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slicerCaches/slicerCache1.xml" ContentType="application/vnd.ms-excel.slicerCache+xml"/>
  <Override PartName="/xl/slicerCaches/slicerCache2.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pivotTables/pivotTable1.xml" ContentType="application/vnd.openxmlformats-officedocument.spreadsheetml.pivotTable+xml"/>
  <Override PartName="/xl/pivotTables/pivotTable2.xml" ContentType="application/vnd.openxmlformats-officedocument.spreadsheetml.pivotTable+xml"/>
  <Override PartName="/xl/drawings/drawing1.xml" ContentType="application/vnd.openxmlformats-officedocument.drawing+xml"/>
  <Override PartName="/xl/slicers/slicer1.xml" ContentType="application/vnd.ms-excel.slicer+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629"/>
  <workbookPr hidePivotFieldList="1" defaultThemeVersion="124226"/>
  <mc:AlternateContent xmlns:mc="http://schemas.openxmlformats.org/markup-compatibility/2006">
    <mc:Choice Requires="x15">
      <x15ac:absPath xmlns:x15ac="http://schemas.microsoft.com/office/spreadsheetml/2010/11/ac" url="C:\Users\UmarFarookhNadaf.AzureAD\Downloads\"/>
    </mc:Choice>
  </mc:AlternateContent>
  <xr:revisionPtr revIDLastSave="0" documentId="13_ncr:1_{D803C336-28A1-49D3-AAF3-934058A68A1E}" xr6:coauthVersionLast="47" xr6:coauthVersionMax="47" xr10:uidLastSave="{00000000-0000-0000-0000-000000000000}"/>
  <bookViews>
    <workbookView xWindow="-120" yWindow="-120" windowWidth="20730" windowHeight="11040" firstSheet="2" activeTab="5" xr2:uid="{00000000-000D-0000-FFFF-FFFF00000000}"/>
  </bookViews>
  <sheets>
    <sheet name="Model Details" sheetId="1" r:id="rId1"/>
    <sheet name="Model Fit" sheetId="2" r:id="rId2"/>
    <sheet name="Sheet1" sheetId="7" r:id="rId3"/>
    <sheet name="Model Due-To" sheetId="4" r:id="rId4"/>
    <sheet name="Macro2" sheetId="10" r:id="rId5"/>
    <sheet name="Model Decomp" sheetId="3" r:id="rId6"/>
    <sheet name="Macro1" sheetId="9" r:id="rId7"/>
    <sheet name="new content" sheetId="8" r:id="rId8"/>
    <sheet name="Model Transformation" sheetId="5" r:id="rId9"/>
    <sheet name="Model Summary" sheetId="6" r:id="rId10"/>
  </sheets>
  <definedNames>
    <definedName name="_xlnm._FilterDatabase" localSheetId="5" hidden="1">'Model Decomp'!$X$14:$AA$92</definedName>
    <definedName name="Slicer_Level_1">#N/A</definedName>
    <definedName name="Slicer_Measure">#N/A</definedName>
  </definedNames>
  <calcPr calcId="191029"/>
  <pivotCaches>
    <pivotCache cacheId="0" r:id="rId11"/>
    <pivotCache cacheId="7" r:id="rId12"/>
  </pivotCaches>
  <extLst>
    <ext xmlns:x14="http://schemas.microsoft.com/office/spreadsheetml/2009/9/main" uri="{BBE1A952-AA13-448e-AADC-164F8A28A991}">
      <x14:slicerCaches>
        <x14:slicerCache r:id="rId13"/>
        <x14:slicerCache r:id="rId14"/>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A16" i="3" l="1"/>
  <c r="AA17" i="3"/>
  <c r="AA18" i="3"/>
  <c r="AA19" i="3"/>
  <c r="AA20" i="3"/>
  <c r="AA21" i="3"/>
  <c r="AA22" i="3"/>
  <c r="AA23" i="3"/>
  <c r="AA24" i="3"/>
  <c r="AA25" i="3"/>
  <c r="AA26" i="3"/>
  <c r="AA27" i="3"/>
  <c r="AA28" i="3"/>
  <c r="AA29" i="3"/>
  <c r="AA30" i="3"/>
  <c r="AA31" i="3"/>
  <c r="AA32" i="3"/>
  <c r="AA33" i="3"/>
  <c r="AA34" i="3"/>
  <c r="AA35" i="3"/>
  <c r="AA36" i="3"/>
  <c r="AA37" i="3"/>
  <c r="AA38" i="3"/>
  <c r="AA39" i="3"/>
  <c r="AA40" i="3"/>
  <c r="AA41" i="3"/>
  <c r="AA42" i="3"/>
  <c r="AA43" i="3"/>
  <c r="AA44" i="3"/>
  <c r="AA45" i="3"/>
  <c r="AA46" i="3"/>
  <c r="AA47" i="3"/>
  <c r="AA48" i="3"/>
  <c r="AA49" i="3"/>
  <c r="AA50" i="3"/>
  <c r="AA51" i="3"/>
  <c r="AA52" i="3"/>
  <c r="AA53" i="3"/>
  <c r="AA54" i="3"/>
  <c r="AA55" i="3"/>
  <c r="AA56" i="3"/>
  <c r="AA57" i="3"/>
  <c r="AA58" i="3"/>
  <c r="AA59" i="3"/>
  <c r="AA60" i="3"/>
  <c r="AA61" i="3"/>
  <c r="AA62" i="3"/>
  <c r="AA63" i="3"/>
  <c r="AA64" i="3"/>
  <c r="AA65" i="3"/>
  <c r="AA66" i="3"/>
  <c r="AA67" i="3"/>
  <c r="AA68" i="3"/>
  <c r="AA69" i="3"/>
  <c r="AA70" i="3"/>
  <c r="AA71" i="3"/>
  <c r="AA72" i="3"/>
  <c r="AA73" i="3"/>
  <c r="AA74" i="3"/>
  <c r="AA75" i="3"/>
  <c r="AA76" i="3"/>
  <c r="AA77" i="3"/>
  <c r="AA78" i="3"/>
  <c r="AA79" i="3"/>
  <c r="AA80" i="3"/>
  <c r="AA81" i="3"/>
  <c r="AA82" i="3"/>
  <c r="AA83" i="3"/>
  <c r="AA84" i="3"/>
  <c r="AA85" i="3"/>
  <c r="AA86" i="3"/>
  <c r="AA87" i="3"/>
  <c r="AA88" i="3"/>
  <c r="AA89" i="3"/>
  <c r="AA90" i="3"/>
  <c r="AA91" i="3"/>
  <c r="AA92" i="3"/>
  <c r="AA15" i="3"/>
  <c r="X16" i="3"/>
  <c r="Y16" i="3"/>
  <c r="Z16" i="3"/>
  <c r="X17" i="3"/>
  <c r="Y17" i="3"/>
  <c r="Z17" i="3"/>
  <c r="X18" i="3"/>
  <c r="Y18" i="3"/>
  <c r="Z18" i="3"/>
  <c r="X19" i="3"/>
  <c r="Y19" i="3"/>
  <c r="Z19" i="3"/>
  <c r="X20" i="3"/>
  <c r="Y20" i="3"/>
  <c r="Z20" i="3"/>
  <c r="X21" i="3"/>
  <c r="Y21" i="3"/>
  <c r="Z21" i="3"/>
  <c r="X22" i="3"/>
  <c r="Y22" i="3"/>
  <c r="Z22" i="3"/>
  <c r="X23" i="3"/>
  <c r="Y23" i="3"/>
  <c r="Z23" i="3"/>
  <c r="X24" i="3"/>
  <c r="Y24" i="3"/>
  <c r="Z24" i="3"/>
  <c r="X25" i="3"/>
  <c r="Y25" i="3"/>
  <c r="Z25" i="3"/>
  <c r="X26" i="3"/>
  <c r="Y26" i="3"/>
  <c r="Z26" i="3"/>
  <c r="X27" i="3"/>
  <c r="Y27" i="3"/>
  <c r="Z27" i="3"/>
  <c r="X28" i="3"/>
  <c r="Y28" i="3"/>
  <c r="Z28" i="3"/>
  <c r="X29" i="3"/>
  <c r="Y29" i="3"/>
  <c r="Z29" i="3"/>
  <c r="X30" i="3"/>
  <c r="Y30" i="3"/>
  <c r="Z30" i="3"/>
  <c r="X31" i="3"/>
  <c r="Y31" i="3"/>
  <c r="Z31" i="3"/>
  <c r="X32" i="3"/>
  <c r="Y32" i="3"/>
  <c r="Z32" i="3"/>
  <c r="X33" i="3"/>
  <c r="Y33" i="3"/>
  <c r="Z33" i="3"/>
  <c r="X34" i="3"/>
  <c r="Y34" i="3"/>
  <c r="Z34" i="3"/>
  <c r="X35" i="3"/>
  <c r="Y35" i="3"/>
  <c r="Z35" i="3"/>
  <c r="X36" i="3"/>
  <c r="Y36" i="3"/>
  <c r="Z36" i="3"/>
  <c r="X37" i="3"/>
  <c r="Y37" i="3"/>
  <c r="Z37" i="3"/>
  <c r="X38" i="3"/>
  <c r="Y38" i="3"/>
  <c r="Z38" i="3"/>
  <c r="X39" i="3"/>
  <c r="Y39" i="3"/>
  <c r="Z39" i="3"/>
  <c r="X40" i="3"/>
  <c r="Y40" i="3"/>
  <c r="Z40" i="3"/>
  <c r="X41" i="3"/>
  <c r="Y41" i="3"/>
  <c r="Z41" i="3"/>
  <c r="X42" i="3"/>
  <c r="Y42" i="3"/>
  <c r="Z42" i="3"/>
  <c r="X43" i="3"/>
  <c r="Y43" i="3"/>
  <c r="Z43" i="3"/>
  <c r="X44" i="3"/>
  <c r="Y44" i="3"/>
  <c r="Z44" i="3"/>
  <c r="X45" i="3"/>
  <c r="Y45" i="3"/>
  <c r="Z45" i="3"/>
  <c r="X46" i="3"/>
  <c r="Y46" i="3"/>
  <c r="Z46" i="3"/>
  <c r="X47" i="3"/>
  <c r="Y47" i="3"/>
  <c r="Z47" i="3"/>
  <c r="X48" i="3"/>
  <c r="Y48" i="3"/>
  <c r="Z48" i="3"/>
  <c r="X49" i="3"/>
  <c r="Y49" i="3"/>
  <c r="Z49" i="3"/>
  <c r="X50" i="3"/>
  <c r="Y50" i="3"/>
  <c r="Z50" i="3"/>
  <c r="X51" i="3"/>
  <c r="Y51" i="3"/>
  <c r="Z51" i="3"/>
  <c r="X52" i="3"/>
  <c r="Y52" i="3"/>
  <c r="Z52" i="3"/>
  <c r="X53" i="3"/>
  <c r="Y53" i="3"/>
  <c r="Z53" i="3"/>
  <c r="X54" i="3"/>
  <c r="Y54" i="3"/>
  <c r="Z54" i="3"/>
  <c r="X55" i="3"/>
  <c r="Y55" i="3"/>
  <c r="Z55" i="3"/>
  <c r="X56" i="3"/>
  <c r="Y56" i="3"/>
  <c r="Z56" i="3"/>
  <c r="X57" i="3"/>
  <c r="Y57" i="3"/>
  <c r="Z57" i="3"/>
  <c r="X58" i="3"/>
  <c r="Y58" i="3"/>
  <c r="Z58" i="3"/>
  <c r="X59" i="3"/>
  <c r="Y59" i="3"/>
  <c r="Z59" i="3"/>
  <c r="X60" i="3"/>
  <c r="Y60" i="3"/>
  <c r="Z60" i="3"/>
  <c r="X61" i="3"/>
  <c r="Y61" i="3"/>
  <c r="Z61" i="3"/>
  <c r="X62" i="3"/>
  <c r="Y62" i="3"/>
  <c r="Z62" i="3"/>
  <c r="X63" i="3"/>
  <c r="Y63" i="3"/>
  <c r="Z63" i="3"/>
  <c r="X64" i="3"/>
  <c r="Y64" i="3"/>
  <c r="Z64" i="3"/>
  <c r="X65" i="3"/>
  <c r="Y65" i="3"/>
  <c r="Z65" i="3"/>
  <c r="X66" i="3"/>
  <c r="Y66" i="3"/>
  <c r="Z66" i="3"/>
  <c r="X67" i="3"/>
  <c r="Y67" i="3"/>
  <c r="Z67" i="3"/>
  <c r="X68" i="3"/>
  <c r="Y68" i="3"/>
  <c r="Z68" i="3"/>
  <c r="X69" i="3"/>
  <c r="Y69" i="3"/>
  <c r="Z69" i="3"/>
  <c r="X70" i="3"/>
  <c r="Y70" i="3"/>
  <c r="Z70" i="3"/>
  <c r="X71" i="3"/>
  <c r="Y71" i="3"/>
  <c r="Z71" i="3"/>
  <c r="X72" i="3"/>
  <c r="Y72" i="3"/>
  <c r="Z72" i="3"/>
  <c r="X73" i="3"/>
  <c r="Y73" i="3"/>
  <c r="Z73" i="3"/>
  <c r="X74" i="3"/>
  <c r="Y74" i="3"/>
  <c r="Z74" i="3"/>
  <c r="X75" i="3"/>
  <c r="Y75" i="3"/>
  <c r="Z75" i="3"/>
  <c r="X76" i="3"/>
  <c r="Y76" i="3"/>
  <c r="Z76" i="3"/>
  <c r="X77" i="3"/>
  <c r="Y77" i="3"/>
  <c r="Z77" i="3"/>
  <c r="X78" i="3"/>
  <c r="Y78" i="3"/>
  <c r="Z78" i="3"/>
  <c r="X79" i="3"/>
  <c r="Y79" i="3"/>
  <c r="Z79" i="3"/>
  <c r="X80" i="3"/>
  <c r="Y80" i="3"/>
  <c r="Z80" i="3"/>
  <c r="X81" i="3"/>
  <c r="Y81" i="3"/>
  <c r="Z81" i="3"/>
  <c r="X82" i="3"/>
  <c r="Y82" i="3"/>
  <c r="Z82" i="3"/>
  <c r="X83" i="3"/>
  <c r="Y83" i="3"/>
  <c r="Z83" i="3"/>
  <c r="X84" i="3"/>
  <c r="Y84" i="3"/>
  <c r="Z84" i="3"/>
  <c r="X85" i="3"/>
  <c r="Y85" i="3"/>
  <c r="Z85" i="3"/>
  <c r="X86" i="3"/>
  <c r="Y86" i="3"/>
  <c r="Z86" i="3"/>
  <c r="X87" i="3"/>
  <c r="Y87" i="3"/>
  <c r="Z87" i="3"/>
  <c r="X88" i="3"/>
  <c r="Y88" i="3"/>
  <c r="Z88" i="3"/>
  <c r="X89" i="3"/>
  <c r="Y89" i="3"/>
  <c r="Z89" i="3"/>
  <c r="X90" i="3"/>
  <c r="Y90" i="3"/>
  <c r="Z90" i="3"/>
  <c r="X91" i="3"/>
  <c r="Y91" i="3"/>
  <c r="Z91" i="3"/>
  <c r="X92" i="3"/>
  <c r="Y92" i="3"/>
  <c r="Z92" i="3"/>
  <c r="Y15" i="3"/>
  <c r="Z15" i="3"/>
  <c r="X15" i="3"/>
  <c r="K14" i="3"/>
  <c r="K15" i="3"/>
  <c r="K16" i="3"/>
  <c r="K17" i="3"/>
  <c r="K18" i="3"/>
  <c r="K19" i="3"/>
  <c r="K20" i="3"/>
  <c r="K21" i="3"/>
  <c r="K22" i="3"/>
  <c r="K23" i="3"/>
  <c r="K24" i="3"/>
  <c r="K25" i="3"/>
  <c r="K26" i="3"/>
  <c r="K27" i="3"/>
  <c r="K28" i="3"/>
  <c r="K29" i="3"/>
  <c r="K30" i="3"/>
  <c r="K31" i="3"/>
  <c r="K32" i="3"/>
  <c r="K33" i="3"/>
  <c r="K34" i="3"/>
  <c r="K35" i="3"/>
  <c r="K36" i="3"/>
  <c r="K37" i="3"/>
  <c r="K38" i="3"/>
  <c r="K39" i="3"/>
  <c r="K40" i="3"/>
  <c r="K41" i="3"/>
  <c r="K42" i="3"/>
  <c r="K43" i="3"/>
  <c r="K44" i="3"/>
  <c r="K45" i="3"/>
  <c r="K46" i="3"/>
  <c r="K47" i="3"/>
  <c r="K48" i="3"/>
  <c r="K49" i="3"/>
  <c r="K50" i="3"/>
  <c r="K51" i="3"/>
  <c r="K52" i="3"/>
  <c r="K53" i="3"/>
  <c r="K54" i="3"/>
  <c r="K55" i="3"/>
  <c r="K56" i="3"/>
  <c r="K57" i="3"/>
  <c r="K58" i="3"/>
  <c r="K59" i="3"/>
  <c r="K60" i="3"/>
  <c r="K61" i="3"/>
  <c r="K62" i="3"/>
  <c r="K63" i="3"/>
  <c r="K64" i="3"/>
  <c r="K65" i="3"/>
  <c r="K66" i="3"/>
  <c r="K67" i="3"/>
  <c r="K68" i="3"/>
  <c r="K69" i="3"/>
  <c r="K70" i="3"/>
  <c r="K71" i="3"/>
  <c r="K72" i="3"/>
  <c r="K73" i="3"/>
  <c r="K74" i="3"/>
  <c r="K75" i="3"/>
  <c r="K76" i="3"/>
  <c r="K77" i="3"/>
  <c r="K78" i="3"/>
  <c r="K79" i="3"/>
  <c r="K80" i="3"/>
  <c r="K81" i="3"/>
  <c r="K82" i="3"/>
  <c r="K83" i="3"/>
  <c r="K84" i="3"/>
  <c r="K85" i="3"/>
  <c r="K86" i="3"/>
  <c r="K87" i="3"/>
  <c r="K88" i="3"/>
  <c r="K89" i="3"/>
  <c r="K90" i="3"/>
  <c r="K91" i="3"/>
  <c r="K92" i="3"/>
  <c r="K93" i="3"/>
  <c r="K94" i="3"/>
  <c r="K95" i="3"/>
  <c r="K96" i="3"/>
  <c r="K97" i="3"/>
  <c r="K98" i="3"/>
  <c r="K99" i="3"/>
  <c r="K100" i="3"/>
  <c r="K101" i="3"/>
  <c r="K102" i="3"/>
  <c r="K103" i="3"/>
  <c r="K104" i="3"/>
  <c r="K105" i="3"/>
  <c r="K106" i="3"/>
  <c r="K107" i="3"/>
  <c r="K108" i="3"/>
  <c r="K109" i="3"/>
  <c r="K110" i="3"/>
  <c r="K111" i="3"/>
  <c r="K112" i="3"/>
  <c r="K113" i="3"/>
  <c r="K114" i="3"/>
  <c r="K115" i="3"/>
  <c r="K116" i="3"/>
  <c r="K117" i="3"/>
  <c r="K118" i="3"/>
  <c r="K119" i="3"/>
  <c r="K120" i="3"/>
  <c r="K121" i="3"/>
  <c r="K122" i="3"/>
  <c r="K123" i="3"/>
  <c r="K124" i="3"/>
  <c r="K125" i="3"/>
  <c r="K126" i="3"/>
  <c r="K127" i="3"/>
  <c r="K128" i="3"/>
  <c r="K129" i="3"/>
  <c r="K130" i="3"/>
  <c r="K131" i="3"/>
  <c r="K132" i="3"/>
  <c r="K133" i="3"/>
  <c r="K134" i="3"/>
  <c r="K135" i="3"/>
  <c r="K136" i="3"/>
  <c r="K137" i="3"/>
  <c r="K138" i="3"/>
  <c r="K139" i="3"/>
  <c r="K140" i="3"/>
  <c r="K141" i="3"/>
  <c r="K142" i="3"/>
  <c r="K143" i="3"/>
  <c r="K144" i="3"/>
  <c r="K145" i="3"/>
  <c r="K146" i="3"/>
  <c r="K147" i="3"/>
  <c r="K148" i="3"/>
  <c r="K149" i="3"/>
  <c r="K150" i="3"/>
  <c r="K151" i="3"/>
  <c r="K152" i="3"/>
  <c r="K153" i="3"/>
  <c r="K154" i="3"/>
  <c r="K155" i="3"/>
  <c r="K156" i="3"/>
  <c r="K157" i="3"/>
  <c r="K158" i="3"/>
  <c r="K159" i="3"/>
  <c r="K160" i="3"/>
  <c r="K161" i="3"/>
  <c r="K162" i="3"/>
  <c r="K163" i="3"/>
  <c r="K164" i="3"/>
  <c r="K165" i="3"/>
  <c r="K166" i="3"/>
  <c r="K167" i="3"/>
  <c r="K168" i="3"/>
  <c r="K169" i="3"/>
  <c r="K170" i="3"/>
  <c r="K171" i="3"/>
  <c r="K172" i="3"/>
  <c r="K173" i="3"/>
  <c r="K174" i="3"/>
  <c r="K175" i="3"/>
  <c r="K176" i="3"/>
  <c r="K177" i="3"/>
  <c r="K178" i="3"/>
  <c r="K179" i="3"/>
  <c r="K180" i="3"/>
  <c r="K181" i="3"/>
  <c r="K182" i="3"/>
  <c r="K183" i="3"/>
  <c r="K184" i="3"/>
  <c r="K185" i="3"/>
  <c r="K186" i="3"/>
  <c r="K187" i="3"/>
  <c r="K188" i="3"/>
  <c r="K189" i="3"/>
  <c r="K190" i="3"/>
  <c r="K191" i="3"/>
  <c r="K192" i="3"/>
  <c r="K193" i="3"/>
  <c r="K194" i="3"/>
  <c r="K195" i="3"/>
  <c r="K196" i="3"/>
  <c r="K197" i="3"/>
  <c r="K198" i="3"/>
  <c r="K199" i="3"/>
  <c r="K200" i="3"/>
  <c r="K201" i="3"/>
  <c r="K202" i="3"/>
  <c r="K203" i="3"/>
  <c r="K204" i="3"/>
  <c r="K205" i="3"/>
  <c r="K206" i="3"/>
  <c r="K207" i="3"/>
  <c r="K208" i="3"/>
  <c r="K209" i="3"/>
  <c r="K210" i="3"/>
  <c r="K211" i="3"/>
  <c r="K212" i="3"/>
  <c r="K213" i="3"/>
  <c r="K214" i="3"/>
  <c r="K215" i="3"/>
  <c r="K216" i="3"/>
  <c r="K217" i="3"/>
  <c r="K218" i="3"/>
  <c r="K219" i="3"/>
  <c r="K220" i="3"/>
  <c r="K221" i="3"/>
  <c r="K222" i="3"/>
  <c r="K223" i="3"/>
  <c r="K224" i="3"/>
  <c r="K225" i="3"/>
  <c r="K226" i="3"/>
  <c r="K227" i="3"/>
  <c r="K228" i="3"/>
  <c r="K229" i="3"/>
  <c r="K230" i="3"/>
  <c r="K231" i="3"/>
  <c r="K232" i="3"/>
  <c r="K233" i="3"/>
  <c r="K234" i="3"/>
  <c r="K235" i="3"/>
  <c r="K236" i="3"/>
  <c r="K237" i="3"/>
  <c r="K238" i="3"/>
  <c r="K239" i="3"/>
  <c r="K240" i="3"/>
  <c r="K241" i="3"/>
  <c r="K242" i="3"/>
  <c r="K243" i="3"/>
  <c r="K244" i="3"/>
  <c r="K245" i="3"/>
  <c r="K246" i="3"/>
  <c r="K247" i="3"/>
  <c r="K248" i="3"/>
  <c r="K249" i="3"/>
  <c r="K250" i="3"/>
  <c r="K251" i="3"/>
  <c r="K252" i="3"/>
  <c r="K253" i="3"/>
  <c r="K254" i="3"/>
  <c r="K255" i="3"/>
  <c r="K256" i="3"/>
  <c r="K257" i="3"/>
  <c r="K258" i="3"/>
  <c r="K259" i="3"/>
  <c r="K260" i="3"/>
  <c r="K261" i="3"/>
  <c r="K262" i="3"/>
  <c r="K263" i="3"/>
  <c r="K264" i="3"/>
  <c r="K265" i="3"/>
  <c r="K266" i="3"/>
  <c r="K267" i="3"/>
  <c r="K268" i="3"/>
  <c r="K269" i="3"/>
  <c r="K270" i="3"/>
  <c r="K271" i="3"/>
  <c r="K272" i="3"/>
  <c r="K273" i="3"/>
  <c r="K274" i="3"/>
  <c r="K275" i="3"/>
  <c r="K276" i="3"/>
  <c r="K277" i="3"/>
  <c r="K278" i="3"/>
  <c r="K279" i="3"/>
  <c r="K280" i="3"/>
  <c r="K281" i="3"/>
  <c r="K282" i="3"/>
  <c r="K283" i="3"/>
  <c r="K284" i="3"/>
  <c r="K285" i="3"/>
  <c r="K286" i="3"/>
  <c r="K287" i="3"/>
  <c r="K288" i="3"/>
  <c r="K289" i="3"/>
  <c r="K290" i="3"/>
  <c r="K291" i="3"/>
  <c r="K292" i="3"/>
  <c r="K293" i="3"/>
  <c r="K294" i="3"/>
  <c r="K295" i="3"/>
  <c r="K296" i="3"/>
  <c r="K297" i="3"/>
  <c r="K298" i="3"/>
  <c r="K299" i="3"/>
  <c r="K300" i="3"/>
  <c r="K301" i="3"/>
  <c r="K302" i="3"/>
  <c r="K303" i="3"/>
  <c r="K304" i="3"/>
  <c r="K305" i="3"/>
  <c r="K306" i="3"/>
  <c r="K307" i="3"/>
  <c r="K308" i="3"/>
  <c r="K309" i="3"/>
  <c r="K310" i="3"/>
  <c r="K311" i="3"/>
  <c r="K312" i="3"/>
  <c r="K313" i="3"/>
  <c r="K314" i="3"/>
  <c r="K315" i="3"/>
  <c r="K316" i="3"/>
  <c r="K317" i="3"/>
  <c r="K318" i="3"/>
  <c r="K319" i="3"/>
  <c r="K320" i="3"/>
  <c r="K321" i="3"/>
  <c r="K322" i="3"/>
  <c r="K323" i="3"/>
  <c r="K324" i="3"/>
  <c r="K325" i="3"/>
  <c r="K326" i="3"/>
  <c r="K327" i="3"/>
  <c r="K328" i="3"/>
  <c r="K329" i="3"/>
  <c r="K330" i="3"/>
  <c r="K331" i="3"/>
  <c r="K332" i="3"/>
  <c r="K333" i="3"/>
  <c r="K334" i="3"/>
  <c r="K335" i="3"/>
  <c r="K336" i="3"/>
  <c r="K337" i="3"/>
  <c r="K338" i="3"/>
  <c r="K339" i="3"/>
  <c r="K340" i="3"/>
  <c r="K341" i="3"/>
  <c r="K342" i="3"/>
  <c r="K343" i="3"/>
  <c r="K344" i="3"/>
  <c r="K345" i="3"/>
  <c r="K346" i="3"/>
  <c r="K347" i="3"/>
  <c r="K348" i="3"/>
  <c r="K349" i="3"/>
  <c r="K350" i="3"/>
  <c r="K351" i="3"/>
  <c r="K352" i="3"/>
  <c r="K353" i="3"/>
  <c r="K354" i="3"/>
  <c r="K355" i="3"/>
  <c r="K356" i="3"/>
  <c r="K357" i="3"/>
  <c r="K358" i="3"/>
  <c r="K359" i="3"/>
  <c r="K360" i="3"/>
  <c r="K361" i="3"/>
  <c r="K362" i="3"/>
  <c r="K363" i="3"/>
  <c r="K364" i="3"/>
  <c r="K365" i="3"/>
  <c r="K366" i="3"/>
  <c r="K367" i="3"/>
  <c r="K368" i="3"/>
  <c r="K369" i="3"/>
  <c r="K370" i="3"/>
  <c r="K371" i="3"/>
  <c r="K372" i="3"/>
  <c r="K373" i="3"/>
  <c r="K374" i="3"/>
  <c r="K375" i="3"/>
  <c r="K376" i="3"/>
  <c r="K377" i="3"/>
  <c r="K378" i="3"/>
  <c r="K379" i="3"/>
  <c r="K380" i="3"/>
  <c r="K381" i="3"/>
  <c r="K382" i="3"/>
  <c r="K383" i="3"/>
  <c r="K384" i="3"/>
  <c r="K385" i="3"/>
  <c r="K386" i="3"/>
  <c r="K387" i="3"/>
  <c r="K388" i="3"/>
  <c r="K389" i="3"/>
  <c r="K390" i="3"/>
  <c r="K391" i="3"/>
  <c r="K392" i="3"/>
  <c r="K393" i="3"/>
  <c r="K394" i="3"/>
  <c r="K395" i="3"/>
  <c r="K396" i="3"/>
  <c r="K397" i="3"/>
  <c r="K398" i="3"/>
  <c r="K399" i="3"/>
  <c r="K400" i="3"/>
  <c r="K401" i="3"/>
  <c r="K402" i="3"/>
  <c r="K403" i="3"/>
  <c r="K404" i="3"/>
  <c r="K405" i="3"/>
  <c r="K406" i="3"/>
  <c r="K407" i="3"/>
  <c r="K408" i="3"/>
  <c r="K409" i="3"/>
  <c r="K410" i="3"/>
  <c r="K411" i="3"/>
  <c r="K412" i="3"/>
  <c r="K413" i="3"/>
  <c r="K414" i="3"/>
  <c r="K415" i="3"/>
  <c r="K416" i="3"/>
  <c r="K417" i="3"/>
  <c r="K418" i="3"/>
  <c r="K419" i="3"/>
  <c r="K420" i="3"/>
  <c r="K421" i="3"/>
  <c r="K422" i="3"/>
  <c r="K423" i="3"/>
  <c r="K424" i="3"/>
  <c r="K425" i="3"/>
  <c r="K426" i="3"/>
  <c r="K427" i="3"/>
  <c r="K428" i="3"/>
  <c r="K429" i="3"/>
  <c r="K430" i="3"/>
  <c r="K431" i="3"/>
  <c r="K432" i="3"/>
  <c r="K433" i="3"/>
  <c r="K434" i="3"/>
  <c r="K435" i="3"/>
  <c r="K436" i="3"/>
  <c r="K437" i="3"/>
  <c r="K438" i="3"/>
  <c r="K439" i="3"/>
  <c r="K440" i="3"/>
  <c r="K441" i="3"/>
  <c r="K442" i="3"/>
  <c r="K443" i="3"/>
  <c r="K444" i="3"/>
  <c r="K445" i="3"/>
  <c r="K446" i="3"/>
  <c r="K447" i="3"/>
  <c r="K448" i="3"/>
  <c r="K449" i="3"/>
  <c r="K450" i="3"/>
  <c r="K451" i="3"/>
  <c r="K452" i="3"/>
  <c r="K453" i="3"/>
  <c r="K454" i="3"/>
  <c r="K455" i="3"/>
  <c r="K456" i="3"/>
  <c r="K457" i="3"/>
  <c r="K458" i="3"/>
  <c r="K459" i="3"/>
  <c r="K460" i="3"/>
  <c r="K461" i="3"/>
  <c r="K462" i="3"/>
  <c r="K463" i="3"/>
  <c r="K464" i="3"/>
  <c r="K465" i="3"/>
  <c r="K466" i="3"/>
  <c r="K467" i="3"/>
  <c r="K468" i="3"/>
  <c r="K469" i="3"/>
  <c r="K470" i="3"/>
  <c r="K471" i="3"/>
  <c r="K472" i="3"/>
  <c r="K473" i="3"/>
  <c r="K474" i="3"/>
  <c r="K475" i="3"/>
  <c r="K476" i="3"/>
  <c r="K477" i="3"/>
  <c r="K478" i="3"/>
  <c r="K479" i="3"/>
  <c r="K480" i="3"/>
  <c r="K481" i="3"/>
  <c r="K482" i="3"/>
  <c r="K483" i="3"/>
  <c r="K484" i="3"/>
  <c r="K485" i="3"/>
  <c r="K486" i="3"/>
  <c r="K487" i="3"/>
  <c r="K488" i="3"/>
  <c r="K489" i="3"/>
  <c r="K490" i="3"/>
  <c r="K491" i="3"/>
  <c r="K492" i="3"/>
  <c r="K493" i="3"/>
  <c r="K494" i="3"/>
  <c r="K495" i="3"/>
  <c r="K496" i="3"/>
  <c r="K497" i="3"/>
  <c r="K498" i="3"/>
  <c r="K499" i="3"/>
  <c r="K500" i="3"/>
  <c r="K501" i="3"/>
  <c r="K502" i="3"/>
  <c r="K503" i="3"/>
  <c r="K504" i="3"/>
  <c r="K505" i="3"/>
  <c r="K506" i="3"/>
  <c r="K507" i="3"/>
  <c r="K508" i="3"/>
  <c r="K509" i="3"/>
  <c r="K510" i="3"/>
  <c r="K511" i="3"/>
  <c r="K512" i="3"/>
  <c r="K513" i="3"/>
  <c r="K514" i="3"/>
  <c r="K515" i="3"/>
  <c r="K516" i="3"/>
  <c r="K517" i="3"/>
  <c r="K518" i="3"/>
  <c r="K519" i="3"/>
  <c r="K520" i="3"/>
  <c r="K521" i="3"/>
  <c r="K522" i="3"/>
  <c r="K523" i="3"/>
  <c r="K524" i="3"/>
  <c r="K525" i="3"/>
  <c r="K526" i="3"/>
  <c r="K527" i="3"/>
  <c r="K528" i="3"/>
  <c r="K529" i="3"/>
  <c r="K530" i="3"/>
  <c r="K531" i="3"/>
  <c r="K532" i="3"/>
  <c r="K533" i="3"/>
  <c r="K534" i="3"/>
  <c r="K535" i="3"/>
  <c r="K536" i="3"/>
  <c r="K537" i="3"/>
  <c r="K538" i="3"/>
  <c r="K539" i="3"/>
  <c r="K540" i="3"/>
  <c r="K541" i="3"/>
  <c r="K542" i="3"/>
  <c r="K543" i="3"/>
  <c r="K544" i="3"/>
  <c r="K545" i="3"/>
  <c r="K546" i="3"/>
  <c r="K547" i="3"/>
  <c r="K548" i="3"/>
  <c r="K549" i="3"/>
  <c r="K550" i="3"/>
  <c r="K551" i="3"/>
  <c r="K552" i="3"/>
  <c r="K553" i="3"/>
  <c r="K554" i="3"/>
  <c r="K555" i="3"/>
  <c r="K556" i="3"/>
  <c r="K557" i="3"/>
  <c r="K558" i="3"/>
  <c r="K559" i="3"/>
  <c r="K560" i="3"/>
  <c r="K561" i="3"/>
  <c r="K562" i="3"/>
  <c r="K563" i="3"/>
  <c r="K564" i="3"/>
  <c r="K565" i="3"/>
  <c r="K566" i="3"/>
  <c r="K567" i="3"/>
  <c r="K568" i="3"/>
  <c r="K569" i="3"/>
  <c r="K570" i="3"/>
  <c r="K571" i="3"/>
  <c r="K572" i="3"/>
  <c r="K573" i="3"/>
  <c r="K574" i="3"/>
  <c r="K575" i="3"/>
  <c r="K576" i="3"/>
  <c r="K577" i="3"/>
  <c r="K578" i="3"/>
  <c r="K579" i="3"/>
  <c r="K580" i="3"/>
  <c r="K581" i="3"/>
  <c r="K582" i="3"/>
  <c r="K583" i="3"/>
  <c r="K584" i="3"/>
  <c r="K585" i="3"/>
  <c r="K586" i="3"/>
  <c r="K587" i="3"/>
  <c r="K588" i="3"/>
  <c r="K589" i="3"/>
  <c r="K590" i="3"/>
  <c r="K591" i="3"/>
  <c r="K592" i="3"/>
  <c r="K593" i="3"/>
  <c r="K594" i="3"/>
  <c r="K595" i="3"/>
  <c r="K596" i="3"/>
  <c r="K597" i="3"/>
  <c r="K598" i="3"/>
  <c r="K599" i="3"/>
  <c r="K600" i="3"/>
  <c r="K601" i="3"/>
  <c r="K602" i="3"/>
  <c r="K603" i="3"/>
  <c r="K604" i="3"/>
  <c r="K605" i="3"/>
  <c r="K606" i="3"/>
  <c r="K607" i="3"/>
  <c r="K608" i="3"/>
  <c r="K609" i="3"/>
  <c r="K610" i="3"/>
  <c r="K611" i="3"/>
  <c r="K612" i="3"/>
  <c r="K613" i="3"/>
  <c r="K614" i="3"/>
  <c r="K615" i="3"/>
  <c r="K616" i="3"/>
  <c r="K617" i="3"/>
  <c r="K618" i="3"/>
  <c r="K619" i="3"/>
  <c r="K620" i="3"/>
  <c r="K621" i="3"/>
  <c r="K622" i="3"/>
  <c r="K623" i="3"/>
  <c r="K624" i="3"/>
  <c r="K625" i="3"/>
  <c r="K626" i="3"/>
  <c r="K627" i="3"/>
  <c r="K628" i="3"/>
  <c r="K629" i="3"/>
  <c r="K630" i="3"/>
  <c r="K631" i="3"/>
  <c r="K632" i="3"/>
  <c r="K633" i="3"/>
  <c r="K634" i="3"/>
  <c r="K635" i="3"/>
  <c r="K636" i="3"/>
  <c r="K637" i="3"/>
  <c r="K638" i="3"/>
  <c r="K639" i="3"/>
  <c r="K640" i="3"/>
  <c r="K641" i="3"/>
  <c r="K642" i="3"/>
  <c r="K643" i="3"/>
  <c r="K644" i="3"/>
  <c r="K645" i="3"/>
  <c r="K646" i="3"/>
  <c r="K647" i="3"/>
  <c r="K648" i="3"/>
  <c r="K649" i="3"/>
  <c r="K650" i="3"/>
  <c r="K651" i="3"/>
  <c r="K652" i="3"/>
  <c r="K653" i="3"/>
  <c r="K654" i="3"/>
  <c r="K655" i="3"/>
  <c r="K656" i="3"/>
  <c r="K657" i="3"/>
  <c r="K658" i="3"/>
  <c r="K659" i="3"/>
  <c r="K660" i="3"/>
  <c r="K661" i="3"/>
  <c r="K662" i="3"/>
  <c r="K663" i="3"/>
  <c r="K664" i="3"/>
  <c r="K665" i="3"/>
  <c r="K666" i="3"/>
  <c r="K667" i="3"/>
  <c r="K668" i="3"/>
  <c r="K669" i="3"/>
  <c r="K670" i="3"/>
  <c r="K671" i="3"/>
  <c r="K672" i="3"/>
  <c r="K673" i="3"/>
  <c r="K674" i="3"/>
  <c r="K675" i="3"/>
  <c r="K676" i="3"/>
  <c r="K677" i="3"/>
  <c r="K678" i="3"/>
  <c r="K679" i="3"/>
  <c r="K680" i="3"/>
  <c r="K681" i="3"/>
  <c r="K682" i="3"/>
  <c r="K683" i="3"/>
  <c r="K684" i="3"/>
  <c r="K685" i="3"/>
  <c r="K686" i="3"/>
  <c r="K687" i="3"/>
  <c r="K688" i="3"/>
  <c r="K689" i="3"/>
  <c r="K690" i="3"/>
  <c r="K691" i="3"/>
  <c r="K692" i="3"/>
  <c r="K693" i="3"/>
  <c r="K694" i="3"/>
  <c r="K695" i="3"/>
  <c r="K696" i="3"/>
  <c r="K697" i="3"/>
  <c r="K698" i="3"/>
  <c r="K699" i="3"/>
  <c r="K700" i="3"/>
  <c r="K701" i="3"/>
  <c r="K702" i="3"/>
  <c r="K703" i="3"/>
  <c r="K704" i="3"/>
  <c r="K705" i="3"/>
  <c r="K706" i="3"/>
  <c r="K707" i="3"/>
  <c r="K708" i="3"/>
  <c r="K709" i="3"/>
  <c r="K710" i="3"/>
  <c r="K711" i="3"/>
  <c r="K712" i="3"/>
  <c r="K713" i="3"/>
  <c r="K714" i="3"/>
  <c r="K715" i="3"/>
  <c r="K716" i="3"/>
  <c r="K717" i="3"/>
  <c r="K718" i="3"/>
  <c r="K719" i="3"/>
  <c r="K720" i="3"/>
  <c r="K721" i="3"/>
  <c r="K722" i="3"/>
  <c r="K723" i="3"/>
  <c r="K724" i="3"/>
  <c r="K725" i="3"/>
  <c r="K726" i="3"/>
  <c r="K727" i="3"/>
  <c r="K728" i="3"/>
  <c r="K729" i="3"/>
  <c r="K730" i="3"/>
  <c r="K731" i="3"/>
  <c r="K732" i="3"/>
  <c r="K733" i="3"/>
  <c r="K734" i="3"/>
  <c r="K735" i="3"/>
  <c r="K736" i="3"/>
  <c r="K737" i="3"/>
  <c r="K738" i="3"/>
  <c r="K739" i="3"/>
  <c r="K740" i="3"/>
  <c r="K741" i="3"/>
  <c r="K742" i="3"/>
  <c r="K743" i="3"/>
  <c r="K744" i="3"/>
  <c r="K745" i="3"/>
  <c r="K746" i="3"/>
  <c r="K747" i="3"/>
  <c r="K748" i="3"/>
  <c r="K749" i="3"/>
  <c r="K750" i="3"/>
  <c r="K751" i="3"/>
  <c r="K752" i="3"/>
  <c r="K753" i="3"/>
  <c r="K754" i="3"/>
  <c r="K755" i="3"/>
  <c r="K756" i="3"/>
  <c r="K757" i="3"/>
  <c r="K758" i="3"/>
  <c r="K759" i="3"/>
  <c r="K760" i="3"/>
  <c r="K761" i="3"/>
  <c r="K762" i="3"/>
  <c r="K763" i="3"/>
  <c r="K764" i="3"/>
  <c r="K765" i="3"/>
  <c r="K766" i="3"/>
  <c r="K767" i="3"/>
  <c r="K768" i="3"/>
  <c r="K769" i="3"/>
  <c r="K770" i="3"/>
  <c r="K771" i="3"/>
  <c r="K772" i="3"/>
  <c r="K773" i="3"/>
  <c r="K774" i="3"/>
  <c r="K775" i="3"/>
  <c r="K776" i="3"/>
  <c r="K777" i="3"/>
  <c r="K778" i="3"/>
  <c r="K779" i="3"/>
  <c r="K780" i="3"/>
  <c r="K781" i="3"/>
  <c r="K782" i="3"/>
  <c r="K783" i="3"/>
  <c r="K784" i="3"/>
  <c r="K785" i="3"/>
  <c r="K786" i="3"/>
  <c r="K787" i="3"/>
  <c r="K788" i="3"/>
  <c r="K789" i="3"/>
  <c r="K790" i="3"/>
  <c r="K791" i="3"/>
  <c r="K792" i="3"/>
  <c r="K793" i="3"/>
  <c r="K794" i="3"/>
  <c r="K795" i="3"/>
  <c r="K796" i="3"/>
  <c r="K797" i="3"/>
  <c r="K798" i="3"/>
  <c r="K799" i="3"/>
  <c r="K800" i="3"/>
  <c r="K801" i="3"/>
  <c r="K802" i="3"/>
  <c r="K803" i="3"/>
  <c r="K804" i="3"/>
  <c r="K805" i="3"/>
  <c r="K806" i="3"/>
  <c r="K807" i="3"/>
  <c r="K808" i="3"/>
  <c r="K809" i="3"/>
  <c r="K810" i="3"/>
  <c r="K811" i="3"/>
  <c r="K812" i="3"/>
  <c r="K813" i="3"/>
  <c r="K814" i="3"/>
  <c r="K815" i="3"/>
  <c r="K816" i="3"/>
  <c r="K817" i="3"/>
  <c r="K818" i="3"/>
  <c r="K819" i="3"/>
  <c r="K820" i="3"/>
  <c r="K821" i="3"/>
  <c r="K822" i="3"/>
  <c r="K823" i="3"/>
  <c r="K824" i="3"/>
  <c r="K825" i="3"/>
  <c r="K826" i="3"/>
  <c r="K827" i="3"/>
  <c r="K828" i="3"/>
  <c r="K829" i="3"/>
  <c r="K830" i="3"/>
  <c r="K831" i="3"/>
  <c r="K832" i="3"/>
  <c r="K833" i="3"/>
  <c r="K834" i="3"/>
  <c r="K835" i="3"/>
  <c r="K836" i="3"/>
  <c r="K837" i="3"/>
  <c r="K838" i="3"/>
  <c r="K839" i="3"/>
  <c r="K840" i="3"/>
  <c r="K841" i="3"/>
  <c r="K842" i="3"/>
  <c r="K843" i="3"/>
  <c r="K844" i="3"/>
  <c r="K845" i="3"/>
  <c r="K846" i="3"/>
  <c r="K847" i="3"/>
  <c r="K848" i="3"/>
  <c r="K849" i="3"/>
  <c r="K850" i="3"/>
  <c r="K851" i="3"/>
  <c r="K852" i="3"/>
  <c r="K853" i="3"/>
  <c r="K854" i="3"/>
  <c r="K855" i="3"/>
  <c r="K856" i="3"/>
  <c r="K857" i="3"/>
  <c r="K858" i="3"/>
  <c r="K859" i="3"/>
  <c r="K860" i="3"/>
  <c r="K861" i="3"/>
  <c r="K862" i="3"/>
  <c r="K863" i="3"/>
  <c r="K864" i="3"/>
  <c r="K865" i="3"/>
  <c r="K866" i="3"/>
  <c r="K867" i="3"/>
  <c r="K868" i="3"/>
  <c r="K869" i="3"/>
  <c r="K870" i="3"/>
  <c r="K871" i="3"/>
  <c r="K872" i="3"/>
  <c r="K873" i="3"/>
  <c r="K874" i="3"/>
  <c r="K875" i="3"/>
  <c r="K876" i="3"/>
  <c r="K877" i="3"/>
  <c r="K878" i="3"/>
  <c r="K879" i="3"/>
  <c r="K880" i="3"/>
  <c r="K881" i="3"/>
  <c r="K882" i="3"/>
  <c r="K883" i="3"/>
  <c r="K884" i="3"/>
  <c r="K885" i="3"/>
  <c r="K886" i="3"/>
  <c r="K887" i="3"/>
  <c r="K888" i="3"/>
  <c r="K889" i="3"/>
  <c r="K890" i="3"/>
  <c r="K891" i="3"/>
  <c r="K892" i="3"/>
  <c r="K893" i="3"/>
  <c r="K894" i="3"/>
  <c r="K895" i="3"/>
  <c r="K896" i="3"/>
  <c r="K897" i="3"/>
  <c r="K898" i="3"/>
  <c r="K899" i="3"/>
  <c r="K900" i="3"/>
  <c r="K901" i="3"/>
  <c r="K902" i="3"/>
  <c r="K903" i="3"/>
  <c r="K904" i="3"/>
  <c r="K905" i="3"/>
  <c r="K906" i="3"/>
  <c r="K907" i="3"/>
  <c r="K908" i="3"/>
  <c r="K909" i="3"/>
  <c r="K910" i="3"/>
  <c r="K911" i="3"/>
  <c r="K912" i="3"/>
  <c r="K913" i="3"/>
  <c r="K914" i="3"/>
  <c r="K915" i="3"/>
  <c r="K916" i="3"/>
  <c r="K917" i="3"/>
  <c r="K918" i="3"/>
  <c r="K919" i="3"/>
  <c r="K920" i="3"/>
  <c r="K921" i="3"/>
  <c r="K922" i="3"/>
  <c r="K923" i="3"/>
  <c r="K924" i="3"/>
  <c r="K925" i="3"/>
  <c r="K926" i="3"/>
  <c r="K927" i="3"/>
  <c r="K928" i="3"/>
  <c r="K929" i="3"/>
  <c r="K930" i="3"/>
  <c r="K931" i="3"/>
  <c r="K932" i="3"/>
  <c r="K933" i="3"/>
  <c r="K934" i="3"/>
  <c r="K935" i="3"/>
  <c r="K936" i="3"/>
  <c r="K937" i="3"/>
  <c r="K938" i="3"/>
  <c r="K939" i="3"/>
  <c r="K940" i="3"/>
  <c r="K941" i="3"/>
  <c r="K942" i="3"/>
  <c r="K943" i="3"/>
  <c r="K944" i="3"/>
  <c r="K945" i="3"/>
  <c r="K946" i="3"/>
  <c r="K947" i="3"/>
  <c r="K948" i="3"/>
  <c r="K949" i="3"/>
  <c r="K950" i="3"/>
  <c r="K951" i="3"/>
  <c r="K952" i="3"/>
  <c r="K953" i="3"/>
  <c r="K954" i="3"/>
  <c r="K955" i="3"/>
  <c r="K956" i="3"/>
  <c r="K957" i="3"/>
  <c r="K958" i="3"/>
  <c r="K959" i="3"/>
  <c r="K960" i="3"/>
  <c r="K961" i="3"/>
  <c r="K962" i="3"/>
  <c r="K963" i="3"/>
  <c r="K964" i="3"/>
  <c r="K965" i="3"/>
  <c r="K966" i="3"/>
  <c r="K967" i="3"/>
  <c r="K968" i="3"/>
  <c r="K969" i="3"/>
  <c r="K970" i="3"/>
  <c r="K971" i="3"/>
  <c r="K972" i="3"/>
  <c r="K973" i="3"/>
  <c r="K974" i="3"/>
  <c r="K975" i="3"/>
  <c r="K976" i="3"/>
  <c r="K977" i="3"/>
  <c r="K978" i="3"/>
  <c r="K979" i="3"/>
  <c r="K980" i="3"/>
  <c r="K981" i="3"/>
  <c r="K982" i="3"/>
  <c r="K983" i="3"/>
  <c r="K984" i="3"/>
  <c r="K985" i="3"/>
  <c r="K986" i="3"/>
  <c r="K987" i="3"/>
  <c r="K988" i="3"/>
  <c r="K989" i="3"/>
  <c r="K990" i="3"/>
  <c r="K991" i="3"/>
  <c r="K992" i="3"/>
  <c r="K993" i="3"/>
  <c r="K994" i="3"/>
  <c r="K995" i="3"/>
  <c r="K996" i="3"/>
  <c r="K997" i="3"/>
  <c r="K998" i="3"/>
  <c r="K999" i="3"/>
  <c r="K1000" i="3"/>
  <c r="K1001" i="3"/>
  <c r="K1002" i="3"/>
  <c r="K1003" i="3"/>
  <c r="K1004" i="3"/>
  <c r="K1005" i="3"/>
  <c r="K1006" i="3"/>
  <c r="K1007" i="3"/>
  <c r="K1008" i="3"/>
  <c r="K1009" i="3"/>
  <c r="K1010" i="3"/>
  <c r="K1011" i="3"/>
  <c r="K1012" i="3"/>
  <c r="K1013" i="3"/>
  <c r="K1014" i="3"/>
  <c r="K1015" i="3"/>
  <c r="K1016" i="3"/>
  <c r="K1017" i="3"/>
  <c r="K1018" i="3"/>
  <c r="K1019" i="3"/>
  <c r="K1020" i="3"/>
  <c r="K1021" i="3"/>
  <c r="K1022" i="3"/>
  <c r="K1023" i="3"/>
  <c r="K1024" i="3"/>
  <c r="K1025" i="3"/>
  <c r="K1026" i="3"/>
  <c r="K1027" i="3"/>
  <c r="K1028" i="3"/>
  <c r="K1029" i="3"/>
  <c r="K1030" i="3"/>
  <c r="K1031" i="3"/>
  <c r="K1032" i="3"/>
  <c r="K1033" i="3"/>
  <c r="K1034" i="3"/>
  <c r="K1035" i="3"/>
  <c r="K1036" i="3"/>
  <c r="K1037" i="3"/>
  <c r="K1038" i="3"/>
  <c r="K1039" i="3"/>
  <c r="K1040" i="3"/>
  <c r="K1041" i="3"/>
  <c r="K1042" i="3"/>
  <c r="K1043" i="3"/>
  <c r="K1044" i="3"/>
  <c r="K1045" i="3"/>
  <c r="K1046" i="3"/>
  <c r="K1047" i="3"/>
  <c r="K1048" i="3"/>
  <c r="K1049" i="3"/>
  <c r="K1050" i="3"/>
  <c r="K1051" i="3"/>
  <c r="K1052" i="3"/>
  <c r="K1053" i="3"/>
  <c r="K1054" i="3"/>
  <c r="K1055" i="3"/>
  <c r="K1056" i="3"/>
  <c r="K1057" i="3"/>
  <c r="K1058" i="3"/>
  <c r="K1059" i="3"/>
  <c r="K1060" i="3"/>
  <c r="K1061" i="3"/>
  <c r="K1062" i="3"/>
  <c r="K1063" i="3"/>
  <c r="K1064" i="3"/>
  <c r="K1065" i="3"/>
  <c r="K1066" i="3"/>
  <c r="K1067" i="3"/>
  <c r="K1068" i="3"/>
  <c r="K1069" i="3"/>
  <c r="K1070" i="3"/>
  <c r="K1071" i="3"/>
  <c r="K1072" i="3"/>
  <c r="K1073" i="3"/>
  <c r="K1074" i="3"/>
  <c r="K1075" i="3"/>
  <c r="K1076" i="3"/>
  <c r="K1077" i="3"/>
  <c r="K1078" i="3"/>
  <c r="K1079" i="3"/>
  <c r="K1080" i="3"/>
  <c r="K1081" i="3"/>
  <c r="K1082" i="3"/>
  <c r="K1083" i="3"/>
  <c r="K1084" i="3"/>
  <c r="K1085" i="3"/>
  <c r="K1086" i="3"/>
  <c r="K1087" i="3"/>
  <c r="K1088" i="3"/>
  <c r="K1089" i="3"/>
  <c r="K1090" i="3"/>
  <c r="K1091" i="3"/>
  <c r="K1092" i="3"/>
  <c r="K1093" i="3"/>
  <c r="K1094" i="3"/>
  <c r="K1095" i="3"/>
  <c r="K1096" i="3"/>
  <c r="K1097" i="3"/>
  <c r="K1098" i="3"/>
  <c r="K1099" i="3"/>
  <c r="K1100" i="3"/>
  <c r="K1101" i="3"/>
  <c r="K1102" i="3"/>
  <c r="K1103" i="3"/>
  <c r="K1104" i="3"/>
  <c r="K1105" i="3"/>
  <c r="K1106" i="3"/>
  <c r="K1107" i="3"/>
  <c r="K1108" i="3"/>
  <c r="K1109" i="3"/>
  <c r="K1110" i="3"/>
  <c r="K1111" i="3"/>
  <c r="K1112" i="3"/>
  <c r="K1113" i="3"/>
  <c r="K1114" i="3"/>
  <c r="K1115" i="3"/>
  <c r="K1116" i="3"/>
  <c r="K1117" i="3"/>
  <c r="K1118" i="3"/>
  <c r="K1119" i="3"/>
  <c r="K1120" i="3"/>
  <c r="K1121" i="3"/>
  <c r="K1122" i="3"/>
  <c r="K1123" i="3"/>
  <c r="K1124" i="3"/>
  <c r="K1125" i="3"/>
  <c r="K1126" i="3"/>
  <c r="K1127" i="3"/>
  <c r="K1128" i="3"/>
  <c r="K1129" i="3"/>
  <c r="K1130" i="3"/>
  <c r="K1131" i="3"/>
  <c r="K1132" i="3"/>
  <c r="K1133" i="3"/>
  <c r="K1134" i="3"/>
  <c r="K1135" i="3"/>
  <c r="K1136" i="3"/>
  <c r="K1137" i="3"/>
  <c r="K1138" i="3"/>
  <c r="K1139" i="3"/>
  <c r="K1140" i="3"/>
  <c r="K1141" i="3"/>
  <c r="K1142" i="3"/>
  <c r="K1143" i="3"/>
  <c r="K1144" i="3"/>
  <c r="K1145" i="3"/>
  <c r="K1146" i="3"/>
  <c r="K1147" i="3"/>
  <c r="K1148" i="3"/>
  <c r="K1149" i="3"/>
  <c r="K1150" i="3"/>
  <c r="K1151" i="3"/>
  <c r="K1152" i="3"/>
  <c r="K1153" i="3"/>
  <c r="K1154" i="3"/>
  <c r="K1155" i="3"/>
  <c r="K1156" i="3"/>
  <c r="K1157" i="3"/>
  <c r="K1158" i="3"/>
  <c r="K1159" i="3"/>
  <c r="K1160" i="3"/>
  <c r="K1161" i="3"/>
  <c r="K1162" i="3"/>
  <c r="K1163" i="3"/>
  <c r="K1164" i="3"/>
  <c r="K1165" i="3"/>
  <c r="K1166" i="3"/>
  <c r="K1167" i="3"/>
  <c r="K1168" i="3"/>
  <c r="K1169" i="3"/>
  <c r="K1170" i="3"/>
  <c r="K1171" i="3"/>
  <c r="K1172" i="3"/>
  <c r="K1173" i="3"/>
  <c r="K1174" i="3"/>
  <c r="K1175" i="3"/>
  <c r="K1176" i="3"/>
  <c r="K1177" i="3"/>
  <c r="K1178" i="3"/>
  <c r="K1179" i="3"/>
  <c r="K1180" i="3"/>
  <c r="K1181" i="3"/>
  <c r="K1182" i="3"/>
  <c r="K1183" i="3"/>
  <c r="K1184" i="3"/>
  <c r="K1185" i="3"/>
  <c r="K1186" i="3"/>
  <c r="K1187" i="3"/>
  <c r="K1188" i="3"/>
  <c r="K1189" i="3"/>
  <c r="K1190" i="3"/>
  <c r="K1191" i="3"/>
  <c r="K1192" i="3"/>
  <c r="K1193" i="3"/>
  <c r="K1194" i="3"/>
  <c r="K1195" i="3"/>
  <c r="K1196" i="3"/>
  <c r="K1197" i="3"/>
  <c r="K1198" i="3"/>
  <c r="K1199" i="3"/>
  <c r="K1200" i="3"/>
  <c r="K1201" i="3"/>
  <c r="K1202" i="3"/>
  <c r="K1203" i="3"/>
  <c r="K1204" i="3"/>
  <c r="K1205" i="3"/>
  <c r="K1206" i="3"/>
  <c r="K1207" i="3"/>
  <c r="K1208" i="3"/>
  <c r="K1209" i="3"/>
  <c r="K1210" i="3"/>
  <c r="K1211" i="3"/>
  <c r="K1212" i="3"/>
  <c r="K1213" i="3"/>
  <c r="K1214" i="3"/>
  <c r="K1215" i="3"/>
  <c r="K1216" i="3"/>
  <c r="K1217" i="3"/>
  <c r="K1218" i="3"/>
  <c r="K1219" i="3"/>
  <c r="K1220" i="3"/>
  <c r="K1221" i="3"/>
  <c r="K1222" i="3"/>
  <c r="K1223" i="3"/>
  <c r="K1224" i="3"/>
  <c r="K1225" i="3"/>
  <c r="K1226" i="3"/>
  <c r="K1227" i="3"/>
  <c r="K1228" i="3"/>
  <c r="K1229" i="3"/>
  <c r="K1230" i="3"/>
  <c r="K1231" i="3"/>
  <c r="K1232" i="3"/>
  <c r="K1233" i="3"/>
  <c r="K1234" i="3"/>
  <c r="K1235" i="3"/>
  <c r="K1236" i="3"/>
  <c r="K1237" i="3"/>
  <c r="K1238" i="3"/>
  <c r="K1239" i="3"/>
  <c r="K1240" i="3"/>
  <c r="K1241" i="3"/>
  <c r="K1242" i="3"/>
  <c r="K1243" i="3"/>
  <c r="K1244" i="3"/>
  <c r="K1245" i="3"/>
  <c r="K1246" i="3"/>
  <c r="K1247" i="3"/>
  <c r="K1248" i="3"/>
  <c r="K1249" i="3"/>
  <c r="K1250" i="3"/>
  <c r="K1251" i="3"/>
  <c r="K1252" i="3"/>
  <c r="K1253" i="3"/>
  <c r="K1254" i="3"/>
  <c r="K1255" i="3"/>
  <c r="K1256" i="3"/>
  <c r="K1257" i="3"/>
  <c r="K1258" i="3"/>
  <c r="K1259" i="3"/>
  <c r="K1260" i="3"/>
  <c r="K1261" i="3"/>
  <c r="K1262" i="3"/>
  <c r="K1263" i="3"/>
  <c r="K1264" i="3"/>
  <c r="K1265" i="3"/>
  <c r="K1266" i="3"/>
  <c r="K1267" i="3"/>
  <c r="K1268" i="3"/>
  <c r="K1269" i="3"/>
  <c r="K1270" i="3"/>
  <c r="K1271" i="3"/>
  <c r="K1272" i="3"/>
  <c r="K1273" i="3"/>
  <c r="K1274" i="3"/>
  <c r="K1275" i="3"/>
  <c r="K1276" i="3"/>
  <c r="K1277" i="3"/>
  <c r="K1278" i="3"/>
  <c r="K1279" i="3"/>
  <c r="K1280" i="3"/>
  <c r="K1281" i="3"/>
  <c r="K1282" i="3"/>
  <c r="K1283" i="3"/>
  <c r="K1284" i="3"/>
  <c r="K1285" i="3"/>
  <c r="K1286" i="3"/>
  <c r="K1287" i="3"/>
  <c r="K1288" i="3"/>
  <c r="K1289" i="3"/>
  <c r="K1290" i="3"/>
  <c r="K1291" i="3"/>
  <c r="K1292" i="3"/>
  <c r="K1293" i="3"/>
  <c r="K1294" i="3"/>
  <c r="K1295" i="3"/>
  <c r="K1296" i="3"/>
  <c r="K1297" i="3"/>
  <c r="K1298" i="3"/>
  <c r="K1299" i="3"/>
  <c r="K1300" i="3"/>
  <c r="K1301" i="3"/>
  <c r="K1302" i="3"/>
  <c r="K1303" i="3"/>
  <c r="K1304" i="3"/>
  <c r="K1305" i="3"/>
  <c r="K1306" i="3"/>
  <c r="K1307" i="3"/>
  <c r="K1308" i="3"/>
  <c r="K1309" i="3"/>
  <c r="K1310" i="3"/>
  <c r="K1311" i="3"/>
  <c r="K1312" i="3"/>
  <c r="K1313" i="3"/>
  <c r="K1314" i="3"/>
  <c r="K1315" i="3"/>
  <c r="K1316" i="3"/>
  <c r="K1317" i="3"/>
  <c r="K1318" i="3"/>
  <c r="K1319" i="3"/>
  <c r="K1320" i="3"/>
  <c r="K1321" i="3"/>
  <c r="K1322" i="3"/>
  <c r="K1323" i="3"/>
  <c r="K1324" i="3"/>
  <c r="K1325" i="3"/>
  <c r="K1326" i="3"/>
  <c r="K1327" i="3"/>
  <c r="K1328" i="3"/>
  <c r="K1329" i="3"/>
  <c r="K1330" i="3"/>
  <c r="K1331" i="3"/>
  <c r="K1332" i="3"/>
  <c r="K1333" i="3"/>
  <c r="K1334" i="3"/>
  <c r="K1335" i="3"/>
  <c r="K1336" i="3"/>
  <c r="K1337" i="3"/>
  <c r="K1338" i="3"/>
  <c r="K1339" i="3"/>
  <c r="K1340" i="3"/>
  <c r="K1341" i="3"/>
  <c r="K1342" i="3"/>
  <c r="K1343" i="3"/>
  <c r="K1344" i="3"/>
  <c r="K1345" i="3"/>
  <c r="K1346" i="3"/>
  <c r="K1347" i="3"/>
  <c r="K1348" i="3"/>
  <c r="K1349" i="3"/>
  <c r="K1350" i="3"/>
  <c r="K1351" i="3"/>
  <c r="K1352" i="3"/>
  <c r="K1353" i="3"/>
  <c r="K1354" i="3"/>
  <c r="K1355" i="3"/>
  <c r="K1356" i="3"/>
  <c r="K1357" i="3"/>
  <c r="K1358" i="3"/>
  <c r="K1359" i="3"/>
  <c r="K1360" i="3"/>
  <c r="K1361" i="3"/>
  <c r="K1362" i="3"/>
  <c r="K1363" i="3"/>
  <c r="K1364" i="3"/>
  <c r="K1365" i="3"/>
  <c r="K1366" i="3"/>
  <c r="K1367" i="3"/>
  <c r="K1368" i="3"/>
  <c r="K1369" i="3"/>
  <c r="K1370" i="3"/>
  <c r="K1371" i="3"/>
  <c r="K1372" i="3"/>
  <c r="K1373" i="3"/>
  <c r="K1374" i="3"/>
  <c r="K1375" i="3"/>
  <c r="K1376" i="3"/>
  <c r="K1377" i="3"/>
  <c r="K1378" i="3"/>
  <c r="K1379" i="3"/>
  <c r="K1380" i="3"/>
  <c r="K1381" i="3"/>
  <c r="K1382" i="3"/>
  <c r="K1383" i="3"/>
  <c r="K1384" i="3"/>
  <c r="K1385" i="3"/>
  <c r="K1386" i="3"/>
  <c r="K1387" i="3"/>
  <c r="K1388" i="3"/>
  <c r="K1389" i="3"/>
  <c r="K1390" i="3"/>
  <c r="K1391" i="3"/>
  <c r="K1392" i="3"/>
  <c r="K1393" i="3"/>
  <c r="K1394" i="3"/>
  <c r="K1395" i="3"/>
  <c r="K1396" i="3"/>
  <c r="K1397" i="3"/>
  <c r="K1398" i="3"/>
  <c r="K1399" i="3"/>
  <c r="K1400" i="3"/>
  <c r="K1401" i="3"/>
  <c r="K1402" i="3"/>
  <c r="K1403" i="3"/>
  <c r="K1404" i="3"/>
  <c r="K1405" i="3"/>
  <c r="K1406" i="3"/>
  <c r="K1407" i="3"/>
  <c r="K1408" i="3"/>
  <c r="K1409" i="3"/>
  <c r="K1410" i="3"/>
  <c r="K1411" i="3"/>
  <c r="K1412" i="3"/>
  <c r="K1413" i="3"/>
  <c r="K1414" i="3"/>
  <c r="K1415" i="3"/>
  <c r="K1416" i="3"/>
  <c r="K1417" i="3"/>
  <c r="K1418" i="3"/>
  <c r="K1419" i="3"/>
  <c r="K1420" i="3"/>
  <c r="K1421" i="3"/>
  <c r="K1422" i="3"/>
  <c r="K1423" i="3"/>
  <c r="K1424" i="3"/>
  <c r="K1425" i="3"/>
  <c r="K1426" i="3"/>
  <c r="K1427" i="3"/>
  <c r="K1428" i="3"/>
  <c r="K1429" i="3"/>
  <c r="K1430" i="3"/>
  <c r="K1431" i="3"/>
  <c r="K1432" i="3"/>
  <c r="K1433" i="3"/>
  <c r="K1434" i="3"/>
  <c r="K1435" i="3"/>
  <c r="K1436" i="3"/>
  <c r="K1437" i="3"/>
  <c r="K1438" i="3"/>
  <c r="K1439" i="3"/>
  <c r="K1440" i="3"/>
  <c r="K1441" i="3"/>
  <c r="K1442" i="3"/>
  <c r="K1443" i="3"/>
  <c r="K1444" i="3"/>
  <c r="K1445" i="3"/>
  <c r="K1446" i="3"/>
  <c r="K1447" i="3"/>
  <c r="K1448" i="3"/>
  <c r="K1449" i="3"/>
  <c r="K1450" i="3"/>
  <c r="K1451" i="3"/>
  <c r="K1452" i="3"/>
  <c r="K1453" i="3"/>
  <c r="K1454" i="3"/>
  <c r="K1455" i="3"/>
  <c r="K1456" i="3"/>
  <c r="K1457" i="3"/>
  <c r="K1458" i="3"/>
  <c r="K1459" i="3"/>
  <c r="K1460" i="3"/>
  <c r="K1461" i="3"/>
  <c r="K1462" i="3"/>
  <c r="K1463" i="3"/>
  <c r="K1464" i="3"/>
  <c r="K1465" i="3"/>
  <c r="K1466" i="3"/>
  <c r="K1467" i="3"/>
  <c r="K1468" i="3"/>
  <c r="K1469" i="3"/>
  <c r="K1470" i="3"/>
  <c r="K1471" i="3"/>
  <c r="K1472" i="3"/>
  <c r="K1473" i="3"/>
  <c r="K1474" i="3"/>
  <c r="K1475" i="3"/>
  <c r="K1476" i="3"/>
  <c r="K1477" i="3"/>
  <c r="K1478" i="3"/>
  <c r="K1479" i="3"/>
  <c r="K1480" i="3"/>
  <c r="K1481" i="3"/>
  <c r="K1482" i="3"/>
  <c r="K1483" i="3"/>
  <c r="K1484" i="3"/>
  <c r="K1485" i="3"/>
  <c r="K1486" i="3"/>
  <c r="K1487" i="3"/>
  <c r="K1488" i="3"/>
  <c r="K1489" i="3"/>
  <c r="K1490" i="3"/>
  <c r="K1491" i="3"/>
  <c r="K1492" i="3"/>
  <c r="K1493" i="3"/>
  <c r="K1494" i="3"/>
  <c r="K1495" i="3"/>
  <c r="K1496" i="3"/>
  <c r="K1497" i="3"/>
  <c r="K1498" i="3"/>
  <c r="K1499" i="3"/>
  <c r="K1500" i="3"/>
  <c r="K1501" i="3"/>
  <c r="K1502" i="3"/>
  <c r="K1503" i="3"/>
  <c r="K1504" i="3"/>
  <c r="K1505" i="3"/>
  <c r="K1506" i="3"/>
  <c r="K1507" i="3"/>
  <c r="K1508" i="3"/>
  <c r="K1509" i="3"/>
  <c r="K1510" i="3"/>
  <c r="K1511" i="3"/>
  <c r="K1512" i="3"/>
  <c r="K1513" i="3"/>
  <c r="K1514" i="3"/>
  <c r="K1515" i="3"/>
  <c r="K1516" i="3"/>
  <c r="K1517" i="3"/>
  <c r="K1518" i="3"/>
  <c r="K1519" i="3"/>
  <c r="K1520" i="3"/>
  <c r="K1521" i="3"/>
  <c r="K1522" i="3"/>
  <c r="K1523" i="3"/>
  <c r="K1524" i="3"/>
  <c r="K1525" i="3"/>
  <c r="K1526" i="3"/>
  <c r="K1527" i="3"/>
  <c r="K1528" i="3"/>
  <c r="K1529" i="3"/>
  <c r="K1530" i="3"/>
  <c r="K1531" i="3"/>
  <c r="K1532" i="3"/>
  <c r="K1533" i="3"/>
  <c r="K1534" i="3"/>
  <c r="K1535" i="3"/>
  <c r="K1536" i="3"/>
  <c r="K1537" i="3"/>
  <c r="K1538" i="3"/>
  <c r="K1539" i="3"/>
  <c r="K1540" i="3"/>
  <c r="K1541" i="3"/>
  <c r="K1542" i="3"/>
  <c r="K1543" i="3"/>
  <c r="K1544" i="3"/>
  <c r="K1545" i="3"/>
  <c r="K1546" i="3"/>
  <c r="K1547" i="3"/>
  <c r="K1548" i="3"/>
  <c r="K1549" i="3"/>
  <c r="K1550" i="3"/>
  <c r="K1551" i="3"/>
  <c r="K1552" i="3"/>
  <c r="K1553" i="3"/>
  <c r="K1554" i="3"/>
  <c r="K1555" i="3"/>
  <c r="K1556" i="3"/>
  <c r="K1557" i="3"/>
  <c r="K1558" i="3"/>
  <c r="K1559" i="3"/>
  <c r="K1560" i="3"/>
  <c r="K1561" i="3"/>
  <c r="K1562" i="3"/>
  <c r="K1563" i="3"/>
  <c r="K1564" i="3"/>
  <c r="K1565" i="3"/>
  <c r="K1566" i="3"/>
  <c r="K1567" i="3"/>
  <c r="K1568" i="3"/>
  <c r="K1569" i="3"/>
  <c r="K1570" i="3"/>
  <c r="K1571" i="3"/>
  <c r="K1572" i="3"/>
  <c r="K1573" i="3"/>
  <c r="K1574" i="3"/>
  <c r="K1575" i="3"/>
  <c r="K1576" i="3"/>
  <c r="K1577" i="3"/>
  <c r="K1578" i="3"/>
  <c r="K1579" i="3"/>
  <c r="K1580" i="3"/>
  <c r="K1581" i="3"/>
  <c r="K1582" i="3"/>
  <c r="K1583" i="3"/>
  <c r="K1584" i="3"/>
  <c r="K1585" i="3"/>
  <c r="K1586" i="3"/>
  <c r="K1587" i="3"/>
  <c r="K1588" i="3"/>
  <c r="K1589" i="3"/>
  <c r="K1590" i="3"/>
  <c r="K1591" i="3"/>
  <c r="K1592" i="3"/>
  <c r="K1593" i="3"/>
  <c r="K1594" i="3"/>
  <c r="K1595" i="3"/>
  <c r="K1596" i="3"/>
  <c r="K1597" i="3"/>
  <c r="K1598" i="3"/>
  <c r="K1599" i="3"/>
  <c r="K1600" i="3"/>
  <c r="K1601" i="3"/>
  <c r="K1602" i="3"/>
  <c r="K1603" i="3"/>
  <c r="K1604" i="3"/>
  <c r="K1605" i="3"/>
  <c r="K1606" i="3"/>
  <c r="K1607" i="3"/>
  <c r="K1608" i="3"/>
  <c r="K1609" i="3"/>
  <c r="K1610" i="3"/>
  <c r="K1611" i="3"/>
  <c r="K1612" i="3"/>
  <c r="K1613" i="3"/>
  <c r="K1614" i="3"/>
  <c r="K1615" i="3"/>
  <c r="K1616" i="3"/>
  <c r="K1617" i="3"/>
  <c r="K1618" i="3"/>
  <c r="K1619" i="3"/>
  <c r="K1620" i="3"/>
  <c r="K1621" i="3"/>
  <c r="K1622" i="3"/>
  <c r="K1623" i="3"/>
  <c r="K1624" i="3"/>
  <c r="K1625" i="3"/>
  <c r="K1626" i="3"/>
  <c r="K1627" i="3"/>
  <c r="K1628" i="3"/>
  <c r="K1629" i="3"/>
  <c r="K1630" i="3"/>
  <c r="K1631" i="3"/>
  <c r="K1632" i="3"/>
  <c r="K1633" i="3"/>
  <c r="K1634" i="3"/>
  <c r="K1635" i="3"/>
  <c r="K1636" i="3"/>
  <c r="K1637" i="3"/>
  <c r="K1638" i="3"/>
  <c r="K1639" i="3"/>
  <c r="K1640" i="3"/>
  <c r="K1641" i="3"/>
  <c r="K1642" i="3"/>
  <c r="K1643" i="3"/>
  <c r="K1644" i="3"/>
  <c r="K1645" i="3"/>
  <c r="K1646" i="3"/>
  <c r="K1647" i="3"/>
  <c r="K1648" i="3"/>
  <c r="K1649" i="3"/>
  <c r="K1650" i="3"/>
  <c r="K1651" i="3"/>
  <c r="K1652" i="3"/>
  <c r="K1653" i="3"/>
  <c r="K1654" i="3"/>
  <c r="K1655" i="3"/>
  <c r="K1656" i="3"/>
  <c r="K1657" i="3"/>
  <c r="K1658" i="3"/>
  <c r="K1659" i="3"/>
  <c r="K1660" i="3"/>
  <c r="K1661" i="3"/>
  <c r="K1662" i="3"/>
  <c r="K1663" i="3"/>
  <c r="K1664" i="3"/>
  <c r="K1665" i="3"/>
  <c r="K1666" i="3"/>
  <c r="K1667" i="3"/>
  <c r="K1668" i="3"/>
  <c r="K1669" i="3"/>
  <c r="K1670" i="3"/>
  <c r="K1671" i="3"/>
  <c r="K1672" i="3"/>
  <c r="K1673" i="3"/>
  <c r="K1674" i="3"/>
  <c r="K1675" i="3"/>
  <c r="K1676" i="3"/>
  <c r="K1677" i="3"/>
  <c r="K1678" i="3"/>
  <c r="K1679" i="3"/>
  <c r="K1680" i="3"/>
  <c r="K1681" i="3"/>
  <c r="K1682" i="3"/>
  <c r="K1683" i="3"/>
  <c r="K1684" i="3"/>
  <c r="K1685" i="3"/>
  <c r="K1686" i="3"/>
  <c r="K1687" i="3"/>
  <c r="K1688" i="3"/>
  <c r="K1689" i="3"/>
  <c r="K1690" i="3"/>
  <c r="K1691" i="3"/>
  <c r="K1692" i="3"/>
  <c r="K1693" i="3"/>
  <c r="K1694" i="3"/>
  <c r="K1695" i="3"/>
  <c r="K1696" i="3"/>
  <c r="K1697" i="3"/>
  <c r="K1698" i="3"/>
  <c r="K1699" i="3"/>
  <c r="K1700" i="3"/>
  <c r="K1701" i="3"/>
  <c r="K1702" i="3"/>
  <c r="K1703" i="3"/>
  <c r="K1704" i="3"/>
  <c r="K1705" i="3"/>
  <c r="K1706" i="3"/>
  <c r="K1707" i="3"/>
  <c r="K1708" i="3"/>
  <c r="K1709" i="3"/>
  <c r="K1710" i="3"/>
  <c r="K1711" i="3"/>
  <c r="K1712" i="3"/>
  <c r="K1713" i="3"/>
  <c r="K1714" i="3"/>
  <c r="K1715" i="3"/>
  <c r="K1716" i="3"/>
  <c r="K1717" i="3"/>
  <c r="K1718" i="3"/>
  <c r="K1719" i="3"/>
  <c r="K1720" i="3"/>
  <c r="K1721" i="3"/>
  <c r="K1722" i="3"/>
  <c r="K1723" i="3"/>
  <c r="K1724" i="3"/>
  <c r="K1725" i="3"/>
  <c r="K1726" i="3"/>
  <c r="K1727" i="3"/>
  <c r="K1728" i="3"/>
  <c r="K1729" i="3"/>
  <c r="K1730" i="3"/>
  <c r="K1731" i="3"/>
  <c r="K1732" i="3"/>
  <c r="K1733" i="3"/>
  <c r="K1734" i="3"/>
  <c r="K1735" i="3"/>
  <c r="K1736" i="3"/>
  <c r="K1737" i="3"/>
  <c r="K1738" i="3"/>
  <c r="K1739" i="3"/>
  <c r="K1740" i="3"/>
  <c r="K1741" i="3"/>
  <c r="K1742" i="3"/>
  <c r="K1743" i="3"/>
  <c r="K1744" i="3"/>
  <c r="K1745" i="3"/>
  <c r="K1746" i="3"/>
  <c r="K1747" i="3"/>
  <c r="K1748" i="3"/>
  <c r="K1749" i="3"/>
  <c r="K1750" i="3"/>
  <c r="K1751" i="3"/>
  <c r="K1752" i="3"/>
  <c r="K1753" i="3"/>
  <c r="K1754" i="3"/>
  <c r="K1755" i="3"/>
  <c r="K1756" i="3"/>
  <c r="K1757" i="3"/>
  <c r="K1758" i="3"/>
  <c r="K1759" i="3"/>
  <c r="K1760" i="3"/>
  <c r="K1761" i="3"/>
  <c r="K1762" i="3"/>
  <c r="K1763" i="3"/>
  <c r="K1764" i="3"/>
  <c r="K1765" i="3"/>
  <c r="K1766" i="3"/>
  <c r="K1767" i="3"/>
  <c r="K1768" i="3"/>
  <c r="K1769" i="3"/>
  <c r="K1770" i="3"/>
  <c r="K1771" i="3"/>
  <c r="K1772" i="3"/>
  <c r="K1773" i="3"/>
  <c r="K1774" i="3"/>
  <c r="K1775" i="3"/>
  <c r="K1776" i="3"/>
  <c r="K1777" i="3"/>
  <c r="K1778" i="3"/>
  <c r="K1779" i="3"/>
  <c r="K1780" i="3"/>
  <c r="K1781" i="3"/>
  <c r="K1782" i="3"/>
  <c r="K1783" i="3"/>
  <c r="K1784" i="3"/>
  <c r="K1785" i="3"/>
  <c r="K1786" i="3"/>
  <c r="K1787" i="3"/>
  <c r="K1788" i="3"/>
  <c r="K1789" i="3"/>
  <c r="K1790" i="3"/>
  <c r="K1791" i="3"/>
  <c r="K1792" i="3"/>
  <c r="K1793" i="3"/>
  <c r="K1794" i="3"/>
  <c r="K1795" i="3"/>
  <c r="K1796" i="3"/>
  <c r="K1797" i="3"/>
  <c r="K1798" i="3"/>
  <c r="K1799" i="3"/>
  <c r="K1800" i="3"/>
  <c r="K1801" i="3"/>
  <c r="K1802" i="3"/>
  <c r="K1803" i="3"/>
  <c r="K1804" i="3"/>
  <c r="K1805" i="3"/>
  <c r="K1806" i="3"/>
  <c r="K1807" i="3"/>
  <c r="K1808" i="3"/>
  <c r="K1809" i="3"/>
  <c r="K1810" i="3"/>
  <c r="K1811" i="3"/>
  <c r="K1812" i="3"/>
  <c r="K1813" i="3"/>
  <c r="K1814" i="3"/>
  <c r="K1815" i="3"/>
  <c r="K1816" i="3"/>
  <c r="K1817" i="3"/>
  <c r="K1818" i="3"/>
  <c r="K1819" i="3"/>
  <c r="K1820" i="3"/>
  <c r="K1821" i="3"/>
  <c r="K1822" i="3"/>
  <c r="K1823" i="3"/>
  <c r="K1824" i="3"/>
  <c r="K1825" i="3"/>
  <c r="K1826" i="3"/>
  <c r="K1827" i="3"/>
  <c r="K1828" i="3"/>
  <c r="K1829" i="3"/>
  <c r="K1830" i="3"/>
  <c r="K1831" i="3"/>
  <c r="K1832" i="3"/>
  <c r="K1833" i="3"/>
  <c r="K1834" i="3"/>
  <c r="K1835" i="3"/>
  <c r="K1836" i="3"/>
  <c r="K1837" i="3"/>
  <c r="K1838" i="3"/>
  <c r="K1839" i="3"/>
  <c r="K1840" i="3"/>
  <c r="K1841" i="3"/>
  <c r="K1842" i="3"/>
  <c r="K1843" i="3"/>
  <c r="K1844" i="3"/>
  <c r="K1845" i="3"/>
  <c r="K1846" i="3"/>
  <c r="K1847" i="3"/>
  <c r="K1848" i="3"/>
  <c r="K1849" i="3"/>
  <c r="K1850" i="3"/>
  <c r="K1851" i="3"/>
  <c r="K1852" i="3"/>
  <c r="K1853" i="3"/>
  <c r="K1854" i="3"/>
  <c r="K1855" i="3"/>
  <c r="K1856" i="3"/>
  <c r="K1857" i="3"/>
  <c r="K1858" i="3"/>
  <c r="K1859" i="3"/>
  <c r="K1860" i="3"/>
  <c r="K1861" i="3"/>
  <c r="K1862" i="3"/>
  <c r="K1863" i="3"/>
  <c r="K1864" i="3"/>
  <c r="K1865" i="3"/>
  <c r="K1866" i="3"/>
  <c r="K1867" i="3"/>
  <c r="K1868" i="3"/>
  <c r="K1869" i="3"/>
  <c r="K1870" i="3"/>
  <c r="K1871" i="3"/>
  <c r="K1872" i="3"/>
  <c r="K1873" i="3"/>
  <c r="K1874" i="3"/>
  <c r="K1875" i="3"/>
  <c r="K1876" i="3"/>
  <c r="K1877" i="3"/>
  <c r="K1878" i="3"/>
  <c r="K1879" i="3"/>
  <c r="K1880" i="3"/>
  <c r="K1881" i="3"/>
  <c r="K1882" i="3"/>
  <c r="K1883" i="3"/>
  <c r="K1884" i="3"/>
  <c r="K1885" i="3"/>
  <c r="K1886" i="3"/>
  <c r="K1887" i="3"/>
  <c r="K1888" i="3"/>
  <c r="K1889" i="3"/>
  <c r="K1890" i="3"/>
  <c r="K1891" i="3"/>
  <c r="K1892" i="3"/>
  <c r="K1893" i="3"/>
  <c r="K1894" i="3"/>
  <c r="K1895" i="3"/>
  <c r="K1896" i="3"/>
  <c r="K1897" i="3"/>
  <c r="K1898" i="3"/>
  <c r="K1899" i="3"/>
  <c r="K1900" i="3"/>
  <c r="K1901" i="3"/>
  <c r="K1902" i="3"/>
  <c r="K1903" i="3"/>
  <c r="K1904" i="3"/>
  <c r="K1905" i="3"/>
  <c r="K1906" i="3"/>
  <c r="K1907" i="3"/>
  <c r="K1908" i="3"/>
  <c r="K1909" i="3"/>
  <c r="K1910" i="3"/>
  <c r="K1911" i="3"/>
  <c r="K1912" i="3"/>
  <c r="K1913" i="3"/>
  <c r="K1914" i="3"/>
  <c r="K1915" i="3"/>
  <c r="K1916" i="3"/>
  <c r="K1917" i="3"/>
  <c r="K1918" i="3"/>
  <c r="K1919" i="3"/>
  <c r="K1920" i="3"/>
  <c r="K1921" i="3"/>
  <c r="K1922" i="3"/>
  <c r="K1923" i="3"/>
  <c r="K1924" i="3"/>
  <c r="K1925" i="3"/>
  <c r="K1926" i="3"/>
  <c r="K1927" i="3"/>
  <c r="K1928" i="3"/>
  <c r="K1929" i="3"/>
  <c r="K1930" i="3"/>
  <c r="K1931" i="3"/>
  <c r="K1932" i="3"/>
  <c r="K1933" i="3"/>
  <c r="K1934" i="3"/>
  <c r="K1935" i="3"/>
  <c r="K1936" i="3"/>
  <c r="K1937" i="3"/>
  <c r="K1938" i="3"/>
  <c r="K1939" i="3"/>
  <c r="K1940" i="3"/>
  <c r="K1941" i="3"/>
  <c r="K1942" i="3"/>
  <c r="K1943" i="3"/>
  <c r="K1944" i="3"/>
  <c r="K1945" i="3"/>
  <c r="K1946" i="3"/>
  <c r="K1947" i="3"/>
  <c r="K1948" i="3"/>
  <c r="K1949" i="3"/>
  <c r="K1950" i="3"/>
  <c r="K1951" i="3"/>
  <c r="K1952" i="3"/>
  <c r="K1953" i="3"/>
  <c r="K1954" i="3"/>
  <c r="K1955" i="3"/>
  <c r="K1956" i="3"/>
  <c r="K1957" i="3"/>
  <c r="K1958" i="3"/>
  <c r="K1959" i="3"/>
  <c r="K1960" i="3"/>
  <c r="K1961" i="3"/>
  <c r="K1962" i="3"/>
  <c r="K1963" i="3"/>
  <c r="K1964" i="3"/>
  <c r="K1965" i="3"/>
  <c r="K1966" i="3"/>
  <c r="K1967" i="3"/>
  <c r="K1968" i="3"/>
  <c r="K1969" i="3"/>
  <c r="K1970" i="3"/>
  <c r="K1971" i="3"/>
  <c r="K1972" i="3"/>
  <c r="K1973" i="3"/>
  <c r="K1974" i="3"/>
  <c r="K1975" i="3"/>
  <c r="K1976" i="3"/>
  <c r="K1977" i="3"/>
  <c r="K1978" i="3"/>
  <c r="K1979" i="3"/>
  <c r="K1980" i="3"/>
  <c r="K1981" i="3"/>
  <c r="K1982" i="3"/>
  <c r="K1983" i="3"/>
  <c r="K1984" i="3"/>
  <c r="K1985" i="3"/>
  <c r="K1986" i="3"/>
  <c r="K1987" i="3"/>
  <c r="K1988" i="3"/>
  <c r="K1989" i="3"/>
  <c r="K1990" i="3"/>
  <c r="K1991" i="3"/>
  <c r="K1992" i="3"/>
  <c r="K1993" i="3"/>
  <c r="K1994" i="3"/>
  <c r="K1995" i="3"/>
  <c r="K1996" i="3"/>
  <c r="K1997" i="3"/>
  <c r="K1998" i="3"/>
  <c r="K1999" i="3"/>
  <c r="K2000" i="3"/>
  <c r="K2001" i="3"/>
  <c r="K2002" i="3"/>
  <c r="K2003" i="3"/>
  <c r="K2004" i="3"/>
  <c r="K2005" i="3"/>
  <c r="K2006" i="3"/>
  <c r="K2007" i="3"/>
  <c r="K2008" i="3"/>
  <c r="K2009" i="3"/>
  <c r="K2010" i="3"/>
  <c r="K2011" i="3"/>
  <c r="K2012" i="3"/>
  <c r="K2013" i="3"/>
  <c r="K2014" i="3"/>
  <c r="K2015" i="3"/>
  <c r="K2016" i="3"/>
  <c r="K2017" i="3"/>
  <c r="K2018" i="3"/>
  <c r="K2019" i="3"/>
  <c r="K2020" i="3"/>
  <c r="K2021" i="3"/>
  <c r="K2022" i="3"/>
  <c r="K2023" i="3"/>
  <c r="K2024" i="3"/>
  <c r="K2025" i="3"/>
  <c r="K2026" i="3"/>
  <c r="K2027" i="3"/>
  <c r="K2028" i="3"/>
  <c r="K2029" i="3"/>
  <c r="K2030" i="3"/>
  <c r="K2031" i="3"/>
  <c r="K2032" i="3"/>
  <c r="K2033" i="3"/>
  <c r="K2034" i="3"/>
  <c r="K2035" i="3"/>
  <c r="K2036" i="3"/>
  <c r="K2037" i="3"/>
  <c r="K2038" i="3"/>
  <c r="K2039" i="3"/>
  <c r="K2040" i="3"/>
  <c r="K2041" i="3"/>
  <c r="K2042" i="3"/>
  <c r="K2043" i="3"/>
  <c r="K2044" i="3"/>
  <c r="K2045" i="3"/>
  <c r="K2046" i="3"/>
  <c r="K2047" i="3"/>
  <c r="K2048" i="3"/>
  <c r="K2049" i="3"/>
  <c r="K2050" i="3"/>
  <c r="K2051" i="3"/>
  <c r="K2052" i="3"/>
  <c r="K2053" i="3"/>
  <c r="K2054" i="3"/>
  <c r="K2055" i="3"/>
  <c r="K2056" i="3"/>
  <c r="K2057" i="3"/>
  <c r="K2058" i="3"/>
  <c r="K2059" i="3"/>
  <c r="K2060" i="3"/>
  <c r="K2061" i="3"/>
  <c r="K2062" i="3"/>
  <c r="K2063" i="3"/>
  <c r="K2064" i="3"/>
  <c r="K2065" i="3"/>
  <c r="K2066" i="3"/>
  <c r="K2067" i="3"/>
  <c r="K2068" i="3"/>
  <c r="K2069" i="3"/>
  <c r="K2070" i="3"/>
  <c r="K2071" i="3"/>
  <c r="K2072" i="3"/>
  <c r="K2073" i="3"/>
  <c r="K2074" i="3"/>
  <c r="K2075" i="3"/>
  <c r="K2076" i="3"/>
  <c r="K2077" i="3"/>
  <c r="K2078" i="3"/>
  <c r="K2079" i="3"/>
  <c r="K2080" i="3"/>
  <c r="K2081" i="3"/>
  <c r="K2082" i="3"/>
  <c r="K2083" i="3"/>
  <c r="K2084" i="3"/>
  <c r="K2085" i="3"/>
  <c r="K2086" i="3"/>
  <c r="K2087" i="3"/>
  <c r="K2088" i="3"/>
  <c r="K2089" i="3"/>
  <c r="K2090" i="3"/>
  <c r="K2091" i="3"/>
  <c r="K2092" i="3"/>
  <c r="K2093" i="3"/>
  <c r="K2094" i="3"/>
  <c r="K2095" i="3"/>
  <c r="K2096" i="3"/>
  <c r="K2097" i="3"/>
  <c r="K2098" i="3"/>
  <c r="K2099" i="3"/>
  <c r="K2100" i="3"/>
  <c r="K2101" i="3"/>
  <c r="K2102" i="3"/>
  <c r="K2103" i="3"/>
  <c r="K2104" i="3"/>
  <c r="K2105" i="3"/>
  <c r="K2106" i="3"/>
  <c r="K2107" i="3"/>
  <c r="K2108" i="3"/>
  <c r="K2109" i="3"/>
  <c r="K2110" i="3"/>
  <c r="K2111" i="3"/>
  <c r="K2112" i="3"/>
  <c r="K2113" i="3"/>
  <c r="K2114" i="3"/>
  <c r="K2115" i="3"/>
  <c r="K2116" i="3"/>
  <c r="K2117" i="3"/>
  <c r="K2118" i="3"/>
  <c r="K2119" i="3"/>
  <c r="K2120" i="3"/>
  <c r="K2121" i="3"/>
  <c r="K2122" i="3"/>
  <c r="K2123" i="3"/>
  <c r="K2124" i="3"/>
  <c r="K2125" i="3"/>
  <c r="K2126" i="3"/>
  <c r="K2127" i="3"/>
  <c r="K2128" i="3"/>
  <c r="K2129" i="3"/>
  <c r="K2130" i="3"/>
  <c r="K2131" i="3"/>
  <c r="K2132" i="3"/>
  <c r="K2133" i="3"/>
  <c r="K2134" i="3"/>
  <c r="K2135" i="3"/>
  <c r="K2136" i="3"/>
  <c r="K2137" i="3"/>
  <c r="K2138" i="3"/>
  <c r="K2139" i="3"/>
  <c r="K2140" i="3"/>
  <c r="K2141" i="3"/>
  <c r="K2142" i="3"/>
  <c r="K2143" i="3"/>
  <c r="K2144" i="3"/>
  <c r="K2145" i="3"/>
  <c r="K2146" i="3"/>
  <c r="K2147" i="3"/>
  <c r="K2148" i="3"/>
  <c r="K2149" i="3"/>
  <c r="K2150" i="3"/>
  <c r="K2151" i="3"/>
  <c r="K2152" i="3"/>
  <c r="K2153" i="3"/>
  <c r="K2154" i="3"/>
  <c r="K2155" i="3"/>
  <c r="K2156" i="3"/>
  <c r="K2157" i="3"/>
  <c r="K2158" i="3"/>
  <c r="K2159" i="3"/>
  <c r="K2160" i="3"/>
  <c r="K2161" i="3"/>
  <c r="K2162" i="3"/>
  <c r="K2163" i="3"/>
  <c r="K2164" i="3"/>
  <c r="K2165" i="3"/>
  <c r="K2166" i="3"/>
  <c r="K2167" i="3"/>
  <c r="K2168" i="3"/>
  <c r="K2169" i="3"/>
  <c r="K2170" i="3"/>
  <c r="K2171" i="3"/>
  <c r="K2172" i="3"/>
  <c r="K2173" i="3"/>
  <c r="K2174" i="3"/>
  <c r="K2175" i="3"/>
  <c r="K2176" i="3"/>
  <c r="K2177" i="3"/>
  <c r="K2178" i="3"/>
  <c r="K2179" i="3"/>
  <c r="K2180" i="3"/>
  <c r="K2181" i="3"/>
  <c r="K2182" i="3"/>
  <c r="K2183" i="3"/>
  <c r="K2184" i="3"/>
  <c r="K2185" i="3"/>
  <c r="K2186" i="3"/>
  <c r="K2187" i="3"/>
  <c r="K2188" i="3"/>
  <c r="K2189" i="3"/>
  <c r="K2190" i="3"/>
  <c r="K2191" i="3"/>
  <c r="K2192" i="3"/>
  <c r="K2193" i="3"/>
  <c r="K2194" i="3"/>
  <c r="K2195" i="3"/>
  <c r="K2196" i="3"/>
  <c r="K2197" i="3"/>
  <c r="K2198" i="3"/>
  <c r="K2199" i="3"/>
  <c r="K2200" i="3"/>
  <c r="K2201" i="3"/>
  <c r="K2202" i="3"/>
  <c r="K2203" i="3"/>
  <c r="K2204" i="3"/>
  <c r="K2205" i="3"/>
  <c r="K2206" i="3"/>
  <c r="K2207" i="3"/>
  <c r="K2208" i="3"/>
  <c r="K2209" i="3"/>
  <c r="K2210" i="3"/>
  <c r="K2211" i="3"/>
  <c r="K2212" i="3"/>
  <c r="K2213" i="3"/>
  <c r="K2214" i="3"/>
  <c r="K2215" i="3"/>
  <c r="K2216" i="3"/>
  <c r="K2217" i="3"/>
  <c r="K2218" i="3"/>
  <c r="K2219" i="3"/>
  <c r="K2220" i="3"/>
  <c r="K2221" i="3"/>
  <c r="K2222" i="3"/>
  <c r="K2223" i="3"/>
  <c r="K2224" i="3"/>
  <c r="K2225" i="3"/>
  <c r="K2226" i="3"/>
  <c r="K2227" i="3"/>
  <c r="K2228" i="3"/>
  <c r="K2229" i="3"/>
  <c r="K2230" i="3"/>
  <c r="K2231" i="3"/>
  <c r="K2232" i="3"/>
  <c r="K2233" i="3"/>
  <c r="K2234" i="3"/>
  <c r="K2235" i="3"/>
  <c r="K2236" i="3"/>
  <c r="K2237" i="3"/>
  <c r="K2238" i="3"/>
  <c r="K2239" i="3"/>
  <c r="K2240" i="3"/>
  <c r="K2241" i="3"/>
  <c r="K2242" i="3"/>
  <c r="K2243" i="3"/>
  <c r="K2244" i="3"/>
  <c r="K2245" i="3"/>
  <c r="K2246" i="3"/>
  <c r="K2247" i="3"/>
  <c r="K2248" i="3"/>
  <c r="K2249" i="3"/>
  <c r="K2250" i="3"/>
  <c r="K2251" i="3"/>
  <c r="K2252" i="3"/>
  <c r="K2253" i="3"/>
  <c r="K2254" i="3"/>
  <c r="K2255" i="3"/>
  <c r="K2256" i="3"/>
  <c r="K2257" i="3"/>
  <c r="K2258" i="3"/>
  <c r="K2259" i="3"/>
  <c r="K2260" i="3"/>
  <c r="K2261" i="3"/>
  <c r="K2262" i="3"/>
  <c r="K2263" i="3"/>
  <c r="K2264" i="3"/>
  <c r="K2265" i="3"/>
  <c r="K2266" i="3"/>
  <c r="K2267" i="3"/>
  <c r="K2268" i="3"/>
  <c r="K2269" i="3"/>
  <c r="K2270" i="3"/>
  <c r="K2271" i="3"/>
  <c r="K2272" i="3"/>
  <c r="K2273" i="3"/>
  <c r="K2274" i="3"/>
  <c r="K2275" i="3"/>
  <c r="K2276" i="3"/>
  <c r="K2277" i="3"/>
  <c r="K2278" i="3"/>
  <c r="K2279" i="3"/>
  <c r="K2280" i="3"/>
  <c r="K2281" i="3"/>
  <c r="K2282" i="3"/>
  <c r="K2283" i="3"/>
  <c r="K2284" i="3"/>
  <c r="K2285" i="3"/>
  <c r="K2286" i="3"/>
  <c r="K2287" i="3"/>
  <c r="K2288" i="3"/>
  <c r="K2289" i="3"/>
  <c r="K2290" i="3"/>
  <c r="K2291" i="3"/>
  <c r="K2292" i="3"/>
  <c r="K2293" i="3"/>
  <c r="K2294" i="3"/>
  <c r="K2295" i="3"/>
  <c r="K2296" i="3"/>
  <c r="K2297" i="3"/>
  <c r="K2298" i="3"/>
  <c r="K2299" i="3"/>
  <c r="K2300" i="3"/>
  <c r="K2301" i="3"/>
  <c r="K2302" i="3"/>
  <c r="K2303" i="3"/>
  <c r="K2304" i="3"/>
  <c r="K2305" i="3"/>
  <c r="K2306" i="3"/>
  <c r="K2307" i="3"/>
  <c r="K2308" i="3"/>
  <c r="K2309" i="3"/>
  <c r="K2310" i="3"/>
  <c r="K2311" i="3"/>
  <c r="K2312" i="3"/>
  <c r="K2313" i="3"/>
  <c r="K2314" i="3"/>
  <c r="K2315" i="3"/>
  <c r="K2316" i="3"/>
  <c r="K2317" i="3"/>
  <c r="K2318" i="3"/>
  <c r="K2319" i="3"/>
  <c r="K2320" i="3"/>
  <c r="K2321" i="3"/>
  <c r="K2322" i="3"/>
  <c r="K2323" i="3"/>
  <c r="K2324" i="3"/>
  <c r="K2325" i="3"/>
  <c r="K2326" i="3"/>
  <c r="K2327" i="3"/>
  <c r="K2328" i="3"/>
  <c r="K2329" i="3"/>
  <c r="K2330" i="3"/>
  <c r="K2331" i="3"/>
  <c r="K2332" i="3"/>
  <c r="K2333" i="3"/>
  <c r="K2334" i="3"/>
  <c r="K2335" i="3"/>
  <c r="K2336" i="3"/>
  <c r="K2337" i="3"/>
  <c r="K2338" i="3"/>
  <c r="K2339" i="3"/>
  <c r="K2340" i="3"/>
  <c r="K2341" i="3"/>
  <c r="K2342" i="3"/>
  <c r="K2343" i="3"/>
  <c r="K2344" i="3"/>
  <c r="K2345" i="3"/>
  <c r="K2346" i="3"/>
  <c r="K2347" i="3"/>
  <c r="K2348" i="3"/>
  <c r="K2349" i="3"/>
  <c r="K2350" i="3"/>
  <c r="K2351" i="3"/>
  <c r="K2352" i="3"/>
  <c r="K2353" i="3"/>
  <c r="K2354" i="3"/>
  <c r="K2355" i="3"/>
  <c r="K2356" i="3"/>
  <c r="K2357" i="3"/>
  <c r="K2358" i="3"/>
  <c r="K2359" i="3"/>
  <c r="K2360" i="3"/>
  <c r="K2361" i="3"/>
  <c r="K2362" i="3"/>
  <c r="K2363" i="3"/>
  <c r="K2364" i="3"/>
  <c r="K2365" i="3"/>
  <c r="K2366" i="3"/>
  <c r="K2367" i="3"/>
  <c r="K2368" i="3"/>
  <c r="K2369" i="3"/>
  <c r="K2370" i="3"/>
  <c r="K2371" i="3"/>
  <c r="K2372" i="3"/>
  <c r="K2373" i="3"/>
  <c r="K2374" i="3"/>
  <c r="K2375" i="3"/>
  <c r="K2376" i="3"/>
  <c r="K2377" i="3"/>
  <c r="K2378" i="3"/>
  <c r="K2379" i="3"/>
  <c r="K2380" i="3"/>
  <c r="K2381" i="3"/>
  <c r="K2382" i="3"/>
  <c r="K2383" i="3"/>
  <c r="K2384" i="3"/>
  <c r="K2385" i="3"/>
  <c r="K2386" i="3"/>
  <c r="K2387" i="3"/>
  <c r="K2388" i="3"/>
  <c r="K2389" i="3"/>
  <c r="K2390" i="3"/>
  <c r="K2391" i="3"/>
  <c r="K2392" i="3"/>
  <c r="K2393" i="3"/>
  <c r="K2394" i="3"/>
  <c r="K2395" i="3"/>
  <c r="K2396" i="3"/>
  <c r="K2397" i="3"/>
  <c r="K2398" i="3"/>
  <c r="K2399" i="3"/>
  <c r="K2400" i="3"/>
  <c r="K2401" i="3"/>
  <c r="K2402" i="3"/>
  <c r="K2403" i="3"/>
  <c r="K2404" i="3"/>
  <c r="K2405" i="3"/>
  <c r="K2406" i="3"/>
  <c r="K2407" i="3"/>
  <c r="K2408" i="3"/>
  <c r="K2409" i="3"/>
  <c r="K2410" i="3"/>
  <c r="K2411" i="3"/>
  <c r="K2412" i="3"/>
  <c r="K2413" i="3"/>
  <c r="K2414" i="3"/>
  <c r="K2415" i="3"/>
  <c r="K2416" i="3"/>
  <c r="K2417" i="3"/>
  <c r="K2418" i="3"/>
  <c r="K2419" i="3"/>
  <c r="K2420" i="3"/>
  <c r="K2421" i="3"/>
  <c r="K2422" i="3"/>
  <c r="K2423" i="3"/>
  <c r="K2424" i="3"/>
  <c r="K2425" i="3"/>
  <c r="K2426" i="3"/>
  <c r="K2427" i="3"/>
  <c r="K2428" i="3"/>
  <c r="K2429" i="3"/>
  <c r="K2430" i="3"/>
  <c r="K2431" i="3"/>
  <c r="K2432" i="3"/>
  <c r="K2433" i="3"/>
  <c r="K2434" i="3"/>
  <c r="K2435" i="3"/>
  <c r="K2436" i="3"/>
  <c r="K2437" i="3"/>
  <c r="K2438" i="3"/>
  <c r="K2439" i="3"/>
  <c r="K2440" i="3"/>
  <c r="K2441" i="3"/>
  <c r="K2442" i="3"/>
  <c r="K2443" i="3"/>
  <c r="K2444" i="3"/>
  <c r="K2445" i="3"/>
  <c r="K2446" i="3"/>
  <c r="K2447" i="3"/>
  <c r="K2448" i="3"/>
  <c r="K2449" i="3"/>
  <c r="K2450" i="3"/>
  <c r="K2451" i="3"/>
  <c r="K2452" i="3"/>
  <c r="K2453" i="3"/>
  <c r="K2454" i="3"/>
  <c r="K2455" i="3"/>
  <c r="K2456" i="3"/>
  <c r="K2457" i="3"/>
  <c r="K2458" i="3"/>
  <c r="K2459" i="3"/>
  <c r="K2460" i="3"/>
  <c r="K2461" i="3"/>
  <c r="K2462" i="3"/>
  <c r="K2463" i="3"/>
  <c r="K2464" i="3"/>
  <c r="K2465" i="3"/>
  <c r="K2466" i="3"/>
  <c r="K2467" i="3"/>
  <c r="K2468" i="3"/>
  <c r="K2469" i="3"/>
  <c r="K2470" i="3"/>
  <c r="K2471" i="3"/>
  <c r="K2472" i="3"/>
  <c r="K2473" i="3"/>
  <c r="K2474" i="3"/>
  <c r="K2475" i="3"/>
  <c r="K2476" i="3"/>
  <c r="K2477" i="3"/>
  <c r="K2478" i="3"/>
  <c r="K2479" i="3"/>
  <c r="K2480" i="3"/>
  <c r="K2481" i="3"/>
  <c r="K2482" i="3"/>
  <c r="K2483" i="3"/>
  <c r="K2484" i="3"/>
  <c r="K2485" i="3"/>
  <c r="K2486" i="3"/>
  <c r="K2487" i="3"/>
  <c r="K2488" i="3"/>
  <c r="K2489" i="3"/>
  <c r="K2490" i="3"/>
  <c r="K2491" i="3"/>
  <c r="K2492" i="3"/>
  <c r="K2493" i="3"/>
  <c r="K2494" i="3"/>
  <c r="K2495" i="3"/>
  <c r="K2496" i="3"/>
  <c r="K2497" i="3"/>
  <c r="K2498" i="3"/>
  <c r="K2499" i="3"/>
  <c r="K2500" i="3"/>
  <c r="K2501" i="3"/>
  <c r="K2502" i="3"/>
  <c r="K2503" i="3"/>
  <c r="K2504" i="3"/>
  <c r="K2505" i="3"/>
  <c r="K2506" i="3"/>
  <c r="K2507" i="3"/>
  <c r="K2508" i="3"/>
  <c r="K2509" i="3"/>
  <c r="K2510" i="3"/>
  <c r="K2511" i="3"/>
  <c r="K2512" i="3"/>
  <c r="K2513" i="3"/>
  <c r="K2514" i="3"/>
  <c r="K2515" i="3"/>
  <c r="K2516" i="3"/>
  <c r="K2517" i="3"/>
  <c r="K2518" i="3"/>
  <c r="K2519" i="3"/>
  <c r="K2520" i="3"/>
  <c r="K2521" i="3"/>
  <c r="K2522" i="3"/>
  <c r="K2523" i="3"/>
  <c r="K2524" i="3"/>
  <c r="K2525" i="3"/>
  <c r="K2526" i="3"/>
  <c r="K2527" i="3"/>
  <c r="K2528" i="3"/>
  <c r="K2529" i="3"/>
  <c r="K2530" i="3"/>
  <c r="K2531" i="3"/>
  <c r="K2532" i="3"/>
  <c r="K2533" i="3"/>
  <c r="K2534" i="3"/>
  <c r="K2535" i="3"/>
  <c r="K2536" i="3"/>
  <c r="K2537" i="3"/>
  <c r="K2538" i="3"/>
  <c r="K2539" i="3"/>
  <c r="K2540" i="3"/>
  <c r="K2541" i="3"/>
  <c r="K2542" i="3"/>
  <c r="K2543" i="3"/>
  <c r="K2544" i="3"/>
  <c r="K2545" i="3"/>
  <c r="K2546" i="3"/>
  <c r="K2547" i="3"/>
  <c r="K2548" i="3"/>
  <c r="K2549" i="3"/>
  <c r="K2550" i="3"/>
  <c r="K2551" i="3"/>
  <c r="K2552" i="3"/>
  <c r="K2553" i="3"/>
  <c r="K2554" i="3"/>
  <c r="K2555" i="3"/>
  <c r="K2556" i="3"/>
  <c r="K2557" i="3"/>
  <c r="K2558" i="3"/>
  <c r="K2559" i="3"/>
  <c r="K2560" i="3"/>
  <c r="K2561" i="3"/>
  <c r="K2562" i="3"/>
  <c r="K2563" i="3"/>
  <c r="K2564" i="3"/>
  <c r="K2565" i="3"/>
  <c r="K2566" i="3"/>
  <c r="K2567" i="3"/>
  <c r="K2568" i="3"/>
  <c r="K2569" i="3"/>
  <c r="K2570" i="3"/>
  <c r="K2571" i="3"/>
  <c r="K2572" i="3"/>
  <c r="K2573" i="3"/>
  <c r="K2574" i="3"/>
  <c r="K2575" i="3"/>
  <c r="K2576" i="3"/>
  <c r="K2577" i="3"/>
  <c r="K2578" i="3"/>
  <c r="K2579" i="3"/>
  <c r="K2580" i="3"/>
  <c r="K2581" i="3"/>
  <c r="K2582" i="3"/>
  <c r="K2583" i="3"/>
  <c r="K2584" i="3"/>
  <c r="K2585" i="3"/>
  <c r="K2586" i="3"/>
  <c r="K2587" i="3"/>
  <c r="K2588" i="3"/>
  <c r="K2589" i="3"/>
  <c r="K2590" i="3"/>
  <c r="K2591" i="3"/>
  <c r="K2592" i="3"/>
  <c r="K2593" i="3"/>
  <c r="K2594" i="3"/>
  <c r="K2595" i="3"/>
  <c r="K2596" i="3"/>
  <c r="K2597" i="3"/>
  <c r="K2598" i="3"/>
  <c r="K2599" i="3"/>
  <c r="K2600" i="3"/>
  <c r="K2601" i="3"/>
  <c r="K2602" i="3"/>
  <c r="K2603" i="3"/>
  <c r="K2604" i="3"/>
  <c r="K2605" i="3"/>
  <c r="K2606" i="3"/>
  <c r="K2607" i="3"/>
  <c r="K2608" i="3"/>
  <c r="K2609" i="3"/>
  <c r="K2610" i="3"/>
  <c r="K2611" i="3"/>
  <c r="K2612" i="3"/>
  <c r="K2613" i="3"/>
  <c r="K2614" i="3"/>
  <c r="K2615" i="3"/>
  <c r="K2616" i="3"/>
  <c r="K2617" i="3"/>
  <c r="K2618" i="3"/>
  <c r="K2619" i="3"/>
  <c r="K2620" i="3"/>
  <c r="K2621" i="3"/>
  <c r="K2622" i="3"/>
  <c r="K2623" i="3"/>
  <c r="K2624" i="3"/>
  <c r="K2625" i="3"/>
  <c r="K2626" i="3"/>
  <c r="K2627" i="3"/>
  <c r="K2628" i="3"/>
  <c r="K2629" i="3"/>
  <c r="K2630" i="3"/>
  <c r="K2631" i="3"/>
  <c r="K2632" i="3"/>
  <c r="K2633" i="3"/>
  <c r="K2634" i="3"/>
  <c r="K2635" i="3"/>
  <c r="K2636" i="3"/>
  <c r="K2637" i="3"/>
  <c r="K2638" i="3"/>
  <c r="K2639" i="3"/>
  <c r="K2640" i="3"/>
  <c r="K2641" i="3"/>
  <c r="K2642" i="3"/>
  <c r="K2643" i="3"/>
  <c r="K2644" i="3"/>
  <c r="K2645" i="3"/>
  <c r="K2646" i="3"/>
  <c r="K2647" i="3"/>
  <c r="K2648" i="3"/>
  <c r="K2649" i="3"/>
  <c r="K2650" i="3"/>
  <c r="K2651" i="3"/>
  <c r="K2652" i="3"/>
  <c r="K2653" i="3"/>
  <c r="K2654" i="3"/>
  <c r="K2655" i="3"/>
  <c r="K2656" i="3"/>
  <c r="K2657" i="3"/>
  <c r="K2658" i="3"/>
  <c r="K2659" i="3"/>
  <c r="K2660" i="3"/>
  <c r="K2661" i="3"/>
  <c r="K2662" i="3"/>
  <c r="K2663" i="3"/>
  <c r="K2664" i="3"/>
  <c r="K2665" i="3"/>
  <c r="K2666" i="3"/>
  <c r="K2667" i="3"/>
  <c r="K2668" i="3"/>
  <c r="K2669" i="3"/>
  <c r="K2670" i="3"/>
  <c r="K2671" i="3"/>
  <c r="K2672" i="3"/>
  <c r="K2673" i="3"/>
  <c r="K2674" i="3"/>
  <c r="K2675" i="3"/>
  <c r="K2676" i="3"/>
  <c r="K2677" i="3"/>
  <c r="K2678" i="3"/>
  <c r="K2679" i="3"/>
  <c r="K2680" i="3"/>
  <c r="K2681" i="3"/>
  <c r="K2682" i="3"/>
  <c r="K2683" i="3"/>
  <c r="K2684" i="3"/>
  <c r="K2685" i="3"/>
  <c r="K2686" i="3"/>
  <c r="K2687" i="3"/>
  <c r="K2688" i="3"/>
  <c r="K2689" i="3"/>
  <c r="K2690" i="3"/>
  <c r="K2691" i="3"/>
  <c r="K2692" i="3"/>
  <c r="K2693" i="3"/>
  <c r="K2694" i="3"/>
  <c r="K2695" i="3"/>
  <c r="K2696" i="3"/>
  <c r="K2697" i="3"/>
  <c r="K2698" i="3"/>
  <c r="K2699" i="3"/>
  <c r="K2700" i="3"/>
  <c r="K2701" i="3"/>
  <c r="K2702" i="3"/>
  <c r="K2703" i="3"/>
  <c r="K2704" i="3"/>
  <c r="K2705" i="3"/>
  <c r="K2706" i="3"/>
  <c r="K2707" i="3"/>
  <c r="K2708" i="3"/>
  <c r="K2709" i="3"/>
  <c r="K2710" i="3"/>
  <c r="K2711" i="3"/>
  <c r="K2712" i="3"/>
  <c r="K2713" i="3"/>
  <c r="K2714" i="3"/>
  <c r="K2715" i="3"/>
  <c r="K2716" i="3"/>
  <c r="K2717" i="3"/>
  <c r="K2718" i="3"/>
  <c r="K2719" i="3"/>
  <c r="K2720" i="3"/>
  <c r="K2721" i="3"/>
  <c r="K2722" i="3"/>
  <c r="K2723" i="3"/>
  <c r="K2724" i="3"/>
  <c r="K2725" i="3"/>
  <c r="K2726" i="3"/>
  <c r="K2727" i="3"/>
  <c r="K2728" i="3"/>
  <c r="K2729" i="3"/>
  <c r="K2730" i="3"/>
  <c r="K2731" i="3"/>
  <c r="K2732" i="3"/>
  <c r="K2733" i="3"/>
  <c r="K2734" i="3"/>
  <c r="K2735" i="3"/>
  <c r="K2736" i="3"/>
  <c r="K2737" i="3"/>
  <c r="K2738" i="3"/>
  <c r="K2739" i="3"/>
  <c r="K2740" i="3"/>
  <c r="K2741" i="3"/>
  <c r="K2742" i="3"/>
  <c r="K2743" i="3"/>
  <c r="K2744" i="3"/>
  <c r="K2745" i="3"/>
  <c r="K2746" i="3"/>
  <c r="K2747" i="3"/>
  <c r="K2748" i="3"/>
  <c r="K2749" i="3"/>
  <c r="K2750" i="3"/>
  <c r="K2751" i="3"/>
  <c r="K2752" i="3"/>
  <c r="K2753" i="3"/>
  <c r="K2754" i="3"/>
  <c r="K2755" i="3"/>
  <c r="K2756" i="3"/>
  <c r="K2757" i="3"/>
  <c r="K2758" i="3"/>
  <c r="K2759" i="3"/>
  <c r="K2760" i="3"/>
  <c r="K2761" i="3"/>
  <c r="K2762" i="3"/>
  <c r="K2763" i="3"/>
  <c r="K2764" i="3"/>
  <c r="K2765" i="3"/>
  <c r="K2766" i="3"/>
  <c r="K2767" i="3"/>
  <c r="K2768" i="3"/>
  <c r="K2769" i="3"/>
  <c r="K2770" i="3"/>
  <c r="K2771" i="3"/>
  <c r="K2772" i="3"/>
  <c r="K2773" i="3"/>
  <c r="K2774" i="3"/>
  <c r="K2775" i="3"/>
  <c r="K2776" i="3"/>
  <c r="K2777" i="3"/>
  <c r="K2778" i="3"/>
  <c r="K2779" i="3"/>
  <c r="K2780" i="3"/>
  <c r="K2781" i="3"/>
  <c r="K2782" i="3"/>
  <c r="K2783" i="3"/>
  <c r="K2784" i="3"/>
  <c r="K2785" i="3"/>
  <c r="K2786" i="3"/>
  <c r="K2787" i="3"/>
  <c r="K2788" i="3"/>
  <c r="K2789" i="3"/>
  <c r="K2790" i="3"/>
  <c r="K2791" i="3"/>
  <c r="K2792" i="3"/>
  <c r="K2793" i="3"/>
  <c r="K2794" i="3"/>
  <c r="K2795" i="3"/>
  <c r="K2796" i="3"/>
  <c r="K2797" i="3"/>
  <c r="K2798" i="3"/>
  <c r="K2799" i="3"/>
  <c r="K2800" i="3"/>
  <c r="K2801" i="3"/>
  <c r="K2802" i="3"/>
  <c r="K2803" i="3"/>
  <c r="K2804" i="3"/>
  <c r="K2805" i="3"/>
  <c r="K2806" i="3"/>
  <c r="K2807" i="3"/>
  <c r="K2808" i="3"/>
  <c r="K2809" i="3"/>
  <c r="K2810" i="3"/>
  <c r="K2811" i="3"/>
  <c r="K2812" i="3"/>
  <c r="K2813" i="3"/>
  <c r="K2814" i="3"/>
  <c r="K2815" i="3"/>
  <c r="K2816" i="3"/>
  <c r="K2817" i="3"/>
  <c r="K2818" i="3"/>
  <c r="K2819" i="3"/>
  <c r="K2820" i="3"/>
  <c r="K2821" i="3"/>
  <c r="K2822" i="3"/>
  <c r="K2823" i="3"/>
  <c r="K2824" i="3"/>
  <c r="K2825" i="3"/>
  <c r="K2826" i="3"/>
  <c r="K2827" i="3"/>
  <c r="K2828" i="3"/>
  <c r="K2829" i="3"/>
  <c r="K2830" i="3"/>
  <c r="K2831" i="3"/>
  <c r="K2832" i="3"/>
  <c r="K2833" i="3"/>
  <c r="K2834" i="3"/>
  <c r="K2835" i="3"/>
  <c r="K2836" i="3"/>
  <c r="K2837" i="3"/>
  <c r="K2838" i="3"/>
  <c r="K2839" i="3"/>
  <c r="K2840" i="3"/>
  <c r="K2841" i="3"/>
  <c r="K2842" i="3"/>
  <c r="K2843" i="3"/>
  <c r="K2844" i="3"/>
  <c r="K2845" i="3"/>
  <c r="K2846" i="3"/>
  <c r="K2847" i="3"/>
  <c r="K2848" i="3"/>
  <c r="K2849" i="3"/>
  <c r="K2850" i="3"/>
  <c r="K2851" i="3"/>
  <c r="K2852" i="3"/>
  <c r="K2853" i="3"/>
  <c r="K2854" i="3"/>
  <c r="K2855" i="3"/>
  <c r="K2856" i="3"/>
  <c r="K2857" i="3"/>
  <c r="K2858" i="3"/>
  <c r="K2859" i="3"/>
  <c r="K2860" i="3"/>
  <c r="K2861" i="3"/>
  <c r="K2862" i="3"/>
  <c r="K2863" i="3"/>
  <c r="K2864" i="3"/>
  <c r="K2865" i="3"/>
  <c r="K2866" i="3"/>
  <c r="K2867" i="3"/>
  <c r="K2868" i="3"/>
  <c r="K2869" i="3"/>
  <c r="K2870" i="3"/>
  <c r="K2871" i="3"/>
  <c r="K2872" i="3"/>
  <c r="K2873" i="3"/>
  <c r="K2874" i="3"/>
  <c r="K2875" i="3"/>
  <c r="K2876" i="3"/>
  <c r="K2877" i="3"/>
  <c r="K2878" i="3"/>
  <c r="K2879" i="3"/>
  <c r="K2880" i="3"/>
  <c r="K2881" i="3"/>
  <c r="K2882" i="3"/>
  <c r="K2883" i="3"/>
  <c r="K2884" i="3"/>
  <c r="K2885" i="3"/>
  <c r="K2886" i="3"/>
  <c r="K2887" i="3"/>
  <c r="K2888" i="3"/>
  <c r="K2889" i="3"/>
  <c r="K2890" i="3"/>
  <c r="K2891" i="3"/>
  <c r="K2892" i="3"/>
  <c r="K2893" i="3"/>
  <c r="K2894" i="3"/>
  <c r="K2895" i="3"/>
  <c r="K2896" i="3"/>
  <c r="K2897" i="3"/>
  <c r="K2898" i="3"/>
  <c r="K2899" i="3"/>
  <c r="K2900" i="3"/>
  <c r="K2901" i="3"/>
  <c r="K2902" i="3"/>
  <c r="K2903" i="3"/>
  <c r="K2904" i="3"/>
  <c r="K2905" i="3"/>
  <c r="K2906" i="3"/>
  <c r="K2907" i="3"/>
  <c r="K2908" i="3"/>
  <c r="K2909" i="3"/>
  <c r="K2910" i="3"/>
  <c r="K2911" i="3"/>
  <c r="K2912" i="3"/>
  <c r="K2913" i="3"/>
  <c r="K2914" i="3"/>
  <c r="K2915" i="3"/>
  <c r="K2916" i="3"/>
  <c r="K2917" i="3"/>
  <c r="K2918" i="3"/>
  <c r="K2919" i="3"/>
  <c r="K2920" i="3"/>
  <c r="K2921" i="3"/>
  <c r="K2922" i="3"/>
  <c r="K2923" i="3"/>
  <c r="K2924" i="3"/>
  <c r="K2925" i="3"/>
  <c r="K2926" i="3"/>
  <c r="K2927" i="3"/>
  <c r="K2928" i="3"/>
  <c r="K2929" i="3"/>
  <c r="K2930" i="3"/>
  <c r="K2931" i="3"/>
  <c r="K2932" i="3"/>
  <c r="K2933" i="3"/>
  <c r="K2934" i="3"/>
  <c r="K2935" i="3"/>
  <c r="K2936" i="3"/>
  <c r="K2937" i="3"/>
  <c r="K2938" i="3"/>
  <c r="K2939" i="3"/>
  <c r="K2940" i="3"/>
  <c r="K2941" i="3"/>
  <c r="K2942" i="3"/>
  <c r="K2943" i="3"/>
  <c r="K2944" i="3"/>
  <c r="K2945" i="3"/>
  <c r="K2946" i="3"/>
  <c r="K2947" i="3"/>
  <c r="K2948" i="3"/>
  <c r="K2949" i="3"/>
  <c r="K2950" i="3"/>
  <c r="K2951" i="3"/>
  <c r="K2952" i="3"/>
  <c r="K2953" i="3"/>
  <c r="K2954" i="3"/>
  <c r="K2955" i="3"/>
  <c r="K2956" i="3"/>
  <c r="K2957" i="3"/>
  <c r="K2958" i="3"/>
  <c r="K2959" i="3"/>
  <c r="K2960" i="3"/>
  <c r="K2961" i="3"/>
  <c r="K2962" i="3"/>
  <c r="K2963" i="3"/>
  <c r="K2964" i="3"/>
  <c r="K2965" i="3"/>
  <c r="K2966" i="3"/>
  <c r="K2967" i="3"/>
  <c r="K2968" i="3"/>
  <c r="K2969" i="3"/>
  <c r="K2970" i="3"/>
  <c r="K2971" i="3"/>
  <c r="K2972" i="3"/>
  <c r="K2973" i="3"/>
  <c r="K2974" i="3"/>
  <c r="K2975" i="3"/>
  <c r="K2976" i="3"/>
  <c r="K2977" i="3"/>
  <c r="K2978" i="3"/>
  <c r="K2979" i="3"/>
  <c r="K2980" i="3"/>
  <c r="K2981" i="3"/>
  <c r="K2982" i="3"/>
  <c r="K2983" i="3"/>
  <c r="K2984" i="3"/>
  <c r="K2985" i="3"/>
  <c r="K2986" i="3"/>
  <c r="K2987" i="3"/>
  <c r="K2988" i="3"/>
  <c r="K2989" i="3"/>
  <c r="K2990" i="3"/>
  <c r="K2991" i="3"/>
  <c r="K2992" i="3"/>
  <c r="K2993" i="3"/>
  <c r="K2994" i="3"/>
  <c r="K2995" i="3"/>
  <c r="K2996" i="3"/>
  <c r="K2997" i="3"/>
  <c r="K2998" i="3"/>
  <c r="K2999" i="3"/>
  <c r="K3000" i="3"/>
  <c r="K3001" i="3"/>
  <c r="K3002" i="3"/>
  <c r="K3003" i="3"/>
  <c r="K3004" i="3"/>
  <c r="K3005" i="3"/>
  <c r="K3006" i="3"/>
  <c r="K3007" i="3"/>
  <c r="K3008" i="3"/>
  <c r="K3009" i="3"/>
  <c r="K3010" i="3"/>
  <c r="K3011" i="3"/>
  <c r="K3012" i="3"/>
  <c r="K3013" i="3"/>
  <c r="K3014" i="3"/>
  <c r="K3015" i="3"/>
  <c r="K3016" i="3"/>
  <c r="K3017" i="3"/>
  <c r="K3018" i="3"/>
  <c r="K3019" i="3"/>
  <c r="K3020" i="3"/>
  <c r="K3021" i="3"/>
  <c r="K3022" i="3"/>
  <c r="K3023" i="3"/>
  <c r="K3024" i="3"/>
  <c r="K3025" i="3"/>
  <c r="K3026" i="3"/>
  <c r="K3027" i="3"/>
  <c r="K3028" i="3"/>
  <c r="K3029" i="3"/>
  <c r="K3030" i="3"/>
  <c r="K3031" i="3"/>
  <c r="K3032" i="3"/>
  <c r="K3033" i="3"/>
  <c r="K3034" i="3"/>
  <c r="K3035" i="3"/>
  <c r="K3036" i="3"/>
  <c r="K3037" i="3"/>
  <c r="K3038" i="3"/>
  <c r="K3039" i="3"/>
  <c r="K3040" i="3"/>
  <c r="K3041" i="3"/>
  <c r="K3042" i="3"/>
  <c r="K3043" i="3"/>
  <c r="K3044" i="3"/>
  <c r="K3045" i="3"/>
  <c r="K3046" i="3"/>
  <c r="K3047" i="3"/>
  <c r="K3048" i="3"/>
  <c r="K3049" i="3"/>
  <c r="K3050" i="3"/>
  <c r="K3051" i="3"/>
  <c r="K3052" i="3"/>
  <c r="K3053" i="3"/>
  <c r="K3054" i="3"/>
  <c r="K3055" i="3"/>
  <c r="K3056" i="3"/>
  <c r="K3057" i="3"/>
  <c r="K3058" i="3"/>
  <c r="K3059" i="3"/>
  <c r="K3060" i="3"/>
  <c r="K3061" i="3"/>
  <c r="K3062" i="3"/>
  <c r="K3063" i="3"/>
  <c r="K3064" i="3"/>
  <c r="K3065" i="3"/>
  <c r="K3066" i="3"/>
  <c r="K3067" i="3"/>
  <c r="K3068" i="3"/>
  <c r="K3069" i="3"/>
  <c r="K3070" i="3"/>
  <c r="K3071" i="3"/>
  <c r="K3072" i="3"/>
  <c r="K3073" i="3"/>
  <c r="K3074" i="3"/>
  <c r="K3075" i="3"/>
  <c r="K3076" i="3"/>
  <c r="K3077" i="3"/>
  <c r="K3078" i="3"/>
  <c r="K3079" i="3"/>
  <c r="K3080" i="3"/>
  <c r="K3081" i="3"/>
  <c r="K3082" i="3"/>
  <c r="K3083" i="3"/>
  <c r="K3084" i="3"/>
  <c r="K3085" i="3"/>
  <c r="K3086" i="3"/>
  <c r="K3087" i="3"/>
  <c r="K3088" i="3"/>
  <c r="K3089" i="3"/>
  <c r="K3090" i="3"/>
  <c r="K3091" i="3"/>
  <c r="K3092" i="3"/>
  <c r="K3093" i="3"/>
  <c r="K3094" i="3"/>
  <c r="K3095" i="3"/>
  <c r="K3096" i="3"/>
  <c r="K3097" i="3"/>
  <c r="K3098" i="3"/>
  <c r="K3099" i="3"/>
  <c r="K3100" i="3"/>
  <c r="K3101" i="3"/>
  <c r="K3102" i="3"/>
  <c r="K3103" i="3"/>
  <c r="K3104" i="3"/>
  <c r="K3105" i="3"/>
  <c r="K3106" i="3"/>
  <c r="K3107" i="3"/>
  <c r="K3108" i="3"/>
  <c r="K3109" i="3"/>
  <c r="K3110" i="3"/>
  <c r="K3111" i="3"/>
  <c r="K3112" i="3"/>
  <c r="K3113" i="3"/>
  <c r="K3114" i="3"/>
  <c r="K3115" i="3"/>
  <c r="K3116" i="3"/>
  <c r="K3117" i="3"/>
  <c r="K3118" i="3"/>
  <c r="K3119" i="3"/>
  <c r="K3120" i="3"/>
  <c r="K3121" i="3"/>
  <c r="K3122" i="3"/>
  <c r="K3123" i="3"/>
  <c r="K3124" i="3"/>
  <c r="K3125" i="3"/>
  <c r="K3126" i="3"/>
  <c r="K3127" i="3"/>
  <c r="K3128" i="3"/>
  <c r="K3129" i="3"/>
  <c r="K3130" i="3"/>
  <c r="K3131" i="3"/>
  <c r="K3132" i="3"/>
  <c r="K3133" i="3"/>
  <c r="K3134" i="3"/>
  <c r="K3135" i="3"/>
  <c r="K3136" i="3"/>
  <c r="K3137" i="3"/>
  <c r="K3138" i="3"/>
  <c r="K3139" i="3"/>
  <c r="K3140" i="3"/>
  <c r="K3141" i="3"/>
  <c r="K3142" i="3"/>
  <c r="K3143" i="3"/>
  <c r="K3144" i="3"/>
  <c r="K3145" i="3"/>
  <c r="K3146" i="3"/>
  <c r="K3147" i="3"/>
  <c r="K3148" i="3"/>
  <c r="K3149" i="3"/>
  <c r="K3150" i="3"/>
  <c r="K3151" i="3"/>
  <c r="K3152" i="3"/>
  <c r="K3153" i="3"/>
  <c r="K3154" i="3"/>
  <c r="K3155" i="3"/>
  <c r="K3156" i="3"/>
  <c r="K3157" i="3"/>
  <c r="K3158" i="3"/>
  <c r="K3159" i="3"/>
  <c r="K3160" i="3"/>
  <c r="K3161" i="3"/>
  <c r="K3162" i="3"/>
  <c r="K3163" i="3"/>
  <c r="K3164" i="3"/>
  <c r="K3165" i="3"/>
  <c r="K3166" i="3"/>
  <c r="K3167" i="3"/>
  <c r="K3168" i="3"/>
  <c r="K3169" i="3"/>
  <c r="K3170" i="3"/>
  <c r="K3171" i="3"/>
  <c r="K3172" i="3"/>
  <c r="K3173" i="3"/>
  <c r="K3174" i="3"/>
  <c r="K3175" i="3"/>
  <c r="K3176" i="3"/>
  <c r="K3177" i="3"/>
  <c r="K3178" i="3"/>
  <c r="K3179" i="3"/>
  <c r="K3180" i="3"/>
  <c r="K3181" i="3"/>
  <c r="K3182" i="3"/>
  <c r="K3183" i="3"/>
  <c r="K3184" i="3"/>
  <c r="K3185" i="3"/>
  <c r="K3186" i="3"/>
  <c r="K3187" i="3"/>
  <c r="K3188" i="3"/>
  <c r="K3189" i="3"/>
  <c r="K3190" i="3"/>
  <c r="K3191" i="3"/>
  <c r="K3192" i="3"/>
  <c r="K3193" i="3"/>
  <c r="K3194" i="3"/>
  <c r="K3195" i="3"/>
  <c r="K3196" i="3"/>
  <c r="K3197" i="3"/>
  <c r="K3198" i="3"/>
  <c r="K3199" i="3"/>
  <c r="K3200" i="3"/>
  <c r="K3201" i="3"/>
  <c r="K3202" i="3"/>
  <c r="K3203" i="3"/>
  <c r="K3204" i="3"/>
  <c r="K3205" i="3"/>
  <c r="K3206" i="3"/>
  <c r="K3207" i="3"/>
  <c r="K3208" i="3"/>
  <c r="K3209" i="3"/>
  <c r="K3210" i="3"/>
  <c r="K3211" i="3"/>
  <c r="K3212" i="3"/>
  <c r="K3213" i="3"/>
  <c r="K3214" i="3"/>
  <c r="K3215" i="3"/>
  <c r="K3216" i="3"/>
  <c r="K3217" i="3"/>
  <c r="K3218" i="3"/>
  <c r="K3219" i="3"/>
  <c r="K3220" i="3"/>
  <c r="K3221" i="3"/>
  <c r="K3222" i="3"/>
  <c r="K3223" i="3"/>
  <c r="K3224" i="3"/>
  <c r="K3225" i="3"/>
  <c r="K3226" i="3"/>
  <c r="K3227" i="3"/>
  <c r="K3228" i="3"/>
  <c r="K3229" i="3"/>
  <c r="K3230" i="3"/>
  <c r="K3231" i="3"/>
  <c r="K3232" i="3"/>
  <c r="K3233" i="3"/>
  <c r="K3234" i="3"/>
  <c r="K3235" i="3"/>
  <c r="K3236" i="3"/>
  <c r="K3237" i="3"/>
  <c r="K3238" i="3"/>
  <c r="K3239" i="3"/>
  <c r="K3240" i="3"/>
  <c r="K3241" i="3"/>
  <c r="K3242" i="3"/>
  <c r="K3243" i="3"/>
  <c r="K3244" i="3"/>
  <c r="K3245" i="3"/>
  <c r="K3246" i="3"/>
  <c r="K3247" i="3"/>
  <c r="K3248" i="3"/>
  <c r="K3249" i="3"/>
  <c r="K3250" i="3"/>
  <c r="K3251" i="3"/>
  <c r="K3252" i="3"/>
  <c r="K3253" i="3"/>
  <c r="K3254" i="3"/>
  <c r="K3255" i="3"/>
  <c r="K3256" i="3"/>
  <c r="K3257" i="3"/>
  <c r="K3258" i="3"/>
  <c r="K3259" i="3"/>
  <c r="K3260" i="3"/>
  <c r="K3261" i="3"/>
  <c r="K3262" i="3"/>
  <c r="K3263" i="3"/>
  <c r="K3264" i="3"/>
  <c r="K3265" i="3"/>
  <c r="K3266" i="3"/>
  <c r="K3267" i="3"/>
  <c r="K3268" i="3"/>
  <c r="K3269" i="3"/>
  <c r="K3270" i="3"/>
  <c r="K3271" i="3"/>
  <c r="K3272" i="3"/>
  <c r="K3273" i="3"/>
  <c r="K3274" i="3"/>
  <c r="K3275" i="3"/>
  <c r="K3276" i="3"/>
  <c r="K3277" i="3"/>
  <c r="K3278" i="3"/>
  <c r="K3279" i="3"/>
  <c r="K3280" i="3"/>
  <c r="K3281" i="3"/>
  <c r="K3282" i="3"/>
  <c r="K3283" i="3"/>
  <c r="K3284" i="3"/>
  <c r="K3285" i="3"/>
  <c r="K3286" i="3"/>
  <c r="K3287" i="3"/>
  <c r="K3288" i="3"/>
  <c r="K3289" i="3"/>
  <c r="K3290" i="3"/>
  <c r="K3291" i="3"/>
  <c r="K3292" i="3"/>
  <c r="K3293" i="3"/>
  <c r="K3294" i="3"/>
  <c r="K3295" i="3"/>
  <c r="K3296" i="3"/>
  <c r="K3297" i="3"/>
  <c r="K3298" i="3"/>
  <c r="K3299" i="3"/>
  <c r="K3300" i="3"/>
  <c r="K3301" i="3"/>
  <c r="K3302" i="3"/>
  <c r="K3303" i="3"/>
  <c r="K3304" i="3"/>
  <c r="K3305" i="3"/>
  <c r="K3306" i="3"/>
  <c r="K3307" i="3"/>
  <c r="K3308" i="3"/>
  <c r="K3309" i="3"/>
  <c r="K3310" i="3"/>
  <c r="K3311" i="3"/>
  <c r="K3312" i="3"/>
  <c r="K3313" i="3"/>
  <c r="K3314" i="3"/>
  <c r="K3315" i="3"/>
  <c r="K3316" i="3"/>
  <c r="K3317" i="3"/>
  <c r="K3318" i="3"/>
  <c r="K3319" i="3"/>
  <c r="K3320" i="3"/>
  <c r="K3321" i="3"/>
  <c r="K3322" i="3"/>
  <c r="K3323" i="3"/>
  <c r="K3324" i="3"/>
  <c r="K3325" i="3"/>
  <c r="K3326" i="3"/>
  <c r="K3327" i="3"/>
  <c r="K3328" i="3"/>
  <c r="K3329" i="3"/>
  <c r="K3330" i="3"/>
  <c r="K3331" i="3"/>
  <c r="K3332" i="3"/>
  <c r="K3333" i="3"/>
  <c r="K3334" i="3"/>
  <c r="K3335" i="3"/>
  <c r="K3336" i="3"/>
  <c r="K3337" i="3"/>
  <c r="K3338" i="3"/>
  <c r="K3339" i="3"/>
  <c r="K3340" i="3"/>
  <c r="K3341" i="3"/>
  <c r="K3342" i="3"/>
  <c r="K3343" i="3"/>
  <c r="K3344" i="3"/>
  <c r="K3345" i="3"/>
  <c r="K3346" i="3"/>
  <c r="K3347" i="3"/>
  <c r="K3348" i="3"/>
  <c r="K3349" i="3"/>
  <c r="K3350" i="3"/>
  <c r="K3351" i="3"/>
  <c r="K3352" i="3"/>
  <c r="K3353" i="3"/>
  <c r="K3354" i="3"/>
  <c r="K3355" i="3"/>
  <c r="K3356" i="3"/>
  <c r="K3357" i="3"/>
  <c r="K3358" i="3"/>
  <c r="K3359" i="3"/>
  <c r="K3360" i="3"/>
  <c r="K3361" i="3"/>
  <c r="K3362" i="3"/>
  <c r="K3363" i="3"/>
  <c r="K3364" i="3"/>
  <c r="K3365" i="3"/>
  <c r="K3366" i="3"/>
  <c r="K3367" i="3"/>
  <c r="K3368" i="3"/>
  <c r="K3369" i="3"/>
  <c r="K3370" i="3"/>
  <c r="K3371" i="3"/>
  <c r="K3372" i="3"/>
  <c r="K3373" i="3"/>
  <c r="K3374" i="3"/>
  <c r="K3375" i="3"/>
  <c r="K3376" i="3"/>
  <c r="K3377" i="3"/>
  <c r="K3378" i="3"/>
  <c r="K3379" i="3"/>
  <c r="K3380" i="3"/>
  <c r="K3381" i="3"/>
  <c r="K3382" i="3"/>
  <c r="K3383" i="3"/>
  <c r="K3384" i="3"/>
  <c r="K3385" i="3"/>
  <c r="K3386" i="3"/>
  <c r="K3387" i="3"/>
  <c r="K3388" i="3"/>
  <c r="K3389" i="3"/>
  <c r="K3390" i="3"/>
  <c r="K3391" i="3"/>
  <c r="K3392" i="3"/>
  <c r="K3393" i="3"/>
  <c r="K3394" i="3"/>
  <c r="K3395" i="3"/>
  <c r="K3396" i="3"/>
  <c r="K3397" i="3"/>
  <c r="K3398" i="3"/>
  <c r="K3399" i="3"/>
  <c r="K3400" i="3"/>
  <c r="K3401" i="3"/>
  <c r="K3402" i="3"/>
  <c r="K3403" i="3"/>
  <c r="K3404" i="3"/>
  <c r="K3405" i="3"/>
  <c r="K3406" i="3"/>
  <c r="K3407" i="3"/>
  <c r="K3408" i="3"/>
  <c r="K3409" i="3"/>
  <c r="K3410" i="3"/>
  <c r="K3411" i="3"/>
  <c r="K3412" i="3"/>
  <c r="K3413" i="3"/>
  <c r="K3414" i="3"/>
  <c r="K3415" i="3"/>
  <c r="K3416" i="3"/>
  <c r="K3417" i="3"/>
  <c r="K3418" i="3"/>
  <c r="K3419" i="3"/>
  <c r="K3420" i="3"/>
  <c r="K3421" i="3"/>
  <c r="K3422" i="3"/>
  <c r="K3423" i="3"/>
  <c r="K3424" i="3"/>
  <c r="K3425" i="3"/>
  <c r="K3426" i="3"/>
  <c r="K3427" i="3"/>
  <c r="K3428" i="3"/>
  <c r="K3429" i="3"/>
  <c r="K3430" i="3"/>
  <c r="K3431" i="3"/>
  <c r="K3432" i="3"/>
  <c r="K3433" i="3"/>
  <c r="K3434" i="3"/>
  <c r="K3435" i="3"/>
  <c r="K3436" i="3"/>
  <c r="K3437" i="3"/>
  <c r="K3438" i="3"/>
  <c r="K3439" i="3"/>
  <c r="K3440" i="3"/>
  <c r="K3441" i="3"/>
  <c r="K3442" i="3"/>
  <c r="K3443" i="3"/>
  <c r="K3444" i="3"/>
  <c r="K3445" i="3"/>
  <c r="K3446" i="3"/>
  <c r="K3447" i="3"/>
  <c r="K3448" i="3"/>
  <c r="K3449" i="3"/>
  <c r="K3450" i="3"/>
  <c r="K3451" i="3"/>
  <c r="K3452" i="3"/>
  <c r="K3453" i="3"/>
  <c r="K3454" i="3"/>
  <c r="K3455" i="3"/>
  <c r="K3456" i="3"/>
  <c r="K3457" i="3"/>
  <c r="K3458" i="3"/>
  <c r="K3459" i="3"/>
  <c r="K3460" i="3"/>
  <c r="K3461" i="3"/>
  <c r="K3462" i="3"/>
  <c r="K3463" i="3"/>
  <c r="K3464" i="3"/>
  <c r="K3465" i="3"/>
  <c r="K3466" i="3"/>
  <c r="K3467" i="3"/>
  <c r="K3468" i="3"/>
  <c r="K3469" i="3"/>
  <c r="K3470" i="3"/>
  <c r="K3471" i="3"/>
  <c r="K3472" i="3"/>
  <c r="K3473" i="3"/>
  <c r="K3474" i="3"/>
  <c r="K3475" i="3"/>
  <c r="K3476" i="3"/>
  <c r="K3477" i="3"/>
  <c r="K3478" i="3"/>
  <c r="K3479" i="3"/>
  <c r="K3480" i="3"/>
  <c r="K3481" i="3"/>
  <c r="K3482" i="3"/>
  <c r="K3483" i="3"/>
  <c r="K3484" i="3"/>
  <c r="K3485" i="3"/>
  <c r="K3486" i="3"/>
  <c r="K3487" i="3"/>
  <c r="K3488" i="3"/>
  <c r="K3489" i="3"/>
  <c r="K3490" i="3"/>
  <c r="K3491" i="3"/>
  <c r="K3492" i="3"/>
  <c r="K3493" i="3"/>
  <c r="K3494" i="3"/>
  <c r="K3495" i="3"/>
  <c r="K3496" i="3"/>
  <c r="K3497" i="3"/>
  <c r="K3498" i="3"/>
  <c r="K3499" i="3"/>
  <c r="K3500" i="3"/>
  <c r="K3501" i="3"/>
  <c r="K3502" i="3"/>
  <c r="K3503" i="3"/>
  <c r="K3504" i="3"/>
  <c r="K3505" i="3"/>
  <c r="K3506" i="3"/>
  <c r="K3507" i="3"/>
  <c r="K3508" i="3"/>
  <c r="K3509" i="3"/>
  <c r="K3510" i="3"/>
  <c r="K3511" i="3"/>
  <c r="K3512" i="3"/>
  <c r="K3513" i="3"/>
  <c r="K3514" i="3"/>
  <c r="K3515" i="3"/>
  <c r="K3516" i="3"/>
  <c r="K3517" i="3"/>
  <c r="K3518" i="3"/>
  <c r="K3519" i="3"/>
  <c r="K3520" i="3"/>
  <c r="K3521" i="3"/>
  <c r="K3522" i="3"/>
  <c r="K3523" i="3"/>
  <c r="K3524" i="3"/>
  <c r="K3525" i="3"/>
  <c r="K3526" i="3"/>
  <c r="K3527" i="3"/>
  <c r="K3528" i="3"/>
  <c r="K3529" i="3"/>
  <c r="K3530" i="3"/>
  <c r="K3531" i="3"/>
  <c r="K3532" i="3"/>
  <c r="K3533" i="3"/>
  <c r="K3534" i="3"/>
  <c r="K3535" i="3"/>
  <c r="K3536" i="3"/>
  <c r="K3537" i="3"/>
  <c r="K3538" i="3"/>
  <c r="K3539" i="3"/>
  <c r="K3540" i="3"/>
  <c r="K3541" i="3"/>
  <c r="K3542" i="3"/>
  <c r="K3543" i="3"/>
  <c r="K3544" i="3"/>
  <c r="K3545" i="3"/>
  <c r="K3546" i="3"/>
  <c r="K3547" i="3"/>
  <c r="K3548" i="3"/>
  <c r="K3549" i="3"/>
  <c r="K3550" i="3"/>
  <c r="K3551" i="3"/>
  <c r="K3552" i="3"/>
  <c r="K3553" i="3"/>
  <c r="K3554" i="3"/>
  <c r="K3555" i="3"/>
  <c r="K3556" i="3"/>
  <c r="K3557" i="3"/>
  <c r="K3558" i="3"/>
  <c r="K3559" i="3"/>
  <c r="K3560" i="3"/>
  <c r="K3561" i="3"/>
  <c r="K3562" i="3"/>
  <c r="K3563" i="3"/>
  <c r="K3564" i="3"/>
  <c r="K3565" i="3"/>
  <c r="K3566" i="3"/>
  <c r="K3567" i="3"/>
  <c r="K3568" i="3"/>
  <c r="K3569" i="3"/>
  <c r="K3570" i="3"/>
  <c r="K3571" i="3"/>
  <c r="K3572" i="3"/>
  <c r="K3573" i="3"/>
  <c r="K3574" i="3"/>
  <c r="K3575" i="3"/>
  <c r="K3576" i="3"/>
  <c r="K3577" i="3"/>
  <c r="K3578" i="3"/>
  <c r="K3579" i="3"/>
  <c r="K3580" i="3"/>
  <c r="K3581" i="3"/>
  <c r="K3582" i="3"/>
  <c r="K3583" i="3"/>
  <c r="K3584" i="3"/>
  <c r="K3585" i="3"/>
  <c r="K3586" i="3"/>
  <c r="K3587" i="3"/>
  <c r="K3588" i="3"/>
  <c r="K3589" i="3"/>
  <c r="K3590" i="3"/>
  <c r="K3591" i="3"/>
  <c r="K3592" i="3"/>
  <c r="K3593" i="3"/>
  <c r="K3594" i="3"/>
  <c r="K3595" i="3"/>
  <c r="K3596" i="3"/>
  <c r="K3597" i="3"/>
  <c r="K3598" i="3"/>
  <c r="K3599" i="3"/>
  <c r="K3600" i="3"/>
  <c r="K3601" i="3"/>
  <c r="K3602" i="3"/>
  <c r="K3603" i="3"/>
  <c r="K3604" i="3"/>
  <c r="K3605" i="3"/>
  <c r="K3606" i="3"/>
  <c r="K3607" i="3"/>
  <c r="K3608" i="3"/>
  <c r="K3609" i="3"/>
  <c r="K3610" i="3"/>
  <c r="K3611" i="3"/>
  <c r="K3612" i="3"/>
  <c r="K3613" i="3"/>
  <c r="K3614" i="3"/>
  <c r="K3615" i="3"/>
  <c r="K3616" i="3"/>
  <c r="K3617" i="3"/>
  <c r="K3618" i="3"/>
  <c r="K3619" i="3"/>
  <c r="K3620" i="3"/>
  <c r="K3621" i="3"/>
  <c r="K3622" i="3"/>
  <c r="K3623" i="3"/>
  <c r="K3624" i="3"/>
  <c r="K3625" i="3"/>
  <c r="K3626" i="3"/>
  <c r="K3627" i="3"/>
  <c r="K3628" i="3"/>
  <c r="K3629" i="3"/>
  <c r="K3630" i="3"/>
  <c r="K3631" i="3"/>
  <c r="K3632" i="3"/>
  <c r="K3633" i="3"/>
  <c r="K3634" i="3"/>
  <c r="K3635" i="3"/>
  <c r="K3636" i="3"/>
  <c r="K3637" i="3"/>
  <c r="K3638" i="3"/>
  <c r="K3639" i="3"/>
  <c r="K3640" i="3"/>
  <c r="K3641" i="3"/>
  <c r="K3642" i="3"/>
  <c r="K3643" i="3"/>
  <c r="K3644" i="3"/>
  <c r="K3645" i="3"/>
  <c r="K3646" i="3"/>
  <c r="K3647" i="3"/>
  <c r="K3648" i="3"/>
  <c r="K3649" i="3"/>
  <c r="K3650" i="3"/>
  <c r="K3651" i="3"/>
  <c r="K3652" i="3"/>
  <c r="K3653" i="3"/>
  <c r="K3654" i="3"/>
  <c r="K3655" i="3"/>
  <c r="K3656" i="3"/>
  <c r="K3657" i="3"/>
  <c r="K3658" i="3"/>
  <c r="K3659" i="3"/>
  <c r="K3660" i="3"/>
  <c r="K3661" i="3"/>
  <c r="K3662" i="3"/>
  <c r="K3663" i="3"/>
  <c r="K3664" i="3"/>
  <c r="K3665" i="3"/>
  <c r="K3666" i="3"/>
  <c r="K3667" i="3"/>
  <c r="K3668" i="3"/>
  <c r="K3669" i="3"/>
  <c r="K3670" i="3"/>
  <c r="K3671" i="3"/>
  <c r="K3672" i="3"/>
  <c r="K3673" i="3"/>
  <c r="K3674" i="3"/>
  <c r="K3675" i="3"/>
  <c r="K3676" i="3"/>
  <c r="K3677" i="3"/>
  <c r="K3678" i="3"/>
  <c r="K3679" i="3"/>
  <c r="K3680" i="3"/>
  <c r="K3681" i="3"/>
  <c r="K3682" i="3"/>
  <c r="K3683" i="3"/>
  <c r="K3684" i="3"/>
  <c r="K3685" i="3"/>
  <c r="K3686" i="3"/>
  <c r="K3687" i="3"/>
  <c r="K3688" i="3"/>
  <c r="K3689" i="3"/>
  <c r="K3690" i="3"/>
  <c r="K3691" i="3"/>
  <c r="K3692" i="3"/>
  <c r="K3693" i="3"/>
  <c r="K3694" i="3"/>
  <c r="K3695" i="3"/>
  <c r="K3696" i="3"/>
  <c r="K3697" i="3"/>
  <c r="K3698" i="3"/>
  <c r="K3699" i="3"/>
  <c r="K3700" i="3"/>
  <c r="K3701" i="3"/>
  <c r="K3702" i="3"/>
  <c r="K3703" i="3"/>
  <c r="K3704" i="3"/>
  <c r="K3705" i="3"/>
  <c r="K3706" i="3"/>
  <c r="K3707" i="3"/>
  <c r="K3708" i="3"/>
  <c r="K3709" i="3"/>
  <c r="K3710" i="3"/>
  <c r="K3711" i="3"/>
  <c r="K3712" i="3"/>
  <c r="K3713" i="3"/>
  <c r="K3714" i="3"/>
  <c r="K3715" i="3"/>
  <c r="K3716" i="3"/>
  <c r="K3717" i="3"/>
  <c r="K3718" i="3"/>
  <c r="K3719" i="3"/>
  <c r="K3720" i="3"/>
  <c r="K3721" i="3"/>
  <c r="K3722" i="3"/>
  <c r="K3723" i="3"/>
  <c r="K3724" i="3"/>
  <c r="K3725" i="3"/>
  <c r="K3726" i="3"/>
  <c r="K3727" i="3"/>
  <c r="K3728" i="3"/>
  <c r="K3729" i="3"/>
  <c r="K3730" i="3"/>
  <c r="K3731" i="3"/>
  <c r="K3732" i="3"/>
  <c r="K3733" i="3"/>
  <c r="K3734" i="3"/>
  <c r="K3735" i="3"/>
  <c r="K3736" i="3"/>
  <c r="K3737" i="3"/>
  <c r="K3738" i="3"/>
  <c r="K3739" i="3"/>
  <c r="K3740" i="3"/>
  <c r="K3741" i="3"/>
  <c r="K3742" i="3"/>
  <c r="K3743" i="3"/>
  <c r="K3744" i="3"/>
  <c r="K3745" i="3"/>
  <c r="K3746" i="3"/>
  <c r="K3747" i="3"/>
  <c r="K3748" i="3"/>
  <c r="K3749" i="3"/>
  <c r="K3750" i="3"/>
  <c r="K3751" i="3"/>
  <c r="K3752" i="3"/>
  <c r="K3753" i="3"/>
  <c r="K3754" i="3"/>
  <c r="K3755" i="3"/>
  <c r="K3756" i="3"/>
  <c r="K3757" i="3"/>
  <c r="K3758" i="3"/>
  <c r="K3759" i="3"/>
  <c r="K3760" i="3"/>
  <c r="K3761" i="3"/>
  <c r="K3762" i="3"/>
  <c r="K3763" i="3"/>
  <c r="K3764" i="3"/>
  <c r="K3765" i="3"/>
  <c r="K3766" i="3"/>
  <c r="K3767" i="3"/>
  <c r="K3768" i="3"/>
  <c r="K3769" i="3"/>
  <c r="K3770" i="3"/>
  <c r="K3771" i="3"/>
  <c r="K3772" i="3"/>
  <c r="K3773" i="3"/>
  <c r="K3774" i="3"/>
  <c r="K3775" i="3"/>
  <c r="K3776" i="3"/>
  <c r="K3777" i="3"/>
  <c r="K3778" i="3"/>
  <c r="K3779" i="3"/>
  <c r="K3780" i="3"/>
  <c r="K3781" i="3"/>
  <c r="K3782" i="3"/>
  <c r="K3783" i="3"/>
  <c r="K3784" i="3"/>
  <c r="K3785" i="3"/>
  <c r="K3786" i="3"/>
  <c r="K3787" i="3"/>
  <c r="K3788" i="3"/>
  <c r="K3789" i="3"/>
  <c r="K3790" i="3"/>
  <c r="K3791" i="3"/>
  <c r="K3792" i="3"/>
  <c r="K3793" i="3"/>
  <c r="K3794" i="3"/>
  <c r="K3795" i="3"/>
  <c r="K3796" i="3"/>
  <c r="K3797" i="3"/>
  <c r="K3798" i="3"/>
  <c r="K3799" i="3"/>
  <c r="K3800" i="3"/>
  <c r="K3801" i="3"/>
  <c r="K3802" i="3"/>
  <c r="K3803" i="3"/>
  <c r="K3804" i="3"/>
  <c r="K3805" i="3"/>
  <c r="K3806" i="3"/>
  <c r="K3807" i="3"/>
  <c r="K3808" i="3"/>
  <c r="K3809" i="3"/>
  <c r="K3810" i="3"/>
  <c r="K3811" i="3"/>
  <c r="K3812" i="3"/>
  <c r="K3813" i="3"/>
  <c r="K3814" i="3"/>
  <c r="K3815" i="3"/>
  <c r="K3816" i="3"/>
  <c r="K3817" i="3"/>
  <c r="K3818" i="3"/>
  <c r="K3819" i="3"/>
  <c r="K3820" i="3"/>
  <c r="K3821" i="3"/>
  <c r="K3822" i="3"/>
  <c r="K3823" i="3"/>
  <c r="K3824" i="3"/>
  <c r="K3825" i="3"/>
  <c r="K3826" i="3"/>
  <c r="K3827" i="3"/>
  <c r="K3828" i="3"/>
  <c r="K3829" i="3"/>
  <c r="K3830" i="3"/>
  <c r="K3831" i="3"/>
  <c r="K3832" i="3"/>
  <c r="K3833" i="3"/>
  <c r="K3834" i="3"/>
  <c r="K3835" i="3"/>
  <c r="K3836" i="3"/>
  <c r="K3837" i="3"/>
  <c r="K3838" i="3"/>
  <c r="K3839" i="3"/>
  <c r="K3840" i="3"/>
  <c r="K3841" i="3"/>
  <c r="K3842" i="3"/>
  <c r="K3843" i="3"/>
  <c r="K3844" i="3"/>
  <c r="K3845" i="3"/>
  <c r="K3846" i="3"/>
  <c r="K3847" i="3"/>
  <c r="K3848" i="3"/>
  <c r="K3849" i="3"/>
  <c r="K3850" i="3"/>
  <c r="K3851" i="3"/>
  <c r="K3852" i="3"/>
  <c r="K3853" i="3"/>
  <c r="K3854" i="3"/>
  <c r="K3855" i="3"/>
  <c r="K3856" i="3"/>
  <c r="K3857" i="3"/>
  <c r="K3858" i="3"/>
  <c r="K3859" i="3"/>
  <c r="K3860" i="3"/>
  <c r="K3861" i="3"/>
  <c r="K3862" i="3"/>
  <c r="K3863" i="3"/>
  <c r="K3864" i="3"/>
  <c r="K3865" i="3"/>
  <c r="K3866" i="3"/>
  <c r="K3867" i="3"/>
  <c r="K3868" i="3"/>
  <c r="K3869" i="3"/>
  <c r="K3870" i="3"/>
  <c r="K3871" i="3"/>
  <c r="K3872" i="3"/>
  <c r="K3873" i="3"/>
  <c r="K3874" i="3"/>
  <c r="K3875" i="3"/>
  <c r="K3876" i="3"/>
  <c r="K3877" i="3"/>
  <c r="K3878" i="3"/>
  <c r="K3879" i="3"/>
  <c r="K3880" i="3"/>
  <c r="K3881" i="3"/>
  <c r="K3882" i="3"/>
  <c r="K3883" i="3"/>
  <c r="K3884" i="3"/>
  <c r="K3885" i="3"/>
  <c r="K3886" i="3"/>
  <c r="K3887" i="3"/>
  <c r="K3888" i="3"/>
  <c r="K3889" i="3"/>
  <c r="K3890" i="3"/>
  <c r="K3891" i="3"/>
  <c r="K3892" i="3"/>
  <c r="K3893" i="3"/>
  <c r="K3894" i="3"/>
  <c r="K3895" i="3"/>
  <c r="K3896" i="3"/>
  <c r="K3897" i="3"/>
  <c r="K3898" i="3"/>
  <c r="K3899" i="3"/>
  <c r="K3900" i="3"/>
  <c r="K3901" i="3"/>
  <c r="K3902" i="3"/>
  <c r="K3903" i="3"/>
  <c r="K3904" i="3"/>
  <c r="K3905" i="3"/>
  <c r="K3906" i="3"/>
  <c r="K3907" i="3"/>
  <c r="K3908" i="3"/>
  <c r="K3909" i="3"/>
  <c r="K3910" i="3"/>
  <c r="K3911" i="3"/>
  <c r="K3912" i="3"/>
  <c r="K3913" i="3"/>
  <c r="K3914" i="3"/>
  <c r="K3915" i="3"/>
  <c r="K3916" i="3"/>
  <c r="K3917" i="3"/>
  <c r="K3918" i="3"/>
  <c r="K3919" i="3"/>
  <c r="K3920" i="3"/>
  <c r="K3921" i="3"/>
  <c r="K3922" i="3"/>
  <c r="K3923" i="3"/>
  <c r="K3924" i="3"/>
  <c r="K3925" i="3"/>
  <c r="K3926" i="3"/>
  <c r="K3927" i="3"/>
  <c r="K3928" i="3"/>
  <c r="K3929" i="3"/>
  <c r="K3930" i="3"/>
  <c r="K3931" i="3"/>
  <c r="K3932" i="3"/>
  <c r="K3933" i="3"/>
  <c r="K3934" i="3"/>
  <c r="K3935" i="3"/>
  <c r="K3936" i="3"/>
  <c r="K3937" i="3"/>
  <c r="K3938" i="3"/>
  <c r="K3939" i="3"/>
  <c r="K3940" i="3"/>
  <c r="K3941" i="3"/>
  <c r="K3942" i="3"/>
  <c r="K3943" i="3"/>
  <c r="K3944" i="3"/>
  <c r="K3945" i="3"/>
  <c r="K3946" i="3"/>
  <c r="K3947" i="3"/>
  <c r="K3948" i="3"/>
  <c r="K3949" i="3"/>
  <c r="K3950" i="3"/>
  <c r="K3951" i="3"/>
  <c r="K3952" i="3"/>
  <c r="K3953" i="3"/>
  <c r="K3954" i="3"/>
  <c r="K3955" i="3"/>
  <c r="K3956" i="3"/>
  <c r="K3957" i="3"/>
  <c r="K3958" i="3"/>
  <c r="K3959" i="3"/>
  <c r="K3960" i="3"/>
  <c r="K3961" i="3"/>
  <c r="K3962" i="3"/>
  <c r="K3963" i="3"/>
  <c r="K3964" i="3"/>
  <c r="K3965" i="3"/>
  <c r="K3966" i="3"/>
  <c r="K3967" i="3"/>
  <c r="K3968" i="3"/>
  <c r="K3969" i="3"/>
  <c r="K3970" i="3"/>
  <c r="K3971" i="3"/>
  <c r="K3972" i="3"/>
  <c r="K3973" i="3"/>
  <c r="K3974" i="3"/>
  <c r="K3975" i="3"/>
  <c r="K3976" i="3"/>
  <c r="K3977" i="3"/>
  <c r="K3978" i="3"/>
  <c r="K3979" i="3"/>
  <c r="K3980" i="3"/>
  <c r="K3981" i="3"/>
  <c r="K3982" i="3"/>
  <c r="K3983" i="3"/>
  <c r="K3984" i="3"/>
  <c r="K3985" i="3"/>
  <c r="K3986" i="3"/>
  <c r="K3987" i="3"/>
  <c r="K3988" i="3"/>
  <c r="K3989" i="3"/>
  <c r="K3990" i="3"/>
  <c r="K3991" i="3"/>
  <c r="K3992" i="3"/>
  <c r="K3993" i="3"/>
  <c r="K3994" i="3"/>
  <c r="K3995" i="3"/>
  <c r="K3996" i="3"/>
  <c r="K3997" i="3"/>
  <c r="K3998" i="3"/>
  <c r="K3999" i="3"/>
  <c r="K4000" i="3"/>
  <c r="K4001" i="3"/>
  <c r="K4002" i="3"/>
  <c r="K4003" i="3"/>
  <c r="K4004" i="3"/>
  <c r="K4005" i="3"/>
  <c r="K4006" i="3"/>
  <c r="K4007" i="3"/>
  <c r="K4008" i="3"/>
  <c r="K4009" i="3"/>
  <c r="K4010" i="3"/>
  <c r="K4011" i="3"/>
  <c r="K4012" i="3"/>
  <c r="K4013" i="3"/>
  <c r="K4014" i="3"/>
  <c r="K4015" i="3"/>
  <c r="K4016" i="3"/>
  <c r="K4017" i="3"/>
  <c r="K4018" i="3"/>
  <c r="K4019" i="3"/>
  <c r="K4020" i="3"/>
  <c r="K4021" i="3"/>
  <c r="K4022" i="3"/>
  <c r="K4023" i="3"/>
  <c r="K4024" i="3"/>
  <c r="K4025" i="3"/>
  <c r="K4026" i="3"/>
  <c r="K4027" i="3"/>
  <c r="K4028" i="3"/>
  <c r="K4029" i="3"/>
  <c r="K4030" i="3"/>
  <c r="K4031" i="3"/>
  <c r="K4032" i="3"/>
  <c r="K4033" i="3"/>
  <c r="K4034" i="3"/>
  <c r="K4035" i="3"/>
  <c r="K4036" i="3"/>
  <c r="K4037" i="3"/>
  <c r="K4038" i="3"/>
  <c r="K4039" i="3"/>
  <c r="K4040" i="3"/>
  <c r="K4041" i="3"/>
  <c r="K4042" i="3"/>
  <c r="K4043" i="3"/>
  <c r="K4044" i="3"/>
  <c r="K4045" i="3"/>
  <c r="K4046" i="3"/>
  <c r="K4047" i="3"/>
  <c r="K4048" i="3"/>
  <c r="K4049" i="3"/>
  <c r="K4050" i="3"/>
  <c r="K4051" i="3"/>
  <c r="K4052" i="3"/>
  <c r="K4053" i="3"/>
  <c r="K4054" i="3"/>
  <c r="K4055" i="3"/>
  <c r="K4056" i="3"/>
  <c r="K4057" i="3"/>
  <c r="K4058" i="3"/>
  <c r="K4059" i="3"/>
  <c r="K4060" i="3"/>
  <c r="K4061" i="3"/>
  <c r="K4062" i="3"/>
  <c r="K4063" i="3"/>
  <c r="K4064" i="3"/>
  <c r="K4065" i="3"/>
  <c r="K4066" i="3"/>
  <c r="K4067" i="3"/>
  <c r="K4068" i="3"/>
  <c r="K4069" i="3"/>
  <c r="K4070" i="3"/>
  <c r="K4071" i="3"/>
  <c r="K4072" i="3"/>
  <c r="K4073" i="3"/>
  <c r="K4074" i="3"/>
  <c r="K4075" i="3"/>
  <c r="K4076" i="3"/>
  <c r="K4077" i="3"/>
  <c r="K4078" i="3"/>
  <c r="K4079" i="3"/>
  <c r="K4080" i="3"/>
  <c r="K4081" i="3"/>
  <c r="K4082" i="3"/>
  <c r="K4083" i="3"/>
  <c r="K4084" i="3"/>
  <c r="K4085" i="3"/>
  <c r="K4086" i="3"/>
  <c r="K4087" i="3"/>
  <c r="K4088" i="3"/>
  <c r="K4089" i="3"/>
  <c r="K4090" i="3"/>
  <c r="K4091" i="3"/>
  <c r="K4092" i="3"/>
  <c r="K4093" i="3"/>
  <c r="K4094" i="3"/>
  <c r="K4095" i="3"/>
  <c r="K4096" i="3"/>
  <c r="K4097" i="3"/>
  <c r="K4098" i="3"/>
  <c r="K4099" i="3"/>
  <c r="K4100" i="3"/>
  <c r="K4101" i="3"/>
  <c r="K4102" i="3"/>
  <c r="K4103" i="3"/>
  <c r="K4104" i="3"/>
  <c r="K4105" i="3"/>
  <c r="K4106" i="3"/>
  <c r="K4107" i="3"/>
  <c r="K4108" i="3"/>
  <c r="K4109" i="3"/>
  <c r="K4110" i="3"/>
  <c r="K4111" i="3"/>
  <c r="K4112" i="3"/>
  <c r="K4113" i="3"/>
  <c r="K4114" i="3"/>
  <c r="K4115" i="3"/>
  <c r="K4116" i="3"/>
  <c r="K4117" i="3"/>
  <c r="K4118" i="3"/>
  <c r="K4119" i="3"/>
  <c r="K4120" i="3"/>
  <c r="K4121" i="3"/>
  <c r="K4122" i="3"/>
  <c r="K4123" i="3"/>
  <c r="K4124" i="3"/>
  <c r="K4125" i="3"/>
  <c r="K4126" i="3"/>
  <c r="K4127" i="3"/>
  <c r="K4128" i="3"/>
  <c r="K4129" i="3"/>
  <c r="K4130" i="3"/>
  <c r="K4131" i="3"/>
  <c r="K4132" i="3"/>
  <c r="K4133" i="3"/>
  <c r="K4134" i="3"/>
  <c r="K4135" i="3"/>
  <c r="K4136" i="3"/>
  <c r="K4137" i="3"/>
  <c r="K4138" i="3"/>
  <c r="K4139" i="3"/>
  <c r="K4140" i="3"/>
  <c r="K4141" i="3"/>
  <c r="K4142" i="3"/>
  <c r="K4143" i="3"/>
  <c r="K4144" i="3"/>
  <c r="K4145" i="3"/>
  <c r="K4146" i="3"/>
  <c r="K4147" i="3"/>
  <c r="K4148" i="3"/>
  <c r="K4149" i="3"/>
  <c r="K4150" i="3"/>
  <c r="K4151" i="3"/>
  <c r="K4152" i="3"/>
  <c r="K4153" i="3"/>
  <c r="K4154" i="3"/>
  <c r="K4155" i="3"/>
  <c r="K4156" i="3"/>
  <c r="K4157" i="3"/>
  <c r="K4158" i="3"/>
  <c r="K4159" i="3"/>
  <c r="K4160" i="3"/>
  <c r="K4161" i="3"/>
  <c r="K4162" i="3"/>
  <c r="K4163" i="3"/>
  <c r="K4164" i="3"/>
  <c r="K4165" i="3"/>
  <c r="K4166" i="3"/>
  <c r="K4167" i="3"/>
  <c r="K4168" i="3"/>
  <c r="K4169" i="3"/>
  <c r="K4170" i="3"/>
  <c r="K4171" i="3"/>
  <c r="K4172" i="3"/>
  <c r="K4173" i="3"/>
  <c r="K4174" i="3"/>
  <c r="K4175" i="3"/>
  <c r="K4176" i="3"/>
  <c r="K4177" i="3"/>
  <c r="K4178" i="3"/>
  <c r="K4179" i="3"/>
  <c r="K4180" i="3"/>
  <c r="K4181" i="3"/>
  <c r="K4182" i="3"/>
  <c r="K4183" i="3"/>
  <c r="K4184" i="3"/>
  <c r="K4185" i="3"/>
  <c r="K4186" i="3"/>
  <c r="K4187" i="3"/>
  <c r="K4188" i="3"/>
  <c r="K4189" i="3"/>
  <c r="K4190" i="3"/>
  <c r="K4191" i="3"/>
  <c r="K4192" i="3"/>
  <c r="K4193" i="3"/>
  <c r="K4194" i="3"/>
  <c r="K4195" i="3"/>
  <c r="K4196" i="3"/>
  <c r="K4197" i="3"/>
  <c r="K4198" i="3"/>
  <c r="K4199" i="3"/>
  <c r="K4200" i="3"/>
  <c r="K4201" i="3"/>
  <c r="K4202" i="3"/>
  <c r="K4203" i="3"/>
  <c r="K4204" i="3"/>
  <c r="K4205" i="3"/>
  <c r="K4206" i="3"/>
  <c r="K4207" i="3"/>
  <c r="K4208" i="3"/>
  <c r="K4209" i="3"/>
  <c r="K4210" i="3"/>
  <c r="K4211" i="3"/>
  <c r="K4212" i="3"/>
  <c r="K4213" i="3"/>
  <c r="K4214" i="3"/>
  <c r="K4215" i="3"/>
  <c r="K4216" i="3"/>
  <c r="K4217" i="3"/>
  <c r="K4218" i="3"/>
  <c r="K4219" i="3"/>
  <c r="K4220" i="3"/>
  <c r="K4221" i="3"/>
  <c r="K4222" i="3"/>
  <c r="K4223" i="3"/>
  <c r="K4224" i="3"/>
  <c r="K4225" i="3"/>
  <c r="K4226" i="3"/>
  <c r="K4227" i="3"/>
  <c r="K4228" i="3"/>
  <c r="K4229" i="3"/>
  <c r="K4230" i="3"/>
  <c r="K4231" i="3"/>
  <c r="K4232" i="3"/>
  <c r="K4233" i="3"/>
  <c r="K4234" i="3"/>
  <c r="K4235" i="3"/>
  <c r="K4236" i="3"/>
  <c r="K4237" i="3"/>
  <c r="K4238" i="3"/>
  <c r="K4239" i="3"/>
  <c r="K4240" i="3"/>
  <c r="K4241" i="3"/>
  <c r="K4242" i="3"/>
  <c r="K4243" i="3"/>
  <c r="K4244" i="3"/>
  <c r="K4245" i="3"/>
  <c r="K4246" i="3"/>
  <c r="K4247" i="3"/>
  <c r="K4248" i="3"/>
  <c r="K4249" i="3"/>
  <c r="K4250" i="3"/>
  <c r="K4251" i="3"/>
  <c r="K4252" i="3"/>
  <c r="K4253" i="3"/>
  <c r="K4254" i="3"/>
  <c r="K4255" i="3"/>
  <c r="K4256" i="3"/>
  <c r="K4257" i="3"/>
  <c r="K4258" i="3"/>
  <c r="K4259" i="3"/>
  <c r="K4260" i="3"/>
  <c r="K4261" i="3"/>
  <c r="K4262" i="3"/>
  <c r="K4263" i="3"/>
  <c r="K4264" i="3"/>
  <c r="K4265" i="3"/>
  <c r="K4266" i="3"/>
  <c r="K4267" i="3"/>
  <c r="K4268" i="3"/>
  <c r="K4269" i="3"/>
  <c r="K4270" i="3"/>
  <c r="K4271" i="3"/>
  <c r="K4272" i="3"/>
  <c r="K4273" i="3"/>
  <c r="K4274" i="3"/>
  <c r="K4275" i="3"/>
  <c r="K4276" i="3"/>
  <c r="K4277" i="3"/>
  <c r="K4278" i="3"/>
  <c r="K4279" i="3"/>
  <c r="K4280" i="3"/>
  <c r="K4281" i="3"/>
  <c r="K4282" i="3"/>
  <c r="K4283" i="3"/>
  <c r="K4284" i="3"/>
  <c r="K4285" i="3"/>
  <c r="K4286" i="3"/>
  <c r="K4287" i="3"/>
  <c r="K4288" i="3"/>
  <c r="K4289" i="3"/>
  <c r="K4290" i="3"/>
  <c r="K4291" i="3"/>
  <c r="K4292" i="3"/>
  <c r="K4293" i="3"/>
  <c r="K4294" i="3"/>
  <c r="K4295" i="3"/>
  <c r="K4296" i="3"/>
  <c r="K4297" i="3"/>
  <c r="K4298" i="3"/>
  <c r="K4299" i="3"/>
  <c r="K4300" i="3"/>
  <c r="K4301" i="3"/>
  <c r="K4302" i="3"/>
  <c r="K4303" i="3"/>
  <c r="K4304" i="3"/>
  <c r="K4305" i="3"/>
  <c r="K4306" i="3"/>
  <c r="K4307" i="3"/>
  <c r="K4308" i="3"/>
  <c r="K4309" i="3"/>
  <c r="K4310" i="3"/>
  <c r="K4311" i="3"/>
  <c r="K4312" i="3"/>
  <c r="K4313" i="3"/>
  <c r="K4314" i="3"/>
  <c r="K4315" i="3"/>
  <c r="K4316" i="3"/>
  <c r="K4317" i="3"/>
  <c r="K4318" i="3"/>
  <c r="K4319" i="3"/>
  <c r="K4320" i="3"/>
  <c r="K4321" i="3"/>
  <c r="K4322" i="3"/>
  <c r="K4323" i="3"/>
  <c r="K4324" i="3"/>
  <c r="K4325" i="3"/>
  <c r="K4326" i="3"/>
  <c r="K4327" i="3"/>
  <c r="K4328" i="3"/>
  <c r="K4329" i="3"/>
  <c r="K4330" i="3"/>
  <c r="K4331" i="3"/>
  <c r="K4332" i="3"/>
  <c r="K4333" i="3"/>
  <c r="K4334" i="3"/>
  <c r="K4335" i="3"/>
  <c r="K4336" i="3"/>
  <c r="K4337" i="3"/>
  <c r="K4338" i="3"/>
  <c r="K4339" i="3"/>
  <c r="K4340" i="3"/>
  <c r="K4341" i="3"/>
  <c r="K4342" i="3"/>
  <c r="K4343" i="3"/>
  <c r="K4344" i="3"/>
  <c r="K4345" i="3"/>
  <c r="K4346" i="3"/>
  <c r="K4347" i="3"/>
  <c r="K4348" i="3"/>
  <c r="K4349" i="3"/>
  <c r="K4350" i="3"/>
  <c r="K4351" i="3"/>
  <c r="K4352" i="3"/>
  <c r="K4353" i="3"/>
  <c r="K4354" i="3"/>
  <c r="K4355" i="3"/>
  <c r="K4356" i="3"/>
  <c r="K4357" i="3"/>
  <c r="K4358" i="3"/>
  <c r="K4359" i="3"/>
  <c r="K4360" i="3"/>
  <c r="K4361" i="3"/>
  <c r="K4362" i="3"/>
  <c r="K4363" i="3"/>
  <c r="K4364" i="3"/>
  <c r="K4365" i="3"/>
  <c r="K4366" i="3"/>
  <c r="K4367" i="3"/>
  <c r="K4368" i="3"/>
  <c r="K4369" i="3"/>
  <c r="K4370" i="3"/>
  <c r="K4371" i="3"/>
  <c r="K4372" i="3"/>
  <c r="K4373" i="3"/>
  <c r="K4374" i="3"/>
  <c r="K4375" i="3"/>
  <c r="K4376" i="3"/>
  <c r="K4377" i="3"/>
  <c r="K4378" i="3"/>
  <c r="K4379" i="3"/>
  <c r="K4380" i="3"/>
  <c r="K4381" i="3"/>
  <c r="K4382" i="3"/>
  <c r="K4383" i="3"/>
  <c r="K4384" i="3"/>
  <c r="K4385" i="3"/>
  <c r="K4386" i="3"/>
  <c r="K4387" i="3"/>
  <c r="K4388" i="3"/>
  <c r="K4389" i="3"/>
  <c r="K4390" i="3"/>
  <c r="K4391" i="3"/>
  <c r="K4392" i="3"/>
  <c r="K4393" i="3"/>
  <c r="K4394" i="3"/>
  <c r="K4395" i="3"/>
  <c r="K4396" i="3"/>
  <c r="K4397" i="3"/>
  <c r="K4398" i="3"/>
  <c r="K4399" i="3"/>
  <c r="K4400" i="3"/>
  <c r="K4401" i="3"/>
  <c r="K4402" i="3"/>
  <c r="K4403" i="3"/>
  <c r="K4404" i="3"/>
  <c r="K4405" i="3"/>
  <c r="K4406" i="3"/>
  <c r="K4407" i="3"/>
  <c r="K4408" i="3"/>
  <c r="K4409" i="3"/>
  <c r="K4410" i="3"/>
  <c r="K4411" i="3"/>
  <c r="K4412" i="3"/>
  <c r="K4413" i="3"/>
  <c r="K4414" i="3"/>
  <c r="K4415" i="3"/>
  <c r="K4416" i="3"/>
  <c r="K4417" i="3"/>
  <c r="K4418" i="3"/>
  <c r="K4419" i="3"/>
  <c r="K4420" i="3"/>
  <c r="K4421" i="3"/>
  <c r="K4422" i="3"/>
  <c r="K4423" i="3"/>
  <c r="K4424" i="3"/>
  <c r="K4425" i="3"/>
  <c r="K4426" i="3"/>
  <c r="K4427" i="3"/>
  <c r="K4428" i="3"/>
  <c r="K4429" i="3"/>
  <c r="K4430" i="3"/>
  <c r="K4431" i="3"/>
  <c r="K4432" i="3"/>
  <c r="K4433" i="3"/>
  <c r="K4434" i="3"/>
  <c r="K4435" i="3"/>
  <c r="K4436" i="3"/>
  <c r="K4437" i="3"/>
  <c r="K4438" i="3"/>
  <c r="K4439" i="3"/>
  <c r="K4440" i="3"/>
  <c r="K4441" i="3"/>
  <c r="K4442" i="3"/>
  <c r="K4443" i="3"/>
  <c r="K4444" i="3"/>
  <c r="K4445" i="3"/>
  <c r="K4446" i="3"/>
  <c r="K4447" i="3"/>
  <c r="K4448" i="3"/>
  <c r="K4449" i="3"/>
  <c r="K4450" i="3"/>
  <c r="K4451" i="3"/>
  <c r="K4452" i="3"/>
  <c r="K4453" i="3"/>
  <c r="K4454" i="3"/>
  <c r="K4455" i="3"/>
  <c r="K4456" i="3"/>
  <c r="K4457" i="3"/>
  <c r="K4458" i="3"/>
  <c r="K4459" i="3"/>
  <c r="K4460" i="3"/>
  <c r="K4461" i="3"/>
  <c r="K4462" i="3"/>
  <c r="K4463" i="3"/>
  <c r="K4464" i="3"/>
  <c r="K4465" i="3"/>
  <c r="K4466" i="3"/>
  <c r="K4467" i="3"/>
  <c r="K4468" i="3"/>
  <c r="K4469" i="3"/>
  <c r="K4470" i="3"/>
  <c r="K4471" i="3"/>
  <c r="K4472" i="3"/>
  <c r="K4473" i="3"/>
  <c r="K4474" i="3"/>
  <c r="K4475" i="3"/>
  <c r="K4476" i="3"/>
  <c r="K4477" i="3"/>
  <c r="K4478" i="3"/>
  <c r="K4479" i="3"/>
  <c r="K4480" i="3"/>
  <c r="K4481" i="3"/>
  <c r="K4482" i="3"/>
  <c r="K4483" i="3"/>
  <c r="K4484" i="3"/>
  <c r="K4485" i="3"/>
  <c r="K4486" i="3"/>
  <c r="K4487" i="3"/>
  <c r="K4488" i="3"/>
  <c r="K4489" i="3"/>
  <c r="K4490" i="3"/>
  <c r="K4491" i="3"/>
  <c r="K4492" i="3"/>
  <c r="K4493" i="3"/>
  <c r="K4494" i="3"/>
  <c r="K4495" i="3"/>
  <c r="K4496" i="3"/>
  <c r="K4497" i="3"/>
  <c r="K4498" i="3"/>
  <c r="K4499" i="3"/>
  <c r="K4500" i="3"/>
  <c r="K4501" i="3"/>
  <c r="K4502" i="3"/>
  <c r="K4503" i="3"/>
  <c r="K4504" i="3"/>
  <c r="K4505" i="3"/>
  <c r="K4506" i="3"/>
  <c r="K4507" i="3"/>
  <c r="K4508" i="3"/>
  <c r="K4509" i="3"/>
  <c r="K4510" i="3"/>
  <c r="K4511" i="3"/>
  <c r="K4512" i="3"/>
  <c r="K4513" i="3"/>
  <c r="K4514" i="3"/>
  <c r="K4515" i="3"/>
  <c r="K4516" i="3"/>
  <c r="K4517" i="3"/>
  <c r="K4518" i="3"/>
  <c r="K4519" i="3"/>
  <c r="K4520" i="3"/>
  <c r="K4521" i="3"/>
  <c r="K4522" i="3"/>
  <c r="K4523" i="3"/>
  <c r="K4524" i="3"/>
  <c r="K4525" i="3"/>
  <c r="K4526" i="3"/>
  <c r="K4527" i="3"/>
  <c r="K4528" i="3"/>
  <c r="K4529" i="3"/>
  <c r="K4530" i="3"/>
  <c r="K4531" i="3"/>
  <c r="K4532" i="3"/>
  <c r="K4533" i="3"/>
  <c r="K4534" i="3"/>
  <c r="K4535" i="3"/>
  <c r="K4536" i="3"/>
  <c r="K4537" i="3"/>
  <c r="K4538" i="3"/>
  <c r="K4539" i="3"/>
  <c r="K4540" i="3"/>
  <c r="K4541" i="3"/>
  <c r="K4542" i="3"/>
  <c r="K4543" i="3"/>
  <c r="K4544" i="3"/>
  <c r="K4545" i="3"/>
  <c r="K4546" i="3"/>
  <c r="K4547" i="3"/>
  <c r="K4548" i="3"/>
  <c r="K4549" i="3"/>
  <c r="K4550" i="3"/>
  <c r="K4551" i="3"/>
  <c r="K4552" i="3"/>
  <c r="K4553" i="3"/>
  <c r="K4554" i="3"/>
  <c r="K4555" i="3"/>
  <c r="K4556" i="3"/>
  <c r="K4557" i="3"/>
  <c r="K4558" i="3"/>
  <c r="K4559" i="3"/>
  <c r="K4560" i="3"/>
  <c r="K4561" i="3"/>
  <c r="K4562" i="3"/>
  <c r="K4563" i="3"/>
  <c r="K4564" i="3"/>
  <c r="K4565" i="3"/>
  <c r="K4566" i="3"/>
  <c r="K4567" i="3"/>
  <c r="K4568" i="3"/>
  <c r="K4569" i="3"/>
  <c r="K4570" i="3"/>
  <c r="K4571" i="3"/>
  <c r="K4572" i="3"/>
  <c r="K4573" i="3"/>
  <c r="K4574" i="3"/>
  <c r="K4575" i="3"/>
  <c r="K4576" i="3"/>
  <c r="K4577" i="3"/>
  <c r="K4578" i="3"/>
  <c r="K4579" i="3"/>
  <c r="K4580" i="3"/>
  <c r="K4581" i="3"/>
  <c r="K4582" i="3"/>
  <c r="K4583" i="3"/>
  <c r="K4584" i="3"/>
  <c r="K4585" i="3"/>
  <c r="K4586" i="3"/>
  <c r="K4587" i="3"/>
  <c r="K4588" i="3"/>
  <c r="K4589" i="3"/>
  <c r="K4590" i="3"/>
  <c r="K4591" i="3"/>
  <c r="K4592" i="3"/>
  <c r="K4593" i="3"/>
  <c r="K4594" i="3"/>
  <c r="K4595" i="3"/>
  <c r="K4596" i="3"/>
  <c r="K4597" i="3"/>
  <c r="K4598" i="3"/>
  <c r="K4599" i="3"/>
  <c r="K4600" i="3"/>
  <c r="K4601" i="3"/>
  <c r="K4602" i="3"/>
  <c r="K4603" i="3"/>
  <c r="K4604" i="3"/>
  <c r="K4605" i="3"/>
  <c r="K4606" i="3"/>
  <c r="K4607" i="3"/>
  <c r="K4608" i="3"/>
  <c r="K4609" i="3"/>
  <c r="K4610" i="3"/>
  <c r="K4611" i="3"/>
  <c r="K4612" i="3"/>
  <c r="K4613" i="3"/>
  <c r="K4614" i="3"/>
  <c r="K4615" i="3"/>
  <c r="K4616" i="3"/>
  <c r="K4617" i="3"/>
  <c r="K4618" i="3"/>
  <c r="K4619" i="3"/>
  <c r="K4620" i="3"/>
  <c r="K4621" i="3"/>
  <c r="K4622" i="3"/>
  <c r="K4623" i="3"/>
  <c r="K4624" i="3"/>
  <c r="K4625" i="3"/>
  <c r="K4626" i="3"/>
  <c r="K4627" i="3"/>
  <c r="K4628" i="3"/>
  <c r="K4629" i="3"/>
  <c r="K4630" i="3"/>
  <c r="K4631" i="3"/>
  <c r="K4632" i="3"/>
  <c r="K4633" i="3"/>
  <c r="K4634" i="3"/>
  <c r="K4635" i="3"/>
  <c r="K4636" i="3"/>
  <c r="K4637" i="3"/>
  <c r="K4638" i="3"/>
  <c r="K4639" i="3"/>
  <c r="K4640" i="3"/>
  <c r="K4641" i="3"/>
  <c r="K4642" i="3"/>
  <c r="K4643" i="3"/>
  <c r="K4644" i="3"/>
  <c r="K4645" i="3"/>
  <c r="K4646" i="3"/>
  <c r="K4647" i="3"/>
  <c r="K4648" i="3"/>
  <c r="K4649" i="3"/>
  <c r="K4650" i="3"/>
  <c r="K4651" i="3"/>
  <c r="K4652" i="3"/>
  <c r="K4653" i="3"/>
  <c r="K4654" i="3"/>
  <c r="K4655" i="3"/>
  <c r="K4656" i="3"/>
  <c r="K4657" i="3"/>
  <c r="K4658" i="3"/>
  <c r="K4659" i="3"/>
  <c r="K4660" i="3"/>
  <c r="K4661" i="3"/>
  <c r="K4662" i="3"/>
  <c r="K4663" i="3"/>
  <c r="K4664" i="3"/>
  <c r="K4665" i="3"/>
  <c r="K4666" i="3"/>
  <c r="K4667" i="3"/>
  <c r="K4668" i="3"/>
  <c r="K4669" i="3"/>
  <c r="K4670" i="3"/>
  <c r="K4671" i="3"/>
  <c r="K4672" i="3"/>
  <c r="K4673" i="3"/>
  <c r="K4674" i="3"/>
  <c r="K4675" i="3"/>
  <c r="K4676" i="3"/>
  <c r="K4677" i="3"/>
  <c r="K4678" i="3"/>
  <c r="K4679" i="3"/>
  <c r="K4680" i="3"/>
  <c r="K4681" i="3"/>
  <c r="K4682" i="3"/>
  <c r="K4683" i="3"/>
  <c r="K4684" i="3"/>
  <c r="K4685" i="3"/>
  <c r="K4686" i="3"/>
  <c r="K4687" i="3"/>
  <c r="K4688" i="3"/>
  <c r="K4689" i="3"/>
  <c r="K4690" i="3"/>
  <c r="K4691" i="3"/>
  <c r="K4692" i="3"/>
  <c r="K4693" i="3"/>
  <c r="K4694" i="3"/>
  <c r="K4695" i="3"/>
  <c r="K4696" i="3"/>
  <c r="K4697" i="3"/>
  <c r="K4698" i="3"/>
  <c r="K4699" i="3"/>
  <c r="K4700" i="3"/>
  <c r="K4701" i="3"/>
  <c r="K4702" i="3"/>
  <c r="K4703" i="3"/>
  <c r="K4704" i="3"/>
  <c r="K4705" i="3"/>
  <c r="K4706" i="3"/>
  <c r="K4707" i="3"/>
  <c r="K4708" i="3"/>
  <c r="K4709" i="3"/>
  <c r="K4710" i="3"/>
  <c r="K4711" i="3"/>
  <c r="K4712" i="3"/>
  <c r="K4713" i="3"/>
  <c r="K4714" i="3"/>
  <c r="K4715" i="3"/>
  <c r="K4716" i="3"/>
  <c r="K4717" i="3"/>
  <c r="K4718" i="3"/>
  <c r="K4719" i="3"/>
  <c r="K4720" i="3"/>
  <c r="K4721" i="3"/>
  <c r="K4722" i="3"/>
  <c r="K4723" i="3"/>
  <c r="K4724" i="3"/>
  <c r="K4725" i="3"/>
  <c r="K4726" i="3"/>
  <c r="K4727" i="3"/>
  <c r="K4728" i="3"/>
  <c r="K4729" i="3"/>
  <c r="K4730" i="3"/>
  <c r="K4731" i="3"/>
  <c r="K4732" i="3"/>
  <c r="K4733" i="3"/>
  <c r="K4734" i="3"/>
  <c r="K4735" i="3"/>
  <c r="K4736" i="3"/>
  <c r="K4737" i="3"/>
  <c r="K4738" i="3"/>
  <c r="K4739" i="3"/>
  <c r="K4740" i="3"/>
  <c r="K4741" i="3"/>
  <c r="K4742" i="3"/>
  <c r="K4743" i="3"/>
  <c r="K4744" i="3"/>
  <c r="K4745" i="3"/>
  <c r="K4746" i="3"/>
  <c r="K4747" i="3"/>
  <c r="K4748" i="3"/>
  <c r="K4749" i="3"/>
  <c r="K4750" i="3"/>
  <c r="K4751" i="3"/>
  <c r="K4752" i="3"/>
  <c r="K4753" i="3"/>
  <c r="K4754" i="3"/>
  <c r="K4755" i="3"/>
  <c r="K4756" i="3"/>
  <c r="K4757" i="3"/>
  <c r="K4758" i="3"/>
  <c r="K4759" i="3"/>
  <c r="K4760" i="3"/>
  <c r="K4761" i="3"/>
  <c r="K4762" i="3"/>
  <c r="K4763" i="3"/>
  <c r="K4764" i="3"/>
  <c r="K4765" i="3"/>
  <c r="K4766" i="3"/>
  <c r="K4767" i="3"/>
  <c r="K4768" i="3"/>
  <c r="K4769" i="3"/>
  <c r="K4770" i="3"/>
  <c r="K4771" i="3"/>
  <c r="K4772" i="3"/>
  <c r="K4773" i="3"/>
  <c r="K4774" i="3"/>
  <c r="K4775" i="3"/>
  <c r="K4776" i="3"/>
  <c r="K4777" i="3"/>
  <c r="K4778" i="3"/>
  <c r="K4779" i="3"/>
  <c r="K4780" i="3"/>
  <c r="K4781" i="3"/>
  <c r="K4782" i="3"/>
  <c r="K4783" i="3"/>
  <c r="K4784" i="3"/>
  <c r="K4785" i="3"/>
  <c r="K4786" i="3"/>
  <c r="K4787" i="3"/>
  <c r="K4788" i="3"/>
  <c r="K4789" i="3"/>
  <c r="K4790" i="3"/>
  <c r="K4791" i="3"/>
  <c r="K4792" i="3"/>
  <c r="K4793" i="3"/>
  <c r="K4794" i="3"/>
  <c r="K4795" i="3"/>
  <c r="K4796" i="3"/>
  <c r="K4797" i="3"/>
  <c r="K4798" i="3"/>
  <c r="K4799" i="3"/>
  <c r="K4800" i="3"/>
  <c r="K4801" i="3"/>
  <c r="K4802" i="3"/>
  <c r="K4803" i="3"/>
  <c r="K4804" i="3"/>
  <c r="K4805" i="3"/>
  <c r="K4806" i="3"/>
  <c r="K4807" i="3"/>
  <c r="K4808" i="3"/>
  <c r="K4809" i="3"/>
  <c r="K4810" i="3"/>
  <c r="K4811" i="3"/>
  <c r="K4812" i="3"/>
  <c r="K4813" i="3"/>
  <c r="K4814" i="3"/>
  <c r="K4815" i="3"/>
  <c r="K4816" i="3"/>
  <c r="K4817" i="3"/>
  <c r="K4818" i="3"/>
  <c r="K4819" i="3"/>
  <c r="K4820" i="3"/>
  <c r="K4821" i="3"/>
  <c r="K4822" i="3"/>
  <c r="K4823" i="3"/>
  <c r="K4824" i="3"/>
  <c r="K4825" i="3"/>
  <c r="K4826" i="3"/>
  <c r="K4827" i="3"/>
  <c r="K4828" i="3"/>
  <c r="K4829" i="3"/>
  <c r="K4830" i="3"/>
  <c r="K4831" i="3"/>
  <c r="K4832" i="3"/>
  <c r="K4833" i="3"/>
  <c r="K4834" i="3"/>
  <c r="K4835" i="3"/>
  <c r="K4836" i="3"/>
  <c r="K4837" i="3"/>
  <c r="K4838" i="3"/>
  <c r="K4839" i="3"/>
  <c r="K4840" i="3"/>
  <c r="K4841" i="3"/>
  <c r="K4842" i="3"/>
  <c r="K4843" i="3"/>
  <c r="K4844" i="3"/>
  <c r="K4845" i="3"/>
  <c r="K4846" i="3"/>
  <c r="K4847" i="3"/>
  <c r="K4848" i="3"/>
  <c r="K4849" i="3"/>
  <c r="K4850" i="3"/>
  <c r="K4851" i="3"/>
  <c r="K4852" i="3"/>
  <c r="K4853" i="3"/>
  <c r="K4854" i="3"/>
  <c r="K4855" i="3"/>
  <c r="K4856" i="3"/>
  <c r="K4857" i="3"/>
  <c r="K4858" i="3"/>
  <c r="K4859" i="3"/>
  <c r="K4860" i="3"/>
  <c r="K4861" i="3"/>
  <c r="K4862" i="3"/>
  <c r="K4863" i="3"/>
  <c r="K4864" i="3"/>
  <c r="K4865" i="3"/>
  <c r="K4866" i="3"/>
  <c r="K4867" i="3"/>
  <c r="K4868" i="3"/>
  <c r="K4869" i="3"/>
  <c r="K4870" i="3"/>
  <c r="K4871" i="3"/>
  <c r="K4872" i="3"/>
  <c r="K4873" i="3"/>
  <c r="K4874" i="3"/>
  <c r="K4875" i="3"/>
  <c r="K4876" i="3"/>
  <c r="K4877" i="3"/>
  <c r="K4878" i="3"/>
  <c r="K4879" i="3"/>
  <c r="K4880" i="3"/>
  <c r="K4881" i="3"/>
  <c r="K4882" i="3"/>
  <c r="K4883" i="3"/>
  <c r="K4884" i="3"/>
  <c r="K4885" i="3"/>
  <c r="K4886" i="3"/>
  <c r="K4887" i="3"/>
  <c r="K4888" i="3"/>
  <c r="K4889" i="3"/>
  <c r="K4890" i="3"/>
  <c r="K4891" i="3"/>
  <c r="K4892" i="3"/>
  <c r="K4893" i="3"/>
  <c r="K4894" i="3"/>
  <c r="K4895" i="3"/>
  <c r="K4896" i="3"/>
  <c r="K4897" i="3"/>
  <c r="K4898" i="3"/>
  <c r="K4899" i="3"/>
  <c r="K4900" i="3"/>
  <c r="K4901" i="3"/>
  <c r="K4902" i="3"/>
  <c r="K4903" i="3"/>
  <c r="K4904" i="3"/>
  <c r="K4905" i="3"/>
  <c r="K4906" i="3"/>
  <c r="K4907" i="3"/>
  <c r="K4908" i="3"/>
  <c r="K4909" i="3"/>
  <c r="K4910" i="3"/>
  <c r="K4911" i="3"/>
  <c r="K4912" i="3"/>
  <c r="K4913" i="3"/>
  <c r="K4914" i="3"/>
  <c r="K4915" i="3"/>
  <c r="K4916" i="3"/>
  <c r="K4917" i="3"/>
  <c r="K4918" i="3"/>
  <c r="K4919" i="3"/>
  <c r="K4920" i="3"/>
  <c r="K4921" i="3"/>
  <c r="K4922" i="3"/>
  <c r="K4923" i="3"/>
  <c r="K4924" i="3"/>
  <c r="K4925" i="3"/>
  <c r="K4926" i="3"/>
  <c r="K4927" i="3"/>
  <c r="K4928" i="3"/>
  <c r="K4929" i="3"/>
  <c r="K4930" i="3"/>
  <c r="K4931" i="3"/>
  <c r="K4932" i="3"/>
  <c r="K4933" i="3"/>
  <c r="K4934" i="3"/>
  <c r="K4935" i="3"/>
  <c r="K4936" i="3"/>
  <c r="K4937" i="3"/>
  <c r="K4938" i="3"/>
  <c r="K4939" i="3"/>
  <c r="K4940" i="3"/>
  <c r="K4941" i="3"/>
  <c r="K4942" i="3"/>
  <c r="K4943" i="3"/>
  <c r="K4944" i="3"/>
  <c r="K4945" i="3"/>
  <c r="K4946" i="3"/>
  <c r="K4947" i="3"/>
  <c r="K4948" i="3"/>
  <c r="K4949" i="3"/>
  <c r="K4950" i="3"/>
  <c r="K4951" i="3"/>
  <c r="K4952" i="3"/>
  <c r="K4953" i="3"/>
  <c r="K4954" i="3"/>
  <c r="K4955" i="3"/>
  <c r="K4956" i="3"/>
  <c r="K4957" i="3"/>
  <c r="K4958" i="3"/>
  <c r="K4959" i="3"/>
  <c r="K4960" i="3"/>
  <c r="K4961" i="3"/>
  <c r="K4962" i="3"/>
  <c r="K4963" i="3"/>
  <c r="K4964" i="3"/>
  <c r="K4965" i="3"/>
  <c r="K4966" i="3"/>
  <c r="K4967" i="3"/>
  <c r="K4968" i="3"/>
  <c r="K4969" i="3"/>
  <c r="K4970" i="3"/>
  <c r="K4971" i="3"/>
  <c r="K4972" i="3"/>
  <c r="K4973" i="3"/>
  <c r="K4974" i="3"/>
  <c r="K4975" i="3"/>
  <c r="K4976" i="3"/>
  <c r="K4977" i="3"/>
  <c r="K4978" i="3"/>
  <c r="K4979" i="3"/>
  <c r="K4980" i="3"/>
  <c r="K4981" i="3"/>
  <c r="K4982" i="3"/>
  <c r="K4983" i="3"/>
  <c r="K4984" i="3"/>
  <c r="K4985" i="3"/>
  <c r="K4986" i="3"/>
  <c r="K4987" i="3"/>
  <c r="K4988" i="3"/>
  <c r="K4989" i="3"/>
  <c r="K4990" i="3"/>
  <c r="K4991" i="3"/>
  <c r="K4992" i="3"/>
  <c r="K4993" i="3"/>
  <c r="K4994" i="3"/>
  <c r="K4995" i="3"/>
  <c r="K4996" i="3"/>
  <c r="K4997" i="3"/>
  <c r="K4998" i="3"/>
  <c r="K4999" i="3"/>
  <c r="K5000" i="3"/>
  <c r="K5001" i="3"/>
  <c r="K5002" i="3"/>
  <c r="K5003" i="3"/>
  <c r="K5004" i="3"/>
  <c r="K5005" i="3"/>
  <c r="K5006" i="3"/>
  <c r="K5007" i="3"/>
  <c r="K5008" i="3"/>
  <c r="K5009" i="3"/>
  <c r="K5010" i="3"/>
  <c r="K5011" i="3"/>
  <c r="K5012" i="3"/>
  <c r="K5013" i="3"/>
  <c r="K5014" i="3"/>
  <c r="K5015" i="3"/>
  <c r="K5016" i="3"/>
  <c r="K5017" i="3"/>
  <c r="K5018" i="3"/>
  <c r="K5019" i="3"/>
  <c r="K5020" i="3"/>
  <c r="K5021" i="3"/>
  <c r="K5022" i="3"/>
  <c r="K5023" i="3"/>
  <c r="K5024" i="3"/>
  <c r="K5025" i="3"/>
  <c r="K5026" i="3"/>
  <c r="K5027" i="3"/>
  <c r="K5028" i="3"/>
  <c r="K5029" i="3"/>
  <c r="K5030" i="3"/>
  <c r="K5031" i="3"/>
  <c r="K5032" i="3"/>
  <c r="K5033" i="3"/>
  <c r="K5034" i="3"/>
  <c r="K5035" i="3"/>
  <c r="K5036" i="3"/>
  <c r="K5037" i="3"/>
  <c r="K5038" i="3"/>
  <c r="K5039" i="3"/>
  <c r="K5040" i="3"/>
  <c r="K5041" i="3"/>
  <c r="K5042" i="3"/>
  <c r="K5043" i="3"/>
  <c r="K5044" i="3"/>
  <c r="K5045" i="3"/>
  <c r="K5046" i="3"/>
  <c r="K5047" i="3"/>
  <c r="K5048" i="3"/>
  <c r="K5049" i="3"/>
  <c r="K5050" i="3"/>
  <c r="K5051" i="3"/>
  <c r="K5052" i="3"/>
  <c r="K5053" i="3"/>
  <c r="K5054" i="3"/>
  <c r="K5055" i="3"/>
  <c r="K5056" i="3"/>
  <c r="K5057" i="3"/>
  <c r="K5058" i="3"/>
  <c r="K5059" i="3"/>
  <c r="K5060" i="3"/>
  <c r="K5061" i="3"/>
  <c r="K5062" i="3"/>
  <c r="K5063" i="3"/>
  <c r="K5064" i="3"/>
  <c r="K5065" i="3"/>
  <c r="K5066" i="3"/>
  <c r="K5067" i="3"/>
  <c r="K5068" i="3"/>
  <c r="K5069" i="3"/>
  <c r="K5070" i="3"/>
  <c r="K5071" i="3"/>
  <c r="K5072" i="3"/>
  <c r="K5073" i="3"/>
  <c r="K5074" i="3"/>
  <c r="K5075" i="3"/>
  <c r="K5076" i="3"/>
  <c r="K5077" i="3"/>
  <c r="K5078" i="3"/>
  <c r="K5079" i="3"/>
  <c r="K5080" i="3"/>
  <c r="K5081" i="3"/>
  <c r="K5082" i="3"/>
  <c r="K5083" i="3"/>
  <c r="K5084" i="3"/>
  <c r="K5085" i="3"/>
  <c r="K5086" i="3"/>
  <c r="K5087" i="3"/>
  <c r="K5088" i="3"/>
  <c r="K5089" i="3"/>
  <c r="K5090" i="3"/>
  <c r="K5091" i="3"/>
  <c r="K5092" i="3"/>
  <c r="K5093" i="3"/>
  <c r="K5094" i="3"/>
  <c r="K5095" i="3"/>
  <c r="K5096" i="3"/>
  <c r="K5097" i="3"/>
  <c r="K5098" i="3"/>
  <c r="K5099" i="3"/>
  <c r="K5100" i="3"/>
  <c r="K5101" i="3"/>
  <c r="K5102" i="3"/>
  <c r="K5103" i="3"/>
  <c r="K5104" i="3"/>
  <c r="K5105" i="3"/>
  <c r="K5106" i="3"/>
  <c r="K5107" i="3"/>
  <c r="K5108" i="3"/>
  <c r="K5109" i="3"/>
  <c r="K5110" i="3"/>
  <c r="K5111" i="3"/>
  <c r="K5112" i="3"/>
  <c r="K5113" i="3"/>
  <c r="K5114" i="3"/>
  <c r="K5115" i="3"/>
  <c r="K5116" i="3"/>
  <c r="K5117" i="3"/>
  <c r="K5118" i="3"/>
  <c r="K5119" i="3"/>
  <c r="K5120" i="3"/>
  <c r="K5121" i="3"/>
  <c r="K5122" i="3"/>
  <c r="K5123" i="3"/>
  <c r="K5124" i="3"/>
  <c r="K5125" i="3"/>
  <c r="K5126" i="3"/>
  <c r="K5127" i="3"/>
  <c r="K5128" i="3"/>
  <c r="K5129" i="3"/>
  <c r="K5130" i="3"/>
  <c r="K5131" i="3"/>
  <c r="K5132" i="3"/>
  <c r="K5133" i="3"/>
  <c r="K5134" i="3"/>
  <c r="K5135" i="3"/>
  <c r="K5136" i="3"/>
  <c r="K5137" i="3"/>
  <c r="K5138" i="3"/>
  <c r="K5139" i="3"/>
  <c r="K5140" i="3"/>
  <c r="K5141" i="3"/>
  <c r="K5142" i="3"/>
  <c r="K5143" i="3"/>
  <c r="K5144" i="3"/>
  <c r="K5145" i="3"/>
  <c r="K5146" i="3"/>
  <c r="K5147" i="3"/>
  <c r="K5148" i="3"/>
  <c r="K5149" i="3"/>
  <c r="K5150" i="3"/>
  <c r="K5151" i="3"/>
  <c r="K5152" i="3"/>
  <c r="K5153" i="3"/>
  <c r="K5154" i="3"/>
  <c r="K5155" i="3"/>
  <c r="K5156" i="3"/>
  <c r="K5157" i="3"/>
  <c r="K5158" i="3"/>
  <c r="K5159" i="3"/>
  <c r="K5160" i="3"/>
  <c r="K5161" i="3"/>
  <c r="K5162" i="3"/>
  <c r="K5163" i="3"/>
  <c r="K5164" i="3"/>
  <c r="K5165" i="3"/>
  <c r="K5166" i="3"/>
  <c r="K5167" i="3"/>
  <c r="K5168" i="3"/>
  <c r="K5169" i="3"/>
  <c r="K5170" i="3"/>
  <c r="K5171" i="3"/>
  <c r="K5172" i="3"/>
  <c r="K5173" i="3"/>
  <c r="K5174" i="3"/>
  <c r="K5175" i="3"/>
  <c r="K5176" i="3"/>
  <c r="K5177" i="3"/>
  <c r="K5178" i="3"/>
  <c r="K5179" i="3"/>
  <c r="K5180" i="3"/>
  <c r="K5181" i="3"/>
  <c r="K5182" i="3"/>
  <c r="K5183" i="3"/>
  <c r="K5184" i="3"/>
  <c r="K5185" i="3"/>
  <c r="K5186" i="3"/>
  <c r="K5187" i="3"/>
  <c r="K5188" i="3"/>
  <c r="K5189" i="3"/>
  <c r="K5190" i="3"/>
  <c r="K5191" i="3"/>
  <c r="K5192" i="3"/>
  <c r="K5193" i="3"/>
  <c r="K5194" i="3"/>
  <c r="K5195" i="3"/>
  <c r="K5196" i="3"/>
  <c r="K5197" i="3"/>
  <c r="K5198" i="3"/>
  <c r="K5199" i="3"/>
  <c r="K5200" i="3"/>
  <c r="K5201" i="3"/>
  <c r="K5202" i="3"/>
  <c r="K5203" i="3"/>
  <c r="K5204" i="3"/>
  <c r="K5205" i="3"/>
  <c r="K5206" i="3"/>
  <c r="K5207" i="3"/>
  <c r="K5208" i="3"/>
  <c r="K5209" i="3"/>
  <c r="K5210" i="3"/>
  <c r="K5211" i="3"/>
  <c r="K5212" i="3"/>
  <c r="K5213" i="3"/>
  <c r="K5214" i="3"/>
  <c r="K5215" i="3"/>
  <c r="K5216" i="3"/>
  <c r="K5217" i="3"/>
  <c r="K5218" i="3"/>
  <c r="K5219" i="3"/>
  <c r="K5220" i="3"/>
  <c r="K5221" i="3"/>
  <c r="K5222" i="3"/>
  <c r="K5223" i="3"/>
  <c r="K5224" i="3"/>
  <c r="K5225" i="3"/>
  <c r="K5226" i="3"/>
  <c r="K5227" i="3"/>
  <c r="K5228" i="3"/>
  <c r="K5229" i="3"/>
  <c r="K5230" i="3"/>
  <c r="K5231" i="3"/>
  <c r="K5232" i="3"/>
  <c r="K5233" i="3"/>
  <c r="K5234" i="3"/>
  <c r="K5235" i="3"/>
  <c r="K5236" i="3"/>
  <c r="K5237" i="3"/>
  <c r="K5238" i="3"/>
  <c r="K5239" i="3"/>
  <c r="K5240" i="3"/>
  <c r="K5241" i="3"/>
  <c r="K5242" i="3"/>
  <c r="K5243" i="3"/>
  <c r="K5244" i="3"/>
  <c r="K5245" i="3"/>
  <c r="K5246" i="3"/>
  <c r="K5247" i="3"/>
  <c r="K5248" i="3"/>
  <c r="K5249" i="3"/>
  <c r="K5250" i="3"/>
  <c r="K5251" i="3"/>
  <c r="K5252" i="3"/>
  <c r="K5253" i="3"/>
  <c r="K5254" i="3"/>
  <c r="K5255" i="3"/>
  <c r="K5256" i="3"/>
  <c r="K5257" i="3"/>
  <c r="K5258" i="3"/>
  <c r="K5259" i="3"/>
  <c r="K5260" i="3"/>
  <c r="K5261" i="3"/>
  <c r="K5262" i="3"/>
  <c r="K5263" i="3"/>
  <c r="K5264" i="3"/>
  <c r="K5265" i="3"/>
  <c r="K5266" i="3"/>
  <c r="K5267" i="3"/>
  <c r="K5268" i="3"/>
  <c r="K5269" i="3"/>
  <c r="K5270" i="3"/>
  <c r="K5271" i="3"/>
  <c r="K5272" i="3"/>
  <c r="K5273" i="3"/>
  <c r="K5274" i="3"/>
  <c r="K5275" i="3"/>
  <c r="K5276" i="3"/>
  <c r="K5277" i="3"/>
  <c r="K5278" i="3"/>
  <c r="K5279" i="3"/>
  <c r="K5280" i="3"/>
  <c r="K5281" i="3"/>
  <c r="K5282" i="3"/>
  <c r="K5283" i="3"/>
  <c r="K5284" i="3"/>
  <c r="K5285" i="3"/>
  <c r="K5286" i="3"/>
  <c r="K5287" i="3"/>
  <c r="K5288" i="3"/>
  <c r="K5289" i="3"/>
  <c r="K5290" i="3"/>
  <c r="K5291" i="3"/>
  <c r="K5292" i="3"/>
  <c r="K5293" i="3"/>
  <c r="K5294" i="3"/>
  <c r="K5295" i="3"/>
  <c r="K5296" i="3"/>
  <c r="K5297" i="3"/>
  <c r="K5298" i="3"/>
  <c r="K5299" i="3"/>
  <c r="K5300" i="3"/>
  <c r="K5301" i="3"/>
  <c r="K5302" i="3"/>
  <c r="K5303" i="3"/>
  <c r="K5304" i="3"/>
  <c r="K5305" i="3"/>
  <c r="K5306" i="3"/>
  <c r="K5307" i="3"/>
  <c r="K5308" i="3"/>
  <c r="K5309" i="3"/>
  <c r="K5310" i="3"/>
  <c r="K5311" i="3"/>
  <c r="K5312" i="3"/>
  <c r="K5313" i="3"/>
  <c r="K5314" i="3"/>
  <c r="K5315" i="3"/>
  <c r="K5316" i="3"/>
  <c r="K5317" i="3"/>
  <c r="K5318" i="3"/>
  <c r="K5319" i="3"/>
  <c r="K5320" i="3"/>
  <c r="K5321" i="3"/>
  <c r="K5322" i="3"/>
  <c r="K5323" i="3"/>
  <c r="K5324" i="3"/>
  <c r="K5325" i="3"/>
  <c r="K5326" i="3"/>
  <c r="K5327" i="3"/>
  <c r="K5328" i="3"/>
  <c r="K5329" i="3"/>
  <c r="K5330" i="3"/>
  <c r="K5331" i="3"/>
  <c r="K5332" i="3"/>
  <c r="K5333" i="3"/>
  <c r="K5334" i="3"/>
  <c r="K5335" i="3"/>
  <c r="K5336" i="3"/>
  <c r="K5337" i="3"/>
  <c r="K5338" i="3"/>
  <c r="K5339" i="3"/>
  <c r="K5340" i="3"/>
  <c r="K5341" i="3"/>
  <c r="K5342" i="3"/>
  <c r="K5343" i="3"/>
  <c r="K5344" i="3"/>
  <c r="K5345" i="3"/>
  <c r="K5346" i="3"/>
  <c r="K5347" i="3"/>
  <c r="K5348" i="3"/>
  <c r="K5349" i="3"/>
  <c r="K5350" i="3"/>
  <c r="K5351" i="3"/>
  <c r="K5352" i="3"/>
  <c r="K5353" i="3"/>
  <c r="K5354" i="3"/>
  <c r="K5355" i="3"/>
  <c r="K5356" i="3"/>
  <c r="K5357" i="3"/>
  <c r="K5358" i="3"/>
  <c r="K5359" i="3"/>
  <c r="K5360" i="3"/>
  <c r="K5361" i="3"/>
  <c r="K5362" i="3"/>
  <c r="K5363" i="3"/>
  <c r="K5364" i="3"/>
  <c r="K5365" i="3"/>
  <c r="K5366" i="3"/>
  <c r="K5367" i="3"/>
  <c r="K5368" i="3"/>
  <c r="K5369" i="3"/>
  <c r="K5370" i="3"/>
  <c r="K5371" i="3"/>
  <c r="K5372" i="3"/>
  <c r="K5373" i="3"/>
  <c r="K5374" i="3"/>
  <c r="K5375" i="3"/>
  <c r="K5376" i="3"/>
  <c r="K5377" i="3"/>
  <c r="K5378" i="3"/>
  <c r="K5379" i="3"/>
  <c r="K5380" i="3"/>
  <c r="K5381" i="3"/>
  <c r="K5382" i="3"/>
  <c r="K5383" i="3"/>
  <c r="K5384" i="3"/>
  <c r="K5385" i="3"/>
  <c r="K5386" i="3"/>
  <c r="K5387" i="3"/>
  <c r="K5388" i="3"/>
  <c r="K5389" i="3"/>
  <c r="K5390" i="3"/>
  <c r="K5391" i="3"/>
  <c r="K5392" i="3"/>
  <c r="K5393" i="3"/>
  <c r="K5394" i="3"/>
  <c r="K5395" i="3"/>
  <c r="K5396" i="3"/>
  <c r="K5397" i="3"/>
  <c r="K5398" i="3"/>
  <c r="K5399" i="3"/>
  <c r="K5400" i="3"/>
  <c r="K5401" i="3"/>
  <c r="K5402" i="3"/>
  <c r="K5403" i="3"/>
  <c r="K5404" i="3"/>
  <c r="K5405" i="3"/>
  <c r="K5406" i="3"/>
  <c r="K5407" i="3"/>
  <c r="K5408" i="3"/>
  <c r="K5409" i="3"/>
  <c r="K5410" i="3"/>
  <c r="K5411" i="3"/>
  <c r="K5412" i="3"/>
  <c r="K5413" i="3"/>
  <c r="K5414" i="3"/>
  <c r="K5415" i="3"/>
  <c r="K5416" i="3"/>
  <c r="K5417" i="3"/>
  <c r="K5418" i="3"/>
  <c r="K5419" i="3"/>
  <c r="K5420" i="3"/>
  <c r="K5421" i="3"/>
  <c r="K5422" i="3"/>
  <c r="K5423" i="3"/>
  <c r="K5424" i="3"/>
  <c r="K5425" i="3"/>
  <c r="K5426" i="3"/>
  <c r="K5427" i="3"/>
  <c r="K5428" i="3"/>
  <c r="K5429" i="3"/>
  <c r="K5430" i="3"/>
  <c r="K5431" i="3"/>
  <c r="K5432" i="3"/>
  <c r="K5433" i="3"/>
  <c r="K5434" i="3"/>
  <c r="K5435" i="3"/>
  <c r="K5436" i="3"/>
  <c r="K5437" i="3"/>
  <c r="K5438" i="3"/>
  <c r="K5439" i="3"/>
  <c r="K5440" i="3"/>
  <c r="K5441" i="3"/>
  <c r="K5442" i="3"/>
  <c r="K5443" i="3"/>
  <c r="K5444" i="3"/>
  <c r="K5445" i="3"/>
  <c r="K5446" i="3"/>
  <c r="K5447" i="3"/>
  <c r="K5448" i="3"/>
  <c r="K5449" i="3"/>
  <c r="K5450" i="3"/>
  <c r="K5451" i="3"/>
  <c r="K5452" i="3"/>
  <c r="K5453" i="3"/>
  <c r="K5454" i="3"/>
  <c r="K5455" i="3"/>
  <c r="K5456" i="3"/>
  <c r="K5457" i="3"/>
  <c r="K5458" i="3"/>
  <c r="K5459" i="3"/>
  <c r="K5460" i="3"/>
  <c r="K5461" i="3"/>
  <c r="K5462" i="3"/>
  <c r="K5463" i="3"/>
  <c r="K5464" i="3"/>
  <c r="K5465" i="3"/>
  <c r="K5466" i="3"/>
  <c r="K5467" i="3"/>
  <c r="K5468" i="3"/>
  <c r="K5469" i="3"/>
  <c r="K5470" i="3"/>
  <c r="K5471" i="3"/>
  <c r="K5472" i="3"/>
  <c r="K5473" i="3"/>
  <c r="K5474" i="3"/>
  <c r="K5475" i="3"/>
  <c r="K5476" i="3"/>
  <c r="K5477" i="3"/>
  <c r="K5478" i="3"/>
  <c r="K5479" i="3"/>
  <c r="K5480" i="3"/>
  <c r="K5481" i="3"/>
  <c r="K5482" i="3"/>
  <c r="K5483" i="3"/>
  <c r="K5484" i="3"/>
  <c r="K5485" i="3"/>
  <c r="K5486" i="3"/>
  <c r="K5487" i="3"/>
  <c r="K5488" i="3"/>
  <c r="K5489" i="3"/>
  <c r="K5490" i="3"/>
  <c r="K5491" i="3"/>
  <c r="K5492" i="3"/>
  <c r="K5493" i="3"/>
  <c r="K5494" i="3"/>
  <c r="K5495" i="3"/>
  <c r="K5496" i="3"/>
  <c r="K5497" i="3"/>
  <c r="K5498" i="3"/>
  <c r="K5499" i="3"/>
  <c r="K5500" i="3"/>
  <c r="K5501" i="3"/>
  <c r="K5502" i="3"/>
  <c r="K5503" i="3"/>
  <c r="K5504" i="3"/>
  <c r="K5505" i="3"/>
  <c r="K5506" i="3"/>
  <c r="K5507" i="3"/>
  <c r="K5508" i="3"/>
  <c r="K5509" i="3"/>
  <c r="K5510" i="3"/>
  <c r="K5511" i="3"/>
  <c r="K5512" i="3"/>
  <c r="K5513" i="3"/>
  <c r="K5514" i="3"/>
  <c r="K5515" i="3"/>
  <c r="K5516" i="3"/>
  <c r="K5517" i="3"/>
  <c r="K5518" i="3"/>
  <c r="K5519" i="3"/>
  <c r="K5520" i="3"/>
  <c r="K5521" i="3"/>
  <c r="K5522" i="3"/>
  <c r="K5523" i="3"/>
  <c r="K5524" i="3"/>
  <c r="K5525" i="3"/>
  <c r="K5526" i="3"/>
  <c r="K5527" i="3"/>
  <c r="K5528" i="3"/>
  <c r="K5529" i="3"/>
  <c r="K5530" i="3"/>
  <c r="K5531" i="3"/>
  <c r="K5532" i="3"/>
  <c r="K5533" i="3"/>
  <c r="K5534" i="3"/>
  <c r="K5535" i="3"/>
  <c r="K5536" i="3"/>
  <c r="K5537" i="3"/>
  <c r="K5538" i="3"/>
  <c r="K5539" i="3"/>
  <c r="K5540" i="3"/>
  <c r="K5541" i="3"/>
  <c r="K5542" i="3"/>
  <c r="K5543" i="3"/>
  <c r="K5544" i="3"/>
  <c r="K5545" i="3"/>
  <c r="K5546" i="3"/>
  <c r="K5547" i="3"/>
  <c r="K5548" i="3"/>
  <c r="K5549" i="3"/>
  <c r="K5550" i="3"/>
  <c r="K5551" i="3"/>
  <c r="K5552" i="3"/>
  <c r="K5553" i="3"/>
  <c r="K5554" i="3"/>
  <c r="K5555" i="3"/>
  <c r="K5556" i="3"/>
  <c r="K5557" i="3"/>
  <c r="K5558" i="3"/>
  <c r="K5559" i="3"/>
  <c r="K5560" i="3"/>
  <c r="K5561" i="3"/>
  <c r="K5562" i="3"/>
  <c r="K5563" i="3"/>
  <c r="K5564" i="3"/>
  <c r="K5565" i="3"/>
  <c r="K5566" i="3"/>
  <c r="K5567" i="3"/>
  <c r="K5568" i="3"/>
  <c r="K5569" i="3"/>
  <c r="K5570" i="3"/>
  <c r="K5571" i="3"/>
  <c r="K5572" i="3"/>
  <c r="K5573" i="3"/>
  <c r="K5574" i="3"/>
  <c r="K5575" i="3"/>
  <c r="K5576" i="3"/>
  <c r="K5577" i="3"/>
  <c r="K5578" i="3"/>
  <c r="K5579" i="3"/>
  <c r="K5580" i="3"/>
  <c r="K5581" i="3"/>
  <c r="K5582" i="3"/>
  <c r="K5583" i="3"/>
  <c r="K5584" i="3"/>
  <c r="K5585" i="3"/>
  <c r="K5586" i="3"/>
  <c r="K5587" i="3"/>
  <c r="K5588" i="3"/>
  <c r="K5589" i="3"/>
  <c r="K5590" i="3"/>
  <c r="K5591" i="3"/>
  <c r="K5592" i="3"/>
  <c r="K5593" i="3"/>
  <c r="K5594" i="3"/>
  <c r="K5595" i="3"/>
  <c r="K5596" i="3"/>
  <c r="K5597" i="3"/>
  <c r="K5598" i="3"/>
  <c r="K5599" i="3"/>
  <c r="K5600" i="3"/>
  <c r="K5601" i="3"/>
  <c r="K5602" i="3"/>
  <c r="K5603" i="3"/>
  <c r="K5604" i="3"/>
  <c r="K5605" i="3"/>
  <c r="K5606" i="3"/>
  <c r="K5607" i="3"/>
  <c r="K5608" i="3"/>
  <c r="K5609" i="3"/>
  <c r="K5610" i="3"/>
  <c r="K5611" i="3"/>
  <c r="K5612" i="3"/>
  <c r="K5613" i="3"/>
  <c r="K5614" i="3"/>
  <c r="K5615" i="3"/>
  <c r="K5616" i="3"/>
  <c r="K5617" i="3"/>
  <c r="K5618" i="3"/>
  <c r="K5619" i="3"/>
  <c r="K5620" i="3"/>
  <c r="K5621" i="3"/>
  <c r="K5622" i="3"/>
  <c r="K5623" i="3"/>
  <c r="K5624" i="3"/>
  <c r="K5625" i="3"/>
  <c r="K5626" i="3"/>
  <c r="K5627" i="3"/>
  <c r="K5628" i="3"/>
  <c r="K5629" i="3"/>
  <c r="K5630" i="3"/>
  <c r="K5631" i="3"/>
  <c r="K5632" i="3"/>
  <c r="K5633" i="3"/>
  <c r="K5634" i="3"/>
  <c r="K5635" i="3"/>
  <c r="K5636" i="3"/>
  <c r="K5637" i="3"/>
  <c r="K5638" i="3"/>
  <c r="K5639" i="3"/>
  <c r="K5640" i="3"/>
  <c r="K5641" i="3"/>
  <c r="K5642" i="3"/>
  <c r="K5643" i="3"/>
  <c r="K5644" i="3"/>
  <c r="K5645" i="3"/>
  <c r="K5646" i="3"/>
  <c r="K5647" i="3"/>
  <c r="K5648" i="3"/>
  <c r="K5649" i="3"/>
  <c r="K5650" i="3"/>
  <c r="K5651" i="3"/>
  <c r="K5652" i="3"/>
  <c r="K5653" i="3"/>
  <c r="K5654" i="3"/>
  <c r="K5655" i="3"/>
  <c r="K5656" i="3"/>
  <c r="K5657" i="3"/>
  <c r="K5658" i="3"/>
  <c r="K5659" i="3"/>
  <c r="K5660" i="3"/>
  <c r="K5661" i="3"/>
  <c r="K5662" i="3"/>
  <c r="K5663" i="3"/>
  <c r="K5664" i="3"/>
  <c r="K5665" i="3"/>
  <c r="K5666" i="3"/>
  <c r="K5667" i="3"/>
  <c r="K5668" i="3"/>
  <c r="K5669" i="3"/>
  <c r="K5670" i="3"/>
  <c r="K5671" i="3"/>
  <c r="K5672" i="3"/>
  <c r="K5673" i="3"/>
  <c r="K5674" i="3"/>
  <c r="K5675" i="3"/>
  <c r="K5676" i="3"/>
  <c r="K5677" i="3"/>
  <c r="K5678" i="3"/>
  <c r="K5679" i="3"/>
  <c r="K5680" i="3"/>
  <c r="K5681" i="3"/>
  <c r="K5682" i="3"/>
  <c r="K5683" i="3"/>
  <c r="K5684" i="3"/>
  <c r="K5685" i="3"/>
  <c r="K5686" i="3"/>
  <c r="K5687" i="3"/>
  <c r="K5688" i="3"/>
  <c r="K5689" i="3"/>
  <c r="K5690" i="3"/>
  <c r="K5691" i="3"/>
  <c r="K5692" i="3"/>
  <c r="K5693" i="3"/>
  <c r="K5694" i="3"/>
  <c r="K5695" i="3"/>
  <c r="K5696" i="3"/>
  <c r="K5697" i="3"/>
  <c r="K5698" i="3"/>
  <c r="K5699" i="3"/>
  <c r="K5700" i="3"/>
  <c r="K5701" i="3"/>
  <c r="K5702" i="3"/>
  <c r="K5703" i="3"/>
  <c r="K5704" i="3"/>
  <c r="K5705" i="3"/>
  <c r="K5706" i="3"/>
  <c r="K5707" i="3"/>
  <c r="K5708" i="3"/>
  <c r="K5709" i="3"/>
  <c r="K5710" i="3"/>
  <c r="K5711" i="3"/>
  <c r="K5712" i="3"/>
  <c r="K5713" i="3"/>
  <c r="K5714" i="3"/>
  <c r="K5715" i="3"/>
  <c r="K5716" i="3"/>
  <c r="K5717" i="3"/>
  <c r="K5718" i="3"/>
  <c r="K5719" i="3"/>
  <c r="K5720" i="3"/>
  <c r="K5721" i="3"/>
  <c r="K5722" i="3"/>
  <c r="K5723" i="3"/>
  <c r="K5724" i="3"/>
  <c r="K5725" i="3"/>
  <c r="K5726" i="3"/>
  <c r="K5727" i="3"/>
  <c r="K5728" i="3"/>
  <c r="K5729" i="3"/>
  <c r="K5730" i="3"/>
  <c r="K5731" i="3"/>
  <c r="K5732" i="3"/>
  <c r="K5733" i="3"/>
  <c r="K5734" i="3"/>
  <c r="K5735" i="3"/>
  <c r="K5736" i="3"/>
  <c r="K5737" i="3"/>
  <c r="K5738" i="3"/>
  <c r="K5739" i="3"/>
  <c r="K5740" i="3"/>
  <c r="K5741" i="3"/>
  <c r="K5742" i="3"/>
  <c r="K5743" i="3"/>
  <c r="K5744" i="3"/>
  <c r="K5745" i="3"/>
  <c r="K5746" i="3"/>
  <c r="K5747" i="3"/>
  <c r="K5748" i="3"/>
  <c r="K5749" i="3"/>
  <c r="K5750" i="3"/>
  <c r="K5751" i="3"/>
  <c r="K5752" i="3"/>
  <c r="K5753" i="3"/>
  <c r="K5754" i="3"/>
  <c r="K5755" i="3"/>
  <c r="K5756" i="3"/>
  <c r="K5757" i="3"/>
  <c r="K5758" i="3"/>
  <c r="K5759" i="3"/>
  <c r="K5760" i="3"/>
  <c r="K5761" i="3"/>
  <c r="K5762" i="3"/>
  <c r="K5763" i="3"/>
  <c r="K5764" i="3"/>
  <c r="K5765" i="3"/>
  <c r="K5766" i="3"/>
  <c r="K5767" i="3"/>
  <c r="K5768" i="3"/>
  <c r="K5769" i="3"/>
  <c r="K5770" i="3"/>
  <c r="K5771" i="3"/>
  <c r="K5772" i="3"/>
  <c r="K5773" i="3"/>
  <c r="K5774" i="3"/>
  <c r="K5775" i="3"/>
  <c r="K5776" i="3"/>
  <c r="K5777" i="3"/>
  <c r="K5778" i="3"/>
  <c r="K5779" i="3"/>
  <c r="K5780" i="3"/>
  <c r="K5781" i="3"/>
  <c r="K5782" i="3"/>
  <c r="K5783" i="3"/>
  <c r="K5784" i="3"/>
  <c r="K5785" i="3"/>
  <c r="K5786" i="3"/>
  <c r="K5787" i="3"/>
  <c r="K5788" i="3"/>
  <c r="K5789" i="3"/>
  <c r="K5790" i="3"/>
  <c r="K5791" i="3"/>
  <c r="K5792" i="3"/>
  <c r="K5793" i="3"/>
  <c r="K5794" i="3"/>
  <c r="K5795" i="3"/>
  <c r="K5796" i="3"/>
  <c r="K5797" i="3"/>
  <c r="K5798" i="3"/>
  <c r="K5799" i="3"/>
  <c r="K5800" i="3"/>
  <c r="K5801" i="3"/>
  <c r="K5802" i="3"/>
  <c r="K5803" i="3"/>
  <c r="K5804" i="3"/>
  <c r="K5805" i="3"/>
  <c r="K5806" i="3"/>
  <c r="K5807" i="3"/>
  <c r="K5808" i="3"/>
  <c r="K5809" i="3"/>
  <c r="K5810" i="3"/>
  <c r="K5811" i="3"/>
  <c r="K5812" i="3"/>
  <c r="K5813" i="3"/>
  <c r="K5814" i="3"/>
  <c r="K5815" i="3"/>
  <c r="K5816" i="3"/>
  <c r="K5817" i="3"/>
  <c r="K5818" i="3"/>
  <c r="K5819" i="3"/>
  <c r="K5820" i="3"/>
  <c r="K5821" i="3"/>
  <c r="K5822" i="3"/>
  <c r="K5823" i="3"/>
  <c r="K5824" i="3"/>
  <c r="K5825" i="3"/>
  <c r="K5826" i="3"/>
  <c r="K5827" i="3"/>
  <c r="K5828" i="3"/>
  <c r="K5829" i="3"/>
  <c r="K5830" i="3"/>
  <c r="K5831" i="3"/>
  <c r="K5832" i="3"/>
  <c r="K5833" i="3"/>
  <c r="K5834" i="3"/>
  <c r="K5835" i="3"/>
  <c r="K5836" i="3"/>
  <c r="K5837" i="3"/>
  <c r="K5838" i="3"/>
  <c r="K5839" i="3"/>
  <c r="K5840" i="3"/>
  <c r="K5841" i="3"/>
  <c r="K5842" i="3"/>
  <c r="K5843" i="3"/>
  <c r="K5844" i="3"/>
  <c r="K5845" i="3"/>
  <c r="K5846" i="3"/>
  <c r="K5847" i="3"/>
  <c r="K5848" i="3"/>
  <c r="K5849" i="3"/>
  <c r="K5850" i="3"/>
  <c r="K5851" i="3"/>
  <c r="K5852" i="3"/>
  <c r="K5853" i="3"/>
  <c r="K5854" i="3"/>
  <c r="K5855" i="3"/>
  <c r="K5856" i="3"/>
  <c r="K5857" i="3"/>
  <c r="K5858" i="3"/>
  <c r="K5859" i="3"/>
  <c r="K5860" i="3"/>
  <c r="K5861" i="3"/>
  <c r="K5862" i="3"/>
  <c r="K5863" i="3"/>
  <c r="K5864" i="3"/>
  <c r="K5865" i="3"/>
  <c r="K5866" i="3"/>
  <c r="K5867" i="3"/>
  <c r="K5868" i="3"/>
  <c r="K5869" i="3"/>
  <c r="K5870" i="3"/>
  <c r="K5871" i="3"/>
  <c r="K5872" i="3"/>
  <c r="K5873" i="3"/>
  <c r="K5874" i="3"/>
  <c r="K5875" i="3"/>
  <c r="K5876" i="3"/>
  <c r="K5877" i="3"/>
  <c r="K5878" i="3"/>
  <c r="K5879" i="3"/>
  <c r="K5880" i="3"/>
  <c r="K5881" i="3"/>
  <c r="K5882" i="3"/>
  <c r="K5883" i="3"/>
  <c r="K5884" i="3"/>
  <c r="K5885" i="3"/>
  <c r="K5886" i="3"/>
  <c r="K5887" i="3"/>
  <c r="K5888" i="3"/>
  <c r="K5889" i="3"/>
  <c r="K5890" i="3"/>
  <c r="K5891" i="3"/>
  <c r="K5892" i="3"/>
  <c r="K5893" i="3"/>
  <c r="K5894" i="3"/>
  <c r="K5895" i="3"/>
  <c r="K5896" i="3"/>
  <c r="K5897" i="3"/>
  <c r="K5898" i="3"/>
  <c r="K5899" i="3"/>
  <c r="K5900" i="3"/>
  <c r="K5901" i="3"/>
  <c r="K5902" i="3"/>
  <c r="K5903" i="3"/>
  <c r="K5904" i="3"/>
  <c r="K5905" i="3"/>
  <c r="K5906" i="3"/>
  <c r="K5907" i="3"/>
  <c r="K5908" i="3"/>
  <c r="K5909" i="3"/>
  <c r="K5910" i="3"/>
  <c r="K5911" i="3"/>
  <c r="K5912" i="3"/>
  <c r="K5913" i="3"/>
  <c r="K5914" i="3"/>
  <c r="K5915" i="3"/>
  <c r="K5916" i="3"/>
  <c r="K5917" i="3"/>
  <c r="K5918" i="3"/>
  <c r="K5919" i="3"/>
  <c r="K5920" i="3"/>
  <c r="K5921" i="3"/>
  <c r="K5922" i="3"/>
  <c r="K5923" i="3"/>
  <c r="K5924" i="3"/>
  <c r="K5925" i="3"/>
  <c r="K5926" i="3"/>
  <c r="K5927" i="3"/>
  <c r="K5928" i="3"/>
  <c r="K5929" i="3"/>
  <c r="K5930" i="3"/>
  <c r="K5931" i="3"/>
  <c r="K5932" i="3"/>
  <c r="K5933" i="3"/>
  <c r="K5934" i="3"/>
  <c r="K5935" i="3"/>
  <c r="K5936" i="3"/>
  <c r="K5937" i="3"/>
  <c r="K5938" i="3"/>
  <c r="K5939" i="3"/>
  <c r="K5940" i="3"/>
  <c r="K5941" i="3"/>
  <c r="K5942" i="3"/>
  <c r="K5943" i="3"/>
  <c r="K5944" i="3"/>
  <c r="K5945" i="3"/>
  <c r="K5946" i="3"/>
  <c r="K5947" i="3"/>
  <c r="K5948" i="3"/>
  <c r="K5949" i="3"/>
  <c r="K5950" i="3"/>
  <c r="K5951" i="3"/>
  <c r="K5952" i="3"/>
  <c r="K5953" i="3"/>
  <c r="K5954" i="3"/>
  <c r="K5955" i="3"/>
  <c r="K5956" i="3"/>
  <c r="K5957" i="3"/>
  <c r="K5958" i="3"/>
  <c r="K5959" i="3"/>
  <c r="K5960" i="3"/>
  <c r="K5961" i="3"/>
  <c r="K5962" i="3"/>
  <c r="K5963" i="3"/>
  <c r="K5964" i="3"/>
  <c r="K5965" i="3"/>
  <c r="K5966" i="3"/>
  <c r="K5967" i="3"/>
  <c r="K5968" i="3"/>
  <c r="K5969" i="3"/>
  <c r="K5970" i="3"/>
  <c r="K5971" i="3"/>
  <c r="K5972" i="3"/>
  <c r="K5973" i="3"/>
  <c r="K5974" i="3"/>
  <c r="K5975" i="3"/>
  <c r="K5976" i="3"/>
  <c r="K5977" i="3"/>
  <c r="K5978" i="3"/>
  <c r="K5979" i="3"/>
  <c r="K5980" i="3"/>
  <c r="K5981" i="3"/>
  <c r="K5982" i="3"/>
  <c r="K5983" i="3"/>
  <c r="K5984" i="3"/>
  <c r="K5985" i="3"/>
  <c r="K5986" i="3"/>
  <c r="K5987" i="3"/>
  <c r="K5988" i="3"/>
  <c r="K5989" i="3"/>
  <c r="K5990" i="3"/>
  <c r="K5991" i="3"/>
  <c r="K5992" i="3"/>
  <c r="K5993" i="3"/>
  <c r="K5994" i="3"/>
  <c r="K5995" i="3"/>
  <c r="K5996" i="3"/>
  <c r="K5997" i="3"/>
  <c r="K5998" i="3"/>
  <c r="K5999" i="3"/>
  <c r="K6000" i="3"/>
  <c r="K6001" i="3"/>
  <c r="K6002" i="3"/>
  <c r="K6003" i="3"/>
  <c r="K6004" i="3"/>
  <c r="K6005" i="3"/>
  <c r="K6006" i="3"/>
  <c r="K6007" i="3"/>
  <c r="K6008" i="3"/>
  <c r="K6009" i="3"/>
  <c r="K6010" i="3"/>
  <c r="K6011" i="3"/>
  <c r="K6012" i="3"/>
  <c r="K6013" i="3"/>
  <c r="K6014" i="3"/>
  <c r="K6015" i="3"/>
  <c r="K6016" i="3"/>
  <c r="K6017" i="3"/>
  <c r="K6018" i="3"/>
  <c r="K6019" i="3"/>
  <c r="K6020" i="3"/>
  <c r="K6021" i="3"/>
  <c r="K6022" i="3"/>
  <c r="K6023" i="3"/>
  <c r="K6024" i="3"/>
  <c r="K6025" i="3"/>
  <c r="K6026" i="3"/>
  <c r="K6027" i="3"/>
  <c r="K6028" i="3"/>
  <c r="K6029" i="3"/>
  <c r="K6030" i="3"/>
  <c r="K6031" i="3"/>
  <c r="K6032" i="3"/>
  <c r="K6033" i="3"/>
  <c r="K6034" i="3"/>
  <c r="K6035" i="3"/>
  <c r="K6036" i="3"/>
  <c r="K6037" i="3"/>
  <c r="K6038" i="3"/>
  <c r="K6039" i="3"/>
  <c r="K6040" i="3"/>
  <c r="K6041" i="3"/>
  <c r="K6042" i="3"/>
  <c r="K6043" i="3"/>
  <c r="K6044" i="3"/>
  <c r="K6045" i="3"/>
  <c r="K6046" i="3"/>
  <c r="K6047" i="3"/>
  <c r="K6048" i="3"/>
  <c r="K6049" i="3"/>
  <c r="K6050" i="3"/>
  <c r="K6051" i="3"/>
  <c r="K6052" i="3"/>
  <c r="K6053" i="3"/>
  <c r="K6054" i="3"/>
  <c r="K6055" i="3"/>
  <c r="K6056" i="3"/>
  <c r="K6057" i="3"/>
  <c r="K6058" i="3"/>
  <c r="K6059" i="3"/>
  <c r="K6060" i="3"/>
  <c r="K6061" i="3"/>
  <c r="K6062" i="3"/>
  <c r="K6063" i="3"/>
  <c r="K6064" i="3"/>
  <c r="K6065" i="3"/>
  <c r="K6066" i="3"/>
  <c r="K6067" i="3"/>
  <c r="K6068" i="3"/>
  <c r="K6069" i="3"/>
  <c r="K6070" i="3"/>
  <c r="K6071" i="3"/>
  <c r="K6072" i="3"/>
  <c r="K6073" i="3"/>
  <c r="K6074" i="3"/>
  <c r="K6075" i="3"/>
  <c r="K6076" i="3"/>
  <c r="K6077" i="3"/>
  <c r="K6078" i="3"/>
  <c r="K6079" i="3"/>
  <c r="K6080" i="3"/>
  <c r="K6081" i="3"/>
  <c r="K6082" i="3"/>
  <c r="K6083" i="3"/>
  <c r="K6084" i="3"/>
  <c r="K6085" i="3"/>
  <c r="K6086" i="3"/>
  <c r="K6087" i="3"/>
  <c r="K6088" i="3"/>
  <c r="K6089" i="3"/>
  <c r="K6090" i="3"/>
  <c r="K6091" i="3"/>
  <c r="K6092" i="3"/>
  <c r="K6093" i="3"/>
  <c r="K6094" i="3"/>
  <c r="K6095" i="3"/>
  <c r="K6096" i="3"/>
  <c r="K6097" i="3"/>
  <c r="K6098" i="3"/>
  <c r="K6099" i="3"/>
  <c r="K6100" i="3"/>
  <c r="K6101" i="3"/>
  <c r="K6102" i="3"/>
  <c r="K6103" i="3"/>
  <c r="K6104" i="3"/>
  <c r="K6105" i="3"/>
  <c r="K6106" i="3"/>
  <c r="K6107" i="3"/>
  <c r="K6108" i="3"/>
  <c r="K6109" i="3"/>
  <c r="K6110" i="3"/>
  <c r="K6111" i="3"/>
  <c r="K6112" i="3"/>
  <c r="K6113" i="3"/>
  <c r="K6114" i="3"/>
  <c r="K6115" i="3"/>
  <c r="K6116" i="3"/>
  <c r="K6117" i="3"/>
  <c r="K6118" i="3"/>
  <c r="K6119" i="3"/>
  <c r="K6120" i="3"/>
  <c r="K6121" i="3"/>
  <c r="K6122" i="3"/>
  <c r="K6123" i="3"/>
  <c r="K6124" i="3"/>
  <c r="K6125" i="3"/>
  <c r="K6126" i="3"/>
  <c r="K6127" i="3"/>
  <c r="K6128" i="3"/>
  <c r="K6129" i="3"/>
  <c r="K6130" i="3"/>
  <c r="K6131" i="3"/>
  <c r="K6132" i="3"/>
  <c r="K6133" i="3"/>
  <c r="K6134" i="3"/>
  <c r="K6135" i="3"/>
  <c r="K6136" i="3"/>
  <c r="K6137" i="3"/>
  <c r="K6138" i="3"/>
  <c r="K6139" i="3"/>
  <c r="K6140" i="3"/>
  <c r="K6141" i="3"/>
  <c r="K6142" i="3"/>
  <c r="K6143" i="3"/>
  <c r="K6144" i="3"/>
  <c r="K6145" i="3"/>
  <c r="K6146" i="3"/>
  <c r="K6147" i="3"/>
  <c r="K6148" i="3"/>
  <c r="K6149" i="3"/>
  <c r="K6150" i="3"/>
  <c r="K6151" i="3"/>
  <c r="K6152" i="3"/>
  <c r="K6153" i="3"/>
  <c r="K6154" i="3"/>
  <c r="K6155" i="3"/>
  <c r="K6156" i="3"/>
  <c r="K6157" i="3"/>
  <c r="K6158" i="3"/>
  <c r="K6159" i="3"/>
  <c r="K6160" i="3"/>
  <c r="K6161" i="3"/>
  <c r="K6162" i="3"/>
  <c r="K6163" i="3"/>
  <c r="K6164" i="3"/>
  <c r="K6165" i="3"/>
  <c r="K6166" i="3"/>
  <c r="K6167" i="3"/>
  <c r="K6168" i="3"/>
  <c r="K6169" i="3"/>
  <c r="K6170" i="3"/>
  <c r="K6171" i="3"/>
  <c r="K6172" i="3"/>
  <c r="K6173" i="3"/>
  <c r="K6174" i="3"/>
  <c r="K6175" i="3"/>
  <c r="K6176" i="3"/>
  <c r="K6177" i="3"/>
  <c r="K6178" i="3"/>
  <c r="K6179" i="3"/>
  <c r="K6180" i="3"/>
  <c r="K6181" i="3"/>
  <c r="K6182" i="3"/>
  <c r="K6183" i="3"/>
  <c r="K6184" i="3"/>
  <c r="K6185" i="3"/>
  <c r="K6186" i="3"/>
  <c r="K6187" i="3"/>
  <c r="K6188" i="3"/>
  <c r="K6189" i="3"/>
  <c r="K6190" i="3"/>
  <c r="K6191" i="3"/>
  <c r="K6192" i="3"/>
  <c r="K6193" i="3"/>
  <c r="K6194" i="3"/>
  <c r="K6195" i="3"/>
  <c r="K6196" i="3"/>
  <c r="K6197" i="3"/>
  <c r="K6198" i="3"/>
  <c r="K6199" i="3"/>
  <c r="K6200" i="3"/>
  <c r="K6201" i="3"/>
  <c r="K6202" i="3"/>
  <c r="K6203" i="3"/>
  <c r="K6204" i="3"/>
  <c r="K6205" i="3"/>
  <c r="K6206" i="3"/>
  <c r="K6207" i="3"/>
  <c r="K6208" i="3"/>
  <c r="K6209" i="3"/>
  <c r="K6210" i="3"/>
  <c r="K6211" i="3"/>
  <c r="K6212" i="3"/>
  <c r="K6213" i="3"/>
  <c r="K6214" i="3"/>
  <c r="K6215" i="3"/>
  <c r="K6216" i="3"/>
  <c r="K6217" i="3"/>
  <c r="K6218" i="3"/>
  <c r="K6219" i="3"/>
  <c r="K6220" i="3"/>
  <c r="K6221" i="3"/>
  <c r="K6222" i="3"/>
  <c r="K6223" i="3"/>
  <c r="K6224" i="3"/>
  <c r="K6225" i="3"/>
  <c r="K6226" i="3"/>
  <c r="K6227" i="3"/>
  <c r="K6228" i="3"/>
  <c r="K6229" i="3"/>
  <c r="K6230" i="3"/>
  <c r="K6231" i="3"/>
  <c r="K6232" i="3"/>
  <c r="K6233" i="3"/>
  <c r="K6234" i="3"/>
  <c r="K6235" i="3"/>
  <c r="K6236" i="3"/>
  <c r="K6237" i="3"/>
  <c r="K6238" i="3"/>
  <c r="K6239" i="3"/>
  <c r="K6240" i="3"/>
  <c r="K6241" i="3"/>
  <c r="K6242" i="3"/>
  <c r="K6243" i="3"/>
  <c r="K6244" i="3"/>
  <c r="K6245" i="3"/>
  <c r="K6246" i="3"/>
  <c r="K6247" i="3"/>
  <c r="K6248" i="3"/>
  <c r="K6249" i="3"/>
  <c r="K6250" i="3"/>
  <c r="K6251" i="3"/>
  <c r="K6252" i="3"/>
  <c r="K6253" i="3"/>
  <c r="K6254" i="3"/>
  <c r="K6255" i="3"/>
  <c r="K6256" i="3"/>
  <c r="K6257" i="3"/>
  <c r="K6258" i="3"/>
  <c r="K6259" i="3"/>
  <c r="K6260" i="3"/>
  <c r="K6261" i="3"/>
  <c r="K6262" i="3"/>
  <c r="K6263" i="3"/>
  <c r="K6264" i="3"/>
  <c r="K6265" i="3"/>
  <c r="K6266" i="3"/>
  <c r="K6267" i="3"/>
  <c r="K6268" i="3"/>
  <c r="K6269" i="3"/>
  <c r="K6270" i="3"/>
  <c r="K6271" i="3"/>
  <c r="K6272" i="3"/>
  <c r="K6273" i="3"/>
  <c r="K6274" i="3"/>
  <c r="K6275" i="3"/>
  <c r="K6276" i="3"/>
  <c r="K6277" i="3"/>
  <c r="K6278" i="3"/>
  <c r="K6279" i="3"/>
  <c r="K6280" i="3"/>
  <c r="K6281" i="3"/>
  <c r="K6282" i="3"/>
  <c r="K6283" i="3"/>
  <c r="K6284" i="3"/>
  <c r="K6285" i="3"/>
  <c r="K6286" i="3"/>
  <c r="K6287" i="3"/>
  <c r="K6288" i="3"/>
  <c r="K6289" i="3"/>
  <c r="K6290" i="3"/>
  <c r="K6291" i="3"/>
  <c r="K6292" i="3"/>
  <c r="K6293" i="3"/>
  <c r="K6294" i="3"/>
  <c r="K6295" i="3"/>
  <c r="K6296" i="3"/>
  <c r="K6297" i="3"/>
  <c r="K6298" i="3"/>
  <c r="K6299" i="3"/>
  <c r="K6300" i="3"/>
  <c r="K6301" i="3"/>
  <c r="K6302" i="3"/>
  <c r="K6303" i="3"/>
  <c r="K6304" i="3"/>
  <c r="K6305" i="3"/>
  <c r="K6306" i="3"/>
  <c r="K6307" i="3"/>
  <c r="K6308" i="3"/>
  <c r="K6309" i="3"/>
  <c r="K6310" i="3"/>
  <c r="K6311" i="3"/>
  <c r="K6312" i="3"/>
  <c r="K6313" i="3"/>
  <c r="K6314" i="3"/>
  <c r="K6315" i="3"/>
  <c r="K6316" i="3"/>
  <c r="K6317" i="3"/>
  <c r="K6318" i="3"/>
  <c r="K6319" i="3"/>
  <c r="K6320" i="3"/>
  <c r="K6321" i="3"/>
  <c r="K6322" i="3"/>
  <c r="K6323" i="3"/>
  <c r="K6324" i="3"/>
  <c r="K6325" i="3"/>
  <c r="K6326" i="3"/>
  <c r="K6327" i="3"/>
  <c r="K6328" i="3"/>
  <c r="K6329" i="3"/>
  <c r="K6330" i="3"/>
  <c r="K6331" i="3"/>
  <c r="K6332" i="3"/>
  <c r="K6333" i="3"/>
  <c r="K6334" i="3"/>
  <c r="K6335" i="3"/>
  <c r="K6336" i="3"/>
  <c r="K6337" i="3"/>
  <c r="K6338" i="3"/>
  <c r="K6339" i="3"/>
  <c r="K6340" i="3"/>
  <c r="K6341" i="3"/>
  <c r="K6342" i="3"/>
  <c r="K6343" i="3"/>
  <c r="K6344" i="3"/>
  <c r="K6345" i="3"/>
  <c r="K6346" i="3"/>
  <c r="K6347" i="3"/>
  <c r="K6348" i="3"/>
  <c r="K6349" i="3"/>
  <c r="K6350" i="3"/>
  <c r="K6351" i="3"/>
  <c r="K6352" i="3"/>
  <c r="K6353" i="3"/>
  <c r="K6354" i="3"/>
  <c r="K6355" i="3"/>
  <c r="K6356" i="3"/>
  <c r="K6357" i="3"/>
  <c r="K6358" i="3"/>
  <c r="K6359" i="3"/>
  <c r="K6360" i="3"/>
  <c r="K6361" i="3"/>
  <c r="K6362" i="3"/>
  <c r="K6363" i="3"/>
  <c r="K6364" i="3"/>
  <c r="K6365" i="3"/>
  <c r="K6366" i="3"/>
  <c r="K6367" i="3"/>
  <c r="K6368" i="3"/>
  <c r="K6369" i="3"/>
  <c r="K6370" i="3"/>
  <c r="K6371" i="3"/>
  <c r="K6372" i="3"/>
  <c r="K6373" i="3"/>
  <c r="K6374" i="3"/>
  <c r="K6375" i="3"/>
  <c r="K6376" i="3"/>
  <c r="K6377" i="3"/>
  <c r="K6378" i="3"/>
  <c r="K6379" i="3"/>
  <c r="K6380" i="3"/>
  <c r="K6381" i="3"/>
  <c r="K6382" i="3"/>
  <c r="K6383" i="3"/>
  <c r="K6384" i="3"/>
  <c r="K6385" i="3"/>
  <c r="K6386" i="3"/>
  <c r="K6387" i="3"/>
  <c r="K6388" i="3"/>
  <c r="K6389" i="3"/>
  <c r="K6390" i="3"/>
  <c r="K6391" i="3"/>
  <c r="K6392" i="3"/>
  <c r="K6393" i="3"/>
  <c r="K6394" i="3"/>
  <c r="K6395" i="3"/>
  <c r="K6396" i="3"/>
  <c r="K6397" i="3"/>
  <c r="K6398" i="3"/>
  <c r="K6399" i="3"/>
  <c r="K6400" i="3"/>
  <c r="K6401" i="3"/>
  <c r="K6402" i="3"/>
  <c r="K6403" i="3"/>
  <c r="K6404" i="3"/>
  <c r="K6405" i="3"/>
  <c r="K6406" i="3"/>
  <c r="K6407" i="3"/>
  <c r="K6408" i="3"/>
  <c r="K6409" i="3"/>
  <c r="K6410" i="3"/>
  <c r="K6411" i="3"/>
  <c r="K6412" i="3"/>
  <c r="K6413" i="3"/>
  <c r="K6414" i="3"/>
  <c r="K6415" i="3"/>
  <c r="K6416" i="3"/>
  <c r="K6417" i="3"/>
  <c r="K6418" i="3"/>
  <c r="K6419" i="3"/>
  <c r="K6420" i="3"/>
  <c r="K6421" i="3"/>
  <c r="K6422" i="3"/>
  <c r="K6423" i="3"/>
  <c r="K6424" i="3"/>
  <c r="K6425" i="3"/>
  <c r="K6426" i="3"/>
  <c r="K6427" i="3"/>
  <c r="K6428" i="3"/>
  <c r="K6429" i="3"/>
  <c r="K6430" i="3"/>
  <c r="K6431" i="3"/>
  <c r="K6432" i="3"/>
  <c r="K6433" i="3"/>
  <c r="K6434" i="3"/>
  <c r="K6435" i="3"/>
  <c r="K6436" i="3"/>
  <c r="K6437" i="3"/>
  <c r="K6438" i="3"/>
  <c r="K6439" i="3"/>
  <c r="K6440" i="3"/>
  <c r="K6441" i="3"/>
  <c r="K6442" i="3"/>
  <c r="K6443" i="3"/>
  <c r="K6444" i="3"/>
  <c r="K6445" i="3"/>
  <c r="K6446" i="3"/>
  <c r="K6447" i="3"/>
  <c r="K6448" i="3"/>
  <c r="K6449" i="3"/>
  <c r="K6450" i="3"/>
  <c r="K6451" i="3"/>
  <c r="K6452" i="3"/>
  <c r="K6453" i="3"/>
  <c r="K6454" i="3"/>
  <c r="K6455" i="3"/>
  <c r="K6456" i="3"/>
  <c r="K6457" i="3"/>
  <c r="K6458" i="3"/>
  <c r="K6459" i="3"/>
  <c r="K6460" i="3"/>
  <c r="K6461" i="3"/>
  <c r="K6462" i="3"/>
  <c r="K6463" i="3"/>
  <c r="K6464" i="3"/>
  <c r="K6465" i="3"/>
  <c r="K6466" i="3"/>
  <c r="K6467" i="3"/>
  <c r="K6468" i="3"/>
  <c r="K6469" i="3"/>
  <c r="K6470" i="3"/>
  <c r="K6471" i="3"/>
  <c r="K6472" i="3"/>
  <c r="K6473" i="3"/>
  <c r="K6474" i="3"/>
  <c r="K6475" i="3"/>
  <c r="K6476" i="3"/>
  <c r="K6477" i="3"/>
  <c r="K6478" i="3"/>
  <c r="K6479" i="3"/>
  <c r="K6480" i="3"/>
  <c r="K6481" i="3"/>
  <c r="K6482" i="3"/>
  <c r="K6483" i="3"/>
  <c r="K6484" i="3"/>
  <c r="K6485" i="3"/>
  <c r="K6486" i="3"/>
  <c r="K6487" i="3"/>
  <c r="K6488" i="3"/>
  <c r="K6489" i="3"/>
  <c r="K6490" i="3"/>
  <c r="K6491" i="3"/>
  <c r="K6492" i="3"/>
  <c r="K6493" i="3"/>
  <c r="K6494" i="3"/>
  <c r="K6495" i="3"/>
  <c r="K6496" i="3"/>
  <c r="K6497" i="3"/>
  <c r="K6498" i="3"/>
  <c r="K6499" i="3"/>
  <c r="K6500" i="3"/>
  <c r="K6501" i="3"/>
  <c r="K6502" i="3"/>
  <c r="K6503" i="3"/>
  <c r="K6504" i="3"/>
  <c r="K6505" i="3"/>
  <c r="K6506" i="3"/>
  <c r="K6507" i="3"/>
  <c r="K6508" i="3"/>
  <c r="K6509" i="3"/>
  <c r="K6510" i="3"/>
  <c r="K6511" i="3"/>
  <c r="K6512" i="3"/>
  <c r="K6513" i="3"/>
  <c r="K6514" i="3"/>
  <c r="K6515" i="3"/>
  <c r="K6516" i="3"/>
  <c r="K6517" i="3"/>
  <c r="K6518" i="3"/>
  <c r="K6519" i="3"/>
  <c r="K6520" i="3"/>
  <c r="K6521" i="3"/>
  <c r="K6522" i="3"/>
  <c r="K6523" i="3"/>
  <c r="K6524" i="3"/>
  <c r="K6525" i="3"/>
  <c r="K6526" i="3"/>
  <c r="K6527" i="3"/>
  <c r="K6528" i="3"/>
  <c r="K6529" i="3"/>
  <c r="K6530" i="3"/>
  <c r="K6531" i="3"/>
  <c r="K6532" i="3"/>
  <c r="K6533" i="3"/>
  <c r="K6534" i="3"/>
  <c r="K6535" i="3"/>
  <c r="K6536" i="3"/>
  <c r="K6537" i="3"/>
  <c r="K6538" i="3"/>
  <c r="K6539" i="3"/>
  <c r="K6540" i="3"/>
  <c r="K6541" i="3"/>
  <c r="K6542" i="3"/>
  <c r="K6543" i="3"/>
  <c r="K6544" i="3"/>
  <c r="K6545" i="3"/>
  <c r="K6546" i="3"/>
  <c r="K6547" i="3"/>
  <c r="K6548" i="3"/>
  <c r="K6549" i="3"/>
  <c r="K6550" i="3"/>
  <c r="K6551" i="3"/>
  <c r="K6552" i="3"/>
  <c r="K6553" i="3"/>
  <c r="K6554" i="3"/>
  <c r="K6555" i="3"/>
  <c r="K6556" i="3"/>
  <c r="K6557" i="3"/>
  <c r="K6558" i="3"/>
  <c r="K6559" i="3"/>
  <c r="K6560" i="3"/>
  <c r="K6561" i="3"/>
  <c r="K6562" i="3"/>
  <c r="K6563" i="3"/>
  <c r="K6564" i="3"/>
  <c r="K6565" i="3"/>
  <c r="K6566" i="3"/>
  <c r="K6567" i="3"/>
  <c r="K6568" i="3"/>
  <c r="K6569" i="3"/>
  <c r="K6570" i="3"/>
  <c r="K6571" i="3"/>
  <c r="K6572" i="3"/>
  <c r="K6573" i="3"/>
  <c r="K6574" i="3"/>
  <c r="K6575" i="3"/>
  <c r="K6576" i="3"/>
  <c r="K6577" i="3"/>
  <c r="K6578" i="3"/>
  <c r="K6579" i="3"/>
  <c r="K6580" i="3"/>
  <c r="K6581" i="3"/>
  <c r="K6582" i="3"/>
  <c r="K6583" i="3"/>
  <c r="K6584" i="3"/>
  <c r="K6585" i="3"/>
  <c r="K6586" i="3"/>
  <c r="K6587" i="3"/>
  <c r="K6588" i="3"/>
  <c r="K6589" i="3"/>
  <c r="K6590" i="3"/>
  <c r="K6591" i="3"/>
  <c r="K6592" i="3"/>
  <c r="K6593" i="3"/>
  <c r="K6594" i="3"/>
  <c r="K6595" i="3"/>
  <c r="K6596" i="3"/>
  <c r="K6597" i="3"/>
  <c r="K6598" i="3"/>
  <c r="K6599" i="3"/>
  <c r="K6600" i="3"/>
  <c r="K6601" i="3"/>
  <c r="K6602" i="3"/>
  <c r="K6603" i="3"/>
  <c r="K6604" i="3"/>
  <c r="K6605" i="3"/>
  <c r="K6606" i="3"/>
  <c r="K6607" i="3"/>
  <c r="K6608" i="3"/>
  <c r="K6609" i="3"/>
  <c r="K6610" i="3"/>
  <c r="K6611" i="3"/>
  <c r="K6612" i="3"/>
  <c r="K6613" i="3"/>
  <c r="K6614" i="3"/>
  <c r="K6615" i="3"/>
  <c r="K6616" i="3"/>
  <c r="K6617" i="3"/>
  <c r="K6618" i="3"/>
  <c r="K6619" i="3"/>
  <c r="K6620" i="3"/>
  <c r="K6621" i="3"/>
  <c r="K6622" i="3"/>
  <c r="K6623" i="3"/>
  <c r="K6624" i="3"/>
  <c r="K6625" i="3"/>
  <c r="K6626" i="3"/>
  <c r="K6627" i="3"/>
  <c r="K6628" i="3"/>
  <c r="K6629" i="3"/>
  <c r="K6630" i="3"/>
  <c r="K6631" i="3"/>
  <c r="K6632" i="3"/>
  <c r="K6633" i="3"/>
  <c r="K6634" i="3"/>
  <c r="K6635" i="3"/>
  <c r="K6636" i="3"/>
  <c r="K6637" i="3"/>
  <c r="K6638" i="3"/>
  <c r="K6639" i="3"/>
  <c r="K6640" i="3"/>
  <c r="K6641" i="3"/>
  <c r="K6642" i="3"/>
  <c r="K6643" i="3"/>
  <c r="K6644" i="3"/>
  <c r="K6645" i="3"/>
  <c r="K6646" i="3"/>
  <c r="K6647" i="3"/>
  <c r="K6648" i="3"/>
  <c r="K6649" i="3"/>
  <c r="K6650" i="3"/>
  <c r="K6651" i="3"/>
  <c r="K6652" i="3"/>
  <c r="K6653" i="3"/>
  <c r="K6654" i="3"/>
  <c r="K6655" i="3"/>
  <c r="K6656" i="3"/>
  <c r="K6657" i="3"/>
  <c r="K6658" i="3"/>
  <c r="K6659" i="3"/>
  <c r="K6660" i="3"/>
  <c r="K6661" i="3"/>
  <c r="K6662" i="3"/>
  <c r="K6663" i="3"/>
  <c r="K6664" i="3"/>
  <c r="K6665" i="3"/>
  <c r="K6666" i="3"/>
  <c r="K6667" i="3"/>
  <c r="K6668" i="3"/>
  <c r="K6669" i="3"/>
  <c r="K6670" i="3"/>
  <c r="K6671" i="3"/>
  <c r="K6672" i="3"/>
  <c r="K6673" i="3"/>
  <c r="K6674" i="3"/>
  <c r="K6675" i="3"/>
  <c r="K6676" i="3"/>
  <c r="K6677" i="3"/>
  <c r="K6678" i="3"/>
  <c r="K6679" i="3"/>
  <c r="K6680" i="3"/>
  <c r="K6681" i="3"/>
  <c r="K6682" i="3"/>
  <c r="K6683" i="3"/>
  <c r="K6684" i="3"/>
  <c r="K6685" i="3"/>
  <c r="K6686" i="3"/>
  <c r="K6687" i="3"/>
  <c r="K6688" i="3"/>
  <c r="K6689" i="3"/>
  <c r="K6690" i="3"/>
  <c r="K6691" i="3"/>
  <c r="K6692" i="3"/>
  <c r="K6693" i="3"/>
  <c r="K6694" i="3"/>
  <c r="K6695" i="3"/>
  <c r="K6696" i="3"/>
  <c r="K6697" i="3"/>
  <c r="K6698" i="3"/>
  <c r="K6699" i="3"/>
  <c r="K6700" i="3"/>
  <c r="K6701" i="3"/>
  <c r="K6702" i="3"/>
  <c r="K6703" i="3"/>
  <c r="K6704" i="3"/>
  <c r="K6705" i="3"/>
  <c r="K6706" i="3"/>
  <c r="K6707" i="3"/>
  <c r="K6708" i="3"/>
  <c r="K6709" i="3"/>
  <c r="K6710" i="3"/>
  <c r="K6711" i="3"/>
  <c r="K6712" i="3"/>
  <c r="K6713" i="3"/>
  <c r="K6714" i="3"/>
  <c r="K6715" i="3"/>
  <c r="K6716" i="3"/>
  <c r="K6717" i="3"/>
  <c r="K6718" i="3"/>
  <c r="K6719" i="3"/>
  <c r="K6720" i="3"/>
  <c r="K6721" i="3"/>
  <c r="K6722" i="3"/>
  <c r="K6723" i="3"/>
  <c r="K6724" i="3"/>
  <c r="K6725" i="3"/>
  <c r="K6726" i="3"/>
  <c r="K6727" i="3"/>
  <c r="K6728" i="3"/>
  <c r="K6729" i="3"/>
  <c r="K6730" i="3"/>
  <c r="K6731" i="3"/>
  <c r="K6732" i="3"/>
  <c r="K6733" i="3"/>
  <c r="K6734" i="3"/>
  <c r="K6735" i="3"/>
  <c r="K6736" i="3"/>
  <c r="K6737" i="3"/>
  <c r="K6738" i="3"/>
  <c r="K6739" i="3"/>
  <c r="K6740" i="3"/>
  <c r="K6741" i="3"/>
  <c r="K6742" i="3"/>
  <c r="K6743" i="3"/>
  <c r="K6744" i="3"/>
  <c r="K6745" i="3"/>
  <c r="K6746" i="3"/>
  <c r="K6747" i="3"/>
  <c r="K6748" i="3"/>
  <c r="K6749" i="3"/>
  <c r="K6750" i="3"/>
  <c r="K6751" i="3"/>
  <c r="K6752" i="3"/>
  <c r="K6753" i="3"/>
  <c r="K6754" i="3"/>
  <c r="K6755" i="3"/>
  <c r="K6756" i="3"/>
  <c r="K6757" i="3"/>
  <c r="K6758" i="3"/>
  <c r="K6759" i="3"/>
  <c r="K6760" i="3"/>
  <c r="K6761" i="3"/>
  <c r="K6762" i="3"/>
  <c r="K6763" i="3"/>
  <c r="K6764" i="3"/>
  <c r="K6765" i="3"/>
  <c r="K6766" i="3"/>
  <c r="K6767" i="3"/>
  <c r="K6768" i="3"/>
  <c r="K6769" i="3"/>
  <c r="K6770" i="3"/>
  <c r="K6771" i="3"/>
  <c r="K6772" i="3"/>
  <c r="K6773" i="3"/>
  <c r="K6774" i="3"/>
  <c r="K6775" i="3"/>
  <c r="K6776" i="3"/>
  <c r="K6777" i="3"/>
  <c r="K6778" i="3"/>
  <c r="K6779" i="3"/>
  <c r="K6780" i="3"/>
  <c r="K6781" i="3"/>
  <c r="K6782" i="3"/>
  <c r="K6783" i="3"/>
  <c r="K6784" i="3"/>
  <c r="K6785" i="3"/>
  <c r="K6786" i="3"/>
  <c r="K6787" i="3"/>
  <c r="K6788" i="3"/>
  <c r="K6789" i="3"/>
  <c r="K6790" i="3"/>
  <c r="K6791" i="3"/>
  <c r="K6792" i="3"/>
  <c r="K6793" i="3"/>
  <c r="K6794" i="3"/>
  <c r="K6795" i="3"/>
  <c r="K6796" i="3"/>
  <c r="K6797" i="3"/>
  <c r="K6798" i="3"/>
  <c r="K6799" i="3"/>
  <c r="K6800" i="3"/>
  <c r="K6801" i="3"/>
  <c r="K6802" i="3"/>
  <c r="K6803" i="3"/>
  <c r="K6804" i="3"/>
  <c r="K6805" i="3"/>
  <c r="K6806" i="3"/>
  <c r="K6807" i="3"/>
  <c r="K6808" i="3"/>
  <c r="K6809" i="3"/>
  <c r="K6810" i="3"/>
  <c r="K6811" i="3"/>
  <c r="K6812" i="3"/>
  <c r="K6813" i="3"/>
  <c r="K6814" i="3"/>
  <c r="K6815" i="3"/>
  <c r="K6816" i="3"/>
  <c r="K6817" i="3"/>
  <c r="K6818" i="3"/>
  <c r="K6819" i="3"/>
  <c r="K6820" i="3"/>
  <c r="K6821" i="3"/>
  <c r="K6822" i="3"/>
  <c r="K6823" i="3"/>
  <c r="K6824" i="3"/>
  <c r="K6825" i="3"/>
  <c r="K6826" i="3"/>
  <c r="K6827" i="3"/>
  <c r="K6828" i="3"/>
  <c r="K6829" i="3"/>
  <c r="K6830" i="3"/>
  <c r="K6831" i="3"/>
  <c r="K6832" i="3"/>
  <c r="K6833" i="3"/>
  <c r="K6834" i="3"/>
  <c r="K6835" i="3"/>
  <c r="K6836" i="3"/>
  <c r="K6837" i="3"/>
  <c r="K6838" i="3"/>
  <c r="K6839" i="3"/>
  <c r="K6840" i="3"/>
  <c r="K6841" i="3"/>
  <c r="K6842" i="3"/>
  <c r="K6843" i="3"/>
  <c r="K6844" i="3"/>
  <c r="K6845" i="3"/>
  <c r="K6846" i="3"/>
  <c r="K6847" i="3"/>
  <c r="K6848" i="3"/>
  <c r="K6849" i="3"/>
  <c r="K6850" i="3"/>
  <c r="K6851" i="3"/>
  <c r="K6852" i="3"/>
  <c r="K6853" i="3"/>
  <c r="K6854" i="3"/>
  <c r="K6855" i="3"/>
  <c r="K6856" i="3"/>
  <c r="K6857" i="3"/>
  <c r="K6858" i="3"/>
  <c r="K6859" i="3"/>
  <c r="K6860" i="3"/>
  <c r="K6861" i="3"/>
  <c r="K6862" i="3"/>
  <c r="K6863" i="3"/>
  <c r="K6864" i="3"/>
  <c r="K6865" i="3"/>
  <c r="K6866" i="3"/>
  <c r="K6867" i="3"/>
  <c r="K6868" i="3"/>
  <c r="K6869" i="3"/>
  <c r="K6870" i="3"/>
  <c r="K6871" i="3"/>
  <c r="K6872" i="3"/>
  <c r="K6873" i="3"/>
  <c r="K6874" i="3"/>
  <c r="K6875" i="3"/>
  <c r="K6876" i="3"/>
  <c r="K6877" i="3"/>
  <c r="K6878" i="3"/>
  <c r="K6879" i="3"/>
  <c r="K6880" i="3"/>
  <c r="K6881" i="3"/>
  <c r="K6882" i="3"/>
  <c r="K6883" i="3"/>
  <c r="K6884" i="3"/>
  <c r="K6885" i="3"/>
  <c r="K6886" i="3"/>
  <c r="K6887" i="3"/>
  <c r="K6888" i="3"/>
  <c r="K6889" i="3"/>
  <c r="K6890" i="3"/>
  <c r="K6891" i="3"/>
  <c r="K6892" i="3"/>
  <c r="K6893" i="3"/>
  <c r="K6894" i="3"/>
  <c r="K6895" i="3"/>
  <c r="K6896" i="3"/>
  <c r="K6897" i="3"/>
  <c r="K6898" i="3"/>
  <c r="K6899" i="3"/>
  <c r="K6900" i="3"/>
  <c r="K6901" i="3"/>
  <c r="K6902" i="3"/>
  <c r="K6903" i="3"/>
  <c r="K6904" i="3"/>
  <c r="K6905" i="3"/>
  <c r="K6906" i="3"/>
  <c r="K6907" i="3"/>
  <c r="K6908" i="3"/>
  <c r="K6909" i="3"/>
  <c r="K6910" i="3"/>
  <c r="K6911" i="3"/>
  <c r="K6912" i="3"/>
  <c r="K6913" i="3"/>
  <c r="K6914" i="3"/>
  <c r="K6915" i="3"/>
  <c r="K6916" i="3"/>
  <c r="K6917" i="3"/>
  <c r="K6918" i="3"/>
  <c r="K6919" i="3"/>
  <c r="K6920" i="3"/>
  <c r="K6921" i="3"/>
  <c r="K6922" i="3"/>
  <c r="K6923" i="3"/>
  <c r="K6924" i="3"/>
  <c r="K6925" i="3"/>
  <c r="K6926" i="3"/>
  <c r="K6927" i="3"/>
  <c r="K6928" i="3"/>
  <c r="K6929" i="3"/>
  <c r="K6930" i="3"/>
  <c r="K6931" i="3"/>
  <c r="K6932" i="3"/>
  <c r="K6933" i="3"/>
  <c r="K6934" i="3"/>
  <c r="K6935" i="3"/>
  <c r="K6936" i="3"/>
  <c r="K6937" i="3"/>
  <c r="K6938" i="3"/>
  <c r="K6939" i="3"/>
  <c r="K6940" i="3"/>
  <c r="K6941" i="3"/>
  <c r="K6942" i="3"/>
  <c r="K6943" i="3"/>
  <c r="K6944" i="3"/>
  <c r="K6945" i="3"/>
  <c r="K6946" i="3"/>
  <c r="K6947" i="3"/>
  <c r="K6948" i="3"/>
  <c r="K6949" i="3"/>
  <c r="K6950" i="3"/>
  <c r="K6951" i="3"/>
  <c r="K6952" i="3"/>
  <c r="K6953" i="3"/>
  <c r="K6954" i="3"/>
  <c r="K6955" i="3"/>
  <c r="K6956" i="3"/>
  <c r="K6957" i="3"/>
  <c r="K6958" i="3"/>
  <c r="K6959" i="3"/>
  <c r="K6960" i="3"/>
  <c r="K6961" i="3"/>
  <c r="K6962" i="3"/>
  <c r="K6963" i="3"/>
  <c r="K6964" i="3"/>
  <c r="K6965" i="3"/>
  <c r="K6966" i="3"/>
  <c r="K6967" i="3"/>
  <c r="K6968" i="3"/>
  <c r="K6969" i="3"/>
  <c r="K6970" i="3"/>
  <c r="K6971" i="3"/>
  <c r="K6972" i="3"/>
  <c r="K6973" i="3"/>
  <c r="K6974" i="3"/>
  <c r="K6975" i="3"/>
  <c r="K6976" i="3"/>
  <c r="K6977" i="3"/>
  <c r="K6978" i="3"/>
  <c r="K6979" i="3"/>
  <c r="K6980" i="3"/>
  <c r="K6981" i="3"/>
  <c r="K6982" i="3"/>
  <c r="K6983" i="3"/>
  <c r="K6984" i="3"/>
  <c r="K6985" i="3"/>
  <c r="K6986" i="3"/>
  <c r="K6987" i="3"/>
  <c r="K6988" i="3"/>
  <c r="K6989" i="3"/>
  <c r="K6990" i="3"/>
  <c r="K6991" i="3"/>
  <c r="K6992" i="3"/>
  <c r="K6993" i="3"/>
  <c r="K6994" i="3"/>
  <c r="K6995" i="3"/>
  <c r="K6996" i="3"/>
  <c r="K6997" i="3"/>
  <c r="K6998" i="3"/>
  <c r="K6999" i="3"/>
  <c r="K7000" i="3"/>
  <c r="K7001" i="3"/>
  <c r="K7002" i="3"/>
  <c r="K7003" i="3"/>
  <c r="K7004" i="3"/>
  <c r="K7005" i="3"/>
  <c r="K7006" i="3"/>
  <c r="K7007" i="3"/>
  <c r="K7008" i="3"/>
  <c r="K7009" i="3"/>
  <c r="K7010" i="3"/>
  <c r="K7011" i="3"/>
  <c r="K7012" i="3"/>
  <c r="K7013" i="3"/>
  <c r="K7014" i="3"/>
  <c r="K7015" i="3"/>
  <c r="K7016" i="3"/>
  <c r="K7017" i="3"/>
  <c r="K7018" i="3"/>
  <c r="K7019" i="3"/>
  <c r="K7020" i="3"/>
  <c r="K7021" i="3"/>
  <c r="K7022" i="3"/>
  <c r="K7023" i="3"/>
  <c r="K7024" i="3"/>
  <c r="K7025" i="3"/>
  <c r="K7026" i="3"/>
  <c r="K7027" i="3"/>
  <c r="K7028" i="3"/>
  <c r="K7029" i="3"/>
  <c r="K7030" i="3"/>
  <c r="K7031" i="3"/>
  <c r="K7032" i="3"/>
  <c r="K7033" i="3"/>
  <c r="K7034" i="3"/>
  <c r="K7035" i="3"/>
  <c r="K7036" i="3"/>
  <c r="K7037" i="3"/>
  <c r="K7038" i="3"/>
  <c r="K7039" i="3"/>
  <c r="K7040" i="3"/>
  <c r="K7041" i="3"/>
  <c r="K7042" i="3"/>
  <c r="K7043" i="3"/>
  <c r="K7044" i="3"/>
  <c r="K7045" i="3"/>
  <c r="K7046" i="3"/>
  <c r="K7047" i="3"/>
  <c r="K7048" i="3"/>
  <c r="K7049" i="3"/>
  <c r="K7050" i="3"/>
  <c r="K7051" i="3"/>
  <c r="K7052" i="3"/>
  <c r="K7053" i="3"/>
  <c r="K7054" i="3"/>
  <c r="K7055" i="3"/>
  <c r="K7056" i="3"/>
  <c r="K7057" i="3"/>
  <c r="K7058" i="3"/>
  <c r="K7059" i="3"/>
  <c r="K7060" i="3"/>
  <c r="K7061" i="3"/>
  <c r="K7062" i="3"/>
  <c r="K7063" i="3"/>
  <c r="K7064" i="3"/>
  <c r="K7065" i="3"/>
  <c r="K7066" i="3"/>
  <c r="K7067" i="3"/>
  <c r="K7068" i="3"/>
  <c r="K7069" i="3"/>
  <c r="K7070" i="3"/>
  <c r="K7071" i="3"/>
  <c r="K7072" i="3"/>
  <c r="K7073" i="3"/>
  <c r="K7074" i="3"/>
  <c r="K7075" i="3"/>
  <c r="K7076" i="3"/>
  <c r="K7077" i="3"/>
  <c r="K7078" i="3"/>
  <c r="K7079" i="3"/>
  <c r="K7080" i="3"/>
  <c r="K7081" i="3"/>
  <c r="K7082" i="3"/>
  <c r="K7083" i="3"/>
  <c r="K7084" i="3"/>
  <c r="K7085" i="3"/>
  <c r="K7086" i="3"/>
  <c r="K7087" i="3"/>
  <c r="K7088" i="3"/>
  <c r="K7089" i="3"/>
  <c r="K7090" i="3"/>
  <c r="K7091" i="3"/>
  <c r="K7092" i="3"/>
  <c r="K7093" i="3"/>
  <c r="K7094" i="3"/>
  <c r="K7095" i="3"/>
  <c r="K7096" i="3"/>
  <c r="K7097" i="3"/>
  <c r="K7098" i="3"/>
  <c r="K7099" i="3"/>
  <c r="K7100" i="3"/>
  <c r="K7101" i="3"/>
  <c r="K7102" i="3"/>
  <c r="K7103" i="3"/>
  <c r="K7104" i="3"/>
  <c r="K7105" i="3"/>
  <c r="K7106" i="3"/>
  <c r="K7107" i="3"/>
  <c r="K7108" i="3"/>
  <c r="K7109" i="3"/>
  <c r="K7110" i="3"/>
  <c r="K7111" i="3"/>
  <c r="K7112" i="3"/>
  <c r="K7113" i="3"/>
  <c r="K7114" i="3"/>
  <c r="K7115" i="3"/>
  <c r="K7116" i="3"/>
  <c r="K7117" i="3"/>
  <c r="K7118" i="3"/>
  <c r="K7119" i="3"/>
  <c r="K7120" i="3"/>
  <c r="K7121" i="3"/>
  <c r="K7122" i="3"/>
  <c r="K7123" i="3"/>
  <c r="K7124" i="3"/>
  <c r="K7125" i="3"/>
  <c r="K7126" i="3"/>
  <c r="K7127" i="3"/>
  <c r="K7128" i="3"/>
  <c r="K7129" i="3"/>
  <c r="K7130" i="3"/>
  <c r="K7131" i="3"/>
  <c r="K7132" i="3"/>
  <c r="K7133" i="3"/>
  <c r="K7134" i="3"/>
  <c r="K7135" i="3"/>
  <c r="K7136" i="3"/>
  <c r="K7137" i="3"/>
  <c r="K7138" i="3"/>
  <c r="K7139" i="3"/>
  <c r="K7140" i="3"/>
  <c r="K7141" i="3"/>
  <c r="K7142" i="3"/>
  <c r="K7143" i="3"/>
  <c r="K7144" i="3"/>
  <c r="K7145" i="3"/>
  <c r="K7146" i="3"/>
  <c r="K7147" i="3"/>
  <c r="K7148" i="3"/>
  <c r="K7149" i="3"/>
  <c r="K7150" i="3"/>
  <c r="K7151" i="3"/>
  <c r="K7152" i="3"/>
  <c r="K7153" i="3"/>
  <c r="K7154" i="3"/>
  <c r="K7155" i="3"/>
  <c r="K7156" i="3"/>
  <c r="K7157" i="3"/>
  <c r="K7158" i="3"/>
  <c r="K7159" i="3"/>
  <c r="K7160" i="3"/>
  <c r="K7161" i="3"/>
  <c r="K7162" i="3"/>
  <c r="K7163" i="3"/>
  <c r="K7164" i="3"/>
  <c r="K7165" i="3"/>
  <c r="K7166" i="3"/>
  <c r="K7167" i="3"/>
  <c r="K7168" i="3"/>
  <c r="K7169" i="3"/>
  <c r="K7170" i="3"/>
  <c r="K7171" i="3"/>
  <c r="K7172" i="3"/>
  <c r="K7173" i="3"/>
  <c r="K7174" i="3"/>
  <c r="K7175" i="3"/>
  <c r="K7176" i="3"/>
  <c r="K7177" i="3"/>
  <c r="K7178" i="3"/>
  <c r="K7179" i="3"/>
  <c r="K7180" i="3"/>
  <c r="K7181" i="3"/>
  <c r="K7182" i="3"/>
  <c r="K7183" i="3"/>
  <c r="K7184" i="3"/>
  <c r="K7185" i="3"/>
  <c r="K7186" i="3"/>
  <c r="K7187" i="3"/>
  <c r="K7188" i="3"/>
  <c r="K7189" i="3"/>
  <c r="K7190" i="3"/>
  <c r="K7191" i="3"/>
  <c r="K7192" i="3"/>
  <c r="K7193" i="3"/>
  <c r="K7194" i="3"/>
  <c r="K7195" i="3"/>
  <c r="K7196" i="3"/>
  <c r="K7197" i="3"/>
  <c r="K7198" i="3"/>
  <c r="K7199" i="3"/>
  <c r="K7200" i="3"/>
  <c r="K7201" i="3"/>
  <c r="K7202" i="3"/>
  <c r="K7203" i="3"/>
  <c r="K7204" i="3"/>
  <c r="K7205" i="3"/>
  <c r="K7206" i="3"/>
  <c r="K7207" i="3"/>
  <c r="K7208" i="3"/>
  <c r="K7209" i="3"/>
  <c r="K7210" i="3"/>
  <c r="K7211" i="3"/>
  <c r="K7212" i="3"/>
  <c r="K7213" i="3"/>
  <c r="K7214" i="3"/>
  <c r="K7215" i="3"/>
  <c r="K7216" i="3"/>
  <c r="K7217" i="3"/>
  <c r="K7218" i="3"/>
  <c r="K7219" i="3"/>
  <c r="K7220" i="3"/>
  <c r="K7221" i="3"/>
  <c r="K7222" i="3"/>
  <c r="K7223" i="3"/>
  <c r="K7224" i="3"/>
  <c r="K7225" i="3"/>
  <c r="K7226" i="3"/>
  <c r="K7227" i="3"/>
  <c r="K7228" i="3"/>
  <c r="K7229" i="3"/>
  <c r="K7230" i="3"/>
  <c r="K7231" i="3"/>
  <c r="K7232" i="3"/>
  <c r="K7233" i="3"/>
  <c r="K7234" i="3"/>
  <c r="K7235" i="3"/>
  <c r="K7236" i="3"/>
  <c r="K7237" i="3"/>
  <c r="K7238" i="3"/>
  <c r="K7239" i="3"/>
  <c r="K7240" i="3"/>
  <c r="K7241" i="3"/>
  <c r="K7242" i="3"/>
  <c r="K7243" i="3"/>
  <c r="K7244" i="3"/>
  <c r="K7245" i="3"/>
  <c r="K7246" i="3"/>
  <c r="K7247" i="3"/>
  <c r="K7248" i="3"/>
  <c r="K7249" i="3"/>
  <c r="K7250" i="3"/>
  <c r="K7251" i="3"/>
  <c r="K7252" i="3"/>
  <c r="K7253" i="3"/>
  <c r="K7254" i="3"/>
  <c r="K7255" i="3"/>
  <c r="K7256" i="3"/>
  <c r="K7257" i="3"/>
  <c r="K7258" i="3"/>
  <c r="K7259" i="3"/>
  <c r="K7260" i="3"/>
  <c r="K7261" i="3"/>
  <c r="K7262" i="3"/>
  <c r="K7263" i="3"/>
  <c r="K7264" i="3"/>
  <c r="K7265" i="3"/>
  <c r="K7266" i="3"/>
  <c r="K7267" i="3"/>
  <c r="K7268" i="3"/>
  <c r="K7269" i="3"/>
  <c r="K7270" i="3"/>
  <c r="K7271" i="3"/>
  <c r="K7272" i="3"/>
  <c r="K7273" i="3"/>
  <c r="K7274" i="3"/>
  <c r="K7275" i="3"/>
  <c r="K7276" i="3"/>
  <c r="K7277" i="3"/>
  <c r="K7278" i="3"/>
  <c r="K7279" i="3"/>
  <c r="K7280" i="3"/>
  <c r="K7281" i="3"/>
  <c r="K7282" i="3"/>
  <c r="K7283" i="3"/>
  <c r="K7284" i="3"/>
  <c r="K7285" i="3"/>
  <c r="K7286" i="3"/>
  <c r="K7287" i="3"/>
  <c r="K7288" i="3"/>
  <c r="K7289" i="3"/>
  <c r="K7290" i="3"/>
  <c r="K7291" i="3"/>
  <c r="K7292" i="3"/>
  <c r="K7293" i="3"/>
  <c r="K7294" i="3"/>
  <c r="K7295" i="3"/>
  <c r="K7296" i="3"/>
  <c r="K7297" i="3"/>
  <c r="K7298" i="3"/>
  <c r="K7299" i="3"/>
  <c r="K7300" i="3"/>
  <c r="K7301" i="3"/>
  <c r="K7302" i="3"/>
  <c r="K7303" i="3"/>
  <c r="K7304" i="3"/>
  <c r="K7305" i="3"/>
  <c r="K7306" i="3"/>
  <c r="K7307" i="3"/>
  <c r="K7308" i="3"/>
  <c r="K7309" i="3"/>
  <c r="K7310" i="3"/>
  <c r="K7311" i="3"/>
  <c r="K7312" i="3"/>
  <c r="K7313" i="3"/>
  <c r="K7314" i="3"/>
  <c r="K7315" i="3"/>
  <c r="K7316" i="3"/>
  <c r="K7317" i="3"/>
  <c r="K7318" i="3"/>
  <c r="K7319" i="3"/>
  <c r="K7320" i="3"/>
  <c r="K7321" i="3"/>
  <c r="K7322" i="3"/>
  <c r="K7323" i="3"/>
  <c r="K7324" i="3"/>
  <c r="K7325" i="3"/>
  <c r="K7326" i="3"/>
  <c r="K7327" i="3"/>
  <c r="K7328" i="3"/>
  <c r="K7329" i="3"/>
  <c r="K7330" i="3"/>
  <c r="K7331" i="3"/>
  <c r="K7332" i="3"/>
  <c r="K7333" i="3"/>
  <c r="K7334" i="3"/>
  <c r="K7335" i="3"/>
  <c r="K7336" i="3"/>
  <c r="K7337" i="3"/>
  <c r="K7338" i="3"/>
  <c r="K7339" i="3"/>
  <c r="K7340" i="3"/>
  <c r="K7341" i="3"/>
  <c r="K7342" i="3"/>
  <c r="K7343" i="3"/>
  <c r="K7344" i="3"/>
  <c r="K7345" i="3"/>
  <c r="K7346" i="3"/>
  <c r="K7347" i="3"/>
  <c r="K7348" i="3"/>
  <c r="K7349" i="3"/>
  <c r="K7350" i="3"/>
  <c r="K7351" i="3"/>
  <c r="K7352" i="3"/>
  <c r="K7353" i="3"/>
  <c r="K7354" i="3"/>
  <c r="K7355" i="3"/>
  <c r="K7356" i="3"/>
  <c r="K7357" i="3"/>
  <c r="K7358" i="3"/>
  <c r="K7359" i="3"/>
  <c r="K7360" i="3"/>
  <c r="K7361" i="3"/>
  <c r="K7362" i="3"/>
  <c r="K7363" i="3"/>
  <c r="K7364" i="3"/>
  <c r="K7365" i="3"/>
  <c r="K7366" i="3"/>
  <c r="K7367" i="3"/>
  <c r="K7368" i="3"/>
  <c r="K7369" i="3"/>
  <c r="K7370" i="3"/>
  <c r="K7371" i="3"/>
  <c r="K7372" i="3"/>
  <c r="K7373" i="3"/>
  <c r="K7374" i="3"/>
  <c r="K7375" i="3"/>
  <c r="K7376" i="3"/>
  <c r="K7377" i="3"/>
  <c r="K7378" i="3"/>
  <c r="K7379" i="3"/>
  <c r="K7380" i="3"/>
  <c r="K7381" i="3"/>
  <c r="K7382" i="3"/>
  <c r="K7383" i="3"/>
  <c r="K7384" i="3"/>
  <c r="K7385" i="3"/>
  <c r="K7386" i="3"/>
  <c r="K7387" i="3"/>
  <c r="K7388" i="3"/>
  <c r="K7389" i="3"/>
  <c r="K7390" i="3"/>
  <c r="K7391" i="3"/>
  <c r="K7392" i="3"/>
  <c r="K7393" i="3"/>
  <c r="K7394" i="3"/>
  <c r="K7395" i="3"/>
  <c r="K7396" i="3"/>
  <c r="K7397" i="3"/>
  <c r="K7398" i="3"/>
  <c r="K7399" i="3"/>
  <c r="K7400" i="3"/>
  <c r="K7401" i="3"/>
  <c r="K7402" i="3"/>
  <c r="K7403" i="3"/>
  <c r="K7404" i="3"/>
  <c r="K7405" i="3"/>
  <c r="K7406" i="3"/>
  <c r="K7407" i="3"/>
  <c r="K7408" i="3"/>
  <c r="K7409" i="3"/>
  <c r="K7410" i="3"/>
  <c r="K7411" i="3"/>
  <c r="K7412" i="3"/>
  <c r="K7413" i="3"/>
  <c r="K7414" i="3"/>
  <c r="K7415" i="3"/>
  <c r="K7416" i="3"/>
  <c r="K7417" i="3"/>
  <c r="K7418" i="3"/>
  <c r="K7419" i="3"/>
  <c r="K7420" i="3"/>
  <c r="K7421" i="3"/>
  <c r="K7422" i="3"/>
  <c r="K7423" i="3"/>
  <c r="K7424" i="3"/>
  <c r="K7425" i="3"/>
  <c r="K7426" i="3"/>
  <c r="K7427" i="3"/>
  <c r="K7428" i="3"/>
  <c r="K7429" i="3"/>
  <c r="K7430" i="3"/>
  <c r="K7431" i="3"/>
  <c r="K7432" i="3"/>
  <c r="K7433" i="3"/>
  <c r="K7434" i="3"/>
  <c r="K7435" i="3"/>
  <c r="K7436" i="3"/>
  <c r="K7437" i="3"/>
  <c r="K7438" i="3"/>
  <c r="K7439" i="3"/>
  <c r="K7440" i="3"/>
  <c r="K7441" i="3"/>
  <c r="K7442" i="3"/>
  <c r="K7443" i="3"/>
  <c r="K7444" i="3"/>
  <c r="K7445" i="3"/>
  <c r="K7446" i="3"/>
  <c r="K7447" i="3"/>
  <c r="K7448" i="3"/>
  <c r="K7449" i="3"/>
  <c r="K7450" i="3"/>
  <c r="K7451" i="3"/>
  <c r="K7452" i="3"/>
  <c r="K7453" i="3"/>
  <c r="K7454" i="3"/>
  <c r="K7455" i="3"/>
  <c r="K7456" i="3"/>
  <c r="K7457" i="3"/>
  <c r="K7458" i="3"/>
  <c r="K7459" i="3"/>
  <c r="K7460" i="3"/>
  <c r="K7461" i="3"/>
  <c r="K7462" i="3"/>
  <c r="K7463" i="3"/>
  <c r="K7464" i="3"/>
  <c r="K7465" i="3"/>
  <c r="K7466" i="3"/>
  <c r="K7467" i="3"/>
  <c r="K7468" i="3"/>
  <c r="K7469" i="3"/>
  <c r="K7470" i="3"/>
  <c r="K7471" i="3"/>
  <c r="K7472" i="3"/>
  <c r="K7473" i="3"/>
  <c r="K7474" i="3"/>
  <c r="K7475" i="3"/>
  <c r="K7476" i="3"/>
  <c r="K7477" i="3"/>
  <c r="K7478" i="3"/>
  <c r="K7479" i="3"/>
  <c r="K7480" i="3"/>
  <c r="K7481" i="3"/>
  <c r="K7482" i="3"/>
  <c r="K7483" i="3"/>
  <c r="K7484" i="3"/>
  <c r="K7485" i="3"/>
  <c r="K7486" i="3"/>
  <c r="K7487" i="3"/>
  <c r="K7488" i="3"/>
  <c r="K7489" i="3"/>
  <c r="K7490" i="3"/>
  <c r="K7491" i="3"/>
  <c r="K7492" i="3"/>
  <c r="K7493" i="3"/>
  <c r="K7494" i="3"/>
  <c r="K7495" i="3"/>
  <c r="K7496" i="3"/>
  <c r="K7497" i="3"/>
  <c r="K7498" i="3"/>
  <c r="K7499" i="3"/>
  <c r="K7500" i="3"/>
  <c r="K7501" i="3"/>
  <c r="K7502" i="3"/>
  <c r="K7503" i="3"/>
  <c r="K7504" i="3"/>
  <c r="K7505" i="3"/>
  <c r="K7506" i="3"/>
  <c r="K7507" i="3"/>
  <c r="K7508" i="3"/>
  <c r="K7509" i="3"/>
  <c r="K7510" i="3"/>
  <c r="K7511" i="3"/>
  <c r="K7512" i="3"/>
  <c r="K7513" i="3"/>
  <c r="K7514" i="3"/>
  <c r="K7515" i="3"/>
  <c r="K7516" i="3"/>
  <c r="K7517" i="3"/>
  <c r="K7518" i="3"/>
  <c r="K7519" i="3"/>
  <c r="K7520" i="3"/>
  <c r="K7521" i="3"/>
  <c r="K7522" i="3"/>
  <c r="K7523" i="3"/>
  <c r="K7524" i="3"/>
  <c r="K7525" i="3"/>
  <c r="K7526" i="3"/>
  <c r="K7527" i="3"/>
  <c r="K7528" i="3"/>
  <c r="K7529" i="3"/>
  <c r="K7530" i="3"/>
  <c r="K7531" i="3"/>
  <c r="K7532" i="3"/>
  <c r="K7533" i="3"/>
  <c r="K7534" i="3"/>
  <c r="K7535" i="3"/>
  <c r="K7536" i="3"/>
  <c r="K7537" i="3"/>
  <c r="K7538" i="3"/>
  <c r="K7539" i="3"/>
  <c r="K7540" i="3"/>
  <c r="K7541" i="3"/>
  <c r="K7542" i="3"/>
  <c r="K7543" i="3"/>
  <c r="K7544" i="3"/>
  <c r="K7545" i="3"/>
  <c r="K7546" i="3"/>
  <c r="K7547" i="3"/>
  <c r="K7548" i="3"/>
  <c r="K7549" i="3"/>
  <c r="K7550" i="3"/>
  <c r="K7551" i="3"/>
  <c r="K7552" i="3"/>
  <c r="K7553" i="3"/>
  <c r="K7554" i="3"/>
  <c r="K7555" i="3"/>
  <c r="K7556" i="3"/>
  <c r="K7557" i="3"/>
  <c r="K7558" i="3"/>
  <c r="K7559" i="3"/>
  <c r="K7560" i="3"/>
  <c r="K7561" i="3"/>
  <c r="K7562" i="3"/>
  <c r="K7563" i="3"/>
  <c r="K7564" i="3"/>
  <c r="K7565" i="3"/>
  <c r="K7566" i="3"/>
  <c r="K7567" i="3"/>
  <c r="K7568" i="3"/>
  <c r="K7569" i="3"/>
  <c r="K7570" i="3"/>
  <c r="K7571" i="3"/>
  <c r="K7572" i="3"/>
  <c r="K7573" i="3"/>
  <c r="K7574" i="3"/>
  <c r="K7575" i="3"/>
  <c r="K7576" i="3"/>
  <c r="K7577" i="3"/>
  <c r="K7578" i="3"/>
  <c r="K7579" i="3"/>
  <c r="K7580" i="3"/>
  <c r="K7581" i="3"/>
  <c r="K7582" i="3"/>
  <c r="K7583" i="3"/>
  <c r="K7584" i="3"/>
  <c r="K7585" i="3"/>
  <c r="K7586" i="3"/>
  <c r="K7587" i="3"/>
  <c r="K7588" i="3"/>
  <c r="K7589" i="3"/>
  <c r="K7590" i="3"/>
  <c r="K7591" i="3"/>
  <c r="K7592" i="3"/>
  <c r="K7593" i="3"/>
  <c r="K7594" i="3"/>
  <c r="K7595" i="3"/>
  <c r="K7596" i="3"/>
  <c r="K7597" i="3"/>
  <c r="K7598" i="3"/>
  <c r="K7599" i="3"/>
  <c r="K7600" i="3"/>
  <c r="K7601" i="3"/>
  <c r="K7602" i="3"/>
  <c r="K7603" i="3"/>
  <c r="K7604" i="3"/>
  <c r="K7605" i="3"/>
  <c r="K7606" i="3"/>
  <c r="K7607" i="3"/>
  <c r="K7608" i="3"/>
  <c r="K7609" i="3"/>
  <c r="K7610" i="3"/>
  <c r="K7611" i="3"/>
  <c r="K7612" i="3"/>
  <c r="K7613" i="3"/>
  <c r="K7614" i="3"/>
  <c r="K7615" i="3"/>
  <c r="K7616" i="3"/>
  <c r="K7617" i="3"/>
  <c r="K7618" i="3"/>
  <c r="K7619" i="3"/>
  <c r="K7620" i="3"/>
  <c r="K7621" i="3"/>
  <c r="K7622" i="3"/>
  <c r="K7623" i="3"/>
  <c r="K7624" i="3"/>
  <c r="K7625" i="3"/>
  <c r="K7626" i="3"/>
  <c r="K7627" i="3"/>
  <c r="K7628" i="3"/>
  <c r="K7629" i="3"/>
  <c r="K7630" i="3"/>
  <c r="K7631" i="3"/>
  <c r="K7632" i="3"/>
  <c r="K7633" i="3"/>
  <c r="K7634" i="3"/>
  <c r="K7635" i="3"/>
  <c r="K7636" i="3"/>
  <c r="K7637" i="3"/>
  <c r="K7638" i="3"/>
  <c r="K7639" i="3"/>
  <c r="K7640" i="3"/>
  <c r="K7641" i="3"/>
  <c r="K7642" i="3"/>
  <c r="K7643" i="3"/>
  <c r="K7644" i="3"/>
  <c r="K7645" i="3"/>
  <c r="K7646" i="3"/>
  <c r="K7647" i="3"/>
  <c r="K7648" i="3"/>
  <c r="K7649" i="3"/>
  <c r="K7650" i="3"/>
  <c r="K7651" i="3"/>
  <c r="K7652" i="3"/>
  <c r="K7653" i="3"/>
  <c r="K7654" i="3"/>
  <c r="K7655" i="3"/>
  <c r="K7656" i="3"/>
  <c r="K7657" i="3"/>
  <c r="K7658" i="3"/>
  <c r="K7659" i="3"/>
  <c r="K7660" i="3"/>
  <c r="K7661" i="3"/>
  <c r="K7662" i="3"/>
  <c r="K7663" i="3"/>
  <c r="K7664" i="3"/>
  <c r="K7665" i="3"/>
  <c r="K7666" i="3"/>
  <c r="K7667" i="3"/>
  <c r="K7668" i="3"/>
  <c r="K7669" i="3"/>
  <c r="K7670" i="3"/>
  <c r="K7671" i="3"/>
  <c r="K7672" i="3"/>
  <c r="K7673" i="3"/>
  <c r="K7674" i="3"/>
  <c r="K7675" i="3"/>
  <c r="K7676" i="3"/>
  <c r="K7677" i="3"/>
  <c r="K7678" i="3"/>
  <c r="K7679" i="3"/>
  <c r="K7680" i="3"/>
  <c r="K7681" i="3"/>
  <c r="K7682" i="3"/>
  <c r="K7683" i="3"/>
  <c r="K7684" i="3"/>
  <c r="K7685" i="3"/>
  <c r="K7686" i="3"/>
  <c r="K7687" i="3"/>
  <c r="K7688" i="3"/>
  <c r="K7689" i="3"/>
  <c r="K7690" i="3"/>
  <c r="K7691" i="3"/>
  <c r="K7692" i="3"/>
  <c r="K7693" i="3"/>
  <c r="K7694" i="3"/>
  <c r="K7695" i="3"/>
  <c r="K7696" i="3"/>
  <c r="K7697" i="3"/>
  <c r="K7698" i="3"/>
  <c r="K7699" i="3"/>
  <c r="K7700" i="3"/>
  <c r="K7701" i="3"/>
  <c r="K7702" i="3"/>
  <c r="K7703" i="3"/>
  <c r="K7704" i="3"/>
  <c r="K7705" i="3"/>
  <c r="K7706" i="3"/>
  <c r="K7707" i="3"/>
  <c r="K7708" i="3"/>
  <c r="K7709" i="3"/>
  <c r="K7710" i="3"/>
  <c r="K7711" i="3"/>
  <c r="K7712" i="3"/>
  <c r="K7713" i="3"/>
  <c r="K7714" i="3"/>
  <c r="K7715" i="3"/>
  <c r="K7716" i="3"/>
  <c r="K7717" i="3"/>
  <c r="K7718" i="3"/>
  <c r="K7719" i="3"/>
  <c r="K7720" i="3"/>
  <c r="K7721" i="3"/>
  <c r="K7722" i="3"/>
  <c r="K7723" i="3"/>
  <c r="K7724" i="3"/>
  <c r="K7725" i="3"/>
  <c r="K7726" i="3"/>
  <c r="K7727" i="3"/>
  <c r="K7728" i="3"/>
  <c r="K7729" i="3"/>
  <c r="K7730" i="3"/>
  <c r="K7731" i="3"/>
  <c r="K7732" i="3"/>
  <c r="K7733" i="3"/>
  <c r="K7734" i="3"/>
  <c r="K7735" i="3"/>
  <c r="K7736" i="3"/>
  <c r="K7737" i="3"/>
  <c r="K7738" i="3"/>
  <c r="K7739" i="3"/>
  <c r="K7740" i="3"/>
  <c r="K7741" i="3"/>
  <c r="K7742" i="3"/>
  <c r="K7743" i="3"/>
  <c r="K7744" i="3"/>
  <c r="K7745" i="3"/>
  <c r="K7746" i="3"/>
  <c r="K7747" i="3"/>
  <c r="K7748" i="3"/>
  <c r="K7749" i="3"/>
  <c r="K7750" i="3"/>
  <c r="K7751" i="3"/>
  <c r="K7752" i="3"/>
  <c r="K7753" i="3"/>
  <c r="K7754" i="3"/>
  <c r="K7755" i="3"/>
  <c r="K7756" i="3"/>
  <c r="K7757" i="3"/>
  <c r="K7758" i="3"/>
  <c r="K7759" i="3"/>
  <c r="K7760" i="3"/>
  <c r="K7761" i="3"/>
  <c r="K7762" i="3"/>
  <c r="K7763" i="3"/>
  <c r="K7764" i="3"/>
  <c r="K7765" i="3"/>
  <c r="K7766" i="3"/>
  <c r="K7767" i="3"/>
  <c r="K7768" i="3"/>
  <c r="K7769" i="3"/>
  <c r="K7770" i="3"/>
  <c r="K7771" i="3"/>
  <c r="K7772" i="3"/>
  <c r="K7773" i="3"/>
  <c r="K7774" i="3"/>
  <c r="K7775" i="3"/>
  <c r="K7776" i="3"/>
  <c r="K7777" i="3"/>
  <c r="K7778" i="3"/>
  <c r="K7779" i="3"/>
  <c r="K7780" i="3"/>
  <c r="K7781" i="3"/>
  <c r="K7782" i="3"/>
  <c r="K7783" i="3"/>
  <c r="K7784" i="3"/>
  <c r="K7785" i="3"/>
  <c r="K7786" i="3"/>
  <c r="K7787" i="3"/>
  <c r="K7788" i="3"/>
  <c r="K7789" i="3"/>
  <c r="K7790" i="3"/>
  <c r="K7791" i="3"/>
  <c r="K7792" i="3"/>
  <c r="K7793" i="3"/>
  <c r="K7794" i="3"/>
  <c r="K7795" i="3"/>
  <c r="K7796" i="3"/>
  <c r="K7797" i="3"/>
  <c r="K7798" i="3"/>
  <c r="K7799" i="3"/>
  <c r="K7800" i="3"/>
  <c r="K7801" i="3"/>
  <c r="K7802" i="3"/>
  <c r="K7803" i="3"/>
  <c r="K7804" i="3"/>
  <c r="K7805" i="3"/>
  <c r="K7806" i="3"/>
  <c r="K7807" i="3"/>
  <c r="K7808" i="3"/>
  <c r="K7809" i="3"/>
  <c r="K7810" i="3"/>
  <c r="K7811" i="3"/>
  <c r="K7812" i="3"/>
  <c r="K7813" i="3"/>
  <c r="K7814" i="3"/>
  <c r="K7815" i="3"/>
  <c r="K7816" i="3"/>
  <c r="K7817" i="3"/>
  <c r="K7818" i="3"/>
  <c r="K7819" i="3"/>
  <c r="K7820" i="3"/>
  <c r="K7821" i="3"/>
  <c r="K7822" i="3"/>
  <c r="K7823" i="3"/>
  <c r="K7824" i="3"/>
  <c r="K7825" i="3"/>
  <c r="K7826" i="3"/>
  <c r="K7827" i="3"/>
  <c r="K7828" i="3"/>
  <c r="K7829" i="3"/>
  <c r="K7830" i="3"/>
  <c r="K7831" i="3"/>
  <c r="K7832" i="3"/>
  <c r="K7833" i="3"/>
  <c r="K7834" i="3"/>
  <c r="K7835" i="3"/>
  <c r="K7836" i="3"/>
  <c r="K7837" i="3"/>
  <c r="K7838" i="3"/>
  <c r="K7839" i="3"/>
  <c r="K7840" i="3"/>
  <c r="K7841" i="3"/>
  <c r="K7842" i="3"/>
  <c r="K7843" i="3"/>
  <c r="K7844" i="3"/>
  <c r="K7845" i="3"/>
  <c r="K7846" i="3"/>
  <c r="K7847" i="3"/>
  <c r="K7848" i="3"/>
  <c r="K7849" i="3"/>
  <c r="K7850" i="3"/>
  <c r="K7851" i="3"/>
  <c r="K7852" i="3"/>
  <c r="K7853" i="3"/>
  <c r="K7854" i="3"/>
  <c r="K7855" i="3"/>
  <c r="K7856" i="3"/>
  <c r="K7857" i="3"/>
  <c r="K7858" i="3"/>
  <c r="K7859" i="3"/>
  <c r="K7860" i="3"/>
  <c r="K7861" i="3"/>
  <c r="K7862" i="3"/>
  <c r="K7863" i="3"/>
  <c r="K7864" i="3"/>
  <c r="K7865" i="3"/>
  <c r="K7866" i="3"/>
  <c r="K7867" i="3"/>
  <c r="K7868" i="3"/>
  <c r="K7869" i="3"/>
  <c r="K7870" i="3"/>
  <c r="K7871" i="3"/>
  <c r="K7872" i="3"/>
  <c r="K7873" i="3"/>
  <c r="K7874" i="3"/>
  <c r="K7875" i="3"/>
  <c r="K7876" i="3"/>
  <c r="K7877" i="3"/>
  <c r="K7878" i="3"/>
  <c r="K7879" i="3"/>
  <c r="K7880" i="3"/>
  <c r="K7881" i="3"/>
  <c r="K7882" i="3"/>
  <c r="K7883" i="3"/>
  <c r="K7884" i="3"/>
  <c r="K7885" i="3"/>
  <c r="K7886" i="3"/>
  <c r="K7887" i="3"/>
  <c r="K7888" i="3"/>
  <c r="K7889" i="3"/>
  <c r="K7890" i="3"/>
  <c r="K7891" i="3"/>
  <c r="K7892" i="3"/>
  <c r="K7893" i="3"/>
  <c r="K7894" i="3"/>
  <c r="K7895" i="3"/>
  <c r="K7896" i="3"/>
  <c r="K7897" i="3"/>
  <c r="K7898" i="3"/>
  <c r="K7899" i="3"/>
  <c r="K7900" i="3"/>
  <c r="K7901" i="3"/>
  <c r="K7902" i="3"/>
  <c r="K7903" i="3"/>
  <c r="K7904" i="3"/>
  <c r="K7905" i="3"/>
  <c r="K7906" i="3"/>
  <c r="K7907" i="3"/>
  <c r="K7908" i="3"/>
  <c r="K7909" i="3"/>
  <c r="K7910" i="3"/>
  <c r="K7911" i="3"/>
  <c r="K7912" i="3"/>
  <c r="K7913" i="3"/>
  <c r="K7914" i="3"/>
  <c r="K7915" i="3"/>
  <c r="K7916" i="3"/>
  <c r="K7917" i="3"/>
  <c r="K7918" i="3"/>
  <c r="K7919" i="3"/>
  <c r="K7920" i="3"/>
  <c r="K7921" i="3"/>
  <c r="K7922" i="3"/>
  <c r="K7923" i="3"/>
  <c r="K7924" i="3"/>
  <c r="K7925" i="3"/>
  <c r="K7926" i="3"/>
  <c r="K7927" i="3"/>
  <c r="K7928" i="3"/>
  <c r="K7929" i="3"/>
  <c r="K7930" i="3"/>
  <c r="K7931" i="3"/>
  <c r="K7932" i="3"/>
  <c r="K7933" i="3"/>
  <c r="K7934" i="3"/>
  <c r="K7935" i="3"/>
  <c r="K7936" i="3"/>
  <c r="K7937" i="3"/>
  <c r="K7938" i="3"/>
  <c r="K7939" i="3"/>
  <c r="K7940" i="3"/>
  <c r="K7941" i="3"/>
  <c r="K7942" i="3"/>
  <c r="K7943" i="3"/>
  <c r="K7944" i="3"/>
  <c r="K7945" i="3"/>
  <c r="K7946" i="3"/>
  <c r="K7947" i="3"/>
  <c r="K7948" i="3"/>
  <c r="K7949" i="3"/>
  <c r="K7950" i="3"/>
  <c r="K7951" i="3"/>
  <c r="K7952" i="3"/>
  <c r="K7953" i="3"/>
  <c r="K7954" i="3"/>
  <c r="K7955" i="3"/>
  <c r="K7956" i="3"/>
  <c r="K7957" i="3"/>
  <c r="K7958" i="3"/>
  <c r="K7959" i="3"/>
  <c r="K7960" i="3"/>
  <c r="K7961" i="3"/>
  <c r="K7962" i="3"/>
  <c r="K7963" i="3"/>
  <c r="K7964" i="3"/>
  <c r="K7965" i="3"/>
  <c r="K7966" i="3"/>
  <c r="K7967" i="3"/>
  <c r="K7968" i="3"/>
  <c r="K7969" i="3"/>
  <c r="K7970" i="3"/>
  <c r="K7971" i="3"/>
  <c r="K7972" i="3"/>
  <c r="K7973" i="3"/>
  <c r="K7974" i="3"/>
  <c r="K7975" i="3"/>
  <c r="K7976" i="3"/>
  <c r="K7977" i="3"/>
  <c r="K7978" i="3"/>
  <c r="K7979" i="3"/>
  <c r="K7980" i="3"/>
  <c r="K7981" i="3"/>
  <c r="K7982" i="3"/>
  <c r="K7983" i="3"/>
  <c r="K7984" i="3"/>
  <c r="K7985" i="3"/>
  <c r="K7986" i="3"/>
  <c r="K7987" i="3"/>
  <c r="K7988" i="3"/>
  <c r="K7989" i="3"/>
  <c r="K7990" i="3"/>
  <c r="K7991" i="3"/>
  <c r="K7992" i="3"/>
  <c r="K7993" i="3"/>
  <c r="K7994" i="3"/>
  <c r="K7995" i="3"/>
  <c r="K7996" i="3"/>
  <c r="K7997" i="3"/>
  <c r="K7998" i="3"/>
  <c r="K7999" i="3"/>
  <c r="K8000" i="3"/>
  <c r="K8001" i="3"/>
  <c r="K8002" i="3"/>
  <c r="K8003" i="3"/>
  <c r="K8004" i="3"/>
  <c r="K8005" i="3"/>
  <c r="K8006" i="3"/>
  <c r="K8007" i="3"/>
  <c r="K8008" i="3"/>
  <c r="K8009" i="3"/>
  <c r="K8010" i="3"/>
  <c r="K8011" i="3"/>
  <c r="K8012" i="3"/>
  <c r="K8013" i="3"/>
  <c r="K8014" i="3"/>
  <c r="K8015" i="3"/>
  <c r="K8016" i="3"/>
  <c r="K8017" i="3"/>
  <c r="K8018" i="3"/>
  <c r="K8019" i="3"/>
  <c r="K8020" i="3"/>
  <c r="K8021" i="3"/>
  <c r="K8022" i="3"/>
  <c r="K8023" i="3"/>
  <c r="K8024" i="3"/>
  <c r="K8025" i="3"/>
  <c r="K8026" i="3"/>
  <c r="K8027" i="3"/>
  <c r="K8028" i="3"/>
  <c r="K8029" i="3"/>
  <c r="K8030" i="3"/>
  <c r="K8031" i="3"/>
  <c r="K8032" i="3"/>
  <c r="K8033" i="3"/>
  <c r="K8034" i="3"/>
  <c r="K8035" i="3"/>
  <c r="K8036" i="3"/>
  <c r="K8037" i="3"/>
  <c r="K8038" i="3"/>
  <c r="K8039" i="3"/>
  <c r="K8040" i="3"/>
  <c r="K8041" i="3"/>
  <c r="K8042" i="3"/>
  <c r="K8043" i="3"/>
  <c r="K8044" i="3"/>
  <c r="K8045" i="3"/>
  <c r="K8046" i="3"/>
  <c r="K8047" i="3"/>
  <c r="K8048" i="3"/>
  <c r="K8049" i="3"/>
  <c r="K8050" i="3"/>
  <c r="K8051" i="3"/>
  <c r="K8052" i="3"/>
  <c r="K8053" i="3"/>
  <c r="K8054" i="3"/>
  <c r="K8055" i="3"/>
  <c r="K8056" i="3"/>
  <c r="K8057" i="3"/>
  <c r="K8058" i="3"/>
  <c r="K8059" i="3"/>
  <c r="K8060" i="3"/>
  <c r="K8061" i="3"/>
  <c r="K8062" i="3"/>
  <c r="K8063" i="3"/>
  <c r="K8064" i="3"/>
  <c r="K8065" i="3"/>
  <c r="K8066" i="3"/>
  <c r="K8067" i="3"/>
  <c r="K8068" i="3"/>
  <c r="K8069" i="3"/>
  <c r="K8070" i="3"/>
  <c r="K8071" i="3"/>
  <c r="K8072" i="3"/>
  <c r="K8073" i="3"/>
  <c r="K8074" i="3"/>
  <c r="K8075" i="3"/>
  <c r="K8076" i="3"/>
  <c r="K8077" i="3"/>
  <c r="K8078" i="3"/>
  <c r="K8079" i="3"/>
  <c r="K8080" i="3"/>
  <c r="K8081" i="3"/>
  <c r="K8082" i="3"/>
  <c r="K8083" i="3"/>
  <c r="K8084" i="3"/>
  <c r="K8085" i="3"/>
  <c r="K8086" i="3"/>
  <c r="K8087" i="3"/>
  <c r="K8088" i="3"/>
  <c r="K8089" i="3"/>
  <c r="K8090" i="3"/>
  <c r="K8091" i="3"/>
  <c r="K8092" i="3"/>
  <c r="K8093" i="3"/>
  <c r="K8094" i="3"/>
  <c r="K8095" i="3"/>
  <c r="K8096" i="3"/>
  <c r="K8097" i="3"/>
  <c r="K8098" i="3"/>
  <c r="K8099" i="3"/>
  <c r="K8100" i="3"/>
  <c r="K8101" i="3"/>
  <c r="K8102" i="3"/>
  <c r="K8103" i="3"/>
  <c r="K8104" i="3"/>
  <c r="K8105" i="3"/>
  <c r="K8106" i="3"/>
  <c r="K8107" i="3"/>
  <c r="K8108" i="3"/>
  <c r="K8109" i="3"/>
  <c r="K8110" i="3"/>
  <c r="K8111" i="3"/>
  <c r="K8112" i="3"/>
  <c r="K8113" i="3"/>
  <c r="K8114" i="3"/>
  <c r="K8115" i="3"/>
  <c r="K8116" i="3"/>
  <c r="K8117" i="3"/>
  <c r="K8118" i="3"/>
  <c r="K8119" i="3"/>
  <c r="K8120" i="3"/>
  <c r="K8121" i="3"/>
  <c r="K8122" i="3"/>
  <c r="K8123" i="3"/>
  <c r="K8124" i="3"/>
  <c r="K8125" i="3"/>
  <c r="K8126" i="3"/>
  <c r="K8127" i="3"/>
  <c r="K8128" i="3"/>
  <c r="K8129" i="3"/>
  <c r="K8130" i="3"/>
  <c r="K8131" i="3"/>
  <c r="K8132" i="3"/>
  <c r="K8133" i="3"/>
  <c r="K8134" i="3"/>
  <c r="K8135" i="3"/>
  <c r="K8136" i="3"/>
  <c r="K8137" i="3"/>
  <c r="K8138" i="3"/>
  <c r="K8139" i="3"/>
  <c r="K8140" i="3"/>
  <c r="K8141" i="3"/>
  <c r="K8142" i="3"/>
  <c r="K8143" i="3"/>
  <c r="K8144" i="3"/>
  <c r="K8145" i="3"/>
  <c r="K8146" i="3"/>
  <c r="K8147" i="3"/>
  <c r="K8148" i="3"/>
  <c r="K8149" i="3"/>
  <c r="K8150" i="3"/>
  <c r="K8151" i="3"/>
  <c r="K8152" i="3"/>
  <c r="K8153" i="3"/>
  <c r="K8154" i="3"/>
  <c r="K8155" i="3"/>
  <c r="K8156" i="3"/>
  <c r="K8157" i="3"/>
  <c r="K8158" i="3"/>
  <c r="K8159" i="3"/>
  <c r="K8160" i="3"/>
  <c r="K8161" i="3"/>
  <c r="K8162" i="3"/>
  <c r="K8163" i="3"/>
  <c r="K8164" i="3"/>
  <c r="K8165" i="3"/>
  <c r="K8166" i="3"/>
  <c r="K8167" i="3"/>
  <c r="K8168" i="3"/>
  <c r="K8169" i="3"/>
  <c r="K8170" i="3"/>
  <c r="K8171" i="3"/>
  <c r="K8172" i="3"/>
  <c r="K8173" i="3"/>
  <c r="K8174" i="3"/>
  <c r="K8175" i="3"/>
  <c r="K8176" i="3"/>
  <c r="K8177" i="3"/>
  <c r="K8178" i="3"/>
  <c r="K8179" i="3"/>
  <c r="K8180" i="3"/>
  <c r="K8181" i="3"/>
  <c r="K8182" i="3"/>
  <c r="K8183" i="3"/>
  <c r="K8184" i="3"/>
  <c r="K8185" i="3"/>
  <c r="K8186" i="3"/>
  <c r="K8187" i="3"/>
  <c r="K8188" i="3"/>
  <c r="K8189" i="3"/>
  <c r="K8190" i="3"/>
  <c r="K8191" i="3"/>
  <c r="K8192" i="3"/>
  <c r="K8193" i="3"/>
  <c r="K8194" i="3"/>
  <c r="K8195" i="3"/>
  <c r="K8196" i="3"/>
  <c r="K8197" i="3"/>
  <c r="K8198" i="3"/>
  <c r="K8199" i="3"/>
  <c r="K8200" i="3"/>
  <c r="K8201" i="3"/>
  <c r="K8202" i="3"/>
  <c r="K8203" i="3"/>
  <c r="K8204" i="3"/>
  <c r="K8205" i="3"/>
  <c r="K8206" i="3"/>
  <c r="K8207" i="3"/>
  <c r="K8208" i="3"/>
  <c r="K8209" i="3"/>
  <c r="K8210" i="3"/>
  <c r="K8211" i="3"/>
  <c r="K8212" i="3"/>
  <c r="K8213" i="3"/>
  <c r="K8214" i="3"/>
  <c r="K8215" i="3"/>
  <c r="K8216" i="3"/>
  <c r="K8217" i="3"/>
  <c r="K8218" i="3"/>
  <c r="K8219" i="3"/>
  <c r="K8220" i="3"/>
  <c r="K8221" i="3"/>
  <c r="K8222" i="3"/>
  <c r="K8223" i="3"/>
  <c r="K8224" i="3"/>
  <c r="K8225" i="3"/>
  <c r="K8226" i="3"/>
  <c r="K8227" i="3"/>
  <c r="K8228" i="3"/>
  <c r="K8229" i="3"/>
  <c r="K8230" i="3"/>
  <c r="K8231" i="3"/>
  <c r="K8232" i="3"/>
  <c r="K8233" i="3"/>
  <c r="K8234" i="3"/>
  <c r="K8235" i="3"/>
  <c r="K8236" i="3"/>
  <c r="K8237" i="3"/>
  <c r="K8238" i="3"/>
  <c r="K8239" i="3"/>
  <c r="K8240" i="3"/>
  <c r="K8241" i="3"/>
  <c r="K8242" i="3"/>
  <c r="K8243" i="3"/>
  <c r="K8244" i="3"/>
  <c r="K8245" i="3"/>
  <c r="K8246" i="3"/>
  <c r="K8247" i="3"/>
  <c r="K8248" i="3"/>
  <c r="K8249" i="3"/>
  <c r="K8250" i="3"/>
  <c r="K8251" i="3"/>
  <c r="K8252" i="3"/>
  <c r="K8253" i="3"/>
  <c r="K8254" i="3"/>
  <c r="K8255" i="3"/>
  <c r="K8256" i="3"/>
  <c r="K8257" i="3"/>
  <c r="K8258" i="3"/>
  <c r="K8259" i="3"/>
  <c r="K8260" i="3"/>
  <c r="K8261" i="3"/>
  <c r="K8262" i="3"/>
  <c r="K8263" i="3"/>
  <c r="K8264" i="3"/>
  <c r="K8265" i="3"/>
  <c r="K8266" i="3"/>
  <c r="K8267" i="3"/>
  <c r="K8268" i="3"/>
  <c r="K8269" i="3"/>
  <c r="K8270" i="3"/>
  <c r="K8271" i="3"/>
  <c r="K8272" i="3"/>
  <c r="K8273" i="3"/>
  <c r="K8274" i="3"/>
  <c r="K8275" i="3"/>
  <c r="K8276" i="3"/>
  <c r="K8277" i="3"/>
  <c r="K8278" i="3"/>
  <c r="K8279" i="3"/>
  <c r="K8280" i="3"/>
  <c r="K8281" i="3"/>
  <c r="K8282" i="3"/>
  <c r="K8283" i="3"/>
  <c r="K8284" i="3"/>
  <c r="K8285" i="3"/>
  <c r="K8286" i="3"/>
  <c r="K8287" i="3"/>
  <c r="K8288" i="3"/>
  <c r="K8289" i="3"/>
  <c r="K8290" i="3"/>
  <c r="K8291" i="3"/>
  <c r="K8292" i="3"/>
  <c r="K8293" i="3"/>
  <c r="K8294" i="3"/>
  <c r="K8295" i="3"/>
  <c r="K8296" i="3"/>
  <c r="K8297" i="3"/>
  <c r="K8298" i="3"/>
  <c r="K8299" i="3"/>
  <c r="K8300" i="3"/>
  <c r="K8301" i="3"/>
  <c r="K8302" i="3"/>
  <c r="K8303" i="3"/>
  <c r="K8304" i="3"/>
  <c r="K8305" i="3"/>
  <c r="K8306" i="3"/>
  <c r="K8307" i="3"/>
  <c r="K8308" i="3"/>
  <c r="K8309" i="3"/>
  <c r="K8310" i="3"/>
  <c r="K8311" i="3"/>
  <c r="K8312" i="3"/>
  <c r="K8313" i="3"/>
  <c r="K8314" i="3"/>
  <c r="K8315" i="3"/>
  <c r="K8316" i="3"/>
  <c r="K8317" i="3"/>
  <c r="K8318" i="3"/>
  <c r="K8319" i="3"/>
  <c r="K8320" i="3"/>
  <c r="K8321" i="3"/>
  <c r="K8322" i="3"/>
  <c r="K8323" i="3"/>
  <c r="K8324" i="3"/>
  <c r="K8325" i="3"/>
  <c r="K8326" i="3"/>
  <c r="K8327" i="3"/>
  <c r="K8328" i="3"/>
  <c r="K8329" i="3"/>
  <c r="K8330" i="3"/>
  <c r="K8331" i="3"/>
  <c r="K8332" i="3"/>
  <c r="K8333" i="3"/>
  <c r="K8334" i="3"/>
  <c r="K8335" i="3"/>
  <c r="K8336" i="3"/>
  <c r="K8337" i="3"/>
  <c r="K8338" i="3"/>
  <c r="K8339" i="3"/>
  <c r="K8340" i="3"/>
  <c r="K8341" i="3"/>
  <c r="K8342" i="3"/>
  <c r="K8343" i="3"/>
  <c r="K8344" i="3"/>
  <c r="K8345" i="3"/>
  <c r="K8346" i="3"/>
  <c r="K8347" i="3"/>
  <c r="K8348" i="3"/>
  <c r="K8349" i="3"/>
  <c r="K8350" i="3"/>
  <c r="K8351" i="3"/>
  <c r="K8352" i="3"/>
  <c r="K8353" i="3"/>
  <c r="K8354" i="3"/>
  <c r="K8355" i="3"/>
  <c r="K8356" i="3"/>
  <c r="K8357" i="3"/>
  <c r="K8358" i="3"/>
  <c r="K8359" i="3"/>
  <c r="K8360" i="3"/>
  <c r="K8361" i="3"/>
  <c r="K8362" i="3"/>
  <c r="K8363" i="3"/>
  <c r="K8364" i="3"/>
  <c r="K8365" i="3"/>
  <c r="K8366" i="3"/>
  <c r="K8367" i="3"/>
  <c r="K8368" i="3"/>
  <c r="K8369" i="3"/>
  <c r="K8370" i="3"/>
  <c r="K8371" i="3"/>
  <c r="K8372" i="3"/>
  <c r="K8373" i="3"/>
  <c r="K8374" i="3"/>
  <c r="K8375" i="3"/>
  <c r="K8376" i="3"/>
  <c r="K8377" i="3"/>
  <c r="K8378" i="3"/>
  <c r="K8379" i="3"/>
  <c r="K8380" i="3"/>
  <c r="K8381" i="3"/>
  <c r="K8382" i="3"/>
  <c r="K8383" i="3"/>
  <c r="K8384" i="3"/>
  <c r="K8385" i="3"/>
  <c r="K8386" i="3"/>
  <c r="K8387" i="3"/>
  <c r="K8388" i="3"/>
  <c r="K8389" i="3"/>
  <c r="K8390" i="3"/>
  <c r="K8391" i="3"/>
  <c r="K8392" i="3"/>
  <c r="K8393" i="3"/>
  <c r="K8394" i="3"/>
  <c r="K8395" i="3"/>
  <c r="K8396" i="3"/>
  <c r="K8397" i="3"/>
  <c r="K8398" i="3"/>
  <c r="K8399" i="3"/>
  <c r="K8400" i="3"/>
  <c r="K8401" i="3"/>
  <c r="K8402" i="3"/>
  <c r="K8403" i="3"/>
  <c r="K8404" i="3"/>
  <c r="K8405" i="3"/>
  <c r="K8406" i="3"/>
  <c r="K8407" i="3"/>
  <c r="K8408" i="3"/>
  <c r="K8409" i="3"/>
  <c r="K8410" i="3"/>
  <c r="K8411" i="3"/>
  <c r="K8412" i="3"/>
  <c r="K8413" i="3"/>
  <c r="K8414" i="3"/>
  <c r="K8415" i="3"/>
  <c r="K8416" i="3"/>
  <c r="K8417" i="3"/>
  <c r="K8418" i="3"/>
  <c r="K8419" i="3"/>
  <c r="K8420" i="3"/>
  <c r="K8421" i="3"/>
  <c r="K8422" i="3"/>
  <c r="K8423" i="3"/>
  <c r="K8424" i="3"/>
  <c r="K8425" i="3"/>
  <c r="K8426" i="3"/>
  <c r="K8427" i="3"/>
  <c r="K8428" i="3"/>
  <c r="K8429" i="3"/>
  <c r="K8430" i="3"/>
  <c r="K8431" i="3"/>
  <c r="K8432" i="3"/>
  <c r="K8433" i="3"/>
  <c r="K8434" i="3"/>
  <c r="K8435" i="3"/>
  <c r="K8436" i="3"/>
  <c r="K8437" i="3"/>
  <c r="K8438" i="3"/>
  <c r="K8439" i="3"/>
  <c r="K8440" i="3"/>
  <c r="K8441" i="3"/>
  <c r="K8442" i="3"/>
  <c r="K8443" i="3"/>
  <c r="K8444" i="3"/>
  <c r="K8445" i="3"/>
  <c r="K8446" i="3"/>
  <c r="K8447" i="3"/>
  <c r="K8448" i="3"/>
  <c r="K8449" i="3"/>
  <c r="K8450" i="3"/>
  <c r="K8451" i="3"/>
  <c r="K8452" i="3"/>
  <c r="K8453" i="3"/>
  <c r="K8454" i="3"/>
  <c r="K8455" i="3"/>
  <c r="K8456" i="3"/>
  <c r="K8457" i="3"/>
  <c r="K8458" i="3"/>
  <c r="K8459" i="3"/>
  <c r="K8460" i="3"/>
  <c r="K8461" i="3"/>
  <c r="K8462" i="3"/>
  <c r="K8463" i="3"/>
  <c r="K8464" i="3"/>
  <c r="K8465" i="3"/>
  <c r="K8466" i="3"/>
  <c r="K8467" i="3"/>
  <c r="K8468" i="3"/>
  <c r="K8469" i="3"/>
  <c r="K8470" i="3"/>
  <c r="K8471" i="3"/>
  <c r="K8472" i="3"/>
  <c r="K8473" i="3"/>
  <c r="K8474" i="3"/>
  <c r="K8475" i="3"/>
  <c r="K8476" i="3"/>
  <c r="K8477" i="3"/>
  <c r="K8478" i="3"/>
  <c r="K8479" i="3"/>
  <c r="K8480" i="3"/>
  <c r="K8481" i="3"/>
  <c r="K8482" i="3"/>
  <c r="K8483" i="3"/>
  <c r="K8484" i="3"/>
  <c r="K8485" i="3"/>
  <c r="K8486" i="3"/>
  <c r="K8487" i="3"/>
  <c r="K8488" i="3"/>
  <c r="K8489" i="3"/>
  <c r="K8490" i="3"/>
  <c r="K8491" i="3"/>
  <c r="K8492" i="3"/>
  <c r="K8493" i="3"/>
  <c r="K8494" i="3"/>
  <c r="K8495" i="3"/>
  <c r="K8496" i="3"/>
  <c r="K8497" i="3"/>
  <c r="K8498" i="3"/>
  <c r="K8499" i="3"/>
  <c r="K8500" i="3"/>
  <c r="K8501" i="3"/>
  <c r="K8502" i="3"/>
  <c r="K8503" i="3"/>
  <c r="K8504" i="3"/>
  <c r="K8505" i="3"/>
  <c r="K8506" i="3"/>
  <c r="K8507" i="3"/>
  <c r="K8508" i="3"/>
  <c r="K8509" i="3"/>
  <c r="K8510" i="3"/>
  <c r="K8511" i="3"/>
  <c r="K8512" i="3"/>
  <c r="K8513" i="3"/>
  <c r="K8514" i="3"/>
  <c r="K8515" i="3"/>
  <c r="K8516" i="3"/>
  <c r="K8517" i="3"/>
  <c r="K8518" i="3"/>
  <c r="K8519" i="3"/>
  <c r="K8520" i="3"/>
  <c r="K8521" i="3"/>
  <c r="K8522" i="3"/>
  <c r="K8523" i="3"/>
  <c r="K8524" i="3"/>
  <c r="K8525" i="3"/>
  <c r="K8526" i="3"/>
  <c r="K8527" i="3"/>
  <c r="K8528" i="3"/>
  <c r="K8529" i="3"/>
  <c r="K8530" i="3"/>
  <c r="K8531" i="3"/>
  <c r="K8532" i="3"/>
  <c r="K8533" i="3"/>
  <c r="K8534" i="3"/>
  <c r="K8535" i="3"/>
  <c r="K8536" i="3"/>
  <c r="K8537" i="3"/>
  <c r="K8538" i="3"/>
  <c r="K8539" i="3"/>
  <c r="K8540" i="3"/>
  <c r="K8541" i="3"/>
  <c r="K8542" i="3"/>
  <c r="K8543" i="3"/>
  <c r="K8544" i="3"/>
  <c r="K8545" i="3"/>
  <c r="K8546" i="3"/>
  <c r="K8547" i="3"/>
  <c r="K8548" i="3"/>
  <c r="K8549" i="3"/>
  <c r="K8550" i="3"/>
  <c r="K8551" i="3"/>
  <c r="K8552" i="3"/>
  <c r="K8553" i="3"/>
  <c r="K8554" i="3"/>
  <c r="K8555" i="3"/>
  <c r="K8556" i="3"/>
  <c r="K8557" i="3"/>
  <c r="K8558" i="3"/>
  <c r="K8559" i="3"/>
  <c r="K8560" i="3"/>
  <c r="K8561" i="3"/>
  <c r="K8562" i="3"/>
  <c r="K8563" i="3"/>
  <c r="K8564" i="3"/>
  <c r="K8565" i="3"/>
  <c r="K8566" i="3"/>
  <c r="K8567" i="3"/>
  <c r="K8568" i="3"/>
  <c r="K8569" i="3"/>
  <c r="K8570" i="3"/>
  <c r="K8571" i="3"/>
  <c r="K8572" i="3"/>
  <c r="K8573" i="3"/>
  <c r="K8574" i="3"/>
  <c r="K8575" i="3"/>
  <c r="K8576" i="3"/>
  <c r="K8577" i="3"/>
  <c r="K8578" i="3"/>
  <c r="K8579" i="3"/>
  <c r="K8580" i="3"/>
  <c r="K8581" i="3"/>
  <c r="K8582" i="3"/>
  <c r="K8583" i="3"/>
  <c r="K8584" i="3"/>
  <c r="K8585" i="3"/>
  <c r="K8586" i="3"/>
  <c r="K8587" i="3"/>
  <c r="K8588" i="3"/>
  <c r="K8589" i="3"/>
  <c r="K8590" i="3"/>
  <c r="K8591" i="3"/>
  <c r="K8592" i="3"/>
  <c r="K8593" i="3"/>
  <c r="K8594" i="3"/>
  <c r="K8595" i="3"/>
  <c r="K8596" i="3"/>
  <c r="K8597" i="3"/>
  <c r="K8598" i="3"/>
  <c r="K8599" i="3"/>
  <c r="K8600" i="3"/>
  <c r="K8601" i="3"/>
  <c r="K8602" i="3"/>
  <c r="K8603" i="3"/>
  <c r="K8604" i="3"/>
  <c r="K8605" i="3"/>
  <c r="K8606" i="3"/>
  <c r="K8607" i="3"/>
  <c r="K8608" i="3"/>
  <c r="K8609" i="3"/>
  <c r="K8610" i="3"/>
  <c r="K8611" i="3"/>
  <c r="K8612" i="3"/>
  <c r="K8613" i="3"/>
  <c r="K8614" i="3"/>
  <c r="K8615" i="3"/>
  <c r="K8616" i="3"/>
  <c r="K8617" i="3"/>
  <c r="K8618" i="3"/>
  <c r="K8619" i="3"/>
  <c r="K8620" i="3"/>
  <c r="K8621" i="3"/>
  <c r="K8622" i="3"/>
  <c r="K8623" i="3"/>
  <c r="K8624" i="3"/>
  <c r="K8625" i="3"/>
  <c r="K8626" i="3"/>
  <c r="K8627" i="3"/>
  <c r="K8628" i="3"/>
  <c r="K8629" i="3"/>
  <c r="K8630" i="3"/>
  <c r="K8631" i="3"/>
  <c r="K8632" i="3"/>
  <c r="K8633" i="3"/>
  <c r="K8634" i="3"/>
  <c r="K8635" i="3"/>
  <c r="K8636" i="3"/>
  <c r="K8637" i="3"/>
  <c r="K8638" i="3"/>
  <c r="K8639" i="3"/>
  <c r="K8640" i="3"/>
  <c r="K8641" i="3"/>
  <c r="K8642" i="3"/>
  <c r="K8643" i="3"/>
  <c r="K8644" i="3"/>
  <c r="K8645" i="3"/>
  <c r="K8646" i="3"/>
  <c r="K8647" i="3"/>
  <c r="K8648" i="3"/>
  <c r="K8649" i="3"/>
  <c r="K8650" i="3"/>
  <c r="K8651" i="3"/>
  <c r="K8652" i="3"/>
  <c r="K8653" i="3"/>
  <c r="K8654" i="3"/>
  <c r="K8655" i="3"/>
  <c r="K8656" i="3"/>
  <c r="K8657" i="3"/>
  <c r="K8658" i="3"/>
  <c r="K8659" i="3"/>
  <c r="K8660" i="3"/>
  <c r="K8661" i="3"/>
  <c r="K8662" i="3"/>
  <c r="K8663" i="3"/>
  <c r="K8664" i="3"/>
  <c r="K8665" i="3"/>
  <c r="K8666" i="3"/>
  <c r="K8667" i="3"/>
  <c r="K8668" i="3"/>
  <c r="K8669" i="3"/>
  <c r="K8670" i="3"/>
  <c r="K8671" i="3"/>
  <c r="K8672" i="3"/>
  <c r="K8673" i="3"/>
  <c r="K8674" i="3"/>
  <c r="K8675" i="3"/>
  <c r="K8676" i="3"/>
  <c r="K8677" i="3"/>
  <c r="K8678" i="3"/>
  <c r="K8679" i="3"/>
  <c r="K8680" i="3"/>
  <c r="K8681" i="3"/>
  <c r="K8682" i="3"/>
  <c r="K8683" i="3"/>
  <c r="K8684" i="3"/>
  <c r="K8685" i="3"/>
  <c r="K8686" i="3"/>
  <c r="K8687" i="3"/>
  <c r="K8688" i="3"/>
  <c r="K8689" i="3"/>
  <c r="K8690" i="3"/>
  <c r="K8691" i="3"/>
  <c r="K8692" i="3"/>
  <c r="K8693" i="3"/>
  <c r="K8694" i="3"/>
  <c r="K8695" i="3"/>
  <c r="K8696" i="3"/>
  <c r="K8697" i="3"/>
  <c r="K8698" i="3"/>
  <c r="K8699" i="3"/>
  <c r="K8700" i="3"/>
  <c r="K8701" i="3"/>
  <c r="K8702" i="3"/>
  <c r="K8703" i="3"/>
  <c r="K8704" i="3"/>
  <c r="K8705" i="3"/>
  <c r="K8706" i="3"/>
  <c r="K8707" i="3"/>
  <c r="K8708" i="3"/>
  <c r="K8709" i="3"/>
  <c r="K8710" i="3"/>
  <c r="K8711" i="3"/>
  <c r="K8712" i="3"/>
  <c r="K8713" i="3"/>
  <c r="K8714" i="3"/>
  <c r="K8715" i="3"/>
  <c r="K8716" i="3"/>
  <c r="K8717" i="3"/>
  <c r="K8718" i="3"/>
  <c r="K8719" i="3"/>
  <c r="K8720" i="3"/>
  <c r="K8721" i="3"/>
  <c r="K8722" i="3"/>
  <c r="K8723" i="3"/>
  <c r="K8724" i="3"/>
  <c r="K8725" i="3"/>
  <c r="K8726" i="3"/>
  <c r="K8727" i="3"/>
  <c r="K8728" i="3"/>
  <c r="K8729" i="3"/>
  <c r="K8730" i="3"/>
  <c r="K8731" i="3"/>
  <c r="K8732" i="3"/>
  <c r="K8733" i="3"/>
  <c r="K8734" i="3"/>
  <c r="K8735" i="3"/>
  <c r="K8736" i="3"/>
  <c r="K8737" i="3"/>
  <c r="K8738" i="3"/>
  <c r="K8739" i="3"/>
  <c r="K8740" i="3"/>
  <c r="K8741" i="3"/>
  <c r="K8742" i="3"/>
  <c r="K8743" i="3"/>
  <c r="K8744" i="3"/>
  <c r="K8745" i="3"/>
  <c r="K8746" i="3"/>
  <c r="K8747" i="3"/>
  <c r="K8748" i="3"/>
  <c r="K8749" i="3"/>
  <c r="K8750" i="3"/>
  <c r="K8751" i="3"/>
  <c r="K8752" i="3"/>
  <c r="K8753" i="3"/>
  <c r="K8754" i="3"/>
  <c r="K8755" i="3"/>
  <c r="K8756" i="3"/>
  <c r="K8757" i="3"/>
  <c r="K8758" i="3"/>
  <c r="K8759" i="3"/>
  <c r="K8760" i="3"/>
  <c r="K8761" i="3"/>
  <c r="K8762" i="3"/>
  <c r="K8763" i="3"/>
  <c r="K8764" i="3"/>
  <c r="K8765" i="3"/>
  <c r="K8766" i="3"/>
  <c r="K8767" i="3"/>
  <c r="K8768" i="3"/>
  <c r="K8769" i="3"/>
  <c r="K8770" i="3"/>
  <c r="K8771" i="3"/>
  <c r="K8772" i="3"/>
  <c r="K8773" i="3"/>
  <c r="K8774" i="3"/>
  <c r="K8775" i="3"/>
  <c r="K8776" i="3"/>
  <c r="K8777" i="3"/>
  <c r="K8778" i="3"/>
  <c r="K8779" i="3"/>
  <c r="K8780" i="3"/>
  <c r="K8781" i="3"/>
  <c r="K8782" i="3"/>
  <c r="K8783" i="3"/>
  <c r="K8784" i="3"/>
  <c r="K8785" i="3"/>
  <c r="K8786" i="3"/>
  <c r="K8787" i="3"/>
  <c r="K8788" i="3"/>
  <c r="K8789" i="3"/>
  <c r="K8790" i="3"/>
  <c r="K8791" i="3"/>
  <c r="K8792" i="3"/>
  <c r="K8793" i="3"/>
  <c r="K8794" i="3"/>
  <c r="K8795" i="3"/>
  <c r="K8796" i="3"/>
  <c r="K8797" i="3"/>
  <c r="K8798" i="3"/>
  <c r="K8799" i="3"/>
  <c r="K8800" i="3"/>
  <c r="K8801" i="3"/>
  <c r="K8802" i="3"/>
  <c r="K8803" i="3"/>
  <c r="K8804" i="3"/>
  <c r="K8805" i="3"/>
  <c r="K8806" i="3"/>
  <c r="K8807" i="3"/>
  <c r="K8808" i="3"/>
  <c r="K8809" i="3"/>
  <c r="K8810" i="3"/>
  <c r="K8811" i="3"/>
  <c r="K8812" i="3"/>
  <c r="K8813" i="3"/>
  <c r="K8814" i="3"/>
  <c r="K8815" i="3"/>
  <c r="K8816" i="3"/>
  <c r="K8817" i="3"/>
  <c r="K8818" i="3"/>
  <c r="K8819" i="3"/>
  <c r="K8820" i="3"/>
  <c r="K8821" i="3"/>
  <c r="K8822" i="3"/>
  <c r="K8823" i="3"/>
  <c r="K8824" i="3"/>
  <c r="K8825" i="3"/>
  <c r="K8826" i="3"/>
  <c r="K8827" i="3"/>
  <c r="K8828" i="3"/>
  <c r="K8829" i="3"/>
  <c r="K8830" i="3"/>
  <c r="K8831" i="3"/>
  <c r="K8832" i="3"/>
  <c r="K8833" i="3"/>
  <c r="K8834" i="3"/>
  <c r="K8835" i="3"/>
  <c r="K8836" i="3"/>
  <c r="K8837" i="3"/>
  <c r="K8838" i="3"/>
  <c r="K8839" i="3"/>
  <c r="K8840" i="3"/>
  <c r="K8841" i="3"/>
  <c r="K8842" i="3"/>
  <c r="K8843" i="3"/>
  <c r="K8844" i="3"/>
  <c r="K8845" i="3"/>
  <c r="K8846" i="3"/>
  <c r="K8847" i="3"/>
  <c r="K8848" i="3"/>
  <c r="K8849" i="3"/>
  <c r="K8850" i="3"/>
  <c r="K8851" i="3"/>
  <c r="K8852" i="3"/>
  <c r="K8853" i="3"/>
  <c r="K8854" i="3"/>
  <c r="K8855" i="3"/>
  <c r="K8856" i="3"/>
  <c r="K8857" i="3"/>
  <c r="K8858" i="3"/>
  <c r="K8859" i="3"/>
  <c r="K8860" i="3"/>
  <c r="K8861" i="3"/>
  <c r="K8862" i="3"/>
  <c r="K8863" i="3"/>
  <c r="K8864" i="3"/>
  <c r="K8865" i="3"/>
  <c r="K8866" i="3"/>
  <c r="K8867" i="3"/>
  <c r="K8868" i="3"/>
  <c r="K8869" i="3"/>
  <c r="K8870" i="3"/>
  <c r="K8871" i="3"/>
  <c r="K8872" i="3"/>
  <c r="K8873" i="3"/>
  <c r="K8874" i="3"/>
  <c r="K8875" i="3"/>
  <c r="K8876" i="3"/>
  <c r="K8877" i="3"/>
  <c r="K8878" i="3"/>
  <c r="K8879" i="3"/>
  <c r="K8880" i="3"/>
  <c r="K8881" i="3"/>
  <c r="K8882" i="3"/>
  <c r="K8883" i="3"/>
  <c r="K8884" i="3"/>
  <c r="K8885" i="3"/>
  <c r="K8886" i="3"/>
  <c r="K8887" i="3"/>
  <c r="K8888" i="3"/>
  <c r="K8889" i="3"/>
  <c r="K8890" i="3"/>
  <c r="K8891" i="3"/>
  <c r="K8892" i="3"/>
  <c r="K8893" i="3"/>
  <c r="K8894" i="3"/>
  <c r="K8895" i="3"/>
  <c r="K8896" i="3"/>
  <c r="K8897" i="3"/>
  <c r="K8898" i="3"/>
  <c r="K8899" i="3"/>
  <c r="K8900" i="3"/>
  <c r="K8901" i="3"/>
  <c r="K8902" i="3"/>
  <c r="K8903" i="3"/>
  <c r="K8904" i="3"/>
  <c r="K8905" i="3"/>
  <c r="K8906" i="3"/>
  <c r="K8907" i="3"/>
  <c r="K8908" i="3"/>
  <c r="K8909" i="3"/>
  <c r="K8910" i="3"/>
  <c r="K8911" i="3"/>
  <c r="K8912" i="3"/>
  <c r="K8913" i="3"/>
  <c r="K8914" i="3"/>
  <c r="K8915" i="3"/>
  <c r="K8916" i="3"/>
  <c r="K8917" i="3"/>
  <c r="K8918" i="3"/>
  <c r="K8919" i="3"/>
  <c r="K8920" i="3"/>
  <c r="K8921" i="3"/>
  <c r="K8922" i="3"/>
  <c r="K8923" i="3"/>
  <c r="K8924" i="3"/>
  <c r="K8925" i="3"/>
  <c r="K8926" i="3"/>
  <c r="K8927" i="3"/>
  <c r="K8928" i="3"/>
  <c r="K8929" i="3"/>
  <c r="K8930" i="3"/>
  <c r="K8931" i="3"/>
  <c r="K8932" i="3"/>
  <c r="K8933" i="3"/>
  <c r="K8934" i="3"/>
  <c r="K8935" i="3"/>
  <c r="K8936" i="3"/>
  <c r="K8937" i="3"/>
  <c r="K8938" i="3"/>
  <c r="K8939" i="3"/>
  <c r="K8940" i="3"/>
  <c r="K8941" i="3"/>
  <c r="K8942" i="3"/>
  <c r="K8943" i="3"/>
  <c r="K8944" i="3"/>
  <c r="K8945" i="3"/>
  <c r="K8946" i="3"/>
  <c r="K8947" i="3"/>
  <c r="K8948" i="3"/>
  <c r="K8949" i="3"/>
  <c r="K8950" i="3"/>
  <c r="K8951" i="3"/>
  <c r="K8952" i="3"/>
  <c r="K8953" i="3"/>
  <c r="K8954" i="3"/>
  <c r="K8955" i="3"/>
  <c r="K8956" i="3"/>
  <c r="K8957" i="3"/>
  <c r="K8958" i="3"/>
  <c r="K8959" i="3"/>
  <c r="K8960" i="3"/>
  <c r="K8961" i="3"/>
  <c r="K8962" i="3"/>
  <c r="K8963" i="3"/>
  <c r="K8964" i="3"/>
  <c r="K8965" i="3"/>
  <c r="K8966" i="3"/>
  <c r="K8967" i="3"/>
  <c r="K8968" i="3"/>
  <c r="K8969" i="3"/>
  <c r="K8970" i="3"/>
  <c r="K8971" i="3"/>
  <c r="K8972" i="3"/>
  <c r="K8973" i="3"/>
  <c r="K8974" i="3"/>
  <c r="K8975" i="3"/>
  <c r="K8976" i="3"/>
  <c r="K8977" i="3"/>
  <c r="K8978" i="3"/>
  <c r="K8979" i="3"/>
  <c r="K8980" i="3"/>
  <c r="K8981" i="3"/>
  <c r="K8982" i="3"/>
  <c r="K8983" i="3"/>
  <c r="K8984" i="3"/>
  <c r="K8985" i="3"/>
  <c r="K8986" i="3"/>
  <c r="K8987" i="3"/>
  <c r="K8988" i="3"/>
  <c r="K8989" i="3"/>
  <c r="K8990" i="3"/>
  <c r="K8991" i="3"/>
  <c r="K8992" i="3"/>
  <c r="K8993" i="3"/>
  <c r="K8994" i="3"/>
  <c r="K8995" i="3"/>
  <c r="K8996" i="3"/>
  <c r="K8997" i="3"/>
  <c r="K8998" i="3"/>
  <c r="K8999" i="3"/>
  <c r="K9000" i="3"/>
  <c r="K9001" i="3"/>
  <c r="K9002" i="3"/>
  <c r="K9003" i="3"/>
  <c r="K9004" i="3"/>
  <c r="K9005" i="3"/>
  <c r="K9006" i="3"/>
  <c r="K9007" i="3"/>
  <c r="K9008" i="3"/>
  <c r="K9009" i="3"/>
  <c r="K9010" i="3"/>
  <c r="K9011" i="3"/>
  <c r="K9012" i="3"/>
  <c r="K9013" i="3"/>
  <c r="K9014" i="3"/>
  <c r="K9015" i="3"/>
  <c r="K9016" i="3"/>
  <c r="K9017" i="3"/>
  <c r="K9018" i="3"/>
  <c r="K9019" i="3"/>
  <c r="K9020" i="3"/>
  <c r="K9021" i="3"/>
  <c r="K9022" i="3"/>
  <c r="K9023" i="3"/>
  <c r="K9024" i="3"/>
  <c r="K9025" i="3"/>
  <c r="K9026" i="3"/>
  <c r="K9027" i="3"/>
  <c r="K9028" i="3"/>
  <c r="K9029" i="3"/>
  <c r="K9030" i="3"/>
  <c r="K9031" i="3"/>
  <c r="K9032" i="3"/>
  <c r="K9033" i="3"/>
  <c r="K9034" i="3"/>
  <c r="K9035" i="3"/>
  <c r="K9036" i="3"/>
  <c r="K9037" i="3"/>
  <c r="K9038" i="3"/>
  <c r="K9039" i="3"/>
  <c r="K9040" i="3"/>
  <c r="K9041" i="3"/>
  <c r="K9042" i="3"/>
  <c r="K9043" i="3"/>
  <c r="K9044" i="3"/>
  <c r="K9045" i="3"/>
  <c r="K9046" i="3"/>
  <c r="K9047" i="3"/>
  <c r="K9048" i="3"/>
  <c r="K9049" i="3"/>
  <c r="K9050" i="3"/>
  <c r="K9051" i="3"/>
  <c r="K9052" i="3"/>
  <c r="K9053" i="3"/>
  <c r="K9054" i="3"/>
  <c r="K9055" i="3"/>
  <c r="K9056" i="3"/>
  <c r="K9057" i="3"/>
  <c r="K9058" i="3"/>
  <c r="K9059" i="3"/>
  <c r="K9060" i="3"/>
  <c r="K9061" i="3"/>
  <c r="K9062" i="3"/>
  <c r="K9063" i="3"/>
  <c r="K9064" i="3"/>
  <c r="K9065" i="3"/>
  <c r="K9066" i="3"/>
  <c r="K9067" i="3"/>
  <c r="K9068" i="3"/>
  <c r="K9069" i="3"/>
  <c r="K9070" i="3"/>
  <c r="K9071" i="3"/>
  <c r="K9072" i="3"/>
  <c r="K9073" i="3"/>
  <c r="K9074" i="3"/>
  <c r="K9075" i="3"/>
  <c r="K9076" i="3"/>
  <c r="K9077" i="3"/>
  <c r="K9078" i="3"/>
  <c r="K9079" i="3"/>
  <c r="K9080" i="3"/>
  <c r="K9081" i="3"/>
  <c r="K9082" i="3"/>
  <c r="K9083" i="3"/>
  <c r="K9084" i="3"/>
  <c r="K9085" i="3"/>
  <c r="K9086" i="3"/>
  <c r="K9087" i="3"/>
  <c r="K9088" i="3"/>
  <c r="K9089" i="3"/>
  <c r="K9090" i="3"/>
  <c r="K9091" i="3"/>
  <c r="K9092" i="3"/>
  <c r="K9093" i="3"/>
  <c r="K9094" i="3"/>
  <c r="K9095" i="3"/>
  <c r="K9096" i="3"/>
  <c r="K9097" i="3"/>
  <c r="K9098" i="3"/>
  <c r="K9099" i="3"/>
  <c r="K9100" i="3"/>
  <c r="K9101" i="3"/>
  <c r="K9102" i="3"/>
  <c r="K9103" i="3"/>
  <c r="K9104" i="3"/>
  <c r="K9105" i="3"/>
  <c r="K9106" i="3"/>
  <c r="K9107" i="3"/>
  <c r="K9108" i="3"/>
  <c r="K9109" i="3"/>
  <c r="K9110" i="3"/>
  <c r="K9111" i="3"/>
  <c r="K9112" i="3"/>
  <c r="K9113" i="3"/>
  <c r="K9114" i="3"/>
  <c r="K9115" i="3"/>
  <c r="K9116" i="3"/>
  <c r="K9117" i="3"/>
  <c r="K9118" i="3"/>
  <c r="K9119" i="3"/>
  <c r="K9120" i="3"/>
  <c r="K9121" i="3"/>
  <c r="K9122" i="3"/>
  <c r="K9123" i="3"/>
  <c r="K9124" i="3"/>
  <c r="K9125" i="3"/>
  <c r="K9126" i="3"/>
  <c r="K9127" i="3"/>
  <c r="K9128" i="3"/>
  <c r="K9129" i="3"/>
  <c r="K9130" i="3"/>
  <c r="K9131" i="3"/>
  <c r="K9132" i="3"/>
  <c r="K9133" i="3"/>
  <c r="K9134" i="3"/>
  <c r="K9135" i="3"/>
  <c r="K9136" i="3"/>
  <c r="K9137" i="3"/>
  <c r="K9138" i="3"/>
  <c r="K9139" i="3"/>
  <c r="K9140" i="3"/>
  <c r="K9141" i="3"/>
  <c r="K9142" i="3"/>
  <c r="K9143" i="3"/>
  <c r="K9144" i="3"/>
  <c r="K9145" i="3"/>
  <c r="K9146" i="3"/>
  <c r="K9147" i="3"/>
  <c r="K9148" i="3"/>
  <c r="K9149" i="3"/>
  <c r="K9150" i="3"/>
  <c r="K9151" i="3"/>
  <c r="K9152" i="3"/>
  <c r="K9153" i="3"/>
  <c r="K9154" i="3"/>
  <c r="K9155" i="3"/>
  <c r="K9156" i="3"/>
  <c r="K9157" i="3"/>
  <c r="K9158" i="3"/>
  <c r="K9159" i="3"/>
  <c r="K9160" i="3"/>
  <c r="K9161" i="3"/>
  <c r="K9162" i="3"/>
  <c r="K9163" i="3"/>
  <c r="K9164" i="3"/>
  <c r="K9165" i="3"/>
  <c r="K9166" i="3"/>
  <c r="K9167" i="3"/>
  <c r="K9168" i="3"/>
  <c r="K9169" i="3"/>
  <c r="K9170" i="3"/>
  <c r="K9171" i="3"/>
  <c r="K9172" i="3"/>
  <c r="K9173" i="3"/>
  <c r="K9174" i="3"/>
  <c r="K9175" i="3"/>
  <c r="K9176" i="3"/>
  <c r="K9177" i="3"/>
  <c r="K9178" i="3"/>
  <c r="K9179" i="3"/>
  <c r="K9180" i="3"/>
  <c r="K9181" i="3"/>
  <c r="K9182" i="3"/>
  <c r="K9183" i="3"/>
  <c r="K9184" i="3"/>
  <c r="K9185" i="3"/>
  <c r="K9186" i="3"/>
  <c r="K9187" i="3"/>
  <c r="K9188" i="3"/>
  <c r="K9189" i="3"/>
  <c r="K9190" i="3"/>
  <c r="K9191" i="3"/>
  <c r="K9192" i="3"/>
  <c r="K9193" i="3"/>
  <c r="K9194" i="3"/>
  <c r="K9195" i="3"/>
  <c r="K9196" i="3"/>
  <c r="K9197" i="3"/>
  <c r="K9198" i="3"/>
  <c r="K9199" i="3"/>
  <c r="K9200" i="3"/>
  <c r="K9201" i="3"/>
  <c r="K9202" i="3"/>
  <c r="K9203" i="3"/>
  <c r="K9204" i="3"/>
  <c r="K9205" i="3"/>
  <c r="K9206" i="3"/>
  <c r="K9207" i="3"/>
  <c r="K9208" i="3"/>
  <c r="K9209" i="3"/>
  <c r="K9210" i="3"/>
  <c r="K9211" i="3"/>
  <c r="K9212" i="3"/>
  <c r="K9213" i="3"/>
  <c r="K9214" i="3"/>
  <c r="K9215" i="3"/>
  <c r="K9216" i="3"/>
  <c r="K9217" i="3"/>
  <c r="K9218" i="3"/>
  <c r="K9219" i="3"/>
  <c r="K9220" i="3"/>
  <c r="K9221" i="3"/>
  <c r="K9222" i="3"/>
  <c r="K9223" i="3"/>
  <c r="K9224" i="3"/>
  <c r="K9225" i="3"/>
  <c r="K9226" i="3"/>
  <c r="K9227" i="3"/>
  <c r="K9228" i="3"/>
  <c r="K9229" i="3"/>
  <c r="K9230" i="3"/>
  <c r="K9231" i="3"/>
  <c r="K9232" i="3"/>
  <c r="K9233" i="3"/>
  <c r="K9234" i="3"/>
  <c r="K9235" i="3"/>
  <c r="K9236" i="3"/>
  <c r="K9237" i="3"/>
  <c r="K9238" i="3"/>
  <c r="K9239" i="3"/>
  <c r="K9240" i="3"/>
  <c r="K9241" i="3"/>
  <c r="K9242" i="3"/>
  <c r="K9243" i="3"/>
  <c r="K9244" i="3"/>
  <c r="K9245" i="3"/>
  <c r="K9246" i="3"/>
  <c r="K9247" i="3"/>
  <c r="K9248" i="3"/>
  <c r="K9249" i="3"/>
  <c r="K9250" i="3"/>
  <c r="K9251" i="3"/>
  <c r="K9252" i="3"/>
  <c r="K9253" i="3"/>
  <c r="K9254" i="3"/>
  <c r="K9255" i="3"/>
  <c r="K9256" i="3"/>
  <c r="K9257" i="3"/>
  <c r="K9258" i="3"/>
  <c r="K9259" i="3"/>
  <c r="K9260" i="3"/>
  <c r="K9261" i="3"/>
  <c r="K9262" i="3"/>
  <c r="K9263" i="3"/>
  <c r="K9264" i="3"/>
  <c r="K9265" i="3"/>
  <c r="K9266" i="3"/>
  <c r="K9267" i="3"/>
  <c r="K9268" i="3"/>
  <c r="K9269" i="3"/>
  <c r="K9270" i="3"/>
  <c r="K9271" i="3"/>
  <c r="K9272" i="3"/>
  <c r="K9273" i="3"/>
  <c r="K9274" i="3"/>
  <c r="K9275" i="3"/>
  <c r="K9276" i="3"/>
  <c r="K9277" i="3"/>
  <c r="K9278" i="3"/>
  <c r="K9279" i="3"/>
  <c r="K9280" i="3"/>
  <c r="K9281" i="3"/>
  <c r="K9282" i="3"/>
  <c r="K9283" i="3"/>
  <c r="K9284" i="3"/>
  <c r="K9285" i="3"/>
  <c r="K9286" i="3"/>
  <c r="K9287" i="3"/>
  <c r="K9288" i="3"/>
  <c r="K9289" i="3"/>
  <c r="K9290" i="3"/>
  <c r="K9291" i="3"/>
  <c r="K9292" i="3"/>
  <c r="K9293" i="3"/>
  <c r="K9294" i="3"/>
  <c r="K9295" i="3"/>
  <c r="K9296" i="3"/>
  <c r="K9297" i="3"/>
  <c r="K9298" i="3"/>
  <c r="K9299" i="3"/>
  <c r="K9300" i="3"/>
  <c r="K9301" i="3"/>
  <c r="K9302" i="3"/>
  <c r="K9303" i="3"/>
  <c r="K9304" i="3"/>
  <c r="K9305" i="3"/>
  <c r="K9306" i="3"/>
  <c r="K9307" i="3"/>
  <c r="K9308" i="3"/>
  <c r="K9309" i="3"/>
  <c r="K9310" i="3"/>
  <c r="K9311" i="3"/>
  <c r="K9312" i="3"/>
  <c r="K9313" i="3"/>
  <c r="K9314" i="3"/>
  <c r="K9315" i="3"/>
  <c r="K9316" i="3"/>
  <c r="K9317" i="3"/>
  <c r="K9318" i="3"/>
  <c r="K9319" i="3"/>
  <c r="K9320" i="3"/>
  <c r="K9321" i="3"/>
  <c r="K9322" i="3"/>
  <c r="K9323" i="3"/>
  <c r="K9324" i="3"/>
  <c r="K9325" i="3"/>
  <c r="K9326" i="3"/>
  <c r="K9327" i="3"/>
  <c r="K9328" i="3"/>
  <c r="K9329" i="3"/>
  <c r="K9330" i="3"/>
  <c r="K9331" i="3"/>
  <c r="K9332" i="3"/>
  <c r="K9333" i="3"/>
  <c r="K9334" i="3"/>
  <c r="K9335" i="3"/>
  <c r="K9336" i="3"/>
  <c r="K9337" i="3"/>
  <c r="K9338" i="3"/>
  <c r="K9339" i="3"/>
  <c r="K9340" i="3"/>
  <c r="K9341" i="3"/>
  <c r="K9342" i="3"/>
  <c r="K9343" i="3"/>
  <c r="K9344" i="3"/>
  <c r="K9345" i="3"/>
  <c r="K9346" i="3"/>
  <c r="K9347" i="3"/>
  <c r="K9348" i="3"/>
  <c r="K9349" i="3"/>
  <c r="K9350" i="3"/>
  <c r="K9351" i="3"/>
  <c r="K9352" i="3"/>
  <c r="K9353" i="3"/>
  <c r="K9354" i="3"/>
  <c r="K9355" i="3"/>
  <c r="K9356" i="3"/>
  <c r="K9357" i="3"/>
  <c r="K9358" i="3"/>
  <c r="K9359" i="3"/>
  <c r="K9360" i="3"/>
  <c r="K9361" i="3"/>
  <c r="K9362" i="3"/>
  <c r="K9363" i="3"/>
  <c r="K9364" i="3"/>
  <c r="K9365" i="3"/>
  <c r="K9366" i="3"/>
  <c r="K9367" i="3"/>
  <c r="K9368" i="3"/>
  <c r="K9369" i="3"/>
  <c r="K9370" i="3"/>
  <c r="K9371" i="3"/>
  <c r="K9372" i="3"/>
  <c r="K9373" i="3"/>
  <c r="K9374" i="3"/>
  <c r="K9375" i="3"/>
  <c r="K9376" i="3"/>
  <c r="K9377" i="3"/>
  <c r="K9378" i="3"/>
  <c r="K9379" i="3"/>
  <c r="K9380" i="3"/>
  <c r="K9381" i="3"/>
  <c r="K9382" i="3"/>
  <c r="K9383" i="3"/>
  <c r="K9384" i="3"/>
  <c r="K9385" i="3"/>
  <c r="K9386" i="3"/>
  <c r="K9387" i="3"/>
  <c r="K9388" i="3"/>
  <c r="K9389" i="3"/>
  <c r="K9390" i="3"/>
  <c r="K9391" i="3"/>
  <c r="K9392" i="3"/>
  <c r="K9393" i="3"/>
  <c r="K9394" i="3"/>
  <c r="K9395" i="3"/>
  <c r="K9396" i="3"/>
  <c r="K9397" i="3"/>
  <c r="K9398" i="3"/>
  <c r="K9399" i="3"/>
  <c r="K9400" i="3"/>
  <c r="K9401" i="3"/>
  <c r="K9402" i="3"/>
  <c r="K9403" i="3"/>
  <c r="K9404" i="3"/>
  <c r="K9405" i="3"/>
  <c r="K9406" i="3"/>
  <c r="K9407" i="3"/>
  <c r="K9408" i="3"/>
  <c r="K9409" i="3"/>
  <c r="K9410" i="3"/>
  <c r="K9411" i="3"/>
  <c r="K9412" i="3"/>
  <c r="K9413" i="3"/>
  <c r="K9414" i="3"/>
  <c r="K9415" i="3"/>
  <c r="K9416" i="3"/>
  <c r="K9417" i="3"/>
  <c r="K9418" i="3"/>
  <c r="K9419" i="3"/>
  <c r="K9420" i="3"/>
  <c r="K9421" i="3"/>
  <c r="K9422" i="3"/>
  <c r="K9423" i="3"/>
  <c r="K9424" i="3"/>
  <c r="K9425" i="3"/>
  <c r="K9426" i="3"/>
  <c r="K9427" i="3"/>
  <c r="K9428" i="3"/>
  <c r="K9429" i="3"/>
  <c r="K9430" i="3"/>
  <c r="K9431" i="3"/>
  <c r="K9432" i="3"/>
  <c r="K9433" i="3"/>
  <c r="K9434" i="3"/>
  <c r="K9435" i="3"/>
  <c r="K9436" i="3"/>
  <c r="K9437" i="3"/>
  <c r="K9438" i="3"/>
  <c r="K9439" i="3"/>
  <c r="K9440" i="3"/>
  <c r="K9441" i="3"/>
  <c r="K9442" i="3"/>
  <c r="K9443" i="3"/>
  <c r="K9444" i="3"/>
  <c r="K9445" i="3"/>
  <c r="K9446" i="3"/>
  <c r="K9447" i="3"/>
  <c r="K9448" i="3"/>
  <c r="K9449" i="3"/>
  <c r="K9450" i="3"/>
  <c r="K9451" i="3"/>
  <c r="K9452" i="3"/>
  <c r="K9453" i="3"/>
  <c r="K9454" i="3"/>
  <c r="K9455" i="3"/>
  <c r="K9456" i="3"/>
  <c r="K9457" i="3"/>
  <c r="K9458" i="3"/>
  <c r="K9459" i="3"/>
  <c r="K9460" i="3"/>
  <c r="K9461" i="3"/>
  <c r="K9462" i="3"/>
  <c r="K9463" i="3"/>
  <c r="K9464" i="3"/>
  <c r="K9465" i="3"/>
  <c r="K9466" i="3"/>
  <c r="K9467" i="3"/>
  <c r="K9468" i="3"/>
  <c r="K9469" i="3"/>
  <c r="K9470" i="3"/>
  <c r="K9471" i="3"/>
  <c r="K9472" i="3"/>
  <c r="K9473" i="3"/>
  <c r="K9474" i="3"/>
  <c r="K9475" i="3"/>
  <c r="K9476" i="3"/>
  <c r="K9477" i="3"/>
  <c r="K9478" i="3"/>
  <c r="K9479" i="3"/>
  <c r="K9480" i="3"/>
  <c r="K9481" i="3"/>
  <c r="K9482" i="3"/>
  <c r="K9483" i="3"/>
  <c r="K9484" i="3"/>
  <c r="K9485" i="3"/>
  <c r="K9486" i="3"/>
  <c r="K9487" i="3"/>
  <c r="K9488" i="3"/>
  <c r="K9489" i="3"/>
  <c r="K9490" i="3"/>
  <c r="K9491" i="3"/>
  <c r="K9492" i="3"/>
  <c r="K9493" i="3"/>
  <c r="K9494" i="3"/>
  <c r="K9495" i="3"/>
  <c r="K9496" i="3"/>
  <c r="K9497" i="3"/>
  <c r="K9498" i="3"/>
  <c r="K9499" i="3"/>
  <c r="K9500" i="3"/>
  <c r="K9501" i="3"/>
  <c r="K9502" i="3"/>
  <c r="K9503" i="3"/>
  <c r="K9504" i="3"/>
  <c r="K9505" i="3"/>
  <c r="K9506" i="3"/>
  <c r="K9507" i="3"/>
  <c r="K9508" i="3"/>
  <c r="K9509" i="3"/>
  <c r="K9510" i="3"/>
  <c r="K9511" i="3"/>
  <c r="K9512" i="3"/>
  <c r="K9513" i="3"/>
  <c r="K9514" i="3"/>
  <c r="K9515" i="3"/>
  <c r="K9516" i="3"/>
  <c r="K9517" i="3"/>
  <c r="K9518" i="3"/>
  <c r="K9519" i="3"/>
  <c r="K9520" i="3"/>
  <c r="K9521" i="3"/>
  <c r="K9522" i="3"/>
  <c r="K9523" i="3"/>
  <c r="K9524" i="3"/>
  <c r="K9525" i="3"/>
  <c r="K9526" i="3"/>
  <c r="K9527" i="3"/>
  <c r="K9528" i="3"/>
  <c r="K9529" i="3"/>
  <c r="K9530" i="3"/>
  <c r="K9531" i="3"/>
  <c r="K9532" i="3"/>
  <c r="K9533" i="3"/>
  <c r="K9534" i="3"/>
  <c r="K9535" i="3"/>
  <c r="K9536" i="3"/>
  <c r="K9537" i="3"/>
  <c r="K9538" i="3"/>
  <c r="K9539" i="3"/>
  <c r="K9540" i="3"/>
  <c r="K9541" i="3"/>
  <c r="K9542" i="3"/>
  <c r="K9543" i="3"/>
  <c r="K9544" i="3"/>
  <c r="K9545" i="3"/>
  <c r="K9546" i="3"/>
  <c r="K9547" i="3"/>
  <c r="K9548" i="3"/>
  <c r="K9549" i="3"/>
  <c r="K9550" i="3"/>
  <c r="K9551" i="3"/>
  <c r="K9552" i="3"/>
  <c r="K9553" i="3"/>
  <c r="K9554" i="3"/>
  <c r="K9555" i="3"/>
  <c r="K9556" i="3"/>
  <c r="K9557" i="3"/>
  <c r="K9558" i="3"/>
  <c r="K9559" i="3"/>
  <c r="K9560" i="3"/>
  <c r="K9561" i="3"/>
  <c r="K9562" i="3"/>
  <c r="K9563" i="3"/>
  <c r="K9564" i="3"/>
  <c r="K9565" i="3"/>
  <c r="K9566" i="3"/>
  <c r="K9567" i="3"/>
  <c r="K9568" i="3"/>
  <c r="K9569" i="3"/>
  <c r="K9570" i="3"/>
  <c r="K9571" i="3"/>
  <c r="K9572" i="3"/>
  <c r="K9573" i="3"/>
  <c r="K9574" i="3"/>
  <c r="K9575" i="3"/>
  <c r="K9576" i="3"/>
  <c r="K9577" i="3"/>
  <c r="K9578" i="3"/>
  <c r="K9579" i="3"/>
  <c r="K9580" i="3"/>
  <c r="K9581" i="3"/>
  <c r="K9582" i="3"/>
  <c r="K9583" i="3"/>
  <c r="K9584" i="3"/>
  <c r="K9585" i="3"/>
  <c r="K9586" i="3"/>
  <c r="K9587" i="3"/>
  <c r="K9588" i="3"/>
  <c r="K9589" i="3"/>
  <c r="K9590" i="3"/>
  <c r="K9591" i="3"/>
  <c r="K9592" i="3"/>
  <c r="K9593" i="3"/>
  <c r="K9594" i="3"/>
  <c r="K9595" i="3"/>
  <c r="K9596" i="3"/>
  <c r="K9597" i="3"/>
  <c r="K9598" i="3"/>
  <c r="K9599" i="3"/>
  <c r="K9600" i="3"/>
  <c r="K9601" i="3"/>
  <c r="K9602" i="3"/>
  <c r="K9603" i="3"/>
  <c r="K9604" i="3"/>
  <c r="K9605" i="3"/>
  <c r="K9606" i="3"/>
  <c r="K9607" i="3"/>
  <c r="K9608" i="3"/>
  <c r="K9609" i="3"/>
  <c r="K9610" i="3"/>
  <c r="K9611" i="3"/>
  <c r="K9612" i="3"/>
  <c r="K9613" i="3"/>
  <c r="K9614" i="3"/>
  <c r="K9615" i="3"/>
  <c r="K9616" i="3"/>
  <c r="K9617" i="3"/>
  <c r="K9618" i="3"/>
  <c r="K9619" i="3"/>
  <c r="K9620" i="3"/>
  <c r="K9621" i="3"/>
  <c r="K9622" i="3"/>
  <c r="K9623" i="3"/>
  <c r="K9624" i="3"/>
  <c r="K9625" i="3"/>
  <c r="K9626" i="3"/>
  <c r="K9627" i="3"/>
  <c r="K9628" i="3"/>
  <c r="K9629" i="3"/>
  <c r="K9630" i="3"/>
  <c r="K9631" i="3"/>
  <c r="K9632" i="3"/>
  <c r="K9633" i="3"/>
  <c r="K9634" i="3"/>
  <c r="K9635" i="3"/>
  <c r="K9636" i="3"/>
  <c r="K9637" i="3"/>
  <c r="K9638" i="3"/>
  <c r="K9639" i="3"/>
  <c r="K9640" i="3"/>
  <c r="K9641" i="3"/>
  <c r="K9642" i="3"/>
  <c r="K9643" i="3"/>
  <c r="K9644" i="3"/>
  <c r="K9645" i="3"/>
  <c r="K9646" i="3"/>
  <c r="K9647" i="3"/>
  <c r="K9648" i="3"/>
  <c r="K9649" i="3"/>
  <c r="K9650" i="3"/>
  <c r="K9651" i="3"/>
  <c r="K9652" i="3"/>
  <c r="K9653" i="3"/>
  <c r="K9654" i="3"/>
  <c r="K9655" i="3"/>
  <c r="K9656" i="3"/>
  <c r="K9657" i="3"/>
  <c r="K9658" i="3"/>
  <c r="K9659" i="3"/>
  <c r="K9660" i="3"/>
  <c r="K9661" i="3"/>
  <c r="K9662" i="3"/>
  <c r="K9663" i="3"/>
  <c r="K9664" i="3"/>
  <c r="K9665" i="3"/>
  <c r="K9666" i="3"/>
  <c r="K9667" i="3"/>
  <c r="K9668" i="3"/>
  <c r="K9669" i="3"/>
  <c r="K9670" i="3"/>
  <c r="K9671" i="3"/>
  <c r="K9672" i="3"/>
  <c r="K9673" i="3"/>
  <c r="K9674" i="3"/>
  <c r="K9675" i="3"/>
  <c r="K9676" i="3"/>
  <c r="K9677" i="3"/>
  <c r="K9678" i="3"/>
  <c r="K9679" i="3"/>
  <c r="K9680" i="3"/>
  <c r="K9681" i="3"/>
  <c r="K9682" i="3"/>
  <c r="K9683" i="3"/>
  <c r="K9684" i="3"/>
  <c r="K9685" i="3"/>
  <c r="K9686" i="3"/>
  <c r="K9687" i="3"/>
  <c r="K9688" i="3"/>
  <c r="K9689" i="3"/>
  <c r="K9690" i="3"/>
  <c r="K9691" i="3"/>
  <c r="K9692" i="3"/>
  <c r="K9693" i="3"/>
  <c r="K9694" i="3"/>
  <c r="K9695" i="3"/>
  <c r="K9696" i="3"/>
  <c r="K9697" i="3"/>
  <c r="K9698" i="3"/>
  <c r="K9699" i="3"/>
  <c r="K9700" i="3"/>
  <c r="K9701" i="3"/>
  <c r="K9702" i="3"/>
  <c r="K9703" i="3"/>
  <c r="K9704" i="3"/>
  <c r="K9705" i="3"/>
  <c r="K9706" i="3"/>
  <c r="K9707" i="3"/>
  <c r="K9708" i="3"/>
  <c r="K9709" i="3"/>
  <c r="K9710" i="3"/>
  <c r="K9711" i="3"/>
  <c r="K9712" i="3"/>
  <c r="K9713" i="3"/>
  <c r="K9714" i="3"/>
  <c r="K9715" i="3"/>
  <c r="K9716" i="3"/>
  <c r="K9717" i="3"/>
  <c r="K9718" i="3"/>
  <c r="K9719" i="3"/>
  <c r="K9720" i="3"/>
  <c r="K9721" i="3"/>
  <c r="K9722" i="3"/>
  <c r="K9723" i="3"/>
  <c r="K9724" i="3"/>
  <c r="K9725" i="3"/>
  <c r="K9726" i="3"/>
  <c r="K9727" i="3"/>
  <c r="K9728" i="3"/>
  <c r="K9729" i="3"/>
  <c r="K9730" i="3"/>
  <c r="K9731" i="3"/>
  <c r="K9732" i="3"/>
  <c r="K9733" i="3"/>
  <c r="K9734" i="3"/>
  <c r="K9735" i="3"/>
  <c r="K9736" i="3"/>
  <c r="K9737" i="3"/>
  <c r="K9738" i="3"/>
  <c r="K9739" i="3"/>
  <c r="K9740" i="3"/>
  <c r="K9741" i="3"/>
  <c r="K9742" i="3"/>
  <c r="K9743" i="3"/>
  <c r="K9744" i="3"/>
  <c r="K9745" i="3"/>
  <c r="K9746" i="3"/>
  <c r="K9747" i="3"/>
  <c r="K9748" i="3"/>
  <c r="K9749" i="3"/>
  <c r="K9750" i="3"/>
  <c r="K9751" i="3"/>
  <c r="K9752" i="3"/>
  <c r="K9753" i="3"/>
  <c r="K9754" i="3"/>
  <c r="K9755" i="3"/>
  <c r="K9756" i="3"/>
  <c r="K9757" i="3"/>
  <c r="K9758" i="3"/>
  <c r="K9759" i="3"/>
  <c r="K9760" i="3"/>
  <c r="K9761" i="3"/>
  <c r="K9762" i="3"/>
  <c r="K9763" i="3"/>
  <c r="K9764" i="3"/>
  <c r="K9765" i="3"/>
  <c r="K9766" i="3"/>
  <c r="K9767" i="3"/>
  <c r="K9768" i="3"/>
  <c r="K9769" i="3"/>
  <c r="K9770" i="3"/>
  <c r="K9771" i="3"/>
  <c r="K9772" i="3"/>
  <c r="K9773" i="3"/>
  <c r="K9774" i="3"/>
  <c r="K9775" i="3"/>
  <c r="K9776" i="3"/>
  <c r="K9777" i="3"/>
  <c r="K9778" i="3"/>
  <c r="K9779" i="3"/>
  <c r="K9780" i="3"/>
  <c r="K9781" i="3"/>
  <c r="K9782" i="3"/>
  <c r="K9783" i="3"/>
  <c r="K9784" i="3"/>
  <c r="K9785" i="3"/>
  <c r="K9786" i="3"/>
  <c r="K9787" i="3"/>
  <c r="K9788" i="3"/>
  <c r="K9789" i="3"/>
  <c r="K9790" i="3"/>
  <c r="K9791" i="3"/>
  <c r="K9792" i="3"/>
  <c r="K9793" i="3"/>
  <c r="K9794" i="3"/>
  <c r="K9795" i="3"/>
  <c r="K9796" i="3"/>
  <c r="K9797" i="3"/>
  <c r="K9798" i="3"/>
  <c r="K9799" i="3"/>
  <c r="K9800" i="3"/>
  <c r="K9801" i="3"/>
  <c r="K9802" i="3"/>
  <c r="K9803" i="3"/>
  <c r="K9804" i="3"/>
  <c r="K9805" i="3"/>
  <c r="K9806" i="3"/>
  <c r="K9807" i="3"/>
  <c r="K9808" i="3"/>
  <c r="K9809" i="3"/>
  <c r="K9810" i="3"/>
  <c r="K9811" i="3"/>
  <c r="K9812" i="3"/>
  <c r="K9813" i="3"/>
  <c r="K9814" i="3"/>
  <c r="K9815" i="3"/>
  <c r="K9816" i="3"/>
  <c r="K9817" i="3"/>
  <c r="K9818" i="3"/>
  <c r="K9819" i="3"/>
  <c r="K9820" i="3"/>
  <c r="K9821" i="3"/>
  <c r="K9822" i="3"/>
  <c r="K9823" i="3"/>
  <c r="K9824" i="3"/>
  <c r="K9825" i="3"/>
  <c r="K9826" i="3"/>
  <c r="K9827" i="3"/>
  <c r="K9828" i="3"/>
  <c r="K9829" i="3"/>
  <c r="K9830" i="3"/>
  <c r="K9831" i="3"/>
  <c r="K9832" i="3"/>
  <c r="K9833" i="3"/>
  <c r="K9834" i="3"/>
  <c r="K9835" i="3"/>
  <c r="K9836" i="3"/>
  <c r="K9837" i="3"/>
  <c r="K9838" i="3"/>
  <c r="K9839" i="3"/>
  <c r="K9840" i="3"/>
  <c r="K9841" i="3"/>
  <c r="K9842" i="3"/>
  <c r="K9843" i="3"/>
  <c r="K9844" i="3"/>
  <c r="K9845" i="3"/>
  <c r="K9846" i="3"/>
  <c r="K9847" i="3"/>
  <c r="K9848" i="3"/>
  <c r="K9849" i="3"/>
  <c r="K9850" i="3"/>
  <c r="K9851" i="3"/>
  <c r="K9852" i="3"/>
  <c r="K9853" i="3"/>
  <c r="K9854" i="3"/>
  <c r="K9855" i="3"/>
  <c r="K9856" i="3"/>
  <c r="K9857" i="3"/>
  <c r="K9858" i="3"/>
  <c r="K9859" i="3"/>
  <c r="K9860" i="3"/>
  <c r="K9861" i="3"/>
  <c r="K9862" i="3"/>
  <c r="K9863" i="3"/>
  <c r="K9864" i="3"/>
  <c r="K9865" i="3"/>
  <c r="K9866" i="3"/>
  <c r="K9867" i="3"/>
  <c r="K9868" i="3"/>
  <c r="K9869" i="3"/>
  <c r="K9870" i="3"/>
  <c r="K9871" i="3"/>
  <c r="K9872" i="3"/>
  <c r="K9873" i="3"/>
  <c r="K9874" i="3"/>
  <c r="K9875" i="3"/>
  <c r="K9876" i="3"/>
  <c r="K9877" i="3"/>
  <c r="K9878" i="3"/>
  <c r="K9879" i="3"/>
  <c r="K9880" i="3"/>
  <c r="K9881" i="3"/>
  <c r="K9882" i="3"/>
  <c r="K9883" i="3"/>
  <c r="K9884" i="3"/>
  <c r="K9885" i="3"/>
  <c r="K9886" i="3"/>
  <c r="K9887" i="3"/>
  <c r="K9888" i="3"/>
  <c r="K9889" i="3"/>
  <c r="K9890" i="3"/>
  <c r="K9891" i="3"/>
  <c r="K9892" i="3"/>
  <c r="K9893" i="3"/>
  <c r="K9894" i="3"/>
  <c r="K9895" i="3"/>
  <c r="K9896" i="3"/>
  <c r="K9897" i="3"/>
  <c r="K9898" i="3"/>
  <c r="K9899" i="3"/>
  <c r="K9900" i="3"/>
  <c r="K9901" i="3"/>
  <c r="K9902" i="3"/>
  <c r="K9903" i="3"/>
  <c r="K9904" i="3"/>
  <c r="K9905" i="3"/>
  <c r="K9906" i="3"/>
  <c r="K9907" i="3"/>
  <c r="K9908" i="3"/>
  <c r="K9909" i="3"/>
  <c r="K9910" i="3"/>
  <c r="K9911" i="3"/>
  <c r="K9912" i="3"/>
  <c r="K9913" i="3"/>
  <c r="K9914" i="3"/>
  <c r="K9915" i="3"/>
  <c r="K9916" i="3"/>
  <c r="K9917" i="3"/>
  <c r="K9918" i="3"/>
  <c r="K9919" i="3"/>
  <c r="K9920" i="3"/>
  <c r="K9921" i="3"/>
  <c r="K9922" i="3"/>
  <c r="K9923" i="3"/>
  <c r="K9924" i="3"/>
  <c r="K9925" i="3"/>
  <c r="K9926" i="3"/>
  <c r="K9927" i="3"/>
  <c r="K9928" i="3"/>
  <c r="K9929" i="3"/>
  <c r="K9930" i="3"/>
  <c r="K9931" i="3"/>
  <c r="K9932" i="3"/>
  <c r="K9933" i="3"/>
  <c r="K9934" i="3"/>
  <c r="K9935" i="3"/>
  <c r="K9936" i="3"/>
  <c r="K9937" i="3"/>
  <c r="K9938" i="3"/>
  <c r="K9939" i="3"/>
  <c r="K9940" i="3"/>
  <c r="K9941" i="3"/>
  <c r="K9942" i="3"/>
  <c r="K9943" i="3"/>
  <c r="K9944" i="3"/>
  <c r="K9945" i="3"/>
  <c r="K9946" i="3"/>
  <c r="K9947" i="3"/>
  <c r="K9948" i="3"/>
  <c r="K9949" i="3"/>
  <c r="K9950" i="3"/>
  <c r="K9951" i="3"/>
  <c r="K9952" i="3"/>
  <c r="K9953" i="3"/>
  <c r="K9954" i="3"/>
  <c r="K9955" i="3"/>
  <c r="K9956" i="3"/>
  <c r="K9957" i="3"/>
  <c r="K9958" i="3"/>
  <c r="K9959" i="3"/>
  <c r="K9960" i="3"/>
  <c r="K9961" i="3"/>
  <c r="K9962" i="3"/>
  <c r="K9963" i="3"/>
  <c r="K9964" i="3"/>
  <c r="K9965" i="3"/>
  <c r="K9966" i="3"/>
  <c r="K9967" i="3"/>
  <c r="K9968" i="3"/>
  <c r="K9969" i="3"/>
  <c r="K9970" i="3"/>
  <c r="K9971" i="3"/>
  <c r="K9972" i="3"/>
  <c r="K9973" i="3"/>
  <c r="K9974" i="3"/>
  <c r="K9975" i="3"/>
  <c r="K9976" i="3"/>
  <c r="K9977" i="3"/>
  <c r="K9978" i="3"/>
  <c r="K9979" i="3"/>
  <c r="K9980" i="3"/>
  <c r="K9981" i="3"/>
  <c r="K9982" i="3"/>
  <c r="K9983" i="3"/>
  <c r="K9984" i="3"/>
  <c r="K9985" i="3"/>
  <c r="K9986" i="3"/>
  <c r="K9987" i="3"/>
  <c r="K9988" i="3"/>
  <c r="K9989" i="3"/>
  <c r="K9990" i="3"/>
  <c r="K9991" i="3"/>
  <c r="K9992" i="3"/>
  <c r="K9993" i="3"/>
  <c r="K9994" i="3"/>
  <c r="K9995" i="3"/>
  <c r="K9996" i="3"/>
  <c r="K9997" i="3"/>
  <c r="K9998" i="3"/>
  <c r="K9999" i="3"/>
  <c r="K10000" i="3"/>
  <c r="K10001" i="3"/>
  <c r="K10002" i="3"/>
  <c r="K10003" i="3"/>
  <c r="K10004" i="3"/>
  <c r="K10005" i="3"/>
  <c r="K10006" i="3"/>
  <c r="K10007" i="3"/>
  <c r="K10008" i="3"/>
  <c r="K10009" i="3"/>
  <c r="K10010" i="3"/>
  <c r="K10011" i="3"/>
  <c r="K10012" i="3"/>
  <c r="K10013" i="3"/>
  <c r="K10014" i="3"/>
  <c r="K10015" i="3"/>
  <c r="K10016" i="3"/>
  <c r="K10017" i="3"/>
  <c r="K10018" i="3"/>
  <c r="K10019" i="3"/>
  <c r="K10020" i="3"/>
  <c r="K10021" i="3"/>
  <c r="K10022" i="3"/>
  <c r="K10023" i="3"/>
  <c r="K10024" i="3"/>
  <c r="K10025" i="3"/>
  <c r="K10026" i="3"/>
  <c r="K10027" i="3"/>
  <c r="K10028" i="3"/>
  <c r="K10029" i="3"/>
  <c r="K10030" i="3"/>
  <c r="K10031" i="3"/>
  <c r="K10032" i="3"/>
  <c r="K10033" i="3"/>
  <c r="K10034" i="3"/>
  <c r="K10035" i="3"/>
  <c r="K10036" i="3"/>
  <c r="K10037" i="3"/>
  <c r="K10038" i="3"/>
  <c r="K10039" i="3"/>
  <c r="K10040" i="3"/>
  <c r="K10041" i="3"/>
  <c r="K10042" i="3"/>
  <c r="K10043" i="3"/>
  <c r="K10044" i="3"/>
  <c r="K10045" i="3"/>
  <c r="K10046" i="3"/>
  <c r="K10047" i="3"/>
  <c r="K10048" i="3"/>
  <c r="K10049" i="3"/>
  <c r="K10050" i="3"/>
  <c r="K10051" i="3"/>
  <c r="K10052" i="3"/>
  <c r="K10053" i="3"/>
  <c r="K10054" i="3"/>
  <c r="K10055" i="3"/>
  <c r="K10056" i="3"/>
  <c r="K10057" i="3"/>
  <c r="K10058" i="3"/>
  <c r="K10059" i="3"/>
  <c r="K10060" i="3"/>
  <c r="K10061" i="3"/>
  <c r="K10062" i="3"/>
  <c r="K10063" i="3"/>
  <c r="K10064" i="3"/>
  <c r="K10065" i="3"/>
  <c r="K10066" i="3"/>
  <c r="K10067" i="3"/>
  <c r="K10068" i="3"/>
  <c r="K10069" i="3"/>
  <c r="K10070" i="3"/>
  <c r="K10071" i="3"/>
  <c r="K10072" i="3"/>
  <c r="K10073" i="3"/>
  <c r="K10074" i="3"/>
  <c r="K10075" i="3"/>
  <c r="K10076" i="3"/>
  <c r="K10077" i="3"/>
  <c r="K10078" i="3"/>
  <c r="K10079" i="3"/>
  <c r="K10080" i="3"/>
  <c r="K10081" i="3"/>
  <c r="K10082" i="3"/>
  <c r="K10083" i="3"/>
  <c r="K10084" i="3"/>
  <c r="K10085" i="3"/>
  <c r="K10086" i="3"/>
  <c r="K10087" i="3"/>
  <c r="K10088" i="3"/>
  <c r="K10089" i="3"/>
  <c r="K10090" i="3"/>
  <c r="K10091" i="3"/>
  <c r="K10092" i="3"/>
  <c r="K10093" i="3"/>
  <c r="K10094" i="3"/>
  <c r="K10095" i="3"/>
  <c r="K10096" i="3"/>
  <c r="K10097" i="3"/>
  <c r="K10098" i="3"/>
  <c r="K10099" i="3"/>
  <c r="K10100" i="3"/>
  <c r="K10101" i="3"/>
  <c r="K10102" i="3"/>
  <c r="K10103" i="3"/>
  <c r="K10104" i="3"/>
  <c r="K10105" i="3"/>
  <c r="K10106" i="3"/>
  <c r="K10107" i="3"/>
  <c r="K10108" i="3"/>
  <c r="K10109" i="3"/>
  <c r="K10110" i="3"/>
  <c r="K10111" i="3"/>
  <c r="K10112" i="3"/>
  <c r="K10113" i="3"/>
  <c r="K10114" i="3"/>
  <c r="K10115" i="3"/>
  <c r="K10116" i="3"/>
  <c r="K10117" i="3"/>
  <c r="K10118" i="3"/>
  <c r="K10119" i="3"/>
  <c r="K10120" i="3"/>
  <c r="K10121" i="3"/>
  <c r="K10122" i="3"/>
  <c r="K10123" i="3"/>
  <c r="K10124" i="3"/>
  <c r="K10125" i="3"/>
  <c r="K10126" i="3"/>
  <c r="K10127" i="3"/>
  <c r="K10128" i="3"/>
  <c r="K10129" i="3"/>
  <c r="K10130" i="3"/>
  <c r="K10131" i="3"/>
  <c r="K10132" i="3"/>
  <c r="K10133" i="3"/>
  <c r="K10134" i="3"/>
  <c r="K10135" i="3"/>
  <c r="K10136" i="3"/>
  <c r="K10137" i="3"/>
  <c r="K10138" i="3"/>
  <c r="K10139" i="3"/>
  <c r="K10140" i="3"/>
  <c r="K10141" i="3"/>
  <c r="K10142" i="3"/>
  <c r="K10143" i="3"/>
  <c r="K10144" i="3"/>
  <c r="K10145" i="3"/>
  <c r="K10146" i="3"/>
  <c r="K10147" i="3"/>
  <c r="K10148" i="3"/>
  <c r="K10149" i="3"/>
  <c r="K10150" i="3"/>
  <c r="K10151" i="3"/>
  <c r="K10152" i="3"/>
  <c r="K10153" i="3"/>
  <c r="K10154" i="3"/>
  <c r="K10155" i="3"/>
  <c r="K10156" i="3"/>
  <c r="K10157" i="3"/>
  <c r="K10158" i="3"/>
  <c r="K10159" i="3"/>
  <c r="K10160" i="3"/>
  <c r="K10161" i="3"/>
  <c r="K10162" i="3"/>
  <c r="K10163" i="3"/>
  <c r="K10164" i="3"/>
  <c r="K10165" i="3"/>
  <c r="K10166" i="3"/>
  <c r="K10167" i="3"/>
  <c r="K10168" i="3"/>
  <c r="K10169" i="3"/>
  <c r="K10170" i="3"/>
  <c r="K10171" i="3"/>
  <c r="K10172" i="3"/>
  <c r="K10173" i="3"/>
  <c r="K10174" i="3"/>
  <c r="K10175" i="3"/>
  <c r="K10176" i="3"/>
  <c r="K10177" i="3"/>
  <c r="K10178" i="3"/>
  <c r="K10179" i="3"/>
  <c r="K10180" i="3"/>
  <c r="K10181" i="3"/>
  <c r="K10182" i="3"/>
  <c r="K10183" i="3"/>
  <c r="K10184" i="3"/>
  <c r="K10185" i="3"/>
  <c r="K10186" i="3"/>
  <c r="K10187" i="3"/>
  <c r="K10188" i="3"/>
  <c r="K10189" i="3"/>
  <c r="K10190" i="3"/>
  <c r="K10191" i="3"/>
  <c r="K10192" i="3"/>
  <c r="K10193" i="3"/>
  <c r="K10194" i="3"/>
  <c r="K10195" i="3"/>
  <c r="K10196" i="3"/>
  <c r="K10197" i="3"/>
  <c r="K10198" i="3"/>
  <c r="K10199" i="3"/>
  <c r="K10200" i="3"/>
  <c r="K10201" i="3"/>
  <c r="K10202" i="3"/>
  <c r="K10203" i="3"/>
  <c r="K10204" i="3"/>
  <c r="K10205" i="3"/>
  <c r="K10206" i="3"/>
  <c r="K10207" i="3"/>
  <c r="K10208" i="3"/>
  <c r="K10209" i="3"/>
  <c r="K10210" i="3"/>
  <c r="K10211" i="3"/>
  <c r="K10212" i="3"/>
  <c r="K10213" i="3"/>
  <c r="K10214" i="3"/>
  <c r="K10215" i="3"/>
  <c r="K10216" i="3"/>
  <c r="K10217" i="3"/>
  <c r="K10218" i="3"/>
  <c r="K10219" i="3"/>
  <c r="K10220" i="3"/>
  <c r="K10221" i="3"/>
  <c r="K10222" i="3"/>
  <c r="K10223" i="3"/>
  <c r="K10224" i="3"/>
  <c r="K10225" i="3"/>
  <c r="K10226" i="3"/>
  <c r="K10227" i="3"/>
  <c r="K10228" i="3"/>
  <c r="K10229" i="3"/>
  <c r="K10230" i="3"/>
  <c r="K10231" i="3"/>
  <c r="K10232" i="3"/>
  <c r="K10233" i="3"/>
  <c r="K10234" i="3"/>
  <c r="K10235" i="3"/>
  <c r="K10236" i="3"/>
  <c r="K10237" i="3"/>
  <c r="K10238" i="3"/>
  <c r="K10239" i="3"/>
  <c r="K10240" i="3"/>
  <c r="K10241" i="3"/>
  <c r="K10242" i="3"/>
  <c r="K10243" i="3"/>
  <c r="K10244" i="3"/>
  <c r="K10245" i="3"/>
  <c r="K10246" i="3"/>
  <c r="K10247" i="3"/>
  <c r="K10248" i="3"/>
  <c r="K10249" i="3"/>
  <c r="K10250" i="3"/>
  <c r="K10251" i="3"/>
  <c r="K10252" i="3"/>
  <c r="K10253" i="3"/>
  <c r="K10254" i="3"/>
  <c r="K10255" i="3"/>
  <c r="K10256" i="3"/>
  <c r="K10257" i="3"/>
  <c r="K10258" i="3"/>
  <c r="K10259" i="3"/>
  <c r="K10260" i="3"/>
  <c r="K10261" i="3"/>
  <c r="K10262" i="3"/>
  <c r="K10263" i="3"/>
  <c r="K10264" i="3"/>
  <c r="K10265" i="3"/>
  <c r="K10266" i="3"/>
  <c r="K10267" i="3"/>
  <c r="K10268" i="3"/>
  <c r="K10269" i="3"/>
  <c r="K10270" i="3"/>
  <c r="K10271" i="3"/>
  <c r="K10272" i="3"/>
  <c r="K10273" i="3"/>
  <c r="K10274" i="3"/>
  <c r="K10275" i="3"/>
  <c r="K10276" i="3"/>
  <c r="K10277" i="3"/>
  <c r="K10278" i="3"/>
  <c r="K10279" i="3"/>
  <c r="K10280" i="3"/>
  <c r="K10281" i="3"/>
  <c r="K10282" i="3"/>
  <c r="K10283" i="3"/>
  <c r="K10284" i="3"/>
  <c r="K10285" i="3"/>
  <c r="K10286" i="3"/>
  <c r="K10287" i="3"/>
  <c r="K10288" i="3"/>
  <c r="K10289" i="3"/>
  <c r="K10290" i="3"/>
  <c r="K10291" i="3"/>
  <c r="K10292" i="3"/>
  <c r="K10293" i="3"/>
  <c r="K10294" i="3"/>
  <c r="K10295" i="3"/>
  <c r="K10296" i="3"/>
  <c r="K10297" i="3"/>
  <c r="K10298" i="3"/>
  <c r="K10299" i="3"/>
  <c r="K10300" i="3"/>
  <c r="K10301" i="3"/>
  <c r="K10302" i="3"/>
  <c r="K10303" i="3"/>
  <c r="K10304" i="3"/>
  <c r="K10305" i="3"/>
  <c r="K10306" i="3"/>
  <c r="K10307" i="3"/>
  <c r="K10308" i="3"/>
  <c r="K10309" i="3"/>
  <c r="K10310" i="3"/>
  <c r="K10311" i="3"/>
  <c r="K10312" i="3"/>
  <c r="K10313" i="3"/>
  <c r="K10314" i="3"/>
  <c r="K10315" i="3"/>
  <c r="K10316" i="3"/>
  <c r="K10317" i="3"/>
  <c r="K10318" i="3"/>
  <c r="K10319" i="3"/>
  <c r="K10320" i="3"/>
  <c r="K10321" i="3"/>
  <c r="K10322" i="3"/>
  <c r="K10323" i="3"/>
  <c r="K10324" i="3"/>
  <c r="K10325" i="3"/>
  <c r="K10326" i="3"/>
  <c r="K10327" i="3"/>
  <c r="K10328" i="3"/>
  <c r="K10329" i="3"/>
  <c r="K10330" i="3"/>
  <c r="K10331" i="3"/>
  <c r="K10332" i="3"/>
  <c r="K10333" i="3"/>
  <c r="K10334" i="3"/>
  <c r="K10335" i="3"/>
  <c r="K10336" i="3"/>
  <c r="K10337" i="3"/>
  <c r="K10338" i="3"/>
  <c r="K10339" i="3"/>
  <c r="K10340" i="3"/>
  <c r="K10341" i="3"/>
  <c r="K10342" i="3"/>
  <c r="K10343" i="3"/>
  <c r="K10344" i="3"/>
  <c r="K10345" i="3"/>
  <c r="K10346" i="3"/>
  <c r="K10347" i="3"/>
  <c r="K10348" i="3"/>
  <c r="K10349" i="3"/>
  <c r="K10350" i="3"/>
  <c r="K10351" i="3"/>
  <c r="K10352" i="3"/>
  <c r="K10353" i="3"/>
  <c r="K10354" i="3"/>
  <c r="K10355" i="3"/>
  <c r="K10356" i="3"/>
  <c r="K10357" i="3"/>
  <c r="K10358" i="3"/>
  <c r="K10359" i="3"/>
  <c r="K10360" i="3"/>
  <c r="K10361" i="3"/>
  <c r="K10362" i="3"/>
  <c r="K10363" i="3"/>
  <c r="K10364" i="3"/>
  <c r="K10365" i="3"/>
  <c r="K10366" i="3"/>
  <c r="K10367" i="3"/>
  <c r="K10368" i="3"/>
  <c r="K10369" i="3"/>
  <c r="K10370" i="3"/>
  <c r="K10371" i="3"/>
  <c r="K10372" i="3"/>
  <c r="K10373" i="3"/>
  <c r="K10374" i="3"/>
  <c r="K10375" i="3"/>
  <c r="K10376" i="3"/>
  <c r="K10377" i="3"/>
  <c r="K10378" i="3"/>
  <c r="K10379" i="3"/>
  <c r="K10380" i="3"/>
  <c r="K10381" i="3"/>
  <c r="K10382" i="3"/>
  <c r="K10383" i="3"/>
  <c r="K10384" i="3"/>
  <c r="K10385" i="3"/>
  <c r="K10386" i="3"/>
  <c r="K10387" i="3"/>
  <c r="K10388" i="3"/>
  <c r="K10389" i="3"/>
  <c r="K10390" i="3"/>
  <c r="K10391" i="3"/>
  <c r="K10392" i="3"/>
  <c r="K10393" i="3"/>
  <c r="K10394" i="3"/>
  <c r="K10395" i="3"/>
  <c r="K10396" i="3"/>
  <c r="K10397" i="3"/>
  <c r="K10398" i="3"/>
  <c r="K10399" i="3"/>
  <c r="K10400" i="3"/>
  <c r="K10401" i="3"/>
  <c r="K10402" i="3"/>
  <c r="K10403" i="3"/>
  <c r="K10404" i="3"/>
  <c r="K10405" i="3"/>
  <c r="K10406" i="3"/>
  <c r="K10407" i="3"/>
  <c r="K10408" i="3"/>
  <c r="K10409" i="3"/>
  <c r="K10410" i="3"/>
  <c r="K10411" i="3"/>
  <c r="K10412" i="3"/>
  <c r="K10413" i="3"/>
  <c r="K10414" i="3"/>
  <c r="K10415" i="3"/>
  <c r="K10416" i="3"/>
  <c r="K10417" i="3"/>
  <c r="K10418" i="3"/>
  <c r="K10419" i="3"/>
  <c r="K10420" i="3"/>
  <c r="K10421" i="3"/>
  <c r="K10422" i="3"/>
  <c r="K10423" i="3"/>
  <c r="K10424" i="3"/>
  <c r="K10425" i="3"/>
  <c r="K10426" i="3"/>
  <c r="K10427" i="3"/>
  <c r="K10428" i="3"/>
  <c r="K10429" i="3"/>
  <c r="K10430" i="3"/>
  <c r="K10431" i="3"/>
  <c r="K10432" i="3"/>
  <c r="K10433" i="3"/>
  <c r="K10434" i="3"/>
  <c r="K10435" i="3"/>
  <c r="K10436" i="3"/>
  <c r="K10437" i="3"/>
  <c r="K10438" i="3"/>
  <c r="K10439" i="3"/>
  <c r="K10440" i="3"/>
  <c r="K10441" i="3"/>
  <c r="K10442" i="3"/>
  <c r="K10443" i="3"/>
  <c r="K10444" i="3"/>
  <c r="K10445" i="3"/>
  <c r="K10446" i="3"/>
  <c r="K10447" i="3"/>
  <c r="K10448" i="3"/>
  <c r="K10449" i="3"/>
  <c r="K10450" i="3"/>
  <c r="K10451" i="3"/>
  <c r="K10452" i="3"/>
  <c r="K10453" i="3"/>
  <c r="K10454" i="3"/>
  <c r="K10455" i="3"/>
  <c r="K10456" i="3"/>
  <c r="K10457" i="3"/>
  <c r="K10458" i="3"/>
  <c r="K10459" i="3"/>
  <c r="K10460" i="3"/>
  <c r="K10461" i="3"/>
  <c r="K10462" i="3"/>
  <c r="K10463" i="3"/>
  <c r="K10464" i="3"/>
  <c r="K10465" i="3"/>
  <c r="K10466" i="3"/>
  <c r="K10467" i="3"/>
  <c r="K10468" i="3"/>
  <c r="K10469" i="3"/>
  <c r="K10470" i="3"/>
  <c r="K10471" i="3"/>
  <c r="K10472" i="3"/>
  <c r="K10473" i="3"/>
  <c r="K10474" i="3"/>
  <c r="K10475" i="3"/>
  <c r="K10476" i="3"/>
  <c r="K10477" i="3"/>
  <c r="K10478" i="3"/>
  <c r="K10479" i="3"/>
  <c r="K10480" i="3"/>
  <c r="K10481" i="3"/>
  <c r="K10482" i="3"/>
  <c r="K10483" i="3"/>
  <c r="K10484" i="3"/>
  <c r="K10485" i="3"/>
  <c r="K10486" i="3"/>
  <c r="K10487" i="3"/>
  <c r="K10488" i="3"/>
  <c r="K10489" i="3"/>
  <c r="K10490" i="3"/>
  <c r="K10491" i="3"/>
  <c r="K10492" i="3"/>
  <c r="K10493" i="3"/>
  <c r="K10494" i="3"/>
  <c r="K10495" i="3"/>
  <c r="K10496" i="3"/>
  <c r="K10497" i="3"/>
  <c r="K10498" i="3"/>
  <c r="K10499" i="3"/>
  <c r="K10500" i="3"/>
  <c r="K10501" i="3"/>
  <c r="K10502" i="3"/>
  <c r="K10503" i="3"/>
  <c r="K10504" i="3"/>
  <c r="K10505" i="3"/>
  <c r="K10506" i="3"/>
  <c r="K10507" i="3"/>
  <c r="K10508" i="3"/>
  <c r="K10509" i="3"/>
  <c r="K10510" i="3"/>
  <c r="K10511" i="3"/>
  <c r="K10512" i="3"/>
  <c r="K10513" i="3"/>
  <c r="K10514" i="3"/>
  <c r="K10515" i="3"/>
  <c r="K10516" i="3"/>
  <c r="K10517" i="3"/>
  <c r="K10518" i="3"/>
  <c r="K10519" i="3"/>
  <c r="K10520" i="3"/>
  <c r="K10521" i="3"/>
  <c r="K10522" i="3"/>
  <c r="K10523" i="3"/>
  <c r="K10524" i="3"/>
  <c r="K10525" i="3"/>
  <c r="K10526" i="3"/>
  <c r="K10527" i="3"/>
  <c r="K10528" i="3"/>
  <c r="K10529" i="3"/>
  <c r="K10530" i="3"/>
  <c r="K10531" i="3"/>
  <c r="K10532" i="3"/>
  <c r="K10533" i="3"/>
  <c r="K10534" i="3"/>
  <c r="K10535" i="3"/>
  <c r="K10536" i="3"/>
  <c r="K10537" i="3"/>
  <c r="K10538" i="3"/>
  <c r="K10539" i="3"/>
  <c r="K10540" i="3"/>
  <c r="K10541" i="3"/>
  <c r="K10542" i="3"/>
  <c r="K10543" i="3"/>
  <c r="K10544" i="3"/>
  <c r="K10545" i="3"/>
  <c r="K10546" i="3"/>
  <c r="K10547" i="3"/>
  <c r="K10548" i="3"/>
  <c r="K10549" i="3"/>
  <c r="K10550" i="3"/>
  <c r="K10551" i="3"/>
  <c r="K10552" i="3"/>
  <c r="K10553" i="3"/>
  <c r="K10554" i="3"/>
  <c r="K10555" i="3"/>
  <c r="K10556" i="3"/>
  <c r="K10557" i="3"/>
  <c r="K10558" i="3"/>
  <c r="K10559" i="3"/>
  <c r="K10560" i="3"/>
  <c r="K10561" i="3"/>
  <c r="K10562" i="3"/>
  <c r="K10563" i="3"/>
  <c r="K10564" i="3"/>
  <c r="K10565" i="3"/>
  <c r="K10566" i="3"/>
  <c r="K10567" i="3"/>
  <c r="K10568" i="3"/>
  <c r="K10569" i="3"/>
  <c r="K10570" i="3"/>
  <c r="K10571" i="3"/>
  <c r="K10572" i="3"/>
  <c r="K10573" i="3"/>
  <c r="K10574" i="3"/>
  <c r="K10575" i="3"/>
  <c r="K10576" i="3"/>
  <c r="K10577" i="3"/>
  <c r="K10578" i="3"/>
  <c r="K10579" i="3"/>
  <c r="K10580" i="3"/>
  <c r="K10581" i="3"/>
  <c r="K10582" i="3"/>
  <c r="K10583" i="3"/>
  <c r="K10584" i="3"/>
  <c r="K10585" i="3"/>
  <c r="K10586" i="3"/>
  <c r="K10587" i="3"/>
  <c r="K10588" i="3"/>
  <c r="K10589" i="3"/>
  <c r="K10590" i="3"/>
  <c r="K10591" i="3"/>
  <c r="K10592" i="3"/>
  <c r="K10593" i="3"/>
  <c r="K10594" i="3"/>
  <c r="K10595" i="3"/>
  <c r="K10596" i="3"/>
  <c r="K10597" i="3"/>
  <c r="K10598" i="3"/>
  <c r="K10599" i="3"/>
  <c r="K10600" i="3"/>
  <c r="K10601" i="3"/>
  <c r="K10602" i="3"/>
  <c r="K10603" i="3"/>
  <c r="K10604" i="3"/>
  <c r="K10605" i="3"/>
  <c r="K10606" i="3"/>
  <c r="K10607" i="3"/>
  <c r="K10608" i="3"/>
  <c r="K10609" i="3"/>
  <c r="K10610" i="3"/>
  <c r="K10611" i="3"/>
  <c r="K10612" i="3"/>
  <c r="K10613" i="3"/>
  <c r="K10614" i="3"/>
  <c r="K10615" i="3"/>
  <c r="K10616" i="3"/>
  <c r="K10617" i="3"/>
  <c r="K10618" i="3"/>
  <c r="K10619" i="3"/>
  <c r="K10620" i="3"/>
  <c r="K10621" i="3"/>
  <c r="K10622" i="3"/>
  <c r="K10623" i="3"/>
  <c r="K10624" i="3"/>
  <c r="K10625" i="3"/>
  <c r="K10626" i="3"/>
  <c r="K10627" i="3"/>
  <c r="K10628" i="3"/>
  <c r="K10629" i="3"/>
  <c r="K10630" i="3"/>
  <c r="K10631" i="3"/>
  <c r="K10632" i="3"/>
  <c r="K10633" i="3"/>
  <c r="K10634" i="3"/>
  <c r="K10635" i="3"/>
  <c r="K10636" i="3"/>
  <c r="K10637" i="3"/>
  <c r="K10638" i="3"/>
  <c r="K10639" i="3"/>
  <c r="K10640" i="3"/>
  <c r="K10641" i="3"/>
  <c r="K10642" i="3"/>
  <c r="K10643" i="3"/>
  <c r="K10644" i="3"/>
  <c r="K10645" i="3"/>
  <c r="K10646" i="3"/>
  <c r="K10647" i="3"/>
  <c r="K10648" i="3"/>
  <c r="K10649" i="3"/>
  <c r="K10650" i="3"/>
  <c r="K10651" i="3"/>
  <c r="K10652" i="3"/>
  <c r="K10653" i="3"/>
  <c r="K10654" i="3"/>
  <c r="K10655" i="3"/>
  <c r="K10656" i="3"/>
  <c r="K10657" i="3"/>
  <c r="K10658" i="3"/>
  <c r="K10659" i="3"/>
  <c r="K10660" i="3"/>
  <c r="K10661" i="3"/>
  <c r="K10662" i="3"/>
  <c r="K10663" i="3"/>
  <c r="K10664" i="3"/>
  <c r="K10665" i="3"/>
  <c r="K10666" i="3"/>
  <c r="K10667" i="3"/>
  <c r="K10668" i="3"/>
  <c r="K10669" i="3"/>
  <c r="K10670" i="3"/>
  <c r="K10671" i="3"/>
  <c r="K10672" i="3"/>
  <c r="K10673" i="3"/>
  <c r="K10674" i="3"/>
  <c r="K10675" i="3"/>
  <c r="K10676" i="3"/>
  <c r="K10677" i="3"/>
  <c r="K10678" i="3"/>
  <c r="K10679" i="3"/>
  <c r="K10680" i="3"/>
  <c r="K10681" i="3"/>
  <c r="K10682" i="3"/>
  <c r="K10683" i="3"/>
  <c r="K10684" i="3"/>
  <c r="K10685" i="3"/>
  <c r="K10686" i="3"/>
  <c r="K10687" i="3"/>
  <c r="K10688" i="3"/>
  <c r="K10689" i="3"/>
  <c r="K10690" i="3"/>
  <c r="K10691" i="3"/>
  <c r="K10692" i="3"/>
  <c r="K10693" i="3"/>
  <c r="K10694" i="3"/>
  <c r="K10695" i="3"/>
  <c r="K10696" i="3"/>
  <c r="K10697" i="3"/>
  <c r="K10698" i="3"/>
  <c r="K10699" i="3"/>
  <c r="K10700" i="3"/>
  <c r="K10701" i="3"/>
  <c r="K10702" i="3"/>
  <c r="K10703" i="3"/>
  <c r="K10704" i="3"/>
  <c r="K10705" i="3"/>
  <c r="K10706" i="3"/>
  <c r="K10707" i="3"/>
  <c r="K10708" i="3"/>
  <c r="K10709" i="3"/>
  <c r="K10710" i="3"/>
  <c r="K10711" i="3"/>
  <c r="K10712" i="3"/>
  <c r="K10713" i="3"/>
  <c r="K10714" i="3"/>
  <c r="K10715" i="3"/>
  <c r="K10716" i="3"/>
  <c r="K10717" i="3"/>
  <c r="K10718" i="3"/>
  <c r="K10719" i="3"/>
  <c r="K10720" i="3"/>
  <c r="K10721" i="3"/>
  <c r="K10722" i="3"/>
  <c r="K10723" i="3"/>
  <c r="K10724" i="3"/>
  <c r="K10725" i="3"/>
  <c r="K10726" i="3"/>
  <c r="K10727" i="3"/>
  <c r="K10728" i="3"/>
  <c r="K10729" i="3"/>
  <c r="K10730" i="3"/>
  <c r="K10731" i="3"/>
  <c r="K10732" i="3"/>
  <c r="K10733" i="3"/>
  <c r="K10734" i="3"/>
  <c r="K10735" i="3"/>
  <c r="K10736" i="3"/>
  <c r="K10737" i="3"/>
  <c r="K10738" i="3"/>
  <c r="K10739" i="3"/>
  <c r="K10740" i="3"/>
  <c r="K10741" i="3"/>
  <c r="K10742" i="3"/>
  <c r="K10743" i="3"/>
  <c r="K10744" i="3"/>
  <c r="K10745" i="3"/>
  <c r="K10746" i="3"/>
  <c r="K10747" i="3"/>
  <c r="K10748" i="3"/>
  <c r="K10749" i="3"/>
  <c r="K10750" i="3"/>
  <c r="K10751" i="3"/>
  <c r="K10752" i="3"/>
  <c r="K10753" i="3"/>
  <c r="K10754" i="3"/>
  <c r="K10755" i="3"/>
  <c r="K10756" i="3"/>
  <c r="K10757" i="3"/>
  <c r="K10758" i="3"/>
  <c r="K10759" i="3"/>
  <c r="K10760" i="3"/>
  <c r="K10761" i="3"/>
  <c r="K10762" i="3"/>
  <c r="K10763" i="3"/>
  <c r="K10764" i="3"/>
  <c r="K10765" i="3"/>
  <c r="K10766" i="3"/>
  <c r="K10767" i="3"/>
  <c r="K10768" i="3"/>
  <c r="K10769" i="3"/>
  <c r="K10770" i="3"/>
  <c r="K10771" i="3"/>
  <c r="K10772" i="3"/>
  <c r="K10773" i="3"/>
  <c r="K10774" i="3"/>
  <c r="K10775" i="3"/>
  <c r="K10776" i="3"/>
  <c r="K10777" i="3"/>
  <c r="K10778" i="3"/>
  <c r="K10779" i="3"/>
  <c r="K10780" i="3"/>
  <c r="K10781" i="3"/>
  <c r="K10782" i="3"/>
  <c r="K10783" i="3"/>
  <c r="K10784" i="3"/>
  <c r="K10785" i="3"/>
  <c r="K10786" i="3"/>
  <c r="K10787" i="3"/>
  <c r="K10788" i="3"/>
  <c r="K10789" i="3"/>
  <c r="K10790" i="3"/>
  <c r="K10791" i="3"/>
  <c r="K10792" i="3"/>
  <c r="K10793" i="3"/>
  <c r="K10794" i="3"/>
  <c r="K10795" i="3"/>
  <c r="K10796" i="3"/>
  <c r="K10797" i="3"/>
  <c r="K10798" i="3"/>
  <c r="K10799" i="3"/>
  <c r="K10800" i="3"/>
  <c r="K10801" i="3"/>
  <c r="K10802" i="3"/>
  <c r="K10803" i="3"/>
  <c r="K10804" i="3"/>
  <c r="K10805" i="3"/>
  <c r="K10806" i="3"/>
  <c r="K10807" i="3"/>
  <c r="K10808" i="3"/>
  <c r="K10809" i="3"/>
  <c r="K10810" i="3"/>
  <c r="K10811" i="3"/>
  <c r="K10812" i="3"/>
  <c r="K10813" i="3"/>
  <c r="K10814" i="3"/>
  <c r="K10815" i="3"/>
  <c r="K10816" i="3"/>
  <c r="K10817" i="3"/>
  <c r="K10818" i="3"/>
  <c r="K10819" i="3"/>
  <c r="K10820" i="3"/>
  <c r="K10821" i="3"/>
  <c r="K10822" i="3"/>
  <c r="K10823" i="3"/>
  <c r="K10824" i="3"/>
  <c r="K10825" i="3"/>
  <c r="K10826" i="3"/>
  <c r="K10827" i="3"/>
  <c r="K10828" i="3"/>
  <c r="K10829" i="3"/>
  <c r="K10830" i="3"/>
  <c r="K10831" i="3"/>
  <c r="K10832" i="3"/>
  <c r="K10833" i="3"/>
  <c r="K10834" i="3"/>
  <c r="K10835" i="3"/>
  <c r="K10836" i="3"/>
  <c r="K10837" i="3"/>
  <c r="K10838" i="3"/>
  <c r="K10839" i="3"/>
  <c r="K10840" i="3"/>
  <c r="K10841" i="3"/>
  <c r="K10842" i="3"/>
  <c r="K10843" i="3"/>
  <c r="K10844" i="3"/>
  <c r="K10845" i="3"/>
  <c r="K10846" i="3"/>
  <c r="K10847" i="3"/>
  <c r="K10848" i="3"/>
  <c r="K10849" i="3"/>
  <c r="K10850" i="3"/>
  <c r="K10851" i="3"/>
  <c r="K10852" i="3"/>
  <c r="K10853" i="3"/>
  <c r="K10854" i="3"/>
  <c r="K10855" i="3"/>
  <c r="K10856" i="3"/>
  <c r="K10857" i="3"/>
  <c r="K10858" i="3"/>
  <c r="K10859" i="3"/>
  <c r="K10860" i="3"/>
  <c r="K10861" i="3"/>
  <c r="K10862" i="3"/>
  <c r="K10863" i="3"/>
  <c r="K10864" i="3"/>
  <c r="K10865" i="3"/>
  <c r="K10866" i="3"/>
  <c r="K10867" i="3"/>
  <c r="K10868" i="3"/>
  <c r="K10869" i="3"/>
  <c r="K10870" i="3"/>
  <c r="K10871" i="3"/>
  <c r="K10872" i="3"/>
  <c r="K10873" i="3"/>
  <c r="K10874" i="3"/>
  <c r="K10875" i="3"/>
  <c r="K10876" i="3"/>
  <c r="K10877" i="3"/>
  <c r="K10878" i="3"/>
  <c r="K10879" i="3"/>
  <c r="K10880" i="3"/>
  <c r="K10881" i="3"/>
  <c r="K10882" i="3"/>
  <c r="K10883" i="3"/>
  <c r="K10884" i="3"/>
  <c r="K10885" i="3"/>
  <c r="K10886" i="3"/>
  <c r="K10887" i="3"/>
  <c r="K10888" i="3"/>
  <c r="K10889" i="3"/>
  <c r="K10890" i="3"/>
  <c r="K10891" i="3"/>
  <c r="K10892" i="3"/>
  <c r="K10893" i="3"/>
  <c r="K10894" i="3"/>
  <c r="K10895" i="3"/>
  <c r="K10896" i="3"/>
  <c r="K10897" i="3"/>
  <c r="K10898" i="3"/>
  <c r="K10899" i="3"/>
  <c r="K10900" i="3"/>
  <c r="K10901" i="3"/>
  <c r="K10902" i="3"/>
  <c r="K10903" i="3"/>
  <c r="K10904" i="3"/>
  <c r="K10905" i="3"/>
  <c r="K10906" i="3"/>
  <c r="K10907" i="3"/>
  <c r="K10908" i="3"/>
  <c r="K10909" i="3"/>
  <c r="K10910" i="3"/>
  <c r="K10911" i="3"/>
  <c r="K10912" i="3"/>
  <c r="K10913" i="3"/>
  <c r="K10914" i="3"/>
  <c r="K10915" i="3"/>
  <c r="K10916" i="3"/>
  <c r="K10917" i="3"/>
  <c r="K10918" i="3"/>
  <c r="K10919" i="3"/>
  <c r="K10920" i="3"/>
  <c r="K10921" i="3"/>
  <c r="K10922" i="3"/>
  <c r="K10923" i="3"/>
  <c r="K10924" i="3"/>
  <c r="K10925" i="3"/>
  <c r="K10926" i="3"/>
  <c r="K10927" i="3"/>
  <c r="K10928" i="3"/>
  <c r="K10929" i="3"/>
  <c r="K10930" i="3"/>
  <c r="K10931" i="3"/>
  <c r="K10932" i="3"/>
  <c r="K10933" i="3"/>
  <c r="K10934" i="3"/>
  <c r="K10935" i="3"/>
  <c r="K10936" i="3"/>
  <c r="K10937" i="3"/>
  <c r="K10938" i="3"/>
  <c r="K10939" i="3"/>
  <c r="K10940" i="3"/>
  <c r="K10941" i="3"/>
  <c r="K10942" i="3"/>
  <c r="K10943" i="3"/>
  <c r="K10944" i="3"/>
  <c r="K10945" i="3"/>
  <c r="K10946" i="3"/>
  <c r="K10947" i="3"/>
  <c r="K10948" i="3"/>
  <c r="K10949" i="3"/>
  <c r="K10950" i="3"/>
  <c r="K10951" i="3"/>
  <c r="K10952" i="3"/>
  <c r="K10953" i="3"/>
  <c r="K10954" i="3"/>
  <c r="K10955" i="3"/>
  <c r="K10956" i="3"/>
  <c r="K10957" i="3"/>
  <c r="K10958" i="3"/>
  <c r="K10959" i="3"/>
  <c r="K10960" i="3"/>
  <c r="K10961" i="3"/>
  <c r="K10962" i="3"/>
  <c r="K10963" i="3"/>
  <c r="K10964" i="3"/>
  <c r="K10965" i="3"/>
  <c r="K10966" i="3"/>
  <c r="K10967" i="3"/>
  <c r="K10968" i="3"/>
  <c r="K10969" i="3"/>
  <c r="K10970" i="3"/>
  <c r="K10971" i="3"/>
  <c r="K10972" i="3"/>
  <c r="K10973" i="3"/>
  <c r="K10974" i="3"/>
  <c r="K10975" i="3"/>
  <c r="K10976" i="3"/>
  <c r="K10977" i="3"/>
  <c r="K10978" i="3"/>
  <c r="K10979" i="3"/>
  <c r="K10980" i="3"/>
  <c r="K10981" i="3"/>
  <c r="K10982" i="3"/>
  <c r="K10983" i="3"/>
  <c r="K10984" i="3"/>
  <c r="K10985" i="3"/>
  <c r="K10986" i="3"/>
  <c r="K10987" i="3"/>
  <c r="K10988" i="3"/>
  <c r="K10989" i="3"/>
  <c r="K10990" i="3"/>
  <c r="K10991" i="3"/>
  <c r="K10992" i="3"/>
  <c r="K10993" i="3"/>
  <c r="K10994" i="3"/>
  <c r="K10995" i="3"/>
  <c r="K10996" i="3"/>
  <c r="K10997" i="3"/>
  <c r="K10998" i="3"/>
  <c r="K10999" i="3"/>
  <c r="K11000" i="3"/>
  <c r="K11001" i="3"/>
  <c r="K11002" i="3"/>
  <c r="K11003" i="3"/>
  <c r="K11004" i="3"/>
  <c r="K11005" i="3"/>
  <c r="K11006" i="3"/>
  <c r="K11007" i="3"/>
  <c r="K11008" i="3"/>
  <c r="K11009" i="3"/>
  <c r="K11010" i="3"/>
  <c r="K11011" i="3"/>
  <c r="K11012" i="3"/>
  <c r="K11013" i="3"/>
  <c r="K11014" i="3"/>
  <c r="K11015" i="3"/>
  <c r="K11016" i="3"/>
  <c r="K11017" i="3"/>
  <c r="K11018" i="3"/>
  <c r="K11019" i="3"/>
  <c r="K11020" i="3"/>
  <c r="K11021" i="3"/>
  <c r="K11022" i="3"/>
  <c r="K11023" i="3"/>
  <c r="K11024" i="3"/>
  <c r="K11025" i="3"/>
  <c r="K11026" i="3"/>
  <c r="K11027" i="3"/>
  <c r="K11028" i="3"/>
  <c r="K11029" i="3"/>
  <c r="K11030" i="3"/>
  <c r="K11031" i="3"/>
  <c r="K11032" i="3"/>
  <c r="K11033" i="3"/>
  <c r="K11034" i="3"/>
  <c r="K11035" i="3"/>
  <c r="K11036" i="3"/>
  <c r="K11037" i="3"/>
  <c r="K11038" i="3"/>
  <c r="K11039" i="3"/>
  <c r="K11040" i="3"/>
  <c r="K11041" i="3"/>
  <c r="K11042" i="3"/>
  <c r="K11043" i="3"/>
  <c r="K11044" i="3"/>
  <c r="K11045" i="3"/>
  <c r="K11046" i="3"/>
  <c r="K11047" i="3"/>
  <c r="K11048" i="3"/>
  <c r="K11049" i="3"/>
  <c r="K11050" i="3"/>
  <c r="K11051" i="3"/>
  <c r="K11052" i="3"/>
  <c r="K11053" i="3"/>
  <c r="K11054" i="3"/>
  <c r="K11055" i="3"/>
  <c r="K11056" i="3"/>
  <c r="K11057" i="3"/>
  <c r="K11058" i="3"/>
  <c r="K11059" i="3"/>
  <c r="K11060" i="3"/>
  <c r="K11061" i="3"/>
  <c r="K11062" i="3"/>
  <c r="K11063" i="3"/>
  <c r="K11064" i="3"/>
  <c r="K11065" i="3"/>
  <c r="K11066" i="3"/>
  <c r="K11067" i="3"/>
  <c r="K11068" i="3"/>
  <c r="K11069" i="3"/>
  <c r="K11070" i="3"/>
  <c r="K11071" i="3"/>
  <c r="K11072" i="3"/>
  <c r="K11073" i="3"/>
  <c r="K11074" i="3"/>
  <c r="K11075" i="3"/>
  <c r="K11076" i="3"/>
  <c r="K11077" i="3"/>
  <c r="K11078" i="3"/>
  <c r="K11079" i="3"/>
  <c r="K11080" i="3"/>
  <c r="K11081" i="3"/>
  <c r="K11082" i="3"/>
  <c r="K11083" i="3"/>
  <c r="K11084" i="3"/>
  <c r="K11085" i="3"/>
  <c r="K11086" i="3"/>
  <c r="K11087" i="3"/>
  <c r="K11088" i="3"/>
  <c r="K11089" i="3"/>
  <c r="K11090" i="3"/>
  <c r="K11091" i="3"/>
  <c r="K11092" i="3"/>
  <c r="K11093" i="3"/>
  <c r="K11094" i="3"/>
  <c r="K11095" i="3"/>
  <c r="K11096" i="3"/>
  <c r="K11097" i="3"/>
  <c r="K11098" i="3"/>
  <c r="K11099" i="3"/>
  <c r="K11100" i="3"/>
  <c r="K11101" i="3"/>
  <c r="K11102" i="3"/>
  <c r="K11103" i="3"/>
  <c r="K11104" i="3"/>
  <c r="K11105" i="3"/>
  <c r="K11106" i="3"/>
  <c r="K11107" i="3"/>
  <c r="K11108" i="3"/>
  <c r="K11109" i="3"/>
  <c r="K11110" i="3"/>
  <c r="K11111" i="3"/>
  <c r="K11112" i="3"/>
  <c r="K11113" i="3"/>
  <c r="K11114" i="3"/>
  <c r="K11115" i="3"/>
  <c r="K11116" i="3"/>
  <c r="K11117" i="3"/>
  <c r="K11118" i="3"/>
  <c r="K11119" i="3"/>
  <c r="K11120" i="3"/>
  <c r="K11121" i="3"/>
  <c r="K11122" i="3"/>
  <c r="K11123" i="3"/>
  <c r="K11124" i="3"/>
  <c r="K11125" i="3"/>
  <c r="K11126" i="3"/>
  <c r="K11127" i="3"/>
  <c r="K11128" i="3"/>
  <c r="K11129" i="3"/>
  <c r="K11130" i="3"/>
  <c r="K11131" i="3"/>
  <c r="K11132" i="3"/>
  <c r="K11133" i="3"/>
  <c r="K11134" i="3"/>
  <c r="K11135" i="3"/>
  <c r="K11136" i="3"/>
  <c r="K11137" i="3"/>
  <c r="K11138" i="3"/>
  <c r="K11139" i="3"/>
  <c r="K11140" i="3"/>
  <c r="K11141" i="3"/>
  <c r="K11142" i="3"/>
  <c r="K11143" i="3"/>
  <c r="K11144" i="3"/>
  <c r="K11145" i="3"/>
  <c r="K11146" i="3"/>
  <c r="K11147" i="3"/>
  <c r="K11148" i="3"/>
  <c r="K11149" i="3"/>
  <c r="K11150" i="3"/>
  <c r="K11151" i="3"/>
  <c r="K11152" i="3"/>
  <c r="K11153" i="3"/>
  <c r="K11154" i="3"/>
  <c r="K11155" i="3"/>
  <c r="K11156" i="3"/>
  <c r="K11157" i="3"/>
  <c r="K11158" i="3"/>
  <c r="K11159" i="3"/>
  <c r="K11160" i="3"/>
  <c r="K11161" i="3"/>
  <c r="K11162" i="3"/>
  <c r="K11163" i="3"/>
  <c r="K11164" i="3"/>
  <c r="K11165" i="3"/>
  <c r="K11166" i="3"/>
  <c r="K11167" i="3"/>
  <c r="K11168" i="3"/>
  <c r="K11169" i="3"/>
  <c r="K11170" i="3"/>
  <c r="K11171" i="3"/>
  <c r="K11172" i="3"/>
  <c r="K11173" i="3"/>
  <c r="K11174" i="3"/>
  <c r="K11175" i="3"/>
  <c r="K11176" i="3"/>
  <c r="K11177" i="3"/>
  <c r="K11178" i="3"/>
  <c r="K11179" i="3"/>
  <c r="K11180" i="3"/>
  <c r="K11181" i="3"/>
  <c r="K11182" i="3"/>
  <c r="K11183" i="3"/>
  <c r="K11184" i="3"/>
  <c r="K11185" i="3"/>
  <c r="K11186" i="3"/>
  <c r="K11187" i="3"/>
  <c r="K11188" i="3"/>
  <c r="K11189" i="3"/>
  <c r="K11190" i="3"/>
  <c r="K11191" i="3"/>
  <c r="K11192" i="3"/>
  <c r="K11193" i="3"/>
  <c r="K11194" i="3"/>
  <c r="K11195" i="3"/>
  <c r="K11196" i="3"/>
  <c r="K11197" i="3"/>
  <c r="K11198" i="3"/>
  <c r="K11199" i="3"/>
  <c r="K11200" i="3"/>
  <c r="K11201" i="3"/>
  <c r="K11202" i="3"/>
  <c r="K11203" i="3"/>
  <c r="K11204" i="3"/>
  <c r="K11205" i="3"/>
  <c r="K11206" i="3"/>
  <c r="K11207" i="3"/>
  <c r="K11208" i="3"/>
  <c r="K11209" i="3"/>
  <c r="K11210" i="3"/>
  <c r="K11211" i="3"/>
  <c r="K11212" i="3"/>
  <c r="K11213" i="3"/>
  <c r="K11214" i="3"/>
  <c r="K11215" i="3"/>
  <c r="K11216" i="3"/>
  <c r="K11217" i="3"/>
  <c r="K11218" i="3"/>
  <c r="K11219" i="3"/>
  <c r="K11220" i="3"/>
  <c r="K11221" i="3"/>
  <c r="K11222" i="3"/>
  <c r="K11223" i="3"/>
  <c r="K11224" i="3"/>
  <c r="K11225" i="3"/>
  <c r="K11226" i="3"/>
  <c r="K11227" i="3"/>
  <c r="K11228" i="3"/>
  <c r="K11229" i="3"/>
  <c r="K11230" i="3"/>
  <c r="K11231" i="3"/>
  <c r="K11232" i="3"/>
  <c r="K11233" i="3"/>
  <c r="K11234" i="3"/>
  <c r="K11235" i="3"/>
  <c r="K11236" i="3"/>
  <c r="K11237" i="3"/>
  <c r="K11238" i="3"/>
  <c r="K11239" i="3"/>
  <c r="K11240" i="3"/>
  <c r="K11241" i="3"/>
  <c r="K11242" i="3"/>
  <c r="K11243" i="3"/>
  <c r="K11244" i="3"/>
  <c r="K11245" i="3"/>
  <c r="K11246" i="3"/>
  <c r="K11247" i="3"/>
  <c r="K11248" i="3"/>
  <c r="K11249" i="3"/>
  <c r="K11250" i="3"/>
  <c r="K11251" i="3"/>
  <c r="K11252" i="3"/>
  <c r="K11253" i="3"/>
  <c r="K11254" i="3"/>
  <c r="K11255" i="3"/>
  <c r="K11256" i="3"/>
  <c r="K11257" i="3"/>
  <c r="K11258" i="3"/>
  <c r="K11259" i="3"/>
  <c r="K11260" i="3"/>
  <c r="K11261" i="3"/>
  <c r="K11262" i="3"/>
  <c r="K11263" i="3"/>
  <c r="K11264" i="3"/>
  <c r="K11265" i="3"/>
  <c r="K11266" i="3"/>
  <c r="K11267" i="3"/>
  <c r="K11268" i="3"/>
  <c r="K11269" i="3"/>
  <c r="K11270" i="3"/>
  <c r="K11271" i="3"/>
  <c r="K11272" i="3"/>
  <c r="K11273" i="3"/>
  <c r="K11274" i="3"/>
  <c r="K11275" i="3"/>
  <c r="K11276" i="3"/>
  <c r="K11277" i="3"/>
  <c r="K11278" i="3"/>
  <c r="K11279" i="3"/>
  <c r="K11280" i="3"/>
  <c r="K11281" i="3"/>
  <c r="K11282" i="3"/>
  <c r="K11283" i="3"/>
  <c r="K11284" i="3"/>
  <c r="K11285" i="3"/>
  <c r="K11286" i="3"/>
  <c r="K11287" i="3"/>
  <c r="K11288" i="3"/>
  <c r="K11289" i="3"/>
  <c r="K11290" i="3"/>
  <c r="K11291" i="3"/>
  <c r="K11292" i="3"/>
  <c r="K11293" i="3"/>
  <c r="K11294" i="3"/>
  <c r="K11295" i="3"/>
  <c r="K11296" i="3"/>
  <c r="K11297" i="3"/>
  <c r="K11298" i="3"/>
  <c r="K11299" i="3"/>
  <c r="K11300" i="3"/>
  <c r="K11301" i="3"/>
  <c r="K11302" i="3"/>
  <c r="K11303" i="3"/>
  <c r="K11304" i="3"/>
  <c r="K11305" i="3"/>
  <c r="K11306" i="3"/>
  <c r="K11307" i="3"/>
  <c r="K11308" i="3"/>
  <c r="K11309" i="3"/>
  <c r="K11310" i="3"/>
  <c r="K11311" i="3"/>
  <c r="K11312" i="3"/>
  <c r="K11313" i="3"/>
  <c r="K11314" i="3"/>
  <c r="K11315" i="3"/>
  <c r="K11316" i="3"/>
  <c r="K11317" i="3"/>
  <c r="K11318" i="3"/>
  <c r="K11319" i="3"/>
  <c r="K11320" i="3"/>
  <c r="K11321" i="3"/>
  <c r="K11322" i="3"/>
  <c r="K11323" i="3"/>
  <c r="K11324" i="3"/>
  <c r="K11325" i="3"/>
  <c r="K11326" i="3"/>
  <c r="K11327" i="3"/>
  <c r="K11328" i="3"/>
  <c r="K11329" i="3"/>
  <c r="K11330" i="3"/>
  <c r="K11331" i="3"/>
  <c r="K11332" i="3"/>
  <c r="K11333" i="3"/>
  <c r="K11334" i="3"/>
  <c r="K11335" i="3"/>
  <c r="K11336" i="3"/>
  <c r="K11337" i="3"/>
  <c r="K11338" i="3"/>
  <c r="K11339" i="3"/>
  <c r="K11340" i="3"/>
  <c r="K11341" i="3"/>
  <c r="K11342" i="3"/>
  <c r="K11343" i="3"/>
  <c r="K11344" i="3"/>
  <c r="K11345" i="3"/>
  <c r="K11346" i="3"/>
  <c r="K11347" i="3"/>
  <c r="K11348" i="3"/>
  <c r="K11349" i="3"/>
  <c r="K11350" i="3"/>
  <c r="K11351" i="3"/>
  <c r="K11352" i="3"/>
  <c r="K11353" i="3"/>
  <c r="K11354" i="3"/>
  <c r="K11355" i="3"/>
  <c r="K11356" i="3"/>
  <c r="K11357" i="3"/>
  <c r="K11358" i="3"/>
  <c r="K11359" i="3"/>
  <c r="K11360" i="3"/>
  <c r="K11361" i="3"/>
  <c r="K11362" i="3"/>
  <c r="K11363" i="3"/>
  <c r="K11364" i="3"/>
  <c r="K11365" i="3"/>
  <c r="K11366" i="3"/>
  <c r="K11367" i="3"/>
  <c r="K11368" i="3"/>
  <c r="K11369" i="3"/>
  <c r="K11370" i="3"/>
  <c r="K11371" i="3"/>
  <c r="K11372" i="3"/>
  <c r="K11373" i="3"/>
  <c r="K11374" i="3"/>
  <c r="K11375" i="3"/>
  <c r="K11376" i="3"/>
  <c r="K11377" i="3"/>
  <c r="K11378" i="3"/>
  <c r="K11379" i="3"/>
  <c r="K11380" i="3"/>
  <c r="K11381" i="3"/>
  <c r="K11382" i="3"/>
  <c r="K11383" i="3"/>
  <c r="K11384" i="3"/>
  <c r="K11385" i="3"/>
  <c r="K11386" i="3"/>
  <c r="K11387" i="3"/>
  <c r="K11388" i="3"/>
  <c r="K11389" i="3"/>
  <c r="K11390" i="3"/>
  <c r="K11391" i="3"/>
  <c r="K11392" i="3"/>
  <c r="K11393" i="3"/>
  <c r="K11394" i="3"/>
  <c r="K11395" i="3"/>
  <c r="K11396" i="3"/>
  <c r="K11397" i="3"/>
  <c r="K11398" i="3"/>
  <c r="K11399" i="3"/>
  <c r="K11400" i="3"/>
  <c r="K11401" i="3"/>
  <c r="K11402" i="3"/>
  <c r="K11403" i="3"/>
  <c r="K11404" i="3"/>
  <c r="K11405" i="3"/>
  <c r="K11406" i="3"/>
  <c r="K11407" i="3"/>
  <c r="K11408" i="3"/>
  <c r="K11409" i="3"/>
  <c r="K11410" i="3"/>
  <c r="K11411" i="3"/>
  <c r="K11412" i="3"/>
  <c r="K11413" i="3"/>
  <c r="K11414" i="3"/>
  <c r="K11415" i="3"/>
  <c r="K11416" i="3"/>
  <c r="K11417" i="3"/>
  <c r="K11418" i="3"/>
  <c r="K11419" i="3"/>
  <c r="K11420" i="3"/>
  <c r="K11421" i="3"/>
  <c r="K11422" i="3"/>
  <c r="K11423" i="3"/>
  <c r="K11424" i="3"/>
  <c r="K11425" i="3"/>
  <c r="K11426" i="3"/>
  <c r="K11427" i="3"/>
  <c r="K11428" i="3"/>
  <c r="K11429" i="3"/>
  <c r="K11430" i="3"/>
  <c r="K11431" i="3"/>
  <c r="K11432" i="3"/>
  <c r="K11433" i="3"/>
  <c r="K11434" i="3"/>
  <c r="K11435" i="3"/>
  <c r="K11436" i="3"/>
  <c r="K11437" i="3"/>
  <c r="K11438" i="3"/>
  <c r="K11439" i="3"/>
  <c r="K11440" i="3"/>
  <c r="K11441" i="3"/>
  <c r="K11442" i="3"/>
  <c r="K11443" i="3"/>
  <c r="K11444" i="3"/>
  <c r="K11445" i="3"/>
  <c r="K11446" i="3"/>
  <c r="K11447" i="3"/>
  <c r="K11448" i="3"/>
  <c r="K11449" i="3"/>
  <c r="K11450" i="3"/>
  <c r="K11451" i="3"/>
  <c r="K11452" i="3"/>
  <c r="K11453" i="3"/>
  <c r="K11454" i="3"/>
  <c r="K11455" i="3"/>
  <c r="K11456" i="3"/>
  <c r="K11457" i="3"/>
  <c r="K11458" i="3"/>
  <c r="K11459" i="3"/>
  <c r="K11460" i="3"/>
  <c r="K11461" i="3"/>
  <c r="K11462" i="3"/>
  <c r="K11463" i="3"/>
  <c r="K11464" i="3"/>
  <c r="K11465" i="3"/>
  <c r="K11466" i="3"/>
  <c r="K11467" i="3"/>
  <c r="K11468" i="3"/>
  <c r="K11469" i="3"/>
  <c r="K11470" i="3"/>
  <c r="K11471" i="3"/>
  <c r="K11472" i="3"/>
  <c r="K11473" i="3"/>
  <c r="K11474" i="3"/>
  <c r="K11475" i="3"/>
  <c r="K11476" i="3"/>
  <c r="K11477" i="3"/>
  <c r="K11478" i="3"/>
  <c r="K11479" i="3"/>
  <c r="K11480" i="3"/>
  <c r="K11481" i="3"/>
  <c r="K11482" i="3"/>
  <c r="K11483" i="3"/>
  <c r="K11484" i="3"/>
  <c r="K11485" i="3"/>
  <c r="K11486" i="3"/>
  <c r="K11487" i="3"/>
  <c r="K11488" i="3"/>
  <c r="K11489" i="3"/>
  <c r="K11490" i="3"/>
  <c r="K11491" i="3"/>
  <c r="K11492" i="3"/>
  <c r="K11493" i="3"/>
  <c r="K11494" i="3"/>
  <c r="K11495" i="3"/>
  <c r="K11496" i="3"/>
  <c r="K11497" i="3"/>
  <c r="K11498" i="3"/>
  <c r="K11499" i="3"/>
  <c r="K11500" i="3"/>
  <c r="K11501" i="3"/>
  <c r="K11502" i="3"/>
  <c r="K11503" i="3"/>
  <c r="K11504" i="3"/>
  <c r="K11505" i="3"/>
  <c r="K11506" i="3"/>
  <c r="K11507" i="3"/>
  <c r="K11508" i="3"/>
  <c r="K11509" i="3"/>
  <c r="K11510" i="3"/>
  <c r="K11511" i="3"/>
  <c r="K11512" i="3"/>
  <c r="K11513" i="3"/>
  <c r="K11514" i="3"/>
  <c r="K11515" i="3"/>
  <c r="K11516" i="3"/>
  <c r="K11517" i="3"/>
  <c r="K11518" i="3"/>
  <c r="K11519" i="3"/>
  <c r="K11520" i="3"/>
  <c r="K11521" i="3"/>
  <c r="K11522" i="3"/>
  <c r="K11523" i="3"/>
  <c r="K11524" i="3"/>
  <c r="K11525" i="3"/>
  <c r="K11526" i="3"/>
  <c r="K11527" i="3"/>
  <c r="K11528" i="3"/>
  <c r="K11529" i="3"/>
  <c r="K11530" i="3"/>
  <c r="K11531" i="3"/>
  <c r="K11532" i="3"/>
  <c r="K11533" i="3"/>
  <c r="K11534" i="3"/>
  <c r="K11535" i="3"/>
  <c r="K11536" i="3"/>
  <c r="K11537" i="3"/>
  <c r="K11538" i="3"/>
  <c r="K11539" i="3"/>
  <c r="K11540" i="3"/>
  <c r="K11541" i="3"/>
  <c r="K11542" i="3"/>
  <c r="K11543" i="3"/>
  <c r="K11544" i="3"/>
  <c r="K11545" i="3"/>
  <c r="K11546" i="3"/>
  <c r="K11547" i="3"/>
  <c r="K11548" i="3"/>
  <c r="K11549" i="3"/>
  <c r="K11550" i="3"/>
  <c r="K11551" i="3"/>
  <c r="K11552" i="3"/>
  <c r="K11553" i="3"/>
  <c r="K11554" i="3"/>
  <c r="K11555" i="3"/>
  <c r="K11556" i="3"/>
  <c r="K11557" i="3"/>
  <c r="K11558" i="3"/>
  <c r="K11559" i="3"/>
  <c r="K11560" i="3"/>
  <c r="K11561" i="3"/>
  <c r="K11562" i="3"/>
  <c r="K11563" i="3"/>
  <c r="K11564" i="3"/>
  <c r="K11565" i="3"/>
  <c r="K11566" i="3"/>
  <c r="K11567" i="3"/>
  <c r="K11568" i="3"/>
  <c r="K11569" i="3"/>
  <c r="K11570" i="3"/>
  <c r="K11571" i="3"/>
  <c r="K11572" i="3"/>
  <c r="K11573" i="3"/>
  <c r="K11574" i="3"/>
  <c r="K11575" i="3"/>
  <c r="K11576" i="3"/>
  <c r="K11577" i="3"/>
  <c r="K11578" i="3"/>
  <c r="K11579" i="3"/>
  <c r="K11580" i="3"/>
  <c r="K11581" i="3"/>
  <c r="K11582" i="3"/>
  <c r="K11583" i="3"/>
  <c r="K11584" i="3"/>
  <c r="K11585" i="3"/>
  <c r="K11586" i="3"/>
  <c r="K11587" i="3"/>
  <c r="K11588" i="3"/>
  <c r="K11589" i="3"/>
  <c r="K11590" i="3"/>
  <c r="K11591" i="3"/>
  <c r="K11592" i="3"/>
  <c r="K11593" i="3"/>
  <c r="K11594" i="3"/>
  <c r="K11595" i="3"/>
  <c r="K11596" i="3"/>
  <c r="K11597" i="3"/>
  <c r="K11598" i="3"/>
  <c r="K11599" i="3"/>
  <c r="K11600" i="3"/>
  <c r="K11601" i="3"/>
  <c r="K11602" i="3"/>
  <c r="K11603" i="3"/>
  <c r="K11604" i="3"/>
  <c r="K11605" i="3"/>
  <c r="K11606" i="3"/>
  <c r="K11607" i="3"/>
  <c r="K11608" i="3"/>
  <c r="K11609" i="3"/>
  <c r="K11610" i="3"/>
  <c r="K11611" i="3"/>
  <c r="K11612" i="3"/>
  <c r="K11613" i="3"/>
  <c r="K11614" i="3"/>
  <c r="K11615" i="3"/>
  <c r="K11616" i="3"/>
  <c r="K11617" i="3"/>
  <c r="K11618" i="3"/>
  <c r="K11619" i="3"/>
  <c r="K11620" i="3"/>
  <c r="K11621" i="3"/>
  <c r="K11622" i="3"/>
  <c r="K11623" i="3"/>
  <c r="K11624" i="3"/>
  <c r="K11625" i="3"/>
  <c r="K11626" i="3"/>
  <c r="K11627" i="3"/>
  <c r="K11628" i="3"/>
  <c r="K11629" i="3"/>
  <c r="K11630" i="3"/>
  <c r="K11631" i="3"/>
  <c r="K11632" i="3"/>
  <c r="K11633" i="3"/>
  <c r="K11634" i="3"/>
  <c r="K11635" i="3"/>
  <c r="K11636" i="3"/>
  <c r="K11637" i="3"/>
  <c r="K11638" i="3"/>
  <c r="K11639" i="3"/>
  <c r="K11640" i="3"/>
  <c r="K11641" i="3"/>
  <c r="K11642" i="3"/>
  <c r="K11643" i="3"/>
  <c r="K11644" i="3"/>
  <c r="K11645" i="3"/>
  <c r="K11646" i="3"/>
  <c r="K11647" i="3"/>
  <c r="K11648" i="3"/>
  <c r="K11649" i="3"/>
  <c r="K11650" i="3"/>
  <c r="K11651" i="3"/>
  <c r="K11652" i="3"/>
  <c r="K11653" i="3"/>
  <c r="K11654" i="3"/>
  <c r="K11655" i="3"/>
  <c r="K11656" i="3"/>
  <c r="K11657" i="3"/>
  <c r="K11658" i="3"/>
  <c r="K11659" i="3"/>
  <c r="K11660" i="3"/>
  <c r="K11661" i="3"/>
  <c r="K11662" i="3"/>
  <c r="K11663" i="3"/>
  <c r="K11664" i="3"/>
  <c r="K11665" i="3"/>
  <c r="K11666" i="3"/>
  <c r="K11667" i="3"/>
  <c r="K11668" i="3"/>
  <c r="K11669" i="3"/>
  <c r="K11670" i="3"/>
  <c r="K11671" i="3"/>
  <c r="K11672" i="3"/>
  <c r="K11673" i="3"/>
  <c r="K11674" i="3"/>
  <c r="K11675" i="3"/>
  <c r="K11676" i="3"/>
  <c r="K11677" i="3"/>
  <c r="K11678" i="3"/>
  <c r="K11679" i="3"/>
  <c r="K11680" i="3"/>
  <c r="K11681" i="3"/>
  <c r="K11682" i="3"/>
  <c r="K11683" i="3"/>
  <c r="K11684" i="3"/>
  <c r="K11685" i="3"/>
  <c r="K11686" i="3"/>
  <c r="K11687" i="3"/>
  <c r="K11688" i="3"/>
  <c r="K11689" i="3"/>
  <c r="K11690" i="3"/>
  <c r="K11691" i="3"/>
  <c r="K11692" i="3"/>
  <c r="K11693" i="3"/>
  <c r="K11694" i="3"/>
  <c r="K11695" i="3"/>
  <c r="K11696" i="3"/>
  <c r="K11697" i="3"/>
  <c r="K11698" i="3"/>
  <c r="K11699" i="3"/>
  <c r="K11700" i="3"/>
  <c r="K11701" i="3"/>
  <c r="K11702" i="3"/>
  <c r="K11703" i="3"/>
  <c r="K11704" i="3"/>
  <c r="K11705" i="3"/>
  <c r="K11706" i="3"/>
  <c r="K11707" i="3"/>
  <c r="K11708" i="3"/>
  <c r="K11709" i="3"/>
  <c r="K11710" i="3"/>
  <c r="K11711" i="3"/>
  <c r="K11712" i="3"/>
  <c r="K11713" i="3"/>
  <c r="K11714" i="3"/>
  <c r="K11715" i="3"/>
  <c r="K11716" i="3"/>
  <c r="K11717" i="3"/>
  <c r="K11718" i="3"/>
  <c r="K11719" i="3"/>
  <c r="K11720" i="3"/>
  <c r="K11721" i="3"/>
  <c r="K11722" i="3"/>
  <c r="K11723" i="3"/>
  <c r="K11724" i="3"/>
  <c r="K11725" i="3"/>
  <c r="K11726" i="3"/>
  <c r="K11727" i="3"/>
  <c r="K11728" i="3"/>
  <c r="K11729" i="3"/>
  <c r="K11730" i="3"/>
  <c r="K11731" i="3"/>
  <c r="K11732" i="3"/>
  <c r="K11733" i="3"/>
  <c r="K11734" i="3"/>
  <c r="K11735" i="3"/>
  <c r="K11736" i="3"/>
  <c r="K11737" i="3"/>
  <c r="K11738" i="3"/>
  <c r="K11739" i="3"/>
  <c r="K11740" i="3"/>
  <c r="K11741" i="3"/>
  <c r="K11742" i="3"/>
  <c r="K11743" i="3"/>
  <c r="K11744" i="3"/>
  <c r="K11745" i="3"/>
  <c r="K11746" i="3"/>
  <c r="K11747" i="3"/>
  <c r="K11748" i="3"/>
  <c r="K11749" i="3"/>
  <c r="K11750" i="3"/>
  <c r="K11751" i="3"/>
  <c r="K11752" i="3"/>
  <c r="K11753" i="3"/>
  <c r="K11754" i="3"/>
  <c r="K11755" i="3"/>
  <c r="K11756" i="3"/>
  <c r="K11757" i="3"/>
  <c r="K11758" i="3"/>
  <c r="K11759" i="3"/>
  <c r="K11760" i="3"/>
  <c r="K11761" i="3"/>
  <c r="K11762" i="3"/>
  <c r="K11763" i="3"/>
  <c r="K11764" i="3"/>
  <c r="K11765" i="3"/>
  <c r="K11766" i="3"/>
  <c r="K11767" i="3"/>
  <c r="K11768" i="3"/>
  <c r="K11769" i="3"/>
  <c r="K11770" i="3"/>
  <c r="K11771" i="3"/>
  <c r="K11772" i="3"/>
  <c r="K11773" i="3"/>
  <c r="K11774" i="3"/>
  <c r="K11775" i="3"/>
  <c r="K11776" i="3"/>
  <c r="K11777" i="3"/>
  <c r="K11778" i="3"/>
  <c r="K11779" i="3"/>
  <c r="K11780" i="3"/>
  <c r="K11781" i="3"/>
  <c r="K11782" i="3"/>
  <c r="K11783" i="3"/>
  <c r="K11784" i="3"/>
  <c r="K11785" i="3"/>
  <c r="K11786" i="3"/>
  <c r="K11787" i="3"/>
  <c r="K11788" i="3"/>
  <c r="K11789" i="3"/>
  <c r="K11790" i="3"/>
  <c r="K11791" i="3"/>
  <c r="K11792" i="3"/>
  <c r="K11793" i="3"/>
  <c r="K11794" i="3"/>
  <c r="K11795" i="3"/>
  <c r="K11796" i="3"/>
  <c r="K11797" i="3"/>
  <c r="K11798" i="3"/>
  <c r="K11799" i="3"/>
  <c r="K11800" i="3"/>
  <c r="K11801" i="3"/>
  <c r="K11802" i="3"/>
  <c r="K11803" i="3"/>
  <c r="K11804" i="3"/>
  <c r="K11805" i="3"/>
  <c r="K11806" i="3"/>
  <c r="K11807" i="3"/>
  <c r="K11808" i="3"/>
  <c r="K11809" i="3"/>
  <c r="K11810" i="3"/>
  <c r="K11811" i="3"/>
  <c r="K11812" i="3"/>
  <c r="K11813" i="3"/>
  <c r="K11814" i="3"/>
  <c r="K11815" i="3"/>
  <c r="K11816" i="3"/>
  <c r="K11817" i="3"/>
  <c r="K11818" i="3"/>
  <c r="K11819" i="3"/>
  <c r="K11820" i="3"/>
  <c r="K11821" i="3"/>
  <c r="K11822" i="3"/>
  <c r="K11823" i="3"/>
  <c r="K11824" i="3"/>
  <c r="K11825" i="3"/>
  <c r="K11826" i="3"/>
  <c r="K11827" i="3"/>
  <c r="K11828" i="3"/>
  <c r="K11829" i="3"/>
  <c r="K11830" i="3"/>
  <c r="K11831" i="3"/>
  <c r="K11832" i="3"/>
  <c r="K11833" i="3"/>
  <c r="K11834" i="3"/>
  <c r="K11835" i="3"/>
  <c r="K11836" i="3"/>
  <c r="K11837" i="3"/>
  <c r="K11838" i="3"/>
  <c r="K11839" i="3"/>
  <c r="K11840" i="3"/>
  <c r="K11841" i="3"/>
  <c r="K11842" i="3"/>
  <c r="K11843" i="3"/>
  <c r="K11844" i="3"/>
  <c r="K11845" i="3"/>
  <c r="K11846" i="3"/>
  <c r="K11847" i="3"/>
  <c r="K11848" i="3"/>
  <c r="K11849" i="3"/>
  <c r="K11850" i="3"/>
  <c r="K11851" i="3"/>
  <c r="K11852" i="3"/>
  <c r="K11853" i="3"/>
  <c r="K11854" i="3"/>
  <c r="K11855" i="3"/>
  <c r="K11856" i="3"/>
  <c r="K11857" i="3"/>
  <c r="K11858" i="3"/>
  <c r="K11859" i="3"/>
  <c r="K11860" i="3"/>
  <c r="K11861" i="3"/>
  <c r="K11862" i="3"/>
  <c r="K11863" i="3"/>
  <c r="K11864" i="3"/>
  <c r="K11865" i="3"/>
  <c r="K11866" i="3"/>
  <c r="K11867" i="3"/>
  <c r="K11868" i="3"/>
  <c r="K11869" i="3"/>
  <c r="K11870" i="3"/>
  <c r="K11871" i="3"/>
  <c r="K11872" i="3"/>
  <c r="K11873" i="3"/>
  <c r="K11874" i="3"/>
  <c r="K11875" i="3"/>
  <c r="K11876" i="3"/>
  <c r="K11877" i="3"/>
  <c r="K11878" i="3"/>
  <c r="K11879" i="3"/>
  <c r="K11880" i="3"/>
  <c r="K11881" i="3"/>
  <c r="K11882" i="3"/>
  <c r="K11883" i="3"/>
  <c r="K11884" i="3"/>
  <c r="K11885" i="3"/>
  <c r="K11886" i="3"/>
  <c r="K11887" i="3"/>
  <c r="K11888" i="3"/>
  <c r="K11889" i="3"/>
  <c r="K11890" i="3"/>
  <c r="K11891" i="3"/>
  <c r="K11892" i="3"/>
  <c r="K11893" i="3"/>
  <c r="K11894" i="3"/>
  <c r="K11895" i="3"/>
  <c r="K11896" i="3"/>
  <c r="K11897" i="3"/>
  <c r="K11898" i="3"/>
  <c r="K11899" i="3"/>
  <c r="K11900" i="3"/>
  <c r="K11901" i="3"/>
  <c r="K11902" i="3"/>
  <c r="K11903" i="3"/>
  <c r="K11904" i="3"/>
  <c r="K11905" i="3"/>
  <c r="K11906" i="3"/>
  <c r="K11907" i="3"/>
  <c r="K11908" i="3"/>
  <c r="K11909" i="3"/>
  <c r="K11910" i="3"/>
  <c r="K11911" i="3"/>
  <c r="K11912" i="3"/>
  <c r="K11913" i="3"/>
  <c r="K11914" i="3"/>
  <c r="K11915" i="3"/>
  <c r="K11916" i="3"/>
  <c r="K11917" i="3"/>
  <c r="K11918" i="3"/>
  <c r="K11919" i="3"/>
  <c r="K11920" i="3"/>
  <c r="K11921" i="3"/>
  <c r="K11922" i="3"/>
  <c r="K11923" i="3"/>
  <c r="K11924" i="3"/>
  <c r="K11925" i="3"/>
  <c r="K11926" i="3"/>
  <c r="K11927" i="3"/>
  <c r="K11928" i="3"/>
  <c r="K11929" i="3"/>
  <c r="K11930" i="3"/>
  <c r="K11931" i="3"/>
  <c r="K11932" i="3"/>
  <c r="K11933" i="3"/>
  <c r="K11934" i="3"/>
  <c r="K11935" i="3"/>
  <c r="K11936" i="3"/>
  <c r="K11937" i="3"/>
  <c r="K11938" i="3"/>
  <c r="K11939" i="3"/>
  <c r="K11940" i="3"/>
  <c r="K11941" i="3"/>
  <c r="K11942" i="3"/>
  <c r="K11943" i="3"/>
  <c r="K11944" i="3"/>
  <c r="K11945" i="3"/>
  <c r="K11946" i="3"/>
  <c r="K11947" i="3"/>
  <c r="K11948" i="3"/>
  <c r="K11949" i="3"/>
  <c r="K11950" i="3"/>
  <c r="K11951" i="3"/>
  <c r="K11952" i="3"/>
  <c r="K11953" i="3"/>
  <c r="K11954" i="3"/>
  <c r="K11955" i="3"/>
  <c r="K11956" i="3"/>
  <c r="K11957" i="3"/>
  <c r="K11958" i="3"/>
  <c r="K11959" i="3"/>
  <c r="K11960" i="3"/>
  <c r="K11961" i="3"/>
  <c r="K11962" i="3"/>
  <c r="K11963" i="3"/>
  <c r="K11964" i="3"/>
  <c r="K11965" i="3"/>
  <c r="K11966" i="3"/>
  <c r="K11967" i="3"/>
  <c r="K11968" i="3"/>
  <c r="K11969" i="3"/>
  <c r="K11970" i="3"/>
  <c r="K11971" i="3"/>
  <c r="K11972" i="3"/>
  <c r="K11973" i="3"/>
  <c r="K11974" i="3"/>
  <c r="K11975" i="3"/>
  <c r="K11976" i="3"/>
  <c r="K11977" i="3"/>
  <c r="K11978" i="3"/>
  <c r="K11979" i="3"/>
  <c r="K11980" i="3"/>
  <c r="K11981" i="3"/>
  <c r="K11982" i="3"/>
  <c r="K11983" i="3"/>
  <c r="K11984" i="3"/>
  <c r="K11985" i="3"/>
  <c r="K11986" i="3"/>
  <c r="K11987" i="3"/>
  <c r="K11988" i="3"/>
  <c r="K11989" i="3"/>
  <c r="K11990" i="3"/>
  <c r="K11991" i="3"/>
  <c r="K11992" i="3"/>
  <c r="K11993" i="3"/>
  <c r="K11994" i="3"/>
  <c r="K11995" i="3"/>
  <c r="K11996" i="3"/>
  <c r="K11997" i="3"/>
  <c r="K11998" i="3"/>
  <c r="K11999" i="3"/>
  <c r="K12000" i="3"/>
  <c r="K12001" i="3"/>
  <c r="K12002" i="3"/>
  <c r="K12003" i="3"/>
  <c r="K12004" i="3"/>
  <c r="K12005" i="3"/>
  <c r="K12006" i="3"/>
  <c r="K12007" i="3"/>
  <c r="K12008" i="3"/>
  <c r="K12009" i="3"/>
  <c r="K12010" i="3"/>
  <c r="K12011" i="3"/>
  <c r="K12012" i="3"/>
  <c r="K12013" i="3"/>
  <c r="K12014" i="3"/>
  <c r="K12015" i="3"/>
  <c r="K12016" i="3"/>
  <c r="K12017" i="3"/>
  <c r="K12018" i="3"/>
  <c r="K12019" i="3"/>
  <c r="K12020" i="3"/>
  <c r="K12021" i="3"/>
  <c r="K12022" i="3"/>
  <c r="K12023" i="3"/>
  <c r="K12024" i="3"/>
  <c r="K12025" i="3"/>
  <c r="K12026" i="3"/>
  <c r="K12027" i="3"/>
  <c r="K12028" i="3"/>
  <c r="K12029" i="3"/>
  <c r="K12030" i="3"/>
  <c r="K12031" i="3"/>
  <c r="K12032" i="3"/>
  <c r="K12033" i="3"/>
  <c r="K12034" i="3"/>
  <c r="K12035" i="3"/>
  <c r="K12036" i="3"/>
  <c r="K12037" i="3"/>
  <c r="K12038" i="3"/>
  <c r="K12039" i="3"/>
  <c r="K12040" i="3"/>
  <c r="K12041" i="3"/>
  <c r="K12042" i="3"/>
  <c r="K12043" i="3"/>
  <c r="K12044" i="3"/>
  <c r="K12045" i="3"/>
  <c r="K12046" i="3"/>
  <c r="K12047" i="3"/>
  <c r="K12048" i="3"/>
  <c r="K12049" i="3"/>
  <c r="K12050" i="3"/>
  <c r="K12051" i="3"/>
  <c r="K12052" i="3"/>
  <c r="K12053" i="3"/>
  <c r="K12054" i="3"/>
  <c r="K12055" i="3"/>
  <c r="K12056" i="3"/>
  <c r="K12057" i="3"/>
  <c r="K12058" i="3"/>
  <c r="K12059" i="3"/>
  <c r="K12060" i="3"/>
  <c r="K12061" i="3"/>
  <c r="K12062" i="3"/>
  <c r="K12063" i="3"/>
  <c r="K12064" i="3"/>
  <c r="K12065" i="3"/>
  <c r="K12066" i="3"/>
  <c r="K12067" i="3"/>
  <c r="K12068" i="3"/>
  <c r="K12069" i="3"/>
  <c r="K12070" i="3"/>
  <c r="K12071" i="3"/>
  <c r="K12072" i="3"/>
  <c r="K12073" i="3"/>
  <c r="K12074" i="3"/>
  <c r="K12075" i="3"/>
  <c r="K12076" i="3"/>
  <c r="K12077" i="3"/>
  <c r="K12078" i="3"/>
  <c r="K12079" i="3"/>
  <c r="K12080" i="3"/>
  <c r="K12081" i="3"/>
  <c r="K12082" i="3"/>
  <c r="K12083" i="3"/>
  <c r="K12084" i="3"/>
  <c r="K12085" i="3"/>
  <c r="K12086" i="3"/>
  <c r="K12087" i="3"/>
  <c r="K12088" i="3"/>
  <c r="K12089" i="3"/>
  <c r="K12090" i="3"/>
  <c r="K12091" i="3"/>
  <c r="K12092" i="3"/>
  <c r="K12093" i="3"/>
  <c r="K12094" i="3"/>
  <c r="K12095" i="3"/>
  <c r="K12096" i="3"/>
  <c r="K12097" i="3"/>
  <c r="K12098" i="3"/>
  <c r="K12099" i="3"/>
  <c r="K12100" i="3"/>
  <c r="K12101" i="3"/>
  <c r="K12102" i="3"/>
  <c r="K12103" i="3"/>
  <c r="K12104" i="3"/>
  <c r="K12105" i="3"/>
  <c r="K12106" i="3"/>
  <c r="K12107" i="3"/>
  <c r="K12108" i="3"/>
  <c r="K12109" i="3"/>
  <c r="K12110" i="3"/>
  <c r="K12111" i="3"/>
  <c r="K12112" i="3"/>
  <c r="K12113" i="3"/>
  <c r="K12114" i="3"/>
  <c r="K12115" i="3"/>
  <c r="K12116" i="3"/>
  <c r="K12117" i="3"/>
  <c r="K12118" i="3"/>
  <c r="K12119" i="3"/>
  <c r="K12120" i="3"/>
  <c r="K12121" i="3"/>
  <c r="K12122" i="3"/>
  <c r="K12123" i="3"/>
  <c r="K12124" i="3"/>
  <c r="K12125" i="3"/>
  <c r="K12126" i="3"/>
  <c r="K12127" i="3"/>
  <c r="K12128" i="3"/>
  <c r="K12129" i="3"/>
  <c r="K12130" i="3"/>
  <c r="K12131" i="3"/>
  <c r="K12132" i="3"/>
  <c r="K12133" i="3"/>
  <c r="K12134" i="3"/>
  <c r="K12135" i="3"/>
  <c r="K12136" i="3"/>
  <c r="K12137" i="3"/>
  <c r="K12138" i="3"/>
  <c r="K12139" i="3"/>
  <c r="K12140" i="3"/>
  <c r="K12141" i="3"/>
  <c r="K12142" i="3"/>
  <c r="K12143" i="3"/>
  <c r="K12144" i="3"/>
  <c r="K12145" i="3"/>
  <c r="K12146" i="3"/>
  <c r="K12147" i="3"/>
  <c r="K12148" i="3"/>
  <c r="K12149" i="3"/>
  <c r="K12150" i="3"/>
  <c r="K12151" i="3"/>
  <c r="K12152" i="3"/>
  <c r="K12153" i="3"/>
  <c r="K12154" i="3"/>
  <c r="K12155" i="3"/>
  <c r="K12156" i="3"/>
  <c r="K12157" i="3"/>
  <c r="K12158" i="3"/>
  <c r="K12159" i="3"/>
  <c r="K12160" i="3"/>
  <c r="K12161" i="3"/>
  <c r="K12162" i="3"/>
  <c r="K12163" i="3"/>
  <c r="K12164" i="3"/>
  <c r="K12165" i="3"/>
  <c r="K12166" i="3"/>
  <c r="K12167" i="3"/>
  <c r="K12168" i="3"/>
  <c r="K12169" i="3"/>
  <c r="K12170" i="3"/>
  <c r="K12171" i="3"/>
  <c r="K12172" i="3"/>
  <c r="K12173" i="3"/>
  <c r="K12174" i="3"/>
  <c r="K12175" i="3"/>
  <c r="K12176" i="3"/>
  <c r="K12177" i="3"/>
  <c r="K12178" i="3"/>
  <c r="K12179" i="3"/>
  <c r="K12180" i="3"/>
  <c r="K12181" i="3"/>
  <c r="K12182" i="3"/>
  <c r="K12183" i="3"/>
  <c r="K12184" i="3"/>
  <c r="K12185" i="3"/>
  <c r="K12186" i="3"/>
  <c r="K12187" i="3"/>
  <c r="K12188" i="3"/>
  <c r="K12189" i="3"/>
  <c r="K12190" i="3"/>
  <c r="K12191" i="3"/>
  <c r="K12192" i="3"/>
  <c r="K12193" i="3"/>
  <c r="K12194" i="3"/>
  <c r="K12195" i="3"/>
  <c r="K12196" i="3"/>
  <c r="K12197" i="3"/>
  <c r="K12198" i="3"/>
  <c r="K12199" i="3"/>
  <c r="K12200" i="3"/>
  <c r="K12201" i="3"/>
  <c r="K12202" i="3"/>
  <c r="K12203" i="3"/>
  <c r="K12204" i="3"/>
  <c r="K12205" i="3"/>
  <c r="K12206" i="3"/>
  <c r="K12207" i="3"/>
  <c r="K12208" i="3"/>
  <c r="K12209" i="3"/>
  <c r="K12210" i="3"/>
  <c r="K12211" i="3"/>
  <c r="K12212" i="3"/>
  <c r="K12213" i="3"/>
  <c r="K12214" i="3"/>
  <c r="K12215" i="3"/>
  <c r="K12216" i="3"/>
  <c r="K12217" i="3"/>
  <c r="K12218" i="3"/>
  <c r="K12219" i="3"/>
  <c r="K12220" i="3"/>
  <c r="K12221" i="3"/>
  <c r="K12222" i="3"/>
  <c r="K12223" i="3"/>
  <c r="K12224" i="3"/>
  <c r="K12225" i="3"/>
  <c r="K12226" i="3"/>
  <c r="K12227" i="3"/>
  <c r="K12228" i="3"/>
  <c r="K12229" i="3"/>
  <c r="K12230" i="3"/>
  <c r="K12231" i="3"/>
  <c r="K12232" i="3"/>
  <c r="K12233" i="3"/>
  <c r="K12234" i="3"/>
  <c r="K12235" i="3"/>
  <c r="K12236" i="3"/>
  <c r="K12237" i="3"/>
  <c r="K12238" i="3"/>
  <c r="K12239" i="3"/>
  <c r="K12240" i="3"/>
  <c r="K12241" i="3"/>
  <c r="K12242" i="3"/>
  <c r="K12243" i="3"/>
  <c r="K12244" i="3"/>
  <c r="K12245" i="3"/>
  <c r="K12246" i="3"/>
  <c r="K12247" i="3"/>
  <c r="K12248" i="3"/>
  <c r="K12249" i="3"/>
  <c r="K12250" i="3"/>
  <c r="K12251" i="3"/>
  <c r="K12252" i="3"/>
  <c r="K12253" i="3"/>
  <c r="K12254" i="3"/>
  <c r="K12255" i="3"/>
  <c r="K12256" i="3"/>
  <c r="K12257" i="3"/>
  <c r="K12258" i="3"/>
  <c r="K12259" i="3"/>
  <c r="K12260" i="3"/>
  <c r="K12261" i="3"/>
  <c r="K12262" i="3"/>
  <c r="K12263" i="3"/>
  <c r="K12264" i="3"/>
  <c r="K12265" i="3"/>
  <c r="K12266" i="3"/>
  <c r="K12267" i="3"/>
  <c r="K12268" i="3"/>
  <c r="K12269" i="3"/>
  <c r="K12270" i="3"/>
  <c r="K12271" i="3"/>
  <c r="K12272" i="3"/>
  <c r="K12273" i="3"/>
  <c r="K12274" i="3"/>
  <c r="K12275" i="3"/>
  <c r="K12276" i="3"/>
  <c r="K12277" i="3"/>
  <c r="K12278" i="3"/>
  <c r="K12279" i="3"/>
  <c r="K12280" i="3"/>
  <c r="K12281" i="3"/>
  <c r="K12282" i="3"/>
  <c r="K12283" i="3"/>
  <c r="K12284" i="3"/>
  <c r="K12285" i="3"/>
  <c r="K12286" i="3"/>
  <c r="K12287" i="3"/>
  <c r="K12288" i="3"/>
  <c r="K12289" i="3"/>
  <c r="K12290" i="3"/>
  <c r="K12291" i="3"/>
  <c r="K12292" i="3"/>
  <c r="K12293" i="3"/>
  <c r="K12294" i="3"/>
  <c r="K12295" i="3"/>
  <c r="K12296" i="3"/>
  <c r="K12297" i="3"/>
  <c r="K12298" i="3"/>
  <c r="K12299" i="3"/>
  <c r="K12300" i="3"/>
  <c r="K12301" i="3"/>
  <c r="K12302" i="3"/>
  <c r="K12303" i="3"/>
  <c r="K12304" i="3"/>
  <c r="K12305" i="3"/>
  <c r="K12306" i="3"/>
  <c r="K12307" i="3"/>
  <c r="K12308" i="3"/>
  <c r="K12309" i="3"/>
  <c r="K12310" i="3"/>
  <c r="K12311" i="3"/>
  <c r="K12312" i="3"/>
  <c r="K12313" i="3"/>
  <c r="K12314" i="3"/>
  <c r="K12315" i="3"/>
  <c r="K12316" i="3"/>
  <c r="K12317" i="3"/>
  <c r="K12318" i="3"/>
  <c r="K12319" i="3"/>
  <c r="K12320" i="3"/>
  <c r="K12321" i="3"/>
  <c r="K12322" i="3"/>
  <c r="K12323" i="3"/>
  <c r="K12324" i="3"/>
  <c r="K12325" i="3"/>
  <c r="K12326" i="3"/>
  <c r="K12327" i="3"/>
  <c r="K12328" i="3"/>
  <c r="K12329" i="3"/>
  <c r="K12330" i="3"/>
  <c r="K12331" i="3"/>
  <c r="K12332" i="3"/>
  <c r="K12333" i="3"/>
  <c r="K12334" i="3"/>
  <c r="K12335" i="3"/>
  <c r="K12336" i="3"/>
  <c r="K12337" i="3"/>
  <c r="K12338" i="3"/>
  <c r="K12339" i="3"/>
  <c r="K12340" i="3"/>
  <c r="K12341" i="3"/>
  <c r="K12342" i="3"/>
  <c r="K12343" i="3"/>
  <c r="K12344" i="3"/>
  <c r="K12345" i="3"/>
  <c r="K12346" i="3"/>
  <c r="K12347" i="3"/>
  <c r="K12348" i="3"/>
  <c r="K12349" i="3"/>
  <c r="K12350" i="3"/>
  <c r="K12351" i="3"/>
  <c r="K12352" i="3"/>
  <c r="K12353" i="3"/>
  <c r="K12354" i="3"/>
  <c r="K12355" i="3"/>
  <c r="K12356" i="3"/>
  <c r="K12357" i="3"/>
  <c r="K12358" i="3"/>
  <c r="K12359" i="3"/>
  <c r="K12360" i="3"/>
  <c r="K12361" i="3"/>
  <c r="K12362" i="3"/>
  <c r="K12363" i="3"/>
  <c r="K12364" i="3"/>
  <c r="K12365" i="3"/>
  <c r="K12366" i="3"/>
  <c r="K12367" i="3"/>
  <c r="K12368" i="3"/>
  <c r="K12369" i="3"/>
  <c r="K12370" i="3"/>
  <c r="K12371" i="3"/>
  <c r="K12372" i="3"/>
  <c r="K12373" i="3"/>
  <c r="K12374" i="3"/>
  <c r="K12375" i="3"/>
  <c r="K12376" i="3"/>
  <c r="K12377" i="3"/>
  <c r="K12378" i="3"/>
  <c r="K12379" i="3"/>
  <c r="K12380" i="3"/>
  <c r="K12381" i="3"/>
  <c r="K12382" i="3"/>
  <c r="K12383" i="3"/>
  <c r="K12384" i="3"/>
  <c r="K12385" i="3"/>
  <c r="K12386" i="3"/>
  <c r="K12387" i="3"/>
  <c r="K12388" i="3"/>
  <c r="K12389" i="3"/>
  <c r="K12390" i="3"/>
  <c r="K12391" i="3"/>
  <c r="K12392" i="3"/>
  <c r="K12393" i="3"/>
  <c r="K12394" i="3"/>
  <c r="K12395" i="3"/>
  <c r="K12396" i="3"/>
  <c r="K12397" i="3"/>
  <c r="K12398" i="3"/>
  <c r="K12399" i="3"/>
  <c r="K12400" i="3"/>
  <c r="K12401" i="3"/>
  <c r="K12402" i="3"/>
  <c r="K12403" i="3"/>
  <c r="K12404" i="3"/>
  <c r="K12405" i="3"/>
  <c r="K12406" i="3"/>
  <c r="K12407" i="3"/>
  <c r="K12408" i="3"/>
  <c r="K12409" i="3"/>
  <c r="K12410" i="3"/>
  <c r="K12411" i="3"/>
  <c r="K12412" i="3"/>
  <c r="K12413" i="3"/>
  <c r="K12414" i="3"/>
  <c r="K12415" i="3"/>
  <c r="K12416" i="3"/>
  <c r="K12417" i="3"/>
  <c r="K12418" i="3"/>
  <c r="K12419" i="3"/>
  <c r="K12420" i="3"/>
  <c r="K12421" i="3"/>
  <c r="K12422" i="3"/>
  <c r="K12423" i="3"/>
  <c r="K12424" i="3"/>
  <c r="K12425" i="3"/>
  <c r="K12426" i="3"/>
  <c r="K12427" i="3"/>
  <c r="K12428" i="3"/>
  <c r="K12429" i="3"/>
  <c r="K12430" i="3"/>
  <c r="K12431" i="3"/>
  <c r="K12432" i="3"/>
  <c r="K12433" i="3"/>
  <c r="K12434" i="3"/>
  <c r="K12435" i="3"/>
  <c r="K12436" i="3"/>
  <c r="K12437" i="3"/>
  <c r="K12438" i="3"/>
  <c r="K12439" i="3"/>
  <c r="K12440" i="3"/>
  <c r="K12441" i="3"/>
  <c r="K12442" i="3"/>
  <c r="K12443" i="3"/>
  <c r="K12444" i="3"/>
  <c r="K12445" i="3"/>
  <c r="K12446" i="3"/>
  <c r="K12447" i="3"/>
  <c r="K12448" i="3"/>
  <c r="K12449" i="3"/>
  <c r="K12450" i="3"/>
  <c r="K12451" i="3"/>
  <c r="K12452" i="3"/>
  <c r="K12453" i="3"/>
  <c r="K12454" i="3"/>
  <c r="K12455" i="3"/>
  <c r="K12456" i="3"/>
  <c r="K12457" i="3"/>
  <c r="K12458" i="3"/>
  <c r="K12459" i="3"/>
  <c r="K12460" i="3"/>
  <c r="K12461" i="3"/>
  <c r="K12462" i="3"/>
  <c r="K12463" i="3"/>
  <c r="K12464" i="3"/>
  <c r="K12465" i="3"/>
  <c r="K12466" i="3"/>
  <c r="K12467" i="3"/>
  <c r="K12468" i="3"/>
  <c r="K12469" i="3"/>
  <c r="K12470" i="3"/>
  <c r="K12471" i="3"/>
  <c r="K12472" i="3"/>
  <c r="K12473" i="3"/>
  <c r="K12474" i="3"/>
  <c r="K12475" i="3"/>
  <c r="K12476" i="3"/>
  <c r="K12477" i="3"/>
  <c r="K12478" i="3"/>
  <c r="K12479" i="3"/>
  <c r="K12480" i="3"/>
  <c r="K12481" i="3"/>
  <c r="K12482" i="3"/>
  <c r="K12483" i="3"/>
  <c r="K12484" i="3"/>
  <c r="K12485" i="3"/>
  <c r="K12486" i="3"/>
  <c r="K12487" i="3"/>
  <c r="K12488" i="3"/>
  <c r="K12489" i="3"/>
  <c r="K12490" i="3"/>
  <c r="K12491" i="3"/>
  <c r="K12492" i="3"/>
  <c r="K12493" i="3"/>
  <c r="K12494" i="3"/>
  <c r="K12495" i="3"/>
  <c r="K12496" i="3"/>
  <c r="K12497" i="3"/>
  <c r="K12498" i="3"/>
  <c r="K12499" i="3"/>
  <c r="K12500" i="3"/>
  <c r="K12501" i="3"/>
  <c r="K12502" i="3"/>
  <c r="K12503" i="3"/>
  <c r="K12504" i="3"/>
  <c r="K12505" i="3"/>
  <c r="K12506" i="3"/>
  <c r="K12507" i="3"/>
  <c r="K12508" i="3"/>
  <c r="K12509" i="3"/>
  <c r="K12510" i="3"/>
  <c r="K12511" i="3"/>
  <c r="K12512" i="3"/>
  <c r="K12513" i="3"/>
  <c r="K12514" i="3"/>
  <c r="K12515" i="3"/>
  <c r="K12516" i="3"/>
  <c r="K12517" i="3"/>
  <c r="K12518" i="3"/>
  <c r="K12519" i="3"/>
  <c r="K12520" i="3"/>
  <c r="K12521" i="3"/>
  <c r="K12522" i="3"/>
  <c r="K12523" i="3"/>
  <c r="K12524" i="3"/>
  <c r="K12525" i="3"/>
  <c r="K12526" i="3"/>
  <c r="K12527" i="3"/>
  <c r="K12528" i="3"/>
  <c r="K12529" i="3"/>
  <c r="K12530" i="3"/>
  <c r="K12531" i="3"/>
  <c r="K12532" i="3"/>
  <c r="K12533" i="3"/>
  <c r="K12534" i="3"/>
  <c r="K12535" i="3"/>
  <c r="K12536" i="3"/>
  <c r="K12537" i="3"/>
  <c r="K12538" i="3"/>
  <c r="K12539" i="3"/>
  <c r="K12540" i="3"/>
  <c r="K12541" i="3"/>
  <c r="K12542" i="3"/>
  <c r="K12543" i="3"/>
  <c r="K12544" i="3"/>
  <c r="K12545" i="3"/>
  <c r="K12546" i="3"/>
  <c r="K12547" i="3"/>
  <c r="K12548" i="3"/>
  <c r="K12549" i="3"/>
  <c r="K12550" i="3"/>
  <c r="K12551" i="3"/>
  <c r="K12552" i="3"/>
  <c r="K12553" i="3"/>
  <c r="K12554" i="3"/>
  <c r="K12555" i="3"/>
  <c r="K12556" i="3"/>
  <c r="K12557" i="3"/>
  <c r="K12558" i="3"/>
  <c r="K12559" i="3"/>
  <c r="K12560" i="3"/>
  <c r="K12561" i="3"/>
  <c r="K12562" i="3"/>
  <c r="K12563" i="3"/>
  <c r="K12564" i="3"/>
  <c r="K12565" i="3"/>
  <c r="K12566" i="3"/>
  <c r="K12567" i="3"/>
  <c r="K12568" i="3"/>
  <c r="K12569" i="3"/>
  <c r="K12570" i="3"/>
  <c r="K12571" i="3"/>
  <c r="K12572" i="3"/>
  <c r="K12573" i="3"/>
  <c r="K12574" i="3"/>
  <c r="K12575" i="3"/>
  <c r="K12576" i="3"/>
  <c r="K12577" i="3"/>
  <c r="K12578" i="3"/>
  <c r="K12579" i="3"/>
  <c r="K12580" i="3"/>
  <c r="K12581" i="3"/>
  <c r="K12582" i="3"/>
  <c r="K12583" i="3"/>
  <c r="K12584" i="3"/>
  <c r="K12585" i="3"/>
  <c r="K12586" i="3"/>
  <c r="K12587" i="3"/>
  <c r="K12588" i="3"/>
  <c r="K12589" i="3"/>
  <c r="K12590" i="3"/>
  <c r="K12591" i="3"/>
  <c r="K12592" i="3"/>
  <c r="K12593" i="3"/>
  <c r="K12594" i="3"/>
  <c r="K12595" i="3"/>
  <c r="K12596" i="3"/>
  <c r="K12597" i="3"/>
  <c r="K12598" i="3"/>
  <c r="K12599" i="3"/>
  <c r="K12600" i="3"/>
  <c r="K12601" i="3"/>
  <c r="K12602" i="3"/>
  <c r="K12603" i="3"/>
  <c r="K12604" i="3"/>
  <c r="K12605" i="3"/>
  <c r="K12606" i="3"/>
  <c r="K12607" i="3"/>
  <c r="K12608" i="3"/>
  <c r="K12609" i="3"/>
  <c r="K12610" i="3"/>
  <c r="K12611" i="3"/>
  <c r="K12612" i="3"/>
  <c r="K12613" i="3"/>
  <c r="K12614" i="3"/>
  <c r="K12615" i="3"/>
  <c r="K12616" i="3"/>
  <c r="K12617" i="3"/>
  <c r="K12618" i="3"/>
  <c r="K12619" i="3"/>
  <c r="K12620" i="3"/>
  <c r="K12621" i="3"/>
  <c r="K12622" i="3"/>
  <c r="K12623" i="3"/>
  <c r="K12624" i="3"/>
  <c r="K12625" i="3"/>
  <c r="K12626" i="3"/>
  <c r="K12627" i="3"/>
  <c r="K12628" i="3"/>
  <c r="K12629" i="3"/>
  <c r="K12630" i="3"/>
  <c r="K12631" i="3"/>
  <c r="K12632" i="3"/>
  <c r="K12633" i="3"/>
  <c r="K12634" i="3"/>
  <c r="K12635" i="3"/>
  <c r="K12636" i="3"/>
  <c r="K12637" i="3"/>
  <c r="K12638" i="3"/>
  <c r="K12639" i="3"/>
  <c r="K12640" i="3"/>
  <c r="K12641" i="3"/>
  <c r="K12642" i="3"/>
  <c r="K12643" i="3"/>
  <c r="K12644" i="3"/>
  <c r="K12645" i="3"/>
  <c r="K12646" i="3"/>
  <c r="K12647" i="3"/>
  <c r="K12648" i="3"/>
  <c r="K12649" i="3"/>
  <c r="K12650" i="3"/>
  <c r="K12651" i="3"/>
  <c r="K12652" i="3"/>
  <c r="K12653" i="3"/>
  <c r="K12654" i="3"/>
  <c r="K12655" i="3"/>
  <c r="K12656" i="3"/>
  <c r="K12657" i="3"/>
  <c r="K12658" i="3"/>
  <c r="K12659" i="3"/>
  <c r="K12660" i="3"/>
  <c r="K12661" i="3"/>
  <c r="K12662" i="3"/>
  <c r="K12663" i="3"/>
  <c r="K12664" i="3"/>
  <c r="K12665" i="3"/>
  <c r="K12666" i="3"/>
  <c r="K12667" i="3"/>
  <c r="K12668" i="3"/>
  <c r="K12669" i="3"/>
  <c r="K12670" i="3"/>
  <c r="K12671" i="3"/>
  <c r="K12672" i="3"/>
  <c r="K12673" i="3"/>
  <c r="K12674" i="3"/>
  <c r="K12675" i="3"/>
  <c r="K12676" i="3"/>
  <c r="K12677" i="3"/>
  <c r="K12678" i="3"/>
  <c r="K12679" i="3"/>
  <c r="K12680" i="3"/>
  <c r="K12681" i="3"/>
  <c r="K12682" i="3"/>
  <c r="K12683" i="3"/>
  <c r="K12684" i="3"/>
  <c r="K12685" i="3"/>
  <c r="K12686" i="3"/>
  <c r="K12687" i="3"/>
  <c r="K12688" i="3"/>
  <c r="K12689" i="3"/>
  <c r="K12690" i="3"/>
  <c r="K12691" i="3"/>
  <c r="K12692" i="3"/>
  <c r="K12693" i="3"/>
  <c r="K12694" i="3"/>
  <c r="K12695" i="3"/>
  <c r="K12696" i="3"/>
  <c r="K12697" i="3"/>
  <c r="K12698" i="3"/>
  <c r="K12699" i="3"/>
  <c r="K12700" i="3"/>
  <c r="K12701" i="3"/>
  <c r="K12702" i="3"/>
  <c r="K12703" i="3"/>
  <c r="K12704" i="3"/>
  <c r="K12705" i="3"/>
  <c r="K12706" i="3"/>
  <c r="K12707" i="3"/>
  <c r="K12708" i="3"/>
  <c r="K12709" i="3"/>
  <c r="K12710" i="3"/>
  <c r="K12711" i="3"/>
  <c r="K12712" i="3"/>
  <c r="K12713" i="3"/>
  <c r="K12714" i="3"/>
  <c r="K12715" i="3"/>
  <c r="K12716" i="3"/>
  <c r="K12717" i="3"/>
  <c r="K12718" i="3"/>
  <c r="K12719" i="3"/>
  <c r="K12720" i="3"/>
  <c r="K12721" i="3"/>
  <c r="K12722" i="3"/>
  <c r="K12723" i="3"/>
  <c r="K12724" i="3"/>
  <c r="K12725" i="3"/>
  <c r="K12726" i="3"/>
  <c r="K12727" i="3"/>
  <c r="K12728" i="3"/>
  <c r="K12729" i="3"/>
  <c r="K12730" i="3"/>
  <c r="K12731" i="3"/>
  <c r="K12732" i="3"/>
  <c r="K12733" i="3"/>
  <c r="K12734" i="3"/>
  <c r="K12735" i="3"/>
  <c r="K12736" i="3"/>
  <c r="K12737" i="3"/>
  <c r="K12738" i="3"/>
  <c r="K12739" i="3"/>
  <c r="K12740" i="3"/>
  <c r="K12741" i="3"/>
  <c r="K12742" i="3"/>
  <c r="K12743" i="3"/>
  <c r="K12744" i="3"/>
  <c r="K12745" i="3"/>
  <c r="K12746" i="3"/>
  <c r="K12747" i="3"/>
  <c r="K12748" i="3"/>
  <c r="K12749" i="3"/>
  <c r="K12750" i="3"/>
  <c r="K12751" i="3"/>
  <c r="K12752" i="3"/>
  <c r="K12753" i="3"/>
  <c r="K12754" i="3"/>
  <c r="K12755" i="3"/>
  <c r="K12756" i="3"/>
  <c r="K12757" i="3"/>
  <c r="K12758" i="3"/>
  <c r="K12759" i="3"/>
  <c r="K12760" i="3"/>
  <c r="K12761" i="3"/>
  <c r="K12762" i="3"/>
  <c r="K12763" i="3"/>
  <c r="K12764" i="3"/>
  <c r="K12765" i="3"/>
  <c r="K12766" i="3"/>
  <c r="K12767" i="3"/>
  <c r="K12768" i="3"/>
  <c r="K12769" i="3"/>
  <c r="K12770" i="3"/>
  <c r="K12771" i="3"/>
  <c r="K12772" i="3"/>
  <c r="K12773" i="3"/>
  <c r="K12774" i="3"/>
  <c r="K12775" i="3"/>
  <c r="K12776" i="3"/>
  <c r="K12777" i="3"/>
  <c r="K12778" i="3"/>
  <c r="K12779" i="3"/>
  <c r="K12780" i="3"/>
  <c r="K12781" i="3"/>
  <c r="K12782" i="3"/>
  <c r="K12783" i="3"/>
  <c r="K12784" i="3"/>
  <c r="K12785" i="3"/>
  <c r="K12786" i="3"/>
  <c r="K12787" i="3"/>
  <c r="K12788" i="3"/>
  <c r="K12789" i="3"/>
  <c r="K12790" i="3"/>
  <c r="K12791" i="3"/>
  <c r="K12792" i="3"/>
  <c r="K12793" i="3"/>
  <c r="K12794" i="3"/>
  <c r="K12795" i="3"/>
  <c r="K12796" i="3"/>
  <c r="K12797" i="3"/>
  <c r="K12798" i="3"/>
  <c r="K12799" i="3"/>
  <c r="K12800" i="3"/>
  <c r="K12801" i="3"/>
  <c r="K12802" i="3"/>
  <c r="K12803" i="3"/>
  <c r="K12804" i="3"/>
  <c r="K12805" i="3"/>
  <c r="K12806" i="3"/>
  <c r="K12807" i="3"/>
  <c r="K12808" i="3"/>
  <c r="K12809" i="3"/>
  <c r="K12810" i="3"/>
  <c r="K12811" i="3"/>
  <c r="K12812" i="3"/>
  <c r="K12813" i="3"/>
  <c r="K12814" i="3"/>
  <c r="K12815" i="3"/>
  <c r="K12816" i="3"/>
  <c r="K12817" i="3"/>
  <c r="K12818" i="3"/>
  <c r="K12819" i="3"/>
  <c r="K12820" i="3"/>
  <c r="K12821" i="3"/>
  <c r="K12822" i="3"/>
  <c r="K12823" i="3"/>
  <c r="K12824" i="3"/>
  <c r="K12825" i="3"/>
  <c r="K12826" i="3"/>
  <c r="K12827" i="3"/>
  <c r="K12828" i="3"/>
  <c r="K12829" i="3"/>
  <c r="K12830" i="3"/>
  <c r="K12831" i="3"/>
  <c r="K12832" i="3"/>
  <c r="K12833" i="3"/>
  <c r="K12834" i="3"/>
  <c r="K12835" i="3"/>
  <c r="K12836" i="3"/>
  <c r="K12837" i="3"/>
  <c r="K12838" i="3"/>
  <c r="K12839" i="3"/>
  <c r="K12840" i="3"/>
  <c r="K12841" i="3"/>
  <c r="K12842" i="3"/>
  <c r="K12843" i="3"/>
  <c r="K12844" i="3"/>
  <c r="K12845" i="3"/>
  <c r="K12846" i="3"/>
  <c r="K12847" i="3"/>
  <c r="K12848" i="3"/>
  <c r="K12849" i="3"/>
  <c r="K12850" i="3"/>
  <c r="K12851" i="3"/>
  <c r="K12852" i="3"/>
  <c r="K12853" i="3"/>
  <c r="K12854" i="3"/>
  <c r="K12855" i="3"/>
  <c r="K12856" i="3"/>
  <c r="K12857" i="3"/>
  <c r="K12858" i="3"/>
  <c r="K12859" i="3"/>
  <c r="K12860" i="3"/>
  <c r="K12861" i="3"/>
  <c r="K12862" i="3"/>
  <c r="K12863" i="3"/>
  <c r="K12864" i="3"/>
  <c r="K12865" i="3"/>
  <c r="K12866" i="3"/>
  <c r="K12867" i="3"/>
  <c r="K12868" i="3"/>
  <c r="K12869" i="3"/>
  <c r="K12870" i="3"/>
  <c r="K12871" i="3"/>
  <c r="K12872" i="3"/>
  <c r="K12873" i="3"/>
  <c r="K12874" i="3"/>
  <c r="K12875" i="3"/>
  <c r="K12876" i="3"/>
  <c r="K12877" i="3"/>
  <c r="K12878" i="3"/>
  <c r="K12879" i="3"/>
  <c r="K12880" i="3"/>
  <c r="K12881" i="3"/>
  <c r="K12882" i="3"/>
  <c r="K12883" i="3"/>
  <c r="K12884" i="3"/>
  <c r="K12885" i="3"/>
  <c r="K12886" i="3"/>
  <c r="K12887" i="3"/>
  <c r="K12888" i="3"/>
  <c r="K12889" i="3"/>
  <c r="K12890" i="3"/>
  <c r="K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J1113" i="3"/>
  <c r="J1114" i="3"/>
  <c r="J1115" i="3"/>
  <c r="J1116" i="3"/>
  <c r="J1117" i="3"/>
  <c r="J1118" i="3"/>
  <c r="J1119" i="3"/>
  <c r="J1120" i="3"/>
  <c r="J1121" i="3"/>
  <c r="J1122" i="3"/>
  <c r="J1123" i="3"/>
  <c r="J1124" i="3"/>
  <c r="J1125" i="3"/>
  <c r="J1126" i="3"/>
  <c r="J1127" i="3"/>
  <c r="J1128" i="3"/>
  <c r="J1129" i="3"/>
  <c r="J1130" i="3"/>
  <c r="J1131" i="3"/>
  <c r="J1132" i="3"/>
  <c r="J1133" i="3"/>
  <c r="J1134" i="3"/>
  <c r="J1135" i="3"/>
  <c r="J1136" i="3"/>
  <c r="J1137" i="3"/>
  <c r="J1138" i="3"/>
  <c r="J1139" i="3"/>
  <c r="J1140" i="3"/>
  <c r="J1141" i="3"/>
  <c r="J1142" i="3"/>
  <c r="J1143" i="3"/>
  <c r="J1144" i="3"/>
  <c r="J1145" i="3"/>
  <c r="J1146" i="3"/>
  <c r="J1147" i="3"/>
  <c r="J1148" i="3"/>
  <c r="J1149" i="3"/>
  <c r="J1150" i="3"/>
  <c r="J1151" i="3"/>
  <c r="J1152" i="3"/>
  <c r="J1153" i="3"/>
  <c r="J1154" i="3"/>
  <c r="J1155" i="3"/>
  <c r="J1156" i="3"/>
  <c r="J1157" i="3"/>
  <c r="J1158" i="3"/>
  <c r="J1159" i="3"/>
  <c r="J1160" i="3"/>
  <c r="J1161" i="3"/>
  <c r="J1162" i="3"/>
  <c r="J1163" i="3"/>
  <c r="J1164" i="3"/>
  <c r="J1165" i="3"/>
  <c r="J1166" i="3"/>
  <c r="J1167" i="3"/>
  <c r="J1168" i="3"/>
  <c r="J1169" i="3"/>
  <c r="J1170" i="3"/>
  <c r="J1171" i="3"/>
  <c r="J1172" i="3"/>
  <c r="J1173" i="3"/>
  <c r="J1174" i="3"/>
  <c r="J1175" i="3"/>
  <c r="J1176" i="3"/>
  <c r="J1177" i="3"/>
  <c r="J1178" i="3"/>
  <c r="J1179" i="3"/>
  <c r="J1180" i="3"/>
  <c r="J1181" i="3"/>
  <c r="J1182" i="3"/>
  <c r="J1183" i="3"/>
  <c r="J1184" i="3"/>
  <c r="J1185" i="3"/>
  <c r="J1186" i="3"/>
  <c r="J1187" i="3"/>
  <c r="J1188" i="3"/>
  <c r="J1189" i="3"/>
  <c r="J1190" i="3"/>
  <c r="J1191" i="3"/>
  <c r="J1192" i="3"/>
  <c r="J1193" i="3"/>
  <c r="J1194" i="3"/>
  <c r="J1195" i="3"/>
  <c r="J1196" i="3"/>
  <c r="J1197" i="3"/>
  <c r="J1198" i="3"/>
  <c r="J1199" i="3"/>
  <c r="J1200" i="3"/>
  <c r="J1201" i="3"/>
  <c r="J1202" i="3"/>
  <c r="J1203" i="3"/>
  <c r="J1204" i="3"/>
  <c r="J1205" i="3"/>
  <c r="J1206" i="3"/>
  <c r="J1207" i="3"/>
  <c r="J1208" i="3"/>
  <c r="J1209" i="3"/>
  <c r="J1210" i="3"/>
  <c r="J1211" i="3"/>
  <c r="J1212" i="3"/>
  <c r="J1213" i="3"/>
  <c r="J1214" i="3"/>
  <c r="J1215" i="3"/>
  <c r="J1216" i="3"/>
  <c r="J1217" i="3"/>
  <c r="J1218" i="3"/>
  <c r="J1219" i="3"/>
  <c r="J1220" i="3"/>
  <c r="J1221" i="3"/>
  <c r="J1222" i="3"/>
  <c r="J1223" i="3"/>
  <c r="J1224" i="3"/>
  <c r="J1225" i="3"/>
  <c r="J1226" i="3"/>
  <c r="J1227" i="3"/>
  <c r="J1228" i="3"/>
  <c r="J1229" i="3"/>
  <c r="J1230" i="3"/>
  <c r="J1231" i="3"/>
  <c r="J1232" i="3"/>
  <c r="J1233" i="3"/>
  <c r="J1234" i="3"/>
  <c r="J1235" i="3"/>
  <c r="J1236" i="3"/>
  <c r="J1237" i="3"/>
  <c r="J1238" i="3"/>
  <c r="J1239" i="3"/>
  <c r="J1240" i="3"/>
  <c r="J1241" i="3"/>
  <c r="J1242" i="3"/>
  <c r="J1243" i="3"/>
  <c r="J1244" i="3"/>
  <c r="J1245" i="3"/>
  <c r="J1246" i="3"/>
  <c r="J1247" i="3"/>
  <c r="J1248" i="3"/>
  <c r="J1249" i="3"/>
  <c r="J1250" i="3"/>
  <c r="J1251" i="3"/>
  <c r="J1252" i="3"/>
  <c r="J1253" i="3"/>
  <c r="J1254" i="3"/>
  <c r="J1255" i="3"/>
  <c r="J1256" i="3"/>
  <c r="J1257" i="3"/>
  <c r="J1258" i="3"/>
  <c r="J1259" i="3"/>
  <c r="J1260" i="3"/>
  <c r="J1261" i="3"/>
  <c r="J1262" i="3"/>
  <c r="J1263" i="3"/>
  <c r="J1264" i="3"/>
  <c r="J1265" i="3"/>
  <c r="J1266" i="3"/>
  <c r="J1267" i="3"/>
  <c r="J1268" i="3"/>
  <c r="J1269" i="3"/>
  <c r="J1270" i="3"/>
  <c r="J1271" i="3"/>
  <c r="J1272" i="3"/>
  <c r="J1273" i="3"/>
  <c r="J1274" i="3"/>
  <c r="J1275" i="3"/>
  <c r="J1276" i="3"/>
  <c r="J1277" i="3"/>
  <c r="J1278" i="3"/>
  <c r="J1279" i="3"/>
  <c r="J1280" i="3"/>
  <c r="J1281" i="3"/>
  <c r="J1282" i="3"/>
  <c r="J1283" i="3"/>
  <c r="J1284" i="3"/>
  <c r="J1285" i="3"/>
  <c r="J1286" i="3"/>
  <c r="J1287" i="3"/>
  <c r="J1288" i="3"/>
  <c r="J1289" i="3"/>
  <c r="J1290" i="3"/>
  <c r="J1291" i="3"/>
  <c r="J1292" i="3"/>
  <c r="J1293" i="3"/>
  <c r="J1294" i="3"/>
  <c r="J1295" i="3"/>
  <c r="J1296" i="3"/>
  <c r="J1297" i="3"/>
  <c r="J1298" i="3"/>
  <c r="J1299" i="3"/>
  <c r="J1300" i="3"/>
  <c r="J1301" i="3"/>
  <c r="J1302" i="3"/>
  <c r="J1303" i="3"/>
  <c r="J1304" i="3"/>
  <c r="J1305" i="3"/>
  <c r="J1306" i="3"/>
  <c r="J1307" i="3"/>
  <c r="J1308" i="3"/>
  <c r="J1309" i="3"/>
  <c r="J1310" i="3"/>
  <c r="J1311" i="3"/>
  <c r="J1312" i="3"/>
  <c r="J1313" i="3"/>
  <c r="J1314" i="3"/>
  <c r="J1315" i="3"/>
  <c r="J1316" i="3"/>
  <c r="J1317" i="3"/>
  <c r="J1318" i="3"/>
  <c r="J1319" i="3"/>
  <c r="J1320" i="3"/>
  <c r="J1321" i="3"/>
  <c r="J1322" i="3"/>
  <c r="J1323" i="3"/>
  <c r="J1324" i="3"/>
  <c r="J1325" i="3"/>
  <c r="J1326" i="3"/>
  <c r="J1327" i="3"/>
  <c r="J1328" i="3"/>
  <c r="J1329" i="3"/>
  <c r="J1330" i="3"/>
  <c r="J1331" i="3"/>
  <c r="J1332" i="3"/>
  <c r="J1333" i="3"/>
  <c r="J1334" i="3"/>
  <c r="J1335" i="3"/>
  <c r="J1336" i="3"/>
  <c r="J1337" i="3"/>
  <c r="J1338" i="3"/>
  <c r="J1339" i="3"/>
  <c r="J1340" i="3"/>
  <c r="J1341" i="3"/>
  <c r="J1342" i="3"/>
  <c r="J1343" i="3"/>
  <c r="J1344" i="3"/>
  <c r="J1345" i="3"/>
  <c r="J1346" i="3"/>
  <c r="J1347" i="3"/>
  <c r="J1348" i="3"/>
  <c r="J1349" i="3"/>
  <c r="J1350" i="3"/>
  <c r="J1351" i="3"/>
  <c r="J1352" i="3"/>
  <c r="J1353" i="3"/>
  <c r="J1354" i="3"/>
  <c r="J1355" i="3"/>
  <c r="J1356" i="3"/>
  <c r="J1357" i="3"/>
  <c r="J1358" i="3"/>
  <c r="J1359" i="3"/>
  <c r="J1360" i="3"/>
  <c r="J1361" i="3"/>
  <c r="J1362" i="3"/>
  <c r="J1363" i="3"/>
  <c r="J1364" i="3"/>
  <c r="J1365" i="3"/>
  <c r="J1366" i="3"/>
  <c r="J1367" i="3"/>
  <c r="J1368" i="3"/>
  <c r="J1369" i="3"/>
  <c r="J1370" i="3"/>
  <c r="J1371" i="3"/>
  <c r="J1372" i="3"/>
  <c r="J1373" i="3"/>
  <c r="J1374" i="3"/>
  <c r="J1375" i="3"/>
  <c r="J1376" i="3"/>
  <c r="J1377" i="3"/>
  <c r="J1378" i="3"/>
  <c r="J1379" i="3"/>
  <c r="J1380" i="3"/>
  <c r="J1381" i="3"/>
  <c r="J1382" i="3"/>
  <c r="J1383" i="3"/>
  <c r="J1384" i="3"/>
  <c r="J1385" i="3"/>
  <c r="J1386" i="3"/>
  <c r="J1387" i="3"/>
  <c r="J1388" i="3"/>
  <c r="J1389" i="3"/>
  <c r="J1390" i="3"/>
  <c r="J1391" i="3"/>
  <c r="J1392" i="3"/>
  <c r="J1393" i="3"/>
  <c r="J1394" i="3"/>
  <c r="J1395" i="3"/>
  <c r="J1396" i="3"/>
  <c r="J1397" i="3"/>
  <c r="J1398" i="3"/>
  <c r="J1399" i="3"/>
  <c r="J1400" i="3"/>
  <c r="J1401" i="3"/>
  <c r="J1402" i="3"/>
  <c r="J1403" i="3"/>
  <c r="J1404" i="3"/>
  <c r="J1405" i="3"/>
  <c r="J1406" i="3"/>
  <c r="J1407" i="3"/>
  <c r="J1408" i="3"/>
  <c r="J1409" i="3"/>
  <c r="J1410" i="3"/>
  <c r="J1411" i="3"/>
  <c r="J1412" i="3"/>
  <c r="J1413" i="3"/>
  <c r="J1414" i="3"/>
  <c r="J1415" i="3"/>
  <c r="J1416" i="3"/>
  <c r="J1417" i="3"/>
  <c r="J1418" i="3"/>
  <c r="J1419" i="3"/>
  <c r="J1420" i="3"/>
  <c r="J1421" i="3"/>
  <c r="J1422" i="3"/>
  <c r="J1423" i="3"/>
  <c r="J1424" i="3"/>
  <c r="J1425" i="3"/>
  <c r="J1426" i="3"/>
  <c r="J1427" i="3"/>
  <c r="J1428" i="3"/>
  <c r="J1429" i="3"/>
  <c r="J1430" i="3"/>
  <c r="J1431" i="3"/>
  <c r="J1432" i="3"/>
  <c r="J1433" i="3"/>
  <c r="J1434" i="3"/>
  <c r="J1435" i="3"/>
  <c r="J1436" i="3"/>
  <c r="J1437" i="3"/>
  <c r="J1438" i="3"/>
  <c r="J1439" i="3"/>
  <c r="J1440" i="3"/>
  <c r="J1441" i="3"/>
  <c r="J1442" i="3"/>
  <c r="J1443" i="3"/>
  <c r="J1444" i="3"/>
  <c r="J1445" i="3"/>
  <c r="J1446" i="3"/>
  <c r="J1447" i="3"/>
  <c r="J1448" i="3"/>
  <c r="J1449" i="3"/>
  <c r="J1450" i="3"/>
  <c r="J1451" i="3"/>
  <c r="J1452" i="3"/>
  <c r="J1453" i="3"/>
  <c r="J1454" i="3"/>
  <c r="J1455" i="3"/>
  <c r="J1456" i="3"/>
  <c r="J1457" i="3"/>
  <c r="J1458" i="3"/>
  <c r="J1459" i="3"/>
  <c r="J1460" i="3"/>
  <c r="J1461" i="3"/>
  <c r="J1462" i="3"/>
  <c r="J1463" i="3"/>
  <c r="J1464" i="3"/>
  <c r="J1465" i="3"/>
  <c r="J1466" i="3"/>
  <c r="J1467" i="3"/>
  <c r="J1468" i="3"/>
  <c r="J1469" i="3"/>
  <c r="J1470" i="3"/>
  <c r="J1471" i="3"/>
  <c r="J1472" i="3"/>
  <c r="J1473" i="3"/>
  <c r="J1474" i="3"/>
  <c r="J1475" i="3"/>
  <c r="J1476" i="3"/>
  <c r="J1477" i="3"/>
  <c r="J1478" i="3"/>
  <c r="J1479" i="3"/>
  <c r="J1480" i="3"/>
  <c r="J1481" i="3"/>
  <c r="J1482" i="3"/>
  <c r="J1483" i="3"/>
  <c r="J1484" i="3"/>
  <c r="J1485" i="3"/>
  <c r="J1486" i="3"/>
  <c r="J1487" i="3"/>
  <c r="J1488" i="3"/>
  <c r="J1489" i="3"/>
  <c r="J1490" i="3"/>
  <c r="J1491" i="3"/>
  <c r="J1492" i="3"/>
  <c r="J1493" i="3"/>
  <c r="J1494" i="3"/>
  <c r="J1495" i="3"/>
  <c r="J1496" i="3"/>
  <c r="J1497" i="3"/>
  <c r="J1498" i="3"/>
  <c r="J1499" i="3"/>
  <c r="J1500" i="3"/>
  <c r="J1501" i="3"/>
  <c r="J1502" i="3"/>
  <c r="J1503" i="3"/>
  <c r="J1504" i="3"/>
  <c r="J1505" i="3"/>
  <c r="J1506" i="3"/>
  <c r="J1507" i="3"/>
  <c r="J1508" i="3"/>
  <c r="J1509" i="3"/>
  <c r="J1510" i="3"/>
  <c r="J1511" i="3"/>
  <c r="J1512" i="3"/>
  <c r="J1513" i="3"/>
  <c r="J1514" i="3"/>
  <c r="J1515" i="3"/>
  <c r="J1516" i="3"/>
  <c r="J1517" i="3"/>
  <c r="J1518" i="3"/>
  <c r="J1519" i="3"/>
  <c r="J1520" i="3"/>
  <c r="J1521" i="3"/>
  <c r="J1522" i="3"/>
  <c r="J1523" i="3"/>
  <c r="J1524" i="3"/>
  <c r="J1525" i="3"/>
  <c r="J1526" i="3"/>
  <c r="J1527" i="3"/>
  <c r="J1528" i="3"/>
  <c r="J1529" i="3"/>
  <c r="J1530" i="3"/>
  <c r="J1531" i="3"/>
  <c r="J1532" i="3"/>
  <c r="J1533" i="3"/>
  <c r="J1534" i="3"/>
  <c r="J1535" i="3"/>
  <c r="J1536" i="3"/>
  <c r="J1537" i="3"/>
  <c r="J1538" i="3"/>
  <c r="J1539" i="3"/>
  <c r="J1540" i="3"/>
  <c r="J1541" i="3"/>
  <c r="J1542" i="3"/>
  <c r="J1543" i="3"/>
  <c r="J1544" i="3"/>
  <c r="J1545" i="3"/>
  <c r="J1546" i="3"/>
  <c r="J1547" i="3"/>
  <c r="J1548" i="3"/>
  <c r="J1549" i="3"/>
  <c r="J1550" i="3"/>
  <c r="J1551" i="3"/>
  <c r="J1552" i="3"/>
  <c r="J1553" i="3"/>
  <c r="J1554" i="3"/>
  <c r="J1555" i="3"/>
  <c r="J1556" i="3"/>
  <c r="J1557" i="3"/>
  <c r="J1558" i="3"/>
  <c r="J1559" i="3"/>
  <c r="J1560" i="3"/>
  <c r="J1561" i="3"/>
  <c r="J1562" i="3"/>
  <c r="J1563" i="3"/>
  <c r="J1564" i="3"/>
  <c r="J1565" i="3"/>
  <c r="J1566" i="3"/>
  <c r="J1567" i="3"/>
  <c r="J1568" i="3"/>
  <c r="J1569" i="3"/>
  <c r="J1570" i="3"/>
  <c r="J1571" i="3"/>
  <c r="J1572" i="3"/>
  <c r="J1573" i="3"/>
  <c r="J1574" i="3"/>
  <c r="J1575" i="3"/>
  <c r="J1576" i="3"/>
  <c r="J1577" i="3"/>
  <c r="J1578" i="3"/>
  <c r="J1579" i="3"/>
  <c r="J1580" i="3"/>
  <c r="J1581" i="3"/>
  <c r="J1582" i="3"/>
  <c r="J1583" i="3"/>
  <c r="J1584" i="3"/>
  <c r="J1585" i="3"/>
  <c r="J1586" i="3"/>
  <c r="J1587" i="3"/>
  <c r="J1588" i="3"/>
  <c r="J1589" i="3"/>
  <c r="J1590" i="3"/>
  <c r="J1591" i="3"/>
  <c r="J1592" i="3"/>
  <c r="J1593" i="3"/>
  <c r="J1594" i="3"/>
  <c r="J1595" i="3"/>
  <c r="J1596" i="3"/>
  <c r="J1597" i="3"/>
  <c r="J1598" i="3"/>
  <c r="J1599" i="3"/>
  <c r="J1600" i="3"/>
  <c r="J1601" i="3"/>
  <c r="J1602" i="3"/>
  <c r="J1603" i="3"/>
  <c r="J1604" i="3"/>
  <c r="J1605" i="3"/>
  <c r="J1606" i="3"/>
  <c r="J1607" i="3"/>
  <c r="J1608" i="3"/>
  <c r="J1609" i="3"/>
  <c r="J1610" i="3"/>
  <c r="J1611" i="3"/>
  <c r="J1612" i="3"/>
  <c r="J1613" i="3"/>
  <c r="J1614" i="3"/>
  <c r="J1615" i="3"/>
  <c r="J1616" i="3"/>
  <c r="J1617" i="3"/>
  <c r="J1618" i="3"/>
  <c r="J1619" i="3"/>
  <c r="J1620" i="3"/>
  <c r="J1621" i="3"/>
  <c r="J1622" i="3"/>
  <c r="J1623" i="3"/>
  <c r="J1624" i="3"/>
  <c r="J1625" i="3"/>
  <c r="J1626" i="3"/>
  <c r="J1627" i="3"/>
  <c r="J1628" i="3"/>
  <c r="J1629" i="3"/>
  <c r="J1630" i="3"/>
  <c r="J1631" i="3"/>
  <c r="J1632" i="3"/>
  <c r="J1633" i="3"/>
  <c r="J1634" i="3"/>
  <c r="J1635" i="3"/>
  <c r="J1636" i="3"/>
  <c r="J1637" i="3"/>
  <c r="J1638" i="3"/>
  <c r="J1639" i="3"/>
  <c r="J1640" i="3"/>
  <c r="J1641" i="3"/>
  <c r="J1642" i="3"/>
  <c r="J1643" i="3"/>
  <c r="J1644" i="3"/>
  <c r="J1645" i="3"/>
  <c r="J1646" i="3"/>
  <c r="J1647" i="3"/>
  <c r="J1648" i="3"/>
  <c r="J1649" i="3"/>
  <c r="J1650" i="3"/>
  <c r="J1651" i="3"/>
  <c r="J1652" i="3"/>
  <c r="J1653" i="3"/>
  <c r="J1654" i="3"/>
  <c r="J1655" i="3"/>
  <c r="J1656" i="3"/>
  <c r="J1657" i="3"/>
  <c r="J1658" i="3"/>
  <c r="J1659" i="3"/>
  <c r="J1660" i="3"/>
  <c r="J1661" i="3"/>
  <c r="J1662" i="3"/>
  <c r="J1663" i="3"/>
  <c r="J1664" i="3"/>
  <c r="J1665" i="3"/>
  <c r="J1666" i="3"/>
  <c r="J1667" i="3"/>
  <c r="J1668" i="3"/>
  <c r="J1669" i="3"/>
  <c r="J1670" i="3"/>
  <c r="J1671" i="3"/>
  <c r="J1672" i="3"/>
  <c r="J1673" i="3"/>
  <c r="J1674" i="3"/>
  <c r="J1675" i="3"/>
  <c r="J1676" i="3"/>
  <c r="J1677" i="3"/>
  <c r="J1678" i="3"/>
  <c r="J1679" i="3"/>
  <c r="J1680" i="3"/>
  <c r="J1681" i="3"/>
  <c r="J1682" i="3"/>
  <c r="J1683" i="3"/>
  <c r="J1684" i="3"/>
  <c r="J1685" i="3"/>
  <c r="J1686" i="3"/>
  <c r="J1687" i="3"/>
  <c r="J1688" i="3"/>
  <c r="J1689" i="3"/>
  <c r="J1690" i="3"/>
  <c r="J1691" i="3"/>
  <c r="J1692" i="3"/>
  <c r="J1693" i="3"/>
  <c r="J1694" i="3"/>
  <c r="J1695" i="3"/>
  <c r="J1696" i="3"/>
  <c r="J1697" i="3"/>
  <c r="J1698" i="3"/>
  <c r="J1699" i="3"/>
  <c r="J1700" i="3"/>
  <c r="J1701" i="3"/>
  <c r="J1702" i="3"/>
  <c r="J1703" i="3"/>
  <c r="J1704" i="3"/>
  <c r="J1705" i="3"/>
  <c r="J1706" i="3"/>
  <c r="J1707" i="3"/>
  <c r="J1708" i="3"/>
  <c r="J1709" i="3"/>
  <c r="J1710" i="3"/>
  <c r="J1711" i="3"/>
  <c r="J1712" i="3"/>
  <c r="J1713" i="3"/>
  <c r="J1714" i="3"/>
  <c r="J1715" i="3"/>
  <c r="J1716" i="3"/>
  <c r="J1717" i="3"/>
  <c r="J1718" i="3"/>
  <c r="J1719" i="3"/>
  <c r="J1720" i="3"/>
  <c r="J1721" i="3"/>
  <c r="J1722" i="3"/>
  <c r="J1723" i="3"/>
  <c r="J1724" i="3"/>
  <c r="J1725" i="3"/>
  <c r="J1726" i="3"/>
  <c r="J1727" i="3"/>
  <c r="J1728" i="3"/>
  <c r="J1729" i="3"/>
  <c r="J1730" i="3"/>
  <c r="J1731" i="3"/>
  <c r="J1732" i="3"/>
  <c r="J1733" i="3"/>
  <c r="J1734" i="3"/>
  <c r="J1735" i="3"/>
  <c r="J1736" i="3"/>
  <c r="J1737" i="3"/>
  <c r="J1738" i="3"/>
  <c r="J1739" i="3"/>
  <c r="J1740" i="3"/>
  <c r="J1741" i="3"/>
  <c r="J1742" i="3"/>
  <c r="J1743" i="3"/>
  <c r="J1744" i="3"/>
  <c r="J1745" i="3"/>
  <c r="J1746" i="3"/>
  <c r="J1747" i="3"/>
  <c r="J1748" i="3"/>
  <c r="J1749" i="3"/>
  <c r="J1750" i="3"/>
  <c r="J1751" i="3"/>
  <c r="J1752" i="3"/>
  <c r="J1753" i="3"/>
  <c r="J1754" i="3"/>
  <c r="J1755" i="3"/>
  <c r="J1756" i="3"/>
  <c r="J1757" i="3"/>
  <c r="J1758" i="3"/>
  <c r="J1759" i="3"/>
  <c r="J1760" i="3"/>
  <c r="J1761" i="3"/>
  <c r="J1762" i="3"/>
  <c r="J1763" i="3"/>
  <c r="J1764" i="3"/>
  <c r="J1765" i="3"/>
  <c r="J1766" i="3"/>
  <c r="J1767" i="3"/>
  <c r="J1768" i="3"/>
  <c r="J1769" i="3"/>
  <c r="J1770" i="3"/>
  <c r="J1771" i="3"/>
  <c r="J1772" i="3"/>
  <c r="J1773" i="3"/>
  <c r="J1774" i="3"/>
  <c r="J1775" i="3"/>
  <c r="J1776" i="3"/>
  <c r="J1777" i="3"/>
  <c r="J1778" i="3"/>
  <c r="J1779" i="3"/>
  <c r="J1780" i="3"/>
  <c r="J1781" i="3"/>
  <c r="J1782" i="3"/>
  <c r="J1783" i="3"/>
  <c r="J1784" i="3"/>
  <c r="J1785" i="3"/>
  <c r="J1786" i="3"/>
  <c r="J1787" i="3"/>
  <c r="J1788" i="3"/>
  <c r="J1789" i="3"/>
  <c r="J1790" i="3"/>
  <c r="J1791" i="3"/>
  <c r="J1792" i="3"/>
  <c r="J1793" i="3"/>
  <c r="J1794" i="3"/>
  <c r="J1795" i="3"/>
  <c r="J1796" i="3"/>
  <c r="J1797" i="3"/>
  <c r="J1798" i="3"/>
  <c r="J1799" i="3"/>
  <c r="J1800" i="3"/>
  <c r="J1801" i="3"/>
  <c r="J1802" i="3"/>
  <c r="J1803" i="3"/>
  <c r="J1804" i="3"/>
  <c r="J1805" i="3"/>
  <c r="J1806" i="3"/>
  <c r="J1807" i="3"/>
  <c r="J1808" i="3"/>
  <c r="J1809" i="3"/>
  <c r="J1810" i="3"/>
  <c r="J1811" i="3"/>
  <c r="J1812" i="3"/>
  <c r="J1813" i="3"/>
  <c r="J1814" i="3"/>
  <c r="J1815" i="3"/>
  <c r="J1816" i="3"/>
  <c r="J1817" i="3"/>
  <c r="J1818" i="3"/>
  <c r="J1819" i="3"/>
  <c r="J1820" i="3"/>
  <c r="J1821" i="3"/>
  <c r="J1822" i="3"/>
  <c r="J1823" i="3"/>
  <c r="J1824" i="3"/>
  <c r="J1825" i="3"/>
  <c r="J1826" i="3"/>
  <c r="J1827" i="3"/>
  <c r="J1828" i="3"/>
  <c r="J1829" i="3"/>
  <c r="J1830" i="3"/>
  <c r="J1831" i="3"/>
  <c r="J1832" i="3"/>
  <c r="J1833" i="3"/>
  <c r="J1834" i="3"/>
  <c r="J1835" i="3"/>
  <c r="J1836" i="3"/>
  <c r="J1837" i="3"/>
  <c r="J1838" i="3"/>
  <c r="J1839" i="3"/>
  <c r="J1840" i="3"/>
  <c r="J1841" i="3"/>
  <c r="J1842" i="3"/>
  <c r="J1843" i="3"/>
  <c r="J1844" i="3"/>
  <c r="J1845" i="3"/>
  <c r="J1846" i="3"/>
  <c r="J1847" i="3"/>
  <c r="J1848" i="3"/>
  <c r="J1849" i="3"/>
  <c r="J1850" i="3"/>
  <c r="J1851" i="3"/>
  <c r="J1852" i="3"/>
  <c r="J1853" i="3"/>
  <c r="J1854" i="3"/>
  <c r="J1855" i="3"/>
  <c r="J1856" i="3"/>
  <c r="J1857" i="3"/>
  <c r="J1858" i="3"/>
  <c r="J1859" i="3"/>
  <c r="J1860" i="3"/>
  <c r="J1861" i="3"/>
  <c r="J1862" i="3"/>
  <c r="J1863" i="3"/>
  <c r="J1864" i="3"/>
  <c r="J1865" i="3"/>
  <c r="J1866" i="3"/>
  <c r="J1867" i="3"/>
  <c r="J1868" i="3"/>
  <c r="J1869" i="3"/>
  <c r="J1870" i="3"/>
  <c r="J1871" i="3"/>
  <c r="J1872" i="3"/>
  <c r="J1873" i="3"/>
  <c r="J1874" i="3"/>
  <c r="J1875" i="3"/>
  <c r="J1876" i="3"/>
  <c r="J1877" i="3"/>
  <c r="J1878" i="3"/>
  <c r="J1879" i="3"/>
  <c r="J1880" i="3"/>
  <c r="J1881" i="3"/>
  <c r="J1882" i="3"/>
  <c r="J1883" i="3"/>
  <c r="J1884" i="3"/>
  <c r="J1885" i="3"/>
  <c r="J1886" i="3"/>
  <c r="J1887" i="3"/>
  <c r="J1888" i="3"/>
  <c r="J1889" i="3"/>
  <c r="J1890" i="3"/>
  <c r="J1891" i="3"/>
  <c r="J1892" i="3"/>
  <c r="J1893" i="3"/>
  <c r="J1894" i="3"/>
  <c r="J1895" i="3"/>
  <c r="J1896" i="3"/>
  <c r="J1897" i="3"/>
  <c r="J1898" i="3"/>
  <c r="J1899" i="3"/>
  <c r="J1900" i="3"/>
  <c r="J1901" i="3"/>
  <c r="J1902" i="3"/>
  <c r="J1903" i="3"/>
  <c r="J1904" i="3"/>
  <c r="J1905" i="3"/>
  <c r="J1906" i="3"/>
  <c r="J1907" i="3"/>
  <c r="J1908" i="3"/>
  <c r="J1909" i="3"/>
  <c r="J1910" i="3"/>
  <c r="J1911" i="3"/>
  <c r="J1912" i="3"/>
  <c r="J1913" i="3"/>
  <c r="J1914" i="3"/>
  <c r="J1915" i="3"/>
  <c r="J1916" i="3"/>
  <c r="J1917" i="3"/>
  <c r="J1918" i="3"/>
  <c r="J1919" i="3"/>
  <c r="J1920" i="3"/>
  <c r="J1921" i="3"/>
  <c r="J1922" i="3"/>
  <c r="J1923" i="3"/>
  <c r="J1924" i="3"/>
  <c r="J1925" i="3"/>
  <c r="J1926" i="3"/>
  <c r="J1927" i="3"/>
  <c r="J1928" i="3"/>
  <c r="J1929" i="3"/>
  <c r="J1930" i="3"/>
  <c r="J1931" i="3"/>
  <c r="J1932" i="3"/>
  <c r="J1933" i="3"/>
  <c r="J1934" i="3"/>
  <c r="J1935" i="3"/>
  <c r="J1936" i="3"/>
  <c r="J1937" i="3"/>
  <c r="J1938" i="3"/>
  <c r="J1939" i="3"/>
  <c r="J1940" i="3"/>
  <c r="J1941" i="3"/>
  <c r="J1942" i="3"/>
  <c r="J1943" i="3"/>
  <c r="J1944" i="3"/>
  <c r="J1945" i="3"/>
  <c r="J1946" i="3"/>
  <c r="J1947" i="3"/>
  <c r="J1948" i="3"/>
  <c r="J1949" i="3"/>
  <c r="J1950" i="3"/>
  <c r="J1951" i="3"/>
  <c r="J1952" i="3"/>
  <c r="J1953" i="3"/>
  <c r="J1954" i="3"/>
  <c r="J1955" i="3"/>
  <c r="J1956" i="3"/>
  <c r="J1957" i="3"/>
  <c r="J1958" i="3"/>
  <c r="J1959" i="3"/>
  <c r="J1960" i="3"/>
  <c r="J1961" i="3"/>
  <c r="J1962" i="3"/>
  <c r="J1963" i="3"/>
  <c r="J1964" i="3"/>
  <c r="J1965" i="3"/>
  <c r="J1966" i="3"/>
  <c r="J1967" i="3"/>
  <c r="J1968" i="3"/>
  <c r="J1969" i="3"/>
  <c r="J1970" i="3"/>
  <c r="J1971" i="3"/>
  <c r="J1972" i="3"/>
  <c r="J1973" i="3"/>
  <c r="J1974" i="3"/>
  <c r="J1975" i="3"/>
  <c r="J1976" i="3"/>
  <c r="J1977" i="3"/>
  <c r="J1978" i="3"/>
  <c r="J1979" i="3"/>
  <c r="J1980" i="3"/>
  <c r="J1981" i="3"/>
  <c r="J1982" i="3"/>
  <c r="J1983" i="3"/>
  <c r="J1984" i="3"/>
  <c r="J1985" i="3"/>
  <c r="J1986" i="3"/>
  <c r="J1987" i="3"/>
  <c r="J1988" i="3"/>
  <c r="J1989" i="3"/>
  <c r="J1990" i="3"/>
  <c r="J1991" i="3"/>
  <c r="J1992" i="3"/>
  <c r="J1993" i="3"/>
  <c r="J1994" i="3"/>
  <c r="J1995" i="3"/>
  <c r="J1996" i="3"/>
  <c r="J1997" i="3"/>
  <c r="J1998" i="3"/>
  <c r="J1999" i="3"/>
  <c r="J2000" i="3"/>
  <c r="J2001" i="3"/>
  <c r="J2002" i="3"/>
  <c r="J2003" i="3"/>
  <c r="J2004" i="3"/>
  <c r="J2005" i="3"/>
  <c r="J2006" i="3"/>
  <c r="J2007" i="3"/>
  <c r="J2008" i="3"/>
  <c r="J2009" i="3"/>
  <c r="J2010" i="3"/>
  <c r="J2011" i="3"/>
  <c r="J2012" i="3"/>
  <c r="J2013" i="3"/>
  <c r="J2014" i="3"/>
  <c r="J2015" i="3"/>
  <c r="J2016" i="3"/>
  <c r="J2017" i="3"/>
  <c r="J2018" i="3"/>
  <c r="J2019" i="3"/>
  <c r="J2020" i="3"/>
  <c r="J2021" i="3"/>
  <c r="J2022" i="3"/>
  <c r="J2023" i="3"/>
  <c r="J2024" i="3"/>
  <c r="J2025" i="3"/>
  <c r="J2026" i="3"/>
  <c r="J2027" i="3"/>
  <c r="J2028" i="3"/>
  <c r="J2029" i="3"/>
  <c r="J2030" i="3"/>
  <c r="J2031" i="3"/>
  <c r="J2032" i="3"/>
  <c r="J2033" i="3"/>
  <c r="J2034" i="3"/>
  <c r="J2035" i="3"/>
  <c r="J2036" i="3"/>
  <c r="J2037" i="3"/>
  <c r="J2038" i="3"/>
  <c r="J2039" i="3"/>
  <c r="J2040" i="3"/>
  <c r="J2041" i="3"/>
  <c r="J2042" i="3"/>
  <c r="J2043" i="3"/>
  <c r="J2044" i="3"/>
  <c r="J2045" i="3"/>
  <c r="J2046" i="3"/>
  <c r="J2047" i="3"/>
  <c r="J2048" i="3"/>
  <c r="J2049" i="3"/>
  <c r="J2050" i="3"/>
  <c r="J2051" i="3"/>
  <c r="J2052" i="3"/>
  <c r="J2053" i="3"/>
  <c r="J2054" i="3"/>
  <c r="J2055" i="3"/>
  <c r="J2056" i="3"/>
  <c r="J2057" i="3"/>
  <c r="J2058" i="3"/>
  <c r="J2059" i="3"/>
  <c r="J2060" i="3"/>
  <c r="J2061" i="3"/>
  <c r="J2062" i="3"/>
  <c r="J2063" i="3"/>
  <c r="J2064" i="3"/>
  <c r="J2065" i="3"/>
  <c r="J2066" i="3"/>
  <c r="J2067" i="3"/>
  <c r="J2068" i="3"/>
  <c r="J2069" i="3"/>
  <c r="J2070" i="3"/>
  <c r="J2071" i="3"/>
  <c r="J2072" i="3"/>
  <c r="J2073" i="3"/>
  <c r="J2074" i="3"/>
  <c r="J2075" i="3"/>
  <c r="J2076" i="3"/>
  <c r="J2077" i="3"/>
  <c r="J2078" i="3"/>
  <c r="J2079" i="3"/>
  <c r="J2080" i="3"/>
  <c r="J2081" i="3"/>
  <c r="J2082" i="3"/>
  <c r="J2083" i="3"/>
  <c r="J2084" i="3"/>
  <c r="J2085" i="3"/>
  <c r="J2086" i="3"/>
  <c r="J2087" i="3"/>
  <c r="J2088" i="3"/>
  <c r="J2089" i="3"/>
  <c r="J2090" i="3"/>
  <c r="J2091" i="3"/>
  <c r="J2092" i="3"/>
  <c r="J2093" i="3"/>
  <c r="J2094" i="3"/>
  <c r="J2095" i="3"/>
  <c r="J2096" i="3"/>
  <c r="J2097" i="3"/>
  <c r="J2098" i="3"/>
  <c r="J2099" i="3"/>
  <c r="J2100" i="3"/>
  <c r="J2101" i="3"/>
  <c r="J2102" i="3"/>
  <c r="J2103" i="3"/>
  <c r="J2104" i="3"/>
  <c r="J2105" i="3"/>
  <c r="J2106" i="3"/>
  <c r="J2107" i="3"/>
  <c r="J2108" i="3"/>
  <c r="J2109" i="3"/>
  <c r="J2110" i="3"/>
  <c r="J2111" i="3"/>
  <c r="J2112" i="3"/>
  <c r="J2113" i="3"/>
  <c r="J2114" i="3"/>
  <c r="J2115" i="3"/>
  <c r="J2116" i="3"/>
  <c r="J2117" i="3"/>
  <c r="J2118" i="3"/>
  <c r="J2119" i="3"/>
  <c r="J2120" i="3"/>
  <c r="J2121" i="3"/>
  <c r="J2122" i="3"/>
  <c r="J2123" i="3"/>
  <c r="J2124" i="3"/>
  <c r="J2125" i="3"/>
  <c r="J2126" i="3"/>
  <c r="J2127" i="3"/>
  <c r="J2128" i="3"/>
  <c r="J2129" i="3"/>
  <c r="J2130" i="3"/>
  <c r="J2131" i="3"/>
  <c r="J2132" i="3"/>
  <c r="J2133" i="3"/>
  <c r="J2134" i="3"/>
  <c r="J2135" i="3"/>
  <c r="J2136" i="3"/>
  <c r="J2137" i="3"/>
  <c r="J2138" i="3"/>
  <c r="J2139" i="3"/>
  <c r="J2140" i="3"/>
  <c r="J2141" i="3"/>
  <c r="J2142" i="3"/>
  <c r="J2143" i="3"/>
  <c r="J2144" i="3"/>
  <c r="J2145" i="3"/>
  <c r="J2146" i="3"/>
  <c r="J2147" i="3"/>
  <c r="J2148" i="3"/>
  <c r="J2149" i="3"/>
  <c r="J2150" i="3"/>
  <c r="J2151" i="3"/>
  <c r="J2152" i="3"/>
  <c r="J2153" i="3"/>
  <c r="J2154" i="3"/>
  <c r="J2155" i="3"/>
  <c r="J2156" i="3"/>
  <c r="J2157" i="3"/>
  <c r="J2158" i="3"/>
  <c r="J2159" i="3"/>
  <c r="J2160" i="3"/>
  <c r="J2161" i="3"/>
  <c r="J2162" i="3"/>
  <c r="J2163" i="3"/>
  <c r="J2164" i="3"/>
  <c r="J2165" i="3"/>
  <c r="J2166" i="3"/>
  <c r="J2167" i="3"/>
  <c r="J2168" i="3"/>
  <c r="J2169" i="3"/>
  <c r="J2170" i="3"/>
  <c r="J2171" i="3"/>
  <c r="J2172" i="3"/>
  <c r="J2173" i="3"/>
  <c r="J2174" i="3"/>
  <c r="J2175" i="3"/>
  <c r="J2176" i="3"/>
  <c r="J2177" i="3"/>
  <c r="J2178" i="3"/>
  <c r="J2179" i="3"/>
  <c r="J2180" i="3"/>
  <c r="J2181" i="3"/>
  <c r="J2182" i="3"/>
  <c r="J2183" i="3"/>
  <c r="J2184" i="3"/>
  <c r="J2185" i="3"/>
  <c r="J2186" i="3"/>
  <c r="J2187" i="3"/>
  <c r="J2188" i="3"/>
  <c r="J2189" i="3"/>
  <c r="J2190" i="3"/>
  <c r="J2191" i="3"/>
  <c r="J2192" i="3"/>
  <c r="J2193" i="3"/>
  <c r="J2194" i="3"/>
  <c r="J2195" i="3"/>
  <c r="J2196" i="3"/>
  <c r="J2197" i="3"/>
  <c r="J2198" i="3"/>
  <c r="J2199" i="3"/>
  <c r="J2200" i="3"/>
  <c r="J2201" i="3"/>
  <c r="J2202" i="3"/>
  <c r="J2203" i="3"/>
  <c r="J2204" i="3"/>
  <c r="J2205" i="3"/>
  <c r="J2206" i="3"/>
  <c r="J2207" i="3"/>
  <c r="J2208" i="3"/>
  <c r="J2209" i="3"/>
  <c r="J2210" i="3"/>
  <c r="J2211" i="3"/>
  <c r="J2212" i="3"/>
  <c r="J2213" i="3"/>
  <c r="J2214" i="3"/>
  <c r="J2215" i="3"/>
  <c r="J2216" i="3"/>
  <c r="J2217" i="3"/>
  <c r="J2218" i="3"/>
  <c r="J2219" i="3"/>
  <c r="J2220" i="3"/>
  <c r="J2221" i="3"/>
  <c r="J2222" i="3"/>
  <c r="J2223" i="3"/>
  <c r="J2224" i="3"/>
  <c r="J2225" i="3"/>
  <c r="J2226" i="3"/>
  <c r="J2227" i="3"/>
  <c r="J2228" i="3"/>
  <c r="J2229" i="3"/>
  <c r="J2230" i="3"/>
  <c r="J2231" i="3"/>
  <c r="J2232" i="3"/>
  <c r="J2233" i="3"/>
  <c r="J2234" i="3"/>
  <c r="J2235" i="3"/>
  <c r="J2236" i="3"/>
  <c r="J2237" i="3"/>
  <c r="J2238" i="3"/>
  <c r="J2239" i="3"/>
  <c r="J2240" i="3"/>
  <c r="J2241" i="3"/>
  <c r="J2242" i="3"/>
  <c r="J2243" i="3"/>
  <c r="J2244" i="3"/>
  <c r="J2245" i="3"/>
  <c r="J2246" i="3"/>
  <c r="J2247" i="3"/>
  <c r="J2248" i="3"/>
  <c r="J2249" i="3"/>
  <c r="J2250" i="3"/>
  <c r="J2251" i="3"/>
  <c r="J2252" i="3"/>
  <c r="J2253" i="3"/>
  <c r="J2254" i="3"/>
  <c r="J2255" i="3"/>
  <c r="J2256" i="3"/>
  <c r="J2257" i="3"/>
  <c r="J2258" i="3"/>
  <c r="J2259" i="3"/>
  <c r="J2260" i="3"/>
  <c r="J2261" i="3"/>
  <c r="J2262" i="3"/>
  <c r="J2263" i="3"/>
  <c r="J2264" i="3"/>
  <c r="J2265" i="3"/>
  <c r="J2266" i="3"/>
  <c r="J2267" i="3"/>
  <c r="J2268" i="3"/>
  <c r="J2269" i="3"/>
  <c r="J2270" i="3"/>
  <c r="J2271" i="3"/>
  <c r="J2272" i="3"/>
  <c r="J2273" i="3"/>
  <c r="J2274" i="3"/>
  <c r="J2275" i="3"/>
  <c r="J2276" i="3"/>
  <c r="J2277" i="3"/>
  <c r="J2278" i="3"/>
  <c r="J2279" i="3"/>
  <c r="J2280" i="3"/>
  <c r="J2281" i="3"/>
  <c r="J2282" i="3"/>
  <c r="J2283" i="3"/>
  <c r="J2284" i="3"/>
  <c r="J2285" i="3"/>
  <c r="J2286" i="3"/>
  <c r="J2287" i="3"/>
  <c r="J2288" i="3"/>
  <c r="J2289" i="3"/>
  <c r="J2290" i="3"/>
  <c r="J2291" i="3"/>
  <c r="J2292" i="3"/>
  <c r="J2293" i="3"/>
  <c r="J2294" i="3"/>
  <c r="J2295" i="3"/>
  <c r="J2296" i="3"/>
  <c r="J2297" i="3"/>
  <c r="J2298" i="3"/>
  <c r="J2299" i="3"/>
  <c r="J2300" i="3"/>
  <c r="J2301" i="3"/>
  <c r="J2302" i="3"/>
  <c r="J2303" i="3"/>
  <c r="J2304" i="3"/>
  <c r="J2305" i="3"/>
  <c r="J2306" i="3"/>
  <c r="J2307" i="3"/>
  <c r="J2308" i="3"/>
  <c r="J2309" i="3"/>
  <c r="J2310" i="3"/>
  <c r="J2311" i="3"/>
  <c r="J2312" i="3"/>
  <c r="J2313" i="3"/>
  <c r="J2314" i="3"/>
  <c r="J2315" i="3"/>
  <c r="J2316" i="3"/>
  <c r="J2317" i="3"/>
  <c r="J2318" i="3"/>
  <c r="J2319" i="3"/>
  <c r="J2320" i="3"/>
  <c r="J2321" i="3"/>
  <c r="J2322" i="3"/>
  <c r="J2323" i="3"/>
  <c r="J2324" i="3"/>
  <c r="J2325" i="3"/>
  <c r="J2326" i="3"/>
  <c r="J2327" i="3"/>
  <c r="J2328" i="3"/>
  <c r="J2329" i="3"/>
  <c r="J2330" i="3"/>
  <c r="J2331" i="3"/>
  <c r="J2332" i="3"/>
  <c r="J2333" i="3"/>
  <c r="J2334" i="3"/>
  <c r="J2335" i="3"/>
  <c r="J2336" i="3"/>
  <c r="J2337" i="3"/>
  <c r="J2338" i="3"/>
  <c r="J2339" i="3"/>
  <c r="J2340" i="3"/>
  <c r="J2341" i="3"/>
  <c r="J2342" i="3"/>
  <c r="J2343" i="3"/>
  <c r="J2344" i="3"/>
  <c r="J2345" i="3"/>
  <c r="J2346" i="3"/>
  <c r="J2347" i="3"/>
  <c r="J2348" i="3"/>
  <c r="J2349" i="3"/>
  <c r="J2350" i="3"/>
  <c r="J2351" i="3"/>
  <c r="J2352" i="3"/>
  <c r="J2353" i="3"/>
  <c r="J2354" i="3"/>
  <c r="J2355" i="3"/>
  <c r="J2356" i="3"/>
  <c r="J2357" i="3"/>
  <c r="J2358" i="3"/>
  <c r="J2359" i="3"/>
  <c r="J2360" i="3"/>
  <c r="J2361" i="3"/>
  <c r="J2362" i="3"/>
  <c r="J2363" i="3"/>
  <c r="J2364" i="3"/>
  <c r="J2365" i="3"/>
  <c r="J2366" i="3"/>
  <c r="J2367" i="3"/>
  <c r="J2368" i="3"/>
  <c r="J2369" i="3"/>
  <c r="J2370" i="3"/>
  <c r="J2371" i="3"/>
  <c r="J2372" i="3"/>
  <c r="J2373" i="3"/>
  <c r="J2374" i="3"/>
  <c r="J2375" i="3"/>
  <c r="J2376" i="3"/>
  <c r="J2377" i="3"/>
  <c r="J2378" i="3"/>
  <c r="J2379" i="3"/>
  <c r="J2380" i="3"/>
  <c r="J2381" i="3"/>
  <c r="J2382" i="3"/>
  <c r="J2383" i="3"/>
  <c r="J2384" i="3"/>
  <c r="J2385" i="3"/>
  <c r="J2386" i="3"/>
  <c r="J2387" i="3"/>
  <c r="J2388" i="3"/>
  <c r="J2389" i="3"/>
  <c r="J2390" i="3"/>
  <c r="J2391" i="3"/>
  <c r="J2392" i="3"/>
  <c r="J2393" i="3"/>
  <c r="J2394" i="3"/>
  <c r="J2395" i="3"/>
  <c r="J2396" i="3"/>
  <c r="J2397" i="3"/>
  <c r="J2398" i="3"/>
  <c r="J2399" i="3"/>
  <c r="J2400" i="3"/>
  <c r="J2401" i="3"/>
  <c r="J2402" i="3"/>
  <c r="J2403" i="3"/>
  <c r="J2404" i="3"/>
  <c r="J2405" i="3"/>
  <c r="J2406" i="3"/>
  <c r="J2407" i="3"/>
  <c r="J2408" i="3"/>
  <c r="J2409" i="3"/>
  <c r="J2410" i="3"/>
  <c r="J2411" i="3"/>
  <c r="J2412" i="3"/>
  <c r="J2413" i="3"/>
  <c r="J2414" i="3"/>
  <c r="J2415" i="3"/>
  <c r="J2416" i="3"/>
  <c r="J2417" i="3"/>
  <c r="J2418" i="3"/>
  <c r="J2419" i="3"/>
  <c r="J2420" i="3"/>
  <c r="J2421" i="3"/>
  <c r="J2422" i="3"/>
  <c r="J2423" i="3"/>
  <c r="J2424" i="3"/>
  <c r="J2425" i="3"/>
  <c r="J2426" i="3"/>
  <c r="J2427" i="3"/>
  <c r="J2428" i="3"/>
  <c r="J2429" i="3"/>
  <c r="J2430" i="3"/>
  <c r="J2431" i="3"/>
  <c r="J2432" i="3"/>
  <c r="J2433" i="3"/>
  <c r="J2434" i="3"/>
  <c r="J2435" i="3"/>
  <c r="J2436" i="3"/>
  <c r="J2437" i="3"/>
  <c r="J2438" i="3"/>
  <c r="J2439" i="3"/>
  <c r="J2440" i="3"/>
  <c r="J2441" i="3"/>
  <c r="J2442" i="3"/>
  <c r="J2443" i="3"/>
  <c r="J2444" i="3"/>
  <c r="J2445" i="3"/>
  <c r="J2446" i="3"/>
  <c r="J2447" i="3"/>
  <c r="J2448" i="3"/>
  <c r="J2449" i="3"/>
  <c r="J2450" i="3"/>
  <c r="J2451" i="3"/>
  <c r="J2452" i="3"/>
  <c r="J2453" i="3"/>
  <c r="J2454" i="3"/>
  <c r="J2455" i="3"/>
  <c r="J2456" i="3"/>
  <c r="J2457" i="3"/>
  <c r="J2458" i="3"/>
  <c r="J2459" i="3"/>
  <c r="J2460" i="3"/>
  <c r="J2461" i="3"/>
  <c r="J2462" i="3"/>
  <c r="J2463" i="3"/>
  <c r="J2464" i="3"/>
  <c r="J2465" i="3"/>
  <c r="J2466" i="3"/>
  <c r="J2467" i="3"/>
  <c r="J2468" i="3"/>
  <c r="J2469" i="3"/>
  <c r="J2470" i="3"/>
  <c r="J2471" i="3"/>
  <c r="J2472" i="3"/>
  <c r="J2473" i="3"/>
  <c r="J2474" i="3"/>
  <c r="J2475" i="3"/>
  <c r="J2476" i="3"/>
  <c r="J2477" i="3"/>
  <c r="J2478" i="3"/>
  <c r="J2479" i="3"/>
  <c r="J2480" i="3"/>
  <c r="J2481" i="3"/>
  <c r="J2482" i="3"/>
  <c r="J2483" i="3"/>
  <c r="J2484" i="3"/>
  <c r="J2485" i="3"/>
  <c r="J2486" i="3"/>
  <c r="J2487" i="3"/>
  <c r="J2488" i="3"/>
  <c r="J2489" i="3"/>
  <c r="J2490" i="3"/>
  <c r="J2491" i="3"/>
  <c r="J2492" i="3"/>
  <c r="J2493" i="3"/>
  <c r="J2494" i="3"/>
  <c r="J2495" i="3"/>
  <c r="J2496" i="3"/>
  <c r="J2497" i="3"/>
  <c r="J2498" i="3"/>
  <c r="J2499" i="3"/>
  <c r="J2500" i="3"/>
  <c r="J2501" i="3"/>
  <c r="J2502" i="3"/>
  <c r="J2503" i="3"/>
  <c r="J2504" i="3"/>
  <c r="J2505" i="3"/>
  <c r="J2506" i="3"/>
  <c r="J2507" i="3"/>
  <c r="J2508" i="3"/>
  <c r="J2509" i="3"/>
  <c r="J2510" i="3"/>
  <c r="J2511" i="3"/>
  <c r="J2512" i="3"/>
  <c r="J2513" i="3"/>
  <c r="J2514" i="3"/>
  <c r="J2515" i="3"/>
  <c r="J2516" i="3"/>
  <c r="J2517" i="3"/>
  <c r="J2518" i="3"/>
  <c r="J2519" i="3"/>
  <c r="J2520" i="3"/>
  <c r="J2521" i="3"/>
  <c r="J2522" i="3"/>
  <c r="J2523" i="3"/>
  <c r="J2524" i="3"/>
  <c r="J2525" i="3"/>
  <c r="J2526" i="3"/>
  <c r="J2527" i="3"/>
  <c r="J2528" i="3"/>
  <c r="J2529" i="3"/>
  <c r="J2530" i="3"/>
  <c r="J2531" i="3"/>
  <c r="J2532" i="3"/>
  <c r="J2533" i="3"/>
  <c r="J2534" i="3"/>
  <c r="J2535" i="3"/>
  <c r="J2536" i="3"/>
  <c r="J2537" i="3"/>
  <c r="J2538" i="3"/>
  <c r="J2539" i="3"/>
  <c r="J2540" i="3"/>
  <c r="J2541" i="3"/>
  <c r="J2542" i="3"/>
  <c r="J2543" i="3"/>
  <c r="J2544" i="3"/>
  <c r="J2545" i="3"/>
  <c r="J2546" i="3"/>
  <c r="J2547" i="3"/>
  <c r="J2548" i="3"/>
  <c r="J2549" i="3"/>
  <c r="J2550" i="3"/>
  <c r="J2551" i="3"/>
  <c r="J2552" i="3"/>
  <c r="J2553" i="3"/>
  <c r="J2554" i="3"/>
  <c r="J2555" i="3"/>
  <c r="J2556" i="3"/>
  <c r="J2557" i="3"/>
  <c r="J2558" i="3"/>
  <c r="J2559" i="3"/>
  <c r="J2560" i="3"/>
  <c r="J2561" i="3"/>
  <c r="J2562" i="3"/>
  <c r="J2563" i="3"/>
  <c r="J2564" i="3"/>
  <c r="J2565" i="3"/>
  <c r="J2566" i="3"/>
  <c r="J2567" i="3"/>
  <c r="J2568" i="3"/>
  <c r="J2569" i="3"/>
  <c r="J2570" i="3"/>
  <c r="J2571" i="3"/>
  <c r="J2572" i="3"/>
  <c r="J2573" i="3"/>
  <c r="J2574" i="3"/>
  <c r="J2575" i="3"/>
  <c r="J2576" i="3"/>
  <c r="J2577" i="3"/>
  <c r="J2578" i="3"/>
  <c r="J2579" i="3"/>
  <c r="J2580" i="3"/>
  <c r="J2581" i="3"/>
  <c r="J2582" i="3"/>
  <c r="J2583" i="3"/>
  <c r="J2584" i="3"/>
  <c r="J2585" i="3"/>
  <c r="J2586" i="3"/>
  <c r="J2587" i="3"/>
  <c r="J2588" i="3"/>
  <c r="J2589" i="3"/>
  <c r="J2590" i="3"/>
  <c r="J2591" i="3"/>
  <c r="J2592" i="3"/>
  <c r="J2593" i="3"/>
  <c r="J2594" i="3"/>
  <c r="J2595" i="3"/>
  <c r="J2596" i="3"/>
  <c r="J2597" i="3"/>
  <c r="J2598" i="3"/>
  <c r="J2599" i="3"/>
  <c r="J2600" i="3"/>
  <c r="J2601" i="3"/>
  <c r="J2602" i="3"/>
  <c r="J2603" i="3"/>
  <c r="J2604" i="3"/>
  <c r="J2605" i="3"/>
  <c r="J2606" i="3"/>
  <c r="J2607" i="3"/>
  <c r="J2608" i="3"/>
  <c r="J2609" i="3"/>
  <c r="J2610" i="3"/>
  <c r="J2611" i="3"/>
  <c r="J2612" i="3"/>
  <c r="J2613" i="3"/>
  <c r="J2614" i="3"/>
  <c r="J2615" i="3"/>
  <c r="J2616" i="3"/>
  <c r="J2617" i="3"/>
  <c r="J2618" i="3"/>
  <c r="J2619" i="3"/>
  <c r="J2620" i="3"/>
  <c r="J2621" i="3"/>
  <c r="J2622" i="3"/>
  <c r="J2623" i="3"/>
  <c r="J2624" i="3"/>
  <c r="J2625" i="3"/>
  <c r="J2626" i="3"/>
  <c r="J2627" i="3"/>
  <c r="J2628" i="3"/>
  <c r="J2629" i="3"/>
  <c r="J2630" i="3"/>
  <c r="J2631" i="3"/>
  <c r="J2632" i="3"/>
  <c r="J2633" i="3"/>
  <c r="J2634" i="3"/>
  <c r="J2635" i="3"/>
  <c r="J2636" i="3"/>
  <c r="J2637" i="3"/>
  <c r="J2638" i="3"/>
  <c r="J2639" i="3"/>
  <c r="J2640" i="3"/>
  <c r="J2641" i="3"/>
  <c r="J2642" i="3"/>
  <c r="J2643" i="3"/>
  <c r="J2644" i="3"/>
  <c r="J2645" i="3"/>
  <c r="J2646" i="3"/>
  <c r="J2647" i="3"/>
  <c r="J2648" i="3"/>
  <c r="J2649" i="3"/>
  <c r="J2650" i="3"/>
  <c r="J2651" i="3"/>
  <c r="J2652" i="3"/>
  <c r="J2653" i="3"/>
  <c r="J2654" i="3"/>
  <c r="J2655" i="3"/>
  <c r="J2656" i="3"/>
  <c r="J2657" i="3"/>
  <c r="J2658" i="3"/>
  <c r="J2659" i="3"/>
  <c r="J2660" i="3"/>
  <c r="J2661" i="3"/>
  <c r="J2662" i="3"/>
  <c r="J2663" i="3"/>
  <c r="J2664" i="3"/>
  <c r="J2665" i="3"/>
  <c r="J2666" i="3"/>
  <c r="J2667" i="3"/>
  <c r="J2668" i="3"/>
  <c r="J2669" i="3"/>
  <c r="J2670" i="3"/>
  <c r="J2671" i="3"/>
  <c r="J2672" i="3"/>
  <c r="J2673" i="3"/>
  <c r="J2674" i="3"/>
  <c r="J2675" i="3"/>
  <c r="J2676" i="3"/>
  <c r="J2677" i="3"/>
  <c r="J2678" i="3"/>
  <c r="J2679" i="3"/>
  <c r="J2680" i="3"/>
  <c r="J2681" i="3"/>
  <c r="J2682" i="3"/>
  <c r="J2683" i="3"/>
  <c r="J2684" i="3"/>
  <c r="J2685" i="3"/>
  <c r="J2686" i="3"/>
  <c r="J2687" i="3"/>
  <c r="J2688" i="3"/>
  <c r="J2689" i="3"/>
  <c r="J2690" i="3"/>
  <c r="J2691" i="3"/>
  <c r="J2692" i="3"/>
  <c r="J2693" i="3"/>
  <c r="J2694" i="3"/>
  <c r="J2695" i="3"/>
  <c r="J2696" i="3"/>
  <c r="J2697" i="3"/>
  <c r="J2698" i="3"/>
  <c r="J2699" i="3"/>
  <c r="J2700" i="3"/>
  <c r="J2701" i="3"/>
  <c r="J2702" i="3"/>
  <c r="J2703" i="3"/>
  <c r="J2704" i="3"/>
  <c r="J2705" i="3"/>
  <c r="J2706" i="3"/>
  <c r="J2707" i="3"/>
  <c r="J2708" i="3"/>
  <c r="J2709" i="3"/>
  <c r="J2710" i="3"/>
  <c r="J2711" i="3"/>
  <c r="J2712" i="3"/>
  <c r="J2713" i="3"/>
  <c r="J2714" i="3"/>
  <c r="J2715" i="3"/>
  <c r="J2716" i="3"/>
  <c r="J2717" i="3"/>
  <c r="J2718" i="3"/>
  <c r="J2719" i="3"/>
  <c r="J2720" i="3"/>
  <c r="J2721" i="3"/>
  <c r="J2722" i="3"/>
  <c r="J2723" i="3"/>
  <c r="J2724" i="3"/>
  <c r="J2725" i="3"/>
  <c r="J2726" i="3"/>
  <c r="J2727" i="3"/>
  <c r="J2728" i="3"/>
  <c r="J2729" i="3"/>
  <c r="J2730" i="3"/>
  <c r="J2731" i="3"/>
  <c r="J2732" i="3"/>
  <c r="J2733" i="3"/>
  <c r="J2734" i="3"/>
  <c r="J2735" i="3"/>
  <c r="J2736" i="3"/>
  <c r="J2737" i="3"/>
  <c r="J2738" i="3"/>
  <c r="J2739" i="3"/>
  <c r="J2740" i="3"/>
  <c r="J2741" i="3"/>
  <c r="J2742" i="3"/>
  <c r="J2743" i="3"/>
  <c r="J2744" i="3"/>
  <c r="J2745" i="3"/>
  <c r="J2746" i="3"/>
  <c r="J2747" i="3"/>
  <c r="J2748" i="3"/>
  <c r="J2749" i="3"/>
  <c r="J2750" i="3"/>
  <c r="J2751" i="3"/>
  <c r="J2752" i="3"/>
  <c r="J2753" i="3"/>
  <c r="J2754" i="3"/>
  <c r="J2755" i="3"/>
  <c r="J2756" i="3"/>
  <c r="J2757" i="3"/>
  <c r="J2758" i="3"/>
  <c r="J2759" i="3"/>
  <c r="J2760" i="3"/>
  <c r="J2761" i="3"/>
  <c r="J2762" i="3"/>
  <c r="J2763" i="3"/>
  <c r="J2764" i="3"/>
  <c r="J2765" i="3"/>
  <c r="J2766" i="3"/>
  <c r="J2767" i="3"/>
  <c r="J2768" i="3"/>
  <c r="J2769" i="3"/>
  <c r="J2770" i="3"/>
  <c r="J2771" i="3"/>
  <c r="J2772" i="3"/>
  <c r="J2773" i="3"/>
  <c r="J2774" i="3"/>
  <c r="J2775" i="3"/>
  <c r="J2776" i="3"/>
  <c r="J2777" i="3"/>
  <c r="J2778" i="3"/>
  <c r="J2779" i="3"/>
  <c r="J2780" i="3"/>
  <c r="J2781" i="3"/>
  <c r="J2782" i="3"/>
  <c r="J2783" i="3"/>
  <c r="J2784" i="3"/>
  <c r="J2785" i="3"/>
  <c r="J2786" i="3"/>
  <c r="J2787" i="3"/>
  <c r="J2788" i="3"/>
  <c r="J2789" i="3"/>
  <c r="J2790" i="3"/>
  <c r="J2791" i="3"/>
  <c r="J2792" i="3"/>
  <c r="J2793" i="3"/>
  <c r="J2794" i="3"/>
  <c r="J2795" i="3"/>
  <c r="J2796" i="3"/>
  <c r="J2797" i="3"/>
  <c r="J2798" i="3"/>
  <c r="J2799" i="3"/>
  <c r="J2800" i="3"/>
  <c r="J2801" i="3"/>
  <c r="J2802" i="3"/>
  <c r="J2803" i="3"/>
  <c r="J2804" i="3"/>
  <c r="J2805" i="3"/>
  <c r="J2806" i="3"/>
  <c r="J2807" i="3"/>
  <c r="J2808" i="3"/>
  <c r="J2809" i="3"/>
  <c r="J2810" i="3"/>
  <c r="J2811" i="3"/>
  <c r="J2812" i="3"/>
  <c r="J2813" i="3"/>
  <c r="J2814" i="3"/>
  <c r="J2815" i="3"/>
  <c r="J2816" i="3"/>
  <c r="J2817" i="3"/>
  <c r="J2818" i="3"/>
  <c r="J2819" i="3"/>
  <c r="J2820" i="3"/>
  <c r="J2821" i="3"/>
  <c r="J2822" i="3"/>
  <c r="J2823" i="3"/>
  <c r="J2824" i="3"/>
  <c r="J2825" i="3"/>
  <c r="J2826" i="3"/>
  <c r="J2827" i="3"/>
  <c r="J2828" i="3"/>
  <c r="J2829" i="3"/>
  <c r="J2830" i="3"/>
  <c r="J2831" i="3"/>
  <c r="J2832" i="3"/>
  <c r="J2833" i="3"/>
  <c r="J2834" i="3"/>
  <c r="J2835" i="3"/>
  <c r="J2836" i="3"/>
  <c r="J2837" i="3"/>
  <c r="J2838" i="3"/>
  <c r="J2839" i="3"/>
  <c r="J2840" i="3"/>
  <c r="J2841" i="3"/>
  <c r="J2842" i="3"/>
  <c r="J2843" i="3"/>
  <c r="J2844" i="3"/>
  <c r="J2845" i="3"/>
  <c r="J2846" i="3"/>
  <c r="J2847" i="3"/>
  <c r="J2848" i="3"/>
  <c r="J2849" i="3"/>
  <c r="J2850" i="3"/>
  <c r="J2851" i="3"/>
  <c r="J2852" i="3"/>
  <c r="J2853" i="3"/>
  <c r="J2854" i="3"/>
  <c r="J2855" i="3"/>
  <c r="J2856" i="3"/>
  <c r="J2857" i="3"/>
  <c r="J2858" i="3"/>
  <c r="J2859" i="3"/>
  <c r="J2860" i="3"/>
  <c r="J2861" i="3"/>
  <c r="J2862" i="3"/>
  <c r="J2863" i="3"/>
  <c r="J2864" i="3"/>
  <c r="J2865" i="3"/>
  <c r="J2866" i="3"/>
  <c r="J2867" i="3"/>
  <c r="J2868" i="3"/>
  <c r="J2869" i="3"/>
  <c r="J2870" i="3"/>
  <c r="J2871" i="3"/>
  <c r="J2872" i="3"/>
  <c r="J2873" i="3"/>
  <c r="J2874" i="3"/>
  <c r="J2875" i="3"/>
  <c r="J2876" i="3"/>
  <c r="J2877" i="3"/>
  <c r="J2878" i="3"/>
  <c r="J2879" i="3"/>
  <c r="J2880" i="3"/>
  <c r="J2881" i="3"/>
  <c r="J2882" i="3"/>
  <c r="J2883" i="3"/>
  <c r="J2884" i="3"/>
  <c r="J2885" i="3"/>
  <c r="J2886" i="3"/>
  <c r="J2887" i="3"/>
  <c r="J2888" i="3"/>
  <c r="J2889" i="3"/>
  <c r="J2890" i="3"/>
  <c r="J2891" i="3"/>
  <c r="J2892" i="3"/>
  <c r="J2893" i="3"/>
  <c r="J2894" i="3"/>
  <c r="J2895" i="3"/>
  <c r="J2896" i="3"/>
  <c r="J2897" i="3"/>
  <c r="J2898" i="3"/>
  <c r="J2899" i="3"/>
  <c r="J2900" i="3"/>
  <c r="J2901" i="3"/>
  <c r="J2902" i="3"/>
  <c r="J2903" i="3"/>
  <c r="J2904" i="3"/>
  <c r="J2905" i="3"/>
  <c r="J2906" i="3"/>
  <c r="J2907" i="3"/>
  <c r="J2908" i="3"/>
  <c r="J2909" i="3"/>
  <c r="J2910" i="3"/>
  <c r="J2911" i="3"/>
  <c r="J2912" i="3"/>
  <c r="J2913" i="3"/>
  <c r="J2914" i="3"/>
  <c r="J2915" i="3"/>
  <c r="J2916" i="3"/>
  <c r="J2917" i="3"/>
  <c r="J2918" i="3"/>
  <c r="J2919" i="3"/>
  <c r="J2920" i="3"/>
  <c r="J2921" i="3"/>
  <c r="J2922" i="3"/>
  <c r="J2923" i="3"/>
  <c r="J2924" i="3"/>
  <c r="J2925" i="3"/>
  <c r="J2926" i="3"/>
  <c r="J2927" i="3"/>
  <c r="J2928" i="3"/>
  <c r="J2929" i="3"/>
  <c r="J2930" i="3"/>
  <c r="J2931" i="3"/>
  <c r="J2932" i="3"/>
  <c r="J2933" i="3"/>
  <c r="J2934" i="3"/>
  <c r="J2935" i="3"/>
  <c r="J2936" i="3"/>
  <c r="J2937" i="3"/>
  <c r="J2938" i="3"/>
  <c r="J2939" i="3"/>
  <c r="J2940" i="3"/>
  <c r="J2941" i="3"/>
  <c r="J2942" i="3"/>
  <c r="J2943" i="3"/>
  <c r="J2944" i="3"/>
  <c r="J2945" i="3"/>
  <c r="J2946" i="3"/>
  <c r="J2947" i="3"/>
  <c r="J2948" i="3"/>
  <c r="J2949" i="3"/>
  <c r="J2950" i="3"/>
  <c r="J2951" i="3"/>
  <c r="J2952" i="3"/>
  <c r="J2953" i="3"/>
  <c r="J2954" i="3"/>
  <c r="J2955" i="3"/>
  <c r="J2956" i="3"/>
  <c r="J2957" i="3"/>
  <c r="J2958" i="3"/>
  <c r="J2959" i="3"/>
  <c r="J2960" i="3"/>
  <c r="J2961" i="3"/>
  <c r="J2962" i="3"/>
  <c r="J2963" i="3"/>
  <c r="J2964" i="3"/>
  <c r="J2965" i="3"/>
  <c r="J2966" i="3"/>
  <c r="J2967" i="3"/>
  <c r="J2968" i="3"/>
  <c r="J2969" i="3"/>
  <c r="J2970" i="3"/>
  <c r="J2971" i="3"/>
  <c r="J2972" i="3"/>
  <c r="J2973" i="3"/>
  <c r="J2974" i="3"/>
  <c r="J2975" i="3"/>
  <c r="J2976" i="3"/>
  <c r="J2977" i="3"/>
  <c r="J2978" i="3"/>
  <c r="J2979" i="3"/>
  <c r="J2980" i="3"/>
  <c r="J2981" i="3"/>
  <c r="J2982" i="3"/>
  <c r="J2983" i="3"/>
  <c r="J2984" i="3"/>
  <c r="J2985" i="3"/>
  <c r="J2986" i="3"/>
  <c r="J2987" i="3"/>
  <c r="J2988" i="3"/>
  <c r="J2989" i="3"/>
  <c r="J2990" i="3"/>
  <c r="J2991" i="3"/>
  <c r="J2992" i="3"/>
  <c r="J2993" i="3"/>
  <c r="J2994" i="3"/>
  <c r="J2995" i="3"/>
  <c r="J2996" i="3"/>
  <c r="J2997" i="3"/>
  <c r="J2998" i="3"/>
  <c r="J2999" i="3"/>
  <c r="J3000" i="3"/>
  <c r="J3001" i="3"/>
  <c r="J3002" i="3"/>
  <c r="J3003" i="3"/>
  <c r="J3004" i="3"/>
  <c r="J3005" i="3"/>
  <c r="J3006" i="3"/>
  <c r="J3007" i="3"/>
  <c r="J3008" i="3"/>
  <c r="J3009" i="3"/>
  <c r="J3010" i="3"/>
  <c r="J3011" i="3"/>
  <c r="J3012" i="3"/>
  <c r="J3013" i="3"/>
  <c r="J3014" i="3"/>
  <c r="J3015" i="3"/>
  <c r="J3016" i="3"/>
  <c r="J3017" i="3"/>
  <c r="J3018" i="3"/>
  <c r="J3019" i="3"/>
  <c r="J3020" i="3"/>
  <c r="J3021" i="3"/>
  <c r="J3022" i="3"/>
  <c r="J3023" i="3"/>
  <c r="J3024" i="3"/>
  <c r="J3025" i="3"/>
  <c r="J3026" i="3"/>
  <c r="J3027" i="3"/>
  <c r="J3028" i="3"/>
  <c r="J3029" i="3"/>
  <c r="J3030" i="3"/>
  <c r="J3031" i="3"/>
  <c r="J3032" i="3"/>
  <c r="J3033" i="3"/>
  <c r="J3034" i="3"/>
  <c r="J3035" i="3"/>
  <c r="J3036" i="3"/>
  <c r="J3037" i="3"/>
  <c r="J3038" i="3"/>
  <c r="J3039" i="3"/>
  <c r="J3040" i="3"/>
  <c r="J3041" i="3"/>
  <c r="J3042" i="3"/>
  <c r="J3043" i="3"/>
  <c r="J3044" i="3"/>
  <c r="J3045" i="3"/>
  <c r="J3046" i="3"/>
  <c r="J3047" i="3"/>
  <c r="J3048" i="3"/>
  <c r="J3049" i="3"/>
  <c r="J3050" i="3"/>
  <c r="J3051" i="3"/>
  <c r="J3052" i="3"/>
  <c r="J3053" i="3"/>
  <c r="J3054" i="3"/>
  <c r="J3055" i="3"/>
  <c r="J3056" i="3"/>
  <c r="J3057" i="3"/>
  <c r="J3058" i="3"/>
  <c r="J3059" i="3"/>
  <c r="J3060" i="3"/>
  <c r="J3061" i="3"/>
  <c r="J3062" i="3"/>
  <c r="J3063" i="3"/>
  <c r="J3064" i="3"/>
  <c r="J3065" i="3"/>
  <c r="J3066" i="3"/>
  <c r="J3067" i="3"/>
  <c r="J3068" i="3"/>
  <c r="J3069" i="3"/>
  <c r="J3070" i="3"/>
  <c r="J3071" i="3"/>
  <c r="J3072" i="3"/>
  <c r="J3073" i="3"/>
  <c r="J3074" i="3"/>
  <c r="J3075" i="3"/>
  <c r="J3076" i="3"/>
  <c r="J3077" i="3"/>
  <c r="J3078" i="3"/>
  <c r="J3079" i="3"/>
  <c r="J3080" i="3"/>
  <c r="J3081" i="3"/>
  <c r="J3082" i="3"/>
  <c r="J3083" i="3"/>
  <c r="J3084" i="3"/>
  <c r="J3085" i="3"/>
  <c r="J3086" i="3"/>
  <c r="J3087" i="3"/>
  <c r="J3088" i="3"/>
  <c r="J3089" i="3"/>
  <c r="J3090" i="3"/>
  <c r="J3091" i="3"/>
  <c r="J3092" i="3"/>
  <c r="J3093" i="3"/>
  <c r="J3094" i="3"/>
  <c r="J3095" i="3"/>
  <c r="J3096" i="3"/>
  <c r="J3097" i="3"/>
  <c r="J3098" i="3"/>
  <c r="J3099" i="3"/>
  <c r="J3100" i="3"/>
  <c r="J3101" i="3"/>
  <c r="J3102" i="3"/>
  <c r="J3103" i="3"/>
  <c r="J3104" i="3"/>
  <c r="J3105" i="3"/>
  <c r="J3106" i="3"/>
  <c r="J3107" i="3"/>
  <c r="J3108" i="3"/>
  <c r="J3109" i="3"/>
  <c r="J3110" i="3"/>
  <c r="J3111" i="3"/>
  <c r="J3112" i="3"/>
  <c r="J3113" i="3"/>
  <c r="J3114" i="3"/>
  <c r="J3115" i="3"/>
  <c r="J3116" i="3"/>
  <c r="J3117" i="3"/>
  <c r="J3118" i="3"/>
  <c r="J3119" i="3"/>
  <c r="J3120" i="3"/>
  <c r="J3121" i="3"/>
  <c r="J3122" i="3"/>
  <c r="J3123" i="3"/>
  <c r="J3124" i="3"/>
  <c r="J3125" i="3"/>
  <c r="J3126" i="3"/>
  <c r="J3127" i="3"/>
  <c r="J3128" i="3"/>
  <c r="J3129" i="3"/>
  <c r="J3130" i="3"/>
  <c r="J3131" i="3"/>
  <c r="J3132" i="3"/>
  <c r="J3133" i="3"/>
  <c r="J3134" i="3"/>
  <c r="J3135" i="3"/>
  <c r="J3136" i="3"/>
  <c r="J3137" i="3"/>
  <c r="J3138" i="3"/>
  <c r="J3139" i="3"/>
  <c r="J3140" i="3"/>
  <c r="J3141" i="3"/>
  <c r="J3142" i="3"/>
  <c r="J3143" i="3"/>
  <c r="J3144" i="3"/>
  <c r="J3145" i="3"/>
  <c r="J3146" i="3"/>
  <c r="J3147" i="3"/>
  <c r="J3148" i="3"/>
  <c r="J3149" i="3"/>
  <c r="J3150" i="3"/>
  <c r="J3151" i="3"/>
  <c r="J3152" i="3"/>
  <c r="J3153" i="3"/>
  <c r="J3154" i="3"/>
  <c r="J3155" i="3"/>
  <c r="J3156" i="3"/>
  <c r="J3157" i="3"/>
  <c r="J3158" i="3"/>
  <c r="J3159" i="3"/>
  <c r="J3160" i="3"/>
  <c r="J3161" i="3"/>
  <c r="J3162" i="3"/>
  <c r="J3163" i="3"/>
  <c r="J3164" i="3"/>
  <c r="J3165" i="3"/>
  <c r="J3166" i="3"/>
  <c r="J3167" i="3"/>
  <c r="J3168" i="3"/>
  <c r="J3169" i="3"/>
  <c r="J3170" i="3"/>
  <c r="J3171" i="3"/>
  <c r="J3172" i="3"/>
  <c r="J3173" i="3"/>
  <c r="J3174" i="3"/>
  <c r="J3175" i="3"/>
  <c r="J3176" i="3"/>
  <c r="J3177" i="3"/>
  <c r="J3178" i="3"/>
  <c r="J3179" i="3"/>
  <c r="J3180" i="3"/>
  <c r="J3181" i="3"/>
  <c r="J3182" i="3"/>
  <c r="J3183" i="3"/>
  <c r="J3184" i="3"/>
  <c r="J3185" i="3"/>
  <c r="J3186" i="3"/>
  <c r="J3187" i="3"/>
  <c r="J3188" i="3"/>
  <c r="J3189" i="3"/>
  <c r="J3190" i="3"/>
  <c r="J3191" i="3"/>
  <c r="J3192" i="3"/>
  <c r="J3193" i="3"/>
  <c r="J3194" i="3"/>
  <c r="J3195" i="3"/>
  <c r="J3196" i="3"/>
  <c r="J3197" i="3"/>
  <c r="J3198" i="3"/>
  <c r="J3199" i="3"/>
  <c r="J3200" i="3"/>
  <c r="J3201" i="3"/>
  <c r="J3202" i="3"/>
  <c r="J3203" i="3"/>
  <c r="J3204" i="3"/>
  <c r="J3205" i="3"/>
  <c r="J3206" i="3"/>
  <c r="J3207" i="3"/>
  <c r="J3208" i="3"/>
  <c r="J3209" i="3"/>
  <c r="J3210" i="3"/>
  <c r="J3211" i="3"/>
  <c r="J3212" i="3"/>
  <c r="J3213" i="3"/>
  <c r="J3214" i="3"/>
  <c r="J3215" i="3"/>
  <c r="J3216" i="3"/>
  <c r="J3217" i="3"/>
  <c r="J3218" i="3"/>
  <c r="J3219" i="3"/>
  <c r="J3220" i="3"/>
  <c r="J3221" i="3"/>
  <c r="J3222" i="3"/>
  <c r="J3223" i="3"/>
  <c r="J3224" i="3"/>
  <c r="J3225" i="3"/>
  <c r="J3226" i="3"/>
  <c r="J3227" i="3"/>
  <c r="J3228" i="3"/>
  <c r="J3229" i="3"/>
  <c r="J3230" i="3"/>
  <c r="J3231" i="3"/>
  <c r="J3232" i="3"/>
  <c r="J3233" i="3"/>
  <c r="J3234" i="3"/>
  <c r="J3235" i="3"/>
  <c r="J3236" i="3"/>
  <c r="J3237" i="3"/>
  <c r="J3238" i="3"/>
  <c r="J3239" i="3"/>
  <c r="J3240" i="3"/>
  <c r="J3241" i="3"/>
  <c r="J3242" i="3"/>
  <c r="J3243" i="3"/>
  <c r="J3244" i="3"/>
  <c r="J3245" i="3"/>
  <c r="J3246" i="3"/>
  <c r="J3247" i="3"/>
  <c r="J3248" i="3"/>
  <c r="J3249" i="3"/>
  <c r="J3250" i="3"/>
  <c r="J3251" i="3"/>
  <c r="J3252" i="3"/>
  <c r="J3253" i="3"/>
  <c r="J3254" i="3"/>
  <c r="J3255" i="3"/>
  <c r="J3256" i="3"/>
  <c r="J3257" i="3"/>
  <c r="J3258" i="3"/>
  <c r="J3259" i="3"/>
  <c r="J3260" i="3"/>
  <c r="J3261" i="3"/>
  <c r="J3262" i="3"/>
  <c r="J3263" i="3"/>
  <c r="J3264" i="3"/>
  <c r="J3265" i="3"/>
  <c r="J3266" i="3"/>
  <c r="J3267" i="3"/>
  <c r="J3268" i="3"/>
  <c r="J3269" i="3"/>
  <c r="J3270" i="3"/>
  <c r="J3271" i="3"/>
  <c r="J3272" i="3"/>
  <c r="J3273" i="3"/>
  <c r="J3274" i="3"/>
  <c r="J3275" i="3"/>
  <c r="J3276" i="3"/>
  <c r="J3277" i="3"/>
  <c r="J3278" i="3"/>
  <c r="J3279" i="3"/>
  <c r="J3280" i="3"/>
  <c r="J3281" i="3"/>
  <c r="J3282" i="3"/>
  <c r="J3283" i="3"/>
  <c r="J3284" i="3"/>
  <c r="J3285" i="3"/>
  <c r="J3286" i="3"/>
  <c r="J3287" i="3"/>
  <c r="J3288" i="3"/>
  <c r="J3289" i="3"/>
  <c r="J3290" i="3"/>
  <c r="J3291" i="3"/>
  <c r="J3292" i="3"/>
  <c r="J3293" i="3"/>
  <c r="J3294" i="3"/>
  <c r="J3295" i="3"/>
  <c r="J3296" i="3"/>
  <c r="J3297" i="3"/>
  <c r="J3298" i="3"/>
  <c r="J3299" i="3"/>
  <c r="J3300" i="3"/>
  <c r="J3301" i="3"/>
  <c r="J3302" i="3"/>
  <c r="J3303" i="3"/>
  <c r="J3304" i="3"/>
  <c r="J3305" i="3"/>
  <c r="J3306" i="3"/>
  <c r="J3307" i="3"/>
  <c r="J3308" i="3"/>
  <c r="J3309" i="3"/>
  <c r="J3310" i="3"/>
  <c r="J3311" i="3"/>
  <c r="J3312" i="3"/>
  <c r="J3313" i="3"/>
  <c r="J3314" i="3"/>
  <c r="J3315" i="3"/>
  <c r="J3316" i="3"/>
  <c r="J3317" i="3"/>
  <c r="J3318" i="3"/>
  <c r="J3319" i="3"/>
  <c r="J3320" i="3"/>
  <c r="J3321" i="3"/>
  <c r="J3322" i="3"/>
  <c r="J3323" i="3"/>
  <c r="J3324" i="3"/>
  <c r="J3325" i="3"/>
  <c r="J3326" i="3"/>
  <c r="J3327" i="3"/>
  <c r="J3328" i="3"/>
  <c r="J3329" i="3"/>
  <c r="J3330" i="3"/>
  <c r="J3331" i="3"/>
  <c r="J3332" i="3"/>
  <c r="J3333" i="3"/>
  <c r="J3334" i="3"/>
  <c r="J3335" i="3"/>
  <c r="J3336" i="3"/>
  <c r="J3337" i="3"/>
  <c r="J3338" i="3"/>
  <c r="J3339" i="3"/>
  <c r="J3340" i="3"/>
  <c r="J3341" i="3"/>
  <c r="J3342" i="3"/>
  <c r="J3343" i="3"/>
  <c r="J3344" i="3"/>
  <c r="J3345" i="3"/>
  <c r="J3346" i="3"/>
  <c r="J3347" i="3"/>
  <c r="J3348" i="3"/>
  <c r="J3349" i="3"/>
  <c r="J3350" i="3"/>
  <c r="J3351" i="3"/>
  <c r="J3352" i="3"/>
  <c r="J3353" i="3"/>
  <c r="J3354" i="3"/>
  <c r="J3355" i="3"/>
  <c r="J3356" i="3"/>
  <c r="J3357" i="3"/>
  <c r="J3358" i="3"/>
  <c r="J3359" i="3"/>
  <c r="J3360" i="3"/>
  <c r="J3361" i="3"/>
  <c r="J3362" i="3"/>
  <c r="J3363" i="3"/>
  <c r="J3364" i="3"/>
  <c r="J3365" i="3"/>
  <c r="J3366" i="3"/>
  <c r="J3367" i="3"/>
  <c r="J3368" i="3"/>
  <c r="J3369" i="3"/>
  <c r="J3370" i="3"/>
  <c r="J3371" i="3"/>
  <c r="J3372" i="3"/>
  <c r="J3373" i="3"/>
  <c r="J3374" i="3"/>
  <c r="J3375" i="3"/>
  <c r="J3376" i="3"/>
  <c r="J3377" i="3"/>
  <c r="J3378" i="3"/>
  <c r="J3379" i="3"/>
  <c r="J3380" i="3"/>
  <c r="J3381" i="3"/>
  <c r="J3382" i="3"/>
  <c r="J3383" i="3"/>
  <c r="J3384" i="3"/>
  <c r="J3385" i="3"/>
  <c r="J3386" i="3"/>
  <c r="J3387" i="3"/>
  <c r="J3388" i="3"/>
  <c r="J3389" i="3"/>
  <c r="J3390" i="3"/>
  <c r="J3391" i="3"/>
  <c r="J3392" i="3"/>
  <c r="J3393" i="3"/>
  <c r="J3394" i="3"/>
  <c r="J3395" i="3"/>
  <c r="J3396" i="3"/>
  <c r="J3397" i="3"/>
  <c r="J3398" i="3"/>
  <c r="J3399" i="3"/>
  <c r="J3400" i="3"/>
  <c r="J3401" i="3"/>
  <c r="J3402" i="3"/>
  <c r="J3403" i="3"/>
  <c r="J3404" i="3"/>
  <c r="J3405" i="3"/>
  <c r="J3406" i="3"/>
  <c r="J3407" i="3"/>
  <c r="J3408" i="3"/>
  <c r="J3409" i="3"/>
  <c r="J3410" i="3"/>
  <c r="J3411" i="3"/>
  <c r="J3412" i="3"/>
  <c r="J3413" i="3"/>
  <c r="J3414" i="3"/>
  <c r="J3415" i="3"/>
  <c r="J3416" i="3"/>
  <c r="J3417" i="3"/>
  <c r="J3418" i="3"/>
  <c r="J3419" i="3"/>
  <c r="J3420" i="3"/>
  <c r="J3421" i="3"/>
  <c r="J3422" i="3"/>
  <c r="J3423" i="3"/>
  <c r="J3424" i="3"/>
  <c r="J3425" i="3"/>
  <c r="J3426" i="3"/>
  <c r="J3427" i="3"/>
  <c r="J3428" i="3"/>
  <c r="J3429" i="3"/>
  <c r="J3430" i="3"/>
  <c r="J3431" i="3"/>
  <c r="J3432" i="3"/>
  <c r="J3433" i="3"/>
  <c r="J3434" i="3"/>
  <c r="J3435" i="3"/>
  <c r="J3436" i="3"/>
  <c r="J3437" i="3"/>
  <c r="J3438" i="3"/>
  <c r="J3439" i="3"/>
  <c r="J3440" i="3"/>
  <c r="J3441" i="3"/>
  <c r="J3442" i="3"/>
  <c r="J3443" i="3"/>
  <c r="J3444" i="3"/>
  <c r="J3445" i="3"/>
  <c r="J3446" i="3"/>
  <c r="J3447" i="3"/>
  <c r="J3448" i="3"/>
  <c r="J3449" i="3"/>
  <c r="J3450" i="3"/>
  <c r="J3451" i="3"/>
  <c r="J3452" i="3"/>
  <c r="J3453" i="3"/>
  <c r="J3454" i="3"/>
  <c r="J3455" i="3"/>
  <c r="J3456" i="3"/>
  <c r="J3457" i="3"/>
  <c r="J3458" i="3"/>
  <c r="J3459" i="3"/>
  <c r="J3460" i="3"/>
  <c r="J3461" i="3"/>
  <c r="J3462" i="3"/>
  <c r="J3463" i="3"/>
  <c r="J3464" i="3"/>
  <c r="J3465" i="3"/>
  <c r="J3466" i="3"/>
  <c r="J3467" i="3"/>
  <c r="J3468" i="3"/>
  <c r="J3469" i="3"/>
  <c r="J3470" i="3"/>
  <c r="J3471" i="3"/>
  <c r="J3472" i="3"/>
  <c r="J3473" i="3"/>
  <c r="J3474" i="3"/>
  <c r="J3475" i="3"/>
  <c r="J3476" i="3"/>
  <c r="J3477" i="3"/>
  <c r="J3478" i="3"/>
  <c r="J3479" i="3"/>
  <c r="J3480" i="3"/>
  <c r="J3481" i="3"/>
  <c r="J3482" i="3"/>
  <c r="J3483" i="3"/>
  <c r="J3484" i="3"/>
  <c r="J3485" i="3"/>
  <c r="J3486" i="3"/>
  <c r="J3487" i="3"/>
  <c r="J3488" i="3"/>
  <c r="J3489" i="3"/>
  <c r="J3490" i="3"/>
  <c r="J3491" i="3"/>
  <c r="J3492" i="3"/>
  <c r="J3493" i="3"/>
  <c r="J3494" i="3"/>
  <c r="J3495" i="3"/>
  <c r="J3496" i="3"/>
  <c r="J3497" i="3"/>
  <c r="J3498" i="3"/>
  <c r="J3499" i="3"/>
  <c r="J3500" i="3"/>
  <c r="J3501" i="3"/>
  <c r="J3502" i="3"/>
  <c r="J3503" i="3"/>
  <c r="J3504" i="3"/>
  <c r="J3505" i="3"/>
  <c r="J3506" i="3"/>
  <c r="J3507" i="3"/>
  <c r="J3508" i="3"/>
  <c r="J3509" i="3"/>
  <c r="J3510" i="3"/>
  <c r="J3511" i="3"/>
  <c r="J3512" i="3"/>
  <c r="J3513" i="3"/>
  <c r="J3514" i="3"/>
  <c r="J3515" i="3"/>
  <c r="J3516" i="3"/>
  <c r="J3517" i="3"/>
  <c r="J3518" i="3"/>
  <c r="J3519" i="3"/>
  <c r="J3520" i="3"/>
  <c r="J3521" i="3"/>
  <c r="J3522" i="3"/>
  <c r="J3523" i="3"/>
  <c r="J3524" i="3"/>
  <c r="J3525" i="3"/>
  <c r="J3526" i="3"/>
  <c r="J3527" i="3"/>
  <c r="J3528" i="3"/>
  <c r="J3529" i="3"/>
  <c r="J3530" i="3"/>
  <c r="J3531" i="3"/>
  <c r="J3532" i="3"/>
  <c r="J3533" i="3"/>
  <c r="J3534" i="3"/>
  <c r="J3535" i="3"/>
  <c r="J3536" i="3"/>
  <c r="J3537" i="3"/>
  <c r="J3538" i="3"/>
  <c r="J3539" i="3"/>
  <c r="J3540" i="3"/>
  <c r="J3541" i="3"/>
  <c r="J3542" i="3"/>
  <c r="J3543" i="3"/>
  <c r="J3544" i="3"/>
  <c r="J3545" i="3"/>
  <c r="J3546" i="3"/>
  <c r="J3547" i="3"/>
  <c r="J3548" i="3"/>
  <c r="J3549" i="3"/>
  <c r="J3550" i="3"/>
  <c r="J3551" i="3"/>
  <c r="J3552" i="3"/>
  <c r="J3553" i="3"/>
  <c r="J3554" i="3"/>
  <c r="J3555" i="3"/>
  <c r="J3556" i="3"/>
  <c r="J3557" i="3"/>
  <c r="J3558" i="3"/>
  <c r="J3559" i="3"/>
  <c r="J3560" i="3"/>
  <c r="J3561" i="3"/>
  <c r="J3562" i="3"/>
  <c r="J3563" i="3"/>
  <c r="J3564" i="3"/>
  <c r="J3565" i="3"/>
  <c r="J3566" i="3"/>
  <c r="J3567" i="3"/>
  <c r="J3568" i="3"/>
  <c r="J3569" i="3"/>
  <c r="J3570" i="3"/>
  <c r="J3571" i="3"/>
  <c r="J3572" i="3"/>
  <c r="J3573" i="3"/>
  <c r="J3574" i="3"/>
  <c r="J3575" i="3"/>
  <c r="J3576" i="3"/>
  <c r="J3577" i="3"/>
  <c r="J3578" i="3"/>
  <c r="J3579" i="3"/>
  <c r="J3580" i="3"/>
  <c r="J3581" i="3"/>
  <c r="J3582" i="3"/>
  <c r="J3583" i="3"/>
  <c r="J3584" i="3"/>
  <c r="J3585" i="3"/>
  <c r="J3586" i="3"/>
  <c r="J3587" i="3"/>
  <c r="J3588" i="3"/>
  <c r="J3589" i="3"/>
  <c r="J3590" i="3"/>
  <c r="J3591" i="3"/>
  <c r="J3592" i="3"/>
  <c r="J3593" i="3"/>
  <c r="J3594" i="3"/>
  <c r="J3595" i="3"/>
  <c r="J3596" i="3"/>
  <c r="J3597" i="3"/>
  <c r="J3598" i="3"/>
  <c r="J3599" i="3"/>
  <c r="J3600" i="3"/>
  <c r="J3601" i="3"/>
  <c r="J3602" i="3"/>
  <c r="J3603" i="3"/>
  <c r="J3604" i="3"/>
  <c r="J3605" i="3"/>
  <c r="J3606" i="3"/>
  <c r="J3607" i="3"/>
  <c r="J3608" i="3"/>
  <c r="J3609" i="3"/>
  <c r="J3610" i="3"/>
  <c r="J3611" i="3"/>
  <c r="J3612" i="3"/>
  <c r="J3613" i="3"/>
  <c r="J3614" i="3"/>
  <c r="J3615" i="3"/>
  <c r="J3616" i="3"/>
  <c r="J3617" i="3"/>
  <c r="J3618" i="3"/>
  <c r="J3619" i="3"/>
  <c r="J3620" i="3"/>
  <c r="J3621" i="3"/>
  <c r="J3622" i="3"/>
  <c r="J3623" i="3"/>
  <c r="J3624" i="3"/>
  <c r="J3625" i="3"/>
  <c r="J3626" i="3"/>
  <c r="J3627" i="3"/>
  <c r="J3628" i="3"/>
  <c r="J3629" i="3"/>
  <c r="J3630" i="3"/>
  <c r="J3631" i="3"/>
  <c r="J3632" i="3"/>
  <c r="J3633" i="3"/>
  <c r="J3634" i="3"/>
  <c r="J3635" i="3"/>
  <c r="J3636" i="3"/>
  <c r="J3637" i="3"/>
  <c r="J3638" i="3"/>
  <c r="J3639" i="3"/>
  <c r="J3640" i="3"/>
  <c r="J3641" i="3"/>
  <c r="J3642" i="3"/>
  <c r="J3643" i="3"/>
  <c r="J3644" i="3"/>
  <c r="J3645" i="3"/>
  <c r="J3646" i="3"/>
  <c r="J3647" i="3"/>
  <c r="J3648" i="3"/>
  <c r="J3649" i="3"/>
  <c r="J3650" i="3"/>
  <c r="J3651" i="3"/>
  <c r="J3652" i="3"/>
  <c r="J3653" i="3"/>
  <c r="J3654" i="3"/>
  <c r="J3655" i="3"/>
  <c r="J3656" i="3"/>
  <c r="J3657" i="3"/>
  <c r="J3658" i="3"/>
  <c r="J3659" i="3"/>
  <c r="J3660" i="3"/>
  <c r="J3661" i="3"/>
  <c r="J3662" i="3"/>
  <c r="J3663" i="3"/>
  <c r="J3664" i="3"/>
  <c r="J3665" i="3"/>
  <c r="J3666" i="3"/>
  <c r="J3667" i="3"/>
  <c r="J3668" i="3"/>
  <c r="J3669" i="3"/>
  <c r="J3670" i="3"/>
  <c r="J3671" i="3"/>
  <c r="J3672" i="3"/>
  <c r="J3673" i="3"/>
  <c r="J3674" i="3"/>
  <c r="J3675" i="3"/>
  <c r="J3676" i="3"/>
  <c r="J3677" i="3"/>
  <c r="J3678" i="3"/>
  <c r="J3679" i="3"/>
  <c r="J3680" i="3"/>
  <c r="J3681" i="3"/>
  <c r="J3682" i="3"/>
  <c r="J3683" i="3"/>
  <c r="J3684" i="3"/>
  <c r="J3685" i="3"/>
  <c r="J3686" i="3"/>
  <c r="J3687" i="3"/>
  <c r="J3688" i="3"/>
  <c r="J3689" i="3"/>
  <c r="J3690" i="3"/>
  <c r="J3691" i="3"/>
  <c r="J3692" i="3"/>
  <c r="J3693" i="3"/>
  <c r="J3694" i="3"/>
  <c r="J3695" i="3"/>
  <c r="J3696" i="3"/>
  <c r="J3697" i="3"/>
  <c r="J3698" i="3"/>
  <c r="J3699" i="3"/>
  <c r="J3700" i="3"/>
  <c r="J3701" i="3"/>
  <c r="J3702" i="3"/>
  <c r="J3703" i="3"/>
  <c r="J3704" i="3"/>
  <c r="J3705" i="3"/>
  <c r="J3706" i="3"/>
  <c r="J3707" i="3"/>
  <c r="J3708" i="3"/>
  <c r="J3709" i="3"/>
  <c r="J3710" i="3"/>
  <c r="J3711" i="3"/>
  <c r="J3712" i="3"/>
  <c r="J3713" i="3"/>
  <c r="J3714" i="3"/>
  <c r="J3715" i="3"/>
  <c r="J3716" i="3"/>
  <c r="J3717" i="3"/>
  <c r="J3718" i="3"/>
  <c r="J3719" i="3"/>
  <c r="J3720" i="3"/>
  <c r="J3721" i="3"/>
  <c r="J3722" i="3"/>
  <c r="J3723" i="3"/>
  <c r="J3724" i="3"/>
  <c r="J3725" i="3"/>
  <c r="J3726" i="3"/>
  <c r="J3727" i="3"/>
  <c r="J3728" i="3"/>
  <c r="J3729" i="3"/>
  <c r="J3730" i="3"/>
  <c r="J3731" i="3"/>
  <c r="J3732" i="3"/>
  <c r="J3733" i="3"/>
  <c r="J3734" i="3"/>
  <c r="J3735" i="3"/>
  <c r="J3736" i="3"/>
  <c r="J3737" i="3"/>
  <c r="J3738" i="3"/>
  <c r="J3739" i="3"/>
  <c r="J3740" i="3"/>
  <c r="J3741" i="3"/>
  <c r="J3742" i="3"/>
  <c r="J3743" i="3"/>
  <c r="J3744" i="3"/>
  <c r="J3745" i="3"/>
  <c r="J3746" i="3"/>
  <c r="J3747" i="3"/>
  <c r="J3748" i="3"/>
  <c r="J3749" i="3"/>
  <c r="J3750" i="3"/>
  <c r="J3751" i="3"/>
  <c r="J3752" i="3"/>
  <c r="J3753" i="3"/>
  <c r="J3754" i="3"/>
  <c r="J3755" i="3"/>
  <c r="J3756" i="3"/>
  <c r="J3757" i="3"/>
  <c r="J3758" i="3"/>
  <c r="J3759" i="3"/>
  <c r="J3760" i="3"/>
  <c r="J3761" i="3"/>
  <c r="J3762" i="3"/>
  <c r="J3763" i="3"/>
  <c r="J3764" i="3"/>
  <c r="J3765" i="3"/>
  <c r="J3766" i="3"/>
  <c r="J3767" i="3"/>
  <c r="J3768" i="3"/>
  <c r="J3769" i="3"/>
  <c r="J3770" i="3"/>
  <c r="J3771" i="3"/>
  <c r="J3772" i="3"/>
  <c r="J3773" i="3"/>
  <c r="J3774" i="3"/>
  <c r="J3775" i="3"/>
  <c r="J3776" i="3"/>
  <c r="J3777" i="3"/>
  <c r="J3778" i="3"/>
  <c r="J3779" i="3"/>
  <c r="J3780" i="3"/>
  <c r="J3781" i="3"/>
  <c r="J3782" i="3"/>
  <c r="J3783" i="3"/>
  <c r="J3784" i="3"/>
  <c r="J3785" i="3"/>
  <c r="J3786" i="3"/>
  <c r="J3787" i="3"/>
  <c r="J3788" i="3"/>
  <c r="J3789" i="3"/>
  <c r="J3790" i="3"/>
  <c r="J3791" i="3"/>
  <c r="J3792" i="3"/>
  <c r="J3793" i="3"/>
  <c r="J3794" i="3"/>
  <c r="J3795" i="3"/>
  <c r="J3796" i="3"/>
  <c r="J3797" i="3"/>
  <c r="J3798" i="3"/>
  <c r="J3799" i="3"/>
  <c r="J3800" i="3"/>
  <c r="J3801" i="3"/>
  <c r="J3802" i="3"/>
  <c r="J3803" i="3"/>
  <c r="J3804" i="3"/>
  <c r="J3805" i="3"/>
  <c r="J3806" i="3"/>
  <c r="J3807" i="3"/>
  <c r="J3808" i="3"/>
  <c r="J3809" i="3"/>
  <c r="J3810" i="3"/>
  <c r="J3811" i="3"/>
  <c r="J3812" i="3"/>
  <c r="J3813" i="3"/>
  <c r="J3814" i="3"/>
  <c r="J3815" i="3"/>
  <c r="J3816" i="3"/>
  <c r="J3817" i="3"/>
  <c r="J3818" i="3"/>
  <c r="J3819" i="3"/>
  <c r="J3820" i="3"/>
  <c r="J3821" i="3"/>
  <c r="J3822" i="3"/>
  <c r="J3823" i="3"/>
  <c r="J3824" i="3"/>
  <c r="J3825" i="3"/>
  <c r="J3826" i="3"/>
  <c r="J3827" i="3"/>
  <c r="J3828" i="3"/>
  <c r="J3829" i="3"/>
  <c r="J3830" i="3"/>
  <c r="J3831" i="3"/>
  <c r="J3832" i="3"/>
  <c r="J3833" i="3"/>
  <c r="J3834" i="3"/>
  <c r="J3835" i="3"/>
  <c r="J3836" i="3"/>
  <c r="J3837" i="3"/>
  <c r="J3838" i="3"/>
  <c r="J3839" i="3"/>
  <c r="J3840" i="3"/>
  <c r="J3841" i="3"/>
  <c r="J3842" i="3"/>
  <c r="J3843" i="3"/>
  <c r="J3844" i="3"/>
  <c r="J3845" i="3"/>
  <c r="J3846" i="3"/>
  <c r="J3847" i="3"/>
  <c r="J3848" i="3"/>
  <c r="J3849" i="3"/>
  <c r="J3850" i="3"/>
  <c r="J3851" i="3"/>
  <c r="J3852" i="3"/>
  <c r="J3853" i="3"/>
  <c r="J3854" i="3"/>
  <c r="J3855" i="3"/>
  <c r="J3856" i="3"/>
  <c r="J3857" i="3"/>
  <c r="J3858" i="3"/>
  <c r="J3859" i="3"/>
  <c r="J3860" i="3"/>
  <c r="J3861" i="3"/>
  <c r="J3862" i="3"/>
  <c r="J3863" i="3"/>
  <c r="J3864" i="3"/>
  <c r="J3865" i="3"/>
  <c r="J3866" i="3"/>
  <c r="J3867" i="3"/>
  <c r="J3868" i="3"/>
  <c r="J3869" i="3"/>
  <c r="J3870" i="3"/>
  <c r="J3871" i="3"/>
  <c r="J3872" i="3"/>
  <c r="J3873" i="3"/>
  <c r="J3874" i="3"/>
  <c r="J3875" i="3"/>
  <c r="J3876" i="3"/>
  <c r="J3877" i="3"/>
  <c r="J3878" i="3"/>
  <c r="J3879" i="3"/>
  <c r="J3880" i="3"/>
  <c r="J3881" i="3"/>
  <c r="J3882" i="3"/>
  <c r="J3883" i="3"/>
  <c r="J3884" i="3"/>
  <c r="J3885" i="3"/>
  <c r="J3886" i="3"/>
  <c r="J3887" i="3"/>
  <c r="J3888" i="3"/>
  <c r="J3889" i="3"/>
  <c r="J3890" i="3"/>
  <c r="J3891" i="3"/>
  <c r="J3892" i="3"/>
  <c r="J3893" i="3"/>
  <c r="J3894" i="3"/>
  <c r="J3895" i="3"/>
  <c r="J3896" i="3"/>
  <c r="J3897" i="3"/>
  <c r="J3898" i="3"/>
  <c r="J3899" i="3"/>
  <c r="J3900" i="3"/>
  <c r="J3901" i="3"/>
  <c r="J3902" i="3"/>
  <c r="J3903" i="3"/>
  <c r="J3904" i="3"/>
  <c r="J3905" i="3"/>
  <c r="J3906" i="3"/>
  <c r="J3907" i="3"/>
  <c r="J3908" i="3"/>
  <c r="J3909" i="3"/>
  <c r="J3910" i="3"/>
  <c r="J3911" i="3"/>
  <c r="J3912" i="3"/>
  <c r="J3913" i="3"/>
  <c r="J3914" i="3"/>
  <c r="J3915" i="3"/>
  <c r="J3916" i="3"/>
  <c r="J3917" i="3"/>
  <c r="J3918" i="3"/>
  <c r="J3919" i="3"/>
  <c r="J3920" i="3"/>
  <c r="J3921" i="3"/>
  <c r="J3922" i="3"/>
  <c r="J3923" i="3"/>
  <c r="J3924" i="3"/>
  <c r="J3925" i="3"/>
  <c r="J3926" i="3"/>
  <c r="J3927" i="3"/>
  <c r="J3928" i="3"/>
  <c r="J3929" i="3"/>
  <c r="J3930" i="3"/>
  <c r="J3931" i="3"/>
  <c r="J3932" i="3"/>
  <c r="J3933" i="3"/>
  <c r="J3934" i="3"/>
  <c r="J3935" i="3"/>
  <c r="J3936" i="3"/>
  <c r="J3937" i="3"/>
  <c r="J3938" i="3"/>
  <c r="J3939" i="3"/>
  <c r="J3940" i="3"/>
  <c r="J3941" i="3"/>
  <c r="J3942" i="3"/>
  <c r="J3943" i="3"/>
  <c r="J3944" i="3"/>
  <c r="J3945" i="3"/>
  <c r="J3946" i="3"/>
  <c r="J3947" i="3"/>
  <c r="J3948" i="3"/>
  <c r="J3949" i="3"/>
  <c r="J3950" i="3"/>
  <c r="J3951" i="3"/>
  <c r="J3952" i="3"/>
  <c r="J3953" i="3"/>
  <c r="J3954" i="3"/>
  <c r="J3955" i="3"/>
  <c r="J3956" i="3"/>
  <c r="J3957" i="3"/>
  <c r="J3958" i="3"/>
  <c r="J3959" i="3"/>
  <c r="J3960" i="3"/>
  <c r="J3961" i="3"/>
  <c r="J3962" i="3"/>
  <c r="J3963" i="3"/>
  <c r="J3964" i="3"/>
  <c r="J3965" i="3"/>
  <c r="J3966" i="3"/>
  <c r="J3967" i="3"/>
  <c r="J3968" i="3"/>
  <c r="J3969" i="3"/>
  <c r="J3970" i="3"/>
  <c r="J3971" i="3"/>
  <c r="J3972" i="3"/>
  <c r="J3973" i="3"/>
  <c r="J3974" i="3"/>
  <c r="J3975" i="3"/>
  <c r="J3976" i="3"/>
  <c r="J3977" i="3"/>
  <c r="J3978" i="3"/>
  <c r="J3979" i="3"/>
  <c r="J3980" i="3"/>
  <c r="J3981" i="3"/>
  <c r="J3982" i="3"/>
  <c r="J3983" i="3"/>
  <c r="J3984" i="3"/>
  <c r="J3985" i="3"/>
  <c r="J3986" i="3"/>
  <c r="J3987" i="3"/>
  <c r="J3988" i="3"/>
  <c r="J3989" i="3"/>
  <c r="J3990" i="3"/>
  <c r="J3991" i="3"/>
  <c r="J3992" i="3"/>
  <c r="J3993" i="3"/>
  <c r="J3994" i="3"/>
  <c r="J3995" i="3"/>
  <c r="J3996" i="3"/>
  <c r="J3997" i="3"/>
  <c r="J3998" i="3"/>
  <c r="J3999" i="3"/>
  <c r="J4000" i="3"/>
  <c r="J4001" i="3"/>
  <c r="J4002" i="3"/>
  <c r="J4003" i="3"/>
  <c r="J4004" i="3"/>
  <c r="J4005" i="3"/>
  <c r="J4006" i="3"/>
  <c r="J4007" i="3"/>
  <c r="J4008" i="3"/>
  <c r="J4009" i="3"/>
  <c r="J4010" i="3"/>
  <c r="J4011" i="3"/>
  <c r="J4012" i="3"/>
  <c r="J4013" i="3"/>
  <c r="J4014" i="3"/>
  <c r="J4015" i="3"/>
  <c r="J4016" i="3"/>
  <c r="J4017" i="3"/>
  <c r="J4018" i="3"/>
  <c r="J4019" i="3"/>
  <c r="J4020" i="3"/>
  <c r="J4021" i="3"/>
  <c r="J4022" i="3"/>
  <c r="J4023" i="3"/>
  <c r="J4024" i="3"/>
  <c r="J4025" i="3"/>
  <c r="J4026" i="3"/>
  <c r="J4027" i="3"/>
  <c r="J4028" i="3"/>
  <c r="J4029" i="3"/>
  <c r="J4030" i="3"/>
  <c r="J4031" i="3"/>
  <c r="J4032" i="3"/>
  <c r="J4033" i="3"/>
  <c r="J4034" i="3"/>
  <c r="J4035" i="3"/>
  <c r="J4036" i="3"/>
  <c r="J4037" i="3"/>
  <c r="J4038" i="3"/>
  <c r="J4039" i="3"/>
  <c r="J4040" i="3"/>
  <c r="J4041" i="3"/>
  <c r="J4042" i="3"/>
  <c r="J4043" i="3"/>
  <c r="J4044" i="3"/>
  <c r="J4045" i="3"/>
  <c r="J4046" i="3"/>
  <c r="J4047" i="3"/>
  <c r="J4048" i="3"/>
  <c r="J4049" i="3"/>
  <c r="J4050" i="3"/>
  <c r="J4051" i="3"/>
  <c r="J4052" i="3"/>
  <c r="J4053" i="3"/>
  <c r="J4054" i="3"/>
  <c r="J4055" i="3"/>
  <c r="J4056" i="3"/>
  <c r="J4057" i="3"/>
  <c r="J4058" i="3"/>
  <c r="J4059" i="3"/>
  <c r="J4060" i="3"/>
  <c r="J4061" i="3"/>
  <c r="J4062" i="3"/>
  <c r="J4063" i="3"/>
  <c r="J4064" i="3"/>
  <c r="J4065" i="3"/>
  <c r="J4066" i="3"/>
  <c r="J4067" i="3"/>
  <c r="J4068" i="3"/>
  <c r="J4069" i="3"/>
  <c r="J4070" i="3"/>
  <c r="J4071" i="3"/>
  <c r="J4072" i="3"/>
  <c r="J4073" i="3"/>
  <c r="J4074" i="3"/>
  <c r="J4075" i="3"/>
  <c r="J4076" i="3"/>
  <c r="J4077" i="3"/>
  <c r="J4078" i="3"/>
  <c r="J4079" i="3"/>
  <c r="J4080" i="3"/>
  <c r="J4081" i="3"/>
  <c r="J4082" i="3"/>
  <c r="J4083" i="3"/>
  <c r="J4084" i="3"/>
  <c r="J4085" i="3"/>
  <c r="J4086" i="3"/>
  <c r="J4087" i="3"/>
  <c r="J4088" i="3"/>
  <c r="J4089" i="3"/>
  <c r="J4090" i="3"/>
  <c r="J4091" i="3"/>
  <c r="J4092" i="3"/>
  <c r="J4093" i="3"/>
  <c r="J4094" i="3"/>
  <c r="J4095" i="3"/>
  <c r="J4096" i="3"/>
  <c r="J4097" i="3"/>
  <c r="J4098" i="3"/>
  <c r="J4099" i="3"/>
  <c r="J4100" i="3"/>
  <c r="J4101" i="3"/>
  <c r="J4102" i="3"/>
  <c r="J4103" i="3"/>
  <c r="J4104" i="3"/>
  <c r="J4105" i="3"/>
  <c r="J4106" i="3"/>
  <c r="J4107" i="3"/>
  <c r="J4108" i="3"/>
  <c r="J4109" i="3"/>
  <c r="J4110" i="3"/>
  <c r="J4111" i="3"/>
  <c r="J4112" i="3"/>
  <c r="J4113" i="3"/>
  <c r="J4114" i="3"/>
  <c r="J4115" i="3"/>
  <c r="J4116" i="3"/>
  <c r="J4117" i="3"/>
  <c r="J4118" i="3"/>
  <c r="J4119" i="3"/>
  <c r="J4120" i="3"/>
  <c r="J4121" i="3"/>
  <c r="J4122" i="3"/>
  <c r="J4123" i="3"/>
  <c r="J4124" i="3"/>
  <c r="J4125" i="3"/>
  <c r="J4126" i="3"/>
  <c r="J4127" i="3"/>
  <c r="J4128" i="3"/>
  <c r="J4129" i="3"/>
  <c r="J4130" i="3"/>
  <c r="J4131" i="3"/>
  <c r="J4132" i="3"/>
  <c r="J4133" i="3"/>
  <c r="J4134" i="3"/>
  <c r="J4135" i="3"/>
  <c r="J4136" i="3"/>
  <c r="J4137" i="3"/>
  <c r="J4138" i="3"/>
  <c r="J4139" i="3"/>
  <c r="J4140" i="3"/>
  <c r="J4141" i="3"/>
  <c r="J4142" i="3"/>
  <c r="J4143" i="3"/>
  <c r="J4144" i="3"/>
  <c r="J4145" i="3"/>
  <c r="J4146" i="3"/>
  <c r="J4147" i="3"/>
  <c r="J4148" i="3"/>
  <c r="J4149" i="3"/>
  <c r="J4150" i="3"/>
  <c r="J4151" i="3"/>
  <c r="J4152" i="3"/>
  <c r="J4153" i="3"/>
  <c r="J4154" i="3"/>
  <c r="J4155" i="3"/>
  <c r="J4156" i="3"/>
  <c r="J4157" i="3"/>
  <c r="J4158" i="3"/>
  <c r="J4159" i="3"/>
  <c r="J4160" i="3"/>
  <c r="J4161" i="3"/>
  <c r="J4162" i="3"/>
  <c r="J4163" i="3"/>
  <c r="J4164" i="3"/>
  <c r="J4165" i="3"/>
  <c r="J4166" i="3"/>
  <c r="J4167" i="3"/>
  <c r="J4168" i="3"/>
  <c r="J4169" i="3"/>
  <c r="J4170" i="3"/>
  <c r="J4171" i="3"/>
  <c r="J4172" i="3"/>
  <c r="J4173" i="3"/>
  <c r="J4174" i="3"/>
  <c r="J4175" i="3"/>
  <c r="J4176" i="3"/>
  <c r="J4177" i="3"/>
  <c r="J4178" i="3"/>
  <c r="J4179" i="3"/>
  <c r="J4180" i="3"/>
  <c r="J4181" i="3"/>
  <c r="J4182" i="3"/>
  <c r="J4183" i="3"/>
  <c r="J4184" i="3"/>
  <c r="J4185" i="3"/>
  <c r="J4186" i="3"/>
  <c r="J4187" i="3"/>
  <c r="J4188" i="3"/>
  <c r="J4189" i="3"/>
  <c r="J4190" i="3"/>
  <c r="J4191" i="3"/>
  <c r="J4192" i="3"/>
  <c r="J4193" i="3"/>
  <c r="J4194" i="3"/>
  <c r="J4195" i="3"/>
  <c r="J4196" i="3"/>
  <c r="J4197" i="3"/>
  <c r="J4198" i="3"/>
  <c r="J4199" i="3"/>
  <c r="J4200" i="3"/>
  <c r="J4201" i="3"/>
  <c r="J4202" i="3"/>
  <c r="J4203" i="3"/>
  <c r="J4204" i="3"/>
  <c r="J4205" i="3"/>
  <c r="J4206" i="3"/>
  <c r="J4207" i="3"/>
  <c r="J4208" i="3"/>
  <c r="J4209" i="3"/>
  <c r="J4210" i="3"/>
  <c r="J4211" i="3"/>
  <c r="J4212" i="3"/>
  <c r="J4213" i="3"/>
  <c r="J4214" i="3"/>
  <c r="J4215" i="3"/>
  <c r="J4216" i="3"/>
  <c r="J4217" i="3"/>
  <c r="J4218" i="3"/>
  <c r="J4219" i="3"/>
  <c r="J4220" i="3"/>
  <c r="J4221" i="3"/>
  <c r="J4222" i="3"/>
  <c r="J4223" i="3"/>
  <c r="J4224" i="3"/>
  <c r="J4225" i="3"/>
  <c r="J4226" i="3"/>
  <c r="J4227" i="3"/>
  <c r="J4228" i="3"/>
  <c r="J4229" i="3"/>
  <c r="J4230" i="3"/>
  <c r="J4231" i="3"/>
  <c r="J4232" i="3"/>
  <c r="J4233" i="3"/>
  <c r="J4234" i="3"/>
  <c r="J4235" i="3"/>
  <c r="J4236" i="3"/>
  <c r="J4237" i="3"/>
  <c r="J4238" i="3"/>
  <c r="J4239" i="3"/>
  <c r="J4240" i="3"/>
  <c r="J4241" i="3"/>
  <c r="J4242" i="3"/>
  <c r="J4243" i="3"/>
  <c r="J4244" i="3"/>
  <c r="J4245" i="3"/>
  <c r="J4246" i="3"/>
  <c r="J4247" i="3"/>
  <c r="J4248" i="3"/>
  <c r="J4249" i="3"/>
  <c r="J4250" i="3"/>
  <c r="J4251" i="3"/>
  <c r="J4252" i="3"/>
  <c r="J4253" i="3"/>
  <c r="J4254" i="3"/>
  <c r="J4255" i="3"/>
  <c r="J4256" i="3"/>
  <c r="J4257" i="3"/>
  <c r="J4258" i="3"/>
  <c r="J4259" i="3"/>
  <c r="J4260" i="3"/>
  <c r="J4261" i="3"/>
  <c r="J4262" i="3"/>
  <c r="J4263" i="3"/>
  <c r="J4264" i="3"/>
  <c r="J4265" i="3"/>
  <c r="J4266" i="3"/>
  <c r="J4267" i="3"/>
  <c r="J4268" i="3"/>
  <c r="J4269" i="3"/>
  <c r="J4270" i="3"/>
  <c r="J4271" i="3"/>
  <c r="J4272" i="3"/>
  <c r="J4273" i="3"/>
  <c r="J4274" i="3"/>
  <c r="J4275" i="3"/>
  <c r="J4276" i="3"/>
  <c r="J4277" i="3"/>
  <c r="J4278" i="3"/>
  <c r="J4279" i="3"/>
  <c r="J4280" i="3"/>
  <c r="J4281" i="3"/>
  <c r="J4282" i="3"/>
  <c r="J4283" i="3"/>
  <c r="J4284" i="3"/>
  <c r="J4285" i="3"/>
  <c r="J4286" i="3"/>
  <c r="J4287" i="3"/>
  <c r="J4288" i="3"/>
  <c r="J4289" i="3"/>
  <c r="J4290" i="3"/>
  <c r="J4291" i="3"/>
  <c r="J4292" i="3"/>
  <c r="J4293" i="3"/>
  <c r="J4294" i="3"/>
  <c r="J4295" i="3"/>
  <c r="J4296" i="3"/>
  <c r="J4297" i="3"/>
  <c r="J4298" i="3"/>
  <c r="J4299" i="3"/>
  <c r="J4300" i="3"/>
  <c r="J4301" i="3"/>
  <c r="J4302" i="3"/>
  <c r="J4303" i="3"/>
  <c r="J4304" i="3"/>
  <c r="J4305" i="3"/>
  <c r="J4306" i="3"/>
  <c r="J4307" i="3"/>
  <c r="J4308" i="3"/>
  <c r="J4309" i="3"/>
  <c r="J4310" i="3"/>
  <c r="J4311" i="3"/>
  <c r="J4312" i="3"/>
  <c r="J4313" i="3"/>
  <c r="J4314" i="3"/>
  <c r="J4315" i="3"/>
  <c r="J4316" i="3"/>
  <c r="J4317" i="3"/>
  <c r="J4318" i="3"/>
  <c r="J4319" i="3"/>
  <c r="J4320" i="3"/>
  <c r="J4321" i="3"/>
  <c r="J4322" i="3"/>
  <c r="J4323" i="3"/>
  <c r="J4324" i="3"/>
  <c r="J4325" i="3"/>
  <c r="J4326" i="3"/>
  <c r="J4327" i="3"/>
  <c r="J4328" i="3"/>
  <c r="J4329" i="3"/>
  <c r="J4330" i="3"/>
  <c r="J4331" i="3"/>
  <c r="J4332" i="3"/>
  <c r="J4333" i="3"/>
  <c r="J4334" i="3"/>
  <c r="J4335" i="3"/>
  <c r="J4336" i="3"/>
  <c r="J4337" i="3"/>
  <c r="J4338" i="3"/>
  <c r="J4339" i="3"/>
  <c r="J4340" i="3"/>
  <c r="J4341" i="3"/>
  <c r="J4342" i="3"/>
  <c r="J4343" i="3"/>
  <c r="J4344" i="3"/>
  <c r="J4345" i="3"/>
  <c r="J4346" i="3"/>
  <c r="J4347" i="3"/>
  <c r="J4348" i="3"/>
  <c r="J4349" i="3"/>
  <c r="J4350" i="3"/>
  <c r="J4351" i="3"/>
  <c r="J4352" i="3"/>
  <c r="J4353" i="3"/>
  <c r="J4354" i="3"/>
  <c r="J4355" i="3"/>
  <c r="J4356" i="3"/>
  <c r="J4357" i="3"/>
  <c r="J4358" i="3"/>
  <c r="J4359" i="3"/>
  <c r="J4360" i="3"/>
  <c r="J4361" i="3"/>
  <c r="J4362" i="3"/>
  <c r="J4363" i="3"/>
  <c r="J4364" i="3"/>
  <c r="J4365" i="3"/>
  <c r="J4366" i="3"/>
  <c r="J4367" i="3"/>
  <c r="J4368" i="3"/>
  <c r="J4369" i="3"/>
  <c r="J4370" i="3"/>
  <c r="J4371" i="3"/>
  <c r="J4372" i="3"/>
  <c r="J4373" i="3"/>
  <c r="J4374" i="3"/>
  <c r="J4375" i="3"/>
  <c r="J4376" i="3"/>
  <c r="J4377" i="3"/>
  <c r="J4378" i="3"/>
  <c r="J4379" i="3"/>
  <c r="J4380" i="3"/>
  <c r="J4381" i="3"/>
  <c r="J4382" i="3"/>
  <c r="J4383" i="3"/>
  <c r="J4384" i="3"/>
  <c r="J4385" i="3"/>
  <c r="J4386" i="3"/>
  <c r="J4387" i="3"/>
  <c r="J4388" i="3"/>
  <c r="J4389" i="3"/>
  <c r="J4390" i="3"/>
  <c r="J4391" i="3"/>
  <c r="J4392" i="3"/>
  <c r="J4393" i="3"/>
  <c r="J4394" i="3"/>
  <c r="J4395" i="3"/>
  <c r="J4396" i="3"/>
  <c r="J4397" i="3"/>
  <c r="J4398" i="3"/>
  <c r="J4399" i="3"/>
  <c r="J4400" i="3"/>
  <c r="J4401" i="3"/>
  <c r="J4402" i="3"/>
  <c r="J4403" i="3"/>
  <c r="J4404" i="3"/>
  <c r="J4405" i="3"/>
  <c r="J4406" i="3"/>
  <c r="J4407" i="3"/>
  <c r="J4408" i="3"/>
  <c r="J4409" i="3"/>
  <c r="J4410" i="3"/>
  <c r="J4411" i="3"/>
  <c r="J4412" i="3"/>
  <c r="J4413" i="3"/>
  <c r="J4414" i="3"/>
  <c r="J4415" i="3"/>
  <c r="J4416" i="3"/>
  <c r="J4417" i="3"/>
  <c r="J4418" i="3"/>
  <c r="J4419" i="3"/>
  <c r="J4420" i="3"/>
  <c r="J4421" i="3"/>
  <c r="J4422" i="3"/>
  <c r="J4423" i="3"/>
  <c r="J4424" i="3"/>
  <c r="J4425" i="3"/>
  <c r="J4426" i="3"/>
  <c r="J4427" i="3"/>
  <c r="J4428" i="3"/>
  <c r="J4429" i="3"/>
  <c r="J4430" i="3"/>
  <c r="J4431" i="3"/>
  <c r="J4432" i="3"/>
  <c r="J4433" i="3"/>
  <c r="J4434" i="3"/>
  <c r="J4435" i="3"/>
  <c r="J4436" i="3"/>
  <c r="J4437" i="3"/>
  <c r="J4438" i="3"/>
  <c r="J4439" i="3"/>
  <c r="J4440" i="3"/>
  <c r="J4441" i="3"/>
  <c r="J4442" i="3"/>
  <c r="J4443" i="3"/>
  <c r="J4444" i="3"/>
  <c r="J4445" i="3"/>
  <c r="J4446" i="3"/>
  <c r="J4447" i="3"/>
  <c r="J4448" i="3"/>
  <c r="J4449" i="3"/>
  <c r="J4450" i="3"/>
  <c r="J4451" i="3"/>
  <c r="J4452" i="3"/>
  <c r="J4453" i="3"/>
  <c r="J4454" i="3"/>
  <c r="J4455" i="3"/>
  <c r="J4456" i="3"/>
  <c r="J4457" i="3"/>
  <c r="J4458" i="3"/>
  <c r="J4459" i="3"/>
  <c r="J4460" i="3"/>
  <c r="J4461" i="3"/>
  <c r="J4462" i="3"/>
  <c r="J4463" i="3"/>
  <c r="J4464" i="3"/>
  <c r="J4465" i="3"/>
  <c r="J4466" i="3"/>
  <c r="J4467" i="3"/>
  <c r="J4468" i="3"/>
  <c r="J4469" i="3"/>
  <c r="J4470" i="3"/>
  <c r="J4471" i="3"/>
  <c r="J4472" i="3"/>
  <c r="J4473" i="3"/>
  <c r="J4474" i="3"/>
  <c r="J4475" i="3"/>
  <c r="J4476" i="3"/>
  <c r="J4477" i="3"/>
  <c r="J4478" i="3"/>
  <c r="J4479" i="3"/>
  <c r="J4480" i="3"/>
  <c r="J4481" i="3"/>
  <c r="J4482" i="3"/>
  <c r="J4483" i="3"/>
  <c r="J4484" i="3"/>
  <c r="J4485" i="3"/>
  <c r="J4486" i="3"/>
  <c r="J4487" i="3"/>
  <c r="J4488" i="3"/>
  <c r="J4489" i="3"/>
  <c r="J4490" i="3"/>
  <c r="J4491" i="3"/>
  <c r="J4492" i="3"/>
  <c r="J4493" i="3"/>
  <c r="J4494" i="3"/>
  <c r="J4495" i="3"/>
  <c r="J4496" i="3"/>
  <c r="J4497" i="3"/>
  <c r="J4498" i="3"/>
  <c r="J4499" i="3"/>
  <c r="J4500" i="3"/>
  <c r="J4501" i="3"/>
  <c r="J4502" i="3"/>
  <c r="J4503" i="3"/>
  <c r="J4504" i="3"/>
  <c r="J4505" i="3"/>
  <c r="J4506" i="3"/>
  <c r="J4507" i="3"/>
  <c r="J4508" i="3"/>
  <c r="J4509" i="3"/>
  <c r="J4510" i="3"/>
  <c r="J4511" i="3"/>
  <c r="J4512" i="3"/>
  <c r="J4513" i="3"/>
  <c r="J4514" i="3"/>
  <c r="J4515" i="3"/>
  <c r="J4516" i="3"/>
  <c r="J4517" i="3"/>
  <c r="J4518" i="3"/>
  <c r="J4519" i="3"/>
  <c r="J4520" i="3"/>
  <c r="J4521" i="3"/>
  <c r="J4522" i="3"/>
  <c r="J4523" i="3"/>
  <c r="J4524" i="3"/>
  <c r="J4525" i="3"/>
  <c r="J4526" i="3"/>
  <c r="J4527" i="3"/>
  <c r="J4528" i="3"/>
  <c r="J4529" i="3"/>
  <c r="J4530" i="3"/>
  <c r="J4531" i="3"/>
  <c r="J4532" i="3"/>
  <c r="J4533" i="3"/>
  <c r="J4534" i="3"/>
  <c r="J4535" i="3"/>
  <c r="J4536" i="3"/>
  <c r="J4537" i="3"/>
  <c r="J4538" i="3"/>
  <c r="J4539" i="3"/>
  <c r="J4540" i="3"/>
  <c r="J4541" i="3"/>
  <c r="J4542" i="3"/>
  <c r="J4543" i="3"/>
  <c r="J4544" i="3"/>
  <c r="J4545" i="3"/>
  <c r="J4546" i="3"/>
  <c r="J4547" i="3"/>
  <c r="J4548" i="3"/>
  <c r="J4549" i="3"/>
  <c r="J4550" i="3"/>
  <c r="J4551" i="3"/>
  <c r="J4552" i="3"/>
  <c r="J4553" i="3"/>
  <c r="J4554" i="3"/>
  <c r="J4555" i="3"/>
  <c r="J4556" i="3"/>
  <c r="J4557" i="3"/>
  <c r="J4558" i="3"/>
  <c r="J4559" i="3"/>
  <c r="J4560" i="3"/>
  <c r="J4561" i="3"/>
  <c r="J4562" i="3"/>
  <c r="J4563" i="3"/>
  <c r="J4564" i="3"/>
  <c r="J4565" i="3"/>
  <c r="J4566" i="3"/>
  <c r="J4567" i="3"/>
  <c r="J4568" i="3"/>
  <c r="J4569" i="3"/>
  <c r="J4570" i="3"/>
  <c r="J4571" i="3"/>
  <c r="J4572" i="3"/>
  <c r="J4573" i="3"/>
  <c r="J4574" i="3"/>
  <c r="J4575" i="3"/>
  <c r="J4576" i="3"/>
  <c r="J4577" i="3"/>
  <c r="J4578" i="3"/>
  <c r="J4579" i="3"/>
  <c r="J4580" i="3"/>
  <c r="J4581" i="3"/>
  <c r="J4582" i="3"/>
  <c r="J4583" i="3"/>
  <c r="J4584" i="3"/>
  <c r="J4585" i="3"/>
  <c r="J4586" i="3"/>
  <c r="J4587" i="3"/>
  <c r="J4588" i="3"/>
  <c r="J4589" i="3"/>
  <c r="J4590" i="3"/>
  <c r="J4591" i="3"/>
  <c r="J4592" i="3"/>
  <c r="J4593" i="3"/>
  <c r="J4594" i="3"/>
  <c r="J4595" i="3"/>
  <c r="J4596" i="3"/>
  <c r="J4597" i="3"/>
  <c r="J4598" i="3"/>
  <c r="J4599" i="3"/>
  <c r="J4600" i="3"/>
  <c r="J4601" i="3"/>
  <c r="J4602" i="3"/>
  <c r="J4603" i="3"/>
  <c r="J4604" i="3"/>
  <c r="J4605" i="3"/>
  <c r="J4606" i="3"/>
  <c r="J4607" i="3"/>
  <c r="J4608" i="3"/>
  <c r="J4609" i="3"/>
  <c r="J4610" i="3"/>
  <c r="J4611" i="3"/>
  <c r="J4612" i="3"/>
  <c r="J4613" i="3"/>
  <c r="J4614" i="3"/>
  <c r="J4615" i="3"/>
  <c r="J4616" i="3"/>
  <c r="J4617" i="3"/>
  <c r="J4618" i="3"/>
  <c r="J4619" i="3"/>
  <c r="J4620" i="3"/>
  <c r="J4621" i="3"/>
  <c r="J4622" i="3"/>
  <c r="J4623" i="3"/>
  <c r="J4624" i="3"/>
  <c r="J4625" i="3"/>
  <c r="J4626" i="3"/>
  <c r="J4627" i="3"/>
  <c r="J4628" i="3"/>
  <c r="J4629" i="3"/>
  <c r="J4630" i="3"/>
  <c r="J4631" i="3"/>
  <c r="J4632" i="3"/>
  <c r="J4633" i="3"/>
  <c r="J4634" i="3"/>
  <c r="J4635" i="3"/>
  <c r="J4636" i="3"/>
  <c r="J4637" i="3"/>
  <c r="J4638" i="3"/>
  <c r="J4639" i="3"/>
  <c r="J4640" i="3"/>
  <c r="J4641" i="3"/>
  <c r="J4642" i="3"/>
  <c r="J4643" i="3"/>
  <c r="J4644" i="3"/>
  <c r="J4645" i="3"/>
  <c r="J4646" i="3"/>
  <c r="J4647" i="3"/>
  <c r="J4648" i="3"/>
  <c r="J4649" i="3"/>
  <c r="J4650" i="3"/>
  <c r="J4651" i="3"/>
  <c r="J4652" i="3"/>
  <c r="J4653" i="3"/>
  <c r="J4654" i="3"/>
  <c r="J4655" i="3"/>
  <c r="J4656" i="3"/>
  <c r="J4657" i="3"/>
  <c r="J4658" i="3"/>
  <c r="J4659" i="3"/>
  <c r="J4660" i="3"/>
  <c r="J4661" i="3"/>
  <c r="J4662" i="3"/>
  <c r="J4663" i="3"/>
  <c r="J4664" i="3"/>
  <c r="J4665" i="3"/>
  <c r="J4666" i="3"/>
  <c r="J4667" i="3"/>
  <c r="J4668" i="3"/>
  <c r="J4669" i="3"/>
  <c r="J4670" i="3"/>
  <c r="J4671" i="3"/>
  <c r="J4672" i="3"/>
  <c r="J4673" i="3"/>
  <c r="J4674" i="3"/>
  <c r="J4675" i="3"/>
  <c r="J4676" i="3"/>
  <c r="J4677" i="3"/>
  <c r="J4678" i="3"/>
  <c r="J4679" i="3"/>
  <c r="J4680" i="3"/>
  <c r="J4681" i="3"/>
  <c r="J4682" i="3"/>
  <c r="J4683" i="3"/>
  <c r="J4684" i="3"/>
  <c r="J4685" i="3"/>
  <c r="J4686" i="3"/>
  <c r="J4687" i="3"/>
  <c r="J4688" i="3"/>
  <c r="J4689" i="3"/>
  <c r="J4690" i="3"/>
  <c r="J4691" i="3"/>
  <c r="J4692" i="3"/>
  <c r="J4693" i="3"/>
  <c r="J4694" i="3"/>
  <c r="J4695" i="3"/>
  <c r="J4696" i="3"/>
  <c r="J4697" i="3"/>
  <c r="J4698" i="3"/>
  <c r="J4699" i="3"/>
  <c r="J4700" i="3"/>
  <c r="J4701" i="3"/>
  <c r="J4702" i="3"/>
  <c r="J4703" i="3"/>
  <c r="J4704" i="3"/>
  <c r="J4705" i="3"/>
  <c r="J4706" i="3"/>
  <c r="J4707" i="3"/>
  <c r="J4708" i="3"/>
  <c r="J4709" i="3"/>
  <c r="J4710" i="3"/>
  <c r="J4711" i="3"/>
  <c r="J4712" i="3"/>
  <c r="J4713" i="3"/>
  <c r="J4714" i="3"/>
  <c r="J4715" i="3"/>
  <c r="J4716" i="3"/>
  <c r="J4717" i="3"/>
  <c r="J4718" i="3"/>
  <c r="J4719" i="3"/>
  <c r="J4720" i="3"/>
  <c r="J4721" i="3"/>
  <c r="J4722" i="3"/>
  <c r="J4723" i="3"/>
  <c r="J4724" i="3"/>
  <c r="J4725" i="3"/>
  <c r="J4726" i="3"/>
  <c r="J4727" i="3"/>
  <c r="J4728" i="3"/>
  <c r="J4729" i="3"/>
  <c r="J4730" i="3"/>
  <c r="J4731" i="3"/>
  <c r="J4732" i="3"/>
  <c r="J4733" i="3"/>
  <c r="J4734" i="3"/>
  <c r="J4735" i="3"/>
  <c r="J4736" i="3"/>
  <c r="J4737" i="3"/>
  <c r="J4738" i="3"/>
  <c r="J4739" i="3"/>
  <c r="J4740" i="3"/>
  <c r="J4741" i="3"/>
  <c r="J4742" i="3"/>
  <c r="J4743" i="3"/>
  <c r="J4744" i="3"/>
  <c r="J4745" i="3"/>
  <c r="J4746" i="3"/>
  <c r="J4747" i="3"/>
  <c r="J4748" i="3"/>
  <c r="J4749" i="3"/>
  <c r="J4750" i="3"/>
  <c r="J4751" i="3"/>
  <c r="J4752" i="3"/>
  <c r="J4753" i="3"/>
  <c r="J4754" i="3"/>
  <c r="J4755" i="3"/>
  <c r="J4756" i="3"/>
  <c r="J4757" i="3"/>
  <c r="J4758" i="3"/>
  <c r="J4759" i="3"/>
  <c r="J4760" i="3"/>
  <c r="J4761" i="3"/>
  <c r="J4762" i="3"/>
  <c r="J4763" i="3"/>
  <c r="J4764" i="3"/>
  <c r="J4765" i="3"/>
  <c r="J4766" i="3"/>
  <c r="J4767" i="3"/>
  <c r="J4768" i="3"/>
  <c r="J4769" i="3"/>
  <c r="J4770" i="3"/>
  <c r="J4771" i="3"/>
  <c r="J4772" i="3"/>
  <c r="J4773" i="3"/>
  <c r="J4774" i="3"/>
  <c r="J4775" i="3"/>
  <c r="J4776" i="3"/>
  <c r="J4777" i="3"/>
  <c r="J4778" i="3"/>
  <c r="J4779" i="3"/>
  <c r="J4780" i="3"/>
  <c r="J4781" i="3"/>
  <c r="J4782" i="3"/>
  <c r="J4783" i="3"/>
  <c r="J4784" i="3"/>
  <c r="J4785" i="3"/>
  <c r="J4786" i="3"/>
  <c r="J4787" i="3"/>
  <c r="J4788" i="3"/>
  <c r="J4789" i="3"/>
  <c r="J4790" i="3"/>
  <c r="J4791" i="3"/>
  <c r="J4792" i="3"/>
  <c r="J4793" i="3"/>
  <c r="J4794" i="3"/>
  <c r="J4795" i="3"/>
  <c r="J4796" i="3"/>
  <c r="J4797" i="3"/>
  <c r="J4798" i="3"/>
  <c r="J4799" i="3"/>
  <c r="J4800" i="3"/>
  <c r="J4801" i="3"/>
  <c r="J4802" i="3"/>
  <c r="J4803" i="3"/>
  <c r="J4804" i="3"/>
  <c r="J4805" i="3"/>
  <c r="J4806" i="3"/>
  <c r="J4807" i="3"/>
  <c r="J4808" i="3"/>
  <c r="J4809" i="3"/>
  <c r="J4810" i="3"/>
  <c r="J4811" i="3"/>
  <c r="J4812" i="3"/>
  <c r="J4813" i="3"/>
  <c r="J4814" i="3"/>
  <c r="J4815" i="3"/>
  <c r="J4816" i="3"/>
  <c r="J4817" i="3"/>
  <c r="J4818" i="3"/>
  <c r="J4819" i="3"/>
  <c r="J4820" i="3"/>
  <c r="J4821" i="3"/>
  <c r="J4822" i="3"/>
  <c r="J4823" i="3"/>
  <c r="J4824" i="3"/>
  <c r="J4825" i="3"/>
  <c r="J4826" i="3"/>
  <c r="J4827" i="3"/>
  <c r="J4828" i="3"/>
  <c r="J4829" i="3"/>
  <c r="J4830" i="3"/>
  <c r="J4831" i="3"/>
  <c r="J4832" i="3"/>
  <c r="J4833" i="3"/>
  <c r="J4834" i="3"/>
  <c r="J4835" i="3"/>
  <c r="J4836" i="3"/>
  <c r="J4837" i="3"/>
  <c r="J4838" i="3"/>
  <c r="J4839" i="3"/>
  <c r="J4840" i="3"/>
  <c r="J4841" i="3"/>
  <c r="J4842" i="3"/>
  <c r="J4843" i="3"/>
  <c r="J4844" i="3"/>
  <c r="J4845" i="3"/>
  <c r="J4846" i="3"/>
  <c r="J4847" i="3"/>
  <c r="J4848" i="3"/>
  <c r="J4849" i="3"/>
  <c r="J4850" i="3"/>
  <c r="J4851" i="3"/>
  <c r="J4852" i="3"/>
  <c r="J4853" i="3"/>
  <c r="J4854" i="3"/>
  <c r="J4855" i="3"/>
  <c r="J4856" i="3"/>
  <c r="J4857" i="3"/>
  <c r="J4858" i="3"/>
  <c r="J4859" i="3"/>
  <c r="J4860" i="3"/>
  <c r="J4861" i="3"/>
  <c r="J4862" i="3"/>
  <c r="J4863" i="3"/>
  <c r="J4864" i="3"/>
  <c r="J4865" i="3"/>
  <c r="J4866" i="3"/>
  <c r="J4867" i="3"/>
  <c r="J4868" i="3"/>
  <c r="J4869" i="3"/>
  <c r="J4870" i="3"/>
  <c r="J4871" i="3"/>
  <c r="J4872" i="3"/>
  <c r="J4873" i="3"/>
  <c r="J4874" i="3"/>
  <c r="J4875" i="3"/>
  <c r="J4876" i="3"/>
  <c r="J4877" i="3"/>
  <c r="J4878" i="3"/>
  <c r="J4879" i="3"/>
  <c r="J4880" i="3"/>
  <c r="J4881" i="3"/>
  <c r="J4882" i="3"/>
  <c r="J4883" i="3"/>
  <c r="J4884" i="3"/>
  <c r="J4885" i="3"/>
  <c r="J4886" i="3"/>
  <c r="J4887" i="3"/>
  <c r="J4888" i="3"/>
  <c r="J4889" i="3"/>
  <c r="J4890" i="3"/>
  <c r="J4891" i="3"/>
  <c r="J4892" i="3"/>
  <c r="J4893" i="3"/>
  <c r="J4894" i="3"/>
  <c r="J4895" i="3"/>
  <c r="J4896" i="3"/>
  <c r="J4897" i="3"/>
  <c r="J4898" i="3"/>
  <c r="J4899" i="3"/>
  <c r="J4900" i="3"/>
  <c r="J4901" i="3"/>
  <c r="J4902" i="3"/>
  <c r="J4903" i="3"/>
  <c r="J4904" i="3"/>
  <c r="J4905" i="3"/>
  <c r="J4906" i="3"/>
  <c r="J4907" i="3"/>
  <c r="J4908" i="3"/>
  <c r="J4909" i="3"/>
  <c r="J4910" i="3"/>
  <c r="J4911" i="3"/>
  <c r="J4912" i="3"/>
  <c r="J4913" i="3"/>
  <c r="J4914" i="3"/>
  <c r="J4915" i="3"/>
  <c r="J4916" i="3"/>
  <c r="J4917" i="3"/>
  <c r="J4918" i="3"/>
  <c r="J4919" i="3"/>
  <c r="J4920" i="3"/>
  <c r="J4921" i="3"/>
  <c r="J4922" i="3"/>
  <c r="J4923" i="3"/>
  <c r="J4924" i="3"/>
  <c r="J4925" i="3"/>
  <c r="J4926" i="3"/>
  <c r="J4927" i="3"/>
  <c r="J4928" i="3"/>
  <c r="J4929" i="3"/>
  <c r="J4930" i="3"/>
  <c r="J4931" i="3"/>
  <c r="J4932" i="3"/>
  <c r="J4933" i="3"/>
  <c r="J4934" i="3"/>
  <c r="J4935" i="3"/>
  <c r="J4936" i="3"/>
  <c r="J4937" i="3"/>
  <c r="J4938" i="3"/>
  <c r="J4939" i="3"/>
  <c r="J4940" i="3"/>
  <c r="J4941" i="3"/>
  <c r="J4942" i="3"/>
  <c r="J4943" i="3"/>
  <c r="J4944" i="3"/>
  <c r="J4945" i="3"/>
  <c r="J4946" i="3"/>
  <c r="J4947" i="3"/>
  <c r="J4948" i="3"/>
  <c r="J4949" i="3"/>
  <c r="J4950" i="3"/>
  <c r="J4951" i="3"/>
  <c r="J4952" i="3"/>
  <c r="J4953" i="3"/>
  <c r="J4954" i="3"/>
  <c r="J4955" i="3"/>
  <c r="J4956" i="3"/>
  <c r="J4957" i="3"/>
  <c r="J4958" i="3"/>
  <c r="J4959" i="3"/>
  <c r="J4960" i="3"/>
  <c r="J4961" i="3"/>
  <c r="J4962" i="3"/>
  <c r="J4963" i="3"/>
  <c r="J4964" i="3"/>
  <c r="J4965" i="3"/>
  <c r="J4966" i="3"/>
  <c r="J4967" i="3"/>
  <c r="J4968" i="3"/>
  <c r="J4969" i="3"/>
  <c r="J4970" i="3"/>
  <c r="J4971" i="3"/>
  <c r="J4972" i="3"/>
  <c r="J4973" i="3"/>
  <c r="J4974" i="3"/>
  <c r="J4975" i="3"/>
  <c r="J4976" i="3"/>
  <c r="J4977" i="3"/>
  <c r="J4978" i="3"/>
  <c r="J4979" i="3"/>
  <c r="J4980" i="3"/>
  <c r="J4981" i="3"/>
  <c r="J4982" i="3"/>
  <c r="J4983" i="3"/>
  <c r="J4984" i="3"/>
  <c r="J4985" i="3"/>
  <c r="J4986" i="3"/>
  <c r="J4987" i="3"/>
  <c r="J4988" i="3"/>
  <c r="J4989" i="3"/>
  <c r="J4990" i="3"/>
  <c r="J4991" i="3"/>
  <c r="J4992" i="3"/>
  <c r="J4993" i="3"/>
  <c r="J4994" i="3"/>
  <c r="J4995" i="3"/>
  <c r="J4996" i="3"/>
  <c r="J4997" i="3"/>
  <c r="J4998" i="3"/>
  <c r="J4999" i="3"/>
  <c r="J5000" i="3"/>
  <c r="J5001" i="3"/>
  <c r="J5002" i="3"/>
  <c r="J5003" i="3"/>
  <c r="J5004" i="3"/>
  <c r="J5005" i="3"/>
  <c r="J5006" i="3"/>
  <c r="J5007" i="3"/>
  <c r="J5008" i="3"/>
  <c r="J5009" i="3"/>
  <c r="J5010" i="3"/>
  <c r="J5011" i="3"/>
  <c r="J5012" i="3"/>
  <c r="J5013" i="3"/>
  <c r="J5014" i="3"/>
  <c r="J5015" i="3"/>
  <c r="J5016" i="3"/>
  <c r="J5017" i="3"/>
  <c r="J5018" i="3"/>
  <c r="J5019" i="3"/>
  <c r="J5020" i="3"/>
  <c r="J5021" i="3"/>
  <c r="J5022" i="3"/>
  <c r="J5023" i="3"/>
  <c r="J5024" i="3"/>
  <c r="J5025" i="3"/>
  <c r="J5026" i="3"/>
  <c r="J5027" i="3"/>
  <c r="J5028" i="3"/>
  <c r="J5029" i="3"/>
  <c r="J5030" i="3"/>
  <c r="J5031" i="3"/>
  <c r="J5032" i="3"/>
  <c r="J5033" i="3"/>
  <c r="J5034" i="3"/>
  <c r="J5035" i="3"/>
  <c r="J5036" i="3"/>
  <c r="J5037" i="3"/>
  <c r="J5038" i="3"/>
  <c r="J5039" i="3"/>
  <c r="J5040" i="3"/>
  <c r="J5041" i="3"/>
  <c r="J5042" i="3"/>
  <c r="J5043" i="3"/>
  <c r="J5044" i="3"/>
  <c r="J5045" i="3"/>
  <c r="J5046" i="3"/>
  <c r="J5047" i="3"/>
  <c r="J5048" i="3"/>
  <c r="J5049" i="3"/>
  <c r="J5050" i="3"/>
  <c r="J5051" i="3"/>
  <c r="J5052" i="3"/>
  <c r="J5053" i="3"/>
  <c r="J5054" i="3"/>
  <c r="J5055" i="3"/>
  <c r="J5056" i="3"/>
  <c r="J5057" i="3"/>
  <c r="J5058" i="3"/>
  <c r="J5059" i="3"/>
  <c r="J5060" i="3"/>
  <c r="J5061" i="3"/>
  <c r="J5062" i="3"/>
  <c r="J5063" i="3"/>
  <c r="J5064" i="3"/>
  <c r="J5065" i="3"/>
  <c r="J5066" i="3"/>
  <c r="J5067" i="3"/>
  <c r="J5068" i="3"/>
  <c r="J5069" i="3"/>
  <c r="J5070" i="3"/>
  <c r="J5071" i="3"/>
  <c r="J5072" i="3"/>
  <c r="J5073" i="3"/>
  <c r="J5074" i="3"/>
  <c r="J5075" i="3"/>
  <c r="J5076" i="3"/>
  <c r="J5077" i="3"/>
  <c r="J5078" i="3"/>
  <c r="J5079" i="3"/>
  <c r="J5080" i="3"/>
  <c r="J5081" i="3"/>
  <c r="J5082" i="3"/>
  <c r="J5083" i="3"/>
  <c r="J5084" i="3"/>
  <c r="J5085" i="3"/>
  <c r="J5086" i="3"/>
  <c r="J5087" i="3"/>
  <c r="J5088" i="3"/>
  <c r="J5089" i="3"/>
  <c r="J5090" i="3"/>
  <c r="J5091" i="3"/>
  <c r="J5092" i="3"/>
  <c r="J5093" i="3"/>
  <c r="J5094" i="3"/>
  <c r="J5095" i="3"/>
  <c r="J5096" i="3"/>
  <c r="J5097" i="3"/>
  <c r="J5098" i="3"/>
  <c r="J5099" i="3"/>
  <c r="J5100" i="3"/>
  <c r="J5101" i="3"/>
  <c r="J5102" i="3"/>
  <c r="J5103" i="3"/>
  <c r="J5104" i="3"/>
  <c r="J5105" i="3"/>
  <c r="J5106" i="3"/>
  <c r="J5107" i="3"/>
  <c r="J5108" i="3"/>
  <c r="J5109" i="3"/>
  <c r="J5110" i="3"/>
  <c r="J5111" i="3"/>
  <c r="J5112" i="3"/>
  <c r="J5113" i="3"/>
  <c r="J5114" i="3"/>
  <c r="J5115" i="3"/>
  <c r="J5116" i="3"/>
  <c r="J5117" i="3"/>
  <c r="J5118" i="3"/>
  <c r="J5119" i="3"/>
  <c r="J5120" i="3"/>
  <c r="J5121" i="3"/>
  <c r="J5122" i="3"/>
  <c r="J5123" i="3"/>
  <c r="J5124" i="3"/>
  <c r="J5125" i="3"/>
  <c r="J5126" i="3"/>
  <c r="J5127" i="3"/>
  <c r="J5128" i="3"/>
  <c r="J5129" i="3"/>
  <c r="J5130" i="3"/>
  <c r="J5131" i="3"/>
  <c r="J5132" i="3"/>
  <c r="J5133" i="3"/>
  <c r="J5134" i="3"/>
  <c r="J5135" i="3"/>
  <c r="J5136" i="3"/>
  <c r="J5137" i="3"/>
  <c r="J5138" i="3"/>
  <c r="J5139" i="3"/>
  <c r="J5140" i="3"/>
  <c r="J5141" i="3"/>
  <c r="J5142" i="3"/>
  <c r="J5143" i="3"/>
  <c r="J5144" i="3"/>
  <c r="J5145" i="3"/>
  <c r="J5146" i="3"/>
  <c r="J5147" i="3"/>
  <c r="J5148" i="3"/>
  <c r="J5149" i="3"/>
  <c r="J5150" i="3"/>
  <c r="J5151" i="3"/>
  <c r="J5152" i="3"/>
  <c r="J5153" i="3"/>
  <c r="J5154" i="3"/>
  <c r="J5155" i="3"/>
  <c r="J5156" i="3"/>
  <c r="J5157" i="3"/>
  <c r="J5158" i="3"/>
  <c r="J5159" i="3"/>
  <c r="J5160" i="3"/>
  <c r="J5161" i="3"/>
  <c r="J5162" i="3"/>
  <c r="J5163" i="3"/>
  <c r="J5164" i="3"/>
  <c r="J5165" i="3"/>
  <c r="J5166" i="3"/>
  <c r="J5167" i="3"/>
  <c r="J5168" i="3"/>
  <c r="J5169" i="3"/>
  <c r="J5170" i="3"/>
  <c r="J5171" i="3"/>
  <c r="J5172" i="3"/>
  <c r="J5173" i="3"/>
  <c r="J5174" i="3"/>
  <c r="J5175" i="3"/>
  <c r="J5176" i="3"/>
  <c r="J5177" i="3"/>
  <c r="J5178" i="3"/>
  <c r="J5179" i="3"/>
  <c r="J5180" i="3"/>
  <c r="J5181" i="3"/>
  <c r="J5182" i="3"/>
  <c r="J5183" i="3"/>
  <c r="J5184" i="3"/>
  <c r="J5185" i="3"/>
  <c r="J5186" i="3"/>
  <c r="J5187" i="3"/>
  <c r="J5188" i="3"/>
  <c r="J5189" i="3"/>
  <c r="J5190" i="3"/>
  <c r="J5191" i="3"/>
  <c r="J5192" i="3"/>
  <c r="J5193" i="3"/>
  <c r="J5194" i="3"/>
  <c r="J5195" i="3"/>
  <c r="J5196" i="3"/>
  <c r="J5197" i="3"/>
  <c r="J5198" i="3"/>
  <c r="J5199" i="3"/>
  <c r="J5200" i="3"/>
  <c r="J5201" i="3"/>
  <c r="J5202" i="3"/>
  <c r="J5203" i="3"/>
  <c r="J5204" i="3"/>
  <c r="J5205" i="3"/>
  <c r="J5206" i="3"/>
  <c r="J5207" i="3"/>
  <c r="J5208" i="3"/>
  <c r="J5209" i="3"/>
  <c r="J5210" i="3"/>
  <c r="J5211" i="3"/>
  <c r="J5212" i="3"/>
  <c r="J5213" i="3"/>
  <c r="J5214" i="3"/>
  <c r="J5215" i="3"/>
  <c r="J5216" i="3"/>
  <c r="J5217" i="3"/>
  <c r="J5218" i="3"/>
  <c r="J5219" i="3"/>
  <c r="J5220" i="3"/>
  <c r="J5221" i="3"/>
  <c r="J5222" i="3"/>
  <c r="J5223" i="3"/>
  <c r="J5224" i="3"/>
  <c r="J5225" i="3"/>
  <c r="J5226" i="3"/>
  <c r="J5227" i="3"/>
  <c r="J5228" i="3"/>
  <c r="J5229" i="3"/>
  <c r="J5230" i="3"/>
  <c r="J5231" i="3"/>
  <c r="J5232" i="3"/>
  <c r="J5233" i="3"/>
  <c r="J5234" i="3"/>
  <c r="J5235" i="3"/>
  <c r="J5236" i="3"/>
  <c r="J5237" i="3"/>
  <c r="J5238" i="3"/>
  <c r="J5239" i="3"/>
  <c r="J5240" i="3"/>
  <c r="J5241" i="3"/>
  <c r="J5242" i="3"/>
  <c r="J5243" i="3"/>
  <c r="J5244" i="3"/>
  <c r="J5245" i="3"/>
  <c r="J5246" i="3"/>
  <c r="J5247" i="3"/>
  <c r="J5248" i="3"/>
  <c r="J5249" i="3"/>
  <c r="J5250" i="3"/>
  <c r="J5251" i="3"/>
  <c r="J5252" i="3"/>
  <c r="J5253" i="3"/>
  <c r="J5254" i="3"/>
  <c r="J5255" i="3"/>
  <c r="J5256" i="3"/>
  <c r="J5257" i="3"/>
  <c r="J5258" i="3"/>
  <c r="J5259" i="3"/>
  <c r="J5260" i="3"/>
  <c r="J5261" i="3"/>
  <c r="J5262" i="3"/>
  <c r="J5263" i="3"/>
  <c r="J5264" i="3"/>
  <c r="J5265" i="3"/>
  <c r="J5266" i="3"/>
  <c r="J5267" i="3"/>
  <c r="J5268" i="3"/>
  <c r="J5269" i="3"/>
  <c r="J5270" i="3"/>
  <c r="J5271" i="3"/>
  <c r="J5272" i="3"/>
  <c r="J5273" i="3"/>
  <c r="J5274" i="3"/>
  <c r="J5275" i="3"/>
  <c r="J5276" i="3"/>
  <c r="J5277" i="3"/>
  <c r="J5278" i="3"/>
  <c r="J5279" i="3"/>
  <c r="J5280" i="3"/>
  <c r="J5281" i="3"/>
  <c r="J5282" i="3"/>
  <c r="J5283" i="3"/>
  <c r="J5284" i="3"/>
  <c r="J5285" i="3"/>
  <c r="J5286" i="3"/>
  <c r="J5287" i="3"/>
  <c r="J5288" i="3"/>
  <c r="J5289" i="3"/>
  <c r="J5290" i="3"/>
  <c r="J5291" i="3"/>
  <c r="J5292" i="3"/>
  <c r="J5293" i="3"/>
  <c r="J5294" i="3"/>
  <c r="J5295" i="3"/>
  <c r="J5296" i="3"/>
  <c r="J5297" i="3"/>
  <c r="J5298" i="3"/>
  <c r="J5299" i="3"/>
  <c r="J5300" i="3"/>
  <c r="J5301" i="3"/>
  <c r="J5302" i="3"/>
  <c r="J5303" i="3"/>
  <c r="J5304" i="3"/>
  <c r="J5305" i="3"/>
  <c r="J5306" i="3"/>
  <c r="J5307" i="3"/>
  <c r="J5308" i="3"/>
  <c r="J5309" i="3"/>
  <c r="J5310" i="3"/>
  <c r="J5311" i="3"/>
  <c r="J5312" i="3"/>
  <c r="J5313" i="3"/>
  <c r="J5314" i="3"/>
  <c r="J5315" i="3"/>
  <c r="J5316" i="3"/>
  <c r="J5317" i="3"/>
  <c r="J5318" i="3"/>
  <c r="J5319" i="3"/>
  <c r="J5320" i="3"/>
  <c r="J5321" i="3"/>
  <c r="J5322" i="3"/>
  <c r="J5323" i="3"/>
  <c r="J5324" i="3"/>
  <c r="J5325" i="3"/>
  <c r="J5326" i="3"/>
  <c r="J5327" i="3"/>
  <c r="J5328" i="3"/>
  <c r="J5329" i="3"/>
  <c r="J5330" i="3"/>
  <c r="J5331" i="3"/>
  <c r="J5332" i="3"/>
  <c r="J5333" i="3"/>
  <c r="J5334" i="3"/>
  <c r="J5335" i="3"/>
  <c r="J5336" i="3"/>
  <c r="J5337" i="3"/>
  <c r="J5338" i="3"/>
  <c r="J5339" i="3"/>
  <c r="J5340" i="3"/>
  <c r="J5341" i="3"/>
  <c r="J5342" i="3"/>
  <c r="J5343" i="3"/>
  <c r="J5344" i="3"/>
  <c r="J5345" i="3"/>
  <c r="J5346" i="3"/>
  <c r="J5347" i="3"/>
  <c r="J5348" i="3"/>
  <c r="J5349" i="3"/>
  <c r="J5350" i="3"/>
  <c r="J5351" i="3"/>
  <c r="J5352" i="3"/>
  <c r="J5353" i="3"/>
  <c r="J5354" i="3"/>
  <c r="J5355" i="3"/>
  <c r="J5356" i="3"/>
  <c r="J5357" i="3"/>
  <c r="J5358" i="3"/>
  <c r="J5359" i="3"/>
  <c r="J5360" i="3"/>
  <c r="J5361" i="3"/>
  <c r="J5362" i="3"/>
  <c r="J5363" i="3"/>
  <c r="J5364" i="3"/>
  <c r="J5365" i="3"/>
  <c r="J5366" i="3"/>
  <c r="J5367" i="3"/>
  <c r="J5368" i="3"/>
  <c r="J5369" i="3"/>
  <c r="J5370" i="3"/>
  <c r="J5371" i="3"/>
  <c r="J5372" i="3"/>
  <c r="J5373" i="3"/>
  <c r="J5374" i="3"/>
  <c r="J5375" i="3"/>
  <c r="J5376" i="3"/>
  <c r="J5377" i="3"/>
  <c r="J5378" i="3"/>
  <c r="J5379" i="3"/>
  <c r="J5380" i="3"/>
  <c r="J5381" i="3"/>
  <c r="J5382" i="3"/>
  <c r="J5383" i="3"/>
  <c r="J5384" i="3"/>
  <c r="J5385" i="3"/>
  <c r="J5386" i="3"/>
  <c r="J5387" i="3"/>
  <c r="J5388" i="3"/>
  <c r="J5389" i="3"/>
  <c r="J5390" i="3"/>
  <c r="J5391" i="3"/>
  <c r="J5392" i="3"/>
  <c r="J5393" i="3"/>
  <c r="J5394" i="3"/>
  <c r="J5395" i="3"/>
  <c r="J5396" i="3"/>
  <c r="J5397" i="3"/>
  <c r="J5398" i="3"/>
  <c r="J5399" i="3"/>
  <c r="J5400" i="3"/>
  <c r="J5401" i="3"/>
  <c r="J5402" i="3"/>
  <c r="J5403" i="3"/>
  <c r="J5404" i="3"/>
  <c r="J5405" i="3"/>
  <c r="J5406" i="3"/>
  <c r="J5407" i="3"/>
  <c r="J5408" i="3"/>
  <c r="J5409" i="3"/>
  <c r="J5410" i="3"/>
  <c r="J5411" i="3"/>
  <c r="J5412" i="3"/>
  <c r="J5413" i="3"/>
  <c r="J5414" i="3"/>
  <c r="J5415" i="3"/>
  <c r="J5416" i="3"/>
  <c r="J5417" i="3"/>
  <c r="J5418" i="3"/>
  <c r="J5419" i="3"/>
  <c r="J5420" i="3"/>
  <c r="J5421" i="3"/>
  <c r="J5422" i="3"/>
  <c r="J5423" i="3"/>
  <c r="J5424" i="3"/>
  <c r="J5425" i="3"/>
  <c r="J5426" i="3"/>
  <c r="J5427" i="3"/>
  <c r="J5428" i="3"/>
  <c r="J5429" i="3"/>
  <c r="J5430" i="3"/>
  <c r="J5431" i="3"/>
  <c r="J5432" i="3"/>
  <c r="J5433" i="3"/>
  <c r="J5434" i="3"/>
  <c r="J5435" i="3"/>
  <c r="J5436" i="3"/>
  <c r="J5437" i="3"/>
  <c r="J5438" i="3"/>
  <c r="J5439" i="3"/>
  <c r="J5440" i="3"/>
  <c r="J5441" i="3"/>
  <c r="J5442" i="3"/>
  <c r="J5443" i="3"/>
  <c r="J5444" i="3"/>
  <c r="J5445" i="3"/>
  <c r="J5446" i="3"/>
  <c r="J5447" i="3"/>
  <c r="J5448" i="3"/>
  <c r="J5449" i="3"/>
  <c r="J5450" i="3"/>
  <c r="J5451" i="3"/>
  <c r="J5452" i="3"/>
  <c r="J5453" i="3"/>
  <c r="J5454" i="3"/>
  <c r="J5455" i="3"/>
  <c r="J5456" i="3"/>
  <c r="J5457" i="3"/>
  <c r="J5458" i="3"/>
  <c r="J5459" i="3"/>
  <c r="J5460" i="3"/>
  <c r="J5461" i="3"/>
  <c r="J5462" i="3"/>
  <c r="J5463" i="3"/>
  <c r="J5464" i="3"/>
  <c r="J5465" i="3"/>
  <c r="J5466" i="3"/>
  <c r="J5467" i="3"/>
  <c r="J5468" i="3"/>
  <c r="J5469" i="3"/>
  <c r="J5470" i="3"/>
  <c r="J5471" i="3"/>
  <c r="J5472" i="3"/>
  <c r="J5473" i="3"/>
  <c r="J5474" i="3"/>
  <c r="J5475" i="3"/>
  <c r="J5476" i="3"/>
  <c r="J5477" i="3"/>
  <c r="J5478" i="3"/>
  <c r="J5479" i="3"/>
  <c r="J5480" i="3"/>
  <c r="J5481" i="3"/>
  <c r="J5482" i="3"/>
  <c r="J5483" i="3"/>
  <c r="J5484" i="3"/>
  <c r="J5485" i="3"/>
  <c r="J5486" i="3"/>
  <c r="J5487" i="3"/>
  <c r="J5488" i="3"/>
  <c r="J5489" i="3"/>
  <c r="J5490" i="3"/>
  <c r="J5491" i="3"/>
  <c r="J5492" i="3"/>
  <c r="J5493" i="3"/>
  <c r="J5494" i="3"/>
  <c r="J5495" i="3"/>
  <c r="J5496" i="3"/>
  <c r="J5497" i="3"/>
  <c r="J5498" i="3"/>
  <c r="J5499" i="3"/>
  <c r="J5500" i="3"/>
  <c r="J5501" i="3"/>
  <c r="J5502" i="3"/>
  <c r="J5503" i="3"/>
  <c r="J5504" i="3"/>
  <c r="J5505" i="3"/>
  <c r="J5506" i="3"/>
  <c r="J5507" i="3"/>
  <c r="J5508" i="3"/>
  <c r="J5509" i="3"/>
  <c r="J5510" i="3"/>
  <c r="J5511" i="3"/>
  <c r="J5512" i="3"/>
  <c r="J5513" i="3"/>
  <c r="J5514" i="3"/>
  <c r="J5515" i="3"/>
  <c r="J5516" i="3"/>
  <c r="J5517" i="3"/>
  <c r="J5518" i="3"/>
  <c r="J5519" i="3"/>
  <c r="J5520" i="3"/>
  <c r="J5521" i="3"/>
  <c r="J5522" i="3"/>
  <c r="J5523" i="3"/>
  <c r="J5524" i="3"/>
  <c r="J5525" i="3"/>
  <c r="J5526" i="3"/>
  <c r="J5527" i="3"/>
  <c r="J5528" i="3"/>
  <c r="J5529" i="3"/>
  <c r="J5530" i="3"/>
  <c r="J5531" i="3"/>
  <c r="J5532" i="3"/>
  <c r="J5533" i="3"/>
  <c r="J5534" i="3"/>
  <c r="J5535" i="3"/>
  <c r="J5536" i="3"/>
  <c r="J5537" i="3"/>
  <c r="J5538" i="3"/>
  <c r="J5539" i="3"/>
  <c r="J5540" i="3"/>
  <c r="J5541" i="3"/>
  <c r="J5542" i="3"/>
  <c r="J5543" i="3"/>
  <c r="J5544" i="3"/>
  <c r="J5545" i="3"/>
  <c r="J5546" i="3"/>
  <c r="J5547" i="3"/>
  <c r="J5548" i="3"/>
  <c r="J5549" i="3"/>
  <c r="J5550" i="3"/>
  <c r="J5551" i="3"/>
  <c r="J5552" i="3"/>
  <c r="J5553" i="3"/>
  <c r="J5554" i="3"/>
  <c r="J5555" i="3"/>
  <c r="J5556" i="3"/>
  <c r="J5557" i="3"/>
  <c r="J5558" i="3"/>
  <c r="J5559" i="3"/>
  <c r="J5560" i="3"/>
  <c r="J5561" i="3"/>
  <c r="J5562" i="3"/>
  <c r="J5563" i="3"/>
  <c r="J5564" i="3"/>
  <c r="J5565" i="3"/>
  <c r="J5566" i="3"/>
  <c r="J5567" i="3"/>
  <c r="J5568" i="3"/>
  <c r="J5569" i="3"/>
  <c r="J5570" i="3"/>
  <c r="J5571" i="3"/>
  <c r="J5572" i="3"/>
  <c r="J5573" i="3"/>
  <c r="J5574" i="3"/>
  <c r="J5575" i="3"/>
  <c r="J5576" i="3"/>
  <c r="J5577" i="3"/>
  <c r="J5578" i="3"/>
  <c r="J5579" i="3"/>
  <c r="J5580" i="3"/>
  <c r="J5581" i="3"/>
  <c r="J5582" i="3"/>
  <c r="J5583" i="3"/>
  <c r="J5584" i="3"/>
  <c r="J5585" i="3"/>
  <c r="J5586" i="3"/>
  <c r="J5587" i="3"/>
  <c r="J5588" i="3"/>
  <c r="J5589" i="3"/>
  <c r="J5590" i="3"/>
  <c r="J5591" i="3"/>
  <c r="J5592" i="3"/>
  <c r="J5593" i="3"/>
  <c r="J5594" i="3"/>
  <c r="J5595" i="3"/>
  <c r="J5596" i="3"/>
  <c r="J5597" i="3"/>
  <c r="J5598" i="3"/>
  <c r="J5599" i="3"/>
  <c r="J5600" i="3"/>
  <c r="J5601" i="3"/>
  <c r="J5602" i="3"/>
  <c r="J5603" i="3"/>
  <c r="J5604" i="3"/>
  <c r="J5605" i="3"/>
  <c r="J5606" i="3"/>
  <c r="J5607" i="3"/>
  <c r="J5608" i="3"/>
  <c r="J5609" i="3"/>
  <c r="J5610" i="3"/>
  <c r="J5611" i="3"/>
  <c r="J5612" i="3"/>
  <c r="J5613" i="3"/>
  <c r="J5614" i="3"/>
  <c r="J5615" i="3"/>
  <c r="J5616" i="3"/>
  <c r="J5617" i="3"/>
  <c r="J5618" i="3"/>
  <c r="J5619" i="3"/>
  <c r="J5620" i="3"/>
  <c r="J5621" i="3"/>
  <c r="J5622" i="3"/>
  <c r="J5623" i="3"/>
  <c r="J5624" i="3"/>
  <c r="J5625" i="3"/>
  <c r="J5626" i="3"/>
  <c r="J5627" i="3"/>
  <c r="J5628" i="3"/>
  <c r="J5629" i="3"/>
  <c r="J5630" i="3"/>
  <c r="J5631" i="3"/>
  <c r="J5632" i="3"/>
  <c r="J5633" i="3"/>
  <c r="J5634" i="3"/>
  <c r="J5635" i="3"/>
  <c r="J5636" i="3"/>
  <c r="J5637" i="3"/>
  <c r="J5638" i="3"/>
  <c r="J5639" i="3"/>
  <c r="J5640" i="3"/>
  <c r="J5641" i="3"/>
  <c r="J5642" i="3"/>
  <c r="J5643" i="3"/>
  <c r="J5644" i="3"/>
  <c r="J5645" i="3"/>
  <c r="J5646" i="3"/>
  <c r="J5647" i="3"/>
  <c r="J5648" i="3"/>
  <c r="J5649" i="3"/>
  <c r="J5650" i="3"/>
  <c r="J5651" i="3"/>
  <c r="J5652" i="3"/>
  <c r="J5653" i="3"/>
  <c r="J5654" i="3"/>
  <c r="J5655" i="3"/>
  <c r="J5656" i="3"/>
  <c r="J5657" i="3"/>
  <c r="J5658" i="3"/>
  <c r="J5659" i="3"/>
  <c r="J5660" i="3"/>
  <c r="J5661" i="3"/>
  <c r="J5662" i="3"/>
  <c r="J5663" i="3"/>
  <c r="J5664" i="3"/>
  <c r="J5665" i="3"/>
  <c r="J5666" i="3"/>
  <c r="J5667" i="3"/>
  <c r="J5668" i="3"/>
  <c r="J5669" i="3"/>
  <c r="J5670" i="3"/>
  <c r="J5671" i="3"/>
  <c r="J5672" i="3"/>
  <c r="J5673" i="3"/>
  <c r="J5674" i="3"/>
  <c r="J5675" i="3"/>
  <c r="J5676" i="3"/>
  <c r="J5677" i="3"/>
  <c r="J5678" i="3"/>
  <c r="J5679" i="3"/>
  <c r="J5680" i="3"/>
  <c r="J5681" i="3"/>
  <c r="J5682" i="3"/>
  <c r="J5683" i="3"/>
  <c r="J5684" i="3"/>
  <c r="J5685" i="3"/>
  <c r="J5686" i="3"/>
  <c r="J5687" i="3"/>
  <c r="J5688" i="3"/>
  <c r="J5689" i="3"/>
  <c r="J5690" i="3"/>
  <c r="J5691" i="3"/>
  <c r="J5692" i="3"/>
  <c r="J5693" i="3"/>
  <c r="J5694" i="3"/>
  <c r="J5695" i="3"/>
  <c r="J5696" i="3"/>
  <c r="J5697" i="3"/>
  <c r="J5698" i="3"/>
  <c r="J5699" i="3"/>
  <c r="J5700" i="3"/>
  <c r="J5701" i="3"/>
  <c r="J5702" i="3"/>
  <c r="J5703" i="3"/>
  <c r="J5704" i="3"/>
  <c r="J5705" i="3"/>
  <c r="J5706" i="3"/>
  <c r="J5707" i="3"/>
  <c r="J5708" i="3"/>
  <c r="J5709" i="3"/>
  <c r="J5710" i="3"/>
  <c r="J5711" i="3"/>
  <c r="J5712" i="3"/>
  <c r="J5713" i="3"/>
  <c r="J5714" i="3"/>
  <c r="J5715" i="3"/>
  <c r="J5716" i="3"/>
  <c r="J5717" i="3"/>
  <c r="J5718" i="3"/>
  <c r="J5719" i="3"/>
  <c r="J5720" i="3"/>
  <c r="J5721" i="3"/>
  <c r="J5722" i="3"/>
  <c r="J5723" i="3"/>
  <c r="J5724" i="3"/>
  <c r="J5725" i="3"/>
  <c r="J5726" i="3"/>
  <c r="J5727" i="3"/>
  <c r="J5728" i="3"/>
  <c r="J5729" i="3"/>
  <c r="J5730" i="3"/>
  <c r="J5731" i="3"/>
  <c r="J5732" i="3"/>
  <c r="J5733" i="3"/>
  <c r="J5734" i="3"/>
  <c r="J5735" i="3"/>
  <c r="J5736" i="3"/>
  <c r="J5737" i="3"/>
  <c r="J5738" i="3"/>
  <c r="J5739" i="3"/>
  <c r="J5740" i="3"/>
  <c r="J5741" i="3"/>
  <c r="J5742" i="3"/>
  <c r="J5743" i="3"/>
  <c r="J5744" i="3"/>
  <c r="J5745" i="3"/>
  <c r="J5746" i="3"/>
  <c r="J5747" i="3"/>
  <c r="J5748" i="3"/>
  <c r="J5749" i="3"/>
  <c r="J5750" i="3"/>
  <c r="J5751" i="3"/>
  <c r="J5752" i="3"/>
  <c r="J5753" i="3"/>
  <c r="J5754" i="3"/>
  <c r="J5755" i="3"/>
  <c r="J5756" i="3"/>
  <c r="J5757" i="3"/>
  <c r="J5758" i="3"/>
  <c r="J5759" i="3"/>
  <c r="J5760" i="3"/>
  <c r="J5761" i="3"/>
  <c r="J5762" i="3"/>
  <c r="J5763" i="3"/>
  <c r="J5764" i="3"/>
  <c r="J5765" i="3"/>
  <c r="J5766" i="3"/>
  <c r="J5767" i="3"/>
  <c r="J5768" i="3"/>
  <c r="J5769" i="3"/>
  <c r="J5770" i="3"/>
  <c r="J5771" i="3"/>
  <c r="J5772" i="3"/>
  <c r="J5773" i="3"/>
  <c r="J5774" i="3"/>
  <c r="J5775" i="3"/>
  <c r="J5776" i="3"/>
  <c r="J5777" i="3"/>
  <c r="J5778" i="3"/>
  <c r="J5779" i="3"/>
  <c r="J5780" i="3"/>
  <c r="J5781" i="3"/>
  <c r="J5782" i="3"/>
  <c r="J5783" i="3"/>
  <c r="J5784" i="3"/>
  <c r="J5785" i="3"/>
  <c r="J5786" i="3"/>
  <c r="J5787" i="3"/>
  <c r="J5788" i="3"/>
  <c r="J5789" i="3"/>
  <c r="J5790" i="3"/>
  <c r="J5791" i="3"/>
  <c r="J5792" i="3"/>
  <c r="J5793" i="3"/>
  <c r="J5794" i="3"/>
  <c r="J5795" i="3"/>
  <c r="J5796" i="3"/>
  <c r="J5797" i="3"/>
  <c r="J5798" i="3"/>
  <c r="J5799" i="3"/>
  <c r="J5800" i="3"/>
  <c r="J5801" i="3"/>
  <c r="J5802" i="3"/>
  <c r="J5803" i="3"/>
  <c r="J5804" i="3"/>
  <c r="J5805" i="3"/>
  <c r="J5806" i="3"/>
  <c r="J5807" i="3"/>
  <c r="J5808" i="3"/>
  <c r="J5809" i="3"/>
  <c r="J5810" i="3"/>
  <c r="J5811" i="3"/>
  <c r="J5812" i="3"/>
  <c r="J5813" i="3"/>
  <c r="J5814" i="3"/>
  <c r="J5815" i="3"/>
  <c r="J5816" i="3"/>
  <c r="J5817" i="3"/>
  <c r="J5818" i="3"/>
  <c r="J5819" i="3"/>
  <c r="J5820" i="3"/>
  <c r="J5821" i="3"/>
  <c r="J5822" i="3"/>
  <c r="J5823" i="3"/>
  <c r="J5824" i="3"/>
  <c r="J5825" i="3"/>
  <c r="J5826" i="3"/>
  <c r="J5827" i="3"/>
  <c r="J5828" i="3"/>
  <c r="J5829" i="3"/>
  <c r="J5830" i="3"/>
  <c r="J5831" i="3"/>
  <c r="J5832" i="3"/>
  <c r="J5833" i="3"/>
  <c r="J5834" i="3"/>
  <c r="J5835" i="3"/>
  <c r="J5836" i="3"/>
  <c r="J5837" i="3"/>
  <c r="J5838" i="3"/>
  <c r="J5839" i="3"/>
  <c r="J5840" i="3"/>
  <c r="J5841" i="3"/>
  <c r="J5842" i="3"/>
  <c r="J5843" i="3"/>
  <c r="J5844" i="3"/>
  <c r="J5845" i="3"/>
  <c r="J5846" i="3"/>
  <c r="J5847" i="3"/>
  <c r="J5848" i="3"/>
  <c r="J5849" i="3"/>
  <c r="J5850" i="3"/>
  <c r="J5851" i="3"/>
  <c r="J5852" i="3"/>
  <c r="J5853" i="3"/>
  <c r="J5854" i="3"/>
  <c r="J5855" i="3"/>
  <c r="J5856" i="3"/>
  <c r="J5857" i="3"/>
  <c r="J5858" i="3"/>
  <c r="J5859" i="3"/>
  <c r="J5860" i="3"/>
  <c r="J5861" i="3"/>
  <c r="J5862" i="3"/>
  <c r="J5863" i="3"/>
  <c r="J5864" i="3"/>
  <c r="J5865" i="3"/>
  <c r="J5866" i="3"/>
  <c r="J5867" i="3"/>
  <c r="J5868" i="3"/>
  <c r="J5869" i="3"/>
  <c r="J5870" i="3"/>
  <c r="J5871" i="3"/>
  <c r="J5872" i="3"/>
  <c r="J5873" i="3"/>
  <c r="J5874" i="3"/>
  <c r="J5875" i="3"/>
  <c r="J5876" i="3"/>
  <c r="J5877" i="3"/>
  <c r="J5878" i="3"/>
  <c r="J5879" i="3"/>
  <c r="J5880" i="3"/>
  <c r="J5881" i="3"/>
  <c r="J5882" i="3"/>
  <c r="J5883" i="3"/>
  <c r="J5884" i="3"/>
  <c r="J5885" i="3"/>
  <c r="J5886" i="3"/>
  <c r="J5887" i="3"/>
  <c r="J5888" i="3"/>
  <c r="J5889" i="3"/>
  <c r="J5890" i="3"/>
  <c r="J5891" i="3"/>
  <c r="J5892" i="3"/>
  <c r="J5893" i="3"/>
  <c r="J5894" i="3"/>
  <c r="J5895" i="3"/>
  <c r="J5896" i="3"/>
  <c r="J5897" i="3"/>
  <c r="J5898" i="3"/>
  <c r="J5899" i="3"/>
  <c r="J5900" i="3"/>
  <c r="J5901" i="3"/>
  <c r="J5902" i="3"/>
  <c r="J5903" i="3"/>
  <c r="J5904" i="3"/>
  <c r="J5905" i="3"/>
  <c r="J5906" i="3"/>
  <c r="J5907" i="3"/>
  <c r="J5908" i="3"/>
  <c r="J5909" i="3"/>
  <c r="J5910" i="3"/>
  <c r="J5911" i="3"/>
  <c r="J5912" i="3"/>
  <c r="J5913" i="3"/>
  <c r="J5914" i="3"/>
  <c r="J5915" i="3"/>
  <c r="J5916" i="3"/>
  <c r="J5917" i="3"/>
  <c r="J5918" i="3"/>
  <c r="J5919" i="3"/>
  <c r="J5920" i="3"/>
  <c r="J5921" i="3"/>
  <c r="J5922" i="3"/>
  <c r="J5923" i="3"/>
  <c r="J5924" i="3"/>
  <c r="J5925" i="3"/>
  <c r="J5926" i="3"/>
  <c r="J5927" i="3"/>
  <c r="J5928" i="3"/>
  <c r="J5929" i="3"/>
  <c r="J5930" i="3"/>
  <c r="J5931" i="3"/>
  <c r="J5932" i="3"/>
  <c r="J5933" i="3"/>
  <c r="J5934" i="3"/>
  <c r="J5935" i="3"/>
  <c r="J5936" i="3"/>
  <c r="J5937" i="3"/>
  <c r="J5938" i="3"/>
  <c r="J5939" i="3"/>
  <c r="J5940" i="3"/>
  <c r="J5941" i="3"/>
  <c r="J5942" i="3"/>
  <c r="J5943" i="3"/>
  <c r="J5944" i="3"/>
  <c r="J5945" i="3"/>
  <c r="J5946" i="3"/>
  <c r="J5947" i="3"/>
  <c r="J5948" i="3"/>
  <c r="J5949" i="3"/>
  <c r="J5950" i="3"/>
  <c r="J5951" i="3"/>
  <c r="J5952" i="3"/>
  <c r="J5953" i="3"/>
  <c r="J5954" i="3"/>
  <c r="J5955" i="3"/>
  <c r="J5956" i="3"/>
  <c r="J5957" i="3"/>
  <c r="J5958" i="3"/>
  <c r="J5959" i="3"/>
  <c r="J5960" i="3"/>
  <c r="J5961" i="3"/>
  <c r="J5962" i="3"/>
  <c r="J5963" i="3"/>
  <c r="J5964" i="3"/>
  <c r="J5965" i="3"/>
  <c r="J5966" i="3"/>
  <c r="J5967" i="3"/>
  <c r="J5968" i="3"/>
  <c r="J5969" i="3"/>
  <c r="J5970" i="3"/>
  <c r="J5971" i="3"/>
  <c r="J5972" i="3"/>
  <c r="J5973" i="3"/>
  <c r="J5974" i="3"/>
  <c r="J5975" i="3"/>
  <c r="J5976" i="3"/>
  <c r="J5977" i="3"/>
  <c r="J5978" i="3"/>
  <c r="J5979" i="3"/>
  <c r="J5980" i="3"/>
  <c r="J5981" i="3"/>
  <c r="J5982" i="3"/>
  <c r="J5983" i="3"/>
  <c r="J5984" i="3"/>
  <c r="J5985" i="3"/>
  <c r="J5986" i="3"/>
  <c r="J5987" i="3"/>
  <c r="J5988" i="3"/>
  <c r="J5989" i="3"/>
  <c r="J5990" i="3"/>
  <c r="J5991" i="3"/>
  <c r="J5992" i="3"/>
  <c r="J5993" i="3"/>
  <c r="J5994" i="3"/>
  <c r="J5995" i="3"/>
  <c r="J5996" i="3"/>
  <c r="J5997" i="3"/>
  <c r="J5998" i="3"/>
  <c r="J5999" i="3"/>
  <c r="J6000" i="3"/>
  <c r="J6001" i="3"/>
  <c r="J6002" i="3"/>
  <c r="J6003" i="3"/>
  <c r="J6004" i="3"/>
  <c r="J6005" i="3"/>
  <c r="J6006" i="3"/>
  <c r="J6007" i="3"/>
  <c r="J6008" i="3"/>
  <c r="J6009" i="3"/>
  <c r="J6010" i="3"/>
  <c r="J6011" i="3"/>
  <c r="J6012" i="3"/>
  <c r="J6013" i="3"/>
  <c r="J6014" i="3"/>
  <c r="J6015" i="3"/>
  <c r="J6016" i="3"/>
  <c r="J6017" i="3"/>
  <c r="J6018" i="3"/>
  <c r="J6019" i="3"/>
  <c r="J6020" i="3"/>
  <c r="J6021" i="3"/>
  <c r="J6022" i="3"/>
  <c r="J6023" i="3"/>
  <c r="J6024" i="3"/>
  <c r="J6025" i="3"/>
  <c r="J6026" i="3"/>
  <c r="J6027" i="3"/>
  <c r="J6028" i="3"/>
  <c r="J6029" i="3"/>
  <c r="J6030" i="3"/>
  <c r="J6031" i="3"/>
  <c r="J6032" i="3"/>
  <c r="J6033" i="3"/>
  <c r="J6034" i="3"/>
  <c r="J6035" i="3"/>
  <c r="J6036" i="3"/>
  <c r="J6037" i="3"/>
  <c r="J6038" i="3"/>
  <c r="J6039" i="3"/>
  <c r="J6040" i="3"/>
  <c r="J6041" i="3"/>
  <c r="J6042" i="3"/>
  <c r="J6043" i="3"/>
  <c r="J6044" i="3"/>
  <c r="J6045" i="3"/>
  <c r="J6046" i="3"/>
  <c r="J6047" i="3"/>
  <c r="J6048" i="3"/>
  <c r="J6049" i="3"/>
  <c r="J6050" i="3"/>
  <c r="J6051" i="3"/>
  <c r="J6052" i="3"/>
  <c r="J6053" i="3"/>
  <c r="J6054" i="3"/>
  <c r="J6055" i="3"/>
  <c r="J6056" i="3"/>
  <c r="J6057" i="3"/>
  <c r="J6058" i="3"/>
  <c r="J6059" i="3"/>
  <c r="J6060" i="3"/>
  <c r="J6061" i="3"/>
  <c r="J6062" i="3"/>
  <c r="J6063" i="3"/>
  <c r="J6064" i="3"/>
  <c r="J6065" i="3"/>
  <c r="J6066" i="3"/>
  <c r="J6067" i="3"/>
  <c r="J6068" i="3"/>
  <c r="J6069" i="3"/>
  <c r="J6070" i="3"/>
  <c r="J6071" i="3"/>
  <c r="J6072" i="3"/>
  <c r="J6073" i="3"/>
  <c r="J6074" i="3"/>
  <c r="J6075" i="3"/>
  <c r="J6076" i="3"/>
  <c r="J6077" i="3"/>
  <c r="J6078" i="3"/>
  <c r="J6079" i="3"/>
  <c r="J6080" i="3"/>
  <c r="J6081" i="3"/>
  <c r="J6082" i="3"/>
  <c r="J6083" i="3"/>
  <c r="J6084" i="3"/>
  <c r="J6085" i="3"/>
  <c r="J6086" i="3"/>
  <c r="J6087" i="3"/>
  <c r="J6088" i="3"/>
  <c r="J6089" i="3"/>
  <c r="J6090" i="3"/>
  <c r="J6091" i="3"/>
  <c r="J6092" i="3"/>
  <c r="J6093" i="3"/>
  <c r="J6094" i="3"/>
  <c r="J6095" i="3"/>
  <c r="J6096" i="3"/>
  <c r="J6097" i="3"/>
  <c r="J6098" i="3"/>
  <c r="J6099" i="3"/>
  <c r="J6100" i="3"/>
  <c r="J6101" i="3"/>
  <c r="J6102" i="3"/>
  <c r="J6103" i="3"/>
  <c r="J6104" i="3"/>
  <c r="J6105" i="3"/>
  <c r="J6106" i="3"/>
  <c r="J6107" i="3"/>
  <c r="J6108" i="3"/>
  <c r="J6109" i="3"/>
  <c r="J6110" i="3"/>
  <c r="J6111" i="3"/>
  <c r="J6112" i="3"/>
  <c r="J6113" i="3"/>
  <c r="J6114" i="3"/>
  <c r="J6115" i="3"/>
  <c r="J6116" i="3"/>
  <c r="J6117" i="3"/>
  <c r="J6118" i="3"/>
  <c r="J6119" i="3"/>
  <c r="J6120" i="3"/>
  <c r="J6121" i="3"/>
  <c r="J6122" i="3"/>
  <c r="J6123" i="3"/>
  <c r="J6124" i="3"/>
  <c r="J6125" i="3"/>
  <c r="J6126" i="3"/>
  <c r="J6127" i="3"/>
  <c r="J6128" i="3"/>
  <c r="J6129" i="3"/>
  <c r="J6130" i="3"/>
  <c r="J6131" i="3"/>
  <c r="J6132" i="3"/>
  <c r="J6133" i="3"/>
  <c r="J6134" i="3"/>
  <c r="J6135" i="3"/>
  <c r="J6136" i="3"/>
  <c r="J6137" i="3"/>
  <c r="J6138" i="3"/>
  <c r="J6139" i="3"/>
  <c r="J6140" i="3"/>
  <c r="J6141" i="3"/>
  <c r="J6142" i="3"/>
  <c r="J6143" i="3"/>
  <c r="J6144" i="3"/>
  <c r="J6145" i="3"/>
  <c r="J6146" i="3"/>
  <c r="J6147" i="3"/>
  <c r="J6148" i="3"/>
  <c r="J6149" i="3"/>
  <c r="J6150" i="3"/>
  <c r="J6151" i="3"/>
  <c r="J6152" i="3"/>
  <c r="J6153" i="3"/>
  <c r="J6154" i="3"/>
  <c r="J6155" i="3"/>
  <c r="J6156" i="3"/>
  <c r="J6157" i="3"/>
  <c r="J6158" i="3"/>
  <c r="J6159" i="3"/>
  <c r="J6160" i="3"/>
  <c r="J6161" i="3"/>
  <c r="J6162" i="3"/>
  <c r="J6163" i="3"/>
  <c r="J6164" i="3"/>
  <c r="J6165" i="3"/>
  <c r="J6166" i="3"/>
  <c r="J6167" i="3"/>
  <c r="J6168" i="3"/>
  <c r="J6169" i="3"/>
  <c r="J6170" i="3"/>
  <c r="J6171" i="3"/>
  <c r="J6172" i="3"/>
  <c r="J6173" i="3"/>
  <c r="J6174" i="3"/>
  <c r="J6175" i="3"/>
  <c r="J6176" i="3"/>
  <c r="J6177" i="3"/>
  <c r="J6178" i="3"/>
  <c r="J6179" i="3"/>
  <c r="J6180" i="3"/>
  <c r="J6181" i="3"/>
  <c r="J6182" i="3"/>
  <c r="J6183" i="3"/>
  <c r="J6184" i="3"/>
  <c r="J6185" i="3"/>
  <c r="J6186" i="3"/>
  <c r="J6187" i="3"/>
  <c r="J6188" i="3"/>
  <c r="J6189" i="3"/>
  <c r="J6190" i="3"/>
  <c r="J6191" i="3"/>
  <c r="J6192" i="3"/>
  <c r="J6193" i="3"/>
  <c r="J6194" i="3"/>
  <c r="J6195" i="3"/>
  <c r="J6196" i="3"/>
  <c r="J6197" i="3"/>
  <c r="J6198" i="3"/>
  <c r="J6199" i="3"/>
  <c r="J6200" i="3"/>
  <c r="J6201" i="3"/>
  <c r="J6202" i="3"/>
  <c r="J6203" i="3"/>
  <c r="J6204" i="3"/>
  <c r="J6205" i="3"/>
  <c r="J6206" i="3"/>
  <c r="J6207" i="3"/>
  <c r="J6208" i="3"/>
  <c r="J6209" i="3"/>
  <c r="J6210" i="3"/>
  <c r="J6211" i="3"/>
  <c r="J6212" i="3"/>
  <c r="J6213" i="3"/>
  <c r="J6214" i="3"/>
  <c r="J6215" i="3"/>
  <c r="J6216" i="3"/>
  <c r="J6217" i="3"/>
  <c r="J6218" i="3"/>
  <c r="J6219" i="3"/>
  <c r="J6220" i="3"/>
  <c r="J6221" i="3"/>
  <c r="J6222" i="3"/>
  <c r="J6223" i="3"/>
  <c r="J6224" i="3"/>
  <c r="J6225" i="3"/>
  <c r="J6226" i="3"/>
  <c r="J6227" i="3"/>
  <c r="J6228" i="3"/>
  <c r="J6229" i="3"/>
  <c r="J6230" i="3"/>
  <c r="J6231" i="3"/>
  <c r="J6232" i="3"/>
  <c r="J6233" i="3"/>
  <c r="J6234" i="3"/>
  <c r="J6235" i="3"/>
  <c r="J6236" i="3"/>
  <c r="J6237" i="3"/>
  <c r="J6238" i="3"/>
  <c r="J6239" i="3"/>
  <c r="J6240" i="3"/>
  <c r="J6241" i="3"/>
  <c r="J6242" i="3"/>
  <c r="J6243" i="3"/>
  <c r="J6244" i="3"/>
  <c r="J6245" i="3"/>
  <c r="J6246" i="3"/>
  <c r="J6247" i="3"/>
  <c r="J6248" i="3"/>
  <c r="J6249" i="3"/>
  <c r="J6250" i="3"/>
  <c r="J6251" i="3"/>
  <c r="J6252" i="3"/>
  <c r="J6253" i="3"/>
  <c r="J6254" i="3"/>
  <c r="J6255" i="3"/>
  <c r="J6256" i="3"/>
  <c r="J6257" i="3"/>
  <c r="J6258" i="3"/>
  <c r="J6259" i="3"/>
  <c r="J6260" i="3"/>
  <c r="J6261" i="3"/>
  <c r="J6262" i="3"/>
  <c r="J6263" i="3"/>
  <c r="J6264" i="3"/>
  <c r="J6265" i="3"/>
  <c r="J6266" i="3"/>
  <c r="J6267" i="3"/>
  <c r="J6268" i="3"/>
  <c r="J6269" i="3"/>
  <c r="J6270" i="3"/>
  <c r="J6271" i="3"/>
  <c r="J6272" i="3"/>
  <c r="J6273" i="3"/>
  <c r="J6274" i="3"/>
  <c r="J6275" i="3"/>
  <c r="J6276" i="3"/>
  <c r="J6277" i="3"/>
  <c r="J6278" i="3"/>
  <c r="J6279" i="3"/>
  <c r="J6280" i="3"/>
  <c r="J6281" i="3"/>
  <c r="J6282" i="3"/>
  <c r="J6283" i="3"/>
  <c r="J6284" i="3"/>
  <c r="J6285" i="3"/>
  <c r="J6286" i="3"/>
  <c r="J6287" i="3"/>
  <c r="J6288" i="3"/>
  <c r="J6289" i="3"/>
  <c r="J6290" i="3"/>
  <c r="J6291" i="3"/>
  <c r="J6292" i="3"/>
  <c r="J6293" i="3"/>
  <c r="J6294" i="3"/>
  <c r="J6295" i="3"/>
  <c r="J6296" i="3"/>
  <c r="J6297" i="3"/>
  <c r="J6298" i="3"/>
  <c r="J6299" i="3"/>
  <c r="J6300" i="3"/>
  <c r="J6301" i="3"/>
  <c r="J6302" i="3"/>
  <c r="J6303" i="3"/>
  <c r="J6304" i="3"/>
  <c r="J6305" i="3"/>
  <c r="J6306" i="3"/>
  <c r="J6307" i="3"/>
  <c r="J6308" i="3"/>
  <c r="J6309" i="3"/>
  <c r="J6310" i="3"/>
  <c r="J6311" i="3"/>
  <c r="J6312" i="3"/>
  <c r="J6313" i="3"/>
  <c r="J6314" i="3"/>
  <c r="J6315" i="3"/>
  <c r="J6316" i="3"/>
  <c r="J6317" i="3"/>
  <c r="J6318" i="3"/>
  <c r="J6319" i="3"/>
  <c r="J6320" i="3"/>
  <c r="J6321" i="3"/>
  <c r="J6322" i="3"/>
  <c r="J6323" i="3"/>
  <c r="J6324" i="3"/>
  <c r="J6325" i="3"/>
  <c r="J6326" i="3"/>
  <c r="J6327" i="3"/>
  <c r="J6328" i="3"/>
  <c r="J6329" i="3"/>
  <c r="J6330" i="3"/>
  <c r="J6331" i="3"/>
  <c r="J6332" i="3"/>
  <c r="J6333" i="3"/>
  <c r="J6334" i="3"/>
  <c r="J6335" i="3"/>
  <c r="J6336" i="3"/>
  <c r="J6337" i="3"/>
  <c r="J6338" i="3"/>
  <c r="J6339" i="3"/>
  <c r="J6340" i="3"/>
  <c r="J6341" i="3"/>
  <c r="J6342" i="3"/>
  <c r="J6343" i="3"/>
  <c r="J6344" i="3"/>
  <c r="J6345" i="3"/>
  <c r="J6346" i="3"/>
  <c r="J6347" i="3"/>
  <c r="J6348" i="3"/>
  <c r="J6349" i="3"/>
  <c r="J6350" i="3"/>
  <c r="J6351" i="3"/>
  <c r="J6352" i="3"/>
  <c r="J6353" i="3"/>
  <c r="J6354" i="3"/>
  <c r="J6355" i="3"/>
  <c r="J6356" i="3"/>
  <c r="J6357" i="3"/>
  <c r="J6358" i="3"/>
  <c r="J6359" i="3"/>
  <c r="J6360" i="3"/>
  <c r="J6361" i="3"/>
  <c r="J6362" i="3"/>
  <c r="J6363" i="3"/>
  <c r="J6364" i="3"/>
  <c r="J6365" i="3"/>
  <c r="J6366" i="3"/>
  <c r="J6367" i="3"/>
  <c r="J6368" i="3"/>
  <c r="J6369" i="3"/>
  <c r="J6370" i="3"/>
  <c r="J6371" i="3"/>
  <c r="J6372" i="3"/>
  <c r="J6373" i="3"/>
  <c r="J6374" i="3"/>
  <c r="J6375" i="3"/>
  <c r="J6376" i="3"/>
  <c r="J6377" i="3"/>
  <c r="J6378" i="3"/>
  <c r="J6379" i="3"/>
  <c r="J6380" i="3"/>
  <c r="J6381" i="3"/>
  <c r="J6382" i="3"/>
  <c r="J6383" i="3"/>
  <c r="J6384" i="3"/>
  <c r="J6385" i="3"/>
  <c r="J6386" i="3"/>
  <c r="J6387" i="3"/>
  <c r="J6388" i="3"/>
  <c r="J6389" i="3"/>
  <c r="J6390" i="3"/>
  <c r="J6391" i="3"/>
  <c r="J6392" i="3"/>
  <c r="J6393" i="3"/>
  <c r="J6394" i="3"/>
  <c r="J6395" i="3"/>
  <c r="J6396" i="3"/>
  <c r="J6397" i="3"/>
  <c r="J6398" i="3"/>
  <c r="J6399" i="3"/>
  <c r="J6400" i="3"/>
  <c r="J6401" i="3"/>
  <c r="J6402" i="3"/>
  <c r="J6403" i="3"/>
  <c r="J6404" i="3"/>
  <c r="J6405" i="3"/>
  <c r="J6406" i="3"/>
  <c r="J6407" i="3"/>
  <c r="J6408" i="3"/>
  <c r="J6409" i="3"/>
  <c r="J6410" i="3"/>
  <c r="J6411" i="3"/>
  <c r="J6412" i="3"/>
  <c r="J6413" i="3"/>
  <c r="J6414" i="3"/>
  <c r="J6415" i="3"/>
  <c r="J6416" i="3"/>
  <c r="J6417" i="3"/>
  <c r="J6418" i="3"/>
  <c r="J6419" i="3"/>
  <c r="J6420" i="3"/>
  <c r="J6421" i="3"/>
  <c r="J6422" i="3"/>
  <c r="J6423" i="3"/>
  <c r="J6424" i="3"/>
  <c r="J6425" i="3"/>
  <c r="J6426" i="3"/>
  <c r="J6427" i="3"/>
  <c r="J6428" i="3"/>
  <c r="J6429" i="3"/>
  <c r="J6430" i="3"/>
  <c r="J6431" i="3"/>
  <c r="J6432" i="3"/>
  <c r="J6433" i="3"/>
  <c r="J6434" i="3"/>
  <c r="J6435" i="3"/>
  <c r="J6436" i="3"/>
  <c r="J6437" i="3"/>
  <c r="J6438" i="3"/>
  <c r="J6439" i="3"/>
  <c r="J6440" i="3"/>
  <c r="J6441" i="3"/>
  <c r="J6442" i="3"/>
  <c r="J6443" i="3"/>
  <c r="J6444" i="3"/>
  <c r="J6445" i="3"/>
  <c r="J6446" i="3"/>
  <c r="J6447" i="3"/>
  <c r="J6448" i="3"/>
  <c r="J6449" i="3"/>
  <c r="J6450" i="3"/>
  <c r="J6451" i="3"/>
  <c r="J6452" i="3"/>
  <c r="J6453" i="3"/>
  <c r="J6454" i="3"/>
  <c r="J6455" i="3"/>
  <c r="J6456" i="3"/>
  <c r="J6457" i="3"/>
  <c r="J6458" i="3"/>
  <c r="J6459" i="3"/>
  <c r="J6460" i="3"/>
  <c r="J6461" i="3"/>
  <c r="J6462" i="3"/>
  <c r="J6463" i="3"/>
  <c r="J6464" i="3"/>
  <c r="J6465" i="3"/>
  <c r="J6466" i="3"/>
  <c r="J6467" i="3"/>
  <c r="J6468" i="3"/>
  <c r="J6469" i="3"/>
  <c r="J6470" i="3"/>
  <c r="J6471" i="3"/>
  <c r="J6472" i="3"/>
  <c r="J6473" i="3"/>
  <c r="J6474" i="3"/>
  <c r="J6475" i="3"/>
  <c r="J6476" i="3"/>
  <c r="J6477" i="3"/>
  <c r="J6478" i="3"/>
  <c r="J6479" i="3"/>
  <c r="J6480" i="3"/>
  <c r="J6481" i="3"/>
  <c r="J6482" i="3"/>
  <c r="J6483" i="3"/>
  <c r="J6484" i="3"/>
  <c r="J6485" i="3"/>
  <c r="J6486" i="3"/>
  <c r="J6487" i="3"/>
  <c r="J6488" i="3"/>
  <c r="J6489" i="3"/>
  <c r="J6490" i="3"/>
  <c r="J6491" i="3"/>
  <c r="J6492" i="3"/>
  <c r="J6493" i="3"/>
  <c r="J6494" i="3"/>
  <c r="J6495" i="3"/>
  <c r="J6496" i="3"/>
  <c r="J6497" i="3"/>
  <c r="J6498" i="3"/>
  <c r="J6499" i="3"/>
  <c r="J6500" i="3"/>
  <c r="J6501" i="3"/>
  <c r="J6502" i="3"/>
  <c r="J6503" i="3"/>
  <c r="J6504" i="3"/>
  <c r="J6505" i="3"/>
  <c r="J6506" i="3"/>
  <c r="J6507" i="3"/>
  <c r="J6508" i="3"/>
  <c r="J6509" i="3"/>
  <c r="J6510" i="3"/>
  <c r="J6511" i="3"/>
  <c r="J6512" i="3"/>
  <c r="J6513" i="3"/>
  <c r="J6514" i="3"/>
  <c r="J6515" i="3"/>
  <c r="J6516" i="3"/>
  <c r="J6517" i="3"/>
  <c r="J6518" i="3"/>
  <c r="J6519" i="3"/>
  <c r="J6520" i="3"/>
  <c r="J6521" i="3"/>
  <c r="J6522" i="3"/>
  <c r="J6523" i="3"/>
  <c r="J6524" i="3"/>
  <c r="J6525" i="3"/>
  <c r="J6526" i="3"/>
  <c r="J6527" i="3"/>
  <c r="J6528" i="3"/>
  <c r="J6529" i="3"/>
  <c r="J6530" i="3"/>
  <c r="J6531" i="3"/>
  <c r="J6532" i="3"/>
  <c r="J6533" i="3"/>
  <c r="J6534" i="3"/>
  <c r="J6535" i="3"/>
  <c r="J6536" i="3"/>
  <c r="J6537" i="3"/>
  <c r="J6538" i="3"/>
  <c r="J6539" i="3"/>
  <c r="J6540" i="3"/>
  <c r="J6541" i="3"/>
  <c r="J6542" i="3"/>
  <c r="J6543" i="3"/>
  <c r="J6544" i="3"/>
  <c r="J6545" i="3"/>
  <c r="J6546" i="3"/>
  <c r="J6547" i="3"/>
  <c r="J6548" i="3"/>
  <c r="J6549" i="3"/>
  <c r="J6550" i="3"/>
  <c r="J6551" i="3"/>
  <c r="J6552" i="3"/>
  <c r="J6553" i="3"/>
  <c r="J6554" i="3"/>
  <c r="J6555" i="3"/>
  <c r="J6556" i="3"/>
  <c r="J6557" i="3"/>
  <c r="J6558" i="3"/>
  <c r="J6559" i="3"/>
  <c r="J6560" i="3"/>
  <c r="J6561" i="3"/>
  <c r="J6562" i="3"/>
  <c r="J6563" i="3"/>
  <c r="J6564" i="3"/>
  <c r="J6565" i="3"/>
  <c r="J6566" i="3"/>
  <c r="J6567" i="3"/>
  <c r="J6568" i="3"/>
  <c r="J6569" i="3"/>
  <c r="J6570" i="3"/>
  <c r="J6571" i="3"/>
  <c r="J6572" i="3"/>
  <c r="J6573" i="3"/>
  <c r="J6574" i="3"/>
  <c r="J6575" i="3"/>
  <c r="J6576" i="3"/>
  <c r="J6577" i="3"/>
  <c r="J6578" i="3"/>
  <c r="J6579" i="3"/>
  <c r="J6580" i="3"/>
  <c r="J6581" i="3"/>
  <c r="J6582" i="3"/>
  <c r="J6583" i="3"/>
  <c r="J6584" i="3"/>
  <c r="J6585" i="3"/>
  <c r="J6586" i="3"/>
  <c r="J6587" i="3"/>
  <c r="J6588" i="3"/>
  <c r="J6589" i="3"/>
  <c r="J6590" i="3"/>
  <c r="J6591" i="3"/>
  <c r="J6592" i="3"/>
  <c r="J6593" i="3"/>
  <c r="J6594" i="3"/>
  <c r="J6595" i="3"/>
  <c r="J6596" i="3"/>
  <c r="J6597" i="3"/>
  <c r="J6598" i="3"/>
  <c r="J6599" i="3"/>
  <c r="J6600" i="3"/>
  <c r="J6601" i="3"/>
  <c r="J6602" i="3"/>
  <c r="J6603" i="3"/>
  <c r="J6604" i="3"/>
  <c r="J6605" i="3"/>
  <c r="J6606" i="3"/>
  <c r="J6607" i="3"/>
  <c r="J6608" i="3"/>
  <c r="J6609" i="3"/>
  <c r="J6610" i="3"/>
  <c r="J6611" i="3"/>
  <c r="J6612" i="3"/>
  <c r="J6613" i="3"/>
  <c r="J6614" i="3"/>
  <c r="J6615" i="3"/>
  <c r="J6616" i="3"/>
  <c r="J6617" i="3"/>
  <c r="J6618" i="3"/>
  <c r="J6619" i="3"/>
  <c r="J6620" i="3"/>
  <c r="J6621" i="3"/>
  <c r="J6622" i="3"/>
  <c r="J6623" i="3"/>
  <c r="J6624" i="3"/>
  <c r="J6625" i="3"/>
  <c r="J6626" i="3"/>
  <c r="J6627" i="3"/>
  <c r="J6628" i="3"/>
  <c r="J6629" i="3"/>
  <c r="J6630" i="3"/>
  <c r="J6631" i="3"/>
  <c r="J6632" i="3"/>
  <c r="J6633" i="3"/>
  <c r="J6634" i="3"/>
  <c r="J6635" i="3"/>
  <c r="J6636" i="3"/>
  <c r="J6637" i="3"/>
  <c r="J6638" i="3"/>
  <c r="J6639" i="3"/>
  <c r="J6640" i="3"/>
  <c r="J6641" i="3"/>
  <c r="J6642" i="3"/>
  <c r="J6643" i="3"/>
  <c r="J6644" i="3"/>
  <c r="J6645" i="3"/>
  <c r="J6646" i="3"/>
  <c r="J6647" i="3"/>
  <c r="J6648" i="3"/>
  <c r="J6649" i="3"/>
  <c r="J6650" i="3"/>
  <c r="J6651" i="3"/>
  <c r="J6652" i="3"/>
  <c r="J6653" i="3"/>
  <c r="J6654" i="3"/>
  <c r="J6655" i="3"/>
  <c r="J6656" i="3"/>
  <c r="J6657" i="3"/>
  <c r="J6658" i="3"/>
  <c r="J6659" i="3"/>
  <c r="J6660" i="3"/>
  <c r="J6661" i="3"/>
  <c r="J6662" i="3"/>
  <c r="J6663" i="3"/>
  <c r="J6664" i="3"/>
  <c r="J6665" i="3"/>
  <c r="J6666" i="3"/>
  <c r="J6667" i="3"/>
  <c r="J6668" i="3"/>
  <c r="J6669" i="3"/>
  <c r="J6670" i="3"/>
  <c r="J6671" i="3"/>
  <c r="J6672" i="3"/>
  <c r="J6673" i="3"/>
  <c r="J6674" i="3"/>
  <c r="J6675" i="3"/>
  <c r="J6676" i="3"/>
  <c r="J6677" i="3"/>
  <c r="J6678" i="3"/>
  <c r="J6679" i="3"/>
  <c r="J6680" i="3"/>
  <c r="J6681" i="3"/>
  <c r="J6682" i="3"/>
  <c r="J6683" i="3"/>
  <c r="J6684" i="3"/>
  <c r="J6685" i="3"/>
  <c r="J6686" i="3"/>
  <c r="J6687" i="3"/>
  <c r="J6688" i="3"/>
  <c r="J6689" i="3"/>
  <c r="J6690" i="3"/>
  <c r="J6691" i="3"/>
  <c r="J6692" i="3"/>
  <c r="J6693" i="3"/>
  <c r="J6694" i="3"/>
  <c r="J6695" i="3"/>
  <c r="J6696" i="3"/>
  <c r="J6697" i="3"/>
  <c r="J6698" i="3"/>
  <c r="J6699" i="3"/>
  <c r="J6700" i="3"/>
  <c r="J6701" i="3"/>
  <c r="J6702" i="3"/>
  <c r="J6703" i="3"/>
  <c r="J6704" i="3"/>
  <c r="J6705" i="3"/>
  <c r="J6706" i="3"/>
  <c r="J6707" i="3"/>
  <c r="J6708" i="3"/>
  <c r="J6709" i="3"/>
  <c r="J6710" i="3"/>
  <c r="J6711" i="3"/>
  <c r="J6712" i="3"/>
  <c r="J6713" i="3"/>
  <c r="J6714" i="3"/>
  <c r="J6715" i="3"/>
  <c r="J6716" i="3"/>
  <c r="J6717" i="3"/>
  <c r="J6718" i="3"/>
  <c r="J6719" i="3"/>
  <c r="J6720" i="3"/>
  <c r="J6721" i="3"/>
  <c r="J6722" i="3"/>
  <c r="J6723" i="3"/>
  <c r="J6724" i="3"/>
  <c r="J6725" i="3"/>
  <c r="J6726" i="3"/>
  <c r="J6727" i="3"/>
  <c r="J6728" i="3"/>
  <c r="J6729" i="3"/>
  <c r="J6730" i="3"/>
  <c r="J6731" i="3"/>
  <c r="J6732" i="3"/>
  <c r="J6733" i="3"/>
  <c r="J6734" i="3"/>
  <c r="J6735" i="3"/>
  <c r="J6736" i="3"/>
  <c r="J6737" i="3"/>
  <c r="J6738" i="3"/>
  <c r="J6739" i="3"/>
  <c r="J6740" i="3"/>
  <c r="J6741" i="3"/>
  <c r="J6742" i="3"/>
  <c r="J6743" i="3"/>
  <c r="J6744" i="3"/>
  <c r="J6745" i="3"/>
  <c r="J6746" i="3"/>
  <c r="J6747" i="3"/>
  <c r="J6748" i="3"/>
  <c r="J6749" i="3"/>
  <c r="J6750" i="3"/>
  <c r="J6751" i="3"/>
  <c r="J6752" i="3"/>
  <c r="J6753" i="3"/>
  <c r="J6754" i="3"/>
  <c r="J6755" i="3"/>
  <c r="J6756" i="3"/>
  <c r="J6757" i="3"/>
  <c r="J6758" i="3"/>
  <c r="J6759" i="3"/>
  <c r="J6760" i="3"/>
  <c r="J6761" i="3"/>
  <c r="J6762" i="3"/>
  <c r="J6763" i="3"/>
  <c r="J6764" i="3"/>
  <c r="J6765" i="3"/>
  <c r="J6766" i="3"/>
  <c r="J6767" i="3"/>
  <c r="J6768" i="3"/>
  <c r="J6769" i="3"/>
  <c r="J6770" i="3"/>
  <c r="J6771" i="3"/>
  <c r="J6772" i="3"/>
  <c r="J6773" i="3"/>
  <c r="J6774" i="3"/>
  <c r="J6775" i="3"/>
  <c r="J6776" i="3"/>
  <c r="J6777" i="3"/>
  <c r="J6778" i="3"/>
  <c r="J6779" i="3"/>
  <c r="J6780" i="3"/>
  <c r="J6781" i="3"/>
  <c r="J6782" i="3"/>
  <c r="J6783" i="3"/>
  <c r="J6784" i="3"/>
  <c r="J6785" i="3"/>
  <c r="J6786" i="3"/>
  <c r="J6787" i="3"/>
  <c r="J6788" i="3"/>
  <c r="J6789" i="3"/>
  <c r="J6790" i="3"/>
  <c r="J6791" i="3"/>
  <c r="J6792" i="3"/>
  <c r="J6793" i="3"/>
  <c r="J6794" i="3"/>
  <c r="J6795" i="3"/>
  <c r="J6796" i="3"/>
  <c r="J6797" i="3"/>
  <c r="J6798" i="3"/>
  <c r="J6799" i="3"/>
  <c r="J6800" i="3"/>
  <c r="J6801" i="3"/>
  <c r="J6802" i="3"/>
  <c r="J6803" i="3"/>
  <c r="J6804" i="3"/>
  <c r="J6805" i="3"/>
  <c r="J6806" i="3"/>
  <c r="J6807" i="3"/>
  <c r="J6808" i="3"/>
  <c r="J6809" i="3"/>
  <c r="J6810" i="3"/>
  <c r="J6811" i="3"/>
  <c r="J6812" i="3"/>
  <c r="J6813" i="3"/>
  <c r="J6814" i="3"/>
  <c r="J6815" i="3"/>
  <c r="J6816" i="3"/>
  <c r="J6817" i="3"/>
  <c r="J6818" i="3"/>
  <c r="J6819" i="3"/>
  <c r="J6820" i="3"/>
  <c r="J6821" i="3"/>
  <c r="J6822" i="3"/>
  <c r="J6823" i="3"/>
  <c r="J6824" i="3"/>
  <c r="J6825" i="3"/>
  <c r="J6826" i="3"/>
  <c r="J6827" i="3"/>
  <c r="J6828" i="3"/>
  <c r="J6829" i="3"/>
  <c r="J6830" i="3"/>
  <c r="J6831" i="3"/>
  <c r="J6832" i="3"/>
  <c r="J6833" i="3"/>
  <c r="J6834" i="3"/>
  <c r="J6835" i="3"/>
  <c r="J6836" i="3"/>
  <c r="J6837" i="3"/>
  <c r="J6838" i="3"/>
  <c r="J6839" i="3"/>
  <c r="J6840" i="3"/>
  <c r="J6841" i="3"/>
  <c r="J6842" i="3"/>
  <c r="J6843" i="3"/>
  <c r="J6844" i="3"/>
  <c r="J6845" i="3"/>
  <c r="J6846" i="3"/>
  <c r="J6847" i="3"/>
  <c r="J6848" i="3"/>
  <c r="J6849" i="3"/>
  <c r="J6850" i="3"/>
  <c r="J6851" i="3"/>
  <c r="J6852" i="3"/>
  <c r="J6853" i="3"/>
  <c r="J6854" i="3"/>
  <c r="J6855" i="3"/>
  <c r="J6856" i="3"/>
  <c r="J6857" i="3"/>
  <c r="J6858" i="3"/>
  <c r="J6859" i="3"/>
  <c r="J6860" i="3"/>
  <c r="J6861" i="3"/>
  <c r="J6862" i="3"/>
  <c r="J6863" i="3"/>
  <c r="J6864" i="3"/>
  <c r="J6865" i="3"/>
  <c r="J6866" i="3"/>
  <c r="J6867" i="3"/>
  <c r="J6868" i="3"/>
  <c r="J6869" i="3"/>
  <c r="J6870" i="3"/>
  <c r="J6871" i="3"/>
  <c r="J6872" i="3"/>
  <c r="J6873" i="3"/>
  <c r="J6874" i="3"/>
  <c r="J6875" i="3"/>
  <c r="J6876" i="3"/>
  <c r="J6877" i="3"/>
  <c r="J6878" i="3"/>
  <c r="J6879" i="3"/>
  <c r="J6880" i="3"/>
  <c r="J6881" i="3"/>
  <c r="J6882" i="3"/>
  <c r="J6883" i="3"/>
  <c r="J6884" i="3"/>
  <c r="J6885" i="3"/>
  <c r="J6886" i="3"/>
  <c r="J6887" i="3"/>
  <c r="J6888" i="3"/>
  <c r="J6889" i="3"/>
  <c r="J6890" i="3"/>
  <c r="J6891" i="3"/>
  <c r="J6892" i="3"/>
  <c r="J6893" i="3"/>
  <c r="J6894" i="3"/>
  <c r="J6895" i="3"/>
  <c r="J6896" i="3"/>
  <c r="J6897" i="3"/>
  <c r="J6898" i="3"/>
  <c r="J6899" i="3"/>
  <c r="J6900" i="3"/>
  <c r="J6901" i="3"/>
  <c r="J6902" i="3"/>
  <c r="J6903" i="3"/>
  <c r="J6904" i="3"/>
  <c r="J6905" i="3"/>
  <c r="J6906" i="3"/>
  <c r="J6907" i="3"/>
  <c r="J6908" i="3"/>
  <c r="J6909" i="3"/>
  <c r="J6910" i="3"/>
  <c r="J6911" i="3"/>
  <c r="J6912" i="3"/>
  <c r="J6913" i="3"/>
  <c r="J6914" i="3"/>
  <c r="J6915" i="3"/>
  <c r="J6916" i="3"/>
  <c r="J6917" i="3"/>
  <c r="J6918" i="3"/>
  <c r="J6919" i="3"/>
  <c r="J6920" i="3"/>
  <c r="J6921" i="3"/>
  <c r="J6922" i="3"/>
  <c r="J6923" i="3"/>
  <c r="J6924" i="3"/>
  <c r="J6925" i="3"/>
  <c r="J6926" i="3"/>
  <c r="J6927" i="3"/>
  <c r="J6928" i="3"/>
  <c r="J6929" i="3"/>
  <c r="J6930" i="3"/>
  <c r="J6931" i="3"/>
  <c r="J6932" i="3"/>
  <c r="J6933" i="3"/>
  <c r="J6934" i="3"/>
  <c r="J6935" i="3"/>
  <c r="J6936" i="3"/>
  <c r="J6937" i="3"/>
  <c r="J6938" i="3"/>
  <c r="J6939" i="3"/>
  <c r="J6940" i="3"/>
  <c r="J6941" i="3"/>
  <c r="J6942" i="3"/>
  <c r="J6943" i="3"/>
  <c r="J6944" i="3"/>
  <c r="J6945" i="3"/>
  <c r="J6946" i="3"/>
  <c r="J6947" i="3"/>
  <c r="J6948" i="3"/>
  <c r="J6949" i="3"/>
  <c r="J6950" i="3"/>
  <c r="J6951" i="3"/>
  <c r="J6952" i="3"/>
  <c r="J6953" i="3"/>
  <c r="J6954" i="3"/>
  <c r="J6955" i="3"/>
  <c r="J6956" i="3"/>
  <c r="J6957" i="3"/>
  <c r="J6958" i="3"/>
  <c r="J6959" i="3"/>
  <c r="J6960" i="3"/>
  <c r="J6961" i="3"/>
  <c r="J6962" i="3"/>
  <c r="J6963" i="3"/>
  <c r="J6964" i="3"/>
  <c r="J6965" i="3"/>
  <c r="J6966" i="3"/>
  <c r="J6967" i="3"/>
  <c r="J6968" i="3"/>
  <c r="J6969" i="3"/>
  <c r="J6970" i="3"/>
  <c r="J6971" i="3"/>
  <c r="J6972" i="3"/>
  <c r="J6973" i="3"/>
  <c r="J6974" i="3"/>
  <c r="J6975" i="3"/>
  <c r="J6976" i="3"/>
  <c r="J6977" i="3"/>
  <c r="J6978" i="3"/>
  <c r="J6979" i="3"/>
  <c r="J6980" i="3"/>
  <c r="J6981" i="3"/>
  <c r="J6982" i="3"/>
  <c r="J6983" i="3"/>
  <c r="J6984" i="3"/>
  <c r="J6985" i="3"/>
  <c r="J6986" i="3"/>
  <c r="J6987" i="3"/>
  <c r="J6988" i="3"/>
  <c r="J6989" i="3"/>
  <c r="J6990" i="3"/>
  <c r="J6991" i="3"/>
  <c r="J6992" i="3"/>
  <c r="J6993" i="3"/>
  <c r="J6994" i="3"/>
  <c r="J6995" i="3"/>
  <c r="J6996" i="3"/>
  <c r="J6997" i="3"/>
  <c r="J6998" i="3"/>
  <c r="J6999" i="3"/>
  <c r="J7000" i="3"/>
  <c r="J7001" i="3"/>
  <c r="J7002" i="3"/>
  <c r="J7003" i="3"/>
  <c r="J7004" i="3"/>
  <c r="J7005" i="3"/>
  <c r="J7006" i="3"/>
  <c r="J7007" i="3"/>
  <c r="J7008" i="3"/>
  <c r="J7009" i="3"/>
  <c r="J7010" i="3"/>
  <c r="J7011" i="3"/>
  <c r="J7012" i="3"/>
  <c r="J7013" i="3"/>
  <c r="J7014" i="3"/>
  <c r="J7015" i="3"/>
  <c r="J7016" i="3"/>
  <c r="J7017" i="3"/>
  <c r="J7018" i="3"/>
  <c r="J7019" i="3"/>
  <c r="J7020" i="3"/>
  <c r="J7021" i="3"/>
  <c r="J7022" i="3"/>
  <c r="J7023" i="3"/>
  <c r="J7024" i="3"/>
  <c r="J7025" i="3"/>
  <c r="J7026" i="3"/>
  <c r="J7027" i="3"/>
  <c r="J7028" i="3"/>
  <c r="J7029" i="3"/>
  <c r="J7030" i="3"/>
  <c r="J7031" i="3"/>
  <c r="J7032" i="3"/>
  <c r="J7033" i="3"/>
  <c r="J7034" i="3"/>
  <c r="J7035" i="3"/>
  <c r="J7036" i="3"/>
  <c r="J7037" i="3"/>
  <c r="J7038" i="3"/>
  <c r="J7039" i="3"/>
  <c r="J7040" i="3"/>
  <c r="J7041" i="3"/>
  <c r="J7042" i="3"/>
  <c r="J7043" i="3"/>
  <c r="J7044" i="3"/>
  <c r="J7045" i="3"/>
  <c r="J7046" i="3"/>
  <c r="J7047" i="3"/>
  <c r="J7048" i="3"/>
  <c r="J7049" i="3"/>
  <c r="J7050" i="3"/>
  <c r="J7051" i="3"/>
  <c r="J7052" i="3"/>
  <c r="J7053" i="3"/>
  <c r="J7054" i="3"/>
  <c r="J7055" i="3"/>
  <c r="J7056" i="3"/>
  <c r="J7057" i="3"/>
  <c r="J7058" i="3"/>
  <c r="J7059" i="3"/>
  <c r="J7060" i="3"/>
  <c r="J7061" i="3"/>
  <c r="J7062" i="3"/>
  <c r="J7063" i="3"/>
  <c r="J7064" i="3"/>
  <c r="J7065" i="3"/>
  <c r="J7066" i="3"/>
  <c r="J7067" i="3"/>
  <c r="J7068" i="3"/>
  <c r="J7069" i="3"/>
  <c r="J7070" i="3"/>
  <c r="J7071" i="3"/>
  <c r="J7072" i="3"/>
  <c r="J7073" i="3"/>
  <c r="J7074" i="3"/>
  <c r="J7075" i="3"/>
  <c r="J7076" i="3"/>
  <c r="J7077" i="3"/>
  <c r="J7078" i="3"/>
  <c r="J7079" i="3"/>
  <c r="J7080" i="3"/>
  <c r="J7081" i="3"/>
  <c r="J7082" i="3"/>
  <c r="J7083" i="3"/>
  <c r="J7084" i="3"/>
  <c r="J7085" i="3"/>
  <c r="J7086" i="3"/>
  <c r="J7087" i="3"/>
  <c r="J7088" i="3"/>
  <c r="J7089" i="3"/>
  <c r="J7090" i="3"/>
  <c r="J7091" i="3"/>
  <c r="J7092" i="3"/>
  <c r="J7093" i="3"/>
  <c r="J7094" i="3"/>
  <c r="J7095" i="3"/>
  <c r="J7096" i="3"/>
  <c r="J7097" i="3"/>
  <c r="J7098" i="3"/>
  <c r="J7099" i="3"/>
  <c r="J7100" i="3"/>
  <c r="J7101" i="3"/>
  <c r="J7102" i="3"/>
  <c r="J7103" i="3"/>
  <c r="J7104" i="3"/>
  <c r="J7105" i="3"/>
  <c r="J7106" i="3"/>
  <c r="J7107" i="3"/>
  <c r="J7108" i="3"/>
  <c r="J7109" i="3"/>
  <c r="J7110" i="3"/>
  <c r="J7111" i="3"/>
  <c r="J7112" i="3"/>
  <c r="J7113" i="3"/>
  <c r="J7114" i="3"/>
  <c r="J7115" i="3"/>
  <c r="J7116" i="3"/>
  <c r="J7117" i="3"/>
  <c r="J7118" i="3"/>
  <c r="J7119" i="3"/>
  <c r="J7120" i="3"/>
  <c r="J7121" i="3"/>
  <c r="J7122" i="3"/>
  <c r="J7123" i="3"/>
  <c r="J7124" i="3"/>
  <c r="J7125" i="3"/>
  <c r="J7126" i="3"/>
  <c r="J7127" i="3"/>
  <c r="J7128" i="3"/>
  <c r="J7129" i="3"/>
  <c r="J7130" i="3"/>
  <c r="J7131" i="3"/>
  <c r="J7132" i="3"/>
  <c r="J7133" i="3"/>
  <c r="J7134" i="3"/>
  <c r="J7135" i="3"/>
  <c r="J7136" i="3"/>
  <c r="J7137" i="3"/>
  <c r="J7138" i="3"/>
  <c r="J7139" i="3"/>
  <c r="J7140" i="3"/>
  <c r="J7141" i="3"/>
  <c r="J7142" i="3"/>
  <c r="J7143" i="3"/>
  <c r="J7144" i="3"/>
  <c r="J7145" i="3"/>
  <c r="J7146" i="3"/>
  <c r="J7147" i="3"/>
  <c r="J7148" i="3"/>
  <c r="J7149" i="3"/>
  <c r="J7150" i="3"/>
  <c r="J7151" i="3"/>
  <c r="J7152" i="3"/>
  <c r="J7153" i="3"/>
  <c r="J7154" i="3"/>
  <c r="J7155" i="3"/>
  <c r="J7156" i="3"/>
  <c r="J7157" i="3"/>
  <c r="J7158" i="3"/>
  <c r="J7159" i="3"/>
  <c r="J7160" i="3"/>
  <c r="J7161" i="3"/>
  <c r="J7162" i="3"/>
  <c r="J7163" i="3"/>
  <c r="J7164" i="3"/>
  <c r="J7165" i="3"/>
  <c r="J7166" i="3"/>
  <c r="J7167" i="3"/>
  <c r="J7168" i="3"/>
  <c r="J7169" i="3"/>
  <c r="J7170" i="3"/>
  <c r="J7171" i="3"/>
  <c r="J7172" i="3"/>
  <c r="J7173" i="3"/>
  <c r="J7174" i="3"/>
  <c r="J7175" i="3"/>
  <c r="J7176" i="3"/>
  <c r="J7177" i="3"/>
  <c r="J7178" i="3"/>
  <c r="J7179" i="3"/>
  <c r="J7180" i="3"/>
  <c r="J7181" i="3"/>
  <c r="J7182" i="3"/>
  <c r="J7183" i="3"/>
  <c r="J7184" i="3"/>
  <c r="J7185" i="3"/>
  <c r="J7186" i="3"/>
  <c r="J7187" i="3"/>
  <c r="J7188" i="3"/>
  <c r="J7189" i="3"/>
  <c r="J7190" i="3"/>
  <c r="J7191" i="3"/>
  <c r="J7192" i="3"/>
  <c r="J7193" i="3"/>
  <c r="J7194" i="3"/>
  <c r="J7195" i="3"/>
  <c r="J7196" i="3"/>
  <c r="J7197" i="3"/>
  <c r="J7198" i="3"/>
  <c r="J7199" i="3"/>
  <c r="J7200" i="3"/>
  <c r="J7201" i="3"/>
  <c r="J7202" i="3"/>
  <c r="J7203" i="3"/>
  <c r="J7204" i="3"/>
  <c r="J7205" i="3"/>
  <c r="J7206" i="3"/>
  <c r="J7207" i="3"/>
  <c r="J7208" i="3"/>
  <c r="J7209" i="3"/>
  <c r="J7210" i="3"/>
  <c r="J7211" i="3"/>
  <c r="J7212" i="3"/>
  <c r="J7213" i="3"/>
  <c r="J7214" i="3"/>
  <c r="J7215" i="3"/>
  <c r="J7216" i="3"/>
  <c r="J7217" i="3"/>
  <c r="J7218" i="3"/>
  <c r="J7219" i="3"/>
  <c r="J7220" i="3"/>
  <c r="J7221" i="3"/>
  <c r="J7222" i="3"/>
  <c r="J7223" i="3"/>
  <c r="J7224" i="3"/>
  <c r="J7225" i="3"/>
  <c r="J7226" i="3"/>
  <c r="J7227" i="3"/>
  <c r="J7228" i="3"/>
  <c r="J7229" i="3"/>
  <c r="J7230" i="3"/>
  <c r="J7231" i="3"/>
  <c r="J7232" i="3"/>
  <c r="J7233" i="3"/>
  <c r="J7234" i="3"/>
  <c r="J7235" i="3"/>
  <c r="J7236" i="3"/>
  <c r="J7237" i="3"/>
  <c r="J7238" i="3"/>
  <c r="J7239" i="3"/>
  <c r="J7240" i="3"/>
  <c r="J7241" i="3"/>
  <c r="J7242" i="3"/>
  <c r="J7243" i="3"/>
  <c r="J7244" i="3"/>
  <c r="J7245" i="3"/>
  <c r="J7246" i="3"/>
  <c r="J7247" i="3"/>
  <c r="J7248" i="3"/>
  <c r="J7249" i="3"/>
  <c r="J7250" i="3"/>
  <c r="J7251" i="3"/>
  <c r="J7252" i="3"/>
  <c r="J7253" i="3"/>
  <c r="J7254" i="3"/>
  <c r="J7255" i="3"/>
  <c r="J7256" i="3"/>
  <c r="J7257" i="3"/>
  <c r="J7258" i="3"/>
  <c r="J7259" i="3"/>
  <c r="J7260" i="3"/>
  <c r="J7261" i="3"/>
  <c r="J7262" i="3"/>
  <c r="J7263" i="3"/>
  <c r="J7264" i="3"/>
  <c r="J7265" i="3"/>
  <c r="J7266" i="3"/>
  <c r="J7267" i="3"/>
  <c r="J7268" i="3"/>
  <c r="J7269" i="3"/>
  <c r="J7270" i="3"/>
  <c r="J7271" i="3"/>
  <c r="J7272" i="3"/>
  <c r="J7273" i="3"/>
  <c r="J7274" i="3"/>
  <c r="J7275" i="3"/>
  <c r="J7276" i="3"/>
  <c r="J7277" i="3"/>
  <c r="J7278" i="3"/>
  <c r="J7279" i="3"/>
  <c r="J7280" i="3"/>
  <c r="J7281" i="3"/>
  <c r="J7282" i="3"/>
  <c r="J7283" i="3"/>
  <c r="J7284" i="3"/>
  <c r="J7285" i="3"/>
  <c r="J7286" i="3"/>
  <c r="J7287" i="3"/>
  <c r="J7288" i="3"/>
  <c r="J7289" i="3"/>
  <c r="J7290" i="3"/>
  <c r="J7291" i="3"/>
  <c r="J7292" i="3"/>
  <c r="J7293" i="3"/>
  <c r="J7294" i="3"/>
  <c r="J7295" i="3"/>
  <c r="J7296" i="3"/>
  <c r="J7297" i="3"/>
  <c r="J7298" i="3"/>
  <c r="J7299" i="3"/>
  <c r="J7300" i="3"/>
  <c r="J7301" i="3"/>
  <c r="J7302" i="3"/>
  <c r="J7303" i="3"/>
  <c r="J7304" i="3"/>
  <c r="J7305" i="3"/>
  <c r="J7306" i="3"/>
  <c r="J7307" i="3"/>
  <c r="J7308" i="3"/>
  <c r="J7309" i="3"/>
  <c r="J7310" i="3"/>
  <c r="J7311" i="3"/>
  <c r="J7312" i="3"/>
  <c r="J7313" i="3"/>
  <c r="J7314" i="3"/>
  <c r="J7315" i="3"/>
  <c r="J7316" i="3"/>
  <c r="J7317" i="3"/>
  <c r="J7318" i="3"/>
  <c r="J7319" i="3"/>
  <c r="J7320" i="3"/>
  <c r="J7321" i="3"/>
  <c r="J7322" i="3"/>
  <c r="J7323" i="3"/>
  <c r="J7324" i="3"/>
  <c r="J7325" i="3"/>
  <c r="J7326" i="3"/>
  <c r="J7327" i="3"/>
  <c r="J7328" i="3"/>
  <c r="J7329" i="3"/>
  <c r="J7330" i="3"/>
  <c r="J7331" i="3"/>
  <c r="J7332" i="3"/>
  <c r="J7333" i="3"/>
  <c r="J7334" i="3"/>
  <c r="J7335" i="3"/>
  <c r="J7336" i="3"/>
  <c r="J7337" i="3"/>
  <c r="J7338" i="3"/>
  <c r="J7339" i="3"/>
  <c r="J7340" i="3"/>
  <c r="J7341" i="3"/>
  <c r="J7342" i="3"/>
  <c r="J7343" i="3"/>
  <c r="J7344" i="3"/>
  <c r="J7345" i="3"/>
  <c r="J7346" i="3"/>
  <c r="J7347" i="3"/>
  <c r="J7348" i="3"/>
  <c r="J7349" i="3"/>
  <c r="J7350" i="3"/>
  <c r="J7351" i="3"/>
  <c r="J7352" i="3"/>
  <c r="J7353" i="3"/>
  <c r="J7354" i="3"/>
  <c r="J7355" i="3"/>
  <c r="J7356" i="3"/>
  <c r="J7357" i="3"/>
  <c r="J7358" i="3"/>
  <c r="J7359" i="3"/>
  <c r="J7360" i="3"/>
  <c r="J7361" i="3"/>
  <c r="J7362" i="3"/>
  <c r="J7363" i="3"/>
  <c r="J7364" i="3"/>
  <c r="J7365" i="3"/>
  <c r="J7366" i="3"/>
  <c r="J7367" i="3"/>
  <c r="J7368" i="3"/>
  <c r="J7369" i="3"/>
  <c r="J7370" i="3"/>
  <c r="J7371" i="3"/>
  <c r="J7372" i="3"/>
  <c r="J7373" i="3"/>
  <c r="J7374" i="3"/>
  <c r="J7375" i="3"/>
  <c r="J7376" i="3"/>
  <c r="J7377" i="3"/>
  <c r="J7378" i="3"/>
  <c r="J7379" i="3"/>
  <c r="J7380" i="3"/>
  <c r="J7381" i="3"/>
  <c r="J7382" i="3"/>
  <c r="J7383" i="3"/>
  <c r="J7384" i="3"/>
  <c r="J7385" i="3"/>
  <c r="J7386" i="3"/>
  <c r="J7387" i="3"/>
  <c r="J7388" i="3"/>
  <c r="J7389" i="3"/>
  <c r="J7390" i="3"/>
  <c r="J7391" i="3"/>
  <c r="J7392" i="3"/>
  <c r="J7393" i="3"/>
  <c r="J7394" i="3"/>
  <c r="J7395" i="3"/>
  <c r="J7396" i="3"/>
  <c r="J7397" i="3"/>
  <c r="J7398" i="3"/>
  <c r="J7399" i="3"/>
  <c r="J7400" i="3"/>
  <c r="J7401" i="3"/>
  <c r="J7402" i="3"/>
  <c r="J7403" i="3"/>
  <c r="J7404" i="3"/>
  <c r="J7405" i="3"/>
  <c r="J7406" i="3"/>
  <c r="J7407" i="3"/>
  <c r="J7408" i="3"/>
  <c r="J7409" i="3"/>
  <c r="J7410" i="3"/>
  <c r="J7411" i="3"/>
  <c r="J7412" i="3"/>
  <c r="J7413" i="3"/>
  <c r="J7414" i="3"/>
  <c r="J7415" i="3"/>
  <c r="J7416" i="3"/>
  <c r="J7417" i="3"/>
  <c r="J7418" i="3"/>
  <c r="J7419" i="3"/>
  <c r="J7420" i="3"/>
  <c r="J7421" i="3"/>
  <c r="J7422" i="3"/>
  <c r="J7423" i="3"/>
  <c r="J7424" i="3"/>
  <c r="J7425" i="3"/>
  <c r="J7426" i="3"/>
  <c r="J7427" i="3"/>
  <c r="J7428" i="3"/>
  <c r="J7429" i="3"/>
  <c r="J7430" i="3"/>
  <c r="J7431" i="3"/>
  <c r="J7432" i="3"/>
  <c r="J7433" i="3"/>
  <c r="J7434" i="3"/>
  <c r="J7435" i="3"/>
  <c r="J7436" i="3"/>
  <c r="J7437" i="3"/>
  <c r="J7438" i="3"/>
  <c r="J7439" i="3"/>
  <c r="J7440" i="3"/>
  <c r="J7441" i="3"/>
  <c r="J7442" i="3"/>
  <c r="J7443" i="3"/>
  <c r="J7444" i="3"/>
  <c r="J7445" i="3"/>
  <c r="J7446" i="3"/>
  <c r="J7447" i="3"/>
  <c r="J7448" i="3"/>
  <c r="J7449" i="3"/>
  <c r="J7450" i="3"/>
  <c r="J7451" i="3"/>
  <c r="J7452" i="3"/>
  <c r="J7453" i="3"/>
  <c r="J7454" i="3"/>
  <c r="J7455" i="3"/>
  <c r="J7456" i="3"/>
  <c r="J7457" i="3"/>
  <c r="J7458" i="3"/>
  <c r="J7459" i="3"/>
  <c r="J7460" i="3"/>
  <c r="J7461" i="3"/>
  <c r="J7462" i="3"/>
  <c r="J7463" i="3"/>
  <c r="J7464" i="3"/>
  <c r="J7465" i="3"/>
  <c r="J7466" i="3"/>
  <c r="J7467" i="3"/>
  <c r="J7468" i="3"/>
  <c r="J7469" i="3"/>
  <c r="J7470" i="3"/>
  <c r="J7471" i="3"/>
  <c r="J7472" i="3"/>
  <c r="J7473" i="3"/>
  <c r="J7474" i="3"/>
  <c r="J7475" i="3"/>
  <c r="J7476" i="3"/>
  <c r="J7477" i="3"/>
  <c r="J7478" i="3"/>
  <c r="J7479" i="3"/>
  <c r="J7480" i="3"/>
  <c r="J7481" i="3"/>
  <c r="J7482" i="3"/>
  <c r="J7483" i="3"/>
  <c r="J7484" i="3"/>
  <c r="J7485" i="3"/>
  <c r="J7486" i="3"/>
  <c r="J7487" i="3"/>
  <c r="J7488" i="3"/>
  <c r="J7489" i="3"/>
  <c r="J7490" i="3"/>
  <c r="J7491" i="3"/>
  <c r="J7492" i="3"/>
  <c r="J7493" i="3"/>
  <c r="J7494" i="3"/>
  <c r="J7495" i="3"/>
  <c r="J7496" i="3"/>
  <c r="J7497" i="3"/>
  <c r="J7498" i="3"/>
  <c r="J7499" i="3"/>
  <c r="J7500" i="3"/>
  <c r="J7501" i="3"/>
  <c r="J7502" i="3"/>
  <c r="J7503" i="3"/>
  <c r="J7504" i="3"/>
  <c r="J7505" i="3"/>
  <c r="J7506" i="3"/>
  <c r="J7507" i="3"/>
  <c r="J7508" i="3"/>
  <c r="J7509" i="3"/>
  <c r="J7510" i="3"/>
  <c r="J7511" i="3"/>
  <c r="J7512" i="3"/>
  <c r="J7513" i="3"/>
  <c r="J7514" i="3"/>
  <c r="J7515" i="3"/>
  <c r="J7516" i="3"/>
  <c r="J7517" i="3"/>
  <c r="J7518" i="3"/>
  <c r="J7519" i="3"/>
  <c r="J7520" i="3"/>
  <c r="J7521" i="3"/>
  <c r="J7522" i="3"/>
  <c r="J7523" i="3"/>
  <c r="J7524" i="3"/>
  <c r="J7525" i="3"/>
  <c r="J7526" i="3"/>
  <c r="J7527" i="3"/>
  <c r="J7528" i="3"/>
  <c r="J7529" i="3"/>
  <c r="J7530" i="3"/>
  <c r="J7531" i="3"/>
  <c r="J7532" i="3"/>
  <c r="J7533" i="3"/>
  <c r="J7534" i="3"/>
  <c r="J7535" i="3"/>
  <c r="J7536" i="3"/>
  <c r="J7537" i="3"/>
  <c r="J7538" i="3"/>
  <c r="J7539" i="3"/>
  <c r="J7540" i="3"/>
  <c r="J7541" i="3"/>
  <c r="J7542" i="3"/>
  <c r="J7543" i="3"/>
  <c r="J7544" i="3"/>
  <c r="J7545" i="3"/>
  <c r="J7546" i="3"/>
  <c r="J7547" i="3"/>
  <c r="J7548" i="3"/>
  <c r="J7549" i="3"/>
  <c r="J7550" i="3"/>
  <c r="J7551" i="3"/>
  <c r="J7552" i="3"/>
  <c r="J7553" i="3"/>
  <c r="J7554" i="3"/>
  <c r="J7555" i="3"/>
  <c r="J7556" i="3"/>
  <c r="J7557" i="3"/>
  <c r="J7558" i="3"/>
  <c r="J7559" i="3"/>
  <c r="J7560" i="3"/>
  <c r="J7561" i="3"/>
  <c r="J7562" i="3"/>
  <c r="J7563" i="3"/>
  <c r="J7564" i="3"/>
  <c r="J7565" i="3"/>
  <c r="J7566" i="3"/>
  <c r="J7567" i="3"/>
  <c r="J7568" i="3"/>
  <c r="J7569" i="3"/>
  <c r="J7570" i="3"/>
  <c r="J7571" i="3"/>
  <c r="J7572" i="3"/>
  <c r="J7573" i="3"/>
  <c r="J7574" i="3"/>
  <c r="J7575" i="3"/>
  <c r="J7576" i="3"/>
  <c r="J7577" i="3"/>
  <c r="J7578" i="3"/>
  <c r="J7579" i="3"/>
  <c r="J7580" i="3"/>
  <c r="J7581" i="3"/>
  <c r="J7582" i="3"/>
  <c r="J7583" i="3"/>
  <c r="J7584" i="3"/>
  <c r="J7585" i="3"/>
  <c r="J7586" i="3"/>
  <c r="J7587" i="3"/>
  <c r="J7588" i="3"/>
  <c r="J7589" i="3"/>
  <c r="J7590" i="3"/>
  <c r="J7591" i="3"/>
  <c r="J7592" i="3"/>
  <c r="J7593" i="3"/>
  <c r="J7594" i="3"/>
  <c r="J7595" i="3"/>
  <c r="J7596" i="3"/>
  <c r="J7597" i="3"/>
  <c r="J7598" i="3"/>
  <c r="J7599" i="3"/>
  <c r="J7600" i="3"/>
  <c r="J7601" i="3"/>
  <c r="J7602" i="3"/>
  <c r="J7603" i="3"/>
  <c r="J7604" i="3"/>
  <c r="J7605" i="3"/>
  <c r="J7606" i="3"/>
  <c r="J7607" i="3"/>
  <c r="J7608" i="3"/>
  <c r="J7609" i="3"/>
  <c r="J7610" i="3"/>
  <c r="J7611" i="3"/>
  <c r="J7612" i="3"/>
  <c r="J7613" i="3"/>
  <c r="J7614" i="3"/>
  <c r="J7615" i="3"/>
  <c r="J7616" i="3"/>
  <c r="J7617" i="3"/>
  <c r="J7618" i="3"/>
  <c r="J7619" i="3"/>
  <c r="J7620" i="3"/>
  <c r="J7621" i="3"/>
  <c r="J7622" i="3"/>
  <c r="J7623" i="3"/>
  <c r="J7624" i="3"/>
  <c r="J7625" i="3"/>
  <c r="J7626" i="3"/>
  <c r="J7627" i="3"/>
  <c r="J7628" i="3"/>
  <c r="J7629" i="3"/>
  <c r="J7630" i="3"/>
  <c r="J7631" i="3"/>
  <c r="J7632" i="3"/>
  <c r="J7633" i="3"/>
  <c r="J7634" i="3"/>
  <c r="J7635" i="3"/>
  <c r="J7636" i="3"/>
  <c r="J7637" i="3"/>
  <c r="J7638" i="3"/>
  <c r="J7639" i="3"/>
  <c r="J7640" i="3"/>
  <c r="J7641" i="3"/>
  <c r="J7642" i="3"/>
  <c r="J7643" i="3"/>
  <c r="J7644" i="3"/>
  <c r="J7645" i="3"/>
  <c r="J7646" i="3"/>
  <c r="J7647" i="3"/>
  <c r="J7648" i="3"/>
  <c r="J7649" i="3"/>
  <c r="J7650" i="3"/>
  <c r="J7651" i="3"/>
  <c r="J7652" i="3"/>
  <c r="J7653" i="3"/>
  <c r="J7654" i="3"/>
  <c r="J7655" i="3"/>
  <c r="J7656" i="3"/>
  <c r="J7657" i="3"/>
  <c r="J7658" i="3"/>
  <c r="J7659" i="3"/>
  <c r="J7660" i="3"/>
  <c r="J7661" i="3"/>
  <c r="J7662" i="3"/>
  <c r="J7663" i="3"/>
  <c r="J7664" i="3"/>
  <c r="J7665" i="3"/>
  <c r="J7666" i="3"/>
  <c r="J7667" i="3"/>
  <c r="J7668" i="3"/>
  <c r="J7669" i="3"/>
  <c r="J7670" i="3"/>
  <c r="J7671" i="3"/>
  <c r="J7672" i="3"/>
  <c r="J7673" i="3"/>
  <c r="J7674" i="3"/>
  <c r="J7675" i="3"/>
  <c r="J7676" i="3"/>
  <c r="J7677" i="3"/>
  <c r="J7678" i="3"/>
  <c r="J7679" i="3"/>
  <c r="J7680" i="3"/>
  <c r="J7681" i="3"/>
  <c r="J7682" i="3"/>
  <c r="J7683" i="3"/>
  <c r="J7684" i="3"/>
  <c r="J7685" i="3"/>
  <c r="J7686" i="3"/>
  <c r="J7687" i="3"/>
  <c r="J7688" i="3"/>
  <c r="J7689" i="3"/>
  <c r="J7690" i="3"/>
  <c r="J7691" i="3"/>
  <c r="J7692" i="3"/>
  <c r="J7693" i="3"/>
  <c r="J7694" i="3"/>
  <c r="J7695" i="3"/>
  <c r="J7696" i="3"/>
  <c r="J7697" i="3"/>
  <c r="J7698" i="3"/>
  <c r="J7699" i="3"/>
  <c r="J7700" i="3"/>
  <c r="J7701" i="3"/>
  <c r="J7702" i="3"/>
  <c r="J7703" i="3"/>
  <c r="J7704" i="3"/>
  <c r="J7705" i="3"/>
  <c r="J7706" i="3"/>
  <c r="J7707" i="3"/>
  <c r="J7708" i="3"/>
  <c r="J7709" i="3"/>
  <c r="J7710" i="3"/>
  <c r="J7711" i="3"/>
  <c r="J7712" i="3"/>
  <c r="J7713" i="3"/>
  <c r="J7714" i="3"/>
  <c r="J7715" i="3"/>
  <c r="J7716" i="3"/>
  <c r="J7717" i="3"/>
  <c r="J7718" i="3"/>
  <c r="J7719" i="3"/>
  <c r="J7720" i="3"/>
  <c r="J7721" i="3"/>
  <c r="J7722" i="3"/>
  <c r="J7723" i="3"/>
  <c r="J7724" i="3"/>
  <c r="J7725" i="3"/>
  <c r="J7726" i="3"/>
  <c r="J7727" i="3"/>
  <c r="J7728" i="3"/>
  <c r="J7729" i="3"/>
  <c r="J7730" i="3"/>
  <c r="J7731" i="3"/>
  <c r="J7732" i="3"/>
  <c r="J7733" i="3"/>
  <c r="J7734" i="3"/>
  <c r="J7735" i="3"/>
  <c r="J7736" i="3"/>
  <c r="J7737" i="3"/>
  <c r="J7738" i="3"/>
  <c r="J7739" i="3"/>
  <c r="J7740" i="3"/>
  <c r="J7741" i="3"/>
  <c r="J7742" i="3"/>
  <c r="J7743" i="3"/>
  <c r="J7744" i="3"/>
  <c r="J7745" i="3"/>
  <c r="J7746" i="3"/>
  <c r="J7747" i="3"/>
  <c r="J7748" i="3"/>
  <c r="J7749" i="3"/>
  <c r="J7750" i="3"/>
  <c r="J7751" i="3"/>
  <c r="J7752" i="3"/>
  <c r="J7753" i="3"/>
  <c r="J7754" i="3"/>
  <c r="J7755" i="3"/>
  <c r="J7756" i="3"/>
  <c r="J7757" i="3"/>
  <c r="J7758" i="3"/>
  <c r="J7759" i="3"/>
  <c r="J7760" i="3"/>
  <c r="J7761" i="3"/>
  <c r="J7762" i="3"/>
  <c r="J7763" i="3"/>
  <c r="J7764" i="3"/>
  <c r="J7765" i="3"/>
  <c r="J7766" i="3"/>
  <c r="J7767" i="3"/>
  <c r="J7768" i="3"/>
  <c r="J7769" i="3"/>
  <c r="J7770" i="3"/>
  <c r="J7771" i="3"/>
  <c r="J7772" i="3"/>
  <c r="J7773" i="3"/>
  <c r="J7774" i="3"/>
  <c r="J7775" i="3"/>
  <c r="J7776" i="3"/>
  <c r="J7777" i="3"/>
  <c r="J7778" i="3"/>
  <c r="J7779" i="3"/>
  <c r="J7780" i="3"/>
  <c r="J7781" i="3"/>
  <c r="J7782" i="3"/>
  <c r="J7783" i="3"/>
  <c r="J7784" i="3"/>
  <c r="J7785" i="3"/>
  <c r="J7786" i="3"/>
  <c r="J7787" i="3"/>
  <c r="J7788" i="3"/>
  <c r="J7789" i="3"/>
  <c r="J7790" i="3"/>
  <c r="J7791" i="3"/>
  <c r="J7792" i="3"/>
  <c r="J7793" i="3"/>
  <c r="J7794" i="3"/>
  <c r="J7795" i="3"/>
  <c r="J7796" i="3"/>
  <c r="J7797" i="3"/>
  <c r="J7798" i="3"/>
  <c r="J7799" i="3"/>
  <c r="J7800" i="3"/>
  <c r="J7801" i="3"/>
  <c r="J7802" i="3"/>
  <c r="J7803" i="3"/>
  <c r="J7804" i="3"/>
  <c r="J7805" i="3"/>
  <c r="J7806" i="3"/>
  <c r="J7807" i="3"/>
  <c r="J7808" i="3"/>
  <c r="J7809" i="3"/>
  <c r="J7810" i="3"/>
  <c r="J7811" i="3"/>
  <c r="J7812" i="3"/>
  <c r="J7813" i="3"/>
  <c r="J7814" i="3"/>
  <c r="J7815" i="3"/>
  <c r="J7816" i="3"/>
  <c r="J7817" i="3"/>
  <c r="J7818" i="3"/>
  <c r="J7819" i="3"/>
  <c r="J7820" i="3"/>
  <c r="J7821" i="3"/>
  <c r="J7822" i="3"/>
  <c r="J7823" i="3"/>
  <c r="J7824" i="3"/>
  <c r="J7825" i="3"/>
  <c r="J7826" i="3"/>
  <c r="J7827" i="3"/>
  <c r="J7828" i="3"/>
  <c r="J7829" i="3"/>
  <c r="J7830" i="3"/>
  <c r="J7831" i="3"/>
  <c r="J7832" i="3"/>
  <c r="J7833" i="3"/>
  <c r="J7834" i="3"/>
  <c r="J7835" i="3"/>
  <c r="J7836" i="3"/>
  <c r="J7837" i="3"/>
  <c r="J7838" i="3"/>
  <c r="J7839" i="3"/>
  <c r="J7840" i="3"/>
  <c r="J7841" i="3"/>
  <c r="J7842" i="3"/>
  <c r="J7843" i="3"/>
  <c r="J7844" i="3"/>
  <c r="J7845" i="3"/>
  <c r="J7846" i="3"/>
  <c r="J7847" i="3"/>
  <c r="J7848" i="3"/>
  <c r="J7849" i="3"/>
  <c r="J7850" i="3"/>
  <c r="J7851" i="3"/>
  <c r="J7852" i="3"/>
  <c r="J7853" i="3"/>
  <c r="J7854" i="3"/>
  <c r="J7855" i="3"/>
  <c r="J7856" i="3"/>
  <c r="J7857" i="3"/>
  <c r="J7858" i="3"/>
  <c r="J7859" i="3"/>
  <c r="J7860" i="3"/>
  <c r="J7861" i="3"/>
  <c r="J7862" i="3"/>
  <c r="J7863" i="3"/>
  <c r="J7864" i="3"/>
  <c r="J7865" i="3"/>
  <c r="J7866" i="3"/>
  <c r="J7867" i="3"/>
  <c r="J7868" i="3"/>
  <c r="J7869" i="3"/>
  <c r="J7870" i="3"/>
  <c r="J7871" i="3"/>
  <c r="J7872" i="3"/>
  <c r="J7873" i="3"/>
  <c r="J7874" i="3"/>
  <c r="J7875" i="3"/>
  <c r="J7876" i="3"/>
  <c r="J7877" i="3"/>
  <c r="J7878" i="3"/>
  <c r="J7879" i="3"/>
  <c r="J7880" i="3"/>
  <c r="J7881" i="3"/>
  <c r="J7882" i="3"/>
  <c r="J7883" i="3"/>
  <c r="J7884" i="3"/>
  <c r="J7885" i="3"/>
  <c r="J7886" i="3"/>
  <c r="J7887" i="3"/>
  <c r="J7888" i="3"/>
  <c r="J7889" i="3"/>
  <c r="J7890" i="3"/>
  <c r="J7891" i="3"/>
  <c r="J7892" i="3"/>
  <c r="J7893" i="3"/>
  <c r="J7894" i="3"/>
  <c r="J7895" i="3"/>
  <c r="J7896" i="3"/>
  <c r="J7897" i="3"/>
  <c r="J7898" i="3"/>
  <c r="J7899" i="3"/>
  <c r="J7900" i="3"/>
  <c r="J7901" i="3"/>
  <c r="J7902" i="3"/>
  <c r="J7903" i="3"/>
  <c r="J7904" i="3"/>
  <c r="J7905" i="3"/>
  <c r="J7906" i="3"/>
  <c r="J7907" i="3"/>
  <c r="J7908" i="3"/>
  <c r="J7909" i="3"/>
  <c r="J7910" i="3"/>
  <c r="J7911" i="3"/>
  <c r="J7912" i="3"/>
  <c r="J7913" i="3"/>
  <c r="J7914" i="3"/>
  <c r="J7915" i="3"/>
  <c r="J7916" i="3"/>
  <c r="J7917" i="3"/>
  <c r="J7918" i="3"/>
  <c r="J7919" i="3"/>
  <c r="J7920" i="3"/>
  <c r="J7921" i="3"/>
  <c r="J7922" i="3"/>
  <c r="J7923" i="3"/>
  <c r="J7924" i="3"/>
  <c r="J7925" i="3"/>
  <c r="J7926" i="3"/>
  <c r="J7927" i="3"/>
  <c r="J7928" i="3"/>
  <c r="J7929" i="3"/>
  <c r="J7930" i="3"/>
  <c r="J7931" i="3"/>
  <c r="J7932" i="3"/>
  <c r="J7933" i="3"/>
  <c r="J7934" i="3"/>
  <c r="J7935" i="3"/>
  <c r="J7936" i="3"/>
  <c r="J7937" i="3"/>
  <c r="J7938" i="3"/>
  <c r="J7939" i="3"/>
  <c r="J7940" i="3"/>
  <c r="J7941" i="3"/>
  <c r="J7942" i="3"/>
  <c r="J7943" i="3"/>
  <c r="J7944" i="3"/>
  <c r="J7945" i="3"/>
  <c r="J7946" i="3"/>
  <c r="J7947" i="3"/>
  <c r="J7948" i="3"/>
  <c r="J7949" i="3"/>
  <c r="J7950" i="3"/>
  <c r="J7951" i="3"/>
  <c r="J7952" i="3"/>
  <c r="J7953" i="3"/>
  <c r="J7954" i="3"/>
  <c r="J7955" i="3"/>
  <c r="J7956" i="3"/>
  <c r="J7957" i="3"/>
  <c r="J7958" i="3"/>
  <c r="J7959" i="3"/>
  <c r="J7960" i="3"/>
  <c r="J7961" i="3"/>
  <c r="J7962" i="3"/>
  <c r="J7963" i="3"/>
  <c r="J7964" i="3"/>
  <c r="J7965" i="3"/>
  <c r="J7966" i="3"/>
  <c r="J7967" i="3"/>
  <c r="J7968" i="3"/>
  <c r="J7969" i="3"/>
  <c r="J7970" i="3"/>
  <c r="J7971" i="3"/>
  <c r="J7972" i="3"/>
  <c r="J7973" i="3"/>
  <c r="J7974" i="3"/>
  <c r="J7975" i="3"/>
  <c r="J7976" i="3"/>
  <c r="J7977" i="3"/>
  <c r="J7978" i="3"/>
  <c r="J7979" i="3"/>
  <c r="J7980" i="3"/>
  <c r="J7981" i="3"/>
  <c r="J7982" i="3"/>
  <c r="J7983" i="3"/>
  <c r="J7984" i="3"/>
  <c r="J7985" i="3"/>
  <c r="J7986" i="3"/>
  <c r="J7987" i="3"/>
  <c r="J7988" i="3"/>
  <c r="J7989" i="3"/>
  <c r="J7990" i="3"/>
  <c r="J7991" i="3"/>
  <c r="J7992" i="3"/>
  <c r="J7993" i="3"/>
  <c r="J7994" i="3"/>
  <c r="J7995" i="3"/>
  <c r="J7996" i="3"/>
  <c r="J7997" i="3"/>
  <c r="J7998" i="3"/>
  <c r="J7999" i="3"/>
  <c r="J8000" i="3"/>
  <c r="J8001" i="3"/>
  <c r="J8002" i="3"/>
  <c r="J8003" i="3"/>
  <c r="J8004" i="3"/>
  <c r="J8005" i="3"/>
  <c r="J8006" i="3"/>
  <c r="J8007" i="3"/>
  <c r="J8008" i="3"/>
  <c r="J8009" i="3"/>
  <c r="J8010" i="3"/>
  <c r="J8011" i="3"/>
  <c r="J8012" i="3"/>
  <c r="J8013" i="3"/>
  <c r="J8014" i="3"/>
  <c r="J8015" i="3"/>
  <c r="J8016" i="3"/>
  <c r="J8017" i="3"/>
  <c r="J8018" i="3"/>
  <c r="J8019" i="3"/>
  <c r="J8020" i="3"/>
  <c r="J8021" i="3"/>
  <c r="J8022" i="3"/>
  <c r="J8023" i="3"/>
  <c r="J8024" i="3"/>
  <c r="J8025" i="3"/>
  <c r="J8026" i="3"/>
  <c r="J8027" i="3"/>
  <c r="J8028" i="3"/>
  <c r="J8029" i="3"/>
  <c r="J8030" i="3"/>
  <c r="J8031" i="3"/>
  <c r="J8032" i="3"/>
  <c r="J8033" i="3"/>
  <c r="J8034" i="3"/>
  <c r="J8035" i="3"/>
  <c r="J8036" i="3"/>
  <c r="J8037" i="3"/>
  <c r="J8038" i="3"/>
  <c r="J8039" i="3"/>
  <c r="J8040" i="3"/>
  <c r="J8041" i="3"/>
  <c r="J8042" i="3"/>
  <c r="J8043" i="3"/>
  <c r="J8044" i="3"/>
  <c r="J8045" i="3"/>
  <c r="J8046" i="3"/>
  <c r="J8047" i="3"/>
  <c r="J8048" i="3"/>
  <c r="J8049" i="3"/>
  <c r="J8050" i="3"/>
  <c r="J8051" i="3"/>
  <c r="J8052" i="3"/>
  <c r="J8053" i="3"/>
  <c r="J8054" i="3"/>
  <c r="J8055" i="3"/>
  <c r="J8056" i="3"/>
  <c r="J8057" i="3"/>
  <c r="J8058" i="3"/>
  <c r="J8059" i="3"/>
  <c r="J8060" i="3"/>
  <c r="J8061" i="3"/>
  <c r="J8062" i="3"/>
  <c r="J8063" i="3"/>
  <c r="J8064" i="3"/>
  <c r="J8065" i="3"/>
  <c r="J8066" i="3"/>
  <c r="J8067" i="3"/>
  <c r="J8068" i="3"/>
  <c r="J8069" i="3"/>
  <c r="J8070" i="3"/>
  <c r="J8071" i="3"/>
  <c r="J8072" i="3"/>
  <c r="J8073" i="3"/>
  <c r="J8074" i="3"/>
  <c r="J8075" i="3"/>
  <c r="J8076" i="3"/>
  <c r="J8077" i="3"/>
  <c r="J8078" i="3"/>
  <c r="J8079" i="3"/>
  <c r="J8080" i="3"/>
  <c r="J8081" i="3"/>
  <c r="J8082" i="3"/>
  <c r="J8083" i="3"/>
  <c r="J8084" i="3"/>
  <c r="J8085" i="3"/>
  <c r="J8086" i="3"/>
  <c r="J8087" i="3"/>
  <c r="J8088" i="3"/>
  <c r="J8089" i="3"/>
  <c r="J8090" i="3"/>
  <c r="J8091" i="3"/>
  <c r="J8092" i="3"/>
  <c r="J8093" i="3"/>
  <c r="J8094" i="3"/>
  <c r="J8095" i="3"/>
  <c r="J8096" i="3"/>
  <c r="J8097" i="3"/>
  <c r="J8098" i="3"/>
  <c r="J8099" i="3"/>
  <c r="J8100" i="3"/>
  <c r="J8101" i="3"/>
  <c r="J8102" i="3"/>
  <c r="J8103" i="3"/>
  <c r="J8104" i="3"/>
  <c r="J8105" i="3"/>
  <c r="J8106" i="3"/>
  <c r="J8107" i="3"/>
  <c r="J8108" i="3"/>
  <c r="J8109" i="3"/>
  <c r="J8110" i="3"/>
  <c r="J8111" i="3"/>
  <c r="J8112" i="3"/>
  <c r="J8113" i="3"/>
  <c r="J8114" i="3"/>
  <c r="J8115" i="3"/>
  <c r="J8116" i="3"/>
  <c r="J8117" i="3"/>
  <c r="J8118" i="3"/>
  <c r="J8119" i="3"/>
  <c r="J8120" i="3"/>
  <c r="J8121" i="3"/>
  <c r="J8122" i="3"/>
  <c r="J8123" i="3"/>
  <c r="J8124" i="3"/>
  <c r="J8125" i="3"/>
  <c r="J8126" i="3"/>
  <c r="J8127" i="3"/>
  <c r="J8128" i="3"/>
  <c r="J8129" i="3"/>
  <c r="J8130" i="3"/>
  <c r="J8131" i="3"/>
  <c r="J8132" i="3"/>
  <c r="J8133" i="3"/>
  <c r="J8134" i="3"/>
  <c r="J8135" i="3"/>
  <c r="J8136" i="3"/>
  <c r="J8137" i="3"/>
  <c r="J8138" i="3"/>
  <c r="J8139" i="3"/>
  <c r="J8140" i="3"/>
  <c r="J8141" i="3"/>
  <c r="J8142" i="3"/>
  <c r="J8143" i="3"/>
  <c r="J8144" i="3"/>
  <c r="J8145" i="3"/>
  <c r="J8146" i="3"/>
  <c r="J8147" i="3"/>
  <c r="J8148" i="3"/>
  <c r="J8149" i="3"/>
  <c r="J8150" i="3"/>
  <c r="J8151" i="3"/>
  <c r="J8152" i="3"/>
  <c r="J8153" i="3"/>
  <c r="J8154" i="3"/>
  <c r="J8155" i="3"/>
  <c r="J8156" i="3"/>
  <c r="J8157" i="3"/>
  <c r="J8158" i="3"/>
  <c r="J8159" i="3"/>
  <c r="J8160" i="3"/>
  <c r="J8161" i="3"/>
  <c r="J8162" i="3"/>
  <c r="J8163" i="3"/>
  <c r="J8164" i="3"/>
  <c r="J8165" i="3"/>
  <c r="J8166" i="3"/>
  <c r="J8167" i="3"/>
  <c r="J8168" i="3"/>
  <c r="J8169" i="3"/>
  <c r="J8170" i="3"/>
  <c r="J8171" i="3"/>
  <c r="J8172" i="3"/>
  <c r="J8173" i="3"/>
  <c r="J8174" i="3"/>
  <c r="J8175" i="3"/>
  <c r="J8176" i="3"/>
  <c r="J8177" i="3"/>
  <c r="J8178" i="3"/>
  <c r="J8179" i="3"/>
  <c r="J8180" i="3"/>
  <c r="J8181" i="3"/>
  <c r="J8182" i="3"/>
  <c r="J8183" i="3"/>
  <c r="J8184" i="3"/>
  <c r="J8185" i="3"/>
  <c r="J8186" i="3"/>
  <c r="J8187" i="3"/>
  <c r="J8188" i="3"/>
  <c r="J8189" i="3"/>
  <c r="J8190" i="3"/>
  <c r="J8191" i="3"/>
  <c r="J8192" i="3"/>
  <c r="J8193" i="3"/>
  <c r="J8194" i="3"/>
  <c r="J8195" i="3"/>
  <c r="J8196" i="3"/>
  <c r="J8197" i="3"/>
  <c r="J8198" i="3"/>
  <c r="J8199" i="3"/>
  <c r="J8200" i="3"/>
  <c r="J8201" i="3"/>
  <c r="J8202" i="3"/>
  <c r="J8203" i="3"/>
  <c r="J8204" i="3"/>
  <c r="J8205" i="3"/>
  <c r="J8206" i="3"/>
  <c r="J8207" i="3"/>
  <c r="J8208" i="3"/>
  <c r="J8209" i="3"/>
  <c r="J8210" i="3"/>
  <c r="J8211" i="3"/>
  <c r="J8212" i="3"/>
  <c r="J8213" i="3"/>
  <c r="J8214" i="3"/>
  <c r="J8215" i="3"/>
  <c r="J8216" i="3"/>
  <c r="J8217" i="3"/>
  <c r="J8218" i="3"/>
  <c r="J8219" i="3"/>
  <c r="J8220" i="3"/>
  <c r="J8221" i="3"/>
  <c r="J8222" i="3"/>
  <c r="J8223" i="3"/>
  <c r="J8224" i="3"/>
  <c r="J8225" i="3"/>
  <c r="J8226" i="3"/>
  <c r="J8227" i="3"/>
  <c r="J8228" i="3"/>
  <c r="J8229" i="3"/>
  <c r="J8230" i="3"/>
  <c r="J8231" i="3"/>
  <c r="J8232" i="3"/>
  <c r="J8233" i="3"/>
  <c r="J8234" i="3"/>
  <c r="J8235" i="3"/>
  <c r="J8236" i="3"/>
  <c r="J8237" i="3"/>
  <c r="J8238" i="3"/>
  <c r="J8239" i="3"/>
  <c r="J8240" i="3"/>
  <c r="J8241" i="3"/>
  <c r="J8242" i="3"/>
  <c r="J8243" i="3"/>
  <c r="J8244" i="3"/>
  <c r="J8245" i="3"/>
  <c r="J8246" i="3"/>
  <c r="J8247" i="3"/>
  <c r="J8248" i="3"/>
  <c r="J8249" i="3"/>
  <c r="J8250" i="3"/>
  <c r="J8251" i="3"/>
  <c r="J8252" i="3"/>
  <c r="J8253" i="3"/>
  <c r="J8254" i="3"/>
  <c r="J8255" i="3"/>
  <c r="J8256" i="3"/>
  <c r="J8257" i="3"/>
  <c r="J8258" i="3"/>
  <c r="J8259" i="3"/>
  <c r="J8260" i="3"/>
  <c r="J8261" i="3"/>
  <c r="J8262" i="3"/>
  <c r="J8263" i="3"/>
  <c r="J8264" i="3"/>
  <c r="J8265" i="3"/>
  <c r="J8266" i="3"/>
  <c r="J8267" i="3"/>
  <c r="J8268" i="3"/>
  <c r="J8269" i="3"/>
  <c r="J8270" i="3"/>
  <c r="J8271" i="3"/>
  <c r="J8272" i="3"/>
  <c r="J8273" i="3"/>
  <c r="J8274" i="3"/>
  <c r="J8275" i="3"/>
  <c r="J8276" i="3"/>
  <c r="J8277" i="3"/>
  <c r="J8278" i="3"/>
  <c r="J8279" i="3"/>
  <c r="J8280" i="3"/>
  <c r="J8281" i="3"/>
  <c r="J8282" i="3"/>
  <c r="J8283" i="3"/>
  <c r="J8284" i="3"/>
  <c r="J8285" i="3"/>
  <c r="J8286" i="3"/>
  <c r="J8287" i="3"/>
  <c r="J8288" i="3"/>
  <c r="J8289" i="3"/>
  <c r="J8290" i="3"/>
  <c r="J8291" i="3"/>
  <c r="J8292" i="3"/>
  <c r="J8293" i="3"/>
  <c r="J8294" i="3"/>
  <c r="J8295" i="3"/>
  <c r="J8296" i="3"/>
  <c r="J8297" i="3"/>
  <c r="J8298" i="3"/>
  <c r="J8299" i="3"/>
  <c r="J8300" i="3"/>
  <c r="J8301" i="3"/>
  <c r="J8302" i="3"/>
  <c r="J8303" i="3"/>
  <c r="J8304" i="3"/>
  <c r="J8305" i="3"/>
  <c r="J8306" i="3"/>
  <c r="J8307" i="3"/>
  <c r="J8308" i="3"/>
  <c r="J8309" i="3"/>
  <c r="J8310" i="3"/>
  <c r="J8311" i="3"/>
  <c r="J8312" i="3"/>
  <c r="J8313" i="3"/>
  <c r="J8314" i="3"/>
  <c r="J8315" i="3"/>
  <c r="J8316" i="3"/>
  <c r="J8317" i="3"/>
  <c r="J8318" i="3"/>
  <c r="J8319" i="3"/>
  <c r="J8320" i="3"/>
  <c r="J8321" i="3"/>
  <c r="J8322" i="3"/>
  <c r="J8323" i="3"/>
  <c r="J8324" i="3"/>
  <c r="J8325" i="3"/>
  <c r="J8326" i="3"/>
  <c r="J8327" i="3"/>
  <c r="J8328" i="3"/>
  <c r="J8329" i="3"/>
  <c r="J8330" i="3"/>
  <c r="J8331" i="3"/>
  <c r="J8332" i="3"/>
  <c r="J8333" i="3"/>
  <c r="J8334" i="3"/>
  <c r="J8335" i="3"/>
  <c r="J8336" i="3"/>
  <c r="J8337" i="3"/>
  <c r="J8338" i="3"/>
  <c r="J8339" i="3"/>
  <c r="J8340" i="3"/>
  <c r="J8341" i="3"/>
  <c r="J8342" i="3"/>
  <c r="J8343" i="3"/>
  <c r="J8344" i="3"/>
  <c r="J8345" i="3"/>
  <c r="J8346" i="3"/>
  <c r="J8347" i="3"/>
  <c r="J8348" i="3"/>
  <c r="J8349" i="3"/>
  <c r="J8350" i="3"/>
  <c r="J8351" i="3"/>
  <c r="J8352" i="3"/>
  <c r="J8353" i="3"/>
  <c r="J8354" i="3"/>
  <c r="J8355" i="3"/>
  <c r="J8356" i="3"/>
  <c r="J8357" i="3"/>
  <c r="J8358" i="3"/>
  <c r="J8359" i="3"/>
  <c r="J8360" i="3"/>
  <c r="J8361" i="3"/>
  <c r="J8362" i="3"/>
  <c r="J8363" i="3"/>
  <c r="J8364" i="3"/>
  <c r="J8365" i="3"/>
  <c r="J8366" i="3"/>
  <c r="J8367" i="3"/>
  <c r="J8368" i="3"/>
  <c r="J8369" i="3"/>
  <c r="J8370" i="3"/>
  <c r="J8371" i="3"/>
  <c r="J8372" i="3"/>
  <c r="J8373" i="3"/>
  <c r="J8374" i="3"/>
  <c r="J8375" i="3"/>
  <c r="J8376" i="3"/>
  <c r="J8377" i="3"/>
  <c r="J8378" i="3"/>
  <c r="J8379" i="3"/>
  <c r="J8380" i="3"/>
  <c r="J8381" i="3"/>
  <c r="J8382" i="3"/>
  <c r="J8383" i="3"/>
  <c r="J8384" i="3"/>
  <c r="J8385" i="3"/>
  <c r="J8386" i="3"/>
  <c r="J8387" i="3"/>
  <c r="J8388" i="3"/>
  <c r="J8389" i="3"/>
  <c r="J8390" i="3"/>
  <c r="J8391" i="3"/>
  <c r="J8392" i="3"/>
  <c r="J8393" i="3"/>
  <c r="J8394" i="3"/>
  <c r="J8395" i="3"/>
  <c r="J8396" i="3"/>
  <c r="J8397" i="3"/>
  <c r="J8398" i="3"/>
  <c r="J8399" i="3"/>
  <c r="J8400" i="3"/>
  <c r="J8401" i="3"/>
  <c r="J8402" i="3"/>
  <c r="J8403" i="3"/>
  <c r="J8404" i="3"/>
  <c r="J8405" i="3"/>
  <c r="J8406" i="3"/>
  <c r="J8407" i="3"/>
  <c r="J8408" i="3"/>
  <c r="J8409" i="3"/>
  <c r="J8410" i="3"/>
  <c r="J8411" i="3"/>
  <c r="J8412" i="3"/>
  <c r="J8413" i="3"/>
  <c r="J8414" i="3"/>
  <c r="J8415" i="3"/>
  <c r="J8416" i="3"/>
  <c r="J8417" i="3"/>
  <c r="J8418" i="3"/>
  <c r="J8419" i="3"/>
  <c r="J8420" i="3"/>
  <c r="J8421" i="3"/>
  <c r="J8422" i="3"/>
  <c r="J8423" i="3"/>
  <c r="J8424" i="3"/>
  <c r="J8425" i="3"/>
  <c r="J8426" i="3"/>
  <c r="J8427" i="3"/>
  <c r="J8428" i="3"/>
  <c r="J8429" i="3"/>
  <c r="J8430" i="3"/>
  <c r="J8431" i="3"/>
  <c r="J8432" i="3"/>
  <c r="J8433" i="3"/>
  <c r="J8434" i="3"/>
  <c r="J8435" i="3"/>
  <c r="J8436" i="3"/>
  <c r="J8437" i="3"/>
  <c r="J8438" i="3"/>
  <c r="J8439" i="3"/>
  <c r="J8440" i="3"/>
  <c r="J8441" i="3"/>
  <c r="J8442" i="3"/>
  <c r="J8443" i="3"/>
  <c r="J8444" i="3"/>
  <c r="J8445" i="3"/>
  <c r="J8446" i="3"/>
  <c r="J8447" i="3"/>
  <c r="J8448" i="3"/>
  <c r="J8449" i="3"/>
  <c r="J8450" i="3"/>
  <c r="J8451" i="3"/>
  <c r="J8452" i="3"/>
  <c r="J8453" i="3"/>
  <c r="J8454" i="3"/>
  <c r="J8455" i="3"/>
  <c r="J8456" i="3"/>
  <c r="J8457" i="3"/>
  <c r="J8458" i="3"/>
  <c r="J8459" i="3"/>
  <c r="J8460" i="3"/>
  <c r="J8461" i="3"/>
  <c r="J8462" i="3"/>
  <c r="J8463" i="3"/>
  <c r="J8464" i="3"/>
  <c r="J8465" i="3"/>
  <c r="J8466" i="3"/>
  <c r="J8467" i="3"/>
  <c r="J8468" i="3"/>
  <c r="J8469" i="3"/>
  <c r="J8470" i="3"/>
  <c r="J8471" i="3"/>
  <c r="J8472" i="3"/>
  <c r="J8473" i="3"/>
  <c r="J8474" i="3"/>
  <c r="J8475" i="3"/>
  <c r="J8476" i="3"/>
  <c r="J8477" i="3"/>
  <c r="J8478" i="3"/>
  <c r="J8479" i="3"/>
  <c r="J8480" i="3"/>
  <c r="J8481" i="3"/>
  <c r="J8482" i="3"/>
  <c r="J8483" i="3"/>
  <c r="J8484" i="3"/>
  <c r="J8485" i="3"/>
  <c r="J8486" i="3"/>
  <c r="J8487" i="3"/>
  <c r="J8488" i="3"/>
  <c r="J8489" i="3"/>
  <c r="J8490" i="3"/>
  <c r="J8491" i="3"/>
  <c r="J8492" i="3"/>
  <c r="J8493" i="3"/>
  <c r="J8494" i="3"/>
  <c r="J8495" i="3"/>
  <c r="J8496" i="3"/>
  <c r="J8497" i="3"/>
  <c r="J8498" i="3"/>
  <c r="J8499" i="3"/>
  <c r="J8500" i="3"/>
  <c r="J8501" i="3"/>
  <c r="J8502" i="3"/>
  <c r="J8503" i="3"/>
  <c r="J8504" i="3"/>
  <c r="J8505" i="3"/>
  <c r="J8506" i="3"/>
  <c r="J8507" i="3"/>
  <c r="J8508" i="3"/>
  <c r="J8509" i="3"/>
  <c r="J8510" i="3"/>
  <c r="J8511" i="3"/>
  <c r="J8512" i="3"/>
  <c r="J8513" i="3"/>
  <c r="J8514" i="3"/>
  <c r="J8515" i="3"/>
  <c r="J8516" i="3"/>
  <c r="J8517" i="3"/>
  <c r="J8518" i="3"/>
  <c r="J8519" i="3"/>
  <c r="J8520" i="3"/>
  <c r="J8521" i="3"/>
  <c r="J8522" i="3"/>
  <c r="J8523" i="3"/>
  <c r="J8524" i="3"/>
  <c r="J8525" i="3"/>
  <c r="J8526" i="3"/>
  <c r="J8527" i="3"/>
  <c r="J8528" i="3"/>
  <c r="J8529" i="3"/>
  <c r="J8530" i="3"/>
  <c r="J8531" i="3"/>
  <c r="J8532" i="3"/>
  <c r="J8533" i="3"/>
  <c r="J8534" i="3"/>
  <c r="J8535" i="3"/>
  <c r="J8536" i="3"/>
  <c r="J8537" i="3"/>
  <c r="J8538" i="3"/>
  <c r="J8539" i="3"/>
  <c r="J8540" i="3"/>
  <c r="J8541" i="3"/>
  <c r="J8542" i="3"/>
  <c r="J8543" i="3"/>
  <c r="J8544" i="3"/>
  <c r="J8545" i="3"/>
  <c r="J8546" i="3"/>
  <c r="J8547" i="3"/>
  <c r="J8548" i="3"/>
  <c r="J8549" i="3"/>
  <c r="J8550" i="3"/>
  <c r="J8551" i="3"/>
  <c r="J8552" i="3"/>
  <c r="J8553" i="3"/>
  <c r="J8554" i="3"/>
  <c r="J8555" i="3"/>
  <c r="J8556" i="3"/>
  <c r="J8557" i="3"/>
  <c r="J8558" i="3"/>
  <c r="J8559" i="3"/>
  <c r="J8560" i="3"/>
  <c r="J8561" i="3"/>
  <c r="J8562" i="3"/>
  <c r="J8563" i="3"/>
  <c r="J8564" i="3"/>
  <c r="J8565" i="3"/>
  <c r="J8566" i="3"/>
  <c r="J8567" i="3"/>
  <c r="J8568" i="3"/>
  <c r="J8569" i="3"/>
  <c r="J8570" i="3"/>
  <c r="J8571" i="3"/>
  <c r="J8572" i="3"/>
  <c r="J8573" i="3"/>
  <c r="J8574" i="3"/>
  <c r="J8575" i="3"/>
  <c r="J8576" i="3"/>
  <c r="J8577" i="3"/>
  <c r="J8578" i="3"/>
  <c r="J8579" i="3"/>
  <c r="J8580" i="3"/>
  <c r="J8581" i="3"/>
  <c r="J8582" i="3"/>
  <c r="J8583" i="3"/>
  <c r="J8584" i="3"/>
  <c r="J8585" i="3"/>
  <c r="J8586" i="3"/>
  <c r="J8587" i="3"/>
  <c r="J8588" i="3"/>
  <c r="J8589" i="3"/>
  <c r="J8590" i="3"/>
  <c r="J8591" i="3"/>
  <c r="J8592" i="3"/>
  <c r="J8593" i="3"/>
  <c r="J8594" i="3"/>
  <c r="J8595" i="3"/>
  <c r="J8596" i="3"/>
  <c r="J8597" i="3"/>
  <c r="J8598" i="3"/>
  <c r="J8599" i="3"/>
  <c r="J8600" i="3"/>
  <c r="J8601" i="3"/>
  <c r="J8602" i="3"/>
  <c r="J8603" i="3"/>
  <c r="J8604" i="3"/>
  <c r="J8605" i="3"/>
  <c r="J8606" i="3"/>
  <c r="J8607" i="3"/>
  <c r="J8608" i="3"/>
  <c r="J8609" i="3"/>
  <c r="J8610" i="3"/>
  <c r="J8611" i="3"/>
  <c r="J8612" i="3"/>
  <c r="J8613" i="3"/>
  <c r="J8614" i="3"/>
  <c r="J8615" i="3"/>
  <c r="J8616" i="3"/>
  <c r="J8617" i="3"/>
  <c r="J8618" i="3"/>
  <c r="J8619" i="3"/>
  <c r="J8620" i="3"/>
  <c r="J8621" i="3"/>
  <c r="J8622" i="3"/>
  <c r="J8623" i="3"/>
  <c r="J8624" i="3"/>
  <c r="J8625" i="3"/>
  <c r="J8626" i="3"/>
  <c r="J8627" i="3"/>
  <c r="J8628" i="3"/>
  <c r="J8629" i="3"/>
  <c r="J8630" i="3"/>
  <c r="J8631" i="3"/>
  <c r="J8632" i="3"/>
  <c r="J8633" i="3"/>
  <c r="J8634" i="3"/>
  <c r="J8635" i="3"/>
  <c r="J8636" i="3"/>
  <c r="J8637" i="3"/>
  <c r="J8638" i="3"/>
  <c r="J8639" i="3"/>
  <c r="J8640" i="3"/>
  <c r="J8641" i="3"/>
  <c r="J8642" i="3"/>
  <c r="J8643" i="3"/>
  <c r="J8644" i="3"/>
  <c r="J8645" i="3"/>
  <c r="J8646" i="3"/>
  <c r="J8647" i="3"/>
  <c r="J8648" i="3"/>
  <c r="J8649" i="3"/>
  <c r="J8650" i="3"/>
  <c r="J8651" i="3"/>
  <c r="J8652" i="3"/>
  <c r="J8653" i="3"/>
  <c r="J8654" i="3"/>
  <c r="J8655" i="3"/>
  <c r="J8656" i="3"/>
  <c r="J8657" i="3"/>
  <c r="J8658" i="3"/>
  <c r="J8659" i="3"/>
  <c r="J8660" i="3"/>
  <c r="J8661" i="3"/>
  <c r="J8662" i="3"/>
  <c r="J8663" i="3"/>
  <c r="J8664" i="3"/>
  <c r="J8665" i="3"/>
  <c r="J8666" i="3"/>
  <c r="J8667" i="3"/>
  <c r="J8668" i="3"/>
  <c r="J8669" i="3"/>
  <c r="J8670" i="3"/>
  <c r="J8671" i="3"/>
  <c r="J8672" i="3"/>
  <c r="J8673" i="3"/>
  <c r="J8674" i="3"/>
  <c r="J8675" i="3"/>
  <c r="J8676" i="3"/>
  <c r="J8677" i="3"/>
  <c r="J8678" i="3"/>
  <c r="J8679" i="3"/>
  <c r="J8680" i="3"/>
  <c r="J8681" i="3"/>
  <c r="J8682" i="3"/>
  <c r="J8683" i="3"/>
  <c r="J8684" i="3"/>
  <c r="J8685" i="3"/>
  <c r="J8686" i="3"/>
  <c r="J8687" i="3"/>
  <c r="J8688" i="3"/>
  <c r="J8689" i="3"/>
  <c r="J8690" i="3"/>
  <c r="J8691" i="3"/>
  <c r="J8692" i="3"/>
  <c r="J8693" i="3"/>
  <c r="J8694" i="3"/>
  <c r="J8695" i="3"/>
  <c r="J8696" i="3"/>
  <c r="J8697" i="3"/>
  <c r="J8698" i="3"/>
  <c r="J8699" i="3"/>
  <c r="J8700" i="3"/>
  <c r="J8701" i="3"/>
  <c r="J8702" i="3"/>
  <c r="J8703" i="3"/>
  <c r="J8704" i="3"/>
  <c r="J8705" i="3"/>
  <c r="J8706" i="3"/>
  <c r="J8707" i="3"/>
  <c r="J8708" i="3"/>
  <c r="J8709" i="3"/>
  <c r="J8710" i="3"/>
  <c r="J8711" i="3"/>
  <c r="J8712" i="3"/>
  <c r="J8713" i="3"/>
  <c r="J8714" i="3"/>
  <c r="J8715" i="3"/>
  <c r="J8716" i="3"/>
  <c r="J8717" i="3"/>
  <c r="J8718" i="3"/>
  <c r="J8719" i="3"/>
  <c r="J8720" i="3"/>
  <c r="J8721" i="3"/>
  <c r="J8722" i="3"/>
  <c r="J8723" i="3"/>
  <c r="J8724" i="3"/>
  <c r="J8725" i="3"/>
  <c r="J8726" i="3"/>
  <c r="J8727" i="3"/>
  <c r="J8728" i="3"/>
  <c r="J8729" i="3"/>
  <c r="J8730" i="3"/>
  <c r="J8731" i="3"/>
  <c r="J8732" i="3"/>
  <c r="J8733" i="3"/>
  <c r="J8734" i="3"/>
  <c r="J8735" i="3"/>
  <c r="J8736" i="3"/>
  <c r="J8737" i="3"/>
  <c r="J8738" i="3"/>
  <c r="J8739" i="3"/>
  <c r="J8740" i="3"/>
  <c r="J8741" i="3"/>
  <c r="J8742" i="3"/>
  <c r="J8743" i="3"/>
  <c r="J8744" i="3"/>
  <c r="J8745" i="3"/>
  <c r="J8746" i="3"/>
  <c r="J8747" i="3"/>
  <c r="J8748" i="3"/>
  <c r="J8749" i="3"/>
  <c r="J8750" i="3"/>
  <c r="J8751" i="3"/>
  <c r="J8752" i="3"/>
  <c r="J8753" i="3"/>
  <c r="J8754" i="3"/>
  <c r="J8755" i="3"/>
  <c r="J8756" i="3"/>
  <c r="J8757" i="3"/>
  <c r="J8758" i="3"/>
  <c r="J8759" i="3"/>
  <c r="J8760" i="3"/>
  <c r="J8761" i="3"/>
  <c r="J8762" i="3"/>
  <c r="J8763" i="3"/>
  <c r="J8764" i="3"/>
  <c r="J8765" i="3"/>
  <c r="J8766" i="3"/>
  <c r="J8767" i="3"/>
  <c r="J8768" i="3"/>
  <c r="J8769" i="3"/>
  <c r="J8770" i="3"/>
  <c r="J8771" i="3"/>
  <c r="J8772" i="3"/>
  <c r="J8773" i="3"/>
  <c r="J8774" i="3"/>
  <c r="J8775" i="3"/>
  <c r="J8776" i="3"/>
  <c r="J8777" i="3"/>
  <c r="J8778" i="3"/>
  <c r="J8779" i="3"/>
  <c r="J8780" i="3"/>
  <c r="J8781" i="3"/>
  <c r="J8782" i="3"/>
  <c r="J8783" i="3"/>
  <c r="J8784" i="3"/>
  <c r="J8785" i="3"/>
  <c r="J8786" i="3"/>
  <c r="J8787" i="3"/>
  <c r="J8788" i="3"/>
  <c r="J8789" i="3"/>
  <c r="J8790" i="3"/>
  <c r="J8791" i="3"/>
  <c r="J8792" i="3"/>
  <c r="J8793" i="3"/>
  <c r="J8794" i="3"/>
  <c r="J8795" i="3"/>
  <c r="J8796" i="3"/>
  <c r="J8797" i="3"/>
  <c r="J8798" i="3"/>
  <c r="J8799" i="3"/>
  <c r="J8800" i="3"/>
  <c r="J8801" i="3"/>
  <c r="J8802" i="3"/>
  <c r="J8803" i="3"/>
  <c r="J8804" i="3"/>
  <c r="J8805" i="3"/>
  <c r="J8806" i="3"/>
  <c r="J8807" i="3"/>
  <c r="J8808" i="3"/>
  <c r="J8809" i="3"/>
  <c r="J8810" i="3"/>
  <c r="J8811" i="3"/>
  <c r="J8812" i="3"/>
  <c r="J8813" i="3"/>
  <c r="J8814" i="3"/>
  <c r="J8815" i="3"/>
  <c r="J8816" i="3"/>
  <c r="J8817" i="3"/>
  <c r="J8818" i="3"/>
  <c r="J8819" i="3"/>
  <c r="J8820" i="3"/>
  <c r="J8821" i="3"/>
  <c r="J8822" i="3"/>
  <c r="J8823" i="3"/>
  <c r="J8824" i="3"/>
  <c r="J8825" i="3"/>
  <c r="J8826" i="3"/>
  <c r="J8827" i="3"/>
  <c r="J8828" i="3"/>
  <c r="J8829" i="3"/>
  <c r="J8830" i="3"/>
  <c r="J8831" i="3"/>
  <c r="J8832" i="3"/>
  <c r="J8833" i="3"/>
  <c r="J8834" i="3"/>
  <c r="J8835" i="3"/>
  <c r="J8836" i="3"/>
  <c r="J8837" i="3"/>
  <c r="J8838" i="3"/>
  <c r="J8839" i="3"/>
  <c r="J8840" i="3"/>
  <c r="J8841" i="3"/>
  <c r="J8842" i="3"/>
  <c r="J8843" i="3"/>
  <c r="J8844" i="3"/>
  <c r="J8845" i="3"/>
  <c r="J8846" i="3"/>
  <c r="J8847" i="3"/>
  <c r="J8848" i="3"/>
  <c r="J8849" i="3"/>
  <c r="J8850" i="3"/>
  <c r="J8851" i="3"/>
  <c r="J8852" i="3"/>
  <c r="J8853" i="3"/>
  <c r="J8854" i="3"/>
  <c r="J8855" i="3"/>
  <c r="J8856" i="3"/>
  <c r="J8857" i="3"/>
  <c r="J8858" i="3"/>
  <c r="J8859" i="3"/>
  <c r="J8860" i="3"/>
  <c r="J8861" i="3"/>
  <c r="J8862" i="3"/>
  <c r="J8863" i="3"/>
  <c r="J8864" i="3"/>
  <c r="J8865" i="3"/>
  <c r="J8866" i="3"/>
  <c r="J8867" i="3"/>
  <c r="J8868" i="3"/>
  <c r="J8869" i="3"/>
  <c r="J8870" i="3"/>
  <c r="J8871" i="3"/>
  <c r="J8872" i="3"/>
  <c r="J8873" i="3"/>
  <c r="J8874" i="3"/>
  <c r="J8875" i="3"/>
  <c r="J8876" i="3"/>
  <c r="J8877" i="3"/>
  <c r="J8878" i="3"/>
  <c r="J8879" i="3"/>
  <c r="J8880" i="3"/>
  <c r="J8881" i="3"/>
  <c r="J8882" i="3"/>
  <c r="J8883" i="3"/>
  <c r="J8884" i="3"/>
  <c r="J8885" i="3"/>
  <c r="J8886" i="3"/>
  <c r="J8887" i="3"/>
  <c r="J8888" i="3"/>
  <c r="J8889" i="3"/>
  <c r="J8890" i="3"/>
  <c r="J8891" i="3"/>
  <c r="J8892" i="3"/>
  <c r="J8893" i="3"/>
  <c r="J8894" i="3"/>
  <c r="J8895" i="3"/>
  <c r="J8896" i="3"/>
  <c r="J8897" i="3"/>
  <c r="J8898" i="3"/>
  <c r="J8899" i="3"/>
  <c r="J8900" i="3"/>
  <c r="J8901" i="3"/>
  <c r="J8902" i="3"/>
  <c r="J8903" i="3"/>
  <c r="J8904" i="3"/>
  <c r="J8905" i="3"/>
  <c r="J8906" i="3"/>
  <c r="J8907" i="3"/>
  <c r="J8908" i="3"/>
  <c r="J8909" i="3"/>
  <c r="J8910" i="3"/>
  <c r="J8911" i="3"/>
  <c r="J8912" i="3"/>
  <c r="J8913" i="3"/>
  <c r="J8914" i="3"/>
  <c r="J8915" i="3"/>
  <c r="J8916" i="3"/>
  <c r="J8917" i="3"/>
  <c r="J8918" i="3"/>
  <c r="J8919" i="3"/>
  <c r="J8920" i="3"/>
  <c r="J8921" i="3"/>
  <c r="J8922" i="3"/>
  <c r="J8923" i="3"/>
  <c r="J8924" i="3"/>
  <c r="J8925" i="3"/>
  <c r="J8926" i="3"/>
  <c r="J8927" i="3"/>
  <c r="J8928" i="3"/>
  <c r="J8929" i="3"/>
  <c r="J8930" i="3"/>
  <c r="J8931" i="3"/>
  <c r="J8932" i="3"/>
  <c r="J8933" i="3"/>
  <c r="J8934" i="3"/>
  <c r="J8935" i="3"/>
  <c r="J8936" i="3"/>
  <c r="J8937" i="3"/>
  <c r="J8938" i="3"/>
  <c r="J8939" i="3"/>
  <c r="J8940" i="3"/>
  <c r="J8941" i="3"/>
  <c r="J8942" i="3"/>
  <c r="J8943" i="3"/>
  <c r="J8944" i="3"/>
  <c r="J8945" i="3"/>
  <c r="J8946" i="3"/>
  <c r="J8947" i="3"/>
  <c r="J8948" i="3"/>
  <c r="J8949" i="3"/>
  <c r="J8950" i="3"/>
  <c r="J8951" i="3"/>
  <c r="J8952" i="3"/>
  <c r="J8953" i="3"/>
  <c r="J8954" i="3"/>
  <c r="J8955" i="3"/>
  <c r="J8956" i="3"/>
  <c r="J8957" i="3"/>
  <c r="J8958" i="3"/>
  <c r="J8959" i="3"/>
  <c r="J8960" i="3"/>
  <c r="J8961" i="3"/>
  <c r="J8962" i="3"/>
  <c r="J8963" i="3"/>
  <c r="J8964" i="3"/>
  <c r="J8965" i="3"/>
  <c r="J8966" i="3"/>
  <c r="J8967" i="3"/>
  <c r="J8968" i="3"/>
  <c r="J8969" i="3"/>
  <c r="J8970" i="3"/>
  <c r="J8971" i="3"/>
  <c r="J8972" i="3"/>
  <c r="J8973" i="3"/>
  <c r="J8974" i="3"/>
  <c r="J8975" i="3"/>
  <c r="J8976" i="3"/>
  <c r="J8977" i="3"/>
  <c r="J8978" i="3"/>
  <c r="J8979" i="3"/>
  <c r="J8980" i="3"/>
  <c r="J8981" i="3"/>
  <c r="J8982" i="3"/>
  <c r="J8983" i="3"/>
  <c r="J8984" i="3"/>
  <c r="J8985" i="3"/>
  <c r="J8986" i="3"/>
  <c r="J8987" i="3"/>
  <c r="J8988" i="3"/>
  <c r="J8989" i="3"/>
  <c r="J8990" i="3"/>
  <c r="J8991" i="3"/>
  <c r="J8992" i="3"/>
  <c r="J8993" i="3"/>
  <c r="J8994" i="3"/>
  <c r="J8995" i="3"/>
  <c r="J8996" i="3"/>
  <c r="J8997" i="3"/>
  <c r="J8998" i="3"/>
  <c r="J8999" i="3"/>
  <c r="J9000" i="3"/>
  <c r="J9001" i="3"/>
  <c r="J9002" i="3"/>
  <c r="J9003" i="3"/>
  <c r="J9004" i="3"/>
  <c r="J9005" i="3"/>
  <c r="J9006" i="3"/>
  <c r="J9007" i="3"/>
  <c r="J9008" i="3"/>
  <c r="J9009" i="3"/>
  <c r="J9010" i="3"/>
  <c r="J9011" i="3"/>
  <c r="J9012" i="3"/>
  <c r="J9013" i="3"/>
  <c r="J9014" i="3"/>
  <c r="J9015" i="3"/>
  <c r="J9016" i="3"/>
  <c r="J9017" i="3"/>
  <c r="J9018" i="3"/>
  <c r="J9019" i="3"/>
  <c r="J9020" i="3"/>
  <c r="J9021" i="3"/>
  <c r="J9022" i="3"/>
  <c r="J9023" i="3"/>
  <c r="J9024" i="3"/>
  <c r="J9025" i="3"/>
  <c r="J9026" i="3"/>
  <c r="J9027" i="3"/>
  <c r="J9028" i="3"/>
  <c r="J9029" i="3"/>
  <c r="J9030" i="3"/>
  <c r="J9031" i="3"/>
  <c r="J9032" i="3"/>
  <c r="J9033" i="3"/>
  <c r="J9034" i="3"/>
  <c r="J9035" i="3"/>
  <c r="J9036" i="3"/>
  <c r="J9037" i="3"/>
  <c r="J9038" i="3"/>
  <c r="J9039" i="3"/>
  <c r="J9040" i="3"/>
  <c r="J9041" i="3"/>
  <c r="J9042" i="3"/>
  <c r="J9043" i="3"/>
  <c r="J9044" i="3"/>
  <c r="J9045" i="3"/>
  <c r="J9046" i="3"/>
  <c r="J9047" i="3"/>
  <c r="J9048" i="3"/>
  <c r="J9049" i="3"/>
  <c r="J9050" i="3"/>
  <c r="J9051" i="3"/>
  <c r="J9052" i="3"/>
  <c r="J9053" i="3"/>
  <c r="J9054" i="3"/>
  <c r="J9055" i="3"/>
  <c r="J9056" i="3"/>
  <c r="J9057" i="3"/>
  <c r="J9058" i="3"/>
  <c r="J9059" i="3"/>
  <c r="J9060" i="3"/>
  <c r="J9061" i="3"/>
  <c r="J9062" i="3"/>
  <c r="J9063" i="3"/>
  <c r="J9064" i="3"/>
  <c r="J9065" i="3"/>
  <c r="J9066" i="3"/>
  <c r="J9067" i="3"/>
  <c r="J9068" i="3"/>
  <c r="J9069" i="3"/>
  <c r="J9070" i="3"/>
  <c r="J9071" i="3"/>
  <c r="J9072" i="3"/>
  <c r="J9073" i="3"/>
  <c r="J9074" i="3"/>
  <c r="J9075" i="3"/>
  <c r="J9076" i="3"/>
  <c r="J9077" i="3"/>
  <c r="J9078" i="3"/>
  <c r="J9079" i="3"/>
  <c r="J9080" i="3"/>
  <c r="J9081" i="3"/>
  <c r="J9082" i="3"/>
  <c r="J9083" i="3"/>
  <c r="J9084" i="3"/>
  <c r="J9085" i="3"/>
  <c r="J9086" i="3"/>
  <c r="J9087" i="3"/>
  <c r="J9088" i="3"/>
  <c r="J9089" i="3"/>
  <c r="J9090" i="3"/>
  <c r="J9091" i="3"/>
  <c r="J9092" i="3"/>
  <c r="J9093" i="3"/>
  <c r="J9094" i="3"/>
  <c r="J9095" i="3"/>
  <c r="J9096" i="3"/>
  <c r="J9097" i="3"/>
  <c r="J9098" i="3"/>
  <c r="J9099" i="3"/>
  <c r="J9100" i="3"/>
  <c r="J9101" i="3"/>
  <c r="J9102" i="3"/>
  <c r="J9103" i="3"/>
  <c r="J9104" i="3"/>
  <c r="J9105" i="3"/>
  <c r="J9106" i="3"/>
  <c r="J9107" i="3"/>
  <c r="J9108" i="3"/>
  <c r="J9109" i="3"/>
  <c r="J9110" i="3"/>
  <c r="J9111" i="3"/>
  <c r="J9112" i="3"/>
  <c r="J9113" i="3"/>
  <c r="J9114" i="3"/>
  <c r="J9115" i="3"/>
  <c r="J9116" i="3"/>
  <c r="J9117" i="3"/>
  <c r="J9118" i="3"/>
  <c r="J9119" i="3"/>
  <c r="J9120" i="3"/>
  <c r="J9121" i="3"/>
  <c r="J9122" i="3"/>
  <c r="J9123" i="3"/>
  <c r="J9124" i="3"/>
  <c r="J9125" i="3"/>
  <c r="J9126" i="3"/>
  <c r="J9127" i="3"/>
  <c r="J9128" i="3"/>
  <c r="J9129" i="3"/>
  <c r="J9130" i="3"/>
  <c r="J9131" i="3"/>
  <c r="J9132" i="3"/>
  <c r="J9133" i="3"/>
  <c r="J9134" i="3"/>
  <c r="J9135" i="3"/>
  <c r="J9136" i="3"/>
  <c r="J9137" i="3"/>
  <c r="J9138" i="3"/>
  <c r="J9139" i="3"/>
  <c r="J9140" i="3"/>
  <c r="J9141" i="3"/>
  <c r="J9142" i="3"/>
  <c r="J9143" i="3"/>
  <c r="J9144" i="3"/>
  <c r="J9145" i="3"/>
  <c r="J9146" i="3"/>
  <c r="J9147" i="3"/>
  <c r="J9148" i="3"/>
  <c r="J9149" i="3"/>
  <c r="J9150" i="3"/>
  <c r="J9151" i="3"/>
  <c r="J9152" i="3"/>
  <c r="J9153" i="3"/>
  <c r="J9154" i="3"/>
  <c r="J9155" i="3"/>
  <c r="J9156" i="3"/>
  <c r="J9157" i="3"/>
  <c r="J9158" i="3"/>
  <c r="J9159" i="3"/>
  <c r="J9160" i="3"/>
  <c r="J9161" i="3"/>
  <c r="J9162" i="3"/>
  <c r="J9163" i="3"/>
  <c r="J9164" i="3"/>
  <c r="J9165" i="3"/>
  <c r="J9166" i="3"/>
  <c r="J9167" i="3"/>
  <c r="J9168" i="3"/>
  <c r="J9169" i="3"/>
  <c r="J9170" i="3"/>
  <c r="J9171" i="3"/>
  <c r="J9172" i="3"/>
  <c r="J9173" i="3"/>
  <c r="J9174" i="3"/>
  <c r="J9175" i="3"/>
  <c r="J9176" i="3"/>
  <c r="J9177" i="3"/>
  <c r="J9178" i="3"/>
  <c r="J9179" i="3"/>
  <c r="J9180" i="3"/>
  <c r="J9181" i="3"/>
  <c r="J9182" i="3"/>
  <c r="J9183" i="3"/>
  <c r="J9184" i="3"/>
  <c r="J9185" i="3"/>
  <c r="J9186" i="3"/>
  <c r="J9187" i="3"/>
  <c r="J9188" i="3"/>
  <c r="J9189" i="3"/>
  <c r="J9190" i="3"/>
  <c r="J9191" i="3"/>
  <c r="J9192" i="3"/>
  <c r="J9193" i="3"/>
  <c r="J9194" i="3"/>
  <c r="J9195" i="3"/>
  <c r="J9196" i="3"/>
  <c r="J9197" i="3"/>
  <c r="J9198" i="3"/>
  <c r="J9199" i="3"/>
  <c r="J9200" i="3"/>
  <c r="J9201" i="3"/>
  <c r="J9202" i="3"/>
  <c r="J9203" i="3"/>
  <c r="J9204" i="3"/>
  <c r="J9205" i="3"/>
  <c r="J9206" i="3"/>
  <c r="J9207" i="3"/>
  <c r="J9208" i="3"/>
  <c r="J9209" i="3"/>
  <c r="J9210" i="3"/>
  <c r="J9211" i="3"/>
  <c r="J9212" i="3"/>
  <c r="J9213" i="3"/>
  <c r="J9214" i="3"/>
  <c r="J9215" i="3"/>
  <c r="J9216" i="3"/>
  <c r="J9217" i="3"/>
  <c r="J9218" i="3"/>
  <c r="J9219" i="3"/>
  <c r="J9220" i="3"/>
  <c r="J9221" i="3"/>
  <c r="J9222" i="3"/>
  <c r="J9223" i="3"/>
  <c r="J9224" i="3"/>
  <c r="J9225" i="3"/>
  <c r="J9226" i="3"/>
  <c r="J9227" i="3"/>
  <c r="J9228" i="3"/>
  <c r="J9229" i="3"/>
  <c r="J9230" i="3"/>
  <c r="J9231" i="3"/>
  <c r="J9232" i="3"/>
  <c r="J9233" i="3"/>
  <c r="J9234" i="3"/>
  <c r="J9235" i="3"/>
  <c r="J9236" i="3"/>
  <c r="J9237" i="3"/>
  <c r="J9238" i="3"/>
  <c r="J9239" i="3"/>
  <c r="J9240" i="3"/>
  <c r="J9241" i="3"/>
  <c r="J9242" i="3"/>
  <c r="J9243" i="3"/>
  <c r="J9244" i="3"/>
  <c r="J9245" i="3"/>
  <c r="J9246" i="3"/>
  <c r="J9247" i="3"/>
  <c r="J9248" i="3"/>
  <c r="J9249" i="3"/>
  <c r="J9250" i="3"/>
  <c r="J9251" i="3"/>
  <c r="J9252" i="3"/>
  <c r="J9253" i="3"/>
  <c r="J9254" i="3"/>
  <c r="J9255" i="3"/>
  <c r="J9256" i="3"/>
  <c r="J9257" i="3"/>
  <c r="J9258" i="3"/>
  <c r="J9259" i="3"/>
  <c r="J9260" i="3"/>
  <c r="J9261" i="3"/>
  <c r="J9262" i="3"/>
  <c r="J9263" i="3"/>
  <c r="J9264" i="3"/>
  <c r="J9265" i="3"/>
  <c r="J9266" i="3"/>
  <c r="J9267" i="3"/>
  <c r="J9268" i="3"/>
  <c r="J9269" i="3"/>
  <c r="J9270" i="3"/>
  <c r="J9271" i="3"/>
  <c r="J9272" i="3"/>
  <c r="J9273" i="3"/>
  <c r="J9274" i="3"/>
  <c r="J9275" i="3"/>
  <c r="J9276" i="3"/>
  <c r="J9277" i="3"/>
  <c r="J9278" i="3"/>
  <c r="J9279" i="3"/>
  <c r="J9280" i="3"/>
  <c r="J9281" i="3"/>
  <c r="J9282" i="3"/>
  <c r="J9283" i="3"/>
  <c r="J9284" i="3"/>
  <c r="J9285" i="3"/>
  <c r="J9286" i="3"/>
  <c r="J9287" i="3"/>
  <c r="J9288" i="3"/>
  <c r="J9289" i="3"/>
  <c r="J9290" i="3"/>
  <c r="J9291" i="3"/>
  <c r="J9292" i="3"/>
  <c r="J9293" i="3"/>
  <c r="J9294" i="3"/>
  <c r="J9295" i="3"/>
  <c r="J9296" i="3"/>
  <c r="J9297" i="3"/>
  <c r="J9298" i="3"/>
  <c r="J9299" i="3"/>
  <c r="J9300" i="3"/>
  <c r="J9301" i="3"/>
  <c r="J9302" i="3"/>
  <c r="J9303" i="3"/>
  <c r="J9304" i="3"/>
  <c r="J9305" i="3"/>
  <c r="J9306" i="3"/>
  <c r="J9307" i="3"/>
  <c r="J9308" i="3"/>
  <c r="J9309" i="3"/>
  <c r="J9310" i="3"/>
  <c r="J9311" i="3"/>
  <c r="J9312" i="3"/>
  <c r="J9313" i="3"/>
  <c r="J9314" i="3"/>
  <c r="J9315" i="3"/>
  <c r="J9316" i="3"/>
  <c r="J9317" i="3"/>
  <c r="J9318" i="3"/>
  <c r="J9319" i="3"/>
  <c r="J9320" i="3"/>
  <c r="J9321" i="3"/>
  <c r="J9322" i="3"/>
  <c r="J9323" i="3"/>
  <c r="J9324" i="3"/>
  <c r="J9325" i="3"/>
  <c r="J9326" i="3"/>
  <c r="J9327" i="3"/>
  <c r="J9328" i="3"/>
  <c r="J9329" i="3"/>
  <c r="J9330" i="3"/>
  <c r="J9331" i="3"/>
  <c r="J9332" i="3"/>
  <c r="J9333" i="3"/>
  <c r="J9334" i="3"/>
  <c r="J9335" i="3"/>
  <c r="J9336" i="3"/>
  <c r="J9337" i="3"/>
  <c r="J9338" i="3"/>
  <c r="J9339" i="3"/>
  <c r="J9340" i="3"/>
  <c r="J9341" i="3"/>
  <c r="J9342" i="3"/>
  <c r="J9343" i="3"/>
  <c r="J9344" i="3"/>
  <c r="J9345" i="3"/>
  <c r="J9346" i="3"/>
  <c r="J9347" i="3"/>
  <c r="J9348" i="3"/>
  <c r="J9349" i="3"/>
  <c r="J9350" i="3"/>
  <c r="J9351" i="3"/>
  <c r="J9352" i="3"/>
  <c r="J9353" i="3"/>
  <c r="J9354" i="3"/>
  <c r="J9355" i="3"/>
  <c r="J9356" i="3"/>
  <c r="J9357" i="3"/>
  <c r="J9358" i="3"/>
  <c r="J9359" i="3"/>
  <c r="J9360" i="3"/>
  <c r="J9361" i="3"/>
  <c r="J9362" i="3"/>
  <c r="J9363" i="3"/>
  <c r="J9364" i="3"/>
  <c r="J9365" i="3"/>
  <c r="J9366" i="3"/>
  <c r="J9367" i="3"/>
  <c r="J9368" i="3"/>
  <c r="J9369" i="3"/>
  <c r="J9370" i="3"/>
  <c r="J9371" i="3"/>
  <c r="J9372" i="3"/>
  <c r="J9373" i="3"/>
  <c r="J9374" i="3"/>
  <c r="J9375" i="3"/>
  <c r="J9376" i="3"/>
  <c r="J9377" i="3"/>
  <c r="J9378" i="3"/>
  <c r="J9379" i="3"/>
  <c r="J9380" i="3"/>
  <c r="J9381" i="3"/>
  <c r="J9382" i="3"/>
  <c r="J9383" i="3"/>
  <c r="J9384" i="3"/>
  <c r="J9385" i="3"/>
  <c r="J9386" i="3"/>
  <c r="J9387" i="3"/>
  <c r="J9388" i="3"/>
  <c r="J9389" i="3"/>
  <c r="J9390" i="3"/>
  <c r="J9391" i="3"/>
  <c r="J9392" i="3"/>
  <c r="J9393" i="3"/>
  <c r="J9394" i="3"/>
  <c r="J9395" i="3"/>
  <c r="J9396" i="3"/>
  <c r="J9397" i="3"/>
  <c r="J9398" i="3"/>
  <c r="J9399" i="3"/>
  <c r="J9400" i="3"/>
  <c r="J9401" i="3"/>
  <c r="J9402" i="3"/>
  <c r="J9403" i="3"/>
  <c r="J9404" i="3"/>
  <c r="J9405" i="3"/>
  <c r="J9406" i="3"/>
  <c r="J9407" i="3"/>
  <c r="J9408" i="3"/>
  <c r="J9409" i="3"/>
  <c r="J9410" i="3"/>
  <c r="J9411" i="3"/>
  <c r="J9412" i="3"/>
  <c r="J9413" i="3"/>
  <c r="J9414" i="3"/>
  <c r="J9415" i="3"/>
  <c r="J9416" i="3"/>
  <c r="J9417" i="3"/>
  <c r="J9418" i="3"/>
  <c r="J9419" i="3"/>
  <c r="J9420" i="3"/>
  <c r="J9421" i="3"/>
  <c r="J9422" i="3"/>
  <c r="J9423" i="3"/>
  <c r="J9424" i="3"/>
  <c r="J9425" i="3"/>
  <c r="J9426" i="3"/>
  <c r="J9427" i="3"/>
  <c r="J9428" i="3"/>
  <c r="J9429" i="3"/>
  <c r="J9430" i="3"/>
  <c r="J9431" i="3"/>
  <c r="J9432" i="3"/>
  <c r="J9433" i="3"/>
  <c r="J9434" i="3"/>
  <c r="J9435" i="3"/>
  <c r="J9436" i="3"/>
  <c r="J9437" i="3"/>
  <c r="J9438" i="3"/>
  <c r="J9439" i="3"/>
  <c r="J9440" i="3"/>
  <c r="J9441" i="3"/>
  <c r="J9442" i="3"/>
  <c r="J9443" i="3"/>
  <c r="J9444" i="3"/>
  <c r="J9445" i="3"/>
  <c r="J9446" i="3"/>
  <c r="J9447" i="3"/>
  <c r="J9448" i="3"/>
  <c r="J9449" i="3"/>
  <c r="J9450" i="3"/>
  <c r="J9451" i="3"/>
  <c r="J9452" i="3"/>
  <c r="J9453" i="3"/>
  <c r="J9454" i="3"/>
  <c r="J9455" i="3"/>
  <c r="J9456" i="3"/>
  <c r="J9457" i="3"/>
  <c r="J9458" i="3"/>
  <c r="J9459" i="3"/>
  <c r="J9460" i="3"/>
  <c r="J9461" i="3"/>
  <c r="J9462" i="3"/>
  <c r="J9463" i="3"/>
  <c r="J9464" i="3"/>
  <c r="J9465" i="3"/>
  <c r="J9466" i="3"/>
  <c r="J9467" i="3"/>
  <c r="J9468" i="3"/>
  <c r="J9469" i="3"/>
  <c r="J9470" i="3"/>
  <c r="J9471" i="3"/>
  <c r="J9472" i="3"/>
  <c r="J9473" i="3"/>
  <c r="J9474" i="3"/>
  <c r="J9475" i="3"/>
  <c r="J9476" i="3"/>
  <c r="J9477" i="3"/>
  <c r="J9478" i="3"/>
  <c r="J9479" i="3"/>
  <c r="J9480" i="3"/>
  <c r="J9481" i="3"/>
  <c r="J9482" i="3"/>
  <c r="J9483" i="3"/>
  <c r="J9484" i="3"/>
  <c r="J9485" i="3"/>
  <c r="J9486" i="3"/>
  <c r="J9487" i="3"/>
  <c r="J9488" i="3"/>
  <c r="J9489" i="3"/>
  <c r="J9490" i="3"/>
  <c r="J9491" i="3"/>
  <c r="J9492" i="3"/>
  <c r="J9493" i="3"/>
  <c r="J9494" i="3"/>
  <c r="J9495" i="3"/>
  <c r="J9496" i="3"/>
  <c r="J9497" i="3"/>
  <c r="J9498" i="3"/>
  <c r="J9499" i="3"/>
  <c r="J9500" i="3"/>
  <c r="J9501" i="3"/>
  <c r="J9502" i="3"/>
  <c r="J9503" i="3"/>
  <c r="J9504" i="3"/>
  <c r="J9505" i="3"/>
  <c r="J9506" i="3"/>
  <c r="J9507" i="3"/>
  <c r="J9508" i="3"/>
  <c r="J9509" i="3"/>
  <c r="J9510" i="3"/>
  <c r="J9511" i="3"/>
  <c r="J9512" i="3"/>
  <c r="J9513" i="3"/>
  <c r="J9514" i="3"/>
  <c r="J9515" i="3"/>
  <c r="J9516" i="3"/>
  <c r="J9517" i="3"/>
  <c r="J9518" i="3"/>
  <c r="J9519" i="3"/>
  <c r="J9520" i="3"/>
  <c r="J9521" i="3"/>
  <c r="J9522" i="3"/>
  <c r="J9523" i="3"/>
  <c r="J9524" i="3"/>
  <c r="J9525" i="3"/>
  <c r="J9526" i="3"/>
  <c r="J9527" i="3"/>
  <c r="J9528" i="3"/>
  <c r="J9529" i="3"/>
  <c r="J9530" i="3"/>
  <c r="J9531" i="3"/>
  <c r="J9532" i="3"/>
  <c r="J9533" i="3"/>
  <c r="J9534" i="3"/>
  <c r="J9535" i="3"/>
  <c r="J9536" i="3"/>
  <c r="J9537" i="3"/>
  <c r="J9538" i="3"/>
  <c r="J9539" i="3"/>
  <c r="J9540" i="3"/>
  <c r="J9541" i="3"/>
  <c r="J9542" i="3"/>
  <c r="J9543" i="3"/>
  <c r="J9544" i="3"/>
  <c r="J9545" i="3"/>
  <c r="J9546" i="3"/>
  <c r="J9547" i="3"/>
  <c r="J9548" i="3"/>
  <c r="J9549" i="3"/>
  <c r="J9550" i="3"/>
  <c r="J9551" i="3"/>
  <c r="J9552" i="3"/>
  <c r="J9553" i="3"/>
  <c r="J9554" i="3"/>
  <c r="J9555" i="3"/>
  <c r="J9556" i="3"/>
  <c r="J9557" i="3"/>
  <c r="J9558" i="3"/>
  <c r="J9559" i="3"/>
  <c r="J9560" i="3"/>
  <c r="J9561" i="3"/>
  <c r="J9562" i="3"/>
  <c r="J9563" i="3"/>
  <c r="J9564" i="3"/>
  <c r="J9565" i="3"/>
  <c r="J9566" i="3"/>
  <c r="J9567" i="3"/>
  <c r="J9568" i="3"/>
  <c r="J9569" i="3"/>
  <c r="J9570" i="3"/>
  <c r="J9571" i="3"/>
  <c r="J9572" i="3"/>
  <c r="J9573" i="3"/>
  <c r="J9574" i="3"/>
  <c r="J9575" i="3"/>
  <c r="J9576" i="3"/>
  <c r="J9577" i="3"/>
  <c r="J9578" i="3"/>
  <c r="J9579" i="3"/>
  <c r="J9580" i="3"/>
  <c r="J9581" i="3"/>
  <c r="J9582" i="3"/>
  <c r="J9583" i="3"/>
  <c r="J9584" i="3"/>
  <c r="J9585" i="3"/>
  <c r="J9586" i="3"/>
  <c r="J9587" i="3"/>
  <c r="J9588" i="3"/>
  <c r="J9589" i="3"/>
  <c r="J9590" i="3"/>
  <c r="J9591" i="3"/>
  <c r="J9592" i="3"/>
  <c r="J9593" i="3"/>
  <c r="J9594" i="3"/>
  <c r="J9595" i="3"/>
  <c r="J9596" i="3"/>
  <c r="J9597" i="3"/>
  <c r="J9598" i="3"/>
  <c r="J9599" i="3"/>
  <c r="J9600" i="3"/>
  <c r="J9601" i="3"/>
  <c r="J9602" i="3"/>
  <c r="J9603" i="3"/>
  <c r="J9604" i="3"/>
  <c r="J9605" i="3"/>
  <c r="J9606" i="3"/>
  <c r="J9607" i="3"/>
  <c r="J9608" i="3"/>
  <c r="J9609" i="3"/>
  <c r="J9610" i="3"/>
  <c r="J9611" i="3"/>
  <c r="J9612" i="3"/>
  <c r="J9613" i="3"/>
  <c r="J9614" i="3"/>
  <c r="J9615" i="3"/>
  <c r="J9616" i="3"/>
  <c r="J9617" i="3"/>
  <c r="J9618" i="3"/>
  <c r="J9619" i="3"/>
  <c r="J9620" i="3"/>
  <c r="J9621" i="3"/>
  <c r="J9622" i="3"/>
  <c r="J9623" i="3"/>
  <c r="J9624" i="3"/>
  <c r="J9625" i="3"/>
  <c r="J9626" i="3"/>
  <c r="J9627" i="3"/>
  <c r="J9628" i="3"/>
  <c r="J9629" i="3"/>
  <c r="J9630" i="3"/>
  <c r="J9631" i="3"/>
  <c r="J9632" i="3"/>
  <c r="J9633" i="3"/>
  <c r="J9634" i="3"/>
  <c r="J9635" i="3"/>
  <c r="J9636" i="3"/>
  <c r="J9637" i="3"/>
  <c r="J9638" i="3"/>
  <c r="J9639" i="3"/>
  <c r="J9640" i="3"/>
  <c r="J9641" i="3"/>
  <c r="J9642" i="3"/>
  <c r="J9643" i="3"/>
  <c r="J9644" i="3"/>
  <c r="J9645" i="3"/>
  <c r="J9646" i="3"/>
  <c r="J9647" i="3"/>
  <c r="J9648" i="3"/>
  <c r="J9649" i="3"/>
  <c r="J9650" i="3"/>
  <c r="J9651" i="3"/>
  <c r="J9652" i="3"/>
  <c r="J9653" i="3"/>
  <c r="J9654" i="3"/>
  <c r="J9655" i="3"/>
  <c r="J9656" i="3"/>
  <c r="J9657" i="3"/>
  <c r="J9658" i="3"/>
  <c r="J9659" i="3"/>
  <c r="J9660" i="3"/>
  <c r="J9661" i="3"/>
  <c r="J9662" i="3"/>
  <c r="J9663" i="3"/>
  <c r="J9664" i="3"/>
  <c r="J9665" i="3"/>
  <c r="J9666" i="3"/>
  <c r="J9667" i="3"/>
  <c r="J9668" i="3"/>
  <c r="J9669" i="3"/>
  <c r="J9670" i="3"/>
  <c r="J9671" i="3"/>
  <c r="J9672" i="3"/>
  <c r="J9673" i="3"/>
  <c r="J9674" i="3"/>
  <c r="J9675" i="3"/>
  <c r="J9676" i="3"/>
  <c r="J9677" i="3"/>
  <c r="J9678" i="3"/>
  <c r="J9679" i="3"/>
  <c r="J9680" i="3"/>
  <c r="J9681" i="3"/>
  <c r="J9682" i="3"/>
  <c r="J9683" i="3"/>
  <c r="J9684" i="3"/>
  <c r="J9685" i="3"/>
  <c r="J9686" i="3"/>
  <c r="J9687" i="3"/>
  <c r="J9688" i="3"/>
  <c r="J9689" i="3"/>
  <c r="J9690" i="3"/>
  <c r="J9691" i="3"/>
  <c r="J9692" i="3"/>
  <c r="J9693" i="3"/>
  <c r="J9694" i="3"/>
  <c r="J9695" i="3"/>
  <c r="J9696" i="3"/>
  <c r="J9697" i="3"/>
  <c r="J9698" i="3"/>
  <c r="J9699" i="3"/>
  <c r="J9700" i="3"/>
  <c r="J9701" i="3"/>
  <c r="J9702" i="3"/>
  <c r="J9703" i="3"/>
  <c r="J9704" i="3"/>
  <c r="J9705" i="3"/>
  <c r="J9706" i="3"/>
  <c r="J9707" i="3"/>
  <c r="J9708" i="3"/>
  <c r="J9709" i="3"/>
  <c r="J9710" i="3"/>
  <c r="J9711" i="3"/>
  <c r="J9712" i="3"/>
  <c r="J9713" i="3"/>
  <c r="J9714" i="3"/>
  <c r="J9715" i="3"/>
  <c r="J9716" i="3"/>
  <c r="J9717" i="3"/>
  <c r="J9718" i="3"/>
  <c r="J9719" i="3"/>
  <c r="J9720" i="3"/>
  <c r="J9721" i="3"/>
  <c r="J9722" i="3"/>
  <c r="J9723" i="3"/>
  <c r="J9724" i="3"/>
  <c r="J9725" i="3"/>
  <c r="J9726" i="3"/>
  <c r="J9727" i="3"/>
  <c r="J9728" i="3"/>
  <c r="J9729" i="3"/>
  <c r="J9730" i="3"/>
  <c r="J9731" i="3"/>
  <c r="J9732" i="3"/>
  <c r="J9733" i="3"/>
  <c r="J9734" i="3"/>
  <c r="J9735" i="3"/>
  <c r="J9736" i="3"/>
  <c r="J9737" i="3"/>
  <c r="J9738" i="3"/>
  <c r="J9739" i="3"/>
  <c r="J9740" i="3"/>
  <c r="J9741" i="3"/>
  <c r="J9742" i="3"/>
  <c r="J9743" i="3"/>
  <c r="J9744" i="3"/>
  <c r="J9745" i="3"/>
  <c r="J9746" i="3"/>
  <c r="J9747" i="3"/>
  <c r="J9748" i="3"/>
  <c r="J9749" i="3"/>
  <c r="J9750" i="3"/>
  <c r="J9751" i="3"/>
  <c r="J9752" i="3"/>
  <c r="J9753" i="3"/>
  <c r="J9754" i="3"/>
  <c r="J9755" i="3"/>
  <c r="J9756" i="3"/>
  <c r="J9757" i="3"/>
  <c r="J9758" i="3"/>
  <c r="J9759" i="3"/>
  <c r="J9760" i="3"/>
  <c r="J9761" i="3"/>
  <c r="J9762" i="3"/>
  <c r="J9763" i="3"/>
  <c r="J9764" i="3"/>
  <c r="J9765" i="3"/>
  <c r="J9766" i="3"/>
  <c r="J9767" i="3"/>
  <c r="J9768" i="3"/>
  <c r="J9769" i="3"/>
  <c r="J9770" i="3"/>
  <c r="J9771" i="3"/>
  <c r="J9772" i="3"/>
  <c r="J9773" i="3"/>
  <c r="J9774" i="3"/>
  <c r="J9775" i="3"/>
  <c r="J9776" i="3"/>
  <c r="J9777" i="3"/>
  <c r="J9778" i="3"/>
  <c r="J9779" i="3"/>
  <c r="J9780" i="3"/>
  <c r="J9781" i="3"/>
  <c r="J9782" i="3"/>
  <c r="J9783" i="3"/>
  <c r="J9784" i="3"/>
  <c r="J9785" i="3"/>
  <c r="J9786" i="3"/>
  <c r="J9787" i="3"/>
  <c r="J9788" i="3"/>
  <c r="J9789" i="3"/>
  <c r="J9790" i="3"/>
  <c r="J9791" i="3"/>
  <c r="J9792" i="3"/>
  <c r="J9793" i="3"/>
  <c r="J9794" i="3"/>
  <c r="J9795" i="3"/>
  <c r="J9796" i="3"/>
  <c r="J9797" i="3"/>
  <c r="J9798" i="3"/>
  <c r="J9799" i="3"/>
  <c r="J9800" i="3"/>
  <c r="J9801" i="3"/>
  <c r="J9802" i="3"/>
  <c r="J9803" i="3"/>
  <c r="J9804" i="3"/>
  <c r="J9805" i="3"/>
  <c r="J9806" i="3"/>
  <c r="J9807" i="3"/>
  <c r="J9808" i="3"/>
  <c r="J9809" i="3"/>
  <c r="J9810" i="3"/>
  <c r="J9811" i="3"/>
  <c r="J9812" i="3"/>
  <c r="J9813" i="3"/>
  <c r="J9814" i="3"/>
  <c r="J9815" i="3"/>
  <c r="J9816" i="3"/>
  <c r="J9817" i="3"/>
  <c r="J9818" i="3"/>
  <c r="J9819" i="3"/>
  <c r="J9820" i="3"/>
  <c r="J9821" i="3"/>
  <c r="J9822" i="3"/>
  <c r="J9823" i="3"/>
  <c r="J9824" i="3"/>
  <c r="J9825" i="3"/>
  <c r="J9826" i="3"/>
  <c r="J9827" i="3"/>
  <c r="J9828" i="3"/>
  <c r="J9829" i="3"/>
  <c r="J9830" i="3"/>
  <c r="J9831" i="3"/>
  <c r="J9832" i="3"/>
  <c r="J9833" i="3"/>
  <c r="J9834" i="3"/>
  <c r="J9835" i="3"/>
  <c r="J9836" i="3"/>
  <c r="J9837" i="3"/>
  <c r="J9838" i="3"/>
  <c r="J9839" i="3"/>
  <c r="J9840" i="3"/>
  <c r="J9841" i="3"/>
  <c r="J9842" i="3"/>
  <c r="J9843" i="3"/>
  <c r="J9844" i="3"/>
  <c r="J9845" i="3"/>
  <c r="J9846" i="3"/>
  <c r="J9847" i="3"/>
  <c r="J9848" i="3"/>
  <c r="J9849" i="3"/>
  <c r="J9850" i="3"/>
  <c r="J9851" i="3"/>
  <c r="J9852" i="3"/>
  <c r="J9853" i="3"/>
  <c r="J9854" i="3"/>
  <c r="J9855" i="3"/>
  <c r="J9856" i="3"/>
  <c r="J9857" i="3"/>
  <c r="J9858" i="3"/>
  <c r="J9859" i="3"/>
  <c r="J9860" i="3"/>
  <c r="J9861" i="3"/>
  <c r="J9862" i="3"/>
  <c r="J9863" i="3"/>
  <c r="J9864" i="3"/>
  <c r="J9865" i="3"/>
  <c r="J9866" i="3"/>
  <c r="J9867" i="3"/>
  <c r="J9868" i="3"/>
  <c r="J9869" i="3"/>
  <c r="J9870" i="3"/>
  <c r="J9871" i="3"/>
  <c r="J9872" i="3"/>
  <c r="J9873" i="3"/>
  <c r="J9874" i="3"/>
  <c r="J9875" i="3"/>
  <c r="J9876" i="3"/>
  <c r="J9877" i="3"/>
  <c r="J9878" i="3"/>
  <c r="J9879" i="3"/>
  <c r="J9880" i="3"/>
  <c r="J9881" i="3"/>
  <c r="J9882" i="3"/>
  <c r="J9883" i="3"/>
  <c r="J9884" i="3"/>
  <c r="J9885" i="3"/>
  <c r="J9886" i="3"/>
  <c r="J9887" i="3"/>
  <c r="J9888" i="3"/>
  <c r="J9889" i="3"/>
  <c r="J9890" i="3"/>
  <c r="J9891" i="3"/>
  <c r="J9892" i="3"/>
  <c r="J9893" i="3"/>
  <c r="J9894" i="3"/>
  <c r="J9895" i="3"/>
  <c r="J9896" i="3"/>
  <c r="J9897" i="3"/>
  <c r="J9898" i="3"/>
  <c r="J9899" i="3"/>
  <c r="J9900" i="3"/>
  <c r="J9901" i="3"/>
  <c r="J9902" i="3"/>
  <c r="J9903" i="3"/>
  <c r="J9904" i="3"/>
  <c r="J9905" i="3"/>
  <c r="J9906" i="3"/>
  <c r="J9907" i="3"/>
  <c r="J9908" i="3"/>
  <c r="J9909" i="3"/>
  <c r="J9910" i="3"/>
  <c r="J9911" i="3"/>
  <c r="J9912" i="3"/>
  <c r="J9913" i="3"/>
  <c r="J9914" i="3"/>
  <c r="J9915" i="3"/>
  <c r="J9916" i="3"/>
  <c r="J9917" i="3"/>
  <c r="J9918" i="3"/>
  <c r="J9919" i="3"/>
  <c r="J9920" i="3"/>
  <c r="J9921" i="3"/>
  <c r="J9922" i="3"/>
  <c r="J9923" i="3"/>
  <c r="J9924" i="3"/>
  <c r="J9925" i="3"/>
  <c r="J9926" i="3"/>
  <c r="J9927" i="3"/>
  <c r="J9928" i="3"/>
  <c r="J9929" i="3"/>
  <c r="J9930" i="3"/>
  <c r="J9931" i="3"/>
  <c r="J9932" i="3"/>
  <c r="J9933" i="3"/>
  <c r="J9934" i="3"/>
  <c r="J9935" i="3"/>
  <c r="J9936" i="3"/>
  <c r="J9937" i="3"/>
  <c r="J9938" i="3"/>
  <c r="J9939" i="3"/>
  <c r="J9940" i="3"/>
  <c r="J9941" i="3"/>
  <c r="J9942" i="3"/>
  <c r="J9943" i="3"/>
  <c r="J9944" i="3"/>
  <c r="J9945" i="3"/>
  <c r="J9946" i="3"/>
  <c r="J9947" i="3"/>
  <c r="J9948" i="3"/>
  <c r="J9949" i="3"/>
  <c r="J9950" i="3"/>
  <c r="J9951" i="3"/>
  <c r="J9952" i="3"/>
  <c r="J9953" i="3"/>
  <c r="J9954" i="3"/>
  <c r="J9955" i="3"/>
  <c r="J9956" i="3"/>
  <c r="J9957" i="3"/>
  <c r="J9958" i="3"/>
  <c r="J9959" i="3"/>
  <c r="J9960" i="3"/>
  <c r="J9961" i="3"/>
  <c r="J9962" i="3"/>
  <c r="J9963" i="3"/>
  <c r="J9964" i="3"/>
  <c r="J9965" i="3"/>
  <c r="J9966" i="3"/>
  <c r="J9967" i="3"/>
  <c r="J9968" i="3"/>
  <c r="J9969" i="3"/>
  <c r="J9970" i="3"/>
  <c r="J9971" i="3"/>
  <c r="J9972" i="3"/>
  <c r="J9973" i="3"/>
  <c r="J9974" i="3"/>
  <c r="J9975" i="3"/>
  <c r="J9976" i="3"/>
  <c r="J9977" i="3"/>
  <c r="J9978" i="3"/>
  <c r="J9979" i="3"/>
  <c r="J9980" i="3"/>
  <c r="J9981" i="3"/>
  <c r="J9982" i="3"/>
  <c r="J9983" i="3"/>
  <c r="J9984" i="3"/>
  <c r="J9985" i="3"/>
  <c r="J9986" i="3"/>
  <c r="J9987" i="3"/>
  <c r="J9988" i="3"/>
  <c r="J9989" i="3"/>
  <c r="J9990" i="3"/>
  <c r="J9991" i="3"/>
  <c r="J9992" i="3"/>
  <c r="J9993" i="3"/>
  <c r="J9994" i="3"/>
  <c r="J9995" i="3"/>
  <c r="J9996" i="3"/>
  <c r="J9997" i="3"/>
  <c r="J9998" i="3"/>
  <c r="J9999" i="3"/>
  <c r="J10000" i="3"/>
  <c r="J10001" i="3"/>
  <c r="J10002" i="3"/>
  <c r="J10003" i="3"/>
  <c r="J10004" i="3"/>
  <c r="J10005" i="3"/>
  <c r="J10006" i="3"/>
  <c r="J10007" i="3"/>
  <c r="J10008" i="3"/>
  <c r="J10009" i="3"/>
  <c r="J10010" i="3"/>
  <c r="J10011" i="3"/>
  <c r="J10012" i="3"/>
  <c r="J10013" i="3"/>
  <c r="J10014" i="3"/>
  <c r="J10015" i="3"/>
  <c r="J10016" i="3"/>
  <c r="J10017" i="3"/>
  <c r="J10018" i="3"/>
  <c r="J10019" i="3"/>
  <c r="J10020" i="3"/>
  <c r="J10021" i="3"/>
  <c r="J10022" i="3"/>
  <c r="J10023" i="3"/>
  <c r="J10024" i="3"/>
  <c r="J10025" i="3"/>
  <c r="J10026" i="3"/>
  <c r="J10027" i="3"/>
  <c r="J10028" i="3"/>
  <c r="J10029" i="3"/>
  <c r="J10030" i="3"/>
  <c r="J10031" i="3"/>
  <c r="J10032" i="3"/>
  <c r="J10033" i="3"/>
  <c r="J10034" i="3"/>
  <c r="J10035" i="3"/>
  <c r="J10036" i="3"/>
  <c r="J10037" i="3"/>
  <c r="J10038" i="3"/>
  <c r="J10039" i="3"/>
  <c r="J10040" i="3"/>
  <c r="J10041" i="3"/>
  <c r="J10042" i="3"/>
  <c r="J10043" i="3"/>
  <c r="J10044" i="3"/>
  <c r="J10045" i="3"/>
  <c r="J10046" i="3"/>
  <c r="J10047" i="3"/>
  <c r="J10048" i="3"/>
  <c r="J10049" i="3"/>
  <c r="J10050" i="3"/>
  <c r="J10051" i="3"/>
  <c r="J10052" i="3"/>
  <c r="J10053" i="3"/>
  <c r="J10054" i="3"/>
  <c r="J10055" i="3"/>
  <c r="J10056" i="3"/>
  <c r="J10057" i="3"/>
  <c r="J10058" i="3"/>
  <c r="J10059" i="3"/>
  <c r="J10060" i="3"/>
  <c r="J10061" i="3"/>
  <c r="J10062" i="3"/>
  <c r="J10063" i="3"/>
  <c r="J10064" i="3"/>
  <c r="J10065" i="3"/>
  <c r="J10066" i="3"/>
  <c r="J10067" i="3"/>
  <c r="J10068" i="3"/>
  <c r="J10069" i="3"/>
  <c r="J10070" i="3"/>
  <c r="J10071" i="3"/>
  <c r="J10072" i="3"/>
  <c r="J10073" i="3"/>
  <c r="J10074" i="3"/>
  <c r="J10075" i="3"/>
  <c r="J10076" i="3"/>
  <c r="J10077" i="3"/>
  <c r="J10078" i="3"/>
  <c r="J10079" i="3"/>
  <c r="J10080" i="3"/>
  <c r="J10081" i="3"/>
  <c r="J10082" i="3"/>
  <c r="J10083" i="3"/>
  <c r="J10084" i="3"/>
  <c r="J10085" i="3"/>
  <c r="J10086" i="3"/>
  <c r="J10087" i="3"/>
  <c r="J10088" i="3"/>
  <c r="J10089" i="3"/>
  <c r="J10090" i="3"/>
  <c r="J10091" i="3"/>
  <c r="J10092" i="3"/>
  <c r="J10093" i="3"/>
  <c r="J10094" i="3"/>
  <c r="J10095" i="3"/>
  <c r="J10096" i="3"/>
  <c r="J10097" i="3"/>
  <c r="J10098" i="3"/>
  <c r="J10099" i="3"/>
  <c r="J10100" i="3"/>
  <c r="J10101" i="3"/>
  <c r="J10102" i="3"/>
  <c r="J10103" i="3"/>
  <c r="J10104" i="3"/>
  <c r="J10105" i="3"/>
  <c r="J10106" i="3"/>
  <c r="J10107" i="3"/>
  <c r="J10108" i="3"/>
  <c r="J10109" i="3"/>
  <c r="J10110" i="3"/>
  <c r="J10111" i="3"/>
  <c r="J10112" i="3"/>
  <c r="J10113" i="3"/>
  <c r="J10114" i="3"/>
  <c r="J10115" i="3"/>
  <c r="J10116" i="3"/>
  <c r="J10117" i="3"/>
  <c r="J10118" i="3"/>
  <c r="J10119" i="3"/>
  <c r="J10120" i="3"/>
  <c r="J10121" i="3"/>
  <c r="J10122" i="3"/>
  <c r="J10123" i="3"/>
  <c r="J10124" i="3"/>
  <c r="J10125" i="3"/>
  <c r="J10126" i="3"/>
  <c r="J10127" i="3"/>
  <c r="J10128" i="3"/>
  <c r="J10129" i="3"/>
  <c r="J10130" i="3"/>
  <c r="J10131" i="3"/>
  <c r="J10132" i="3"/>
  <c r="J10133" i="3"/>
  <c r="J10134" i="3"/>
  <c r="J10135" i="3"/>
  <c r="J10136" i="3"/>
  <c r="J10137" i="3"/>
  <c r="J10138" i="3"/>
  <c r="J10139" i="3"/>
  <c r="J10140" i="3"/>
  <c r="J10141" i="3"/>
  <c r="J10142" i="3"/>
  <c r="J10143" i="3"/>
  <c r="J10144" i="3"/>
  <c r="J10145" i="3"/>
  <c r="J10146" i="3"/>
  <c r="J10147" i="3"/>
  <c r="J10148" i="3"/>
  <c r="J10149" i="3"/>
  <c r="J10150" i="3"/>
  <c r="J10151" i="3"/>
  <c r="J10152" i="3"/>
  <c r="J10153" i="3"/>
  <c r="J10154" i="3"/>
  <c r="J10155" i="3"/>
  <c r="J10156" i="3"/>
  <c r="J10157" i="3"/>
  <c r="J10158" i="3"/>
  <c r="J10159" i="3"/>
  <c r="J10160" i="3"/>
  <c r="J10161" i="3"/>
  <c r="J10162" i="3"/>
  <c r="J10163" i="3"/>
  <c r="J10164" i="3"/>
  <c r="J10165" i="3"/>
  <c r="J10166" i="3"/>
  <c r="J10167" i="3"/>
  <c r="J10168" i="3"/>
  <c r="J10169" i="3"/>
  <c r="J10170" i="3"/>
  <c r="J10171" i="3"/>
  <c r="J10172" i="3"/>
  <c r="J10173" i="3"/>
  <c r="J10174" i="3"/>
  <c r="J10175" i="3"/>
  <c r="J10176" i="3"/>
  <c r="J10177" i="3"/>
  <c r="J10178" i="3"/>
  <c r="J10179" i="3"/>
  <c r="J10180" i="3"/>
  <c r="J10181" i="3"/>
  <c r="J10182" i="3"/>
  <c r="J10183" i="3"/>
  <c r="J10184" i="3"/>
  <c r="J10185" i="3"/>
  <c r="J10186" i="3"/>
  <c r="J10187" i="3"/>
  <c r="J10188" i="3"/>
  <c r="J10189" i="3"/>
  <c r="J10190" i="3"/>
  <c r="J10191" i="3"/>
  <c r="J10192" i="3"/>
  <c r="J10193" i="3"/>
  <c r="J10194" i="3"/>
  <c r="J10195" i="3"/>
  <c r="J10196" i="3"/>
  <c r="J10197" i="3"/>
  <c r="J10198" i="3"/>
  <c r="J10199" i="3"/>
  <c r="J10200" i="3"/>
  <c r="J10201" i="3"/>
  <c r="J10202" i="3"/>
  <c r="J10203" i="3"/>
  <c r="J10204" i="3"/>
  <c r="J10205" i="3"/>
  <c r="J10206" i="3"/>
  <c r="J10207" i="3"/>
  <c r="J10208" i="3"/>
  <c r="J10209" i="3"/>
  <c r="J10210" i="3"/>
  <c r="J10211" i="3"/>
  <c r="J10212" i="3"/>
  <c r="J10213" i="3"/>
  <c r="J10214" i="3"/>
  <c r="J10215" i="3"/>
  <c r="J10216" i="3"/>
  <c r="J10217" i="3"/>
  <c r="J10218" i="3"/>
  <c r="J10219" i="3"/>
  <c r="J10220" i="3"/>
  <c r="J10221" i="3"/>
  <c r="J10222" i="3"/>
  <c r="J10223" i="3"/>
  <c r="J10224" i="3"/>
  <c r="J10225" i="3"/>
  <c r="J10226" i="3"/>
  <c r="J10227" i="3"/>
  <c r="J10228" i="3"/>
  <c r="J10229" i="3"/>
  <c r="J10230" i="3"/>
  <c r="J10231" i="3"/>
  <c r="J10232" i="3"/>
  <c r="J10233" i="3"/>
  <c r="J10234" i="3"/>
  <c r="J10235" i="3"/>
  <c r="J10236" i="3"/>
  <c r="J10237" i="3"/>
  <c r="J10238" i="3"/>
  <c r="J10239" i="3"/>
  <c r="J10240" i="3"/>
  <c r="J10241" i="3"/>
  <c r="J10242" i="3"/>
  <c r="J10243" i="3"/>
  <c r="J10244" i="3"/>
  <c r="J10245" i="3"/>
  <c r="J10246" i="3"/>
  <c r="J10247" i="3"/>
  <c r="J10248" i="3"/>
  <c r="J10249" i="3"/>
  <c r="J10250" i="3"/>
  <c r="J10251" i="3"/>
  <c r="J10252" i="3"/>
  <c r="J10253" i="3"/>
  <c r="J10254" i="3"/>
  <c r="J10255" i="3"/>
  <c r="J10256" i="3"/>
  <c r="J10257" i="3"/>
  <c r="J10258" i="3"/>
  <c r="J10259" i="3"/>
  <c r="J10260" i="3"/>
  <c r="J10261" i="3"/>
  <c r="J10262" i="3"/>
  <c r="J10263" i="3"/>
  <c r="J10264" i="3"/>
  <c r="J10265" i="3"/>
  <c r="J10266" i="3"/>
  <c r="J10267" i="3"/>
  <c r="J10268" i="3"/>
  <c r="J10269" i="3"/>
  <c r="J10270" i="3"/>
  <c r="J10271" i="3"/>
  <c r="J10272" i="3"/>
  <c r="J10273" i="3"/>
  <c r="J10274" i="3"/>
  <c r="J10275" i="3"/>
  <c r="J10276" i="3"/>
  <c r="J10277" i="3"/>
  <c r="J10278" i="3"/>
  <c r="J10279" i="3"/>
  <c r="J10280" i="3"/>
  <c r="J10281" i="3"/>
  <c r="J10282" i="3"/>
  <c r="J10283" i="3"/>
  <c r="J10284" i="3"/>
  <c r="J10285" i="3"/>
  <c r="J10286" i="3"/>
  <c r="J10287" i="3"/>
  <c r="J10288" i="3"/>
  <c r="J10289" i="3"/>
  <c r="J10290" i="3"/>
  <c r="J10291" i="3"/>
  <c r="J10292" i="3"/>
  <c r="J10293" i="3"/>
  <c r="J10294" i="3"/>
  <c r="J10295" i="3"/>
  <c r="J10296" i="3"/>
  <c r="J10297" i="3"/>
  <c r="J10298" i="3"/>
  <c r="J10299" i="3"/>
  <c r="J10300" i="3"/>
  <c r="J10301" i="3"/>
  <c r="J10302" i="3"/>
  <c r="J10303" i="3"/>
  <c r="J10304" i="3"/>
  <c r="J10305" i="3"/>
  <c r="J10306" i="3"/>
  <c r="J10307" i="3"/>
  <c r="J10308" i="3"/>
  <c r="J10309" i="3"/>
  <c r="J10310" i="3"/>
  <c r="J10311" i="3"/>
  <c r="J10312" i="3"/>
  <c r="J10313" i="3"/>
  <c r="J10314" i="3"/>
  <c r="J10315" i="3"/>
  <c r="J10316" i="3"/>
  <c r="J10317" i="3"/>
  <c r="J10318" i="3"/>
  <c r="J10319" i="3"/>
  <c r="J10320" i="3"/>
  <c r="J10321" i="3"/>
  <c r="J10322" i="3"/>
  <c r="J10323" i="3"/>
  <c r="J10324" i="3"/>
  <c r="J10325" i="3"/>
  <c r="J10326" i="3"/>
  <c r="J10327" i="3"/>
  <c r="J10328" i="3"/>
  <c r="J10329" i="3"/>
  <c r="J10330" i="3"/>
  <c r="J10331" i="3"/>
  <c r="J10332" i="3"/>
  <c r="J10333" i="3"/>
  <c r="J10334" i="3"/>
  <c r="J10335" i="3"/>
  <c r="J10336" i="3"/>
  <c r="J10337" i="3"/>
  <c r="J10338" i="3"/>
  <c r="J10339" i="3"/>
  <c r="J10340" i="3"/>
  <c r="J10341" i="3"/>
  <c r="J10342" i="3"/>
  <c r="J10343" i="3"/>
  <c r="J10344" i="3"/>
  <c r="J10345" i="3"/>
  <c r="J10346" i="3"/>
  <c r="J10347" i="3"/>
  <c r="J10348" i="3"/>
  <c r="J10349" i="3"/>
  <c r="J10350" i="3"/>
  <c r="J10351" i="3"/>
  <c r="J10352" i="3"/>
  <c r="J10353" i="3"/>
  <c r="J10354" i="3"/>
  <c r="J10355" i="3"/>
  <c r="J10356" i="3"/>
  <c r="J10357" i="3"/>
  <c r="J10358" i="3"/>
  <c r="J10359" i="3"/>
  <c r="J10360" i="3"/>
  <c r="J10361" i="3"/>
  <c r="J10362" i="3"/>
  <c r="J10363" i="3"/>
  <c r="J10364" i="3"/>
  <c r="J10365" i="3"/>
  <c r="J10366" i="3"/>
  <c r="J10367" i="3"/>
  <c r="J10368" i="3"/>
  <c r="J10369" i="3"/>
  <c r="J10370" i="3"/>
  <c r="J10371" i="3"/>
  <c r="J10372" i="3"/>
  <c r="J10373" i="3"/>
  <c r="J10374" i="3"/>
  <c r="J10375" i="3"/>
  <c r="J10376" i="3"/>
  <c r="J10377" i="3"/>
  <c r="J10378" i="3"/>
  <c r="J10379" i="3"/>
  <c r="J10380" i="3"/>
  <c r="J10381" i="3"/>
  <c r="J10382" i="3"/>
  <c r="J10383" i="3"/>
  <c r="J10384" i="3"/>
  <c r="J10385" i="3"/>
  <c r="J10386" i="3"/>
  <c r="J10387" i="3"/>
  <c r="J10388" i="3"/>
  <c r="J10389" i="3"/>
  <c r="J10390" i="3"/>
  <c r="J10391" i="3"/>
  <c r="J10392" i="3"/>
  <c r="J10393" i="3"/>
  <c r="J10394" i="3"/>
  <c r="J10395" i="3"/>
  <c r="J10396" i="3"/>
  <c r="J10397" i="3"/>
  <c r="J10398" i="3"/>
  <c r="J10399" i="3"/>
  <c r="J10400" i="3"/>
  <c r="J10401" i="3"/>
  <c r="J10402" i="3"/>
  <c r="J10403" i="3"/>
  <c r="J10404" i="3"/>
  <c r="J10405" i="3"/>
  <c r="J10406" i="3"/>
  <c r="J10407" i="3"/>
  <c r="J10408" i="3"/>
  <c r="J10409" i="3"/>
  <c r="J10410" i="3"/>
  <c r="J10411" i="3"/>
  <c r="J10412" i="3"/>
  <c r="J10413" i="3"/>
  <c r="J10414" i="3"/>
  <c r="J10415" i="3"/>
  <c r="J10416" i="3"/>
  <c r="J10417" i="3"/>
  <c r="J10418" i="3"/>
  <c r="J10419" i="3"/>
  <c r="J10420" i="3"/>
  <c r="J10421" i="3"/>
  <c r="J10422" i="3"/>
  <c r="J10423" i="3"/>
  <c r="J10424" i="3"/>
  <c r="J10425" i="3"/>
  <c r="J10426" i="3"/>
  <c r="J10427" i="3"/>
  <c r="J10428" i="3"/>
  <c r="J10429" i="3"/>
  <c r="J10430" i="3"/>
  <c r="J10431" i="3"/>
  <c r="J10432" i="3"/>
  <c r="J10433" i="3"/>
  <c r="J10434" i="3"/>
  <c r="J10435" i="3"/>
  <c r="J10436" i="3"/>
  <c r="J10437" i="3"/>
  <c r="J10438" i="3"/>
  <c r="J10439" i="3"/>
  <c r="J10440" i="3"/>
  <c r="J10441" i="3"/>
  <c r="J10442" i="3"/>
  <c r="J10443" i="3"/>
  <c r="J10444" i="3"/>
  <c r="J10445" i="3"/>
  <c r="J10446" i="3"/>
  <c r="J10447" i="3"/>
  <c r="J10448" i="3"/>
  <c r="J10449" i="3"/>
  <c r="J10450" i="3"/>
  <c r="J10451" i="3"/>
  <c r="J10452" i="3"/>
  <c r="J10453" i="3"/>
  <c r="J10454" i="3"/>
  <c r="J10455" i="3"/>
  <c r="J10456" i="3"/>
  <c r="J10457" i="3"/>
  <c r="J10458" i="3"/>
  <c r="J10459" i="3"/>
  <c r="J10460" i="3"/>
  <c r="J10461" i="3"/>
  <c r="J10462" i="3"/>
  <c r="J10463" i="3"/>
  <c r="J10464" i="3"/>
  <c r="J10465" i="3"/>
  <c r="J10466" i="3"/>
  <c r="J10467" i="3"/>
  <c r="J10468" i="3"/>
  <c r="J10469" i="3"/>
  <c r="J10470" i="3"/>
  <c r="J10471" i="3"/>
  <c r="J10472" i="3"/>
  <c r="J10473" i="3"/>
  <c r="J10474" i="3"/>
  <c r="J10475" i="3"/>
  <c r="J10476" i="3"/>
  <c r="J10477" i="3"/>
  <c r="J10478" i="3"/>
  <c r="J10479" i="3"/>
  <c r="J10480" i="3"/>
  <c r="J10481" i="3"/>
  <c r="J10482" i="3"/>
  <c r="J10483" i="3"/>
  <c r="J10484" i="3"/>
  <c r="J10485" i="3"/>
  <c r="J10486" i="3"/>
  <c r="J10487" i="3"/>
  <c r="J10488" i="3"/>
  <c r="J10489" i="3"/>
  <c r="J10490" i="3"/>
  <c r="J10491" i="3"/>
  <c r="J10492" i="3"/>
  <c r="J10493" i="3"/>
  <c r="J10494" i="3"/>
  <c r="J10495" i="3"/>
  <c r="J10496" i="3"/>
  <c r="J10497" i="3"/>
  <c r="J10498" i="3"/>
  <c r="J10499" i="3"/>
  <c r="J10500" i="3"/>
  <c r="J10501" i="3"/>
  <c r="J10502" i="3"/>
  <c r="J10503" i="3"/>
  <c r="J10504" i="3"/>
  <c r="J10505" i="3"/>
  <c r="J10506" i="3"/>
  <c r="J10507" i="3"/>
  <c r="J10508" i="3"/>
  <c r="J10509" i="3"/>
  <c r="J10510" i="3"/>
  <c r="J10511" i="3"/>
  <c r="J10512" i="3"/>
  <c r="J10513" i="3"/>
  <c r="J10514" i="3"/>
  <c r="J10515" i="3"/>
  <c r="J10516" i="3"/>
  <c r="J10517" i="3"/>
  <c r="J10518" i="3"/>
  <c r="J10519" i="3"/>
  <c r="J10520" i="3"/>
  <c r="J10521" i="3"/>
  <c r="J10522" i="3"/>
  <c r="J10523" i="3"/>
  <c r="J10524" i="3"/>
  <c r="J10525" i="3"/>
  <c r="J10526" i="3"/>
  <c r="J10527" i="3"/>
  <c r="J10528" i="3"/>
  <c r="J10529" i="3"/>
  <c r="J10530" i="3"/>
  <c r="J10531" i="3"/>
  <c r="J10532" i="3"/>
  <c r="J10533" i="3"/>
  <c r="J10534" i="3"/>
  <c r="J10535" i="3"/>
  <c r="J10536" i="3"/>
  <c r="J10537" i="3"/>
  <c r="J10538" i="3"/>
  <c r="J10539" i="3"/>
  <c r="J10540" i="3"/>
  <c r="J10541" i="3"/>
  <c r="J10542" i="3"/>
  <c r="J10543" i="3"/>
  <c r="J10544" i="3"/>
  <c r="J10545" i="3"/>
  <c r="J10546" i="3"/>
  <c r="J10547" i="3"/>
  <c r="J10548" i="3"/>
  <c r="J10549" i="3"/>
  <c r="J10550" i="3"/>
  <c r="J10551" i="3"/>
  <c r="J10552" i="3"/>
  <c r="J10553" i="3"/>
  <c r="J10554" i="3"/>
  <c r="J10555" i="3"/>
  <c r="J10556" i="3"/>
  <c r="J10557" i="3"/>
  <c r="J10558" i="3"/>
  <c r="J10559" i="3"/>
  <c r="J10560" i="3"/>
  <c r="J10561" i="3"/>
  <c r="J10562" i="3"/>
  <c r="J10563" i="3"/>
  <c r="J10564" i="3"/>
  <c r="J10565" i="3"/>
  <c r="J10566" i="3"/>
  <c r="J10567" i="3"/>
  <c r="J10568" i="3"/>
  <c r="J10569" i="3"/>
  <c r="J10570" i="3"/>
  <c r="J10571" i="3"/>
  <c r="J10572" i="3"/>
  <c r="J10573" i="3"/>
  <c r="J10574" i="3"/>
  <c r="J10575" i="3"/>
  <c r="J10576" i="3"/>
  <c r="J10577" i="3"/>
  <c r="J10578" i="3"/>
  <c r="J10579" i="3"/>
  <c r="J10580" i="3"/>
  <c r="J10581" i="3"/>
  <c r="J10582" i="3"/>
  <c r="J10583" i="3"/>
  <c r="J10584" i="3"/>
  <c r="J10585" i="3"/>
  <c r="J10586" i="3"/>
  <c r="J10587" i="3"/>
  <c r="J10588" i="3"/>
  <c r="J10589" i="3"/>
  <c r="J10590" i="3"/>
  <c r="J10591" i="3"/>
  <c r="J10592" i="3"/>
  <c r="J10593" i="3"/>
  <c r="J10594" i="3"/>
  <c r="J10595" i="3"/>
  <c r="J10596" i="3"/>
  <c r="J10597" i="3"/>
  <c r="J10598" i="3"/>
  <c r="J10599" i="3"/>
  <c r="J10600" i="3"/>
  <c r="J10601" i="3"/>
  <c r="J10602" i="3"/>
  <c r="J10603" i="3"/>
  <c r="J10604" i="3"/>
  <c r="J10605" i="3"/>
  <c r="J10606" i="3"/>
  <c r="J10607" i="3"/>
  <c r="J10608" i="3"/>
  <c r="J10609" i="3"/>
  <c r="J10610" i="3"/>
  <c r="J10611" i="3"/>
  <c r="J10612" i="3"/>
  <c r="J10613" i="3"/>
  <c r="J10614" i="3"/>
  <c r="J10615" i="3"/>
  <c r="J10616" i="3"/>
  <c r="J10617" i="3"/>
  <c r="J10618" i="3"/>
  <c r="J10619" i="3"/>
  <c r="J10620" i="3"/>
  <c r="J10621" i="3"/>
  <c r="J10622" i="3"/>
  <c r="J10623" i="3"/>
  <c r="J10624" i="3"/>
  <c r="J10625" i="3"/>
  <c r="J10626" i="3"/>
  <c r="J10627" i="3"/>
  <c r="J10628" i="3"/>
  <c r="J10629" i="3"/>
  <c r="J10630" i="3"/>
  <c r="J10631" i="3"/>
  <c r="J10632" i="3"/>
  <c r="J10633" i="3"/>
  <c r="J10634" i="3"/>
  <c r="J10635" i="3"/>
  <c r="J10636" i="3"/>
  <c r="J10637" i="3"/>
  <c r="J10638" i="3"/>
  <c r="J10639" i="3"/>
  <c r="J10640" i="3"/>
  <c r="J10641" i="3"/>
  <c r="J10642" i="3"/>
  <c r="J10643" i="3"/>
  <c r="J10644" i="3"/>
  <c r="J10645" i="3"/>
  <c r="J10646" i="3"/>
  <c r="J10647" i="3"/>
  <c r="J10648" i="3"/>
  <c r="J10649" i="3"/>
  <c r="J10650" i="3"/>
  <c r="J10651" i="3"/>
  <c r="J10652" i="3"/>
  <c r="J10653" i="3"/>
  <c r="J10654" i="3"/>
  <c r="J10655" i="3"/>
  <c r="J10656" i="3"/>
  <c r="J10657" i="3"/>
  <c r="J10658" i="3"/>
  <c r="J10659" i="3"/>
  <c r="J10660" i="3"/>
  <c r="J10661" i="3"/>
  <c r="J10662" i="3"/>
  <c r="J10663" i="3"/>
  <c r="J10664" i="3"/>
  <c r="J10665" i="3"/>
  <c r="J10666" i="3"/>
  <c r="J10667" i="3"/>
  <c r="J10668" i="3"/>
  <c r="J10669" i="3"/>
  <c r="J10670" i="3"/>
  <c r="J10671" i="3"/>
  <c r="J10672" i="3"/>
  <c r="J10673" i="3"/>
  <c r="J10674" i="3"/>
  <c r="J10675" i="3"/>
  <c r="J10676" i="3"/>
  <c r="J10677" i="3"/>
  <c r="J10678" i="3"/>
  <c r="J10679" i="3"/>
  <c r="J10680" i="3"/>
  <c r="J10681" i="3"/>
  <c r="J10682" i="3"/>
  <c r="J10683" i="3"/>
  <c r="J10684" i="3"/>
  <c r="J10685" i="3"/>
  <c r="J10686" i="3"/>
  <c r="J10687" i="3"/>
  <c r="J10688" i="3"/>
  <c r="J10689" i="3"/>
  <c r="J10690" i="3"/>
  <c r="J10691" i="3"/>
  <c r="J10692" i="3"/>
  <c r="J10693" i="3"/>
  <c r="J10694" i="3"/>
  <c r="J10695" i="3"/>
  <c r="J10696" i="3"/>
  <c r="J10697" i="3"/>
  <c r="J10698" i="3"/>
  <c r="J10699" i="3"/>
  <c r="J10700" i="3"/>
  <c r="J10701" i="3"/>
  <c r="J10702" i="3"/>
  <c r="J10703" i="3"/>
  <c r="J10704" i="3"/>
  <c r="J10705" i="3"/>
  <c r="J10706" i="3"/>
  <c r="J10707" i="3"/>
  <c r="J10708" i="3"/>
  <c r="J10709" i="3"/>
  <c r="J10710" i="3"/>
  <c r="J10711" i="3"/>
  <c r="J10712" i="3"/>
  <c r="J10713" i="3"/>
  <c r="J10714" i="3"/>
  <c r="J10715" i="3"/>
  <c r="J10716" i="3"/>
  <c r="J10717" i="3"/>
  <c r="J10718" i="3"/>
  <c r="J10719" i="3"/>
  <c r="J10720" i="3"/>
  <c r="J10721" i="3"/>
  <c r="J10722" i="3"/>
  <c r="J10723" i="3"/>
  <c r="J10724" i="3"/>
  <c r="J10725" i="3"/>
  <c r="J10726" i="3"/>
  <c r="J10727" i="3"/>
  <c r="J10728" i="3"/>
  <c r="J10729" i="3"/>
  <c r="J10730" i="3"/>
  <c r="J10731" i="3"/>
  <c r="J10732" i="3"/>
  <c r="J10733" i="3"/>
  <c r="J10734" i="3"/>
  <c r="J10735" i="3"/>
  <c r="J10736" i="3"/>
  <c r="J10737" i="3"/>
  <c r="J10738" i="3"/>
  <c r="J10739" i="3"/>
  <c r="J10740" i="3"/>
  <c r="J10741" i="3"/>
  <c r="J10742" i="3"/>
  <c r="J10743" i="3"/>
  <c r="J10744" i="3"/>
  <c r="J10745" i="3"/>
  <c r="J10746" i="3"/>
  <c r="J10747" i="3"/>
  <c r="J10748" i="3"/>
  <c r="J10749" i="3"/>
  <c r="J10750" i="3"/>
  <c r="J10751" i="3"/>
  <c r="J10752" i="3"/>
  <c r="J10753" i="3"/>
  <c r="J10754" i="3"/>
  <c r="J10755" i="3"/>
  <c r="J10756" i="3"/>
  <c r="J10757" i="3"/>
  <c r="J10758" i="3"/>
  <c r="J10759" i="3"/>
  <c r="J10760" i="3"/>
  <c r="J10761" i="3"/>
  <c r="J10762" i="3"/>
  <c r="J10763" i="3"/>
  <c r="J10764" i="3"/>
  <c r="J10765" i="3"/>
  <c r="J10766" i="3"/>
  <c r="J10767" i="3"/>
  <c r="J10768" i="3"/>
  <c r="J10769" i="3"/>
  <c r="J10770" i="3"/>
  <c r="J10771" i="3"/>
  <c r="J10772" i="3"/>
  <c r="J10773" i="3"/>
  <c r="J10774" i="3"/>
  <c r="J10775" i="3"/>
  <c r="J10776" i="3"/>
  <c r="J10777" i="3"/>
  <c r="J10778" i="3"/>
  <c r="J10779" i="3"/>
  <c r="J10780" i="3"/>
  <c r="J10781" i="3"/>
  <c r="J10782" i="3"/>
  <c r="J10783" i="3"/>
  <c r="J10784" i="3"/>
  <c r="J10785" i="3"/>
  <c r="J10786" i="3"/>
  <c r="J10787" i="3"/>
  <c r="J10788" i="3"/>
  <c r="J10789" i="3"/>
  <c r="J10790" i="3"/>
  <c r="J10791" i="3"/>
  <c r="J10792" i="3"/>
  <c r="J10793" i="3"/>
  <c r="J10794" i="3"/>
  <c r="J10795" i="3"/>
  <c r="J10796" i="3"/>
  <c r="J10797" i="3"/>
  <c r="J10798" i="3"/>
  <c r="J10799" i="3"/>
  <c r="J10800" i="3"/>
  <c r="J10801" i="3"/>
  <c r="J10802" i="3"/>
  <c r="J10803" i="3"/>
  <c r="J10804" i="3"/>
  <c r="J10805" i="3"/>
  <c r="J10806" i="3"/>
  <c r="J10807" i="3"/>
  <c r="J10808" i="3"/>
  <c r="J10809" i="3"/>
  <c r="J10810" i="3"/>
  <c r="J10811" i="3"/>
  <c r="J10812" i="3"/>
  <c r="J10813" i="3"/>
  <c r="J10814" i="3"/>
  <c r="J10815" i="3"/>
  <c r="J10816" i="3"/>
  <c r="J10817" i="3"/>
  <c r="J10818" i="3"/>
  <c r="J10819" i="3"/>
  <c r="J10820" i="3"/>
  <c r="J10821" i="3"/>
  <c r="J10822" i="3"/>
  <c r="J10823" i="3"/>
  <c r="J10824" i="3"/>
  <c r="J10825" i="3"/>
  <c r="J10826" i="3"/>
  <c r="J10827" i="3"/>
  <c r="J10828" i="3"/>
  <c r="J10829" i="3"/>
  <c r="J10830" i="3"/>
  <c r="J10831" i="3"/>
  <c r="J10832" i="3"/>
  <c r="J10833" i="3"/>
  <c r="J10834" i="3"/>
  <c r="J10835" i="3"/>
  <c r="J10836" i="3"/>
  <c r="J10837" i="3"/>
  <c r="J10838" i="3"/>
  <c r="J10839" i="3"/>
  <c r="J10840" i="3"/>
  <c r="J10841" i="3"/>
  <c r="J10842" i="3"/>
  <c r="J10843" i="3"/>
  <c r="J10844" i="3"/>
  <c r="J10845" i="3"/>
  <c r="J10846" i="3"/>
  <c r="J10847" i="3"/>
  <c r="J10848" i="3"/>
  <c r="J10849" i="3"/>
  <c r="J10850" i="3"/>
  <c r="J10851" i="3"/>
  <c r="J10852" i="3"/>
  <c r="J10853" i="3"/>
  <c r="J10854" i="3"/>
  <c r="J10855" i="3"/>
  <c r="J10856" i="3"/>
  <c r="J10857" i="3"/>
  <c r="J10858" i="3"/>
  <c r="J10859" i="3"/>
  <c r="J10860" i="3"/>
  <c r="J10861" i="3"/>
  <c r="J10862" i="3"/>
  <c r="J10863" i="3"/>
  <c r="J10864" i="3"/>
  <c r="J10865" i="3"/>
  <c r="J10866" i="3"/>
  <c r="J10867" i="3"/>
  <c r="J10868" i="3"/>
  <c r="J10869" i="3"/>
  <c r="J10870" i="3"/>
  <c r="J10871" i="3"/>
  <c r="J10872" i="3"/>
  <c r="J10873" i="3"/>
  <c r="J10874" i="3"/>
  <c r="J10875" i="3"/>
  <c r="J10876" i="3"/>
  <c r="J10877" i="3"/>
  <c r="J10878" i="3"/>
  <c r="J10879" i="3"/>
  <c r="J10880" i="3"/>
  <c r="J10881" i="3"/>
  <c r="J10882" i="3"/>
  <c r="J10883" i="3"/>
  <c r="J10884" i="3"/>
  <c r="J10885" i="3"/>
  <c r="J10886" i="3"/>
  <c r="J10887" i="3"/>
  <c r="J10888" i="3"/>
  <c r="J10889" i="3"/>
  <c r="J10890" i="3"/>
  <c r="J10891" i="3"/>
  <c r="J10892" i="3"/>
  <c r="J10893" i="3"/>
  <c r="J10894" i="3"/>
  <c r="J10895" i="3"/>
  <c r="J10896" i="3"/>
  <c r="J10897" i="3"/>
  <c r="J10898" i="3"/>
  <c r="J10899" i="3"/>
  <c r="J10900" i="3"/>
  <c r="J10901" i="3"/>
  <c r="J10902" i="3"/>
  <c r="J10903" i="3"/>
  <c r="J10904" i="3"/>
  <c r="J10905" i="3"/>
  <c r="J10906" i="3"/>
  <c r="J10907" i="3"/>
  <c r="J10908" i="3"/>
  <c r="J10909" i="3"/>
  <c r="J10910" i="3"/>
  <c r="J10911" i="3"/>
  <c r="J10912" i="3"/>
  <c r="J10913" i="3"/>
  <c r="J10914" i="3"/>
  <c r="J10915" i="3"/>
  <c r="J10916" i="3"/>
  <c r="J10917" i="3"/>
  <c r="J10918" i="3"/>
  <c r="J10919" i="3"/>
  <c r="J10920" i="3"/>
  <c r="J10921" i="3"/>
  <c r="J10922" i="3"/>
  <c r="J10923" i="3"/>
  <c r="J10924" i="3"/>
  <c r="J10925" i="3"/>
  <c r="J10926" i="3"/>
  <c r="J10927" i="3"/>
  <c r="J10928" i="3"/>
  <c r="J10929" i="3"/>
  <c r="J10930" i="3"/>
  <c r="J10931" i="3"/>
  <c r="J10932" i="3"/>
  <c r="J10933" i="3"/>
  <c r="J10934" i="3"/>
  <c r="J10935" i="3"/>
  <c r="J10936" i="3"/>
  <c r="J10937" i="3"/>
  <c r="J10938" i="3"/>
  <c r="J10939" i="3"/>
  <c r="J10940" i="3"/>
  <c r="J10941" i="3"/>
  <c r="J10942" i="3"/>
  <c r="J10943" i="3"/>
  <c r="J10944" i="3"/>
  <c r="J10945" i="3"/>
  <c r="J10946" i="3"/>
  <c r="J10947" i="3"/>
  <c r="J10948" i="3"/>
  <c r="J10949" i="3"/>
  <c r="J10950" i="3"/>
  <c r="J10951" i="3"/>
  <c r="J10952" i="3"/>
  <c r="J10953" i="3"/>
  <c r="J10954" i="3"/>
  <c r="J10955" i="3"/>
  <c r="J10956" i="3"/>
  <c r="J10957" i="3"/>
  <c r="J10958" i="3"/>
  <c r="J10959" i="3"/>
  <c r="J10960" i="3"/>
  <c r="J10961" i="3"/>
  <c r="J10962" i="3"/>
  <c r="J10963" i="3"/>
  <c r="J10964" i="3"/>
  <c r="J10965" i="3"/>
  <c r="J10966" i="3"/>
  <c r="J10967" i="3"/>
  <c r="J10968" i="3"/>
  <c r="J10969" i="3"/>
  <c r="J10970" i="3"/>
  <c r="J10971" i="3"/>
  <c r="J10972" i="3"/>
  <c r="J10973" i="3"/>
  <c r="J10974" i="3"/>
  <c r="J10975" i="3"/>
  <c r="J10976" i="3"/>
  <c r="J10977" i="3"/>
  <c r="J10978" i="3"/>
  <c r="J10979" i="3"/>
  <c r="J10980" i="3"/>
  <c r="J10981" i="3"/>
  <c r="J10982" i="3"/>
  <c r="J10983" i="3"/>
  <c r="J10984" i="3"/>
  <c r="J10985" i="3"/>
  <c r="J10986" i="3"/>
  <c r="J10987" i="3"/>
  <c r="J10988" i="3"/>
  <c r="J10989" i="3"/>
  <c r="J10990" i="3"/>
  <c r="J10991" i="3"/>
  <c r="J10992" i="3"/>
  <c r="J10993" i="3"/>
  <c r="J10994" i="3"/>
  <c r="J10995" i="3"/>
  <c r="J10996" i="3"/>
  <c r="J10997" i="3"/>
  <c r="J10998" i="3"/>
  <c r="J10999" i="3"/>
  <c r="J11000" i="3"/>
  <c r="J11001" i="3"/>
  <c r="J11002" i="3"/>
  <c r="J11003" i="3"/>
  <c r="J11004" i="3"/>
  <c r="J11005" i="3"/>
  <c r="J11006" i="3"/>
  <c r="J11007" i="3"/>
  <c r="J11008" i="3"/>
  <c r="J11009" i="3"/>
  <c r="J11010" i="3"/>
  <c r="J11011" i="3"/>
  <c r="J11012" i="3"/>
  <c r="J11013" i="3"/>
  <c r="J11014" i="3"/>
  <c r="J11015" i="3"/>
  <c r="J11016" i="3"/>
  <c r="J11017" i="3"/>
  <c r="J11018" i="3"/>
  <c r="J11019" i="3"/>
  <c r="J11020" i="3"/>
  <c r="J11021" i="3"/>
  <c r="J11022" i="3"/>
  <c r="J11023" i="3"/>
  <c r="J11024" i="3"/>
  <c r="J11025" i="3"/>
  <c r="J11026" i="3"/>
  <c r="J11027" i="3"/>
  <c r="J11028" i="3"/>
  <c r="J11029" i="3"/>
  <c r="J11030" i="3"/>
  <c r="J11031" i="3"/>
  <c r="J11032" i="3"/>
  <c r="J11033" i="3"/>
  <c r="J11034" i="3"/>
  <c r="J11035" i="3"/>
  <c r="J11036" i="3"/>
  <c r="J11037" i="3"/>
  <c r="J11038" i="3"/>
  <c r="J11039" i="3"/>
  <c r="J11040" i="3"/>
  <c r="J11041" i="3"/>
  <c r="J11042" i="3"/>
  <c r="J11043" i="3"/>
  <c r="J11044" i="3"/>
  <c r="J11045" i="3"/>
  <c r="J11046" i="3"/>
  <c r="J11047" i="3"/>
  <c r="J11048" i="3"/>
  <c r="J11049" i="3"/>
  <c r="J11050" i="3"/>
  <c r="J11051" i="3"/>
  <c r="J11052" i="3"/>
  <c r="J11053" i="3"/>
  <c r="J11054" i="3"/>
  <c r="J11055" i="3"/>
  <c r="J11056" i="3"/>
  <c r="J11057" i="3"/>
  <c r="J11058" i="3"/>
  <c r="J11059" i="3"/>
  <c r="J11060" i="3"/>
  <c r="J11061" i="3"/>
  <c r="J11062" i="3"/>
  <c r="J11063" i="3"/>
  <c r="J11064" i="3"/>
  <c r="J11065" i="3"/>
  <c r="J11066" i="3"/>
  <c r="J11067" i="3"/>
  <c r="J11068" i="3"/>
  <c r="J11069" i="3"/>
  <c r="J11070" i="3"/>
  <c r="J11071" i="3"/>
  <c r="J11072" i="3"/>
  <c r="J11073" i="3"/>
  <c r="J11074" i="3"/>
  <c r="J11075" i="3"/>
  <c r="J11076" i="3"/>
  <c r="J11077" i="3"/>
  <c r="J11078" i="3"/>
  <c r="J11079" i="3"/>
  <c r="J11080" i="3"/>
  <c r="J11081" i="3"/>
  <c r="J11082" i="3"/>
  <c r="J11083" i="3"/>
  <c r="J11084" i="3"/>
  <c r="J11085" i="3"/>
  <c r="J11086" i="3"/>
  <c r="J11087" i="3"/>
  <c r="J11088" i="3"/>
  <c r="J11089" i="3"/>
  <c r="J11090" i="3"/>
  <c r="J11091" i="3"/>
  <c r="J11092" i="3"/>
  <c r="J11093" i="3"/>
  <c r="J11094" i="3"/>
  <c r="J11095" i="3"/>
  <c r="J11096" i="3"/>
  <c r="J11097" i="3"/>
  <c r="J11098" i="3"/>
  <c r="J11099" i="3"/>
  <c r="J11100" i="3"/>
  <c r="J11101" i="3"/>
  <c r="J11102" i="3"/>
  <c r="J11103" i="3"/>
  <c r="J11104" i="3"/>
  <c r="J11105" i="3"/>
  <c r="J11106" i="3"/>
  <c r="J11107" i="3"/>
  <c r="J11108" i="3"/>
  <c r="J11109" i="3"/>
  <c r="J11110" i="3"/>
  <c r="J11111" i="3"/>
  <c r="J11112" i="3"/>
  <c r="J11113" i="3"/>
  <c r="J11114" i="3"/>
  <c r="J11115" i="3"/>
  <c r="J11116" i="3"/>
  <c r="J11117" i="3"/>
  <c r="J11118" i="3"/>
  <c r="J11119" i="3"/>
  <c r="J11120" i="3"/>
  <c r="J11121" i="3"/>
  <c r="J11122" i="3"/>
  <c r="J11123" i="3"/>
  <c r="J11124" i="3"/>
  <c r="J11125" i="3"/>
  <c r="J11126" i="3"/>
  <c r="J11127" i="3"/>
  <c r="J11128" i="3"/>
  <c r="J11129" i="3"/>
  <c r="J11130" i="3"/>
  <c r="J11131" i="3"/>
  <c r="J11132" i="3"/>
  <c r="J11133" i="3"/>
  <c r="J11134" i="3"/>
  <c r="J11135" i="3"/>
  <c r="J11136" i="3"/>
  <c r="J11137" i="3"/>
  <c r="J11138" i="3"/>
  <c r="J11139" i="3"/>
  <c r="J11140" i="3"/>
  <c r="J11141" i="3"/>
  <c r="J11142" i="3"/>
  <c r="J11143" i="3"/>
  <c r="J11144" i="3"/>
  <c r="J11145" i="3"/>
  <c r="J11146" i="3"/>
  <c r="J11147" i="3"/>
  <c r="J11148" i="3"/>
  <c r="J11149" i="3"/>
  <c r="J11150" i="3"/>
  <c r="J11151" i="3"/>
  <c r="J11152" i="3"/>
  <c r="J11153" i="3"/>
  <c r="J11154" i="3"/>
  <c r="J11155" i="3"/>
  <c r="J11156" i="3"/>
  <c r="J11157" i="3"/>
  <c r="J11158" i="3"/>
  <c r="J11159" i="3"/>
  <c r="J11160" i="3"/>
  <c r="J11161" i="3"/>
  <c r="J11162" i="3"/>
  <c r="J11163" i="3"/>
  <c r="J11164" i="3"/>
  <c r="J11165" i="3"/>
  <c r="J11166" i="3"/>
  <c r="J11167" i="3"/>
  <c r="J11168" i="3"/>
  <c r="J11169" i="3"/>
  <c r="J11170" i="3"/>
  <c r="J11171" i="3"/>
  <c r="J11172" i="3"/>
  <c r="J11173" i="3"/>
  <c r="J11174" i="3"/>
  <c r="J11175" i="3"/>
  <c r="J11176" i="3"/>
  <c r="J11177" i="3"/>
  <c r="J11178" i="3"/>
  <c r="J11179" i="3"/>
  <c r="J11180" i="3"/>
  <c r="J11181" i="3"/>
  <c r="J11182" i="3"/>
  <c r="J11183" i="3"/>
  <c r="J11184" i="3"/>
  <c r="J11185" i="3"/>
  <c r="J11186" i="3"/>
  <c r="J11187" i="3"/>
  <c r="J11188" i="3"/>
  <c r="J11189" i="3"/>
  <c r="J11190" i="3"/>
  <c r="J11191" i="3"/>
  <c r="J11192" i="3"/>
  <c r="J11193" i="3"/>
  <c r="J11194" i="3"/>
  <c r="J11195" i="3"/>
  <c r="J11196" i="3"/>
  <c r="J11197" i="3"/>
  <c r="J11198" i="3"/>
  <c r="J11199" i="3"/>
  <c r="J11200" i="3"/>
  <c r="J11201" i="3"/>
  <c r="J11202" i="3"/>
  <c r="J11203" i="3"/>
  <c r="J11204" i="3"/>
  <c r="J11205" i="3"/>
  <c r="J11206" i="3"/>
  <c r="J11207" i="3"/>
  <c r="J11208" i="3"/>
  <c r="J11209" i="3"/>
  <c r="J11210" i="3"/>
  <c r="J11211" i="3"/>
  <c r="J11212" i="3"/>
  <c r="J11213" i="3"/>
  <c r="J11214" i="3"/>
  <c r="J11215" i="3"/>
  <c r="J11216" i="3"/>
  <c r="J11217" i="3"/>
  <c r="J11218" i="3"/>
  <c r="J11219" i="3"/>
  <c r="J11220" i="3"/>
  <c r="J11221" i="3"/>
  <c r="J11222" i="3"/>
  <c r="J11223" i="3"/>
  <c r="J11224" i="3"/>
  <c r="J11225" i="3"/>
  <c r="J11226" i="3"/>
  <c r="J11227" i="3"/>
  <c r="J11228" i="3"/>
  <c r="J11229" i="3"/>
  <c r="J11230" i="3"/>
  <c r="J11231" i="3"/>
  <c r="J11232" i="3"/>
  <c r="J11233" i="3"/>
  <c r="J11234" i="3"/>
  <c r="J11235" i="3"/>
  <c r="J11236" i="3"/>
  <c r="J11237" i="3"/>
  <c r="J11238" i="3"/>
  <c r="J11239" i="3"/>
  <c r="J11240" i="3"/>
  <c r="J11241" i="3"/>
  <c r="J11242" i="3"/>
  <c r="J11243" i="3"/>
  <c r="J11244" i="3"/>
  <c r="J11245" i="3"/>
  <c r="J11246" i="3"/>
  <c r="J11247" i="3"/>
  <c r="J11248" i="3"/>
  <c r="J11249" i="3"/>
  <c r="J11250" i="3"/>
  <c r="J11251" i="3"/>
  <c r="J11252" i="3"/>
  <c r="J11253" i="3"/>
  <c r="J11254" i="3"/>
  <c r="J11255" i="3"/>
  <c r="J11256" i="3"/>
  <c r="J11257" i="3"/>
  <c r="J11258" i="3"/>
  <c r="J11259" i="3"/>
  <c r="J11260" i="3"/>
  <c r="J11261" i="3"/>
  <c r="J11262" i="3"/>
  <c r="J11263" i="3"/>
  <c r="J11264" i="3"/>
  <c r="J11265" i="3"/>
  <c r="J11266" i="3"/>
  <c r="J11267" i="3"/>
  <c r="J11268" i="3"/>
  <c r="J11269" i="3"/>
  <c r="J11270" i="3"/>
  <c r="J11271" i="3"/>
  <c r="J11272" i="3"/>
  <c r="J11273" i="3"/>
  <c r="J11274" i="3"/>
  <c r="J11275" i="3"/>
  <c r="J11276" i="3"/>
  <c r="J11277" i="3"/>
  <c r="J11278" i="3"/>
  <c r="J11279" i="3"/>
  <c r="J11280" i="3"/>
  <c r="J11281" i="3"/>
  <c r="J11282" i="3"/>
  <c r="J11283" i="3"/>
  <c r="J11284" i="3"/>
  <c r="J11285" i="3"/>
  <c r="J11286" i="3"/>
  <c r="J11287" i="3"/>
  <c r="J11288" i="3"/>
  <c r="J11289" i="3"/>
  <c r="J11290" i="3"/>
  <c r="J11291" i="3"/>
  <c r="J11292" i="3"/>
  <c r="J11293" i="3"/>
  <c r="J11294" i="3"/>
  <c r="J11295" i="3"/>
  <c r="J11296" i="3"/>
  <c r="J11297" i="3"/>
  <c r="J11298" i="3"/>
  <c r="J11299" i="3"/>
  <c r="J11300" i="3"/>
  <c r="J11301" i="3"/>
  <c r="J11302" i="3"/>
  <c r="J11303" i="3"/>
  <c r="J11304" i="3"/>
  <c r="J11305" i="3"/>
  <c r="J11306" i="3"/>
  <c r="J11307" i="3"/>
  <c r="J11308" i="3"/>
  <c r="J11309" i="3"/>
  <c r="J11310" i="3"/>
  <c r="J11311" i="3"/>
  <c r="J11312" i="3"/>
  <c r="J11313" i="3"/>
  <c r="J11314" i="3"/>
  <c r="J11315" i="3"/>
  <c r="J11316" i="3"/>
  <c r="J11317" i="3"/>
  <c r="J11318" i="3"/>
  <c r="J11319" i="3"/>
  <c r="J11320" i="3"/>
  <c r="J11321" i="3"/>
  <c r="J11322" i="3"/>
  <c r="J11323" i="3"/>
  <c r="J11324" i="3"/>
  <c r="J11325" i="3"/>
  <c r="J11326" i="3"/>
  <c r="J11327" i="3"/>
  <c r="J11328" i="3"/>
  <c r="J11329" i="3"/>
  <c r="J11330" i="3"/>
  <c r="J11331" i="3"/>
  <c r="J11332" i="3"/>
  <c r="J11333" i="3"/>
  <c r="J11334" i="3"/>
  <c r="J11335" i="3"/>
  <c r="J11336" i="3"/>
  <c r="J11337" i="3"/>
  <c r="J11338" i="3"/>
  <c r="J11339" i="3"/>
  <c r="J11340" i="3"/>
  <c r="J11341" i="3"/>
  <c r="J11342" i="3"/>
  <c r="J11343" i="3"/>
  <c r="J11344" i="3"/>
  <c r="J11345" i="3"/>
  <c r="J11346" i="3"/>
  <c r="J11347" i="3"/>
  <c r="J11348" i="3"/>
  <c r="J11349" i="3"/>
  <c r="J11350" i="3"/>
  <c r="J11351" i="3"/>
  <c r="J11352" i="3"/>
  <c r="J11353" i="3"/>
  <c r="J11354" i="3"/>
  <c r="J11355" i="3"/>
  <c r="J11356" i="3"/>
  <c r="J11357" i="3"/>
  <c r="J11358" i="3"/>
  <c r="J11359" i="3"/>
  <c r="J11360" i="3"/>
  <c r="J11361" i="3"/>
  <c r="J11362" i="3"/>
  <c r="J11363" i="3"/>
  <c r="J11364" i="3"/>
  <c r="J11365" i="3"/>
  <c r="J11366" i="3"/>
  <c r="J11367" i="3"/>
  <c r="J11368" i="3"/>
  <c r="J11369" i="3"/>
  <c r="J11370" i="3"/>
  <c r="J11371" i="3"/>
  <c r="J11372" i="3"/>
  <c r="J11373" i="3"/>
  <c r="J11374" i="3"/>
  <c r="J11375" i="3"/>
  <c r="J11376" i="3"/>
  <c r="J11377" i="3"/>
  <c r="J11378" i="3"/>
  <c r="J11379" i="3"/>
  <c r="J11380" i="3"/>
  <c r="J11381" i="3"/>
  <c r="J11382" i="3"/>
  <c r="J11383" i="3"/>
  <c r="J11384" i="3"/>
  <c r="J11385" i="3"/>
  <c r="J11386" i="3"/>
  <c r="J11387" i="3"/>
  <c r="J11388" i="3"/>
  <c r="J11389" i="3"/>
  <c r="J11390" i="3"/>
  <c r="J11391" i="3"/>
  <c r="J11392" i="3"/>
  <c r="J11393" i="3"/>
  <c r="J11394" i="3"/>
  <c r="J11395" i="3"/>
  <c r="J11396" i="3"/>
  <c r="J11397" i="3"/>
  <c r="J11398" i="3"/>
  <c r="J11399" i="3"/>
  <c r="J11400" i="3"/>
  <c r="J11401" i="3"/>
  <c r="J11402" i="3"/>
  <c r="J11403" i="3"/>
  <c r="J11404" i="3"/>
  <c r="J11405" i="3"/>
  <c r="J11406" i="3"/>
  <c r="J11407" i="3"/>
  <c r="J11408" i="3"/>
  <c r="J11409" i="3"/>
  <c r="J11410" i="3"/>
  <c r="J11411" i="3"/>
  <c r="J11412" i="3"/>
  <c r="J11413" i="3"/>
  <c r="J11414" i="3"/>
  <c r="J11415" i="3"/>
  <c r="J11416" i="3"/>
  <c r="J11417" i="3"/>
  <c r="J11418" i="3"/>
  <c r="J11419" i="3"/>
  <c r="J11420" i="3"/>
  <c r="J11421" i="3"/>
  <c r="J11422" i="3"/>
  <c r="J11423" i="3"/>
  <c r="J11424" i="3"/>
  <c r="J11425" i="3"/>
  <c r="J11426" i="3"/>
  <c r="J11427" i="3"/>
  <c r="J11428" i="3"/>
  <c r="J11429" i="3"/>
  <c r="J11430" i="3"/>
  <c r="J11431" i="3"/>
  <c r="J11432" i="3"/>
  <c r="J11433" i="3"/>
  <c r="J11434" i="3"/>
  <c r="J11435" i="3"/>
  <c r="J11436" i="3"/>
  <c r="J11437" i="3"/>
  <c r="J11438" i="3"/>
  <c r="J11439" i="3"/>
  <c r="J11440" i="3"/>
  <c r="J11441" i="3"/>
  <c r="J11442" i="3"/>
  <c r="J11443" i="3"/>
  <c r="J11444" i="3"/>
  <c r="J11445" i="3"/>
  <c r="J11446" i="3"/>
  <c r="J11447" i="3"/>
  <c r="J11448" i="3"/>
  <c r="J11449" i="3"/>
  <c r="J11450" i="3"/>
  <c r="J11451" i="3"/>
  <c r="J11452" i="3"/>
  <c r="J11453" i="3"/>
  <c r="J11454" i="3"/>
  <c r="J11455" i="3"/>
  <c r="J11456" i="3"/>
  <c r="J11457" i="3"/>
  <c r="J11458" i="3"/>
  <c r="J11459" i="3"/>
  <c r="J11460" i="3"/>
  <c r="J11461" i="3"/>
  <c r="J11462" i="3"/>
  <c r="J11463" i="3"/>
  <c r="J11464" i="3"/>
  <c r="J11465" i="3"/>
  <c r="J11466" i="3"/>
  <c r="J11467" i="3"/>
  <c r="J11468" i="3"/>
  <c r="J11469" i="3"/>
  <c r="J11470" i="3"/>
  <c r="J11471" i="3"/>
  <c r="J11472" i="3"/>
  <c r="J11473" i="3"/>
  <c r="J11474" i="3"/>
  <c r="J11475" i="3"/>
  <c r="J11476" i="3"/>
  <c r="J11477" i="3"/>
  <c r="J11478" i="3"/>
  <c r="J11479" i="3"/>
  <c r="J11480" i="3"/>
  <c r="J11481" i="3"/>
  <c r="J11482" i="3"/>
  <c r="J11483" i="3"/>
  <c r="J11484" i="3"/>
  <c r="J11485" i="3"/>
  <c r="J11486" i="3"/>
  <c r="J11487" i="3"/>
  <c r="J11488" i="3"/>
  <c r="J11489" i="3"/>
  <c r="J11490" i="3"/>
  <c r="J11491" i="3"/>
  <c r="J11492" i="3"/>
  <c r="J11493" i="3"/>
  <c r="J11494" i="3"/>
  <c r="J11495" i="3"/>
  <c r="J11496" i="3"/>
  <c r="J11497" i="3"/>
  <c r="J11498" i="3"/>
  <c r="J11499" i="3"/>
  <c r="J11500" i="3"/>
  <c r="J11501" i="3"/>
  <c r="J11502" i="3"/>
  <c r="J11503" i="3"/>
  <c r="J11504" i="3"/>
  <c r="J11505" i="3"/>
  <c r="J11506" i="3"/>
  <c r="J11507" i="3"/>
  <c r="J11508" i="3"/>
  <c r="J11509" i="3"/>
  <c r="J11510" i="3"/>
  <c r="J11511" i="3"/>
  <c r="J11512" i="3"/>
  <c r="J11513" i="3"/>
  <c r="J11514" i="3"/>
  <c r="J11515" i="3"/>
  <c r="J11516" i="3"/>
  <c r="J11517" i="3"/>
  <c r="J11518" i="3"/>
  <c r="J11519" i="3"/>
  <c r="J11520" i="3"/>
  <c r="J11521" i="3"/>
  <c r="J11522" i="3"/>
  <c r="J11523" i="3"/>
  <c r="J11524" i="3"/>
  <c r="J11525" i="3"/>
  <c r="J11526" i="3"/>
  <c r="J11527" i="3"/>
  <c r="J11528" i="3"/>
  <c r="J11529" i="3"/>
  <c r="J11530" i="3"/>
  <c r="J11531" i="3"/>
  <c r="J11532" i="3"/>
  <c r="J11533" i="3"/>
  <c r="J11534" i="3"/>
  <c r="J11535" i="3"/>
  <c r="J11536" i="3"/>
  <c r="J11537" i="3"/>
  <c r="J11538" i="3"/>
  <c r="J11539" i="3"/>
  <c r="J11540" i="3"/>
  <c r="J11541" i="3"/>
  <c r="J11542" i="3"/>
  <c r="J11543" i="3"/>
  <c r="J11544" i="3"/>
  <c r="J11545" i="3"/>
  <c r="J11546" i="3"/>
  <c r="J11547" i="3"/>
  <c r="J11548" i="3"/>
  <c r="J11549" i="3"/>
  <c r="J11550" i="3"/>
  <c r="J11551" i="3"/>
  <c r="J11552" i="3"/>
  <c r="J11553" i="3"/>
  <c r="J11554" i="3"/>
  <c r="J11555" i="3"/>
  <c r="J11556" i="3"/>
  <c r="J11557" i="3"/>
  <c r="J11558" i="3"/>
  <c r="J11559" i="3"/>
  <c r="J11560" i="3"/>
  <c r="J11561" i="3"/>
  <c r="J11562" i="3"/>
  <c r="J11563" i="3"/>
  <c r="J11564" i="3"/>
  <c r="J11565" i="3"/>
  <c r="J11566" i="3"/>
  <c r="J11567" i="3"/>
  <c r="J11568" i="3"/>
  <c r="J11569" i="3"/>
  <c r="J11570" i="3"/>
  <c r="J11571" i="3"/>
  <c r="J11572" i="3"/>
  <c r="J11573" i="3"/>
  <c r="J11574" i="3"/>
  <c r="J11575" i="3"/>
  <c r="J11576" i="3"/>
  <c r="J11577" i="3"/>
  <c r="J11578" i="3"/>
  <c r="J11579" i="3"/>
  <c r="J11580" i="3"/>
  <c r="J11581" i="3"/>
  <c r="J11582" i="3"/>
  <c r="J11583" i="3"/>
  <c r="J11584" i="3"/>
  <c r="J11585" i="3"/>
  <c r="J11586" i="3"/>
  <c r="J11587" i="3"/>
  <c r="J11588" i="3"/>
  <c r="J11589" i="3"/>
  <c r="J11590" i="3"/>
  <c r="J11591" i="3"/>
  <c r="J11592" i="3"/>
  <c r="J11593" i="3"/>
  <c r="J11594" i="3"/>
  <c r="J11595" i="3"/>
  <c r="J11596" i="3"/>
  <c r="J11597" i="3"/>
  <c r="J11598" i="3"/>
  <c r="J11599" i="3"/>
  <c r="J11600" i="3"/>
  <c r="J11601" i="3"/>
  <c r="J11602" i="3"/>
  <c r="J11603" i="3"/>
  <c r="J11604" i="3"/>
  <c r="J11605" i="3"/>
  <c r="J11606" i="3"/>
  <c r="J11607" i="3"/>
  <c r="J11608" i="3"/>
  <c r="J11609" i="3"/>
  <c r="J11610" i="3"/>
  <c r="J11611" i="3"/>
  <c r="J11612" i="3"/>
  <c r="J11613" i="3"/>
  <c r="J11614" i="3"/>
  <c r="J11615" i="3"/>
  <c r="J11616" i="3"/>
  <c r="J11617" i="3"/>
  <c r="J11618" i="3"/>
  <c r="J11619" i="3"/>
  <c r="J11620" i="3"/>
  <c r="J11621" i="3"/>
  <c r="J11622" i="3"/>
  <c r="J11623" i="3"/>
  <c r="J11624" i="3"/>
  <c r="J11625" i="3"/>
  <c r="J11626" i="3"/>
  <c r="J11627" i="3"/>
  <c r="J11628" i="3"/>
  <c r="J11629" i="3"/>
  <c r="J11630" i="3"/>
  <c r="J11631" i="3"/>
  <c r="J11632" i="3"/>
  <c r="J11633" i="3"/>
  <c r="J11634" i="3"/>
  <c r="J11635" i="3"/>
  <c r="J11636" i="3"/>
  <c r="J11637" i="3"/>
  <c r="J11638" i="3"/>
  <c r="J11639" i="3"/>
  <c r="J11640" i="3"/>
  <c r="J11641" i="3"/>
  <c r="J11642" i="3"/>
  <c r="J11643" i="3"/>
  <c r="J11644" i="3"/>
  <c r="J11645" i="3"/>
  <c r="J11646" i="3"/>
  <c r="J11647" i="3"/>
  <c r="J11648" i="3"/>
  <c r="J11649" i="3"/>
  <c r="J11650" i="3"/>
  <c r="J11651" i="3"/>
  <c r="J11652" i="3"/>
  <c r="J11653" i="3"/>
  <c r="J11654" i="3"/>
  <c r="J11655" i="3"/>
  <c r="J11656" i="3"/>
  <c r="J11657" i="3"/>
  <c r="J11658" i="3"/>
  <c r="J11659" i="3"/>
  <c r="J11660" i="3"/>
  <c r="J11661" i="3"/>
  <c r="J11662" i="3"/>
  <c r="J11663" i="3"/>
  <c r="J11664" i="3"/>
  <c r="J11665" i="3"/>
  <c r="J11666" i="3"/>
  <c r="J11667" i="3"/>
  <c r="J11668" i="3"/>
  <c r="J11669" i="3"/>
  <c r="J11670" i="3"/>
  <c r="J11671" i="3"/>
  <c r="J11672" i="3"/>
  <c r="J11673" i="3"/>
  <c r="J11674" i="3"/>
  <c r="J11675" i="3"/>
  <c r="J11676" i="3"/>
  <c r="J11677" i="3"/>
  <c r="J11678" i="3"/>
  <c r="J11679" i="3"/>
  <c r="J11680" i="3"/>
  <c r="J11681" i="3"/>
  <c r="J11682" i="3"/>
  <c r="J11683" i="3"/>
  <c r="J11684" i="3"/>
  <c r="J11685" i="3"/>
  <c r="J11686" i="3"/>
  <c r="J11687" i="3"/>
  <c r="J11688" i="3"/>
  <c r="J11689" i="3"/>
  <c r="J11690" i="3"/>
  <c r="J11691" i="3"/>
  <c r="J11692" i="3"/>
  <c r="J11693" i="3"/>
  <c r="J11694" i="3"/>
  <c r="J11695" i="3"/>
  <c r="J11696" i="3"/>
  <c r="J11697" i="3"/>
  <c r="J11698" i="3"/>
  <c r="J11699" i="3"/>
  <c r="J11700" i="3"/>
  <c r="J11701" i="3"/>
  <c r="J11702" i="3"/>
  <c r="J11703" i="3"/>
  <c r="J11704" i="3"/>
  <c r="J11705" i="3"/>
  <c r="J11706" i="3"/>
  <c r="J11707" i="3"/>
  <c r="J11708" i="3"/>
  <c r="J11709" i="3"/>
  <c r="J11710" i="3"/>
  <c r="J11711" i="3"/>
  <c r="J11712" i="3"/>
  <c r="J11713" i="3"/>
  <c r="J11714" i="3"/>
  <c r="J11715" i="3"/>
  <c r="J11716" i="3"/>
  <c r="J11717" i="3"/>
  <c r="J11718" i="3"/>
  <c r="J11719" i="3"/>
  <c r="J11720" i="3"/>
  <c r="J11721" i="3"/>
  <c r="J11722" i="3"/>
  <c r="J11723" i="3"/>
  <c r="J11724" i="3"/>
  <c r="J11725" i="3"/>
  <c r="J11726" i="3"/>
  <c r="J11727" i="3"/>
  <c r="J11728" i="3"/>
  <c r="J11729" i="3"/>
  <c r="J11730" i="3"/>
  <c r="J11731" i="3"/>
  <c r="J11732" i="3"/>
  <c r="J11733" i="3"/>
  <c r="J11734" i="3"/>
  <c r="J11735" i="3"/>
  <c r="J11736" i="3"/>
  <c r="J11737" i="3"/>
  <c r="J11738" i="3"/>
  <c r="J11739" i="3"/>
  <c r="J11740" i="3"/>
  <c r="J11741" i="3"/>
  <c r="J11742" i="3"/>
  <c r="J11743" i="3"/>
  <c r="J11744" i="3"/>
  <c r="J11745" i="3"/>
  <c r="J11746" i="3"/>
  <c r="J11747" i="3"/>
  <c r="J11748" i="3"/>
  <c r="J11749" i="3"/>
  <c r="J11750" i="3"/>
  <c r="J11751" i="3"/>
  <c r="J11752" i="3"/>
  <c r="J11753" i="3"/>
  <c r="J11754" i="3"/>
  <c r="J11755" i="3"/>
  <c r="J11756" i="3"/>
  <c r="J11757" i="3"/>
  <c r="J11758" i="3"/>
  <c r="J11759" i="3"/>
  <c r="J11760" i="3"/>
  <c r="J11761" i="3"/>
  <c r="J11762" i="3"/>
  <c r="J11763" i="3"/>
  <c r="J11764" i="3"/>
  <c r="J11765" i="3"/>
  <c r="J11766" i="3"/>
  <c r="J11767" i="3"/>
  <c r="J11768" i="3"/>
  <c r="J11769" i="3"/>
  <c r="J11770" i="3"/>
  <c r="J11771" i="3"/>
  <c r="J11772" i="3"/>
  <c r="J11773" i="3"/>
  <c r="J11774" i="3"/>
  <c r="J11775" i="3"/>
  <c r="J11776" i="3"/>
  <c r="J11777" i="3"/>
  <c r="J11778" i="3"/>
  <c r="J11779" i="3"/>
  <c r="J11780" i="3"/>
  <c r="J11781" i="3"/>
  <c r="J11782" i="3"/>
  <c r="J11783" i="3"/>
  <c r="J11784" i="3"/>
  <c r="J11785" i="3"/>
  <c r="J11786" i="3"/>
  <c r="J11787" i="3"/>
  <c r="J11788" i="3"/>
  <c r="J11789" i="3"/>
  <c r="J11790" i="3"/>
  <c r="J11791" i="3"/>
  <c r="J11792" i="3"/>
  <c r="J11793" i="3"/>
  <c r="J11794" i="3"/>
  <c r="J11795" i="3"/>
  <c r="J11796" i="3"/>
  <c r="J11797" i="3"/>
  <c r="J11798" i="3"/>
  <c r="J11799" i="3"/>
  <c r="J11800" i="3"/>
  <c r="J11801" i="3"/>
  <c r="J11802" i="3"/>
  <c r="J11803" i="3"/>
  <c r="J11804" i="3"/>
  <c r="J11805" i="3"/>
  <c r="J11806" i="3"/>
  <c r="J11807" i="3"/>
  <c r="J11808" i="3"/>
  <c r="J11809" i="3"/>
  <c r="J11810" i="3"/>
  <c r="J11811" i="3"/>
  <c r="J11812" i="3"/>
  <c r="J11813" i="3"/>
  <c r="J11814" i="3"/>
  <c r="J11815" i="3"/>
  <c r="J11816" i="3"/>
  <c r="J11817" i="3"/>
  <c r="J11818" i="3"/>
  <c r="J11819" i="3"/>
  <c r="J11820" i="3"/>
  <c r="J11821" i="3"/>
  <c r="J11822" i="3"/>
  <c r="J11823" i="3"/>
  <c r="J11824" i="3"/>
  <c r="J11825" i="3"/>
  <c r="J11826" i="3"/>
  <c r="J11827" i="3"/>
  <c r="J11828" i="3"/>
  <c r="J11829" i="3"/>
  <c r="J11830" i="3"/>
  <c r="J11831" i="3"/>
  <c r="J11832" i="3"/>
  <c r="J11833" i="3"/>
  <c r="J11834" i="3"/>
  <c r="J11835" i="3"/>
  <c r="J11836" i="3"/>
  <c r="J11837" i="3"/>
  <c r="J11838" i="3"/>
  <c r="J11839" i="3"/>
  <c r="J11840" i="3"/>
  <c r="J11841" i="3"/>
  <c r="J11842" i="3"/>
  <c r="J11843" i="3"/>
  <c r="J11844" i="3"/>
  <c r="J11845" i="3"/>
  <c r="J11846" i="3"/>
  <c r="J11847" i="3"/>
  <c r="J11848" i="3"/>
  <c r="J11849" i="3"/>
  <c r="J11850" i="3"/>
  <c r="J11851" i="3"/>
  <c r="J11852" i="3"/>
  <c r="J11853" i="3"/>
  <c r="J11854" i="3"/>
  <c r="J11855" i="3"/>
  <c r="J11856" i="3"/>
  <c r="J11857" i="3"/>
  <c r="J11858" i="3"/>
  <c r="J11859" i="3"/>
  <c r="J11860" i="3"/>
  <c r="J11861" i="3"/>
  <c r="J11862" i="3"/>
  <c r="J11863" i="3"/>
  <c r="J11864" i="3"/>
  <c r="J11865" i="3"/>
  <c r="J11866" i="3"/>
  <c r="J11867" i="3"/>
  <c r="J11868" i="3"/>
  <c r="J11869" i="3"/>
  <c r="J11870" i="3"/>
  <c r="J11871" i="3"/>
  <c r="J11872" i="3"/>
  <c r="J11873" i="3"/>
  <c r="J11874" i="3"/>
  <c r="J11875" i="3"/>
  <c r="J11876" i="3"/>
  <c r="J11877" i="3"/>
  <c r="J11878" i="3"/>
  <c r="J11879" i="3"/>
  <c r="J11880" i="3"/>
  <c r="J11881" i="3"/>
  <c r="J11882" i="3"/>
  <c r="J11883" i="3"/>
  <c r="J11884" i="3"/>
  <c r="J11885" i="3"/>
  <c r="J11886" i="3"/>
  <c r="J11887" i="3"/>
  <c r="J11888" i="3"/>
  <c r="J11889" i="3"/>
  <c r="J11890" i="3"/>
  <c r="J11891" i="3"/>
  <c r="J11892" i="3"/>
  <c r="J11893" i="3"/>
  <c r="J11894" i="3"/>
  <c r="J11895" i="3"/>
  <c r="J11896" i="3"/>
  <c r="J11897" i="3"/>
  <c r="J11898" i="3"/>
  <c r="J11899" i="3"/>
  <c r="J11900" i="3"/>
  <c r="J11901" i="3"/>
  <c r="J11902" i="3"/>
  <c r="J11903" i="3"/>
  <c r="J11904" i="3"/>
  <c r="J11905" i="3"/>
  <c r="J11906" i="3"/>
  <c r="J11907" i="3"/>
  <c r="J11908" i="3"/>
  <c r="J11909" i="3"/>
  <c r="J11910" i="3"/>
  <c r="J11911" i="3"/>
  <c r="J11912" i="3"/>
  <c r="J11913" i="3"/>
  <c r="J11914" i="3"/>
  <c r="J11915" i="3"/>
  <c r="J11916" i="3"/>
  <c r="J11917" i="3"/>
  <c r="J11918" i="3"/>
  <c r="J11919" i="3"/>
  <c r="J11920" i="3"/>
  <c r="J11921" i="3"/>
  <c r="J11922" i="3"/>
  <c r="J11923" i="3"/>
  <c r="J11924" i="3"/>
  <c r="J11925" i="3"/>
  <c r="J11926" i="3"/>
  <c r="J11927" i="3"/>
  <c r="J11928" i="3"/>
  <c r="J11929" i="3"/>
  <c r="J11930" i="3"/>
  <c r="J11931" i="3"/>
  <c r="J11932" i="3"/>
  <c r="J11933" i="3"/>
  <c r="J11934" i="3"/>
  <c r="J11935" i="3"/>
  <c r="J11936" i="3"/>
  <c r="J11937" i="3"/>
  <c r="J11938" i="3"/>
  <c r="J11939" i="3"/>
  <c r="J11940" i="3"/>
  <c r="J11941" i="3"/>
  <c r="J11942" i="3"/>
  <c r="J11943" i="3"/>
  <c r="J11944" i="3"/>
  <c r="J11945" i="3"/>
  <c r="J11946" i="3"/>
  <c r="J11947" i="3"/>
  <c r="J11948" i="3"/>
  <c r="J11949" i="3"/>
  <c r="J11950" i="3"/>
  <c r="J11951" i="3"/>
  <c r="J11952" i="3"/>
  <c r="J11953" i="3"/>
  <c r="J11954" i="3"/>
  <c r="J11955" i="3"/>
  <c r="J11956" i="3"/>
  <c r="J11957" i="3"/>
  <c r="J11958" i="3"/>
  <c r="J11959" i="3"/>
  <c r="J11960" i="3"/>
  <c r="J11961" i="3"/>
  <c r="J11962" i="3"/>
  <c r="J11963" i="3"/>
  <c r="J11964" i="3"/>
  <c r="J11965" i="3"/>
  <c r="J11966" i="3"/>
  <c r="J11967" i="3"/>
  <c r="J11968" i="3"/>
  <c r="J11969" i="3"/>
  <c r="J11970" i="3"/>
  <c r="J11971" i="3"/>
  <c r="J11972" i="3"/>
  <c r="J11973" i="3"/>
  <c r="J11974" i="3"/>
  <c r="J11975" i="3"/>
  <c r="J11976" i="3"/>
  <c r="J11977" i="3"/>
  <c r="J11978" i="3"/>
  <c r="J11979" i="3"/>
  <c r="J11980" i="3"/>
  <c r="J11981" i="3"/>
  <c r="J11982" i="3"/>
  <c r="J11983" i="3"/>
  <c r="J11984" i="3"/>
  <c r="J11985" i="3"/>
  <c r="J11986" i="3"/>
  <c r="J11987" i="3"/>
  <c r="J11988" i="3"/>
  <c r="J11989" i="3"/>
  <c r="J11990" i="3"/>
  <c r="J11991" i="3"/>
  <c r="J11992" i="3"/>
  <c r="J11993" i="3"/>
  <c r="J11994" i="3"/>
  <c r="J11995" i="3"/>
  <c r="J11996" i="3"/>
  <c r="J11997" i="3"/>
  <c r="J11998" i="3"/>
  <c r="J11999" i="3"/>
  <c r="J12000" i="3"/>
  <c r="J12001" i="3"/>
  <c r="J12002" i="3"/>
  <c r="J12003" i="3"/>
  <c r="J12004" i="3"/>
  <c r="J12005" i="3"/>
  <c r="J12006" i="3"/>
  <c r="J12007" i="3"/>
  <c r="J12008" i="3"/>
  <c r="J12009" i="3"/>
  <c r="J12010" i="3"/>
  <c r="J12011" i="3"/>
  <c r="J12012" i="3"/>
  <c r="J12013" i="3"/>
  <c r="J12014" i="3"/>
  <c r="J12015" i="3"/>
  <c r="J12016" i="3"/>
  <c r="J12017" i="3"/>
  <c r="J12018" i="3"/>
  <c r="J12019" i="3"/>
  <c r="J12020" i="3"/>
  <c r="J12021" i="3"/>
  <c r="J12022" i="3"/>
  <c r="J12023" i="3"/>
  <c r="J12024" i="3"/>
  <c r="J12025" i="3"/>
  <c r="J12026" i="3"/>
  <c r="J12027" i="3"/>
  <c r="J12028" i="3"/>
  <c r="J12029" i="3"/>
  <c r="J12030" i="3"/>
  <c r="J12031" i="3"/>
  <c r="J12032" i="3"/>
  <c r="J12033" i="3"/>
  <c r="J12034" i="3"/>
  <c r="J12035" i="3"/>
  <c r="J12036" i="3"/>
  <c r="J12037" i="3"/>
  <c r="J12038" i="3"/>
  <c r="J12039" i="3"/>
  <c r="J12040" i="3"/>
  <c r="J12041" i="3"/>
  <c r="J12042" i="3"/>
  <c r="J12043" i="3"/>
  <c r="J12044" i="3"/>
  <c r="J12045" i="3"/>
  <c r="J12046" i="3"/>
  <c r="J12047" i="3"/>
  <c r="J12048" i="3"/>
  <c r="J12049" i="3"/>
  <c r="J12050" i="3"/>
  <c r="J12051" i="3"/>
  <c r="J12052" i="3"/>
  <c r="J12053" i="3"/>
  <c r="J12054" i="3"/>
  <c r="J12055" i="3"/>
  <c r="J12056" i="3"/>
  <c r="J12057" i="3"/>
  <c r="J12058" i="3"/>
  <c r="J12059" i="3"/>
  <c r="J12060" i="3"/>
  <c r="J12061" i="3"/>
  <c r="J12062" i="3"/>
  <c r="J12063" i="3"/>
  <c r="J12064" i="3"/>
  <c r="J12065" i="3"/>
  <c r="J12066" i="3"/>
  <c r="J12067" i="3"/>
  <c r="J12068" i="3"/>
  <c r="J12069" i="3"/>
  <c r="J12070" i="3"/>
  <c r="J12071" i="3"/>
  <c r="J12072" i="3"/>
  <c r="J12073" i="3"/>
  <c r="J12074" i="3"/>
  <c r="J12075" i="3"/>
  <c r="J12076" i="3"/>
  <c r="J12077" i="3"/>
  <c r="J12078" i="3"/>
  <c r="J12079" i="3"/>
  <c r="J12080" i="3"/>
  <c r="J12081" i="3"/>
  <c r="J12082" i="3"/>
  <c r="J12083" i="3"/>
  <c r="J12084" i="3"/>
  <c r="J12085" i="3"/>
  <c r="J12086" i="3"/>
  <c r="J12087" i="3"/>
  <c r="J12088" i="3"/>
  <c r="J12089" i="3"/>
  <c r="J12090" i="3"/>
  <c r="J12091" i="3"/>
  <c r="J12092" i="3"/>
  <c r="J12093" i="3"/>
  <c r="J12094" i="3"/>
  <c r="J12095" i="3"/>
  <c r="J12096" i="3"/>
  <c r="J12097" i="3"/>
  <c r="J12098" i="3"/>
  <c r="J12099" i="3"/>
  <c r="J12100" i="3"/>
  <c r="J12101" i="3"/>
  <c r="J12102" i="3"/>
  <c r="J12103" i="3"/>
  <c r="J12104" i="3"/>
  <c r="J12105" i="3"/>
  <c r="J12106" i="3"/>
  <c r="J12107" i="3"/>
  <c r="J12108" i="3"/>
  <c r="J12109" i="3"/>
  <c r="J12110" i="3"/>
  <c r="J12111" i="3"/>
  <c r="J12112" i="3"/>
  <c r="J12113" i="3"/>
  <c r="J12114" i="3"/>
  <c r="J12115" i="3"/>
  <c r="J12116" i="3"/>
  <c r="J12117" i="3"/>
  <c r="J12118" i="3"/>
  <c r="J12119" i="3"/>
  <c r="J12120" i="3"/>
  <c r="J12121" i="3"/>
  <c r="J12122" i="3"/>
  <c r="J12123" i="3"/>
  <c r="J12124" i="3"/>
  <c r="J12125" i="3"/>
  <c r="J12126" i="3"/>
  <c r="J12127" i="3"/>
  <c r="J12128" i="3"/>
  <c r="J12129" i="3"/>
  <c r="J12130" i="3"/>
  <c r="J12131" i="3"/>
  <c r="J12132" i="3"/>
  <c r="J12133" i="3"/>
  <c r="J12134" i="3"/>
  <c r="J12135" i="3"/>
  <c r="J12136" i="3"/>
  <c r="J12137" i="3"/>
  <c r="J12138" i="3"/>
  <c r="J12139" i="3"/>
  <c r="J12140" i="3"/>
  <c r="J12141" i="3"/>
  <c r="J12142" i="3"/>
  <c r="J12143" i="3"/>
  <c r="J12144" i="3"/>
  <c r="J12145" i="3"/>
  <c r="J12146" i="3"/>
  <c r="J12147" i="3"/>
  <c r="J12148" i="3"/>
  <c r="J12149" i="3"/>
  <c r="J12150" i="3"/>
  <c r="J12151" i="3"/>
  <c r="J12152" i="3"/>
  <c r="J12153" i="3"/>
  <c r="J12154" i="3"/>
  <c r="J12155" i="3"/>
  <c r="J12156" i="3"/>
  <c r="J12157" i="3"/>
  <c r="J12158" i="3"/>
  <c r="J12159" i="3"/>
  <c r="J12160" i="3"/>
  <c r="J12161" i="3"/>
  <c r="J12162" i="3"/>
  <c r="J12163" i="3"/>
  <c r="J12164" i="3"/>
  <c r="J12165" i="3"/>
  <c r="J12166" i="3"/>
  <c r="J12167" i="3"/>
  <c r="J12168" i="3"/>
  <c r="J12169" i="3"/>
  <c r="J12170" i="3"/>
  <c r="J12171" i="3"/>
  <c r="J12172" i="3"/>
  <c r="J12173" i="3"/>
  <c r="J12174" i="3"/>
  <c r="J12175" i="3"/>
  <c r="J12176" i="3"/>
  <c r="J12177" i="3"/>
  <c r="J12178" i="3"/>
  <c r="J12179" i="3"/>
  <c r="J12180" i="3"/>
  <c r="J12181" i="3"/>
  <c r="J12182" i="3"/>
  <c r="J12183" i="3"/>
  <c r="J12184" i="3"/>
  <c r="J12185" i="3"/>
  <c r="J12186" i="3"/>
  <c r="J12187" i="3"/>
  <c r="J12188" i="3"/>
  <c r="J12189" i="3"/>
  <c r="J12190" i="3"/>
  <c r="J12191" i="3"/>
  <c r="J12192" i="3"/>
  <c r="J12193" i="3"/>
  <c r="J12194" i="3"/>
  <c r="J12195" i="3"/>
  <c r="J12196" i="3"/>
  <c r="J12197" i="3"/>
  <c r="J12198" i="3"/>
  <c r="J12199" i="3"/>
  <c r="J12200" i="3"/>
  <c r="J12201" i="3"/>
  <c r="J12202" i="3"/>
  <c r="J12203" i="3"/>
  <c r="J12204" i="3"/>
  <c r="J12205" i="3"/>
  <c r="J12206" i="3"/>
  <c r="J12207" i="3"/>
  <c r="J12208" i="3"/>
  <c r="J12209" i="3"/>
  <c r="J12210" i="3"/>
  <c r="J12211" i="3"/>
  <c r="J12212" i="3"/>
  <c r="J12213" i="3"/>
  <c r="J12214" i="3"/>
  <c r="J12215" i="3"/>
  <c r="J12216" i="3"/>
  <c r="J12217" i="3"/>
  <c r="J12218" i="3"/>
  <c r="J12219" i="3"/>
  <c r="J12220" i="3"/>
  <c r="J12221" i="3"/>
  <c r="J12222" i="3"/>
  <c r="J12223" i="3"/>
  <c r="J12224" i="3"/>
  <c r="J12225" i="3"/>
  <c r="J12226" i="3"/>
  <c r="J12227" i="3"/>
  <c r="J12228" i="3"/>
  <c r="J12229" i="3"/>
  <c r="J12230" i="3"/>
  <c r="J12231" i="3"/>
  <c r="J12232" i="3"/>
  <c r="J12233" i="3"/>
  <c r="J12234" i="3"/>
  <c r="J12235" i="3"/>
  <c r="J12236" i="3"/>
  <c r="J12237" i="3"/>
  <c r="J12238" i="3"/>
  <c r="J12239" i="3"/>
  <c r="J12240" i="3"/>
  <c r="J12241" i="3"/>
  <c r="J12242" i="3"/>
  <c r="J12243" i="3"/>
  <c r="J12244" i="3"/>
  <c r="J12245" i="3"/>
  <c r="J12246" i="3"/>
  <c r="J12247" i="3"/>
  <c r="J12248" i="3"/>
  <c r="J12249" i="3"/>
  <c r="J12250" i="3"/>
  <c r="J12251" i="3"/>
  <c r="J12252" i="3"/>
  <c r="J12253" i="3"/>
  <c r="J12254" i="3"/>
  <c r="J12255" i="3"/>
  <c r="J12256" i="3"/>
  <c r="J12257" i="3"/>
  <c r="J12258" i="3"/>
  <c r="J12259" i="3"/>
  <c r="J12260" i="3"/>
  <c r="J12261" i="3"/>
  <c r="J12262" i="3"/>
  <c r="J12263" i="3"/>
  <c r="J12264" i="3"/>
  <c r="J12265" i="3"/>
  <c r="J12266" i="3"/>
  <c r="J12267" i="3"/>
  <c r="J12268" i="3"/>
  <c r="J12269" i="3"/>
  <c r="J12270" i="3"/>
  <c r="J12271" i="3"/>
  <c r="J12272" i="3"/>
  <c r="J12273" i="3"/>
  <c r="J12274" i="3"/>
  <c r="J12275" i="3"/>
  <c r="J12276" i="3"/>
  <c r="J12277" i="3"/>
  <c r="J12278" i="3"/>
  <c r="J12279" i="3"/>
  <c r="J12280" i="3"/>
  <c r="J12281" i="3"/>
  <c r="J12282" i="3"/>
  <c r="J12283" i="3"/>
  <c r="J12284" i="3"/>
  <c r="J12285" i="3"/>
  <c r="J12286" i="3"/>
  <c r="J12287" i="3"/>
  <c r="J12288" i="3"/>
  <c r="J12289" i="3"/>
  <c r="J12290" i="3"/>
  <c r="J12291" i="3"/>
  <c r="J12292" i="3"/>
  <c r="J12293" i="3"/>
  <c r="J12294" i="3"/>
  <c r="J12295" i="3"/>
  <c r="J12296" i="3"/>
  <c r="J12297" i="3"/>
  <c r="J12298" i="3"/>
  <c r="J12299" i="3"/>
  <c r="J12300" i="3"/>
  <c r="J12301" i="3"/>
  <c r="J12302" i="3"/>
  <c r="J12303" i="3"/>
  <c r="J12304" i="3"/>
  <c r="J12305" i="3"/>
  <c r="J12306" i="3"/>
  <c r="J12307" i="3"/>
  <c r="J12308" i="3"/>
  <c r="J12309" i="3"/>
  <c r="J12310" i="3"/>
  <c r="J12311" i="3"/>
  <c r="J12312" i="3"/>
  <c r="J12313" i="3"/>
  <c r="J12314" i="3"/>
  <c r="J12315" i="3"/>
  <c r="J12316" i="3"/>
  <c r="J12317" i="3"/>
  <c r="J12318" i="3"/>
  <c r="J12319" i="3"/>
  <c r="J12320" i="3"/>
  <c r="J12321" i="3"/>
  <c r="J12322" i="3"/>
  <c r="J12323" i="3"/>
  <c r="J12324" i="3"/>
  <c r="J12325" i="3"/>
  <c r="J12326" i="3"/>
  <c r="J12327" i="3"/>
  <c r="J12328" i="3"/>
  <c r="J12329" i="3"/>
  <c r="J12330" i="3"/>
  <c r="J12331" i="3"/>
  <c r="J12332" i="3"/>
  <c r="J12333" i="3"/>
  <c r="J12334" i="3"/>
  <c r="J12335" i="3"/>
  <c r="J12336" i="3"/>
  <c r="J12337" i="3"/>
  <c r="J12338" i="3"/>
  <c r="J12339" i="3"/>
  <c r="J12340" i="3"/>
  <c r="J12341" i="3"/>
  <c r="J12342" i="3"/>
  <c r="J12343" i="3"/>
  <c r="J12344" i="3"/>
  <c r="J12345" i="3"/>
  <c r="J12346" i="3"/>
  <c r="J12347" i="3"/>
  <c r="J12348" i="3"/>
  <c r="J12349" i="3"/>
  <c r="J12350" i="3"/>
  <c r="J12351" i="3"/>
  <c r="J12352" i="3"/>
  <c r="J12353" i="3"/>
  <c r="J12354" i="3"/>
  <c r="J12355" i="3"/>
  <c r="J12356" i="3"/>
  <c r="J12357" i="3"/>
  <c r="J12358" i="3"/>
  <c r="J12359" i="3"/>
  <c r="J12360" i="3"/>
  <c r="J12361" i="3"/>
  <c r="J12362" i="3"/>
  <c r="J12363" i="3"/>
  <c r="J12364" i="3"/>
  <c r="J12365" i="3"/>
  <c r="J12366" i="3"/>
  <c r="J12367" i="3"/>
  <c r="J12368" i="3"/>
  <c r="J12369" i="3"/>
  <c r="J12370" i="3"/>
  <c r="J12371" i="3"/>
  <c r="J12372" i="3"/>
  <c r="J12373" i="3"/>
  <c r="J12374" i="3"/>
  <c r="J12375" i="3"/>
  <c r="J12376" i="3"/>
  <c r="J12377" i="3"/>
  <c r="J12378" i="3"/>
  <c r="J12379" i="3"/>
  <c r="J12380" i="3"/>
  <c r="J12381" i="3"/>
  <c r="J12382" i="3"/>
  <c r="J12383" i="3"/>
  <c r="J12384" i="3"/>
  <c r="J12385" i="3"/>
  <c r="J12386" i="3"/>
  <c r="J12387" i="3"/>
  <c r="J12388" i="3"/>
  <c r="J12389" i="3"/>
  <c r="J12390" i="3"/>
  <c r="J12391" i="3"/>
  <c r="J12392" i="3"/>
  <c r="J12393" i="3"/>
  <c r="J12394" i="3"/>
  <c r="J12395" i="3"/>
  <c r="J12396" i="3"/>
  <c r="J12397" i="3"/>
  <c r="J12398" i="3"/>
  <c r="J12399" i="3"/>
  <c r="J12400" i="3"/>
  <c r="J12401" i="3"/>
  <c r="J12402" i="3"/>
  <c r="J12403" i="3"/>
  <c r="J12404" i="3"/>
  <c r="J12405" i="3"/>
  <c r="J12406" i="3"/>
  <c r="J12407" i="3"/>
  <c r="J12408" i="3"/>
  <c r="J12409" i="3"/>
  <c r="J12410" i="3"/>
  <c r="J12411" i="3"/>
  <c r="J12412" i="3"/>
  <c r="J12413" i="3"/>
  <c r="J12414" i="3"/>
  <c r="J12415" i="3"/>
  <c r="J12416" i="3"/>
  <c r="J12417" i="3"/>
  <c r="J12418" i="3"/>
  <c r="J12419" i="3"/>
  <c r="J12420" i="3"/>
  <c r="J12421" i="3"/>
  <c r="J12422" i="3"/>
  <c r="J12423" i="3"/>
  <c r="J12424" i="3"/>
  <c r="J12425" i="3"/>
  <c r="J12426" i="3"/>
  <c r="J12427" i="3"/>
  <c r="J12428" i="3"/>
  <c r="J12429" i="3"/>
  <c r="J12430" i="3"/>
  <c r="J12431" i="3"/>
  <c r="J12432" i="3"/>
  <c r="J12433" i="3"/>
  <c r="J12434" i="3"/>
  <c r="J12435" i="3"/>
  <c r="J12436" i="3"/>
  <c r="J12437" i="3"/>
  <c r="J12438" i="3"/>
  <c r="J12439" i="3"/>
  <c r="J12440" i="3"/>
  <c r="J12441" i="3"/>
  <c r="J12442" i="3"/>
  <c r="J12443" i="3"/>
  <c r="J12444" i="3"/>
  <c r="J12445" i="3"/>
  <c r="J12446" i="3"/>
  <c r="J12447" i="3"/>
  <c r="J12448" i="3"/>
  <c r="J12449" i="3"/>
  <c r="J12450" i="3"/>
  <c r="J12451" i="3"/>
  <c r="J12452" i="3"/>
  <c r="J12453" i="3"/>
  <c r="J12454" i="3"/>
  <c r="J12455" i="3"/>
  <c r="J12456" i="3"/>
  <c r="J12457" i="3"/>
  <c r="J12458" i="3"/>
  <c r="J12459" i="3"/>
  <c r="J12460" i="3"/>
  <c r="J12461" i="3"/>
  <c r="J12462" i="3"/>
  <c r="J12463" i="3"/>
  <c r="J12464" i="3"/>
  <c r="J12465" i="3"/>
  <c r="J12466" i="3"/>
  <c r="J12467" i="3"/>
  <c r="J12468" i="3"/>
  <c r="J12469" i="3"/>
  <c r="J12470" i="3"/>
  <c r="J12471" i="3"/>
  <c r="J12472" i="3"/>
  <c r="J12473" i="3"/>
  <c r="J12474" i="3"/>
  <c r="J12475" i="3"/>
  <c r="J12476" i="3"/>
  <c r="J12477" i="3"/>
  <c r="J12478" i="3"/>
  <c r="J12479" i="3"/>
  <c r="J12480" i="3"/>
  <c r="J12481" i="3"/>
  <c r="J12482" i="3"/>
  <c r="J12483" i="3"/>
  <c r="J12484" i="3"/>
  <c r="J12485" i="3"/>
  <c r="J12486" i="3"/>
  <c r="J12487" i="3"/>
  <c r="J12488" i="3"/>
  <c r="J12489" i="3"/>
  <c r="J12490" i="3"/>
  <c r="J12491" i="3"/>
  <c r="J12492" i="3"/>
  <c r="J12493" i="3"/>
  <c r="J12494" i="3"/>
  <c r="J12495" i="3"/>
  <c r="J12496" i="3"/>
  <c r="J12497" i="3"/>
  <c r="J12498" i="3"/>
  <c r="J12499" i="3"/>
  <c r="J12500" i="3"/>
  <c r="J12501" i="3"/>
  <c r="J12502" i="3"/>
  <c r="J12503" i="3"/>
  <c r="J12504" i="3"/>
  <c r="J12505" i="3"/>
  <c r="J12506" i="3"/>
  <c r="J12507" i="3"/>
  <c r="J12508" i="3"/>
  <c r="J12509" i="3"/>
  <c r="J12510" i="3"/>
  <c r="J12511" i="3"/>
  <c r="J12512" i="3"/>
  <c r="J12513" i="3"/>
  <c r="J12514" i="3"/>
  <c r="J12515" i="3"/>
  <c r="J12516" i="3"/>
  <c r="J12517" i="3"/>
  <c r="J12518" i="3"/>
  <c r="J12519" i="3"/>
  <c r="J12520" i="3"/>
  <c r="J12521" i="3"/>
  <c r="J12522" i="3"/>
  <c r="J12523" i="3"/>
  <c r="J12524" i="3"/>
  <c r="J12525" i="3"/>
  <c r="J12526" i="3"/>
  <c r="J12527" i="3"/>
  <c r="J12528" i="3"/>
  <c r="J12529" i="3"/>
  <c r="J12530" i="3"/>
  <c r="J12531" i="3"/>
  <c r="J12532" i="3"/>
  <c r="J12533" i="3"/>
  <c r="J12534" i="3"/>
  <c r="J12535" i="3"/>
  <c r="J12536" i="3"/>
  <c r="J12537" i="3"/>
  <c r="J12538" i="3"/>
  <c r="J12539" i="3"/>
  <c r="J12540" i="3"/>
  <c r="J12541" i="3"/>
  <c r="J12542" i="3"/>
  <c r="J12543" i="3"/>
  <c r="J12544" i="3"/>
  <c r="J12545" i="3"/>
  <c r="J12546" i="3"/>
  <c r="J12547" i="3"/>
  <c r="J12548" i="3"/>
  <c r="J12549" i="3"/>
  <c r="J12550" i="3"/>
  <c r="J12551" i="3"/>
  <c r="J12552" i="3"/>
  <c r="J12553" i="3"/>
  <c r="J12554" i="3"/>
  <c r="J12555" i="3"/>
  <c r="J12556" i="3"/>
  <c r="J12557" i="3"/>
  <c r="J12558" i="3"/>
  <c r="J12559" i="3"/>
  <c r="J12560" i="3"/>
  <c r="J12561" i="3"/>
  <c r="J12562" i="3"/>
  <c r="J12563" i="3"/>
  <c r="J12564" i="3"/>
  <c r="J12565" i="3"/>
  <c r="J12566" i="3"/>
  <c r="J12567" i="3"/>
  <c r="J12568" i="3"/>
  <c r="J12569" i="3"/>
  <c r="J12570" i="3"/>
  <c r="J12571" i="3"/>
  <c r="J12572" i="3"/>
  <c r="J12573" i="3"/>
  <c r="J12574" i="3"/>
  <c r="J12575" i="3"/>
  <c r="J12576" i="3"/>
  <c r="J12577" i="3"/>
  <c r="J12578" i="3"/>
  <c r="J12579" i="3"/>
  <c r="J12580" i="3"/>
  <c r="J12581" i="3"/>
  <c r="J12582" i="3"/>
  <c r="J12583" i="3"/>
  <c r="J12584" i="3"/>
  <c r="J12585" i="3"/>
  <c r="J12586" i="3"/>
  <c r="J12587" i="3"/>
  <c r="J12588" i="3"/>
  <c r="J12589" i="3"/>
  <c r="J12590" i="3"/>
  <c r="J12591" i="3"/>
  <c r="J12592" i="3"/>
  <c r="J12593" i="3"/>
  <c r="J12594" i="3"/>
  <c r="J12595" i="3"/>
  <c r="J12596" i="3"/>
  <c r="J12597" i="3"/>
  <c r="J12598" i="3"/>
  <c r="J12599" i="3"/>
  <c r="J12600" i="3"/>
  <c r="J12601" i="3"/>
  <c r="J12602" i="3"/>
  <c r="J12603" i="3"/>
  <c r="J12604" i="3"/>
  <c r="J12605" i="3"/>
  <c r="J12606" i="3"/>
  <c r="J12607" i="3"/>
  <c r="J12608" i="3"/>
  <c r="J12609" i="3"/>
  <c r="J12610" i="3"/>
  <c r="J12611" i="3"/>
  <c r="J12612" i="3"/>
  <c r="J12613" i="3"/>
  <c r="J12614" i="3"/>
  <c r="J12615" i="3"/>
  <c r="J12616" i="3"/>
  <c r="J12617" i="3"/>
  <c r="J12618" i="3"/>
  <c r="J12619" i="3"/>
  <c r="J12620" i="3"/>
  <c r="J12621" i="3"/>
  <c r="J12622" i="3"/>
  <c r="J12623" i="3"/>
  <c r="J12624" i="3"/>
  <c r="J12625" i="3"/>
  <c r="J12626" i="3"/>
  <c r="J12627" i="3"/>
  <c r="J12628" i="3"/>
  <c r="J12629" i="3"/>
  <c r="J12630" i="3"/>
  <c r="J12631" i="3"/>
  <c r="J12632" i="3"/>
  <c r="J12633" i="3"/>
  <c r="J12634" i="3"/>
  <c r="J12635" i="3"/>
  <c r="J12636" i="3"/>
  <c r="J12637" i="3"/>
  <c r="J12638" i="3"/>
  <c r="J12639" i="3"/>
  <c r="J12640" i="3"/>
  <c r="J12641" i="3"/>
  <c r="J12642" i="3"/>
  <c r="J12643" i="3"/>
  <c r="J12644" i="3"/>
  <c r="J12645" i="3"/>
  <c r="J12646" i="3"/>
  <c r="J12647" i="3"/>
  <c r="J12648" i="3"/>
  <c r="J12649" i="3"/>
  <c r="J12650" i="3"/>
  <c r="J12651" i="3"/>
  <c r="J12652" i="3"/>
  <c r="J12653" i="3"/>
  <c r="J12654" i="3"/>
  <c r="J12655" i="3"/>
  <c r="J12656" i="3"/>
  <c r="J12657" i="3"/>
  <c r="J12658" i="3"/>
  <c r="J12659" i="3"/>
  <c r="J12660" i="3"/>
  <c r="J12661" i="3"/>
  <c r="J12662" i="3"/>
  <c r="J12663" i="3"/>
  <c r="J12664" i="3"/>
  <c r="J12665" i="3"/>
  <c r="J12666" i="3"/>
  <c r="J12667" i="3"/>
  <c r="J12668" i="3"/>
  <c r="J12669" i="3"/>
  <c r="J12670" i="3"/>
  <c r="J12671" i="3"/>
  <c r="J12672" i="3"/>
  <c r="J12673" i="3"/>
  <c r="J12674" i="3"/>
  <c r="J12675" i="3"/>
  <c r="J12676" i="3"/>
  <c r="J12677" i="3"/>
  <c r="J12678" i="3"/>
  <c r="J12679" i="3"/>
  <c r="J12680" i="3"/>
  <c r="J12681" i="3"/>
  <c r="J12682" i="3"/>
  <c r="J12683" i="3"/>
  <c r="J12684" i="3"/>
  <c r="J12685" i="3"/>
  <c r="J12686" i="3"/>
  <c r="J12687" i="3"/>
  <c r="J12688" i="3"/>
  <c r="J12689" i="3"/>
  <c r="J12690" i="3"/>
  <c r="J12691" i="3"/>
  <c r="J12692" i="3"/>
  <c r="J12693" i="3"/>
  <c r="J12694" i="3"/>
  <c r="J12695" i="3"/>
  <c r="J12696" i="3"/>
  <c r="J12697" i="3"/>
  <c r="J12698" i="3"/>
  <c r="J12699" i="3"/>
  <c r="J12700" i="3"/>
  <c r="J12701" i="3"/>
  <c r="J12702" i="3"/>
  <c r="J12703" i="3"/>
  <c r="J12704" i="3"/>
  <c r="J12705" i="3"/>
  <c r="J12706" i="3"/>
  <c r="J12707" i="3"/>
  <c r="J12708" i="3"/>
  <c r="J12709" i="3"/>
  <c r="J12710" i="3"/>
  <c r="J12711" i="3"/>
  <c r="J12712" i="3"/>
  <c r="J12713" i="3"/>
  <c r="J12714" i="3"/>
  <c r="J12715" i="3"/>
  <c r="J12716" i="3"/>
  <c r="J12717" i="3"/>
  <c r="J12718" i="3"/>
  <c r="J12719" i="3"/>
  <c r="J12720" i="3"/>
  <c r="J12721" i="3"/>
  <c r="J12722" i="3"/>
  <c r="J12723" i="3"/>
  <c r="J12724" i="3"/>
  <c r="J12725" i="3"/>
  <c r="J12726" i="3"/>
  <c r="J12727" i="3"/>
  <c r="J12728" i="3"/>
  <c r="J12729" i="3"/>
  <c r="J12730" i="3"/>
  <c r="J12731" i="3"/>
  <c r="J12732" i="3"/>
  <c r="J12733" i="3"/>
  <c r="J12734" i="3"/>
  <c r="J12735" i="3"/>
  <c r="J12736" i="3"/>
  <c r="J12737" i="3"/>
  <c r="J12738" i="3"/>
  <c r="J12739" i="3"/>
  <c r="J12740" i="3"/>
  <c r="J12741" i="3"/>
  <c r="J12742" i="3"/>
  <c r="J12743" i="3"/>
  <c r="J12744" i="3"/>
  <c r="J12745" i="3"/>
  <c r="J12746" i="3"/>
  <c r="J12747" i="3"/>
  <c r="J12748" i="3"/>
  <c r="J12749" i="3"/>
  <c r="J12750" i="3"/>
  <c r="J12751" i="3"/>
  <c r="J12752" i="3"/>
  <c r="J12753" i="3"/>
  <c r="J12754" i="3"/>
  <c r="J12755" i="3"/>
  <c r="J12756" i="3"/>
  <c r="J12757" i="3"/>
  <c r="J12758" i="3"/>
  <c r="J12759" i="3"/>
  <c r="J12760" i="3"/>
  <c r="J12761" i="3"/>
  <c r="J12762" i="3"/>
  <c r="J12763" i="3"/>
  <c r="J12764" i="3"/>
  <c r="J12765" i="3"/>
  <c r="J12766" i="3"/>
  <c r="J12767" i="3"/>
  <c r="J12768" i="3"/>
  <c r="J12769" i="3"/>
  <c r="J12770" i="3"/>
  <c r="J12771" i="3"/>
  <c r="J12772" i="3"/>
  <c r="J12773" i="3"/>
  <c r="J12774" i="3"/>
  <c r="J12775" i="3"/>
  <c r="J12776" i="3"/>
  <c r="J12777" i="3"/>
  <c r="J12778" i="3"/>
  <c r="J12779" i="3"/>
  <c r="J12780" i="3"/>
  <c r="J12781" i="3"/>
  <c r="J12782" i="3"/>
  <c r="J12783" i="3"/>
  <c r="J12784" i="3"/>
  <c r="J12785" i="3"/>
  <c r="J12786" i="3"/>
  <c r="J12787" i="3"/>
  <c r="J12788" i="3"/>
  <c r="J12789" i="3"/>
  <c r="J12790" i="3"/>
  <c r="J12791" i="3"/>
  <c r="J12792" i="3"/>
  <c r="J12793" i="3"/>
  <c r="J12794" i="3"/>
  <c r="J12795" i="3"/>
  <c r="J12796" i="3"/>
  <c r="J12797" i="3"/>
  <c r="J12798" i="3"/>
  <c r="J12799" i="3"/>
  <c r="J12800" i="3"/>
  <c r="J12801" i="3"/>
  <c r="J12802" i="3"/>
  <c r="J12803" i="3"/>
  <c r="J12804" i="3"/>
  <c r="J12805" i="3"/>
  <c r="J12806" i="3"/>
  <c r="J12807" i="3"/>
  <c r="J12808" i="3"/>
  <c r="J12809" i="3"/>
  <c r="J12810" i="3"/>
  <c r="J12811" i="3"/>
  <c r="J12812" i="3"/>
  <c r="J12813" i="3"/>
  <c r="J12814" i="3"/>
  <c r="J12815" i="3"/>
  <c r="J12816" i="3"/>
  <c r="J12817" i="3"/>
  <c r="J12818" i="3"/>
  <c r="J12819" i="3"/>
  <c r="J12820" i="3"/>
  <c r="J12821" i="3"/>
  <c r="J12822" i="3"/>
  <c r="J12823" i="3"/>
  <c r="J12824" i="3"/>
  <c r="J12825" i="3"/>
  <c r="J12826" i="3"/>
  <c r="J12827" i="3"/>
  <c r="J12828" i="3"/>
  <c r="J12829" i="3"/>
  <c r="J12830" i="3"/>
  <c r="J12831" i="3"/>
  <c r="J12832" i="3"/>
  <c r="J12833" i="3"/>
  <c r="J12834" i="3"/>
  <c r="J12835" i="3"/>
  <c r="J12836" i="3"/>
  <c r="J12837" i="3"/>
  <c r="J12838" i="3"/>
  <c r="J12839" i="3"/>
  <c r="J12840" i="3"/>
  <c r="J12841" i="3"/>
  <c r="J12842" i="3"/>
  <c r="J12843" i="3"/>
  <c r="J12844" i="3"/>
  <c r="J12845" i="3"/>
  <c r="J12846" i="3"/>
  <c r="J12847" i="3"/>
  <c r="J12848" i="3"/>
  <c r="J12849" i="3"/>
  <c r="J12850" i="3"/>
  <c r="J12851" i="3"/>
  <c r="J12852" i="3"/>
  <c r="J12853" i="3"/>
  <c r="J12854" i="3"/>
  <c r="J12855" i="3"/>
  <c r="J12856" i="3"/>
  <c r="J12857" i="3"/>
  <c r="J12858" i="3"/>
  <c r="J12859" i="3"/>
  <c r="J12860" i="3"/>
  <c r="J12861" i="3"/>
  <c r="J12862" i="3"/>
  <c r="J12863" i="3"/>
  <c r="J12864" i="3"/>
  <c r="J12865" i="3"/>
  <c r="J12866" i="3"/>
  <c r="J12867" i="3"/>
  <c r="J12868" i="3"/>
  <c r="J12869" i="3"/>
  <c r="J12870" i="3"/>
  <c r="J12871" i="3"/>
  <c r="J12872" i="3"/>
  <c r="J12873" i="3"/>
  <c r="J12874" i="3"/>
  <c r="J12875" i="3"/>
  <c r="J12876" i="3"/>
  <c r="J12877" i="3"/>
  <c r="J12878" i="3"/>
  <c r="J12879" i="3"/>
  <c r="J12880" i="3"/>
  <c r="J12881" i="3"/>
  <c r="J12882" i="3"/>
  <c r="J12883" i="3"/>
  <c r="J12884" i="3"/>
  <c r="J12885" i="3"/>
  <c r="J12886" i="3"/>
  <c r="J12887" i="3"/>
  <c r="J12888" i="3"/>
  <c r="J12889" i="3"/>
  <c r="J12890" i="3"/>
  <c r="J13" i="3"/>
  <c r="C3" i="8"/>
  <c r="C4" i="8"/>
  <c r="C5" i="8"/>
  <c r="C6" i="8"/>
  <c r="C7" i="8"/>
  <c r="C8" i="8"/>
  <c r="C9" i="8"/>
  <c r="C10" i="8"/>
  <c r="C11" i="8" s="1"/>
  <c r="C12" i="8" s="1"/>
  <c r="C13" i="8" s="1"/>
  <c r="C14" i="8" s="1"/>
  <c r="C15" i="8" s="1"/>
  <c r="C16" i="8" s="1"/>
  <c r="C17" i="8" s="1"/>
  <c r="C18" i="8" s="1"/>
  <c r="C19" i="8" s="1"/>
  <c r="C20" i="8" s="1"/>
  <c r="C21" i="8" s="1"/>
  <c r="C22" i="8" s="1"/>
  <c r="C23" i="8" s="1"/>
  <c r="C24" i="8" s="1"/>
  <c r="C25" i="8" s="1"/>
  <c r="C26" i="8" s="1"/>
  <c r="C27" i="8" s="1"/>
  <c r="C28" i="8" s="1"/>
  <c r="C29" i="8" s="1"/>
  <c r="C30" i="8" s="1"/>
  <c r="C31" i="8" s="1"/>
  <c r="C32" i="8" s="1"/>
  <c r="C33" i="8" s="1"/>
  <c r="C34" i="8" s="1"/>
  <c r="C35" i="8" s="1"/>
  <c r="C36" i="8" s="1"/>
  <c r="C37" i="8" s="1"/>
  <c r="C38" i="8" s="1"/>
  <c r="C39" i="8" s="1"/>
  <c r="C40" i="8" s="1"/>
  <c r="C41" i="8" s="1"/>
  <c r="C42" i="8" s="1"/>
  <c r="C43" i="8" s="1"/>
  <c r="C44" i="8" s="1"/>
  <c r="C45" i="8" s="1"/>
  <c r="C46" i="8" s="1"/>
  <c r="C47" i="8" s="1"/>
  <c r="C48" i="8" s="1"/>
  <c r="C49" i="8" s="1"/>
  <c r="C50" i="8" s="1"/>
  <c r="C51" i="8" s="1"/>
  <c r="C52" i="8" s="1"/>
  <c r="C53" i="8" s="1"/>
  <c r="C54" i="8" s="1"/>
  <c r="C55" i="8" s="1"/>
  <c r="C56" i="8" s="1"/>
  <c r="C57" i="8" s="1"/>
  <c r="C58" i="8" s="1"/>
  <c r="C59" i="8" s="1"/>
  <c r="C60" i="8" s="1"/>
  <c r="C61" i="8" s="1"/>
  <c r="C62" i="8" s="1"/>
  <c r="C63" i="8" s="1"/>
  <c r="C64" i="8" s="1"/>
  <c r="C65" i="8" s="1"/>
  <c r="C66" i="8" s="1"/>
  <c r="C67" i="8" s="1"/>
  <c r="C68" i="8" s="1"/>
  <c r="C69" i="8" s="1"/>
  <c r="C70" i="8" s="1"/>
  <c r="C71" i="8" s="1"/>
  <c r="C72" i="8" s="1"/>
  <c r="C73" i="8" s="1"/>
  <c r="C74" i="8" s="1"/>
  <c r="C75" i="8" s="1"/>
  <c r="C76" i="8" s="1"/>
  <c r="C77" i="8" s="1"/>
  <c r="C78" i="8" s="1"/>
  <c r="C79" i="8" s="1"/>
  <c r="C80" i="8" s="1"/>
  <c r="C81" i="8" s="1"/>
  <c r="C82" i="8" s="1"/>
  <c r="C83" i="8" s="1"/>
  <c r="C84" i="8" s="1"/>
  <c r="C85" i="8" s="1"/>
  <c r="C86" i="8" s="1"/>
  <c r="C87" i="8" s="1"/>
  <c r="C88" i="8" s="1"/>
  <c r="C89" i="8" s="1"/>
  <c r="C90" i="8" s="1"/>
  <c r="C91" i="8" s="1"/>
  <c r="C92" i="8" s="1"/>
  <c r="C93" i="8" s="1"/>
  <c r="C94" i="8" s="1"/>
  <c r="C95" i="8" s="1"/>
  <c r="C96" i="8" s="1"/>
  <c r="C97" i="8" s="1"/>
  <c r="C98" i="8" s="1"/>
  <c r="C99" i="8" s="1"/>
  <c r="C100" i="8" s="1"/>
  <c r="C101" i="8" s="1"/>
  <c r="C102" i="8" s="1"/>
  <c r="C103" i="8" s="1"/>
  <c r="C104" i="8" s="1"/>
  <c r="C105" i="8" s="1"/>
  <c r="C106" i="8" s="1"/>
  <c r="C107" i="8" s="1"/>
  <c r="C108" i="8" s="1"/>
  <c r="C109" i="8" s="1"/>
  <c r="C110" i="8" s="1"/>
  <c r="C111" i="8" s="1"/>
  <c r="C112" i="8" s="1"/>
  <c r="C113" i="8" s="1"/>
  <c r="C114" i="8" s="1"/>
  <c r="C115" i="8" s="1"/>
  <c r="C116" i="8" s="1"/>
  <c r="C117" i="8" s="1"/>
  <c r="C118" i="8" s="1"/>
  <c r="C119" i="8" s="1"/>
  <c r="C120" i="8" s="1"/>
  <c r="C121" i="8" s="1"/>
  <c r="C122" i="8" s="1"/>
  <c r="C123" i="8" s="1"/>
  <c r="C124" i="8" s="1"/>
  <c r="C125" i="8" s="1"/>
  <c r="C126" i="8" s="1"/>
  <c r="C127" i="8" s="1"/>
  <c r="C128" i="8" s="1"/>
  <c r="C129" i="8" s="1"/>
  <c r="C130" i="8" s="1"/>
  <c r="C131" i="8" s="1"/>
  <c r="C132" i="8" s="1"/>
  <c r="C133" i="8" s="1"/>
  <c r="C134" i="8" s="1"/>
  <c r="C135" i="8" s="1"/>
  <c r="C136" i="8" s="1"/>
  <c r="C137" i="8" s="1"/>
  <c r="C138" i="8" s="1"/>
  <c r="C139" i="8" s="1"/>
  <c r="C140" i="8" s="1"/>
  <c r="C141" i="8" s="1"/>
  <c r="C142" i="8" s="1"/>
  <c r="C143" i="8" s="1"/>
  <c r="C144" i="8" s="1"/>
  <c r="C145" i="8" s="1"/>
  <c r="C146" i="8" s="1"/>
  <c r="C147" i="8" s="1"/>
  <c r="C148" i="8" s="1"/>
  <c r="C149" i="8" s="1"/>
  <c r="C150" i="8" s="1"/>
  <c r="C151" i="8" s="1"/>
  <c r="C152" i="8" s="1"/>
  <c r="C153" i="8" s="1"/>
  <c r="C154" i="8" s="1"/>
  <c r="C155" i="8" s="1"/>
  <c r="C156" i="8" s="1"/>
  <c r="C157" i="8" s="1"/>
  <c r="C158" i="8" s="1"/>
  <c r="C159" i="8" s="1"/>
  <c r="C160" i="8" s="1"/>
  <c r="C161" i="8" s="1"/>
  <c r="C162" i="8" s="1"/>
  <c r="C163" i="8" s="1"/>
  <c r="C164" i="8" s="1"/>
  <c r="C165" i="8" s="1"/>
  <c r="C166" i="8" s="1"/>
  <c r="C167" i="8" s="1"/>
  <c r="C168" i="8" s="1"/>
  <c r="C169" i="8" s="1"/>
  <c r="C170" i="8" s="1"/>
  <c r="C171" i="8" s="1"/>
  <c r="C172" i="8" s="1"/>
  <c r="C173" i="8" s="1"/>
  <c r="C174" i="8" s="1"/>
  <c r="C175" i="8" s="1"/>
  <c r="C176" i="8" s="1"/>
  <c r="C177" i="8" s="1"/>
  <c r="C178" i="8" s="1"/>
  <c r="C179" i="8" s="1"/>
  <c r="C180" i="8" s="1"/>
  <c r="C181" i="8" s="1"/>
  <c r="C182" i="8" s="1"/>
  <c r="C183" i="8" s="1"/>
  <c r="C184" i="8" s="1"/>
  <c r="C185" i="8" s="1"/>
  <c r="C186" i="8" s="1"/>
  <c r="C187" i="8" s="1"/>
  <c r="C188" i="8" s="1"/>
  <c r="C189" i="8" s="1"/>
  <c r="C190" i="8" s="1"/>
  <c r="C191" i="8" s="1"/>
  <c r="C192" i="8" s="1"/>
  <c r="C193" i="8" s="1"/>
  <c r="C194" i="8" s="1"/>
  <c r="C195" i="8" s="1"/>
  <c r="C196" i="8" s="1"/>
  <c r="C197" i="8" s="1"/>
  <c r="C198" i="8" s="1"/>
  <c r="C199" i="8" s="1"/>
  <c r="C200" i="8" s="1"/>
  <c r="C201" i="8" s="1"/>
  <c r="C202" i="8" s="1"/>
  <c r="C203" i="8" s="1"/>
  <c r="C204" i="8" s="1"/>
  <c r="C205" i="8" s="1"/>
  <c r="C206" i="8" s="1"/>
  <c r="C207" i="8" s="1"/>
  <c r="C208" i="8" s="1"/>
  <c r="C209" i="8" s="1"/>
  <c r="C210" i="8" s="1"/>
  <c r="C211" i="8" s="1"/>
  <c r="C212" i="8" s="1"/>
  <c r="C213" i="8" s="1"/>
  <c r="C214" i="8" s="1"/>
  <c r="C215" i="8" s="1"/>
  <c r="C216" i="8" s="1"/>
  <c r="C217" i="8" s="1"/>
  <c r="C218" i="8" s="1"/>
  <c r="C219" i="8" s="1"/>
  <c r="C220" i="8" s="1"/>
  <c r="C221" i="8" s="1"/>
  <c r="C222" i="8" s="1"/>
  <c r="C223" i="8" s="1"/>
  <c r="C224" i="8" s="1"/>
  <c r="C225" i="8" s="1"/>
  <c r="C226" i="8" s="1"/>
  <c r="C227" i="8" s="1"/>
  <c r="C228" i="8" s="1"/>
  <c r="C229" i="8" s="1"/>
  <c r="C230" i="8" s="1"/>
  <c r="C231" i="8" s="1"/>
  <c r="C232" i="8" s="1"/>
  <c r="C233" i="8" s="1"/>
  <c r="C234" i="8" s="1"/>
  <c r="C235" i="8" s="1"/>
  <c r="C236" i="8" s="1"/>
  <c r="C237" i="8" s="1"/>
  <c r="C238" i="8" s="1"/>
  <c r="C239" i="8" s="1"/>
  <c r="C240" i="8" s="1"/>
  <c r="C241" i="8" s="1"/>
  <c r="C242" i="8" s="1"/>
  <c r="C243" i="8" s="1"/>
  <c r="C244" i="8" s="1"/>
  <c r="C245" i="8" s="1"/>
  <c r="C246" i="8" s="1"/>
  <c r="C247" i="8" s="1"/>
  <c r="C248" i="8" s="1"/>
  <c r="C249" i="8" s="1"/>
  <c r="C250" i="8" s="1"/>
  <c r="C251" i="8" s="1"/>
  <c r="C252" i="8" s="1"/>
  <c r="C253" i="8" s="1"/>
  <c r="C254" i="8" s="1"/>
  <c r="C255" i="8" s="1"/>
  <c r="C256" i="8" s="1"/>
  <c r="C257" i="8" s="1"/>
  <c r="C258" i="8" s="1"/>
  <c r="C259" i="8" s="1"/>
  <c r="C260" i="8" s="1"/>
  <c r="C261" i="8" s="1"/>
  <c r="C262" i="8" s="1"/>
  <c r="C263" i="8" s="1"/>
  <c r="C264" i="8" s="1"/>
  <c r="C265" i="8" s="1"/>
  <c r="C266" i="8" s="1"/>
  <c r="C267" i="8" s="1"/>
  <c r="C268" i="8" s="1"/>
  <c r="C269" i="8" s="1"/>
  <c r="C270" i="8" s="1"/>
  <c r="C271" i="8" s="1"/>
  <c r="C272" i="8" s="1"/>
  <c r="C273" i="8" s="1"/>
  <c r="C274" i="8" s="1"/>
  <c r="C2" i="8"/>
  <c r="C1" i="8"/>
  <c r="V16" i="3"/>
  <c r="V24" i="3"/>
  <c r="V32" i="3"/>
  <c r="V40" i="3"/>
  <c r="V48" i="3"/>
  <c r="V56" i="3"/>
  <c r="V64" i="3"/>
  <c r="V72" i="3"/>
  <c r="V80" i="3"/>
  <c r="V88" i="3"/>
  <c r="V35" i="3"/>
  <c r="V20" i="3"/>
  <c r="V21" i="3"/>
  <c r="V38" i="3"/>
  <c r="V39" i="3"/>
  <c r="V17" i="3"/>
  <c r="V25" i="3"/>
  <c r="V33" i="3"/>
  <c r="V41" i="3"/>
  <c r="V49" i="3"/>
  <c r="V57" i="3"/>
  <c r="V65" i="3"/>
  <c r="V73" i="3"/>
  <c r="V81" i="3"/>
  <c r="V89" i="3"/>
  <c r="V27" i="3"/>
  <c r="V51" i="3"/>
  <c r="V67" i="3"/>
  <c r="V83" i="3"/>
  <c r="V36" i="3"/>
  <c r="V44" i="3"/>
  <c r="V60" i="3"/>
  <c r="V76" i="3"/>
  <c r="V37" i="3"/>
  <c r="V45" i="3"/>
  <c r="V61" i="3"/>
  <c r="V69" i="3"/>
  <c r="V85" i="3"/>
  <c r="V22" i="3"/>
  <c r="V46" i="3"/>
  <c r="V62" i="3"/>
  <c r="V78" i="3"/>
  <c r="V23" i="3"/>
  <c r="V47" i="3"/>
  <c r="V63" i="3"/>
  <c r="V79" i="3"/>
  <c r="V18" i="3"/>
  <c r="V26" i="3"/>
  <c r="V34" i="3"/>
  <c r="V42" i="3"/>
  <c r="V50" i="3"/>
  <c r="V58" i="3"/>
  <c r="V66" i="3"/>
  <c r="V74" i="3"/>
  <c r="V82" i="3"/>
  <c r="V90" i="3"/>
  <c r="V19" i="3"/>
  <c r="V43" i="3"/>
  <c r="V59" i="3"/>
  <c r="V75" i="3"/>
  <c r="V91" i="3"/>
  <c r="V28" i="3"/>
  <c r="V52" i="3"/>
  <c r="V68" i="3"/>
  <c r="V84" i="3"/>
  <c r="V92" i="3"/>
  <c r="V29" i="3"/>
  <c r="V53" i="3"/>
  <c r="V77" i="3"/>
  <c r="V30" i="3"/>
  <c r="V54" i="3"/>
  <c r="V70" i="3"/>
  <c r="V86" i="3"/>
  <c r="V31" i="3"/>
  <c r="V55" i="3"/>
  <c r="V71" i="3"/>
  <c r="V87" i="3"/>
  <c r="V15" i="3"/>
</calcChain>
</file>

<file path=xl/sharedStrings.xml><?xml version="1.0" encoding="utf-8"?>
<sst xmlns="http://schemas.openxmlformats.org/spreadsheetml/2006/main" count="138445" uniqueCount="152">
  <si>
    <t>ProjectName</t>
  </si>
  <si>
    <t>ModelName</t>
  </si>
  <si>
    <t>UserName</t>
  </si>
  <si>
    <t>CreatedOn</t>
  </si>
  <si>
    <t>ModelDuration</t>
  </si>
  <si>
    <t>Model Type</t>
  </si>
  <si>
    <t>Model Form</t>
  </si>
  <si>
    <t>Dependant Variable</t>
  </si>
  <si>
    <t>App_install</t>
  </si>
  <si>
    <t>Manual 171</t>
  </si>
  <si>
    <t>Not Available</t>
  </si>
  <si>
    <t>2022-11-22</t>
  </si>
  <si>
    <t>2021-07-01 to 2022-03-31</t>
  </si>
  <si>
    <t>UNPOOLED</t>
  </si>
  <si>
    <t>ADDITIVE</t>
  </si>
  <si>
    <t>App_Install</t>
  </si>
  <si>
    <t>Level 1</t>
  </si>
  <si>
    <t>Level 2</t>
  </si>
  <si>
    <t>Level 3</t>
  </si>
  <si>
    <t>Level 4</t>
  </si>
  <si>
    <t>Level 5</t>
  </si>
  <si>
    <t>Level 6</t>
  </si>
  <si>
    <t>Measure</t>
  </si>
  <si>
    <t>Prior Type</t>
  </si>
  <si>
    <t>value 1</t>
  </si>
  <si>
    <t>value 2</t>
  </si>
  <si>
    <t>coeff</t>
  </si>
  <si>
    <t>t_stat</t>
  </si>
  <si>
    <t>p_value</t>
  </si>
  <si>
    <t>stderr</t>
  </si>
  <si>
    <t>vif</t>
  </si>
  <si>
    <t>Incremental</t>
  </si>
  <si>
    <t>Base</t>
  </si>
  <si>
    <t>Media</t>
  </si>
  <si>
    <t>NonMedia</t>
  </si>
  <si>
    <t>Weekend</t>
  </si>
  <si>
    <t>NM_Basic_Activities</t>
  </si>
  <si>
    <t>NM_Advanced_Activities</t>
  </si>
  <si>
    <t>Intercept</t>
  </si>
  <si>
    <t>TikTok_Install</t>
  </si>
  <si>
    <t>TikTok_AEO</t>
  </si>
  <si>
    <t>Google_UAC_AEO</t>
  </si>
  <si>
    <t>Unity_Install</t>
  </si>
  <si>
    <t>Unity_ROAS</t>
  </si>
  <si>
    <t>IronSource_Install</t>
  </si>
  <si>
    <t>Vungle_Roas</t>
  </si>
  <si>
    <t>Vungle_Other</t>
  </si>
  <si>
    <t>Applovin_AEO</t>
  </si>
  <si>
    <t>Applovin_Install</t>
  </si>
  <si>
    <t>Applovin_Roas</t>
  </si>
  <si>
    <t>Chart_Boost_Roas</t>
  </si>
  <si>
    <t>AppleSearch_Roas</t>
  </si>
  <si>
    <t>Liftoff_Other</t>
  </si>
  <si>
    <t>Moloco_Roas</t>
  </si>
  <si>
    <t>Appier_Install</t>
  </si>
  <si>
    <t>Kyawake_Other</t>
  </si>
  <si>
    <t>Mobupps_AEO</t>
  </si>
  <si>
    <t>Facebook_AEO</t>
  </si>
  <si>
    <t>Facebook_INSTALL</t>
  </si>
  <si>
    <t>Facebook_ROAS</t>
  </si>
  <si>
    <t>Bug_fix</t>
  </si>
  <si>
    <t>New_content_2021</t>
  </si>
  <si>
    <t>New_content_2022</t>
  </si>
  <si>
    <t>Weekend_Sun_2021</t>
  </si>
  <si>
    <t>Weekend_Sun_2022</t>
  </si>
  <si>
    <t>Weekend_Sat_2021</t>
  </si>
  <si>
    <t>Weekend_Sat_2022</t>
  </si>
  <si>
    <t>Weekend_Fri_2021</t>
  </si>
  <si>
    <t>Weekend_Fri_2022</t>
  </si>
  <si>
    <t>Week_Mon_2021</t>
  </si>
  <si>
    <t>Week_Mon_2022</t>
  </si>
  <si>
    <t>Holiday_Jan</t>
  </si>
  <si>
    <t>NM_Basic_Activities1</t>
  </si>
  <si>
    <t>NM_Basic_Activities2</t>
  </si>
  <si>
    <t>NM_Basic_Activities3</t>
  </si>
  <si>
    <t>NM_Basic_Activities4</t>
  </si>
  <si>
    <t>NM_Basic_Activities5</t>
  </si>
  <si>
    <t>NM_Basic_Activities6</t>
  </si>
  <si>
    <t>NM_Advanced_activities1</t>
  </si>
  <si>
    <t>NM_Advanced_activities2</t>
  </si>
  <si>
    <t>NM_Advanced_activities3</t>
  </si>
  <si>
    <t>NM_Advanced_activities4</t>
  </si>
  <si>
    <t>NM_Advanced_activities5</t>
  </si>
  <si>
    <t>Coefficient (Coeff, Std Deviation)</t>
  </si>
  <si>
    <t>Annual</t>
  </si>
  <si>
    <t>Quarter</t>
  </si>
  <si>
    <t>Month</t>
  </si>
  <si>
    <t>R2</t>
  </si>
  <si>
    <t>MAPE</t>
  </si>
  <si>
    <t>Date</t>
  </si>
  <si>
    <t>Region</t>
  </si>
  <si>
    <t>Year</t>
  </si>
  <si>
    <t>Predicted_App_Install</t>
  </si>
  <si>
    <t>Error</t>
  </si>
  <si>
    <t>US</t>
  </si>
  <si>
    <t>Q3</t>
  </si>
  <si>
    <t>Q4</t>
  </si>
  <si>
    <t>Q1</t>
  </si>
  <si>
    <t>Decomp</t>
  </si>
  <si>
    <t>View Type</t>
  </si>
  <si>
    <t>BasePeriod</t>
  </si>
  <si>
    <t>ComparePeriod</t>
  </si>
  <si>
    <t>DueToChange</t>
  </si>
  <si>
    <t>others</t>
  </si>
  <si>
    <t>Detailed</t>
  </si>
  <si>
    <t>Aggregated</t>
  </si>
  <si>
    <t>2021-07-01 00:00:00-2021-11-14 00:00:00</t>
  </si>
  <si>
    <t>2021-11-15 00:00:00-2022-03-31 00:00:00</t>
  </si>
  <si>
    <t>Type</t>
  </si>
  <si>
    <t>Transformation Name</t>
  </si>
  <si>
    <t>Transformation Rule</t>
  </si>
  <si>
    <t>Saturation Name</t>
  </si>
  <si>
    <t>Saturation Rule</t>
  </si>
  <si>
    <t>DERIVED</t>
  </si>
  <si>
    <t>INPUT</t>
  </si>
  <si>
    <t>SimpleAdstock</t>
  </si>
  <si>
    <t>DIRECT</t>
  </si>
  <si>
    <t>Exponential</t>
  </si>
  <si>
    <t>{'decay': 0.7}</t>
  </si>
  <si>
    <t>{'decay': 0.6, 'period': 3}</t>
  </si>
  <si>
    <t>SCurve</t>
  </si>
  <si>
    <t>{'beta': 21731, 'alpha': 2}</t>
  </si>
  <si>
    <t>{'beta': 4.2, 'alpha': 2}</t>
  </si>
  <si>
    <t>{'beta': 30.0, 'alpha': 2.0}</t>
  </si>
  <si>
    <t>{'beta': 78.1, 'alpha': 2}</t>
  </si>
  <si>
    <t>{'beta': 146.6, 'alpha': 2}</t>
  </si>
  <si>
    <t>{'beta': 221, 'alpha': 2}</t>
  </si>
  <si>
    <t>{'beta': 22.1, 'alpha': 2}</t>
  </si>
  <si>
    <t>{'beta': 394.6, 'alpha': 2}</t>
  </si>
  <si>
    <t>{'beta': 45.3, 'alpha': 2}</t>
  </si>
  <si>
    <t>{'beta': 30, 'alpha': 2}</t>
  </si>
  <si>
    <t>{'beta': 51.1, 'alpha': 2}</t>
  </si>
  <si>
    <t>{'beta': 169.3, 'alpha': 2}</t>
  </si>
  <si>
    <t>projection</t>
  </si>
  <si>
    <t>gross_margin_percentage</t>
  </si>
  <si>
    <t>revenue_multiplier</t>
  </si>
  <si>
    <t>year</t>
  </si>
  <si>
    <t>Support</t>
  </si>
  <si>
    <t>CPP</t>
  </si>
  <si>
    <t>Spend</t>
  </si>
  <si>
    <t>Effectiveness</t>
  </si>
  <si>
    <t>Efficiency</t>
  </si>
  <si>
    <t>ROI</t>
  </si>
  <si>
    <t>Aggregate</t>
  </si>
  <si>
    <t>Sum of Decomp</t>
  </si>
  <si>
    <t>Row Labels</t>
  </si>
  <si>
    <t>Grand Total</t>
  </si>
  <si>
    <t>Impression</t>
  </si>
  <si>
    <t>Sum of Spend</t>
  </si>
  <si>
    <t>New Content</t>
  </si>
  <si>
    <t>New content Cycle</t>
  </si>
  <si>
    <t>ROAS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</si>
</sst>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yyyy\-mm\-dd\ hh:mm:ss"/>
  </numFmts>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3">
    <border>
      <left/>
      <right/>
      <top/>
      <bottom/>
      <diagonal/>
    </border>
    <border>
      <left style="thin">
        <color auto="1"/>
      </left>
      <right style="thin">
        <color auto="1"/>
      </right>
      <top style="thin">
        <color auto="1"/>
      </top>
      <bottom style="thin">
        <color auto="1"/>
      </bottom>
      <diagonal/>
    </border>
    <border>
      <left style="thin">
        <color auto="1"/>
      </left>
      <right style="thin">
        <color auto="1"/>
      </right>
      <top/>
      <bottom/>
      <diagonal/>
    </border>
  </borders>
  <cellStyleXfs count="1">
    <xf numFmtId="0" fontId="0" fillId="0" borderId="0"/>
  </cellStyleXfs>
  <cellXfs count="11">
    <xf numFmtId="0" fontId="0" fillId="0" borderId="0" xfId="0"/>
    <xf numFmtId="0" fontId="1" fillId="0" borderId="1" xfId="0" applyFont="1" applyBorder="1" applyAlignment="1">
      <alignment horizontal="center" vertical="top"/>
    </xf>
    <xf numFmtId="164" fontId="0" fillId="0" borderId="0" xfId="0" applyNumberFormat="1"/>
    <xf numFmtId="0" fontId="0" fillId="0" borderId="0" xfId="0" applyNumberFormat="1"/>
    <xf numFmtId="0" fontId="0" fillId="0" borderId="0" xfId="0" pivotButton="1"/>
    <xf numFmtId="0" fontId="0" fillId="0" borderId="0" xfId="0" applyAlignment="1">
      <alignment horizontal="left"/>
    </xf>
    <xf numFmtId="0" fontId="1" fillId="0" borderId="2" xfId="0" applyFont="1" applyFill="1" applyBorder="1" applyAlignment="1">
      <alignment horizontal="center" vertical="top"/>
    </xf>
    <xf numFmtId="14" fontId="0" fillId="0" borderId="0" xfId="0" applyNumberFormat="1"/>
    <xf numFmtId="14" fontId="1" fillId="0" borderId="1" xfId="0" applyNumberFormat="1" applyFont="1" applyBorder="1" applyAlignment="1">
      <alignment horizontal="center" vertical="top"/>
    </xf>
    <xf numFmtId="1" fontId="0" fillId="0" borderId="0" xfId="0" applyNumberFormat="1"/>
    <xf numFmtId="1" fontId="0" fillId="0" borderId="0" xfId="0" applyNumberFormat="1" applyAlignment="1">
      <alignment horizontal="left"/>
    </xf>
  </cellXfs>
  <cellStyles count="1">
    <cellStyle name="Normal" xfId="0" builtinId="0"/>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microsoft.com/office/2007/relationships/slicerCache" Target="slicerCaches/slicerCache1.xml"/><Relationship Id="rId18" Type="http://schemas.openxmlformats.org/officeDocument/2006/relationships/calcChain" Target="calcChain.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pivotCacheDefinition" Target="pivotCache/pivotCacheDefinition2.xml"/><Relationship Id="rId17" Type="http://schemas.openxmlformats.org/officeDocument/2006/relationships/sharedStrings" Target="sharedStrings.xml"/><Relationship Id="rId2" Type="http://schemas.openxmlformats.org/officeDocument/2006/relationships/worksheet" Target="worksheets/sheet2.xml"/><Relationship Id="rId16" Type="http://schemas.openxmlformats.org/officeDocument/2006/relationships/styles" Target="styles.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pivotCacheDefinition" Target="pivotCache/pivotCacheDefinition1.xml"/><Relationship Id="rId5" Type="http://schemas.openxmlformats.org/officeDocument/2006/relationships/worksheet" Target="worksheets/sheet5.xml"/><Relationship Id="rId15" Type="http://schemas.openxmlformats.org/officeDocument/2006/relationships/theme" Target="theme/theme1.xml"/><Relationship Id="rId10" Type="http://schemas.openxmlformats.org/officeDocument/2006/relationships/worksheet" Target="worksheets/sheet10.xml"/><Relationship Id="rId4" Type="http://schemas.openxmlformats.org/officeDocument/2006/relationships/worksheet" Target="worksheets/sheet4.xml"/><Relationship Id="rId9" Type="http://schemas.openxmlformats.org/officeDocument/2006/relationships/worksheet" Target="worksheets/sheet9.xml"/><Relationship Id="rId14" Type="http://schemas.microsoft.com/office/2007/relationships/slicerCache" Target="slicerCaches/slicerCache2.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chart>
    <c:title>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lotArea>
      <c:layout/>
      <c:barChart>
        <c:barDir val="col"/>
        <c:grouping val="clustered"/>
        <c:varyColors val="0"/>
        <c:ser>
          <c:idx val="0"/>
          <c:order val="0"/>
          <c:tx>
            <c:strRef>
              <c:f>'Model Decomp'!$Y$14</c:f>
              <c:strCache>
                <c:ptCount val="1"/>
                <c:pt idx="0">
                  <c:v>Sum of Decomp</c:v>
                </c:pt>
              </c:strCache>
            </c:strRef>
          </c:tx>
          <c:spPr>
            <a:solidFill>
              <a:schemeClr val="accent1"/>
            </a:solidFill>
            <a:ln>
              <a:noFill/>
            </a:ln>
            <a:effectLst/>
          </c:spPr>
          <c:invertIfNegative val="0"/>
          <c:val>
            <c:numRef>
              <c:f>'Model Decomp'!$Y$15:$Y$92</c:f>
              <c:numCache>
                <c:formatCode>0</c:formatCode>
                <c:ptCount val="78"/>
                <c:pt idx="0">
                  <c:v>0.37349318642451956</c:v>
                </c:pt>
                <c:pt idx="1">
                  <c:v>1.4344185163678094</c:v>
                </c:pt>
                <c:pt idx="2">
                  <c:v>0.39386538545961103</c:v>
                </c:pt>
                <c:pt idx="3">
                  <c:v>3.2099101123322003E-2</c:v>
                </c:pt>
                <c:pt idx="4">
                  <c:v>5.3451329217612004E-2</c:v>
                </c:pt>
                <c:pt idx="5">
                  <c:v>90.823796106629629</c:v>
                </c:pt>
                <c:pt idx="6">
                  <c:v>26.101230335078629</c:v>
                </c:pt>
                <c:pt idx="7">
                  <c:v>240.92388786076319</c:v>
                </c:pt>
                <c:pt idx="8">
                  <c:v>267.8574195433485</c:v>
                </c:pt>
                <c:pt idx="9">
                  <c:v>112.76495899714266</c:v>
                </c:pt>
                <c:pt idx="10">
                  <c:v>69.352983259498444</c:v>
                </c:pt>
                <c:pt idx="11">
                  <c:v>296.903367717207</c:v>
                </c:pt>
                <c:pt idx="12">
                  <c:v>256.50200053568187</c:v>
                </c:pt>
                <c:pt idx="13">
                  <c:v>530.37433736920468</c:v>
                </c:pt>
                <c:pt idx="14">
                  <c:v>292.49098516973845</c:v>
                </c:pt>
                <c:pt idx="15">
                  <c:v>972.29379923553938</c:v>
                </c:pt>
                <c:pt idx="16">
                  <c:v>1568.4618903827948</c:v>
                </c:pt>
                <c:pt idx="17">
                  <c:v>179.43626945972429</c:v>
                </c:pt>
                <c:pt idx="18">
                  <c:v>1087.0803190989802</c:v>
                </c:pt>
                <c:pt idx="19">
                  <c:v>711.12850699261594</c:v>
                </c:pt>
                <c:pt idx="20">
                  <c:v>182.15214713123879</c:v>
                </c:pt>
                <c:pt idx="21">
                  <c:v>2009.3266154145797</c:v>
                </c:pt>
                <c:pt idx="22">
                  <c:v>1690.6585311785666</c:v>
                </c:pt>
                <c:pt idx="23">
                  <c:v>2597.0528981656767</c:v>
                </c:pt>
                <c:pt idx="24">
                  <c:v>310.7799907087666</c:v>
                </c:pt>
                <c:pt idx="25">
                  <c:v>1942.9436327993474</c:v>
                </c:pt>
                <c:pt idx="26">
                  <c:v>2024.2126817475516</c:v>
                </c:pt>
                <c:pt idx="27">
                  <c:v>2353.5210646144169</c:v>
                </c:pt>
                <c:pt idx="28">
                  <c:v>2383.3028896011701</c:v>
                </c:pt>
                <c:pt idx="29">
                  <c:v>347.40645311833271</c:v>
                </c:pt>
                <c:pt idx="30">
                  <c:v>2068.1860584216001</c:v>
                </c:pt>
                <c:pt idx="31">
                  <c:v>1771.5944898714715</c:v>
                </c:pt>
                <c:pt idx="32">
                  <c:v>691.33066648224224</c:v>
                </c:pt>
                <c:pt idx="33">
                  <c:v>2337.2386910267069</c:v>
                </c:pt>
                <c:pt idx="34">
                  <c:v>1456.1639727440129</c:v>
                </c:pt>
                <c:pt idx="35">
                  <c:v>218.52455766306909</c:v>
                </c:pt>
                <c:pt idx="36">
                  <c:v>201.14426137696859</c:v>
                </c:pt>
                <c:pt idx="37">
                  <c:v>548.25558583841234</c:v>
                </c:pt>
                <c:pt idx="38">
                  <c:v>175.80355793809659</c:v>
                </c:pt>
                <c:pt idx="39">
                  <c:v>174.62617678367491</c:v>
                </c:pt>
                <c:pt idx="40">
                  <c:v>366.8818268400218</c:v>
                </c:pt>
                <c:pt idx="41">
                  <c:v>635.07048756791426</c:v>
                </c:pt>
                <c:pt idx="42">
                  <c:v>228.29883324997721</c:v>
                </c:pt>
                <c:pt idx="43">
                  <c:v>226.03866545584381</c:v>
                </c:pt>
                <c:pt idx="44">
                  <c:v>246.5028621691952</c:v>
                </c:pt>
                <c:pt idx="45">
                  <c:v>1567.341867157334</c:v>
                </c:pt>
                <c:pt idx="46">
                  <c:v>695.03868501245165</c:v>
                </c:pt>
                <c:pt idx="47">
                  <c:v>2327.7652019122174</c:v>
                </c:pt>
                <c:pt idx="48">
                  <c:v>389.68635909866498</c:v>
                </c:pt>
                <c:pt idx="49">
                  <c:v>385.21404298603602</c:v>
                </c:pt>
                <c:pt idx="50">
                  <c:v>1177.0540441077815</c:v>
                </c:pt>
                <c:pt idx="51">
                  <c:v>389.24319857618138</c:v>
                </c:pt>
                <c:pt idx="52">
                  <c:v>1166.4826172315686</c:v>
                </c:pt>
                <c:pt idx="53">
                  <c:v>390.05556036409479</c:v>
                </c:pt>
                <c:pt idx="54">
                  <c:v>2076.9336867303741</c:v>
                </c:pt>
                <c:pt idx="55">
                  <c:v>6654.8356234472039</c:v>
                </c:pt>
                <c:pt idx="56">
                  <c:v>3227.9901276435457</c:v>
                </c:pt>
                <c:pt idx="57">
                  <c:v>455.54996588755131</c:v>
                </c:pt>
                <c:pt idx="58">
                  <c:v>445.68351452037763</c:v>
                </c:pt>
                <c:pt idx="59">
                  <c:v>2587.5591159040237</c:v>
                </c:pt>
                <c:pt idx="60">
                  <c:v>408.06782198296219</c:v>
                </c:pt>
                <c:pt idx="61">
                  <c:v>400.85336942030028</c:v>
                </c:pt>
                <c:pt idx="62">
                  <c:v>1960.7121626873152</c:v>
                </c:pt>
                <c:pt idx="63">
                  <c:v>389.31563315769802</c:v>
                </c:pt>
                <c:pt idx="64">
                  <c:v>394.55381029816311</c:v>
                </c:pt>
                <c:pt idx="65">
                  <c:v>1988.6919105987799</c:v>
                </c:pt>
                <c:pt idx="66">
                  <c:v>357.1085385133664</c:v>
                </c:pt>
                <c:pt idx="67">
                  <c:v>338.15034874446548</c:v>
                </c:pt>
                <c:pt idx="68">
                  <c:v>898.4482409112029</c:v>
                </c:pt>
                <c:pt idx="69">
                  <c:v>610.92114998044781</c:v>
                </c:pt>
                <c:pt idx="70">
                  <c:v>147.31910546296069</c:v>
                </c:pt>
                <c:pt idx="71">
                  <c:v>346.35656108084413</c:v>
                </c:pt>
                <c:pt idx="72">
                  <c:v>87.354404260971293</c:v>
                </c:pt>
                <c:pt idx="73">
                  <c:v>76.390057603744822</c:v>
                </c:pt>
                <c:pt idx="74">
                  <c:v>67.20027419952541</c:v>
                </c:pt>
                <c:pt idx="75">
                  <c:v>62.607291110638407</c:v>
                </c:pt>
                <c:pt idx="76">
                  <c:v>176.33197209247672</c:v>
                </c:pt>
                <c:pt idx="77">
                  <c:v>141.6838481248175</c:v>
                </c:pt>
              </c:numCache>
            </c:numRef>
          </c:val>
          <c:extLst>
            <c:ext xmlns:c16="http://schemas.microsoft.com/office/drawing/2014/chart" uri="{C3380CC4-5D6E-409C-BE32-E72D297353CC}">
              <c16:uniqueId val="{00000000-12BC-4997-8C09-D2CE0CA1819C}"/>
            </c:ext>
          </c:extLst>
        </c:ser>
        <c:ser>
          <c:idx val="1"/>
          <c:order val="1"/>
          <c:tx>
            <c:strRef>
              <c:f>'Model Decomp'!$Z$14</c:f>
              <c:strCache>
                <c:ptCount val="1"/>
                <c:pt idx="0">
                  <c:v>Sum of Spend</c:v>
                </c:pt>
              </c:strCache>
            </c:strRef>
          </c:tx>
          <c:spPr>
            <a:solidFill>
              <a:schemeClr val="accent2"/>
            </a:solidFill>
            <a:ln>
              <a:noFill/>
            </a:ln>
            <a:effectLst/>
          </c:spPr>
          <c:invertIfNegative val="0"/>
          <c:val>
            <c:numRef>
              <c:f>'Model Decomp'!$Z$15:$Z$92</c:f>
              <c:numCache>
                <c:formatCode>0</c:formatCode>
                <c:ptCount val="78"/>
                <c:pt idx="0">
                  <c:v>605.6</c:v>
                </c:pt>
                <c:pt idx="1">
                  <c:v>891.54000000000008</c:v>
                </c:pt>
                <c:pt idx="2">
                  <c:v>247.31</c:v>
                </c:pt>
                <c:pt idx="3">
                  <c:v>83.6</c:v>
                </c:pt>
                <c:pt idx="4">
                  <c:v>136.9</c:v>
                </c:pt>
                <c:pt idx="5">
                  <c:v>8096.57</c:v>
                </c:pt>
                <c:pt idx="6">
                  <c:v>1351.47</c:v>
                </c:pt>
                <c:pt idx="7">
                  <c:v>14119.76</c:v>
                </c:pt>
                <c:pt idx="8">
                  <c:v>15164.38</c:v>
                </c:pt>
                <c:pt idx="9">
                  <c:v>6338.1900000000005</c:v>
                </c:pt>
                <c:pt idx="10">
                  <c:v>3461.51</c:v>
                </c:pt>
                <c:pt idx="11">
                  <c:v>14251.28</c:v>
                </c:pt>
                <c:pt idx="12">
                  <c:v>11139.220000000001</c:v>
                </c:pt>
                <c:pt idx="13">
                  <c:v>20430.650000000001</c:v>
                </c:pt>
                <c:pt idx="14">
                  <c:v>10319.43</c:v>
                </c:pt>
                <c:pt idx="15">
                  <c:v>30802.22</c:v>
                </c:pt>
                <c:pt idx="16">
                  <c:v>48611.890000000007</c:v>
                </c:pt>
                <c:pt idx="17">
                  <c:v>4346.3999999999996</c:v>
                </c:pt>
                <c:pt idx="18">
                  <c:v>25661.239999999998</c:v>
                </c:pt>
                <c:pt idx="19">
                  <c:v>17410.41</c:v>
                </c:pt>
                <c:pt idx="20">
                  <c:v>4398.97</c:v>
                </c:pt>
                <c:pt idx="21">
                  <c:v>39071.599999999991</c:v>
                </c:pt>
                <c:pt idx="22">
                  <c:v>24791.880000000005</c:v>
                </c:pt>
                <c:pt idx="23">
                  <c:v>43650.81</c:v>
                </c:pt>
                <c:pt idx="24">
                  <c:v>5576.9500000000007</c:v>
                </c:pt>
                <c:pt idx="25">
                  <c:v>34361.660000000003</c:v>
                </c:pt>
                <c:pt idx="26">
                  <c:v>34264</c:v>
                </c:pt>
                <c:pt idx="27">
                  <c:v>40241.429999999993</c:v>
                </c:pt>
                <c:pt idx="28">
                  <c:v>43145.1</c:v>
                </c:pt>
                <c:pt idx="29">
                  <c:v>6823.11</c:v>
                </c:pt>
                <c:pt idx="30">
                  <c:v>41338.03</c:v>
                </c:pt>
                <c:pt idx="31">
                  <c:v>34492.869999999995</c:v>
                </c:pt>
                <c:pt idx="32">
                  <c:v>13670.369999999999</c:v>
                </c:pt>
                <c:pt idx="33">
                  <c:v>40229.94</c:v>
                </c:pt>
                <c:pt idx="34">
                  <c:v>23190.81</c:v>
                </c:pt>
                <c:pt idx="35">
                  <c:v>3446.71</c:v>
                </c:pt>
                <c:pt idx="36">
                  <c:v>3606.82</c:v>
                </c:pt>
                <c:pt idx="37">
                  <c:v>10506.87</c:v>
                </c:pt>
                <c:pt idx="38">
                  <c:v>3418.99</c:v>
                </c:pt>
                <c:pt idx="39">
                  <c:v>3468.99</c:v>
                </c:pt>
                <c:pt idx="40">
                  <c:v>6917.49</c:v>
                </c:pt>
                <c:pt idx="41">
                  <c:v>10279.74</c:v>
                </c:pt>
                <c:pt idx="42">
                  <c:v>3363.61</c:v>
                </c:pt>
                <c:pt idx="43">
                  <c:v>3318.32</c:v>
                </c:pt>
                <c:pt idx="44">
                  <c:v>4221.26</c:v>
                </c:pt>
                <c:pt idx="45">
                  <c:v>21116.42</c:v>
                </c:pt>
                <c:pt idx="46">
                  <c:v>8616.86</c:v>
                </c:pt>
                <c:pt idx="47">
                  <c:v>28166.559999999998</c:v>
                </c:pt>
                <c:pt idx="48">
                  <c:v>5238.08</c:v>
                </c:pt>
                <c:pt idx="49">
                  <c:v>5250.53</c:v>
                </c:pt>
                <c:pt idx="50">
                  <c:v>16141.21</c:v>
                </c:pt>
                <c:pt idx="51">
                  <c:v>5220.7700000000004</c:v>
                </c:pt>
                <c:pt idx="52">
                  <c:v>16803.95</c:v>
                </c:pt>
                <c:pt idx="53">
                  <c:v>6821.29</c:v>
                </c:pt>
                <c:pt idx="54">
                  <c:v>40400.060000000005</c:v>
                </c:pt>
                <c:pt idx="55">
                  <c:v>119330.84999999999</c:v>
                </c:pt>
                <c:pt idx="56">
                  <c:v>56637.22</c:v>
                </c:pt>
                <c:pt idx="57">
                  <c:v>8014.15</c:v>
                </c:pt>
                <c:pt idx="58">
                  <c:v>7720.74</c:v>
                </c:pt>
                <c:pt idx="59">
                  <c:v>45025.71</c:v>
                </c:pt>
                <c:pt idx="60">
                  <c:v>7583.91</c:v>
                </c:pt>
                <c:pt idx="61">
                  <c:v>7063.39</c:v>
                </c:pt>
                <c:pt idx="62">
                  <c:v>34609.69</c:v>
                </c:pt>
                <c:pt idx="63">
                  <c:v>6411.93</c:v>
                </c:pt>
                <c:pt idx="64">
                  <c:v>6597.88</c:v>
                </c:pt>
                <c:pt idx="65">
                  <c:v>30188.349999999995</c:v>
                </c:pt>
                <c:pt idx="66">
                  <c:v>4710.26</c:v>
                </c:pt>
                <c:pt idx="67">
                  <c:v>4842.99</c:v>
                </c:pt>
                <c:pt idx="68">
                  <c:v>14812.52</c:v>
                </c:pt>
                <c:pt idx="69">
                  <c:v>9508.4700000000012</c:v>
                </c:pt>
                <c:pt idx="70">
                  <c:v>2647.61</c:v>
                </c:pt>
                <c:pt idx="71">
                  <c:v>6284.9599999999991</c:v>
                </c:pt>
                <c:pt idx="72">
                  <c:v>1769.94</c:v>
                </c:pt>
                <c:pt idx="73">
                  <c:v>1800.01</c:v>
                </c:pt>
                <c:pt idx="74">
                  <c:v>1826.07</c:v>
                </c:pt>
                <c:pt idx="75">
                  <c:v>1904.78</c:v>
                </c:pt>
                <c:pt idx="76">
                  <c:v>5358.0499999999993</c:v>
                </c:pt>
                <c:pt idx="77">
                  <c:v>4343.49</c:v>
                </c:pt>
              </c:numCache>
            </c:numRef>
          </c:val>
          <c:extLst>
            <c:ext xmlns:c16="http://schemas.microsoft.com/office/drawing/2014/chart" uri="{C3380CC4-5D6E-409C-BE32-E72D297353CC}">
              <c16:uniqueId val="{00000001-12BC-4997-8C09-D2CE0CA1819C}"/>
            </c:ext>
          </c:extLst>
        </c:ser>
        <c:dLbls>
          <c:showLegendKey val="0"/>
          <c:showVal val="0"/>
          <c:showCatName val="0"/>
          <c:showSerName val="0"/>
          <c:showPercent val="0"/>
          <c:showBubbleSize val="0"/>
        </c:dLbls>
        <c:gapWidth val="150"/>
        <c:axId val="446007839"/>
        <c:axId val="445996607"/>
      </c:barChart>
      <c:lineChart>
        <c:grouping val="standard"/>
        <c:varyColors val="0"/>
        <c:ser>
          <c:idx val="2"/>
          <c:order val="2"/>
          <c:tx>
            <c:strRef>
              <c:f>'Model Decomp'!$AA$14</c:f>
              <c:strCache>
                <c:ptCount val="1"/>
                <c:pt idx="0">
                  <c:v>ROAS</c:v>
                </c:pt>
              </c:strCache>
            </c:strRef>
          </c:tx>
          <c:spPr>
            <a:ln w="28575" cap="rnd">
              <a:solidFill>
                <a:schemeClr val="accent3"/>
              </a:solidFill>
              <a:round/>
            </a:ln>
            <a:effectLst/>
          </c:spPr>
          <c:marker>
            <c:symbol val="none"/>
          </c:marker>
          <c:val>
            <c:numRef>
              <c:f>'Model Decomp'!$AA$15:$AA$92</c:f>
              <c:numCache>
                <c:formatCode>General</c:formatCode>
                <c:ptCount val="78"/>
                <c:pt idx="0">
                  <c:v>6.167324742809107E-4</c:v>
                </c:pt>
                <c:pt idx="1">
                  <c:v>1.6089222203914679E-3</c:v>
                </c:pt>
                <c:pt idx="2">
                  <c:v>1.5925978951906959E-3</c:v>
                </c:pt>
                <c:pt idx="3">
                  <c:v>3.8396053975265558E-4</c:v>
                </c:pt>
                <c:pt idx="4">
                  <c:v>3.9044068091754564E-4</c:v>
                </c:pt>
                <c:pt idx="5">
                  <c:v>1.12175644880029E-2</c:v>
                </c:pt>
                <c:pt idx="6">
                  <c:v>1.9313214747703335E-2</c:v>
                </c:pt>
                <c:pt idx="7">
                  <c:v>1.7062888311186818E-2</c:v>
                </c:pt>
                <c:pt idx="8">
                  <c:v>1.7663591887261364E-2</c:v>
                </c:pt>
                <c:pt idx="9">
                  <c:v>1.7791350369291966E-2</c:v>
                </c:pt>
                <c:pt idx="10">
                  <c:v>2.0035471011061196E-2</c:v>
                </c:pt>
                <c:pt idx="11">
                  <c:v>2.0833452694579504E-2</c:v>
                </c:pt>
                <c:pt idx="12">
                  <c:v>2.3026926529477094E-2</c:v>
                </c:pt>
                <c:pt idx="13">
                  <c:v>2.595973879290207E-2</c:v>
                </c:pt>
                <c:pt idx="14">
                  <c:v>2.8343715221648719E-2</c:v>
                </c:pt>
                <c:pt idx="15">
                  <c:v>3.1565705304213119E-2</c:v>
                </c:pt>
                <c:pt idx="16">
                  <c:v>3.2264984767775839E-2</c:v>
                </c:pt>
                <c:pt idx="17">
                  <c:v>4.1283883089389913E-2</c:v>
                </c:pt>
                <c:pt idx="18">
                  <c:v>4.2362735358812756E-2</c:v>
                </c:pt>
                <c:pt idx="19">
                  <c:v>4.0845017836605567E-2</c:v>
                </c:pt>
                <c:pt idx="20">
                  <c:v>4.1407908472037493E-2</c:v>
                </c:pt>
                <c:pt idx="21">
                  <c:v>5.1426780971718079E-2</c:v>
                </c:pt>
                <c:pt idx="22">
                  <c:v>6.8194043016445965E-2</c:v>
                </c:pt>
                <c:pt idx="23">
                  <c:v>5.9496098655802188E-2</c:v>
                </c:pt>
                <c:pt idx="24">
                  <c:v>5.5725798278407832E-2</c:v>
                </c:pt>
                <c:pt idx="25">
                  <c:v>5.6543939751436546E-2</c:v>
                </c:pt>
                <c:pt idx="26">
                  <c:v>5.9076951953874378E-2</c:v>
                </c:pt>
                <c:pt idx="27">
                  <c:v>5.8485025621962672E-2</c:v>
                </c:pt>
                <c:pt idx="28">
                  <c:v>5.5239248248379773E-2</c:v>
                </c:pt>
                <c:pt idx="29">
                  <c:v>5.0916144268278354E-2</c:v>
                </c:pt>
                <c:pt idx="30">
                  <c:v>5.0031074495364203E-2</c:v>
                </c:pt>
                <c:pt idx="31">
                  <c:v>5.1361179567588081E-2</c:v>
                </c:pt>
                <c:pt idx="32">
                  <c:v>5.0571467084083478E-2</c:v>
                </c:pt>
                <c:pt idx="33">
                  <c:v>5.8096996690194087E-2</c:v>
                </c:pt>
                <c:pt idx="34">
                  <c:v>6.2790561120720359E-2</c:v>
                </c:pt>
                <c:pt idx="35">
                  <c:v>6.3400912076463964E-2</c:v>
                </c:pt>
                <c:pt idx="36">
                  <c:v>5.576775702058006E-2</c:v>
                </c:pt>
                <c:pt idx="37">
                  <c:v>5.2180676627617197E-2</c:v>
                </c:pt>
                <c:pt idx="38">
                  <c:v>5.1419734464884834E-2</c:v>
                </c:pt>
                <c:pt idx="39">
                  <c:v>5.0339198666953473E-2</c:v>
                </c:pt>
                <c:pt idx="40">
                  <c:v>5.3036842386475706E-2</c:v>
                </c:pt>
                <c:pt idx="41">
                  <c:v>6.177884728289959E-2</c:v>
                </c:pt>
                <c:pt idx="42">
                  <c:v>6.7873158080151152E-2</c:v>
                </c:pt>
                <c:pt idx="43">
                  <c:v>6.8118404932569432E-2</c:v>
                </c:pt>
                <c:pt idx="44">
                  <c:v>5.8395564871435351E-2</c:v>
                </c:pt>
                <c:pt idx="45">
                  <c:v>7.4223844153380833E-2</c:v>
                </c:pt>
                <c:pt idx="46">
                  <c:v>8.0660320002002073E-2</c:v>
                </c:pt>
                <c:pt idx="47">
                  <c:v>8.2642864514240202E-2</c:v>
                </c:pt>
                <c:pt idx="48">
                  <c:v>7.4394884976683243E-2</c:v>
                </c:pt>
                <c:pt idx="49">
                  <c:v>7.3366696883178664E-2</c:v>
                </c:pt>
                <c:pt idx="50">
                  <c:v>7.2922292945063069E-2</c:v>
                </c:pt>
                <c:pt idx="51">
                  <c:v>7.4556664740293363E-2</c:v>
                </c:pt>
                <c:pt idx="52">
                  <c:v>6.9417167822539858E-2</c:v>
                </c:pt>
                <c:pt idx="53">
                  <c:v>5.7182081448537564E-2</c:v>
                </c:pt>
                <c:pt idx="54">
                  <c:v>5.14091733212865E-2</c:v>
                </c:pt>
                <c:pt idx="55">
                  <c:v>5.5767939501371225E-2</c:v>
                </c:pt>
                <c:pt idx="56">
                  <c:v>5.6994148505939125E-2</c:v>
                </c:pt>
                <c:pt idx="57">
                  <c:v>5.6843204318305911E-2</c:v>
                </c:pt>
                <c:pt idx="58">
                  <c:v>5.7725491924398131E-2</c:v>
                </c:pt>
                <c:pt idx="59">
                  <c:v>5.7468480028499802E-2</c:v>
                </c:pt>
                <c:pt idx="60">
                  <c:v>5.3807049659471459E-2</c:v>
                </c:pt>
                <c:pt idx="61">
                  <c:v>5.6750847598716798E-2</c:v>
                </c:pt>
                <c:pt idx="62">
                  <c:v>5.6652115713469696E-2</c:v>
                </c:pt>
                <c:pt idx="63">
                  <c:v>6.0717386677287183E-2</c:v>
                </c:pt>
                <c:pt idx="64">
                  <c:v>5.980008886159844E-2</c:v>
                </c:pt>
                <c:pt idx="65">
                  <c:v>6.5876138000214662E-2</c:v>
                </c:pt>
                <c:pt idx="66">
                  <c:v>7.5815037495460202E-2</c:v>
                </c:pt>
                <c:pt idx="67">
                  <c:v>6.9822640299580532E-2</c:v>
                </c:pt>
                <c:pt idx="68">
                  <c:v>6.065465166704942E-2</c:v>
                </c:pt>
                <c:pt idx="69">
                  <c:v>6.4250205341179784E-2</c:v>
                </c:pt>
                <c:pt idx="70">
                  <c:v>5.5642298323001001E-2</c:v>
                </c:pt>
                <c:pt idx="71">
                  <c:v>5.5108793227139741E-2</c:v>
                </c:pt>
                <c:pt idx="72">
                  <c:v>4.9354443800903584E-2</c:v>
                </c:pt>
                <c:pt idx="73">
                  <c:v>4.2438685120496457E-2</c:v>
                </c:pt>
                <c:pt idx="74">
                  <c:v>3.6800491875736092E-2</c:v>
                </c:pt>
                <c:pt idx="75">
                  <c:v>3.2868515582187133E-2</c:v>
                </c:pt>
                <c:pt idx="76">
                  <c:v>3.2909728743195144E-2</c:v>
                </c:pt>
                <c:pt idx="77">
                  <c:v>3.2619816812014646E-2</c:v>
                </c:pt>
              </c:numCache>
            </c:numRef>
          </c:val>
          <c:smooth val="0"/>
          <c:extLst>
            <c:ext xmlns:c16="http://schemas.microsoft.com/office/drawing/2014/chart" uri="{C3380CC4-5D6E-409C-BE32-E72D297353CC}">
              <c16:uniqueId val="{00000002-12BC-4997-8C09-D2CE0CA1819C}"/>
            </c:ext>
          </c:extLst>
        </c:ser>
        <c:dLbls>
          <c:showLegendKey val="0"/>
          <c:showVal val="0"/>
          <c:showCatName val="0"/>
          <c:showSerName val="0"/>
          <c:showPercent val="0"/>
          <c:showBubbleSize val="0"/>
        </c:dLbls>
        <c:marker val="1"/>
        <c:smooth val="0"/>
        <c:axId val="445955839"/>
        <c:axId val="445936703"/>
      </c:lineChart>
      <c:catAx>
        <c:axId val="446007839"/>
        <c:scaling>
          <c:orientation val="minMax"/>
        </c:scaling>
        <c:delete val="0"/>
        <c:axPos val="b"/>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96607"/>
        <c:crosses val="autoZero"/>
        <c:auto val="1"/>
        <c:lblAlgn val="ctr"/>
        <c:lblOffset val="100"/>
        <c:noMultiLvlLbl val="0"/>
      </c:catAx>
      <c:valAx>
        <c:axId val="445996607"/>
        <c:scaling>
          <c:orientation val="minMax"/>
        </c:scaling>
        <c:delete val="0"/>
        <c:axPos val="l"/>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6007839"/>
        <c:crosses val="autoZero"/>
        <c:crossBetween val="between"/>
      </c:valAx>
      <c:valAx>
        <c:axId val="445936703"/>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45955839"/>
        <c:crosses val="max"/>
        <c:crossBetween val="between"/>
      </c:valAx>
      <c:catAx>
        <c:axId val="445955839"/>
        <c:scaling>
          <c:orientation val="minMax"/>
        </c:scaling>
        <c:delete val="1"/>
        <c:axPos val="b"/>
        <c:majorTickMark val="out"/>
        <c:minorTickMark val="none"/>
        <c:tickLblPos val="nextTo"/>
        <c:crossAx val="445936703"/>
        <c:crosses val="autoZero"/>
        <c:auto val="1"/>
        <c:lblAlgn val="ctr"/>
        <c:lblOffset val="100"/>
        <c:noMultiLvlLbl val="0"/>
      </c:catAx>
      <c:spPr>
        <a:noFill/>
        <a:ln>
          <a:noFill/>
        </a:ln>
        <a:effectLst/>
      </c:spPr>
    </c:plotArea>
    <c:legend>
      <c:legendPos val="b"/>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drawing1.xml><?xml version="1.0" encoding="utf-8"?>
<xdr:wsDr xmlns:xdr="http://schemas.openxmlformats.org/drawingml/2006/spreadsheetDrawing" xmlns:a="http://schemas.openxmlformats.org/drawingml/2006/main">
  <xdr:twoCellAnchor editAs="oneCell">
    <xdr:from>
      <xdr:col>34</xdr:col>
      <xdr:colOff>418646</xdr:colOff>
      <xdr:row>1</xdr:row>
      <xdr:rowOff>22679</xdr:rowOff>
    </xdr:from>
    <xdr:to>
      <xdr:col>37</xdr:col>
      <xdr:colOff>414563</xdr:colOff>
      <xdr:row>14</xdr:row>
      <xdr:rowOff>70304</xdr:rowOff>
    </xdr:to>
    <mc:AlternateContent xmlns:mc="http://schemas.openxmlformats.org/markup-compatibility/2006">
      <mc:Choice xmlns:a14="http://schemas.microsoft.com/office/drawing/2010/main" Requires="a14">
        <xdr:graphicFrame macro="">
          <xdr:nvGraphicFramePr>
            <xdr:cNvPr id="4" name="Level 1">
              <a:extLst>
                <a:ext uri="{FF2B5EF4-FFF2-40B4-BE49-F238E27FC236}">
                  <a16:creationId xmlns:a16="http://schemas.microsoft.com/office/drawing/2014/main" id="{205D1285-1D58-7EB1-1ACF-A721E18AB6D4}"/>
                </a:ext>
              </a:extLst>
            </xdr:cNvPr>
            <xdr:cNvGraphicFramePr/>
          </xdr:nvGraphicFramePr>
          <xdr:xfrm>
            <a:off x="0" y="0"/>
            <a:ext cx="0" cy="0"/>
          </xdr:xfrm>
          <a:graphic>
            <a:graphicData uri="http://schemas.microsoft.com/office/drawing/2010/slicer">
              <sle:slicer xmlns:sle="http://schemas.microsoft.com/office/drawing/2010/slicer" name="Level 1"/>
            </a:graphicData>
          </a:graphic>
        </xdr:graphicFrame>
      </mc:Choice>
      <mc:Fallback>
        <xdr:sp macro="" textlink="">
          <xdr:nvSpPr>
            <xdr:cNvPr id="0" name=""/>
            <xdr:cNvSpPr>
              <a:spLocks noTextEdit="1"/>
            </xdr:cNvSpPr>
          </xdr:nvSpPr>
          <xdr:spPr>
            <a:xfrm>
              <a:off x="27935313" y="213179"/>
              <a:ext cx="1837417"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31</xdr:col>
      <xdr:colOff>165100</xdr:colOff>
      <xdr:row>1</xdr:row>
      <xdr:rowOff>44450</xdr:rowOff>
    </xdr:from>
    <xdr:to>
      <xdr:col>34</xdr:col>
      <xdr:colOff>155123</xdr:colOff>
      <xdr:row>14</xdr:row>
      <xdr:rowOff>92075</xdr:rowOff>
    </xdr:to>
    <mc:AlternateContent xmlns:mc="http://schemas.openxmlformats.org/markup-compatibility/2006">
      <mc:Choice xmlns:a14="http://schemas.microsoft.com/office/drawing/2010/main" Requires="a14">
        <xdr:graphicFrame macro="">
          <xdr:nvGraphicFramePr>
            <xdr:cNvPr id="5" name="Measure">
              <a:extLst>
                <a:ext uri="{FF2B5EF4-FFF2-40B4-BE49-F238E27FC236}">
                  <a16:creationId xmlns:a16="http://schemas.microsoft.com/office/drawing/2014/main" id="{5DE629A1-E2E0-3BBE-B7B9-186597D1ECEA}"/>
                </a:ext>
              </a:extLst>
            </xdr:cNvPr>
            <xdr:cNvGraphicFramePr/>
          </xdr:nvGraphicFramePr>
          <xdr:xfrm>
            <a:off x="0" y="0"/>
            <a:ext cx="0" cy="0"/>
          </xdr:xfrm>
          <a:graphic>
            <a:graphicData uri="http://schemas.microsoft.com/office/drawing/2010/slicer">
              <sle:slicer xmlns:sle="http://schemas.microsoft.com/office/drawing/2010/slicer" name="Measure"/>
            </a:graphicData>
          </a:graphic>
        </xdr:graphicFrame>
      </mc:Choice>
      <mc:Fallback>
        <xdr:sp macro="" textlink="">
          <xdr:nvSpPr>
            <xdr:cNvPr id="0" name=""/>
            <xdr:cNvSpPr>
              <a:spLocks noTextEdit="1"/>
            </xdr:cNvSpPr>
          </xdr:nvSpPr>
          <xdr:spPr>
            <a:xfrm>
              <a:off x="25840267" y="234950"/>
              <a:ext cx="1831523" cy="2524125"/>
            </a:xfrm>
            <a:prstGeom prst="rect">
              <a:avLst/>
            </a:prstGeom>
            <a:solidFill>
              <a:prstClr val="white"/>
            </a:solidFill>
            <a:ln w="1">
              <a:solidFill>
                <a:prstClr val="green"/>
              </a:solidFill>
            </a:ln>
          </xdr:spPr>
          <xdr:txBody>
            <a:bodyPr vertOverflow="clip" horzOverflow="clip"/>
            <a:lstStyle/>
            <a:p>
              <a:r>
                <a:rPr lang="en-IN"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31</xdr:col>
      <xdr:colOff>0</xdr:colOff>
      <xdr:row>20</xdr:row>
      <xdr:rowOff>0</xdr:rowOff>
    </xdr:from>
    <xdr:to>
      <xdr:col>49</xdr:col>
      <xdr:colOff>444591</xdr:colOff>
      <xdr:row>34</xdr:row>
      <xdr:rowOff>76201</xdr:rowOff>
    </xdr:to>
    <xdr:graphicFrame macro="">
      <xdr:nvGraphicFramePr>
        <xdr:cNvPr id="6" name="Chart 5">
          <a:extLst>
            <a:ext uri="{FF2B5EF4-FFF2-40B4-BE49-F238E27FC236}">
              <a16:creationId xmlns:a16="http://schemas.microsoft.com/office/drawing/2014/main" id="{840D6D69-7172-4CEB-99B3-C7B3ECFF1A2C}"/>
            </a:ext>
          </a:extLst>
        </xdr:cNvPr>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Kavya Bhat" refreshedDate="44887.513698379633" createdVersion="8" refreshedVersion="8" minRefreshableVersion="3" recordCount="12878" xr:uid="{7C9BF85A-444B-42CE-A4F7-4474347813E2}">
  <cacheSource type="worksheet">
    <worksheetSource ref="A12:L12890" sheet="Model Decomp"/>
  </cacheSource>
  <cacheFields count="10">
    <cacheField name="Level 1" numFmtId="0">
      <sharedItems containsBlank="1"/>
    </cacheField>
    <cacheField name="Level 2" numFmtId="0">
      <sharedItems containsBlank="1"/>
    </cacheField>
    <cacheField name="Level 3" numFmtId="0">
      <sharedItems containsBlank="1"/>
    </cacheField>
    <cacheField name="Level 4" numFmtId="0">
      <sharedItems containsNonDate="0" containsString="0" containsBlank="1"/>
    </cacheField>
    <cacheField name="Level 5" numFmtId="0">
      <sharedItems containsNonDate="0" containsString="0" containsBlank="1"/>
    </cacheField>
    <cacheField name="Level 6" numFmtId="0">
      <sharedItems containsNonDate="0" containsString="0" containsBlank="1"/>
    </cacheField>
    <cacheField name="Measure" numFmtId="0">
      <sharedItems count="47">
        <s v="TikTok_Install"/>
        <s v="TikTok_AEO"/>
        <s v="Google_UAC_AEO"/>
        <s v="Unity_Install"/>
        <s v="Unity_ROAS"/>
        <s v="IronSource_Install"/>
        <s v="Vungle_Roas"/>
        <s v="Vungle_Other"/>
        <s v="Applovin_AEO"/>
        <s v="Applovin_Install"/>
        <s v="Applovin_Roas"/>
        <s v="Chart_Boost_Roas"/>
        <s v="AppleSearch_Roas"/>
        <s v="Liftoff_Other"/>
        <s v="Moloco_Roas"/>
        <s v="Appier_Install"/>
        <s v="Kyawake_Other"/>
        <s v="Mobupps_AEO"/>
        <s v="Facebook_AEO"/>
        <s v="Facebook_INSTALL"/>
        <s v="Facebook_ROAS"/>
        <s v="Bug_fix"/>
        <s v="New_content_2021"/>
        <s v="New_content_2022"/>
        <s v="Weekend_Sun_2021"/>
        <s v="Weekend_Sun_2022"/>
        <s v="Weekend_Sat_2021"/>
        <s v="Weekend_Sat_2022"/>
        <s v="Weekend_Fri_2021"/>
        <s v="Weekend_Fri_2022"/>
        <s v="Week_Mon_2021"/>
        <s v="Week_Mon_2022"/>
        <s v="Holiday_Jan"/>
        <s v="NM_Basic_Activities1"/>
        <s v="NM_Basic_Activities2"/>
        <s v="NM_Basic_Activities3"/>
        <s v="NM_Basic_Activities4"/>
        <s v="NM_Basic_Activities5"/>
        <s v="NM_Basic_Activities6"/>
        <s v="NM_Advanced_activities1"/>
        <s v="NM_Advanced_activities2"/>
        <s v="NM_Advanced_activities3"/>
        <s v="NM_Advanced_activities4"/>
        <s v="NM_Advanced_activities5"/>
        <s v="Intercept"/>
        <s v="App_Install"/>
        <s v="Predicted_App_Install"/>
      </sharedItems>
    </cacheField>
    <cacheField name="Region" numFmtId="0">
      <sharedItems/>
    </cacheField>
    <cacheField name="Date" numFmtId="164">
      <sharedItems containsSemiMixedTypes="0" containsNonDate="0" containsDate="1" containsString="0" minDate="2021-07-01T00:00:00" maxDate="2022-04-01T00:00:00"/>
    </cacheField>
    <cacheField name="Decomp" numFmtId="0">
      <sharedItems containsSemiMixedTypes="0" containsString="0" containsNumber="1" minValue="-97.492615667300669" maxValue="8468"/>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Umar Farookh Nadaf" refreshedDate="44887.552827199077" createdVersion="8" refreshedVersion="8" minRefreshableVersion="3" recordCount="12056" xr:uid="{75201101-0FB0-421A-BCC8-CE415AB488EF}">
  <cacheSource type="worksheet">
    <worksheetSource ref="A12:N12068" sheet="Model Decomp"/>
  </cacheSource>
  <cacheFields count="14">
    <cacheField name="Level 1" numFmtId="0">
      <sharedItems count="2">
        <s v="Incremental"/>
        <s v="Base"/>
      </sharedItems>
    </cacheField>
    <cacheField name="Level 2" numFmtId="0">
      <sharedItems/>
    </cacheField>
    <cacheField name="Level 3" numFmtId="0">
      <sharedItems containsBlank="1"/>
    </cacheField>
    <cacheField name="Level 4" numFmtId="0">
      <sharedItems containsNonDate="0" containsString="0" containsBlank="1"/>
    </cacheField>
    <cacheField name="Level 5" numFmtId="0">
      <sharedItems containsNonDate="0" containsString="0" containsBlank="1"/>
    </cacheField>
    <cacheField name="Level 6" numFmtId="0">
      <sharedItems containsNonDate="0" containsString="0" containsBlank="1"/>
    </cacheField>
    <cacheField name="Measure" numFmtId="0">
      <sharedItems count="44">
        <s v="TikTok_Install"/>
        <s v="TikTok_AEO"/>
        <s v="Google_UAC_AEO"/>
        <s v="Unity_Install"/>
        <s v="Unity_ROAS"/>
        <s v="IronSource_Install"/>
        <s v="Vungle_Roas"/>
        <s v="Vungle_Other"/>
        <s v="Applovin_AEO"/>
        <s v="Applovin_Install"/>
        <s v="Applovin_Roas"/>
        <s v="Chart_Boost_Roas"/>
        <s v="AppleSearch_Roas"/>
        <s v="Liftoff_Other"/>
        <s v="Moloco_Roas"/>
        <s v="Appier_Install"/>
        <s v="Kyawake_Other"/>
        <s v="Mobupps_AEO"/>
        <s v="Facebook_AEO"/>
        <s v="Facebook_INSTALL"/>
        <s v="Facebook_ROAS"/>
        <s v="Bug_fix"/>
        <s v="New_content_2021"/>
        <s v="New_content_2022"/>
        <s v="Weekend_Sun_2021"/>
        <s v="Weekend_Sun_2022"/>
        <s v="Weekend_Sat_2021"/>
        <s v="Weekend_Sat_2022"/>
        <s v="Weekend_Fri_2021"/>
        <s v="Weekend_Fri_2022"/>
        <s v="Week_Mon_2021"/>
        <s v="Week_Mon_2022"/>
        <s v="Holiday_Jan"/>
        <s v="NM_Basic_Activities1"/>
        <s v="NM_Basic_Activities2"/>
        <s v="NM_Basic_Activities3"/>
        <s v="NM_Basic_Activities4"/>
        <s v="NM_Basic_Activities5"/>
        <s v="NM_Basic_Activities6"/>
        <s v="NM_Advanced_activities1"/>
        <s v="NM_Advanced_activities2"/>
        <s v="NM_Advanced_activities3"/>
        <s v="NM_Advanced_activities4"/>
        <s v="NM_Advanced_activities5"/>
      </sharedItems>
    </cacheField>
    <cacheField name="Region" numFmtId="0">
      <sharedItems/>
    </cacheField>
    <cacheField name="Date" numFmtId="14">
      <sharedItems containsSemiMixedTypes="0" containsNonDate="0" containsDate="1" containsString="0" minDate="2021-07-01T00:00:00" maxDate="2022-04-01T00:00:00"/>
    </cacheField>
    <cacheField name="New Content" numFmtId="1">
      <sharedItems containsSemiMixedTypes="0" containsString="0" containsNumber="1" containsInteger="1" minValue="0" maxValue="1"/>
    </cacheField>
    <cacheField name="New content Cycle" numFmtId="1">
      <sharedItems containsSemiMixedTypes="0" containsString="0" containsNumber="1" containsInteger="1" minValue="0" maxValue="77" count="78">
        <n v="0"/>
        <n v="1"/>
        <n v="2"/>
        <n v="3"/>
        <n v="4"/>
        <n v="5"/>
        <n v="6"/>
        <n v="7"/>
        <n v="8"/>
        <n v="9"/>
        <n v="10"/>
        <n v="11"/>
        <n v="12"/>
        <n v="13"/>
        <n v="14"/>
        <n v="15"/>
        <n v="16"/>
        <n v="17"/>
        <n v="18"/>
        <n v="19"/>
        <n v="20"/>
        <n v="21"/>
        <n v="22"/>
        <n v="23"/>
        <n v="24"/>
        <n v="25"/>
        <n v="26"/>
        <n v="27"/>
        <n v="28"/>
        <n v="29"/>
        <n v="30"/>
        <n v="31"/>
        <n v="32"/>
        <n v="33"/>
        <n v="34"/>
        <n v="35"/>
        <n v="36"/>
        <n v="37"/>
        <n v="38"/>
        <n v="39"/>
        <n v="40"/>
        <n v="41"/>
        <n v="42"/>
        <n v="43"/>
        <n v="44"/>
        <n v="45"/>
        <n v="46"/>
        <n v="47"/>
        <n v="48"/>
        <n v="49"/>
        <n v="50"/>
        <n v="51"/>
        <n v="52"/>
        <n v="53"/>
        <n v="54"/>
        <n v="55"/>
        <n v="56"/>
        <n v="57"/>
        <n v="58"/>
        <n v="59"/>
        <n v="60"/>
        <n v="61"/>
        <n v="62"/>
        <n v="63"/>
        <n v="64"/>
        <n v="65"/>
        <n v="66"/>
        <n v="67"/>
        <n v="68"/>
        <n v="69"/>
        <n v="70"/>
        <n v="71"/>
        <n v="72"/>
        <n v="73"/>
        <n v="74"/>
        <n v="75"/>
        <n v="76"/>
        <n v="77"/>
      </sharedItems>
    </cacheField>
    <cacheField name="Decomp" numFmtId="0">
      <sharedItems containsSemiMixedTypes="0" containsString="0" containsNumber="1" minValue="-97.492615667300669" maxValue="1258.571513763017"/>
    </cacheField>
    <cacheField name="Impression" numFmtId="0">
      <sharedItems containsString="0" containsBlank="1" containsNumber="1" containsInteger="1" minValue="0" maxValue="36363405"/>
    </cacheField>
    <cacheField name="Spend" numFmtId="0">
      <sharedItems containsString="0" containsBlank="1" containsNumber="1" minValue="0" maxValue="54167.28"/>
    </cacheField>
  </cacheFields>
  <extLst>
    <ext xmlns:x14="http://schemas.microsoft.com/office/spreadsheetml/2009/9/main" uri="{725AE2AE-9491-48be-B2B4-4EB974FC3084}">
      <x14:pivotCacheDefinition pivotCacheId="1481552364"/>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878">
  <r>
    <s v="Incremental"/>
    <s v="Media"/>
    <m/>
    <m/>
    <m/>
    <m/>
    <x v="0"/>
    <s v="US"/>
    <d v="2021-07-01T00:00:00"/>
    <n v="0"/>
  </r>
  <r>
    <s v="Incremental"/>
    <s v="Media"/>
    <m/>
    <m/>
    <m/>
    <m/>
    <x v="0"/>
    <s v="US"/>
    <d v="2021-07-02T00:00:00"/>
    <n v="0"/>
  </r>
  <r>
    <s v="Incremental"/>
    <s v="Media"/>
    <m/>
    <m/>
    <m/>
    <m/>
    <x v="0"/>
    <s v="US"/>
    <d v="2021-07-03T00:00:00"/>
    <n v="0"/>
  </r>
  <r>
    <s v="Incremental"/>
    <s v="Media"/>
    <m/>
    <m/>
    <m/>
    <m/>
    <x v="0"/>
    <s v="US"/>
    <d v="2021-07-04T00:00:00"/>
    <n v="0"/>
  </r>
  <r>
    <s v="Incremental"/>
    <s v="Media"/>
    <m/>
    <m/>
    <m/>
    <m/>
    <x v="0"/>
    <s v="US"/>
    <d v="2021-07-05T00:00:00"/>
    <n v="0"/>
  </r>
  <r>
    <s v="Incremental"/>
    <s v="Media"/>
    <m/>
    <m/>
    <m/>
    <m/>
    <x v="0"/>
    <s v="US"/>
    <d v="2021-07-06T00:00:00"/>
    <n v="0"/>
  </r>
  <r>
    <s v="Incremental"/>
    <s v="Media"/>
    <m/>
    <m/>
    <m/>
    <m/>
    <x v="0"/>
    <s v="US"/>
    <d v="2021-07-07T00:00:00"/>
    <n v="0"/>
  </r>
  <r>
    <s v="Incremental"/>
    <s v="Media"/>
    <m/>
    <m/>
    <m/>
    <m/>
    <x v="0"/>
    <s v="US"/>
    <d v="2021-07-08T00:00:00"/>
    <n v="0"/>
  </r>
  <r>
    <s v="Incremental"/>
    <s v="Media"/>
    <m/>
    <m/>
    <m/>
    <m/>
    <x v="0"/>
    <s v="US"/>
    <d v="2021-07-09T00:00:00"/>
    <n v="0"/>
  </r>
  <r>
    <s v="Incremental"/>
    <s v="Media"/>
    <m/>
    <m/>
    <m/>
    <m/>
    <x v="0"/>
    <s v="US"/>
    <d v="2021-07-10T00:00:00"/>
    <n v="0"/>
  </r>
  <r>
    <s v="Incremental"/>
    <s v="Media"/>
    <m/>
    <m/>
    <m/>
    <m/>
    <x v="0"/>
    <s v="US"/>
    <d v="2021-07-11T00:00:00"/>
    <n v="0"/>
  </r>
  <r>
    <s v="Incremental"/>
    <s v="Media"/>
    <m/>
    <m/>
    <m/>
    <m/>
    <x v="0"/>
    <s v="US"/>
    <d v="2021-07-12T00:00:00"/>
    <n v="0"/>
  </r>
  <r>
    <s v="Incremental"/>
    <s v="Media"/>
    <m/>
    <m/>
    <m/>
    <m/>
    <x v="0"/>
    <s v="US"/>
    <d v="2021-07-13T00:00:00"/>
    <n v="0"/>
  </r>
  <r>
    <s v="Incremental"/>
    <s v="Media"/>
    <m/>
    <m/>
    <m/>
    <m/>
    <x v="0"/>
    <s v="US"/>
    <d v="2021-07-14T00:00:00"/>
    <n v="0"/>
  </r>
  <r>
    <s v="Incremental"/>
    <s v="Media"/>
    <m/>
    <m/>
    <m/>
    <m/>
    <x v="0"/>
    <s v="US"/>
    <d v="2021-07-15T00:00:00"/>
    <n v="0"/>
  </r>
  <r>
    <s v="Incremental"/>
    <s v="Media"/>
    <m/>
    <m/>
    <m/>
    <m/>
    <x v="0"/>
    <s v="US"/>
    <d v="2021-07-16T00:00:00"/>
    <n v="0"/>
  </r>
  <r>
    <s v="Incremental"/>
    <s v="Media"/>
    <m/>
    <m/>
    <m/>
    <m/>
    <x v="0"/>
    <s v="US"/>
    <d v="2021-07-17T00:00:00"/>
    <n v="0"/>
  </r>
  <r>
    <s v="Incremental"/>
    <s v="Media"/>
    <m/>
    <m/>
    <m/>
    <m/>
    <x v="0"/>
    <s v="US"/>
    <d v="2021-07-18T00:00:00"/>
    <n v="0"/>
  </r>
  <r>
    <s v="Incremental"/>
    <s v="Media"/>
    <m/>
    <m/>
    <m/>
    <m/>
    <x v="0"/>
    <s v="US"/>
    <d v="2021-07-19T00:00:00"/>
    <n v="0"/>
  </r>
  <r>
    <s v="Incremental"/>
    <s v="Media"/>
    <m/>
    <m/>
    <m/>
    <m/>
    <x v="0"/>
    <s v="US"/>
    <d v="2021-07-20T00:00:00"/>
    <n v="0"/>
  </r>
  <r>
    <s v="Incremental"/>
    <s v="Media"/>
    <m/>
    <m/>
    <m/>
    <m/>
    <x v="0"/>
    <s v="US"/>
    <d v="2021-07-21T00:00:00"/>
    <n v="0"/>
  </r>
  <r>
    <s v="Incremental"/>
    <s v="Media"/>
    <m/>
    <m/>
    <m/>
    <m/>
    <x v="0"/>
    <s v="US"/>
    <d v="2021-07-22T00:00:00"/>
    <n v="0"/>
  </r>
  <r>
    <s v="Incremental"/>
    <s v="Media"/>
    <m/>
    <m/>
    <m/>
    <m/>
    <x v="0"/>
    <s v="US"/>
    <d v="2021-07-23T00:00:00"/>
    <n v="0"/>
  </r>
  <r>
    <s v="Incremental"/>
    <s v="Media"/>
    <m/>
    <m/>
    <m/>
    <m/>
    <x v="0"/>
    <s v="US"/>
    <d v="2021-07-24T00:00:00"/>
    <n v="0"/>
  </r>
  <r>
    <s v="Incremental"/>
    <s v="Media"/>
    <m/>
    <m/>
    <m/>
    <m/>
    <x v="0"/>
    <s v="US"/>
    <d v="2021-07-25T00:00:00"/>
    <n v="0"/>
  </r>
  <r>
    <s v="Incremental"/>
    <s v="Media"/>
    <m/>
    <m/>
    <m/>
    <m/>
    <x v="0"/>
    <s v="US"/>
    <d v="2021-07-26T00:00:00"/>
    <n v="0"/>
  </r>
  <r>
    <s v="Incremental"/>
    <s v="Media"/>
    <m/>
    <m/>
    <m/>
    <m/>
    <x v="0"/>
    <s v="US"/>
    <d v="2021-07-27T00:00:00"/>
    <n v="0"/>
  </r>
  <r>
    <s v="Incremental"/>
    <s v="Media"/>
    <m/>
    <m/>
    <m/>
    <m/>
    <x v="0"/>
    <s v="US"/>
    <d v="2021-07-28T00:00:00"/>
    <n v="0"/>
  </r>
  <r>
    <s v="Incremental"/>
    <s v="Media"/>
    <m/>
    <m/>
    <m/>
    <m/>
    <x v="0"/>
    <s v="US"/>
    <d v="2021-07-29T00:00:00"/>
    <n v="0"/>
  </r>
  <r>
    <s v="Incremental"/>
    <s v="Media"/>
    <m/>
    <m/>
    <m/>
    <m/>
    <x v="0"/>
    <s v="US"/>
    <d v="2021-07-30T00:00:00"/>
    <n v="0"/>
  </r>
  <r>
    <s v="Incremental"/>
    <s v="Media"/>
    <m/>
    <m/>
    <m/>
    <m/>
    <x v="0"/>
    <s v="US"/>
    <d v="2021-07-31T00:00:00"/>
    <n v="0"/>
  </r>
  <r>
    <s v="Incremental"/>
    <s v="Media"/>
    <m/>
    <m/>
    <m/>
    <m/>
    <x v="0"/>
    <s v="US"/>
    <d v="2021-08-01T00:00:00"/>
    <n v="0"/>
  </r>
  <r>
    <s v="Incremental"/>
    <s v="Media"/>
    <m/>
    <m/>
    <m/>
    <m/>
    <x v="0"/>
    <s v="US"/>
    <d v="2021-08-02T00:00:00"/>
    <n v="0"/>
  </r>
  <r>
    <s v="Incremental"/>
    <s v="Media"/>
    <m/>
    <m/>
    <m/>
    <m/>
    <x v="0"/>
    <s v="US"/>
    <d v="2021-08-03T00:00:00"/>
    <n v="0"/>
  </r>
  <r>
    <s v="Incremental"/>
    <s v="Media"/>
    <m/>
    <m/>
    <m/>
    <m/>
    <x v="0"/>
    <s v="US"/>
    <d v="2021-08-04T00:00:00"/>
    <n v="0"/>
  </r>
  <r>
    <s v="Incremental"/>
    <s v="Media"/>
    <m/>
    <m/>
    <m/>
    <m/>
    <x v="0"/>
    <s v="US"/>
    <d v="2021-08-05T00:00:00"/>
    <n v="0"/>
  </r>
  <r>
    <s v="Incremental"/>
    <s v="Media"/>
    <m/>
    <m/>
    <m/>
    <m/>
    <x v="0"/>
    <s v="US"/>
    <d v="2021-08-06T00:00:00"/>
    <n v="0"/>
  </r>
  <r>
    <s v="Incremental"/>
    <s v="Media"/>
    <m/>
    <m/>
    <m/>
    <m/>
    <x v="0"/>
    <s v="US"/>
    <d v="2021-08-07T00:00:00"/>
    <n v="0"/>
  </r>
  <r>
    <s v="Incremental"/>
    <s v="Media"/>
    <m/>
    <m/>
    <m/>
    <m/>
    <x v="0"/>
    <s v="US"/>
    <d v="2021-08-08T00:00:00"/>
    <n v="0"/>
  </r>
  <r>
    <s v="Incremental"/>
    <s v="Media"/>
    <m/>
    <m/>
    <m/>
    <m/>
    <x v="0"/>
    <s v="US"/>
    <d v="2021-08-09T00:00:00"/>
    <n v="0"/>
  </r>
  <r>
    <s v="Incremental"/>
    <s v="Media"/>
    <m/>
    <m/>
    <m/>
    <m/>
    <x v="0"/>
    <s v="US"/>
    <d v="2021-08-10T00:00:00"/>
    <n v="0"/>
  </r>
  <r>
    <s v="Incremental"/>
    <s v="Media"/>
    <m/>
    <m/>
    <m/>
    <m/>
    <x v="0"/>
    <s v="US"/>
    <d v="2021-08-11T00:00:00"/>
    <n v="0"/>
  </r>
  <r>
    <s v="Incremental"/>
    <s v="Media"/>
    <m/>
    <m/>
    <m/>
    <m/>
    <x v="0"/>
    <s v="US"/>
    <d v="2021-08-12T00:00:00"/>
    <n v="0"/>
  </r>
  <r>
    <s v="Incremental"/>
    <s v="Media"/>
    <m/>
    <m/>
    <m/>
    <m/>
    <x v="0"/>
    <s v="US"/>
    <d v="2021-08-13T00:00:00"/>
    <n v="0"/>
  </r>
  <r>
    <s v="Incremental"/>
    <s v="Media"/>
    <m/>
    <m/>
    <m/>
    <m/>
    <x v="0"/>
    <s v="US"/>
    <d v="2021-08-14T00:00:00"/>
    <n v="0"/>
  </r>
  <r>
    <s v="Incremental"/>
    <s v="Media"/>
    <m/>
    <m/>
    <m/>
    <m/>
    <x v="0"/>
    <s v="US"/>
    <d v="2021-08-15T00:00:00"/>
    <n v="0"/>
  </r>
  <r>
    <s v="Incremental"/>
    <s v="Media"/>
    <m/>
    <m/>
    <m/>
    <m/>
    <x v="0"/>
    <s v="US"/>
    <d v="2021-08-16T00:00:00"/>
    <n v="0"/>
  </r>
  <r>
    <s v="Incremental"/>
    <s v="Media"/>
    <m/>
    <m/>
    <m/>
    <m/>
    <x v="0"/>
    <s v="US"/>
    <d v="2021-08-17T00:00:00"/>
    <n v="0"/>
  </r>
  <r>
    <s v="Incremental"/>
    <s v="Media"/>
    <m/>
    <m/>
    <m/>
    <m/>
    <x v="0"/>
    <s v="US"/>
    <d v="2021-08-18T00:00:00"/>
    <n v="0"/>
  </r>
  <r>
    <s v="Incremental"/>
    <s v="Media"/>
    <m/>
    <m/>
    <m/>
    <m/>
    <x v="0"/>
    <s v="US"/>
    <d v="2021-08-19T00:00:00"/>
    <n v="0"/>
  </r>
  <r>
    <s v="Incremental"/>
    <s v="Media"/>
    <m/>
    <m/>
    <m/>
    <m/>
    <x v="0"/>
    <s v="US"/>
    <d v="2021-08-20T00:00:00"/>
    <n v="0"/>
  </r>
  <r>
    <s v="Incremental"/>
    <s v="Media"/>
    <m/>
    <m/>
    <m/>
    <m/>
    <x v="0"/>
    <s v="US"/>
    <d v="2021-08-21T00:00:00"/>
    <n v="0"/>
  </r>
  <r>
    <s v="Incremental"/>
    <s v="Media"/>
    <m/>
    <m/>
    <m/>
    <m/>
    <x v="0"/>
    <s v="US"/>
    <d v="2021-08-22T00:00:00"/>
    <n v="0"/>
  </r>
  <r>
    <s v="Incremental"/>
    <s v="Media"/>
    <m/>
    <m/>
    <m/>
    <m/>
    <x v="0"/>
    <s v="US"/>
    <d v="2021-08-23T00:00:00"/>
    <n v="0"/>
  </r>
  <r>
    <s v="Incremental"/>
    <s v="Media"/>
    <m/>
    <m/>
    <m/>
    <m/>
    <x v="0"/>
    <s v="US"/>
    <d v="2021-08-24T00:00:00"/>
    <n v="0"/>
  </r>
  <r>
    <s v="Incremental"/>
    <s v="Media"/>
    <m/>
    <m/>
    <m/>
    <m/>
    <x v="0"/>
    <s v="US"/>
    <d v="2021-08-25T00:00:00"/>
    <n v="0"/>
  </r>
  <r>
    <s v="Incremental"/>
    <s v="Media"/>
    <m/>
    <m/>
    <m/>
    <m/>
    <x v="0"/>
    <s v="US"/>
    <d v="2021-08-26T00:00:00"/>
    <n v="0"/>
  </r>
  <r>
    <s v="Incremental"/>
    <s v="Media"/>
    <m/>
    <m/>
    <m/>
    <m/>
    <x v="0"/>
    <s v="US"/>
    <d v="2021-08-27T00:00:00"/>
    <n v="0"/>
  </r>
  <r>
    <s v="Incremental"/>
    <s v="Media"/>
    <m/>
    <m/>
    <m/>
    <m/>
    <x v="0"/>
    <s v="US"/>
    <d v="2021-08-28T00:00:00"/>
    <n v="0"/>
  </r>
  <r>
    <s v="Incremental"/>
    <s v="Media"/>
    <m/>
    <m/>
    <m/>
    <m/>
    <x v="0"/>
    <s v="US"/>
    <d v="2021-08-29T00:00:00"/>
    <n v="0"/>
  </r>
  <r>
    <s v="Incremental"/>
    <s v="Media"/>
    <m/>
    <m/>
    <m/>
    <m/>
    <x v="0"/>
    <s v="US"/>
    <d v="2021-08-30T00:00:00"/>
    <n v="0"/>
  </r>
  <r>
    <s v="Incremental"/>
    <s v="Media"/>
    <m/>
    <m/>
    <m/>
    <m/>
    <x v="0"/>
    <s v="US"/>
    <d v="2021-08-31T00:00:00"/>
    <n v="0"/>
  </r>
  <r>
    <s v="Incremental"/>
    <s v="Media"/>
    <m/>
    <m/>
    <m/>
    <m/>
    <x v="0"/>
    <s v="US"/>
    <d v="2021-09-01T00:00:00"/>
    <n v="0"/>
  </r>
  <r>
    <s v="Incremental"/>
    <s v="Media"/>
    <m/>
    <m/>
    <m/>
    <m/>
    <x v="0"/>
    <s v="US"/>
    <d v="2021-09-02T00:00:00"/>
    <n v="0"/>
  </r>
  <r>
    <s v="Incremental"/>
    <s v="Media"/>
    <m/>
    <m/>
    <m/>
    <m/>
    <x v="0"/>
    <s v="US"/>
    <d v="2021-09-03T00:00:00"/>
    <n v="0"/>
  </r>
  <r>
    <s v="Incremental"/>
    <s v="Media"/>
    <m/>
    <m/>
    <m/>
    <m/>
    <x v="0"/>
    <s v="US"/>
    <d v="2021-09-04T00:00:00"/>
    <n v="0"/>
  </r>
  <r>
    <s v="Incremental"/>
    <s v="Media"/>
    <m/>
    <m/>
    <m/>
    <m/>
    <x v="0"/>
    <s v="US"/>
    <d v="2021-09-05T00:00:00"/>
    <n v="0"/>
  </r>
  <r>
    <s v="Incremental"/>
    <s v="Media"/>
    <m/>
    <m/>
    <m/>
    <m/>
    <x v="0"/>
    <s v="US"/>
    <d v="2021-09-06T00:00:00"/>
    <n v="0"/>
  </r>
  <r>
    <s v="Incremental"/>
    <s v="Media"/>
    <m/>
    <m/>
    <m/>
    <m/>
    <x v="0"/>
    <s v="US"/>
    <d v="2021-09-07T00:00:00"/>
    <n v="0"/>
  </r>
  <r>
    <s v="Incremental"/>
    <s v="Media"/>
    <m/>
    <m/>
    <m/>
    <m/>
    <x v="0"/>
    <s v="US"/>
    <d v="2021-09-08T00:00:00"/>
    <n v="0"/>
  </r>
  <r>
    <s v="Incremental"/>
    <s v="Media"/>
    <m/>
    <m/>
    <m/>
    <m/>
    <x v="0"/>
    <s v="US"/>
    <d v="2021-09-09T00:00:00"/>
    <n v="0"/>
  </r>
  <r>
    <s v="Incremental"/>
    <s v="Media"/>
    <m/>
    <m/>
    <m/>
    <m/>
    <x v="0"/>
    <s v="US"/>
    <d v="2021-09-10T00:00:00"/>
    <n v="0"/>
  </r>
  <r>
    <s v="Incremental"/>
    <s v="Media"/>
    <m/>
    <m/>
    <m/>
    <m/>
    <x v="0"/>
    <s v="US"/>
    <d v="2021-09-11T00:00:00"/>
    <n v="0"/>
  </r>
  <r>
    <s v="Incremental"/>
    <s v="Media"/>
    <m/>
    <m/>
    <m/>
    <m/>
    <x v="0"/>
    <s v="US"/>
    <d v="2021-09-12T00:00:00"/>
    <n v="0"/>
  </r>
  <r>
    <s v="Incremental"/>
    <s v="Media"/>
    <m/>
    <m/>
    <m/>
    <m/>
    <x v="0"/>
    <s v="US"/>
    <d v="2021-09-13T00:00:00"/>
    <n v="0"/>
  </r>
  <r>
    <s v="Incremental"/>
    <s v="Media"/>
    <m/>
    <m/>
    <m/>
    <m/>
    <x v="0"/>
    <s v="US"/>
    <d v="2021-09-14T00:00:00"/>
    <n v="0"/>
  </r>
  <r>
    <s v="Incremental"/>
    <s v="Media"/>
    <m/>
    <m/>
    <m/>
    <m/>
    <x v="0"/>
    <s v="US"/>
    <d v="2021-09-15T00:00:00"/>
    <n v="0"/>
  </r>
  <r>
    <s v="Incremental"/>
    <s v="Media"/>
    <m/>
    <m/>
    <m/>
    <m/>
    <x v="0"/>
    <s v="US"/>
    <d v="2021-09-16T00:00:00"/>
    <n v="0"/>
  </r>
  <r>
    <s v="Incremental"/>
    <s v="Media"/>
    <m/>
    <m/>
    <m/>
    <m/>
    <x v="0"/>
    <s v="US"/>
    <d v="2021-09-17T00:00:00"/>
    <n v="0"/>
  </r>
  <r>
    <s v="Incremental"/>
    <s v="Media"/>
    <m/>
    <m/>
    <m/>
    <m/>
    <x v="0"/>
    <s v="US"/>
    <d v="2021-09-18T00:00:00"/>
    <n v="0"/>
  </r>
  <r>
    <s v="Incremental"/>
    <s v="Media"/>
    <m/>
    <m/>
    <m/>
    <m/>
    <x v="0"/>
    <s v="US"/>
    <d v="2021-09-19T00:00:00"/>
    <n v="0"/>
  </r>
  <r>
    <s v="Incremental"/>
    <s v="Media"/>
    <m/>
    <m/>
    <m/>
    <m/>
    <x v="0"/>
    <s v="US"/>
    <d v="2021-09-20T00:00:00"/>
    <n v="0"/>
  </r>
  <r>
    <s v="Incremental"/>
    <s v="Media"/>
    <m/>
    <m/>
    <m/>
    <m/>
    <x v="0"/>
    <s v="US"/>
    <d v="2021-09-21T00:00:00"/>
    <n v="0"/>
  </r>
  <r>
    <s v="Incremental"/>
    <s v="Media"/>
    <m/>
    <m/>
    <m/>
    <m/>
    <x v="0"/>
    <s v="US"/>
    <d v="2021-09-22T00:00:00"/>
    <n v="0"/>
  </r>
  <r>
    <s v="Incremental"/>
    <s v="Media"/>
    <m/>
    <m/>
    <m/>
    <m/>
    <x v="0"/>
    <s v="US"/>
    <d v="2021-09-23T00:00:00"/>
    <n v="0"/>
  </r>
  <r>
    <s v="Incremental"/>
    <s v="Media"/>
    <m/>
    <m/>
    <m/>
    <m/>
    <x v="0"/>
    <s v="US"/>
    <d v="2021-09-24T00:00:00"/>
    <n v="0"/>
  </r>
  <r>
    <s v="Incremental"/>
    <s v="Media"/>
    <m/>
    <m/>
    <m/>
    <m/>
    <x v="0"/>
    <s v="US"/>
    <d v="2021-09-25T00:00:00"/>
    <n v="0"/>
  </r>
  <r>
    <s v="Incremental"/>
    <s v="Media"/>
    <m/>
    <m/>
    <m/>
    <m/>
    <x v="0"/>
    <s v="US"/>
    <d v="2021-09-26T00:00:00"/>
    <n v="0"/>
  </r>
  <r>
    <s v="Incremental"/>
    <s v="Media"/>
    <m/>
    <m/>
    <m/>
    <m/>
    <x v="0"/>
    <s v="US"/>
    <d v="2021-09-27T00:00:00"/>
    <n v="0"/>
  </r>
  <r>
    <s v="Incremental"/>
    <s v="Media"/>
    <m/>
    <m/>
    <m/>
    <m/>
    <x v="0"/>
    <s v="US"/>
    <d v="2021-09-28T00:00:00"/>
    <n v="0"/>
  </r>
  <r>
    <s v="Incremental"/>
    <s v="Media"/>
    <m/>
    <m/>
    <m/>
    <m/>
    <x v="0"/>
    <s v="US"/>
    <d v="2021-09-29T00:00:00"/>
    <n v="0"/>
  </r>
  <r>
    <s v="Incremental"/>
    <s v="Media"/>
    <m/>
    <m/>
    <m/>
    <m/>
    <x v="0"/>
    <s v="US"/>
    <d v="2021-09-30T00:00:00"/>
    <n v="0"/>
  </r>
  <r>
    <s v="Incremental"/>
    <s v="Media"/>
    <m/>
    <m/>
    <m/>
    <m/>
    <x v="0"/>
    <s v="US"/>
    <d v="2021-10-01T00:00:00"/>
    <n v="0"/>
  </r>
  <r>
    <s v="Incremental"/>
    <s v="Media"/>
    <m/>
    <m/>
    <m/>
    <m/>
    <x v="0"/>
    <s v="US"/>
    <d v="2021-10-02T00:00:00"/>
    <n v="0"/>
  </r>
  <r>
    <s v="Incremental"/>
    <s v="Media"/>
    <m/>
    <m/>
    <m/>
    <m/>
    <x v="0"/>
    <s v="US"/>
    <d v="2021-10-03T00:00:00"/>
    <n v="0"/>
  </r>
  <r>
    <s v="Incremental"/>
    <s v="Media"/>
    <m/>
    <m/>
    <m/>
    <m/>
    <x v="0"/>
    <s v="US"/>
    <d v="2021-10-04T00:00:00"/>
    <n v="0"/>
  </r>
  <r>
    <s v="Incremental"/>
    <s v="Media"/>
    <m/>
    <m/>
    <m/>
    <m/>
    <x v="0"/>
    <s v="US"/>
    <d v="2021-10-05T00:00:00"/>
    <n v="0"/>
  </r>
  <r>
    <s v="Incremental"/>
    <s v="Media"/>
    <m/>
    <m/>
    <m/>
    <m/>
    <x v="0"/>
    <s v="US"/>
    <d v="2021-10-06T00:00:00"/>
    <n v="0"/>
  </r>
  <r>
    <s v="Incremental"/>
    <s v="Media"/>
    <m/>
    <m/>
    <m/>
    <m/>
    <x v="0"/>
    <s v="US"/>
    <d v="2021-10-07T00:00:00"/>
    <n v="0"/>
  </r>
  <r>
    <s v="Incremental"/>
    <s v="Media"/>
    <m/>
    <m/>
    <m/>
    <m/>
    <x v="0"/>
    <s v="US"/>
    <d v="2021-10-08T00:00:00"/>
    <n v="0"/>
  </r>
  <r>
    <s v="Incremental"/>
    <s v="Media"/>
    <m/>
    <m/>
    <m/>
    <m/>
    <x v="0"/>
    <s v="US"/>
    <d v="2021-10-09T00:00:00"/>
    <n v="0"/>
  </r>
  <r>
    <s v="Incremental"/>
    <s v="Media"/>
    <m/>
    <m/>
    <m/>
    <m/>
    <x v="0"/>
    <s v="US"/>
    <d v="2021-10-10T00:00:00"/>
    <n v="0"/>
  </r>
  <r>
    <s v="Incremental"/>
    <s v="Media"/>
    <m/>
    <m/>
    <m/>
    <m/>
    <x v="0"/>
    <s v="US"/>
    <d v="2021-10-11T00:00:00"/>
    <n v="0"/>
  </r>
  <r>
    <s v="Incremental"/>
    <s v="Media"/>
    <m/>
    <m/>
    <m/>
    <m/>
    <x v="0"/>
    <s v="US"/>
    <d v="2021-10-12T00:00:00"/>
    <n v="0"/>
  </r>
  <r>
    <s v="Incremental"/>
    <s v="Media"/>
    <m/>
    <m/>
    <m/>
    <m/>
    <x v="0"/>
    <s v="US"/>
    <d v="2021-10-13T00:00:00"/>
    <n v="0"/>
  </r>
  <r>
    <s v="Incremental"/>
    <s v="Media"/>
    <m/>
    <m/>
    <m/>
    <m/>
    <x v="0"/>
    <s v="US"/>
    <d v="2021-10-14T00:00:00"/>
    <n v="0"/>
  </r>
  <r>
    <s v="Incremental"/>
    <s v="Media"/>
    <m/>
    <m/>
    <m/>
    <m/>
    <x v="0"/>
    <s v="US"/>
    <d v="2021-10-15T00:00:00"/>
    <n v="0"/>
  </r>
  <r>
    <s v="Incremental"/>
    <s v="Media"/>
    <m/>
    <m/>
    <m/>
    <m/>
    <x v="0"/>
    <s v="US"/>
    <d v="2021-10-16T00:00:00"/>
    <n v="0"/>
  </r>
  <r>
    <s v="Incremental"/>
    <s v="Media"/>
    <m/>
    <m/>
    <m/>
    <m/>
    <x v="0"/>
    <s v="US"/>
    <d v="2021-10-17T00:00:00"/>
    <n v="0"/>
  </r>
  <r>
    <s v="Incremental"/>
    <s v="Media"/>
    <m/>
    <m/>
    <m/>
    <m/>
    <x v="0"/>
    <s v="US"/>
    <d v="2021-10-18T00:00:00"/>
    <n v="0"/>
  </r>
  <r>
    <s v="Incremental"/>
    <s v="Media"/>
    <m/>
    <m/>
    <m/>
    <m/>
    <x v="0"/>
    <s v="US"/>
    <d v="2021-10-19T00:00:00"/>
    <n v="0"/>
  </r>
  <r>
    <s v="Incremental"/>
    <s v="Media"/>
    <m/>
    <m/>
    <m/>
    <m/>
    <x v="0"/>
    <s v="US"/>
    <d v="2021-10-20T00:00:00"/>
    <n v="0"/>
  </r>
  <r>
    <s v="Incremental"/>
    <s v="Media"/>
    <m/>
    <m/>
    <m/>
    <m/>
    <x v="0"/>
    <s v="US"/>
    <d v="2021-10-21T00:00:00"/>
    <n v="0"/>
  </r>
  <r>
    <s v="Incremental"/>
    <s v="Media"/>
    <m/>
    <m/>
    <m/>
    <m/>
    <x v="0"/>
    <s v="US"/>
    <d v="2021-10-22T00:00:00"/>
    <n v="0"/>
  </r>
  <r>
    <s v="Incremental"/>
    <s v="Media"/>
    <m/>
    <m/>
    <m/>
    <m/>
    <x v="0"/>
    <s v="US"/>
    <d v="2021-10-23T00:00:00"/>
    <n v="0"/>
  </r>
  <r>
    <s v="Incremental"/>
    <s v="Media"/>
    <m/>
    <m/>
    <m/>
    <m/>
    <x v="0"/>
    <s v="US"/>
    <d v="2021-10-24T00:00:00"/>
    <n v="0"/>
  </r>
  <r>
    <s v="Incremental"/>
    <s v="Media"/>
    <m/>
    <m/>
    <m/>
    <m/>
    <x v="0"/>
    <s v="US"/>
    <d v="2021-10-25T00:00:00"/>
    <n v="0"/>
  </r>
  <r>
    <s v="Incremental"/>
    <s v="Media"/>
    <m/>
    <m/>
    <m/>
    <m/>
    <x v="0"/>
    <s v="US"/>
    <d v="2021-10-26T00:00:00"/>
    <n v="0"/>
  </r>
  <r>
    <s v="Incremental"/>
    <s v="Media"/>
    <m/>
    <m/>
    <m/>
    <m/>
    <x v="0"/>
    <s v="US"/>
    <d v="2021-10-27T00:00:00"/>
    <n v="0"/>
  </r>
  <r>
    <s v="Incremental"/>
    <s v="Media"/>
    <m/>
    <m/>
    <m/>
    <m/>
    <x v="0"/>
    <s v="US"/>
    <d v="2021-10-28T00:00:00"/>
    <n v="0"/>
  </r>
  <r>
    <s v="Incremental"/>
    <s v="Media"/>
    <m/>
    <m/>
    <m/>
    <m/>
    <x v="0"/>
    <s v="US"/>
    <d v="2021-10-29T00:00:00"/>
    <n v="0"/>
  </r>
  <r>
    <s v="Incremental"/>
    <s v="Media"/>
    <m/>
    <m/>
    <m/>
    <m/>
    <x v="0"/>
    <s v="US"/>
    <d v="2021-10-30T00:00:00"/>
    <n v="0"/>
  </r>
  <r>
    <s v="Incremental"/>
    <s v="Media"/>
    <m/>
    <m/>
    <m/>
    <m/>
    <x v="0"/>
    <s v="US"/>
    <d v="2021-10-31T00:00:00"/>
    <n v="0"/>
  </r>
  <r>
    <s v="Incremental"/>
    <s v="Media"/>
    <m/>
    <m/>
    <m/>
    <m/>
    <x v="0"/>
    <s v="US"/>
    <d v="2021-11-01T00:00:00"/>
    <n v="0"/>
  </r>
  <r>
    <s v="Incremental"/>
    <s v="Media"/>
    <m/>
    <m/>
    <m/>
    <m/>
    <x v="0"/>
    <s v="US"/>
    <d v="2021-11-02T00:00:00"/>
    <n v="0"/>
  </r>
  <r>
    <s v="Incremental"/>
    <s v="Media"/>
    <m/>
    <m/>
    <m/>
    <m/>
    <x v="0"/>
    <s v="US"/>
    <d v="2021-11-03T00:00:00"/>
    <n v="0"/>
  </r>
  <r>
    <s v="Incremental"/>
    <s v="Media"/>
    <m/>
    <m/>
    <m/>
    <m/>
    <x v="0"/>
    <s v="US"/>
    <d v="2021-11-04T00:00:00"/>
    <n v="0"/>
  </r>
  <r>
    <s v="Incremental"/>
    <s v="Media"/>
    <m/>
    <m/>
    <m/>
    <m/>
    <x v="0"/>
    <s v="US"/>
    <d v="2021-11-05T00:00:00"/>
    <n v="0"/>
  </r>
  <r>
    <s v="Incremental"/>
    <s v="Media"/>
    <m/>
    <m/>
    <m/>
    <m/>
    <x v="0"/>
    <s v="US"/>
    <d v="2021-11-06T00:00:00"/>
    <n v="0"/>
  </r>
  <r>
    <s v="Incremental"/>
    <s v="Media"/>
    <m/>
    <m/>
    <m/>
    <m/>
    <x v="0"/>
    <s v="US"/>
    <d v="2021-11-07T00:00:00"/>
    <n v="0"/>
  </r>
  <r>
    <s v="Incremental"/>
    <s v="Media"/>
    <m/>
    <m/>
    <m/>
    <m/>
    <x v="0"/>
    <s v="US"/>
    <d v="2021-11-08T00:00:00"/>
    <n v="0"/>
  </r>
  <r>
    <s v="Incremental"/>
    <s v="Media"/>
    <m/>
    <m/>
    <m/>
    <m/>
    <x v="0"/>
    <s v="US"/>
    <d v="2021-11-09T00:00:00"/>
    <n v="0"/>
  </r>
  <r>
    <s v="Incremental"/>
    <s v="Media"/>
    <m/>
    <m/>
    <m/>
    <m/>
    <x v="0"/>
    <s v="US"/>
    <d v="2021-11-10T00:00:00"/>
    <n v="0"/>
  </r>
  <r>
    <s v="Incremental"/>
    <s v="Media"/>
    <m/>
    <m/>
    <m/>
    <m/>
    <x v="0"/>
    <s v="US"/>
    <d v="2021-11-11T00:00:00"/>
    <n v="0"/>
  </r>
  <r>
    <s v="Incremental"/>
    <s v="Media"/>
    <m/>
    <m/>
    <m/>
    <m/>
    <x v="0"/>
    <s v="US"/>
    <d v="2021-11-12T00:00:00"/>
    <n v="0"/>
  </r>
  <r>
    <s v="Incremental"/>
    <s v="Media"/>
    <m/>
    <m/>
    <m/>
    <m/>
    <x v="0"/>
    <s v="US"/>
    <d v="2021-11-13T00:00:00"/>
    <n v="0"/>
  </r>
  <r>
    <s v="Incremental"/>
    <s v="Media"/>
    <m/>
    <m/>
    <m/>
    <m/>
    <x v="0"/>
    <s v="US"/>
    <d v="2021-11-14T00:00:00"/>
    <n v="0"/>
  </r>
  <r>
    <s v="Incremental"/>
    <s v="Media"/>
    <m/>
    <m/>
    <m/>
    <m/>
    <x v="0"/>
    <s v="US"/>
    <d v="2021-11-15T00:00:00"/>
    <n v="0"/>
  </r>
  <r>
    <s v="Incremental"/>
    <s v="Media"/>
    <m/>
    <m/>
    <m/>
    <m/>
    <x v="0"/>
    <s v="US"/>
    <d v="2021-11-16T00:00:00"/>
    <n v="0"/>
  </r>
  <r>
    <s v="Incremental"/>
    <s v="Media"/>
    <m/>
    <m/>
    <m/>
    <m/>
    <x v="0"/>
    <s v="US"/>
    <d v="2021-11-17T00:00:00"/>
    <n v="0"/>
  </r>
  <r>
    <s v="Incremental"/>
    <s v="Media"/>
    <m/>
    <m/>
    <m/>
    <m/>
    <x v="0"/>
    <s v="US"/>
    <d v="2021-11-18T00:00:00"/>
    <n v="0"/>
  </r>
  <r>
    <s v="Incremental"/>
    <s v="Media"/>
    <m/>
    <m/>
    <m/>
    <m/>
    <x v="0"/>
    <s v="US"/>
    <d v="2021-11-19T00:00:00"/>
    <n v="0"/>
  </r>
  <r>
    <s v="Incremental"/>
    <s v="Media"/>
    <m/>
    <m/>
    <m/>
    <m/>
    <x v="0"/>
    <s v="US"/>
    <d v="2021-11-20T00:00:00"/>
    <n v="0"/>
  </r>
  <r>
    <s v="Incremental"/>
    <s v="Media"/>
    <m/>
    <m/>
    <m/>
    <m/>
    <x v="0"/>
    <s v="US"/>
    <d v="2021-11-21T00:00:00"/>
    <n v="0"/>
  </r>
  <r>
    <s v="Incremental"/>
    <s v="Media"/>
    <m/>
    <m/>
    <m/>
    <m/>
    <x v="0"/>
    <s v="US"/>
    <d v="2021-11-22T00:00:00"/>
    <n v="0"/>
  </r>
  <r>
    <s v="Incremental"/>
    <s v="Media"/>
    <m/>
    <m/>
    <m/>
    <m/>
    <x v="0"/>
    <s v="US"/>
    <d v="2021-11-23T00:00:00"/>
    <n v="0"/>
  </r>
  <r>
    <s v="Incremental"/>
    <s v="Media"/>
    <m/>
    <m/>
    <m/>
    <m/>
    <x v="0"/>
    <s v="US"/>
    <d v="2021-11-24T00:00:00"/>
    <n v="0"/>
  </r>
  <r>
    <s v="Incremental"/>
    <s v="Media"/>
    <m/>
    <m/>
    <m/>
    <m/>
    <x v="0"/>
    <s v="US"/>
    <d v="2021-11-25T00:00:00"/>
    <n v="0"/>
  </r>
  <r>
    <s v="Incremental"/>
    <s v="Media"/>
    <m/>
    <m/>
    <m/>
    <m/>
    <x v="0"/>
    <s v="US"/>
    <d v="2021-11-26T00:00:00"/>
    <n v="0"/>
  </r>
  <r>
    <s v="Incremental"/>
    <s v="Media"/>
    <m/>
    <m/>
    <m/>
    <m/>
    <x v="0"/>
    <s v="US"/>
    <d v="2021-11-27T00:00:00"/>
    <n v="0"/>
  </r>
  <r>
    <s v="Incremental"/>
    <s v="Media"/>
    <m/>
    <m/>
    <m/>
    <m/>
    <x v="0"/>
    <s v="US"/>
    <d v="2021-11-28T00:00:00"/>
    <n v="0"/>
  </r>
  <r>
    <s v="Incremental"/>
    <s v="Media"/>
    <m/>
    <m/>
    <m/>
    <m/>
    <x v="0"/>
    <s v="US"/>
    <d v="2021-11-29T00:00:00"/>
    <n v="0"/>
  </r>
  <r>
    <s v="Incremental"/>
    <s v="Media"/>
    <m/>
    <m/>
    <m/>
    <m/>
    <x v="0"/>
    <s v="US"/>
    <d v="2021-11-30T00:00:00"/>
    <n v="0"/>
  </r>
  <r>
    <s v="Incremental"/>
    <s v="Media"/>
    <m/>
    <m/>
    <m/>
    <m/>
    <x v="0"/>
    <s v="US"/>
    <d v="2021-12-01T00:00:00"/>
    <n v="0"/>
  </r>
  <r>
    <s v="Incremental"/>
    <s v="Media"/>
    <m/>
    <m/>
    <m/>
    <m/>
    <x v="0"/>
    <s v="US"/>
    <d v="2021-12-02T00:00:00"/>
    <n v="0"/>
  </r>
  <r>
    <s v="Incremental"/>
    <s v="Media"/>
    <m/>
    <m/>
    <m/>
    <m/>
    <x v="0"/>
    <s v="US"/>
    <d v="2021-12-03T00:00:00"/>
    <n v="0"/>
  </r>
  <r>
    <s v="Incremental"/>
    <s v="Media"/>
    <m/>
    <m/>
    <m/>
    <m/>
    <x v="0"/>
    <s v="US"/>
    <d v="2021-12-04T00:00:00"/>
    <n v="0"/>
  </r>
  <r>
    <s v="Incremental"/>
    <s v="Media"/>
    <m/>
    <m/>
    <m/>
    <m/>
    <x v="0"/>
    <s v="US"/>
    <d v="2021-12-05T00:00:00"/>
    <n v="0"/>
  </r>
  <r>
    <s v="Incremental"/>
    <s v="Media"/>
    <m/>
    <m/>
    <m/>
    <m/>
    <x v="0"/>
    <s v="US"/>
    <d v="2021-12-06T00:00:00"/>
    <n v="0"/>
  </r>
  <r>
    <s v="Incremental"/>
    <s v="Media"/>
    <m/>
    <m/>
    <m/>
    <m/>
    <x v="0"/>
    <s v="US"/>
    <d v="2021-12-07T00:00:00"/>
    <n v="0"/>
  </r>
  <r>
    <s v="Incremental"/>
    <s v="Media"/>
    <m/>
    <m/>
    <m/>
    <m/>
    <x v="0"/>
    <s v="US"/>
    <d v="2021-12-08T00:00:00"/>
    <n v="0"/>
  </r>
  <r>
    <s v="Incremental"/>
    <s v="Media"/>
    <m/>
    <m/>
    <m/>
    <m/>
    <x v="0"/>
    <s v="US"/>
    <d v="2021-12-09T00:00:00"/>
    <n v="0"/>
  </r>
  <r>
    <s v="Incremental"/>
    <s v="Media"/>
    <m/>
    <m/>
    <m/>
    <m/>
    <x v="0"/>
    <s v="US"/>
    <d v="2021-12-10T00:00:00"/>
    <n v="0"/>
  </r>
  <r>
    <s v="Incremental"/>
    <s v="Media"/>
    <m/>
    <m/>
    <m/>
    <m/>
    <x v="0"/>
    <s v="US"/>
    <d v="2021-12-11T00:00:00"/>
    <n v="0"/>
  </r>
  <r>
    <s v="Incremental"/>
    <s v="Media"/>
    <m/>
    <m/>
    <m/>
    <m/>
    <x v="0"/>
    <s v="US"/>
    <d v="2021-12-12T00:00:00"/>
    <n v="0"/>
  </r>
  <r>
    <s v="Incremental"/>
    <s v="Media"/>
    <m/>
    <m/>
    <m/>
    <m/>
    <x v="0"/>
    <s v="US"/>
    <d v="2021-12-13T00:00:00"/>
    <n v="0"/>
  </r>
  <r>
    <s v="Incremental"/>
    <s v="Media"/>
    <m/>
    <m/>
    <m/>
    <m/>
    <x v="0"/>
    <s v="US"/>
    <d v="2021-12-14T00:00:00"/>
    <n v="0"/>
  </r>
  <r>
    <s v="Incremental"/>
    <s v="Media"/>
    <m/>
    <m/>
    <m/>
    <m/>
    <x v="0"/>
    <s v="US"/>
    <d v="2021-12-15T00:00:00"/>
    <n v="0"/>
  </r>
  <r>
    <s v="Incremental"/>
    <s v="Media"/>
    <m/>
    <m/>
    <m/>
    <m/>
    <x v="0"/>
    <s v="US"/>
    <d v="2021-12-16T00:00:00"/>
    <n v="0"/>
  </r>
  <r>
    <s v="Incremental"/>
    <s v="Media"/>
    <m/>
    <m/>
    <m/>
    <m/>
    <x v="0"/>
    <s v="US"/>
    <d v="2021-12-17T00:00:00"/>
    <n v="0"/>
  </r>
  <r>
    <s v="Incremental"/>
    <s v="Media"/>
    <m/>
    <m/>
    <m/>
    <m/>
    <x v="0"/>
    <s v="US"/>
    <d v="2021-12-18T00:00:00"/>
    <n v="0"/>
  </r>
  <r>
    <s v="Incremental"/>
    <s v="Media"/>
    <m/>
    <m/>
    <m/>
    <m/>
    <x v="0"/>
    <s v="US"/>
    <d v="2021-12-19T00:00:00"/>
    <n v="0"/>
  </r>
  <r>
    <s v="Incremental"/>
    <s v="Media"/>
    <m/>
    <m/>
    <m/>
    <m/>
    <x v="0"/>
    <s v="US"/>
    <d v="2021-12-20T00:00:00"/>
    <n v="0"/>
  </r>
  <r>
    <s v="Incremental"/>
    <s v="Media"/>
    <m/>
    <m/>
    <m/>
    <m/>
    <x v="0"/>
    <s v="US"/>
    <d v="2021-12-21T00:00:00"/>
    <n v="0"/>
  </r>
  <r>
    <s v="Incremental"/>
    <s v="Media"/>
    <m/>
    <m/>
    <m/>
    <m/>
    <x v="0"/>
    <s v="US"/>
    <d v="2021-12-22T00:00:00"/>
    <n v="0"/>
  </r>
  <r>
    <s v="Incremental"/>
    <s v="Media"/>
    <m/>
    <m/>
    <m/>
    <m/>
    <x v="0"/>
    <s v="US"/>
    <d v="2021-12-23T00:00:00"/>
    <n v="0"/>
  </r>
  <r>
    <s v="Incremental"/>
    <s v="Media"/>
    <m/>
    <m/>
    <m/>
    <m/>
    <x v="0"/>
    <s v="US"/>
    <d v="2021-12-24T00:00:00"/>
    <n v="0"/>
  </r>
  <r>
    <s v="Incremental"/>
    <s v="Media"/>
    <m/>
    <m/>
    <m/>
    <m/>
    <x v="0"/>
    <s v="US"/>
    <d v="2021-12-25T00:00:00"/>
    <n v="0"/>
  </r>
  <r>
    <s v="Incremental"/>
    <s v="Media"/>
    <m/>
    <m/>
    <m/>
    <m/>
    <x v="0"/>
    <s v="US"/>
    <d v="2021-12-26T00:00:00"/>
    <n v="0"/>
  </r>
  <r>
    <s v="Incremental"/>
    <s v="Media"/>
    <m/>
    <m/>
    <m/>
    <m/>
    <x v="0"/>
    <s v="US"/>
    <d v="2021-12-27T00:00:00"/>
    <n v="0"/>
  </r>
  <r>
    <s v="Incremental"/>
    <s v="Media"/>
    <m/>
    <m/>
    <m/>
    <m/>
    <x v="0"/>
    <s v="US"/>
    <d v="2021-12-28T00:00:00"/>
    <n v="0"/>
  </r>
  <r>
    <s v="Incremental"/>
    <s v="Media"/>
    <m/>
    <m/>
    <m/>
    <m/>
    <x v="0"/>
    <s v="US"/>
    <d v="2021-12-29T00:00:00"/>
    <n v="0"/>
  </r>
  <r>
    <s v="Incremental"/>
    <s v="Media"/>
    <m/>
    <m/>
    <m/>
    <m/>
    <x v="0"/>
    <s v="US"/>
    <d v="2021-12-30T00:00:00"/>
    <n v="0"/>
  </r>
  <r>
    <s v="Incremental"/>
    <s v="Media"/>
    <m/>
    <m/>
    <m/>
    <m/>
    <x v="0"/>
    <s v="US"/>
    <d v="2021-12-31T00:00:00"/>
    <n v="0"/>
  </r>
  <r>
    <s v="Incremental"/>
    <s v="Media"/>
    <m/>
    <m/>
    <m/>
    <m/>
    <x v="0"/>
    <s v="US"/>
    <d v="2022-01-01T00:00:00"/>
    <n v="0"/>
  </r>
  <r>
    <s v="Incremental"/>
    <s v="Media"/>
    <m/>
    <m/>
    <m/>
    <m/>
    <x v="0"/>
    <s v="US"/>
    <d v="2022-01-02T00:00:00"/>
    <n v="0"/>
  </r>
  <r>
    <s v="Incremental"/>
    <s v="Media"/>
    <m/>
    <m/>
    <m/>
    <m/>
    <x v="0"/>
    <s v="US"/>
    <d v="2022-01-03T00:00:00"/>
    <n v="0"/>
  </r>
  <r>
    <s v="Incremental"/>
    <s v="Media"/>
    <m/>
    <m/>
    <m/>
    <m/>
    <x v="0"/>
    <s v="US"/>
    <d v="2022-01-04T00:00:00"/>
    <n v="0"/>
  </r>
  <r>
    <s v="Incremental"/>
    <s v="Media"/>
    <m/>
    <m/>
    <m/>
    <m/>
    <x v="0"/>
    <s v="US"/>
    <d v="2022-01-05T00:00:00"/>
    <n v="0"/>
  </r>
  <r>
    <s v="Incremental"/>
    <s v="Media"/>
    <m/>
    <m/>
    <m/>
    <m/>
    <x v="0"/>
    <s v="US"/>
    <d v="2022-01-06T00:00:00"/>
    <n v="0"/>
  </r>
  <r>
    <s v="Incremental"/>
    <s v="Media"/>
    <m/>
    <m/>
    <m/>
    <m/>
    <x v="0"/>
    <s v="US"/>
    <d v="2022-01-07T00:00:00"/>
    <n v="0"/>
  </r>
  <r>
    <s v="Incremental"/>
    <s v="Media"/>
    <m/>
    <m/>
    <m/>
    <m/>
    <x v="0"/>
    <s v="US"/>
    <d v="2022-01-08T00:00:00"/>
    <n v="0"/>
  </r>
  <r>
    <s v="Incremental"/>
    <s v="Media"/>
    <m/>
    <m/>
    <m/>
    <m/>
    <x v="0"/>
    <s v="US"/>
    <d v="2022-01-09T00:00:00"/>
    <n v="0"/>
  </r>
  <r>
    <s v="Incremental"/>
    <s v="Media"/>
    <m/>
    <m/>
    <m/>
    <m/>
    <x v="0"/>
    <s v="US"/>
    <d v="2022-01-10T00:00:00"/>
    <n v="0"/>
  </r>
  <r>
    <s v="Incremental"/>
    <s v="Media"/>
    <m/>
    <m/>
    <m/>
    <m/>
    <x v="0"/>
    <s v="US"/>
    <d v="2022-01-11T00:00:00"/>
    <n v="32.63382393738695"/>
  </r>
  <r>
    <s v="Incremental"/>
    <s v="Media"/>
    <m/>
    <m/>
    <m/>
    <m/>
    <x v="0"/>
    <s v="US"/>
    <d v="2022-01-12T00:00:00"/>
    <n v="83.493512336717913"/>
  </r>
  <r>
    <s v="Incremental"/>
    <s v="Media"/>
    <m/>
    <m/>
    <m/>
    <m/>
    <x v="0"/>
    <s v="US"/>
    <d v="2022-01-13T00:00:00"/>
    <n v="111.7787434200588"/>
  </r>
  <r>
    <s v="Incremental"/>
    <s v="Media"/>
    <m/>
    <m/>
    <m/>
    <m/>
    <x v="0"/>
    <s v="US"/>
    <d v="2022-01-14T00:00:00"/>
    <n v="121.16449910106169"/>
  </r>
  <r>
    <s v="Incremental"/>
    <s v="Media"/>
    <m/>
    <m/>
    <m/>
    <m/>
    <x v="0"/>
    <s v="US"/>
    <d v="2022-01-15T00:00:00"/>
    <n v="129.71599103482811"/>
  </r>
  <r>
    <s v="Incremental"/>
    <s v="Media"/>
    <m/>
    <m/>
    <m/>
    <m/>
    <x v="0"/>
    <s v="US"/>
    <d v="2022-01-16T00:00:00"/>
    <n v="133.0318637614005"/>
  </r>
  <r>
    <s v="Incremental"/>
    <s v="Media"/>
    <m/>
    <m/>
    <m/>
    <m/>
    <x v="0"/>
    <s v="US"/>
    <d v="2022-01-17T00:00:00"/>
    <n v="135.90217024950181"/>
  </r>
  <r>
    <s v="Incremental"/>
    <s v="Media"/>
    <m/>
    <m/>
    <m/>
    <m/>
    <x v="0"/>
    <s v="US"/>
    <d v="2022-01-18T00:00:00"/>
    <n v="132.50667904517101"/>
  </r>
  <r>
    <s v="Incremental"/>
    <s v="Media"/>
    <m/>
    <m/>
    <m/>
    <m/>
    <x v="0"/>
    <s v="US"/>
    <d v="2022-01-19T00:00:00"/>
    <n v="130.72587656150441"/>
  </r>
  <r>
    <s v="Incremental"/>
    <s v="Media"/>
    <m/>
    <m/>
    <m/>
    <m/>
    <x v="0"/>
    <s v="US"/>
    <d v="2022-01-20T00:00:00"/>
    <n v="97.960485913386194"/>
  </r>
  <r>
    <s v="Incremental"/>
    <s v="Media"/>
    <m/>
    <m/>
    <m/>
    <m/>
    <x v="0"/>
    <s v="US"/>
    <d v="2022-01-21T00:00:00"/>
    <n v="65.602997884971913"/>
  </r>
  <r>
    <s v="Incremental"/>
    <s v="Media"/>
    <m/>
    <m/>
    <m/>
    <m/>
    <x v="0"/>
    <s v="US"/>
    <d v="2022-01-22T00:00:00"/>
    <n v="40.450434791023362"/>
  </r>
  <r>
    <s v="Incremental"/>
    <s v="Media"/>
    <m/>
    <m/>
    <m/>
    <m/>
    <x v="0"/>
    <s v="US"/>
    <d v="2022-01-23T00:00:00"/>
    <n v="23.403803707425968"/>
  </r>
  <r>
    <s v="Incremental"/>
    <s v="Media"/>
    <m/>
    <m/>
    <m/>
    <m/>
    <x v="0"/>
    <s v="US"/>
    <d v="2022-01-24T00:00:00"/>
    <n v="12.9152117225303"/>
  </r>
  <r>
    <s v="Incremental"/>
    <s v="Media"/>
    <m/>
    <m/>
    <m/>
    <m/>
    <x v="0"/>
    <s v="US"/>
    <d v="2022-01-25T00:00:00"/>
    <n v="6.8858919866776374"/>
  </r>
  <r>
    <s v="Incremental"/>
    <s v="Media"/>
    <m/>
    <m/>
    <m/>
    <m/>
    <x v="0"/>
    <s v="US"/>
    <d v="2022-01-26T00:00:00"/>
    <n v="3.5815871134139989"/>
  </r>
  <r>
    <s v="Incremental"/>
    <s v="Media"/>
    <m/>
    <m/>
    <m/>
    <m/>
    <x v="0"/>
    <s v="US"/>
    <d v="2022-01-27T00:00:00"/>
    <n v="1.830369643595815"/>
  </r>
  <r>
    <s v="Incremental"/>
    <s v="Media"/>
    <m/>
    <m/>
    <m/>
    <m/>
    <x v="0"/>
    <s v="US"/>
    <d v="2022-01-28T00:00:00"/>
    <n v="0.9238087364917571"/>
  </r>
  <r>
    <s v="Incremental"/>
    <s v="Media"/>
    <m/>
    <m/>
    <m/>
    <m/>
    <x v="0"/>
    <s v="US"/>
    <d v="2022-01-29T00:00:00"/>
    <n v="0.46216863075754389"/>
  </r>
  <r>
    <s v="Incremental"/>
    <s v="Media"/>
    <m/>
    <m/>
    <m/>
    <m/>
    <x v="0"/>
    <s v="US"/>
    <d v="2022-01-30T00:00:00"/>
    <n v="0.2297875327804795"/>
  </r>
  <r>
    <s v="Incremental"/>
    <s v="Media"/>
    <m/>
    <m/>
    <m/>
    <m/>
    <x v="0"/>
    <s v="US"/>
    <d v="2022-01-31T00:00:00"/>
    <n v="0.1137523735229619"/>
  </r>
  <r>
    <s v="Incremental"/>
    <s v="Media"/>
    <m/>
    <m/>
    <m/>
    <m/>
    <x v="0"/>
    <s v="US"/>
    <d v="2022-02-01T00:00:00"/>
    <n v="5.6139237465721428E-2"/>
  </r>
  <r>
    <s v="Incremental"/>
    <s v="Media"/>
    <m/>
    <m/>
    <m/>
    <m/>
    <x v="0"/>
    <s v="US"/>
    <d v="2022-02-02T00:00:00"/>
    <n v="2.7646568449511681E-2"/>
  </r>
  <r>
    <s v="Incremental"/>
    <s v="Media"/>
    <m/>
    <m/>
    <m/>
    <m/>
    <x v="0"/>
    <s v="US"/>
    <d v="2022-02-03T00:00:00"/>
    <n v="1.3594498216055991E-2"/>
  </r>
  <r>
    <s v="Incremental"/>
    <s v="Media"/>
    <m/>
    <m/>
    <m/>
    <m/>
    <x v="0"/>
    <s v="US"/>
    <d v="2022-02-04T00:00:00"/>
    <n v="6.6777133204273748E-3"/>
  </r>
  <r>
    <s v="Incremental"/>
    <s v="Media"/>
    <m/>
    <m/>
    <m/>
    <m/>
    <x v="0"/>
    <s v="US"/>
    <d v="2022-02-05T00:00:00"/>
    <n v="3.277721142816267E-3"/>
  </r>
  <r>
    <s v="Incremental"/>
    <s v="Media"/>
    <m/>
    <m/>
    <m/>
    <m/>
    <x v="0"/>
    <s v="US"/>
    <d v="2022-02-06T00:00:00"/>
    <n v="1.608021625298957E-3"/>
  </r>
  <r>
    <s v="Incremental"/>
    <s v="Media"/>
    <m/>
    <m/>
    <m/>
    <m/>
    <x v="0"/>
    <s v="US"/>
    <d v="2022-02-07T00:00:00"/>
    <n v="6.7984082759309041"/>
  </r>
  <r>
    <s v="Incremental"/>
    <s v="Media"/>
    <m/>
    <m/>
    <m/>
    <m/>
    <x v="0"/>
    <s v="US"/>
    <d v="2022-02-08T00:00:00"/>
    <n v="20.982262693344591"/>
  </r>
  <r>
    <s v="Incremental"/>
    <s v="Media"/>
    <m/>
    <m/>
    <m/>
    <m/>
    <x v="0"/>
    <s v="US"/>
    <d v="2022-02-09T00:00:00"/>
    <n v="36.366110585833873"/>
  </r>
  <r>
    <s v="Incremental"/>
    <s v="Media"/>
    <m/>
    <m/>
    <m/>
    <m/>
    <x v="0"/>
    <s v="US"/>
    <d v="2022-02-10T00:00:00"/>
    <n v="45.070254552615367"/>
  </r>
  <r>
    <s v="Incremental"/>
    <s v="Media"/>
    <m/>
    <m/>
    <m/>
    <m/>
    <x v="0"/>
    <s v="US"/>
    <d v="2022-02-11T00:00:00"/>
    <n v="51.203876541459593"/>
  </r>
  <r>
    <s v="Incremental"/>
    <s v="Media"/>
    <m/>
    <m/>
    <m/>
    <m/>
    <x v="0"/>
    <s v="US"/>
    <d v="2022-02-12T00:00:00"/>
    <n v="53.49798214588435"/>
  </r>
  <r>
    <s v="Incremental"/>
    <s v="Media"/>
    <m/>
    <m/>
    <m/>
    <m/>
    <x v="0"/>
    <s v="US"/>
    <d v="2022-02-13T00:00:00"/>
    <n v="55.761411461785528"/>
  </r>
  <r>
    <s v="Incremental"/>
    <s v="Media"/>
    <m/>
    <m/>
    <m/>
    <m/>
    <x v="0"/>
    <s v="US"/>
    <d v="2022-02-14T00:00:00"/>
    <n v="65.175384555455906"/>
  </r>
  <r>
    <s v="Incremental"/>
    <s v="Media"/>
    <m/>
    <m/>
    <m/>
    <m/>
    <x v="0"/>
    <s v="US"/>
    <d v="2022-02-15T00:00:00"/>
    <n v="75.357966545238469"/>
  </r>
  <r>
    <s v="Incremental"/>
    <s v="Media"/>
    <m/>
    <m/>
    <m/>
    <m/>
    <x v="0"/>
    <s v="US"/>
    <d v="2022-02-16T00:00:00"/>
    <n v="82.806126532728484"/>
  </r>
  <r>
    <s v="Incremental"/>
    <s v="Media"/>
    <m/>
    <m/>
    <m/>
    <m/>
    <x v="0"/>
    <s v="US"/>
    <d v="2022-02-17T00:00:00"/>
    <n v="88.409750623991201"/>
  </r>
  <r>
    <s v="Incremental"/>
    <s v="Media"/>
    <m/>
    <m/>
    <m/>
    <m/>
    <x v="0"/>
    <s v="US"/>
    <d v="2022-02-18T00:00:00"/>
    <n v="94.428553008655399"/>
  </r>
  <r>
    <s v="Incremental"/>
    <s v="Media"/>
    <m/>
    <m/>
    <m/>
    <m/>
    <x v="0"/>
    <s v="US"/>
    <d v="2022-02-19T00:00:00"/>
    <n v="97.41301044312209"/>
  </r>
  <r>
    <s v="Incremental"/>
    <s v="Media"/>
    <m/>
    <m/>
    <m/>
    <m/>
    <x v="0"/>
    <s v="US"/>
    <d v="2022-02-20T00:00:00"/>
    <n v="103.6020877591277"/>
  </r>
  <r>
    <s v="Incremental"/>
    <s v="Media"/>
    <m/>
    <m/>
    <m/>
    <m/>
    <x v="0"/>
    <s v="US"/>
    <d v="2022-02-21T00:00:00"/>
    <n v="107.7311962727411"/>
  </r>
  <r>
    <s v="Incremental"/>
    <s v="Media"/>
    <m/>
    <m/>
    <m/>
    <m/>
    <x v="0"/>
    <s v="US"/>
    <d v="2022-02-22T00:00:00"/>
    <n v="109.5692992818918"/>
  </r>
  <r>
    <s v="Incremental"/>
    <s v="Media"/>
    <m/>
    <m/>
    <m/>
    <m/>
    <x v="0"/>
    <s v="US"/>
    <d v="2022-02-23T00:00:00"/>
    <n v="111.3057418532813"/>
  </r>
  <r>
    <s v="Incremental"/>
    <s v="Media"/>
    <m/>
    <m/>
    <m/>
    <m/>
    <x v="0"/>
    <s v="US"/>
    <d v="2022-02-24T00:00:00"/>
    <n v="111.5701937701497"/>
  </r>
  <r>
    <s v="Incremental"/>
    <s v="Media"/>
    <m/>
    <m/>
    <m/>
    <m/>
    <x v="0"/>
    <s v="US"/>
    <d v="2022-02-25T00:00:00"/>
    <n v="106.9600664671193"/>
  </r>
  <r>
    <s v="Incremental"/>
    <s v="Media"/>
    <m/>
    <m/>
    <m/>
    <m/>
    <x v="0"/>
    <s v="US"/>
    <d v="2022-02-26T00:00:00"/>
    <n v="105.1121535618334"/>
  </r>
  <r>
    <s v="Incremental"/>
    <s v="Media"/>
    <m/>
    <m/>
    <m/>
    <m/>
    <x v="0"/>
    <s v="US"/>
    <d v="2022-02-27T00:00:00"/>
    <n v="105.8076376904007"/>
  </r>
  <r>
    <s v="Incremental"/>
    <s v="Media"/>
    <m/>
    <m/>
    <m/>
    <m/>
    <x v="0"/>
    <s v="US"/>
    <d v="2022-02-28T00:00:00"/>
    <n v="98.59195516271437"/>
  </r>
  <r>
    <s v="Incremental"/>
    <s v="Media"/>
    <m/>
    <m/>
    <m/>
    <m/>
    <x v="0"/>
    <s v="US"/>
    <d v="2022-03-01T00:00:00"/>
    <n v="91.584082029135189"/>
  </r>
  <r>
    <s v="Incremental"/>
    <s v="Media"/>
    <m/>
    <m/>
    <m/>
    <m/>
    <x v="0"/>
    <s v="US"/>
    <d v="2022-03-02T00:00:00"/>
    <n v="90.471693497165717"/>
  </r>
  <r>
    <s v="Incremental"/>
    <s v="Media"/>
    <m/>
    <m/>
    <m/>
    <m/>
    <x v="0"/>
    <s v="US"/>
    <d v="2022-03-03T00:00:00"/>
    <n v="89.117084360310272"/>
  </r>
  <r>
    <s v="Incremental"/>
    <s v="Media"/>
    <m/>
    <m/>
    <m/>
    <m/>
    <x v="0"/>
    <s v="US"/>
    <d v="2022-03-04T00:00:00"/>
    <n v="59.624420290337163"/>
  </r>
  <r>
    <s v="Incremental"/>
    <s v="Media"/>
    <m/>
    <m/>
    <m/>
    <m/>
    <x v="0"/>
    <s v="US"/>
    <d v="2022-03-05T00:00:00"/>
    <n v="36.220130528232843"/>
  </r>
  <r>
    <s v="Incremental"/>
    <s v="Media"/>
    <m/>
    <m/>
    <m/>
    <m/>
    <x v="0"/>
    <s v="US"/>
    <d v="2022-03-06T00:00:00"/>
    <n v="20.722855613376101"/>
  </r>
  <r>
    <s v="Incremental"/>
    <s v="Media"/>
    <m/>
    <m/>
    <m/>
    <m/>
    <x v="0"/>
    <s v="US"/>
    <d v="2022-03-07T00:00:00"/>
    <n v="11.34232658942185"/>
  </r>
  <r>
    <s v="Incremental"/>
    <s v="Media"/>
    <m/>
    <m/>
    <m/>
    <m/>
    <x v="0"/>
    <s v="US"/>
    <d v="2022-03-08T00:00:00"/>
    <n v="6.0116215740342014"/>
  </r>
  <r>
    <s v="Incremental"/>
    <s v="Media"/>
    <m/>
    <m/>
    <m/>
    <m/>
    <x v="0"/>
    <s v="US"/>
    <d v="2022-03-09T00:00:00"/>
    <n v="3.1136681229202501"/>
  </r>
  <r>
    <s v="Incremental"/>
    <s v="Media"/>
    <m/>
    <m/>
    <m/>
    <m/>
    <x v="0"/>
    <s v="US"/>
    <d v="2022-03-10T00:00:00"/>
    <n v="1.5864774713948191"/>
  </r>
  <r>
    <s v="Incremental"/>
    <s v="Media"/>
    <m/>
    <m/>
    <m/>
    <m/>
    <x v="0"/>
    <s v="US"/>
    <d v="2022-03-11T00:00:00"/>
    <n v="0.79901977196159291"/>
  </r>
  <r>
    <s v="Incremental"/>
    <s v="Media"/>
    <m/>
    <m/>
    <m/>
    <m/>
    <x v="0"/>
    <s v="US"/>
    <d v="2022-03-12T00:00:00"/>
    <n v="0.39914258578291062"/>
  </r>
  <r>
    <s v="Incremental"/>
    <s v="Media"/>
    <m/>
    <m/>
    <m/>
    <m/>
    <x v="0"/>
    <s v="US"/>
    <d v="2022-03-13T00:00:00"/>
    <n v="0.19824331940627529"/>
  </r>
  <r>
    <s v="Incremental"/>
    <s v="Media"/>
    <m/>
    <m/>
    <m/>
    <m/>
    <x v="0"/>
    <s v="US"/>
    <d v="2022-03-14T00:00:00"/>
    <n v="9.8064707577315197E-2"/>
  </r>
  <r>
    <s v="Incremental"/>
    <s v="Media"/>
    <m/>
    <m/>
    <m/>
    <m/>
    <x v="0"/>
    <s v="US"/>
    <d v="2022-03-15T00:00:00"/>
    <n v="4.8372042166014158E-2"/>
  </r>
  <r>
    <s v="Incremental"/>
    <s v="Media"/>
    <m/>
    <m/>
    <m/>
    <m/>
    <x v="0"/>
    <s v="US"/>
    <d v="2022-03-16T00:00:00"/>
    <n v="2.3812876728240281E-2"/>
  </r>
  <r>
    <s v="Incremental"/>
    <s v="Media"/>
    <m/>
    <m/>
    <m/>
    <m/>
    <x v="0"/>
    <s v="US"/>
    <d v="2022-03-17T00:00:00"/>
    <n v="1.1706406483245909E-2"/>
  </r>
  <r>
    <s v="Incremental"/>
    <s v="Media"/>
    <m/>
    <m/>
    <m/>
    <m/>
    <x v="0"/>
    <s v="US"/>
    <d v="2022-03-18T00:00:00"/>
    <n v="5.7492472228915679E-3"/>
  </r>
  <r>
    <s v="Incremental"/>
    <s v="Media"/>
    <m/>
    <m/>
    <m/>
    <m/>
    <x v="0"/>
    <s v="US"/>
    <d v="2022-03-19T00:00:00"/>
    <n v="2.8216370265262691E-3"/>
  </r>
  <r>
    <s v="Incremental"/>
    <s v="Media"/>
    <m/>
    <m/>
    <m/>
    <m/>
    <x v="0"/>
    <s v="US"/>
    <d v="2022-03-20T00:00:00"/>
    <n v="1.3841500266518619E-3"/>
  </r>
  <r>
    <s v="Incremental"/>
    <s v="Media"/>
    <m/>
    <m/>
    <m/>
    <m/>
    <x v="0"/>
    <s v="US"/>
    <d v="2022-03-21T00:00:00"/>
    <n v="6.7876500561835876E-4"/>
  </r>
  <r>
    <s v="Incremental"/>
    <s v="Media"/>
    <m/>
    <m/>
    <m/>
    <m/>
    <x v="0"/>
    <s v="US"/>
    <d v="2022-03-22T00:00:00"/>
    <n v="3.3277729132318978E-4"/>
  </r>
  <r>
    <s v="Incremental"/>
    <s v="Media"/>
    <m/>
    <m/>
    <m/>
    <m/>
    <x v="0"/>
    <s v="US"/>
    <d v="2022-03-23T00:00:00"/>
    <n v="1.631234820035166E-4"/>
  </r>
  <r>
    <s v="Incremental"/>
    <s v="Media"/>
    <m/>
    <m/>
    <m/>
    <m/>
    <x v="0"/>
    <s v="US"/>
    <d v="2022-03-24T00:00:00"/>
    <n v="7.9951989041449157E-5"/>
  </r>
  <r>
    <s v="Incremental"/>
    <s v="Media"/>
    <m/>
    <m/>
    <m/>
    <m/>
    <x v="0"/>
    <s v="US"/>
    <d v="2022-03-25T00:00:00"/>
    <n v="3.9183845145071508E-5"/>
  </r>
  <r>
    <s v="Incremental"/>
    <s v="Media"/>
    <m/>
    <m/>
    <m/>
    <m/>
    <x v="0"/>
    <s v="US"/>
    <d v="2022-03-26T00:00:00"/>
    <n v="1.9202612662474738E-5"/>
  </r>
  <r>
    <s v="Incremental"/>
    <s v="Media"/>
    <m/>
    <m/>
    <m/>
    <m/>
    <x v="0"/>
    <s v="US"/>
    <d v="2022-03-27T00:00:00"/>
    <n v="9.4101476035311345E-6"/>
  </r>
  <r>
    <s v="Incremental"/>
    <s v="Media"/>
    <m/>
    <m/>
    <m/>
    <m/>
    <x v="0"/>
    <s v="US"/>
    <d v="2022-03-28T00:00:00"/>
    <n v="4.6112698697865134E-6"/>
  </r>
  <r>
    <s v="Incremental"/>
    <s v="Media"/>
    <m/>
    <m/>
    <m/>
    <m/>
    <x v="0"/>
    <s v="US"/>
    <d v="2022-03-29T00:00:00"/>
    <n v="2.2596243001043392E-6"/>
  </r>
  <r>
    <s v="Incremental"/>
    <s v="Media"/>
    <m/>
    <m/>
    <m/>
    <m/>
    <x v="0"/>
    <s v="US"/>
    <d v="2022-03-30T00:00:00"/>
    <n v="1.107250916484048E-6"/>
  </r>
  <r>
    <s v="Incremental"/>
    <s v="Media"/>
    <m/>
    <m/>
    <m/>
    <m/>
    <x v="0"/>
    <s v="US"/>
    <d v="2022-03-31T00:00:00"/>
    <n v="5.4256495767575838E-7"/>
  </r>
  <r>
    <s v="Incremental"/>
    <s v="Media"/>
    <m/>
    <m/>
    <m/>
    <m/>
    <x v="1"/>
    <s v="US"/>
    <d v="2021-07-01T00:00:00"/>
    <n v="0"/>
  </r>
  <r>
    <s v="Incremental"/>
    <s v="Media"/>
    <m/>
    <m/>
    <m/>
    <m/>
    <x v="1"/>
    <s v="US"/>
    <d v="2021-07-02T00:00:00"/>
    <n v="0"/>
  </r>
  <r>
    <s v="Incremental"/>
    <s v="Media"/>
    <m/>
    <m/>
    <m/>
    <m/>
    <x v="1"/>
    <s v="US"/>
    <d v="2021-07-03T00:00:00"/>
    <n v="0"/>
  </r>
  <r>
    <s v="Incremental"/>
    <s v="Media"/>
    <m/>
    <m/>
    <m/>
    <m/>
    <x v="1"/>
    <s v="US"/>
    <d v="2021-07-04T00:00:00"/>
    <n v="0"/>
  </r>
  <r>
    <s v="Incremental"/>
    <s v="Media"/>
    <m/>
    <m/>
    <m/>
    <m/>
    <x v="1"/>
    <s v="US"/>
    <d v="2021-07-05T00:00:00"/>
    <n v="0"/>
  </r>
  <r>
    <s v="Incremental"/>
    <s v="Media"/>
    <m/>
    <m/>
    <m/>
    <m/>
    <x v="1"/>
    <s v="US"/>
    <d v="2021-07-06T00:00:00"/>
    <n v="0"/>
  </r>
  <r>
    <s v="Incremental"/>
    <s v="Media"/>
    <m/>
    <m/>
    <m/>
    <m/>
    <x v="1"/>
    <s v="US"/>
    <d v="2021-07-07T00:00:00"/>
    <n v="0"/>
  </r>
  <r>
    <s v="Incremental"/>
    <s v="Media"/>
    <m/>
    <m/>
    <m/>
    <m/>
    <x v="1"/>
    <s v="US"/>
    <d v="2021-07-08T00:00:00"/>
    <n v="0"/>
  </r>
  <r>
    <s v="Incremental"/>
    <s v="Media"/>
    <m/>
    <m/>
    <m/>
    <m/>
    <x v="1"/>
    <s v="US"/>
    <d v="2021-07-09T00:00:00"/>
    <n v="0"/>
  </r>
  <r>
    <s v="Incremental"/>
    <s v="Media"/>
    <m/>
    <m/>
    <m/>
    <m/>
    <x v="1"/>
    <s v="US"/>
    <d v="2021-07-10T00:00:00"/>
    <n v="0"/>
  </r>
  <r>
    <s v="Incremental"/>
    <s v="Media"/>
    <m/>
    <m/>
    <m/>
    <m/>
    <x v="1"/>
    <s v="US"/>
    <d v="2021-07-11T00:00:00"/>
    <n v="0"/>
  </r>
  <r>
    <s v="Incremental"/>
    <s v="Media"/>
    <m/>
    <m/>
    <m/>
    <m/>
    <x v="1"/>
    <s v="US"/>
    <d v="2021-07-12T00:00:00"/>
    <n v="0"/>
  </r>
  <r>
    <s v="Incremental"/>
    <s v="Media"/>
    <m/>
    <m/>
    <m/>
    <m/>
    <x v="1"/>
    <s v="US"/>
    <d v="2021-07-13T00:00:00"/>
    <n v="0"/>
  </r>
  <r>
    <s v="Incremental"/>
    <s v="Media"/>
    <m/>
    <m/>
    <m/>
    <m/>
    <x v="1"/>
    <s v="US"/>
    <d v="2021-07-14T00:00:00"/>
    <n v="0"/>
  </r>
  <r>
    <s v="Incremental"/>
    <s v="Media"/>
    <m/>
    <m/>
    <m/>
    <m/>
    <x v="1"/>
    <s v="US"/>
    <d v="2021-07-15T00:00:00"/>
    <n v="0"/>
  </r>
  <r>
    <s v="Incremental"/>
    <s v="Media"/>
    <m/>
    <m/>
    <m/>
    <m/>
    <x v="1"/>
    <s v="US"/>
    <d v="2021-07-16T00:00:00"/>
    <n v="0"/>
  </r>
  <r>
    <s v="Incremental"/>
    <s v="Media"/>
    <m/>
    <m/>
    <m/>
    <m/>
    <x v="1"/>
    <s v="US"/>
    <d v="2021-07-17T00:00:00"/>
    <n v="0"/>
  </r>
  <r>
    <s v="Incremental"/>
    <s v="Media"/>
    <m/>
    <m/>
    <m/>
    <m/>
    <x v="1"/>
    <s v="US"/>
    <d v="2021-07-18T00:00:00"/>
    <n v="0"/>
  </r>
  <r>
    <s v="Incremental"/>
    <s v="Media"/>
    <m/>
    <m/>
    <m/>
    <m/>
    <x v="1"/>
    <s v="US"/>
    <d v="2021-07-19T00:00:00"/>
    <n v="0"/>
  </r>
  <r>
    <s v="Incremental"/>
    <s v="Media"/>
    <m/>
    <m/>
    <m/>
    <m/>
    <x v="1"/>
    <s v="US"/>
    <d v="2021-07-20T00:00:00"/>
    <n v="0"/>
  </r>
  <r>
    <s v="Incremental"/>
    <s v="Media"/>
    <m/>
    <m/>
    <m/>
    <m/>
    <x v="1"/>
    <s v="US"/>
    <d v="2021-07-21T00:00:00"/>
    <n v="0"/>
  </r>
  <r>
    <s v="Incremental"/>
    <s v="Media"/>
    <m/>
    <m/>
    <m/>
    <m/>
    <x v="1"/>
    <s v="US"/>
    <d v="2021-07-22T00:00:00"/>
    <n v="0"/>
  </r>
  <r>
    <s v="Incremental"/>
    <s v="Media"/>
    <m/>
    <m/>
    <m/>
    <m/>
    <x v="1"/>
    <s v="US"/>
    <d v="2021-07-23T00:00:00"/>
    <n v="0"/>
  </r>
  <r>
    <s v="Incremental"/>
    <s v="Media"/>
    <m/>
    <m/>
    <m/>
    <m/>
    <x v="1"/>
    <s v="US"/>
    <d v="2021-07-24T00:00:00"/>
    <n v="0"/>
  </r>
  <r>
    <s v="Incremental"/>
    <s v="Media"/>
    <m/>
    <m/>
    <m/>
    <m/>
    <x v="1"/>
    <s v="US"/>
    <d v="2021-07-25T00:00:00"/>
    <n v="0"/>
  </r>
  <r>
    <s v="Incremental"/>
    <s v="Media"/>
    <m/>
    <m/>
    <m/>
    <m/>
    <x v="1"/>
    <s v="US"/>
    <d v="2021-07-26T00:00:00"/>
    <n v="0"/>
  </r>
  <r>
    <s v="Incremental"/>
    <s v="Media"/>
    <m/>
    <m/>
    <m/>
    <m/>
    <x v="1"/>
    <s v="US"/>
    <d v="2021-07-27T00:00:00"/>
    <n v="0"/>
  </r>
  <r>
    <s v="Incremental"/>
    <s v="Media"/>
    <m/>
    <m/>
    <m/>
    <m/>
    <x v="1"/>
    <s v="US"/>
    <d v="2021-07-28T00:00:00"/>
    <n v="0"/>
  </r>
  <r>
    <s v="Incremental"/>
    <s v="Media"/>
    <m/>
    <m/>
    <m/>
    <m/>
    <x v="1"/>
    <s v="US"/>
    <d v="2021-07-29T00:00:00"/>
    <n v="0"/>
  </r>
  <r>
    <s v="Incremental"/>
    <s v="Media"/>
    <m/>
    <m/>
    <m/>
    <m/>
    <x v="1"/>
    <s v="US"/>
    <d v="2021-07-30T00:00:00"/>
    <n v="0"/>
  </r>
  <r>
    <s v="Incremental"/>
    <s v="Media"/>
    <m/>
    <m/>
    <m/>
    <m/>
    <x v="1"/>
    <s v="US"/>
    <d v="2021-07-31T00:00:00"/>
    <n v="0"/>
  </r>
  <r>
    <s v="Incremental"/>
    <s v="Media"/>
    <m/>
    <m/>
    <m/>
    <m/>
    <x v="1"/>
    <s v="US"/>
    <d v="2021-08-01T00:00:00"/>
    <n v="0"/>
  </r>
  <r>
    <s v="Incremental"/>
    <s v="Media"/>
    <m/>
    <m/>
    <m/>
    <m/>
    <x v="1"/>
    <s v="US"/>
    <d v="2021-08-02T00:00:00"/>
    <n v="0"/>
  </r>
  <r>
    <s v="Incremental"/>
    <s v="Media"/>
    <m/>
    <m/>
    <m/>
    <m/>
    <x v="1"/>
    <s v="US"/>
    <d v="2021-08-03T00:00:00"/>
    <n v="0"/>
  </r>
  <r>
    <s v="Incremental"/>
    <s v="Media"/>
    <m/>
    <m/>
    <m/>
    <m/>
    <x v="1"/>
    <s v="US"/>
    <d v="2021-08-04T00:00:00"/>
    <n v="0"/>
  </r>
  <r>
    <s v="Incremental"/>
    <s v="Media"/>
    <m/>
    <m/>
    <m/>
    <m/>
    <x v="1"/>
    <s v="US"/>
    <d v="2021-08-05T00:00:00"/>
    <n v="0"/>
  </r>
  <r>
    <s v="Incremental"/>
    <s v="Media"/>
    <m/>
    <m/>
    <m/>
    <m/>
    <x v="1"/>
    <s v="US"/>
    <d v="2021-08-06T00:00:00"/>
    <n v="0"/>
  </r>
  <r>
    <s v="Incremental"/>
    <s v="Media"/>
    <m/>
    <m/>
    <m/>
    <m/>
    <x v="1"/>
    <s v="US"/>
    <d v="2021-08-07T00:00:00"/>
    <n v="0"/>
  </r>
  <r>
    <s v="Incremental"/>
    <s v="Media"/>
    <m/>
    <m/>
    <m/>
    <m/>
    <x v="1"/>
    <s v="US"/>
    <d v="2021-08-08T00:00:00"/>
    <n v="0"/>
  </r>
  <r>
    <s v="Incremental"/>
    <s v="Media"/>
    <m/>
    <m/>
    <m/>
    <m/>
    <x v="1"/>
    <s v="US"/>
    <d v="2021-08-09T00:00:00"/>
    <n v="0"/>
  </r>
  <r>
    <s v="Incremental"/>
    <s v="Media"/>
    <m/>
    <m/>
    <m/>
    <m/>
    <x v="1"/>
    <s v="US"/>
    <d v="2021-08-10T00:00:00"/>
    <n v="0"/>
  </r>
  <r>
    <s v="Incremental"/>
    <s v="Media"/>
    <m/>
    <m/>
    <m/>
    <m/>
    <x v="1"/>
    <s v="US"/>
    <d v="2021-08-11T00:00:00"/>
    <n v="0"/>
  </r>
  <r>
    <s v="Incremental"/>
    <s v="Media"/>
    <m/>
    <m/>
    <m/>
    <m/>
    <x v="1"/>
    <s v="US"/>
    <d v="2021-08-12T00:00:00"/>
    <n v="0"/>
  </r>
  <r>
    <s v="Incremental"/>
    <s v="Media"/>
    <m/>
    <m/>
    <m/>
    <m/>
    <x v="1"/>
    <s v="US"/>
    <d v="2021-08-13T00:00:00"/>
    <n v="0"/>
  </r>
  <r>
    <s v="Incremental"/>
    <s v="Media"/>
    <m/>
    <m/>
    <m/>
    <m/>
    <x v="1"/>
    <s v="US"/>
    <d v="2021-08-14T00:00:00"/>
    <n v="0"/>
  </r>
  <r>
    <s v="Incremental"/>
    <s v="Media"/>
    <m/>
    <m/>
    <m/>
    <m/>
    <x v="1"/>
    <s v="US"/>
    <d v="2021-08-15T00:00:00"/>
    <n v="0"/>
  </r>
  <r>
    <s v="Incremental"/>
    <s v="Media"/>
    <m/>
    <m/>
    <m/>
    <m/>
    <x v="1"/>
    <s v="US"/>
    <d v="2021-08-16T00:00:00"/>
    <n v="0"/>
  </r>
  <r>
    <s v="Incremental"/>
    <s v="Media"/>
    <m/>
    <m/>
    <m/>
    <m/>
    <x v="1"/>
    <s v="US"/>
    <d v="2021-08-17T00:00:00"/>
    <n v="0"/>
  </r>
  <r>
    <s v="Incremental"/>
    <s v="Media"/>
    <m/>
    <m/>
    <m/>
    <m/>
    <x v="1"/>
    <s v="US"/>
    <d v="2021-08-18T00:00:00"/>
    <n v="0"/>
  </r>
  <r>
    <s v="Incremental"/>
    <s v="Media"/>
    <m/>
    <m/>
    <m/>
    <m/>
    <x v="1"/>
    <s v="US"/>
    <d v="2021-08-19T00:00:00"/>
    <n v="0"/>
  </r>
  <r>
    <s v="Incremental"/>
    <s v="Media"/>
    <m/>
    <m/>
    <m/>
    <m/>
    <x v="1"/>
    <s v="US"/>
    <d v="2021-08-20T00:00:00"/>
    <n v="0"/>
  </r>
  <r>
    <s v="Incremental"/>
    <s v="Media"/>
    <m/>
    <m/>
    <m/>
    <m/>
    <x v="1"/>
    <s v="US"/>
    <d v="2021-08-21T00:00:00"/>
    <n v="0"/>
  </r>
  <r>
    <s v="Incremental"/>
    <s v="Media"/>
    <m/>
    <m/>
    <m/>
    <m/>
    <x v="1"/>
    <s v="US"/>
    <d v="2021-08-22T00:00:00"/>
    <n v="0"/>
  </r>
  <r>
    <s v="Incremental"/>
    <s v="Media"/>
    <m/>
    <m/>
    <m/>
    <m/>
    <x v="1"/>
    <s v="US"/>
    <d v="2021-08-23T00:00:00"/>
    <n v="0"/>
  </r>
  <r>
    <s v="Incremental"/>
    <s v="Media"/>
    <m/>
    <m/>
    <m/>
    <m/>
    <x v="1"/>
    <s v="US"/>
    <d v="2021-08-24T00:00:00"/>
    <n v="0"/>
  </r>
  <r>
    <s v="Incremental"/>
    <s v="Media"/>
    <m/>
    <m/>
    <m/>
    <m/>
    <x v="1"/>
    <s v="US"/>
    <d v="2021-08-25T00:00:00"/>
    <n v="0"/>
  </r>
  <r>
    <s v="Incremental"/>
    <s v="Media"/>
    <m/>
    <m/>
    <m/>
    <m/>
    <x v="1"/>
    <s v="US"/>
    <d v="2021-08-26T00:00:00"/>
    <n v="0"/>
  </r>
  <r>
    <s v="Incremental"/>
    <s v="Media"/>
    <m/>
    <m/>
    <m/>
    <m/>
    <x v="1"/>
    <s v="US"/>
    <d v="2021-08-27T00:00:00"/>
    <n v="0"/>
  </r>
  <r>
    <s v="Incremental"/>
    <s v="Media"/>
    <m/>
    <m/>
    <m/>
    <m/>
    <x v="1"/>
    <s v="US"/>
    <d v="2021-08-28T00:00:00"/>
    <n v="0"/>
  </r>
  <r>
    <s v="Incremental"/>
    <s v="Media"/>
    <m/>
    <m/>
    <m/>
    <m/>
    <x v="1"/>
    <s v="US"/>
    <d v="2021-08-29T00:00:00"/>
    <n v="0"/>
  </r>
  <r>
    <s v="Incremental"/>
    <s v="Media"/>
    <m/>
    <m/>
    <m/>
    <m/>
    <x v="1"/>
    <s v="US"/>
    <d v="2021-08-30T00:00:00"/>
    <n v="0"/>
  </r>
  <r>
    <s v="Incremental"/>
    <s v="Media"/>
    <m/>
    <m/>
    <m/>
    <m/>
    <x v="1"/>
    <s v="US"/>
    <d v="2021-08-31T00:00:00"/>
    <n v="0"/>
  </r>
  <r>
    <s v="Incremental"/>
    <s v="Media"/>
    <m/>
    <m/>
    <m/>
    <m/>
    <x v="1"/>
    <s v="US"/>
    <d v="2021-09-01T00:00:00"/>
    <n v="0"/>
  </r>
  <r>
    <s v="Incremental"/>
    <s v="Media"/>
    <m/>
    <m/>
    <m/>
    <m/>
    <x v="1"/>
    <s v="US"/>
    <d v="2021-09-02T00:00:00"/>
    <n v="0"/>
  </r>
  <r>
    <s v="Incremental"/>
    <s v="Media"/>
    <m/>
    <m/>
    <m/>
    <m/>
    <x v="1"/>
    <s v="US"/>
    <d v="2021-09-03T00:00:00"/>
    <n v="0"/>
  </r>
  <r>
    <s v="Incremental"/>
    <s v="Media"/>
    <m/>
    <m/>
    <m/>
    <m/>
    <x v="1"/>
    <s v="US"/>
    <d v="2021-09-04T00:00:00"/>
    <n v="0"/>
  </r>
  <r>
    <s v="Incremental"/>
    <s v="Media"/>
    <m/>
    <m/>
    <m/>
    <m/>
    <x v="1"/>
    <s v="US"/>
    <d v="2021-09-05T00:00:00"/>
    <n v="0"/>
  </r>
  <r>
    <s v="Incremental"/>
    <s v="Media"/>
    <m/>
    <m/>
    <m/>
    <m/>
    <x v="1"/>
    <s v="US"/>
    <d v="2021-09-06T00:00:00"/>
    <n v="0"/>
  </r>
  <r>
    <s v="Incremental"/>
    <s v="Media"/>
    <m/>
    <m/>
    <m/>
    <m/>
    <x v="1"/>
    <s v="US"/>
    <d v="2021-09-07T00:00:00"/>
    <n v="0"/>
  </r>
  <r>
    <s v="Incremental"/>
    <s v="Media"/>
    <m/>
    <m/>
    <m/>
    <m/>
    <x v="1"/>
    <s v="US"/>
    <d v="2021-09-08T00:00:00"/>
    <n v="0"/>
  </r>
  <r>
    <s v="Incremental"/>
    <s v="Media"/>
    <m/>
    <m/>
    <m/>
    <m/>
    <x v="1"/>
    <s v="US"/>
    <d v="2021-09-09T00:00:00"/>
    <n v="0"/>
  </r>
  <r>
    <s v="Incremental"/>
    <s v="Media"/>
    <m/>
    <m/>
    <m/>
    <m/>
    <x v="1"/>
    <s v="US"/>
    <d v="2021-09-10T00:00:00"/>
    <n v="0"/>
  </r>
  <r>
    <s v="Incremental"/>
    <s v="Media"/>
    <m/>
    <m/>
    <m/>
    <m/>
    <x v="1"/>
    <s v="US"/>
    <d v="2021-09-11T00:00:00"/>
    <n v="0"/>
  </r>
  <r>
    <s v="Incremental"/>
    <s v="Media"/>
    <m/>
    <m/>
    <m/>
    <m/>
    <x v="1"/>
    <s v="US"/>
    <d v="2021-09-12T00:00:00"/>
    <n v="0"/>
  </r>
  <r>
    <s v="Incremental"/>
    <s v="Media"/>
    <m/>
    <m/>
    <m/>
    <m/>
    <x v="1"/>
    <s v="US"/>
    <d v="2021-09-13T00:00:00"/>
    <n v="0"/>
  </r>
  <r>
    <s v="Incremental"/>
    <s v="Media"/>
    <m/>
    <m/>
    <m/>
    <m/>
    <x v="1"/>
    <s v="US"/>
    <d v="2021-09-14T00:00:00"/>
    <n v="0"/>
  </r>
  <r>
    <s v="Incremental"/>
    <s v="Media"/>
    <m/>
    <m/>
    <m/>
    <m/>
    <x v="1"/>
    <s v="US"/>
    <d v="2021-09-15T00:00:00"/>
    <n v="0"/>
  </r>
  <r>
    <s v="Incremental"/>
    <s v="Media"/>
    <m/>
    <m/>
    <m/>
    <m/>
    <x v="1"/>
    <s v="US"/>
    <d v="2021-09-16T00:00:00"/>
    <n v="0"/>
  </r>
  <r>
    <s v="Incremental"/>
    <s v="Media"/>
    <m/>
    <m/>
    <m/>
    <m/>
    <x v="1"/>
    <s v="US"/>
    <d v="2021-09-17T00:00:00"/>
    <n v="0"/>
  </r>
  <r>
    <s v="Incremental"/>
    <s v="Media"/>
    <m/>
    <m/>
    <m/>
    <m/>
    <x v="1"/>
    <s v="US"/>
    <d v="2021-09-18T00:00:00"/>
    <n v="0"/>
  </r>
  <r>
    <s v="Incremental"/>
    <s v="Media"/>
    <m/>
    <m/>
    <m/>
    <m/>
    <x v="1"/>
    <s v="US"/>
    <d v="2021-09-19T00:00:00"/>
    <n v="0"/>
  </r>
  <r>
    <s v="Incremental"/>
    <s v="Media"/>
    <m/>
    <m/>
    <m/>
    <m/>
    <x v="1"/>
    <s v="US"/>
    <d v="2021-09-20T00:00:00"/>
    <n v="0"/>
  </r>
  <r>
    <s v="Incremental"/>
    <s v="Media"/>
    <m/>
    <m/>
    <m/>
    <m/>
    <x v="1"/>
    <s v="US"/>
    <d v="2021-09-21T00:00:00"/>
    <n v="0"/>
  </r>
  <r>
    <s v="Incremental"/>
    <s v="Media"/>
    <m/>
    <m/>
    <m/>
    <m/>
    <x v="1"/>
    <s v="US"/>
    <d v="2021-09-22T00:00:00"/>
    <n v="0"/>
  </r>
  <r>
    <s v="Incremental"/>
    <s v="Media"/>
    <m/>
    <m/>
    <m/>
    <m/>
    <x v="1"/>
    <s v="US"/>
    <d v="2021-09-23T00:00:00"/>
    <n v="0"/>
  </r>
  <r>
    <s v="Incremental"/>
    <s v="Media"/>
    <m/>
    <m/>
    <m/>
    <m/>
    <x v="1"/>
    <s v="US"/>
    <d v="2021-09-24T00:00:00"/>
    <n v="0"/>
  </r>
  <r>
    <s v="Incremental"/>
    <s v="Media"/>
    <m/>
    <m/>
    <m/>
    <m/>
    <x v="1"/>
    <s v="US"/>
    <d v="2021-09-25T00:00:00"/>
    <n v="0"/>
  </r>
  <r>
    <s v="Incremental"/>
    <s v="Media"/>
    <m/>
    <m/>
    <m/>
    <m/>
    <x v="1"/>
    <s v="US"/>
    <d v="2021-09-26T00:00:00"/>
    <n v="0"/>
  </r>
  <r>
    <s v="Incremental"/>
    <s v="Media"/>
    <m/>
    <m/>
    <m/>
    <m/>
    <x v="1"/>
    <s v="US"/>
    <d v="2021-09-27T00:00:00"/>
    <n v="0"/>
  </r>
  <r>
    <s v="Incremental"/>
    <s v="Media"/>
    <m/>
    <m/>
    <m/>
    <m/>
    <x v="1"/>
    <s v="US"/>
    <d v="2021-09-28T00:00:00"/>
    <n v="0"/>
  </r>
  <r>
    <s v="Incremental"/>
    <s v="Media"/>
    <m/>
    <m/>
    <m/>
    <m/>
    <x v="1"/>
    <s v="US"/>
    <d v="2021-09-29T00:00:00"/>
    <n v="0"/>
  </r>
  <r>
    <s v="Incremental"/>
    <s v="Media"/>
    <m/>
    <m/>
    <m/>
    <m/>
    <x v="1"/>
    <s v="US"/>
    <d v="2021-09-30T00:00:00"/>
    <n v="0"/>
  </r>
  <r>
    <s v="Incremental"/>
    <s v="Media"/>
    <m/>
    <m/>
    <m/>
    <m/>
    <x v="1"/>
    <s v="US"/>
    <d v="2021-10-01T00:00:00"/>
    <n v="0"/>
  </r>
  <r>
    <s v="Incremental"/>
    <s v="Media"/>
    <m/>
    <m/>
    <m/>
    <m/>
    <x v="1"/>
    <s v="US"/>
    <d v="2021-10-02T00:00:00"/>
    <n v="0"/>
  </r>
  <r>
    <s v="Incremental"/>
    <s v="Media"/>
    <m/>
    <m/>
    <m/>
    <m/>
    <x v="1"/>
    <s v="US"/>
    <d v="2021-10-03T00:00:00"/>
    <n v="0"/>
  </r>
  <r>
    <s v="Incremental"/>
    <s v="Media"/>
    <m/>
    <m/>
    <m/>
    <m/>
    <x v="1"/>
    <s v="US"/>
    <d v="2021-10-04T00:00:00"/>
    <n v="0"/>
  </r>
  <r>
    <s v="Incremental"/>
    <s v="Media"/>
    <m/>
    <m/>
    <m/>
    <m/>
    <x v="1"/>
    <s v="US"/>
    <d v="2021-10-05T00:00:00"/>
    <n v="0"/>
  </r>
  <r>
    <s v="Incremental"/>
    <s v="Media"/>
    <m/>
    <m/>
    <m/>
    <m/>
    <x v="1"/>
    <s v="US"/>
    <d v="2021-10-06T00:00:00"/>
    <n v="0"/>
  </r>
  <r>
    <s v="Incremental"/>
    <s v="Media"/>
    <m/>
    <m/>
    <m/>
    <m/>
    <x v="1"/>
    <s v="US"/>
    <d v="2021-10-07T00:00:00"/>
    <n v="0"/>
  </r>
  <r>
    <s v="Incremental"/>
    <s v="Media"/>
    <m/>
    <m/>
    <m/>
    <m/>
    <x v="1"/>
    <s v="US"/>
    <d v="2021-10-08T00:00:00"/>
    <n v="0"/>
  </r>
  <r>
    <s v="Incremental"/>
    <s v="Media"/>
    <m/>
    <m/>
    <m/>
    <m/>
    <x v="1"/>
    <s v="US"/>
    <d v="2021-10-09T00:00:00"/>
    <n v="0"/>
  </r>
  <r>
    <s v="Incremental"/>
    <s v="Media"/>
    <m/>
    <m/>
    <m/>
    <m/>
    <x v="1"/>
    <s v="US"/>
    <d v="2021-10-10T00:00:00"/>
    <n v="0"/>
  </r>
  <r>
    <s v="Incremental"/>
    <s v="Media"/>
    <m/>
    <m/>
    <m/>
    <m/>
    <x v="1"/>
    <s v="US"/>
    <d v="2021-10-11T00:00:00"/>
    <n v="0"/>
  </r>
  <r>
    <s v="Incremental"/>
    <s v="Media"/>
    <m/>
    <m/>
    <m/>
    <m/>
    <x v="1"/>
    <s v="US"/>
    <d v="2021-10-12T00:00:00"/>
    <n v="0"/>
  </r>
  <r>
    <s v="Incremental"/>
    <s v="Media"/>
    <m/>
    <m/>
    <m/>
    <m/>
    <x v="1"/>
    <s v="US"/>
    <d v="2021-10-13T00:00:00"/>
    <n v="0"/>
  </r>
  <r>
    <s v="Incremental"/>
    <s v="Media"/>
    <m/>
    <m/>
    <m/>
    <m/>
    <x v="1"/>
    <s v="US"/>
    <d v="2021-10-14T00:00:00"/>
    <n v="0"/>
  </r>
  <r>
    <s v="Incremental"/>
    <s v="Media"/>
    <m/>
    <m/>
    <m/>
    <m/>
    <x v="1"/>
    <s v="US"/>
    <d v="2021-10-15T00:00:00"/>
    <n v="0"/>
  </r>
  <r>
    <s v="Incremental"/>
    <s v="Media"/>
    <m/>
    <m/>
    <m/>
    <m/>
    <x v="1"/>
    <s v="US"/>
    <d v="2021-10-16T00:00:00"/>
    <n v="0"/>
  </r>
  <r>
    <s v="Incremental"/>
    <s v="Media"/>
    <m/>
    <m/>
    <m/>
    <m/>
    <x v="1"/>
    <s v="US"/>
    <d v="2021-10-17T00:00:00"/>
    <n v="0"/>
  </r>
  <r>
    <s v="Incremental"/>
    <s v="Media"/>
    <m/>
    <m/>
    <m/>
    <m/>
    <x v="1"/>
    <s v="US"/>
    <d v="2021-10-18T00:00:00"/>
    <n v="0"/>
  </r>
  <r>
    <s v="Incremental"/>
    <s v="Media"/>
    <m/>
    <m/>
    <m/>
    <m/>
    <x v="1"/>
    <s v="US"/>
    <d v="2021-10-19T00:00:00"/>
    <n v="0"/>
  </r>
  <r>
    <s v="Incremental"/>
    <s v="Media"/>
    <m/>
    <m/>
    <m/>
    <m/>
    <x v="1"/>
    <s v="US"/>
    <d v="2021-10-20T00:00:00"/>
    <n v="0"/>
  </r>
  <r>
    <s v="Incremental"/>
    <s v="Media"/>
    <m/>
    <m/>
    <m/>
    <m/>
    <x v="1"/>
    <s v="US"/>
    <d v="2021-10-21T00:00:00"/>
    <n v="0"/>
  </r>
  <r>
    <s v="Incremental"/>
    <s v="Media"/>
    <m/>
    <m/>
    <m/>
    <m/>
    <x v="1"/>
    <s v="US"/>
    <d v="2021-10-22T00:00:00"/>
    <n v="0"/>
  </r>
  <r>
    <s v="Incremental"/>
    <s v="Media"/>
    <m/>
    <m/>
    <m/>
    <m/>
    <x v="1"/>
    <s v="US"/>
    <d v="2021-10-23T00:00:00"/>
    <n v="0"/>
  </r>
  <r>
    <s v="Incremental"/>
    <s v="Media"/>
    <m/>
    <m/>
    <m/>
    <m/>
    <x v="1"/>
    <s v="US"/>
    <d v="2021-10-24T00:00:00"/>
    <n v="0"/>
  </r>
  <r>
    <s v="Incremental"/>
    <s v="Media"/>
    <m/>
    <m/>
    <m/>
    <m/>
    <x v="1"/>
    <s v="US"/>
    <d v="2021-10-25T00:00:00"/>
    <n v="0"/>
  </r>
  <r>
    <s v="Incremental"/>
    <s v="Media"/>
    <m/>
    <m/>
    <m/>
    <m/>
    <x v="1"/>
    <s v="US"/>
    <d v="2021-10-26T00:00:00"/>
    <n v="0"/>
  </r>
  <r>
    <s v="Incremental"/>
    <s v="Media"/>
    <m/>
    <m/>
    <m/>
    <m/>
    <x v="1"/>
    <s v="US"/>
    <d v="2021-10-27T00:00:00"/>
    <n v="0"/>
  </r>
  <r>
    <s v="Incremental"/>
    <s v="Media"/>
    <m/>
    <m/>
    <m/>
    <m/>
    <x v="1"/>
    <s v="US"/>
    <d v="2021-10-28T00:00:00"/>
    <n v="0"/>
  </r>
  <r>
    <s v="Incremental"/>
    <s v="Media"/>
    <m/>
    <m/>
    <m/>
    <m/>
    <x v="1"/>
    <s v="US"/>
    <d v="2021-10-29T00:00:00"/>
    <n v="0"/>
  </r>
  <r>
    <s v="Incremental"/>
    <s v="Media"/>
    <m/>
    <m/>
    <m/>
    <m/>
    <x v="1"/>
    <s v="US"/>
    <d v="2021-10-30T00:00:00"/>
    <n v="0"/>
  </r>
  <r>
    <s v="Incremental"/>
    <s v="Media"/>
    <m/>
    <m/>
    <m/>
    <m/>
    <x v="1"/>
    <s v="US"/>
    <d v="2021-10-31T00:00:00"/>
    <n v="0"/>
  </r>
  <r>
    <s v="Incremental"/>
    <s v="Media"/>
    <m/>
    <m/>
    <m/>
    <m/>
    <x v="1"/>
    <s v="US"/>
    <d v="2021-11-01T00:00:00"/>
    <n v="0"/>
  </r>
  <r>
    <s v="Incremental"/>
    <s v="Media"/>
    <m/>
    <m/>
    <m/>
    <m/>
    <x v="1"/>
    <s v="US"/>
    <d v="2021-11-02T00:00:00"/>
    <n v="0"/>
  </r>
  <r>
    <s v="Incremental"/>
    <s v="Media"/>
    <m/>
    <m/>
    <m/>
    <m/>
    <x v="1"/>
    <s v="US"/>
    <d v="2021-11-03T00:00:00"/>
    <n v="0"/>
  </r>
  <r>
    <s v="Incremental"/>
    <s v="Media"/>
    <m/>
    <m/>
    <m/>
    <m/>
    <x v="1"/>
    <s v="US"/>
    <d v="2021-11-04T00:00:00"/>
    <n v="0"/>
  </r>
  <r>
    <s v="Incremental"/>
    <s v="Media"/>
    <m/>
    <m/>
    <m/>
    <m/>
    <x v="1"/>
    <s v="US"/>
    <d v="2021-11-05T00:00:00"/>
    <n v="0"/>
  </r>
  <r>
    <s v="Incremental"/>
    <s v="Media"/>
    <m/>
    <m/>
    <m/>
    <m/>
    <x v="1"/>
    <s v="US"/>
    <d v="2021-11-06T00:00:00"/>
    <n v="0"/>
  </r>
  <r>
    <s v="Incremental"/>
    <s v="Media"/>
    <m/>
    <m/>
    <m/>
    <m/>
    <x v="1"/>
    <s v="US"/>
    <d v="2021-11-07T00:00:00"/>
    <n v="0"/>
  </r>
  <r>
    <s v="Incremental"/>
    <s v="Media"/>
    <m/>
    <m/>
    <m/>
    <m/>
    <x v="1"/>
    <s v="US"/>
    <d v="2021-11-08T00:00:00"/>
    <n v="0"/>
  </r>
  <r>
    <s v="Incremental"/>
    <s v="Media"/>
    <m/>
    <m/>
    <m/>
    <m/>
    <x v="1"/>
    <s v="US"/>
    <d v="2021-11-09T00:00:00"/>
    <n v="0"/>
  </r>
  <r>
    <s v="Incremental"/>
    <s v="Media"/>
    <m/>
    <m/>
    <m/>
    <m/>
    <x v="1"/>
    <s v="US"/>
    <d v="2021-11-10T00:00:00"/>
    <n v="0"/>
  </r>
  <r>
    <s v="Incremental"/>
    <s v="Media"/>
    <m/>
    <m/>
    <m/>
    <m/>
    <x v="1"/>
    <s v="US"/>
    <d v="2021-11-11T00:00:00"/>
    <n v="0"/>
  </r>
  <r>
    <s v="Incremental"/>
    <s v="Media"/>
    <m/>
    <m/>
    <m/>
    <m/>
    <x v="1"/>
    <s v="US"/>
    <d v="2021-11-12T00:00:00"/>
    <n v="0"/>
  </r>
  <r>
    <s v="Incremental"/>
    <s v="Media"/>
    <m/>
    <m/>
    <m/>
    <m/>
    <x v="1"/>
    <s v="US"/>
    <d v="2021-11-13T00:00:00"/>
    <n v="0"/>
  </r>
  <r>
    <s v="Incremental"/>
    <s v="Media"/>
    <m/>
    <m/>
    <m/>
    <m/>
    <x v="1"/>
    <s v="US"/>
    <d v="2021-11-14T00:00:00"/>
    <n v="0"/>
  </r>
  <r>
    <s v="Incremental"/>
    <s v="Media"/>
    <m/>
    <m/>
    <m/>
    <m/>
    <x v="1"/>
    <s v="US"/>
    <d v="2021-11-15T00:00:00"/>
    <n v="0"/>
  </r>
  <r>
    <s v="Incremental"/>
    <s v="Media"/>
    <m/>
    <m/>
    <m/>
    <m/>
    <x v="1"/>
    <s v="US"/>
    <d v="2021-11-16T00:00:00"/>
    <n v="0"/>
  </r>
  <r>
    <s v="Incremental"/>
    <s v="Media"/>
    <m/>
    <m/>
    <m/>
    <m/>
    <x v="1"/>
    <s v="US"/>
    <d v="2021-11-17T00:00:00"/>
    <n v="0"/>
  </r>
  <r>
    <s v="Incremental"/>
    <s v="Media"/>
    <m/>
    <m/>
    <m/>
    <m/>
    <x v="1"/>
    <s v="US"/>
    <d v="2021-11-18T00:00:00"/>
    <n v="0"/>
  </r>
  <r>
    <s v="Incremental"/>
    <s v="Media"/>
    <m/>
    <m/>
    <m/>
    <m/>
    <x v="1"/>
    <s v="US"/>
    <d v="2021-11-19T00:00:00"/>
    <n v="0"/>
  </r>
  <r>
    <s v="Incremental"/>
    <s v="Media"/>
    <m/>
    <m/>
    <m/>
    <m/>
    <x v="1"/>
    <s v="US"/>
    <d v="2021-11-20T00:00:00"/>
    <n v="0"/>
  </r>
  <r>
    <s v="Incremental"/>
    <s v="Media"/>
    <m/>
    <m/>
    <m/>
    <m/>
    <x v="1"/>
    <s v="US"/>
    <d v="2021-11-21T00:00:00"/>
    <n v="0"/>
  </r>
  <r>
    <s v="Incremental"/>
    <s v="Media"/>
    <m/>
    <m/>
    <m/>
    <m/>
    <x v="1"/>
    <s v="US"/>
    <d v="2021-11-22T00:00:00"/>
    <n v="0"/>
  </r>
  <r>
    <s v="Incremental"/>
    <s v="Media"/>
    <m/>
    <m/>
    <m/>
    <m/>
    <x v="1"/>
    <s v="US"/>
    <d v="2021-11-23T00:00:00"/>
    <n v="0"/>
  </r>
  <r>
    <s v="Incremental"/>
    <s v="Media"/>
    <m/>
    <m/>
    <m/>
    <m/>
    <x v="1"/>
    <s v="US"/>
    <d v="2021-11-24T00:00:00"/>
    <n v="0"/>
  </r>
  <r>
    <s v="Incremental"/>
    <s v="Media"/>
    <m/>
    <m/>
    <m/>
    <m/>
    <x v="1"/>
    <s v="US"/>
    <d v="2021-11-25T00:00:00"/>
    <n v="0"/>
  </r>
  <r>
    <s v="Incremental"/>
    <s v="Media"/>
    <m/>
    <m/>
    <m/>
    <m/>
    <x v="1"/>
    <s v="US"/>
    <d v="2021-11-26T00:00:00"/>
    <n v="0"/>
  </r>
  <r>
    <s v="Incremental"/>
    <s v="Media"/>
    <m/>
    <m/>
    <m/>
    <m/>
    <x v="1"/>
    <s v="US"/>
    <d v="2021-11-27T00:00:00"/>
    <n v="0"/>
  </r>
  <r>
    <s v="Incremental"/>
    <s v="Media"/>
    <m/>
    <m/>
    <m/>
    <m/>
    <x v="1"/>
    <s v="US"/>
    <d v="2021-11-28T00:00:00"/>
    <n v="0"/>
  </r>
  <r>
    <s v="Incremental"/>
    <s v="Media"/>
    <m/>
    <m/>
    <m/>
    <m/>
    <x v="1"/>
    <s v="US"/>
    <d v="2021-11-29T00:00:00"/>
    <n v="0"/>
  </r>
  <r>
    <s v="Incremental"/>
    <s v="Media"/>
    <m/>
    <m/>
    <m/>
    <m/>
    <x v="1"/>
    <s v="US"/>
    <d v="2021-11-30T00:00:00"/>
    <n v="0"/>
  </r>
  <r>
    <s v="Incremental"/>
    <s v="Media"/>
    <m/>
    <m/>
    <m/>
    <m/>
    <x v="1"/>
    <s v="US"/>
    <d v="2021-12-01T00:00:00"/>
    <n v="0"/>
  </r>
  <r>
    <s v="Incremental"/>
    <s v="Media"/>
    <m/>
    <m/>
    <m/>
    <m/>
    <x v="1"/>
    <s v="US"/>
    <d v="2021-12-02T00:00:00"/>
    <n v="0"/>
  </r>
  <r>
    <s v="Incremental"/>
    <s v="Media"/>
    <m/>
    <m/>
    <m/>
    <m/>
    <x v="1"/>
    <s v="US"/>
    <d v="2021-12-03T00:00:00"/>
    <n v="0"/>
  </r>
  <r>
    <s v="Incremental"/>
    <s v="Media"/>
    <m/>
    <m/>
    <m/>
    <m/>
    <x v="1"/>
    <s v="US"/>
    <d v="2021-12-04T00:00:00"/>
    <n v="0"/>
  </r>
  <r>
    <s v="Incremental"/>
    <s v="Media"/>
    <m/>
    <m/>
    <m/>
    <m/>
    <x v="1"/>
    <s v="US"/>
    <d v="2021-12-05T00:00:00"/>
    <n v="0"/>
  </r>
  <r>
    <s v="Incremental"/>
    <s v="Media"/>
    <m/>
    <m/>
    <m/>
    <m/>
    <x v="1"/>
    <s v="US"/>
    <d v="2021-12-06T00:00:00"/>
    <n v="0"/>
  </r>
  <r>
    <s v="Incremental"/>
    <s v="Media"/>
    <m/>
    <m/>
    <m/>
    <m/>
    <x v="1"/>
    <s v="US"/>
    <d v="2021-12-07T00:00:00"/>
    <n v="0"/>
  </r>
  <r>
    <s v="Incremental"/>
    <s v="Media"/>
    <m/>
    <m/>
    <m/>
    <m/>
    <x v="1"/>
    <s v="US"/>
    <d v="2021-12-08T00:00:00"/>
    <n v="0"/>
  </r>
  <r>
    <s v="Incremental"/>
    <s v="Media"/>
    <m/>
    <m/>
    <m/>
    <m/>
    <x v="1"/>
    <s v="US"/>
    <d v="2021-12-09T00:00:00"/>
    <n v="0"/>
  </r>
  <r>
    <s v="Incremental"/>
    <s v="Media"/>
    <m/>
    <m/>
    <m/>
    <m/>
    <x v="1"/>
    <s v="US"/>
    <d v="2021-12-10T00:00:00"/>
    <n v="0"/>
  </r>
  <r>
    <s v="Incremental"/>
    <s v="Media"/>
    <m/>
    <m/>
    <m/>
    <m/>
    <x v="1"/>
    <s v="US"/>
    <d v="2021-12-11T00:00:00"/>
    <n v="0"/>
  </r>
  <r>
    <s v="Incremental"/>
    <s v="Media"/>
    <m/>
    <m/>
    <m/>
    <m/>
    <x v="1"/>
    <s v="US"/>
    <d v="2021-12-12T00:00:00"/>
    <n v="0"/>
  </r>
  <r>
    <s v="Incremental"/>
    <s v="Media"/>
    <m/>
    <m/>
    <m/>
    <m/>
    <x v="1"/>
    <s v="US"/>
    <d v="2021-12-13T00:00:00"/>
    <n v="0"/>
  </r>
  <r>
    <s v="Incremental"/>
    <s v="Media"/>
    <m/>
    <m/>
    <m/>
    <m/>
    <x v="1"/>
    <s v="US"/>
    <d v="2021-12-14T00:00:00"/>
    <n v="0"/>
  </r>
  <r>
    <s v="Incremental"/>
    <s v="Media"/>
    <m/>
    <m/>
    <m/>
    <m/>
    <x v="1"/>
    <s v="US"/>
    <d v="2021-12-15T00:00:00"/>
    <n v="0"/>
  </r>
  <r>
    <s v="Incremental"/>
    <s v="Media"/>
    <m/>
    <m/>
    <m/>
    <m/>
    <x v="1"/>
    <s v="US"/>
    <d v="2021-12-16T00:00:00"/>
    <n v="0"/>
  </r>
  <r>
    <s v="Incremental"/>
    <s v="Media"/>
    <m/>
    <m/>
    <m/>
    <m/>
    <x v="1"/>
    <s v="US"/>
    <d v="2021-12-17T00:00:00"/>
    <n v="0"/>
  </r>
  <r>
    <s v="Incremental"/>
    <s v="Media"/>
    <m/>
    <m/>
    <m/>
    <m/>
    <x v="1"/>
    <s v="US"/>
    <d v="2021-12-18T00:00:00"/>
    <n v="0"/>
  </r>
  <r>
    <s v="Incremental"/>
    <s v="Media"/>
    <m/>
    <m/>
    <m/>
    <m/>
    <x v="1"/>
    <s v="US"/>
    <d v="2021-12-19T00:00:00"/>
    <n v="0"/>
  </r>
  <r>
    <s v="Incremental"/>
    <s v="Media"/>
    <m/>
    <m/>
    <m/>
    <m/>
    <x v="1"/>
    <s v="US"/>
    <d v="2021-12-20T00:00:00"/>
    <n v="0"/>
  </r>
  <r>
    <s v="Incremental"/>
    <s v="Media"/>
    <m/>
    <m/>
    <m/>
    <m/>
    <x v="1"/>
    <s v="US"/>
    <d v="2021-12-21T00:00:00"/>
    <n v="0"/>
  </r>
  <r>
    <s v="Incremental"/>
    <s v="Media"/>
    <m/>
    <m/>
    <m/>
    <m/>
    <x v="1"/>
    <s v="US"/>
    <d v="2021-12-22T00:00:00"/>
    <n v="0"/>
  </r>
  <r>
    <s v="Incremental"/>
    <s v="Media"/>
    <m/>
    <m/>
    <m/>
    <m/>
    <x v="1"/>
    <s v="US"/>
    <d v="2021-12-23T00:00:00"/>
    <n v="0"/>
  </r>
  <r>
    <s v="Incremental"/>
    <s v="Media"/>
    <m/>
    <m/>
    <m/>
    <m/>
    <x v="1"/>
    <s v="US"/>
    <d v="2021-12-24T00:00:00"/>
    <n v="0"/>
  </r>
  <r>
    <s v="Incremental"/>
    <s v="Media"/>
    <m/>
    <m/>
    <m/>
    <m/>
    <x v="1"/>
    <s v="US"/>
    <d v="2021-12-25T00:00:00"/>
    <n v="0"/>
  </r>
  <r>
    <s v="Incremental"/>
    <s v="Media"/>
    <m/>
    <m/>
    <m/>
    <m/>
    <x v="1"/>
    <s v="US"/>
    <d v="2021-12-26T00:00:00"/>
    <n v="0"/>
  </r>
  <r>
    <s v="Incremental"/>
    <s v="Media"/>
    <m/>
    <m/>
    <m/>
    <m/>
    <x v="1"/>
    <s v="US"/>
    <d v="2021-12-27T00:00:00"/>
    <n v="0"/>
  </r>
  <r>
    <s v="Incremental"/>
    <s v="Media"/>
    <m/>
    <m/>
    <m/>
    <m/>
    <x v="1"/>
    <s v="US"/>
    <d v="2021-12-28T00:00:00"/>
    <n v="0"/>
  </r>
  <r>
    <s v="Incremental"/>
    <s v="Media"/>
    <m/>
    <m/>
    <m/>
    <m/>
    <x v="1"/>
    <s v="US"/>
    <d v="2021-12-29T00:00:00"/>
    <n v="0"/>
  </r>
  <r>
    <s v="Incremental"/>
    <s v="Media"/>
    <m/>
    <m/>
    <m/>
    <m/>
    <x v="1"/>
    <s v="US"/>
    <d v="2021-12-30T00:00:00"/>
    <n v="0"/>
  </r>
  <r>
    <s v="Incremental"/>
    <s v="Media"/>
    <m/>
    <m/>
    <m/>
    <m/>
    <x v="1"/>
    <s v="US"/>
    <d v="2021-12-31T00:00:00"/>
    <n v="0"/>
  </r>
  <r>
    <s v="Incremental"/>
    <s v="Media"/>
    <m/>
    <m/>
    <m/>
    <m/>
    <x v="1"/>
    <s v="US"/>
    <d v="2022-01-01T00:00:00"/>
    <n v="0"/>
  </r>
  <r>
    <s v="Incremental"/>
    <s v="Media"/>
    <m/>
    <m/>
    <m/>
    <m/>
    <x v="1"/>
    <s v="US"/>
    <d v="2022-01-02T00:00:00"/>
    <n v="0"/>
  </r>
  <r>
    <s v="Incremental"/>
    <s v="Media"/>
    <m/>
    <m/>
    <m/>
    <m/>
    <x v="1"/>
    <s v="US"/>
    <d v="2022-01-03T00:00:00"/>
    <n v="0"/>
  </r>
  <r>
    <s v="Incremental"/>
    <s v="Media"/>
    <m/>
    <m/>
    <m/>
    <m/>
    <x v="1"/>
    <s v="US"/>
    <d v="2022-01-04T00:00:00"/>
    <n v="0"/>
  </r>
  <r>
    <s v="Incremental"/>
    <s v="Media"/>
    <m/>
    <m/>
    <m/>
    <m/>
    <x v="1"/>
    <s v="US"/>
    <d v="2022-01-05T00:00:00"/>
    <n v="0"/>
  </r>
  <r>
    <s v="Incremental"/>
    <s v="Media"/>
    <m/>
    <m/>
    <m/>
    <m/>
    <x v="1"/>
    <s v="US"/>
    <d v="2022-01-06T00:00:00"/>
    <n v="0"/>
  </r>
  <r>
    <s v="Incremental"/>
    <s v="Media"/>
    <m/>
    <m/>
    <m/>
    <m/>
    <x v="1"/>
    <s v="US"/>
    <d v="2022-01-07T00:00:00"/>
    <n v="0"/>
  </r>
  <r>
    <s v="Incremental"/>
    <s v="Media"/>
    <m/>
    <m/>
    <m/>
    <m/>
    <x v="1"/>
    <s v="US"/>
    <d v="2022-01-08T00:00:00"/>
    <n v="0"/>
  </r>
  <r>
    <s v="Incremental"/>
    <s v="Media"/>
    <m/>
    <m/>
    <m/>
    <m/>
    <x v="1"/>
    <s v="US"/>
    <d v="2022-01-09T00:00:00"/>
    <n v="0"/>
  </r>
  <r>
    <s v="Incremental"/>
    <s v="Media"/>
    <m/>
    <m/>
    <m/>
    <m/>
    <x v="1"/>
    <s v="US"/>
    <d v="2022-01-10T00:00:00"/>
    <n v="0"/>
  </r>
  <r>
    <s v="Incremental"/>
    <s v="Media"/>
    <m/>
    <m/>
    <m/>
    <m/>
    <x v="1"/>
    <s v="US"/>
    <d v="2022-01-11T00:00:00"/>
    <n v="0"/>
  </r>
  <r>
    <s v="Incremental"/>
    <s v="Media"/>
    <m/>
    <m/>
    <m/>
    <m/>
    <x v="1"/>
    <s v="US"/>
    <d v="2022-01-12T00:00:00"/>
    <n v="0"/>
  </r>
  <r>
    <s v="Incremental"/>
    <s v="Media"/>
    <m/>
    <m/>
    <m/>
    <m/>
    <x v="1"/>
    <s v="US"/>
    <d v="2022-01-13T00:00:00"/>
    <n v="0"/>
  </r>
  <r>
    <s v="Incremental"/>
    <s v="Media"/>
    <m/>
    <m/>
    <m/>
    <m/>
    <x v="1"/>
    <s v="US"/>
    <d v="2022-01-14T00:00:00"/>
    <n v="0"/>
  </r>
  <r>
    <s v="Incremental"/>
    <s v="Media"/>
    <m/>
    <m/>
    <m/>
    <m/>
    <x v="1"/>
    <s v="US"/>
    <d v="2022-01-15T00:00:00"/>
    <n v="0"/>
  </r>
  <r>
    <s v="Incremental"/>
    <s v="Media"/>
    <m/>
    <m/>
    <m/>
    <m/>
    <x v="1"/>
    <s v="US"/>
    <d v="2022-01-16T00:00:00"/>
    <n v="0"/>
  </r>
  <r>
    <s v="Incremental"/>
    <s v="Media"/>
    <m/>
    <m/>
    <m/>
    <m/>
    <x v="1"/>
    <s v="US"/>
    <d v="2022-01-17T00:00:00"/>
    <n v="0"/>
  </r>
  <r>
    <s v="Incremental"/>
    <s v="Media"/>
    <m/>
    <m/>
    <m/>
    <m/>
    <x v="1"/>
    <s v="US"/>
    <d v="2022-01-18T00:00:00"/>
    <n v="111.2633130857652"/>
  </r>
  <r>
    <s v="Incremental"/>
    <s v="Media"/>
    <m/>
    <m/>
    <m/>
    <m/>
    <x v="1"/>
    <s v="US"/>
    <d v="2022-01-19T00:00:00"/>
    <n v="119.8420744164935"/>
  </r>
  <r>
    <s v="Incremental"/>
    <s v="Media"/>
    <m/>
    <m/>
    <m/>
    <m/>
    <x v="1"/>
    <s v="US"/>
    <d v="2022-01-20T00:00:00"/>
    <n v="120.18524365675739"/>
  </r>
  <r>
    <s v="Incremental"/>
    <s v="Media"/>
    <m/>
    <m/>
    <m/>
    <m/>
    <x v="1"/>
    <s v="US"/>
    <d v="2022-01-21T00:00:00"/>
    <n v="120.2272869149547"/>
  </r>
  <r>
    <s v="Incremental"/>
    <s v="Media"/>
    <m/>
    <m/>
    <m/>
    <m/>
    <x v="1"/>
    <s v="US"/>
    <d v="2022-01-22T00:00:00"/>
    <n v="120.2209259863276"/>
  </r>
  <r>
    <s v="Incremental"/>
    <s v="Media"/>
    <m/>
    <m/>
    <m/>
    <m/>
    <x v="1"/>
    <s v="US"/>
    <d v="2022-01-23T00:00:00"/>
    <n v="119.98332377986419"/>
  </r>
  <r>
    <s v="Incremental"/>
    <s v="Media"/>
    <m/>
    <m/>
    <m/>
    <m/>
    <x v="1"/>
    <s v="US"/>
    <d v="2022-01-24T00:00:00"/>
    <n v="120.1943431779243"/>
  </r>
  <r>
    <s v="Incremental"/>
    <s v="Media"/>
    <m/>
    <m/>
    <m/>
    <m/>
    <x v="1"/>
    <s v="US"/>
    <d v="2022-01-25T00:00:00"/>
    <n v="120.2343401018847"/>
  </r>
  <r>
    <s v="Incremental"/>
    <s v="Media"/>
    <m/>
    <m/>
    <m/>
    <m/>
    <x v="1"/>
    <s v="US"/>
    <d v="2022-01-26T00:00:00"/>
    <n v="120.2474031339311"/>
  </r>
  <r>
    <s v="Incremental"/>
    <s v="Media"/>
    <m/>
    <m/>
    <m/>
    <m/>
    <x v="1"/>
    <s v="US"/>
    <d v="2022-01-27T00:00:00"/>
    <n v="120.2404959069099"/>
  </r>
  <r>
    <s v="Incremental"/>
    <s v="Media"/>
    <m/>
    <m/>
    <m/>
    <m/>
    <x v="1"/>
    <s v="US"/>
    <d v="2022-01-28T00:00:00"/>
    <n v="120.2403933211197"/>
  </r>
  <r>
    <s v="Incremental"/>
    <s v="Media"/>
    <m/>
    <m/>
    <m/>
    <m/>
    <x v="1"/>
    <s v="US"/>
    <d v="2022-01-29T00:00:00"/>
    <n v="120.24942983782979"/>
  </r>
  <r>
    <s v="Incremental"/>
    <s v="Media"/>
    <m/>
    <m/>
    <m/>
    <m/>
    <x v="1"/>
    <s v="US"/>
    <d v="2022-01-30T00:00:00"/>
    <n v="120.2562496972136"/>
  </r>
  <r>
    <s v="Incremental"/>
    <s v="Media"/>
    <m/>
    <m/>
    <m/>
    <m/>
    <x v="1"/>
    <s v="US"/>
    <d v="2022-01-31T00:00:00"/>
    <n v="120.2578765306892"/>
  </r>
  <r>
    <s v="Incremental"/>
    <s v="Media"/>
    <m/>
    <m/>
    <m/>
    <m/>
    <x v="1"/>
    <s v="US"/>
    <d v="2022-02-01T00:00:00"/>
    <n v="120.2603346846641"/>
  </r>
  <r>
    <s v="Incremental"/>
    <s v="Media"/>
    <m/>
    <m/>
    <m/>
    <m/>
    <x v="1"/>
    <s v="US"/>
    <d v="2022-02-02T00:00:00"/>
    <n v="120.2592227562975"/>
  </r>
  <r>
    <s v="Incremental"/>
    <s v="Media"/>
    <m/>
    <m/>
    <m/>
    <m/>
    <x v="1"/>
    <s v="US"/>
    <d v="2022-02-03T00:00:00"/>
    <n v="120.26126309832981"/>
  </r>
  <r>
    <s v="Incremental"/>
    <s v="Media"/>
    <m/>
    <m/>
    <m/>
    <m/>
    <x v="1"/>
    <s v="US"/>
    <d v="2022-02-04T00:00:00"/>
    <n v="120.2596758347849"/>
  </r>
  <r>
    <s v="Incremental"/>
    <s v="Media"/>
    <m/>
    <m/>
    <m/>
    <m/>
    <x v="1"/>
    <s v="US"/>
    <d v="2022-02-05T00:00:00"/>
    <n v="120.2591226888985"/>
  </r>
  <r>
    <s v="Incremental"/>
    <s v="Media"/>
    <m/>
    <m/>
    <m/>
    <m/>
    <x v="1"/>
    <s v="US"/>
    <d v="2022-02-06T00:00:00"/>
    <n v="120.26333623624561"/>
  </r>
  <r>
    <s v="Incremental"/>
    <s v="Media"/>
    <m/>
    <m/>
    <m/>
    <m/>
    <x v="1"/>
    <s v="US"/>
    <d v="2022-02-07T00:00:00"/>
    <n v="120.2633440986102"/>
  </r>
  <r>
    <s v="Incremental"/>
    <s v="Media"/>
    <m/>
    <m/>
    <m/>
    <m/>
    <x v="1"/>
    <s v="US"/>
    <d v="2022-02-08T00:00:00"/>
    <n v="120.26046340588741"/>
  </r>
  <r>
    <s v="Incremental"/>
    <s v="Media"/>
    <m/>
    <m/>
    <m/>
    <m/>
    <x v="1"/>
    <s v="US"/>
    <d v="2022-02-09T00:00:00"/>
    <n v="120.2556620278731"/>
  </r>
  <r>
    <s v="Incremental"/>
    <s v="Media"/>
    <m/>
    <m/>
    <m/>
    <m/>
    <x v="1"/>
    <s v="US"/>
    <d v="2022-02-10T00:00:00"/>
    <n v="120.2551290093613"/>
  </r>
  <r>
    <s v="Incremental"/>
    <s v="Media"/>
    <m/>
    <m/>
    <m/>
    <m/>
    <x v="1"/>
    <s v="US"/>
    <d v="2022-02-11T00:00:00"/>
    <n v="119.9655892809012"/>
  </r>
  <r>
    <s v="Incremental"/>
    <s v="Media"/>
    <m/>
    <m/>
    <m/>
    <m/>
    <x v="1"/>
    <s v="US"/>
    <d v="2022-02-12T00:00:00"/>
    <n v="117.66111559779711"/>
  </r>
  <r>
    <s v="Incremental"/>
    <s v="Media"/>
    <m/>
    <m/>
    <m/>
    <m/>
    <x v="1"/>
    <s v="US"/>
    <d v="2022-02-13T00:00:00"/>
    <n v="109.4053963978523"/>
  </r>
  <r>
    <s v="Incremental"/>
    <s v="Media"/>
    <m/>
    <m/>
    <m/>
    <m/>
    <x v="1"/>
    <s v="US"/>
    <d v="2022-02-14T00:00:00"/>
    <n v="92.722067734546613"/>
  </r>
  <r>
    <s v="Incremental"/>
    <s v="Media"/>
    <m/>
    <m/>
    <m/>
    <m/>
    <x v="1"/>
    <s v="US"/>
    <d v="2022-02-15T00:00:00"/>
    <n v="70.401782704705937"/>
  </r>
  <r>
    <s v="Incremental"/>
    <s v="Media"/>
    <m/>
    <m/>
    <m/>
    <m/>
    <x v="1"/>
    <s v="US"/>
    <d v="2022-02-16T00:00:00"/>
    <n v="48.168002861937367"/>
  </r>
  <r>
    <s v="Incremental"/>
    <s v="Media"/>
    <m/>
    <m/>
    <m/>
    <m/>
    <x v="1"/>
    <s v="US"/>
    <d v="2022-02-17T00:00:00"/>
    <n v="30.209925229147629"/>
  </r>
  <r>
    <s v="Incremental"/>
    <s v="Media"/>
    <m/>
    <m/>
    <m/>
    <m/>
    <x v="1"/>
    <s v="US"/>
    <d v="2022-02-18T00:00:00"/>
    <n v="17.705495641887559"/>
  </r>
  <r>
    <s v="Incremental"/>
    <s v="Media"/>
    <m/>
    <m/>
    <m/>
    <m/>
    <x v="1"/>
    <s v="US"/>
    <d v="2022-02-19T00:00:00"/>
    <n v="9.8637055745448237"/>
  </r>
  <r>
    <s v="Incremental"/>
    <s v="Media"/>
    <m/>
    <m/>
    <m/>
    <m/>
    <x v="1"/>
    <s v="US"/>
    <d v="2022-02-20T00:00:00"/>
    <n v="5.295124149510551"/>
  </r>
  <r>
    <s v="Incremental"/>
    <s v="Media"/>
    <m/>
    <m/>
    <m/>
    <m/>
    <x v="1"/>
    <s v="US"/>
    <d v="2022-02-21T00:00:00"/>
    <n v="2.7677152636419451"/>
  </r>
  <r>
    <s v="Incremental"/>
    <s v="Media"/>
    <m/>
    <m/>
    <m/>
    <m/>
    <x v="1"/>
    <s v="US"/>
    <d v="2022-02-22T00:00:00"/>
    <n v="1.419376866452001"/>
  </r>
  <r>
    <s v="Incremental"/>
    <s v="Media"/>
    <m/>
    <m/>
    <m/>
    <m/>
    <x v="1"/>
    <s v="US"/>
    <d v="2022-02-23T00:00:00"/>
    <n v="0.71814275074462064"/>
  </r>
  <r>
    <s v="Incremental"/>
    <s v="Media"/>
    <m/>
    <m/>
    <m/>
    <m/>
    <x v="1"/>
    <s v="US"/>
    <d v="2022-02-24T00:00:00"/>
    <n v="0.35990114157320591"/>
  </r>
  <r>
    <s v="Incremental"/>
    <s v="Media"/>
    <m/>
    <m/>
    <m/>
    <m/>
    <x v="1"/>
    <s v="US"/>
    <d v="2022-02-25T00:00:00"/>
    <n v="0.1791593905426527"/>
  </r>
  <r>
    <s v="Incremental"/>
    <s v="Media"/>
    <m/>
    <m/>
    <m/>
    <m/>
    <x v="1"/>
    <s v="US"/>
    <d v="2022-02-26T00:00:00"/>
    <n v="8.8765879655297211E-2"/>
  </r>
  <r>
    <s v="Incremental"/>
    <s v="Media"/>
    <m/>
    <m/>
    <m/>
    <m/>
    <x v="1"/>
    <s v="US"/>
    <d v="2022-02-27T00:00:00"/>
    <n v="4.3834235891170158E-2"/>
  </r>
  <r>
    <s v="Incremental"/>
    <s v="Media"/>
    <m/>
    <m/>
    <m/>
    <m/>
    <x v="1"/>
    <s v="US"/>
    <d v="2022-02-28T00:00:00"/>
    <n v="2.159590431121735E-2"/>
  </r>
  <r>
    <s v="Incremental"/>
    <s v="Media"/>
    <m/>
    <m/>
    <m/>
    <m/>
    <x v="1"/>
    <s v="US"/>
    <d v="2022-03-01T00:00:00"/>
    <n v="1.062237790447605E-2"/>
  </r>
  <r>
    <s v="Incremental"/>
    <s v="Media"/>
    <m/>
    <m/>
    <m/>
    <m/>
    <x v="1"/>
    <s v="US"/>
    <d v="2022-03-02T00:00:00"/>
    <n v="5.2188677319054194E-3"/>
  </r>
  <r>
    <s v="Incremental"/>
    <s v="Media"/>
    <m/>
    <m/>
    <m/>
    <m/>
    <x v="1"/>
    <s v="US"/>
    <d v="2022-03-03T00:00:00"/>
    <n v="2.5620259499617251E-3"/>
  </r>
  <r>
    <s v="Incremental"/>
    <s v="Media"/>
    <m/>
    <m/>
    <m/>
    <m/>
    <x v="1"/>
    <s v="US"/>
    <d v="2022-03-04T00:00:00"/>
    <n v="52.55799910210154"/>
  </r>
  <r>
    <s v="Incremental"/>
    <s v="Media"/>
    <m/>
    <m/>
    <m/>
    <m/>
    <x v="1"/>
    <s v="US"/>
    <d v="2022-03-05T00:00:00"/>
    <n v="105.3790063106801"/>
  </r>
  <r>
    <s v="Incremental"/>
    <s v="Media"/>
    <m/>
    <m/>
    <m/>
    <m/>
    <x v="1"/>
    <s v="US"/>
    <d v="2022-03-06T00:00:00"/>
    <n v="116.5617523026618"/>
  </r>
  <r>
    <s v="Incremental"/>
    <s v="Media"/>
    <m/>
    <m/>
    <m/>
    <m/>
    <x v="1"/>
    <s v="US"/>
    <d v="2022-03-07T00:00:00"/>
    <n v="119.2034560365945"/>
  </r>
  <r>
    <s v="Incremental"/>
    <s v="Media"/>
    <m/>
    <m/>
    <m/>
    <m/>
    <x v="1"/>
    <s v="US"/>
    <d v="2022-03-08T00:00:00"/>
    <n v="114.8683721660997"/>
  </r>
  <r>
    <s v="Incremental"/>
    <s v="Media"/>
    <m/>
    <m/>
    <m/>
    <m/>
    <x v="1"/>
    <s v="US"/>
    <d v="2022-03-09T00:00:00"/>
    <n v="102.7647741412128"/>
  </r>
  <r>
    <s v="Incremental"/>
    <s v="Media"/>
    <m/>
    <m/>
    <m/>
    <m/>
    <x v="1"/>
    <s v="US"/>
    <d v="2022-03-10T00:00:00"/>
    <n v="82.858701300320661"/>
  </r>
  <r>
    <s v="Incremental"/>
    <s v="Media"/>
    <m/>
    <m/>
    <m/>
    <m/>
    <x v="1"/>
    <s v="US"/>
    <d v="2022-03-11T00:00:00"/>
    <n v="59.880642535888633"/>
  </r>
  <r>
    <s v="Incremental"/>
    <s v="Media"/>
    <m/>
    <m/>
    <m/>
    <m/>
    <x v="1"/>
    <s v="US"/>
    <d v="2022-03-12T00:00:00"/>
    <n v="39.27403440548261"/>
  </r>
  <r>
    <s v="Incremental"/>
    <s v="Media"/>
    <m/>
    <m/>
    <m/>
    <m/>
    <x v="1"/>
    <s v="US"/>
    <d v="2022-03-13T00:00:00"/>
    <n v="23.823646825114029"/>
  </r>
  <r>
    <s v="Incremental"/>
    <s v="Media"/>
    <m/>
    <m/>
    <m/>
    <m/>
    <x v="1"/>
    <s v="US"/>
    <d v="2022-03-14T00:00:00"/>
    <n v="13.61574517834373"/>
  </r>
  <r>
    <s v="Incremental"/>
    <s v="Media"/>
    <m/>
    <m/>
    <m/>
    <m/>
    <x v="1"/>
    <s v="US"/>
    <d v="2022-03-15T00:00:00"/>
    <n v="7.4465152643477603"/>
  </r>
  <r>
    <s v="Incremental"/>
    <s v="Media"/>
    <m/>
    <m/>
    <m/>
    <m/>
    <x v="1"/>
    <s v="US"/>
    <d v="2022-03-16T00:00:00"/>
    <n v="3.944546535817484"/>
  </r>
  <r>
    <s v="Incremental"/>
    <s v="Media"/>
    <m/>
    <m/>
    <m/>
    <m/>
    <x v="1"/>
    <s v="US"/>
    <d v="2022-03-17T00:00:00"/>
    <n v="2.042220492269561"/>
  </r>
  <r>
    <s v="Incremental"/>
    <s v="Media"/>
    <m/>
    <m/>
    <m/>
    <m/>
    <x v="1"/>
    <s v="US"/>
    <d v="2022-03-18T00:00:00"/>
    <n v="1.0402555166815419"/>
  </r>
  <r>
    <s v="Incremental"/>
    <s v="Media"/>
    <m/>
    <m/>
    <m/>
    <m/>
    <x v="1"/>
    <s v="US"/>
    <d v="2022-03-19T00:00:00"/>
    <n v="0.52381259778263622"/>
  </r>
  <r>
    <s v="Incremental"/>
    <s v="Media"/>
    <m/>
    <m/>
    <m/>
    <m/>
    <x v="1"/>
    <s v="US"/>
    <d v="2022-03-20T00:00:00"/>
    <n v="0.26162829471311261"/>
  </r>
  <r>
    <s v="Incremental"/>
    <s v="Media"/>
    <m/>
    <m/>
    <m/>
    <m/>
    <x v="1"/>
    <s v="US"/>
    <d v="2022-03-21T00:00:00"/>
    <n v="0.12993070172551849"/>
  </r>
  <r>
    <s v="Incremental"/>
    <s v="Media"/>
    <m/>
    <m/>
    <m/>
    <m/>
    <x v="1"/>
    <s v="US"/>
    <d v="2022-03-22T00:00:00"/>
    <n v="6.4268102370232935E-2"/>
  </r>
  <r>
    <s v="Incremental"/>
    <s v="Media"/>
    <m/>
    <m/>
    <m/>
    <m/>
    <x v="1"/>
    <s v="US"/>
    <d v="2022-03-23T00:00:00"/>
    <n v="3.1699745801655521E-2"/>
  </r>
  <r>
    <s v="Incremental"/>
    <s v="Media"/>
    <m/>
    <m/>
    <m/>
    <m/>
    <x v="1"/>
    <s v="US"/>
    <d v="2022-03-24T00:00:00"/>
    <n v="1.5604800893619779E-2"/>
  </r>
  <r>
    <s v="Incremental"/>
    <s v="Media"/>
    <m/>
    <m/>
    <m/>
    <m/>
    <x v="1"/>
    <s v="US"/>
    <d v="2022-03-25T00:00:00"/>
    <n v="7.6711321687234456E-3"/>
  </r>
  <r>
    <s v="Incremental"/>
    <s v="Media"/>
    <m/>
    <m/>
    <m/>
    <m/>
    <x v="1"/>
    <s v="US"/>
    <d v="2022-03-26T00:00:00"/>
    <n v="3.7673805600983929E-3"/>
  </r>
  <r>
    <s v="Incremental"/>
    <s v="Media"/>
    <m/>
    <m/>
    <m/>
    <m/>
    <x v="1"/>
    <s v="US"/>
    <d v="2022-03-27T00:00:00"/>
    <n v="1.8489471675060579E-3"/>
  </r>
  <r>
    <s v="Incremental"/>
    <s v="Media"/>
    <m/>
    <m/>
    <m/>
    <m/>
    <x v="1"/>
    <s v="US"/>
    <d v="2022-03-28T00:00:00"/>
    <n v="9.0699086614889305E-4"/>
  </r>
  <r>
    <s v="Incremental"/>
    <s v="Media"/>
    <m/>
    <m/>
    <m/>
    <m/>
    <x v="1"/>
    <s v="US"/>
    <d v="2022-03-29T00:00:00"/>
    <n v="4.4477120804619632E-4"/>
  </r>
  <r>
    <s v="Incremental"/>
    <s v="Media"/>
    <m/>
    <m/>
    <m/>
    <m/>
    <x v="1"/>
    <s v="US"/>
    <d v="2022-03-30T00:00:00"/>
    <n v="2.180565496281798E-4"/>
  </r>
  <r>
    <s v="Incremental"/>
    <s v="Media"/>
    <m/>
    <m/>
    <m/>
    <m/>
    <x v="1"/>
    <s v="US"/>
    <d v="2022-03-31T00:00:00"/>
    <n v="1.068884300950426E-4"/>
  </r>
  <r>
    <s v="Incremental"/>
    <s v="Media"/>
    <m/>
    <m/>
    <m/>
    <m/>
    <x v="2"/>
    <s v="US"/>
    <d v="2021-07-01T00:00:00"/>
    <n v="3.8230464896405398"/>
  </r>
  <r>
    <s v="Incremental"/>
    <s v="Media"/>
    <m/>
    <m/>
    <m/>
    <m/>
    <x v="2"/>
    <s v="US"/>
    <d v="2021-07-02T00:00:00"/>
    <n v="11.066407356386099"/>
  </r>
  <r>
    <s v="Incremental"/>
    <s v="Media"/>
    <m/>
    <m/>
    <m/>
    <m/>
    <x v="2"/>
    <s v="US"/>
    <d v="2021-07-03T00:00:00"/>
    <n v="18.779448602240699"/>
  </r>
  <r>
    <s v="Incremental"/>
    <s v="Media"/>
    <m/>
    <m/>
    <m/>
    <m/>
    <x v="2"/>
    <s v="US"/>
    <d v="2021-07-04T00:00:00"/>
    <n v="21.008229174012008"/>
  </r>
  <r>
    <s v="Incremental"/>
    <s v="Media"/>
    <m/>
    <m/>
    <m/>
    <m/>
    <x v="2"/>
    <s v="US"/>
    <d v="2021-07-05T00:00:00"/>
    <n v="26.734798657635441"/>
  </r>
  <r>
    <s v="Incremental"/>
    <s v="Media"/>
    <m/>
    <m/>
    <m/>
    <m/>
    <x v="2"/>
    <s v="US"/>
    <d v="2021-07-06T00:00:00"/>
    <n v="31.006832170368281"/>
  </r>
  <r>
    <s v="Incremental"/>
    <s v="Media"/>
    <m/>
    <m/>
    <m/>
    <m/>
    <x v="2"/>
    <s v="US"/>
    <d v="2021-07-07T00:00:00"/>
    <n v="32.977073094074349"/>
  </r>
  <r>
    <s v="Incremental"/>
    <s v="Media"/>
    <m/>
    <m/>
    <m/>
    <m/>
    <x v="2"/>
    <s v="US"/>
    <d v="2021-07-08T00:00:00"/>
    <n v="33.240104356577802"/>
  </r>
  <r>
    <s v="Incremental"/>
    <s v="Media"/>
    <m/>
    <m/>
    <m/>
    <m/>
    <x v="2"/>
    <s v="US"/>
    <d v="2021-07-09T00:00:00"/>
    <n v="30.076283389436998"/>
  </r>
  <r>
    <s v="Incremental"/>
    <s v="Media"/>
    <m/>
    <m/>
    <m/>
    <m/>
    <x v="2"/>
    <s v="US"/>
    <d v="2021-07-10T00:00:00"/>
    <n v="36.892893452899301"/>
  </r>
  <r>
    <s v="Incremental"/>
    <s v="Media"/>
    <m/>
    <m/>
    <m/>
    <m/>
    <x v="2"/>
    <s v="US"/>
    <d v="2021-07-11T00:00:00"/>
    <n v="39.496915425991133"/>
  </r>
  <r>
    <s v="Incremental"/>
    <s v="Media"/>
    <m/>
    <m/>
    <m/>
    <m/>
    <x v="2"/>
    <s v="US"/>
    <d v="2021-07-12T00:00:00"/>
    <n v="45.001708696541947"/>
  </r>
  <r>
    <s v="Incremental"/>
    <s v="Media"/>
    <m/>
    <m/>
    <m/>
    <m/>
    <x v="2"/>
    <s v="US"/>
    <d v="2021-07-13T00:00:00"/>
    <n v="45.22684472214879"/>
  </r>
  <r>
    <s v="Incremental"/>
    <s v="Media"/>
    <m/>
    <m/>
    <m/>
    <m/>
    <x v="2"/>
    <s v="US"/>
    <d v="2021-07-14T00:00:00"/>
    <n v="40.520598040679772"/>
  </r>
  <r>
    <s v="Incremental"/>
    <s v="Media"/>
    <m/>
    <m/>
    <m/>
    <m/>
    <x v="2"/>
    <s v="US"/>
    <d v="2021-07-15T00:00:00"/>
    <n v="40.867834419535647"/>
  </r>
  <r>
    <s v="Incremental"/>
    <s v="Media"/>
    <m/>
    <m/>
    <m/>
    <m/>
    <x v="2"/>
    <s v="US"/>
    <d v="2021-07-16T00:00:00"/>
    <n v="52.276747713951707"/>
  </r>
  <r>
    <s v="Incremental"/>
    <s v="Media"/>
    <m/>
    <m/>
    <m/>
    <m/>
    <x v="2"/>
    <s v="US"/>
    <d v="2021-07-17T00:00:00"/>
    <n v="52.84078717920184"/>
  </r>
  <r>
    <s v="Incremental"/>
    <s v="Media"/>
    <m/>
    <m/>
    <m/>
    <m/>
    <x v="2"/>
    <s v="US"/>
    <d v="2021-07-18T00:00:00"/>
    <n v="48.172221685293287"/>
  </r>
  <r>
    <s v="Incremental"/>
    <s v="Media"/>
    <m/>
    <m/>
    <m/>
    <m/>
    <x v="2"/>
    <s v="US"/>
    <d v="2021-07-19T00:00:00"/>
    <n v="47.443381258643257"/>
  </r>
  <r>
    <s v="Incremental"/>
    <s v="Media"/>
    <m/>
    <m/>
    <m/>
    <m/>
    <x v="2"/>
    <s v="US"/>
    <d v="2021-07-20T00:00:00"/>
    <n v="46.934780046415398"/>
  </r>
  <r>
    <s v="Incremental"/>
    <s v="Media"/>
    <m/>
    <m/>
    <m/>
    <m/>
    <x v="2"/>
    <s v="US"/>
    <d v="2021-07-21T00:00:00"/>
    <n v="36.931508822962037"/>
  </r>
  <r>
    <s v="Incremental"/>
    <s v="Media"/>
    <m/>
    <m/>
    <m/>
    <m/>
    <x v="2"/>
    <s v="US"/>
    <d v="2021-07-22T00:00:00"/>
    <n v="33.704955370990163"/>
  </r>
  <r>
    <s v="Incremental"/>
    <s v="Media"/>
    <m/>
    <m/>
    <m/>
    <m/>
    <x v="2"/>
    <s v="US"/>
    <d v="2021-07-23T00:00:00"/>
    <n v="66.274333705638881"/>
  </r>
  <r>
    <s v="Incremental"/>
    <s v="Media"/>
    <m/>
    <m/>
    <m/>
    <m/>
    <x v="2"/>
    <s v="US"/>
    <d v="2021-07-24T00:00:00"/>
    <n v="59.962403303255357"/>
  </r>
  <r>
    <s v="Incremental"/>
    <s v="Media"/>
    <m/>
    <m/>
    <m/>
    <m/>
    <x v="2"/>
    <s v="US"/>
    <d v="2021-07-25T00:00:00"/>
    <n v="53.043780612118518"/>
  </r>
  <r>
    <s v="Incremental"/>
    <s v="Media"/>
    <m/>
    <m/>
    <m/>
    <m/>
    <x v="2"/>
    <s v="US"/>
    <d v="2021-07-26T00:00:00"/>
    <n v="49.567392044033923"/>
  </r>
  <r>
    <s v="Incremental"/>
    <s v="Media"/>
    <m/>
    <m/>
    <m/>
    <m/>
    <x v="2"/>
    <s v="US"/>
    <d v="2021-07-27T00:00:00"/>
    <n v="48.415549761946671"/>
  </r>
  <r>
    <s v="Incremental"/>
    <s v="Media"/>
    <m/>
    <m/>
    <m/>
    <m/>
    <x v="2"/>
    <s v="US"/>
    <d v="2021-07-28T00:00:00"/>
    <n v="39.085533158417618"/>
  </r>
  <r>
    <s v="Incremental"/>
    <s v="Media"/>
    <m/>
    <m/>
    <m/>
    <m/>
    <x v="2"/>
    <s v="US"/>
    <d v="2021-07-29T00:00:00"/>
    <n v="27.402090360661902"/>
  </r>
  <r>
    <s v="Incremental"/>
    <s v="Media"/>
    <m/>
    <m/>
    <m/>
    <m/>
    <x v="2"/>
    <s v="US"/>
    <d v="2021-07-30T00:00:00"/>
    <n v="34.889578974087641"/>
  </r>
  <r>
    <s v="Incremental"/>
    <s v="Media"/>
    <m/>
    <m/>
    <m/>
    <m/>
    <x v="2"/>
    <s v="US"/>
    <d v="2021-07-31T00:00:00"/>
    <n v="42.851118232777239"/>
  </r>
  <r>
    <s v="Incremental"/>
    <s v="Media"/>
    <m/>
    <m/>
    <m/>
    <m/>
    <x v="2"/>
    <s v="US"/>
    <d v="2021-08-01T00:00:00"/>
    <n v="44.942849148841873"/>
  </r>
  <r>
    <s v="Incremental"/>
    <s v="Media"/>
    <m/>
    <m/>
    <m/>
    <m/>
    <x v="2"/>
    <s v="US"/>
    <d v="2021-08-02T00:00:00"/>
    <n v="50.177890615438201"/>
  </r>
  <r>
    <s v="Incremental"/>
    <s v="Media"/>
    <m/>
    <m/>
    <m/>
    <m/>
    <x v="2"/>
    <s v="US"/>
    <d v="2021-08-03T00:00:00"/>
    <n v="37.881565361924281"/>
  </r>
  <r>
    <s v="Incremental"/>
    <s v="Media"/>
    <m/>
    <m/>
    <m/>
    <m/>
    <x v="2"/>
    <s v="US"/>
    <d v="2021-08-04T00:00:00"/>
    <n v="28.78386005316564"/>
  </r>
  <r>
    <s v="Incremental"/>
    <s v="Media"/>
    <m/>
    <m/>
    <m/>
    <m/>
    <x v="2"/>
    <s v="US"/>
    <d v="2021-08-05T00:00:00"/>
    <n v="62.158004738777613"/>
  </r>
  <r>
    <s v="Incremental"/>
    <s v="Media"/>
    <m/>
    <m/>
    <m/>
    <m/>
    <x v="2"/>
    <s v="US"/>
    <d v="2021-08-06T00:00:00"/>
    <n v="49.450128392648992"/>
  </r>
  <r>
    <s v="Incremental"/>
    <s v="Media"/>
    <m/>
    <m/>
    <m/>
    <m/>
    <x v="2"/>
    <s v="US"/>
    <d v="2021-08-07T00:00:00"/>
    <n v="57.272662862929707"/>
  </r>
  <r>
    <s v="Incremental"/>
    <s v="Media"/>
    <m/>
    <m/>
    <m/>
    <m/>
    <x v="2"/>
    <s v="US"/>
    <d v="2021-08-08T00:00:00"/>
    <n v="64.205749119518984"/>
  </r>
  <r>
    <s v="Incremental"/>
    <s v="Media"/>
    <m/>
    <m/>
    <m/>
    <m/>
    <x v="2"/>
    <s v="US"/>
    <d v="2021-08-09T00:00:00"/>
    <n v="74.533625933278245"/>
  </r>
  <r>
    <s v="Incremental"/>
    <s v="Media"/>
    <m/>
    <m/>
    <m/>
    <m/>
    <x v="2"/>
    <s v="US"/>
    <d v="2021-08-10T00:00:00"/>
    <n v="79.139796700269443"/>
  </r>
  <r>
    <s v="Incremental"/>
    <s v="Media"/>
    <m/>
    <m/>
    <m/>
    <m/>
    <x v="2"/>
    <s v="US"/>
    <d v="2021-08-11T00:00:00"/>
    <n v="76.919090093286016"/>
  </r>
  <r>
    <s v="Incremental"/>
    <s v="Media"/>
    <m/>
    <m/>
    <m/>
    <m/>
    <x v="2"/>
    <s v="US"/>
    <d v="2021-08-12T00:00:00"/>
    <n v="87.678568705123382"/>
  </r>
  <r>
    <s v="Incremental"/>
    <s v="Media"/>
    <m/>
    <m/>
    <m/>
    <m/>
    <x v="2"/>
    <s v="US"/>
    <d v="2021-08-13T00:00:00"/>
    <n v="89.74539447928683"/>
  </r>
  <r>
    <s v="Incremental"/>
    <s v="Media"/>
    <m/>
    <m/>
    <m/>
    <m/>
    <x v="2"/>
    <s v="US"/>
    <d v="2021-08-14T00:00:00"/>
    <n v="78.842252919147683"/>
  </r>
  <r>
    <s v="Incremental"/>
    <s v="Media"/>
    <m/>
    <m/>
    <m/>
    <m/>
    <x v="2"/>
    <s v="US"/>
    <d v="2021-08-15T00:00:00"/>
    <n v="68.605279488771643"/>
  </r>
  <r>
    <s v="Incremental"/>
    <s v="Media"/>
    <m/>
    <m/>
    <m/>
    <m/>
    <x v="2"/>
    <s v="US"/>
    <d v="2021-08-16T00:00:00"/>
    <n v="53.76186669382539"/>
  </r>
  <r>
    <s v="Incremental"/>
    <s v="Media"/>
    <m/>
    <m/>
    <m/>
    <m/>
    <x v="2"/>
    <s v="US"/>
    <d v="2021-08-17T00:00:00"/>
    <n v="77.7983248748492"/>
  </r>
  <r>
    <s v="Incremental"/>
    <s v="Media"/>
    <m/>
    <m/>
    <m/>
    <m/>
    <x v="2"/>
    <s v="US"/>
    <d v="2021-08-18T00:00:00"/>
    <n v="80.07038060377019"/>
  </r>
  <r>
    <s v="Incremental"/>
    <s v="Media"/>
    <m/>
    <m/>
    <m/>
    <m/>
    <x v="2"/>
    <s v="US"/>
    <d v="2021-08-19T00:00:00"/>
    <n v="103.7054025970437"/>
  </r>
  <r>
    <s v="Incremental"/>
    <s v="Media"/>
    <m/>
    <m/>
    <m/>
    <m/>
    <x v="2"/>
    <s v="US"/>
    <d v="2021-08-20T00:00:00"/>
    <n v="122.949770305798"/>
  </r>
  <r>
    <s v="Incremental"/>
    <s v="Media"/>
    <m/>
    <m/>
    <m/>
    <m/>
    <x v="2"/>
    <s v="US"/>
    <d v="2021-08-21T00:00:00"/>
    <n v="115.85616894832221"/>
  </r>
  <r>
    <s v="Incremental"/>
    <s v="Media"/>
    <m/>
    <m/>
    <m/>
    <m/>
    <x v="2"/>
    <s v="US"/>
    <d v="2021-08-22T00:00:00"/>
    <n v="103.97476396668161"/>
  </r>
  <r>
    <s v="Incremental"/>
    <s v="Media"/>
    <m/>
    <m/>
    <m/>
    <m/>
    <x v="2"/>
    <s v="US"/>
    <d v="2021-08-23T00:00:00"/>
    <n v="88.739024801955708"/>
  </r>
  <r>
    <s v="Incremental"/>
    <s v="Media"/>
    <m/>
    <m/>
    <m/>
    <m/>
    <x v="2"/>
    <s v="US"/>
    <d v="2021-08-24T00:00:00"/>
    <n v="76.78311135760768"/>
  </r>
  <r>
    <s v="Incremental"/>
    <s v="Media"/>
    <m/>
    <m/>
    <m/>
    <m/>
    <x v="2"/>
    <s v="US"/>
    <d v="2021-08-25T00:00:00"/>
    <n v="95.852947429555442"/>
  </r>
  <r>
    <s v="Incremental"/>
    <s v="Media"/>
    <m/>
    <m/>
    <m/>
    <m/>
    <x v="2"/>
    <s v="US"/>
    <d v="2021-08-26T00:00:00"/>
    <n v="87.200539174840216"/>
  </r>
  <r>
    <s v="Incremental"/>
    <s v="Media"/>
    <m/>
    <m/>
    <m/>
    <m/>
    <x v="2"/>
    <s v="US"/>
    <d v="2021-08-27T00:00:00"/>
    <n v="175.77603774568041"/>
  </r>
  <r>
    <s v="Incremental"/>
    <s v="Media"/>
    <m/>
    <m/>
    <m/>
    <m/>
    <x v="2"/>
    <s v="US"/>
    <d v="2021-08-28T00:00:00"/>
    <n v="183.76965393711311"/>
  </r>
  <r>
    <s v="Incremental"/>
    <s v="Media"/>
    <m/>
    <m/>
    <m/>
    <m/>
    <x v="2"/>
    <s v="US"/>
    <d v="2021-08-29T00:00:00"/>
    <n v="185.71359360615719"/>
  </r>
  <r>
    <s v="Incremental"/>
    <s v="Media"/>
    <m/>
    <m/>
    <m/>
    <m/>
    <x v="2"/>
    <s v="US"/>
    <d v="2021-08-30T00:00:00"/>
    <n v="176.2723867354278"/>
  </r>
  <r>
    <s v="Incremental"/>
    <s v="Media"/>
    <m/>
    <m/>
    <m/>
    <m/>
    <x v="2"/>
    <s v="US"/>
    <d v="2021-08-31T00:00:00"/>
    <n v="169.497807604835"/>
  </r>
  <r>
    <s v="Incremental"/>
    <s v="Media"/>
    <m/>
    <m/>
    <m/>
    <m/>
    <x v="2"/>
    <s v="US"/>
    <d v="2021-09-01T00:00:00"/>
    <n v="160.87808029179169"/>
  </r>
  <r>
    <s v="Incremental"/>
    <s v="Media"/>
    <m/>
    <m/>
    <m/>
    <m/>
    <x v="2"/>
    <s v="US"/>
    <d v="2021-09-02T00:00:00"/>
    <n v="121.4365923940499"/>
  </r>
  <r>
    <s v="Incremental"/>
    <s v="Media"/>
    <m/>
    <m/>
    <m/>
    <m/>
    <x v="2"/>
    <s v="US"/>
    <d v="2021-09-03T00:00:00"/>
    <n v="118.9011557714859"/>
  </r>
  <r>
    <s v="Incremental"/>
    <s v="Media"/>
    <m/>
    <m/>
    <m/>
    <m/>
    <x v="2"/>
    <s v="US"/>
    <d v="2021-09-04T00:00:00"/>
    <n v="149.33439840528729"/>
  </r>
  <r>
    <s v="Incremental"/>
    <s v="Media"/>
    <m/>
    <m/>
    <m/>
    <m/>
    <x v="2"/>
    <s v="US"/>
    <d v="2021-09-05T00:00:00"/>
    <n v="181.83066334067951"/>
  </r>
  <r>
    <s v="Incremental"/>
    <s v="Media"/>
    <m/>
    <m/>
    <m/>
    <m/>
    <x v="2"/>
    <s v="US"/>
    <d v="2021-09-06T00:00:00"/>
    <n v="198.29211907594919"/>
  </r>
  <r>
    <s v="Incremental"/>
    <s v="Media"/>
    <m/>
    <m/>
    <m/>
    <m/>
    <x v="2"/>
    <s v="US"/>
    <d v="2021-09-07T00:00:00"/>
    <n v="169.62604059085109"/>
  </r>
  <r>
    <s v="Incremental"/>
    <s v="Media"/>
    <m/>
    <m/>
    <m/>
    <m/>
    <x v="2"/>
    <s v="US"/>
    <d v="2021-09-08T00:00:00"/>
    <n v="208.28087930090999"/>
  </r>
  <r>
    <s v="Incremental"/>
    <s v="Media"/>
    <m/>
    <m/>
    <m/>
    <m/>
    <x v="2"/>
    <s v="US"/>
    <d v="2021-09-09T00:00:00"/>
    <n v="198.50841560353931"/>
  </r>
  <r>
    <s v="Incremental"/>
    <s v="Media"/>
    <m/>
    <m/>
    <m/>
    <m/>
    <x v="2"/>
    <s v="US"/>
    <d v="2021-09-10T00:00:00"/>
    <n v="193.7508369163657"/>
  </r>
  <r>
    <s v="Incremental"/>
    <s v="Media"/>
    <m/>
    <m/>
    <m/>
    <m/>
    <x v="2"/>
    <s v="US"/>
    <d v="2021-09-11T00:00:00"/>
    <n v="182.09924400760809"/>
  </r>
  <r>
    <s v="Incremental"/>
    <s v="Media"/>
    <m/>
    <m/>
    <m/>
    <m/>
    <x v="2"/>
    <s v="US"/>
    <d v="2021-09-12T00:00:00"/>
    <n v="172.43876185397369"/>
  </r>
  <r>
    <s v="Incremental"/>
    <s v="Media"/>
    <m/>
    <m/>
    <m/>
    <m/>
    <x v="2"/>
    <s v="US"/>
    <d v="2021-09-13T00:00:00"/>
    <n v="138.2551803419768"/>
  </r>
  <r>
    <s v="Incremental"/>
    <s v="Media"/>
    <m/>
    <m/>
    <m/>
    <m/>
    <x v="2"/>
    <s v="US"/>
    <d v="2021-09-14T00:00:00"/>
    <n v="155.84467205663319"/>
  </r>
  <r>
    <s v="Incremental"/>
    <s v="Media"/>
    <m/>
    <m/>
    <m/>
    <m/>
    <x v="2"/>
    <s v="US"/>
    <d v="2021-09-15T00:00:00"/>
    <n v="141.96860228547581"/>
  </r>
  <r>
    <s v="Incremental"/>
    <s v="Media"/>
    <m/>
    <m/>
    <m/>
    <m/>
    <x v="2"/>
    <s v="US"/>
    <d v="2021-09-16T00:00:00"/>
    <n v="117.0856489675925"/>
  </r>
  <r>
    <s v="Incremental"/>
    <s v="Media"/>
    <m/>
    <m/>
    <m/>
    <m/>
    <x v="2"/>
    <s v="US"/>
    <d v="2021-09-17T00:00:00"/>
    <n v="97.938845707325385"/>
  </r>
  <r>
    <s v="Incremental"/>
    <s v="Media"/>
    <m/>
    <m/>
    <m/>
    <m/>
    <x v="2"/>
    <s v="US"/>
    <d v="2021-09-18T00:00:00"/>
    <n v="107.9700316338877"/>
  </r>
  <r>
    <s v="Incremental"/>
    <s v="Media"/>
    <m/>
    <m/>
    <m/>
    <m/>
    <x v="2"/>
    <s v="US"/>
    <d v="2021-09-19T00:00:00"/>
    <n v="116.3405925204621"/>
  </r>
  <r>
    <s v="Incremental"/>
    <s v="Media"/>
    <m/>
    <m/>
    <m/>
    <m/>
    <x v="2"/>
    <s v="US"/>
    <d v="2021-09-20T00:00:00"/>
    <n v="120.8036013874629"/>
  </r>
  <r>
    <s v="Incremental"/>
    <s v="Media"/>
    <m/>
    <m/>
    <m/>
    <m/>
    <x v="2"/>
    <s v="US"/>
    <d v="2021-09-21T00:00:00"/>
    <n v="112.9710207900838"/>
  </r>
  <r>
    <s v="Incremental"/>
    <s v="Media"/>
    <m/>
    <m/>
    <m/>
    <m/>
    <x v="2"/>
    <s v="US"/>
    <d v="2021-09-22T00:00:00"/>
    <n v="99.183019176235661"/>
  </r>
  <r>
    <s v="Incremental"/>
    <s v="Media"/>
    <m/>
    <m/>
    <m/>
    <m/>
    <x v="2"/>
    <s v="US"/>
    <d v="2021-09-23T00:00:00"/>
    <n v="92.280534207284546"/>
  </r>
  <r>
    <s v="Incremental"/>
    <s v="Media"/>
    <m/>
    <m/>
    <m/>
    <m/>
    <x v="2"/>
    <s v="US"/>
    <d v="2021-09-24T00:00:00"/>
    <n v="87.458527528247757"/>
  </r>
  <r>
    <s v="Incremental"/>
    <s v="Media"/>
    <m/>
    <m/>
    <m/>
    <m/>
    <x v="2"/>
    <s v="US"/>
    <d v="2021-09-25T00:00:00"/>
    <n v="79.984840983063819"/>
  </r>
  <r>
    <s v="Incremental"/>
    <s v="Media"/>
    <m/>
    <m/>
    <m/>
    <m/>
    <x v="2"/>
    <s v="US"/>
    <d v="2021-09-26T00:00:00"/>
    <n v="66.713402278224507"/>
  </r>
  <r>
    <s v="Incremental"/>
    <s v="Media"/>
    <m/>
    <m/>
    <m/>
    <m/>
    <x v="2"/>
    <s v="US"/>
    <d v="2021-09-27T00:00:00"/>
    <n v="62.898893518713933"/>
  </r>
  <r>
    <s v="Incremental"/>
    <s v="Media"/>
    <m/>
    <m/>
    <m/>
    <m/>
    <x v="2"/>
    <s v="US"/>
    <d v="2021-09-28T00:00:00"/>
    <n v="55.048498254173012"/>
  </r>
  <r>
    <s v="Incremental"/>
    <s v="Media"/>
    <m/>
    <m/>
    <m/>
    <m/>
    <x v="2"/>
    <s v="US"/>
    <d v="2021-09-29T00:00:00"/>
    <n v="52.21967212173832"/>
  </r>
  <r>
    <s v="Incremental"/>
    <s v="Media"/>
    <m/>
    <m/>
    <m/>
    <m/>
    <x v="2"/>
    <s v="US"/>
    <d v="2021-09-30T00:00:00"/>
    <n v="45.264780239488609"/>
  </r>
  <r>
    <s v="Incremental"/>
    <s v="Media"/>
    <m/>
    <m/>
    <m/>
    <m/>
    <x v="2"/>
    <s v="US"/>
    <d v="2021-10-01T00:00:00"/>
    <n v="40.546406698057773"/>
  </r>
  <r>
    <s v="Incremental"/>
    <s v="Media"/>
    <m/>
    <m/>
    <m/>
    <m/>
    <x v="2"/>
    <s v="US"/>
    <d v="2021-10-02T00:00:00"/>
    <n v="55.888290546632071"/>
  </r>
  <r>
    <s v="Incremental"/>
    <s v="Media"/>
    <m/>
    <m/>
    <m/>
    <m/>
    <x v="2"/>
    <s v="US"/>
    <d v="2021-10-03T00:00:00"/>
    <n v="98.631193810294874"/>
  </r>
  <r>
    <s v="Incremental"/>
    <s v="Media"/>
    <m/>
    <m/>
    <m/>
    <m/>
    <x v="2"/>
    <s v="US"/>
    <d v="2021-10-04T00:00:00"/>
    <n v="124.89193369745691"/>
  </r>
  <r>
    <s v="Incremental"/>
    <s v="Media"/>
    <m/>
    <m/>
    <m/>
    <m/>
    <x v="2"/>
    <s v="US"/>
    <d v="2021-10-05T00:00:00"/>
    <n v="128.12518444004479"/>
  </r>
  <r>
    <s v="Incremental"/>
    <s v="Media"/>
    <m/>
    <m/>
    <m/>
    <m/>
    <x v="2"/>
    <s v="US"/>
    <d v="2021-10-06T00:00:00"/>
    <n v="131.72924692382429"/>
  </r>
  <r>
    <s v="Incremental"/>
    <s v="Media"/>
    <m/>
    <m/>
    <m/>
    <m/>
    <x v="2"/>
    <s v="US"/>
    <d v="2021-10-07T00:00:00"/>
    <n v="109.7194898291032"/>
  </r>
  <r>
    <s v="Incremental"/>
    <s v="Media"/>
    <m/>
    <m/>
    <m/>
    <m/>
    <x v="2"/>
    <s v="US"/>
    <d v="2021-10-08T00:00:00"/>
    <n v="107.9389039864929"/>
  </r>
  <r>
    <s v="Incremental"/>
    <s v="Media"/>
    <m/>
    <m/>
    <m/>
    <m/>
    <x v="2"/>
    <s v="US"/>
    <d v="2021-10-09T00:00:00"/>
    <n v="109.447649964685"/>
  </r>
  <r>
    <s v="Incremental"/>
    <s v="Media"/>
    <m/>
    <m/>
    <m/>
    <m/>
    <x v="2"/>
    <s v="US"/>
    <d v="2021-10-10T00:00:00"/>
    <n v="114.62694631138891"/>
  </r>
  <r>
    <s v="Incremental"/>
    <s v="Media"/>
    <m/>
    <m/>
    <m/>
    <m/>
    <x v="2"/>
    <s v="US"/>
    <d v="2021-10-11T00:00:00"/>
    <n v="115.50058110568"/>
  </r>
  <r>
    <s v="Incremental"/>
    <s v="Media"/>
    <m/>
    <m/>
    <m/>
    <m/>
    <x v="2"/>
    <s v="US"/>
    <d v="2021-10-12T00:00:00"/>
    <n v="92.681502594030874"/>
  </r>
  <r>
    <s v="Incremental"/>
    <s v="Media"/>
    <m/>
    <m/>
    <m/>
    <m/>
    <x v="2"/>
    <s v="US"/>
    <d v="2021-10-13T00:00:00"/>
    <n v="79.512470962689676"/>
  </r>
  <r>
    <s v="Incremental"/>
    <s v="Media"/>
    <m/>
    <m/>
    <m/>
    <m/>
    <x v="2"/>
    <s v="US"/>
    <d v="2021-10-14T00:00:00"/>
    <n v="118.44090694984919"/>
  </r>
  <r>
    <s v="Incremental"/>
    <s v="Media"/>
    <m/>
    <m/>
    <m/>
    <m/>
    <x v="2"/>
    <s v="US"/>
    <d v="2021-10-15T00:00:00"/>
    <n v="115.4290072618892"/>
  </r>
  <r>
    <s v="Incremental"/>
    <s v="Media"/>
    <m/>
    <m/>
    <m/>
    <m/>
    <x v="2"/>
    <s v="US"/>
    <d v="2021-10-16T00:00:00"/>
    <n v="106.4329809419052"/>
  </r>
  <r>
    <s v="Incremental"/>
    <s v="Media"/>
    <m/>
    <m/>
    <m/>
    <m/>
    <x v="2"/>
    <s v="US"/>
    <d v="2021-10-17T00:00:00"/>
    <n v="166.81449132886709"/>
  </r>
  <r>
    <s v="Incremental"/>
    <s v="Media"/>
    <m/>
    <m/>
    <m/>
    <m/>
    <x v="2"/>
    <s v="US"/>
    <d v="2021-10-18T00:00:00"/>
    <n v="171.54153762498541"/>
  </r>
  <r>
    <s v="Incremental"/>
    <s v="Media"/>
    <m/>
    <m/>
    <m/>
    <m/>
    <x v="2"/>
    <s v="US"/>
    <d v="2021-10-19T00:00:00"/>
    <n v="168.63147362164401"/>
  </r>
  <r>
    <s v="Incremental"/>
    <s v="Media"/>
    <m/>
    <m/>
    <m/>
    <m/>
    <x v="2"/>
    <s v="US"/>
    <d v="2021-10-20T00:00:00"/>
    <n v="169.08025581789579"/>
  </r>
  <r>
    <s v="Incremental"/>
    <s v="Media"/>
    <m/>
    <m/>
    <m/>
    <m/>
    <x v="2"/>
    <s v="US"/>
    <d v="2021-10-21T00:00:00"/>
    <n v="160.57916430330201"/>
  </r>
  <r>
    <s v="Incremental"/>
    <s v="Media"/>
    <m/>
    <m/>
    <m/>
    <m/>
    <x v="2"/>
    <s v="US"/>
    <d v="2021-10-22T00:00:00"/>
    <n v="129.36389052962801"/>
  </r>
  <r>
    <s v="Incremental"/>
    <s v="Media"/>
    <m/>
    <m/>
    <m/>
    <m/>
    <x v="2"/>
    <s v="US"/>
    <d v="2021-10-23T00:00:00"/>
    <n v="133.93667121288229"/>
  </r>
  <r>
    <s v="Incremental"/>
    <s v="Media"/>
    <m/>
    <m/>
    <m/>
    <m/>
    <x v="2"/>
    <s v="US"/>
    <d v="2021-10-24T00:00:00"/>
    <n v="133.09734171180591"/>
  </r>
  <r>
    <s v="Incremental"/>
    <s v="Media"/>
    <m/>
    <m/>
    <m/>
    <m/>
    <x v="2"/>
    <s v="US"/>
    <d v="2021-10-25T00:00:00"/>
    <n v="137.87082745731001"/>
  </r>
  <r>
    <s v="Incremental"/>
    <s v="Media"/>
    <m/>
    <m/>
    <m/>
    <m/>
    <x v="2"/>
    <s v="US"/>
    <d v="2021-10-26T00:00:00"/>
    <n v="133.17369874517061"/>
  </r>
  <r>
    <s v="Incremental"/>
    <s v="Media"/>
    <m/>
    <m/>
    <m/>
    <m/>
    <x v="2"/>
    <s v="US"/>
    <d v="2021-10-27T00:00:00"/>
    <n v="117.6186849885502"/>
  </r>
  <r>
    <s v="Incremental"/>
    <s v="Media"/>
    <m/>
    <m/>
    <m/>
    <m/>
    <x v="2"/>
    <s v="US"/>
    <d v="2021-10-28T00:00:00"/>
    <n v="90.037301541723622"/>
  </r>
  <r>
    <s v="Incremental"/>
    <s v="Media"/>
    <m/>
    <m/>
    <m/>
    <m/>
    <x v="2"/>
    <s v="US"/>
    <d v="2021-10-29T00:00:00"/>
    <n v="91.398033906030776"/>
  </r>
  <r>
    <s v="Incremental"/>
    <s v="Media"/>
    <m/>
    <m/>
    <m/>
    <m/>
    <x v="2"/>
    <s v="US"/>
    <d v="2021-10-30T00:00:00"/>
    <n v="82.724507953161861"/>
  </r>
  <r>
    <s v="Incremental"/>
    <s v="Media"/>
    <m/>
    <m/>
    <m/>
    <m/>
    <x v="2"/>
    <s v="US"/>
    <d v="2021-10-31T00:00:00"/>
    <n v="155.31451439113249"/>
  </r>
  <r>
    <s v="Incremental"/>
    <s v="Media"/>
    <m/>
    <m/>
    <m/>
    <m/>
    <x v="2"/>
    <s v="US"/>
    <d v="2021-11-01T00:00:00"/>
    <n v="152.09000218674231"/>
  </r>
  <r>
    <s v="Incremental"/>
    <s v="Media"/>
    <m/>
    <m/>
    <m/>
    <m/>
    <x v="2"/>
    <s v="US"/>
    <d v="2021-11-02T00:00:00"/>
    <n v="185.97587563295599"/>
  </r>
  <r>
    <s v="Incremental"/>
    <s v="Media"/>
    <m/>
    <m/>
    <m/>
    <m/>
    <x v="2"/>
    <s v="US"/>
    <d v="2021-11-03T00:00:00"/>
    <n v="180.09917919115449"/>
  </r>
  <r>
    <s v="Incremental"/>
    <s v="Media"/>
    <m/>
    <m/>
    <m/>
    <m/>
    <x v="2"/>
    <s v="US"/>
    <d v="2021-11-04T00:00:00"/>
    <n v="178.35278266460651"/>
  </r>
  <r>
    <s v="Incremental"/>
    <s v="Media"/>
    <m/>
    <m/>
    <m/>
    <m/>
    <x v="2"/>
    <s v="US"/>
    <d v="2021-11-05T00:00:00"/>
    <n v="159.66215015077029"/>
  </r>
  <r>
    <s v="Incremental"/>
    <s v="Media"/>
    <m/>
    <m/>
    <m/>
    <m/>
    <x v="2"/>
    <s v="US"/>
    <d v="2021-11-06T00:00:00"/>
    <n v="190.8035863126315"/>
  </r>
  <r>
    <s v="Incremental"/>
    <s v="Media"/>
    <m/>
    <m/>
    <m/>
    <m/>
    <x v="2"/>
    <s v="US"/>
    <d v="2021-11-07T00:00:00"/>
    <n v="208.61809107123059"/>
  </r>
  <r>
    <s v="Incremental"/>
    <s v="Media"/>
    <m/>
    <m/>
    <m/>
    <m/>
    <x v="2"/>
    <s v="US"/>
    <d v="2021-11-08T00:00:00"/>
    <n v="191.8898307314613"/>
  </r>
  <r>
    <s v="Incremental"/>
    <s v="Media"/>
    <m/>
    <m/>
    <m/>
    <m/>
    <x v="2"/>
    <s v="US"/>
    <d v="2021-11-09T00:00:00"/>
    <n v="214.6728626001088"/>
  </r>
  <r>
    <s v="Incremental"/>
    <s v="Media"/>
    <m/>
    <m/>
    <m/>
    <m/>
    <x v="2"/>
    <s v="US"/>
    <d v="2021-11-10T00:00:00"/>
    <n v="205.39528184331539"/>
  </r>
  <r>
    <s v="Incremental"/>
    <s v="Media"/>
    <m/>
    <m/>
    <m/>
    <m/>
    <x v="2"/>
    <s v="US"/>
    <d v="2021-11-11T00:00:00"/>
    <n v="171.4336314148141"/>
  </r>
  <r>
    <s v="Incremental"/>
    <s v="Media"/>
    <m/>
    <m/>
    <m/>
    <m/>
    <x v="2"/>
    <s v="US"/>
    <d v="2021-11-12T00:00:00"/>
    <n v="173.51053481180429"/>
  </r>
  <r>
    <s v="Incremental"/>
    <s v="Media"/>
    <m/>
    <m/>
    <m/>
    <m/>
    <x v="2"/>
    <s v="US"/>
    <d v="2021-11-13T00:00:00"/>
    <n v="181.02466044898159"/>
  </r>
  <r>
    <s v="Incremental"/>
    <s v="Media"/>
    <m/>
    <m/>
    <m/>
    <m/>
    <x v="2"/>
    <s v="US"/>
    <d v="2021-11-14T00:00:00"/>
    <n v="174.12898246524941"/>
  </r>
  <r>
    <s v="Incremental"/>
    <s v="Media"/>
    <m/>
    <m/>
    <m/>
    <m/>
    <x v="2"/>
    <s v="US"/>
    <d v="2021-11-15T00:00:00"/>
    <n v="151.3832897053089"/>
  </r>
  <r>
    <s v="Incremental"/>
    <s v="Media"/>
    <m/>
    <m/>
    <m/>
    <m/>
    <x v="2"/>
    <s v="US"/>
    <d v="2021-11-16T00:00:00"/>
    <n v="185.5254165612709"/>
  </r>
  <r>
    <s v="Incremental"/>
    <s v="Media"/>
    <m/>
    <m/>
    <m/>
    <m/>
    <x v="2"/>
    <s v="US"/>
    <d v="2021-11-17T00:00:00"/>
    <n v="184.5684579803808"/>
  </r>
  <r>
    <s v="Incremental"/>
    <s v="Media"/>
    <m/>
    <m/>
    <m/>
    <m/>
    <x v="2"/>
    <s v="US"/>
    <d v="2021-11-18T00:00:00"/>
    <n v="198.97622264624201"/>
  </r>
  <r>
    <s v="Incremental"/>
    <s v="Media"/>
    <m/>
    <m/>
    <m/>
    <m/>
    <x v="2"/>
    <s v="US"/>
    <d v="2021-11-19T00:00:00"/>
    <n v="160.0824964847921"/>
  </r>
  <r>
    <s v="Incremental"/>
    <s v="Media"/>
    <m/>
    <m/>
    <m/>
    <m/>
    <x v="2"/>
    <s v="US"/>
    <d v="2021-11-20T00:00:00"/>
    <n v="133.04118803671329"/>
  </r>
  <r>
    <s v="Incremental"/>
    <s v="Media"/>
    <m/>
    <m/>
    <m/>
    <m/>
    <x v="2"/>
    <s v="US"/>
    <d v="2021-11-21T00:00:00"/>
    <n v="175.04723199487171"/>
  </r>
  <r>
    <s v="Incremental"/>
    <s v="Media"/>
    <m/>
    <m/>
    <m/>
    <m/>
    <x v="2"/>
    <s v="US"/>
    <d v="2021-11-22T00:00:00"/>
    <n v="168.62374353862069"/>
  </r>
  <r>
    <s v="Incremental"/>
    <s v="Media"/>
    <m/>
    <m/>
    <m/>
    <m/>
    <x v="2"/>
    <s v="US"/>
    <d v="2021-11-23T00:00:00"/>
    <n v="170.3183645383161"/>
  </r>
  <r>
    <s v="Incremental"/>
    <s v="Media"/>
    <m/>
    <m/>
    <m/>
    <m/>
    <x v="2"/>
    <s v="US"/>
    <d v="2021-11-24T00:00:00"/>
    <n v="169.0167269804551"/>
  </r>
  <r>
    <s v="Incremental"/>
    <s v="Media"/>
    <m/>
    <m/>
    <m/>
    <m/>
    <x v="2"/>
    <s v="US"/>
    <d v="2021-11-25T00:00:00"/>
    <n v="144.9755729813084"/>
  </r>
  <r>
    <s v="Incremental"/>
    <s v="Media"/>
    <m/>
    <m/>
    <m/>
    <m/>
    <x v="2"/>
    <s v="US"/>
    <d v="2021-11-26T00:00:00"/>
    <n v="126.0787929873439"/>
  </r>
  <r>
    <s v="Incremental"/>
    <s v="Media"/>
    <m/>
    <m/>
    <m/>
    <m/>
    <x v="2"/>
    <s v="US"/>
    <d v="2021-11-27T00:00:00"/>
    <n v="138.35679270915969"/>
  </r>
  <r>
    <s v="Incremental"/>
    <s v="Media"/>
    <m/>
    <m/>
    <m/>
    <m/>
    <x v="2"/>
    <s v="US"/>
    <d v="2021-11-28T00:00:00"/>
    <n v="154.62359079336321"/>
  </r>
  <r>
    <s v="Incremental"/>
    <s v="Media"/>
    <m/>
    <m/>
    <m/>
    <m/>
    <x v="2"/>
    <s v="US"/>
    <d v="2021-11-29T00:00:00"/>
    <n v="138.42878573242299"/>
  </r>
  <r>
    <s v="Incremental"/>
    <s v="Media"/>
    <m/>
    <m/>
    <m/>
    <m/>
    <x v="2"/>
    <s v="US"/>
    <d v="2021-11-30T00:00:00"/>
    <n v="149.47680760704691"/>
  </r>
  <r>
    <s v="Incremental"/>
    <s v="Media"/>
    <m/>
    <m/>
    <m/>
    <m/>
    <x v="2"/>
    <s v="US"/>
    <d v="2021-12-01T00:00:00"/>
    <n v="149.29123806309431"/>
  </r>
  <r>
    <s v="Incremental"/>
    <s v="Media"/>
    <m/>
    <m/>
    <m/>
    <m/>
    <x v="2"/>
    <s v="US"/>
    <d v="2021-12-02T00:00:00"/>
    <n v="145.2247794045941"/>
  </r>
  <r>
    <s v="Incremental"/>
    <s v="Media"/>
    <m/>
    <m/>
    <m/>
    <m/>
    <x v="2"/>
    <s v="US"/>
    <d v="2021-12-03T00:00:00"/>
    <n v="141.03315367100271"/>
  </r>
  <r>
    <s v="Incremental"/>
    <s v="Media"/>
    <m/>
    <m/>
    <m/>
    <m/>
    <x v="2"/>
    <s v="US"/>
    <d v="2021-12-04T00:00:00"/>
    <n v="156.43846676390649"/>
  </r>
  <r>
    <s v="Incremental"/>
    <s v="Media"/>
    <m/>
    <m/>
    <m/>
    <m/>
    <x v="2"/>
    <s v="US"/>
    <d v="2021-12-05T00:00:00"/>
    <n v="151.5842606096667"/>
  </r>
  <r>
    <s v="Incremental"/>
    <s v="Media"/>
    <m/>
    <m/>
    <m/>
    <m/>
    <x v="2"/>
    <s v="US"/>
    <d v="2021-12-06T00:00:00"/>
    <n v="154.65936886180191"/>
  </r>
  <r>
    <s v="Incremental"/>
    <s v="Media"/>
    <m/>
    <m/>
    <m/>
    <m/>
    <x v="2"/>
    <s v="US"/>
    <d v="2021-12-07T00:00:00"/>
    <n v="123.6241700847618"/>
  </r>
  <r>
    <s v="Incremental"/>
    <s v="Media"/>
    <m/>
    <m/>
    <m/>
    <m/>
    <x v="2"/>
    <s v="US"/>
    <d v="2021-12-08T00:00:00"/>
    <n v="131.2972374102047"/>
  </r>
  <r>
    <s v="Incremental"/>
    <s v="Media"/>
    <m/>
    <m/>
    <m/>
    <m/>
    <x v="2"/>
    <s v="US"/>
    <d v="2021-12-09T00:00:00"/>
    <n v="117.65214445878451"/>
  </r>
  <r>
    <s v="Incremental"/>
    <s v="Media"/>
    <m/>
    <m/>
    <m/>
    <m/>
    <x v="2"/>
    <s v="US"/>
    <d v="2021-12-10T00:00:00"/>
    <n v="158.8524182150671"/>
  </r>
  <r>
    <s v="Incremental"/>
    <s v="Media"/>
    <m/>
    <m/>
    <m/>
    <m/>
    <x v="2"/>
    <s v="US"/>
    <d v="2021-12-11T00:00:00"/>
    <n v="169.803789624106"/>
  </r>
  <r>
    <s v="Incremental"/>
    <s v="Media"/>
    <m/>
    <m/>
    <m/>
    <m/>
    <x v="2"/>
    <s v="US"/>
    <d v="2021-12-12T00:00:00"/>
    <n v="178.4922000518842"/>
  </r>
  <r>
    <s v="Incremental"/>
    <s v="Media"/>
    <m/>
    <m/>
    <m/>
    <m/>
    <x v="2"/>
    <s v="US"/>
    <d v="2021-12-13T00:00:00"/>
    <n v="198.36147029679279"/>
  </r>
  <r>
    <s v="Incremental"/>
    <s v="Media"/>
    <m/>
    <m/>
    <m/>
    <m/>
    <x v="2"/>
    <s v="US"/>
    <d v="2021-12-14T00:00:00"/>
    <n v="209.28095898938039"/>
  </r>
  <r>
    <s v="Incremental"/>
    <s v="Media"/>
    <m/>
    <m/>
    <m/>
    <m/>
    <x v="2"/>
    <s v="US"/>
    <d v="2021-12-15T00:00:00"/>
    <n v="220.7809636759427"/>
  </r>
  <r>
    <s v="Incremental"/>
    <s v="Media"/>
    <m/>
    <m/>
    <m/>
    <m/>
    <x v="2"/>
    <s v="US"/>
    <d v="2021-12-16T00:00:00"/>
    <n v="201.0740817532602"/>
  </r>
  <r>
    <s v="Incremental"/>
    <s v="Media"/>
    <m/>
    <m/>
    <m/>
    <m/>
    <x v="2"/>
    <s v="US"/>
    <d v="2021-12-17T00:00:00"/>
    <n v="175.4609617131681"/>
  </r>
  <r>
    <s v="Incremental"/>
    <s v="Media"/>
    <m/>
    <m/>
    <m/>
    <m/>
    <x v="2"/>
    <s v="US"/>
    <d v="2021-12-18T00:00:00"/>
    <n v="260.6727056541983"/>
  </r>
  <r>
    <s v="Incremental"/>
    <s v="Media"/>
    <m/>
    <m/>
    <m/>
    <m/>
    <x v="2"/>
    <s v="US"/>
    <d v="2021-12-19T00:00:00"/>
    <n v="270.50852366859499"/>
  </r>
  <r>
    <s v="Incremental"/>
    <s v="Media"/>
    <m/>
    <m/>
    <m/>
    <m/>
    <x v="2"/>
    <s v="US"/>
    <d v="2021-12-20T00:00:00"/>
    <n v="245.66145694638649"/>
  </r>
  <r>
    <s v="Incremental"/>
    <s v="Media"/>
    <m/>
    <m/>
    <m/>
    <m/>
    <x v="2"/>
    <s v="US"/>
    <d v="2021-12-21T00:00:00"/>
    <n v="227.6006988541607"/>
  </r>
  <r>
    <s v="Incremental"/>
    <s v="Media"/>
    <m/>
    <m/>
    <m/>
    <m/>
    <x v="2"/>
    <s v="US"/>
    <d v="2021-12-22T00:00:00"/>
    <n v="258.94564307357399"/>
  </r>
  <r>
    <s v="Incremental"/>
    <s v="Media"/>
    <m/>
    <m/>
    <m/>
    <m/>
    <x v="2"/>
    <s v="US"/>
    <d v="2021-12-23T00:00:00"/>
    <n v="256.65044894431009"/>
  </r>
  <r>
    <s v="Incremental"/>
    <s v="Media"/>
    <m/>
    <m/>
    <m/>
    <m/>
    <x v="2"/>
    <s v="US"/>
    <d v="2021-12-24T00:00:00"/>
    <n v="273.90268007219981"/>
  </r>
  <r>
    <s v="Incremental"/>
    <s v="Media"/>
    <m/>
    <m/>
    <m/>
    <m/>
    <x v="2"/>
    <s v="US"/>
    <d v="2021-12-25T00:00:00"/>
    <n v="276.39274900089498"/>
  </r>
  <r>
    <s v="Incremental"/>
    <s v="Media"/>
    <m/>
    <m/>
    <m/>
    <m/>
    <x v="2"/>
    <s v="US"/>
    <d v="2021-12-26T00:00:00"/>
    <n v="281.57725596532492"/>
  </r>
  <r>
    <s v="Incremental"/>
    <s v="Media"/>
    <m/>
    <m/>
    <m/>
    <m/>
    <x v="2"/>
    <s v="US"/>
    <d v="2021-12-27T00:00:00"/>
    <n v="294.52745717210729"/>
  </r>
  <r>
    <s v="Incremental"/>
    <s v="Media"/>
    <m/>
    <m/>
    <m/>
    <m/>
    <x v="2"/>
    <s v="US"/>
    <d v="2021-12-28T00:00:00"/>
    <n v="294.00355069074192"/>
  </r>
  <r>
    <s v="Incremental"/>
    <s v="Media"/>
    <m/>
    <m/>
    <m/>
    <m/>
    <x v="2"/>
    <s v="US"/>
    <d v="2021-12-29T00:00:00"/>
    <n v="278.60242576018982"/>
  </r>
  <r>
    <s v="Incremental"/>
    <s v="Media"/>
    <m/>
    <m/>
    <m/>
    <m/>
    <x v="2"/>
    <s v="US"/>
    <d v="2021-12-30T00:00:00"/>
    <n v="248.14519889311109"/>
  </r>
  <r>
    <s v="Incremental"/>
    <s v="Media"/>
    <m/>
    <m/>
    <m/>
    <m/>
    <x v="2"/>
    <s v="US"/>
    <d v="2021-12-31T00:00:00"/>
    <n v="234.38008508594899"/>
  </r>
  <r>
    <s v="Incremental"/>
    <s v="Media"/>
    <m/>
    <m/>
    <m/>
    <m/>
    <x v="2"/>
    <s v="US"/>
    <d v="2022-01-01T00:00:00"/>
    <n v="245.07500968329381"/>
  </r>
  <r>
    <s v="Incremental"/>
    <s v="Media"/>
    <m/>
    <m/>
    <m/>
    <m/>
    <x v="2"/>
    <s v="US"/>
    <d v="2022-01-02T00:00:00"/>
    <n v="264.52288980329649"/>
  </r>
  <r>
    <s v="Incremental"/>
    <s v="Media"/>
    <m/>
    <m/>
    <m/>
    <m/>
    <x v="2"/>
    <s v="US"/>
    <d v="2022-01-03T00:00:00"/>
    <n v="268.51614569509633"/>
  </r>
  <r>
    <s v="Incremental"/>
    <s v="Media"/>
    <m/>
    <m/>
    <m/>
    <m/>
    <x v="2"/>
    <s v="US"/>
    <d v="2022-01-04T00:00:00"/>
    <n v="279.88807501171749"/>
  </r>
  <r>
    <s v="Incremental"/>
    <s v="Media"/>
    <m/>
    <m/>
    <m/>
    <m/>
    <x v="2"/>
    <s v="US"/>
    <d v="2022-01-05T00:00:00"/>
    <n v="273.40369462548102"/>
  </r>
  <r>
    <s v="Incremental"/>
    <s v="Media"/>
    <m/>
    <m/>
    <m/>
    <m/>
    <x v="2"/>
    <s v="US"/>
    <d v="2022-01-06T00:00:00"/>
    <n v="283.68617790578861"/>
  </r>
  <r>
    <s v="Incremental"/>
    <s v="Media"/>
    <m/>
    <m/>
    <m/>
    <m/>
    <x v="2"/>
    <s v="US"/>
    <d v="2022-01-07T00:00:00"/>
    <n v="299.31082004012927"/>
  </r>
  <r>
    <s v="Incremental"/>
    <s v="Media"/>
    <m/>
    <m/>
    <m/>
    <m/>
    <x v="2"/>
    <s v="US"/>
    <d v="2022-01-08T00:00:00"/>
    <n v="315.99629005991221"/>
  </r>
  <r>
    <s v="Incremental"/>
    <s v="Media"/>
    <m/>
    <m/>
    <m/>
    <m/>
    <x v="2"/>
    <s v="US"/>
    <d v="2022-01-09T00:00:00"/>
    <n v="315.48104697993421"/>
  </r>
  <r>
    <s v="Incremental"/>
    <s v="Media"/>
    <m/>
    <m/>
    <m/>
    <m/>
    <x v="2"/>
    <s v="US"/>
    <d v="2022-01-10T00:00:00"/>
    <n v="330.50176359948478"/>
  </r>
  <r>
    <s v="Incremental"/>
    <s v="Media"/>
    <m/>
    <m/>
    <m/>
    <m/>
    <x v="2"/>
    <s v="US"/>
    <d v="2022-01-11T00:00:00"/>
    <n v="324.94047923132518"/>
  </r>
  <r>
    <s v="Incremental"/>
    <s v="Media"/>
    <m/>
    <m/>
    <m/>
    <m/>
    <x v="2"/>
    <s v="US"/>
    <d v="2022-01-12T00:00:00"/>
    <n v="318.9628490345184"/>
  </r>
  <r>
    <s v="Incremental"/>
    <s v="Media"/>
    <m/>
    <m/>
    <m/>
    <m/>
    <x v="2"/>
    <s v="US"/>
    <d v="2022-01-13T00:00:00"/>
    <n v="295.95519488895849"/>
  </r>
  <r>
    <s v="Incremental"/>
    <s v="Media"/>
    <m/>
    <m/>
    <m/>
    <m/>
    <x v="2"/>
    <s v="US"/>
    <d v="2022-01-14T00:00:00"/>
    <n v="295.01104654557429"/>
  </r>
  <r>
    <s v="Incremental"/>
    <s v="Media"/>
    <m/>
    <m/>
    <m/>
    <m/>
    <x v="2"/>
    <s v="US"/>
    <d v="2022-01-15T00:00:00"/>
    <n v="316.37724625272978"/>
  </r>
  <r>
    <s v="Incremental"/>
    <s v="Media"/>
    <m/>
    <m/>
    <m/>
    <m/>
    <x v="2"/>
    <s v="US"/>
    <d v="2022-01-16T00:00:00"/>
    <n v="330.28146402829282"/>
  </r>
  <r>
    <s v="Incremental"/>
    <s v="Media"/>
    <m/>
    <m/>
    <m/>
    <m/>
    <x v="2"/>
    <s v="US"/>
    <d v="2022-01-17T00:00:00"/>
    <n v="323.97611023046039"/>
  </r>
  <r>
    <s v="Incremental"/>
    <s v="Media"/>
    <m/>
    <m/>
    <m/>
    <m/>
    <x v="2"/>
    <s v="US"/>
    <d v="2022-01-18T00:00:00"/>
    <n v="349.28251545589808"/>
  </r>
  <r>
    <s v="Incremental"/>
    <s v="Media"/>
    <m/>
    <m/>
    <m/>
    <m/>
    <x v="2"/>
    <s v="US"/>
    <d v="2022-01-19T00:00:00"/>
    <n v="345.11932840503442"/>
  </r>
  <r>
    <s v="Incremental"/>
    <s v="Media"/>
    <m/>
    <m/>
    <m/>
    <m/>
    <x v="2"/>
    <s v="US"/>
    <d v="2022-01-20T00:00:00"/>
    <n v="345.6458439387585"/>
  </r>
  <r>
    <s v="Incremental"/>
    <s v="Media"/>
    <m/>
    <m/>
    <m/>
    <m/>
    <x v="2"/>
    <s v="US"/>
    <d v="2022-01-21T00:00:00"/>
    <n v="340.89555098286837"/>
  </r>
  <r>
    <s v="Incremental"/>
    <s v="Media"/>
    <m/>
    <m/>
    <m/>
    <m/>
    <x v="2"/>
    <s v="US"/>
    <d v="2022-01-22T00:00:00"/>
    <n v="356.32254248401262"/>
  </r>
  <r>
    <s v="Incremental"/>
    <s v="Media"/>
    <m/>
    <m/>
    <m/>
    <m/>
    <x v="2"/>
    <s v="US"/>
    <d v="2022-01-23T00:00:00"/>
    <n v="367.26573329859531"/>
  </r>
  <r>
    <s v="Incremental"/>
    <s v="Media"/>
    <m/>
    <m/>
    <m/>
    <m/>
    <x v="2"/>
    <s v="US"/>
    <d v="2022-01-24T00:00:00"/>
    <n v="362.7583490097345"/>
  </r>
  <r>
    <s v="Incremental"/>
    <s v="Media"/>
    <m/>
    <m/>
    <m/>
    <m/>
    <x v="2"/>
    <s v="US"/>
    <d v="2022-01-25T00:00:00"/>
    <n v="359.21172965736969"/>
  </r>
  <r>
    <s v="Incremental"/>
    <s v="Media"/>
    <m/>
    <m/>
    <m/>
    <m/>
    <x v="2"/>
    <s v="US"/>
    <d v="2022-01-26T00:00:00"/>
    <n v="345.32650171244171"/>
  </r>
  <r>
    <s v="Incremental"/>
    <s v="Media"/>
    <m/>
    <m/>
    <m/>
    <m/>
    <x v="2"/>
    <s v="US"/>
    <d v="2022-01-27T00:00:00"/>
    <n v="320.99623316252041"/>
  </r>
  <r>
    <s v="Incremental"/>
    <s v="Media"/>
    <m/>
    <m/>
    <m/>
    <m/>
    <x v="2"/>
    <s v="US"/>
    <d v="2022-01-28T00:00:00"/>
    <n v="285.54442116358649"/>
  </r>
  <r>
    <s v="Incremental"/>
    <s v="Media"/>
    <m/>
    <m/>
    <m/>
    <m/>
    <x v="2"/>
    <s v="US"/>
    <d v="2022-01-29T00:00:00"/>
    <n v="269.56444904556412"/>
  </r>
  <r>
    <s v="Incremental"/>
    <s v="Media"/>
    <m/>
    <m/>
    <m/>
    <m/>
    <x v="2"/>
    <s v="US"/>
    <d v="2022-01-30T00:00:00"/>
    <n v="306.47244323418482"/>
  </r>
  <r>
    <s v="Incremental"/>
    <s v="Media"/>
    <m/>
    <m/>
    <m/>
    <m/>
    <x v="2"/>
    <s v="US"/>
    <d v="2022-01-31T00:00:00"/>
    <n v="324.96794189143679"/>
  </r>
  <r>
    <s v="Incremental"/>
    <s v="Media"/>
    <m/>
    <m/>
    <m/>
    <m/>
    <x v="2"/>
    <s v="US"/>
    <d v="2022-02-01T00:00:00"/>
    <n v="352.04552243237703"/>
  </r>
  <r>
    <s v="Incremental"/>
    <s v="Media"/>
    <m/>
    <m/>
    <m/>
    <m/>
    <x v="2"/>
    <s v="US"/>
    <d v="2022-02-02T00:00:00"/>
    <n v="357.95462616508252"/>
  </r>
  <r>
    <s v="Incremental"/>
    <s v="Media"/>
    <m/>
    <m/>
    <m/>
    <m/>
    <x v="2"/>
    <s v="US"/>
    <d v="2022-02-03T00:00:00"/>
    <n v="354.47634501069041"/>
  </r>
  <r>
    <s v="Incremental"/>
    <s v="Media"/>
    <m/>
    <m/>
    <m/>
    <m/>
    <x v="2"/>
    <s v="US"/>
    <d v="2022-02-04T00:00:00"/>
    <n v="352.79040940644461"/>
  </r>
  <r>
    <s v="Incremental"/>
    <s v="Media"/>
    <m/>
    <m/>
    <m/>
    <m/>
    <x v="2"/>
    <s v="US"/>
    <d v="2022-02-05T00:00:00"/>
    <n v="359.83411438036501"/>
  </r>
  <r>
    <s v="Incremental"/>
    <s v="Media"/>
    <m/>
    <m/>
    <m/>
    <m/>
    <x v="2"/>
    <s v="US"/>
    <d v="2022-02-06T00:00:00"/>
    <n v="359.14324312181412"/>
  </r>
  <r>
    <s v="Incremental"/>
    <s v="Media"/>
    <m/>
    <m/>
    <m/>
    <m/>
    <x v="2"/>
    <s v="US"/>
    <d v="2022-02-07T00:00:00"/>
    <n v="350.56063815038328"/>
  </r>
  <r>
    <s v="Incremental"/>
    <s v="Media"/>
    <m/>
    <m/>
    <m/>
    <m/>
    <x v="2"/>
    <s v="US"/>
    <d v="2022-02-08T00:00:00"/>
    <n v="351.1258798824519"/>
  </r>
  <r>
    <s v="Incremental"/>
    <s v="Media"/>
    <m/>
    <m/>
    <m/>
    <m/>
    <x v="2"/>
    <s v="US"/>
    <d v="2022-02-09T00:00:00"/>
    <n v="347.53411938400501"/>
  </r>
  <r>
    <s v="Incremental"/>
    <s v="Media"/>
    <m/>
    <m/>
    <m/>
    <m/>
    <x v="2"/>
    <s v="US"/>
    <d v="2022-02-10T00:00:00"/>
    <n v="336.73569986394011"/>
  </r>
  <r>
    <s v="Incremental"/>
    <s v="Media"/>
    <m/>
    <m/>
    <m/>
    <m/>
    <x v="2"/>
    <s v="US"/>
    <d v="2022-02-11T00:00:00"/>
    <n v="306.95630681897268"/>
  </r>
  <r>
    <s v="Incremental"/>
    <s v="Media"/>
    <m/>
    <m/>
    <m/>
    <m/>
    <x v="2"/>
    <s v="US"/>
    <d v="2022-02-12T00:00:00"/>
    <n v="282.18885720273238"/>
  </r>
  <r>
    <s v="Incremental"/>
    <s v="Media"/>
    <m/>
    <m/>
    <m/>
    <m/>
    <x v="2"/>
    <s v="US"/>
    <d v="2022-02-13T00:00:00"/>
    <n v="284.8191268297187"/>
  </r>
  <r>
    <s v="Incremental"/>
    <s v="Media"/>
    <m/>
    <m/>
    <m/>
    <m/>
    <x v="2"/>
    <s v="US"/>
    <d v="2022-02-14T00:00:00"/>
    <n v="287.27145275310141"/>
  </r>
  <r>
    <s v="Incremental"/>
    <s v="Media"/>
    <m/>
    <m/>
    <m/>
    <m/>
    <x v="2"/>
    <s v="US"/>
    <d v="2022-02-15T00:00:00"/>
    <n v="280.32228871283581"/>
  </r>
  <r>
    <s v="Incremental"/>
    <s v="Media"/>
    <m/>
    <m/>
    <m/>
    <m/>
    <x v="2"/>
    <s v="US"/>
    <d v="2022-02-16T00:00:00"/>
    <n v="333.16603418175049"/>
  </r>
  <r>
    <s v="Incremental"/>
    <s v="Media"/>
    <m/>
    <m/>
    <m/>
    <m/>
    <x v="2"/>
    <s v="US"/>
    <d v="2022-02-17T00:00:00"/>
    <n v="333.07058382129151"/>
  </r>
  <r>
    <s v="Incremental"/>
    <s v="Media"/>
    <m/>
    <m/>
    <m/>
    <m/>
    <x v="2"/>
    <s v="US"/>
    <d v="2022-02-18T00:00:00"/>
    <n v="360.13114336710203"/>
  </r>
  <r>
    <s v="Incremental"/>
    <s v="Media"/>
    <m/>
    <m/>
    <m/>
    <m/>
    <x v="2"/>
    <s v="US"/>
    <d v="2022-02-19T00:00:00"/>
    <n v="363.71037869779929"/>
  </r>
  <r>
    <s v="Incremental"/>
    <s v="Media"/>
    <m/>
    <m/>
    <m/>
    <m/>
    <x v="2"/>
    <s v="US"/>
    <d v="2022-02-20T00:00:00"/>
    <n v="360.5684222920047"/>
  </r>
  <r>
    <s v="Incremental"/>
    <s v="Media"/>
    <m/>
    <m/>
    <m/>
    <m/>
    <x v="2"/>
    <s v="US"/>
    <d v="2022-02-21T00:00:00"/>
    <n v="367.5574596942929"/>
  </r>
  <r>
    <s v="Incremental"/>
    <s v="Media"/>
    <m/>
    <m/>
    <m/>
    <m/>
    <x v="2"/>
    <s v="US"/>
    <d v="2022-02-22T00:00:00"/>
    <n v="368.6775773160316"/>
  </r>
  <r>
    <s v="Incremental"/>
    <s v="Media"/>
    <m/>
    <m/>
    <m/>
    <m/>
    <x v="2"/>
    <s v="US"/>
    <d v="2022-02-23T00:00:00"/>
    <n v="368.8322043439299"/>
  </r>
  <r>
    <s v="Incremental"/>
    <s v="Media"/>
    <m/>
    <m/>
    <m/>
    <m/>
    <x v="2"/>
    <s v="US"/>
    <d v="2022-02-24T00:00:00"/>
    <n v="368.36674176492431"/>
  </r>
  <r>
    <s v="Incremental"/>
    <s v="Media"/>
    <m/>
    <m/>
    <m/>
    <m/>
    <x v="2"/>
    <s v="US"/>
    <d v="2022-02-25T00:00:00"/>
    <n v="369.91745227230712"/>
  </r>
  <r>
    <s v="Incremental"/>
    <s v="Media"/>
    <m/>
    <m/>
    <m/>
    <m/>
    <x v="2"/>
    <s v="US"/>
    <d v="2022-02-26T00:00:00"/>
    <n v="370.59672641651701"/>
  </r>
  <r>
    <s v="Incremental"/>
    <s v="Media"/>
    <m/>
    <m/>
    <m/>
    <m/>
    <x v="2"/>
    <s v="US"/>
    <d v="2022-02-27T00:00:00"/>
    <n v="370.11976827268609"/>
  </r>
  <r>
    <s v="Incremental"/>
    <s v="Media"/>
    <m/>
    <m/>
    <m/>
    <m/>
    <x v="2"/>
    <s v="US"/>
    <d v="2022-02-28T00:00:00"/>
    <n v="369.85347259676678"/>
  </r>
  <r>
    <s v="Incremental"/>
    <s v="Media"/>
    <m/>
    <m/>
    <m/>
    <m/>
    <x v="2"/>
    <s v="US"/>
    <d v="2022-03-01T00:00:00"/>
    <n v="370.08216717535157"/>
  </r>
  <r>
    <s v="Incremental"/>
    <s v="Media"/>
    <m/>
    <m/>
    <m/>
    <m/>
    <x v="2"/>
    <s v="US"/>
    <d v="2022-03-02T00:00:00"/>
    <n v="368.96005983470297"/>
  </r>
  <r>
    <s v="Incremental"/>
    <s v="Media"/>
    <m/>
    <m/>
    <m/>
    <m/>
    <x v="2"/>
    <s v="US"/>
    <d v="2022-03-03T00:00:00"/>
    <n v="363.5077411756925"/>
  </r>
  <r>
    <s v="Incremental"/>
    <s v="Media"/>
    <m/>
    <m/>
    <m/>
    <m/>
    <x v="2"/>
    <s v="US"/>
    <d v="2022-03-04T00:00:00"/>
    <n v="350.62119845336582"/>
  </r>
  <r>
    <s v="Incremental"/>
    <s v="Media"/>
    <m/>
    <m/>
    <m/>
    <m/>
    <x v="2"/>
    <s v="US"/>
    <d v="2022-03-05T00:00:00"/>
    <n v="350.36632378045613"/>
  </r>
  <r>
    <s v="Incremental"/>
    <s v="Media"/>
    <m/>
    <m/>
    <m/>
    <m/>
    <x v="2"/>
    <s v="US"/>
    <d v="2022-03-06T00:00:00"/>
    <n v="363.39958186154172"/>
  </r>
  <r>
    <s v="Incremental"/>
    <s v="Media"/>
    <m/>
    <m/>
    <m/>
    <m/>
    <x v="2"/>
    <s v="US"/>
    <d v="2022-03-07T00:00:00"/>
    <n v="351.26603827968779"/>
  </r>
  <r>
    <s v="Incremental"/>
    <s v="Media"/>
    <m/>
    <m/>
    <m/>
    <m/>
    <x v="2"/>
    <s v="US"/>
    <d v="2022-03-08T00:00:00"/>
    <n v="330.98100300285341"/>
  </r>
  <r>
    <s v="Incremental"/>
    <s v="Media"/>
    <m/>
    <m/>
    <m/>
    <m/>
    <x v="2"/>
    <s v="US"/>
    <d v="2022-03-09T00:00:00"/>
    <n v="317.3885242091477"/>
  </r>
  <r>
    <s v="Incremental"/>
    <s v="Media"/>
    <m/>
    <m/>
    <m/>
    <m/>
    <x v="2"/>
    <s v="US"/>
    <d v="2022-03-10T00:00:00"/>
    <n v="303.58854697173467"/>
  </r>
  <r>
    <s v="Incremental"/>
    <s v="Media"/>
    <m/>
    <m/>
    <m/>
    <m/>
    <x v="2"/>
    <s v="US"/>
    <d v="2022-03-11T00:00:00"/>
    <n v="299.92011656295591"/>
  </r>
  <r>
    <s v="Incremental"/>
    <s v="Media"/>
    <m/>
    <m/>
    <m/>
    <m/>
    <x v="2"/>
    <s v="US"/>
    <d v="2022-03-12T00:00:00"/>
    <n v="303.43498535159148"/>
  </r>
  <r>
    <s v="Incremental"/>
    <s v="Media"/>
    <m/>
    <m/>
    <m/>
    <m/>
    <x v="2"/>
    <s v="US"/>
    <d v="2022-03-13T00:00:00"/>
    <n v="324.1770313487915"/>
  </r>
  <r>
    <s v="Incremental"/>
    <s v="Media"/>
    <m/>
    <m/>
    <m/>
    <m/>
    <x v="2"/>
    <s v="US"/>
    <d v="2022-03-14T00:00:00"/>
    <n v="315.22338441939479"/>
  </r>
  <r>
    <s v="Incremental"/>
    <s v="Media"/>
    <m/>
    <m/>
    <m/>
    <m/>
    <x v="2"/>
    <s v="US"/>
    <d v="2022-03-15T00:00:00"/>
    <n v="338.13679135813379"/>
  </r>
  <r>
    <s v="Incremental"/>
    <s v="Media"/>
    <m/>
    <m/>
    <m/>
    <m/>
    <x v="2"/>
    <s v="US"/>
    <d v="2022-03-16T00:00:00"/>
    <n v="347.69220502055612"/>
  </r>
  <r>
    <s v="Incremental"/>
    <s v="Media"/>
    <m/>
    <m/>
    <m/>
    <m/>
    <x v="2"/>
    <s v="US"/>
    <d v="2022-03-17T00:00:00"/>
    <n v="337.79230968954653"/>
  </r>
  <r>
    <s v="Incremental"/>
    <s v="Media"/>
    <m/>
    <m/>
    <m/>
    <m/>
    <x v="2"/>
    <s v="US"/>
    <d v="2022-03-18T00:00:00"/>
    <n v="339.05978794719152"/>
  </r>
  <r>
    <s v="Incremental"/>
    <s v="Media"/>
    <m/>
    <m/>
    <m/>
    <m/>
    <x v="2"/>
    <s v="US"/>
    <d v="2022-03-19T00:00:00"/>
    <n v="351.6910226597081"/>
  </r>
  <r>
    <s v="Incremental"/>
    <s v="Media"/>
    <m/>
    <m/>
    <m/>
    <m/>
    <x v="2"/>
    <s v="US"/>
    <d v="2022-03-20T00:00:00"/>
    <n v="354.09854740915131"/>
  </r>
  <r>
    <s v="Incremental"/>
    <s v="Media"/>
    <m/>
    <m/>
    <m/>
    <m/>
    <x v="2"/>
    <s v="US"/>
    <d v="2022-03-21T00:00:00"/>
    <n v="340.56579584205872"/>
  </r>
  <r>
    <s v="Incremental"/>
    <s v="Media"/>
    <m/>
    <m/>
    <m/>
    <m/>
    <x v="2"/>
    <s v="US"/>
    <d v="2022-03-22T00:00:00"/>
    <n v="327.03807974526762"/>
  </r>
  <r>
    <s v="Incremental"/>
    <s v="Media"/>
    <m/>
    <m/>
    <m/>
    <m/>
    <x v="2"/>
    <s v="US"/>
    <d v="2022-03-23T00:00:00"/>
    <n v="306.478753901147"/>
  </r>
  <r>
    <s v="Incremental"/>
    <s v="Media"/>
    <m/>
    <m/>
    <m/>
    <m/>
    <x v="2"/>
    <s v="US"/>
    <d v="2022-03-24T00:00:00"/>
    <n v="281.06556833026377"/>
  </r>
  <r>
    <s v="Incremental"/>
    <s v="Media"/>
    <m/>
    <m/>
    <m/>
    <m/>
    <x v="2"/>
    <s v="US"/>
    <d v="2022-03-25T00:00:00"/>
    <n v="256.2921159194629"/>
  </r>
  <r>
    <s v="Incremental"/>
    <s v="Media"/>
    <m/>
    <m/>
    <m/>
    <m/>
    <x v="2"/>
    <s v="US"/>
    <d v="2022-03-26T00:00:00"/>
    <n v="262.97732441910227"/>
  </r>
  <r>
    <s v="Incremental"/>
    <s v="Media"/>
    <m/>
    <m/>
    <m/>
    <m/>
    <x v="2"/>
    <s v="US"/>
    <d v="2022-03-27T00:00:00"/>
    <n v="302.22745005010222"/>
  </r>
  <r>
    <s v="Incremental"/>
    <s v="Media"/>
    <m/>
    <m/>
    <m/>
    <m/>
    <x v="2"/>
    <s v="US"/>
    <d v="2022-03-28T00:00:00"/>
    <n v="293.01777721103861"/>
  </r>
  <r>
    <s v="Incremental"/>
    <s v="Media"/>
    <m/>
    <m/>
    <m/>
    <m/>
    <x v="2"/>
    <s v="US"/>
    <d v="2022-03-29T00:00:00"/>
    <n v="279.90375596279051"/>
  </r>
  <r>
    <s v="Incremental"/>
    <s v="Media"/>
    <m/>
    <m/>
    <m/>
    <m/>
    <x v="2"/>
    <s v="US"/>
    <d v="2022-03-30T00:00:00"/>
    <n v="272.67869306692688"/>
  </r>
  <r>
    <s v="Incremental"/>
    <s v="Media"/>
    <m/>
    <m/>
    <m/>
    <m/>
    <x v="2"/>
    <s v="US"/>
    <d v="2022-03-31T00:00:00"/>
    <n v="266.5756847187813"/>
  </r>
  <r>
    <s v="Incremental"/>
    <s v="Media"/>
    <m/>
    <m/>
    <m/>
    <m/>
    <x v="3"/>
    <s v="US"/>
    <d v="2021-07-01T00:00:00"/>
    <n v="7.5647461983649524"/>
  </r>
  <r>
    <s v="Incremental"/>
    <s v="Media"/>
    <m/>
    <m/>
    <m/>
    <m/>
    <x v="3"/>
    <s v="US"/>
    <d v="2021-07-02T00:00:00"/>
    <n v="19.590632889584612"/>
  </r>
  <r>
    <s v="Incremental"/>
    <s v="Media"/>
    <m/>
    <m/>
    <m/>
    <m/>
    <x v="3"/>
    <s v="US"/>
    <d v="2021-07-03T00:00:00"/>
    <n v="33.347232052416963"/>
  </r>
  <r>
    <s v="Incremental"/>
    <s v="Media"/>
    <m/>
    <m/>
    <m/>
    <m/>
    <x v="3"/>
    <s v="US"/>
    <d v="2021-07-04T00:00:00"/>
    <n v="43.194320453964387"/>
  </r>
  <r>
    <s v="Incremental"/>
    <s v="Media"/>
    <m/>
    <m/>
    <m/>
    <m/>
    <x v="3"/>
    <s v="US"/>
    <d v="2021-07-05T00:00:00"/>
    <n v="53.775708529733521"/>
  </r>
  <r>
    <s v="Incremental"/>
    <s v="Media"/>
    <m/>
    <m/>
    <m/>
    <m/>
    <x v="3"/>
    <s v="US"/>
    <d v="2021-07-06T00:00:00"/>
    <n v="61.676611898128819"/>
  </r>
  <r>
    <s v="Incremental"/>
    <s v="Media"/>
    <m/>
    <m/>
    <m/>
    <m/>
    <x v="3"/>
    <s v="US"/>
    <d v="2021-07-07T00:00:00"/>
    <n v="65.730129039260675"/>
  </r>
  <r>
    <s v="Incremental"/>
    <s v="Media"/>
    <m/>
    <m/>
    <m/>
    <m/>
    <x v="3"/>
    <s v="US"/>
    <d v="2021-07-08T00:00:00"/>
    <n v="66.908851504238939"/>
  </r>
  <r>
    <s v="Incremental"/>
    <s v="Media"/>
    <m/>
    <m/>
    <m/>
    <m/>
    <x v="3"/>
    <s v="US"/>
    <d v="2021-07-09T00:00:00"/>
    <n v="74.699275598028521"/>
  </r>
  <r>
    <s v="Incremental"/>
    <s v="Media"/>
    <m/>
    <m/>
    <m/>
    <m/>
    <x v="3"/>
    <s v="US"/>
    <d v="2021-07-10T00:00:00"/>
    <n v="76.724456003425374"/>
  </r>
  <r>
    <s v="Incremental"/>
    <s v="Media"/>
    <m/>
    <m/>
    <m/>
    <m/>
    <x v="3"/>
    <s v="US"/>
    <d v="2021-07-11T00:00:00"/>
    <n v="79.954476863911154"/>
  </r>
  <r>
    <s v="Incremental"/>
    <s v="Media"/>
    <m/>
    <m/>
    <m/>
    <m/>
    <x v="3"/>
    <s v="US"/>
    <d v="2021-07-12T00:00:00"/>
    <n v="87.773366568516366"/>
  </r>
  <r>
    <s v="Incremental"/>
    <s v="Media"/>
    <m/>
    <m/>
    <m/>
    <m/>
    <x v="3"/>
    <s v="US"/>
    <d v="2021-07-13T00:00:00"/>
    <n v="89.60681803078819"/>
  </r>
  <r>
    <s v="Incremental"/>
    <s v="Media"/>
    <m/>
    <m/>
    <m/>
    <m/>
    <x v="3"/>
    <s v="US"/>
    <d v="2021-07-14T00:00:00"/>
    <n v="94.68728663150705"/>
  </r>
  <r>
    <s v="Incremental"/>
    <s v="Media"/>
    <m/>
    <m/>
    <m/>
    <m/>
    <x v="3"/>
    <s v="US"/>
    <d v="2021-07-15T00:00:00"/>
    <n v="90.672602124979676"/>
  </r>
  <r>
    <s v="Incremental"/>
    <s v="Media"/>
    <m/>
    <m/>
    <m/>
    <m/>
    <x v="3"/>
    <s v="US"/>
    <d v="2021-07-16T00:00:00"/>
    <n v="87.894303653105695"/>
  </r>
  <r>
    <s v="Incremental"/>
    <s v="Media"/>
    <m/>
    <m/>
    <m/>
    <m/>
    <x v="3"/>
    <s v="US"/>
    <d v="2021-07-17T00:00:00"/>
    <n v="87.822635898150594"/>
  </r>
  <r>
    <s v="Incremental"/>
    <s v="Media"/>
    <m/>
    <m/>
    <m/>
    <m/>
    <x v="3"/>
    <s v="US"/>
    <d v="2021-07-18T00:00:00"/>
    <n v="87.772479316308605"/>
  </r>
  <r>
    <s v="Incremental"/>
    <s v="Media"/>
    <m/>
    <m/>
    <m/>
    <m/>
    <x v="3"/>
    <s v="US"/>
    <d v="2021-07-19T00:00:00"/>
    <n v="93.380004954940304"/>
  </r>
  <r>
    <s v="Incremental"/>
    <s v="Media"/>
    <m/>
    <m/>
    <m/>
    <m/>
    <x v="3"/>
    <s v="US"/>
    <d v="2021-07-20T00:00:00"/>
    <n v="95.450469311431632"/>
  </r>
  <r>
    <s v="Incremental"/>
    <s v="Media"/>
    <m/>
    <m/>
    <m/>
    <m/>
    <x v="3"/>
    <s v="US"/>
    <d v="2021-07-21T00:00:00"/>
    <n v="89.320549073827749"/>
  </r>
  <r>
    <s v="Incremental"/>
    <s v="Media"/>
    <m/>
    <m/>
    <m/>
    <m/>
    <x v="3"/>
    <s v="US"/>
    <d v="2021-07-22T00:00:00"/>
    <n v="88.820007498288206"/>
  </r>
  <r>
    <s v="Incremental"/>
    <s v="Media"/>
    <m/>
    <m/>
    <m/>
    <m/>
    <x v="3"/>
    <s v="US"/>
    <d v="2021-07-23T00:00:00"/>
    <n v="84.759903019380971"/>
  </r>
  <r>
    <s v="Incremental"/>
    <s v="Media"/>
    <m/>
    <m/>
    <m/>
    <m/>
    <x v="3"/>
    <s v="US"/>
    <d v="2021-07-24T00:00:00"/>
    <n v="81.953774955837218"/>
  </r>
  <r>
    <s v="Incremental"/>
    <s v="Media"/>
    <m/>
    <m/>
    <m/>
    <m/>
    <x v="3"/>
    <s v="US"/>
    <d v="2021-07-25T00:00:00"/>
    <n v="80.007573473978468"/>
  </r>
  <r>
    <s v="Incremental"/>
    <s v="Media"/>
    <m/>
    <m/>
    <m/>
    <m/>
    <x v="3"/>
    <s v="US"/>
    <d v="2021-07-26T00:00:00"/>
    <n v="78.65426078232224"/>
  </r>
  <r>
    <s v="Incremental"/>
    <s v="Media"/>
    <m/>
    <m/>
    <m/>
    <m/>
    <x v="3"/>
    <s v="US"/>
    <d v="2021-07-27T00:00:00"/>
    <n v="79.509964275946075"/>
  </r>
  <r>
    <s v="Incremental"/>
    <s v="Media"/>
    <m/>
    <m/>
    <m/>
    <m/>
    <x v="3"/>
    <s v="US"/>
    <d v="2021-07-28T00:00:00"/>
    <n v="78.307757307306588"/>
  </r>
  <r>
    <s v="Incremental"/>
    <s v="Media"/>
    <m/>
    <m/>
    <m/>
    <m/>
    <x v="3"/>
    <s v="US"/>
    <d v="2021-07-29T00:00:00"/>
    <n v="94.101971124094476"/>
  </r>
  <r>
    <s v="Incremental"/>
    <s v="Media"/>
    <m/>
    <m/>
    <m/>
    <m/>
    <x v="3"/>
    <s v="US"/>
    <d v="2021-07-30T00:00:00"/>
    <n v="103.7061478809612"/>
  </r>
  <r>
    <s v="Incremental"/>
    <s v="Media"/>
    <m/>
    <m/>
    <m/>
    <m/>
    <x v="3"/>
    <s v="US"/>
    <d v="2021-07-31T00:00:00"/>
    <n v="100.74343612278381"/>
  </r>
  <r>
    <s v="Incremental"/>
    <s v="Media"/>
    <m/>
    <m/>
    <m/>
    <m/>
    <x v="3"/>
    <s v="US"/>
    <d v="2021-08-01T00:00:00"/>
    <n v="108.4722371769997"/>
  </r>
  <r>
    <s v="Incremental"/>
    <s v="Media"/>
    <m/>
    <m/>
    <m/>
    <m/>
    <x v="3"/>
    <s v="US"/>
    <d v="2021-08-02T00:00:00"/>
    <n v="111.9707859518948"/>
  </r>
  <r>
    <s v="Incremental"/>
    <s v="Media"/>
    <m/>
    <m/>
    <m/>
    <m/>
    <x v="3"/>
    <s v="US"/>
    <d v="2021-08-03T00:00:00"/>
    <n v="116.45616381232939"/>
  </r>
  <r>
    <s v="Incremental"/>
    <s v="Media"/>
    <m/>
    <m/>
    <m/>
    <m/>
    <x v="3"/>
    <s v="US"/>
    <d v="2021-08-04T00:00:00"/>
    <n v="107.5705994422991"/>
  </r>
  <r>
    <s v="Incremental"/>
    <s v="Media"/>
    <m/>
    <m/>
    <m/>
    <m/>
    <x v="3"/>
    <s v="US"/>
    <d v="2021-08-05T00:00:00"/>
    <n v="84.418629442075812"/>
  </r>
  <r>
    <s v="Incremental"/>
    <s v="Media"/>
    <m/>
    <m/>
    <m/>
    <m/>
    <x v="3"/>
    <s v="US"/>
    <d v="2021-08-06T00:00:00"/>
    <n v="72.778572996726865"/>
  </r>
  <r>
    <s v="Incremental"/>
    <s v="Media"/>
    <m/>
    <m/>
    <m/>
    <m/>
    <x v="3"/>
    <s v="US"/>
    <d v="2021-08-07T00:00:00"/>
    <n v="61.636492447330262"/>
  </r>
  <r>
    <s v="Incremental"/>
    <s v="Media"/>
    <m/>
    <m/>
    <m/>
    <m/>
    <x v="3"/>
    <s v="US"/>
    <d v="2021-08-08T00:00:00"/>
    <n v="54.230876150405699"/>
  </r>
  <r>
    <s v="Incremental"/>
    <s v="Media"/>
    <m/>
    <m/>
    <m/>
    <m/>
    <x v="3"/>
    <s v="US"/>
    <d v="2021-08-09T00:00:00"/>
    <n v="53.913121166050793"/>
  </r>
  <r>
    <s v="Incremental"/>
    <s v="Media"/>
    <m/>
    <m/>
    <m/>
    <m/>
    <x v="3"/>
    <s v="US"/>
    <d v="2021-08-10T00:00:00"/>
    <n v="58.494386120387681"/>
  </r>
  <r>
    <s v="Incremental"/>
    <s v="Media"/>
    <m/>
    <m/>
    <m/>
    <m/>
    <x v="3"/>
    <s v="US"/>
    <d v="2021-08-11T00:00:00"/>
    <n v="58.496775606781007"/>
  </r>
  <r>
    <s v="Incremental"/>
    <s v="Media"/>
    <m/>
    <m/>
    <m/>
    <m/>
    <x v="3"/>
    <s v="US"/>
    <d v="2021-08-12T00:00:00"/>
    <n v="61.781767096105597"/>
  </r>
  <r>
    <s v="Incremental"/>
    <s v="Media"/>
    <m/>
    <m/>
    <m/>
    <m/>
    <x v="3"/>
    <s v="US"/>
    <d v="2021-08-13T00:00:00"/>
    <n v="64.118637758788054"/>
  </r>
  <r>
    <s v="Incremental"/>
    <s v="Media"/>
    <m/>
    <m/>
    <m/>
    <m/>
    <x v="3"/>
    <s v="US"/>
    <d v="2021-08-14T00:00:00"/>
    <n v="67.473874128279988"/>
  </r>
  <r>
    <s v="Incremental"/>
    <s v="Media"/>
    <m/>
    <m/>
    <m/>
    <m/>
    <x v="3"/>
    <s v="US"/>
    <d v="2021-08-15T00:00:00"/>
    <n v="68.135248496244131"/>
  </r>
  <r>
    <s v="Incremental"/>
    <s v="Media"/>
    <m/>
    <m/>
    <m/>
    <m/>
    <x v="3"/>
    <s v="US"/>
    <d v="2021-08-16T00:00:00"/>
    <n v="66.888227775586614"/>
  </r>
  <r>
    <s v="Incremental"/>
    <s v="Media"/>
    <m/>
    <m/>
    <m/>
    <m/>
    <x v="3"/>
    <s v="US"/>
    <d v="2021-08-17T00:00:00"/>
    <n v="66.02003241228536"/>
  </r>
  <r>
    <s v="Incremental"/>
    <s v="Media"/>
    <m/>
    <m/>
    <m/>
    <m/>
    <x v="3"/>
    <s v="US"/>
    <d v="2021-08-18T00:00:00"/>
    <n v="67.112982277550046"/>
  </r>
  <r>
    <s v="Incremental"/>
    <s v="Media"/>
    <m/>
    <m/>
    <m/>
    <m/>
    <x v="3"/>
    <s v="US"/>
    <d v="2021-08-19T00:00:00"/>
    <n v="64.486564961509956"/>
  </r>
  <r>
    <s v="Incremental"/>
    <s v="Media"/>
    <m/>
    <m/>
    <m/>
    <m/>
    <x v="3"/>
    <s v="US"/>
    <d v="2021-08-20T00:00:00"/>
    <n v="61.011841932921293"/>
  </r>
  <r>
    <s v="Incremental"/>
    <s v="Media"/>
    <m/>
    <m/>
    <m/>
    <m/>
    <x v="3"/>
    <s v="US"/>
    <d v="2021-08-21T00:00:00"/>
    <n v="60.255072872925552"/>
  </r>
  <r>
    <s v="Incremental"/>
    <s v="Media"/>
    <m/>
    <m/>
    <m/>
    <m/>
    <x v="3"/>
    <s v="US"/>
    <d v="2021-08-22T00:00:00"/>
    <n v="64.711289774775764"/>
  </r>
  <r>
    <s v="Incremental"/>
    <s v="Media"/>
    <m/>
    <m/>
    <m/>
    <m/>
    <x v="3"/>
    <s v="US"/>
    <d v="2021-08-23T00:00:00"/>
    <n v="71.350398282292844"/>
  </r>
  <r>
    <s v="Incremental"/>
    <s v="Media"/>
    <m/>
    <m/>
    <m/>
    <m/>
    <x v="3"/>
    <s v="US"/>
    <d v="2021-08-24T00:00:00"/>
    <n v="67.403856626511157"/>
  </r>
  <r>
    <s v="Incremental"/>
    <s v="Media"/>
    <m/>
    <m/>
    <m/>
    <m/>
    <x v="3"/>
    <s v="US"/>
    <d v="2021-08-25T00:00:00"/>
    <n v="68.086069645689804"/>
  </r>
  <r>
    <s v="Incremental"/>
    <s v="Media"/>
    <m/>
    <m/>
    <m/>
    <m/>
    <x v="3"/>
    <s v="US"/>
    <d v="2021-08-26T00:00:00"/>
    <n v="70.290701666219491"/>
  </r>
  <r>
    <s v="Incremental"/>
    <s v="Media"/>
    <m/>
    <m/>
    <m/>
    <m/>
    <x v="3"/>
    <s v="US"/>
    <d v="2021-08-27T00:00:00"/>
    <n v="99.515396664795034"/>
  </r>
  <r>
    <s v="Incremental"/>
    <s v="Media"/>
    <m/>
    <m/>
    <m/>
    <m/>
    <x v="3"/>
    <s v="US"/>
    <d v="2021-08-28T00:00:00"/>
    <n v="127.8698654539271"/>
  </r>
  <r>
    <s v="Incremental"/>
    <s v="Media"/>
    <m/>
    <m/>
    <m/>
    <m/>
    <x v="3"/>
    <s v="US"/>
    <d v="2021-08-29T00:00:00"/>
    <n v="153.06773260349661"/>
  </r>
  <r>
    <s v="Incremental"/>
    <s v="Media"/>
    <m/>
    <m/>
    <m/>
    <m/>
    <x v="3"/>
    <s v="US"/>
    <d v="2021-08-30T00:00:00"/>
    <n v="182.39769474572881"/>
  </r>
  <r>
    <s v="Incremental"/>
    <s v="Media"/>
    <m/>
    <m/>
    <m/>
    <m/>
    <x v="3"/>
    <s v="US"/>
    <d v="2021-08-31T00:00:00"/>
    <n v="185.3665917396479"/>
  </r>
  <r>
    <s v="Incremental"/>
    <s v="Media"/>
    <m/>
    <m/>
    <m/>
    <m/>
    <x v="3"/>
    <s v="US"/>
    <d v="2021-09-01T00:00:00"/>
    <n v="194.20980096165911"/>
  </r>
  <r>
    <s v="Incremental"/>
    <s v="Media"/>
    <m/>
    <m/>
    <m/>
    <m/>
    <x v="3"/>
    <s v="US"/>
    <d v="2021-09-02T00:00:00"/>
    <n v="207.26370342973101"/>
  </r>
  <r>
    <s v="Incremental"/>
    <s v="Media"/>
    <m/>
    <m/>
    <m/>
    <m/>
    <x v="3"/>
    <s v="US"/>
    <d v="2021-09-03T00:00:00"/>
    <n v="207.31989044546549"/>
  </r>
  <r>
    <s v="Incremental"/>
    <s v="Media"/>
    <m/>
    <m/>
    <m/>
    <m/>
    <x v="3"/>
    <s v="US"/>
    <d v="2021-09-04T00:00:00"/>
    <n v="214.21582981383469"/>
  </r>
  <r>
    <s v="Incremental"/>
    <s v="Media"/>
    <m/>
    <m/>
    <m/>
    <m/>
    <x v="3"/>
    <s v="US"/>
    <d v="2021-09-05T00:00:00"/>
    <n v="209.89760205533079"/>
  </r>
  <r>
    <s v="Incremental"/>
    <s v="Media"/>
    <m/>
    <m/>
    <m/>
    <m/>
    <x v="3"/>
    <s v="US"/>
    <d v="2021-09-06T00:00:00"/>
    <n v="220.61762821521961"/>
  </r>
  <r>
    <s v="Incremental"/>
    <s v="Media"/>
    <m/>
    <m/>
    <m/>
    <m/>
    <x v="3"/>
    <s v="US"/>
    <d v="2021-09-07T00:00:00"/>
    <n v="216.6574887720036"/>
  </r>
  <r>
    <s v="Incremental"/>
    <s v="Media"/>
    <m/>
    <m/>
    <m/>
    <m/>
    <x v="3"/>
    <s v="US"/>
    <d v="2021-09-08T00:00:00"/>
    <n v="223.07184902748011"/>
  </r>
  <r>
    <s v="Incremental"/>
    <s v="Media"/>
    <m/>
    <m/>
    <m/>
    <m/>
    <x v="3"/>
    <s v="US"/>
    <d v="2021-09-09T00:00:00"/>
    <n v="229.8803623433582"/>
  </r>
  <r>
    <s v="Incremental"/>
    <s v="Media"/>
    <m/>
    <m/>
    <m/>
    <m/>
    <x v="3"/>
    <s v="US"/>
    <d v="2021-09-10T00:00:00"/>
    <n v="234.6579703544347"/>
  </r>
  <r>
    <s v="Incremental"/>
    <s v="Media"/>
    <m/>
    <m/>
    <m/>
    <m/>
    <x v="3"/>
    <s v="US"/>
    <d v="2021-09-11T00:00:00"/>
    <n v="254.25088479027929"/>
  </r>
  <r>
    <s v="Incremental"/>
    <s v="Media"/>
    <m/>
    <m/>
    <m/>
    <m/>
    <x v="3"/>
    <s v="US"/>
    <d v="2021-09-12T00:00:00"/>
    <n v="289.00955156573838"/>
  </r>
  <r>
    <s v="Incremental"/>
    <s v="Media"/>
    <m/>
    <m/>
    <m/>
    <m/>
    <x v="3"/>
    <s v="US"/>
    <d v="2021-09-13T00:00:00"/>
    <n v="338.87432535741942"/>
  </r>
  <r>
    <s v="Incremental"/>
    <s v="Media"/>
    <m/>
    <m/>
    <m/>
    <m/>
    <x v="3"/>
    <s v="US"/>
    <d v="2021-09-14T00:00:00"/>
    <n v="336.57759278540948"/>
  </r>
  <r>
    <s v="Incremental"/>
    <s v="Media"/>
    <m/>
    <m/>
    <m/>
    <m/>
    <x v="3"/>
    <s v="US"/>
    <d v="2021-09-15T00:00:00"/>
    <n v="332.65205945944462"/>
  </r>
  <r>
    <s v="Incremental"/>
    <s v="Media"/>
    <m/>
    <m/>
    <m/>
    <m/>
    <x v="3"/>
    <s v="US"/>
    <d v="2021-09-16T00:00:00"/>
    <n v="318.28930921581338"/>
  </r>
  <r>
    <s v="Incremental"/>
    <s v="Media"/>
    <m/>
    <m/>
    <m/>
    <m/>
    <x v="3"/>
    <s v="US"/>
    <d v="2021-09-17T00:00:00"/>
    <n v="303.55084605645033"/>
  </r>
  <r>
    <s v="Incremental"/>
    <s v="Media"/>
    <m/>
    <m/>
    <m/>
    <m/>
    <x v="3"/>
    <s v="US"/>
    <d v="2021-09-18T00:00:00"/>
    <n v="290.88602809359861"/>
  </r>
  <r>
    <s v="Incremental"/>
    <s v="Media"/>
    <m/>
    <m/>
    <m/>
    <m/>
    <x v="3"/>
    <s v="US"/>
    <d v="2021-09-19T00:00:00"/>
    <n v="291.34815115931849"/>
  </r>
  <r>
    <s v="Incremental"/>
    <s v="Media"/>
    <m/>
    <m/>
    <m/>
    <m/>
    <x v="3"/>
    <s v="US"/>
    <d v="2021-09-20T00:00:00"/>
    <n v="289.33889314534377"/>
  </r>
  <r>
    <s v="Incremental"/>
    <s v="Media"/>
    <m/>
    <m/>
    <m/>
    <m/>
    <x v="3"/>
    <s v="US"/>
    <d v="2021-09-21T00:00:00"/>
    <n v="287.93235063801592"/>
  </r>
  <r>
    <s v="Incremental"/>
    <s v="Media"/>
    <m/>
    <m/>
    <m/>
    <m/>
    <x v="3"/>
    <s v="US"/>
    <d v="2021-09-22T00:00:00"/>
    <n v="284.61482397175678"/>
  </r>
  <r>
    <s v="Incremental"/>
    <s v="Media"/>
    <m/>
    <m/>
    <m/>
    <m/>
    <x v="3"/>
    <s v="US"/>
    <d v="2021-09-23T00:00:00"/>
    <n v="272.96289403937891"/>
  </r>
  <r>
    <s v="Incremental"/>
    <s v="Media"/>
    <m/>
    <m/>
    <m/>
    <m/>
    <x v="3"/>
    <s v="US"/>
    <d v="2021-09-24T00:00:00"/>
    <n v="257.82725451528358"/>
  </r>
  <r>
    <s v="Incremental"/>
    <s v="Media"/>
    <m/>
    <m/>
    <m/>
    <m/>
    <x v="3"/>
    <s v="US"/>
    <d v="2021-09-25T00:00:00"/>
    <n v="240.29923192735839"/>
  </r>
  <r>
    <s v="Incremental"/>
    <s v="Media"/>
    <m/>
    <m/>
    <m/>
    <m/>
    <x v="3"/>
    <s v="US"/>
    <d v="2021-09-26T00:00:00"/>
    <n v="225.78160722319521"/>
  </r>
  <r>
    <s v="Incremental"/>
    <s v="Media"/>
    <m/>
    <m/>
    <m/>
    <m/>
    <x v="3"/>
    <s v="US"/>
    <d v="2021-09-27T00:00:00"/>
    <n v="220.26375802122399"/>
  </r>
  <r>
    <s v="Incremental"/>
    <s v="Media"/>
    <m/>
    <m/>
    <m/>
    <m/>
    <x v="3"/>
    <s v="US"/>
    <d v="2021-09-28T00:00:00"/>
    <n v="209.54484495494131"/>
  </r>
  <r>
    <s v="Incremental"/>
    <s v="Media"/>
    <m/>
    <m/>
    <m/>
    <m/>
    <x v="3"/>
    <s v="US"/>
    <d v="2021-09-29T00:00:00"/>
    <n v="208.91640572424649"/>
  </r>
  <r>
    <s v="Incremental"/>
    <s v="Media"/>
    <m/>
    <m/>
    <m/>
    <m/>
    <x v="3"/>
    <s v="US"/>
    <d v="2021-09-30T00:00:00"/>
    <n v="208.47664340015189"/>
  </r>
  <r>
    <s v="Incremental"/>
    <s v="Media"/>
    <m/>
    <m/>
    <m/>
    <m/>
    <x v="3"/>
    <s v="US"/>
    <d v="2021-10-01T00:00:00"/>
    <n v="194.54035136403229"/>
  </r>
  <r>
    <s v="Incremental"/>
    <s v="Media"/>
    <m/>
    <m/>
    <m/>
    <m/>
    <x v="3"/>
    <s v="US"/>
    <d v="2021-10-02T00:00:00"/>
    <n v="187.11673798999121"/>
  </r>
  <r>
    <s v="Incremental"/>
    <s v="Media"/>
    <m/>
    <m/>
    <m/>
    <m/>
    <x v="3"/>
    <s v="US"/>
    <d v="2021-10-03T00:00:00"/>
    <n v="184.18659136085719"/>
  </r>
  <r>
    <s v="Incremental"/>
    <s v="Media"/>
    <m/>
    <m/>
    <m/>
    <m/>
    <x v="3"/>
    <s v="US"/>
    <d v="2021-10-04T00:00:00"/>
    <n v="184.3787193024331"/>
  </r>
  <r>
    <s v="Incremental"/>
    <s v="Media"/>
    <m/>
    <m/>
    <m/>
    <m/>
    <x v="3"/>
    <s v="US"/>
    <d v="2021-10-05T00:00:00"/>
    <n v="175.58635459512831"/>
  </r>
  <r>
    <s v="Incremental"/>
    <s v="Media"/>
    <m/>
    <m/>
    <m/>
    <m/>
    <x v="3"/>
    <s v="US"/>
    <d v="2021-10-06T00:00:00"/>
    <n v="173.9036595241636"/>
  </r>
  <r>
    <s v="Incremental"/>
    <s v="Media"/>
    <m/>
    <m/>
    <m/>
    <m/>
    <x v="3"/>
    <s v="US"/>
    <d v="2021-10-07T00:00:00"/>
    <n v="170.51497397148589"/>
  </r>
  <r>
    <s v="Incremental"/>
    <s v="Media"/>
    <m/>
    <m/>
    <m/>
    <m/>
    <x v="3"/>
    <s v="US"/>
    <d v="2021-10-08T00:00:00"/>
    <n v="168.15039921643461"/>
  </r>
  <r>
    <s v="Incremental"/>
    <s v="Media"/>
    <m/>
    <m/>
    <m/>
    <m/>
    <x v="3"/>
    <s v="US"/>
    <d v="2021-10-09T00:00:00"/>
    <n v="175.34202769671521"/>
  </r>
  <r>
    <s v="Incremental"/>
    <s v="Media"/>
    <m/>
    <m/>
    <m/>
    <m/>
    <x v="3"/>
    <s v="US"/>
    <d v="2021-10-10T00:00:00"/>
    <n v="182.64351157803509"/>
  </r>
  <r>
    <s v="Incremental"/>
    <s v="Media"/>
    <m/>
    <m/>
    <m/>
    <m/>
    <x v="3"/>
    <s v="US"/>
    <d v="2021-10-11T00:00:00"/>
    <n v="178.83018907102789"/>
  </r>
  <r>
    <s v="Incremental"/>
    <s v="Media"/>
    <m/>
    <m/>
    <m/>
    <m/>
    <x v="3"/>
    <s v="US"/>
    <d v="2021-10-12T00:00:00"/>
    <n v="169.52298188221349"/>
  </r>
  <r>
    <s v="Incremental"/>
    <s v="Media"/>
    <m/>
    <m/>
    <m/>
    <m/>
    <x v="3"/>
    <s v="US"/>
    <d v="2021-10-13T00:00:00"/>
    <n v="160.87678940897229"/>
  </r>
  <r>
    <s v="Incremental"/>
    <s v="Media"/>
    <m/>
    <m/>
    <m/>
    <m/>
    <x v="3"/>
    <s v="US"/>
    <d v="2021-10-14T00:00:00"/>
    <n v="157.05039245230989"/>
  </r>
  <r>
    <s v="Incremental"/>
    <s v="Media"/>
    <m/>
    <m/>
    <m/>
    <m/>
    <x v="3"/>
    <s v="US"/>
    <d v="2021-10-15T00:00:00"/>
    <n v="156.5527771241002"/>
  </r>
  <r>
    <s v="Incremental"/>
    <s v="Media"/>
    <m/>
    <m/>
    <m/>
    <m/>
    <x v="3"/>
    <s v="US"/>
    <d v="2021-10-16T00:00:00"/>
    <n v="149.71925865056949"/>
  </r>
  <r>
    <s v="Incremental"/>
    <s v="Media"/>
    <m/>
    <m/>
    <m/>
    <m/>
    <x v="3"/>
    <s v="US"/>
    <d v="2021-10-17T00:00:00"/>
    <n v="155.74399588786099"/>
  </r>
  <r>
    <s v="Incremental"/>
    <s v="Media"/>
    <m/>
    <m/>
    <m/>
    <m/>
    <x v="3"/>
    <s v="US"/>
    <d v="2021-10-18T00:00:00"/>
    <n v="159.9910141666758"/>
  </r>
  <r>
    <s v="Incremental"/>
    <s v="Media"/>
    <m/>
    <m/>
    <m/>
    <m/>
    <x v="3"/>
    <s v="US"/>
    <d v="2021-10-19T00:00:00"/>
    <n v="158.6086804288272"/>
  </r>
  <r>
    <s v="Incremental"/>
    <s v="Media"/>
    <m/>
    <m/>
    <m/>
    <m/>
    <x v="3"/>
    <s v="US"/>
    <d v="2021-10-20T00:00:00"/>
    <n v="164.19712179263371"/>
  </r>
  <r>
    <s v="Incremental"/>
    <s v="Media"/>
    <m/>
    <m/>
    <m/>
    <m/>
    <x v="3"/>
    <s v="US"/>
    <d v="2021-10-21T00:00:00"/>
    <n v="157.1843532232466"/>
  </r>
  <r>
    <s v="Incremental"/>
    <s v="Media"/>
    <m/>
    <m/>
    <m/>
    <m/>
    <x v="3"/>
    <s v="US"/>
    <d v="2021-10-22T00:00:00"/>
    <n v="158.82245181076371"/>
  </r>
  <r>
    <s v="Incremental"/>
    <s v="Media"/>
    <m/>
    <m/>
    <m/>
    <m/>
    <x v="3"/>
    <s v="US"/>
    <d v="2021-10-23T00:00:00"/>
    <n v="157.79196799477759"/>
  </r>
  <r>
    <s v="Incremental"/>
    <s v="Media"/>
    <m/>
    <m/>
    <m/>
    <m/>
    <x v="3"/>
    <s v="US"/>
    <d v="2021-10-24T00:00:00"/>
    <n v="161.43197137957409"/>
  </r>
  <r>
    <s v="Incremental"/>
    <s v="Media"/>
    <m/>
    <m/>
    <m/>
    <m/>
    <x v="3"/>
    <s v="US"/>
    <d v="2021-10-25T00:00:00"/>
    <n v="144.50452726273599"/>
  </r>
  <r>
    <s v="Incremental"/>
    <s v="Media"/>
    <m/>
    <m/>
    <m/>
    <m/>
    <x v="3"/>
    <s v="US"/>
    <d v="2021-10-26T00:00:00"/>
    <n v="106.44956285662779"/>
  </r>
  <r>
    <s v="Incremental"/>
    <s v="Media"/>
    <m/>
    <m/>
    <m/>
    <m/>
    <x v="3"/>
    <s v="US"/>
    <d v="2021-10-27T00:00:00"/>
    <n v="85.530448822706902"/>
  </r>
  <r>
    <s v="Incremental"/>
    <s v="Media"/>
    <m/>
    <m/>
    <m/>
    <m/>
    <x v="3"/>
    <s v="US"/>
    <d v="2021-10-28T00:00:00"/>
    <n v="73.519824244630243"/>
  </r>
  <r>
    <s v="Incremental"/>
    <s v="Media"/>
    <m/>
    <m/>
    <m/>
    <m/>
    <x v="3"/>
    <s v="US"/>
    <d v="2021-10-29T00:00:00"/>
    <n v="58.836527429766782"/>
  </r>
  <r>
    <s v="Incremental"/>
    <s v="Media"/>
    <m/>
    <m/>
    <m/>
    <m/>
    <x v="3"/>
    <s v="US"/>
    <d v="2021-10-30T00:00:00"/>
    <n v="47.748292755853427"/>
  </r>
  <r>
    <s v="Incremental"/>
    <s v="Media"/>
    <m/>
    <m/>
    <m/>
    <m/>
    <x v="3"/>
    <s v="US"/>
    <d v="2021-10-31T00:00:00"/>
    <n v="44.849614124543209"/>
  </r>
  <r>
    <s v="Incremental"/>
    <s v="Media"/>
    <m/>
    <m/>
    <m/>
    <m/>
    <x v="3"/>
    <s v="US"/>
    <d v="2021-11-01T00:00:00"/>
    <n v="42.861707645305188"/>
  </r>
  <r>
    <s v="Incremental"/>
    <s v="Media"/>
    <m/>
    <m/>
    <m/>
    <m/>
    <x v="3"/>
    <s v="US"/>
    <d v="2021-11-02T00:00:00"/>
    <n v="41.490763655335009"/>
  </r>
  <r>
    <s v="Incremental"/>
    <s v="Media"/>
    <m/>
    <m/>
    <m/>
    <m/>
    <x v="3"/>
    <s v="US"/>
    <d v="2021-11-03T00:00:00"/>
    <n v="39.132830787980083"/>
  </r>
  <r>
    <s v="Incremental"/>
    <s v="Media"/>
    <m/>
    <m/>
    <m/>
    <m/>
    <x v="3"/>
    <s v="US"/>
    <d v="2021-11-04T00:00:00"/>
    <n v="36.148353565156157"/>
  </r>
  <r>
    <s v="Incremental"/>
    <s v="Media"/>
    <m/>
    <m/>
    <m/>
    <m/>
    <x v="3"/>
    <s v="US"/>
    <d v="2021-11-05T00:00:00"/>
    <n v="34.115083055027853"/>
  </r>
  <r>
    <s v="Incremental"/>
    <s v="Media"/>
    <m/>
    <m/>
    <m/>
    <m/>
    <x v="3"/>
    <s v="US"/>
    <d v="2021-11-06T00:00:00"/>
    <n v="27.67590583481741"/>
  </r>
  <r>
    <s v="Incremental"/>
    <s v="Media"/>
    <m/>
    <m/>
    <m/>
    <m/>
    <x v="3"/>
    <s v="US"/>
    <d v="2021-11-07T00:00:00"/>
    <n v="24.65076785242708"/>
  </r>
  <r>
    <s v="Incremental"/>
    <s v="Media"/>
    <m/>
    <m/>
    <m/>
    <m/>
    <x v="3"/>
    <s v="US"/>
    <d v="2021-11-08T00:00:00"/>
    <n v="22.620418184603938"/>
  </r>
  <r>
    <s v="Incremental"/>
    <s v="Media"/>
    <m/>
    <m/>
    <m/>
    <m/>
    <x v="3"/>
    <s v="US"/>
    <d v="2021-11-09T00:00:00"/>
    <n v="21.243005172452889"/>
  </r>
  <r>
    <s v="Incremental"/>
    <s v="Media"/>
    <m/>
    <m/>
    <m/>
    <m/>
    <x v="3"/>
    <s v="US"/>
    <d v="2021-11-10T00:00:00"/>
    <n v="19.242822212347551"/>
  </r>
  <r>
    <s v="Incremental"/>
    <s v="Media"/>
    <m/>
    <m/>
    <m/>
    <m/>
    <x v="3"/>
    <s v="US"/>
    <d v="2021-11-11T00:00:00"/>
    <n v="17.893229299620781"/>
  </r>
  <r>
    <s v="Incremental"/>
    <s v="Media"/>
    <m/>
    <m/>
    <m/>
    <m/>
    <x v="3"/>
    <s v="US"/>
    <d v="2021-11-12T00:00:00"/>
    <n v="16.97372692066833"/>
  </r>
  <r>
    <s v="Incremental"/>
    <s v="Media"/>
    <m/>
    <m/>
    <m/>
    <m/>
    <x v="3"/>
    <s v="US"/>
    <d v="2021-11-13T00:00:00"/>
    <n v="14.44405236531942"/>
  </r>
  <r>
    <s v="Incremental"/>
    <s v="Media"/>
    <m/>
    <m/>
    <m/>
    <m/>
    <x v="3"/>
    <s v="US"/>
    <d v="2021-11-14T00:00:00"/>
    <n v="13.66879456560061"/>
  </r>
  <r>
    <s v="Incremental"/>
    <s v="Media"/>
    <m/>
    <m/>
    <m/>
    <m/>
    <x v="3"/>
    <s v="US"/>
    <d v="2021-11-15T00:00:00"/>
    <n v="13.13734154781662"/>
  </r>
  <r>
    <s v="Incremental"/>
    <s v="Media"/>
    <m/>
    <m/>
    <m/>
    <m/>
    <x v="3"/>
    <s v="US"/>
    <d v="2021-11-16T00:00:00"/>
    <n v="11.909332930493481"/>
  </r>
  <r>
    <s v="Incremental"/>
    <s v="Media"/>
    <m/>
    <m/>
    <m/>
    <m/>
    <x v="3"/>
    <s v="US"/>
    <d v="2021-11-17T00:00:00"/>
    <n v="11.081726875892789"/>
  </r>
  <r>
    <s v="Incremental"/>
    <s v="Media"/>
    <m/>
    <m/>
    <m/>
    <m/>
    <x v="3"/>
    <s v="US"/>
    <d v="2021-11-18T00:00:00"/>
    <n v="9.7296716628062221"/>
  </r>
  <r>
    <s v="Incremental"/>
    <s v="Media"/>
    <m/>
    <m/>
    <m/>
    <m/>
    <x v="3"/>
    <s v="US"/>
    <d v="2021-11-19T00:00:00"/>
    <n v="8.830593272474168"/>
  </r>
  <r>
    <s v="Incremental"/>
    <s v="Media"/>
    <m/>
    <m/>
    <m/>
    <m/>
    <x v="3"/>
    <s v="US"/>
    <d v="2021-11-20T00:00:00"/>
    <n v="8.9570321634115899"/>
  </r>
  <r>
    <s v="Incremental"/>
    <s v="Media"/>
    <m/>
    <m/>
    <m/>
    <m/>
    <x v="3"/>
    <s v="US"/>
    <d v="2021-11-21T00:00:00"/>
    <n v="9.0460234148629066"/>
  </r>
  <r>
    <s v="Incremental"/>
    <s v="Media"/>
    <m/>
    <m/>
    <m/>
    <m/>
    <x v="3"/>
    <s v="US"/>
    <d v="2021-11-22T00:00:00"/>
    <n v="26.863245793278821"/>
  </r>
  <r>
    <s v="Incremental"/>
    <s v="Media"/>
    <m/>
    <m/>
    <m/>
    <m/>
    <x v="3"/>
    <s v="US"/>
    <d v="2021-11-23T00:00:00"/>
    <n v="45.238466425137673"/>
  </r>
  <r>
    <s v="Incremental"/>
    <s v="Media"/>
    <m/>
    <m/>
    <m/>
    <m/>
    <x v="3"/>
    <s v="US"/>
    <d v="2021-11-24T00:00:00"/>
    <n v="60.176806503533832"/>
  </r>
  <r>
    <s v="Incremental"/>
    <s v="Media"/>
    <m/>
    <m/>
    <m/>
    <m/>
    <x v="3"/>
    <s v="US"/>
    <d v="2021-11-25T00:00:00"/>
    <n v="68.053258721840805"/>
  </r>
  <r>
    <s v="Incremental"/>
    <s v="Media"/>
    <m/>
    <m/>
    <m/>
    <m/>
    <x v="3"/>
    <s v="US"/>
    <d v="2021-11-26T00:00:00"/>
    <n v="63.454613039685043"/>
  </r>
  <r>
    <s v="Incremental"/>
    <s v="Media"/>
    <m/>
    <m/>
    <m/>
    <m/>
    <x v="3"/>
    <s v="US"/>
    <d v="2021-11-27T00:00:00"/>
    <n v="70.439715263789509"/>
  </r>
  <r>
    <s v="Incremental"/>
    <s v="Media"/>
    <m/>
    <m/>
    <m/>
    <m/>
    <x v="3"/>
    <s v="US"/>
    <d v="2021-11-28T00:00:00"/>
    <n v="70.21361122430568"/>
  </r>
  <r>
    <s v="Incremental"/>
    <s v="Media"/>
    <m/>
    <m/>
    <m/>
    <m/>
    <x v="3"/>
    <s v="US"/>
    <d v="2021-11-29T00:00:00"/>
    <n v="73.54614034691042"/>
  </r>
  <r>
    <s v="Incremental"/>
    <s v="Media"/>
    <m/>
    <m/>
    <m/>
    <m/>
    <x v="3"/>
    <s v="US"/>
    <d v="2021-11-30T00:00:00"/>
    <n v="74.138267864454789"/>
  </r>
  <r>
    <s v="Incremental"/>
    <s v="Media"/>
    <m/>
    <m/>
    <m/>
    <m/>
    <x v="3"/>
    <s v="US"/>
    <d v="2021-12-01T00:00:00"/>
    <n v="76.32810911157874"/>
  </r>
  <r>
    <s v="Incremental"/>
    <s v="Media"/>
    <m/>
    <m/>
    <m/>
    <m/>
    <x v="3"/>
    <s v="US"/>
    <d v="2021-12-02T00:00:00"/>
    <n v="70.811593801664131"/>
  </r>
  <r>
    <s v="Incremental"/>
    <s v="Media"/>
    <m/>
    <m/>
    <m/>
    <m/>
    <x v="3"/>
    <s v="US"/>
    <d v="2021-12-03T00:00:00"/>
    <n v="61.986458747100663"/>
  </r>
  <r>
    <s v="Incremental"/>
    <s v="Media"/>
    <m/>
    <m/>
    <m/>
    <m/>
    <x v="3"/>
    <s v="US"/>
    <d v="2021-12-04T00:00:00"/>
    <n v="46.757529687576017"/>
  </r>
  <r>
    <s v="Incremental"/>
    <s v="Media"/>
    <m/>
    <m/>
    <m/>
    <m/>
    <x v="3"/>
    <s v="US"/>
    <d v="2021-12-05T00:00:00"/>
    <n v="44.171557331545252"/>
  </r>
  <r>
    <s v="Incremental"/>
    <s v="Media"/>
    <m/>
    <m/>
    <m/>
    <m/>
    <x v="3"/>
    <s v="US"/>
    <d v="2021-12-06T00:00:00"/>
    <n v="67.711031323782223"/>
  </r>
  <r>
    <s v="Incremental"/>
    <s v="Media"/>
    <m/>
    <m/>
    <m/>
    <m/>
    <x v="3"/>
    <s v="US"/>
    <d v="2021-12-07T00:00:00"/>
    <n v="75.281641389202136"/>
  </r>
  <r>
    <s v="Incremental"/>
    <s v="Media"/>
    <m/>
    <m/>
    <m/>
    <m/>
    <x v="3"/>
    <s v="US"/>
    <d v="2021-12-08T00:00:00"/>
    <n v="84.391742645678008"/>
  </r>
  <r>
    <s v="Incremental"/>
    <s v="Media"/>
    <m/>
    <m/>
    <m/>
    <m/>
    <x v="3"/>
    <s v="US"/>
    <d v="2021-12-09T00:00:00"/>
    <n v="108.3760152260999"/>
  </r>
  <r>
    <s v="Incremental"/>
    <s v="Media"/>
    <m/>
    <m/>
    <m/>
    <m/>
    <x v="3"/>
    <s v="US"/>
    <d v="2021-12-10T00:00:00"/>
    <n v="122.0280397967572"/>
  </r>
  <r>
    <s v="Incremental"/>
    <s v="Media"/>
    <m/>
    <m/>
    <m/>
    <m/>
    <x v="3"/>
    <s v="US"/>
    <d v="2021-12-11T00:00:00"/>
    <n v="138.13501976181249"/>
  </r>
  <r>
    <s v="Incremental"/>
    <s v="Media"/>
    <m/>
    <m/>
    <m/>
    <m/>
    <x v="3"/>
    <s v="US"/>
    <d v="2021-12-12T00:00:00"/>
    <n v="156.17286645983771"/>
  </r>
  <r>
    <s v="Incremental"/>
    <s v="Media"/>
    <m/>
    <m/>
    <m/>
    <m/>
    <x v="3"/>
    <s v="US"/>
    <d v="2021-12-13T00:00:00"/>
    <n v="211.83215855326449"/>
  </r>
  <r>
    <s v="Incremental"/>
    <s v="Media"/>
    <m/>
    <m/>
    <m/>
    <m/>
    <x v="3"/>
    <s v="US"/>
    <d v="2021-12-14T00:00:00"/>
    <n v="238.13312283499241"/>
  </r>
  <r>
    <s v="Incremental"/>
    <s v="Media"/>
    <m/>
    <m/>
    <m/>
    <m/>
    <x v="3"/>
    <s v="US"/>
    <d v="2021-12-15T00:00:00"/>
    <n v="270.67156930377939"/>
  </r>
  <r>
    <s v="Incremental"/>
    <s v="Media"/>
    <m/>
    <m/>
    <m/>
    <m/>
    <x v="3"/>
    <s v="US"/>
    <d v="2021-12-16T00:00:00"/>
    <n v="321.47397333072018"/>
  </r>
  <r>
    <s v="Incremental"/>
    <s v="Media"/>
    <m/>
    <m/>
    <m/>
    <m/>
    <x v="3"/>
    <s v="US"/>
    <d v="2021-12-17T00:00:00"/>
    <n v="361.35734952743638"/>
  </r>
  <r>
    <s v="Incremental"/>
    <s v="Media"/>
    <m/>
    <m/>
    <m/>
    <m/>
    <x v="3"/>
    <s v="US"/>
    <d v="2021-12-18T00:00:00"/>
    <n v="393.43423175099082"/>
  </r>
  <r>
    <s v="Incremental"/>
    <s v="Media"/>
    <m/>
    <m/>
    <m/>
    <m/>
    <x v="3"/>
    <s v="US"/>
    <d v="2021-12-19T00:00:00"/>
    <n v="417.78656839616241"/>
  </r>
  <r>
    <s v="Incremental"/>
    <s v="Media"/>
    <m/>
    <m/>
    <m/>
    <m/>
    <x v="3"/>
    <s v="US"/>
    <d v="2021-12-20T00:00:00"/>
    <n v="434.60459721796047"/>
  </r>
  <r>
    <s v="Incremental"/>
    <s v="Media"/>
    <m/>
    <m/>
    <m/>
    <m/>
    <x v="3"/>
    <s v="US"/>
    <d v="2021-12-21T00:00:00"/>
    <n v="446.2552273863642"/>
  </r>
  <r>
    <s v="Incremental"/>
    <s v="Media"/>
    <m/>
    <m/>
    <m/>
    <m/>
    <x v="3"/>
    <s v="US"/>
    <d v="2021-12-22T00:00:00"/>
    <n v="469.41390867750658"/>
  </r>
  <r>
    <s v="Incremental"/>
    <s v="Media"/>
    <m/>
    <m/>
    <m/>
    <m/>
    <x v="3"/>
    <s v="US"/>
    <d v="2021-12-23T00:00:00"/>
    <n v="481.12678975308108"/>
  </r>
  <r>
    <s v="Incremental"/>
    <s v="Media"/>
    <m/>
    <m/>
    <m/>
    <m/>
    <x v="3"/>
    <s v="US"/>
    <d v="2021-12-24T00:00:00"/>
    <n v="485.04333528328641"/>
  </r>
  <r>
    <s v="Incremental"/>
    <s v="Media"/>
    <m/>
    <m/>
    <m/>
    <m/>
    <x v="3"/>
    <s v="US"/>
    <d v="2021-12-25T00:00:00"/>
    <n v="477.21208695392289"/>
  </r>
  <r>
    <s v="Incremental"/>
    <s v="Media"/>
    <m/>
    <m/>
    <m/>
    <m/>
    <x v="3"/>
    <s v="US"/>
    <d v="2021-12-26T00:00:00"/>
    <n v="463.12803307363708"/>
  </r>
  <r>
    <s v="Incremental"/>
    <s v="Media"/>
    <m/>
    <m/>
    <m/>
    <m/>
    <x v="3"/>
    <s v="US"/>
    <d v="2021-12-27T00:00:00"/>
    <n v="461.80746466782062"/>
  </r>
  <r>
    <s v="Incremental"/>
    <s v="Media"/>
    <m/>
    <m/>
    <m/>
    <m/>
    <x v="3"/>
    <s v="US"/>
    <d v="2021-12-28T00:00:00"/>
    <n v="450.06223284111371"/>
  </r>
  <r>
    <s v="Incremental"/>
    <s v="Media"/>
    <m/>
    <m/>
    <m/>
    <m/>
    <x v="3"/>
    <s v="US"/>
    <d v="2021-12-29T00:00:00"/>
    <n v="446.14187419187567"/>
  </r>
  <r>
    <s v="Incremental"/>
    <s v="Media"/>
    <m/>
    <m/>
    <m/>
    <m/>
    <x v="3"/>
    <s v="US"/>
    <d v="2021-12-30T00:00:00"/>
    <n v="447.75316588907231"/>
  </r>
  <r>
    <s v="Incremental"/>
    <s v="Media"/>
    <m/>
    <m/>
    <m/>
    <m/>
    <x v="3"/>
    <s v="US"/>
    <d v="2021-12-31T00:00:00"/>
    <n v="444.52093815889782"/>
  </r>
  <r>
    <s v="Incremental"/>
    <s v="Media"/>
    <m/>
    <m/>
    <m/>
    <m/>
    <x v="3"/>
    <s v="US"/>
    <d v="2022-01-01T00:00:00"/>
    <n v="459.62907898286971"/>
  </r>
  <r>
    <s v="Incremental"/>
    <s v="Media"/>
    <m/>
    <m/>
    <m/>
    <m/>
    <x v="3"/>
    <s v="US"/>
    <d v="2022-01-02T00:00:00"/>
    <n v="467.95289310815701"/>
  </r>
  <r>
    <s v="Incremental"/>
    <s v="Media"/>
    <m/>
    <m/>
    <m/>
    <m/>
    <x v="3"/>
    <s v="US"/>
    <d v="2022-01-03T00:00:00"/>
    <n v="482.2306285362979"/>
  </r>
  <r>
    <s v="Incremental"/>
    <s v="Media"/>
    <m/>
    <m/>
    <m/>
    <m/>
    <x v="3"/>
    <s v="US"/>
    <d v="2022-01-04T00:00:00"/>
    <n v="496.29092931945502"/>
  </r>
  <r>
    <s v="Incremental"/>
    <s v="Media"/>
    <m/>
    <m/>
    <m/>
    <m/>
    <x v="3"/>
    <s v="US"/>
    <d v="2022-01-05T00:00:00"/>
    <n v="493.55339024170911"/>
  </r>
  <r>
    <s v="Incremental"/>
    <s v="Media"/>
    <m/>
    <m/>
    <m/>
    <m/>
    <x v="3"/>
    <s v="US"/>
    <d v="2022-01-06T00:00:00"/>
    <n v="508.24820000939468"/>
  </r>
  <r>
    <s v="Incremental"/>
    <s v="Media"/>
    <m/>
    <m/>
    <m/>
    <m/>
    <x v="3"/>
    <s v="US"/>
    <d v="2022-01-07T00:00:00"/>
    <n v="569.7795516201038"/>
  </r>
  <r>
    <s v="Incremental"/>
    <s v="Media"/>
    <m/>
    <m/>
    <m/>
    <m/>
    <x v="3"/>
    <s v="US"/>
    <d v="2022-01-08T00:00:00"/>
    <n v="597.32657697695299"/>
  </r>
  <r>
    <s v="Incremental"/>
    <s v="Media"/>
    <m/>
    <m/>
    <m/>
    <m/>
    <x v="3"/>
    <s v="US"/>
    <d v="2022-01-09T00:00:00"/>
    <n v="619.54338677860062"/>
  </r>
  <r>
    <s v="Incremental"/>
    <s v="Media"/>
    <m/>
    <m/>
    <m/>
    <m/>
    <x v="3"/>
    <s v="US"/>
    <d v="2022-01-10T00:00:00"/>
    <n v="622.36447008373682"/>
  </r>
  <r>
    <s v="Incremental"/>
    <s v="Media"/>
    <m/>
    <m/>
    <m/>
    <m/>
    <x v="3"/>
    <s v="US"/>
    <d v="2022-01-11T00:00:00"/>
    <n v="633.1011154783306"/>
  </r>
  <r>
    <s v="Incremental"/>
    <s v="Media"/>
    <m/>
    <m/>
    <m/>
    <m/>
    <x v="3"/>
    <s v="US"/>
    <d v="2022-01-12T00:00:00"/>
    <n v="652.41964535740635"/>
  </r>
  <r>
    <s v="Incremental"/>
    <s v="Media"/>
    <m/>
    <m/>
    <m/>
    <m/>
    <x v="3"/>
    <s v="US"/>
    <d v="2022-01-13T00:00:00"/>
    <n v="647.16474176940301"/>
  </r>
  <r>
    <s v="Incremental"/>
    <s v="Media"/>
    <m/>
    <m/>
    <m/>
    <m/>
    <x v="3"/>
    <s v="US"/>
    <d v="2022-01-14T00:00:00"/>
    <n v="643.45740937487597"/>
  </r>
  <r>
    <s v="Incremental"/>
    <s v="Media"/>
    <m/>
    <m/>
    <m/>
    <m/>
    <x v="3"/>
    <s v="US"/>
    <d v="2022-01-15T00:00:00"/>
    <n v="644.27551831565279"/>
  </r>
  <r>
    <s v="Incremental"/>
    <s v="Media"/>
    <m/>
    <m/>
    <m/>
    <m/>
    <x v="3"/>
    <s v="US"/>
    <d v="2022-01-16T00:00:00"/>
    <n v="643.13801238417477"/>
  </r>
  <r>
    <s v="Incremental"/>
    <s v="Media"/>
    <m/>
    <m/>
    <m/>
    <m/>
    <x v="3"/>
    <s v="US"/>
    <d v="2022-01-17T00:00:00"/>
    <n v="640.62355206008181"/>
  </r>
  <r>
    <s v="Incremental"/>
    <s v="Media"/>
    <m/>
    <m/>
    <m/>
    <m/>
    <x v="3"/>
    <s v="US"/>
    <d v="2022-01-18T00:00:00"/>
    <n v="606.99962959628033"/>
  </r>
  <r>
    <s v="Incremental"/>
    <s v="Media"/>
    <m/>
    <m/>
    <m/>
    <m/>
    <x v="3"/>
    <s v="US"/>
    <d v="2022-01-19T00:00:00"/>
    <n v="589.87035167469719"/>
  </r>
  <r>
    <s v="Incremental"/>
    <s v="Media"/>
    <m/>
    <m/>
    <m/>
    <m/>
    <x v="3"/>
    <s v="US"/>
    <d v="2022-01-20T00:00:00"/>
    <n v="588.8967232045386"/>
  </r>
  <r>
    <s v="Incremental"/>
    <s v="Media"/>
    <m/>
    <m/>
    <m/>
    <m/>
    <x v="3"/>
    <s v="US"/>
    <d v="2022-01-21T00:00:00"/>
    <n v="571.22197818855909"/>
  </r>
  <r>
    <s v="Incremental"/>
    <s v="Media"/>
    <m/>
    <m/>
    <m/>
    <m/>
    <x v="3"/>
    <s v="US"/>
    <d v="2022-01-22T00:00:00"/>
    <n v="550.78790822025883"/>
  </r>
  <r>
    <s v="Incremental"/>
    <s v="Media"/>
    <m/>
    <m/>
    <m/>
    <m/>
    <x v="3"/>
    <s v="US"/>
    <d v="2022-01-23T00:00:00"/>
    <n v="553.94062532338341"/>
  </r>
  <r>
    <s v="Incremental"/>
    <s v="Media"/>
    <m/>
    <m/>
    <m/>
    <m/>
    <x v="3"/>
    <s v="US"/>
    <d v="2022-01-24T00:00:00"/>
    <n v="588.55408054074928"/>
  </r>
  <r>
    <s v="Incremental"/>
    <s v="Media"/>
    <m/>
    <m/>
    <m/>
    <m/>
    <x v="3"/>
    <s v="US"/>
    <d v="2022-01-25T00:00:00"/>
    <n v="648.54527058089059"/>
  </r>
  <r>
    <s v="Incremental"/>
    <s v="Media"/>
    <m/>
    <m/>
    <m/>
    <m/>
    <x v="3"/>
    <s v="US"/>
    <d v="2022-01-26T00:00:00"/>
    <n v="723.58817697662016"/>
  </r>
  <r>
    <s v="Incremental"/>
    <s v="Media"/>
    <m/>
    <m/>
    <m/>
    <m/>
    <x v="3"/>
    <s v="US"/>
    <d v="2022-01-27T00:00:00"/>
    <n v="770.86320222266124"/>
  </r>
  <r>
    <s v="Incremental"/>
    <s v="Media"/>
    <m/>
    <m/>
    <m/>
    <m/>
    <x v="3"/>
    <s v="US"/>
    <d v="2022-01-28T00:00:00"/>
    <n v="788.6068953147045"/>
  </r>
  <r>
    <s v="Incremental"/>
    <s v="Media"/>
    <m/>
    <m/>
    <m/>
    <m/>
    <x v="3"/>
    <s v="US"/>
    <d v="2022-01-29T00:00:00"/>
    <n v="817.89363417950233"/>
  </r>
  <r>
    <s v="Incremental"/>
    <s v="Media"/>
    <m/>
    <m/>
    <m/>
    <m/>
    <x v="3"/>
    <s v="US"/>
    <d v="2022-01-30T00:00:00"/>
    <n v="841.04036133828561"/>
  </r>
  <r>
    <s v="Incremental"/>
    <s v="Media"/>
    <m/>
    <m/>
    <m/>
    <m/>
    <x v="3"/>
    <s v="US"/>
    <d v="2022-01-31T00:00:00"/>
    <n v="838.90755589817104"/>
  </r>
  <r>
    <s v="Incremental"/>
    <s v="Media"/>
    <m/>
    <m/>
    <m/>
    <m/>
    <x v="3"/>
    <s v="US"/>
    <d v="2022-02-01T00:00:00"/>
    <n v="823.36161212133766"/>
  </r>
  <r>
    <s v="Incremental"/>
    <s v="Media"/>
    <m/>
    <m/>
    <m/>
    <m/>
    <x v="3"/>
    <s v="US"/>
    <d v="2022-02-02T00:00:00"/>
    <n v="824.35510211400481"/>
  </r>
  <r>
    <s v="Incremental"/>
    <s v="Media"/>
    <m/>
    <m/>
    <m/>
    <m/>
    <x v="3"/>
    <s v="US"/>
    <d v="2022-02-03T00:00:00"/>
    <n v="826.14705091636768"/>
  </r>
  <r>
    <s v="Incremental"/>
    <s v="Media"/>
    <m/>
    <m/>
    <m/>
    <m/>
    <x v="3"/>
    <s v="US"/>
    <d v="2022-02-04T00:00:00"/>
    <n v="812.85140390046774"/>
  </r>
  <r>
    <s v="Incremental"/>
    <s v="Media"/>
    <m/>
    <m/>
    <m/>
    <m/>
    <x v="3"/>
    <s v="US"/>
    <d v="2022-02-05T00:00:00"/>
    <n v="803.1904889504541"/>
  </r>
  <r>
    <s v="Incremental"/>
    <s v="Media"/>
    <m/>
    <m/>
    <m/>
    <m/>
    <x v="3"/>
    <s v="US"/>
    <d v="2022-02-06T00:00:00"/>
    <n v="795.04168437710848"/>
  </r>
  <r>
    <s v="Incremental"/>
    <s v="Media"/>
    <m/>
    <m/>
    <m/>
    <m/>
    <x v="3"/>
    <s v="US"/>
    <d v="2022-02-07T00:00:00"/>
    <n v="786.74280828337135"/>
  </r>
  <r>
    <s v="Incremental"/>
    <s v="Media"/>
    <m/>
    <m/>
    <m/>
    <m/>
    <x v="3"/>
    <s v="US"/>
    <d v="2022-02-08T00:00:00"/>
    <n v="784.57944920581247"/>
  </r>
  <r>
    <s v="Incremental"/>
    <s v="Media"/>
    <m/>
    <m/>
    <m/>
    <m/>
    <x v="3"/>
    <s v="US"/>
    <d v="2022-02-09T00:00:00"/>
    <n v="800.18411043266838"/>
  </r>
  <r>
    <s v="Incremental"/>
    <s v="Media"/>
    <m/>
    <m/>
    <m/>
    <m/>
    <x v="3"/>
    <s v="US"/>
    <d v="2022-02-10T00:00:00"/>
    <n v="786.73656846683912"/>
  </r>
  <r>
    <s v="Incremental"/>
    <s v="Media"/>
    <m/>
    <m/>
    <m/>
    <m/>
    <x v="3"/>
    <s v="US"/>
    <d v="2022-02-11T00:00:00"/>
    <n v="760.024696960867"/>
  </r>
  <r>
    <s v="Incremental"/>
    <s v="Media"/>
    <m/>
    <m/>
    <m/>
    <m/>
    <x v="3"/>
    <s v="US"/>
    <d v="2022-02-12T00:00:00"/>
    <n v="727.31084672061411"/>
  </r>
  <r>
    <s v="Incremental"/>
    <s v="Media"/>
    <m/>
    <m/>
    <m/>
    <m/>
    <x v="3"/>
    <s v="US"/>
    <d v="2022-02-13T00:00:00"/>
    <n v="720.80676552491752"/>
  </r>
  <r>
    <s v="Incremental"/>
    <s v="Media"/>
    <m/>
    <m/>
    <m/>
    <m/>
    <x v="3"/>
    <s v="US"/>
    <d v="2022-02-14T00:00:00"/>
    <n v="757.21174316163228"/>
  </r>
  <r>
    <s v="Incremental"/>
    <s v="Media"/>
    <m/>
    <m/>
    <m/>
    <m/>
    <x v="3"/>
    <s v="US"/>
    <d v="2022-02-15T00:00:00"/>
    <n v="801.64625101692229"/>
  </r>
  <r>
    <s v="Incremental"/>
    <s v="Media"/>
    <m/>
    <m/>
    <m/>
    <m/>
    <x v="3"/>
    <s v="US"/>
    <d v="2022-02-16T00:00:00"/>
    <n v="816.24158989457567"/>
  </r>
  <r>
    <s v="Incremental"/>
    <s v="Media"/>
    <m/>
    <m/>
    <m/>
    <m/>
    <x v="3"/>
    <s v="US"/>
    <d v="2022-02-17T00:00:00"/>
    <n v="830.41476250523408"/>
  </r>
  <r>
    <s v="Incremental"/>
    <s v="Media"/>
    <m/>
    <m/>
    <m/>
    <m/>
    <x v="3"/>
    <s v="US"/>
    <d v="2022-02-18T00:00:00"/>
    <n v="837.84040094939974"/>
  </r>
  <r>
    <s v="Incremental"/>
    <s v="Media"/>
    <m/>
    <m/>
    <m/>
    <m/>
    <x v="3"/>
    <s v="US"/>
    <d v="2022-02-19T00:00:00"/>
    <n v="858.95004856322237"/>
  </r>
  <r>
    <s v="Incremental"/>
    <s v="Media"/>
    <m/>
    <m/>
    <m/>
    <m/>
    <x v="3"/>
    <s v="US"/>
    <d v="2022-02-20T00:00:00"/>
    <n v="883.48860591322955"/>
  </r>
  <r>
    <s v="Incremental"/>
    <s v="Media"/>
    <m/>
    <m/>
    <m/>
    <m/>
    <x v="3"/>
    <s v="US"/>
    <d v="2022-02-21T00:00:00"/>
    <n v="890.05836874969509"/>
  </r>
  <r>
    <s v="Incremental"/>
    <s v="Media"/>
    <m/>
    <m/>
    <m/>
    <m/>
    <x v="3"/>
    <s v="US"/>
    <d v="2022-02-22T00:00:00"/>
    <n v="880.82212140016088"/>
  </r>
  <r>
    <s v="Incremental"/>
    <s v="Media"/>
    <m/>
    <m/>
    <m/>
    <m/>
    <x v="3"/>
    <s v="US"/>
    <d v="2022-02-23T00:00:00"/>
    <n v="866.71074352020014"/>
  </r>
  <r>
    <s v="Incremental"/>
    <s v="Media"/>
    <m/>
    <m/>
    <m/>
    <m/>
    <x v="3"/>
    <s v="US"/>
    <d v="2022-02-24T00:00:00"/>
    <n v="815.03910487346047"/>
  </r>
  <r>
    <s v="Incremental"/>
    <s v="Media"/>
    <m/>
    <m/>
    <m/>
    <m/>
    <x v="3"/>
    <s v="US"/>
    <d v="2022-02-25T00:00:00"/>
    <n v="775.28712428367612"/>
  </r>
  <r>
    <s v="Incremental"/>
    <s v="Media"/>
    <m/>
    <m/>
    <m/>
    <m/>
    <x v="3"/>
    <s v="US"/>
    <d v="2022-02-26T00:00:00"/>
    <n v="754.16661382752625"/>
  </r>
  <r>
    <s v="Incremental"/>
    <s v="Media"/>
    <m/>
    <m/>
    <m/>
    <m/>
    <x v="3"/>
    <s v="US"/>
    <d v="2022-02-27T00:00:00"/>
    <n v="823.89853833316147"/>
  </r>
  <r>
    <s v="Incremental"/>
    <s v="Media"/>
    <m/>
    <m/>
    <m/>
    <m/>
    <x v="3"/>
    <s v="US"/>
    <d v="2022-02-28T00:00:00"/>
    <n v="845.95264564222919"/>
  </r>
  <r>
    <s v="Incremental"/>
    <s v="Media"/>
    <m/>
    <m/>
    <m/>
    <m/>
    <x v="3"/>
    <s v="US"/>
    <d v="2022-03-01T00:00:00"/>
    <n v="827.50118100077225"/>
  </r>
  <r>
    <s v="Incremental"/>
    <s v="Media"/>
    <m/>
    <m/>
    <m/>
    <m/>
    <x v="3"/>
    <s v="US"/>
    <d v="2022-03-02T00:00:00"/>
    <n v="804.56780774128788"/>
  </r>
  <r>
    <s v="Incremental"/>
    <s v="Media"/>
    <m/>
    <m/>
    <m/>
    <m/>
    <x v="3"/>
    <s v="US"/>
    <d v="2022-03-03T00:00:00"/>
    <n v="741.3219245226428"/>
  </r>
  <r>
    <s v="Incremental"/>
    <s v="Media"/>
    <m/>
    <m/>
    <m/>
    <m/>
    <x v="3"/>
    <s v="US"/>
    <d v="2022-03-04T00:00:00"/>
    <n v="646.11849170790902"/>
  </r>
  <r>
    <s v="Incremental"/>
    <s v="Media"/>
    <m/>
    <m/>
    <m/>
    <m/>
    <x v="3"/>
    <s v="US"/>
    <d v="2022-03-05T00:00:00"/>
    <n v="564.41865528312758"/>
  </r>
  <r>
    <s v="Incremental"/>
    <s v="Media"/>
    <m/>
    <m/>
    <m/>
    <m/>
    <x v="3"/>
    <s v="US"/>
    <d v="2022-03-06T00:00:00"/>
    <n v="507.57620163887879"/>
  </r>
  <r>
    <s v="Incremental"/>
    <s v="Media"/>
    <m/>
    <m/>
    <m/>
    <m/>
    <x v="3"/>
    <s v="US"/>
    <d v="2022-03-07T00:00:00"/>
    <n v="448.32577859046711"/>
  </r>
  <r>
    <s v="Incremental"/>
    <s v="Media"/>
    <m/>
    <m/>
    <m/>
    <m/>
    <x v="3"/>
    <s v="US"/>
    <d v="2022-03-08T00:00:00"/>
    <n v="402.82032967598661"/>
  </r>
  <r>
    <s v="Incremental"/>
    <s v="Media"/>
    <m/>
    <m/>
    <m/>
    <m/>
    <x v="3"/>
    <s v="US"/>
    <d v="2022-03-09T00:00:00"/>
    <n v="337.96906082525459"/>
  </r>
  <r>
    <s v="Incremental"/>
    <s v="Media"/>
    <m/>
    <m/>
    <m/>
    <m/>
    <x v="3"/>
    <s v="US"/>
    <d v="2022-03-10T00:00:00"/>
    <n v="249.80385309947681"/>
  </r>
  <r>
    <s v="Incremental"/>
    <s v="Media"/>
    <m/>
    <m/>
    <m/>
    <m/>
    <x v="3"/>
    <s v="US"/>
    <d v="2022-03-11T00:00:00"/>
    <n v="147.18896447000179"/>
  </r>
  <r>
    <s v="Incremental"/>
    <s v="Media"/>
    <m/>
    <m/>
    <m/>
    <m/>
    <x v="3"/>
    <s v="US"/>
    <d v="2022-03-12T00:00:00"/>
    <n v="85.19066605522994"/>
  </r>
  <r>
    <s v="Incremental"/>
    <s v="Media"/>
    <m/>
    <m/>
    <m/>
    <m/>
    <x v="3"/>
    <s v="US"/>
    <d v="2022-03-13T00:00:00"/>
    <n v="48.645276448276441"/>
  </r>
  <r>
    <s v="Incremental"/>
    <s v="Media"/>
    <m/>
    <m/>
    <m/>
    <m/>
    <x v="3"/>
    <s v="US"/>
    <d v="2022-03-14T00:00:00"/>
    <n v="26.634480903943679"/>
  </r>
  <r>
    <s v="Incremental"/>
    <s v="Media"/>
    <m/>
    <m/>
    <m/>
    <m/>
    <x v="3"/>
    <s v="US"/>
    <d v="2022-03-15T00:00:00"/>
    <n v="14.597269577970479"/>
  </r>
  <r>
    <s v="Incremental"/>
    <s v="Media"/>
    <m/>
    <m/>
    <m/>
    <m/>
    <x v="3"/>
    <s v="US"/>
    <d v="2022-03-16T00:00:00"/>
    <n v="8.1017327142422157"/>
  </r>
  <r>
    <s v="Incremental"/>
    <s v="Media"/>
    <m/>
    <m/>
    <m/>
    <m/>
    <x v="3"/>
    <s v="US"/>
    <d v="2022-03-17T00:00:00"/>
    <n v="4.6057809079976568"/>
  </r>
  <r>
    <s v="Incremental"/>
    <s v="Media"/>
    <m/>
    <m/>
    <m/>
    <m/>
    <x v="3"/>
    <s v="US"/>
    <d v="2022-03-18T00:00:00"/>
    <n v="2.2999697468520339"/>
  </r>
  <r>
    <s v="Incremental"/>
    <s v="Media"/>
    <m/>
    <m/>
    <m/>
    <m/>
    <x v="3"/>
    <s v="US"/>
    <d v="2022-03-19T00:00:00"/>
    <n v="1.142052285333065"/>
  </r>
  <r>
    <s v="Incremental"/>
    <s v="Media"/>
    <m/>
    <m/>
    <m/>
    <m/>
    <x v="3"/>
    <s v="US"/>
    <d v="2022-03-20T00:00:00"/>
    <n v="0.56483981818314144"/>
  </r>
  <r>
    <s v="Incremental"/>
    <s v="Media"/>
    <m/>
    <m/>
    <m/>
    <m/>
    <x v="3"/>
    <s v="US"/>
    <d v="2022-03-21T00:00:00"/>
    <n v="0.43813448943802558"/>
  </r>
  <r>
    <s v="Incremental"/>
    <s v="Media"/>
    <m/>
    <m/>
    <m/>
    <m/>
    <x v="3"/>
    <s v="US"/>
    <d v="2022-03-22T00:00:00"/>
    <n v="0.35883488975996791"/>
  </r>
  <r>
    <s v="Incremental"/>
    <s v="Media"/>
    <m/>
    <m/>
    <m/>
    <m/>
    <x v="3"/>
    <s v="US"/>
    <d v="2022-03-23T00:00:00"/>
    <n v="0.3079552019669925"/>
  </r>
  <r>
    <s v="Incremental"/>
    <s v="Media"/>
    <m/>
    <m/>
    <m/>
    <m/>
    <x v="3"/>
    <s v="US"/>
    <d v="2022-03-24T00:00:00"/>
    <n v="0.43317719429940033"/>
  </r>
  <r>
    <s v="Incremental"/>
    <s v="Media"/>
    <m/>
    <m/>
    <m/>
    <m/>
    <x v="3"/>
    <s v="US"/>
    <d v="2022-03-25T00:00:00"/>
    <n v="0.74571915693442214"/>
  </r>
  <r>
    <s v="Incremental"/>
    <s v="Media"/>
    <m/>
    <m/>
    <m/>
    <m/>
    <x v="3"/>
    <s v="US"/>
    <d v="2022-03-26T00:00:00"/>
    <n v="0.76358324256134436"/>
  </r>
  <r>
    <s v="Incremental"/>
    <s v="Media"/>
    <m/>
    <m/>
    <m/>
    <m/>
    <x v="3"/>
    <s v="US"/>
    <d v="2022-03-27T00:00:00"/>
    <n v="1.3132262799629431"/>
  </r>
  <r>
    <s v="Incremental"/>
    <s v="Media"/>
    <m/>
    <m/>
    <m/>
    <m/>
    <x v="3"/>
    <s v="US"/>
    <d v="2022-03-28T00:00:00"/>
    <n v="1.4488633259387"/>
  </r>
  <r>
    <s v="Incremental"/>
    <s v="Media"/>
    <m/>
    <m/>
    <m/>
    <m/>
    <x v="3"/>
    <s v="US"/>
    <d v="2022-03-29T00:00:00"/>
    <n v="1.891565982608155"/>
  </r>
  <r>
    <s v="Incremental"/>
    <s v="Media"/>
    <m/>
    <m/>
    <m/>
    <m/>
    <x v="3"/>
    <s v="US"/>
    <d v="2022-03-30T00:00:00"/>
    <n v="2.2349590868811759"/>
  </r>
  <r>
    <s v="Incremental"/>
    <s v="Media"/>
    <m/>
    <m/>
    <m/>
    <m/>
    <x v="3"/>
    <s v="US"/>
    <d v="2022-03-31T00:00:00"/>
    <n v="2.4915609204412852"/>
  </r>
  <r>
    <s v="Incremental"/>
    <s v="Media"/>
    <m/>
    <m/>
    <m/>
    <m/>
    <x v="4"/>
    <s v="US"/>
    <d v="2021-07-01T00:00:00"/>
    <n v="20.636006162385431"/>
  </r>
  <r>
    <s v="Incremental"/>
    <s v="Media"/>
    <m/>
    <m/>
    <m/>
    <m/>
    <x v="4"/>
    <s v="US"/>
    <d v="2021-07-02T00:00:00"/>
    <n v="27.164251718568529"/>
  </r>
  <r>
    <s v="Incremental"/>
    <s v="Media"/>
    <m/>
    <m/>
    <m/>
    <m/>
    <x v="4"/>
    <s v="US"/>
    <d v="2021-07-03T00:00:00"/>
    <n v="24.84485360608377"/>
  </r>
  <r>
    <s v="Incremental"/>
    <s v="Media"/>
    <m/>
    <m/>
    <m/>
    <m/>
    <x v="4"/>
    <s v="US"/>
    <d v="2021-07-04T00:00:00"/>
    <n v="38.640367863577261"/>
  </r>
  <r>
    <s v="Incremental"/>
    <s v="Media"/>
    <m/>
    <m/>
    <m/>
    <m/>
    <x v="4"/>
    <s v="US"/>
    <d v="2021-07-05T00:00:00"/>
    <n v="48.073823015458892"/>
  </r>
  <r>
    <s v="Incremental"/>
    <s v="Media"/>
    <m/>
    <m/>
    <m/>
    <m/>
    <x v="4"/>
    <s v="US"/>
    <d v="2021-07-06T00:00:00"/>
    <n v="47.709714102761197"/>
  </r>
  <r>
    <s v="Incremental"/>
    <s v="Media"/>
    <m/>
    <m/>
    <m/>
    <m/>
    <x v="4"/>
    <s v="US"/>
    <d v="2021-07-07T00:00:00"/>
    <n v="54.571403068059723"/>
  </r>
  <r>
    <s v="Incremental"/>
    <s v="Media"/>
    <m/>
    <m/>
    <m/>
    <m/>
    <x v="4"/>
    <s v="US"/>
    <d v="2021-07-08T00:00:00"/>
    <n v="63.021720903664708"/>
  </r>
  <r>
    <s v="Incremental"/>
    <s v="Media"/>
    <m/>
    <m/>
    <m/>
    <m/>
    <x v="4"/>
    <s v="US"/>
    <d v="2021-07-09T00:00:00"/>
    <n v="67.149455037419415"/>
  </r>
  <r>
    <s v="Incremental"/>
    <s v="Media"/>
    <m/>
    <m/>
    <m/>
    <m/>
    <x v="4"/>
    <s v="US"/>
    <d v="2021-07-10T00:00:00"/>
    <n v="71.835620060446345"/>
  </r>
  <r>
    <s v="Incremental"/>
    <s v="Media"/>
    <m/>
    <m/>
    <m/>
    <m/>
    <x v="4"/>
    <s v="US"/>
    <d v="2021-07-11T00:00:00"/>
    <n v="80.463451142086939"/>
  </r>
  <r>
    <s v="Incremental"/>
    <s v="Media"/>
    <m/>
    <m/>
    <m/>
    <m/>
    <x v="4"/>
    <s v="US"/>
    <d v="2021-07-12T00:00:00"/>
    <n v="78.459691298801857"/>
  </r>
  <r>
    <s v="Incremental"/>
    <s v="Media"/>
    <m/>
    <m/>
    <m/>
    <m/>
    <x v="4"/>
    <s v="US"/>
    <d v="2021-07-13T00:00:00"/>
    <n v="91.175782005255229"/>
  </r>
  <r>
    <s v="Incremental"/>
    <s v="Media"/>
    <m/>
    <m/>
    <m/>
    <m/>
    <x v="4"/>
    <s v="US"/>
    <d v="2021-07-14T00:00:00"/>
    <n v="95.578624149296672"/>
  </r>
  <r>
    <s v="Incremental"/>
    <s v="Media"/>
    <m/>
    <m/>
    <m/>
    <m/>
    <x v="4"/>
    <s v="US"/>
    <d v="2021-07-15T00:00:00"/>
    <n v="94.347745978395551"/>
  </r>
  <r>
    <s v="Incremental"/>
    <s v="Media"/>
    <m/>
    <m/>
    <m/>
    <m/>
    <x v="4"/>
    <s v="US"/>
    <d v="2021-07-16T00:00:00"/>
    <n v="89.140611838529694"/>
  </r>
  <r>
    <s v="Incremental"/>
    <s v="Media"/>
    <m/>
    <m/>
    <m/>
    <m/>
    <x v="4"/>
    <s v="US"/>
    <d v="2021-07-17T00:00:00"/>
    <n v="92.444520963012593"/>
  </r>
  <r>
    <s v="Incremental"/>
    <s v="Media"/>
    <m/>
    <m/>
    <m/>
    <m/>
    <x v="4"/>
    <s v="US"/>
    <d v="2021-07-18T00:00:00"/>
    <n v="101.54972490544741"/>
  </r>
  <r>
    <s v="Incremental"/>
    <s v="Media"/>
    <m/>
    <m/>
    <m/>
    <m/>
    <x v="4"/>
    <s v="US"/>
    <d v="2021-07-19T00:00:00"/>
    <n v="110.213189606274"/>
  </r>
  <r>
    <s v="Incremental"/>
    <s v="Media"/>
    <m/>
    <m/>
    <m/>
    <m/>
    <x v="4"/>
    <s v="US"/>
    <d v="2021-07-20T00:00:00"/>
    <n v="116.8892642360304"/>
  </r>
  <r>
    <s v="Incremental"/>
    <s v="Media"/>
    <m/>
    <m/>
    <m/>
    <m/>
    <x v="4"/>
    <s v="US"/>
    <d v="2021-07-21T00:00:00"/>
    <n v="111.95599562638679"/>
  </r>
  <r>
    <s v="Incremental"/>
    <s v="Media"/>
    <m/>
    <m/>
    <m/>
    <m/>
    <x v="4"/>
    <s v="US"/>
    <d v="2021-07-22T00:00:00"/>
    <n v="110.88555036805521"/>
  </r>
  <r>
    <s v="Incremental"/>
    <s v="Media"/>
    <m/>
    <m/>
    <m/>
    <m/>
    <x v="4"/>
    <s v="US"/>
    <d v="2021-07-23T00:00:00"/>
    <n v="106.0274171947781"/>
  </r>
  <r>
    <s v="Incremental"/>
    <s v="Media"/>
    <m/>
    <m/>
    <m/>
    <m/>
    <x v="4"/>
    <s v="US"/>
    <d v="2021-07-24T00:00:00"/>
    <n v="103.40837536829901"/>
  </r>
  <r>
    <s v="Incremental"/>
    <s v="Media"/>
    <m/>
    <m/>
    <m/>
    <m/>
    <x v="4"/>
    <s v="US"/>
    <d v="2021-07-25T00:00:00"/>
    <n v="101.5599253262465"/>
  </r>
  <r>
    <s v="Incremental"/>
    <s v="Media"/>
    <m/>
    <m/>
    <m/>
    <m/>
    <x v="4"/>
    <s v="US"/>
    <d v="2021-07-26T00:00:00"/>
    <n v="101.10306760242651"/>
  </r>
  <r>
    <s v="Incremental"/>
    <s v="Media"/>
    <m/>
    <m/>
    <m/>
    <m/>
    <x v="4"/>
    <s v="US"/>
    <d v="2021-07-27T00:00:00"/>
    <n v="99.937663810853735"/>
  </r>
  <r>
    <s v="Incremental"/>
    <s v="Media"/>
    <m/>
    <m/>
    <m/>
    <m/>
    <x v="4"/>
    <s v="US"/>
    <d v="2021-07-28T00:00:00"/>
    <n v="101.6543728839942"/>
  </r>
  <r>
    <s v="Incremental"/>
    <s v="Media"/>
    <m/>
    <m/>
    <m/>
    <m/>
    <x v="4"/>
    <s v="US"/>
    <d v="2021-07-29T00:00:00"/>
    <n v="108.65089235803759"/>
  </r>
  <r>
    <s v="Incremental"/>
    <s v="Media"/>
    <m/>
    <m/>
    <m/>
    <m/>
    <x v="4"/>
    <s v="US"/>
    <d v="2021-07-30T00:00:00"/>
    <n v="110.2000220169631"/>
  </r>
  <r>
    <s v="Incremental"/>
    <s v="Media"/>
    <m/>
    <m/>
    <m/>
    <m/>
    <x v="4"/>
    <s v="US"/>
    <d v="2021-07-31T00:00:00"/>
    <n v="111.2784435966679"/>
  </r>
  <r>
    <s v="Incremental"/>
    <s v="Media"/>
    <m/>
    <m/>
    <m/>
    <m/>
    <x v="4"/>
    <s v="US"/>
    <d v="2021-08-01T00:00:00"/>
    <n v="111.2212435349888"/>
  </r>
  <r>
    <s v="Incremental"/>
    <s v="Media"/>
    <m/>
    <m/>
    <m/>
    <m/>
    <x v="4"/>
    <s v="US"/>
    <d v="2021-08-02T00:00:00"/>
    <n v="119.1431174495803"/>
  </r>
  <r>
    <s v="Incremental"/>
    <s v="Media"/>
    <m/>
    <m/>
    <m/>
    <m/>
    <x v="4"/>
    <s v="US"/>
    <d v="2021-08-03T00:00:00"/>
    <n v="145.1877070876624"/>
  </r>
  <r>
    <s v="Incremental"/>
    <s v="Media"/>
    <m/>
    <m/>
    <m/>
    <m/>
    <x v="4"/>
    <s v="US"/>
    <d v="2021-08-04T00:00:00"/>
    <n v="166.0035234963585"/>
  </r>
  <r>
    <s v="Incremental"/>
    <s v="Media"/>
    <m/>
    <m/>
    <m/>
    <m/>
    <x v="4"/>
    <s v="US"/>
    <d v="2021-08-05T00:00:00"/>
    <n v="159.67392580094909"/>
  </r>
  <r>
    <s v="Incremental"/>
    <s v="Media"/>
    <m/>
    <m/>
    <m/>
    <m/>
    <x v="4"/>
    <s v="US"/>
    <d v="2021-08-06T00:00:00"/>
    <n v="148.04714950406631"/>
  </r>
  <r>
    <s v="Incremental"/>
    <s v="Media"/>
    <m/>
    <m/>
    <m/>
    <m/>
    <x v="4"/>
    <s v="US"/>
    <d v="2021-08-07T00:00:00"/>
    <n v="132.1084625859487"/>
  </r>
  <r>
    <s v="Incremental"/>
    <s v="Media"/>
    <m/>
    <m/>
    <m/>
    <m/>
    <x v="4"/>
    <s v="US"/>
    <d v="2021-08-08T00:00:00"/>
    <n v="107.9106146544045"/>
  </r>
  <r>
    <s v="Incremental"/>
    <s v="Media"/>
    <m/>
    <m/>
    <m/>
    <m/>
    <x v="4"/>
    <s v="US"/>
    <d v="2021-08-09T00:00:00"/>
    <n v="76.99545638674013"/>
  </r>
  <r>
    <s v="Incremental"/>
    <s v="Media"/>
    <m/>
    <m/>
    <m/>
    <m/>
    <x v="4"/>
    <s v="US"/>
    <d v="2021-08-10T00:00:00"/>
    <n v="54.440134011704252"/>
  </r>
  <r>
    <s v="Incremental"/>
    <s v="Media"/>
    <m/>
    <m/>
    <m/>
    <m/>
    <x v="4"/>
    <s v="US"/>
    <d v="2021-08-11T00:00:00"/>
    <n v="37.308196124701347"/>
  </r>
  <r>
    <s v="Incremental"/>
    <s v="Media"/>
    <m/>
    <m/>
    <m/>
    <m/>
    <x v="4"/>
    <s v="US"/>
    <d v="2021-08-12T00:00:00"/>
    <n v="24.582344350912471"/>
  </r>
  <r>
    <s v="Incremental"/>
    <s v="Media"/>
    <m/>
    <m/>
    <m/>
    <m/>
    <x v="4"/>
    <s v="US"/>
    <d v="2021-08-13T00:00:00"/>
    <n v="52.44521466762189"/>
  </r>
  <r>
    <s v="Incremental"/>
    <s v="Media"/>
    <m/>
    <m/>
    <m/>
    <m/>
    <x v="4"/>
    <s v="US"/>
    <d v="2021-08-14T00:00:00"/>
    <n v="74.126832341212449"/>
  </r>
  <r>
    <s v="Incremental"/>
    <s v="Media"/>
    <m/>
    <m/>
    <m/>
    <m/>
    <x v="4"/>
    <s v="US"/>
    <d v="2021-08-15T00:00:00"/>
    <n v="84.703349409361124"/>
  </r>
  <r>
    <s v="Incremental"/>
    <s v="Media"/>
    <m/>
    <m/>
    <m/>
    <m/>
    <x v="4"/>
    <s v="US"/>
    <d v="2021-08-16T00:00:00"/>
    <n v="85.861868724926168"/>
  </r>
  <r>
    <s v="Incremental"/>
    <s v="Media"/>
    <m/>
    <m/>
    <m/>
    <m/>
    <x v="4"/>
    <s v="US"/>
    <d v="2021-08-17T00:00:00"/>
    <n v="91.041161975211651"/>
  </r>
  <r>
    <s v="Incremental"/>
    <s v="Media"/>
    <m/>
    <m/>
    <m/>
    <m/>
    <x v="4"/>
    <s v="US"/>
    <d v="2021-08-18T00:00:00"/>
    <n v="98.050833704604656"/>
  </r>
  <r>
    <s v="Incremental"/>
    <s v="Media"/>
    <m/>
    <m/>
    <m/>
    <m/>
    <x v="4"/>
    <s v="US"/>
    <d v="2021-08-19T00:00:00"/>
    <n v="107.02360292155841"/>
  </r>
  <r>
    <s v="Incremental"/>
    <s v="Media"/>
    <m/>
    <m/>
    <m/>
    <m/>
    <x v="4"/>
    <s v="US"/>
    <d v="2021-08-20T00:00:00"/>
    <n v="105.775786305308"/>
  </r>
  <r>
    <s v="Incremental"/>
    <s v="Media"/>
    <m/>
    <m/>
    <m/>
    <m/>
    <x v="4"/>
    <s v="US"/>
    <d v="2021-08-21T00:00:00"/>
    <n v="109.83971653799679"/>
  </r>
  <r>
    <s v="Incremental"/>
    <s v="Media"/>
    <m/>
    <m/>
    <m/>
    <m/>
    <x v="4"/>
    <s v="US"/>
    <d v="2021-08-22T00:00:00"/>
    <n v="128.15530623296979"/>
  </r>
  <r>
    <s v="Incremental"/>
    <s v="Media"/>
    <m/>
    <m/>
    <m/>
    <m/>
    <x v="4"/>
    <s v="US"/>
    <d v="2021-08-23T00:00:00"/>
    <n v="126.97677144795"/>
  </r>
  <r>
    <s v="Incremental"/>
    <s v="Media"/>
    <m/>
    <m/>
    <m/>
    <m/>
    <x v="4"/>
    <s v="US"/>
    <d v="2021-08-24T00:00:00"/>
    <n v="124.6347464154023"/>
  </r>
  <r>
    <s v="Incremental"/>
    <s v="Media"/>
    <m/>
    <m/>
    <m/>
    <m/>
    <x v="4"/>
    <s v="US"/>
    <d v="2021-08-25T00:00:00"/>
    <n v="123.7418492210146"/>
  </r>
  <r>
    <s v="Incremental"/>
    <s v="Media"/>
    <m/>
    <m/>
    <m/>
    <m/>
    <x v="4"/>
    <s v="US"/>
    <d v="2021-08-26T00:00:00"/>
    <n v="123.1142604282812"/>
  </r>
  <r>
    <s v="Incremental"/>
    <s v="Media"/>
    <m/>
    <m/>
    <m/>
    <m/>
    <x v="4"/>
    <s v="US"/>
    <d v="2021-08-27T00:00:00"/>
    <n v="121.13281380526401"/>
  </r>
  <r>
    <s v="Incremental"/>
    <s v="Media"/>
    <m/>
    <m/>
    <m/>
    <m/>
    <x v="4"/>
    <s v="US"/>
    <d v="2021-08-28T00:00:00"/>
    <n v="128.11547465636431"/>
  </r>
  <r>
    <s v="Incremental"/>
    <s v="Media"/>
    <m/>
    <m/>
    <m/>
    <m/>
    <x v="4"/>
    <s v="US"/>
    <d v="2021-08-29T00:00:00"/>
    <n v="132.11759144114191"/>
  </r>
  <r>
    <s v="Incremental"/>
    <s v="Media"/>
    <m/>
    <m/>
    <m/>
    <m/>
    <x v="4"/>
    <s v="US"/>
    <d v="2021-08-30T00:00:00"/>
    <n v="139.0912249270084"/>
  </r>
  <r>
    <s v="Incremental"/>
    <s v="Media"/>
    <m/>
    <m/>
    <m/>
    <m/>
    <x v="4"/>
    <s v="US"/>
    <d v="2021-08-31T00:00:00"/>
    <n v="141.06865700324681"/>
  </r>
  <r>
    <s v="Incremental"/>
    <s v="Media"/>
    <m/>
    <m/>
    <m/>
    <m/>
    <x v="4"/>
    <s v="US"/>
    <d v="2021-09-01T00:00:00"/>
    <n v="136.1929274595372"/>
  </r>
  <r>
    <s v="Incremental"/>
    <s v="Media"/>
    <m/>
    <m/>
    <m/>
    <m/>
    <x v="4"/>
    <s v="US"/>
    <d v="2021-09-02T00:00:00"/>
    <n v="136.97302295531921"/>
  </r>
  <r>
    <s v="Incremental"/>
    <s v="Media"/>
    <m/>
    <m/>
    <m/>
    <m/>
    <x v="4"/>
    <s v="US"/>
    <d v="2021-09-03T00:00:00"/>
    <n v="138.21747480385841"/>
  </r>
  <r>
    <s v="Incremental"/>
    <s v="Media"/>
    <m/>
    <m/>
    <m/>
    <m/>
    <x v="4"/>
    <s v="US"/>
    <d v="2021-09-04T00:00:00"/>
    <n v="122.23593550793819"/>
  </r>
  <r>
    <s v="Incremental"/>
    <s v="Media"/>
    <m/>
    <m/>
    <m/>
    <m/>
    <x v="4"/>
    <s v="US"/>
    <d v="2021-09-05T00:00:00"/>
    <n v="115.006087771086"/>
  </r>
  <r>
    <s v="Incremental"/>
    <s v="Media"/>
    <m/>
    <m/>
    <m/>
    <m/>
    <x v="4"/>
    <s v="US"/>
    <d v="2021-09-06T00:00:00"/>
    <n v="126.27334128861609"/>
  </r>
  <r>
    <s v="Incremental"/>
    <s v="Media"/>
    <m/>
    <m/>
    <m/>
    <m/>
    <x v="4"/>
    <s v="US"/>
    <d v="2021-09-07T00:00:00"/>
    <n v="135.19798598091751"/>
  </r>
  <r>
    <s v="Incremental"/>
    <s v="Media"/>
    <m/>
    <m/>
    <m/>
    <m/>
    <x v="4"/>
    <s v="US"/>
    <d v="2021-09-08T00:00:00"/>
    <n v="143.8711863686747"/>
  </r>
  <r>
    <s v="Incremental"/>
    <s v="Media"/>
    <m/>
    <m/>
    <m/>
    <m/>
    <x v="4"/>
    <s v="US"/>
    <d v="2021-09-09T00:00:00"/>
    <n v="152.17808538901539"/>
  </r>
  <r>
    <s v="Incremental"/>
    <s v="Media"/>
    <m/>
    <m/>
    <m/>
    <m/>
    <x v="4"/>
    <s v="US"/>
    <d v="2021-09-10T00:00:00"/>
    <n v="158.27131641236119"/>
  </r>
  <r>
    <s v="Incremental"/>
    <s v="Media"/>
    <m/>
    <m/>
    <m/>
    <m/>
    <x v="4"/>
    <s v="US"/>
    <d v="2021-09-11T00:00:00"/>
    <n v="175.72152856930711"/>
  </r>
  <r>
    <s v="Incremental"/>
    <s v="Media"/>
    <m/>
    <m/>
    <m/>
    <m/>
    <x v="4"/>
    <s v="US"/>
    <d v="2021-09-12T00:00:00"/>
    <n v="189.47211448793729"/>
  </r>
  <r>
    <s v="Incremental"/>
    <s v="Media"/>
    <m/>
    <m/>
    <m/>
    <m/>
    <x v="4"/>
    <s v="US"/>
    <d v="2021-09-13T00:00:00"/>
    <n v="198.6831399880239"/>
  </r>
  <r>
    <s v="Incremental"/>
    <s v="Media"/>
    <m/>
    <m/>
    <m/>
    <m/>
    <x v="4"/>
    <s v="US"/>
    <d v="2021-09-14T00:00:00"/>
    <n v="206.71968835631421"/>
  </r>
  <r>
    <s v="Incremental"/>
    <s v="Media"/>
    <m/>
    <m/>
    <m/>
    <m/>
    <x v="4"/>
    <s v="US"/>
    <d v="2021-09-15T00:00:00"/>
    <n v="214.32515490289771"/>
  </r>
  <r>
    <s v="Incremental"/>
    <s v="Media"/>
    <m/>
    <m/>
    <m/>
    <m/>
    <x v="4"/>
    <s v="US"/>
    <d v="2021-09-16T00:00:00"/>
    <n v="220.41039128269071"/>
  </r>
  <r>
    <s v="Incremental"/>
    <s v="Media"/>
    <m/>
    <m/>
    <m/>
    <m/>
    <x v="4"/>
    <s v="US"/>
    <d v="2021-09-17T00:00:00"/>
    <n v="217.6380851640177"/>
  </r>
  <r>
    <s v="Incremental"/>
    <s v="Media"/>
    <m/>
    <m/>
    <m/>
    <m/>
    <x v="4"/>
    <s v="US"/>
    <d v="2021-09-18T00:00:00"/>
    <n v="215.7593274856396"/>
  </r>
  <r>
    <s v="Incremental"/>
    <s v="Media"/>
    <m/>
    <m/>
    <m/>
    <m/>
    <x v="4"/>
    <s v="US"/>
    <d v="2021-09-19T00:00:00"/>
    <n v="217.79030208702949"/>
  </r>
  <r>
    <s v="Incremental"/>
    <s v="Media"/>
    <m/>
    <m/>
    <m/>
    <m/>
    <x v="4"/>
    <s v="US"/>
    <d v="2021-09-20T00:00:00"/>
    <n v="218.0860990213379"/>
  </r>
  <r>
    <s v="Incremental"/>
    <s v="Media"/>
    <m/>
    <m/>
    <m/>
    <m/>
    <x v="4"/>
    <s v="US"/>
    <d v="2021-09-21T00:00:00"/>
    <n v="217.21257646257419"/>
  </r>
  <r>
    <s v="Incremental"/>
    <s v="Media"/>
    <m/>
    <m/>
    <m/>
    <m/>
    <x v="4"/>
    <s v="US"/>
    <d v="2021-09-22T00:00:00"/>
    <n v="217.25121917086011"/>
  </r>
  <r>
    <s v="Incremental"/>
    <s v="Media"/>
    <m/>
    <m/>
    <m/>
    <m/>
    <x v="4"/>
    <s v="US"/>
    <d v="2021-09-23T00:00:00"/>
    <n v="218.7743028393468"/>
  </r>
  <r>
    <s v="Incremental"/>
    <s v="Media"/>
    <m/>
    <m/>
    <m/>
    <m/>
    <x v="4"/>
    <s v="US"/>
    <d v="2021-09-24T00:00:00"/>
    <n v="216.15854462726509"/>
  </r>
  <r>
    <s v="Incremental"/>
    <s v="Media"/>
    <m/>
    <m/>
    <m/>
    <m/>
    <x v="4"/>
    <s v="US"/>
    <d v="2021-09-25T00:00:00"/>
    <n v="210.62604530405309"/>
  </r>
  <r>
    <s v="Incremental"/>
    <s v="Media"/>
    <m/>
    <m/>
    <m/>
    <m/>
    <x v="4"/>
    <s v="US"/>
    <d v="2021-09-26T00:00:00"/>
    <n v="206.19300376324099"/>
  </r>
  <r>
    <s v="Incremental"/>
    <s v="Media"/>
    <m/>
    <m/>
    <m/>
    <m/>
    <x v="4"/>
    <s v="US"/>
    <d v="2021-09-27T00:00:00"/>
    <n v="200.81586249513231"/>
  </r>
  <r>
    <s v="Incremental"/>
    <s v="Media"/>
    <m/>
    <m/>
    <m/>
    <m/>
    <x v="4"/>
    <s v="US"/>
    <d v="2021-09-28T00:00:00"/>
    <n v="198.80118904125189"/>
  </r>
  <r>
    <s v="Incremental"/>
    <s v="Media"/>
    <m/>
    <m/>
    <m/>
    <m/>
    <x v="4"/>
    <s v="US"/>
    <d v="2021-09-29T00:00:00"/>
    <n v="199.1073044343965"/>
  </r>
  <r>
    <s v="Incremental"/>
    <s v="Media"/>
    <m/>
    <m/>
    <m/>
    <m/>
    <x v="4"/>
    <s v="US"/>
    <d v="2021-09-30T00:00:00"/>
    <n v="193.0976822503622"/>
  </r>
  <r>
    <s v="Incremental"/>
    <s v="Media"/>
    <m/>
    <m/>
    <m/>
    <m/>
    <x v="4"/>
    <s v="US"/>
    <d v="2021-10-01T00:00:00"/>
    <n v="186.36895907682469"/>
  </r>
  <r>
    <s v="Incremental"/>
    <s v="Media"/>
    <m/>
    <m/>
    <m/>
    <m/>
    <x v="4"/>
    <s v="US"/>
    <d v="2021-10-02T00:00:00"/>
    <n v="183.0487682238824"/>
  </r>
  <r>
    <s v="Incremental"/>
    <s v="Media"/>
    <m/>
    <m/>
    <m/>
    <m/>
    <x v="4"/>
    <s v="US"/>
    <d v="2021-10-03T00:00:00"/>
    <n v="185.59021680316411"/>
  </r>
  <r>
    <s v="Incremental"/>
    <s v="Media"/>
    <m/>
    <m/>
    <m/>
    <m/>
    <x v="4"/>
    <s v="US"/>
    <d v="2021-10-04T00:00:00"/>
    <n v="183.8307781053804"/>
  </r>
  <r>
    <s v="Incremental"/>
    <s v="Media"/>
    <m/>
    <m/>
    <m/>
    <m/>
    <x v="4"/>
    <s v="US"/>
    <d v="2021-10-05T00:00:00"/>
    <n v="181.19618153920109"/>
  </r>
  <r>
    <s v="Incremental"/>
    <s v="Media"/>
    <m/>
    <m/>
    <m/>
    <m/>
    <x v="4"/>
    <s v="US"/>
    <d v="2021-10-06T00:00:00"/>
    <n v="180.70620546471719"/>
  </r>
  <r>
    <s v="Incremental"/>
    <s v="Media"/>
    <m/>
    <m/>
    <m/>
    <m/>
    <x v="4"/>
    <s v="US"/>
    <d v="2021-10-07T00:00:00"/>
    <n v="173.5168971187077"/>
  </r>
  <r>
    <s v="Incremental"/>
    <s v="Media"/>
    <m/>
    <m/>
    <m/>
    <m/>
    <x v="4"/>
    <s v="US"/>
    <d v="2021-10-08T00:00:00"/>
    <n v="164.22429646727639"/>
  </r>
  <r>
    <s v="Incremental"/>
    <s v="Media"/>
    <m/>
    <m/>
    <m/>
    <m/>
    <x v="4"/>
    <s v="US"/>
    <d v="2021-10-09T00:00:00"/>
    <n v="174.30933404531811"/>
  </r>
  <r>
    <s v="Incremental"/>
    <s v="Media"/>
    <m/>
    <m/>
    <m/>
    <m/>
    <x v="4"/>
    <s v="US"/>
    <d v="2021-10-10T00:00:00"/>
    <n v="182.109171655502"/>
  </r>
  <r>
    <s v="Incremental"/>
    <s v="Media"/>
    <m/>
    <m/>
    <m/>
    <m/>
    <x v="4"/>
    <s v="US"/>
    <d v="2021-10-11T00:00:00"/>
    <n v="186.69313359260499"/>
  </r>
  <r>
    <s v="Incremental"/>
    <s v="Media"/>
    <m/>
    <m/>
    <m/>
    <m/>
    <x v="4"/>
    <s v="US"/>
    <d v="2021-10-12T00:00:00"/>
    <n v="185.9369494289493"/>
  </r>
  <r>
    <s v="Incremental"/>
    <s v="Media"/>
    <m/>
    <m/>
    <m/>
    <m/>
    <x v="4"/>
    <s v="US"/>
    <d v="2021-10-13T00:00:00"/>
    <n v="202.43605900395721"/>
  </r>
  <r>
    <s v="Incremental"/>
    <s v="Media"/>
    <m/>
    <m/>
    <m/>
    <m/>
    <x v="4"/>
    <s v="US"/>
    <d v="2021-10-14T00:00:00"/>
    <n v="211.12609552505791"/>
  </r>
  <r>
    <s v="Incremental"/>
    <s v="Media"/>
    <m/>
    <m/>
    <m/>
    <m/>
    <x v="4"/>
    <s v="US"/>
    <d v="2021-10-15T00:00:00"/>
    <n v="217.32391308530251"/>
  </r>
  <r>
    <s v="Incremental"/>
    <s v="Media"/>
    <m/>
    <m/>
    <m/>
    <m/>
    <x v="4"/>
    <s v="US"/>
    <d v="2021-10-16T00:00:00"/>
    <n v="218.6139298841708"/>
  </r>
  <r>
    <s v="Incremental"/>
    <s v="Media"/>
    <m/>
    <m/>
    <m/>
    <m/>
    <x v="4"/>
    <s v="US"/>
    <d v="2021-10-17T00:00:00"/>
    <n v="220.28375474159071"/>
  </r>
  <r>
    <s v="Incremental"/>
    <s v="Media"/>
    <m/>
    <m/>
    <m/>
    <m/>
    <x v="4"/>
    <s v="US"/>
    <d v="2021-10-18T00:00:00"/>
    <n v="221.0130254127985"/>
  </r>
  <r>
    <s v="Incremental"/>
    <s v="Media"/>
    <m/>
    <m/>
    <m/>
    <m/>
    <x v="4"/>
    <s v="US"/>
    <d v="2021-10-19T00:00:00"/>
    <n v="220.7483161023695"/>
  </r>
  <r>
    <s v="Incremental"/>
    <s v="Media"/>
    <m/>
    <m/>
    <m/>
    <m/>
    <x v="4"/>
    <s v="US"/>
    <d v="2021-10-20T00:00:00"/>
    <n v="218.32607825478169"/>
  </r>
  <r>
    <s v="Incremental"/>
    <s v="Media"/>
    <m/>
    <m/>
    <m/>
    <m/>
    <x v="4"/>
    <s v="US"/>
    <d v="2021-10-21T00:00:00"/>
    <n v="216.9456686253142"/>
  </r>
  <r>
    <s v="Incremental"/>
    <s v="Media"/>
    <m/>
    <m/>
    <m/>
    <m/>
    <x v="4"/>
    <s v="US"/>
    <d v="2021-10-22T00:00:00"/>
    <n v="215.2457721375886"/>
  </r>
  <r>
    <s v="Incremental"/>
    <s v="Media"/>
    <m/>
    <m/>
    <m/>
    <m/>
    <x v="4"/>
    <s v="US"/>
    <d v="2021-10-23T00:00:00"/>
    <n v="212.50943981099681"/>
  </r>
  <r>
    <s v="Incremental"/>
    <s v="Media"/>
    <m/>
    <m/>
    <m/>
    <m/>
    <x v="4"/>
    <s v="US"/>
    <d v="2021-10-24T00:00:00"/>
    <n v="210.9916638472462"/>
  </r>
  <r>
    <s v="Incremental"/>
    <s v="Media"/>
    <m/>
    <m/>
    <m/>
    <m/>
    <x v="4"/>
    <s v="US"/>
    <d v="2021-10-25T00:00:00"/>
    <n v="210.69963582310169"/>
  </r>
  <r>
    <s v="Incremental"/>
    <s v="Media"/>
    <m/>
    <m/>
    <m/>
    <m/>
    <x v="4"/>
    <s v="US"/>
    <d v="2021-10-26T00:00:00"/>
    <n v="211.02640767114741"/>
  </r>
  <r>
    <s v="Incremental"/>
    <s v="Media"/>
    <m/>
    <m/>
    <m/>
    <m/>
    <x v="4"/>
    <s v="US"/>
    <d v="2021-10-27T00:00:00"/>
    <n v="211.5152863510194"/>
  </r>
  <r>
    <s v="Incremental"/>
    <s v="Media"/>
    <m/>
    <m/>
    <m/>
    <m/>
    <x v="4"/>
    <s v="US"/>
    <d v="2021-10-28T00:00:00"/>
    <n v="217.98179959767521"/>
  </r>
  <r>
    <s v="Incremental"/>
    <s v="Media"/>
    <m/>
    <m/>
    <m/>
    <m/>
    <x v="4"/>
    <s v="US"/>
    <d v="2021-10-29T00:00:00"/>
    <n v="217.35690015406709"/>
  </r>
  <r>
    <s v="Incremental"/>
    <s v="Media"/>
    <m/>
    <m/>
    <m/>
    <m/>
    <x v="4"/>
    <s v="US"/>
    <d v="2021-10-30T00:00:00"/>
    <n v="192.24779751144601"/>
  </r>
  <r>
    <s v="Incremental"/>
    <s v="Media"/>
    <m/>
    <m/>
    <m/>
    <m/>
    <x v="4"/>
    <s v="US"/>
    <d v="2021-10-31T00:00:00"/>
    <n v="200.00874839109849"/>
  </r>
  <r>
    <s v="Incremental"/>
    <s v="Media"/>
    <m/>
    <m/>
    <m/>
    <m/>
    <x v="4"/>
    <s v="US"/>
    <d v="2021-11-01T00:00:00"/>
    <n v="208.0786436963777"/>
  </r>
  <r>
    <s v="Incremental"/>
    <s v="Media"/>
    <m/>
    <m/>
    <m/>
    <m/>
    <x v="4"/>
    <s v="US"/>
    <d v="2021-11-02T00:00:00"/>
    <n v="212.66776152961421"/>
  </r>
  <r>
    <s v="Incremental"/>
    <s v="Media"/>
    <m/>
    <m/>
    <m/>
    <m/>
    <x v="4"/>
    <s v="US"/>
    <d v="2021-11-03T00:00:00"/>
    <n v="213.4068602185317"/>
  </r>
  <r>
    <s v="Incremental"/>
    <s v="Media"/>
    <m/>
    <m/>
    <m/>
    <m/>
    <x v="4"/>
    <s v="US"/>
    <d v="2021-11-04T00:00:00"/>
    <n v="212.9260201688499"/>
  </r>
  <r>
    <s v="Incremental"/>
    <s v="Media"/>
    <m/>
    <m/>
    <m/>
    <m/>
    <x v="4"/>
    <s v="US"/>
    <d v="2021-11-05T00:00:00"/>
    <n v="213.33707332747321"/>
  </r>
  <r>
    <s v="Incremental"/>
    <s v="Media"/>
    <m/>
    <m/>
    <m/>
    <m/>
    <x v="4"/>
    <s v="US"/>
    <d v="2021-11-06T00:00:00"/>
    <n v="211.3366849634015"/>
  </r>
  <r>
    <s v="Incremental"/>
    <s v="Media"/>
    <m/>
    <m/>
    <m/>
    <m/>
    <x v="4"/>
    <s v="US"/>
    <d v="2021-11-07T00:00:00"/>
    <n v="207.9120321674655"/>
  </r>
  <r>
    <s v="Incremental"/>
    <s v="Media"/>
    <m/>
    <m/>
    <m/>
    <m/>
    <x v="4"/>
    <s v="US"/>
    <d v="2021-11-08T00:00:00"/>
    <n v="207.9851399044837"/>
  </r>
  <r>
    <s v="Incremental"/>
    <s v="Media"/>
    <m/>
    <m/>
    <m/>
    <m/>
    <x v="4"/>
    <s v="US"/>
    <d v="2021-11-09T00:00:00"/>
    <n v="209.98649035372031"/>
  </r>
  <r>
    <s v="Incremental"/>
    <s v="Media"/>
    <m/>
    <m/>
    <m/>
    <m/>
    <x v="4"/>
    <s v="US"/>
    <d v="2021-11-10T00:00:00"/>
    <n v="214.5832932262486"/>
  </r>
  <r>
    <s v="Incremental"/>
    <s v="Media"/>
    <m/>
    <m/>
    <m/>
    <m/>
    <x v="4"/>
    <s v="US"/>
    <d v="2021-11-11T00:00:00"/>
    <n v="219.7658046032339"/>
  </r>
  <r>
    <s v="Incremental"/>
    <s v="Media"/>
    <m/>
    <m/>
    <m/>
    <m/>
    <x v="4"/>
    <s v="US"/>
    <d v="2021-11-12T00:00:00"/>
    <n v="221.9867349616755"/>
  </r>
  <r>
    <s v="Incremental"/>
    <s v="Media"/>
    <m/>
    <m/>
    <m/>
    <m/>
    <x v="4"/>
    <s v="US"/>
    <d v="2021-11-13T00:00:00"/>
    <n v="220.67555299949049"/>
  </r>
  <r>
    <s v="Incremental"/>
    <s v="Media"/>
    <m/>
    <m/>
    <m/>
    <m/>
    <x v="4"/>
    <s v="US"/>
    <d v="2021-11-14T00:00:00"/>
    <n v="219.91726307367259"/>
  </r>
  <r>
    <s v="Incremental"/>
    <s v="Media"/>
    <m/>
    <m/>
    <m/>
    <m/>
    <x v="4"/>
    <s v="US"/>
    <d v="2021-11-15T00:00:00"/>
    <n v="225.80863748862271"/>
  </r>
  <r>
    <s v="Incremental"/>
    <s v="Media"/>
    <m/>
    <m/>
    <m/>
    <m/>
    <x v="4"/>
    <s v="US"/>
    <d v="2021-11-16T00:00:00"/>
    <n v="230.3825417784895"/>
  </r>
  <r>
    <s v="Incremental"/>
    <s v="Media"/>
    <m/>
    <m/>
    <m/>
    <m/>
    <x v="4"/>
    <s v="US"/>
    <d v="2021-11-17T00:00:00"/>
    <n v="231.12483150093519"/>
  </r>
  <r>
    <s v="Incremental"/>
    <s v="Media"/>
    <m/>
    <m/>
    <m/>
    <m/>
    <x v="4"/>
    <s v="US"/>
    <d v="2021-11-18T00:00:00"/>
    <n v="231.51192828263319"/>
  </r>
  <r>
    <s v="Incremental"/>
    <s v="Media"/>
    <m/>
    <m/>
    <m/>
    <m/>
    <x v="4"/>
    <s v="US"/>
    <d v="2021-11-19T00:00:00"/>
    <n v="231.4444671091662"/>
  </r>
  <r>
    <s v="Incremental"/>
    <s v="Media"/>
    <m/>
    <m/>
    <m/>
    <m/>
    <x v="4"/>
    <s v="US"/>
    <d v="2021-11-20T00:00:00"/>
    <n v="230.46871755790821"/>
  </r>
  <r>
    <s v="Incremental"/>
    <s v="Media"/>
    <m/>
    <m/>
    <m/>
    <m/>
    <x v="4"/>
    <s v="US"/>
    <d v="2021-11-21T00:00:00"/>
    <n v="230.6003463114962"/>
  </r>
  <r>
    <s v="Incremental"/>
    <s v="Media"/>
    <m/>
    <m/>
    <m/>
    <m/>
    <x v="4"/>
    <s v="US"/>
    <d v="2021-11-22T00:00:00"/>
    <n v="230.6918143472719"/>
  </r>
  <r>
    <s v="Incremental"/>
    <s v="Media"/>
    <m/>
    <m/>
    <m/>
    <m/>
    <x v="4"/>
    <s v="US"/>
    <d v="2021-11-23T00:00:00"/>
    <n v="230.2782452267264"/>
  </r>
  <r>
    <s v="Incremental"/>
    <s v="Media"/>
    <m/>
    <m/>
    <m/>
    <m/>
    <x v="4"/>
    <s v="US"/>
    <d v="2021-11-24T00:00:00"/>
    <n v="230.70595624335081"/>
  </r>
  <r>
    <s v="Incremental"/>
    <s v="Media"/>
    <m/>
    <m/>
    <m/>
    <m/>
    <x v="4"/>
    <s v="US"/>
    <d v="2021-11-25T00:00:00"/>
    <n v="230.16683686318771"/>
  </r>
  <r>
    <s v="Incremental"/>
    <s v="Media"/>
    <m/>
    <m/>
    <m/>
    <m/>
    <x v="4"/>
    <s v="US"/>
    <d v="2021-11-26T00:00:00"/>
    <n v="229.14041517301709"/>
  </r>
  <r>
    <s v="Incremental"/>
    <s v="Media"/>
    <m/>
    <m/>
    <m/>
    <m/>
    <x v="4"/>
    <s v="US"/>
    <d v="2021-11-27T00:00:00"/>
    <n v="230.06288784435409"/>
  </r>
  <r>
    <s v="Incremental"/>
    <s v="Media"/>
    <m/>
    <m/>
    <m/>
    <m/>
    <x v="4"/>
    <s v="US"/>
    <d v="2021-11-28T00:00:00"/>
    <n v="229.32220306387529"/>
  </r>
  <r>
    <s v="Incremental"/>
    <s v="Media"/>
    <m/>
    <m/>
    <m/>
    <m/>
    <x v="4"/>
    <s v="US"/>
    <d v="2021-11-29T00:00:00"/>
    <n v="231.46858834545651"/>
  </r>
  <r>
    <s v="Incremental"/>
    <s v="Media"/>
    <m/>
    <m/>
    <m/>
    <m/>
    <x v="4"/>
    <s v="US"/>
    <d v="2021-11-30T00:00:00"/>
    <n v="233.3963383885044"/>
  </r>
  <r>
    <s v="Incremental"/>
    <s v="Media"/>
    <m/>
    <m/>
    <m/>
    <m/>
    <x v="4"/>
    <s v="US"/>
    <d v="2021-12-01T00:00:00"/>
    <n v="234.84596077497869"/>
  </r>
  <r>
    <s v="Incremental"/>
    <s v="Media"/>
    <m/>
    <m/>
    <m/>
    <m/>
    <x v="4"/>
    <s v="US"/>
    <d v="2021-12-02T00:00:00"/>
    <n v="233.4089555760232"/>
  </r>
  <r>
    <s v="Incremental"/>
    <s v="Media"/>
    <m/>
    <m/>
    <m/>
    <m/>
    <x v="4"/>
    <s v="US"/>
    <d v="2021-12-03T00:00:00"/>
    <n v="232.80721395259701"/>
  </r>
  <r>
    <s v="Incremental"/>
    <s v="Media"/>
    <m/>
    <m/>
    <m/>
    <m/>
    <x v="4"/>
    <s v="US"/>
    <d v="2021-12-04T00:00:00"/>
    <n v="232.67926347074001"/>
  </r>
  <r>
    <s v="Incremental"/>
    <s v="Media"/>
    <m/>
    <m/>
    <m/>
    <m/>
    <x v="4"/>
    <s v="US"/>
    <d v="2021-12-05T00:00:00"/>
    <n v="233.19305352999959"/>
  </r>
  <r>
    <s v="Incremental"/>
    <s v="Media"/>
    <m/>
    <m/>
    <m/>
    <m/>
    <x v="4"/>
    <s v="US"/>
    <d v="2021-12-06T00:00:00"/>
    <n v="233.91680045958361"/>
  </r>
  <r>
    <s v="Incremental"/>
    <s v="Media"/>
    <m/>
    <m/>
    <m/>
    <m/>
    <x v="4"/>
    <s v="US"/>
    <d v="2021-12-07T00:00:00"/>
    <n v="234.1286427124713"/>
  </r>
  <r>
    <s v="Incremental"/>
    <s v="Media"/>
    <m/>
    <m/>
    <m/>
    <m/>
    <x v="4"/>
    <s v="US"/>
    <d v="2021-12-08T00:00:00"/>
    <n v="235.30158217522239"/>
  </r>
  <r>
    <s v="Incremental"/>
    <s v="Media"/>
    <m/>
    <m/>
    <m/>
    <m/>
    <x v="4"/>
    <s v="US"/>
    <d v="2021-12-09T00:00:00"/>
    <n v="234.67403543610129"/>
  </r>
  <r>
    <s v="Incremental"/>
    <s v="Media"/>
    <m/>
    <m/>
    <m/>
    <m/>
    <x v="4"/>
    <s v="US"/>
    <d v="2021-12-10T00:00:00"/>
    <n v="233.1747254481852"/>
  </r>
  <r>
    <s v="Incremental"/>
    <s v="Media"/>
    <m/>
    <m/>
    <m/>
    <m/>
    <x v="4"/>
    <s v="US"/>
    <d v="2021-12-11T00:00:00"/>
    <n v="230.53086277287471"/>
  </r>
  <r>
    <s v="Incremental"/>
    <s v="Media"/>
    <m/>
    <m/>
    <m/>
    <m/>
    <x v="4"/>
    <s v="US"/>
    <d v="2021-12-12T00:00:00"/>
    <n v="222.3581849714493"/>
  </r>
  <r>
    <s v="Incremental"/>
    <s v="Media"/>
    <m/>
    <m/>
    <m/>
    <m/>
    <x v="4"/>
    <s v="US"/>
    <d v="2021-12-13T00:00:00"/>
    <n v="214.25760875689801"/>
  </r>
  <r>
    <s v="Incremental"/>
    <s v="Media"/>
    <m/>
    <m/>
    <m/>
    <m/>
    <x v="4"/>
    <s v="US"/>
    <d v="2021-12-14T00:00:00"/>
    <n v="208.5168012964136"/>
  </r>
  <r>
    <s v="Incremental"/>
    <s v="Media"/>
    <m/>
    <m/>
    <m/>
    <m/>
    <x v="4"/>
    <s v="US"/>
    <d v="2021-12-15T00:00:00"/>
    <n v="202.33656478072109"/>
  </r>
  <r>
    <s v="Incremental"/>
    <s v="Media"/>
    <m/>
    <m/>
    <m/>
    <m/>
    <x v="4"/>
    <s v="US"/>
    <d v="2021-12-16T00:00:00"/>
    <n v="187.30851431856379"/>
  </r>
  <r>
    <s v="Incremental"/>
    <s v="Media"/>
    <m/>
    <m/>
    <m/>
    <m/>
    <x v="4"/>
    <s v="US"/>
    <d v="2021-12-17T00:00:00"/>
    <n v="167.93006871979989"/>
  </r>
  <r>
    <s v="Incremental"/>
    <s v="Media"/>
    <m/>
    <m/>
    <m/>
    <m/>
    <x v="4"/>
    <s v="US"/>
    <d v="2021-12-18T00:00:00"/>
    <n v="151.39589728441729"/>
  </r>
  <r>
    <s v="Incremental"/>
    <s v="Media"/>
    <m/>
    <m/>
    <m/>
    <m/>
    <x v="4"/>
    <s v="US"/>
    <d v="2021-12-19T00:00:00"/>
    <n v="141.7290451356034"/>
  </r>
  <r>
    <s v="Incremental"/>
    <s v="Media"/>
    <m/>
    <m/>
    <m/>
    <m/>
    <x v="4"/>
    <s v="US"/>
    <d v="2021-12-20T00:00:00"/>
    <n v="135.96311394445311"/>
  </r>
  <r>
    <s v="Incremental"/>
    <s v="Media"/>
    <m/>
    <m/>
    <m/>
    <m/>
    <x v="4"/>
    <s v="US"/>
    <d v="2021-12-21T00:00:00"/>
    <n v="135.39503932617021"/>
  </r>
  <r>
    <s v="Incremental"/>
    <s v="Media"/>
    <m/>
    <m/>
    <m/>
    <m/>
    <x v="4"/>
    <s v="US"/>
    <d v="2021-12-22T00:00:00"/>
    <n v="131.384866842783"/>
  </r>
  <r>
    <s v="Incremental"/>
    <s v="Media"/>
    <m/>
    <m/>
    <m/>
    <m/>
    <x v="4"/>
    <s v="US"/>
    <d v="2021-12-23T00:00:00"/>
    <n v="120.9308229140909"/>
  </r>
  <r>
    <s v="Incremental"/>
    <s v="Media"/>
    <m/>
    <m/>
    <m/>
    <m/>
    <x v="4"/>
    <s v="US"/>
    <d v="2021-12-24T00:00:00"/>
    <n v="112.4538773053733"/>
  </r>
  <r>
    <s v="Incremental"/>
    <s v="Media"/>
    <m/>
    <m/>
    <m/>
    <m/>
    <x v="4"/>
    <s v="US"/>
    <d v="2021-12-25T00:00:00"/>
    <n v="102.9939585535376"/>
  </r>
  <r>
    <s v="Incremental"/>
    <s v="Media"/>
    <m/>
    <m/>
    <m/>
    <m/>
    <x v="4"/>
    <s v="US"/>
    <d v="2021-12-26T00:00:00"/>
    <n v="94.451791167862666"/>
  </r>
  <r>
    <s v="Incremental"/>
    <s v="Media"/>
    <m/>
    <m/>
    <m/>
    <m/>
    <x v="4"/>
    <s v="US"/>
    <d v="2021-12-27T00:00:00"/>
    <n v="95.27885427383913"/>
  </r>
  <r>
    <s v="Incremental"/>
    <s v="Media"/>
    <m/>
    <m/>
    <m/>
    <m/>
    <x v="4"/>
    <s v="US"/>
    <d v="2021-12-28T00:00:00"/>
    <n v="95.856590345643653"/>
  </r>
  <r>
    <s v="Incremental"/>
    <s v="Media"/>
    <m/>
    <m/>
    <m/>
    <m/>
    <x v="4"/>
    <s v="US"/>
    <d v="2021-12-29T00:00:00"/>
    <n v="91.950921088121319"/>
  </r>
  <r>
    <s v="Incremental"/>
    <s v="Media"/>
    <m/>
    <m/>
    <m/>
    <m/>
    <x v="4"/>
    <s v="US"/>
    <d v="2021-12-30T00:00:00"/>
    <n v="83.035396828775575"/>
  </r>
  <r>
    <s v="Incremental"/>
    <s v="Media"/>
    <m/>
    <m/>
    <m/>
    <m/>
    <x v="4"/>
    <s v="US"/>
    <d v="2021-12-31T00:00:00"/>
    <n v="77.592907706527527"/>
  </r>
  <r>
    <s v="Incremental"/>
    <s v="Media"/>
    <m/>
    <m/>
    <m/>
    <m/>
    <x v="4"/>
    <s v="US"/>
    <d v="2022-01-01T00:00:00"/>
    <n v="74.654437680121731"/>
  </r>
  <r>
    <s v="Incremental"/>
    <s v="Media"/>
    <m/>
    <m/>
    <m/>
    <m/>
    <x v="4"/>
    <s v="US"/>
    <d v="2022-01-02T00:00:00"/>
    <n v="68.092363613585604"/>
  </r>
  <r>
    <s v="Incremental"/>
    <s v="Media"/>
    <m/>
    <m/>
    <m/>
    <m/>
    <x v="4"/>
    <s v="US"/>
    <d v="2022-01-03T00:00:00"/>
    <n v="61.684340785416019"/>
  </r>
  <r>
    <s v="Incremental"/>
    <s v="Media"/>
    <m/>
    <m/>
    <m/>
    <m/>
    <x v="4"/>
    <s v="US"/>
    <d v="2022-01-04T00:00:00"/>
    <n v="59.004425867790822"/>
  </r>
  <r>
    <s v="Incremental"/>
    <s v="Media"/>
    <m/>
    <m/>
    <m/>
    <m/>
    <x v="4"/>
    <s v="US"/>
    <d v="2022-01-05T00:00:00"/>
    <n v="63.433312028884281"/>
  </r>
  <r>
    <s v="Incremental"/>
    <s v="Media"/>
    <m/>
    <m/>
    <m/>
    <m/>
    <x v="4"/>
    <s v="US"/>
    <d v="2022-01-06T00:00:00"/>
    <n v="63.831485568063883"/>
  </r>
  <r>
    <s v="Incremental"/>
    <s v="Media"/>
    <m/>
    <m/>
    <m/>
    <m/>
    <x v="4"/>
    <s v="US"/>
    <d v="2022-01-07T00:00:00"/>
    <n v="67.716109869278569"/>
  </r>
  <r>
    <s v="Incremental"/>
    <s v="Media"/>
    <m/>
    <m/>
    <m/>
    <m/>
    <x v="4"/>
    <s v="US"/>
    <d v="2022-01-08T00:00:00"/>
    <n v="70.43261141236394"/>
  </r>
  <r>
    <s v="Incremental"/>
    <s v="Media"/>
    <m/>
    <m/>
    <m/>
    <m/>
    <x v="4"/>
    <s v="US"/>
    <d v="2022-01-09T00:00:00"/>
    <n v="72.331412197798144"/>
  </r>
  <r>
    <s v="Incremental"/>
    <s v="Media"/>
    <m/>
    <m/>
    <m/>
    <m/>
    <x v="4"/>
    <s v="US"/>
    <d v="2022-01-10T00:00:00"/>
    <n v="78.134581707752986"/>
  </r>
  <r>
    <s v="Incremental"/>
    <s v="Media"/>
    <m/>
    <m/>
    <m/>
    <m/>
    <x v="4"/>
    <s v="US"/>
    <d v="2022-01-11T00:00:00"/>
    <n v="82.16909586878873"/>
  </r>
  <r>
    <s v="Incremental"/>
    <s v="Media"/>
    <m/>
    <m/>
    <m/>
    <m/>
    <x v="4"/>
    <s v="US"/>
    <d v="2022-01-12T00:00:00"/>
    <n v="83.20923039517379"/>
  </r>
  <r>
    <s v="Incremental"/>
    <s v="Media"/>
    <m/>
    <m/>
    <m/>
    <m/>
    <x v="4"/>
    <s v="US"/>
    <d v="2022-01-13T00:00:00"/>
    <n v="84.818959195990956"/>
  </r>
  <r>
    <s v="Incremental"/>
    <s v="Media"/>
    <m/>
    <m/>
    <m/>
    <m/>
    <x v="4"/>
    <s v="US"/>
    <d v="2022-01-14T00:00:00"/>
    <n v="80.634492584348621"/>
  </r>
  <r>
    <s v="Incremental"/>
    <s v="Media"/>
    <m/>
    <m/>
    <m/>
    <m/>
    <x v="4"/>
    <s v="US"/>
    <d v="2022-01-15T00:00:00"/>
    <n v="90.923111076398087"/>
  </r>
  <r>
    <s v="Incremental"/>
    <s v="Media"/>
    <m/>
    <m/>
    <m/>
    <m/>
    <x v="4"/>
    <s v="US"/>
    <d v="2022-01-16T00:00:00"/>
    <n v="84.071340938569747"/>
  </r>
  <r>
    <s v="Incremental"/>
    <s v="Media"/>
    <m/>
    <m/>
    <m/>
    <m/>
    <x v="4"/>
    <s v="US"/>
    <d v="2022-01-17T00:00:00"/>
    <n v="80.99636393912769"/>
  </r>
  <r>
    <s v="Incremental"/>
    <s v="Media"/>
    <m/>
    <m/>
    <m/>
    <m/>
    <x v="4"/>
    <s v="US"/>
    <d v="2022-01-18T00:00:00"/>
    <n v="87.679606450184323"/>
  </r>
  <r>
    <s v="Incremental"/>
    <s v="Media"/>
    <m/>
    <m/>
    <m/>
    <m/>
    <x v="4"/>
    <s v="US"/>
    <d v="2022-01-19T00:00:00"/>
    <n v="98.31001758037209"/>
  </r>
  <r>
    <s v="Incremental"/>
    <s v="Media"/>
    <m/>
    <m/>
    <m/>
    <m/>
    <x v="4"/>
    <s v="US"/>
    <d v="2022-01-20T00:00:00"/>
    <n v="111.285736138704"/>
  </r>
  <r>
    <s v="Incremental"/>
    <s v="Media"/>
    <m/>
    <m/>
    <m/>
    <m/>
    <x v="4"/>
    <s v="US"/>
    <d v="2022-01-21T00:00:00"/>
    <n v="132.01609188451249"/>
  </r>
  <r>
    <s v="Incremental"/>
    <s v="Media"/>
    <m/>
    <m/>
    <m/>
    <m/>
    <x v="4"/>
    <s v="US"/>
    <d v="2022-01-22T00:00:00"/>
    <n v="149.08047759998209"/>
  </r>
  <r>
    <s v="Incremental"/>
    <s v="Media"/>
    <m/>
    <m/>
    <m/>
    <m/>
    <x v="4"/>
    <s v="US"/>
    <d v="2022-01-23T00:00:00"/>
    <n v="164.41661178354639"/>
  </r>
  <r>
    <s v="Incremental"/>
    <s v="Media"/>
    <m/>
    <m/>
    <m/>
    <m/>
    <x v="4"/>
    <s v="US"/>
    <d v="2022-01-24T00:00:00"/>
    <n v="172.90317717747041"/>
  </r>
  <r>
    <s v="Incremental"/>
    <s v="Media"/>
    <m/>
    <m/>
    <m/>
    <m/>
    <x v="4"/>
    <s v="US"/>
    <d v="2022-01-25T00:00:00"/>
    <n v="191.92593898407691"/>
  </r>
  <r>
    <s v="Incremental"/>
    <s v="Media"/>
    <m/>
    <m/>
    <m/>
    <m/>
    <x v="4"/>
    <s v="US"/>
    <d v="2022-01-26T00:00:00"/>
    <n v="204.6932873742297"/>
  </r>
  <r>
    <s v="Incremental"/>
    <s v="Media"/>
    <m/>
    <m/>
    <m/>
    <m/>
    <x v="4"/>
    <s v="US"/>
    <d v="2022-01-27T00:00:00"/>
    <n v="217.15772790428261"/>
  </r>
  <r>
    <s v="Incremental"/>
    <s v="Media"/>
    <m/>
    <m/>
    <m/>
    <m/>
    <x v="4"/>
    <s v="US"/>
    <d v="2022-01-28T00:00:00"/>
    <n v="218.92018384758359"/>
  </r>
  <r>
    <s v="Incremental"/>
    <s v="Media"/>
    <m/>
    <m/>
    <m/>
    <m/>
    <x v="4"/>
    <s v="US"/>
    <d v="2022-01-29T00:00:00"/>
    <n v="227.24458670043691"/>
  </r>
  <r>
    <s v="Incremental"/>
    <s v="Media"/>
    <m/>
    <m/>
    <m/>
    <m/>
    <x v="4"/>
    <s v="US"/>
    <d v="2022-01-30T00:00:00"/>
    <n v="233.08593019623771"/>
  </r>
  <r>
    <s v="Incremental"/>
    <s v="Media"/>
    <m/>
    <m/>
    <m/>
    <m/>
    <x v="4"/>
    <s v="US"/>
    <d v="2022-01-31T00:00:00"/>
    <n v="235.7258741043606"/>
  </r>
  <r>
    <s v="Incremental"/>
    <s v="Media"/>
    <m/>
    <m/>
    <m/>
    <m/>
    <x v="4"/>
    <s v="US"/>
    <d v="2022-02-01T00:00:00"/>
    <n v="233.55748867567061"/>
  </r>
  <r>
    <s v="Incremental"/>
    <s v="Media"/>
    <m/>
    <m/>
    <m/>
    <m/>
    <x v="4"/>
    <s v="US"/>
    <d v="2022-02-02T00:00:00"/>
    <n v="229.89372272872001"/>
  </r>
  <r>
    <s v="Incremental"/>
    <s v="Media"/>
    <m/>
    <m/>
    <m/>
    <m/>
    <x v="4"/>
    <s v="US"/>
    <d v="2022-02-03T00:00:00"/>
    <n v="226.24501819334321"/>
  </r>
  <r>
    <s v="Incremental"/>
    <s v="Media"/>
    <m/>
    <m/>
    <m/>
    <m/>
    <x v="4"/>
    <s v="US"/>
    <d v="2022-02-04T00:00:00"/>
    <n v="220.8217448026796"/>
  </r>
  <r>
    <s v="Incremental"/>
    <s v="Media"/>
    <m/>
    <m/>
    <m/>
    <m/>
    <x v="4"/>
    <s v="US"/>
    <d v="2022-02-05T00:00:00"/>
    <n v="216.19134912771071"/>
  </r>
  <r>
    <s v="Incremental"/>
    <s v="Media"/>
    <m/>
    <m/>
    <m/>
    <m/>
    <x v="4"/>
    <s v="US"/>
    <d v="2022-02-06T00:00:00"/>
    <n v="212.7295942402763"/>
  </r>
  <r>
    <s v="Incremental"/>
    <s v="Media"/>
    <m/>
    <m/>
    <m/>
    <m/>
    <x v="4"/>
    <s v="US"/>
    <d v="2022-02-07T00:00:00"/>
    <n v="211.9345784983021"/>
  </r>
  <r>
    <s v="Incremental"/>
    <s v="Media"/>
    <m/>
    <m/>
    <m/>
    <m/>
    <x v="4"/>
    <s v="US"/>
    <d v="2022-02-08T00:00:00"/>
    <n v="216.69793468232251"/>
  </r>
  <r>
    <s v="Incremental"/>
    <s v="Media"/>
    <m/>
    <m/>
    <m/>
    <m/>
    <x v="4"/>
    <s v="US"/>
    <d v="2022-02-09T00:00:00"/>
    <n v="222.32968827715831"/>
  </r>
  <r>
    <s v="Incremental"/>
    <s v="Media"/>
    <m/>
    <m/>
    <m/>
    <m/>
    <x v="4"/>
    <s v="US"/>
    <d v="2022-02-10T00:00:00"/>
    <n v="222.60290088398389"/>
  </r>
  <r>
    <s v="Incremental"/>
    <s v="Media"/>
    <m/>
    <m/>
    <m/>
    <m/>
    <x v="4"/>
    <s v="US"/>
    <d v="2022-02-11T00:00:00"/>
    <n v="221.88343960882651"/>
  </r>
  <r>
    <s v="Incremental"/>
    <s v="Media"/>
    <m/>
    <m/>
    <m/>
    <m/>
    <x v="4"/>
    <s v="US"/>
    <d v="2022-02-12T00:00:00"/>
    <n v="220.0086099630044"/>
  </r>
  <r>
    <s v="Incremental"/>
    <s v="Media"/>
    <m/>
    <m/>
    <m/>
    <m/>
    <x v="4"/>
    <s v="US"/>
    <d v="2022-02-13T00:00:00"/>
    <n v="215.7561511573241"/>
  </r>
  <r>
    <s v="Incremental"/>
    <s v="Media"/>
    <m/>
    <m/>
    <m/>
    <m/>
    <x v="4"/>
    <s v="US"/>
    <d v="2022-02-14T00:00:00"/>
    <n v="211.35888432750599"/>
  </r>
  <r>
    <s v="Incremental"/>
    <s v="Media"/>
    <m/>
    <m/>
    <m/>
    <m/>
    <x v="4"/>
    <s v="US"/>
    <d v="2022-02-15T00:00:00"/>
    <n v="207.06104489776209"/>
  </r>
  <r>
    <s v="Incremental"/>
    <s v="Media"/>
    <m/>
    <m/>
    <m/>
    <m/>
    <x v="4"/>
    <s v="US"/>
    <d v="2022-02-16T00:00:00"/>
    <n v="205.31153172347291"/>
  </r>
  <r>
    <s v="Incremental"/>
    <s v="Media"/>
    <m/>
    <m/>
    <m/>
    <m/>
    <x v="4"/>
    <s v="US"/>
    <d v="2022-02-17T00:00:00"/>
    <n v="207.65154109341111"/>
  </r>
  <r>
    <s v="Incremental"/>
    <s v="Media"/>
    <m/>
    <m/>
    <m/>
    <m/>
    <x v="4"/>
    <s v="US"/>
    <d v="2022-02-18T00:00:00"/>
    <n v="212.14786365828431"/>
  </r>
  <r>
    <s v="Incremental"/>
    <s v="Media"/>
    <m/>
    <m/>
    <m/>
    <m/>
    <x v="4"/>
    <s v="US"/>
    <d v="2022-02-19T00:00:00"/>
    <n v="219.5869642319654"/>
  </r>
  <r>
    <s v="Incremental"/>
    <s v="Media"/>
    <m/>
    <m/>
    <m/>
    <m/>
    <x v="4"/>
    <s v="US"/>
    <d v="2022-02-20T00:00:00"/>
    <n v="224.16693258168351"/>
  </r>
  <r>
    <s v="Incremental"/>
    <s v="Media"/>
    <m/>
    <m/>
    <m/>
    <m/>
    <x v="4"/>
    <s v="US"/>
    <d v="2022-02-21T00:00:00"/>
    <n v="231.96756748472009"/>
  </r>
  <r>
    <s v="Incremental"/>
    <s v="Media"/>
    <m/>
    <m/>
    <m/>
    <m/>
    <x v="4"/>
    <s v="US"/>
    <d v="2022-02-22T00:00:00"/>
    <n v="233.793734482704"/>
  </r>
  <r>
    <s v="Incremental"/>
    <s v="Media"/>
    <m/>
    <m/>
    <m/>
    <m/>
    <x v="4"/>
    <s v="US"/>
    <d v="2022-02-23T00:00:00"/>
    <n v="232.79026554968399"/>
  </r>
  <r>
    <s v="Incremental"/>
    <s v="Media"/>
    <m/>
    <m/>
    <m/>
    <m/>
    <x v="4"/>
    <s v="US"/>
    <d v="2022-02-24T00:00:00"/>
    <n v="230.92020324889819"/>
  </r>
  <r>
    <s v="Incremental"/>
    <s v="Media"/>
    <m/>
    <m/>
    <m/>
    <m/>
    <x v="4"/>
    <s v="US"/>
    <d v="2022-02-25T00:00:00"/>
    <n v="229.5802577600885"/>
  </r>
  <r>
    <s v="Incremental"/>
    <s v="Media"/>
    <m/>
    <m/>
    <m/>
    <m/>
    <x v="4"/>
    <s v="US"/>
    <d v="2022-02-26T00:00:00"/>
    <n v="232.48412040839261"/>
  </r>
  <r>
    <s v="Incremental"/>
    <s v="Media"/>
    <m/>
    <m/>
    <m/>
    <m/>
    <x v="4"/>
    <s v="US"/>
    <d v="2022-02-27T00:00:00"/>
    <n v="237.15938460757641"/>
  </r>
  <r>
    <s v="Incremental"/>
    <s v="Media"/>
    <m/>
    <m/>
    <m/>
    <m/>
    <x v="4"/>
    <s v="US"/>
    <d v="2022-02-28T00:00:00"/>
    <n v="237.91958762557289"/>
  </r>
  <r>
    <s v="Incremental"/>
    <s v="Media"/>
    <m/>
    <m/>
    <m/>
    <m/>
    <x v="4"/>
    <s v="US"/>
    <d v="2022-03-01T00:00:00"/>
    <n v="238.29554872252291"/>
  </r>
  <r>
    <s v="Incremental"/>
    <s v="Media"/>
    <m/>
    <m/>
    <m/>
    <m/>
    <x v="4"/>
    <s v="US"/>
    <d v="2022-03-02T00:00:00"/>
    <n v="237.91103041639471"/>
  </r>
  <r>
    <s v="Incremental"/>
    <s v="Media"/>
    <m/>
    <m/>
    <m/>
    <m/>
    <x v="4"/>
    <s v="US"/>
    <d v="2022-03-03T00:00:00"/>
    <n v="238.34701680206859"/>
  </r>
  <r>
    <s v="Incremental"/>
    <s v="Media"/>
    <m/>
    <m/>
    <m/>
    <m/>
    <x v="4"/>
    <s v="US"/>
    <d v="2022-03-04T00:00:00"/>
    <n v="237.82775296906311"/>
  </r>
  <r>
    <s v="Incremental"/>
    <s v="Media"/>
    <m/>
    <m/>
    <m/>
    <m/>
    <x v="4"/>
    <s v="US"/>
    <d v="2022-03-05T00:00:00"/>
    <n v="235.01021941336441"/>
  </r>
  <r>
    <s v="Incremental"/>
    <s v="Media"/>
    <m/>
    <m/>
    <m/>
    <m/>
    <x v="4"/>
    <s v="US"/>
    <d v="2022-03-06T00:00:00"/>
    <n v="228.91600912660351"/>
  </r>
  <r>
    <s v="Incremental"/>
    <s v="Media"/>
    <m/>
    <m/>
    <m/>
    <m/>
    <x v="4"/>
    <s v="US"/>
    <d v="2022-03-07T00:00:00"/>
    <n v="217.5821150627448"/>
  </r>
  <r>
    <s v="Incremental"/>
    <s v="Media"/>
    <m/>
    <m/>
    <m/>
    <m/>
    <x v="4"/>
    <s v="US"/>
    <d v="2022-03-08T00:00:00"/>
    <n v="201.20087948562639"/>
  </r>
  <r>
    <s v="Incremental"/>
    <s v="Media"/>
    <m/>
    <m/>
    <m/>
    <m/>
    <x v="4"/>
    <s v="US"/>
    <d v="2022-03-09T00:00:00"/>
    <n v="183.6374081808803"/>
  </r>
  <r>
    <s v="Incremental"/>
    <s v="Media"/>
    <m/>
    <m/>
    <m/>
    <m/>
    <x v="4"/>
    <s v="US"/>
    <d v="2022-03-10T00:00:00"/>
    <n v="168.5295586194286"/>
  </r>
  <r>
    <s v="Incremental"/>
    <s v="Media"/>
    <m/>
    <m/>
    <m/>
    <m/>
    <x v="4"/>
    <s v="US"/>
    <d v="2022-03-11T00:00:00"/>
    <n v="151.88648485862871"/>
  </r>
  <r>
    <s v="Incremental"/>
    <s v="Media"/>
    <m/>
    <m/>
    <m/>
    <m/>
    <x v="4"/>
    <s v="US"/>
    <d v="2022-03-12T00:00:00"/>
    <n v="155.6596952762921"/>
  </r>
  <r>
    <s v="Incremental"/>
    <s v="Media"/>
    <m/>
    <m/>
    <m/>
    <m/>
    <x v="4"/>
    <s v="US"/>
    <d v="2022-03-13T00:00:00"/>
    <n v="157.63006755090399"/>
  </r>
  <r>
    <s v="Incremental"/>
    <s v="Media"/>
    <m/>
    <m/>
    <m/>
    <m/>
    <x v="4"/>
    <s v="US"/>
    <d v="2022-03-14T00:00:00"/>
    <n v="149.0810023449435"/>
  </r>
  <r>
    <s v="Incremental"/>
    <s v="Media"/>
    <m/>
    <m/>
    <m/>
    <m/>
    <x v="4"/>
    <s v="US"/>
    <d v="2022-03-15T00:00:00"/>
    <n v="142.72617434032551"/>
  </r>
  <r>
    <s v="Incremental"/>
    <s v="Media"/>
    <m/>
    <m/>
    <m/>
    <m/>
    <x v="4"/>
    <s v="US"/>
    <d v="2022-03-16T00:00:00"/>
    <n v="138.79393833306031"/>
  </r>
  <r>
    <s v="Incremental"/>
    <s v="Media"/>
    <m/>
    <m/>
    <m/>
    <m/>
    <x v="4"/>
    <s v="US"/>
    <d v="2022-03-17T00:00:00"/>
    <n v="141.54830449889789"/>
  </r>
  <r>
    <s v="Incremental"/>
    <s v="Media"/>
    <m/>
    <m/>
    <m/>
    <m/>
    <x v="4"/>
    <s v="US"/>
    <d v="2022-03-18T00:00:00"/>
    <n v="147.42889854795229"/>
  </r>
  <r>
    <s v="Incremental"/>
    <s v="Media"/>
    <m/>
    <m/>
    <m/>
    <m/>
    <x v="4"/>
    <s v="US"/>
    <d v="2022-03-19T00:00:00"/>
    <n v="135.94271655158329"/>
  </r>
  <r>
    <s v="Incremental"/>
    <s v="Media"/>
    <m/>
    <m/>
    <m/>
    <m/>
    <x v="4"/>
    <s v="US"/>
    <d v="2022-03-20T00:00:00"/>
    <n v="157.69052010582001"/>
  </r>
  <r>
    <s v="Incremental"/>
    <s v="Media"/>
    <m/>
    <m/>
    <m/>
    <m/>
    <x v="4"/>
    <s v="US"/>
    <d v="2022-03-21T00:00:00"/>
    <n v="169.18062735771079"/>
  </r>
  <r>
    <s v="Incremental"/>
    <s v="Media"/>
    <m/>
    <m/>
    <m/>
    <m/>
    <x v="4"/>
    <s v="US"/>
    <d v="2022-03-22T00:00:00"/>
    <n v="167.10860478568841"/>
  </r>
  <r>
    <s v="Incremental"/>
    <s v="Media"/>
    <m/>
    <m/>
    <m/>
    <m/>
    <x v="4"/>
    <s v="US"/>
    <d v="2022-03-23T00:00:00"/>
    <n v="159.32277176254951"/>
  </r>
  <r>
    <s v="Incremental"/>
    <s v="Media"/>
    <m/>
    <m/>
    <m/>
    <m/>
    <x v="4"/>
    <s v="US"/>
    <d v="2022-03-24T00:00:00"/>
    <n v="150.99577206346191"/>
  </r>
  <r>
    <s v="Incremental"/>
    <s v="Media"/>
    <m/>
    <m/>
    <m/>
    <m/>
    <x v="4"/>
    <s v="US"/>
    <d v="2022-03-25T00:00:00"/>
    <n v="149.3943462127971"/>
  </r>
  <r>
    <s v="Incremental"/>
    <s v="Media"/>
    <m/>
    <m/>
    <m/>
    <m/>
    <x v="4"/>
    <s v="US"/>
    <d v="2022-03-26T00:00:00"/>
    <n v="157.6366374504388"/>
  </r>
  <r>
    <s v="Incremental"/>
    <s v="Media"/>
    <m/>
    <m/>
    <m/>
    <m/>
    <x v="4"/>
    <s v="US"/>
    <d v="2022-03-27T00:00:00"/>
    <n v="158.9933149747217"/>
  </r>
  <r>
    <s v="Incremental"/>
    <s v="Media"/>
    <m/>
    <m/>
    <m/>
    <m/>
    <x v="4"/>
    <s v="US"/>
    <d v="2022-03-28T00:00:00"/>
    <n v="156.95319699176221"/>
  </r>
  <r>
    <s v="Incremental"/>
    <s v="Media"/>
    <m/>
    <m/>
    <m/>
    <m/>
    <x v="4"/>
    <s v="US"/>
    <d v="2022-03-29T00:00:00"/>
    <n v="155.50252817776729"/>
  </r>
  <r>
    <s v="Incremental"/>
    <s v="Media"/>
    <m/>
    <m/>
    <m/>
    <m/>
    <x v="4"/>
    <s v="US"/>
    <d v="2022-03-30T00:00:00"/>
    <n v="152.60891621666201"/>
  </r>
  <r>
    <s v="Incremental"/>
    <s v="Media"/>
    <m/>
    <m/>
    <m/>
    <m/>
    <x v="4"/>
    <s v="US"/>
    <d v="2022-03-31T00:00:00"/>
    <n v="145.99285767831361"/>
  </r>
  <r>
    <s v="Incremental"/>
    <s v="Media"/>
    <m/>
    <m/>
    <m/>
    <m/>
    <x v="5"/>
    <s v="US"/>
    <d v="2021-07-01T00:00:00"/>
    <n v="0"/>
  </r>
  <r>
    <s v="Incremental"/>
    <s v="Media"/>
    <m/>
    <m/>
    <m/>
    <m/>
    <x v="5"/>
    <s v="US"/>
    <d v="2021-07-02T00:00:00"/>
    <n v="0"/>
  </r>
  <r>
    <s v="Incremental"/>
    <s v="Media"/>
    <m/>
    <m/>
    <m/>
    <m/>
    <x v="5"/>
    <s v="US"/>
    <d v="2021-07-03T00:00:00"/>
    <n v="0"/>
  </r>
  <r>
    <s v="Incremental"/>
    <s v="Media"/>
    <m/>
    <m/>
    <m/>
    <m/>
    <x v="5"/>
    <s v="US"/>
    <d v="2021-07-04T00:00:00"/>
    <n v="0"/>
  </r>
  <r>
    <s v="Incremental"/>
    <s v="Media"/>
    <m/>
    <m/>
    <m/>
    <m/>
    <x v="5"/>
    <s v="US"/>
    <d v="2021-07-05T00:00:00"/>
    <n v="0"/>
  </r>
  <r>
    <s v="Incremental"/>
    <s v="Media"/>
    <m/>
    <m/>
    <m/>
    <m/>
    <x v="5"/>
    <s v="US"/>
    <d v="2021-07-06T00:00:00"/>
    <n v="0"/>
  </r>
  <r>
    <s v="Incremental"/>
    <s v="Media"/>
    <m/>
    <m/>
    <m/>
    <m/>
    <x v="5"/>
    <s v="US"/>
    <d v="2021-07-07T00:00:00"/>
    <n v="0"/>
  </r>
  <r>
    <s v="Incremental"/>
    <s v="Media"/>
    <m/>
    <m/>
    <m/>
    <m/>
    <x v="5"/>
    <s v="US"/>
    <d v="2021-07-08T00:00:00"/>
    <n v="0"/>
  </r>
  <r>
    <s v="Incremental"/>
    <s v="Media"/>
    <m/>
    <m/>
    <m/>
    <m/>
    <x v="5"/>
    <s v="US"/>
    <d v="2021-07-09T00:00:00"/>
    <n v="0"/>
  </r>
  <r>
    <s v="Incremental"/>
    <s v="Media"/>
    <m/>
    <m/>
    <m/>
    <m/>
    <x v="5"/>
    <s v="US"/>
    <d v="2021-07-10T00:00:00"/>
    <n v="0"/>
  </r>
  <r>
    <s v="Incremental"/>
    <s v="Media"/>
    <m/>
    <m/>
    <m/>
    <m/>
    <x v="5"/>
    <s v="US"/>
    <d v="2021-07-11T00:00:00"/>
    <n v="0"/>
  </r>
  <r>
    <s v="Incremental"/>
    <s v="Media"/>
    <m/>
    <m/>
    <m/>
    <m/>
    <x v="5"/>
    <s v="US"/>
    <d v="2021-07-12T00:00:00"/>
    <n v="0"/>
  </r>
  <r>
    <s v="Incremental"/>
    <s v="Media"/>
    <m/>
    <m/>
    <m/>
    <m/>
    <x v="5"/>
    <s v="US"/>
    <d v="2021-07-13T00:00:00"/>
    <n v="0"/>
  </r>
  <r>
    <s v="Incremental"/>
    <s v="Media"/>
    <m/>
    <m/>
    <m/>
    <m/>
    <x v="5"/>
    <s v="US"/>
    <d v="2021-07-14T00:00:00"/>
    <n v="0"/>
  </r>
  <r>
    <s v="Incremental"/>
    <s v="Media"/>
    <m/>
    <m/>
    <m/>
    <m/>
    <x v="5"/>
    <s v="US"/>
    <d v="2021-07-15T00:00:00"/>
    <n v="0"/>
  </r>
  <r>
    <s v="Incremental"/>
    <s v="Media"/>
    <m/>
    <m/>
    <m/>
    <m/>
    <x v="5"/>
    <s v="US"/>
    <d v="2021-07-16T00:00:00"/>
    <n v="0"/>
  </r>
  <r>
    <s v="Incremental"/>
    <s v="Media"/>
    <m/>
    <m/>
    <m/>
    <m/>
    <x v="5"/>
    <s v="US"/>
    <d v="2021-07-17T00:00:00"/>
    <n v="0"/>
  </r>
  <r>
    <s v="Incremental"/>
    <s v="Media"/>
    <m/>
    <m/>
    <m/>
    <m/>
    <x v="5"/>
    <s v="US"/>
    <d v="2021-07-18T00:00:00"/>
    <n v="0"/>
  </r>
  <r>
    <s v="Incremental"/>
    <s v="Media"/>
    <m/>
    <m/>
    <m/>
    <m/>
    <x v="5"/>
    <s v="US"/>
    <d v="2021-07-19T00:00:00"/>
    <n v="0"/>
  </r>
  <r>
    <s v="Incremental"/>
    <s v="Media"/>
    <m/>
    <m/>
    <m/>
    <m/>
    <x v="5"/>
    <s v="US"/>
    <d v="2021-07-20T00:00:00"/>
    <n v="0"/>
  </r>
  <r>
    <s v="Incremental"/>
    <s v="Media"/>
    <m/>
    <m/>
    <m/>
    <m/>
    <x v="5"/>
    <s v="US"/>
    <d v="2021-07-21T00:00:00"/>
    <n v="0"/>
  </r>
  <r>
    <s v="Incremental"/>
    <s v="Media"/>
    <m/>
    <m/>
    <m/>
    <m/>
    <x v="5"/>
    <s v="US"/>
    <d v="2021-07-22T00:00:00"/>
    <n v="0"/>
  </r>
  <r>
    <s v="Incremental"/>
    <s v="Media"/>
    <m/>
    <m/>
    <m/>
    <m/>
    <x v="5"/>
    <s v="US"/>
    <d v="2021-07-23T00:00:00"/>
    <n v="0"/>
  </r>
  <r>
    <s v="Incremental"/>
    <s v="Media"/>
    <m/>
    <m/>
    <m/>
    <m/>
    <x v="5"/>
    <s v="US"/>
    <d v="2021-07-24T00:00:00"/>
    <n v="0"/>
  </r>
  <r>
    <s v="Incremental"/>
    <s v="Media"/>
    <m/>
    <m/>
    <m/>
    <m/>
    <x v="5"/>
    <s v="US"/>
    <d v="2021-07-25T00:00:00"/>
    <n v="0"/>
  </r>
  <r>
    <s v="Incremental"/>
    <s v="Media"/>
    <m/>
    <m/>
    <m/>
    <m/>
    <x v="5"/>
    <s v="US"/>
    <d v="2021-07-26T00:00:00"/>
    <n v="0"/>
  </r>
  <r>
    <s v="Incremental"/>
    <s v="Media"/>
    <m/>
    <m/>
    <m/>
    <m/>
    <x v="5"/>
    <s v="US"/>
    <d v="2021-07-27T00:00:00"/>
    <n v="0"/>
  </r>
  <r>
    <s v="Incremental"/>
    <s v="Media"/>
    <m/>
    <m/>
    <m/>
    <m/>
    <x v="5"/>
    <s v="US"/>
    <d v="2021-07-28T00:00:00"/>
    <n v="0"/>
  </r>
  <r>
    <s v="Incremental"/>
    <s v="Media"/>
    <m/>
    <m/>
    <m/>
    <m/>
    <x v="5"/>
    <s v="US"/>
    <d v="2021-07-29T00:00:00"/>
    <n v="0"/>
  </r>
  <r>
    <s v="Incremental"/>
    <s v="Media"/>
    <m/>
    <m/>
    <m/>
    <m/>
    <x v="5"/>
    <s v="US"/>
    <d v="2021-07-30T00:00:00"/>
    <n v="0"/>
  </r>
  <r>
    <s v="Incremental"/>
    <s v="Media"/>
    <m/>
    <m/>
    <m/>
    <m/>
    <x v="5"/>
    <s v="US"/>
    <d v="2021-07-31T00:00:00"/>
    <n v="0"/>
  </r>
  <r>
    <s v="Incremental"/>
    <s v="Media"/>
    <m/>
    <m/>
    <m/>
    <m/>
    <x v="5"/>
    <s v="US"/>
    <d v="2021-08-01T00:00:00"/>
    <n v="0"/>
  </r>
  <r>
    <s v="Incremental"/>
    <s v="Media"/>
    <m/>
    <m/>
    <m/>
    <m/>
    <x v="5"/>
    <s v="US"/>
    <d v="2021-08-02T00:00:00"/>
    <n v="0"/>
  </r>
  <r>
    <s v="Incremental"/>
    <s v="Media"/>
    <m/>
    <m/>
    <m/>
    <m/>
    <x v="5"/>
    <s v="US"/>
    <d v="2021-08-03T00:00:00"/>
    <n v="0"/>
  </r>
  <r>
    <s v="Incremental"/>
    <s v="Media"/>
    <m/>
    <m/>
    <m/>
    <m/>
    <x v="5"/>
    <s v="US"/>
    <d v="2021-08-04T00:00:00"/>
    <n v="0"/>
  </r>
  <r>
    <s v="Incremental"/>
    <s v="Media"/>
    <m/>
    <m/>
    <m/>
    <m/>
    <x v="5"/>
    <s v="US"/>
    <d v="2021-08-05T00:00:00"/>
    <n v="0"/>
  </r>
  <r>
    <s v="Incremental"/>
    <s v="Media"/>
    <m/>
    <m/>
    <m/>
    <m/>
    <x v="5"/>
    <s v="US"/>
    <d v="2021-08-06T00:00:00"/>
    <n v="0"/>
  </r>
  <r>
    <s v="Incremental"/>
    <s v="Media"/>
    <m/>
    <m/>
    <m/>
    <m/>
    <x v="5"/>
    <s v="US"/>
    <d v="2021-08-07T00:00:00"/>
    <n v="0"/>
  </r>
  <r>
    <s v="Incremental"/>
    <s v="Media"/>
    <m/>
    <m/>
    <m/>
    <m/>
    <x v="5"/>
    <s v="US"/>
    <d v="2021-08-08T00:00:00"/>
    <n v="0"/>
  </r>
  <r>
    <s v="Incremental"/>
    <s v="Media"/>
    <m/>
    <m/>
    <m/>
    <m/>
    <x v="5"/>
    <s v="US"/>
    <d v="2021-08-09T00:00:00"/>
    <n v="0"/>
  </r>
  <r>
    <s v="Incremental"/>
    <s v="Media"/>
    <m/>
    <m/>
    <m/>
    <m/>
    <x v="5"/>
    <s v="US"/>
    <d v="2021-08-10T00:00:00"/>
    <n v="0"/>
  </r>
  <r>
    <s v="Incremental"/>
    <s v="Media"/>
    <m/>
    <m/>
    <m/>
    <m/>
    <x v="5"/>
    <s v="US"/>
    <d v="2021-08-11T00:00:00"/>
    <n v="0"/>
  </r>
  <r>
    <s v="Incremental"/>
    <s v="Media"/>
    <m/>
    <m/>
    <m/>
    <m/>
    <x v="5"/>
    <s v="US"/>
    <d v="2021-08-12T00:00:00"/>
    <n v="0"/>
  </r>
  <r>
    <s v="Incremental"/>
    <s v="Media"/>
    <m/>
    <m/>
    <m/>
    <m/>
    <x v="5"/>
    <s v="US"/>
    <d v="2021-08-13T00:00:00"/>
    <n v="0"/>
  </r>
  <r>
    <s v="Incremental"/>
    <s v="Media"/>
    <m/>
    <m/>
    <m/>
    <m/>
    <x v="5"/>
    <s v="US"/>
    <d v="2021-08-14T00:00:00"/>
    <n v="0"/>
  </r>
  <r>
    <s v="Incremental"/>
    <s v="Media"/>
    <m/>
    <m/>
    <m/>
    <m/>
    <x v="5"/>
    <s v="US"/>
    <d v="2021-08-15T00:00:00"/>
    <n v="0"/>
  </r>
  <r>
    <s v="Incremental"/>
    <s v="Media"/>
    <m/>
    <m/>
    <m/>
    <m/>
    <x v="5"/>
    <s v="US"/>
    <d v="2021-08-16T00:00:00"/>
    <n v="0"/>
  </r>
  <r>
    <s v="Incremental"/>
    <s v="Media"/>
    <m/>
    <m/>
    <m/>
    <m/>
    <x v="5"/>
    <s v="US"/>
    <d v="2021-08-17T00:00:00"/>
    <n v="2.4084756572678709"/>
  </r>
  <r>
    <s v="Incremental"/>
    <s v="Media"/>
    <m/>
    <m/>
    <m/>
    <m/>
    <x v="5"/>
    <s v="US"/>
    <d v="2021-08-18T00:00:00"/>
    <n v="9.1149896711656986"/>
  </r>
  <r>
    <s v="Incremental"/>
    <s v="Media"/>
    <m/>
    <m/>
    <m/>
    <m/>
    <x v="5"/>
    <s v="US"/>
    <d v="2021-08-19T00:00:00"/>
    <n v="15.204309841765101"/>
  </r>
  <r>
    <s v="Incremental"/>
    <s v="Media"/>
    <m/>
    <m/>
    <m/>
    <m/>
    <x v="5"/>
    <s v="US"/>
    <d v="2021-08-20T00:00:00"/>
    <n v="18.017559444786109"/>
  </r>
  <r>
    <s v="Incremental"/>
    <s v="Media"/>
    <m/>
    <m/>
    <m/>
    <m/>
    <x v="5"/>
    <s v="US"/>
    <d v="2021-08-21T00:00:00"/>
    <n v="24.690834531378311"/>
  </r>
  <r>
    <s v="Incremental"/>
    <s v="Media"/>
    <m/>
    <m/>
    <m/>
    <m/>
    <x v="5"/>
    <s v="US"/>
    <d v="2021-08-22T00:00:00"/>
    <n v="31.913000510196849"/>
  </r>
  <r>
    <s v="Incremental"/>
    <s v="Media"/>
    <m/>
    <m/>
    <m/>
    <m/>
    <x v="5"/>
    <s v="US"/>
    <d v="2021-08-23T00:00:00"/>
    <n v="36.232620281837157"/>
  </r>
  <r>
    <s v="Incremental"/>
    <s v="Media"/>
    <m/>
    <m/>
    <m/>
    <m/>
    <x v="5"/>
    <s v="US"/>
    <d v="2021-08-24T00:00:00"/>
    <n v="36.964052539382912"/>
  </r>
  <r>
    <s v="Incremental"/>
    <s v="Media"/>
    <m/>
    <m/>
    <m/>
    <m/>
    <x v="5"/>
    <s v="US"/>
    <d v="2021-08-25T00:00:00"/>
    <n v="37.477250550784717"/>
  </r>
  <r>
    <s v="Incremental"/>
    <s v="Media"/>
    <m/>
    <m/>
    <m/>
    <m/>
    <x v="5"/>
    <s v="US"/>
    <d v="2021-08-26T00:00:00"/>
    <n v="35.047540908883427"/>
  </r>
  <r>
    <s v="Incremental"/>
    <s v="Media"/>
    <m/>
    <m/>
    <m/>
    <m/>
    <x v="5"/>
    <s v="US"/>
    <d v="2021-08-27T00:00:00"/>
    <n v="27.502360668089821"/>
  </r>
  <r>
    <s v="Incremental"/>
    <s v="Media"/>
    <m/>
    <m/>
    <m/>
    <m/>
    <x v="5"/>
    <s v="US"/>
    <d v="2021-08-28T00:00:00"/>
    <n v="25.026727497227341"/>
  </r>
  <r>
    <s v="Incremental"/>
    <s v="Media"/>
    <m/>
    <m/>
    <m/>
    <m/>
    <x v="5"/>
    <s v="US"/>
    <d v="2021-08-29T00:00:00"/>
    <n v="26.347556160441901"/>
  </r>
  <r>
    <s v="Incremental"/>
    <s v="Media"/>
    <m/>
    <m/>
    <m/>
    <m/>
    <x v="5"/>
    <s v="US"/>
    <d v="2021-08-30T00:00:00"/>
    <n v="21.69547894476937"/>
  </r>
  <r>
    <s v="Incremental"/>
    <s v="Media"/>
    <m/>
    <m/>
    <m/>
    <m/>
    <x v="5"/>
    <s v="US"/>
    <d v="2021-08-31T00:00:00"/>
    <n v="18.585170015557921"/>
  </r>
  <r>
    <s v="Incremental"/>
    <s v="Media"/>
    <m/>
    <m/>
    <m/>
    <m/>
    <x v="5"/>
    <s v="US"/>
    <d v="2021-09-01T00:00:00"/>
    <n v="14.231012059342399"/>
  </r>
  <r>
    <s v="Incremental"/>
    <s v="Media"/>
    <m/>
    <m/>
    <m/>
    <m/>
    <x v="5"/>
    <s v="US"/>
    <d v="2021-09-02T00:00:00"/>
    <n v="11.75871451384719"/>
  </r>
  <r>
    <s v="Incremental"/>
    <s v="Media"/>
    <m/>
    <m/>
    <m/>
    <m/>
    <x v="5"/>
    <s v="US"/>
    <d v="2021-09-03T00:00:00"/>
    <n v="9.4805257537448036"/>
  </r>
  <r>
    <s v="Incremental"/>
    <s v="Media"/>
    <m/>
    <m/>
    <m/>
    <m/>
    <x v="5"/>
    <s v="US"/>
    <d v="2021-09-04T00:00:00"/>
    <n v="7.9949597748006473"/>
  </r>
  <r>
    <s v="Incremental"/>
    <s v="Media"/>
    <m/>
    <m/>
    <m/>
    <m/>
    <x v="5"/>
    <s v="US"/>
    <d v="2021-09-05T00:00:00"/>
    <n v="6.452277803570877"/>
  </r>
  <r>
    <s v="Incremental"/>
    <s v="Media"/>
    <m/>
    <m/>
    <m/>
    <m/>
    <x v="5"/>
    <s v="US"/>
    <d v="2021-09-06T00:00:00"/>
    <n v="5.9768065217817838"/>
  </r>
  <r>
    <s v="Incremental"/>
    <s v="Media"/>
    <m/>
    <m/>
    <m/>
    <m/>
    <x v="5"/>
    <s v="US"/>
    <d v="2021-09-07T00:00:00"/>
    <n v="4.4072336439133348"/>
  </r>
  <r>
    <s v="Incremental"/>
    <s v="Media"/>
    <m/>
    <m/>
    <m/>
    <m/>
    <x v="5"/>
    <s v="US"/>
    <d v="2021-09-08T00:00:00"/>
    <n v="5.0496566912992504"/>
  </r>
  <r>
    <s v="Incremental"/>
    <s v="Media"/>
    <m/>
    <m/>
    <m/>
    <m/>
    <x v="5"/>
    <s v="US"/>
    <d v="2021-09-09T00:00:00"/>
    <n v="6.8761862222009169"/>
  </r>
  <r>
    <s v="Incremental"/>
    <s v="Media"/>
    <m/>
    <m/>
    <m/>
    <m/>
    <x v="5"/>
    <s v="US"/>
    <d v="2021-09-10T00:00:00"/>
    <n v="6.5386669454711868"/>
  </r>
  <r>
    <s v="Incremental"/>
    <s v="Media"/>
    <m/>
    <m/>
    <m/>
    <m/>
    <x v="5"/>
    <s v="US"/>
    <d v="2021-09-11T00:00:00"/>
    <n v="5.2514506234396343"/>
  </r>
  <r>
    <s v="Incremental"/>
    <s v="Media"/>
    <m/>
    <m/>
    <m/>
    <m/>
    <x v="5"/>
    <s v="US"/>
    <d v="2021-09-12T00:00:00"/>
    <n v="4.419775615585114"/>
  </r>
  <r>
    <s v="Incremental"/>
    <s v="Media"/>
    <m/>
    <m/>
    <m/>
    <m/>
    <x v="5"/>
    <s v="US"/>
    <d v="2021-09-13T00:00:00"/>
    <n v="11.31352898701507"/>
  </r>
  <r>
    <s v="Incremental"/>
    <s v="Media"/>
    <m/>
    <m/>
    <m/>
    <m/>
    <x v="5"/>
    <s v="US"/>
    <d v="2021-09-14T00:00:00"/>
    <n v="21.017994683576742"/>
  </r>
  <r>
    <s v="Incremental"/>
    <s v="Media"/>
    <m/>
    <m/>
    <m/>
    <m/>
    <x v="5"/>
    <s v="US"/>
    <d v="2021-09-15T00:00:00"/>
    <n v="30.064642750931888"/>
  </r>
  <r>
    <s v="Incremental"/>
    <s v="Media"/>
    <m/>
    <m/>
    <m/>
    <m/>
    <x v="5"/>
    <s v="US"/>
    <d v="2021-09-16T00:00:00"/>
    <n v="30.792603448730379"/>
  </r>
  <r>
    <s v="Incremental"/>
    <s v="Media"/>
    <m/>
    <m/>
    <m/>
    <m/>
    <x v="5"/>
    <s v="US"/>
    <d v="2021-09-17T00:00:00"/>
    <n v="21.275159569884309"/>
  </r>
  <r>
    <s v="Incremental"/>
    <s v="Media"/>
    <m/>
    <m/>
    <m/>
    <m/>
    <x v="5"/>
    <s v="US"/>
    <d v="2021-09-18T00:00:00"/>
    <n v="15.963733859394379"/>
  </r>
  <r>
    <s v="Incremental"/>
    <s v="Media"/>
    <m/>
    <m/>
    <m/>
    <m/>
    <x v="5"/>
    <s v="US"/>
    <d v="2021-09-19T00:00:00"/>
    <n v="12.5385816114142"/>
  </r>
  <r>
    <s v="Incremental"/>
    <s v="Media"/>
    <m/>
    <m/>
    <m/>
    <m/>
    <x v="5"/>
    <s v="US"/>
    <d v="2021-09-20T00:00:00"/>
    <n v="12.70776610582856"/>
  </r>
  <r>
    <s v="Incremental"/>
    <s v="Media"/>
    <m/>
    <m/>
    <m/>
    <m/>
    <x v="5"/>
    <s v="US"/>
    <d v="2021-09-21T00:00:00"/>
    <n v="12.12240934379933"/>
  </r>
  <r>
    <s v="Incremental"/>
    <s v="Media"/>
    <m/>
    <m/>
    <m/>
    <m/>
    <x v="5"/>
    <s v="US"/>
    <d v="2021-09-22T00:00:00"/>
    <n v="9.7160721963326395"/>
  </r>
  <r>
    <s v="Incremental"/>
    <s v="Media"/>
    <m/>
    <m/>
    <m/>
    <m/>
    <x v="5"/>
    <s v="US"/>
    <d v="2021-09-23T00:00:00"/>
    <n v="8.1495272833892809"/>
  </r>
  <r>
    <s v="Incremental"/>
    <s v="Media"/>
    <m/>
    <m/>
    <m/>
    <m/>
    <x v="5"/>
    <s v="US"/>
    <d v="2021-09-24T00:00:00"/>
    <n v="6.5517719619150876"/>
  </r>
  <r>
    <s v="Incremental"/>
    <s v="Media"/>
    <m/>
    <m/>
    <m/>
    <m/>
    <x v="5"/>
    <s v="US"/>
    <d v="2021-09-25T00:00:00"/>
    <n v="5.0082695093352791"/>
  </r>
  <r>
    <s v="Incremental"/>
    <s v="Media"/>
    <m/>
    <m/>
    <m/>
    <m/>
    <x v="5"/>
    <s v="US"/>
    <d v="2021-09-26T00:00:00"/>
    <n v="4.9832791505476326"/>
  </r>
  <r>
    <s v="Incremental"/>
    <s v="Media"/>
    <m/>
    <m/>
    <m/>
    <m/>
    <x v="5"/>
    <s v="US"/>
    <d v="2021-09-27T00:00:00"/>
    <n v="4.9658164463229761"/>
  </r>
  <r>
    <s v="Incremental"/>
    <s v="Media"/>
    <m/>
    <m/>
    <m/>
    <m/>
    <x v="5"/>
    <s v="US"/>
    <d v="2021-09-28T00:00:00"/>
    <n v="4.9536075382536557"/>
  </r>
  <r>
    <s v="Incremental"/>
    <s v="Media"/>
    <m/>
    <m/>
    <m/>
    <m/>
    <x v="5"/>
    <s v="US"/>
    <d v="2021-09-29T00:00:00"/>
    <n v="4.2251064152323821"/>
  </r>
  <r>
    <s v="Incremental"/>
    <s v="Media"/>
    <m/>
    <m/>
    <m/>
    <m/>
    <x v="5"/>
    <s v="US"/>
    <d v="2021-09-30T00:00:00"/>
    <n v="5.6783801161331828"/>
  </r>
  <r>
    <s v="Incremental"/>
    <s v="Media"/>
    <m/>
    <m/>
    <m/>
    <m/>
    <x v="5"/>
    <s v="US"/>
    <d v="2021-10-01T00:00:00"/>
    <n v="6.5176182458857266"/>
  </r>
  <r>
    <s v="Incremental"/>
    <s v="Media"/>
    <m/>
    <m/>
    <m/>
    <m/>
    <x v="5"/>
    <s v="US"/>
    <d v="2021-10-02T00:00:00"/>
    <n v="3.375726042483036"/>
  </r>
  <r>
    <s v="Incremental"/>
    <s v="Media"/>
    <m/>
    <m/>
    <m/>
    <m/>
    <x v="5"/>
    <s v="US"/>
    <d v="2021-10-03T00:00:00"/>
    <n v="3.3810939744839121"/>
  </r>
  <r>
    <s v="Incremental"/>
    <s v="Media"/>
    <m/>
    <m/>
    <m/>
    <m/>
    <x v="5"/>
    <s v="US"/>
    <d v="2021-10-04T00:00:00"/>
    <n v="2.5858819543283049"/>
  </r>
  <r>
    <s v="Incremental"/>
    <s v="Media"/>
    <m/>
    <m/>
    <m/>
    <m/>
    <x v="5"/>
    <s v="US"/>
    <d v="2021-10-05T00:00:00"/>
    <n v="2.2595228938135712"/>
  </r>
  <r>
    <s v="Incremental"/>
    <s v="Media"/>
    <m/>
    <m/>
    <m/>
    <m/>
    <x v="5"/>
    <s v="US"/>
    <d v="2021-10-06T00:00:00"/>
    <n v="2.3938559381143918"/>
  </r>
  <r>
    <s v="Incremental"/>
    <s v="Media"/>
    <m/>
    <m/>
    <m/>
    <m/>
    <x v="5"/>
    <s v="US"/>
    <d v="2021-10-07T00:00:00"/>
    <n v="2.489922017357046"/>
  </r>
  <r>
    <s v="Incremental"/>
    <s v="Media"/>
    <m/>
    <m/>
    <m/>
    <m/>
    <x v="5"/>
    <s v="US"/>
    <d v="2021-10-08T00:00:00"/>
    <n v="2.024317856000823"/>
  </r>
  <r>
    <s v="Incremental"/>
    <s v="Media"/>
    <m/>
    <m/>
    <m/>
    <m/>
    <x v="5"/>
    <s v="US"/>
    <d v="2021-10-09T00:00:00"/>
    <n v="4.0457891891845614"/>
  </r>
  <r>
    <s v="Incremental"/>
    <s v="Media"/>
    <m/>
    <m/>
    <m/>
    <m/>
    <x v="5"/>
    <s v="US"/>
    <d v="2021-10-10T00:00:00"/>
    <n v="5.7979500142657594"/>
  </r>
  <r>
    <s v="Incremental"/>
    <s v="Media"/>
    <m/>
    <m/>
    <m/>
    <m/>
    <x v="5"/>
    <s v="US"/>
    <d v="2021-10-11T00:00:00"/>
    <n v="8.3569606732125798"/>
  </r>
  <r>
    <s v="Incremental"/>
    <s v="Media"/>
    <m/>
    <m/>
    <m/>
    <m/>
    <x v="5"/>
    <s v="US"/>
    <d v="2021-10-12T00:00:00"/>
    <n v="14.9373647751472"/>
  </r>
  <r>
    <s v="Incremental"/>
    <s v="Media"/>
    <m/>
    <m/>
    <m/>
    <m/>
    <x v="5"/>
    <s v="US"/>
    <d v="2021-10-13T00:00:00"/>
    <n v="19.82525749280094"/>
  </r>
  <r>
    <s v="Incremental"/>
    <s v="Media"/>
    <m/>
    <m/>
    <m/>
    <m/>
    <x v="5"/>
    <s v="US"/>
    <d v="2021-10-14T00:00:00"/>
    <n v="23.045745203816551"/>
  </r>
  <r>
    <s v="Incremental"/>
    <s v="Media"/>
    <m/>
    <m/>
    <m/>
    <m/>
    <x v="5"/>
    <s v="US"/>
    <d v="2021-10-15T00:00:00"/>
    <n v="28.004660970341789"/>
  </r>
  <r>
    <s v="Incremental"/>
    <s v="Media"/>
    <m/>
    <m/>
    <m/>
    <m/>
    <x v="5"/>
    <s v="US"/>
    <d v="2021-10-16T00:00:00"/>
    <n v="30.68990639451961"/>
  </r>
  <r>
    <s v="Incremental"/>
    <s v="Media"/>
    <m/>
    <m/>
    <m/>
    <m/>
    <x v="5"/>
    <s v="US"/>
    <d v="2021-10-17T00:00:00"/>
    <n v="35.357010186906052"/>
  </r>
  <r>
    <s v="Incremental"/>
    <s v="Media"/>
    <m/>
    <m/>
    <m/>
    <m/>
    <x v="5"/>
    <s v="US"/>
    <d v="2021-10-18T00:00:00"/>
    <n v="38.214690370016811"/>
  </r>
  <r>
    <s v="Incremental"/>
    <s v="Media"/>
    <m/>
    <m/>
    <m/>
    <m/>
    <x v="5"/>
    <s v="US"/>
    <d v="2021-10-19T00:00:00"/>
    <n v="41.174531821271891"/>
  </r>
  <r>
    <s v="Incremental"/>
    <s v="Media"/>
    <m/>
    <m/>
    <m/>
    <m/>
    <x v="5"/>
    <s v="US"/>
    <d v="2021-10-20T00:00:00"/>
    <n v="41.367075456422349"/>
  </r>
  <r>
    <s v="Incremental"/>
    <s v="Media"/>
    <m/>
    <m/>
    <m/>
    <m/>
    <x v="5"/>
    <s v="US"/>
    <d v="2021-10-21T00:00:00"/>
    <n v="43.395047469149837"/>
  </r>
  <r>
    <s v="Incremental"/>
    <s v="Media"/>
    <m/>
    <m/>
    <m/>
    <m/>
    <x v="5"/>
    <s v="US"/>
    <d v="2021-10-22T00:00:00"/>
    <n v="42.447475475249178"/>
  </r>
  <r>
    <s v="Incremental"/>
    <s v="Media"/>
    <m/>
    <m/>
    <m/>
    <m/>
    <x v="5"/>
    <s v="US"/>
    <d v="2021-10-23T00:00:00"/>
    <n v="38.959707742893443"/>
  </r>
  <r>
    <s v="Incremental"/>
    <s v="Media"/>
    <m/>
    <m/>
    <m/>
    <m/>
    <x v="5"/>
    <s v="US"/>
    <d v="2021-10-24T00:00:00"/>
    <n v="38.406657636645107"/>
  </r>
  <r>
    <s v="Incremental"/>
    <s v="Media"/>
    <m/>
    <m/>
    <m/>
    <m/>
    <x v="5"/>
    <s v="US"/>
    <d v="2021-10-25T00:00:00"/>
    <n v="38.956840765070773"/>
  </r>
  <r>
    <s v="Incremental"/>
    <s v="Media"/>
    <m/>
    <m/>
    <m/>
    <m/>
    <x v="5"/>
    <s v="US"/>
    <d v="2021-10-26T00:00:00"/>
    <n v="37.936772920220527"/>
  </r>
  <r>
    <s v="Incremental"/>
    <s v="Media"/>
    <m/>
    <m/>
    <m/>
    <m/>
    <x v="5"/>
    <s v="US"/>
    <d v="2021-10-27T00:00:00"/>
    <n v="34.903619634369342"/>
  </r>
  <r>
    <s v="Incremental"/>
    <s v="Media"/>
    <m/>
    <m/>
    <m/>
    <m/>
    <x v="5"/>
    <s v="US"/>
    <d v="2021-10-28T00:00:00"/>
    <n v="37.893719655658899"/>
  </r>
  <r>
    <s v="Incremental"/>
    <s v="Media"/>
    <m/>
    <m/>
    <m/>
    <m/>
    <x v="5"/>
    <s v="US"/>
    <d v="2021-10-29T00:00:00"/>
    <n v="35.79957057949477"/>
  </r>
  <r>
    <s v="Incremental"/>
    <s v="Media"/>
    <m/>
    <m/>
    <m/>
    <m/>
    <x v="5"/>
    <s v="US"/>
    <d v="2021-10-30T00:00:00"/>
    <n v="35.730944584130228"/>
  </r>
  <r>
    <s v="Incremental"/>
    <s v="Media"/>
    <m/>
    <m/>
    <m/>
    <m/>
    <x v="5"/>
    <s v="US"/>
    <d v="2021-10-31T00:00:00"/>
    <n v="31.097698863813811"/>
  </r>
  <r>
    <s v="Incremental"/>
    <s v="Media"/>
    <m/>
    <m/>
    <m/>
    <m/>
    <x v="5"/>
    <s v="US"/>
    <d v="2021-11-01T00:00:00"/>
    <n v="32.428774936590379"/>
  </r>
  <r>
    <s v="Incremental"/>
    <s v="Media"/>
    <m/>
    <m/>
    <m/>
    <m/>
    <x v="5"/>
    <s v="US"/>
    <d v="2021-11-02T00:00:00"/>
    <n v="32.90825488295858"/>
  </r>
  <r>
    <s v="Incremental"/>
    <s v="Media"/>
    <m/>
    <m/>
    <m/>
    <m/>
    <x v="5"/>
    <s v="US"/>
    <d v="2021-11-03T00:00:00"/>
    <n v="30.96694094880073"/>
  </r>
  <r>
    <s v="Incremental"/>
    <s v="Media"/>
    <m/>
    <m/>
    <m/>
    <m/>
    <x v="5"/>
    <s v="US"/>
    <d v="2021-11-04T00:00:00"/>
    <n v="30.07071284061989"/>
  </r>
  <r>
    <s v="Incremental"/>
    <s v="Media"/>
    <m/>
    <m/>
    <m/>
    <m/>
    <x v="5"/>
    <s v="US"/>
    <d v="2021-11-05T00:00:00"/>
    <n v="31.24958962997529"/>
  </r>
  <r>
    <s v="Incremental"/>
    <s v="Media"/>
    <m/>
    <m/>
    <m/>
    <m/>
    <x v="5"/>
    <s v="US"/>
    <d v="2021-11-06T00:00:00"/>
    <n v="32.993107368596426"/>
  </r>
  <r>
    <s v="Incremental"/>
    <s v="Media"/>
    <m/>
    <m/>
    <m/>
    <m/>
    <x v="5"/>
    <s v="US"/>
    <d v="2021-11-07T00:00:00"/>
    <n v="28.778359097909188"/>
  </r>
  <r>
    <s v="Incremental"/>
    <s v="Media"/>
    <m/>
    <m/>
    <m/>
    <m/>
    <x v="5"/>
    <s v="US"/>
    <d v="2021-11-08T00:00:00"/>
    <n v="27.215288067030091"/>
  </r>
  <r>
    <s v="Incremental"/>
    <s v="Media"/>
    <m/>
    <m/>
    <m/>
    <m/>
    <x v="5"/>
    <s v="US"/>
    <d v="2021-11-09T00:00:00"/>
    <n v="25.696698109526221"/>
  </r>
  <r>
    <s v="Incremental"/>
    <s v="Media"/>
    <m/>
    <m/>
    <m/>
    <m/>
    <x v="5"/>
    <s v="US"/>
    <d v="2021-11-10T00:00:00"/>
    <n v="80.899907957163478"/>
  </r>
  <r>
    <s v="Incremental"/>
    <s v="Media"/>
    <m/>
    <m/>
    <m/>
    <m/>
    <x v="5"/>
    <s v="US"/>
    <d v="2021-11-11T00:00:00"/>
    <n v="93.879362722649574"/>
  </r>
  <r>
    <s v="Incremental"/>
    <s v="Media"/>
    <m/>
    <m/>
    <m/>
    <m/>
    <x v="5"/>
    <s v="US"/>
    <d v="2021-11-12T00:00:00"/>
    <n v="84.884690545395756"/>
  </r>
  <r>
    <s v="Incremental"/>
    <s v="Media"/>
    <m/>
    <m/>
    <m/>
    <m/>
    <x v="5"/>
    <s v="US"/>
    <d v="2021-11-13T00:00:00"/>
    <n v="81.034837565831879"/>
  </r>
  <r>
    <s v="Incremental"/>
    <s v="Media"/>
    <m/>
    <m/>
    <m/>
    <m/>
    <x v="5"/>
    <s v="US"/>
    <d v="2021-11-14T00:00:00"/>
    <n v="87.157212525234854"/>
  </r>
  <r>
    <s v="Incremental"/>
    <s v="Media"/>
    <m/>
    <m/>
    <m/>
    <m/>
    <x v="5"/>
    <s v="US"/>
    <d v="2021-11-15T00:00:00"/>
    <n v="78.633287220769517"/>
  </r>
  <r>
    <s v="Incremental"/>
    <s v="Media"/>
    <m/>
    <m/>
    <m/>
    <m/>
    <x v="5"/>
    <s v="US"/>
    <d v="2021-11-16T00:00:00"/>
    <n v="67.838614445573"/>
  </r>
  <r>
    <s v="Incremental"/>
    <s v="Media"/>
    <m/>
    <m/>
    <m/>
    <m/>
    <x v="5"/>
    <s v="US"/>
    <d v="2021-11-17T00:00:00"/>
    <n v="41.512918165006987"/>
  </r>
  <r>
    <s v="Incremental"/>
    <s v="Media"/>
    <m/>
    <m/>
    <m/>
    <m/>
    <x v="5"/>
    <s v="US"/>
    <d v="2021-11-18T00:00:00"/>
    <n v="37.376652303368608"/>
  </r>
  <r>
    <s v="Incremental"/>
    <s v="Media"/>
    <m/>
    <m/>
    <m/>
    <m/>
    <x v="5"/>
    <s v="US"/>
    <d v="2021-11-19T00:00:00"/>
    <n v="36.368349040505997"/>
  </r>
  <r>
    <s v="Incremental"/>
    <s v="Media"/>
    <m/>
    <m/>
    <m/>
    <m/>
    <x v="5"/>
    <s v="US"/>
    <d v="2021-11-20T00:00:00"/>
    <n v="34.278515571538897"/>
  </r>
  <r>
    <s v="Incremental"/>
    <s v="Media"/>
    <m/>
    <m/>
    <m/>
    <m/>
    <x v="5"/>
    <s v="US"/>
    <d v="2021-11-21T00:00:00"/>
    <n v="34.66544457547046"/>
  </r>
  <r>
    <s v="Incremental"/>
    <s v="Media"/>
    <m/>
    <m/>
    <m/>
    <m/>
    <x v="5"/>
    <s v="US"/>
    <d v="2021-11-22T00:00:00"/>
    <n v="30.820587668661691"/>
  </r>
  <r>
    <s v="Incremental"/>
    <s v="Media"/>
    <m/>
    <m/>
    <m/>
    <m/>
    <x v="5"/>
    <s v="US"/>
    <d v="2021-11-23T00:00:00"/>
    <n v="27.737659842389249"/>
  </r>
  <r>
    <s v="Incremental"/>
    <s v="Media"/>
    <m/>
    <m/>
    <m/>
    <m/>
    <x v="5"/>
    <s v="US"/>
    <d v="2021-11-24T00:00:00"/>
    <n v="23.045543992126969"/>
  </r>
  <r>
    <s v="Incremental"/>
    <s v="Media"/>
    <m/>
    <m/>
    <m/>
    <m/>
    <x v="5"/>
    <s v="US"/>
    <d v="2021-11-25T00:00:00"/>
    <n v="25.371891359067799"/>
  </r>
  <r>
    <s v="Incremental"/>
    <s v="Media"/>
    <m/>
    <m/>
    <m/>
    <m/>
    <x v="5"/>
    <s v="US"/>
    <d v="2021-11-26T00:00:00"/>
    <n v="37.030053738303977"/>
  </r>
  <r>
    <s v="Incremental"/>
    <s v="Media"/>
    <m/>
    <m/>
    <m/>
    <m/>
    <x v="5"/>
    <s v="US"/>
    <d v="2021-11-27T00:00:00"/>
    <n v="50.316492166310717"/>
  </r>
  <r>
    <s v="Incremental"/>
    <s v="Media"/>
    <m/>
    <m/>
    <m/>
    <m/>
    <x v="5"/>
    <s v="US"/>
    <d v="2021-11-28T00:00:00"/>
    <n v="58.733558737468726"/>
  </r>
  <r>
    <s v="Incremental"/>
    <s v="Media"/>
    <m/>
    <m/>
    <m/>
    <m/>
    <x v="5"/>
    <s v="US"/>
    <d v="2021-11-29T00:00:00"/>
    <n v="65.521991606263072"/>
  </r>
  <r>
    <s v="Incremental"/>
    <s v="Media"/>
    <m/>
    <m/>
    <m/>
    <m/>
    <x v="5"/>
    <s v="US"/>
    <d v="2021-11-30T00:00:00"/>
    <n v="39.882242218349013"/>
  </r>
  <r>
    <s v="Incremental"/>
    <s v="Media"/>
    <m/>
    <m/>
    <m/>
    <m/>
    <x v="5"/>
    <s v="US"/>
    <d v="2021-12-01T00:00:00"/>
    <n v="51.397777049978167"/>
  </r>
  <r>
    <s v="Incremental"/>
    <s v="Media"/>
    <m/>
    <m/>
    <m/>
    <m/>
    <x v="5"/>
    <s v="US"/>
    <d v="2021-12-02T00:00:00"/>
    <n v="86.526255071121597"/>
  </r>
  <r>
    <s v="Incremental"/>
    <s v="Media"/>
    <m/>
    <m/>
    <m/>
    <m/>
    <x v="5"/>
    <s v="US"/>
    <d v="2021-12-03T00:00:00"/>
    <n v="101.1965534606269"/>
  </r>
  <r>
    <s v="Incremental"/>
    <s v="Media"/>
    <m/>
    <m/>
    <m/>
    <m/>
    <x v="5"/>
    <s v="US"/>
    <d v="2021-12-04T00:00:00"/>
    <n v="112.13040441609461"/>
  </r>
  <r>
    <s v="Incremental"/>
    <s v="Media"/>
    <m/>
    <m/>
    <m/>
    <m/>
    <x v="5"/>
    <s v="US"/>
    <d v="2021-12-05T00:00:00"/>
    <n v="127.41672441648809"/>
  </r>
  <r>
    <s v="Incremental"/>
    <s v="Media"/>
    <m/>
    <m/>
    <m/>
    <m/>
    <x v="5"/>
    <s v="US"/>
    <d v="2021-12-06T00:00:00"/>
    <n v="128.2043529744592"/>
  </r>
  <r>
    <s v="Incremental"/>
    <s v="Media"/>
    <m/>
    <m/>
    <m/>
    <m/>
    <x v="5"/>
    <s v="US"/>
    <d v="2021-12-07T00:00:00"/>
    <n v="128.13197372194799"/>
  </r>
  <r>
    <s v="Incremental"/>
    <s v="Media"/>
    <m/>
    <m/>
    <m/>
    <m/>
    <x v="5"/>
    <s v="US"/>
    <d v="2021-12-08T00:00:00"/>
    <n v="129.31629412746611"/>
  </r>
  <r>
    <s v="Incremental"/>
    <s v="Media"/>
    <m/>
    <m/>
    <m/>
    <m/>
    <x v="5"/>
    <s v="US"/>
    <d v="2021-12-09T00:00:00"/>
    <n v="121.8604963975868"/>
  </r>
  <r>
    <s v="Incremental"/>
    <s v="Media"/>
    <m/>
    <m/>
    <m/>
    <m/>
    <x v="5"/>
    <s v="US"/>
    <d v="2021-12-10T00:00:00"/>
    <n v="110.4843695890668"/>
  </r>
  <r>
    <s v="Incremental"/>
    <s v="Media"/>
    <m/>
    <m/>
    <m/>
    <m/>
    <x v="5"/>
    <s v="US"/>
    <d v="2021-12-11T00:00:00"/>
    <n v="107.2441328602243"/>
  </r>
  <r>
    <s v="Incremental"/>
    <s v="Media"/>
    <m/>
    <m/>
    <m/>
    <m/>
    <x v="5"/>
    <s v="US"/>
    <d v="2021-12-12T00:00:00"/>
    <n v="101.7885199541191"/>
  </r>
  <r>
    <s v="Incremental"/>
    <s v="Media"/>
    <m/>
    <m/>
    <m/>
    <m/>
    <x v="5"/>
    <s v="US"/>
    <d v="2021-12-13T00:00:00"/>
    <n v="99.861767230988804"/>
  </r>
  <r>
    <s v="Incremental"/>
    <s v="Media"/>
    <m/>
    <m/>
    <m/>
    <m/>
    <x v="5"/>
    <s v="US"/>
    <d v="2021-12-14T00:00:00"/>
    <n v="100.9118505009823"/>
  </r>
  <r>
    <s v="Incremental"/>
    <s v="Media"/>
    <m/>
    <m/>
    <m/>
    <m/>
    <x v="5"/>
    <s v="US"/>
    <d v="2021-12-15T00:00:00"/>
    <n v="92.643950197616334"/>
  </r>
  <r>
    <s v="Incremental"/>
    <s v="Media"/>
    <m/>
    <m/>
    <m/>
    <m/>
    <x v="5"/>
    <s v="US"/>
    <d v="2021-12-16T00:00:00"/>
    <n v="75.452236283877511"/>
  </r>
  <r>
    <s v="Incremental"/>
    <s v="Media"/>
    <m/>
    <m/>
    <m/>
    <m/>
    <x v="5"/>
    <s v="US"/>
    <d v="2021-12-17T00:00:00"/>
    <n v="76.645226867294454"/>
  </r>
  <r>
    <s v="Incremental"/>
    <s v="Media"/>
    <m/>
    <m/>
    <m/>
    <m/>
    <x v="5"/>
    <s v="US"/>
    <d v="2021-12-18T00:00:00"/>
    <n v="72.908907280015086"/>
  </r>
  <r>
    <s v="Incremental"/>
    <s v="Media"/>
    <m/>
    <m/>
    <m/>
    <m/>
    <x v="5"/>
    <s v="US"/>
    <d v="2021-12-19T00:00:00"/>
    <n v="71.192793763256091"/>
  </r>
  <r>
    <s v="Incremental"/>
    <s v="Media"/>
    <m/>
    <m/>
    <m/>
    <m/>
    <x v="5"/>
    <s v="US"/>
    <d v="2021-12-20T00:00:00"/>
    <n v="69.52112905912837"/>
  </r>
  <r>
    <s v="Incremental"/>
    <s v="Media"/>
    <m/>
    <m/>
    <m/>
    <m/>
    <x v="5"/>
    <s v="US"/>
    <d v="2021-12-21T00:00:00"/>
    <n v="73.442971884604518"/>
  </r>
  <r>
    <s v="Incremental"/>
    <s v="Media"/>
    <m/>
    <m/>
    <m/>
    <m/>
    <x v="5"/>
    <s v="US"/>
    <d v="2021-12-22T00:00:00"/>
    <n v="69.24843585632776"/>
  </r>
  <r>
    <s v="Incremental"/>
    <s v="Media"/>
    <m/>
    <m/>
    <m/>
    <m/>
    <x v="5"/>
    <s v="US"/>
    <d v="2021-12-23T00:00:00"/>
    <n v="64.872287205932636"/>
  </r>
  <r>
    <s v="Incremental"/>
    <s v="Media"/>
    <m/>
    <m/>
    <m/>
    <m/>
    <x v="5"/>
    <s v="US"/>
    <d v="2021-12-24T00:00:00"/>
    <n v="64.146009079201093"/>
  </r>
  <r>
    <s v="Incremental"/>
    <s v="Media"/>
    <m/>
    <m/>
    <m/>
    <m/>
    <x v="5"/>
    <s v="US"/>
    <d v="2021-12-25T00:00:00"/>
    <n v="59.373643110345483"/>
  </r>
  <r>
    <s v="Incremental"/>
    <s v="Media"/>
    <m/>
    <m/>
    <m/>
    <m/>
    <x v="5"/>
    <s v="US"/>
    <d v="2021-12-26T00:00:00"/>
    <n v="69.703656151637674"/>
  </r>
  <r>
    <s v="Incremental"/>
    <s v="Media"/>
    <m/>
    <m/>
    <m/>
    <m/>
    <x v="5"/>
    <s v="US"/>
    <d v="2021-12-27T00:00:00"/>
    <n v="67.071973767265632"/>
  </r>
  <r>
    <s v="Incremental"/>
    <s v="Media"/>
    <m/>
    <m/>
    <m/>
    <m/>
    <x v="5"/>
    <s v="US"/>
    <d v="2021-12-28T00:00:00"/>
    <n v="63.806149487078422"/>
  </r>
  <r>
    <s v="Incremental"/>
    <s v="Media"/>
    <m/>
    <m/>
    <m/>
    <m/>
    <x v="5"/>
    <s v="US"/>
    <d v="2021-12-29T00:00:00"/>
    <n v="68.096160863035863"/>
  </r>
  <r>
    <s v="Incremental"/>
    <s v="Media"/>
    <m/>
    <m/>
    <m/>
    <m/>
    <x v="5"/>
    <s v="US"/>
    <d v="2021-12-30T00:00:00"/>
    <n v="63.113537638257213"/>
  </r>
  <r>
    <s v="Incremental"/>
    <s v="Media"/>
    <m/>
    <m/>
    <m/>
    <m/>
    <x v="5"/>
    <s v="US"/>
    <d v="2021-12-31T00:00:00"/>
    <n v="56.740628754639253"/>
  </r>
  <r>
    <s v="Incremental"/>
    <s v="Media"/>
    <m/>
    <m/>
    <m/>
    <m/>
    <x v="5"/>
    <s v="US"/>
    <d v="2022-01-01T00:00:00"/>
    <n v="53.210998253140907"/>
  </r>
  <r>
    <s v="Incremental"/>
    <s v="Media"/>
    <m/>
    <m/>
    <m/>
    <m/>
    <x v="5"/>
    <s v="US"/>
    <d v="2022-01-02T00:00:00"/>
    <n v="57.42049699188928"/>
  </r>
  <r>
    <s v="Incremental"/>
    <s v="Media"/>
    <m/>
    <m/>
    <m/>
    <m/>
    <x v="5"/>
    <s v="US"/>
    <d v="2022-01-03T00:00:00"/>
    <n v="62.725953374017713"/>
  </r>
  <r>
    <s v="Incremental"/>
    <s v="Media"/>
    <m/>
    <m/>
    <m/>
    <m/>
    <x v="5"/>
    <s v="US"/>
    <d v="2022-01-04T00:00:00"/>
    <n v="66.410512048269155"/>
  </r>
  <r>
    <s v="Incremental"/>
    <s v="Media"/>
    <m/>
    <m/>
    <m/>
    <m/>
    <x v="5"/>
    <s v="US"/>
    <d v="2022-01-05T00:00:00"/>
    <n v="65.69515222637753"/>
  </r>
  <r>
    <s v="Incremental"/>
    <s v="Media"/>
    <m/>
    <m/>
    <m/>
    <m/>
    <x v="5"/>
    <s v="US"/>
    <d v="2022-01-06T00:00:00"/>
    <n v="63.308405494734018"/>
  </r>
  <r>
    <s v="Incremental"/>
    <s v="Media"/>
    <m/>
    <m/>
    <m/>
    <m/>
    <x v="5"/>
    <s v="US"/>
    <d v="2022-01-07T00:00:00"/>
    <n v="62.104453159762762"/>
  </r>
  <r>
    <s v="Incremental"/>
    <s v="Media"/>
    <m/>
    <m/>
    <m/>
    <m/>
    <x v="5"/>
    <s v="US"/>
    <d v="2022-01-08T00:00:00"/>
    <n v="65.038771452258786"/>
  </r>
  <r>
    <s v="Incremental"/>
    <s v="Media"/>
    <m/>
    <m/>
    <m/>
    <m/>
    <x v="5"/>
    <s v="US"/>
    <d v="2022-01-09T00:00:00"/>
    <n v="77.230869240473908"/>
  </r>
  <r>
    <s v="Incremental"/>
    <s v="Media"/>
    <m/>
    <m/>
    <m/>
    <m/>
    <x v="5"/>
    <s v="US"/>
    <d v="2022-01-10T00:00:00"/>
    <n v="80.584707972039709"/>
  </r>
  <r>
    <s v="Incremental"/>
    <s v="Media"/>
    <m/>
    <m/>
    <m/>
    <m/>
    <x v="5"/>
    <s v="US"/>
    <d v="2022-01-11T00:00:00"/>
    <n v="73.422208168114693"/>
  </r>
  <r>
    <s v="Incremental"/>
    <s v="Media"/>
    <m/>
    <m/>
    <m/>
    <m/>
    <x v="5"/>
    <s v="US"/>
    <d v="2022-01-12T00:00:00"/>
    <n v="65.019935044128957"/>
  </r>
  <r>
    <s v="Incremental"/>
    <s v="Media"/>
    <m/>
    <m/>
    <m/>
    <m/>
    <x v="5"/>
    <s v="US"/>
    <d v="2022-01-13T00:00:00"/>
    <n v="55.22883443773383"/>
  </r>
  <r>
    <s v="Incremental"/>
    <s v="Media"/>
    <m/>
    <m/>
    <m/>
    <m/>
    <x v="5"/>
    <s v="US"/>
    <d v="2022-01-14T00:00:00"/>
    <n v="45.471546433106688"/>
  </r>
  <r>
    <s v="Incremental"/>
    <s v="Media"/>
    <m/>
    <m/>
    <m/>
    <m/>
    <x v="5"/>
    <s v="US"/>
    <d v="2022-01-15T00:00:00"/>
    <n v="56.775712260691158"/>
  </r>
  <r>
    <s v="Incremental"/>
    <s v="Media"/>
    <m/>
    <m/>
    <m/>
    <m/>
    <x v="5"/>
    <s v="US"/>
    <d v="2022-01-16T00:00:00"/>
    <n v="63.695506302062277"/>
  </r>
  <r>
    <s v="Incremental"/>
    <s v="Media"/>
    <m/>
    <m/>
    <m/>
    <m/>
    <x v="5"/>
    <s v="US"/>
    <d v="2022-01-17T00:00:00"/>
    <n v="70.347989026836601"/>
  </r>
  <r>
    <s v="Incremental"/>
    <s v="Media"/>
    <m/>
    <m/>
    <m/>
    <m/>
    <x v="5"/>
    <s v="US"/>
    <d v="2022-01-18T00:00:00"/>
    <n v="74.931009852817056"/>
  </r>
  <r>
    <s v="Incremental"/>
    <s v="Media"/>
    <m/>
    <m/>
    <m/>
    <m/>
    <x v="5"/>
    <s v="US"/>
    <d v="2022-01-19T00:00:00"/>
    <n v="78.998192957764203"/>
  </r>
  <r>
    <s v="Incremental"/>
    <s v="Media"/>
    <m/>
    <m/>
    <m/>
    <m/>
    <x v="5"/>
    <s v="US"/>
    <d v="2022-01-20T00:00:00"/>
    <n v="69.502089158283368"/>
  </r>
  <r>
    <s v="Incremental"/>
    <s v="Media"/>
    <m/>
    <m/>
    <m/>
    <m/>
    <x v="5"/>
    <s v="US"/>
    <d v="2022-01-21T00:00:00"/>
    <n v="75.262768484151621"/>
  </r>
  <r>
    <s v="Incremental"/>
    <s v="Media"/>
    <m/>
    <m/>
    <m/>
    <m/>
    <x v="5"/>
    <s v="US"/>
    <d v="2022-01-22T00:00:00"/>
    <n v="85.439186252944936"/>
  </r>
  <r>
    <s v="Incremental"/>
    <s v="Media"/>
    <m/>
    <m/>
    <m/>
    <m/>
    <x v="5"/>
    <s v="US"/>
    <d v="2022-01-23T00:00:00"/>
    <n v="106.37674274713341"/>
  </r>
  <r>
    <s v="Incremental"/>
    <s v="Media"/>
    <m/>
    <m/>
    <m/>
    <m/>
    <x v="5"/>
    <s v="US"/>
    <d v="2022-01-24T00:00:00"/>
    <n v="118.2736211170934"/>
  </r>
  <r>
    <s v="Incremental"/>
    <s v="Media"/>
    <m/>
    <m/>
    <m/>
    <m/>
    <x v="5"/>
    <s v="US"/>
    <d v="2022-01-25T00:00:00"/>
    <n v="129.91693438986849"/>
  </r>
  <r>
    <s v="Incremental"/>
    <s v="Media"/>
    <m/>
    <m/>
    <m/>
    <m/>
    <x v="5"/>
    <s v="US"/>
    <d v="2022-01-26T00:00:00"/>
    <n v="134.38254892742219"/>
  </r>
  <r>
    <s v="Incremental"/>
    <s v="Media"/>
    <m/>
    <m/>
    <m/>
    <m/>
    <x v="5"/>
    <s v="US"/>
    <d v="2022-01-27T00:00:00"/>
    <n v="136.24652122746639"/>
  </r>
  <r>
    <s v="Incremental"/>
    <s v="Media"/>
    <m/>
    <m/>
    <m/>
    <m/>
    <x v="5"/>
    <s v="US"/>
    <d v="2022-01-28T00:00:00"/>
    <n v="134.71637871443539"/>
  </r>
  <r>
    <s v="Incremental"/>
    <s v="Media"/>
    <m/>
    <m/>
    <m/>
    <m/>
    <x v="5"/>
    <s v="US"/>
    <d v="2022-01-29T00:00:00"/>
    <n v="135.91360185436821"/>
  </r>
  <r>
    <s v="Incremental"/>
    <s v="Media"/>
    <m/>
    <m/>
    <m/>
    <m/>
    <x v="5"/>
    <s v="US"/>
    <d v="2022-01-30T00:00:00"/>
    <n v="138.11827319086771"/>
  </r>
  <r>
    <s v="Incremental"/>
    <s v="Media"/>
    <m/>
    <m/>
    <m/>
    <m/>
    <x v="5"/>
    <s v="US"/>
    <d v="2022-01-31T00:00:00"/>
    <n v="135.49551308937541"/>
  </r>
  <r>
    <s v="Incremental"/>
    <s v="Media"/>
    <m/>
    <m/>
    <m/>
    <m/>
    <x v="5"/>
    <s v="US"/>
    <d v="2022-02-01T00:00:00"/>
    <n v="122.41687858848501"/>
  </r>
  <r>
    <s v="Incremental"/>
    <s v="Media"/>
    <m/>
    <m/>
    <m/>
    <m/>
    <x v="5"/>
    <s v="US"/>
    <d v="2022-02-02T00:00:00"/>
    <n v="109.804792489508"/>
  </r>
  <r>
    <s v="Incremental"/>
    <s v="Media"/>
    <m/>
    <m/>
    <m/>
    <m/>
    <x v="5"/>
    <s v="US"/>
    <d v="2022-02-03T00:00:00"/>
    <n v="100.8963104559934"/>
  </r>
  <r>
    <s v="Incremental"/>
    <s v="Media"/>
    <m/>
    <m/>
    <m/>
    <m/>
    <x v="5"/>
    <s v="US"/>
    <d v="2022-02-04T00:00:00"/>
    <n v="101.23396341777919"/>
  </r>
  <r>
    <s v="Incremental"/>
    <s v="Media"/>
    <m/>
    <m/>
    <m/>
    <m/>
    <x v="5"/>
    <s v="US"/>
    <d v="2022-02-05T00:00:00"/>
    <n v="101.8667652286628"/>
  </r>
  <r>
    <s v="Incremental"/>
    <s v="Media"/>
    <m/>
    <m/>
    <m/>
    <m/>
    <x v="5"/>
    <s v="US"/>
    <d v="2022-02-06T00:00:00"/>
    <n v="90.817022576318166"/>
  </r>
  <r>
    <s v="Incremental"/>
    <s v="Media"/>
    <m/>
    <m/>
    <m/>
    <m/>
    <x v="5"/>
    <s v="US"/>
    <d v="2022-02-07T00:00:00"/>
    <n v="78.166418710387632"/>
  </r>
  <r>
    <s v="Incremental"/>
    <s v="Media"/>
    <m/>
    <m/>
    <m/>
    <m/>
    <x v="5"/>
    <s v="US"/>
    <d v="2022-02-08T00:00:00"/>
    <n v="67.500033625819896"/>
  </r>
  <r>
    <s v="Incremental"/>
    <s v="Media"/>
    <m/>
    <m/>
    <m/>
    <m/>
    <x v="5"/>
    <s v="US"/>
    <d v="2022-02-09T00:00:00"/>
    <n v="57.945967583596058"/>
  </r>
  <r>
    <s v="Incremental"/>
    <s v="Media"/>
    <m/>
    <m/>
    <m/>
    <m/>
    <x v="5"/>
    <s v="US"/>
    <d v="2022-02-10T00:00:00"/>
    <n v="48.803127356920612"/>
  </r>
  <r>
    <s v="Incremental"/>
    <s v="Media"/>
    <m/>
    <m/>
    <m/>
    <m/>
    <x v="5"/>
    <s v="US"/>
    <d v="2022-02-11T00:00:00"/>
    <n v="46.224274507648772"/>
  </r>
  <r>
    <s v="Incremental"/>
    <s v="Media"/>
    <m/>
    <m/>
    <m/>
    <m/>
    <x v="5"/>
    <s v="US"/>
    <d v="2022-02-12T00:00:00"/>
    <n v="68.167892874240579"/>
  </r>
  <r>
    <s v="Incremental"/>
    <s v="Media"/>
    <m/>
    <m/>
    <m/>
    <m/>
    <x v="5"/>
    <s v="US"/>
    <d v="2022-02-13T00:00:00"/>
    <n v="89.873022494900937"/>
  </r>
  <r>
    <s v="Incremental"/>
    <s v="Media"/>
    <m/>
    <m/>
    <m/>
    <m/>
    <x v="5"/>
    <s v="US"/>
    <d v="2022-02-14T00:00:00"/>
    <n v="98.96214118724329"/>
  </r>
  <r>
    <s v="Incremental"/>
    <s v="Media"/>
    <m/>
    <m/>
    <m/>
    <m/>
    <x v="5"/>
    <s v="US"/>
    <d v="2022-02-15T00:00:00"/>
    <n v="105.40273444052239"/>
  </r>
  <r>
    <s v="Incremental"/>
    <s v="Media"/>
    <m/>
    <m/>
    <m/>
    <m/>
    <x v="5"/>
    <s v="US"/>
    <d v="2022-02-16T00:00:00"/>
    <n v="100.84879498882179"/>
  </r>
  <r>
    <s v="Incremental"/>
    <s v="Media"/>
    <m/>
    <m/>
    <m/>
    <m/>
    <x v="5"/>
    <s v="US"/>
    <d v="2022-02-17T00:00:00"/>
    <n v="88.337805153405853"/>
  </r>
  <r>
    <s v="Incremental"/>
    <s v="Media"/>
    <m/>
    <m/>
    <m/>
    <m/>
    <x v="5"/>
    <s v="US"/>
    <d v="2022-02-18T00:00:00"/>
    <n v="72.664617274901772"/>
  </r>
  <r>
    <s v="Incremental"/>
    <s v="Media"/>
    <m/>
    <m/>
    <m/>
    <m/>
    <x v="5"/>
    <s v="US"/>
    <d v="2022-02-19T00:00:00"/>
    <n v="69.162852023480838"/>
  </r>
  <r>
    <s v="Incremental"/>
    <s v="Media"/>
    <m/>
    <m/>
    <m/>
    <m/>
    <x v="5"/>
    <s v="US"/>
    <d v="2022-02-20T00:00:00"/>
    <n v="75.029672171339556"/>
  </r>
  <r>
    <s v="Incremental"/>
    <s v="Media"/>
    <m/>
    <m/>
    <m/>
    <m/>
    <x v="5"/>
    <s v="US"/>
    <d v="2022-02-21T00:00:00"/>
    <n v="65.703846327515862"/>
  </r>
  <r>
    <s v="Incremental"/>
    <s v="Media"/>
    <m/>
    <m/>
    <m/>
    <m/>
    <x v="5"/>
    <s v="US"/>
    <d v="2022-02-22T00:00:00"/>
    <n v="61.422352025343649"/>
  </r>
  <r>
    <s v="Incremental"/>
    <s v="Media"/>
    <m/>
    <m/>
    <m/>
    <m/>
    <x v="5"/>
    <s v="US"/>
    <d v="2022-02-23T00:00:00"/>
    <n v="54.59289031753071"/>
  </r>
  <r>
    <s v="Incremental"/>
    <s v="Media"/>
    <m/>
    <m/>
    <m/>
    <m/>
    <x v="5"/>
    <s v="US"/>
    <d v="2022-02-24T00:00:00"/>
    <n v="57.432749878920028"/>
  </r>
  <r>
    <s v="Incremental"/>
    <s v="Media"/>
    <m/>
    <m/>
    <m/>
    <m/>
    <x v="5"/>
    <s v="US"/>
    <d v="2022-02-25T00:00:00"/>
    <n v="50.830496280453367"/>
  </r>
  <r>
    <s v="Incremental"/>
    <s v="Media"/>
    <m/>
    <m/>
    <m/>
    <m/>
    <x v="5"/>
    <s v="US"/>
    <d v="2022-02-26T00:00:00"/>
    <n v="51.937717253683147"/>
  </r>
  <r>
    <s v="Incremental"/>
    <s v="Media"/>
    <m/>
    <m/>
    <m/>
    <m/>
    <x v="5"/>
    <s v="US"/>
    <d v="2022-02-27T00:00:00"/>
    <n v="77.09600439182401"/>
  </r>
  <r>
    <s v="Incremental"/>
    <s v="Media"/>
    <m/>
    <m/>
    <m/>
    <m/>
    <x v="5"/>
    <s v="US"/>
    <d v="2022-02-28T00:00:00"/>
    <n v="66.725017720506926"/>
  </r>
  <r>
    <s v="Incremental"/>
    <s v="Media"/>
    <m/>
    <m/>
    <m/>
    <m/>
    <x v="5"/>
    <s v="US"/>
    <d v="2022-03-01T00:00:00"/>
    <n v="53.100015931251683"/>
  </r>
  <r>
    <s v="Incremental"/>
    <s v="Media"/>
    <m/>
    <m/>
    <m/>
    <m/>
    <x v="5"/>
    <s v="US"/>
    <d v="2022-03-02T00:00:00"/>
    <n v="43.039712892644047"/>
  </r>
  <r>
    <s v="Incremental"/>
    <s v="Media"/>
    <m/>
    <m/>
    <m/>
    <m/>
    <x v="5"/>
    <s v="US"/>
    <d v="2022-03-03T00:00:00"/>
    <n v="35.173808198691432"/>
  </r>
  <r>
    <s v="Incremental"/>
    <s v="Media"/>
    <m/>
    <m/>
    <m/>
    <m/>
    <x v="5"/>
    <s v="US"/>
    <d v="2022-03-04T00:00:00"/>
    <n v="51.368129154402581"/>
  </r>
  <r>
    <s v="Incremental"/>
    <s v="Media"/>
    <m/>
    <m/>
    <m/>
    <m/>
    <x v="5"/>
    <s v="US"/>
    <d v="2022-03-05T00:00:00"/>
    <n v="74.435928225563131"/>
  </r>
  <r>
    <s v="Incremental"/>
    <s v="Media"/>
    <m/>
    <m/>
    <m/>
    <m/>
    <x v="5"/>
    <s v="US"/>
    <d v="2022-03-06T00:00:00"/>
    <n v="88.793633761843623"/>
  </r>
  <r>
    <s v="Incremental"/>
    <s v="Media"/>
    <m/>
    <m/>
    <m/>
    <m/>
    <x v="5"/>
    <s v="US"/>
    <d v="2022-03-07T00:00:00"/>
    <n v="89.480353131218266"/>
  </r>
  <r>
    <s v="Incremental"/>
    <s v="Media"/>
    <m/>
    <m/>
    <m/>
    <m/>
    <x v="5"/>
    <s v="US"/>
    <d v="2022-03-08T00:00:00"/>
    <n v="70.75158215413218"/>
  </r>
  <r>
    <s v="Incremental"/>
    <s v="Media"/>
    <m/>
    <m/>
    <m/>
    <m/>
    <x v="5"/>
    <s v="US"/>
    <d v="2022-03-09T00:00:00"/>
    <n v="54.076831571800419"/>
  </r>
  <r>
    <s v="Incremental"/>
    <s v="Media"/>
    <m/>
    <m/>
    <m/>
    <m/>
    <x v="5"/>
    <s v="US"/>
    <d v="2022-03-10T00:00:00"/>
    <n v="33.885664182918461"/>
  </r>
  <r>
    <s v="Incremental"/>
    <s v="Media"/>
    <m/>
    <m/>
    <m/>
    <m/>
    <x v="5"/>
    <s v="US"/>
    <d v="2022-03-11T00:00:00"/>
    <n v="19.126550859692511"/>
  </r>
  <r>
    <s v="Incremental"/>
    <s v="Media"/>
    <m/>
    <m/>
    <m/>
    <m/>
    <x v="5"/>
    <s v="US"/>
    <d v="2022-03-12T00:00:00"/>
    <n v="10.3657826103413"/>
  </r>
  <r>
    <s v="Incremental"/>
    <s v="Media"/>
    <m/>
    <m/>
    <m/>
    <m/>
    <x v="5"/>
    <s v="US"/>
    <d v="2022-03-13T00:00:00"/>
    <n v="5.4551721684726653"/>
  </r>
  <r>
    <s v="Incremental"/>
    <s v="Media"/>
    <m/>
    <m/>
    <m/>
    <m/>
    <x v="5"/>
    <s v="US"/>
    <d v="2022-03-14T00:00:00"/>
    <n v="2.8111983511438781"/>
  </r>
  <r>
    <s v="Incremental"/>
    <s v="Media"/>
    <m/>
    <m/>
    <m/>
    <m/>
    <x v="5"/>
    <s v="US"/>
    <d v="2022-03-15T00:00:00"/>
    <n v="1.427235555959806"/>
  </r>
  <r>
    <s v="Incremental"/>
    <s v="Media"/>
    <m/>
    <m/>
    <m/>
    <m/>
    <x v="5"/>
    <s v="US"/>
    <d v="2022-03-16T00:00:00"/>
    <n v="0.71700112659336335"/>
  </r>
  <r>
    <s v="Incremental"/>
    <s v="Media"/>
    <m/>
    <m/>
    <m/>
    <m/>
    <x v="5"/>
    <s v="US"/>
    <d v="2022-03-17T00:00:00"/>
    <n v="0.35753312180823521"/>
  </r>
  <r>
    <s v="Incremental"/>
    <s v="Media"/>
    <m/>
    <m/>
    <m/>
    <m/>
    <x v="5"/>
    <s v="US"/>
    <d v="2022-03-18T00:00:00"/>
    <n v="0.177354706518982"/>
  </r>
  <r>
    <s v="Incremental"/>
    <s v="Media"/>
    <m/>
    <m/>
    <m/>
    <m/>
    <x v="5"/>
    <s v="US"/>
    <d v="2022-03-19T00:00:00"/>
    <n v="8.7654655232217216E-2"/>
  </r>
  <r>
    <s v="Incremental"/>
    <s v="Media"/>
    <m/>
    <m/>
    <m/>
    <m/>
    <x v="5"/>
    <s v="US"/>
    <d v="2022-03-20T00:00:00"/>
    <n v="4.3210452352528447E-2"/>
  </r>
  <r>
    <s v="Incremental"/>
    <s v="Media"/>
    <m/>
    <m/>
    <m/>
    <m/>
    <x v="5"/>
    <s v="US"/>
    <d v="2022-03-21T00:00:00"/>
    <n v="2.1262704209709719E-2"/>
  </r>
  <r>
    <s v="Incremental"/>
    <s v="Media"/>
    <m/>
    <m/>
    <m/>
    <m/>
    <x v="5"/>
    <s v="US"/>
    <d v="2022-03-22T00:00:00"/>
    <n v="1.0449576260315421E-2"/>
  </r>
  <r>
    <s v="Incremental"/>
    <s v="Media"/>
    <m/>
    <m/>
    <m/>
    <m/>
    <x v="5"/>
    <s v="US"/>
    <d v="2022-03-23T00:00:00"/>
    <n v="5.130904302827451E-3"/>
  </r>
  <r>
    <s v="Incremental"/>
    <s v="Media"/>
    <m/>
    <m/>
    <m/>
    <m/>
    <x v="5"/>
    <s v="US"/>
    <d v="2022-03-24T00:00:00"/>
    <n v="2.5177902177399331E-3"/>
  </r>
  <r>
    <s v="Incremental"/>
    <s v="Media"/>
    <m/>
    <m/>
    <m/>
    <m/>
    <x v="5"/>
    <s v="US"/>
    <d v="2022-03-25T00:00:00"/>
    <n v="1.234969900802336E-3"/>
  </r>
  <r>
    <s v="Incremental"/>
    <s v="Media"/>
    <m/>
    <m/>
    <m/>
    <m/>
    <x v="5"/>
    <s v="US"/>
    <d v="2022-03-26T00:00:00"/>
    <n v="6.0556534272029059E-4"/>
  </r>
  <r>
    <s v="Incremental"/>
    <s v="Media"/>
    <m/>
    <m/>
    <m/>
    <m/>
    <x v="5"/>
    <s v="US"/>
    <d v="2022-03-27T00:00:00"/>
    <n v="2.9687463952839821E-4"/>
  </r>
  <r>
    <s v="Incremental"/>
    <s v="Media"/>
    <m/>
    <m/>
    <m/>
    <m/>
    <x v="5"/>
    <s v="US"/>
    <d v="2022-03-28T00:00:00"/>
    <n v="1.455192316660327E-4"/>
  </r>
  <r>
    <s v="Incremental"/>
    <s v="Media"/>
    <m/>
    <m/>
    <m/>
    <m/>
    <x v="5"/>
    <s v="US"/>
    <d v="2022-03-29T00:00:00"/>
    <n v="7.1321805098767456E-5"/>
  </r>
  <r>
    <s v="Incremental"/>
    <s v="Media"/>
    <m/>
    <m/>
    <m/>
    <m/>
    <x v="5"/>
    <s v="US"/>
    <d v="2022-03-30T00:00:00"/>
    <n v="3.4953647770925802E-5"/>
  </r>
  <r>
    <s v="Incremental"/>
    <s v="Media"/>
    <m/>
    <m/>
    <m/>
    <m/>
    <x v="5"/>
    <s v="US"/>
    <d v="2022-03-31T00:00:00"/>
    <n v="1.7129333143984551E-5"/>
  </r>
  <r>
    <s v="Incremental"/>
    <s v="Media"/>
    <m/>
    <m/>
    <m/>
    <m/>
    <x v="6"/>
    <s v="US"/>
    <d v="2021-07-01T00:00:00"/>
    <n v="0"/>
  </r>
  <r>
    <s v="Incremental"/>
    <s v="Media"/>
    <m/>
    <m/>
    <m/>
    <m/>
    <x v="6"/>
    <s v="US"/>
    <d v="2021-07-02T00:00:00"/>
    <n v="0"/>
  </r>
  <r>
    <s v="Incremental"/>
    <s v="Media"/>
    <m/>
    <m/>
    <m/>
    <m/>
    <x v="6"/>
    <s v="US"/>
    <d v="2021-07-03T00:00:00"/>
    <n v="0"/>
  </r>
  <r>
    <s v="Incremental"/>
    <s v="Media"/>
    <m/>
    <m/>
    <m/>
    <m/>
    <x v="6"/>
    <s v="US"/>
    <d v="2021-07-04T00:00:00"/>
    <n v="0"/>
  </r>
  <r>
    <s v="Incremental"/>
    <s v="Media"/>
    <m/>
    <m/>
    <m/>
    <m/>
    <x v="6"/>
    <s v="US"/>
    <d v="2021-07-05T00:00:00"/>
    <n v="0"/>
  </r>
  <r>
    <s v="Incremental"/>
    <s v="Media"/>
    <m/>
    <m/>
    <m/>
    <m/>
    <x v="6"/>
    <s v="US"/>
    <d v="2021-07-06T00:00:00"/>
    <n v="0"/>
  </r>
  <r>
    <s v="Incremental"/>
    <s v="Media"/>
    <m/>
    <m/>
    <m/>
    <m/>
    <x v="6"/>
    <s v="US"/>
    <d v="2021-07-07T00:00:00"/>
    <n v="0"/>
  </r>
  <r>
    <s v="Incremental"/>
    <s v="Media"/>
    <m/>
    <m/>
    <m/>
    <m/>
    <x v="6"/>
    <s v="US"/>
    <d v="2021-07-08T00:00:00"/>
    <n v="0"/>
  </r>
  <r>
    <s v="Incremental"/>
    <s v="Media"/>
    <m/>
    <m/>
    <m/>
    <m/>
    <x v="6"/>
    <s v="US"/>
    <d v="2021-07-09T00:00:00"/>
    <n v="0"/>
  </r>
  <r>
    <s v="Incremental"/>
    <s v="Media"/>
    <m/>
    <m/>
    <m/>
    <m/>
    <x v="6"/>
    <s v="US"/>
    <d v="2021-07-10T00:00:00"/>
    <n v="0"/>
  </r>
  <r>
    <s v="Incremental"/>
    <s v="Media"/>
    <m/>
    <m/>
    <m/>
    <m/>
    <x v="6"/>
    <s v="US"/>
    <d v="2021-07-11T00:00:00"/>
    <n v="0"/>
  </r>
  <r>
    <s v="Incremental"/>
    <s v="Media"/>
    <m/>
    <m/>
    <m/>
    <m/>
    <x v="6"/>
    <s v="US"/>
    <d v="2021-07-12T00:00:00"/>
    <n v="0"/>
  </r>
  <r>
    <s v="Incremental"/>
    <s v="Media"/>
    <m/>
    <m/>
    <m/>
    <m/>
    <x v="6"/>
    <s v="US"/>
    <d v="2021-07-13T00:00:00"/>
    <n v="0"/>
  </r>
  <r>
    <s v="Incremental"/>
    <s v="Media"/>
    <m/>
    <m/>
    <m/>
    <m/>
    <x v="6"/>
    <s v="US"/>
    <d v="2021-07-14T00:00:00"/>
    <n v="0"/>
  </r>
  <r>
    <s v="Incremental"/>
    <s v="Media"/>
    <m/>
    <m/>
    <m/>
    <m/>
    <x v="6"/>
    <s v="US"/>
    <d v="2021-07-15T00:00:00"/>
    <n v="0"/>
  </r>
  <r>
    <s v="Incremental"/>
    <s v="Media"/>
    <m/>
    <m/>
    <m/>
    <m/>
    <x v="6"/>
    <s v="US"/>
    <d v="2021-07-16T00:00:00"/>
    <n v="0"/>
  </r>
  <r>
    <s v="Incremental"/>
    <s v="Media"/>
    <m/>
    <m/>
    <m/>
    <m/>
    <x v="6"/>
    <s v="US"/>
    <d v="2021-07-17T00:00:00"/>
    <n v="0"/>
  </r>
  <r>
    <s v="Incremental"/>
    <s v="Media"/>
    <m/>
    <m/>
    <m/>
    <m/>
    <x v="6"/>
    <s v="US"/>
    <d v="2021-07-18T00:00:00"/>
    <n v="0"/>
  </r>
  <r>
    <s v="Incremental"/>
    <s v="Media"/>
    <m/>
    <m/>
    <m/>
    <m/>
    <x v="6"/>
    <s v="US"/>
    <d v="2021-07-19T00:00:00"/>
    <n v="0"/>
  </r>
  <r>
    <s v="Incremental"/>
    <s v="Media"/>
    <m/>
    <m/>
    <m/>
    <m/>
    <x v="6"/>
    <s v="US"/>
    <d v="2021-07-20T00:00:00"/>
    <n v="0"/>
  </r>
  <r>
    <s v="Incremental"/>
    <s v="Media"/>
    <m/>
    <m/>
    <m/>
    <m/>
    <x v="6"/>
    <s v="US"/>
    <d v="2021-07-21T00:00:00"/>
    <n v="0"/>
  </r>
  <r>
    <s v="Incremental"/>
    <s v="Media"/>
    <m/>
    <m/>
    <m/>
    <m/>
    <x v="6"/>
    <s v="US"/>
    <d v="2021-07-22T00:00:00"/>
    <n v="0"/>
  </r>
  <r>
    <s v="Incremental"/>
    <s v="Media"/>
    <m/>
    <m/>
    <m/>
    <m/>
    <x v="6"/>
    <s v="US"/>
    <d v="2021-07-23T00:00:00"/>
    <n v="0"/>
  </r>
  <r>
    <s v="Incremental"/>
    <s v="Media"/>
    <m/>
    <m/>
    <m/>
    <m/>
    <x v="6"/>
    <s v="US"/>
    <d v="2021-07-24T00:00:00"/>
    <n v="0"/>
  </r>
  <r>
    <s v="Incremental"/>
    <s v="Media"/>
    <m/>
    <m/>
    <m/>
    <m/>
    <x v="6"/>
    <s v="US"/>
    <d v="2021-07-25T00:00:00"/>
    <n v="0"/>
  </r>
  <r>
    <s v="Incremental"/>
    <s v="Media"/>
    <m/>
    <m/>
    <m/>
    <m/>
    <x v="6"/>
    <s v="US"/>
    <d v="2021-07-26T00:00:00"/>
    <n v="0"/>
  </r>
  <r>
    <s v="Incremental"/>
    <s v="Media"/>
    <m/>
    <m/>
    <m/>
    <m/>
    <x v="6"/>
    <s v="US"/>
    <d v="2021-07-27T00:00:00"/>
    <n v="0"/>
  </r>
  <r>
    <s v="Incremental"/>
    <s v="Media"/>
    <m/>
    <m/>
    <m/>
    <m/>
    <x v="6"/>
    <s v="US"/>
    <d v="2021-07-28T00:00:00"/>
    <n v="0"/>
  </r>
  <r>
    <s v="Incremental"/>
    <s v="Media"/>
    <m/>
    <m/>
    <m/>
    <m/>
    <x v="6"/>
    <s v="US"/>
    <d v="2021-07-29T00:00:00"/>
    <n v="0"/>
  </r>
  <r>
    <s v="Incremental"/>
    <s v="Media"/>
    <m/>
    <m/>
    <m/>
    <m/>
    <x v="6"/>
    <s v="US"/>
    <d v="2021-07-30T00:00:00"/>
    <n v="0"/>
  </r>
  <r>
    <s v="Incremental"/>
    <s v="Media"/>
    <m/>
    <m/>
    <m/>
    <m/>
    <x v="6"/>
    <s v="US"/>
    <d v="2021-07-31T00:00:00"/>
    <n v="0"/>
  </r>
  <r>
    <s v="Incremental"/>
    <s v="Media"/>
    <m/>
    <m/>
    <m/>
    <m/>
    <x v="6"/>
    <s v="US"/>
    <d v="2021-08-01T00:00:00"/>
    <n v="0"/>
  </r>
  <r>
    <s v="Incremental"/>
    <s v="Media"/>
    <m/>
    <m/>
    <m/>
    <m/>
    <x v="6"/>
    <s v="US"/>
    <d v="2021-08-02T00:00:00"/>
    <n v="0"/>
  </r>
  <r>
    <s v="Incremental"/>
    <s v="Media"/>
    <m/>
    <m/>
    <m/>
    <m/>
    <x v="6"/>
    <s v="US"/>
    <d v="2021-08-03T00:00:00"/>
    <n v="0"/>
  </r>
  <r>
    <s v="Incremental"/>
    <s v="Media"/>
    <m/>
    <m/>
    <m/>
    <m/>
    <x v="6"/>
    <s v="US"/>
    <d v="2021-08-04T00:00:00"/>
    <n v="0"/>
  </r>
  <r>
    <s v="Incremental"/>
    <s v="Media"/>
    <m/>
    <m/>
    <m/>
    <m/>
    <x v="6"/>
    <s v="US"/>
    <d v="2021-08-05T00:00:00"/>
    <n v="0"/>
  </r>
  <r>
    <s v="Incremental"/>
    <s v="Media"/>
    <m/>
    <m/>
    <m/>
    <m/>
    <x v="6"/>
    <s v="US"/>
    <d v="2021-08-06T00:00:00"/>
    <n v="0"/>
  </r>
  <r>
    <s v="Incremental"/>
    <s v="Media"/>
    <m/>
    <m/>
    <m/>
    <m/>
    <x v="6"/>
    <s v="US"/>
    <d v="2021-08-07T00:00:00"/>
    <n v="0"/>
  </r>
  <r>
    <s v="Incremental"/>
    <s v="Media"/>
    <m/>
    <m/>
    <m/>
    <m/>
    <x v="6"/>
    <s v="US"/>
    <d v="2021-08-08T00:00:00"/>
    <n v="0"/>
  </r>
  <r>
    <s v="Incremental"/>
    <s v="Media"/>
    <m/>
    <m/>
    <m/>
    <m/>
    <x v="6"/>
    <s v="US"/>
    <d v="2021-08-09T00:00:00"/>
    <n v="0"/>
  </r>
  <r>
    <s v="Incremental"/>
    <s v="Media"/>
    <m/>
    <m/>
    <m/>
    <m/>
    <x v="6"/>
    <s v="US"/>
    <d v="2021-08-10T00:00:00"/>
    <n v="0"/>
  </r>
  <r>
    <s v="Incremental"/>
    <s v="Media"/>
    <m/>
    <m/>
    <m/>
    <m/>
    <x v="6"/>
    <s v="US"/>
    <d v="2021-08-11T00:00:00"/>
    <n v="0"/>
  </r>
  <r>
    <s v="Incremental"/>
    <s v="Media"/>
    <m/>
    <m/>
    <m/>
    <m/>
    <x v="6"/>
    <s v="US"/>
    <d v="2021-08-12T00:00:00"/>
    <n v="0"/>
  </r>
  <r>
    <s v="Incremental"/>
    <s v="Media"/>
    <m/>
    <m/>
    <m/>
    <m/>
    <x v="6"/>
    <s v="US"/>
    <d v="2021-08-13T00:00:00"/>
    <n v="0"/>
  </r>
  <r>
    <s v="Incremental"/>
    <s v="Media"/>
    <m/>
    <m/>
    <m/>
    <m/>
    <x v="6"/>
    <s v="US"/>
    <d v="2021-08-14T00:00:00"/>
    <n v="0"/>
  </r>
  <r>
    <s v="Incremental"/>
    <s v="Media"/>
    <m/>
    <m/>
    <m/>
    <m/>
    <x v="6"/>
    <s v="US"/>
    <d v="2021-08-15T00:00:00"/>
    <n v="0"/>
  </r>
  <r>
    <s v="Incremental"/>
    <s v="Media"/>
    <m/>
    <m/>
    <m/>
    <m/>
    <x v="6"/>
    <s v="US"/>
    <d v="2021-08-16T00:00:00"/>
    <n v="0"/>
  </r>
  <r>
    <s v="Incremental"/>
    <s v="Media"/>
    <m/>
    <m/>
    <m/>
    <m/>
    <x v="6"/>
    <s v="US"/>
    <d v="2021-08-17T00:00:00"/>
    <n v="0"/>
  </r>
  <r>
    <s v="Incremental"/>
    <s v="Media"/>
    <m/>
    <m/>
    <m/>
    <m/>
    <x v="6"/>
    <s v="US"/>
    <d v="2021-08-18T00:00:00"/>
    <n v="0"/>
  </r>
  <r>
    <s v="Incremental"/>
    <s v="Media"/>
    <m/>
    <m/>
    <m/>
    <m/>
    <x v="6"/>
    <s v="US"/>
    <d v="2021-08-19T00:00:00"/>
    <n v="0"/>
  </r>
  <r>
    <s v="Incremental"/>
    <s v="Media"/>
    <m/>
    <m/>
    <m/>
    <m/>
    <x v="6"/>
    <s v="US"/>
    <d v="2021-08-20T00:00:00"/>
    <n v="0"/>
  </r>
  <r>
    <s v="Incremental"/>
    <s v="Media"/>
    <m/>
    <m/>
    <m/>
    <m/>
    <x v="6"/>
    <s v="US"/>
    <d v="2021-08-21T00:00:00"/>
    <n v="0"/>
  </r>
  <r>
    <s v="Incremental"/>
    <s v="Media"/>
    <m/>
    <m/>
    <m/>
    <m/>
    <x v="6"/>
    <s v="US"/>
    <d v="2021-08-22T00:00:00"/>
    <n v="0"/>
  </r>
  <r>
    <s v="Incremental"/>
    <s v="Media"/>
    <m/>
    <m/>
    <m/>
    <m/>
    <x v="6"/>
    <s v="US"/>
    <d v="2021-08-23T00:00:00"/>
    <n v="0"/>
  </r>
  <r>
    <s v="Incremental"/>
    <s v="Media"/>
    <m/>
    <m/>
    <m/>
    <m/>
    <x v="6"/>
    <s v="US"/>
    <d v="2021-08-24T00:00:00"/>
    <n v="0"/>
  </r>
  <r>
    <s v="Incremental"/>
    <s v="Media"/>
    <m/>
    <m/>
    <m/>
    <m/>
    <x v="6"/>
    <s v="US"/>
    <d v="2021-08-25T00:00:00"/>
    <n v="0"/>
  </r>
  <r>
    <s v="Incremental"/>
    <s v="Media"/>
    <m/>
    <m/>
    <m/>
    <m/>
    <x v="6"/>
    <s v="US"/>
    <d v="2021-08-26T00:00:00"/>
    <n v="0"/>
  </r>
  <r>
    <s v="Incremental"/>
    <s v="Media"/>
    <m/>
    <m/>
    <m/>
    <m/>
    <x v="6"/>
    <s v="US"/>
    <d v="2021-08-27T00:00:00"/>
    <n v="0"/>
  </r>
  <r>
    <s v="Incremental"/>
    <s v="Media"/>
    <m/>
    <m/>
    <m/>
    <m/>
    <x v="6"/>
    <s v="US"/>
    <d v="2021-08-28T00:00:00"/>
    <n v="0"/>
  </r>
  <r>
    <s v="Incremental"/>
    <s v="Media"/>
    <m/>
    <m/>
    <m/>
    <m/>
    <x v="6"/>
    <s v="US"/>
    <d v="2021-08-29T00:00:00"/>
    <n v="0"/>
  </r>
  <r>
    <s v="Incremental"/>
    <s v="Media"/>
    <m/>
    <m/>
    <m/>
    <m/>
    <x v="6"/>
    <s v="US"/>
    <d v="2021-08-30T00:00:00"/>
    <n v="0"/>
  </r>
  <r>
    <s v="Incremental"/>
    <s v="Media"/>
    <m/>
    <m/>
    <m/>
    <m/>
    <x v="6"/>
    <s v="US"/>
    <d v="2021-08-31T00:00:00"/>
    <n v="0"/>
  </r>
  <r>
    <s v="Incremental"/>
    <s v="Media"/>
    <m/>
    <m/>
    <m/>
    <m/>
    <x v="6"/>
    <s v="US"/>
    <d v="2021-09-01T00:00:00"/>
    <n v="0"/>
  </r>
  <r>
    <s v="Incremental"/>
    <s v="Media"/>
    <m/>
    <m/>
    <m/>
    <m/>
    <x v="6"/>
    <s v="US"/>
    <d v="2021-09-02T00:00:00"/>
    <n v="0"/>
  </r>
  <r>
    <s v="Incremental"/>
    <s v="Media"/>
    <m/>
    <m/>
    <m/>
    <m/>
    <x v="6"/>
    <s v="US"/>
    <d v="2021-09-03T00:00:00"/>
    <n v="0"/>
  </r>
  <r>
    <s v="Incremental"/>
    <s v="Media"/>
    <m/>
    <m/>
    <m/>
    <m/>
    <x v="6"/>
    <s v="US"/>
    <d v="2021-09-04T00:00:00"/>
    <n v="0"/>
  </r>
  <r>
    <s v="Incremental"/>
    <s v="Media"/>
    <m/>
    <m/>
    <m/>
    <m/>
    <x v="6"/>
    <s v="US"/>
    <d v="2021-09-05T00:00:00"/>
    <n v="0"/>
  </r>
  <r>
    <s v="Incremental"/>
    <s v="Media"/>
    <m/>
    <m/>
    <m/>
    <m/>
    <x v="6"/>
    <s v="US"/>
    <d v="2021-09-06T00:00:00"/>
    <n v="0"/>
  </r>
  <r>
    <s v="Incremental"/>
    <s v="Media"/>
    <m/>
    <m/>
    <m/>
    <m/>
    <x v="6"/>
    <s v="US"/>
    <d v="2021-09-07T00:00:00"/>
    <n v="0"/>
  </r>
  <r>
    <s v="Incremental"/>
    <s v="Media"/>
    <m/>
    <m/>
    <m/>
    <m/>
    <x v="6"/>
    <s v="US"/>
    <d v="2021-09-08T00:00:00"/>
    <n v="0"/>
  </r>
  <r>
    <s v="Incremental"/>
    <s v="Media"/>
    <m/>
    <m/>
    <m/>
    <m/>
    <x v="6"/>
    <s v="US"/>
    <d v="2021-09-09T00:00:00"/>
    <n v="0"/>
  </r>
  <r>
    <s v="Incremental"/>
    <s v="Media"/>
    <m/>
    <m/>
    <m/>
    <m/>
    <x v="6"/>
    <s v="US"/>
    <d v="2021-09-10T00:00:00"/>
    <n v="0"/>
  </r>
  <r>
    <s v="Incremental"/>
    <s v="Media"/>
    <m/>
    <m/>
    <m/>
    <m/>
    <x v="6"/>
    <s v="US"/>
    <d v="2021-09-11T00:00:00"/>
    <n v="0"/>
  </r>
  <r>
    <s v="Incremental"/>
    <s v="Media"/>
    <m/>
    <m/>
    <m/>
    <m/>
    <x v="6"/>
    <s v="US"/>
    <d v="2021-09-12T00:00:00"/>
    <n v="0"/>
  </r>
  <r>
    <s v="Incremental"/>
    <s v="Media"/>
    <m/>
    <m/>
    <m/>
    <m/>
    <x v="6"/>
    <s v="US"/>
    <d v="2021-09-13T00:00:00"/>
    <n v="0"/>
  </r>
  <r>
    <s v="Incremental"/>
    <s v="Media"/>
    <m/>
    <m/>
    <m/>
    <m/>
    <x v="6"/>
    <s v="US"/>
    <d v="2021-09-14T00:00:00"/>
    <n v="0"/>
  </r>
  <r>
    <s v="Incremental"/>
    <s v="Media"/>
    <m/>
    <m/>
    <m/>
    <m/>
    <x v="6"/>
    <s v="US"/>
    <d v="2021-09-15T00:00:00"/>
    <n v="0"/>
  </r>
  <r>
    <s v="Incremental"/>
    <s v="Media"/>
    <m/>
    <m/>
    <m/>
    <m/>
    <x v="6"/>
    <s v="US"/>
    <d v="2021-09-16T00:00:00"/>
    <n v="0"/>
  </r>
  <r>
    <s v="Incremental"/>
    <s v="Media"/>
    <m/>
    <m/>
    <m/>
    <m/>
    <x v="6"/>
    <s v="US"/>
    <d v="2021-09-17T00:00:00"/>
    <n v="0"/>
  </r>
  <r>
    <s v="Incremental"/>
    <s v="Media"/>
    <m/>
    <m/>
    <m/>
    <m/>
    <x v="6"/>
    <s v="US"/>
    <d v="2021-09-18T00:00:00"/>
    <n v="0"/>
  </r>
  <r>
    <s v="Incremental"/>
    <s v="Media"/>
    <m/>
    <m/>
    <m/>
    <m/>
    <x v="6"/>
    <s v="US"/>
    <d v="2021-09-19T00:00:00"/>
    <n v="0"/>
  </r>
  <r>
    <s v="Incremental"/>
    <s v="Media"/>
    <m/>
    <m/>
    <m/>
    <m/>
    <x v="6"/>
    <s v="US"/>
    <d v="2021-09-20T00:00:00"/>
    <n v="0"/>
  </r>
  <r>
    <s v="Incremental"/>
    <s v="Media"/>
    <m/>
    <m/>
    <m/>
    <m/>
    <x v="6"/>
    <s v="US"/>
    <d v="2021-09-21T00:00:00"/>
    <n v="0"/>
  </r>
  <r>
    <s v="Incremental"/>
    <s v="Media"/>
    <m/>
    <m/>
    <m/>
    <m/>
    <x v="6"/>
    <s v="US"/>
    <d v="2021-09-22T00:00:00"/>
    <n v="0"/>
  </r>
  <r>
    <s v="Incremental"/>
    <s v="Media"/>
    <m/>
    <m/>
    <m/>
    <m/>
    <x v="6"/>
    <s v="US"/>
    <d v="2021-09-23T00:00:00"/>
    <n v="0"/>
  </r>
  <r>
    <s v="Incremental"/>
    <s v="Media"/>
    <m/>
    <m/>
    <m/>
    <m/>
    <x v="6"/>
    <s v="US"/>
    <d v="2021-09-24T00:00:00"/>
    <n v="0"/>
  </r>
  <r>
    <s v="Incremental"/>
    <s v="Media"/>
    <m/>
    <m/>
    <m/>
    <m/>
    <x v="6"/>
    <s v="US"/>
    <d v="2021-09-25T00:00:00"/>
    <n v="0"/>
  </r>
  <r>
    <s v="Incremental"/>
    <s v="Media"/>
    <m/>
    <m/>
    <m/>
    <m/>
    <x v="6"/>
    <s v="US"/>
    <d v="2021-09-26T00:00:00"/>
    <n v="0"/>
  </r>
  <r>
    <s v="Incremental"/>
    <s v="Media"/>
    <m/>
    <m/>
    <m/>
    <m/>
    <x v="6"/>
    <s v="US"/>
    <d v="2021-09-27T00:00:00"/>
    <n v="0"/>
  </r>
  <r>
    <s v="Incremental"/>
    <s v="Media"/>
    <m/>
    <m/>
    <m/>
    <m/>
    <x v="6"/>
    <s v="US"/>
    <d v="2021-09-28T00:00:00"/>
    <n v="0"/>
  </r>
  <r>
    <s v="Incremental"/>
    <s v="Media"/>
    <m/>
    <m/>
    <m/>
    <m/>
    <x v="6"/>
    <s v="US"/>
    <d v="2021-09-29T00:00:00"/>
    <n v="0"/>
  </r>
  <r>
    <s v="Incremental"/>
    <s v="Media"/>
    <m/>
    <m/>
    <m/>
    <m/>
    <x v="6"/>
    <s v="US"/>
    <d v="2021-09-30T00:00:00"/>
    <n v="0"/>
  </r>
  <r>
    <s v="Incremental"/>
    <s v="Media"/>
    <m/>
    <m/>
    <m/>
    <m/>
    <x v="6"/>
    <s v="US"/>
    <d v="2021-10-01T00:00:00"/>
    <n v="0"/>
  </r>
  <r>
    <s v="Incremental"/>
    <s v="Media"/>
    <m/>
    <m/>
    <m/>
    <m/>
    <x v="6"/>
    <s v="US"/>
    <d v="2021-10-02T00:00:00"/>
    <n v="0"/>
  </r>
  <r>
    <s v="Incremental"/>
    <s v="Media"/>
    <m/>
    <m/>
    <m/>
    <m/>
    <x v="6"/>
    <s v="US"/>
    <d v="2021-10-03T00:00:00"/>
    <n v="0"/>
  </r>
  <r>
    <s v="Incremental"/>
    <s v="Media"/>
    <m/>
    <m/>
    <m/>
    <m/>
    <x v="6"/>
    <s v="US"/>
    <d v="2021-10-04T00:00:00"/>
    <n v="0"/>
  </r>
  <r>
    <s v="Incremental"/>
    <s v="Media"/>
    <m/>
    <m/>
    <m/>
    <m/>
    <x v="6"/>
    <s v="US"/>
    <d v="2021-10-05T00:00:00"/>
    <n v="0"/>
  </r>
  <r>
    <s v="Incremental"/>
    <s v="Media"/>
    <m/>
    <m/>
    <m/>
    <m/>
    <x v="6"/>
    <s v="US"/>
    <d v="2021-10-06T00:00:00"/>
    <n v="0"/>
  </r>
  <r>
    <s v="Incremental"/>
    <s v="Media"/>
    <m/>
    <m/>
    <m/>
    <m/>
    <x v="6"/>
    <s v="US"/>
    <d v="2021-10-07T00:00:00"/>
    <n v="0"/>
  </r>
  <r>
    <s v="Incremental"/>
    <s v="Media"/>
    <m/>
    <m/>
    <m/>
    <m/>
    <x v="6"/>
    <s v="US"/>
    <d v="2021-10-08T00:00:00"/>
    <n v="0"/>
  </r>
  <r>
    <s v="Incremental"/>
    <s v="Media"/>
    <m/>
    <m/>
    <m/>
    <m/>
    <x v="6"/>
    <s v="US"/>
    <d v="2021-10-09T00:00:00"/>
    <n v="0"/>
  </r>
  <r>
    <s v="Incremental"/>
    <s v="Media"/>
    <m/>
    <m/>
    <m/>
    <m/>
    <x v="6"/>
    <s v="US"/>
    <d v="2021-10-10T00:00:00"/>
    <n v="0"/>
  </r>
  <r>
    <s v="Incremental"/>
    <s v="Media"/>
    <m/>
    <m/>
    <m/>
    <m/>
    <x v="6"/>
    <s v="US"/>
    <d v="2021-10-11T00:00:00"/>
    <n v="0"/>
  </r>
  <r>
    <s v="Incremental"/>
    <s v="Media"/>
    <m/>
    <m/>
    <m/>
    <m/>
    <x v="6"/>
    <s v="US"/>
    <d v="2021-10-12T00:00:00"/>
    <n v="0"/>
  </r>
  <r>
    <s v="Incremental"/>
    <s v="Media"/>
    <m/>
    <m/>
    <m/>
    <m/>
    <x v="6"/>
    <s v="US"/>
    <d v="2021-10-13T00:00:00"/>
    <n v="0"/>
  </r>
  <r>
    <s v="Incremental"/>
    <s v="Media"/>
    <m/>
    <m/>
    <m/>
    <m/>
    <x v="6"/>
    <s v="US"/>
    <d v="2021-10-14T00:00:00"/>
    <n v="0"/>
  </r>
  <r>
    <s v="Incremental"/>
    <s v="Media"/>
    <m/>
    <m/>
    <m/>
    <m/>
    <x v="6"/>
    <s v="US"/>
    <d v="2021-10-15T00:00:00"/>
    <n v="0"/>
  </r>
  <r>
    <s v="Incremental"/>
    <s v="Media"/>
    <m/>
    <m/>
    <m/>
    <m/>
    <x v="6"/>
    <s v="US"/>
    <d v="2021-10-16T00:00:00"/>
    <n v="0"/>
  </r>
  <r>
    <s v="Incremental"/>
    <s v="Media"/>
    <m/>
    <m/>
    <m/>
    <m/>
    <x v="6"/>
    <s v="US"/>
    <d v="2021-10-17T00:00:00"/>
    <n v="0"/>
  </r>
  <r>
    <s v="Incremental"/>
    <s v="Media"/>
    <m/>
    <m/>
    <m/>
    <m/>
    <x v="6"/>
    <s v="US"/>
    <d v="2021-10-18T00:00:00"/>
    <n v="0"/>
  </r>
  <r>
    <s v="Incremental"/>
    <s v="Media"/>
    <m/>
    <m/>
    <m/>
    <m/>
    <x v="6"/>
    <s v="US"/>
    <d v="2021-10-19T00:00:00"/>
    <n v="0"/>
  </r>
  <r>
    <s v="Incremental"/>
    <s v="Media"/>
    <m/>
    <m/>
    <m/>
    <m/>
    <x v="6"/>
    <s v="US"/>
    <d v="2021-10-20T00:00:00"/>
    <n v="0"/>
  </r>
  <r>
    <s v="Incremental"/>
    <s v="Media"/>
    <m/>
    <m/>
    <m/>
    <m/>
    <x v="6"/>
    <s v="US"/>
    <d v="2021-10-21T00:00:00"/>
    <n v="0"/>
  </r>
  <r>
    <s v="Incremental"/>
    <s v="Media"/>
    <m/>
    <m/>
    <m/>
    <m/>
    <x v="6"/>
    <s v="US"/>
    <d v="2021-10-22T00:00:00"/>
    <n v="0"/>
  </r>
  <r>
    <s v="Incremental"/>
    <s v="Media"/>
    <m/>
    <m/>
    <m/>
    <m/>
    <x v="6"/>
    <s v="US"/>
    <d v="2021-10-23T00:00:00"/>
    <n v="0"/>
  </r>
  <r>
    <s v="Incremental"/>
    <s v="Media"/>
    <m/>
    <m/>
    <m/>
    <m/>
    <x v="6"/>
    <s v="US"/>
    <d v="2021-10-24T00:00:00"/>
    <n v="0"/>
  </r>
  <r>
    <s v="Incremental"/>
    <s v="Media"/>
    <m/>
    <m/>
    <m/>
    <m/>
    <x v="6"/>
    <s v="US"/>
    <d v="2021-10-25T00:00:00"/>
    <n v="0"/>
  </r>
  <r>
    <s v="Incremental"/>
    <s v="Media"/>
    <m/>
    <m/>
    <m/>
    <m/>
    <x v="6"/>
    <s v="US"/>
    <d v="2021-10-26T00:00:00"/>
    <n v="0"/>
  </r>
  <r>
    <s v="Incremental"/>
    <s v="Media"/>
    <m/>
    <m/>
    <m/>
    <m/>
    <x v="6"/>
    <s v="US"/>
    <d v="2021-10-27T00:00:00"/>
    <n v="0"/>
  </r>
  <r>
    <s v="Incremental"/>
    <s v="Media"/>
    <m/>
    <m/>
    <m/>
    <m/>
    <x v="6"/>
    <s v="US"/>
    <d v="2021-10-28T00:00:00"/>
    <n v="0"/>
  </r>
  <r>
    <s v="Incremental"/>
    <s v="Media"/>
    <m/>
    <m/>
    <m/>
    <m/>
    <x v="6"/>
    <s v="US"/>
    <d v="2021-10-29T00:00:00"/>
    <n v="0"/>
  </r>
  <r>
    <s v="Incremental"/>
    <s v="Media"/>
    <m/>
    <m/>
    <m/>
    <m/>
    <x v="6"/>
    <s v="US"/>
    <d v="2021-10-30T00:00:00"/>
    <n v="0"/>
  </r>
  <r>
    <s v="Incremental"/>
    <s v="Media"/>
    <m/>
    <m/>
    <m/>
    <m/>
    <x v="6"/>
    <s v="US"/>
    <d v="2021-10-31T00:00:00"/>
    <n v="0"/>
  </r>
  <r>
    <s v="Incremental"/>
    <s v="Media"/>
    <m/>
    <m/>
    <m/>
    <m/>
    <x v="6"/>
    <s v="US"/>
    <d v="2021-11-01T00:00:00"/>
    <n v="0"/>
  </r>
  <r>
    <s v="Incremental"/>
    <s v="Media"/>
    <m/>
    <m/>
    <m/>
    <m/>
    <x v="6"/>
    <s v="US"/>
    <d v="2021-11-02T00:00:00"/>
    <n v="0"/>
  </r>
  <r>
    <s v="Incremental"/>
    <s v="Media"/>
    <m/>
    <m/>
    <m/>
    <m/>
    <x v="6"/>
    <s v="US"/>
    <d v="2021-11-03T00:00:00"/>
    <n v="0"/>
  </r>
  <r>
    <s v="Incremental"/>
    <s v="Media"/>
    <m/>
    <m/>
    <m/>
    <m/>
    <x v="6"/>
    <s v="US"/>
    <d v="2021-11-04T00:00:00"/>
    <n v="0"/>
  </r>
  <r>
    <s v="Incremental"/>
    <s v="Media"/>
    <m/>
    <m/>
    <m/>
    <m/>
    <x v="6"/>
    <s v="US"/>
    <d v="2021-11-05T00:00:00"/>
    <n v="0"/>
  </r>
  <r>
    <s v="Incremental"/>
    <s v="Media"/>
    <m/>
    <m/>
    <m/>
    <m/>
    <x v="6"/>
    <s v="US"/>
    <d v="2021-11-06T00:00:00"/>
    <n v="0"/>
  </r>
  <r>
    <s v="Incremental"/>
    <s v="Media"/>
    <m/>
    <m/>
    <m/>
    <m/>
    <x v="6"/>
    <s v="US"/>
    <d v="2021-11-07T00:00:00"/>
    <n v="0"/>
  </r>
  <r>
    <s v="Incremental"/>
    <s v="Media"/>
    <m/>
    <m/>
    <m/>
    <m/>
    <x v="6"/>
    <s v="US"/>
    <d v="2021-11-08T00:00:00"/>
    <n v="0"/>
  </r>
  <r>
    <s v="Incremental"/>
    <s v="Media"/>
    <m/>
    <m/>
    <m/>
    <m/>
    <x v="6"/>
    <s v="US"/>
    <d v="2021-11-09T00:00:00"/>
    <n v="0"/>
  </r>
  <r>
    <s v="Incremental"/>
    <s v="Media"/>
    <m/>
    <m/>
    <m/>
    <m/>
    <x v="6"/>
    <s v="US"/>
    <d v="2021-11-10T00:00:00"/>
    <n v="0"/>
  </r>
  <r>
    <s v="Incremental"/>
    <s v="Media"/>
    <m/>
    <m/>
    <m/>
    <m/>
    <x v="6"/>
    <s v="US"/>
    <d v="2021-11-11T00:00:00"/>
    <n v="0"/>
  </r>
  <r>
    <s v="Incremental"/>
    <s v="Media"/>
    <m/>
    <m/>
    <m/>
    <m/>
    <x v="6"/>
    <s v="US"/>
    <d v="2021-11-12T00:00:00"/>
    <n v="0"/>
  </r>
  <r>
    <s v="Incremental"/>
    <s v="Media"/>
    <m/>
    <m/>
    <m/>
    <m/>
    <x v="6"/>
    <s v="US"/>
    <d v="2021-11-13T00:00:00"/>
    <n v="0"/>
  </r>
  <r>
    <s v="Incremental"/>
    <s v="Media"/>
    <m/>
    <m/>
    <m/>
    <m/>
    <x v="6"/>
    <s v="US"/>
    <d v="2021-11-14T00:00:00"/>
    <n v="0"/>
  </r>
  <r>
    <s v="Incremental"/>
    <s v="Media"/>
    <m/>
    <m/>
    <m/>
    <m/>
    <x v="6"/>
    <s v="US"/>
    <d v="2021-11-15T00:00:00"/>
    <n v="0"/>
  </r>
  <r>
    <s v="Incremental"/>
    <s v="Media"/>
    <m/>
    <m/>
    <m/>
    <m/>
    <x v="6"/>
    <s v="US"/>
    <d v="2021-11-16T00:00:00"/>
    <n v="0"/>
  </r>
  <r>
    <s v="Incremental"/>
    <s v="Media"/>
    <m/>
    <m/>
    <m/>
    <m/>
    <x v="6"/>
    <s v="US"/>
    <d v="2021-11-17T00:00:00"/>
    <n v="0"/>
  </r>
  <r>
    <s v="Incremental"/>
    <s v="Media"/>
    <m/>
    <m/>
    <m/>
    <m/>
    <x v="6"/>
    <s v="US"/>
    <d v="2021-11-18T00:00:00"/>
    <n v="0"/>
  </r>
  <r>
    <s v="Incremental"/>
    <s v="Media"/>
    <m/>
    <m/>
    <m/>
    <m/>
    <x v="6"/>
    <s v="US"/>
    <d v="2021-11-19T00:00:00"/>
    <n v="0"/>
  </r>
  <r>
    <s v="Incremental"/>
    <s v="Media"/>
    <m/>
    <m/>
    <m/>
    <m/>
    <x v="6"/>
    <s v="US"/>
    <d v="2021-11-20T00:00:00"/>
    <n v="0"/>
  </r>
  <r>
    <s v="Incremental"/>
    <s v="Media"/>
    <m/>
    <m/>
    <m/>
    <m/>
    <x v="6"/>
    <s v="US"/>
    <d v="2021-11-21T00:00:00"/>
    <n v="0"/>
  </r>
  <r>
    <s v="Incremental"/>
    <s v="Media"/>
    <m/>
    <m/>
    <m/>
    <m/>
    <x v="6"/>
    <s v="US"/>
    <d v="2021-11-22T00:00:00"/>
    <n v="0"/>
  </r>
  <r>
    <s v="Incremental"/>
    <s v="Media"/>
    <m/>
    <m/>
    <m/>
    <m/>
    <x v="6"/>
    <s v="US"/>
    <d v="2021-11-23T00:00:00"/>
    <n v="0"/>
  </r>
  <r>
    <s v="Incremental"/>
    <s v="Media"/>
    <m/>
    <m/>
    <m/>
    <m/>
    <x v="6"/>
    <s v="US"/>
    <d v="2021-11-24T00:00:00"/>
    <n v="0"/>
  </r>
  <r>
    <s v="Incremental"/>
    <s v="Media"/>
    <m/>
    <m/>
    <m/>
    <m/>
    <x v="6"/>
    <s v="US"/>
    <d v="2021-11-25T00:00:00"/>
    <n v="0"/>
  </r>
  <r>
    <s v="Incremental"/>
    <s v="Media"/>
    <m/>
    <m/>
    <m/>
    <m/>
    <x v="6"/>
    <s v="US"/>
    <d v="2021-11-26T00:00:00"/>
    <n v="0"/>
  </r>
  <r>
    <s v="Incremental"/>
    <s v="Media"/>
    <m/>
    <m/>
    <m/>
    <m/>
    <x v="6"/>
    <s v="US"/>
    <d v="2021-11-27T00:00:00"/>
    <n v="0"/>
  </r>
  <r>
    <s v="Incremental"/>
    <s v="Media"/>
    <m/>
    <m/>
    <m/>
    <m/>
    <x v="6"/>
    <s v="US"/>
    <d v="2021-11-28T00:00:00"/>
    <n v="0"/>
  </r>
  <r>
    <s v="Incremental"/>
    <s v="Media"/>
    <m/>
    <m/>
    <m/>
    <m/>
    <x v="6"/>
    <s v="US"/>
    <d v="2021-11-29T00:00:00"/>
    <n v="0"/>
  </r>
  <r>
    <s v="Incremental"/>
    <s v="Media"/>
    <m/>
    <m/>
    <m/>
    <m/>
    <x v="6"/>
    <s v="US"/>
    <d v="2021-11-30T00:00:00"/>
    <n v="0"/>
  </r>
  <r>
    <s v="Incremental"/>
    <s v="Media"/>
    <m/>
    <m/>
    <m/>
    <m/>
    <x v="6"/>
    <s v="US"/>
    <d v="2021-12-01T00:00:00"/>
    <n v="0"/>
  </r>
  <r>
    <s v="Incremental"/>
    <s v="Media"/>
    <m/>
    <m/>
    <m/>
    <m/>
    <x v="6"/>
    <s v="US"/>
    <d v="2021-12-02T00:00:00"/>
    <n v="0"/>
  </r>
  <r>
    <s v="Incremental"/>
    <s v="Media"/>
    <m/>
    <m/>
    <m/>
    <m/>
    <x v="6"/>
    <s v="US"/>
    <d v="2021-12-03T00:00:00"/>
    <n v="0"/>
  </r>
  <r>
    <s v="Incremental"/>
    <s v="Media"/>
    <m/>
    <m/>
    <m/>
    <m/>
    <x v="6"/>
    <s v="US"/>
    <d v="2021-12-04T00:00:00"/>
    <n v="0"/>
  </r>
  <r>
    <s v="Incremental"/>
    <s v="Media"/>
    <m/>
    <m/>
    <m/>
    <m/>
    <x v="6"/>
    <s v="US"/>
    <d v="2021-12-05T00:00:00"/>
    <n v="0"/>
  </r>
  <r>
    <s v="Incremental"/>
    <s v="Media"/>
    <m/>
    <m/>
    <m/>
    <m/>
    <x v="6"/>
    <s v="US"/>
    <d v="2021-12-06T00:00:00"/>
    <n v="0"/>
  </r>
  <r>
    <s v="Incremental"/>
    <s v="Media"/>
    <m/>
    <m/>
    <m/>
    <m/>
    <x v="6"/>
    <s v="US"/>
    <d v="2021-12-07T00:00:00"/>
    <n v="0"/>
  </r>
  <r>
    <s v="Incremental"/>
    <s v="Media"/>
    <m/>
    <m/>
    <m/>
    <m/>
    <x v="6"/>
    <s v="US"/>
    <d v="2021-12-08T00:00:00"/>
    <n v="0"/>
  </r>
  <r>
    <s v="Incremental"/>
    <s v="Media"/>
    <m/>
    <m/>
    <m/>
    <m/>
    <x v="6"/>
    <s v="US"/>
    <d v="2021-12-09T00:00:00"/>
    <n v="0"/>
  </r>
  <r>
    <s v="Incremental"/>
    <s v="Media"/>
    <m/>
    <m/>
    <m/>
    <m/>
    <x v="6"/>
    <s v="US"/>
    <d v="2021-12-10T00:00:00"/>
    <n v="0"/>
  </r>
  <r>
    <s v="Incremental"/>
    <s v="Media"/>
    <m/>
    <m/>
    <m/>
    <m/>
    <x v="6"/>
    <s v="US"/>
    <d v="2021-12-11T00:00:00"/>
    <n v="0"/>
  </r>
  <r>
    <s v="Incremental"/>
    <s v="Media"/>
    <m/>
    <m/>
    <m/>
    <m/>
    <x v="6"/>
    <s v="US"/>
    <d v="2021-12-12T00:00:00"/>
    <n v="0"/>
  </r>
  <r>
    <s v="Incremental"/>
    <s v="Media"/>
    <m/>
    <m/>
    <m/>
    <m/>
    <x v="6"/>
    <s v="US"/>
    <d v="2021-12-13T00:00:00"/>
    <n v="0"/>
  </r>
  <r>
    <s v="Incremental"/>
    <s v="Media"/>
    <m/>
    <m/>
    <m/>
    <m/>
    <x v="6"/>
    <s v="US"/>
    <d v="2021-12-14T00:00:00"/>
    <n v="0"/>
  </r>
  <r>
    <s v="Incremental"/>
    <s v="Media"/>
    <m/>
    <m/>
    <m/>
    <m/>
    <x v="6"/>
    <s v="US"/>
    <d v="2021-12-15T00:00:00"/>
    <n v="0"/>
  </r>
  <r>
    <s v="Incremental"/>
    <s v="Media"/>
    <m/>
    <m/>
    <m/>
    <m/>
    <x v="6"/>
    <s v="US"/>
    <d v="2021-12-16T00:00:00"/>
    <n v="0"/>
  </r>
  <r>
    <s v="Incremental"/>
    <s v="Media"/>
    <m/>
    <m/>
    <m/>
    <m/>
    <x v="6"/>
    <s v="US"/>
    <d v="2021-12-17T00:00:00"/>
    <n v="0"/>
  </r>
  <r>
    <s v="Incremental"/>
    <s v="Media"/>
    <m/>
    <m/>
    <m/>
    <m/>
    <x v="6"/>
    <s v="US"/>
    <d v="2021-12-18T00:00:00"/>
    <n v="0"/>
  </r>
  <r>
    <s v="Incremental"/>
    <s v="Media"/>
    <m/>
    <m/>
    <m/>
    <m/>
    <x v="6"/>
    <s v="US"/>
    <d v="2021-12-19T00:00:00"/>
    <n v="0"/>
  </r>
  <r>
    <s v="Incremental"/>
    <s v="Media"/>
    <m/>
    <m/>
    <m/>
    <m/>
    <x v="6"/>
    <s v="US"/>
    <d v="2021-12-20T00:00:00"/>
    <n v="0"/>
  </r>
  <r>
    <s v="Incremental"/>
    <s v="Media"/>
    <m/>
    <m/>
    <m/>
    <m/>
    <x v="6"/>
    <s v="US"/>
    <d v="2021-12-21T00:00:00"/>
    <n v="385.42961167540938"/>
  </r>
  <r>
    <s v="Incremental"/>
    <s v="Media"/>
    <m/>
    <m/>
    <m/>
    <m/>
    <x v="6"/>
    <s v="US"/>
    <d v="2021-12-22T00:00:00"/>
    <n v="287.42438503657968"/>
  </r>
  <r>
    <s v="Incremental"/>
    <s v="Media"/>
    <m/>
    <m/>
    <m/>
    <m/>
    <x v="6"/>
    <s v="US"/>
    <d v="2021-12-23T00:00:00"/>
    <n v="184.8059818525999"/>
  </r>
  <r>
    <s v="Incremental"/>
    <s v="Media"/>
    <m/>
    <m/>
    <m/>
    <m/>
    <x v="6"/>
    <s v="US"/>
    <d v="2021-12-24T00:00:00"/>
    <n v="134.24637516566119"/>
  </r>
  <r>
    <s v="Incremental"/>
    <s v="Media"/>
    <m/>
    <m/>
    <m/>
    <m/>
    <x v="6"/>
    <s v="US"/>
    <d v="2021-12-25T00:00:00"/>
    <n v="110.6011131607566"/>
  </r>
  <r>
    <s v="Incremental"/>
    <s v="Media"/>
    <m/>
    <m/>
    <m/>
    <m/>
    <x v="6"/>
    <s v="US"/>
    <d v="2021-12-26T00:00:00"/>
    <n v="93.203184079338214"/>
  </r>
  <r>
    <s v="Incremental"/>
    <s v="Media"/>
    <m/>
    <m/>
    <m/>
    <m/>
    <x v="6"/>
    <s v="US"/>
    <d v="2021-12-27T00:00:00"/>
    <n v="91.634990579625509"/>
  </r>
  <r>
    <s v="Incremental"/>
    <s v="Media"/>
    <m/>
    <m/>
    <m/>
    <m/>
    <x v="6"/>
    <s v="US"/>
    <d v="2021-12-28T00:00:00"/>
    <n v="98.832623447331343"/>
  </r>
  <r>
    <s v="Incremental"/>
    <s v="Media"/>
    <m/>
    <m/>
    <m/>
    <m/>
    <x v="6"/>
    <s v="US"/>
    <d v="2021-12-29T00:00:00"/>
    <n v="108.2334014030797"/>
  </r>
  <r>
    <s v="Incremental"/>
    <s v="Media"/>
    <m/>
    <m/>
    <m/>
    <m/>
    <x v="6"/>
    <s v="US"/>
    <d v="2021-12-30T00:00:00"/>
    <n v="123.7458952767393"/>
  </r>
  <r>
    <s v="Incremental"/>
    <s v="Media"/>
    <m/>
    <m/>
    <m/>
    <m/>
    <x v="6"/>
    <s v="US"/>
    <d v="2021-12-31T00:00:00"/>
    <n v="133.1894935683172"/>
  </r>
  <r>
    <s v="Incremental"/>
    <s v="Media"/>
    <m/>
    <m/>
    <m/>
    <m/>
    <x v="6"/>
    <s v="US"/>
    <d v="2022-01-01T00:00:00"/>
    <n v="136.47703330714879"/>
  </r>
  <r>
    <s v="Incremental"/>
    <s v="Media"/>
    <m/>
    <m/>
    <m/>
    <m/>
    <x v="6"/>
    <s v="US"/>
    <d v="2022-01-02T00:00:00"/>
    <n v="152.57025703772831"/>
  </r>
  <r>
    <s v="Incremental"/>
    <s v="Media"/>
    <m/>
    <m/>
    <m/>
    <m/>
    <x v="6"/>
    <s v="US"/>
    <d v="2022-01-03T00:00:00"/>
    <n v="136.88429694728629"/>
  </r>
  <r>
    <s v="Incremental"/>
    <s v="Media"/>
    <m/>
    <m/>
    <m/>
    <m/>
    <x v="6"/>
    <s v="US"/>
    <d v="2022-01-04T00:00:00"/>
    <n v="136.2345393671294"/>
  </r>
  <r>
    <s v="Incremental"/>
    <s v="Media"/>
    <m/>
    <m/>
    <m/>
    <m/>
    <x v="6"/>
    <s v="US"/>
    <d v="2022-01-05T00:00:00"/>
    <n v="143.75539752200541"/>
  </r>
  <r>
    <s v="Incremental"/>
    <s v="Media"/>
    <m/>
    <m/>
    <m/>
    <m/>
    <x v="6"/>
    <s v="US"/>
    <d v="2022-01-06T00:00:00"/>
    <n v="147.3378489858606"/>
  </r>
  <r>
    <s v="Incremental"/>
    <s v="Media"/>
    <m/>
    <m/>
    <m/>
    <m/>
    <x v="6"/>
    <s v="US"/>
    <d v="2022-01-07T00:00:00"/>
    <n v="156.23096524144401"/>
  </r>
  <r>
    <s v="Incremental"/>
    <s v="Media"/>
    <m/>
    <m/>
    <m/>
    <m/>
    <x v="6"/>
    <s v="US"/>
    <d v="2022-01-08T00:00:00"/>
    <n v="154.92704171876571"/>
  </r>
  <r>
    <s v="Incremental"/>
    <s v="Media"/>
    <m/>
    <m/>
    <m/>
    <m/>
    <x v="6"/>
    <s v="US"/>
    <d v="2022-01-09T00:00:00"/>
    <n v="149.38592275622511"/>
  </r>
  <r>
    <s v="Incremental"/>
    <s v="Media"/>
    <m/>
    <m/>
    <m/>
    <m/>
    <x v="6"/>
    <s v="US"/>
    <d v="2022-01-10T00:00:00"/>
    <n v="134.70096701515891"/>
  </r>
  <r>
    <s v="Incremental"/>
    <s v="Media"/>
    <m/>
    <m/>
    <m/>
    <m/>
    <x v="6"/>
    <s v="US"/>
    <d v="2022-01-11T00:00:00"/>
    <n v="136.9724786707288"/>
  </r>
  <r>
    <s v="Incremental"/>
    <s v="Media"/>
    <m/>
    <m/>
    <m/>
    <m/>
    <x v="6"/>
    <s v="US"/>
    <d v="2022-01-12T00:00:00"/>
    <n v="139.7055545575513"/>
  </r>
  <r>
    <s v="Incremental"/>
    <s v="Media"/>
    <m/>
    <m/>
    <m/>
    <m/>
    <x v="6"/>
    <s v="US"/>
    <d v="2022-01-13T00:00:00"/>
    <n v="164.8037465186886"/>
  </r>
  <r>
    <s v="Incremental"/>
    <s v="Media"/>
    <m/>
    <m/>
    <m/>
    <m/>
    <x v="6"/>
    <s v="US"/>
    <d v="2022-01-14T00:00:00"/>
    <n v="165.01247813092129"/>
  </r>
  <r>
    <s v="Incremental"/>
    <s v="Media"/>
    <m/>
    <m/>
    <m/>
    <m/>
    <x v="6"/>
    <s v="US"/>
    <d v="2022-01-15T00:00:00"/>
    <n v="175.7758321928784"/>
  </r>
  <r>
    <s v="Incremental"/>
    <s v="Media"/>
    <m/>
    <m/>
    <m/>
    <m/>
    <x v="6"/>
    <s v="US"/>
    <d v="2022-01-16T00:00:00"/>
    <n v="173.86612348634441"/>
  </r>
  <r>
    <s v="Incremental"/>
    <s v="Media"/>
    <m/>
    <m/>
    <m/>
    <m/>
    <x v="6"/>
    <s v="US"/>
    <d v="2022-01-17T00:00:00"/>
    <n v="164.8746583842092"/>
  </r>
  <r>
    <s v="Incremental"/>
    <s v="Media"/>
    <m/>
    <m/>
    <m/>
    <m/>
    <x v="6"/>
    <s v="US"/>
    <d v="2022-01-18T00:00:00"/>
    <n v="171.5383778116869"/>
  </r>
  <r>
    <s v="Incremental"/>
    <s v="Media"/>
    <m/>
    <m/>
    <m/>
    <m/>
    <x v="6"/>
    <s v="US"/>
    <d v="2022-01-19T00:00:00"/>
    <n v="192.31814218389781"/>
  </r>
  <r>
    <s v="Incremental"/>
    <s v="Media"/>
    <m/>
    <m/>
    <m/>
    <m/>
    <x v="6"/>
    <s v="US"/>
    <d v="2022-01-20T00:00:00"/>
    <n v="196.78413256590071"/>
  </r>
  <r>
    <s v="Incremental"/>
    <s v="Media"/>
    <m/>
    <m/>
    <m/>
    <m/>
    <x v="6"/>
    <s v="US"/>
    <d v="2022-01-21T00:00:00"/>
    <n v="195.71117052804689"/>
  </r>
  <r>
    <s v="Incremental"/>
    <s v="Media"/>
    <m/>
    <m/>
    <m/>
    <m/>
    <x v="6"/>
    <s v="US"/>
    <d v="2022-01-22T00:00:00"/>
    <n v="204.58083122882141"/>
  </r>
  <r>
    <s v="Incremental"/>
    <s v="Media"/>
    <m/>
    <m/>
    <m/>
    <m/>
    <x v="6"/>
    <s v="US"/>
    <d v="2022-01-23T00:00:00"/>
    <n v="213.22606567274241"/>
  </r>
  <r>
    <s v="Incremental"/>
    <s v="Media"/>
    <m/>
    <m/>
    <m/>
    <m/>
    <x v="6"/>
    <s v="US"/>
    <d v="2022-01-24T00:00:00"/>
    <n v="194.5711983004947"/>
  </r>
  <r>
    <s v="Incremental"/>
    <s v="Media"/>
    <m/>
    <m/>
    <m/>
    <m/>
    <x v="6"/>
    <s v="US"/>
    <d v="2022-01-25T00:00:00"/>
    <n v="190.56848425327661"/>
  </r>
  <r>
    <s v="Incremental"/>
    <s v="Media"/>
    <m/>
    <m/>
    <m/>
    <m/>
    <x v="6"/>
    <s v="US"/>
    <d v="2022-01-26T00:00:00"/>
    <n v="191.95930560723889"/>
  </r>
  <r>
    <s v="Incremental"/>
    <s v="Media"/>
    <m/>
    <m/>
    <m/>
    <m/>
    <x v="6"/>
    <s v="US"/>
    <d v="2022-01-27T00:00:00"/>
    <n v="223.08906230482609"/>
  </r>
  <r>
    <s v="Incremental"/>
    <s v="Media"/>
    <m/>
    <m/>
    <m/>
    <m/>
    <x v="6"/>
    <s v="US"/>
    <d v="2022-01-28T00:00:00"/>
    <n v="248.66793486642561"/>
  </r>
  <r>
    <s v="Incremental"/>
    <s v="Media"/>
    <m/>
    <m/>
    <m/>
    <m/>
    <x v="6"/>
    <s v="US"/>
    <d v="2022-01-29T00:00:00"/>
    <n v="250.79199882027899"/>
  </r>
  <r>
    <s v="Incremental"/>
    <s v="Media"/>
    <m/>
    <m/>
    <m/>
    <m/>
    <x v="6"/>
    <s v="US"/>
    <d v="2022-01-30T00:00:00"/>
    <n v="258.35111586697201"/>
  </r>
  <r>
    <s v="Incremental"/>
    <s v="Media"/>
    <m/>
    <m/>
    <m/>
    <m/>
    <x v="6"/>
    <s v="US"/>
    <d v="2022-01-31T00:00:00"/>
    <n v="259.99826912724018"/>
  </r>
  <r>
    <s v="Incremental"/>
    <s v="Media"/>
    <m/>
    <m/>
    <m/>
    <m/>
    <x v="6"/>
    <s v="US"/>
    <d v="2022-02-01T00:00:00"/>
    <n v="275.09434427396241"/>
  </r>
  <r>
    <s v="Incremental"/>
    <s v="Media"/>
    <m/>
    <m/>
    <m/>
    <m/>
    <x v="6"/>
    <s v="US"/>
    <d v="2022-02-02T00:00:00"/>
    <n v="311.47113208752148"/>
  </r>
  <r>
    <s v="Incremental"/>
    <s v="Media"/>
    <m/>
    <m/>
    <m/>
    <m/>
    <x v="6"/>
    <s v="US"/>
    <d v="2022-02-03T00:00:00"/>
    <n v="337.17394094266939"/>
  </r>
  <r>
    <s v="Incremental"/>
    <s v="Media"/>
    <m/>
    <m/>
    <m/>
    <m/>
    <x v="6"/>
    <s v="US"/>
    <d v="2022-02-04T00:00:00"/>
    <n v="359.57333213985368"/>
  </r>
  <r>
    <s v="Incremental"/>
    <s v="Media"/>
    <m/>
    <m/>
    <m/>
    <m/>
    <x v="6"/>
    <s v="US"/>
    <d v="2022-02-05T00:00:00"/>
    <n v="368.71385265384578"/>
  </r>
  <r>
    <s v="Incremental"/>
    <s v="Media"/>
    <m/>
    <m/>
    <m/>
    <m/>
    <x v="6"/>
    <s v="US"/>
    <d v="2022-02-06T00:00:00"/>
    <n v="349.61285285726501"/>
  </r>
  <r>
    <s v="Incremental"/>
    <s v="Media"/>
    <m/>
    <m/>
    <m/>
    <m/>
    <x v="6"/>
    <s v="US"/>
    <d v="2022-02-07T00:00:00"/>
    <n v="323.65650637012658"/>
  </r>
  <r>
    <s v="Incremental"/>
    <s v="Media"/>
    <m/>
    <m/>
    <m/>
    <m/>
    <x v="6"/>
    <s v="US"/>
    <d v="2022-02-08T00:00:00"/>
    <n v="312.43705471212928"/>
  </r>
  <r>
    <s v="Incremental"/>
    <s v="Media"/>
    <m/>
    <m/>
    <m/>
    <m/>
    <x v="6"/>
    <s v="US"/>
    <d v="2022-02-09T00:00:00"/>
    <n v="302.74732555230548"/>
  </r>
  <r>
    <s v="Incremental"/>
    <s v="Media"/>
    <m/>
    <m/>
    <m/>
    <m/>
    <x v="6"/>
    <s v="US"/>
    <d v="2022-02-10T00:00:00"/>
    <n v="316.30841675342913"/>
  </r>
  <r>
    <s v="Incremental"/>
    <s v="Media"/>
    <m/>
    <m/>
    <m/>
    <m/>
    <x v="6"/>
    <s v="US"/>
    <d v="2022-02-11T00:00:00"/>
    <n v="316.2307352962672"/>
  </r>
  <r>
    <s v="Incremental"/>
    <s v="Media"/>
    <m/>
    <m/>
    <m/>
    <m/>
    <x v="6"/>
    <s v="US"/>
    <d v="2022-02-12T00:00:00"/>
    <n v="317.96435986844909"/>
  </r>
  <r>
    <s v="Incremental"/>
    <s v="Media"/>
    <m/>
    <m/>
    <m/>
    <m/>
    <x v="6"/>
    <s v="US"/>
    <d v="2022-02-13T00:00:00"/>
    <n v="315.60156163731"/>
  </r>
  <r>
    <s v="Incremental"/>
    <s v="Media"/>
    <m/>
    <m/>
    <m/>
    <m/>
    <x v="6"/>
    <s v="US"/>
    <d v="2022-02-14T00:00:00"/>
    <n v="285.71892423055158"/>
  </r>
  <r>
    <s v="Incremental"/>
    <s v="Media"/>
    <m/>
    <m/>
    <m/>
    <m/>
    <x v="6"/>
    <s v="US"/>
    <d v="2022-02-15T00:00:00"/>
    <n v="280.98121255403731"/>
  </r>
  <r>
    <s v="Incremental"/>
    <s v="Media"/>
    <m/>
    <m/>
    <m/>
    <m/>
    <x v="6"/>
    <s v="US"/>
    <d v="2022-02-16T00:00:00"/>
    <n v="289.1389773942683"/>
  </r>
  <r>
    <s v="Incremental"/>
    <s v="Media"/>
    <m/>
    <m/>
    <m/>
    <m/>
    <x v="6"/>
    <s v="US"/>
    <d v="2022-02-17T00:00:00"/>
    <n v="322.35983257450812"/>
  </r>
  <r>
    <s v="Incremental"/>
    <s v="Media"/>
    <m/>
    <m/>
    <m/>
    <m/>
    <x v="6"/>
    <s v="US"/>
    <d v="2022-02-18T00:00:00"/>
    <n v="343.51678836566907"/>
  </r>
  <r>
    <s v="Incremental"/>
    <s v="Media"/>
    <m/>
    <m/>
    <m/>
    <m/>
    <x v="6"/>
    <s v="US"/>
    <d v="2022-02-19T00:00:00"/>
    <n v="347.07622840216862"/>
  </r>
  <r>
    <s v="Incremental"/>
    <s v="Media"/>
    <m/>
    <m/>
    <m/>
    <m/>
    <x v="6"/>
    <s v="US"/>
    <d v="2022-02-20T00:00:00"/>
    <n v="341.35958467786168"/>
  </r>
  <r>
    <s v="Incremental"/>
    <s v="Media"/>
    <m/>
    <m/>
    <m/>
    <m/>
    <x v="6"/>
    <s v="US"/>
    <d v="2022-02-21T00:00:00"/>
    <n v="329.07648076829582"/>
  </r>
  <r>
    <s v="Incremental"/>
    <s v="Media"/>
    <m/>
    <m/>
    <m/>
    <m/>
    <x v="6"/>
    <s v="US"/>
    <d v="2022-02-22T00:00:00"/>
    <n v="324.58468944715861"/>
  </r>
  <r>
    <s v="Incremental"/>
    <s v="Media"/>
    <m/>
    <m/>
    <m/>
    <m/>
    <x v="6"/>
    <s v="US"/>
    <d v="2022-02-23T00:00:00"/>
    <n v="335.64734563041071"/>
  </r>
  <r>
    <s v="Incremental"/>
    <s v="Media"/>
    <m/>
    <m/>
    <m/>
    <m/>
    <x v="6"/>
    <s v="US"/>
    <d v="2022-02-24T00:00:00"/>
    <n v="343.34631821512801"/>
  </r>
  <r>
    <s v="Incremental"/>
    <s v="Media"/>
    <m/>
    <m/>
    <m/>
    <m/>
    <x v="6"/>
    <s v="US"/>
    <d v="2022-02-25T00:00:00"/>
    <n v="355.70993836654759"/>
  </r>
  <r>
    <s v="Incremental"/>
    <s v="Media"/>
    <m/>
    <m/>
    <m/>
    <m/>
    <x v="6"/>
    <s v="US"/>
    <d v="2022-02-26T00:00:00"/>
    <n v="362.563140016793"/>
  </r>
  <r>
    <s v="Incremental"/>
    <s v="Media"/>
    <m/>
    <m/>
    <m/>
    <m/>
    <x v="6"/>
    <s v="US"/>
    <d v="2022-02-27T00:00:00"/>
    <n v="363.87533860606919"/>
  </r>
  <r>
    <s v="Incremental"/>
    <s v="Media"/>
    <m/>
    <m/>
    <m/>
    <m/>
    <x v="6"/>
    <s v="US"/>
    <d v="2022-02-28T00:00:00"/>
    <n v="319.00531000190182"/>
  </r>
  <r>
    <s v="Incremental"/>
    <s v="Media"/>
    <m/>
    <m/>
    <m/>
    <m/>
    <x v="6"/>
    <s v="US"/>
    <d v="2022-03-01T00:00:00"/>
    <n v="284.51018862676472"/>
  </r>
  <r>
    <s v="Incremental"/>
    <s v="Media"/>
    <m/>
    <m/>
    <m/>
    <m/>
    <x v="6"/>
    <s v="US"/>
    <d v="2022-03-02T00:00:00"/>
    <n v="287.38257544635098"/>
  </r>
  <r>
    <s v="Incremental"/>
    <s v="Media"/>
    <m/>
    <m/>
    <m/>
    <m/>
    <x v="6"/>
    <s v="US"/>
    <d v="2022-03-03T00:00:00"/>
    <n v="303.22621408307663"/>
  </r>
  <r>
    <s v="Incremental"/>
    <s v="Media"/>
    <m/>
    <m/>
    <m/>
    <m/>
    <x v="6"/>
    <s v="US"/>
    <d v="2022-03-04T00:00:00"/>
    <n v="293.26741908338988"/>
  </r>
  <r>
    <s v="Incremental"/>
    <s v="Media"/>
    <m/>
    <m/>
    <m/>
    <m/>
    <x v="6"/>
    <s v="US"/>
    <d v="2022-03-05T00:00:00"/>
    <n v="302.52644196262293"/>
  </r>
  <r>
    <s v="Incremental"/>
    <s v="Media"/>
    <m/>
    <m/>
    <m/>
    <m/>
    <x v="6"/>
    <s v="US"/>
    <d v="2022-03-06T00:00:00"/>
    <n v="308.38838671797208"/>
  </r>
  <r>
    <s v="Incremental"/>
    <s v="Media"/>
    <m/>
    <m/>
    <m/>
    <m/>
    <x v="6"/>
    <s v="US"/>
    <d v="2022-03-07T00:00:00"/>
    <n v="256.36888871650677"/>
  </r>
  <r>
    <s v="Incremental"/>
    <s v="Media"/>
    <m/>
    <m/>
    <m/>
    <m/>
    <x v="6"/>
    <s v="US"/>
    <d v="2022-03-08T00:00:00"/>
    <n v="190.8440694568915"/>
  </r>
  <r>
    <s v="Incremental"/>
    <s v="Media"/>
    <m/>
    <m/>
    <m/>
    <m/>
    <x v="6"/>
    <s v="US"/>
    <d v="2022-03-09T00:00:00"/>
    <n v="157.25405832742911"/>
  </r>
  <r>
    <s v="Incremental"/>
    <s v="Media"/>
    <m/>
    <m/>
    <m/>
    <m/>
    <x v="6"/>
    <s v="US"/>
    <d v="2022-03-10T00:00:00"/>
    <n v="140.0940231687141"/>
  </r>
  <r>
    <s v="Incremental"/>
    <s v="Media"/>
    <m/>
    <m/>
    <m/>
    <m/>
    <x v="6"/>
    <s v="US"/>
    <d v="2022-03-11T00:00:00"/>
    <n v="119.4425279784888"/>
  </r>
  <r>
    <s v="Incremental"/>
    <s v="Media"/>
    <m/>
    <m/>
    <m/>
    <m/>
    <x v="6"/>
    <s v="US"/>
    <d v="2022-03-12T00:00:00"/>
    <n v="106.529233090799"/>
  </r>
  <r>
    <s v="Incremental"/>
    <s v="Media"/>
    <m/>
    <m/>
    <m/>
    <m/>
    <x v="6"/>
    <s v="US"/>
    <d v="2022-03-13T00:00:00"/>
    <n v="102.9865842756146"/>
  </r>
  <r>
    <s v="Incremental"/>
    <s v="Media"/>
    <m/>
    <m/>
    <m/>
    <m/>
    <x v="6"/>
    <s v="US"/>
    <d v="2022-03-14T00:00:00"/>
    <n v="85.577720920540997"/>
  </r>
  <r>
    <s v="Incremental"/>
    <s v="Media"/>
    <m/>
    <m/>
    <m/>
    <m/>
    <x v="6"/>
    <s v="US"/>
    <d v="2022-03-15T00:00:00"/>
    <n v="80.31155386039508"/>
  </r>
  <r>
    <s v="Incremental"/>
    <s v="Media"/>
    <m/>
    <m/>
    <m/>
    <m/>
    <x v="6"/>
    <s v="US"/>
    <d v="2022-03-16T00:00:00"/>
    <n v="80.118300981146547"/>
  </r>
  <r>
    <s v="Incremental"/>
    <s v="Media"/>
    <m/>
    <m/>
    <m/>
    <m/>
    <x v="6"/>
    <s v="US"/>
    <d v="2022-03-17T00:00:00"/>
    <n v="91.052149876554111"/>
  </r>
  <r>
    <s v="Incremental"/>
    <s v="Media"/>
    <m/>
    <m/>
    <m/>
    <m/>
    <x v="6"/>
    <s v="US"/>
    <d v="2022-03-18T00:00:00"/>
    <n v="106.35624870018729"/>
  </r>
  <r>
    <s v="Incremental"/>
    <s v="Media"/>
    <m/>
    <m/>
    <m/>
    <m/>
    <x v="6"/>
    <s v="US"/>
    <d v="2022-03-19T00:00:00"/>
    <n v="111.437838057387"/>
  </r>
  <r>
    <s v="Incremental"/>
    <s v="Media"/>
    <m/>
    <m/>
    <m/>
    <m/>
    <x v="6"/>
    <s v="US"/>
    <d v="2022-03-20T00:00:00"/>
    <n v="120.5151411422312"/>
  </r>
  <r>
    <s v="Incremental"/>
    <s v="Media"/>
    <m/>
    <m/>
    <m/>
    <m/>
    <x v="6"/>
    <s v="US"/>
    <d v="2022-03-21T00:00:00"/>
    <n v="106.1884810500239"/>
  </r>
  <r>
    <s v="Incremental"/>
    <s v="Media"/>
    <m/>
    <m/>
    <m/>
    <m/>
    <x v="6"/>
    <s v="US"/>
    <d v="2022-03-22T00:00:00"/>
    <n v="111.8603163513974"/>
  </r>
  <r>
    <s v="Incremental"/>
    <s v="Media"/>
    <m/>
    <m/>
    <m/>
    <m/>
    <x v="6"/>
    <s v="US"/>
    <d v="2022-03-23T00:00:00"/>
    <n v="138.1893874081259"/>
  </r>
  <r>
    <s v="Incremental"/>
    <s v="Media"/>
    <m/>
    <m/>
    <m/>
    <m/>
    <x v="6"/>
    <s v="US"/>
    <d v="2022-03-24T00:00:00"/>
    <n v="155.53642114647309"/>
  </r>
  <r>
    <s v="Incremental"/>
    <s v="Media"/>
    <m/>
    <m/>
    <m/>
    <m/>
    <x v="6"/>
    <s v="US"/>
    <d v="2022-03-25T00:00:00"/>
    <n v="124.29350084648181"/>
  </r>
  <r>
    <s v="Incremental"/>
    <s v="Media"/>
    <m/>
    <m/>
    <m/>
    <m/>
    <x v="6"/>
    <s v="US"/>
    <d v="2022-03-26T00:00:00"/>
    <n v="68.73746864487768"/>
  </r>
  <r>
    <s v="Incremental"/>
    <s v="Media"/>
    <m/>
    <m/>
    <m/>
    <m/>
    <x v="6"/>
    <s v="US"/>
    <d v="2022-03-27T00:00:00"/>
    <n v="72.440784609225346"/>
  </r>
  <r>
    <s v="Incremental"/>
    <s v="Media"/>
    <m/>
    <m/>
    <m/>
    <m/>
    <x v="6"/>
    <s v="US"/>
    <d v="2022-03-28T00:00:00"/>
    <n v="66.059958904907177"/>
  </r>
  <r>
    <s v="Incremental"/>
    <s v="Media"/>
    <m/>
    <m/>
    <m/>
    <m/>
    <x v="6"/>
    <s v="US"/>
    <d v="2022-03-29T00:00:00"/>
    <n v="47.790089817686251"/>
  </r>
  <r>
    <s v="Incremental"/>
    <s v="Media"/>
    <m/>
    <m/>
    <m/>
    <m/>
    <x v="6"/>
    <s v="US"/>
    <d v="2022-03-30T00:00:00"/>
    <n v="25.445249518637251"/>
  </r>
  <r>
    <s v="Incremental"/>
    <s v="Media"/>
    <m/>
    <m/>
    <m/>
    <m/>
    <x v="6"/>
    <s v="US"/>
    <d v="2022-03-31T00:00:00"/>
    <n v="13.1060697719609"/>
  </r>
  <r>
    <s v="Incremental"/>
    <s v="Media"/>
    <m/>
    <m/>
    <m/>
    <m/>
    <x v="7"/>
    <s v="US"/>
    <d v="2021-07-01T00:00:00"/>
    <n v="0"/>
  </r>
  <r>
    <s v="Incremental"/>
    <s v="Media"/>
    <m/>
    <m/>
    <m/>
    <m/>
    <x v="7"/>
    <s v="US"/>
    <d v="2021-07-02T00:00:00"/>
    <n v="0"/>
  </r>
  <r>
    <s v="Incremental"/>
    <s v="Media"/>
    <m/>
    <m/>
    <m/>
    <m/>
    <x v="7"/>
    <s v="US"/>
    <d v="2021-07-03T00:00:00"/>
    <n v="0"/>
  </r>
  <r>
    <s v="Incremental"/>
    <s v="Media"/>
    <m/>
    <m/>
    <m/>
    <m/>
    <x v="7"/>
    <s v="US"/>
    <d v="2021-07-04T00:00:00"/>
    <n v="0"/>
  </r>
  <r>
    <s v="Incremental"/>
    <s v="Media"/>
    <m/>
    <m/>
    <m/>
    <m/>
    <x v="7"/>
    <s v="US"/>
    <d v="2021-07-05T00:00:00"/>
    <n v="0"/>
  </r>
  <r>
    <s v="Incremental"/>
    <s v="Media"/>
    <m/>
    <m/>
    <m/>
    <m/>
    <x v="7"/>
    <s v="US"/>
    <d v="2021-07-06T00:00:00"/>
    <n v="0"/>
  </r>
  <r>
    <s v="Incremental"/>
    <s v="Media"/>
    <m/>
    <m/>
    <m/>
    <m/>
    <x v="7"/>
    <s v="US"/>
    <d v="2021-07-07T00:00:00"/>
    <n v="0"/>
  </r>
  <r>
    <s v="Incremental"/>
    <s v="Media"/>
    <m/>
    <m/>
    <m/>
    <m/>
    <x v="7"/>
    <s v="US"/>
    <d v="2021-07-08T00:00:00"/>
    <n v="0"/>
  </r>
  <r>
    <s v="Incremental"/>
    <s v="Media"/>
    <m/>
    <m/>
    <m/>
    <m/>
    <x v="7"/>
    <s v="US"/>
    <d v="2021-07-09T00:00:00"/>
    <n v="0"/>
  </r>
  <r>
    <s v="Incremental"/>
    <s v="Media"/>
    <m/>
    <m/>
    <m/>
    <m/>
    <x v="7"/>
    <s v="US"/>
    <d v="2021-07-10T00:00:00"/>
    <n v="0"/>
  </r>
  <r>
    <s v="Incremental"/>
    <s v="Media"/>
    <m/>
    <m/>
    <m/>
    <m/>
    <x v="7"/>
    <s v="US"/>
    <d v="2021-07-11T00:00:00"/>
    <n v="0"/>
  </r>
  <r>
    <s v="Incremental"/>
    <s v="Media"/>
    <m/>
    <m/>
    <m/>
    <m/>
    <x v="7"/>
    <s v="US"/>
    <d v="2021-07-12T00:00:00"/>
    <n v="0"/>
  </r>
  <r>
    <s v="Incremental"/>
    <s v="Media"/>
    <m/>
    <m/>
    <m/>
    <m/>
    <x v="7"/>
    <s v="US"/>
    <d v="2021-07-13T00:00:00"/>
    <n v="0"/>
  </r>
  <r>
    <s v="Incremental"/>
    <s v="Media"/>
    <m/>
    <m/>
    <m/>
    <m/>
    <x v="7"/>
    <s v="US"/>
    <d v="2021-07-14T00:00:00"/>
    <n v="0"/>
  </r>
  <r>
    <s v="Incremental"/>
    <s v="Media"/>
    <m/>
    <m/>
    <m/>
    <m/>
    <x v="7"/>
    <s v="US"/>
    <d v="2021-07-15T00:00:00"/>
    <n v="0"/>
  </r>
  <r>
    <s v="Incremental"/>
    <s v="Media"/>
    <m/>
    <m/>
    <m/>
    <m/>
    <x v="7"/>
    <s v="US"/>
    <d v="2021-07-16T00:00:00"/>
    <n v="0"/>
  </r>
  <r>
    <s v="Incremental"/>
    <s v="Media"/>
    <m/>
    <m/>
    <m/>
    <m/>
    <x v="7"/>
    <s v="US"/>
    <d v="2021-07-17T00:00:00"/>
    <n v="0"/>
  </r>
  <r>
    <s v="Incremental"/>
    <s v="Media"/>
    <m/>
    <m/>
    <m/>
    <m/>
    <x v="7"/>
    <s v="US"/>
    <d v="2021-07-18T00:00:00"/>
    <n v="0"/>
  </r>
  <r>
    <s v="Incremental"/>
    <s v="Media"/>
    <m/>
    <m/>
    <m/>
    <m/>
    <x v="7"/>
    <s v="US"/>
    <d v="2021-07-19T00:00:00"/>
    <n v="0"/>
  </r>
  <r>
    <s v="Incremental"/>
    <s v="Media"/>
    <m/>
    <m/>
    <m/>
    <m/>
    <x v="7"/>
    <s v="US"/>
    <d v="2021-07-20T00:00:00"/>
    <n v="0"/>
  </r>
  <r>
    <s v="Incremental"/>
    <s v="Media"/>
    <m/>
    <m/>
    <m/>
    <m/>
    <x v="7"/>
    <s v="US"/>
    <d v="2021-07-21T00:00:00"/>
    <n v="0"/>
  </r>
  <r>
    <s v="Incremental"/>
    <s v="Media"/>
    <m/>
    <m/>
    <m/>
    <m/>
    <x v="7"/>
    <s v="US"/>
    <d v="2021-07-22T00:00:00"/>
    <n v="0"/>
  </r>
  <r>
    <s v="Incremental"/>
    <s v="Media"/>
    <m/>
    <m/>
    <m/>
    <m/>
    <x v="7"/>
    <s v="US"/>
    <d v="2021-07-23T00:00:00"/>
    <n v="0"/>
  </r>
  <r>
    <s v="Incremental"/>
    <s v="Media"/>
    <m/>
    <m/>
    <m/>
    <m/>
    <x v="7"/>
    <s v="US"/>
    <d v="2021-07-24T00:00:00"/>
    <n v="0"/>
  </r>
  <r>
    <s v="Incremental"/>
    <s v="Media"/>
    <m/>
    <m/>
    <m/>
    <m/>
    <x v="7"/>
    <s v="US"/>
    <d v="2021-07-25T00:00:00"/>
    <n v="0"/>
  </r>
  <r>
    <s v="Incremental"/>
    <s v="Media"/>
    <m/>
    <m/>
    <m/>
    <m/>
    <x v="7"/>
    <s v="US"/>
    <d v="2021-07-26T00:00:00"/>
    <n v="0"/>
  </r>
  <r>
    <s v="Incremental"/>
    <s v="Media"/>
    <m/>
    <m/>
    <m/>
    <m/>
    <x v="7"/>
    <s v="US"/>
    <d v="2021-07-27T00:00:00"/>
    <n v="0"/>
  </r>
  <r>
    <s v="Incremental"/>
    <s v="Media"/>
    <m/>
    <m/>
    <m/>
    <m/>
    <x v="7"/>
    <s v="US"/>
    <d v="2021-07-28T00:00:00"/>
    <n v="0"/>
  </r>
  <r>
    <s v="Incremental"/>
    <s v="Media"/>
    <m/>
    <m/>
    <m/>
    <m/>
    <x v="7"/>
    <s v="US"/>
    <d v="2021-07-29T00:00:00"/>
    <n v="0"/>
  </r>
  <r>
    <s v="Incremental"/>
    <s v="Media"/>
    <m/>
    <m/>
    <m/>
    <m/>
    <x v="7"/>
    <s v="US"/>
    <d v="2021-07-30T00:00:00"/>
    <n v="0"/>
  </r>
  <r>
    <s v="Incremental"/>
    <s v="Media"/>
    <m/>
    <m/>
    <m/>
    <m/>
    <x v="7"/>
    <s v="US"/>
    <d v="2021-07-31T00:00:00"/>
    <n v="0"/>
  </r>
  <r>
    <s v="Incremental"/>
    <s v="Media"/>
    <m/>
    <m/>
    <m/>
    <m/>
    <x v="7"/>
    <s v="US"/>
    <d v="2021-08-01T00:00:00"/>
    <n v="0"/>
  </r>
  <r>
    <s v="Incremental"/>
    <s v="Media"/>
    <m/>
    <m/>
    <m/>
    <m/>
    <x v="7"/>
    <s v="US"/>
    <d v="2021-08-02T00:00:00"/>
    <n v="0"/>
  </r>
  <r>
    <s v="Incremental"/>
    <s v="Media"/>
    <m/>
    <m/>
    <m/>
    <m/>
    <x v="7"/>
    <s v="US"/>
    <d v="2021-08-03T00:00:00"/>
    <n v="0"/>
  </r>
  <r>
    <s v="Incremental"/>
    <s v="Media"/>
    <m/>
    <m/>
    <m/>
    <m/>
    <x v="7"/>
    <s v="US"/>
    <d v="2021-08-04T00:00:00"/>
    <n v="0"/>
  </r>
  <r>
    <s v="Incremental"/>
    <s v="Media"/>
    <m/>
    <m/>
    <m/>
    <m/>
    <x v="7"/>
    <s v="US"/>
    <d v="2021-08-05T00:00:00"/>
    <n v="0"/>
  </r>
  <r>
    <s v="Incremental"/>
    <s v="Media"/>
    <m/>
    <m/>
    <m/>
    <m/>
    <x v="7"/>
    <s v="US"/>
    <d v="2021-08-06T00:00:00"/>
    <n v="0"/>
  </r>
  <r>
    <s v="Incremental"/>
    <s v="Media"/>
    <m/>
    <m/>
    <m/>
    <m/>
    <x v="7"/>
    <s v="US"/>
    <d v="2021-08-07T00:00:00"/>
    <n v="0"/>
  </r>
  <r>
    <s v="Incremental"/>
    <s v="Media"/>
    <m/>
    <m/>
    <m/>
    <m/>
    <x v="7"/>
    <s v="US"/>
    <d v="2021-08-08T00:00:00"/>
    <n v="0"/>
  </r>
  <r>
    <s v="Incremental"/>
    <s v="Media"/>
    <m/>
    <m/>
    <m/>
    <m/>
    <x v="7"/>
    <s v="US"/>
    <d v="2021-08-09T00:00:00"/>
    <n v="0"/>
  </r>
  <r>
    <s v="Incremental"/>
    <s v="Media"/>
    <m/>
    <m/>
    <m/>
    <m/>
    <x v="7"/>
    <s v="US"/>
    <d v="2021-08-10T00:00:00"/>
    <n v="0"/>
  </r>
  <r>
    <s v="Incremental"/>
    <s v="Media"/>
    <m/>
    <m/>
    <m/>
    <m/>
    <x v="7"/>
    <s v="US"/>
    <d v="2021-08-11T00:00:00"/>
    <n v="0"/>
  </r>
  <r>
    <s v="Incremental"/>
    <s v="Media"/>
    <m/>
    <m/>
    <m/>
    <m/>
    <x v="7"/>
    <s v="US"/>
    <d v="2021-08-12T00:00:00"/>
    <n v="0"/>
  </r>
  <r>
    <s v="Incremental"/>
    <s v="Media"/>
    <m/>
    <m/>
    <m/>
    <m/>
    <x v="7"/>
    <s v="US"/>
    <d v="2021-08-13T00:00:00"/>
    <n v="0"/>
  </r>
  <r>
    <s v="Incremental"/>
    <s v="Media"/>
    <m/>
    <m/>
    <m/>
    <m/>
    <x v="7"/>
    <s v="US"/>
    <d v="2021-08-14T00:00:00"/>
    <n v="0"/>
  </r>
  <r>
    <s v="Incremental"/>
    <s v="Media"/>
    <m/>
    <m/>
    <m/>
    <m/>
    <x v="7"/>
    <s v="US"/>
    <d v="2021-08-15T00:00:00"/>
    <n v="0"/>
  </r>
  <r>
    <s v="Incremental"/>
    <s v="Media"/>
    <m/>
    <m/>
    <m/>
    <m/>
    <x v="7"/>
    <s v="US"/>
    <d v="2021-08-16T00:00:00"/>
    <n v="0"/>
  </r>
  <r>
    <s v="Incremental"/>
    <s v="Media"/>
    <m/>
    <m/>
    <m/>
    <m/>
    <x v="7"/>
    <s v="US"/>
    <d v="2021-08-17T00:00:00"/>
    <n v="0"/>
  </r>
  <r>
    <s v="Incremental"/>
    <s v="Media"/>
    <m/>
    <m/>
    <m/>
    <m/>
    <x v="7"/>
    <s v="US"/>
    <d v="2021-08-18T00:00:00"/>
    <n v="0"/>
  </r>
  <r>
    <s v="Incremental"/>
    <s v="Media"/>
    <m/>
    <m/>
    <m/>
    <m/>
    <x v="7"/>
    <s v="US"/>
    <d v="2021-08-19T00:00:00"/>
    <n v="0"/>
  </r>
  <r>
    <s v="Incremental"/>
    <s v="Media"/>
    <m/>
    <m/>
    <m/>
    <m/>
    <x v="7"/>
    <s v="US"/>
    <d v="2021-08-20T00:00:00"/>
    <n v="0"/>
  </r>
  <r>
    <s v="Incremental"/>
    <s v="Media"/>
    <m/>
    <m/>
    <m/>
    <m/>
    <x v="7"/>
    <s v="US"/>
    <d v="2021-08-21T00:00:00"/>
    <n v="0"/>
  </r>
  <r>
    <s v="Incremental"/>
    <s v="Media"/>
    <m/>
    <m/>
    <m/>
    <m/>
    <x v="7"/>
    <s v="US"/>
    <d v="2021-08-22T00:00:00"/>
    <n v="0"/>
  </r>
  <r>
    <s v="Incremental"/>
    <s v="Media"/>
    <m/>
    <m/>
    <m/>
    <m/>
    <x v="7"/>
    <s v="US"/>
    <d v="2021-08-23T00:00:00"/>
    <n v="0"/>
  </r>
  <r>
    <s v="Incremental"/>
    <s v="Media"/>
    <m/>
    <m/>
    <m/>
    <m/>
    <x v="7"/>
    <s v="US"/>
    <d v="2021-08-24T00:00:00"/>
    <n v="0"/>
  </r>
  <r>
    <s v="Incremental"/>
    <s v="Media"/>
    <m/>
    <m/>
    <m/>
    <m/>
    <x v="7"/>
    <s v="US"/>
    <d v="2021-08-25T00:00:00"/>
    <n v="0"/>
  </r>
  <r>
    <s v="Incremental"/>
    <s v="Media"/>
    <m/>
    <m/>
    <m/>
    <m/>
    <x v="7"/>
    <s v="US"/>
    <d v="2021-08-26T00:00:00"/>
    <n v="0"/>
  </r>
  <r>
    <s v="Incremental"/>
    <s v="Media"/>
    <m/>
    <m/>
    <m/>
    <m/>
    <x v="7"/>
    <s v="US"/>
    <d v="2021-08-27T00:00:00"/>
    <n v="0"/>
  </r>
  <r>
    <s v="Incremental"/>
    <s v="Media"/>
    <m/>
    <m/>
    <m/>
    <m/>
    <x v="7"/>
    <s v="US"/>
    <d v="2021-08-28T00:00:00"/>
    <n v="0"/>
  </r>
  <r>
    <s v="Incremental"/>
    <s v="Media"/>
    <m/>
    <m/>
    <m/>
    <m/>
    <x v="7"/>
    <s v="US"/>
    <d v="2021-08-29T00:00:00"/>
    <n v="0"/>
  </r>
  <r>
    <s v="Incremental"/>
    <s v="Media"/>
    <m/>
    <m/>
    <m/>
    <m/>
    <x v="7"/>
    <s v="US"/>
    <d v="2021-08-30T00:00:00"/>
    <n v="0"/>
  </r>
  <r>
    <s v="Incremental"/>
    <s v="Media"/>
    <m/>
    <m/>
    <m/>
    <m/>
    <x v="7"/>
    <s v="US"/>
    <d v="2021-08-31T00:00:00"/>
    <n v="0"/>
  </r>
  <r>
    <s v="Incremental"/>
    <s v="Media"/>
    <m/>
    <m/>
    <m/>
    <m/>
    <x v="7"/>
    <s v="US"/>
    <d v="2021-09-01T00:00:00"/>
    <n v="0"/>
  </r>
  <r>
    <s v="Incremental"/>
    <s v="Media"/>
    <m/>
    <m/>
    <m/>
    <m/>
    <x v="7"/>
    <s v="US"/>
    <d v="2021-09-02T00:00:00"/>
    <n v="0"/>
  </r>
  <r>
    <s v="Incremental"/>
    <s v="Media"/>
    <m/>
    <m/>
    <m/>
    <m/>
    <x v="7"/>
    <s v="US"/>
    <d v="2021-09-03T00:00:00"/>
    <n v="0"/>
  </r>
  <r>
    <s v="Incremental"/>
    <s v="Media"/>
    <m/>
    <m/>
    <m/>
    <m/>
    <x v="7"/>
    <s v="US"/>
    <d v="2021-09-04T00:00:00"/>
    <n v="0"/>
  </r>
  <r>
    <s v="Incremental"/>
    <s v="Media"/>
    <m/>
    <m/>
    <m/>
    <m/>
    <x v="7"/>
    <s v="US"/>
    <d v="2021-09-05T00:00:00"/>
    <n v="0"/>
  </r>
  <r>
    <s v="Incremental"/>
    <s v="Media"/>
    <m/>
    <m/>
    <m/>
    <m/>
    <x v="7"/>
    <s v="US"/>
    <d v="2021-09-06T00:00:00"/>
    <n v="0"/>
  </r>
  <r>
    <s v="Incremental"/>
    <s v="Media"/>
    <m/>
    <m/>
    <m/>
    <m/>
    <x v="7"/>
    <s v="US"/>
    <d v="2021-09-07T00:00:00"/>
    <n v="0"/>
  </r>
  <r>
    <s v="Incremental"/>
    <s v="Media"/>
    <m/>
    <m/>
    <m/>
    <m/>
    <x v="7"/>
    <s v="US"/>
    <d v="2021-09-08T00:00:00"/>
    <n v="0"/>
  </r>
  <r>
    <s v="Incremental"/>
    <s v="Media"/>
    <m/>
    <m/>
    <m/>
    <m/>
    <x v="7"/>
    <s v="US"/>
    <d v="2021-09-09T00:00:00"/>
    <n v="0"/>
  </r>
  <r>
    <s v="Incremental"/>
    <s v="Media"/>
    <m/>
    <m/>
    <m/>
    <m/>
    <x v="7"/>
    <s v="US"/>
    <d v="2021-09-10T00:00:00"/>
    <n v="0"/>
  </r>
  <r>
    <s v="Incremental"/>
    <s v="Media"/>
    <m/>
    <m/>
    <m/>
    <m/>
    <x v="7"/>
    <s v="US"/>
    <d v="2021-09-11T00:00:00"/>
    <n v="0"/>
  </r>
  <r>
    <s v="Incremental"/>
    <s v="Media"/>
    <m/>
    <m/>
    <m/>
    <m/>
    <x v="7"/>
    <s v="US"/>
    <d v="2021-09-12T00:00:00"/>
    <n v="0"/>
  </r>
  <r>
    <s v="Incremental"/>
    <s v="Media"/>
    <m/>
    <m/>
    <m/>
    <m/>
    <x v="7"/>
    <s v="US"/>
    <d v="2021-09-13T00:00:00"/>
    <n v="0"/>
  </r>
  <r>
    <s v="Incremental"/>
    <s v="Media"/>
    <m/>
    <m/>
    <m/>
    <m/>
    <x v="7"/>
    <s v="US"/>
    <d v="2021-09-14T00:00:00"/>
    <n v="0"/>
  </r>
  <r>
    <s v="Incremental"/>
    <s v="Media"/>
    <m/>
    <m/>
    <m/>
    <m/>
    <x v="7"/>
    <s v="US"/>
    <d v="2021-09-15T00:00:00"/>
    <n v="0"/>
  </r>
  <r>
    <s v="Incremental"/>
    <s v="Media"/>
    <m/>
    <m/>
    <m/>
    <m/>
    <x v="7"/>
    <s v="US"/>
    <d v="2021-09-16T00:00:00"/>
    <n v="0"/>
  </r>
  <r>
    <s v="Incremental"/>
    <s v="Media"/>
    <m/>
    <m/>
    <m/>
    <m/>
    <x v="7"/>
    <s v="US"/>
    <d v="2021-09-17T00:00:00"/>
    <n v="0"/>
  </r>
  <r>
    <s v="Incremental"/>
    <s v="Media"/>
    <m/>
    <m/>
    <m/>
    <m/>
    <x v="7"/>
    <s v="US"/>
    <d v="2021-09-18T00:00:00"/>
    <n v="0"/>
  </r>
  <r>
    <s v="Incremental"/>
    <s v="Media"/>
    <m/>
    <m/>
    <m/>
    <m/>
    <x v="7"/>
    <s v="US"/>
    <d v="2021-09-19T00:00:00"/>
    <n v="0"/>
  </r>
  <r>
    <s v="Incremental"/>
    <s v="Media"/>
    <m/>
    <m/>
    <m/>
    <m/>
    <x v="7"/>
    <s v="US"/>
    <d v="2021-09-20T00:00:00"/>
    <n v="0"/>
  </r>
  <r>
    <s v="Incremental"/>
    <s v="Media"/>
    <m/>
    <m/>
    <m/>
    <m/>
    <x v="7"/>
    <s v="US"/>
    <d v="2021-09-21T00:00:00"/>
    <n v="0"/>
  </r>
  <r>
    <s v="Incremental"/>
    <s v="Media"/>
    <m/>
    <m/>
    <m/>
    <m/>
    <x v="7"/>
    <s v="US"/>
    <d v="2021-09-22T00:00:00"/>
    <n v="0"/>
  </r>
  <r>
    <s v="Incremental"/>
    <s v="Media"/>
    <m/>
    <m/>
    <m/>
    <m/>
    <x v="7"/>
    <s v="US"/>
    <d v="2021-09-23T00:00:00"/>
    <n v="0"/>
  </r>
  <r>
    <s v="Incremental"/>
    <s v="Media"/>
    <m/>
    <m/>
    <m/>
    <m/>
    <x v="7"/>
    <s v="US"/>
    <d v="2021-09-24T00:00:00"/>
    <n v="0"/>
  </r>
  <r>
    <s v="Incremental"/>
    <s v="Media"/>
    <m/>
    <m/>
    <m/>
    <m/>
    <x v="7"/>
    <s v="US"/>
    <d v="2021-09-25T00:00:00"/>
    <n v="0"/>
  </r>
  <r>
    <s v="Incremental"/>
    <s v="Media"/>
    <m/>
    <m/>
    <m/>
    <m/>
    <x v="7"/>
    <s v="US"/>
    <d v="2021-09-26T00:00:00"/>
    <n v="0"/>
  </r>
  <r>
    <s v="Incremental"/>
    <s v="Media"/>
    <m/>
    <m/>
    <m/>
    <m/>
    <x v="7"/>
    <s v="US"/>
    <d v="2021-09-27T00:00:00"/>
    <n v="0"/>
  </r>
  <r>
    <s v="Incremental"/>
    <s v="Media"/>
    <m/>
    <m/>
    <m/>
    <m/>
    <x v="7"/>
    <s v="US"/>
    <d v="2021-09-28T00:00:00"/>
    <n v="0"/>
  </r>
  <r>
    <s v="Incremental"/>
    <s v="Media"/>
    <m/>
    <m/>
    <m/>
    <m/>
    <x v="7"/>
    <s v="US"/>
    <d v="2021-09-29T00:00:00"/>
    <n v="0"/>
  </r>
  <r>
    <s v="Incremental"/>
    <s v="Media"/>
    <m/>
    <m/>
    <m/>
    <m/>
    <x v="7"/>
    <s v="US"/>
    <d v="2021-09-30T00:00:00"/>
    <n v="0"/>
  </r>
  <r>
    <s v="Incremental"/>
    <s v="Media"/>
    <m/>
    <m/>
    <m/>
    <m/>
    <x v="7"/>
    <s v="US"/>
    <d v="2021-10-01T00:00:00"/>
    <n v="0"/>
  </r>
  <r>
    <s v="Incremental"/>
    <s v="Media"/>
    <m/>
    <m/>
    <m/>
    <m/>
    <x v="7"/>
    <s v="US"/>
    <d v="2021-10-02T00:00:00"/>
    <n v="0"/>
  </r>
  <r>
    <s v="Incremental"/>
    <s v="Media"/>
    <m/>
    <m/>
    <m/>
    <m/>
    <x v="7"/>
    <s v="US"/>
    <d v="2021-10-03T00:00:00"/>
    <n v="0"/>
  </r>
  <r>
    <s v="Incremental"/>
    <s v="Media"/>
    <m/>
    <m/>
    <m/>
    <m/>
    <x v="7"/>
    <s v="US"/>
    <d v="2021-10-04T00:00:00"/>
    <n v="0"/>
  </r>
  <r>
    <s v="Incremental"/>
    <s v="Media"/>
    <m/>
    <m/>
    <m/>
    <m/>
    <x v="7"/>
    <s v="US"/>
    <d v="2021-10-05T00:00:00"/>
    <n v="0"/>
  </r>
  <r>
    <s v="Incremental"/>
    <s v="Media"/>
    <m/>
    <m/>
    <m/>
    <m/>
    <x v="7"/>
    <s v="US"/>
    <d v="2021-10-06T00:00:00"/>
    <n v="0"/>
  </r>
  <r>
    <s v="Incremental"/>
    <s v="Media"/>
    <m/>
    <m/>
    <m/>
    <m/>
    <x v="7"/>
    <s v="US"/>
    <d v="2021-10-07T00:00:00"/>
    <n v="0"/>
  </r>
  <r>
    <s v="Incremental"/>
    <s v="Media"/>
    <m/>
    <m/>
    <m/>
    <m/>
    <x v="7"/>
    <s v="US"/>
    <d v="2021-10-08T00:00:00"/>
    <n v="0"/>
  </r>
  <r>
    <s v="Incremental"/>
    <s v="Media"/>
    <m/>
    <m/>
    <m/>
    <m/>
    <x v="7"/>
    <s v="US"/>
    <d v="2021-10-09T00:00:00"/>
    <n v="0"/>
  </r>
  <r>
    <s v="Incremental"/>
    <s v="Media"/>
    <m/>
    <m/>
    <m/>
    <m/>
    <x v="7"/>
    <s v="US"/>
    <d v="2021-10-10T00:00:00"/>
    <n v="0"/>
  </r>
  <r>
    <s v="Incremental"/>
    <s v="Media"/>
    <m/>
    <m/>
    <m/>
    <m/>
    <x v="7"/>
    <s v="US"/>
    <d v="2021-10-11T00:00:00"/>
    <n v="0"/>
  </r>
  <r>
    <s v="Incremental"/>
    <s v="Media"/>
    <m/>
    <m/>
    <m/>
    <m/>
    <x v="7"/>
    <s v="US"/>
    <d v="2021-10-12T00:00:00"/>
    <n v="0"/>
  </r>
  <r>
    <s v="Incremental"/>
    <s v="Media"/>
    <m/>
    <m/>
    <m/>
    <m/>
    <x v="7"/>
    <s v="US"/>
    <d v="2021-10-13T00:00:00"/>
    <n v="0"/>
  </r>
  <r>
    <s v="Incremental"/>
    <s v="Media"/>
    <m/>
    <m/>
    <m/>
    <m/>
    <x v="7"/>
    <s v="US"/>
    <d v="2021-10-14T00:00:00"/>
    <n v="0"/>
  </r>
  <r>
    <s v="Incremental"/>
    <s v="Media"/>
    <m/>
    <m/>
    <m/>
    <m/>
    <x v="7"/>
    <s v="US"/>
    <d v="2021-10-15T00:00:00"/>
    <n v="0"/>
  </r>
  <r>
    <s v="Incremental"/>
    <s v="Media"/>
    <m/>
    <m/>
    <m/>
    <m/>
    <x v="7"/>
    <s v="US"/>
    <d v="2021-10-16T00:00:00"/>
    <n v="0"/>
  </r>
  <r>
    <s v="Incremental"/>
    <s v="Media"/>
    <m/>
    <m/>
    <m/>
    <m/>
    <x v="7"/>
    <s v="US"/>
    <d v="2021-10-17T00:00:00"/>
    <n v="0"/>
  </r>
  <r>
    <s v="Incremental"/>
    <s v="Media"/>
    <m/>
    <m/>
    <m/>
    <m/>
    <x v="7"/>
    <s v="US"/>
    <d v="2021-10-18T00:00:00"/>
    <n v="0"/>
  </r>
  <r>
    <s v="Incremental"/>
    <s v="Media"/>
    <m/>
    <m/>
    <m/>
    <m/>
    <x v="7"/>
    <s v="US"/>
    <d v="2021-10-19T00:00:00"/>
    <n v="0"/>
  </r>
  <r>
    <s v="Incremental"/>
    <s v="Media"/>
    <m/>
    <m/>
    <m/>
    <m/>
    <x v="7"/>
    <s v="US"/>
    <d v="2021-10-20T00:00:00"/>
    <n v="0"/>
  </r>
  <r>
    <s v="Incremental"/>
    <s v="Media"/>
    <m/>
    <m/>
    <m/>
    <m/>
    <x v="7"/>
    <s v="US"/>
    <d v="2021-10-21T00:00:00"/>
    <n v="0"/>
  </r>
  <r>
    <s v="Incremental"/>
    <s v="Media"/>
    <m/>
    <m/>
    <m/>
    <m/>
    <x v="7"/>
    <s v="US"/>
    <d v="2021-10-22T00:00:00"/>
    <n v="0"/>
  </r>
  <r>
    <s v="Incremental"/>
    <s v="Media"/>
    <m/>
    <m/>
    <m/>
    <m/>
    <x v="7"/>
    <s v="US"/>
    <d v="2021-10-23T00:00:00"/>
    <n v="0"/>
  </r>
  <r>
    <s v="Incremental"/>
    <s v="Media"/>
    <m/>
    <m/>
    <m/>
    <m/>
    <x v="7"/>
    <s v="US"/>
    <d v="2021-10-24T00:00:00"/>
    <n v="0"/>
  </r>
  <r>
    <s v="Incremental"/>
    <s v="Media"/>
    <m/>
    <m/>
    <m/>
    <m/>
    <x v="7"/>
    <s v="US"/>
    <d v="2021-10-25T00:00:00"/>
    <n v="0"/>
  </r>
  <r>
    <s v="Incremental"/>
    <s v="Media"/>
    <m/>
    <m/>
    <m/>
    <m/>
    <x v="7"/>
    <s v="US"/>
    <d v="2021-10-26T00:00:00"/>
    <n v="0"/>
  </r>
  <r>
    <s v="Incremental"/>
    <s v="Media"/>
    <m/>
    <m/>
    <m/>
    <m/>
    <x v="7"/>
    <s v="US"/>
    <d v="2021-10-27T00:00:00"/>
    <n v="0"/>
  </r>
  <r>
    <s v="Incremental"/>
    <s v="Media"/>
    <m/>
    <m/>
    <m/>
    <m/>
    <x v="7"/>
    <s v="US"/>
    <d v="2021-10-28T00:00:00"/>
    <n v="0"/>
  </r>
  <r>
    <s v="Incremental"/>
    <s v="Media"/>
    <m/>
    <m/>
    <m/>
    <m/>
    <x v="7"/>
    <s v="US"/>
    <d v="2021-10-29T00:00:00"/>
    <n v="0"/>
  </r>
  <r>
    <s v="Incremental"/>
    <s v="Media"/>
    <m/>
    <m/>
    <m/>
    <m/>
    <x v="7"/>
    <s v="US"/>
    <d v="2021-10-30T00:00:00"/>
    <n v="0"/>
  </r>
  <r>
    <s v="Incremental"/>
    <s v="Media"/>
    <m/>
    <m/>
    <m/>
    <m/>
    <x v="7"/>
    <s v="US"/>
    <d v="2021-10-31T00:00:00"/>
    <n v="0"/>
  </r>
  <r>
    <s v="Incremental"/>
    <s v="Media"/>
    <m/>
    <m/>
    <m/>
    <m/>
    <x v="7"/>
    <s v="US"/>
    <d v="2021-11-01T00:00:00"/>
    <n v="0"/>
  </r>
  <r>
    <s v="Incremental"/>
    <s v="Media"/>
    <m/>
    <m/>
    <m/>
    <m/>
    <x v="7"/>
    <s v="US"/>
    <d v="2021-11-02T00:00:00"/>
    <n v="0"/>
  </r>
  <r>
    <s v="Incremental"/>
    <s v="Media"/>
    <m/>
    <m/>
    <m/>
    <m/>
    <x v="7"/>
    <s v="US"/>
    <d v="2021-11-03T00:00:00"/>
    <n v="0"/>
  </r>
  <r>
    <s v="Incremental"/>
    <s v="Media"/>
    <m/>
    <m/>
    <m/>
    <m/>
    <x v="7"/>
    <s v="US"/>
    <d v="2021-11-04T00:00:00"/>
    <n v="0"/>
  </r>
  <r>
    <s v="Incremental"/>
    <s v="Media"/>
    <m/>
    <m/>
    <m/>
    <m/>
    <x v="7"/>
    <s v="US"/>
    <d v="2021-11-05T00:00:00"/>
    <n v="0"/>
  </r>
  <r>
    <s v="Incremental"/>
    <s v="Media"/>
    <m/>
    <m/>
    <m/>
    <m/>
    <x v="7"/>
    <s v="US"/>
    <d v="2021-11-06T00:00:00"/>
    <n v="0"/>
  </r>
  <r>
    <s v="Incremental"/>
    <s v="Media"/>
    <m/>
    <m/>
    <m/>
    <m/>
    <x v="7"/>
    <s v="US"/>
    <d v="2021-11-07T00:00:00"/>
    <n v="0"/>
  </r>
  <r>
    <s v="Incremental"/>
    <s v="Media"/>
    <m/>
    <m/>
    <m/>
    <m/>
    <x v="7"/>
    <s v="US"/>
    <d v="2021-11-08T00:00:00"/>
    <n v="0"/>
  </r>
  <r>
    <s v="Incremental"/>
    <s v="Media"/>
    <m/>
    <m/>
    <m/>
    <m/>
    <x v="7"/>
    <s v="US"/>
    <d v="2021-11-09T00:00:00"/>
    <n v="0"/>
  </r>
  <r>
    <s v="Incremental"/>
    <s v="Media"/>
    <m/>
    <m/>
    <m/>
    <m/>
    <x v="7"/>
    <s v="US"/>
    <d v="2021-11-10T00:00:00"/>
    <n v="0"/>
  </r>
  <r>
    <s v="Incremental"/>
    <s v="Media"/>
    <m/>
    <m/>
    <m/>
    <m/>
    <x v="7"/>
    <s v="US"/>
    <d v="2021-11-11T00:00:00"/>
    <n v="0"/>
  </r>
  <r>
    <s v="Incremental"/>
    <s v="Media"/>
    <m/>
    <m/>
    <m/>
    <m/>
    <x v="7"/>
    <s v="US"/>
    <d v="2021-11-12T00:00:00"/>
    <n v="0"/>
  </r>
  <r>
    <s v="Incremental"/>
    <s v="Media"/>
    <m/>
    <m/>
    <m/>
    <m/>
    <x v="7"/>
    <s v="US"/>
    <d v="2021-11-13T00:00:00"/>
    <n v="0"/>
  </r>
  <r>
    <s v="Incremental"/>
    <s v="Media"/>
    <m/>
    <m/>
    <m/>
    <m/>
    <x v="7"/>
    <s v="US"/>
    <d v="2021-11-14T00:00:00"/>
    <n v="0"/>
  </r>
  <r>
    <s v="Incremental"/>
    <s v="Media"/>
    <m/>
    <m/>
    <m/>
    <m/>
    <x v="7"/>
    <s v="US"/>
    <d v="2021-11-15T00:00:00"/>
    <n v="0"/>
  </r>
  <r>
    <s v="Incremental"/>
    <s v="Media"/>
    <m/>
    <m/>
    <m/>
    <m/>
    <x v="7"/>
    <s v="US"/>
    <d v="2021-11-16T00:00:00"/>
    <n v="0"/>
  </r>
  <r>
    <s v="Incremental"/>
    <s v="Media"/>
    <m/>
    <m/>
    <m/>
    <m/>
    <x v="7"/>
    <s v="US"/>
    <d v="2021-11-17T00:00:00"/>
    <n v="0"/>
  </r>
  <r>
    <s v="Incremental"/>
    <s v="Media"/>
    <m/>
    <m/>
    <m/>
    <m/>
    <x v="7"/>
    <s v="US"/>
    <d v="2021-11-18T00:00:00"/>
    <n v="0"/>
  </r>
  <r>
    <s v="Incremental"/>
    <s v="Media"/>
    <m/>
    <m/>
    <m/>
    <m/>
    <x v="7"/>
    <s v="US"/>
    <d v="2021-11-19T00:00:00"/>
    <n v="0"/>
  </r>
  <r>
    <s v="Incremental"/>
    <s v="Media"/>
    <m/>
    <m/>
    <m/>
    <m/>
    <x v="7"/>
    <s v="US"/>
    <d v="2021-11-20T00:00:00"/>
    <n v="0"/>
  </r>
  <r>
    <s v="Incremental"/>
    <s v="Media"/>
    <m/>
    <m/>
    <m/>
    <m/>
    <x v="7"/>
    <s v="US"/>
    <d v="2021-11-21T00:00:00"/>
    <n v="0"/>
  </r>
  <r>
    <s v="Incremental"/>
    <s v="Media"/>
    <m/>
    <m/>
    <m/>
    <m/>
    <x v="7"/>
    <s v="US"/>
    <d v="2021-11-22T00:00:00"/>
    <n v="0"/>
  </r>
  <r>
    <s v="Incremental"/>
    <s v="Media"/>
    <m/>
    <m/>
    <m/>
    <m/>
    <x v="7"/>
    <s v="US"/>
    <d v="2021-11-23T00:00:00"/>
    <n v="0"/>
  </r>
  <r>
    <s v="Incremental"/>
    <s v="Media"/>
    <m/>
    <m/>
    <m/>
    <m/>
    <x v="7"/>
    <s v="US"/>
    <d v="2021-11-24T00:00:00"/>
    <n v="0"/>
  </r>
  <r>
    <s v="Incremental"/>
    <s v="Media"/>
    <m/>
    <m/>
    <m/>
    <m/>
    <x v="7"/>
    <s v="US"/>
    <d v="2021-11-25T00:00:00"/>
    <n v="0"/>
  </r>
  <r>
    <s v="Incremental"/>
    <s v="Media"/>
    <m/>
    <m/>
    <m/>
    <m/>
    <x v="7"/>
    <s v="US"/>
    <d v="2021-11-26T00:00:00"/>
    <n v="0"/>
  </r>
  <r>
    <s v="Incremental"/>
    <s v="Media"/>
    <m/>
    <m/>
    <m/>
    <m/>
    <x v="7"/>
    <s v="US"/>
    <d v="2021-11-27T00:00:00"/>
    <n v="0"/>
  </r>
  <r>
    <s v="Incremental"/>
    <s v="Media"/>
    <m/>
    <m/>
    <m/>
    <m/>
    <x v="7"/>
    <s v="US"/>
    <d v="2021-11-28T00:00:00"/>
    <n v="0"/>
  </r>
  <r>
    <s v="Incremental"/>
    <s v="Media"/>
    <m/>
    <m/>
    <m/>
    <m/>
    <x v="7"/>
    <s v="US"/>
    <d v="2021-11-29T00:00:00"/>
    <n v="0"/>
  </r>
  <r>
    <s v="Incremental"/>
    <s v="Media"/>
    <m/>
    <m/>
    <m/>
    <m/>
    <x v="7"/>
    <s v="US"/>
    <d v="2021-11-30T00:00:00"/>
    <n v="0"/>
  </r>
  <r>
    <s v="Incremental"/>
    <s v="Media"/>
    <m/>
    <m/>
    <m/>
    <m/>
    <x v="7"/>
    <s v="US"/>
    <d v="2021-12-01T00:00:00"/>
    <n v="0"/>
  </r>
  <r>
    <s v="Incremental"/>
    <s v="Media"/>
    <m/>
    <m/>
    <m/>
    <m/>
    <x v="7"/>
    <s v="US"/>
    <d v="2021-12-02T00:00:00"/>
    <n v="0"/>
  </r>
  <r>
    <s v="Incremental"/>
    <s v="Media"/>
    <m/>
    <m/>
    <m/>
    <m/>
    <x v="7"/>
    <s v="US"/>
    <d v="2021-12-03T00:00:00"/>
    <n v="0"/>
  </r>
  <r>
    <s v="Incremental"/>
    <s v="Media"/>
    <m/>
    <m/>
    <m/>
    <m/>
    <x v="7"/>
    <s v="US"/>
    <d v="2021-12-04T00:00:00"/>
    <n v="0"/>
  </r>
  <r>
    <s v="Incremental"/>
    <s v="Media"/>
    <m/>
    <m/>
    <m/>
    <m/>
    <x v="7"/>
    <s v="US"/>
    <d v="2021-12-05T00:00:00"/>
    <n v="0"/>
  </r>
  <r>
    <s v="Incremental"/>
    <s v="Media"/>
    <m/>
    <m/>
    <m/>
    <m/>
    <x v="7"/>
    <s v="US"/>
    <d v="2021-12-06T00:00:00"/>
    <n v="0"/>
  </r>
  <r>
    <s v="Incremental"/>
    <s v="Media"/>
    <m/>
    <m/>
    <m/>
    <m/>
    <x v="7"/>
    <s v="US"/>
    <d v="2021-12-07T00:00:00"/>
    <n v="0"/>
  </r>
  <r>
    <s v="Incremental"/>
    <s v="Media"/>
    <m/>
    <m/>
    <m/>
    <m/>
    <x v="7"/>
    <s v="US"/>
    <d v="2021-12-08T00:00:00"/>
    <n v="0"/>
  </r>
  <r>
    <s v="Incremental"/>
    <s v="Media"/>
    <m/>
    <m/>
    <m/>
    <m/>
    <x v="7"/>
    <s v="US"/>
    <d v="2021-12-09T00:00:00"/>
    <n v="0"/>
  </r>
  <r>
    <s v="Incremental"/>
    <s v="Media"/>
    <m/>
    <m/>
    <m/>
    <m/>
    <x v="7"/>
    <s v="US"/>
    <d v="2021-12-10T00:00:00"/>
    <n v="0"/>
  </r>
  <r>
    <s v="Incremental"/>
    <s v="Media"/>
    <m/>
    <m/>
    <m/>
    <m/>
    <x v="7"/>
    <s v="US"/>
    <d v="2021-12-11T00:00:00"/>
    <n v="0"/>
  </r>
  <r>
    <s v="Incremental"/>
    <s v="Media"/>
    <m/>
    <m/>
    <m/>
    <m/>
    <x v="7"/>
    <s v="US"/>
    <d v="2021-12-12T00:00:00"/>
    <n v="0"/>
  </r>
  <r>
    <s v="Incremental"/>
    <s v="Media"/>
    <m/>
    <m/>
    <m/>
    <m/>
    <x v="7"/>
    <s v="US"/>
    <d v="2021-12-13T00:00:00"/>
    <n v="0"/>
  </r>
  <r>
    <s v="Incremental"/>
    <s v="Media"/>
    <m/>
    <m/>
    <m/>
    <m/>
    <x v="7"/>
    <s v="US"/>
    <d v="2021-12-14T00:00:00"/>
    <n v="0"/>
  </r>
  <r>
    <s v="Incremental"/>
    <s v="Media"/>
    <m/>
    <m/>
    <m/>
    <m/>
    <x v="7"/>
    <s v="US"/>
    <d v="2021-12-15T00:00:00"/>
    <n v="0"/>
  </r>
  <r>
    <s v="Incremental"/>
    <s v="Media"/>
    <m/>
    <m/>
    <m/>
    <m/>
    <x v="7"/>
    <s v="US"/>
    <d v="2021-12-16T00:00:00"/>
    <n v="0"/>
  </r>
  <r>
    <s v="Incremental"/>
    <s v="Media"/>
    <m/>
    <m/>
    <m/>
    <m/>
    <x v="7"/>
    <s v="US"/>
    <d v="2021-12-17T00:00:00"/>
    <n v="0"/>
  </r>
  <r>
    <s v="Incremental"/>
    <s v="Media"/>
    <m/>
    <m/>
    <m/>
    <m/>
    <x v="7"/>
    <s v="US"/>
    <d v="2021-12-18T00:00:00"/>
    <n v="0"/>
  </r>
  <r>
    <s v="Incremental"/>
    <s v="Media"/>
    <m/>
    <m/>
    <m/>
    <m/>
    <x v="7"/>
    <s v="US"/>
    <d v="2021-12-19T00:00:00"/>
    <n v="0"/>
  </r>
  <r>
    <s v="Incremental"/>
    <s v="Media"/>
    <m/>
    <m/>
    <m/>
    <m/>
    <x v="7"/>
    <s v="US"/>
    <d v="2021-12-20T00:00:00"/>
    <n v="0"/>
  </r>
  <r>
    <s v="Incremental"/>
    <s v="Media"/>
    <m/>
    <m/>
    <m/>
    <m/>
    <x v="7"/>
    <s v="US"/>
    <d v="2021-12-21T00:00:00"/>
    <n v="0"/>
  </r>
  <r>
    <s v="Incremental"/>
    <s v="Media"/>
    <m/>
    <m/>
    <m/>
    <m/>
    <x v="7"/>
    <s v="US"/>
    <d v="2021-12-22T00:00:00"/>
    <n v="0"/>
  </r>
  <r>
    <s v="Incremental"/>
    <s v="Media"/>
    <m/>
    <m/>
    <m/>
    <m/>
    <x v="7"/>
    <s v="US"/>
    <d v="2021-12-23T00:00:00"/>
    <n v="0"/>
  </r>
  <r>
    <s v="Incremental"/>
    <s v="Media"/>
    <m/>
    <m/>
    <m/>
    <m/>
    <x v="7"/>
    <s v="US"/>
    <d v="2021-12-24T00:00:00"/>
    <n v="0"/>
  </r>
  <r>
    <s v="Incremental"/>
    <s v="Media"/>
    <m/>
    <m/>
    <m/>
    <m/>
    <x v="7"/>
    <s v="US"/>
    <d v="2021-12-25T00:00:00"/>
    <n v="0"/>
  </r>
  <r>
    <s v="Incremental"/>
    <s v="Media"/>
    <m/>
    <m/>
    <m/>
    <m/>
    <x v="7"/>
    <s v="US"/>
    <d v="2021-12-26T00:00:00"/>
    <n v="0"/>
  </r>
  <r>
    <s v="Incremental"/>
    <s v="Media"/>
    <m/>
    <m/>
    <m/>
    <m/>
    <x v="7"/>
    <s v="US"/>
    <d v="2021-12-27T00:00:00"/>
    <n v="0"/>
  </r>
  <r>
    <s v="Incremental"/>
    <s v="Media"/>
    <m/>
    <m/>
    <m/>
    <m/>
    <x v="7"/>
    <s v="US"/>
    <d v="2021-12-28T00:00:00"/>
    <n v="0"/>
  </r>
  <r>
    <s v="Incremental"/>
    <s v="Media"/>
    <m/>
    <m/>
    <m/>
    <m/>
    <x v="7"/>
    <s v="US"/>
    <d v="2021-12-29T00:00:00"/>
    <n v="0"/>
  </r>
  <r>
    <s v="Incremental"/>
    <s v="Media"/>
    <m/>
    <m/>
    <m/>
    <m/>
    <x v="7"/>
    <s v="US"/>
    <d v="2021-12-30T00:00:00"/>
    <n v="0"/>
  </r>
  <r>
    <s v="Incremental"/>
    <s v="Media"/>
    <m/>
    <m/>
    <m/>
    <m/>
    <x v="7"/>
    <s v="US"/>
    <d v="2021-12-31T00:00:00"/>
    <n v="0"/>
  </r>
  <r>
    <s v="Incremental"/>
    <s v="Media"/>
    <m/>
    <m/>
    <m/>
    <m/>
    <x v="7"/>
    <s v="US"/>
    <d v="2022-01-01T00:00:00"/>
    <n v="0"/>
  </r>
  <r>
    <s v="Incremental"/>
    <s v="Media"/>
    <m/>
    <m/>
    <m/>
    <m/>
    <x v="7"/>
    <s v="US"/>
    <d v="2022-01-02T00:00:00"/>
    <n v="0"/>
  </r>
  <r>
    <s v="Incremental"/>
    <s v="Media"/>
    <m/>
    <m/>
    <m/>
    <m/>
    <x v="7"/>
    <s v="US"/>
    <d v="2022-01-03T00:00:00"/>
    <n v="0"/>
  </r>
  <r>
    <s v="Incremental"/>
    <s v="Media"/>
    <m/>
    <m/>
    <m/>
    <m/>
    <x v="7"/>
    <s v="US"/>
    <d v="2022-01-04T00:00:00"/>
    <n v="0"/>
  </r>
  <r>
    <s v="Incremental"/>
    <s v="Media"/>
    <m/>
    <m/>
    <m/>
    <m/>
    <x v="7"/>
    <s v="US"/>
    <d v="2022-01-05T00:00:00"/>
    <n v="0"/>
  </r>
  <r>
    <s v="Incremental"/>
    <s v="Media"/>
    <m/>
    <m/>
    <m/>
    <m/>
    <x v="7"/>
    <s v="US"/>
    <d v="2022-01-06T00:00:00"/>
    <n v="0"/>
  </r>
  <r>
    <s v="Incremental"/>
    <s v="Media"/>
    <m/>
    <m/>
    <m/>
    <m/>
    <x v="7"/>
    <s v="US"/>
    <d v="2022-01-07T00:00:00"/>
    <n v="0"/>
  </r>
  <r>
    <s v="Incremental"/>
    <s v="Media"/>
    <m/>
    <m/>
    <m/>
    <m/>
    <x v="7"/>
    <s v="US"/>
    <d v="2022-01-08T00:00:00"/>
    <n v="0"/>
  </r>
  <r>
    <s v="Incremental"/>
    <s v="Media"/>
    <m/>
    <m/>
    <m/>
    <m/>
    <x v="7"/>
    <s v="US"/>
    <d v="2022-01-09T00:00:00"/>
    <n v="0"/>
  </r>
  <r>
    <s v="Incremental"/>
    <s v="Media"/>
    <m/>
    <m/>
    <m/>
    <m/>
    <x v="7"/>
    <s v="US"/>
    <d v="2022-01-10T00:00:00"/>
    <n v="0"/>
  </r>
  <r>
    <s v="Incremental"/>
    <s v="Media"/>
    <m/>
    <m/>
    <m/>
    <m/>
    <x v="7"/>
    <s v="US"/>
    <d v="2022-01-11T00:00:00"/>
    <n v="0"/>
  </r>
  <r>
    <s v="Incremental"/>
    <s v="Media"/>
    <m/>
    <m/>
    <m/>
    <m/>
    <x v="7"/>
    <s v="US"/>
    <d v="2022-01-12T00:00:00"/>
    <n v="0"/>
  </r>
  <r>
    <s v="Incremental"/>
    <s v="Media"/>
    <m/>
    <m/>
    <m/>
    <m/>
    <x v="7"/>
    <s v="US"/>
    <d v="2022-01-13T00:00:00"/>
    <n v="0"/>
  </r>
  <r>
    <s v="Incremental"/>
    <s v="Media"/>
    <m/>
    <m/>
    <m/>
    <m/>
    <x v="7"/>
    <s v="US"/>
    <d v="2022-01-14T00:00:00"/>
    <n v="0"/>
  </r>
  <r>
    <s v="Incremental"/>
    <s v="Media"/>
    <m/>
    <m/>
    <m/>
    <m/>
    <x v="7"/>
    <s v="US"/>
    <d v="2022-01-15T00:00:00"/>
    <n v="0"/>
  </r>
  <r>
    <s v="Incremental"/>
    <s v="Media"/>
    <m/>
    <m/>
    <m/>
    <m/>
    <x v="7"/>
    <s v="US"/>
    <d v="2022-01-16T00:00:00"/>
    <n v="0"/>
  </r>
  <r>
    <s v="Incremental"/>
    <s v="Media"/>
    <m/>
    <m/>
    <m/>
    <m/>
    <x v="7"/>
    <s v="US"/>
    <d v="2022-01-17T00:00:00"/>
    <n v="0"/>
  </r>
  <r>
    <s v="Incremental"/>
    <s v="Media"/>
    <m/>
    <m/>
    <m/>
    <m/>
    <x v="7"/>
    <s v="US"/>
    <d v="2022-01-18T00:00:00"/>
    <n v="0"/>
  </r>
  <r>
    <s v="Incremental"/>
    <s v="Media"/>
    <m/>
    <m/>
    <m/>
    <m/>
    <x v="7"/>
    <s v="US"/>
    <d v="2022-01-19T00:00:00"/>
    <n v="0"/>
  </r>
  <r>
    <s v="Incremental"/>
    <s v="Media"/>
    <m/>
    <m/>
    <m/>
    <m/>
    <x v="7"/>
    <s v="US"/>
    <d v="2022-01-20T00:00:00"/>
    <n v="0"/>
  </r>
  <r>
    <s v="Incremental"/>
    <s v="Media"/>
    <m/>
    <m/>
    <m/>
    <m/>
    <x v="7"/>
    <s v="US"/>
    <d v="2022-01-21T00:00:00"/>
    <n v="0"/>
  </r>
  <r>
    <s v="Incremental"/>
    <s v="Media"/>
    <m/>
    <m/>
    <m/>
    <m/>
    <x v="7"/>
    <s v="US"/>
    <d v="2022-01-22T00:00:00"/>
    <n v="0"/>
  </r>
  <r>
    <s v="Incremental"/>
    <s v="Media"/>
    <m/>
    <m/>
    <m/>
    <m/>
    <x v="7"/>
    <s v="US"/>
    <d v="2022-01-23T00:00:00"/>
    <n v="0"/>
  </r>
  <r>
    <s v="Incremental"/>
    <s v="Media"/>
    <m/>
    <m/>
    <m/>
    <m/>
    <x v="7"/>
    <s v="US"/>
    <d v="2022-01-24T00:00:00"/>
    <n v="0"/>
  </r>
  <r>
    <s v="Incremental"/>
    <s v="Media"/>
    <m/>
    <m/>
    <m/>
    <m/>
    <x v="7"/>
    <s v="US"/>
    <d v="2022-01-25T00:00:00"/>
    <n v="0"/>
  </r>
  <r>
    <s v="Incremental"/>
    <s v="Media"/>
    <m/>
    <m/>
    <m/>
    <m/>
    <x v="7"/>
    <s v="US"/>
    <d v="2022-01-26T00:00:00"/>
    <n v="0"/>
  </r>
  <r>
    <s v="Incremental"/>
    <s v="Media"/>
    <m/>
    <m/>
    <m/>
    <m/>
    <x v="7"/>
    <s v="US"/>
    <d v="2022-01-27T00:00:00"/>
    <n v="0"/>
  </r>
  <r>
    <s v="Incremental"/>
    <s v="Media"/>
    <m/>
    <m/>
    <m/>
    <m/>
    <x v="7"/>
    <s v="US"/>
    <d v="2022-01-28T00:00:00"/>
    <n v="0"/>
  </r>
  <r>
    <s v="Incremental"/>
    <s v="Media"/>
    <m/>
    <m/>
    <m/>
    <m/>
    <x v="7"/>
    <s v="US"/>
    <d v="2022-01-29T00:00:00"/>
    <n v="0"/>
  </r>
  <r>
    <s v="Incremental"/>
    <s v="Media"/>
    <m/>
    <m/>
    <m/>
    <m/>
    <x v="7"/>
    <s v="US"/>
    <d v="2022-01-30T00:00:00"/>
    <n v="0"/>
  </r>
  <r>
    <s v="Incremental"/>
    <s v="Media"/>
    <m/>
    <m/>
    <m/>
    <m/>
    <x v="7"/>
    <s v="US"/>
    <d v="2022-01-31T00:00:00"/>
    <n v="0"/>
  </r>
  <r>
    <s v="Incremental"/>
    <s v="Media"/>
    <m/>
    <m/>
    <m/>
    <m/>
    <x v="7"/>
    <s v="US"/>
    <d v="2022-02-01T00:00:00"/>
    <n v="0"/>
  </r>
  <r>
    <s v="Incremental"/>
    <s v="Media"/>
    <m/>
    <m/>
    <m/>
    <m/>
    <x v="7"/>
    <s v="US"/>
    <d v="2022-02-02T00:00:00"/>
    <n v="0"/>
  </r>
  <r>
    <s v="Incremental"/>
    <s v="Media"/>
    <m/>
    <m/>
    <m/>
    <m/>
    <x v="7"/>
    <s v="US"/>
    <d v="2022-02-03T00:00:00"/>
    <n v="0"/>
  </r>
  <r>
    <s v="Incremental"/>
    <s v="Media"/>
    <m/>
    <m/>
    <m/>
    <m/>
    <x v="7"/>
    <s v="US"/>
    <d v="2022-02-04T00:00:00"/>
    <n v="0"/>
  </r>
  <r>
    <s v="Incremental"/>
    <s v="Media"/>
    <m/>
    <m/>
    <m/>
    <m/>
    <x v="7"/>
    <s v="US"/>
    <d v="2022-02-05T00:00:00"/>
    <n v="0"/>
  </r>
  <r>
    <s v="Incremental"/>
    <s v="Media"/>
    <m/>
    <m/>
    <m/>
    <m/>
    <x v="7"/>
    <s v="US"/>
    <d v="2022-02-06T00:00:00"/>
    <n v="0"/>
  </r>
  <r>
    <s v="Incremental"/>
    <s v="Media"/>
    <m/>
    <m/>
    <m/>
    <m/>
    <x v="7"/>
    <s v="US"/>
    <d v="2022-02-07T00:00:00"/>
    <n v="0"/>
  </r>
  <r>
    <s v="Incremental"/>
    <s v="Media"/>
    <m/>
    <m/>
    <m/>
    <m/>
    <x v="7"/>
    <s v="US"/>
    <d v="2022-02-08T00:00:00"/>
    <n v="0"/>
  </r>
  <r>
    <s v="Incremental"/>
    <s v="Media"/>
    <m/>
    <m/>
    <m/>
    <m/>
    <x v="7"/>
    <s v="US"/>
    <d v="2022-02-09T00:00:00"/>
    <n v="0"/>
  </r>
  <r>
    <s v="Incremental"/>
    <s v="Media"/>
    <m/>
    <m/>
    <m/>
    <m/>
    <x v="7"/>
    <s v="US"/>
    <d v="2022-02-10T00:00:00"/>
    <n v="0"/>
  </r>
  <r>
    <s v="Incremental"/>
    <s v="Media"/>
    <m/>
    <m/>
    <m/>
    <m/>
    <x v="7"/>
    <s v="US"/>
    <d v="2022-02-11T00:00:00"/>
    <n v="0"/>
  </r>
  <r>
    <s v="Incremental"/>
    <s v="Media"/>
    <m/>
    <m/>
    <m/>
    <m/>
    <x v="7"/>
    <s v="US"/>
    <d v="2022-02-12T00:00:00"/>
    <n v="0"/>
  </r>
  <r>
    <s v="Incremental"/>
    <s v="Media"/>
    <m/>
    <m/>
    <m/>
    <m/>
    <x v="7"/>
    <s v="US"/>
    <d v="2022-02-13T00:00:00"/>
    <n v="0"/>
  </r>
  <r>
    <s v="Incremental"/>
    <s v="Media"/>
    <m/>
    <m/>
    <m/>
    <m/>
    <x v="7"/>
    <s v="US"/>
    <d v="2022-02-14T00:00:00"/>
    <n v="0"/>
  </r>
  <r>
    <s v="Incremental"/>
    <s v="Media"/>
    <m/>
    <m/>
    <m/>
    <m/>
    <x v="7"/>
    <s v="US"/>
    <d v="2022-02-15T00:00:00"/>
    <n v="0"/>
  </r>
  <r>
    <s v="Incremental"/>
    <s v="Media"/>
    <m/>
    <m/>
    <m/>
    <m/>
    <x v="7"/>
    <s v="US"/>
    <d v="2022-02-16T00:00:00"/>
    <n v="0"/>
  </r>
  <r>
    <s v="Incremental"/>
    <s v="Media"/>
    <m/>
    <m/>
    <m/>
    <m/>
    <x v="7"/>
    <s v="US"/>
    <d v="2022-02-17T00:00:00"/>
    <n v="0"/>
  </r>
  <r>
    <s v="Incremental"/>
    <s v="Media"/>
    <m/>
    <m/>
    <m/>
    <m/>
    <x v="7"/>
    <s v="US"/>
    <d v="2022-02-18T00:00:00"/>
    <n v="0"/>
  </r>
  <r>
    <s v="Incremental"/>
    <s v="Media"/>
    <m/>
    <m/>
    <m/>
    <m/>
    <x v="7"/>
    <s v="US"/>
    <d v="2022-02-19T00:00:00"/>
    <n v="0"/>
  </r>
  <r>
    <s v="Incremental"/>
    <s v="Media"/>
    <m/>
    <m/>
    <m/>
    <m/>
    <x v="7"/>
    <s v="US"/>
    <d v="2022-02-20T00:00:00"/>
    <n v="0"/>
  </r>
  <r>
    <s v="Incremental"/>
    <s v="Media"/>
    <m/>
    <m/>
    <m/>
    <m/>
    <x v="7"/>
    <s v="US"/>
    <d v="2022-02-21T00:00:00"/>
    <n v="0"/>
  </r>
  <r>
    <s v="Incremental"/>
    <s v="Media"/>
    <m/>
    <m/>
    <m/>
    <m/>
    <x v="7"/>
    <s v="US"/>
    <d v="2022-02-22T00:00:00"/>
    <n v="0"/>
  </r>
  <r>
    <s v="Incremental"/>
    <s v="Media"/>
    <m/>
    <m/>
    <m/>
    <m/>
    <x v="7"/>
    <s v="US"/>
    <d v="2022-02-23T00:00:00"/>
    <n v="0"/>
  </r>
  <r>
    <s v="Incremental"/>
    <s v="Media"/>
    <m/>
    <m/>
    <m/>
    <m/>
    <x v="7"/>
    <s v="US"/>
    <d v="2022-02-24T00:00:00"/>
    <n v="0"/>
  </r>
  <r>
    <s v="Incremental"/>
    <s v="Media"/>
    <m/>
    <m/>
    <m/>
    <m/>
    <x v="7"/>
    <s v="US"/>
    <d v="2022-02-25T00:00:00"/>
    <n v="0"/>
  </r>
  <r>
    <s v="Incremental"/>
    <s v="Media"/>
    <m/>
    <m/>
    <m/>
    <m/>
    <x v="7"/>
    <s v="US"/>
    <d v="2022-02-26T00:00:00"/>
    <n v="0"/>
  </r>
  <r>
    <s v="Incremental"/>
    <s v="Media"/>
    <m/>
    <m/>
    <m/>
    <m/>
    <x v="7"/>
    <s v="US"/>
    <d v="2022-02-27T00:00:00"/>
    <n v="0"/>
  </r>
  <r>
    <s v="Incremental"/>
    <s v="Media"/>
    <m/>
    <m/>
    <m/>
    <m/>
    <x v="7"/>
    <s v="US"/>
    <d v="2022-02-28T00:00:00"/>
    <n v="0"/>
  </r>
  <r>
    <s v="Incremental"/>
    <s v="Media"/>
    <m/>
    <m/>
    <m/>
    <m/>
    <x v="7"/>
    <s v="US"/>
    <d v="2022-03-01T00:00:00"/>
    <n v="0"/>
  </r>
  <r>
    <s v="Incremental"/>
    <s v="Media"/>
    <m/>
    <m/>
    <m/>
    <m/>
    <x v="7"/>
    <s v="US"/>
    <d v="2022-03-02T00:00:00"/>
    <n v="0"/>
  </r>
  <r>
    <s v="Incremental"/>
    <s v="Media"/>
    <m/>
    <m/>
    <m/>
    <m/>
    <x v="7"/>
    <s v="US"/>
    <d v="2022-03-03T00:00:00"/>
    <n v="0"/>
  </r>
  <r>
    <s v="Incremental"/>
    <s v="Media"/>
    <m/>
    <m/>
    <m/>
    <m/>
    <x v="7"/>
    <s v="US"/>
    <d v="2022-03-04T00:00:00"/>
    <n v="0"/>
  </r>
  <r>
    <s v="Incremental"/>
    <s v="Media"/>
    <m/>
    <m/>
    <m/>
    <m/>
    <x v="7"/>
    <s v="US"/>
    <d v="2022-03-05T00:00:00"/>
    <n v="0"/>
  </r>
  <r>
    <s v="Incremental"/>
    <s v="Media"/>
    <m/>
    <m/>
    <m/>
    <m/>
    <x v="7"/>
    <s v="US"/>
    <d v="2022-03-06T00:00:00"/>
    <n v="0"/>
  </r>
  <r>
    <s v="Incremental"/>
    <s v="Media"/>
    <m/>
    <m/>
    <m/>
    <m/>
    <x v="7"/>
    <s v="US"/>
    <d v="2022-03-07T00:00:00"/>
    <n v="7.2652871849184848"/>
  </r>
  <r>
    <s v="Incremental"/>
    <s v="Media"/>
    <m/>
    <m/>
    <m/>
    <m/>
    <x v="7"/>
    <s v="US"/>
    <d v="2022-03-08T00:00:00"/>
    <n v="10.323990546857731"/>
  </r>
  <r>
    <s v="Incremental"/>
    <s v="Media"/>
    <m/>
    <m/>
    <m/>
    <m/>
    <x v="7"/>
    <s v="US"/>
    <d v="2022-03-09T00:00:00"/>
    <n v="11.68518610698548"/>
  </r>
  <r>
    <s v="Incremental"/>
    <s v="Media"/>
    <m/>
    <m/>
    <m/>
    <m/>
    <x v="7"/>
    <s v="US"/>
    <d v="2022-03-10T00:00:00"/>
    <n v="13.01498501503953"/>
  </r>
  <r>
    <s v="Incremental"/>
    <s v="Media"/>
    <m/>
    <m/>
    <m/>
    <m/>
    <x v="7"/>
    <s v="US"/>
    <d v="2022-03-11T00:00:00"/>
    <n v="13.599613246885809"/>
  </r>
  <r>
    <s v="Incremental"/>
    <s v="Media"/>
    <m/>
    <m/>
    <m/>
    <m/>
    <x v="7"/>
    <s v="US"/>
    <d v="2022-03-12T00:00:00"/>
    <n v="13.88564431370261"/>
  </r>
  <r>
    <s v="Incremental"/>
    <s v="Media"/>
    <m/>
    <m/>
    <m/>
    <m/>
    <x v="7"/>
    <s v="US"/>
    <d v="2022-03-13T00:00:00"/>
    <n v="14.07619553897144"/>
  </r>
  <r>
    <s v="Incremental"/>
    <s v="Media"/>
    <m/>
    <m/>
    <m/>
    <m/>
    <x v="7"/>
    <s v="US"/>
    <d v="2022-03-14T00:00:00"/>
    <n v="13.743023267849329"/>
  </r>
  <r>
    <s v="Incremental"/>
    <s v="Media"/>
    <m/>
    <m/>
    <m/>
    <m/>
    <x v="7"/>
    <s v="US"/>
    <d v="2022-03-15T00:00:00"/>
    <n v="12.32185080205487"/>
  </r>
  <r>
    <s v="Incremental"/>
    <s v="Media"/>
    <m/>
    <m/>
    <m/>
    <m/>
    <x v="7"/>
    <s v="US"/>
    <d v="2022-03-16T00:00:00"/>
    <n v="10.33960514247195"/>
  </r>
  <r>
    <s v="Incremental"/>
    <s v="Media"/>
    <m/>
    <m/>
    <m/>
    <m/>
    <x v="7"/>
    <s v="US"/>
    <d v="2022-03-17T00:00:00"/>
    <n v="8.385427966382073"/>
  </r>
  <r>
    <s v="Incremental"/>
    <s v="Media"/>
    <m/>
    <m/>
    <m/>
    <m/>
    <x v="7"/>
    <s v="US"/>
    <d v="2022-03-18T00:00:00"/>
    <n v="6.4457751568314672"/>
  </r>
  <r>
    <s v="Incremental"/>
    <s v="Media"/>
    <m/>
    <m/>
    <m/>
    <m/>
    <x v="7"/>
    <s v="US"/>
    <d v="2022-03-19T00:00:00"/>
    <n v="5.560232905380559"/>
  </r>
  <r>
    <s v="Incremental"/>
    <s v="Media"/>
    <m/>
    <m/>
    <m/>
    <m/>
    <x v="7"/>
    <s v="US"/>
    <d v="2022-03-20T00:00:00"/>
    <n v="5.026153843817716"/>
  </r>
  <r>
    <s v="Incremental"/>
    <s v="Media"/>
    <m/>
    <m/>
    <m/>
    <m/>
    <x v="7"/>
    <s v="US"/>
    <d v="2022-03-21T00:00:00"/>
    <n v="4.5923639183621674"/>
  </r>
  <r>
    <s v="Incremental"/>
    <s v="Media"/>
    <m/>
    <m/>
    <m/>
    <m/>
    <x v="7"/>
    <s v="US"/>
    <d v="2022-03-22T00:00:00"/>
    <n v="6.0482819152940142"/>
  </r>
  <r>
    <s v="Incremental"/>
    <s v="Media"/>
    <m/>
    <m/>
    <m/>
    <m/>
    <x v="7"/>
    <s v="US"/>
    <d v="2022-03-23T00:00:00"/>
    <n v="6.5642706590627338"/>
  </r>
  <r>
    <s v="Incremental"/>
    <s v="Media"/>
    <m/>
    <m/>
    <m/>
    <m/>
    <x v="7"/>
    <s v="US"/>
    <d v="2022-03-24T00:00:00"/>
    <n v="9.2273757885756691"/>
  </r>
  <r>
    <s v="Incremental"/>
    <s v="Media"/>
    <m/>
    <m/>
    <m/>
    <m/>
    <x v="7"/>
    <s v="US"/>
    <d v="2022-03-25T00:00:00"/>
    <n v="11.78486319854756"/>
  </r>
  <r>
    <s v="Incremental"/>
    <s v="Media"/>
    <m/>
    <m/>
    <m/>
    <m/>
    <x v="7"/>
    <s v="US"/>
    <d v="2022-03-26T00:00:00"/>
    <n v="9.0702019278397223"/>
  </r>
  <r>
    <s v="Incremental"/>
    <s v="Media"/>
    <m/>
    <m/>
    <m/>
    <m/>
    <x v="7"/>
    <s v="US"/>
    <d v="2022-03-27T00:00:00"/>
    <n v="11.990856344338161"/>
  </r>
  <r>
    <s v="Incremental"/>
    <s v="Media"/>
    <m/>
    <m/>
    <m/>
    <m/>
    <x v="7"/>
    <s v="US"/>
    <d v="2022-03-28T00:00:00"/>
    <n v="12.530794189939609"/>
  </r>
  <r>
    <s v="Incremental"/>
    <s v="Media"/>
    <m/>
    <m/>
    <m/>
    <m/>
    <x v="7"/>
    <s v="US"/>
    <d v="2022-03-29T00:00:00"/>
    <n v="13.020258678813709"/>
  </r>
  <r>
    <s v="Incremental"/>
    <s v="Media"/>
    <m/>
    <m/>
    <m/>
    <m/>
    <x v="7"/>
    <s v="US"/>
    <d v="2022-03-30T00:00:00"/>
    <n v="13.317733210560069"/>
  </r>
  <r>
    <s v="Incremental"/>
    <s v="Media"/>
    <m/>
    <m/>
    <m/>
    <m/>
    <x v="7"/>
    <s v="US"/>
    <d v="2022-03-31T00:00:00"/>
    <n v="13.371587967997449"/>
  </r>
  <r>
    <s v="Incremental"/>
    <s v="Media"/>
    <m/>
    <m/>
    <m/>
    <m/>
    <x v="8"/>
    <s v="US"/>
    <d v="2021-07-01T00:00:00"/>
    <n v="0"/>
  </r>
  <r>
    <s v="Incremental"/>
    <s v="Media"/>
    <m/>
    <m/>
    <m/>
    <m/>
    <x v="8"/>
    <s v="US"/>
    <d v="2021-07-02T00:00:00"/>
    <n v="0"/>
  </r>
  <r>
    <s v="Incremental"/>
    <s v="Media"/>
    <m/>
    <m/>
    <m/>
    <m/>
    <x v="8"/>
    <s v="US"/>
    <d v="2021-07-03T00:00:00"/>
    <n v="0"/>
  </r>
  <r>
    <s v="Incremental"/>
    <s v="Media"/>
    <m/>
    <m/>
    <m/>
    <m/>
    <x v="8"/>
    <s v="US"/>
    <d v="2021-07-04T00:00:00"/>
    <n v="0"/>
  </r>
  <r>
    <s v="Incremental"/>
    <s v="Media"/>
    <m/>
    <m/>
    <m/>
    <m/>
    <x v="8"/>
    <s v="US"/>
    <d v="2021-07-05T00:00:00"/>
    <n v="0"/>
  </r>
  <r>
    <s v="Incremental"/>
    <s v="Media"/>
    <m/>
    <m/>
    <m/>
    <m/>
    <x v="8"/>
    <s v="US"/>
    <d v="2021-07-06T00:00:00"/>
    <n v="0"/>
  </r>
  <r>
    <s v="Incremental"/>
    <s v="Media"/>
    <m/>
    <m/>
    <m/>
    <m/>
    <x v="8"/>
    <s v="US"/>
    <d v="2021-07-07T00:00:00"/>
    <n v="0"/>
  </r>
  <r>
    <s v="Incremental"/>
    <s v="Media"/>
    <m/>
    <m/>
    <m/>
    <m/>
    <x v="8"/>
    <s v="US"/>
    <d v="2021-07-08T00:00:00"/>
    <n v="0"/>
  </r>
  <r>
    <s v="Incremental"/>
    <s v="Media"/>
    <m/>
    <m/>
    <m/>
    <m/>
    <x v="8"/>
    <s v="US"/>
    <d v="2021-07-09T00:00:00"/>
    <n v="0"/>
  </r>
  <r>
    <s v="Incremental"/>
    <s v="Media"/>
    <m/>
    <m/>
    <m/>
    <m/>
    <x v="8"/>
    <s v="US"/>
    <d v="2021-07-10T00:00:00"/>
    <n v="0"/>
  </r>
  <r>
    <s v="Incremental"/>
    <s v="Media"/>
    <m/>
    <m/>
    <m/>
    <m/>
    <x v="8"/>
    <s v="US"/>
    <d v="2021-07-11T00:00:00"/>
    <n v="0"/>
  </r>
  <r>
    <s v="Incremental"/>
    <s v="Media"/>
    <m/>
    <m/>
    <m/>
    <m/>
    <x v="8"/>
    <s v="US"/>
    <d v="2021-07-12T00:00:00"/>
    <n v="0"/>
  </r>
  <r>
    <s v="Incremental"/>
    <s v="Media"/>
    <m/>
    <m/>
    <m/>
    <m/>
    <x v="8"/>
    <s v="US"/>
    <d v="2021-07-13T00:00:00"/>
    <n v="0"/>
  </r>
  <r>
    <s v="Incremental"/>
    <s v="Media"/>
    <m/>
    <m/>
    <m/>
    <m/>
    <x v="8"/>
    <s v="US"/>
    <d v="2021-07-14T00:00:00"/>
    <n v="0"/>
  </r>
  <r>
    <s v="Incremental"/>
    <s v="Media"/>
    <m/>
    <m/>
    <m/>
    <m/>
    <x v="8"/>
    <s v="US"/>
    <d v="2021-07-15T00:00:00"/>
    <n v="0"/>
  </r>
  <r>
    <s v="Incremental"/>
    <s v="Media"/>
    <m/>
    <m/>
    <m/>
    <m/>
    <x v="8"/>
    <s v="US"/>
    <d v="2021-07-16T00:00:00"/>
    <n v="0"/>
  </r>
  <r>
    <s v="Incremental"/>
    <s v="Media"/>
    <m/>
    <m/>
    <m/>
    <m/>
    <x v="8"/>
    <s v="US"/>
    <d v="2021-07-17T00:00:00"/>
    <n v="0"/>
  </r>
  <r>
    <s v="Incremental"/>
    <s v="Media"/>
    <m/>
    <m/>
    <m/>
    <m/>
    <x v="8"/>
    <s v="US"/>
    <d v="2021-07-18T00:00:00"/>
    <n v="0"/>
  </r>
  <r>
    <s v="Incremental"/>
    <s v="Media"/>
    <m/>
    <m/>
    <m/>
    <m/>
    <x v="8"/>
    <s v="US"/>
    <d v="2021-07-19T00:00:00"/>
    <n v="0"/>
  </r>
  <r>
    <s v="Incremental"/>
    <s v="Media"/>
    <m/>
    <m/>
    <m/>
    <m/>
    <x v="8"/>
    <s v="US"/>
    <d v="2021-07-20T00:00:00"/>
    <n v="0"/>
  </r>
  <r>
    <s v="Incremental"/>
    <s v="Media"/>
    <m/>
    <m/>
    <m/>
    <m/>
    <x v="8"/>
    <s v="US"/>
    <d v="2021-07-21T00:00:00"/>
    <n v="0"/>
  </r>
  <r>
    <s v="Incremental"/>
    <s v="Media"/>
    <m/>
    <m/>
    <m/>
    <m/>
    <x v="8"/>
    <s v="US"/>
    <d v="2021-07-22T00:00:00"/>
    <n v="0"/>
  </r>
  <r>
    <s v="Incremental"/>
    <s v="Media"/>
    <m/>
    <m/>
    <m/>
    <m/>
    <x v="8"/>
    <s v="US"/>
    <d v="2021-07-23T00:00:00"/>
    <n v="0"/>
  </r>
  <r>
    <s v="Incremental"/>
    <s v="Media"/>
    <m/>
    <m/>
    <m/>
    <m/>
    <x v="8"/>
    <s v="US"/>
    <d v="2021-07-24T00:00:00"/>
    <n v="0"/>
  </r>
  <r>
    <s v="Incremental"/>
    <s v="Media"/>
    <m/>
    <m/>
    <m/>
    <m/>
    <x v="8"/>
    <s v="US"/>
    <d v="2021-07-25T00:00:00"/>
    <n v="0"/>
  </r>
  <r>
    <s v="Incremental"/>
    <s v="Media"/>
    <m/>
    <m/>
    <m/>
    <m/>
    <x v="8"/>
    <s v="US"/>
    <d v="2021-07-26T00:00:00"/>
    <n v="0"/>
  </r>
  <r>
    <s v="Incremental"/>
    <s v="Media"/>
    <m/>
    <m/>
    <m/>
    <m/>
    <x v="8"/>
    <s v="US"/>
    <d v="2021-07-27T00:00:00"/>
    <n v="0"/>
  </r>
  <r>
    <s v="Incremental"/>
    <s v="Media"/>
    <m/>
    <m/>
    <m/>
    <m/>
    <x v="8"/>
    <s v="US"/>
    <d v="2021-07-28T00:00:00"/>
    <n v="0"/>
  </r>
  <r>
    <s v="Incremental"/>
    <s v="Media"/>
    <m/>
    <m/>
    <m/>
    <m/>
    <x v="8"/>
    <s v="US"/>
    <d v="2021-07-29T00:00:00"/>
    <n v="0"/>
  </r>
  <r>
    <s v="Incremental"/>
    <s v="Media"/>
    <m/>
    <m/>
    <m/>
    <m/>
    <x v="8"/>
    <s v="US"/>
    <d v="2021-07-30T00:00:00"/>
    <n v="0"/>
  </r>
  <r>
    <s v="Incremental"/>
    <s v="Media"/>
    <m/>
    <m/>
    <m/>
    <m/>
    <x v="8"/>
    <s v="US"/>
    <d v="2021-07-31T00:00:00"/>
    <n v="0"/>
  </r>
  <r>
    <s v="Incremental"/>
    <s v="Media"/>
    <m/>
    <m/>
    <m/>
    <m/>
    <x v="8"/>
    <s v="US"/>
    <d v="2021-08-01T00:00:00"/>
    <n v="0"/>
  </r>
  <r>
    <s v="Incremental"/>
    <s v="Media"/>
    <m/>
    <m/>
    <m/>
    <m/>
    <x v="8"/>
    <s v="US"/>
    <d v="2021-08-02T00:00:00"/>
    <n v="0"/>
  </r>
  <r>
    <s v="Incremental"/>
    <s v="Media"/>
    <m/>
    <m/>
    <m/>
    <m/>
    <x v="8"/>
    <s v="US"/>
    <d v="2021-08-03T00:00:00"/>
    <n v="0"/>
  </r>
  <r>
    <s v="Incremental"/>
    <s v="Media"/>
    <m/>
    <m/>
    <m/>
    <m/>
    <x v="8"/>
    <s v="US"/>
    <d v="2021-08-04T00:00:00"/>
    <n v="0"/>
  </r>
  <r>
    <s v="Incremental"/>
    <s v="Media"/>
    <m/>
    <m/>
    <m/>
    <m/>
    <x v="8"/>
    <s v="US"/>
    <d v="2021-08-05T00:00:00"/>
    <n v="0"/>
  </r>
  <r>
    <s v="Incremental"/>
    <s v="Media"/>
    <m/>
    <m/>
    <m/>
    <m/>
    <x v="8"/>
    <s v="US"/>
    <d v="2021-08-06T00:00:00"/>
    <n v="0"/>
  </r>
  <r>
    <s v="Incremental"/>
    <s v="Media"/>
    <m/>
    <m/>
    <m/>
    <m/>
    <x v="8"/>
    <s v="US"/>
    <d v="2021-08-07T00:00:00"/>
    <n v="0"/>
  </r>
  <r>
    <s v="Incremental"/>
    <s v="Media"/>
    <m/>
    <m/>
    <m/>
    <m/>
    <x v="8"/>
    <s v="US"/>
    <d v="2021-08-08T00:00:00"/>
    <n v="0"/>
  </r>
  <r>
    <s v="Incremental"/>
    <s v="Media"/>
    <m/>
    <m/>
    <m/>
    <m/>
    <x v="8"/>
    <s v="US"/>
    <d v="2021-08-09T00:00:00"/>
    <n v="0"/>
  </r>
  <r>
    <s v="Incremental"/>
    <s v="Media"/>
    <m/>
    <m/>
    <m/>
    <m/>
    <x v="8"/>
    <s v="US"/>
    <d v="2021-08-10T00:00:00"/>
    <n v="0"/>
  </r>
  <r>
    <s v="Incremental"/>
    <s v="Media"/>
    <m/>
    <m/>
    <m/>
    <m/>
    <x v="8"/>
    <s v="US"/>
    <d v="2021-08-11T00:00:00"/>
    <n v="0"/>
  </r>
  <r>
    <s v="Incremental"/>
    <s v="Media"/>
    <m/>
    <m/>
    <m/>
    <m/>
    <x v="8"/>
    <s v="US"/>
    <d v="2021-08-12T00:00:00"/>
    <n v="0"/>
  </r>
  <r>
    <s v="Incremental"/>
    <s v="Media"/>
    <m/>
    <m/>
    <m/>
    <m/>
    <x v="8"/>
    <s v="US"/>
    <d v="2021-08-13T00:00:00"/>
    <n v="0"/>
  </r>
  <r>
    <s v="Incremental"/>
    <s v="Media"/>
    <m/>
    <m/>
    <m/>
    <m/>
    <x v="8"/>
    <s v="US"/>
    <d v="2021-08-14T00:00:00"/>
    <n v="0"/>
  </r>
  <r>
    <s v="Incremental"/>
    <s v="Media"/>
    <m/>
    <m/>
    <m/>
    <m/>
    <x v="8"/>
    <s v="US"/>
    <d v="2021-08-15T00:00:00"/>
    <n v="0"/>
  </r>
  <r>
    <s v="Incremental"/>
    <s v="Media"/>
    <m/>
    <m/>
    <m/>
    <m/>
    <x v="8"/>
    <s v="US"/>
    <d v="2021-08-16T00:00:00"/>
    <n v="0"/>
  </r>
  <r>
    <s v="Incremental"/>
    <s v="Media"/>
    <m/>
    <m/>
    <m/>
    <m/>
    <x v="8"/>
    <s v="US"/>
    <d v="2021-08-17T00:00:00"/>
    <n v="0"/>
  </r>
  <r>
    <s v="Incremental"/>
    <s v="Media"/>
    <m/>
    <m/>
    <m/>
    <m/>
    <x v="8"/>
    <s v="US"/>
    <d v="2021-08-18T00:00:00"/>
    <n v="0"/>
  </r>
  <r>
    <s v="Incremental"/>
    <s v="Media"/>
    <m/>
    <m/>
    <m/>
    <m/>
    <x v="8"/>
    <s v="US"/>
    <d v="2021-08-19T00:00:00"/>
    <n v="0"/>
  </r>
  <r>
    <s v="Incremental"/>
    <s v="Media"/>
    <m/>
    <m/>
    <m/>
    <m/>
    <x v="8"/>
    <s v="US"/>
    <d v="2021-08-20T00:00:00"/>
    <n v="0"/>
  </r>
  <r>
    <s v="Incremental"/>
    <s v="Media"/>
    <m/>
    <m/>
    <m/>
    <m/>
    <x v="8"/>
    <s v="US"/>
    <d v="2021-08-21T00:00:00"/>
    <n v="0"/>
  </r>
  <r>
    <s v="Incremental"/>
    <s v="Media"/>
    <m/>
    <m/>
    <m/>
    <m/>
    <x v="8"/>
    <s v="US"/>
    <d v="2021-08-22T00:00:00"/>
    <n v="0"/>
  </r>
  <r>
    <s v="Incremental"/>
    <s v="Media"/>
    <m/>
    <m/>
    <m/>
    <m/>
    <x v="8"/>
    <s v="US"/>
    <d v="2021-08-23T00:00:00"/>
    <n v="0"/>
  </r>
  <r>
    <s v="Incremental"/>
    <s v="Media"/>
    <m/>
    <m/>
    <m/>
    <m/>
    <x v="8"/>
    <s v="US"/>
    <d v="2021-08-24T00:00:00"/>
    <n v="0"/>
  </r>
  <r>
    <s v="Incremental"/>
    <s v="Media"/>
    <m/>
    <m/>
    <m/>
    <m/>
    <x v="8"/>
    <s v="US"/>
    <d v="2021-08-25T00:00:00"/>
    <n v="0"/>
  </r>
  <r>
    <s v="Incremental"/>
    <s v="Media"/>
    <m/>
    <m/>
    <m/>
    <m/>
    <x v="8"/>
    <s v="US"/>
    <d v="2021-08-26T00:00:00"/>
    <n v="0"/>
  </r>
  <r>
    <s v="Incremental"/>
    <s v="Media"/>
    <m/>
    <m/>
    <m/>
    <m/>
    <x v="8"/>
    <s v="US"/>
    <d v="2021-08-27T00:00:00"/>
    <n v="0"/>
  </r>
  <r>
    <s v="Incremental"/>
    <s v="Media"/>
    <m/>
    <m/>
    <m/>
    <m/>
    <x v="8"/>
    <s v="US"/>
    <d v="2021-08-28T00:00:00"/>
    <n v="0"/>
  </r>
  <r>
    <s v="Incremental"/>
    <s v="Media"/>
    <m/>
    <m/>
    <m/>
    <m/>
    <x v="8"/>
    <s v="US"/>
    <d v="2021-08-29T00:00:00"/>
    <n v="0"/>
  </r>
  <r>
    <s v="Incremental"/>
    <s v="Media"/>
    <m/>
    <m/>
    <m/>
    <m/>
    <x v="8"/>
    <s v="US"/>
    <d v="2021-08-30T00:00:00"/>
    <n v="0"/>
  </r>
  <r>
    <s v="Incremental"/>
    <s v="Media"/>
    <m/>
    <m/>
    <m/>
    <m/>
    <x v="8"/>
    <s v="US"/>
    <d v="2021-08-31T00:00:00"/>
    <n v="0"/>
  </r>
  <r>
    <s v="Incremental"/>
    <s v="Media"/>
    <m/>
    <m/>
    <m/>
    <m/>
    <x v="8"/>
    <s v="US"/>
    <d v="2021-09-01T00:00:00"/>
    <n v="0"/>
  </r>
  <r>
    <s v="Incremental"/>
    <s v="Media"/>
    <m/>
    <m/>
    <m/>
    <m/>
    <x v="8"/>
    <s v="US"/>
    <d v="2021-09-02T00:00:00"/>
    <n v="0"/>
  </r>
  <r>
    <s v="Incremental"/>
    <s v="Media"/>
    <m/>
    <m/>
    <m/>
    <m/>
    <x v="8"/>
    <s v="US"/>
    <d v="2021-09-03T00:00:00"/>
    <n v="0"/>
  </r>
  <r>
    <s v="Incremental"/>
    <s v="Media"/>
    <m/>
    <m/>
    <m/>
    <m/>
    <x v="8"/>
    <s v="US"/>
    <d v="2021-09-04T00:00:00"/>
    <n v="0"/>
  </r>
  <r>
    <s v="Incremental"/>
    <s v="Media"/>
    <m/>
    <m/>
    <m/>
    <m/>
    <x v="8"/>
    <s v="US"/>
    <d v="2021-09-05T00:00:00"/>
    <n v="0"/>
  </r>
  <r>
    <s v="Incremental"/>
    <s v="Media"/>
    <m/>
    <m/>
    <m/>
    <m/>
    <x v="8"/>
    <s v="US"/>
    <d v="2021-09-06T00:00:00"/>
    <n v="0"/>
  </r>
  <r>
    <s v="Incremental"/>
    <s v="Media"/>
    <m/>
    <m/>
    <m/>
    <m/>
    <x v="8"/>
    <s v="US"/>
    <d v="2021-09-07T00:00:00"/>
    <n v="0"/>
  </r>
  <r>
    <s v="Incremental"/>
    <s v="Media"/>
    <m/>
    <m/>
    <m/>
    <m/>
    <x v="8"/>
    <s v="US"/>
    <d v="2021-09-08T00:00:00"/>
    <n v="0"/>
  </r>
  <r>
    <s v="Incremental"/>
    <s v="Media"/>
    <m/>
    <m/>
    <m/>
    <m/>
    <x v="8"/>
    <s v="US"/>
    <d v="2021-09-09T00:00:00"/>
    <n v="0"/>
  </r>
  <r>
    <s v="Incremental"/>
    <s v="Media"/>
    <m/>
    <m/>
    <m/>
    <m/>
    <x v="8"/>
    <s v="US"/>
    <d v="2021-09-10T00:00:00"/>
    <n v="0"/>
  </r>
  <r>
    <s v="Incremental"/>
    <s v="Media"/>
    <m/>
    <m/>
    <m/>
    <m/>
    <x v="8"/>
    <s v="US"/>
    <d v="2021-09-11T00:00:00"/>
    <n v="0"/>
  </r>
  <r>
    <s v="Incremental"/>
    <s v="Media"/>
    <m/>
    <m/>
    <m/>
    <m/>
    <x v="8"/>
    <s v="US"/>
    <d v="2021-09-12T00:00:00"/>
    <n v="0"/>
  </r>
  <r>
    <s v="Incremental"/>
    <s v="Media"/>
    <m/>
    <m/>
    <m/>
    <m/>
    <x v="8"/>
    <s v="US"/>
    <d v="2021-09-13T00:00:00"/>
    <n v="0"/>
  </r>
  <r>
    <s v="Incremental"/>
    <s v="Media"/>
    <m/>
    <m/>
    <m/>
    <m/>
    <x v="8"/>
    <s v="US"/>
    <d v="2021-09-14T00:00:00"/>
    <n v="0"/>
  </r>
  <r>
    <s v="Incremental"/>
    <s v="Media"/>
    <m/>
    <m/>
    <m/>
    <m/>
    <x v="8"/>
    <s v="US"/>
    <d v="2021-09-15T00:00:00"/>
    <n v="0"/>
  </r>
  <r>
    <s v="Incremental"/>
    <s v="Media"/>
    <m/>
    <m/>
    <m/>
    <m/>
    <x v="8"/>
    <s v="US"/>
    <d v="2021-09-16T00:00:00"/>
    <n v="0"/>
  </r>
  <r>
    <s v="Incremental"/>
    <s v="Media"/>
    <m/>
    <m/>
    <m/>
    <m/>
    <x v="8"/>
    <s v="US"/>
    <d v="2021-09-17T00:00:00"/>
    <n v="0"/>
  </r>
  <r>
    <s v="Incremental"/>
    <s v="Media"/>
    <m/>
    <m/>
    <m/>
    <m/>
    <x v="8"/>
    <s v="US"/>
    <d v="2021-09-18T00:00:00"/>
    <n v="0"/>
  </r>
  <r>
    <s v="Incremental"/>
    <s v="Media"/>
    <m/>
    <m/>
    <m/>
    <m/>
    <x v="8"/>
    <s v="US"/>
    <d v="2021-09-19T00:00:00"/>
    <n v="0"/>
  </r>
  <r>
    <s v="Incremental"/>
    <s v="Media"/>
    <m/>
    <m/>
    <m/>
    <m/>
    <x v="8"/>
    <s v="US"/>
    <d v="2021-09-20T00:00:00"/>
    <n v="0"/>
  </r>
  <r>
    <s v="Incremental"/>
    <s v="Media"/>
    <m/>
    <m/>
    <m/>
    <m/>
    <x v="8"/>
    <s v="US"/>
    <d v="2021-09-21T00:00:00"/>
    <n v="0"/>
  </r>
  <r>
    <s v="Incremental"/>
    <s v="Media"/>
    <m/>
    <m/>
    <m/>
    <m/>
    <x v="8"/>
    <s v="US"/>
    <d v="2021-09-22T00:00:00"/>
    <n v="0"/>
  </r>
  <r>
    <s v="Incremental"/>
    <s v="Media"/>
    <m/>
    <m/>
    <m/>
    <m/>
    <x v="8"/>
    <s v="US"/>
    <d v="2021-09-23T00:00:00"/>
    <n v="0"/>
  </r>
  <r>
    <s v="Incremental"/>
    <s v="Media"/>
    <m/>
    <m/>
    <m/>
    <m/>
    <x v="8"/>
    <s v="US"/>
    <d v="2021-09-24T00:00:00"/>
    <n v="0"/>
  </r>
  <r>
    <s v="Incremental"/>
    <s v="Media"/>
    <m/>
    <m/>
    <m/>
    <m/>
    <x v="8"/>
    <s v="US"/>
    <d v="2021-09-25T00:00:00"/>
    <n v="0"/>
  </r>
  <r>
    <s v="Incremental"/>
    <s v="Media"/>
    <m/>
    <m/>
    <m/>
    <m/>
    <x v="8"/>
    <s v="US"/>
    <d v="2021-09-26T00:00:00"/>
    <n v="0"/>
  </r>
  <r>
    <s v="Incremental"/>
    <s v="Media"/>
    <m/>
    <m/>
    <m/>
    <m/>
    <x v="8"/>
    <s v="US"/>
    <d v="2021-09-27T00:00:00"/>
    <n v="0"/>
  </r>
  <r>
    <s v="Incremental"/>
    <s v="Media"/>
    <m/>
    <m/>
    <m/>
    <m/>
    <x v="8"/>
    <s v="US"/>
    <d v="2021-09-28T00:00:00"/>
    <n v="0"/>
  </r>
  <r>
    <s v="Incremental"/>
    <s v="Media"/>
    <m/>
    <m/>
    <m/>
    <m/>
    <x v="8"/>
    <s v="US"/>
    <d v="2021-09-29T00:00:00"/>
    <n v="0"/>
  </r>
  <r>
    <s v="Incremental"/>
    <s v="Media"/>
    <m/>
    <m/>
    <m/>
    <m/>
    <x v="8"/>
    <s v="US"/>
    <d v="2021-09-30T00:00:00"/>
    <n v="0"/>
  </r>
  <r>
    <s v="Incremental"/>
    <s v="Media"/>
    <m/>
    <m/>
    <m/>
    <m/>
    <x v="8"/>
    <s v="US"/>
    <d v="2021-10-01T00:00:00"/>
    <n v="0"/>
  </r>
  <r>
    <s v="Incremental"/>
    <s v="Media"/>
    <m/>
    <m/>
    <m/>
    <m/>
    <x v="8"/>
    <s v="US"/>
    <d v="2021-10-02T00:00:00"/>
    <n v="0"/>
  </r>
  <r>
    <s v="Incremental"/>
    <s v="Media"/>
    <m/>
    <m/>
    <m/>
    <m/>
    <x v="8"/>
    <s v="US"/>
    <d v="2021-10-03T00:00:00"/>
    <n v="0"/>
  </r>
  <r>
    <s v="Incremental"/>
    <s v="Media"/>
    <m/>
    <m/>
    <m/>
    <m/>
    <x v="8"/>
    <s v="US"/>
    <d v="2021-10-04T00:00:00"/>
    <n v="0"/>
  </r>
  <r>
    <s v="Incremental"/>
    <s v="Media"/>
    <m/>
    <m/>
    <m/>
    <m/>
    <x v="8"/>
    <s v="US"/>
    <d v="2021-10-05T00:00:00"/>
    <n v="0"/>
  </r>
  <r>
    <s v="Incremental"/>
    <s v="Media"/>
    <m/>
    <m/>
    <m/>
    <m/>
    <x v="8"/>
    <s v="US"/>
    <d v="2021-10-06T00:00:00"/>
    <n v="0"/>
  </r>
  <r>
    <s v="Incremental"/>
    <s v="Media"/>
    <m/>
    <m/>
    <m/>
    <m/>
    <x v="8"/>
    <s v="US"/>
    <d v="2021-10-07T00:00:00"/>
    <n v="0"/>
  </r>
  <r>
    <s v="Incremental"/>
    <s v="Media"/>
    <m/>
    <m/>
    <m/>
    <m/>
    <x v="8"/>
    <s v="US"/>
    <d v="2021-10-08T00:00:00"/>
    <n v="0"/>
  </r>
  <r>
    <s v="Incremental"/>
    <s v="Media"/>
    <m/>
    <m/>
    <m/>
    <m/>
    <x v="8"/>
    <s v="US"/>
    <d v="2021-10-09T00:00:00"/>
    <n v="0"/>
  </r>
  <r>
    <s v="Incremental"/>
    <s v="Media"/>
    <m/>
    <m/>
    <m/>
    <m/>
    <x v="8"/>
    <s v="US"/>
    <d v="2021-10-10T00:00:00"/>
    <n v="0"/>
  </r>
  <r>
    <s v="Incremental"/>
    <s v="Media"/>
    <m/>
    <m/>
    <m/>
    <m/>
    <x v="8"/>
    <s v="US"/>
    <d v="2021-10-11T00:00:00"/>
    <n v="0"/>
  </r>
  <r>
    <s v="Incremental"/>
    <s v="Media"/>
    <m/>
    <m/>
    <m/>
    <m/>
    <x v="8"/>
    <s v="US"/>
    <d v="2021-10-12T00:00:00"/>
    <n v="0"/>
  </r>
  <r>
    <s v="Incremental"/>
    <s v="Media"/>
    <m/>
    <m/>
    <m/>
    <m/>
    <x v="8"/>
    <s v="US"/>
    <d v="2021-10-13T00:00:00"/>
    <n v="0"/>
  </r>
  <r>
    <s v="Incremental"/>
    <s v="Media"/>
    <m/>
    <m/>
    <m/>
    <m/>
    <x v="8"/>
    <s v="US"/>
    <d v="2021-10-14T00:00:00"/>
    <n v="0"/>
  </r>
  <r>
    <s v="Incremental"/>
    <s v="Media"/>
    <m/>
    <m/>
    <m/>
    <m/>
    <x v="8"/>
    <s v="US"/>
    <d v="2021-10-15T00:00:00"/>
    <n v="0"/>
  </r>
  <r>
    <s v="Incremental"/>
    <s v="Media"/>
    <m/>
    <m/>
    <m/>
    <m/>
    <x v="8"/>
    <s v="US"/>
    <d v="2021-10-16T00:00:00"/>
    <n v="0"/>
  </r>
  <r>
    <s v="Incremental"/>
    <s v="Media"/>
    <m/>
    <m/>
    <m/>
    <m/>
    <x v="8"/>
    <s v="US"/>
    <d v="2021-10-17T00:00:00"/>
    <n v="0"/>
  </r>
  <r>
    <s v="Incremental"/>
    <s v="Media"/>
    <m/>
    <m/>
    <m/>
    <m/>
    <x v="8"/>
    <s v="US"/>
    <d v="2021-10-18T00:00:00"/>
    <n v="0"/>
  </r>
  <r>
    <s v="Incremental"/>
    <s v="Media"/>
    <m/>
    <m/>
    <m/>
    <m/>
    <x v="8"/>
    <s v="US"/>
    <d v="2021-10-19T00:00:00"/>
    <n v="0"/>
  </r>
  <r>
    <s v="Incremental"/>
    <s v="Media"/>
    <m/>
    <m/>
    <m/>
    <m/>
    <x v="8"/>
    <s v="US"/>
    <d v="2021-10-20T00:00:00"/>
    <n v="0"/>
  </r>
  <r>
    <s v="Incremental"/>
    <s v="Media"/>
    <m/>
    <m/>
    <m/>
    <m/>
    <x v="8"/>
    <s v="US"/>
    <d v="2021-10-21T00:00:00"/>
    <n v="0"/>
  </r>
  <r>
    <s v="Incremental"/>
    <s v="Media"/>
    <m/>
    <m/>
    <m/>
    <m/>
    <x v="8"/>
    <s v="US"/>
    <d v="2021-10-22T00:00:00"/>
    <n v="0"/>
  </r>
  <r>
    <s v="Incremental"/>
    <s v="Media"/>
    <m/>
    <m/>
    <m/>
    <m/>
    <x v="8"/>
    <s v="US"/>
    <d v="2021-10-23T00:00:00"/>
    <n v="0"/>
  </r>
  <r>
    <s v="Incremental"/>
    <s v="Media"/>
    <m/>
    <m/>
    <m/>
    <m/>
    <x v="8"/>
    <s v="US"/>
    <d v="2021-10-24T00:00:00"/>
    <n v="0"/>
  </r>
  <r>
    <s v="Incremental"/>
    <s v="Media"/>
    <m/>
    <m/>
    <m/>
    <m/>
    <x v="8"/>
    <s v="US"/>
    <d v="2021-10-25T00:00:00"/>
    <n v="0"/>
  </r>
  <r>
    <s v="Incremental"/>
    <s v="Media"/>
    <m/>
    <m/>
    <m/>
    <m/>
    <x v="8"/>
    <s v="US"/>
    <d v="2021-10-26T00:00:00"/>
    <n v="0"/>
  </r>
  <r>
    <s v="Incremental"/>
    <s v="Media"/>
    <m/>
    <m/>
    <m/>
    <m/>
    <x v="8"/>
    <s v="US"/>
    <d v="2021-10-27T00:00:00"/>
    <n v="0"/>
  </r>
  <r>
    <s v="Incremental"/>
    <s v="Media"/>
    <m/>
    <m/>
    <m/>
    <m/>
    <x v="8"/>
    <s v="US"/>
    <d v="2021-10-28T00:00:00"/>
    <n v="0"/>
  </r>
  <r>
    <s v="Incremental"/>
    <s v="Media"/>
    <m/>
    <m/>
    <m/>
    <m/>
    <x v="8"/>
    <s v="US"/>
    <d v="2021-10-29T00:00:00"/>
    <n v="0"/>
  </r>
  <r>
    <s v="Incremental"/>
    <s v="Media"/>
    <m/>
    <m/>
    <m/>
    <m/>
    <x v="8"/>
    <s v="US"/>
    <d v="2021-10-30T00:00:00"/>
    <n v="0"/>
  </r>
  <r>
    <s v="Incremental"/>
    <s v="Media"/>
    <m/>
    <m/>
    <m/>
    <m/>
    <x v="8"/>
    <s v="US"/>
    <d v="2021-10-31T00:00:00"/>
    <n v="0"/>
  </r>
  <r>
    <s v="Incremental"/>
    <s v="Media"/>
    <m/>
    <m/>
    <m/>
    <m/>
    <x v="8"/>
    <s v="US"/>
    <d v="2021-11-01T00:00:00"/>
    <n v="0"/>
  </r>
  <r>
    <s v="Incremental"/>
    <s v="Media"/>
    <m/>
    <m/>
    <m/>
    <m/>
    <x v="8"/>
    <s v="US"/>
    <d v="2021-11-02T00:00:00"/>
    <n v="0"/>
  </r>
  <r>
    <s v="Incremental"/>
    <s v="Media"/>
    <m/>
    <m/>
    <m/>
    <m/>
    <x v="8"/>
    <s v="US"/>
    <d v="2021-11-03T00:00:00"/>
    <n v="0"/>
  </r>
  <r>
    <s v="Incremental"/>
    <s v="Media"/>
    <m/>
    <m/>
    <m/>
    <m/>
    <x v="8"/>
    <s v="US"/>
    <d v="2021-11-04T00:00:00"/>
    <n v="0"/>
  </r>
  <r>
    <s v="Incremental"/>
    <s v="Media"/>
    <m/>
    <m/>
    <m/>
    <m/>
    <x v="8"/>
    <s v="US"/>
    <d v="2021-11-05T00:00:00"/>
    <n v="0"/>
  </r>
  <r>
    <s v="Incremental"/>
    <s v="Media"/>
    <m/>
    <m/>
    <m/>
    <m/>
    <x v="8"/>
    <s v="US"/>
    <d v="2021-11-06T00:00:00"/>
    <n v="0"/>
  </r>
  <r>
    <s v="Incremental"/>
    <s v="Media"/>
    <m/>
    <m/>
    <m/>
    <m/>
    <x v="8"/>
    <s v="US"/>
    <d v="2021-11-07T00:00:00"/>
    <n v="0"/>
  </r>
  <r>
    <s v="Incremental"/>
    <s v="Media"/>
    <m/>
    <m/>
    <m/>
    <m/>
    <x v="8"/>
    <s v="US"/>
    <d v="2021-11-08T00:00:00"/>
    <n v="0"/>
  </r>
  <r>
    <s v="Incremental"/>
    <s v="Media"/>
    <m/>
    <m/>
    <m/>
    <m/>
    <x v="8"/>
    <s v="US"/>
    <d v="2021-11-09T00:00:00"/>
    <n v="0"/>
  </r>
  <r>
    <s v="Incremental"/>
    <s v="Media"/>
    <m/>
    <m/>
    <m/>
    <m/>
    <x v="8"/>
    <s v="US"/>
    <d v="2021-11-10T00:00:00"/>
    <n v="0"/>
  </r>
  <r>
    <s v="Incremental"/>
    <s v="Media"/>
    <m/>
    <m/>
    <m/>
    <m/>
    <x v="8"/>
    <s v="US"/>
    <d v="2021-11-11T00:00:00"/>
    <n v="0"/>
  </r>
  <r>
    <s v="Incremental"/>
    <s v="Media"/>
    <m/>
    <m/>
    <m/>
    <m/>
    <x v="8"/>
    <s v="US"/>
    <d v="2021-11-12T00:00:00"/>
    <n v="0"/>
  </r>
  <r>
    <s v="Incremental"/>
    <s v="Media"/>
    <m/>
    <m/>
    <m/>
    <m/>
    <x v="8"/>
    <s v="US"/>
    <d v="2021-11-13T00:00:00"/>
    <n v="0"/>
  </r>
  <r>
    <s v="Incremental"/>
    <s v="Media"/>
    <m/>
    <m/>
    <m/>
    <m/>
    <x v="8"/>
    <s v="US"/>
    <d v="2021-11-14T00:00:00"/>
    <n v="0"/>
  </r>
  <r>
    <s v="Incremental"/>
    <s v="Media"/>
    <m/>
    <m/>
    <m/>
    <m/>
    <x v="8"/>
    <s v="US"/>
    <d v="2021-11-15T00:00:00"/>
    <n v="0"/>
  </r>
  <r>
    <s v="Incremental"/>
    <s v="Media"/>
    <m/>
    <m/>
    <m/>
    <m/>
    <x v="8"/>
    <s v="US"/>
    <d v="2021-11-16T00:00:00"/>
    <n v="0"/>
  </r>
  <r>
    <s v="Incremental"/>
    <s v="Media"/>
    <m/>
    <m/>
    <m/>
    <m/>
    <x v="8"/>
    <s v="US"/>
    <d v="2021-11-17T00:00:00"/>
    <n v="0"/>
  </r>
  <r>
    <s v="Incremental"/>
    <s v="Media"/>
    <m/>
    <m/>
    <m/>
    <m/>
    <x v="8"/>
    <s v="US"/>
    <d v="2021-11-18T00:00:00"/>
    <n v="0"/>
  </r>
  <r>
    <s v="Incremental"/>
    <s v="Media"/>
    <m/>
    <m/>
    <m/>
    <m/>
    <x v="8"/>
    <s v="US"/>
    <d v="2021-11-19T00:00:00"/>
    <n v="0"/>
  </r>
  <r>
    <s v="Incremental"/>
    <s v="Media"/>
    <m/>
    <m/>
    <m/>
    <m/>
    <x v="8"/>
    <s v="US"/>
    <d v="2021-11-20T00:00:00"/>
    <n v="0"/>
  </r>
  <r>
    <s v="Incremental"/>
    <s v="Media"/>
    <m/>
    <m/>
    <m/>
    <m/>
    <x v="8"/>
    <s v="US"/>
    <d v="2021-11-21T00:00:00"/>
    <n v="0"/>
  </r>
  <r>
    <s v="Incremental"/>
    <s v="Media"/>
    <m/>
    <m/>
    <m/>
    <m/>
    <x v="8"/>
    <s v="US"/>
    <d v="2021-11-22T00:00:00"/>
    <n v="0"/>
  </r>
  <r>
    <s v="Incremental"/>
    <s v="Media"/>
    <m/>
    <m/>
    <m/>
    <m/>
    <x v="8"/>
    <s v="US"/>
    <d v="2021-11-23T00:00:00"/>
    <n v="0"/>
  </r>
  <r>
    <s v="Incremental"/>
    <s v="Media"/>
    <m/>
    <m/>
    <m/>
    <m/>
    <x v="8"/>
    <s v="US"/>
    <d v="2021-11-24T00:00:00"/>
    <n v="0"/>
  </r>
  <r>
    <s v="Incremental"/>
    <s v="Media"/>
    <m/>
    <m/>
    <m/>
    <m/>
    <x v="8"/>
    <s v="US"/>
    <d v="2021-11-25T00:00:00"/>
    <n v="0"/>
  </r>
  <r>
    <s v="Incremental"/>
    <s v="Media"/>
    <m/>
    <m/>
    <m/>
    <m/>
    <x v="8"/>
    <s v="US"/>
    <d v="2021-11-26T00:00:00"/>
    <n v="0"/>
  </r>
  <r>
    <s v="Incremental"/>
    <s v="Media"/>
    <m/>
    <m/>
    <m/>
    <m/>
    <x v="8"/>
    <s v="US"/>
    <d v="2021-11-27T00:00:00"/>
    <n v="0"/>
  </r>
  <r>
    <s v="Incremental"/>
    <s v="Media"/>
    <m/>
    <m/>
    <m/>
    <m/>
    <x v="8"/>
    <s v="US"/>
    <d v="2021-11-28T00:00:00"/>
    <n v="0"/>
  </r>
  <r>
    <s v="Incremental"/>
    <s v="Media"/>
    <m/>
    <m/>
    <m/>
    <m/>
    <x v="8"/>
    <s v="US"/>
    <d v="2021-11-29T00:00:00"/>
    <n v="0"/>
  </r>
  <r>
    <s v="Incremental"/>
    <s v="Media"/>
    <m/>
    <m/>
    <m/>
    <m/>
    <x v="8"/>
    <s v="US"/>
    <d v="2021-11-30T00:00:00"/>
    <n v="0"/>
  </r>
  <r>
    <s v="Incremental"/>
    <s v="Media"/>
    <m/>
    <m/>
    <m/>
    <m/>
    <x v="8"/>
    <s v="US"/>
    <d v="2021-12-01T00:00:00"/>
    <n v="0"/>
  </r>
  <r>
    <s v="Incremental"/>
    <s v="Media"/>
    <m/>
    <m/>
    <m/>
    <m/>
    <x v="8"/>
    <s v="US"/>
    <d v="2021-12-02T00:00:00"/>
    <n v="0"/>
  </r>
  <r>
    <s v="Incremental"/>
    <s v="Media"/>
    <m/>
    <m/>
    <m/>
    <m/>
    <x v="8"/>
    <s v="US"/>
    <d v="2021-12-03T00:00:00"/>
    <n v="0"/>
  </r>
  <r>
    <s v="Incremental"/>
    <s v="Media"/>
    <m/>
    <m/>
    <m/>
    <m/>
    <x v="8"/>
    <s v="US"/>
    <d v="2021-12-04T00:00:00"/>
    <n v="0"/>
  </r>
  <r>
    <s v="Incremental"/>
    <s v="Media"/>
    <m/>
    <m/>
    <m/>
    <m/>
    <x v="8"/>
    <s v="US"/>
    <d v="2021-12-05T00:00:00"/>
    <n v="0"/>
  </r>
  <r>
    <s v="Incremental"/>
    <s v="Media"/>
    <m/>
    <m/>
    <m/>
    <m/>
    <x v="8"/>
    <s v="US"/>
    <d v="2021-12-06T00:00:00"/>
    <n v="0"/>
  </r>
  <r>
    <s v="Incremental"/>
    <s v="Media"/>
    <m/>
    <m/>
    <m/>
    <m/>
    <x v="8"/>
    <s v="US"/>
    <d v="2021-12-07T00:00:00"/>
    <n v="0"/>
  </r>
  <r>
    <s v="Incremental"/>
    <s v="Media"/>
    <m/>
    <m/>
    <m/>
    <m/>
    <x v="8"/>
    <s v="US"/>
    <d v="2021-12-08T00:00:00"/>
    <n v="0"/>
  </r>
  <r>
    <s v="Incremental"/>
    <s v="Media"/>
    <m/>
    <m/>
    <m/>
    <m/>
    <x v="8"/>
    <s v="US"/>
    <d v="2021-12-09T00:00:00"/>
    <n v="0"/>
  </r>
  <r>
    <s v="Incremental"/>
    <s v="Media"/>
    <m/>
    <m/>
    <m/>
    <m/>
    <x v="8"/>
    <s v="US"/>
    <d v="2021-12-10T00:00:00"/>
    <n v="0"/>
  </r>
  <r>
    <s v="Incremental"/>
    <s v="Media"/>
    <m/>
    <m/>
    <m/>
    <m/>
    <x v="8"/>
    <s v="US"/>
    <d v="2021-12-11T00:00:00"/>
    <n v="0"/>
  </r>
  <r>
    <s v="Incremental"/>
    <s v="Media"/>
    <m/>
    <m/>
    <m/>
    <m/>
    <x v="8"/>
    <s v="US"/>
    <d v="2021-12-12T00:00:00"/>
    <n v="0"/>
  </r>
  <r>
    <s v="Incremental"/>
    <s v="Media"/>
    <m/>
    <m/>
    <m/>
    <m/>
    <x v="8"/>
    <s v="US"/>
    <d v="2021-12-13T00:00:00"/>
    <n v="0"/>
  </r>
  <r>
    <s v="Incremental"/>
    <s v="Media"/>
    <m/>
    <m/>
    <m/>
    <m/>
    <x v="8"/>
    <s v="US"/>
    <d v="2021-12-14T00:00:00"/>
    <n v="0"/>
  </r>
  <r>
    <s v="Incremental"/>
    <s v="Media"/>
    <m/>
    <m/>
    <m/>
    <m/>
    <x v="8"/>
    <s v="US"/>
    <d v="2021-12-15T00:00:00"/>
    <n v="0"/>
  </r>
  <r>
    <s v="Incremental"/>
    <s v="Media"/>
    <m/>
    <m/>
    <m/>
    <m/>
    <x v="8"/>
    <s v="US"/>
    <d v="2021-12-16T00:00:00"/>
    <n v="0"/>
  </r>
  <r>
    <s v="Incremental"/>
    <s v="Media"/>
    <m/>
    <m/>
    <m/>
    <m/>
    <x v="8"/>
    <s v="US"/>
    <d v="2021-12-17T00:00:00"/>
    <n v="0"/>
  </r>
  <r>
    <s v="Incremental"/>
    <s v="Media"/>
    <m/>
    <m/>
    <m/>
    <m/>
    <x v="8"/>
    <s v="US"/>
    <d v="2021-12-18T00:00:00"/>
    <n v="13.01647126351499"/>
  </r>
  <r>
    <s v="Incremental"/>
    <s v="Media"/>
    <m/>
    <m/>
    <m/>
    <m/>
    <x v="8"/>
    <s v="US"/>
    <d v="2021-12-19T00:00:00"/>
    <n v="35.284513830716371"/>
  </r>
  <r>
    <s v="Incremental"/>
    <s v="Media"/>
    <m/>
    <m/>
    <m/>
    <m/>
    <x v="8"/>
    <s v="US"/>
    <d v="2021-12-20T00:00:00"/>
    <n v="60.874959857940688"/>
  </r>
  <r>
    <s v="Incremental"/>
    <s v="Media"/>
    <m/>
    <m/>
    <m/>
    <m/>
    <x v="8"/>
    <s v="US"/>
    <d v="2021-12-21T00:00:00"/>
    <n v="68.068184266387462"/>
  </r>
  <r>
    <s v="Incremental"/>
    <s v="Media"/>
    <m/>
    <m/>
    <m/>
    <m/>
    <x v="8"/>
    <s v="US"/>
    <d v="2021-12-22T00:00:00"/>
    <n v="54.670965006235377"/>
  </r>
  <r>
    <s v="Incremental"/>
    <s v="Media"/>
    <m/>
    <m/>
    <m/>
    <m/>
    <x v="8"/>
    <s v="US"/>
    <d v="2021-12-23T00:00:00"/>
    <n v="43.217672104426683"/>
  </r>
  <r>
    <s v="Incremental"/>
    <s v="Media"/>
    <m/>
    <m/>
    <m/>
    <m/>
    <x v="8"/>
    <s v="US"/>
    <d v="2021-12-24T00:00:00"/>
    <n v="37.955499816307608"/>
  </r>
  <r>
    <s v="Incremental"/>
    <s v="Media"/>
    <m/>
    <m/>
    <m/>
    <m/>
    <x v="8"/>
    <s v="US"/>
    <d v="2021-12-25T00:00:00"/>
    <n v="42.637685678312891"/>
  </r>
  <r>
    <s v="Incremental"/>
    <s v="Media"/>
    <m/>
    <m/>
    <m/>
    <m/>
    <x v="8"/>
    <s v="US"/>
    <d v="2021-12-26T00:00:00"/>
    <n v="45.998261159610429"/>
  </r>
  <r>
    <s v="Incremental"/>
    <s v="Media"/>
    <m/>
    <m/>
    <m/>
    <m/>
    <x v="8"/>
    <s v="US"/>
    <d v="2021-12-27T00:00:00"/>
    <n v="45.90102021936999"/>
  </r>
  <r>
    <s v="Incremental"/>
    <s v="Media"/>
    <m/>
    <m/>
    <m/>
    <m/>
    <x v="8"/>
    <s v="US"/>
    <d v="2021-12-28T00:00:00"/>
    <n v="45.832981669419752"/>
  </r>
  <r>
    <s v="Incremental"/>
    <s v="Media"/>
    <m/>
    <m/>
    <m/>
    <m/>
    <x v="8"/>
    <s v="US"/>
    <d v="2021-12-29T00:00:00"/>
    <n v="44.554997422087212"/>
  </r>
  <r>
    <s v="Incremental"/>
    <s v="Media"/>
    <m/>
    <m/>
    <m/>
    <m/>
    <x v="8"/>
    <s v="US"/>
    <d v="2021-12-30T00:00:00"/>
    <n v="44.890066535183927"/>
  </r>
  <r>
    <s v="Incremental"/>
    <s v="Media"/>
    <m/>
    <m/>
    <m/>
    <m/>
    <x v="8"/>
    <s v="US"/>
    <d v="2021-12-31T00:00:00"/>
    <n v="50.109116792543972"/>
  </r>
  <r>
    <s v="Incremental"/>
    <s v="Media"/>
    <m/>
    <m/>
    <m/>
    <m/>
    <x v="8"/>
    <s v="US"/>
    <d v="2022-01-01T00:00:00"/>
    <n v="59.013478059533547"/>
  </r>
  <r>
    <s v="Incremental"/>
    <s v="Media"/>
    <m/>
    <m/>
    <m/>
    <m/>
    <x v="8"/>
    <s v="US"/>
    <d v="2022-01-02T00:00:00"/>
    <n v="56.225191960302652"/>
  </r>
  <r>
    <s v="Incremental"/>
    <s v="Media"/>
    <m/>
    <m/>
    <m/>
    <m/>
    <x v="8"/>
    <s v="US"/>
    <d v="2022-01-03T00:00:00"/>
    <n v="47.956923147685153"/>
  </r>
  <r>
    <s v="Incremental"/>
    <s v="Media"/>
    <m/>
    <m/>
    <m/>
    <m/>
    <x v="8"/>
    <s v="US"/>
    <d v="2022-01-04T00:00:00"/>
    <n v="41.152891499304737"/>
  </r>
  <r>
    <s v="Incremental"/>
    <s v="Media"/>
    <m/>
    <m/>
    <m/>
    <m/>
    <x v="8"/>
    <s v="US"/>
    <d v="2022-01-05T00:00:00"/>
    <n v="51.180006062416822"/>
  </r>
  <r>
    <s v="Incremental"/>
    <s v="Media"/>
    <m/>
    <m/>
    <m/>
    <m/>
    <x v="8"/>
    <s v="US"/>
    <d v="2022-01-06T00:00:00"/>
    <n v="50.774411265333391"/>
  </r>
  <r>
    <s v="Incremental"/>
    <s v="Media"/>
    <m/>
    <m/>
    <m/>
    <m/>
    <x v="8"/>
    <s v="US"/>
    <d v="2022-01-07T00:00:00"/>
    <n v="66.093017245817251"/>
  </r>
  <r>
    <s v="Incremental"/>
    <s v="Media"/>
    <m/>
    <m/>
    <m/>
    <m/>
    <x v="8"/>
    <s v="US"/>
    <d v="2022-01-08T00:00:00"/>
    <n v="73.125220577032593"/>
  </r>
  <r>
    <s v="Incremental"/>
    <s v="Media"/>
    <m/>
    <m/>
    <m/>
    <m/>
    <x v="8"/>
    <s v="US"/>
    <d v="2022-01-09T00:00:00"/>
    <n v="74.030869634792026"/>
  </r>
  <r>
    <s v="Incremental"/>
    <s v="Media"/>
    <m/>
    <m/>
    <m/>
    <m/>
    <x v="8"/>
    <s v="US"/>
    <d v="2022-01-10T00:00:00"/>
    <n v="104.84750105005421"/>
  </r>
  <r>
    <s v="Incremental"/>
    <s v="Media"/>
    <m/>
    <m/>
    <m/>
    <m/>
    <x v="8"/>
    <s v="US"/>
    <d v="2022-01-11T00:00:00"/>
    <n v="108.60242738003809"/>
  </r>
  <r>
    <s v="Incremental"/>
    <s v="Media"/>
    <m/>
    <m/>
    <m/>
    <m/>
    <x v="8"/>
    <s v="US"/>
    <d v="2022-01-12T00:00:00"/>
    <n v="105.7263127115758"/>
  </r>
  <r>
    <s v="Incremental"/>
    <s v="Media"/>
    <m/>
    <m/>
    <m/>
    <m/>
    <x v="8"/>
    <s v="US"/>
    <d v="2022-01-13T00:00:00"/>
    <n v="124.2569726342001"/>
  </r>
  <r>
    <s v="Incremental"/>
    <s v="Media"/>
    <m/>
    <m/>
    <m/>
    <m/>
    <x v="8"/>
    <s v="US"/>
    <d v="2022-01-14T00:00:00"/>
    <n v="124.90275906422519"/>
  </r>
  <r>
    <s v="Incremental"/>
    <s v="Media"/>
    <m/>
    <m/>
    <m/>
    <m/>
    <x v="8"/>
    <s v="US"/>
    <d v="2022-01-15T00:00:00"/>
    <n v="162.17642819581209"/>
  </r>
  <r>
    <s v="Incremental"/>
    <s v="Media"/>
    <m/>
    <m/>
    <m/>
    <m/>
    <x v="8"/>
    <s v="US"/>
    <d v="2022-01-16T00:00:00"/>
    <n v="173.19143633487039"/>
  </r>
  <r>
    <s v="Incremental"/>
    <s v="Media"/>
    <m/>
    <m/>
    <m/>
    <m/>
    <x v="8"/>
    <s v="US"/>
    <d v="2022-01-17T00:00:00"/>
    <n v="220.76564135655141"/>
  </r>
  <r>
    <s v="Incremental"/>
    <s v="Media"/>
    <m/>
    <m/>
    <m/>
    <m/>
    <x v="8"/>
    <s v="US"/>
    <d v="2022-01-18T00:00:00"/>
    <n v="243.43783225588189"/>
  </r>
  <r>
    <s v="Incremental"/>
    <s v="Media"/>
    <m/>
    <m/>
    <m/>
    <m/>
    <x v="8"/>
    <s v="US"/>
    <d v="2022-01-19T00:00:00"/>
    <n v="232.6758709530902"/>
  </r>
  <r>
    <s v="Incremental"/>
    <s v="Media"/>
    <m/>
    <m/>
    <m/>
    <m/>
    <x v="8"/>
    <s v="US"/>
    <d v="2022-01-20T00:00:00"/>
    <n v="238.2928761277357"/>
  </r>
  <r>
    <s v="Incremental"/>
    <s v="Media"/>
    <m/>
    <m/>
    <m/>
    <m/>
    <x v="8"/>
    <s v="US"/>
    <d v="2022-01-21T00:00:00"/>
    <n v="231.78745151840371"/>
  </r>
  <r>
    <s v="Incremental"/>
    <s v="Media"/>
    <m/>
    <m/>
    <m/>
    <m/>
    <x v="8"/>
    <s v="US"/>
    <d v="2022-01-22T00:00:00"/>
    <n v="223.0872976652675"/>
  </r>
  <r>
    <s v="Incremental"/>
    <s v="Media"/>
    <m/>
    <m/>
    <m/>
    <m/>
    <x v="8"/>
    <s v="US"/>
    <d v="2022-01-23T00:00:00"/>
    <n v="204.9888484996888"/>
  </r>
  <r>
    <s v="Incremental"/>
    <s v="Media"/>
    <m/>
    <m/>
    <m/>
    <m/>
    <x v="8"/>
    <s v="US"/>
    <d v="2022-01-24T00:00:00"/>
    <n v="204.97843254159679"/>
  </r>
  <r>
    <s v="Incremental"/>
    <s v="Media"/>
    <m/>
    <m/>
    <m/>
    <m/>
    <x v="8"/>
    <s v="US"/>
    <d v="2022-01-25T00:00:00"/>
    <n v="237.5291429407161"/>
  </r>
  <r>
    <s v="Incremental"/>
    <s v="Media"/>
    <m/>
    <m/>
    <m/>
    <m/>
    <x v="8"/>
    <s v="US"/>
    <d v="2022-01-26T00:00:00"/>
    <n v="256.43377782849109"/>
  </r>
  <r>
    <s v="Incremental"/>
    <s v="Media"/>
    <m/>
    <m/>
    <m/>
    <m/>
    <x v="8"/>
    <s v="US"/>
    <d v="2022-01-27T00:00:00"/>
    <n v="284.0141442518489"/>
  </r>
  <r>
    <s v="Incremental"/>
    <s v="Media"/>
    <m/>
    <m/>
    <m/>
    <m/>
    <x v="8"/>
    <s v="US"/>
    <d v="2022-01-28T00:00:00"/>
    <n v="265.95981952854112"/>
  </r>
  <r>
    <s v="Incremental"/>
    <s v="Media"/>
    <m/>
    <m/>
    <m/>
    <m/>
    <x v="8"/>
    <s v="US"/>
    <d v="2022-01-29T00:00:00"/>
    <n v="256.66559550423801"/>
  </r>
  <r>
    <s v="Incremental"/>
    <s v="Media"/>
    <m/>
    <m/>
    <m/>
    <m/>
    <x v="8"/>
    <s v="US"/>
    <d v="2022-01-30T00:00:00"/>
    <n v="254.9061453413135"/>
  </r>
  <r>
    <s v="Incremental"/>
    <s v="Media"/>
    <m/>
    <m/>
    <m/>
    <m/>
    <x v="8"/>
    <s v="US"/>
    <d v="2022-01-31T00:00:00"/>
    <n v="251.09815529964831"/>
  </r>
  <r>
    <s v="Incremental"/>
    <s v="Media"/>
    <m/>
    <m/>
    <m/>
    <m/>
    <x v="8"/>
    <s v="US"/>
    <d v="2022-02-01T00:00:00"/>
    <n v="238.4261155032813"/>
  </r>
  <r>
    <s v="Incremental"/>
    <s v="Media"/>
    <m/>
    <m/>
    <m/>
    <m/>
    <x v="8"/>
    <s v="US"/>
    <d v="2022-02-02T00:00:00"/>
    <n v="218.89224350179941"/>
  </r>
  <r>
    <s v="Incremental"/>
    <s v="Media"/>
    <m/>
    <m/>
    <m/>
    <m/>
    <x v="8"/>
    <s v="US"/>
    <d v="2022-02-03T00:00:00"/>
    <n v="230.014465757707"/>
  </r>
  <r>
    <s v="Incremental"/>
    <s v="Media"/>
    <m/>
    <m/>
    <m/>
    <m/>
    <x v="8"/>
    <s v="US"/>
    <d v="2022-02-04T00:00:00"/>
    <n v="234.59690455469419"/>
  </r>
  <r>
    <s v="Incremental"/>
    <s v="Media"/>
    <m/>
    <m/>
    <m/>
    <m/>
    <x v="8"/>
    <s v="US"/>
    <d v="2022-02-05T00:00:00"/>
    <n v="185.85372939850021"/>
  </r>
  <r>
    <s v="Incremental"/>
    <s v="Media"/>
    <m/>
    <m/>
    <m/>
    <m/>
    <x v="8"/>
    <s v="US"/>
    <d v="2022-02-06T00:00:00"/>
    <n v="149.817570887042"/>
  </r>
  <r>
    <s v="Incremental"/>
    <s v="Media"/>
    <m/>
    <m/>
    <m/>
    <m/>
    <x v="8"/>
    <s v="US"/>
    <d v="2022-02-07T00:00:00"/>
    <n v="148.14797754195291"/>
  </r>
  <r>
    <s v="Incremental"/>
    <s v="Media"/>
    <m/>
    <m/>
    <m/>
    <m/>
    <x v="8"/>
    <s v="US"/>
    <d v="2022-02-08T00:00:00"/>
    <n v="190.36475518395139"/>
  </r>
  <r>
    <s v="Incremental"/>
    <s v="Media"/>
    <m/>
    <m/>
    <m/>
    <m/>
    <x v="8"/>
    <s v="US"/>
    <d v="2022-02-09T00:00:00"/>
    <n v="229.82425183321561"/>
  </r>
  <r>
    <s v="Incremental"/>
    <s v="Media"/>
    <m/>
    <m/>
    <m/>
    <m/>
    <x v="8"/>
    <s v="US"/>
    <d v="2022-02-10T00:00:00"/>
    <n v="237.30311127223871"/>
  </r>
  <r>
    <s v="Incremental"/>
    <s v="Media"/>
    <m/>
    <m/>
    <m/>
    <m/>
    <x v="8"/>
    <s v="US"/>
    <d v="2022-02-11T00:00:00"/>
    <n v="298.12663609609331"/>
  </r>
  <r>
    <s v="Incremental"/>
    <s v="Media"/>
    <m/>
    <m/>
    <m/>
    <m/>
    <x v="8"/>
    <s v="US"/>
    <d v="2022-02-12T00:00:00"/>
    <n v="340.26059753830123"/>
  </r>
  <r>
    <s v="Incremental"/>
    <s v="Media"/>
    <m/>
    <m/>
    <m/>
    <m/>
    <x v="8"/>
    <s v="US"/>
    <d v="2022-02-13T00:00:00"/>
    <n v="358.18288088766792"/>
  </r>
  <r>
    <s v="Incremental"/>
    <s v="Media"/>
    <m/>
    <m/>
    <m/>
    <m/>
    <x v="8"/>
    <s v="US"/>
    <d v="2022-02-14T00:00:00"/>
    <n v="367.40419220977611"/>
  </r>
  <r>
    <s v="Incremental"/>
    <s v="Media"/>
    <m/>
    <m/>
    <m/>
    <m/>
    <x v="8"/>
    <s v="US"/>
    <d v="2022-02-15T00:00:00"/>
    <n v="370.99802007911097"/>
  </r>
  <r>
    <s v="Incremental"/>
    <s v="Media"/>
    <m/>
    <m/>
    <m/>
    <m/>
    <x v="8"/>
    <s v="US"/>
    <d v="2022-02-16T00:00:00"/>
    <n v="371.00668732103952"/>
  </r>
  <r>
    <s v="Incremental"/>
    <s v="Media"/>
    <m/>
    <m/>
    <m/>
    <m/>
    <x v="8"/>
    <s v="US"/>
    <d v="2022-02-17T00:00:00"/>
    <n v="369.31162187313299"/>
  </r>
  <r>
    <s v="Incremental"/>
    <s v="Media"/>
    <m/>
    <m/>
    <m/>
    <m/>
    <x v="8"/>
    <s v="US"/>
    <d v="2022-02-18T00:00:00"/>
    <n v="367.69392620876641"/>
  </r>
  <r>
    <s v="Incremental"/>
    <s v="Media"/>
    <m/>
    <m/>
    <m/>
    <m/>
    <x v="8"/>
    <s v="US"/>
    <d v="2022-02-19T00:00:00"/>
    <n v="370.6049045728235"/>
  </r>
  <r>
    <s v="Incremental"/>
    <s v="Media"/>
    <m/>
    <m/>
    <m/>
    <m/>
    <x v="8"/>
    <s v="US"/>
    <d v="2022-02-20T00:00:00"/>
    <n v="372.04010291281429"/>
  </r>
  <r>
    <s v="Incremental"/>
    <s v="Media"/>
    <m/>
    <m/>
    <m/>
    <m/>
    <x v="8"/>
    <s v="US"/>
    <d v="2022-02-21T00:00:00"/>
    <n v="369.81800791403037"/>
  </r>
  <r>
    <s v="Incremental"/>
    <s v="Media"/>
    <m/>
    <m/>
    <m/>
    <m/>
    <x v="8"/>
    <s v="US"/>
    <d v="2022-02-22T00:00:00"/>
    <n v="365.66087450111121"/>
  </r>
  <r>
    <s v="Incremental"/>
    <s v="Media"/>
    <m/>
    <m/>
    <m/>
    <m/>
    <x v="8"/>
    <s v="US"/>
    <d v="2022-02-23T00:00:00"/>
    <n v="363.20479865185581"/>
  </r>
  <r>
    <s v="Incremental"/>
    <s v="Media"/>
    <m/>
    <m/>
    <m/>
    <m/>
    <x v="8"/>
    <s v="US"/>
    <d v="2022-02-24T00:00:00"/>
    <n v="362.81839623594459"/>
  </r>
  <r>
    <s v="Incremental"/>
    <s v="Media"/>
    <m/>
    <m/>
    <m/>
    <m/>
    <x v="8"/>
    <s v="US"/>
    <d v="2022-02-25T00:00:00"/>
    <n v="362.54048251335888"/>
  </r>
  <r>
    <s v="Incremental"/>
    <s v="Media"/>
    <m/>
    <m/>
    <m/>
    <m/>
    <x v="8"/>
    <s v="US"/>
    <d v="2022-02-26T00:00:00"/>
    <n v="364.25557513402941"/>
  </r>
  <r>
    <s v="Incremental"/>
    <s v="Media"/>
    <m/>
    <m/>
    <m/>
    <m/>
    <x v="8"/>
    <s v="US"/>
    <d v="2022-02-27T00:00:00"/>
    <n v="365.77928091548449"/>
  </r>
  <r>
    <s v="Incremental"/>
    <s v="Media"/>
    <m/>
    <m/>
    <m/>
    <m/>
    <x v="8"/>
    <s v="US"/>
    <d v="2022-02-28T00:00:00"/>
    <n v="366.08083289936229"/>
  </r>
  <r>
    <s v="Incremental"/>
    <s v="Media"/>
    <m/>
    <m/>
    <m/>
    <m/>
    <x v="8"/>
    <s v="US"/>
    <d v="2022-03-01T00:00:00"/>
    <n v="368.91976419140019"/>
  </r>
  <r>
    <s v="Incremental"/>
    <s v="Media"/>
    <m/>
    <m/>
    <m/>
    <m/>
    <x v="8"/>
    <s v="US"/>
    <d v="2022-03-02T00:00:00"/>
    <n v="368.05932388328529"/>
  </r>
  <r>
    <s v="Incremental"/>
    <s v="Media"/>
    <m/>
    <m/>
    <m/>
    <m/>
    <x v="8"/>
    <s v="US"/>
    <d v="2022-03-03T00:00:00"/>
    <n v="362.34041825929228"/>
  </r>
  <r>
    <s v="Incremental"/>
    <s v="Media"/>
    <m/>
    <m/>
    <m/>
    <m/>
    <x v="8"/>
    <s v="US"/>
    <d v="2022-03-04T00:00:00"/>
    <n v="369.02262160841138"/>
  </r>
  <r>
    <s v="Incremental"/>
    <s v="Media"/>
    <m/>
    <m/>
    <m/>
    <m/>
    <x v="8"/>
    <s v="US"/>
    <d v="2022-03-05T00:00:00"/>
    <n v="369.80082254116718"/>
  </r>
  <r>
    <s v="Incremental"/>
    <s v="Media"/>
    <m/>
    <m/>
    <m/>
    <m/>
    <x v="8"/>
    <s v="US"/>
    <d v="2022-03-06T00:00:00"/>
    <n v="370.68259048666988"/>
  </r>
  <r>
    <s v="Incremental"/>
    <s v="Media"/>
    <m/>
    <m/>
    <m/>
    <m/>
    <x v="8"/>
    <s v="US"/>
    <d v="2022-03-07T00:00:00"/>
    <n v="371.65794150447113"/>
  </r>
  <r>
    <s v="Incremental"/>
    <s v="Media"/>
    <m/>
    <m/>
    <m/>
    <m/>
    <x v="8"/>
    <s v="US"/>
    <d v="2022-03-08T00:00:00"/>
    <n v="369.05920780616822"/>
  </r>
  <r>
    <s v="Incremental"/>
    <s v="Media"/>
    <m/>
    <m/>
    <m/>
    <m/>
    <x v="8"/>
    <s v="US"/>
    <d v="2022-03-09T00:00:00"/>
    <n v="365.20840542012439"/>
  </r>
  <r>
    <s v="Incremental"/>
    <s v="Media"/>
    <m/>
    <m/>
    <m/>
    <m/>
    <x v="8"/>
    <s v="US"/>
    <d v="2022-03-10T00:00:00"/>
    <n v="359.67028999192041"/>
  </r>
  <r>
    <s v="Incremental"/>
    <s v="Media"/>
    <m/>
    <m/>
    <m/>
    <m/>
    <x v="8"/>
    <s v="US"/>
    <d v="2022-03-11T00:00:00"/>
    <n v="356.90919229836447"/>
  </r>
  <r>
    <s v="Incremental"/>
    <s v="Media"/>
    <m/>
    <m/>
    <m/>
    <m/>
    <x v="8"/>
    <s v="US"/>
    <d v="2022-03-12T00:00:00"/>
    <n v="356.27690439537042"/>
  </r>
  <r>
    <s v="Incremental"/>
    <s v="Media"/>
    <m/>
    <m/>
    <m/>
    <m/>
    <x v="8"/>
    <s v="US"/>
    <d v="2022-03-13T00:00:00"/>
    <n v="355.50764673879098"/>
  </r>
  <r>
    <s v="Incremental"/>
    <s v="Media"/>
    <m/>
    <m/>
    <m/>
    <m/>
    <x v="8"/>
    <s v="US"/>
    <d v="2022-03-14T00:00:00"/>
    <n v="356.21153381018343"/>
  </r>
  <r>
    <s v="Incremental"/>
    <s v="Media"/>
    <m/>
    <m/>
    <m/>
    <m/>
    <x v="8"/>
    <s v="US"/>
    <d v="2022-03-15T00:00:00"/>
    <n v="354.4858113585272"/>
  </r>
  <r>
    <s v="Incremental"/>
    <s v="Media"/>
    <m/>
    <m/>
    <m/>
    <m/>
    <x v="8"/>
    <s v="US"/>
    <d v="2022-03-16T00:00:00"/>
    <n v="356.60284386896137"/>
  </r>
  <r>
    <s v="Incremental"/>
    <s v="Media"/>
    <m/>
    <m/>
    <m/>
    <m/>
    <x v="8"/>
    <s v="US"/>
    <d v="2022-03-17T00:00:00"/>
    <n v="347.75574317276789"/>
  </r>
  <r>
    <s v="Incremental"/>
    <s v="Media"/>
    <m/>
    <m/>
    <m/>
    <m/>
    <x v="8"/>
    <s v="US"/>
    <d v="2022-03-18T00:00:00"/>
    <n v="341.19946616807567"/>
  </r>
  <r>
    <s v="Incremental"/>
    <s v="Media"/>
    <m/>
    <m/>
    <m/>
    <m/>
    <x v="8"/>
    <s v="US"/>
    <d v="2022-03-19T00:00:00"/>
    <n v="336.36128713137981"/>
  </r>
  <r>
    <s v="Incremental"/>
    <s v="Media"/>
    <m/>
    <m/>
    <m/>
    <m/>
    <x v="8"/>
    <s v="US"/>
    <d v="2022-03-20T00:00:00"/>
    <n v="330.55725127761372"/>
  </r>
  <r>
    <s v="Incremental"/>
    <s v="Media"/>
    <m/>
    <m/>
    <m/>
    <m/>
    <x v="8"/>
    <s v="US"/>
    <d v="2022-03-21T00:00:00"/>
    <n v="327.88619449026589"/>
  </r>
  <r>
    <s v="Incremental"/>
    <s v="Media"/>
    <m/>
    <m/>
    <m/>
    <m/>
    <x v="8"/>
    <s v="US"/>
    <d v="2022-03-22T00:00:00"/>
    <n v="318.61955022807803"/>
  </r>
  <r>
    <s v="Incremental"/>
    <s v="Media"/>
    <m/>
    <m/>
    <m/>
    <m/>
    <x v="8"/>
    <s v="US"/>
    <d v="2022-03-23T00:00:00"/>
    <n v="306.15332711123352"/>
  </r>
  <r>
    <s v="Incremental"/>
    <s v="Media"/>
    <m/>
    <m/>
    <m/>
    <m/>
    <x v="8"/>
    <s v="US"/>
    <d v="2022-03-24T00:00:00"/>
    <n v="298.88587148468349"/>
  </r>
  <r>
    <s v="Incremental"/>
    <s v="Media"/>
    <m/>
    <m/>
    <m/>
    <m/>
    <x v="8"/>
    <s v="US"/>
    <d v="2022-03-25T00:00:00"/>
    <n v="293.39921668739879"/>
  </r>
  <r>
    <s v="Incremental"/>
    <s v="Media"/>
    <m/>
    <m/>
    <m/>
    <m/>
    <x v="8"/>
    <s v="US"/>
    <d v="2022-03-26T00:00:00"/>
    <n v="283.51735853740382"/>
  </r>
  <r>
    <s v="Incremental"/>
    <s v="Media"/>
    <m/>
    <m/>
    <m/>
    <m/>
    <x v="8"/>
    <s v="US"/>
    <d v="2022-03-27T00:00:00"/>
    <n v="284.25379915524633"/>
  </r>
  <r>
    <s v="Incremental"/>
    <s v="Media"/>
    <m/>
    <m/>
    <m/>
    <m/>
    <x v="8"/>
    <s v="US"/>
    <d v="2022-03-28T00:00:00"/>
    <n v="288.01065783776778"/>
  </r>
  <r>
    <s v="Incremental"/>
    <s v="Media"/>
    <m/>
    <m/>
    <m/>
    <m/>
    <x v="8"/>
    <s v="US"/>
    <d v="2022-03-29T00:00:00"/>
    <n v="268.49001019782588"/>
  </r>
  <r>
    <s v="Incremental"/>
    <s v="Media"/>
    <m/>
    <m/>
    <m/>
    <m/>
    <x v="8"/>
    <s v="US"/>
    <d v="2022-03-30T00:00:00"/>
    <n v="252.71732860994291"/>
  </r>
  <r>
    <s v="Incremental"/>
    <s v="Media"/>
    <m/>
    <m/>
    <m/>
    <m/>
    <x v="8"/>
    <s v="US"/>
    <d v="2022-03-31T00:00:00"/>
    <n v="249.52999220551641"/>
  </r>
  <r>
    <s v="Incremental"/>
    <s v="Media"/>
    <m/>
    <m/>
    <m/>
    <m/>
    <x v="9"/>
    <s v="US"/>
    <d v="2021-07-01T00:00:00"/>
    <n v="0"/>
  </r>
  <r>
    <s v="Incremental"/>
    <s v="Media"/>
    <m/>
    <m/>
    <m/>
    <m/>
    <x v="9"/>
    <s v="US"/>
    <d v="2021-07-02T00:00:00"/>
    <n v="0"/>
  </r>
  <r>
    <s v="Incremental"/>
    <s v="Media"/>
    <m/>
    <m/>
    <m/>
    <m/>
    <x v="9"/>
    <s v="US"/>
    <d v="2021-07-03T00:00:00"/>
    <n v="0"/>
  </r>
  <r>
    <s v="Incremental"/>
    <s v="Media"/>
    <m/>
    <m/>
    <m/>
    <m/>
    <x v="9"/>
    <s v="US"/>
    <d v="2021-07-04T00:00:00"/>
    <n v="0"/>
  </r>
  <r>
    <s v="Incremental"/>
    <s v="Media"/>
    <m/>
    <m/>
    <m/>
    <m/>
    <x v="9"/>
    <s v="US"/>
    <d v="2021-07-05T00:00:00"/>
    <n v="0"/>
  </r>
  <r>
    <s v="Incremental"/>
    <s v="Media"/>
    <m/>
    <m/>
    <m/>
    <m/>
    <x v="9"/>
    <s v="US"/>
    <d v="2021-07-06T00:00:00"/>
    <n v="0"/>
  </r>
  <r>
    <s v="Incremental"/>
    <s v="Media"/>
    <m/>
    <m/>
    <m/>
    <m/>
    <x v="9"/>
    <s v="US"/>
    <d v="2021-07-07T00:00:00"/>
    <n v="0"/>
  </r>
  <r>
    <s v="Incremental"/>
    <s v="Media"/>
    <m/>
    <m/>
    <m/>
    <m/>
    <x v="9"/>
    <s v="US"/>
    <d v="2021-07-08T00:00:00"/>
    <n v="0"/>
  </r>
  <r>
    <s v="Incremental"/>
    <s v="Media"/>
    <m/>
    <m/>
    <m/>
    <m/>
    <x v="9"/>
    <s v="US"/>
    <d v="2021-07-09T00:00:00"/>
    <n v="0"/>
  </r>
  <r>
    <s v="Incremental"/>
    <s v="Media"/>
    <m/>
    <m/>
    <m/>
    <m/>
    <x v="9"/>
    <s v="US"/>
    <d v="2021-07-10T00:00:00"/>
    <n v="0"/>
  </r>
  <r>
    <s v="Incremental"/>
    <s v="Media"/>
    <m/>
    <m/>
    <m/>
    <m/>
    <x v="9"/>
    <s v="US"/>
    <d v="2021-07-11T00:00:00"/>
    <n v="0"/>
  </r>
  <r>
    <s v="Incremental"/>
    <s v="Media"/>
    <m/>
    <m/>
    <m/>
    <m/>
    <x v="9"/>
    <s v="US"/>
    <d v="2021-07-12T00:00:00"/>
    <n v="0"/>
  </r>
  <r>
    <s v="Incremental"/>
    <s v="Media"/>
    <m/>
    <m/>
    <m/>
    <m/>
    <x v="9"/>
    <s v="US"/>
    <d v="2021-07-13T00:00:00"/>
    <n v="0"/>
  </r>
  <r>
    <s v="Incremental"/>
    <s v="Media"/>
    <m/>
    <m/>
    <m/>
    <m/>
    <x v="9"/>
    <s v="US"/>
    <d v="2021-07-14T00:00:00"/>
    <n v="0"/>
  </r>
  <r>
    <s v="Incremental"/>
    <s v="Media"/>
    <m/>
    <m/>
    <m/>
    <m/>
    <x v="9"/>
    <s v="US"/>
    <d v="2021-07-15T00:00:00"/>
    <n v="0"/>
  </r>
  <r>
    <s v="Incremental"/>
    <s v="Media"/>
    <m/>
    <m/>
    <m/>
    <m/>
    <x v="9"/>
    <s v="US"/>
    <d v="2021-07-16T00:00:00"/>
    <n v="0"/>
  </r>
  <r>
    <s v="Incremental"/>
    <s v="Media"/>
    <m/>
    <m/>
    <m/>
    <m/>
    <x v="9"/>
    <s v="US"/>
    <d v="2021-07-17T00:00:00"/>
    <n v="0"/>
  </r>
  <r>
    <s v="Incremental"/>
    <s v="Media"/>
    <m/>
    <m/>
    <m/>
    <m/>
    <x v="9"/>
    <s v="US"/>
    <d v="2021-07-18T00:00:00"/>
    <n v="0"/>
  </r>
  <r>
    <s v="Incremental"/>
    <s v="Media"/>
    <m/>
    <m/>
    <m/>
    <m/>
    <x v="9"/>
    <s v="US"/>
    <d v="2021-07-19T00:00:00"/>
    <n v="0"/>
  </r>
  <r>
    <s v="Incremental"/>
    <s v="Media"/>
    <m/>
    <m/>
    <m/>
    <m/>
    <x v="9"/>
    <s v="US"/>
    <d v="2021-07-20T00:00:00"/>
    <n v="0"/>
  </r>
  <r>
    <s v="Incremental"/>
    <s v="Media"/>
    <m/>
    <m/>
    <m/>
    <m/>
    <x v="9"/>
    <s v="US"/>
    <d v="2021-07-21T00:00:00"/>
    <n v="0"/>
  </r>
  <r>
    <s v="Incremental"/>
    <s v="Media"/>
    <m/>
    <m/>
    <m/>
    <m/>
    <x v="9"/>
    <s v="US"/>
    <d v="2021-07-22T00:00:00"/>
    <n v="0"/>
  </r>
  <r>
    <s v="Incremental"/>
    <s v="Media"/>
    <m/>
    <m/>
    <m/>
    <m/>
    <x v="9"/>
    <s v="US"/>
    <d v="2021-07-23T00:00:00"/>
    <n v="0"/>
  </r>
  <r>
    <s v="Incremental"/>
    <s v="Media"/>
    <m/>
    <m/>
    <m/>
    <m/>
    <x v="9"/>
    <s v="US"/>
    <d v="2021-07-24T00:00:00"/>
    <n v="0"/>
  </r>
  <r>
    <s v="Incremental"/>
    <s v="Media"/>
    <m/>
    <m/>
    <m/>
    <m/>
    <x v="9"/>
    <s v="US"/>
    <d v="2021-07-25T00:00:00"/>
    <n v="0"/>
  </r>
  <r>
    <s v="Incremental"/>
    <s v="Media"/>
    <m/>
    <m/>
    <m/>
    <m/>
    <x v="9"/>
    <s v="US"/>
    <d v="2021-07-26T00:00:00"/>
    <n v="0"/>
  </r>
  <r>
    <s v="Incremental"/>
    <s v="Media"/>
    <m/>
    <m/>
    <m/>
    <m/>
    <x v="9"/>
    <s v="US"/>
    <d v="2021-07-27T00:00:00"/>
    <n v="0"/>
  </r>
  <r>
    <s v="Incremental"/>
    <s v="Media"/>
    <m/>
    <m/>
    <m/>
    <m/>
    <x v="9"/>
    <s v="US"/>
    <d v="2021-07-28T00:00:00"/>
    <n v="0"/>
  </r>
  <r>
    <s v="Incremental"/>
    <s v="Media"/>
    <m/>
    <m/>
    <m/>
    <m/>
    <x v="9"/>
    <s v="US"/>
    <d v="2021-07-29T00:00:00"/>
    <n v="0"/>
  </r>
  <r>
    <s v="Incremental"/>
    <s v="Media"/>
    <m/>
    <m/>
    <m/>
    <m/>
    <x v="9"/>
    <s v="US"/>
    <d v="2021-07-30T00:00:00"/>
    <n v="0"/>
  </r>
  <r>
    <s v="Incremental"/>
    <s v="Media"/>
    <m/>
    <m/>
    <m/>
    <m/>
    <x v="9"/>
    <s v="US"/>
    <d v="2021-07-31T00:00:00"/>
    <n v="0"/>
  </r>
  <r>
    <s v="Incremental"/>
    <s v="Media"/>
    <m/>
    <m/>
    <m/>
    <m/>
    <x v="9"/>
    <s v="US"/>
    <d v="2021-08-01T00:00:00"/>
    <n v="0"/>
  </r>
  <r>
    <s v="Incremental"/>
    <s v="Media"/>
    <m/>
    <m/>
    <m/>
    <m/>
    <x v="9"/>
    <s v="US"/>
    <d v="2021-08-02T00:00:00"/>
    <n v="0"/>
  </r>
  <r>
    <s v="Incremental"/>
    <s v="Media"/>
    <m/>
    <m/>
    <m/>
    <m/>
    <x v="9"/>
    <s v="US"/>
    <d v="2021-08-03T00:00:00"/>
    <n v="0"/>
  </r>
  <r>
    <s v="Incremental"/>
    <s v="Media"/>
    <m/>
    <m/>
    <m/>
    <m/>
    <x v="9"/>
    <s v="US"/>
    <d v="2021-08-04T00:00:00"/>
    <n v="0"/>
  </r>
  <r>
    <s v="Incremental"/>
    <s v="Media"/>
    <m/>
    <m/>
    <m/>
    <m/>
    <x v="9"/>
    <s v="US"/>
    <d v="2021-08-05T00:00:00"/>
    <n v="0"/>
  </r>
  <r>
    <s v="Incremental"/>
    <s v="Media"/>
    <m/>
    <m/>
    <m/>
    <m/>
    <x v="9"/>
    <s v="US"/>
    <d v="2021-08-06T00:00:00"/>
    <n v="0"/>
  </r>
  <r>
    <s v="Incremental"/>
    <s v="Media"/>
    <m/>
    <m/>
    <m/>
    <m/>
    <x v="9"/>
    <s v="US"/>
    <d v="2021-08-07T00:00:00"/>
    <n v="0"/>
  </r>
  <r>
    <s v="Incremental"/>
    <s v="Media"/>
    <m/>
    <m/>
    <m/>
    <m/>
    <x v="9"/>
    <s v="US"/>
    <d v="2021-08-08T00:00:00"/>
    <n v="0"/>
  </r>
  <r>
    <s v="Incremental"/>
    <s v="Media"/>
    <m/>
    <m/>
    <m/>
    <m/>
    <x v="9"/>
    <s v="US"/>
    <d v="2021-08-09T00:00:00"/>
    <n v="0"/>
  </r>
  <r>
    <s v="Incremental"/>
    <s v="Media"/>
    <m/>
    <m/>
    <m/>
    <m/>
    <x v="9"/>
    <s v="US"/>
    <d v="2021-08-10T00:00:00"/>
    <n v="0"/>
  </r>
  <r>
    <s v="Incremental"/>
    <s v="Media"/>
    <m/>
    <m/>
    <m/>
    <m/>
    <x v="9"/>
    <s v="US"/>
    <d v="2021-08-11T00:00:00"/>
    <n v="0"/>
  </r>
  <r>
    <s v="Incremental"/>
    <s v="Media"/>
    <m/>
    <m/>
    <m/>
    <m/>
    <x v="9"/>
    <s v="US"/>
    <d v="2021-08-12T00:00:00"/>
    <n v="0"/>
  </r>
  <r>
    <s v="Incremental"/>
    <s v="Media"/>
    <m/>
    <m/>
    <m/>
    <m/>
    <x v="9"/>
    <s v="US"/>
    <d v="2021-08-13T00:00:00"/>
    <n v="0"/>
  </r>
  <r>
    <s v="Incremental"/>
    <s v="Media"/>
    <m/>
    <m/>
    <m/>
    <m/>
    <x v="9"/>
    <s v="US"/>
    <d v="2021-08-14T00:00:00"/>
    <n v="0"/>
  </r>
  <r>
    <s v="Incremental"/>
    <s v="Media"/>
    <m/>
    <m/>
    <m/>
    <m/>
    <x v="9"/>
    <s v="US"/>
    <d v="2021-08-15T00:00:00"/>
    <n v="0"/>
  </r>
  <r>
    <s v="Incremental"/>
    <s v="Media"/>
    <m/>
    <m/>
    <m/>
    <m/>
    <x v="9"/>
    <s v="US"/>
    <d v="2021-08-16T00:00:00"/>
    <n v="0"/>
  </r>
  <r>
    <s v="Incremental"/>
    <s v="Media"/>
    <m/>
    <m/>
    <m/>
    <m/>
    <x v="9"/>
    <s v="US"/>
    <d v="2021-08-17T00:00:00"/>
    <n v="0"/>
  </r>
  <r>
    <s v="Incremental"/>
    <s v="Media"/>
    <m/>
    <m/>
    <m/>
    <m/>
    <x v="9"/>
    <s v="US"/>
    <d v="2021-08-18T00:00:00"/>
    <n v="0"/>
  </r>
  <r>
    <s v="Incremental"/>
    <s v="Media"/>
    <m/>
    <m/>
    <m/>
    <m/>
    <x v="9"/>
    <s v="US"/>
    <d v="2021-08-19T00:00:00"/>
    <n v="0"/>
  </r>
  <r>
    <s v="Incremental"/>
    <s v="Media"/>
    <m/>
    <m/>
    <m/>
    <m/>
    <x v="9"/>
    <s v="US"/>
    <d v="2021-08-20T00:00:00"/>
    <n v="0"/>
  </r>
  <r>
    <s v="Incremental"/>
    <s v="Media"/>
    <m/>
    <m/>
    <m/>
    <m/>
    <x v="9"/>
    <s v="US"/>
    <d v="2021-08-21T00:00:00"/>
    <n v="0"/>
  </r>
  <r>
    <s v="Incremental"/>
    <s v="Media"/>
    <m/>
    <m/>
    <m/>
    <m/>
    <x v="9"/>
    <s v="US"/>
    <d v="2021-08-22T00:00:00"/>
    <n v="0"/>
  </r>
  <r>
    <s v="Incremental"/>
    <s v="Media"/>
    <m/>
    <m/>
    <m/>
    <m/>
    <x v="9"/>
    <s v="US"/>
    <d v="2021-08-23T00:00:00"/>
    <n v="0"/>
  </r>
  <r>
    <s v="Incremental"/>
    <s v="Media"/>
    <m/>
    <m/>
    <m/>
    <m/>
    <x v="9"/>
    <s v="US"/>
    <d v="2021-08-24T00:00:00"/>
    <n v="0"/>
  </r>
  <r>
    <s v="Incremental"/>
    <s v="Media"/>
    <m/>
    <m/>
    <m/>
    <m/>
    <x v="9"/>
    <s v="US"/>
    <d v="2021-08-25T00:00:00"/>
    <n v="0"/>
  </r>
  <r>
    <s v="Incremental"/>
    <s v="Media"/>
    <m/>
    <m/>
    <m/>
    <m/>
    <x v="9"/>
    <s v="US"/>
    <d v="2021-08-26T00:00:00"/>
    <n v="0"/>
  </r>
  <r>
    <s v="Incremental"/>
    <s v="Media"/>
    <m/>
    <m/>
    <m/>
    <m/>
    <x v="9"/>
    <s v="US"/>
    <d v="2021-08-27T00:00:00"/>
    <n v="0"/>
  </r>
  <r>
    <s v="Incremental"/>
    <s v="Media"/>
    <m/>
    <m/>
    <m/>
    <m/>
    <x v="9"/>
    <s v="US"/>
    <d v="2021-08-28T00:00:00"/>
    <n v="0"/>
  </r>
  <r>
    <s v="Incremental"/>
    <s v="Media"/>
    <m/>
    <m/>
    <m/>
    <m/>
    <x v="9"/>
    <s v="US"/>
    <d v="2021-08-29T00:00:00"/>
    <n v="0"/>
  </r>
  <r>
    <s v="Incremental"/>
    <s v="Media"/>
    <m/>
    <m/>
    <m/>
    <m/>
    <x v="9"/>
    <s v="US"/>
    <d v="2021-08-30T00:00:00"/>
    <n v="0"/>
  </r>
  <r>
    <s v="Incremental"/>
    <s v="Media"/>
    <m/>
    <m/>
    <m/>
    <m/>
    <x v="9"/>
    <s v="US"/>
    <d v="2021-08-31T00:00:00"/>
    <n v="0"/>
  </r>
  <r>
    <s v="Incremental"/>
    <s v="Media"/>
    <m/>
    <m/>
    <m/>
    <m/>
    <x v="9"/>
    <s v="US"/>
    <d v="2021-09-01T00:00:00"/>
    <n v="0"/>
  </r>
  <r>
    <s v="Incremental"/>
    <s v="Media"/>
    <m/>
    <m/>
    <m/>
    <m/>
    <x v="9"/>
    <s v="US"/>
    <d v="2021-09-02T00:00:00"/>
    <n v="0"/>
  </r>
  <r>
    <s v="Incremental"/>
    <s v="Media"/>
    <m/>
    <m/>
    <m/>
    <m/>
    <x v="9"/>
    <s v="US"/>
    <d v="2021-09-03T00:00:00"/>
    <n v="0"/>
  </r>
  <r>
    <s v="Incremental"/>
    <s v="Media"/>
    <m/>
    <m/>
    <m/>
    <m/>
    <x v="9"/>
    <s v="US"/>
    <d v="2021-09-04T00:00:00"/>
    <n v="0"/>
  </r>
  <r>
    <s v="Incremental"/>
    <s v="Media"/>
    <m/>
    <m/>
    <m/>
    <m/>
    <x v="9"/>
    <s v="US"/>
    <d v="2021-09-05T00:00:00"/>
    <n v="0"/>
  </r>
  <r>
    <s v="Incremental"/>
    <s v="Media"/>
    <m/>
    <m/>
    <m/>
    <m/>
    <x v="9"/>
    <s v="US"/>
    <d v="2021-09-06T00:00:00"/>
    <n v="0"/>
  </r>
  <r>
    <s v="Incremental"/>
    <s v="Media"/>
    <m/>
    <m/>
    <m/>
    <m/>
    <x v="9"/>
    <s v="US"/>
    <d v="2021-09-07T00:00:00"/>
    <n v="0"/>
  </r>
  <r>
    <s v="Incremental"/>
    <s v="Media"/>
    <m/>
    <m/>
    <m/>
    <m/>
    <x v="9"/>
    <s v="US"/>
    <d v="2021-09-08T00:00:00"/>
    <n v="0"/>
  </r>
  <r>
    <s v="Incremental"/>
    <s v="Media"/>
    <m/>
    <m/>
    <m/>
    <m/>
    <x v="9"/>
    <s v="US"/>
    <d v="2021-09-09T00:00:00"/>
    <n v="0"/>
  </r>
  <r>
    <s v="Incremental"/>
    <s v="Media"/>
    <m/>
    <m/>
    <m/>
    <m/>
    <x v="9"/>
    <s v="US"/>
    <d v="2021-09-10T00:00:00"/>
    <n v="0"/>
  </r>
  <r>
    <s v="Incremental"/>
    <s v="Media"/>
    <m/>
    <m/>
    <m/>
    <m/>
    <x v="9"/>
    <s v="US"/>
    <d v="2021-09-11T00:00:00"/>
    <n v="0"/>
  </r>
  <r>
    <s v="Incremental"/>
    <s v="Media"/>
    <m/>
    <m/>
    <m/>
    <m/>
    <x v="9"/>
    <s v="US"/>
    <d v="2021-09-12T00:00:00"/>
    <n v="0"/>
  </r>
  <r>
    <s v="Incremental"/>
    <s v="Media"/>
    <m/>
    <m/>
    <m/>
    <m/>
    <x v="9"/>
    <s v="US"/>
    <d v="2021-09-13T00:00:00"/>
    <n v="0"/>
  </r>
  <r>
    <s v="Incremental"/>
    <s v="Media"/>
    <m/>
    <m/>
    <m/>
    <m/>
    <x v="9"/>
    <s v="US"/>
    <d v="2021-09-14T00:00:00"/>
    <n v="0"/>
  </r>
  <r>
    <s v="Incremental"/>
    <s v="Media"/>
    <m/>
    <m/>
    <m/>
    <m/>
    <x v="9"/>
    <s v="US"/>
    <d v="2021-09-15T00:00:00"/>
    <n v="0"/>
  </r>
  <r>
    <s v="Incremental"/>
    <s v="Media"/>
    <m/>
    <m/>
    <m/>
    <m/>
    <x v="9"/>
    <s v="US"/>
    <d v="2021-09-16T00:00:00"/>
    <n v="0"/>
  </r>
  <r>
    <s v="Incremental"/>
    <s v="Media"/>
    <m/>
    <m/>
    <m/>
    <m/>
    <x v="9"/>
    <s v="US"/>
    <d v="2021-09-17T00:00:00"/>
    <n v="0"/>
  </r>
  <r>
    <s v="Incremental"/>
    <s v="Media"/>
    <m/>
    <m/>
    <m/>
    <m/>
    <x v="9"/>
    <s v="US"/>
    <d v="2021-09-18T00:00:00"/>
    <n v="0"/>
  </r>
  <r>
    <s v="Incremental"/>
    <s v="Media"/>
    <m/>
    <m/>
    <m/>
    <m/>
    <x v="9"/>
    <s v="US"/>
    <d v="2021-09-19T00:00:00"/>
    <n v="0"/>
  </r>
  <r>
    <s v="Incremental"/>
    <s v="Media"/>
    <m/>
    <m/>
    <m/>
    <m/>
    <x v="9"/>
    <s v="US"/>
    <d v="2021-09-20T00:00:00"/>
    <n v="0"/>
  </r>
  <r>
    <s v="Incremental"/>
    <s v="Media"/>
    <m/>
    <m/>
    <m/>
    <m/>
    <x v="9"/>
    <s v="US"/>
    <d v="2021-09-21T00:00:00"/>
    <n v="0"/>
  </r>
  <r>
    <s v="Incremental"/>
    <s v="Media"/>
    <m/>
    <m/>
    <m/>
    <m/>
    <x v="9"/>
    <s v="US"/>
    <d v="2021-09-22T00:00:00"/>
    <n v="0"/>
  </r>
  <r>
    <s v="Incremental"/>
    <s v="Media"/>
    <m/>
    <m/>
    <m/>
    <m/>
    <x v="9"/>
    <s v="US"/>
    <d v="2021-09-23T00:00:00"/>
    <n v="0"/>
  </r>
  <r>
    <s v="Incremental"/>
    <s v="Media"/>
    <m/>
    <m/>
    <m/>
    <m/>
    <x v="9"/>
    <s v="US"/>
    <d v="2021-09-24T00:00:00"/>
    <n v="0"/>
  </r>
  <r>
    <s v="Incremental"/>
    <s v="Media"/>
    <m/>
    <m/>
    <m/>
    <m/>
    <x v="9"/>
    <s v="US"/>
    <d v="2021-09-25T00:00:00"/>
    <n v="0"/>
  </r>
  <r>
    <s v="Incremental"/>
    <s v="Media"/>
    <m/>
    <m/>
    <m/>
    <m/>
    <x v="9"/>
    <s v="US"/>
    <d v="2021-09-26T00:00:00"/>
    <n v="0"/>
  </r>
  <r>
    <s v="Incremental"/>
    <s v="Media"/>
    <m/>
    <m/>
    <m/>
    <m/>
    <x v="9"/>
    <s v="US"/>
    <d v="2021-09-27T00:00:00"/>
    <n v="0"/>
  </r>
  <r>
    <s v="Incremental"/>
    <s v="Media"/>
    <m/>
    <m/>
    <m/>
    <m/>
    <x v="9"/>
    <s v="US"/>
    <d v="2021-09-28T00:00:00"/>
    <n v="0"/>
  </r>
  <r>
    <s v="Incremental"/>
    <s v="Media"/>
    <m/>
    <m/>
    <m/>
    <m/>
    <x v="9"/>
    <s v="US"/>
    <d v="2021-09-29T00:00:00"/>
    <n v="0"/>
  </r>
  <r>
    <s v="Incremental"/>
    <s v="Media"/>
    <m/>
    <m/>
    <m/>
    <m/>
    <x v="9"/>
    <s v="US"/>
    <d v="2021-09-30T00:00:00"/>
    <n v="0"/>
  </r>
  <r>
    <s v="Incremental"/>
    <s v="Media"/>
    <m/>
    <m/>
    <m/>
    <m/>
    <x v="9"/>
    <s v="US"/>
    <d v="2021-10-01T00:00:00"/>
    <n v="0"/>
  </r>
  <r>
    <s v="Incremental"/>
    <s v="Media"/>
    <m/>
    <m/>
    <m/>
    <m/>
    <x v="9"/>
    <s v="US"/>
    <d v="2021-10-02T00:00:00"/>
    <n v="0"/>
  </r>
  <r>
    <s v="Incremental"/>
    <s v="Media"/>
    <m/>
    <m/>
    <m/>
    <m/>
    <x v="9"/>
    <s v="US"/>
    <d v="2021-10-03T00:00:00"/>
    <n v="0"/>
  </r>
  <r>
    <s v="Incremental"/>
    <s v="Media"/>
    <m/>
    <m/>
    <m/>
    <m/>
    <x v="9"/>
    <s v="US"/>
    <d v="2021-10-04T00:00:00"/>
    <n v="0"/>
  </r>
  <r>
    <s v="Incremental"/>
    <s v="Media"/>
    <m/>
    <m/>
    <m/>
    <m/>
    <x v="9"/>
    <s v="US"/>
    <d v="2021-10-05T00:00:00"/>
    <n v="0"/>
  </r>
  <r>
    <s v="Incremental"/>
    <s v="Media"/>
    <m/>
    <m/>
    <m/>
    <m/>
    <x v="9"/>
    <s v="US"/>
    <d v="2021-10-06T00:00:00"/>
    <n v="0"/>
  </r>
  <r>
    <s v="Incremental"/>
    <s v="Media"/>
    <m/>
    <m/>
    <m/>
    <m/>
    <x v="9"/>
    <s v="US"/>
    <d v="2021-10-07T00:00:00"/>
    <n v="0"/>
  </r>
  <r>
    <s v="Incremental"/>
    <s v="Media"/>
    <m/>
    <m/>
    <m/>
    <m/>
    <x v="9"/>
    <s v="US"/>
    <d v="2021-10-08T00:00:00"/>
    <n v="0"/>
  </r>
  <r>
    <s v="Incremental"/>
    <s v="Media"/>
    <m/>
    <m/>
    <m/>
    <m/>
    <x v="9"/>
    <s v="US"/>
    <d v="2021-10-09T00:00:00"/>
    <n v="0"/>
  </r>
  <r>
    <s v="Incremental"/>
    <s v="Media"/>
    <m/>
    <m/>
    <m/>
    <m/>
    <x v="9"/>
    <s v="US"/>
    <d v="2021-10-10T00:00:00"/>
    <n v="0"/>
  </r>
  <r>
    <s v="Incremental"/>
    <s v="Media"/>
    <m/>
    <m/>
    <m/>
    <m/>
    <x v="9"/>
    <s v="US"/>
    <d v="2021-10-11T00:00:00"/>
    <n v="0"/>
  </r>
  <r>
    <s v="Incremental"/>
    <s v="Media"/>
    <m/>
    <m/>
    <m/>
    <m/>
    <x v="9"/>
    <s v="US"/>
    <d v="2021-10-12T00:00:00"/>
    <n v="0"/>
  </r>
  <r>
    <s v="Incremental"/>
    <s v="Media"/>
    <m/>
    <m/>
    <m/>
    <m/>
    <x v="9"/>
    <s v="US"/>
    <d v="2021-10-13T00:00:00"/>
    <n v="0"/>
  </r>
  <r>
    <s v="Incremental"/>
    <s v="Media"/>
    <m/>
    <m/>
    <m/>
    <m/>
    <x v="9"/>
    <s v="US"/>
    <d v="2021-10-14T00:00:00"/>
    <n v="0"/>
  </r>
  <r>
    <s v="Incremental"/>
    <s v="Media"/>
    <m/>
    <m/>
    <m/>
    <m/>
    <x v="9"/>
    <s v="US"/>
    <d v="2021-10-15T00:00:00"/>
    <n v="0"/>
  </r>
  <r>
    <s v="Incremental"/>
    <s v="Media"/>
    <m/>
    <m/>
    <m/>
    <m/>
    <x v="9"/>
    <s v="US"/>
    <d v="2021-10-16T00:00:00"/>
    <n v="0"/>
  </r>
  <r>
    <s v="Incremental"/>
    <s v="Media"/>
    <m/>
    <m/>
    <m/>
    <m/>
    <x v="9"/>
    <s v="US"/>
    <d v="2021-10-17T00:00:00"/>
    <n v="0"/>
  </r>
  <r>
    <s v="Incremental"/>
    <s v="Media"/>
    <m/>
    <m/>
    <m/>
    <m/>
    <x v="9"/>
    <s v="US"/>
    <d v="2021-10-18T00:00:00"/>
    <n v="0"/>
  </r>
  <r>
    <s v="Incremental"/>
    <s v="Media"/>
    <m/>
    <m/>
    <m/>
    <m/>
    <x v="9"/>
    <s v="US"/>
    <d v="2021-10-19T00:00:00"/>
    <n v="0"/>
  </r>
  <r>
    <s v="Incremental"/>
    <s v="Media"/>
    <m/>
    <m/>
    <m/>
    <m/>
    <x v="9"/>
    <s v="US"/>
    <d v="2021-10-20T00:00:00"/>
    <n v="0"/>
  </r>
  <r>
    <s v="Incremental"/>
    <s v="Media"/>
    <m/>
    <m/>
    <m/>
    <m/>
    <x v="9"/>
    <s v="US"/>
    <d v="2021-10-21T00:00:00"/>
    <n v="0"/>
  </r>
  <r>
    <s v="Incremental"/>
    <s v="Media"/>
    <m/>
    <m/>
    <m/>
    <m/>
    <x v="9"/>
    <s v="US"/>
    <d v="2021-10-22T00:00:00"/>
    <n v="0"/>
  </r>
  <r>
    <s v="Incremental"/>
    <s v="Media"/>
    <m/>
    <m/>
    <m/>
    <m/>
    <x v="9"/>
    <s v="US"/>
    <d v="2021-10-23T00:00:00"/>
    <n v="0"/>
  </r>
  <r>
    <s v="Incremental"/>
    <s v="Media"/>
    <m/>
    <m/>
    <m/>
    <m/>
    <x v="9"/>
    <s v="US"/>
    <d v="2021-10-24T00:00:00"/>
    <n v="0"/>
  </r>
  <r>
    <s v="Incremental"/>
    <s v="Media"/>
    <m/>
    <m/>
    <m/>
    <m/>
    <x v="9"/>
    <s v="US"/>
    <d v="2021-10-25T00:00:00"/>
    <n v="0"/>
  </r>
  <r>
    <s v="Incremental"/>
    <s v="Media"/>
    <m/>
    <m/>
    <m/>
    <m/>
    <x v="9"/>
    <s v="US"/>
    <d v="2021-10-26T00:00:00"/>
    <n v="0"/>
  </r>
  <r>
    <s v="Incremental"/>
    <s v="Media"/>
    <m/>
    <m/>
    <m/>
    <m/>
    <x v="9"/>
    <s v="US"/>
    <d v="2021-10-27T00:00:00"/>
    <n v="0"/>
  </r>
  <r>
    <s v="Incremental"/>
    <s v="Media"/>
    <m/>
    <m/>
    <m/>
    <m/>
    <x v="9"/>
    <s v="US"/>
    <d v="2021-10-28T00:00:00"/>
    <n v="0"/>
  </r>
  <r>
    <s v="Incremental"/>
    <s v="Media"/>
    <m/>
    <m/>
    <m/>
    <m/>
    <x v="9"/>
    <s v="US"/>
    <d v="2021-10-29T00:00:00"/>
    <n v="0"/>
  </r>
  <r>
    <s v="Incremental"/>
    <s v="Media"/>
    <m/>
    <m/>
    <m/>
    <m/>
    <x v="9"/>
    <s v="US"/>
    <d v="2021-10-30T00:00:00"/>
    <n v="0"/>
  </r>
  <r>
    <s v="Incremental"/>
    <s v="Media"/>
    <m/>
    <m/>
    <m/>
    <m/>
    <x v="9"/>
    <s v="US"/>
    <d v="2021-10-31T00:00:00"/>
    <n v="0"/>
  </r>
  <r>
    <s v="Incremental"/>
    <s v="Media"/>
    <m/>
    <m/>
    <m/>
    <m/>
    <x v="9"/>
    <s v="US"/>
    <d v="2021-11-01T00:00:00"/>
    <n v="0"/>
  </r>
  <r>
    <s v="Incremental"/>
    <s v="Media"/>
    <m/>
    <m/>
    <m/>
    <m/>
    <x v="9"/>
    <s v="US"/>
    <d v="2021-11-02T00:00:00"/>
    <n v="0"/>
  </r>
  <r>
    <s v="Incremental"/>
    <s v="Media"/>
    <m/>
    <m/>
    <m/>
    <m/>
    <x v="9"/>
    <s v="US"/>
    <d v="2021-11-03T00:00:00"/>
    <n v="0"/>
  </r>
  <r>
    <s v="Incremental"/>
    <s v="Media"/>
    <m/>
    <m/>
    <m/>
    <m/>
    <x v="9"/>
    <s v="US"/>
    <d v="2021-11-04T00:00:00"/>
    <n v="0"/>
  </r>
  <r>
    <s v="Incremental"/>
    <s v="Media"/>
    <m/>
    <m/>
    <m/>
    <m/>
    <x v="9"/>
    <s v="US"/>
    <d v="2021-11-05T00:00:00"/>
    <n v="0"/>
  </r>
  <r>
    <s v="Incremental"/>
    <s v="Media"/>
    <m/>
    <m/>
    <m/>
    <m/>
    <x v="9"/>
    <s v="US"/>
    <d v="2021-11-06T00:00:00"/>
    <n v="0"/>
  </r>
  <r>
    <s v="Incremental"/>
    <s v="Media"/>
    <m/>
    <m/>
    <m/>
    <m/>
    <x v="9"/>
    <s v="US"/>
    <d v="2021-11-07T00:00:00"/>
    <n v="0"/>
  </r>
  <r>
    <s v="Incremental"/>
    <s v="Media"/>
    <m/>
    <m/>
    <m/>
    <m/>
    <x v="9"/>
    <s v="US"/>
    <d v="2021-11-08T00:00:00"/>
    <n v="0"/>
  </r>
  <r>
    <s v="Incremental"/>
    <s v="Media"/>
    <m/>
    <m/>
    <m/>
    <m/>
    <x v="9"/>
    <s v="US"/>
    <d v="2021-11-09T00:00:00"/>
    <n v="0"/>
  </r>
  <r>
    <s v="Incremental"/>
    <s v="Media"/>
    <m/>
    <m/>
    <m/>
    <m/>
    <x v="9"/>
    <s v="US"/>
    <d v="2021-11-10T00:00:00"/>
    <n v="43.054140076685712"/>
  </r>
  <r>
    <s v="Incremental"/>
    <s v="Media"/>
    <m/>
    <m/>
    <m/>
    <m/>
    <x v="9"/>
    <s v="US"/>
    <d v="2021-11-11T00:00:00"/>
    <n v="89.541343707371112"/>
  </r>
  <r>
    <s v="Incremental"/>
    <s v="Media"/>
    <m/>
    <m/>
    <m/>
    <m/>
    <x v="9"/>
    <s v="US"/>
    <d v="2021-11-12T00:00:00"/>
    <n v="409.72971096476851"/>
  </r>
  <r>
    <s v="Incremental"/>
    <s v="Media"/>
    <m/>
    <m/>
    <m/>
    <m/>
    <x v="9"/>
    <s v="US"/>
    <d v="2021-11-13T00:00:00"/>
    <n v="758.13289450101649"/>
  </r>
  <r>
    <s v="Incremental"/>
    <s v="Media"/>
    <m/>
    <m/>
    <m/>
    <m/>
    <x v="9"/>
    <s v="US"/>
    <d v="2021-11-14T00:00:00"/>
    <n v="492.81727534288513"/>
  </r>
  <r>
    <s v="Incremental"/>
    <s v="Media"/>
    <m/>
    <m/>
    <m/>
    <m/>
    <x v="9"/>
    <s v="US"/>
    <d v="2021-11-15T00:00:00"/>
    <n v="296.87636471388703"/>
  </r>
  <r>
    <s v="Incremental"/>
    <s v="Media"/>
    <m/>
    <m/>
    <m/>
    <m/>
    <x v="9"/>
    <s v="US"/>
    <d v="2021-11-16T00:00:00"/>
    <n v="218.84869084364149"/>
  </r>
  <r>
    <s v="Incremental"/>
    <s v="Media"/>
    <m/>
    <m/>
    <m/>
    <m/>
    <x v="9"/>
    <s v="US"/>
    <d v="2021-11-17T00:00:00"/>
    <n v="197.1023607262938"/>
  </r>
  <r>
    <s v="Incremental"/>
    <s v="Media"/>
    <m/>
    <m/>
    <m/>
    <m/>
    <x v="9"/>
    <s v="US"/>
    <d v="2021-11-18T00:00:00"/>
    <n v="180.24187230756661"/>
  </r>
  <r>
    <s v="Incremental"/>
    <s v="Media"/>
    <m/>
    <m/>
    <m/>
    <m/>
    <x v="9"/>
    <s v="US"/>
    <d v="2021-11-19T00:00:00"/>
    <n v="164.8190857517348"/>
  </r>
  <r>
    <s v="Incremental"/>
    <s v="Media"/>
    <m/>
    <m/>
    <m/>
    <m/>
    <x v="9"/>
    <s v="US"/>
    <d v="2021-11-20T00:00:00"/>
    <n v="132.1112803808262"/>
  </r>
  <r>
    <s v="Incremental"/>
    <s v="Media"/>
    <m/>
    <m/>
    <m/>
    <m/>
    <x v="9"/>
    <s v="US"/>
    <d v="2021-11-21T00:00:00"/>
    <n v="115.7230751627273"/>
  </r>
  <r>
    <s v="Incremental"/>
    <s v="Media"/>
    <m/>
    <m/>
    <m/>
    <m/>
    <x v="9"/>
    <s v="US"/>
    <d v="2021-11-22T00:00:00"/>
    <n v="108.0373316523042"/>
  </r>
  <r>
    <s v="Incremental"/>
    <s v="Media"/>
    <m/>
    <m/>
    <m/>
    <m/>
    <x v="9"/>
    <s v="US"/>
    <d v="2021-11-23T00:00:00"/>
    <n v="112.887186778106"/>
  </r>
  <r>
    <s v="Incremental"/>
    <s v="Media"/>
    <m/>
    <m/>
    <m/>
    <m/>
    <x v="9"/>
    <s v="US"/>
    <d v="2021-11-24T00:00:00"/>
    <n v="101.09921017632369"/>
  </r>
  <r>
    <s v="Incremental"/>
    <s v="Media"/>
    <m/>
    <m/>
    <m/>
    <m/>
    <x v="9"/>
    <s v="US"/>
    <d v="2021-11-25T00:00:00"/>
    <n v="106.25728630044151"/>
  </r>
  <r>
    <s v="Incremental"/>
    <s v="Media"/>
    <m/>
    <m/>
    <m/>
    <m/>
    <x v="9"/>
    <s v="US"/>
    <d v="2021-11-26T00:00:00"/>
    <n v="99.887265863935738"/>
  </r>
  <r>
    <s v="Incremental"/>
    <s v="Media"/>
    <m/>
    <m/>
    <m/>
    <m/>
    <x v="9"/>
    <s v="US"/>
    <d v="2021-11-27T00:00:00"/>
    <n v="107.07332531190821"/>
  </r>
  <r>
    <s v="Incremental"/>
    <s v="Media"/>
    <m/>
    <m/>
    <m/>
    <m/>
    <x v="9"/>
    <s v="US"/>
    <d v="2021-11-28T00:00:00"/>
    <n v="95.544807920323976"/>
  </r>
  <r>
    <s v="Incremental"/>
    <s v="Media"/>
    <m/>
    <m/>
    <m/>
    <m/>
    <x v="9"/>
    <s v="US"/>
    <d v="2021-11-29T00:00:00"/>
    <n v="105.6248006224215"/>
  </r>
  <r>
    <s v="Incremental"/>
    <s v="Media"/>
    <m/>
    <m/>
    <m/>
    <m/>
    <x v="9"/>
    <s v="US"/>
    <d v="2021-11-30T00:00:00"/>
    <n v="104.4217776527355"/>
  </r>
  <r>
    <s v="Incremental"/>
    <s v="Media"/>
    <m/>
    <m/>
    <m/>
    <m/>
    <x v="9"/>
    <s v="US"/>
    <d v="2021-12-01T00:00:00"/>
    <n v="92.153325998072077"/>
  </r>
  <r>
    <s v="Incremental"/>
    <s v="Media"/>
    <m/>
    <m/>
    <m/>
    <m/>
    <x v="9"/>
    <s v="US"/>
    <d v="2021-12-02T00:00:00"/>
    <n v="94.963440643367434"/>
  </r>
  <r>
    <s v="Incremental"/>
    <s v="Media"/>
    <m/>
    <m/>
    <m/>
    <m/>
    <x v="9"/>
    <s v="US"/>
    <d v="2021-12-03T00:00:00"/>
    <n v="79.632625984159432"/>
  </r>
  <r>
    <s v="Incremental"/>
    <s v="Media"/>
    <m/>
    <m/>
    <m/>
    <m/>
    <x v="9"/>
    <s v="US"/>
    <d v="2021-12-04T00:00:00"/>
    <n v="66.629291199514256"/>
  </r>
  <r>
    <s v="Incremental"/>
    <s v="Media"/>
    <m/>
    <m/>
    <m/>
    <m/>
    <x v="9"/>
    <s v="US"/>
    <d v="2021-12-05T00:00:00"/>
    <n v="60.776256603331632"/>
  </r>
  <r>
    <s v="Incremental"/>
    <s v="Media"/>
    <m/>
    <m/>
    <m/>
    <m/>
    <x v="9"/>
    <s v="US"/>
    <d v="2021-12-06T00:00:00"/>
    <n v="55.472853600264287"/>
  </r>
  <r>
    <s v="Incremental"/>
    <s v="Media"/>
    <m/>
    <m/>
    <m/>
    <m/>
    <x v="9"/>
    <s v="US"/>
    <d v="2021-12-07T00:00:00"/>
    <n v="45.586278901229157"/>
  </r>
  <r>
    <s v="Incremental"/>
    <s v="Media"/>
    <m/>
    <m/>
    <m/>
    <m/>
    <x v="9"/>
    <s v="US"/>
    <d v="2021-12-08T00:00:00"/>
    <n v="36.86373260552881"/>
  </r>
  <r>
    <s v="Incremental"/>
    <s v="Media"/>
    <m/>
    <m/>
    <m/>
    <m/>
    <x v="9"/>
    <s v="US"/>
    <d v="2021-12-09T00:00:00"/>
    <n v="35.527560564404773"/>
  </r>
  <r>
    <s v="Incremental"/>
    <s v="Media"/>
    <m/>
    <m/>
    <m/>
    <m/>
    <x v="9"/>
    <s v="US"/>
    <d v="2021-12-10T00:00:00"/>
    <n v="32.446372575720162"/>
  </r>
  <r>
    <s v="Incremental"/>
    <s v="Media"/>
    <m/>
    <m/>
    <m/>
    <m/>
    <x v="9"/>
    <s v="US"/>
    <d v="2021-12-11T00:00:00"/>
    <n v="31.402339921331851"/>
  </r>
  <r>
    <s v="Incremental"/>
    <s v="Media"/>
    <m/>
    <m/>
    <m/>
    <m/>
    <x v="9"/>
    <s v="US"/>
    <d v="2021-12-12T00:00:00"/>
    <n v="29.648040653356919"/>
  </r>
  <r>
    <s v="Incremental"/>
    <s v="Media"/>
    <m/>
    <m/>
    <m/>
    <m/>
    <x v="9"/>
    <s v="US"/>
    <d v="2021-12-13T00:00:00"/>
    <n v="28.445620660196418"/>
  </r>
  <r>
    <s v="Incremental"/>
    <s v="Media"/>
    <m/>
    <m/>
    <m/>
    <m/>
    <x v="9"/>
    <s v="US"/>
    <d v="2021-12-14T00:00:00"/>
    <n v="34.942507148358807"/>
  </r>
  <r>
    <s v="Incremental"/>
    <s v="Media"/>
    <m/>
    <m/>
    <m/>
    <m/>
    <x v="9"/>
    <s v="US"/>
    <d v="2021-12-15T00:00:00"/>
    <n v="35.294490667627898"/>
  </r>
  <r>
    <s v="Incremental"/>
    <s v="Media"/>
    <m/>
    <m/>
    <m/>
    <m/>
    <x v="9"/>
    <s v="US"/>
    <d v="2021-12-16T00:00:00"/>
    <n v="34.443073325340819"/>
  </r>
  <r>
    <s v="Incremental"/>
    <s v="Media"/>
    <m/>
    <m/>
    <m/>
    <m/>
    <x v="9"/>
    <s v="US"/>
    <d v="2021-12-17T00:00:00"/>
    <n v="34.943098863792812"/>
  </r>
  <r>
    <s v="Incremental"/>
    <s v="Media"/>
    <m/>
    <m/>
    <m/>
    <m/>
    <x v="9"/>
    <s v="US"/>
    <d v="2021-12-18T00:00:00"/>
    <n v="33.118493106268168"/>
  </r>
  <r>
    <s v="Incremental"/>
    <s v="Media"/>
    <m/>
    <m/>
    <m/>
    <m/>
    <x v="9"/>
    <s v="US"/>
    <d v="2021-12-19T00:00:00"/>
    <n v="25.798322511640759"/>
  </r>
  <r>
    <s v="Incremental"/>
    <s v="Media"/>
    <m/>
    <m/>
    <m/>
    <m/>
    <x v="9"/>
    <s v="US"/>
    <d v="2021-12-20T00:00:00"/>
    <n v="21.148385230872531"/>
  </r>
  <r>
    <s v="Incremental"/>
    <s v="Media"/>
    <m/>
    <m/>
    <m/>
    <m/>
    <x v="9"/>
    <s v="US"/>
    <d v="2021-12-21T00:00:00"/>
    <n v="18.136407972718189"/>
  </r>
  <r>
    <s v="Incremental"/>
    <s v="Media"/>
    <m/>
    <m/>
    <m/>
    <m/>
    <x v="9"/>
    <s v="US"/>
    <d v="2021-12-22T00:00:00"/>
    <n v="14.613630260582459"/>
  </r>
  <r>
    <s v="Incremental"/>
    <s v="Media"/>
    <m/>
    <m/>
    <m/>
    <m/>
    <x v="9"/>
    <s v="US"/>
    <d v="2021-12-23T00:00:00"/>
    <n v="10.99593411919879"/>
  </r>
  <r>
    <s v="Incremental"/>
    <s v="Media"/>
    <m/>
    <m/>
    <m/>
    <m/>
    <x v="9"/>
    <s v="US"/>
    <d v="2021-12-24T00:00:00"/>
    <n v="8.7454934025850832"/>
  </r>
  <r>
    <s v="Incremental"/>
    <s v="Media"/>
    <m/>
    <m/>
    <m/>
    <m/>
    <x v="9"/>
    <s v="US"/>
    <d v="2021-12-25T00:00:00"/>
    <n v="6.7751413115182801"/>
  </r>
  <r>
    <s v="Incremental"/>
    <s v="Media"/>
    <m/>
    <m/>
    <m/>
    <m/>
    <x v="9"/>
    <s v="US"/>
    <d v="2021-12-26T00:00:00"/>
    <n v="5.5363393921485233"/>
  </r>
  <r>
    <s v="Incremental"/>
    <s v="Media"/>
    <m/>
    <m/>
    <m/>
    <m/>
    <x v="9"/>
    <s v="US"/>
    <d v="2021-12-27T00:00:00"/>
    <n v="5.6715573699217003"/>
  </r>
  <r>
    <s v="Incremental"/>
    <s v="Media"/>
    <m/>
    <m/>
    <m/>
    <m/>
    <x v="9"/>
    <s v="US"/>
    <d v="2021-12-28T00:00:00"/>
    <n v="5.2873616912424932"/>
  </r>
  <r>
    <s v="Incremental"/>
    <s v="Media"/>
    <m/>
    <m/>
    <m/>
    <m/>
    <x v="9"/>
    <s v="US"/>
    <d v="2021-12-29T00:00:00"/>
    <n v="5.4946934849949134"/>
  </r>
  <r>
    <s v="Incremental"/>
    <s v="Media"/>
    <m/>
    <m/>
    <m/>
    <m/>
    <x v="9"/>
    <s v="US"/>
    <d v="2021-12-30T00:00:00"/>
    <n v="4.2772013497958659"/>
  </r>
  <r>
    <s v="Incremental"/>
    <s v="Media"/>
    <m/>
    <m/>
    <m/>
    <m/>
    <x v="9"/>
    <s v="US"/>
    <d v="2021-12-31T00:00:00"/>
    <n v="3.9085028064210929"/>
  </r>
  <r>
    <s v="Incremental"/>
    <s v="Media"/>
    <m/>
    <m/>
    <m/>
    <m/>
    <x v="9"/>
    <s v="US"/>
    <d v="2022-01-01T00:00:00"/>
    <n v="4.0647229315580402"/>
  </r>
  <r>
    <s v="Incremental"/>
    <s v="Media"/>
    <m/>
    <m/>
    <m/>
    <m/>
    <x v="9"/>
    <s v="US"/>
    <d v="2022-01-02T00:00:00"/>
    <n v="3.7655437041533428"/>
  </r>
  <r>
    <s v="Incremental"/>
    <s v="Media"/>
    <m/>
    <m/>
    <m/>
    <m/>
    <x v="9"/>
    <s v="US"/>
    <d v="2022-01-03T00:00:00"/>
    <n v="3.9624862208189779"/>
  </r>
  <r>
    <s v="Incremental"/>
    <s v="Media"/>
    <m/>
    <m/>
    <m/>
    <m/>
    <x v="9"/>
    <s v="US"/>
    <d v="2022-01-04T00:00:00"/>
    <n v="3.6964194207771519"/>
  </r>
  <r>
    <s v="Incremental"/>
    <s v="Media"/>
    <m/>
    <m/>
    <m/>
    <m/>
    <x v="9"/>
    <s v="US"/>
    <d v="2022-01-05T00:00:00"/>
    <n v="4.3304444468199774"/>
  </r>
  <r>
    <s v="Incremental"/>
    <s v="Media"/>
    <m/>
    <m/>
    <m/>
    <m/>
    <x v="9"/>
    <s v="US"/>
    <d v="2022-01-06T00:00:00"/>
    <n v="3.5452040442819102"/>
  </r>
  <r>
    <s v="Incremental"/>
    <s v="Media"/>
    <m/>
    <m/>
    <m/>
    <m/>
    <x v="9"/>
    <s v="US"/>
    <d v="2022-01-07T00:00:00"/>
    <n v="2.3588437552647399"/>
  </r>
  <r>
    <s v="Incremental"/>
    <s v="Media"/>
    <m/>
    <m/>
    <m/>
    <m/>
    <x v="9"/>
    <s v="US"/>
    <d v="2022-01-08T00:00:00"/>
    <n v="1.9482661129408181"/>
  </r>
  <r>
    <s v="Incremental"/>
    <s v="Media"/>
    <m/>
    <m/>
    <m/>
    <m/>
    <x v="9"/>
    <s v="US"/>
    <d v="2022-01-09T00:00:00"/>
    <n v="1.683456307266844"/>
  </r>
  <r>
    <s v="Incremental"/>
    <s v="Media"/>
    <m/>
    <m/>
    <m/>
    <m/>
    <x v="9"/>
    <s v="US"/>
    <d v="2022-01-10T00:00:00"/>
    <n v="1.2621205571748539"/>
  </r>
  <r>
    <s v="Incremental"/>
    <s v="Media"/>
    <m/>
    <m/>
    <m/>
    <m/>
    <x v="9"/>
    <s v="US"/>
    <d v="2022-01-11T00:00:00"/>
    <n v="0.80194941389596497"/>
  </r>
  <r>
    <s v="Incremental"/>
    <s v="Media"/>
    <m/>
    <m/>
    <m/>
    <m/>
    <x v="9"/>
    <s v="US"/>
    <d v="2022-01-12T00:00:00"/>
    <n v="0.54054214904963649"/>
  </r>
  <r>
    <s v="Incremental"/>
    <s v="Media"/>
    <m/>
    <m/>
    <m/>
    <m/>
    <x v="9"/>
    <s v="US"/>
    <d v="2022-01-13T00:00:00"/>
    <n v="0.38767428266791099"/>
  </r>
  <r>
    <s v="Incremental"/>
    <s v="Media"/>
    <m/>
    <m/>
    <m/>
    <m/>
    <x v="9"/>
    <s v="US"/>
    <d v="2022-01-14T00:00:00"/>
    <n v="0.29555146702294838"/>
  </r>
  <r>
    <s v="Incremental"/>
    <s v="Media"/>
    <m/>
    <m/>
    <m/>
    <m/>
    <x v="9"/>
    <s v="US"/>
    <d v="2022-01-15T00:00:00"/>
    <n v="0.49194844855852737"/>
  </r>
  <r>
    <s v="Incremental"/>
    <s v="Media"/>
    <m/>
    <m/>
    <m/>
    <m/>
    <x v="9"/>
    <s v="US"/>
    <d v="2022-01-16T00:00:00"/>
    <n v="1.0463807697818439"/>
  </r>
  <r>
    <s v="Incremental"/>
    <s v="Media"/>
    <m/>
    <m/>
    <m/>
    <m/>
    <x v="9"/>
    <s v="US"/>
    <d v="2022-01-17T00:00:00"/>
    <n v="1.3030035750706379"/>
  </r>
  <r>
    <s v="Incremental"/>
    <s v="Media"/>
    <m/>
    <m/>
    <m/>
    <m/>
    <x v="9"/>
    <s v="US"/>
    <d v="2022-01-18T00:00:00"/>
    <n v="0.82486834381110552"/>
  </r>
  <r>
    <s v="Incremental"/>
    <s v="Media"/>
    <m/>
    <m/>
    <m/>
    <m/>
    <x v="9"/>
    <s v="US"/>
    <d v="2022-01-19T00:00:00"/>
    <n v="0.55375196799586845"/>
  </r>
  <r>
    <s v="Incremental"/>
    <s v="Media"/>
    <m/>
    <m/>
    <m/>
    <m/>
    <x v="9"/>
    <s v="US"/>
    <d v="2022-01-20T00:00:00"/>
    <n v="0.27278753401469469"/>
  </r>
  <r>
    <s v="Incremental"/>
    <s v="Media"/>
    <m/>
    <m/>
    <m/>
    <m/>
    <x v="9"/>
    <s v="US"/>
    <d v="2022-01-21T00:00:00"/>
    <n v="0.13416546247465441"/>
  </r>
  <r>
    <s v="Incremental"/>
    <s v="Media"/>
    <m/>
    <m/>
    <m/>
    <m/>
    <x v="9"/>
    <s v="US"/>
    <d v="2022-01-22T00:00:00"/>
    <n v="6.5913042084897219E-2"/>
  </r>
  <r>
    <s v="Incremental"/>
    <s v="Media"/>
    <m/>
    <m/>
    <m/>
    <m/>
    <x v="9"/>
    <s v="US"/>
    <d v="2022-01-23T00:00:00"/>
    <n v="3.2356522366231107E-2"/>
  </r>
  <r>
    <s v="Incremental"/>
    <s v="Media"/>
    <m/>
    <m/>
    <m/>
    <m/>
    <x v="9"/>
    <s v="US"/>
    <d v="2022-01-24T00:00:00"/>
    <n v="1.5875013664878972E-2"/>
  </r>
  <r>
    <s v="Incremental"/>
    <s v="Media"/>
    <m/>
    <m/>
    <m/>
    <m/>
    <x v="9"/>
    <s v="US"/>
    <d v="2022-01-25T00:00:00"/>
    <n v="7.7857342100678059E-3"/>
  </r>
  <r>
    <s v="Incremental"/>
    <s v="Media"/>
    <m/>
    <m/>
    <m/>
    <m/>
    <x v="9"/>
    <s v="US"/>
    <d v="2022-01-26T00:00:00"/>
    <n v="3.8174051034028352E-3"/>
  </r>
  <r>
    <s v="Incremental"/>
    <s v="Media"/>
    <m/>
    <m/>
    <m/>
    <m/>
    <x v="9"/>
    <s v="US"/>
    <d v="2022-01-27T00:00:00"/>
    <n v="1.8713505957785701E-3"/>
  </r>
  <r>
    <s v="Incremental"/>
    <s v="Media"/>
    <m/>
    <m/>
    <m/>
    <m/>
    <x v="9"/>
    <s v="US"/>
    <d v="2022-01-28T00:00:00"/>
    <n v="9.1724388906834833E-4"/>
  </r>
  <r>
    <s v="Incremental"/>
    <s v="Media"/>
    <m/>
    <m/>
    <m/>
    <m/>
    <x v="9"/>
    <s v="US"/>
    <d v="2022-01-29T00:00:00"/>
    <n v="4.4954629342752853E-4"/>
  </r>
  <r>
    <s v="Incremental"/>
    <s v="Media"/>
    <m/>
    <m/>
    <m/>
    <m/>
    <x v="9"/>
    <s v="US"/>
    <d v="2022-01-30T00:00:00"/>
    <n v="2.2031088882596621E-4"/>
  </r>
  <r>
    <s v="Incremental"/>
    <s v="Media"/>
    <m/>
    <m/>
    <m/>
    <m/>
    <x v="9"/>
    <s v="US"/>
    <d v="2022-01-31T00:00:00"/>
    <n v="1.079637264974308E-4"/>
  </r>
  <r>
    <s v="Incremental"/>
    <s v="Media"/>
    <m/>
    <m/>
    <m/>
    <m/>
    <x v="9"/>
    <s v="US"/>
    <d v="2022-02-01T00:00:00"/>
    <n v="5.290613348161992E-5"/>
  </r>
  <r>
    <s v="Incremental"/>
    <s v="Media"/>
    <m/>
    <m/>
    <m/>
    <m/>
    <x v="9"/>
    <s v="US"/>
    <d v="2022-02-02T00:00:00"/>
    <n v="2.592534577243194E-5"/>
  </r>
  <r>
    <s v="Incremental"/>
    <s v="Media"/>
    <m/>
    <m/>
    <m/>
    <m/>
    <x v="9"/>
    <s v="US"/>
    <d v="2022-02-03T00:00:00"/>
    <n v="1.270387919691067E-5"/>
  </r>
  <r>
    <s v="Incremental"/>
    <s v="Media"/>
    <m/>
    <m/>
    <m/>
    <m/>
    <x v="9"/>
    <s v="US"/>
    <d v="2022-02-04T00:00:00"/>
    <n v="6.2250585125118351E-6"/>
  </r>
  <r>
    <s v="Incremental"/>
    <s v="Media"/>
    <m/>
    <m/>
    <m/>
    <m/>
    <x v="9"/>
    <s v="US"/>
    <d v="2022-02-05T00:00:00"/>
    <n v="3.0503327656080752E-6"/>
  </r>
  <r>
    <s v="Incremental"/>
    <s v="Media"/>
    <m/>
    <m/>
    <m/>
    <m/>
    <x v="9"/>
    <s v="US"/>
    <d v="2022-02-06T00:00:00"/>
    <n v="1.494681609868308E-6"/>
  </r>
  <r>
    <s v="Incremental"/>
    <s v="Media"/>
    <m/>
    <m/>
    <m/>
    <m/>
    <x v="9"/>
    <s v="US"/>
    <d v="2022-02-07T00:00:00"/>
    <n v="7.3240035318010459E-7"/>
  </r>
  <r>
    <s v="Incremental"/>
    <s v="Media"/>
    <m/>
    <m/>
    <m/>
    <m/>
    <x v="9"/>
    <s v="US"/>
    <d v="2022-02-08T00:00:00"/>
    <n v="3.588783560465989E-7"/>
  </r>
  <r>
    <s v="Incremental"/>
    <s v="Media"/>
    <m/>
    <m/>
    <m/>
    <m/>
    <x v="9"/>
    <s v="US"/>
    <d v="2022-02-09T00:00:00"/>
    <n v="1.758511432321929E-7"/>
  </r>
  <r>
    <s v="Incremental"/>
    <s v="Media"/>
    <m/>
    <m/>
    <m/>
    <m/>
    <x v="9"/>
    <s v="US"/>
    <d v="2022-02-10T00:00:00"/>
    <n v="8.6167317012710184E-8"/>
  </r>
  <r>
    <s v="Incremental"/>
    <s v="Media"/>
    <m/>
    <m/>
    <m/>
    <m/>
    <x v="9"/>
    <s v="US"/>
    <d v="2022-02-11T00:00:00"/>
    <n v="4.222207342880405E-8"/>
  </r>
  <r>
    <s v="Incremental"/>
    <s v="Media"/>
    <m/>
    <m/>
    <m/>
    <m/>
    <x v="9"/>
    <s v="US"/>
    <d v="2022-02-12T00:00:00"/>
    <n v="2.0688846195927871E-8"/>
  </r>
  <r>
    <s v="Incremental"/>
    <s v="Media"/>
    <m/>
    <m/>
    <m/>
    <m/>
    <x v="9"/>
    <s v="US"/>
    <d v="2022-02-13T00:00:00"/>
    <n v="1.013754500004331E-8"/>
  </r>
  <r>
    <s v="Incremental"/>
    <s v="Media"/>
    <m/>
    <m/>
    <m/>
    <m/>
    <x v="9"/>
    <s v="US"/>
    <d v="2022-02-14T00:00:00"/>
    <n v="4.9674006048899272E-9"/>
  </r>
  <r>
    <s v="Incremental"/>
    <s v="Media"/>
    <m/>
    <m/>
    <m/>
    <m/>
    <x v="9"/>
    <s v="US"/>
    <d v="2022-02-15T00:00:00"/>
    <n v="2.4340275157168789E-9"/>
  </r>
  <r>
    <s v="Incremental"/>
    <s v="Media"/>
    <m/>
    <m/>
    <m/>
    <m/>
    <x v="9"/>
    <s v="US"/>
    <d v="2022-02-16T00:00:00"/>
    <n v="1.1926739009285069E-9"/>
  </r>
  <r>
    <s v="Incremental"/>
    <s v="Media"/>
    <m/>
    <m/>
    <m/>
    <m/>
    <x v="9"/>
    <s v="US"/>
    <d v="2022-02-17T00:00:00"/>
    <n v="5.8441035490695829E-10"/>
  </r>
  <r>
    <s v="Incremental"/>
    <s v="Media"/>
    <m/>
    <m/>
    <m/>
    <m/>
    <x v="9"/>
    <s v="US"/>
    <d v="2022-02-18T00:00:00"/>
    <n v="2.863611231084536E-10"/>
  </r>
  <r>
    <s v="Incremental"/>
    <s v="Media"/>
    <m/>
    <m/>
    <m/>
    <m/>
    <x v="9"/>
    <s v="US"/>
    <d v="2022-02-19T00:00:00"/>
    <n v="1.4031696720013239E-10"/>
  </r>
  <r>
    <s v="Incremental"/>
    <s v="Media"/>
    <m/>
    <m/>
    <m/>
    <m/>
    <x v="9"/>
    <s v="US"/>
    <d v="2022-02-20T00:00:00"/>
    <n v="6.8755319716872985E-11"/>
  </r>
  <r>
    <s v="Incremental"/>
    <s v="Media"/>
    <m/>
    <m/>
    <m/>
    <m/>
    <x v="9"/>
    <s v="US"/>
    <d v="2022-02-21T00:00:00"/>
    <n v="3.369010864682928E-11"/>
  </r>
  <r>
    <s v="Incremental"/>
    <s v="Media"/>
    <m/>
    <m/>
    <m/>
    <m/>
    <x v="9"/>
    <s v="US"/>
    <d v="2022-02-22T00:00:00"/>
    <n v="1.650815391799387E-11"/>
  </r>
  <r>
    <s v="Incremental"/>
    <s v="Media"/>
    <m/>
    <m/>
    <m/>
    <m/>
    <x v="9"/>
    <s v="US"/>
    <d v="2022-02-23T00:00:00"/>
    <n v="8.0889956534163592E-12"/>
  </r>
  <r>
    <s v="Incremental"/>
    <s v="Media"/>
    <m/>
    <m/>
    <m/>
    <m/>
    <x v="9"/>
    <s v="US"/>
    <d v="2022-02-24T00:00:00"/>
    <n v="3.9636079502985891E-12"/>
  </r>
  <r>
    <s v="Incremental"/>
    <s v="Media"/>
    <m/>
    <m/>
    <m/>
    <m/>
    <x v="9"/>
    <s v="US"/>
    <d v="2022-02-25T00:00:00"/>
    <n v="1.942167923129031E-12"/>
  </r>
  <r>
    <s v="Incremental"/>
    <s v="Media"/>
    <m/>
    <m/>
    <m/>
    <m/>
    <x v="9"/>
    <s v="US"/>
    <d v="2022-02-26T00:00:00"/>
    <n v="9.5166229175980054E-13"/>
  </r>
  <r>
    <s v="Incremental"/>
    <s v="Media"/>
    <m/>
    <m/>
    <m/>
    <m/>
    <x v="9"/>
    <s v="US"/>
    <d v="2022-02-27T00:00:00"/>
    <n v="4.6631452619561823E-13"/>
  </r>
  <r>
    <s v="Incremental"/>
    <s v="Media"/>
    <m/>
    <m/>
    <m/>
    <m/>
    <x v="9"/>
    <s v="US"/>
    <d v="2022-02-28T00:00:00"/>
    <n v="2.2849411894488078E-13"/>
  </r>
  <r>
    <s v="Incremental"/>
    <s v="Media"/>
    <m/>
    <m/>
    <m/>
    <m/>
    <x v="9"/>
    <s v="US"/>
    <d v="2022-03-01T00:00:00"/>
    <n v="1.119621186633874E-13"/>
  </r>
  <r>
    <s v="Incremental"/>
    <s v="Media"/>
    <m/>
    <m/>
    <m/>
    <m/>
    <x v="9"/>
    <s v="US"/>
    <d v="2022-03-02T00:00:00"/>
    <n v="5.4861438275535829E-14"/>
  </r>
  <r>
    <s v="Incremental"/>
    <s v="Media"/>
    <m/>
    <m/>
    <m/>
    <m/>
    <x v="9"/>
    <s v="US"/>
    <d v="2022-03-03T00:00:00"/>
    <n v="2.6882104799765851E-14"/>
  </r>
  <r>
    <s v="Incremental"/>
    <s v="Media"/>
    <m/>
    <m/>
    <m/>
    <m/>
    <x v="9"/>
    <s v="US"/>
    <d v="2022-03-04T00:00:00"/>
    <n v="1.317223136723571E-14"/>
  </r>
  <r>
    <s v="Incremental"/>
    <s v="Media"/>
    <m/>
    <m/>
    <m/>
    <m/>
    <x v="9"/>
    <s v="US"/>
    <d v="2022-03-05T00:00:00"/>
    <n v="6.4543933752106366E-15"/>
  </r>
  <r>
    <s v="Incremental"/>
    <s v="Media"/>
    <m/>
    <m/>
    <m/>
    <m/>
    <x v="9"/>
    <s v="US"/>
    <d v="2022-03-06T00:00:00"/>
    <n v="3.1626527556591719E-15"/>
  </r>
  <r>
    <s v="Incremental"/>
    <s v="Media"/>
    <m/>
    <m/>
    <m/>
    <m/>
    <x v="9"/>
    <s v="US"/>
    <d v="2022-03-07T00:00:00"/>
    <n v="1.5496998508924401E-15"/>
  </r>
  <r>
    <s v="Incremental"/>
    <s v="Media"/>
    <m/>
    <m/>
    <m/>
    <m/>
    <x v="9"/>
    <s v="US"/>
    <d v="2022-03-08T00:00:00"/>
    <n v="7.5935292714976545E-16"/>
  </r>
  <r>
    <s v="Incremental"/>
    <s v="Media"/>
    <m/>
    <m/>
    <m/>
    <m/>
    <x v="9"/>
    <s v="US"/>
    <d v="2022-03-09T00:00:00"/>
    <n v="3.7208293437625832E-16"/>
  </r>
  <r>
    <s v="Incremental"/>
    <s v="Media"/>
    <m/>
    <m/>
    <m/>
    <m/>
    <x v="9"/>
    <s v="US"/>
    <d v="2022-03-10T00:00:00"/>
    <n v="1.823206378693644E-16"/>
  </r>
  <r>
    <s v="Incremental"/>
    <s v="Media"/>
    <m/>
    <m/>
    <m/>
    <m/>
    <x v="9"/>
    <s v="US"/>
    <d v="2022-03-11T00:00:00"/>
    <n v="8.9337112564562376E-17"/>
  </r>
  <r>
    <s v="Incremental"/>
    <s v="Media"/>
    <m/>
    <m/>
    <m/>
    <m/>
    <x v="9"/>
    <s v="US"/>
    <d v="2022-03-12T00:00:00"/>
    <n v="4.3775185159576088E-17"/>
  </r>
  <r>
    <s v="Incremental"/>
    <s v="Media"/>
    <m/>
    <m/>
    <m/>
    <m/>
    <x v="9"/>
    <s v="US"/>
    <d v="2022-03-13T00:00:00"/>
    <n v="2.1449840729201099E-17"/>
  </r>
  <r>
    <s v="Incremental"/>
    <s v="Media"/>
    <m/>
    <m/>
    <m/>
    <m/>
    <x v="9"/>
    <s v="US"/>
    <d v="2022-03-14T00:00:00"/>
    <n v="1.0510421957654521E-17"/>
  </r>
  <r>
    <s v="Incremental"/>
    <s v="Media"/>
    <m/>
    <m/>
    <m/>
    <m/>
    <x v="9"/>
    <s v="US"/>
    <d v="2022-03-15T00:00:00"/>
    <n v="5.1501067593693782E-18"/>
  </r>
  <r>
    <s v="Incremental"/>
    <s v="Media"/>
    <m/>
    <m/>
    <m/>
    <m/>
    <x v="9"/>
    <s v="US"/>
    <d v="2022-03-16T00:00:00"/>
    <n v="2.5235523121317199E-18"/>
  </r>
  <r>
    <s v="Incremental"/>
    <s v="Media"/>
    <m/>
    <m/>
    <m/>
    <m/>
    <x v="9"/>
    <s v="US"/>
    <d v="2022-03-17T00:00:00"/>
    <n v="1.2365406329584919E-18"/>
  </r>
  <r>
    <s v="Incremental"/>
    <s v="Media"/>
    <m/>
    <m/>
    <m/>
    <m/>
    <x v="9"/>
    <s v="US"/>
    <d v="2022-03-18T00:00:00"/>
    <n v="6.0590491015445314E-19"/>
  </r>
  <r>
    <s v="Incremental"/>
    <s v="Media"/>
    <m/>
    <m/>
    <m/>
    <m/>
    <x v="9"/>
    <s v="US"/>
    <d v="2022-03-19T00:00:00"/>
    <n v="2.9689340597732518E-19"/>
  </r>
  <r>
    <s v="Incremental"/>
    <s v="Media"/>
    <m/>
    <m/>
    <m/>
    <m/>
    <x v="9"/>
    <s v="US"/>
    <d v="2022-03-20T00:00:00"/>
    <n v="1.454777689294524E-19"/>
  </r>
  <r>
    <s v="Incremental"/>
    <s v="Media"/>
    <m/>
    <m/>
    <m/>
    <m/>
    <x v="9"/>
    <s v="US"/>
    <d v="2022-03-21T00:00:00"/>
    <n v="7.1284106775624897E-20"/>
  </r>
  <r>
    <s v="Incremental"/>
    <s v="Media"/>
    <m/>
    <m/>
    <m/>
    <m/>
    <x v="9"/>
    <s v="US"/>
    <d v="2022-03-22T00:00:00"/>
    <n v="3.4929212320122387E-20"/>
  </r>
  <r>
    <s v="Incremental"/>
    <s v="Media"/>
    <m/>
    <m/>
    <m/>
    <m/>
    <x v="9"/>
    <s v="US"/>
    <d v="2022-03-23T00:00:00"/>
    <n v="1.7115314036882799E-20"/>
  </r>
  <r>
    <s v="Incremental"/>
    <s v="Media"/>
    <m/>
    <m/>
    <m/>
    <m/>
    <x v="9"/>
    <s v="US"/>
    <d v="2022-03-24T00:00:00"/>
    <n v="8.386503878080368E-21"/>
  </r>
  <r>
    <s v="Incremental"/>
    <s v="Media"/>
    <m/>
    <m/>
    <m/>
    <m/>
    <x v="9"/>
    <s v="US"/>
    <d v="2022-03-25T00:00:00"/>
    <n v="4.1093869002620209E-21"/>
  </r>
  <r>
    <s v="Incremental"/>
    <s v="Media"/>
    <m/>
    <m/>
    <m/>
    <m/>
    <x v="9"/>
    <s v="US"/>
    <d v="2022-03-26T00:00:00"/>
    <n v="2.0135995811293222E-21"/>
  </r>
  <r>
    <s v="Incremental"/>
    <s v="Media"/>
    <m/>
    <m/>
    <m/>
    <m/>
    <x v="9"/>
    <s v="US"/>
    <d v="2022-03-27T00:00:00"/>
    <n v="9.8666379475368214E-22"/>
  </r>
  <r>
    <s v="Incremental"/>
    <s v="Media"/>
    <m/>
    <m/>
    <m/>
    <m/>
    <x v="9"/>
    <s v="US"/>
    <d v="2022-03-28T00:00:00"/>
    <n v="4.834652594294124E-22"/>
  </r>
  <r>
    <s v="Incremental"/>
    <s v="Media"/>
    <m/>
    <m/>
    <m/>
    <m/>
    <x v="9"/>
    <s v="US"/>
    <d v="2022-03-29T00:00:00"/>
    <n v="2.368979771204478E-22"/>
  </r>
  <r>
    <s v="Incremental"/>
    <s v="Media"/>
    <m/>
    <m/>
    <m/>
    <m/>
    <x v="9"/>
    <s v="US"/>
    <d v="2022-03-30T00:00:00"/>
    <n v="1.160800087890322E-22"/>
  </r>
  <r>
    <s v="Incremental"/>
    <s v="Media"/>
    <m/>
    <m/>
    <m/>
    <m/>
    <x v="9"/>
    <s v="US"/>
    <d v="2022-03-31T00:00:00"/>
    <n v="5.6879204306630185E-23"/>
  </r>
  <r>
    <s v="Incremental"/>
    <s v="Media"/>
    <m/>
    <m/>
    <m/>
    <m/>
    <x v="10"/>
    <s v="US"/>
    <d v="2021-07-01T00:00:00"/>
    <n v="0"/>
  </r>
  <r>
    <s v="Incremental"/>
    <s v="Media"/>
    <m/>
    <m/>
    <m/>
    <m/>
    <x v="10"/>
    <s v="US"/>
    <d v="2021-07-02T00:00:00"/>
    <n v="0"/>
  </r>
  <r>
    <s v="Incremental"/>
    <s v="Media"/>
    <m/>
    <m/>
    <m/>
    <m/>
    <x v="10"/>
    <s v="US"/>
    <d v="2021-07-03T00:00:00"/>
    <n v="0"/>
  </r>
  <r>
    <s v="Incremental"/>
    <s v="Media"/>
    <m/>
    <m/>
    <m/>
    <m/>
    <x v="10"/>
    <s v="US"/>
    <d v="2021-07-04T00:00:00"/>
    <n v="0"/>
  </r>
  <r>
    <s v="Incremental"/>
    <s v="Media"/>
    <m/>
    <m/>
    <m/>
    <m/>
    <x v="10"/>
    <s v="US"/>
    <d v="2021-07-05T00:00:00"/>
    <n v="0"/>
  </r>
  <r>
    <s v="Incremental"/>
    <s v="Media"/>
    <m/>
    <m/>
    <m/>
    <m/>
    <x v="10"/>
    <s v="US"/>
    <d v="2021-07-06T00:00:00"/>
    <n v="0"/>
  </r>
  <r>
    <s v="Incremental"/>
    <s v="Media"/>
    <m/>
    <m/>
    <m/>
    <m/>
    <x v="10"/>
    <s v="US"/>
    <d v="2021-07-07T00:00:00"/>
    <n v="0"/>
  </r>
  <r>
    <s v="Incremental"/>
    <s v="Media"/>
    <m/>
    <m/>
    <m/>
    <m/>
    <x v="10"/>
    <s v="US"/>
    <d v="2021-07-08T00:00:00"/>
    <n v="0"/>
  </r>
  <r>
    <s v="Incremental"/>
    <s v="Media"/>
    <m/>
    <m/>
    <m/>
    <m/>
    <x v="10"/>
    <s v="US"/>
    <d v="2021-07-09T00:00:00"/>
    <n v="0"/>
  </r>
  <r>
    <s v="Incremental"/>
    <s v="Media"/>
    <m/>
    <m/>
    <m/>
    <m/>
    <x v="10"/>
    <s v="US"/>
    <d v="2021-07-10T00:00:00"/>
    <n v="0"/>
  </r>
  <r>
    <s v="Incremental"/>
    <s v="Media"/>
    <m/>
    <m/>
    <m/>
    <m/>
    <x v="10"/>
    <s v="US"/>
    <d v="2021-07-11T00:00:00"/>
    <n v="0"/>
  </r>
  <r>
    <s v="Incremental"/>
    <s v="Media"/>
    <m/>
    <m/>
    <m/>
    <m/>
    <x v="10"/>
    <s v="US"/>
    <d v="2021-07-12T00:00:00"/>
    <n v="0"/>
  </r>
  <r>
    <s v="Incremental"/>
    <s v="Media"/>
    <m/>
    <m/>
    <m/>
    <m/>
    <x v="10"/>
    <s v="US"/>
    <d v="2021-07-13T00:00:00"/>
    <n v="0"/>
  </r>
  <r>
    <s v="Incremental"/>
    <s v="Media"/>
    <m/>
    <m/>
    <m/>
    <m/>
    <x v="10"/>
    <s v="US"/>
    <d v="2021-07-14T00:00:00"/>
    <n v="0"/>
  </r>
  <r>
    <s v="Incremental"/>
    <s v="Media"/>
    <m/>
    <m/>
    <m/>
    <m/>
    <x v="10"/>
    <s v="US"/>
    <d v="2021-07-15T00:00:00"/>
    <n v="0"/>
  </r>
  <r>
    <s v="Incremental"/>
    <s v="Media"/>
    <m/>
    <m/>
    <m/>
    <m/>
    <x v="10"/>
    <s v="US"/>
    <d v="2021-07-16T00:00:00"/>
    <n v="0"/>
  </r>
  <r>
    <s v="Incremental"/>
    <s v="Media"/>
    <m/>
    <m/>
    <m/>
    <m/>
    <x v="10"/>
    <s v="US"/>
    <d v="2021-07-17T00:00:00"/>
    <n v="0"/>
  </r>
  <r>
    <s v="Incremental"/>
    <s v="Media"/>
    <m/>
    <m/>
    <m/>
    <m/>
    <x v="10"/>
    <s v="US"/>
    <d v="2021-07-18T00:00:00"/>
    <n v="0"/>
  </r>
  <r>
    <s v="Incremental"/>
    <s v="Media"/>
    <m/>
    <m/>
    <m/>
    <m/>
    <x v="10"/>
    <s v="US"/>
    <d v="2021-07-19T00:00:00"/>
    <n v="0"/>
  </r>
  <r>
    <s v="Incremental"/>
    <s v="Media"/>
    <m/>
    <m/>
    <m/>
    <m/>
    <x v="10"/>
    <s v="US"/>
    <d v="2021-07-20T00:00:00"/>
    <n v="0"/>
  </r>
  <r>
    <s v="Incremental"/>
    <s v="Media"/>
    <m/>
    <m/>
    <m/>
    <m/>
    <x v="10"/>
    <s v="US"/>
    <d v="2021-07-21T00:00:00"/>
    <n v="0"/>
  </r>
  <r>
    <s v="Incremental"/>
    <s v="Media"/>
    <m/>
    <m/>
    <m/>
    <m/>
    <x v="10"/>
    <s v="US"/>
    <d v="2021-07-22T00:00:00"/>
    <n v="0"/>
  </r>
  <r>
    <s v="Incremental"/>
    <s v="Media"/>
    <m/>
    <m/>
    <m/>
    <m/>
    <x v="10"/>
    <s v="US"/>
    <d v="2021-07-23T00:00:00"/>
    <n v="0"/>
  </r>
  <r>
    <s v="Incremental"/>
    <s v="Media"/>
    <m/>
    <m/>
    <m/>
    <m/>
    <x v="10"/>
    <s v="US"/>
    <d v="2021-07-24T00:00:00"/>
    <n v="0"/>
  </r>
  <r>
    <s v="Incremental"/>
    <s v="Media"/>
    <m/>
    <m/>
    <m/>
    <m/>
    <x v="10"/>
    <s v="US"/>
    <d v="2021-07-25T00:00:00"/>
    <n v="0"/>
  </r>
  <r>
    <s v="Incremental"/>
    <s v="Media"/>
    <m/>
    <m/>
    <m/>
    <m/>
    <x v="10"/>
    <s v="US"/>
    <d v="2021-07-26T00:00:00"/>
    <n v="0"/>
  </r>
  <r>
    <s v="Incremental"/>
    <s v="Media"/>
    <m/>
    <m/>
    <m/>
    <m/>
    <x v="10"/>
    <s v="US"/>
    <d v="2021-07-27T00:00:00"/>
    <n v="0"/>
  </r>
  <r>
    <s v="Incremental"/>
    <s v="Media"/>
    <m/>
    <m/>
    <m/>
    <m/>
    <x v="10"/>
    <s v="US"/>
    <d v="2021-07-28T00:00:00"/>
    <n v="0"/>
  </r>
  <r>
    <s v="Incremental"/>
    <s v="Media"/>
    <m/>
    <m/>
    <m/>
    <m/>
    <x v="10"/>
    <s v="US"/>
    <d v="2021-07-29T00:00:00"/>
    <n v="0"/>
  </r>
  <r>
    <s v="Incremental"/>
    <s v="Media"/>
    <m/>
    <m/>
    <m/>
    <m/>
    <x v="10"/>
    <s v="US"/>
    <d v="2021-07-30T00:00:00"/>
    <n v="0"/>
  </r>
  <r>
    <s v="Incremental"/>
    <s v="Media"/>
    <m/>
    <m/>
    <m/>
    <m/>
    <x v="10"/>
    <s v="US"/>
    <d v="2021-07-31T00:00:00"/>
    <n v="0"/>
  </r>
  <r>
    <s v="Incremental"/>
    <s v="Media"/>
    <m/>
    <m/>
    <m/>
    <m/>
    <x v="10"/>
    <s v="US"/>
    <d v="2021-08-01T00:00:00"/>
    <n v="0"/>
  </r>
  <r>
    <s v="Incremental"/>
    <s v="Media"/>
    <m/>
    <m/>
    <m/>
    <m/>
    <x v="10"/>
    <s v="US"/>
    <d v="2021-08-02T00:00:00"/>
    <n v="0"/>
  </r>
  <r>
    <s v="Incremental"/>
    <s v="Media"/>
    <m/>
    <m/>
    <m/>
    <m/>
    <x v="10"/>
    <s v="US"/>
    <d v="2021-08-03T00:00:00"/>
    <n v="0"/>
  </r>
  <r>
    <s v="Incremental"/>
    <s v="Media"/>
    <m/>
    <m/>
    <m/>
    <m/>
    <x v="10"/>
    <s v="US"/>
    <d v="2021-08-04T00:00:00"/>
    <n v="0"/>
  </r>
  <r>
    <s v="Incremental"/>
    <s v="Media"/>
    <m/>
    <m/>
    <m/>
    <m/>
    <x v="10"/>
    <s v="US"/>
    <d v="2021-08-05T00:00:00"/>
    <n v="0"/>
  </r>
  <r>
    <s v="Incremental"/>
    <s v="Media"/>
    <m/>
    <m/>
    <m/>
    <m/>
    <x v="10"/>
    <s v="US"/>
    <d v="2021-08-06T00:00:00"/>
    <n v="0"/>
  </r>
  <r>
    <s v="Incremental"/>
    <s v="Media"/>
    <m/>
    <m/>
    <m/>
    <m/>
    <x v="10"/>
    <s v="US"/>
    <d v="2021-08-07T00:00:00"/>
    <n v="0"/>
  </r>
  <r>
    <s v="Incremental"/>
    <s v="Media"/>
    <m/>
    <m/>
    <m/>
    <m/>
    <x v="10"/>
    <s v="US"/>
    <d v="2021-08-08T00:00:00"/>
    <n v="0"/>
  </r>
  <r>
    <s v="Incremental"/>
    <s v="Media"/>
    <m/>
    <m/>
    <m/>
    <m/>
    <x v="10"/>
    <s v="US"/>
    <d v="2021-08-09T00:00:00"/>
    <n v="0"/>
  </r>
  <r>
    <s v="Incremental"/>
    <s v="Media"/>
    <m/>
    <m/>
    <m/>
    <m/>
    <x v="10"/>
    <s v="US"/>
    <d v="2021-08-10T00:00:00"/>
    <n v="0"/>
  </r>
  <r>
    <s v="Incremental"/>
    <s v="Media"/>
    <m/>
    <m/>
    <m/>
    <m/>
    <x v="10"/>
    <s v="US"/>
    <d v="2021-08-11T00:00:00"/>
    <n v="0"/>
  </r>
  <r>
    <s v="Incremental"/>
    <s v="Media"/>
    <m/>
    <m/>
    <m/>
    <m/>
    <x v="10"/>
    <s v="US"/>
    <d v="2021-08-12T00:00:00"/>
    <n v="0"/>
  </r>
  <r>
    <s v="Incremental"/>
    <s v="Media"/>
    <m/>
    <m/>
    <m/>
    <m/>
    <x v="10"/>
    <s v="US"/>
    <d v="2021-08-13T00:00:00"/>
    <n v="0"/>
  </r>
  <r>
    <s v="Incremental"/>
    <s v="Media"/>
    <m/>
    <m/>
    <m/>
    <m/>
    <x v="10"/>
    <s v="US"/>
    <d v="2021-08-14T00:00:00"/>
    <n v="0"/>
  </r>
  <r>
    <s v="Incremental"/>
    <s v="Media"/>
    <m/>
    <m/>
    <m/>
    <m/>
    <x v="10"/>
    <s v="US"/>
    <d v="2021-08-15T00:00:00"/>
    <n v="0"/>
  </r>
  <r>
    <s v="Incremental"/>
    <s v="Media"/>
    <m/>
    <m/>
    <m/>
    <m/>
    <x v="10"/>
    <s v="US"/>
    <d v="2021-08-16T00:00:00"/>
    <n v="0"/>
  </r>
  <r>
    <s v="Incremental"/>
    <s v="Media"/>
    <m/>
    <m/>
    <m/>
    <m/>
    <x v="10"/>
    <s v="US"/>
    <d v="2021-08-17T00:00:00"/>
    <n v="0"/>
  </r>
  <r>
    <s v="Incremental"/>
    <s v="Media"/>
    <m/>
    <m/>
    <m/>
    <m/>
    <x v="10"/>
    <s v="US"/>
    <d v="2021-08-18T00:00:00"/>
    <n v="0"/>
  </r>
  <r>
    <s v="Incremental"/>
    <s v="Media"/>
    <m/>
    <m/>
    <m/>
    <m/>
    <x v="10"/>
    <s v="US"/>
    <d v="2021-08-19T00:00:00"/>
    <n v="0"/>
  </r>
  <r>
    <s v="Incremental"/>
    <s v="Media"/>
    <m/>
    <m/>
    <m/>
    <m/>
    <x v="10"/>
    <s v="US"/>
    <d v="2021-08-20T00:00:00"/>
    <n v="0"/>
  </r>
  <r>
    <s v="Incremental"/>
    <s v="Media"/>
    <m/>
    <m/>
    <m/>
    <m/>
    <x v="10"/>
    <s v="US"/>
    <d v="2021-08-21T00:00:00"/>
    <n v="0"/>
  </r>
  <r>
    <s v="Incremental"/>
    <s v="Media"/>
    <m/>
    <m/>
    <m/>
    <m/>
    <x v="10"/>
    <s v="US"/>
    <d v="2021-08-22T00:00:00"/>
    <n v="0"/>
  </r>
  <r>
    <s v="Incremental"/>
    <s v="Media"/>
    <m/>
    <m/>
    <m/>
    <m/>
    <x v="10"/>
    <s v="US"/>
    <d v="2021-08-23T00:00:00"/>
    <n v="0"/>
  </r>
  <r>
    <s v="Incremental"/>
    <s v="Media"/>
    <m/>
    <m/>
    <m/>
    <m/>
    <x v="10"/>
    <s v="US"/>
    <d v="2021-08-24T00:00:00"/>
    <n v="0"/>
  </r>
  <r>
    <s v="Incremental"/>
    <s v="Media"/>
    <m/>
    <m/>
    <m/>
    <m/>
    <x v="10"/>
    <s v="US"/>
    <d v="2021-08-25T00:00:00"/>
    <n v="0"/>
  </r>
  <r>
    <s v="Incremental"/>
    <s v="Media"/>
    <m/>
    <m/>
    <m/>
    <m/>
    <x v="10"/>
    <s v="US"/>
    <d v="2021-08-26T00:00:00"/>
    <n v="0"/>
  </r>
  <r>
    <s v="Incremental"/>
    <s v="Media"/>
    <m/>
    <m/>
    <m/>
    <m/>
    <x v="10"/>
    <s v="US"/>
    <d v="2021-08-27T00:00:00"/>
    <n v="0"/>
  </r>
  <r>
    <s v="Incremental"/>
    <s v="Media"/>
    <m/>
    <m/>
    <m/>
    <m/>
    <x v="10"/>
    <s v="US"/>
    <d v="2021-08-28T00:00:00"/>
    <n v="0"/>
  </r>
  <r>
    <s v="Incremental"/>
    <s v="Media"/>
    <m/>
    <m/>
    <m/>
    <m/>
    <x v="10"/>
    <s v="US"/>
    <d v="2021-08-29T00:00:00"/>
    <n v="0"/>
  </r>
  <r>
    <s v="Incremental"/>
    <s v="Media"/>
    <m/>
    <m/>
    <m/>
    <m/>
    <x v="10"/>
    <s v="US"/>
    <d v="2021-08-30T00:00:00"/>
    <n v="0"/>
  </r>
  <r>
    <s v="Incremental"/>
    <s v="Media"/>
    <m/>
    <m/>
    <m/>
    <m/>
    <x v="10"/>
    <s v="US"/>
    <d v="2021-08-31T00:00:00"/>
    <n v="0"/>
  </r>
  <r>
    <s v="Incremental"/>
    <s v="Media"/>
    <m/>
    <m/>
    <m/>
    <m/>
    <x v="10"/>
    <s v="US"/>
    <d v="2021-09-01T00:00:00"/>
    <n v="0"/>
  </r>
  <r>
    <s v="Incremental"/>
    <s v="Media"/>
    <m/>
    <m/>
    <m/>
    <m/>
    <x v="10"/>
    <s v="US"/>
    <d v="2021-09-02T00:00:00"/>
    <n v="0"/>
  </r>
  <r>
    <s v="Incremental"/>
    <s v="Media"/>
    <m/>
    <m/>
    <m/>
    <m/>
    <x v="10"/>
    <s v="US"/>
    <d v="2021-09-03T00:00:00"/>
    <n v="0"/>
  </r>
  <r>
    <s v="Incremental"/>
    <s v="Media"/>
    <m/>
    <m/>
    <m/>
    <m/>
    <x v="10"/>
    <s v="US"/>
    <d v="2021-09-04T00:00:00"/>
    <n v="0"/>
  </r>
  <r>
    <s v="Incremental"/>
    <s v="Media"/>
    <m/>
    <m/>
    <m/>
    <m/>
    <x v="10"/>
    <s v="US"/>
    <d v="2021-09-05T00:00:00"/>
    <n v="0"/>
  </r>
  <r>
    <s v="Incremental"/>
    <s v="Media"/>
    <m/>
    <m/>
    <m/>
    <m/>
    <x v="10"/>
    <s v="US"/>
    <d v="2021-09-06T00:00:00"/>
    <n v="0"/>
  </r>
  <r>
    <s v="Incremental"/>
    <s v="Media"/>
    <m/>
    <m/>
    <m/>
    <m/>
    <x v="10"/>
    <s v="US"/>
    <d v="2021-09-07T00:00:00"/>
    <n v="0"/>
  </r>
  <r>
    <s v="Incremental"/>
    <s v="Media"/>
    <m/>
    <m/>
    <m/>
    <m/>
    <x v="10"/>
    <s v="US"/>
    <d v="2021-09-08T00:00:00"/>
    <n v="0"/>
  </r>
  <r>
    <s v="Incremental"/>
    <s v="Media"/>
    <m/>
    <m/>
    <m/>
    <m/>
    <x v="10"/>
    <s v="US"/>
    <d v="2021-09-09T00:00:00"/>
    <n v="0"/>
  </r>
  <r>
    <s v="Incremental"/>
    <s v="Media"/>
    <m/>
    <m/>
    <m/>
    <m/>
    <x v="10"/>
    <s v="US"/>
    <d v="2021-09-10T00:00:00"/>
    <n v="0"/>
  </r>
  <r>
    <s v="Incremental"/>
    <s v="Media"/>
    <m/>
    <m/>
    <m/>
    <m/>
    <x v="10"/>
    <s v="US"/>
    <d v="2021-09-11T00:00:00"/>
    <n v="0"/>
  </r>
  <r>
    <s v="Incremental"/>
    <s v="Media"/>
    <m/>
    <m/>
    <m/>
    <m/>
    <x v="10"/>
    <s v="US"/>
    <d v="2021-09-12T00:00:00"/>
    <n v="0"/>
  </r>
  <r>
    <s v="Incremental"/>
    <s v="Media"/>
    <m/>
    <m/>
    <m/>
    <m/>
    <x v="10"/>
    <s v="US"/>
    <d v="2021-09-13T00:00:00"/>
    <n v="0"/>
  </r>
  <r>
    <s v="Incremental"/>
    <s v="Media"/>
    <m/>
    <m/>
    <m/>
    <m/>
    <x v="10"/>
    <s v="US"/>
    <d v="2021-09-14T00:00:00"/>
    <n v="0"/>
  </r>
  <r>
    <s v="Incremental"/>
    <s v="Media"/>
    <m/>
    <m/>
    <m/>
    <m/>
    <x v="10"/>
    <s v="US"/>
    <d v="2021-09-15T00:00:00"/>
    <n v="0"/>
  </r>
  <r>
    <s v="Incremental"/>
    <s v="Media"/>
    <m/>
    <m/>
    <m/>
    <m/>
    <x v="10"/>
    <s v="US"/>
    <d v="2021-09-16T00:00:00"/>
    <n v="0"/>
  </r>
  <r>
    <s v="Incremental"/>
    <s v="Media"/>
    <m/>
    <m/>
    <m/>
    <m/>
    <x v="10"/>
    <s v="US"/>
    <d v="2021-09-17T00:00:00"/>
    <n v="0"/>
  </r>
  <r>
    <s v="Incremental"/>
    <s v="Media"/>
    <m/>
    <m/>
    <m/>
    <m/>
    <x v="10"/>
    <s v="US"/>
    <d v="2021-09-18T00:00:00"/>
    <n v="0"/>
  </r>
  <r>
    <s v="Incremental"/>
    <s v="Media"/>
    <m/>
    <m/>
    <m/>
    <m/>
    <x v="10"/>
    <s v="US"/>
    <d v="2021-09-19T00:00:00"/>
    <n v="0"/>
  </r>
  <r>
    <s v="Incremental"/>
    <s v="Media"/>
    <m/>
    <m/>
    <m/>
    <m/>
    <x v="10"/>
    <s v="US"/>
    <d v="2021-09-20T00:00:00"/>
    <n v="0"/>
  </r>
  <r>
    <s v="Incremental"/>
    <s v="Media"/>
    <m/>
    <m/>
    <m/>
    <m/>
    <x v="10"/>
    <s v="US"/>
    <d v="2021-09-21T00:00:00"/>
    <n v="0"/>
  </r>
  <r>
    <s v="Incremental"/>
    <s v="Media"/>
    <m/>
    <m/>
    <m/>
    <m/>
    <x v="10"/>
    <s v="US"/>
    <d v="2021-09-22T00:00:00"/>
    <n v="0"/>
  </r>
  <r>
    <s v="Incremental"/>
    <s v="Media"/>
    <m/>
    <m/>
    <m/>
    <m/>
    <x v="10"/>
    <s v="US"/>
    <d v="2021-09-23T00:00:00"/>
    <n v="0"/>
  </r>
  <r>
    <s v="Incremental"/>
    <s v="Media"/>
    <m/>
    <m/>
    <m/>
    <m/>
    <x v="10"/>
    <s v="US"/>
    <d v="2021-09-24T00:00:00"/>
    <n v="0"/>
  </r>
  <r>
    <s v="Incremental"/>
    <s v="Media"/>
    <m/>
    <m/>
    <m/>
    <m/>
    <x v="10"/>
    <s v="US"/>
    <d v="2021-09-25T00:00:00"/>
    <n v="0"/>
  </r>
  <r>
    <s v="Incremental"/>
    <s v="Media"/>
    <m/>
    <m/>
    <m/>
    <m/>
    <x v="10"/>
    <s v="US"/>
    <d v="2021-09-26T00:00:00"/>
    <n v="0"/>
  </r>
  <r>
    <s v="Incremental"/>
    <s v="Media"/>
    <m/>
    <m/>
    <m/>
    <m/>
    <x v="10"/>
    <s v="US"/>
    <d v="2021-09-27T00:00:00"/>
    <n v="0"/>
  </r>
  <r>
    <s v="Incremental"/>
    <s v="Media"/>
    <m/>
    <m/>
    <m/>
    <m/>
    <x v="10"/>
    <s v="US"/>
    <d v="2021-09-28T00:00:00"/>
    <n v="0"/>
  </r>
  <r>
    <s v="Incremental"/>
    <s v="Media"/>
    <m/>
    <m/>
    <m/>
    <m/>
    <x v="10"/>
    <s v="US"/>
    <d v="2021-09-29T00:00:00"/>
    <n v="0"/>
  </r>
  <r>
    <s v="Incremental"/>
    <s v="Media"/>
    <m/>
    <m/>
    <m/>
    <m/>
    <x v="10"/>
    <s v="US"/>
    <d v="2021-09-30T00:00:00"/>
    <n v="0"/>
  </r>
  <r>
    <s v="Incremental"/>
    <s v="Media"/>
    <m/>
    <m/>
    <m/>
    <m/>
    <x v="10"/>
    <s v="US"/>
    <d v="2021-10-01T00:00:00"/>
    <n v="0"/>
  </r>
  <r>
    <s v="Incremental"/>
    <s v="Media"/>
    <m/>
    <m/>
    <m/>
    <m/>
    <x v="10"/>
    <s v="US"/>
    <d v="2021-10-02T00:00:00"/>
    <n v="0"/>
  </r>
  <r>
    <s v="Incremental"/>
    <s v="Media"/>
    <m/>
    <m/>
    <m/>
    <m/>
    <x v="10"/>
    <s v="US"/>
    <d v="2021-10-03T00:00:00"/>
    <n v="0"/>
  </r>
  <r>
    <s v="Incremental"/>
    <s v="Media"/>
    <m/>
    <m/>
    <m/>
    <m/>
    <x v="10"/>
    <s v="US"/>
    <d v="2021-10-04T00:00:00"/>
    <n v="0"/>
  </r>
  <r>
    <s v="Incremental"/>
    <s v="Media"/>
    <m/>
    <m/>
    <m/>
    <m/>
    <x v="10"/>
    <s v="US"/>
    <d v="2021-10-05T00:00:00"/>
    <n v="0"/>
  </r>
  <r>
    <s v="Incremental"/>
    <s v="Media"/>
    <m/>
    <m/>
    <m/>
    <m/>
    <x v="10"/>
    <s v="US"/>
    <d v="2021-10-06T00:00:00"/>
    <n v="0"/>
  </r>
  <r>
    <s v="Incremental"/>
    <s v="Media"/>
    <m/>
    <m/>
    <m/>
    <m/>
    <x v="10"/>
    <s v="US"/>
    <d v="2021-10-07T00:00:00"/>
    <n v="0"/>
  </r>
  <r>
    <s v="Incremental"/>
    <s v="Media"/>
    <m/>
    <m/>
    <m/>
    <m/>
    <x v="10"/>
    <s v="US"/>
    <d v="2021-10-08T00:00:00"/>
    <n v="0"/>
  </r>
  <r>
    <s v="Incremental"/>
    <s v="Media"/>
    <m/>
    <m/>
    <m/>
    <m/>
    <x v="10"/>
    <s v="US"/>
    <d v="2021-10-09T00:00:00"/>
    <n v="0"/>
  </r>
  <r>
    <s v="Incremental"/>
    <s v="Media"/>
    <m/>
    <m/>
    <m/>
    <m/>
    <x v="10"/>
    <s v="US"/>
    <d v="2021-10-10T00:00:00"/>
    <n v="0"/>
  </r>
  <r>
    <s v="Incremental"/>
    <s v="Media"/>
    <m/>
    <m/>
    <m/>
    <m/>
    <x v="10"/>
    <s v="US"/>
    <d v="2021-10-11T00:00:00"/>
    <n v="0"/>
  </r>
  <r>
    <s v="Incremental"/>
    <s v="Media"/>
    <m/>
    <m/>
    <m/>
    <m/>
    <x v="10"/>
    <s v="US"/>
    <d v="2021-10-12T00:00:00"/>
    <n v="0"/>
  </r>
  <r>
    <s v="Incremental"/>
    <s v="Media"/>
    <m/>
    <m/>
    <m/>
    <m/>
    <x v="10"/>
    <s v="US"/>
    <d v="2021-10-13T00:00:00"/>
    <n v="0"/>
  </r>
  <r>
    <s v="Incremental"/>
    <s v="Media"/>
    <m/>
    <m/>
    <m/>
    <m/>
    <x v="10"/>
    <s v="US"/>
    <d v="2021-10-14T00:00:00"/>
    <n v="0"/>
  </r>
  <r>
    <s v="Incremental"/>
    <s v="Media"/>
    <m/>
    <m/>
    <m/>
    <m/>
    <x v="10"/>
    <s v="US"/>
    <d v="2021-10-15T00:00:00"/>
    <n v="0"/>
  </r>
  <r>
    <s v="Incremental"/>
    <s v="Media"/>
    <m/>
    <m/>
    <m/>
    <m/>
    <x v="10"/>
    <s v="US"/>
    <d v="2021-10-16T00:00:00"/>
    <n v="0"/>
  </r>
  <r>
    <s v="Incremental"/>
    <s v="Media"/>
    <m/>
    <m/>
    <m/>
    <m/>
    <x v="10"/>
    <s v="US"/>
    <d v="2021-10-17T00:00:00"/>
    <n v="0"/>
  </r>
  <r>
    <s v="Incremental"/>
    <s v="Media"/>
    <m/>
    <m/>
    <m/>
    <m/>
    <x v="10"/>
    <s v="US"/>
    <d v="2021-10-18T00:00:00"/>
    <n v="0"/>
  </r>
  <r>
    <s v="Incremental"/>
    <s v="Media"/>
    <m/>
    <m/>
    <m/>
    <m/>
    <x v="10"/>
    <s v="US"/>
    <d v="2021-10-19T00:00:00"/>
    <n v="0"/>
  </r>
  <r>
    <s v="Incremental"/>
    <s v="Media"/>
    <m/>
    <m/>
    <m/>
    <m/>
    <x v="10"/>
    <s v="US"/>
    <d v="2021-10-20T00:00:00"/>
    <n v="0"/>
  </r>
  <r>
    <s v="Incremental"/>
    <s v="Media"/>
    <m/>
    <m/>
    <m/>
    <m/>
    <x v="10"/>
    <s v="US"/>
    <d v="2021-10-21T00:00:00"/>
    <n v="0"/>
  </r>
  <r>
    <s v="Incremental"/>
    <s v="Media"/>
    <m/>
    <m/>
    <m/>
    <m/>
    <x v="10"/>
    <s v="US"/>
    <d v="2021-10-22T00:00:00"/>
    <n v="0"/>
  </r>
  <r>
    <s v="Incremental"/>
    <s v="Media"/>
    <m/>
    <m/>
    <m/>
    <m/>
    <x v="10"/>
    <s v="US"/>
    <d v="2021-10-23T00:00:00"/>
    <n v="0"/>
  </r>
  <r>
    <s v="Incremental"/>
    <s v="Media"/>
    <m/>
    <m/>
    <m/>
    <m/>
    <x v="10"/>
    <s v="US"/>
    <d v="2021-10-24T00:00:00"/>
    <n v="0"/>
  </r>
  <r>
    <s v="Incremental"/>
    <s v="Media"/>
    <m/>
    <m/>
    <m/>
    <m/>
    <x v="10"/>
    <s v="US"/>
    <d v="2021-10-25T00:00:00"/>
    <n v="0"/>
  </r>
  <r>
    <s v="Incremental"/>
    <s v="Media"/>
    <m/>
    <m/>
    <m/>
    <m/>
    <x v="10"/>
    <s v="US"/>
    <d v="2021-10-26T00:00:00"/>
    <n v="0"/>
  </r>
  <r>
    <s v="Incremental"/>
    <s v="Media"/>
    <m/>
    <m/>
    <m/>
    <m/>
    <x v="10"/>
    <s v="US"/>
    <d v="2021-10-27T00:00:00"/>
    <n v="0"/>
  </r>
  <r>
    <s v="Incremental"/>
    <s v="Media"/>
    <m/>
    <m/>
    <m/>
    <m/>
    <x v="10"/>
    <s v="US"/>
    <d v="2021-10-28T00:00:00"/>
    <n v="0"/>
  </r>
  <r>
    <s v="Incremental"/>
    <s v="Media"/>
    <m/>
    <m/>
    <m/>
    <m/>
    <x v="10"/>
    <s v="US"/>
    <d v="2021-10-29T00:00:00"/>
    <n v="0"/>
  </r>
  <r>
    <s v="Incremental"/>
    <s v="Media"/>
    <m/>
    <m/>
    <m/>
    <m/>
    <x v="10"/>
    <s v="US"/>
    <d v="2021-10-30T00:00:00"/>
    <n v="0"/>
  </r>
  <r>
    <s v="Incremental"/>
    <s v="Media"/>
    <m/>
    <m/>
    <m/>
    <m/>
    <x v="10"/>
    <s v="US"/>
    <d v="2021-10-31T00:00:00"/>
    <n v="0"/>
  </r>
  <r>
    <s v="Incremental"/>
    <s v="Media"/>
    <m/>
    <m/>
    <m/>
    <m/>
    <x v="10"/>
    <s v="US"/>
    <d v="2021-11-01T00:00:00"/>
    <n v="0"/>
  </r>
  <r>
    <s v="Incremental"/>
    <s v="Media"/>
    <m/>
    <m/>
    <m/>
    <m/>
    <x v="10"/>
    <s v="US"/>
    <d v="2021-11-02T00:00:00"/>
    <n v="0"/>
  </r>
  <r>
    <s v="Incremental"/>
    <s v="Media"/>
    <m/>
    <m/>
    <m/>
    <m/>
    <x v="10"/>
    <s v="US"/>
    <d v="2021-11-03T00:00:00"/>
    <n v="0"/>
  </r>
  <r>
    <s v="Incremental"/>
    <s v="Media"/>
    <m/>
    <m/>
    <m/>
    <m/>
    <x v="10"/>
    <s v="US"/>
    <d v="2021-11-04T00:00:00"/>
    <n v="0"/>
  </r>
  <r>
    <s v="Incremental"/>
    <s v="Media"/>
    <m/>
    <m/>
    <m/>
    <m/>
    <x v="10"/>
    <s v="US"/>
    <d v="2021-11-05T00:00:00"/>
    <n v="0"/>
  </r>
  <r>
    <s v="Incremental"/>
    <s v="Media"/>
    <m/>
    <m/>
    <m/>
    <m/>
    <x v="10"/>
    <s v="US"/>
    <d v="2021-11-06T00:00:00"/>
    <n v="0"/>
  </r>
  <r>
    <s v="Incremental"/>
    <s v="Media"/>
    <m/>
    <m/>
    <m/>
    <m/>
    <x v="10"/>
    <s v="US"/>
    <d v="2021-11-07T00:00:00"/>
    <n v="0"/>
  </r>
  <r>
    <s v="Incremental"/>
    <s v="Media"/>
    <m/>
    <m/>
    <m/>
    <m/>
    <x v="10"/>
    <s v="US"/>
    <d v="2021-11-08T00:00:00"/>
    <n v="0"/>
  </r>
  <r>
    <s v="Incremental"/>
    <s v="Media"/>
    <m/>
    <m/>
    <m/>
    <m/>
    <x v="10"/>
    <s v="US"/>
    <d v="2021-11-09T00:00:00"/>
    <n v="0"/>
  </r>
  <r>
    <s v="Incremental"/>
    <s v="Media"/>
    <m/>
    <m/>
    <m/>
    <m/>
    <x v="10"/>
    <s v="US"/>
    <d v="2021-11-10T00:00:00"/>
    <n v="0"/>
  </r>
  <r>
    <s v="Incremental"/>
    <s v="Media"/>
    <m/>
    <m/>
    <m/>
    <m/>
    <x v="10"/>
    <s v="US"/>
    <d v="2021-11-11T00:00:00"/>
    <n v="0"/>
  </r>
  <r>
    <s v="Incremental"/>
    <s v="Media"/>
    <m/>
    <m/>
    <m/>
    <m/>
    <x v="10"/>
    <s v="US"/>
    <d v="2021-11-12T00:00:00"/>
    <n v="0"/>
  </r>
  <r>
    <s v="Incremental"/>
    <s v="Media"/>
    <m/>
    <m/>
    <m/>
    <m/>
    <x v="10"/>
    <s v="US"/>
    <d v="2021-11-13T00:00:00"/>
    <n v="0"/>
  </r>
  <r>
    <s v="Incremental"/>
    <s v="Media"/>
    <m/>
    <m/>
    <m/>
    <m/>
    <x v="10"/>
    <s v="US"/>
    <d v="2021-11-14T00:00:00"/>
    <n v="0"/>
  </r>
  <r>
    <s v="Incremental"/>
    <s v="Media"/>
    <m/>
    <m/>
    <m/>
    <m/>
    <x v="10"/>
    <s v="US"/>
    <d v="2021-11-15T00:00:00"/>
    <n v="0"/>
  </r>
  <r>
    <s v="Incremental"/>
    <s v="Media"/>
    <m/>
    <m/>
    <m/>
    <m/>
    <x v="10"/>
    <s v="US"/>
    <d v="2021-11-16T00:00:00"/>
    <n v="0"/>
  </r>
  <r>
    <s v="Incremental"/>
    <s v="Media"/>
    <m/>
    <m/>
    <m/>
    <m/>
    <x v="10"/>
    <s v="US"/>
    <d v="2021-11-17T00:00:00"/>
    <n v="0"/>
  </r>
  <r>
    <s v="Incremental"/>
    <s v="Media"/>
    <m/>
    <m/>
    <m/>
    <m/>
    <x v="10"/>
    <s v="US"/>
    <d v="2021-11-18T00:00:00"/>
    <n v="0"/>
  </r>
  <r>
    <s v="Incremental"/>
    <s v="Media"/>
    <m/>
    <m/>
    <m/>
    <m/>
    <x v="10"/>
    <s v="US"/>
    <d v="2021-11-19T00:00:00"/>
    <n v="0"/>
  </r>
  <r>
    <s v="Incremental"/>
    <s v="Media"/>
    <m/>
    <m/>
    <m/>
    <m/>
    <x v="10"/>
    <s v="US"/>
    <d v="2021-11-20T00:00:00"/>
    <n v="0"/>
  </r>
  <r>
    <s v="Incremental"/>
    <s v="Media"/>
    <m/>
    <m/>
    <m/>
    <m/>
    <x v="10"/>
    <s v="US"/>
    <d v="2021-11-21T00:00:00"/>
    <n v="0"/>
  </r>
  <r>
    <s v="Incremental"/>
    <s v="Media"/>
    <m/>
    <m/>
    <m/>
    <m/>
    <x v="10"/>
    <s v="US"/>
    <d v="2021-11-22T00:00:00"/>
    <n v="0"/>
  </r>
  <r>
    <s v="Incremental"/>
    <s v="Media"/>
    <m/>
    <m/>
    <m/>
    <m/>
    <x v="10"/>
    <s v="US"/>
    <d v="2021-11-23T00:00:00"/>
    <n v="0"/>
  </r>
  <r>
    <s v="Incremental"/>
    <s v="Media"/>
    <m/>
    <m/>
    <m/>
    <m/>
    <x v="10"/>
    <s v="US"/>
    <d v="2021-11-24T00:00:00"/>
    <n v="0"/>
  </r>
  <r>
    <s v="Incremental"/>
    <s v="Media"/>
    <m/>
    <m/>
    <m/>
    <m/>
    <x v="10"/>
    <s v="US"/>
    <d v="2021-11-25T00:00:00"/>
    <n v="0"/>
  </r>
  <r>
    <s v="Incremental"/>
    <s v="Media"/>
    <m/>
    <m/>
    <m/>
    <m/>
    <x v="10"/>
    <s v="US"/>
    <d v="2021-11-26T00:00:00"/>
    <n v="0"/>
  </r>
  <r>
    <s v="Incremental"/>
    <s v="Media"/>
    <m/>
    <m/>
    <m/>
    <m/>
    <x v="10"/>
    <s v="US"/>
    <d v="2021-11-27T00:00:00"/>
    <n v="0"/>
  </r>
  <r>
    <s v="Incremental"/>
    <s v="Media"/>
    <m/>
    <m/>
    <m/>
    <m/>
    <x v="10"/>
    <s v="US"/>
    <d v="2021-11-28T00:00:00"/>
    <n v="0"/>
  </r>
  <r>
    <s v="Incremental"/>
    <s v="Media"/>
    <m/>
    <m/>
    <m/>
    <m/>
    <x v="10"/>
    <s v="US"/>
    <d v="2021-11-29T00:00:00"/>
    <n v="0"/>
  </r>
  <r>
    <s v="Incremental"/>
    <s v="Media"/>
    <m/>
    <m/>
    <m/>
    <m/>
    <x v="10"/>
    <s v="US"/>
    <d v="2021-11-30T00:00:00"/>
    <n v="0"/>
  </r>
  <r>
    <s v="Incremental"/>
    <s v="Media"/>
    <m/>
    <m/>
    <m/>
    <m/>
    <x v="10"/>
    <s v="US"/>
    <d v="2021-12-01T00:00:00"/>
    <n v="0"/>
  </r>
  <r>
    <s v="Incremental"/>
    <s v="Media"/>
    <m/>
    <m/>
    <m/>
    <m/>
    <x v="10"/>
    <s v="US"/>
    <d v="2021-12-02T00:00:00"/>
    <n v="0"/>
  </r>
  <r>
    <s v="Incremental"/>
    <s v="Media"/>
    <m/>
    <m/>
    <m/>
    <m/>
    <x v="10"/>
    <s v="US"/>
    <d v="2021-12-03T00:00:00"/>
    <n v="0"/>
  </r>
  <r>
    <s v="Incremental"/>
    <s v="Media"/>
    <m/>
    <m/>
    <m/>
    <m/>
    <x v="10"/>
    <s v="US"/>
    <d v="2021-12-04T00:00:00"/>
    <n v="0"/>
  </r>
  <r>
    <s v="Incremental"/>
    <s v="Media"/>
    <m/>
    <m/>
    <m/>
    <m/>
    <x v="10"/>
    <s v="US"/>
    <d v="2021-12-05T00:00:00"/>
    <n v="0"/>
  </r>
  <r>
    <s v="Incremental"/>
    <s v="Media"/>
    <m/>
    <m/>
    <m/>
    <m/>
    <x v="10"/>
    <s v="US"/>
    <d v="2021-12-06T00:00:00"/>
    <n v="0"/>
  </r>
  <r>
    <s v="Incremental"/>
    <s v="Media"/>
    <m/>
    <m/>
    <m/>
    <m/>
    <x v="10"/>
    <s v="US"/>
    <d v="2021-12-07T00:00:00"/>
    <n v="0"/>
  </r>
  <r>
    <s v="Incremental"/>
    <s v="Media"/>
    <m/>
    <m/>
    <m/>
    <m/>
    <x v="10"/>
    <s v="US"/>
    <d v="2021-12-08T00:00:00"/>
    <n v="0"/>
  </r>
  <r>
    <s v="Incremental"/>
    <s v="Media"/>
    <m/>
    <m/>
    <m/>
    <m/>
    <x v="10"/>
    <s v="US"/>
    <d v="2021-12-09T00:00:00"/>
    <n v="0"/>
  </r>
  <r>
    <s v="Incremental"/>
    <s v="Media"/>
    <m/>
    <m/>
    <m/>
    <m/>
    <x v="10"/>
    <s v="US"/>
    <d v="2021-12-10T00:00:00"/>
    <n v="0"/>
  </r>
  <r>
    <s v="Incremental"/>
    <s v="Media"/>
    <m/>
    <m/>
    <m/>
    <m/>
    <x v="10"/>
    <s v="US"/>
    <d v="2021-12-11T00:00:00"/>
    <n v="0"/>
  </r>
  <r>
    <s v="Incremental"/>
    <s v="Media"/>
    <m/>
    <m/>
    <m/>
    <m/>
    <x v="10"/>
    <s v="US"/>
    <d v="2021-12-12T00:00:00"/>
    <n v="0"/>
  </r>
  <r>
    <s v="Incremental"/>
    <s v="Media"/>
    <m/>
    <m/>
    <m/>
    <m/>
    <x v="10"/>
    <s v="US"/>
    <d v="2021-12-13T00:00:00"/>
    <n v="0"/>
  </r>
  <r>
    <s v="Incremental"/>
    <s v="Media"/>
    <m/>
    <m/>
    <m/>
    <m/>
    <x v="10"/>
    <s v="US"/>
    <d v="2021-12-14T00:00:00"/>
    <n v="0"/>
  </r>
  <r>
    <s v="Incremental"/>
    <s v="Media"/>
    <m/>
    <m/>
    <m/>
    <m/>
    <x v="10"/>
    <s v="US"/>
    <d v="2021-12-15T00:00:00"/>
    <n v="0"/>
  </r>
  <r>
    <s v="Incremental"/>
    <s v="Media"/>
    <m/>
    <m/>
    <m/>
    <m/>
    <x v="10"/>
    <s v="US"/>
    <d v="2021-12-16T00:00:00"/>
    <n v="0"/>
  </r>
  <r>
    <s v="Incremental"/>
    <s v="Media"/>
    <m/>
    <m/>
    <m/>
    <m/>
    <x v="10"/>
    <s v="US"/>
    <d v="2021-12-17T00:00:00"/>
    <n v="0"/>
  </r>
  <r>
    <s v="Incremental"/>
    <s v="Media"/>
    <m/>
    <m/>
    <m/>
    <m/>
    <x v="10"/>
    <s v="US"/>
    <d v="2021-12-18T00:00:00"/>
    <n v="0"/>
  </r>
  <r>
    <s v="Incremental"/>
    <s v="Media"/>
    <m/>
    <m/>
    <m/>
    <m/>
    <x v="10"/>
    <s v="US"/>
    <d v="2021-12-19T00:00:00"/>
    <n v="0"/>
  </r>
  <r>
    <s v="Incremental"/>
    <s v="Media"/>
    <m/>
    <m/>
    <m/>
    <m/>
    <x v="10"/>
    <s v="US"/>
    <d v="2021-12-20T00:00:00"/>
    <n v="0"/>
  </r>
  <r>
    <s v="Incremental"/>
    <s v="Media"/>
    <m/>
    <m/>
    <m/>
    <m/>
    <x v="10"/>
    <s v="US"/>
    <d v="2021-12-21T00:00:00"/>
    <n v="0"/>
  </r>
  <r>
    <s v="Incremental"/>
    <s v="Media"/>
    <m/>
    <m/>
    <m/>
    <m/>
    <x v="10"/>
    <s v="US"/>
    <d v="2021-12-22T00:00:00"/>
    <n v="0"/>
  </r>
  <r>
    <s v="Incremental"/>
    <s v="Media"/>
    <m/>
    <m/>
    <m/>
    <m/>
    <x v="10"/>
    <s v="US"/>
    <d v="2021-12-23T00:00:00"/>
    <n v="0"/>
  </r>
  <r>
    <s v="Incremental"/>
    <s v="Media"/>
    <m/>
    <m/>
    <m/>
    <m/>
    <x v="10"/>
    <s v="US"/>
    <d v="2021-12-24T00:00:00"/>
    <n v="0"/>
  </r>
  <r>
    <s v="Incremental"/>
    <s v="Media"/>
    <m/>
    <m/>
    <m/>
    <m/>
    <x v="10"/>
    <s v="US"/>
    <d v="2021-12-25T00:00:00"/>
    <n v="0"/>
  </r>
  <r>
    <s v="Incremental"/>
    <s v="Media"/>
    <m/>
    <m/>
    <m/>
    <m/>
    <x v="10"/>
    <s v="US"/>
    <d v="2021-12-26T00:00:00"/>
    <n v="0"/>
  </r>
  <r>
    <s v="Incremental"/>
    <s v="Media"/>
    <m/>
    <m/>
    <m/>
    <m/>
    <x v="10"/>
    <s v="US"/>
    <d v="2021-12-27T00:00:00"/>
    <n v="0"/>
  </r>
  <r>
    <s v="Incremental"/>
    <s v="Media"/>
    <m/>
    <m/>
    <m/>
    <m/>
    <x v="10"/>
    <s v="US"/>
    <d v="2021-12-28T00:00:00"/>
    <n v="0"/>
  </r>
  <r>
    <s v="Incremental"/>
    <s v="Media"/>
    <m/>
    <m/>
    <m/>
    <m/>
    <x v="10"/>
    <s v="US"/>
    <d v="2021-12-29T00:00:00"/>
    <n v="0"/>
  </r>
  <r>
    <s v="Incremental"/>
    <s v="Media"/>
    <m/>
    <m/>
    <m/>
    <m/>
    <x v="10"/>
    <s v="US"/>
    <d v="2021-12-30T00:00:00"/>
    <n v="0"/>
  </r>
  <r>
    <s v="Incremental"/>
    <s v="Media"/>
    <m/>
    <m/>
    <m/>
    <m/>
    <x v="10"/>
    <s v="US"/>
    <d v="2021-12-31T00:00:00"/>
    <n v="0"/>
  </r>
  <r>
    <s v="Incremental"/>
    <s v="Media"/>
    <m/>
    <m/>
    <m/>
    <m/>
    <x v="10"/>
    <s v="US"/>
    <d v="2022-01-01T00:00:00"/>
    <n v="0"/>
  </r>
  <r>
    <s v="Incremental"/>
    <s v="Media"/>
    <m/>
    <m/>
    <m/>
    <m/>
    <x v="10"/>
    <s v="US"/>
    <d v="2022-01-02T00:00:00"/>
    <n v="0"/>
  </r>
  <r>
    <s v="Incremental"/>
    <s v="Media"/>
    <m/>
    <m/>
    <m/>
    <m/>
    <x v="10"/>
    <s v="US"/>
    <d v="2022-01-03T00:00:00"/>
    <n v="0"/>
  </r>
  <r>
    <s v="Incremental"/>
    <s v="Media"/>
    <m/>
    <m/>
    <m/>
    <m/>
    <x v="10"/>
    <s v="US"/>
    <d v="2022-01-04T00:00:00"/>
    <n v="0"/>
  </r>
  <r>
    <s v="Incremental"/>
    <s v="Media"/>
    <m/>
    <m/>
    <m/>
    <m/>
    <x v="10"/>
    <s v="US"/>
    <d v="2022-01-05T00:00:00"/>
    <n v="0.86968615776998592"/>
  </r>
  <r>
    <s v="Incremental"/>
    <s v="Media"/>
    <m/>
    <m/>
    <m/>
    <m/>
    <x v="10"/>
    <s v="US"/>
    <d v="2022-01-06T00:00:00"/>
    <n v="2.1484520038069221"/>
  </r>
  <r>
    <s v="Incremental"/>
    <s v="Media"/>
    <m/>
    <m/>
    <m/>
    <m/>
    <x v="10"/>
    <s v="US"/>
    <d v="2022-01-07T00:00:00"/>
    <n v="4.404810975834752"/>
  </r>
  <r>
    <s v="Incremental"/>
    <s v="Media"/>
    <m/>
    <m/>
    <m/>
    <m/>
    <x v="10"/>
    <s v="US"/>
    <d v="2022-01-08T00:00:00"/>
    <n v="4.7080270116855951"/>
  </r>
  <r>
    <s v="Incremental"/>
    <s v="Media"/>
    <m/>
    <m/>
    <m/>
    <m/>
    <x v="10"/>
    <s v="US"/>
    <d v="2022-01-09T00:00:00"/>
    <n v="5.647802240450229"/>
  </r>
  <r>
    <s v="Incremental"/>
    <s v="Media"/>
    <m/>
    <m/>
    <m/>
    <m/>
    <x v="10"/>
    <s v="US"/>
    <d v="2022-01-10T00:00:00"/>
    <n v="7.4429548699328674"/>
  </r>
  <r>
    <s v="Incremental"/>
    <s v="Media"/>
    <m/>
    <m/>
    <m/>
    <m/>
    <x v="10"/>
    <s v="US"/>
    <d v="2022-01-11T00:00:00"/>
    <n v="10.75666510431401"/>
  </r>
  <r>
    <s v="Incremental"/>
    <s v="Media"/>
    <m/>
    <m/>
    <m/>
    <m/>
    <x v="10"/>
    <s v="US"/>
    <d v="2022-01-12T00:00:00"/>
    <n v="13.775052549343149"/>
  </r>
  <r>
    <s v="Incremental"/>
    <s v="Media"/>
    <m/>
    <m/>
    <m/>
    <m/>
    <x v="10"/>
    <s v="US"/>
    <d v="2022-01-13T00:00:00"/>
    <n v="20.763021361505331"/>
  </r>
  <r>
    <s v="Incremental"/>
    <s v="Media"/>
    <m/>
    <m/>
    <m/>
    <m/>
    <x v="10"/>
    <s v="US"/>
    <d v="2022-01-14T00:00:00"/>
    <n v="44.890093939040241"/>
  </r>
  <r>
    <s v="Incremental"/>
    <s v="Media"/>
    <m/>
    <m/>
    <m/>
    <m/>
    <x v="10"/>
    <s v="US"/>
    <d v="2022-01-15T00:00:00"/>
    <n v="61.720137290335821"/>
  </r>
  <r>
    <s v="Incremental"/>
    <s v="Media"/>
    <m/>
    <m/>
    <m/>
    <m/>
    <x v="10"/>
    <s v="US"/>
    <d v="2022-01-16T00:00:00"/>
    <n v="82.354327101002312"/>
  </r>
  <r>
    <s v="Incremental"/>
    <s v="Media"/>
    <m/>
    <m/>
    <m/>
    <m/>
    <x v="10"/>
    <s v="US"/>
    <d v="2022-01-17T00:00:00"/>
    <n v="122.1135462511087"/>
  </r>
  <r>
    <s v="Incremental"/>
    <s v="Media"/>
    <m/>
    <m/>
    <m/>
    <m/>
    <x v="10"/>
    <s v="US"/>
    <d v="2022-01-18T00:00:00"/>
    <n v="144.2290211888868"/>
  </r>
  <r>
    <s v="Incremental"/>
    <s v="Media"/>
    <m/>
    <m/>
    <m/>
    <m/>
    <x v="10"/>
    <s v="US"/>
    <d v="2022-01-19T00:00:00"/>
    <n v="177.89755969751701"/>
  </r>
  <r>
    <s v="Incremental"/>
    <s v="Media"/>
    <m/>
    <m/>
    <m/>
    <m/>
    <x v="10"/>
    <s v="US"/>
    <d v="2022-01-20T00:00:00"/>
    <n v="187.32104456248021"/>
  </r>
  <r>
    <s v="Incremental"/>
    <s v="Media"/>
    <m/>
    <m/>
    <m/>
    <m/>
    <x v="10"/>
    <s v="US"/>
    <d v="2022-01-21T00:00:00"/>
    <n v="220.62897449355"/>
  </r>
  <r>
    <s v="Incremental"/>
    <s v="Media"/>
    <m/>
    <m/>
    <m/>
    <m/>
    <x v="10"/>
    <s v="US"/>
    <d v="2022-01-22T00:00:00"/>
    <n v="197.87124489475221"/>
  </r>
  <r>
    <s v="Incremental"/>
    <s v="Media"/>
    <m/>
    <m/>
    <m/>
    <m/>
    <x v="10"/>
    <s v="US"/>
    <d v="2022-01-23T00:00:00"/>
    <n v="177.32063157515469"/>
  </r>
  <r>
    <s v="Incremental"/>
    <s v="Media"/>
    <m/>
    <m/>
    <m/>
    <m/>
    <x v="10"/>
    <s v="US"/>
    <d v="2022-01-24T00:00:00"/>
    <n v="208.20499039402949"/>
  </r>
  <r>
    <s v="Incremental"/>
    <s v="Media"/>
    <m/>
    <m/>
    <m/>
    <m/>
    <x v="10"/>
    <s v="US"/>
    <d v="2022-01-25T00:00:00"/>
    <n v="247.31748560706359"/>
  </r>
  <r>
    <s v="Incremental"/>
    <s v="Media"/>
    <m/>
    <m/>
    <m/>
    <m/>
    <x v="10"/>
    <s v="US"/>
    <d v="2022-01-26T00:00:00"/>
    <n v="282.94084013266428"/>
  </r>
  <r>
    <s v="Incremental"/>
    <s v="Media"/>
    <m/>
    <m/>
    <m/>
    <m/>
    <x v="10"/>
    <s v="US"/>
    <d v="2022-01-27T00:00:00"/>
    <n v="335.69865657218168"/>
  </r>
  <r>
    <s v="Incremental"/>
    <s v="Media"/>
    <m/>
    <m/>
    <m/>
    <m/>
    <x v="10"/>
    <s v="US"/>
    <d v="2022-01-28T00:00:00"/>
    <n v="442.6836631557843"/>
  </r>
  <r>
    <s v="Incremental"/>
    <s v="Media"/>
    <m/>
    <m/>
    <m/>
    <m/>
    <x v="10"/>
    <s v="US"/>
    <d v="2022-01-29T00:00:00"/>
    <n v="414.79140951324479"/>
  </r>
  <r>
    <s v="Incremental"/>
    <s v="Media"/>
    <m/>
    <m/>
    <m/>
    <m/>
    <x v="10"/>
    <s v="US"/>
    <d v="2022-01-30T00:00:00"/>
    <n v="410.72006010053349"/>
  </r>
  <r>
    <s v="Incremental"/>
    <s v="Media"/>
    <m/>
    <m/>
    <m/>
    <m/>
    <x v="10"/>
    <s v="US"/>
    <d v="2022-01-31T00:00:00"/>
    <n v="416.71959818410039"/>
  </r>
  <r>
    <s v="Incremental"/>
    <s v="Media"/>
    <m/>
    <m/>
    <m/>
    <m/>
    <x v="10"/>
    <s v="US"/>
    <d v="2022-02-01T00:00:00"/>
    <n v="463.89299019033808"/>
  </r>
  <r>
    <s v="Incremental"/>
    <s v="Media"/>
    <m/>
    <m/>
    <m/>
    <m/>
    <x v="10"/>
    <s v="US"/>
    <d v="2022-02-02T00:00:00"/>
    <n v="457.25662758525459"/>
  </r>
  <r>
    <s v="Incremental"/>
    <s v="Media"/>
    <m/>
    <m/>
    <m/>
    <m/>
    <x v="10"/>
    <s v="US"/>
    <d v="2022-02-03T00:00:00"/>
    <n v="415.08791160915052"/>
  </r>
  <r>
    <s v="Incremental"/>
    <s v="Media"/>
    <m/>
    <m/>
    <m/>
    <m/>
    <x v="10"/>
    <s v="US"/>
    <d v="2022-02-04T00:00:00"/>
    <n v="421.9865155329461"/>
  </r>
  <r>
    <s v="Incremental"/>
    <s v="Media"/>
    <m/>
    <m/>
    <m/>
    <m/>
    <x v="10"/>
    <s v="US"/>
    <d v="2022-02-05T00:00:00"/>
    <n v="362.62925087711687"/>
  </r>
  <r>
    <s v="Incremental"/>
    <s v="Media"/>
    <m/>
    <m/>
    <m/>
    <m/>
    <x v="10"/>
    <s v="US"/>
    <d v="2022-02-06T00:00:00"/>
    <n v="319.0395710059193"/>
  </r>
  <r>
    <s v="Incremental"/>
    <s v="Media"/>
    <m/>
    <m/>
    <m/>
    <m/>
    <x v="10"/>
    <s v="US"/>
    <d v="2022-02-07T00:00:00"/>
    <n v="267.21327306381011"/>
  </r>
  <r>
    <s v="Incremental"/>
    <s v="Media"/>
    <m/>
    <m/>
    <m/>
    <m/>
    <x v="10"/>
    <s v="US"/>
    <d v="2022-02-08T00:00:00"/>
    <n v="235.9667697576607"/>
  </r>
  <r>
    <s v="Incremental"/>
    <s v="Media"/>
    <m/>
    <m/>
    <m/>
    <m/>
    <x v="10"/>
    <s v="US"/>
    <d v="2022-02-09T00:00:00"/>
    <n v="217.62976242104219"/>
  </r>
  <r>
    <s v="Incremental"/>
    <s v="Media"/>
    <m/>
    <m/>
    <m/>
    <m/>
    <x v="10"/>
    <s v="US"/>
    <d v="2022-02-10T00:00:00"/>
    <n v="217.32510652451899"/>
  </r>
  <r>
    <s v="Incremental"/>
    <s v="Media"/>
    <m/>
    <m/>
    <m/>
    <m/>
    <x v="10"/>
    <s v="US"/>
    <d v="2022-02-11T00:00:00"/>
    <n v="274.2742576394478"/>
  </r>
  <r>
    <s v="Incremental"/>
    <s v="Media"/>
    <m/>
    <m/>
    <m/>
    <m/>
    <x v="10"/>
    <s v="US"/>
    <d v="2022-02-12T00:00:00"/>
    <n v="385.86570665596179"/>
  </r>
  <r>
    <s v="Incremental"/>
    <s v="Media"/>
    <m/>
    <m/>
    <m/>
    <m/>
    <x v="10"/>
    <s v="US"/>
    <d v="2022-02-13T00:00:00"/>
    <n v="526.42823873801524"/>
  </r>
  <r>
    <s v="Incremental"/>
    <s v="Media"/>
    <m/>
    <m/>
    <m/>
    <m/>
    <x v="10"/>
    <s v="US"/>
    <d v="2022-02-14T00:00:00"/>
    <n v="692.08299084904286"/>
  </r>
  <r>
    <s v="Incremental"/>
    <s v="Media"/>
    <m/>
    <m/>
    <m/>
    <m/>
    <x v="10"/>
    <s v="US"/>
    <d v="2022-02-15T00:00:00"/>
    <n v="790.01827416025935"/>
  </r>
  <r>
    <s v="Incremental"/>
    <s v="Media"/>
    <m/>
    <m/>
    <m/>
    <m/>
    <x v="10"/>
    <s v="US"/>
    <d v="2022-02-16T00:00:00"/>
    <n v="764.75847274736816"/>
  </r>
  <r>
    <s v="Incremental"/>
    <s v="Media"/>
    <m/>
    <m/>
    <m/>
    <m/>
    <x v="10"/>
    <s v="US"/>
    <d v="2022-02-17T00:00:00"/>
    <n v="767.0550504082488"/>
  </r>
  <r>
    <s v="Incremental"/>
    <s v="Media"/>
    <m/>
    <m/>
    <m/>
    <m/>
    <x v="10"/>
    <s v="US"/>
    <d v="2022-02-18T00:00:00"/>
    <n v="773.22338314996864"/>
  </r>
  <r>
    <s v="Incremental"/>
    <s v="Media"/>
    <m/>
    <m/>
    <m/>
    <m/>
    <x v="10"/>
    <s v="US"/>
    <d v="2022-02-19T00:00:00"/>
    <n v="755.52179566568361"/>
  </r>
  <r>
    <s v="Incremental"/>
    <s v="Media"/>
    <m/>
    <m/>
    <m/>
    <m/>
    <x v="10"/>
    <s v="US"/>
    <d v="2022-02-20T00:00:00"/>
    <n v="794.16643928337885"/>
  </r>
  <r>
    <s v="Incremental"/>
    <s v="Media"/>
    <m/>
    <m/>
    <m/>
    <m/>
    <x v="10"/>
    <s v="US"/>
    <d v="2022-02-21T00:00:00"/>
    <n v="761.30863860142085"/>
  </r>
  <r>
    <s v="Incremental"/>
    <s v="Media"/>
    <m/>
    <m/>
    <m/>
    <m/>
    <x v="10"/>
    <s v="US"/>
    <d v="2022-02-22T00:00:00"/>
    <n v="686.72024296057953"/>
  </r>
  <r>
    <s v="Incremental"/>
    <s v="Media"/>
    <m/>
    <m/>
    <m/>
    <m/>
    <x v="10"/>
    <s v="US"/>
    <d v="2022-02-23T00:00:00"/>
    <n v="673.04791329556326"/>
  </r>
  <r>
    <s v="Incremental"/>
    <s v="Media"/>
    <m/>
    <m/>
    <m/>
    <m/>
    <x v="10"/>
    <s v="US"/>
    <d v="2022-02-24T00:00:00"/>
    <n v="629.05116556000632"/>
  </r>
  <r>
    <s v="Incremental"/>
    <s v="Media"/>
    <m/>
    <m/>
    <m/>
    <m/>
    <x v="10"/>
    <s v="US"/>
    <d v="2022-02-25T00:00:00"/>
    <n v="600.62150765297997"/>
  </r>
  <r>
    <s v="Incremental"/>
    <s v="Media"/>
    <m/>
    <m/>
    <m/>
    <m/>
    <x v="10"/>
    <s v="US"/>
    <d v="2022-02-26T00:00:00"/>
    <n v="619.92847365746616"/>
  </r>
  <r>
    <s v="Incremental"/>
    <s v="Media"/>
    <m/>
    <m/>
    <m/>
    <m/>
    <x v="10"/>
    <s v="US"/>
    <d v="2022-02-27T00:00:00"/>
    <n v="637.38075868355725"/>
  </r>
  <r>
    <s v="Incremental"/>
    <s v="Media"/>
    <m/>
    <m/>
    <m/>
    <m/>
    <x v="10"/>
    <s v="US"/>
    <d v="2022-02-28T00:00:00"/>
    <n v="575.2227316449613"/>
  </r>
  <r>
    <s v="Incremental"/>
    <s v="Media"/>
    <m/>
    <m/>
    <m/>
    <m/>
    <x v="10"/>
    <s v="US"/>
    <d v="2022-03-01T00:00:00"/>
    <n v="511.07286484947292"/>
  </r>
  <r>
    <s v="Incremental"/>
    <s v="Media"/>
    <m/>
    <m/>
    <m/>
    <m/>
    <x v="10"/>
    <s v="US"/>
    <d v="2022-03-02T00:00:00"/>
    <n v="453.1712625890359"/>
  </r>
  <r>
    <s v="Incremental"/>
    <s v="Media"/>
    <m/>
    <m/>
    <m/>
    <m/>
    <x v="10"/>
    <s v="US"/>
    <d v="2022-03-03T00:00:00"/>
    <n v="388.96465688586028"/>
  </r>
  <r>
    <s v="Incremental"/>
    <s v="Media"/>
    <m/>
    <m/>
    <m/>
    <m/>
    <x v="10"/>
    <s v="US"/>
    <d v="2022-03-04T00:00:00"/>
    <n v="348.38656531163531"/>
  </r>
  <r>
    <s v="Incremental"/>
    <s v="Media"/>
    <m/>
    <m/>
    <m/>
    <m/>
    <x v="10"/>
    <s v="US"/>
    <d v="2022-03-05T00:00:00"/>
    <n v="398.53478019085009"/>
  </r>
  <r>
    <s v="Incremental"/>
    <s v="Media"/>
    <m/>
    <m/>
    <m/>
    <m/>
    <x v="10"/>
    <s v="US"/>
    <d v="2022-03-06T00:00:00"/>
    <n v="490.68751776430571"/>
  </r>
  <r>
    <s v="Incremental"/>
    <s v="Media"/>
    <m/>
    <m/>
    <m/>
    <m/>
    <x v="10"/>
    <s v="US"/>
    <d v="2022-03-07T00:00:00"/>
    <n v="501.14171905275128"/>
  </r>
  <r>
    <s v="Incremental"/>
    <s v="Media"/>
    <m/>
    <m/>
    <m/>
    <m/>
    <x v="10"/>
    <s v="US"/>
    <d v="2022-03-08T00:00:00"/>
    <n v="493.2306948208942"/>
  </r>
  <r>
    <s v="Incremental"/>
    <s v="Media"/>
    <m/>
    <m/>
    <m/>
    <m/>
    <x v="10"/>
    <s v="US"/>
    <d v="2022-03-09T00:00:00"/>
    <n v="474.56869873995868"/>
  </r>
  <r>
    <s v="Incremental"/>
    <s v="Media"/>
    <m/>
    <m/>
    <m/>
    <m/>
    <x v="10"/>
    <s v="US"/>
    <d v="2022-03-10T00:00:00"/>
    <n v="425.08984295696939"/>
  </r>
  <r>
    <s v="Incremental"/>
    <s v="Media"/>
    <m/>
    <m/>
    <m/>
    <m/>
    <x v="10"/>
    <s v="US"/>
    <d v="2022-03-11T00:00:00"/>
    <n v="376.97698133815999"/>
  </r>
  <r>
    <s v="Incremental"/>
    <s v="Media"/>
    <m/>
    <m/>
    <m/>
    <m/>
    <x v="10"/>
    <s v="US"/>
    <d v="2022-03-12T00:00:00"/>
    <n v="314.73655417137832"/>
  </r>
  <r>
    <s v="Incremental"/>
    <s v="Media"/>
    <m/>
    <m/>
    <m/>
    <m/>
    <x v="10"/>
    <s v="US"/>
    <d v="2022-03-13T00:00:00"/>
    <n v="289.09152899377551"/>
  </r>
  <r>
    <s v="Incremental"/>
    <s v="Media"/>
    <m/>
    <m/>
    <m/>
    <m/>
    <x v="10"/>
    <s v="US"/>
    <d v="2022-03-14T00:00:00"/>
    <n v="264.852999897941"/>
  </r>
  <r>
    <s v="Incremental"/>
    <s v="Media"/>
    <m/>
    <m/>
    <m/>
    <m/>
    <x v="10"/>
    <s v="US"/>
    <d v="2022-03-15T00:00:00"/>
    <n v="257.6632351948187"/>
  </r>
  <r>
    <s v="Incremental"/>
    <s v="Media"/>
    <m/>
    <m/>
    <m/>
    <m/>
    <x v="10"/>
    <s v="US"/>
    <d v="2022-03-16T00:00:00"/>
    <n v="230.46539866506549"/>
  </r>
  <r>
    <s v="Incremental"/>
    <s v="Media"/>
    <m/>
    <m/>
    <m/>
    <m/>
    <x v="10"/>
    <s v="US"/>
    <d v="2022-03-17T00:00:00"/>
    <n v="217.97325288578051"/>
  </r>
  <r>
    <s v="Incremental"/>
    <s v="Media"/>
    <m/>
    <m/>
    <m/>
    <m/>
    <x v="10"/>
    <s v="US"/>
    <d v="2022-03-18T00:00:00"/>
    <n v="195.04295820089371"/>
  </r>
  <r>
    <s v="Incremental"/>
    <s v="Media"/>
    <m/>
    <m/>
    <m/>
    <m/>
    <x v="10"/>
    <s v="US"/>
    <d v="2022-03-19T00:00:00"/>
    <n v="204.52319833317691"/>
  </r>
  <r>
    <s v="Incremental"/>
    <s v="Media"/>
    <m/>
    <m/>
    <m/>
    <m/>
    <x v="10"/>
    <s v="US"/>
    <d v="2022-03-20T00:00:00"/>
    <n v="205.06206757515741"/>
  </r>
  <r>
    <s v="Incremental"/>
    <s v="Media"/>
    <m/>
    <m/>
    <m/>
    <m/>
    <x v="10"/>
    <s v="US"/>
    <d v="2022-03-21T00:00:00"/>
    <n v="204.41695408806399"/>
  </r>
  <r>
    <s v="Incremental"/>
    <s v="Media"/>
    <m/>
    <m/>
    <m/>
    <m/>
    <x v="10"/>
    <s v="US"/>
    <d v="2022-03-22T00:00:00"/>
    <n v="187.77255418440191"/>
  </r>
  <r>
    <s v="Incremental"/>
    <s v="Media"/>
    <m/>
    <m/>
    <m/>
    <m/>
    <x v="10"/>
    <s v="US"/>
    <d v="2022-03-23T00:00:00"/>
    <n v="179.29081065359961"/>
  </r>
  <r>
    <s v="Incremental"/>
    <s v="Media"/>
    <m/>
    <m/>
    <m/>
    <m/>
    <x v="10"/>
    <s v="US"/>
    <d v="2022-03-24T00:00:00"/>
    <n v="173.41150175375861"/>
  </r>
  <r>
    <s v="Incremental"/>
    <s v="Media"/>
    <m/>
    <m/>
    <m/>
    <m/>
    <x v="10"/>
    <s v="US"/>
    <d v="2022-03-25T00:00:00"/>
    <n v="164.4593079444233"/>
  </r>
  <r>
    <s v="Incremental"/>
    <s v="Media"/>
    <m/>
    <m/>
    <m/>
    <m/>
    <x v="10"/>
    <s v="US"/>
    <d v="2022-03-26T00:00:00"/>
    <n v="161.15358962466121"/>
  </r>
  <r>
    <s v="Incremental"/>
    <s v="Media"/>
    <m/>
    <m/>
    <m/>
    <m/>
    <x v="10"/>
    <s v="US"/>
    <d v="2022-03-27T00:00:00"/>
    <n v="165.61246498444979"/>
  </r>
  <r>
    <s v="Incremental"/>
    <s v="Media"/>
    <m/>
    <m/>
    <m/>
    <m/>
    <x v="10"/>
    <s v="US"/>
    <d v="2022-03-28T00:00:00"/>
    <n v="146.70905903740069"/>
  </r>
  <r>
    <s v="Incremental"/>
    <s v="Media"/>
    <m/>
    <m/>
    <m/>
    <m/>
    <x v="10"/>
    <s v="US"/>
    <d v="2022-03-29T00:00:00"/>
    <n v="133.86715397299119"/>
  </r>
  <r>
    <s v="Incremental"/>
    <s v="Media"/>
    <m/>
    <m/>
    <m/>
    <m/>
    <x v="10"/>
    <s v="US"/>
    <d v="2022-03-30T00:00:00"/>
    <n v="121.5162248270627"/>
  </r>
  <r>
    <s v="Incremental"/>
    <s v="Media"/>
    <m/>
    <m/>
    <m/>
    <m/>
    <x v="10"/>
    <s v="US"/>
    <d v="2022-03-31T00:00:00"/>
    <n v="109.63469168951509"/>
  </r>
  <r>
    <s v="Incremental"/>
    <s v="Media"/>
    <m/>
    <m/>
    <m/>
    <m/>
    <x v="11"/>
    <s v="US"/>
    <d v="2021-07-01T00:00:00"/>
    <n v="0"/>
  </r>
  <r>
    <s v="Incremental"/>
    <s v="Media"/>
    <m/>
    <m/>
    <m/>
    <m/>
    <x v="11"/>
    <s v="US"/>
    <d v="2021-07-02T00:00:00"/>
    <n v="0"/>
  </r>
  <r>
    <s v="Incremental"/>
    <s v="Media"/>
    <m/>
    <m/>
    <m/>
    <m/>
    <x v="11"/>
    <s v="US"/>
    <d v="2021-07-03T00:00:00"/>
    <n v="0"/>
  </r>
  <r>
    <s v="Incremental"/>
    <s v="Media"/>
    <m/>
    <m/>
    <m/>
    <m/>
    <x v="11"/>
    <s v="US"/>
    <d v="2021-07-04T00:00:00"/>
    <n v="0"/>
  </r>
  <r>
    <s v="Incremental"/>
    <s v="Media"/>
    <m/>
    <m/>
    <m/>
    <m/>
    <x v="11"/>
    <s v="US"/>
    <d v="2021-07-05T00:00:00"/>
    <n v="0"/>
  </r>
  <r>
    <s v="Incremental"/>
    <s v="Media"/>
    <m/>
    <m/>
    <m/>
    <m/>
    <x v="11"/>
    <s v="US"/>
    <d v="2021-07-06T00:00:00"/>
    <n v="0"/>
  </r>
  <r>
    <s v="Incremental"/>
    <s v="Media"/>
    <m/>
    <m/>
    <m/>
    <m/>
    <x v="11"/>
    <s v="US"/>
    <d v="2021-07-07T00:00:00"/>
    <n v="0"/>
  </r>
  <r>
    <s v="Incremental"/>
    <s v="Media"/>
    <m/>
    <m/>
    <m/>
    <m/>
    <x v="11"/>
    <s v="US"/>
    <d v="2021-07-08T00:00:00"/>
    <n v="0"/>
  </r>
  <r>
    <s v="Incremental"/>
    <s v="Media"/>
    <m/>
    <m/>
    <m/>
    <m/>
    <x v="11"/>
    <s v="US"/>
    <d v="2021-07-09T00:00:00"/>
    <n v="0"/>
  </r>
  <r>
    <s v="Incremental"/>
    <s v="Media"/>
    <m/>
    <m/>
    <m/>
    <m/>
    <x v="11"/>
    <s v="US"/>
    <d v="2021-07-10T00:00:00"/>
    <n v="0"/>
  </r>
  <r>
    <s v="Incremental"/>
    <s v="Media"/>
    <m/>
    <m/>
    <m/>
    <m/>
    <x v="11"/>
    <s v="US"/>
    <d v="2021-07-11T00:00:00"/>
    <n v="0"/>
  </r>
  <r>
    <s v="Incremental"/>
    <s v="Media"/>
    <m/>
    <m/>
    <m/>
    <m/>
    <x v="11"/>
    <s v="US"/>
    <d v="2021-07-12T00:00:00"/>
    <n v="0"/>
  </r>
  <r>
    <s v="Incremental"/>
    <s v="Media"/>
    <m/>
    <m/>
    <m/>
    <m/>
    <x v="11"/>
    <s v="US"/>
    <d v="2021-07-13T00:00:00"/>
    <n v="0"/>
  </r>
  <r>
    <s v="Incremental"/>
    <s v="Media"/>
    <m/>
    <m/>
    <m/>
    <m/>
    <x v="11"/>
    <s v="US"/>
    <d v="2021-07-14T00:00:00"/>
    <n v="0"/>
  </r>
  <r>
    <s v="Incremental"/>
    <s v="Media"/>
    <m/>
    <m/>
    <m/>
    <m/>
    <x v="11"/>
    <s v="US"/>
    <d v="2021-07-15T00:00:00"/>
    <n v="0"/>
  </r>
  <r>
    <s v="Incremental"/>
    <s v="Media"/>
    <m/>
    <m/>
    <m/>
    <m/>
    <x v="11"/>
    <s v="US"/>
    <d v="2021-07-16T00:00:00"/>
    <n v="0"/>
  </r>
  <r>
    <s v="Incremental"/>
    <s v="Media"/>
    <m/>
    <m/>
    <m/>
    <m/>
    <x v="11"/>
    <s v="US"/>
    <d v="2021-07-17T00:00:00"/>
    <n v="0"/>
  </r>
  <r>
    <s v="Incremental"/>
    <s v="Media"/>
    <m/>
    <m/>
    <m/>
    <m/>
    <x v="11"/>
    <s v="US"/>
    <d v="2021-07-18T00:00:00"/>
    <n v="0"/>
  </r>
  <r>
    <s v="Incremental"/>
    <s v="Media"/>
    <m/>
    <m/>
    <m/>
    <m/>
    <x v="11"/>
    <s v="US"/>
    <d v="2021-07-19T00:00:00"/>
    <n v="0"/>
  </r>
  <r>
    <s v="Incremental"/>
    <s v="Media"/>
    <m/>
    <m/>
    <m/>
    <m/>
    <x v="11"/>
    <s v="US"/>
    <d v="2021-07-20T00:00:00"/>
    <n v="0"/>
  </r>
  <r>
    <s v="Incremental"/>
    <s v="Media"/>
    <m/>
    <m/>
    <m/>
    <m/>
    <x v="11"/>
    <s v="US"/>
    <d v="2021-07-21T00:00:00"/>
    <n v="0"/>
  </r>
  <r>
    <s v="Incremental"/>
    <s v="Media"/>
    <m/>
    <m/>
    <m/>
    <m/>
    <x v="11"/>
    <s v="US"/>
    <d v="2021-07-22T00:00:00"/>
    <n v="0"/>
  </r>
  <r>
    <s v="Incremental"/>
    <s v="Media"/>
    <m/>
    <m/>
    <m/>
    <m/>
    <x v="11"/>
    <s v="US"/>
    <d v="2021-07-23T00:00:00"/>
    <n v="0"/>
  </r>
  <r>
    <s v="Incremental"/>
    <s v="Media"/>
    <m/>
    <m/>
    <m/>
    <m/>
    <x v="11"/>
    <s v="US"/>
    <d v="2021-07-24T00:00:00"/>
    <n v="0"/>
  </r>
  <r>
    <s v="Incremental"/>
    <s v="Media"/>
    <m/>
    <m/>
    <m/>
    <m/>
    <x v="11"/>
    <s v="US"/>
    <d v="2021-07-25T00:00:00"/>
    <n v="0"/>
  </r>
  <r>
    <s v="Incremental"/>
    <s v="Media"/>
    <m/>
    <m/>
    <m/>
    <m/>
    <x v="11"/>
    <s v="US"/>
    <d v="2021-07-26T00:00:00"/>
    <n v="0"/>
  </r>
  <r>
    <s v="Incremental"/>
    <s v="Media"/>
    <m/>
    <m/>
    <m/>
    <m/>
    <x v="11"/>
    <s v="US"/>
    <d v="2021-07-27T00:00:00"/>
    <n v="0"/>
  </r>
  <r>
    <s v="Incremental"/>
    <s v="Media"/>
    <m/>
    <m/>
    <m/>
    <m/>
    <x v="11"/>
    <s v="US"/>
    <d v="2021-07-28T00:00:00"/>
    <n v="0"/>
  </r>
  <r>
    <s v="Incremental"/>
    <s v="Media"/>
    <m/>
    <m/>
    <m/>
    <m/>
    <x v="11"/>
    <s v="US"/>
    <d v="2021-07-29T00:00:00"/>
    <n v="0"/>
  </r>
  <r>
    <s v="Incremental"/>
    <s v="Media"/>
    <m/>
    <m/>
    <m/>
    <m/>
    <x v="11"/>
    <s v="US"/>
    <d v="2021-07-30T00:00:00"/>
    <n v="0"/>
  </r>
  <r>
    <s v="Incremental"/>
    <s v="Media"/>
    <m/>
    <m/>
    <m/>
    <m/>
    <x v="11"/>
    <s v="US"/>
    <d v="2021-07-31T00:00:00"/>
    <n v="0"/>
  </r>
  <r>
    <s v="Incremental"/>
    <s v="Media"/>
    <m/>
    <m/>
    <m/>
    <m/>
    <x v="11"/>
    <s v="US"/>
    <d v="2021-08-01T00:00:00"/>
    <n v="0"/>
  </r>
  <r>
    <s v="Incremental"/>
    <s v="Media"/>
    <m/>
    <m/>
    <m/>
    <m/>
    <x v="11"/>
    <s v="US"/>
    <d v="2021-08-02T00:00:00"/>
    <n v="0"/>
  </r>
  <r>
    <s v="Incremental"/>
    <s v="Media"/>
    <m/>
    <m/>
    <m/>
    <m/>
    <x v="11"/>
    <s v="US"/>
    <d v="2021-08-03T00:00:00"/>
    <n v="0"/>
  </r>
  <r>
    <s v="Incremental"/>
    <s v="Media"/>
    <m/>
    <m/>
    <m/>
    <m/>
    <x v="11"/>
    <s v="US"/>
    <d v="2021-08-04T00:00:00"/>
    <n v="0"/>
  </r>
  <r>
    <s v="Incremental"/>
    <s v="Media"/>
    <m/>
    <m/>
    <m/>
    <m/>
    <x v="11"/>
    <s v="US"/>
    <d v="2021-08-05T00:00:00"/>
    <n v="0"/>
  </r>
  <r>
    <s v="Incremental"/>
    <s v="Media"/>
    <m/>
    <m/>
    <m/>
    <m/>
    <x v="11"/>
    <s v="US"/>
    <d v="2021-08-06T00:00:00"/>
    <n v="0"/>
  </r>
  <r>
    <s v="Incremental"/>
    <s v="Media"/>
    <m/>
    <m/>
    <m/>
    <m/>
    <x v="11"/>
    <s v="US"/>
    <d v="2021-08-07T00:00:00"/>
    <n v="0"/>
  </r>
  <r>
    <s v="Incremental"/>
    <s v="Media"/>
    <m/>
    <m/>
    <m/>
    <m/>
    <x v="11"/>
    <s v="US"/>
    <d v="2021-08-08T00:00:00"/>
    <n v="0"/>
  </r>
  <r>
    <s v="Incremental"/>
    <s v="Media"/>
    <m/>
    <m/>
    <m/>
    <m/>
    <x v="11"/>
    <s v="US"/>
    <d v="2021-08-09T00:00:00"/>
    <n v="0"/>
  </r>
  <r>
    <s v="Incremental"/>
    <s v="Media"/>
    <m/>
    <m/>
    <m/>
    <m/>
    <x v="11"/>
    <s v="US"/>
    <d v="2021-08-10T00:00:00"/>
    <n v="0"/>
  </r>
  <r>
    <s v="Incremental"/>
    <s v="Media"/>
    <m/>
    <m/>
    <m/>
    <m/>
    <x v="11"/>
    <s v="US"/>
    <d v="2021-08-11T00:00:00"/>
    <n v="0"/>
  </r>
  <r>
    <s v="Incremental"/>
    <s v="Media"/>
    <m/>
    <m/>
    <m/>
    <m/>
    <x v="11"/>
    <s v="US"/>
    <d v="2021-08-12T00:00:00"/>
    <n v="0"/>
  </r>
  <r>
    <s v="Incremental"/>
    <s v="Media"/>
    <m/>
    <m/>
    <m/>
    <m/>
    <x v="11"/>
    <s v="US"/>
    <d v="2021-08-13T00:00:00"/>
    <n v="0"/>
  </r>
  <r>
    <s v="Incremental"/>
    <s v="Media"/>
    <m/>
    <m/>
    <m/>
    <m/>
    <x v="11"/>
    <s v="US"/>
    <d v="2021-08-14T00:00:00"/>
    <n v="0"/>
  </r>
  <r>
    <s v="Incremental"/>
    <s v="Media"/>
    <m/>
    <m/>
    <m/>
    <m/>
    <x v="11"/>
    <s v="US"/>
    <d v="2021-08-15T00:00:00"/>
    <n v="0"/>
  </r>
  <r>
    <s v="Incremental"/>
    <s v="Media"/>
    <m/>
    <m/>
    <m/>
    <m/>
    <x v="11"/>
    <s v="US"/>
    <d v="2021-08-16T00:00:00"/>
    <n v="0"/>
  </r>
  <r>
    <s v="Incremental"/>
    <s v="Media"/>
    <m/>
    <m/>
    <m/>
    <m/>
    <x v="11"/>
    <s v="US"/>
    <d v="2021-08-17T00:00:00"/>
    <n v="0"/>
  </r>
  <r>
    <s v="Incremental"/>
    <s v="Media"/>
    <m/>
    <m/>
    <m/>
    <m/>
    <x v="11"/>
    <s v="US"/>
    <d v="2021-08-18T00:00:00"/>
    <n v="0"/>
  </r>
  <r>
    <s v="Incremental"/>
    <s v="Media"/>
    <m/>
    <m/>
    <m/>
    <m/>
    <x v="11"/>
    <s v="US"/>
    <d v="2021-08-19T00:00:00"/>
    <n v="0"/>
  </r>
  <r>
    <s v="Incremental"/>
    <s v="Media"/>
    <m/>
    <m/>
    <m/>
    <m/>
    <x v="11"/>
    <s v="US"/>
    <d v="2021-08-20T00:00:00"/>
    <n v="0"/>
  </r>
  <r>
    <s v="Incremental"/>
    <s v="Media"/>
    <m/>
    <m/>
    <m/>
    <m/>
    <x v="11"/>
    <s v="US"/>
    <d v="2021-08-21T00:00:00"/>
    <n v="0"/>
  </r>
  <r>
    <s v="Incremental"/>
    <s v="Media"/>
    <m/>
    <m/>
    <m/>
    <m/>
    <x v="11"/>
    <s v="US"/>
    <d v="2021-08-22T00:00:00"/>
    <n v="0"/>
  </r>
  <r>
    <s v="Incremental"/>
    <s v="Media"/>
    <m/>
    <m/>
    <m/>
    <m/>
    <x v="11"/>
    <s v="US"/>
    <d v="2021-08-23T00:00:00"/>
    <n v="0"/>
  </r>
  <r>
    <s v="Incremental"/>
    <s v="Media"/>
    <m/>
    <m/>
    <m/>
    <m/>
    <x v="11"/>
    <s v="US"/>
    <d v="2021-08-24T00:00:00"/>
    <n v="0"/>
  </r>
  <r>
    <s v="Incremental"/>
    <s v="Media"/>
    <m/>
    <m/>
    <m/>
    <m/>
    <x v="11"/>
    <s v="US"/>
    <d v="2021-08-25T00:00:00"/>
    <n v="0"/>
  </r>
  <r>
    <s v="Incremental"/>
    <s v="Media"/>
    <m/>
    <m/>
    <m/>
    <m/>
    <x v="11"/>
    <s v="US"/>
    <d v="2021-08-26T00:00:00"/>
    <n v="0"/>
  </r>
  <r>
    <s v="Incremental"/>
    <s v="Media"/>
    <m/>
    <m/>
    <m/>
    <m/>
    <x v="11"/>
    <s v="US"/>
    <d v="2021-08-27T00:00:00"/>
    <n v="0"/>
  </r>
  <r>
    <s v="Incremental"/>
    <s v="Media"/>
    <m/>
    <m/>
    <m/>
    <m/>
    <x v="11"/>
    <s v="US"/>
    <d v="2021-08-28T00:00:00"/>
    <n v="0"/>
  </r>
  <r>
    <s v="Incremental"/>
    <s v="Media"/>
    <m/>
    <m/>
    <m/>
    <m/>
    <x v="11"/>
    <s v="US"/>
    <d v="2021-08-29T00:00:00"/>
    <n v="0"/>
  </r>
  <r>
    <s v="Incremental"/>
    <s v="Media"/>
    <m/>
    <m/>
    <m/>
    <m/>
    <x v="11"/>
    <s v="US"/>
    <d v="2021-08-30T00:00:00"/>
    <n v="0"/>
  </r>
  <r>
    <s v="Incremental"/>
    <s v="Media"/>
    <m/>
    <m/>
    <m/>
    <m/>
    <x v="11"/>
    <s v="US"/>
    <d v="2021-08-31T00:00:00"/>
    <n v="0"/>
  </r>
  <r>
    <s v="Incremental"/>
    <s v="Media"/>
    <m/>
    <m/>
    <m/>
    <m/>
    <x v="11"/>
    <s v="US"/>
    <d v="2021-09-01T00:00:00"/>
    <n v="0"/>
  </r>
  <r>
    <s v="Incremental"/>
    <s v="Media"/>
    <m/>
    <m/>
    <m/>
    <m/>
    <x v="11"/>
    <s v="US"/>
    <d v="2021-09-02T00:00:00"/>
    <n v="0"/>
  </r>
  <r>
    <s v="Incremental"/>
    <s v="Media"/>
    <m/>
    <m/>
    <m/>
    <m/>
    <x v="11"/>
    <s v="US"/>
    <d v="2021-09-03T00:00:00"/>
    <n v="0"/>
  </r>
  <r>
    <s v="Incremental"/>
    <s v="Media"/>
    <m/>
    <m/>
    <m/>
    <m/>
    <x v="11"/>
    <s v="US"/>
    <d v="2021-09-04T00:00:00"/>
    <n v="0"/>
  </r>
  <r>
    <s v="Incremental"/>
    <s v="Media"/>
    <m/>
    <m/>
    <m/>
    <m/>
    <x v="11"/>
    <s v="US"/>
    <d v="2021-09-05T00:00:00"/>
    <n v="0"/>
  </r>
  <r>
    <s v="Incremental"/>
    <s v="Media"/>
    <m/>
    <m/>
    <m/>
    <m/>
    <x v="11"/>
    <s v="US"/>
    <d v="2021-09-06T00:00:00"/>
    <n v="0"/>
  </r>
  <r>
    <s v="Incremental"/>
    <s v="Media"/>
    <m/>
    <m/>
    <m/>
    <m/>
    <x v="11"/>
    <s v="US"/>
    <d v="2021-09-07T00:00:00"/>
    <n v="0"/>
  </r>
  <r>
    <s v="Incremental"/>
    <s v="Media"/>
    <m/>
    <m/>
    <m/>
    <m/>
    <x v="11"/>
    <s v="US"/>
    <d v="2021-09-08T00:00:00"/>
    <n v="0"/>
  </r>
  <r>
    <s v="Incremental"/>
    <s v="Media"/>
    <m/>
    <m/>
    <m/>
    <m/>
    <x v="11"/>
    <s v="US"/>
    <d v="2021-09-09T00:00:00"/>
    <n v="0"/>
  </r>
  <r>
    <s v="Incremental"/>
    <s v="Media"/>
    <m/>
    <m/>
    <m/>
    <m/>
    <x v="11"/>
    <s v="US"/>
    <d v="2021-09-10T00:00:00"/>
    <n v="0"/>
  </r>
  <r>
    <s v="Incremental"/>
    <s v="Media"/>
    <m/>
    <m/>
    <m/>
    <m/>
    <x v="11"/>
    <s v="US"/>
    <d v="2021-09-11T00:00:00"/>
    <n v="0"/>
  </r>
  <r>
    <s v="Incremental"/>
    <s v="Media"/>
    <m/>
    <m/>
    <m/>
    <m/>
    <x v="11"/>
    <s v="US"/>
    <d v="2021-09-12T00:00:00"/>
    <n v="0"/>
  </r>
  <r>
    <s v="Incremental"/>
    <s v="Media"/>
    <m/>
    <m/>
    <m/>
    <m/>
    <x v="11"/>
    <s v="US"/>
    <d v="2021-09-13T00:00:00"/>
    <n v="0"/>
  </r>
  <r>
    <s v="Incremental"/>
    <s v="Media"/>
    <m/>
    <m/>
    <m/>
    <m/>
    <x v="11"/>
    <s v="US"/>
    <d v="2021-09-14T00:00:00"/>
    <n v="0"/>
  </r>
  <r>
    <s v="Incremental"/>
    <s v="Media"/>
    <m/>
    <m/>
    <m/>
    <m/>
    <x v="11"/>
    <s v="US"/>
    <d v="2021-09-15T00:00:00"/>
    <n v="0"/>
  </r>
  <r>
    <s v="Incremental"/>
    <s v="Media"/>
    <m/>
    <m/>
    <m/>
    <m/>
    <x v="11"/>
    <s v="US"/>
    <d v="2021-09-16T00:00:00"/>
    <n v="0"/>
  </r>
  <r>
    <s v="Incremental"/>
    <s v="Media"/>
    <m/>
    <m/>
    <m/>
    <m/>
    <x v="11"/>
    <s v="US"/>
    <d v="2021-09-17T00:00:00"/>
    <n v="0"/>
  </r>
  <r>
    <s v="Incremental"/>
    <s v="Media"/>
    <m/>
    <m/>
    <m/>
    <m/>
    <x v="11"/>
    <s v="US"/>
    <d v="2021-09-18T00:00:00"/>
    <n v="0"/>
  </r>
  <r>
    <s v="Incremental"/>
    <s v="Media"/>
    <m/>
    <m/>
    <m/>
    <m/>
    <x v="11"/>
    <s v="US"/>
    <d v="2021-09-19T00:00:00"/>
    <n v="0"/>
  </r>
  <r>
    <s v="Incremental"/>
    <s v="Media"/>
    <m/>
    <m/>
    <m/>
    <m/>
    <x v="11"/>
    <s v="US"/>
    <d v="2021-09-20T00:00:00"/>
    <n v="0"/>
  </r>
  <r>
    <s v="Incremental"/>
    <s v="Media"/>
    <m/>
    <m/>
    <m/>
    <m/>
    <x v="11"/>
    <s v="US"/>
    <d v="2021-09-21T00:00:00"/>
    <n v="0"/>
  </r>
  <r>
    <s v="Incremental"/>
    <s v="Media"/>
    <m/>
    <m/>
    <m/>
    <m/>
    <x v="11"/>
    <s v="US"/>
    <d v="2021-09-22T00:00:00"/>
    <n v="0"/>
  </r>
  <r>
    <s v="Incremental"/>
    <s v="Media"/>
    <m/>
    <m/>
    <m/>
    <m/>
    <x v="11"/>
    <s v="US"/>
    <d v="2021-09-23T00:00:00"/>
    <n v="0"/>
  </r>
  <r>
    <s v="Incremental"/>
    <s v="Media"/>
    <m/>
    <m/>
    <m/>
    <m/>
    <x v="11"/>
    <s v="US"/>
    <d v="2021-09-24T00:00:00"/>
    <n v="0"/>
  </r>
  <r>
    <s v="Incremental"/>
    <s v="Media"/>
    <m/>
    <m/>
    <m/>
    <m/>
    <x v="11"/>
    <s v="US"/>
    <d v="2021-09-25T00:00:00"/>
    <n v="0"/>
  </r>
  <r>
    <s v="Incremental"/>
    <s v="Media"/>
    <m/>
    <m/>
    <m/>
    <m/>
    <x v="11"/>
    <s v="US"/>
    <d v="2021-09-26T00:00:00"/>
    <n v="0"/>
  </r>
  <r>
    <s v="Incremental"/>
    <s v="Media"/>
    <m/>
    <m/>
    <m/>
    <m/>
    <x v="11"/>
    <s v="US"/>
    <d v="2021-09-27T00:00:00"/>
    <n v="0"/>
  </r>
  <r>
    <s v="Incremental"/>
    <s v="Media"/>
    <m/>
    <m/>
    <m/>
    <m/>
    <x v="11"/>
    <s v="US"/>
    <d v="2021-09-28T00:00:00"/>
    <n v="0"/>
  </r>
  <r>
    <s v="Incremental"/>
    <s v="Media"/>
    <m/>
    <m/>
    <m/>
    <m/>
    <x v="11"/>
    <s v="US"/>
    <d v="2021-09-29T00:00:00"/>
    <n v="0"/>
  </r>
  <r>
    <s v="Incremental"/>
    <s v="Media"/>
    <m/>
    <m/>
    <m/>
    <m/>
    <x v="11"/>
    <s v="US"/>
    <d v="2021-09-30T00:00:00"/>
    <n v="0"/>
  </r>
  <r>
    <s v="Incremental"/>
    <s v="Media"/>
    <m/>
    <m/>
    <m/>
    <m/>
    <x v="11"/>
    <s v="US"/>
    <d v="2021-10-01T00:00:00"/>
    <n v="0"/>
  </r>
  <r>
    <s v="Incremental"/>
    <s v="Media"/>
    <m/>
    <m/>
    <m/>
    <m/>
    <x v="11"/>
    <s v="US"/>
    <d v="2021-10-02T00:00:00"/>
    <n v="0"/>
  </r>
  <r>
    <s v="Incremental"/>
    <s v="Media"/>
    <m/>
    <m/>
    <m/>
    <m/>
    <x v="11"/>
    <s v="US"/>
    <d v="2021-10-03T00:00:00"/>
    <n v="0"/>
  </r>
  <r>
    <s v="Incremental"/>
    <s v="Media"/>
    <m/>
    <m/>
    <m/>
    <m/>
    <x v="11"/>
    <s v="US"/>
    <d v="2021-10-04T00:00:00"/>
    <n v="0"/>
  </r>
  <r>
    <s v="Incremental"/>
    <s v="Media"/>
    <m/>
    <m/>
    <m/>
    <m/>
    <x v="11"/>
    <s v="US"/>
    <d v="2021-10-05T00:00:00"/>
    <n v="0"/>
  </r>
  <r>
    <s v="Incremental"/>
    <s v="Media"/>
    <m/>
    <m/>
    <m/>
    <m/>
    <x v="11"/>
    <s v="US"/>
    <d v="2021-10-06T00:00:00"/>
    <n v="0"/>
  </r>
  <r>
    <s v="Incremental"/>
    <s v="Media"/>
    <m/>
    <m/>
    <m/>
    <m/>
    <x v="11"/>
    <s v="US"/>
    <d v="2021-10-07T00:00:00"/>
    <n v="0"/>
  </r>
  <r>
    <s v="Incremental"/>
    <s v="Media"/>
    <m/>
    <m/>
    <m/>
    <m/>
    <x v="11"/>
    <s v="US"/>
    <d v="2021-10-08T00:00:00"/>
    <n v="0"/>
  </r>
  <r>
    <s v="Incremental"/>
    <s v="Media"/>
    <m/>
    <m/>
    <m/>
    <m/>
    <x v="11"/>
    <s v="US"/>
    <d v="2021-10-09T00:00:00"/>
    <n v="0"/>
  </r>
  <r>
    <s v="Incremental"/>
    <s v="Media"/>
    <m/>
    <m/>
    <m/>
    <m/>
    <x v="11"/>
    <s v="US"/>
    <d v="2021-10-10T00:00:00"/>
    <n v="0"/>
  </r>
  <r>
    <s v="Incremental"/>
    <s v="Media"/>
    <m/>
    <m/>
    <m/>
    <m/>
    <x v="11"/>
    <s v="US"/>
    <d v="2021-10-11T00:00:00"/>
    <n v="0"/>
  </r>
  <r>
    <s v="Incremental"/>
    <s v="Media"/>
    <m/>
    <m/>
    <m/>
    <m/>
    <x v="11"/>
    <s v="US"/>
    <d v="2021-10-12T00:00:00"/>
    <n v="0"/>
  </r>
  <r>
    <s v="Incremental"/>
    <s v="Media"/>
    <m/>
    <m/>
    <m/>
    <m/>
    <x v="11"/>
    <s v="US"/>
    <d v="2021-10-13T00:00:00"/>
    <n v="0"/>
  </r>
  <r>
    <s v="Incremental"/>
    <s v="Media"/>
    <m/>
    <m/>
    <m/>
    <m/>
    <x v="11"/>
    <s v="US"/>
    <d v="2021-10-14T00:00:00"/>
    <n v="0"/>
  </r>
  <r>
    <s v="Incremental"/>
    <s v="Media"/>
    <m/>
    <m/>
    <m/>
    <m/>
    <x v="11"/>
    <s v="US"/>
    <d v="2021-10-15T00:00:00"/>
    <n v="0"/>
  </r>
  <r>
    <s v="Incremental"/>
    <s v="Media"/>
    <m/>
    <m/>
    <m/>
    <m/>
    <x v="11"/>
    <s v="US"/>
    <d v="2021-10-16T00:00:00"/>
    <n v="0"/>
  </r>
  <r>
    <s v="Incremental"/>
    <s v="Media"/>
    <m/>
    <m/>
    <m/>
    <m/>
    <x v="11"/>
    <s v="US"/>
    <d v="2021-10-17T00:00:00"/>
    <n v="0"/>
  </r>
  <r>
    <s v="Incremental"/>
    <s v="Media"/>
    <m/>
    <m/>
    <m/>
    <m/>
    <x v="11"/>
    <s v="US"/>
    <d v="2021-10-18T00:00:00"/>
    <n v="0"/>
  </r>
  <r>
    <s v="Incremental"/>
    <s v="Media"/>
    <m/>
    <m/>
    <m/>
    <m/>
    <x v="11"/>
    <s v="US"/>
    <d v="2021-10-19T00:00:00"/>
    <n v="0"/>
  </r>
  <r>
    <s v="Incremental"/>
    <s v="Media"/>
    <m/>
    <m/>
    <m/>
    <m/>
    <x v="11"/>
    <s v="US"/>
    <d v="2021-10-20T00:00:00"/>
    <n v="0"/>
  </r>
  <r>
    <s v="Incremental"/>
    <s v="Media"/>
    <m/>
    <m/>
    <m/>
    <m/>
    <x v="11"/>
    <s v="US"/>
    <d v="2021-10-21T00:00:00"/>
    <n v="0"/>
  </r>
  <r>
    <s v="Incremental"/>
    <s v="Media"/>
    <m/>
    <m/>
    <m/>
    <m/>
    <x v="11"/>
    <s v="US"/>
    <d v="2021-10-22T00:00:00"/>
    <n v="0"/>
  </r>
  <r>
    <s v="Incremental"/>
    <s v="Media"/>
    <m/>
    <m/>
    <m/>
    <m/>
    <x v="11"/>
    <s v="US"/>
    <d v="2021-10-23T00:00:00"/>
    <n v="0"/>
  </r>
  <r>
    <s v="Incremental"/>
    <s v="Media"/>
    <m/>
    <m/>
    <m/>
    <m/>
    <x v="11"/>
    <s v="US"/>
    <d v="2021-10-24T00:00:00"/>
    <n v="0"/>
  </r>
  <r>
    <s v="Incremental"/>
    <s v="Media"/>
    <m/>
    <m/>
    <m/>
    <m/>
    <x v="11"/>
    <s v="US"/>
    <d v="2021-10-25T00:00:00"/>
    <n v="0"/>
  </r>
  <r>
    <s v="Incremental"/>
    <s v="Media"/>
    <m/>
    <m/>
    <m/>
    <m/>
    <x v="11"/>
    <s v="US"/>
    <d v="2021-10-26T00:00:00"/>
    <n v="0"/>
  </r>
  <r>
    <s v="Incremental"/>
    <s v="Media"/>
    <m/>
    <m/>
    <m/>
    <m/>
    <x v="11"/>
    <s v="US"/>
    <d v="2021-10-27T00:00:00"/>
    <n v="0"/>
  </r>
  <r>
    <s v="Incremental"/>
    <s v="Media"/>
    <m/>
    <m/>
    <m/>
    <m/>
    <x v="11"/>
    <s v="US"/>
    <d v="2021-10-28T00:00:00"/>
    <n v="0"/>
  </r>
  <r>
    <s v="Incremental"/>
    <s v="Media"/>
    <m/>
    <m/>
    <m/>
    <m/>
    <x v="11"/>
    <s v="US"/>
    <d v="2021-10-29T00:00:00"/>
    <n v="0"/>
  </r>
  <r>
    <s v="Incremental"/>
    <s v="Media"/>
    <m/>
    <m/>
    <m/>
    <m/>
    <x v="11"/>
    <s v="US"/>
    <d v="2021-10-30T00:00:00"/>
    <n v="0"/>
  </r>
  <r>
    <s v="Incremental"/>
    <s v="Media"/>
    <m/>
    <m/>
    <m/>
    <m/>
    <x v="11"/>
    <s v="US"/>
    <d v="2021-10-31T00:00:00"/>
    <n v="0"/>
  </r>
  <r>
    <s v="Incremental"/>
    <s v="Media"/>
    <m/>
    <m/>
    <m/>
    <m/>
    <x v="11"/>
    <s v="US"/>
    <d v="2021-11-01T00:00:00"/>
    <n v="0"/>
  </r>
  <r>
    <s v="Incremental"/>
    <s v="Media"/>
    <m/>
    <m/>
    <m/>
    <m/>
    <x v="11"/>
    <s v="US"/>
    <d v="2021-11-02T00:00:00"/>
    <n v="0"/>
  </r>
  <r>
    <s v="Incremental"/>
    <s v="Media"/>
    <m/>
    <m/>
    <m/>
    <m/>
    <x v="11"/>
    <s v="US"/>
    <d v="2021-11-03T00:00:00"/>
    <n v="0"/>
  </r>
  <r>
    <s v="Incremental"/>
    <s v="Media"/>
    <m/>
    <m/>
    <m/>
    <m/>
    <x v="11"/>
    <s v="US"/>
    <d v="2021-11-04T00:00:00"/>
    <n v="0"/>
  </r>
  <r>
    <s v="Incremental"/>
    <s v="Media"/>
    <m/>
    <m/>
    <m/>
    <m/>
    <x v="11"/>
    <s v="US"/>
    <d v="2021-11-05T00:00:00"/>
    <n v="0"/>
  </r>
  <r>
    <s v="Incremental"/>
    <s v="Media"/>
    <m/>
    <m/>
    <m/>
    <m/>
    <x v="11"/>
    <s v="US"/>
    <d v="2021-11-06T00:00:00"/>
    <n v="0"/>
  </r>
  <r>
    <s v="Incremental"/>
    <s v="Media"/>
    <m/>
    <m/>
    <m/>
    <m/>
    <x v="11"/>
    <s v="US"/>
    <d v="2021-11-07T00:00:00"/>
    <n v="0"/>
  </r>
  <r>
    <s v="Incremental"/>
    <s v="Media"/>
    <m/>
    <m/>
    <m/>
    <m/>
    <x v="11"/>
    <s v="US"/>
    <d v="2021-11-08T00:00:00"/>
    <n v="0"/>
  </r>
  <r>
    <s v="Incremental"/>
    <s v="Media"/>
    <m/>
    <m/>
    <m/>
    <m/>
    <x v="11"/>
    <s v="US"/>
    <d v="2021-11-09T00:00:00"/>
    <n v="0"/>
  </r>
  <r>
    <s v="Incremental"/>
    <s v="Media"/>
    <m/>
    <m/>
    <m/>
    <m/>
    <x v="11"/>
    <s v="US"/>
    <d v="2021-11-10T00:00:00"/>
    <n v="0"/>
  </r>
  <r>
    <s v="Incremental"/>
    <s v="Media"/>
    <m/>
    <m/>
    <m/>
    <m/>
    <x v="11"/>
    <s v="US"/>
    <d v="2021-11-11T00:00:00"/>
    <n v="0"/>
  </r>
  <r>
    <s v="Incremental"/>
    <s v="Media"/>
    <m/>
    <m/>
    <m/>
    <m/>
    <x v="11"/>
    <s v="US"/>
    <d v="2021-11-12T00:00:00"/>
    <n v="0"/>
  </r>
  <r>
    <s v="Incremental"/>
    <s v="Media"/>
    <m/>
    <m/>
    <m/>
    <m/>
    <x v="11"/>
    <s v="US"/>
    <d v="2021-11-13T00:00:00"/>
    <n v="0"/>
  </r>
  <r>
    <s v="Incremental"/>
    <s v="Media"/>
    <m/>
    <m/>
    <m/>
    <m/>
    <x v="11"/>
    <s v="US"/>
    <d v="2021-11-14T00:00:00"/>
    <n v="0"/>
  </r>
  <r>
    <s v="Incremental"/>
    <s v="Media"/>
    <m/>
    <m/>
    <m/>
    <m/>
    <x v="11"/>
    <s v="US"/>
    <d v="2021-11-15T00:00:00"/>
    <n v="0"/>
  </r>
  <r>
    <s v="Incremental"/>
    <s v="Media"/>
    <m/>
    <m/>
    <m/>
    <m/>
    <x v="11"/>
    <s v="US"/>
    <d v="2021-11-16T00:00:00"/>
    <n v="0"/>
  </r>
  <r>
    <s v="Incremental"/>
    <s v="Media"/>
    <m/>
    <m/>
    <m/>
    <m/>
    <x v="11"/>
    <s v="US"/>
    <d v="2021-11-17T00:00:00"/>
    <n v="0"/>
  </r>
  <r>
    <s v="Incremental"/>
    <s v="Media"/>
    <m/>
    <m/>
    <m/>
    <m/>
    <x v="11"/>
    <s v="US"/>
    <d v="2021-11-18T00:00:00"/>
    <n v="0"/>
  </r>
  <r>
    <s v="Incremental"/>
    <s v="Media"/>
    <m/>
    <m/>
    <m/>
    <m/>
    <x v="11"/>
    <s v="US"/>
    <d v="2021-11-19T00:00:00"/>
    <n v="0"/>
  </r>
  <r>
    <s v="Incremental"/>
    <s v="Media"/>
    <m/>
    <m/>
    <m/>
    <m/>
    <x v="11"/>
    <s v="US"/>
    <d v="2021-11-20T00:00:00"/>
    <n v="0"/>
  </r>
  <r>
    <s v="Incremental"/>
    <s v="Media"/>
    <m/>
    <m/>
    <m/>
    <m/>
    <x v="11"/>
    <s v="US"/>
    <d v="2021-11-21T00:00:00"/>
    <n v="0"/>
  </r>
  <r>
    <s v="Incremental"/>
    <s v="Media"/>
    <m/>
    <m/>
    <m/>
    <m/>
    <x v="11"/>
    <s v="US"/>
    <d v="2021-11-22T00:00:00"/>
    <n v="0"/>
  </r>
  <r>
    <s v="Incremental"/>
    <s v="Media"/>
    <m/>
    <m/>
    <m/>
    <m/>
    <x v="11"/>
    <s v="US"/>
    <d v="2021-11-23T00:00:00"/>
    <n v="0"/>
  </r>
  <r>
    <s v="Incremental"/>
    <s v="Media"/>
    <m/>
    <m/>
    <m/>
    <m/>
    <x v="11"/>
    <s v="US"/>
    <d v="2021-11-24T00:00:00"/>
    <n v="0"/>
  </r>
  <r>
    <s v="Incremental"/>
    <s v="Media"/>
    <m/>
    <m/>
    <m/>
    <m/>
    <x v="11"/>
    <s v="US"/>
    <d v="2021-11-25T00:00:00"/>
    <n v="0"/>
  </r>
  <r>
    <s v="Incremental"/>
    <s v="Media"/>
    <m/>
    <m/>
    <m/>
    <m/>
    <x v="11"/>
    <s v="US"/>
    <d v="2021-11-26T00:00:00"/>
    <n v="0"/>
  </r>
  <r>
    <s v="Incremental"/>
    <s v="Media"/>
    <m/>
    <m/>
    <m/>
    <m/>
    <x v="11"/>
    <s v="US"/>
    <d v="2021-11-27T00:00:00"/>
    <n v="0"/>
  </r>
  <r>
    <s v="Incremental"/>
    <s v="Media"/>
    <m/>
    <m/>
    <m/>
    <m/>
    <x v="11"/>
    <s v="US"/>
    <d v="2021-11-28T00:00:00"/>
    <n v="0"/>
  </r>
  <r>
    <s v="Incremental"/>
    <s v="Media"/>
    <m/>
    <m/>
    <m/>
    <m/>
    <x v="11"/>
    <s v="US"/>
    <d v="2021-11-29T00:00:00"/>
    <n v="0"/>
  </r>
  <r>
    <s v="Incremental"/>
    <s v="Media"/>
    <m/>
    <m/>
    <m/>
    <m/>
    <x v="11"/>
    <s v="US"/>
    <d v="2021-11-30T00:00:00"/>
    <n v="0"/>
  </r>
  <r>
    <s v="Incremental"/>
    <s v="Media"/>
    <m/>
    <m/>
    <m/>
    <m/>
    <x v="11"/>
    <s v="US"/>
    <d v="2021-12-01T00:00:00"/>
    <n v="0"/>
  </r>
  <r>
    <s v="Incremental"/>
    <s v="Media"/>
    <m/>
    <m/>
    <m/>
    <m/>
    <x v="11"/>
    <s v="US"/>
    <d v="2021-12-02T00:00:00"/>
    <n v="0"/>
  </r>
  <r>
    <s v="Incremental"/>
    <s v="Media"/>
    <m/>
    <m/>
    <m/>
    <m/>
    <x v="11"/>
    <s v="US"/>
    <d v="2021-12-03T00:00:00"/>
    <n v="0"/>
  </r>
  <r>
    <s v="Incremental"/>
    <s v="Media"/>
    <m/>
    <m/>
    <m/>
    <m/>
    <x v="11"/>
    <s v="US"/>
    <d v="2021-12-04T00:00:00"/>
    <n v="0"/>
  </r>
  <r>
    <s v="Incremental"/>
    <s v="Media"/>
    <m/>
    <m/>
    <m/>
    <m/>
    <x v="11"/>
    <s v="US"/>
    <d v="2021-12-05T00:00:00"/>
    <n v="0"/>
  </r>
  <r>
    <s v="Incremental"/>
    <s v="Media"/>
    <m/>
    <m/>
    <m/>
    <m/>
    <x v="11"/>
    <s v="US"/>
    <d v="2021-12-06T00:00:00"/>
    <n v="0"/>
  </r>
  <r>
    <s v="Incremental"/>
    <s v="Media"/>
    <m/>
    <m/>
    <m/>
    <m/>
    <x v="11"/>
    <s v="US"/>
    <d v="2021-12-07T00:00:00"/>
    <n v="0"/>
  </r>
  <r>
    <s v="Incremental"/>
    <s v="Media"/>
    <m/>
    <m/>
    <m/>
    <m/>
    <x v="11"/>
    <s v="US"/>
    <d v="2021-12-08T00:00:00"/>
    <n v="0"/>
  </r>
  <r>
    <s v="Incremental"/>
    <s v="Media"/>
    <m/>
    <m/>
    <m/>
    <m/>
    <x v="11"/>
    <s v="US"/>
    <d v="2021-12-09T00:00:00"/>
    <n v="0"/>
  </r>
  <r>
    <s v="Incremental"/>
    <s v="Media"/>
    <m/>
    <m/>
    <m/>
    <m/>
    <x v="11"/>
    <s v="US"/>
    <d v="2021-12-10T00:00:00"/>
    <n v="0"/>
  </r>
  <r>
    <s v="Incremental"/>
    <s v="Media"/>
    <m/>
    <m/>
    <m/>
    <m/>
    <x v="11"/>
    <s v="US"/>
    <d v="2021-12-11T00:00:00"/>
    <n v="0"/>
  </r>
  <r>
    <s v="Incremental"/>
    <s v="Media"/>
    <m/>
    <m/>
    <m/>
    <m/>
    <x v="11"/>
    <s v="US"/>
    <d v="2021-12-12T00:00:00"/>
    <n v="0"/>
  </r>
  <r>
    <s v="Incremental"/>
    <s v="Media"/>
    <m/>
    <m/>
    <m/>
    <m/>
    <x v="11"/>
    <s v="US"/>
    <d v="2021-12-13T00:00:00"/>
    <n v="0"/>
  </r>
  <r>
    <s v="Incremental"/>
    <s v="Media"/>
    <m/>
    <m/>
    <m/>
    <m/>
    <x v="11"/>
    <s v="US"/>
    <d v="2021-12-14T00:00:00"/>
    <n v="0"/>
  </r>
  <r>
    <s v="Incremental"/>
    <s v="Media"/>
    <m/>
    <m/>
    <m/>
    <m/>
    <x v="11"/>
    <s v="US"/>
    <d v="2021-12-15T00:00:00"/>
    <n v="0"/>
  </r>
  <r>
    <s v="Incremental"/>
    <s v="Media"/>
    <m/>
    <m/>
    <m/>
    <m/>
    <x v="11"/>
    <s v="US"/>
    <d v="2021-12-16T00:00:00"/>
    <n v="0"/>
  </r>
  <r>
    <s v="Incremental"/>
    <s v="Media"/>
    <m/>
    <m/>
    <m/>
    <m/>
    <x v="11"/>
    <s v="US"/>
    <d v="2021-12-17T00:00:00"/>
    <n v="0"/>
  </r>
  <r>
    <s v="Incremental"/>
    <s v="Media"/>
    <m/>
    <m/>
    <m/>
    <m/>
    <x v="11"/>
    <s v="US"/>
    <d v="2021-12-18T00:00:00"/>
    <n v="0"/>
  </r>
  <r>
    <s v="Incremental"/>
    <s v="Media"/>
    <m/>
    <m/>
    <m/>
    <m/>
    <x v="11"/>
    <s v="US"/>
    <d v="2021-12-19T00:00:00"/>
    <n v="0"/>
  </r>
  <r>
    <s v="Incremental"/>
    <s v="Media"/>
    <m/>
    <m/>
    <m/>
    <m/>
    <x v="11"/>
    <s v="US"/>
    <d v="2021-12-20T00:00:00"/>
    <n v="0"/>
  </r>
  <r>
    <s v="Incremental"/>
    <s v="Media"/>
    <m/>
    <m/>
    <m/>
    <m/>
    <x v="11"/>
    <s v="US"/>
    <d v="2021-12-21T00:00:00"/>
    <n v="0"/>
  </r>
  <r>
    <s v="Incremental"/>
    <s v="Media"/>
    <m/>
    <m/>
    <m/>
    <m/>
    <x v="11"/>
    <s v="US"/>
    <d v="2021-12-22T00:00:00"/>
    <n v="0"/>
  </r>
  <r>
    <s v="Incremental"/>
    <s v="Media"/>
    <m/>
    <m/>
    <m/>
    <m/>
    <x v="11"/>
    <s v="US"/>
    <d v="2021-12-23T00:00:00"/>
    <n v="0"/>
  </r>
  <r>
    <s v="Incremental"/>
    <s v="Media"/>
    <m/>
    <m/>
    <m/>
    <m/>
    <x v="11"/>
    <s v="US"/>
    <d v="2021-12-24T00:00:00"/>
    <n v="0"/>
  </r>
  <r>
    <s v="Incremental"/>
    <s v="Media"/>
    <m/>
    <m/>
    <m/>
    <m/>
    <x v="11"/>
    <s v="US"/>
    <d v="2021-12-25T00:00:00"/>
    <n v="0"/>
  </r>
  <r>
    <s v="Incremental"/>
    <s v="Media"/>
    <m/>
    <m/>
    <m/>
    <m/>
    <x v="11"/>
    <s v="US"/>
    <d v="2021-12-26T00:00:00"/>
    <n v="0"/>
  </r>
  <r>
    <s v="Incremental"/>
    <s v="Media"/>
    <m/>
    <m/>
    <m/>
    <m/>
    <x v="11"/>
    <s v="US"/>
    <d v="2021-12-27T00:00:00"/>
    <n v="0"/>
  </r>
  <r>
    <s v="Incremental"/>
    <s v="Media"/>
    <m/>
    <m/>
    <m/>
    <m/>
    <x v="11"/>
    <s v="US"/>
    <d v="2021-12-28T00:00:00"/>
    <n v="0"/>
  </r>
  <r>
    <s v="Incremental"/>
    <s v="Media"/>
    <m/>
    <m/>
    <m/>
    <m/>
    <x v="11"/>
    <s v="US"/>
    <d v="2021-12-29T00:00:00"/>
    <n v="0"/>
  </r>
  <r>
    <s v="Incremental"/>
    <s v="Media"/>
    <m/>
    <m/>
    <m/>
    <m/>
    <x v="11"/>
    <s v="US"/>
    <d v="2021-12-30T00:00:00"/>
    <n v="0"/>
  </r>
  <r>
    <s v="Incremental"/>
    <s v="Media"/>
    <m/>
    <m/>
    <m/>
    <m/>
    <x v="11"/>
    <s v="US"/>
    <d v="2021-12-31T00:00:00"/>
    <n v="0"/>
  </r>
  <r>
    <s v="Incremental"/>
    <s v="Media"/>
    <m/>
    <m/>
    <m/>
    <m/>
    <x v="11"/>
    <s v="US"/>
    <d v="2022-01-01T00:00:00"/>
    <n v="0"/>
  </r>
  <r>
    <s v="Incremental"/>
    <s v="Media"/>
    <m/>
    <m/>
    <m/>
    <m/>
    <x v="11"/>
    <s v="US"/>
    <d v="2022-01-02T00:00:00"/>
    <n v="0"/>
  </r>
  <r>
    <s v="Incremental"/>
    <s v="Media"/>
    <m/>
    <m/>
    <m/>
    <m/>
    <x v="11"/>
    <s v="US"/>
    <d v="2022-01-03T00:00:00"/>
    <n v="0"/>
  </r>
  <r>
    <s v="Incremental"/>
    <s v="Media"/>
    <m/>
    <m/>
    <m/>
    <m/>
    <x v="11"/>
    <s v="US"/>
    <d v="2022-01-04T00:00:00"/>
    <n v="0"/>
  </r>
  <r>
    <s v="Incremental"/>
    <s v="Media"/>
    <m/>
    <m/>
    <m/>
    <m/>
    <x v="11"/>
    <s v="US"/>
    <d v="2022-01-05T00:00:00"/>
    <n v="0"/>
  </r>
  <r>
    <s v="Incremental"/>
    <s v="Media"/>
    <m/>
    <m/>
    <m/>
    <m/>
    <x v="11"/>
    <s v="US"/>
    <d v="2022-01-06T00:00:00"/>
    <n v="0"/>
  </r>
  <r>
    <s v="Incremental"/>
    <s v="Media"/>
    <m/>
    <m/>
    <m/>
    <m/>
    <x v="11"/>
    <s v="US"/>
    <d v="2022-01-07T00:00:00"/>
    <n v="0"/>
  </r>
  <r>
    <s v="Incremental"/>
    <s v="Media"/>
    <m/>
    <m/>
    <m/>
    <m/>
    <x v="11"/>
    <s v="US"/>
    <d v="2022-01-08T00:00:00"/>
    <n v="0"/>
  </r>
  <r>
    <s v="Incremental"/>
    <s v="Media"/>
    <m/>
    <m/>
    <m/>
    <m/>
    <x v="11"/>
    <s v="US"/>
    <d v="2022-01-09T00:00:00"/>
    <n v="0"/>
  </r>
  <r>
    <s v="Incremental"/>
    <s v="Media"/>
    <m/>
    <m/>
    <m/>
    <m/>
    <x v="11"/>
    <s v="US"/>
    <d v="2022-01-10T00:00:00"/>
    <n v="0"/>
  </r>
  <r>
    <s v="Incremental"/>
    <s v="Media"/>
    <m/>
    <m/>
    <m/>
    <m/>
    <x v="11"/>
    <s v="US"/>
    <d v="2022-01-11T00:00:00"/>
    <n v="0"/>
  </r>
  <r>
    <s v="Incremental"/>
    <s v="Media"/>
    <m/>
    <m/>
    <m/>
    <m/>
    <x v="11"/>
    <s v="US"/>
    <d v="2022-01-12T00:00:00"/>
    <n v="1.554025448911448E-2"/>
  </r>
  <r>
    <s v="Incremental"/>
    <s v="Media"/>
    <m/>
    <m/>
    <m/>
    <m/>
    <x v="11"/>
    <s v="US"/>
    <d v="2022-01-13T00:00:00"/>
    <n v="7.7062574824466427E-3"/>
  </r>
  <r>
    <s v="Incremental"/>
    <s v="Media"/>
    <m/>
    <m/>
    <m/>
    <m/>
    <x v="11"/>
    <s v="US"/>
    <d v="2022-01-14T00:00:00"/>
    <n v="2.066177961312651E-2"/>
  </r>
  <r>
    <s v="Incremental"/>
    <s v="Media"/>
    <m/>
    <m/>
    <m/>
    <m/>
    <x v="11"/>
    <s v="US"/>
    <d v="2022-01-15T00:00:00"/>
    <n v="1.026507347946767E-2"/>
  </r>
  <r>
    <s v="Incremental"/>
    <s v="Media"/>
    <m/>
    <m/>
    <m/>
    <m/>
    <x v="11"/>
    <s v="US"/>
    <d v="2022-01-16T00:00:00"/>
    <n v="2.9982489766607182E-2"/>
  </r>
  <r>
    <s v="Incremental"/>
    <s v="Media"/>
    <m/>
    <m/>
    <m/>
    <m/>
    <x v="11"/>
    <s v="US"/>
    <d v="2022-01-17T00:00:00"/>
    <n v="0.14134366502640139"/>
  </r>
  <r>
    <s v="Incremental"/>
    <s v="Media"/>
    <m/>
    <m/>
    <m/>
    <m/>
    <x v="11"/>
    <s v="US"/>
    <d v="2022-01-18T00:00:00"/>
    <n v="0.1606394463419723"/>
  </r>
  <r>
    <s v="Incremental"/>
    <s v="Media"/>
    <m/>
    <m/>
    <m/>
    <m/>
    <x v="11"/>
    <s v="US"/>
    <d v="2022-01-19T00:00:00"/>
    <n v="1.159370189398933"/>
  </r>
  <r>
    <s v="Incremental"/>
    <s v="Media"/>
    <m/>
    <m/>
    <m/>
    <m/>
    <x v="11"/>
    <s v="US"/>
    <d v="2022-01-20T00:00:00"/>
    <n v="1.541899150322267"/>
  </r>
  <r>
    <s v="Incremental"/>
    <s v="Media"/>
    <m/>
    <m/>
    <m/>
    <m/>
    <x v="11"/>
    <s v="US"/>
    <d v="2022-01-21T00:00:00"/>
    <n v="1.041006116858388"/>
  </r>
  <r>
    <s v="Incremental"/>
    <s v="Media"/>
    <m/>
    <m/>
    <m/>
    <m/>
    <x v="11"/>
    <s v="US"/>
    <d v="2022-01-22T00:00:00"/>
    <n v="0.69614382497006577"/>
  </r>
  <r>
    <s v="Incremental"/>
    <s v="Media"/>
    <m/>
    <m/>
    <m/>
    <m/>
    <x v="11"/>
    <s v="US"/>
    <d v="2022-01-23T00:00:00"/>
    <n v="0.57720018493914127"/>
  </r>
  <r>
    <s v="Incremental"/>
    <s v="Media"/>
    <m/>
    <m/>
    <m/>
    <m/>
    <x v="11"/>
    <s v="US"/>
    <d v="2022-01-24T00:00:00"/>
    <n v="0.32583826643095692"/>
  </r>
  <r>
    <s v="Incremental"/>
    <s v="Media"/>
    <m/>
    <m/>
    <m/>
    <m/>
    <x v="11"/>
    <s v="US"/>
    <d v="2022-01-25T00:00:00"/>
    <n v="0.41074841407246998"/>
  </r>
  <r>
    <s v="Incremental"/>
    <s v="Media"/>
    <m/>
    <m/>
    <m/>
    <m/>
    <x v="11"/>
    <s v="US"/>
    <d v="2022-01-26T00:00:00"/>
    <n v="1.9016615841397859"/>
  </r>
  <r>
    <s v="Incremental"/>
    <s v="Media"/>
    <m/>
    <m/>
    <m/>
    <m/>
    <x v="11"/>
    <s v="US"/>
    <d v="2022-01-27T00:00:00"/>
    <n v="1.2137904025516799"/>
  </r>
  <r>
    <s v="Incremental"/>
    <s v="Media"/>
    <m/>
    <m/>
    <m/>
    <m/>
    <x v="11"/>
    <s v="US"/>
    <d v="2022-01-28T00:00:00"/>
    <n v="0.75038389408477302"/>
  </r>
  <r>
    <s v="Incremental"/>
    <s v="Media"/>
    <m/>
    <m/>
    <m/>
    <m/>
    <x v="11"/>
    <s v="US"/>
    <d v="2022-01-29T00:00:00"/>
    <n v="0.58806180433886523"/>
  </r>
  <r>
    <s v="Incremental"/>
    <s v="Media"/>
    <m/>
    <m/>
    <m/>
    <m/>
    <x v="11"/>
    <s v="US"/>
    <d v="2022-01-30T00:00:00"/>
    <n v="0.57747807398569984"/>
  </r>
  <r>
    <s v="Incremental"/>
    <s v="Media"/>
    <m/>
    <m/>
    <m/>
    <m/>
    <x v="11"/>
    <s v="US"/>
    <d v="2022-01-31T00:00:00"/>
    <n v="0.61949179748274819"/>
  </r>
  <r>
    <s v="Incremental"/>
    <s v="Media"/>
    <m/>
    <m/>
    <m/>
    <m/>
    <x v="11"/>
    <s v="US"/>
    <d v="2022-02-01T00:00:00"/>
    <n v="0.39155155168292671"/>
  </r>
  <r>
    <s v="Incremental"/>
    <s v="Media"/>
    <m/>
    <m/>
    <m/>
    <m/>
    <x v="11"/>
    <s v="US"/>
    <d v="2022-02-02T00:00:00"/>
    <n v="0.2385354276637206"/>
  </r>
  <r>
    <s v="Incremental"/>
    <s v="Media"/>
    <m/>
    <m/>
    <m/>
    <m/>
    <x v="11"/>
    <s v="US"/>
    <d v="2022-02-03T00:00:00"/>
    <n v="0.1227707771659112"/>
  </r>
  <r>
    <s v="Incremental"/>
    <s v="Media"/>
    <m/>
    <m/>
    <m/>
    <m/>
    <x v="11"/>
    <s v="US"/>
    <d v="2022-02-04T00:00:00"/>
    <n v="0.11941811743968089"/>
  </r>
  <r>
    <s v="Incremental"/>
    <s v="Media"/>
    <m/>
    <m/>
    <m/>
    <m/>
    <x v="11"/>
    <s v="US"/>
    <d v="2022-02-05T00:00:00"/>
    <n v="0.37447267157503872"/>
  </r>
  <r>
    <s v="Incremental"/>
    <s v="Media"/>
    <m/>
    <m/>
    <m/>
    <m/>
    <x v="11"/>
    <s v="US"/>
    <d v="2022-02-06T00:00:00"/>
    <n v="0.30165031050962998"/>
  </r>
  <r>
    <s v="Incremental"/>
    <s v="Media"/>
    <m/>
    <m/>
    <m/>
    <m/>
    <x v="11"/>
    <s v="US"/>
    <d v="2022-02-07T00:00:00"/>
    <n v="0.156283254849341"/>
  </r>
  <r>
    <s v="Incremental"/>
    <s v="Media"/>
    <m/>
    <m/>
    <m/>
    <m/>
    <x v="11"/>
    <s v="US"/>
    <d v="2022-02-08T00:00:00"/>
    <n v="9.0878404485889866E-2"/>
  </r>
  <r>
    <s v="Incremental"/>
    <s v="Media"/>
    <m/>
    <m/>
    <m/>
    <m/>
    <x v="11"/>
    <s v="US"/>
    <d v="2022-02-09T00:00:00"/>
    <n v="5.4692379554285478E-2"/>
  </r>
  <r>
    <s v="Incremental"/>
    <s v="Media"/>
    <m/>
    <m/>
    <m/>
    <m/>
    <x v="11"/>
    <s v="US"/>
    <d v="2022-02-10T00:00:00"/>
    <n v="8.050043729113783E-2"/>
  </r>
  <r>
    <s v="Incremental"/>
    <s v="Media"/>
    <m/>
    <m/>
    <m/>
    <m/>
    <x v="11"/>
    <s v="US"/>
    <d v="2022-02-11T00:00:00"/>
    <n v="0.11365468552067989"/>
  </r>
  <r>
    <s v="Incremental"/>
    <s v="Media"/>
    <m/>
    <m/>
    <m/>
    <m/>
    <x v="11"/>
    <s v="US"/>
    <d v="2022-02-12T00:00:00"/>
    <n v="0.15409307348388959"/>
  </r>
  <r>
    <s v="Incremental"/>
    <s v="Media"/>
    <m/>
    <m/>
    <m/>
    <m/>
    <x v="11"/>
    <s v="US"/>
    <d v="2022-02-13T00:00:00"/>
    <n v="0.64811958124492464"/>
  </r>
  <r>
    <s v="Incremental"/>
    <s v="Media"/>
    <m/>
    <m/>
    <m/>
    <m/>
    <x v="11"/>
    <s v="US"/>
    <d v="2022-02-14T00:00:00"/>
    <n v="1.547681916282208"/>
  </r>
  <r>
    <s v="Incremental"/>
    <s v="Media"/>
    <m/>
    <m/>
    <m/>
    <m/>
    <x v="11"/>
    <s v="US"/>
    <d v="2022-02-15T00:00:00"/>
    <n v="1.3464247563541749"/>
  </r>
  <r>
    <s v="Incremental"/>
    <s v="Media"/>
    <m/>
    <m/>
    <m/>
    <m/>
    <x v="11"/>
    <s v="US"/>
    <d v="2022-02-16T00:00:00"/>
    <n v="0.83227970993446965"/>
  </r>
  <r>
    <s v="Incremental"/>
    <s v="Media"/>
    <m/>
    <m/>
    <m/>
    <m/>
    <x v="11"/>
    <s v="US"/>
    <d v="2022-02-17T00:00:00"/>
    <n v="0.61581812695741678"/>
  </r>
  <r>
    <s v="Incremental"/>
    <s v="Media"/>
    <m/>
    <m/>
    <m/>
    <m/>
    <x v="11"/>
    <s v="US"/>
    <d v="2022-02-18T00:00:00"/>
    <n v="0.43267325071389112"/>
  </r>
  <r>
    <s v="Incremental"/>
    <s v="Media"/>
    <m/>
    <m/>
    <m/>
    <m/>
    <x v="11"/>
    <s v="US"/>
    <d v="2022-02-19T00:00:00"/>
    <n v="0.22689018260732491"/>
  </r>
  <r>
    <s v="Incremental"/>
    <s v="Media"/>
    <m/>
    <m/>
    <m/>
    <m/>
    <x v="11"/>
    <s v="US"/>
    <d v="2022-02-20T00:00:00"/>
    <n v="0.1166258934164815"/>
  </r>
  <r>
    <s v="Incremental"/>
    <s v="Media"/>
    <m/>
    <m/>
    <m/>
    <m/>
    <x v="11"/>
    <s v="US"/>
    <d v="2022-02-21T00:00:00"/>
    <n v="0.12831188497876289"/>
  </r>
  <r>
    <s v="Incremental"/>
    <s v="Media"/>
    <m/>
    <m/>
    <m/>
    <m/>
    <x v="11"/>
    <s v="US"/>
    <d v="2022-02-22T00:00:00"/>
    <n v="5.6780571252396559"/>
  </r>
  <r>
    <s v="Incremental"/>
    <s v="Media"/>
    <m/>
    <m/>
    <m/>
    <m/>
    <x v="11"/>
    <s v="US"/>
    <d v="2022-02-23T00:00:00"/>
    <n v="5.7147532632422662"/>
  </r>
  <r>
    <s v="Incremental"/>
    <s v="Media"/>
    <m/>
    <m/>
    <m/>
    <m/>
    <x v="11"/>
    <s v="US"/>
    <d v="2022-02-24T00:00:00"/>
    <n v="4.6729138739985956"/>
  </r>
  <r>
    <s v="Incremental"/>
    <s v="Media"/>
    <m/>
    <m/>
    <m/>
    <m/>
    <x v="11"/>
    <s v="US"/>
    <d v="2022-02-25T00:00:00"/>
    <n v="4.8272124108507546"/>
  </r>
  <r>
    <s v="Incremental"/>
    <s v="Media"/>
    <m/>
    <m/>
    <m/>
    <m/>
    <x v="11"/>
    <s v="US"/>
    <d v="2022-02-26T00:00:00"/>
    <n v="4.6918247170734073"/>
  </r>
  <r>
    <s v="Incremental"/>
    <s v="Media"/>
    <m/>
    <m/>
    <m/>
    <m/>
    <x v="11"/>
    <s v="US"/>
    <d v="2022-02-27T00:00:00"/>
    <n v="4.4834662799297664"/>
  </r>
  <r>
    <s v="Incremental"/>
    <s v="Media"/>
    <m/>
    <m/>
    <m/>
    <m/>
    <x v="11"/>
    <s v="US"/>
    <d v="2022-02-28T00:00:00"/>
    <n v="4.5882368084203682"/>
  </r>
  <r>
    <s v="Incremental"/>
    <s v="Media"/>
    <m/>
    <m/>
    <m/>
    <m/>
    <x v="11"/>
    <s v="US"/>
    <d v="2022-03-01T00:00:00"/>
    <n v="4.7152881587943201"/>
  </r>
  <r>
    <s v="Incremental"/>
    <s v="Media"/>
    <m/>
    <m/>
    <m/>
    <m/>
    <x v="11"/>
    <s v="US"/>
    <d v="2022-03-02T00:00:00"/>
    <n v="4.6670681085880377"/>
  </r>
  <r>
    <s v="Incremental"/>
    <s v="Media"/>
    <m/>
    <m/>
    <m/>
    <m/>
    <x v="11"/>
    <s v="US"/>
    <d v="2022-03-03T00:00:00"/>
    <n v="3.0922989122769748"/>
  </r>
  <r>
    <s v="Incremental"/>
    <s v="Media"/>
    <m/>
    <m/>
    <m/>
    <m/>
    <x v="11"/>
    <s v="US"/>
    <d v="2022-03-04T00:00:00"/>
    <n v="1.890758540517222"/>
  </r>
  <r>
    <s v="Incremental"/>
    <s v="Media"/>
    <m/>
    <m/>
    <m/>
    <m/>
    <x v="11"/>
    <s v="US"/>
    <d v="2022-03-05T00:00:00"/>
    <n v="2.1009047819673272"/>
  </r>
  <r>
    <s v="Incremental"/>
    <s v="Media"/>
    <m/>
    <m/>
    <m/>
    <m/>
    <x v="11"/>
    <s v="US"/>
    <d v="2022-03-06T00:00:00"/>
    <n v="2.3148781507926102"/>
  </r>
  <r>
    <s v="Incremental"/>
    <s v="Media"/>
    <m/>
    <m/>
    <m/>
    <m/>
    <x v="11"/>
    <s v="US"/>
    <d v="2022-03-07T00:00:00"/>
    <n v="2.266579497033856"/>
  </r>
  <r>
    <s v="Incremental"/>
    <s v="Media"/>
    <m/>
    <m/>
    <m/>
    <m/>
    <x v="11"/>
    <s v="US"/>
    <d v="2022-03-08T00:00:00"/>
    <n v="1.871271999970298"/>
  </r>
  <r>
    <s v="Incremental"/>
    <s v="Media"/>
    <m/>
    <m/>
    <m/>
    <m/>
    <x v="11"/>
    <s v="US"/>
    <d v="2022-03-09T00:00:00"/>
    <n v="1.7926217571487779"/>
  </r>
  <r>
    <s v="Incremental"/>
    <s v="Media"/>
    <m/>
    <m/>
    <m/>
    <m/>
    <x v="11"/>
    <s v="US"/>
    <d v="2022-03-10T00:00:00"/>
    <n v="2.0973075446365201"/>
  </r>
  <r>
    <s v="Incremental"/>
    <s v="Media"/>
    <m/>
    <m/>
    <m/>
    <m/>
    <x v="11"/>
    <s v="US"/>
    <d v="2022-03-11T00:00:00"/>
    <n v="4.3300056059895207"/>
  </r>
  <r>
    <s v="Incremental"/>
    <s v="Media"/>
    <m/>
    <m/>
    <m/>
    <m/>
    <x v="11"/>
    <s v="US"/>
    <d v="2022-03-12T00:00:00"/>
    <n v="4.8394610823056574"/>
  </r>
  <r>
    <s v="Incremental"/>
    <s v="Media"/>
    <m/>
    <m/>
    <m/>
    <m/>
    <x v="11"/>
    <s v="US"/>
    <d v="2022-03-13T00:00:00"/>
    <n v="4.8355348441241981"/>
  </r>
  <r>
    <s v="Incremental"/>
    <s v="Media"/>
    <m/>
    <m/>
    <m/>
    <m/>
    <x v="11"/>
    <s v="US"/>
    <d v="2022-03-14T00:00:00"/>
    <n v="4.5876659311939596"/>
  </r>
  <r>
    <s v="Incremental"/>
    <s v="Media"/>
    <m/>
    <m/>
    <m/>
    <m/>
    <x v="11"/>
    <s v="US"/>
    <d v="2022-03-15T00:00:00"/>
    <n v="4.4084480092815674"/>
  </r>
  <r>
    <s v="Incremental"/>
    <s v="Media"/>
    <m/>
    <m/>
    <m/>
    <m/>
    <x v="11"/>
    <s v="US"/>
    <d v="2022-03-16T00:00:00"/>
    <n v="5.2240225288960387"/>
  </r>
  <r>
    <s v="Incremental"/>
    <s v="Media"/>
    <m/>
    <m/>
    <m/>
    <m/>
    <x v="11"/>
    <s v="US"/>
    <d v="2022-03-17T00:00:00"/>
    <n v="6.7796663363823439"/>
  </r>
  <r>
    <s v="Incremental"/>
    <s v="Media"/>
    <m/>
    <m/>
    <m/>
    <m/>
    <x v="11"/>
    <s v="US"/>
    <d v="2022-03-18T00:00:00"/>
    <n v="7.2122853384715464"/>
  </r>
  <r>
    <s v="Incremental"/>
    <s v="Media"/>
    <m/>
    <m/>
    <m/>
    <m/>
    <x v="11"/>
    <s v="US"/>
    <d v="2022-03-19T00:00:00"/>
    <n v="7.1668607107524904"/>
  </r>
  <r>
    <s v="Incremental"/>
    <s v="Media"/>
    <m/>
    <m/>
    <m/>
    <m/>
    <x v="11"/>
    <s v="US"/>
    <d v="2022-03-20T00:00:00"/>
    <n v="6.7752610517636507"/>
  </r>
  <r>
    <s v="Incremental"/>
    <s v="Media"/>
    <m/>
    <m/>
    <m/>
    <m/>
    <x v="11"/>
    <s v="US"/>
    <d v="2022-03-21T00:00:00"/>
    <n v="6.4230279327787603"/>
  </r>
  <r>
    <s v="Incremental"/>
    <s v="Media"/>
    <m/>
    <m/>
    <m/>
    <m/>
    <x v="11"/>
    <s v="US"/>
    <d v="2022-03-22T00:00:00"/>
    <n v="6.7789512016991669"/>
  </r>
  <r>
    <s v="Incremental"/>
    <s v="Media"/>
    <m/>
    <m/>
    <m/>
    <m/>
    <x v="11"/>
    <s v="US"/>
    <d v="2022-03-23T00:00:00"/>
    <n v="6.1982790310117233"/>
  </r>
  <r>
    <s v="Incremental"/>
    <s v="Media"/>
    <m/>
    <m/>
    <m/>
    <m/>
    <x v="11"/>
    <s v="US"/>
    <d v="2022-03-24T00:00:00"/>
    <n v="5.8090434269213338"/>
  </r>
  <r>
    <s v="Incremental"/>
    <s v="Media"/>
    <m/>
    <m/>
    <m/>
    <m/>
    <x v="11"/>
    <s v="US"/>
    <d v="2022-03-25T00:00:00"/>
    <n v="6.018782552444689"/>
  </r>
  <r>
    <s v="Incremental"/>
    <s v="Media"/>
    <m/>
    <m/>
    <m/>
    <m/>
    <x v="11"/>
    <s v="US"/>
    <d v="2022-03-26T00:00:00"/>
    <n v="6.9120891449315689"/>
  </r>
  <r>
    <s v="Incremental"/>
    <s v="Media"/>
    <m/>
    <m/>
    <m/>
    <m/>
    <x v="11"/>
    <s v="US"/>
    <d v="2022-03-27T00:00:00"/>
    <n v="7.6047173462222704"/>
  </r>
  <r>
    <s v="Incremental"/>
    <s v="Media"/>
    <m/>
    <m/>
    <m/>
    <m/>
    <x v="11"/>
    <s v="US"/>
    <d v="2022-03-28T00:00:00"/>
    <n v="8.3223788999835246"/>
  </r>
  <r>
    <s v="Incremental"/>
    <s v="Media"/>
    <m/>
    <m/>
    <m/>
    <m/>
    <x v="11"/>
    <s v="US"/>
    <d v="2022-03-29T00:00:00"/>
    <n v="8.3835597338702001"/>
  </r>
  <r>
    <s v="Incremental"/>
    <s v="Media"/>
    <m/>
    <m/>
    <m/>
    <m/>
    <x v="11"/>
    <s v="US"/>
    <d v="2022-03-30T00:00:00"/>
    <n v="8.2739557555980792"/>
  </r>
  <r>
    <s v="Incremental"/>
    <s v="Media"/>
    <m/>
    <m/>
    <m/>
    <m/>
    <x v="11"/>
    <s v="US"/>
    <d v="2022-03-31T00:00:00"/>
    <n v="8.2995834186918209"/>
  </r>
  <r>
    <s v="Incremental"/>
    <s v="Media"/>
    <m/>
    <m/>
    <m/>
    <m/>
    <x v="12"/>
    <s v="US"/>
    <d v="2021-07-01T00:00:00"/>
    <n v="0"/>
  </r>
  <r>
    <s v="Incremental"/>
    <s v="Media"/>
    <m/>
    <m/>
    <m/>
    <m/>
    <x v="12"/>
    <s v="US"/>
    <d v="2021-07-02T00:00:00"/>
    <n v="0"/>
  </r>
  <r>
    <s v="Incremental"/>
    <s v="Media"/>
    <m/>
    <m/>
    <m/>
    <m/>
    <x v="12"/>
    <s v="US"/>
    <d v="2021-07-03T00:00:00"/>
    <n v="0"/>
  </r>
  <r>
    <s v="Incremental"/>
    <s v="Media"/>
    <m/>
    <m/>
    <m/>
    <m/>
    <x v="12"/>
    <s v="US"/>
    <d v="2021-07-04T00:00:00"/>
    <n v="0"/>
  </r>
  <r>
    <s v="Incremental"/>
    <s v="Media"/>
    <m/>
    <m/>
    <m/>
    <m/>
    <x v="12"/>
    <s v="US"/>
    <d v="2021-07-05T00:00:00"/>
    <n v="0"/>
  </r>
  <r>
    <s v="Incremental"/>
    <s v="Media"/>
    <m/>
    <m/>
    <m/>
    <m/>
    <x v="12"/>
    <s v="US"/>
    <d v="2021-07-06T00:00:00"/>
    <n v="0"/>
  </r>
  <r>
    <s v="Incremental"/>
    <s v="Media"/>
    <m/>
    <m/>
    <m/>
    <m/>
    <x v="12"/>
    <s v="US"/>
    <d v="2021-07-07T00:00:00"/>
    <n v="0"/>
  </r>
  <r>
    <s v="Incremental"/>
    <s v="Media"/>
    <m/>
    <m/>
    <m/>
    <m/>
    <x v="12"/>
    <s v="US"/>
    <d v="2021-07-08T00:00:00"/>
    <n v="0"/>
  </r>
  <r>
    <s v="Incremental"/>
    <s v="Media"/>
    <m/>
    <m/>
    <m/>
    <m/>
    <x v="12"/>
    <s v="US"/>
    <d v="2021-07-09T00:00:00"/>
    <n v="0"/>
  </r>
  <r>
    <s v="Incremental"/>
    <s v="Media"/>
    <m/>
    <m/>
    <m/>
    <m/>
    <x v="12"/>
    <s v="US"/>
    <d v="2021-07-10T00:00:00"/>
    <n v="0"/>
  </r>
  <r>
    <s v="Incremental"/>
    <s v="Media"/>
    <m/>
    <m/>
    <m/>
    <m/>
    <x v="12"/>
    <s v="US"/>
    <d v="2021-07-11T00:00:00"/>
    <n v="0"/>
  </r>
  <r>
    <s v="Incremental"/>
    <s v="Media"/>
    <m/>
    <m/>
    <m/>
    <m/>
    <x v="12"/>
    <s v="US"/>
    <d v="2021-07-12T00:00:00"/>
    <n v="0"/>
  </r>
  <r>
    <s v="Incremental"/>
    <s v="Media"/>
    <m/>
    <m/>
    <m/>
    <m/>
    <x v="12"/>
    <s v="US"/>
    <d v="2021-07-13T00:00:00"/>
    <n v="0"/>
  </r>
  <r>
    <s v="Incremental"/>
    <s v="Media"/>
    <m/>
    <m/>
    <m/>
    <m/>
    <x v="12"/>
    <s v="US"/>
    <d v="2021-07-14T00:00:00"/>
    <n v="0"/>
  </r>
  <r>
    <s v="Incremental"/>
    <s v="Media"/>
    <m/>
    <m/>
    <m/>
    <m/>
    <x v="12"/>
    <s v="US"/>
    <d v="2021-07-15T00:00:00"/>
    <n v="0"/>
  </r>
  <r>
    <s v="Incremental"/>
    <s v="Media"/>
    <m/>
    <m/>
    <m/>
    <m/>
    <x v="12"/>
    <s v="US"/>
    <d v="2021-07-16T00:00:00"/>
    <n v="0"/>
  </r>
  <r>
    <s v="Incremental"/>
    <s v="Media"/>
    <m/>
    <m/>
    <m/>
    <m/>
    <x v="12"/>
    <s v="US"/>
    <d v="2021-07-17T00:00:00"/>
    <n v="0"/>
  </r>
  <r>
    <s v="Incremental"/>
    <s v="Media"/>
    <m/>
    <m/>
    <m/>
    <m/>
    <x v="12"/>
    <s v="US"/>
    <d v="2021-07-18T00:00:00"/>
    <n v="0"/>
  </r>
  <r>
    <s v="Incremental"/>
    <s v="Media"/>
    <m/>
    <m/>
    <m/>
    <m/>
    <x v="12"/>
    <s v="US"/>
    <d v="2021-07-19T00:00:00"/>
    <n v="0"/>
  </r>
  <r>
    <s v="Incremental"/>
    <s v="Media"/>
    <m/>
    <m/>
    <m/>
    <m/>
    <x v="12"/>
    <s v="US"/>
    <d v="2021-07-20T00:00:00"/>
    <n v="0"/>
  </r>
  <r>
    <s v="Incremental"/>
    <s v="Media"/>
    <m/>
    <m/>
    <m/>
    <m/>
    <x v="12"/>
    <s v="US"/>
    <d v="2021-07-21T00:00:00"/>
    <n v="0"/>
  </r>
  <r>
    <s v="Incremental"/>
    <s v="Media"/>
    <m/>
    <m/>
    <m/>
    <m/>
    <x v="12"/>
    <s v="US"/>
    <d v="2021-07-22T00:00:00"/>
    <n v="0"/>
  </r>
  <r>
    <s v="Incremental"/>
    <s v="Media"/>
    <m/>
    <m/>
    <m/>
    <m/>
    <x v="12"/>
    <s v="US"/>
    <d v="2021-07-23T00:00:00"/>
    <n v="0"/>
  </r>
  <r>
    <s v="Incremental"/>
    <s v="Media"/>
    <m/>
    <m/>
    <m/>
    <m/>
    <x v="12"/>
    <s v="US"/>
    <d v="2021-07-24T00:00:00"/>
    <n v="0"/>
  </r>
  <r>
    <s v="Incremental"/>
    <s v="Media"/>
    <m/>
    <m/>
    <m/>
    <m/>
    <x v="12"/>
    <s v="US"/>
    <d v="2021-07-25T00:00:00"/>
    <n v="0"/>
  </r>
  <r>
    <s v="Incremental"/>
    <s v="Media"/>
    <m/>
    <m/>
    <m/>
    <m/>
    <x v="12"/>
    <s v="US"/>
    <d v="2021-07-26T00:00:00"/>
    <n v="0"/>
  </r>
  <r>
    <s v="Incremental"/>
    <s v="Media"/>
    <m/>
    <m/>
    <m/>
    <m/>
    <x v="12"/>
    <s v="US"/>
    <d v="2021-07-27T00:00:00"/>
    <n v="0"/>
  </r>
  <r>
    <s v="Incremental"/>
    <s v="Media"/>
    <m/>
    <m/>
    <m/>
    <m/>
    <x v="12"/>
    <s v="US"/>
    <d v="2021-07-28T00:00:00"/>
    <n v="0"/>
  </r>
  <r>
    <s v="Incremental"/>
    <s v="Media"/>
    <m/>
    <m/>
    <m/>
    <m/>
    <x v="12"/>
    <s v="US"/>
    <d v="2021-07-29T00:00:00"/>
    <n v="0"/>
  </r>
  <r>
    <s v="Incremental"/>
    <s v="Media"/>
    <m/>
    <m/>
    <m/>
    <m/>
    <x v="12"/>
    <s v="US"/>
    <d v="2021-07-30T00:00:00"/>
    <n v="0"/>
  </r>
  <r>
    <s v="Incremental"/>
    <s v="Media"/>
    <m/>
    <m/>
    <m/>
    <m/>
    <x v="12"/>
    <s v="US"/>
    <d v="2021-07-31T00:00:00"/>
    <n v="0"/>
  </r>
  <r>
    <s v="Incremental"/>
    <s v="Media"/>
    <m/>
    <m/>
    <m/>
    <m/>
    <x v="12"/>
    <s v="US"/>
    <d v="2021-08-01T00:00:00"/>
    <n v="0"/>
  </r>
  <r>
    <s v="Incremental"/>
    <s v="Media"/>
    <m/>
    <m/>
    <m/>
    <m/>
    <x v="12"/>
    <s v="US"/>
    <d v="2021-08-02T00:00:00"/>
    <n v="0"/>
  </r>
  <r>
    <s v="Incremental"/>
    <s v="Media"/>
    <m/>
    <m/>
    <m/>
    <m/>
    <x v="12"/>
    <s v="US"/>
    <d v="2021-08-03T00:00:00"/>
    <n v="0"/>
  </r>
  <r>
    <s v="Incremental"/>
    <s v="Media"/>
    <m/>
    <m/>
    <m/>
    <m/>
    <x v="12"/>
    <s v="US"/>
    <d v="2021-08-04T00:00:00"/>
    <n v="0"/>
  </r>
  <r>
    <s v="Incremental"/>
    <s v="Media"/>
    <m/>
    <m/>
    <m/>
    <m/>
    <x v="12"/>
    <s v="US"/>
    <d v="2021-08-05T00:00:00"/>
    <n v="0"/>
  </r>
  <r>
    <s v="Incremental"/>
    <s v="Media"/>
    <m/>
    <m/>
    <m/>
    <m/>
    <x v="12"/>
    <s v="US"/>
    <d v="2021-08-06T00:00:00"/>
    <n v="0"/>
  </r>
  <r>
    <s v="Incremental"/>
    <s v="Media"/>
    <m/>
    <m/>
    <m/>
    <m/>
    <x v="12"/>
    <s v="US"/>
    <d v="2021-08-07T00:00:00"/>
    <n v="0"/>
  </r>
  <r>
    <s v="Incremental"/>
    <s v="Media"/>
    <m/>
    <m/>
    <m/>
    <m/>
    <x v="12"/>
    <s v="US"/>
    <d v="2021-08-08T00:00:00"/>
    <n v="0"/>
  </r>
  <r>
    <s v="Incremental"/>
    <s v="Media"/>
    <m/>
    <m/>
    <m/>
    <m/>
    <x v="12"/>
    <s v="US"/>
    <d v="2021-08-09T00:00:00"/>
    <n v="0"/>
  </r>
  <r>
    <s v="Incremental"/>
    <s v="Media"/>
    <m/>
    <m/>
    <m/>
    <m/>
    <x v="12"/>
    <s v="US"/>
    <d v="2021-08-10T00:00:00"/>
    <n v="0"/>
  </r>
  <r>
    <s v="Incremental"/>
    <s v="Media"/>
    <m/>
    <m/>
    <m/>
    <m/>
    <x v="12"/>
    <s v="US"/>
    <d v="2021-08-11T00:00:00"/>
    <n v="0"/>
  </r>
  <r>
    <s v="Incremental"/>
    <s v="Media"/>
    <m/>
    <m/>
    <m/>
    <m/>
    <x v="12"/>
    <s v="US"/>
    <d v="2021-08-12T00:00:00"/>
    <n v="0"/>
  </r>
  <r>
    <s v="Incremental"/>
    <s v="Media"/>
    <m/>
    <m/>
    <m/>
    <m/>
    <x v="12"/>
    <s v="US"/>
    <d v="2021-08-13T00:00:00"/>
    <n v="0"/>
  </r>
  <r>
    <s v="Incremental"/>
    <s v="Media"/>
    <m/>
    <m/>
    <m/>
    <m/>
    <x v="12"/>
    <s v="US"/>
    <d v="2021-08-14T00:00:00"/>
    <n v="0"/>
  </r>
  <r>
    <s v="Incremental"/>
    <s v="Media"/>
    <m/>
    <m/>
    <m/>
    <m/>
    <x v="12"/>
    <s v="US"/>
    <d v="2021-08-15T00:00:00"/>
    <n v="0"/>
  </r>
  <r>
    <s v="Incremental"/>
    <s v="Media"/>
    <m/>
    <m/>
    <m/>
    <m/>
    <x v="12"/>
    <s v="US"/>
    <d v="2021-08-16T00:00:00"/>
    <n v="0"/>
  </r>
  <r>
    <s v="Incremental"/>
    <s v="Media"/>
    <m/>
    <m/>
    <m/>
    <m/>
    <x v="12"/>
    <s v="US"/>
    <d v="2021-08-17T00:00:00"/>
    <n v="0"/>
  </r>
  <r>
    <s v="Incremental"/>
    <s v="Media"/>
    <m/>
    <m/>
    <m/>
    <m/>
    <x v="12"/>
    <s v="US"/>
    <d v="2021-08-18T00:00:00"/>
    <n v="0"/>
  </r>
  <r>
    <s v="Incremental"/>
    <s v="Media"/>
    <m/>
    <m/>
    <m/>
    <m/>
    <x v="12"/>
    <s v="US"/>
    <d v="2021-08-19T00:00:00"/>
    <n v="0"/>
  </r>
  <r>
    <s v="Incremental"/>
    <s v="Media"/>
    <m/>
    <m/>
    <m/>
    <m/>
    <x v="12"/>
    <s v="US"/>
    <d v="2021-08-20T00:00:00"/>
    <n v="0"/>
  </r>
  <r>
    <s v="Incremental"/>
    <s v="Media"/>
    <m/>
    <m/>
    <m/>
    <m/>
    <x v="12"/>
    <s v="US"/>
    <d v="2021-08-21T00:00:00"/>
    <n v="0"/>
  </r>
  <r>
    <s v="Incremental"/>
    <s v="Media"/>
    <m/>
    <m/>
    <m/>
    <m/>
    <x v="12"/>
    <s v="US"/>
    <d v="2021-08-22T00:00:00"/>
    <n v="0"/>
  </r>
  <r>
    <s v="Incremental"/>
    <s v="Media"/>
    <m/>
    <m/>
    <m/>
    <m/>
    <x v="12"/>
    <s v="US"/>
    <d v="2021-08-23T00:00:00"/>
    <n v="0"/>
  </r>
  <r>
    <s v="Incremental"/>
    <s v="Media"/>
    <m/>
    <m/>
    <m/>
    <m/>
    <x v="12"/>
    <s v="US"/>
    <d v="2021-08-24T00:00:00"/>
    <n v="0"/>
  </r>
  <r>
    <s v="Incremental"/>
    <s v="Media"/>
    <m/>
    <m/>
    <m/>
    <m/>
    <x v="12"/>
    <s v="US"/>
    <d v="2021-08-25T00:00:00"/>
    <n v="0"/>
  </r>
  <r>
    <s v="Incremental"/>
    <s v="Media"/>
    <m/>
    <m/>
    <m/>
    <m/>
    <x v="12"/>
    <s v="US"/>
    <d v="2021-08-26T00:00:00"/>
    <n v="0"/>
  </r>
  <r>
    <s v="Incremental"/>
    <s v="Media"/>
    <m/>
    <m/>
    <m/>
    <m/>
    <x v="12"/>
    <s v="US"/>
    <d v="2021-08-27T00:00:00"/>
    <n v="0"/>
  </r>
  <r>
    <s v="Incremental"/>
    <s v="Media"/>
    <m/>
    <m/>
    <m/>
    <m/>
    <x v="12"/>
    <s v="US"/>
    <d v="2021-08-28T00:00:00"/>
    <n v="0"/>
  </r>
  <r>
    <s v="Incremental"/>
    <s v="Media"/>
    <m/>
    <m/>
    <m/>
    <m/>
    <x v="12"/>
    <s v="US"/>
    <d v="2021-08-29T00:00:00"/>
    <n v="0"/>
  </r>
  <r>
    <s v="Incremental"/>
    <s v="Media"/>
    <m/>
    <m/>
    <m/>
    <m/>
    <x v="12"/>
    <s v="US"/>
    <d v="2021-08-30T00:00:00"/>
    <n v="0"/>
  </r>
  <r>
    <s v="Incremental"/>
    <s v="Media"/>
    <m/>
    <m/>
    <m/>
    <m/>
    <x v="12"/>
    <s v="US"/>
    <d v="2021-08-31T00:00:00"/>
    <n v="0"/>
  </r>
  <r>
    <s v="Incremental"/>
    <s v="Media"/>
    <m/>
    <m/>
    <m/>
    <m/>
    <x v="12"/>
    <s v="US"/>
    <d v="2021-09-01T00:00:00"/>
    <n v="0"/>
  </r>
  <r>
    <s v="Incremental"/>
    <s v="Media"/>
    <m/>
    <m/>
    <m/>
    <m/>
    <x v="12"/>
    <s v="US"/>
    <d v="2021-09-02T00:00:00"/>
    <n v="0"/>
  </r>
  <r>
    <s v="Incremental"/>
    <s v="Media"/>
    <m/>
    <m/>
    <m/>
    <m/>
    <x v="12"/>
    <s v="US"/>
    <d v="2021-09-03T00:00:00"/>
    <n v="0"/>
  </r>
  <r>
    <s v="Incremental"/>
    <s v="Media"/>
    <m/>
    <m/>
    <m/>
    <m/>
    <x v="12"/>
    <s v="US"/>
    <d v="2021-09-04T00:00:00"/>
    <n v="0"/>
  </r>
  <r>
    <s v="Incremental"/>
    <s v="Media"/>
    <m/>
    <m/>
    <m/>
    <m/>
    <x v="12"/>
    <s v="US"/>
    <d v="2021-09-05T00:00:00"/>
    <n v="0"/>
  </r>
  <r>
    <s v="Incremental"/>
    <s v="Media"/>
    <m/>
    <m/>
    <m/>
    <m/>
    <x v="12"/>
    <s v="US"/>
    <d v="2021-09-06T00:00:00"/>
    <n v="0"/>
  </r>
  <r>
    <s v="Incremental"/>
    <s v="Media"/>
    <m/>
    <m/>
    <m/>
    <m/>
    <x v="12"/>
    <s v="US"/>
    <d v="2021-09-07T00:00:00"/>
    <n v="0"/>
  </r>
  <r>
    <s v="Incremental"/>
    <s v="Media"/>
    <m/>
    <m/>
    <m/>
    <m/>
    <x v="12"/>
    <s v="US"/>
    <d v="2021-09-08T00:00:00"/>
    <n v="0"/>
  </r>
  <r>
    <s v="Incremental"/>
    <s v="Media"/>
    <m/>
    <m/>
    <m/>
    <m/>
    <x v="12"/>
    <s v="US"/>
    <d v="2021-09-09T00:00:00"/>
    <n v="0"/>
  </r>
  <r>
    <s v="Incremental"/>
    <s v="Media"/>
    <m/>
    <m/>
    <m/>
    <m/>
    <x v="12"/>
    <s v="US"/>
    <d v="2021-09-10T00:00:00"/>
    <n v="0"/>
  </r>
  <r>
    <s v="Incremental"/>
    <s v="Media"/>
    <m/>
    <m/>
    <m/>
    <m/>
    <x v="12"/>
    <s v="US"/>
    <d v="2021-09-11T00:00:00"/>
    <n v="0"/>
  </r>
  <r>
    <s v="Incremental"/>
    <s v="Media"/>
    <m/>
    <m/>
    <m/>
    <m/>
    <x v="12"/>
    <s v="US"/>
    <d v="2021-09-12T00:00:00"/>
    <n v="0"/>
  </r>
  <r>
    <s v="Incremental"/>
    <s v="Media"/>
    <m/>
    <m/>
    <m/>
    <m/>
    <x v="12"/>
    <s v="US"/>
    <d v="2021-09-13T00:00:00"/>
    <n v="0"/>
  </r>
  <r>
    <s v="Incremental"/>
    <s v="Media"/>
    <m/>
    <m/>
    <m/>
    <m/>
    <x v="12"/>
    <s v="US"/>
    <d v="2021-09-14T00:00:00"/>
    <n v="0"/>
  </r>
  <r>
    <s v="Incremental"/>
    <s v="Media"/>
    <m/>
    <m/>
    <m/>
    <m/>
    <x v="12"/>
    <s v="US"/>
    <d v="2021-09-15T00:00:00"/>
    <n v="0"/>
  </r>
  <r>
    <s v="Incremental"/>
    <s v="Media"/>
    <m/>
    <m/>
    <m/>
    <m/>
    <x v="12"/>
    <s v="US"/>
    <d v="2021-09-16T00:00:00"/>
    <n v="0"/>
  </r>
  <r>
    <s v="Incremental"/>
    <s v="Media"/>
    <m/>
    <m/>
    <m/>
    <m/>
    <x v="12"/>
    <s v="US"/>
    <d v="2021-09-17T00:00:00"/>
    <n v="0"/>
  </r>
  <r>
    <s v="Incremental"/>
    <s v="Media"/>
    <m/>
    <m/>
    <m/>
    <m/>
    <x v="12"/>
    <s v="US"/>
    <d v="2021-09-18T00:00:00"/>
    <n v="0"/>
  </r>
  <r>
    <s v="Incremental"/>
    <s v="Media"/>
    <m/>
    <m/>
    <m/>
    <m/>
    <x v="12"/>
    <s v="US"/>
    <d v="2021-09-19T00:00:00"/>
    <n v="0"/>
  </r>
  <r>
    <s v="Incremental"/>
    <s v="Media"/>
    <m/>
    <m/>
    <m/>
    <m/>
    <x v="12"/>
    <s v="US"/>
    <d v="2021-09-20T00:00:00"/>
    <n v="0"/>
  </r>
  <r>
    <s v="Incremental"/>
    <s v="Media"/>
    <m/>
    <m/>
    <m/>
    <m/>
    <x v="12"/>
    <s v="US"/>
    <d v="2021-09-21T00:00:00"/>
    <n v="0"/>
  </r>
  <r>
    <s v="Incremental"/>
    <s v="Media"/>
    <m/>
    <m/>
    <m/>
    <m/>
    <x v="12"/>
    <s v="US"/>
    <d v="2021-09-22T00:00:00"/>
    <n v="0"/>
  </r>
  <r>
    <s v="Incremental"/>
    <s v="Media"/>
    <m/>
    <m/>
    <m/>
    <m/>
    <x v="12"/>
    <s v="US"/>
    <d v="2021-09-23T00:00:00"/>
    <n v="0"/>
  </r>
  <r>
    <s v="Incremental"/>
    <s v="Media"/>
    <m/>
    <m/>
    <m/>
    <m/>
    <x v="12"/>
    <s v="US"/>
    <d v="2021-09-24T00:00:00"/>
    <n v="0"/>
  </r>
  <r>
    <s v="Incremental"/>
    <s v="Media"/>
    <m/>
    <m/>
    <m/>
    <m/>
    <x v="12"/>
    <s v="US"/>
    <d v="2021-09-25T00:00:00"/>
    <n v="0"/>
  </r>
  <r>
    <s v="Incremental"/>
    <s v="Media"/>
    <m/>
    <m/>
    <m/>
    <m/>
    <x v="12"/>
    <s v="US"/>
    <d v="2021-09-26T00:00:00"/>
    <n v="0"/>
  </r>
  <r>
    <s v="Incremental"/>
    <s v="Media"/>
    <m/>
    <m/>
    <m/>
    <m/>
    <x v="12"/>
    <s v="US"/>
    <d v="2021-09-27T00:00:00"/>
    <n v="22.394051543419401"/>
  </r>
  <r>
    <s v="Incremental"/>
    <s v="Media"/>
    <m/>
    <m/>
    <m/>
    <m/>
    <x v="12"/>
    <s v="US"/>
    <d v="2021-09-28T00:00:00"/>
    <n v="27.69527389241032"/>
  </r>
  <r>
    <s v="Incremental"/>
    <s v="Media"/>
    <m/>
    <m/>
    <m/>
    <m/>
    <x v="12"/>
    <s v="US"/>
    <d v="2021-09-29T00:00:00"/>
    <n v="22.05578934393753"/>
  </r>
  <r>
    <s v="Incremental"/>
    <s v="Media"/>
    <m/>
    <m/>
    <m/>
    <m/>
    <x v="12"/>
    <s v="US"/>
    <d v="2021-09-30T00:00:00"/>
    <n v="21.237953925584801"/>
  </r>
  <r>
    <s v="Incremental"/>
    <s v="Media"/>
    <m/>
    <m/>
    <m/>
    <m/>
    <x v="12"/>
    <s v="US"/>
    <d v="2021-10-01T00:00:00"/>
    <n v="20.668382480184469"/>
  </r>
  <r>
    <s v="Incremental"/>
    <s v="Media"/>
    <m/>
    <m/>
    <m/>
    <m/>
    <x v="12"/>
    <s v="US"/>
    <d v="2021-10-02T00:00:00"/>
    <n v="20.27121406699121"/>
  </r>
  <r>
    <s v="Incremental"/>
    <s v="Media"/>
    <m/>
    <m/>
    <m/>
    <m/>
    <x v="12"/>
    <s v="US"/>
    <d v="2021-10-03T00:00:00"/>
    <n v="19.993983135843841"/>
  </r>
  <r>
    <s v="Incremental"/>
    <s v="Media"/>
    <m/>
    <m/>
    <m/>
    <m/>
    <x v="12"/>
    <s v="US"/>
    <d v="2021-10-04T00:00:00"/>
    <n v="19.80031979518326"/>
  </r>
  <r>
    <s v="Incremental"/>
    <s v="Media"/>
    <m/>
    <m/>
    <m/>
    <m/>
    <x v="12"/>
    <s v="US"/>
    <d v="2021-10-05T00:00:00"/>
    <n v="16.69649452634069"/>
  </r>
  <r>
    <s v="Incremental"/>
    <s v="Media"/>
    <m/>
    <m/>
    <m/>
    <m/>
    <x v="12"/>
    <s v="US"/>
    <d v="2021-10-06T00:00:00"/>
    <n v="14.59468045149293"/>
  </r>
  <r>
    <s v="Incremental"/>
    <s v="Media"/>
    <m/>
    <m/>
    <m/>
    <m/>
    <x v="12"/>
    <s v="US"/>
    <d v="2021-10-07T00:00:00"/>
    <n v="15.98978309205266"/>
  </r>
  <r>
    <s v="Incremental"/>
    <s v="Media"/>
    <m/>
    <m/>
    <m/>
    <m/>
    <x v="12"/>
    <s v="US"/>
    <d v="2021-10-08T00:00:00"/>
    <n v="23.019917068614522"/>
  </r>
  <r>
    <s v="Incremental"/>
    <s v="Media"/>
    <m/>
    <m/>
    <m/>
    <m/>
    <x v="12"/>
    <s v="US"/>
    <d v="2021-10-09T00:00:00"/>
    <n v="25.005147593663569"/>
  </r>
  <r>
    <s v="Incremental"/>
    <s v="Media"/>
    <m/>
    <m/>
    <m/>
    <m/>
    <x v="12"/>
    <s v="US"/>
    <d v="2021-10-10T00:00:00"/>
    <n v="26.405037934597718"/>
  </r>
  <r>
    <s v="Incremental"/>
    <s v="Media"/>
    <m/>
    <m/>
    <m/>
    <m/>
    <x v="12"/>
    <s v="US"/>
    <d v="2021-10-11T00:00:00"/>
    <n v="27.388788521617649"/>
  </r>
  <r>
    <s v="Incremental"/>
    <s v="Media"/>
    <m/>
    <m/>
    <m/>
    <m/>
    <x v="12"/>
    <s v="US"/>
    <d v="2021-10-12T00:00:00"/>
    <n v="28.07890456312813"/>
  </r>
  <r>
    <s v="Incremental"/>
    <s v="Media"/>
    <m/>
    <m/>
    <m/>
    <m/>
    <x v="12"/>
    <s v="US"/>
    <d v="2021-10-13T00:00:00"/>
    <n v="34.881814018998398"/>
  </r>
  <r>
    <s v="Incremental"/>
    <s v="Media"/>
    <m/>
    <m/>
    <m/>
    <m/>
    <x v="12"/>
    <s v="US"/>
    <d v="2021-10-14T00:00:00"/>
    <n v="27.011805376803089"/>
  </r>
  <r>
    <s v="Incremental"/>
    <s v="Media"/>
    <m/>
    <m/>
    <m/>
    <m/>
    <x v="12"/>
    <s v="US"/>
    <d v="2021-10-15T00:00:00"/>
    <n v="24.680336469100649"/>
  </r>
  <r>
    <s v="Incremental"/>
    <s v="Media"/>
    <m/>
    <m/>
    <m/>
    <m/>
    <x v="12"/>
    <s v="US"/>
    <d v="2021-10-16T00:00:00"/>
    <n v="26.1764276977439"/>
  </r>
  <r>
    <s v="Incremental"/>
    <s v="Media"/>
    <m/>
    <m/>
    <m/>
    <m/>
    <x v="12"/>
    <s v="US"/>
    <d v="2021-10-17T00:00:00"/>
    <n v="24.10047138111868"/>
  </r>
  <r>
    <s v="Incremental"/>
    <s v="Media"/>
    <m/>
    <m/>
    <m/>
    <m/>
    <x v="12"/>
    <s v="US"/>
    <d v="2021-10-18T00:00:00"/>
    <n v="22.659308882849579"/>
  </r>
  <r>
    <s v="Incremental"/>
    <s v="Media"/>
    <m/>
    <m/>
    <m/>
    <m/>
    <x v="12"/>
    <s v="US"/>
    <d v="2021-10-19T00:00:00"/>
    <n v="21.657819876940501"/>
  </r>
  <r>
    <s v="Incremental"/>
    <s v="Media"/>
    <m/>
    <m/>
    <m/>
    <m/>
    <x v="12"/>
    <s v="US"/>
    <d v="2021-10-20T00:00:00"/>
    <n v="20.960888991474469"/>
  </r>
  <r>
    <s v="Incremental"/>
    <s v="Media"/>
    <m/>
    <m/>
    <m/>
    <m/>
    <x v="12"/>
    <s v="US"/>
    <d v="2021-10-21T00:00:00"/>
    <n v="20.475238075710891"/>
  </r>
  <r>
    <s v="Incremental"/>
    <s v="Media"/>
    <m/>
    <m/>
    <m/>
    <m/>
    <x v="12"/>
    <s v="US"/>
    <d v="2021-10-22T00:00:00"/>
    <n v="20.136426331663149"/>
  </r>
  <r>
    <s v="Incremental"/>
    <s v="Media"/>
    <m/>
    <m/>
    <m/>
    <m/>
    <x v="12"/>
    <s v="US"/>
    <d v="2021-10-23T00:00:00"/>
    <n v="22.9569675852497"/>
  </r>
  <r>
    <s v="Incremental"/>
    <s v="Media"/>
    <m/>
    <m/>
    <m/>
    <m/>
    <x v="12"/>
    <s v="US"/>
    <d v="2021-10-24T00:00:00"/>
    <n v="21.864783144897029"/>
  </r>
  <r>
    <s v="Incremental"/>
    <s v="Media"/>
    <m/>
    <m/>
    <m/>
    <m/>
    <x v="12"/>
    <s v="US"/>
    <d v="2021-10-25T00:00:00"/>
    <n v="21.104997474432849"/>
  </r>
  <r>
    <s v="Incremental"/>
    <s v="Media"/>
    <m/>
    <m/>
    <m/>
    <m/>
    <x v="12"/>
    <s v="US"/>
    <d v="2021-10-26T00:00:00"/>
    <n v="20.575710126032551"/>
  </r>
  <r>
    <s v="Incremental"/>
    <s v="Media"/>
    <m/>
    <m/>
    <m/>
    <m/>
    <x v="12"/>
    <s v="US"/>
    <d v="2021-10-27T00:00:00"/>
    <n v="20.206548815056571"/>
  </r>
  <r>
    <s v="Incremental"/>
    <s v="Media"/>
    <m/>
    <m/>
    <m/>
    <m/>
    <x v="12"/>
    <s v="US"/>
    <d v="2021-10-28T00:00:00"/>
    <n v="19.948821866342339"/>
  </r>
  <r>
    <s v="Incremental"/>
    <s v="Media"/>
    <m/>
    <m/>
    <m/>
    <m/>
    <x v="12"/>
    <s v="US"/>
    <d v="2021-10-29T00:00:00"/>
    <n v="25.933944717949519"/>
  </r>
  <r>
    <s v="Incremental"/>
    <s v="Media"/>
    <m/>
    <m/>
    <m/>
    <m/>
    <x v="12"/>
    <s v="US"/>
    <d v="2021-10-30T00:00:00"/>
    <n v="23.932165743997992"/>
  </r>
  <r>
    <s v="Incremental"/>
    <s v="Media"/>
    <m/>
    <m/>
    <m/>
    <m/>
    <x v="12"/>
    <s v="US"/>
    <d v="2021-10-31T00:00:00"/>
    <n v="19.49465050041227"/>
  </r>
  <r>
    <s v="Incremental"/>
    <s v="Media"/>
    <m/>
    <m/>
    <m/>
    <m/>
    <x v="12"/>
    <s v="US"/>
    <d v="2021-11-01T00:00:00"/>
    <n v="16.48967652174705"/>
  </r>
  <r>
    <s v="Incremental"/>
    <s v="Media"/>
    <m/>
    <m/>
    <m/>
    <m/>
    <x v="12"/>
    <s v="US"/>
    <d v="2021-11-02T00:00:00"/>
    <n v="20.326792463539711"/>
  </r>
  <r>
    <s v="Incremental"/>
    <s v="Media"/>
    <m/>
    <m/>
    <m/>
    <m/>
    <x v="12"/>
    <s v="US"/>
    <d v="2021-11-03T00:00:00"/>
    <n v="29.35539537569413"/>
  </r>
  <r>
    <s v="Incremental"/>
    <s v="Media"/>
    <m/>
    <m/>
    <m/>
    <m/>
    <x v="12"/>
    <s v="US"/>
    <d v="2021-11-04T00:00:00"/>
    <n v="26.308247026320782"/>
  </r>
  <r>
    <s v="Incremental"/>
    <s v="Media"/>
    <m/>
    <m/>
    <m/>
    <m/>
    <x v="12"/>
    <s v="US"/>
    <d v="2021-11-05T00:00:00"/>
    <n v="30.475274584813551"/>
  </r>
  <r>
    <s v="Incremental"/>
    <s v="Media"/>
    <m/>
    <m/>
    <m/>
    <m/>
    <x v="12"/>
    <s v="US"/>
    <d v="2021-11-06T00:00:00"/>
    <n v="67.917194299690038"/>
  </r>
  <r>
    <s v="Incremental"/>
    <s v="Media"/>
    <m/>
    <m/>
    <m/>
    <m/>
    <x v="12"/>
    <s v="US"/>
    <d v="2021-11-07T00:00:00"/>
    <n v="57.600835237815012"/>
  </r>
  <r>
    <s v="Incremental"/>
    <s v="Media"/>
    <m/>
    <m/>
    <m/>
    <m/>
    <x v="12"/>
    <s v="US"/>
    <d v="2021-11-08T00:00:00"/>
    <n v="52.602847504603837"/>
  </r>
  <r>
    <s v="Incremental"/>
    <s v="Media"/>
    <m/>
    <m/>
    <m/>
    <m/>
    <x v="12"/>
    <s v="US"/>
    <d v="2021-11-09T00:00:00"/>
    <n v="48.977771699476207"/>
  </r>
  <r>
    <s v="Incremental"/>
    <s v="Media"/>
    <m/>
    <m/>
    <m/>
    <m/>
    <x v="12"/>
    <s v="US"/>
    <d v="2021-11-10T00:00:00"/>
    <n v="49.376651521273317"/>
  </r>
  <r>
    <s v="Incremental"/>
    <s v="Media"/>
    <m/>
    <m/>
    <m/>
    <m/>
    <x v="12"/>
    <s v="US"/>
    <d v="2021-11-11T00:00:00"/>
    <n v="49.655210842563989"/>
  </r>
  <r>
    <s v="Incremental"/>
    <s v="Media"/>
    <m/>
    <m/>
    <m/>
    <m/>
    <x v="12"/>
    <s v="US"/>
    <d v="2021-11-12T00:00:00"/>
    <n v="49.849877372304491"/>
  </r>
  <r>
    <s v="Incremental"/>
    <s v="Media"/>
    <m/>
    <m/>
    <m/>
    <m/>
    <x v="12"/>
    <s v="US"/>
    <d v="2021-11-13T00:00:00"/>
    <n v="52.903495619494258"/>
  </r>
  <r>
    <s v="Incremental"/>
    <s v="Media"/>
    <m/>
    <m/>
    <m/>
    <m/>
    <x v="12"/>
    <s v="US"/>
    <d v="2021-11-14T00:00:00"/>
    <n v="54.997162132676287"/>
  </r>
  <r>
    <s v="Incremental"/>
    <s v="Media"/>
    <m/>
    <m/>
    <m/>
    <m/>
    <x v="12"/>
    <s v="US"/>
    <d v="2021-11-15T00:00:00"/>
    <n v="50.706426210821533"/>
  </r>
  <r>
    <s v="Incremental"/>
    <s v="Media"/>
    <m/>
    <m/>
    <m/>
    <m/>
    <x v="12"/>
    <s v="US"/>
    <d v="2021-11-16T00:00:00"/>
    <n v="47.617900923755677"/>
  </r>
  <r>
    <s v="Incremental"/>
    <s v="Media"/>
    <m/>
    <m/>
    <m/>
    <m/>
    <x v="12"/>
    <s v="US"/>
    <d v="2021-11-17T00:00:00"/>
    <n v="42.35728521087583"/>
  </r>
  <r>
    <s v="Incremental"/>
    <s v="Media"/>
    <m/>
    <m/>
    <m/>
    <m/>
    <x v="12"/>
    <s v="US"/>
    <d v="2021-11-18T00:00:00"/>
    <n v="35.455165125997532"/>
  </r>
  <r>
    <s v="Incremental"/>
    <s v="Media"/>
    <m/>
    <m/>
    <m/>
    <m/>
    <x v="12"/>
    <s v="US"/>
    <d v="2021-11-19T00:00:00"/>
    <n v="30.56682348871918"/>
  </r>
  <r>
    <s v="Incremental"/>
    <s v="Media"/>
    <m/>
    <m/>
    <m/>
    <m/>
    <x v="12"/>
    <s v="US"/>
    <d v="2021-11-20T00:00:00"/>
    <n v="30.30451825505175"/>
  </r>
  <r>
    <s v="Incremental"/>
    <s v="Media"/>
    <m/>
    <m/>
    <m/>
    <m/>
    <x v="12"/>
    <s v="US"/>
    <d v="2021-11-21T00:00:00"/>
    <n v="26.968405547947039"/>
  </r>
  <r>
    <s v="Incremental"/>
    <s v="Media"/>
    <m/>
    <m/>
    <m/>
    <m/>
    <x v="12"/>
    <s v="US"/>
    <d v="2021-11-22T00:00:00"/>
    <n v="24.6502085239675"/>
  </r>
  <r>
    <s v="Incremental"/>
    <s v="Media"/>
    <m/>
    <m/>
    <m/>
    <m/>
    <x v="12"/>
    <s v="US"/>
    <d v="2021-11-23T00:00:00"/>
    <n v="23.041043412921692"/>
  </r>
  <r>
    <s v="Incremental"/>
    <s v="Media"/>
    <m/>
    <m/>
    <m/>
    <m/>
    <x v="12"/>
    <s v="US"/>
    <d v="2021-11-24T00:00:00"/>
    <n v="25.020081678983271"/>
  </r>
  <r>
    <s v="Incremental"/>
    <s v="Media"/>
    <m/>
    <m/>
    <m/>
    <m/>
    <x v="12"/>
    <s v="US"/>
    <d v="2021-11-25T00:00:00"/>
    <n v="26.4155453786728"/>
  </r>
  <r>
    <s v="Incremental"/>
    <s v="Media"/>
    <m/>
    <m/>
    <m/>
    <m/>
    <x v="12"/>
    <s v="US"/>
    <d v="2021-11-26T00:00:00"/>
    <n v="30.55097466020937"/>
  </r>
  <r>
    <s v="Incremental"/>
    <s v="Media"/>
    <m/>
    <m/>
    <m/>
    <m/>
    <x v="12"/>
    <s v="US"/>
    <d v="2021-11-27T00:00:00"/>
    <n v="30.293426158217809"/>
  </r>
  <r>
    <s v="Incremental"/>
    <s v="Media"/>
    <m/>
    <m/>
    <m/>
    <m/>
    <x v="12"/>
    <s v="US"/>
    <d v="2021-11-28T00:00:00"/>
    <n v="33.27480630389352"/>
  </r>
  <r>
    <s v="Incremental"/>
    <s v="Media"/>
    <m/>
    <m/>
    <m/>
    <m/>
    <x v="12"/>
    <s v="US"/>
    <d v="2021-11-29T00:00:00"/>
    <n v="29.0396491099883"/>
  </r>
  <r>
    <s v="Incremental"/>
    <s v="Media"/>
    <m/>
    <m/>
    <m/>
    <m/>
    <x v="12"/>
    <s v="US"/>
    <d v="2021-11-30T00:00:00"/>
    <n v="26.088766743570709"/>
  </r>
  <r>
    <s v="Incremental"/>
    <s v="Media"/>
    <m/>
    <m/>
    <m/>
    <m/>
    <x v="12"/>
    <s v="US"/>
    <d v="2021-12-01T00:00:00"/>
    <n v="42.864743365084408"/>
  </r>
  <r>
    <s v="Incremental"/>
    <s v="Media"/>
    <m/>
    <m/>
    <m/>
    <m/>
    <x v="12"/>
    <s v="US"/>
    <d v="2021-12-02T00:00:00"/>
    <n v="35.818498787441712"/>
  </r>
  <r>
    <s v="Incremental"/>
    <s v="Media"/>
    <m/>
    <m/>
    <m/>
    <m/>
    <x v="12"/>
    <s v="US"/>
    <d v="2021-12-03T00:00:00"/>
    <n v="30.82198330697458"/>
  </r>
  <r>
    <s v="Incremental"/>
    <s v="Media"/>
    <m/>
    <m/>
    <m/>
    <m/>
    <x v="12"/>
    <s v="US"/>
    <d v="2021-12-04T00:00:00"/>
    <n v="24.199659714747732"/>
  </r>
  <r>
    <s v="Incremental"/>
    <s v="Media"/>
    <m/>
    <m/>
    <m/>
    <m/>
    <x v="12"/>
    <s v="US"/>
    <d v="2021-12-05T00:00:00"/>
    <n v="22.728193490112311"/>
  </r>
  <r>
    <s v="Incremental"/>
    <s v="Media"/>
    <m/>
    <m/>
    <m/>
    <m/>
    <x v="12"/>
    <s v="US"/>
    <d v="2021-12-06T00:00:00"/>
    <n v="21.7057219482387"/>
  </r>
  <r>
    <s v="Incremental"/>
    <s v="Media"/>
    <m/>
    <m/>
    <m/>
    <m/>
    <x v="12"/>
    <s v="US"/>
    <d v="2021-12-07T00:00:00"/>
    <n v="24.074263925103569"/>
  </r>
  <r>
    <s v="Incremental"/>
    <s v="Media"/>
    <m/>
    <m/>
    <m/>
    <m/>
    <x v="12"/>
    <s v="US"/>
    <d v="2021-12-08T00:00:00"/>
    <n v="25.74943844957884"/>
  </r>
  <r>
    <s v="Incremental"/>
    <s v="Media"/>
    <m/>
    <m/>
    <m/>
    <m/>
    <x v="12"/>
    <s v="US"/>
    <d v="2021-12-09T00:00:00"/>
    <n v="23.804100896546789"/>
  </r>
  <r>
    <s v="Incremental"/>
    <s v="Media"/>
    <m/>
    <m/>
    <m/>
    <m/>
    <x v="12"/>
    <s v="US"/>
    <d v="2021-12-10T00:00:00"/>
    <n v="22.453457477683841"/>
  </r>
  <r>
    <s v="Incremental"/>
    <s v="Media"/>
    <m/>
    <m/>
    <m/>
    <m/>
    <x v="12"/>
    <s v="US"/>
    <d v="2021-12-11T00:00:00"/>
    <n v="21.514647555278209"/>
  </r>
  <r>
    <s v="Incremental"/>
    <s v="Media"/>
    <m/>
    <m/>
    <m/>
    <m/>
    <x v="12"/>
    <s v="US"/>
    <d v="2021-12-12T00:00:00"/>
    <n v="17.856556152539959"/>
  </r>
  <r>
    <s v="Incremental"/>
    <s v="Media"/>
    <m/>
    <m/>
    <m/>
    <m/>
    <x v="12"/>
    <s v="US"/>
    <d v="2021-12-13T00:00:00"/>
    <n v="15.38089602196589"/>
  </r>
  <r>
    <s v="Incremental"/>
    <s v="Media"/>
    <m/>
    <m/>
    <m/>
    <m/>
    <x v="12"/>
    <s v="US"/>
    <d v="2021-12-14T00:00:00"/>
    <n v="13.7011839635769"/>
  </r>
  <r>
    <s v="Incremental"/>
    <s v="Media"/>
    <m/>
    <m/>
    <m/>
    <m/>
    <x v="12"/>
    <s v="US"/>
    <d v="2021-12-15T00:00:00"/>
    <n v="12.55585002470206"/>
  </r>
  <r>
    <s v="Incremental"/>
    <s v="Media"/>
    <m/>
    <m/>
    <m/>
    <m/>
    <x v="12"/>
    <s v="US"/>
    <d v="2021-12-16T00:00:00"/>
    <n v="11.770644650197051"/>
  </r>
  <r>
    <s v="Incremental"/>
    <s v="Media"/>
    <m/>
    <m/>
    <m/>
    <m/>
    <x v="12"/>
    <s v="US"/>
    <d v="2021-12-17T00:00:00"/>
    <n v="11.229674333307671"/>
  </r>
  <r>
    <s v="Incremental"/>
    <s v="Media"/>
    <m/>
    <m/>
    <m/>
    <m/>
    <x v="12"/>
    <s v="US"/>
    <d v="2021-12-18T00:00:00"/>
    <n v="13.54897613603794"/>
  </r>
  <r>
    <s v="Incremental"/>
    <s v="Media"/>
    <m/>
    <m/>
    <m/>
    <m/>
    <x v="12"/>
    <s v="US"/>
    <d v="2021-12-19T00:00:00"/>
    <n v="15.23887037565852"/>
  </r>
  <r>
    <s v="Incremental"/>
    <s v="Media"/>
    <m/>
    <m/>
    <m/>
    <m/>
    <x v="12"/>
    <s v="US"/>
    <d v="2021-12-20T00:00:00"/>
    <n v="16.44968736002853"/>
  </r>
  <r>
    <s v="Incremental"/>
    <s v="Media"/>
    <m/>
    <m/>
    <m/>
    <m/>
    <x v="12"/>
    <s v="US"/>
    <d v="2021-12-21T00:00:00"/>
    <n v="14.427237678376221"/>
  </r>
  <r>
    <s v="Incremental"/>
    <s v="Media"/>
    <m/>
    <m/>
    <m/>
    <m/>
    <x v="12"/>
    <s v="US"/>
    <d v="2021-12-22T00:00:00"/>
    <n v="15.86992319031623"/>
  </r>
  <r>
    <s v="Incremental"/>
    <s v="Media"/>
    <m/>
    <m/>
    <m/>
    <m/>
    <x v="12"/>
    <s v="US"/>
    <d v="2021-12-23T00:00:00"/>
    <n v="16.89847914310478"/>
  </r>
  <r>
    <s v="Incremental"/>
    <s v="Media"/>
    <m/>
    <m/>
    <m/>
    <m/>
    <x v="12"/>
    <s v="US"/>
    <d v="2021-12-24T00:00:00"/>
    <n v="17.626750222871149"/>
  </r>
  <r>
    <s v="Incremental"/>
    <s v="Media"/>
    <m/>
    <m/>
    <m/>
    <m/>
    <x v="12"/>
    <s v="US"/>
    <d v="2021-12-25T00:00:00"/>
    <n v="21.153035925058919"/>
  </r>
  <r>
    <s v="Incremental"/>
    <s v="Media"/>
    <m/>
    <m/>
    <m/>
    <m/>
    <x v="12"/>
    <s v="US"/>
    <d v="2021-12-26T00:00:00"/>
    <n v="45.568530584938571"/>
  </r>
  <r>
    <s v="Incremental"/>
    <s v="Media"/>
    <m/>
    <m/>
    <m/>
    <m/>
    <x v="12"/>
    <s v="US"/>
    <d v="2021-12-27T00:00:00"/>
    <n v="47.003919507127129"/>
  </r>
  <r>
    <s v="Incremental"/>
    <s v="Media"/>
    <m/>
    <m/>
    <m/>
    <m/>
    <x v="12"/>
    <s v="US"/>
    <d v="2021-12-28T00:00:00"/>
    <n v="41.915452846171178"/>
  </r>
  <r>
    <s v="Incremental"/>
    <s v="Media"/>
    <m/>
    <m/>
    <m/>
    <m/>
    <x v="12"/>
    <s v="US"/>
    <d v="2021-12-29T00:00:00"/>
    <n v="41.398048592377982"/>
  </r>
  <r>
    <s v="Incremental"/>
    <s v="Media"/>
    <m/>
    <m/>
    <m/>
    <m/>
    <x v="12"/>
    <s v="US"/>
    <d v="2021-12-30T00:00:00"/>
    <n v="41.035203024774582"/>
  </r>
  <r>
    <s v="Incremental"/>
    <s v="Media"/>
    <m/>
    <m/>
    <m/>
    <m/>
    <x v="12"/>
    <s v="US"/>
    <d v="2021-12-31T00:00:00"/>
    <n v="40.780896613141209"/>
  </r>
  <r>
    <s v="Incremental"/>
    <s v="Media"/>
    <m/>
    <m/>
    <m/>
    <m/>
    <x v="12"/>
    <s v="US"/>
    <d v="2022-01-01T00:00:00"/>
    <n v="40.602731556306203"/>
  </r>
  <r>
    <s v="Incremental"/>
    <s v="Media"/>
    <m/>
    <m/>
    <m/>
    <m/>
    <x v="12"/>
    <s v="US"/>
    <d v="2022-01-02T00:00:00"/>
    <n v="43.566319186020152"/>
  </r>
  <r>
    <s v="Incremental"/>
    <s v="Media"/>
    <m/>
    <m/>
    <m/>
    <m/>
    <x v="12"/>
    <s v="US"/>
    <d v="2022-01-03T00:00:00"/>
    <n v="39.456157597038057"/>
  </r>
  <r>
    <s v="Incremental"/>
    <s v="Media"/>
    <m/>
    <m/>
    <m/>
    <m/>
    <x v="12"/>
    <s v="US"/>
    <d v="2022-01-04T00:00:00"/>
    <n v="36.543077594109519"/>
  </r>
  <r>
    <s v="Incremental"/>
    <s v="Media"/>
    <m/>
    <m/>
    <m/>
    <m/>
    <x v="12"/>
    <s v="US"/>
    <d v="2022-01-05T00:00:00"/>
    <n v="34.492161392248377"/>
  </r>
  <r>
    <s v="Incremental"/>
    <s v="Media"/>
    <m/>
    <m/>
    <m/>
    <m/>
    <x v="12"/>
    <s v="US"/>
    <d v="2022-01-06T00:00:00"/>
    <n v="36.208559656753771"/>
  </r>
  <r>
    <s v="Incremental"/>
    <s v="Media"/>
    <m/>
    <m/>
    <m/>
    <m/>
    <x v="12"/>
    <s v="US"/>
    <d v="2022-01-07T00:00:00"/>
    <n v="37.40657530618072"/>
  </r>
  <r>
    <s v="Incremental"/>
    <s v="Media"/>
    <m/>
    <m/>
    <m/>
    <m/>
    <x v="12"/>
    <s v="US"/>
    <d v="2022-01-08T00:00:00"/>
    <n v="41.358603167469283"/>
  </r>
  <r>
    <s v="Incremental"/>
    <s v="Media"/>
    <m/>
    <m/>
    <m/>
    <m/>
    <x v="12"/>
    <s v="US"/>
    <d v="2022-01-09T00:00:00"/>
    <n v="41.007551194756381"/>
  </r>
  <r>
    <s v="Incremental"/>
    <s v="Media"/>
    <m/>
    <m/>
    <m/>
    <m/>
    <x v="12"/>
    <s v="US"/>
    <d v="2022-01-10T00:00:00"/>
    <n v="40.761521224402763"/>
  </r>
  <r>
    <s v="Incremental"/>
    <s v="Media"/>
    <m/>
    <m/>
    <m/>
    <m/>
    <x v="12"/>
    <s v="US"/>
    <d v="2022-01-11T00:00:00"/>
    <n v="40.589159598112794"/>
  </r>
  <r>
    <s v="Incremental"/>
    <s v="Media"/>
    <m/>
    <m/>
    <m/>
    <m/>
    <x v="12"/>
    <s v="US"/>
    <d v="2022-01-12T00:00:00"/>
    <n v="40.468438657109772"/>
  </r>
  <r>
    <s v="Incremental"/>
    <s v="Media"/>
    <m/>
    <m/>
    <m/>
    <m/>
    <x v="12"/>
    <s v="US"/>
    <d v="2022-01-13T00:00:00"/>
    <n v="40.383901160486637"/>
  </r>
  <r>
    <s v="Incremental"/>
    <s v="Media"/>
    <m/>
    <m/>
    <m/>
    <m/>
    <x v="12"/>
    <s v="US"/>
    <d v="2022-01-14T00:00:00"/>
    <n v="46.459732137045123"/>
  </r>
  <r>
    <s v="Incremental"/>
    <s v="Media"/>
    <m/>
    <m/>
    <m/>
    <m/>
    <x v="12"/>
    <s v="US"/>
    <d v="2022-01-15T00:00:00"/>
    <n v="50.590434010598948"/>
  </r>
  <r>
    <s v="Incremental"/>
    <s v="Media"/>
    <m/>
    <m/>
    <m/>
    <m/>
    <x v="12"/>
    <s v="US"/>
    <d v="2022-01-16T00:00:00"/>
    <n v="50.504281659085052"/>
  </r>
  <r>
    <s v="Incremental"/>
    <s v="Media"/>
    <m/>
    <m/>
    <m/>
    <m/>
    <x v="12"/>
    <s v="US"/>
    <d v="2022-01-17T00:00:00"/>
    <n v="50.443942523902088"/>
  </r>
  <r>
    <s v="Incremental"/>
    <s v="Media"/>
    <m/>
    <m/>
    <m/>
    <m/>
    <x v="12"/>
    <s v="US"/>
    <d v="2022-01-18T00:00:00"/>
    <n v="47.430280638116372"/>
  </r>
  <r>
    <s v="Incremental"/>
    <s v="Media"/>
    <m/>
    <m/>
    <m/>
    <m/>
    <x v="12"/>
    <s v="US"/>
    <d v="2022-01-19T00:00:00"/>
    <n v="45.285618847909603"/>
  </r>
  <r>
    <s v="Incremental"/>
    <s v="Media"/>
    <m/>
    <m/>
    <m/>
    <m/>
    <x v="12"/>
    <s v="US"/>
    <d v="2022-01-20T00:00:00"/>
    <n v="43.768828984318077"/>
  </r>
  <r>
    <s v="Incremental"/>
    <s v="Media"/>
    <m/>
    <m/>
    <m/>
    <m/>
    <x v="12"/>
    <s v="US"/>
    <d v="2022-01-21T00:00:00"/>
    <n v="39.600402308555843"/>
  </r>
  <r>
    <s v="Incremental"/>
    <s v="Media"/>
    <m/>
    <m/>
    <m/>
    <m/>
    <x v="12"/>
    <s v="US"/>
    <d v="2022-01-22T00:00:00"/>
    <n v="39.77637245319454"/>
  </r>
  <r>
    <s v="Incremental"/>
    <s v="Media"/>
    <m/>
    <m/>
    <m/>
    <m/>
    <x v="12"/>
    <s v="US"/>
    <d v="2022-01-23T00:00:00"/>
    <n v="42.995426162904657"/>
  </r>
  <r>
    <s v="Incremental"/>
    <s v="Media"/>
    <m/>
    <m/>
    <m/>
    <m/>
    <x v="12"/>
    <s v="US"/>
    <d v="2022-01-24T00:00:00"/>
    <n v="45.220733361471659"/>
  </r>
  <r>
    <s v="Incremental"/>
    <s v="Media"/>
    <m/>
    <m/>
    <m/>
    <m/>
    <x v="12"/>
    <s v="US"/>
    <d v="2022-01-25T00:00:00"/>
    <n v="55.525233648357833"/>
  </r>
  <r>
    <s v="Incremental"/>
    <s v="Media"/>
    <m/>
    <m/>
    <m/>
    <m/>
    <x v="12"/>
    <s v="US"/>
    <d v="2022-01-26T00:00:00"/>
    <n v="64.818734033359107"/>
  </r>
  <r>
    <s v="Incremental"/>
    <s v="Media"/>
    <m/>
    <m/>
    <m/>
    <m/>
    <x v="12"/>
    <s v="US"/>
    <d v="2022-01-27T00:00:00"/>
    <n v="68.359223226136564"/>
  </r>
  <r>
    <s v="Incremental"/>
    <s v="Media"/>
    <m/>
    <m/>
    <m/>
    <m/>
    <x v="12"/>
    <s v="US"/>
    <d v="2022-01-28T00:00:00"/>
    <n v="68.343904791423668"/>
  </r>
  <r>
    <s v="Incremental"/>
    <s v="Media"/>
    <m/>
    <m/>
    <m/>
    <m/>
    <x v="12"/>
    <s v="US"/>
    <d v="2022-01-29T00:00:00"/>
    <n v="79.480554683772354"/>
  </r>
  <r>
    <s v="Incremental"/>
    <s v="Media"/>
    <m/>
    <m/>
    <m/>
    <m/>
    <x v="12"/>
    <s v="US"/>
    <d v="2022-01-30T00:00:00"/>
    <n v="82.421007997018492"/>
  </r>
  <r>
    <s v="Incremental"/>
    <s v="Media"/>
    <m/>
    <m/>
    <m/>
    <m/>
    <x v="12"/>
    <s v="US"/>
    <d v="2022-01-31T00:00:00"/>
    <n v="76.448786576963585"/>
  </r>
  <r>
    <s v="Incremental"/>
    <s v="Media"/>
    <m/>
    <m/>
    <m/>
    <m/>
    <x v="12"/>
    <s v="US"/>
    <d v="2022-02-01T00:00:00"/>
    <n v="71.844306108652404"/>
  </r>
  <r>
    <s v="Incremental"/>
    <s v="Media"/>
    <m/>
    <m/>
    <m/>
    <m/>
    <x v="12"/>
    <s v="US"/>
    <d v="2022-02-02T00:00:00"/>
    <n v="70.802774011208029"/>
  </r>
  <r>
    <s v="Incremental"/>
    <s v="Media"/>
    <m/>
    <m/>
    <m/>
    <m/>
    <x v="12"/>
    <s v="US"/>
    <d v="2022-02-03T00:00:00"/>
    <n v="70.063844250642518"/>
  </r>
  <r>
    <s v="Incremental"/>
    <s v="Media"/>
    <m/>
    <m/>
    <m/>
    <m/>
    <x v="12"/>
    <s v="US"/>
    <d v="2022-02-04T00:00:00"/>
    <n v="74.165743734579863"/>
  </r>
  <r>
    <s v="Incremental"/>
    <s v="Media"/>
    <m/>
    <m/>
    <m/>
    <m/>
    <x v="12"/>
    <s v="US"/>
    <d v="2022-02-05T00:00:00"/>
    <n v="80.97048387935881"/>
  </r>
  <r>
    <s v="Incremental"/>
    <s v="Media"/>
    <m/>
    <m/>
    <m/>
    <m/>
    <x v="12"/>
    <s v="US"/>
    <d v="2022-02-06T00:00:00"/>
    <n v="85.231924773208462"/>
  </r>
  <r>
    <s v="Incremental"/>
    <s v="Media"/>
    <m/>
    <m/>
    <m/>
    <m/>
    <x v="12"/>
    <s v="US"/>
    <d v="2022-02-07T00:00:00"/>
    <n v="84.494548237976247"/>
  </r>
  <r>
    <s v="Incremental"/>
    <s v="Media"/>
    <m/>
    <m/>
    <m/>
    <m/>
    <x v="12"/>
    <s v="US"/>
    <d v="2022-02-08T00:00:00"/>
    <n v="80.133211364793837"/>
  </r>
  <r>
    <s v="Incremental"/>
    <s v="Media"/>
    <m/>
    <m/>
    <m/>
    <m/>
    <x v="12"/>
    <s v="US"/>
    <d v="2022-02-09T00:00:00"/>
    <n v="76.831708402868159"/>
  </r>
  <r>
    <s v="Incremental"/>
    <s v="Media"/>
    <m/>
    <m/>
    <m/>
    <m/>
    <x v="12"/>
    <s v="US"/>
    <d v="2022-02-10T00:00:00"/>
    <n v="72.134085627028725"/>
  </r>
  <r>
    <s v="Incremental"/>
    <s v="Media"/>
    <m/>
    <m/>
    <m/>
    <m/>
    <x v="12"/>
    <s v="US"/>
    <d v="2022-02-11T00:00:00"/>
    <n v="66.156040416449287"/>
  </r>
  <r>
    <s v="Incremental"/>
    <s v="Media"/>
    <m/>
    <m/>
    <m/>
    <m/>
    <x v="12"/>
    <s v="US"/>
    <d v="2022-02-12T00:00:00"/>
    <n v="64.279730418527222"/>
  </r>
  <r>
    <s v="Incremental"/>
    <s v="Media"/>
    <m/>
    <m/>
    <m/>
    <m/>
    <x v="12"/>
    <s v="US"/>
    <d v="2022-02-13T00:00:00"/>
    <n v="65.510515267785294"/>
  </r>
  <r>
    <s v="Incremental"/>
    <s v="Media"/>
    <m/>
    <m/>
    <m/>
    <m/>
    <x v="12"/>
    <s v="US"/>
    <d v="2022-02-14T00:00:00"/>
    <n v="61.193889148237467"/>
  </r>
  <r>
    <s v="Incremental"/>
    <s v="Media"/>
    <m/>
    <m/>
    <m/>
    <m/>
    <x v="12"/>
    <s v="US"/>
    <d v="2022-02-15T00:00:00"/>
    <n v="58.04245960049245"/>
  </r>
  <r>
    <s v="Incremental"/>
    <s v="Media"/>
    <m/>
    <m/>
    <m/>
    <m/>
    <x v="12"/>
    <s v="US"/>
    <d v="2022-02-16T00:00:00"/>
    <n v="55.775443651511921"/>
  </r>
  <r>
    <s v="Incremental"/>
    <s v="Media"/>
    <m/>
    <m/>
    <m/>
    <m/>
    <x v="12"/>
    <s v="US"/>
    <d v="2022-02-17T00:00:00"/>
    <n v="51.271397560561141"/>
  </r>
  <r>
    <s v="Incremental"/>
    <s v="Media"/>
    <m/>
    <m/>
    <m/>
    <m/>
    <x v="12"/>
    <s v="US"/>
    <d v="2022-02-18T00:00:00"/>
    <n v="48.022218536812701"/>
  </r>
  <r>
    <s v="Incremental"/>
    <s v="Media"/>
    <m/>
    <m/>
    <m/>
    <m/>
    <x v="12"/>
    <s v="US"/>
    <d v="2022-02-19T00:00:00"/>
    <n v="51.655301952451687"/>
  </r>
  <r>
    <s v="Incremental"/>
    <s v="Media"/>
    <m/>
    <m/>
    <m/>
    <m/>
    <x v="12"/>
    <s v="US"/>
    <d v="2022-02-20T00:00:00"/>
    <n v="54.139953561809648"/>
  </r>
  <r>
    <s v="Incremental"/>
    <s v="Media"/>
    <m/>
    <m/>
    <m/>
    <m/>
    <x v="12"/>
    <s v="US"/>
    <d v="2022-02-21T00:00:00"/>
    <n v="55.848483471986107"/>
  </r>
  <r>
    <s v="Incremental"/>
    <s v="Media"/>
    <m/>
    <m/>
    <m/>
    <m/>
    <x v="12"/>
    <s v="US"/>
    <d v="2022-02-22T00:00:00"/>
    <n v="51.324499817603673"/>
  </r>
  <r>
    <s v="Incremental"/>
    <s v="Media"/>
    <m/>
    <m/>
    <m/>
    <m/>
    <x v="12"/>
    <s v="US"/>
    <d v="2022-02-23T00:00:00"/>
    <n v="48.060255215675902"/>
  </r>
  <r>
    <s v="Incremental"/>
    <s v="Media"/>
    <m/>
    <m/>
    <m/>
    <m/>
    <x v="12"/>
    <s v="US"/>
    <d v="2022-02-24T00:00:00"/>
    <n v="51.681248119413397"/>
  </r>
  <r>
    <s v="Incremental"/>
    <s v="Media"/>
    <m/>
    <m/>
    <m/>
    <m/>
    <x v="12"/>
    <s v="US"/>
    <d v="2022-02-25T00:00:00"/>
    <n v="54.157751433801288"/>
  </r>
  <r>
    <s v="Incremental"/>
    <s v="Media"/>
    <m/>
    <m/>
    <m/>
    <m/>
    <x v="12"/>
    <s v="US"/>
    <d v="2022-02-26T00:00:00"/>
    <n v="58.635153533422503"/>
  </r>
  <r>
    <s v="Incremental"/>
    <s v="Media"/>
    <m/>
    <m/>
    <m/>
    <m/>
    <x v="12"/>
    <s v="US"/>
    <d v="2022-02-27T00:00:00"/>
    <n v="61.654169235730961"/>
  </r>
  <r>
    <s v="Incremental"/>
    <s v="Media"/>
    <m/>
    <m/>
    <m/>
    <m/>
    <x v="12"/>
    <s v="US"/>
    <d v="2022-02-28T00:00:00"/>
    <n v="58.375816621551031"/>
  </r>
  <r>
    <s v="Incremental"/>
    <s v="Media"/>
    <m/>
    <m/>
    <m/>
    <m/>
    <x v="12"/>
    <s v="US"/>
    <d v="2022-03-01T00:00:00"/>
    <n v="53.170952349928903"/>
  </r>
  <r>
    <s v="Incremental"/>
    <s v="Media"/>
    <m/>
    <m/>
    <m/>
    <m/>
    <x v="12"/>
    <s v="US"/>
    <d v="2022-03-02T00:00:00"/>
    <n v="49.38669756423284"/>
  </r>
  <r>
    <s v="Incremental"/>
    <s v="Media"/>
    <m/>
    <m/>
    <m/>
    <m/>
    <x v="12"/>
    <s v="US"/>
    <d v="2022-03-03T00:00:00"/>
    <n v="52.58686493109046"/>
  </r>
  <r>
    <s v="Incremental"/>
    <s v="Media"/>
    <m/>
    <m/>
    <m/>
    <m/>
    <x v="12"/>
    <s v="US"/>
    <d v="2022-03-04T00:00:00"/>
    <n v="54.779513454068763"/>
  </r>
  <r>
    <s v="Incremental"/>
    <s v="Media"/>
    <m/>
    <m/>
    <m/>
    <m/>
    <x v="12"/>
    <s v="US"/>
    <d v="2022-03-05T00:00:00"/>
    <n v="61.739171129567211"/>
  </r>
  <r>
    <s v="Incremental"/>
    <s v="Media"/>
    <m/>
    <m/>
    <m/>
    <m/>
    <x v="12"/>
    <s v="US"/>
    <d v="2022-03-06T00:00:00"/>
    <n v="63.766690732183562"/>
  </r>
  <r>
    <s v="Incremental"/>
    <s v="Media"/>
    <m/>
    <m/>
    <m/>
    <m/>
    <x v="12"/>
    <s v="US"/>
    <d v="2022-03-07T00:00:00"/>
    <n v="65.15718784397761"/>
  </r>
  <r>
    <s v="Incremental"/>
    <s v="Media"/>
    <m/>
    <m/>
    <m/>
    <m/>
    <x v="12"/>
    <s v="US"/>
    <d v="2022-03-08T00:00:00"/>
    <n v="63.565239897890699"/>
  </r>
  <r>
    <s v="Incremental"/>
    <s v="Media"/>
    <m/>
    <m/>
    <m/>
    <m/>
    <x v="12"/>
    <s v="US"/>
    <d v="2022-03-09T00:00:00"/>
    <n v="62.432419888435007"/>
  </r>
  <r>
    <s v="Incremental"/>
    <s v="Media"/>
    <m/>
    <m/>
    <m/>
    <m/>
    <x v="12"/>
    <s v="US"/>
    <d v="2022-03-10T00:00:00"/>
    <n v="58.940854642272377"/>
  </r>
  <r>
    <s v="Incremental"/>
    <s v="Media"/>
    <m/>
    <m/>
    <m/>
    <m/>
    <x v="12"/>
    <s v="US"/>
    <d v="2022-03-11T00:00:00"/>
    <n v="56.419086868001507"/>
  </r>
  <r>
    <s v="Incremental"/>
    <s v="Media"/>
    <m/>
    <m/>
    <m/>
    <m/>
    <x v="12"/>
    <s v="US"/>
    <d v="2022-03-12T00:00:00"/>
    <n v="54.617322903122307"/>
  </r>
  <r>
    <s v="Incremental"/>
    <s v="Media"/>
    <m/>
    <m/>
    <m/>
    <m/>
    <x v="12"/>
    <s v="US"/>
    <d v="2022-03-13T00:00:00"/>
    <n v="50.431255834646997"/>
  </r>
  <r>
    <s v="Incremental"/>
    <s v="Media"/>
    <m/>
    <m/>
    <m/>
    <m/>
    <x v="12"/>
    <s v="US"/>
    <d v="2022-03-14T00:00:00"/>
    <n v="44.393071548798709"/>
  </r>
  <r>
    <s v="Incremental"/>
    <s v="Media"/>
    <m/>
    <m/>
    <m/>
    <m/>
    <x v="12"/>
    <s v="US"/>
    <d v="2022-03-15T00:00:00"/>
    <n v="46.18865992904329"/>
  </r>
  <r>
    <s v="Incremental"/>
    <s v="Media"/>
    <m/>
    <m/>
    <m/>
    <m/>
    <x v="12"/>
    <s v="US"/>
    <d v="2022-03-16T00:00:00"/>
    <n v="47.434540428947827"/>
  </r>
  <r>
    <s v="Incremental"/>
    <s v="Media"/>
    <m/>
    <m/>
    <m/>
    <m/>
    <x v="12"/>
    <s v="US"/>
    <d v="2022-03-17T00:00:00"/>
    <n v="48.300918085903263"/>
  </r>
  <r>
    <s v="Incremental"/>
    <s v="Media"/>
    <m/>
    <m/>
    <m/>
    <m/>
    <x v="12"/>
    <s v="US"/>
    <d v="2022-03-18T00:00:00"/>
    <n v="48.904463700950878"/>
  </r>
  <r>
    <s v="Incremental"/>
    <s v="Media"/>
    <m/>
    <m/>
    <m/>
    <m/>
    <x v="12"/>
    <s v="US"/>
    <d v="2022-03-19T00:00:00"/>
    <n v="57.916415516806893"/>
  </r>
  <r>
    <s v="Incremental"/>
    <s v="Media"/>
    <m/>
    <m/>
    <m/>
    <m/>
    <x v="12"/>
    <s v="US"/>
    <d v="2022-03-20T00:00:00"/>
    <n v="58.464335042827763"/>
  </r>
  <r>
    <s v="Incremental"/>
    <s v="Media"/>
    <m/>
    <m/>
    <m/>
    <m/>
    <x v="12"/>
    <s v="US"/>
    <d v="2022-03-21T00:00:00"/>
    <n v="58.846085369636427"/>
  </r>
  <r>
    <s v="Incremental"/>
    <s v="Media"/>
    <m/>
    <m/>
    <m/>
    <m/>
    <x v="12"/>
    <s v="US"/>
    <d v="2022-03-22T00:00:00"/>
    <n v="56.351095423806377"/>
  </r>
  <r>
    <s v="Incremental"/>
    <s v="Media"/>
    <m/>
    <m/>
    <m/>
    <m/>
    <x v="12"/>
    <s v="US"/>
    <d v="2022-03-23T00:00:00"/>
    <n v="54.56894995112318"/>
  </r>
  <r>
    <s v="Incremental"/>
    <s v="Media"/>
    <m/>
    <m/>
    <m/>
    <m/>
    <x v="12"/>
    <s v="US"/>
    <d v="2022-03-24T00:00:00"/>
    <n v="53.304603900246057"/>
  </r>
  <r>
    <s v="Incremental"/>
    <s v="Media"/>
    <m/>
    <m/>
    <m/>
    <m/>
    <x v="12"/>
    <s v="US"/>
    <d v="2022-03-25T00:00:00"/>
    <n v="52.411552227478737"/>
  </r>
  <r>
    <s v="Incremental"/>
    <s v="Media"/>
    <m/>
    <m/>
    <m/>
    <m/>
    <x v="12"/>
    <s v="US"/>
    <d v="2022-03-26T00:00:00"/>
    <n v="57.464785699218979"/>
  </r>
  <r>
    <s v="Incremental"/>
    <s v="Media"/>
    <m/>
    <m/>
    <m/>
    <m/>
    <x v="12"/>
    <s v="US"/>
    <d v="2022-03-27T00:00:00"/>
    <n v="58.150124979608151"/>
  </r>
  <r>
    <s v="Incremental"/>
    <s v="Media"/>
    <m/>
    <m/>
    <m/>
    <m/>
    <x v="12"/>
    <s v="US"/>
    <d v="2022-03-28T00:00:00"/>
    <n v="55.852473784857558"/>
  </r>
  <r>
    <s v="Incremental"/>
    <s v="Media"/>
    <m/>
    <m/>
    <m/>
    <m/>
    <x v="12"/>
    <s v="US"/>
    <d v="2022-03-29T00:00:00"/>
    <n v="54.214515576091657"/>
  </r>
  <r>
    <s v="Incremental"/>
    <s v="Media"/>
    <m/>
    <m/>
    <m/>
    <m/>
    <x v="12"/>
    <s v="US"/>
    <d v="2022-03-30T00:00:00"/>
    <n v="53.053937965648672"/>
  </r>
  <r>
    <s v="Incremental"/>
    <s v="Media"/>
    <m/>
    <m/>
    <m/>
    <m/>
    <x v="12"/>
    <s v="US"/>
    <d v="2022-03-31T00:00:00"/>
    <n v="49.302408851818463"/>
  </r>
  <r>
    <s v="Incremental"/>
    <s v="Media"/>
    <m/>
    <m/>
    <m/>
    <m/>
    <x v="13"/>
    <s v="US"/>
    <d v="2021-07-01T00:00:00"/>
    <n v="65.008719686265522"/>
  </r>
  <r>
    <s v="Incremental"/>
    <s v="Media"/>
    <m/>
    <m/>
    <m/>
    <m/>
    <x v="13"/>
    <s v="US"/>
    <d v="2021-07-02T00:00:00"/>
    <n v="128.4327355654261"/>
  </r>
  <r>
    <s v="Incremental"/>
    <s v="Media"/>
    <m/>
    <m/>
    <m/>
    <m/>
    <x v="13"/>
    <s v="US"/>
    <d v="2021-07-03T00:00:00"/>
    <n v="178.6326744872774"/>
  </r>
  <r>
    <s v="Incremental"/>
    <s v="Media"/>
    <m/>
    <m/>
    <m/>
    <m/>
    <x v="13"/>
    <s v="US"/>
    <d v="2021-07-04T00:00:00"/>
    <n v="194.02725977080871"/>
  </r>
  <r>
    <s v="Incremental"/>
    <s v="Media"/>
    <m/>
    <m/>
    <m/>
    <m/>
    <x v="13"/>
    <s v="US"/>
    <d v="2021-07-05T00:00:00"/>
    <n v="201.2976423189383"/>
  </r>
  <r>
    <s v="Incremental"/>
    <s v="Media"/>
    <m/>
    <m/>
    <m/>
    <m/>
    <x v="13"/>
    <s v="US"/>
    <d v="2021-07-06T00:00:00"/>
    <n v="198.1222388169148"/>
  </r>
  <r>
    <s v="Incremental"/>
    <s v="Media"/>
    <m/>
    <m/>
    <m/>
    <m/>
    <x v="13"/>
    <s v="US"/>
    <d v="2021-07-07T00:00:00"/>
    <n v="197.54682243655961"/>
  </r>
  <r>
    <s v="Incremental"/>
    <s v="Media"/>
    <m/>
    <m/>
    <m/>
    <m/>
    <x v="13"/>
    <s v="US"/>
    <d v="2021-07-08T00:00:00"/>
    <n v="208.62038249658761"/>
  </r>
  <r>
    <s v="Incremental"/>
    <s v="Media"/>
    <m/>
    <m/>
    <m/>
    <m/>
    <x v="13"/>
    <s v="US"/>
    <d v="2021-07-09T00:00:00"/>
    <n v="208.18170141194631"/>
  </r>
  <r>
    <s v="Incremental"/>
    <s v="Media"/>
    <m/>
    <m/>
    <m/>
    <m/>
    <x v="13"/>
    <s v="US"/>
    <d v="2021-07-10T00:00:00"/>
    <n v="202.97889190402469"/>
  </r>
  <r>
    <s v="Incremental"/>
    <s v="Media"/>
    <m/>
    <m/>
    <m/>
    <m/>
    <x v="13"/>
    <s v="US"/>
    <d v="2021-07-11T00:00:00"/>
    <n v="202.59760176690969"/>
  </r>
  <r>
    <s v="Incremental"/>
    <s v="Media"/>
    <m/>
    <m/>
    <m/>
    <m/>
    <x v="13"/>
    <s v="US"/>
    <d v="2021-07-12T00:00:00"/>
    <n v="199.03777114016091"/>
  </r>
  <r>
    <s v="Incremental"/>
    <s v="Media"/>
    <m/>
    <m/>
    <m/>
    <m/>
    <x v="13"/>
    <s v="US"/>
    <d v="2021-07-13T00:00:00"/>
    <n v="254.1781826764969"/>
  </r>
  <r>
    <s v="Incremental"/>
    <s v="Media"/>
    <m/>
    <m/>
    <m/>
    <m/>
    <x v="13"/>
    <s v="US"/>
    <d v="2021-07-14T00:00:00"/>
    <n v="268.11861455032448"/>
  </r>
  <r>
    <s v="Incremental"/>
    <s v="Media"/>
    <m/>
    <m/>
    <m/>
    <m/>
    <x v="13"/>
    <s v="US"/>
    <d v="2021-07-15T00:00:00"/>
    <n v="265.17907142691911"/>
  </r>
  <r>
    <s v="Incremental"/>
    <s v="Media"/>
    <m/>
    <m/>
    <m/>
    <m/>
    <x v="13"/>
    <s v="US"/>
    <d v="2021-07-16T00:00:00"/>
    <n v="258.85090942458049"/>
  </r>
  <r>
    <s v="Incremental"/>
    <s v="Media"/>
    <m/>
    <m/>
    <m/>
    <m/>
    <x v="13"/>
    <s v="US"/>
    <d v="2021-07-17T00:00:00"/>
    <n v="261.50217994901487"/>
  </r>
  <r>
    <s v="Incremental"/>
    <s v="Media"/>
    <m/>
    <m/>
    <m/>
    <m/>
    <x v="13"/>
    <s v="US"/>
    <d v="2021-07-18T00:00:00"/>
    <n v="256.22939699077227"/>
  </r>
  <r>
    <s v="Incremental"/>
    <s v="Media"/>
    <m/>
    <m/>
    <m/>
    <m/>
    <x v="13"/>
    <s v="US"/>
    <d v="2021-07-19T00:00:00"/>
    <n v="418.37021961360938"/>
  </r>
  <r>
    <s v="Incremental"/>
    <s v="Media"/>
    <m/>
    <m/>
    <m/>
    <m/>
    <x v="13"/>
    <s v="US"/>
    <d v="2021-07-20T00:00:00"/>
    <n v="480.68999999127072"/>
  </r>
  <r>
    <s v="Incremental"/>
    <s v="Media"/>
    <m/>
    <m/>
    <m/>
    <m/>
    <x v="13"/>
    <s v="US"/>
    <d v="2021-07-21T00:00:00"/>
    <n v="480.68999916291631"/>
  </r>
  <r>
    <s v="Incremental"/>
    <s v="Media"/>
    <m/>
    <m/>
    <m/>
    <m/>
    <x v="13"/>
    <s v="US"/>
    <d v="2021-07-22T00:00:00"/>
    <n v="480.6896528194689"/>
  </r>
  <r>
    <s v="Incremental"/>
    <s v="Media"/>
    <m/>
    <m/>
    <m/>
    <m/>
    <x v="13"/>
    <s v="US"/>
    <d v="2021-07-23T00:00:00"/>
    <n v="480.66760939795859"/>
  </r>
  <r>
    <s v="Incremental"/>
    <s v="Media"/>
    <m/>
    <m/>
    <m/>
    <m/>
    <x v="13"/>
    <s v="US"/>
    <d v="2021-07-24T00:00:00"/>
    <n v="480.29049185552748"/>
  </r>
  <r>
    <s v="Incremental"/>
    <s v="Media"/>
    <m/>
    <m/>
    <m/>
    <m/>
    <x v="13"/>
    <s v="US"/>
    <d v="2021-07-25T00:00:00"/>
    <n v="477.86561749640362"/>
  </r>
  <r>
    <s v="Incremental"/>
    <s v="Media"/>
    <m/>
    <m/>
    <m/>
    <m/>
    <x v="13"/>
    <s v="US"/>
    <d v="2021-07-26T00:00:00"/>
    <n v="469.75441602015422"/>
  </r>
  <r>
    <s v="Incremental"/>
    <s v="Media"/>
    <m/>
    <m/>
    <m/>
    <m/>
    <x v="13"/>
    <s v="US"/>
    <d v="2021-07-27T00:00:00"/>
    <n v="460.39542472865799"/>
  </r>
  <r>
    <s v="Incremental"/>
    <s v="Media"/>
    <m/>
    <m/>
    <m/>
    <m/>
    <x v="13"/>
    <s v="US"/>
    <d v="2021-07-28T00:00:00"/>
    <n v="448.9130843981963"/>
  </r>
  <r>
    <s v="Incremental"/>
    <s v="Media"/>
    <m/>
    <m/>
    <m/>
    <m/>
    <x v="13"/>
    <s v="US"/>
    <d v="2021-07-29T00:00:00"/>
    <n v="433.85836909603933"/>
  </r>
  <r>
    <s v="Incremental"/>
    <s v="Media"/>
    <m/>
    <m/>
    <m/>
    <m/>
    <x v="13"/>
    <s v="US"/>
    <d v="2021-07-30T00:00:00"/>
    <n v="417.65571202210452"/>
  </r>
  <r>
    <s v="Incremental"/>
    <s v="Media"/>
    <m/>
    <m/>
    <m/>
    <m/>
    <x v="13"/>
    <s v="US"/>
    <d v="2021-07-31T00:00:00"/>
    <n v="406.30591476206757"/>
  </r>
  <r>
    <s v="Incremental"/>
    <s v="Media"/>
    <m/>
    <m/>
    <m/>
    <m/>
    <x v="13"/>
    <s v="US"/>
    <d v="2021-08-01T00:00:00"/>
    <n v="401.01587808259649"/>
  </r>
  <r>
    <s v="Incremental"/>
    <s v="Media"/>
    <m/>
    <m/>
    <m/>
    <m/>
    <x v="13"/>
    <s v="US"/>
    <d v="2021-08-02T00:00:00"/>
    <n v="387.77330753403612"/>
  </r>
  <r>
    <s v="Incremental"/>
    <s v="Media"/>
    <m/>
    <m/>
    <m/>
    <m/>
    <x v="13"/>
    <s v="US"/>
    <d v="2021-08-03T00:00:00"/>
    <n v="376.59743331688958"/>
  </r>
  <r>
    <s v="Incremental"/>
    <s v="Media"/>
    <m/>
    <m/>
    <m/>
    <m/>
    <x v="13"/>
    <s v="US"/>
    <d v="2021-08-04T00:00:00"/>
    <n v="372.16086773805239"/>
  </r>
  <r>
    <s v="Incremental"/>
    <s v="Media"/>
    <m/>
    <m/>
    <m/>
    <m/>
    <x v="13"/>
    <s v="US"/>
    <d v="2021-08-05T00:00:00"/>
    <n v="369.77760267798118"/>
  </r>
  <r>
    <s v="Incremental"/>
    <s v="Media"/>
    <m/>
    <m/>
    <m/>
    <m/>
    <x v="13"/>
    <s v="US"/>
    <d v="2021-08-06T00:00:00"/>
    <n v="368.08225484569789"/>
  </r>
  <r>
    <s v="Incremental"/>
    <s v="Media"/>
    <m/>
    <m/>
    <m/>
    <m/>
    <x v="13"/>
    <s v="US"/>
    <d v="2021-08-07T00:00:00"/>
    <n v="372.60438141987379"/>
  </r>
  <r>
    <s v="Incremental"/>
    <s v="Media"/>
    <m/>
    <m/>
    <m/>
    <m/>
    <x v="13"/>
    <s v="US"/>
    <d v="2021-08-08T00:00:00"/>
    <n v="376.45119933987053"/>
  </r>
  <r>
    <s v="Incremental"/>
    <s v="Media"/>
    <m/>
    <m/>
    <m/>
    <m/>
    <x v="13"/>
    <s v="US"/>
    <d v="2021-08-09T00:00:00"/>
    <n v="378.3123659888538"/>
  </r>
  <r>
    <s v="Incremental"/>
    <s v="Media"/>
    <m/>
    <m/>
    <m/>
    <m/>
    <x v="13"/>
    <s v="US"/>
    <d v="2021-08-10T00:00:00"/>
    <n v="411.5676600128545"/>
  </r>
  <r>
    <s v="Incremental"/>
    <s v="Media"/>
    <m/>
    <m/>
    <m/>
    <m/>
    <x v="13"/>
    <s v="US"/>
    <d v="2021-08-11T00:00:00"/>
    <n v="422.08895701224827"/>
  </r>
  <r>
    <s v="Incremental"/>
    <s v="Media"/>
    <m/>
    <m/>
    <m/>
    <m/>
    <x v="13"/>
    <s v="US"/>
    <d v="2021-08-12T00:00:00"/>
    <n v="421.54938760382151"/>
  </r>
  <r>
    <s v="Incremental"/>
    <s v="Media"/>
    <m/>
    <m/>
    <m/>
    <m/>
    <x v="13"/>
    <s v="US"/>
    <d v="2021-08-13T00:00:00"/>
    <n v="408.95540926471352"/>
  </r>
  <r>
    <s v="Incremental"/>
    <s v="Media"/>
    <m/>
    <m/>
    <m/>
    <m/>
    <x v="13"/>
    <s v="US"/>
    <d v="2021-08-14T00:00:00"/>
    <n v="392.26511495922512"/>
  </r>
  <r>
    <s v="Incremental"/>
    <s v="Media"/>
    <m/>
    <m/>
    <m/>
    <m/>
    <x v="13"/>
    <s v="US"/>
    <d v="2021-08-15T00:00:00"/>
    <n v="381.58956866421448"/>
  </r>
  <r>
    <s v="Incremental"/>
    <s v="Media"/>
    <m/>
    <m/>
    <m/>
    <m/>
    <x v="13"/>
    <s v="US"/>
    <d v="2021-08-16T00:00:00"/>
    <n v="372.65567622032358"/>
  </r>
  <r>
    <s v="Incremental"/>
    <s v="Media"/>
    <m/>
    <m/>
    <m/>
    <m/>
    <x v="13"/>
    <s v="US"/>
    <d v="2021-08-17T00:00:00"/>
    <n v="398.16547207446263"/>
  </r>
  <r>
    <s v="Incremental"/>
    <s v="Media"/>
    <m/>
    <m/>
    <m/>
    <m/>
    <x v="13"/>
    <s v="US"/>
    <d v="2021-08-18T00:00:00"/>
    <n v="400.71263942707998"/>
  </r>
  <r>
    <s v="Incremental"/>
    <s v="Media"/>
    <m/>
    <m/>
    <m/>
    <m/>
    <x v="13"/>
    <s v="US"/>
    <d v="2021-08-19T00:00:00"/>
    <n v="435.46398841159299"/>
  </r>
  <r>
    <s v="Incremental"/>
    <s v="Media"/>
    <m/>
    <m/>
    <m/>
    <m/>
    <x v="13"/>
    <s v="US"/>
    <d v="2021-08-20T00:00:00"/>
    <n v="436.89217841681301"/>
  </r>
  <r>
    <s v="Incremental"/>
    <s v="Media"/>
    <m/>
    <m/>
    <m/>
    <m/>
    <x v="13"/>
    <s v="US"/>
    <d v="2021-08-21T00:00:00"/>
    <n v="430.86019418915311"/>
  </r>
  <r>
    <s v="Incremental"/>
    <s v="Media"/>
    <m/>
    <m/>
    <m/>
    <m/>
    <x v="13"/>
    <s v="US"/>
    <d v="2021-08-22T00:00:00"/>
    <n v="429.92953968625358"/>
  </r>
  <r>
    <s v="Incremental"/>
    <s v="Media"/>
    <m/>
    <m/>
    <m/>
    <m/>
    <x v="13"/>
    <s v="US"/>
    <d v="2021-08-23T00:00:00"/>
    <n v="420.49793880837859"/>
  </r>
  <r>
    <s v="Incremental"/>
    <s v="Media"/>
    <m/>
    <m/>
    <m/>
    <m/>
    <x v="13"/>
    <s v="US"/>
    <d v="2021-08-24T00:00:00"/>
    <n v="427.13401884448729"/>
  </r>
  <r>
    <s v="Incremental"/>
    <s v="Media"/>
    <m/>
    <m/>
    <m/>
    <m/>
    <x v="13"/>
    <s v="US"/>
    <d v="2021-08-25T00:00:00"/>
    <n v="415.23463671399003"/>
  </r>
  <r>
    <s v="Incremental"/>
    <s v="Media"/>
    <m/>
    <m/>
    <m/>
    <m/>
    <x v="13"/>
    <s v="US"/>
    <d v="2021-08-26T00:00:00"/>
    <n v="408.90267569668498"/>
  </r>
  <r>
    <s v="Incremental"/>
    <s v="Media"/>
    <m/>
    <m/>
    <m/>
    <m/>
    <x v="13"/>
    <s v="US"/>
    <d v="2021-08-27T00:00:00"/>
    <n v="411.43969416226281"/>
  </r>
  <r>
    <s v="Incremental"/>
    <s v="Media"/>
    <m/>
    <m/>
    <m/>
    <m/>
    <x v="13"/>
    <s v="US"/>
    <d v="2021-08-28T00:00:00"/>
    <n v="414.20660032390577"/>
  </r>
  <r>
    <s v="Incremental"/>
    <s v="Media"/>
    <m/>
    <m/>
    <m/>
    <m/>
    <x v="13"/>
    <s v="US"/>
    <d v="2021-08-29T00:00:00"/>
    <n v="409.78193250969281"/>
  </r>
  <r>
    <s v="Incremental"/>
    <s v="Media"/>
    <m/>
    <m/>
    <m/>
    <m/>
    <x v="13"/>
    <s v="US"/>
    <d v="2021-08-30T00:00:00"/>
    <n v="406.5263532581248"/>
  </r>
  <r>
    <s v="Incremental"/>
    <s v="Media"/>
    <m/>
    <m/>
    <m/>
    <m/>
    <x v="13"/>
    <s v="US"/>
    <d v="2021-08-31T00:00:00"/>
    <n v="385.32764974704861"/>
  </r>
  <r>
    <s v="Incremental"/>
    <s v="Media"/>
    <m/>
    <m/>
    <m/>
    <m/>
    <x v="13"/>
    <s v="US"/>
    <d v="2021-09-01T00:00:00"/>
    <n v="398.61925937862139"/>
  </r>
  <r>
    <s v="Incremental"/>
    <s v="Media"/>
    <m/>
    <m/>
    <m/>
    <m/>
    <x v="13"/>
    <s v="US"/>
    <d v="2021-09-02T00:00:00"/>
    <n v="417.49677035796782"/>
  </r>
  <r>
    <s v="Incremental"/>
    <s v="Media"/>
    <m/>
    <m/>
    <m/>
    <m/>
    <x v="13"/>
    <s v="US"/>
    <d v="2021-09-03T00:00:00"/>
    <n v="423.03757503828427"/>
  </r>
  <r>
    <s v="Incremental"/>
    <s v="Media"/>
    <m/>
    <m/>
    <m/>
    <m/>
    <x v="13"/>
    <s v="US"/>
    <d v="2021-09-04T00:00:00"/>
    <n v="418.92674518647408"/>
  </r>
  <r>
    <s v="Incremental"/>
    <s v="Media"/>
    <m/>
    <m/>
    <m/>
    <m/>
    <x v="13"/>
    <s v="US"/>
    <d v="2021-09-05T00:00:00"/>
    <n v="418.85200431951529"/>
  </r>
  <r>
    <s v="Incremental"/>
    <s v="Media"/>
    <m/>
    <m/>
    <m/>
    <m/>
    <x v="13"/>
    <s v="US"/>
    <d v="2021-09-06T00:00:00"/>
    <n v="428.63037002921988"/>
  </r>
  <r>
    <s v="Incremental"/>
    <s v="Media"/>
    <m/>
    <m/>
    <m/>
    <m/>
    <x v="13"/>
    <s v="US"/>
    <d v="2021-09-07T00:00:00"/>
    <n v="430.78086802710379"/>
  </r>
  <r>
    <s v="Incremental"/>
    <s v="Media"/>
    <m/>
    <m/>
    <m/>
    <m/>
    <x v="13"/>
    <s v="US"/>
    <d v="2021-09-08T00:00:00"/>
    <n v="448.2902533276112"/>
  </r>
  <r>
    <s v="Incremental"/>
    <s v="Media"/>
    <m/>
    <m/>
    <m/>
    <m/>
    <x v="13"/>
    <s v="US"/>
    <d v="2021-09-09T00:00:00"/>
    <n v="437.22220337524328"/>
  </r>
  <r>
    <s v="Incremental"/>
    <s v="Media"/>
    <m/>
    <m/>
    <m/>
    <m/>
    <x v="13"/>
    <s v="US"/>
    <d v="2021-09-10T00:00:00"/>
    <n v="460.10898498462569"/>
  </r>
  <r>
    <s v="Incremental"/>
    <s v="Media"/>
    <m/>
    <m/>
    <m/>
    <m/>
    <x v="13"/>
    <s v="US"/>
    <d v="2021-09-11T00:00:00"/>
    <n v="463.57049676604538"/>
  </r>
  <r>
    <s v="Incremental"/>
    <s v="Media"/>
    <m/>
    <m/>
    <m/>
    <m/>
    <x v="13"/>
    <s v="US"/>
    <d v="2021-09-12T00:00:00"/>
    <n v="462.30122386094348"/>
  </r>
  <r>
    <s v="Incremental"/>
    <s v="Media"/>
    <m/>
    <m/>
    <m/>
    <m/>
    <x v="13"/>
    <s v="US"/>
    <d v="2021-09-13T00:00:00"/>
    <n v="464.87643555730472"/>
  </r>
  <r>
    <s v="Incremental"/>
    <s v="Media"/>
    <m/>
    <m/>
    <m/>
    <m/>
    <x v="13"/>
    <s v="US"/>
    <d v="2021-09-14T00:00:00"/>
    <n v="463.43677300390698"/>
  </r>
  <r>
    <s v="Incremental"/>
    <s v="Media"/>
    <m/>
    <m/>
    <m/>
    <m/>
    <x v="13"/>
    <s v="US"/>
    <d v="2021-09-15T00:00:00"/>
    <n v="461.25216180137062"/>
  </r>
  <r>
    <s v="Incremental"/>
    <s v="Media"/>
    <m/>
    <m/>
    <m/>
    <m/>
    <x v="13"/>
    <s v="US"/>
    <d v="2021-09-16T00:00:00"/>
    <n v="460.59521132336482"/>
  </r>
  <r>
    <s v="Incremental"/>
    <s v="Media"/>
    <m/>
    <m/>
    <m/>
    <m/>
    <x v="13"/>
    <s v="US"/>
    <d v="2021-09-17T00:00:00"/>
    <n v="459.60354613744357"/>
  </r>
  <r>
    <s v="Incremental"/>
    <s v="Media"/>
    <m/>
    <m/>
    <m/>
    <m/>
    <x v="13"/>
    <s v="US"/>
    <d v="2021-09-18T00:00:00"/>
    <n v="460.78668971189728"/>
  </r>
  <r>
    <s v="Incremental"/>
    <s v="Media"/>
    <m/>
    <m/>
    <m/>
    <m/>
    <x v="13"/>
    <s v="US"/>
    <d v="2021-09-19T00:00:00"/>
    <n v="460.7636374379843"/>
  </r>
  <r>
    <s v="Incremental"/>
    <s v="Media"/>
    <m/>
    <m/>
    <m/>
    <m/>
    <x v="13"/>
    <s v="US"/>
    <d v="2021-09-20T00:00:00"/>
    <n v="462.18910016841858"/>
  </r>
  <r>
    <s v="Incremental"/>
    <s v="Media"/>
    <m/>
    <m/>
    <m/>
    <m/>
    <x v="13"/>
    <s v="US"/>
    <d v="2021-09-21T00:00:00"/>
    <n v="464.26642004125949"/>
  </r>
  <r>
    <s v="Incremental"/>
    <s v="Media"/>
    <m/>
    <m/>
    <m/>
    <m/>
    <x v="13"/>
    <s v="US"/>
    <d v="2021-09-22T00:00:00"/>
    <n v="468.14462138982401"/>
  </r>
  <r>
    <s v="Incremental"/>
    <s v="Media"/>
    <m/>
    <m/>
    <m/>
    <m/>
    <x v="13"/>
    <s v="US"/>
    <d v="2021-09-23T00:00:00"/>
    <n v="466.49441869484019"/>
  </r>
  <r>
    <s v="Incremental"/>
    <s v="Media"/>
    <m/>
    <m/>
    <m/>
    <m/>
    <x v="13"/>
    <s v="US"/>
    <d v="2021-09-24T00:00:00"/>
    <n v="468.67873484392089"/>
  </r>
  <r>
    <s v="Incremental"/>
    <s v="Media"/>
    <m/>
    <m/>
    <m/>
    <m/>
    <x v="13"/>
    <s v="US"/>
    <d v="2021-09-25T00:00:00"/>
    <n v="469.35542870960938"/>
  </r>
  <r>
    <s v="Incremental"/>
    <s v="Media"/>
    <m/>
    <m/>
    <m/>
    <m/>
    <x v="13"/>
    <s v="US"/>
    <d v="2021-09-26T00:00:00"/>
    <n v="470.69541269134891"/>
  </r>
  <r>
    <s v="Incremental"/>
    <s v="Media"/>
    <m/>
    <m/>
    <m/>
    <m/>
    <x v="13"/>
    <s v="US"/>
    <d v="2021-09-27T00:00:00"/>
    <n v="467.27776916599601"/>
  </r>
  <r>
    <s v="Incremental"/>
    <s v="Media"/>
    <m/>
    <m/>
    <m/>
    <m/>
    <x v="13"/>
    <s v="US"/>
    <d v="2021-09-28T00:00:00"/>
    <n v="475.96988968820079"/>
  </r>
  <r>
    <s v="Incremental"/>
    <s v="Media"/>
    <m/>
    <m/>
    <m/>
    <m/>
    <x v="13"/>
    <s v="US"/>
    <d v="2021-09-29T00:00:00"/>
    <n v="477.72521934762608"/>
  </r>
  <r>
    <s v="Incremental"/>
    <s v="Media"/>
    <m/>
    <m/>
    <m/>
    <m/>
    <x v="13"/>
    <s v="US"/>
    <d v="2021-09-30T00:00:00"/>
    <n v="478.57320931682972"/>
  </r>
  <r>
    <s v="Incremental"/>
    <s v="Media"/>
    <m/>
    <m/>
    <m/>
    <m/>
    <x v="13"/>
    <s v="US"/>
    <d v="2021-10-01T00:00:00"/>
    <n v="479.14812188506988"/>
  </r>
  <r>
    <s v="Incremental"/>
    <s v="Media"/>
    <m/>
    <m/>
    <m/>
    <m/>
    <x v="13"/>
    <s v="US"/>
    <d v="2021-10-02T00:00:00"/>
    <n v="479.90787254934401"/>
  </r>
  <r>
    <s v="Incremental"/>
    <s v="Media"/>
    <m/>
    <m/>
    <m/>
    <m/>
    <x v="13"/>
    <s v="US"/>
    <d v="2021-10-03T00:00:00"/>
    <n v="480.16922604475928"/>
  </r>
  <r>
    <s v="Incremental"/>
    <s v="Media"/>
    <m/>
    <m/>
    <m/>
    <m/>
    <x v="13"/>
    <s v="US"/>
    <d v="2021-10-04T00:00:00"/>
    <n v="480.12859421841188"/>
  </r>
  <r>
    <s v="Incremental"/>
    <s v="Media"/>
    <m/>
    <m/>
    <m/>
    <m/>
    <x v="13"/>
    <s v="US"/>
    <d v="2021-10-05T00:00:00"/>
    <n v="480.27751393895841"/>
  </r>
  <r>
    <s v="Incremental"/>
    <s v="Media"/>
    <m/>
    <m/>
    <m/>
    <m/>
    <x v="13"/>
    <s v="US"/>
    <d v="2021-10-06T00:00:00"/>
    <n v="480.254196273807"/>
  </r>
  <r>
    <s v="Incremental"/>
    <s v="Media"/>
    <m/>
    <m/>
    <m/>
    <m/>
    <x v="13"/>
    <s v="US"/>
    <d v="2021-10-07T00:00:00"/>
    <n v="480.34471303924801"/>
  </r>
  <r>
    <s v="Incremental"/>
    <s v="Media"/>
    <m/>
    <m/>
    <m/>
    <m/>
    <x v="13"/>
    <s v="US"/>
    <d v="2021-10-08T00:00:00"/>
    <n v="480.44096032320289"/>
  </r>
  <r>
    <s v="Incremental"/>
    <s v="Media"/>
    <m/>
    <m/>
    <m/>
    <m/>
    <x v="13"/>
    <s v="US"/>
    <d v="2021-10-09T00:00:00"/>
    <n v="480.42512083912828"/>
  </r>
  <r>
    <s v="Incremental"/>
    <s v="Media"/>
    <m/>
    <m/>
    <m/>
    <m/>
    <x v="13"/>
    <s v="US"/>
    <d v="2021-10-10T00:00:00"/>
    <n v="480.38991082162329"/>
  </r>
  <r>
    <s v="Incremental"/>
    <s v="Media"/>
    <m/>
    <m/>
    <m/>
    <m/>
    <x v="13"/>
    <s v="US"/>
    <d v="2021-10-11T00:00:00"/>
    <n v="480.3595656111998"/>
  </r>
  <r>
    <s v="Incremental"/>
    <s v="Media"/>
    <m/>
    <m/>
    <m/>
    <m/>
    <x v="13"/>
    <s v="US"/>
    <d v="2021-10-12T00:00:00"/>
    <n v="480.53688194108679"/>
  </r>
  <r>
    <s v="Incremental"/>
    <s v="Media"/>
    <m/>
    <m/>
    <m/>
    <m/>
    <x v="13"/>
    <s v="US"/>
    <d v="2021-10-13T00:00:00"/>
    <n v="480.54792158516318"/>
  </r>
  <r>
    <s v="Incremental"/>
    <s v="Media"/>
    <m/>
    <m/>
    <m/>
    <m/>
    <x v="13"/>
    <s v="US"/>
    <d v="2021-10-14T00:00:00"/>
    <n v="480.54092236637968"/>
  </r>
  <r>
    <s v="Incremental"/>
    <s v="Media"/>
    <m/>
    <m/>
    <m/>
    <m/>
    <x v="13"/>
    <s v="US"/>
    <d v="2021-10-15T00:00:00"/>
    <n v="480.54536803649449"/>
  </r>
  <r>
    <s v="Incremental"/>
    <s v="Media"/>
    <m/>
    <m/>
    <m/>
    <m/>
    <x v="13"/>
    <s v="US"/>
    <d v="2021-10-16T00:00:00"/>
    <n v="480.53343835703561"/>
  </r>
  <r>
    <s v="Incremental"/>
    <s v="Media"/>
    <m/>
    <m/>
    <m/>
    <m/>
    <x v="13"/>
    <s v="US"/>
    <d v="2021-10-17T00:00:00"/>
    <n v="480.54032117505102"/>
  </r>
  <r>
    <s v="Incremental"/>
    <s v="Media"/>
    <m/>
    <m/>
    <m/>
    <m/>
    <x v="13"/>
    <s v="US"/>
    <d v="2021-10-18T00:00:00"/>
    <n v="480.52668285475119"/>
  </r>
  <r>
    <s v="Incremental"/>
    <s v="Media"/>
    <m/>
    <m/>
    <m/>
    <m/>
    <x v="13"/>
    <s v="US"/>
    <d v="2021-10-19T00:00:00"/>
    <n v="480.49984318834629"/>
  </r>
  <r>
    <s v="Incremental"/>
    <s v="Media"/>
    <m/>
    <m/>
    <m/>
    <m/>
    <x v="13"/>
    <s v="US"/>
    <d v="2021-10-20T00:00:00"/>
    <n v="480.49690844757259"/>
  </r>
  <r>
    <s v="Incremental"/>
    <s v="Media"/>
    <m/>
    <m/>
    <m/>
    <m/>
    <x v="13"/>
    <s v="US"/>
    <d v="2021-10-21T00:00:00"/>
    <n v="480.48198095305452"/>
  </r>
  <r>
    <s v="Incremental"/>
    <s v="Media"/>
    <m/>
    <m/>
    <m/>
    <m/>
    <x v="13"/>
    <s v="US"/>
    <d v="2021-10-22T00:00:00"/>
    <n v="480.49883323938121"/>
  </r>
  <r>
    <s v="Incremental"/>
    <s v="Media"/>
    <m/>
    <m/>
    <m/>
    <m/>
    <x v="13"/>
    <s v="US"/>
    <d v="2021-10-23T00:00:00"/>
    <n v="480.49262801967097"/>
  </r>
  <r>
    <s v="Incremental"/>
    <s v="Media"/>
    <m/>
    <m/>
    <m/>
    <m/>
    <x v="13"/>
    <s v="US"/>
    <d v="2021-10-24T00:00:00"/>
    <n v="480.52782678382499"/>
  </r>
  <r>
    <s v="Incremental"/>
    <s v="Media"/>
    <m/>
    <m/>
    <m/>
    <m/>
    <x v="13"/>
    <s v="US"/>
    <d v="2021-10-25T00:00:00"/>
    <n v="480.52345076252652"/>
  </r>
  <r>
    <s v="Incremental"/>
    <s v="Media"/>
    <m/>
    <m/>
    <m/>
    <m/>
    <x v="13"/>
    <s v="US"/>
    <d v="2021-10-26T00:00:00"/>
    <n v="480.48452977902019"/>
  </r>
  <r>
    <s v="Incremental"/>
    <s v="Media"/>
    <m/>
    <m/>
    <m/>
    <m/>
    <x v="13"/>
    <s v="US"/>
    <d v="2021-10-27T00:00:00"/>
    <n v="480.42703666741841"/>
  </r>
  <r>
    <s v="Incremental"/>
    <s v="Media"/>
    <m/>
    <m/>
    <m/>
    <m/>
    <x v="13"/>
    <s v="US"/>
    <d v="2021-10-28T00:00:00"/>
    <n v="480.3479468796038"/>
  </r>
  <r>
    <s v="Incremental"/>
    <s v="Media"/>
    <m/>
    <m/>
    <m/>
    <m/>
    <x v="13"/>
    <s v="US"/>
    <d v="2021-10-29T00:00:00"/>
    <n v="480.32788816595428"/>
  </r>
  <r>
    <s v="Incremental"/>
    <s v="Media"/>
    <m/>
    <m/>
    <m/>
    <m/>
    <x v="13"/>
    <s v="US"/>
    <d v="2021-10-30T00:00:00"/>
    <n v="480.27374658830649"/>
  </r>
  <r>
    <s v="Incremental"/>
    <s v="Media"/>
    <m/>
    <m/>
    <m/>
    <m/>
    <x v="13"/>
    <s v="US"/>
    <d v="2021-10-31T00:00:00"/>
    <n v="480.30003672204242"/>
  </r>
  <r>
    <s v="Incremental"/>
    <s v="Media"/>
    <m/>
    <m/>
    <m/>
    <m/>
    <x v="13"/>
    <s v="US"/>
    <d v="2021-11-01T00:00:00"/>
    <n v="480.39830538009551"/>
  </r>
  <r>
    <s v="Incremental"/>
    <s v="Media"/>
    <m/>
    <m/>
    <m/>
    <m/>
    <x v="13"/>
    <s v="US"/>
    <d v="2021-11-02T00:00:00"/>
    <n v="480.43180142273548"/>
  </r>
  <r>
    <s v="Incremental"/>
    <s v="Media"/>
    <m/>
    <m/>
    <m/>
    <m/>
    <x v="13"/>
    <s v="US"/>
    <d v="2021-11-03T00:00:00"/>
    <n v="480.45078915005058"/>
  </r>
  <r>
    <s v="Incremental"/>
    <s v="Media"/>
    <m/>
    <m/>
    <m/>
    <m/>
    <x v="13"/>
    <s v="US"/>
    <d v="2021-11-04T00:00:00"/>
    <n v="480.44166922538687"/>
  </r>
  <r>
    <s v="Incremental"/>
    <s v="Media"/>
    <m/>
    <m/>
    <m/>
    <m/>
    <x v="13"/>
    <s v="US"/>
    <d v="2021-11-05T00:00:00"/>
    <n v="480.40314302627422"/>
  </r>
  <r>
    <s v="Incremental"/>
    <s v="Media"/>
    <m/>
    <m/>
    <m/>
    <m/>
    <x v="13"/>
    <s v="US"/>
    <d v="2021-11-06T00:00:00"/>
    <n v="480.30971172337752"/>
  </r>
  <r>
    <s v="Incremental"/>
    <s v="Media"/>
    <m/>
    <m/>
    <m/>
    <m/>
    <x v="13"/>
    <s v="US"/>
    <d v="2021-11-07T00:00:00"/>
    <n v="480.259250324535"/>
  </r>
  <r>
    <s v="Incremental"/>
    <s v="Media"/>
    <m/>
    <m/>
    <m/>
    <m/>
    <x v="13"/>
    <s v="US"/>
    <d v="2021-11-08T00:00:00"/>
    <n v="480.26448250405042"/>
  </r>
  <r>
    <s v="Incremental"/>
    <s v="Media"/>
    <m/>
    <m/>
    <m/>
    <m/>
    <x v="13"/>
    <s v="US"/>
    <d v="2021-11-09T00:00:00"/>
    <n v="480.35654935998008"/>
  </r>
  <r>
    <s v="Incremental"/>
    <s v="Media"/>
    <m/>
    <m/>
    <m/>
    <m/>
    <x v="13"/>
    <s v="US"/>
    <d v="2021-11-10T00:00:00"/>
    <n v="480.39054726590899"/>
  </r>
  <r>
    <s v="Incremental"/>
    <s v="Media"/>
    <m/>
    <m/>
    <m/>
    <m/>
    <x v="13"/>
    <s v="US"/>
    <d v="2021-11-11T00:00:00"/>
    <n v="480.43174162472138"/>
  </r>
  <r>
    <s v="Incremental"/>
    <s v="Media"/>
    <m/>
    <m/>
    <m/>
    <m/>
    <x v="13"/>
    <s v="US"/>
    <d v="2021-11-12T00:00:00"/>
    <n v="480.42075464715037"/>
  </r>
  <r>
    <s v="Incremental"/>
    <s v="Media"/>
    <m/>
    <m/>
    <m/>
    <m/>
    <x v="13"/>
    <s v="US"/>
    <d v="2021-11-13T00:00:00"/>
    <n v="480.39727704227431"/>
  </r>
  <r>
    <s v="Incremental"/>
    <s v="Media"/>
    <m/>
    <m/>
    <m/>
    <m/>
    <x v="13"/>
    <s v="US"/>
    <d v="2021-11-14T00:00:00"/>
    <n v="480.373969777328"/>
  </r>
  <r>
    <s v="Incremental"/>
    <s v="Media"/>
    <m/>
    <m/>
    <m/>
    <m/>
    <x v="13"/>
    <s v="US"/>
    <d v="2021-11-15T00:00:00"/>
    <n v="480.57193565999148"/>
  </r>
  <r>
    <s v="Incremental"/>
    <s v="Media"/>
    <m/>
    <m/>
    <m/>
    <m/>
    <x v="13"/>
    <s v="US"/>
    <d v="2021-11-16T00:00:00"/>
    <n v="480.63522435011231"/>
  </r>
  <r>
    <s v="Incremental"/>
    <s v="Media"/>
    <m/>
    <m/>
    <m/>
    <m/>
    <x v="13"/>
    <s v="US"/>
    <d v="2021-11-17T00:00:00"/>
    <n v="480.63188027191319"/>
  </r>
  <r>
    <s v="Incremental"/>
    <s v="Media"/>
    <m/>
    <m/>
    <m/>
    <m/>
    <x v="13"/>
    <s v="US"/>
    <d v="2021-11-18T00:00:00"/>
    <n v="480.63625163954072"/>
  </r>
  <r>
    <s v="Incremental"/>
    <s v="Media"/>
    <m/>
    <m/>
    <m/>
    <m/>
    <x v="13"/>
    <s v="US"/>
    <d v="2021-11-19T00:00:00"/>
    <n v="480.64649593049739"/>
  </r>
  <r>
    <s v="Incremental"/>
    <s v="Media"/>
    <m/>
    <m/>
    <m/>
    <m/>
    <x v="13"/>
    <s v="US"/>
    <d v="2021-11-20T00:00:00"/>
    <n v="480.65248865487331"/>
  </r>
  <r>
    <s v="Incremental"/>
    <s v="Media"/>
    <m/>
    <m/>
    <m/>
    <m/>
    <x v="13"/>
    <s v="US"/>
    <d v="2021-11-21T00:00:00"/>
    <n v="480.67327269257532"/>
  </r>
  <r>
    <s v="Incremental"/>
    <s v="Media"/>
    <m/>
    <m/>
    <m/>
    <m/>
    <x v="13"/>
    <s v="US"/>
    <d v="2021-11-22T00:00:00"/>
    <n v="480.68566973998679"/>
  </r>
  <r>
    <s v="Incremental"/>
    <s v="Media"/>
    <m/>
    <m/>
    <m/>
    <m/>
    <x v="13"/>
    <s v="US"/>
    <d v="2021-11-23T00:00:00"/>
    <n v="480.6860396293331"/>
  </r>
  <r>
    <s v="Incremental"/>
    <s v="Media"/>
    <m/>
    <m/>
    <m/>
    <m/>
    <x v="13"/>
    <s v="US"/>
    <d v="2021-11-24T00:00:00"/>
    <n v="480.68985425216971"/>
  </r>
  <r>
    <s v="Incremental"/>
    <s v="Media"/>
    <m/>
    <m/>
    <m/>
    <m/>
    <x v="13"/>
    <s v="US"/>
    <d v="2021-11-25T00:00:00"/>
    <n v="480.68999999999818"/>
  </r>
  <r>
    <s v="Incremental"/>
    <s v="Media"/>
    <m/>
    <m/>
    <m/>
    <m/>
    <x v="13"/>
    <s v="US"/>
    <d v="2021-11-26T00:00:00"/>
    <n v="480.68999999972118"/>
  </r>
  <r>
    <s v="Incremental"/>
    <s v="Media"/>
    <m/>
    <m/>
    <m/>
    <m/>
    <x v="13"/>
    <s v="US"/>
    <d v="2021-11-27T00:00:00"/>
    <n v="480.68999987422842"/>
  </r>
  <r>
    <s v="Incremental"/>
    <s v="Media"/>
    <m/>
    <m/>
    <m/>
    <m/>
    <x v="13"/>
    <s v="US"/>
    <d v="2021-11-28T00:00:00"/>
    <n v="480.6899909602754"/>
  </r>
  <r>
    <s v="Incremental"/>
    <s v="Media"/>
    <m/>
    <m/>
    <m/>
    <m/>
    <x v="13"/>
    <s v="US"/>
    <d v="2021-11-29T00:00:00"/>
    <n v="480.68981902804637"/>
  </r>
  <r>
    <s v="Incremental"/>
    <s v="Media"/>
    <m/>
    <m/>
    <m/>
    <m/>
    <x v="13"/>
    <s v="US"/>
    <d v="2021-11-30T00:00:00"/>
    <n v="480.68884253112418"/>
  </r>
  <r>
    <s v="Incremental"/>
    <s v="Media"/>
    <m/>
    <m/>
    <m/>
    <m/>
    <x v="13"/>
    <s v="US"/>
    <d v="2021-12-01T00:00:00"/>
    <n v="480.68025418033091"/>
  </r>
  <r>
    <s v="Incremental"/>
    <s v="Media"/>
    <m/>
    <m/>
    <m/>
    <m/>
    <x v="13"/>
    <s v="US"/>
    <d v="2021-12-02T00:00:00"/>
    <n v="480.67384522615862"/>
  </r>
  <r>
    <s v="Incremental"/>
    <s v="Media"/>
    <m/>
    <m/>
    <m/>
    <m/>
    <x v="13"/>
    <s v="US"/>
    <d v="2021-12-03T00:00:00"/>
    <n v="480.65069513628453"/>
  </r>
  <r>
    <s v="Incremental"/>
    <s v="Media"/>
    <m/>
    <m/>
    <m/>
    <m/>
    <x v="13"/>
    <s v="US"/>
    <d v="2021-12-04T00:00:00"/>
    <n v="480.5634648242301"/>
  </r>
  <r>
    <s v="Incremental"/>
    <s v="Media"/>
    <m/>
    <m/>
    <m/>
    <m/>
    <x v="13"/>
    <s v="US"/>
    <d v="2021-12-05T00:00:00"/>
    <n v="480.41278343540131"/>
  </r>
  <r>
    <s v="Incremental"/>
    <s v="Media"/>
    <m/>
    <m/>
    <m/>
    <m/>
    <x v="13"/>
    <s v="US"/>
    <d v="2021-12-06T00:00:00"/>
    <n v="480.15229123244819"/>
  </r>
  <r>
    <s v="Incremental"/>
    <s v="Media"/>
    <m/>
    <m/>
    <m/>
    <m/>
    <x v="13"/>
    <s v="US"/>
    <d v="2021-12-07T00:00:00"/>
    <n v="479.84525355348512"/>
  </r>
  <r>
    <s v="Incremental"/>
    <s v="Media"/>
    <m/>
    <m/>
    <m/>
    <m/>
    <x v="13"/>
    <s v="US"/>
    <d v="2021-12-08T00:00:00"/>
    <n v="479.55341356296418"/>
  </r>
  <r>
    <s v="Incremental"/>
    <s v="Media"/>
    <m/>
    <m/>
    <m/>
    <m/>
    <x v="13"/>
    <s v="US"/>
    <d v="2021-12-09T00:00:00"/>
    <n v="479.30444401328572"/>
  </r>
  <r>
    <s v="Incremental"/>
    <s v="Media"/>
    <m/>
    <m/>
    <m/>
    <m/>
    <x v="13"/>
    <s v="US"/>
    <d v="2021-12-10T00:00:00"/>
    <n v="479.50372686666788"/>
  </r>
  <r>
    <s v="Incremental"/>
    <s v="Media"/>
    <m/>
    <m/>
    <m/>
    <m/>
    <x v="13"/>
    <s v="US"/>
    <d v="2021-12-11T00:00:00"/>
    <n v="479.58746081420912"/>
  </r>
  <r>
    <s v="Incremental"/>
    <s v="Media"/>
    <m/>
    <m/>
    <m/>
    <m/>
    <x v="13"/>
    <s v="US"/>
    <d v="2021-12-12T00:00:00"/>
    <n v="479.65189577727187"/>
  </r>
  <r>
    <s v="Incremental"/>
    <s v="Media"/>
    <m/>
    <m/>
    <m/>
    <m/>
    <x v="13"/>
    <s v="US"/>
    <d v="2021-12-13T00:00:00"/>
    <n v="479.77992858770762"/>
  </r>
  <r>
    <s v="Incremental"/>
    <s v="Media"/>
    <m/>
    <m/>
    <m/>
    <m/>
    <x v="13"/>
    <s v="US"/>
    <d v="2021-12-14T00:00:00"/>
    <n v="479.91758895017881"/>
  </r>
  <r>
    <s v="Incremental"/>
    <s v="Media"/>
    <m/>
    <m/>
    <m/>
    <m/>
    <x v="13"/>
    <s v="US"/>
    <d v="2021-12-15T00:00:00"/>
    <n v="480.08837305374129"/>
  </r>
  <r>
    <s v="Incremental"/>
    <s v="Media"/>
    <m/>
    <m/>
    <m/>
    <m/>
    <x v="13"/>
    <s v="US"/>
    <d v="2021-12-16T00:00:00"/>
    <n v="480.18968417388618"/>
  </r>
  <r>
    <s v="Incremental"/>
    <s v="Media"/>
    <m/>
    <m/>
    <m/>
    <m/>
    <x v="13"/>
    <s v="US"/>
    <d v="2021-12-17T00:00:00"/>
    <n v="480.20884266584761"/>
  </r>
  <r>
    <s v="Incremental"/>
    <s v="Media"/>
    <m/>
    <m/>
    <m/>
    <m/>
    <x v="13"/>
    <s v="US"/>
    <d v="2021-12-18T00:00:00"/>
    <n v="480.23842473851209"/>
  </r>
  <r>
    <s v="Incremental"/>
    <s v="Media"/>
    <m/>
    <m/>
    <m/>
    <m/>
    <x v="13"/>
    <s v="US"/>
    <d v="2021-12-19T00:00:00"/>
    <n v="480.2381022369093"/>
  </r>
  <r>
    <s v="Incremental"/>
    <s v="Media"/>
    <m/>
    <m/>
    <m/>
    <m/>
    <x v="13"/>
    <s v="US"/>
    <d v="2021-12-20T00:00:00"/>
    <n v="480.24194052297821"/>
  </r>
  <r>
    <s v="Incremental"/>
    <s v="Media"/>
    <m/>
    <m/>
    <m/>
    <m/>
    <x v="13"/>
    <s v="US"/>
    <d v="2021-12-21T00:00:00"/>
    <n v="480.27566364031719"/>
  </r>
  <r>
    <s v="Incremental"/>
    <s v="Media"/>
    <m/>
    <m/>
    <m/>
    <m/>
    <x v="13"/>
    <s v="US"/>
    <d v="2021-12-22T00:00:00"/>
    <n v="480.25282961314912"/>
  </r>
  <r>
    <s v="Incremental"/>
    <s v="Media"/>
    <m/>
    <m/>
    <m/>
    <m/>
    <x v="13"/>
    <s v="US"/>
    <d v="2021-12-23T00:00:00"/>
    <n v="480.20650859753391"/>
  </r>
  <r>
    <s v="Incremental"/>
    <s v="Media"/>
    <m/>
    <m/>
    <m/>
    <m/>
    <x v="13"/>
    <s v="US"/>
    <d v="2021-12-24T00:00:00"/>
    <n v="480.25296712049561"/>
  </r>
  <r>
    <s v="Incremental"/>
    <s v="Media"/>
    <m/>
    <m/>
    <m/>
    <m/>
    <x v="13"/>
    <s v="US"/>
    <d v="2021-12-25T00:00:00"/>
    <n v="480.35330434184613"/>
  </r>
  <r>
    <s v="Incremental"/>
    <s v="Media"/>
    <m/>
    <m/>
    <m/>
    <m/>
    <x v="13"/>
    <s v="US"/>
    <d v="2021-12-26T00:00:00"/>
    <n v="480.38850794448138"/>
  </r>
  <r>
    <s v="Incremental"/>
    <s v="Media"/>
    <m/>
    <m/>
    <m/>
    <m/>
    <x v="13"/>
    <s v="US"/>
    <d v="2021-12-27T00:00:00"/>
    <n v="480.39534397081871"/>
  </r>
  <r>
    <s v="Incremental"/>
    <s v="Media"/>
    <m/>
    <m/>
    <m/>
    <m/>
    <x v="13"/>
    <s v="US"/>
    <d v="2021-12-28T00:00:00"/>
    <n v="480.44599144324582"/>
  </r>
  <r>
    <s v="Incremental"/>
    <s v="Media"/>
    <m/>
    <m/>
    <m/>
    <m/>
    <x v="13"/>
    <s v="US"/>
    <d v="2021-12-29T00:00:00"/>
    <n v="480.51976425433332"/>
  </r>
  <r>
    <s v="Incremental"/>
    <s v="Media"/>
    <m/>
    <m/>
    <m/>
    <m/>
    <x v="13"/>
    <s v="US"/>
    <d v="2021-12-30T00:00:00"/>
    <n v="480.65576535367632"/>
  </r>
  <r>
    <s v="Incremental"/>
    <s v="Media"/>
    <m/>
    <m/>
    <m/>
    <m/>
    <x v="13"/>
    <s v="US"/>
    <d v="2021-12-31T00:00:00"/>
    <n v="480.68514938339928"/>
  </r>
  <r>
    <s v="Incremental"/>
    <s v="Media"/>
    <m/>
    <m/>
    <m/>
    <m/>
    <x v="13"/>
    <s v="US"/>
    <d v="2022-01-01T00:00:00"/>
    <n v="480.68820572256487"/>
  </r>
  <r>
    <s v="Incremental"/>
    <s v="Media"/>
    <m/>
    <m/>
    <m/>
    <m/>
    <x v="13"/>
    <s v="US"/>
    <d v="2022-01-02T00:00:00"/>
    <n v="480.68906485727598"/>
  </r>
  <r>
    <s v="Incremental"/>
    <s v="Media"/>
    <m/>
    <m/>
    <m/>
    <m/>
    <x v="13"/>
    <s v="US"/>
    <d v="2022-01-03T00:00:00"/>
    <n v="480.68919965085848"/>
  </r>
  <r>
    <s v="Incremental"/>
    <s v="Media"/>
    <m/>
    <m/>
    <m/>
    <m/>
    <x v="13"/>
    <s v="US"/>
    <d v="2022-01-04T00:00:00"/>
    <n v="480.68925475195169"/>
  </r>
  <r>
    <s v="Incremental"/>
    <s v="Media"/>
    <m/>
    <m/>
    <m/>
    <m/>
    <x v="13"/>
    <s v="US"/>
    <d v="2022-01-05T00:00:00"/>
    <n v="480.68954054008202"/>
  </r>
  <r>
    <s v="Incremental"/>
    <s v="Media"/>
    <m/>
    <m/>
    <m/>
    <m/>
    <x v="13"/>
    <s v="US"/>
    <d v="2022-01-06T00:00:00"/>
    <n v="480.68965357587803"/>
  </r>
  <r>
    <s v="Incremental"/>
    <s v="Media"/>
    <m/>
    <m/>
    <m/>
    <m/>
    <x v="13"/>
    <s v="US"/>
    <d v="2022-01-07T00:00:00"/>
    <n v="480.68941752873258"/>
  </r>
  <r>
    <s v="Incremental"/>
    <s v="Media"/>
    <m/>
    <m/>
    <m/>
    <m/>
    <x v="13"/>
    <s v="US"/>
    <d v="2022-01-08T00:00:00"/>
    <n v="480.68980612854381"/>
  </r>
  <r>
    <s v="Incremental"/>
    <s v="Media"/>
    <m/>
    <m/>
    <m/>
    <m/>
    <x v="13"/>
    <s v="US"/>
    <d v="2022-01-09T00:00:00"/>
    <n v="480.68991540618629"/>
  </r>
  <r>
    <s v="Incremental"/>
    <s v="Media"/>
    <m/>
    <m/>
    <m/>
    <m/>
    <x v="13"/>
    <s v="US"/>
    <d v="2022-01-10T00:00:00"/>
    <n v="480.68978846109491"/>
  </r>
  <r>
    <s v="Incremental"/>
    <s v="Media"/>
    <m/>
    <m/>
    <m/>
    <m/>
    <x v="13"/>
    <s v="US"/>
    <d v="2022-01-11T00:00:00"/>
    <n v="480.68963840531029"/>
  </r>
  <r>
    <s v="Incremental"/>
    <s v="Media"/>
    <m/>
    <m/>
    <m/>
    <m/>
    <x v="13"/>
    <s v="US"/>
    <d v="2022-01-12T00:00:00"/>
    <n v="480.68832638997918"/>
  </r>
  <r>
    <s v="Incremental"/>
    <s v="Media"/>
    <m/>
    <m/>
    <m/>
    <m/>
    <x v="13"/>
    <s v="US"/>
    <d v="2022-01-13T00:00:00"/>
    <n v="480.6849983251924"/>
  </r>
  <r>
    <s v="Incremental"/>
    <s v="Media"/>
    <m/>
    <m/>
    <m/>
    <m/>
    <x v="13"/>
    <s v="US"/>
    <d v="2022-01-14T00:00:00"/>
    <n v="480.68665981181448"/>
  </r>
  <r>
    <s v="Incremental"/>
    <s v="Media"/>
    <m/>
    <m/>
    <m/>
    <m/>
    <x v="13"/>
    <s v="US"/>
    <d v="2022-01-15T00:00:00"/>
    <n v="480.68926509542831"/>
  </r>
  <r>
    <s v="Incremental"/>
    <s v="Media"/>
    <m/>
    <m/>
    <m/>
    <m/>
    <x v="13"/>
    <s v="US"/>
    <d v="2022-01-16T00:00:00"/>
    <n v="480.68998274854039"/>
  </r>
  <r>
    <s v="Incremental"/>
    <s v="Media"/>
    <m/>
    <m/>
    <m/>
    <m/>
    <x v="13"/>
    <s v="US"/>
    <d v="2022-01-17T00:00:00"/>
    <n v="480.68999603669192"/>
  </r>
  <r>
    <s v="Incremental"/>
    <s v="Media"/>
    <m/>
    <m/>
    <m/>
    <m/>
    <x v="13"/>
    <s v="US"/>
    <d v="2022-01-18T00:00:00"/>
    <n v="480.68999810042652"/>
  </r>
  <r>
    <s v="Incremental"/>
    <s v="Media"/>
    <m/>
    <m/>
    <m/>
    <m/>
    <x v="13"/>
    <s v="US"/>
    <d v="2022-01-19T00:00:00"/>
    <n v="480.6899999993995"/>
  </r>
  <r>
    <s v="Incremental"/>
    <s v="Media"/>
    <m/>
    <m/>
    <m/>
    <m/>
    <x v="13"/>
    <s v="US"/>
    <d v="2022-01-20T00:00:00"/>
    <n v="480.69000000000278"/>
  </r>
  <r>
    <s v="Incremental"/>
    <s v="Media"/>
    <m/>
    <m/>
    <m/>
    <m/>
    <x v="13"/>
    <s v="US"/>
    <d v="2022-01-21T00:00:00"/>
    <n v="480.68999999988301"/>
  </r>
  <r>
    <s v="Incremental"/>
    <s v="Media"/>
    <m/>
    <m/>
    <m/>
    <m/>
    <x v="13"/>
    <s v="US"/>
    <d v="2022-01-22T00:00:00"/>
    <n v="480.68999999428178"/>
  </r>
  <r>
    <s v="Incremental"/>
    <s v="Media"/>
    <m/>
    <m/>
    <m/>
    <m/>
    <x v="13"/>
    <s v="US"/>
    <d v="2022-01-23T00:00:00"/>
    <n v="480.68999992614403"/>
  </r>
  <r>
    <s v="Incremental"/>
    <s v="Media"/>
    <m/>
    <m/>
    <m/>
    <m/>
    <x v="13"/>
    <s v="US"/>
    <d v="2022-01-24T00:00:00"/>
    <n v="480.68999960018522"/>
  </r>
  <r>
    <s v="Incremental"/>
    <s v="Media"/>
    <m/>
    <m/>
    <m/>
    <m/>
    <x v="13"/>
    <s v="US"/>
    <d v="2022-01-25T00:00:00"/>
    <n v="480.68999544506983"/>
  </r>
  <r>
    <s v="Incremental"/>
    <s v="Media"/>
    <m/>
    <m/>
    <m/>
    <m/>
    <x v="13"/>
    <s v="US"/>
    <d v="2022-01-26T00:00:00"/>
    <n v="480.68996996868702"/>
  </r>
  <r>
    <s v="Incremental"/>
    <s v="Media"/>
    <m/>
    <m/>
    <m/>
    <m/>
    <x v="13"/>
    <s v="US"/>
    <d v="2022-01-27T00:00:00"/>
    <n v="480.68986609347468"/>
  </r>
  <r>
    <s v="Incremental"/>
    <s v="Media"/>
    <m/>
    <m/>
    <m/>
    <m/>
    <x v="13"/>
    <s v="US"/>
    <d v="2022-01-28T00:00:00"/>
    <n v="480.68970572897172"/>
  </r>
  <r>
    <s v="Incremental"/>
    <s v="Media"/>
    <m/>
    <m/>
    <m/>
    <m/>
    <x v="13"/>
    <s v="US"/>
    <d v="2022-01-29T00:00:00"/>
    <n v="480.68948516161021"/>
  </r>
  <r>
    <s v="Incremental"/>
    <s v="Media"/>
    <m/>
    <m/>
    <m/>
    <m/>
    <x v="13"/>
    <s v="US"/>
    <d v="2022-01-30T00:00:00"/>
    <n v="480.68899057530899"/>
  </r>
  <r>
    <s v="Incremental"/>
    <s v="Media"/>
    <m/>
    <m/>
    <m/>
    <m/>
    <x v="13"/>
    <s v="US"/>
    <d v="2022-01-31T00:00:00"/>
    <n v="480.68838453511972"/>
  </r>
  <r>
    <s v="Incremental"/>
    <s v="Media"/>
    <m/>
    <m/>
    <m/>
    <m/>
    <x v="13"/>
    <s v="US"/>
    <d v="2022-02-01T00:00:00"/>
    <n v="480.68803217966661"/>
  </r>
  <r>
    <s v="Incremental"/>
    <s v="Media"/>
    <m/>
    <m/>
    <m/>
    <m/>
    <x v="13"/>
    <s v="US"/>
    <d v="2022-02-02T00:00:00"/>
    <n v="480.68824647429659"/>
  </r>
  <r>
    <s v="Incremental"/>
    <s v="Media"/>
    <m/>
    <m/>
    <m/>
    <m/>
    <x v="13"/>
    <s v="US"/>
    <d v="2022-02-03T00:00:00"/>
    <n v="480.68946721147682"/>
  </r>
  <r>
    <s v="Incremental"/>
    <s v="Media"/>
    <m/>
    <m/>
    <m/>
    <m/>
    <x v="13"/>
    <s v="US"/>
    <d v="2022-02-04T00:00:00"/>
    <n v="480.6896936505679"/>
  </r>
  <r>
    <s v="Incremental"/>
    <s v="Media"/>
    <m/>
    <m/>
    <m/>
    <m/>
    <x v="13"/>
    <s v="US"/>
    <d v="2022-02-05T00:00:00"/>
    <n v="480.68972136723499"/>
  </r>
  <r>
    <s v="Incremental"/>
    <s v="Media"/>
    <m/>
    <m/>
    <m/>
    <m/>
    <x v="13"/>
    <s v="US"/>
    <d v="2022-02-06T00:00:00"/>
    <n v="480.68976279295248"/>
  </r>
  <r>
    <s v="Incremental"/>
    <s v="Media"/>
    <m/>
    <m/>
    <m/>
    <m/>
    <x v="13"/>
    <s v="US"/>
    <d v="2022-02-07T00:00:00"/>
    <n v="480.68981785636709"/>
  </r>
  <r>
    <s v="Incremental"/>
    <s v="Media"/>
    <m/>
    <m/>
    <m/>
    <m/>
    <x v="13"/>
    <s v="US"/>
    <d v="2022-02-08T00:00:00"/>
    <n v="480.68987356056903"/>
  </r>
  <r>
    <s v="Incremental"/>
    <s v="Media"/>
    <m/>
    <m/>
    <m/>
    <m/>
    <x v="13"/>
    <s v="US"/>
    <d v="2022-02-09T00:00:00"/>
    <n v="480.68999075142159"/>
  </r>
  <r>
    <s v="Incremental"/>
    <s v="Media"/>
    <m/>
    <m/>
    <m/>
    <m/>
    <x v="13"/>
    <s v="US"/>
    <d v="2022-02-10T00:00:00"/>
    <n v="480.68999909943949"/>
  </r>
  <r>
    <s v="Incremental"/>
    <s v="Media"/>
    <m/>
    <m/>
    <m/>
    <m/>
    <x v="13"/>
    <s v="US"/>
    <d v="2022-02-11T00:00:00"/>
    <n v="480.68999949082212"/>
  </r>
  <r>
    <s v="Incremental"/>
    <s v="Media"/>
    <m/>
    <m/>
    <m/>
    <m/>
    <x v="13"/>
    <s v="US"/>
    <d v="2022-02-12T00:00:00"/>
    <n v="480.68999973653638"/>
  </r>
  <r>
    <s v="Incremental"/>
    <s v="Media"/>
    <m/>
    <m/>
    <m/>
    <m/>
    <x v="13"/>
    <s v="US"/>
    <d v="2022-02-13T00:00:00"/>
    <n v="480.68999977844209"/>
  </r>
  <r>
    <s v="Incremental"/>
    <s v="Media"/>
    <m/>
    <m/>
    <m/>
    <m/>
    <x v="13"/>
    <s v="US"/>
    <d v="2022-02-14T00:00:00"/>
    <n v="480.68999970616119"/>
  </r>
  <r>
    <s v="Incremental"/>
    <s v="Media"/>
    <m/>
    <m/>
    <m/>
    <m/>
    <x v="13"/>
    <s v="US"/>
    <d v="2022-02-15T00:00:00"/>
    <n v="480.68999970170279"/>
  </r>
  <r>
    <s v="Incremental"/>
    <s v="Media"/>
    <m/>
    <m/>
    <m/>
    <m/>
    <x v="13"/>
    <s v="US"/>
    <d v="2022-02-16T00:00:00"/>
    <n v="480.68999973648221"/>
  </r>
  <r>
    <s v="Incremental"/>
    <s v="Media"/>
    <m/>
    <m/>
    <m/>
    <m/>
    <x v="13"/>
    <s v="US"/>
    <d v="2022-02-17T00:00:00"/>
    <n v="480.68999982406712"/>
  </r>
  <r>
    <s v="Incremental"/>
    <s v="Media"/>
    <m/>
    <m/>
    <m/>
    <m/>
    <x v="13"/>
    <s v="US"/>
    <d v="2022-02-18T00:00:00"/>
    <n v="480.68999968809658"/>
  </r>
  <r>
    <s v="Incremental"/>
    <s v="Media"/>
    <m/>
    <m/>
    <m/>
    <m/>
    <x v="13"/>
    <s v="US"/>
    <d v="2022-02-19T00:00:00"/>
    <n v="480.6899998235894"/>
  </r>
  <r>
    <s v="Incremental"/>
    <s v="Media"/>
    <m/>
    <m/>
    <m/>
    <m/>
    <x v="13"/>
    <s v="US"/>
    <d v="2022-02-20T00:00:00"/>
    <n v="480.68999976576288"/>
  </r>
  <r>
    <s v="Incremental"/>
    <s v="Media"/>
    <m/>
    <m/>
    <m/>
    <m/>
    <x v="13"/>
    <s v="US"/>
    <d v="2022-02-21T00:00:00"/>
    <n v="480.68999906993668"/>
  </r>
  <r>
    <s v="Incremental"/>
    <s v="Media"/>
    <m/>
    <m/>
    <m/>
    <m/>
    <x v="13"/>
    <s v="US"/>
    <d v="2022-02-22T00:00:00"/>
    <n v="480.68999716011581"/>
  </r>
  <r>
    <s v="Incremental"/>
    <s v="Media"/>
    <m/>
    <m/>
    <m/>
    <m/>
    <x v="13"/>
    <s v="US"/>
    <d v="2022-02-23T00:00:00"/>
    <n v="480.68999766402862"/>
  </r>
  <r>
    <s v="Incremental"/>
    <s v="Media"/>
    <m/>
    <m/>
    <m/>
    <m/>
    <x v="13"/>
    <s v="US"/>
    <d v="2022-02-24T00:00:00"/>
    <n v="480.68999895806428"/>
  </r>
  <r>
    <s v="Incremental"/>
    <s v="Media"/>
    <m/>
    <m/>
    <m/>
    <m/>
    <x v="13"/>
    <s v="US"/>
    <d v="2022-02-25T00:00:00"/>
    <n v="480.68999844185231"/>
  </r>
  <r>
    <s v="Incremental"/>
    <s v="Media"/>
    <m/>
    <m/>
    <m/>
    <m/>
    <x v="13"/>
    <s v="US"/>
    <d v="2022-02-26T00:00:00"/>
    <n v="480.68999842084719"/>
  </r>
  <r>
    <s v="Incremental"/>
    <s v="Media"/>
    <m/>
    <m/>
    <m/>
    <m/>
    <x v="13"/>
    <s v="US"/>
    <d v="2022-02-27T00:00:00"/>
    <n v="480.68999806949103"/>
  </r>
  <r>
    <s v="Incremental"/>
    <s v="Media"/>
    <m/>
    <m/>
    <m/>
    <m/>
    <x v="13"/>
    <s v="US"/>
    <d v="2022-02-28T00:00:00"/>
    <n v="480.68999898702953"/>
  </r>
  <r>
    <s v="Incremental"/>
    <s v="Media"/>
    <m/>
    <m/>
    <m/>
    <m/>
    <x v="13"/>
    <s v="US"/>
    <d v="2022-03-01T00:00:00"/>
    <n v="480.68999916475133"/>
  </r>
  <r>
    <s v="Incremental"/>
    <s v="Media"/>
    <m/>
    <m/>
    <m/>
    <m/>
    <x v="13"/>
    <s v="US"/>
    <d v="2022-03-02T00:00:00"/>
    <n v="480.68999910748443"/>
  </r>
  <r>
    <s v="Incremental"/>
    <s v="Media"/>
    <m/>
    <m/>
    <m/>
    <m/>
    <x v="13"/>
    <s v="US"/>
    <d v="2022-03-03T00:00:00"/>
    <n v="480.68999846116532"/>
  </r>
  <r>
    <s v="Incremental"/>
    <s v="Media"/>
    <m/>
    <m/>
    <m/>
    <m/>
    <x v="13"/>
    <s v="US"/>
    <d v="2022-03-04T00:00:00"/>
    <n v="480.68999815779711"/>
  </r>
  <r>
    <s v="Incremental"/>
    <s v="Media"/>
    <m/>
    <m/>
    <m/>
    <m/>
    <x v="13"/>
    <s v="US"/>
    <d v="2022-03-05T00:00:00"/>
    <n v="480.68999881259231"/>
  </r>
  <r>
    <s v="Incremental"/>
    <s v="Media"/>
    <m/>
    <m/>
    <m/>
    <m/>
    <x v="13"/>
    <s v="US"/>
    <d v="2022-03-06T00:00:00"/>
    <n v="480.68999945443392"/>
  </r>
  <r>
    <s v="Incremental"/>
    <s v="Media"/>
    <m/>
    <m/>
    <m/>
    <m/>
    <x v="13"/>
    <s v="US"/>
    <d v="2022-03-07T00:00:00"/>
    <n v="480.68999970138651"/>
  </r>
  <r>
    <s v="Incremental"/>
    <s v="Media"/>
    <m/>
    <m/>
    <m/>
    <m/>
    <x v="13"/>
    <s v="US"/>
    <d v="2022-03-08T00:00:00"/>
    <n v="480.68999990392848"/>
  </r>
  <r>
    <s v="Incremental"/>
    <s v="Media"/>
    <m/>
    <m/>
    <m/>
    <m/>
    <x v="13"/>
    <s v="US"/>
    <d v="2022-03-09T00:00:00"/>
    <n v="480.68999995359081"/>
  </r>
  <r>
    <s v="Incremental"/>
    <s v="Media"/>
    <m/>
    <m/>
    <m/>
    <m/>
    <x v="13"/>
    <s v="US"/>
    <d v="2022-03-10T00:00:00"/>
    <n v="480.68999993104183"/>
  </r>
  <r>
    <s v="Incremental"/>
    <s v="Media"/>
    <m/>
    <m/>
    <m/>
    <m/>
    <x v="13"/>
    <s v="US"/>
    <d v="2022-03-11T00:00:00"/>
    <n v="480.68999991657682"/>
  </r>
  <r>
    <s v="Incremental"/>
    <s v="Media"/>
    <m/>
    <m/>
    <m/>
    <m/>
    <x v="13"/>
    <s v="US"/>
    <d v="2022-03-12T00:00:00"/>
    <n v="480.68999991089521"/>
  </r>
  <r>
    <s v="Incremental"/>
    <s v="Media"/>
    <m/>
    <m/>
    <m/>
    <m/>
    <x v="13"/>
    <s v="US"/>
    <d v="2022-03-13T00:00:00"/>
    <n v="480.6899998790044"/>
  </r>
  <r>
    <s v="Incremental"/>
    <s v="Media"/>
    <m/>
    <m/>
    <m/>
    <m/>
    <x v="13"/>
    <s v="US"/>
    <d v="2022-03-14T00:00:00"/>
    <n v="480.68999984424329"/>
  </r>
  <r>
    <s v="Incremental"/>
    <s v="Media"/>
    <m/>
    <m/>
    <m/>
    <m/>
    <x v="13"/>
    <s v="US"/>
    <d v="2022-03-15T00:00:00"/>
    <n v="480.6899998904928"/>
  </r>
  <r>
    <s v="Incremental"/>
    <s v="Media"/>
    <m/>
    <m/>
    <m/>
    <m/>
    <x v="13"/>
    <s v="US"/>
    <d v="2022-03-16T00:00:00"/>
    <n v="480.68999993528212"/>
  </r>
  <r>
    <s v="Incremental"/>
    <s v="Media"/>
    <m/>
    <m/>
    <m/>
    <m/>
    <x v="13"/>
    <s v="US"/>
    <d v="2022-03-17T00:00:00"/>
    <n v="480.68999993159412"/>
  </r>
  <r>
    <s v="Incremental"/>
    <s v="Media"/>
    <m/>
    <m/>
    <m/>
    <m/>
    <x v="13"/>
    <s v="US"/>
    <d v="2022-03-18T00:00:00"/>
    <n v="480.68999997012372"/>
  </r>
  <r>
    <s v="Incremental"/>
    <s v="Media"/>
    <m/>
    <m/>
    <m/>
    <m/>
    <x v="13"/>
    <s v="US"/>
    <d v="2022-03-19T00:00:00"/>
    <n v="480.68999995529168"/>
  </r>
  <r>
    <s v="Incremental"/>
    <s v="Media"/>
    <m/>
    <m/>
    <m/>
    <m/>
    <x v="13"/>
    <s v="US"/>
    <d v="2022-03-20T00:00:00"/>
    <n v="480.68999991697001"/>
  </r>
  <r>
    <s v="Incremental"/>
    <s v="Media"/>
    <m/>
    <m/>
    <m/>
    <m/>
    <x v="13"/>
    <s v="US"/>
    <d v="2022-03-21T00:00:00"/>
    <n v="480.68999984482417"/>
  </r>
  <r>
    <s v="Incremental"/>
    <s v="Media"/>
    <m/>
    <m/>
    <m/>
    <m/>
    <x v="13"/>
    <s v="US"/>
    <d v="2022-03-22T00:00:00"/>
    <n v="480.68999980919722"/>
  </r>
  <r>
    <s v="Incremental"/>
    <s v="Media"/>
    <m/>
    <m/>
    <m/>
    <m/>
    <x v="13"/>
    <s v="US"/>
    <d v="2022-03-23T00:00:00"/>
    <n v="480.68999975958252"/>
  </r>
  <r>
    <s v="Incremental"/>
    <s v="Media"/>
    <m/>
    <m/>
    <m/>
    <m/>
    <x v="13"/>
    <s v="US"/>
    <d v="2022-03-24T00:00:00"/>
    <n v="480.68999977773382"/>
  </r>
  <r>
    <s v="Incremental"/>
    <s v="Media"/>
    <m/>
    <m/>
    <m/>
    <m/>
    <x v="13"/>
    <s v="US"/>
    <d v="2022-03-25T00:00:00"/>
    <n v="480.68999981433518"/>
  </r>
  <r>
    <s v="Incremental"/>
    <s v="Media"/>
    <m/>
    <m/>
    <m/>
    <m/>
    <x v="13"/>
    <s v="US"/>
    <d v="2022-03-26T00:00:00"/>
    <n v="480.68999986100238"/>
  </r>
  <r>
    <s v="Incremental"/>
    <s v="Media"/>
    <m/>
    <m/>
    <m/>
    <m/>
    <x v="13"/>
    <s v="US"/>
    <d v="2022-03-27T00:00:00"/>
    <n v="480.68999990455831"/>
  </r>
  <r>
    <s v="Incremental"/>
    <s v="Media"/>
    <m/>
    <m/>
    <m/>
    <m/>
    <x v="13"/>
    <s v="US"/>
    <d v="2022-03-28T00:00:00"/>
    <n v="480.68999993712498"/>
  </r>
  <r>
    <s v="Incremental"/>
    <s v="Media"/>
    <m/>
    <m/>
    <m/>
    <m/>
    <x v="13"/>
    <s v="US"/>
    <d v="2022-03-29T00:00:00"/>
    <n v="480.68999997515618"/>
  </r>
  <r>
    <s v="Incremental"/>
    <s v="Media"/>
    <m/>
    <m/>
    <m/>
    <m/>
    <x v="13"/>
    <s v="US"/>
    <d v="2022-03-30T00:00:00"/>
    <n v="480.68999998776951"/>
  </r>
  <r>
    <s v="Incremental"/>
    <s v="Media"/>
    <m/>
    <m/>
    <m/>
    <m/>
    <x v="13"/>
    <s v="US"/>
    <d v="2022-03-31T00:00:00"/>
    <n v="480.68999999283841"/>
  </r>
  <r>
    <s v="Incremental"/>
    <s v="Media"/>
    <m/>
    <m/>
    <m/>
    <m/>
    <x v="14"/>
    <s v="US"/>
    <d v="2021-07-01T00:00:00"/>
    <n v="0"/>
  </r>
  <r>
    <s v="Incremental"/>
    <s v="Media"/>
    <m/>
    <m/>
    <m/>
    <m/>
    <x v="14"/>
    <s v="US"/>
    <d v="2021-07-02T00:00:00"/>
    <n v="0"/>
  </r>
  <r>
    <s v="Incremental"/>
    <s v="Media"/>
    <m/>
    <m/>
    <m/>
    <m/>
    <x v="14"/>
    <s v="US"/>
    <d v="2021-07-03T00:00:00"/>
    <n v="0"/>
  </r>
  <r>
    <s v="Incremental"/>
    <s v="Media"/>
    <m/>
    <m/>
    <m/>
    <m/>
    <x v="14"/>
    <s v="US"/>
    <d v="2021-07-04T00:00:00"/>
    <n v="0"/>
  </r>
  <r>
    <s v="Incremental"/>
    <s v="Media"/>
    <m/>
    <m/>
    <m/>
    <m/>
    <x v="14"/>
    <s v="US"/>
    <d v="2021-07-05T00:00:00"/>
    <n v="0"/>
  </r>
  <r>
    <s v="Incremental"/>
    <s v="Media"/>
    <m/>
    <m/>
    <m/>
    <m/>
    <x v="14"/>
    <s v="US"/>
    <d v="2021-07-06T00:00:00"/>
    <n v="0"/>
  </r>
  <r>
    <s v="Incremental"/>
    <s v="Media"/>
    <m/>
    <m/>
    <m/>
    <m/>
    <x v="14"/>
    <s v="US"/>
    <d v="2021-07-07T00:00:00"/>
    <n v="0"/>
  </r>
  <r>
    <s v="Incremental"/>
    <s v="Media"/>
    <m/>
    <m/>
    <m/>
    <m/>
    <x v="14"/>
    <s v="US"/>
    <d v="2021-07-08T00:00:00"/>
    <n v="0"/>
  </r>
  <r>
    <s v="Incremental"/>
    <s v="Media"/>
    <m/>
    <m/>
    <m/>
    <m/>
    <x v="14"/>
    <s v="US"/>
    <d v="2021-07-09T00:00:00"/>
    <n v="0"/>
  </r>
  <r>
    <s v="Incremental"/>
    <s v="Media"/>
    <m/>
    <m/>
    <m/>
    <m/>
    <x v="14"/>
    <s v="US"/>
    <d v="2021-07-10T00:00:00"/>
    <n v="0"/>
  </r>
  <r>
    <s v="Incremental"/>
    <s v="Media"/>
    <m/>
    <m/>
    <m/>
    <m/>
    <x v="14"/>
    <s v="US"/>
    <d v="2021-07-11T00:00:00"/>
    <n v="0"/>
  </r>
  <r>
    <s v="Incremental"/>
    <s v="Media"/>
    <m/>
    <m/>
    <m/>
    <m/>
    <x v="14"/>
    <s v="US"/>
    <d v="2021-07-12T00:00:00"/>
    <n v="0"/>
  </r>
  <r>
    <s v="Incremental"/>
    <s v="Media"/>
    <m/>
    <m/>
    <m/>
    <m/>
    <x v="14"/>
    <s v="US"/>
    <d v="2021-07-13T00:00:00"/>
    <n v="0"/>
  </r>
  <r>
    <s v="Incremental"/>
    <s v="Media"/>
    <m/>
    <m/>
    <m/>
    <m/>
    <x v="14"/>
    <s v="US"/>
    <d v="2021-07-14T00:00:00"/>
    <n v="0"/>
  </r>
  <r>
    <s v="Incremental"/>
    <s v="Media"/>
    <m/>
    <m/>
    <m/>
    <m/>
    <x v="14"/>
    <s v="US"/>
    <d v="2021-07-15T00:00:00"/>
    <n v="0"/>
  </r>
  <r>
    <s v="Incremental"/>
    <s v="Media"/>
    <m/>
    <m/>
    <m/>
    <m/>
    <x v="14"/>
    <s v="US"/>
    <d v="2021-07-16T00:00:00"/>
    <n v="0"/>
  </r>
  <r>
    <s v="Incremental"/>
    <s v="Media"/>
    <m/>
    <m/>
    <m/>
    <m/>
    <x v="14"/>
    <s v="US"/>
    <d v="2021-07-17T00:00:00"/>
    <n v="0"/>
  </r>
  <r>
    <s v="Incremental"/>
    <s v="Media"/>
    <m/>
    <m/>
    <m/>
    <m/>
    <x v="14"/>
    <s v="US"/>
    <d v="2021-07-18T00:00:00"/>
    <n v="0"/>
  </r>
  <r>
    <s v="Incremental"/>
    <s v="Media"/>
    <m/>
    <m/>
    <m/>
    <m/>
    <x v="14"/>
    <s v="US"/>
    <d v="2021-07-19T00:00:00"/>
    <n v="0"/>
  </r>
  <r>
    <s v="Incremental"/>
    <s v="Media"/>
    <m/>
    <m/>
    <m/>
    <m/>
    <x v="14"/>
    <s v="US"/>
    <d v="2021-07-20T00:00:00"/>
    <n v="0"/>
  </r>
  <r>
    <s v="Incremental"/>
    <s v="Media"/>
    <m/>
    <m/>
    <m/>
    <m/>
    <x v="14"/>
    <s v="US"/>
    <d v="2021-07-21T00:00:00"/>
    <n v="0"/>
  </r>
  <r>
    <s v="Incremental"/>
    <s v="Media"/>
    <m/>
    <m/>
    <m/>
    <m/>
    <x v="14"/>
    <s v="US"/>
    <d v="2021-07-22T00:00:00"/>
    <n v="0"/>
  </r>
  <r>
    <s v="Incremental"/>
    <s v="Media"/>
    <m/>
    <m/>
    <m/>
    <m/>
    <x v="14"/>
    <s v="US"/>
    <d v="2021-07-23T00:00:00"/>
    <n v="0"/>
  </r>
  <r>
    <s v="Incremental"/>
    <s v="Media"/>
    <m/>
    <m/>
    <m/>
    <m/>
    <x v="14"/>
    <s v="US"/>
    <d v="2021-07-24T00:00:00"/>
    <n v="0"/>
  </r>
  <r>
    <s v="Incremental"/>
    <s v="Media"/>
    <m/>
    <m/>
    <m/>
    <m/>
    <x v="14"/>
    <s v="US"/>
    <d v="2021-07-25T00:00:00"/>
    <n v="0"/>
  </r>
  <r>
    <s v="Incremental"/>
    <s v="Media"/>
    <m/>
    <m/>
    <m/>
    <m/>
    <x v="14"/>
    <s v="US"/>
    <d v="2021-07-26T00:00:00"/>
    <n v="0"/>
  </r>
  <r>
    <s v="Incremental"/>
    <s v="Media"/>
    <m/>
    <m/>
    <m/>
    <m/>
    <x v="14"/>
    <s v="US"/>
    <d v="2021-07-27T00:00:00"/>
    <n v="0"/>
  </r>
  <r>
    <s v="Incremental"/>
    <s v="Media"/>
    <m/>
    <m/>
    <m/>
    <m/>
    <x v="14"/>
    <s v="US"/>
    <d v="2021-07-28T00:00:00"/>
    <n v="0"/>
  </r>
  <r>
    <s v="Incremental"/>
    <s v="Media"/>
    <m/>
    <m/>
    <m/>
    <m/>
    <x v="14"/>
    <s v="US"/>
    <d v="2021-07-29T00:00:00"/>
    <n v="0"/>
  </r>
  <r>
    <s v="Incremental"/>
    <s v="Media"/>
    <m/>
    <m/>
    <m/>
    <m/>
    <x v="14"/>
    <s v="US"/>
    <d v="2021-07-30T00:00:00"/>
    <n v="0"/>
  </r>
  <r>
    <s v="Incremental"/>
    <s v="Media"/>
    <m/>
    <m/>
    <m/>
    <m/>
    <x v="14"/>
    <s v="US"/>
    <d v="2021-07-31T00:00:00"/>
    <n v="0"/>
  </r>
  <r>
    <s v="Incremental"/>
    <s v="Media"/>
    <m/>
    <m/>
    <m/>
    <m/>
    <x v="14"/>
    <s v="US"/>
    <d v="2021-08-01T00:00:00"/>
    <n v="0"/>
  </r>
  <r>
    <s v="Incremental"/>
    <s v="Media"/>
    <m/>
    <m/>
    <m/>
    <m/>
    <x v="14"/>
    <s v="US"/>
    <d v="2021-08-02T00:00:00"/>
    <n v="0"/>
  </r>
  <r>
    <s v="Incremental"/>
    <s v="Media"/>
    <m/>
    <m/>
    <m/>
    <m/>
    <x v="14"/>
    <s v="US"/>
    <d v="2021-08-03T00:00:00"/>
    <n v="0"/>
  </r>
  <r>
    <s v="Incremental"/>
    <s v="Media"/>
    <m/>
    <m/>
    <m/>
    <m/>
    <x v="14"/>
    <s v="US"/>
    <d v="2021-08-04T00:00:00"/>
    <n v="0"/>
  </r>
  <r>
    <s v="Incremental"/>
    <s v="Media"/>
    <m/>
    <m/>
    <m/>
    <m/>
    <x v="14"/>
    <s v="US"/>
    <d v="2021-08-05T00:00:00"/>
    <n v="0"/>
  </r>
  <r>
    <s v="Incremental"/>
    <s v="Media"/>
    <m/>
    <m/>
    <m/>
    <m/>
    <x v="14"/>
    <s v="US"/>
    <d v="2021-08-06T00:00:00"/>
    <n v="0"/>
  </r>
  <r>
    <s v="Incremental"/>
    <s v="Media"/>
    <m/>
    <m/>
    <m/>
    <m/>
    <x v="14"/>
    <s v="US"/>
    <d v="2021-08-07T00:00:00"/>
    <n v="0"/>
  </r>
  <r>
    <s v="Incremental"/>
    <s v="Media"/>
    <m/>
    <m/>
    <m/>
    <m/>
    <x v="14"/>
    <s v="US"/>
    <d v="2021-08-08T00:00:00"/>
    <n v="0"/>
  </r>
  <r>
    <s v="Incremental"/>
    <s v="Media"/>
    <m/>
    <m/>
    <m/>
    <m/>
    <x v="14"/>
    <s v="US"/>
    <d v="2021-08-09T00:00:00"/>
    <n v="0"/>
  </r>
  <r>
    <s v="Incremental"/>
    <s v="Media"/>
    <m/>
    <m/>
    <m/>
    <m/>
    <x v="14"/>
    <s v="US"/>
    <d v="2021-08-10T00:00:00"/>
    <n v="0"/>
  </r>
  <r>
    <s v="Incremental"/>
    <s v="Media"/>
    <m/>
    <m/>
    <m/>
    <m/>
    <x v="14"/>
    <s v="US"/>
    <d v="2021-08-11T00:00:00"/>
    <n v="0"/>
  </r>
  <r>
    <s v="Incremental"/>
    <s v="Media"/>
    <m/>
    <m/>
    <m/>
    <m/>
    <x v="14"/>
    <s v="US"/>
    <d v="2021-08-12T00:00:00"/>
    <n v="0"/>
  </r>
  <r>
    <s v="Incremental"/>
    <s v="Media"/>
    <m/>
    <m/>
    <m/>
    <m/>
    <x v="14"/>
    <s v="US"/>
    <d v="2021-08-13T00:00:00"/>
    <n v="0"/>
  </r>
  <r>
    <s v="Incremental"/>
    <s v="Media"/>
    <m/>
    <m/>
    <m/>
    <m/>
    <x v="14"/>
    <s v="US"/>
    <d v="2021-08-14T00:00:00"/>
    <n v="0"/>
  </r>
  <r>
    <s v="Incremental"/>
    <s v="Media"/>
    <m/>
    <m/>
    <m/>
    <m/>
    <x v="14"/>
    <s v="US"/>
    <d v="2021-08-15T00:00:00"/>
    <n v="0"/>
  </r>
  <r>
    <s v="Incremental"/>
    <s v="Media"/>
    <m/>
    <m/>
    <m/>
    <m/>
    <x v="14"/>
    <s v="US"/>
    <d v="2021-08-16T00:00:00"/>
    <n v="0"/>
  </r>
  <r>
    <s v="Incremental"/>
    <s v="Media"/>
    <m/>
    <m/>
    <m/>
    <m/>
    <x v="14"/>
    <s v="US"/>
    <d v="2021-08-17T00:00:00"/>
    <n v="0"/>
  </r>
  <r>
    <s v="Incremental"/>
    <s v="Media"/>
    <m/>
    <m/>
    <m/>
    <m/>
    <x v="14"/>
    <s v="US"/>
    <d v="2021-08-18T00:00:00"/>
    <n v="0"/>
  </r>
  <r>
    <s v="Incremental"/>
    <s v="Media"/>
    <m/>
    <m/>
    <m/>
    <m/>
    <x v="14"/>
    <s v="US"/>
    <d v="2021-08-19T00:00:00"/>
    <n v="0"/>
  </r>
  <r>
    <s v="Incremental"/>
    <s v="Media"/>
    <m/>
    <m/>
    <m/>
    <m/>
    <x v="14"/>
    <s v="US"/>
    <d v="2021-08-20T00:00:00"/>
    <n v="0"/>
  </r>
  <r>
    <s v="Incremental"/>
    <s v="Media"/>
    <m/>
    <m/>
    <m/>
    <m/>
    <x v="14"/>
    <s v="US"/>
    <d v="2021-08-21T00:00:00"/>
    <n v="0"/>
  </r>
  <r>
    <s v="Incremental"/>
    <s v="Media"/>
    <m/>
    <m/>
    <m/>
    <m/>
    <x v="14"/>
    <s v="US"/>
    <d v="2021-08-22T00:00:00"/>
    <n v="0"/>
  </r>
  <r>
    <s v="Incremental"/>
    <s v="Media"/>
    <m/>
    <m/>
    <m/>
    <m/>
    <x v="14"/>
    <s v="US"/>
    <d v="2021-08-23T00:00:00"/>
    <n v="0"/>
  </r>
  <r>
    <s v="Incremental"/>
    <s v="Media"/>
    <m/>
    <m/>
    <m/>
    <m/>
    <x v="14"/>
    <s v="US"/>
    <d v="2021-08-24T00:00:00"/>
    <n v="0"/>
  </r>
  <r>
    <s v="Incremental"/>
    <s v="Media"/>
    <m/>
    <m/>
    <m/>
    <m/>
    <x v="14"/>
    <s v="US"/>
    <d v="2021-08-25T00:00:00"/>
    <n v="0"/>
  </r>
  <r>
    <s v="Incremental"/>
    <s v="Media"/>
    <m/>
    <m/>
    <m/>
    <m/>
    <x v="14"/>
    <s v="US"/>
    <d v="2021-08-26T00:00:00"/>
    <n v="0"/>
  </r>
  <r>
    <s v="Incremental"/>
    <s v="Media"/>
    <m/>
    <m/>
    <m/>
    <m/>
    <x v="14"/>
    <s v="US"/>
    <d v="2021-08-27T00:00:00"/>
    <n v="0"/>
  </r>
  <r>
    <s v="Incremental"/>
    <s v="Media"/>
    <m/>
    <m/>
    <m/>
    <m/>
    <x v="14"/>
    <s v="US"/>
    <d v="2021-08-28T00:00:00"/>
    <n v="0"/>
  </r>
  <r>
    <s v="Incremental"/>
    <s v="Media"/>
    <m/>
    <m/>
    <m/>
    <m/>
    <x v="14"/>
    <s v="US"/>
    <d v="2021-08-29T00:00:00"/>
    <n v="0"/>
  </r>
  <r>
    <s v="Incremental"/>
    <s v="Media"/>
    <m/>
    <m/>
    <m/>
    <m/>
    <x v="14"/>
    <s v="US"/>
    <d v="2021-08-30T00:00:00"/>
    <n v="0"/>
  </r>
  <r>
    <s v="Incremental"/>
    <s v="Media"/>
    <m/>
    <m/>
    <m/>
    <m/>
    <x v="14"/>
    <s v="US"/>
    <d v="2021-08-31T00:00:00"/>
    <n v="0"/>
  </r>
  <r>
    <s v="Incremental"/>
    <s v="Media"/>
    <m/>
    <m/>
    <m/>
    <m/>
    <x v="14"/>
    <s v="US"/>
    <d v="2021-09-01T00:00:00"/>
    <n v="0"/>
  </r>
  <r>
    <s v="Incremental"/>
    <s v="Media"/>
    <m/>
    <m/>
    <m/>
    <m/>
    <x v="14"/>
    <s v="US"/>
    <d v="2021-09-02T00:00:00"/>
    <n v="0"/>
  </r>
  <r>
    <s v="Incremental"/>
    <s v="Media"/>
    <m/>
    <m/>
    <m/>
    <m/>
    <x v="14"/>
    <s v="US"/>
    <d v="2021-09-03T00:00:00"/>
    <n v="0"/>
  </r>
  <r>
    <s v="Incremental"/>
    <s v="Media"/>
    <m/>
    <m/>
    <m/>
    <m/>
    <x v="14"/>
    <s v="US"/>
    <d v="2021-09-04T00:00:00"/>
    <n v="0"/>
  </r>
  <r>
    <s v="Incremental"/>
    <s v="Media"/>
    <m/>
    <m/>
    <m/>
    <m/>
    <x v="14"/>
    <s v="US"/>
    <d v="2021-09-05T00:00:00"/>
    <n v="0"/>
  </r>
  <r>
    <s v="Incremental"/>
    <s v="Media"/>
    <m/>
    <m/>
    <m/>
    <m/>
    <x v="14"/>
    <s v="US"/>
    <d v="2021-09-06T00:00:00"/>
    <n v="0"/>
  </r>
  <r>
    <s v="Incremental"/>
    <s v="Media"/>
    <m/>
    <m/>
    <m/>
    <m/>
    <x v="14"/>
    <s v="US"/>
    <d v="2021-09-07T00:00:00"/>
    <n v="0"/>
  </r>
  <r>
    <s v="Incremental"/>
    <s v="Media"/>
    <m/>
    <m/>
    <m/>
    <m/>
    <x v="14"/>
    <s v="US"/>
    <d v="2021-09-08T00:00:00"/>
    <n v="0"/>
  </r>
  <r>
    <s v="Incremental"/>
    <s v="Media"/>
    <m/>
    <m/>
    <m/>
    <m/>
    <x v="14"/>
    <s v="US"/>
    <d v="2021-09-09T00:00:00"/>
    <n v="0"/>
  </r>
  <r>
    <s v="Incremental"/>
    <s v="Media"/>
    <m/>
    <m/>
    <m/>
    <m/>
    <x v="14"/>
    <s v="US"/>
    <d v="2021-09-10T00:00:00"/>
    <n v="0"/>
  </r>
  <r>
    <s v="Incremental"/>
    <s v="Media"/>
    <m/>
    <m/>
    <m/>
    <m/>
    <x v="14"/>
    <s v="US"/>
    <d v="2021-09-11T00:00:00"/>
    <n v="0"/>
  </r>
  <r>
    <s v="Incremental"/>
    <s v="Media"/>
    <m/>
    <m/>
    <m/>
    <m/>
    <x v="14"/>
    <s v="US"/>
    <d v="2021-09-12T00:00:00"/>
    <n v="0"/>
  </r>
  <r>
    <s v="Incremental"/>
    <s v="Media"/>
    <m/>
    <m/>
    <m/>
    <m/>
    <x v="14"/>
    <s v="US"/>
    <d v="2021-09-13T00:00:00"/>
    <n v="0"/>
  </r>
  <r>
    <s v="Incremental"/>
    <s v="Media"/>
    <m/>
    <m/>
    <m/>
    <m/>
    <x v="14"/>
    <s v="US"/>
    <d v="2021-09-14T00:00:00"/>
    <n v="0"/>
  </r>
  <r>
    <s v="Incremental"/>
    <s v="Media"/>
    <m/>
    <m/>
    <m/>
    <m/>
    <x v="14"/>
    <s v="US"/>
    <d v="2021-09-15T00:00:00"/>
    <n v="0"/>
  </r>
  <r>
    <s v="Incremental"/>
    <s v="Media"/>
    <m/>
    <m/>
    <m/>
    <m/>
    <x v="14"/>
    <s v="US"/>
    <d v="2021-09-16T00:00:00"/>
    <n v="0"/>
  </r>
  <r>
    <s v="Incremental"/>
    <s v="Media"/>
    <m/>
    <m/>
    <m/>
    <m/>
    <x v="14"/>
    <s v="US"/>
    <d v="2021-09-17T00:00:00"/>
    <n v="0"/>
  </r>
  <r>
    <s v="Incremental"/>
    <s v="Media"/>
    <m/>
    <m/>
    <m/>
    <m/>
    <x v="14"/>
    <s v="US"/>
    <d v="2021-09-18T00:00:00"/>
    <n v="0"/>
  </r>
  <r>
    <s v="Incremental"/>
    <s v="Media"/>
    <m/>
    <m/>
    <m/>
    <m/>
    <x v="14"/>
    <s v="US"/>
    <d v="2021-09-19T00:00:00"/>
    <n v="0"/>
  </r>
  <r>
    <s v="Incremental"/>
    <s v="Media"/>
    <m/>
    <m/>
    <m/>
    <m/>
    <x v="14"/>
    <s v="US"/>
    <d v="2021-09-20T00:00:00"/>
    <n v="0"/>
  </r>
  <r>
    <s v="Incremental"/>
    <s v="Media"/>
    <m/>
    <m/>
    <m/>
    <m/>
    <x v="14"/>
    <s v="US"/>
    <d v="2021-09-21T00:00:00"/>
    <n v="0"/>
  </r>
  <r>
    <s v="Incremental"/>
    <s v="Media"/>
    <m/>
    <m/>
    <m/>
    <m/>
    <x v="14"/>
    <s v="US"/>
    <d v="2021-09-22T00:00:00"/>
    <n v="0"/>
  </r>
  <r>
    <s v="Incremental"/>
    <s v="Media"/>
    <m/>
    <m/>
    <m/>
    <m/>
    <x v="14"/>
    <s v="US"/>
    <d v="2021-09-23T00:00:00"/>
    <n v="0"/>
  </r>
  <r>
    <s v="Incremental"/>
    <s v="Media"/>
    <m/>
    <m/>
    <m/>
    <m/>
    <x v="14"/>
    <s v="US"/>
    <d v="2021-09-24T00:00:00"/>
    <n v="0"/>
  </r>
  <r>
    <s v="Incremental"/>
    <s v="Media"/>
    <m/>
    <m/>
    <m/>
    <m/>
    <x v="14"/>
    <s v="US"/>
    <d v="2021-09-25T00:00:00"/>
    <n v="0"/>
  </r>
  <r>
    <s v="Incremental"/>
    <s v="Media"/>
    <m/>
    <m/>
    <m/>
    <m/>
    <x v="14"/>
    <s v="US"/>
    <d v="2021-09-26T00:00:00"/>
    <n v="0"/>
  </r>
  <r>
    <s v="Incremental"/>
    <s v="Media"/>
    <m/>
    <m/>
    <m/>
    <m/>
    <x v="14"/>
    <s v="US"/>
    <d v="2021-09-27T00:00:00"/>
    <n v="0"/>
  </r>
  <r>
    <s v="Incremental"/>
    <s v="Media"/>
    <m/>
    <m/>
    <m/>
    <m/>
    <x v="14"/>
    <s v="US"/>
    <d v="2021-09-28T00:00:00"/>
    <n v="0"/>
  </r>
  <r>
    <s v="Incremental"/>
    <s v="Media"/>
    <m/>
    <m/>
    <m/>
    <m/>
    <x v="14"/>
    <s v="US"/>
    <d v="2021-09-29T00:00:00"/>
    <n v="0"/>
  </r>
  <r>
    <s v="Incremental"/>
    <s v="Media"/>
    <m/>
    <m/>
    <m/>
    <m/>
    <x v="14"/>
    <s v="US"/>
    <d v="2021-09-30T00:00:00"/>
    <n v="0"/>
  </r>
  <r>
    <s v="Incremental"/>
    <s v="Media"/>
    <m/>
    <m/>
    <m/>
    <m/>
    <x v="14"/>
    <s v="US"/>
    <d v="2021-10-01T00:00:00"/>
    <n v="0"/>
  </r>
  <r>
    <s v="Incremental"/>
    <s v="Media"/>
    <m/>
    <m/>
    <m/>
    <m/>
    <x v="14"/>
    <s v="US"/>
    <d v="2021-10-02T00:00:00"/>
    <n v="0"/>
  </r>
  <r>
    <s v="Incremental"/>
    <s v="Media"/>
    <m/>
    <m/>
    <m/>
    <m/>
    <x v="14"/>
    <s v="US"/>
    <d v="2021-10-03T00:00:00"/>
    <n v="0"/>
  </r>
  <r>
    <s v="Incremental"/>
    <s v="Media"/>
    <m/>
    <m/>
    <m/>
    <m/>
    <x v="14"/>
    <s v="US"/>
    <d v="2021-10-04T00:00:00"/>
    <n v="0"/>
  </r>
  <r>
    <s v="Incremental"/>
    <s v="Media"/>
    <m/>
    <m/>
    <m/>
    <m/>
    <x v="14"/>
    <s v="US"/>
    <d v="2021-10-05T00:00:00"/>
    <n v="0"/>
  </r>
  <r>
    <s v="Incremental"/>
    <s v="Media"/>
    <m/>
    <m/>
    <m/>
    <m/>
    <x v="14"/>
    <s v="US"/>
    <d v="2021-10-06T00:00:00"/>
    <n v="0"/>
  </r>
  <r>
    <s v="Incremental"/>
    <s v="Media"/>
    <m/>
    <m/>
    <m/>
    <m/>
    <x v="14"/>
    <s v="US"/>
    <d v="2021-10-07T00:00:00"/>
    <n v="0"/>
  </r>
  <r>
    <s v="Incremental"/>
    <s v="Media"/>
    <m/>
    <m/>
    <m/>
    <m/>
    <x v="14"/>
    <s v="US"/>
    <d v="2021-10-08T00:00:00"/>
    <n v="0"/>
  </r>
  <r>
    <s v="Incremental"/>
    <s v="Media"/>
    <m/>
    <m/>
    <m/>
    <m/>
    <x v="14"/>
    <s v="US"/>
    <d v="2021-10-09T00:00:00"/>
    <n v="0"/>
  </r>
  <r>
    <s v="Incremental"/>
    <s v="Media"/>
    <m/>
    <m/>
    <m/>
    <m/>
    <x v="14"/>
    <s v="US"/>
    <d v="2021-10-10T00:00:00"/>
    <n v="0"/>
  </r>
  <r>
    <s v="Incremental"/>
    <s v="Media"/>
    <m/>
    <m/>
    <m/>
    <m/>
    <x v="14"/>
    <s v="US"/>
    <d v="2021-10-11T00:00:00"/>
    <n v="0"/>
  </r>
  <r>
    <s v="Incremental"/>
    <s v="Media"/>
    <m/>
    <m/>
    <m/>
    <m/>
    <x v="14"/>
    <s v="US"/>
    <d v="2021-10-12T00:00:00"/>
    <n v="0"/>
  </r>
  <r>
    <s v="Incremental"/>
    <s v="Media"/>
    <m/>
    <m/>
    <m/>
    <m/>
    <x v="14"/>
    <s v="US"/>
    <d v="2021-10-13T00:00:00"/>
    <n v="0"/>
  </r>
  <r>
    <s v="Incremental"/>
    <s v="Media"/>
    <m/>
    <m/>
    <m/>
    <m/>
    <x v="14"/>
    <s v="US"/>
    <d v="2021-10-14T00:00:00"/>
    <n v="0"/>
  </r>
  <r>
    <s v="Incremental"/>
    <s v="Media"/>
    <m/>
    <m/>
    <m/>
    <m/>
    <x v="14"/>
    <s v="US"/>
    <d v="2021-10-15T00:00:00"/>
    <n v="0"/>
  </r>
  <r>
    <s v="Incremental"/>
    <s v="Media"/>
    <m/>
    <m/>
    <m/>
    <m/>
    <x v="14"/>
    <s v="US"/>
    <d v="2021-10-16T00:00:00"/>
    <n v="0"/>
  </r>
  <r>
    <s v="Incremental"/>
    <s v="Media"/>
    <m/>
    <m/>
    <m/>
    <m/>
    <x v="14"/>
    <s v="US"/>
    <d v="2021-10-17T00:00:00"/>
    <n v="0"/>
  </r>
  <r>
    <s v="Incremental"/>
    <s v="Media"/>
    <m/>
    <m/>
    <m/>
    <m/>
    <x v="14"/>
    <s v="US"/>
    <d v="2021-10-18T00:00:00"/>
    <n v="0"/>
  </r>
  <r>
    <s v="Incremental"/>
    <s v="Media"/>
    <m/>
    <m/>
    <m/>
    <m/>
    <x v="14"/>
    <s v="US"/>
    <d v="2021-10-19T00:00:00"/>
    <n v="0"/>
  </r>
  <r>
    <s v="Incremental"/>
    <s v="Media"/>
    <m/>
    <m/>
    <m/>
    <m/>
    <x v="14"/>
    <s v="US"/>
    <d v="2021-10-20T00:00:00"/>
    <n v="0"/>
  </r>
  <r>
    <s v="Incremental"/>
    <s v="Media"/>
    <m/>
    <m/>
    <m/>
    <m/>
    <x v="14"/>
    <s v="US"/>
    <d v="2021-10-21T00:00:00"/>
    <n v="0"/>
  </r>
  <r>
    <s v="Incremental"/>
    <s v="Media"/>
    <m/>
    <m/>
    <m/>
    <m/>
    <x v="14"/>
    <s v="US"/>
    <d v="2021-10-22T00:00:00"/>
    <n v="0"/>
  </r>
  <r>
    <s v="Incremental"/>
    <s v="Media"/>
    <m/>
    <m/>
    <m/>
    <m/>
    <x v="14"/>
    <s v="US"/>
    <d v="2021-10-23T00:00:00"/>
    <n v="0"/>
  </r>
  <r>
    <s v="Incremental"/>
    <s v="Media"/>
    <m/>
    <m/>
    <m/>
    <m/>
    <x v="14"/>
    <s v="US"/>
    <d v="2021-10-24T00:00:00"/>
    <n v="0"/>
  </r>
  <r>
    <s v="Incremental"/>
    <s v="Media"/>
    <m/>
    <m/>
    <m/>
    <m/>
    <x v="14"/>
    <s v="US"/>
    <d v="2021-10-25T00:00:00"/>
    <n v="0"/>
  </r>
  <r>
    <s v="Incremental"/>
    <s v="Media"/>
    <m/>
    <m/>
    <m/>
    <m/>
    <x v="14"/>
    <s v="US"/>
    <d v="2021-10-26T00:00:00"/>
    <n v="0"/>
  </r>
  <r>
    <s v="Incremental"/>
    <s v="Media"/>
    <m/>
    <m/>
    <m/>
    <m/>
    <x v="14"/>
    <s v="US"/>
    <d v="2021-10-27T00:00:00"/>
    <n v="0"/>
  </r>
  <r>
    <s v="Incremental"/>
    <s v="Media"/>
    <m/>
    <m/>
    <m/>
    <m/>
    <x v="14"/>
    <s v="US"/>
    <d v="2021-10-28T00:00:00"/>
    <n v="0"/>
  </r>
  <r>
    <s v="Incremental"/>
    <s v="Media"/>
    <m/>
    <m/>
    <m/>
    <m/>
    <x v="14"/>
    <s v="US"/>
    <d v="2021-10-29T00:00:00"/>
    <n v="9.4599337229563503"/>
  </r>
  <r>
    <s v="Incremental"/>
    <s v="Media"/>
    <m/>
    <m/>
    <m/>
    <m/>
    <x v="14"/>
    <s v="US"/>
    <d v="2021-10-30T00:00:00"/>
    <n v="40.787901548747222"/>
  </r>
  <r>
    <s v="Incremental"/>
    <s v="Media"/>
    <m/>
    <m/>
    <m/>
    <m/>
    <x v="14"/>
    <s v="US"/>
    <d v="2021-10-31T00:00:00"/>
    <n v="73.99173013343119"/>
  </r>
  <r>
    <s v="Incremental"/>
    <s v="Media"/>
    <m/>
    <m/>
    <m/>
    <m/>
    <x v="14"/>
    <s v="US"/>
    <d v="2021-11-01T00:00:00"/>
    <n v="105.8676863719989"/>
  </r>
  <r>
    <s v="Incremental"/>
    <s v="Media"/>
    <m/>
    <m/>
    <m/>
    <m/>
    <x v="14"/>
    <s v="US"/>
    <d v="2021-11-02T00:00:00"/>
    <n v="149.0910783605859"/>
  </r>
  <r>
    <s v="Incremental"/>
    <s v="Media"/>
    <m/>
    <m/>
    <m/>
    <m/>
    <x v="14"/>
    <s v="US"/>
    <d v="2021-11-03T00:00:00"/>
    <n v="186.89066888794341"/>
  </r>
  <r>
    <s v="Incremental"/>
    <s v="Media"/>
    <m/>
    <m/>
    <m/>
    <m/>
    <x v="14"/>
    <s v="US"/>
    <d v="2021-11-04T00:00:00"/>
    <n v="257.50715350888697"/>
  </r>
  <r>
    <s v="Incremental"/>
    <s v="Media"/>
    <m/>
    <m/>
    <m/>
    <m/>
    <x v="14"/>
    <s v="US"/>
    <d v="2021-11-05T00:00:00"/>
    <n v="290.80484257836201"/>
  </r>
  <r>
    <s v="Incremental"/>
    <s v="Media"/>
    <m/>
    <m/>
    <m/>
    <m/>
    <x v="14"/>
    <s v="US"/>
    <d v="2021-11-06T00:00:00"/>
    <n v="309.32072221939347"/>
  </r>
  <r>
    <s v="Incremental"/>
    <s v="Media"/>
    <m/>
    <m/>
    <m/>
    <m/>
    <x v="14"/>
    <s v="US"/>
    <d v="2021-11-07T00:00:00"/>
    <n v="310.07998473249722"/>
  </r>
  <r>
    <s v="Incremental"/>
    <s v="Media"/>
    <m/>
    <m/>
    <m/>
    <m/>
    <x v="14"/>
    <s v="US"/>
    <d v="2021-11-08T00:00:00"/>
    <n v="310.08000000000209"/>
  </r>
  <r>
    <s v="Incremental"/>
    <s v="Media"/>
    <m/>
    <m/>
    <m/>
    <m/>
    <x v="14"/>
    <s v="US"/>
    <d v="2021-11-09T00:00:00"/>
    <n v="310.08000000000209"/>
  </r>
  <r>
    <s v="Incremental"/>
    <s v="Media"/>
    <m/>
    <m/>
    <m/>
    <m/>
    <x v="14"/>
    <s v="US"/>
    <d v="2021-11-10T00:00:00"/>
    <n v="310.08000000000209"/>
  </r>
  <r>
    <s v="Incremental"/>
    <s v="Media"/>
    <m/>
    <m/>
    <m/>
    <m/>
    <x v="14"/>
    <s v="US"/>
    <d v="2021-11-11T00:00:00"/>
    <n v="310.08000000000209"/>
  </r>
  <r>
    <s v="Incremental"/>
    <s v="Media"/>
    <m/>
    <m/>
    <m/>
    <m/>
    <x v="14"/>
    <s v="US"/>
    <d v="2021-11-12T00:00:00"/>
    <n v="310.08000000000209"/>
  </r>
  <r>
    <s v="Incremental"/>
    <s v="Media"/>
    <m/>
    <m/>
    <m/>
    <m/>
    <x v="14"/>
    <s v="US"/>
    <d v="2021-11-13T00:00:00"/>
    <n v="310.08000000000209"/>
  </r>
  <r>
    <s v="Incremental"/>
    <s v="Media"/>
    <m/>
    <m/>
    <m/>
    <m/>
    <x v="14"/>
    <s v="US"/>
    <d v="2021-11-14T00:00:00"/>
    <n v="310.08000000000209"/>
  </r>
  <r>
    <s v="Incremental"/>
    <s v="Media"/>
    <m/>
    <m/>
    <m/>
    <m/>
    <x v="14"/>
    <s v="US"/>
    <d v="2021-11-15T00:00:00"/>
    <n v="310.08000000000209"/>
  </r>
  <r>
    <s v="Incremental"/>
    <s v="Media"/>
    <m/>
    <m/>
    <m/>
    <m/>
    <x v="14"/>
    <s v="US"/>
    <d v="2021-11-16T00:00:00"/>
    <n v="310.08000000000209"/>
  </r>
  <r>
    <s v="Incremental"/>
    <s v="Media"/>
    <m/>
    <m/>
    <m/>
    <m/>
    <x v="14"/>
    <s v="US"/>
    <d v="2021-11-17T00:00:00"/>
    <n v="310.08000000000209"/>
  </r>
  <r>
    <s v="Incremental"/>
    <s v="Media"/>
    <m/>
    <m/>
    <m/>
    <m/>
    <x v="14"/>
    <s v="US"/>
    <d v="2021-11-18T00:00:00"/>
    <n v="310.08000000000209"/>
  </r>
  <r>
    <s v="Incremental"/>
    <s v="Media"/>
    <m/>
    <m/>
    <m/>
    <m/>
    <x v="14"/>
    <s v="US"/>
    <d v="2021-11-19T00:00:00"/>
    <n v="310.08000000000209"/>
  </r>
  <r>
    <s v="Incremental"/>
    <s v="Media"/>
    <m/>
    <m/>
    <m/>
    <m/>
    <x v="14"/>
    <s v="US"/>
    <d v="2021-11-20T00:00:00"/>
    <n v="310.08000000000209"/>
  </r>
  <r>
    <s v="Incremental"/>
    <s v="Media"/>
    <m/>
    <m/>
    <m/>
    <m/>
    <x v="14"/>
    <s v="US"/>
    <d v="2021-11-21T00:00:00"/>
    <n v="310.08000000000209"/>
  </r>
  <r>
    <s v="Incremental"/>
    <s v="Media"/>
    <m/>
    <m/>
    <m/>
    <m/>
    <x v="14"/>
    <s v="US"/>
    <d v="2021-11-22T00:00:00"/>
    <n v="310.08000000000209"/>
  </r>
  <r>
    <s v="Incremental"/>
    <s v="Media"/>
    <m/>
    <m/>
    <m/>
    <m/>
    <x v="14"/>
    <s v="US"/>
    <d v="2021-11-23T00:00:00"/>
    <n v="310.08000000000209"/>
  </r>
  <r>
    <s v="Incremental"/>
    <s v="Media"/>
    <m/>
    <m/>
    <m/>
    <m/>
    <x v="14"/>
    <s v="US"/>
    <d v="2021-11-24T00:00:00"/>
    <n v="310.08000000000209"/>
  </r>
  <r>
    <s v="Incremental"/>
    <s v="Media"/>
    <m/>
    <m/>
    <m/>
    <m/>
    <x v="14"/>
    <s v="US"/>
    <d v="2021-11-25T00:00:00"/>
    <n v="310.08000000000209"/>
  </r>
  <r>
    <s v="Incremental"/>
    <s v="Media"/>
    <m/>
    <m/>
    <m/>
    <m/>
    <x v="14"/>
    <s v="US"/>
    <d v="2021-11-26T00:00:00"/>
    <n v="310.08000000000209"/>
  </r>
  <r>
    <s v="Incremental"/>
    <s v="Media"/>
    <m/>
    <m/>
    <m/>
    <m/>
    <x v="14"/>
    <s v="US"/>
    <d v="2021-11-27T00:00:00"/>
    <n v="310.08000000000209"/>
  </r>
  <r>
    <s v="Incremental"/>
    <s v="Media"/>
    <m/>
    <m/>
    <m/>
    <m/>
    <x v="14"/>
    <s v="US"/>
    <d v="2021-11-28T00:00:00"/>
    <n v="310.08000000000209"/>
  </r>
  <r>
    <s v="Incremental"/>
    <s v="Media"/>
    <m/>
    <m/>
    <m/>
    <m/>
    <x v="14"/>
    <s v="US"/>
    <d v="2021-11-29T00:00:00"/>
    <n v="310.08000000000209"/>
  </r>
  <r>
    <s v="Incremental"/>
    <s v="Media"/>
    <m/>
    <m/>
    <m/>
    <m/>
    <x v="14"/>
    <s v="US"/>
    <d v="2021-11-30T00:00:00"/>
    <n v="310.08000000000209"/>
  </r>
  <r>
    <s v="Incremental"/>
    <s v="Media"/>
    <m/>
    <m/>
    <m/>
    <m/>
    <x v="14"/>
    <s v="US"/>
    <d v="2021-12-01T00:00:00"/>
    <n v="310.08000000000209"/>
  </r>
  <r>
    <s v="Incremental"/>
    <s v="Media"/>
    <m/>
    <m/>
    <m/>
    <m/>
    <x v="14"/>
    <s v="US"/>
    <d v="2021-12-02T00:00:00"/>
    <n v="310.08000000000209"/>
  </r>
  <r>
    <s v="Incremental"/>
    <s v="Media"/>
    <m/>
    <m/>
    <m/>
    <m/>
    <x v="14"/>
    <s v="US"/>
    <d v="2021-12-03T00:00:00"/>
    <n v="310.08000000000209"/>
  </r>
  <r>
    <s v="Incremental"/>
    <s v="Media"/>
    <m/>
    <m/>
    <m/>
    <m/>
    <x v="14"/>
    <s v="US"/>
    <d v="2021-12-04T00:00:00"/>
    <n v="310.08000000000209"/>
  </r>
  <r>
    <s v="Incremental"/>
    <s v="Media"/>
    <m/>
    <m/>
    <m/>
    <m/>
    <x v="14"/>
    <s v="US"/>
    <d v="2021-12-05T00:00:00"/>
    <n v="310.08000000000209"/>
  </r>
  <r>
    <s v="Incremental"/>
    <s v="Media"/>
    <m/>
    <m/>
    <m/>
    <m/>
    <x v="14"/>
    <s v="US"/>
    <d v="2021-12-06T00:00:00"/>
    <n v="310.08000000000209"/>
  </r>
  <r>
    <s v="Incremental"/>
    <s v="Media"/>
    <m/>
    <m/>
    <m/>
    <m/>
    <x v="14"/>
    <s v="US"/>
    <d v="2021-12-07T00:00:00"/>
    <n v="310.08000000000209"/>
  </r>
  <r>
    <s v="Incremental"/>
    <s v="Media"/>
    <m/>
    <m/>
    <m/>
    <m/>
    <x v="14"/>
    <s v="US"/>
    <d v="2021-12-08T00:00:00"/>
    <n v="310.08000000000209"/>
  </r>
  <r>
    <s v="Incremental"/>
    <s v="Media"/>
    <m/>
    <m/>
    <m/>
    <m/>
    <x v="14"/>
    <s v="US"/>
    <d v="2021-12-09T00:00:00"/>
    <n v="310.08000000000209"/>
  </r>
  <r>
    <s v="Incremental"/>
    <s v="Media"/>
    <m/>
    <m/>
    <m/>
    <m/>
    <x v="14"/>
    <s v="US"/>
    <d v="2021-12-10T00:00:00"/>
    <n v="310.08000000000209"/>
  </r>
  <r>
    <s v="Incremental"/>
    <s v="Media"/>
    <m/>
    <m/>
    <m/>
    <m/>
    <x v="14"/>
    <s v="US"/>
    <d v="2021-12-11T00:00:00"/>
    <n v="310.08000000000209"/>
  </r>
  <r>
    <s v="Incremental"/>
    <s v="Media"/>
    <m/>
    <m/>
    <m/>
    <m/>
    <x v="14"/>
    <s v="US"/>
    <d v="2021-12-12T00:00:00"/>
    <n v="310.08000000000209"/>
  </r>
  <r>
    <s v="Incremental"/>
    <s v="Media"/>
    <m/>
    <m/>
    <m/>
    <m/>
    <x v="14"/>
    <s v="US"/>
    <d v="2021-12-13T00:00:00"/>
    <n v="310.08000000000209"/>
  </r>
  <r>
    <s v="Incremental"/>
    <s v="Media"/>
    <m/>
    <m/>
    <m/>
    <m/>
    <x v="14"/>
    <s v="US"/>
    <d v="2021-12-14T00:00:00"/>
    <n v="310.08000000000209"/>
  </r>
  <r>
    <s v="Incremental"/>
    <s v="Media"/>
    <m/>
    <m/>
    <m/>
    <m/>
    <x v="14"/>
    <s v="US"/>
    <d v="2021-12-15T00:00:00"/>
    <n v="310.08000000000209"/>
  </r>
  <r>
    <s v="Incremental"/>
    <s v="Media"/>
    <m/>
    <m/>
    <m/>
    <m/>
    <x v="14"/>
    <s v="US"/>
    <d v="2021-12-16T00:00:00"/>
    <n v="310.08000000000209"/>
  </r>
  <r>
    <s v="Incremental"/>
    <s v="Media"/>
    <m/>
    <m/>
    <m/>
    <m/>
    <x v="14"/>
    <s v="US"/>
    <d v="2021-12-17T00:00:00"/>
    <n v="310.08000000000209"/>
  </r>
  <r>
    <s v="Incremental"/>
    <s v="Media"/>
    <m/>
    <m/>
    <m/>
    <m/>
    <x v="14"/>
    <s v="US"/>
    <d v="2021-12-18T00:00:00"/>
    <n v="310.08000000000209"/>
  </r>
  <r>
    <s v="Incremental"/>
    <s v="Media"/>
    <m/>
    <m/>
    <m/>
    <m/>
    <x v="14"/>
    <s v="US"/>
    <d v="2021-12-19T00:00:00"/>
    <n v="310.08000000000209"/>
  </r>
  <r>
    <s v="Incremental"/>
    <s v="Media"/>
    <m/>
    <m/>
    <m/>
    <m/>
    <x v="14"/>
    <s v="US"/>
    <d v="2021-12-20T00:00:00"/>
    <n v="310.08000000000209"/>
  </r>
  <r>
    <s v="Incremental"/>
    <s v="Media"/>
    <m/>
    <m/>
    <m/>
    <m/>
    <x v="14"/>
    <s v="US"/>
    <d v="2021-12-21T00:00:00"/>
    <n v="310.08000000000209"/>
  </r>
  <r>
    <s v="Incremental"/>
    <s v="Media"/>
    <m/>
    <m/>
    <m/>
    <m/>
    <x v="14"/>
    <s v="US"/>
    <d v="2021-12-22T00:00:00"/>
    <n v="310.08000000000209"/>
  </r>
  <r>
    <s v="Incremental"/>
    <s v="Media"/>
    <m/>
    <m/>
    <m/>
    <m/>
    <x v="14"/>
    <s v="US"/>
    <d v="2021-12-23T00:00:00"/>
    <n v="310.08000000000209"/>
  </r>
  <r>
    <s v="Incremental"/>
    <s v="Media"/>
    <m/>
    <m/>
    <m/>
    <m/>
    <x v="14"/>
    <s v="US"/>
    <d v="2021-12-24T00:00:00"/>
    <n v="310.08000000000209"/>
  </r>
  <r>
    <s v="Incremental"/>
    <s v="Media"/>
    <m/>
    <m/>
    <m/>
    <m/>
    <x v="14"/>
    <s v="US"/>
    <d v="2021-12-25T00:00:00"/>
    <n v="310.08000000000209"/>
  </r>
  <r>
    <s v="Incremental"/>
    <s v="Media"/>
    <m/>
    <m/>
    <m/>
    <m/>
    <x v="14"/>
    <s v="US"/>
    <d v="2021-12-26T00:00:00"/>
    <n v="310.08000000000209"/>
  </r>
  <r>
    <s v="Incremental"/>
    <s v="Media"/>
    <m/>
    <m/>
    <m/>
    <m/>
    <x v="14"/>
    <s v="US"/>
    <d v="2021-12-27T00:00:00"/>
    <n v="310.08000000000209"/>
  </r>
  <r>
    <s v="Incremental"/>
    <s v="Media"/>
    <m/>
    <m/>
    <m/>
    <m/>
    <x v="14"/>
    <s v="US"/>
    <d v="2021-12-28T00:00:00"/>
    <n v="310.08000000000209"/>
  </r>
  <r>
    <s v="Incremental"/>
    <s v="Media"/>
    <m/>
    <m/>
    <m/>
    <m/>
    <x v="14"/>
    <s v="US"/>
    <d v="2021-12-29T00:00:00"/>
    <n v="310.08000000000209"/>
  </r>
  <r>
    <s v="Incremental"/>
    <s v="Media"/>
    <m/>
    <m/>
    <m/>
    <m/>
    <x v="14"/>
    <s v="US"/>
    <d v="2021-12-30T00:00:00"/>
    <n v="310.08000000000209"/>
  </r>
  <r>
    <s v="Incremental"/>
    <s v="Media"/>
    <m/>
    <m/>
    <m/>
    <m/>
    <x v="14"/>
    <s v="US"/>
    <d v="2021-12-31T00:00:00"/>
    <n v="310.08000000000209"/>
  </r>
  <r>
    <s v="Incremental"/>
    <s v="Media"/>
    <m/>
    <m/>
    <m/>
    <m/>
    <x v="14"/>
    <s v="US"/>
    <d v="2022-01-01T00:00:00"/>
    <n v="310.08000000000209"/>
  </r>
  <r>
    <s v="Incremental"/>
    <s v="Media"/>
    <m/>
    <m/>
    <m/>
    <m/>
    <x v="14"/>
    <s v="US"/>
    <d v="2022-01-02T00:00:00"/>
    <n v="310.08000000000209"/>
  </r>
  <r>
    <s v="Incremental"/>
    <s v="Media"/>
    <m/>
    <m/>
    <m/>
    <m/>
    <x v="14"/>
    <s v="US"/>
    <d v="2022-01-03T00:00:00"/>
    <n v="310.08000000000209"/>
  </r>
  <r>
    <s v="Incremental"/>
    <s v="Media"/>
    <m/>
    <m/>
    <m/>
    <m/>
    <x v="14"/>
    <s v="US"/>
    <d v="2022-01-04T00:00:00"/>
    <n v="310.08000000000209"/>
  </r>
  <r>
    <s v="Incremental"/>
    <s v="Media"/>
    <m/>
    <m/>
    <m/>
    <m/>
    <x v="14"/>
    <s v="US"/>
    <d v="2022-01-05T00:00:00"/>
    <n v="310.08000000000209"/>
  </r>
  <r>
    <s v="Incremental"/>
    <s v="Media"/>
    <m/>
    <m/>
    <m/>
    <m/>
    <x v="14"/>
    <s v="US"/>
    <d v="2022-01-06T00:00:00"/>
    <n v="310.08000000000209"/>
  </r>
  <r>
    <s v="Incremental"/>
    <s v="Media"/>
    <m/>
    <m/>
    <m/>
    <m/>
    <x v="14"/>
    <s v="US"/>
    <d v="2022-01-07T00:00:00"/>
    <n v="310.08000000000209"/>
  </r>
  <r>
    <s v="Incremental"/>
    <s v="Media"/>
    <m/>
    <m/>
    <m/>
    <m/>
    <x v="14"/>
    <s v="US"/>
    <d v="2022-01-08T00:00:00"/>
    <n v="310.08000000000209"/>
  </r>
  <r>
    <s v="Incremental"/>
    <s v="Media"/>
    <m/>
    <m/>
    <m/>
    <m/>
    <x v="14"/>
    <s v="US"/>
    <d v="2022-01-09T00:00:00"/>
    <n v="310.08000000000209"/>
  </r>
  <r>
    <s v="Incremental"/>
    <s v="Media"/>
    <m/>
    <m/>
    <m/>
    <m/>
    <x v="14"/>
    <s v="US"/>
    <d v="2022-01-10T00:00:00"/>
    <n v="310.08000000000209"/>
  </r>
  <r>
    <s v="Incremental"/>
    <s v="Media"/>
    <m/>
    <m/>
    <m/>
    <m/>
    <x v="14"/>
    <s v="US"/>
    <d v="2022-01-11T00:00:00"/>
    <n v="310.08000000000209"/>
  </r>
  <r>
    <s v="Incremental"/>
    <s v="Media"/>
    <m/>
    <m/>
    <m/>
    <m/>
    <x v="14"/>
    <s v="US"/>
    <d v="2022-01-12T00:00:00"/>
    <n v="310.08000000000209"/>
  </r>
  <r>
    <s v="Incremental"/>
    <s v="Media"/>
    <m/>
    <m/>
    <m/>
    <m/>
    <x v="14"/>
    <s v="US"/>
    <d v="2022-01-13T00:00:00"/>
    <n v="310.08000000000209"/>
  </r>
  <r>
    <s v="Incremental"/>
    <s v="Media"/>
    <m/>
    <m/>
    <m/>
    <m/>
    <x v="14"/>
    <s v="US"/>
    <d v="2022-01-14T00:00:00"/>
    <n v="310.08000000000209"/>
  </r>
  <r>
    <s v="Incremental"/>
    <s v="Media"/>
    <m/>
    <m/>
    <m/>
    <m/>
    <x v="14"/>
    <s v="US"/>
    <d v="2022-01-15T00:00:00"/>
    <n v="310.08000000000209"/>
  </r>
  <r>
    <s v="Incremental"/>
    <s v="Media"/>
    <m/>
    <m/>
    <m/>
    <m/>
    <x v="14"/>
    <s v="US"/>
    <d v="2022-01-16T00:00:00"/>
    <n v="310.08000000000209"/>
  </r>
  <r>
    <s v="Incremental"/>
    <s v="Media"/>
    <m/>
    <m/>
    <m/>
    <m/>
    <x v="14"/>
    <s v="US"/>
    <d v="2022-01-17T00:00:00"/>
    <n v="310.08000000000209"/>
  </r>
  <r>
    <s v="Incremental"/>
    <s v="Media"/>
    <m/>
    <m/>
    <m/>
    <m/>
    <x v="14"/>
    <s v="US"/>
    <d v="2022-01-18T00:00:00"/>
    <n v="310.08000000000209"/>
  </r>
  <r>
    <s v="Incremental"/>
    <s v="Media"/>
    <m/>
    <m/>
    <m/>
    <m/>
    <x v="14"/>
    <s v="US"/>
    <d v="2022-01-19T00:00:00"/>
    <n v="310.08000000000209"/>
  </r>
  <r>
    <s v="Incremental"/>
    <s v="Media"/>
    <m/>
    <m/>
    <m/>
    <m/>
    <x v="14"/>
    <s v="US"/>
    <d v="2022-01-20T00:00:00"/>
    <n v="310.08000000000209"/>
  </r>
  <r>
    <s v="Incremental"/>
    <s v="Media"/>
    <m/>
    <m/>
    <m/>
    <m/>
    <x v="14"/>
    <s v="US"/>
    <d v="2022-01-21T00:00:00"/>
    <n v="310.08000000000209"/>
  </r>
  <r>
    <s v="Incremental"/>
    <s v="Media"/>
    <m/>
    <m/>
    <m/>
    <m/>
    <x v="14"/>
    <s v="US"/>
    <d v="2022-01-22T00:00:00"/>
    <n v="310.08000000000209"/>
  </r>
  <r>
    <s v="Incremental"/>
    <s v="Media"/>
    <m/>
    <m/>
    <m/>
    <m/>
    <x v="14"/>
    <s v="US"/>
    <d v="2022-01-23T00:00:00"/>
    <n v="310.08000000000209"/>
  </r>
  <r>
    <s v="Incremental"/>
    <s v="Media"/>
    <m/>
    <m/>
    <m/>
    <m/>
    <x v="14"/>
    <s v="US"/>
    <d v="2022-01-24T00:00:00"/>
    <n v="310.08000000000209"/>
  </r>
  <r>
    <s v="Incremental"/>
    <s v="Media"/>
    <m/>
    <m/>
    <m/>
    <m/>
    <x v="14"/>
    <s v="US"/>
    <d v="2022-01-25T00:00:00"/>
    <n v="310.08000000000209"/>
  </r>
  <r>
    <s v="Incremental"/>
    <s v="Media"/>
    <m/>
    <m/>
    <m/>
    <m/>
    <x v="14"/>
    <s v="US"/>
    <d v="2022-01-26T00:00:00"/>
    <n v="310.08000000000209"/>
  </r>
  <r>
    <s v="Incremental"/>
    <s v="Media"/>
    <m/>
    <m/>
    <m/>
    <m/>
    <x v="14"/>
    <s v="US"/>
    <d v="2022-01-27T00:00:00"/>
    <n v="310.08000000000209"/>
  </r>
  <r>
    <s v="Incremental"/>
    <s v="Media"/>
    <m/>
    <m/>
    <m/>
    <m/>
    <x v="14"/>
    <s v="US"/>
    <d v="2022-01-28T00:00:00"/>
    <n v="310.08000000000209"/>
  </r>
  <r>
    <s v="Incremental"/>
    <s v="Media"/>
    <m/>
    <m/>
    <m/>
    <m/>
    <x v="14"/>
    <s v="US"/>
    <d v="2022-01-29T00:00:00"/>
    <n v="310.08000000000209"/>
  </r>
  <r>
    <s v="Incremental"/>
    <s v="Media"/>
    <m/>
    <m/>
    <m/>
    <m/>
    <x v="14"/>
    <s v="US"/>
    <d v="2022-01-30T00:00:00"/>
    <n v="310.08000000000209"/>
  </r>
  <r>
    <s v="Incremental"/>
    <s v="Media"/>
    <m/>
    <m/>
    <m/>
    <m/>
    <x v="14"/>
    <s v="US"/>
    <d v="2022-01-31T00:00:00"/>
    <n v="310.08000000000209"/>
  </r>
  <r>
    <s v="Incremental"/>
    <s v="Media"/>
    <m/>
    <m/>
    <m/>
    <m/>
    <x v="14"/>
    <s v="US"/>
    <d v="2022-02-01T00:00:00"/>
    <n v="310.08000000000209"/>
  </r>
  <r>
    <s v="Incremental"/>
    <s v="Media"/>
    <m/>
    <m/>
    <m/>
    <m/>
    <x v="14"/>
    <s v="US"/>
    <d v="2022-02-02T00:00:00"/>
    <n v="310.08000000000209"/>
  </r>
  <r>
    <s v="Incremental"/>
    <s v="Media"/>
    <m/>
    <m/>
    <m/>
    <m/>
    <x v="14"/>
    <s v="US"/>
    <d v="2022-02-03T00:00:00"/>
    <n v="310.08000000000209"/>
  </r>
  <r>
    <s v="Incremental"/>
    <s v="Media"/>
    <m/>
    <m/>
    <m/>
    <m/>
    <x v="14"/>
    <s v="US"/>
    <d v="2022-02-04T00:00:00"/>
    <n v="310.08000000000209"/>
  </r>
  <r>
    <s v="Incremental"/>
    <s v="Media"/>
    <m/>
    <m/>
    <m/>
    <m/>
    <x v="14"/>
    <s v="US"/>
    <d v="2022-02-05T00:00:00"/>
    <n v="310.08000000000209"/>
  </r>
  <r>
    <s v="Incremental"/>
    <s v="Media"/>
    <m/>
    <m/>
    <m/>
    <m/>
    <x v="14"/>
    <s v="US"/>
    <d v="2022-02-06T00:00:00"/>
    <n v="310.08000000000209"/>
  </r>
  <r>
    <s v="Incremental"/>
    <s v="Media"/>
    <m/>
    <m/>
    <m/>
    <m/>
    <x v="14"/>
    <s v="US"/>
    <d v="2022-02-07T00:00:00"/>
    <n v="310.08000000000209"/>
  </r>
  <r>
    <s v="Incremental"/>
    <s v="Media"/>
    <m/>
    <m/>
    <m/>
    <m/>
    <x v="14"/>
    <s v="US"/>
    <d v="2022-02-08T00:00:00"/>
    <n v="310.08000000000209"/>
  </r>
  <r>
    <s v="Incremental"/>
    <s v="Media"/>
    <m/>
    <m/>
    <m/>
    <m/>
    <x v="14"/>
    <s v="US"/>
    <d v="2022-02-09T00:00:00"/>
    <n v="310.08000000000209"/>
  </r>
  <r>
    <s v="Incremental"/>
    <s v="Media"/>
    <m/>
    <m/>
    <m/>
    <m/>
    <x v="14"/>
    <s v="US"/>
    <d v="2022-02-10T00:00:00"/>
    <n v="310.08000000000209"/>
  </r>
  <r>
    <s v="Incremental"/>
    <s v="Media"/>
    <m/>
    <m/>
    <m/>
    <m/>
    <x v="14"/>
    <s v="US"/>
    <d v="2022-02-11T00:00:00"/>
    <n v="310.08000000000209"/>
  </r>
  <r>
    <s v="Incremental"/>
    <s v="Media"/>
    <m/>
    <m/>
    <m/>
    <m/>
    <x v="14"/>
    <s v="US"/>
    <d v="2022-02-12T00:00:00"/>
    <n v="310.08000000000209"/>
  </r>
  <r>
    <s v="Incremental"/>
    <s v="Media"/>
    <m/>
    <m/>
    <m/>
    <m/>
    <x v="14"/>
    <s v="US"/>
    <d v="2022-02-13T00:00:00"/>
    <n v="310.08000000000209"/>
  </r>
  <r>
    <s v="Incremental"/>
    <s v="Media"/>
    <m/>
    <m/>
    <m/>
    <m/>
    <x v="14"/>
    <s v="US"/>
    <d v="2022-02-14T00:00:00"/>
    <n v="310.08000000000209"/>
  </r>
  <r>
    <s v="Incremental"/>
    <s v="Media"/>
    <m/>
    <m/>
    <m/>
    <m/>
    <x v="14"/>
    <s v="US"/>
    <d v="2022-02-15T00:00:00"/>
    <n v="310.08000000000209"/>
  </r>
  <r>
    <s v="Incremental"/>
    <s v="Media"/>
    <m/>
    <m/>
    <m/>
    <m/>
    <x v="14"/>
    <s v="US"/>
    <d v="2022-02-16T00:00:00"/>
    <n v="310.08000000000209"/>
  </r>
  <r>
    <s v="Incremental"/>
    <s v="Media"/>
    <m/>
    <m/>
    <m/>
    <m/>
    <x v="14"/>
    <s v="US"/>
    <d v="2022-02-17T00:00:00"/>
    <n v="310.08000000000209"/>
  </r>
  <r>
    <s v="Incremental"/>
    <s v="Media"/>
    <m/>
    <m/>
    <m/>
    <m/>
    <x v="14"/>
    <s v="US"/>
    <d v="2022-02-18T00:00:00"/>
    <n v="310.08000000000209"/>
  </r>
  <r>
    <s v="Incremental"/>
    <s v="Media"/>
    <m/>
    <m/>
    <m/>
    <m/>
    <x v="14"/>
    <s v="US"/>
    <d v="2022-02-19T00:00:00"/>
    <n v="310.08000000000209"/>
  </r>
  <r>
    <s v="Incremental"/>
    <s v="Media"/>
    <m/>
    <m/>
    <m/>
    <m/>
    <x v="14"/>
    <s v="US"/>
    <d v="2022-02-20T00:00:00"/>
    <n v="310.08000000000209"/>
  </r>
  <r>
    <s v="Incremental"/>
    <s v="Media"/>
    <m/>
    <m/>
    <m/>
    <m/>
    <x v="14"/>
    <s v="US"/>
    <d v="2022-02-21T00:00:00"/>
    <n v="310.08000000000209"/>
  </r>
  <r>
    <s v="Incremental"/>
    <s v="Media"/>
    <m/>
    <m/>
    <m/>
    <m/>
    <x v="14"/>
    <s v="US"/>
    <d v="2022-02-22T00:00:00"/>
    <n v="310.08000000000209"/>
  </r>
  <r>
    <s v="Incremental"/>
    <s v="Media"/>
    <m/>
    <m/>
    <m/>
    <m/>
    <x v="14"/>
    <s v="US"/>
    <d v="2022-02-23T00:00:00"/>
    <n v="310.08000000000209"/>
  </r>
  <r>
    <s v="Incremental"/>
    <s v="Media"/>
    <m/>
    <m/>
    <m/>
    <m/>
    <x v="14"/>
    <s v="US"/>
    <d v="2022-02-24T00:00:00"/>
    <n v="310.08000000000209"/>
  </r>
  <r>
    <s v="Incremental"/>
    <s v="Media"/>
    <m/>
    <m/>
    <m/>
    <m/>
    <x v="14"/>
    <s v="US"/>
    <d v="2022-02-25T00:00:00"/>
    <n v="310.08000000000209"/>
  </r>
  <r>
    <s v="Incremental"/>
    <s v="Media"/>
    <m/>
    <m/>
    <m/>
    <m/>
    <x v="14"/>
    <s v="US"/>
    <d v="2022-02-26T00:00:00"/>
    <n v="310.08000000000209"/>
  </r>
  <r>
    <s v="Incremental"/>
    <s v="Media"/>
    <m/>
    <m/>
    <m/>
    <m/>
    <x v="14"/>
    <s v="US"/>
    <d v="2022-02-27T00:00:00"/>
    <n v="310.08000000000209"/>
  </r>
  <r>
    <s v="Incremental"/>
    <s v="Media"/>
    <m/>
    <m/>
    <m/>
    <m/>
    <x v="14"/>
    <s v="US"/>
    <d v="2022-02-28T00:00:00"/>
    <n v="310.08000000000209"/>
  </r>
  <r>
    <s v="Incremental"/>
    <s v="Media"/>
    <m/>
    <m/>
    <m/>
    <m/>
    <x v="14"/>
    <s v="US"/>
    <d v="2022-03-01T00:00:00"/>
    <n v="310.08000000000209"/>
  </r>
  <r>
    <s v="Incremental"/>
    <s v="Media"/>
    <m/>
    <m/>
    <m/>
    <m/>
    <x v="14"/>
    <s v="US"/>
    <d v="2022-03-02T00:00:00"/>
    <n v="310.08000000000209"/>
  </r>
  <r>
    <s v="Incremental"/>
    <s v="Media"/>
    <m/>
    <m/>
    <m/>
    <m/>
    <x v="14"/>
    <s v="US"/>
    <d v="2022-03-03T00:00:00"/>
    <n v="310.08000000000209"/>
  </r>
  <r>
    <s v="Incremental"/>
    <s v="Media"/>
    <m/>
    <m/>
    <m/>
    <m/>
    <x v="14"/>
    <s v="US"/>
    <d v="2022-03-04T00:00:00"/>
    <n v="310.08000000000209"/>
  </r>
  <r>
    <s v="Incremental"/>
    <s v="Media"/>
    <m/>
    <m/>
    <m/>
    <m/>
    <x v="14"/>
    <s v="US"/>
    <d v="2022-03-05T00:00:00"/>
    <n v="310.08000000000209"/>
  </r>
  <r>
    <s v="Incremental"/>
    <s v="Media"/>
    <m/>
    <m/>
    <m/>
    <m/>
    <x v="14"/>
    <s v="US"/>
    <d v="2022-03-06T00:00:00"/>
    <n v="310.08000000000209"/>
  </r>
  <r>
    <s v="Incremental"/>
    <s v="Media"/>
    <m/>
    <m/>
    <m/>
    <m/>
    <x v="14"/>
    <s v="US"/>
    <d v="2022-03-07T00:00:00"/>
    <n v="310.08000000000209"/>
  </r>
  <r>
    <s v="Incremental"/>
    <s v="Media"/>
    <m/>
    <m/>
    <m/>
    <m/>
    <x v="14"/>
    <s v="US"/>
    <d v="2022-03-08T00:00:00"/>
    <n v="310.08000000000209"/>
  </r>
  <r>
    <s v="Incremental"/>
    <s v="Media"/>
    <m/>
    <m/>
    <m/>
    <m/>
    <x v="14"/>
    <s v="US"/>
    <d v="2022-03-09T00:00:00"/>
    <n v="310.08000000000209"/>
  </r>
  <r>
    <s v="Incremental"/>
    <s v="Media"/>
    <m/>
    <m/>
    <m/>
    <m/>
    <x v="14"/>
    <s v="US"/>
    <d v="2022-03-10T00:00:00"/>
    <n v="310.08000000000209"/>
  </r>
  <r>
    <s v="Incremental"/>
    <s v="Media"/>
    <m/>
    <m/>
    <m/>
    <m/>
    <x v="14"/>
    <s v="US"/>
    <d v="2022-03-11T00:00:00"/>
    <n v="310.08000000000209"/>
  </r>
  <r>
    <s v="Incremental"/>
    <s v="Media"/>
    <m/>
    <m/>
    <m/>
    <m/>
    <x v="14"/>
    <s v="US"/>
    <d v="2022-03-12T00:00:00"/>
    <n v="310.08000000000209"/>
  </r>
  <r>
    <s v="Incremental"/>
    <s v="Media"/>
    <m/>
    <m/>
    <m/>
    <m/>
    <x v="14"/>
    <s v="US"/>
    <d v="2022-03-13T00:00:00"/>
    <n v="310.08000000000209"/>
  </r>
  <r>
    <s v="Incremental"/>
    <s v="Media"/>
    <m/>
    <m/>
    <m/>
    <m/>
    <x v="14"/>
    <s v="US"/>
    <d v="2022-03-14T00:00:00"/>
    <n v="310.08000000000209"/>
  </r>
  <r>
    <s v="Incremental"/>
    <s v="Media"/>
    <m/>
    <m/>
    <m/>
    <m/>
    <x v="14"/>
    <s v="US"/>
    <d v="2022-03-15T00:00:00"/>
    <n v="310.08000000000209"/>
  </r>
  <r>
    <s v="Incremental"/>
    <s v="Media"/>
    <m/>
    <m/>
    <m/>
    <m/>
    <x v="14"/>
    <s v="US"/>
    <d v="2022-03-16T00:00:00"/>
    <n v="310.08000000000209"/>
  </r>
  <r>
    <s v="Incremental"/>
    <s v="Media"/>
    <m/>
    <m/>
    <m/>
    <m/>
    <x v="14"/>
    <s v="US"/>
    <d v="2022-03-17T00:00:00"/>
    <n v="310.08000000000209"/>
  </r>
  <r>
    <s v="Incremental"/>
    <s v="Media"/>
    <m/>
    <m/>
    <m/>
    <m/>
    <x v="14"/>
    <s v="US"/>
    <d v="2022-03-18T00:00:00"/>
    <n v="310.08000000000209"/>
  </r>
  <r>
    <s v="Incremental"/>
    <s v="Media"/>
    <m/>
    <m/>
    <m/>
    <m/>
    <x v="14"/>
    <s v="US"/>
    <d v="2022-03-19T00:00:00"/>
    <n v="310.08000000000209"/>
  </r>
  <r>
    <s v="Incremental"/>
    <s v="Media"/>
    <m/>
    <m/>
    <m/>
    <m/>
    <x v="14"/>
    <s v="US"/>
    <d v="2022-03-20T00:00:00"/>
    <n v="310.08000000000209"/>
  </r>
  <r>
    <s v="Incremental"/>
    <s v="Media"/>
    <m/>
    <m/>
    <m/>
    <m/>
    <x v="14"/>
    <s v="US"/>
    <d v="2022-03-21T00:00:00"/>
    <n v="310.08000000000209"/>
  </r>
  <r>
    <s v="Incremental"/>
    <s v="Media"/>
    <m/>
    <m/>
    <m/>
    <m/>
    <x v="14"/>
    <s v="US"/>
    <d v="2022-03-22T00:00:00"/>
    <n v="310.08000000000209"/>
  </r>
  <r>
    <s v="Incremental"/>
    <s v="Media"/>
    <m/>
    <m/>
    <m/>
    <m/>
    <x v="14"/>
    <s v="US"/>
    <d v="2022-03-23T00:00:00"/>
    <n v="310.08000000000209"/>
  </r>
  <r>
    <s v="Incremental"/>
    <s v="Media"/>
    <m/>
    <m/>
    <m/>
    <m/>
    <x v="14"/>
    <s v="US"/>
    <d v="2022-03-24T00:00:00"/>
    <n v="310.08000000000209"/>
  </r>
  <r>
    <s v="Incremental"/>
    <s v="Media"/>
    <m/>
    <m/>
    <m/>
    <m/>
    <x v="14"/>
    <s v="US"/>
    <d v="2022-03-25T00:00:00"/>
    <n v="310.08000000000209"/>
  </r>
  <r>
    <s v="Incremental"/>
    <s v="Media"/>
    <m/>
    <m/>
    <m/>
    <m/>
    <x v="14"/>
    <s v="US"/>
    <d v="2022-03-26T00:00:00"/>
    <n v="310.08000000000209"/>
  </r>
  <r>
    <s v="Incremental"/>
    <s v="Media"/>
    <m/>
    <m/>
    <m/>
    <m/>
    <x v="14"/>
    <s v="US"/>
    <d v="2022-03-27T00:00:00"/>
    <n v="310.08000000000209"/>
  </r>
  <r>
    <s v="Incremental"/>
    <s v="Media"/>
    <m/>
    <m/>
    <m/>
    <m/>
    <x v="14"/>
    <s v="US"/>
    <d v="2022-03-28T00:00:00"/>
    <n v="310.08000000000209"/>
  </r>
  <r>
    <s v="Incremental"/>
    <s v="Media"/>
    <m/>
    <m/>
    <m/>
    <m/>
    <x v="14"/>
    <s v="US"/>
    <d v="2022-03-29T00:00:00"/>
    <n v="310.08000000000209"/>
  </r>
  <r>
    <s v="Incremental"/>
    <s v="Media"/>
    <m/>
    <m/>
    <m/>
    <m/>
    <x v="14"/>
    <s v="US"/>
    <d v="2022-03-30T00:00:00"/>
    <n v="310.08000000000209"/>
  </r>
  <r>
    <s v="Incremental"/>
    <s v="Media"/>
    <m/>
    <m/>
    <m/>
    <m/>
    <x v="14"/>
    <s v="US"/>
    <d v="2022-03-31T00:00:00"/>
    <n v="310.08000000000209"/>
  </r>
  <r>
    <s v="Incremental"/>
    <s v="Media"/>
    <m/>
    <m/>
    <m/>
    <m/>
    <x v="15"/>
    <s v="US"/>
    <d v="2021-07-01T00:00:00"/>
    <n v="0"/>
  </r>
  <r>
    <s v="Incremental"/>
    <s v="Media"/>
    <m/>
    <m/>
    <m/>
    <m/>
    <x v="15"/>
    <s v="US"/>
    <d v="2021-07-02T00:00:00"/>
    <n v="0"/>
  </r>
  <r>
    <s v="Incremental"/>
    <s v="Media"/>
    <m/>
    <m/>
    <m/>
    <m/>
    <x v="15"/>
    <s v="US"/>
    <d v="2021-07-03T00:00:00"/>
    <n v="0"/>
  </r>
  <r>
    <s v="Incremental"/>
    <s v="Media"/>
    <m/>
    <m/>
    <m/>
    <m/>
    <x v="15"/>
    <s v="US"/>
    <d v="2021-07-04T00:00:00"/>
    <n v="0"/>
  </r>
  <r>
    <s v="Incremental"/>
    <s v="Media"/>
    <m/>
    <m/>
    <m/>
    <m/>
    <x v="15"/>
    <s v="US"/>
    <d v="2021-07-05T00:00:00"/>
    <n v="0"/>
  </r>
  <r>
    <s v="Incremental"/>
    <s v="Media"/>
    <m/>
    <m/>
    <m/>
    <m/>
    <x v="15"/>
    <s v="US"/>
    <d v="2021-07-06T00:00:00"/>
    <n v="0"/>
  </r>
  <r>
    <s v="Incremental"/>
    <s v="Media"/>
    <m/>
    <m/>
    <m/>
    <m/>
    <x v="15"/>
    <s v="US"/>
    <d v="2021-07-07T00:00:00"/>
    <n v="0"/>
  </r>
  <r>
    <s v="Incremental"/>
    <s v="Media"/>
    <m/>
    <m/>
    <m/>
    <m/>
    <x v="15"/>
    <s v="US"/>
    <d v="2021-07-08T00:00:00"/>
    <n v="0"/>
  </r>
  <r>
    <s v="Incremental"/>
    <s v="Media"/>
    <m/>
    <m/>
    <m/>
    <m/>
    <x v="15"/>
    <s v="US"/>
    <d v="2021-07-09T00:00:00"/>
    <n v="0"/>
  </r>
  <r>
    <s v="Incremental"/>
    <s v="Media"/>
    <m/>
    <m/>
    <m/>
    <m/>
    <x v="15"/>
    <s v="US"/>
    <d v="2021-07-10T00:00:00"/>
    <n v="0"/>
  </r>
  <r>
    <s v="Incremental"/>
    <s v="Media"/>
    <m/>
    <m/>
    <m/>
    <m/>
    <x v="15"/>
    <s v="US"/>
    <d v="2021-07-11T00:00:00"/>
    <n v="0"/>
  </r>
  <r>
    <s v="Incremental"/>
    <s v="Media"/>
    <m/>
    <m/>
    <m/>
    <m/>
    <x v="15"/>
    <s v="US"/>
    <d v="2021-07-12T00:00:00"/>
    <n v="0"/>
  </r>
  <r>
    <s v="Incremental"/>
    <s v="Media"/>
    <m/>
    <m/>
    <m/>
    <m/>
    <x v="15"/>
    <s v="US"/>
    <d v="2021-07-13T00:00:00"/>
    <n v="0"/>
  </r>
  <r>
    <s v="Incremental"/>
    <s v="Media"/>
    <m/>
    <m/>
    <m/>
    <m/>
    <x v="15"/>
    <s v="US"/>
    <d v="2021-07-14T00:00:00"/>
    <n v="0"/>
  </r>
  <r>
    <s v="Incremental"/>
    <s v="Media"/>
    <m/>
    <m/>
    <m/>
    <m/>
    <x v="15"/>
    <s v="US"/>
    <d v="2021-07-15T00:00:00"/>
    <n v="0"/>
  </r>
  <r>
    <s v="Incremental"/>
    <s v="Media"/>
    <m/>
    <m/>
    <m/>
    <m/>
    <x v="15"/>
    <s v="US"/>
    <d v="2021-07-16T00:00:00"/>
    <n v="0"/>
  </r>
  <r>
    <s v="Incremental"/>
    <s v="Media"/>
    <m/>
    <m/>
    <m/>
    <m/>
    <x v="15"/>
    <s v="US"/>
    <d v="2021-07-17T00:00:00"/>
    <n v="0"/>
  </r>
  <r>
    <s v="Incremental"/>
    <s v="Media"/>
    <m/>
    <m/>
    <m/>
    <m/>
    <x v="15"/>
    <s v="US"/>
    <d v="2021-07-18T00:00:00"/>
    <n v="0"/>
  </r>
  <r>
    <s v="Incremental"/>
    <s v="Media"/>
    <m/>
    <m/>
    <m/>
    <m/>
    <x v="15"/>
    <s v="US"/>
    <d v="2021-07-19T00:00:00"/>
    <n v="0"/>
  </r>
  <r>
    <s v="Incremental"/>
    <s v="Media"/>
    <m/>
    <m/>
    <m/>
    <m/>
    <x v="15"/>
    <s v="US"/>
    <d v="2021-07-20T00:00:00"/>
    <n v="0"/>
  </r>
  <r>
    <s v="Incremental"/>
    <s v="Media"/>
    <m/>
    <m/>
    <m/>
    <m/>
    <x v="15"/>
    <s v="US"/>
    <d v="2021-07-21T00:00:00"/>
    <n v="0"/>
  </r>
  <r>
    <s v="Incremental"/>
    <s v="Media"/>
    <m/>
    <m/>
    <m/>
    <m/>
    <x v="15"/>
    <s v="US"/>
    <d v="2021-07-22T00:00:00"/>
    <n v="0"/>
  </r>
  <r>
    <s v="Incremental"/>
    <s v="Media"/>
    <m/>
    <m/>
    <m/>
    <m/>
    <x v="15"/>
    <s v="US"/>
    <d v="2021-07-23T00:00:00"/>
    <n v="0"/>
  </r>
  <r>
    <s v="Incremental"/>
    <s v="Media"/>
    <m/>
    <m/>
    <m/>
    <m/>
    <x v="15"/>
    <s v="US"/>
    <d v="2021-07-24T00:00:00"/>
    <n v="0"/>
  </r>
  <r>
    <s v="Incremental"/>
    <s v="Media"/>
    <m/>
    <m/>
    <m/>
    <m/>
    <x v="15"/>
    <s v="US"/>
    <d v="2021-07-25T00:00:00"/>
    <n v="0"/>
  </r>
  <r>
    <s v="Incremental"/>
    <s v="Media"/>
    <m/>
    <m/>
    <m/>
    <m/>
    <x v="15"/>
    <s v="US"/>
    <d v="2021-07-26T00:00:00"/>
    <n v="0"/>
  </r>
  <r>
    <s v="Incremental"/>
    <s v="Media"/>
    <m/>
    <m/>
    <m/>
    <m/>
    <x v="15"/>
    <s v="US"/>
    <d v="2021-07-27T00:00:00"/>
    <n v="0"/>
  </r>
  <r>
    <s v="Incremental"/>
    <s v="Media"/>
    <m/>
    <m/>
    <m/>
    <m/>
    <x v="15"/>
    <s v="US"/>
    <d v="2021-07-28T00:00:00"/>
    <n v="0"/>
  </r>
  <r>
    <s v="Incremental"/>
    <s v="Media"/>
    <m/>
    <m/>
    <m/>
    <m/>
    <x v="15"/>
    <s v="US"/>
    <d v="2021-07-29T00:00:00"/>
    <n v="0"/>
  </r>
  <r>
    <s v="Incremental"/>
    <s v="Media"/>
    <m/>
    <m/>
    <m/>
    <m/>
    <x v="15"/>
    <s v="US"/>
    <d v="2021-07-30T00:00:00"/>
    <n v="0"/>
  </r>
  <r>
    <s v="Incremental"/>
    <s v="Media"/>
    <m/>
    <m/>
    <m/>
    <m/>
    <x v="15"/>
    <s v="US"/>
    <d v="2021-07-31T00:00:00"/>
    <n v="0"/>
  </r>
  <r>
    <s v="Incremental"/>
    <s v="Media"/>
    <m/>
    <m/>
    <m/>
    <m/>
    <x v="15"/>
    <s v="US"/>
    <d v="2021-08-01T00:00:00"/>
    <n v="0"/>
  </r>
  <r>
    <s v="Incremental"/>
    <s v="Media"/>
    <m/>
    <m/>
    <m/>
    <m/>
    <x v="15"/>
    <s v="US"/>
    <d v="2021-08-02T00:00:00"/>
    <n v="0"/>
  </r>
  <r>
    <s v="Incremental"/>
    <s v="Media"/>
    <m/>
    <m/>
    <m/>
    <m/>
    <x v="15"/>
    <s v="US"/>
    <d v="2021-08-03T00:00:00"/>
    <n v="0"/>
  </r>
  <r>
    <s v="Incremental"/>
    <s v="Media"/>
    <m/>
    <m/>
    <m/>
    <m/>
    <x v="15"/>
    <s v="US"/>
    <d v="2021-08-04T00:00:00"/>
    <n v="0"/>
  </r>
  <r>
    <s v="Incremental"/>
    <s v="Media"/>
    <m/>
    <m/>
    <m/>
    <m/>
    <x v="15"/>
    <s v="US"/>
    <d v="2021-08-05T00:00:00"/>
    <n v="0"/>
  </r>
  <r>
    <s v="Incremental"/>
    <s v="Media"/>
    <m/>
    <m/>
    <m/>
    <m/>
    <x v="15"/>
    <s v="US"/>
    <d v="2021-08-06T00:00:00"/>
    <n v="0"/>
  </r>
  <r>
    <s v="Incremental"/>
    <s v="Media"/>
    <m/>
    <m/>
    <m/>
    <m/>
    <x v="15"/>
    <s v="US"/>
    <d v="2021-08-07T00:00:00"/>
    <n v="0"/>
  </r>
  <r>
    <s v="Incremental"/>
    <s v="Media"/>
    <m/>
    <m/>
    <m/>
    <m/>
    <x v="15"/>
    <s v="US"/>
    <d v="2021-08-08T00:00:00"/>
    <n v="0"/>
  </r>
  <r>
    <s v="Incremental"/>
    <s v="Media"/>
    <m/>
    <m/>
    <m/>
    <m/>
    <x v="15"/>
    <s v="US"/>
    <d v="2021-08-09T00:00:00"/>
    <n v="0"/>
  </r>
  <r>
    <s v="Incremental"/>
    <s v="Media"/>
    <m/>
    <m/>
    <m/>
    <m/>
    <x v="15"/>
    <s v="US"/>
    <d v="2021-08-10T00:00:00"/>
    <n v="0"/>
  </r>
  <r>
    <s v="Incremental"/>
    <s v="Media"/>
    <m/>
    <m/>
    <m/>
    <m/>
    <x v="15"/>
    <s v="US"/>
    <d v="2021-08-11T00:00:00"/>
    <n v="0"/>
  </r>
  <r>
    <s v="Incremental"/>
    <s v="Media"/>
    <m/>
    <m/>
    <m/>
    <m/>
    <x v="15"/>
    <s v="US"/>
    <d v="2021-08-12T00:00:00"/>
    <n v="0"/>
  </r>
  <r>
    <s v="Incremental"/>
    <s v="Media"/>
    <m/>
    <m/>
    <m/>
    <m/>
    <x v="15"/>
    <s v="US"/>
    <d v="2021-08-13T00:00:00"/>
    <n v="0"/>
  </r>
  <r>
    <s v="Incremental"/>
    <s v="Media"/>
    <m/>
    <m/>
    <m/>
    <m/>
    <x v="15"/>
    <s v="US"/>
    <d v="2021-08-14T00:00:00"/>
    <n v="0"/>
  </r>
  <r>
    <s v="Incremental"/>
    <s v="Media"/>
    <m/>
    <m/>
    <m/>
    <m/>
    <x v="15"/>
    <s v="US"/>
    <d v="2021-08-15T00:00:00"/>
    <n v="0"/>
  </r>
  <r>
    <s v="Incremental"/>
    <s v="Media"/>
    <m/>
    <m/>
    <m/>
    <m/>
    <x v="15"/>
    <s v="US"/>
    <d v="2021-08-16T00:00:00"/>
    <n v="0"/>
  </r>
  <r>
    <s v="Incremental"/>
    <s v="Media"/>
    <m/>
    <m/>
    <m/>
    <m/>
    <x v="15"/>
    <s v="US"/>
    <d v="2021-08-17T00:00:00"/>
    <n v="0"/>
  </r>
  <r>
    <s v="Incremental"/>
    <s v="Media"/>
    <m/>
    <m/>
    <m/>
    <m/>
    <x v="15"/>
    <s v="US"/>
    <d v="2021-08-18T00:00:00"/>
    <n v="0"/>
  </r>
  <r>
    <s v="Incremental"/>
    <s v="Media"/>
    <m/>
    <m/>
    <m/>
    <m/>
    <x v="15"/>
    <s v="US"/>
    <d v="2021-08-19T00:00:00"/>
    <n v="0"/>
  </r>
  <r>
    <s v="Incremental"/>
    <s v="Media"/>
    <m/>
    <m/>
    <m/>
    <m/>
    <x v="15"/>
    <s v="US"/>
    <d v="2021-08-20T00:00:00"/>
    <n v="0"/>
  </r>
  <r>
    <s v="Incremental"/>
    <s v="Media"/>
    <m/>
    <m/>
    <m/>
    <m/>
    <x v="15"/>
    <s v="US"/>
    <d v="2021-08-21T00:00:00"/>
    <n v="0"/>
  </r>
  <r>
    <s v="Incremental"/>
    <s v="Media"/>
    <m/>
    <m/>
    <m/>
    <m/>
    <x v="15"/>
    <s v="US"/>
    <d v="2021-08-22T00:00:00"/>
    <n v="0"/>
  </r>
  <r>
    <s v="Incremental"/>
    <s v="Media"/>
    <m/>
    <m/>
    <m/>
    <m/>
    <x v="15"/>
    <s v="US"/>
    <d v="2021-08-23T00:00:00"/>
    <n v="0"/>
  </r>
  <r>
    <s v="Incremental"/>
    <s v="Media"/>
    <m/>
    <m/>
    <m/>
    <m/>
    <x v="15"/>
    <s v="US"/>
    <d v="2021-08-24T00:00:00"/>
    <n v="0"/>
  </r>
  <r>
    <s v="Incremental"/>
    <s v="Media"/>
    <m/>
    <m/>
    <m/>
    <m/>
    <x v="15"/>
    <s v="US"/>
    <d v="2021-08-25T00:00:00"/>
    <n v="0"/>
  </r>
  <r>
    <s v="Incremental"/>
    <s v="Media"/>
    <m/>
    <m/>
    <m/>
    <m/>
    <x v="15"/>
    <s v="US"/>
    <d v="2021-08-26T00:00:00"/>
    <n v="0"/>
  </r>
  <r>
    <s v="Incremental"/>
    <s v="Media"/>
    <m/>
    <m/>
    <m/>
    <m/>
    <x v="15"/>
    <s v="US"/>
    <d v="2021-08-27T00:00:00"/>
    <n v="0"/>
  </r>
  <r>
    <s v="Incremental"/>
    <s v="Media"/>
    <m/>
    <m/>
    <m/>
    <m/>
    <x v="15"/>
    <s v="US"/>
    <d v="2021-08-28T00:00:00"/>
    <n v="0"/>
  </r>
  <r>
    <s v="Incremental"/>
    <s v="Media"/>
    <m/>
    <m/>
    <m/>
    <m/>
    <x v="15"/>
    <s v="US"/>
    <d v="2021-08-29T00:00:00"/>
    <n v="0"/>
  </r>
  <r>
    <s v="Incremental"/>
    <s v="Media"/>
    <m/>
    <m/>
    <m/>
    <m/>
    <x v="15"/>
    <s v="US"/>
    <d v="2021-08-30T00:00:00"/>
    <n v="0"/>
  </r>
  <r>
    <s v="Incremental"/>
    <s v="Media"/>
    <m/>
    <m/>
    <m/>
    <m/>
    <x v="15"/>
    <s v="US"/>
    <d v="2021-08-31T00:00:00"/>
    <n v="0"/>
  </r>
  <r>
    <s v="Incremental"/>
    <s v="Media"/>
    <m/>
    <m/>
    <m/>
    <m/>
    <x v="15"/>
    <s v="US"/>
    <d v="2021-09-01T00:00:00"/>
    <n v="0"/>
  </r>
  <r>
    <s v="Incremental"/>
    <s v="Media"/>
    <m/>
    <m/>
    <m/>
    <m/>
    <x v="15"/>
    <s v="US"/>
    <d v="2021-09-02T00:00:00"/>
    <n v="0"/>
  </r>
  <r>
    <s v="Incremental"/>
    <s v="Media"/>
    <m/>
    <m/>
    <m/>
    <m/>
    <x v="15"/>
    <s v="US"/>
    <d v="2021-09-03T00:00:00"/>
    <n v="0"/>
  </r>
  <r>
    <s v="Incremental"/>
    <s v="Media"/>
    <m/>
    <m/>
    <m/>
    <m/>
    <x v="15"/>
    <s v="US"/>
    <d v="2021-09-04T00:00:00"/>
    <n v="0"/>
  </r>
  <r>
    <s v="Incremental"/>
    <s v="Media"/>
    <m/>
    <m/>
    <m/>
    <m/>
    <x v="15"/>
    <s v="US"/>
    <d v="2021-09-05T00:00:00"/>
    <n v="0"/>
  </r>
  <r>
    <s v="Incremental"/>
    <s v="Media"/>
    <m/>
    <m/>
    <m/>
    <m/>
    <x v="15"/>
    <s v="US"/>
    <d v="2021-09-06T00:00:00"/>
    <n v="0"/>
  </r>
  <r>
    <s v="Incremental"/>
    <s v="Media"/>
    <m/>
    <m/>
    <m/>
    <m/>
    <x v="15"/>
    <s v="US"/>
    <d v="2021-09-07T00:00:00"/>
    <n v="0"/>
  </r>
  <r>
    <s v="Incremental"/>
    <s v="Media"/>
    <m/>
    <m/>
    <m/>
    <m/>
    <x v="15"/>
    <s v="US"/>
    <d v="2021-09-08T00:00:00"/>
    <n v="0"/>
  </r>
  <r>
    <s v="Incremental"/>
    <s v="Media"/>
    <m/>
    <m/>
    <m/>
    <m/>
    <x v="15"/>
    <s v="US"/>
    <d v="2021-09-09T00:00:00"/>
    <n v="0"/>
  </r>
  <r>
    <s v="Incremental"/>
    <s v="Media"/>
    <m/>
    <m/>
    <m/>
    <m/>
    <x v="15"/>
    <s v="US"/>
    <d v="2021-09-10T00:00:00"/>
    <n v="0"/>
  </r>
  <r>
    <s v="Incremental"/>
    <s v="Media"/>
    <m/>
    <m/>
    <m/>
    <m/>
    <x v="15"/>
    <s v="US"/>
    <d v="2021-09-11T00:00:00"/>
    <n v="0"/>
  </r>
  <r>
    <s v="Incremental"/>
    <s v="Media"/>
    <m/>
    <m/>
    <m/>
    <m/>
    <x v="15"/>
    <s v="US"/>
    <d v="2021-09-12T00:00:00"/>
    <n v="0"/>
  </r>
  <r>
    <s v="Incremental"/>
    <s v="Media"/>
    <m/>
    <m/>
    <m/>
    <m/>
    <x v="15"/>
    <s v="US"/>
    <d v="2021-09-13T00:00:00"/>
    <n v="0"/>
  </r>
  <r>
    <s v="Incremental"/>
    <s v="Media"/>
    <m/>
    <m/>
    <m/>
    <m/>
    <x v="15"/>
    <s v="US"/>
    <d v="2021-09-14T00:00:00"/>
    <n v="0"/>
  </r>
  <r>
    <s v="Incremental"/>
    <s v="Media"/>
    <m/>
    <m/>
    <m/>
    <m/>
    <x v="15"/>
    <s v="US"/>
    <d v="2021-09-15T00:00:00"/>
    <n v="0"/>
  </r>
  <r>
    <s v="Incremental"/>
    <s v="Media"/>
    <m/>
    <m/>
    <m/>
    <m/>
    <x v="15"/>
    <s v="US"/>
    <d v="2021-09-16T00:00:00"/>
    <n v="0"/>
  </r>
  <r>
    <s v="Incremental"/>
    <s v="Media"/>
    <m/>
    <m/>
    <m/>
    <m/>
    <x v="15"/>
    <s v="US"/>
    <d v="2021-09-17T00:00:00"/>
    <n v="0"/>
  </r>
  <r>
    <s v="Incremental"/>
    <s v="Media"/>
    <m/>
    <m/>
    <m/>
    <m/>
    <x v="15"/>
    <s v="US"/>
    <d v="2021-09-18T00:00:00"/>
    <n v="0"/>
  </r>
  <r>
    <s v="Incremental"/>
    <s v="Media"/>
    <m/>
    <m/>
    <m/>
    <m/>
    <x v="15"/>
    <s v="US"/>
    <d v="2021-09-19T00:00:00"/>
    <n v="0"/>
  </r>
  <r>
    <s v="Incremental"/>
    <s v="Media"/>
    <m/>
    <m/>
    <m/>
    <m/>
    <x v="15"/>
    <s v="US"/>
    <d v="2021-09-20T00:00:00"/>
    <n v="0"/>
  </r>
  <r>
    <s v="Incremental"/>
    <s v="Media"/>
    <m/>
    <m/>
    <m/>
    <m/>
    <x v="15"/>
    <s v="US"/>
    <d v="2021-09-21T00:00:00"/>
    <n v="0"/>
  </r>
  <r>
    <s v="Incremental"/>
    <s v="Media"/>
    <m/>
    <m/>
    <m/>
    <m/>
    <x v="15"/>
    <s v="US"/>
    <d v="2021-09-22T00:00:00"/>
    <n v="0"/>
  </r>
  <r>
    <s v="Incremental"/>
    <s v="Media"/>
    <m/>
    <m/>
    <m/>
    <m/>
    <x v="15"/>
    <s v="US"/>
    <d v="2021-09-23T00:00:00"/>
    <n v="0"/>
  </r>
  <r>
    <s v="Incremental"/>
    <s v="Media"/>
    <m/>
    <m/>
    <m/>
    <m/>
    <x v="15"/>
    <s v="US"/>
    <d v="2021-09-24T00:00:00"/>
    <n v="0"/>
  </r>
  <r>
    <s v="Incremental"/>
    <s v="Media"/>
    <m/>
    <m/>
    <m/>
    <m/>
    <x v="15"/>
    <s v="US"/>
    <d v="2021-09-25T00:00:00"/>
    <n v="0"/>
  </r>
  <r>
    <s v="Incremental"/>
    <s v="Media"/>
    <m/>
    <m/>
    <m/>
    <m/>
    <x v="15"/>
    <s v="US"/>
    <d v="2021-09-26T00:00:00"/>
    <n v="0"/>
  </r>
  <r>
    <s v="Incremental"/>
    <s v="Media"/>
    <m/>
    <m/>
    <m/>
    <m/>
    <x v="15"/>
    <s v="US"/>
    <d v="2021-09-27T00:00:00"/>
    <n v="0"/>
  </r>
  <r>
    <s v="Incremental"/>
    <s v="Media"/>
    <m/>
    <m/>
    <m/>
    <m/>
    <x v="15"/>
    <s v="US"/>
    <d v="2021-09-28T00:00:00"/>
    <n v="0"/>
  </r>
  <r>
    <s v="Incremental"/>
    <s v="Media"/>
    <m/>
    <m/>
    <m/>
    <m/>
    <x v="15"/>
    <s v="US"/>
    <d v="2021-09-29T00:00:00"/>
    <n v="0"/>
  </r>
  <r>
    <s v="Incremental"/>
    <s v="Media"/>
    <m/>
    <m/>
    <m/>
    <m/>
    <x v="15"/>
    <s v="US"/>
    <d v="2021-09-30T00:00:00"/>
    <n v="0"/>
  </r>
  <r>
    <s v="Incremental"/>
    <s v="Media"/>
    <m/>
    <m/>
    <m/>
    <m/>
    <x v="15"/>
    <s v="US"/>
    <d v="2021-10-01T00:00:00"/>
    <n v="0"/>
  </r>
  <r>
    <s v="Incremental"/>
    <s v="Media"/>
    <m/>
    <m/>
    <m/>
    <m/>
    <x v="15"/>
    <s v="US"/>
    <d v="2021-10-02T00:00:00"/>
    <n v="0"/>
  </r>
  <r>
    <s v="Incremental"/>
    <s v="Media"/>
    <m/>
    <m/>
    <m/>
    <m/>
    <x v="15"/>
    <s v="US"/>
    <d v="2021-10-03T00:00:00"/>
    <n v="0"/>
  </r>
  <r>
    <s v="Incremental"/>
    <s v="Media"/>
    <m/>
    <m/>
    <m/>
    <m/>
    <x v="15"/>
    <s v="US"/>
    <d v="2021-10-04T00:00:00"/>
    <n v="0"/>
  </r>
  <r>
    <s v="Incremental"/>
    <s v="Media"/>
    <m/>
    <m/>
    <m/>
    <m/>
    <x v="15"/>
    <s v="US"/>
    <d v="2021-10-05T00:00:00"/>
    <n v="0"/>
  </r>
  <r>
    <s v="Incremental"/>
    <s v="Media"/>
    <m/>
    <m/>
    <m/>
    <m/>
    <x v="15"/>
    <s v="US"/>
    <d v="2021-10-06T00:00:00"/>
    <n v="0"/>
  </r>
  <r>
    <s v="Incremental"/>
    <s v="Media"/>
    <m/>
    <m/>
    <m/>
    <m/>
    <x v="15"/>
    <s v="US"/>
    <d v="2021-10-07T00:00:00"/>
    <n v="0"/>
  </r>
  <r>
    <s v="Incremental"/>
    <s v="Media"/>
    <m/>
    <m/>
    <m/>
    <m/>
    <x v="15"/>
    <s v="US"/>
    <d v="2021-10-08T00:00:00"/>
    <n v="0"/>
  </r>
  <r>
    <s v="Incremental"/>
    <s v="Media"/>
    <m/>
    <m/>
    <m/>
    <m/>
    <x v="15"/>
    <s v="US"/>
    <d v="2021-10-09T00:00:00"/>
    <n v="0"/>
  </r>
  <r>
    <s v="Incremental"/>
    <s v="Media"/>
    <m/>
    <m/>
    <m/>
    <m/>
    <x v="15"/>
    <s v="US"/>
    <d v="2021-10-10T00:00:00"/>
    <n v="0"/>
  </r>
  <r>
    <s v="Incremental"/>
    <s v="Media"/>
    <m/>
    <m/>
    <m/>
    <m/>
    <x v="15"/>
    <s v="US"/>
    <d v="2021-10-11T00:00:00"/>
    <n v="0"/>
  </r>
  <r>
    <s v="Incremental"/>
    <s v="Media"/>
    <m/>
    <m/>
    <m/>
    <m/>
    <x v="15"/>
    <s v="US"/>
    <d v="2021-10-12T00:00:00"/>
    <n v="0"/>
  </r>
  <r>
    <s v="Incremental"/>
    <s v="Media"/>
    <m/>
    <m/>
    <m/>
    <m/>
    <x v="15"/>
    <s v="US"/>
    <d v="2021-10-13T00:00:00"/>
    <n v="0"/>
  </r>
  <r>
    <s v="Incremental"/>
    <s v="Media"/>
    <m/>
    <m/>
    <m/>
    <m/>
    <x v="15"/>
    <s v="US"/>
    <d v="2021-10-14T00:00:00"/>
    <n v="0"/>
  </r>
  <r>
    <s v="Incremental"/>
    <s v="Media"/>
    <m/>
    <m/>
    <m/>
    <m/>
    <x v="15"/>
    <s v="US"/>
    <d v="2021-10-15T00:00:00"/>
    <n v="0"/>
  </r>
  <r>
    <s v="Incremental"/>
    <s v="Media"/>
    <m/>
    <m/>
    <m/>
    <m/>
    <x v="15"/>
    <s v="US"/>
    <d v="2021-10-16T00:00:00"/>
    <n v="0"/>
  </r>
  <r>
    <s v="Incremental"/>
    <s v="Media"/>
    <m/>
    <m/>
    <m/>
    <m/>
    <x v="15"/>
    <s v="US"/>
    <d v="2021-10-17T00:00:00"/>
    <n v="0"/>
  </r>
  <r>
    <s v="Incremental"/>
    <s v="Media"/>
    <m/>
    <m/>
    <m/>
    <m/>
    <x v="15"/>
    <s v="US"/>
    <d v="2021-10-18T00:00:00"/>
    <n v="0"/>
  </r>
  <r>
    <s v="Incremental"/>
    <s v="Media"/>
    <m/>
    <m/>
    <m/>
    <m/>
    <x v="15"/>
    <s v="US"/>
    <d v="2021-10-19T00:00:00"/>
    <n v="0"/>
  </r>
  <r>
    <s v="Incremental"/>
    <s v="Media"/>
    <m/>
    <m/>
    <m/>
    <m/>
    <x v="15"/>
    <s v="US"/>
    <d v="2021-10-20T00:00:00"/>
    <n v="0"/>
  </r>
  <r>
    <s v="Incremental"/>
    <s v="Media"/>
    <m/>
    <m/>
    <m/>
    <m/>
    <x v="15"/>
    <s v="US"/>
    <d v="2021-10-21T00:00:00"/>
    <n v="0"/>
  </r>
  <r>
    <s v="Incremental"/>
    <s v="Media"/>
    <m/>
    <m/>
    <m/>
    <m/>
    <x v="15"/>
    <s v="US"/>
    <d v="2021-10-22T00:00:00"/>
    <n v="0"/>
  </r>
  <r>
    <s v="Incremental"/>
    <s v="Media"/>
    <m/>
    <m/>
    <m/>
    <m/>
    <x v="15"/>
    <s v="US"/>
    <d v="2021-10-23T00:00:00"/>
    <n v="0"/>
  </r>
  <r>
    <s v="Incremental"/>
    <s v="Media"/>
    <m/>
    <m/>
    <m/>
    <m/>
    <x v="15"/>
    <s v="US"/>
    <d v="2021-10-24T00:00:00"/>
    <n v="0"/>
  </r>
  <r>
    <s v="Incremental"/>
    <s v="Media"/>
    <m/>
    <m/>
    <m/>
    <m/>
    <x v="15"/>
    <s v="US"/>
    <d v="2021-10-25T00:00:00"/>
    <n v="0"/>
  </r>
  <r>
    <s v="Incremental"/>
    <s v="Media"/>
    <m/>
    <m/>
    <m/>
    <m/>
    <x v="15"/>
    <s v="US"/>
    <d v="2021-10-26T00:00:00"/>
    <n v="0"/>
  </r>
  <r>
    <s v="Incremental"/>
    <s v="Media"/>
    <m/>
    <m/>
    <m/>
    <m/>
    <x v="15"/>
    <s v="US"/>
    <d v="2021-10-27T00:00:00"/>
    <n v="0"/>
  </r>
  <r>
    <s v="Incremental"/>
    <s v="Media"/>
    <m/>
    <m/>
    <m/>
    <m/>
    <x v="15"/>
    <s v="US"/>
    <d v="2021-10-28T00:00:00"/>
    <n v="0"/>
  </r>
  <r>
    <s v="Incremental"/>
    <s v="Media"/>
    <m/>
    <m/>
    <m/>
    <m/>
    <x v="15"/>
    <s v="US"/>
    <d v="2021-10-29T00:00:00"/>
    <n v="0"/>
  </r>
  <r>
    <s v="Incremental"/>
    <s v="Media"/>
    <m/>
    <m/>
    <m/>
    <m/>
    <x v="15"/>
    <s v="US"/>
    <d v="2021-10-30T00:00:00"/>
    <n v="0"/>
  </r>
  <r>
    <s v="Incremental"/>
    <s v="Media"/>
    <m/>
    <m/>
    <m/>
    <m/>
    <x v="15"/>
    <s v="US"/>
    <d v="2021-10-31T00:00:00"/>
    <n v="0"/>
  </r>
  <r>
    <s v="Incremental"/>
    <s v="Media"/>
    <m/>
    <m/>
    <m/>
    <m/>
    <x v="15"/>
    <s v="US"/>
    <d v="2021-11-01T00:00:00"/>
    <n v="0"/>
  </r>
  <r>
    <s v="Incremental"/>
    <s v="Media"/>
    <m/>
    <m/>
    <m/>
    <m/>
    <x v="15"/>
    <s v="US"/>
    <d v="2021-11-02T00:00:00"/>
    <n v="0"/>
  </r>
  <r>
    <s v="Incremental"/>
    <s v="Media"/>
    <m/>
    <m/>
    <m/>
    <m/>
    <x v="15"/>
    <s v="US"/>
    <d v="2021-11-03T00:00:00"/>
    <n v="0"/>
  </r>
  <r>
    <s v="Incremental"/>
    <s v="Media"/>
    <m/>
    <m/>
    <m/>
    <m/>
    <x v="15"/>
    <s v="US"/>
    <d v="2021-11-04T00:00:00"/>
    <n v="0"/>
  </r>
  <r>
    <s v="Incremental"/>
    <s v="Media"/>
    <m/>
    <m/>
    <m/>
    <m/>
    <x v="15"/>
    <s v="US"/>
    <d v="2021-11-05T00:00:00"/>
    <n v="0"/>
  </r>
  <r>
    <s v="Incremental"/>
    <s v="Media"/>
    <m/>
    <m/>
    <m/>
    <m/>
    <x v="15"/>
    <s v="US"/>
    <d v="2021-11-06T00:00:00"/>
    <n v="0"/>
  </r>
  <r>
    <s v="Incremental"/>
    <s v="Media"/>
    <m/>
    <m/>
    <m/>
    <m/>
    <x v="15"/>
    <s v="US"/>
    <d v="2021-11-07T00:00:00"/>
    <n v="0"/>
  </r>
  <r>
    <s v="Incremental"/>
    <s v="Media"/>
    <m/>
    <m/>
    <m/>
    <m/>
    <x v="15"/>
    <s v="US"/>
    <d v="2021-11-08T00:00:00"/>
    <n v="0"/>
  </r>
  <r>
    <s v="Incremental"/>
    <s v="Media"/>
    <m/>
    <m/>
    <m/>
    <m/>
    <x v="15"/>
    <s v="US"/>
    <d v="2021-11-09T00:00:00"/>
    <n v="0"/>
  </r>
  <r>
    <s v="Incremental"/>
    <s v="Media"/>
    <m/>
    <m/>
    <m/>
    <m/>
    <x v="15"/>
    <s v="US"/>
    <d v="2021-11-10T00:00:00"/>
    <n v="0"/>
  </r>
  <r>
    <s v="Incremental"/>
    <s v="Media"/>
    <m/>
    <m/>
    <m/>
    <m/>
    <x v="15"/>
    <s v="US"/>
    <d v="2021-11-11T00:00:00"/>
    <n v="0"/>
  </r>
  <r>
    <s v="Incremental"/>
    <s v="Media"/>
    <m/>
    <m/>
    <m/>
    <m/>
    <x v="15"/>
    <s v="US"/>
    <d v="2021-11-12T00:00:00"/>
    <n v="0"/>
  </r>
  <r>
    <s v="Incremental"/>
    <s v="Media"/>
    <m/>
    <m/>
    <m/>
    <m/>
    <x v="15"/>
    <s v="US"/>
    <d v="2021-11-13T00:00:00"/>
    <n v="0"/>
  </r>
  <r>
    <s v="Incremental"/>
    <s v="Media"/>
    <m/>
    <m/>
    <m/>
    <m/>
    <x v="15"/>
    <s v="US"/>
    <d v="2021-11-14T00:00:00"/>
    <n v="0"/>
  </r>
  <r>
    <s v="Incremental"/>
    <s v="Media"/>
    <m/>
    <m/>
    <m/>
    <m/>
    <x v="15"/>
    <s v="US"/>
    <d v="2021-11-15T00:00:00"/>
    <n v="0"/>
  </r>
  <r>
    <s v="Incremental"/>
    <s v="Media"/>
    <m/>
    <m/>
    <m/>
    <m/>
    <x v="15"/>
    <s v="US"/>
    <d v="2021-11-16T00:00:00"/>
    <n v="0"/>
  </r>
  <r>
    <s v="Incremental"/>
    <s v="Media"/>
    <m/>
    <m/>
    <m/>
    <m/>
    <x v="15"/>
    <s v="US"/>
    <d v="2021-11-17T00:00:00"/>
    <n v="0"/>
  </r>
  <r>
    <s v="Incremental"/>
    <s v="Media"/>
    <m/>
    <m/>
    <m/>
    <m/>
    <x v="15"/>
    <s v="US"/>
    <d v="2021-11-18T00:00:00"/>
    <n v="0"/>
  </r>
  <r>
    <s v="Incremental"/>
    <s v="Media"/>
    <m/>
    <m/>
    <m/>
    <m/>
    <x v="15"/>
    <s v="US"/>
    <d v="2021-11-19T00:00:00"/>
    <n v="0"/>
  </r>
  <r>
    <s v="Incremental"/>
    <s v="Media"/>
    <m/>
    <m/>
    <m/>
    <m/>
    <x v="15"/>
    <s v="US"/>
    <d v="2021-11-20T00:00:00"/>
    <n v="0"/>
  </r>
  <r>
    <s v="Incremental"/>
    <s v="Media"/>
    <m/>
    <m/>
    <m/>
    <m/>
    <x v="15"/>
    <s v="US"/>
    <d v="2021-11-21T00:00:00"/>
    <n v="0"/>
  </r>
  <r>
    <s v="Incremental"/>
    <s v="Media"/>
    <m/>
    <m/>
    <m/>
    <m/>
    <x v="15"/>
    <s v="US"/>
    <d v="2021-11-22T00:00:00"/>
    <n v="0"/>
  </r>
  <r>
    <s v="Incremental"/>
    <s v="Media"/>
    <m/>
    <m/>
    <m/>
    <m/>
    <x v="15"/>
    <s v="US"/>
    <d v="2021-11-23T00:00:00"/>
    <n v="0"/>
  </r>
  <r>
    <s v="Incremental"/>
    <s v="Media"/>
    <m/>
    <m/>
    <m/>
    <m/>
    <x v="15"/>
    <s v="US"/>
    <d v="2021-11-24T00:00:00"/>
    <n v="0"/>
  </r>
  <r>
    <s v="Incremental"/>
    <s v="Media"/>
    <m/>
    <m/>
    <m/>
    <m/>
    <x v="15"/>
    <s v="US"/>
    <d v="2021-11-25T00:00:00"/>
    <n v="0"/>
  </r>
  <r>
    <s v="Incremental"/>
    <s v="Media"/>
    <m/>
    <m/>
    <m/>
    <m/>
    <x v="15"/>
    <s v="US"/>
    <d v="2021-11-26T00:00:00"/>
    <n v="0"/>
  </r>
  <r>
    <s v="Incremental"/>
    <s v="Media"/>
    <m/>
    <m/>
    <m/>
    <m/>
    <x v="15"/>
    <s v="US"/>
    <d v="2021-11-27T00:00:00"/>
    <n v="0"/>
  </r>
  <r>
    <s v="Incremental"/>
    <s v="Media"/>
    <m/>
    <m/>
    <m/>
    <m/>
    <x v="15"/>
    <s v="US"/>
    <d v="2021-11-28T00:00:00"/>
    <n v="0"/>
  </r>
  <r>
    <s v="Incremental"/>
    <s v="Media"/>
    <m/>
    <m/>
    <m/>
    <m/>
    <x v="15"/>
    <s v="US"/>
    <d v="2021-11-29T00:00:00"/>
    <n v="0"/>
  </r>
  <r>
    <s v="Incremental"/>
    <s v="Media"/>
    <m/>
    <m/>
    <m/>
    <m/>
    <x v="15"/>
    <s v="US"/>
    <d v="2021-11-30T00:00:00"/>
    <n v="0"/>
  </r>
  <r>
    <s v="Incremental"/>
    <s v="Media"/>
    <m/>
    <m/>
    <m/>
    <m/>
    <x v="15"/>
    <s v="US"/>
    <d v="2021-12-01T00:00:00"/>
    <n v="0"/>
  </r>
  <r>
    <s v="Incremental"/>
    <s v="Media"/>
    <m/>
    <m/>
    <m/>
    <m/>
    <x v="15"/>
    <s v="US"/>
    <d v="2021-12-02T00:00:00"/>
    <n v="0"/>
  </r>
  <r>
    <s v="Incremental"/>
    <s v="Media"/>
    <m/>
    <m/>
    <m/>
    <m/>
    <x v="15"/>
    <s v="US"/>
    <d v="2021-12-03T00:00:00"/>
    <n v="0"/>
  </r>
  <r>
    <s v="Incremental"/>
    <s v="Media"/>
    <m/>
    <m/>
    <m/>
    <m/>
    <x v="15"/>
    <s v="US"/>
    <d v="2021-12-04T00:00:00"/>
    <n v="0"/>
  </r>
  <r>
    <s v="Incremental"/>
    <s v="Media"/>
    <m/>
    <m/>
    <m/>
    <m/>
    <x v="15"/>
    <s v="US"/>
    <d v="2021-12-05T00:00:00"/>
    <n v="0"/>
  </r>
  <r>
    <s v="Incremental"/>
    <s v="Media"/>
    <m/>
    <m/>
    <m/>
    <m/>
    <x v="15"/>
    <s v="US"/>
    <d v="2021-12-06T00:00:00"/>
    <n v="0"/>
  </r>
  <r>
    <s v="Incremental"/>
    <s v="Media"/>
    <m/>
    <m/>
    <m/>
    <m/>
    <x v="15"/>
    <s v="US"/>
    <d v="2021-12-07T00:00:00"/>
    <n v="0"/>
  </r>
  <r>
    <s v="Incremental"/>
    <s v="Media"/>
    <m/>
    <m/>
    <m/>
    <m/>
    <x v="15"/>
    <s v="US"/>
    <d v="2021-12-08T00:00:00"/>
    <n v="0"/>
  </r>
  <r>
    <s v="Incremental"/>
    <s v="Media"/>
    <m/>
    <m/>
    <m/>
    <m/>
    <x v="15"/>
    <s v="US"/>
    <d v="2021-12-09T00:00:00"/>
    <n v="0"/>
  </r>
  <r>
    <s v="Incremental"/>
    <s v="Media"/>
    <m/>
    <m/>
    <m/>
    <m/>
    <x v="15"/>
    <s v="US"/>
    <d v="2021-12-10T00:00:00"/>
    <n v="0"/>
  </r>
  <r>
    <s v="Incremental"/>
    <s v="Media"/>
    <m/>
    <m/>
    <m/>
    <m/>
    <x v="15"/>
    <s v="US"/>
    <d v="2021-12-11T00:00:00"/>
    <n v="0"/>
  </r>
  <r>
    <s v="Incremental"/>
    <s v="Media"/>
    <m/>
    <m/>
    <m/>
    <m/>
    <x v="15"/>
    <s v="US"/>
    <d v="2021-12-12T00:00:00"/>
    <n v="0"/>
  </r>
  <r>
    <s v="Incremental"/>
    <s v="Media"/>
    <m/>
    <m/>
    <m/>
    <m/>
    <x v="15"/>
    <s v="US"/>
    <d v="2021-12-13T00:00:00"/>
    <n v="0"/>
  </r>
  <r>
    <s v="Incremental"/>
    <s v="Media"/>
    <m/>
    <m/>
    <m/>
    <m/>
    <x v="15"/>
    <s v="US"/>
    <d v="2021-12-14T00:00:00"/>
    <n v="0"/>
  </r>
  <r>
    <s v="Incremental"/>
    <s v="Media"/>
    <m/>
    <m/>
    <m/>
    <m/>
    <x v="15"/>
    <s v="US"/>
    <d v="2021-12-15T00:00:00"/>
    <n v="0"/>
  </r>
  <r>
    <s v="Incremental"/>
    <s v="Media"/>
    <m/>
    <m/>
    <m/>
    <m/>
    <x v="15"/>
    <s v="US"/>
    <d v="2021-12-16T00:00:00"/>
    <n v="0"/>
  </r>
  <r>
    <s v="Incremental"/>
    <s v="Media"/>
    <m/>
    <m/>
    <m/>
    <m/>
    <x v="15"/>
    <s v="US"/>
    <d v="2021-12-17T00:00:00"/>
    <n v="0"/>
  </r>
  <r>
    <s v="Incremental"/>
    <s v="Media"/>
    <m/>
    <m/>
    <m/>
    <m/>
    <x v="15"/>
    <s v="US"/>
    <d v="2021-12-18T00:00:00"/>
    <n v="0"/>
  </r>
  <r>
    <s v="Incremental"/>
    <s v="Media"/>
    <m/>
    <m/>
    <m/>
    <m/>
    <x v="15"/>
    <s v="US"/>
    <d v="2021-12-19T00:00:00"/>
    <n v="0"/>
  </r>
  <r>
    <s v="Incremental"/>
    <s v="Media"/>
    <m/>
    <m/>
    <m/>
    <m/>
    <x v="15"/>
    <s v="US"/>
    <d v="2021-12-20T00:00:00"/>
    <n v="0"/>
  </r>
  <r>
    <s v="Incremental"/>
    <s v="Media"/>
    <m/>
    <m/>
    <m/>
    <m/>
    <x v="15"/>
    <s v="US"/>
    <d v="2021-12-21T00:00:00"/>
    <n v="0"/>
  </r>
  <r>
    <s v="Incremental"/>
    <s v="Media"/>
    <m/>
    <m/>
    <m/>
    <m/>
    <x v="15"/>
    <s v="US"/>
    <d v="2021-12-22T00:00:00"/>
    <n v="0"/>
  </r>
  <r>
    <s v="Incremental"/>
    <s v="Media"/>
    <m/>
    <m/>
    <m/>
    <m/>
    <x v="15"/>
    <s v="US"/>
    <d v="2021-12-23T00:00:00"/>
    <n v="0"/>
  </r>
  <r>
    <s v="Incremental"/>
    <s v="Media"/>
    <m/>
    <m/>
    <m/>
    <m/>
    <x v="15"/>
    <s v="US"/>
    <d v="2021-12-24T00:00:00"/>
    <n v="0"/>
  </r>
  <r>
    <s v="Incremental"/>
    <s v="Media"/>
    <m/>
    <m/>
    <m/>
    <m/>
    <x v="15"/>
    <s v="US"/>
    <d v="2021-12-25T00:00:00"/>
    <n v="0"/>
  </r>
  <r>
    <s v="Incremental"/>
    <s v="Media"/>
    <m/>
    <m/>
    <m/>
    <m/>
    <x v="15"/>
    <s v="US"/>
    <d v="2021-12-26T00:00:00"/>
    <n v="0"/>
  </r>
  <r>
    <s v="Incremental"/>
    <s v="Media"/>
    <m/>
    <m/>
    <m/>
    <m/>
    <x v="15"/>
    <s v="US"/>
    <d v="2021-12-27T00:00:00"/>
    <n v="0"/>
  </r>
  <r>
    <s v="Incremental"/>
    <s v="Media"/>
    <m/>
    <m/>
    <m/>
    <m/>
    <x v="15"/>
    <s v="US"/>
    <d v="2021-12-28T00:00:00"/>
    <n v="0"/>
  </r>
  <r>
    <s v="Incremental"/>
    <s v="Media"/>
    <m/>
    <m/>
    <m/>
    <m/>
    <x v="15"/>
    <s v="US"/>
    <d v="2021-12-29T00:00:00"/>
    <n v="0"/>
  </r>
  <r>
    <s v="Incremental"/>
    <s v="Media"/>
    <m/>
    <m/>
    <m/>
    <m/>
    <x v="15"/>
    <s v="US"/>
    <d v="2021-12-30T00:00:00"/>
    <n v="0"/>
  </r>
  <r>
    <s v="Incremental"/>
    <s v="Media"/>
    <m/>
    <m/>
    <m/>
    <m/>
    <x v="15"/>
    <s v="US"/>
    <d v="2021-12-31T00:00:00"/>
    <n v="0"/>
  </r>
  <r>
    <s v="Incremental"/>
    <s v="Media"/>
    <m/>
    <m/>
    <m/>
    <m/>
    <x v="15"/>
    <s v="US"/>
    <d v="2022-01-01T00:00:00"/>
    <n v="0"/>
  </r>
  <r>
    <s v="Incremental"/>
    <s v="Media"/>
    <m/>
    <m/>
    <m/>
    <m/>
    <x v="15"/>
    <s v="US"/>
    <d v="2022-01-02T00:00:00"/>
    <n v="0"/>
  </r>
  <r>
    <s v="Incremental"/>
    <s v="Media"/>
    <m/>
    <m/>
    <m/>
    <m/>
    <x v="15"/>
    <s v="US"/>
    <d v="2022-01-03T00:00:00"/>
    <n v="0"/>
  </r>
  <r>
    <s v="Incremental"/>
    <s v="Media"/>
    <m/>
    <m/>
    <m/>
    <m/>
    <x v="15"/>
    <s v="US"/>
    <d v="2022-01-04T00:00:00"/>
    <n v="0"/>
  </r>
  <r>
    <s v="Incremental"/>
    <s v="Media"/>
    <m/>
    <m/>
    <m/>
    <m/>
    <x v="15"/>
    <s v="US"/>
    <d v="2022-01-05T00:00:00"/>
    <n v="0"/>
  </r>
  <r>
    <s v="Incremental"/>
    <s v="Media"/>
    <m/>
    <m/>
    <m/>
    <m/>
    <x v="15"/>
    <s v="US"/>
    <d v="2022-01-06T00:00:00"/>
    <n v="0"/>
  </r>
  <r>
    <s v="Incremental"/>
    <s v="Media"/>
    <m/>
    <m/>
    <m/>
    <m/>
    <x v="15"/>
    <s v="US"/>
    <d v="2022-01-07T00:00:00"/>
    <n v="0"/>
  </r>
  <r>
    <s v="Incremental"/>
    <s v="Media"/>
    <m/>
    <m/>
    <m/>
    <m/>
    <x v="15"/>
    <s v="US"/>
    <d v="2022-01-08T00:00:00"/>
    <n v="0"/>
  </r>
  <r>
    <s v="Incremental"/>
    <s v="Media"/>
    <m/>
    <m/>
    <m/>
    <m/>
    <x v="15"/>
    <s v="US"/>
    <d v="2022-01-09T00:00:00"/>
    <n v="0"/>
  </r>
  <r>
    <s v="Incremental"/>
    <s v="Media"/>
    <m/>
    <m/>
    <m/>
    <m/>
    <x v="15"/>
    <s v="US"/>
    <d v="2022-01-10T00:00:00"/>
    <n v="0"/>
  </r>
  <r>
    <s v="Incremental"/>
    <s v="Media"/>
    <m/>
    <m/>
    <m/>
    <m/>
    <x v="15"/>
    <s v="US"/>
    <d v="2022-01-11T00:00:00"/>
    <n v="0"/>
  </r>
  <r>
    <s v="Incremental"/>
    <s v="Media"/>
    <m/>
    <m/>
    <m/>
    <m/>
    <x v="15"/>
    <s v="US"/>
    <d v="2022-01-12T00:00:00"/>
    <n v="0"/>
  </r>
  <r>
    <s v="Incremental"/>
    <s v="Media"/>
    <m/>
    <m/>
    <m/>
    <m/>
    <x v="15"/>
    <s v="US"/>
    <d v="2022-01-13T00:00:00"/>
    <n v="0"/>
  </r>
  <r>
    <s v="Incremental"/>
    <s v="Media"/>
    <m/>
    <m/>
    <m/>
    <m/>
    <x v="15"/>
    <s v="US"/>
    <d v="2022-01-14T00:00:00"/>
    <n v="0"/>
  </r>
  <r>
    <s v="Incremental"/>
    <s v="Media"/>
    <m/>
    <m/>
    <m/>
    <m/>
    <x v="15"/>
    <s v="US"/>
    <d v="2022-01-15T00:00:00"/>
    <n v="0"/>
  </r>
  <r>
    <s v="Incremental"/>
    <s v="Media"/>
    <m/>
    <m/>
    <m/>
    <m/>
    <x v="15"/>
    <s v="US"/>
    <d v="2022-01-16T00:00:00"/>
    <n v="0"/>
  </r>
  <r>
    <s v="Incremental"/>
    <s v="Media"/>
    <m/>
    <m/>
    <m/>
    <m/>
    <x v="15"/>
    <s v="US"/>
    <d v="2022-01-17T00:00:00"/>
    <n v="0"/>
  </r>
  <r>
    <s v="Incremental"/>
    <s v="Media"/>
    <m/>
    <m/>
    <m/>
    <m/>
    <x v="15"/>
    <s v="US"/>
    <d v="2022-01-18T00:00:00"/>
    <n v="0"/>
  </r>
  <r>
    <s v="Incremental"/>
    <s v="Media"/>
    <m/>
    <m/>
    <m/>
    <m/>
    <x v="15"/>
    <s v="US"/>
    <d v="2022-01-19T00:00:00"/>
    <n v="0"/>
  </r>
  <r>
    <s v="Incremental"/>
    <s v="Media"/>
    <m/>
    <m/>
    <m/>
    <m/>
    <x v="15"/>
    <s v="US"/>
    <d v="2022-01-20T00:00:00"/>
    <n v="0"/>
  </r>
  <r>
    <s v="Incremental"/>
    <s v="Media"/>
    <m/>
    <m/>
    <m/>
    <m/>
    <x v="15"/>
    <s v="US"/>
    <d v="2022-01-21T00:00:00"/>
    <n v="1.4966334581773381E-2"/>
  </r>
  <r>
    <s v="Incremental"/>
    <s v="Media"/>
    <m/>
    <m/>
    <m/>
    <m/>
    <x v="15"/>
    <s v="US"/>
    <d v="2022-01-22T00:00:00"/>
    <n v="6.1115362330125413E-2"/>
  </r>
  <r>
    <s v="Incremental"/>
    <s v="Media"/>
    <m/>
    <m/>
    <m/>
    <m/>
    <x v="15"/>
    <s v="US"/>
    <d v="2022-01-23T00:00:00"/>
    <n v="0.1219415878094485"/>
  </r>
  <r>
    <s v="Incremental"/>
    <s v="Media"/>
    <m/>
    <m/>
    <m/>
    <m/>
    <x v="15"/>
    <s v="US"/>
    <d v="2022-01-24T00:00:00"/>
    <n v="0.35358661693659721"/>
  </r>
  <r>
    <s v="Incremental"/>
    <s v="Media"/>
    <m/>
    <m/>
    <m/>
    <m/>
    <x v="15"/>
    <s v="US"/>
    <d v="2022-01-25T00:00:00"/>
    <n v="1.3771196573158171"/>
  </r>
  <r>
    <s v="Incremental"/>
    <s v="Media"/>
    <m/>
    <m/>
    <m/>
    <m/>
    <x v="15"/>
    <s v="US"/>
    <d v="2022-01-26T00:00:00"/>
    <n v="3.048572115634804"/>
  </r>
  <r>
    <s v="Incremental"/>
    <s v="Media"/>
    <m/>
    <m/>
    <m/>
    <m/>
    <x v="15"/>
    <s v="US"/>
    <d v="2022-01-27T00:00:00"/>
    <n v="4.9908347192724722"/>
  </r>
  <r>
    <s v="Incremental"/>
    <s v="Media"/>
    <m/>
    <m/>
    <m/>
    <m/>
    <x v="15"/>
    <s v="US"/>
    <d v="2022-01-28T00:00:00"/>
    <n v="4.388690092239738"/>
  </r>
  <r>
    <s v="Incremental"/>
    <s v="Media"/>
    <m/>
    <m/>
    <m/>
    <m/>
    <x v="15"/>
    <s v="US"/>
    <d v="2022-01-29T00:00:00"/>
    <n v="4.9154618749528218"/>
  </r>
  <r>
    <s v="Incremental"/>
    <s v="Media"/>
    <m/>
    <m/>
    <m/>
    <m/>
    <x v="15"/>
    <s v="US"/>
    <d v="2022-01-30T00:00:00"/>
    <n v="5.4856885961927659"/>
  </r>
  <r>
    <s v="Incremental"/>
    <s v="Media"/>
    <m/>
    <m/>
    <m/>
    <m/>
    <x v="15"/>
    <s v="US"/>
    <d v="2022-01-31T00:00:00"/>
    <n v="6.3569178630018532"/>
  </r>
  <r>
    <s v="Incremental"/>
    <s v="Media"/>
    <m/>
    <m/>
    <m/>
    <m/>
    <x v="15"/>
    <s v="US"/>
    <d v="2022-02-01T00:00:00"/>
    <n v="6.7133083741447743"/>
  </r>
  <r>
    <s v="Incremental"/>
    <s v="Media"/>
    <m/>
    <m/>
    <m/>
    <m/>
    <x v="15"/>
    <s v="US"/>
    <d v="2022-02-02T00:00:00"/>
    <n v="8.1398153513229285"/>
  </r>
  <r>
    <s v="Incremental"/>
    <s v="Media"/>
    <m/>
    <m/>
    <m/>
    <m/>
    <x v="15"/>
    <s v="US"/>
    <d v="2022-02-03T00:00:00"/>
    <n v="8.8369568346769771"/>
  </r>
  <r>
    <s v="Incremental"/>
    <s v="Media"/>
    <m/>
    <m/>
    <m/>
    <m/>
    <x v="15"/>
    <s v="US"/>
    <d v="2022-02-04T00:00:00"/>
    <n v="9.1050597409845562"/>
  </r>
  <r>
    <s v="Incremental"/>
    <s v="Media"/>
    <m/>
    <m/>
    <m/>
    <m/>
    <x v="15"/>
    <s v="US"/>
    <d v="2022-02-05T00:00:00"/>
    <n v="9.0473570711911808"/>
  </r>
  <r>
    <s v="Incremental"/>
    <s v="Media"/>
    <m/>
    <m/>
    <m/>
    <m/>
    <x v="15"/>
    <s v="US"/>
    <d v="2022-02-06T00:00:00"/>
    <n v="8.9961466722444996"/>
  </r>
  <r>
    <s v="Incremental"/>
    <s v="Media"/>
    <m/>
    <m/>
    <m/>
    <m/>
    <x v="15"/>
    <s v="US"/>
    <d v="2022-02-07T00:00:00"/>
    <n v="9.0440861907505745"/>
  </r>
  <r>
    <s v="Incremental"/>
    <s v="Media"/>
    <m/>
    <m/>
    <m/>
    <m/>
    <x v="15"/>
    <s v="US"/>
    <d v="2022-02-08T00:00:00"/>
    <n v="13.311819783235769"/>
  </r>
  <r>
    <s v="Incremental"/>
    <s v="Media"/>
    <m/>
    <m/>
    <m/>
    <m/>
    <x v="15"/>
    <s v="US"/>
    <d v="2022-02-09T00:00:00"/>
    <n v="17.21518750595633"/>
  </r>
  <r>
    <s v="Incremental"/>
    <s v="Media"/>
    <m/>
    <m/>
    <m/>
    <m/>
    <x v="15"/>
    <s v="US"/>
    <d v="2022-02-10T00:00:00"/>
    <n v="21.163025460381871"/>
  </r>
  <r>
    <s v="Incremental"/>
    <s v="Media"/>
    <m/>
    <m/>
    <m/>
    <m/>
    <x v="15"/>
    <s v="US"/>
    <d v="2022-02-11T00:00:00"/>
    <n v="24.0423618439115"/>
  </r>
  <r>
    <s v="Incremental"/>
    <s v="Media"/>
    <m/>
    <m/>
    <m/>
    <m/>
    <x v="15"/>
    <s v="US"/>
    <d v="2022-02-12T00:00:00"/>
    <n v="26.132905080848651"/>
  </r>
  <r>
    <s v="Incremental"/>
    <s v="Media"/>
    <m/>
    <m/>
    <m/>
    <m/>
    <x v="15"/>
    <s v="US"/>
    <d v="2022-02-13T00:00:00"/>
    <n v="27.236351172894562"/>
  </r>
  <r>
    <s v="Incremental"/>
    <s v="Media"/>
    <m/>
    <m/>
    <m/>
    <m/>
    <x v="15"/>
    <s v="US"/>
    <d v="2022-02-14T00:00:00"/>
    <n v="29.304905736516069"/>
  </r>
  <r>
    <s v="Incremental"/>
    <s v="Media"/>
    <m/>
    <m/>
    <m/>
    <m/>
    <x v="15"/>
    <s v="US"/>
    <d v="2022-02-15T00:00:00"/>
    <n v="37.009463850233409"/>
  </r>
  <r>
    <s v="Incremental"/>
    <s v="Media"/>
    <m/>
    <m/>
    <m/>
    <m/>
    <x v="15"/>
    <s v="US"/>
    <d v="2022-02-16T00:00:00"/>
    <n v="43.46889405678327"/>
  </r>
  <r>
    <s v="Incremental"/>
    <s v="Media"/>
    <m/>
    <m/>
    <m/>
    <m/>
    <x v="15"/>
    <s v="US"/>
    <d v="2022-02-17T00:00:00"/>
    <n v="49.148949397891229"/>
  </r>
  <r>
    <s v="Incremental"/>
    <s v="Media"/>
    <m/>
    <m/>
    <m/>
    <m/>
    <x v="15"/>
    <s v="US"/>
    <d v="2022-02-18T00:00:00"/>
    <n v="53.344979051154702"/>
  </r>
  <r>
    <s v="Incremental"/>
    <s v="Media"/>
    <m/>
    <m/>
    <m/>
    <m/>
    <x v="15"/>
    <s v="US"/>
    <d v="2022-02-19T00:00:00"/>
    <n v="56.245017533305997"/>
  </r>
  <r>
    <s v="Incremental"/>
    <s v="Media"/>
    <m/>
    <m/>
    <m/>
    <m/>
    <x v="15"/>
    <s v="US"/>
    <d v="2022-02-20T00:00:00"/>
    <n v="58.840902233288062"/>
  </r>
  <r>
    <s v="Incremental"/>
    <s v="Media"/>
    <m/>
    <m/>
    <m/>
    <m/>
    <x v="15"/>
    <s v="US"/>
    <d v="2022-02-21T00:00:00"/>
    <n v="63.407516006278023"/>
  </r>
  <r>
    <s v="Incremental"/>
    <s v="Media"/>
    <m/>
    <m/>
    <m/>
    <m/>
    <x v="15"/>
    <s v="US"/>
    <d v="2022-02-22T00:00:00"/>
    <n v="67.080996667585168"/>
  </r>
  <r>
    <s v="Incremental"/>
    <s v="Media"/>
    <m/>
    <m/>
    <m/>
    <m/>
    <x v="15"/>
    <s v="US"/>
    <d v="2022-02-23T00:00:00"/>
    <n v="69.598078212812254"/>
  </r>
  <r>
    <s v="Incremental"/>
    <s v="Media"/>
    <m/>
    <m/>
    <m/>
    <m/>
    <x v="15"/>
    <s v="US"/>
    <d v="2022-02-24T00:00:00"/>
    <n v="60.510827388515743"/>
  </r>
  <r>
    <s v="Incremental"/>
    <s v="Media"/>
    <m/>
    <m/>
    <m/>
    <m/>
    <x v="15"/>
    <s v="US"/>
    <d v="2022-02-25T00:00:00"/>
    <n v="66.114106408197557"/>
  </r>
  <r>
    <s v="Incremental"/>
    <s v="Media"/>
    <m/>
    <m/>
    <m/>
    <m/>
    <x v="15"/>
    <s v="US"/>
    <d v="2022-02-26T00:00:00"/>
    <n v="64.52673034088582"/>
  </r>
  <r>
    <s v="Incremental"/>
    <s v="Media"/>
    <m/>
    <m/>
    <m/>
    <m/>
    <x v="15"/>
    <s v="US"/>
    <d v="2022-02-27T00:00:00"/>
    <n v="59.315683313101111"/>
  </r>
  <r>
    <s v="Incremental"/>
    <s v="Media"/>
    <m/>
    <m/>
    <m/>
    <m/>
    <x v="15"/>
    <s v="US"/>
    <d v="2022-02-28T00:00:00"/>
    <n v="59.077562444343492"/>
  </r>
  <r>
    <s v="Incremental"/>
    <s v="Media"/>
    <m/>
    <m/>
    <m/>
    <m/>
    <x v="15"/>
    <s v="US"/>
    <d v="2022-03-01T00:00:00"/>
    <n v="64.994592062128078"/>
  </r>
  <r>
    <s v="Incremental"/>
    <s v="Media"/>
    <m/>
    <m/>
    <m/>
    <m/>
    <x v="15"/>
    <s v="US"/>
    <d v="2022-03-02T00:00:00"/>
    <n v="68.186906465231559"/>
  </r>
  <r>
    <s v="Incremental"/>
    <s v="Media"/>
    <m/>
    <m/>
    <m/>
    <m/>
    <x v="15"/>
    <s v="US"/>
    <d v="2022-03-03T00:00:00"/>
    <n v="68.25972485224132"/>
  </r>
  <r>
    <s v="Incremental"/>
    <s v="Media"/>
    <m/>
    <m/>
    <m/>
    <m/>
    <x v="15"/>
    <s v="US"/>
    <d v="2022-03-04T00:00:00"/>
    <n v="65.282874115991575"/>
  </r>
  <r>
    <s v="Incremental"/>
    <s v="Media"/>
    <m/>
    <m/>
    <m/>
    <m/>
    <x v="15"/>
    <s v="US"/>
    <d v="2022-03-05T00:00:00"/>
    <n v="59.708133318296099"/>
  </r>
  <r>
    <s v="Incremental"/>
    <s v="Media"/>
    <m/>
    <m/>
    <m/>
    <m/>
    <x v="15"/>
    <s v="US"/>
    <d v="2022-03-06T00:00:00"/>
    <n v="56.884296766893272"/>
  </r>
  <r>
    <s v="Incremental"/>
    <s v="Media"/>
    <m/>
    <m/>
    <m/>
    <m/>
    <x v="15"/>
    <s v="US"/>
    <d v="2022-03-07T00:00:00"/>
    <n v="64.01474074241689"/>
  </r>
  <r>
    <s v="Incremental"/>
    <s v="Media"/>
    <m/>
    <m/>
    <m/>
    <m/>
    <x v="15"/>
    <s v="US"/>
    <d v="2022-03-08T00:00:00"/>
    <n v="65.913912904173444"/>
  </r>
  <r>
    <s v="Incremental"/>
    <s v="Media"/>
    <m/>
    <m/>
    <m/>
    <m/>
    <x v="15"/>
    <s v="US"/>
    <d v="2022-03-09T00:00:00"/>
    <n v="66.280432577555743"/>
  </r>
  <r>
    <s v="Incremental"/>
    <s v="Media"/>
    <m/>
    <m/>
    <m/>
    <m/>
    <x v="15"/>
    <s v="US"/>
    <d v="2022-03-10T00:00:00"/>
    <n v="65.315094203196722"/>
  </r>
  <r>
    <s v="Incremental"/>
    <s v="Media"/>
    <m/>
    <m/>
    <m/>
    <m/>
    <x v="15"/>
    <s v="US"/>
    <d v="2022-03-11T00:00:00"/>
    <n v="68.37076263222616"/>
  </r>
  <r>
    <s v="Incremental"/>
    <s v="Media"/>
    <m/>
    <m/>
    <m/>
    <m/>
    <x v="15"/>
    <s v="US"/>
    <d v="2022-03-12T00:00:00"/>
    <n v="67.628626199770395"/>
  </r>
  <r>
    <s v="Incremental"/>
    <s v="Media"/>
    <m/>
    <m/>
    <m/>
    <m/>
    <x v="15"/>
    <s v="US"/>
    <d v="2022-03-13T00:00:00"/>
    <n v="64.990485119335261"/>
  </r>
  <r>
    <s v="Incremental"/>
    <s v="Media"/>
    <m/>
    <m/>
    <m/>
    <m/>
    <x v="15"/>
    <s v="US"/>
    <d v="2022-03-14T00:00:00"/>
    <n v="61.754932232017758"/>
  </r>
  <r>
    <s v="Incremental"/>
    <s v="Media"/>
    <m/>
    <m/>
    <m/>
    <m/>
    <x v="15"/>
    <s v="US"/>
    <d v="2022-03-15T00:00:00"/>
    <n v="53.223675719479168"/>
  </r>
  <r>
    <s v="Incremental"/>
    <s v="Media"/>
    <m/>
    <m/>
    <m/>
    <m/>
    <x v="15"/>
    <s v="US"/>
    <d v="2022-03-16T00:00:00"/>
    <n v="43.535013753157109"/>
  </r>
  <r>
    <s v="Incremental"/>
    <s v="Media"/>
    <m/>
    <m/>
    <m/>
    <m/>
    <x v="15"/>
    <s v="US"/>
    <d v="2022-03-17T00:00:00"/>
    <n v="44.280412126563022"/>
  </r>
  <r>
    <s v="Incremental"/>
    <s v="Media"/>
    <m/>
    <m/>
    <m/>
    <m/>
    <x v="15"/>
    <s v="US"/>
    <d v="2022-03-18T00:00:00"/>
    <n v="45.618123316089559"/>
  </r>
  <r>
    <s v="Incremental"/>
    <s v="Media"/>
    <m/>
    <m/>
    <m/>
    <m/>
    <x v="15"/>
    <s v="US"/>
    <d v="2022-03-19T00:00:00"/>
    <n v="41.615553585531238"/>
  </r>
  <r>
    <s v="Incremental"/>
    <s v="Media"/>
    <m/>
    <m/>
    <m/>
    <m/>
    <x v="15"/>
    <s v="US"/>
    <d v="2022-03-20T00:00:00"/>
    <n v="37.605877946518618"/>
  </r>
  <r>
    <s v="Incremental"/>
    <s v="Media"/>
    <m/>
    <m/>
    <m/>
    <m/>
    <x v="15"/>
    <s v="US"/>
    <d v="2022-03-21T00:00:00"/>
    <n v="36.300065340764242"/>
  </r>
  <r>
    <s v="Incremental"/>
    <s v="Media"/>
    <m/>
    <m/>
    <m/>
    <m/>
    <x v="15"/>
    <s v="US"/>
    <d v="2022-03-22T00:00:00"/>
    <n v="34.062553278891897"/>
  </r>
  <r>
    <s v="Incremental"/>
    <s v="Media"/>
    <m/>
    <m/>
    <m/>
    <m/>
    <x v="15"/>
    <s v="US"/>
    <d v="2022-03-23T00:00:00"/>
    <n v="26.445430863321839"/>
  </r>
  <r>
    <s v="Incremental"/>
    <s v="Media"/>
    <m/>
    <m/>
    <m/>
    <m/>
    <x v="15"/>
    <s v="US"/>
    <d v="2022-03-24T00:00:00"/>
    <n v="21.475075884925548"/>
  </r>
  <r>
    <s v="Incremental"/>
    <s v="Media"/>
    <m/>
    <m/>
    <m/>
    <m/>
    <x v="15"/>
    <s v="US"/>
    <d v="2022-03-25T00:00:00"/>
    <n v="18.316079955727751"/>
  </r>
  <r>
    <s v="Incremental"/>
    <s v="Media"/>
    <m/>
    <m/>
    <m/>
    <m/>
    <x v="15"/>
    <s v="US"/>
    <d v="2022-03-26T00:00:00"/>
    <n v="17.508938596637101"/>
  </r>
  <r>
    <s v="Incremental"/>
    <s v="Media"/>
    <m/>
    <m/>
    <m/>
    <m/>
    <x v="15"/>
    <s v="US"/>
    <d v="2022-03-27T00:00:00"/>
    <n v="15.22042659820095"/>
  </r>
  <r>
    <s v="Incremental"/>
    <s v="Media"/>
    <m/>
    <m/>
    <m/>
    <m/>
    <x v="15"/>
    <s v="US"/>
    <d v="2022-03-28T00:00:00"/>
    <n v="15.768513314100931"/>
  </r>
  <r>
    <s v="Incremental"/>
    <s v="Media"/>
    <m/>
    <m/>
    <m/>
    <m/>
    <x v="15"/>
    <s v="US"/>
    <d v="2022-03-29T00:00:00"/>
    <n v="13.814782527306379"/>
  </r>
  <r>
    <s v="Incremental"/>
    <s v="Media"/>
    <m/>
    <m/>
    <m/>
    <m/>
    <x v="15"/>
    <s v="US"/>
    <d v="2022-03-30T00:00:00"/>
    <n v="15.07934731778194"/>
  </r>
  <r>
    <s v="Incremental"/>
    <s v="Media"/>
    <m/>
    <m/>
    <m/>
    <m/>
    <x v="15"/>
    <s v="US"/>
    <d v="2022-03-31T00:00:00"/>
    <n v="11.54715232376711"/>
  </r>
  <r>
    <s v="Incremental"/>
    <s v="Media"/>
    <m/>
    <m/>
    <m/>
    <m/>
    <x v="16"/>
    <s v="US"/>
    <d v="2021-07-01T00:00:00"/>
    <n v="0"/>
  </r>
  <r>
    <s v="Incremental"/>
    <s v="Media"/>
    <m/>
    <m/>
    <m/>
    <m/>
    <x v="16"/>
    <s v="US"/>
    <d v="2021-07-02T00:00:00"/>
    <n v="0"/>
  </r>
  <r>
    <s v="Incremental"/>
    <s v="Media"/>
    <m/>
    <m/>
    <m/>
    <m/>
    <x v="16"/>
    <s v="US"/>
    <d v="2021-07-03T00:00:00"/>
    <n v="0"/>
  </r>
  <r>
    <s v="Incremental"/>
    <s v="Media"/>
    <m/>
    <m/>
    <m/>
    <m/>
    <x v="16"/>
    <s v="US"/>
    <d v="2021-07-04T00:00:00"/>
    <n v="0"/>
  </r>
  <r>
    <s v="Incremental"/>
    <s v="Media"/>
    <m/>
    <m/>
    <m/>
    <m/>
    <x v="16"/>
    <s v="US"/>
    <d v="2021-07-05T00:00:00"/>
    <n v="0"/>
  </r>
  <r>
    <s v="Incremental"/>
    <s v="Media"/>
    <m/>
    <m/>
    <m/>
    <m/>
    <x v="16"/>
    <s v="US"/>
    <d v="2021-07-06T00:00:00"/>
    <n v="0"/>
  </r>
  <r>
    <s v="Incremental"/>
    <s v="Media"/>
    <m/>
    <m/>
    <m/>
    <m/>
    <x v="16"/>
    <s v="US"/>
    <d v="2021-07-07T00:00:00"/>
    <n v="0"/>
  </r>
  <r>
    <s v="Incremental"/>
    <s v="Media"/>
    <m/>
    <m/>
    <m/>
    <m/>
    <x v="16"/>
    <s v="US"/>
    <d v="2021-07-08T00:00:00"/>
    <n v="0"/>
  </r>
  <r>
    <s v="Incremental"/>
    <s v="Media"/>
    <m/>
    <m/>
    <m/>
    <m/>
    <x v="16"/>
    <s v="US"/>
    <d v="2021-07-09T00:00:00"/>
    <n v="0"/>
  </r>
  <r>
    <s v="Incremental"/>
    <s v="Media"/>
    <m/>
    <m/>
    <m/>
    <m/>
    <x v="16"/>
    <s v="US"/>
    <d v="2021-07-10T00:00:00"/>
    <n v="0"/>
  </r>
  <r>
    <s v="Incremental"/>
    <s v="Media"/>
    <m/>
    <m/>
    <m/>
    <m/>
    <x v="16"/>
    <s v="US"/>
    <d v="2021-07-11T00:00:00"/>
    <n v="0"/>
  </r>
  <r>
    <s v="Incremental"/>
    <s v="Media"/>
    <m/>
    <m/>
    <m/>
    <m/>
    <x v="16"/>
    <s v="US"/>
    <d v="2021-07-12T00:00:00"/>
    <n v="0"/>
  </r>
  <r>
    <s v="Incremental"/>
    <s v="Media"/>
    <m/>
    <m/>
    <m/>
    <m/>
    <x v="16"/>
    <s v="US"/>
    <d v="2021-07-13T00:00:00"/>
    <n v="0"/>
  </r>
  <r>
    <s v="Incremental"/>
    <s v="Media"/>
    <m/>
    <m/>
    <m/>
    <m/>
    <x v="16"/>
    <s v="US"/>
    <d v="2021-07-14T00:00:00"/>
    <n v="0"/>
  </r>
  <r>
    <s v="Incremental"/>
    <s v="Media"/>
    <m/>
    <m/>
    <m/>
    <m/>
    <x v="16"/>
    <s v="US"/>
    <d v="2021-07-15T00:00:00"/>
    <n v="0"/>
  </r>
  <r>
    <s v="Incremental"/>
    <s v="Media"/>
    <m/>
    <m/>
    <m/>
    <m/>
    <x v="16"/>
    <s v="US"/>
    <d v="2021-07-16T00:00:00"/>
    <n v="0"/>
  </r>
  <r>
    <s v="Incremental"/>
    <s v="Media"/>
    <m/>
    <m/>
    <m/>
    <m/>
    <x v="16"/>
    <s v="US"/>
    <d v="2021-07-17T00:00:00"/>
    <n v="0"/>
  </r>
  <r>
    <s v="Incremental"/>
    <s v="Media"/>
    <m/>
    <m/>
    <m/>
    <m/>
    <x v="16"/>
    <s v="US"/>
    <d v="2021-07-18T00:00:00"/>
    <n v="0"/>
  </r>
  <r>
    <s v="Incremental"/>
    <s v="Media"/>
    <m/>
    <m/>
    <m/>
    <m/>
    <x v="16"/>
    <s v="US"/>
    <d v="2021-07-19T00:00:00"/>
    <n v="0"/>
  </r>
  <r>
    <s v="Incremental"/>
    <s v="Media"/>
    <m/>
    <m/>
    <m/>
    <m/>
    <x v="16"/>
    <s v="US"/>
    <d v="2021-07-20T00:00:00"/>
    <n v="0"/>
  </r>
  <r>
    <s v="Incremental"/>
    <s v="Media"/>
    <m/>
    <m/>
    <m/>
    <m/>
    <x v="16"/>
    <s v="US"/>
    <d v="2021-07-21T00:00:00"/>
    <n v="0"/>
  </r>
  <r>
    <s v="Incremental"/>
    <s v="Media"/>
    <m/>
    <m/>
    <m/>
    <m/>
    <x v="16"/>
    <s v="US"/>
    <d v="2021-07-22T00:00:00"/>
    <n v="0"/>
  </r>
  <r>
    <s v="Incremental"/>
    <s v="Media"/>
    <m/>
    <m/>
    <m/>
    <m/>
    <x v="16"/>
    <s v="US"/>
    <d v="2021-07-23T00:00:00"/>
    <n v="0"/>
  </r>
  <r>
    <s v="Incremental"/>
    <s v="Media"/>
    <m/>
    <m/>
    <m/>
    <m/>
    <x v="16"/>
    <s v="US"/>
    <d v="2021-07-24T00:00:00"/>
    <n v="0"/>
  </r>
  <r>
    <s v="Incremental"/>
    <s v="Media"/>
    <m/>
    <m/>
    <m/>
    <m/>
    <x v="16"/>
    <s v="US"/>
    <d v="2021-07-25T00:00:00"/>
    <n v="0"/>
  </r>
  <r>
    <s v="Incremental"/>
    <s v="Media"/>
    <m/>
    <m/>
    <m/>
    <m/>
    <x v="16"/>
    <s v="US"/>
    <d v="2021-07-26T00:00:00"/>
    <n v="0"/>
  </r>
  <r>
    <s v="Incremental"/>
    <s v="Media"/>
    <m/>
    <m/>
    <m/>
    <m/>
    <x v="16"/>
    <s v="US"/>
    <d v="2021-07-27T00:00:00"/>
    <n v="0"/>
  </r>
  <r>
    <s v="Incremental"/>
    <s v="Media"/>
    <m/>
    <m/>
    <m/>
    <m/>
    <x v="16"/>
    <s v="US"/>
    <d v="2021-07-28T00:00:00"/>
    <n v="0"/>
  </r>
  <r>
    <s v="Incremental"/>
    <s v="Media"/>
    <m/>
    <m/>
    <m/>
    <m/>
    <x v="16"/>
    <s v="US"/>
    <d v="2021-07-29T00:00:00"/>
    <n v="0"/>
  </r>
  <r>
    <s v="Incremental"/>
    <s v="Media"/>
    <m/>
    <m/>
    <m/>
    <m/>
    <x v="16"/>
    <s v="US"/>
    <d v="2021-07-30T00:00:00"/>
    <n v="0"/>
  </r>
  <r>
    <s v="Incremental"/>
    <s v="Media"/>
    <m/>
    <m/>
    <m/>
    <m/>
    <x v="16"/>
    <s v="US"/>
    <d v="2021-07-31T00:00:00"/>
    <n v="0"/>
  </r>
  <r>
    <s v="Incremental"/>
    <s v="Media"/>
    <m/>
    <m/>
    <m/>
    <m/>
    <x v="16"/>
    <s v="US"/>
    <d v="2021-08-01T00:00:00"/>
    <n v="0"/>
  </r>
  <r>
    <s v="Incremental"/>
    <s v="Media"/>
    <m/>
    <m/>
    <m/>
    <m/>
    <x v="16"/>
    <s v="US"/>
    <d v="2021-08-02T00:00:00"/>
    <n v="0"/>
  </r>
  <r>
    <s v="Incremental"/>
    <s v="Media"/>
    <m/>
    <m/>
    <m/>
    <m/>
    <x v="16"/>
    <s v="US"/>
    <d v="2021-08-03T00:00:00"/>
    <n v="0"/>
  </r>
  <r>
    <s v="Incremental"/>
    <s v="Media"/>
    <m/>
    <m/>
    <m/>
    <m/>
    <x v="16"/>
    <s v="US"/>
    <d v="2021-08-04T00:00:00"/>
    <n v="0"/>
  </r>
  <r>
    <s v="Incremental"/>
    <s v="Media"/>
    <m/>
    <m/>
    <m/>
    <m/>
    <x v="16"/>
    <s v="US"/>
    <d v="2021-08-05T00:00:00"/>
    <n v="0"/>
  </r>
  <r>
    <s v="Incremental"/>
    <s v="Media"/>
    <m/>
    <m/>
    <m/>
    <m/>
    <x v="16"/>
    <s v="US"/>
    <d v="2021-08-06T00:00:00"/>
    <n v="0"/>
  </r>
  <r>
    <s v="Incremental"/>
    <s v="Media"/>
    <m/>
    <m/>
    <m/>
    <m/>
    <x v="16"/>
    <s v="US"/>
    <d v="2021-08-07T00:00:00"/>
    <n v="0"/>
  </r>
  <r>
    <s v="Incremental"/>
    <s v="Media"/>
    <m/>
    <m/>
    <m/>
    <m/>
    <x v="16"/>
    <s v="US"/>
    <d v="2021-08-08T00:00:00"/>
    <n v="0"/>
  </r>
  <r>
    <s v="Incremental"/>
    <s v="Media"/>
    <m/>
    <m/>
    <m/>
    <m/>
    <x v="16"/>
    <s v="US"/>
    <d v="2021-08-09T00:00:00"/>
    <n v="0"/>
  </r>
  <r>
    <s v="Incremental"/>
    <s v="Media"/>
    <m/>
    <m/>
    <m/>
    <m/>
    <x v="16"/>
    <s v="US"/>
    <d v="2021-08-10T00:00:00"/>
    <n v="0"/>
  </r>
  <r>
    <s v="Incremental"/>
    <s v="Media"/>
    <m/>
    <m/>
    <m/>
    <m/>
    <x v="16"/>
    <s v="US"/>
    <d v="2021-08-11T00:00:00"/>
    <n v="0"/>
  </r>
  <r>
    <s v="Incremental"/>
    <s v="Media"/>
    <m/>
    <m/>
    <m/>
    <m/>
    <x v="16"/>
    <s v="US"/>
    <d v="2021-08-12T00:00:00"/>
    <n v="0"/>
  </r>
  <r>
    <s v="Incremental"/>
    <s v="Media"/>
    <m/>
    <m/>
    <m/>
    <m/>
    <x v="16"/>
    <s v="US"/>
    <d v="2021-08-13T00:00:00"/>
    <n v="0"/>
  </r>
  <r>
    <s v="Incremental"/>
    <s v="Media"/>
    <m/>
    <m/>
    <m/>
    <m/>
    <x v="16"/>
    <s v="US"/>
    <d v="2021-08-14T00:00:00"/>
    <n v="0"/>
  </r>
  <r>
    <s v="Incremental"/>
    <s v="Media"/>
    <m/>
    <m/>
    <m/>
    <m/>
    <x v="16"/>
    <s v="US"/>
    <d v="2021-08-15T00:00:00"/>
    <n v="0"/>
  </r>
  <r>
    <s v="Incremental"/>
    <s v="Media"/>
    <m/>
    <m/>
    <m/>
    <m/>
    <x v="16"/>
    <s v="US"/>
    <d v="2021-08-16T00:00:00"/>
    <n v="0"/>
  </r>
  <r>
    <s v="Incremental"/>
    <s v="Media"/>
    <m/>
    <m/>
    <m/>
    <m/>
    <x v="16"/>
    <s v="US"/>
    <d v="2021-08-17T00:00:00"/>
    <n v="0"/>
  </r>
  <r>
    <s v="Incremental"/>
    <s v="Media"/>
    <m/>
    <m/>
    <m/>
    <m/>
    <x v="16"/>
    <s v="US"/>
    <d v="2021-08-18T00:00:00"/>
    <n v="0"/>
  </r>
  <r>
    <s v="Incremental"/>
    <s v="Media"/>
    <m/>
    <m/>
    <m/>
    <m/>
    <x v="16"/>
    <s v="US"/>
    <d v="2021-08-19T00:00:00"/>
    <n v="0"/>
  </r>
  <r>
    <s v="Incremental"/>
    <s v="Media"/>
    <m/>
    <m/>
    <m/>
    <m/>
    <x v="16"/>
    <s v="US"/>
    <d v="2021-08-20T00:00:00"/>
    <n v="0"/>
  </r>
  <r>
    <s v="Incremental"/>
    <s v="Media"/>
    <m/>
    <m/>
    <m/>
    <m/>
    <x v="16"/>
    <s v="US"/>
    <d v="2021-08-21T00:00:00"/>
    <n v="0"/>
  </r>
  <r>
    <s v="Incremental"/>
    <s v="Media"/>
    <m/>
    <m/>
    <m/>
    <m/>
    <x v="16"/>
    <s v="US"/>
    <d v="2021-08-22T00:00:00"/>
    <n v="0"/>
  </r>
  <r>
    <s v="Incremental"/>
    <s v="Media"/>
    <m/>
    <m/>
    <m/>
    <m/>
    <x v="16"/>
    <s v="US"/>
    <d v="2021-08-23T00:00:00"/>
    <n v="0"/>
  </r>
  <r>
    <s v="Incremental"/>
    <s v="Media"/>
    <m/>
    <m/>
    <m/>
    <m/>
    <x v="16"/>
    <s v="US"/>
    <d v="2021-08-24T00:00:00"/>
    <n v="0"/>
  </r>
  <r>
    <s v="Incremental"/>
    <s v="Media"/>
    <m/>
    <m/>
    <m/>
    <m/>
    <x v="16"/>
    <s v="US"/>
    <d v="2021-08-25T00:00:00"/>
    <n v="0"/>
  </r>
  <r>
    <s v="Incremental"/>
    <s v="Media"/>
    <m/>
    <m/>
    <m/>
    <m/>
    <x v="16"/>
    <s v="US"/>
    <d v="2021-08-26T00:00:00"/>
    <n v="0"/>
  </r>
  <r>
    <s v="Incremental"/>
    <s v="Media"/>
    <m/>
    <m/>
    <m/>
    <m/>
    <x v="16"/>
    <s v="US"/>
    <d v="2021-08-27T00:00:00"/>
    <n v="0"/>
  </r>
  <r>
    <s v="Incremental"/>
    <s v="Media"/>
    <m/>
    <m/>
    <m/>
    <m/>
    <x v="16"/>
    <s v="US"/>
    <d v="2021-08-28T00:00:00"/>
    <n v="0"/>
  </r>
  <r>
    <s v="Incremental"/>
    <s v="Media"/>
    <m/>
    <m/>
    <m/>
    <m/>
    <x v="16"/>
    <s v="US"/>
    <d v="2021-08-29T00:00:00"/>
    <n v="0"/>
  </r>
  <r>
    <s v="Incremental"/>
    <s v="Media"/>
    <m/>
    <m/>
    <m/>
    <m/>
    <x v="16"/>
    <s v="US"/>
    <d v="2021-08-30T00:00:00"/>
    <n v="0"/>
  </r>
  <r>
    <s v="Incremental"/>
    <s v="Media"/>
    <m/>
    <m/>
    <m/>
    <m/>
    <x v="16"/>
    <s v="US"/>
    <d v="2021-08-31T00:00:00"/>
    <n v="0"/>
  </r>
  <r>
    <s v="Incremental"/>
    <s v="Media"/>
    <m/>
    <m/>
    <m/>
    <m/>
    <x v="16"/>
    <s v="US"/>
    <d v="2021-09-01T00:00:00"/>
    <n v="0"/>
  </r>
  <r>
    <s v="Incremental"/>
    <s v="Media"/>
    <m/>
    <m/>
    <m/>
    <m/>
    <x v="16"/>
    <s v="US"/>
    <d v="2021-09-02T00:00:00"/>
    <n v="0"/>
  </r>
  <r>
    <s v="Incremental"/>
    <s v="Media"/>
    <m/>
    <m/>
    <m/>
    <m/>
    <x v="16"/>
    <s v="US"/>
    <d v="2021-09-03T00:00:00"/>
    <n v="0"/>
  </r>
  <r>
    <s v="Incremental"/>
    <s v="Media"/>
    <m/>
    <m/>
    <m/>
    <m/>
    <x v="16"/>
    <s v="US"/>
    <d v="2021-09-04T00:00:00"/>
    <n v="0"/>
  </r>
  <r>
    <s v="Incremental"/>
    <s v="Media"/>
    <m/>
    <m/>
    <m/>
    <m/>
    <x v="16"/>
    <s v="US"/>
    <d v="2021-09-05T00:00:00"/>
    <n v="0"/>
  </r>
  <r>
    <s v="Incremental"/>
    <s v="Media"/>
    <m/>
    <m/>
    <m/>
    <m/>
    <x v="16"/>
    <s v="US"/>
    <d v="2021-09-06T00:00:00"/>
    <n v="0"/>
  </r>
  <r>
    <s v="Incremental"/>
    <s v="Media"/>
    <m/>
    <m/>
    <m/>
    <m/>
    <x v="16"/>
    <s v="US"/>
    <d v="2021-09-07T00:00:00"/>
    <n v="0"/>
  </r>
  <r>
    <s v="Incremental"/>
    <s v="Media"/>
    <m/>
    <m/>
    <m/>
    <m/>
    <x v="16"/>
    <s v="US"/>
    <d v="2021-09-08T00:00:00"/>
    <n v="0"/>
  </r>
  <r>
    <s v="Incremental"/>
    <s v="Media"/>
    <m/>
    <m/>
    <m/>
    <m/>
    <x v="16"/>
    <s v="US"/>
    <d v="2021-09-09T00:00:00"/>
    <n v="0"/>
  </r>
  <r>
    <s v="Incremental"/>
    <s v="Media"/>
    <m/>
    <m/>
    <m/>
    <m/>
    <x v="16"/>
    <s v="US"/>
    <d v="2021-09-10T00:00:00"/>
    <n v="0"/>
  </r>
  <r>
    <s v="Incremental"/>
    <s v="Media"/>
    <m/>
    <m/>
    <m/>
    <m/>
    <x v="16"/>
    <s v="US"/>
    <d v="2021-09-11T00:00:00"/>
    <n v="0"/>
  </r>
  <r>
    <s v="Incremental"/>
    <s v="Media"/>
    <m/>
    <m/>
    <m/>
    <m/>
    <x v="16"/>
    <s v="US"/>
    <d v="2021-09-12T00:00:00"/>
    <n v="0"/>
  </r>
  <r>
    <s v="Incremental"/>
    <s v="Media"/>
    <m/>
    <m/>
    <m/>
    <m/>
    <x v="16"/>
    <s v="US"/>
    <d v="2021-09-13T00:00:00"/>
    <n v="0"/>
  </r>
  <r>
    <s v="Incremental"/>
    <s v="Media"/>
    <m/>
    <m/>
    <m/>
    <m/>
    <x v="16"/>
    <s v="US"/>
    <d v="2021-09-14T00:00:00"/>
    <n v="0"/>
  </r>
  <r>
    <s v="Incremental"/>
    <s v="Media"/>
    <m/>
    <m/>
    <m/>
    <m/>
    <x v="16"/>
    <s v="US"/>
    <d v="2021-09-15T00:00:00"/>
    <n v="0"/>
  </r>
  <r>
    <s v="Incremental"/>
    <s v="Media"/>
    <m/>
    <m/>
    <m/>
    <m/>
    <x v="16"/>
    <s v="US"/>
    <d v="2021-09-16T00:00:00"/>
    <n v="0"/>
  </r>
  <r>
    <s v="Incremental"/>
    <s v="Media"/>
    <m/>
    <m/>
    <m/>
    <m/>
    <x v="16"/>
    <s v="US"/>
    <d v="2021-09-17T00:00:00"/>
    <n v="0"/>
  </r>
  <r>
    <s v="Incremental"/>
    <s v="Media"/>
    <m/>
    <m/>
    <m/>
    <m/>
    <x v="16"/>
    <s v="US"/>
    <d v="2021-09-18T00:00:00"/>
    <n v="0"/>
  </r>
  <r>
    <s v="Incremental"/>
    <s v="Media"/>
    <m/>
    <m/>
    <m/>
    <m/>
    <x v="16"/>
    <s v="US"/>
    <d v="2021-09-19T00:00:00"/>
    <n v="0"/>
  </r>
  <r>
    <s v="Incremental"/>
    <s v="Media"/>
    <m/>
    <m/>
    <m/>
    <m/>
    <x v="16"/>
    <s v="US"/>
    <d v="2021-09-20T00:00:00"/>
    <n v="0"/>
  </r>
  <r>
    <s v="Incremental"/>
    <s v="Media"/>
    <m/>
    <m/>
    <m/>
    <m/>
    <x v="16"/>
    <s v="US"/>
    <d v="2021-09-21T00:00:00"/>
    <n v="0"/>
  </r>
  <r>
    <s v="Incremental"/>
    <s v="Media"/>
    <m/>
    <m/>
    <m/>
    <m/>
    <x v="16"/>
    <s v="US"/>
    <d v="2021-09-22T00:00:00"/>
    <n v="0"/>
  </r>
  <r>
    <s v="Incremental"/>
    <s v="Media"/>
    <m/>
    <m/>
    <m/>
    <m/>
    <x v="16"/>
    <s v="US"/>
    <d v="2021-09-23T00:00:00"/>
    <n v="0"/>
  </r>
  <r>
    <s v="Incremental"/>
    <s v="Media"/>
    <m/>
    <m/>
    <m/>
    <m/>
    <x v="16"/>
    <s v="US"/>
    <d v="2021-09-24T00:00:00"/>
    <n v="0"/>
  </r>
  <r>
    <s v="Incremental"/>
    <s v="Media"/>
    <m/>
    <m/>
    <m/>
    <m/>
    <x v="16"/>
    <s v="US"/>
    <d v="2021-09-25T00:00:00"/>
    <n v="0"/>
  </r>
  <r>
    <s v="Incremental"/>
    <s v="Media"/>
    <m/>
    <m/>
    <m/>
    <m/>
    <x v="16"/>
    <s v="US"/>
    <d v="2021-09-26T00:00:00"/>
    <n v="0"/>
  </r>
  <r>
    <s v="Incremental"/>
    <s v="Media"/>
    <m/>
    <m/>
    <m/>
    <m/>
    <x v="16"/>
    <s v="US"/>
    <d v="2021-09-27T00:00:00"/>
    <n v="0"/>
  </r>
  <r>
    <s v="Incremental"/>
    <s v="Media"/>
    <m/>
    <m/>
    <m/>
    <m/>
    <x v="16"/>
    <s v="US"/>
    <d v="2021-09-28T00:00:00"/>
    <n v="0"/>
  </r>
  <r>
    <s v="Incremental"/>
    <s v="Media"/>
    <m/>
    <m/>
    <m/>
    <m/>
    <x v="16"/>
    <s v="US"/>
    <d v="2021-09-29T00:00:00"/>
    <n v="0"/>
  </r>
  <r>
    <s v="Incremental"/>
    <s v="Media"/>
    <m/>
    <m/>
    <m/>
    <m/>
    <x v="16"/>
    <s v="US"/>
    <d v="2021-09-30T00:00:00"/>
    <n v="0"/>
  </r>
  <r>
    <s v="Incremental"/>
    <s v="Media"/>
    <m/>
    <m/>
    <m/>
    <m/>
    <x v="16"/>
    <s v="US"/>
    <d v="2021-10-01T00:00:00"/>
    <n v="0"/>
  </r>
  <r>
    <s v="Incremental"/>
    <s v="Media"/>
    <m/>
    <m/>
    <m/>
    <m/>
    <x v="16"/>
    <s v="US"/>
    <d v="2021-10-02T00:00:00"/>
    <n v="0"/>
  </r>
  <r>
    <s v="Incremental"/>
    <s v="Media"/>
    <m/>
    <m/>
    <m/>
    <m/>
    <x v="16"/>
    <s v="US"/>
    <d v="2021-10-03T00:00:00"/>
    <n v="0"/>
  </r>
  <r>
    <s v="Incremental"/>
    <s v="Media"/>
    <m/>
    <m/>
    <m/>
    <m/>
    <x v="16"/>
    <s v="US"/>
    <d v="2021-10-04T00:00:00"/>
    <n v="0"/>
  </r>
  <r>
    <s v="Incremental"/>
    <s v="Media"/>
    <m/>
    <m/>
    <m/>
    <m/>
    <x v="16"/>
    <s v="US"/>
    <d v="2021-10-05T00:00:00"/>
    <n v="0"/>
  </r>
  <r>
    <s v="Incremental"/>
    <s v="Media"/>
    <m/>
    <m/>
    <m/>
    <m/>
    <x v="16"/>
    <s v="US"/>
    <d v="2021-10-06T00:00:00"/>
    <n v="0"/>
  </r>
  <r>
    <s v="Incremental"/>
    <s v="Media"/>
    <m/>
    <m/>
    <m/>
    <m/>
    <x v="16"/>
    <s v="US"/>
    <d v="2021-10-07T00:00:00"/>
    <n v="0"/>
  </r>
  <r>
    <s v="Incremental"/>
    <s v="Media"/>
    <m/>
    <m/>
    <m/>
    <m/>
    <x v="16"/>
    <s v="US"/>
    <d v="2021-10-08T00:00:00"/>
    <n v="0"/>
  </r>
  <r>
    <s v="Incremental"/>
    <s v="Media"/>
    <m/>
    <m/>
    <m/>
    <m/>
    <x v="16"/>
    <s v="US"/>
    <d v="2021-10-09T00:00:00"/>
    <n v="0"/>
  </r>
  <r>
    <s v="Incremental"/>
    <s v="Media"/>
    <m/>
    <m/>
    <m/>
    <m/>
    <x v="16"/>
    <s v="US"/>
    <d v="2021-10-10T00:00:00"/>
    <n v="0"/>
  </r>
  <r>
    <s v="Incremental"/>
    <s v="Media"/>
    <m/>
    <m/>
    <m/>
    <m/>
    <x v="16"/>
    <s v="US"/>
    <d v="2021-10-11T00:00:00"/>
    <n v="0"/>
  </r>
  <r>
    <s v="Incremental"/>
    <s v="Media"/>
    <m/>
    <m/>
    <m/>
    <m/>
    <x v="16"/>
    <s v="US"/>
    <d v="2021-10-12T00:00:00"/>
    <n v="0"/>
  </r>
  <r>
    <s v="Incremental"/>
    <s v="Media"/>
    <m/>
    <m/>
    <m/>
    <m/>
    <x v="16"/>
    <s v="US"/>
    <d v="2021-10-13T00:00:00"/>
    <n v="0"/>
  </r>
  <r>
    <s v="Incremental"/>
    <s v="Media"/>
    <m/>
    <m/>
    <m/>
    <m/>
    <x v="16"/>
    <s v="US"/>
    <d v="2021-10-14T00:00:00"/>
    <n v="0"/>
  </r>
  <r>
    <s v="Incremental"/>
    <s v="Media"/>
    <m/>
    <m/>
    <m/>
    <m/>
    <x v="16"/>
    <s v="US"/>
    <d v="2021-10-15T00:00:00"/>
    <n v="0"/>
  </r>
  <r>
    <s v="Incremental"/>
    <s v="Media"/>
    <m/>
    <m/>
    <m/>
    <m/>
    <x v="16"/>
    <s v="US"/>
    <d v="2021-10-16T00:00:00"/>
    <n v="0"/>
  </r>
  <r>
    <s v="Incremental"/>
    <s v="Media"/>
    <m/>
    <m/>
    <m/>
    <m/>
    <x v="16"/>
    <s v="US"/>
    <d v="2021-10-17T00:00:00"/>
    <n v="0"/>
  </r>
  <r>
    <s v="Incremental"/>
    <s v="Media"/>
    <m/>
    <m/>
    <m/>
    <m/>
    <x v="16"/>
    <s v="US"/>
    <d v="2021-10-18T00:00:00"/>
    <n v="0"/>
  </r>
  <r>
    <s v="Incremental"/>
    <s v="Media"/>
    <m/>
    <m/>
    <m/>
    <m/>
    <x v="16"/>
    <s v="US"/>
    <d v="2021-10-19T00:00:00"/>
    <n v="0"/>
  </r>
  <r>
    <s v="Incremental"/>
    <s v="Media"/>
    <m/>
    <m/>
    <m/>
    <m/>
    <x v="16"/>
    <s v="US"/>
    <d v="2021-10-20T00:00:00"/>
    <n v="0"/>
  </r>
  <r>
    <s v="Incremental"/>
    <s v="Media"/>
    <m/>
    <m/>
    <m/>
    <m/>
    <x v="16"/>
    <s v="US"/>
    <d v="2021-10-21T00:00:00"/>
    <n v="0"/>
  </r>
  <r>
    <s v="Incremental"/>
    <s v="Media"/>
    <m/>
    <m/>
    <m/>
    <m/>
    <x v="16"/>
    <s v="US"/>
    <d v="2021-10-22T00:00:00"/>
    <n v="0"/>
  </r>
  <r>
    <s v="Incremental"/>
    <s v="Media"/>
    <m/>
    <m/>
    <m/>
    <m/>
    <x v="16"/>
    <s v="US"/>
    <d v="2021-10-23T00:00:00"/>
    <n v="0"/>
  </r>
  <r>
    <s v="Incremental"/>
    <s v="Media"/>
    <m/>
    <m/>
    <m/>
    <m/>
    <x v="16"/>
    <s v="US"/>
    <d v="2021-10-24T00:00:00"/>
    <n v="0"/>
  </r>
  <r>
    <s v="Incremental"/>
    <s v="Media"/>
    <m/>
    <m/>
    <m/>
    <m/>
    <x v="16"/>
    <s v="US"/>
    <d v="2021-10-25T00:00:00"/>
    <n v="0"/>
  </r>
  <r>
    <s v="Incremental"/>
    <s v="Media"/>
    <m/>
    <m/>
    <m/>
    <m/>
    <x v="16"/>
    <s v="US"/>
    <d v="2021-10-26T00:00:00"/>
    <n v="0"/>
  </r>
  <r>
    <s v="Incremental"/>
    <s v="Media"/>
    <m/>
    <m/>
    <m/>
    <m/>
    <x v="16"/>
    <s v="US"/>
    <d v="2021-10-27T00:00:00"/>
    <n v="0"/>
  </r>
  <r>
    <s v="Incremental"/>
    <s v="Media"/>
    <m/>
    <m/>
    <m/>
    <m/>
    <x v="16"/>
    <s v="US"/>
    <d v="2021-10-28T00:00:00"/>
    <n v="0"/>
  </r>
  <r>
    <s v="Incremental"/>
    <s v="Media"/>
    <m/>
    <m/>
    <m/>
    <m/>
    <x v="16"/>
    <s v="US"/>
    <d v="2021-10-29T00:00:00"/>
    <n v="0"/>
  </r>
  <r>
    <s v="Incremental"/>
    <s v="Media"/>
    <m/>
    <m/>
    <m/>
    <m/>
    <x v="16"/>
    <s v="US"/>
    <d v="2021-10-30T00:00:00"/>
    <n v="0"/>
  </r>
  <r>
    <s v="Incremental"/>
    <s v="Media"/>
    <m/>
    <m/>
    <m/>
    <m/>
    <x v="16"/>
    <s v="US"/>
    <d v="2021-10-31T00:00:00"/>
    <n v="0"/>
  </r>
  <r>
    <s v="Incremental"/>
    <s v="Media"/>
    <m/>
    <m/>
    <m/>
    <m/>
    <x v="16"/>
    <s v="US"/>
    <d v="2021-11-01T00:00:00"/>
    <n v="0"/>
  </r>
  <r>
    <s v="Incremental"/>
    <s v="Media"/>
    <m/>
    <m/>
    <m/>
    <m/>
    <x v="16"/>
    <s v="US"/>
    <d v="2021-11-02T00:00:00"/>
    <n v="0"/>
  </r>
  <r>
    <s v="Incremental"/>
    <s v="Media"/>
    <m/>
    <m/>
    <m/>
    <m/>
    <x v="16"/>
    <s v="US"/>
    <d v="2021-11-03T00:00:00"/>
    <n v="0"/>
  </r>
  <r>
    <s v="Incremental"/>
    <s v="Media"/>
    <m/>
    <m/>
    <m/>
    <m/>
    <x v="16"/>
    <s v="US"/>
    <d v="2021-11-04T00:00:00"/>
    <n v="0"/>
  </r>
  <r>
    <s v="Incremental"/>
    <s v="Media"/>
    <m/>
    <m/>
    <m/>
    <m/>
    <x v="16"/>
    <s v="US"/>
    <d v="2021-11-05T00:00:00"/>
    <n v="0"/>
  </r>
  <r>
    <s v="Incremental"/>
    <s v="Media"/>
    <m/>
    <m/>
    <m/>
    <m/>
    <x v="16"/>
    <s v="US"/>
    <d v="2021-11-06T00:00:00"/>
    <n v="0"/>
  </r>
  <r>
    <s v="Incremental"/>
    <s v="Media"/>
    <m/>
    <m/>
    <m/>
    <m/>
    <x v="16"/>
    <s v="US"/>
    <d v="2021-11-07T00:00:00"/>
    <n v="0"/>
  </r>
  <r>
    <s v="Incremental"/>
    <s v="Media"/>
    <m/>
    <m/>
    <m/>
    <m/>
    <x v="16"/>
    <s v="US"/>
    <d v="2021-11-08T00:00:00"/>
    <n v="0"/>
  </r>
  <r>
    <s v="Incremental"/>
    <s v="Media"/>
    <m/>
    <m/>
    <m/>
    <m/>
    <x v="16"/>
    <s v="US"/>
    <d v="2021-11-09T00:00:00"/>
    <n v="0"/>
  </r>
  <r>
    <s v="Incremental"/>
    <s v="Media"/>
    <m/>
    <m/>
    <m/>
    <m/>
    <x v="16"/>
    <s v="US"/>
    <d v="2021-11-10T00:00:00"/>
    <n v="0"/>
  </r>
  <r>
    <s v="Incremental"/>
    <s v="Media"/>
    <m/>
    <m/>
    <m/>
    <m/>
    <x v="16"/>
    <s v="US"/>
    <d v="2021-11-11T00:00:00"/>
    <n v="0"/>
  </r>
  <r>
    <s v="Incremental"/>
    <s v="Media"/>
    <m/>
    <m/>
    <m/>
    <m/>
    <x v="16"/>
    <s v="US"/>
    <d v="2021-11-12T00:00:00"/>
    <n v="0"/>
  </r>
  <r>
    <s v="Incremental"/>
    <s v="Media"/>
    <m/>
    <m/>
    <m/>
    <m/>
    <x v="16"/>
    <s v="US"/>
    <d v="2021-11-13T00:00:00"/>
    <n v="0"/>
  </r>
  <r>
    <s v="Incremental"/>
    <s v="Media"/>
    <m/>
    <m/>
    <m/>
    <m/>
    <x v="16"/>
    <s v="US"/>
    <d v="2021-11-14T00:00:00"/>
    <n v="0"/>
  </r>
  <r>
    <s v="Incremental"/>
    <s v="Media"/>
    <m/>
    <m/>
    <m/>
    <m/>
    <x v="16"/>
    <s v="US"/>
    <d v="2021-11-15T00:00:00"/>
    <n v="0"/>
  </r>
  <r>
    <s v="Incremental"/>
    <s v="Media"/>
    <m/>
    <m/>
    <m/>
    <m/>
    <x v="16"/>
    <s v="US"/>
    <d v="2021-11-16T00:00:00"/>
    <n v="0"/>
  </r>
  <r>
    <s v="Incremental"/>
    <s v="Media"/>
    <m/>
    <m/>
    <m/>
    <m/>
    <x v="16"/>
    <s v="US"/>
    <d v="2021-11-17T00:00:00"/>
    <n v="0"/>
  </r>
  <r>
    <s v="Incremental"/>
    <s v="Media"/>
    <m/>
    <m/>
    <m/>
    <m/>
    <x v="16"/>
    <s v="US"/>
    <d v="2021-11-18T00:00:00"/>
    <n v="0"/>
  </r>
  <r>
    <s v="Incremental"/>
    <s v="Media"/>
    <m/>
    <m/>
    <m/>
    <m/>
    <x v="16"/>
    <s v="US"/>
    <d v="2021-11-19T00:00:00"/>
    <n v="0"/>
  </r>
  <r>
    <s v="Incremental"/>
    <s v="Media"/>
    <m/>
    <m/>
    <m/>
    <m/>
    <x v="16"/>
    <s v="US"/>
    <d v="2021-11-20T00:00:00"/>
    <n v="0"/>
  </r>
  <r>
    <s v="Incremental"/>
    <s v="Media"/>
    <m/>
    <m/>
    <m/>
    <m/>
    <x v="16"/>
    <s v="US"/>
    <d v="2021-11-21T00:00:00"/>
    <n v="0"/>
  </r>
  <r>
    <s v="Incremental"/>
    <s v="Media"/>
    <m/>
    <m/>
    <m/>
    <m/>
    <x v="16"/>
    <s v="US"/>
    <d v="2021-11-22T00:00:00"/>
    <n v="0"/>
  </r>
  <r>
    <s v="Incremental"/>
    <s v="Media"/>
    <m/>
    <m/>
    <m/>
    <m/>
    <x v="16"/>
    <s v="US"/>
    <d v="2021-11-23T00:00:00"/>
    <n v="0"/>
  </r>
  <r>
    <s v="Incremental"/>
    <s v="Media"/>
    <m/>
    <m/>
    <m/>
    <m/>
    <x v="16"/>
    <s v="US"/>
    <d v="2021-11-24T00:00:00"/>
    <n v="0"/>
  </r>
  <r>
    <s v="Incremental"/>
    <s v="Media"/>
    <m/>
    <m/>
    <m/>
    <m/>
    <x v="16"/>
    <s v="US"/>
    <d v="2021-11-25T00:00:00"/>
    <n v="0"/>
  </r>
  <r>
    <s v="Incremental"/>
    <s v="Media"/>
    <m/>
    <m/>
    <m/>
    <m/>
    <x v="16"/>
    <s v="US"/>
    <d v="2021-11-26T00:00:00"/>
    <n v="0"/>
  </r>
  <r>
    <s v="Incremental"/>
    <s v="Media"/>
    <m/>
    <m/>
    <m/>
    <m/>
    <x v="16"/>
    <s v="US"/>
    <d v="2021-11-27T00:00:00"/>
    <n v="0"/>
  </r>
  <r>
    <s v="Incremental"/>
    <s v="Media"/>
    <m/>
    <m/>
    <m/>
    <m/>
    <x v="16"/>
    <s v="US"/>
    <d v="2021-11-28T00:00:00"/>
    <n v="0"/>
  </r>
  <r>
    <s v="Incremental"/>
    <s v="Media"/>
    <m/>
    <m/>
    <m/>
    <m/>
    <x v="16"/>
    <s v="US"/>
    <d v="2021-11-29T00:00:00"/>
    <n v="0"/>
  </r>
  <r>
    <s v="Incremental"/>
    <s v="Media"/>
    <m/>
    <m/>
    <m/>
    <m/>
    <x v="16"/>
    <s v="US"/>
    <d v="2021-11-30T00:00:00"/>
    <n v="0"/>
  </r>
  <r>
    <s v="Incremental"/>
    <s v="Media"/>
    <m/>
    <m/>
    <m/>
    <m/>
    <x v="16"/>
    <s v="US"/>
    <d v="2021-12-01T00:00:00"/>
    <n v="0"/>
  </r>
  <r>
    <s v="Incremental"/>
    <s v="Media"/>
    <m/>
    <m/>
    <m/>
    <m/>
    <x v="16"/>
    <s v="US"/>
    <d v="2021-12-02T00:00:00"/>
    <n v="0"/>
  </r>
  <r>
    <s v="Incremental"/>
    <s v="Media"/>
    <m/>
    <m/>
    <m/>
    <m/>
    <x v="16"/>
    <s v="US"/>
    <d v="2021-12-03T00:00:00"/>
    <n v="0"/>
  </r>
  <r>
    <s v="Incremental"/>
    <s v="Media"/>
    <m/>
    <m/>
    <m/>
    <m/>
    <x v="16"/>
    <s v="US"/>
    <d v="2021-12-04T00:00:00"/>
    <n v="0"/>
  </r>
  <r>
    <s v="Incremental"/>
    <s v="Media"/>
    <m/>
    <m/>
    <m/>
    <m/>
    <x v="16"/>
    <s v="US"/>
    <d v="2021-12-05T00:00:00"/>
    <n v="0"/>
  </r>
  <r>
    <s v="Incremental"/>
    <s v="Media"/>
    <m/>
    <m/>
    <m/>
    <m/>
    <x v="16"/>
    <s v="US"/>
    <d v="2021-12-06T00:00:00"/>
    <n v="0"/>
  </r>
  <r>
    <s v="Incremental"/>
    <s v="Media"/>
    <m/>
    <m/>
    <m/>
    <m/>
    <x v="16"/>
    <s v="US"/>
    <d v="2021-12-07T00:00:00"/>
    <n v="0"/>
  </r>
  <r>
    <s v="Incremental"/>
    <s v="Media"/>
    <m/>
    <m/>
    <m/>
    <m/>
    <x v="16"/>
    <s v="US"/>
    <d v="2021-12-08T00:00:00"/>
    <n v="0"/>
  </r>
  <r>
    <s v="Incremental"/>
    <s v="Media"/>
    <m/>
    <m/>
    <m/>
    <m/>
    <x v="16"/>
    <s v="US"/>
    <d v="2021-12-09T00:00:00"/>
    <n v="0"/>
  </r>
  <r>
    <s v="Incremental"/>
    <s v="Media"/>
    <m/>
    <m/>
    <m/>
    <m/>
    <x v="16"/>
    <s v="US"/>
    <d v="2021-12-10T00:00:00"/>
    <n v="0"/>
  </r>
  <r>
    <s v="Incremental"/>
    <s v="Media"/>
    <m/>
    <m/>
    <m/>
    <m/>
    <x v="16"/>
    <s v="US"/>
    <d v="2021-12-11T00:00:00"/>
    <n v="0"/>
  </r>
  <r>
    <s v="Incremental"/>
    <s v="Media"/>
    <m/>
    <m/>
    <m/>
    <m/>
    <x v="16"/>
    <s v="US"/>
    <d v="2021-12-12T00:00:00"/>
    <n v="0"/>
  </r>
  <r>
    <s v="Incremental"/>
    <s v="Media"/>
    <m/>
    <m/>
    <m/>
    <m/>
    <x v="16"/>
    <s v="US"/>
    <d v="2021-12-13T00:00:00"/>
    <n v="0"/>
  </r>
  <r>
    <s v="Incremental"/>
    <s v="Media"/>
    <m/>
    <m/>
    <m/>
    <m/>
    <x v="16"/>
    <s v="US"/>
    <d v="2021-12-14T00:00:00"/>
    <n v="0"/>
  </r>
  <r>
    <s v="Incremental"/>
    <s v="Media"/>
    <m/>
    <m/>
    <m/>
    <m/>
    <x v="16"/>
    <s v="US"/>
    <d v="2021-12-15T00:00:00"/>
    <n v="0"/>
  </r>
  <r>
    <s v="Incremental"/>
    <s v="Media"/>
    <m/>
    <m/>
    <m/>
    <m/>
    <x v="16"/>
    <s v="US"/>
    <d v="2021-12-16T00:00:00"/>
    <n v="0"/>
  </r>
  <r>
    <s v="Incremental"/>
    <s v="Media"/>
    <m/>
    <m/>
    <m/>
    <m/>
    <x v="16"/>
    <s v="US"/>
    <d v="2021-12-17T00:00:00"/>
    <n v="0"/>
  </r>
  <r>
    <s v="Incremental"/>
    <s v="Media"/>
    <m/>
    <m/>
    <m/>
    <m/>
    <x v="16"/>
    <s v="US"/>
    <d v="2021-12-18T00:00:00"/>
    <n v="0"/>
  </r>
  <r>
    <s v="Incremental"/>
    <s v="Media"/>
    <m/>
    <m/>
    <m/>
    <m/>
    <x v="16"/>
    <s v="US"/>
    <d v="2021-12-19T00:00:00"/>
    <n v="0"/>
  </r>
  <r>
    <s v="Incremental"/>
    <s v="Media"/>
    <m/>
    <m/>
    <m/>
    <m/>
    <x v="16"/>
    <s v="US"/>
    <d v="2021-12-20T00:00:00"/>
    <n v="0"/>
  </r>
  <r>
    <s v="Incremental"/>
    <s v="Media"/>
    <m/>
    <m/>
    <m/>
    <m/>
    <x v="16"/>
    <s v="US"/>
    <d v="2021-12-21T00:00:00"/>
    <n v="0"/>
  </r>
  <r>
    <s v="Incremental"/>
    <s v="Media"/>
    <m/>
    <m/>
    <m/>
    <m/>
    <x v="16"/>
    <s v="US"/>
    <d v="2021-12-22T00:00:00"/>
    <n v="0"/>
  </r>
  <r>
    <s v="Incremental"/>
    <s v="Media"/>
    <m/>
    <m/>
    <m/>
    <m/>
    <x v="16"/>
    <s v="US"/>
    <d v="2021-12-23T00:00:00"/>
    <n v="0"/>
  </r>
  <r>
    <s v="Incremental"/>
    <s v="Media"/>
    <m/>
    <m/>
    <m/>
    <m/>
    <x v="16"/>
    <s v="US"/>
    <d v="2021-12-24T00:00:00"/>
    <n v="0"/>
  </r>
  <r>
    <s v="Incremental"/>
    <s v="Media"/>
    <m/>
    <m/>
    <m/>
    <m/>
    <x v="16"/>
    <s v="US"/>
    <d v="2021-12-25T00:00:00"/>
    <n v="0"/>
  </r>
  <r>
    <s v="Incremental"/>
    <s v="Media"/>
    <m/>
    <m/>
    <m/>
    <m/>
    <x v="16"/>
    <s v="US"/>
    <d v="2021-12-26T00:00:00"/>
    <n v="0"/>
  </r>
  <r>
    <s v="Incremental"/>
    <s v="Media"/>
    <m/>
    <m/>
    <m/>
    <m/>
    <x v="16"/>
    <s v="US"/>
    <d v="2021-12-27T00:00:00"/>
    <n v="0"/>
  </r>
  <r>
    <s v="Incremental"/>
    <s v="Media"/>
    <m/>
    <m/>
    <m/>
    <m/>
    <x v="16"/>
    <s v="US"/>
    <d v="2021-12-28T00:00:00"/>
    <n v="0"/>
  </r>
  <r>
    <s v="Incremental"/>
    <s v="Media"/>
    <m/>
    <m/>
    <m/>
    <m/>
    <x v="16"/>
    <s v="US"/>
    <d v="2021-12-29T00:00:00"/>
    <n v="0"/>
  </r>
  <r>
    <s v="Incremental"/>
    <s v="Media"/>
    <m/>
    <m/>
    <m/>
    <m/>
    <x v="16"/>
    <s v="US"/>
    <d v="2021-12-30T00:00:00"/>
    <n v="0"/>
  </r>
  <r>
    <s v="Incremental"/>
    <s v="Media"/>
    <m/>
    <m/>
    <m/>
    <m/>
    <x v="16"/>
    <s v="US"/>
    <d v="2021-12-31T00:00:00"/>
    <n v="0"/>
  </r>
  <r>
    <s v="Incremental"/>
    <s v="Media"/>
    <m/>
    <m/>
    <m/>
    <m/>
    <x v="16"/>
    <s v="US"/>
    <d v="2022-01-01T00:00:00"/>
    <n v="0"/>
  </r>
  <r>
    <s v="Incremental"/>
    <s v="Media"/>
    <m/>
    <m/>
    <m/>
    <m/>
    <x v="16"/>
    <s v="US"/>
    <d v="2022-01-02T00:00:00"/>
    <n v="0"/>
  </r>
  <r>
    <s v="Incremental"/>
    <s v="Media"/>
    <m/>
    <m/>
    <m/>
    <m/>
    <x v="16"/>
    <s v="US"/>
    <d v="2022-01-03T00:00:00"/>
    <n v="0"/>
  </r>
  <r>
    <s v="Incremental"/>
    <s v="Media"/>
    <m/>
    <m/>
    <m/>
    <m/>
    <x v="16"/>
    <s v="US"/>
    <d v="2022-01-04T00:00:00"/>
    <n v="0"/>
  </r>
  <r>
    <s v="Incremental"/>
    <s v="Media"/>
    <m/>
    <m/>
    <m/>
    <m/>
    <x v="16"/>
    <s v="US"/>
    <d v="2022-01-05T00:00:00"/>
    <n v="0"/>
  </r>
  <r>
    <s v="Incremental"/>
    <s v="Media"/>
    <m/>
    <m/>
    <m/>
    <m/>
    <x v="16"/>
    <s v="US"/>
    <d v="2022-01-06T00:00:00"/>
    <n v="0"/>
  </r>
  <r>
    <s v="Incremental"/>
    <s v="Media"/>
    <m/>
    <m/>
    <m/>
    <m/>
    <x v="16"/>
    <s v="US"/>
    <d v="2022-01-07T00:00:00"/>
    <n v="0"/>
  </r>
  <r>
    <s v="Incremental"/>
    <s v="Media"/>
    <m/>
    <m/>
    <m/>
    <m/>
    <x v="16"/>
    <s v="US"/>
    <d v="2022-01-08T00:00:00"/>
    <n v="0"/>
  </r>
  <r>
    <s v="Incremental"/>
    <s v="Media"/>
    <m/>
    <m/>
    <m/>
    <m/>
    <x v="16"/>
    <s v="US"/>
    <d v="2022-01-09T00:00:00"/>
    <n v="0"/>
  </r>
  <r>
    <s v="Incremental"/>
    <s v="Media"/>
    <m/>
    <m/>
    <m/>
    <m/>
    <x v="16"/>
    <s v="US"/>
    <d v="2022-01-10T00:00:00"/>
    <n v="0"/>
  </r>
  <r>
    <s v="Incremental"/>
    <s v="Media"/>
    <m/>
    <m/>
    <m/>
    <m/>
    <x v="16"/>
    <s v="US"/>
    <d v="2022-01-11T00:00:00"/>
    <n v="0"/>
  </r>
  <r>
    <s v="Incremental"/>
    <s v="Media"/>
    <m/>
    <m/>
    <m/>
    <m/>
    <x v="16"/>
    <s v="US"/>
    <d v="2022-01-12T00:00:00"/>
    <n v="0"/>
  </r>
  <r>
    <s v="Incremental"/>
    <s v="Media"/>
    <m/>
    <m/>
    <m/>
    <m/>
    <x v="16"/>
    <s v="US"/>
    <d v="2022-01-13T00:00:00"/>
    <n v="0"/>
  </r>
  <r>
    <s v="Incremental"/>
    <s v="Media"/>
    <m/>
    <m/>
    <m/>
    <m/>
    <x v="16"/>
    <s v="US"/>
    <d v="2022-01-14T00:00:00"/>
    <n v="0"/>
  </r>
  <r>
    <s v="Incremental"/>
    <s v="Media"/>
    <m/>
    <m/>
    <m/>
    <m/>
    <x v="16"/>
    <s v="US"/>
    <d v="2022-01-15T00:00:00"/>
    <n v="0"/>
  </r>
  <r>
    <s v="Incremental"/>
    <s v="Media"/>
    <m/>
    <m/>
    <m/>
    <m/>
    <x v="16"/>
    <s v="US"/>
    <d v="2022-01-16T00:00:00"/>
    <n v="0"/>
  </r>
  <r>
    <s v="Incremental"/>
    <s v="Media"/>
    <m/>
    <m/>
    <m/>
    <m/>
    <x v="16"/>
    <s v="US"/>
    <d v="2022-01-17T00:00:00"/>
    <n v="0"/>
  </r>
  <r>
    <s v="Incremental"/>
    <s v="Media"/>
    <m/>
    <m/>
    <m/>
    <m/>
    <x v="16"/>
    <s v="US"/>
    <d v="2022-01-18T00:00:00"/>
    <n v="0"/>
  </r>
  <r>
    <s v="Incremental"/>
    <s v="Media"/>
    <m/>
    <m/>
    <m/>
    <m/>
    <x v="16"/>
    <s v="US"/>
    <d v="2022-01-19T00:00:00"/>
    <n v="0"/>
  </r>
  <r>
    <s v="Incremental"/>
    <s v="Media"/>
    <m/>
    <m/>
    <m/>
    <m/>
    <x v="16"/>
    <s v="US"/>
    <d v="2022-01-20T00:00:00"/>
    <n v="0"/>
  </r>
  <r>
    <s v="Incremental"/>
    <s v="Media"/>
    <m/>
    <m/>
    <m/>
    <m/>
    <x v="16"/>
    <s v="US"/>
    <d v="2022-01-21T00:00:00"/>
    <n v="0"/>
  </r>
  <r>
    <s v="Incremental"/>
    <s v="Media"/>
    <m/>
    <m/>
    <m/>
    <m/>
    <x v="16"/>
    <s v="US"/>
    <d v="2022-01-22T00:00:00"/>
    <n v="0"/>
  </r>
  <r>
    <s v="Incremental"/>
    <s v="Media"/>
    <m/>
    <m/>
    <m/>
    <m/>
    <x v="16"/>
    <s v="US"/>
    <d v="2022-01-23T00:00:00"/>
    <n v="0"/>
  </r>
  <r>
    <s v="Incremental"/>
    <s v="Media"/>
    <m/>
    <m/>
    <m/>
    <m/>
    <x v="16"/>
    <s v="US"/>
    <d v="2022-01-24T00:00:00"/>
    <n v="0"/>
  </r>
  <r>
    <s v="Incremental"/>
    <s v="Media"/>
    <m/>
    <m/>
    <m/>
    <m/>
    <x v="16"/>
    <s v="US"/>
    <d v="2022-01-25T00:00:00"/>
    <n v="0"/>
  </r>
  <r>
    <s v="Incremental"/>
    <s v="Media"/>
    <m/>
    <m/>
    <m/>
    <m/>
    <x v="16"/>
    <s v="US"/>
    <d v="2022-01-26T00:00:00"/>
    <n v="0"/>
  </r>
  <r>
    <s v="Incremental"/>
    <s v="Media"/>
    <m/>
    <m/>
    <m/>
    <m/>
    <x v="16"/>
    <s v="US"/>
    <d v="2022-01-27T00:00:00"/>
    <n v="0"/>
  </r>
  <r>
    <s v="Incremental"/>
    <s v="Media"/>
    <m/>
    <m/>
    <m/>
    <m/>
    <x v="16"/>
    <s v="US"/>
    <d v="2022-01-28T00:00:00"/>
    <n v="0"/>
  </r>
  <r>
    <s v="Incremental"/>
    <s v="Media"/>
    <m/>
    <m/>
    <m/>
    <m/>
    <x v="16"/>
    <s v="US"/>
    <d v="2022-01-29T00:00:00"/>
    <n v="0"/>
  </r>
  <r>
    <s v="Incremental"/>
    <s v="Media"/>
    <m/>
    <m/>
    <m/>
    <m/>
    <x v="16"/>
    <s v="US"/>
    <d v="2022-01-30T00:00:00"/>
    <n v="0"/>
  </r>
  <r>
    <s v="Incremental"/>
    <s v="Media"/>
    <m/>
    <m/>
    <m/>
    <m/>
    <x v="16"/>
    <s v="US"/>
    <d v="2022-01-31T00:00:00"/>
    <n v="0"/>
  </r>
  <r>
    <s v="Incremental"/>
    <s v="Media"/>
    <m/>
    <m/>
    <m/>
    <m/>
    <x v="16"/>
    <s v="US"/>
    <d v="2022-02-01T00:00:00"/>
    <n v="0"/>
  </r>
  <r>
    <s v="Incremental"/>
    <s v="Media"/>
    <m/>
    <m/>
    <m/>
    <m/>
    <x v="16"/>
    <s v="US"/>
    <d v="2022-02-02T00:00:00"/>
    <n v="0"/>
  </r>
  <r>
    <s v="Incremental"/>
    <s v="Media"/>
    <m/>
    <m/>
    <m/>
    <m/>
    <x v="16"/>
    <s v="US"/>
    <d v="2022-02-03T00:00:00"/>
    <n v="0"/>
  </r>
  <r>
    <s v="Incremental"/>
    <s v="Media"/>
    <m/>
    <m/>
    <m/>
    <m/>
    <x v="16"/>
    <s v="US"/>
    <d v="2022-02-04T00:00:00"/>
    <n v="0"/>
  </r>
  <r>
    <s v="Incremental"/>
    <s v="Media"/>
    <m/>
    <m/>
    <m/>
    <m/>
    <x v="16"/>
    <s v="US"/>
    <d v="2022-02-05T00:00:00"/>
    <n v="0"/>
  </r>
  <r>
    <s v="Incremental"/>
    <s v="Media"/>
    <m/>
    <m/>
    <m/>
    <m/>
    <x v="16"/>
    <s v="US"/>
    <d v="2022-02-06T00:00:00"/>
    <n v="0"/>
  </r>
  <r>
    <s v="Incremental"/>
    <s v="Media"/>
    <m/>
    <m/>
    <m/>
    <m/>
    <x v="16"/>
    <s v="US"/>
    <d v="2022-02-07T00:00:00"/>
    <n v="0"/>
  </r>
  <r>
    <s v="Incremental"/>
    <s v="Media"/>
    <m/>
    <m/>
    <m/>
    <m/>
    <x v="16"/>
    <s v="US"/>
    <d v="2022-02-08T00:00:00"/>
    <n v="0"/>
  </r>
  <r>
    <s v="Incremental"/>
    <s v="Media"/>
    <m/>
    <m/>
    <m/>
    <m/>
    <x v="16"/>
    <s v="US"/>
    <d v="2022-02-09T00:00:00"/>
    <n v="0"/>
  </r>
  <r>
    <s v="Incremental"/>
    <s v="Media"/>
    <m/>
    <m/>
    <m/>
    <m/>
    <x v="16"/>
    <s v="US"/>
    <d v="2022-02-10T00:00:00"/>
    <n v="0"/>
  </r>
  <r>
    <s v="Incremental"/>
    <s v="Media"/>
    <m/>
    <m/>
    <m/>
    <m/>
    <x v="16"/>
    <s v="US"/>
    <d v="2022-02-11T00:00:00"/>
    <n v="0"/>
  </r>
  <r>
    <s v="Incremental"/>
    <s v="Media"/>
    <m/>
    <m/>
    <m/>
    <m/>
    <x v="16"/>
    <s v="US"/>
    <d v="2022-02-12T00:00:00"/>
    <n v="0"/>
  </r>
  <r>
    <s v="Incremental"/>
    <s v="Media"/>
    <m/>
    <m/>
    <m/>
    <m/>
    <x v="16"/>
    <s v="US"/>
    <d v="2022-02-13T00:00:00"/>
    <n v="0"/>
  </r>
  <r>
    <s v="Incremental"/>
    <s v="Media"/>
    <m/>
    <m/>
    <m/>
    <m/>
    <x v="16"/>
    <s v="US"/>
    <d v="2022-02-14T00:00:00"/>
    <n v="0"/>
  </r>
  <r>
    <s v="Incremental"/>
    <s v="Media"/>
    <m/>
    <m/>
    <m/>
    <m/>
    <x v="16"/>
    <s v="US"/>
    <d v="2022-02-15T00:00:00"/>
    <n v="0"/>
  </r>
  <r>
    <s v="Incremental"/>
    <s v="Media"/>
    <m/>
    <m/>
    <m/>
    <m/>
    <x v="16"/>
    <s v="US"/>
    <d v="2022-02-16T00:00:00"/>
    <n v="0"/>
  </r>
  <r>
    <s v="Incremental"/>
    <s v="Media"/>
    <m/>
    <m/>
    <m/>
    <m/>
    <x v="16"/>
    <s v="US"/>
    <d v="2022-02-17T00:00:00"/>
    <n v="0"/>
  </r>
  <r>
    <s v="Incremental"/>
    <s v="Media"/>
    <m/>
    <m/>
    <m/>
    <m/>
    <x v="16"/>
    <s v="US"/>
    <d v="2022-02-18T00:00:00"/>
    <n v="0"/>
  </r>
  <r>
    <s v="Incremental"/>
    <s v="Media"/>
    <m/>
    <m/>
    <m/>
    <m/>
    <x v="16"/>
    <s v="US"/>
    <d v="2022-02-19T00:00:00"/>
    <n v="0"/>
  </r>
  <r>
    <s v="Incremental"/>
    <s v="Media"/>
    <m/>
    <m/>
    <m/>
    <m/>
    <x v="16"/>
    <s v="US"/>
    <d v="2022-02-20T00:00:00"/>
    <n v="0"/>
  </r>
  <r>
    <s v="Incremental"/>
    <s v="Media"/>
    <m/>
    <m/>
    <m/>
    <m/>
    <x v="16"/>
    <s v="US"/>
    <d v="2022-02-21T00:00:00"/>
    <n v="0"/>
  </r>
  <r>
    <s v="Incremental"/>
    <s v="Media"/>
    <m/>
    <m/>
    <m/>
    <m/>
    <x v="16"/>
    <s v="US"/>
    <d v="2022-02-22T00:00:00"/>
    <n v="0"/>
  </r>
  <r>
    <s v="Incremental"/>
    <s v="Media"/>
    <m/>
    <m/>
    <m/>
    <m/>
    <x v="16"/>
    <s v="US"/>
    <d v="2022-02-23T00:00:00"/>
    <n v="0"/>
  </r>
  <r>
    <s v="Incremental"/>
    <s v="Media"/>
    <m/>
    <m/>
    <m/>
    <m/>
    <x v="16"/>
    <s v="US"/>
    <d v="2022-02-24T00:00:00"/>
    <n v="0"/>
  </r>
  <r>
    <s v="Incremental"/>
    <s v="Media"/>
    <m/>
    <m/>
    <m/>
    <m/>
    <x v="16"/>
    <s v="US"/>
    <d v="2022-02-25T00:00:00"/>
    <n v="0"/>
  </r>
  <r>
    <s v="Incremental"/>
    <s v="Media"/>
    <m/>
    <m/>
    <m/>
    <m/>
    <x v="16"/>
    <s v="US"/>
    <d v="2022-02-26T00:00:00"/>
    <n v="0"/>
  </r>
  <r>
    <s v="Incremental"/>
    <s v="Media"/>
    <m/>
    <m/>
    <m/>
    <m/>
    <x v="16"/>
    <s v="US"/>
    <d v="2022-02-27T00:00:00"/>
    <n v="0"/>
  </r>
  <r>
    <s v="Incremental"/>
    <s v="Media"/>
    <m/>
    <m/>
    <m/>
    <m/>
    <x v="16"/>
    <s v="US"/>
    <d v="2022-02-28T00:00:00"/>
    <n v="0"/>
  </r>
  <r>
    <s v="Incremental"/>
    <s v="Media"/>
    <m/>
    <m/>
    <m/>
    <m/>
    <x v="16"/>
    <s v="US"/>
    <d v="2022-03-01T00:00:00"/>
    <n v="0"/>
  </r>
  <r>
    <s v="Incremental"/>
    <s v="Media"/>
    <m/>
    <m/>
    <m/>
    <m/>
    <x v="16"/>
    <s v="US"/>
    <d v="2022-03-02T00:00:00"/>
    <n v="0"/>
  </r>
  <r>
    <s v="Incremental"/>
    <s v="Media"/>
    <m/>
    <m/>
    <m/>
    <m/>
    <x v="16"/>
    <s v="US"/>
    <d v="2022-03-03T00:00:00"/>
    <n v="0"/>
  </r>
  <r>
    <s v="Incremental"/>
    <s v="Media"/>
    <m/>
    <m/>
    <m/>
    <m/>
    <x v="16"/>
    <s v="US"/>
    <d v="2022-03-04T00:00:00"/>
    <n v="0"/>
  </r>
  <r>
    <s v="Incremental"/>
    <s v="Media"/>
    <m/>
    <m/>
    <m/>
    <m/>
    <x v="16"/>
    <s v="US"/>
    <d v="2022-03-05T00:00:00"/>
    <n v="0"/>
  </r>
  <r>
    <s v="Incremental"/>
    <s v="Media"/>
    <m/>
    <m/>
    <m/>
    <m/>
    <x v="16"/>
    <s v="US"/>
    <d v="2022-03-06T00:00:00"/>
    <n v="0"/>
  </r>
  <r>
    <s v="Incremental"/>
    <s v="Media"/>
    <m/>
    <m/>
    <m/>
    <m/>
    <x v="16"/>
    <s v="US"/>
    <d v="2022-03-07T00:00:00"/>
    <n v="0"/>
  </r>
  <r>
    <s v="Incremental"/>
    <s v="Media"/>
    <m/>
    <m/>
    <m/>
    <m/>
    <x v="16"/>
    <s v="US"/>
    <d v="2022-03-08T00:00:00"/>
    <n v="0"/>
  </r>
  <r>
    <s v="Incremental"/>
    <s v="Media"/>
    <m/>
    <m/>
    <m/>
    <m/>
    <x v="16"/>
    <s v="US"/>
    <d v="2022-03-09T00:00:00"/>
    <n v="27.153443097633019"/>
  </r>
  <r>
    <s v="Incremental"/>
    <s v="Media"/>
    <m/>
    <m/>
    <m/>
    <m/>
    <x v="16"/>
    <s v="US"/>
    <d v="2022-03-10T00:00:00"/>
    <n v="27.152206725045271"/>
  </r>
  <r>
    <s v="Incremental"/>
    <s v="Media"/>
    <m/>
    <m/>
    <m/>
    <m/>
    <x v="16"/>
    <s v="US"/>
    <d v="2022-03-11T00:00:00"/>
    <n v="27.14291459570315"/>
  </r>
  <r>
    <s v="Incremental"/>
    <s v="Media"/>
    <m/>
    <m/>
    <m/>
    <m/>
    <x v="16"/>
    <s v="US"/>
    <d v="2022-03-12T00:00:00"/>
    <n v="27.15154020491865"/>
  </r>
  <r>
    <s v="Incremental"/>
    <s v="Media"/>
    <m/>
    <m/>
    <m/>
    <m/>
    <x v="16"/>
    <s v="US"/>
    <d v="2022-03-13T00:00:00"/>
    <n v="27.153519485000182"/>
  </r>
  <r>
    <s v="Incremental"/>
    <s v="Media"/>
    <m/>
    <m/>
    <m/>
    <m/>
    <x v="16"/>
    <s v="US"/>
    <d v="2022-03-14T00:00:00"/>
    <n v="27.15351948488119"/>
  </r>
  <r>
    <s v="Incremental"/>
    <s v="Media"/>
    <m/>
    <m/>
    <m/>
    <m/>
    <x v="16"/>
    <s v="US"/>
    <d v="2022-03-15T00:00:00"/>
    <n v="27.153519404114309"/>
  </r>
  <r>
    <s v="Incremental"/>
    <s v="Media"/>
    <m/>
    <m/>
    <m/>
    <m/>
    <x v="16"/>
    <s v="US"/>
    <d v="2022-03-16T00:00:00"/>
    <n v="27.15351713321752"/>
  </r>
  <r>
    <s v="Incremental"/>
    <s v="Media"/>
    <m/>
    <m/>
    <m/>
    <m/>
    <x v="16"/>
    <s v="US"/>
    <d v="2022-03-17T00:00:00"/>
    <n v="27.153519483664109"/>
  </r>
  <r>
    <s v="Incremental"/>
    <s v="Media"/>
    <m/>
    <m/>
    <m/>
    <m/>
    <x v="16"/>
    <s v="US"/>
    <d v="2022-03-18T00:00:00"/>
    <n v="27.153519004791089"/>
  </r>
  <r>
    <s v="Incremental"/>
    <s v="Media"/>
    <m/>
    <m/>
    <m/>
    <m/>
    <x v="16"/>
    <s v="US"/>
    <d v="2022-03-19T00:00:00"/>
    <n v="27.153336248015389"/>
  </r>
  <r>
    <s v="Incremental"/>
    <s v="Media"/>
    <m/>
    <m/>
    <m/>
    <m/>
    <x v="16"/>
    <s v="US"/>
    <d v="2022-03-20T00:00:00"/>
    <n v="27.15078818262911"/>
  </r>
  <r>
    <s v="Incremental"/>
    <s v="Media"/>
    <m/>
    <m/>
    <m/>
    <m/>
    <x v="16"/>
    <s v="US"/>
    <d v="2022-03-21T00:00:00"/>
    <n v="27.153463739395661"/>
  </r>
  <r>
    <s v="Incremental"/>
    <s v="Media"/>
    <m/>
    <m/>
    <m/>
    <m/>
    <x v="16"/>
    <s v="US"/>
    <d v="2022-03-22T00:00:00"/>
    <n v="27.148765999303791"/>
  </r>
  <r>
    <s v="Incremental"/>
    <s v="Media"/>
    <m/>
    <m/>
    <m/>
    <m/>
    <x v="16"/>
    <s v="US"/>
    <d v="2022-03-23T00:00:00"/>
    <n v="27.055895024556492"/>
  </r>
  <r>
    <s v="Incremental"/>
    <s v="Media"/>
    <m/>
    <m/>
    <m/>
    <m/>
    <x v="16"/>
    <s v="US"/>
    <d v="2022-03-24T00:00:00"/>
    <n v="27.153514510904021"/>
  </r>
  <r>
    <s v="Incremental"/>
    <s v="Media"/>
    <m/>
    <m/>
    <m/>
    <m/>
    <x v="16"/>
    <s v="US"/>
    <d v="2022-03-25T00:00:00"/>
    <n v="27.153329333670541"/>
  </r>
  <r>
    <s v="Incremental"/>
    <s v="Media"/>
    <m/>
    <m/>
    <m/>
    <m/>
    <x v="16"/>
    <s v="US"/>
    <d v="2022-03-26T00:00:00"/>
    <n v="27.14254316349643"/>
  </r>
  <r>
    <s v="Incremental"/>
    <s v="Media"/>
    <m/>
    <m/>
    <m/>
    <m/>
    <x v="16"/>
    <s v="US"/>
    <d v="2022-03-27T00:00:00"/>
    <n v="26.981741010321741"/>
  </r>
  <r>
    <s v="Incremental"/>
    <s v="Media"/>
    <m/>
    <m/>
    <m/>
    <m/>
    <x v="16"/>
    <s v="US"/>
    <d v="2022-03-28T00:00:00"/>
    <n v="26.06835215475445"/>
  </r>
  <r>
    <s v="Incremental"/>
    <s v="Media"/>
    <m/>
    <m/>
    <m/>
    <m/>
    <x v="16"/>
    <s v="US"/>
    <d v="2022-03-29T00:00:00"/>
    <n v="27.153517875375979"/>
  </r>
  <r>
    <s v="Incremental"/>
    <s v="Media"/>
    <m/>
    <m/>
    <m/>
    <m/>
    <x v="16"/>
    <s v="US"/>
    <d v="2022-03-30T00:00:00"/>
    <n v="27.153099275479111"/>
  </r>
  <r>
    <s v="Incremental"/>
    <s v="Media"/>
    <m/>
    <m/>
    <m/>
    <m/>
    <x v="16"/>
    <s v="US"/>
    <d v="2022-03-31T00:00:00"/>
    <n v="27.134687388726519"/>
  </r>
  <r>
    <s v="Incremental"/>
    <s v="Media"/>
    <m/>
    <m/>
    <m/>
    <m/>
    <x v="17"/>
    <s v="US"/>
    <d v="2021-07-01T00:00:00"/>
    <n v="0"/>
  </r>
  <r>
    <s v="Incremental"/>
    <s v="Media"/>
    <m/>
    <m/>
    <m/>
    <m/>
    <x v="17"/>
    <s v="US"/>
    <d v="2021-07-02T00:00:00"/>
    <n v="0"/>
  </r>
  <r>
    <s v="Incremental"/>
    <s v="Media"/>
    <m/>
    <m/>
    <m/>
    <m/>
    <x v="17"/>
    <s v="US"/>
    <d v="2021-07-03T00:00:00"/>
    <n v="0"/>
  </r>
  <r>
    <s v="Incremental"/>
    <s v="Media"/>
    <m/>
    <m/>
    <m/>
    <m/>
    <x v="17"/>
    <s v="US"/>
    <d v="2021-07-04T00:00:00"/>
    <n v="0"/>
  </r>
  <r>
    <s v="Incremental"/>
    <s v="Media"/>
    <m/>
    <m/>
    <m/>
    <m/>
    <x v="17"/>
    <s v="US"/>
    <d v="2021-07-05T00:00:00"/>
    <n v="0"/>
  </r>
  <r>
    <s v="Incremental"/>
    <s v="Media"/>
    <m/>
    <m/>
    <m/>
    <m/>
    <x v="17"/>
    <s v="US"/>
    <d v="2021-07-06T00:00:00"/>
    <n v="0"/>
  </r>
  <r>
    <s v="Incremental"/>
    <s v="Media"/>
    <m/>
    <m/>
    <m/>
    <m/>
    <x v="17"/>
    <s v="US"/>
    <d v="2021-07-07T00:00:00"/>
    <n v="0"/>
  </r>
  <r>
    <s v="Incremental"/>
    <s v="Media"/>
    <m/>
    <m/>
    <m/>
    <m/>
    <x v="17"/>
    <s v="US"/>
    <d v="2021-07-08T00:00:00"/>
    <n v="0"/>
  </r>
  <r>
    <s v="Incremental"/>
    <s v="Media"/>
    <m/>
    <m/>
    <m/>
    <m/>
    <x v="17"/>
    <s v="US"/>
    <d v="2021-07-09T00:00:00"/>
    <n v="0"/>
  </r>
  <r>
    <s v="Incremental"/>
    <s v="Media"/>
    <m/>
    <m/>
    <m/>
    <m/>
    <x v="17"/>
    <s v="US"/>
    <d v="2021-07-10T00:00:00"/>
    <n v="0"/>
  </r>
  <r>
    <s v="Incremental"/>
    <s v="Media"/>
    <m/>
    <m/>
    <m/>
    <m/>
    <x v="17"/>
    <s v="US"/>
    <d v="2021-07-11T00:00:00"/>
    <n v="0"/>
  </r>
  <r>
    <s v="Incremental"/>
    <s v="Media"/>
    <m/>
    <m/>
    <m/>
    <m/>
    <x v="17"/>
    <s v="US"/>
    <d v="2021-07-12T00:00:00"/>
    <n v="0"/>
  </r>
  <r>
    <s v="Incremental"/>
    <s v="Media"/>
    <m/>
    <m/>
    <m/>
    <m/>
    <x v="17"/>
    <s v="US"/>
    <d v="2021-07-13T00:00:00"/>
    <n v="0"/>
  </r>
  <r>
    <s v="Incremental"/>
    <s v="Media"/>
    <m/>
    <m/>
    <m/>
    <m/>
    <x v="17"/>
    <s v="US"/>
    <d v="2021-07-14T00:00:00"/>
    <n v="0"/>
  </r>
  <r>
    <s v="Incremental"/>
    <s v="Media"/>
    <m/>
    <m/>
    <m/>
    <m/>
    <x v="17"/>
    <s v="US"/>
    <d v="2021-07-15T00:00:00"/>
    <n v="0"/>
  </r>
  <r>
    <s v="Incremental"/>
    <s v="Media"/>
    <m/>
    <m/>
    <m/>
    <m/>
    <x v="17"/>
    <s v="US"/>
    <d v="2021-07-16T00:00:00"/>
    <n v="0"/>
  </r>
  <r>
    <s v="Incremental"/>
    <s v="Media"/>
    <m/>
    <m/>
    <m/>
    <m/>
    <x v="17"/>
    <s v="US"/>
    <d v="2021-07-17T00:00:00"/>
    <n v="0"/>
  </r>
  <r>
    <s v="Incremental"/>
    <s v="Media"/>
    <m/>
    <m/>
    <m/>
    <m/>
    <x v="17"/>
    <s v="US"/>
    <d v="2021-07-18T00:00:00"/>
    <n v="0"/>
  </r>
  <r>
    <s v="Incremental"/>
    <s v="Media"/>
    <m/>
    <m/>
    <m/>
    <m/>
    <x v="17"/>
    <s v="US"/>
    <d v="2021-07-19T00:00:00"/>
    <n v="0"/>
  </r>
  <r>
    <s v="Incremental"/>
    <s v="Media"/>
    <m/>
    <m/>
    <m/>
    <m/>
    <x v="17"/>
    <s v="US"/>
    <d v="2021-07-20T00:00:00"/>
    <n v="0"/>
  </r>
  <r>
    <s v="Incremental"/>
    <s v="Media"/>
    <m/>
    <m/>
    <m/>
    <m/>
    <x v="17"/>
    <s v="US"/>
    <d v="2021-07-21T00:00:00"/>
    <n v="0"/>
  </r>
  <r>
    <s v="Incremental"/>
    <s v="Media"/>
    <m/>
    <m/>
    <m/>
    <m/>
    <x v="17"/>
    <s v="US"/>
    <d v="2021-07-22T00:00:00"/>
    <n v="0"/>
  </r>
  <r>
    <s v="Incremental"/>
    <s v="Media"/>
    <m/>
    <m/>
    <m/>
    <m/>
    <x v="17"/>
    <s v="US"/>
    <d v="2021-07-23T00:00:00"/>
    <n v="0"/>
  </r>
  <r>
    <s v="Incremental"/>
    <s v="Media"/>
    <m/>
    <m/>
    <m/>
    <m/>
    <x v="17"/>
    <s v="US"/>
    <d v="2021-07-24T00:00:00"/>
    <n v="0"/>
  </r>
  <r>
    <s v="Incremental"/>
    <s v="Media"/>
    <m/>
    <m/>
    <m/>
    <m/>
    <x v="17"/>
    <s v="US"/>
    <d v="2021-07-25T00:00:00"/>
    <n v="0"/>
  </r>
  <r>
    <s v="Incremental"/>
    <s v="Media"/>
    <m/>
    <m/>
    <m/>
    <m/>
    <x v="17"/>
    <s v="US"/>
    <d v="2021-07-26T00:00:00"/>
    <n v="0"/>
  </r>
  <r>
    <s v="Incremental"/>
    <s v="Media"/>
    <m/>
    <m/>
    <m/>
    <m/>
    <x v="17"/>
    <s v="US"/>
    <d v="2021-07-27T00:00:00"/>
    <n v="0"/>
  </r>
  <r>
    <s v="Incremental"/>
    <s v="Media"/>
    <m/>
    <m/>
    <m/>
    <m/>
    <x v="17"/>
    <s v="US"/>
    <d v="2021-07-28T00:00:00"/>
    <n v="0"/>
  </r>
  <r>
    <s v="Incremental"/>
    <s v="Media"/>
    <m/>
    <m/>
    <m/>
    <m/>
    <x v="17"/>
    <s v="US"/>
    <d v="2021-07-29T00:00:00"/>
    <n v="0"/>
  </r>
  <r>
    <s v="Incremental"/>
    <s v="Media"/>
    <m/>
    <m/>
    <m/>
    <m/>
    <x v="17"/>
    <s v="US"/>
    <d v="2021-07-30T00:00:00"/>
    <n v="0"/>
  </r>
  <r>
    <s v="Incremental"/>
    <s v="Media"/>
    <m/>
    <m/>
    <m/>
    <m/>
    <x v="17"/>
    <s v="US"/>
    <d v="2021-07-31T00:00:00"/>
    <n v="0"/>
  </r>
  <r>
    <s v="Incremental"/>
    <s v="Media"/>
    <m/>
    <m/>
    <m/>
    <m/>
    <x v="17"/>
    <s v="US"/>
    <d v="2021-08-01T00:00:00"/>
    <n v="0"/>
  </r>
  <r>
    <s v="Incremental"/>
    <s v="Media"/>
    <m/>
    <m/>
    <m/>
    <m/>
    <x v="17"/>
    <s v="US"/>
    <d v="2021-08-02T00:00:00"/>
    <n v="0"/>
  </r>
  <r>
    <s v="Incremental"/>
    <s v="Media"/>
    <m/>
    <m/>
    <m/>
    <m/>
    <x v="17"/>
    <s v="US"/>
    <d v="2021-08-03T00:00:00"/>
    <n v="0"/>
  </r>
  <r>
    <s v="Incremental"/>
    <s v="Media"/>
    <m/>
    <m/>
    <m/>
    <m/>
    <x v="17"/>
    <s v="US"/>
    <d v="2021-08-04T00:00:00"/>
    <n v="0"/>
  </r>
  <r>
    <s v="Incremental"/>
    <s v="Media"/>
    <m/>
    <m/>
    <m/>
    <m/>
    <x v="17"/>
    <s v="US"/>
    <d v="2021-08-05T00:00:00"/>
    <n v="0"/>
  </r>
  <r>
    <s v="Incremental"/>
    <s v="Media"/>
    <m/>
    <m/>
    <m/>
    <m/>
    <x v="17"/>
    <s v="US"/>
    <d v="2021-08-06T00:00:00"/>
    <n v="0"/>
  </r>
  <r>
    <s v="Incremental"/>
    <s v="Media"/>
    <m/>
    <m/>
    <m/>
    <m/>
    <x v="17"/>
    <s v="US"/>
    <d v="2021-08-07T00:00:00"/>
    <n v="0"/>
  </r>
  <r>
    <s v="Incremental"/>
    <s v="Media"/>
    <m/>
    <m/>
    <m/>
    <m/>
    <x v="17"/>
    <s v="US"/>
    <d v="2021-08-08T00:00:00"/>
    <n v="0"/>
  </r>
  <r>
    <s v="Incremental"/>
    <s v="Media"/>
    <m/>
    <m/>
    <m/>
    <m/>
    <x v="17"/>
    <s v="US"/>
    <d v="2021-08-09T00:00:00"/>
    <n v="0"/>
  </r>
  <r>
    <s v="Incremental"/>
    <s v="Media"/>
    <m/>
    <m/>
    <m/>
    <m/>
    <x v="17"/>
    <s v="US"/>
    <d v="2021-08-10T00:00:00"/>
    <n v="0"/>
  </r>
  <r>
    <s v="Incremental"/>
    <s v="Media"/>
    <m/>
    <m/>
    <m/>
    <m/>
    <x v="17"/>
    <s v="US"/>
    <d v="2021-08-11T00:00:00"/>
    <n v="0"/>
  </r>
  <r>
    <s v="Incremental"/>
    <s v="Media"/>
    <m/>
    <m/>
    <m/>
    <m/>
    <x v="17"/>
    <s v="US"/>
    <d v="2021-08-12T00:00:00"/>
    <n v="0"/>
  </r>
  <r>
    <s v="Incremental"/>
    <s v="Media"/>
    <m/>
    <m/>
    <m/>
    <m/>
    <x v="17"/>
    <s v="US"/>
    <d v="2021-08-13T00:00:00"/>
    <n v="0"/>
  </r>
  <r>
    <s v="Incremental"/>
    <s v="Media"/>
    <m/>
    <m/>
    <m/>
    <m/>
    <x v="17"/>
    <s v="US"/>
    <d v="2021-08-14T00:00:00"/>
    <n v="0"/>
  </r>
  <r>
    <s v="Incremental"/>
    <s v="Media"/>
    <m/>
    <m/>
    <m/>
    <m/>
    <x v="17"/>
    <s v="US"/>
    <d v="2021-08-15T00:00:00"/>
    <n v="0"/>
  </r>
  <r>
    <s v="Incremental"/>
    <s v="Media"/>
    <m/>
    <m/>
    <m/>
    <m/>
    <x v="17"/>
    <s v="US"/>
    <d v="2021-08-16T00:00:00"/>
    <n v="0"/>
  </r>
  <r>
    <s v="Incremental"/>
    <s v="Media"/>
    <m/>
    <m/>
    <m/>
    <m/>
    <x v="17"/>
    <s v="US"/>
    <d v="2021-08-17T00:00:00"/>
    <n v="0"/>
  </r>
  <r>
    <s v="Incremental"/>
    <s v="Media"/>
    <m/>
    <m/>
    <m/>
    <m/>
    <x v="17"/>
    <s v="US"/>
    <d v="2021-08-18T00:00:00"/>
    <n v="0"/>
  </r>
  <r>
    <s v="Incremental"/>
    <s v="Media"/>
    <m/>
    <m/>
    <m/>
    <m/>
    <x v="17"/>
    <s v="US"/>
    <d v="2021-08-19T00:00:00"/>
    <n v="0"/>
  </r>
  <r>
    <s v="Incremental"/>
    <s v="Media"/>
    <m/>
    <m/>
    <m/>
    <m/>
    <x v="17"/>
    <s v="US"/>
    <d v="2021-08-20T00:00:00"/>
    <n v="0"/>
  </r>
  <r>
    <s v="Incremental"/>
    <s v="Media"/>
    <m/>
    <m/>
    <m/>
    <m/>
    <x v="17"/>
    <s v="US"/>
    <d v="2021-08-21T00:00:00"/>
    <n v="0"/>
  </r>
  <r>
    <s v="Incremental"/>
    <s v="Media"/>
    <m/>
    <m/>
    <m/>
    <m/>
    <x v="17"/>
    <s v="US"/>
    <d v="2021-08-22T00:00:00"/>
    <n v="0"/>
  </r>
  <r>
    <s v="Incremental"/>
    <s v="Media"/>
    <m/>
    <m/>
    <m/>
    <m/>
    <x v="17"/>
    <s v="US"/>
    <d v="2021-08-23T00:00:00"/>
    <n v="0"/>
  </r>
  <r>
    <s v="Incremental"/>
    <s v="Media"/>
    <m/>
    <m/>
    <m/>
    <m/>
    <x v="17"/>
    <s v="US"/>
    <d v="2021-08-24T00:00:00"/>
    <n v="0"/>
  </r>
  <r>
    <s v="Incremental"/>
    <s v="Media"/>
    <m/>
    <m/>
    <m/>
    <m/>
    <x v="17"/>
    <s v="US"/>
    <d v="2021-08-25T00:00:00"/>
    <n v="0"/>
  </r>
  <r>
    <s v="Incremental"/>
    <s v="Media"/>
    <m/>
    <m/>
    <m/>
    <m/>
    <x v="17"/>
    <s v="US"/>
    <d v="2021-08-26T00:00:00"/>
    <n v="0"/>
  </r>
  <r>
    <s v="Incremental"/>
    <s v="Media"/>
    <m/>
    <m/>
    <m/>
    <m/>
    <x v="17"/>
    <s v="US"/>
    <d v="2021-08-27T00:00:00"/>
    <n v="0"/>
  </r>
  <r>
    <s v="Incremental"/>
    <s v="Media"/>
    <m/>
    <m/>
    <m/>
    <m/>
    <x v="17"/>
    <s v="US"/>
    <d v="2021-08-28T00:00:00"/>
    <n v="0"/>
  </r>
  <r>
    <s v="Incremental"/>
    <s v="Media"/>
    <m/>
    <m/>
    <m/>
    <m/>
    <x v="17"/>
    <s v="US"/>
    <d v="2021-08-29T00:00:00"/>
    <n v="0"/>
  </r>
  <r>
    <s v="Incremental"/>
    <s v="Media"/>
    <m/>
    <m/>
    <m/>
    <m/>
    <x v="17"/>
    <s v="US"/>
    <d v="2021-08-30T00:00:00"/>
    <n v="0"/>
  </r>
  <r>
    <s v="Incremental"/>
    <s v="Media"/>
    <m/>
    <m/>
    <m/>
    <m/>
    <x v="17"/>
    <s v="US"/>
    <d v="2021-08-31T00:00:00"/>
    <n v="0"/>
  </r>
  <r>
    <s v="Incremental"/>
    <s v="Media"/>
    <m/>
    <m/>
    <m/>
    <m/>
    <x v="17"/>
    <s v="US"/>
    <d v="2021-09-01T00:00:00"/>
    <n v="0"/>
  </r>
  <r>
    <s v="Incremental"/>
    <s v="Media"/>
    <m/>
    <m/>
    <m/>
    <m/>
    <x v="17"/>
    <s v="US"/>
    <d v="2021-09-02T00:00:00"/>
    <n v="0"/>
  </r>
  <r>
    <s v="Incremental"/>
    <s v="Media"/>
    <m/>
    <m/>
    <m/>
    <m/>
    <x v="17"/>
    <s v="US"/>
    <d v="2021-09-03T00:00:00"/>
    <n v="0"/>
  </r>
  <r>
    <s v="Incremental"/>
    <s v="Media"/>
    <m/>
    <m/>
    <m/>
    <m/>
    <x v="17"/>
    <s v="US"/>
    <d v="2021-09-04T00:00:00"/>
    <n v="0"/>
  </r>
  <r>
    <s v="Incremental"/>
    <s v="Media"/>
    <m/>
    <m/>
    <m/>
    <m/>
    <x v="17"/>
    <s v="US"/>
    <d v="2021-09-05T00:00:00"/>
    <n v="0"/>
  </r>
  <r>
    <s v="Incremental"/>
    <s v="Media"/>
    <m/>
    <m/>
    <m/>
    <m/>
    <x v="17"/>
    <s v="US"/>
    <d v="2021-09-06T00:00:00"/>
    <n v="0"/>
  </r>
  <r>
    <s v="Incremental"/>
    <s v="Media"/>
    <m/>
    <m/>
    <m/>
    <m/>
    <x v="17"/>
    <s v="US"/>
    <d v="2021-09-07T00:00:00"/>
    <n v="0"/>
  </r>
  <r>
    <s v="Incremental"/>
    <s v="Media"/>
    <m/>
    <m/>
    <m/>
    <m/>
    <x v="17"/>
    <s v="US"/>
    <d v="2021-09-08T00:00:00"/>
    <n v="0"/>
  </r>
  <r>
    <s v="Incremental"/>
    <s v="Media"/>
    <m/>
    <m/>
    <m/>
    <m/>
    <x v="17"/>
    <s v="US"/>
    <d v="2021-09-09T00:00:00"/>
    <n v="0"/>
  </r>
  <r>
    <s v="Incremental"/>
    <s v="Media"/>
    <m/>
    <m/>
    <m/>
    <m/>
    <x v="17"/>
    <s v="US"/>
    <d v="2021-09-10T00:00:00"/>
    <n v="0"/>
  </r>
  <r>
    <s v="Incremental"/>
    <s v="Media"/>
    <m/>
    <m/>
    <m/>
    <m/>
    <x v="17"/>
    <s v="US"/>
    <d v="2021-09-11T00:00:00"/>
    <n v="0"/>
  </r>
  <r>
    <s v="Incremental"/>
    <s v="Media"/>
    <m/>
    <m/>
    <m/>
    <m/>
    <x v="17"/>
    <s v="US"/>
    <d v="2021-09-12T00:00:00"/>
    <n v="0"/>
  </r>
  <r>
    <s v="Incremental"/>
    <s v="Media"/>
    <m/>
    <m/>
    <m/>
    <m/>
    <x v="17"/>
    <s v="US"/>
    <d v="2021-09-13T00:00:00"/>
    <n v="0"/>
  </r>
  <r>
    <s v="Incremental"/>
    <s v="Media"/>
    <m/>
    <m/>
    <m/>
    <m/>
    <x v="17"/>
    <s v="US"/>
    <d v="2021-09-14T00:00:00"/>
    <n v="0"/>
  </r>
  <r>
    <s v="Incremental"/>
    <s v="Media"/>
    <m/>
    <m/>
    <m/>
    <m/>
    <x v="17"/>
    <s v="US"/>
    <d v="2021-09-15T00:00:00"/>
    <n v="0"/>
  </r>
  <r>
    <s v="Incremental"/>
    <s v="Media"/>
    <m/>
    <m/>
    <m/>
    <m/>
    <x v="17"/>
    <s v="US"/>
    <d v="2021-09-16T00:00:00"/>
    <n v="0"/>
  </r>
  <r>
    <s v="Incremental"/>
    <s v="Media"/>
    <m/>
    <m/>
    <m/>
    <m/>
    <x v="17"/>
    <s v="US"/>
    <d v="2021-09-17T00:00:00"/>
    <n v="0"/>
  </r>
  <r>
    <s v="Incremental"/>
    <s v="Media"/>
    <m/>
    <m/>
    <m/>
    <m/>
    <x v="17"/>
    <s v="US"/>
    <d v="2021-09-18T00:00:00"/>
    <n v="0"/>
  </r>
  <r>
    <s v="Incremental"/>
    <s v="Media"/>
    <m/>
    <m/>
    <m/>
    <m/>
    <x v="17"/>
    <s v="US"/>
    <d v="2021-09-19T00:00:00"/>
    <n v="0"/>
  </r>
  <r>
    <s v="Incremental"/>
    <s v="Media"/>
    <m/>
    <m/>
    <m/>
    <m/>
    <x v="17"/>
    <s v="US"/>
    <d v="2021-09-20T00:00:00"/>
    <n v="0"/>
  </r>
  <r>
    <s v="Incremental"/>
    <s v="Media"/>
    <m/>
    <m/>
    <m/>
    <m/>
    <x v="17"/>
    <s v="US"/>
    <d v="2021-09-21T00:00:00"/>
    <n v="0"/>
  </r>
  <r>
    <s v="Incremental"/>
    <s v="Media"/>
    <m/>
    <m/>
    <m/>
    <m/>
    <x v="17"/>
    <s v="US"/>
    <d v="2021-09-22T00:00:00"/>
    <n v="0"/>
  </r>
  <r>
    <s v="Incremental"/>
    <s v="Media"/>
    <m/>
    <m/>
    <m/>
    <m/>
    <x v="17"/>
    <s v="US"/>
    <d v="2021-09-23T00:00:00"/>
    <n v="0"/>
  </r>
  <r>
    <s v="Incremental"/>
    <s v="Media"/>
    <m/>
    <m/>
    <m/>
    <m/>
    <x v="17"/>
    <s v="US"/>
    <d v="2021-09-24T00:00:00"/>
    <n v="0"/>
  </r>
  <r>
    <s v="Incremental"/>
    <s v="Media"/>
    <m/>
    <m/>
    <m/>
    <m/>
    <x v="17"/>
    <s v="US"/>
    <d v="2021-09-25T00:00:00"/>
    <n v="0"/>
  </r>
  <r>
    <s v="Incremental"/>
    <s v="Media"/>
    <m/>
    <m/>
    <m/>
    <m/>
    <x v="17"/>
    <s v="US"/>
    <d v="2021-09-26T00:00:00"/>
    <n v="0"/>
  </r>
  <r>
    <s v="Incremental"/>
    <s v="Media"/>
    <m/>
    <m/>
    <m/>
    <m/>
    <x v="17"/>
    <s v="US"/>
    <d v="2021-09-27T00:00:00"/>
    <n v="0"/>
  </r>
  <r>
    <s v="Incremental"/>
    <s v="Media"/>
    <m/>
    <m/>
    <m/>
    <m/>
    <x v="17"/>
    <s v="US"/>
    <d v="2021-09-28T00:00:00"/>
    <n v="0"/>
  </r>
  <r>
    <s v="Incremental"/>
    <s v="Media"/>
    <m/>
    <m/>
    <m/>
    <m/>
    <x v="17"/>
    <s v="US"/>
    <d v="2021-09-29T00:00:00"/>
    <n v="0"/>
  </r>
  <r>
    <s v="Incremental"/>
    <s v="Media"/>
    <m/>
    <m/>
    <m/>
    <m/>
    <x v="17"/>
    <s v="US"/>
    <d v="2021-09-30T00:00:00"/>
    <n v="0"/>
  </r>
  <r>
    <s v="Incremental"/>
    <s v="Media"/>
    <m/>
    <m/>
    <m/>
    <m/>
    <x v="17"/>
    <s v="US"/>
    <d v="2021-10-01T00:00:00"/>
    <n v="0"/>
  </r>
  <r>
    <s v="Incremental"/>
    <s v="Media"/>
    <m/>
    <m/>
    <m/>
    <m/>
    <x v="17"/>
    <s v="US"/>
    <d v="2021-10-02T00:00:00"/>
    <n v="0"/>
  </r>
  <r>
    <s v="Incremental"/>
    <s v="Media"/>
    <m/>
    <m/>
    <m/>
    <m/>
    <x v="17"/>
    <s v="US"/>
    <d v="2021-10-03T00:00:00"/>
    <n v="0"/>
  </r>
  <r>
    <s v="Incremental"/>
    <s v="Media"/>
    <m/>
    <m/>
    <m/>
    <m/>
    <x v="17"/>
    <s v="US"/>
    <d v="2021-10-04T00:00:00"/>
    <n v="0"/>
  </r>
  <r>
    <s v="Incremental"/>
    <s v="Media"/>
    <m/>
    <m/>
    <m/>
    <m/>
    <x v="17"/>
    <s v="US"/>
    <d v="2021-10-05T00:00:00"/>
    <n v="0"/>
  </r>
  <r>
    <s v="Incremental"/>
    <s v="Media"/>
    <m/>
    <m/>
    <m/>
    <m/>
    <x v="17"/>
    <s v="US"/>
    <d v="2021-10-06T00:00:00"/>
    <n v="0"/>
  </r>
  <r>
    <s v="Incremental"/>
    <s v="Media"/>
    <m/>
    <m/>
    <m/>
    <m/>
    <x v="17"/>
    <s v="US"/>
    <d v="2021-10-07T00:00:00"/>
    <n v="0"/>
  </r>
  <r>
    <s v="Incremental"/>
    <s v="Media"/>
    <m/>
    <m/>
    <m/>
    <m/>
    <x v="17"/>
    <s v="US"/>
    <d v="2021-10-08T00:00:00"/>
    <n v="0"/>
  </r>
  <r>
    <s v="Incremental"/>
    <s v="Media"/>
    <m/>
    <m/>
    <m/>
    <m/>
    <x v="17"/>
    <s v="US"/>
    <d v="2021-10-09T00:00:00"/>
    <n v="0"/>
  </r>
  <r>
    <s v="Incremental"/>
    <s v="Media"/>
    <m/>
    <m/>
    <m/>
    <m/>
    <x v="17"/>
    <s v="US"/>
    <d v="2021-10-10T00:00:00"/>
    <n v="0"/>
  </r>
  <r>
    <s v="Incremental"/>
    <s v="Media"/>
    <m/>
    <m/>
    <m/>
    <m/>
    <x v="17"/>
    <s v="US"/>
    <d v="2021-10-11T00:00:00"/>
    <n v="0"/>
  </r>
  <r>
    <s v="Incremental"/>
    <s v="Media"/>
    <m/>
    <m/>
    <m/>
    <m/>
    <x v="17"/>
    <s v="US"/>
    <d v="2021-10-12T00:00:00"/>
    <n v="0"/>
  </r>
  <r>
    <s v="Incremental"/>
    <s v="Media"/>
    <m/>
    <m/>
    <m/>
    <m/>
    <x v="17"/>
    <s v="US"/>
    <d v="2021-10-13T00:00:00"/>
    <n v="0"/>
  </r>
  <r>
    <s v="Incremental"/>
    <s v="Media"/>
    <m/>
    <m/>
    <m/>
    <m/>
    <x v="17"/>
    <s v="US"/>
    <d v="2021-10-14T00:00:00"/>
    <n v="0"/>
  </r>
  <r>
    <s v="Incremental"/>
    <s v="Media"/>
    <m/>
    <m/>
    <m/>
    <m/>
    <x v="17"/>
    <s v="US"/>
    <d v="2021-10-15T00:00:00"/>
    <n v="0"/>
  </r>
  <r>
    <s v="Incremental"/>
    <s v="Media"/>
    <m/>
    <m/>
    <m/>
    <m/>
    <x v="17"/>
    <s v="US"/>
    <d v="2021-10-16T00:00:00"/>
    <n v="0"/>
  </r>
  <r>
    <s v="Incremental"/>
    <s v="Media"/>
    <m/>
    <m/>
    <m/>
    <m/>
    <x v="17"/>
    <s v="US"/>
    <d v="2021-10-17T00:00:00"/>
    <n v="0"/>
  </r>
  <r>
    <s v="Incremental"/>
    <s v="Media"/>
    <m/>
    <m/>
    <m/>
    <m/>
    <x v="17"/>
    <s v="US"/>
    <d v="2021-10-18T00:00:00"/>
    <n v="0"/>
  </r>
  <r>
    <s v="Incremental"/>
    <s v="Media"/>
    <m/>
    <m/>
    <m/>
    <m/>
    <x v="17"/>
    <s v="US"/>
    <d v="2021-10-19T00:00:00"/>
    <n v="0"/>
  </r>
  <r>
    <s v="Incremental"/>
    <s v="Media"/>
    <m/>
    <m/>
    <m/>
    <m/>
    <x v="17"/>
    <s v="US"/>
    <d v="2021-10-20T00:00:00"/>
    <n v="0"/>
  </r>
  <r>
    <s v="Incremental"/>
    <s v="Media"/>
    <m/>
    <m/>
    <m/>
    <m/>
    <x v="17"/>
    <s v="US"/>
    <d v="2021-10-21T00:00:00"/>
    <n v="0"/>
  </r>
  <r>
    <s v="Incremental"/>
    <s v="Media"/>
    <m/>
    <m/>
    <m/>
    <m/>
    <x v="17"/>
    <s v="US"/>
    <d v="2021-10-22T00:00:00"/>
    <n v="0"/>
  </r>
  <r>
    <s v="Incremental"/>
    <s v="Media"/>
    <m/>
    <m/>
    <m/>
    <m/>
    <x v="17"/>
    <s v="US"/>
    <d v="2021-10-23T00:00:00"/>
    <n v="0"/>
  </r>
  <r>
    <s v="Incremental"/>
    <s v="Media"/>
    <m/>
    <m/>
    <m/>
    <m/>
    <x v="17"/>
    <s v="US"/>
    <d v="2021-10-24T00:00:00"/>
    <n v="0"/>
  </r>
  <r>
    <s v="Incremental"/>
    <s v="Media"/>
    <m/>
    <m/>
    <m/>
    <m/>
    <x v="17"/>
    <s v="US"/>
    <d v="2021-10-25T00:00:00"/>
    <n v="0"/>
  </r>
  <r>
    <s v="Incremental"/>
    <s v="Media"/>
    <m/>
    <m/>
    <m/>
    <m/>
    <x v="17"/>
    <s v="US"/>
    <d v="2021-10-26T00:00:00"/>
    <n v="0"/>
  </r>
  <r>
    <s v="Incremental"/>
    <s v="Media"/>
    <m/>
    <m/>
    <m/>
    <m/>
    <x v="17"/>
    <s v="US"/>
    <d v="2021-10-27T00:00:00"/>
    <n v="0"/>
  </r>
  <r>
    <s v="Incremental"/>
    <s v="Media"/>
    <m/>
    <m/>
    <m/>
    <m/>
    <x v="17"/>
    <s v="US"/>
    <d v="2021-10-28T00:00:00"/>
    <n v="0"/>
  </r>
  <r>
    <s v="Incremental"/>
    <s v="Media"/>
    <m/>
    <m/>
    <m/>
    <m/>
    <x v="17"/>
    <s v="US"/>
    <d v="2021-10-29T00:00:00"/>
    <n v="0"/>
  </r>
  <r>
    <s v="Incremental"/>
    <s v="Media"/>
    <m/>
    <m/>
    <m/>
    <m/>
    <x v="17"/>
    <s v="US"/>
    <d v="2021-10-30T00:00:00"/>
    <n v="0"/>
  </r>
  <r>
    <s v="Incremental"/>
    <s v="Media"/>
    <m/>
    <m/>
    <m/>
    <m/>
    <x v="17"/>
    <s v="US"/>
    <d v="2021-10-31T00:00:00"/>
    <n v="0"/>
  </r>
  <r>
    <s v="Incremental"/>
    <s v="Media"/>
    <m/>
    <m/>
    <m/>
    <m/>
    <x v="17"/>
    <s v="US"/>
    <d v="2021-11-01T00:00:00"/>
    <n v="0"/>
  </r>
  <r>
    <s v="Incremental"/>
    <s v="Media"/>
    <m/>
    <m/>
    <m/>
    <m/>
    <x v="17"/>
    <s v="US"/>
    <d v="2021-11-02T00:00:00"/>
    <n v="0"/>
  </r>
  <r>
    <s v="Incremental"/>
    <s v="Media"/>
    <m/>
    <m/>
    <m/>
    <m/>
    <x v="17"/>
    <s v="US"/>
    <d v="2021-11-03T00:00:00"/>
    <n v="0"/>
  </r>
  <r>
    <s v="Incremental"/>
    <s v="Media"/>
    <m/>
    <m/>
    <m/>
    <m/>
    <x v="17"/>
    <s v="US"/>
    <d v="2021-11-04T00:00:00"/>
    <n v="0"/>
  </r>
  <r>
    <s v="Incremental"/>
    <s v="Media"/>
    <m/>
    <m/>
    <m/>
    <m/>
    <x v="17"/>
    <s v="US"/>
    <d v="2021-11-05T00:00:00"/>
    <n v="0"/>
  </r>
  <r>
    <s v="Incremental"/>
    <s v="Media"/>
    <m/>
    <m/>
    <m/>
    <m/>
    <x v="17"/>
    <s v="US"/>
    <d v="2021-11-06T00:00:00"/>
    <n v="0"/>
  </r>
  <r>
    <s v="Incremental"/>
    <s v="Media"/>
    <m/>
    <m/>
    <m/>
    <m/>
    <x v="17"/>
    <s v="US"/>
    <d v="2021-11-07T00:00:00"/>
    <n v="0"/>
  </r>
  <r>
    <s v="Incremental"/>
    <s v="Media"/>
    <m/>
    <m/>
    <m/>
    <m/>
    <x v="17"/>
    <s v="US"/>
    <d v="2021-11-08T00:00:00"/>
    <n v="0"/>
  </r>
  <r>
    <s v="Incremental"/>
    <s v="Media"/>
    <m/>
    <m/>
    <m/>
    <m/>
    <x v="17"/>
    <s v="US"/>
    <d v="2021-11-09T00:00:00"/>
    <n v="0"/>
  </r>
  <r>
    <s v="Incremental"/>
    <s v="Media"/>
    <m/>
    <m/>
    <m/>
    <m/>
    <x v="17"/>
    <s v="US"/>
    <d v="2021-11-10T00:00:00"/>
    <n v="0"/>
  </r>
  <r>
    <s v="Incremental"/>
    <s v="Media"/>
    <m/>
    <m/>
    <m/>
    <m/>
    <x v="17"/>
    <s v="US"/>
    <d v="2021-11-11T00:00:00"/>
    <n v="0"/>
  </r>
  <r>
    <s v="Incremental"/>
    <s v="Media"/>
    <m/>
    <m/>
    <m/>
    <m/>
    <x v="17"/>
    <s v="US"/>
    <d v="2021-11-12T00:00:00"/>
    <n v="0"/>
  </r>
  <r>
    <s v="Incremental"/>
    <s v="Media"/>
    <m/>
    <m/>
    <m/>
    <m/>
    <x v="17"/>
    <s v="US"/>
    <d v="2021-11-13T00:00:00"/>
    <n v="0"/>
  </r>
  <r>
    <s v="Incremental"/>
    <s v="Media"/>
    <m/>
    <m/>
    <m/>
    <m/>
    <x v="17"/>
    <s v="US"/>
    <d v="2021-11-14T00:00:00"/>
    <n v="0"/>
  </r>
  <r>
    <s v="Incremental"/>
    <s v="Media"/>
    <m/>
    <m/>
    <m/>
    <m/>
    <x v="17"/>
    <s v="US"/>
    <d v="2021-11-15T00:00:00"/>
    <n v="0"/>
  </r>
  <r>
    <s v="Incremental"/>
    <s v="Media"/>
    <m/>
    <m/>
    <m/>
    <m/>
    <x v="17"/>
    <s v="US"/>
    <d v="2021-11-16T00:00:00"/>
    <n v="0"/>
  </r>
  <r>
    <s v="Incremental"/>
    <s v="Media"/>
    <m/>
    <m/>
    <m/>
    <m/>
    <x v="17"/>
    <s v="US"/>
    <d v="2021-11-17T00:00:00"/>
    <n v="0"/>
  </r>
  <r>
    <s v="Incremental"/>
    <s v="Media"/>
    <m/>
    <m/>
    <m/>
    <m/>
    <x v="17"/>
    <s v="US"/>
    <d v="2021-11-18T00:00:00"/>
    <n v="0"/>
  </r>
  <r>
    <s v="Incremental"/>
    <s v="Media"/>
    <m/>
    <m/>
    <m/>
    <m/>
    <x v="17"/>
    <s v="US"/>
    <d v="2021-11-19T00:00:00"/>
    <n v="0"/>
  </r>
  <r>
    <s v="Incremental"/>
    <s v="Media"/>
    <m/>
    <m/>
    <m/>
    <m/>
    <x v="17"/>
    <s v="US"/>
    <d v="2021-11-20T00:00:00"/>
    <n v="0"/>
  </r>
  <r>
    <s v="Incremental"/>
    <s v="Media"/>
    <m/>
    <m/>
    <m/>
    <m/>
    <x v="17"/>
    <s v="US"/>
    <d v="2021-11-21T00:00:00"/>
    <n v="0"/>
  </r>
  <r>
    <s v="Incremental"/>
    <s v="Media"/>
    <m/>
    <m/>
    <m/>
    <m/>
    <x v="17"/>
    <s v="US"/>
    <d v="2021-11-22T00:00:00"/>
    <n v="0"/>
  </r>
  <r>
    <s v="Incremental"/>
    <s v="Media"/>
    <m/>
    <m/>
    <m/>
    <m/>
    <x v="17"/>
    <s v="US"/>
    <d v="2021-11-23T00:00:00"/>
    <n v="0"/>
  </r>
  <r>
    <s v="Incremental"/>
    <s v="Media"/>
    <m/>
    <m/>
    <m/>
    <m/>
    <x v="17"/>
    <s v="US"/>
    <d v="2021-11-24T00:00:00"/>
    <n v="0"/>
  </r>
  <r>
    <s v="Incremental"/>
    <s v="Media"/>
    <m/>
    <m/>
    <m/>
    <m/>
    <x v="17"/>
    <s v="US"/>
    <d v="2021-11-25T00:00:00"/>
    <n v="0"/>
  </r>
  <r>
    <s v="Incremental"/>
    <s v="Media"/>
    <m/>
    <m/>
    <m/>
    <m/>
    <x v="17"/>
    <s v="US"/>
    <d v="2021-11-26T00:00:00"/>
    <n v="0"/>
  </r>
  <r>
    <s v="Incremental"/>
    <s v="Media"/>
    <m/>
    <m/>
    <m/>
    <m/>
    <x v="17"/>
    <s v="US"/>
    <d v="2021-11-27T00:00:00"/>
    <n v="0"/>
  </r>
  <r>
    <s v="Incremental"/>
    <s v="Media"/>
    <m/>
    <m/>
    <m/>
    <m/>
    <x v="17"/>
    <s v="US"/>
    <d v="2021-11-28T00:00:00"/>
    <n v="0"/>
  </r>
  <r>
    <s v="Incremental"/>
    <s v="Media"/>
    <m/>
    <m/>
    <m/>
    <m/>
    <x v="17"/>
    <s v="US"/>
    <d v="2021-11-29T00:00:00"/>
    <n v="0"/>
  </r>
  <r>
    <s v="Incremental"/>
    <s v="Media"/>
    <m/>
    <m/>
    <m/>
    <m/>
    <x v="17"/>
    <s v="US"/>
    <d v="2021-11-30T00:00:00"/>
    <n v="0"/>
  </r>
  <r>
    <s v="Incremental"/>
    <s v="Media"/>
    <m/>
    <m/>
    <m/>
    <m/>
    <x v="17"/>
    <s v="US"/>
    <d v="2021-12-01T00:00:00"/>
    <n v="0"/>
  </r>
  <r>
    <s v="Incremental"/>
    <s v="Media"/>
    <m/>
    <m/>
    <m/>
    <m/>
    <x v="17"/>
    <s v="US"/>
    <d v="2021-12-02T00:00:00"/>
    <n v="0"/>
  </r>
  <r>
    <s v="Incremental"/>
    <s v="Media"/>
    <m/>
    <m/>
    <m/>
    <m/>
    <x v="17"/>
    <s v="US"/>
    <d v="2021-12-03T00:00:00"/>
    <n v="0"/>
  </r>
  <r>
    <s v="Incremental"/>
    <s v="Media"/>
    <m/>
    <m/>
    <m/>
    <m/>
    <x v="17"/>
    <s v="US"/>
    <d v="2021-12-04T00:00:00"/>
    <n v="0"/>
  </r>
  <r>
    <s v="Incremental"/>
    <s v="Media"/>
    <m/>
    <m/>
    <m/>
    <m/>
    <x v="17"/>
    <s v="US"/>
    <d v="2021-12-05T00:00:00"/>
    <n v="0"/>
  </r>
  <r>
    <s v="Incremental"/>
    <s v="Media"/>
    <m/>
    <m/>
    <m/>
    <m/>
    <x v="17"/>
    <s v="US"/>
    <d v="2021-12-06T00:00:00"/>
    <n v="0"/>
  </r>
  <r>
    <s v="Incremental"/>
    <s v="Media"/>
    <m/>
    <m/>
    <m/>
    <m/>
    <x v="17"/>
    <s v="US"/>
    <d v="2021-12-07T00:00:00"/>
    <n v="0"/>
  </r>
  <r>
    <s v="Incremental"/>
    <s v="Media"/>
    <m/>
    <m/>
    <m/>
    <m/>
    <x v="17"/>
    <s v="US"/>
    <d v="2021-12-08T00:00:00"/>
    <n v="0"/>
  </r>
  <r>
    <s v="Incremental"/>
    <s v="Media"/>
    <m/>
    <m/>
    <m/>
    <m/>
    <x v="17"/>
    <s v="US"/>
    <d v="2021-12-09T00:00:00"/>
    <n v="0"/>
  </r>
  <r>
    <s v="Incremental"/>
    <s v="Media"/>
    <m/>
    <m/>
    <m/>
    <m/>
    <x v="17"/>
    <s v="US"/>
    <d v="2021-12-10T00:00:00"/>
    <n v="0"/>
  </r>
  <r>
    <s v="Incremental"/>
    <s v="Media"/>
    <m/>
    <m/>
    <m/>
    <m/>
    <x v="17"/>
    <s v="US"/>
    <d v="2021-12-11T00:00:00"/>
    <n v="0"/>
  </r>
  <r>
    <s v="Incremental"/>
    <s v="Media"/>
    <m/>
    <m/>
    <m/>
    <m/>
    <x v="17"/>
    <s v="US"/>
    <d v="2021-12-12T00:00:00"/>
    <n v="0"/>
  </r>
  <r>
    <s v="Incremental"/>
    <s v="Media"/>
    <m/>
    <m/>
    <m/>
    <m/>
    <x v="17"/>
    <s v="US"/>
    <d v="2021-12-13T00:00:00"/>
    <n v="0"/>
  </r>
  <r>
    <s v="Incremental"/>
    <s v="Media"/>
    <m/>
    <m/>
    <m/>
    <m/>
    <x v="17"/>
    <s v="US"/>
    <d v="2021-12-14T00:00:00"/>
    <n v="0"/>
  </r>
  <r>
    <s v="Incremental"/>
    <s v="Media"/>
    <m/>
    <m/>
    <m/>
    <m/>
    <x v="17"/>
    <s v="US"/>
    <d v="2021-12-15T00:00:00"/>
    <n v="0"/>
  </r>
  <r>
    <s v="Incremental"/>
    <s v="Media"/>
    <m/>
    <m/>
    <m/>
    <m/>
    <x v="17"/>
    <s v="US"/>
    <d v="2021-12-16T00:00:00"/>
    <n v="0"/>
  </r>
  <r>
    <s v="Incremental"/>
    <s v="Media"/>
    <m/>
    <m/>
    <m/>
    <m/>
    <x v="17"/>
    <s v="US"/>
    <d v="2021-12-17T00:00:00"/>
    <n v="0"/>
  </r>
  <r>
    <s v="Incremental"/>
    <s v="Media"/>
    <m/>
    <m/>
    <m/>
    <m/>
    <x v="17"/>
    <s v="US"/>
    <d v="2021-12-18T00:00:00"/>
    <n v="0"/>
  </r>
  <r>
    <s v="Incremental"/>
    <s v="Media"/>
    <m/>
    <m/>
    <m/>
    <m/>
    <x v="17"/>
    <s v="US"/>
    <d v="2021-12-19T00:00:00"/>
    <n v="0"/>
  </r>
  <r>
    <s v="Incremental"/>
    <s v="Media"/>
    <m/>
    <m/>
    <m/>
    <m/>
    <x v="17"/>
    <s v="US"/>
    <d v="2021-12-20T00:00:00"/>
    <n v="0"/>
  </r>
  <r>
    <s v="Incremental"/>
    <s v="Media"/>
    <m/>
    <m/>
    <m/>
    <m/>
    <x v="17"/>
    <s v="US"/>
    <d v="2021-12-21T00:00:00"/>
    <n v="0"/>
  </r>
  <r>
    <s v="Incremental"/>
    <s v="Media"/>
    <m/>
    <m/>
    <m/>
    <m/>
    <x v="17"/>
    <s v="US"/>
    <d v="2021-12-22T00:00:00"/>
    <n v="0"/>
  </r>
  <r>
    <s v="Incremental"/>
    <s v="Media"/>
    <m/>
    <m/>
    <m/>
    <m/>
    <x v="17"/>
    <s v="US"/>
    <d v="2021-12-23T00:00:00"/>
    <n v="0"/>
  </r>
  <r>
    <s v="Incremental"/>
    <s v="Media"/>
    <m/>
    <m/>
    <m/>
    <m/>
    <x v="17"/>
    <s v="US"/>
    <d v="2021-12-24T00:00:00"/>
    <n v="0"/>
  </r>
  <r>
    <s v="Incremental"/>
    <s v="Media"/>
    <m/>
    <m/>
    <m/>
    <m/>
    <x v="17"/>
    <s v="US"/>
    <d v="2021-12-25T00:00:00"/>
    <n v="0"/>
  </r>
  <r>
    <s v="Incremental"/>
    <s v="Media"/>
    <m/>
    <m/>
    <m/>
    <m/>
    <x v="17"/>
    <s v="US"/>
    <d v="2021-12-26T00:00:00"/>
    <n v="0"/>
  </r>
  <r>
    <s v="Incremental"/>
    <s v="Media"/>
    <m/>
    <m/>
    <m/>
    <m/>
    <x v="17"/>
    <s v="US"/>
    <d v="2021-12-27T00:00:00"/>
    <n v="0"/>
  </r>
  <r>
    <s v="Incremental"/>
    <s v="Media"/>
    <m/>
    <m/>
    <m/>
    <m/>
    <x v="17"/>
    <s v="US"/>
    <d v="2021-12-28T00:00:00"/>
    <n v="0"/>
  </r>
  <r>
    <s v="Incremental"/>
    <s v="Media"/>
    <m/>
    <m/>
    <m/>
    <m/>
    <x v="17"/>
    <s v="US"/>
    <d v="2021-12-29T00:00:00"/>
    <n v="0"/>
  </r>
  <r>
    <s v="Incremental"/>
    <s v="Media"/>
    <m/>
    <m/>
    <m/>
    <m/>
    <x v="17"/>
    <s v="US"/>
    <d v="2021-12-30T00:00:00"/>
    <n v="0"/>
  </r>
  <r>
    <s v="Incremental"/>
    <s v="Media"/>
    <m/>
    <m/>
    <m/>
    <m/>
    <x v="17"/>
    <s v="US"/>
    <d v="2021-12-31T00:00:00"/>
    <n v="0"/>
  </r>
  <r>
    <s v="Incremental"/>
    <s v="Media"/>
    <m/>
    <m/>
    <m/>
    <m/>
    <x v="17"/>
    <s v="US"/>
    <d v="2022-01-01T00:00:00"/>
    <n v="0"/>
  </r>
  <r>
    <s v="Incremental"/>
    <s v="Media"/>
    <m/>
    <m/>
    <m/>
    <m/>
    <x v="17"/>
    <s v="US"/>
    <d v="2022-01-02T00:00:00"/>
    <n v="0"/>
  </r>
  <r>
    <s v="Incremental"/>
    <s v="Media"/>
    <m/>
    <m/>
    <m/>
    <m/>
    <x v="17"/>
    <s v="US"/>
    <d v="2022-01-03T00:00:00"/>
    <n v="0"/>
  </r>
  <r>
    <s v="Incremental"/>
    <s v="Media"/>
    <m/>
    <m/>
    <m/>
    <m/>
    <x v="17"/>
    <s v="US"/>
    <d v="2022-01-04T00:00:00"/>
    <n v="0"/>
  </r>
  <r>
    <s v="Incremental"/>
    <s v="Media"/>
    <m/>
    <m/>
    <m/>
    <m/>
    <x v="17"/>
    <s v="US"/>
    <d v="2022-01-05T00:00:00"/>
    <n v="0"/>
  </r>
  <r>
    <s v="Incremental"/>
    <s v="Media"/>
    <m/>
    <m/>
    <m/>
    <m/>
    <x v="17"/>
    <s v="US"/>
    <d v="2022-01-06T00:00:00"/>
    <n v="0"/>
  </r>
  <r>
    <s v="Incremental"/>
    <s v="Media"/>
    <m/>
    <m/>
    <m/>
    <m/>
    <x v="17"/>
    <s v="US"/>
    <d v="2022-01-07T00:00:00"/>
    <n v="0"/>
  </r>
  <r>
    <s v="Incremental"/>
    <s v="Media"/>
    <m/>
    <m/>
    <m/>
    <m/>
    <x v="17"/>
    <s v="US"/>
    <d v="2022-01-08T00:00:00"/>
    <n v="0"/>
  </r>
  <r>
    <s v="Incremental"/>
    <s v="Media"/>
    <m/>
    <m/>
    <m/>
    <m/>
    <x v="17"/>
    <s v="US"/>
    <d v="2022-01-09T00:00:00"/>
    <n v="0"/>
  </r>
  <r>
    <s v="Incremental"/>
    <s v="Media"/>
    <m/>
    <m/>
    <m/>
    <m/>
    <x v="17"/>
    <s v="US"/>
    <d v="2022-01-10T00:00:00"/>
    <n v="0"/>
  </r>
  <r>
    <s v="Incremental"/>
    <s v="Media"/>
    <m/>
    <m/>
    <m/>
    <m/>
    <x v="17"/>
    <s v="US"/>
    <d v="2022-01-11T00:00:00"/>
    <n v="0"/>
  </r>
  <r>
    <s v="Incremental"/>
    <s v="Media"/>
    <m/>
    <m/>
    <m/>
    <m/>
    <x v="17"/>
    <s v="US"/>
    <d v="2022-01-12T00:00:00"/>
    <n v="0"/>
  </r>
  <r>
    <s v="Incremental"/>
    <s v="Media"/>
    <m/>
    <m/>
    <m/>
    <m/>
    <x v="17"/>
    <s v="US"/>
    <d v="2022-01-13T00:00:00"/>
    <n v="0"/>
  </r>
  <r>
    <s v="Incremental"/>
    <s v="Media"/>
    <m/>
    <m/>
    <m/>
    <m/>
    <x v="17"/>
    <s v="US"/>
    <d v="2022-01-14T00:00:00"/>
    <n v="0"/>
  </r>
  <r>
    <s v="Incremental"/>
    <s v="Media"/>
    <m/>
    <m/>
    <m/>
    <m/>
    <x v="17"/>
    <s v="US"/>
    <d v="2022-01-15T00:00:00"/>
    <n v="0"/>
  </r>
  <r>
    <s v="Incremental"/>
    <s v="Media"/>
    <m/>
    <m/>
    <m/>
    <m/>
    <x v="17"/>
    <s v="US"/>
    <d v="2022-01-16T00:00:00"/>
    <n v="0"/>
  </r>
  <r>
    <s v="Incremental"/>
    <s v="Media"/>
    <m/>
    <m/>
    <m/>
    <m/>
    <x v="17"/>
    <s v="US"/>
    <d v="2022-01-17T00:00:00"/>
    <n v="0"/>
  </r>
  <r>
    <s v="Incremental"/>
    <s v="Media"/>
    <m/>
    <m/>
    <m/>
    <m/>
    <x v="17"/>
    <s v="US"/>
    <d v="2022-01-18T00:00:00"/>
    <n v="0"/>
  </r>
  <r>
    <s v="Incremental"/>
    <s v="Media"/>
    <m/>
    <m/>
    <m/>
    <m/>
    <x v="17"/>
    <s v="US"/>
    <d v="2022-01-19T00:00:00"/>
    <n v="0"/>
  </r>
  <r>
    <s v="Incremental"/>
    <s v="Media"/>
    <m/>
    <m/>
    <m/>
    <m/>
    <x v="17"/>
    <s v="US"/>
    <d v="2022-01-20T00:00:00"/>
    <n v="0"/>
  </r>
  <r>
    <s v="Incremental"/>
    <s v="Media"/>
    <m/>
    <m/>
    <m/>
    <m/>
    <x v="17"/>
    <s v="US"/>
    <d v="2022-01-21T00:00:00"/>
    <n v="0"/>
  </r>
  <r>
    <s v="Incremental"/>
    <s v="Media"/>
    <m/>
    <m/>
    <m/>
    <m/>
    <x v="17"/>
    <s v="US"/>
    <d v="2022-01-22T00:00:00"/>
    <n v="0"/>
  </r>
  <r>
    <s v="Incremental"/>
    <s v="Media"/>
    <m/>
    <m/>
    <m/>
    <m/>
    <x v="17"/>
    <s v="US"/>
    <d v="2022-01-23T00:00:00"/>
    <n v="0"/>
  </r>
  <r>
    <s v="Incremental"/>
    <s v="Media"/>
    <m/>
    <m/>
    <m/>
    <m/>
    <x v="17"/>
    <s v="US"/>
    <d v="2022-01-24T00:00:00"/>
    <n v="0"/>
  </r>
  <r>
    <s v="Incremental"/>
    <s v="Media"/>
    <m/>
    <m/>
    <m/>
    <m/>
    <x v="17"/>
    <s v="US"/>
    <d v="2022-01-25T00:00:00"/>
    <n v="0"/>
  </r>
  <r>
    <s v="Incremental"/>
    <s v="Media"/>
    <m/>
    <m/>
    <m/>
    <m/>
    <x v="17"/>
    <s v="US"/>
    <d v="2022-01-26T00:00:00"/>
    <n v="0"/>
  </r>
  <r>
    <s v="Incremental"/>
    <s v="Media"/>
    <m/>
    <m/>
    <m/>
    <m/>
    <x v="17"/>
    <s v="US"/>
    <d v="2022-01-27T00:00:00"/>
    <n v="0"/>
  </r>
  <r>
    <s v="Incremental"/>
    <s v="Media"/>
    <m/>
    <m/>
    <m/>
    <m/>
    <x v="17"/>
    <s v="US"/>
    <d v="2022-01-28T00:00:00"/>
    <n v="0"/>
  </r>
  <r>
    <s v="Incremental"/>
    <s v="Media"/>
    <m/>
    <m/>
    <m/>
    <m/>
    <x v="17"/>
    <s v="US"/>
    <d v="2022-01-29T00:00:00"/>
    <n v="0"/>
  </r>
  <r>
    <s v="Incremental"/>
    <s v="Media"/>
    <m/>
    <m/>
    <m/>
    <m/>
    <x v="17"/>
    <s v="US"/>
    <d v="2022-01-30T00:00:00"/>
    <n v="0"/>
  </r>
  <r>
    <s v="Incremental"/>
    <s v="Media"/>
    <m/>
    <m/>
    <m/>
    <m/>
    <x v="17"/>
    <s v="US"/>
    <d v="2022-01-31T00:00:00"/>
    <n v="0"/>
  </r>
  <r>
    <s v="Incremental"/>
    <s v="Media"/>
    <m/>
    <m/>
    <m/>
    <m/>
    <x v="17"/>
    <s v="US"/>
    <d v="2022-02-01T00:00:00"/>
    <n v="0"/>
  </r>
  <r>
    <s v="Incremental"/>
    <s v="Media"/>
    <m/>
    <m/>
    <m/>
    <m/>
    <x v="17"/>
    <s v="US"/>
    <d v="2022-02-02T00:00:00"/>
    <n v="0"/>
  </r>
  <r>
    <s v="Incremental"/>
    <s v="Media"/>
    <m/>
    <m/>
    <m/>
    <m/>
    <x v="17"/>
    <s v="US"/>
    <d v="2022-02-03T00:00:00"/>
    <n v="0"/>
  </r>
  <r>
    <s v="Incremental"/>
    <s v="Media"/>
    <m/>
    <m/>
    <m/>
    <m/>
    <x v="17"/>
    <s v="US"/>
    <d v="2022-02-04T00:00:00"/>
    <n v="0"/>
  </r>
  <r>
    <s v="Incremental"/>
    <s v="Media"/>
    <m/>
    <m/>
    <m/>
    <m/>
    <x v="17"/>
    <s v="US"/>
    <d v="2022-02-05T00:00:00"/>
    <n v="0"/>
  </r>
  <r>
    <s v="Incremental"/>
    <s v="Media"/>
    <m/>
    <m/>
    <m/>
    <m/>
    <x v="17"/>
    <s v="US"/>
    <d v="2022-02-06T00:00:00"/>
    <n v="0"/>
  </r>
  <r>
    <s v="Incremental"/>
    <s v="Media"/>
    <m/>
    <m/>
    <m/>
    <m/>
    <x v="17"/>
    <s v="US"/>
    <d v="2022-02-07T00:00:00"/>
    <n v="0"/>
  </r>
  <r>
    <s v="Incremental"/>
    <s v="Media"/>
    <m/>
    <m/>
    <m/>
    <m/>
    <x v="17"/>
    <s v="US"/>
    <d v="2022-02-08T00:00:00"/>
    <n v="0"/>
  </r>
  <r>
    <s v="Incremental"/>
    <s v="Media"/>
    <m/>
    <m/>
    <m/>
    <m/>
    <x v="17"/>
    <s v="US"/>
    <d v="2022-02-09T00:00:00"/>
    <n v="0"/>
  </r>
  <r>
    <s v="Incremental"/>
    <s v="Media"/>
    <m/>
    <m/>
    <m/>
    <m/>
    <x v="17"/>
    <s v="US"/>
    <d v="2022-02-10T00:00:00"/>
    <n v="0"/>
  </r>
  <r>
    <s v="Incremental"/>
    <s v="Media"/>
    <m/>
    <m/>
    <m/>
    <m/>
    <x v="17"/>
    <s v="US"/>
    <d v="2022-02-11T00:00:00"/>
    <n v="0"/>
  </r>
  <r>
    <s v="Incremental"/>
    <s v="Media"/>
    <m/>
    <m/>
    <m/>
    <m/>
    <x v="17"/>
    <s v="US"/>
    <d v="2022-02-12T00:00:00"/>
    <n v="0"/>
  </r>
  <r>
    <s v="Incremental"/>
    <s v="Media"/>
    <m/>
    <m/>
    <m/>
    <m/>
    <x v="17"/>
    <s v="US"/>
    <d v="2022-02-13T00:00:00"/>
    <n v="0"/>
  </r>
  <r>
    <s v="Incremental"/>
    <s v="Media"/>
    <m/>
    <m/>
    <m/>
    <m/>
    <x v="17"/>
    <s v="US"/>
    <d v="2022-02-14T00:00:00"/>
    <n v="0"/>
  </r>
  <r>
    <s v="Incremental"/>
    <s v="Media"/>
    <m/>
    <m/>
    <m/>
    <m/>
    <x v="17"/>
    <s v="US"/>
    <d v="2022-02-15T00:00:00"/>
    <n v="0"/>
  </r>
  <r>
    <s v="Incremental"/>
    <s v="Media"/>
    <m/>
    <m/>
    <m/>
    <m/>
    <x v="17"/>
    <s v="US"/>
    <d v="2022-02-16T00:00:00"/>
    <n v="0"/>
  </r>
  <r>
    <s v="Incremental"/>
    <s v="Media"/>
    <m/>
    <m/>
    <m/>
    <m/>
    <x v="17"/>
    <s v="US"/>
    <d v="2022-02-17T00:00:00"/>
    <n v="0"/>
  </r>
  <r>
    <s v="Incremental"/>
    <s v="Media"/>
    <m/>
    <m/>
    <m/>
    <m/>
    <x v="17"/>
    <s v="US"/>
    <d v="2022-02-18T00:00:00"/>
    <n v="0"/>
  </r>
  <r>
    <s v="Incremental"/>
    <s v="Media"/>
    <m/>
    <m/>
    <m/>
    <m/>
    <x v="17"/>
    <s v="US"/>
    <d v="2022-02-19T00:00:00"/>
    <n v="0"/>
  </r>
  <r>
    <s v="Incremental"/>
    <s v="Media"/>
    <m/>
    <m/>
    <m/>
    <m/>
    <x v="17"/>
    <s v="US"/>
    <d v="2022-02-20T00:00:00"/>
    <n v="0"/>
  </r>
  <r>
    <s v="Incremental"/>
    <s v="Media"/>
    <m/>
    <m/>
    <m/>
    <m/>
    <x v="17"/>
    <s v="US"/>
    <d v="2022-02-21T00:00:00"/>
    <n v="0"/>
  </r>
  <r>
    <s v="Incremental"/>
    <s v="Media"/>
    <m/>
    <m/>
    <m/>
    <m/>
    <x v="17"/>
    <s v="US"/>
    <d v="2022-02-22T00:00:00"/>
    <n v="0"/>
  </r>
  <r>
    <s v="Incremental"/>
    <s v="Media"/>
    <m/>
    <m/>
    <m/>
    <m/>
    <x v="17"/>
    <s v="US"/>
    <d v="2022-02-23T00:00:00"/>
    <n v="0"/>
  </r>
  <r>
    <s v="Incremental"/>
    <s v="Media"/>
    <m/>
    <m/>
    <m/>
    <m/>
    <x v="17"/>
    <s v="US"/>
    <d v="2022-02-24T00:00:00"/>
    <n v="0"/>
  </r>
  <r>
    <s v="Incremental"/>
    <s v="Media"/>
    <m/>
    <m/>
    <m/>
    <m/>
    <x v="17"/>
    <s v="US"/>
    <d v="2022-02-25T00:00:00"/>
    <n v="0"/>
  </r>
  <r>
    <s v="Incremental"/>
    <s v="Media"/>
    <m/>
    <m/>
    <m/>
    <m/>
    <x v="17"/>
    <s v="US"/>
    <d v="2022-02-26T00:00:00"/>
    <n v="0"/>
  </r>
  <r>
    <s v="Incremental"/>
    <s v="Media"/>
    <m/>
    <m/>
    <m/>
    <m/>
    <x v="17"/>
    <s v="US"/>
    <d v="2022-02-27T00:00:00"/>
    <n v="0"/>
  </r>
  <r>
    <s v="Incremental"/>
    <s v="Media"/>
    <m/>
    <m/>
    <m/>
    <m/>
    <x v="17"/>
    <s v="US"/>
    <d v="2022-02-28T00:00:00"/>
    <n v="10.113242820489861"/>
  </r>
  <r>
    <s v="Incremental"/>
    <s v="Media"/>
    <m/>
    <m/>
    <m/>
    <m/>
    <x v="17"/>
    <s v="US"/>
    <d v="2022-03-01T00:00:00"/>
    <n v="10.11324314511373"/>
  </r>
  <r>
    <s v="Incremental"/>
    <s v="Media"/>
    <m/>
    <m/>
    <m/>
    <m/>
    <x v="17"/>
    <s v="US"/>
    <d v="2022-03-02T00:00:00"/>
    <n v="10.113243230000069"/>
  </r>
  <r>
    <s v="Incremental"/>
    <s v="Media"/>
    <m/>
    <m/>
    <m/>
    <m/>
    <x v="17"/>
    <s v="US"/>
    <d v="2022-03-03T00:00:00"/>
    <n v="10.113243230000069"/>
  </r>
  <r>
    <s v="Incremental"/>
    <s v="Media"/>
    <m/>
    <m/>
    <m/>
    <m/>
    <x v="17"/>
    <s v="US"/>
    <d v="2022-03-04T00:00:00"/>
    <n v="10.113243230000069"/>
  </r>
  <r>
    <s v="Incremental"/>
    <s v="Media"/>
    <m/>
    <m/>
    <m/>
    <m/>
    <x v="17"/>
    <s v="US"/>
    <d v="2022-03-05T00:00:00"/>
    <n v="10.113243230000069"/>
  </r>
  <r>
    <s v="Incremental"/>
    <s v="Media"/>
    <m/>
    <m/>
    <m/>
    <m/>
    <x v="17"/>
    <s v="US"/>
    <d v="2022-03-06T00:00:00"/>
    <n v="10.113243230000069"/>
  </r>
  <r>
    <s v="Incremental"/>
    <s v="Media"/>
    <m/>
    <m/>
    <m/>
    <m/>
    <x v="17"/>
    <s v="US"/>
    <d v="2022-03-07T00:00:00"/>
    <n v="10.113243230000069"/>
  </r>
  <r>
    <s v="Incremental"/>
    <s v="Media"/>
    <m/>
    <m/>
    <m/>
    <m/>
    <x v="17"/>
    <s v="US"/>
    <d v="2022-03-08T00:00:00"/>
    <n v="10.113243230000069"/>
  </r>
  <r>
    <s v="Incremental"/>
    <s v="Media"/>
    <m/>
    <m/>
    <m/>
    <m/>
    <x v="17"/>
    <s v="US"/>
    <d v="2022-03-09T00:00:00"/>
    <n v="10.113243230000069"/>
  </r>
  <r>
    <s v="Incremental"/>
    <s v="Media"/>
    <m/>
    <m/>
    <m/>
    <m/>
    <x v="17"/>
    <s v="US"/>
    <d v="2022-03-10T00:00:00"/>
    <n v="10.113243230000069"/>
  </r>
  <r>
    <s v="Incremental"/>
    <s v="Media"/>
    <m/>
    <m/>
    <m/>
    <m/>
    <x v="17"/>
    <s v="US"/>
    <d v="2022-03-11T00:00:00"/>
    <n v="10.113243230000069"/>
  </r>
  <r>
    <s v="Incremental"/>
    <s v="Media"/>
    <m/>
    <m/>
    <m/>
    <m/>
    <x v="17"/>
    <s v="US"/>
    <d v="2022-03-12T00:00:00"/>
    <n v="10.113243230000069"/>
  </r>
  <r>
    <s v="Incremental"/>
    <s v="Media"/>
    <m/>
    <m/>
    <m/>
    <m/>
    <x v="17"/>
    <s v="US"/>
    <d v="2022-03-13T00:00:00"/>
    <n v="10.113243230000069"/>
  </r>
  <r>
    <s v="Incremental"/>
    <s v="Media"/>
    <m/>
    <m/>
    <m/>
    <m/>
    <x v="17"/>
    <s v="US"/>
    <d v="2022-03-14T00:00:00"/>
    <n v="10.113243230000069"/>
  </r>
  <r>
    <s v="Incremental"/>
    <s v="Media"/>
    <m/>
    <m/>
    <m/>
    <m/>
    <x v="17"/>
    <s v="US"/>
    <d v="2022-03-15T00:00:00"/>
    <n v="10.113243230000069"/>
  </r>
  <r>
    <s v="Incremental"/>
    <s v="Media"/>
    <m/>
    <m/>
    <m/>
    <m/>
    <x v="17"/>
    <s v="US"/>
    <d v="2022-03-16T00:00:00"/>
    <n v="10.113243230000069"/>
  </r>
  <r>
    <s v="Incremental"/>
    <s v="Media"/>
    <m/>
    <m/>
    <m/>
    <m/>
    <x v="17"/>
    <s v="US"/>
    <d v="2022-03-17T00:00:00"/>
    <n v="10.113243230000069"/>
  </r>
  <r>
    <s v="Incremental"/>
    <s v="Media"/>
    <m/>
    <m/>
    <m/>
    <m/>
    <x v="17"/>
    <s v="US"/>
    <d v="2022-03-18T00:00:00"/>
    <n v="10.113243230000069"/>
  </r>
  <r>
    <s v="Incremental"/>
    <s v="Media"/>
    <m/>
    <m/>
    <m/>
    <m/>
    <x v="17"/>
    <s v="US"/>
    <d v="2022-03-19T00:00:00"/>
    <n v="10.113243230000069"/>
  </r>
  <r>
    <s v="Incremental"/>
    <s v="Media"/>
    <m/>
    <m/>
    <m/>
    <m/>
    <x v="17"/>
    <s v="US"/>
    <d v="2022-03-20T00:00:00"/>
    <n v="10.113243230000069"/>
  </r>
  <r>
    <s v="Incremental"/>
    <s v="Media"/>
    <m/>
    <m/>
    <m/>
    <m/>
    <x v="17"/>
    <s v="US"/>
    <d v="2022-03-21T00:00:00"/>
    <n v="10.113243230000069"/>
  </r>
  <r>
    <s v="Incremental"/>
    <s v="Media"/>
    <m/>
    <m/>
    <m/>
    <m/>
    <x v="17"/>
    <s v="US"/>
    <d v="2022-03-22T00:00:00"/>
    <n v="10.113243230000069"/>
  </r>
  <r>
    <s v="Incremental"/>
    <s v="Media"/>
    <m/>
    <m/>
    <m/>
    <m/>
    <x v="17"/>
    <s v="US"/>
    <d v="2022-03-23T00:00:00"/>
    <n v="10.113243230000069"/>
  </r>
  <r>
    <s v="Incremental"/>
    <s v="Media"/>
    <m/>
    <m/>
    <m/>
    <m/>
    <x v="17"/>
    <s v="US"/>
    <d v="2022-03-24T00:00:00"/>
    <n v="10.113243230000069"/>
  </r>
  <r>
    <s v="Incremental"/>
    <s v="Media"/>
    <m/>
    <m/>
    <m/>
    <m/>
    <x v="17"/>
    <s v="US"/>
    <d v="2022-03-25T00:00:00"/>
    <n v="10.113243230000069"/>
  </r>
  <r>
    <s v="Incremental"/>
    <s v="Media"/>
    <m/>
    <m/>
    <m/>
    <m/>
    <x v="17"/>
    <s v="US"/>
    <d v="2022-03-26T00:00:00"/>
    <n v="10.113243230000069"/>
  </r>
  <r>
    <s v="Incremental"/>
    <s v="Media"/>
    <m/>
    <m/>
    <m/>
    <m/>
    <x v="17"/>
    <s v="US"/>
    <d v="2022-03-27T00:00:00"/>
    <n v="10.113243230000069"/>
  </r>
  <r>
    <s v="Incremental"/>
    <s v="Media"/>
    <m/>
    <m/>
    <m/>
    <m/>
    <x v="17"/>
    <s v="US"/>
    <d v="2022-03-28T00:00:00"/>
    <n v="10.113243230000069"/>
  </r>
  <r>
    <s v="Incremental"/>
    <s v="Media"/>
    <m/>
    <m/>
    <m/>
    <m/>
    <x v="17"/>
    <s v="US"/>
    <d v="2022-03-29T00:00:00"/>
    <n v="10.113243230000069"/>
  </r>
  <r>
    <s v="Incremental"/>
    <s v="Media"/>
    <m/>
    <m/>
    <m/>
    <m/>
    <x v="17"/>
    <s v="US"/>
    <d v="2022-03-30T00:00:00"/>
    <n v="10.113243230000069"/>
  </r>
  <r>
    <s v="Incremental"/>
    <s v="Media"/>
    <m/>
    <m/>
    <m/>
    <m/>
    <x v="17"/>
    <s v="US"/>
    <d v="2022-03-31T00:00:00"/>
    <n v="10.113243230000069"/>
  </r>
  <r>
    <s v="Incremental"/>
    <s v="Media"/>
    <m/>
    <m/>
    <m/>
    <m/>
    <x v="18"/>
    <s v="US"/>
    <d v="2021-07-01T00:00:00"/>
    <n v="7.9555624813605671E-3"/>
  </r>
  <r>
    <s v="Incremental"/>
    <s v="Media"/>
    <m/>
    <m/>
    <m/>
    <m/>
    <x v="18"/>
    <s v="US"/>
    <d v="2021-07-02T00:00:00"/>
    <n v="2.2933425641249741E-2"/>
  </r>
  <r>
    <s v="Incremental"/>
    <s v="Media"/>
    <m/>
    <m/>
    <m/>
    <m/>
    <x v="18"/>
    <s v="US"/>
    <d v="2021-07-03T00:00:00"/>
    <n v="4.7118176320070287E-2"/>
  </r>
  <r>
    <s v="Incremental"/>
    <s v="Media"/>
    <m/>
    <m/>
    <m/>
    <m/>
    <x v="18"/>
    <s v="US"/>
    <d v="2021-07-04T00:00:00"/>
    <n v="6.9118102012550101E-2"/>
  </r>
  <r>
    <s v="Incremental"/>
    <s v="Media"/>
    <m/>
    <m/>
    <m/>
    <m/>
    <x v="18"/>
    <s v="US"/>
    <d v="2021-07-05T00:00:00"/>
    <n v="0.1004884662068474"/>
  </r>
  <r>
    <s v="Incremental"/>
    <s v="Media"/>
    <m/>
    <m/>
    <m/>
    <m/>
    <x v="18"/>
    <s v="US"/>
    <d v="2021-07-06T00:00:00"/>
    <n v="0.1258794537624415"/>
  </r>
  <r>
    <s v="Incremental"/>
    <s v="Media"/>
    <m/>
    <m/>
    <m/>
    <m/>
    <x v="18"/>
    <s v="US"/>
    <d v="2021-07-07T00:00:00"/>
    <n v="0.1453264616666306"/>
  </r>
  <r>
    <s v="Incremental"/>
    <s v="Media"/>
    <m/>
    <m/>
    <m/>
    <m/>
    <x v="18"/>
    <s v="US"/>
    <d v="2021-07-08T00:00:00"/>
    <n v="0.15975647758030201"/>
  </r>
  <r>
    <s v="Incremental"/>
    <s v="Media"/>
    <m/>
    <m/>
    <m/>
    <m/>
    <x v="18"/>
    <s v="US"/>
    <d v="2021-07-09T00:00:00"/>
    <n v="0.17025690948508859"/>
  </r>
  <r>
    <s v="Incremental"/>
    <s v="Media"/>
    <m/>
    <m/>
    <m/>
    <m/>
    <x v="18"/>
    <s v="US"/>
    <d v="2021-07-10T00:00:00"/>
    <n v="0.1778025980874833"/>
  </r>
  <r>
    <s v="Incremental"/>
    <s v="Media"/>
    <m/>
    <m/>
    <m/>
    <m/>
    <x v="18"/>
    <s v="US"/>
    <d v="2021-07-11T00:00:00"/>
    <n v="0.20244327366961409"/>
  </r>
  <r>
    <s v="Incremental"/>
    <s v="Media"/>
    <m/>
    <m/>
    <m/>
    <m/>
    <x v="18"/>
    <s v="US"/>
    <d v="2021-07-12T00:00:00"/>
    <n v="0.2005098143969897"/>
  </r>
  <r>
    <s v="Incremental"/>
    <s v="Media"/>
    <m/>
    <m/>
    <m/>
    <m/>
    <x v="18"/>
    <s v="US"/>
    <d v="2021-07-13T00:00:00"/>
    <n v="0.19916181108886771"/>
  </r>
  <r>
    <s v="Incremental"/>
    <s v="Media"/>
    <m/>
    <m/>
    <m/>
    <m/>
    <x v="18"/>
    <s v="US"/>
    <d v="2021-07-14T00:00:00"/>
    <n v="0.17916117039283341"/>
  </r>
  <r>
    <s v="Incremental"/>
    <s v="Media"/>
    <m/>
    <m/>
    <m/>
    <m/>
    <x v="18"/>
    <s v="US"/>
    <d v="2021-07-15T00:00:00"/>
    <n v="0.16577970797078251"/>
  </r>
  <r>
    <s v="Incremental"/>
    <s v="Media"/>
    <m/>
    <m/>
    <m/>
    <m/>
    <x v="18"/>
    <s v="US"/>
    <d v="2021-07-16T00:00:00"/>
    <n v="9.4736702359948272E-2"/>
  </r>
  <r>
    <s v="Incremental"/>
    <s v="Media"/>
    <m/>
    <m/>
    <m/>
    <m/>
    <x v="18"/>
    <s v="US"/>
    <d v="2021-07-17T00:00:00"/>
    <n v="5.664119209015149E-2"/>
  </r>
  <r>
    <s v="Incremental"/>
    <s v="Media"/>
    <m/>
    <m/>
    <m/>
    <m/>
    <x v="18"/>
    <s v="US"/>
    <d v="2021-07-18T00:00:00"/>
    <n v="3.5726942054113482E-2"/>
  </r>
  <r>
    <s v="Incremental"/>
    <s v="Media"/>
    <m/>
    <m/>
    <m/>
    <m/>
    <x v="18"/>
    <s v="US"/>
    <d v="2021-07-19T00:00:00"/>
    <n v="2.392356627345665E-2"/>
  </r>
  <r>
    <s v="Incremental"/>
    <s v="Media"/>
    <m/>
    <m/>
    <m/>
    <m/>
    <x v="18"/>
    <s v="US"/>
    <d v="2021-07-20T00:00:00"/>
    <n v="1.7057274711158629E-2"/>
  </r>
  <r>
    <s v="Incremental"/>
    <s v="Media"/>
    <m/>
    <m/>
    <m/>
    <m/>
    <x v="18"/>
    <s v="US"/>
    <d v="2021-07-21T00:00:00"/>
    <n v="1.2937056949825609E-2"/>
  </r>
  <r>
    <s v="Incremental"/>
    <s v="Media"/>
    <m/>
    <m/>
    <m/>
    <m/>
    <x v="18"/>
    <s v="US"/>
    <d v="2021-07-22T00:00:00"/>
    <n v="1.038986144619284E-2"/>
  </r>
  <r>
    <s v="Incremental"/>
    <s v="Media"/>
    <m/>
    <m/>
    <m/>
    <m/>
    <x v="18"/>
    <s v="US"/>
    <d v="2021-07-23T00:00:00"/>
    <n v="8.7721827273035541E-3"/>
  </r>
  <r>
    <s v="Incremental"/>
    <s v="Media"/>
    <m/>
    <m/>
    <m/>
    <m/>
    <x v="18"/>
    <s v="US"/>
    <d v="2021-07-24T00:00:00"/>
    <n v="7.7209186820519126E-3"/>
  </r>
  <r>
    <s v="Incremental"/>
    <s v="Media"/>
    <m/>
    <m/>
    <m/>
    <m/>
    <x v="18"/>
    <s v="US"/>
    <d v="2021-07-25T00:00:00"/>
    <n v="1.125022358565571E-2"/>
  </r>
  <r>
    <s v="Incremental"/>
    <s v="Media"/>
    <m/>
    <m/>
    <m/>
    <m/>
    <x v="18"/>
    <s v="US"/>
    <d v="2021-07-26T00:00:00"/>
    <n v="1.411293537616906E-2"/>
  </r>
  <r>
    <s v="Incremental"/>
    <s v="Media"/>
    <m/>
    <m/>
    <m/>
    <m/>
    <x v="18"/>
    <s v="US"/>
    <d v="2021-07-27T00:00:00"/>
    <n v="1.112437770379582E-2"/>
  </r>
  <r>
    <s v="Incremental"/>
    <s v="Media"/>
    <m/>
    <m/>
    <m/>
    <m/>
    <x v="18"/>
    <s v="US"/>
    <d v="2021-07-28T00:00:00"/>
    <n v="9.2428738699395011E-3"/>
  </r>
  <r>
    <s v="Incremental"/>
    <s v="Media"/>
    <m/>
    <m/>
    <m/>
    <m/>
    <x v="18"/>
    <s v="US"/>
    <d v="2021-07-29T00:00:00"/>
    <n v="2.2337449936598199"/>
  </r>
  <r>
    <s v="Incremental"/>
    <s v="Media"/>
    <m/>
    <m/>
    <m/>
    <m/>
    <x v="18"/>
    <s v="US"/>
    <d v="2021-07-30T00:00:00"/>
    <n v="7.0018823563232377"/>
  </r>
  <r>
    <s v="Incremental"/>
    <s v="Media"/>
    <m/>
    <m/>
    <m/>
    <m/>
    <x v="18"/>
    <s v="US"/>
    <d v="2021-07-31T00:00:00"/>
    <n v="12.888997105366039"/>
  </r>
  <r>
    <s v="Incremental"/>
    <s v="Media"/>
    <m/>
    <m/>
    <m/>
    <m/>
    <x v="18"/>
    <s v="US"/>
    <d v="2021-08-01T00:00:00"/>
    <n v="19.940671150601521"/>
  </r>
  <r>
    <s v="Incremental"/>
    <s v="Media"/>
    <m/>
    <m/>
    <m/>
    <m/>
    <x v="18"/>
    <s v="US"/>
    <d v="2021-08-02T00:00:00"/>
    <n v="23.448024881930461"/>
  </r>
  <r>
    <s v="Incremental"/>
    <s v="Media"/>
    <m/>
    <m/>
    <m/>
    <m/>
    <x v="18"/>
    <s v="US"/>
    <d v="2021-08-03T00:00:00"/>
    <n v="25.310475618748541"/>
  </r>
  <r>
    <s v="Incremental"/>
    <s v="Media"/>
    <m/>
    <m/>
    <m/>
    <m/>
    <x v="18"/>
    <s v="US"/>
    <d v="2021-08-04T00:00:00"/>
    <n v="26.101230335078629"/>
  </r>
  <r>
    <s v="Incremental"/>
    <s v="Media"/>
    <m/>
    <m/>
    <m/>
    <m/>
    <x v="18"/>
    <s v="US"/>
    <d v="2021-08-05T00:00:00"/>
    <n v="31.157510637501339"/>
  </r>
  <r>
    <s v="Incremental"/>
    <s v="Media"/>
    <m/>
    <m/>
    <m/>
    <m/>
    <x v="18"/>
    <s v="US"/>
    <d v="2021-08-06T00:00:00"/>
    <n v="34.881076542741233"/>
  </r>
  <r>
    <s v="Incremental"/>
    <s v="Media"/>
    <m/>
    <m/>
    <m/>
    <m/>
    <x v="18"/>
    <s v="US"/>
    <d v="2021-08-07T00:00:00"/>
    <n v="39.433857617356892"/>
  </r>
  <r>
    <s v="Incremental"/>
    <s v="Media"/>
    <m/>
    <m/>
    <m/>
    <m/>
    <x v="18"/>
    <s v="US"/>
    <d v="2021-08-08T00:00:00"/>
    <n v="41.662032333141951"/>
  </r>
  <r>
    <s v="Incremental"/>
    <s v="Media"/>
    <m/>
    <m/>
    <m/>
    <m/>
    <x v="18"/>
    <s v="US"/>
    <d v="2021-08-09T00:00:00"/>
    <n v="43.890765945506068"/>
  </r>
  <r>
    <s v="Incremental"/>
    <s v="Media"/>
    <m/>
    <m/>
    <m/>
    <m/>
    <x v="18"/>
    <s v="US"/>
    <d v="2021-08-10T00:00:00"/>
    <n v="49.89864478451571"/>
  </r>
  <r>
    <s v="Incremental"/>
    <s v="Media"/>
    <m/>
    <m/>
    <m/>
    <m/>
    <x v="18"/>
    <s v="US"/>
    <d v="2021-08-11T00:00:00"/>
    <n v="54.007587216556061"/>
  </r>
  <r>
    <s v="Incremental"/>
    <s v="Media"/>
    <m/>
    <m/>
    <m/>
    <m/>
    <x v="18"/>
    <s v="US"/>
    <d v="2021-08-12T00:00:00"/>
    <n v="50.522020563566947"/>
  </r>
  <r>
    <s v="Incremental"/>
    <s v="Media"/>
    <m/>
    <m/>
    <m/>
    <m/>
    <x v="18"/>
    <s v="US"/>
    <d v="2021-08-13T00:00:00"/>
    <n v="52.849935738752052"/>
  </r>
  <r>
    <s v="Incremental"/>
    <s v="Media"/>
    <m/>
    <m/>
    <m/>
    <m/>
    <x v="18"/>
    <s v="US"/>
    <d v="2021-08-14T00:00:00"/>
    <n v="54.958009231542711"/>
  </r>
  <r>
    <s v="Incremental"/>
    <s v="Media"/>
    <m/>
    <m/>
    <m/>
    <m/>
    <x v="18"/>
    <s v="US"/>
    <d v="2021-08-15T00:00:00"/>
    <n v="55.519866792930749"/>
  </r>
  <r>
    <s v="Incremental"/>
    <s v="Media"/>
    <m/>
    <m/>
    <m/>
    <m/>
    <x v="18"/>
    <s v="US"/>
    <d v="2021-08-16T00:00:00"/>
    <n v="51.786221744888238"/>
  </r>
  <r>
    <s v="Incremental"/>
    <s v="Media"/>
    <m/>
    <m/>
    <m/>
    <m/>
    <x v="18"/>
    <s v="US"/>
    <d v="2021-08-17T00:00:00"/>
    <n v="60.978737252254412"/>
  </r>
  <r>
    <s v="Incremental"/>
    <s v="Media"/>
    <m/>
    <m/>
    <m/>
    <m/>
    <x v="18"/>
    <s v="US"/>
    <d v="2021-08-18T00:00:00"/>
    <n v="69.352983259498444"/>
  </r>
  <r>
    <s v="Incremental"/>
    <s v="Media"/>
    <m/>
    <m/>
    <m/>
    <m/>
    <x v="18"/>
    <s v="US"/>
    <d v="2021-08-19T00:00:00"/>
    <n v="71.887178019419181"/>
  </r>
  <r>
    <s v="Incremental"/>
    <s v="Media"/>
    <m/>
    <m/>
    <m/>
    <m/>
    <x v="18"/>
    <s v="US"/>
    <d v="2021-08-20T00:00:00"/>
    <n v="73.922010451557938"/>
  </r>
  <r>
    <s v="Incremental"/>
    <s v="Media"/>
    <m/>
    <m/>
    <m/>
    <m/>
    <x v="18"/>
    <s v="US"/>
    <d v="2021-08-21T00:00:00"/>
    <n v="74.107784937540828"/>
  </r>
  <r>
    <s v="Incremental"/>
    <s v="Media"/>
    <m/>
    <m/>
    <m/>
    <m/>
    <x v="18"/>
    <s v="US"/>
    <d v="2021-08-22T00:00:00"/>
    <n v="76.986394308689071"/>
  </r>
  <r>
    <s v="Incremental"/>
    <s v="Media"/>
    <m/>
    <m/>
    <m/>
    <m/>
    <x v="18"/>
    <s v="US"/>
    <d v="2021-08-23T00:00:00"/>
    <n v="78.763200458631189"/>
  </r>
  <r>
    <s v="Incremental"/>
    <s v="Media"/>
    <m/>
    <m/>
    <m/>
    <m/>
    <x v="18"/>
    <s v="US"/>
    <d v="2021-08-24T00:00:00"/>
    <n v="86.12637325038331"/>
  </r>
  <r>
    <s v="Incremental"/>
    <s v="Media"/>
    <m/>
    <m/>
    <m/>
    <m/>
    <x v="18"/>
    <s v="US"/>
    <d v="2021-08-25T00:00:00"/>
    <n v="91.61242682666736"/>
  </r>
  <r>
    <s v="Incremental"/>
    <s v="Media"/>
    <m/>
    <m/>
    <m/>
    <m/>
    <x v="18"/>
    <s v="US"/>
    <d v="2021-08-26T00:00:00"/>
    <n v="97.579738602101244"/>
  </r>
  <r>
    <s v="Incremental"/>
    <s v="Media"/>
    <m/>
    <m/>
    <m/>
    <m/>
    <x v="18"/>
    <s v="US"/>
    <d v="2021-08-27T00:00:00"/>
    <n v="100.7367807360262"/>
  </r>
  <r>
    <s v="Incremental"/>
    <s v="Media"/>
    <m/>
    <m/>
    <m/>
    <m/>
    <x v="18"/>
    <s v="US"/>
    <d v="2021-08-28T00:00:00"/>
    <n v="103.2193051541003"/>
  </r>
  <r>
    <s v="Incremental"/>
    <s v="Media"/>
    <m/>
    <m/>
    <m/>
    <m/>
    <x v="18"/>
    <s v="US"/>
    <d v="2021-08-29T00:00:00"/>
    <n v="107.34805315674269"/>
  </r>
  <r>
    <s v="Incremental"/>
    <s v="Media"/>
    <m/>
    <m/>
    <m/>
    <m/>
    <x v="18"/>
    <s v="US"/>
    <d v="2021-08-30T00:00:00"/>
    <n v="121.4904597202342"/>
  </r>
  <r>
    <s v="Incremental"/>
    <s v="Media"/>
    <m/>
    <m/>
    <m/>
    <m/>
    <x v="18"/>
    <s v="US"/>
    <d v="2021-08-31T00:00:00"/>
    <n v="137.41466730209291"/>
  </r>
  <r>
    <s v="Incremental"/>
    <s v="Media"/>
    <m/>
    <m/>
    <m/>
    <m/>
    <x v="18"/>
    <s v="US"/>
    <d v="2021-09-01T00:00:00"/>
    <n v="155.07631786764551"/>
  </r>
  <r>
    <s v="Incremental"/>
    <s v="Media"/>
    <m/>
    <m/>
    <m/>
    <m/>
    <x v="18"/>
    <s v="US"/>
    <d v="2021-09-02T00:00:00"/>
    <n v="164.43787225176339"/>
  </r>
  <r>
    <s v="Incremental"/>
    <s v="Media"/>
    <m/>
    <m/>
    <m/>
    <m/>
    <x v="18"/>
    <s v="US"/>
    <d v="2021-09-03T00:00:00"/>
    <n v="161.29068378443139"/>
  </r>
  <r>
    <s v="Incremental"/>
    <s v="Media"/>
    <m/>
    <m/>
    <m/>
    <m/>
    <x v="18"/>
    <s v="US"/>
    <d v="2021-09-04T00:00:00"/>
    <n v="162.5881405789419"/>
  </r>
  <r>
    <s v="Incremental"/>
    <s v="Media"/>
    <m/>
    <m/>
    <m/>
    <m/>
    <x v="18"/>
    <s v="US"/>
    <d v="2021-09-05T00:00:00"/>
    <n v="162.14974546800411"/>
  </r>
  <r>
    <s v="Incremental"/>
    <s v="Media"/>
    <m/>
    <m/>
    <m/>
    <m/>
    <x v="18"/>
    <s v="US"/>
    <d v="2021-09-06T00:00:00"/>
    <n v="161.0346253483508"/>
  </r>
  <r>
    <s v="Incremental"/>
    <s v="Media"/>
    <m/>
    <m/>
    <m/>
    <m/>
    <x v="18"/>
    <s v="US"/>
    <d v="2021-09-07T00:00:00"/>
    <n v="160.79273180404789"/>
  </r>
  <r>
    <s v="Incremental"/>
    <s v="Media"/>
    <m/>
    <m/>
    <m/>
    <m/>
    <x v="18"/>
    <s v="US"/>
    <d v="2021-09-08T00:00:00"/>
    <n v="159.81479299367999"/>
  </r>
  <r>
    <s v="Incremental"/>
    <s v="Media"/>
    <m/>
    <m/>
    <m/>
    <m/>
    <x v="18"/>
    <s v="US"/>
    <d v="2021-09-09T00:00:00"/>
    <n v="155.3524836258639"/>
  </r>
  <r>
    <s v="Incremental"/>
    <s v="Media"/>
    <m/>
    <m/>
    <m/>
    <m/>
    <x v="18"/>
    <s v="US"/>
    <d v="2021-09-10T00:00:00"/>
    <n v="163.5541907389904"/>
  </r>
  <r>
    <s v="Incremental"/>
    <s v="Media"/>
    <m/>
    <m/>
    <m/>
    <m/>
    <x v="18"/>
    <s v="US"/>
    <d v="2021-09-11T00:00:00"/>
    <n v="168.74061595236449"/>
  </r>
  <r>
    <s v="Incremental"/>
    <s v="Media"/>
    <m/>
    <m/>
    <m/>
    <m/>
    <x v="18"/>
    <s v="US"/>
    <d v="2021-09-12T00:00:00"/>
    <n v="171.29043099323039"/>
  </r>
  <r>
    <s v="Incremental"/>
    <s v="Media"/>
    <m/>
    <m/>
    <m/>
    <m/>
    <x v="18"/>
    <s v="US"/>
    <d v="2021-09-13T00:00:00"/>
    <n v="179.21645622946701"/>
  </r>
  <r>
    <s v="Incremental"/>
    <s v="Media"/>
    <m/>
    <m/>
    <m/>
    <m/>
    <x v="18"/>
    <s v="US"/>
    <d v="2021-09-14T00:00:00"/>
    <n v="189.50054121072711"/>
  </r>
  <r>
    <s v="Incremental"/>
    <s v="Media"/>
    <m/>
    <m/>
    <m/>
    <m/>
    <x v="18"/>
    <s v="US"/>
    <d v="2021-09-15T00:00:00"/>
    <n v="197.9493589591703"/>
  </r>
  <r>
    <s v="Incremental"/>
    <s v="Media"/>
    <m/>
    <m/>
    <m/>
    <m/>
    <x v="18"/>
    <s v="US"/>
    <d v="2021-09-16T00:00:00"/>
    <n v="183.04301967930121"/>
  </r>
  <r>
    <s v="Incremental"/>
    <s v="Media"/>
    <m/>
    <m/>
    <m/>
    <m/>
    <x v="18"/>
    <s v="US"/>
    <d v="2021-09-17T00:00:00"/>
    <n v="179.43626945972429"/>
  </r>
  <r>
    <s v="Incremental"/>
    <s v="Media"/>
    <m/>
    <m/>
    <m/>
    <m/>
    <x v="18"/>
    <s v="US"/>
    <d v="2021-09-18T00:00:00"/>
    <n v="177.4392080796147"/>
  </r>
  <r>
    <s v="Incremental"/>
    <s v="Media"/>
    <m/>
    <m/>
    <m/>
    <m/>
    <x v="18"/>
    <s v="US"/>
    <d v="2021-09-19T00:00:00"/>
    <n v="174.43571515894351"/>
  </r>
  <r>
    <s v="Incremental"/>
    <s v="Media"/>
    <m/>
    <m/>
    <m/>
    <m/>
    <x v="18"/>
    <s v="US"/>
    <d v="2021-09-20T00:00:00"/>
    <n v="181.6721700181478"/>
  </r>
  <r>
    <s v="Incremental"/>
    <s v="Media"/>
    <m/>
    <m/>
    <m/>
    <m/>
    <x v="18"/>
    <s v="US"/>
    <d v="2021-09-21T00:00:00"/>
    <n v="188.03551235219319"/>
  </r>
  <r>
    <s v="Incremental"/>
    <s v="Media"/>
    <m/>
    <m/>
    <m/>
    <m/>
    <x v="18"/>
    <s v="US"/>
    <d v="2021-09-22T00:00:00"/>
    <n v="185.59799860870189"/>
  </r>
  <r>
    <s v="Incremental"/>
    <s v="Media"/>
    <m/>
    <m/>
    <m/>
    <m/>
    <x v="18"/>
    <s v="US"/>
    <d v="2021-09-23T00:00:00"/>
    <n v="179.89971488137911"/>
  </r>
  <r>
    <s v="Incremental"/>
    <s v="Media"/>
    <m/>
    <m/>
    <m/>
    <m/>
    <x v="18"/>
    <s v="US"/>
    <d v="2021-09-24T00:00:00"/>
    <n v="173.75628167633309"/>
  </r>
  <r>
    <s v="Incremental"/>
    <s v="Media"/>
    <m/>
    <m/>
    <m/>
    <m/>
    <x v="18"/>
    <s v="US"/>
    <d v="2021-09-25T00:00:00"/>
    <n v="178.0021811610815"/>
  </r>
  <r>
    <s v="Incremental"/>
    <s v="Media"/>
    <m/>
    <m/>
    <m/>
    <m/>
    <x v="18"/>
    <s v="US"/>
    <d v="2021-09-26T00:00:00"/>
    <n v="177.76864791097981"/>
  </r>
  <r>
    <s v="Incremental"/>
    <s v="Media"/>
    <m/>
    <m/>
    <m/>
    <m/>
    <x v="18"/>
    <s v="US"/>
    <d v="2021-09-27T00:00:00"/>
    <n v="181.6013962442216"/>
  </r>
  <r>
    <s v="Incremental"/>
    <s v="Media"/>
    <m/>
    <m/>
    <m/>
    <m/>
    <x v="18"/>
    <s v="US"/>
    <d v="2021-09-28T00:00:00"/>
    <n v="182.15214713123879"/>
  </r>
  <r>
    <s v="Incremental"/>
    <s v="Media"/>
    <m/>
    <m/>
    <m/>
    <m/>
    <x v="18"/>
    <s v="US"/>
    <d v="2021-09-29T00:00:00"/>
    <n v="182.00584262329289"/>
  </r>
  <r>
    <s v="Incremental"/>
    <s v="Media"/>
    <m/>
    <m/>
    <m/>
    <m/>
    <x v="18"/>
    <s v="US"/>
    <d v="2021-09-30T00:00:00"/>
    <n v="188.26776911374199"/>
  </r>
  <r>
    <s v="Incremental"/>
    <s v="Media"/>
    <m/>
    <m/>
    <m/>
    <m/>
    <x v="18"/>
    <s v="US"/>
    <d v="2021-10-01T00:00:00"/>
    <n v="205.9564446450249"/>
  </r>
  <r>
    <s v="Incremental"/>
    <s v="Media"/>
    <m/>
    <m/>
    <m/>
    <m/>
    <x v="18"/>
    <s v="US"/>
    <d v="2021-10-02T00:00:00"/>
    <n v="220.65694834941701"/>
  </r>
  <r>
    <s v="Incremental"/>
    <s v="Media"/>
    <m/>
    <m/>
    <m/>
    <m/>
    <x v="18"/>
    <s v="US"/>
    <d v="2021-10-03T00:00:00"/>
    <n v="235.7350347470132"/>
  </r>
  <r>
    <s v="Incremental"/>
    <s v="Media"/>
    <m/>
    <m/>
    <m/>
    <m/>
    <x v="18"/>
    <s v="US"/>
    <d v="2021-10-04T00:00:00"/>
    <n v="236.24589867875849"/>
  </r>
  <r>
    <s v="Incremental"/>
    <s v="Media"/>
    <m/>
    <m/>
    <m/>
    <m/>
    <x v="18"/>
    <s v="US"/>
    <d v="2021-10-05T00:00:00"/>
    <n v="240.79257476244709"/>
  </r>
  <r>
    <s v="Incremental"/>
    <s v="Media"/>
    <m/>
    <m/>
    <m/>
    <m/>
    <x v="18"/>
    <s v="US"/>
    <d v="2021-10-06T00:00:00"/>
    <n v="244.19657730660049"/>
  </r>
  <r>
    <s v="Incremental"/>
    <s v="Media"/>
    <m/>
    <m/>
    <m/>
    <m/>
    <x v="18"/>
    <s v="US"/>
    <d v="2021-10-07T00:00:00"/>
    <n v="255.46952518828371"/>
  </r>
  <r>
    <s v="Incremental"/>
    <s v="Media"/>
    <m/>
    <m/>
    <m/>
    <m/>
    <x v="18"/>
    <s v="US"/>
    <d v="2021-10-08T00:00:00"/>
    <n v="264.60983214990108"/>
  </r>
  <r>
    <s v="Incremental"/>
    <s v="Media"/>
    <m/>
    <m/>
    <m/>
    <m/>
    <x v="18"/>
    <s v="US"/>
    <d v="2021-10-09T00:00:00"/>
    <n v="275.25080848956412"/>
  </r>
  <r>
    <s v="Incremental"/>
    <s v="Media"/>
    <m/>
    <m/>
    <m/>
    <m/>
    <x v="18"/>
    <s v="US"/>
    <d v="2021-10-10T00:00:00"/>
    <n v="280.74424940676499"/>
  </r>
  <r>
    <s v="Incremental"/>
    <s v="Media"/>
    <m/>
    <m/>
    <m/>
    <m/>
    <x v="18"/>
    <s v="US"/>
    <d v="2021-10-11T00:00:00"/>
    <n v="284.32169061000741"/>
  </r>
  <r>
    <s v="Incremental"/>
    <s v="Media"/>
    <m/>
    <m/>
    <m/>
    <m/>
    <x v="18"/>
    <s v="US"/>
    <d v="2021-10-12T00:00:00"/>
    <n v="290.10973933410202"/>
  </r>
  <r>
    <s v="Incremental"/>
    <s v="Media"/>
    <m/>
    <m/>
    <m/>
    <m/>
    <x v="18"/>
    <s v="US"/>
    <d v="2021-10-13T00:00:00"/>
    <n v="295.62221118822703"/>
  </r>
  <r>
    <s v="Incremental"/>
    <s v="Media"/>
    <m/>
    <m/>
    <m/>
    <m/>
    <x v="18"/>
    <s v="US"/>
    <d v="2021-10-14T00:00:00"/>
    <n v="314.4578122237387"/>
  </r>
  <r>
    <s v="Incremental"/>
    <s v="Media"/>
    <m/>
    <m/>
    <m/>
    <m/>
    <x v="18"/>
    <s v="US"/>
    <d v="2021-10-15T00:00:00"/>
    <n v="323.45860873412528"/>
  </r>
  <r>
    <s v="Incremental"/>
    <s v="Media"/>
    <m/>
    <m/>
    <m/>
    <m/>
    <x v="18"/>
    <s v="US"/>
    <d v="2021-10-16T00:00:00"/>
    <n v="333.44257257432321"/>
  </r>
  <r>
    <s v="Incremental"/>
    <s v="Media"/>
    <m/>
    <m/>
    <m/>
    <m/>
    <x v="18"/>
    <s v="US"/>
    <d v="2021-10-17T00:00:00"/>
    <n v="337.03748226865491"/>
  </r>
  <r>
    <s v="Incremental"/>
    <s v="Media"/>
    <m/>
    <m/>
    <m/>
    <m/>
    <x v="18"/>
    <s v="US"/>
    <d v="2021-10-18T00:00:00"/>
    <n v="332.14718473591688"/>
  </r>
  <r>
    <s v="Incremental"/>
    <s v="Media"/>
    <m/>
    <m/>
    <m/>
    <m/>
    <x v="18"/>
    <s v="US"/>
    <d v="2021-10-19T00:00:00"/>
    <n v="327.50310760528703"/>
  </r>
  <r>
    <s v="Incremental"/>
    <s v="Media"/>
    <m/>
    <m/>
    <m/>
    <m/>
    <x v="18"/>
    <s v="US"/>
    <d v="2021-10-20T00:00:00"/>
    <n v="316.81303713790521"/>
  </r>
  <r>
    <s v="Incremental"/>
    <s v="Media"/>
    <m/>
    <m/>
    <m/>
    <m/>
    <x v="18"/>
    <s v="US"/>
    <d v="2021-10-21T00:00:00"/>
    <n v="312.19309288572538"/>
  </r>
  <r>
    <s v="Incremental"/>
    <s v="Media"/>
    <m/>
    <m/>
    <m/>
    <m/>
    <x v="18"/>
    <s v="US"/>
    <d v="2021-10-22T00:00:00"/>
    <n v="310.7799907087666"/>
  </r>
  <r>
    <s v="Incremental"/>
    <s v="Media"/>
    <m/>
    <m/>
    <m/>
    <m/>
    <x v="18"/>
    <s v="US"/>
    <d v="2021-10-23T00:00:00"/>
    <n v="317.75507544051629"/>
  </r>
  <r>
    <s v="Incremental"/>
    <s v="Media"/>
    <m/>
    <m/>
    <m/>
    <m/>
    <x v="18"/>
    <s v="US"/>
    <d v="2021-10-24T00:00:00"/>
    <n v="320.35266136043663"/>
  </r>
  <r>
    <s v="Incremental"/>
    <s v="Media"/>
    <m/>
    <m/>
    <m/>
    <m/>
    <x v="18"/>
    <s v="US"/>
    <d v="2021-10-25T00:00:00"/>
    <n v="330.76995275222669"/>
  </r>
  <r>
    <s v="Incremental"/>
    <s v="Media"/>
    <m/>
    <m/>
    <m/>
    <m/>
    <x v="18"/>
    <s v="US"/>
    <d v="2021-10-26T00:00:00"/>
    <n v="330.02459175078923"/>
  </r>
  <r>
    <s v="Incremental"/>
    <s v="Media"/>
    <m/>
    <m/>
    <m/>
    <m/>
    <x v="18"/>
    <s v="US"/>
    <d v="2021-10-27T00:00:00"/>
    <n v="323.82893955752928"/>
  </r>
  <r>
    <s v="Incremental"/>
    <s v="Media"/>
    <m/>
    <m/>
    <m/>
    <m/>
    <x v="18"/>
    <s v="US"/>
    <d v="2021-10-28T00:00:00"/>
    <n v="320.21241193784931"/>
  </r>
  <r>
    <s v="Incremental"/>
    <s v="Media"/>
    <m/>
    <m/>
    <m/>
    <m/>
    <x v="18"/>
    <s v="US"/>
    <d v="2021-10-29T00:00:00"/>
    <n v="321.26378089418108"/>
  </r>
  <r>
    <s v="Incremental"/>
    <s v="Media"/>
    <m/>
    <m/>
    <m/>
    <m/>
    <x v="18"/>
    <s v="US"/>
    <d v="2021-10-30T00:00:00"/>
    <n v="329.84213473064341"/>
  </r>
  <r>
    <s v="Incremental"/>
    <s v="Media"/>
    <m/>
    <m/>
    <m/>
    <m/>
    <x v="18"/>
    <s v="US"/>
    <d v="2021-10-31T00:00:00"/>
    <n v="339.26622542916363"/>
  </r>
  <r>
    <s v="Incremental"/>
    <s v="Media"/>
    <m/>
    <m/>
    <m/>
    <m/>
    <x v="18"/>
    <s v="US"/>
    <d v="2021-11-01T00:00:00"/>
    <n v="345.3023443065797"/>
  </r>
  <r>
    <s v="Incremental"/>
    <s v="Media"/>
    <m/>
    <m/>
    <m/>
    <m/>
    <x v="18"/>
    <s v="US"/>
    <d v="2021-11-02T00:00:00"/>
    <n v="345.28305892311431"/>
  </r>
  <r>
    <s v="Incremental"/>
    <s v="Media"/>
    <m/>
    <m/>
    <m/>
    <m/>
    <x v="18"/>
    <s v="US"/>
    <d v="2021-11-03T00:00:00"/>
    <n v="343.25513746386957"/>
  </r>
  <r>
    <s v="Incremental"/>
    <s v="Media"/>
    <m/>
    <m/>
    <m/>
    <m/>
    <x v="18"/>
    <s v="US"/>
    <d v="2021-11-04T00:00:00"/>
    <n v="341.27053889418141"/>
  </r>
  <r>
    <s v="Incremental"/>
    <s v="Media"/>
    <m/>
    <m/>
    <m/>
    <m/>
    <x v="18"/>
    <s v="US"/>
    <d v="2021-11-05T00:00:00"/>
    <n v="334.41266180381228"/>
  </r>
  <r>
    <s v="Incremental"/>
    <s v="Media"/>
    <m/>
    <m/>
    <m/>
    <m/>
    <x v="18"/>
    <s v="US"/>
    <d v="2021-11-06T00:00:00"/>
    <n v="335.63320952521991"/>
  </r>
  <r>
    <s v="Incremental"/>
    <s v="Media"/>
    <m/>
    <m/>
    <m/>
    <m/>
    <x v="18"/>
    <s v="US"/>
    <d v="2021-11-07T00:00:00"/>
    <n v="342.08595157417511"/>
  </r>
  <r>
    <s v="Incremental"/>
    <s v="Media"/>
    <m/>
    <m/>
    <m/>
    <m/>
    <x v="18"/>
    <s v="US"/>
    <d v="2021-11-08T00:00:00"/>
    <n v="334.42887215312288"/>
  </r>
  <r>
    <s v="Incremental"/>
    <s v="Media"/>
    <m/>
    <m/>
    <m/>
    <m/>
    <x v="18"/>
    <s v="US"/>
    <d v="2021-11-09T00:00:00"/>
    <n v="332.40640595368751"/>
  </r>
  <r>
    <s v="Incremental"/>
    <s v="Media"/>
    <m/>
    <m/>
    <m/>
    <m/>
    <x v="18"/>
    <s v="US"/>
    <d v="2021-11-10T00:00:00"/>
    <n v="333.28342471021801"/>
  </r>
  <r>
    <s v="Incremental"/>
    <s v="Media"/>
    <m/>
    <m/>
    <m/>
    <m/>
    <x v="18"/>
    <s v="US"/>
    <d v="2021-11-11T00:00:00"/>
    <n v="337.68018002740331"/>
  </r>
  <r>
    <s v="Incremental"/>
    <s v="Media"/>
    <m/>
    <m/>
    <m/>
    <m/>
    <x v="18"/>
    <s v="US"/>
    <d v="2021-11-12T00:00:00"/>
    <n v="336.59693317121503"/>
  </r>
  <r>
    <s v="Incremental"/>
    <s v="Media"/>
    <m/>
    <m/>
    <m/>
    <m/>
    <x v="18"/>
    <s v="US"/>
    <d v="2021-11-13T00:00:00"/>
    <n v="335.45735126973841"/>
  </r>
  <r>
    <s v="Incremental"/>
    <s v="Media"/>
    <m/>
    <m/>
    <m/>
    <m/>
    <x v="18"/>
    <s v="US"/>
    <d v="2021-11-14T00:00:00"/>
    <n v="334.46663643195592"/>
  </r>
  <r>
    <s v="Incremental"/>
    <s v="Media"/>
    <m/>
    <m/>
    <m/>
    <m/>
    <x v="18"/>
    <s v="US"/>
    <d v="2021-11-15T00:00:00"/>
    <n v="345.88023114477932"/>
  </r>
  <r>
    <s v="Incremental"/>
    <s v="Media"/>
    <m/>
    <m/>
    <m/>
    <m/>
    <x v="18"/>
    <s v="US"/>
    <d v="2021-11-16T00:00:00"/>
    <n v="346.95911109740979"/>
  </r>
  <r>
    <s v="Incremental"/>
    <s v="Media"/>
    <m/>
    <m/>
    <m/>
    <m/>
    <x v="18"/>
    <s v="US"/>
    <d v="2021-11-17T00:00:00"/>
    <n v="346.26244645866808"/>
  </r>
  <r>
    <s v="Incremental"/>
    <s v="Media"/>
    <m/>
    <m/>
    <m/>
    <m/>
    <x v="18"/>
    <s v="US"/>
    <d v="2021-11-18T00:00:00"/>
    <n v="347.40645311833271"/>
  </r>
  <r>
    <s v="Incremental"/>
    <s v="Media"/>
    <m/>
    <m/>
    <m/>
    <m/>
    <x v="18"/>
    <s v="US"/>
    <d v="2021-11-19T00:00:00"/>
    <n v="345.12079140402051"/>
  </r>
  <r>
    <s v="Incremental"/>
    <s v="Media"/>
    <m/>
    <m/>
    <m/>
    <m/>
    <x v="18"/>
    <s v="US"/>
    <d v="2021-11-20T00:00:00"/>
    <n v="346.79288015490391"/>
  </r>
  <r>
    <s v="Incremental"/>
    <s v="Media"/>
    <m/>
    <m/>
    <m/>
    <m/>
    <x v="18"/>
    <s v="US"/>
    <d v="2021-11-21T00:00:00"/>
    <n v="345.4176876380597"/>
  </r>
  <r>
    <s v="Incremental"/>
    <s v="Media"/>
    <m/>
    <m/>
    <m/>
    <m/>
    <x v="18"/>
    <s v="US"/>
    <d v="2021-11-22T00:00:00"/>
    <n v="349.34276192049668"/>
  </r>
  <r>
    <s v="Incremental"/>
    <s v="Media"/>
    <m/>
    <m/>
    <m/>
    <m/>
    <x v="18"/>
    <s v="US"/>
    <d v="2021-11-23T00:00:00"/>
    <n v="343.01783826447638"/>
  </r>
  <r>
    <s v="Incremental"/>
    <s v="Media"/>
    <m/>
    <m/>
    <m/>
    <m/>
    <x v="18"/>
    <s v="US"/>
    <d v="2021-11-24T00:00:00"/>
    <n v="338.49409903964289"/>
  </r>
  <r>
    <s v="Incremental"/>
    <s v="Media"/>
    <m/>
    <m/>
    <m/>
    <m/>
    <x v="18"/>
    <s v="US"/>
    <d v="2021-11-25T00:00:00"/>
    <n v="342.38762051422401"/>
  </r>
  <r>
    <s v="Incremental"/>
    <s v="Media"/>
    <m/>
    <m/>
    <m/>
    <m/>
    <x v="18"/>
    <s v="US"/>
    <d v="2021-11-26T00:00:00"/>
    <n v="348.1620021389981"/>
  </r>
  <r>
    <s v="Incremental"/>
    <s v="Media"/>
    <m/>
    <m/>
    <m/>
    <m/>
    <x v="18"/>
    <s v="US"/>
    <d v="2021-11-27T00:00:00"/>
    <n v="364.88755700648318"/>
  </r>
  <r>
    <s v="Incremental"/>
    <s v="Media"/>
    <m/>
    <m/>
    <m/>
    <m/>
    <x v="18"/>
    <s v="US"/>
    <d v="2021-11-28T00:00:00"/>
    <n v="364.77252475557498"/>
  </r>
  <r>
    <s v="Incremental"/>
    <s v="Media"/>
    <m/>
    <m/>
    <m/>
    <m/>
    <x v="18"/>
    <s v="US"/>
    <d v="2021-11-29T00:00:00"/>
    <n v="351.38478545619142"/>
  </r>
  <r>
    <s v="Incremental"/>
    <s v="Media"/>
    <m/>
    <m/>
    <m/>
    <m/>
    <x v="18"/>
    <s v="US"/>
    <d v="2021-11-30T00:00:00"/>
    <n v="343.38594119192902"/>
  </r>
  <r>
    <s v="Incremental"/>
    <s v="Media"/>
    <m/>
    <m/>
    <m/>
    <m/>
    <x v="18"/>
    <s v="US"/>
    <d v="2021-12-01T00:00:00"/>
    <n v="347.94472529031322"/>
  </r>
  <r>
    <s v="Incremental"/>
    <s v="Media"/>
    <m/>
    <m/>
    <m/>
    <m/>
    <x v="18"/>
    <s v="US"/>
    <d v="2021-12-02T00:00:00"/>
    <n v="347.49762289667632"/>
  </r>
  <r>
    <s v="Incremental"/>
    <s v="Media"/>
    <m/>
    <m/>
    <m/>
    <m/>
    <x v="18"/>
    <s v="US"/>
    <d v="2021-12-03T00:00:00"/>
    <n v="354.66877472384192"/>
  </r>
  <r>
    <s v="Incremental"/>
    <s v="Media"/>
    <m/>
    <m/>
    <m/>
    <m/>
    <x v="18"/>
    <s v="US"/>
    <d v="2021-12-04T00:00:00"/>
    <n v="365.82609875595341"/>
  </r>
  <r>
    <s v="Incremental"/>
    <s v="Media"/>
    <m/>
    <m/>
    <m/>
    <m/>
    <x v="18"/>
    <s v="US"/>
    <d v="2021-12-05T00:00:00"/>
    <n v="369.5705759315415"/>
  </r>
  <r>
    <s v="Incremental"/>
    <s v="Media"/>
    <m/>
    <m/>
    <m/>
    <m/>
    <x v="18"/>
    <s v="US"/>
    <d v="2021-12-06T00:00:00"/>
    <n v="329.90080226222437"/>
  </r>
  <r>
    <s v="Incremental"/>
    <s v="Media"/>
    <m/>
    <m/>
    <m/>
    <m/>
    <x v="18"/>
    <s v="US"/>
    <d v="2021-12-07T00:00:00"/>
    <n v="295.18443542406101"/>
  </r>
  <r>
    <s v="Incremental"/>
    <s v="Media"/>
    <m/>
    <m/>
    <m/>
    <m/>
    <x v="18"/>
    <s v="US"/>
    <d v="2021-12-08T00:00:00"/>
    <n v="274.59038103240852"/>
  </r>
  <r>
    <s v="Incremental"/>
    <s v="Media"/>
    <m/>
    <m/>
    <m/>
    <m/>
    <x v="18"/>
    <s v="US"/>
    <d v="2021-12-09T00:00:00"/>
    <n v="260.9361206743003"/>
  </r>
  <r>
    <s v="Incremental"/>
    <s v="Media"/>
    <m/>
    <m/>
    <m/>
    <m/>
    <x v="18"/>
    <s v="US"/>
    <d v="2021-12-10T00:00:00"/>
    <n v="252.80583430790691"/>
  </r>
  <r>
    <s v="Incremental"/>
    <s v="Media"/>
    <m/>
    <m/>
    <m/>
    <m/>
    <x v="18"/>
    <s v="US"/>
    <d v="2021-12-11T00:00:00"/>
    <n v="248.00109244326521"/>
  </r>
  <r>
    <s v="Incremental"/>
    <s v="Media"/>
    <m/>
    <m/>
    <m/>
    <m/>
    <x v="18"/>
    <s v="US"/>
    <d v="2021-12-12T00:00:00"/>
    <n v="242.41212693656931"/>
  </r>
  <r>
    <s v="Incremental"/>
    <s v="Media"/>
    <m/>
    <m/>
    <m/>
    <m/>
    <x v="18"/>
    <s v="US"/>
    <d v="2021-12-13T00:00:00"/>
    <n v="228.2648907996892"/>
  </r>
  <r>
    <s v="Incremental"/>
    <s v="Media"/>
    <m/>
    <m/>
    <m/>
    <m/>
    <x v="18"/>
    <s v="US"/>
    <d v="2021-12-14T00:00:00"/>
    <n v="223.74390758228199"/>
  </r>
  <r>
    <s v="Incremental"/>
    <s v="Media"/>
    <m/>
    <m/>
    <m/>
    <m/>
    <x v="18"/>
    <s v="US"/>
    <d v="2021-12-15T00:00:00"/>
    <n v="218.52455766306909"/>
  </r>
  <r>
    <s v="Incremental"/>
    <s v="Media"/>
    <m/>
    <m/>
    <m/>
    <m/>
    <x v="18"/>
    <s v="US"/>
    <d v="2021-12-16T00:00:00"/>
    <n v="201.14426137696859"/>
  </r>
  <r>
    <s v="Incremental"/>
    <s v="Media"/>
    <m/>
    <m/>
    <m/>
    <m/>
    <x v="18"/>
    <s v="US"/>
    <d v="2021-12-17T00:00:00"/>
    <n v="189.81267655739731"/>
  </r>
  <r>
    <s v="Incremental"/>
    <s v="Media"/>
    <m/>
    <m/>
    <m/>
    <m/>
    <x v="18"/>
    <s v="US"/>
    <d v="2021-12-18T00:00:00"/>
    <n v="182.86657005492469"/>
  </r>
  <r>
    <s v="Incremental"/>
    <s v="Media"/>
    <m/>
    <m/>
    <m/>
    <m/>
    <x v="18"/>
    <s v="US"/>
    <d v="2021-12-19T00:00:00"/>
    <n v="175.57633922609031"/>
  </r>
  <r>
    <s v="Incremental"/>
    <s v="Media"/>
    <m/>
    <m/>
    <m/>
    <m/>
    <x v="18"/>
    <s v="US"/>
    <d v="2021-12-20T00:00:00"/>
    <n v="175.80355793809659"/>
  </r>
  <r>
    <s v="Incremental"/>
    <s v="Media"/>
    <m/>
    <m/>
    <m/>
    <m/>
    <x v="18"/>
    <s v="US"/>
    <d v="2021-12-21T00:00:00"/>
    <n v="174.62617678367491"/>
  </r>
  <r>
    <s v="Incremental"/>
    <s v="Media"/>
    <m/>
    <m/>
    <m/>
    <m/>
    <x v="18"/>
    <s v="US"/>
    <d v="2021-12-22T00:00:00"/>
    <n v="180.47431362729961"/>
  </r>
  <r>
    <s v="Incremental"/>
    <s v="Media"/>
    <m/>
    <m/>
    <m/>
    <m/>
    <x v="18"/>
    <s v="US"/>
    <d v="2021-12-23T00:00:00"/>
    <n v="186.40751321272219"/>
  </r>
  <r>
    <s v="Incremental"/>
    <s v="Media"/>
    <m/>
    <m/>
    <m/>
    <m/>
    <x v="18"/>
    <s v="US"/>
    <d v="2021-12-24T00:00:00"/>
    <n v="194.49120275952359"/>
  </r>
  <r>
    <s v="Incremental"/>
    <s v="Media"/>
    <m/>
    <m/>
    <m/>
    <m/>
    <x v="18"/>
    <s v="US"/>
    <d v="2021-12-25T00:00:00"/>
    <n v="215.87908433720119"/>
  </r>
  <r>
    <s v="Incremental"/>
    <s v="Media"/>
    <m/>
    <m/>
    <m/>
    <m/>
    <x v="18"/>
    <s v="US"/>
    <d v="2021-12-26T00:00:00"/>
    <n v="224.7002004711895"/>
  </r>
  <r>
    <s v="Incremental"/>
    <s v="Media"/>
    <m/>
    <m/>
    <m/>
    <m/>
    <x v="18"/>
    <s v="US"/>
    <d v="2021-12-27T00:00:00"/>
    <n v="228.29883324997721"/>
  </r>
  <r>
    <s v="Incremental"/>
    <s v="Media"/>
    <m/>
    <m/>
    <m/>
    <m/>
    <x v="18"/>
    <s v="US"/>
    <d v="2021-12-28T00:00:00"/>
    <n v="226.03866545584381"/>
  </r>
  <r>
    <s v="Incremental"/>
    <s v="Media"/>
    <m/>
    <m/>
    <m/>
    <m/>
    <x v="18"/>
    <s v="US"/>
    <d v="2021-12-29T00:00:00"/>
    <n v="246.5028621691952"/>
  </r>
  <r>
    <s v="Incremental"/>
    <s v="Media"/>
    <m/>
    <m/>
    <m/>
    <m/>
    <x v="18"/>
    <s v="US"/>
    <d v="2021-12-30T00:00:00"/>
    <n v="265.99055742413111"/>
  </r>
  <r>
    <s v="Incremental"/>
    <s v="Media"/>
    <m/>
    <m/>
    <m/>
    <m/>
    <x v="18"/>
    <s v="US"/>
    <d v="2021-12-31T00:00:00"/>
    <n v="294.40101811729619"/>
  </r>
  <r>
    <s v="Incremental"/>
    <s v="Media"/>
    <m/>
    <m/>
    <m/>
    <m/>
    <x v="18"/>
    <s v="US"/>
    <d v="2022-01-01T00:00:00"/>
    <n v="339.64331503336251"/>
  </r>
  <r>
    <s v="Incremental"/>
    <s v="Media"/>
    <m/>
    <m/>
    <m/>
    <m/>
    <x v="18"/>
    <s v="US"/>
    <d v="2022-01-02T00:00:00"/>
    <n v="330.55698822492678"/>
  </r>
  <r>
    <s v="Incremental"/>
    <s v="Media"/>
    <m/>
    <m/>
    <m/>
    <m/>
    <x v="18"/>
    <s v="US"/>
    <d v="2022-01-03T00:00:00"/>
    <n v="336.74998835761733"/>
  </r>
  <r>
    <s v="Incremental"/>
    <s v="Media"/>
    <m/>
    <m/>
    <m/>
    <m/>
    <x v="18"/>
    <s v="US"/>
    <d v="2022-01-04T00:00:00"/>
    <n v="342.29596713406312"/>
  </r>
  <r>
    <s v="Incremental"/>
    <s v="Media"/>
    <m/>
    <m/>
    <m/>
    <m/>
    <x v="18"/>
    <s v="US"/>
    <d v="2022-01-05T00:00:00"/>
    <n v="352.74271787838859"/>
  </r>
  <r>
    <s v="Incremental"/>
    <s v="Media"/>
    <m/>
    <m/>
    <m/>
    <m/>
    <x v="18"/>
    <s v="US"/>
    <d v="2022-01-06T00:00:00"/>
    <n v="360.64848902287838"/>
  </r>
  <r>
    <s v="Incremental"/>
    <s v="Media"/>
    <m/>
    <m/>
    <m/>
    <m/>
    <x v="18"/>
    <s v="US"/>
    <d v="2022-01-07T00:00:00"/>
    <n v="375.31901659656518"/>
  </r>
  <r>
    <s v="Incremental"/>
    <s v="Media"/>
    <m/>
    <m/>
    <m/>
    <m/>
    <x v="18"/>
    <s v="US"/>
    <d v="2022-01-08T00:00:00"/>
    <n v="387.85286922226987"/>
  </r>
  <r>
    <s v="Incremental"/>
    <s v="Media"/>
    <m/>
    <m/>
    <m/>
    <m/>
    <x v="18"/>
    <s v="US"/>
    <d v="2022-01-09T00:00:00"/>
    <n v="401.20013322680518"/>
  </r>
  <r>
    <s v="Incremental"/>
    <s v="Media"/>
    <m/>
    <m/>
    <m/>
    <m/>
    <x v="18"/>
    <s v="US"/>
    <d v="2022-01-10T00:00:00"/>
    <n v="408.49615882550791"/>
  </r>
  <r>
    <s v="Incremental"/>
    <s v="Media"/>
    <m/>
    <m/>
    <m/>
    <m/>
    <x v="18"/>
    <s v="US"/>
    <d v="2022-01-11T00:00:00"/>
    <n v="394.24853501819092"/>
  </r>
  <r>
    <s v="Incremental"/>
    <s v="Media"/>
    <m/>
    <m/>
    <m/>
    <m/>
    <x v="18"/>
    <s v="US"/>
    <d v="2022-01-12T00:00:00"/>
    <n v="389.68635909866498"/>
  </r>
  <r>
    <s v="Incremental"/>
    <s v="Media"/>
    <m/>
    <m/>
    <m/>
    <m/>
    <x v="18"/>
    <s v="US"/>
    <d v="2022-01-13T00:00:00"/>
    <n v="385.21404298603602"/>
  </r>
  <r>
    <s v="Incremental"/>
    <s v="Media"/>
    <m/>
    <m/>
    <m/>
    <m/>
    <x v="18"/>
    <s v="US"/>
    <d v="2022-01-14T00:00:00"/>
    <n v="387.33644715359168"/>
  </r>
  <r>
    <s v="Incremental"/>
    <s v="Media"/>
    <m/>
    <m/>
    <m/>
    <m/>
    <x v="18"/>
    <s v="US"/>
    <d v="2022-01-15T00:00:00"/>
    <n v="396.08635090638791"/>
  </r>
  <r>
    <s v="Incremental"/>
    <s v="Media"/>
    <m/>
    <m/>
    <m/>
    <m/>
    <x v="18"/>
    <s v="US"/>
    <d v="2022-01-16T00:00:00"/>
    <n v="393.63124604780188"/>
  </r>
  <r>
    <s v="Incremental"/>
    <s v="Media"/>
    <m/>
    <m/>
    <m/>
    <m/>
    <x v="18"/>
    <s v="US"/>
    <d v="2022-01-17T00:00:00"/>
    <n v="389.24319857618138"/>
  </r>
  <r>
    <s v="Incremental"/>
    <s v="Media"/>
    <m/>
    <m/>
    <m/>
    <m/>
    <x v="18"/>
    <s v="US"/>
    <d v="2022-01-18T00:00:00"/>
    <n v="389.54273165942459"/>
  </r>
  <r>
    <s v="Incremental"/>
    <s v="Media"/>
    <m/>
    <m/>
    <m/>
    <m/>
    <x v="18"/>
    <s v="US"/>
    <d v="2022-01-19T00:00:00"/>
    <n v="391.66352887513932"/>
  </r>
  <r>
    <s v="Incremental"/>
    <s v="Media"/>
    <m/>
    <m/>
    <m/>
    <m/>
    <x v="18"/>
    <s v="US"/>
    <d v="2022-01-20T00:00:00"/>
    <n v="385.2763566970047"/>
  </r>
  <r>
    <s v="Incremental"/>
    <s v="Media"/>
    <m/>
    <m/>
    <m/>
    <m/>
    <x v="18"/>
    <s v="US"/>
    <d v="2022-01-21T00:00:00"/>
    <n v="390.05556036409479"/>
  </r>
  <r>
    <s v="Incremental"/>
    <s v="Media"/>
    <m/>
    <m/>
    <m/>
    <m/>
    <x v="18"/>
    <s v="US"/>
    <d v="2022-01-22T00:00:00"/>
    <n v="394.62609846405047"/>
  </r>
  <r>
    <s v="Incremental"/>
    <s v="Media"/>
    <m/>
    <m/>
    <m/>
    <m/>
    <x v="18"/>
    <s v="US"/>
    <d v="2022-01-23T00:00:00"/>
    <n v="397.89648946858091"/>
  </r>
  <r>
    <s v="Incremental"/>
    <s v="Media"/>
    <m/>
    <m/>
    <m/>
    <m/>
    <x v="18"/>
    <s v="US"/>
    <d v="2022-01-24T00:00:00"/>
    <n v="412.33614400437619"/>
  </r>
  <r>
    <s v="Incremental"/>
    <s v="Media"/>
    <m/>
    <m/>
    <m/>
    <m/>
    <x v="18"/>
    <s v="US"/>
    <d v="2022-01-25T00:00:00"/>
    <n v="427.69369149246228"/>
  </r>
  <r>
    <s v="Incremental"/>
    <s v="Media"/>
    <m/>
    <m/>
    <m/>
    <m/>
    <x v="18"/>
    <s v="US"/>
    <d v="2022-01-26T00:00:00"/>
    <n v="444.38126330090449"/>
  </r>
  <r>
    <s v="Incremental"/>
    <s v="Media"/>
    <m/>
    <m/>
    <m/>
    <m/>
    <x v="18"/>
    <s v="US"/>
    <d v="2022-01-27T00:00:00"/>
    <n v="452.52627912131658"/>
  </r>
  <r>
    <s v="Incremental"/>
    <s v="Media"/>
    <m/>
    <m/>
    <m/>
    <m/>
    <x v="18"/>
    <s v="US"/>
    <d v="2022-01-28T00:00:00"/>
    <n v="460.69639222603939"/>
  </r>
  <r>
    <s v="Incremental"/>
    <s v="Media"/>
    <m/>
    <m/>
    <m/>
    <m/>
    <x v="18"/>
    <s v="US"/>
    <d v="2022-01-29T00:00:00"/>
    <n v="468.8208836950846"/>
  </r>
  <r>
    <s v="Incremental"/>
    <s v="Media"/>
    <m/>
    <m/>
    <m/>
    <m/>
    <x v="18"/>
    <s v="US"/>
    <d v="2022-01-30T00:00:00"/>
    <n v="477.35340590159029"/>
  </r>
  <r>
    <s v="Incremental"/>
    <s v="Media"/>
    <m/>
    <m/>
    <m/>
    <m/>
    <x v="18"/>
    <s v="US"/>
    <d v="2022-01-31T00:00:00"/>
    <n v="479.72397256710502"/>
  </r>
  <r>
    <s v="Incremental"/>
    <s v="Media"/>
    <m/>
    <m/>
    <m/>
    <m/>
    <x v="18"/>
    <s v="US"/>
    <d v="2022-02-01T00:00:00"/>
    <n v="485.94444728702803"/>
  </r>
  <r>
    <s v="Incremental"/>
    <s v="Media"/>
    <m/>
    <m/>
    <m/>
    <m/>
    <x v="18"/>
    <s v="US"/>
    <d v="2022-02-02T00:00:00"/>
    <n v="485.76630536228203"/>
  </r>
  <r>
    <s v="Incremental"/>
    <s v="Media"/>
    <m/>
    <m/>
    <m/>
    <m/>
    <x v="18"/>
    <s v="US"/>
    <d v="2022-02-03T00:00:00"/>
    <n v="484.85204800848072"/>
  </r>
  <r>
    <s v="Incremental"/>
    <s v="Media"/>
    <m/>
    <m/>
    <m/>
    <m/>
    <x v="18"/>
    <s v="US"/>
    <d v="2022-02-04T00:00:00"/>
    <n v="479.92442643376341"/>
  </r>
  <r>
    <s v="Incremental"/>
    <s v="Media"/>
    <m/>
    <m/>
    <m/>
    <m/>
    <x v="18"/>
    <s v="US"/>
    <d v="2022-02-05T00:00:00"/>
    <n v="476.65875053091878"/>
  </r>
  <r>
    <s v="Incremental"/>
    <s v="Media"/>
    <m/>
    <m/>
    <m/>
    <m/>
    <x v="18"/>
    <s v="US"/>
    <d v="2022-02-06T00:00:00"/>
    <n v="472.17213740260792"/>
  </r>
  <r>
    <s v="Incremental"/>
    <s v="Media"/>
    <m/>
    <m/>
    <m/>
    <m/>
    <x v="18"/>
    <s v="US"/>
    <d v="2022-02-07T00:00:00"/>
    <n v="477.29570911835498"/>
  </r>
  <r>
    <s v="Incremental"/>
    <s v="Media"/>
    <m/>
    <m/>
    <m/>
    <m/>
    <x v="18"/>
    <s v="US"/>
    <d v="2022-02-08T00:00:00"/>
    <n v="477.87169394008077"/>
  </r>
  <r>
    <s v="Incremental"/>
    <s v="Media"/>
    <m/>
    <m/>
    <m/>
    <m/>
    <x v="18"/>
    <s v="US"/>
    <d v="2022-02-09T00:00:00"/>
    <n v="475.2291718525525"/>
  </r>
  <r>
    <s v="Incremental"/>
    <s v="Media"/>
    <m/>
    <m/>
    <m/>
    <m/>
    <x v="18"/>
    <s v="US"/>
    <d v="2022-02-10T00:00:00"/>
    <n v="470.43578284690329"/>
  </r>
  <r>
    <s v="Incremental"/>
    <s v="Media"/>
    <m/>
    <m/>
    <m/>
    <m/>
    <x v="18"/>
    <s v="US"/>
    <d v="2022-02-11T00:00:00"/>
    <n v="457.04687371882841"/>
  </r>
  <r>
    <s v="Incremental"/>
    <s v="Media"/>
    <m/>
    <m/>
    <m/>
    <m/>
    <x v="18"/>
    <s v="US"/>
    <d v="2022-02-12T00:00:00"/>
    <n v="448.00947296063038"/>
  </r>
  <r>
    <s v="Incremental"/>
    <s v="Media"/>
    <m/>
    <m/>
    <m/>
    <m/>
    <x v="18"/>
    <s v="US"/>
    <d v="2022-02-13T00:00:00"/>
    <n v="455.15534056837481"/>
  </r>
  <r>
    <s v="Incremental"/>
    <s v="Media"/>
    <m/>
    <m/>
    <m/>
    <m/>
    <x v="18"/>
    <s v="US"/>
    <d v="2022-02-14T00:00:00"/>
    <n v="466.52695519727888"/>
  </r>
  <r>
    <s v="Incremental"/>
    <s v="Media"/>
    <m/>
    <m/>
    <m/>
    <m/>
    <x v="18"/>
    <s v="US"/>
    <d v="2022-02-15T00:00:00"/>
    <n v="467.8001676572585"/>
  </r>
  <r>
    <s v="Incremental"/>
    <s v="Media"/>
    <m/>
    <m/>
    <m/>
    <m/>
    <x v="18"/>
    <s v="US"/>
    <d v="2022-02-16T00:00:00"/>
    <n v="463.01553469427148"/>
  </r>
  <r>
    <s v="Incremental"/>
    <s v="Media"/>
    <m/>
    <m/>
    <m/>
    <m/>
    <x v="18"/>
    <s v="US"/>
    <d v="2022-02-17T00:00:00"/>
    <n v="455.54996588755131"/>
  </r>
  <r>
    <s v="Incremental"/>
    <s v="Media"/>
    <m/>
    <m/>
    <m/>
    <m/>
    <x v="18"/>
    <s v="US"/>
    <d v="2022-02-18T00:00:00"/>
    <n v="445.68351452037763"/>
  </r>
  <r>
    <s v="Incremental"/>
    <s v="Media"/>
    <m/>
    <m/>
    <m/>
    <m/>
    <x v="18"/>
    <s v="US"/>
    <d v="2022-02-19T00:00:00"/>
    <n v="448.19386284251652"/>
  </r>
  <r>
    <s v="Incremental"/>
    <s v="Media"/>
    <m/>
    <m/>
    <m/>
    <m/>
    <x v="18"/>
    <s v="US"/>
    <d v="2022-02-20T00:00:00"/>
    <n v="443.45254706738348"/>
  </r>
  <r>
    <s v="Incremental"/>
    <s v="Media"/>
    <m/>
    <m/>
    <m/>
    <m/>
    <x v="18"/>
    <s v="US"/>
    <d v="2022-02-21T00:00:00"/>
    <n v="441.66002848882658"/>
  </r>
  <r>
    <s v="Incremental"/>
    <s v="Media"/>
    <m/>
    <m/>
    <m/>
    <m/>
    <x v="18"/>
    <s v="US"/>
    <d v="2022-02-22T00:00:00"/>
    <n v="430.65453375975483"/>
  </r>
  <r>
    <s v="Incremental"/>
    <s v="Media"/>
    <m/>
    <m/>
    <m/>
    <m/>
    <x v="18"/>
    <s v="US"/>
    <d v="2022-02-23T00:00:00"/>
    <n v="416.81390111870621"/>
  </r>
  <r>
    <s v="Incremental"/>
    <s v="Media"/>
    <m/>
    <m/>
    <m/>
    <m/>
    <x v="18"/>
    <s v="US"/>
    <d v="2022-02-24T00:00:00"/>
    <n v="406.78424262683609"/>
  </r>
  <r>
    <s v="Incremental"/>
    <s v="Media"/>
    <m/>
    <m/>
    <m/>
    <m/>
    <x v="18"/>
    <s v="US"/>
    <d v="2022-02-25T00:00:00"/>
    <n v="408.06782198296219"/>
  </r>
  <r>
    <s v="Incremental"/>
    <s v="Media"/>
    <m/>
    <m/>
    <m/>
    <m/>
    <x v="18"/>
    <s v="US"/>
    <d v="2022-02-26T00:00:00"/>
    <n v="400.85336942030028"/>
  </r>
  <r>
    <s v="Incremental"/>
    <s v="Media"/>
    <m/>
    <m/>
    <m/>
    <m/>
    <x v="18"/>
    <s v="US"/>
    <d v="2022-02-27T00:00:00"/>
    <n v="397.59675844794782"/>
  </r>
  <r>
    <s v="Incremental"/>
    <s v="Media"/>
    <m/>
    <m/>
    <m/>
    <m/>
    <x v="18"/>
    <s v="US"/>
    <d v="2022-02-28T00:00:00"/>
    <n v="388.11556388055573"/>
  </r>
  <r>
    <s v="Incremental"/>
    <s v="Media"/>
    <m/>
    <m/>
    <m/>
    <m/>
    <x v="18"/>
    <s v="US"/>
    <d v="2022-03-01T00:00:00"/>
    <n v="397.31498119026031"/>
  </r>
  <r>
    <s v="Incremental"/>
    <s v="Media"/>
    <m/>
    <m/>
    <m/>
    <m/>
    <x v="18"/>
    <s v="US"/>
    <d v="2022-03-02T00:00:00"/>
    <n v="393.0596423690418"/>
  </r>
  <r>
    <s v="Incremental"/>
    <s v="Media"/>
    <m/>
    <m/>
    <m/>
    <m/>
    <x v="18"/>
    <s v="US"/>
    <d v="2022-03-03T00:00:00"/>
    <n v="384.62521679950947"/>
  </r>
  <r>
    <s v="Incremental"/>
    <s v="Media"/>
    <m/>
    <m/>
    <m/>
    <m/>
    <x v="18"/>
    <s v="US"/>
    <d v="2022-03-04T00:00:00"/>
    <n v="389.31563315769802"/>
  </r>
  <r>
    <s v="Incremental"/>
    <s v="Media"/>
    <m/>
    <m/>
    <m/>
    <m/>
    <x v="18"/>
    <s v="US"/>
    <d v="2022-03-05T00:00:00"/>
    <n v="394.55381029816311"/>
  </r>
  <r>
    <s v="Incremental"/>
    <s v="Media"/>
    <m/>
    <m/>
    <m/>
    <m/>
    <x v="18"/>
    <s v="US"/>
    <d v="2022-03-06T00:00:00"/>
    <n v="399.25200311335112"/>
  </r>
  <r>
    <s v="Incremental"/>
    <s v="Media"/>
    <m/>
    <m/>
    <m/>
    <m/>
    <x v="18"/>
    <s v="US"/>
    <d v="2022-03-07T00:00:00"/>
    <n v="405.85825747407807"/>
  </r>
  <r>
    <s v="Incremental"/>
    <s v="Media"/>
    <m/>
    <m/>
    <m/>
    <m/>
    <x v="18"/>
    <s v="US"/>
    <d v="2022-03-08T00:00:00"/>
    <n v="409.27635658464669"/>
  </r>
  <r>
    <s v="Incremental"/>
    <s v="Media"/>
    <m/>
    <m/>
    <m/>
    <m/>
    <x v="18"/>
    <s v="US"/>
    <d v="2022-03-09T00:00:00"/>
    <n v="399.79852299790258"/>
  </r>
  <r>
    <s v="Incremental"/>
    <s v="Media"/>
    <m/>
    <m/>
    <m/>
    <m/>
    <x v="18"/>
    <s v="US"/>
    <d v="2022-03-10T00:00:00"/>
    <n v="374.50677042880159"/>
  </r>
  <r>
    <s v="Incremental"/>
    <s v="Media"/>
    <m/>
    <m/>
    <m/>
    <m/>
    <x v="18"/>
    <s v="US"/>
    <d v="2022-03-11T00:00:00"/>
    <n v="357.1085385133664"/>
  </r>
  <r>
    <s v="Incremental"/>
    <s v="Media"/>
    <m/>
    <m/>
    <m/>
    <m/>
    <x v="18"/>
    <s v="US"/>
    <d v="2022-03-12T00:00:00"/>
    <n v="338.15034874446548"/>
  </r>
  <r>
    <s v="Incremental"/>
    <s v="Media"/>
    <m/>
    <m/>
    <m/>
    <m/>
    <x v="18"/>
    <s v="US"/>
    <d v="2022-03-13T00:00:00"/>
    <n v="321.02415773382762"/>
  </r>
  <r>
    <s v="Incremental"/>
    <s v="Media"/>
    <m/>
    <m/>
    <m/>
    <m/>
    <x v="18"/>
    <s v="US"/>
    <d v="2022-03-14T00:00:00"/>
    <n v="302.9578023584512"/>
  </r>
  <r>
    <s v="Incremental"/>
    <s v="Media"/>
    <m/>
    <m/>
    <m/>
    <m/>
    <x v="18"/>
    <s v="US"/>
    <d v="2022-03-15T00:00:00"/>
    <n v="274.46628081892408"/>
  </r>
  <r>
    <s v="Incremental"/>
    <s v="Media"/>
    <m/>
    <m/>
    <m/>
    <m/>
    <x v="18"/>
    <s v="US"/>
    <d v="2022-03-16T00:00:00"/>
    <n v="245.27328071973949"/>
  </r>
  <r>
    <s v="Incremental"/>
    <s v="Media"/>
    <m/>
    <m/>
    <m/>
    <m/>
    <x v="18"/>
    <s v="US"/>
    <d v="2022-03-17T00:00:00"/>
    <n v="198.03943915342839"/>
  </r>
  <r>
    <s v="Incremental"/>
    <s v="Media"/>
    <m/>
    <m/>
    <m/>
    <m/>
    <x v="18"/>
    <s v="US"/>
    <d v="2022-03-18T00:00:00"/>
    <n v="167.6084301072799"/>
  </r>
  <r>
    <s v="Incremental"/>
    <s v="Media"/>
    <m/>
    <m/>
    <m/>
    <m/>
    <x v="18"/>
    <s v="US"/>
    <d v="2022-03-19T00:00:00"/>
    <n v="147.31910546296069"/>
  </r>
  <r>
    <s v="Incremental"/>
    <s v="Media"/>
    <m/>
    <m/>
    <m/>
    <m/>
    <x v="18"/>
    <s v="US"/>
    <d v="2022-03-20T00:00:00"/>
    <n v="135.5123807913221"/>
  </r>
  <r>
    <s v="Incremental"/>
    <s v="Media"/>
    <m/>
    <m/>
    <m/>
    <m/>
    <x v="18"/>
    <s v="US"/>
    <d v="2022-03-21T00:00:00"/>
    <n v="113.0339342322676"/>
  </r>
  <r>
    <s v="Incremental"/>
    <s v="Media"/>
    <m/>
    <m/>
    <m/>
    <m/>
    <x v="18"/>
    <s v="US"/>
    <d v="2022-03-22T00:00:00"/>
    <n v="97.810246057254474"/>
  </r>
  <r>
    <s v="Incremental"/>
    <s v="Media"/>
    <m/>
    <m/>
    <m/>
    <m/>
    <x v="18"/>
    <s v="US"/>
    <d v="2022-03-23T00:00:00"/>
    <n v="87.354404260971293"/>
  </r>
  <r>
    <s v="Incremental"/>
    <s v="Media"/>
    <m/>
    <m/>
    <m/>
    <m/>
    <x v="18"/>
    <s v="US"/>
    <d v="2022-03-24T00:00:00"/>
    <n v="76.390057603744822"/>
  </r>
  <r>
    <s v="Incremental"/>
    <s v="Media"/>
    <m/>
    <m/>
    <m/>
    <m/>
    <x v="18"/>
    <s v="US"/>
    <d v="2022-03-25T00:00:00"/>
    <n v="67.20027419952541"/>
  </r>
  <r>
    <s v="Incremental"/>
    <s v="Media"/>
    <m/>
    <m/>
    <m/>
    <m/>
    <x v="18"/>
    <s v="US"/>
    <d v="2022-03-26T00:00:00"/>
    <n v="62.607291110638407"/>
  </r>
  <r>
    <s v="Incremental"/>
    <s v="Media"/>
    <m/>
    <m/>
    <m/>
    <m/>
    <x v="18"/>
    <s v="US"/>
    <d v="2022-03-27T00:00:00"/>
    <n v="58.736484119595609"/>
  </r>
  <r>
    <s v="Incremental"/>
    <s v="Media"/>
    <m/>
    <m/>
    <m/>
    <m/>
    <x v="18"/>
    <s v="US"/>
    <d v="2022-03-28T00:00:00"/>
    <n v="58.868891462064063"/>
  </r>
  <r>
    <s v="Incremental"/>
    <s v="Media"/>
    <m/>
    <m/>
    <m/>
    <m/>
    <x v="18"/>
    <s v="US"/>
    <d v="2022-03-29T00:00:00"/>
    <n v="58.726596510817053"/>
  </r>
  <r>
    <s v="Incremental"/>
    <s v="Media"/>
    <m/>
    <m/>
    <m/>
    <m/>
    <x v="18"/>
    <s v="US"/>
    <d v="2022-03-30T00:00:00"/>
    <n v="68.453364277443043"/>
  </r>
  <r>
    <s v="Incremental"/>
    <s v="Media"/>
    <m/>
    <m/>
    <m/>
    <m/>
    <x v="18"/>
    <s v="US"/>
    <d v="2022-03-31T00:00:00"/>
    <n v="73.230483847374458"/>
  </r>
  <r>
    <s v="Incremental"/>
    <s v="Media"/>
    <m/>
    <m/>
    <m/>
    <m/>
    <x v="19"/>
    <s v="US"/>
    <d v="2021-07-01T00:00:00"/>
    <n v="1.105673534663304"/>
  </r>
  <r>
    <s v="Incremental"/>
    <s v="Media"/>
    <m/>
    <m/>
    <m/>
    <m/>
    <x v="19"/>
    <s v="US"/>
    <d v="2021-07-02T00:00:00"/>
    <n v="3.0393926495817878"/>
  </r>
  <r>
    <s v="Incremental"/>
    <s v="Media"/>
    <m/>
    <m/>
    <m/>
    <m/>
    <x v="19"/>
    <s v="US"/>
    <d v="2021-07-03T00:00:00"/>
    <n v="5.9407841401012433"/>
  </r>
  <r>
    <s v="Incremental"/>
    <s v="Media"/>
    <m/>
    <m/>
    <m/>
    <m/>
    <x v="19"/>
    <s v="US"/>
    <d v="2021-07-04T00:00:00"/>
    <n v="7.7893430800519488"/>
  </r>
  <r>
    <s v="Incremental"/>
    <s v="Media"/>
    <m/>
    <m/>
    <m/>
    <m/>
    <x v="19"/>
    <s v="US"/>
    <d v="2021-07-05T00:00:00"/>
    <n v="9.8632179441801942"/>
  </r>
  <r>
    <s v="Incremental"/>
    <s v="Media"/>
    <m/>
    <m/>
    <m/>
    <m/>
    <x v="19"/>
    <s v="US"/>
    <d v="2021-07-06T00:00:00"/>
    <n v="11.419520014085821"/>
  </r>
  <r>
    <s v="Incremental"/>
    <s v="Media"/>
    <m/>
    <m/>
    <m/>
    <m/>
    <x v="19"/>
    <s v="US"/>
    <d v="2021-07-07T00:00:00"/>
    <n v="12.556158814987061"/>
  </r>
  <r>
    <s v="Incremental"/>
    <s v="Media"/>
    <m/>
    <m/>
    <m/>
    <m/>
    <x v="19"/>
    <s v="US"/>
    <d v="2021-07-08T00:00:00"/>
    <n v="13.3736281258023"/>
  </r>
  <r>
    <s v="Incremental"/>
    <s v="Media"/>
    <m/>
    <m/>
    <m/>
    <m/>
    <x v="19"/>
    <s v="US"/>
    <d v="2021-07-09T00:00:00"/>
    <n v="13.199812468370549"/>
  </r>
  <r>
    <s v="Incremental"/>
    <s v="Media"/>
    <m/>
    <m/>
    <m/>
    <m/>
    <x v="19"/>
    <s v="US"/>
    <d v="2021-07-10T00:00:00"/>
    <n v="13.83260593928787"/>
  </r>
  <r>
    <s v="Incremental"/>
    <s v="Media"/>
    <m/>
    <m/>
    <m/>
    <m/>
    <x v="19"/>
    <s v="US"/>
    <d v="2021-07-11T00:00:00"/>
    <n v="12.771061752476861"/>
  </r>
  <r>
    <s v="Incremental"/>
    <s v="Media"/>
    <m/>
    <m/>
    <m/>
    <m/>
    <x v="19"/>
    <s v="US"/>
    <d v="2021-07-12T00:00:00"/>
    <n v="12.045327652194031"/>
  </r>
  <r>
    <s v="Incremental"/>
    <s v="Media"/>
    <m/>
    <m/>
    <m/>
    <m/>
    <x v="19"/>
    <s v="US"/>
    <d v="2021-07-13T00:00:00"/>
    <n v="10.838605556124589"/>
  </r>
  <r>
    <s v="Incremental"/>
    <s v="Media"/>
    <m/>
    <m/>
    <m/>
    <m/>
    <x v="19"/>
    <s v="US"/>
    <d v="2021-07-14T00:00:00"/>
    <n v="10.02126027880036"/>
  </r>
  <r>
    <s v="Incremental"/>
    <s v="Media"/>
    <m/>
    <m/>
    <m/>
    <m/>
    <x v="19"/>
    <s v="US"/>
    <d v="2021-07-15T00:00:00"/>
    <n v="9.4631153533781962"/>
  </r>
  <r>
    <s v="Incremental"/>
    <s v="Media"/>
    <m/>
    <m/>
    <m/>
    <m/>
    <x v="19"/>
    <s v="US"/>
    <d v="2021-07-16T00:00:00"/>
    <n v="12.56662667088314"/>
  </r>
  <r>
    <s v="Incremental"/>
    <s v="Media"/>
    <m/>
    <m/>
    <m/>
    <m/>
    <x v="19"/>
    <s v="US"/>
    <d v="2021-07-17T00:00:00"/>
    <n v="14.91420488082268"/>
  </r>
  <r>
    <s v="Incremental"/>
    <s v="Media"/>
    <m/>
    <m/>
    <m/>
    <m/>
    <x v="19"/>
    <s v="US"/>
    <d v="2021-07-18T00:00:00"/>
    <n v="17.447168016367009"/>
  </r>
  <r>
    <s v="Incremental"/>
    <s v="Media"/>
    <m/>
    <m/>
    <m/>
    <m/>
    <x v="19"/>
    <s v="US"/>
    <d v="2021-07-19T00:00:00"/>
    <n v="19.29075895059075"/>
  </r>
  <r>
    <s v="Incremental"/>
    <s v="Media"/>
    <m/>
    <m/>
    <m/>
    <m/>
    <x v="19"/>
    <s v="US"/>
    <d v="2021-07-20T00:00:00"/>
    <n v="20.612715974112731"/>
  </r>
  <r>
    <s v="Incremental"/>
    <s v="Media"/>
    <m/>
    <m/>
    <m/>
    <m/>
    <x v="19"/>
    <s v="US"/>
    <d v="2021-07-21T00:00:00"/>
    <n v="20.686535703509509"/>
  </r>
  <r>
    <s v="Incremental"/>
    <s v="Media"/>
    <m/>
    <m/>
    <m/>
    <m/>
    <x v="19"/>
    <s v="US"/>
    <d v="2021-07-22T00:00:00"/>
    <n v="20.73825307066944"/>
  </r>
  <r>
    <s v="Incremental"/>
    <s v="Media"/>
    <m/>
    <m/>
    <m/>
    <m/>
    <x v="19"/>
    <s v="US"/>
    <d v="2021-07-23T00:00:00"/>
    <n v="19.917449861281401"/>
  </r>
  <r>
    <s v="Incremental"/>
    <s v="Media"/>
    <m/>
    <m/>
    <m/>
    <m/>
    <x v="19"/>
    <s v="US"/>
    <d v="2021-07-24T00:00:00"/>
    <n v="20.1986524094362"/>
  </r>
  <r>
    <s v="Incremental"/>
    <s v="Media"/>
    <m/>
    <m/>
    <m/>
    <m/>
    <x v="19"/>
    <s v="US"/>
    <d v="2021-07-25T00:00:00"/>
    <n v="21.258778303850551"/>
  </r>
  <r>
    <s v="Incremental"/>
    <s v="Media"/>
    <m/>
    <m/>
    <m/>
    <m/>
    <x v="19"/>
    <s v="US"/>
    <d v="2021-07-26T00:00:00"/>
    <n v="22.009622006466479"/>
  </r>
  <r>
    <s v="Incremental"/>
    <s v="Media"/>
    <m/>
    <m/>
    <m/>
    <m/>
    <x v="19"/>
    <s v="US"/>
    <d v="2021-07-27T00:00:00"/>
    <n v="22.539336401949289"/>
  </r>
  <r>
    <s v="Incremental"/>
    <s v="Media"/>
    <m/>
    <m/>
    <m/>
    <m/>
    <x v="19"/>
    <s v="US"/>
    <d v="2021-07-28T00:00:00"/>
    <n v="22.031592242843018"/>
  </r>
  <r>
    <s v="Incremental"/>
    <s v="Media"/>
    <m/>
    <m/>
    <m/>
    <m/>
    <x v="19"/>
    <s v="US"/>
    <d v="2021-07-29T00:00:00"/>
    <n v="21.678013414763381"/>
  </r>
  <r>
    <s v="Incremental"/>
    <s v="Media"/>
    <m/>
    <m/>
    <m/>
    <m/>
    <x v="19"/>
    <s v="US"/>
    <d v="2021-07-30T00:00:00"/>
    <n v="21.431427901383849"/>
  </r>
  <r>
    <s v="Incremental"/>
    <s v="Media"/>
    <m/>
    <m/>
    <m/>
    <m/>
    <x v="19"/>
    <s v="US"/>
    <d v="2021-07-31T00:00:00"/>
    <n v="21.259274574437541"/>
  </r>
  <r>
    <s v="Incremental"/>
    <s v="Media"/>
    <m/>
    <m/>
    <m/>
    <m/>
    <x v="19"/>
    <s v="US"/>
    <d v="2021-08-01T00:00:00"/>
    <n v="22.890257024398089"/>
  </r>
  <r>
    <s v="Incremental"/>
    <s v="Media"/>
    <m/>
    <m/>
    <m/>
    <m/>
    <x v="19"/>
    <s v="US"/>
    <d v="2021-08-02T00:00:00"/>
    <n v="22.275622224405989"/>
  </r>
  <r>
    <s v="Incremental"/>
    <s v="Media"/>
    <m/>
    <m/>
    <m/>
    <m/>
    <x v="19"/>
    <s v="US"/>
    <d v="2021-08-03T00:00:00"/>
    <n v="21.84802387475241"/>
  </r>
  <r>
    <s v="Incremental"/>
    <s v="Media"/>
    <m/>
    <m/>
    <m/>
    <m/>
    <x v="19"/>
    <s v="US"/>
    <d v="2021-08-04T00:00:00"/>
    <n v="21.550031323432471"/>
  </r>
  <r>
    <s v="Incremental"/>
    <s v="Media"/>
    <m/>
    <m/>
    <m/>
    <m/>
    <x v="19"/>
    <s v="US"/>
    <d v="2021-08-05T00:00:00"/>
    <n v="20.478525455311281"/>
  </r>
  <r>
    <s v="Incremental"/>
    <s v="Media"/>
    <m/>
    <m/>
    <m/>
    <m/>
    <x v="19"/>
    <s v="US"/>
    <d v="2021-08-06T00:00:00"/>
    <n v="19.737604692302941"/>
  </r>
  <r>
    <s v="Incremental"/>
    <s v="Media"/>
    <m/>
    <m/>
    <m/>
    <m/>
    <x v="19"/>
    <s v="US"/>
    <d v="2021-08-07T00:00:00"/>
    <n v="19.22361115565257"/>
  </r>
  <r>
    <s v="Incremental"/>
    <s v="Media"/>
    <m/>
    <m/>
    <m/>
    <m/>
    <x v="19"/>
    <s v="US"/>
    <d v="2021-08-08T00:00:00"/>
    <n v="18.866156005646172"/>
  </r>
  <r>
    <s v="Incremental"/>
    <s v="Media"/>
    <m/>
    <m/>
    <m/>
    <m/>
    <x v="19"/>
    <s v="US"/>
    <d v="2021-08-09T00:00:00"/>
    <n v="19.45802032692308"/>
  </r>
  <r>
    <s v="Incremental"/>
    <s v="Media"/>
    <m/>
    <m/>
    <m/>
    <m/>
    <x v="19"/>
    <s v="US"/>
    <d v="2021-08-10T00:00:00"/>
    <n v="19.02926926914509"/>
  </r>
  <r>
    <s v="Incremental"/>
    <s v="Media"/>
    <m/>
    <m/>
    <m/>
    <m/>
    <x v="19"/>
    <s v="US"/>
    <d v="2021-08-11T00:00:00"/>
    <n v="18.730799977617011"/>
  </r>
  <r>
    <s v="Incremental"/>
    <s v="Media"/>
    <m/>
    <m/>
    <m/>
    <m/>
    <x v="19"/>
    <s v="US"/>
    <d v="2021-08-12T00:00:00"/>
    <n v="18.522695688688131"/>
  </r>
  <r>
    <s v="Incremental"/>
    <s v="Media"/>
    <m/>
    <m/>
    <m/>
    <m/>
    <x v="19"/>
    <s v="US"/>
    <d v="2021-08-13T00:00:00"/>
    <n v="17.550790200670509"/>
  </r>
  <r>
    <s v="Incremental"/>
    <s v="Media"/>
    <m/>
    <m/>
    <m/>
    <m/>
    <x v="19"/>
    <s v="US"/>
    <d v="2021-08-14T00:00:00"/>
    <n v="16.879941164846048"/>
  </r>
  <r>
    <s v="Incremental"/>
    <s v="Media"/>
    <m/>
    <m/>
    <m/>
    <m/>
    <x v="19"/>
    <s v="US"/>
    <d v="2021-08-15T00:00:00"/>
    <n v="17.225436414070369"/>
  </r>
  <r>
    <s v="Incremental"/>
    <s v="Media"/>
    <m/>
    <m/>
    <m/>
    <m/>
    <x v="19"/>
    <s v="US"/>
    <d v="2021-08-16T00:00:00"/>
    <n v="18.294048170451511"/>
  </r>
  <r>
    <s v="Incremental"/>
    <s v="Media"/>
    <m/>
    <m/>
    <m/>
    <m/>
    <x v="19"/>
    <s v="US"/>
    <d v="2021-08-17T00:00:00"/>
    <n v="19.053348220134339"/>
  </r>
  <r>
    <s v="Incremental"/>
    <s v="Media"/>
    <m/>
    <m/>
    <m/>
    <m/>
    <x v="19"/>
    <s v="US"/>
    <d v="2021-08-18T00:00:00"/>
    <n v="19.59017042968771"/>
  </r>
  <r>
    <s v="Incremental"/>
    <s v="Media"/>
    <m/>
    <m/>
    <m/>
    <m/>
    <x v="19"/>
    <s v="US"/>
    <d v="2021-08-19T00:00:00"/>
    <n v="19.968477901690921"/>
  </r>
  <r>
    <s v="Incremental"/>
    <s v="Media"/>
    <m/>
    <m/>
    <m/>
    <m/>
    <x v="19"/>
    <s v="US"/>
    <d v="2021-08-20T00:00:00"/>
    <n v="19.383929603582619"/>
  </r>
  <r>
    <s v="Incremental"/>
    <s v="Media"/>
    <m/>
    <m/>
    <m/>
    <m/>
    <x v="19"/>
    <s v="US"/>
    <d v="2021-08-21T00:00:00"/>
    <n v="18.14303807067903"/>
  </r>
  <r>
    <s v="Incremental"/>
    <s v="Media"/>
    <m/>
    <m/>
    <m/>
    <m/>
    <x v="19"/>
    <s v="US"/>
    <d v="2021-08-22T00:00:00"/>
    <n v="18.112048788166401"/>
  </r>
  <r>
    <s v="Incremental"/>
    <s v="Media"/>
    <m/>
    <m/>
    <m/>
    <m/>
    <x v="19"/>
    <s v="US"/>
    <d v="2021-08-23T00:00:00"/>
    <n v="18.09036568449039"/>
  </r>
  <r>
    <s v="Incremental"/>
    <s v="Media"/>
    <m/>
    <m/>
    <m/>
    <m/>
    <x v="19"/>
    <s v="US"/>
    <d v="2021-08-24T00:00:00"/>
    <n v="18.075192120128111"/>
  </r>
  <r>
    <s v="Incremental"/>
    <s v="Media"/>
    <m/>
    <m/>
    <m/>
    <m/>
    <x v="19"/>
    <s v="US"/>
    <d v="2021-08-25T00:00:00"/>
    <n v="17.242254241940191"/>
  </r>
  <r>
    <s v="Incremental"/>
    <s v="Media"/>
    <m/>
    <m/>
    <m/>
    <m/>
    <x v="19"/>
    <s v="US"/>
    <d v="2021-08-26T00:00:00"/>
    <n v="16.66636497550865"/>
  </r>
  <r>
    <s v="Incremental"/>
    <s v="Media"/>
    <m/>
    <m/>
    <m/>
    <m/>
    <x v="19"/>
    <s v="US"/>
    <d v="2021-08-27T00:00:00"/>
    <n v="16.266859020892369"/>
  </r>
  <r>
    <s v="Incremental"/>
    <s v="Media"/>
    <m/>
    <m/>
    <m/>
    <m/>
    <x v="19"/>
    <s v="US"/>
    <d v="2021-08-28T00:00:00"/>
    <n v="16.79282183052279"/>
  </r>
  <r>
    <s v="Incremental"/>
    <s v="Media"/>
    <m/>
    <m/>
    <m/>
    <m/>
    <x v="19"/>
    <s v="US"/>
    <d v="2021-08-29T00:00:00"/>
    <n v="17.164057604556639"/>
  </r>
  <r>
    <s v="Incremental"/>
    <s v="Media"/>
    <m/>
    <m/>
    <m/>
    <m/>
    <x v="19"/>
    <s v="US"/>
    <d v="2021-08-30T00:00:00"/>
    <n v="17.425394841052508"/>
  </r>
  <r>
    <s v="Incremental"/>
    <s v="Media"/>
    <m/>
    <m/>
    <m/>
    <m/>
    <x v="19"/>
    <s v="US"/>
    <d v="2021-08-31T00:00:00"/>
    <n v="16.79317685618917"/>
  </r>
  <r>
    <s v="Incremental"/>
    <s v="Media"/>
    <m/>
    <m/>
    <m/>
    <m/>
    <x v="19"/>
    <s v="US"/>
    <d v="2021-09-01T00:00:00"/>
    <n v="18.81810216266366"/>
  </r>
  <r>
    <s v="Incremental"/>
    <s v="Media"/>
    <m/>
    <m/>
    <m/>
    <m/>
    <x v="19"/>
    <s v="US"/>
    <d v="2021-09-02T00:00:00"/>
    <n v="19.424076227115659"/>
  </r>
  <r>
    <s v="Incremental"/>
    <s v="Media"/>
    <m/>
    <m/>
    <m/>
    <m/>
    <x v="19"/>
    <s v="US"/>
    <d v="2021-09-03T00:00:00"/>
    <n v="17.34680630372452"/>
  </r>
  <r>
    <s v="Incremental"/>
    <s v="Media"/>
    <m/>
    <m/>
    <m/>
    <m/>
    <x v="19"/>
    <s v="US"/>
    <d v="2021-09-04T00:00:00"/>
    <n v="15.93578663484454"/>
  </r>
  <r>
    <s v="Incremental"/>
    <s v="Media"/>
    <m/>
    <m/>
    <m/>
    <m/>
    <x v="19"/>
    <s v="US"/>
    <d v="2021-09-05T00:00:00"/>
    <n v="14.970749850357221"/>
  </r>
  <r>
    <s v="Incremental"/>
    <s v="Media"/>
    <m/>
    <m/>
    <m/>
    <m/>
    <x v="19"/>
    <s v="US"/>
    <d v="2021-09-06T00:00:00"/>
    <n v="15.083197026946751"/>
  </r>
  <r>
    <s v="Incremental"/>
    <s v="Media"/>
    <m/>
    <m/>
    <m/>
    <m/>
    <x v="19"/>
    <s v="US"/>
    <d v="2021-09-07T00:00:00"/>
    <n v="16.756013459371001"/>
  </r>
  <r>
    <s v="Incremental"/>
    <s v="Media"/>
    <m/>
    <m/>
    <m/>
    <m/>
    <x v="19"/>
    <s v="US"/>
    <d v="2021-09-08T00:00:00"/>
    <n v="16.32912650120792"/>
  </r>
  <r>
    <s v="Incremental"/>
    <s v="Media"/>
    <m/>
    <m/>
    <m/>
    <m/>
    <x v="19"/>
    <s v="US"/>
    <d v="2021-09-09T00:00:00"/>
    <n v="15.240390282217611"/>
  </r>
  <r>
    <s v="Incremental"/>
    <s v="Media"/>
    <m/>
    <m/>
    <m/>
    <m/>
    <x v="19"/>
    <s v="US"/>
    <d v="2021-09-10T00:00:00"/>
    <n v="15.2722356985593"/>
  </r>
  <r>
    <s v="Incremental"/>
    <s v="Media"/>
    <m/>
    <m/>
    <m/>
    <m/>
    <x v="19"/>
    <s v="US"/>
    <d v="2021-09-11T00:00:00"/>
    <n v="14.514660495327901"/>
  </r>
  <r>
    <s v="Incremental"/>
    <s v="Media"/>
    <m/>
    <m/>
    <m/>
    <m/>
    <x v="19"/>
    <s v="US"/>
    <d v="2021-09-12T00:00:00"/>
    <n v="13.99189524725713"/>
  </r>
  <r>
    <s v="Incremental"/>
    <s v="Media"/>
    <m/>
    <m/>
    <m/>
    <m/>
    <x v="19"/>
    <s v="US"/>
    <d v="2021-09-13T00:00:00"/>
    <n v="13.629752574254301"/>
  </r>
  <r>
    <s v="Incremental"/>
    <s v="Media"/>
    <m/>
    <m/>
    <m/>
    <m/>
    <x v="19"/>
    <s v="US"/>
    <d v="2021-09-14T00:00:00"/>
    <n v="14.91112865981205"/>
  </r>
  <r>
    <s v="Incremental"/>
    <s v="Media"/>
    <m/>
    <m/>
    <m/>
    <m/>
    <x v="19"/>
    <s v="US"/>
    <d v="2021-09-15T00:00:00"/>
    <n v="16.631412825328489"/>
  </r>
  <r>
    <s v="Incremental"/>
    <s v="Media"/>
    <m/>
    <m/>
    <m/>
    <m/>
    <x v="19"/>
    <s v="US"/>
    <d v="2021-09-16T00:00:00"/>
    <n v="17.050256316977091"/>
  </r>
  <r>
    <s v="Incremental"/>
    <s v="Media"/>
    <m/>
    <m/>
    <m/>
    <m/>
    <x v="19"/>
    <s v="US"/>
    <d v="2021-09-17T00:00:00"/>
    <n v="17.345341125155571"/>
  </r>
  <r>
    <s v="Incremental"/>
    <s v="Media"/>
    <m/>
    <m/>
    <m/>
    <m/>
    <x v="19"/>
    <s v="US"/>
    <d v="2021-09-18T00:00:00"/>
    <n v="17.55281487687439"/>
  </r>
  <r>
    <s v="Incremental"/>
    <s v="Media"/>
    <m/>
    <m/>
    <m/>
    <m/>
    <x v="19"/>
    <s v="US"/>
    <d v="2021-09-19T00:00:00"/>
    <n v="16.881341676415119"/>
  </r>
  <r>
    <s v="Incremental"/>
    <s v="Media"/>
    <m/>
    <m/>
    <m/>
    <m/>
    <x v="19"/>
    <s v="US"/>
    <d v="2021-09-20T00:00:00"/>
    <n v="17.226422873984319"/>
  </r>
  <r>
    <s v="Incremental"/>
    <s v="Media"/>
    <m/>
    <m/>
    <m/>
    <m/>
    <x v="19"/>
    <s v="US"/>
    <d v="2021-09-21T00:00:00"/>
    <n v="16.655397659659361"/>
  </r>
  <r>
    <s v="Incremental"/>
    <s v="Media"/>
    <m/>
    <m/>
    <m/>
    <m/>
    <x v="19"/>
    <s v="US"/>
    <d v="2021-09-22T00:00:00"/>
    <n v="14.68097006631807"/>
  </r>
  <r>
    <s v="Incremental"/>
    <s v="Media"/>
    <m/>
    <m/>
    <m/>
    <m/>
    <x v="19"/>
    <s v="US"/>
    <d v="2021-09-23T00:00:00"/>
    <n v="12.60297961183122"/>
  </r>
  <r>
    <s v="Incremental"/>
    <s v="Media"/>
    <m/>
    <m/>
    <m/>
    <m/>
    <x v="19"/>
    <s v="US"/>
    <d v="2021-09-24T00:00:00"/>
    <n v="11.929948799781251"/>
  </r>
  <r>
    <s v="Incremental"/>
    <s v="Media"/>
    <m/>
    <m/>
    <m/>
    <m/>
    <x v="19"/>
    <s v="US"/>
    <d v="2021-09-25T00:00:00"/>
    <n v="11.466521752273049"/>
  </r>
  <r>
    <s v="Incremental"/>
    <s v="Media"/>
    <m/>
    <m/>
    <m/>
    <m/>
    <x v="19"/>
    <s v="US"/>
    <d v="2021-09-26T00:00:00"/>
    <n v="11.145984793557069"/>
  </r>
  <r>
    <s v="Incremental"/>
    <s v="Media"/>
    <m/>
    <m/>
    <m/>
    <m/>
    <x v="19"/>
    <s v="US"/>
    <d v="2021-09-27T00:00:00"/>
    <n v="10.923533134376351"/>
  </r>
  <r>
    <s v="Incremental"/>
    <s v="Media"/>
    <m/>
    <m/>
    <m/>
    <m/>
    <x v="19"/>
    <s v="US"/>
    <d v="2021-09-28T00:00:00"/>
    <n v="11.47471443072665"/>
  </r>
  <r>
    <s v="Incremental"/>
    <s v="Media"/>
    <m/>
    <m/>
    <m/>
    <m/>
    <x v="19"/>
    <s v="US"/>
    <d v="2021-09-29T00:00:00"/>
    <n v="11.151662261809101"/>
  </r>
  <r>
    <s v="Incremental"/>
    <s v="Media"/>
    <m/>
    <m/>
    <m/>
    <m/>
    <x v="19"/>
    <s v="US"/>
    <d v="2021-09-30T00:00:00"/>
    <n v="11.637018488984561"/>
  </r>
  <r>
    <s v="Incremental"/>
    <s v="Media"/>
    <m/>
    <m/>
    <m/>
    <m/>
    <x v="19"/>
    <s v="US"/>
    <d v="2021-10-01T00:00:00"/>
    <n v="12.713329846469311"/>
  </r>
  <r>
    <s v="Incremental"/>
    <s v="Media"/>
    <m/>
    <m/>
    <m/>
    <m/>
    <x v="19"/>
    <s v="US"/>
    <d v="2021-10-02T00:00:00"/>
    <n v="13.48594884704187"/>
  </r>
  <r>
    <s v="Incremental"/>
    <s v="Media"/>
    <m/>
    <m/>
    <m/>
    <m/>
    <x v="19"/>
    <s v="US"/>
    <d v="2021-10-03T00:00:00"/>
    <n v="14.807379197053271"/>
  </r>
  <r>
    <s v="Incremental"/>
    <s v="Media"/>
    <m/>
    <m/>
    <m/>
    <m/>
    <x v="19"/>
    <s v="US"/>
    <d v="2021-10-04T00:00:00"/>
    <n v="14.19416022636765"/>
  </r>
  <r>
    <s v="Incremental"/>
    <s v="Media"/>
    <m/>
    <m/>
    <m/>
    <m/>
    <x v="19"/>
    <s v="US"/>
    <d v="2021-10-05T00:00:00"/>
    <n v="13.77001466635317"/>
  </r>
  <r>
    <s v="Incremental"/>
    <s v="Media"/>
    <m/>
    <m/>
    <m/>
    <m/>
    <x v="19"/>
    <s v="US"/>
    <d v="2021-10-06T00:00:00"/>
    <n v="14.237107069421411"/>
  </r>
  <r>
    <s v="Incremental"/>
    <s v="Media"/>
    <m/>
    <m/>
    <m/>
    <m/>
    <x v="19"/>
    <s v="US"/>
    <d v="2021-10-07T00:00:00"/>
    <n v="13.79977269983458"/>
  </r>
  <r>
    <s v="Incremental"/>
    <s v="Media"/>
    <m/>
    <m/>
    <m/>
    <m/>
    <x v="19"/>
    <s v="US"/>
    <d v="2021-10-08T00:00:00"/>
    <n v="14.258166612386249"/>
  </r>
  <r>
    <s v="Incremental"/>
    <s v="Media"/>
    <m/>
    <m/>
    <m/>
    <m/>
    <x v="19"/>
    <s v="US"/>
    <d v="2021-10-09T00:00:00"/>
    <n v="14.581965272375831"/>
  </r>
  <r>
    <s v="Incremental"/>
    <s v="Media"/>
    <m/>
    <m/>
    <m/>
    <m/>
    <x v="19"/>
    <s v="US"/>
    <d v="2021-10-10T00:00:00"/>
    <n v="15.594907979870319"/>
  </r>
  <r>
    <s v="Incremental"/>
    <s v="Media"/>
    <m/>
    <m/>
    <m/>
    <m/>
    <x v="19"/>
    <s v="US"/>
    <d v="2021-10-11T00:00:00"/>
    <n v="16.31675670885047"/>
  </r>
  <r>
    <s v="Incremental"/>
    <s v="Media"/>
    <m/>
    <m/>
    <m/>
    <m/>
    <x v="19"/>
    <s v="US"/>
    <d v="2021-10-12T00:00:00"/>
    <n v="16.828091718552979"/>
  </r>
  <r>
    <s v="Incremental"/>
    <s v="Media"/>
    <m/>
    <m/>
    <m/>
    <m/>
    <x v="19"/>
    <s v="US"/>
    <d v="2021-10-13T00:00:00"/>
    <n v="18.010472588360059"/>
  </r>
  <r>
    <s v="Incremental"/>
    <s v="Media"/>
    <m/>
    <m/>
    <m/>
    <m/>
    <x v="19"/>
    <s v="US"/>
    <d v="2021-10-14T00:00:00"/>
    <n v="18.85230580294629"/>
  </r>
  <r>
    <s v="Incremental"/>
    <s v="Media"/>
    <m/>
    <m/>
    <m/>
    <m/>
    <x v="19"/>
    <s v="US"/>
    <d v="2021-10-15T00:00:00"/>
    <n v="18.607447692294429"/>
  </r>
  <r>
    <s v="Incremental"/>
    <s v="Media"/>
    <m/>
    <m/>
    <m/>
    <m/>
    <x v="19"/>
    <s v="US"/>
    <d v="2021-10-16T00:00:00"/>
    <n v="20.12441499666296"/>
  </r>
  <r>
    <s v="Incremental"/>
    <s v="Media"/>
    <m/>
    <m/>
    <m/>
    <m/>
    <x v="19"/>
    <s v="US"/>
    <d v="2021-10-17T00:00:00"/>
    <n v="22.077775142866031"/>
  </r>
  <r>
    <s v="Incremental"/>
    <s v="Media"/>
    <m/>
    <m/>
    <m/>
    <m/>
    <x v="19"/>
    <s v="US"/>
    <d v="2021-10-18T00:00:00"/>
    <n v="23.473513366474482"/>
  </r>
  <r>
    <s v="Incremental"/>
    <s v="Media"/>
    <m/>
    <m/>
    <m/>
    <m/>
    <x v="19"/>
    <s v="US"/>
    <d v="2021-10-19T00:00:00"/>
    <n v="20.93381157515778"/>
  </r>
  <r>
    <s v="Incremental"/>
    <s v="Media"/>
    <m/>
    <m/>
    <m/>
    <m/>
    <x v="19"/>
    <s v="US"/>
    <d v="2021-10-20T00:00:00"/>
    <n v="19.20439331786508"/>
  </r>
  <r>
    <s v="Incremental"/>
    <s v="Media"/>
    <m/>
    <m/>
    <m/>
    <m/>
    <x v="19"/>
    <s v="US"/>
    <d v="2021-10-21T00:00:00"/>
    <n v="18.85277613296244"/>
  </r>
  <r>
    <s v="Incremental"/>
    <s v="Media"/>
    <m/>
    <m/>
    <m/>
    <m/>
    <x v="19"/>
    <s v="US"/>
    <d v="2021-10-22T00:00:00"/>
    <n v="17.778008390885368"/>
  </r>
  <r>
    <s v="Incremental"/>
    <s v="Media"/>
    <m/>
    <m/>
    <m/>
    <m/>
    <x v="19"/>
    <s v="US"/>
    <d v="2021-10-23T00:00:00"/>
    <n v="17.856425959737891"/>
  </r>
  <r>
    <s v="Incremental"/>
    <s v="Media"/>
    <m/>
    <m/>
    <m/>
    <m/>
    <x v="19"/>
    <s v="US"/>
    <d v="2021-10-24T00:00:00"/>
    <n v="17.911379835344729"/>
  </r>
  <r>
    <s v="Incremental"/>
    <s v="Media"/>
    <m/>
    <m/>
    <m/>
    <m/>
    <x v="19"/>
    <s v="US"/>
    <d v="2021-10-25T00:00:00"/>
    <n v="19.62501269151652"/>
  </r>
  <r>
    <s v="Incremental"/>
    <s v="Media"/>
    <m/>
    <m/>
    <m/>
    <m/>
    <x v="19"/>
    <s v="US"/>
    <d v="2021-10-26T00:00:00"/>
    <n v="19.145373866776499"/>
  </r>
  <r>
    <s v="Incremental"/>
    <s v="Media"/>
    <m/>
    <m/>
    <m/>
    <m/>
    <x v="19"/>
    <s v="US"/>
    <d v="2021-10-27T00:00:00"/>
    <n v="12.497017111616691"/>
  </r>
  <r>
    <s v="Incremental"/>
    <s v="Media"/>
    <m/>
    <m/>
    <m/>
    <m/>
    <x v="19"/>
    <s v="US"/>
    <d v="2021-10-28T00:00:00"/>
    <n v="8.4501832334116251"/>
  </r>
  <r>
    <s v="Incremental"/>
    <s v="Media"/>
    <m/>
    <m/>
    <m/>
    <m/>
    <x v="19"/>
    <s v="US"/>
    <d v="2021-10-29T00:00:00"/>
    <n v="5.9857669562378932"/>
  </r>
  <r>
    <s v="Incremental"/>
    <s v="Media"/>
    <m/>
    <m/>
    <m/>
    <m/>
    <x v="19"/>
    <s v="US"/>
    <d v="2021-10-30T00:00:00"/>
    <n v="4.4684603653570347"/>
  </r>
  <r>
    <s v="Incremental"/>
    <s v="Media"/>
    <m/>
    <m/>
    <m/>
    <m/>
    <x v="19"/>
    <s v="US"/>
    <d v="2021-10-31T00:00:00"/>
    <n v="3.977574801278323"/>
  </r>
  <r>
    <s v="Incremental"/>
    <s v="Media"/>
    <m/>
    <m/>
    <m/>
    <m/>
    <x v="19"/>
    <s v="US"/>
    <d v="2021-11-01T00:00:00"/>
    <n v="3.6484147985802182"/>
  </r>
  <r>
    <s v="Incremental"/>
    <s v="Media"/>
    <m/>
    <m/>
    <m/>
    <m/>
    <x v="19"/>
    <s v="US"/>
    <d v="2021-11-02T00:00:00"/>
    <n v="2.9955026085054568"/>
  </r>
  <r>
    <s v="Incremental"/>
    <s v="Media"/>
    <m/>
    <m/>
    <m/>
    <m/>
    <x v="19"/>
    <s v="US"/>
    <d v="2021-11-03T00:00:00"/>
    <n v="2.5720302843757041"/>
  </r>
  <r>
    <s v="Incremental"/>
    <s v="Media"/>
    <m/>
    <m/>
    <m/>
    <m/>
    <x v="19"/>
    <s v="US"/>
    <d v="2021-11-04T00:00:00"/>
    <n v="2.292596420319768"/>
  </r>
  <r>
    <s v="Incremental"/>
    <s v="Media"/>
    <m/>
    <m/>
    <m/>
    <m/>
    <x v="19"/>
    <s v="US"/>
    <d v="2021-11-05T00:00:00"/>
    <n v="2.1055133315452661"/>
  </r>
  <r>
    <s v="Incremental"/>
    <s v="Media"/>
    <m/>
    <m/>
    <m/>
    <m/>
    <x v="19"/>
    <s v="US"/>
    <d v="2021-11-06T00:00:00"/>
    <n v="1.978797119471799"/>
  </r>
  <r>
    <s v="Incremental"/>
    <s v="Media"/>
    <m/>
    <m/>
    <m/>
    <m/>
    <x v="19"/>
    <s v="US"/>
    <d v="2021-11-07T00:00:00"/>
    <n v="1.8921974794284151"/>
  </r>
  <r>
    <s v="Incremental"/>
    <s v="Media"/>
    <m/>
    <m/>
    <m/>
    <m/>
    <x v="19"/>
    <s v="US"/>
    <d v="2021-11-08T00:00:00"/>
    <n v="1.8326155641251809"/>
  </r>
  <r>
    <s v="Incremental"/>
    <s v="Media"/>
    <m/>
    <m/>
    <m/>
    <m/>
    <x v="19"/>
    <s v="US"/>
    <d v="2021-11-09T00:00:00"/>
    <n v="1.7914195170170919"/>
  </r>
  <r>
    <s v="Incremental"/>
    <s v="Media"/>
    <m/>
    <m/>
    <m/>
    <m/>
    <x v="19"/>
    <s v="US"/>
    <d v="2021-11-10T00:00:00"/>
    <n v="1.4470622107774109"/>
  </r>
  <r>
    <s v="Incremental"/>
    <s v="Media"/>
    <m/>
    <m/>
    <m/>
    <m/>
    <x v="19"/>
    <s v="US"/>
    <d v="2021-11-11T00:00:00"/>
    <n v="1.226088592251289"/>
  </r>
  <r>
    <s v="Incremental"/>
    <s v="Media"/>
    <m/>
    <m/>
    <m/>
    <m/>
    <x v="19"/>
    <s v="US"/>
    <d v="2021-11-12T00:00:00"/>
    <n v="1.0814733267240999"/>
  </r>
  <r>
    <s v="Incremental"/>
    <s v="Media"/>
    <m/>
    <m/>
    <m/>
    <m/>
    <x v="19"/>
    <s v="US"/>
    <d v="2021-11-13T00:00:00"/>
    <n v="1.2527943424445009"/>
  </r>
  <r>
    <s v="Incremental"/>
    <s v="Media"/>
    <m/>
    <m/>
    <m/>
    <m/>
    <x v="19"/>
    <s v="US"/>
    <d v="2021-11-14T00:00:00"/>
    <n v="1.379579310669153"/>
  </r>
  <r>
    <s v="Incremental"/>
    <s v="Media"/>
    <m/>
    <m/>
    <m/>
    <m/>
    <x v="19"/>
    <s v="US"/>
    <d v="2021-11-15T00:00:00"/>
    <n v="1.47164598769899"/>
  </r>
  <r>
    <s v="Incremental"/>
    <s v="Media"/>
    <m/>
    <m/>
    <m/>
    <m/>
    <x v="19"/>
    <s v="US"/>
    <d v="2021-11-16T00:00:00"/>
    <n v="1.537703010365846"/>
  </r>
  <r>
    <s v="Incremental"/>
    <s v="Media"/>
    <m/>
    <m/>
    <m/>
    <m/>
    <x v="19"/>
    <s v="US"/>
    <d v="2021-11-17T00:00:00"/>
    <n v="1.584726854921896"/>
  </r>
  <r>
    <s v="Incremental"/>
    <s v="Media"/>
    <m/>
    <m/>
    <m/>
    <m/>
    <x v="19"/>
    <s v="US"/>
    <d v="2021-11-18T00:00:00"/>
    <n v="1.314987038551761"/>
  </r>
  <r>
    <s v="Incremental"/>
    <s v="Media"/>
    <m/>
    <m/>
    <m/>
    <m/>
    <x v="19"/>
    <s v="US"/>
    <d v="2021-11-19T00:00:00"/>
    <n v="1.1399680900333751"/>
  </r>
  <r>
    <s v="Incremental"/>
    <s v="Media"/>
    <m/>
    <m/>
    <m/>
    <m/>
    <x v="19"/>
    <s v="US"/>
    <d v="2021-11-20T00:00:00"/>
    <n v="1.2964233221833941"/>
  </r>
  <r>
    <s v="Incremental"/>
    <s v="Media"/>
    <m/>
    <m/>
    <m/>
    <m/>
    <x v="19"/>
    <s v="US"/>
    <d v="2021-11-21T00:00:00"/>
    <n v="1.411414985628149"/>
  </r>
  <r>
    <s v="Incremental"/>
    <s v="Media"/>
    <m/>
    <m/>
    <m/>
    <m/>
    <x v="19"/>
    <s v="US"/>
    <d v="2021-11-22T00:00:00"/>
    <n v="1.4945592061289781"/>
  </r>
  <r>
    <s v="Incremental"/>
    <s v="Media"/>
    <m/>
    <m/>
    <m/>
    <m/>
    <x v="19"/>
    <s v="US"/>
    <d v="2021-11-23T00:00:00"/>
    <n v="1.2568535573496249"/>
  </r>
  <r>
    <s v="Incremental"/>
    <s v="Media"/>
    <m/>
    <m/>
    <m/>
    <m/>
    <x v="19"/>
    <s v="US"/>
    <d v="2021-11-24T00:00:00"/>
    <n v="1.101768486358774"/>
  </r>
  <r>
    <s v="Incremental"/>
    <s v="Media"/>
    <m/>
    <m/>
    <m/>
    <m/>
    <x v="19"/>
    <s v="US"/>
    <d v="2021-11-25T00:00:00"/>
    <n v="0.99884535158496113"/>
  </r>
  <r>
    <s v="Incremental"/>
    <s v="Media"/>
    <m/>
    <m/>
    <m/>
    <m/>
    <x v="19"/>
    <s v="US"/>
    <d v="2021-11-26T00:00:00"/>
    <n v="0.92959395447206694"/>
  </r>
  <r>
    <s v="Incremental"/>
    <s v="Media"/>
    <m/>
    <m/>
    <m/>
    <m/>
    <x v="19"/>
    <s v="US"/>
    <d v="2021-11-27T00:00:00"/>
    <n v="0.88249881447085921"/>
  </r>
  <r>
    <s v="Incremental"/>
    <s v="Media"/>
    <m/>
    <m/>
    <m/>
    <m/>
    <x v="19"/>
    <s v="US"/>
    <d v="2021-11-28T00:00:00"/>
    <n v="0.85021275325363121"/>
  </r>
  <r>
    <s v="Incremental"/>
    <s v="Media"/>
    <m/>
    <m/>
    <m/>
    <m/>
    <x v="19"/>
    <s v="US"/>
    <d v="2021-11-29T00:00:00"/>
    <n v="0.82794732500139523"/>
  </r>
  <r>
    <s v="Incremental"/>
    <s v="Media"/>
    <m/>
    <m/>
    <m/>
    <m/>
    <x v="19"/>
    <s v="US"/>
    <d v="2021-11-30T00:00:00"/>
    <n v="0.81252604914857152"/>
  </r>
  <r>
    <s v="Incremental"/>
    <s v="Media"/>
    <m/>
    <m/>
    <m/>
    <m/>
    <x v="19"/>
    <s v="US"/>
    <d v="2021-12-01T00:00:00"/>
    <n v="1.0465323017748851"/>
  </r>
  <r>
    <s v="Incremental"/>
    <s v="Media"/>
    <m/>
    <m/>
    <m/>
    <m/>
    <x v="19"/>
    <s v="US"/>
    <d v="2021-12-02T00:00:00"/>
    <n v="1.2265480603252401"/>
  </r>
  <r>
    <s v="Incremental"/>
    <s v="Media"/>
    <m/>
    <m/>
    <m/>
    <m/>
    <x v="19"/>
    <s v="US"/>
    <d v="2021-12-03T00:00:00"/>
    <n v="1.0817768506959391"/>
  </r>
  <r>
    <s v="Incremental"/>
    <s v="Media"/>
    <m/>
    <m/>
    <m/>
    <m/>
    <x v="19"/>
    <s v="US"/>
    <d v="2021-12-04T00:00:00"/>
    <n v="1.253021713726274"/>
  </r>
  <r>
    <s v="Incremental"/>
    <s v="Media"/>
    <m/>
    <m/>
    <m/>
    <m/>
    <x v="19"/>
    <s v="US"/>
    <d v="2021-12-05T00:00:00"/>
    <n v="1.3797456620082"/>
  </r>
  <r>
    <s v="Incremental"/>
    <s v="Media"/>
    <m/>
    <m/>
    <m/>
    <m/>
    <x v="19"/>
    <s v="US"/>
    <d v="2021-12-06T00:00:00"/>
    <n v="1.471765919471103"/>
  </r>
  <r>
    <s v="Incremental"/>
    <s v="Media"/>
    <m/>
    <m/>
    <m/>
    <m/>
    <x v="19"/>
    <s v="US"/>
    <d v="2021-12-07T00:00:00"/>
    <n v="1.2421025665595189"/>
  </r>
  <r>
    <s v="Incremental"/>
    <s v="Media"/>
    <m/>
    <m/>
    <m/>
    <m/>
    <x v="19"/>
    <s v="US"/>
    <d v="2021-12-08T00:00:00"/>
    <n v="1.092044571192039"/>
  </r>
  <r>
    <s v="Incremental"/>
    <s v="Media"/>
    <m/>
    <m/>
    <m/>
    <m/>
    <x v="19"/>
    <s v="US"/>
    <d v="2021-12-09T00:00:00"/>
    <n v="0.99233753257203261"/>
  </r>
  <r>
    <s v="Incremental"/>
    <s v="Media"/>
    <m/>
    <m/>
    <m/>
    <m/>
    <x v="19"/>
    <s v="US"/>
    <d v="2021-12-10T00:00:00"/>
    <n v="0.92518635373458646"/>
  </r>
  <r>
    <s v="Incremental"/>
    <s v="Media"/>
    <m/>
    <m/>
    <m/>
    <m/>
    <x v="19"/>
    <s v="US"/>
    <d v="2021-12-11T00:00:00"/>
    <n v="0.87948643489679423"/>
  </r>
  <r>
    <s v="Incremental"/>
    <s v="Media"/>
    <m/>
    <m/>
    <m/>
    <m/>
    <x v="19"/>
    <s v="US"/>
    <d v="2021-12-12T00:00:00"/>
    <n v="0.84813999509944227"/>
  </r>
  <r>
    <s v="Incremental"/>
    <s v="Media"/>
    <m/>
    <m/>
    <m/>
    <m/>
    <x v="19"/>
    <s v="US"/>
    <d v="2021-12-13T00:00:00"/>
    <n v="0.82651404626172209"/>
  </r>
  <r>
    <s v="Incremental"/>
    <s v="Media"/>
    <m/>
    <m/>
    <m/>
    <m/>
    <x v="19"/>
    <s v="US"/>
    <d v="2021-12-14T00:00:00"/>
    <n v="0.81153142317858018"/>
  </r>
  <r>
    <s v="Incremental"/>
    <s v="Media"/>
    <m/>
    <m/>
    <m/>
    <m/>
    <x v="19"/>
    <s v="US"/>
    <d v="2021-12-15T00:00:00"/>
    <n v="0.80111994893834859"/>
  </r>
  <r>
    <s v="Incremental"/>
    <s v="Media"/>
    <m/>
    <m/>
    <m/>
    <m/>
    <x v="19"/>
    <s v="US"/>
    <d v="2021-12-16T00:00:00"/>
    <n v="0.79386938471557666"/>
  </r>
  <r>
    <s v="Incremental"/>
    <s v="Media"/>
    <m/>
    <m/>
    <m/>
    <m/>
    <x v="19"/>
    <s v="US"/>
    <d v="2021-12-17T00:00:00"/>
    <n v="0.78881236625864248"/>
  </r>
  <r>
    <s v="Incremental"/>
    <s v="Media"/>
    <m/>
    <m/>
    <m/>
    <m/>
    <x v="19"/>
    <s v="US"/>
    <d v="2021-12-18T00:00:00"/>
    <n v="0.78528146376201169"/>
  </r>
  <r>
    <s v="Incremental"/>
    <s v="Media"/>
    <m/>
    <m/>
    <m/>
    <m/>
    <x v="19"/>
    <s v="US"/>
    <d v="2021-12-19T00:00:00"/>
    <n v="0.78281424915957276"/>
  </r>
  <r>
    <s v="Incremental"/>
    <s v="Media"/>
    <m/>
    <m/>
    <m/>
    <m/>
    <x v="19"/>
    <s v="US"/>
    <d v="2021-12-20T00:00:00"/>
    <n v="0.7810893640381904"/>
  </r>
  <r>
    <s v="Incremental"/>
    <s v="Media"/>
    <m/>
    <m/>
    <m/>
    <m/>
    <x v="19"/>
    <s v="US"/>
    <d v="2021-12-21T00:00:00"/>
    <n v="0.77988300559224888"/>
  </r>
  <r>
    <s v="Incremental"/>
    <s v="Media"/>
    <m/>
    <m/>
    <m/>
    <m/>
    <x v="19"/>
    <s v="US"/>
    <d v="2021-12-22T00:00:00"/>
    <n v="0.77903907472049783"/>
  </r>
  <r>
    <s v="Incremental"/>
    <s v="Media"/>
    <m/>
    <m/>
    <m/>
    <m/>
    <x v="19"/>
    <s v="US"/>
    <d v="2021-12-23T00:00:00"/>
    <n v="0.77844857795829869"/>
  </r>
  <r>
    <s v="Incremental"/>
    <s v="Media"/>
    <m/>
    <m/>
    <m/>
    <m/>
    <x v="19"/>
    <s v="US"/>
    <d v="2021-12-24T00:00:00"/>
    <n v="0.77803535510997601"/>
  </r>
  <r>
    <s v="Incremental"/>
    <s v="Media"/>
    <m/>
    <m/>
    <m/>
    <m/>
    <x v="19"/>
    <s v="US"/>
    <d v="2021-12-25T00:00:00"/>
    <n v="1.019259360783805"/>
  </r>
  <r>
    <s v="Incremental"/>
    <s v="Media"/>
    <m/>
    <m/>
    <m/>
    <m/>
    <x v="19"/>
    <s v="US"/>
    <d v="2021-12-26T00:00:00"/>
    <n v="1.2059597031882729"/>
  </r>
  <r>
    <s v="Incremental"/>
    <s v="Media"/>
    <m/>
    <m/>
    <m/>
    <m/>
    <x v="19"/>
    <s v="US"/>
    <d v="2021-12-27T00:00:00"/>
    <n v="1.345211523965864"/>
  </r>
  <r>
    <s v="Incremental"/>
    <s v="Media"/>
    <m/>
    <m/>
    <m/>
    <m/>
    <x v="19"/>
    <s v="US"/>
    <d v="2021-12-28T00:00:00"/>
    <n v="1.4468214461109961"/>
  </r>
  <r>
    <s v="Incremental"/>
    <s v="Media"/>
    <m/>
    <m/>
    <m/>
    <m/>
    <x v="19"/>
    <s v="US"/>
    <d v="2021-12-29T00:00:00"/>
    <n v="1.5199529686127069"/>
  </r>
  <r>
    <s v="Incremental"/>
    <s v="Media"/>
    <m/>
    <m/>
    <m/>
    <m/>
    <x v="19"/>
    <s v="US"/>
    <d v="2021-12-30T00:00:00"/>
    <n v="1.2732604568585211"/>
  </r>
  <r>
    <s v="Incremental"/>
    <s v="Media"/>
    <m/>
    <m/>
    <m/>
    <m/>
    <x v="19"/>
    <s v="US"/>
    <d v="2021-12-31T00:00:00"/>
    <n v="1.394534236328193"/>
  </r>
  <r>
    <s v="Incremental"/>
    <s v="Media"/>
    <m/>
    <m/>
    <m/>
    <m/>
    <x v="19"/>
    <s v="US"/>
    <d v="2022-01-01T00:00:00"/>
    <n v="1.8014809352215819"/>
  </r>
  <r>
    <s v="Incremental"/>
    <s v="Media"/>
    <m/>
    <m/>
    <m/>
    <m/>
    <x v="19"/>
    <s v="US"/>
    <d v="2022-01-02T00:00:00"/>
    <n v="2.4852711968715342"/>
  </r>
  <r>
    <s v="Incremental"/>
    <s v="Media"/>
    <m/>
    <m/>
    <m/>
    <m/>
    <x v="19"/>
    <s v="US"/>
    <d v="2022-01-03T00:00:00"/>
    <n v="2.2347661939011569"/>
  </r>
  <r>
    <s v="Incremental"/>
    <s v="Media"/>
    <m/>
    <m/>
    <m/>
    <m/>
    <x v="19"/>
    <s v="US"/>
    <d v="2022-01-04T00:00:00"/>
    <n v="2.4341544352473412"/>
  </r>
  <r>
    <s v="Incremental"/>
    <s v="Media"/>
    <m/>
    <m/>
    <m/>
    <m/>
    <x v="19"/>
    <s v="US"/>
    <d v="2022-01-05T00:00:00"/>
    <n v="2.200589490195445"/>
  </r>
  <r>
    <s v="Incremental"/>
    <s v="Media"/>
    <m/>
    <m/>
    <m/>
    <m/>
    <x v="19"/>
    <s v="US"/>
    <d v="2022-01-06T00:00:00"/>
    <n v="2.043354812280938"/>
  </r>
  <r>
    <s v="Incremental"/>
    <s v="Media"/>
    <m/>
    <m/>
    <m/>
    <m/>
    <x v="19"/>
    <s v="US"/>
    <d v="2022-01-07T00:00:00"/>
    <n v="1.936400137180692"/>
  </r>
  <r>
    <s v="Incremental"/>
    <s v="Media"/>
    <m/>
    <m/>
    <m/>
    <m/>
    <x v="19"/>
    <s v="US"/>
    <d v="2022-01-08T00:00:00"/>
    <n v="2.2148990013874612"/>
  </r>
  <r>
    <s v="Incremental"/>
    <s v="Media"/>
    <m/>
    <m/>
    <m/>
    <m/>
    <x v="19"/>
    <s v="US"/>
    <d v="2022-01-09T00:00:00"/>
    <n v="2.419700944016153"/>
  </r>
  <r>
    <s v="Incremental"/>
    <s v="Media"/>
    <m/>
    <m/>
    <m/>
    <m/>
    <x v="19"/>
    <s v="US"/>
    <d v="2022-01-10T00:00:00"/>
    <n v="2.1909113631346528"/>
  </r>
  <r>
    <s v="Incremental"/>
    <s v="Media"/>
    <m/>
    <m/>
    <m/>
    <m/>
    <x v="19"/>
    <s v="US"/>
    <d v="2022-01-11T00:00:00"/>
    <n v="2.036798784376439"/>
  </r>
  <r>
    <s v="Incremental"/>
    <s v="Media"/>
    <m/>
    <m/>
    <m/>
    <m/>
    <x v="19"/>
    <s v="US"/>
    <d v="2022-01-12T00:00:00"/>
    <n v="1.9319192374146901"/>
  </r>
  <r>
    <s v="Incremental"/>
    <s v="Media"/>
    <m/>
    <m/>
    <m/>
    <m/>
    <x v="19"/>
    <s v="US"/>
    <d v="2022-01-13T00:00:00"/>
    <n v="1.8599868833756481"/>
  </r>
  <r>
    <s v="Incremental"/>
    <s v="Media"/>
    <m/>
    <m/>
    <m/>
    <m/>
    <x v="19"/>
    <s v="US"/>
    <d v="2022-01-14T00:00:00"/>
    <n v="1.8103657899816019"/>
  </r>
  <r>
    <s v="Incremental"/>
    <s v="Media"/>
    <m/>
    <m/>
    <m/>
    <m/>
    <x v="19"/>
    <s v="US"/>
    <d v="2022-01-15T00:00:00"/>
    <n v="1.7759911128428429"/>
  </r>
  <r>
    <s v="Incremental"/>
    <s v="Media"/>
    <m/>
    <m/>
    <m/>
    <m/>
    <x v="19"/>
    <s v="US"/>
    <d v="2022-01-16T00:00:00"/>
    <n v="1.7521058415521249"/>
  </r>
  <r>
    <s v="Incremental"/>
    <s v="Media"/>
    <m/>
    <m/>
    <m/>
    <m/>
    <x v="19"/>
    <s v="US"/>
    <d v="2022-01-17T00:00:00"/>
    <n v="1.735473075248062"/>
  </r>
  <r>
    <s v="Incremental"/>
    <s v="Media"/>
    <m/>
    <m/>
    <m/>
    <m/>
    <x v="19"/>
    <s v="US"/>
    <d v="2022-01-18T00:00:00"/>
    <n v="1.723872797438861"/>
  </r>
  <r>
    <s v="Incremental"/>
    <s v="Media"/>
    <m/>
    <m/>
    <m/>
    <m/>
    <x v="19"/>
    <s v="US"/>
    <d v="2022-01-19T00:00:00"/>
    <n v="1.71577352836157"/>
  </r>
  <r>
    <s v="Incremental"/>
    <s v="Media"/>
    <m/>
    <m/>
    <m/>
    <m/>
    <x v="19"/>
    <s v="US"/>
    <d v="2022-01-20T00:00:00"/>
    <n v="1.710114301230321"/>
  </r>
  <r>
    <s v="Incremental"/>
    <s v="Media"/>
    <m/>
    <m/>
    <m/>
    <m/>
    <x v="19"/>
    <s v="US"/>
    <d v="2022-01-21T00:00:00"/>
    <n v="1.7061578729081821"/>
  </r>
  <r>
    <s v="Incremental"/>
    <s v="Media"/>
    <m/>
    <m/>
    <m/>
    <m/>
    <x v="19"/>
    <s v="US"/>
    <d v="2022-01-22T00:00:00"/>
    <n v="1.703390839027151"/>
  </r>
  <r>
    <s v="Incremental"/>
    <s v="Media"/>
    <m/>
    <m/>
    <m/>
    <m/>
    <x v="19"/>
    <s v="US"/>
    <d v="2022-01-23T00:00:00"/>
    <n v="1.7014551239375759"/>
  </r>
  <r>
    <s v="Incremental"/>
    <s v="Media"/>
    <m/>
    <m/>
    <m/>
    <m/>
    <x v="19"/>
    <s v="US"/>
    <d v="2022-01-24T00:00:00"/>
    <n v="1.700100715710019"/>
  </r>
  <r>
    <s v="Incremental"/>
    <s v="Media"/>
    <m/>
    <m/>
    <m/>
    <m/>
    <x v="19"/>
    <s v="US"/>
    <d v="2022-01-25T00:00:00"/>
    <n v="1.6991529202319471"/>
  </r>
  <r>
    <s v="Incremental"/>
    <s v="Media"/>
    <m/>
    <m/>
    <m/>
    <m/>
    <x v="19"/>
    <s v="US"/>
    <d v="2022-01-26T00:00:00"/>
    <n v="1.38829445102631"/>
  </r>
  <r>
    <s v="Incremental"/>
    <s v="Media"/>
    <m/>
    <m/>
    <m/>
    <m/>
    <x v="19"/>
    <s v="US"/>
    <d v="2022-01-27T00:00:00"/>
    <n v="1.187876954818962"/>
  </r>
  <r>
    <s v="Incremental"/>
    <s v="Media"/>
    <m/>
    <m/>
    <m/>
    <m/>
    <x v="19"/>
    <s v="US"/>
    <d v="2022-01-28T00:00:00"/>
    <n v="1.331886206925367"/>
  </r>
  <r>
    <s v="Incremental"/>
    <s v="Media"/>
    <m/>
    <m/>
    <m/>
    <m/>
    <x v="19"/>
    <s v="US"/>
    <d v="2022-01-29T00:00:00"/>
    <n v="1.437170701090787"/>
  </r>
  <r>
    <s v="Incremental"/>
    <s v="Media"/>
    <m/>
    <m/>
    <m/>
    <m/>
    <x v="19"/>
    <s v="US"/>
    <d v="2022-01-30T00:00:00"/>
    <n v="1.513040527268696"/>
  </r>
  <r>
    <s v="Incremental"/>
    <s v="Media"/>
    <m/>
    <m/>
    <m/>
    <m/>
    <x v="19"/>
    <s v="US"/>
    <d v="2022-01-31T00:00:00"/>
    <n v="1.268797110074358"/>
  </r>
  <r>
    <s v="Incremental"/>
    <s v="Media"/>
    <m/>
    <m/>
    <m/>
    <m/>
    <x v="19"/>
    <s v="US"/>
    <d v="2022-02-01T00:00:00"/>
    <n v="1.3912759937883501"/>
  </r>
  <r>
    <s v="Incremental"/>
    <s v="Media"/>
    <m/>
    <m/>
    <m/>
    <m/>
    <x v="19"/>
    <s v="US"/>
    <d v="2022-02-02T00:00:00"/>
    <n v="1.189819650925483"/>
  </r>
  <r>
    <s v="Incremental"/>
    <s v="Media"/>
    <m/>
    <m/>
    <m/>
    <m/>
    <x v="19"/>
    <s v="US"/>
    <d v="2022-02-03T00:00:00"/>
    <n v="1.0574727084040441"/>
  </r>
  <r>
    <s v="Incremental"/>
    <s v="Media"/>
    <m/>
    <m/>
    <m/>
    <m/>
    <x v="19"/>
    <s v="US"/>
    <d v="2022-02-04T00:00:00"/>
    <n v="0.96914280870960645"/>
  </r>
  <r>
    <s v="Incremental"/>
    <s v="Media"/>
    <m/>
    <m/>
    <m/>
    <m/>
    <x v="19"/>
    <s v="US"/>
    <d v="2022-02-05T00:00:00"/>
    <n v="0.90944719019239328"/>
  </r>
  <r>
    <s v="Incremental"/>
    <s v="Media"/>
    <m/>
    <m/>
    <m/>
    <m/>
    <x v="19"/>
    <s v="US"/>
    <d v="2022-02-06T00:00:00"/>
    <n v="0.86871414120955714"/>
  </r>
  <r>
    <s v="Incremental"/>
    <s v="Media"/>
    <m/>
    <m/>
    <m/>
    <m/>
    <x v="19"/>
    <s v="US"/>
    <d v="2022-02-07T00:00:00"/>
    <n v="0.84072002230881959"/>
  </r>
  <r>
    <s v="Incremental"/>
    <s v="Media"/>
    <m/>
    <m/>
    <m/>
    <m/>
    <x v="19"/>
    <s v="US"/>
    <d v="2022-02-08T00:00:00"/>
    <n v="0.82137935545799212"/>
  </r>
  <r>
    <s v="Incremental"/>
    <s v="Media"/>
    <m/>
    <m/>
    <m/>
    <m/>
    <x v="19"/>
    <s v="US"/>
    <d v="2022-02-09T00:00:00"/>
    <n v="0.80796625367471542"/>
  </r>
  <r>
    <s v="Incremental"/>
    <s v="Media"/>
    <m/>
    <m/>
    <m/>
    <m/>
    <x v="19"/>
    <s v="US"/>
    <d v="2022-02-10T00:00:00"/>
    <n v="0.79863861742927977"/>
  </r>
  <r>
    <s v="Incremental"/>
    <s v="Media"/>
    <m/>
    <m/>
    <m/>
    <m/>
    <x v="19"/>
    <s v="US"/>
    <d v="2022-02-11T00:00:00"/>
    <n v="0.79213946065679486"/>
  </r>
  <r>
    <s v="Incremental"/>
    <s v="Media"/>
    <m/>
    <m/>
    <m/>
    <m/>
    <x v="19"/>
    <s v="US"/>
    <d v="2022-02-12T00:00:00"/>
    <n v="0.78760485584086259"/>
  </r>
  <r>
    <s v="Incremental"/>
    <s v="Media"/>
    <m/>
    <m/>
    <m/>
    <m/>
    <x v="19"/>
    <s v="US"/>
    <d v="2022-02-13T00:00:00"/>
    <n v="0.78443789117647156"/>
  </r>
  <r>
    <s v="Incremental"/>
    <s v="Media"/>
    <m/>
    <m/>
    <m/>
    <m/>
    <x v="19"/>
    <s v="US"/>
    <d v="2022-02-14T00:00:00"/>
    <n v="0.78222457415096436"/>
  </r>
  <r>
    <s v="Incremental"/>
    <s v="Media"/>
    <m/>
    <m/>
    <m/>
    <m/>
    <x v="19"/>
    <s v="US"/>
    <d v="2022-02-15T00:00:00"/>
    <n v="0.78067699627595621"/>
  </r>
  <r>
    <s v="Incremental"/>
    <s v="Media"/>
    <m/>
    <m/>
    <m/>
    <m/>
    <x v="19"/>
    <s v="US"/>
    <d v="2022-02-16T00:00:00"/>
    <n v="0.7795945465178481"/>
  </r>
  <r>
    <s v="Incremental"/>
    <s v="Media"/>
    <m/>
    <m/>
    <m/>
    <m/>
    <x v="19"/>
    <s v="US"/>
    <d v="2022-02-17T00:00:00"/>
    <n v="0.77883725057631437"/>
  </r>
  <r>
    <s v="Incremental"/>
    <s v="Media"/>
    <m/>
    <m/>
    <m/>
    <m/>
    <x v="19"/>
    <s v="US"/>
    <d v="2022-02-18T00:00:00"/>
    <n v="0.77830734869332396"/>
  </r>
  <r>
    <s v="Incremental"/>
    <s v="Media"/>
    <m/>
    <m/>
    <m/>
    <m/>
    <x v="19"/>
    <s v="US"/>
    <d v="2022-02-19T00:00:00"/>
    <n v="0.77793651796751118"/>
  </r>
  <r>
    <s v="Incremental"/>
    <s v="Media"/>
    <m/>
    <m/>
    <m/>
    <m/>
    <x v="19"/>
    <s v="US"/>
    <d v="2022-02-20T00:00:00"/>
    <n v="0.77767698575206046"/>
  </r>
  <r>
    <s v="Incremental"/>
    <s v="Media"/>
    <m/>
    <m/>
    <m/>
    <m/>
    <x v="19"/>
    <s v="US"/>
    <d v="2022-02-21T00:00:00"/>
    <n v="0.7774953373554514"/>
  </r>
  <r>
    <s v="Incremental"/>
    <s v="Media"/>
    <m/>
    <m/>
    <m/>
    <m/>
    <x v="19"/>
    <s v="US"/>
    <d v="2022-02-22T00:00:00"/>
    <n v="0.7773681953136693"/>
  </r>
  <r>
    <s v="Incremental"/>
    <s v="Media"/>
    <m/>
    <m/>
    <m/>
    <m/>
    <x v="19"/>
    <s v="US"/>
    <d v="2022-02-23T00:00:00"/>
    <n v="0.77727920168408116"/>
  </r>
  <r>
    <s v="Incremental"/>
    <s v="Media"/>
    <m/>
    <m/>
    <m/>
    <m/>
    <x v="19"/>
    <s v="US"/>
    <d v="2022-02-24T00:00:00"/>
    <n v="0.77721690898523754"/>
  </r>
  <r>
    <s v="Incremental"/>
    <s v="Media"/>
    <m/>
    <m/>
    <m/>
    <m/>
    <x v="19"/>
    <s v="US"/>
    <d v="2022-02-25T00:00:00"/>
    <n v="0.77717330548857244"/>
  </r>
  <r>
    <s v="Incremental"/>
    <s v="Media"/>
    <m/>
    <m/>
    <m/>
    <m/>
    <x v="19"/>
    <s v="US"/>
    <d v="2022-02-26T00:00:00"/>
    <n v="0.77714278372324841"/>
  </r>
  <r>
    <s v="Incremental"/>
    <s v="Media"/>
    <m/>
    <m/>
    <m/>
    <m/>
    <x v="19"/>
    <s v="US"/>
    <d v="2022-02-27T00:00:00"/>
    <n v="0.77712141882187014"/>
  </r>
  <r>
    <s v="Incremental"/>
    <s v="Media"/>
    <m/>
    <m/>
    <m/>
    <m/>
    <x v="19"/>
    <s v="US"/>
    <d v="2022-02-28T00:00:00"/>
    <n v="0.77710646355473778"/>
  </r>
  <r>
    <s v="Incremental"/>
    <s v="Media"/>
    <m/>
    <m/>
    <m/>
    <m/>
    <x v="19"/>
    <s v="US"/>
    <d v="2022-03-01T00:00:00"/>
    <n v="0.77709599494802173"/>
  </r>
  <r>
    <s v="Incremental"/>
    <s v="Media"/>
    <m/>
    <m/>
    <m/>
    <m/>
    <x v="19"/>
    <s v="US"/>
    <d v="2022-03-02T00:00:00"/>
    <n v="0.77708866696265722"/>
  </r>
  <r>
    <s v="Incremental"/>
    <s v="Media"/>
    <m/>
    <m/>
    <m/>
    <m/>
    <x v="19"/>
    <s v="US"/>
    <d v="2022-03-03T00:00:00"/>
    <n v="0.7770835373921765"/>
  </r>
  <r>
    <s v="Incremental"/>
    <s v="Media"/>
    <m/>
    <m/>
    <m/>
    <m/>
    <x v="19"/>
    <s v="US"/>
    <d v="2022-03-04T00:00:00"/>
    <n v="0.7770799467022842"/>
  </r>
  <r>
    <s v="Incremental"/>
    <s v="Media"/>
    <m/>
    <m/>
    <m/>
    <m/>
    <x v="19"/>
    <s v="US"/>
    <d v="2022-03-05T00:00:00"/>
    <n v="0.77707743322398759"/>
  </r>
  <r>
    <s v="Incremental"/>
    <s v="Media"/>
    <m/>
    <m/>
    <m/>
    <m/>
    <x v="19"/>
    <s v="US"/>
    <d v="2022-03-06T00:00:00"/>
    <n v="1.018498719756062"/>
  </r>
  <r>
    <s v="Incremental"/>
    <s v="Media"/>
    <m/>
    <m/>
    <m/>
    <m/>
    <x v="19"/>
    <s v="US"/>
    <d v="2022-03-07T00:00:00"/>
    <n v="0.94288301457689416"/>
  </r>
  <r>
    <s v="Incremental"/>
    <s v="Media"/>
    <m/>
    <m/>
    <m/>
    <m/>
    <x v="19"/>
    <s v="US"/>
    <d v="2022-03-08T00:00:00"/>
    <n v="0.89157007210848516"/>
  </r>
  <r>
    <s v="Incremental"/>
    <s v="Media"/>
    <m/>
    <m/>
    <m/>
    <m/>
    <x v="19"/>
    <s v="US"/>
    <d v="2022-03-09T00:00:00"/>
    <n v="0.856448844616157"/>
  </r>
  <r>
    <s v="Incremental"/>
    <s v="Media"/>
    <m/>
    <m/>
    <m/>
    <m/>
    <x v="19"/>
    <s v="US"/>
    <d v="2022-03-10T00:00:00"/>
    <n v="0.8322566405076196"/>
  </r>
  <r>
    <s v="Incremental"/>
    <s v="Media"/>
    <m/>
    <m/>
    <m/>
    <m/>
    <x v="19"/>
    <s v="US"/>
    <d v="2022-03-11T00:00:00"/>
    <n v="0.81551508931980954"/>
  </r>
  <r>
    <s v="Incremental"/>
    <s v="Media"/>
    <m/>
    <m/>
    <m/>
    <m/>
    <x v="19"/>
    <s v="US"/>
    <d v="2022-03-12T00:00:00"/>
    <n v="0.80389077240652684"/>
  </r>
  <r>
    <s v="Incremental"/>
    <s v="Media"/>
    <m/>
    <m/>
    <m/>
    <m/>
    <x v="19"/>
    <s v="US"/>
    <d v="2022-03-13T00:00:00"/>
    <n v="0.7958002570569862"/>
  </r>
  <r>
    <s v="Incremental"/>
    <s v="Media"/>
    <m/>
    <m/>
    <m/>
    <m/>
    <x v="19"/>
    <s v="US"/>
    <d v="2022-03-14T00:00:00"/>
    <n v="0.79015970842877192"/>
  </r>
  <r>
    <s v="Incremental"/>
    <s v="Media"/>
    <m/>
    <m/>
    <m/>
    <m/>
    <x v="19"/>
    <s v="US"/>
    <d v="2022-03-15T00:00:00"/>
    <n v="0.78622251054172854"/>
  </r>
  <r>
    <s v="Incremental"/>
    <s v="Media"/>
    <m/>
    <m/>
    <m/>
    <m/>
    <x v="19"/>
    <s v="US"/>
    <d v="2022-03-16T00:00:00"/>
    <n v="0.78347195605489206"/>
  </r>
  <r>
    <s v="Incremental"/>
    <s v="Media"/>
    <m/>
    <m/>
    <m/>
    <m/>
    <x v="19"/>
    <s v="US"/>
    <d v="2022-03-17T00:00:00"/>
    <n v="0.78154925605813441"/>
  </r>
  <r>
    <s v="Incremental"/>
    <s v="Media"/>
    <m/>
    <m/>
    <m/>
    <m/>
    <x v="19"/>
    <s v="US"/>
    <d v="2022-03-18T00:00:00"/>
    <n v="0.78020468358284323"/>
  </r>
  <r>
    <s v="Incremental"/>
    <s v="Media"/>
    <m/>
    <m/>
    <m/>
    <m/>
    <x v="19"/>
    <s v="US"/>
    <d v="2022-03-19T00:00:00"/>
    <n v="0.77926412854998439"/>
  </r>
  <r>
    <s v="Incremental"/>
    <s v="Media"/>
    <m/>
    <m/>
    <m/>
    <m/>
    <x v="19"/>
    <s v="US"/>
    <d v="2022-03-20T00:00:00"/>
    <n v="0.77860605645896097"/>
  </r>
  <r>
    <s v="Incremental"/>
    <s v="Media"/>
    <m/>
    <m/>
    <m/>
    <m/>
    <x v="19"/>
    <s v="US"/>
    <d v="2022-03-21T00:00:00"/>
    <n v="0.77814556106031119"/>
  </r>
  <r>
    <s v="Incremental"/>
    <s v="Media"/>
    <m/>
    <m/>
    <m/>
    <m/>
    <x v="19"/>
    <s v="US"/>
    <d v="2022-03-22T00:00:00"/>
    <n v="0.77782329026773256"/>
  </r>
  <r>
    <s v="Incremental"/>
    <s v="Media"/>
    <m/>
    <m/>
    <m/>
    <m/>
    <x v="19"/>
    <s v="US"/>
    <d v="2022-03-23T00:00:00"/>
    <n v="0.77759773794787912"/>
  </r>
  <r>
    <s v="Incremental"/>
    <s v="Media"/>
    <m/>
    <m/>
    <m/>
    <m/>
    <x v="19"/>
    <s v="US"/>
    <d v="2022-03-24T00:00:00"/>
    <n v="0.77743986956964728"/>
  </r>
  <r>
    <s v="Incremental"/>
    <s v="Media"/>
    <m/>
    <m/>
    <m/>
    <m/>
    <x v="19"/>
    <s v="US"/>
    <d v="2022-03-25T00:00:00"/>
    <n v="0.77732937064544649"/>
  </r>
  <r>
    <s v="Incremental"/>
    <s v="Media"/>
    <m/>
    <m/>
    <m/>
    <m/>
    <x v="19"/>
    <s v="US"/>
    <d v="2022-03-26T00:00:00"/>
    <n v="0.77725202577944563"/>
  </r>
  <r>
    <s v="Incremental"/>
    <s v="Media"/>
    <m/>
    <m/>
    <m/>
    <m/>
    <x v="19"/>
    <s v="US"/>
    <d v="2022-03-27T00:00:00"/>
    <n v="0.77719788651992561"/>
  </r>
  <r>
    <s v="Incremental"/>
    <s v="Media"/>
    <m/>
    <m/>
    <m/>
    <m/>
    <x v="19"/>
    <s v="US"/>
    <d v="2022-03-28T00:00:00"/>
    <n v="0.77715999009014436"/>
  </r>
  <r>
    <s v="Incremental"/>
    <s v="Media"/>
    <m/>
    <m/>
    <m/>
    <m/>
    <x v="19"/>
    <s v="US"/>
    <d v="2022-03-29T00:00:00"/>
    <n v="0.77713346310472209"/>
  </r>
  <r>
    <s v="Incremental"/>
    <s v="Media"/>
    <m/>
    <m/>
    <m/>
    <m/>
    <x v="19"/>
    <s v="US"/>
    <d v="2022-03-30T00:00:00"/>
    <n v="0.7771148944674855"/>
  </r>
  <r>
    <s v="Incremental"/>
    <s v="Media"/>
    <m/>
    <m/>
    <m/>
    <m/>
    <x v="19"/>
    <s v="US"/>
    <d v="2022-03-31T00:00:00"/>
    <n v="1.0185284692847341"/>
  </r>
  <r>
    <s v="Incremental"/>
    <s v="Media"/>
    <m/>
    <m/>
    <m/>
    <m/>
    <x v="20"/>
    <s v="US"/>
    <d v="2021-07-01T00:00:00"/>
    <n v="10.0919964684233"/>
  </r>
  <r>
    <s v="Incremental"/>
    <s v="Media"/>
    <m/>
    <m/>
    <m/>
    <m/>
    <x v="20"/>
    <s v="US"/>
    <d v="2021-07-02T00:00:00"/>
    <n v="30.50570812890389"/>
  </r>
  <r>
    <s v="Incremental"/>
    <s v="Media"/>
    <m/>
    <m/>
    <m/>
    <m/>
    <x v="20"/>
    <s v="US"/>
    <d v="2021-07-03T00:00:00"/>
    <n v="56.0675419250232"/>
  </r>
  <r>
    <s v="Incremental"/>
    <s v="Media"/>
    <m/>
    <m/>
    <m/>
    <m/>
    <x v="20"/>
    <s v="US"/>
    <d v="2021-07-04T00:00:00"/>
    <n v="90.677675030781728"/>
  </r>
  <r>
    <s v="Incremental"/>
    <s v="Media"/>
    <m/>
    <m/>
    <m/>
    <m/>
    <x v="20"/>
    <s v="US"/>
    <d v="2021-07-05T00:00:00"/>
    <n v="135.10686046940361"/>
  </r>
  <r>
    <s v="Incremental"/>
    <s v="Media"/>
    <m/>
    <m/>
    <m/>
    <m/>
    <x v="20"/>
    <s v="US"/>
    <d v="2021-07-06T00:00:00"/>
    <n v="161.54577274093279"/>
  </r>
  <r>
    <s v="Incremental"/>
    <s v="Media"/>
    <m/>
    <m/>
    <m/>
    <m/>
    <x v="20"/>
    <s v="US"/>
    <d v="2021-07-07T00:00:00"/>
    <n v="176.32257356023891"/>
  </r>
  <r>
    <s v="Incremental"/>
    <s v="Media"/>
    <m/>
    <m/>
    <m/>
    <m/>
    <x v="20"/>
    <s v="US"/>
    <d v="2021-07-08T00:00:00"/>
    <n v="186.1059158585484"/>
  </r>
  <r>
    <s v="Incremental"/>
    <s v="Media"/>
    <m/>
    <m/>
    <m/>
    <m/>
    <x v="20"/>
    <s v="US"/>
    <d v="2021-07-09T00:00:00"/>
    <n v="191.13331209405709"/>
  </r>
  <r>
    <s v="Incremental"/>
    <s v="Media"/>
    <m/>
    <m/>
    <m/>
    <m/>
    <x v="20"/>
    <s v="US"/>
    <d v="2021-07-10T00:00:00"/>
    <n v="199.63311561663659"/>
  </r>
  <r>
    <s v="Incremental"/>
    <s v="Media"/>
    <m/>
    <m/>
    <m/>
    <m/>
    <x v="20"/>
    <s v="US"/>
    <d v="2021-07-11T00:00:00"/>
    <n v="190.3527424365426"/>
  </r>
  <r>
    <s v="Incremental"/>
    <s v="Media"/>
    <m/>
    <m/>
    <m/>
    <m/>
    <x v="20"/>
    <s v="US"/>
    <d v="2021-07-12T00:00:00"/>
    <n v="180.54846622588479"/>
  </r>
  <r>
    <s v="Incremental"/>
    <s v="Media"/>
    <m/>
    <m/>
    <m/>
    <m/>
    <x v="20"/>
    <s v="US"/>
    <d v="2021-07-13T00:00:00"/>
    <n v="181.9529727246813"/>
  </r>
  <r>
    <s v="Incremental"/>
    <s v="Media"/>
    <m/>
    <m/>
    <m/>
    <m/>
    <x v="20"/>
    <s v="US"/>
    <d v="2021-07-14T00:00:00"/>
    <n v="186.3196042281551"/>
  </r>
  <r>
    <s v="Incremental"/>
    <s v="Media"/>
    <m/>
    <m/>
    <m/>
    <m/>
    <x v="20"/>
    <s v="US"/>
    <d v="2021-07-15T00:00:00"/>
    <n v="192.80121362549301"/>
  </r>
  <r>
    <s v="Incremental"/>
    <s v="Media"/>
    <m/>
    <m/>
    <m/>
    <m/>
    <x v="20"/>
    <s v="US"/>
    <d v="2021-07-16T00:00:00"/>
    <n v="187.12508982361831"/>
  </r>
  <r>
    <s v="Incremental"/>
    <s v="Media"/>
    <m/>
    <m/>
    <m/>
    <m/>
    <x v="20"/>
    <s v="US"/>
    <d v="2021-07-17T00:00:00"/>
    <n v="182.42659625875419"/>
  </r>
  <r>
    <s v="Incremental"/>
    <s v="Media"/>
    <m/>
    <m/>
    <m/>
    <m/>
    <x v="20"/>
    <s v="US"/>
    <d v="2021-07-18T00:00:00"/>
    <n v="181.77084194310629"/>
  </r>
  <r>
    <s v="Incremental"/>
    <s v="Media"/>
    <m/>
    <m/>
    <m/>
    <m/>
    <x v="20"/>
    <s v="US"/>
    <d v="2021-07-19T00:00:00"/>
    <n v="177.95313648349381"/>
  </r>
  <r>
    <s v="Incremental"/>
    <s v="Media"/>
    <m/>
    <m/>
    <m/>
    <m/>
    <x v="20"/>
    <s v="US"/>
    <d v="2021-07-20T00:00:00"/>
    <n v="177.8943041872169"/>
  </r>
  <r>
    <s v="Incremental"/>
    <s v="Media"/>
    <m/>
    <m/>
    <m/>
    <m/>
    <x v="20"/>
    <s v="US"/>
    <d v="2021-07-21T00:00:00"/>
    <n v="162.03258347831661"/>
  </r>
  <r>
    <s v="Incremental"/>
    <s v="Media"/>
    <m/>
    <m/>
    <m/>
    <m/>
    <x v="20"/>
    <s v="US"/>
    <d v="2021-07-22T00:00:00"/>
    <n v="149.38923318671559"/>
  </r>
  <r>
    <s v="Incremental"/>
    <s v="Media"/>
    <m/>
    <m/>
    <m/>
    <m/>
    <x v="20"/>
    <s v="US"/>
    <d v="2021-07-23T00:00:00"/>
    <n v="140.36381131953291"/>
  </r>
  <r>
    <s v="Incremental"/>
    <s v="Media"/>
    <m/>
    <m/>
    <m/>
    <m/>
    <x v="20"/>
    <s v="US"/>
    <d v="2021-07-24T00:00:00"/>
    <n v="138.64370696341629"/>
  </r>
  <r>
    <s v="Incremental"/>
    <s v="Media"/>
    <m/>
    <m/>
    <m/>
    <m/>
    <x v="20"/>
    <s v="US"/>
    <d v="2021-07-25T00:00:00"/>
    <n v="144.08030407914131"/>
  </r>
  <r>
    <s v="Incremental"/>
    <s v="Media"/>
    <m/>
    <m/>
    <m/>
    <m/>
    <x v="20"/>
    <s v="US"/>
    <d v="2021-07-26T00:00:00"/>
    <n v="150.76400659312191"/>
  </r>
  <r>
    <s v="Incremental"/>
    <s v="Media"/>
    <m/>
    <m/>
    <m/>
    <m/>
    <x v="20"/>
    <s v="US"/>
    <d v="2021-07-27T00:00:00"/>
    <n v="148.70761260942021"/>
  </r>
  <r>
    <s v="Incremental"/>
    <s v="Media"/>
    <m/>
    <m/>
    <m/>
    <m/>
    <x v="20"/>
    <s v="US"/>
    <d v="2021-07-28T00:00:00"/>
    <n v="148.69045126831821"/>
  </r>
  <r>
    <s v="Incremental"/>
    <s v="Media"/>
    <m/>
    <m/>
    <m/>
    <m/>
    <x v="20"/>
    <s v="US"/>
    <d v="2021-07-29T00:00:00"/>
    <n v="143.38278904135299"/>
  </r>
  <r>
    <s v="Incremental"/>
    <s v="Media"/>
    <m/>
    <m/>
    <m/>
    <m/>
    <x v="20"/>
    <s v="US"/>
    <d v="2021-07-30T00:00:00"/>
    <n v="137.61391779530911"/>
  </r>
  <r>
    <s v="Incremental"/>
    <s v="Media"/>
    <m/>
    <m/>
    <m/>
    <m/>
    <x v="20"/>
    <s v="US"/>
    <d v="2021-07-31T00:00:00"/>
    <n v="132.9299646658867"/>
  </r>
  <r>
    <s v="Incremental"/>
    <s v="Media"/>
    <m/>
    <m/>
    <m/>
    <m/>
    <x v="20"/>
    <s v="US"/>
    <d v="2021-08-01T00:00:00"/>
    <n v="132.75942602135351"/>
  </r>
  <r>
    <s v="Incremental"/>
    <s v="Media"/>
    <m/>
    <m/>
    <m/>
    <m/>
    <x v="20"/>
    <s v="US"/>
    <d v="2021-08-02T00:00:00"/>
    <n v="130.24392706531989"/>
  </r>
  <r>
    <s v="Incremental"/>
    <s v="Media"/>
    <m/>
    <m/>
    <m/>
    <m/>
    <x v="20"/>
    <s v="US"/>
    <d v="2021-08-03T00:00:00"/>
    <n v="134.6549144002268"/>
  </r>
  <r>
    <s v="Incremental"/>
    <s v="Media"/>
    <m/>
    <m/>
    <m/>
    <m/>
    <x v="20"/>
    <s v="US"/>
    <d v="2021-08-04T00:00:00"/>
    <n v="134.65479801182849"/>
  </r>
  <r>
    <s v="Incremental"/>
    <s v="Media"/>
    <m/>
    <m/>
    <m/>
    <m/>
    <x v="20"/>
    <s v="US"/>
    <d v="2021-08-05T00:00:00"/>
    <n v="134.65471653996741"/>
  </r>
  <r>
    <s v="Incremental"/>
    <s v="Media"/>
    <m/>
    <m/>
    <m/>
    <m/>
    <x v="20"/>
    <s v="US"/>
    <d v="2021-08-06T00:00:00"/>
    <n v="136.38191503734481"/>
  </r>
  <r>
    <s v="Incremental"/>
    <s v="Media"/>
    <m/>
    <m/>
    <m/>
    <m/>
    <x v="20"/>
    <s v="US"/>
    <d v="2021-08-07T00:00:00"/>
    <n v="149.89391765556499"/>
  </r>
  <r>
    <s v="Incremental"/>
    <s v="Media"/>
    <m/>
    <m/>
    <m/>
    <m/>
    <x v="20"/>
    <s v="US"/>
    <d v="2021-08-08T00:00:00"/>
    <n v="152.3715524831868"/>
  </r>
  <r>
    <s v="Incremental"/>
    <s v="Media"/>
    <m/>
    <m/>
    <m/>
    <m/>
    <x v="20"/>
    <s v="US"/>
    <d v="2021-08-09T00:00:00"/>
    <n v="161.32696984639671"/>
  </r>
  <r>
    <s v="Incremental"/>
    <s v="Media"/>
    <m/>
    <m/>
    <m/>
    <m/>
    <x v="20"/>
    <s v="US"/>
    <d v="2021-08-10T00:00:00"/>
    <n v="176.9090571964831"/>
  </r>
  <r>
    <s v="Incremental"/>
    <s v="Media"/>
    <m/>
    <m/>
    <m/>
    <m/>
    <x v="20"/>
    <s v="US"/>
    <d v="2021-08-11T00:00:00"/>
    <n v="188.03020567466601"/>
  </r>
  <r>
    <s v="Incremental"/>
    <s v="Media"/>
    <m/>
    <m/>
    <m/>
    <m/>
    <x v="20"/>
    <s v="US"/>
    <d v="2021-08-12T00:00:00"/>
    <n v="194.76887372731181"/>
  </r>
  <r>
    <s v="Incremental"/>
    <s v="Media"/>
    <m/>
    <m/>
    <m/>
    <m/>
    <x v="20"/>
    <s v="US"/>
    <d v="2021-08-13T00:00:00"/>
    <n v="206.04897981668071"/>
  </r>
  <r>
    <s v="Incremental"/>
    <s v="Media"/>
    <m/>
    <m/>
    <m/>
    <m/>
    <x v="20"/>
    <s v="US"/>
    <d v="2021-08-14T00:00:00"/>
    <n v="217.5325711114271"/>
  </r>
  <r>
    <s v="Incremental"/>
    <s v="Media"/>
    <m/>
    <m/>
    <m/>
    <m/>
    <x v="20"/>
    <s v="US"/>
    <d v="2021-08-15T00:00:00"/>
    <n v="235.51417853090911"/>
  </r>
  <r>
    <s v="Incremental"/>
    <s v="Media"/>
    <m/>
    <m/>
    <m/>
    <m/>
    <x v="20"/>
    <s v="US"/>
    <d v="2021-08-16T00:00:00"/>
    <n v="237.50092069345891"/>
  </r>
  <r>
    <s v="Incremental"/>
    <s v="Media"/>
    <m/>
    <m/>
    <m/>
    <m/>
    <x v="20"/>
    <s v="US"/>
    <d v="2021-08-17T00:00:00"/>
    <n v="264.96063493288301"/>
  </r>
  <r>
    <s v="Incremental"/>
    <s v="Media"/>
    <m/>
    <m/>
    <m/>
    <m/>
    <x v="20"/>
    <s v="US"/>
    <d v="2021-08-18T00:00:00"/>
    <n v="279.56248335729782"/>
  </r>
  <r>
    <s v="Incremental"/>
    <s v="Media"/>
    <m/>
    <m/>
    <m/>
    <m/>
    <x v="20"/>
    <s v="US"/>
    <d v="2021-08-19T00:00:00"/>
    <n v="264.60598269918751"/>
  </r>
  <r>
    <s v="Incremental"/>
    <s v="Media"/>
    <m/>
    <m/>
    <m/>
    <m/>
    <x v="20"/>
    <s v="US"/>
    <d v="2021-08-20T00:00:00"/>
    <n v="257.02857936850791"/>
  </r>
  <r>
    <s v="Incremental"/>
    <s v="Media"/>
    <m/>
    <m/>
    <m/>
    <m/>
    <x v="20"/>
    <s v="US"/>
    <d v="2021-08-21T00:00:00"/>
    <n v="259.78897685250178"/>
  </r>
  <r>
    <s v="Incremental"/>
    <s v="Media"/>
    <m/>
    <m/>
    <m/>
    <m/>
    <x v="20"/>
    <s v="US"/>
    <d v="2021-08-22T00:00:00"/>
    <n v="258.09518973911042"/>
  </r>
  <r>
    <s v="Incremental"/>
    <s v="Media"/>
    <m/>
    <m/>
    <m/>
    <m/>
    <x v="20"/>
    <s v="US"/>
    <d v="2021-08-23T00:00:00"/>
    <n v="262.55495143364823"/>
  </r>
  <r>
    <s v="Incremental"/>
    <s v="Media"/>
    <m/>
    <m/>
    <m/>
    <m/>
    <x v="20"/>
    <s v="US"/>
    <d v="2021-08-24T00:00:00"/>
    <n v="258.41666385164189"/>
  </r>
  <r>
    <s v="Incremental"/>
    <s v="Media"/>
    <m/>
    <m/>
    <m/>
    <m/>
    <x v="20"/>
    <s v="US"/>
    <d v="2021-08-25T00:00:00"/>
    <n v="255.12426665594219"/>
  </r>
  <r>
    <s v="Incremental"/>
    <s v="Media"/>
    <m/>
    <m/>
    <m/>
    <m/>
    <x v="20"/>
    <s v="US"/>
    <d v="2021-08-26T00:00:00"/>
    <n v="258.05055916768271"/>
  </r>
  <r>
    <s v="Incremental"/>
    <s v="Media"/>
    <m/>
    <m/>
    <m/>
    <m/>
    <x v="20"/>
    <s v="US"/>
    <d v="2021-08-27T00:00:00"/>
    <n v="252.8603190389571"/>
  </r>
  <r>
    <s v="Incremental"/>
    <s v="Media"/>
    <m/>
    <m/>
    <m/>
    <m/>
    <x v="20"/>
    <s v="US"/>
    <d v="2021-08-28T00:00:00"/>
    <n v="245.23979474693081"/>
  </r>
  <r>
    <s v="Incremental"/>
    <s v="Media"/>
    <m/>
    <m/>
    <m/>
    <m/>
    <x v="20"/>
    <s v="US"/>
    <d v="2021-08-29T00:00:00"/>
    <n v="246.30798479759349"/>
  </r>
  <r>
    <s v="Incremental"/>
    <s v="Media"/>
    <m/>
    <m/>
    <m/>
    <m/>
    <x v="20"/>
    <s v="US"/>
    <d v="2021-08-30T00:00:00"/>
    <n v="242.66589113475499"/>
  </r>
  <r>
    <s v="Incremental"/>
    <s v="Media"/>
    <m/>
    <m/>
    <m/>
    <m/>
    <x v="20"/>
    <s v="US"/>
    <d v="2021-08-31T00:00:00"/>
    <n v="236.54791778182889"/>
  </r>
  <r>
    <s v="Incremental"/>
    <s v="Media"/>
    <m/>
    <m/>
    <m/>
    <m/>
    <x v="20"/>
    <s v="US"/>
    <d v="2021-09-01T00:00:00"/>
    <n v="278.89553214733343"/>
  </r>
  <r>
    <s v="Incremental"/>
    <s v="Media"/>
    <m/>
    <m/>
    <m/>
    <m/>
    <x v="20"/>
    <s v="US"/>
    <d v="2021-09-02T00:00:00"/>
    <n v="300.46532003259767"/>
  </r>
  <r>
    <s v="Incremental"/>
    <s v="Media"/>
    <m/>
    <m/>
    <m/>
    <m/>
    <x v="20"/>
    <s v="US"/>
    <d v="2021-09-03T00:00:00"/>
    <n v="302.05477622320501"/>
  </r>
  <r>
    <s v="Incremental"/>
    <s v="Media"/>
    <m/>
    <m/>
    <m/>
    <m/>
    <x v="20"/>
    <s v="US"/>
    <d v="2021-09-04T00:00:00"/>
    <n v="323.42194724306711"/>
  </r>
  <r>
    <s v="Incremental"/>
    <s v="Media"/>
    <m/>
    <m/>
    <m/>
    <m/>
    <x v="20"/>
    <s v="US"/>
    <d v="2021-09-05T00:00:00"/>
    <n v="345.5372380587263"/>
  </r>
  <r>
    <s v="Incremental"/>
    <s v="Media"/>
    <m/>
    <m/>
    <m/>
    <m/>
    <x v="20"/>
    <s v="US"/>
    <d v="2021-09-06T00:00:00"/>
    <n v="393.69986444897921"/>
  </r>
  <r>
    <s v="Incremental"/>
    <s v="Media"/>
    <m/>
    <m/>
    <m/>
    <m/>
    <x v="20"/>
    <s v="US"/>
    <d v="2021-09-07T00:00:00"/>
    <n v="427.86443345740349"/>
  </r>
  <r>
    <s v="Incremental"/>
    <s v="Media"/>
    <m/>
    <m/>
    <m/>
    <m/>
    <x v="20"/>
    <s v="US"/>
    <d v="2021-09-08T00:00:00"/>
    <n v="461.70486791760152"/>
  </r>
  <r>
    <s v="Incremental"/>
    <s v="Media"/>
    <m/>
    <m/>
    <m/>
    <m/>
    <x v="20"/>
    <s v="US"/>
    <d v="2021-09-09T00:00:00"/>
    <n v="475.32905908390188"/>
  </r>
  <r>
    <s v="Incremental"/>
    <s v="Media"/>
    <m/>
    <m/>
    <m/>
    <m/>
    <x v="20"/>
    <s v="US"/>
    <d v="2021-09-10T00:00:00"/>
    <n v="483.18603316557977"/>
  </r>
  <r>
    <s v="Incremental"/>
    <s v="Media"/>
    <m/>
    <m/>
    <m/>
    <m/>
    <x v="20"/>
    <s v="US"/>
    <d v="2021-09-11T00:00:00"/>
    <n v="480.81843494785511"/>
  </r>
  <r>
    <s v="Incremental"/>
    <s v="Media"/>
    <m/>
    <m/>
    <m/>
    <m/>
    <x v="20"/>
    <s v="US"/>
    <d v="2021-09-12T00:00:00"/>
    <n v="482.47233368650842"/>
  </r>
  <r>
    <s v="Incremental"/>
    <s v="Media"/>
    <m/>
    <m/>
    <m/>
    <m/>
    <x v="20"/>
    <s v="US"/>
    <d v="2021-09-13T00:00:00"/>
    <n v="475.34689473854797"/>
  </r>
  <r>
    <s v="Incremental"/>
    <s v="Media"/>
    <m/>
    <m/>
    <m/>
    <m/>
    <x v="20"/>
    <s v="US"/>
    <d v="2021-09-14T00:00:00"/>
    <n v="435.37535838852273"/>
  </r>
  <r>
    <s v="Incremental"/>
    <s v="Media"/>
    <m/>
    <m/>
    <m/>
    <m/>
    <x v="20"/>
    <s v="US"/>
    <d v="2021-09-15T00:00:00"/>
    <n v="441.12280572635319"/>
  </r>
  <r>
    <s v="Incremental"/>
    <s v="Media"/>
    <m/>
    <m/>
    <m/>
    <m/>
    <x v="20"/>
    <s v="US"/>
    <d v="2021-09-16T00:00:00"/>
    <n v="443.05814093300751"/>
  </r>
  <r>
    <s v="Incremental"/>
    <s v="Media"/>
    <m/>
    <m/>
    <m/>
    <m/>
    <x v="20"/>
    <s v="US"/>
    <d v="2021-09-17T00:00:00"/>
    <n v="451.08132695818051"/>
  </r>
  <r>
    <s v="Incremental"/>
    <s v="Media"/>
    <m/>
    <m/>
    <m/>
    <m/>
    <x v="20"/>
    <s v="US"/>
    <d v="2021-09-18T00:00:00"/>
    <n v="456.27504760824019"/>
  </r>
  <r>
    <s v="Incremental"/>
    <s v="Media"/>
    <m/>
    <m/>
    <m/>
    <m/>
    <x v="20"/>
    <s v="US"/>
    <d v="2021-09-19T00:00:00"/>
    <n v="470.29472299022808"/>
  </r>
  <r>
    <s v="Incremental"/>
    <s v="Media"/>
    <m/>
    <m/>
    <m/>
    <m/>
    <x v="20"/>
    <s v="US"/>
    <d v="2021-09-20T00:00:00"/>
    <n v="504.02365780965471"/>
  </r>
  <r>
    <s v="Incremental"/>
    <s v="Media"/>
    <m/>
    <m/>
    <m/>
    <m/>
    <x v="20"/>
    <s v="US"/>
    <d v="2021-09-21T00:00:00"/>
    <n v="530.28992285658444"/>
  </r>
  <r>
    <s v="Incremental"/>
    <s v="Media"/>
    <m/>
    <m/>
    <m/>
    <m/>
    <x v="20"/>
    <s v="US"/>
    <d v="2021-09-22T00:00:00"/>
    <n v="526.98124000385644"/>
  </r>
  <r>
    <s v="Incremental"/>
    <s v="Media"/>
    <m/>
    <m/>
    <m/>
    <m/>
    <x v="20"/>
    <s v="US"/>
    <d v="2021-09-23T00:00:00"/>
    <n v="515.25065448578846"/>
  </r>
  <r>
    <s v="Incremental"/>
    <s v="Media"/>
    <m/>
    <m/>
    <m/>
    <m/>
    <x v="20"/>
    <s v="US"/>
    <d v="2021-09-24T00:00:00"/>
    <n v="500.84114761391481"/>
  </r>
  <r>
    <s v="Incremental"/>
    <s v="Media"/>
    <m/>
    <m/>
    <m/>
    <m/>
    <x v="20"/>
    <s v="US"/>
    <d v="2021-09-25T00:00:00"/>
    <n v="490.30414608714199"/>
  </r>
  <r>
    <s v="Incremental"/>
    <s v="Media"/>
    <m/>
    <m/>
    <m/>
    <m/>
    <x v="20"/>
    <s v="US"/>
    <d v="2021-09-26T00:00:00"/>
    <n v="474.62588034251633"/>
  </r>
  <r>
    <s v="Incremental"/>
    <s v="Media"/>
    <m/>
    <m/>
    <m/>
    <m/>
    <x v="20"/>
    <s v="US"/>
    <d v="2021-09-27T00:00:00"/>
    <n v="462.78531160177351"/>
  </r>
  <r>
    <s v="Incremental"/>
    <s v="Media"/>
    <m/>
    <m/>
    <m/>
    <m/>
    <x v="20"/>
    <s v="US"/>
    <d v="2021-09-28T00:00:00"/>
    <n v="450.31516049353758"/>
  </r>
  <r>
    <s v="Incremental"/>
    <s v="Media"/>
    <m/>
    <m/>
    <m/>
    <m/>
    <x v="20"/>
    <s v="US"/>
    <d v="2021-09-29T00:00:00"/>
    <n v="451.99185667191011"/>
  </r>
  <r>
    <s v="Incremental"/>
    <s v="Media"/>
    <m/>
    <m/>
    <m/>
    <m/>
    <x v="20"/>
    <s v="US"/>
    <d v="2021-09-30T00:00:00"/>
    <n v="482.23054289034019"/>
  </r>
  <r>
    <s v="Incremental"/>
    <s v="Media"/>
    <m/>
    <m/>
    <m/>
    <m/>
    <x v="20"/>
    <s v="US"/>
    <d v="2021-10-01T00:00:00"/>
    <n v="520.09072983260239"/>
  </r>
  <r>
    <s v="Incremental"/>
    <s v="Media"/>
    <m/>
    <m/>
    <m/>
    <m/>
    <x v="20"/>
    <s v="US"/>
    <d v="2021-10-02T00:00:00"/>
    <n v="550.35817400994245"/>
  </r>
  <r>
    <s v="Incremental"/>
    <s v="Media"/>
    <m/>
    <m/>
    <m/>
    <m/>
    <x v="20"/>
    <s v="US"/>
    <d v="2021-10-03T00:00:00"/>
    <n v="580.12380014533551"/>
  </r>
  <r>
    <s v="Incremental"/>
    <s v="Media"/>
    <m/>
    <m/>
    <m/>
    <m/>
    <x v="20"/>
    <s v="US"/>
    <d v="2021-10-04T00:00:00"/>
    <n v="586.43880528073157"/>
  </r>
  <r>
    <s v="Incremental"/>
    <s v="Media"/>
    <m/>
    <m/>
    <m/>
    <m/>
    <x v="20"/>
    <s v="US"/>
    <d v="2021-10-05T00:00:00"/>
    <n v="608.23684754437318"/>
  </r>
  <r>
    <s v="Incremental"/>
    <s v="Media"/>
    <m/>
    <m/>
    <m/>
    <m/>
    <x v="20"/>
    <s v="US"/>
    <d v="2021-10-06T00:00:00"/>
    <n v="617.09166490848338"/>
  </r>
  <r>
    <s v="Incremental"/>
    <s v="Media"/>
    <m/>
    <m/>
    <m/>
    <m/>
    <x v="20"/>
    <s v="US"/>
    <d v="2021-10-07T00:00:00"/>
    <n v="651.88069851032776"/>
  </r>
  <r>
    <s v="Incremental"/>
    <s v="Media"/>
    <m/>
    <m/>
    <m/>
    <m/>
    <x v="20"/>
    <s v="US"/>
    <d v="2021-10-08T00:00:00"/>
    <n v="693.02848179385705"/>
  </r>
  <r>
    <s v="Incremental"/>
    <s v="Media"/>
    <m/>
    <m/>
    <m/>
    <m/>
    <x v="20"/>
    <s v="US"/>
    <d v="2021-10-09T00:00:00"/>
    <n v="726.21237257015719"/>
  </r>
  <r>
    <s v="Incremental"/>
    <s v="Media"/>
    <m/>
    <m/>
    <m/>
    <m/>
    <x v="20"/>
    <s v="US"/>
    <d v="2021-10-10T00:00:00"/>
    <n v="739.26607767916198"/>
  </r>
  <r>
    <s v="Incremental"/>
    <s v="Media"/>
    <m/>
    <m/>
    <m/>
    <m/>
    <x v="20"/>
    <s v="US"/>
    <d v="2021-10-11T00:00:00"/>
    <n v="762.49106010801734"/>
  </r>
  <r>
    <s v="Incremental"/>
    <s v="Media"/>
    <m/>
    <m/>
    <m/>
    <m/>
    <x v="20"/>
    <s v="US"/>
    <d v="2021-10-12T00:00:00"/>
    <n v="797.37991385781061"/>
  </r>
  <r>
    <s v="Incremental"/>
    <s v="Media"/>
    <m/>
    <m/>
    <m/>
    <m/>
    <x v="20"/>
    <s v="US"/>
    <d v="2021-10-13T00:00:00"/>
    <n v="813.43477043467817"/>
  </r>
  <r>
    <s v="Incremental"/>
    <s v="Media"/>
    <m/>
    <m/>
    <m/>
    <m/>
    <x v="20"/>
    <s v="US"/>
    <d v="2021-10-14T00:00:00"/>
    <n v="844.198743458031"/>
  </r>
  <r>
    <s v="Incremental"/>
    <s v="Media"/>
    <m/>
    <m/>
    <m/>
    <m/>
    <x v="20"/>
    <s v="US"/>
    <d v="2021-10-15T00:00:00"/>
    <n v="858.45173834773709"/>
  </r>
  <r>
    <s v="Incremental"/>
    <s v="Media"/>
    <m/>
    <m/>
    <m/>
    <m/>
    <x v="20"/>
    <s v="US"/>
    <d v="2021-10-16T00:00:00"/>
    <n v="873.32948454531879"/>
  </r>
  <r>
    <s v="Incremental"/>
    <s v="Media"/>
    <m/>
    <m/>
    <m/>
    <m/>
    <x v="20"/>
    <s v="US"/>
    <d v="2021-10-17T00:00:00"/>
    <n v="876.74167158450712"/>
  </r>
  <r>
    <s v="Incremental"/>
    <s v="Media"/>
    <m/>
    <m/>
    <m/>
    <m/>
    <x v="20"/>
    <s v="US"/>
    <d v="2021-10-18T00:00:00"/>
    <n v="879.12194009015775"/>
  </r>
  <r>
    <s v="Incremental"/>
    <s v="Media"/>
    <m/>
    <m/>
    <m/>
    <m/>
    <x v="20"/>
    <s v="US"/>
    <d v="2021-10-19T00:00:00"/>
    <n v="882.3379606316455"/>
  </r>
  <r>
    <s v="Incremental"/>
    <s v="Media"/>
    <m/>
    <m/>
    <m/>
    <m/>
    <x v="20"/>
    <s v="US"/>
    <d v="2021-10-20T00:00:00"/>
    <n v="872.73103471126865"/>
  </r>
  <r>
    <s v="Incremental"/>
    <s v="Media"/>
    <m/>
    <m/>
    <m/>
    <m/>
    <x v="20"/>
    <s v="US"/>
    <d v="2021-10-21T00:00:00"/>
    <n v="859.90379107973399"/>
  </r>
  <r>
    <s v="Incremental"/>
    <s v="Media"/>
    <m/>
    <m/>
    <m/>
    <m/>
    <x v="20"/>
    <s v="US"/>
    <d v="2021-10-22T00:00:00"/>
    <n v="857.54960170148479"/>
  </r>
  <r>
    <s v="Incremental"/>
    <s v="Media"/>
    <m/>
    <m/>
    <m/>
    <m/>
    <x v="20"/>
    <s v="US"/>
    <d v="2021-10-23T00:00:00"/>
    <n v="886.72459624885801"/>
  </r>
  <r>
    <s v="Incremental"/>
    <s v="Media"/>
    <m/>
    <m/>
    <m/>
    <m/>
    <x v="20"/>
    <s v="US"/>
    <d v="2021-10-24T00:00:00"/>
    <n v="901.40932663691945"/>
  </r>
  <r>
    <s v="Incremental"/>
    <s v="Media"/>
    <m/>
    <m/>
    <m/>
    <m/>
    <x v="20"/>
    <s v="US"/>
    <d v="2021-10-25T00:00:00"/>
    <n v="931.02645360284635"/>
  </r>
  <r>
    <s v="Incremental"/>
    <s v="Media"/>
    <m/>
    <m/>
    <m/>
    <m/>
    <x v="20"/>
    <s v="US"/>
    <d v="2021-10-26T00:00:00"/>
    <n v="936.17305574386853"/>
  </r>
  <r>
    <s v="Incremental"/>
    <s v="Media"/>
    <m/>
    <m/>
    <m/>
    <m/>
    <x v="20"/>
    <s v="US"/>
    <d v="2021-10-27T00:00:00"/>
    <n v="910.66377764568324"/>
  </r>
  <r>
    <s v="Incremental"/>
    <s v="Media"/>
    <m/>
    <m/>
    <m/>
    <m/>
    <x v="20"/>
    <s v="US"/>
    <d v="2021-10-28T00:00:00"/>
    <n v="926.19736429317561"/>
  </r>
  <r>
    <s v="Incremental"/>
    <s v="Media"/>
    <m/>
    <m/>
    <m/>
    <m/>
    <x v="20"/>
    <s v="US"/>
    <d v="2021-10-29T00:00:00"/>
    <n v="948.92585100303245"/>
  </r>
  <r>
    <s v="Incremental"/>
    <s v="Media"/>
    <m/>
    <m/>
    <m/>
    <m/>
    <x v="20"/>
    <s v="US"/>
    <d v="2021-10-30T00:00:00"/>
    <n v="989.76738174900163"/>
  </r>
  <r>
    <s v="Incremental"/>
    <s v="Media"/>
    <m/>
    <m/>
    <m/>
    <m/>
    <x v="20"/>
    <s v="US"/>
    <d v="2021-10-31T00:00:00"/>
    <n v="1026.256635158971"/>
  </r>
  <r>
    <s v="Incremental"/>
    <s v="Media"/>
    <m/>
    <m/>
    <m/>
    <m/>
    <x v="20"/>
    <s v="US"/>
    <d v="2021-11-01T00:00:00"/>
    <n v="1064.04372013852"/>
  </r>
  <r>
    <s v="Incremental"/>
    <s v="Media"/>
    <m/>
    <m/>
    <m/>
    <m/>
    <x v="20"/>
    <s v="US"/>
    <d v="2021-11-02T00:00:00"/>
    <n v="1081.304080969597"/>
  </r>
  <r>
    <s v="Incremental"/>
    <s v="Media"/>
    <m/>
    <m/>
    <m/>
    <m/>
    <x v="20"/>
    <s v="US"/>
    <d v="2021-11-03T00:00:00"/>
    <n v="1100.283998582903"/>
  </r>
  <r>
    <s v="Incremental"/>
    <s v="Media"/>
    <m/>
    <m/>
    <m/>
    <m/>
    <x v="20"/>
    <s v="US"/>
    <d v="2021-11-04T00:00:00"/>
    <n v="1083.5961734174409"/>
  </r>
  <r>
    <s v="Incremental"/>
    <s v="Media"/>
    <m/>
    <m/>
    <m/>
    <m/>
    <x v="20"/>
    <s v="US"/>
    <d v="2021-11-05T00:00:00"/>
    <n v="1054.8770182709591"/>
  </r>
  <r>
    <s v="Incremental"/>
    <s v="Media"/>
    <m/>
    <m/>
    <m/>
    <m/>
    <x v="20"/>
    <s v="US"/>
    <d v="2021-11-06T00:00:00"/>
    <n v="1050.1830769499929"/>
  </r>
  <r>
    <s v="Incremental"/>
    <s v="Media"/>
    <m/>
    <m/>
    <m/>
    <m/>
    <x v="20"/>
    <s v="US"/>
    <d v="2021-11-07T00:00:00"/>
    <n v="1074.039870099916"/>
  </r>
  <r>
    <s v="Incremental"/>
    <s v="Media"/>
    <m/>
    <m/>
    <m/>
    <m/>
    <x v="20"/>
    <s v="US"/>
    <d v="2021-11-08T00:00:00"/>
    <n v="1097.385245732351"/>
  </r>
  <r>
    <s v="Incremental"/>
    <s v="Media"/>
    <m/>
    <m/>
    <m/>
    <m/>
    <x v="20"/>
    <s v="US"/>
    <d v="2021-11-09T00:00:00"/>
    <n v="1108.5936155748379"/>
  </r>
  <r>
    <s v="Incremental"/>
    <s v="Media"/>
    <m/>
    <m/>
    <m/>
    <m/>
    <x v="20"/>
    <s v="US"/>
    <d v="2021-11-10T00:00:00"/>
    <n v="1105.849667354441"/>
  </r>
  <r>
    <s v="Incremental"/>
    <s v="Media"/>
    <m/>
    <m/>
    <m/>
    <m/>
    <x v="20"/>
    <s v="US"/>
    <d v="2021-11-11T00:00:00"/>
    <n v="1116.709562069806"/>
  </r>
  <r>
    <s v="Incremental"/>
    <s v="Media"/>
    <m/>
    <m/>
    <m/>
    <m/>
    <x v="20"/>
    <s v="US"/>
    <d v="2021-11-12T00:00:00"/>
    <n v="1110.9426083256701"/>
  </r>
  <r>
    <s v="Incremental"/>
    <s v="Media"/>
    <m/>
    <m/>
    <m/>
    <m/>
    <x v="20"/>
    <s v="US"/>
    <d v="2021-11-13T00:00:00"/>
    <n v="1087.1128402874681"/>
  </r>
  <r>
    <s v="Incremental"/>
    <s v="Media"/>
    <m/>
    <m/>
    <m/>
    <m/>
    <x v="20"/>
    <s v="US"/>
    <d v="2021-11-14T00:00:00"/>
    <n v="1068.0705995181679"/>
  </r>
  <r>
    <s v="Incremental"/>
    <s v="Media"/>
    <m/>
    <m/>
    <m/>
    <m/>
    <x v="20"/>
    <s v="US"/>
    <d v="2021-11-15T00:00:00"/>
    <n v="1045.8680144182911"/>
  </r>
  <r>
    <s v="Incremental"/>
    <s v="Media"/>
    <m/>
    <m/>
    <m/>
    <m/>
    <x v="20"/>
    <s v="US"/>
    <d v="2021-11-16T00:00:00"/>
    <n v="1008.8871105985691"/>
  </r>
  <r>
    <s v="Incremental"/>
    <s v="Media"/>
    <m/>
    <m/>
    <m/>
    <m/>
    <x v="20"/>
    <s v="US"/>
    <d v="2021-11-17T00:00:00"/>
    <n v="985.8748586824122"/>
  </r>
  <r>
    <s v="Incremental"/>
    <s v="Media"/>
    <m/>
    <m/>
    <m/>
    <m/>
    <x v="20"/>
    <s v="US"/>
    <d v="2021-11-18T00:00:00"/>
    <n v="970.08014021681709"/>
  </r>
  <r>
    <s v="Incremental"/>
    <s v="Media"/>
    <m/>
    <m/>
    <m/>
    <m/>
    <x v="20"/>
    <s v="US"/>
    <d v="2021-11-19T00:00:00"/>
    <n v="945.20585900029721"/>
  </r>
  <r>
    <s v="Incremental"/>
    <s v="Media"/>
    <m/>
    <m/>
    <m/>
    <m/>
    <x v="20"/>
    <s v="US"/>
    <d v="2021-11-20T00:00:00"/>
    <n v="920.48106536165483"/>
  </r>
  <r>
    <s v="Incremental"/>
    <s v="Media"/>
    <m/>
    <m/>
    <m/>
    <m/>
    <x v="20"/>
    <s v="US"/>
    <d v="2021-11-21T00:00:00"/>
    <n v="895.67853663213407"/>
  </r>
  <r>
    <s v="Incremental"/>
    <s v="Media"/>
    <m/>
    <m/>
    <m/>
    <m/>
    <x v="20"/>
    <s v="US"/>
    <d v="2021-11-22T00:00:00"/>
    <n v="891.15799274590267"/>
  </r>
  <r>
    <s v="Incremental"/>
    <s v="Media"/>
    <m/>
    <m/>
    <m/>
    <m/>
    <x v="20"/>
    <s v="US"/>
    <d v="2021-11-23T00:00:00"/>
    <n v="870.52732167481804"/>
  </r>
  <r>
    <s v="Incremental"/>
    <s v="Media"/>
    <m/>
    <m/>
    <m/>
    <m/>
    <x v="20"/>
    <s v="US"/>
    <d v="2021-11-24T00:00:00"/>
    <n v="866.60332935382496"/>
  </r>
  <r>
    <s v="Incremental"/>
    <s v="Media"/>
    <m/>
    <m/>
    <m/>
    <m/>
    <x v="20"/>
    <s v="US"/>
    <d v="2021-11-25T00:00:00"/>
    <n v="878.94503868941342"/>
  </r>
  <r>
    <s v="Incremental"/>
    <s v="Media"/>
    <m/>
    <m/>
    <m/>
    <m/>
    <x v="20"/>
    <s v="US"/>
    <d v="2021-11-26T00:00:00"/>
    <n v="944.5618615282342"/>
  </r>
  <r>
    <s v="Incremental"/>
    <s v="Media"/>
    <m/>
    <m/>
    <m/>
    <m/>
    <x v="20"/>
    <s v="US"/>
    <d v="2021-11-27T00:00:00"/>
    <n v="1008.540390575929"/>
  </r>
  <r>
    <s v="Incremental"/>
    <s v="Media"/>
    <m/>
    <m/>
    <m/>
    <m/>
    <x v="20"/>
    <s v="US"/>
    <d v="2021-11-28T00:00:00"/>
    <n v="1029.2435231769309"/>
  </r>
  <r>
    <s v="Incremental"/>
    <s v="Media"/>
    <m/>
    <m/>
    <m/>
    <m/>
    <x v="20"/>
    <s v="US"/>
    <d v="2021-11-29T00:00:00"/>
    <n v="1027.459138623929"/>
  </r>
  <r>
    <s v="Incremental"/>
    <s v="Media"/>
    <m/>
    <m/>
    <m/>
    <m/>
    <x v="20"/>
    <s v="US"/>
    <d v="2021-11-30T00:00:00"/>
    <n v="1012.715567779446"/>
  </r>
  <r>
    <s v="Incremental"/>
    <s v="Media"/>
    <m/>
    <m/>
    <m/>
    <m/>
    <x v="20"/>
    <s v="US"/>
    <d v="2021-12-01T00:00:00"/>
    <n v="1008.947140103287"/>
  </r>
  <r>
    <s v="Incremental"/>
    <s v="Media"/>
    <m/>
    <m/>
    <m/>
    <m/>
    <x v="20"/>
    <s v="US"/>
    <d v="2021-12-02T00:00:00"/>
    <n v="1001.591690728529"/>
  </r>
  <r>
    <s v="Incremental"/>
    <s v="Media"/>
    <m/>
    <m/>
    <m/>
    <m/>
    <x v="20"/>
    <s v="US"/>
    <d v="2021-12-03T00:00:00"/>
    <n v="1009.993168185528"/>
  </r>
  <r>
    <s v="Incremental"/>
    <s v="Media"/>
    <m/>
    <m/>
    <m/>
    <m/>
    <x v="20"/>
    <s v="US"/>
    <d v="2021-12-04T00:00:00"/>
    <n v="1020.651727164557"/>
  </r>
  <r>
    <s v="Incremental"/>
    <s v="Media"/>
    <m/>
    <m/>
    <m/>
    <m/>
    <x v="20"/>
    <s v="US"/>
    <d v="2021-12-05T00:00:00"/>
    <n v="1010.427509925679"/>
  </r>
  <r>
    <s v="Incremental"/>
    <s v="Media"/>
    <m/>
    <m/>
    <m/>
    <m/>
    <x v="20"/>
    <s v="US"/>
    <d v="2021-12-06T00:00:00"/>
    <n v="951.68373068892924"/>
  </r>
  <r>
    <s v="Incremental"/>
    <s v="Media"/>
    <m/>
    <m/>
    <m/>
    <m/>
    <x v="20"/>
    <s v="US"/>
    <d v="2021-12-07T00:00:00"/>
    <n v="895.81580445132192"/>
  </r>
  <r>
    <s v="Incremental"/>
    <s v="Media"/>
    <m/>
    <m/>
    <m/>
    <m/>
    <x v="20"/>
    <s v="US"/>
    <d v="2021-12-08T00:00:00"/>
    <n v="846.14285550681097"/>
  </r>
  <r>
    <s v="Incremental"/>
    <s v="Media"/>
    <m/>
    <m/>
    <m/>
    <m/>
    <x v="20"/>
    <s v="US"/>
    <d v="2021-12-09T00:00:00"/>
    <n v="821.35521316607378"/>
  </r>
  <r>
    <s v="Incremental"/>
    <s v="Media"/>
    <m/>
    <m/>
    <m/>
    <m/>
    <x v="20"/>
    <s v="US"/>
    <d v="2021-12-10T00:00:00"/>
    <n v="804.28897663988926"/>
  </r>
  <r>
    <s v="Incremental"/>
    <s v="Media"/>
    <m/>
    <m/>
    <m/>
    <m/>
    <x v="20"/>
    <s v="US"/>
    <d v="2021-12-11T00:00:00"/>
    <n v="802.05027776454187"/>
  </r>
  <r>
    <s v="Incremental"/>
    <s v="Media"/>
    <m/>
    <m/>
    <m/>
    <m/>
    <x v="20"/>
    <s v="US"/>
    <d v="2021-12-12T00:00:00"/>
    <n v="807.58873320386999"/>
  </r>
  <r>
    <s v="Incremental"/>
    <s v="Media"/>
    <m/>
    <m/>
    <m/>
    <m/>
    <x v="20"/>
    <s v="US"/>
    <d v="2021-12-13T00:00:00"/>
    <n v="771.70639249113719"/>
  </r>
  <r>
    <s v="Incremental"/>
    <s v="Media"/>
    <m/>
    <m/>
    <m/>
    <m/>
    <x v="20"/>
    <s v="US"/>
    <d v="2021-12-14T00:00:00"/>
    <n v="756.1735105655772"/>
  </r>
  <r>
    <s v="Incremental"/>
    <s v="Media"/>
    <m/>
    <m/>
    <m/>
    <m/>
    <x v="20"/>
    <s v="US"/>
    <d v="2021-12-15T00:00:00"/>
    <n v="718.05892845475034"/>
  </r>
  <r>
    <s v="Incremental"/>
    <s v="Media"/>
    <m/>
    <m/>
    <m/>
    <m/>
    <x v="20"/>
    <s v="US"/>
    <d v="2021-12-16T00:00:00"/>
    <n v="610.55279910854017"/>
  </r>
  <r>
    <s v="Incremental"/>
    <s v="Media"/>
    <m/>
    <m/>
    <m/>
    <m/>
    <x v="20"/>
    <s v="US"/>
    <d v="2021-12-17T00:00:00"/>
    <n v="535.62791589924814"/>
  </r>
  <r>
    <s v="Incremental"/>
    <s v="Media"/>
    <m/>
    <m/>
    <m/>
    <m/>
    <x v="20"/>
    <s v="US"/>
    <d v="2021-12-18T00:00:00"/>
    <n v="477.26324703107048"/>
  </r>
  <r>
    <s v="Incremental"/>
    <s v="Media"/>
    <m/>
    <m/>
    <m/>
    <m/>
    <x v="20"/>
    <s v="US"/>
    <d v="2021-12-19T00:00:00"/>
    <n v="433.80389961089082"/>
  </r>
  <r>
    <s v="Incremental"/>
    <s v="Media"/>
    <m/>
    <m/>
    <m/>
    <m/>
    <x v="20"/>
    <s v="US"/>
    <d v="2021-12-20T00:00:00"/>
    <n v="409.09439897548071"/>
  </r>
  <r>
    <s v="Incremental"/>
    <s v="Media"/>
    <m/>
    <m/>
    <m/>
    <m/>
    <x v="20"/>
    <s v="US"/>
    <d v="2021-12-21T00:00:00"/>
    <n v="393.45340136744102"/>
  </r>
  <r>
    <s v="Incremental"/>
    <s v="Media"/>
    <m/>
    <m/>
    <m/>
    <m/>
    <x v="20"/>
    <s v="US"/>
    <d v="2021-12-22T00:00:00"/>
    <n v="382.92340687683622"/>
  </r>
  <r>
    <s v="Incremental"/>
    <s v="Media"/>
    <m/>
    <m/>
    <m/>
    <m/>
    <x v="20"/>
    <s v="US"/>
    <d v="2021-12-23T00:00:00"/>
    <n v="392.71223704968082"/>
  </r>
  <r>
    <s v="Incremental"/>
    <s v="Media"/>
    <m/>
    <m/>
    <m/>
    <m/>
    <x v="20"/>
    <s v="US"/>
    <d v="2021-12-24T00:00:00"/>
    <n v="396.63512332503831"/>
  </r>
  <r>
    <s v="Incremental"/>
    <s v="Media"/>
    <m/>
    <m/>
    <m/>
    <m/>
    <x v="20"/>
    <s v="US"/>
    <d v="2021-12-25T00:00:00"/>
    <n v="447.02674261009361"/>
  </r>
  <r>
    <s v="Incremental"/>
    <s v="Media"/>
    <m/>
    <m/>
    <m/>
    <m/>
    <x v="20"/>
    <s v="US"/>
    <d v="2021-12-26T00:00:00"/>
    <n v="467.57872360148519"/>
  </r>
  <r>
    <s v="Incremental"/>
    <s v="Media"/>
    <m/>
    <m/>
    <m/>
    <m/>
    <x v="20"/>
    <s v="US"/>
    <d v="2021-12-27T00:00:00"/>
    <n v="484.39588255343028"/>
  </r>
  <r>
    <s v="Incremental"/>
    <s v="Media"/>
    <m/>
    <m/>
    <m/>
    <m/>
    <x v="20"/>
    <s v="US"/>
    <d v="2021-12-28T00:00:00"/>
    <n v="460.50436777998499"/>
  </r>
  <r>
    <s v="Incremental"/>
    <s v="Media"/>
    <m/>
    <m/>
    <m/>
    <m/>
    <x v="20"/>
    <s v="US"/>
    <d v="2021-12-29T00:00:00"/>
    <n v="483.6031821595235"/>
  </r>
  <r>
    <s v="Incremental"/>
    <s v="Media"/>
    <m/>
    <m/>
    <m/>
    <m/>
    <x v="20"/>
    <s v="US"/>
    <d v="2021-12-30T00:00:00"/>
    <n v="472.82283243968709"/>
  </r>
  <r>
    <s v="Incremental"/>
    <s v="Media"/>
    <m/>
    <m/>
    <m/>
    <m/>
    <x v="20"/>
    <s v="US"/>
    <d v="2021-12-31T00:00:00"/>
    <n v="505.36654676963099"/>
  </r>
  <r>
    <s v="Incremental"/>
    <s v="Media"/>
    <m/>
    <m/>
    <m/>
    <m/>
    <x v="20"/>
    <s v="US"/>
    <d v="2022-01-01T00:00:00"/>
    <n v="545.85342650985399"/>
  </r>
  <r>
    <s v="Incremental"/>
    <s v="Media"/>
    <m/>
    <m/>
    <m/>
    <m/>
    <x v="20"/>
    <s v="US"/>
    <d v="2022-01-02T00:00:00"/>
    <n v="566.99639150249845"/>
  </r>
  <r>
    <s v="Incremental"/>
    <s v="Media"/>
    <m/>
    <m/>
    <m/>
    <m/>
    <x v="20"/>
    <s v="US"/>
    <d v="2022-01-03T00:00:00"/>
    <n v="588.84394718780891"/>
  </r>
  <r>
    <s v="Incremental"/>
    <s v="Media"/>
    <m/>
    <m/>
    <m/>
    <m/>
    <x v="20"/>
    <s v="US"/>
    <d v="2022-01-04T00:00:00"/>
    <n v="624.77412867102862"/>
  </r>
  <r>
    <s v="Incremental"/>
    <s v="Media"/>
    <m/>
    <m/>
    <m/>
    <m/>
    <x v="20"/>
    <s v="US"/>
    <d v="2022-01-05T00:00:00"/>
    <n v="643.33630092173667"/>
  </r>
  <r>
    <s v="Incremental"/>
    <s v="Media"/>
    <m/>
    <m/>
    <m/>
    <m/>
    <x v="20"/>
    <s v="US"/>
    <d v="2022-01-06T00:00:00"/>
    <n v="640.45352809949247"/>
  </r>
  <r>
    <s v="Incremental"/>
    <s v="Media"/>
    <m/>
    <m/>
    <m/>
    <m/>
    <x v="20"/>
    <s v="US"/>
    <d v="2022-01-07T00:00:00"/>
    <n v="647.68299582744419"/>
  </r>
  <r>
    <s v="Incremental"/>
    <s v="Media"/>
    <m/>
    <m/>
    <m/>
    <m/>
    <x v="20"/>
    <s v="US"/>
    <d v="2022-01-08T00:00:00"/>
    <n v="672.13635279078608"/>
  </r>
  <r>
    <s v="Incremental"/>
    <s v="Media"/>
    <m/>
    <m/>
    <m/>
    <m/>
    <x v="20"/>
    <s v="US"/>
    <d v="2022-01-09T00:00:00"/>
    <n v="659.94593040116285"/>
  </r>
  <r>
    <s v="Incremental"/>
    <s v="Media"/>
    <m/>
    <m/>
    <m/>
    <m/>
    <x v="20"/>
    <s v="US"/>
    <d v="2022-01-10T00:00:00"/>
    <n v="668.51066175546043"/>
  </r>
  <r>
    <s v="Incremental"/>
    <s v="Media"/>
    <m/>
    <m/>
    <m/>
    <m/>
    <x v="20"/>
    <s v="US"/>
    <d v="2022-01-11T00:00:00"/>
    <n v="634.30334030731331"/>
  </r>
  <r>
    <s v="Incremental"/>
    <s v="Media"/>
    <m/>
    <m/>
    <m/>
    <m/>
    <x v="20"/>
    <s v="US"/>
    <d v="2022-01-12T00:00:00"/>
    <n v="600.46807412647252"/>
  </r>
  <r>
    <s v="Incremental"/>
    <s v="Media"/>
    <m/>
    <m/>
    <m/>
    <m/>
    <x v="20"/>
    <s v="US"/>
    <d v="2022-01-13T00:00:00"/>
    <n v="563.17664974373611"/>
  </r>
  <r>
    <s v="Incremental"/>
    <s v="Media"/>
    <m/>
    <m/>
    <m/>
    <m/>
    <x v="20"/>
    <s v="US"/>
    <d v="2022-01-14T00:00:00"/>
    <n v="547.24503435861493"/>
  </r>
  <r>
    <s v="Incremental"/>
    <s v="Media"/>
    <m/>
    <m/>
    <m/>
    <m/>
    <x v="20"/>
    <s v="US"/>
    <d v="2022-01-15T00:00:00"/>
    <n v="551.03876096013107"/>
  </r>
  <r>
    <s v="Incremental"/>
    <s v="Media"/>
    <m/>
    <m/>
    <m/>
    <m/>
    <x v="20"/>
    <s v="US"/>
    <d v="2022-01-16T00:00:00"/>
    <n v="553.28681696769661"/>
  </r>
  <r>
    <s v="Incremental"/>
    <s v="Media"/>
    <m/>
    <m/>
    <m/>
    <m/>
    <x v="20"/>
    <s v="US"/>
    <d v="2022-01-17T00:00:00"/>
    <n v="564.52884037365209"/>
  </r>
  <r>
    <s v="Incremental"/>
    <s v="Media"/>
    <m/>
    <m/>
    <m/>
    <m/>
    <x v="20"/>
    <s v="US"/>
    <d v="2022-01-18T00:00:00"/>
    <n v="585.9412642463526"/>
  </r>
  <r>
    <s v="Incremental"/>
    <s v="Media"/>
    <m/>
    <m/>
    <m/>
    <m/>
    <x v="20"/>
    <s v="US"/>
    <d v="2022-01-19T00:00:00"/>
    <n v="577.35353007051913"/>
  </r>
  <r>
    <s v="Incremental"/>
    <s v="Media"/>
    <m/>
    <m/>
    <m/>
    <m/>
    <x v="20"/>
    <s v="US"/>
    <d v="2022-01-20T00:00:00"/>
    <n v="582.51364720810795"/>
  </r>
  <r>
    <s v="Incremental"/>
    <s v="Media"/>
    <m/>
    <m/>
    <m/>
    <m/>
    <x v="20"/>
    <s v="US"/>
    <d v="2022-01-21T00:00:00"/>
    <n v="618.47546732827914"/>
  </r>
  <r>
    <s v="Incremental"/>
    <s v="Media"/>
    <m/>
    <m/>
    <m/>
    <m/>
    <x v="20"/>
    <s v="US"/>
    <d v="2022-01-22T00:00:00"/>
    <n v="645.53418372735371"/>
  </r>
  <r>
    <s v="Incremental"/>
    <s v="Media"/>
    <m/>
    <m/>
    <m/>
    <m/>
    <x v="20"/>
    <s v="US"/>
    <d v="2022-01-23T00:00:00"/>
    <n v="670.27798109398145"/>
  </r>
  <r>
    <s v="Incremental"/>
    <s v="Media"/>
    <m/>
    <m/>
    <m/>
    <m/>
    <x v="20"/>
    <s v="US"/>
    <d v="2022-01-24T00:00:00"/>
    <n v="702.60773795543491"/>
  </r>
  <r>
    <s v="Incremental"/>
    <s v="Media"/>
    <m/>
    <m/>
    <m/>
    <m/>
    <x v="20"/>
    <s v="US"/>
    <d v="2022-01-25T00:00:00"/>
    <n v="724.0541242002771"/>
  </r>
  <r>
    <s v="Incremental"/>
    <s v="Media"/>
    <m/>
    <m/>
    <m/>
    <m/>
    <x v="20"/>
    <s v="US"/>
    <d v="2022-01-26T00:00:00"/>
    <n v="791.51501397772449"/>
  </r>
  <r>
    <s v="Incremental"/>
    <s v="Media"/>
    <m/>
    <m/>
    <m/>
    <m/>
    <x v="20"/>
    <s v="US"/>
    <d v="2022-01-27T00:00:00"/>
    <n v="854.11883498289183"/>
  </r>
  <r>
    <s v="Incremental"/>
    <s v="Media"/>
    <m/>
    <m/>
    <m/>
    <m/>
    <x v="20"/>
    <s v="US"/>
    <d v="2022-01-28T00:00:00"/>
    <n v="910.60747270867466"/>
  </r>
  <r>
    <s v="Incremental"/>
    <s v="Media"/>
    <m/>
    <m/>
    <m/>
    <m/>
    <x v="20"/>
    <s v="US"/>
    <d v="2022-01-29T00:00:00"/>
    <n v="958.86436895867791"/>
  </r>
  <r>
    <s v="Incremental"/>
    <s v="Media"/>
    <m/>
    <m/>
    <m/>
    <m/>
    <x v="20"/>
    <s v="US"/>
    <d v="2022-01-30T00:00:00"/>
    <n v="994.20110628232806"/>
  </r>
  <r>
    <s v="Incremental"/>
    <s v="Media"/>
    <m/>
    <m/>
    <m/>
    <m/>
    <x v="20"/>
    <s v="US"/>
    <d v="2022-01-31T00:00:00"/>
    <n v="1019.588717168419"/>
  </r>
  <r>
    <s v="Incremental"/>
    <s v="Media"/>
    <m/>
    <m/>
    <m/>
    <m/>
    <x v="20"/>
    <s v="US"/>
    <d v="2022-02-01T00:00:00"/>
    <n v="1063.2345314242559"/>
  </r>
  <r>
    <s v="Incremental"/>
    <s v="Media"/>
    <m/>
    <m/>
    <m/>
    <m/>
    <x v="20"/>
    <s v="US"/>
    <d v="2022-02-02T00:00:00"/>
    <n v="1085.501026603687"/>
  </r>
  <r>
    <s v="Incremental"/>
    <s v="Media"/>
    <m/>
    <m/>
    <m/>
    <m/>
    <x v="20"/>
    <s v="US"/>
    <d v="2022-02-03T00:00:00"/>
    <n v="1082.749426674048"/>
  </r>
  <r>
    <s v="Incremental"/>
    <s v="Media"/>
    <m/>
    <m/>
    <m/>
    <m/>
    <x v="20"/>
    <s v="US"/>
    <d v="2022-02-04T00:00:00"/>
    <n v="1092.0328211438141"/>
  </r>
  <r>
    <s v="Incremental"/>
    <s v="Media"/>
    <m/>
    <m/>
    <m/>
    <m/>
    <x v="20"/>
    <s v="US"/>
    <d v="2022-02-05T00:00:00"/>
    <n v="1067.7094059968399"/>
  </r>
  <r>
    <s v="Incremental"/>
    <s v="Media"/>
    <m/>
    <m/>
    <m/>
    <m/>
    <x v="20"/>
    <s v="US"/>
    <d v="2022-02-06T00:00:00"/>
    <n v="1071.45013812669"/>
  </r>
  <r>
    <s v="Incremental"/>
    <s v="Media"/>
    <m/>
    <m/>
    <m/>
    <m/>
    <x v="20"/>
    <s v="US"/>
    <d v="2022-02-07T00:00:00"/>
    <n v="1068.0339616860961"/>
  </r>
  <r>
    <s v="Incremental"/>
    <s v="Media"/>
    <m/>
    <m/>
    <m/>
    <m/>
    <x v="20"/>
    <s v="US"/>
    <d v="2022-02-08T00:00:00"/>
    <n v="1060.6924228087439"/>
  </r>
  <r>
    <s v="Incremental"/>
    <s v="Media"/>
    <m/>
    <m/>
    <m/>
    <m/>
    <x v="20"/>
    <s v="US"/>
    <d v="2022-02-09T00:00:00"/>
    <n v="1044.4031501008519"/>
  </r>
  <r>
    <s v="Incremental"/>
    <s v="Media"/>
    <m/>
    <m/>
    <m/>
    <m/>
    <x v="20"/>
    <s v="US"/>
    <d v="2022-02-10T00:00:00"/>
    <n v="1061.0579080188129"/>
  </r>
  <r>
    <s v="Incremental"/>
    <s v="Media"/>
    <m/>
    <m/>
    <m/>
    <m/>
    <x v="20"/>
    <s v="US"/>
    <d v="2022-02-11T00:00:00"/>
    <n v="1075.400280065518"/>
  </r>
  <r>
    <s v="Incremental"/>
    <s v="Media"/>
    <m/>
    <m/>
    <m/>
    <m/>
    <x v="20"/>
    <s v="US"/>
    <d v="2022-02-12T00:00:00"/>
    <n v="1102.215863111903"/>
  </r>
  <r>
    <s v="Incremental"/>
    <s v="Media"/>
    <m/>
    <m/>
    <m/>
    <m/>
    <x v="20"/>
    <s v="US"/>
    <d v="2022-02-13T00:00:00"/>
    <n v="1155.489747664725"/>
  </r>
  <r>
    <s v="Incremental"/>
    <s v="Media"/>
    <m/>
    <m/>
    <m/>
    <m/>
    <x v="20"/>
    <s v="US"/>
    <d v="2022-02-14T00:00:00"/>
    <n v="1222.50009658611"/>
  </r>
  <r>
    <s v="Incremental"/>
    <s v="Media"/>
    <m/>
    <m/>
    <m/>
    <m/>
    <x v="20"/>
    <s v="US"/>
    <d v="2022-02-15T00:00:00"/>
    <n v="1235.815695176618"/>
  </r>
  <r>
    <s v="Incremental"/>
    <s v="Media"/>
    <m/>
    <m/>
    <m/>
    <m/>
    <x v="20"/>
    <s v="US"/>
    <d v="2022-02-16T00:00:00"/>
    <n v="1216.5725956030301"/>
  </r>
  <r>
    <s v="Incremental"/>
    <s v="Media"/>
    <m/>
    <m/>
    <m/>
    <m/>
    <x v="20"/>
    <s v="US"/>
    <d v="2022-02-17T00:00:00"/>
    <n v="1194.880110718236"/>
  </r>
  <r>
    <s v="Incremental"/>
    <s v="Media"/>
    <m/>
    <m/>
    <m/>
    <m/>
    <x v="20"/>
    <s v="US"/>
    <d v="2022-02-18T00:00:00"/>
    <n v="1157.7224246521091"/>
  </r>
  <r>
    <s v="Incremental"/>
    <s v="Media"/>
    <m/>
    <m/>
    <m/>
    <m/>
    <x v="20"/>
    <s v="US"/>
    <d v="2022-02-19T00:00:00"/>
    <n v="1167.1702741170079"/>
  </r>
  <r>
    <s v="Incremental"/>
    <s v="Media"/>
    <m/>
    <m/>
    <m/>
    <m/>
    <x v="20"/>
    <s v="US"/>
    <d v="2022-02-20T00:00:00"/>
    <n v="1180.1551752906109"/>
  </r>
  <r>
    <s v="Incremental"/>
    <s v="Media"/>
    <m/>
    <m/>
    <m/>
    <m/>
    <x v="20"/>
    <s v="US"/>
    <d v="2022-02-21T00:00:00"/>
    <n v="1175.9781304477581"/>
  </r>
  <r>
    <s v="Incremental"/>
    <s v="Media"/>
    <m/>
    <m/>
    <m/>
    <m/>
    <x v="20"/>
    <s v="US"/>
    <d v="2022-02-22T00:00:00"/>
    <n v="1184.183226903516"/>
  </r>
  <r>
    <s v="Incremental"/>
    <s v="Media"/>
    <m/>
    <m/>
    <m/>
    <m/>
    <x v="20"/>
    <s v="US"/>
    <d v="2022-02-23T00:00:00"/>
    <n v="1182.2367316304751"/>
  </r>
  <r>
    <s v="Incremental"/>
    <s v="Media"/>
    <m/>
    <m/>
    <m/>
    <m/>
    <x v="20"/>
    <s v="US"/>
    <d v="2022-02-24T00:00:00"/>
    <n v="1199.6688777398331"/>
  </r>
  <r>
    <s v="Incremental"/>
    <s v="Media"/>
    <m/>
    <m/>
    <m/>
    <m/>
    <x v="20"/>
    <s v="US"/>
    <d v="2022-02-25T00:00:00"/>
    <n v="1225.260048703457"/>
  </r>
  <r>
    <s v="Incremental"/>
    <s v="Media"/>
    <m/>
    <m/>
    <m/>
    <m/>
    <x v="20"/>
    <s v="US"/>
    <d v="2022-02-26T00:00:00"/>
    <n v="1236.012649597076"/>
  </r>
  <r>
    <s v="Incremental"/>
    <s v="Media"/>
    <m/>
    <m/>
    <m/>
    <m/>
    <x v="20"/>
    <s v="US"/>
    <d v="2022-02-27T00:00:00"/>
    <n v="1232.9896532093931"/>
  </r>
  <r>
    <s v="Incremental"/>
    <s v="Media"/>
    <m/>
    <m/>
    <m/>
    <m/>
    <x v="20"/>
    <s v="US"/>
    <d v="2022-02-28T00:00:00"/>
    <n v="1232.0792857775"/>
  </r>
  <r>
    <s v="Incremental"/>
    <s v="Media"/>
    <m/>
    <m/>
    <m/>
    <m/>
    <x v="20"/>
    <s v="US"/>
    <d v="2022-03-01T00:00:00"/>
    <n v="1258.571513763017"/>
  </r>
  <r>
    <s v="Incremental"/>
    <s v="Media"/>
    <m/>
    <m/>
    <m/>
    <m/>
    <x v="20"/>
    <s v="US"/>
    <d v="2022-03-02T00:00:00"/>
    <n v="1255.8184590671101"/>
  </r>
  <r>
    <s v="Incremental"/>
    <s v="Media"/>
    <m/>
    <m/>
    <m/>
    <m/>
    <x v="20"/>
    <s v="US"/>
    <d v="2022-03-03T00:00:00"/>
    <n v="1249.0256912338041"/>
  </r>
  <r>
    <s v="Incremental"/>
    <s v="Media"/>
    <m/>
    <m/>
    <m/>
    <m/>
    <x v="20"/>
    <s v="US"/>
    <d v="2022-03-04T00:00:00"/>
    <n v="1235.6956860123159"/>
  </r>
  <r>
    <s v="Incremental"/>
    <s v="Media"/>
    <m/>
    <m/>
    <m/>
    <m/>
    <x v="20"/>
    <s v="US"/>
    <d v="2022-03-05T00:00:00"/>
    <n v="1219.523339842352"/>
  </r>
  <r>
    <s v="Incremental"/>
    <s v="Media"/>
    <m/>
    <m/>
    <m/>
    <m/>
    <x v="20"/>
    <s v="US"/>
    <d v="2022-03-06T00:00:00"/>
    <n v="1218.5619865929391"/>
  </r>
  <r>
    <s v="Incremental"/>
    <s v="Media"/>
    <m/>
    <m/>
    <m/>
    <m/>
    <x v="20"/>
    <s v="US"/>
    <d v="2022-03-07T00:00:00"/>
    <n v="1226.567880029037"/>
  </r>
  <r>
    <s v="Incremental"/>
    <s v="Media"/>
    <m/>
    <m/>
    <m/>
    <m/>
    <x v="20"/>
    <s v="US"/>
    <d v="2022-03-08T00:00:00"/>
    <n v="1220.5246905004681"/>
  </r>
  <r>
    <s v="Incremental"/>
    <s v="Media"/>
    <m/>
    <m/>
    <m/>
    <m/>
    <x v="20"/>
    <s v="US"/>
    <d v="2022-03-09T00:00:00"/>
    <n v="1204.2523023292331"/>
  </r>
  <r>
    <s v="Incremental"/>
    <s v="Media"/>
    <m/>
    <m/>
    <m/>
    <m/>
    <x v="20"/>
    <s v="US"/>
    <d v="2022-03-10T00:00:00"/>
    <n v="1148.424573196374"/>
  </r>
  <r>
    <s v="Incremental"/>
    <s v="Media"/>
    <m/>
    <m/>
    <m/>
    <m/>
    <x v="20"/>
    <s v="US"/>
    <d v="2022-03-11T00:00:00"/>
    <n v="1117.6318820342631"/>
  </r>
  <r>
    <s v="Incremental"/>
    <s v="Media"/>
    <m/>
    <m/>
    <m/>
    <m/>
    <x v="20"/>
    <s v="US"/>
    <d v="2022-03-12T00:00:00"/>
    <n v="1084.902956506191"/>
  </r>
  <r>
    <s v="Incremental"/>
    <s v="Media"/>
    <m/>
    <m/>
    <m/>
    <m/>
    <x v="20"/>
    <s v="US"/>
    <d v="2022-03-13T00:00:00"/>
    <n v="1063.183861732912"/>
  </r>
  <r>
    <s v="Incremental"/>
    <s v="Media"/>
    <m/>
    <m/>
    <m/>
    <m/>
    <x v="20"/>
    <s v="US"/>
    <d v="2022-03-14T00:00:00"/>
    <n v="1041.3263253107109"/>
  </r>
  <r>
    <s v="Incremental"/>
    <s v="Media"/>
    <m/>
    <m/>
    <m/>
    <m/>
    <x v="20"/>
    <s v="US"/>
    <d v="2022-03-15T00:00:00"/>
    <n v="989.9258902671877"/>
  </r>
  <r>
    <s v="Incremental"/>
    <s v="Media"/>
    <m/>
    <m/>
    <m/>
    <m/>
    <x v="20"/>
    <s v="US"/>
    <d v="2022-03-16T00:00:00"/>
    <n v="942.39147886666046"/>
  </r>
  <r>
    <s v="Incremental"/>
    <s v="Media"/>
    <m/>
    <m/>
    <m/>
    <m/>
    <x v="20"/>
    <s v="US"/>
    <d v="2022-03-17T00:00:00"/>
    <n v="849.72394447777003"/>
  </r>
  <r>
    <s v="Incremental"/>
    <s v="Media"/>
    <m/>
    <m/>
    <m/>
    <m/>
    <x v="20"/>
    <s v="US"/>
    <d v="2022-03-18T00:00:00"/>
    <n v="774.28572667451442"/>
  </r>
  <r>
    <s v="Incremental"/>
    <s v="Media"/>
    <m/>
    <m/>
    <m/>
    <m/>
    <x v="20"/>
    <s v="US"/>
    <d v="2022-03-19T00:00:00"/>
    <n v="719.92204847323546"/>
  </r>
  <r>
    <s v="Incremental"/>
    <s v="Media"/>
    <m/>
    <m/>
    <m/>
    <m/>
    <x v="20"/>
    <s v="US"/>
    <d v="2022-03-20T00:00:00"/>
    <n v="698.3253323308262"/>
  </r>
  <r>
    <s v="Incremental"/>
    <s v="Media"/>
    <m/>
    <m/>
    <m/>
    <m/>
    <x v="20"/>
    <s v="US"/>
    <d v="2022-03-21T00:00:00"/>
    <n v="598.13405914818634"/>
  </r>
  <r>
    <s v="Incremental"/>
    <s v="Media"/>
    <m/>
    <m/>
    <m/>
    <m/>
    <x v="20"/>
    <s v="US"/>
    <d v="2022-03-22T00:00:00"/>
    <n v="523.37167545521686"/>
  </r>
  <r>
    <s v="Incremental"/>
    <s v="Media"/>
    <m/>
    <m/>
    <m/>
    <m/>
    <x v="20"/>
    <s v="US"/>
    <d v="2022-03-23T00:00:00"/>
    <n v="463.96850692560861"/>
  </r>
  <r>
    <s v="Incremental"/>
    <s v="Media"/>
    <m/>
    <m/>
    <m/>
    <m/>
    <x v="20"/>
    <s v="US"/>
    <d v="2022-03-24T00:00:00"/>
    <n v="413.97919631185761"/>
  </r>
  <r>
    <s v="Incremental"/>
    <s v="Media"/>
    <m/>
    <m/>
    <m/>
    <m/>
    <x v="20"/>
    <s v="US"/>
    <d v="2022-03-25T00:00:00"/>
    <n v="385.15463447869541"/>
  </r>
  <r>
    <s v="Incremental"/>
    <s v="Media"/>
    <m/>
    <m/>
    <m/>
    <m/>
    <x v="20"/>
    <s v="US"/>
    <d v="2022-03-26T00:00:00"/>
    <n v="395.53015951111502"/>
  </r>
  <r>
    <s v="Incremental"/>
    <s v="Media"/>
    <m/>
    <m/>
    <m/>
    <m/>
    <x v="20"/>
    <s v="US"/>
    <d v="2022-03-27T00:00:00"/>
    <n v="393.58475188126619"/>
  </r>
  <r>
    <s v="Incremental"/>
    <s v="Media"/>
    <m/>
    <m/>
    <m/>
    <m/>
    <x v="20"/>
    <s v="US"/>
    <d v="2022-03-28T00:00:00"/>
    <n v="411.05689065711931"/>
  </r>
  <r>
    <s v="Incremental"/>
    <s v="Media"/>
    <m/>
    <m/>
    <m/>
    <m/>
    <x v="20"/>
    <s v="US"/>
    <d v="2022-03-29T00:00:00"/>
    <n v="399.43193539225211"/>
  </r>
  <r>
    <s v="Incremental"/>
    <s v="Media"/>
    <m/>
    <m/>
    <m/>
    <m/>
    <x v="20"/>
    <s v="US"/>
    <d v="2022-03-30T00:00:00"/>
    <n v="400.50172010059867"/>
  </r>
  <r>
    <s v="Incremental"/>
    <s v="Media"/>
    <m/>
    <m/>
    <m/>
    <m/>
    <x v="20"/>
    <s v="US"/>
    <d v="2022-03-31T00:00:00"/>
    <n v="383.6713218787545"/>
  </r>
  <r>
    <s v="Incremental"/>
    <s v="NonMedia"/>
    <m/>
    <m/>
    <m/>
    <m/>
    <x v="21"/>
    <s v="US"/>
    <d v="2021-07-01T00:00:00"/>
    <n v="0"/>
  </r>
  <r>
    <s v="Incremental"/>
    <s v="NonMedia"/>
    <m/>
    <m/>
    <m/>
    <m/>
    <x v="21"/>
    <s v="US"/>
    <d v="2021-07-02T00:00:00"/>
    <n v="0"/>
  </r>
  <r>
    <s v="Incremental"/>
    <s v="NonMedia"/>
    <m/>
    <m/>
    <m/>
    <m/>
    <x v="21"/>
    <s v="US"/>
    <d v="2021-07-03T00:00:00"/>
    <n v="0"/>
  </r>
  <r>
    <s v="Incremental"/>
    <s v="NonMedia"/>
    <m/>
    <m/>
    <m/>
    <m/>
    <x v="21"/>
    <s v="US"/>
    <d v="2021-07-04T00:00:00"/>
    <n v="0"/>
  </r>
  <r>
    <s v="Incremental"/>
    <s v="NonMedia"/>
    <m/>
    <m/>
    <m/>
    <m/>
    <x v="21"/>
    <s v="US"/>
    <d v="2021-07-05T00:00:00"/>
    <n v="0"/>
  </r>
  <r>
    <s v="Incremental"/>
    <s v="NonMedia"/>
    <m/>
    <m/>
    <m/>
    <m/>
    <x v="21"/>
    <s v="US"/>
    <d v="2021-07-06T00:00:00"/>
    <n v="0"/>
  </r>
  <r>
    <s v="Incremental"/>
    <s v="NonMedia"/>
    <m/>
    <m/>
    <m/>
    <m/>
    <x v="21"/>
    <s v="US"/>
    <d v="2021-07-07T00:00:00"/>
    <n v="0"/>
  </r>
  <r>
    <s v="Incremental"/>
    <s v="NonMedia"/>
    <m/>
    <m/>
    <m/>
    <m/>
    <x v="21"/>
    <s v="US"/>
    <d v="2021-07-08T00:00:00"/>
    <n v="0"/>
  </r>
  <r>
    <s v="Incremental"/>
    <s v="NonMedia"/>
    <m/>
    <m/>
    <m/>
    <m/>
    <x v="21"/>
    <s v="US"/>
    <d v="2021-07-09T00:00:00"/>
    <n v="0"/>
  </r>
  <r>
    <s v="Incremental"/>
    <s v="NonMedia"/>
    <m/>
    <m/>
    <m/>
    <m/>
    <x v="21"/>
    <s v="US"/>
    <d v="2021-07-10T00:00:00"/>
    <n v="0"/>
  </r>
  <r>
    <s v="Incremental"/>
    <s v="NonMedia"/>
    <m/>
    <m/>
    <m/>
    <m/>
    <x v="21"/>
    <s v="US"/>
    <d v="2021-07-11T00:00:00"/>
    <n v="0"/>
  </r>
  <r>
    <s v="Incremental"/>
    <s v="NonMedia"/>
    <m/>
    <m/>
    <m/>
    <m/>
    <x v="21"/>
    <s v="US"/>
    <d v="2021-07-12T00:00:00"/>
    <n v="0"/>
  </r>
  <r>
    <s v="Incremental"/>
    <s v="NonMedia"/>
    <m/>
    <m/>
    <m/>
    <m/>
    <x v="21"/>
    <s v="US"/>
    <d v="2021-07-13T00:00:00"/>
    <n v="0"/>
  </r>
  <r>
    <s v="Incremental"/>
    <s v="NonMedia"/>
    <m/>
    <m/>
    <m/>
    <m/>
    <x v="21"/>
    <s v="US"/>
    <d v="2021-07-14T00:00:00"/>
    <n v="0"/>
  </r>
  <r>
    <s v="Incremental"/>
    <s v="NonMedia"/>
    <m/>
    <m/>
    <m/>
    <m/>
    <x v="21"/>
    <s v="US"/>
    <d v="2021-07-15T00:00:00"/>
    <n v="0"/>
  </r>
  <r>
    <s v="Incremental"/>
    <s v="NonMedia"/>
    <m/>
    <m/>
    <m/>
    <m/>
    <x v="21"/>
    <s v="US"/>
    <d v="2021-07-16T00:00:00"/>
    <n v="0"/>
  </r>
  <r>
    <s v="Incremental"/>
    <s v="NonMedia"/>
    <m/>
    <m/>
    <m/>
    <m/>
    <x v="21"/>
    <s v="US"/>
    <d v="2021-07-17T00:00:00"/>
    <n v="0"/>
  </r>
  <r>
    <s v="Incremental"/>
    <s v="NonMedia"/>
    <m/>
    <m/>
    <m/>
    <m/>
    <x v="21"/>
    <s v="US"/>
    <d v="2021-07-18T00:00:00"/>
    <n v="0"/>
  </r>
  <r>
    <s v="Incremental"/>
    <s v="NonMedia"/>
    <m/>
    <m/>
    <m/>
    <m/>
    <x v="21"/>
    <s v="US"/>
    <d v="2021-07-19T00:00:00"/>
    <n v="0"/>
  </r>
  <r>
    <s v="Incremental"/>
    <s v="NonMedia"/>
    <m/>
    <m/>
    <m/>
    <m/>
    <x v="21"/>
    <s v="US"/>
    <d v="2021-07-20T00:00:00"/>
    <n v="0"/>
  </r>
  <r>
    <s v="Incremental"/>
    <s v="NonMedia"/>
    <m/>
    <m/>
    <m/>
    <m/>
    <x v="21"/>
    <s v="US"/>
    <d v="2021-07-21T00:00:00"/>
    <n v="0"/>
  </r>
  <r>
    <s v="Incremental"/>
    <s v="NonMedia"/>
    <m/>
    <m/>
    <m/>
    <m/>
    <x v="21"/>
    <s v="US"/>
    <d v="2021-07-22T00:00:00"/>
    <n v="0"/>
  </r>
  <r>
    <s v="Incremental"/>
    <s v="NonMedia"/>
    <m/>
    <m/>
    <m/>
    <m/>
    <x v="21"/>
    <s v="US"/>
    <d v="2021-07-23T00:00:00"/>
    <n v="0"/>
  </r>
  <r>
    <s v="Incremental"/>
    <s v="NonMedia"/>
    <m/>
    <m/>
    <m/>
    <m/>
    <x v="21"/>
    <s v="US"/>
    <d v="2021-07-24T00:00:00"/>
    <n v="5.5380000000000376"/>
  </r>
  <r>
    <s v="Incremental"/>
    <s v="NonMedia"/>
    <m/>
    <m/>
    <m/>
    <m/>
    <x v="21"/>
    <s v="US"/>
    <d v="2021-07-25T00:00:00"/>
    <n v="0"/>
  </r>
  <r>
    <s v="Incremental"/>
    <s v="NonMedia"/>
    <m/>
    <m/>
    <m/>
    <m/>
    <x v="21"/>
    <s v="US"/>
    <d v="2021-07-26T00:00:00"/>
    <n v="0"/>
  </r>
  <r>
    <s v="Incremental"/>
    <s v="NonMedia"/>
    <m/>
    <m/>
    <m/>
    <m/>
    <x v="21"/>
    <s v="US"/>
    <d v="2021-07-27T00:00:00"/>
    <n v="0"/>
  </r>
  <r>
    <s v="Incremental"/>
    <s v="NonMedia"/>
    <m/>
    <m/>
    <m/>
    <m/>
    <x v="21"/>
    <s v="US"/>
    <d v="2021-07-28T00:00:00"/>
    <n v="0"/>
  </r>
  <r>
    <s v="Incremental"/>
    <s v="NonMedia"/>
    <m/>
    <m/>
    <m/>
    <m/>
    <x v="21"/>
    <s v="US"/>
    <d v="2021-07-29T00:00:00"/>
    <n v="0"/>
  </r>
  <r>
    <s v="Incremental"/>
    <s v="NonMedia"/>
    <m/>
    <m/>
    <m/>
    <m/>
    <x v="21"/>
    <s v="US"/>
    <d v="2021-07-30T00:00:00"/>
    <n v="0"/>
  </r>
  <r>
    <s v="Incremental"/>
    <s v="NonMedia"/>
    <m/>
    <m/>
    <m/>
    <m/>
    <x v="21"/>
    <s v="US"/>
    <d v="2021-07-31T00:00:00"/>
    <n v="0"/>
  </r>
  <r>
    <s v="Incremental"/>
    <s v="NonMedia"/>
    <m/>
    <m/>
    <m/>
    <m/>
    <x v="21"/>
    <s v="US"/>
    <d v="2021-08-01T00:00:00"/>
    <n v="0"/>
  </r>
  <r>
    <s v="Incremental"/>
    <s v="NonMedia"/>
    <m/>
    <m/>
    <m/>
    <m/>
    <x v="21"/>
    <s v="US"/>
    <d v="2021-08-02T00:00:00"/>
    <n v="0"/>
  </r>
  <r>
    <s v="Incremental"/>
    <s v="NonMedia"/>
    <m/>
    <m/>
    <m/>
    <m/>
    <x v="21"/>
    <s v="US"/>
    <d v="2021-08-03T00:00:00"/>
    <n v="0"/>
  </r>
  <r>
    <s v="Incremental"/>
    <s v="NonMedia"/>
    <m/>
    <m/>
    <m/>
    <m/>
    <x v="21"/>
    <s v="US"/>
    <d v="2021-08-04T00:00:00"/>
    <n v="0"/>
  </r>
  <r>
    <s v="Incremental"/>
    <s v="NonMedia"/>
    <m/>
    <m/>
    <m/>
    <m/>
    <x v="21"/>
    <s v="US"/>
    <d v="2021-08-05T00:00:00"/>
    <n v="0"/>
  </r>
  <r>
    <s v="Incremental"/>
    <s v="NonMedia"/>
    <m/>
    <m/>
    <m/>
    <m/>
    <x v="21"/>
    <s v="US"/>
    <d v="2021-08-06T00:00:00"/>
    <n v="0"/>
  </r>
  <r>
    <s v="Incremental"/>
    <s v="NonMedia"/>
    <m/>
    <m/>
    <m/>
    <m/>
    <x v="21"/>
    <s v="US"/>
    <d v="2021-08-07T00:00:00"/>
    <n v="0"/>
  </r>
  <r>
    <s v="Incremental"/>
    <s v="NonMedia"/>
    <m/>
    <m/>
    <m/>
    <m/>
    <x v="21"/>
    <s v="US"/>
    <d v="2021-08-08T00:00:00"/>
    <n v="0"/>
  </r>
  <r>
    <s v="Incremental"/>
    <s v="NonMedia"/>
    <m/>
    <m/>
    <m/>
    <m/>
    <x v="21"/>
    <s v="US"/>
    <d v="2021-08-09T00:00:00"/>
    <n v="0"/>
  </r>
  <r>
    <s v="Incremental"/>
    <s v="NonMedia"/>
    <m/>
    <m/>
    <m/>
    <m/>
    <x v="21"/>
    <s v="US"/>
    <d v="2021-08-10T00:00:00"/>
    <n v="0"/>
  </r>
  <r>
    <s v="Incremental"/>
    <s v="NonMedia"/>
    <m/>
    <m/>
    <m/>
    <m/>
    <x v="21"/>
    <s v="US"/>
    <d v="2021-08-11T00:00:00"/>
    <n v="0"/>
  </r>
  <r>
    <s v="Incremental"/>
    <s v="NonMedia"/>
    <m/>
    <m/>
    <m/>
    <m/>
    <x v="21"/>
    <s v="US"/>
    <d v="2021-08-12T00:00:00"/>
    <n v="0"/>
  </r>
  <r>
    <s v="Incremental"/>
    <s v="NonMedia"/>
    <m/>
    <m/>
    <m/>
    <m/>
    <x v="21"/>
    <s v="US"/>
    <d v="2021-08-13T00:00:00"/>
    <n v="0"/>
  </r>
  <r>
    <s v="Incremental"/>
    <s v="NonMedia"/>
    <m/>
    <m/>
    <m/>
    <m/>
    <x v="21"/>
    <s v="US"/>
    <d v="2021-08-14T00:00:00"/>
    <n v="0"/>
  </r>
  <r>
    <s v="Incremental"/>
    <s v="NonMedia"/>
    <m/>
    <m/>
    <m/>
    <m/>
    <x v="21"/>
    <s v="US"/>
    <d v="2021-08-15T00:00:00"/>
    <n v="0"/>
  </r>
  <r>
    <s v="Incremental"/>
    <s v="NonMedia"/>
    <m/>
    <m/>
    <m/>
    <m/>
    <x v="21"/>
    <s v="US"/>
    <d v="2021-08-16T00:00:00"/>
    <n v="0"/>
  </r>
  <r>
    <s v="Incremental"/>
    <s v="NonMedia"/>
    <m/>
    <m/>
    <m/>
    <m/>
    <x v="21"/>
    <s v="US"/>
    <d v="2021-08-17T00:00:00"/>
    <n v="0"/>
  </r>
  <r>
    <s v="Incremental"/>
    <s v="NonMedia"/>
    <m/>
    <m/>
    <m/>
    <m/>
    <x v="21"/>
    <s v="US"/>
    <d v="2021-08-18T00:00:00"/>
    <n v="0"/>
  </r>
  <r>
    <s v="Incremental"/>
    <s v="NonMedia"/>
    <m/>
    <m/>
    <m/>
    <m/>
    <x v="21"/>
    <s v="US"/>
    <d v="2021-08-19T00:00:00"/>
    <n v="0"/>
  </r>
  <r>
    <s v="Incremental"/>
    <s v="NonMedia"/>
    <m/>
    <m/>
    <m/>
    <m/>
    <x v="21"/>
    <s v="US"/>
    <d v="2021-08-20T00:00:00"/>
    <n v="0"/>
  </r>
  <r>
    <s v="Incremental"/>
    <s v="NonMedia"/>
    <m/>
    <m/>
    <m/>
    <m/>
    <x v="21"/>
    <s v="US"/>
    <d v="2021-08-21T00:00:00"/>
    <n v="0"/>
  </r>
  <r>
    <s v="Incremental"/>
    <s v="NonMedia"/>
    <m/>
    <m/>
    <m/>
    <m/>
    <x v="21"/>
    <s v="US"/>
    <d v="2021-08-22T00:00:00"/>
    <n v="0"/>
  </r>
  <r>
    <s v="Incremental"/>
    <s v="NonMedia"/>
    <m/>
    <m/>
    <m/>
    <m/>
    <x v="21"/>
    <s v="US"/>
    <d v="2021-08-23T00:00:00"/>
    <n v="0"/>
  </r>
  <r>
    <s v="Incremental"/>
    <s v="NonMedia"/>
    <m/>
    <m/>
    <m/>
    <m/>
    <x v="21"/>
    <s v="US"/>
    <d v="2021-08-24T00:00:00"/>
    <n v="0"/>
  </r>
  <r>
    <s v="Incremental"/>
    <s v="NonMedia"/>
    <m/>
    <m/>
    <m/>
    <m/>
    <x v="21"/>
    <s v="US"/>
    <d v="2021-08-25T00:00:00"/>
    <n v="0"/>
  </r>
  <r>
    <s v="Incremental"/>
    <s v="NonMedia"/>
    <m/>
    <m/>
    <m/>
    <m/>
    <x v="21"/>
    <s v="US"/>
    <d v="2021-08-26T00:00:00"/>
    <n v="0"/>
  </r>
  <r>
    <s v="Incremental"/>
    <s v="NonMedia"/>
    <m/>
    <m/>
    <m/>
    <m/>
    <x v="21"/>
    <s v="US"/>
    <d v="2021-08-27T00:00:00"/>
    <n v="0"/>
  </r>
  <r>
    <s v="Incremental"/>
    <s v="NonMedia"/>
    <m/>
    <m/>
    <m/>
    <m/>
    <x v="21"/>
    <s v="US"/>
    <d v="2021-08-28T00:00:00"/>
    <n v="0"/>
  </r>
  <r>
    <s v="Incremental"/>
    <s v="NonMedia"/>
    <m/>
    <m/>
    <m/>
    <m/>
    <x v="21"/>
    <s v="US"/>
    <d v="2021-08-29T00:00:00"/>
    <n v="0"/>
  </r>
  <r>
    <s v="Incremental"/>
    <s v="NonMedia"/>
    <m/>
    <m/>
    <m/>
    <m/>
    <x v="21"/>
    <s v="US"/>
    <d v="2021-08-30T00:00:00"/>
    <n v="0"/>
  </r>
  <r>
    <s v="Incremental"/>
    <s v="NonMedia"/>
    <m/>
    <m/>
    <m/>
    <m/>
    <x v="21"/>
    <s v="US"/>
    <d v="2021-08-31T00:00:00"/>
    <n v="0"/>
  </r>
  <r>
    <s v="Incremental"/>
    <s v="NonMedia"/>
    <m/>
    <m/>
    <m/>
    <m/>
    <x v="21"/>
    <s v="US"/>
    <d v="2021-09-01T00:00:00"/>
    <n v="0"/>
  </r>
  <r>
    <s v="Incremental"/>
    <s v="NonMedia"/>
    <m/>
    <m/>
    <m/>
    <m/>
    <x v="21"/>
    <s v="US"/>
    <d v="2021-09-02T00:00:00"/>
    <n v="0"/>
  </r>
  <r>
    <s v="Incremental"/>
    <s v="NonMedia"/>
    <m/>
    <m/>
    <m/>
    <m/>
    <x v="21"/>
    <s v="US"/>
    <d v="2021-09-03T00:00:00"/>
    <n v="0"/>
  </r>
  <r>
    <s v="Incremental"/>
    <s v="NonMedia"/>
    <m/>
    <m/>
    <m/>
    <m/>
    <x v="21"/>
    <s v="US"/>
    <d v="2021-09-04T00:00:00"/>
    <n v="0"/>
  </r>
  <r>
    <s v="Incremental"/>
    <s v="NonMedia"/>
    <m/>
    <m/>
    <m/>
    <m/>
    <x v="21"/>
    <s v="US"/>
    <d v="2021-09-05T00:00:00"/>
    <n v="0"/>
  </r>
  <r>
    <s v="Incremental"/>
    <s v="NonMedia"/>
    <m/>
    <m/>
    <m/>
    <m/>
    <x v="21"/>
    <s v="US"/>
    <d v="2021-09-06T00:00:00"/>
    <n v="0"/>
  </r>
  <r>
    <s v="Incremental"/>
    <s v="NonMedia"/>
    <m/>
    <m/>
    <m/>
    <m/>
    <x v="21"/>
    <s v="US"/>
    <d v="2021-09-07T00:00:00"/>
    <n v="0"/>
  </r>
  <r>
    <s v="Incremental"/>
    <s v="NonMedia"/>
    <m/>
    <m/>
    <m/>
    <m/>
    <x v="21"/>
    <s v="US"/>
    <d v="2021-09-08T00:00:00"/>
    <n v="0"/>
  </r>
  <r>
    <s v="Incremental"/>
    <s v="NonMedia"/>
    <m/>
    <m/>
    <m/>
    <m/>
    <x v="21"/>
    <s v="US"/>
    <d v="2021-09-09T00:00:00"/>
    <n v="0"/>
  </r>
  <r>
    <s v="Incremental"/>
    <s v="NonMedia"/>
    <m/>
    <m/>
    <m/>
    <m/>
    <x v="21"/>
    <s v="US"/>
    <d v="2021-09-10T00:00:00"/>
    <n v="0"/>
  </r>
  <r>
    <s v="Incremental"/>
    <s v="NonMedia"/>
    <m/>
    <m/>
    <m/>
    <m/>
    <x v="21"/>
    <s v="US"/>
    <d v="2021-09-11T00:00:00"/>
    <n v="0"/>
  </r>
  <r>
    <s v="Incremental"/>
    <s v="NonMedia"/>
    <m/>
    <m/>
    <m/>
    <m/>
    <x v="21"/>
    <s v="US"/>
    <d v="2021-09-12T00:00:00"/>
    <n v="0"/>
  </r>
  <r>
    <s v="Incremental"/>
    <s v="NonMedia"/>
    <m/>
    <m/>
    <m/>
    <m/>
    <x v="21"/>
    <s v="US"/>
    <d v="2021-09-13T00:00:00"/>
    <n v="0"/>
  </r>
  <r>
    <s v="Incremental"/>
    <s v="NonMedia"/>
    <m/>
    <m/>
    <m/>
    <m/>
    <x v="21"/>
    <s v="US"/>
    <d v="2021-09-14T00:00:00"/>
    <n v="0"/>
  </r>
  <r>
    <s v="Incremental"/>
    <s v="NonMedia"/>
    <m/>
    <m/>
    <m/>
    <m/>
    <x v="21"/>
    <s v="US"/>
    <d v="2021-09-15T00:00:00"/>
    <n v="0"/>
  </r>
  <r>
    <s v="Incremental"/>
    <s v="NonMedia"/>
    <m/>
    <m/>
    <m/>
    <m/>
    <x v="21"/>
    <s v="US"/>
    <d v="2021-09-16T00:00:00"/>
    <n v="0"/>
  </r>
  <r>
    <s v="Incremental"/>
    <s v="NonMedia"/>
    <m/>
    <m/>
    <m/>
    <m/>
    <x v="21"/>
    <s v="US"/>
    <d v="2021-09-17T00:00:00"/>
    <n v="0"/>
  </r>
  <r>
    <s v="Incremental"/>
    <s v="NonMedia"/>
    <m/>
    <m/>
    <m/>
    <m/>
    <x v="21"/>
    <s v="US"/>
    <d v="2021-09-18T00:00:00"/>
    <n v="0"/>
  </r>
  <r>
    <s v="Incremental"/>
    <s v="NonMedia"/>
    <m/>
    <m/>
    <m/>
    <m/>
    <x v="21"/>
    <s v="US"/>
    <d v="2021-09-19T00:00:00"/>
    <n v="0"/>
  </r>
  <r>
    <s v="Incremental"/>
    <s v="NonMedia"/>
    <m/>
    <m/>
    <m/>
    <m/>
    <x v="21"/>
    <s v="US"/>
    <d v="2021-09-20T00:00:00"/>
    <n v="0"/>
  </r>
  <r>
    <s v="Incremental"/>
    <s v="NonMedia"/>
    <m/>
    <m/>
    <m/>
    <m/>
    <x v="21"/>
    <s v="US"/>
    <d v="2021-09-21T00:00:00"/>
    <n v="0"/>
  </r>
  <r>
    <s v="Incremental"/>
    <s v="NonMedia"/>
    <m/>
    <m/>
    <m/>
    <m/>
    <x v="21"/>
    <s v="US"/>
    <d v="2021-09-22T00:00:00"/>
    <n v="0"/>
  </r>
  <r>
    <s v="Incremental"/>
    <s v="NonMedia"/>
    <m/>
    <m/>
    <m/>
    <m/>
    <x v="21"/>
    <s v="US"/>
    <d v="2021-09-23T00:00:00"/>
    <n v="0"/>
  </r>
  <r>
    <s v="Incremental"/>
    <s v="NonMedia"/>
    <m/>
    <m/>
    <m/>
    <m/>
    <x v="21"/>
    <s v="US"/>
    <d v="2021-09-24T00:00:00"/>
    <n v="0"/>
  </r>
  <r>
    <s v="Incremental"/>
    <s v="NonMedia"/>
    <m/>
    <m/>
    <m/>
    <m/>
    <x v="21"/>
    <s v="US"/>
    <d v="2021-09-25T00:00:00"/>
    <n v="0"/>
  </r>
  <r>
    <s v="Incremental"/>
    <s v="NonMedia"/>
    <m/>
    <m/>
    <m/>
    <m/>
    <x v="21"/>
    <s v="US"/>
    <d v="2021-09-26T00:00:00"/>
    <n v="0"/>
  </r>
  <r>
    <s v="Incremental"/>
    <s v="NonMedia"/>
    <m/>
    <m/>
    <m/>
    <m/>
    <x v="21"/>
    <s v="US"/>
    <d v="2021-09-27T00:00:00"/>
    <n v="0"/>
  </r>
  <r>
    <s v="Incremental"/>
    <s v="NonMedia"/>
    <m/>
    <m/>
    <m/>
    <m/>
    <x v="21"/>
    <s v="US"/>
    <d v="2021-09-28T00:00:00"/>
    <n v="0"/>
  </r>
  <r>
    <s v="Incremental"/>
    <s v="NonMedia"/>
    <m/>
    <m/>
    <m/>
    <m/>
    <x v="21"/>
    <s v="US"/>
    <d v="2021-09-29T00:00:00"/>
    <n v="5.5380000000000376"/>
  </r>
  <r>
    <s v="Incremental"/>
    <s v="NonMedia"/>
    <m/>
    <m/>
    <m/>
    <m/>
    <x v="21"/>
    <s v="US"/>
    <d v="2021-09-30T00:00:00"/>
    <n v="0"/>
  </r>
  <r>
    <s v="Incremental"/>
    <s v="NonMedia"/>
    <m/>
    <m/>
    <m/>
    <m/>
    <x v="21"/>
    <s v="US"/>
    <d v="2021-10-01T00:00:00"/>
    <n v="0"/>
  </r>
  <r>
    <s v="Incremental"/>
    <s v="NonMedia"/>
    <m/>
    <m/>
    <m/>
    <m/>
    <x v="21"/>
    <s v="US"/>
    <d v="2021-10-02T00:00:00"/>
    <n v="0"/>
  </r>
  <r>
    <s v="Incremental"/>
    <s v="NonMedia"/>
    <m/>
    <m/>
    <m/>
    <m/>
    <x v="21"/>
    <s v="US"/>
    <d v="2021-10-03T00:00:00"/>
    <n v="0"/>
  </r>
  <r>
    <s v="Incremental"/>
    <s v="NonMedia"/>
    <m/>
    <m/>
    <m/>
    <m/>
    <x v="21"/>
    <s v="US"/>
    <d v="2021-10-04T00:00:00"/>
    <n v="0"/>
  </r>
  <r>
    <s v="Incremental"/>
    <s v="NonMedia"/>
    <m/>
    <m/>
    <m/>
    <m/>
    <x v="21"/>
    <s v="US"/>
    <d v="2021-10-05T00:00:00"/>
    <n v="0"/>
  </r>
  <r>
    <s v="Incremental"/>
    <s v="NonMedia"/>
    <m/>
    <m/>
    <m/>
    <m/>
    <x v="21"/>
    <s v="US"/>
    <d v="2021-10-06T00:00:00"/>
    <n v="0"/>
  </r>
  <r>
    <s v="Incremental"/>
    <s v="NonMedia"/>
    <m/>
    <m/>
    <m/>
    <m/>
    <x v="21"/>
    <s v="US"/>
    <d v="2021-10-07T00:00:00"/>
    <n v="0"/>
  </r>
  <r>
    <s v="Incremental"/>
    <s v="NonMedia"/>
    <m/>
    <m/>
    <m/>
    <m/>
    <x v="21"/>
    <s v="US"/>
    <d v="2021-10-08T00:00:00"/>
    <n v="0"/>
  </r>
  <r>
    <s v="Incremental"/>
    <s v="NonMedia"/>
    <m/>
    <m/>
    <m/>
    <m/>
    <x v="21"/>
    <s v="US"/>
    <d v="2021-10-09T00:00:00"/>
    <n v="0"/>
  </r>
  <r>
    <s v="Incremental"/>
    <s v="NonMedia"/>
    <m/>
    <m/>
    <m/>
    <m/>
    <x v="21"/>
    <s v="US"/>
    <d v="2021-10-10T00:00:00"/>
    <n v="0"/>
  </r>
  <r>
    <s v="Incremental"/>
    <s v="NonMedia"/>
    <m/>
    <m/>
    <m/>
    <m/>
    <x v="21"/>
    <s v="US"/>
    <d v="2021-10-11T00:00:00"/>
    <n v="0"/>
  </r>
  <r>
    <s v="Incremental"/>
    <s v="NonMedia"/>
    <m/>
    <m/>
    <m/>
    <m/>
    <x v="21"/>
    <s v="US"/>
    <d v="2021-10-12T00:00:00"/>
    <n v="0"/>
  </r>
  <r>
    <s v="Incremental"/>
    <s v="NonMedia"/>
    <m/>
    <m/>
    <m/>
    <m/>
    <x v="21"/>
    <s v="US"/>
    <d v="2021-10-13T00:00:00"/>
    <n v="0"/>
  </r>
  <r>
    <s v="Incremental"/>
    <s v="NonMedia"/>
    <m/>
    <m/>
    <m/>
    <m/>
    <x v="21"/>
    <s v="US"/>
    <d v="2021-10-14T00:00:00"/>
    <n v="0"/>
  </r>
  <r>
    <s v="Incremental"/>
    <s v="NonMedia"/>
    <m/>
    <m/>
    <m/>
    <m/>
    <x v="21"/>
    <s v="US"/>
    <d v="2021-10-15T00:00:00"/>
    <n v="0"/>
  </r>
  <r>
    <s v="Incremental"/>
    <s v="NonMedia"/>
    <m/>
    <m/>
    <m/>
    <m/>
    <x v="21"/>
    <s v="US"/>
    <d v="2021-10-16T00:00:00"/>
    <n v="0"/>
  </r>
  <r>
    <s v="Incremental"/>
    <s v="NonMedia"/>
    <m/>
    <m/>
    <m/>
    <m/>
    <x v="21"/>
    <s v="US"/>
    <d v="2021-10-17T00:00:00"/>
    <n v="0"/>
  </r>
  <r>
    <s v="Incremental"/>
    <s v="NonMedia"/>
    <m/>
    <m/>
    <m/>
    <m/>
    <x v="21"/>
    <s v="US"/>
    <d v="2021-10-18T00:00:00"/>
    <n v="0"/>
  </r>
  <r>
    <s v="Incremental"/>
    <s v="NonMedia"/>
    <m/>
    <m/>
    <m/>
    <m/>
    <x v="21"/>
    <s v="US"/>
    <d v="2021-10-19T00:00:00"/>
    <n v="0"/>
  </r>
  <r>
    <s v="Incremental"/>
    <s v="NonMedia"/>
    <m/>
    <m/>
    <m/>
    <m/>
    <x v="21"/>
    <s v="US"/>
    <d v="2021-10-20T00:00:00"/>
    <n v="0"/>
  </r>
  <r>
    <s v="Incremental"/>
    <s v="NonMedia"/>
    <m/>
    <m/>
    <m/>
    <m/>
    <x v="21"/>
    <s v="US"/>
    <d v="2021-10-21T00:00:00"/>
    <n v="0"/>
  </r>
  <r>
    <s v="Incremental"/>
    <s v="NonMedia"/>
    <m/>
    <m/>
    <m/>
    <m/>
    <x v="21"/>
    <s v="US"/>
    <d v="2021-10-22T00:00:00"/>
    <n v="0"/>
  </r>
  <r>
    <s v="Incremental"/>
    <s v="NonMedia"/>
    <m/>
    <m/>
    <m/>
    <m/>
    <x v="21"/>
    <s v="US"/>
    <d v="2021-10-23T00:00:00"/>
    <n v="0"/>
  </r>
  <r>
    <s v="Incremental"/>
    <s v="NonMedia"/>
    <m/>
    <m/>
    <m/>
    <m/>
    <x v="21"/>
    <s v="US"/>
    <d v="2021-10-24T00:00:00"/>
    <n v="0"/>
  </r>
  <r>
    <s v="Incremental"/>
    <s v="NonMedia"/>
    <m/>
    <m/>
    <m/>
    <m/>
    <x v="21"/>
    <s v="US"/>
    <d v="2021-10-25T00:00:00"/>
    <n v="0"/>
  </r>
  <r>
    <s v="Incremental"/>
    <s v="NonMedia"/>
    <m/>
    <m/>
    <m/>
    <m/>
    <x v="21"/>
    <s v="US"/>
    <d v="2021-10-26T00:00:00"/>
    <n v="0"/>
  </r>
  <r>
    <s v="Incremental"/>
    <s v="NonMedia"/>
    <m/>
    <m/>
    <m/>
    <m/>
    <x v="21"/>
    <s v="US"/>
    <d v="2021-10-27T00:00:00"/>
    <n v="0"/>
  </r>
  <r>
    <s v="Incremental"/>
    <s v="NonMedia"/>
    <m/>
    <m/>
    <m/>
    <m/>
    <x v="21"/>
    <s v="US"/>
    <d v="2021-10-28T00:00:00"/>
    <n v="0"/>
  </r>
  <r>
    <s v="Incremental"/>
    <s v="NonMedia"/>
    <m/>
    <m/>
    <m/>
    <m/>
    <x v="21"/>
    <s v="US"/>
    <d v="2021-10-29T00:00:00"/>
    <n v="0"/>
  </r>
  <r>
    <s v="Incremental"/>
    <s v="NonMedia"/>
    <m/>
    <m/>
    <m/>
    <m/>
    <x v="21"/>
    <s v="US"/>
    <d v="2021-10-30T00:00:00"/>
    <n v="0"/>
  </r>
  <r>
    <s v="Incremental"/>
    <s v="NonMedia"/>
    <m/>
    <m/>
    <m/>
    <m/>
    <x v="21"/>
    <s v="US"/>
    <d v="2021-10-31T00:00:00"/>
    <n v="0"/>
  </r>
  <r>
    <s v="Incremental"/>
    <s v="NonMedia"/>
    <m/>
    <m/>
    <m/>
    <m/>
    <x v="21"/>
    <s v="US"/>
    <d v="2021-11-01T00:00:00"/>
    <n v="0"/>
  </r>
  <r>
    <s v="Incremental"/>
    <s v="NonMedia"/>
    <m/>
    <m/>
    <m/>
    <m/>
    <x v="21"/>
    <s v="US"/>
    <d v="2021-11-02T00:00:00"/>
    <n v="0"/>
  </r>
  <r>
    <s v="Incremental"/>
    <s v="NonMedia"/>
    <m/>
    <m/>
    <m/>
    <m/>
    <x v="21"/>
    <s v="US"/>
    <d v="2021-11-03T00:00:00"/>
    <n v="0"/>
  </r>
  <r>
    <s v="Incremental"/>
    <s v="NonMedia"/>
    <m/>
    <m/>
    <m/>
    <m/>
    <x v="21"/>
    <s v="US"/>
    <d v="2021-11-04T00:00:00"/>
    <n v="0"/>
  </r>
  <r>
    <s v="Incremental"/>
    <s v="NonMedia"/>
    <m/>
    <m/>
    <m/>
    <m/>
    <x v="21"/>
    <s v="US"/>
    <d v="2021-11-05T00:00:00"/>
    <n v="0"/>
  </r>
  <r>
    <s v="Incremental"/>
    <s v="NonMedia"/>
    <m/>
    <m/>
    <m/>
    <m/>
    <x v="21"/>
    <s v="US"/>
    <d v="2021-11-06T00:00:00"/>
    <n v="0"/>
  </r>
  <r>
    <s v="Incremental"/>
    <s v="NonMedia"/>
    <m/>
    <m/>
    <m/>
    <m/>
    <x v="21"/>
    <s v="US"/>
    <d v="2021-11-07T00:00:00"/>
    <n v="0"/>
  </r>
  <r>
    <s v="Incremental"/>
    <s v="NonMedia"/>
    <m/>
    <m/>
    <m/>
    <m/>
    <x v="21"/>
    <s v="US"/>
    <d v="2021-11-08T00:00:00"/>
    <n v="0"/>
  </r>
  <r>
    <s v="Incremental"/>
    <s v="NonMedia"/>
    <m/>
    <m/>
    <m/>
    <m/>
    <x v="21"/>
    <s v="US"/>
    <d v="2021-11-09T00:00:00"/>
    <n v="0"/>
  </r>
  <r>
    <s v="Incremental"/>
    <s v="NonMedia"/>
    <m/>
    <m/>
    <m/>
    <m/>
    <x v="21"/>
    <s v="US"/>
    <d v="2021-11-10T00:00:00"/>
    <n v="0"/>
  </r>
  <r>
    <s v="Incremental"/>
    <s v="NonMedia"/>
    <m/>
    <m/>
    <m/>
    <m/>
    <x v="21"/>
    <s v="US"/>
    <d v="2021-11-11T00:00:00"/>
    <n v="0"/>
  </r>
  <r>
    <s v="Incremental"/>
    <s v="NonMedia"/>
    <m/>
    <m/>
    <m/>
    <m/>
    <x v="21"/>
    <s v="US"/>
    <d v="2021-11-12T00:00:00"/>
    <n v="0"/>
  </r>
  <r>
    <s v="Incremental"/>
    <s v="NonMedia"/>
    <m/>
    <m/>
    <m/>
    <m/>
    <x v="21"/>
    <s v="US"/>
    <d v="2021-11-13T00:00:00"/>
    <n v="0"/>
  </r>
  <r>
    <s v="Incremental"/>
    <s v="NonMedia"/>
    <m/>
    <m/>
    <m/>
    <m/>
    <x v="21"/>
    <s v="US"/>
    <d v="2021-11-14T00:00:00"/>
    <n v="0"/>
  </r>
  <r>
    <s v="Incremental"/>
    <s v="NonMedia"/>
    <m/>
    <m/>
    <m/>
    <m/>
    <x v="21"/>
    <s v="US"/>
    <d v="2021-11-15T00:00:00"/>
    <n v="0"/>
  </r>
  <r>
    <s v="Incremental"/>
    <s v="NonMedia"/>
    <m/>
    <m/>
    <m/>
    <m/>
    <x v="21"/>
    <s v="US"/>
    <d v="2021-11-16T00:00:00"/>
    <n v="0"/>
  </r>
  <r>
    <s v="Incremental"/>
    <s v="NonMedia"/>
    <m/>
    <m/>
    <m/>
    <m/>
    <x v="21"/>
    <s v="US"/>
    <d v="2021-11-17T00:00:00"/>
    <n v="0"/>
  </r>
  <r>
    <s v="Incremental"/>
    <s v="NonMedia"/>
    <m/>
    <m/>
    <m/>
    <m/>
    <x v="21"/>
    <s v="US"/>
    <d v="2021-11-18T00:00:00"/>
    <n v="0"/>
  </r>
  <r>
    <s v="Incremental"/>
    <s v="NonMedia"/>
    <m/>
    <m/>
    <m/>
    <m/>
    <x v="21"/>
    <s v="US"/>
    <d v="2021-11-19T00:00:00"/>
    <n v="0"/>
  </r>
  <r>
    <s v="Incremental"/>
    <s v="NonMedia"/>
    <m/>
    <m/>
    <m/>
    <m/>
    <x v="21"/>
    <s v="US"/>
    <d v="2021-11-20T00:00:00"/>
    <n v="0"/>
  </r>
  <r>
    <s v="Incremental"/>
    <s v="NonMedia"/>
    <m/>
    <m/>
    <m/>
    <m/>
    <x v="21"/>
    <s v="US"/>
    <d v="2021-11-21T00:00:00"/>
    <n v="0"/>
  </r>
  <r>
    <s v="Incremental"/>
    <s v="NonMedia"/>
    <m/>
    <m/>
    <m/>
    <m/>
    <x v="21"/>
    <s v="US"/>
    <d v="2021-11-22T00:00:00"/>
    <n v="0"/>
  </r>
  <r>
    <s v="Incremental"/>
    <s v="NonMedia"/>
    <m/>
    <m/>
    <m/>
    <m/>
    <x v="21"/>
    <s v="US"/>
    <d v="2021-11-23T00:00:00"/>
    <n v="0"/>
  </r>
  <r>
    <s v="Incremental"/>
    <s v="NonMedia"/>
    <m/>
    <m/>
    <m/>
    <m/>
    <x v="21"/>
    <s v="US"/>
    <d v="2021-11-24T00:00:00"/>
    <n v="0"/>
  </r>
  <r>
    <s v="Incremental"/>
    <s v="NonMedia"/>
    <m/>
    <m/>
    <m/>
    <m/>
    <x v="21"/>
    <s v="US"/>
    <d v="2021-11-25T00:00:00"/>
    <n v="5.5380000000000376"/>
  </r>
  <r>
    <s v="Incremental"/>
    <s v="NonMedia"/>
    <m/>
    <m/>
    <m/>
    <m/>
    <x v="21"/>
    <s v="US"/>
    <d v="2021-11-26T00:00:00"/>
    <n v="0"/>
  </r>
  <r>
    <s v="Incremental"/>
    <s v="NonMedia"/>
    <m/>
    <m/>
    <m/>
    <m/>
    <x v="21"/>
    <s v="US"/>
    <d v="2021-11-27T00:00:00"/>
    <n v="0"/>
  </r>
  <r>
    <s v="Incremental"/>
    <s v="NonMedia"/>
    <m/>
    <m/>
    <m/>
    <m/>
    <x v="21"/>
    <s v="US"/>
    <d v="2021-11-28T00:00:00"/>
    <n v="0"/>
  </r>
  <r>
    <s v="Incremental"/>
    <s v="NonMedia"/>
    <m/>
    <m/>
    <m/>
    <m/>
    <x v="21"/>
    <s v="US"/>
    <d v="2021-11-29T00:00:00"/>
    <n v="0"/>
  </r>
  <r>
    <s v="Incremental"/>
    <s v="NonMedia"/>
    <m/>
    <m/>
    <m/>
    <m/>
    <x v="21"/>
    <s v="US"/>
    <d v="2021-11-30T00:00:00"/>
    <n v="0"/>
  </r>
  <r>
    <s v="Incremental"/>
    <s v="NonMedia"/>
    <m/>
    <m/>
    <m/>
    <m/>
    <x v="21"/>
    <s v="US"/>
    <d v="2021-12-01T00:00:00"/>
    <n v="0"/>
  </r>
  <r>
    <s v="Incremental"/>
    <s v="NonMedia"/>
    <m/>
    <m/>
    <m/>
    <m/>
    <x v="21"/>
    <s v="US"/>
    <d v="2021-12-02T00:00:00"/>
    <n v="0"/>
  </r>
  <r>
    <s v="Incremental"/>
    <s v="NonMedia"/>
    <m/>
    <m/>
    <m/>
    <m/>
    <x v="21"/>
    <s v="US"/>
    <d v="2021-12-03T00:00:00"/>
    <n v="0"/>
  </r>
  <r>
    <s v="Incremental"/>
    <s v="NonMedia"/>
    <m/>
    <m/>
    <m/>
    <m/>
    <x v="21"/>
    <s v="US"/>
    <d v="2021-12-04T00:00:00"/>
    <n v="0"/>
  </r>
  <r>
    <s v="Incremental"/>
    <s v="NonMedia"/>
    <m/>
    <m/>
    <m/>
    <m/>
    <x v="21"/>
    <s v="US"/>
    <d v="2021-12-05T00:00:00"/>
    <n v="0"/>
  </r>
  <r>
    <s v="Incremental"/>
    <s v="NonMedia"/>
    <m/>
    <m/>
    <m/>
    <m/>
    <x v="21"/>
    <s v="US"/>
    <d v="2021-12-06T00:00:00"/>
    <n v="0"/>
  </r>
  <r>
    <s v="Incremental"/>
    <s v="NonMedia"/>
    <m/>
    <m/>
    <m/>
    <m/>
    <x v="21"/>
    <s v="US"/>
    <d v="2021-12-07T00:00:00"/>
    <n v="0"/>
  </r>
  <r>
    <s v="Incremental"/>
    <s v="NonMedia"/>
    <m/>
    <m/>
    <m/>
    <m/>
    <x v="21"/>
    <s v="US"/>
    <d v="2021-12-08T00:00:00"/>
    <n v="0"/>
  </r>
  <r>
    <s v="Incremental"/>
    <s v="NonMedia"/>
    <m/>
    <m/>
    <m/>
    <m/>
    <x v="21"/>
    <s v="US"/>
    <d v="2021-12-09T00:00:00"/>
    <n v="0"/>
  </r>
  <r>
    <s v="Incremental"/>
    <s v="NonMedia"/>
    <m/>
    <m/>
    <m/>
    <m/>
    <x v="21"/>
    <s v="US"/>
    <d v="2021-12-10T00:00:00"/>
    <n v="0"/>
  </r>
  <r>
    <s v="Incremental"/>
    <s v="NonMedia"/>
    <m/>
    <m/>
    <m/>
    <m/>
    <x v="21"/>
    <s v="US"/>
    <d v="2021-12-11T00:00:00"/>
    <n v="0"/>
  </r>
  <r>
    <s v="Incremental"/>
    <s v="NonMedia"/>
    <m/>
    <m/>
    <m/>
    <m/>
    <x v="21"/>
    <s v="US"/>
    <d v="2021-12-12T00:00:00"/>
    <n v="0"/>
  </r>
  <r>
    <s v="Incremental"/>
    <s v="NonMedia"/>
    <m/>
    <m/>
    <m/>
    <m/>
    <x v="21"/>
    <s v="US"/>
    <d v="2021-12-13T00:00:00"/>
    <n v="0"/>
  </r>
  <r>
    <s v="Incremental"/>
    <s v="NonMedia"/>
    <m/>
    <m/>
    <m/>
    <m/>
    <x v="21"/>
    <s v="US"/>
    <d v="2021-12-14T00:00:00"/>
    <n v="0"/>
  </r>
  <r>
    <s v="Incremental"/>
    <s v="NonMedia"/>
    <m/>
    <m/>
    <m/>
    <m/>
    <x v="21"/>
    <s v="US"/>
    <d v="2021-12-15T00:00:00"/>
    <n v="0"/>
  </r>
  <r>
    <s v="Incremental"/>
    <s v="NonMedia"/>
    <m/>
    <m/>
    <m/>
    <m/>
    <x v="21"/>
    <s v="US"/>
    <d v="2021-12-16T00:00:00"/>
    <n v="0"/>
  </r>
  <r>
    <s v="Incremental"/>
    <s v="NonMedia"/>
    <m/>
    <m/>
    <m/>
    <m/>
    <x v="21"/>
    <s v="US"/>
    <d v="2021-12-17T00:00:00"/>
    <n v="0"/>
  </r>
  <r>
    <s v="Incremental"/>
    <s v="NonMedia"/>
    <m/>
    <m/>
    <m/>
    <m/>
    <x v="21"/>
    <s v="US"/>
    <d v="2021-12-18T00:00:00"/>
    <n v="0"/>
  </r>
  <r>
    <s v="Incremental"/>
    <s v="NonMedia"/>
    <m/>
    <m/>
    <m/>
    <m/>
    <x v="21"/>
    <s v="US"/>
    <d v="2021-12-19T00:00:00"/>
    <n v="0"/>
  </r>
  <r>
    <s v="Incremental"/>
    <s v="NonMedia"/>
    <m/>
    <m/>
    <m/>
    <m/>
    <x v="21"/>
    <s v="US"/>
    <d v="2021-12-20T00:00:00"/>
    <n v="0"/>
  </r>
  <r>
    <s v="Incremental"/>
    <s v="NonMedia"/>
    <m/>
    <m/>
    <m/>
    <m/>
    <x v="21"/>
    <s v="US"/>
    <d v="2021-12-21T00:00:00"/>
    <n v="0"/>
  </r>
  <r>
    <s v="Incremental"/>
    <s v="NonMedia"/>
    <m/>
    <m/>
    <m/>
    <m/>
    <x v="21"/>
    <s v="US"/>
    <d v="2021-12-22T00:00:00"/>
    <n v="0"/>
  </r>
  <r>
    <s v="Incremental"/>
    <s v="NonMedia"/>
    <m/>
    <m/>
    <m/>
    <m/>
    <x v="21"/>
    <s v="US"/>
    <d v="2021-12-23T00:00:00"/>
    <n v="0"/>
  </r>
  <r>
    <s v="Incremental"/>
    <s v="NonMedia"/>
    <m/>
    <m/>
    <m/>
    <m/>
    <x v="21"/>
    <s v="US"/>
    <d v="2021-12-24T00:00:00"/>
    <n v="5.5380000000000376"/>
  </r>
  <r>
    <s v="Incremental"/>
    <s v="NonMedia"/>
    <m/>
    <m/>
    <m/>
    <m/>
    <x v="21"/>
    <s v="US"/>
    <d v="2021-12-25T00:00:00"/>
    <n v="0"/>
  </r>
  <r>
    <s v="Incremental"/>
    <s v="NonMedia"/>
    <m/>
    <m/>
    <m/>
    <m/>
    <x v="21"/>
    <s v="US"/>
    <d v="2021-12-26T00:00:00"/>
    <n v="0"/>
  </r>
  <r>
    <s v="Incremental"/>
    <s v="NonMedia"/>
    <m/>
    <m/>
    <m/>
    <m/>
    <x v="21"/>
    <s v="US"/>
    <d v="2021-12-27T00:00:00"/>
    <n v="0"/>
  </r>
  <r>
    <s v="Incremental"/>
    <s v="NonMedia"/>
    <m/>
    <m/>
    <m/>
    <m/>
    <x v="21"/>
    <s v="US"/>
    <d v="2021-12-28T00:00:00"/>
    <n v="0"/>
  </r>
  <r>
    <s v="Incremental"/>
    <s v="NonMedia"/>
    <m/>
    <m/>
    <m/>
    <m/>
    <x v="21"/>
    <s v="US"/>
    <d v="2021-12-29T00:00:00"/>
    <n v="0"/>
  </r>
  <r>
    <s v="Incremental"/>
    <s v="NonMedia"/>
    <m/>
    <m/>
    <m/>
    <m/>
    <x v="21"/>
    <s v="US"/>
    <d v="2021-12-30T00:00:00"/>
    <n v="0"/>
  </r>
  <r>
    <s v="Incremental"/>
    <s v="NonMedia"/>
    <m/>
    <m/>
    <m/>
    <m/>
    <x v="21"/>
    <s v="US"/>
    <d v="2021-12-31T00:00:00"/>
    <n v="0"/>
  </r>
  <r>
    <s v="Incremental"/>
    <s v="NonMedia"/>
    <m/>
    <m/>
    <m/>
    <m/>
    <x v="21"/>
    <s v="US"/>
    <d v="2022-01-01T00:00:00"/>
    <n v="0"/>
  </r>
  <r>
    <s v="Incremental"/>
    <s v="NonMedia"/>
    <m/>
    <m/>
    <m/>
    <m/>
    <x v="21"/>
    <s v="US"/>
    <d v="2022-01-02T00:00:00"/>
    <n v="0"/>
  </r>
  <r>
    <s v="Incremental"/>
    <s v="NonMedia"/>
    <m/>
    <m/>
    <m/>
    <m/>
    <x v="21"/>
    <s v="US"/>
    <d v="2022-01-03T00:00:00"/>
    <n v="0"/>
  </r>
  <r>
    <s v="Incremental"/>
    <s v="NonMedia"/>
    <m/>
    <m/>
    <m/>
    <m/>
    <x v="21"/>
    <s v="US"/>
    <d v="2022-01-04T00:00:00"/>
    <n v="0"/>
  </r>
  <r>
    <s v="Incremental"/>
    <s v="NonMedia"/>
    <m/>
    <m/>
    <m/>
    <m/>
    <x v="21"/>
    <s v="US"/>
    <d v="2022-01-05T00:00:00"/>
    <n v="0"/>
  </r>
  <r>
    <s v="Incremental"/>
    <s v="NonMedia"/>
    <m/>
    <m/>
    <m/>
    <m/>
    <x v="21"/>
    <s v="US"/>
    <d v="2022-01-06T00:00:00"/>
    <n v="5.5380000000000376"/>
  </r>
  <r>
    <s v="Incremental"/>
    <s v="NonMedia"/>
    <m/>
    <m/>
    <m/>
    <m/>
    <x v="21"/>
    <s v="US"/>
    <d v="2022-01-07T00:00:00"/>
    <n v="0"/>
  </r>
  <r>
    <s v="Incremental"/>
    <s v="NonMedia"/>
    <m/>
    <m/>
    <m/>
    <m/>
    <x v="21"/>
    <s v="US"/>
    <d v="2022-01-08T00:00:00"/>
    <n v="0"/>
  </r>
  <r>
    <s v="Incremental"/>
    <s v="NonMedia"/>
    <m/>
    <m/>
    <m/>
    <m/>
    <x v="21"/>
    <s v="US"/>
    <d v="2022-01-09T00:00:00"/>
    <n v="0"/>
  </r>
  <r>
    <s v="Incremental"/>
    <s v="NonMedia"/>
    <m/>
    <m/>
    <m/>
    <m/>
    <x v="21"/>
    <s v="US"/>
    <d v="2022-01-10T00:00:00"/>
    <n v="0"/>
  </r>
  <r>
    <s v="Incremental"/>
    <s v="NonMedia"/>
    <m/>
    <m/>
    <m/>
    <m/>
    <x v="21"/>
    <s v="US"/>
    <d v="2022-01-11T00:00:00"/>
    <n v="0"/>
  </r>
  <r>
    <s v="Incremental"/>
    <s v="NonMedia"/>
    <m/>
    <m/>
    <m/>
    <m/>
    <x v="21"/>
    <s v="US"/>
    <d v="2022-01-12T00:00:00"/>
    <n v="0"/>
  </r>
  <r>
    <s v="Incremental"/>
    <s v="NonMedia"/>
    <m/>
    <m/>
    <m/>
    <m/>
    <x v="21"/>
    <s v="US"/>
    <d v="2022-01-13T00:00:00"/>
    <n v="0"/>
  </r>
  <r>
    <s v="Incremental"/>
    <s v="NonMedia"/>
    <m/>
    <m/>
    <m/>
    <m/>
    <x v="21"/>
    <s v="US"/>
    <d v="2022-01-14T00:00:00"/>
    <n v="0"/>
  </r>
  <r>
    <s v="Incremental"/>
    <s v="NonMedia"/>
    <m/>
    <m/>
    <m/>
    <m/>
    <x v="21"/>
    <s v="US"/>
    <d v="2022-01-15T00:00:00"/>
    <n v="0"/>
  </r>
  <r>
    <s v="Incremental"/>
    <s v="NonMedia"/>
    <m/>
    <m/>
    <m/>
    <m/>
    <x v="21"/>
    <s v="US"/>
    <d v="2022-01-16T00:00:00"/>
    <n v="0"/>
  </r>
  <r>
    <s v="Incremental"/>
    <s v="NonMedia"/>
    <m/>
    <m/>
    <m/>
    <m/>
    <x v="21"/>
    <s v="US"/>
    <d v="2022-01-17T00:00:00"/>
    <n v="0"/>
  </r>
  <r>
    <s v="Incremental"/>
    <s v="NonMedia"/>
    <m/>
    <m/>
    <m/>
    <m/>
    <x v="21"/>
    <s v="US"/>
    <d v="2022-01-18T00:00:00"/>
    <n v="0"/>
  </r>
  <r>
    <s v="Incremental"/>
    <s v="NonMedia"/>
    <m/>
    <m/>
    <m/>
    <m/>
    <x v="21"/>
    <s v="US"/>
    <d v="2022-01-19T00:00:00"/>
    <n v="0"/>
  </r>
  <r>
    <s v="Incremental"/>
    <s v="NonMedia"/>
    <m/>
    <m/>
    <m/>
    <m/>
    <x v="21"/>
    <s v="US"/>
    <d v="2022-01-20T00:00:00"/>
    <n v="0"/>
  </r>
  <r>
    <s v="Incremental"/>
    <s v="NonMedia"/>
    <m/>
    <m/>
    <m/>
    <m/>
    <x v="21"/>
    <s v="US"/>
    <d v="2022-01-21T00:00:00"/>
    <n v="0"/>
  </r>
  <r>
    <s v="Incremental"/>
    <s v="NonMedia"/>
    <m/>
    <m/>
    <m/>
    <m/>
    <x v="21"/>
    <s v="US"/>
    <d v="2022-01-22T00:00:00"/>
    <n v="0"/>
  </r>
  <r>
    <s v="Incremental"/>
    <s v="NonMedia"/>
    <m/>
    <m/>
    <m/>
    <m/>
    <x v="21"/>
    <s v="US"/>
    <d v="2022-01-23T00:00:00"/>
    <n v="0"/>
  </r>
  <r>
    <s v="Incremental"/>
    <s v="NonMedia"/>
    <m/>
    <m/>
    <m/>
    <m/>
    <x v="21"/>
    <s v="US"/>
    <d v="2022-01-24T00:00:00"/>
    <n v="0"/>
  </r>
  <r>
    <s v="Incremental"/>
    <s v="NonMedia"/>
    <m/>
    <m/>
    <m/>
    <m/>
    <x v="21"/>
    <s v="US"/>
    <d v="2022-01-25T00:00:00"/>
    <n v="0"/>
  </r>
  <r>
    <s v="Incremental"/>
    <s v="NonMedia"/>
    <m/>
    <m/>
    <m/>
    <m/>
    <x v="21"/>
    <s v="US"/>
    <d v="2022-01-26T00:00:00"/>
    <n v="0"/>
  </r>
  <r>
    <s v="Incremental"/>
    <s v="NonMedia"/>
    <m/>
    <m/>
    <m/>
    <m/>
    <x v="21"/>
    <s v="US"/>
    <d v="2022-01-27T00:00:00"/>
    <n v="0"/>
  </r>
  <r>
    <s v="Incremental"/>
    <s v="NonMedia"/>
    <m/>
    <m/>
    <m/>
    <m/>
    <x v="21"/>
    <s v="US"/>
    <d v="2022-01-28T00:00:00"/>
    <n v="0"/>
  </r>
  <r>
    <s v="Incremental"/>
    <s v="NonMedia"/>
    <m/>
    <m/>
    <m/>
    <m/>
    <x v="21"/>
    <s v="US"/>
    <d v="2022-01-29T00:00:00"/>
    <n v="0"/>
  </r>
  <r>
    <s v="Incremental"/>
    <s v="NonMedia"/>
    <m/>
    <m/>
    <m/>
    <m/>
    <x v="21"/>
    <s v="US"/>
    <d v="2022-01-30T00:00:00"/>
    <n v="0"/>
  </r>
  <r>
    <s v="Incremental"/>
    <s v="NonMedia"/>
    <m/>
    <m/>
    <m/>
    <m/>
    <x v="21"/>
    <s v="US"/>
    <d v="2022-01-31T00:00:00"/>
    <n v="0"/>
  </r>
  <r>
    <s v="Incremental"/>
    <s v="NonMedia"/>
    <m/>
    <m/>
    <m/>
    <m/>
    <x v="21"/>
    <s v="US"/>
    <d v="2022-02-01T00:00:00"/>
    <n v="0"/>
  </r>
  <r>
    <s v="Incremental"/>
    <s v="NonMedia"/>
    <m/>
    <m/>
    <m/>
    <m/>
    <x v="21"/>
    <s v="US"/>
    <d v="2022-02-02T00:00:00"/>
    <n v="0"/>
  </r>
  <r>
    <s v="Incremental"/>
    <s v="NonMedia"/>
    <m/>
    <m/>
    <m/>
    <m/>
    <x v="21"/>
    <s v="US"/>
    <d v="2022-02-03T00:00:00"/>
    <n v="0"/>
  </r>
  <r>
    <s v="Incremental"/>
    <s v="NonMedia"/>
    <m/>
    <m/>
    <m/>
    <m/>
    <x v="21"/>
    <s v="US"/>
    <d v="2022-02-04T00:00:00"/>
    <n v="0"/>
  </r>
  <r>
    <s v="Incremental"/>
    <s v="NonMedia"/>
    <m/>
    <m/>
    <m/>
    <m/>
    <x v="21"/>
    <s v="US"/>
    <d v="2022-02-05T00:00:00"/>
    <n v="0"/>
  </r>
  <r>
    <s v="Incremental"/>
    <s v="NonMedia"/>
    <m/>
    <m/>
    <m/>
    <m/>
    <x v="21"/>
    <s v="US"/>
    <d v="2022-02-06T00:00:00"/>
    <n v="0"/>
  </r>
  <r>
    <s v="Incremental"/>
    <s v="NonMedia"/>
    <m/>
    <m/>
    <m/>
    <m/>
    <x v="21"/>
    <s v="US"/>
    <d v="2022-02-07T00:00:00"/>
    <n v="0"/>
  </r>
  <r>
    <s v="Incremental"/>
    <s v="NonMedia"/>
    <m/>
    <m/>
    <m/>
    <m/>
    <x v="21"/>
    <s v="US"/>
    <d v="2022-02-08T00:00:00"/>
    <n v="0"/>
  </r>
  <r>
    <s v="Incremental"/>
    <s v="NonMedia"/>
    <m/>
    <m/>
    <m/>
    <m/>
    <x v="21"/>
    <s v="US"/>
    <d v="2022-02-09T00:00:00"/>
    <n v="0"/>
  </r>
  <r>
    <s v="Incremental"/>
    <s v="NonMedia"/>
    <m/>
    <m/>
    <m/>
    <m/>
    <x v="21"/>
    <s v="US"/>
    <d v="2022-02-10T00:00:00"/>
    <n v="0"/>
  </r>
  <r>
    <s v="Incremental"/>
    <s v="NonMedia"/>
    <m/>
    <m/>
    <m/>
    <m/>
    <x v="21"/>
    <s v="US"/>
    <d v="2022-02-11T00:00:00"/>
    <n v="0"/>
  </r>
  <r>
    <s v="Incremental"/>
    <s v="NonMedia"/>
    <m/>
    <m/>
    <m/>
    <m/>
    <x v="21"/>
    <s v="US"/>
    <d v="2022-02-12T00:00:00"/>
    <n v="0"/>
  </r>
  <r>
    <s v="Incremental"/>
    <s v="NonMedia"/>
    <m/>
    <m/>
    <m/>
    <m/>
    <x v="21"/>
    <s v="US"/>
    <d v="2022-02-13T00:00:00"/>
    <n v="0"/>
  </r>
  <r>
    <s v="Incremental"/>
    <s v="NonMedia"/>
    <m/>
    <m/>
    <m/>
    <m/>
    <x v="21"/>
    <s v="US"/>
    <d v="2022-02-14T00:00:00"/>
    <n v="0"/>
  </r>
  <r>
    <s v="Incremental"/>
    <s v="NonMedia"/>
    <m/>
    <m/>
    <m/>
    <m/>
    <x v="21"/>
    <s v="US"/>
    <d v="2022-02-15T00:00:00"/>
    <n v="0"/>
  </r>
  <r>
    <s v="Incremental"/>
    <s v="NonMedia"/>
    <m/>
    <m/>
    <m/>
    <m/>
    <x v="21"/>
    <s v="US"/>
    <d v="2022-02-16T00:00:00"/>
    <n v="0"/>
  </r>
  <r>
    <s v="Incremental"/>
    <s v="NonMedia"/>
    <m/>
    <m/>
    <m/>
    <m/>
    <x v="21"/>
    <s v="US"/>
    <d v="2022-02-17T00:00:00"/>
    <n v="0"/>
  </r>
  <r>
    <s v="Incremental"/>
    <s v="NonMedia"/>
    <m/>
    <m/>
    <m/>
    <m/>
    <x v="21"/>
    <s v="US"/>
    <d v="2022-02-18T00:00:00"/>
    <n v="0"/>
  </r>
  <r>
    <s v="Incremental"/>
    <s v="NonMedia"/>
    <m/>
    <m/>
    <m/>
    <m/>
    <x v="21"/>
    <s v="US"/>
    <d v="2022-02-19T00:00:00"/>
    <n v="0"/>
  </r>
  <r>
    <s v="Incremental"/>
    <s v="NonMedia"/>
    <m/>
    <m/>
    <m/>
    <m/>
    <x v="21"/>
    <s v="US"/>
    <d v="2022-02-20T00:00:00"/>
    <n v="0"/>
  </r>
  <r>
    <s v="Incremental"/>
    <s v="NonMedia"/>
    <m/>
    <m/>
    <m/>
    <m/>
    <x v="21"/>
    <s v="US"/>
    <d v="2022-02-21T00:00:00"/>
    <n v="0"/>
  </r>
  <r>
    <s v="Incremental"/>
    <s v="NonMedia"/>
    <m/>
    <m/>
    <m/>
    <m/>
    <x v="21"/>
    <s v="US"/>
    <d v="2022-02-22T00:00:00"/>
    <n v="0"/>
  </r>
  <r>
    <s v="Incremental"/>
    <s v="NonMedia"/>
    <m/>
    <m/>
    <m/>
    <m/>
    <x v="21"/>
    <s v="US"/>
    <d v="2022-02-23T00:00:00"/>
    <n v="0"/>
  </r>
  <r>
    <s v="Incremental"/>
    <s v="NonMedia"/>
    <m/>
    <m/>
    <m/>
    <m/>
    <x v="21"/>
    <s v="US"/>
    <d v="2022-02-24T00:00:00"/>
    <n v="0"/>
  </r>
  <r>
    <s v="Incremental"/>
    <s v="NonMedia"/>
    <m/>
    <m/>
    <m/>
    <m/>
    <x v="21"/>
    <s v="US"/>
    <d v="2022-02-25T00:00:00"/>
    <n v="0"/>
  </r>
  <r>
    <s v="Incremental"/>
    <s v="NonMedia"/>
    <m/>
    <m/>
    <m/>
    <m/>
    <x v="21"/>
    <s v="US"/>
    <d v="2022-02-26T00:00:00"/>
    <n v="0"/>
  </r>
  <r>
    <s v="Incremental"/>
    <s v="NonMedia"/>
    <m/>
    <m/>
    <m/>
    <m/>
    <x v="21"/>
    <s v="US"/>
    <d v="2022-02-27T00:00:00"/>
    <n v="0"/>
  </r>
  <r>
    <s v="Incremental"/>
    <s v="NonMedia"/>
    <m/>
    <m/>
    <m/>
    <m/>
    <x v="21"/>
    <s v="US"/>
    <d v="2022-02-28T00:00:00"/>
    <n v="0"/>
  </r>
  <r>
    <s v="Incremental"/>
    <s v="NonMedia"/>
    <m/>
    <m/>
    <m/>
    <m/>
    <x v="21"/>
    <s v="US"/>
    <d v="2022-03-01T00:00:00"/>
    <n v="0"/>
  </r>
  <r>
    <s v="Incremental"/>
    <s v="NonMedia"/>
    <m/>
    <m/>
    <m/>
    <m/>
    <x v="21"/>
    <s v="US"/>
    <d v="2022-03-02T00:00:00"/>
    <n v="0"/>
  </r>
  <r>
    <s v="Incremental"/>
    <s v="NonMedia"/>
    <m/>
    <m/>
    <m/>
    <m/>
    <x v="21"/>
    <s v="US"/>
    <d v="2022-03-03T00:00:00"/>
    <n v="0"/>
  </r>
  <r>
    <s v="Incremental"/>
    <s v="NonMedia"/>
    <m/>
    <m/>
    <m/>
    <m/>
    <x v="21"/>
    <s v="US"/>
    <d v="2022-03-04T00:00:00"/>
    <n v="0"/>
  </r>
  <r>
    <s v="Incremental"/>
    <s v="NonMedia"/>
    <m/>
    <m/>
    <m/>
    <m/>
    <x v="21"/>
    <s v="US"/>
    <d v="2022-03-05T00:00:00"/>
    <n v="0"/>
  </r>
  <r>
    <s v="Incremental"/>
    <s v="NonMedia"/>
    <m/>
    <m/>
    <m/>
    <m/>
    <x v="21"/>
    <s v="US"/>
    <d v="2022-03-06T00:00:00"/>
    <n v="0"/>
  </r>
  <r>
    <s v="Incremental"/>
    <s v="NonMedia"/>
    <m/>
    <m/>
    <m/>
    <m/>
    <x v="21"/>
    <s v="US"/>
    <d v="2022-03-07T00:00:00"/>
    <n v="0"/>
  </r>
  <r>
    <s v="Incremental"/>
    <s v="NonMedia"/>
    <m/>
    <m/>
    <m/>
    <m/>
    <x v="21"/>
    <s v="US"/>
    <d v="2022-03-08T00:00:00"/>
    <n v="0"/>
  </r>
  <r>
    <s v="Incremental"/>
    <s v="NonMedia"/>
    <m/>
    <m/>
    <m/>
    <m/>
    <x v="21"/>
    <s v="US"/>
    <d v="2022-03-09T00:00:00"/>
    <n v="0"/>
  </r>
  <r>
    <s v="Incremental"/>
    <s v="NonMedia"/>
    <m/>
    <m/>
    <m/>
    <m/>
    <x v="21"/>
    <s v="US"/>
    <d v="2022-03-10T00:00:00"/>
    <n v="0"/>
  </r>
  <r>
    <s v="Incremental"/>
    <s v="NonMedia"/>
    <m/>
    <m/>
    <m/>
    <m/>
    <x v="21"/>
    <s v="US"/>
    <d v="2022-03-11T00:00:00"/>
    <n v="0"/>
  </r>
  <r>
    <s v="Incremental"/>
    <s v="NonMedia"/>
    <m/>
    <m/>
    <m/>
    <m/>
    <x v="21"/>
    <s v="US"/>
    <d v="2022-03-12T00:00:00"/>
    <n v="0"/>
  </r>
  <r>
    <s v="Incremental"/>
    <s v="NonMedia"/>
    <m/>
    <m/>
    <m/>
    <m/>
    <x v="21"/>
    <s v="US"/>
    <d v="2022-03-13T00:00:00"/>
    <n v="0"/>
  </r>
  <r>
    <s v="Incremental"/>
    <s v="NonMedia"/>
    <m/>
    <m/>
    <m/>
    <m/>
    <x v="21"/>
    <s v="US"/>
    <d v="2022-03-14T00:00:00"/>
    <n v="0"/>
  </r>
  <r>
    <s v="Incremental"/>
    <s v="NonMedia"/>
    <m/>
    <m/>
    <m/>
    <m/>
    <x v="21"/>
    <s v="US"/>
    <d v="2022-03-15T00:00:00"/>
    <n v="0"/>
  </r>
  <r>
    <s v="Incremental"/>
    <s v="NonMedia"/>
    <m/>
    <m/>
    <m/>
    <m/>
    <x v="21"/>
    <s v="US"/>
    <d v="2022-03-16T00:00:00"/>
    <n v="0"/>
  </r>
  <r>
    <s v="Incremental"/>
    <s v="NonMedia"/>
    <m/>
    <m/>
    <m/>
    <m/>
    <x v="21"/>
    <s v="US"/>
    <d v="2022-03-17T00:00:00"/>
    <n v="0"/>
  </r>
  <r>
    <s v="Incremental"/>
    <s v="NonMedia"/>
    <m/>
    <m/>
    <m/>
    <m/>
    <x v="21"/>
    <s v="US"/>
    <d v="2022-03-18T00:00:00"/>
    <n v="0"/>
  </r>
  <r>
    <s v="Incremental"/>
    <s v="NonMedia"/>
    <m/>
    <m/>
    <m/>
    <m/>
    <x v="21"/>
    <s v="US"/>
    <d v="2022-03-19T00:00:00"/>
    <n v="0"/>
  </r>
  <r>
    <s v="Incremental"/>
    <s v="NonMedia"/>
    <m/>
    <m/>
    <m/>
    <m/>
    <x v="21"/>
    <s v="US"/>
    <d v="2022-03-20T00:00:00"/>
    <n v="0"/>
  </r>
  <r>
    <s v="Incremental"/>
    <s v="NonMedia"/>
    <m/>
    <m/>
    <m/>
    <m/>
    <x v="21"/>
    <s v="US"/>
    <d v="2022-03-21T00:00:00"/>
    <n v="0"/>
  </r>
  <r>
    <s v="Incremental"/>
    <s v="NonMedia"/>
    <m/>
    <m/>
    <m/>
    <m/>
    <x v="21"/>
    <s v="US"/>
    <d v="2022-03-22T00:00:00"/>
    <n v="0"/>
  </r>
  <r>
    <s v="Incremental"/>
    <s v="NonMedia"/>
    <m/>
    <m/>
    <m/>
    <m/>
    <x v="21"/>
    <s v="US"/>
    <d v="2022-03-23T00:00:00"/>
    <n v="0"/>
  </r>
  <r>
    <s v="Incremental"/>
    <s v="NonMedia"/>
    <m/>
    <m/>
    <m/>
    <m/>
    <x v="21"/>
    <s v="US"/>
    <d v="2022-03-24T00:00:00"/>
    <n v="0"/>
  </r>
  <r>
    <s v="Incremental"/>
    <s v="NonMedia"/>
    <m/>
    <m/>
    <m/>
    <m/>
    <x v="21"/>
    <s v="US"/>
    <d v="2022-03-25T00:00:00"/>
    <n v="0"/>
  </r>
  <r>
    <s v="Incremental"/>
    <s v="NonMedia"/>
    <m/>
    <m/>
    <m/>
    <m/>
    <x v="21"/>
    <s v="US"/>
    <d v="2022-03-26T00:00:00"/>
    <n v="0"/>
  </r>
  <r>
    <s v="Incremental"/>
    <s v="NonMedia"/>
    <m/>
    <m/>
    <m/>
    <m/>
    <x v="21"/>
    <s v="US"/>
    <d v="2022-03-27T00:00:00"/>
    <n v="0"/>
  </r>
  <r>
    <s v="Incremental"/>
    <s v="NonMedia"/>
    <m/>
    <m/>
    <m/>
    <m/>
    <x v="21"/>
    <s v="US"/>
    <d v="2022-03-28T00:00:00"/>
    <n v="0"/>
  </r>
  <r>
    <s v="Incremental"/>
    <s v="NonMedia"/>
    <m/>
    <m/>
    <m/>
    <m/>
    <x v="21"/>
    <s v="US"/>
    <d v="2022-03-29T00:00:00"/>
    <n v="0"/>
  </r>
  <r>
    <s v="Incremental"/>
    <s v="NonMedia"/>
    <m/>
    <m/>
    <m/>
    <m/>
    <x v="21"/>
    <s v="US"/>
    <d v="2022-03-30T00:00:00"/>
    <n v="0"/>
  </r>
  <r>
    <s v="Incremental"/>
    <s v="NonMedia"/>
    <m/>
    <m/>
    <m/>
    <m/>
    <x v="21"/>
    <s v="US"/>
    <d v="2022-03-31T00:00:00"/>
    <n v="0"/>
  </r>
  <r>
    <s v="Incremental"/>
    <s v="NonMedia"/>
    <m/>
    <m/>
    <m/>
    <m/>
    <x v="22"/>
    <s v="US"/>
    <d v="2021-07-01T00:00:00"/>
    <n v="0"/>
  </r>
  <r>
    <s v="Incremental"/>
    <s v="NonMedia"/>
    <m/>
    <m/>
    <m/>
    <m/>
    <x v="22"/>
    <s v="US"/>
    <d v="2021-07-02T00:00:00"/>
    <n v="0"/>
  </r>
  <r>
    <s v="Incremental"/>
    <s v="NonMedia"/>
    <m/>
    <m/>
    <m/>
    <m/>
    <x v="22"/>
    <s v="US"/>
    <d v="2021-07-03T00:00:00"/>
    <n v="0"/>
  </r>
  <r>
    <s v="Incremental"/>
    <s v="NonMedia"/>
    <m/>
    <m/>
    <m/>
    <m/>
    <x v="22"/>
    <s v="US"/>
    <d v="2021-07-04T00:00:00"/>
    <n v="0"/>
  </r>
  <r>
    <s v="Incremental"/>
    <s v="NonMedia"/>
    <m/>
    <m/>
    <m/>
    <m/>
    <x v="22"/>
    <s v="US"/>
    <d v="2021-07-05T00:00:00"/>
    <n v="0"/>
  </r>
  <r>
    <s v="Incremental"/>
    <s v="NonMedia"/>
    <m/>
    <m/>
    <m/>
    <m/>
    <x v="22"/>
    <s v="US"/>
    <d v="2021-07-06T00:00:00"/>
    <n v="0"/>
  </r>
  <r>
    <s v="Incremental"/>
    <s v="NonMedia"/>
    <m/>
    <m/>
    <m/>
    <m/>
    <x v="22"/>
    <s v="US"/>
    <d v="2021-07-07T00:00:00"/>
    <n v="4.1822940280100154"/>
  </r>
  <r>
    <s v="Incremental"/>
    <s v="NonMedia"/>
    <m/>
    <m/>
    <m/>
    <m/>
    <x v="22"/>
    <s v="US"/>
    <d v="2021-07-08T00:00:00"/>
    <n v="2.295291628138453"/>
  </r>
  <r>
    <s v="Incremental"/>
    <s v="NonMedia"/>
    <m/>
    <m/>
    <m/>
    <m/>
    <x v="22"/>
    <s v="US"/>
    <d v="2021-07-09T00:00:00"/>
    <n v="1.259682753751586"/>
  </r>
  <r>
    <s v="Incremental"/>
    <s v="NonMedia"/>
    <m/>
    <m/>
    <m/>
    <m/>
    <x v="22"/>
    <s v="US"/>
    <d v="2021-07-10T00:00:00"/>
    <n v="0"/>
  </r>
  <r>
    <s v="Incremental"/>
    <s v="NonMedia"/>
    <m/>
    <m/>
    <m/>
    <m/>
    <x v="22"/>
    <s v="US"/>
    <d v="2021-07-11T00:00:00"/>
    <n v="0"/>
  </r>
  <r>
    <s v="Incremental"/>
    <s v="NonMedia"/>
    <m/>
    <m/>
    <m/>
    <m/>
    <x v="22"/>
    <s v="US"/>
    <d v="2021-07-12T00:00:00"/>
    <n v="0"/>
  </r>
  <r>
    <s v="Incremental"/>
    <s v="NonMedia"/>
    <m/>
    <m/>
    <m/>
    <m/>
    <x v="22"/>
    <s v="US"/>
    <d v="2021-07-13T00:00:00"/>
    <n v="0"/>
  </r>
  <r>
    <s v="Incremental"/>
    <s v="NonMedia"/>
    <m/>
    <m/>
    <m/>
    <m/>
    <x v="22"/>
    <s v="US"/>
    <d v="2021-07-14T00:00:00"/>
    <n v="0"/>
  </r>
  <r>
    <s v="Incremental"/>
    <s v="NonMedia"/>
    <m/>
    <m/>
    <m/>
    <m/>
    <x v="22"/>
    <s v="US"/>
    <d v="2021-07-15T00:00:00"/>
    <n v="4.1822940280100154"/>
  </r>
  <r>
    <s v="Incremental"/>
    <s v="NonMedia"/>
    <m/>
    <m/>
    <m/>
    <m/>
    <x v="22"/>
    <s v="US"/>
    <d v="2021-07-16T00:00:00"/>
    <n v="2.295291628138453"/>
  </r>
  <r>
    <s v="Incremental"/>
    <s v="NonMedia"/>
    <m/>
    <m/>
    <m/>
    <m/>
    <x v="22"/>
    <s v="US"/>
    <d v="2021-07-17T00:00:00"/>
    <n v="1.259682753751586"/>
  </r>
  <r>
    <s v="Incremental"/>
    <s v="NonMedia"/>
    <m/>
    <m/>
    <m/>
    <m/>
    <x v="22"/>
    <s v="US"/>
    <d v="2021-07-18T00:00:00"/>
    <n v="0"/>
  </r>
  <r>
    <s v="Incremental"/>
    <s v="NonMedia"/>
    <m/>
    <m/>
    <m/>
    <m/>
    <x v="22"/>
    <s v="US"/>
    <d v="2021-07-19T00:00:00"/>
    <n v="0"/>
  </r>
  <r>
    <s v="Incremental"/>
    <s v="NonMedia"/>
    <m/>
    <m/>
    <m/>
    <m/>
    <x v="22"/>
    <s v="US"/>
    <d v="2021-07-20T00:00:00"/>
    <n v="0"/>
  </r>
  <r>
    <s v="Incremental"/>
    <s v="NonMedia"/>
    <m/>
    <m/>
    <m/>
    <m/>
    <x v="22"/>
    <s v="US"/>
    <d v="2021-07-21T00:00:00"/>
    <n v="4.1822940280100154"/>
  </r>
  <r>
    <s v="Incremental"/>
    <s v="NonMedia"/>
    <m/>
    <m/>
    <m/>
    <m/>
    <x v="22"/>
    <s v="US"/>
    <d v="2021-07-22T00:00:00"/>
    <n v="2.295291628138453"/>
  </r>
  <r>
    <s v="Incremental"/>
    <s v="NonMedia"/>
    <m/>
    <m/>
    <m/>
    <m/>
    <x v="22"/>
    <s v="US"/>
    <d v="2021-07-23T00:00:00"/>
    <n v="1.259682753751586"/>
  </r>
  <r>
    <s v="Incremental"/>
    <s v="NonMedia"/>
    <m/>
    <m/>
    <m/>
    <m/>
    <x v="22"/>
    <s v="US"/>
    <d v="2021-07-24T00:00:00"/>
    <n v="4.1822940280100154"/>
  </r>
  <r>
    <s v="Incremental"/>
    <s v="NonMedia"/>
    <m/>
    <m/>
    <m/>
    <m/>
    <x v="22"/>
    <s v="US"/>
    <d v="2021-07-25T00:00:00"/>
    <n v="2.295291628138453"/>
  </r>
  <r>
    <s v="Incremental"/>
    <s v="NonMedia"/>
    <m/>
    <m/>
    <m/>
    <m/>
    <x v="22"/>
    <s v="US"/>
    <d v="2021-07-26T00:00:00"/>
    <n v="1.259682753751586"/>
  </r>
  <r>
    <s v="Incremental"/>
    <s v="NonMedia"/>
    <m/>
    <m/>
    <m/>
    <m/>
    <x v="22"/>
    <s v="US"/>
    <d v="2021-07-27T00:00:00"/>
    <n v="0"/>
  </r>
  <r>
    <s v="Incremental"/>
    <s v="NonMedia"/>
    <m/>
    <m/>
    <m/>
    <m/>
    <x v="22"/>
    <s v="US"/>
    <d v="2021-07-28T00:00:00"/>
    <n v="0"/>
  </r>
  <r>
    <s v="Incremental"/>
    <s v="NonMedia"/>
    <m/>
    <m/>
    <m/>
    <m/>
    <x v="22"/>
    <s v="US"/>
    <d v="2021-07-29T00:00:00"/>
    <n v="4.1822940280100154"/>
  </r>
  <r>
    <s v="Incremental"/>
    <s v="NonMedia"/>
    <m/>
    <m/>
    <m/>
    <m/>
    <x v="22"/>
    <s v="US"/>
    <d v="2021-07-30T00:00:00"/>
    <n v="2.295291628138453"/>
  </r>
  <r>
    <s v="Incremental"/>
    <s v="NonMedia"/>
    <m/>
    <m/>
    <m/>
    <m/>
    <x v="22"/>
    <s v="US"/>
    <d v="2021-07-31T00:00:00"/>
    <n v="1.259682753751586"/>
  </r>
  <r>
    <s v="Incremental"/>
    <s v="NonMedia"/>
    <m/>
    <m/>
    <m/>
    <m/>
    <x v="22"/>
    <s v="US"/>
    <d v="2021-08-01T00:00:00"/>
    <n v="0"/>
  </r>
  <r>
    <s v="Incremental"/>
    <s v="NonMedia"/>
    <m/>
    <m/>
    <m/>
    <m/>
    <x v="22"/>
    <s v="US"/>
    <d v="2021-08-02T00:00:00"/>
    <n v="0"/>
  </r>
  <r>
    <s v="Incremental"/>
    <s v="NonMedia"/>
    <m/>
    <m/>
    <m/>
    <m/>
    <x v="22"/>
    <s v="US"/>
    <d v="2021-08-03T00:00:00"/>
    <n v="0"/>
  </r>
  <r>
    <s v="Incremental"/>
    <s v="NonMedia"/>
    <m/>
    <m/>
    <m/>
    <m/>
    <x v="22"/>
    <s v="US"/>
    <d v="2021-08-04T00:00:00"/>
    <n v="4.1822940280100154"/>
  </r>
  <r>
    <s v="Incremental"/>
    <s v="NonMedia"/>
    <m/>
    <m/>
    <m/>
    <m/>
    <x v="22"/>
    <s v="US"/>
    <d v="2021-08-05T00:00:00"/>
    <n v="6.4775856561484684"/>
  </r>
  <r>
    <s v="Incremental"/>
    <s v="NonMedia"/>
    <m/>
    <m/>
    <m/>
    <m/>
    <x v="22"/>
    <s v="US"/>
    <d v="2021-08-06T00:00:00"/>
    <n v="3.5549743818900388"/>
  </r>
  <r>
    <s v="Incremental"/>
    <s v="NonMedia"/>
    <m/>
    <m/>
    <m/>
    <m/>
    <x v="22"/>
    <s v="US"/>
    <d v="2021-08-07T00:00:00"/>
    <n v="1.259682753751586"/>
  </r>
  <r>
    <s v="Incremental"/>
    <s v="NonMedia"/>
    <m/>
    <m/>
    <m/>
    <m/>
    <x v="22"/>
    <s v="US"/>
    <d v="2021-08-08T00:00:00"/>
    <n v="0"/>
  </r>
  <r>
    <s v="Incremental"/>
    <s v="NonMedia"/>
    <m/>
    <m/>
    <m/>
    <m/>
    <x v="22"/>
    <s v="US"/>
    <d v="2021-08-09T00:00:00"/>
    <n v="0"/>
  </r>
  <r>
    <s v="Incremental"/>
    <s v="NonMedia"/>
    <m/>
    <m/>
    <m/>
    <m/>
    <x v="22"/>
    <s v="US"/>
    <d v="2021-08-10T00:00:00"/>
    <n v="0"/>
  </r>
  <r>
    <s v="Incremental"/>
    <s v="NonMedia"/>
    <m/>
    <m/>
    <m/>
    <m/>
    <x v="22"/>
    <s v="US"/>
    <d v="2021-08-11T00:00:00"/>
    <n v="4.1822940280100154"/>
  </r>
  <r>
    <s v="Incremental"/>
    <s v="NonMedia"/>
    <m/>
    <m/>
    <m/>
    <m/>
    <x v="22"/>
    <s v="US"/>
    <d v="2021-08-12T00:00:00"/>
    <n v="2.295291628138453"/>
  </r>
  <r>
    <s v="Incremental"/>
    <s v="NonMedia"/>
    <m/>
    <m/>
    <m/>
    <m/>
    <x v="22"/>
    <s v="US"/>
    <d v="2021-08-13T00:00:00"/>
    <n v="1.259682753751586"/>
  </r>
  <r>
    <s v="Incremental"/>
    <s v="NonMedia"/>
    <m/>
    <m/>
    <m/>
    <m/>
    <x v="22"/>
    <s v="US"/>
    <d v="2021-08-14T00:00:00"/>
    <n v="0"/>
  </r>
  <r>
    <s v="Incremental"/>
    <s v="NonMedia"/>
    <m/>
    <m/>
    <m/>
    <m/>
    <x v="22"/>
    <s v="US"/>
    <d v="2021-08-15T00:00:00"/>
    <n v="0"/>
  </r>
  <r>
    <s v="Incremental"/>
    <s v="NonMedia"/>
    <m/>
    <m/>
    <m/>
    <m/>
    <x v="22"/>
    <s v="US"/>
    <d v="2021-08-16T00:00:00"/>
    <n v="4.1822940280100154"/>
  </r>
  <r>
    <s v="Incremental"/>
    <s v="NonMedia"/>
    <m/>
    <m/>
    <m/>
    <m/>
    <x v="22"/>
    <s v="US"/>
    <d v="2021-08-17T00:00:00"/>
    <n v="2.295291628138453"/>
  </r>
  <r>
    <s v="Incremental"/>
    <s v="NonMedia"/>
    <m/>
    <m/>
    <m/>
    <m/>
    <x v="22"/>
    <s v="US"/>
    <d v="2021-08-18T00:00:00"/>
    <n v="5.4419767817616016"/>
  </r>
  <r>
    <s v="Incremental"/>
    <s v="NonMedia"/>
    <m/>
    <m/>
    <m/>
    <m/>
    <x v="22"/>
    <s v="US"/>
    <d v="2021-08-19T00:00:00"/>
    <n v="6.4775856561484684"/>
  </r>
  <r>
    <s v="Incremental"/>
    <s v="NonMedia"/>
    <m/>
    <m/>
    <m/>
    <m/>
    <x v="22"/>
    <s v="US"/>
    <d v="2021-08-20T00:00:00"/>
    <n v="3.5549743818900388"/>
  </r>
  <r>
    <s v="Incremental"/>
    <s v="NonMedia"/>
    <m/>
    <m/>
    <m/>
    <m/>
    <x v="22"/>
    <s v="US"/>
    <d v="2021-08-21T00:00:00"/>
    <n v="1.259682753751586"/>
  </r>
  <r>
    <s v="Incremental"/>
    <s v="NonMedia"/>
    <m/>
    <m/>
    <m/>
    <m/>
    <x v="22"/>
    <s v="US"/>
    <d v="2021-08-22T00:00:00"/>
    <n v="0"/>
  </r>
  <r>
    <s v="Incremental"/>
    <s v="NonMedia"/>
    <m/>
    <m/>
    <m/>
    <m/>
    <x v="22"/>
    <s v="US"/>
    <d v="2021-08-23T00:00:00"/>
    <n v="4.1822940280100154"/>
  </r>
  <r>
    <s v="Incremental"/>
    <s v="NonMedia"/>
    <m/>
    <m/>
    <m/>
    <m/>
    <x v="22"/>
    <s v="US"/>
    <d v="2021-08-24T00:00:00"/>
    <n v="2.295291628138453"/>
  </r>
  <r>
    <s v="Incremental"/>
    <s v="NonMedia"/>
    <m/>
    <m/>
    <m/>
    <m/>
    <x v="22"/>
    <s v="US"/>
    <d v="2021-08-25T00:00:00"/>
    <n v="1.259682753751586"/>
  </r>
  <r>
    <s v="Incremental"/>
    <s v="NonMedia"/>
    <m/>
    <m/>
    <m/>
    <m/>
    <x v="22"/>
    <s v="US"/>
    <d v="2021-08-26T00:00:00"/>
    <n v="4.1822940280100154"/>
  </r>
  <r>
    <s v="Incremental"/>
    <s v="NonMedia"/>
    <m/>
    <m/>
    <m/>
    <m/>
    <x v="22"/>
    <s v="US"/>
    <d v="2021-08-27T00:00:00"/>
    <n v="2.295291628138453"/>
  </r>
  <r>
    <s v="Incremental"/>
    <s v="NonMedia"/>
    <m/>
    <m/>
    <m/>
    <m/>
    <x v="22"/>
    <s v="US"/>
    <d v="2021-08-28T00:00:00"/>
    <n v="1.259682753751586"/>
  </r>
  <r>
    <s v="Incremental"/>
    <s v="NonMedia"/>
    <m/>
    <m/>
    <m/>
    <m/>
    <x v="22"/>
    <s v="US"/>
    <d v="2021-08-29T00:00:00"/>
    <n v="0"/>
  </r>
  <r>
    <s v="Incremental"/>
    <s v="NonMedia"/>
    <m/>
    <m/>
    <m/>
    <m/>
    <x v="22"/>
    <s v="US"/>
    <d v="2021-08-30T00:00:00"/>
    <n v="0"/>
  </r>
  <r>
    <s v="Incremental"/>
    <s v="NonMedia"/>
    <m/>
    <m/>
    <m/>
    <m/>
    <x v="22"/>
    <s v="US"/>
    <d v="2021-08-31T00:00:00"/>
    <n v="4.1822940280100154"/>
  </r>
  <r>
    <s v="Incremental"/>
    <s v="NonMedia"/>
    <m/>
    <m/>
    <m/>
    <m/>
    <x v="22"/>
    <s v="US"/>
    <d v="2021-09-01T00:00:00"/>
    <n v="2.295291628138453"/>
  </r>
  <r>
    <s v="Incremental"/>
    <s v="NonMedia"/>
    <m/>
    <m/>
    <m/>
    <m/>
    <x v="22"/>
    <s v="US"/>
    <d v="2021-09-02T00:00:00"/>
    <n v="5.4419767817616016"/>
  </r>
  <r>
    <s v="Incremental"/>
    <s v="NonMedia"/>
    <m/>
    <m/>
    <m/>
    <m/>
    <x v="22"/>
    <s v="US"/>
    <d v="2021-09-03T00:00:00"/>
    <n v="2.295291628138453"/>
  </r>
  <r>
    <s v="Incremental"/>
    <s v="NonMedia"/>
    <m/>
    <m/>
    <m/>
    <m/>
    <x v="22"/>
    <s v="US"/>
    <d v="2021-09-04T00:00:00"/>
    <n v="1.259682753751586"/>
  </r>
  <r>
    <s v="Incremental"/>
    <s v="NonMedia"/>
    <m/>
    <m/>
    <m/>
    <m/>
    <x v="22"/>
    <s v="US"/>
    <d v="2021-09-05T00:00:00"/>
    <n v="0"/>
  </r>
  <r>
    <s v="Incremental"/>
    <s v="NonMedia"/>
    <m/>
    <m/>
    <m/>
    <m/>
    <x v="22"/>
    <s v="US"/>
    <d v="2021-09-06T00:00:00"/>
    <n v="0"/>
  </r>
  <r>
    <s v="Incremental"/>
    <s v="NonMedia"/>
    <m/>
    <m/>
    <m/>
    <m/>
    <x v="22"/>
    <s v="US"/>
    <d v="2021-09-07T00:00:00"/>
    <n v="0"/>
  </r>
  <r>
    <s v="Incremental"/>
    <s v="NonMedia"/>
    <m/>
    <m/>
    <m/>
    <m/>
    <x v="22"/>
    <s v="US"/>
    <d v="2021-09-08T00:00:00"/>
    <n v="4.1822940280100154"/>
  </r>
  <r>
    <s v="Incremental"/>
    <s v="NonMedia"/>
    <m/>
    <m/>
    <m/>
    <m/>
    <x v="22"/>
    <s v="US"/>
    <d v="2021-09-09T00:00:00"/>
    <n v="2.295291628138453"/>
  </r>
  <r>
    <s v="Incremental"/>
    <s v="NonMedia"/>
    <m/>
    <m/>
    <m/>
    <m/>
    <x v="22"/>
    <s v="US"/>
    <d v="2021-09-10T00:00:00"/>
    <n v="1.259682753751586"/>
  </r>
  <r>
    <s v="Incremental"/>
    <s v="NonMedia"/>
    <m/>
    <m/>
    <m/>
    <m/>
    <x v="22"/>
    <s v="US"/>
    <d v="2021-09-11T00:00:00"/>
    <n v="0"/>
  </r>
  <r>
    <s v="Incremental"/>
    <s v="NonMedia"/>
    <m/>
    <m/>
    <m/>
    <m/>
    <x v="22"/>
    <s v="US"/>
    <d v="2021-09-12T00:00:00"/>
    <n v="0"/>
  </r>
  <r>
    <s v="Incremental"/>
    <s v="NonMedia"/>
    <m/>
    <m/>
    <m/>
    <m/>
    <x v="22"/>
    <s v="US"/>
    <d v="2021-09-13T00:00:00"/>
    <n v="0"/>
  </r>
  <r>
    <s v="Incremental"/>
    <s v="NonMedia"/>
    <m/>
    <m/>
    <m/>
    <m/>
    <x v="22"/>
    <s v="US"/>
    <d v="2021-09-14T00:00:00"/>
    <n v="0"/>
  </r>
  <r>
    <s v="Incremental"/>
    <s v="NonMedia"/>
    <m/>
    <m/>
    <m/>
    <m/>
    <x v="22"/>
    <s v="US"/>
    <d v="2021-09-15T00:00:00"/>
    <n v="0"/>
  </r>
  <r>
    <s v="Incremental"/>
    <s v="NonMedia"/>
    <m/>
    <m/>
    <m/>
    <m/>
    <x v="22"/>
    <s v="US"/>
    <d v="2021-09-16T00:00:00"/>
    <n v="0"/>
  </r>
  <r>
    <s v="Incremental"/>
    <s v="NonMedia"/>
    <m/>
    <m/>
    <m/>
    <m/>
    <x v="22"/>
    <s v="US"/>
    <d v="2021-09-17T00:00:00"/>
    <n v="4.1822940280100154"/>
  </r>
  <r>
    <s v="Incremental"/>
    <s v="NonMedia"/>
    <m/>
    <m/>
    <m/>
    <m/>
    <x v="22"/>
    <s v="US"/>
    <d v="2021-09-18T00:00:00"/>
    <n v="6.4775856561484684"/>
  </r>
  <r>
    <s v="Incremental"/>
    <s v="NonMedia"/>
    <m/>
    <m/>
    <m/>
    <m/>
    <x v="22"/>
    <s v="US"/>
    <d v="2021-09-19T00:00:00"/>
    <n v="3.5549743818900388"/>
  </r>
  <r>
    <s v="Incremental"/>
    <s v="NonMedia"/>
    <m/>
    <m/>
    <m/>
    <m/>
    <x v="22"/>
    <s v="US"/>
    <d v="2021-09-20T00:00:00"/>
    <n v="1.259682753751586"/>
  </r>
  <r>
    <s v="Incremental"/>
    <s v="NonMedia"/>
    <m/>
    <m/>
    <m/>
    <m/>
    <x v="22"/>
    <s v="US"/>
    <d v="2021-09-21T00:00:00"/>
    <n v="0"/>
  </r>
  <r>
    <s v="Incremental"/>
    <s v="NonMedia"/>
    <m/>
    <m/>
    <m/>
    <m/>
    <x v="22"/>
    <s v="US"/>
    <d v="2021-09-22T00:00:00"/>
    <n v="0"/>
  </r>
  <r>
    <s v="Incremental"/>
    <s v="NonMedia"/>
    <m/>
    <m/>
    <m/>
    <m/>
    <x v="22"/>
    <s v="US"/>
    <d v="2021-09-23T00:00:00"/>
    <n v="0"/>
  </r>
  <r>
    <s v="Incremental"/>
    <s v="NonMedia"/>
    <m/>
    <m/>
    <m/>
    <m/>
    <x v="22"/>
    <s v="US"/>
    <d v="2021-09-24T00:00:00"/>
    <n v="4.1822940280100154"/>
  </r>
  <r>
    <s v="Incremental"/>
    <s v="NonMedia"/>
    <m/>
    <m/>
    <m/>
    <m/>
    <x v="22"/>
    <s v="US"/>
    <d v="2021-09-25T00:00:00"/>
    <n v="2.295291628138453"/>
  </r>
  <r>
    <s v="Incremental"/>
    <s v="NonMedia"/>
    <m/>
    <m/>
    <m/>
    <m/>
    <x v="22"/>
    <s v="US"/>
    <d v="2021-09-26T00:00:00"/>
    <n v="1.259682753751586"/>
  </r>
  <r>
    <s v="Incremental"/>
    <s v="NonMedia"/>
    <m/>
    <m/>
    <m/>
    <m/>
    <x v="22"/>
    <s v="US"/>
    <d v="2021-09-27T00:00:00"/>
    <n v="0"/>
  </r>
  <r>
    <s v="Incremental"/>
    <s v="NonMedia"/>
    <m/>
    <m/>
    <m/>
    <m/>
    <x v="22"/>
    <s v="US"/>
    <d v="2021-09-28T00:00:00"/>
    <n v="4.1822940280100154"/>
  </r>
  <r>
    <s v="Incremental"/>
    <s v="NonMedia"/>
    <m/>
    <m/>
    <m/>
    <m/>
    <x v="22"/>
    <s v="US"/>
    <d v="2021-09-29T00:00:00"/>
    <n v="6.4775856561484684"/>
  </r>
  <r>
    <s v="Incremental"/>
    <s v="NonMedia"/>
    <m/>
    <m/>
    <m/>
    <m/>
    <x v="22"/>
    <s v="US"/>
    <d v="2021-09-30T00:00:00"/>
    <n v="3.5549743818900388"/>
  </r>
  <r>
    <s v="Incremental"/>
    <s v="NonMedia"/>
    <m/>
    <m/>
    <m/>
    <m/>
    <x v="22"/>
    <s v="US"/>
    <d v="2021-10-01T00:00:00"/>
    <n v="1.259682753751586"/>
  </r>
  <r>
    <s v="Incremental"/>
    <s v="NonMedia"/>
    <m/>
    <m/>
    <m/>
    <m/>
    <x v="22"/>
    <s v="US"/>
    <d v="2021-10-02T00:00:00"/>
    <n v="0"/>
  </r>
  <r>
    <s v="Incremental"/>
    <s v="NonMedia"/>
    <m/>
    <m/>
    <m/>
    <m/>
    <x v="22"/>
    <s v="US"/>
    <d v="2021-10-03T00:00:00"/>
    <n v="0"/>
  </r>
  <r>
    <s v="Incremental"/>
    <s v="NonMedia"/>
    <m/>
    <m/>
    <m/>
    <m/>
    <x v="22"/>
    <s v="US"/>
    <d v="2021-10-04T00:00:00"/>
    <n v="0"/>
  </r>
  <r>
    <s v="Incremental"/>
    <s v="NonMedia"/>
    <m/>
    <m/>
    <m/>
    <m/>
    <x v="22"/>
    <s v="US"/>
    <d v="2021-10-05T00:00:00"/>
    <n v="0"/>
  </r>
  <r>
    <s v="Incremental"/>
    <s v="NonMedia"/>
    <m/>
    <m/>
    <m/>
    <m/>
    <x v="22"/>
    <s v="US"/>
    <d v="2021-10-06T00:00:00"/>
    <n v="0"/>
  </r>
  <r>
    <s v="Incremental"/>
    <s v="NonMedia"/>
    <m/>
    <m/>
    <m/>
    <m/>
    <x v="22"/>
    <s v="US"/>
    <d v="2021-10-07T00:00:00"/>
    <n v="0"/>
  </r>
  <r>
    <s v="Incremental"/>
    <s v="NonMedia"/>
    <m/>
    <m/>
    <m/>
    <m/>
    <x v="22"/>
    <s v="US"/>
    <d v="2021-10-08T00:00:00"/>
    <n v="4.1822940280100154"/>
  </r>
  <r>
    <s v="Incremental"/>
    <s v="NonMedia"/>
    <m/>
    <m/>
    <m/>
    <m/>
    <x v="22"/>
    <s v="US"/>
    <d v="2021-10-09T00:00:00"/>
    <n v="2.295291628138453"/>
  </r>
  <r>
    <s v="Incremental"/>
    <s v="NonMedia"/>
    <m/>
    <m/>
    <m/>
    <m/>
    <x v="22"/>
    <s v="US"/>
    <d v="2021-10-10T00:00:00"/>
    <n v="1.259682753751586"/>
  </r>
  <r>
    <s v="Incremental"/>
    <s v="NonMedia"/>
    <m/>
    <m/>
    <m/>
    <m/>
    <x v="22"/>
    <s v="US"/>
    <d v="2021-10-11T00:00:00"/>
    <n v="0"/>
  </r>
  <r>
    <s v="Incremental"/>
    <s v="NonMedia"/>
    <m/>
    <m/>
    <m/>
    <m/>
    <x v="22"/>
    <s v="US"/>
    <d v="2021-10-12T00:00:00"/>
    <n v="0"/>
  </r>
  <r>
    <s v="Incremental"/>
    <s v="NonMedia"/>
    <m/>
    <m/>
    <m/>
    <m/>
    <x v="22"/>
    <s v="US"/>
    <d v="2021-10-13T00:00:00"/>
    <n v="0"/>
  </r>
  <r>
    <s v="Incremental"/>
    <s v="NonMedia"/>
    <m/>
    <m/>
    <m/>
    <m/>
    <x v="22"/>
    <s v="US"/>
    <d v="2021-10-14T00:00:00"/>
    <n v="4.1822940280100154"/>
  </r>
  <r>
    <s v="Incremental"/>
    <s v="NonMedia"/>
    <m/>
    <m/>
    <m/>
    <m/>
    <x v="22"/>
    <s v="US"/>
    <d v="2021-10-15T00:00:00"/>
    <n v="2.295291628138453"/>
  </r>
  <r>
    <s v="Incremental"/>
    <s v="NonMedia"/>
    <m/>
    <m/>
    <m/>
    <m/>
    <x v="22"/>
    <s v="US"/>
    <d v="2021-10-16T00:00:00"/>
    <n v="1.259682753751586"/>
  </r>
  <r>
    <s v="Incremental"/>
    <s v="NonMedia"/>
    <m/>
    <m/>
    <m/>
    <m/>
    <x v="22"/>
    <s v="US"/>
    <d v="2021-10-17T00:00:00"/>
    <n v="0"/>
  </r>
  <r>
    <s v="Incremental"/>
    <s v="NonMedia"/>
    <m/>
    <m/>
    <m/>
    <m/>
    <x v="22"/>
    <s v="US"/>
    <d v="2021-10-18T00:00:00"/>
    <n v="0"/>
  </r>
  <r>
    <s v="Incremental"/>
    <s v="NonMedia"/>
    <m/>
    <m/>
    <m/>
    <m/>
    <x v="22"/>
    <s v="US"/>
    <d v="2021-10-19T00:00:00"/>
    <n v="0"/>
  </r>
  <r>
    <s v="Incremental"/>
    <s v="NonMedia"/>
    <m/>
    <m/>
    <m/>
    <m/>
    <x v="22"/>
    <s v="US"/>
    <d v="2021-10-20T00:00:00"/>
    <n v="0"/>
  </r>
  <r>
    <s v="Incremental"/>
    <s v="NonMedia"/>
    <m/>
    <m/>
    <m/>
    <m/>
    <x v="22"/>
    <s v="US"/>
    <d v="2021-10-21T00:00:00"/>
    <n v="0"/>
  </r>
  <r>
    <s v="Incremental"/>
    <s v="NonMedia"/>
    <m/>
    <m/>
    <m/>
    <m/>
    <x v="22"/>
    <s v="US"/>
    <d v="2021-10-22T00:00:00"/>
    <n v="4.1822940280100154"/>
  </r>
  <r>
    <s v="Incremental"/>
    <s v="NonMedia"/>
    <m/>
    <m/>
    <m/>
    <m/>
    <x v="22"/>
    <s v="US"/>
    <d v="2021-10-23T00:00:00"/>
    <n v="6.4775856561484684"/>
  </r>
  <r>
    <s v="Incremental"/>
    <s v="NonMedia"/>
    <m/>
    <m/>
    <m/>
    <m/>
    <x v="22"/>
    <s v="US"/>
    <d v="2021-10-24T00:00:00"/>
    <n v="3.5549743818900388"/>
  </r>
  <r>
    <s v="Incremental"/>
    <s v="NonMedia"/>
    <m/>
    <m/>
    <m/>
    <m/>
    <x v="22"/>
    <s v="US"/>
    <d v="2021-10-25T00:00:00"/>
    <n v="1.259682753751586"/>
  </r>
  <r>
    <s v="Incremental"/>
    <s v="NonMedia"/>
    <m/>
    <m/>
    <m/>
    <m/>
    <x v="22"/>
    <s v="US"/>
    <d v="2021-10-26T00:00:00"/>
    <n v="0"/>
  </r>
  <r>
    <s v="Incremental"/>
    <s v="NonMedia"/>
    <m/>
    <m/>
    <m/>
    <m/>
    <x v="22"/>
    <s v="US"/>
    <d v="2021-10-27T00:00:00"/>
    <n v="0"/>
  </r>
  <r>
    <s v="Incremental"/>
    <s v="NonMedia"/>
    <m/>
    <m/>
    <m/>
    <m/>
    <x v="22"/>
    <s v="US"/>
    <d v="2021-10-28T00:00:00"/>
    <n v="0"/>
  </r>
  <r>
    <s v="Incremental"/>
    <s v="NonMedia"/>
    <m/>
    <m/>
    <m/>
    <m/>
    <x v="22"/>
    <s v="US"/>
    <d v="2021-10-29T00:00:00"/>
    <n v="4.1822940280100154"/>
  </r>
  <r>
    <s v="Incremental"/>
    <s v="NonMedia"/>
    <m/>
    <m/>
    <m/>
    <m/>
    <x v="22"/>
    <s v="US"/>
    <d v="2021-10-30T00:00:00"/>
    <n v="2.295291628138453"/>
  </r>
  <r>
    <s v="Incremental"/>
    <s v="NonMedia"/>
    <m/>
    <m/>
    <m/>
    <m/>
    <x v="22"/>
    <s v="US"/>
    <d v="2021-10-31T00:00:00"/>
    <n v="1.259682753751586"/>
  </r>
  <r>
    <s v="Incremental"/>
    <s v="NonMedia"/>
    <m/>
    <m/>
    <m/>
    <m/>
    <x v="22"/>
    <s v="US"/>
    <d v="2021-11-01T00:00:00"/>
    <n v="0"/>
  </r>
  <r>
    <s v="Incremental"/>
    <s v="NonMedia"/>
    <m/>
    <m/>
    <m/>
    <m/>
    <x v="22"/>
    <s v="US"/>
    <d v="2021-11-02T00:00:00"/>
    <n v="0"/>
  </r>
  <r>
    <s v="Incremental"/>
    <s v="NonMedia"/>
    <m/>
    <m/>
    <m/>
    <m/>
    <x v="22"/>
    <s v="US"/>
    <d v="2021-11-03T00:00:00"/>
    <n v="0"/>
  </r>
  <r>
    <s v="Incremental"/>
    <s v="NonMedia"/>
    <m/>
    <m/>
    <m/>
    <m/>
    <x v="22"/>
    <s v="US"/>
    <d v="2021-11-04T00:00:00"/>
    <n v="4.1822940280100154"/>
  </r>
  <r>
    <s v="Incremental"/>
    <s v="NonMedia"/>
    <m/>
    <m/>
    <m/>
    <m/>
    <x v="22"/>
    <s v="US"/>
    <d v="2021-11-05T00:00:00"/>
    <n v="2.295291628138453"/>
  </r>
  <r>
    <s v="Incremental"/>
    <s v="NonMedia"/>
    <m/>
    <m/>
    <m/>
    <m/>
    <x v="22"/>
    <s v="US"/>
    <d v="2021-11-06T00:00:00"/>
    <n v="1.259682753751586"/>
  </r>
  <r>
    <s v="Incremental"/>
    <s v="NonMedia"/>
    <m/>
    <m/>
    <m/>
    <m/>
    <x v="22"/>
    <s v="US"/>
    <d v="2021-11-07T00:00:00"/>
    <n v="0"/>
  </r>
  <r>
    <s v="Incremental"/>
    <s v="NonMedia"/>
    <m/>
    <m/>
    <m/>
    <m/>
    <x v="22"/>
    <s v="US"/>
    <d v="2021-11-08T00:00:00"/>
    <n v="0"/>
  </r>
  <r>
    <s v="Incremental"/>
    <s v="NonMedia"/>
    <m/>
    <m/>
    <m/>
    <m/>
    <x v="22"/>
    <s v="US"/>
    <d v="2021-11-09T00:00:00"/>
    <n v="0"/>
  </r>
  <r>
    <s v="Incremental"/>
    <s v="NonMedia"/>
    <m/>
    <m/>
    <m/>
    <m/>
    <x v="22"/>
    <s v="US"/>
    <d v="2021-11-10T00:00:00"/>
    <n v="0"/>
  </r>
  <r>
    <s v="Incremental"/>
    <s v="NonMedia"/>
    <m/>
    <m/>
    <m/>
    <m/>
    <x v="22"/>
    <s v="US"/>
    <d v="2021-11-11T00:00:00"/>
    <n v="4.1822940280100154"/>
  </r>
  <r>
    <s v="Incremental"/>
    <s v="NonMedia"/>
    <m/>
    <m/>
    <m/>
    <m/>
    <x v="22"/>
    <s v="US"/>
    <d v="2021-11-12T00:00:00"/>
    <n v="2.295291628138453"/>
  </r>
  <r>
    <s v="Incremental"/>
    <s v="NonMedia"/>
    <m/>
    <m/>
    <m/>
    <m/>
    <x v="22"/>
    <s v="US"/>
    <d v="2021-11-13T00:00:00"/>
    <n v="1.259682753751586"/>
  </r>
  <r>
    <s v="Incremental"/>
    <s v="NonMedia"/>
    <m/>
    <m/>
    <m/>
    <m/>
    <x v="22"/>
    <s v="US"/>
    <d v="2021-11-14T00:00:00"/>
    <n v="0"/>
  </r>
  <r>
    <s v="Incremental"/>
    <s v="NonMedia"/>
    <m/>
    <m/>
    <m/>
    <m/>
    <x v="22"/>
    <s v="US"/>
    <d v="2021-11-15T00:00:00"/>
    <n v="0"/>
  </r>
  <r>
    <s v="Incremental"/>
    <s v="NonMedia"/>
    <m/>
    <m/>
    <m/>
    <m/>
    <x v="22"/>
    <s v="US"/>
    <d v="2021-11-16T00:00:00"/>
    <n v="0"/>
  </r>
  <r>
    <s v="Incremental"/>
    <s v="NonMedia"/>
    <m/>
    <m/>
    <m/>
    <m/>
    <x v="22"/>
    <s v="US"/>
    <d v="2021-11-17T00:00:00"/>
    <n v="0"/>
  </r>
  <r>
    <s v="Incremental"/>
    <s v="NonMedia"/>
    <m/>
    <m/>
    <m/>
    <m/>
    <x v="22"/>
    <s v="US"/>
    <d v="2021-11-18T00:00:00"/>
    <n v="4.1822940280100154"/>
  </r>
  <r>
    <s v="Incremental"/>
    <s v="NonMedia"/>
    <m/>
    <m/>
    <m/>
    <m/>
    <x v="22"/>
    <s v="US"/>
    <d v="2021-11-19T00:00:00"/>
    <n v="6.4775856561484684"/>
  </r>
  <r>
    <s v="Incremental"/>
    <s v="NonMedia"/>
    <m/>
    <m/>
    <m/>
    <m/>
    <x v="22"/>
    <s v="US"/>
    <d v="2021-11-20T00:00:00"/>
    <n v="3.5549743818900388"/>
  </r>
  <r>
    <s v="Incremental"/>
    <s v="NonMedia"/>
    <m/>
    <m/>
    <m/>
    <m/>
    <x v="22"/>
    <s v="US"/>
    <d v="2021-11-21T00:00:00"/>
    <n v="1.259682753751586"/>
  </r>
  <r>
    <s v="Incremental"/>
    <s v="NonMedia"/>
    <m/>
    <m/>
    <m/>
    <m/>
    <x v="22"/>
    <s v="US"/>
    <d v="2021-11-22T00:00:00"/>
    <n v="0"/>
  </r>
  <r>
    <s v="Incremental"/>
    <s v="NonMedia"/>
    <m/>
    <m/>
    <m/>
    <m/>
    <x v="22"/>
    <s v="US"/>
    <d v="2021-11-23T00:00:00"/>
    <n v="0"/>
  </r>
  <r>
    <s v="Incremental"/>
    <s v="NonMedia"/>
    <m/>
    <m/>
    <m/>
    <m/>
    <x v="22"/>
    <s v="US"/>
    <d v="2021-11-24T00:00:00"/>
    <n v="0"/>
  </r>
  <r>
    <s v="Incremental"/>
    <s v="NonMedia"/>
    <m/>
    <m/>
    <m/>
    <m/>
    <x v="22"/>
    <s v="US"/>
    <d v="2021-11-25T00:00:00"/>
    <n v="4.1822940280100154"/>
  </r>
  <r>
    <s v="Incremental"/>
    <s v="NonMedia"/>
    <m/>
    <m/>
    <m/>
    <m/>
    <x v="22"/>
    <s v="US"/>
    <d v="2021-11-26T00:00:00"/>
    <n v="2.295291628138453"/>
  </r>
  <r>
    <s v="Incremental"/>
    <s v="NonMedia"/>
    <m/>
    <m/>
    <m/>
    <m/>
    <x v="22"/>
    <s v="US"/>
    <d v="2021-11-27T00:00:00"/>
    <n v="1.259682753751586"/>
  </r>
  <r>
    <s v="Incremental"/>
    <s v="NonMedia"/>
    <m/>
    <m/>
    <m/>
    <m/>
    <x v="22"/>
    <s v="US"/>
    <d v="2021-11-28T00:00:00"/>
    <n v="0"/>
  </r>
  <r>
    <s v="Incremental"/>
    <s v="NonMedia"/>
    <m/>
    <m/>
    <m/>
    <m/>
    <x v="22"/>
    <s v="US"/>
    <d v="2021-11-29T00:00:00"/>
    <n v="0"/>
  </r>
  <r>
    <s v="Incremental"/>
    <s v="NonMedia"/>
    <m/>
    <m/>
    <m/>
    <m/>
    <x v="22"/>
    <s v="US"/>
    <d v="2021-11-30T00:00:00"/>
    <n v="4.1822940280100154"/>
  </r>
  <r>
    <s v="Incremental"/>
    <s v="NonMedia"/>
    <m/>
    <m/>
    <m/>
    <m/>
    <x v="22"/>
    <s v="US"/>
    <d v="2021-12-01T00:00:00"/>
    <n v="2.295291628138453"/>
  </r>
  <r>
    <s v="Incremental"/>
    <s v="NonMedia"/>
    <m/>
    <m/>
    <m/>
    <m/>
    <x v="22"/>
    <s v="US"/>
    <d v="2021-12-02T00:00:00"/>
    <n v="5.4419767817616016"/>
  </r>
  <r>
    <s v="Incremental"/>
    <s v="NonMedia"/>
    <m/>
    <m/>
    <m/>
    <m/>
    <x v="22"/>
    <s v="US"/>
    <d v="2021-12-03T00:00:00"/>
    <n v="2.295291628138453"/>
  </r>
  <r>
    <s v="Incremental"/>
    <s v="NonMedia"/>
    <m/>
    <m/>
    <m/>
    <m/>
    <x v="22"/>
    <s v="US"/>
    <d v="2021-12-04T00:00:00"/>
    <n v="1.259682753751586"/>
  </r>
  <r>
    <s v="Incremental"/>
    <s v="NonMedia"/>
    <m/>
    <m/>
    <m/>
    <m/>
    <x v="22"/>
    <s v="US"/>
    <d v="2021-12-05T00:00:00"/>
    <n v="0"/>
  </r>
  <r>
    <s v="Incremental"/>
    <s v="NonMedia"/>
    <m/>
    <m/>
    <m/>
    <m/>
    <x v="22"/>
    <s v="US"/>
    <d v="2021-12-06T00:00:00"/>
    <n v="0"/>
  </r>
  <r>
    <s v="Incremental"/>
    <s v="NonMedia"/>
    <m/>
    <m/>
    <m/>
    <m/>
    <x v="22"/>
    <s v="US"/>
    <d v="2021-12-07T00:00:00"/>
    <n v="0"/>
  </r>
  <r>
    <s v="Incremental"/>
    <s v="NonMedia"/>
    <m/>
    <m/>
    <m/>
    <m/>
    <x v="22"/>
    <s v="US"/>
    <d v="2021-12-08T00:00:00"/>
    <n v="0"/>
  </r>
  <r>
    <s v="Incremental"/>
    <s v="NonMedia"/>
    <m/>
    <m/>
    <m/>
    <m/>
    <x v="22"/>
    <s v="US"/>
    <d v="2021-12-09T00:00:00"/>
    <n v="4.1822940280100154"/>
  </r>
  <r>
    <s v="Incremental"/>
    <s v="NonMedia"/>
    <m/>
    <m/>
    <m/>
    <m/>
    <x v="22"/>
    <s v="US"/>
    <d v="2021-12-10T00:00:00"/>
    <n v="2.295291628138453"/>
  </r>
  <r>
    <s v="Incremental"/>
    <s v="NonMedia"/>
    <m/>
    <m/>
    <m/>
    <m/>
    <x v="22"/>
    <s v="US"/>
    <d v="2021-12-11T00:00:00"/>
    <n v="1.259682753751586"/>
  </r>
  <r>
    <s v="Incremental"/>
    <s v="NonMedia"/>
    <m/>
    <m/>
    <m/>
    <m/>
    <x v="22"/>
    <s v="US"/>
    <d v="2021-12-12T00:00:00"/>
    <n v="0"/>
  </r>
  <r>
    <s v="Incremental"/>
    <s v="NonMedia"/>
    <m/>
    <m/>
    <m/>
    <m/>
    <x v="22"/>
    <s v="US"/>
    <d v="2021-12-13T00:00:00"/>
    <n v="0"/>
  </r>
  <r>
    <s v="Incremental"/>
    <s v="NonMedia"/>
    <m/>
    <m/>
    <m/>
    <m/>
    <x v="22"/>
    <s v="US"/>
    <d v="2021-12-14T00:00:00"/>
    <n v="0"/>
  </r>
  <r>
    <s v="Incremental"/>
    <s v="NonMedia"/>
    <m/>
    <m/>
    <m/>
    <m/>
    <x v="22"/>
    <s v="US"/>
    <d v="2021-12-15T00:00:00"/>
    <n v="4.1822940280100154"/>
  </r>
  <r>
    <s v="Incremental"/>
    <s v="NonMedia"/>
    <m/>
    <m/>
    <m/>
    <m/>
    <x v="22"/>
    <s v="US"/>
    <d v="2021-12-16T00:00:00"/>
    <n v="6.4775856561484684"/>
  </r>
  <r>
    <s v="Incremental"/>
    <s v="NonMedia"/>
    <m/>
    <m/>
    <m/>
    <m/>
    <x v="22"/>
    <s v="US"/>
    <d v="2021-12-17T00:00:00"/>
    <n v="7.7372684099000537"/>
  </r>
  <r>
    <s v="Incremental"/>
    <s v="NonMedia"/>
    <m/>
    <m/>
    <m/>
    <m/>
    <x v="22"/>
    <s v="US"/>
    <d v="2021-12-18T00:00:00"/>
    <n v="3.5549743818900388"/>
  </r>
  <r>
    <s v="Incremental"/>
    <s v="NonMedia"/>
    <m/>
    <m/>
    <m/>
    <m/>
    <x v="22"/>
    <s v="US"/>
    <d v="2021-12-19T00:00:00"/>
    <n v="1.259682753751586"/>
  </r>
  <r>
    <s v="Incremental"/>
    <s v="NonMedia"/>
    <m/>
    <m/>
    <m/>
    <m/>
    <x v="22"/>
    <s v="US"/>
    <d v="2021-12-20T00:00:00"/>
    <n v="4.1822940280100154"/>
  </r>
  <r>
    <s v="Incremental"/>
    <s v="NonMedia"/>
    <m/>
    <m/>
    <m/>
    <m/>
    <x v="22"/>
    <s v="US"/>
    <d v="2021-12-21T00:00:00"/>
    <n v="6.4775856561484684"/>
  </r>
  <r>
    <s v="Incremental"/>
    <s v="NonMedia"/>
    <m/>
    <m/>
    <m/>
    <m/>
    <x v="22"/>
    <s v="US"/>
    <d v="2021-12-22T00:00:00"/>
    <n v="7.7372684099000537"/>
  </r>
  <r>
    <s v="Incremental"/>
    <s v="NonMedia"/>
    <m/>
    <m/>
    <m/>
    <m/>
    <x v="22"/>
    <s v="US"/>
    <d v="2021-12-23T00:00:00"/>
    <n v="3.5549743818900388"/>
  </r>
  <r>
    <s v="Incremental"/>
    <s v="NonMedia"/>
    <m/>
    <m/>
    <m/>
    <m/>
    <x v="22"/>
    <s v="US"/>
    <d v="2021-12-24T00:00:00"/>
    <n v="5.4419767817616016"/>
  </r>
  <r>
    <s v="Incremental"/>
    <s v="NonMedia"/>
    <m/>
    <m/>
    <m/>
    <m/>
    <x v="22"/>
    <s v="US"/>
    <d v="2021-12-25T00:00:00"/>
    <n v="2.295291628138453"/>
  </r>
  <r>
    <s v="Incremental"/>
    <s v="NonMedia"/>
    <m/>
    <m/>
    <m/>
    <m/>
    <x v="22"/>
    <s v="US"/>
    <d v="2021-12-26T00:00:00"/>
    <n v="1.259682753751586"/>
  </r>
  <r>
    <s v="Incremental"/>
    <s v="NonMedia"/>
    <m/>
    <m/>
    <m/>
    <m/>
    <x v="22"/>
    <s v="US"/>
    <d v="2021-12-27T00:00:00"/>
    <n v="4.1822940280100154"/>
  </r>
  <r>
    <s v="Incremental"/>
    <s v="NonMedia"/>
    <m/>
    <m/>
    <m/>
    <m/>
    <x v="22"/>
    <s v="US"/>
    <d v="2021-12-28T00:00:00"/>
    <n v="6.4775856561484684"/>
  </r>
  <r>
    <s v="Incremental"/>
    <s v="NonMedia"/>
    <m/>
    <m/>
    <m/>
    <m/>
    <x v="22"/>
    <s v="US"/>
    <d v="2021-12-29T00:00:00"/>
    <n v="7.7372684099000537"/>
  </r>
  <r>
    <s v="Incremental"/>
    <s v="NonMedia"/>
    <m/>
    <m/>
    <m/>
    <m/>
    <x v="22"/>
    <s v="US"/>
    <d v="2021-12-30T00:00:00"/>
    <n v="7.7372684099000537"/>
  </r>
  <r>
    <s v="Incremental"/>
    <s v="NonMedia"/>
    <m/>
    <m/>
    <m/>
    <m/>
    <x v="22"/>
    <s v="US"/>
    <d v="2021-12-31T00:00:00"/>
    <n v="3.5549743818900388"/>
  </r>
  <r>
    <s v="Incremental"/>
    <s v="NonMedia"/>
    <m/>
    <m/>
    <m/>
    <m/>
    <x v="22"/>
    <s v="US"/>
    <d v="2022-01-01T00:00:00"/>
    <n v="1.259682753751586"/>
  </r>
  <r>
    <s v="Incremental"/>
    <s v="NonMedia"/>
    <m/>
    <m/>
    <m/>
    <m/>
    <x v="22"/>
    <s v="US"/>
    <d v="2022-01-02T00:00:00"/>
    <n v="0"/>
  </r>
  <r>
    <s v="Incremental"/>
    <s v="NonMedia"/>
    <m/>
    <m/>
    <m/>
    <m/>
    <x v="22"/>
    <s v="US"/>
    <d v="2022-01-03T00:00:00"/>
    <n v="0"/>
  </r>
  <r>
    <s v="Incremental"/>
    <s v="NonMedia"/>
    <m/>
    <m/>
    <m/>
    <m/>
    <x v="22"/>
    <s v="US"/>
    <d v="2022-01-04T00:00:00"/>
    <n v="0"/>
  </r>
  <r>
    <s v="Incremental"/>
    <s v="NonMedia"/>
    <m/>
    <m/>
    <m/>
    <m/>
    <x v="22"/>
    <s v="US"/>
    <d v="2022-01-05T00:00:00"/>
    <n v="0"/>
  </r>
  <r>
    <s v="Incremental"/>
    <s v="NonMedia"/>
    <m/>
    <m/>
    <m/>
    <m/>
    <x v="22"/>
    <s v="US"/>
    <d v="2022-01-06T00:00:00"/>
    <n v="0"/>
  </r>
  <r>
    <s v="Incremental"/>
    <s v="NonMedia"/>
    <m/>
    <m/>
    <m/>
    <m/>
    <x v="22"/>
    <s v="US"/>
    <d v="2022-01-07T00:00:00"/>
    <n v="0"/>
  </r>
  <r>
    <s v="Incremental"/>
    <s v="NonMedia"/>
    <m/>
    <m/>
    <m/>
    <m/>
    <x v="22"/>
    <s v="US"/>
    <d v="2022-01-08T00:00:00"/>
    <n v="0"/>
  </r>
  <r>
    <s v="Incremental"/>
    <s v="NonMedia"/>
    <m/>
    <m/>
    <m/>
    <m/>
    <x v="22"/>
    <s v="US"/>
    <d v="2022-01-09T00:00:00"/>
    <n v="0"/>
  </r>
  <r>
    <s v="Incremental"/>
    <s v="NonMedia"/>
    <m/>
    <m/>
    <m/>
    <m/>
    <x v="22"/>
    <s v="US"/>
    <d v="2022-01-10T00:00:00"/>
    <n v="0"/>
  </r>
  <r>
    <s v="Incremental"/>
    <s v="NonMedia"/>
    <m/>
    <m/>
    <m/>
    <m/>
    <x v="22"/>
    <s v="US"/>
    <d v="2022-01-11T00:00:00"/>
    <n v="0"/>
  </r>
  <r>
    <s v="Incremental"/>
    <s v="NonMedia"/>
    <m/>
    <m/>
    <m/>
    <m/>
    <x v="22"/>
    <s v="US"/>
    <d v="2022-01-12T00:00:00"/>
    <n v="0"/>
  </r>
  <r>
    <s v="Incremental"/>
    <s v="NonMedia"/>
    <m/>
    <m/>
    <m/>
    <m/>
    <x v="22"/>
    <s v="US"/>
    <d v="2022-01-13T00:00:00"/>
    <n v="0"/>
  </r>
  <r>
    <s v="Incremental"/>
    <s v="NonMedia"/>
    <m/>
    <m/>
    <m/>
    <m/>
    <x v="22"/>
    <s v="US"/>
    <d v="2022-01-14T00:00:00"/>
    <n v="0"/>
  </r>
  <r>
    <s v="Incremental"/>
    <s v="NonMedia"/>
    <m/>
    <m/>
    <m/>
    <m/>
    <x v="22"/>
    <s v="US"/>
    <d v="2022-01-15T00:00:00"/>
    <n v="0"/>
  </r>
  <r>
    <s v="Incremental"/>
    <s v="NonMedia"/>
    <m/>
    <m/>
    <m/>
    <m/>
    <x v="22"/>
    <s v="US"/>
    <d v="2022-01-16T00:00:00"/>
    <n v="0"/>
  </r>
  <r>
    <s v="Incremental"/>
    <s v="NonMedia"/>
    <m/>
    <m/>
    <m/>
    <m/>
    <x v="22"/>
    <s v="US"/>
    <d v="2022-01-17T00:00:00"/>
    <n v="0"/>
  </r>
  <r>
    <s v="Incremental"/>
    <s v="NonMedia"/>
    <m/>
    <m/>
    <m/>
    <m/>
    <x v="22"/>
    <s v="US"/>
    <d v="2022-01-18T00:00:00"/>
    <n v="0"/>
  </r>
  <r>
    <s v="Incremental"/>
    <s v="NonMedia"/>
    <m/>
    <m/>
    <m/>
    <m/>
    <x v="22"/>
    <s v="US"/>
    <d v="2022-01-19T00:00:00"/>
    <n v="0"/>
  </r>
  <r>
    <s v="Incremental"/>
    <s v="NonMedia"/>
    <m/>
    <m/>
    <m/>
    <m/>
    <x v="22"/>
    <s v="US"/>
    <d v="2022-01-20T00:00:00"/>
    <n v="0"/>
  </r>
  <r>
    <s v="Incremental"/>
    <s v="NonMedia"/>
    <m/>
    <m/>
    <m/>
    <m/>
    <x v="22"/>
    <s v="US"/>
    <d v="2022-01-21T00:00:00"/>
    <n v="0"/>
  </r>
  <r>
    <s v="Incremental"/>
    <s v="NonMedia"/>
    <m/>
    <m/>
    <m/>
    <m/>
    <x v="22"/>
    <s v="US"/>
    <d v="2022-01-22T00:00:00"/>
    <n v="0"/>
  </r>
  <r>
    <s v="Incremental"/>
    <s v="NonMedia"/>
    <m/>
    <m/>
    <m/>
    <m/>
    <x v="22"/>
    <s v="US"/>
    <d v="2022-01-23T00:00:00"/>
    <n v="0"/>
  </r>
  <r>
    <s v="Incremental"/>
    <s v="NonMedia"/>
    <m/>
    <m/>
    <m/>
    <m/>
    <x v="22"/>
    <s v="US"/>
    <d v="2022-01-24T00:00:00"/>
    <n v="0"/>
  </r>
  <r>
    <s v="Incremental"/>
    <s v="NonMedia"/>
    <m/>
    <m/>
    <m/>
    <m/>
    <x v="22"/>
    <s v="US"/>
    <d v="2022-01-25T00:00:00"/>
    <n v="0"/>
  </r>
  <r>
    <s v="Incremental"/>
    <s v="NonMedia"/>
    <m/>
    <m/>
    <m/>
    <m/>
    <x v="22"/>
    <s v="US"/>
    <d v="2022-01-26T00:00:00"/>
    <n v="0"/>
  </r>
  <r>
    <s v="Incremental"/>
    <s v="NonMedia"/>
    <m/>
    <m/>
    <m/>
    <m/>
    <x v="22"/>
    <s v="US"/>
    <d v="2022-01-27T00:00:00"/>
    <n v="0"/>
  </r>
  <r>
    <s v="Incremental"/>
    <s v="NonMedia"/>
    <m/>
    <m/>
    <m/>
    <m/>
    <x v="22"/>
    <s v="US"/>
    <d v="2022-01-28T00:00:00"/>
    <n v="0"/>
  </r>
  <r>
    <s v="Incremental"/>
    <s v="NonMedia"/>
    <m/>
    <m/>
    <m/>
    <m/>
    <x v="22"/>
    <s v="US"/>
    <d v="2022-01-29T00:00:00"/>
    <n v="0"/>
  </r>
  <r>
    <s v="Incremental"/>
    <s v="NonMedia"/>
    <m/>
    <m/>
    <m/>
    <m/>
    <x v="22"/>
    <s v="US"/>
    <d v="2022-01-30T00:00:00"/>
    <n v="0"/>
  </r>
  <r>
    <s v="Incremental"/>
    <s v="NonMedia"/>
    <m/>
    <m/>
    <m/>
    <m/>
    <x v="22"/>
    <s v="US"/>
    <d v="2022-01-31T00:00:00"/>
    <n v="0"/>
  </r>
  <r>
    <s v="Incremental"/>
    <s v="NonMedia"/>
    <m/>
    <m/>
    <m/>
    <m/>
    <x v="22"/>
    <s v="US"/>
    <d v="2022-02-01T00:00:00"/>
    <n v="0"/>
  </r>
  <r>
    <s v="Incremental"/>
    <s v="NonMedia"/>
    <m/>
    <m/>
    <m/>
    <m/>
    <x v="22"/>
    <s v="US"/>
    <d v="2022-02-02T00:00:00"/>
    <n v="0"/>
  </r>
  <r>
    <s v="Incremental"/>
    <s v="NonMedia"/>
    <m/>
    <m/>
    <m/>
    <m/>
    <x v="22"/>
    <s v="US"/>
    <d v="2022-02-03T00:00:00"/>
    <n v="0"/>
  </r>
  <r>
    <s v="Incremental"/>
    <s v="NonMedia"/>
    <m/>
    <m/>
    <m/>
    <m/>
    <x v="22"/>
    <s v="US"/>
    <d v="2022-02-04T00:00:00"/>
    <n v="0"/>
  </r>
  <r>
    <s v="Incremental"/>
    <s v="NonMedia"/>
    <m/>
    <m/>
    <m/>
    <m/>
    <x v="22"/>
    <s v="US"/>
    <d v="2022-02-05T00:00:00"/>
    <n v="0"/>
  </r>
  <r>
    <s v="Incremental"/>
    <s v="NonMedia"/>
    <m/>
    <m/>
    <m/>
    <m/>
    <x v="22"/>
    <s v="US"/>
    <d v="2022-02-06T00:00:00"/>
    <n v="0"/>
  </r>
  <r>
    <s v="Incremental"/>
    <s v="NonMedia"/>
    <m/>
    <m/>
    <m/>
    <m/>
    <x v="22"/>
    <s v="US"/>
    <d v="2022-02-07T00:00:00"/>
    <n v="0"/>
  </r>
  <r>
    <s v="Incremental"/>
    <s v="NonMedia"/>
    <m/>
    <m/>
    <m/>
    <m/>
    <x v="22"/>
    <s v="US"/>
    <d v="2022-02-08T00:00:00"/>
    <n v="0"/>
  </r>
  <r>
    <s v="Incremental"/>
    <s v="NonMedia"/>
    <m/>
    <m/>
    <m/>
    <m/>
    <x v="22"/>
    <s v="US"/>
    <d v="2022-02-09T00:00:00"/>
    <n v="0"/>
  </r>
  <r>
    <s v="Incremental"/>
    <s v="NonMedia"/>
    <m/>
    <m/>
    <m/>
    <m/>
    <x v="22"/>
    <s v="US"/>
    <d v="2022-02-10T00:00:00"/>
    <n v="0"/>
  </r>
  <r>
    <s v="Incremental"/>
    <s v="NonMedia"/>
    <m/>
    <m/>
    <m/>
    <m/>
    <x v="22"/>
    <s v="US"/>
    <d v="2022-02-11T00:00:00"/>
    <n v="0"/>
  </r>
  <r>
    <s v="Incremental"/>
    <s v="NonMedia"/>
    <m/>
    <m/>
    <m/>
    <m/>
    <x v="22"/>
    <s v="US"/>
    <d v="2022-02-12T00:00:00"/>
    <n v="0"/>
  </r>
  <r>
    <s v="Incremental"/>
    <s v="NonMedia"/>
    <m/>
    <m/>
    <m/>
    <m/>
    <x v="22"/>
    <s v="US"/>
    <d v="2022-02-13T00:00:00"/>
    <n v="0"/>
  </r>
  <r>
    <s v="Incremental"/>
    <s v="NonMedia"/>
    <m/>
    <m/>
    <m/>
    <m/>
    <x v="22"/>
    <s v="US"/>
    <d v="2022-02-14T00:00:00"/>
    <n v="0"/>
  </r>
  <r>
    <s v="Incremental"/>
    <s v="NonMedia"/>
    <m/>
    <m/>
    <m/>
    <m/>
    <x v="22"/>
    <s v="US"/>
    <d v="2022-02-15T00:00:00"/>
    <n v="0"/>
  </r>
  <r>
    <s v="Incremental"/>
    <s v="NonMedia"/>
    <m/>
    <m/>
    <m/>
    <m/>
    <x v="22"/>
    <s v="US"/>
    <d v="2022-02-16T00:00:00"/>
    <n v="0"/>
  </r>
  <r>
    <s v="Incremental"/>
    <s v="NonMedia"/>
    <m/>
    <m/>
    <m/>
    <m/>
    <x v="22"/>
    <s v="US"/>
    <d v="2022-02-17T00:00:00"/>
    <n v="0"/>
  </r>
  <r>
    <s v="Incremental"/>
    <s v="NonMedia"/>
    <m/>
    <m/>
    <m/>
    <m/>
    <x v="22"/>
    <s v="US"/>
    <d v="2022-02-18T00:00:00"/>
    <n v="0"/>
  </r>
  <r>
    <s v="Incremental"/>
    <s v="NonMedia"/>
    <m/>
    <m/>
    <m/>
    <m/>
    <x v="22"/>
    <s v="US"/>
    <d v="2022-02-19T00:00:00"/>
    <n v="0"/>
  </r>
  <r>
    <s v="Incremental"/>
    <s v="NonMedia"/>
    <m/>
    <m/>
    <m/>
    <m/>
    <x v="22"/>
    <s v="US"/>
    <d v="2022-02-20T00:00:00"/>
    <n v="0"/>
  </r>
  <r>
    <s v="Incremental"/>
    <s v="NonMedia"/>
    <m/>
    <m/>
    <m/>
    <m/>
    <x v="22"/>
    <s v="US"/>
    <d v="2022-02-21T00:00:00"/>
    <n v="0"/>
  </r>
  <r>
    <s v="Incremental"/>
    <s v="NonMedia"/>
    <m/>
    <m/>
    <m/>
    <m/>
    <x v="22"/>
    <s v="US"/>
    <d v="2022-02-22T00:00:00"/>
    <n v="0"/>
  </r>
  <r>
    <s v="Incremental"/>
    <s v="NonMedia"/>
    <m/>
    <m/>
    <m/>
    <m/>
    <x v="22"/>
    <s v="US"/>
    <d v="2022-02-23T00:00:00"/>
    <n v="0"/>
  </r>
  <r>
    <s v="Incremental"/>
    <s v="NonMedia"/>
    <m/>
    <m/>
    <m/>
    <m/>
    <x v="22"/>
    <s v="US"/>
    <d v="2022-02-24T00:00:00"/>
    <n v="0"/>
  </r>
  <r>
    <s v="Incremental"/>
    <s v="NonMedia"/>
    <m/>
    <m/>
    <m/>
    <m/>
    <x v="22"/>
    <s v="US"/>
    <d v="2022-02-25T00:00:00"/>
    <n v="0"/>
  </r>
  <r>
    <s v="Incremental"/>
    <s v="NonMedia"/>
    <m/>
    <m/>
    <m/>
    <m/>
    <x v="22"/>
    <s v="US"/>
    <d v="2022-02-26T00:00:00"/>
    <n v="0"/>
  </r>
  <r>
    <s v="Incremental"/>
    <s v="NonMedia"/>
    <m/>
    <m/>
    <m/>
    <m/>
    <x v="22"/>
    <s v="US"/>
    <d v="2022-02-27T00:00:00"/>
    <n v="0"/>
  </r>
  <r>
    <s v="Incremental"/>
    <s v="NonMedia"/>
    <m/>
    <m/>
    <m/>
    <m/>
    <x v="22"/>
    <s v="US"/>
    <d v="2022-02-28T00:00:00"/>
    <n v="0"/>
  </r>
  <r>
    <s v="Incremental"/>
    <s v="NonMedia"/>
    <m/>
    <m/>
    <m/>
    <m/>
    <x v="22"/>
    <s v="US"/>
    <d v="2022-03-01T00:00:00"/>
    <n v="0"/>
  </r>
  <r>
    <s v="Incremental"/>
    <s v="NonMedia"/>
    <m/>
    <m/>
    <m/>
    <m/>
    <x v="22"/>
    <s v="US"/>
    <d v="2022-03-02T00:00:00"/>
    <n v="0"/>
  </r>
  <r>
    <s v="Incremental"/>
    <s v="NonMedia"/>
    <m/>
    <m/>
    <m/>
    <m/>
    <x v="22"/>
    <s v="US"/>
    <d v="2022-03-03T00:00:00"/>
    <n v="0"/>
  </r>
  <r>
    <s v="Incremental"/>
    <s v="NonMedia"/>
    <m/>
    <m/>
    <m/>
    <m/>
    <x v="22"/>
    <s v="US"/>
    <d v="2022-03-04T00:00:00"/>
    <n v="0"/>
  </r>
  <r>
    <s v="Incremental"/>
    <s v="NonMedia"/>
    <m/>
    <m/>
    <m/>
    <m/>
    <x v="22"/>
    <s v="US"/>
    <d v="2022-03-05T00:00:00"/>
    <n v="0"/>
  </r>
  <r>
    <s v="Incremental"/>
    <s v="NonMedia"/>
    <m/>
    <m/>
    <m/>
    <m/>
    <x v="22"/>
    <s v="US"/>
    <d v="2022-03-06T00:00:00"/>
    <n v="0"/>
  </r>
  <r>
    <s v="Incremental"/>
    <s v="NonMedia"/>
    <m/>
    <m/>
    <m/>
    <m/>
    <x v="22"/>
    <s v="US"/>
    <d v="2022-03-07T00:00:00"/>
    <n v="0"/>
  </r>
  <r>
    <s v="Incremental"/>
    <s v="NonMedia"/>
    <m/>
    <m/>
    <m/>
    <m/>
    <x v="22"/>
    <s v="US"/>
    <d v="2022-03-08T00:00:00"/>
    <n v="0"/>
  </r>
  <r>
    <s v="Incremental"/>
    <s v="NonMedia"/>
    <m/>
    <m/>
    <m/>
    <m/>
    <x v="22"/>
    <s v="US"/>
    <d v="2022-03-09T00:00:00"/>
    <n v="0"/>
  </r>
  <r>
    <s v="Incremental"/>
    <s v="NonMedia"/>
    <m/>
    <m/>
    <m/>
    <m/>
    <x v="22"/>
    <s v="US"/>
    <d v="2022-03-10T00:00:00"/>
    <n v="0"/>
  </r>
  <r>
    <s v="Incremental"/>
    <s v="NonMedia"/>
    <m/>
    <m/>
    <m/>
    <m/>
    <x v="22"/>
    <s v="US"/>
    <d v="2022-03-11T00:00:00"/>
    <n v="0"/>
  </r>
  <r>
    <s v="Incremental"/>
    <s v="NonMedia"/>
    <m/>
    <m/>
    <m/>
    <m/>
    <x v="22"/>
    <s v="US"/>
    <d v="2022-03-12T00:00:00"/>
    <n v="0"/>
  </r>
  <r>
    <s v="Incremental"/>
    <s v="NonMedia"/>
    <m/>
    <m/>
    <m/>
    <m/>
    <x v="22"/>
    <s v="US"/>
    <d v="2022-03-13T00:00:00"/>
    <n v="0"/>
  </r>
  <r>
    <s v="Incremental"/>
    <s v="NonMedia"/>
    <m/>
    <m/>
    <m/>
    <m/>
    <x v="22"/>
    <s v="US"/>
    <d v="2022-03-14T00:00:00"/>
    <n v="0"/>
  </r>
  <r>
    <s v="Incremental"/>
    <s v="NonMedia"/>
    <m/>
    <m/>
    <m/>
    <m/>
    <x v="22"/>
    <s v="US"/>
    <d v="2022-03-15T00:00:00"/>
    <n v="0"/>
  </r>
  <r>
    <s v="Incremental"/>
    <s v="NonMedia"/>
    <m/>
    <m/>
    <m/>
    <m/>
    <x v="22"/>
    <s v="US"/>
    <d v="2022-03-16T00:00:00"/>
    <n v="0"/>
  </r>
  <r>
    <s v="Incremental"/>
    <s v="NonMedia"/>
    <m/>
    <m/>
    <m/>
    <m/>
    <x v="22"/>
    <s v="US"/>
    <d v="2022-03-17T00:00:00"/>
    <n v="0"/>
  </r>
  <r>
    <s v="Incremental"/>
    <s v="NonMedia"/>
    <m/>
    <m/>
    <m/>
    <m/>
    <x v="22"/>
    <s v="US"/>
    <d v="2022-03-18T00:00:00"/>
    <n v="0"/>
  </r>
  <r>
    <s v="Incremental"/>
    <s v="NonMedia"/>
    <m/>
    <m/>
    <m/>
    <m/>
    <x v="22"/>
    <s v="US"/>
    <d v="2022-03-19T00:00:00"/>
    <n v="0"/>
  </r>
  <r>
    <s v="Incremental"/>
    <s v="NonMedia"/>
    <m/>
    <m/>
    <m/>
    <m/>
    <x v="22"/>
    <s v="US"/>
    <d v="2022-03-20T00:00:00"/>
    <n v="0"/>
  </r>
  <r>
    <s v="Incremental"/>
    <s v="NonMedia"/>
    <m/>
    <m/>
    <m/>
    <m/>
    <x v="22"/>
    <s v="US"/>
    <d v="2022-03-21T00:00:00"/>
    <n v="0"/>
  </r>
  <r>
    <s v="Incremental"/>
    <s v="NonMedia"/>
    <m/>
    <m/>
    <m/>
    <m/>
    <x v="22"/>
    <s v="US"/>
    <d v="2022-03-22T00:00:00"/>
    <n v="0"/>
  </r>
  <r>
    <s v="Incremental"/>
    <s v="NonMedia"/>
    <m/>
    <m/>
    <m/>
    <m/>
    <x v="22"/>
    <s v="US"/>
    <d v="2022-03-23T00:00:00"/>
    <n v="0"/>
  </r>
  <r>
    <s v="Incremental"/>
    <s v="NonMedia"/>
    <m/>
    <m/>
    <m/>
    <m/>
    <x v="22"/>
    <s v="US"/>
    <d v="2022-03-24T00:00:00"/>
    <n v="0"/>
  </r>
  <r>
    <s v="Incremental"/>
    <s v="NonMedia"/>
    <m/>
    <m/>
    <m/>
    <m/>
    <x v="22"/>
    <s v="US"/>
    <d v="2022-03-25T00:00:00"/>
    <n v="0"/>
  </r>
  <r>
    <s v="Incremental"/>
    <s v="NonMedia"/>
    <m/>
    <m/>
    <m/>
    <m/>
    <x v="22"/>
    <s v="US"/>
    <d v="2022-03-26T00:00:00"/>
    <n v="0"/>
  </r>
  <r>
    <s v="Incremental"/>
    <s v="NonMedia"/>
    <m/>
    <m/>
    <m/>
    <m/>
    <x v="22"/>
    <s v="US"/>
    <d v="2022-03-27T00:00:00"/>
    <n v="0"/>
  </r>
  <r>
    <s v="Incremental"/>
    <s v="NonMedia"/>
    <m/>
    <m/>
    <m/>
    <m/>
    <x v="22"/>
    <s v="US"/>
    <d v="2022-03-28T00:00:00"/>
    <n v="0"/>
  </r>
  <r>
    <s v="Incremental"/>
    <s v="NonMedia"/>
    <m/>
    <m/>
    <m/>
    <m/>
    <x v="22"/>
    <s v="US"/>
    <d v="2022-03-29T00:00:00"/>
    <n v="0"/>
  </r>
  <r>
    <s v="Incremental"/>
    <s v="NonMedia"/>
    <m/>
    <m/>
    <m/>
    <m/>
    <x v="22"/>
    <s v="US"/>
    <d v="2022-03-30T00:00:00"/>
    <n v="0"/>
  </r>
  <r>
    <s v="Incremental"/>
    <s v="NonMedia"/>
    <m/>
    <m/>
    <m/>
    <m/>
    <x v="22"/>
    <s v="US"/>
    <d v="2022-03-31T00:00:00"/>
    <n v="0"/>
  </r>
  <r>
    <s v="Incremental"/>
    <s v="NonMedia"/>
    <m/>
    <m/>
    <m/>
    <m/>
    <x v="23"/>
    <s v="US"/>
    <d v="2021-07-01T00:00:00"/>
    <n v="0"/>
  </r>
  <r>
    <s v="Incremental"/>
    <s v="NonMedia"/>
    <m/>
    <m/>
    <m/>
    <m/>
    <x v="23"/>
    <s v="US"/>
    <d v="2021-07-02T00:00:00"/>
    <n v="0"/>
  </r>
  <r>
    <s v="Incremental"/>
    <s v="NonMedia"/>
    <m/>
    <m/>
    <m/>
    <m/>
    <x v="23"/>
    <s v="US"/>
    <d v="2021-07-03T00:00:00"/>
    <n v="0"/>
  </r>
  <r>
    <s v="Incremental"/>
    <s v="NonMedia"/>
    <m/>
    <m/>
    <m/>
    <m/>
    <x v="23"/>
    <s v="US"/>
    <d v="2021-07-04T00:00:00"/>
    <n v="0"/>
  </r>
  <r>
    <s v="Incremental"/>
    <s v="NonMedia"/>
    <m/>
    <m/>
    <m/>
    <m/>
    <x v="23"/>
    <s v="US"/>
    <d v="2021-07-05T00:00:00"/>
    <n v="0"/>
  </r>
  <r>
    <s v="Incremental"/>
    <s v="NonMedia"/>
    <m/>
    <m/>
    <m/>
    <m/>
    <x v="23"/>
    <s v="US"/>
    <d v="2021-07-06T00:00:00"/>
    <n v="0"/>
  </r>
  <r>
    <s v="Incremental"/>
    <s v="NonMedia"/>
    <m/>
    <m/>
    <m/>
    <m/>
    <x v="23"/>
    <s v="US"/>
    <d v="2021-07-07T00:00:00"/>
    <n v="0"/>
  </r>
  <r>
    <s v="Incremental"/>
    <s v="NonMedia"/>
    <m/>
    <m/>
    <m/>
    <m/>
    <x v="23"/>
    <s v="US"/>
    <d v="2021-07-08T00:00:00"/>
    <n v="0"/>
  </r>
  <r>
    <s v="Incremental"/>
    <s v="NonMedia"/>
    <m/>
    <m/>
    <m/>
    <m/>
    <x v="23"/>
    <s v="US"/>
    <d v="2021-07-09T00:00:00"/>
    <n v="0"/>
  </r>
  <r>
    <s v="Incremental"/>
    <s v="NonMedia"/>
    <m/>
    <m/>
    <m/>
    <m/>
    <x v="23"/>
    <s v="US"/>
    <d v="2021-07-10T00:00:00"/>
    <n v="0"/>
  </r>
  <r>
    <s v="Incremental"/>
    <s v="NonMedia"/>
    <m/>
    <m/>
    <m/>
    <m/>
    <x v="23"/>
    <s v="US"/>
    <d v="2021-07-11T00:00:00"/>
    <n v="0"/>
  </r>
  <r>
    <s v="Incremental"/>
    <s v="NonMedia"/>
    <m/>
    <m/>
    <m/>
    <m/>
    <x v="23"/>
    <s v="US"/>
    <d v="2021-07-12T00:00:00"/>
    <n v="0"/>
  </r>
  <r>
    <s v="Incremental"/>
    <s v="NonMedia"/>
    <m/>
    <m/>
    <m/>
    <m/>
    <x v="23"/>
    <s v="US"/>
    <d v="2021-07-13T00:00:00"/>
    <n v="0"/>
  </r>
  <r>
    <s v="Incremental"/>
    <s v="NonMedia"/>
    <m/>
    <m/>
    <m/>
    <m/>
    <x v="23"/>
    <s v="US"/>
    <d v="2021-07-14T00:00:00"/>
    <n v="0"/>
  </r>
  <r>
    <s v="Incremental"/>
    <s v="NonMedia"/>
    <m/>
    <m/>
    <m/>
    <m/>
    <x v="23"/>
    <s v="US"/>
    <d v="2021-07-15T00:00:00"/>
    <n v="0"/>
  </r>
  <r>
    <s v="Incremental"/>
    <s v="NonMedia"/>
    <m/>
    <m/>
    <m/>
    <m/>
    <x v="23"/>
    <s v="US"/>
    <d v="2021-07-16T00:00:00"/>
    <n v="0"/>
  </r>
  <r>
    <s v="Incremental"/>
    <s v="NonMedia"/>
    <m/>
    <m/>
    <m/>
    <m/>
    <x v="23"/>
    <s v="US"/>
    <d v="2021-07-17T00:00:00"/>
    <n v="0"/>
  </r>
  <r>
    <s v="Incremental"/>
    <s v="NonMedia"/>
    <m/>
    <m/>
    <m/>
    <m/>
    <x v="23"/>
    <s v="US"/>
    <d v="2021-07-18T00:00:00"/>
    <n v="0"/>
  </r>
  <r>
    <s v="Incremental"/>
    <s v="NonMedia"/>
    <m/>
    <m/>
    <m/>
    <m/>
    <x v="23"/>
    <s v="US"/>
    <d v="2021-07-19T00:00:00"/>
    <n v="0"/>
  </r>
  <r>
    <s v="Incremental"/>
    <s v="NonMedia"/>
    <m/>
    <m/>
    <m/>
    <m/>
    <x v="23"/>
    <s v="US"/>
    <d v="2021-07-20T00:00:00"/>
    <n v="0"/>
  </r>
  <r>
    <s v="Incremental"/>
    <s v="NonMedia"/>
    <m/>
    <m/>
    <m/>
    <m/>
    <x v="23"/>
    <s v="US"/>
    <d v="2021-07-21T00:00:00"/>
    <n v="0"/>
  </r>
  <r>
    <s v="Incremental"/>
    <s v="NonMedia"/>
    <m/>
    <m/>
    <m/>
    <m/>
    <x v="23"/>
    <s v="US"/>
    <d v="2021-07-22T00:00:00"/>
    <n v="0"/>
  </r>
  <r>
    <s v="Incremental"/>
    <s v="NonMedia"/>
    <m/>
    <m/>
    <m/>
    <m/>
    <x v="23"/>
    <s v="US"/>
    <d v="2021-07-23T00:00:00"/>
    <n v="0"/>
  </r>
  <r>
    <s v="Incremental"/>
    <s v="NonMedia"/>
    <m/>
    <m/>
    <m/>
    <m/>
    <x v="23"/>
    <s v="US"/>
    <d v="2021-07-24T00:00:00"/>
    <n v="0"/>
  </r>
  <r>
    <s v="Incremental"/>
    <s v="NonMedia"/>
    <m/>
    <m/>
    <m/>
    <m/>
    <x v="23"/>
    <s v="US"/>
    <d v="2021-07-25T00:00:00"/>
    <n v="0"/>
  </r>
  <r>
    <s v="Incremental"/>
    <s v="NonMedia"/>
    <m/>
    <m/>
    <m/>
    <m/>
    <x v="23"/>
    <s v="US"/>
    <d v="2021-07-26T00:00:00"/>
    <n v="0"/>
  </r>
  <r>
    <s v="Incremental"/>
    <s v="NonMedia"/>
    <m/>
    <m/>
    <m/>
    <m/>
    <x v="23"/>
    <s v="US"/>
    <d v="2021-07-27T00:00:00"/>
    <n v="0"/>
  </r>
  <r>
    <s v="Incremental"/>
    <s v="NonMedia"/>
    <m/>
    <m/>
    <m/>
    <m/>
    <x v="23"/>
    <s v="US"/>
    <d v="2021-07-28T00:00:00"/>
    <n v="0"/>
  </r>
  <r>
    <s v="Incremental"/>
    <s v="NonMedia"/>
    <m/>
    <m/>
    <m/>
    <m/>
    <x v="23"/>
    <s v="US"/>
    <d v="2021-07-29T00:00:00"/>
    <n v="0"/>
  </r>
  <r>
    <s v="Incremental"/>
    <s v="NonMedia"/>
    <m/>
    <m/>
    <m/>
    <m/>
    <x v="23"/>
    <s v="US"/>
    <d v="2021-07-30T00:00:00"/>
    <n v="0"/>
  </r>
  <r>
    <s v="Incremental"/>
    <s v="NonMedia"/>
    <m/>
    <m/>
    <m/>
    <m/>
    <x v="23"/>
    <s v="US"/>
    <d v="2021-07-31T00:00:00"/>
    <n v="0"/>
  </r>
  <r>
    <s v="Incremental"/>
    <s v="NonMedia"/>
    <m/>
    <m/>
    <m/>
    <m/>
    <x v="23"/>
    <s v="US"/>
    <d v="2021-08-01T00:00:00"/>
    <n v="0"/>
  </r>
  <r>
    <s v="Incremental"/>
    <s v="NonMedia"/>
    <m/>
    <m/>
    <m/>
    <m/>
    <x v="23"/>
    <s v="US"/>
    <d v="2021-08-02T00:00:00"/>
    <n v="0"/>
  </r>
  <r>
    <s v="Incremental"/>
    <s v="NonMedia"/>
    <m/>
    <m/>
    <m/>
    <m/>
    <x v="23"/>
    <s v="US"/>
    <d v="2021-08-03T00:00:00"/>
    <n v="0"/>
  </r>
  <r>
    <s v="Incremental"/>
    <s v="NonMedia"/>
    <m/>
    <m/>
    <m/>
    <m/>
    <x v="23"/>
    <s v="US"/>
    <d v="2021-08-04T00:00:00"/>
    <n v="0"/>
  </r>
  <r>
    <s v="Incremental"/>
    <s v="NonMedia"/>
    <m/>
    <m/>
    <m/>
    <m/>
    <x v="23"/>
    <s v="US"/>
    <d v="2021-08-05T00:00:00"/>
    <n v="0"/>
  </r>
  <r>
    <s v="Incremental"/>
    <s v="NonMedia"/>
    <m/>
    <m/>
    <m/>
    <m/>
    <x v="23"/>
    <s v="US"/>
    <d v="2021-08-06T00:00:00"/>
    <n v="0"/>
  </r>
  <r>
    <s v="Incremental"/>
    <s v="NonMedia"/>
    <m/>
    <m/>
    <m/>
    <m/>
    <x v="23"/>
    <s v="US"/>
    <d v="2021-08-07T00:00:00"/>
    <n v="0"/>
  </r>
  <r>
    <s v="Incremental"/>
    <s v="NonMedia"/>
    <m/>
    <m/>
    <m/>
    <m/>
    <x v="23"/>
    <s v="US"/>
    <d v="2021-08-08T00:00:00"/>
    <n v="0"/>
  </r>
  <r>
    <s v="Incremental"/>
    <s v="NonMedia"/>
    <m/>
    <m/>
    <m/>
    <m/>
    <x v="23"/>
    <s v="US"/>
    <d v="2021-08-09T00:00:00"/>
    <n v="0"/>
  </r>
  <r>
    <s v="Incremental"/>
    <s v="NonMedia"/>
    <m/>
    <m/>
    <m/>
    <m/>
    <x v="23"/>
    <s v="US"/>
    <d v="2021-08-10T00:00:00"/>
    <n v="0"/>
  </r>
  <r>
    <s v="Incremental"/>
    <s v="NonMedia"/>
    <m/>
    <m/>
    <m/>
    <m/>
    <x v="23"/>
    <s v="US"/>
    <d v="2021-08-11T00:00:00"/>
    <n v="0"/>
  </r>
  <r>
    <s v="Incremental"/>
    <s v="NonMedia"/>
    <m/>
    <m/>
    <m/>
    <m/>
    <x v="23"/>
    <s v="US"/>
    <d v="2021-08-12T00:00:00"/>
    <n v="0"/>
  </r>
  <r>
    <s v="Incremental"/>
    <s v="NonMedia"/>
    <m/>
    <m/>
    <m/>
    <m/>
    <x v="23"/>
    <s v="US"/>
    <d v="2021-08-13T00:00:00"/>
    <n v="0"/>
  </r>
  <r>
    <s v="Incremental"/>
    <s v="NonMedia"/>
    <m/>
    <m/>
    <m/>
    <m/>
    <x v="23"/>
    <s v="US"/>
    <d v="2021-08-14T00:00:00"/>
    <n v="0"/>
  </r>
  <r>
    <s v="Incremental"/>
    <s v="NonMedia"/>
    <m/>
    <m/>
    <m/>
    <m/>
    <x v="23"/>
    <s v="US"/>
    <d v="2021-08-15T00:00:00"/>
    <n v="0"/>
  </r>
  <r>
    <s v="Incremental"/>
    <s v="NonMedia"/>
    <m/>
    <m/>
    <m/>
    <m/>
    <x v="23"/>
    <s v="US"/>
    <d v="2021-08-16T00:00:00"/>
    <n v="0"/>
  </r>
  <r>
    <s v="Incremental"/>
    <s v="NonMedia"/>
    <m/>
    <m/>
    <m/>
    <m/>
    <x v="23"/>
    <s v="US"/>
    <d v="2021-08-17T00:00:00"/>
    <n v="0"/>
  </r>
  <r>
    <s v="Incremental"/>
    <s v="NonMedia"/>
    <m/>
    <m/>
    <m/>
    <m/>
    <x v="23"/>
    <s v="US"/>
    <d v="2021-08-18T00:00:00"/>
    <n v="0"/>
  </r>
  <r>
    <s v="Incremental"/>
    <s v="NonMedia"/>
    <m/>
    <m/>
    <m/>
    <m/>
    <x v="23"/>
    <s v="US"/>
    <d v="2021-08-19T00:00:00"/>
    <n v="0"/>
  </r>
  <r>
    <s v="Incremental"/>
    <s v="NonMedia"/>
    <m/>
    <m/>
    <m/>
    <m/>
    <x v="23"/>
    <s v="US"/>
    <d v="2021-08-20T00:00:00"/>
    <n v="0"/>
  </r>
  <r>
    <s v="Incremental"/>
    <s v="NonMedia"/>
    <m/>
    <m/>
    <m/>
    <m/>
    <x v="23"/>
    <s v="US"/>
    <d v="2021-08-21T00:00:00"/>
    <n v="0"/>
  </r>
  <r>
    <s v="Incremental"/>
    <s v="NonMedia"/>
    <m/>
    <m/>
    <m/>
    <m/>
    <x v="23"/>
    <s v="US"/>
    <d v="2021-08-22T00:00:00"/>
    <n v="0"/>
  </r>
  <r>
    <s v="Incremental"/>
    <s v="NonMedia"/>
    <m/>
    <m/>
    <m/>
    <m/>
    <x v="23"/>
    <s v="US"/>
    <d v="2021-08-23T00:00:00"/>
    <n v="0"/>
  </r>
  <r>
    <s v="Incremental"/>
    <s v="NonMedia"/>
    <m/>
    <m/>
    <m/>
    <m/>
    <x v="23"/>
    <s v="US"/>
    <d v="2021-08-24T00:00:00"/>
    <n v="0"/>
  </r>
  <r>
    <s v="Incremental"/>
    <s v="NonMedia"/>
    <m/>
    <m/>
    <m/>
    <m/>
    <x v="23"/>
    <s v="US"/>
    <d v="2021-08-25T00:00:00"/>
    <n v="0"/>
  </r>
  <r>
    <s v="Incremental"/>
    <s v="NonMedia"/>
    <m/>
    <m/>
    <m/>
    <m/>
    <x v="23"/>
    <s v="US"/>
    <d v="2021-08-26T00:00:00"/>
    <n v="0"/>
  </r>
  <r>
    <s v="Incremental"/>
    <s v="NonMedia"/>
    <m/>
    <m/>
    <m/>
    <m/>
    <x v="23"/>
    <s v="US"/>
    <d v="2021-08-27T00:00:00"/>
    <n v="0"/>
  </r>
  <r>
    <s v="Incremental"/>
    <s v="NonMedia"/>
    <m/>
    <m/>
    <m/>
    <m/>
    <x v="23"/>
    <s v="US"/>
    <d v="2021-08-28T00:00:00"/>
    <n v="0"/>
  </r>
  <r>
    <s v="Incremental"/>
    <s v="NonMedia"/>
    <m/>
    <m/>
    <m/>
    <m/>
    <x v="23"/>
    <s v="US"/>
    <d v="2021-08-29T00:00:00"/>
    <n v="0"/>
  </r>
  <r>
    <s v="Incremental"/>
    <s v="NonMedia"/>
    <m/>
    <m/>
    <m/>
    <m/>
    <x v="23"/>
    <s v="US"/>
    <d v="2021-08-30T00:00:00"/>
    <n v="0"/>
  </r>
  <r>
    <s v="Incremental"/>
    <s v="NonMedia"/>
    <m/>
    <m/>
    <m/>
    <m/>
    <x v="23"/>
    <s v="US"/>
    <d v="2021-08-31T00:00:00"/>
    <n v="0"/>
  </r>
  <r>
    <s v="Incremental"/>
    <s v="NonMedia"/>
    <m/>
    <m/>
    <m/>
    <m/>
    <x v="23"/>
    <s v="US"/>
    <d v="2021-09-01T00:00:00"/>
    <n v="0"/>
  </r>
  <r>
    <s v="Incremental"/>
    <s v="NonMedia"/>
    <m/>
    <m/>
    <m/>
    <m/>
    <x v="23"/>
    <s v="US"/>
    <d v="2021-09-02T00:00:00"/>
    <n v="0"/>
  </r>
  <r>
    <s v="Incremental"/>
    <s v="NonMedia"/>
    <m/>
    <m/>
    <m/>
    <m/>
    <x v="23"/>
    <s v="US"/>
    <d v="2021-09-03T00:00:00"/>
    <n v="0"/>
  </r>
  <r>
    <s v="Incremental"/>
    <s v="NonMedia"/>
    <m/>
    <m/>
    <m/>
    <m/>
    <x v="23"/>
    <s v="US"/>
    <d v="2021-09-04T00:00:00"/>
    <n v="0"/>
  </r>
  <r>
    <s v="Incremental"/>
    <s v="NonMedia"/>
    <m/>
    <m/>
    <m/>
    <m/>
    <x v="23"/>
    <s v="US"/>
    <d v="2021-09-05T00:00:00"/>
    <n v="0"/>
  </r>
  <r>
    <s v="Incremental"/>
    <s v="NonMedia"/>
    <m/>
    <m/>
    <m/>
    <m/>
    <x v="23"/>
    <s v="US"/>
    <d v="2021-09-06T00:00:00"/>
    <n v="0"/>
  </r>
  <r>
    <s v="Incremental"/>
    <s v="NonMedia"/>
    <m/>
    <m/>
    <m/>
    <m/>
    <x v="23"/>
    <s v="US"/>
    <d v="2021-09-07T00:00:00"/>
    <n v="0"/>
  </r>
  <r>
    <s v="Incremental"/>
    <s v="NonMedia"/>
    <m/>
    <m/>
    <m/>
    <m/>
    <x v="23"/>
    <s v="US"/>
    <d v="2021-09-08T00:00:00"/>
    <n v="0"/>
  </r>
  <r>
    <s v="Incremental"/>
    <s v="NonMedia"/>
    <m/>
    <m/>
    <m/>
    <m/>
    <x v="23"/>
    <s v="US"/>
    <d v="2021-09-09T00:00:00"/>
    <n v="0"/>
  </r>
  <r>
    <s v="Incremental"/>
    <s v="NonMedia"/>
    <m/>
    <m/>
    <m/>
    <m/>
    <x v="23"/>
    <s v="US"/>
    <d v="2021-09-10T00:00:00"/>
    <n v="0"/>
  </r>
  <r>
    <s v="Incremental"/>
    <s v="NonMedia"/>
    <m/>
    <m/>
    <m/>
    <m/>
    <x v="23"/>
    <s v="US"/>
    <d v="2021-09-11T00:00:00"/>
    <n v="0"/>
  </r>
  <r>
    <s v="Incremental"/>
    <s v="NonMedia"/>
    <m/>
    <m/>
    <m/>
    <m/>
    <x v="23"/>
    <s v="US"/>
    <d v="2021-09-12T00:00:00"/>
    <n v="0"/>
  </r>
  <r>
    <s v="Incremental"/>
    <s v="NonMedia"/>
    <m/>
    <m/>
    <m/>
    <m/>
    <x v="23"/>
    <s v="US"/>
    <d v="2021-09-13T00:00:00"/>
    <n v="0"/>
  </r>
  <r>
    <s v="Incremental"/>
    <s v="NonMedia"/>
    <m/>
    <m/>
    <m/>
    <m/>
    <x v="23"/>
    <s v="US"/>
    <d v="2021-09-14T00:00:00"/>
    <n v="0"/>
  </r>
  <r>
    <s v="Incremental"/>
    <s v="NonMedia"/>
    <m/>
    <m/>
    <m/>
    <m/>
    <x v="23"/>
    <s v="US"/>
    <d v="2021-09-15T00:00:00"/>
    <n v="0"/>
  </r>
  <r>
    <s v="Incremental"/>
    <s v="NonMedia"/>
    <m/>
    <m/>
    <m/>
    <m/>
    <x v="23"/>
    <s v="US"/>
    <d v="2021-09-16T00:00:00"/>
    <n v="0"/>
  </r>
  <r>
    <s v="Incremental"/>
    <s v="NonMedia"/>
    <m/>
    <m/>
    <m/>
    <m/>
    <x v="23"/>
    <s v="US"/>
    <d v="2021-09-17T00:00:00"/>
    <n v="0"/>
  </r>
  <r>
    <s v="Incremental"/>
    <s v="NonMedia"/>
    <m/>
    <m/>
    <m/>
    <m/>
    <x v="23"/>
    <s v="US"/>
    <d v="2021-09-18T00:00:00"/>
    <n v="0"/>
  </r>
  <r>
    <s v="Incremental"/>
    <s v="NonMedia"/>
    <m/>
    <m/>
    <m/>
    <m/>
    <x v="23"/>
    <s v="US"/>
    <d v="2021-09-19T00:00:00"/>
    <n v="0"/>
  </r>
  <r>
    <s v="Incremental"/>
    <s v="NonMedia"/>
    <m/>
    <m/>
    <m/>
    <m/>
    <x v="23"/>
    <s v="US"/>
    <d v="2021-09-20T00:00:00"/>
    <n v="0"/>
  </r>
  <r>
    <s v="Incremental"/>
    <s v="NonMedia"/>
    <m/>
    <m/>
    <m/>
    <m/>
    <x v="23"/>
    <s v="US"/>
    <d v="2021-09-21T00:00:00"/>
    <n v="0"/>
  </r>
  <r>
    <s v="Incremental"/>
    <s v="NonMedia"/>
    <m/>
    <m/>
    <m/>
    <m/>
    <x v="23"/>
    <s v="US"/>
    <d v="2021-09-22T00:00:00"/>
    <n v="0"/>
  </r>
  <r>
    <s v="Incremental"/>
    <s v="NonMedia"/>
    <m/>
    <m/>
    <m/>
    <m/>
    <x v="23"/>
    <s v="US"/>
    <d v="2021-09-23T00:00:00"/>
    <n v="0"/>
  </r>
  <r>
    <s v="Incremental"/>
    <s v="NonMedia"/>
    <m/>
    <m/>
    <m/>
    <m/>
    <x v="23"/>
    <s v="US"/>
    <d v="2021-09-24T00:00:00"/>
    <n v="0"/>
  </r>
  <r>
    <s v="Incremental"/>
    <s v="NonMedia"/>
    <m/>
    <m/>
    <m/>
    <m/>
    <x v="23"/>
    <s v="US"/>
    <d v="2021-09-25T00:00:00"/>
    <n v="0"/>
  </r>
  <r>
    <s v="Incremental"/>
    <s v="NonMedia"/>
    <m/>
    <m/>
    <m/>
    <m/>
    <x v="23"/>
    <s v="US"/>
    <d v="2021-09-26T00:00:00"/>
    <n v="0"/>
  </r>
  <r>
    <s v="Incremental"/>
    <s v="NonMedia"/>
    <m/>
    <m/>
    <m/>
    <m/>
    <x v="23"/>
    <s v="US"/>
    <d v="2021-09-27T00:00:00"/>
    <n v="0"/>
  </r>
  <r>
    <s v="Incremental"/>
    <s v="NonMedia"/>
    <m/>
    <m/>
    <m/>
    <m/>
    <x v="23"/>
    <s v="US"/>
    <d v="2021-09-28T00:00:00"/>
    <n v="0"/>
  </r>
  <r>
    <s v="Incremental"/>
    <s v="NonMedia"/>
    <m/>
    <m/>
    <m/>
    <m/>
    <x v="23"/>
    <s v="US"/>
    <d v="2021-09-29T00:00:00"/>
    <n v="0"/>
  </r>
  <r>
    <s v="Incremental"/>
    <s v="NonMedia"/>
    <m/>
    <m/>
    <m/>
    <m/>
    <x v="23"/>
    <s v="US"/>
    <d v="2021-09-30T00:00:00"/>
    <n v="0"/>
  </r>
  <r>
    <s v="Incremental"/>
    <s v="NonMedia"/>
    <m/>
    <m/>
    <m/>
    <m/>
    <x v="23"/>
    <s v="US"/>
    <d v="2021-10-01T00:00:00"/>
    <n v="0"/>
  </r>
  <r>
    <s v="Incremental"/>
    <s v="NonMedia"/>
    <m/>
    <m/>
    <m/>
    <m/>
    <x v="23"/>
    <s v="US"/>
    <d v="2021-10-02T00:00:00"/>
    <n v="0"/>
  </r>
  <r>
    <s v="Incremental"/>
    <s v="NonMedia"/>
    <m/>
    <m/>
    <m/>
    <m/>
    <x v="23"/>
    <s v="US"/>
    <d v="2021-10-03T00:00:00"/>
    <n v="0"/>
  </r>
  <r>
    <s v="Incremental"/>
    <s v="NonMedia"/>
    <m/>
    <m/>
    <m/>
    <m/>
    <x v="23"/>
    <s v="US"/>
    <d v="2021-10-04T00:00:00"/>
    <n v="0"/>
  </r>
  <r>
    <s v="Incremental"/>
    <s v="NonMedia"/>
    <m/>
    <m/>
    <m/>
    <m/>
    <x v="23"/>
    <s v="US"/>
    <d v="2021-10-05T00:00:00"/>
    <n v="0"/>
  </r>
  <r>
    <s v="Incremental"/>
    <s v="NonMedia"/>
    <m/>
    <m/>
    <m/>
    <m/>
    <x v="23"/>
    <s v="US"/>
    <d v="2021-10-06T00:00:00"/>
    <n v="0"/>
  </r>
  <r>
    <s v="Incremental"/>
    <s v="NonMedia"/>
    <m/>
    <m/>
    <m/>
    <m/>
    <x v="23"/>
    <s v="US"/>
    <d v="2021-10-07T00:00:00"/>
    <n v="0"/>
  </r>
  <r>
    <s v="Incremental"/>
    <s v="NonMedia"/>
    <m/>
    <m/>
    <m/>
    <m/>
    <x v="23"/>
    <s v="US"/>
    <d v="2021-10-08T00:00:00"/>
    <n v="0"/>
  </r>
  <r>
    <s v="Incremental"/>
    <s v="NonMedia"/>
    <m/>
    <m/>
    <m/>
    <m/>
    <x v="23"/>
    <s v="US"/>
    <d v="2021-10-09T00:00:00"/>
    <n v="0"/>
  </r>
  <r>
    <s v="Incremental"/>
    <s v="NonMedia"/>
    <m/>
    <m/>
    <m/>
    <m/>
    <x v="23"/>
    <s v="US"/>
    <d v="2021-10-10T00:00:00"/>
    <n v="0"/>
  </r>
  <r>
    <s v="Incremental"/>
    <s v="NonMedia"/>
    <m/>
    <m/>
    <m/>
    <m/>
    <x v="23"/>
    <s v="US"/>
    <d v="2021-10-11T00:00:00"/>
    <n v="0"/>
  </r>
  <r>
    <s v="Incremental"/>
    <s v="NonMedia"/>
    <m/>
    <m/>
    <m/>
    <m/>
    <x v="23"/>
    <s v="US"/>
    <d v="2021-10-12T00:00:00"/>
    <n v="0"/>
  </r>
  <r>
    <s v="Incremental"/>
    <s v="NonMedia"/>
    <m/>
    <m/>
    <m/>
    <m/>
    <x v="23"/>
    <s v="US"/>
    <d v="2021-10-13T00:00:00"/>
    <n v="0"/>
  </r>
  <r>
    <s v="Incremental"/>
    <s v="NonMedia"/>
    <m/>
    <m/>
    <m/>
    <m/>
    <x v="23"/>
    <s v="US"/>
    <d v="2021-10-14T00:00:00"/>
    <n v="0"/>
  </r>
  <r>
    <s v="Incremental"/>
    <s v="NonMedia"/>
    <m/>
    <m/>
    <m/>
    <m/>
    <x v="23"/>
    <s v="US"/>
    <d v="2021-10-15T00:00:00"/>
    <n v="0"/>
  </r>
  <r>
    <s v="Incremental"/>
    <s v="NonMedia"/>
    <m/>
    <m/>
    <m/>
    <m/>
    <x v="23"/>
    <s v="US"/>
    <d v="2021-10-16T00:00:00"/>
    <n v="0"/>
  </r>
  <r>
    <s v="Incremental"/>
    <s v="NonMedia"/>
    <m/>
    <m/>
    <m/>
    <m/>
    <x v="23"/>
    <s v="US"/>
    <d v="2021-10-17T00:00:00"/>
    <n v="0"/>
  </r>
  <r>
    <s v="Incremental"/>
    <s v="NonMedia"/>
    <m/>
    <m/>
    <m/>
    <m/>
    <x v="23"/>
    <s v="US"/>
    <d v="2021-10-18T00:00:00"/>
    <n v="0"/>
  </r>
  <r>
    <s v="Incremental"/>
    <s v="NonMedia"/>
    <m/>
    <m/>
    <m/>
    <m/>
    <x v="23"/>
    <s v="US"/>
    <d v="2021-10-19T00:00:00"/>
    <n v="0"/>
  </r>
  <r>
    <s v="Incremental"/>
    <s v="NonMedia"/>
    <m/>
    <m/>
    <m/>
    <m/>
    <x v="23"/>
    <s v="US"/>
    <d v="2021-10-20T00:00:00"/>
    <n v="0"/>
  </r>
  <r>
    <s v="Incremental"/>
    <s v="NonMedia"/>
    <m/>
    <m/>
    <m/>
    <m/>
    <x v="23"/>
    <s v="US"/>
    <d v="2021-10-21T00:00:00"/>
    <n v="0"/>
  </r>
  <r>
    <s v="Incremental"/>
    <s v="NonMedia"/>
    <m/>
    <m/>
    <m/>
    <m/>
    <x v="23"/>
    <s v="US"/>
    <d v="2021-10-22T00:00:00"/>
    <n v="0"/>
  </r>
  <r>
    <s v="Incremental"/>
    <s v="NonMedia"/>
    <m/>
    <m/>
    <m/>
    <m/>
    <x v="23"/>
    <s v="US"/>
    <d v="2021-10-23T00:00:00"/>
    <n v="0"/>
  </r>
  <r>
    <s v="Incremental"/>
    <s v="NonMedia"/>
    <m/>
    <m/>
    <m/>
    <m/>
    <x v="23"/>
    <s v="US"/>
    <d v="2021-10-24T00:00:00"/>
    <n v="0"/>
  </r>
  <r>
    <s v="Incremental"/>
    <s v="NonMedia"/>
    <m/>
    <m/>
    <m/>
    <m/>
    <x v="23"/>
    <s v="US"/>
    <d v="2021-10-25T00:00:00"/>
    <n v="0"/>
  </r>
  <r>
    <s v="Incremental"/>
    <s v="NonMedia"/>
    <m/>
    <m/>
    <m/>
    <m/>
    <x v="23"/>
    <s v="US"/>
    <d v="2021-10-26T00:00:00"/>
    <n v="0"/>
  </r>
  <r>
    <s v="Incremental"/>
    <s v="NonMedia"/>
    <m/>
    <m/>
    <m/>
    <m/>
    <x v="23"/>
    <s v="US"/>
    <d v="2021-10-27T00:00:00"/>
    <n v="0"/>
  </r>
  <r>
    <s v="Incremental"/>
    <s v="NonMedia"/>
    <m/>
    <m/>
    <m/>
    <m/>
    <x v="23"/>
    <s v="US"/>
    <d v="2021-10-28T00:00:00"/>
    <n v="0"/>
  </r>
  <r>
    <s v="Incremental"/>
    <s v="NonMedia"/>
    <m/>
    <m/>
    <m/>
    <m/>
    <x v="23"/>
    <s v="US"/>
    <d v="2021-10-29T00:00:00"/>
    <n v="0"/>
  </r>
  <r>
    <s v="Incremental"/>
    <s v="NonMedia"/>
    <m/>
    <m/>
    <m/>
    <m/>
    <x v="23"/>
    <s v="US"/>
    <d v="2021-10-30T00:00:00"/>
    <n v="0"/>
  </r>
  <r>
    <s v="Incremental"/>
    <s v="NonMedia"/>
    <m/>
    <m/>
    <m/>
    <m/>
    <x v="23"/>
    <s v="US"/>
    <d v="2021-10-31T00:00:00"/>
    <n v="0"/>
  </r>
  <r>
    <s v="Incremental"/>
    <s v="NonMedia"/>
    <m/>
    <m/>
    <m/>
    <m/>
    <x v="23"/>
    <s v="US"/>
    <d v="2021-11-01T00:00:00"/>
    <n v="0"/>
  </r>
  <r>
    <s v="Incremental"/>
    <s v="NonMedia"/>
    <m/>
    <m/>
    <m/>
    <m/>
    <x v="23"/>
    <s v="US"/>
    <d v="2021-11-02T00:00:00"/>
    <n v="0"/>
  </r>
  <r>
    <s v="Incremental"/>
    <s v="NonMedia"/>
    <m/>
    <m/>
    <m/>
    <m/>
    <x v="23"/>
    <s v="US"/>
    <d v="2021-11-03T00:00:00"/>
    <n v="0"/>
  </r>
  <r>
    <s v="Incremental"/>
    <s v="NonMedia"/>
    <m/>
    <m/>
    <m/>
    <m/>
    <x v="23"/>
    <s v="US"/>
    <d v="2021-11-04T00:00:00"/>
    <n v="0"/>
  </r>
  <r>
    <s v="Incremental"/>
    <s v="NonMedia"/>
    <m/>
    <m/>
    <m/>
    <m/>
    <x v="23"/>
    <s v="US"/>
    <d v="2021-11-05T00:00:00"/>
    <n v="0"/>
  </r>
  <r>
    <s v="Incremental"/>
    <s v="NonMedia"/>
    <m/>
    <m/>
    <m/>
    <m/>
    <x v="23"/>
    <s v="US"/>
    <d v="2021-11-06T00:00:00"/>
    <n v="0"/>
  </r>
  <r>
    <s v="Incremental"/>
    <s v="NonMedia"/>
    <m/>
    <m/>
    <m/>
    <m/>
    <x v="23"/>
    <s v="US"/>
    <d v="2021-11-07T00:00:00"/>
    <n v="0"/>
  </r>
  <r>
    <s v="Incremental"/>
    <s v="NonMedia"/>
    <m/>
    <m/>
    <m/>
    <m/>
    <x v="23"/>
    <s v="US"/>
    <d v="2021-11-08T00:00:00"/>
    <n v="0"/>
  </r>
  <r>
    <s v="Incremental"/>
    <s v="NonMedia"/>
    <m/>
    <m/>
    <m/>
    <m/>
    <x v="23"/>
    <s v="US"/>
    <d v="2021-11-09T00:00:00"/>
    <n v="0"/>
  </r>
  <r>
    <s v="Incremental"/>
    <s v="NonMedia"/>
    <m/>
    <m/>
    <m/>
    <m/>
    <x v="23"/>
    <s v="US"/>
    <d v="2021-11-10T00:00:00"/>
    <n v="0"/>
  </r>
  <r>
    <s v="Incremental"/>
    <s v="NonMedia"/>
    <m/>
    <m/>
    <m/>
    <m/>
    <x v="23"/>
    <s v="US"/>
    <d v="2021-11-11T00:00:00"/>
    <n v="0"/>
  </r>
  <r>
    <s v="Incremental"/>
    <s v="NonMedia"/>
    <m/>
    <m/>
    <m/>
    <m/>
    <x v="23"/>
    <s v="US"/>
    <d v="2021-11-12T00:00:00"/>
    <n v="0"/>
  </r>
  <r>
    <s v="Incremental"/>
    <s v="NonMedia"/>
    <m/>
    <m/>
    <m/>
    <m/>
    <x v="23"/>
    <s v="US"/>
    <d v="2021-11-13T00:00:00"/>
    <n v="0"/>
  </r>
  <r>
    <s v="Incremental"/>
    <s v="NonMedia"/>
    <m/>
    <m/>
    <m/>
    <m/>
    <x v="23"/>
    <s v="US"/>
    <d v="2021-11-14T00:00:00"/>
    <n v="0"/>
  </r>
  <r>
    <s v="Incremental"/>
    <s v="NonMedia"/>
    <m/>
    <m/>
    <m/>
    <m/>
    <x v="23"/>
    <s v="US"/>
    <d v="2021-11-15T00:00:00"/>
    <n v="0"/>
  </r>
  <r>
    <s v="Incremental"/>
    <s v="NonMedia"/>
    <m/>
    <m/>
    <m/>
    <m/>
    <x v="23"/>
    <s v="US"/>
    <d v="2021-11-16T00:00:00"/>
    <n v="0"/>
  </r>
  <r>
    <s v="Incremental"/>
    <s v="NonMedia"/>
    <m/>
    <m/>
    <m/>
    <m/>
    <x v="23"/>
    <s v="US"/>
    <d v="2021-11-17T00:00:00"/>
    <n v="0"/>
  </r>
  <r>
    <s v="Incremental"/>
    <s v="NonMedia"/>
    <m/>
    <m/>
    <m/>
    <m/>
    <x v="23"/>
    <s v="US"/>
    <d v="2021-11-18T00:00:00"/>
    <n v="0"/>
  </r>
  <r>
    <s v="Incremental"/>
    <s v="NonMedia"/>
    <m/>
    <m/>
    <m/>
    <m/>
    <x v="23"/>
    <s v="US"/>
    <d v="2021-11-19T00:00:00"/>
    <n v="0"/>
  </r>
  <r>
    <s v="Incremental"/>
    <s v="NonMedia"/>
    <m/>
    <m/>
    <m/>
    <m/>
    <x v="23"/>
    <s v="US"/>
    <d v="2021-11-20T00:00:00"/>
    <n v="0"/>
  </r>
  <r>
    <s v="Incremental"/>
    <s v="NonMedia"/>
    <m/>
    <m/>
    <m/>
    <m/>
    <x v="23"/>
    <s v="US"/>
    <d v="2021-11-21T00:00:00"/>
    <n v="0"/>
  </r>
  <r>
    <s v="Incremental"/>
    <s v="NonMedia"/>
    <m/>
    <m/>
    <m/>
    <m/>
    <x v="23"/>
    <s v="US"/>
    <d v="2021-11-22T00:00:00"/>
    <n v="0"/>
  </r>
  <r>
    <s v="Incremental"/>
    <s v="NonMedia"/>
    <m/>
    <m/>
    <m/>
    <m/>
    <x v="23"/>
    <s v="US"/>
    <d v="2021-11-23T00:00:00"/>
    <n v="0"/>
  </r>
  <r>
    <s v="Incremental"/>
    <s v="NonMedia"/>
    <m/>
    <m/>
    <m/>
    <m/>
    <x v="23"/>
    <s v="US"/>
    <d v="2021-11-24T00:00:00"/>
    <n v="0"/>
  </r>
  <r>
    <s v="Incremental"/>
    <s v="NonMedia"/>
    <m/>
    <m/>
    <m/>
    <m/>
    <x v="23"/>
    <s v="US"/>
    <d v="2021-11-25T00:00:00"/>
    <n v="0"/>
  </r>
  <r>
    <s v="Incremental"/>
    <s v="NonMedia"/>
    <m/>
    <m/>
    <m/>
    <m/>
    <x v="23"/>
    <s v="US"/>
    <d v="2021-11-26T00:00:00"/>
    <n v="0"/>
  </r>
  <r>
    <s v="Incremental"/>
    <s v="NonMedia"/>
    <m/>
    <m/>
    <m/>
    <m/>
    <x v="23"/>
    <s v="US"/>
    <d v="2021-11-27T00:00:00"/>
    <n v="0"/>
  </r>
  <r>
    <s v="Incremental"/>
    <s v="NonMedia"/>
    <m/>
    <m/>
    <m/>
    <m/>
    <x v="23"/>
    <s v="US"/>
    <d v="2021-11-28T00:00:00"/>
    <n v="0"/>
  </r>
  <r>
    <s v="Incremental"/>
    <s v="NonMedia"/>
    <m/>
    <m/>
    <m/>
    <m/>
    <x v="23"/>
    <s v="US"/>
    <d v="2021-11-29T00:00:00"/>
    <n v="0"/>
  </r>
  <r>
    <s v="Incremental"/>
    <s v="NonMedia"/>
    <m/>
    <m/>
    <m/>
    <m/>
    <x v="23"/>
    <s v="US"/>
    <d v="2021-11-30T00:00:00"/>
    <n v="0"/>
  </r>
  <r>
    <s v="Incremental"/>
    <s v="NonMedia"/>
    <m/>
    <m/>
    <m/>
    <m/>
    <x v="23"/>
    <s v="US"/>
    <d v="2021-12-01T00:00:00"/>
    <n v="0"/>
  </r>
  <r>
    <s v="Incremental"/>
    <s v="NonMedia"/>
    <m/>
    <m/>
    <m/>
    <m/>
    <x v="23"/>
    <s v="US"/>
    <d v="2021-12-02T00:00:00"/>
    <n v="0"/>
  </r>
  <r>
    <s v="Incremental"/>
    <s v="NonMedia"/>
    <m/>
    <m/>
    <m/>
    <m/>
    <x v="23"/>
    <s v="US"/>
    <d v="2021-12-03T00:00:00"/>
    <n v="0"/>
  </r>
  <r>
    <s v="Incremental"/>
    <s v="NonMedia"/>
    <m/>
    <m/>
    <m/>
    <m/>
    <x v="23"/>
    <s v="US"/>
    <d v="2021-12-04T00:00:00"/>
    <n v="0"/>
  </r>
  <r>
    <s v="Incremental"/>
    <s v="NonMedia"/>
    <m/>
    <m/>
    <m/>
    <m/>
    <x v="23"/>
    <s v="US"/>
    <d v="2021-12-05T00:00:00"/>
    <n v="0"/>
  </r>
  <r>
    <s v="Incremental"/>
    <s v="NonMedia"/>
    <m/>
    <m/>
    <m/>
    <m/>
    <x v="23"/>
    <s v="US"/>
    <d v="2021-12-06T00:00:00"/>
    <n v="0"/>
  </r>
  <r>
    <s v="Incremental"/>
    <s v="NonMedia"/>
    <m/>
    <m/>
    <m/>
    <m/>
    <x v="23"/>
    <s v="US"/>
    <d v="2021-12-07T00:00:00"/>
    <n v="0"/>
  </r>
  <r>
    <s v="Incremental"/>
    <s v="NonMedia"/>
    <m/>
    <m/>
    <m/>
    <m/>
    <x v="23"/>
    <s v="US"/>
    <d v="2021-12-08T00:00:00"/>
    <n v="0"/>
  </r>
  <r>
    <s v="Incremental"/>
    <s v="NonMedia"/>
    <m/>
    <m/>
    <m/>
    <m/>
    <x v="23"/>
    <s v="US"/>
    <d v="2021-12-09T00:00:00"/>
    <n v="0"/>
  </r>
  <r>
    <s v="Incremental"/>
    <s v="NonMedia"/>
    <m/>
    <m/>
    <m/>
    <m/>
    <x v="23"/>
    <s v="US"/>
    <d v="2021-12-10T00:00:00"/>
    <n v="0"/>
  </r>
  <r>
    <s v="Incremental"/>
    <s v="NonMedia"/>
    <m/>
    <m/>
    <m/>
    <m/>
    <x v="23"/>
    <s v="US"/>
    <d v="2021-12-11T00:00:00"/>
    <n v="0"/>
  </r>
  <r>
    <s v="Incremental"/>
    <s v="NonMedia"/>
    <m/>
    <m/>
    <m/>
    <m/>
    <x v="23"/>
    <s v="US"/>
    <d v="2021-12-12T00:00:00"/>
    <n v="0"/>
  </r>
  <r>
    <s v="Incremental"/>
    <s v="NonMedia"/>
    <m/>
    <m/>
    <m/>
    <m/>
    <x v="23"/>
    <s v="US"/>
    <d v="2021-12-13T00:00:00"/>
    <n v="0"/>
  </r>
  <r>
    <s v="Incremental"/>
    <s v="NonMedia"/>
    <m/>
    <m/>
    <m/>
    <m/>
    <x v="23"/>
    <s v="US"/>
    <d v="2021-12-14T00:00:00"/>
    <n v="0"/>
  </r>
  <r>
    <s v="Incremental"/>
    <s v="NonMedia"/>
    <m/>
    <m/>
    <m/>
    <m/>
    <x v="23"/>
    <s v="US"/>
    <d v="2021-12-15T00:00:00"/>
    <n v="0"/>
  </r>
  <r>
    <s v="Incremental"/>
    <s v="NonMedia"/>
    <m/>
    <m/>
    <m/>
    <m/>
    <x v="23"/>
    <s v="US"/>
    <d v="2021-12-16T00:00:00"/>
    <n v="0"/>
  </r>
  <r>
    <s v="Incremental"/>
    <s v="NonMedia"/>
    <m/>
    <m/>
    <m/>
    <m/>
    <x v="23"/>
    <s v="US"/>
    <d v="2021-12-17T00:00:00"/>
    <n v="0"/>
  </r>
  <r>
    <s v="Incremental"/>
    <s v="NonMedia"/>
    <m/>
    <m/>
    <m/>
    <m/>
    <x v="23"/>
    <s v="US"/>
    <d v="2021-12-18T00:00:00"/>
    <n v="0"/>
  </r>
  <r>
    <s v="Incremental"/>
    <s v="NonMedia"/>
    <m/>
    <m/>
    <m/>
    <m/>
    <x v="23"/>
    <s v="US"/>
    <d v="2021-12-19T00:00:00"/>
    <n v="0"/>
  </r>
  <r>
    <s v="Incremental"/>
    <s v="NonMedia"/>
    <m/>
    <m/>
    <m/>
    <m/>
    <x v="23"/>
    <s v="US"/>
    <d v="2021-12-20T00:00:00"/>
    <n v="0"/>
  </r>
  <r>
    <s v="Incremental"/>
    <s v="NonMedia"/>
    <m/>
    <m/>
    <m/>
    <m/>
    <x v="23"/>
    <s v="US"/>
    <d v="2021-12-21T00:00:00"/>
    <n v="0"/>
  </r>
  <r>
    <s v="Incremental"/>
    <s v="NonMedia"/>
    <m/>
    <m/>
    <m/>
    <m/>
    <x v="23"/>
    <s v="US"/>
    <d v="2021-12-22T00:00:00"/>
    <n v="0"/>
  </r>
  <r>
    <s v="Incremental"/>
    <s v="NonMedia"/>
    <m/>
    <m/>
    <m/>
    <m/>
    <x v="23"/>
    <s v="US"/>
    <d v="2021-12-23T00:00:00"/>
    <n v="0"/>
  </r>
  <r>
    <s v="Incremental"/>
    <s v="NonMedia"/>
    <m/>
    <m/>
    <m/>
    <m/>
    <x v="23"/>
    <s v="US"/>
    <d v="2021-12-24T00:00:00"/>
    <n v="0"/>
  </r>
  <r>
    <s v="Incremental"/>
    <s v="NonMedia"/>
    <m/>
    <m/>
    <m/>
    <m/>
    <x v="23"/>
    <s v="US"/>
    <d v="2021-12-25T00:00:00"/>
    <n v="0"/>
  </r>
  <r>
    <s v="Incremental"/>
    <s v="NonMedia"/>
    <m/>
    <m/>
    <m/>
    <m/>
    <x v="23"/>
    <s v="US"/>
    <d v="2021-12-26T00:00:00"/>
    <n v="0"/>
  </r>
  <r>
    <s v="Incremental"/>
    <s v="NonMedia"/>
    <m/>
    <m/>
    <m/>
    <m/>
    <x v="23"/>
    <s v="US"/>
    <d v="2021-12-27T00:00:00"/>
    <n v="0"/>
  </r>
  <r>
    <s v="Incremental"/>
    <s v="NonMedia"/>
    <m/>
    <m/>
    <m/>
    <m/>
    <x v="23"/>
    <s v="US"/>
    <d v="2021-12-28T00:00:00"/>
    <n v="0"/>
  </r>
  <r>
    <s v="Incremental"/>
    <s v="NonMedia"/>
    <m/>
    <m/>
    <m/>
    <m/>
    <x v="23"/>
    <s v="US"/>
    <d v="2021-12-29T00:00:00"/>
    <n v="0"/>
  </r>
  <r>
    <s v="Incremental"/>
    <s v="NonMedia"/>
    <m/>
    <m/>
    <m/>
    <m/>
    <x v="23"/>
    <s v="US"/>
    <d v="2021-12-30T00:00:00"/>
    <n v="0"/>
  </r>
  <r>
    <s v="Incremental"/>
    <s v="NonMedia"/>
    <m/>
    <m/>
    <m/>
    <m/>
    <x v="23"/>
    <s v="US"/>
    <d v="2021-12-31T00:00:00"/>
    <n v="0"/>
  </r>
  <r>
    <s v="Incremental"/>
    <s v="NonMedia"/>
    <m/>
    <m/>
    <m/>
    <m/>
    <x v="23"/>
    <s v="US"/>
    <d v="2022-01-01T00:00:00"/>
    <n v="0"/>
  </r>
  <r>
    <s v="Incremental"/>
    <s v="NonMedia"/>
    <m/>
    <m/>
    <m/>
    <m/>
    <x v="23"/>
    <s v="US"/>
    <d v="2022-01-02T00:00:00"/>
    <n v="0"/>
  </r>
  <r>
    <s v="Incremental"/>
    <s v="NonMedia"/>
    <m/>
    <m/>
    <m/>
    <m/>
    <x v="23"/>
    <s v="US"/>
    <d v="2022-01-03T00:00:00"/>
    <n v="0"/>
  </r>
  <r>
    <s v="Incremental"/>
    <s v="NonMedia"/>
    <m/>
    <m/>
    <m/>
    <m/>
    <x v="23"/>
    <s v="US"/>
    <d v="2022-01-04T00:00:00"/>
    <n v="173.12323652661439"/>
  </r>
  <r>
    <s v="Incremental"/>
    <s v="NonMedia"/>
    <m/>
    <m/>
    <m/>
    <m/>
    <x v="23"/>
    <s v="US"/>
    <d v="2022-01-05T00:00:00"/>
    <n v="95.012046684064387"/>
  </r>
  <r>
    <s v="Incremental"/>
    <s v="NonMedia"/>
    <m/>
    <m/>
    <m/>
    <m/>
    <x v="23"/>
    <s v="US"/>
    <d v="2022-01-06T00:00:00"/>
    <n v="225.26695331593791"/>
  </r>
  <r>
    <s v="Incremental"/>
    <s v="NonMedia"/>
    <m/>
    <m/>
    <m/>
    <m/>
    <x v="23"/>
    <s v="US"/>
    <d v="2022-01-07T00:00:00"/>
    <n v="95.012046684064387"/>
  </r>
  <r>
    <s v="Incremental"/>
    <s v="NonMedia"/>
    <m/>
    <m/>
    <m/>
    <m/>
    <x v="23"/>
    <s v="US"/>
    <d v="2022-01-08T00:00:00"/>
    <n v="52.143716789323399"/>
  </r>
  <r>
    <s v="Incremental"/>
    <s v="NonMedia"/>
    <m/>
    <m/>
    <m/>
    <m/>
    <x v="23"/>
    <s v="US"/>
    <d v="2022-01-09T00:00:00"/>
    <n v="0"/>
  </r>
  <r>
    <s v="Incremental"/>
    <s v="NonMedia"/>
    <m/>
    <m/>
    <m/>
    <m/>
    <x v="23"/>
    <s v="US"/>
    <d v="2022-01-10T00:00:00"/>
    <n v="0"/>
  </r>
  <r>
    <s v="Incremental"/>
    <s v="NonMedia"/>
    <m/>
    <m/>
    <m/>
    <m/>
    <x v="23"/>
    <s v="US"/>
    <d v="2022-01-11T00:00:00"/>
    <n v="0"/>
  </r>
  <r>
    <s v="Incremental"/>
    <s v="NonMedia"/>
    <m/>
    <m/>
    <m/>
    <m/>
    <x v="23"/>
    <s v="US"/>
    <d v="2022-01-12T00:00:00"/>
    <n v="173.12323652661439"/>
  </r>
  <r>
    <s v="Incremental"/>
    <s v="NonMedia"/>
    <m/>
    <m/>
    <m/>
    <m/>
    <x v="23"/>
    <s v="US"/>
    <d v="2022-01-13T00:00:00"/>
    <n v="268.13528321067878"/>
  </r>
  <r>
    <s v="Incremental"/>
    <s v="NonMedia"/>
    <m/>
    <m/>
    <m/>
    <m/>
    <x v="23"/>
    <s v="US"/>
    <d v="2022-01-14T00:00:00"/>
    <n v="320.27900000000221"/>
  </r>
  <r>
    <s v="Incremental"/>
    <s v="NonMedia"/>
    <m/>
    <m/>
    <m/>
    <m/>
    <x v="23"/>
    <s v="US"/>
    <d v="2022-01-15T00:00:00"/>
    <n v="147.15576347338779"/>
  </r>
  <r>
    <s v="Incremental"/>
    <s v="NonMedia"/>
    <m/>
    <m/>
    <m/>
    <m/>
    <x v="23"/>
    <s v="US"/>
    <d v="2022-01-16T00:00:00"/>
    <n v="52.143716789323399"/>
  </r>
  <r>
    <s v="Incremental"/>
    <s v="NonMedia"/>
    <m/>
    <m/>
    <m/>
    <m/>
    <x v="23"/>
    <s v="US"/>
    <d v="2022-01-17T00:00:00"/>
    <n v="173.12323652661439"/>
  </r>
  <r>
    <s v="Incremental"/>
    <s v="NonMedia"/>
    <m/>
    <m/>
    <m/>
    <m/>
    <x v="23"/>
    <s v="US"/>
    <d v="2022-01-18T00:00:00"/>
    <n v="268.13528321067878"/>
  </r>
  <r>
    <s v="Incremental"/>
    <s v="NonMedia"/>
    <m/>
    <m/>
    <m/>
    <m/>
    <x v="23"/>
    <s v="US"/>
    <d v="2022-01-19T00:00:00"/>
    <n v="147.15576347338779"/>
  </r>
  <r>
    <s v="Incremental"/>
    <s v="NonMedia"/>
    <m/>
    <m/>
    <m/>
    <m/>
    <x v="23"/>
    <s v="US"/>
    <d v="2022-01-20T00:00:00"/>
    <n v="52.143716789323399"/>
  </r>
  <r>
    <s v="Incremental"/>
    <s v="NonMedia"/>
    <m/>
    <m/>
    <m/>
    <m/>
    <x v="23"/>
    <s v="US"/>
    <d v="2022-01-21T00:00:00"/>
    <n v="173.12323652661439"/>
  </r>
  <r>
    <s v="Incremental"/>
    <s v="NonMedia"/>
    <m/>
    <m/>
    <m/>
    <m/>
    <x v="23"/>
    <s v="US"/>
    <d v="2022-01-22T00:00:00"/>
    <n v="268.13528321067878"/>
  </r>
  <r>
    <s v="Incremental"/>
    <s v="NonMedia"/>
    <m/>
    <m/>
    <m/>
    <m/>
    <x v="23"/>
    <s v="US"/>
    <d v="2022-01-23T00:00:00"/>
    <n v="147.15576347338779"/>
  </r>
  <r>
    <s v="Incremental"/>
    <s v="NonMedia"/>
    <m/>
    <m/>
    <m/>
    <m/>
    <x v="23"/>
    <s v="US"/>
    <d v="2022-01-24T00:00:00"/>
    <n v="52.143716789323399"/>
  </r>
  <r>
    <s v="Incremental"/>
    <s v="NonMedia"/>
    <m/>
    <m/>
    <m/>
    <m/>
    <x v="23"/>
    <s v="US"/>
    <d v="2022-01-25T00:00:00"/>
    <n v="0"/>
  </r>
  <r>
    <s v="Incremental"/>
    <s v="NonMedia"/>
    <m/>
    <m/>
    <m/>
    <m/>
    <x v="23"/>
    <s v="US"/>
    <d v="2022-01-26T00:00:00"/>
    <n v="0"/>
  </r>
  <r>
    <s v="Incremental"/>
    <s v="NonMedia"/>
    <m/>
    <m/>
    <m/>
    <m/>
    <x v="23"/>
    <s v="US"/>
    <d v="2022-01-27T00:00:00"/>
    <n v="173.12323652661439"/>
  </r>
  <r>
    <s v="Incremental"/>
    <s v="NonMedia"/>
    <m/>
    <m/>
    <m/>
    <m/>
    <x v="23"/>
    <s v="US"/>
    <d v="2022-01-28T00:00:00"/>
    <n v="95.012046684064387"/>
  </r>
  <r>
    <s v="Incremental"/>
    <s v="NonMedia"/>
    <m/>
    <m/>
    <m/>
    <m/>
    <x v="23"/>
    <s v="US"/>
    <d v="2022-01-29T00:00:00"/>
    <n v="52.143716789323399"/>
  </r>
  <r>
    <s v="Incremental"/>
    <s v="NonMedia"/>
    <m/>
    <m/>
    <m/>
    <m/>
    <x v="23"/>
    <s v="US"/>
    <d v="2022-01-30T00:00:00"/>
    <n v="0"/>
  </r>
  <r>
    <s v="Incremental"/>
    <s v="NonMedia"/>
    <m/>
    <m/>
    <m/>
    <m/>
    <x v="23"/>
    <s v="US"/>
    <d v="2022-01-31T00:00:00"/>
    <n v="0"/>
  </r>
  <r>
    <s v="Incremental"/>
    <s v="NonMedia"/>
    <m/>
    <m/>
    <m/>
    <m/>
    <x v="23"/>
    <s v="US"/>
    <d v="2022-02-01T00:00:00"/>
    <n v="0"/>
  </r>
  <r>
    <s v="Incremental"/>
    <s v="NonMedia"/>
    <m/>
    <m/>
    <m/>
    <m/>
    <x v="23"/>
    <s v="US"/>
    <d v="2022-02-02T00:00:00"/>
    <n v="0"/>
  </r>
  <r>
    <s v="Incremental"/>
    <s v="NonMedia"/>
    <m/>
    <m/>
    <m/>
    <m/>
    <x v="23"/>
    <s v="US"/>
    <d v="2022-02-03T00:00:00"/>
    <n v="0"/>
  </r>
  <r>
    <s v="Incremental"/>
    <s v="NonMedia"/>
    <m/>
    <m/>
    <m/>
    <m/>
    <x v="23"/>
    <s v="US"/>
    <d v="2022-02-04T00:00:00"/>
    <n v="0"/>
  </r>
  <r>
    <s v="Incremental"/>
    <s v="NonMedia"/>
    <m/>
    <m/>
    <m/>
    <m/>
    <x v="23"/>
    <s v="US"/>
    <d v="2022-02-05T00:00:00"/>
    <n v="0"/>
  </r>
  <r>
    <s v="Incremental"/>
    <s v="NonMedia"/>
    <m/>
    <m/>
    <m/>
    <m/>
    <x v="23"/>
    <s v="US"/>
    <d v="2022-02-06T00:00:00"/>
    <n v="0"/>
  </r>
  <r>
    <s v="Incremental"/>
    <s v="NonMedia"/>
    <m/>
    <m/>
    <m/>
    <m/>
    <x v="23"/>
    <s v="US"/>
    <d v="2022-02-07T00:00:00"/>
    <n v="0"/>
  </r>
  <r>
    <s v="Incremental"/>
    <s v="NonMedia"/>
    <m/>
    <m/>
    <m/>
    <m/>
    <x v="23"/>
    <s v="US"/>
    <d v="2022-02-08T00:00:00"/>
    <n v="0"/>
  </r>
  <r>
    <s v="Incremental"/>
    <s v="NonMedia"/>
    <m/>
    <m/>
    <m/>
    <m/>
    <x v="23"/>
    <s v="US"/>
    <d v="2022-02-09T00:00:00"/>
    <n v="0"/>
  </r>
  <r>
    <s v="Incremental"/>
    <s v="NonMedia"/>
    <m/>
    <m/>
    <m/>
    <m/>
    <x v="23"/>
    <s v="US"/>
    <d v="2022-02-10T00:00:00"/>
    <n v="173.12323652661439"/>
  </r>
  <r>
    <s v="Incremental"/>
    <s v="NonMedia"/>
    <m/>
    <m/>
    <m/>
    <m/>
    <x v="23"/>
    <s v="US"/>
    <d v="2022-02-11T00:00:00"/>
    <n v="95.012046684064387"/>
  </r>
  <r>
    <s v="Incremental"/>
    <s v="NonMedia"/>
    <m/>
    <m/>
    <m/>
    <m/>
    <x v="23"/>
    <s v="US"/>
    <d v="2022-02-12T00:00:00"/>
    <n v="52.143716789323399"/>
  </r>
  <r>
    <s v="Incremental"/>
    <s v="NonMedia"/>
    <m/>
    <m/>
    <m/>
    <m/>
    <x v="23"/>
    <s v="US"/>
    <d v="2022-02-13T00:00:00"/>
    <n v="0"/>
  </r>
  <r>
    <s v="Incremental"/>
    <s v="NonMedia"/>
    <m/>
    <m/>
    <m/>
    <m/>
    <x v="23"/>
    <s v="US"/>
    <d v="2022-02-14T00:00:00"/>
    <n v="0"/>
  </r>
  <r>
    <s v="Incremental"/>
    <s v="NonMedia"/>
    <m/>
    <m/>
    <m/>
    <m/>
    <x v="23"/>
    <s v="US"/>
    <d v="2022-02-15T00:00:00"/>
    <n v="0"/>
  </r>
  <r>
    <s v="Incremental"/>
    <s v="NonMedia"/>
    <m/>
    <m/>
    <m/>
    <m/>
    <x v="23"/>
    <s v="US"/>
    <d v="2022-02-16T00:00:00"/>
    <n v="0"/>
  </r>
  <r>
    <s v="Incremental"/>
    <s v="NonMedia"/>
    <m/>
    <m/>
    <m/>
    <m/>
    <x v="23"/>
    <s v="US"/>
    <d v="2022-02-17T00:00:00"/>
    <n v="173.12323652661439"/>
  </r>
  <r>
    <s v="Incremental"/>
    <s v="NonMedia"/>
    <m/>
    <m/>
    <m/>
    <m/>
    <x v="23"/>
    <s v="US"/>
    <d v="2022-02-18T00:00:00"/>
    <n v="268.13528321067878"/>
  </r>
  <r>
    <s v="Incremental"/>
    <s v="NonMedia"/>
    <m/>
    <m/>
    <m/>
    <m/>
    <x v="23"/>
    <s v="US"/>
    <d v="2022-02-19T00:00:00"/>
    <n v="320.27900000000221"/>
  </r>
  <r>
    <s v="Incremental"/>
    <s v="NonMedia"/>
    <m/>
    <m/>
    <m/>
    <m/>
    <x v="23"/>
    <s v="US"/>
    <d v="2022-02-20T00:00:00"/>
    <n v="147.15576347338779"/>
  </r>
  <r>
    <s v="Incremental"/>
    <s v="NonMedia"/>
    <m/>
    <m/>
    <m/>
    <m/>
    <x v="23"/>
    <s v="US"/>
    <d v="2022-02-21T00:00:00"/>
    <n v="52.143716789323399"/>
  </r>
  <r>
    <s v="Incremental"/>
    <s v="NonMedia"/>
    <m/>
    <m/>
    <m/>
    <m/>
    <x v="23"/>
    <s v="US"/>
    <d v="2022-02-22T00:00:00"/>
    <n v="0"/>
  </r>
  <r>
    <s v="Incremental"/>
    <s v="NonMedia"/>
    <m/>
    <m/>
    <m/>
    <m/>
    <x v="23"/>
    <s v="US"/>
    <d v="2022-02-23T00:00:00"/>
    <n v="0"/>
  </r>
  <r>
    <s v="Incremental"/>
    <s v="NonMedia"/>
    <m/>
    <m/>
    <m/>
    <m/>
    <x v="23"/>
    <s v="US"/>
    <d v="2022-02-24T00:00:00"/>
    <n v="0"/>
  </r>
  <r>
    <s v="Incremental"/>
    <s v="NonMedia"/>
    <m/>
    <m/>
    <m/>
    <m/>
    <x v="23"/>
    <s v="US"/>
    <d v="2022-02-25T00:00:00"/>
    <n v="173.12323652661439"/>
  </r>
  <r>
    <s v="Incremental"/>
    <s v="NonMedia"/>
    <m/>
    <m/>
    <m/>
    <m/>
    <x v="23"/>
    <s v="US"/>
    <d v="2022-02-26T00:00:00"/>
    <n v="268.13528321067878"/>
  </r>
  <r>
    <s v="Incremental"/>
    <s v="NonMedia"/>
    <m/>
    <m/>
    <m/>
    <m/>
    <x v="23"/>
    <s v="US"/>
    <d v="2022-02-27T00:00:00"/>
    <n v="320.27900000000221"/>
  </r>
  <r>
    <s v="Incremental"/>
    <s v="NonMedia"/>
    <m/>
    <m/>
    <m/>
    <m/>
    <x v="23"/>
    <s v="US"/>
    <d v="2022-02-28T00:00:00"/>
    <n v="147.15576347338779"/>
  </r>
  <r>
    <s v="Incremental"/>
    <s v="NonMedia"/>
    <m/>
    <m/>
    <m/>
    <m/>
    <x v="23"/>
    <s v="US"/>
    <d v="2022-03-01T00:00:00"/>
    <n v="52.143716789323399"/>
  </r>
  <r>
    <s v="Incremental"/>
    <s v="NonMedia"/>
    <m/>
    <m/>
    <m/>
    <m/>
    <x v="23"/>
    <s v="US"/>
    <d v="2022-03-02T00:00:00"/>
    <n v="0"/>
  </r>
  <r>
    <s v="Incremental"/>
    <s v="NonMedia"/>
    <m/>
    <m/>
    <m/>
    <m/>
    <x v="23"/>
    <s v="US"/>
    <d v="2022-03-03T00:00:00"/>
    <n v="0"/>
  </r>
  <r>
    <s v="Incremental"/>
    <s v="NonMedia"/>
    <m/>
    <m/>
    <m/>
    <m/>
    <x v="23"/>
    <s v="US"/>
    <d v="2022-03-04T00:00:00"/>
    <n v="173.12323652661439"/>
  </r>
  <r>
    <s v="Incremental"/>
    <s v="NonMedia"/>
    <m/>
    <m/>
    <m/>
    <m/>
    <x v="23"/>
    <s v="US"/>
    <d v="2022-03-05T00:00:00"/>
    <n v="268.13528321067878"/>
  </r>
  <r>
    <s v="Incremental"/>
    <s v="NonMedia"/>
    <m/>
    <m/>
    <m/>
    <m/>
    <x v="23"/>
    <s v="US"/>
    <d v="2022-03-06T00:00:00"/>
    <n v="320.27900000000221"/>
  </r>
  <r>
    <s v="Incremental"/>
    <s v="NonMedia"/>
    <m/>
    <m/>
    <m/>
    <m/>
    <x v="23"/>
    <s v="US"/>
    <d v="2022-03-07T00:00:00"/>
    <n v="147.15576347338779"/>
  </r>
  <r>
    <s v="Incremental"/>
    <s v="NonMedia"/>
    <m/>
    <m/>
    <m/>
    <m/>
    <x v="23"/>
    <s v="US"/>
    <d v="2022-03-08T00:00:00"/>
    <n v="52.143716789323399"/>
  </r>
  <r>
    <s v="Incremental"/>
    <s v="NonMedia"/>
    <m/>
    <m/>
    <m/>
    <m/>
    <x v="23"/>
    <s v="US"/>
    <d v="2022-03-09T00:00:00"/>
    <n v="0"/>
  </r>
  <r>
    <s v="Incremental"/>
    <s v="NonMedia"/>
    <m/>
    <m/>
    <m/>
    <m/>
    <x v="23"/>
    <s v="US"/>
    <d v="2022-03-10T00:00:00"/>
    <n v="0"/>
  </r>
  <r>
    <s v="Incremental"/>
    <s v="NonMedia"/>
    <m/>
    <m/>
    <m/>
    <m/>
    <x v="23"/>
    <s v="US"/>
    <d v="2022-03-11T00:00:00"/>
    <n v="173.12323652661439"/>
  </r>
  <r>
    <s v="Incremental"/>
    <s v="NonMedia"/>
    <m/>
    <m/>
    <m/>
    <m/>
    <x v="23"/>
    <s v="US"/>
    <d v="2022-03-12T00:00:00"/>
    <n v="268.13528321067878"/>
  </r>
  <r>
    <s v="Incremental"/>
    <s v="NonMedia"/>
    <m/>
    <m/>
    <m/>
    <m/>
    <x v="23"/>
    <s v="US"/>
    <d v="2022-03-13T00:00:00"/>
    <n v="320.27900000000221"/>
  </r>
  <r>
    <s v="Incremental"/>
    <s v="NonMedia"/>
    <m/>
    <m/>
    <m/>
    <m/>
    <x v="23"/>
    <s v="US"/>
    <d v="2022-03-14T00:00:00"/>
    <n v="147.15576347338779"/>
  </r>
  <r>
    <s v="Incremental"/>
    <s v="NonMedia"/>
    <m/>
    <m/>
    <m/>
    <m/>
    <x v="23"/>
    <s v="US"/>
    <d v="2022-03-15T00:00:00"/>
    <n v="52.143716789323399"/>
  </r>
  <r>
    <s v="Incremental"/>
    <s v="NonMedia"/>
    <m/>
    <m/>
    <m/>
    <m/>
    <x v="23"/>
    <s v="US"/>
    <d v="2022-03-16T00:00:00"/>
    <n v="173.12323652661439"/>
  </r>
  <r>
    <s v="Incremental"/>
    <s v="NonMedia"/>
    <m/>
    <m/>
    <m/>
    <m/>
    <x v="23"/>
    <s v="US"/>
    <d v="2022-03-17T00:00:00"/>
    <n v="95.012046684064387"/>
  </r>
  <r>
    <s v="Incremental"/>
    <s v="NonMedia"/>
    <m/>
    <m/>
    <m/>
    <m/>
    <x v="23"/>
    <s v="US"/>
    <d v="2022-03-18T00:00:00"/>
    <n v="52.143716789323399"/>
  </r>
  <r>
    <s v="Incremental"/>
    <s v="NonMedia"/>
    <m/>
    <m/>
    <m/>
    <m/>
    <x v="23"/>
    <s v="US"/>
    <d v="2022-03-19T00:00:00"/>
    <n v="173.12323652661439"/>
  </r>
  <r>
    <s v="Incremental"/>
    <s v="NonMedia"/>
    <m/>
    <m/>
    <m/>
    <m/>
    <x v="23"/>
    <s v="US"/>
    <d v="2022-03-20T00:00:00"/>
    <n v="268.13528321067878"/>
  </r>
  <r>
    <s v="Incremental"/>
    <s v="NonMedia"/>
    <m/>
    <m/>
    <m/>
    <m/>
    <x v="23"/>
    <s v="US"/>
    <d v="2022-03-21T00:00:00"/>
    <n v="147.15576347338779"/>
  </r>
  <r>
    <s v="Incremental"/>
    <s v="NonMedia"/>
    <m/>
    <m/>
    <m/>
    <m/>
    <x v="23"/>
    <s v="US"/>
    <d v="2022-03-22T00:00:00"/>
    <n v="52.143716789323399"/>
  </r>
  <r>
    <s v="Incremental"/>
    <s v="NonMedia"/>
    <m/>
    <m/>
    <m/>
    <m/>
    <x v="23"/>
    <s v="US"/>
    <d v="2022-03-23T00:00:00"/>
    <n v="173.12323652661439"/>
  </r>
  <r>
    <s v="Incremental"/>
    <s v="NonMedia"/>
    <m/>
    <m/>
    <m/>
    <m/>
    <x v="23"/>
    <s v="US"/>
    <d v="2022-03-24T00:00:00"/>
    <n v="268.13528321067878"/>
  </r>
  <r>
    <s v="Incremental"/>
    <s v="NonMedia"/>
    <m/>
    <m/>
    <m/>
    <m/>
    <x v="23"/>
    <s v="US"/>
    <d v="2022-03-25T00:00:00"/>
    <n v="320.27900000000221"/>
  </r>
  <r>
    <s v="Incremental"/>
    <s v="NonMedia"/>
    <m/>
    <m/>
    <m/>
    <m/>
    <x v="23"/>
    <s v="US"/>
    <d v="2022-03-26T00:00:00"/>
    <n v="320.27900000000221"/>
  </r>
  <r>
    <s v="Incremental"/>
    <s v="NonMedia"/>
    <m/>
    <m/>
    <m/>
    <m/>
    <x v="23"/>
    <s v="US"/>
    <d v="2022-03-27T00:00:00"/>
    <n v="320.27900000000221"/>
  </r>
  <r>
    <s v="Incremental"/>
    <s v="NonMedia"/>
    <m/>
    <m/>
    <m/>
    <m/>
    <x v="23"/>
    <s v="US"/>
    <d v="2022-03-28T00:00:00"/>
    <n v="147.15576347338779"/>
  </r>
  <r>
    <s v="Incremental"/>
    <s v="NonMedia"/>
    <m/>
    <m/>
    <m/>
    <m/>
    <x v="23"/>
    <s v="US"/>
    <d v="2022-03-29T00:00:00"/>
    <n v="52.143716789323399"/>
  </r>
  <r>
    <s v="Incremental"/>
    <s v="NonMedia"/>
    <m/>
    <m/>
    <m/>
    <m/>
    <x v="23"/>
    <s v="US"/>
    <d v="2022-03-30T00:00:00"/>
    <n v="173.12323652661439"/>
  </r>
  <r>
    <s v="Incremental"/>
    <s v="NonMedia"/>
    <m/>
    <m/>
    <m/>
    <m/>
    <x v="23"/>
    <s v="US"/>
    <d v="2022-03-31T00:00:00"/>
    <n v="95.012046684064387"/>
  </r>
  <r>
    <s v="Base"/>
    <s v="Weekend"/>
    <m/>
    <m/>
    <m/>
    <m/>
    <x v="24"/>
    <s v="US"/>
    <d v="2021-07-01T00:00:00"/>
    <n v="0"/>
  </r>
  <r>
    <s v="Base"/>
    <s v="Weekend"/>
    <m/>
    <m/>
    <m/>
    <m/>
    <x v="24"/>
    <s v="US"/>
    <d v="2021-07-02T00:00:00"/>
    <n v="0"/>
  </r>
  <r>
    <s v="Base"/>
    <s v="Weekend"/>
    <m/>
    <m/>
    <m/>
    <m/>
    <x v="24"/>
    <s v="US"/>
    <d v="2021-07-03T00:00:00"/>
    <n v="0"/>
  </r>
  <r>
    <s v="Base"/>
    <s v="Weekend"/>
    <m/>
    <m/>
    <m/>
    <m/>
    <x v="24"/>
    <s v="US"/>
    <d v="2021-07-04T00:00:00"/>
    <n v="337.41100201200231"/>
  </r>
  <r>
    <s v="Base"/>
    <s v="Weekend"/>
    <m/>
    <m/>
    <m/>
    <m/>
    <x v="24"/>
    <s v="US"/>
    <d v="2021-07-05T00:00:00"/>
    <n v="0"/>
  </r>
  <r>
    <s v="Base"/>
    <s v="Weekend"/>
    <m/>
    <m/>
    <m/>
    <m/>
    <x v="24"/>
    <s v="US"/>
    <d v="2021-07-06T00:00:00"/>
    <n v="0"/>
  </r>
  <r>
    <s v="Base"/>
    <s v="Weekend"/>
    <m/>
    <m/>
    <m/>
    <m/>
    <x v="24"/>
    <s v="US"/>
    <d v="2021-07-07T00:00:00"/>
    <n v="0"/>
  </r>
  <r>
    <s v="Base"/>
    <s v="Weekend"/>
    <m/>
    <m/>
    <m/>
    <m/>
    <x v="24"/>
    <s v="US"/>
    <d v="2021-07-08T00:00:00"/>
    <n v="0"/>
  </r>
  <r>
    <s v="Base"/>
    <s v="Weekend"/>
    <m/>
    <m/>
    <m/>
    <m/>
    <x v="24"/>
    <s v="US"/>
    <d v="2021-07-09T00:00:00"/>
    <n v="0"/>
  </r>
  <r>
    <s v="Base"/>
    <s v="Weekend"/>
    <m/>
    <m/>
    <m/>
    <m/>
    <x v="24"/>
    <s v="US"/>
    <d v="2021-07-10T00:00:00"/>
    <n v="0"/>
  </r>
  <r>
    <s v="Base"/>
    <s v="Weekend"/>
    <m/>
    <m/>
    <m/>
    <m/>
    <x v="24"/>
    <s v="US"/>
    <d v="2021-07-11T00:00:00"/>
    <n v="337.41100201200231"/>
  </r>
  <r>
    <s v="Base"/>
    <s v="Weekend"/>
    <m/>
    <m/>
    <m/>
    <m/>
    <x v="24"/>
    <s v="US"/>
    <d v="2021-07-12T00:00:00"/>
    <n v="0"/>
  </r>
  <r>
    <s v="Base"/>
    <s v="Weekend"/>
    <m/>
    <m/>
    <m/>
    <m/>
    <x v="24"/>
    <s v="US"/>
    <d v="2021-07-13T00:00:00"/>
    <n v="0"/>
  </r>
  <r>
    <s v="Base"/>
    <s v="Weekend"/>
    <m/>
    <m/>
    <m/>
    <m/>
    <x v="24"/>
    <s v="US"/>
    <d v="2021-07-14T00:00:00"/>
    <n v="0"/>
  </r>
  <r>
    <s v="Base"/>
    <s v="Weekend"/>
    <m/>
    <m/>
    <m/>
    <m/>
    <x v="24"/>
    <s v="US"/>
    <d v="2021-07-15T00:00:00"/>
    <n v="0"/>
  </r>
  <r>
    <s v="Base"/>
    <s v="Weekend"/>
    <m/>
    <m/>
    <m/>
    <m/>
    <x v="24"/>
    <s v="US"/>
    <d v="2021-07-16T00:00:00"/>
    <n v="0"/>
  </r>
  <r>
    <s v="Base"/>
    <s v="Weekend"/>
    <m/>
    <m/>
    <m/>
    <m/>
    <x v="24"/>
    <s v="US"/>
    <d v="2021-07-17T00:00:00"/>
    <n v="0"/>
  </r>
  <r>
    <s v="Base"/>
    <s v="Weekend"/>
    <m/>
    <m/>
    <m/>
    <m/>
    <x v="24"/>
    <s v="US"/>
    <d v="2021-07-18T00:00:00"/>
    <n v="337.41100201200231"/>
  </r>
  <r>
    <s v="Base"/>
    <s v="Weekend"/>
    <m/>
    <m/>
    <m/>
    <m/>
    <x v="24"/>
    <s v="US"/>
    <d v="2021-07-19T00:00:00"/>
    <n v="0"/>
  </r>
  <r>
    <s v="Base"/>
    <s v="Weekend"/>
    <m/>
    <m/>
    <m/>
    <m/>
    <x v="24"/>
    <s v="US"/>
    <d v="2021-07-20T00:00:00"/>
    <n v="0"/>
  </r>
  <r>
    <s v="Base"/>
    <s v="Weekend"/>
    <m/>
    <m/>
    <m/>
    <m/>
    <x v="24"/>
    <s v="US"/>
    <d v="2021-07-21T00:00:00"/>
    <n v="0"/>
  </r>
  <r>
    <s v="Base"/>
    <s v="Weekend"/>
    <m/>
    <m/>
    <m/>
    <m/>
    <x v="24"/>
    <s v="US"/>
    <d v="2021-07-22T00:00:00"/>
    <n v="0"/>
  </r>
  <r>
    <s v="Base"/>
    <s v="Weekend"/>
    <m/>
    <m/>
    <m/>
    <m/>
    <x v="24"/>
    <s v="US"/>
    <d v="2021-07-23T00:00:00"/>
    <n v="0"/>
  </r>
  <r>
    <s v="Base"/>
    <s v="Weekend"/>
    <m/>
    <m/>
    <m/>
    <m/>
    <x v="24"/>
    <s v="US"/>
    <d v="2021-07-24T00:00:00"/>
    <n v="0"/>
  </r>
  <r>
    <s v="Base"/>
    <s v="Weekend"/>
    <m/>
    <m/>
    <m/>
    <m/>
    <x v="24"/>
    <s v="US"/>
    <d v="2021-07-25T00:00:00"/>
    <n v="337.41100201200231"/>
  </r>
  <r>
    <s v="Base"/>
    <s v="Weekend"/>
    <m/>
    <m/>
    <m/>
    <m/>
    <x v="24"/>
    <s v="US"/>
    <d v="2021-07-26T00:00:00"/>
    <n v="0"/>
  </r>
  <r>
    <s v="Base"/>
    <s v="Weekend"/>
    <m/>
    <m/>
    <m/>
    <m/>
    <x v="24"/>
    <s v="US"/>
    <d v="2021-07-27T00:00:00"/>
    <n v="0"/>
  </r>
  <r>
    <s v="Base"/>
    <s v="Weekend"/>
    <m/>
    <m/>
    <m/>
    <m/>
    <x v="24"/>
    <s v="US"/>
    <d v="2021-07-28T00:00:00"/>
    <n v="0"/>
  </r>
  <r>
    <s v="Base"/>
    <s v="Weekend"/>
    <m/>
    <m/>
    <m/>
    <m/>
    <x v="24"/>
    <s v="US"/>
    <d v="2021-07-29T00:00:00"/>
    <n v="0"/>
  </r>
  <r>
    <s v="Base"/>
    <s v="Weekend"/>
    <m/>
    <m/>
    <m/>
    <m/>
    <x v="24"/>
    <s v="US"/>
    <d v="2021-07-30T00:00:00"/>
    <n v="0"/>
  </r>
  <r>
    <s v="Base"/>
    <s v="Weekend"/>
    <m/>
    <m/>
    <m/>
    <m/>
    <x v="24"/>
    <s v="US"/>
    <d v="2021-07-31T00:00:00"/>
    <n v="0"/>
  </r>
  <r>
    <s v="Base"/>
    <s v="Weekend"/>
    <m/>
    <m/>
    <m/>
    <m/>
    <x v="24"/>
    <s v="US"/>
    <d v="2021-08-01T00:00:00"/>
    <n v="337.41100201200231"/>
  </r>
  <r>
    <s v="Base"/>
    <s v="Weekend"/>
    <m/>
    <m/>
    <m/>
    <m/>
    <x v="24"/>
    <s v="US"/>
    <d v="2021-08-02T00:00:00"/>
    <n v="0"/>
  </r>
  <r>
    <s v="Base"/>
    <s v="Weekend"/>
    <m/>
    <m/>
    <m/>
    <m/>
    <x v="24"/>
    <s v="US"/>
    <d v="2021-08-03T00:00:00"/>
    <n v="0"/>
  </r>
  <r>
    <s v="Base"/>
    <s v="Weekend"/>
    <m/>
    <m/>
    <m/>
    <m/>
    <x v="24"/>
    <s v="US"/>
    <d v="2021-08-04T00:00:00"/>
    <n v="0"/>
  </r>
  <r>
    <s v="Base"/>
    <s v="Weekend"/>
    <m/>
    <m/>
    <m/>
    <m/>
    <x v="24"/>
    <s v="US"/>
    <d v="2021-08-05T00:00:00"/>
    <n v="0"/>
  </r>
  <r>
    <s v="Base"/>
    <s v="Weekend"/>
    <m/>
    <m/>
    <m/>
    <m/>
    <x v="24"/>
    <s v="US"/>
    <d v="2021-08-06T00:00:00"/>
    <n v="0"/>
  </r>
  <r>
    <s v="Base"/>
    <s v="Weekend"/>
    <m/>
    <m/>
    <m/>
    <m/>
    <x v="24"/>
    <s v="US"/>
    <d v="2021-08-07T00:00:00"/>
    <n v="0"/>
  </r>
  <r>
    <s v="Base"/>
    <s v="Weekend"/>
    <m/>
    <m/>
    <m/>
    <m/>
    <x v="24"/>
    <s v="US"/>
    <d v="2021-08-08T00:00:00"/>
    <n v="337.41100201200231"/>
  </r>
  <r>
    <s v="Base"/>
    <s v="Weekend"/>
    <m/>
    <m/>
    <m/>
    <m/>
    <x v="24"/>
    <s v="US"/>
    <d v="2021-08-09T00:00:00"/>
    <n v="0"/>
  </r>
  <r>
    <s v="Base"/>
    <s v="Weekend"/>
    <m/>
    <m/>
    <m/>
    <m/>
    <x v="24"/>
    <s v="US"/>
    <d v="2021-08-10T00:00:00"/>
    <n v="0"/>
  </r>
  <r>
    <s v="Base"/>
    <s v="Weekend"/>
    <m/>
    <m/>
    <m/>
    <m/>
    <x v="24"/>
    <s v="US"/>
    <d v="2021-08-11T00:00:00"/>
    <n v="0"/>
  </r>
  <r>
    <s v="Base"/>
    <s v="Weekend"/>
    <m/>
    <m/>
    <m/>
    <m/>
    <x v="24"/>
    <s v="US"/>
    <d v="2021-08-12T00:00:00"/>
    <n v="0"/>
  </r>
  <r>
    <s v="Base"/>
    <s v="Weekend"/>
    <m/>
    <m/>
    <m/>
    <m/>
    <x v="24"/>
    <s v="US"/>
    <d v="2021-08-13T00:00:00"/>
    <n v="0"/>
  </r>
  <r>
    <s v="Base"/>
    <s v="Weekend"/>
    <m/>
    <m/>
    <m/>
    <m/>
    <x v="24"/>
    <s v="US"/>
    <d v="2021-08-14T00:00:00"/>
    <n v="0"/>
  </r>
  <r>
    <s v="Base"/>
    <s v="Weekend"/>
    <m/>
    <m/>
    <m/>
    <m/>
    <x v="24"/>
    <s v="US"/>
    <d v="2021-08-15T00:00:00"/>
    <n v="337.41100201200231"/>
  </r>
  <r>
    <s v="Base"/>
    <s v="Weekend"/>
    <m/>
    <m/>
    <m/>
    <m/>
    <x v="24"/>
    <s v="US"/>
    <d v="2021-08-16T00:00:00"/>
    <n v="0"/>
  </r>
  <r>
    <s v="Base"/>
    <s v="Weekend"/>
    <m/>
    <m/>
    <m/>
    <m/>
    <x v="24"/>
    <s v="US"/>
    <d v="2021-08-17T00:00:00"/>
    <n v="0"/>
  </r>
  <r>
    <s v="Base"/>
    <s v="Weekend"/>
    <m/>
    <m/>
    <m/>
    <m/>
    <x v="24"/>
    <s v="US"/>
    <d v="2021-08-18T00:00:00"/>
    <n v="0"/>
  </r>
  <r>
    <s v="Base"/>
    <s v="Weekend"/>
    <m/>
    <m/>
    <m/>
    <m/>
    <x v="24"/>
    <s v="US"/>
    <d v="2021-08-19T00:00:00"/>
    <n v="0"/>
  </r>
  <r>
    <s v="Base"/>
    <s v="Weekend"/>
    <m/>
    <m/>
    <m/>
    <m/>
    <x v="24"/>
    <s v="US"/>
    <d v="2021-08-20T00:00:00"/>
    <n v="0"/>
  </r>
  <r>
    <s v="Base"/>
    <s v="Weekend"/>
    <m/>
    <m/>
    <m/>
    <m/>
    <x v="24"/>
    <s v="US"/>
    <d v="2021-08-21T00:00:00"/>
    <n v="0"/>
  </r>
  <r>
    <s v="Base"/>
    <s v="Weekend"/>
    <m/>
    <m/>
    <m/>
    <m/>
    <x v="24"/>
    <s v="US"/>
    <d v="2021-08-22T00:00:00"/>
    <n v="337.41100201200231"/>
  </r>
  <r>
    <s v="Base"/>
    <s v="Weekend"/>
    <m/>
    <m/>
    <m/>
    <m/>
    <x v="24"/>
    <s v="US"/>
    <d v="2021-08-23T00:00:00"/>
    <n v="0"/>
  </r>
  <r>
    <s v="Base"/>
    <s v="Weekend"/>
    <m/>
    <m/>
    <m/>
    <m/>
    <x v="24"/>
    <s v="US"/>
    <d v="2021-08-24T00:00:00"/>
    <n v="0"/>
  </r>
  <r>
    <s v="Base"/>
    <s v="Weekend"/>
    <m/>
    <m/>
    <m/>
    <m/>
    <x v="24"/>
    <s v="US"/>
    <d v="2021-08-25T00:00:00"/>
    <n v="0"/>
  </r>
  <r>
    <s v="Base"/>
    <s v="Weekend"/>
    <m/>
    <m/>
    <m/>
    <m/>
    <x v="24"/>
    <s v="US"/>
    <d v="2021-08-26T00:00:00"/>
    <n v="0"/>
  </r>
  <r>
    <s v="Base"/>
    <s v="Weekend"/>
    <m/>
    <m/>
    <m/>
    <m/>
    <x v="24"/>
    <s v="US"/>
    <d v="2021-08-27T00:00:00"/>
    <n v="0"/>
  </r>
  <r>
    <s v="Base"/>
    <s v="Weekend"/>
    <m/>
    <m/>
    <m/>
    <m/>
    <x v="24"/>
    <s v="US"/>
    <d v="2021-08-28T00:00:00"/>
    <n v="0"/>
  </r>
  <r>
    <s v="Base"/>
    <s v="Weekend"/>
    <m/>
    <m/>
    <m/>
    <m/>
    <x v="24"/>
    <s v="US"/>
    <d v="2021-08-29T00:00:00"/>
    <n v="337.41100201200231"/>
  </r>
  <r>
    <s v="Base"/>
    <s v="Weekend"/>
    <m/>
    <m/>
    <m/>
    <m/>
    <x v="24"/>
    <s v="US"/>
    <d v="2021-08-30T00:00:00"/>
    <n v="0"/>
  </r>
  <r>
    <s v="Base"/>
    <s v="Weekend"/>
    <m/>
    <m/>
    <m/>
    <m/>
    <x v="24"/>
    <s v="US"/>
    <d v="2021-08-31T00:00:00"/>
    <n v="0"/>
  </r>
  <r>
    <s v="Base"/>
    <s v="Weekend"/>
    <m/>
    <m/>
    <m/>
    <m/>
    <x v="24"/>
    <s v="US"/>
    <d v="2021-09-01T00:00:00"/>
    <n v="0"/>
  </r>
  <r>
    <s v="Base"/>
    <s v="Weekend"/>
    <m/>
    <m/>
    <m/>
    <m/>
    <x v="24"/>
    <s v="US"/>
    <d v="2021-09-02T00:00:00"/>
    <n v="0"/>
  </r>
  <r>
    <s v="Base"/>
    <s v="Weekend"/>
    <m/>
    <m/>
    <m/>
    <m/>
    <x v="24"/>
    <s v="US"/>
    <d v="2021-09-03T00:00:00"/>
    <n v="0"/>
  </r>
  <r>
    <s v="Base"/>
    <s v="Weekend"/>
    <m/>
    <m/>
    <m/>
    <m/>
    <x v="24"/>
    <s v="US"/>
    <d v="2021-09-04T00:00:00"/>
    <n v="0"/>
  </r>
  <r>
    <s v="Base"/>
    <s v="Weekend"/>
    <m/>
    <m/>
    <m/>
    <m/>
    <x v="24"/>
    <s v="US"/>
    <d v="2021-09-05T00:00:00"/>
    <n v="337.41100201200231"/>
  </r>
  <r>
    <s v="Base"/>
    <s v="Weekend"/>
    <m/>
    <m/>
    <m/>
    <m/>
    <x v="24"/>
    <s v="US"/>
    <d v="2021-09-06T00:00:00"/>
    <n v="0"/>
  </r>
  <r>
    <s v="Base"/>
    <s v="Weekend"/>
    <m/>
    <m/>
    <m/>
    <m/>
    <x v="24"/>
    <s v="US"/>
    <d v="2021-09-07T00:00:00"/>
    <n v="0"/>
  </r>
  <r>
    <s v="Base"/>
    <s v="Weekend"/>
    <m/>
    <m/>
    <m/>
    <m/>
    <x v="24"/>
    <s v="US"/>
    <d v="2021-09-08T00:00:00"/>
    <n v="0"/>
  </r>
  <r>
    <s v="Base"/>
    <s v="Weekend"/>
    <m/>
    <m/>
    <m/>
    <m/>
    <x v="24"/>
    <s v="US"/>
    <d v="2021-09-09T00:00:00"/>
    <n v="0"/>
  </r>
  <r>
    <s v="Base"/>
    <s v="Weekend"/>
    <m/>
    <m/>
    <m/>
    <m/>
    <x v="24"/>
    <s v="US"/>
    <d v="2021-09-10T00:00:00"/>
    <n v="0"/>
  </r>
  <r>
    <s v="Base"/>
    <s v="Weekend"/>
    <m/>
    <m/>
    <m/>
    <m/>
    <x v="24"/>
    <s v="US"/>
    <d v="2021-09-11T00:00:00"/>
    <n v="0"/>
  </r>
  <r>
    <s v="Base"/>
    <s v="Weekend"/>
    <m/>
    <m/>
    <m/>
    <m/>
    <x v="24"/>
    <s v="US"/>
    <d v="2021-09-12T00:00:00"/>
    <n v="337.41100201200231"/>
  </r>
  <r>
    <s v="Base"/>
    <s v="Weekend"/>
    <m/>
    <m/>
    <m/>
    <m/>
    <x v="24"/>
    <s v="US"/>
    <d v="2021-09-13T00:00:00"/>
    <n v="0"/>
  </r>
  <r>
    <s v="Base"/>
    <s v="Weekend"/>
    <m/>
    <m/>
    <m/>
    <m/>
    <x v="24"/>
    <s v="US"/>
    <d v="2021-09-14T00:00:00"/>
    <n v="0"/>
  </r>
  <r>
    <s v="Base"/>
    <s v="Weekend"/>
    <m/>
    <m/>
    <m/>
    <m/>
    <x v="24"/>
    <s v="US"/>
    <d v="2021-09-15T00:00:00"/>
    <n v="0"/>
  </r>
  <r>
    <s v="Base"/>
    <s v="Weekend"/>
    <m/>
    <m/>
    <m/>
    <m/>
    <x v="24"/>
    <s v="US"/>
    <d v="2021-09-16T00:00:00"/>
    <n v="0"/>
  </r>
  <r>
    <s v="Base"/>
    <s v="Weekend"/>
    <m/>
    <m/>
    <m/>
    <m/>
    <x v="24"/>
    <s v="US"/>
    <d v="2021-09-17T00:00:00"/>
    <n v="0"/>
  </r>
  <r>
    <s v="Base"/>
    <s v="Weekend"/>
    <m/>
    <m/>
    <m/>
    <m/>
    <x v="24"/>
    <s v="US"/>
    <d v="2021-09-18T00:00:00"/>
    <n v="0"/>
  </r>
  <r>
    <s v="Base"/>
    <s v="Weekend"/>
    <m/>
    <m/>
    <m/>
    <m/>
    <x v="24"/>
    <s v="US"/>
    <d v="2021-09-19T00:00:00"/>
    <n v="337.41100201200231"/>
  </r>
  <r>
    <s v="Base"/>
    <s v="Weekend"/>
    <m/>
    <m/>
    <m/>
    <m/>
    <x v="24"/>
    <s v="US"/>
    <d v="2021-09-20T00:00:00"/>
    <n v="0"/>
  </r>
  <r>
    <s v="Base"/>
    <s v="Weekend"/>
    <m/>
    <m/>
    <m/>
    <m/>
    <x v="24"/>
    <s v="US"/>
    <d v="2021-09-21T00:00:00"/>
    <n v="0"/>
  </r>
  <r>
    <s v="Base"/>
    <s v="Weekend"/>
    <m/>
    <m/>
    <m/>
    <m/>
    <x v="24"/>
    <s v="US"/>
    <d v="2021-09-22T00:00:00"/>
    <n v="0"/>
  </r>
  <r>
    <s v="Base"/>
    <s v="Weekend"/>
    <m/>
    <m/>
    <m/>
    <m/>
    <x v="24"/>
    <s v="US"/>
    <d v="2021-09-23T00:00:00"/>
    <n v="0"/>
  </r>
  <r>
    <s v="Base"/>
    <s v="Weekend"/>
    <m/>
    <m/>
    <m/>
    <m/>
    <x v="24"/>
    <s v="US"/>
    <d v="2021-09-24T00:00:00"/>
    <n v="0"/>
  </r>
  <r>
    <s v="Base"/>
    <s v="Weekend"/>
    <m/>
    <m/>
    <m/>
    <m/>
    <x v="24"/>
    <s v="US"/>
    <d v="2021-09-25T00:00:00"/>
    <n v="0"/>
  </r>
  <r>
    <s v="Base"/>
    <s v="Weekend"/>
    <m/>
    <m/>
    <m/>
    <m/>
    <x v="24"/>
    <s v="US"/>
    <d v="2021-09-26T00:00:00"/>
    <n v="337.41100201200231"/>
  </r>
  <r>
    <s v="Base"/>
    <s v="Weekend"/>
    <m/>
    <m/>
    <m/>
    <m/>
    <x v="24"/>
    <s v="US"/>
    <d v="2021-09-27T00:00:00"/>
    <n v="0"/>
  </r>
  <r>
    <s v="Base"/>
    <s v="Weekend"/>
    <m/>
    <m/>
    <m/>
    <m/>
    <x v="24"/>
    <s v="US"/>
    <d v="2021-09-28T00:00:00"/>
    <n v="0"/>
  </r>
  <r>
    <s v="Base"/>
    <s v="Weekend"/>
    <m/>
    <m/>
    <m/>
    <m/>
    <x v="24"/>
    <s v="US"/>
    <d v="2021-09-29T00:00:00"/>
    <n v="0"/>
  </r>
  <r>
    <s v="Base"/>
    <s v="Weekend"/>
    <m/>
    <m/>
    <m/>
    <m/>
    <x v="24"/>
    <s v="US"/>
    <d v="2021-09-30T00:00:00"/>
    <n v="0"/>
  </r>
  <r>
    <s v="Base"/>
    <s v="Weekend"/>
    <m/>
    <m/>
    <m/>
    <m/>
    <x v="24"/>
    <s v="US"/>
    <d v="2021-10-01T00:00:00"/>
    <n v="0"/>
  </r>
  <r>
    <s v="Base"/>
    <s v="Weekend"/>
    <m/>
    <m/>
    <m/>
    <m/>
    <x v="24"/>
    <s v="US"/>
    <d v="2021-10-02T00:00:00"/>
    <n v="0"/>
  </r>
  <r>
    <s v="Base"/>
    <s v="Weekend"/>
    <m/>
    <m/>
    <m/>
    <m/>
    <x v="24"/>
    <s v="US"/>
    <d v="2021-10-03T00:00:00"/>
    <n v="337.41100201200231"/>
  </r>
  <r>
    <s v="Base"/>
    <s v="Weekend"/>
    <m/>
    <m/>
    <m/>
    <m/>
    <x v="24"/>
    <s v="US"/>
    <d v="2021-10-04T00:00:00"/>
    <n v="0"/>
  </r>
  <r>
    <s v="Base"/>
    <s v="Weekend"/>
    <m/>
    <m/>
    <m/>
    <m/>
    <x v="24"/>
    <s v="US"/>
    <d v="2021-10-05T00:00:00"/>
    <n v="0"/>
  </r>
  <r>
    <s v="Base"/>
    <s v="Weekend"/>
    <m/>
    <m/>
    <m/>
    <m/>
    <x v="24"/>
    <s v="US"/>
    <d v="2021-10-06T00:00:00"/>
    <n v="0"/>
  </r>
  <r>
    <s v="Base"/>
    <s v="Weekend"/>
    <m/>
    <m/>
    <m/>
    <m/>
    <x v="24"/>
    <s v="US"/>
    <d v="2021-10-07T00:00:00"/>
    <n v="0"/>
  </r>
  <r>
    <s v="Base"/>
    <s v="Weekend"/>
    <m/>
    <m/>
    <m/>
    <m/>
    <x v="24"/>
    <s v="US"/>
    <d v="2021-10-08T00:00:00"/>
    <n v="0"/>
  </r>
  <r>
    <s v="Base"/>
    <s v="Weekend"/>
    <m/>
    <m/>
    <m/>
    <m/>
    <x v="24"/>
    <s v="US"/>
    <d v="2021-10-09T00:00:00"/>
    <n v="0"/>
  </r>
  <r>
    <s v="Base"/>
    <s v="Weekend"/>
    <m/>
    <m/>
    <m/>
    <m/>
    <x v="24"/>
    <s v="US"/>
    <d v="2021-10-10T00:00:00"/>
    <n v="337.41100201200231"/>
  </r>
  <r>
    <s v="Base"/>
    <s v="Weekend"/>
    <m/>
    <m/>
    <m/>
    <m/>
    <x v="24"/>
    <s v="US"/>
    <d v="2021-10-11T00:00:00"/>
    <n v="0"/>
  </r>
  <r>
    <s v="Base"/>
    <s v="Weekend"/>
    <m/>
    <m/>
    <m/>
    <m/>
    <x v="24"/>
    <s v="US"/>
    <d v="2021-10-12T00:00:00"/>
    <n v="0"/>
  </r>
  <r>
    <s v="Base"/>
    <s v="Weekend"/>
    <m/>
    <m/>
    <m/>
    <m/>
    <x v="24"/>
    <s v="US"/>
    <d v="2021-10-13T00:00:00"/>
    <n v="0"/>
  </r>
  <r>
    <s v="Base"/>
    <s v="Weekend"/>
    <m/>
    <m/>
    <m/>
    <m/>
    <x v="24"/>
    <s v="US"/>
    <d v="2021-10-14T00:00:00"/>
    <n v="0"/>
  </r>
  <r>
    <s v="Base"/>
    <s v="Weekend"/>
    <m/>
    <m/>
    <m/>
    <m/>
    <x v="24"/>
    <s v="US"/>
    <d v="2021-10-15T00:00:00"/>
    <n v="0"/>
  </r>
  <r>
    <s v="Base"/>
    <s v="Weekend"/>
    <m/>
    <m/>
    <m/>
    <m/>
    <x v="24"/>
    <s v="US"/>
    <d v="2021-10-16T00:00:00"/>
    <n v="0"/>
  </r>
  <r>
    <s v="Base"/>
    <s v="Weekend"/>
    <m/>
    <m/>
    <m/>
    <m/>
    <x v="24"/>
    <s v="US"/>
    <d v="2021-10-17T00:00:00"/>
    <n v="337.41100201200231"/>
  </r>
  <r>
    <s v="Base"/>
    <s v="Weekend"/>
    <m/>
    <m/>
    <m/>
    <m/>
    <x v="24"/>
    <s v="US"/>
    <d v="2021-10-18T00:00:00"/>
    <n v="0"/>
  </r>
  <r>
    <s v="Base"/>
    <s v="Weekend"/>
    <m/>
    <m/>
    <m/>
    <m/>
    <x v="24"/>
    <s v="US"/>
    <d v="2021-10-19T00:00:00"/>
    <n v="0"/>
  </r>
  <r>
    <s v="Base"/>
    <s v="Weekend"/>
    <m/>
    <m/>
    <m/>
    <m/>
    <x v="24"/>
    <s v="US"/>
    <d v="2021-10-20T00:00:00"/>
    <n v="0"/>
  </r>
  <r>
    <s v="Base"/>
    <s v="Weekend"/>
    <m/>
    <m/>
    <m/>
    <m/>
    <x v="24"/>
    <s v="US"/>
    <d v="2021-10-21T00:00:00"/>
    <n v="0"/>
  </r>
  <r>
    <s v="Base"/>
    <s v="Weekend"/>
    <m/>
    <m/>
    <m/>
    <m/>
    <x v="24"/>
    <s v="US"/>
    <d v="2021-10-22T00:00:00"/>
    <n v="0"/>
  </r>
  <r>
    <s v="Base"/>
    <s v="Weekend"/>
    <m/>
    <m/>
    <m/>
    <m/>
    <x v="24"/>
    <s v="US"/>
    <d v="2021-10-23T00:00:00"/>
    <n v="0"/>
  </r>
  <r>
    <s v="Base"/>
    <s v="Weekend"/>
    <m/>
    <m/>
    <m/>
    <m/>
    <x v="24"/>
    <s v="US"/>
    <d v="2021-10-24T00:00:00"/>
    <n v="337.41100201200231"/>
  </r>
  <r>
    <s v="Base"/>
    <s v="Weekend"/>
    <m/>
    <m/>
    <m/>
    <m/>
    <x v="24"/>
    <s v="US"/>
    <d v="2021-10-25T00:00:00"/>
    <n v="0"/>
  </r>
  <r>
    <s v="Base"/>
    <s v="Weekend"/>
    <m/>
    <m/>
    <m/>
    <m/>
    <x v="24"/>
    <s v="US"/>
    <d v="2021-10-26T00:00:00"/>
    <n v="0"/>
  </r>
  <r>
    <s v="Base"/>
    <s v="Weekend"/>
    <m/>
    <m/>
    <m/>
    <m/>
    <x v="24"/>
    <s v="US"/>
    <d v="2021-10-27T00:00:00"/>
    <n v="0"/>
  </r>
  <r>
    <s v="Base"/>
    <s v="Weekend"/>
    <m/>
    <m/>
    <m/>
    <m/>
    <x v="24"/>
    <s v="US"/>
    <d v="2021-10-28T00:00:00"/>
    <n v="0"/>
  </r>
  <r>
    <s v="Base"/>
    <s v="Weekend"/>
    <m/>
    <m/>
    <m/>
    <m/>
    <x v="24"/>
    <s v="US"/>
    <d v="2021-10-29T00:00:00"/>
    <n v="0"/>
  </r>
  <r>
    <s v="Base"/>
    <s v="Weekend"/>
    <m/>
    <m/>
    <m/>
    <m/>
    <x v="24"/>
    <s v="US"/>
    <d v="2021-10-30T00:00:00"/>
    <n v="0"/>
  </r>
  <r>
    <s v="Base"/>
    <s v="Weekend"/>
    <m/>
    <m/>
    <m/>
    <m/>
    <x v="24"/>
    <s v="US"/>
    <d v="2021-10-31T00:00:00"/>
    <n v="337.41100201200231"/>
  </r>
  <r>
    <s v="Base"/>
    <s v="Weekend"/>
    <m/>
    <m/>
    <m/>
    <m/>
    <x v="24"/>
    <s v="US"/>
    <d v="2021-11-01T00:00:00"/>
    <n v="0"/>
  </r>
  <r>
    <s v="Base"/>
    <s v="Weekend"/>
    <m/>
    <m/>
    <m/>
    <m/>
    <x v="24"/>
    <s v="US"/>
    <d v="2021-11-02T00:00:00"/>
    <n v="0"/>
  </r>
  <r>
    <s v="Base"/>
    <s v="Weekend"/>
    <m/>
    <m/>
    <m/>
    <m/>
    <x v="24"/>
    <s v="US"/>
    <d v="2021-11-03T00:00:00"/>
    <n v="0"/>
  </r>
  <r>
    <s v="Base"/>
    <s v="Weekend"/>
    <m/>
    <m/>
    <m/>
    <m/>
    <x v="24"/>
    <s v="US"/>
    <d v="2021-11-04T00:00:00"/>
    <n v="0"/>
  </r>
  <r>
    <s v="Base"/>
    <s v="Weekend"/>
    <m/>
    <m/>
    <m/>
    <m/>
    <x v="24"/>
    <s v="US"/>
    <d v="2021-11-05T00:00:00"/>
    <n v="0"/>
  </r>
  <r>
    <s v="Base"/>
    <s v="Weekend"/>
    <m/>
    <m/>
    <m/>
    <m/>
    <x v="24"/>
    <s v="US"/>
    <d v="2021-11-06T00:00:00"/>
    <n v="0"/>
  </r>
  <r>
    <s v="Base"/>
    <s v="Weekend"/>
    <m/>
    <m/>
    <m/>
    <m/>
    <x v="24"/>
    <s v="US"/>
    <d v="2021-11-07T00:00:00"/>
    <n v="337.41100201200231"/>
  </r>
  <r>
    <s v="Base"/>
    <s v="Weekend"/>
    <m/>
    <m/>
    <m/>
    <m/>
    <x v="24"/>
    <s v="US"/>
    <d v="2021-11-08T00:00:00"/>
    <n v="0"/>
  </r>
  <r>
    <s v="Base"/>
    <s v="Weekend"/>
    <m/>
    <m/>
    <m/>
    <m/>
    <x v="24"/>
    <s v="US"/>
    <d v="2021-11-09T00:00:00"/>
    <n v="0"/>
  </r>
  <r>
    <s v="Base"/>
    <s v="Weekend"/>
    <m/>
    <m/>
    <m/>
    <m/>
    <x v="24"/>
    <s v="US"/>
    <d v="2021-11-10T00:00:00"/>
    <n v="0"/>
  </r>
  <r>
    <s v="Base"/>
    <s v="Weekend"/>
    <m/>
    <m/>
    <m/>
    <m/>
    <x v="24"/>
    <s v="US"/>
    <d v="2021-11-11T00:00:00"/>
    <n v="0"/>
  </r>
  <r>
    <s v="Base"/>
    <s v="Weekend"/>
    <m/>
    <m/>
    <m/>
    <m/>
    <x v="24"/>
    <s v="US"/>
    <d v="2021-11-12T00:00:00"/>
    <n v="0"/>
  </r>
  <r>
    <s v="Base"/>
    <s v="Weekend"/>
    <m/>
    <m/>
    <m/>
    <m/>
    <x v="24"/>
    <s v="US"/>
    <d v="2021-11-13T00:00:00"/>
    <n v="0"/>
  </r>
  <r>
    <s v="Base"/>
    <s v="Weekend"/>
    <m/>
    <m/>
    <m/>
    <m/>
    <x v="24"/>
    <s v="US"/>
    <d v="2021-11-14T00:00:00"/>
    <n v="337.41100201200231"/>
  </r>
  <r>
    <s v="Base"/>
    <s v="Weekend"/>
    <m/>
    <m/>
    <m/>
    <m/>
    <x v="24"/>
    <s v="US"/>
    <d v="2021-11-15T00:00:00"/>
    <n v="0"/>
  </r>
  <r>
    <s v="Base"/>
    <s v="Weekend"/>
    <m/>
    <m/>
    <m/>
    <m/>
    <x v="24"/>
    <s v="US"/>
    <d v="2021-11-16T00:00:00"/>
    <n v="0"/>
  </r>
  <r>
    <s v="Base"/>
    <s v="Weekend"/>
    <m/>
    <m/>
    <m/>
    <m/>
    <x v="24"/>
    <s v="US"/>
    <d v="2021-11-17T00:00:00"/>
    <n v="0"/>
  </r>
  <r>
    <s v="Base"/>
    <s v="Weekend"/>
    <m/>
    <m/>
    <m/>
    <m/>
    <x v="24"/>
    <s v="US"/>
    <d v="2021-11-18T00:00:00"/>
    <n v="0"/>
  </r>
  <r>
    <s v="Base"/>
    <s v="Weekend"/>
    <m/>
    <m/>
    <m/>
    <m/>
    <x v="24"/>
    <s v="US"/>
    <d v="2021-11-19T00:00:00"/>
    <n v="0"/>
  </r>
  <r>
    <s v="Base"/>
    <s v="Weekend"/>
    <m/>
    <m/>
    <m/>
    <m/>
    <x v="24"/>
    <s v="US"/>
    <d v="2021-11-20T00:00:00"/>
    <n v="0"/>
  </r>
  <r>
    <s v="Base"/>
    <s v="Weekend"/>
    <m/>
    <m/>
    <m/>
    <m/>
    <x v="24"/>
    <s v="US"/>
    <d v="2021-11-21T00:00:00"/>
    <n v="337.41100201200231"/>
  </r>
  <r>
    <s v="Base"/>
    <s v="Weekend"/>
    <m/>
    <m/>
    <m/>
    <m/>
    <x v="24"/>
    <s v="US"/>
    <d v="2021-11-22T00:00:00"/>
    <n v="0"/>
  </r>
  <r>
    <s v="Base"/>
    <s v="Weekend"/>
    <m/>
    <m/>
    <m/>
    <m/>
    <x v="24"/>
    <s v="US"/>
    <d v="2021-11-23T00:00:00"/>
    <n v="0"/>
  </r>
  <r>
    <s v="Base"/>
    <s v="Weekend"/>
    <m/>
    <m/>
    <m/>
    <m/>
    <x v="24"/>
    <s v="US"/>
    <d v="2021-11-24T00:00:00"/>
    <n v="0"/>
  </r>
  <r>
    <s v="Base"/>
    <s v="Weekend"/>
    <m/>
    <m/>
    <m/>
    <m/>
    <x v="24"/>
    <s v="US"/>
    <d v="2021-11-25T00:00:00"/>
    <n v="0"/>
  </r>
  <r>
    <s v="Base"/>
    <s v="Weekend"/>
    <m/>
    <m/>
    <m/>
    <m/>
    <x v="24"/>
    <s v="US"/>
    <d v="2021-11-26T00:00:00"/>
    <n v="0"/>
  </r>
  <r>
    <s v="Base"/>
    <s v="Weekend"/>
    <m/>
    <m/>
    <m/>
    <m/>
    <x v="24"/>
    <s v="US"/>
    <d v="2021-11-27T00:00:00"/>
    <n v="0"/>
  </r>
  <r>
    <s v="Base"/>
    <s v="Weekend"/>
    <m/>
    <m/>
    <m/>
    <m/>
    <x v="24"/>
    <s v="US"/>
    <d v="2021-11-28T00:00:00"/>
    <n v="337.41100201200231"/>
  </r>
  <r>
    <s v="Base"/>
    <s v="Weekend"/>
    <m/>
    <m/>
    <m/>
    <m/>
    <x v="24"/>
    <s v="US"/>
    <d v="2021-11-29T00:00:00"/>
    <n v="0"/>
  </r>
  <r>
    <s v="Base"/>
    <s v="Weekend"/>
    <m/>
    <m/>
    <m/>
    <m/>
    <x v="24"/>
    <s v="US"/>
    <d v="2021-11-30T00:00:00"/>
    <n v="0"/>
  </r>
  <r>
    <s v="Base"/>
    <s v="Weekend"/>
    <m/>
    <m/>
    <m/>
    <m/>
    <x v="24"/>
    <s v="US"/>
    <d v="2021-12-01T00:00:00"/>
    <n v="0"/>
  </r>
  <r>
    <s v="Base"/>
    <s v="Weekend"/>
    <m/>
    <m/>
    <m/>
    <m/>
    <x v="24"/>
    <s v="US"/>
    <d v="2021-12-02T00:00:00"/>
    <n v="0"/>
  </r>
  <r>
    <s v="Base"/>
    <s v="Weekend"/>
    <m/>
    <m/>
    <m/>
    <m/>
    <x v="24"/>
    <s v="US"/>
    <d v="2021-12-03T00:00:00"/>
    <n v="0"/>
  </r>
  <r>
    <s v="Base"/>
    <s v="Weekend"/>
    <m/>
    <m/>
    <m/>
    <m/>
    <x v="24"/>
    <s v="US"/>
    <d v="2021-12-04T00:00:00"/>
    <n v="0"/>
  </r>
  <r>
    <s v="Base"/>
    <s v="Weekend"/>
    <m/>
    <m/>
    <m/>
    <m/>
    <x v="24"/>
    <s v="US"/>
    <d v="2021-12-05T00:00:00"/>
    <n v="337.41100201200231"/>
  </r>
  <r>
    <s v="Base"/>
    <s v="Weekend"/>
    <m/>
    <m/>
    <m/>
    <m/>
    <x v="24"/>
    <s v="US"/>
    <d v="2021-12-06T00:00:00"/>
    <n v="0"/>
  </r>
  <r>
    <s v="Base"/>
    <s v="Weekend"/>
    <m/>
    <m/>
    <m/>
    <m/>
    <x v="24"/>
    <s v="US"/>
    <d v="2021-12-07T00:00:00"/>
    <n v="0"/>
  </r>
  <r>
    <s v="Base"/>
    <s v="Weekend"/>
    <m/>
    <m/>
    <m/>
    <m/>
    <x v="24"/>
    <s v="US"/>
    <d v="2021-12-08T00:00:00"/>
    <n v="0"/>
  </r>
  <r>
    <s v="Base"/>
    <s v="Weekend"/>
    <m/>
    <m/>
    <m/>
    <m/>
    <x v="24"/>
    <s v="US"/>
    <d v="2021-12-09T00:00:00"/>
    <n v="0"/>
  </r>
  <r>
    <s v="Base"/>
    <s v="Weekend"/>
    <m/>
    <m/>
    <m/>
    <m/>
    <x v="24"/>
    <s v="US"/>
    <d v="2021-12-10T00:00:00"/>
    <n v="0"/>
  </r>
  <r>
    <s v="Base"/>
    <s v="Weekend"/>
    <m/>
    <m/>
    <m/>
    <m/>
    <x v="24"/>
    <s v="US"/>
    <d v="2021-12-11T00:00:00"/>
    <n v="0"/>
  </r>
  <r>
    <s v="Base"/>
    <s v="Weekend"/>
    <m/>
    <m/>
    <m/>
    <m/>
    <x v="24"/>
    <s v="US"/>
    <d v="2021-12-12T00:00:00"/>
    <n v="337.41100201200231"/>
  </r>
  <r>
    <s v="Base"/>
    <s v="Weekend"/>
    <m/>
    <m/>
    <m/>
    <m/>
    <x v="24"/>
    <s v="US"/>
    <d v="2021-12-13T00:00:00"/>
    <n v="0"/>
  </r>
  <r>
    <s v="Base"/>
    <s v="Weekend"/>
    <m/>
    <m/>
    <m/>
    <m/>
    <x v="24"/>
    <s v="US"/>
    <d v="2021-12-14T00:00:00"/>
    <n v="0"/>
  </r>
  <r>
    <s v="Base"/>
    <s v="Weekend"/>
    <m/>
    <m/>
    <m/>
    <m/>
    <x v="24"/>
    <s v="US"/>
    <d v="2021-12-15T00:00:00"/>
    <n v="0"/>
  </r>
  <r>
    <s v="Base"/>
    <s v="Weekend"/>
    <m/>
    <m/>
    <m/>
    <m/>
    <x v="24"/>
    <s v="US"/>
    <d v="2021-12-16T00:00:00"/>
    <n v="0"/>
  </r>
  <r>
    <s v="Base"/>
    <s v="Weekend"/>
    <m/>
    <m/>
    <m/>
    <m/>
    <x v="24"/>
    <s v="US"/>
    <d v="2021-12-17T00:00:00"/>
    <n v="0"/>
  </r>
  <r>
    <s v="Base"/>
    <s v="Weekend"/>
    <m/>
    <m/>
    <m/>
    <m/>
    <x v="24"/>
    <s v="US"/>
    <d v="2021-12-18T00:00:00"/>
    <n v="0"/>
  </r>
  <r>
    <s v="Base"/>
    <s v="Weekend"/>
    <m/>
    <m/>
    <m/>
    <m/>
    <x v="24"/>
    <s v="US"/>
    <d v="2021-12-19T00:00:00"/>
    <n v="337.41100201200231"/>
  </r>
  <r>
    <s v="Base"/>
    <s v="Weekend"/>
    <m/>
    <m/>
    <m/>
    <m/>
    <x v="24"/>
    <s v="US"/>
    <d v="2021-12-20T00:00:00"/>
    <n v="0"/>
  </r>
  <r>
    <s v="Base"/>
    <s v="Weekend"/>
    <m/>
    <m/>
    <m/>
    <m/>
    <x v="24"/>
    <s v="US"/>
    <d v="2021-12-21T00:00:00"/>
    <n v="0"/>
  </r>
  <r>
    <s v="Base"/>
    <s v="Weekend"/>
    <m/>
    <m/>
    <m/>
    <m/>
    <x v="24"/>
    <s v="US"/>
    <d v="2021-12-22T00:00:00"/>
    <n v="0"/>
  </r>
  <r>
    <s v="Base"/>
    <s v="Weekend"/>
    <m/>
    <m/>
    <m/>
    <m/>
    <x v="24"/>
    <s v="US"/>
    <d v="2021-12-23T00:00:00"/>
    <n v="0"/>
  </r>
  <r>
    <s v="Base"/>
    <s v="Weekend"/>
    <m/>
    <m/>
    <m/>
    <m/>
    <x v="24"/>
    <s v="US"/>
    <d v="2021-12-24T00:00:00"/>
    <n v="0"/>
  </r>
  <r>
    <s v="Base"/>
    <s v="Weekend"/>
    <m/>
    <m/>
    <m/>
    <m/>
    <x v="24"/>
    <s v="US"/>
    <d v="2021-12-25T00:00:00"/>
    <n v="0"/>
  </r>
  <r>
    <s v="Base"/>
    <s v="Weekend"/>
    <m/>
    <m/>
    <m/>
    <m/>
    <x v="24"/>
    <s v="US"/>
    <d v="2021-12-26T00:00:00"/>
    <n v="337.41100201200231"/>
  </r>
  <r>
    <s v="Base"/>
    <s v="Weekend"/>
    <m/>
    <m/>
    <m/>
    <m/>
    <x v="24"/>
    <s v="US"/>
    <d v="2021-12-27T00:00:00"/>
    <n v="0"/>
  </r>
  <r>
    <s v="Base"/>
    <s v="Weekend"/>
    <m/>
    <m/>
    <m/>
    <m/>
    <x v="24"/>
    <s v="US"/>
    <d v="2021-12-28T00:00:00"/>
    <n v="0"/>
  </r>
  <r>
    <s v="Base"/>
    <s v="Weekend"/>
    <m/>
    <m/>
    <m/>
    <m/>
    <x v="24"/>
    <s v="US"/>
    <d v="2021-12-29T00:00:00"/>
    <n v="0"/>
  </r>
  <r>
    <s v="Base"/>
    <s v="Weekend"/>
    <m/>
    <m/>
    <m/>
    <m/>
    <x v="24"/>
    <s v="US"/>
    <d v="2021-12-30T00:00:00"/>
    <n v="0"/>
  </r>
  <r>
    <s v="Base"/>
    <s v="Weekend"/>
    <m/>
    <m/>
    <m/>
    <m/>
    <x v="24"/>
    <s v="US"/>
    <d v="2021-12-31T00:00:00"/>
    <n v="0"/>
  </r>
  <r>
    <s v="Base"/>
    <s v="Weekend"/>
    <m/>
    <m/>
    <m/>
    <m/>
    <x v="24"/>
    <s v="US"/>
    <d v="2022-01-01T00:00:00"/>
    <n v="0"/>
  </r>
  <r>
    <s v="Base"/>
    <s v="Weekend"/>
    <m/>
    <m/>
    <m/>
    <m/>
    <x v="24"/>
    <s v="US"/>
    <d v="2022-01-02T00:00:00"/>
    <n v="0"/>
  </r>
  <r>
    <s v="Base"/>
    <s v="Weekend"/>
    <m/>
    <m/>
    <m/>
    <m/>
    <x v="24"/>
    <s v="US"/>
    <d v="2022-01-03T00:00:00"/>
    <n v="0"/>
  </r>
  <r>
    <s v="Base"/>
    <s v="Weekend"/>
    <m/>
    <m/>
    <m/>
    <m/>
    <x v="24"/>
    <s v="US"/>
    <d v="2022-01-04T00:00:00"/>
    <n v="0"/>
  </r>
  <r>
    <s v="Base"/>
    <s v="Weekend"/>
    <m/>
    <m/>
    <m/>
    <m/>
    <x v="24"/>
    <s v="US"/>
    <d v="2022-01-05T00:00:00"/>
    <n v="0"/>
  </r>
  <r>
    <s v="Base"/>
    <s v="Weekend"/>
    <m/>
    <m/>
    <m/>
    <m/>
    <x v="24"/>
    <s v="US"/>
    <d v="2022-01-06T00:00:00"/>
    <n v="0"/>
  </r>
  <r>
    <s v="Base"/>
    <s v="Weekend"/>
    <m/>
    <m/>
    <m/>
    <m/>
    <x v="24"/>
    <s v="US"/>
    <d v="2022-01-07T00:00:00"/>
    <n v="0"/>
  </r>
  <r>
    <s v="Base"/>
    <s v="Weekend"/>
    <m/>
    <m/>
    <m/>
    <m/>
    <x v="24"/>
    <s v="US"/>
    <d v="2022-01-08T00:00:00"/>
    <n v="0"/>
  </r>
  <r>
    <s v="Base"/>
    <s v="Weekend"/>
    <m/>
    <m/>
    <m/>
    <m/>
    <x v="24"/>
    <s v="US"/>
    <d v="2022-01-09T00:00:00"/>
    <n v="0"/>
  </r>
  <r>
    <s v="Base"/>
    <s v="Weekend"/>
    <m/>
    <m/>
    <m/>
    <m/>
    <x v="24"/>
    <s v="US"/>
    <d v="2022-01-10T00:00:00"/>
    <n v="0"/>
  </r>
  <r>
    <s v="Base"/>
    <s v="Weekend"/>
    <m/>
    <m/>
    <m/>
    <m/>
    <x v="24"/>
    <s v="US"/>
    <d v="2022-01-11T00:00:00"/>
    <n v="0"/>
  </r>
  <r>
    <s v="Base"/>
    <s v="Weekend"/>
    <m/>
    <m/>
    <m/>
    <m/>
    <x v="24"/>
    <s v="US"/>
    <d v="2022-01-12T00:00:00"/>
    <n v="0"/>
  </r>
  <r>
    <s v="Base"/>
    <s v="Weekend"/>
    <m/>
    <m/>
    <m/>
    <m/>
    <x v="24"/>
    <s v="US"/>
    <d v="2022-01-13T00:00:00"/>
    <n v="0"/>
  </r>
  <r>
    <s v="Base"/>
    <s v="Weekend"/>
    <m/>
    <m/>
    <m/>
    <m/>
    <x v="24"/>
    <s v="US"/>
    <d v="2022-01-14T00:00:00"/>
    <n v="0"/>
  </r>
  <r>
    <s v="Base"/>
    <s v="Weekend"/>
    <m/>
    <m/>
    <m/>
    <m/>
    <x v="24"/>
    <s v="US"/>
    <d v="2022-01-15T00:00:00"/>
    <n v="0"/>
  </r>
  <r>
    <s v="Base"/>
    <s v="Weekend"/>
    <m/>
    <m/>
    <m/>
    <m/>
    <x v="24"/>
    <s v="US"/>
    <d v="2022-01-16T00:00:00"/>
    <n v="0"/>
  </r>
  <r>
    <s v="Base"/>
    <s v="Weekend"/>
    <m/>
    <m/>
    <m/>
    <m/>
    <x v="24"/>
    <s v="US"/>
    <d v="2022-01-17T00:00:00"/>
    <n v="0"/>
  </r>
  <r>
    <s v="Base"/>
    <s v="Weekend"/>
    <m/>
    <m/>
    <m/>
    <m/>
    <x v="24"/>
    <s v="US"/>
    <d v="2022-01-18T00:00:00"/>
    <n v="0"/>
  </r>
  <r>
    <s v="Base"/>
    <s v="Weekend"/>
    <m/>
    <m/>
    <m/>
    <m/>
    <x v="24"/>
    <s v="US"/>
    <d v="2022-01-19T00:00:00"/>
    <n v="0"/>
  </r>
  <r>
    <s v="Base"/>
    <s v="Weekend"/>
    <m/>
    <m/>
    <m/>
    <m/>
    <x v="24"/>
    <s v="US"/>
    <d v="2022-01-20T00:00:00"/>
    <n v="0"/>
  </r>
  <r>
    <s v="Base"/>
    <s v="Weekend"/>
    <m/>
    <m/>
    <m/>
    <m/>
    <x v="24"/>
    <s v="US"/>
    <d v="2022-01-21T00:00:00"/>
    <n v="0"/>
  </r>
  <r>
    <s v="Base"/>
    <s v="Weekend"/>
    <m/>
    <m/>
    <m/>
    <m/>
    <x v="24"/>
    <s v="US"/>
    <d v="2022-01-22T00:00:00"/>
    <n v="0"/>
  </r>
  <r>
    <s v="Base"/>
    <s v="Weekend"/>
    <m/>
    <m/>
    <m/>
    <m/>
    <x v="24"/>
    <s v="US"/>
    <d v="2022-01-23T00:00:00"/>
    <n v="0"/>
  </r>
  <r>
    <s v="Base"/>
    <s v="Weekend"/>
    <m/>
    <m/>
    <m/>
    <m/>
    <x v="24"/>
    <s v="US"/>
    <d v="2022-01-24T00:00:00"/>
    <n v="0"/>
  </r>
  <r>
    <s v="Base"/>
    <s v="Weekend"/>
    <m/>
    <m/>
    <m/>
    <m/>
    <x v="24"/>
    <s v="US"/>
    <d v="2022-01-25T00:00:00"/>
    <n v="0"/>
  </r>
  <r>
    <s v="Base"/>
    <s v="Weekend"/>
    <m/>
    <m/>
    <m/>
    <m/>
    <x v="24"/>
    <s v="US"/>
    <d v="2022-01-26T00:00:00"/>
    <n v="0"/>
  </r>
  <r>
    <s v="Base"/>
    <s v="Weekend"/>
    <m/>
    <m/>
    <m/>
    <m/>
    <x v="24"/>
    <s v="US"/>
    <d v="2022-01-27T00:00:00"/>
    <n v="0"/>
  </r>
  <r>
    <s v="Base"/>
    <s v="Weekend"/>
    <m/>
    <m/>
    <m/>
    <m/>
    <x v="24"/>
    <s v="US"/>
    <d v="2022-01-28T00:00:00"/>
    <n v="0"/>
  </r>
  <r>
    <s v="Base"/>
    <s v="Weekend"/>
    <m/>
    <m/>
    <m/>
    <m/>
    <x v="24"/>
    <s v="US"/>
    <d v="2022-01-29T00:00:00"/>
    <n v="0"/>
  </r>
  <r>
    <s v="Base"/>
    <s v="Weekend"/>
    <m/>
    <m/>
    <m/>
    <m/>
    <x v="24"/>
    <s v="US"/>
    <d v="2022-01-30T00:00:00"/>
    <n v="0"/>
  </r>
  <r>
    <s v="Base"/>
    <s v="Weekend"/>
    <m/>
    <m/>
    <m/>
    <m/>
    <x v="24"/>
    <s v="US"/>
    <d v="2022-01-31T00:00:00"/>
    <n v="0"/>
  </r>
  <r>
    <s v="Base"/>
    <s v="Weekend"/>
    <m/>
    <m/>
    <m/>
    <m/>
    <x v="24"/>
    <s v="US"/>
    <d v="2022-02-01T00:00:00"/>
    <n v="0"/>
  </r>
  <r>
    <s v="Base"/>
    <s v="Weekend"/>
    <m/>
    <m/>
    <m/>
    <m/>
    <x v="24"/>
    <s v="US"/>
    <d v="2022-02-02T00:00:00"/>
    <n v="0"/>
  </r>
  <r>
    <s v="Base"/>
    <s v="Weekend"/>
    <m/>
    <m/>
    <m/>
    <m/>
    <x v="24"/>
    <s v="US"/>
    <d v="2022-02-03T00:00:00"/>
    <n v="0"/>
  </r>
  <r>
    <s v="Base"/>
    <s v="Weekend"/>
    <m/>
    <m/>
    <m/>
    <m/>
    <x v="24"/>
    <s v="US"/>
    <d v="2022-02-04T00:00:00"/>
    <n v="0"/>
  </r>
  <r>
    <s v="Base"/>
    <s v="Weekend"/>
    <m/>
    <m/>
    <m/>
    <m/>
    <x v="24"/>
    <s v="US"/>
    <d v="2022-02-05T00:00:00"/>
    <n v="0"/>
  </r>
  <r>
    <s v="Base"/>
    <s v="Weekend"/>
    <m/>
    <m/>
    <m/>
    <m/>
    <x v="24"/>
    <s v="US"/>
    <d v="2022-02-06T00:00:00"/>
    <n v="0"/>
  </r>
  <r>
    <s v="Base"/>
    <s v="Weekend"/>
    <m/>
    <m/>
    <m/>
    <m/>
    <x v="24"/>
    <s v="US"/>
    <d v="2022-02-07T00:00:00"/>
    <n v="0"/>
  </r>
  <r>
    <s v="Base"/>
    <s v="Weekend"/>
    <m/>
    <m/>
    <m/>
    <m/>
    <x v="24"/>
    <s v="US"/>
    <d v="2022-02-08T00:00:00"/>
    <n v="0"/>
  </r>
  <r>
    <s v="Base"/>
    <s v="Weekend"/>
    <m/>
    <m/>
    <m/>
    <m/>
    <x v="24"/>
    <s v="US"/>
    <d v="2022-02-09T00:00:00"/>
    <n v="0"/>
  </r>
  <r>
    <s v="Base"/>
    <s v="Weekend"/>
    <m/>
    <m/>
    <m/>
    <m/>
    <x v="24"/>
    <s v="US"/>
    <d v="2022-02-10T00:00:00"/>
    <n v="0"/>
  </r>
  <r>
    <s v="Base"/>
    <s v="Weekend"/>
    <m/>
    <m/>
    <m/>
    <m/>
    <x v="24"/>
    <s v="US"/>
    <d v="2022-02-11T00:00:00"/>
    <n v="0"/>
  </r>
  <r>
    <s v="Base"/>
    <s v="Weekend"/>
    <m/>
    <m/>
    <m/>
    <m/>
    <x v="24"/>
    <s v="US"/>
    <d v="2022-02-12T00:00:00"/>
    <n v="0"/>
  </r>
  <r>
    <s v="Base"/>
    <s v="Weekend"/>
    <m/>
    <m/>
    <m/>
    <m/>
    <x v="24"/>
    <s v="US"/>
    <d v="2022-02-13T00:00:00"/>
    <n v="0"/>
  </r>
  <r>
    <s v="Base"/>
    <s v="Weekend"/>
    <m/>
    <m/>
    <m/>
    <m/>
    <x v="24"/>
    <s v="US"/>
    <d v="2022-02-14T00:00:00"/>
    <n v="0"/>
  </r>
  <r>
    <s v="Base"/>
    <s v="Weekend"/>
    <m/>
    <m/>
    <m/>
    <m/>
    <x v="24"/>
    <s v="US"/>
    <d v="2022-02-15T00:00:00"/>
    <n v="0"/>
  </r>
  <r>
    <s v="Base"/>
    <s v="Weekend"/>
    <m/>
    <m/>
    <m/>
    <m/>
    <x v="24"/>
    <s v="US"/>
    <d v="2022-02-16T00:00:00"/>
    <n v="0"/>
  </r>
  <r>
    <s v="Base"/>
    <s v="Weekend"/>
    <m/>
    <m/>
    <m/>
    <m/>
    <x v="24"/>
    <s v="US"/>
    <d v="2022-02-17T00:00:00"/>
    <n v="0"/>
  </r>
  <r>
    <s v="Base"/>
    <s v="Weekend"/>
    <m/>
    <m/>
    <m/>
    <m/>
    <x v="24"/>
    <s v="US"/>
    <d v="2022-02-18T00:00:00"/>
    <n v="0"/>
  </r>
  <r>
    <s v="Base"/>
    <s v="Weekend"/>
    <m/>
    <m/>
    <m/>
    <m/>
    <x v="24"/>
    <s v="US"/>
    <d v="2022-02-19T00:00:00"/>
    <n v="0"/>
  </r>
  <r>
    <s v="Base"/>
    <s v="Weekend"/>
    <m/>
    <m/>
    <m/>
    <m/>
    <x v="24"/>
    <s v="US"/>
    <d v="2022-02-20T00:00:00"/>
    <n v="0"/>
  </r>
  <r>
    <s v="Base"/>
    <s v="Weekend"/>
    <m/>
    <m/>
    <m/>
    <m/>
    <x v="24"/>
    <s v="US"/>
    <d v="2022-02-21T00:00:00"/>
    <n v="0"/>
  </r>
  <r>
    <s v="Base"/>
    <s v="Weekend"/>
    <m/>
    <m/>
    <m/>
    <m/>
    <x v="24"/>
    <s v="US"/>
    <d v="2022-02-22T00:00:00"/>
    <n v="0"/>
  </r>
  <r>
    <s v="Base"/>
    <s v="Weekend"/>
    <m/>
    <m/>
    <m/>
    <m/>
    <x v="24"/>
    <s v="US"/>
    <d v="2022-02-23T00:00:00"/>
    <n v="0"/>
  </r>
  <r>
    <s v="Base"/>
    <s v="Weekend"/>
    <m/>
    <m/>
    <m/>
    <m/>
    <x v="24"/>
    <s v="US"/>
    <d v="2022-02-24T00:00:00"/>
    <n v="0"/>
  </r>
  <r>
    <s v="Base"/>
    <s v="Weekend"/>
    <m/>
    <m/>
    <m/>
    <m/>
    <x v="24"/>
    <s v="US"/>
    <d v="2022-02-25T00:00:00"/>
    <n v="0"/>
  </r>
  <r>
    <s v="Base"/>
    <s v="Weekend"/>
    <m/>
    <m/>
    <m/>
    <m/>
    <x v="24"/>
    <s v="US"/>
    <d v="2022-02-26T00:00:00"/>
    <n v="0"/>
  </r>
  <r>
    <s v="Base"/>
    <s v="Weekend"/>
    <m/>
    <m/>
    <m/>
    <m/>
    <x v="24"/>
    <s v="US"/>
    <d v="2022-02-27T00:00:00"/>
    <n v="0"/>
  </r>
  <r>
    <s v="Base"/>
    <s v="Weekend"/>
    <m/>
    <m/>
    <m/>
    <m/>
    <x v="24"/>
    <s v="US"/>
    <d v="2022-02-28T00:00:00"/>
    <n v="0"/>
  </r>
  <r>
    <s v="Base"/>
    <s v="Weekend"/>
    <m/>
    <m/>
    <m/>
    <m/>
    <x v="24"/>
    <s v="US"/>
    <d v="2022-03-01T00:00:00"/>
    <n v="0"/>
  </r>
  <r>
    <s v="Base"/>
    <s v="Weekend"/>
    <m/>
    <m/>
    <m/>
    <m/>
    <x v="24"/>
    <s v="US"/>
    <d v="2022-03-02T00:00:00"/>
    <n v="0"/>
  </r>
  <r>
    <s v="Base"/>
    <s v="Weekend"/>
    <m/>
    <m/>
    <m/>
    <m/>
    <x v="24"/>
    <s v="US"/>
    <d v="2022-03-03T00:00:00"/>
    <n v="0"/>
  </r>
  <r>
    <s v="Base"/>
    <s v="Weekend"/>
    <m/>
    <m/>
    <m/>
    <m/>
    <x v="24"/>
    <s v="US"/>
    <d v="2022-03-04T00:00:00"/>
    <n v="0"/>
  </r>
  <r>
    <s v="Base"/>
    <s v="Weekend"/>
    <m/>
    <m/>
    <m/>
    <m/>
    <x v="24"/>
    <s v="US"/>
    <d v="2022-03-05T00:00:00"/>
    <n v="0"/>
  </r>
  <r>
    <s v="Base"/>
    <s v="Weekend"/>
    <m/>
    <m/>
    <m/>
    <m/>
    <x v="24"/>
    <s v="US"/>
    <d v="2022-03-06T00:00:00"/>
    <n v="0"/>
  </r>
  <r>
    <s v="Base"/>
    <s v="Weekend"/>
    <m/>
    <m/>
    <m/>
    <m/>
    <x v="24"/>
    <s v="US"/>
    <d v="2022-03-07T00:00:00"/>
    <n v="0"/>
  </r>
  <r>
    <s v="Base"/>
    <s v="Weekend"/>
    <m/>
    <m/>
    <m/>
    <m/>
    <x v="24"/>
    <s v="US"/>
    <d v="2022-03-08T00:00:00"/>
    <n v="0"/>
  </r>
  <r>
    <s v="Base"/>
    <s v="Weekend"/>
    <m/>
    <m/>
    <m/>
    <m/>
    <x v="24"/>
    <s v="US"/>
    <d v="2022-03-09T00:00:00"/>
    <n v="0"/>
  </r>
  <r>
    <s v="Base"/>
    <s v="Weekend"/>
    <m/>
    <m/>
    <m/>
    <m/>
    <x v="24"/>
    <s v="US"/>
    <d v="2022-03-10T00:00:00"/>
    <n v="0"/>
  </r>
  <r>
    <s v="Base"/>
    <s v="Weekend"/>
    <m/>
    <m/>
    <m/>
    <m/>
    <x v="24"/>
    <s v="US"/>
    <d v="2022-03-11T00:00:00"/>
    <n v="0"/>
  </r>
  <r>
    <s v="Base"/>
    <s v="Weekend"/>
    <m/>
    <m/>
    <m/>
    <m/>
    <x v="24"/>
    <s v="US"/>
    <d v="2022-03-12T00:00:00"/>
    <n v="0"/>
  </r>
  <r>
    <s v="Base"/>
    <s v="Weekend"/>
    <m/>
    <m/>
    <m/>
    <m/>
    <x v="24"/>
    <s v="US"/>
    <d v="2022-03-13T00:00:00"/>
    <n v="0"/>
  </r>
  <r>
    <s v="Base"/>
    <s v="Weekend"/>
    <m/>
    <m/>
    <m/>
    <m/>
    <x v="24"/>
    <s v="US"/>
    <d v="2022-03-14T00:00:00"/>
    <n v="0"/>
  </r>
  <r>
    <s v="Base"/>
    <s v="Weekend"/>
    <m/>
    <m/>
    <m/>
    <m/>
    <x v="24"/>
    <s v="US"/>
    <d v="2022-03-15T00:00:00"/>
    <n v="0"/>
  </r>
  <r>
    <s v="Base"/>
    <s v="Weekend"/>
    <m/>
    <m/>
    <m/>
    <m/>
    <x v="24"/>
    <s v="US"/>
    <d v="2022-03-16T00:00:00"/>
    <n v="0"/>
  </r>
  <r>
    <s v="Base"/>
    <s v="Weekend"/>
    <m/>
    <m/>
    <m/>
    <m/>
    <x v="24"/>
    <s v="US"/>
    <d v="2022-03-17T00:00:00"/>
    <n v="0"/>
  </r>
  <r>
    <s v="Base"/>
    <s v="Weekend"/>
    <m/>
    <m/>
    <m/>
    <m/>
    <x v="24"/>
    <s v="US"/>
    <d v="2022-03-18T00:00:00"/>
    <n v="0"/>
  </r>
  <r>
    <s v="Base"/>
    <s v="Weekend"/>
    <m/>
    <m/>
    <m/>
    <m/>
    <x v="24"/>
    <s v="US"/>
    <d v="2022-03-19T00:00:00"/>
    <n v="0"/>
  </r>
  <r>
    <s v="Base"/>
    <s v="Weekend"/>
    <m/>
    <m/>
    <m/>
    <m/>
    <x v="24"/>
    <s v="US"/>
    <d v="2022-03-20T00:00:00"/>
    <n v="0"/>
  </r>
  <r>
    <s v="Base"/>
    <s v="Weekend"/>
    <m/>
    <m/>
    <m/>
    <m/>
    <x v="24"/>
    <s v="US"/>
    <d v="2022-03-21T00:00:00"/>
    <n v="0"/>
  </r>
  <r>
    <s v="Base"/>
    <s v="Weekend"/>
    <m/>
    <m/>
    <m/>
    <m/>
    <x v="24"/>
    <s v="US"/>
    <d v="2022-03-22T00:00:00"/>
    <n v="0"/>
  </r>
  <r>
    <s v="Base"/>
    <s v="Weekend"/>
    <m/>
    <m/>
    <m/>
    <m/>
    <x v="24"/>
    <s v="US"/>
    <d v="2022-03-23T00:00:00"/>
    <n v="0"/>
  </r>
  <r>
    <s v="Base"/>
    <s v="Weekend"/>
    <m/>
    <m/>
    <m/>
    <m/>
    <x v="24"/>
    <s v="US"/>
    <d v="2022-03-24T00:00:00"/>
    <n v="0"/>
  </r>
  <r>
    <s v="Base"/>
    <s v="Weekend"/>
    <m/>
    <m/>
    <m/>
    <m/>
    <x v="24"/>
    <s v="US"/>
    <d v="2022-03-25T00:00:00"/>
    <n v="0"/>
  </r>
  <r>
    <s v="Base"/>
    <s v="Weekend"/>
    <m/>
    <m/>
    <m/>
    <m/>
    <x v="24"/>
    <s v="US"/>
    <d v="2022-03-26T00:00:00"/>
    <n v="0"/>
  </r>
  <r>
    <s v="Base"/>
    <s v="Weekend"/>
    <m/>
    <m/>
    <m/>
    <m/>
    <x v="24"/>
    <s v="US"/>
    <d v="2022-03-27T00:00:00"/>
    <n v="0"/>
  </r>
  <r>
    <s v="Base"/>
    <s v="Weekend"/>
    <m/>
    <m/>
    <m/>
    <m/>
    <x v="24"/>
    <s v="US"/>
    <d v="2022-03-28T00:00:00"/>
    <n v="0"/>
  </r>
  <r>
    <s v="Base"/>
    <s v="Weekend"/>
    <m/>
    <m/>
    <m/>
    <m/>
    <x v="24"/>
    <s v="US"/>
    <d v="2022-03-29T00:00:00"/>
    <n v="0"/>
  </r>
  <r>
    <s v="Base"/>
    <s v="Weekend"/>
    <m/>
    <m/>
    <m/>
    <m/>
    <x v="24"/>
    <s v="US"/>
    <d v="2022-03-30T00:00:00"/>
    <n v="0"/>
  </r>
  <r>
    <s v="Base"/>
    <s v="Weekend"/>
    <m/>
    <m/>
    <m/>
    <m/>
    <x v="24"/>
    <s v="US"/>
    <d v="2022-03-31T00:00:00"/>
    <n v="0"/>
  </r>
  <r>
    <s v="Base"/>
    <s v="Weekend"/>
    <m/>
    <m/>
    <m/>
    <m/>
    <x v="25"/>
    <s v="US"/>
    <d v="2021-07-01T00:00:00"/>
    <n v="0"/>
  </r>
  <r>
    <s v="Base"/>
    <s v="Weekend"/>
    <m/>
    <m/>
    <m/>
    <m/>
    <x v="25"/>
    <s v="US"/>
    <d v="2021-07-02T00:00:00"/>
    <n v="0"/>
  </r>
  <r>
    <s v="Base"/>
    <s v="Weekend"/>
    <m/>
    <m/>
    <m/>
    <m/>
    <x v="25"/>
    <s v="US"/>
    <d v="2021-07-03T00:00:00"/>
    <n v="0"/>
  </r>
  <r>
    <s v="Base"/>
    <s v="Weekend"/>
    <m/>
    <m/>
    <m/>
    <m/>
    <x v="25"/>
    <s v="US"/>
    <d v="2021-07-04T00:00:00"/>
    <n v="0"/>
  </r>
  <r>
    <s v="Base"/>
    <s v="Weekend"/>
    <m/>
    <m/>
    <m/>
    <m/>
    <x v="25"/>
    <s v="US"/>
    <d v="2021-07-05T00:00:00"/>
    <n v="0"/>
  </r>
  <r>
    <s v="Base"/>
    <s v="Weekend"/>
    <m/>
    <m/>
    <m/>
    <m/>
    <x v="25"/>
    <s v="US"/>
    <d v="2021-07-06T00:00:00"/>
    <n v="0"/>
  </r>
  <r>
    <s v="Base"/>
    <s v="Weekend"/>
    <m/>
    <m/>
    <m/>
    <m/>
    <x v="25"/>
    <s v="US"/>
    <d v="2021-07-07T00:00:00"/>
    <n v="0"/>
  </r>
  <r>
    <s v="Base"/>
    <s v="Weekend"/>
    <m/>
    <m/>
    <m/>
    <m/>
    <x v="25"/>
    <s v="US"/>
    <d v="2021-07-08T00:00:00"/>
    <n v="0"/>
  </r>
  <r>
    <s v="Base"/>
    <s v="Weekend"/>
    <m/>
    <m/>
    <m/>
    <m/>
    <x v="25"/>
    <s v="US"/>
    <d v="2021-07-09T00:00:00"/>
    <n v="0"/>
  </r>
  <r>
    <s v="Base"/>
    <s v="Weekend"/>
    <m/>
    <m/>
    <m/>
    <m/>
    <x v="25"/>
    <s v="US"/>
    <d v="2021-07-10T00:00:00"/>
    <n v="0"/>
  </r>
  <r>
    <s v="Base"/>
    <s v="Weekend"/>
    <m/>
    <m/>
    <m/>
    <m/>
    <x v="25"/>
    <s v="US"/>
    <d v="2021-07-11T00:00:00"/>
    <n v="0"/>
  </r>
  <r>
    <s v="Base"/>
    <s v="Weekend"/>
    <m/>
    <m/>
    <m/>
    <m/>
    <x v="25"/>
    <s v="US"/>
    <d v="2021-07-12T00:00:00"/>
    <n v="0"/>
  </r>
  <r>
    <s v="Base"/>
    <s v="Weekend"/>
    <m/>
    <m/>
    <m/>
    <m/>
    <x v="25"/>
    <s v="US"/>
    <d v="2021-07-13T00:00:00"/>
    <n v="0"/>
  </r>
  <r>
    <s v="Base"/>
    <s v="Weekend"/>
    <m/>
    <m/>
    <m/>
    <m/>
    <x v="25"/>
    <s v="US"/>
    <d v="2021-07-14T00:00:00"/>
    <n v="0"/>
  </r>
  <r>
    <s v="Base"/>
    <s v="Weekend"/>
    <m/>
    <m/>
    <m/>
    <m/>
    <x v="25"/>
    <s v="US"/>
    <d v="2021-07-15T00:00:00"/>
    <n v="0"/>
  </r>
  <r>
    <s v="Base"/>
    <s v="Weekend"/>
    <m/>
    <m/>
    <m/>
    <m/>
    <x v="25"/>
    <s v="US"/>
    <d v="2021-07-16T00:00:00"/>
    <n v="0"/>
  </r>
  <r>
    <s v="Base"/>
    <s v="Weekend"/>
    <m/>
    <m/>
    <m/>
    <m/>
    <x v="25"/>
    <s v="US"/>
    <d v="2021-07-17T00:00:00"/>
    <n v="0"/>
  </r>
  <r>
    <s v="Base"/>
    <s v="Weekend"/>
    <m/>
    <m/>
    <m/>
    <m/>
    <x v="25"/>
    <s v="US"/>
    <d v="2021-07-18T00:00:00"/>
    <n v="0"/>
  </r>
  <r>
    <s v="Base"/>
    <s v="Weekend"/>
    <m/>
    <m/>
    <m/>
    <m/>
    <x v="25"/>
    <s v="US"/>
    <d v="2021-07-19T00:00:00"/>
    <n v="0"/>
  </r>
  <r>
    <s v="Base"/>
    <s v="Weekend"/>
    <m/>
    <m/>
    <m/>
    <m/>
    <x v="25"/>
    <s v="US"/>
    <d v="2021-07-20T00:00:00"/>
    <n v="0"/>
  </r>
  <r>
    <s v="Base"/>
    <s v="Weekend"/>
    <m/>
    <m/>
    <m/>
    <m/>
    <x v="25"/>
    <s v="US"/>
    <d v="2021-07-21T00:00:00"/>
    <n v="0"/>
  </r>
  <r>
    <s v="Base"/>
    <s v="Weekend"/>
    <m/>
    <m/>
    <m/>
    <m/>
    <x v="25"/>
    <s v="US"/>
    <d v="2021-07-22T00:00:00"/>
    <n v="0"/>
  </r>
  <r>
    <s v="Base"/>
    <s v="Weekend"/>
    <m/>
    <m/>
    <m/>
    <m/>
    <x v="25"/>
    <s v="US"/>
    <d v="2021-07-23T00:00:00"/>
    <n v="0"/>
  </r>
  <r>
    <s v="Base"/>
    <s v="Weekend"/>
    <m/>
    <m/>
    <m/>
    <m/>
    <x v="25"/>
    <s v="US"/>
    <d v="2021-07-24T00:00:00"/>
    <n v="0"/>
  </r>
  <r>
    <s v="Base"/>
    <s v="Weekend"/>
    <m/>
    <m/>
    <m/>
    <m/>
    <x v="25"/>
    <s v="US"/>
    <d v="2021-07-25T00:00:00"/>
    <n v="0"/>
  </r>
  <r>
    <s v="Base"/>
    <s v="Weekend"/>
    <m/>
    <m/>
    <m/>
    <m/>
    <x v="25"/>
    <s v="US"/>
    <d v="2021-07-26T00:00:00"/>
    <n v="0"/>
  </r>
  <r>
    <s v="Base"/>
    <s v="Weekend"/>
    <m/>
    <m/>
    <m/>
    <m/>
    <x v="25"/>
    <s v="US"/>
    <d v="2021-07-27T00:00:00"/>
    <n v="0"/>
  </r>
  <r>
    <s v="Base"/>
    <s v="Weekend"/>
    <m/>
    <m/>
    <m/>
    <m/>
    <x v="25"/>
    <s v="US"/>
    <d v="2021-07-28T00:00:00"/>
    <n v="0"/>
  </r>
  <r>
    <s v="Base"/>
    <s v="Weekend"/>
    <m/>
    <m/>
    <m/>
    <m/>
    <x v="25"/>
    <s v="US"/>
    <d v="2021-07-29T00:00:00"/>
    <n v="0"/>
  </r>
  <r>
    <s v="Base"/>
    <s v="Weekend"/>
    <m/>
    <m/>
    <m/>
    <m/>
    <x v="25"/>
    <s v="US"/>
    <d v="2021-07-30T00:00:00"/>
    <n v="0"/>
  </r>
  <r>
    <s v="Base"/>
    <s v="Weekend"/>
    <m/>
    <m/>
    <m/>
    <m/>
    <x v="25"/>
    <s v="US"/>
    <d v="2021-07-31T00:00:00"/>
    <n v="0"/>
  </r>
  <r>
    <s v="Base"/>
    <s v="Weekend"/>
    <m/>
    <m/>
    <m/>
    <m/>
    <x v="25"/>
    <s v="US"/>
    <d v="2021-08-01T00:00:00"/>
    <n v="0"/>
  </r>
  <r>
    <s v="Base"/>
    <s v="Weekend"/>
    <m/>
    <m/>
    <m/>
    <m/>
    <x v="25"/>
    <s v="US"/>
    <d v="2021-08-02T00:00:00"/>
    <n v="0"/>
  </r>
  <r>
    <s v="Base"/>
    <s v="Weekend"/>
    <m/>
    <m/>
    <m/>
    <m/>
    <x v="25"/>
    <s v="US"/>
    <d v="2021-08-03T00:00:00"/>
    <n v="0"/>
  </r>
  <r>
    <s v="Base"/>
    <s v="Weekend"/>
    <m/>
    <m/>
    <m/>
    <m/>
    <x v="25"/>
    <s v="US"/>
    <d v="2021-08-04T00:00:00"/>
    <n v="0"/>
  </r>
  <r>
    <s v="Base"/>
    <s v="Weekend"/>
    <m/>
    <m/>
    <m/>
    <m/>
    <x v="25"/>
    <s v="US"/>
    <d v="2021-08-05T00:00:00"/>
    <n v="0"/>
  </r>
  <r>
    <s v="Base"/>
    <s v="Weekend"/>
    <m/>
    <m/>
    <m/>
    <m/>
    <x v="25"/>
    <s v="US"/>
    <d v="2021-08-06T00:00:00"/>
    <n v="0"/>
  </r>
  <r>
    <s v="Base"/>
    <s v="Weekend"/>
    <m/>
    <m/>
    <m/>
    <m/>
    <x v="25"/>
    <s v="US"/>
    <d v="2021-08-07T00:00:00"/>
    <n v="0"/>
  </r>
  <r>
    <s v="Base"/>
    <s v="Weekend"/>
    <m/>
    <m/>
    <m/>
    <m/>
    <x v="25"/>
    <s v="US"/>
    <d v="2021-08-08T00:00:00"/>
    <n v="0"/>
  </r>
  <r>
    <s v="Base"/>
    <s v="Weekend"/>
    <m/>
    <m/>
    <m/>
    <m/>
    <x v="25"/>
    <s v="US"/>
    <d v="2021-08-09T00:00:00"/>
    <n v="0"/>
  </r>
  <r>
    <s v="Base"/>
    <s v="Weekend"/>
    <m/>
    <m/>
    <m/>
    <m/>
    <x v="25"/>
    <s v="US"/>
    <d v="2021-08-10T00:00:00"/>
    <n v="0"/>
  </r>
  <r>
    <s v="Base"/>
    <s v="Weekend"/>
    <m/>
    <m/>
    <m/>
    <m/>
    <x v="25"/>
    <s v="US"/>
    <d v="2021-08-11T00:00:00"/>
    <n v="0"/>
  </r>
  <r>
    <s v="Base"/>
    <s v="Weekend"/>
    <m/>
    <m/>
    <m/>
    <m/>
    <x v="25"/>
    <s v="US"/>
    <d v="2021-08-12T00:00:00"/>
    <n v="0"/>
  </r>
  <r>
    <s v="Base"/>
    <s v="Weekend"/>
    <m/>
    <m/>
    <m/>
    <m/>
    <x v="25"/>
    <s v="US"/>
    <d v="2021-08-13T00:00:00"/>
    <n v="0"/>
  </r>
  <r>
    <s v="Base"/>
    <s v="Weekend"/>
    <m/>
    <m/>
    <m/>
    <m/>
    <x v="25"/>
    <s v="US"/>
    <d v="2021-08-14T00:00:00"/>
    <n v="0"/>
  </r>
  <r>
    <s v="Base"/>
    <s v="Weekend"/>
    <m/>
    <m/>
    <m/>
    <m/>
    <x v="25"/>
    <s v="US"/>
    <d v="2021-08-15T00:00:00"/>
    <n v="0"/>
  </r>
  <r>
    <s v="Base"/>
    <s v="Weekend"/>
    <m/>
    <m/>
    <m/>
    <m/>
    <x v="25"/>
    <s v="US"/>
    <d v="2021-08-16T00:00:00"/>
    <n v="0"/>
  </r>
  <r>
    <s v="Base"/>
    <s v="Weekend"/>
    <m/>
    <m/>
    <m/>
    <m/>
    <x v="25"/>
    <s v="US"/>
    <d v="2021-08-17T00:00:00"/>
    <n v="0"/>
  </r>
  <r>
    <s v="Base"/>
    <s v="Weekend"/>
    <m/>
    <m/>
    <m/>
    <m/>
    <x v="25"/>
    <s v="US"/>
    <d v="2021-08-18T00:00:00"/>
    <n v="0"/>
  </r>
  <r>
    <s v="Base"/>
    <s v="Weekend"/>
    <m/>
    <m/>
    <m/>
    <m/>
    <x v="25"/>
    <s v="US"/>
    <d v="2021-08-19T00:00:00"/>
    <n v="0"/>
  </r>
  <r>
    <s v="Base"/>
    <s v="Weekend"/>
    <m/>
    <m/>
    <m/>
    <m/>
    <x v="25"/>
    <s v="US"/>
    <d v="2021-08-20T00:00:00"/>
    <n v="0"/>
  </r>
  <r>
    <s v="Base"/>
    <s v="Weekend"/>
    <m/>
    <m/>
    <m/>
    <m/>
    <x v="25"/>
    <s v="US"/>
    <d v="2021-08-21T00:00:00"/>
    <n v="0"/>
  </r>
  <r>
    <s v="Base"/>
    <s v="Weekend"/>
    <m/>
    <m/>
    <m/>
    <m/>
    <x v="25"/>
    <s v="US"/>
    <d v="2021-08-22T00:00:00"/>
    <n v="0"/>
  </r>
  <r>
    <s v="Base"/>
    <s v="Weekend"/>
    <m/>
    <m/>
    <m/>
    <m/>
    <x v="25"/>
    <s v="US"/>
    <d v="2021-08-23T00:00:00"/>
    <n v="0"/>
  </r>
  <r>
    <s v="Base"/>
    <s v="Weekend"/>
    <m/>
    <m/>
    <m/>
    <m/>
    <x v="25"/>
    <s v="US"/>
    <d v="2021-08-24T00:00:00"/>
    <n v="0"/>
  </r>
  <r>
    <s v="Base"/>
    <s v="Weekend"/>
    <m/>
    <m/>
    <m/>
    <m/>
    <x v="25"/>
    <s v="US"/>
    <d v="2021-08-25T00:00:00"/>
    <n v="0"/>
  </r>
  <r>
    <s v="Base"/>
    <s v="Weekend"/>
    <m/>
    <m/>
    <m/>
    <m/>
    <x v="25"/>
    <s v="US"/>
    <d v="2021-08-26T00:00:00"/>
    <n v="0"/>
  </r>
  <r>
    <s v="Base"/>
    <s v="Weekend"/>
    <m/>
    <m/>
    <m/>
    <m/>
    <x v="25"/>
    <s v="US"/>
    <d v="2021-08-27T00:00:00"/>
    <n v="0"/>
  </r>
  <r>
    <s v="Base"/>
    <s v="Weekend"/>
    <m/>
    <m/>
    <m/>
    <m/>
    <x v="25"/>
    <s v="US"/>
    <d v="2021-08-28T00:00:00"/>
    <n v="0"/>
  </r>
  <r>
    <s v="Base"/>
    <s v="Weekend"/>
    <m/>
    <m/>
    <m/>
    <m/>
    <x v="25"/>
    <s v="US"/>
    <d v="2021-08-29T00:00:00"/>
    <n v="0"/>
  </r>
  <r>
    <s v="Base"/>
    <s v="Weekend"/>
    <m/>
    <m/>
    <m/>
    <m/>
    <x v="25"/>
    <s v="US"/>
    <d v="2021-08-30T00:00:00"/>
    <n v="0"/>
  </r>
  <r>
    <s v="Base"/>
    <s v="Weekend"/>
    <m/>
    <m/>
    <m/>
    <m/>
    <x v="25"/>
    <s v="US"/>
    <d v="2021-08-31T00:00:00"/>
    <n v="0"/>
  </r>
  <r>
    <s v="Base"/>
    <s v="Weekend"/>
    <m/>
    <m/>
    <m/>
    <m/>
    <x v="25"/>
    <s v="US"/>
    <d v="2021-09-01T00:00:00"/>
    <n v="0"/>
  </r>
  <r>
    <s v="Base"/>
    <s v="Weekend"/>
    <m/>
    <m/>
    <m/>
    <m/>
    <x v="25"/>
    <s v="US"/>
    <d v="2021-09-02T00:00:00"/>
    <n v="0"/>
  </r>
  <r>
    <s v="Base"/>
    <s v="Weekend"/>
    <m/>
    <m/>
    <m/>
    <m/>
    <x v="25"/>
    <s v="US"/>
    <d v="2021-09-03T00:00:00"/>
    <n v="0"/>
  </r>
  <r>
    <s v="Base"/>
    <s v="Weekend"/>
    <m/>
    <m/>
    <m/>
    <m/>
    <x v="25"/>
    <s v="US"/>
    <d v="2021-09-04T00:00:00"/>
    <n v="0"/>
  </r>
  <r>
    <s v="Base"/>
    <s v="Weekend"/>
    <m/>
    <m/>
    <m/>
    <m/>
    <x v="25"/>
    <s v="US"/>
    <d v="2021-09-05T00:00:00"/>
    <n v="0"/>
  </r>
  <r>
    <s v="Base"/>
    <s v="Weekend"/>
    <m/>
    <m/>
    <m/>
    <m/>
    <x v="25"/>
    <s v="US"/>
    <d v="2021-09-06T00:00:00"/>
    <n v="0"/>
  </r>
  <r>
    <s v="Base"/>
    <s v="Weekend"/>
    <m/>
    <m/>
    <m/>
    <m/>
    <x v="25"/>
    <s v="US"/>
    <d v="2021-09-07T00:00:00"/>
    <n v="0"/>
  </r>
  <r>
    <s v="Base"/>
    <s v="Weekend"/>
    <m/>
    <m/>
    <m/>
    <m/>
    <x v="25"/>
    <s v="US"/>
    <d v="2021-09-08T00:00:00"/>
    <n v="0"/>
  </r>
  <r>
    <s v="Base"/>
    <s v="Weekend"/>
    <m/>
    <m/>
    <m/>
    <m/>
    <x v="25"/>
    <s v="US"/>
    <d v="2021-09-09T00:00:00"/>
    <n v="0"/>
  </r>
  <r>
    <s v="Base"/>
    <s v="Weekend"/>
    <m/>
    <m/>
    <m/>
    <m/>
    <x v="25"/>
    <s v="US"/>
    <d v="2021-09-10T00:00:00"/>
    <n v="0"/>
  </r>
  <r>
    <s v="Base"/>
    <s v="Weekend"/>
    <m/>
    <m/>
    <m/>
    <m/>
    <x v="25"/>
    <s v="US"/>
    <d v="2021-09-11T00:00:00"/>
    <n v="0"/>
  </r>
  <r>
    <s v="Base"/>
    <s v="Weekend"/>
    <m/>
    <m/>
    <m/>
    <m/>
    <x v="25"/>
    <s v="US"/>
    <d v="2021-09-12T00:00:00"/>
    <n v="0"/>
  </r>
  <r>
    <s v="Base"/>
    <s v="Weekend"/>
    <m/>
    <m/>
    <m/>
    <m/>
    <x v="25"/>
    <s v="US"/>
    <d v="2021-09-13T00:00:00"/>
    <n v="0"/>
  </r>
  <r>
    <s v="Base"/>
    <s v="Weekend"/>
    <m/>
    <m/>
    <m/>
    <m/>
    <x v="25"/>
    <s v="US"/>
    <d v="2021-09-14T00:00:00"/>
    <n v="0"/>
  </r>
  <r>
    <s v="Base"/>
    <s v="Weekend"/>
    <m/>
    <m/>
    <m/>
    <m/>
    <x v="25"/>
    <s v="US"/>
    <d v="2021-09-15T00:00:00"/>
    <n v="0"/>
  </r>
  <r>
    <s v="Base"/>
    <s v="Weekend"/>
    <m/>
    <m/>
    <m/>
    <m/>
    <x v="25"/>
    <s v="US"/>
    <d v="2021-09-16T00:00:00"/>
    <n v="0"/>
  </r>
  <r>
    <s v="Base"/>
    <s v="Weekend"/>
    <m/>
    <m/>
    <m/>
    <m/>
    <x v="25"/>
    <s v="US"/>
    <d v="2021-09-17T00:00:00"/>
    <n v="0"/>
  </r>
  <r>
    <s v="Base"/>
    <s v="Weekend"/>
    <m/>
    <m/>
    <m/>
    <m/>
    <x v="25"/>
    <s v="US"/>
    <d v="2021-09-18T00:00:00"/>
    <n v="0"/>
  </r>
  <r>
    <s v="Base"/>
    <s v="Weekend"/>
    <m/>
    <m/>
    <m/>
    <m/>
    <x v="25"/>
    <s v="US"/>
    <d v="2021-09-19T00:00:00"/>
    <n v="0"/>
  </r>
  <r>
    <s v="Base"/>
    <s v="Weekend"/>
    <m/>
    <m/>
    <m/>
    <m/>
    <x v="25"/>
    <s v="US"/>
    <d v="2021-09-20T00:00:00"/>
    <n v="0"/>
  </r>
  <r>
    <s v="Base"/>
    <s v="Weekend"/>
    <m/>
    <m/>
    <m/>
    <m/>
    <x v="25"/>
    <s v="US"/>
    <d v="2021-09-21T00:00:00"/>
    <n v="0"/>
  </r>
  <r>
    <s v="Base"/>
    <s v="Weekend"/>
    <m/>
    <m/>
    <m/>
    <m/>
    <x v="25"/>
    <s v="US"/>
    <d v="2021-09-22T00:00:00"/>
    <n v="0"/>
  </r>
  <r>
    <s v="Base"/>
    <s v="Weekend"/>
    <m/>
    <m/>
    <m/>
    <m/>
    <x v="25"/>
    <s v="US"/>
    <d v="2021-09-23T00:00:00"/>
    <n v="0"/>
  </r>
  <r>
    <s v="Base"/>
    <s v="Weekend"/>
    <m/>
    <m/>
    <m/>
    <m/>
    <x v="25"/>
    <s v="US"/>
    <d v="2021-09-24T00:00:00"/>
    <n v="0"/>
  </r>
  <r>
    <s v="Base"/>
    <s v="Weekend"/>
    <m/>
    <m/>
    <m/>
    <m/>
    <x v="25"/>
    <s v="US"/>
    <d v="2021-09-25T00:00:00"/>
    <n v="0"/>
  </r>
  <r>
    <s v="Base"/>
    <s v="Weekend"/>
    <m/>
    <m/>
    <m/>
    <m/>
    <x v="25"/>
    <s v="US"/>
    <d v="2021-09-26T00:00:00"/>
    <n v="0"/>
  </r>
  <r>
    <s v="Base"/>
    <s v="Weekend"/>
    <m/>
    <m/>
    <m/>
    <m/>
    <x v="25"/>
    <s v="US"/>
    <d v="2021-09-27T00:00:00"/>
    <n v="0"/>
  </r>
  <r>
    <s v="Base"/>
    <s v="Weekend"/>
    <m/>
    <m/>
    <m/>
    <m/>
    <x v="25"/>
    <s v="US"/>
    <d v="2021-09-28T00:00:00"/>
    <n v="0"/>
  </r>
  <r>
    <s v="Base"/>
    <s v="Weekend"/>
    <m/>
    <m/>
    <m/>
    <m/>
    <x v="25"/>
    <s v="US"/>
    <d v="2021-09-29T00:00:00"/>
    <n v="0"/>
  </r>
  <r>
    <s v="Base"/>
    <s v="Weekend"/>
    <m/>
    <m/>
    <m/>
    <m/>
    <x v="25"/>
    <s v="US"/>
    <d v="2021-09-30T00:00:00"/>
    <n v="0"/>
  </r>
  <r>
    <s v="Base"/>
    <s v="Weekend"/>
    <m/>
    <m/>
    <m/>
    <m/>
    <x v="25"/>
    <s v="US"/>
    <d v="2021-10-01T00:00:00"/>
    <n v="0"/>
  </r>
  <r>
    <s v="Base"/>
    <s v="Weekend"/>
    <m/>
    <m/>
    <m/>
    <m/>
    <x v="25"/>
    <s v="US"/>
    <d v="2021-10-02T00:00:00"/>
    <n v="0"/>
  </r>
  <r>
    <s v="Base"/>
    <s v="Weekend"/>
    <m/>
    <m/>
    <m/>
    <m/>
    <x v="25"/>
    <s v="US"/>
    <d v="2021-10-03T00:00:00"/>
    <n v="0"/>
  </r>
  <r>
    <s v="Base"/>
    <s v="Weekend"/>
    <m/>
    <m/>
    <m/>
    <m/>
    <x v="25"/>
    <s v="US"/>
    <d v="2021-10-04T00:00:00"/>
    <n v="0"/>
  </r>
  <r>
    <s v="Base"/>
    <s v="Weekend"/>
    <m/>
    <m/>
    <m/>
    <m/>
    <x v="25"/>
    <s v="US"/>
    <d v="2021-10-05T00:00:00"/>
    <n v="0"/>
  </r>
  <r>
    <s v="Base"/>
    <s v="Weekend"/>
    <m/>
    <m/>
    <m/>
    <m/>
    <x v="25"/>
    <s v="US"/>
    <d v="2021-10-06T00:00:00"/>
    <n v="0"/>
  </r>
  <r>
    <s v="Base"/>
    <s v="Weekend"/>
    <m/>
    <m/>
    <m/>
    <m/>
    <x v="25"/>
    <s v="US"/>
    <d v="2021-10-07T00:00:00"/>
    <n v="0"/>
  </r>
  <r>
    <s v="Base"/>
    <s v="Weekend"/>
    <m/>
    <m/>
    <m/>
    <m/>
    <x v="25"/>
    <s v="US"/>
    <d v="2021-10-08T00:00:00"/>
    <n v="0"/>
  </r>
  <r>
    <s v="Base"/>
    <s v="Weekend"/>
    <m/>
    <m/>
    <m/>
    <m/>
    <x v="25"/>
    <s v="US"/>
    <d v="2021-10-09T00:00:00"/>
    <n v="0"/>
  </r>
  <r>
    <s v="Base"/>
    <s v="Weekend"/>
    <m/>
    <m/>
    <m/>
    <m/>
    <x v="25"/>
    <s v="US"/>
    <d v="2021-10-10T00:00:00"/>
    <n v="0"/>
  </r>
  <r>
    <s v="Base"/>
    <s v="Weekend"/>
    <m/>
    <m/>
    <m/>
    <m/>
    <x v="25"/>
    <s v="US"/>
    <d v="2021-10-11T00:00:00"/>
    <n v="0"/>
  </r>
  <r>
    <s v="Base"/>
    <s v="Weekend"/>
    <m/>
    <m/>
    <m/>
    <m/>
    <x v="25"/>
    <s v="US"/>
    <d v="2021-10-12T00:00:00"/>
    <n v="0"/>
  </r>
  <r>
    <s v="Base"/>
    <s v="Weekend"/>
    <m/>
    <m/>
    <m/>
    <m/>
    <x v="25"/>
    <s v="US"/>
    <d v="2021-10-13T00:00:00"/>
    <n v="0"/>
  </r>
  <r>
    <s v="Base"/>
    <s v="Weekend"/>
    <m/>
    <m/>
    <m/>
    <m/>
    <x v="25"/>
    <s v="US"/>
    <d v="2021-10-14T00:00:00"/>
    <n v="0"/>
  </r>
  <r>
    <s v="Base"/>
    <s v="Weekend"/>
    <m/>
    <m/>
    <m/>
    <m/>
    <x v="25"/>
    <s v="US"/>
    <d v="2021-10-15T00:00:00"/>
    <n v="0"/>
  </r>
  <r>
    <s v="Base"/>
    <s v="Weekend"/>
    <m/>
    <m/>
    <m/>
    <m/>
    <x v="25"/>
    <s v="US"/>
    <d v="2021-10-16T00:00:00"/>
    <n v="0"/>
  </r>
  <r>
    <s v="Base"/>
    <s v="Weekend"/>
    <m/>
    <m/>
    <m/>
    <m/>
    <x v="25"/>
    <s v="US"/>
    <d v="2021-10-17T00:00:00"/>
    <n v="0"/>
  </r>
  <r>
    <s v="Base"/>
    <s v="Weekend"/>
    <m/>
    <m/>
    <m/>
    <m/>
    <x v="25"/>
    <s v="US"/>
    <d v="2021-10-18T00:00:00"/>
    <n v="0"/>
  </r>
  <r>
    <s v="Base"/>
    <s v="Weekend"/>
    <m/>
    <m/>
    <m/>
    <m/>
    <x v="25"/>
    <s v="US"/>
    <d v="2021-10-19T00:00:00"/>
    <n v="0"/>
  </r>
  <r>
    <s v="Base"/>
    <s v="Weekend"/>
    <m/>
    <m/>
    <m/>
    <m/>
    <x v="25"/>
    <s v="US"/>
    <d v="2021-10-20T00:00:00"/>
    <n v="0"/>
  </r>
  <r>
    <s v="Base"/>
    <s v="Weekend"/>
    <m/>
    <m/>
    <m/>
    <m/>
    <x v="25"/>
    <s v="US"/>
    <d v="2021-10-21T00:00:00"/>
    <n v="0"/>
  </r>
  <r>
    <s v="Base"/>
    <s v="Weekend"/>
    <m/>
    <m/>
    <m/>
    <m/>
    <x v="25"/>
    <s v="US"/>
    <d v="2021-10-22T00:00:00"/>
    <n v="0"/>
  </r>
  <r>
    <s v="Base"/>
    <s v="Weekend"/>
    <m/>
    <m/>
    <m/>
    <m/>
    <x v="25"/>
    <s v="US"/>
    <d v="2021-10-23T00:00:00"/>
    <n v="0"/>
  </r>
  <r>
    <s v="Base"/>
    <s v="Weekend"/>
    <m/>
    <m/>
    <m/>
    <m/>
    <x v="25"/>
    <s v="US"/>
    <d v="2021-10-24T00:00:00"/>
    <n v="0"/>
  </r>
  <r>
    <s v="Base"/>
    <s v="Weekend"/>
    <m/>
    <m/>
    <m/>
    <m/>
    <x v="25"/>
    <s v="US"/>
    <d v="2021-10-25T00:00:00"/>
    <n v="0"/>
  </r>
  <r>
    <s v="Base"/>
    <s v="Weekend"/>
    <m/>
    <m/>
    <m/>
    <m/>
    <x v="25"/>
    <s v="US"/>
    <d v="2021-10-26T00:00:00"/>
    <n v="0"/>
  </r>
  <r>
    <s v="Base"/>
    <s v="Weekend"/>
    <m/>
    <m/>
    <m/>
    <m/>
    <x v="25"/>
    <s v="US"/>
    <d v="2021-10-27T00:00:00"/>
    <n v="0"/>
  </r>
  <r>
    <s v="Base"/>
    <s v="Weekend"/>
    <m/>
    <m/>
    <m/>
    <m/>
    <x v="25"/>
    <s v="US"/>
    <d v="2021-10-28T00:00:00"/>
    <n v="0"/>
  </r>
  <r>
    <s v="Base"/>
    <s v="Weekend"/>
    <m/>
    <m/>
    <m/>
    <m/>
    <x v="25"/>
    <s v="US"/>
    <d v="2021-10-29T00:00:00"/>
    <n v="0"/>
  </r>
  <r>
    <s v="Base"/>
    <s v="Weekend"/>
    <m/>
    <m/>
    <m/>
    <m/>
    <x v="25"/>
    <s v="US"/>
    <d v="2021-10-30T00:00:00"/>
    <n v="0"/>
  </r>
  <r>
    <s v="Base"/>
    <s v="Weekend"/>
    <m/>
    <m/>
    <m/>
    <m/>
    <x v="25"/>
    <s v="US"/>
    <d v="2021-10-31T00:00:00"/>
    <n v="0"/>
  </r>
  <r>
    <s v="Base"/>
    <s v="Weekend"/>
    <m/>
    <m/>
    <m/>
    <m/>
    <x v="25"/>
    <s v="US"/>
    <d v="2021-11-01T00:00:00"/>
    <n v="0"/>
  </r>
  <r>
    <s v="Base"/>
    <s v="Weekend"/>
    <m/>
    <m/>
    <m/>
    <m/>
    <x v="25"/>
    <s v="US"/>
    <d v="2021-11-02T00:00:00"/>
    <n v="0"/>
  </r>
  <r>
    <s v="Base"/>
    <s v="Weekend"/>
    <m/>
    <m/>
    <m/>
    <m/>
    <x v="25"/>
    <s v="US"/>
    <d v="2021-11-03T00:00:00"/>
    <n v="0"/>
  </r>
  <r>
    <s v="Base"/>
    <s v="Weekend"/>
    <m/>
    <m/>
    <m/>
    <m/>
    <x v="25"/>
    <s v="US"/>
    <d v="2021-11-04T00:00:00"/>
    <n v="0"/>
  </r>
  <r>
    <s v="Base"/>
    <s v="Weekend"/>
    <m/>
    <m/>
    <m/>
    <m/>
    <x v="25"/>
    <s v="US"/>
    <d v="2021-11-05T00:00:00"/>
    <n v="0"/>
  </r>
  <r>
    <s v="Base"/>
    <s v="Weekend"/>
    <m/>
    <m/>
    <m/>
    <m/>
    <x v="25"/>
    <s v="US"/>
    <d v="2021-11-06T00:00:00"/>
    <n v="0"/>
  </r>
  <r>
    <s v="Base"/>
    <s v="Weekend"/>
    <m/>
    <m/>
    <m/>
    <m/>
    <x v="25"/>
    <s v="US"/>
    <d v="2021-11-07T00:00:00"/>
    <n v="0"/>
  </r>
  <r>
    <s v="Base"/>
    <s v="Weekend"/>
    <m/>
    <m/>
    <m/>
    <m/>
    <x v="25"/>
    <s v="US"/>
    <d v="2021-11-08T00:00:00"/>
    <n v="0"/>
  </r>
  <r>
    <s v="Base"/>
    <s v="Weekend"/>
    <m/>
    <m/>
    <m/>
    <m/>
    <x v="25"/>
    <s v="US"/>
    <d v="2021-11-09T00:00:00"/>
    <n v="0"/>
  </r>
  <r>
    <s v="Base"/>
    <s v="Weekend"/>
    <m/>
    <m/>
    <m/>
    <m/>
    <x v="25"/>
    <s v="US"/>
    <d v="2021-11-10T00:00:00"/>
    <n v="0"/>
  </r>
  <r>
    <s v="Base"/>
    <s v="Weekend"/>
    <m/>
    <m/>
    <m/>
    <m/>
    <x v="25"/>
    <s v="US"/>
    <d v="2021-11-11T00:00:00"/>
    <n v="0"/>
  </r>
  <r>
    <s v="Base"/>
    <s v="Weekend"/>
    <m/>
    <m/>
    <m/>
    <m/>
    <x v="25"/>
    <s v="US"/>
    <d v="2021-11-12T00:00:00"/>
    <n v="0"/>
  </r>
  <r>
    <s v="Base"/>
    <s v="Weekend"/>
    <m/>
    <m/>
    <m/>
    <m/>
    <x v="25"/>
    <s v="US"/>
    <d v="2021-11-13T00:00:00"/>
    <n v="0"/>
  </r>
  <r>
    <s v="Base"/>
    <s v="Weekend"/>
    <m/>
    <m/>
    <m/>
    <m/>
    <x v="25"/>
    <s v="US"/>
    <d v="2021-11-14T00:00:00"/>
    <n v="0"/>
  </r>
  <r>
    <s v="Base"/>
    <s v="Weekend"/>
    <m/>
    <m/>
    <m/>
    <m/>
    <x v="25"/>
    <s v="US"/>
    <d v="2021-11-15T00:00:00"/>
    <n v="0"/>
  </r>
  <r>
    <s v="Base"/>
    <s v="Weekend"/>
    <m/>
    <m/>
    <m/>
    <m/>
    <x v="25"/>
    <s v="US"/>
    <d v="2021-11-16T00:00:00"/>
    <n v="0"/>
  </r>
  <r>
    <s v="Base"/>
    <s v="Weekend"/>
    <m/>
    <m/>
    <m/>
    <m/>
    <x v="25"/>
    <s v="US"/>
    <d v="2021-11-17T00:00:00"/>
    <n v="0"/>
  </r>
  <r>
    <s v="Base"/>
    <s v="Weekend"/>
    <m/>
    <m/>
    <m/>
    <m/>
    <x v="25"/>
    <s v="US"/>
    <d v="2021-11-18T00:00:00"/>
    <n v="0"/>
  </r>
  <r>
    <s v="Base"/>
    <s v="Weekend"/>
    <m/>
    <m/>
    <m/>
    <m/>
    <x v="25"/>
    <s v="US"/>
    <d v="2021-11-19T00:00:00"/>
    <n v="0"/>
  </r>
  <r>
    <s v="Base"/>
    <s v="Weekend"/>
    <m/>
    <m/>
    <m/>
    <m/>
    <x v="25"/>
    <s v="US"/>
    <d v="2021-11-20T00:00:00"/>
    <n v="0"/>
  </r>
  <r>
    <s v="Base"/>
    <s v="Weekend"/>
    <m/>
    <m/>
    <m/>
    <m/>
    <x v="25"/>
    <s v="US"/>
    <d v="2021-11-21T00:00:00"/>
    <n v="0"/>
  </r>
  <r>
    <s v="Base"/>
    <s v="Weekend"/>
    <m/>
    <m/>
    <m/>
    <m/>
    <x v="25"/>
    <s v="US"/>
    <d v="2021-11-22T00:00:00"/>
    <n v="0"/>
  </r>
  <r>
    <s v="Base"/>
    <s v="Weekend"/>
    <m/>
    <m/>
    <m/>
    <m/>
    <x v="25"/>
    <s v="US"/>
    <d v="2021-11-23T00:00:00"/>
    <n v="0"/>
  </r>
  <r>
    <s v="Base"/>
    <s v="Weekend"/>
    <m/>
    <m/>
    <m/>
    <m/>
    <x v="25"/>
    <s v="US"/>
    <d v="2021-11-24T00:00:00"/>
    <n v="0"/>
  </r>
  <r>
    <s v="Base"/>
    <s v="Weekend"/>
    <m/>
    <m/>
    <m/>
    <m/>
    <x v="25"/>
    <s v="US"/>
    <d v="2021-11-25T00:00:00"/>
    <n v="0"/>
  </r>
  <r>
    <s v="Base"/>
    <s v="Weekend"/>
    <m/>
    <m/>
    <m/>
    <m/>
    <x v="25"/>
    <s v="US"/>
    <d v="2021-11-26T00:00:00"/>
    <n v="0"/>
  </r>
  <r>
    <s v="Base"/>
    <s v="Weekend"/>
    <m/>
    <m/>
    <m/>
    <m/>
    <x v="25"/>
    <s v="US"/>
    <d v="2021-11-27T00:00:00"/>
    <n v="0"/>
  </r>
  <r>
    <s v="Base"/>
    <s v="Weekend"/>
    <m/>
    <m/>
    <m/>
    <m/>
    <x v="25"/>
    <s v="US"/>
    <d v="2021-11-28T00:00:00"/>
    <n v="0"/>
  </r>
  <r>
    <s v="Base"/>
    <s v="Weekend"/>
    <m/>
    <m/>
    <m/>
    <m/>
    <x v="25"/>
    <s v="US"/>
    <d v="2021-11-29T00:00:00"/>
    <n v="0"/>
  </r>
  <r>
    <s v="Base"/>
    <s v="Weekend"/>
    <m/>
    <m/>
    <m/>
    <m/>
    <x v="25"/>
    <s v="US"/>
    <d v="2021-11-30T00:00:00"/>
    <n v="0"/>
  </r>
  <r>
    <s v="Base"/>
    <s v="Weekend"/>
    <m/>
    <m/>
    <m/>
    <m/>
    <x v="25"/>
    <s v="US"/>
    <d v="2021-12-01T00:00:00"/>
    <n v="0"/>
  </r>
  <r>
    <s v="Base"/>
    <s v="Weekend"/>
    <m/>
    <m/>
    <m/>
    <m/>
    <x v="25"/>
    <s v="US"/>
    <d v="2021-12-02T00:00:00"/>
    <n v="0"/>
  </r>
  <r>
    <s v="Base"/>
    <s v="Weekend"/>
    <m/>
    <m/>
    <m/>
    <m/>
    <x v="25"/>
    <s v="US"/>
    <d v="2021-12-03T00:00:00"/>
    <n v="0"/>
  </r>
  <r>
    <s v="Base"/>
    <s v="Weekend"/>
    <m/>
    <m/>
    <m/>
    <m/>
    <x v="25"/>
    <s v="US"/>
    <d v="2021-12-04T00:00:00"/>
    <n v="0"/>
  </r>
  <r>
    <s v="Base"/>
    <s v="Weekend"/>
    <m/>
    <m/>
    <m/>
    <m/>
    <x v="25"/>
    <s v="US"/>
    <d v="2021-12-05T00:00:00"/>
    <n v="0"/>
  </r>
  <r>
    <s v="Base"/>
    <s v="Weekend"/>
    <m/>
    <m/>
    <m/>
    <m/>
    <x v="25"/>
    <s v="US"/>
    <d v="2021-12-06T00:00:00"/>
    <n v="0"/>
  </r>
  <r>
    <s v="Base"/>
    <s v="Weekend"/>
    <m/>
    <m/>
    <m/>
    <m/>
    <x v="25"/>
    <s v="US"/>
    <d v="2021-12-07T00:00:00"/>
    <n v="0"/>
  </r>
  <r>
    <s v="Base"/>
    <s v="Weekend"/>
    <m/>
    <m/>
    <m/>
    <m/>
    <x v="25"/>
    <s v="US"/>
    <d v="2021-12-08T00:00:00"/>
    <n v="0"/>
  </r>
  <r>
    <s v="Base"/>
    <s v="Weekend"/>
    <m/>
    <m/>
    <m/>
    <m/>
    <x v="25"/>
    <s v="US"/>
    <d v="2021-12-09T00:00:00"/>
    <n v="0"/>
  </r>
  <r>
    <s v="Base"/>
    <s v="Weekend"/>
    <m/>
    <m/>
    <m/>
    <m/>
    <x v="25"/>
    <s v="US"/>
    <d v="2021-12-10T00:00:00"/>
    <n v="0"/>
  </r>
  <r>
    <s v="Base"/>
    <s v="Weekend"/>
    <m/>
    <m/>
    <m/>
    <m/>
    <x v="25"/>
    <s v="US"/>
    <d v="2021-12-11T00:00:00"/>
    <n v="0"/>
  </r>
  <r>
    <s v="Base"/>
    <s v="Weekend"/>
    <m/>
    <m/>
    <m/>
    <m/>
    <x v="25"/>
    <s v="US"/>
    <d v="2021-12-12T00:00:00"/>
    <n v="0"/>
  </r>
  <r>
    <s v="Base"/>
    <s v="Weekend"/>
    <m/>
    <m/>
    <m/>
    <m/>
    <x v="25"/>
    <s v="US"/>
    <d v="2021-12-13T00:00:00"/>
    <n v="0"/>
  </r>
  <r>
    <s v="Base"/>
    <s v="Weekend"/>
    <m/>
    <m/>
    <m/>
    <m/>
    <x v="25"/>
    <s v="US"/>
    <d v="2021-12-14T00:00:00"/>
    <n v="0"/>
  </r>
  <r>
    <s v="Base"/>
    <s v="Weekend"/>
    <m/>
    <m/>
    <m/>
    <m/>
    <x v="25"/>
    <s v="US"/>
    <d v="2021-12-15T00:00:00"/>
    <n v="0"/>
  </r>
  <r>
    <s v="Base"/>
    <s v="Weekend"/>
    <m/>
    <m/>
    <m/>
    <m/>
    <x v="25"/>
    <s v="US"/>
    <d v="2021-12-16T00:00:00"/>
    <n v="0"/>
  </r>
  <r>
    <s v="Base"/>
    <s v="Weekend"/>
    <m/>
    <m/>
    <m/>
    <m/>
    <x v="25"/>
    <s v="US"/>
    <d v="2021-12-17T00:00:00"/>
    <n v="0"/>
  </r>
  <r>
    <s v="Base"/>
    <s v="Weekend"/>
    <m/>
    <m/>
    <m/>
    <m/>
    <x v="25"/>
    <s v="US"/>
    <d v="2021-12-18T00:00:00"/>
    <n v="0"/>
  </r>
  <r>
    <s v="Base"/>
    <s v="Weekend"/>
    <m/>
    <m/>
    <m/>
    <m/>
    <x v="25"/>
    <s v="US"/>
    <d v="2021-12-19T00:00:00"/>
    <n v="0"/>
  </r>
  <r>
    <s v="Base"/>
    <s v="Weekend"/>
    <m/>
    <m/>
    <m/>
    <m/>
    <x v="25"/>
    <s v="US"/>
    <d v="2021-12-20T00:00:00"/>
    <n v="0"/>
  </r>
  <r>
    <s v="Base"/>
    <s v="Weekend"/>
    <m/>
    <m/>
    <m/>
    <m/>
    <x v="25"/>
    <s v="US"/>
    <d v="2021-12-21T00:00:00"/>
    <n v="0"/>
  </r>
  <r>
    <s v="Base"/>
    <s v="Weekend"/>
    <m/>
    <m/>
    <m/>
    <m/>
    <x v="25"/>
    <s v="US"/>
    <d v="2021-12-22T00:00:00"/>
    <n v="0"/>
  </r>
  <r>
    <s v="Base"/>
    <s v="Weekend"/>
    <m/>
    <m/>
    <m/>
    <m/>
    <x v="25"/>
    <s v="US"/>
    <d v="2021-12-23T00:00:00"/>
    <n v="0"/>
  </r>
  <r>
    <s v="Base"/>
    <s v="Weekend"/>
    <m/>
    <m/>
    <m/>
    <m/>
    <x v="25"/>
    <s v="US"/>
    <d v="2021-12-24T00:00:00"/>
    <n v="0"/>
  </r>
  <r>
    <s v="Base"/>
    <s v="Weekend"/>
    <m/>
    <m/>
    <m/>
    <m/>
    <x v="25"/>
    <s v="US"/>
    <d v="2021-12-25T00:00:00"/>
    <n v="0"/>
  </r>
  <r>
    <s v="Base"/>
    <s v="Weekend"/>
    <m/>
    <m/>
    <m/>
    <m/>
    <x v="25"/>
    <s v="US"/>
    <d v="2021-12-26T00:00:00"/>
    <n v="0"/>
  </r>
  <r>
    <s v="Base"/>
    <s v="Weekend"/>
    <m/>
    <m/>
    <m/>
    <m/>
    <x v="25"/>
    <s v="US"/>
    <d v="2021-12-27T00:00:00"/>
    <n v="0"/>
  </r>
  <r>
    <s v="Base"/>
    <s v="Weekend"/>
    <m/>
    <m/>
    <m/>
    <m/>
    <x v="25"/>
    <s v="US"/>
    <d v="2021-12-28T00:00:00"/>
    <n v="0"/>
  </r>
  <r>
    <s v="Base"/>
    <s v="Weekend"/>
    <m/>
    <m/>
    <m/>
    <m/>
    <x v="25"/>
    <s v="US"/>
    <d v="2021-12-29T00:00:00"/>
    <n v="0"/>
  </r>
  <r>
    <s v="Base"/>
    <s v="Weekend"/>
    <m/>
    <m/>
    <m/>
    <m/>
    <x v="25"/>
    <s v="US"/>
    <d v="2021-12-30T00:00:00"/>
    <n v="0"/>
  </r>
  <r>
    <s v="Base"/>
    <s v="Weekend"/>
    <m/>
    <m/>
    <m/>
    <m/>
    <x v="25"/>
    <s v="US"/>
    <d v="2021-12-31T00:00:00"/>
    <n v="0"/>
  </r>
  <r>
    <s v="Base"/>
    <s v="Weekend"/>
    <m/>
    <m/>
    <m/>
    <m/>
    <x v="25"/>
    <s v="US"/>
    <d v="2022-01-01T00:00:00"/>
    <n v="0"/>
  </r>
  <r>
    <s v="Base"/>
    <s v="Weekend"/>
    <m/>
    <m/>
    <m/>
    <m/>
    <x v="25"/>
    <s v="US"/>
    <d v="2022-01-02T00:00:00"/>
    <n v="902.54088358630622"/>
  </r>
  <r>
    <s v="Base"/>
    <s v="Weekend"/>
    <m/>
    <m/>
    <m/>
    <m/>
    <x v="25"/>
    <s v="US"/>
    <d v="2022-01-03T00:00:00"/>
    <n v="0"/>
  </r>
  <r>
    <s v="Base"/>
    <s v="Weekend"/>
    <m/>
    <m/>
    <m/>
    <m/>
    <x v="25"/>
    <s v="US"/>
    <d v="2022-01-04T00:00:00"/>
    <n v="0"/>
  </r>
  <r>
    <s v="Base"/>
    <s v="Weekend"/>
    <m/>
    <m/>
    <m/>
    <m/>
    <x v="25"/>
    <s v="US"/>
    <d v="2022-01-05T00:00:00"/>
    <n v="0"/>
  </r>
  <r>
    <s v="Base"/>
    <s v="Weekend"/>
    <m/>
    <m/>
    <m/>
    <m/>
    <x v="25"/>
    <s v="US"/>
    <d v="2022-01-06T00:00:00"/>
    <n v="0"/>
  </r>
  <r>
    <s v="Base"/>
    <s v="Weekend"/>
    <m/>
    <m/>
    <m/>
    <m/>
    <x v="25"/>
    <s v="US"/>
    <d v="2022-01-07T00:00:00"/>
    <n v="0"/>
  </r>
  <r>
    <s v="Base"/>
    <s v="Weekend"/>
    <m/>
    <m/>
    <m/>
    <m/>
    <x v="25"/>
    <s v="US"/>
    <d v="2022-01-08T00:00:00"/>
    <n v="0"/>
  </r>
  <r>
    <s v="Base"/>
    <s v="Weekend"/>
    <m/>
    <m/>
    <m/>
    <m/>
    <x v="25"/>
    <s v="US"/>
    <d v="2022-01-09T00:00:00"/>
    <n v="902.54088358630622"/>
  </r>
  <r>
    <s v="Base"/>
    <s v="Weekend"/>
    <m/>
    <m/>
    <m/>
    <m/>
    <x v="25"/>
    <s v="US"/>
    <d v="2022-01-10T00:00:00"/>
    <n v="0"/>
  </r>
  <r>
    <s v="Base"/>
    <s v="Weekend"/>
    <m/>
    <m/>
    <m/>
    <m/>
    <x v="25"/>
    <s v="US"/>
    <d v="2022-01-11T00:00:00"/>
    <n v="0"/>
  </r>
  <r>
    <s v="Base"/>
    <s v="Weekend"/>
    <m/>
    <m/>
    <m/>
    <m/>
    <x v="25"/>
    <s v="US"/>
    <d v="2022-01-12T00:00:00"/>
    <n v="0"/>
  </r>
  <r>
    <s v="Base"/>
    <s v="Weekend"/>
    <m/>
    <m/>
    <m/>
    <m/>
    <x v="25"/>
    <s v="US"/>
    <d v="2022-01-13T00:00:00"/>
    <n v="0"/>
  </r>
  <r>
    <s v="Base"/>
    <s v="Weekend"/>
    <m/>
    <m/>
    <m/>
    <m/>
    <x v="25"/>
    <s v="US"/>
    <d v="2022-01-14T00:00:00"/>
    <n v="0"/>
  </r>
  <r>
    <s v="Base"/>
    <s v="Weekend"/>
    <m/>
    <m/>
    <m/>
    <m/>
    <x v="25"/>
    <s v="US"/>
    <d v="2022-01-15T00:00:00"/>
    <n v="0"/>
  </r>
  <r>
    <s v="Base"/>
    <s v="Weekend"/>
    <m/>
    <m/>
    <m/>
    <m/>
    <x v="25"/>
    <s v="US"/>
    <d v="2022-01-16T00:00:00"/>
    <n v="902.54088358630622"/>
  </r>
  <r>
    <s v="Base"/>
    <s v="Weekend"/>
    <m/>
    <m/>
    <m/>
    <m/>
    <x v="25"/>
    <s v="US"/>
    <d v="2022-01-17T00:00:00"/>
    <n v="0"/>
  </r>
  <r>
    <s v="Base"/>
    <s v="Weekend"/>
    <m/>
    <m/>
    <m/>
    <m/>
    <x v="25"/>
    <s v="US"/>
    <d v="2022-01-18T00:00:00"/>
    <n v="0"/>
  </r>
  <r>
    <s v="Base"/>
    <s v="Weekend"/>
    <m/>
    <m/>
    <m/>
    <m/>
    <x v="25"/>
    <s v="US"/>
    <d v="2022-01-19T00:00:00"/>
    <n v="0"/>
  </r>
  <r>
    <s v="Base"/>
    <s v="Weekend"/>
    <m/>
    <m/>
    <m/>
    <m/>
    <x v="25"/>
    <s v="US"/>
    <d v="2022-01-20T00:00:00"/>
    <n v="0"/>
  </r>
  <r>
    <s v="Base"/>
    <s v="Weekend"/>
    <m/>
    <m/>
    <m/>
    <m/>
    <x v="25"/>
    <s v="US"/>
    <d v="2022-01-21T00:00:00"/>
    <n v="0"/>
  </r>
  <r>
    <s v="Base"/>
    <s v="Weekend"/>
    <m/>
    <m/>
    <m/>
    <m/>
    <x v="25"/>
    <s v="US"/>
    <d v="2022-01-22T00:00:00"/>
    <n v="0"/>
  </r>
  <r>
    <s v="Base"/>
    <s v="Weekend"/>
    <m/>
    <m/>
    <m/>
    <m/>
    <x v="25"/>
    <s v="US"/>
    <d v="2022-01-23T00:00:00"/>
    <n v="902.54088358630622"/>
  </r>
  <r>
    <s v="Base"/>
    <s v="Weekend"/>
    <m/>
    <m/>
    <m/>
    <m/>
    <x v="25"/>
    <s v="US"/>
    <d v="2022-01-24T00:00:00"/>
    <n v="0"/>
  </r>
  <r>
    <s v="Base"/>
    <s v="Weekend"/>
    <m/>
    <m/>
    <m/>
    <m/>
    <x v="25"/>
    <s v="US"/>
    <d v="2022-01-25T00:00:00"/>
    <n v="0"/>
  </r>
  <r>
    <s v="Base"/>
    <s v="Weekend"/>
    <m/>
    <m/>
    <m/>
    <m/>
    <x v="25"/>
    <s v="US"/>
    <d v="2022-01-26T00:00:00"/>
    <n v="0"/>
  </r>
  <r>
    <s v="Base"/>
    <s v="Weekend"/>
    <m/>
    <m/>
    <m/>
    <m/>
    <x v="25"/>
    <s v="US"/>
    <d v="2022-01-27T00:00:00"/>
    <n v="0"/>
  </r>
  <r>
    <s v="Base"/>
    <s v="Weekend"/>
    <m/>
    <m/>
    <m/>
    <m/>
    <x v="25"/>
    <s v="US"/>
    <d v="2022-01-28T00:00:00"/>
    <n v="0"/>
  </r>
  <r>
    <s v="Base"/>
    <s v="Weekend"/>
    <m/>
    <m/>
    <m/>
    <m/>
    <x v="25"/>
    <s v="US"/>
    <d v="2022-01-29T00:00:00"/>
    <n v="0"/>
  </r>
  <r>
    <s v="Base"/>
    <s v="Weekend"/>
    <m/>
    <m/>
    <m/>
    <m/>
    <x v="25"/>
    <s v="US"/>
    <d v="2022-01-30T00:00:00"/>
    <n v="902.54088358630622"/>
  </r>
  <r>
    <s v="Base"/>
    <s v="Weekend"/>
    <m/>
    <m/>
    <m/>
    <m/>
    <x v="25"/>
    <s v="US"/>
    <d v="2022-01-31T00:00:00"/>
    <n v="0"/>
  </r>
  <r>
    <s v="Base"/>
    <s v="Weekend"/>
    <m/>
    <m/>
    <m/>
    <m/>
    <x v="25"/>
    <s v="US"/>
    <d v="2022-02-01T00:00:00"/>
    <n v="0"/>
  </r>
  <r>
    <s v="Base"/>
    <s v="Weekend"/>
    <m/>
    <m/>
    <m/>
    <m/>
    <x v="25"/>
    <s v="US"/>
    <d v="2022-02-02T00:00:00"/>
    <n v="0"/>
  </r>
  <r>
    <s v="Base"/>
    <s v="Weekend"/>
    <m/>
    <m/>
    <m/>
    <m/>
    <x v="25"/>
    <s v="US"/>
    <d v="2022-02-03T00:00:00"/>
    <n v="0"/>
  </r>
  <r>
    <s v="Base"/>
    <s v="Weekend"/>
    <m/>
    <m/>
    <m/>
    <m/>
    <x v="25"/>
    <s v="US"/>
    <d v="2022-02-04T00:00:00"/>
    <n v="0"/>
  </r>
  <r>
    <s v="Base"/>
    <s v="Weekend"/>
    <m/>
    <m/>
    <m/>
    <m/>
    <x v="25"/>
    <s v="US"/>
    <d v="2022-02-05T00:00:00"/>
    <n v="0"/>
  </r>
  <r>
    <s v="Base"/>
    <s v="Weekend"/>
    <m/>
    <m/>
    <m/>
    <m/>
    <x v="25"/>
    <s v="US"/>
    <d v="2022-02-06T00:00:00"/>
    <n v="902.54088358630622"/>
  </r>
  <r>
    <s v="Base"/>
    <s v="Weekend"/>
    <m/>
    <m/>
    <m/>
    <m/>
    <x v="25"/>
    <s v="US"/>
    <d v="2022-02-07T00:00:00"/>
    <n v="0"/>
  </r>
  <r>
    <s v="Base"/>
    <s v="Weekend"/>
    <m/>
    <m/>
    <m/>
    <m/>
    <x v="25"/>
    <s v="US"/>
    <d v="2022-02-08T00:00:00"/>
    <n v="0"/>
  </r>
  <r>
    <s v="Base"/>
    <s v="Weekend"/>
    <m/>
    <m/>
    <m/>
    <m/>
    <x v="25"/>
    <s v="US"/>
    <d v="2022-02-09T00:00:00"/>
    <n v="0"/>
  </r>
  <r>
    <s v="Base"/>
    <s v="Weekend"/>
    <m/>
    <m/>
    <m/>
    <m/>
    <x v="25"/>
    <s v="US"/>
    <d v="2022-02-10T00:00:00"/>
    <n v="0"/>
  </r>
  <r>
    <s v="Base"/>
    <s v="Weekend"/>
    <m/>
    <m/>
    <m/>
    <m/>
    <x v="25"/>
    <s v="US"/>
    <d v="2022-02-11T00:00:00"/>
    <n v="0"/>
  </r>
  <r>
    <s v="Base"/>
    <s v="Weekend"/>
    <m/>
    <m/>
    <m/>
    <m/>
    <x v="25"/>
    <s v="US"/>
    <d v="2022-02-12T00:00:00"/>
    <n v="0"/>
  </r>
  <r>
    <s v="Base"/>
    <s v="Weekend"/>
    <m/>
    <m/>
    <m/>
    <m/>
    <x v="25"/>
    <s v="US"/>
    <d v="2022-02-13T00:00:00"/>
    <n v="902.54088358630622"/>
  </r>
  <r>
    <s v="Base"/>
    <s v="Weekend"/>
    <m/>
    <m/>
    <m/>
    <m/>
    <x v="25"/>
    <s v="US"/>
    <d v="2022-02-14T00:00:00"/>
    <n v="0"/>
  </r>
  <r>
    <s v="Base"/>
    <s v="Weekend"/>
    <m/>
    <m/>
    <m/>
    <m/>
    <x v="25"/>
    <s v="US"/>
    <d v="2022-02-15T00:00:00"/>
    <n v="0"/>
  </r>
  <r>
    <s v="Base"/>
    <s v="Weekend"/>
    <m/>
    <m/>
    <m/>
    <m/>
    <x v="25"/>
    <s v="US"/>
    <d v="2022-02-16T00:00:00"/>
    <n v="0"/>
  </r>
  <r>
    <s v="Base"/>
    <s v="Weekend"/>
    <m/>
    <m/>
    <m/>
    <m/>
    <x v="25"/>
    <s v="US"/>
    <d v="2022-02-17T00:00:00"/>
    <n v="0"/>
  </r>
  <r>
    <s v="Base"/>
    <s v="Weekend"/>
    <m/>
    <m/>
    <m/>
    <m/>
    <x v="25"/>
    <s v="US"/>
    <d v="2022-02-18T00:00:00"/>
    <n v="0"/>
  </r>
  <r>
    <s v="Base"/>
    <s v="Weekend"/>
    <m/>
    <m/>
    <m/>
    <m/>
    <x v="25"/>
    <s v="US"/>
    <d v="2022-02-19T00:00:00"/>
    <n v="0"/>
  </r>
  <r>
    <s v="Base"/>
    <s v="Weekend"/>
    <m/>
    <m/>
    <m/>
    <m/>
    <x v="25"/>
    <s v="US"/>
    <d v="2022-02-20T00:00:00"/>
    <n v="902.54088358630622"/>
  </r>
  <r>
    <s v="Base"/>
    <s v="Weekend"/>
    <m/>
    <m/>
    <m/>
    <m/>
    <x v="25"/>
    <s v="US"/>
    <d v="2022-02-21T00:00:00"/>
    <n v="0"/>
  </r>
  <r>
    <s v="Base"/>
    <s v="Weekend"/>
    <m/>
    <m/>
    <m/>
    <m/>
    <x v="25"/>
    <s v="US"/>
    <d v="2022-02-22T00:00:00"/>
    <n v="0"/>
  </r>
  <r>
    <s v="Base"/>
    <s v="Weekend"/>
    <m/>
    <m/>
    <m/>
    <m/>
    <x v="25"/>
    <s v="US"/>
    <d v="2022-02-23T00:00:00"/>
    <n v="0"/>
  </r>
  <r>
    <s v="Base"/>
    <s v="Weekend"/>
    <m/>
    <m/>
    <m/>
    <m/>
    <x v="25"/>
    <s v="US"/>
    <d v="2022-02-24T00:00:00"/>
    <n v="0"/>
  </r>
  <r>
    <s v="Base"/>
    <s v="Weekend"/>
    <m/>
    <m/>
    <m/>
    <m/>
    <x v="25"/>
    <s v="US"/>
    <d v="2022-02-25T00:00:00"/>
    <n v="0"/>
  </r>
  <r>
    <s v="Base"/>
    <s v="Weekend"/>
    <m/>
    <m/>
    <m/>
    <m/>
    <x v="25"/>
    <s v="US"/>
    <d v="2022-02-26T00:00:00"/>
    <n v="0"/>
  </r>
  <r>
    <s v="Base"/>
    <s v="Weekend"/>
    <m/>
    <m/>
    <m/>
    <m/>
    <x v="25"/>
    <s v="US"/>
    <d v="2022-02-27T00:00:00"/>
    <n v="902.54088358630622"/>
  </r>
  <r>
    <s v="Base"/>
    <s v="Weekend"/>
    <m/>
    <m/>
    <m/>
    <m/>
    <x v="25"/>
    <s v="US"/>
    <d v="2022-02-28T00:00:00"/>
    <n v="0"/>
  </r>
  <r>
    <s v="Base"/>
    <s v="Weekend"/>
    <m/>
    <m/>
    <m/>
    <m/>
    <x v="25"/>
    <s v="US"/>
    <d v="2022-03-01T00:00:00"/>
    <n v="0"/>
  </r>
  <r>
    <s v="Base"/>
    <s v="Weekend"/>
    <m/>
    <m/>
    <m/>
    <m/>
    <x v="25"/>
    <s v="US"/>
    <d v="2022-03-02T00:00:00"/>
    <n v="0"/>
  </r>
  <r>
    <s v="Base"/>
    <s v="Weekend"/>
    <m/>
    <m/>
    <m/>
    <m/>
    <x v="25"/>
    <s v="US"/>
    <d v="2022-03-03T00:00:00"/>
    <n v="0"/>
  </r>
  <r>
    <s v="Base"/>
    <s v="Weekend"/>
    <m/>
    <m/>
    <m/>
    <m/>
    <x v="25"/>
    <s v="US"/>
    <d v="2022-03-04T00:00:00"/>
    <n v="0"/>
  </r>
  <r>
    <s v="Base"/>
    <s v="Weekend"/>
    <m/>
    <m/>
    <m/>
    <m/>
    <x v="25"/>
    <s v="US"/>
    <d v="2022-03-05T00:00:00"/>
    <n v="0"/>
  </r>
  <r>
    <s v="Base"/>
    <s v="Weekend"/>
    <m/>
    <m/>
    <m/>
    <m/>
    <x v="25"/>
    <s v="US"/>
    <d v="2022-03-06T00:00:00"/>
    <n v="902.54088358630622"/>
  </r>
  <r>
    <s v="Base"/>
    <s v="Weekend"/>
    <m/>
    <m/>
    <m/>
    <m/>
    <x v="25"/>
    <s v="US"/>
    <d v="2022-03-07T00:00:00"/>
    <n v="0"/>
  </r>
  <r>
    <s v="Base"/>
    <s v="Weekend"/>
    <m/>
    <m/>
    <m/>
    <m/>
    <x v="25"/>
    <s v="US"/>
    <d v="2022-03-08T00:00:00"/>
    <n v="0"/>
  </r>
  <r>
    <s v="Base"/>
    <s v="Weekend"/>
    <m/>
    <m/>
    <m/>
    <m/>
    <x v="25"/>
    <s v="US"/>
    <d v="2022-03-09T00:00:00"/>
    <n v="0"/>
  </r>
  <r>
    <s v="Base"/>
    <s v="Weekend"/>
    <m/>
    <m/>
    <m/>
    <m/>
    <x v="25"/>
    <s v="US"/>
    <d v="2022-03-10T00:00:00"/>
    <n v="0"/>
  </r>
  <r>
    <s v="Base"/>
    <s v="Weekend"/>
    <m/>
    <m/>
    <m/>
    <m/>
    <x v="25"/>
    <s v="US"/>
    <d v="2022-03-11T00:00:00"/>
    <n v="0"/>
  </r>
  <r>
    <s v="Base"/>
    <s v="Weekend"/>
    <m/>
    <m/>
    <m/>
    <m/>
    <x v="25"/>
    <s v="US"/>
    <d v="2022-03-12T00:00:00"/>
    <n v="0"/>
  </r>
  <r>
    <s v="Base"/>
    <s v="Weekend"/>
    <m/>
    <m/>
    <m/>
    <m/>
    <x v="25"/>
    <s v="US"/>
    <d v="2022-03-13T00:00:00"/>
    <n v="902.54088358630622"/>
  </r>
  <r>
    <s v="Base"/>
    <s v="Weekend"/>
    <m/>
    <m/>
    <m/>
    <m/>
    <x v="25"/>
    <s v="US"/>
    <d v="2022-03-14T00:00:00"/>
    <n v="0"/>
  </r>
  <r>
    <s v="Base"/>
    <s v="Weekend"/>
    <m/>
    <m/>
    <m/>
    <m/>
    <x v="25"/>
    <s v="US"/>
    <d v="2022-03-15T00:00:00"/>
    <n v="0"/>
  </r>
  <r>
    <s v="Base"/>
    <s v="Weekend"/>
    <m/>
    <m/>
    <m/>
    <m/>
    <x v="25"/>
    <s v="US"/>
    <d v="2022-03-16T00:00:00"/>
    <n v="0"/>
  </r>
  <r>
    <s v="Base"/>
    <s v="Weekend"/>
    <m/>
    <m/>
    <m/>
    <m/>
    <x v="25"/>
    <s v="US"/>
    <d v="2022-03-17T00:00:00"/>
    <n v="0"/>
  </r>
  <r>
    <s v="Base"/>
    <s v="Weekend"/>
    <m/>
    <m/>
    <m/>
    <m/>
    <x v="25"/>
    <s v="US"/>
    <d v="2022-03-18T00:00:00"/>
    <n v="0"/>
  </r>
  <r>
    <s v="Base"/>
    <s v="Weekend"/>
    <m/>
    <m/>
    <m/>
    <m/>
    <x v="25"/>
    <s v="US"/>
    <d v="2022-03-19T00:00:00"/>
    <n v="0"/>
  </r>
  <r>
    <s v="Base"/>
    <s v="Weekend"/>
    <m/>
    <m/>
    <m/>
    <m/>
    <x v="25"/>
    <s v="US"/>
    <d v="2022-03-20T00:00:00"/>
    <n v="902.54088358630622"/>
  </r>
  <r>
    <s v="Base"/>
    <s v="Weekend"/>
    <m/>
    <m/>
    <m/>
    <m/>
    <x v="25"/>
    <s v="US"/>
    <d v="2022-03-21T00:00:00"/>
    <n v="0"/>
  </r>
  <r>
    <s v="Base"/>
    <s v="Weekend"/>
    <m/>
    <m/>
    <m/>
    <m/>
    <x v="25"/>
    <s v="US"/>
    <d v="2022-03-22T00:00:00"/>
    <n v="0"/>
  </r>
  <r>
    <s v="Base"/>
    <s v="Weekend"/>
    <m/>
    <m/>
    <m/>
    <m/>
    <x v="25"/>
    <s v="US"/>
    <d v="2022-03-23T00:00:00"/>
    <n v="0"/>
  </r>
  <r>
    <s v="Base"/>
    <s v="Weekend"/>
    <m/>
    <m/>
    <m/>
    <m/>
    <x v="25"/>
    <s v="US"/>
    <d v="2022-03-24T00:00:00"/>
    <n v="0"/>
  </r>
  <r>
    <s v="Base"/>
    <s v="Weekend"/>
    <m/>
    <m/>
    <m/>
    <m/>
    <x v="25"/>
    <s v="US"/>
    <d v="2022-03-25T00:00:00"/>
    <n v="0"/>
  </r>
  <r>
    <s v="Base"/>
    <s v="Weekend"/>
    <m/>
    <m/>
    <m/>
    <m/>
    <x v="25"/>
    <s v="US"/>
    <d v="2022-03-26T00:00:00"/>
    <n v="0"/>
  </r>
  <r>
    <s v="Base"/>
    <s v="Weekend"/>
    <m/>
    <m/>
    <m/>
    <m/>
    <x v="25"/>
    <s v="US"/>
    <d v="2022-03-27T00:00:00"/>
    <n v="902.54088358630622"/>
  </r>
  <r>
    <s v="Base"/>
    <s v="Weekend"/>
    <m/>
    <m/>
    <m/>
    <m/>
    <x v="25"/>
    <s v="US"/>
    <d v="2022-03-28T00:00:00"/>
    <n v="0"/>
  </r>
  <r>
    <s v="Base"/>
    <s v="Weekend"/>
    <m/>
    <m/>
    <m/>
    <m/>
    <x v="25"/>
    <s v="US"/>
    <d v="2022-03-29T00:00:00"/>
    <n v="0"/>
  </r>
  <r>
    <s v="Base"/>
    <s v="Weekend"/>
    <m/>
    <m/>
    <m/>
    <m/>
    <x v="25"/>
    <s v="US"/>
    <d v="2022-03-30T00:00:00"/>
    <n v="0"/>
  </r>
  <r>
    <s v="Base"/>
    <s v="Weekend"/>
    <m/>
    <m/>
    <m/>
    <m/>
    <x v="25"/>
    <s v="US"/>
    <d v="2022-03-31T00:00:00"/>
    <n v="0"/>
  </r>
  <r>
    <s v="Base"/>
    <s v="Weekend"/>
    <m/>
    <m/>
    <m/>
    <m/>
    <x v="26"/>
    <s v="US"/>
    <d v="2021-07-01T00:00:00"/>
    <n v="0"/>
  </r>
  <r>
    <s v="Base"/>
    <s v="Weekend"/>
    <m/>
    <m/>
    <m/>
    <m/>
    <x v="26"/>
    <s v="US"/>
    <d v="2021-07-02T00:00:00"/>
    <n v="0"/>
  </r>
  <r>
    <s v="Base"/>
    <s v="Weekend"/>
    <m/>
    <m/>
    <m/>
    <m/>
    <x v="26"/>
    <s v="US"/>
    <d v="2021-07-03T00:00:00"/>
    <n v="101.9203052734007"/>
  </r>
  <r>
    <s v="Base"/>
    <s v="Weekend"/>
    <m/>
    <m/>
    <m/>
    <m/>
    <x v="26"/>
    <s v="US"/>
    <d v="2021-07-04T00:00:00"/>
    <n v="0"/>
  </r>
  <r>
    <s v="Base"/>
    <s v="Weekend"/>
    <m/>
    <m/>
    <m/>
    <m/>
    <x v="26"/>
    <s v="US"/>
    <d v="2021-07-05T00:00:00"/>
    <n v="0"/>
  </r>
  <r>
    <s v="Base"/>
    <s v="Weekend"/>
    <m/>
    <m/>
    <m/>
    <m/>
    <x v="26"/>
    <s v="US"/>
    <d v="2021-07-06T00:00:00"/>
    <n v="0"/>
  </r>
  <r>
    <s v="Base"/>
    <s v="Weekend"/>
    <m/>
    <m/>
    <m/>
    <m/>
    <x v="26"/>
    <s v="US"/>
    <d v="2021-07-07T00:00:00"/>
    <n v="0"/>
  </r>
  <r>
    <s v="Base"/>
    <s v="Weekend"/>
    <m/>
    <m/>
    <m/>
    <m/>
    <x v="26"/>
    <s v="US"/>
    <d v="2021-07-08T00:00:00"/>
    <n v="0"/>
  </r>
  <r>
    <s v="Base"/>
    <s v="Weekend"/>
    <m/>
    <m/>
    <m/>
    <m/>
    <x v="26"/>
    <s v="US"/>
    <d v="2021-07-09T00:00:00"/>
    <n v="0"/>
  </r>
  <r>
    <s v="Base"/>
    <s v="Weekend"/>
    <m/>
    <m/>
    <m/>
    <m/>
    <x v="26"/>
    <s v="US"/>
    <d v="2021-07-10T00:00:00"/>
    <n v="101.9203052734007"/>
  </r>
  <r>
    <s v="Base"/>
    <s v="Weekend"/>
    <m/>
    <m/>
    <m/>
    <m/>
    <x v="26"/>
    <s v="US"/>
    <d v="2021-07-11T00:00:00"/>
    <n v="0"/>
  </r>
  <r>
    <s v="Base"/>
    <s v="Weekend"/>
    <m/>
    <m/>
    <m/>
    <m/>
    <x v="26"/>
    <s v="US"/>
    <d v="2021-07-12T00:00:00"/>
    <n v="0"/>
  </r>
  <r>
    <s v="Base"/>
    <s v="Weekend"/>
    <m/>
    <m/>
    <m/>
    <m/>
    <x v="26"/>
    <s v="US"/>
    <d v="2021-07-13T00:00:00"/>
    <n v="0"/>
  </r>
  <r>
    <s v="Base"/>
    <s v="Weekend"/>
    <m/>
    <m/>
    <m/>
    <m/>
    <x v="26"/>
    <s v="US"/>
    <d v="2021-07-14T00:00:00"/>
    <n v="0"/>
  </r>
  <r>
    <s v="Base"/>
    <s v="Weekend"/>
    <m/>
    <m/>
    <m/>
    <m/>
    <x v="26"/>
    <s v="US"/>
    <d v="2021-07-15T00:00:00"/>
    <n v="0"/>
  </r>
  <r>
    <s v="Base"/>
    <s v="Weekend"/>
    <m/>
    <m/>
    <m/>
    <m/>
    <x v="26"/>
    <s v="US"/>
    <d v="2021-07-16T00:00:00"/>
    <n v="0"/>
  </r>
  <r>
    <s v="Base"/>
    <s v="Weekend"/>
    <m/>
    <m/>
    <m/>
    <m/>
    <x v="26"/>
    <s v="US"/>
    <d v="2021-07-17T00:00:00"/>
    <n v="101.9203052734007"/>
  </r>
  <r>
    <s v="Base"/>
    <s v="Weekend"/>
    <m/>
    <m/>
    <m/>
    <m/>
    <x v="26"/>
    <s v="US"/>
    <d v="2021-07-18T00:00:00"/>
    <n v="0"/>
  </r>
  <r>
    <s v="Base"/>
    <s v="Weekend"/>
    <m/>
    <m/>
    <m/>
    <m/>
    <x v="26"/>
    <s v="US"/>
    <d v="2021-07-19T00:00:00"/>
    <n v="0"/>
  </r>
  <r>
    <s v="Base"/>
    <s v="Weekend"/>
    <m/>
    <m/>
    <m/>
    <m/>
    <x v="26"/>
    <s v="US"/>
    <d v="2021-07-20T00:00:00"/>
    <n v="0"/>
  </r>
  <r>
    <s v="Base"/>
    <s v="Weekend"/>
    <m/>
    <m/>
    <m/>
    <m/>
    <x v="26"/>
    <s v="US"/>
    <d v="2021-07-21T00:00:00"/>
    <n v="0"/>
  </r>
  <r>
    <s v="Base"/>
    <s v="Weekend"/>
    <m/>
    <m/>
    <m/>
    <m/>
    <x v="26"/>
    <s v="US"/>
    <d v="2021-07-22T00:00:00"/>
    <n v="0"/>
  </r>
  <r>
    <s v="Base"/>
    <s v="Weekend"/>
    <m/>
    <m/>
    <m/>
    <m/>
    <x v="26"/>
    <s v="US"/>
    <d v="2021-07-23T00:00:00"/>
    <n v="0"/>
  </r>
  <r>
    <s v="Base"/>
    <s v="Weekend"/>
    <m/>
    <m/>
    <m/>
    <m/>
    <x v="26"/>
    <s v="US"/>
    <d v="2021-07-24T00:00:00"/>
    <n v="101.9203052734007"/>
  </r>
  <r>
    <s v="Base"/>
    <s v="Weekend"/>
    <m/>
    <m/>
    <m/>
    <m/>
    <x v="26"/>
    <s v="US"/>
    <d v="2021-07-25T00:00:00"/>
    <n v="0"/>
  </r>
  <r>
    <s v="Base"/>
    <s v="Weekend"/>
    <m/>
    <m/>
    <m/>
    <m/>
    <x v="26"/>
    <s v="US"/>
    <d v="2021-07-26T00:00:00"/>
    <n v="0"/>
  </r>
  <r>
    <s v="Base"/>
    <s v="Weekend"/>
    <m/>
    <m/>
    <m/>
    <m/>
    <x v="26"/>
    <s v="US"/>
    <d v="2021-07-27T00:00:00"/>
    <n v="0"/>
  </r>
  <r>
    <s v="Base"/>
    <s v="Weekend"/>
    <m/>
    <m/>
    <m/>
    <m/>
    <x v="26"/>
    <s v="US"/>
    <d v="2021-07-28T00:00:00"/>
    <n v="0"/>
  </r>
  <r>
    <s v="Base"/>
    <s v="Weekend"/>
    <m/>
    <m/>
    <m/>
    <m/>
    <x v="26"/>
    <s v="US"/>
    <d v="2021-07-29T00:00:00"/>
    <n v="0"/>
  </r>
  <r>
    <s v="Base"/>
    <s v="Weekend"/>
    <m/>
    <m/>
    <m/>
    <m/>
    <x v="26"/>
    <s v="US"/>
    <d v="2021-07-30T00:00:00"/>
    <n v="0"/>
  </r>
  <r>
    <s v="Base"/>
    <s v="Weekend"/>
    <m/>
    <m/>
    <m/>
    <m/>
    <x v="26"/>
    <s v="US"/>
    <d v="2021-07-31T00:00:00"/>
    <n v="101.9203052734007"/>
  </r>
  <r>
    <s v="Base"/>
    <s v="Weekend"/>
    <m/>
    <m/>
    <m/>
    <m/>
    <x v="26"/>
    <s v="US"/>
    <d v="2021-08-01T00:00:00"/>
    <n v="0"/>
  </r>
  <r>
    <s v="Base"/>
    <s v="Weekend"/>
    <m/>
    <m/>
    <m/>
    <m/>
    <x v="26"/>
    <s v="US"/>
    <d v="2021-08-02T00:00:00"/>
    <n v="0"/>
  </r>
  <r>
    <s v="Base"/>
    <s v="Weekend"/>
    <m/>
    <m/>
    <m/>
    <m/>
    <x v="26"/>
    <s v="US"/>
    <d v="2021-08-03T00:00:00"/>
    <n v="0"/>
  </r>
  <r>
    <s v="Base"/>
    <s v="Weekend"/>
    <m/>
    <m/>
    <m/>
    <m/>
    <x v="26"/>
    <s v="US"/>
    <d v="2021-08-04T00:00:00"/>
    <n v="0"/>
  </r>
  <r>
    <s v="Base"/>
    <s v="Weekend"/>
    <m/>
    <m/>
    <m/>
    <m/>
    <x v="26"/>
    <s v="US"/>
    <d v="2021-08-05T00:00:00"/>
    <n v="0"/>
  </r>
  <r>
    <s v="Base"/>
    <s v="Weekend"/>
    <m/>
    <m/>
    <m/>
    <m/>
    <x v="26"/>
    <s v="US"/>
    <d v="2021-08-06T00:00:00"/>
    <n v="0"/>
  </r>
  <r>
    <s v="Base"/>
    <s v="Weekend"/>
    <m/>
    <m/>
    <m/>
    <m/>
    <x v="26"/>
    <s v="US"/>
    <d v="2021-08-07T00:00:00"/>
    <n v="101.9203052734007"/>
  </r>
  <r>
    <s v="Base"/>
    <s v="Weekend"/>
    <m/>
    <m/>
    <m/>
    <m/>
    <x v="26"/>
    <s v="US"/>
    <d v="2021-08-08T00:00:00"/>
    <n v="0"/>
  </r>
  <r>
    <s v="Base"/>
    <s v="Weekend"/>
    <m/>
    <m/>
    <m/>
    <m/>
    <x v="26"/>
    <s v="US"/>
    <d v="2021-08-09T00:00:00"/>
    <n v="0"/>
  </r>
  <r>
    <s v="Base"/>
    <s v="Weekend"/>
    <m/>
    <m/>
    <m/>
    <m/>
    <x v="26"/>
    <s v="US"/>
    <d v="2021-08-10T00:00:00"/>
    <n v="0"/>
  </r>
  <r>
    <s v="Base"/>
    <s v="Weekend"/>
    <m/>
    <m/>
    <m/>
    <m/>
    <x v="26"/>
    <s v="US"/>
    <d v="2021-08-11T00:00:00"/>
    <n v="0"/>
  </r>
  <r>
    <s v="Base"/>
    <s v="Weekend"/>
    <m/>
    <m/>
    <m/>
    <m/>
    <x v="26"/>
    <s v="US"/>
    <d v="2021-08-12T00:00:00"/>
    <n v="0"/>
  </r>
  <r>
    <s v="Base"/>
    <s v="Weekend"/>
    <m/>
    <m/>
    <m/>
    <m/>
    <x v="26"/>
    <s v="US"/>
    <d v="2021-08-13T00:00:00"/>
    <n v="0"/>
  </r>
  <r>
    <s v="Base"/>
    <s v="Weekend"/>
    <m/>
    <m/>
    <m/>
    <m/>
    <x v="26"/>
    <s v="US"/>
    <d v="2021-08-14T00:00:00"/>
    <n v="101.9203052734007"/>
  </r>
  <r>
    <s v="Base"/>
    <s v="Weekend"/>
    <m/>
    <m/>
    <m/>
    <m/>
    <x v="26"/>
    <s v="US"/>
    <d v="2021-08-15T00:00:00"/>
    <n v="0"/>
  </r>
  <r>
    <s v="Base"/>
    <s v="Weekend"/>
    <m/>
    <m/>
    <m/>
    <m/>
    <x v="26"/>
    <s v="US"/>
    <d v="2021-08-16T00:00:00"/>
    <n v="0"/>
  </r>
  <r>
    <s v="Base"/>
    <s v="Weekend"/>
    <m/>
    <m/>
    <m/>
    <m/>
    <x v="26"/>
    <s v="US"/>
    <d v="2021-08-17T00:00:00"/>
    <n v="0"/>
  </r>
  <r>
    <s v="Base"/>
    <s v="Weekend"/>
    <m/>
    <m/>
    <m/>
    <m/>
    <x v="26"/>
    <s v="US"/>
    <d v="2021-08-18T00:00:00"/>
    <n v="0"/>
  </r>
  <r>
    <s v="Base"/>
    <s v="Weekend"/>
    <m/>
    <m/>
    <m/>
    <m/>
    <x v="26"/>
    <s v="US"/>
    <d v="2021-08-19T00:00:00"/>
    <n v="0"/>
  </r>
  <r>
    <s v="Base"/>
    <s v="Weekend"/>
    <m/>
    <m/>
    <m/>
    <m/>
    <x v="26"/>
    <s v="US"/>
    <d v="2021-08-20T00:00:00"/>
    <n v="0"/>
  </r>
  <r>
    <s v="Base"/>
    <s v="Weekend"/>
    <m/>
    <m/>
    <m/>
    <m/>
    <x v="26"/>
    <s v="US"/>
    <d v="2021-08-21T00:00:00"/>
    <n v="101.9203052734007"/>
  </r>
  <r>
    <s v="Base"/>
    <s v="Weekend"/>
    <m/>
    <m/>
    <m/>
    <m/>
    <x v="26"/>
    <s v="US"/>
    <d v="2021-08-22T00:00:00"/>
    <n v="0"/>
  </r>
  <r>
    <s v="Base"/>
    <s v="Weekend"/>
    <m/>
    <m/>
    <m/>
    <m/>
    <x v="26"/>
    <s v="US"/>
    <d v="2021-08-23T00:00:00"/>
    <n v="0"/>
  </r>
  <r>
    <s v="Base"/>
    <s v="Weekend"/>
    <m/>
    <m/>
    <m/>
    <m/>
    <x v="26"/>
    <s v="US"/>
    <d v="2021-08-24T00:00:00"/>
    <n v="0"/>
  </r>
  <r>
    <s v="Base"/>
    <s v="Weekend"/>
    <m/>
    <m/>
    <m/>
    <m/>
    <x v="26"/>
    <s v="US"/>
    <d v="2021-08-25T00:00:00"/>
    <n v="0"/>
  </r>
  <r>
    <s v="Base"/>
    <s v="Weekend"/>
    <m/>
    <m/>
    <m/>
    <m/>
    <x v="26"/>
    <s v="US"/>
    <d v="2021-08-26T00:00:00"/>
    <n v="0"/>
  </r>
  <r>
    <s v="Base"/>
    <s v="Weekend"/>
    <m/>
    <m/>
    <m/>
    <m/>
    <x v="26"/>
    <s v="US"/>
    <d v="2021-08-27T00:00:00"/>
    <n v="0"/>
  </r>
  <r>
    <s v="Base"/>
    <s v="Weekend"/>
    <m/>
    <m/>
    <m/>
    <m/>
    <x v="26"/>
    <s v="US"/>
    <d v="2021-08-28T00:00:00"/>
    <n v="101.9203052734007"/>
  </r>
  <r>
    <s v="Base"/>
    <s v="Weekend"/>
    <m/>
    <m/>
    <m/>
    <m/>
    <x v="26"/>
    <s v="US"/>
    <d v="2021-08-29T00:00:00"/>
    <n v="0"/>
  </r>
  <r>
    <s v="Base"/>
    <s v="Weekend"/>
    <m/>
    <m/>
    <m/>
    <m/>
    <x v="26"/>
    <s v="US"/>
    <d v="2021-08-30T00:00:00"/>
    <n v="0"/>
  </r>
  <r>
    <s v="Base"/>
    <s v="Weekend"/>
    <m/>
    <m/>
    <m/>
    <m/>
    <x v="26"/>
    <s v="US"/>
    <d v="2021-08-31T00:00:00"/>
    <n v="0"/>
  </r>
  <r>
    <s v="Base"/>
    <s v="Weekend"/>
    <m/>
    <m/>
    <m/>
    <m/>
    <x v="26"/>
    <s v="US"/>
    <d v="2021-09-01T00:00:00"/>
    <n v="0"/>
  </r>
  <r>
    <s v="Base"/>
    <s v="Weekend"/>
    <m/>
    <m/>
    <m/>
    <m/>
    <x v="26"/>
    <s v="US"/>
    <d v="2021-09-02T00:00:00"/>
    <n v="0"/>
  </r>
  <r>
    <s v="Base"/>
    <s v="Weekend"/>
    <m/>
    <m/>
    <m/>
    <m/>
    <x v="26"/>
    <s v="US"/>
    <d v="2021-09-03T00:00:00"/>
    <n v="0"/>
  </r>
  <r>
    <s v="Base"/>
    <s v="Weekend"/>
    <m/>
    <m/>
    <m/>
    <m/>
    <x v="26"/>
    <s v="US"/>
    <d v="2021-09-04T00:00:00"/>
    <n v="101.9203052734007"/>
  </r>
  <r>
    <s v="Base"/>
    <s v="Weekend"/>
    <m/>
    <m/>
    <m/>
    <m/>
    <x v="26"/>
    <s v="US"/>
    <d v="2021-09-05T00:00:00"/>
    <n v="0"/>
  </r>
  <r>
    <s v="Base"/>
    <s v="Weekend"/>
    <m/>
    <m/>
    <m/>
    <m/>
    <x v="26"/>
    <s v="US"/>
    <d v="2021-09-06T00:00:00"/>
    <n v="0"/>
  </r>
  <r>
    <s v="Base"/>
    <s v="Weekend"/>
    <m/>
    <m/>
    <m/>
    <m/>
    <x v="26"/>
    <s v="US"/>
    <d v="2021-09-07T00:00:00"/>
    <n v="0"/>
  </r>
  <r>
    <s v="Base"/>
    <s v="Weekend"/>
    <m/>
    <m/>
    <m/>
    <m/>
    <x v="26"/>
    <s v="US"/>
    <d v="2021-09-08T00:00:00"/>
    <n v="0"/>
  </r>
  <r>
    <s v="Base"/>
    <s v="Weekend"/>
    <m/>
    <m/>
    <m/>
    <m/>
    <x v="26"/>
    <s v="US"/>
    <d v="2021-09-09T00:00:00"/>
    <n v="0"/>
  </r>
  <r>
    <s v="Base"/>
    <s v="Weekend"/>
    <m/>
    <m/>
    <m/>
    <m/>
    <x v="26"/>
    <s v="US"/>
    <d v="2021-09-10T00:00:00"/>
    <n v="0"/>
  </r>
  <r>
    <s v="Base"/>
    <s v="Weekend"/>
    <m/>
    <m/>
    <m/>
    <m/>
    <x v="26"/>
    <s v="US"/>
    <d v="2021-09-11T00:00:00"/>
    <n v="101.9203052734007"/>
  </r>
  <r>
    <s v="Base"/>
    <s v="Weekend"/>
    <m/>
    <m/>
    <m/>
    <m/>
    <x v="26"/>
    <s v="US"/>
    <d v="2021-09-12T00:00:00"/>
    <n v="0"/>
  </r>
  <r>
    <s v="Base"/>
    <s v="Weekend"/>
    <m/>
    <m/>
    <m/>
    <m/>
    <x v="26"/>
    <s v="US"/>
    <d v="2021-09-13T00:00:00"/>
    <n v="0"/>
  </r>
  <r>
    <s v="Base"/>
    <s v="Weekend"/>
    <m/>
    <m/>
    <m/>
    <m/>
    <x v="26"/>
    <s v="US"/>
    <d v="2021-09-14T00:00:00"/>
    <n v="0"/>
  </r>
  <r>
    <s v="Base"/>
    <s v="Weekend"/>
    <m/>
    <m/>
    <m/>
    <m/>
    <x v="26"/>
    <s v="US"/>
    <d v="2021-09-15T00:00:00"/>
    <n v="0"/>
  </r>
  <r>
    <s v="Base"/>
    <s v="Weekend"/>
    <m/>
    <m/>
    <m/>
    <m/>
    <x v="26"/>
    <s v="US"/>
    <d v="2021-09-16T00:00:00"/>
    <n v="0"/>
  </r>
  <r>
    <s v="Base"/>
    <s v="Weekend"/>
    <m/>
    <m/>
    <m/>
    <m/>
    <x v="26"/>
    <s v="US"/>
    <d v="2021-09-17T00:00:00"/>
    <n v="0"/>
  </r>
  <r>
    <s v="Base"/>
    <s v="Weekend"/>
    <m/>
    <m/>
    <m/>
    <m/>
    <x v="26"/>
    <s v="US"/>
    <d v="2021-09-18T00:00:00"/>
    <n v="101.9203052734007"/>
  </r>
  <r>
    <s v="Base"/>
    <s v="Weekend"/>
    <m/>
    <m/>
    <m/>
    <m/>
    <x v="26"/>
    <s v="US"/>
    <d v="2021-09-19T00:00:00"/>
    <n v="0"/>
  </r>
  <r>
    <s v="Base"/>
    <s v="Weekend"/>
    <m/>
    <m/>
    <m/>
    <m/>
    <x v="26"/>
    <s v="US"/>
    <d v="2021-09-20T00:00:00"/>
    <n v="0"/>
  </r>
  <r>
    <s v="Base"/>
    <s v="Weekend"/>
    <m/>
    <m/>
    <m/>
    <m/>
    <x v="26"/>
    <s v="US"/>
    <d v="2021-09-21T00:00:00"/>
    <n v="0"/>
  </r>
  <r>
    <s v="Base"/>
    <s v="Weekend"/>
    <m/>
    <m/>
    <m/>
    <m/>
    <x v="26"/>
    <s v="US"/>
    <d v="2021-09-22T00:00:00"/>
    <n v="0"/>
  </r>
  <r>
    <s v="Base"/>
    <s v="Weekend"/>
    <m/>
    <m/>
    <m/>
    <m/>
    <x v="26"/>
    <s v="US"/>
    <d v="2021-09-23T00:00:00"/>
    <n v="0"/>
  </r>
  <r>
    <s v="Base"/>
    <s v="Weekend"/>
    <m/>
    <m/>
    <m/>
    <m/>
    <x v="26"/>
    <s v="US"/>
    <d v="2021-09-24T00:00:00"/>
    <n v="0"/>
  </r>
  <r>
    <s v="Base"/>
    <s v="Weekend"/>
    <m/>
    <m/>
    <m/>
    <m/>
    <x v="26"/>
    <s v="US"/>
    <d v="2021-09-25T00:00:00"/>
    <n v="101.9203052734007"/>
  </r>
  <r>
    <s v="Base"/>
    <s v="Weekend"/>
    <m/>
    <m/>
    <m/>
    <m/>
    <x v="26"/>
    <s v="US"/>
    <d v="2021-09-26T00:00:00"/>
    <n v="0"/>
  </r>
  <r>
    <s v="Base"/>
    <s v="Weekend"/>
    <m/>
    <m/>
    <m/>
    <m/>
    <x v="26"/>
    <s v="US"/>
    <d v="2021-09-27T00:00:00"/>
    <n v="0"/>
  </r>
  <r>
    <s v="Base"/>
    <s v="Weekend"/>
    <m/>
    <m/>
    <m/>
    <m/>
    <x v="26"/>
    <s v="US"/>
    <d v="2021-09-28T00:00:00"/>
    <n v="0"/>
  </r>
  <r>
    <s v="Base"/>
    <s v="Weekend"/>
    <m/>
    <m/>
    <m/>
    <m/>
    <x v="26"/>
    <s v="US"/>
    <d v="2021-09-29T00:00:00"/>
    <n v="0"/>
  </r>
  <r>
    <s v="Base"/>
    <s v="Weekend"/>
    <m/>
    <m/>
    <m/>
    <m/>
    <x v="26"/>
    <s v="US"/>
    <d v="2021-09-30T00:00:00"/>
    <n v="0"/>
  </r>
  <r>
    <s v="Base"/>
    <s v="Weekend"/>
    <m/>
    <m/>
    <m/>
    <m/>
    <x v="26"/>
    <s v="US"/>
    <d v="2021-10-01T00:00:00"/>
    <n v="0"/>
  </r>
  <r>
    <s v="Base"/>
    <s v="Weekend"/>
    <m/>
    <m/>
    <m/>
    <m/>
    <x v="26"/>
    <s v="US"/>
    <d v="2021-10-02T00:00:00"/>
    <n v="101.9203052734007"/>
  </r>
  <r>
    <s v="Base"/>
    <s v="Weekend"/>
    <m/>
    <m/>
    <m/>
    <m/>
    <x v="26"/>
    <s v="US"/>
    <d v="2021-10-03T00:00:00"/>
    <n v="0"/>
  </r>
  <r>
    <s v="Base"/>
    <s v="Weekend"/>
    <m/>
    <m/>
    <m/>
    <m/>
    <x v="26"/>
    <s v="US"/>
    <d v="2021-10-04T00:00:00"/>
    <n v="0"/>
  </r>
  <r>
    <s v="Base"/>
    <s v="Weekend"/>
    <m/>
    <m/>
    <m/>
    <m/>
    <x v="26"/>
    <s v="US"/>
    <d v="2021-10-05T00:00:00"/>
    <n v="0"/>
  </r>
  <r>
    <s v="Base"/>
    <s v="Weekend"/>
    <m/>
    <m/>
    <m/>
    <m/>
    <x v="26"/>
    <s v="US"/>
    <d v="2021-10-06T00:00:00"/>
    <n v="0"/>
  </r>
  <r>
    <s v="Base"/>
    <s v="Weekend"/>
    <m/>
    <m/>
    <m/>
    <m/>
    <x v="26"/>
    <s v="US"/>
    <d v="2021-10-07T00:00:00"/>
    <n v="0"/>
  </r>
  <r>
    <s v="Base"/>
    <s v="Weekend"/>
    <m/>
    <m/>
    <m/>
    <m/>
    <x v="26"/>
    <s v="US"/>
    <d v="2021-10-08T00:00:00"/>
    <n v="0"/>
  </r>
  <r>
    <s v="Base"/>
    <s v="Weekend"/>
    <m/>
    <m/>
    <m/>
    <m/>
    <x v="26"/>
    <s v="US"/>
    <d v="2021-10-09T00:00:00"/>
    <n v="101.9203052734007"/>
  </r>
  <r>
    <s v="Base"/>
    <s v="Weekend"/>
    <m/>
    <m/>
    <m/>
    <m/>
    <x v="26"/>
    <s v="US"/>
    <d v="2021-10-10T00:00:00"/>
    <n v="0"/>
  </r>
  <r>
    <s v="Base"/>
    <s v="Weekend"/>
    <m/>
    <m/>
    <m/>
    <m/>
    <x v="26"/>
    <s v="US"/>
    <d v="2021-10-11T00:00:00"/>
    <n v="0"/>
  </r>
  <r>
    <s v="Base"/>
    <s v="Weekend"/>
    <m/>
    <m/>
    <m/>
    <m/>
    <x v="26"/>
    <s v="US"/>
    <d v="2021-10-12T00:00:00"/>
    <n v="0"/>
  </r>
  <r>
    <s v="Base"/>
    <s v="Weekend"/>
    <m/>
    <m/>
    <m/>
    <m/>
    <x v="26"/>
    <s v="US"/>
    <d v="2021-10-13T00:00:00"/>
    <n v="0"/>
  </r>
  <r>
    <s v="Base"/>
    <s v="Weekend"/>
    <m/>
    <m/>
    <m/>
    <m/>
    <x v="26"/>
    <s v="US"/>
    <d v="2021-10-14T00:00:00"/>
    <n v="0"/>
  </r>
  <r>
    <s v="Base"/>
    <s v="Weekend"/>
    <m/>
    <m/>
    <m/>
    <m/>
    <x v="26"/>
    <s v="US"/>
    <d v="2021-10-15T00:00:00"/>
    <n v="0"/>
  </r>
  <r>
    <s v="Base"/>
    <s v="Weekend"/>
    <m/>
    <m/>
    <m/>
    <m/>
    <x v="26"/>
    <s v="US"/>
    <d v="2021-10-16T00:00:00"/>
    <n v="101.9203052734007"/>
  </r>
  <r>
    <s v="Base"/>
    <s v="Weekend"/>
    <m/>
    <m/>
    <m/>
    <m/>
    <x v="26"/>
    <s v="US"/>
    <d v="2021-10-17T00:00:00"/>
    <n v="0"/>
  </r>
  <r>
    <s v="Base"/>
    <s v="Weekend"/>
    <m/>
    <m/>
    <m/>
    <m/>
    <x v="26"/>
    <s v="US"/>
    <d v="2021-10-18T00:00:00"/>
    <n v="0"/>
  </r>
  <r>
    <s v="Base"/>
    <s v="Weekend"/>
    <m/>
    <m/>
    <m/>
    <m/>
    <x v="26"/>
    <s v="US"/>
    <d v="2021-10-19T00:00:00"/>
    <n v="0"/>
  </r>
  <r>
    <s v="Base"/>
    <s v="Weekend"/>
    <m/>
    <m/>
    <m/>
    <m/>
    <x v="26"/>
    <s v="US"/>
    <d v="2021-10-20T00:00:00"/>
    <n v="0"/>
  </r>
  <r>
    <s v="Base"/>
    <s v="Weekend"/>
    <m/>
    <m/>
    <m/>
    <m/>
    <x v="26"/>
    <s v="US"/>
    <d v="2021-10-21T00:00:00"/>
    <n v="0"/>
  </r>
  <r>
    <s v="Base"/>
    <s v="Weekend"/>
    <m/>
    <m/>
    <m/>
    <m/>
    <x v="26"/>
    <s v="US"/>
    <d v="2021-10-22T00:00:00"/>
    <n v="0"/>
  </r>
  <r>
    <s v="Base"/>
    <s v="Weekend"/>
    <m/>
    <m/>
    <m/>
    <m/>
    <x v="26"/>
    <s v="US"/>
    <d v="2021-10-23T00:00:00"/>
    <n v="101.9203052734007"/>
  </r>
  <r>
    <s v="Base"/>
    <s v="Weekend"/>
    <m/>
    <m/>
    <m/>
    <m/>
    <x v="26"/>
    <s v="US"/>
    <d v="2021-10-24T00:00:00"/>
    <n v="0"/>
  </r>
  <r>
    <s v="Base"/>
    <s v="Weekend"/>
    <m/>
    <m/>
    <m/>
    <m/>
    <x v="26"/>
    <s v="US"/>
    <d v="2021-10-25T00:00:00"/>
    <n v="0"/>
  </r>
  <r>
    <s v="Base"/>
    <s v="Weekend"/>
    <m/>
    <m/>
    <m/>
    <m/>
    <x v="26"/>
    <s v="US"/>
    <d v="2021-10-26T00:00:00"/>
    <n v="0"/>
  </r>
  <r>
    <s v="Base"/>
    <s v="Weekend"/>
    <m/>
    <m/>
    <m/>
    <m/>
    <x v="26"/>
    <s v="US"/>
    <d v="2021-10-27T00:00:00"/>
    <n v="0"/>
  </r>
  <r>
    <s v="Base"/>
    <s v="Weekend"/>
    <m/>
    <m/>
    <m/>
    <m/>
    <x v="26"/>
    <s v="US"/>
    <d v="2021-10-28T00:00:00"/>
    <n v="0"/>
  </r>
  <r>
    <s v="Base"/>
    <s v="Weekend"/>
    <m/>
    <m/>
    <m/>
    <m/>
    <x v="26"/>
    <s v="US"/>
    <d v="2021-10-29T00:00:00"/>
    <n v="0"/>
  </r>
  <r>
    <s v="Base"/>
    <s v="Weekend"/>
    <m/>
    <m/>
    <m/>
    <m/>
    <x v="26"/>
    <s v="US"/>
    <d v="2021-10-30T00:00:00"/>
    <n v="101.9203052734007"/>
  </r>
  <r>
    <s v="Base"/>
    <s v="Weekend"/>
    <m/>
    <m/>
    <m/>
    <m/>
    <x v="26"/>
    <s v="US"/>
    <d v="2021-10-31T00:00:00"/>
    <n v="0"/>
  </r>
  <r>
    <s v="Base"/>
    <s v="Weekend"/>
    <m/>
    <m/>
    <m/>
    <m/>
    <x v="26"/>
    <s v="US"/>
    <d v="2021-11-01T00:00:00"/>
    <n v="0"/>
  </r>
  <r>
    <s v="Base"/>
    <s v="Weekend"/>
    <m/>
    <m/>
    <m/>
    <m/>
    <x v="26"/>
    <s v="US"/>
    <d v="2021-11-02T00:00:00"/>
    <n v="0"/>
  </r>
  <r>
    <s v="Base"/>
    <s v="Weekend"/>
    <m/>
    <m/>
    <m/>
    <m/>
    <x v="26"/>
    <s v="US"/>
    <d v="2021-11-03T00:00:00"/>
    <n v="0"/>
  </r>
  <r>
    <s v="Base"/>
    <s v="Weekend"/>
    <m/>
    <m/>
    <m/>
    <m/>
    <x v="26"/>
    <s v="US"/>
    <d v="2021-11-04T00:00:00"/>
    <n v="0"/>
  </r>
  <r>
    <s v="Base"/>
    <s v="Weekend"/>
    <m/>
    <m/>
    <m/>
    <m/>
    <x v="26"/>
    <s v="US"/>
    <d v="2021-11-05T00:00:00"/>
    <n v="0"/>
  </r>
  <r>
    <s v="Base"/>
    <s v="Weekend"/>
    <m/>
    <m/>
    <m/>
    <m/>
    <x v="26"/>
    <s v="US"/>
    <d v="2021-11-06T00:00:00"/>
    <n v="101.9203052734007"/>
  </r>
  <r>
    <s v="Base"/>
    <s v="Weekend"/>
    <m/>
    <m/>
    <m/>
    <m/>
    <x v="26"/>
    <s v="US"/>
    <d v="2021-11-07T00:00:00"/>
    <n v="0"/>
  </r>
  <r>
    <s v="Base"/>
    <s v="Weekend"/>
    <m/>
    <m/>
    <m/>
    <m/>
    <x v="26"/>
    <s v="US"/>
    <d v="2021-11-08T00:00:00"/>
    <n v="0"/>
  </r>
  <r>
    <s v="Base"/>
    <s v="Weekend"/>
    <m/>
    <m/>
    <m/>
    <m/>
    <x v="26"/>
    <s v="US"/>
    <d v="2021-11-09T00:00:00"/>
    <n v="0"/>
  </r>
  <r>
    <s v="Base"/>
    <s v="Weekend"/>
    <m/>
    <m/>
    <m/>
    <m/>
    <x v="26"/>
    <s v="US"/>
    <d v="2021-11-10T00:00:00"/>
    <n v="0"/>
  </r>
  <r>
    <s v="Base"/>
    <s v="Weekend"/>
    <m/>
    <m/>
    <m/>
    <m/>
    <x v="26"/>
    <s v="US"/>
    <d v="2021-11-11T00:00:00"/>
    <n v="0"/>
  </r>
  <r>
    <s v="Base"/>
    <s v="Weekend"/>
    <m/>
    <m/>
    <m/>
    <m/>
    <x v="26"/>
    <s v="US"/>
    <d v="2021-11-12T00:00:00"/>
    <n v="0"/>
  </r>
  <r>
    <s v="Base"/>
    <s v="Weekend"/>
    <m/>
    <m/>
    <m/>
    <m/>
    <x v="26"/>
    <s v="US"/>
    <d v="2021-11-13T00:00:00"/>
    <n v="101.9203052734007"/>
  </r>
  <r>
    <s v="Base"/>
    <s v="Weekend"/>
    <m/>
    <m/>
    <m/>
    <m/>
    <x v="26"/>
    <s v="US"/>
    <d v="2021-11-14T00:00:00"/>
    <n v="0"/>
  </r>
  <r>
    <s v="Base"/>
    <s v="Weekend"/>
    <m/>
    <m/>
    <m/>
    <m/>
    <x v="26"/>
    <s v="US"/>
    <d v="2021-11-15T00:00:00"/>
    <n v="0"/>
  </r>
  <r>
    <s v="Base"/>
    <s v="Weekend"/>
    <m/>
    <m/>
    <m/>
    <m/>
    <x v="26"/>
    <s v="US"/>
    <d v="2021-11-16T00:00:00"/>
    <n v="0"/>
  </r>
  <r>
    <s v="Base"/>
    <s v="Weekend"/>
    <m/>
    <m/>
    <m/>
    <m/>
    <x v="26"/>
    <s v="US"/>
    <d v="2021-11-17T00:00:00"/>
    <n v="0"/>
  </r>
  <r>
    <s v="Base"/>
    <s v="Weekend"/>
    <m/>
    <m/>
    <m/>
    <m/>
    <x v="26"/>
    <s v="US"/>
    <d v="2021-11-18T00:00:00"/>
    <n v="0"/>
  </r>
  <r>
    <s v="Base"/>
    <s v="Weekend"/>
    <m/>
    <m/>
    <m/>
    <m/>
    <x v="26"/>
    <s v="US"/>
    <d v="2021-11-19T00:00:00"/>
    <n v="0"/>
  </r>
  <r>
    <s v="Base"/>
    <s v="Weekend"/>
    <m/>
    <m/>
    <m/>
    <m/>
    <x v="26"/>
    <s v="US"/>
    <d v="2021-11-20T00:00:00"/>
    <n v="101.9203052734007"/>
  </r>
  <r>
    <s v="Base"/>
    <s v="Weekend"/>
    <m/>
    <m/>
    <m/>
    <m/>
    <x v="26"/>
    <s v="US"/>
    <d v="2021-11-21T00:00:00"/>
    <n v="0"/>
  </r>
  <r>
    <s v="Base"/>
    <s v="Weekend"/>
    <m/>
    <m/>
    <m/>
    <m/>
    <x v="26"/>
    <s v="US"/>
    <d v="2021-11-22T00:00:00"/>
    <n v="0"/>
  </r>
  <r>
    <s v="Base"/>
    <s v="Weekend"/>
    <m/>
    <m/>
    <m/>
    <m/>
    <x v="26"/>
    <s v="US"/>
    <d v="2021-11-23T00:00:00"/>
    <n v="0"/>
  </r>
  <r>
    <s v="Base"/>
    <s v="Weekend"/>
    <m/>
    <m/>
    <m/>
    <m/>
    <x v="26"/>
    <s v="US"/>
    <d v="2021-11-24T00:00:00"/>
    <n v="0"/>
  </r>
  <r>
    <s v="Base"/>
    <s v="Weekend"/>
    <m/>
    <m/>
    <m/>
    <m/>
    <x v="26"/>
    <s v="US"/>
    <d v="2021-11-25T00:00:00"/>
    <n v="0"/>
  </r>
  <r>
    <s v="Base"/>
    <s v="Weekend"/>
    <m/>
    <m/>
    <m/>
    <m/>
    <x v="26"/>
    <s v="US"/>
    <d v="2021-11-26T00:00:00"/>
    <n v="0"/>
  </r>
  <r>
    <s v="Base"/>
    <s v="Weekend"/>
    <m/>
    <m/>
    <m/>
    <m/>
    <x v="26"/>
    <s v="US"/>
    <d v="2021-11-27T00:00:00"/>
    <n v="101.9203052734007"/>
  </r>
  <r>
    <s v="Base"/>
    <s v="Weekend"/>
    <m/>
    <m/>
    <m/>
    <m/>
    <x v="26"/>
    <s v="US"/>
    <d v="2021-11-28T00:00:00"/>
    <n v="0"/>
  </r>
  <r>
    <s v="Base"/>
    <s v="Weekend"/>
    <m/>
    <m/>
    <m/>
    <m/>
    <x v="26"/>
    <s v="US"/>
    <d v="2021-11-29T00:00:00"/>
    <n v="0"/>
  </r>
  <r>
    <s v="Base"/>
    <s v="Weekend"/>
    <m/>
    <m/>
    <m/>
    <m/>
    <x v="26"/>
    <s v="US"/>
    <d v="2021-11-30T00:00:00"/>
    <n v="0"/>
  </r>
  <r>
    <s v="Base"/>
    <s v="Weekend"/>
    <m/>
    <m/>
    <m/>
    <m/>
    <x v="26"/>
    <s v="US"/>
    <d v="2021-12-01T00:00:00"/>
    <n v="0"/>
  </r>
  <r>
    <s v="Base"/>
    <s v="Weekend"/>
    <m/>
    <m/>
    <m/>
    <m/>
    <x v="26"/>
    <s v="US"/>
    <d v="2021-12-02T00:00:00"/>
    <n v="0"/>
  </r>
  <r>
    <s v="Base"/>
    <s v="Weekend"/>
    <m/>
    <m/>
    <m/>
    <m/>
    <x v="26"/>
    <s v="US"/>
    <d v="2021-12-03T00:00:00"/>
    <n v="0"/>
  </r>
  <r>
    <s v="Base"/>
    <s v="Weekend"/>
    <m/>
    <m/>
    <m/>
    <m/>
    <x v="26"/>
    <s v="US"/>
    <d v="2021-12-04T00:00:00"/>
    <n v="101.9203052734007"/>
  </r>
  <r>
    <s v="Base"/>
    <s v="Weekend"/>
    <m/>
    <m/>
    <m/>
    <m/>
    <x v="26"/>
    <s v="US"/>
    <d v="2021-12-05T00:00:00"/>
    <n v="0"/>
  </r>
  <r>
    <s v="Base"/>
    <s v="Weekend"/>
    <m/>
    <m/>
    <m/>
    <m/>
    <x v="26"/>
    <s v="US"/>
    <d v="2021-12-06T00:00:00"/>
    <n v="0"/>
  </r>
  <r>
    <s v="Base"/>
    <s v="Weekend"/>
    <m/>
    <m/>
    <m/>
    <m/>
    <x v="26"/>
    <s v="US"/>
    <d v="2021-12-07T00:00:00"/>
    <n v="0"/>
  </r>
  <r>
    <s v="Base"/>
    <s v="Weekend"/>
    <m/>
    <m/>
    <m/>
    <m/>
    <x v="26"/>
    <s v="US"/>
    <d v="2021-12-08T00:00:00"/>
    <n v="0"/>
  </r>
  <r>
    <s v="Base"/>
    <s v="Weekend"/>
    <m/>
    <m/>
    <m/>
    <m/>
    <x v="26"/>
    <s v="US"/>
    <d v="2021-12-09T00:00:00"/>
    <n v="0"/>
  </r>
  <r>
    <s v="Base"/>
    <s v="Weekend"/>
    <m/>
    <m/>
    <m/>
    <m/>
    <x v="26"/>
    <s v="US"/>
    <d v="2021-12-10T00:00:00"/>
    <n v="0"/>
  </r>
  <r>
    <s v="Base"/>
    <s v="Weekend"/>
    <m/>
    <m/>
    <m/>
    <m/>
    <x v="26"/>
    <s v="US"/>
    <d v="2021-12-11T00:00:00"/>
    <n v="101.9203052734007"/>
  </r>
  <r>
    <s v="Base"/>
    <s v="Weekend"/>
    <m/>
    <m/>
    <m/>
    <m/>
    <x v="26"/>
    <s v="US"/>
    <d v="2021-12-12T00:00:00"/>
    <n v="0"/>
  </r>
  <r>
    <s v="Base"/>
    <s v="Weekend"/>
    <m/>
    <m/>
    <m/>
    <m/>
    <x v="26"/>
    <s v="US"/>
    <d v="2021-12-13T00:00:00"/>
    <n v="0"/>
  </r>
  <r>
    <s v="Base"/>
    <s v="Weekend"/>
    <m/>
    <m/>
    <m/>
    <m/>
    <x v="26"/>
    <s v="US"/>
    <d v="2021-12-14T00:00:00"/>
    <n v="0"/>
  </r>
  <r>
    <s v="Base"/>
    <s v="Weekend"/>
    <m/>
    <m/>
    <m/>
    <m/>
    <x v="26"/>
    <s v="US"/>
    <d v="2021-12-15T00:00:00"/>
    <n v="0"/>
  </r>
  <r>
    <s v="Base"/>
    <s v="Weekend"/>
    <m/>
    <m/>
    <m/>
    <m/>
    <x v="26"/>
    <s v="US"/>
    <d v="2021-12-16T00:00:00"/>
    <n v="0"/>
  </r>
  <r>
    <s v="Base"/>
    <s v="Weekend"/>
    <m/>
    <m/>
    <m/>
    <m/>
    <x v="26"/>
    <s v="US"/>
    <d v="2021-12-17T00:00:00"/>
    <n v="0"/>
  </r>
  <r>
    <s v="Base"/>
    <s v="Weekend"/>
    <m/>
    <m/>
    <m/>
    <m/>
    <x v="26"/>
    <s v="US"/>
    <d v="2021-12-18T00:00:00"/>
    <n v="101.9203052734007"/>
  </r>
  <r>
    <s v="Base"/>
    <s v="Weekend"/>
    <m/>
    <m/>
    <m/>
    <m/>
    <x v="26"/>
    <s v="US"/>
    <d v="2021-12-19T00:00:00"/>
    <n v="0"/>
  </r>
  <r>
    <s v="Base"/>
    <s v="Weekend"/>
    <m/>
    <m/>
    <m/>
    <m/>
    <x v="26"/>
    <s v="US"/>
    <d v="2021-12-20T00:00:00"/>
    <n v="0"/>
  </r>
  <r>
    <s v="Base"/>
    <s v="Weekend"/>
    <m/>
    <m/>
    <m/>
    <m/>
    <x v="26"/>
    <s v="US"/>
    <d v="2021-12-21T00:00:00"/>
    <n v="0"/>
  </r>
  <r>
    <s v="Base"/>
    <s v="Weekend"/>
    <m/>
    <m/>
    <m/>
    <m/>
    <x v="26"/>
    <s v="US"/>
    <d v="2021-12-22T00:00:00"/>
    <n v="0"/>
  </r>
  <r>
    <s v="Base"/>
    <s v="Weekend"/>
    <m/>
    <m/>
    <m/>
    <m/>
    <x v="26"/>
    <s v="US"/>
    <d v="2021-12-23T00:00:00"/>
    <n v="0"/>
  </r>
  <r>
    <s v="Base"/>
    <s v="Weekend"/>
    <m/>
    <m/>
    <m/>
    <m/>
    <x v="26"/>
    <s v="US"/>
    <d v="2021-12-24T00:00:00"/>
    <n v="0"/>
  </r>
  <r>
    <s v="Base"/>
    <s v="Weekend"/>
    <m/>
    <m/>
    <m/>
    <m/>
    <x v="26"/>
    <s v="US"/>
    <d v="2021-12-25T00:00:00"/>
    <n v="101.9203052734007"/>
  </r>
  <r>
    <s v="Base"/>
    <s v="Weekend"/>
    <m/>
    <m/>
    <m/>
    <m/>
    <x v="26"/>
    <s v="US"/>
    <d v="2021-12-26T00:00:00"/>
    <n v="0"/>
  </r>
  <r>
    <s v="Base"/>
    <s v="Weekend"/>
    <m/>
    <m/>
    <m/>
    <m/>
    <x v="26"/>
    <s v="US"/>
    <d v="2021-12-27T00:00:00"/>
    <n v="0"/>
  </r>
  <r>
    <s v="Base"/>
    <s v="Weekend"/>
    <m/>
    <m/>
    <m/>
    <m/>
    <x v="26"/>
    <s v="US"/>
    <d v="2021-12-28T00:00:00"/>
    <n v="0"/>
  </r>
  <r>
    <s v="Base"/>
    <s v="Weekend"/>
    <m/>
    <m/>
    <m/>
    <m/>
    <x v="26"/>
    <s v="US"/>
    <d v="2021-12-29T00:00:00"/>
    <n v="0"/>
  </r>
  <r>
    <s v="Base"/>
    <s v="Weekend"/>
    <m/>
    <m/>
    <m/>
    <m/>
    <x v="26"/>
    <s v="US"/>
    <d v="2021-12-30T00:00:00"/>
    <n v="0"/>
  </r>
  <r>
    <s v="Base"/>
    <s v="Weekend"/>
    <m/>
    <m/>
    <m/>
    <m/>
    <x v="26"/>
    <s v="US"/>
    <d v="2021-12-31T00:00:00"/>
    <n v="0"/>
  </r>
  <r>
    <s v="Base"/>
    <s v="Weekend"/>
    <m/>
    <m/>
    <m/>
    <m/>
    <x v="26"/>
    <s v="US"/>
    <d v="2022-01-01T00:00:00"/>
    <n v="0"/>
  </r>
  <r>
    <s v="Base"/>
    <s v="Weekend"/>
    <m/>
    <m/>
    <m/>
    <m/>
    <x v="26"/>
    <s v="US"/>
    <d v="2022-01-02T00:00:00"/>
    <n v="0"/>
  </r>
  <r>
    <s v="Base"/>
    <s v="Weekend"/>
    <m/>
    <m/>
    <m/>
    <m/>
    <x v="26"/>
    <s v="US"/>
    <d v="2022-01-03T00:00:00"/>
    <n v="0"/>
  </r>
  <r>
    <s v="Base"/>
    <s v="Weekend"/>
    <m/>
    <m/>
    <m/>
    <m/>
    <x v="26"/>
    <s v="US"/>
    <d v="2022-01-04T00:00:00"/>
    <n v="0"/>
  </r>
  <r>
    <s v="Base"/>
    <s v="Weekend"/>
    <m/>
    <m/>
    <m/>
    <m/>
    <x v="26"/>
    <s v="US"/>
    <d v="2022-01-05T00:00:00"/>
    <n v="0"/>
  </r>
  <r>
    <s v="Base"/>
    <s v="Weekend"/>
    <m/>
    <m/>
    <m/>
    <m/>
    <x v="26"/>
    <s v="US"/>
    <d v="2022-01-06T00:00:00"/>
    <n v="0"/>
  </r>
  <r>
    <s v="Base"/>
    <s v="Weekend"/>
    <m/>
    <m/>
    <m/>
    <m/>
    <x v="26"/>
    <s v="US"/>
    <d v="2022-01-07T00:00:00"/>
    <n v="0"/>
  </r>
  <r>
    <s v="Base"/>
    <s v="Weekend"/>
    <m/>
    <m/>
    <m/>
    <m/>
    <x v="26"/>
    <s v="US"/>
    <d v="2022-01-08T00:00:00"/>
    <n v="0"/>
  </r>
  <r>
    <s v="Base"/>
    <s v="Weekend"/>
    <m/>
    <m/>
    <m/>
    <m/>
    <x v="26"/>
    <s v="US"/>
    <d v="2022-01-09T00:00:00"/>
    <n v="0"/>
  </r>
  <r>
    <s v="Base"/>
    <s v="Weekend"/>
    <m/>
    <m/>
    <m/>
    <m/>
    <x v="26"/>
    <s v="US"/>
    <d v="2022-01-10T00:00:00"/>
    <n v="0"/>
  </r>
  <r>
    <s v="Base"/>
    <s v="Weekend"/>
    <m/>
    <m/>
    <m/>
    <m/>
    <x v="26"/>
    <s v="US"/>
    <d v="2022-01-11T00:00:00"/>
    <n v="0"/>
  </r>
  <r>
    <s v="Base"/>
    <s v="Weekend"/>
    <m/>
    <m/>
    <m/>
    <m/>
    <x v="26"/>
    <s v="US"/>
    <d v="2022-01-12T00:00:00"/>
    <n v="0"/>
  </r>
  <r>
    <s v="Base"/>
    <s v="Weekend"/>
    <m/>
    <m/>
    <m/>
    <m/>
    <x v="26"/>
    <s v="US"/>
    <d v="2022-01-13T00:00:00"/>
    <n v="0"/>
  </r>
  <r>
    <s v="Base"/>
    <s v="Weekend"/>
    <m/>
    <m/>
    <m/>
    <m/>
    <x v="26"/>
    <s v="US"/>
    <d v="2022-01-14T00:00:00"/>
    <n v="0"/>
  </r>
  <r>
    <s v="Base"/>
    <s v="Weekend"/>
    <m/>
    <m/>
    <m/>
    <m/>
    <x v="26"/>
    <s v="US"/>
    <d v="2022-01-15T00:00:00"/>
    <n v="0"/>
  </r>
  <r>
    <s v="Base"/>
    <s v="Weekend"/>
    <m/>
    <m/>
    <m/>
    <m/>
    <x v="26"/>
    <s v="US"/>
    <d v="2022-01-16T00:00:00"/>
    <n v="0"/>
  </r>
  <r>
    <s v="Base"/>
    <s v="Weekend"/>
    <m/>
    <m/>
    <m/>
    <m/>
    <x v="26"/>
    <s v="US"/>
    <d v="2022-01-17T00:00:00"/>
    <n v="0"/>
  </r>
  <r>
    <s v="Base"/>
    <s v="Weekend"/>
    <m/>
    <m/>
    <m/>
    <m/>
    <x v="26"/>
    <s v="US"/>
    <d v="2022-01-18T00:00:00"/>
    <n v="0"/>
  </r>
  <r>
    <s v="Base"/>
    <s v="Weekend"/>
    <m/>
    <m/>
    <m/>
    <m/>
    <x v="26"/>
    <s v="US"/>
    <d v="2022-01-19T00:00:00"/>
    <n v="0"/>
  </r>
  <r>
    <s v="Base"/>
    <s v="Weekend"/>
    <m/>
    <m/>
    <m/>
    <m/>
    <x v="26"/>
    <s v="US"/>
    <d v="2022-01-20T00:00:00"/>
    <n v="0"/>
  </r>
  <r>
    <s v="Base"/>
    <s v="Weekend"/>
    <m/>
    <m/>
    <m/>
    <m/>
    <x v="26"/>
    <s v="US"/>
    <d v="2022-01-21T00:00:00"/>
    <n v="0"/>
  </r>
  <r>
    <s v="Base"/>
    <s v="Weekend"/>
    <m/>
    <m/>
    <m/>
    <m/>
    <x v="26"/>
    <s v="US"/>
    <d v="2022-01-22T00:00:00"/>
    <n v="0"/>
  </r>
  <r>
    <s v="Base"/>
    <s v="Weekend"/>
    <m/>
    <m/>
    <m/>
    <m/>
    <x v="26"/>
    <s v="US"/>
    <d v="2022-01-23T00:00:00"/>
    <n v="0"/>
  </r>
  <r>
    <s v="Base"/>
    <s v="Weekend"/>
    <m/>
    <m/>
    <m/>
    <m/>
    <x v="26"/>
    <s v="US"/>
    <d v="2022-01-24T00:00:00"/>
    <n v="0"/>
  </r>
  <r>
    <s v="Base"/>
    <s v="Weekend"/>
    <m/>
    <m/>
    <m/>
    <m/>
    <x v="26"/>
    <s v="US"/>
    <d v="2022-01-25T00:00:00"/>
    <n v="0"/>
  </r>
  <r>
    <s v="Base"/>
    <s v="Weekend"/>
    <m/>
    <m/>
    <m/>
    <m/>
    <x v="26"/>
    <s v="US"/>
    <d v="2022-01-26T00:00:00"/>
    <n v="0"/>
  </r>
  <r>
    <s v="Base"/>
    <s v="Weekend"/>
    <m/>
    <m/>
    <m/>
    <m/>
    <x v="26"/>
    <s v="US"/>
    <d v="2022-01-27T00:00:00"/>
    <n v="0"/>
  </r>
  <r>
    <s v="Base"/>
    <s v="Weekend"/>
    <m/>
    <m/>
    <m/>
    <m/>
    <x v="26"/>
    <s v="US"/>
    <d v="2022-01-28T00:00:00"/>
    <n v="0"/>
  </r>
  <r>
    <s v="Base"/>
    <s v="Weekend"/>
    <m/>
    <m/>
    <m/>
    <m/>
    <x v="26"/>
    <s v="US"/>
    <d v="2022-01-29T00:00:00"/>
    <n v="0"/>
  </r>
  <r>
    <s v="Base"/>
    <s v="Weekend"/>
    <m/>
    <m/>
    <m/>
    <m/>
    <x v="26"/>
    <s v="US"/>
    <d v="2022-01-30T00:00:00"/>
    <n v="0"/>
  </r>
  <r>
    <s v="Base"/>
    <s v="Weekend"/>
    <m/>
    <m/>
    <m/>
    <m/>
    <x v="26"/>
    <s v="US"/>
    <d v="2022-01-31T00:00:00"/>
    <n v="0"/>
  </r>
  <r>
    <s v="Base"/>
    <s v="Weekend"/>
    <m/>
    <m/>
    <m/>
    <m/>
    <x v="26"/>
    <s v="US"/>
    <d v="2022-02-01T00:00:00"/>
    <n v="0"/>
  </r>
  <r>
    <s v="Base"/>
    <s v="Weekend"/>
    <m/>
    <m/>
    <m/>
    <m/>
    <x v="26"/>
    <s v="US"/>
    <d v="2022-02-02T00:00:00"/>
    <n v="0"/>
  </r>
  <r>
    <s v="Base"/>
    <s v="Weekend"/>
    <m/>
    <m/>
    <m/>
    <m/>
    <x v="26"/>
    <s v="US"/>
    <d v="2022-02-03T00:00:00"/>
    <n v="0"/>
  </r>
  <r>
    <s v="Base"/>
    <s v="Weekend"/>
    <m/>
    <m/>
    <m/>
    <m/>
    <x v="26"/>
    <s v="US"/>
    <d v="2022-02-04T00:00:00"/>
    <n v="0"/>
  </r>
  <r>
    <s v="Base"/>
    <s v="Weekend"/>
    <m/>
    <m/>
    <m/>
    <m/>
    <x v="26"/>
    <s v="US"/>
    <d v="2022-02-05T00:00:00"/>
    <n v="0"/>
  </r>
  <r>
    <s v="Base"/>
    <s v="Weekend"/>
    <m/>
    <m/>
    <m/>
    <m/>
    <x v="26"/>
    <s v="US"/>
    <d v="2022-02-06T00:00:00"/>
    <n v="0"/>
  </r>
  <r>
    <s v="Base"/>
    <s v="Weekend"/>
    <m/>
    <m/>
    <m/>
    <m/>
    <x v="26"/>
    <s v="US"/>
    <d v="2022-02-07T00:00:00"/>
    <n v="0"/>
  </r>
  <r>
    <s v="Base"/>
    <s v="Weekend"/>
    <m/>
    <m/>
    <m/>
    <m/>
    <x v="26"/>
    <s v="US"/>
    <d v="2022-02-08T00:00:00"/>
    <n v="0"/>
  </r>
  <r>
    <s v="Base"/>
    <s v="Weekend"/>
    <m/>
    <m/>
    <m/>
    <m/>
    <x v="26"/>
    <s v="US"/>
    <d v="2022-02-09T00:00:00"/>
    <n v="0"/>
  </r>
  <r>
    <s v="Base"/>
    <s v="Weekend"/>
    <m/>
    <m/>
    <m/>
    <m/>
    <x v="26"/>
    <s v="US"/>
    <d v="2022-02-10T00:00:00"/>
    <n v="0"/>
  </r>
  <r>
    <s v="Base"/>
    <s v="Weekend"/>
    <m/>
    <m/>
    <m/>
    <m/>
    <x v="26"/>
    <s v="US"/>
    <d v="2022-02-11T00:00:00"/>
    <n v="0"/>
  </r>
  <r>
    <s v="Base"/>
    <s v="Weekend"/>
    <m/>
    <m/>
    <m/>
    <m/>
    <x v="26"/>
    <s v="US"/>
    <d v="2022-02-12T00:00:00"/>
    <n v="0"/>
  </r>
  <r>
    <s v="Base"/>
    <s v="Weekend"/>
    <m/>
    <m/>
    <m/>
    <m/>
    <x v="26"/>
    <s v="US"/>
    <d v="2022-02-13T00:00:00"/>
    <n v="0"/>
  </r>
  <r>
    <s v="Base"/>
    <s v="Weekend"/>
    <m/>
    <m/>
    <m/>
    <m/>
    <x v="26"/>
    <s v="US"/>
    <d v="2022-02-14T00:00:00"/>
    <n v="0"/>
  </r>
  <r>
    <s v="Base"/>
    <s v="Weekend"/>
    <m/>
    <m/>
    <m/>
    <m/>
    <x v="26"/>
    <s v="US"/>
    <d v="2022-02-15T00:00:00"/>
    <n v="0"/>
  </r>
  <r>
    <s v="Base"/>
    <s v="Weekend"/>
    <m/>
    <m/>
    <m/>
    <m/>
    <x v="26"/>
    <s v="US"/>
    <d v="2022-02-16T00:00:00"/>
    <n v="0"/>
  </r>
  <r>
    <s v="Base"/>
    <s v="Weekend"/>
    <m/>
    <m/>
    <m/>
    <m/>
    <x v="26"/>
    <s v="US"/>
    <d v="2022-02-17T00:00:00"/>
    <n v="0"/>
  </r>
  <r>
    <s v="Base"/>
    <s v="Weekend"/>
    <m/>
    <m/>
    <m/>
    <m/>
    <x v="26"/>
    <s v="US"/>
    <d v="2022-02-18T00:00:00"/>
    <n v="0"/>
  </r>
  <r>
    <s v="Base"/>
    <s v="Weekend"/>
    <m/>
    <m/>
    <m/>
    <m/>
    <x v="26"/>
    <s v="US"/>
    <d v="2022-02-19T00:00:00"/>
    <n v="0"/>
  </r>
  <r>
    <s v="Base"/>
    <s v="Weekend"/>
    <m/>
    <m/>
    <m/>
    <m/>
    <x v="26"/>
    <s v="US"/>
    <d v="2022-02-20T00:00:00"/>
    <n v="0"/>
  </r>
  <r>
    <s v="Base"/>
    <s v="Weekend"/>
    <m/>
    <m/>
    <m/>
    <m/>
    <x v="26"/>
    <s v="US"/>
    <d v="2022-02-21T00:00:00"/>
    <n v="0"/>
  </r>
  <r>
    <s v="Base"/>
    <s v="Weekend"/>
    <m/>
    <m/>
    <m/>
    <m/>
    <x v="26"/>
    <s v="US"/>
    <d v="2022-02-22T00:00:00"/>
    <n v="0"/>
  </r>
  <r>
    <s v="Base"/>
    <s v="Weekend"/>
    <m/>
    <m/>
    <m/>
    <m/>
    <x v="26"/>
    <s v="US"/>
    <d v="2022-02-23T00:00:00"/>
    <n v="0"/>
  </r>
  <r>
    <s v="Base"/>
    <s v="Weekend"/>
    <m/>
    <m/>
    <m/>
    <m/>
    <x v="26"/>
    <s v="US"/>
    <d v="2022-02-24T00:00:00"/>
    <n v="0"/>
  </r>
  <r>
    <s v="Base"/>
    <s v="Weekend"/>
    <m/>
    <m/>
    <m/>
    <m/>
    <x v="26"/>
    <s v="US"/>
    <d v="2022-02-25T00:00:00"/>
    <n v="0"/>
  </r>
  <r>
    <s v="Base"/>
    <s v="Weekend"/>
    <m/>
    <m/>
    <m/>
    <m/>
    <x v="26"/>
    <s v="US"/>
    <d v="2022-02-26T00:00:00"/>
    <n v="0"/>
  </r>
  <r>
    <s v="Base"/>
    <s v="Weekend"/>
    <m/>
    <m/>
    <m/>
    <m/>
    <x v="26"/>
    <s v="US"/>
    <d v="2022-02-27T00:00:00"/>
    <n v="0"/>
  </r>
  <r>
    <s v="Base"/>
    <s v="Weekend"/>
    <m/>
    <m/>
    <m/>
    <m/>
    <x v="26"/>
    <s v="US"/>
    <d v="2022-02-28T00:00:00"/>
    <n v="0"/>
  </r>
  <r>
    <s v="Base"/>
    <s v="Weekend"/>
    <m/>
    <m/>
    <m/>
    <m/>
    <x v="26"/>
    <s v="US"/>
    <d v="2022-03-01T00:00:00"/>
    <n v="0"/>
  </r>
  <r>
    <s v="Base"/>
    <s v="Weekend"/>
    <m/>
    <m/>
    <m/>
    <m/>
    <x v="26"/>
    <s v="US"/>
    <d v="2022-03-02T00:00:00"/>
    <n v="0"/>
  </r>
  <r>
    <s v="Base"/>
    <s v="Weekend"/>
    <m/>
    <m/>
    <m/>
    <m/>
    <x v="26"/>
    <s v="US"/>
    <d v="2022-03-03T00:00:00"/>
    <n v="0"/>
  </r>
  <r>
    <s v="Base"/>
    <s v="Weekend"/>
    <m/>
    <m/>
    <m/>
    <m/>
    <x v="26"/>
    <s v="US"/>
    <d v="2022-03-04T00:00:00"/>
    <n v="0"/>
  </r>
  <r>
    <s v="Base"/>
    <s v="Weekend"/>
    <m/>
    <m/>
    <m/>
    <m/>
    <x v="26"/>
    <s v="US"/>
    <d v="2022-03-05T00:00:00"/>
    <n v="0"/>
  </r>
  <r>
    <s v="Base"/>
    <s v="Weekend"/>
    <m/>
    <m/>
    <m/>
    <m/>
    <x v="26"/>
    <s v="US"/>
    <d v="2022-03-06T00:00:00"/>
    <n v="0"/>
  </r>
  <r>
    <s v="Base"/>
    <s v="Weekend"/>
    <m/>
    <m/>
    <m/>
    <m/>
    <x v="26"/>
    <s v="US"/>
    <d v="2022-03-07T00:00:00"/>
    <n v="0"/>
  </r>
  <r>
    <s v="Base"/>
    <s v="Weekend"/>
    <m/>
    <m/>
    <m/>
    <m/>
    <x v="26"/>
    <s v="US"/>
    <d v="2022-03-08T00:00:00"/>
    <n v="0"/>
  </r>
  <r>
    <s v="Base"/>
    <s v="Weekend"/>
    <m/>
    <m/>
    <m/>
    <m/>
    <x v="26"/>
    <s v="US"/>
    <d v="2022-03-09T00:00:00"/>
    <n v="0"/>
  </r>
  <r>
    <s v="Base"/>
    <s v="Weekend"/>
    <m/>
    <m/>
    <m/>
    <m/>
    <x v="26"/>
    <s v="US"/>
    <d v="2022-03-10T00:00:00"/>
    <n v="0"/>
  </r>
  <r>
    <s v="Base"/>
    <s v="Weekend"/>
    <m/>
    <m/>
    <m/>
    <m/>
    <x v="26"/>
    <s v="US"/>
    <d v="2022-03-11T00:00:00"/>
    <n v="0"/>
  </r>
  <r>
    <s v="Base"/>
    <s v="Weekend"/>
    <m/>
    <m/>
    <m/>
    <m/>
    <x v="26"/>
    <s v="US"/>
    <d v="2022-03-12T00:00:00"/>
    <n v="0"/>
  </r>
  <r>
    <s v="Base"/>
    <s v="Weekend"/>
    <m/>
    <m/>
    <m/>
    <m/>
    <x v="26"/>
    <s v="US"/>
    <d v="2022-03-13T00:00:00"/>
    <n v="0"/>
  </r>
  <r>
    <s v="Base"/>
    <s v="Weekend"/>
    <m/>
    <m/>
    <m/>
    <m/>
    <x v="26"/>
    <s v="US"/>
    <d v="2022-03-14T00:00:00"/>
    <n v="0"/>
  </r>
  <r>
    <s v="Base"/>
    <s v="Weekend"/>
    <m/>
    <m/>
    <m/>
    <m/>
    <x v="26"/>
    <s v="US"/>
    <d v="2022-03-15T00:00:00"/>
    <n v="0"/>
  </r>
  <r>
    <s v="Base"/>
    <s v="Weekend"/>
    <m/>
    <m/>
    <m/>
    <m/>
    <x v="26"/>
    <s v="US"/>
    <d v="2022-03-16T00:00:00"/>
    <n v="0"/>
  </r>
  <r>
    <s v="Base"/>
    <s v="Weekend"/>
    <m/>
    <m/>
    <m/>
    <m/>
    <x v="26"/>
    <s v="US"/>
    <d v="2022-03-17T00:00:00"/>
    <n v="0"/>
  </r>
  <r>
    <s v="Base"/>
    <s v="Weekend"/>
    <m/>
    <m/>
    <m/>
    <m/>
    <x v="26"/>
    <s v="US"/>
    <d v="2022-03-18T00:00:00"/>
    <n v="0"/>
  </r>
  <r>
    <s v="Base"/>
    <s v="Weekend"/>
    <m/>
    <m/>
    <m/>
    <m/>
    <x v="26"/>
    <s v="US"/>
    <d v="2022-03-19T00:00:00"/>
    <n v="0"/>
  </r>
  <r>
    <s v="Base"/>
    <s v="Weekend"/>
    <m/>
    <m/>
    <m/>
    <m/>
    <x v="26"/>
    <s v="US"/>
    <d v="2022-03-20T00:00:00"/>
    <n v="0"/>
  </r>
  <r>
    <s v="Base"/>
    <s v="Weekend"/>
    <m/>
    <m/>
    <m/>
    <m/>
    <x v="26"/>
    <s v="US"/>
    <d v="2022-03-21T00:00:00"/>
    <n v="0"/>
  </r>
  <r>
    <s v="Base"/>
    <s v="Weekend"/>
    <m/>
    <m/>
    <m/>
    <m/>
    <x v="26"/>
    <s v="US"/>
    <d v="2022-03-22T00:00:00"/>
    <n v="0"/>
  </r>
  <r>
    <s v="Base"/>
    <s v="Weekend"/>
    <m/>
    <m/>
    <m/>
    <m/>
    <x v="26"/>
    <s v="US"/>
    <d v="2022-03-23T00:00:00"/>
    <n v="0"/>
  </r>
  <r>
    <s v="Base"/>
    <s v="Weekend"/>
    <m/>
    <m/>
    <m/>
    <m/>
    <x v="26"/>
    <s v="US"/>
    <d v="2022-03-24T00:00:00"/>
    <n v="0"/>
  </r>
  <r>
    <s v="Base"/>
    <s v="Weekend"/>
    <m/>
    <m/>
    <m/>
    <m/>
    <x v="26"/>
    <s v="US"/>
    <d v="2022-03-25T00:00:00"/>
    <n v="0"/>
  </r>
  <r>
    <s v="Base"/>
    <s v="Weekend"/>
    <m/>
    <m/>
    <m/>
    <m/>
    <x v="26"/>
    <s v="US"/>
    <d v="2022-03-26T00:00:00"/>
    <n v="0"/>
  </r>
  <r>
    <s v="Base"/>
    <s v="Weekend"/>
    <m/>
    <m/>
    <m/>
    <m/>
    <x v="26"/>
    <s v="US"/>
    <d v="2022-03-27T00:00:00"/>
    <n v="0"/>
  </r>
  <r>
    <s v="Base"/>
    <s v="Weekend"/>
    <m/>
    <m/>
    <m/>
    <m/>
    <x v="26"/>
    <s v="US"/>
    <d v="2022-03-28T00:00:00"/>
    <n v="0"/>
  </r>
  <r>
    <s v="Base"/>
    <s v="Weekend"/>
    <m/>
    <m/>
    <m/>
    <m/>
    <x v="26"/>
    <s v="US"/>
    <d v="2022-03-29T00:00:00"/>
    <n v="0"/>
  </r>
  <r>
    <s v="Base"/>
    <s v="Weekend"/>
    <m/>
    <m/>
    <m/>
    <m/>
    <x v="26"/>
    <s v="US"/>
    <d v="2022-03-30T00:00:00"/>
    <n v="0"/>
  </r>
  <r>
    <s v="Base"/>
    <s v="Weekend"/>
    <m/>
    <m/>
    <m/>
    <m/>
    <x v="26"/>
    <s v="US"/>
    <d v="2022-03-31T00:00:00"/>
    <n v="0"/>
  </r>
  <r>
    <s v="Base"/>
    <s v="Weekend"/>
    <m/>
    <m/>
    <m/>
    <m/>
    <x v="27"/>
    <s v="US"/>
    <d v="2021-07-01T00:00:00"/>
    <n v="0"/>
  </r>
  <r>
    <s v="Base"/>
    <s v="Weekend"/>
    <m/>
    <m/>
    <m/>
    <m/>
    <x v="27"/>
    <s v="US"/>
    <d v="2021-07-02T00:00:00"/>
    <n v="0"/>
  </r>
  <r>
    <s v="Base"/>
    <s v="Weekend"/>
    <m/>
    <m/>
    <m/>
    <m/>
    <x v="27"/>
    <s v="US"/>
    <d v="2021-07-03T00:00:00"/>
    <n v="0"/>
  </r>
  <r>
    <s v="Base"/>
    <s v="Weekend"/>
    <m/>
    <m/>
    <m/>
    <m/>
    <x v="27"/>
    <s v="US"/>
    <d v="2021-07-04T00:00:00"/>
    <n v="0"/>
  </r>
  <r>
    <s v="Base"/>
    <s v="Weekend"/>
    <m/>
    <m/>
    <m/>
    <m/>
    <x v="27"/>
    <s v="US"/>
    <d v="2021-07-05T00:00:00"/>
    <n v="0"/>
  </r>
  <r>
    <s v="Base"/>
    <s v="Weekend"/>
    <m/>
    <m/>
    <m/>
    <m/>
    <x v="27"/>
    <s v="US"/>
    <d v="2021-07-06T00:00:00"/>
    <n v="0"/>
  </r>
  <r>
    <s v="Base"/>
    <s v="Weekend"/>
    <m/>
    <m/>
    <m/>
    <m/>
    <x v="27"/>
    <s v="US"/>
    <d v="2021-07-07T00:00:00"/>
    <n v="0"/>
  </r>
  <r>
    <s v="Base"/>
    <s v="Weekend"/>
    <m/>
    <m/>
    <m/>
    <m/>
    <x v="27"/>
    <s v="US"/>
    <d v="2021-07-08T00:00:00"/>
    <n v="0"/>
  </r>
  <r>
    <s v="Base"/>
    <s v="Weekend"/>
    <m/>
    <m/>
    <m/>
    <m/>
    <x v="27"/>
    <s v="US"/>
    <d v="2021-07-09T00:00:00"/>
    <n v="0"/>
  </r>
  <r>
    <s v="Base"/>
    <s v="Weekend"/>
    <m/>
    <m/>
    <m/>
    <m/>
    <x v="27"/>
    <s v="US"/>
    <d v="2021-07-10T00:00:00"/>
    <n v="0"/>
  </r>
  <r>
    <s v="Base"/>
    <s v="Weekend"/>
    <m/>
    <m/>
    <m/>
    <m/>
    <x v="27"/>
    <s v="US"/>
    <d v="2021-07-11T00:00:00"/>
    <n v="0"/>
  </r>
  <r>
    <s v="Base"/>
    <s v="Weekend"/>
    <m/>
    <m/>
    <m/>
    <m/>
    <x v="27"/>
    <s v="US"/>
    <d v="2021-07-12T00:00:00"/>
    <n v="0"/>
  </r>
  <r>
    <s v="Base"/>
    <s v="Weekend"/>
    <m/>
    <m/>
    <m/>
    <m/>
    <x v="27"/>
    <s v="US"/>
    <d v="2021-07-13T00:00:00"/>
    <n v="0"/>
  </r>
  <r>
    <s v="Base"/>
    <s v="Weekend"/>
    <m/>
    <m/>
    <m/>
    <m/>
    <x v="27"/>
    <s v="US"/>
    <d v="2021-07-14T00:00:00"/>
    <n v="0"/>
  </r>
  <r>
    <s v="Base"/>
    <s v="Weekend"/>
    <m/>
    <m/>
    <m/>
    <m/>
    <x v="27"/>
    <s v="US"/>
    <d v="2021-07-15T00:00:00"/>
    <n v="0"/>
  </r>
  <r>
    <s v="Base"/>
    <s v="Weekend"/>
    <m/>
    <m/>
    <m/>
    <m/>
    <x v="27"/>
    <s v="US"/>
    <d v="2021-07-16T00:00:00"/>
    <n v="0"/>
  </r>
  <r>
    <s v="Base"/>
    <s v="Weekend"/>
    <m/>
    <m/>
    <m/>
    <m/>
    <x v="27"/>
    <s v="US"/>
    <d v="2021-07-17T00:00:00"/>
    <n v="0"/>
  </r>
  <r>
    <s v="Base"/>
    <s v="Weekend"/>
    <m/>
    <m/>
    <m/>
    <m/>
    <x v="27"/>
    <s v="US"/>
    <d v="2021-07-18T00:00:00"/>
    <n v="0"/>
  </r>
  <r>
    <s v="Base"/>
    <s v="Weekend"/>
    <m/>
    <m/>
    <m/>
    <m/>
    <x v="27"/>
    <s v="US"/>
    <d v="2021-07-19T00:00:00"/>
    <n v="0"/>
  </r>
  <r>
    <s v="Base"/>
    <s v="Weekend"/>
    <m/>
    <m/>
    <m/>
    <m/>
    <x v="27"/>
    <s v="US"/>
    <d v="2021-07-20T00:00:00"/>
    <n v="0"/>
  </r>
  <r>
    <s v="Base"/>
    <s v="Weekend"/>
    <m/>
    <m/>
    <m/>
    <m/>
    <x v="27"/>
    <s v="US"/>
    <d v="2021-07-21T00:00:00"/>
    <n v="0"/>
  </r>
  <r>
    <s v="Base"/>
    <s v="Weekend"/>
    <m/>
    <m/>
    <m/>
    <m/>
    <x v="27"/>
    <s v="US"/>
    <d v="2021-07-22T00:00:00"/>
    <n v="0"/>
  </r>
  <r>
    <s v="Base"/>
    <s v="Weekend"/>
    <m/>
    <m/>
    <m/>
    <m/>
    <x v="27"/>
    <s v="US"/>
    <d v="2021-07-23T00:00:00"/>
    <n v="0"/>
  </r>
  <r>
    <s v="Base"/>
    <s v="Weekend"/>
    <m/>
    <m/>
    <m/>
    <m/>
    <x v="27"/>
    <s v="US"/>
    <d v="2021-07-24T00:00:00"/>
    <n v="0"/>
  </r>
  <r>
    <s v="Base"/>
    <s v="Weekend"/>
    <m/>
    <m/>
    <m/>
    <m/>
    <x v="27"/>
    <s v="US"/>
    <d v="2021-07-25T00:00:00"/>
    <n v="0"/>
  </r>
  <r>
    <s v="Base"/>
    <s v="Weekend"/>
    <m/>
    <m/>
    <m/>
    <m/>
    <x v="27"/>
    <s v="US"/>
    <d v="2021-07-26T00:00:00"/>
    <n v="0"/>
  </r>
  <r>
    <s v="Base"/>
    <s v="Weekend"/>
    <m/>
    <m/>
    <m/>
    <m/>
    <x v="27"/>
    <s v="US"/>
    <d v="2021-07-27T00:00:00"/>
    <n v="0"/>
  </r>
  <r>
    <s v="Base"/>
    <s v="Weekend"/>
    <m/>
    <m/>
    <m/>
    <m/>
    <x v="27"/>
    <s v="US"/>
    <d v="2021-07-28T00:00:00"/>
    <n v="0"/>
  </r>
  <r>
    <s v="Base"/>
    <s v="Weekend"/>
    <m/>
    <m/>
    <m/>
    <m/>
    <x v="27"/>
    <s v="US"/>
    <d v="2021-07-29T00:00:00"/>
    <n v="0"/>
  </r>
  <r>
    <s v="Base"/>
    <s v="Weekend"/>
    <m/>
    <m/>
    <m/>
    <m/>
    <x v="27"/>
    <s v="US"/>
    <d v="2021-07-30T00:00:00"/>
    <n v="0"/>
  </r>
  <r>
    <s v="Base"/>
    <s v="Weekend"/>
    <m/>
    <m/>
    <m/>
    <m/>
    <x v="27"/>
    <s v="US"/>
    <d v="2021-07-31T00:00:00"/>
    <n v="0"/>
  </r>
  <r>
    <s v="Base"/>
    <s v="Weekend"/>
    <m/>
    <m/>
    <m/>
    <m/>
    <x v="27"/>
    <s v="US"/>
    <d v="2021-08-01T00:00:00"/>
    <n v="0"/>
  </r>
  <r>
    <s v="Base"/>
    <s v="Weekend"/>
    <m/>
    <m/>
    <m/>
    <m/>
    <x v="27"/>
    <s v="US"/>
    <d v="2021-08-02T00:00:00"/>
    <n v="0"/>
  </r>
  <r>
    <s v="Base"/>
    <s v="Weekend"/>
    <m/>
    <m/>
    <m/>
    <m/>
    <x v="27"/>
    <s v="US"/>
    <d v="2021-08-03T00:00:00"/>
    <n v="0"/>
  </r>
  <r>
    <s v="Base"/>
    <s v="Weekend"/>
    <m/>
    <m/>
    <m/>
    <m/>
    <x v="27"/>
    <s v="US"/>
    <d v="2021-08-04T00:00:00"/>
    <n v="0"/>
  </r>
  <r>
    <s v="Base"/>
    <s v="Weekend"/>
    <m/>
    <m/>
    <m/>
    <m/>
    <x v="27"/>
    <s v="US"/>
    <d v="2021-08-05T00:00:00"/>
    <n v="0"/>
  </r>
  <r>
    <s v="Base"/>
    <s v="Weekend"/>
    <m/>
    <m/>
    <m/>
    <m/>
    <x v="27"/>
    <s v="US"/>
    <d v="2021-08-06T00:00:00"/>
    <n v="0"/>
  </r>
  <r>
    <s v="Base"/>
    <s v="Weekend"/>
    <m/>
    <m/>
    <m/>
    <m/>
    <x v="27"/>
    <s v="US"/>
    <d v="2021-08-07T00:00:00"/>
    <n v="0"/>
  </r>
  <r>
    <s v="Base"/>
    <s v="Weekend"/>
    <m/>
    <m/>
    <m/>
    <m/>
    <x v="27"/>
    <s v="US"/>
    <d v="2021-08-08T00:00:00"/>
    <n v="0"/>
  </r>
  <r>
    <s v="Base"/>
    <s v="Weekend"/>
    <m/>
    <m/>
    <m/>
    <m/>
    <x v="27"/>
    <s v="US"/>
    <d v="2021-08-09T00:00:00"/>
    <n v="0"/>
  </r>
  <r>
    <s v="Base"/>
    <s v="Weekend"/>
    <m/>
    <m/>
    <m/>
    <m/>
    <x v="27"/>
    <s v="US"/>
    <d v="2021-08-10T00:00:00"/>
    <n v="0"/>
  </r>
  <r>
    <s v="Base"/>
    <s v="Weekend"/>
    <m/>
    <m/>
    <m/>
    <m/>
    <x v="27"/>
    <s v="US"/>
    <d v="2021-08-11T00:00:00"/>
    <n v="0"/>
  </r>
  <r>
    <s v="Base"/>
    <s v="Weekend"/>
    <m/>
    <m/>
    <m/>
    <m/>
    <x v="27"/>
    <s v="US"/>
    <d v="2021-08-12T00:00:00"/>
    <n v="0"/>
  </r>
  <r>
    <s v="Base"/>
    <s v="Weekend"/>
    <m/>
    <m/>
    <m/>
    <m/>
    <x v="27"/>
    <s v="US"/>
    <d v="2021-08-13T00:00:00"/>
    <n v="0"/>
  </r>
  <r>
    <s v="Base"/>
    <s v="Weekend"/>
    <m/>
    <m/>
    <m/>
    <m/>
    <x v="27"/>
    <s v="US"/>
    <d v="2021-08-14T00:00:00"/>
    <n v="0"/>
  </r>
  <r>
    <s v="Base"/>
    <s v="Weekend"/>
    <m/>
    <m/>
    <m/>
    <m/>
    <x v="27"/>
    <s v="US"/>
    <d v="2021-08-15T00:00:00"/>
    <n v="0"/>
  </r>
  <r>
    <s v="Base"/>
    <s v="Weekend"/>
    <m/>
    <m/>
    <m/>
    <m/>
    <x v="27"/>
    <s v="US"/>
    <d v="2021-08-16T00:00:00"/>
    <n v="0"/>
  </r>
  <r>
    <s v="Base"/>
    <s v="Weekend"/>
    <m/>
    <m/>
    <m/>
    <m/>
    <x v="27"/>
    <s v="US"/>
    <d v="2021-08-17T00:00:00"/>
    <n v="0"/>
  </r>
  <r>
    <s v="Base"/>
    <s v="Weekend"/>
    <m/>
    <m/>
    <m/>
    <m/>
    <x v="27"/>
    <s v="US"/>
    <d v="2021-08-18T00:00:00"/>
    <n v="0"/>
  </r>
  <r>
    <s v="Base"/>
    <s v="Weekend"/>
    <m/>
    <m/>
    <m/>
    <m/>
    <x v="27"/>
    <s v="US"/>
    <d v="2021-08-19T00:00:00"/>
    <n v="0"/>
  </r>
  <r>
    <s v="Base"/>
    <s v="Weekend"/>
    <m/>
    <m/>
    <m/>
    <m/>
    <x v="27"/>
    <s v="US"/>
    <d v="2021-08-20T00:00:00"/>
    <n v="0"/>
  </r>
  <r>
    <s v="Base"/>
    <s v="Weekend"/>
    <m/>
    <m/>
    <m/>
    <m/>
    <x v="27"/>
    <s v="US"/>
    <d v="2021-08-21T00:00:00"/>
    <n v="0"/>
  </r>
  <r>
    <s v="Base"/>
    <s v="Weekend"/>
    <m/>
    <m/>
    <m/>
    <m/>
    <x v="27"/>
    <s v="US"/>
    <d v="2021-08-22T00:00:00"/>
    <n v="0"/>
  </r>
  <r>
    <s v="Base"/>
    <s v="Weekend"/>
    <m/>
    <m/>
    <m/>
    <m/>
    <x v="27"/>
    <s v="US"/>
    <d v="2021-08-23T00:00:00"/>
    <n v="0"/>
  </r>
  <r>
    <s v="Base"/>
    <s v="Weekend"/>
    <m/>
    <m/>
    <m/>
    <m/>
    <x v="27"/>
    <s v="US"/>
    <d v="2021-08-24T00:00:00"/>
    <n v="0"/>
  </r>
  <r>
    <s v="Base"/>
    <s v="Weekend"/>
    <m/>
    <m/>
    <m/>
    <m/>
    <x v="27"/>
    <s v="US"/>
    <d v="2021-08-25T00:00:00"/>
    <n v="0"/>
  </r>
  <r>
    <s v="Base"/>
    <s v="Weekend"/>
    <m/>
    <m/>
    <m/>
    <m/>
    <x v="27"/>
    <s v="US"/>
    <d v="2021-08-26T00:00:00"/>
    <n v="0"/>
  </r>
  <r>
    <s v="Base"/>
    <s v="Weekend"/>
    <m/>
    <m/>
    <m/>
    <m/>
    <x v="27"/>
    <s v="US"/>
    <d v="2021-08-27T00:00:00"/>
    <n v="0"/>
  </r>
  <r>
    <s v="Base"/>
    <s v="Weekend"/>
    <m/>
    <m/>
    <m/>
    <m/>
    <x v="27"/>
    <s v="US"/>
    <d v="2021-08-28T00:00:00"/>
    <n v="0"/>
  </r>
  <r>
    <s v="Base"/>
    <s v="Weekend"/>
    <m/>
    <m/>
    <m/>
    <m/>
    <x v="27"/>
    <s v="US"/>
    <d v="2021-08-29T00:00:00"/>
    <n v="0"/>
  </r>
  <r>
    <s v="Base"/>
    <s v="Weekend"/>
    <m/>
    <m/>
    <m/>
    <m/>
    <x v="27"/>
    <s v="US"/>
    <d v="2021-08-30T00:00:00"/>
    <n v="0"/>
  </r>
  <r>
    <s v="Base"/>
    <s v="Weekend"/>
    <m/>
    <m/>
    <m/>
    <m/>
    <x v="27"/>
    <s v="US"/>
    <d v="2021-08-31T00:00:00"/>
    <n v="0"/>
  </r>
  <r>
    <s v="Base"/>
    <s v="Weekend"/>
    <m/>
    <m/>
    <m/>
    <m/>
    <x v="27"/>
    <s v="US"/>
    <d v="2021-09-01T00:00:00"/>
    <n v="0"/>
  </r>
  <r>
    <s v="Base"/>
    <s v="Weekend"/>
    <m/>
    <m/>
    <m/>
    <m/>
    <x v="27"/>
    <s v="US"/>
    <d v="2021-09-02T00:00:00"/>
    <n v="0"/>
  </r>
  <r>
    <s v="Base"/>
    <s v="Weekend"/>
    <m/>
    <m/>
    <m/>
    <m/>
    <x v="27"/>
    <s v="US"/>
    <d v="2021-09-03T00:00:00"/>
    <n v="0"/>
  </r>
  <r>
    <s v="Base"/>
    <s v="Weekend"/>
    <m/>
    <m/>
    <m/>
    <m/>
    <x v="27"/>
    <s v="US"/>
    <d v="2021-09-04T00:00:00"/>
    <n v="0"/>
  </r>
  <r>
    <s v="Base"/>
    <s v="Weekend"/>
    <m/>
    <m/>
    <m/>
    <m/>
    <x v="27"/>
    <s v="US"/>
    <d v="2021-09-05T00:00:00"/>
    <n v="0"/>
  </r>
  <r>
    <s v="Base"/>
    <s v="Weekend"/>
    <m/>
    <m/>
    <m/>
    <m/>
    <x v="27"/>
    <s v="US"/>
    <d v="2021-09-06T00:00:00"/>
    <n v="0"/>
  </r>
  <r>
    <s v="Base"/>
    <s v="Weekend"/>
    <m/>
    <m/>
    <m/>
    <m/>
    <x v="27"/>
    <s v="US"/>
    <d v="2021-09-07T00:00:00"/>
    <n v="0"/>
  </r>
  <r>
    <s v="Base"/>
    <s v="Weekend"/>
    <m/>
    <m/>
    <m/>
    <m/>
    <x v="27"/>
    <s v="US"/>
    <d v="2021-09-08T00:00:00"/>
    <n v="0"/>
  </r>
  <r>
    <s v="Base"/>
    <s v="Weekend"/>
    <m/>
    <m/>
    <m/>
    <m/>
    <x v="27"/>
    <s v="US"/>
    <d v="2021-09-09T00:00:00"/>
    <n v="0"/>
  </r>
  <r>
    <s v="Base"/>
    <s v="Weekend"/>
    <m/>
    <m/>
    <m/>
    <m/>
    <x v="27"/>
    <s v="US"/>
    <d v="2021-09-10T00:00:00"/>
    <n v="0"/>
  </r>
  <r>
    <s v="Base"/>
    <s v="Weekend"/>
    <m/>
    <m/>
    <m/>
    <m/>
    <x v="27"/>
    <s v="US"/>
    <d v="2021-09-11T00:00:00"/>
    <n v="0"/>
  </r>
  <r>
    <s v="Base"/>
    <s v="Weekend"/>
    <m/>
    <m/>
    <m/>
    <m/>
    <x v="27"/>
    <s v="US"/>
    <d v="2021-09-12T00:00:00"/>
    <n v="0"/>
  </r>
  <r>
    <s v="Base"/>
    <s v="Weekend"/>
    <m/>
    <m/>
    <m/>
    <m/>
    <x v="27"/>
    <s v="US"/>
    <d v="2021-09-13T00:00:00"/>
    <n v="0"/>
  </r>
  <r>
    <s v="Base"/>
    <s v="Weekend"/>
    <m/>
    <m/>
    <m/>
    <m/>
    <x v="27"/>
    <s v="US"/>
    <d v="2021-09-14T00:00:00"/>
    <n v="0"/>
  </r>
  <r>
    <s v="Base"/>
    <s v="Weekend"/>
    <m/>
    <m/>
    <m/>
    <m/>
    <x v="27"/>
    <s v="US"/>
    <d v="2021-09-15T00:00:00"/>
    <n v="0"/>
  </r>
  <r>
    <s v="Base"/>
    <s v="Weekend"/>
    <m/>
    <m/>
    <m/>
    <m/>
    <x v="27"/>
    <s v="US"/>
    <d v="2021-09-16T00:00:00"/>
    <n v="0"/>
  </r>
  <r>
    <s v="Base"/>
    <s v="Weekend"/>
    <m/>
    <m/>
    <m/>
    <m/>
    <x v="27"/>
    <s v="US"/>
    <d v="2021-09-17T00:00:00"/>
    <n v="0"/>
  </r>
  <r>
    <s v="Base"/>
    <s v="Weekend"/>
    <m/>
    <m/>
    <m/>
    <m/>
    <x v="27"/>
    <s v="US"/>
    <d v="2021-09-18T00:00:00"/>
    <n v="0"/>
  </r>
  <r>
    <s v="Base"/>
    <s v="Weekend"/>
    <m/>
    <m/>
    <m/>
    <m/>
    <x v="27"/>
    <s v="US"/>
    <d v="2021-09-19T00:00:00"/>
    <n v="0"/>
  </r>
  <r>
    <s v="Base"/>
    <s v="Weekend"/>
    <m/>
    <m/>
    <m/>
    <m/>
    <x v="27"/>
    <s v="US"/>
    <d v="2021-09-20T00:00:00"/>
    <n v="0"/>
  </r>
  <r>
    <s v="Base"/>
    <s v="Weekend"/>
    <m/>
    <m/>
    <m/>
    <m/>
    <x v="27"/>
    <s v="US"/>
    <d v="2021-09-21T00:00:00"/>
    <n v="0"/>
  </r>
  <r>
    <s v="Base"/>
    <s v="Weekend"/>
    <m/>
    <m/>
    <m/>
    <m/>
    <x v="27"/>
    <s v="US"/>
    <d v="2021-09-22T00:00:00"/>
    <n v="0"/>
  </r>
  <r>
    <s v="Base"/>
    <s v="Weekend"/>
    <m/>
    <m/>
    <m/>
    <m/>
    <x v="27"/>
    <s v="US"/>
    <d v="2021-09-23T00:00:00"/>
    <n v="0"/>
  </r>
  <r>
    <s v="Base"/>
    <s v="Weekend"/>
    <m/>
    <m/>
    <m/>
    <m/>
    <x v="27"/>
    <s v="US"/>
    <d v="2021-09-24T00:00:00"/>
    <n v="0"/>
  </r>
  <r>
    <s v="Base"/>
    <s v="Weekend"/>
    <m/>
    <m/>
    <m/>
    <m/>
    <x v="27"/>
    <s v="US"/>
    <d v="2021-09-25T00:00:00"/>
    <n v="0"/>
  </r>
  <r>
    <s v="Base"/>
    <s v="Weekend"/>
    <m/>
    <m/>
    <m/>
    <m/>
    <x v="27"/>
    <s v="US"/>
    <d v="2021-09-26T00:00:00"/>
    <n v="0"/>
  </r>
  <r>
    <s v="Base"/>
    <s v="Weekend"/>
    <m/>
    <m/>
    <m/>
    <m/>
    <x v="27"/>
    <s v="US"/>
    <d v="2021-09-27T00:00:00"/>
    <n v="0"/>
  </r>
  <r>
    <s v="Base"/>
    <s v="Weekend"/>
    <m/>
    <m/>
    <m/>
    <m/>
    <x v="27"/>
    <s v="US"/>
    <d v="2021-09-28T00:00:00"/>
    <n v="0"/>
  </r>
  <r>
    <s v="Base"/>
    <s v="Weekend"/>
    <m/>
    <m/>
    <m/>
    <m/>
    <x v="27"/>
    <s v="US"/>
    <d v="2021-09-29T00:00:00"/>
    <n v="0"/>
  </r>
  <r>
    <s v="Base"/>
    <s v="Weekend"/>
    <m/>
    <m/>
    <m/>
    <m/>
    <x v="27"/>
    <s v="US"/>
    <d v="2021-09-30T00:00:00"/>
    <n v="0"/>
  </r>
  <r>
    <s v="Base"/>
    <s v="Weekend"/>
    <m/>
    <m/>
    <m/>
    <m/>
    <x v="27"/>
    <s v="US"/>
    <d v="2021-10-01T00:00:00"/>
    <n v="0"/>
  </r>
  <r>
    <s v="Base"/>
    <s v="Weekend"/>
    <m/>
    <m/>
    <m/>
    <m/>
    <x v="27"/>
    <s v="US"/>
    <d v="2021-10-02T00:00:00"/>
    <n v="0"/>
  </r>
  <r>
    <s v="Base"/>
    <s v="Weekend"/>
    <m/>
    <m/>
    <m/>
    <m/>
    <x v="27"/>
    <s v="US"/>
    <d v="2021-10-03T00:00:00"/>
    <n v="0"/>
  </r>
  <r>
    <s v="Base"/>
    <s v="Weekend"/>
    <m/>
    <m/>
    <m/>
    <m/>
    <x v="27"/>
    <s v="US"/>
    <d v="2021-10-04T00:00:00"/>
    <n v="0"/>
  </r>
  <r>
    <s v="Base"/>
    <s v="Weekend"/>
    <m/>
    <m/>
    <m/>
    <m/>
    <x v="27"/>
    <s v="US"/>
    <d v="2021-10-05T00:00:00"/>
    <n v="0"/>
  </r>
  <r>
    <s v="Base"/>
    <s v="Weekend"/>
    <m/>
    <m/>
    <m/>
    <m/>
    <x v="27"/>
    <s v="US"/>
    <d v="2021-10-06T00:00:00"/>
    <n v="0"/>
  </r>
  <r>
    <s v="Base"/>
    <s v="Weekend"/>
    <m/>
    <m/>
    <m/>
    <m/>
    <x v="27"/>
    <s v="US"/>
    <d v="2021-10-07T00:00:00"/>
    <n v="0"/>
  </r>
  <r>
    <s v="Base"/>
    <s v="Weekend"/>
    <m/>
    <m/>
    <m/>
    <m/>
    <x v="27"/>
    <s v="US"/>
    <d v="2021-10-08T00:00:00"/>
    <n v="0"/>
  </r>
  <r>
    <s v="Base"/>
    <s v="Weekend"/>
    <m/>
    <m/>
    <m/>
    <m/>
    <x v="27"/>
    <s v="US"/>
    <d v="2021-10-09T00:00:00"/>
    <n v="0"/>
  </r>
  <r>
    <s v="Base"/>
    <s v="Weekend"/>
    <m/>
    <m/>
    <m/>
    <m/>
    <x v="27"/>
    <s v="US"/>
    <d v="2021-10-10T00:00:00"/>
    <n v="0"/>
  </r>
  <r>
    <s v="Base"/>
    <s v="Weekend"/>
    <m/>
    <m/>
    <m/>
    <m/>
    <x v="27"/>
    <s v="US"/>
    <d v="2021-10-11T00:00:00"/>
    <n v="0"/>
  </r>
  <r>
    <s v="Base"/>
    <s v="Weekend"/>
    <m/>
    <m/>
    <m/>
    <m/>
    <x v="27"/>
    <s v="US"/>
    <d v="2021-10-12T00:00:00"/>
    <n v="0"/>
  </r>
  <r>
    <s v="Base"/>
    <s v="Weekend"/>
    <m/>
    <m/>
    <m/>
    <m/>
    <x v="27"/>
    <s v="US"/>
    <d v="2021-10-13T00:00:00"/>
    <n v="0"/>
  </r>
  <r>
    <s v="Base"/>
    <s v="Weekend"/>
    <m/>
    <m/>
    <m/>
    <m/>
    <x v="27"/>
    <s v="US"/>
    <d v="2021-10-14T00:00:00"/>
    <n v="0"/>
  </r>
  <r>
    <s v="Base"/>
    <s v="Weekend"/>
    <m/>
    <m/>
    <m/>
    <m/>
    <x v="27"/>
    <s v="US"/>
    <d v="2021-10-15T00:00:00"/>
    <n v="0"/>
  </r>
  <r>
    <s v="Base"/>
    <s v="Weekend"/>
    <m/>
    <m/>
    <m/>
    <m/>
    <x v="27"/>
    <s v="US"/>
    <d v="2021-10-16T00:00:00"/>
    <n v="0"/>
  </r>
  <r>
    <s v="Base"/>
    <s v="Weekend"/>
    <m/>
    <m/>
    <m/>
    <m/>
    <x v="27"/>
    <s v="US"/>
    <d v="2021-10-17T00:00:00"/>
    <n v="0"/>
  </r>
  <r>
    <s v="Base"/>
    <s v="Weekend"/>
    <m/>
    <m/>
    <m/>
    <m/>
    <x v="27"/>
    <s v="US"/>
    <d v="2021-10-18T00:00:00"/>
    <n v="0"/>
  </r>
  <r>
    <s v="Base"/>
    <s v="Weekend"/>
    <m/>
    <m/>
    <m/>
    <m/>
    <x v="27"/>
    <s v="US"/>
    <d v="2021-10-19T00:00:00"/>
    <n v="0"/>
  </r>
  <r>
    <s v="Base"/>
    <s v="Weekend"/>
    <m/>
    <m/>
    <m/>
    <m/>
    <x v="27"/>
    <s v="US"/>
    <d v="2021-10-20T00:00:00"/>
    <n v="0"/>
  </r>
  <r>
    <s v="Base"/>
    <s v="Weekend"/>
    <m/>
    <m/>
    <m/>
    <m/>
    <x v="27"/>
    <s v="US"/>
    <d v="2021-10-21T00:00:00"/>
    <n v="0"/>
  </r>
  <r>
    <s v="Base"/>
    <s v="Weekend"/>
    <m/>
    <m/>
    <m/>
    <m/>
    <x v="27"/>
    <s v="US"/>
    <d v="2021-10-22T00:00:00"/>
    <n v="0"/>
  </r>
  <r>
    <s v="Base"/>
    <s v="Weekend"/>
    <m/>
    <m/>
    <m/>
    <m/>
    <x v="27"/>
    <s v="US"/>
    <d v="2021-10-23T00:00:00"/>
    <n v="0"/>
  </r>
  <r>
    <s v="Base"/>
    <s v="Weekend"/>
    <m/>
    <m/>
    <m/>
    <m/>
    <x v="27"/>
    <s v="US"/>
    <d v="2021-10-24T00:00:00"/>
    <n v="0"/>
  </r>
  <r>
    <s v="Base"/>
    <s v="Weekend"/>
    <m/>
    <m/>
    <m/>
    <m/>
    <x v="27"/>
    <s v="US"/>
    <d v="2021-10-25T00:00:00"/>
    <n v="0"/>
  </r>
  <r>
    <s v="Base"/>
    <s v="Weekend"/>
    <m/>
    <m/>
    <m/>
    <m/>
    <x v="27"/>
    <s v="US"/>
    <d v="2021-10-26T00:00:00"/>
    <n v="0"/>
  </r>
  <r>
    <s v="Base"/>
    <s v="Weekend"/>
    <m/>
    <m/>
    <m/>
    <m/>
    <x v="27"/>
    <s v="US"/>
    <d v="2021-10-27T00:00:00"/>
    <n v="0"/>
  </r>
  <r>
    <s v="Base"/>
    <s v="Weekend"/>
    <m/>
    <m/>
    <m/>
    <m/>
    <x v="27"/>
    <s v="US"/>
    <d v="2021-10-28T00:00:00"/>
    <n v="0"/>
  </r>
  <r>
    <s v="Base"/>
    <s v="Weekend"/>
    <m/>
    <m/>
    <m/>
    <m/>
    <x v="27"/>
    <s v="US"/>
    <d v="2021-10-29T00:00:00"/>
    <n v="0"/>
  </r>
  <r>
    <s v="Base"/>
    <s v="Weekend"/>
    <m/>
    <m/>
    <m/>
    <m/>
    <x v="27"/>
    <s v="US"/>
    <d v="2021-10-30T00:00:00"/>
    <n v="0"/>
  </r>
  <r>
    <s v="Base"/>
    <s v="Weekend"/>
    <m/>
    <m/>
    <m/>
    <m/>
    <x v="27"/>
    <s v="US"/>
    <d v="2021-10-31T00:00:00"/>
    <n v="0"/>
  </r>
  <r>
    <s v="Base"/>
    <s v="Weekend"/>
    <m/>
    <m/>
    <m/>
    <m/>
    <x v="27"/>
    <s v="US"/>
    <d v="2021-11-01T00:00:00"/>
    <n v="0"/>
  </r>
  <r>
    <s v="Base"/>
    <s v="Weekend"/>
    <m/>
    <m/>
    <m/>
    <m/>
    <x v="27"/>
    <s v="US"/>
    <d v="2021-11-02T00:00:00"/>
    <n v="0"/>
  </r>
  <r>
    <s v="Base"/>
    <s v="Weekend"/>
    <m/>
    <m/>
    <m/>
    <m/>
    <x v="27"/>
    <s v="US"/>
    <d v="2021-11-03T00:00:00"/>
    <n v="0"/>
  </r>
  <r>
    <s v="Base"/>
    <s v="Weekend"/>
    <m/>
    <m/>
    <m/>
    <m/>
    <x v="27"/>
    <s v="US"/>
    <d v="2021-11-04T00:00:00"/>
    <n v="0"/>
  </r>
  <r>
    <s v="Base"/>
    <s v="Weekend"/>
    <m/>
    <m/>
    <m/>
    <m/>
    <x v="27"/>
    <s v="US"/>
    <d v="2021-11-05T00:00:00"/>
    <n v="0"/>
  </r>
  <r>
    <s v="Base"/>
    <s v="Weekend"/>
    <m/>
    <m/>
    <m/>
    <m/>
    <x v="27"/>
    <s v="US"/>
    <d v="2021-11-06T00:00:00"/>
    <n v="0"/>
  </r>
  <r>
    <s v="Base"/>
    <s v="Weekend"/>
    <m/>
    <m/>
    <m/>
    <m/>
    <x v="27"/>
    <s v="US"/>
    <d v="2021-11-07T00:00:00"/>
    <n v="0"/>
  </r>
  <r>
    <s v="Base"/>
    <s v="Weekend"/>
    <m/>
    <m/>
    <m/>
    <m/>
    <x v="27"/>
    <s v="US"/>
    <d v="2021-11-08T00:00:00"/>
    <n v="0"/>
  </r>
  <r>
    <s v="Base"/>
    <s v="Weekend"/>
    <m/>
    <m/>
    <m/>
    <m/>
    <x v="27"/>
    <s v="US"/>
    <d v="2021-11-09T00:00:00"/>
    <n v="0"/>
  </r>
  <r>
    <s v="Base"/>
    <s v="Weekend"/>
    <m/>
    <m/>
    <m/>
    <m/>
    <x v="27"/>
    <s v="US"/>
    <d v="2021-11-10T00:00:00"/>
    <n v="0"/>
  </r>
  <r>
    <s v="Base"/>
    <s v="Weekend"/>
    <m/>
    <m/>
    <m/>
    <m/>
    <x v="27"/>
    <s v="US"/>
    <d v="2021-11-11T00:00:00"/>
    <n v="0"/>
  </r>
  <r>
    <s v="Base"/>
    <s v="Weekend"/>
    <m/>
    <m/>
    <m/>
    <m/>
    <x v="27"/>
    <s v="US"/>
    <d v="2021-11-12T00:00:00"/>
    <n v="0"/>
  </r>
  <r>
    <s v="Base"/>
    <s v="Weekend"/>
    <m/>
    <m/>
    <m/>
    <m/>
    <x v="27"/>
    <s v="US"/>
    <d v="2021-11-13T00:00:00"/>
    <n v="0"/>
  </r>
  <r>
    <s v="Base"/>
    <s v="Weekend"/>
    <m/>
    <m/>
    <m/>
    <m/>
    <x v="27"/>
    <s v="US"/>
    <d v="2021-11-14T00:00:00"/>
    <n v="0"/>
  </r>
  <r>
    <s v="Base"/>
    <s v="Weekend"/>
    <m/>
    <m/>
    <m/>
    <m/>
    <x v="27"/>
    <s v="US"/>
    <d v="2021-11-15T00:00:00"/>
    <n v="0"/>
  </r>
  <r>
    <s v="Base"/>
    <s v="Weekend"/>
    <m/>
    <m/>
    <m/>
    <m/>
    <x v="27"/>
    <s v="US"/>
    <d v="2021-11-16T00:00:00"/>
    <n v="0"/>
  </r>
  <r>
    <s v="Base"/>
    <s v="Weekend"/>
    <m/>
    <m/>
    <m/>
    <m/>
    <x v="27"/>
    <s v="US"/>
    <d v="2021-11-17T00:00:00"/>
    <n v="0"/>
  </r>
  <r>
    <s v="Base"/>
    <s v="Weekend"/>
    <m/>
    <m/>
    <m/>
    <m/>
    <x v="27"/>
    <s v="US"/>
    <d v="2021-11-18T00:00:00"/>
    <n v="0"/>
  </r>
  <r>
    <s v="Base"/>
    <s v="Weekend"/>
    <m/>
    <m/>
    <m/>
    <m/>
    <x v="27"/>
    <s v="US"/>
    <d v="2021-11-19T00:00:00"/>
    <n v="0"/>
  </r>
  <r>
    <s v="Base"/>
    <s v="Weekend"/>
    <m/>
    <m/>
    <m/>
    <m/>
    <x v="27"/>
    <s v="US"/>
    <d v="2021-11-20T00:00:00"/>
    <n v="0"/>
  </r>
  <r>
    <s v="Base"/>
    <s v="Weekend"/>
    <m/>
    <m/>
    <m/>
    <m/>
    <x v="27"/>
    <s v="US"/>
    <d v="2021-11-21T00:00:00"/>
    <n v="0"/>
  </r>
  <r>
    <s v="Base"/>
    <s v="Weekend"/>
    <m/>
    <m/>
    <m/>
    <m/>
    <x v="27"/>
    <s v="US"/>
    <d v="2021-11-22T00:00:00"/>
    <n v="0"/>
  </r>
  <r>
    <s v="Base"/>
    <s v="Weekend"/>
    <m/>
    <m/>
    <m/>
    <m/>
    <x v="27"/>
    <s v="US"/>
    <d v="2021-11-23T00:00:00"/>
    <n v="0"/>
  </r>
  <r>
    <s v="Base"/>
    <s v="Weekend"/>
    <m/>
    <m/>
    <m/>
    <m/>
    <x v="27"/>
    <s v="US"/>
    <d v="2021-11-24T00:00:00"/>
    <n v="0"/>
  </r>
  <r>
    <s v="Base"/>
    <s v="Weekend"/>
    <m/>
    <m/>
    <m/>
    <m/>
    <x v="27"/>
    <s v="US"/>
    <d v="2021-11-25T00:00:00"/>
    <n v="0"/>
  </r>
  <r>
    <s v="Base"/>
    <s v="Weekend"/>
    <m/>
    <m/>
    <m/>
    <m/>
    <x v="27"/>
    <s v="US"/>
    <d v="2021-11-26T00:00:00"/>
    <n v="0"/>
  </r>
  <r>
    <s v="Base"/>
    <s v="Weekend"/>
    <m/>
    <m/>
    <m/>
    <m/>
    <x v="27"/>
    <s v="US"/>
    <d v="2021-11-27T00:00:00"/>
    <n v="0"/>
  </r>
  <r>
    <s v="Base"/>
    <s v="Weekend"/>
    <m/>
    <m/>
    <m/>
    <m/>
    <x v="27"/>
    <s v="US"/>
    <d v="2021-11-28T00:00:00"/>
    <n v="0"/>
  </r>
  <r>
    <s v="Base"/>
    <s v="Weekend"/>
    <m/>
    <m/>
    <m/>
    <m/>
    <x v="27"/>
    <s v="US"/>
    <d v="2021-11-29T00:00:00"/>
    <n v="0"/>
  </r>
  <r>
    <s v="Base"/>
    <s v="Weekend"/>
    <m/>
    <m/>
    <m/>
    <m/>
    <x v="27"/>
    <s v="US"/>
    <d v="2021-11-30T00:00:00"/>
    <n v="0"/>
  </r>
  <r>
    <s v="Base"/>
    <s v="Weekend"/>
    <m/>
    <m/>
    <m/>
    <m/>
    <x v="27"/>
    <s v="US"/>
    <d v="2021-12-01T00:00:00"/>
    <n v="0"/>
  </r>
  <r>
    <s v="Base"/>
    <s v="Weekend"/>
    <m/>
    <m/>
    <m/>
    <m/>
    <x v="27"/>
    <s v="US"/>
    <d v="2021-12-02T00:00:00"/>
    <n v="0"/>
  </r>
  <r>
    <s v="Base"/>
    <s v="Weekend"/>
    <m/>
    <m/>
    <m/>
    <m/>
    <x v="27"/>
    <s v="US"/>
    <d v="2021-12-03T00:00:00"/>
    <n v="0"/>
  </r>
  <r>
    <s v="Base"/>
    <s v="Weekend"/>
    <m/>
    <m/>
    <m/>
    <m/>
    <x v="27"/>
    <s v="US"/>
    <d v="2021-12-04T00:00:00"/>
    <n v="0"/>
  </r>
  <r>
    <s v="Base"/>
    <s v="Weekend"/>
    <m/>
    <m/>
    <m/>
    <m/>
    <x v="27"/>
    <s v="US"/>
    <d v="2021-12-05T00:00:00"/>
    <n v="0"/>
  </r>
  <r>
    <s v="Base"/>
    <s v="Weekend"/>
    <m/>
    <m/>
    <m/>
    <m/>
    <x v="27"/>
    <s v="US"/>
    <d v="2021-12-06T00:00:00"/>
    <n v="0"/>
  </r>
  <r>
    <s v="Base"/>
    <s v="Weekend"/>
    <m/>
    <m/>
    <m/>
    <m/>
    <x v="27"/>
    <s v="US"/>
    <d v="2021-12-07T00:00:00"/>
    <n v="0"/>
  </r>
  <r>
    <s v="Base"/>
    <s v="Weekend"/>
    <m/>
    <m/>
    <m/>
    <m/>
    <x v="27"/>
    <s v="US"/>
    <d v="2021-12-08T00:00:00"/>
    <n v="0"/>
  </r>
  <r>
    <s v="Base"/>
    <s v="Weekend"/>
    <m/>
    <m/>
    <m/>
    <m/>
    <x v="27"/>
    <s v="US"/>
    <d v="2021-12-09T00:00:00"/>
    <n v="0"/>
  </r>
  <r>
    <s v="Base"/>
    <s v="Weekend"/>
    <m/>
    <m/>
    <m/>
    <m/>
    <x v="27"/>
    <s v="US"/>
    <d v="2021-12-10T00:00:00"/>
    <n v="0"/>
  </r>
  <r>
    <s v="Base"/>
    <s v="Weekend"/>
    <m/>
    <m/>
    <m/>
    <m/>
    <x v="27"/>
    <s v="US"/>
    <d v="2021-12-11T00:00:00"/>
    <n v="0"/>
  </r>
  <r>
    <s v="Base"/>
    <s v="Weekend"/>
    <m/>
    <m/>
    <m/>
    <m/>
    <x v="27"/>
    <s v="US"/>
    <d v="2021-12-12T00:00:00"/>
    <n v="0"/>
  </r>
  <r>
    <s v="Base"/>
    <s v="Weekend"/>
    <m/>
    <m/>
    <m/>
    <m/>
    <x v="27"/>
    <s v="US"/>
    <d v="2021-12-13T00:00:00"/>
    <n v="0"/>
  </r>
  <r>
    <s v="Base"/>
    <s v="Weekend"/>
    <m/>
    <m/>
    <m/>
    <m/>
    <x v="27"/>
    <s v="US"/>
    <d v="2021-12-14T00:00:00"/>
    <n v="0"/>
  </r>
  <r>
    <s v="Base"/>
    <s v="Weekend"/>
    <m/>
    <m/>
    <m/>
    <m/>
    <x v="27"/>
    <s v="US"/>
    <d v="2021-12-15T00:00:00"/>
    <n v="0"/>
  </r>
  <r>
    <s v="Base"/>
    <s v="Weekend"/>
    <m/>
    <m/>
    <m/>
    <m/>
    <x v="27"/>
    <s v="US"/>
    <d v="2021-12-16T00:00:00"/>
    <n v="0"/>
  </r>
  <r>
    <s v="Base"/>
    <s v="Weekend"/>
    <m/>
    <m/>
    <m/>
    <m/>
    <x v="27"/>
    <s v="US"/>
    <d v="2021-12-17T00:00:00"/>
    <n v="0"/>
  </r>
  <r>
    <s v="Base"/>
    <s v="Weekend"/>
    <m/>
    <m/>
    <m/>
    <m/>
    <x v="27"/>
    <s v="US"/>
    <d v="2021-12-18T00:00:00"/>
    <n v="0"/>
  </r>
  <r>
    <s v="Base"/>
    <s v="Weekend"/>
    <m/>
    <m/>
    <m/>
    <m/>
    <x v="27"/>
    <s v="US"/>
    <d v="2021-12-19T00:00:00"/>
    <n v="0"/>
  </r>
  <r>
    <s v="Base"/>
    <s v="Weekend"/>
    <m/>
    <m/>
    <m/>
    <m/>
    <x v="27"/>
    <s v="US"/>
    <d v="2021-12-20T00:00:00"/>
    <n v="0"/>
  </r>
  <r>
    <s v="Base"/>
    <s v="Weekend"/>
    <m/>
    <m/>
    <m/>
    <m/>
    <x v="27"/>
    <s v="US"/>
    <d v="2021-12-21T00:00:00"/>
    <n v="0"/>
  </r>
  <r>
    <s v="Base"/>
    <s v="Weekend"/>
    <m/>
    <m/>
    <m/>
    <m/>
    <x v="27"/>
    <s v="US"/>
    <d v="2021-12-22T00:00:00"/>
    <n v="0"/>
  </r>
  <r>
    <s v="Base"/>
    <s v="Weekend"/>
    <m/>
    <m/>
    <m/>
    <m/>
    <x v="27"/>
    <s v="US"/>
    <d v="2021-12-23T00:00:00"/>
    <n v="0"/>
  </r>
  <r>
    <s v="Base"/>
    <s v="Weekend"/>
    <m/>
    <m/>
    <m/>
    <m/>
    <x v="27"/>
    <s v="US"/>
    <d v="2021-12-24T00:00:00"/>
    <n v="0"/>
  </r>
  <r>
    <s v="Base"/>
    <s v="Weekend"/>
    <m/>
    <m/>
    <m/>
    <m/>
    <x v="27"/>
    <s v="US"/>
    <d v="2021-12-25T00:00:00"/>
    <n v="0"/>
  </r>
  <r>
    <s v="Base"/>
    <s v="Weekend"/>
    <m/>
    <m/>
    <m/>
    <m/>
    <x v="27"/>
    <s v="US"/>
    <d v="2021-12-26T00:00:00"/>
    <n v="0"/>
  </r>
  <r>
    <s v="Base"/>
    <s v="Weekend"/>
    <m/>
    <m/>
    <m/>
    <m/>
    <x v="27"/>
    <s v="US"/>
    <d v="2021-12-27T00:00:00"/>
    <n v="0"/>
  </r>
  <r>
    <s v="Base"/>
    <s v="Weekend"/>
    <m/>
    <m/>
    <m/>
    <m/>
    <x v="27"/>
    <s v="US"/>
    <d v="2021-12-28T00:00:00"/>
    <n v="0"/>
  </r>
  <r>
    <s v="Base"/>
    <s v="Weekend"/>
    <m/>
    <m/>
    <m/>
    <m/>
    <x v="27"/>
    <s v="US"/>
    <d v="2021-12-29T00:00:00"/>
    <n v="0"/>
  </r>
  <r>
    <s v="Base"/>
    <s v="Weekend"/>
    <m/>
    <m/>
    <m/>
    <m/>
    <x v="27"/>
    <s v="US"/>
    <d v="2021-12-30T00:00:00"/>
    <n v="0"/>
  </r>
  <r>
    <s v="Base"/>
    <s v="Weekend"/>
    <m/>
    <m/>
    <m/>
    <m/>
    <x v="27"/>
    <s v="US"/>
    <d v="2021-12-31T00:00:00"/>
    <n v="0"/>
  </r>
  <r>
    <s v="Base"/>
    <s v="Weekend"/>
    <m/>
    <m/>
    <m/>
    <m/>
    <x v="27"/>
    <s v="US"/>
    <d v="2022-01-01T00:00:00"/>
    <n v="638.25217837390448"/>
  </r>
  <r>
    <s v="Base"/>
    <s v="Weekend"/>
    <m/>
    <m/>
    <m/>
    <m/>
    <x v="27"/>
    <s v="US"/>
    <d v="2022-01-02T00:00:00"/>
    <n v="0"/>
  </r>
  <r>
    <s v="Base"/>
    <s v="Weekend"/>
    <m/>
    <m/>
    <m/>
    <m/>
    <x v="27"/>
    <s v="US"/>
    <d v="2022-01-03T00:00:00"/>
    <n v="0"/>
  </r>
  <r>
    <s v="Base"/>
    <s v="Weekend"/>
    <m/>
    <m/>
    <m/>
    <m/>
    <x v="27"/>
    <s v="US"/>
    <d v="2022-01-04T00:00:00"/>
    <n v="0"/>
  </r>
  <r>
    <s v="Base"/>
    <s v="Weekend"/>
    <m/>
    <m/>
    <m/>
    <m/>
    <x v="27"/>
    <s v="US"/>
    <d v="2022-01-05T00:00:00"/>
    <n v="0"/>
  </r>
  <r>
    <s v="Base"/>
    <s v="Weekend"/>
    <m/>
    <m/>
    <m/>
    <m/>
    <x v="27"/>
    <s v="US"/>
    <d v="2022-01-06T00:00:00"/>
    <n v="0"/>
  </r>
  <r>
    <s v="Base"/>
    <s v="Weekend"/>
    <m/>
    <m/>
    <m/>
    <m/>
    <x v="27"/>
    <s v="US"/>
    <d v="2022-01-07T00:00:00"/>
    <n v="0"/>
  </r>
  <r>
    <s v="Base"/>
    <s v="Weekend"/>
    <m/>
    <m/>
    <m/>
    <m/>
    <x v="27"/>
    <s v="US"/>
    <d v="2022-01-08T00:00:00"/>
    <n v="638.25217837390448"/>
  </r>
  <r>
    <s v="Base"/>
    <s v="Weekend"/>
    <m/>
    <m/>
    <m/>
    <m/>
    <x v="27"/>
    <s v="US"/>
    <d v="2022-01-09T00:00:00"/>
    <n v="0"/>
  </r>
  <r>
    <s v="Base"/>
    <s v="Weekend"/>
    <m/>
    <m/>
    <m/>
    <m/>
    <x v="27"/>
    <s v="US"/>
    <d v="2022-01-10T00:00:00"/>
    <n v="0"/>
  </r>
  <r>
    <s v="Base"/>
    <s v="Weekend"/>
    <m/>
    <m/>
    <m/>
    <m/>
    <x v="27"/>
    <s v="US"/>
    <d v="2022-01-11T00:00:00"/>
    <n v="0"/>
  </r>
  <r>
    <s v="Base"/>
    <s v="Weekend"/>
    <m/>
    <m/>
    <m/>
    <m/>
    <x v="27"/>
    <s v="US"/>
    <d v="2022-01-12T00:00:00"/>
    <n v="0"/>
  </r>
  <r>
    <s v="Base"/>
    <s v="Weekend"/>
    <m/>
    <m/>
    <m/>
    <m/>
    <x v="27"/>
    <s v="US"/>
    <d v="2022-01-13T00:00:00"/>
    <n v="0"/>
  </r>
  <r>
    <s v="Base"/>
    <s v="Weekend"/>
    <m/>
    <m/>
    <m/>
    <m/>
    <x v="27"/>
    <s v="US"/>
    <d v="2022-01-14T00:00:00"/>
    <n v="0"/>
  </r>
  <r>
    <s v="Base"/>
    <s v="Weekend"/>
    <m/>
    <m/>
    <m/>
    <m/>
    <x v="27"/>
    <s v="US"/>
    <d v="2022-01-15T00:00:00"/>
    <n v="638.25217837390448"/>
  </r>
  <r>
    <s v="Base"/>
    <s v="Weekend"/>
    <m/>
    <m/>
    <m/>
    <m/>
    <x v="27"/>
    <s v="US"/>
    <d v="2022-01-16T00:00:00"/>
    <n v="0"/>
  </r>
  <r>
    <s v="Base"/>
    <s v="Weekend"/>
    <m/>
    <m/>
    <m/>
    <m/>
    <x v="27"/>
    <s v="US"/>
    <d v="2022-01-17T00:00:00"/>
    <n v="0"/>
  </r>
  <r>
    <s v="Base"/>
    <s v="Weekend"/>
    <m/>
    <m/>
    <m/>
    <m/>
    <x v="27"/>
    <s v="US"/>
    <d v="2022-01-18T00:00:00"/>
    <n v="0"/>
  </r>
  <r>
    <s v="Base"/>
    <s v="Weekend"/>
    <m/>
    <m/>
    <m/>
    <m/>
    <x v="27"/>
    <s v="US"/>
    <d v="2022-01-19T00:00:00"/>
    <n v="0"/>
  </r>
  <r>
    <s v="Base"/>
    <s v="Weekend"/>
    <m/>
    <m/>
    <m/>
    <m/>
    <x v="27"/>
    <s v="US"/>
    <d v="2022-01-20T00:00:00"/>
    <n v="0"/>
  </r>
  <r>
    <s v="Base"/>
    <s v="Weekend"/>
    <m/>
    <m/>
    <m/>
    <m/>
    <x v="27"/>
    <s v="US"/>
    <d v="2022-01-21T00:00:00"/>
    <n v="0"/>
  </r>
  <r>
    <s v="Base"/>
    <s v="Weekend"/>
    <m/>
    <m/>
    <m/>
    <m/>
    <x v="27"/>
    <s v="US"/>
    <d v="2022-01-22T00:00:00"/>
    <n v="638.25217837390448"/>
  </r>
  <r>
    <s v="Base"/>
    <s v="Weekend"/>
    <m/>
    <m/>
    <m/>
    <m/>
    <x v="27"/>
    <s v="US"/>
    <d v="2022-01-23T00:00:00"/>
    <n v="0"/>
  </r>
  <r>
    <s v="Base"/>
    <s v="Weekend"/>
    <m/>
    <m/>
    <m/>
    <m/>
    <x v="27"/>
    <s v="US"/>
    <d v="2022-01-24T00:00:00"/>
    <n v="0"/>
  </r>
  <r>
    <s v="Base"/>
    <s v="Weekend"/>
    <m/>
    <m/>
    <m/>
    <m/>
    <x v="27"/>
    <s v="US"/>
    <d v="2022-01-25T00:00:00"/>
    <n v="0"/>
  </r>
  <r>
    <s v="Base"/>
    <s v="Weekend"/>
    <m/>
    <m/>
    <m/>
    <m/>
    <x v="27"/>
    <s v="US"/>
    <d v="2022-01-26T00:00:00"/>
    <n v="0"/>
  </r>
  <r>
    <s v="Base"/>
    <s v="Weekend"/>
    <m/>
    <m/>
    <m/>
    <m/>
    <x v="27"/>
    <s v="US"/>
    <d v="2022-01-27T00:00:00"/>
    <n v="0"/>
  </r>
  <r>
    <s v="Base"/>
    <s v="Weekend"/>
    <m/>
    <m/>
    <m/>
    <m/>
    <x v="27"/>
    <s v="US"/>
    <d v="2022-01-28T00:00:00"/>
    <n v="0"/>
  </r>
  <r>
    <s v="Base"/>
    <s v="Weekend"/>
    <m/>
    <m/>
    <m/>
    <m/>
    <x v="27"/>
    <s v="US"/>
    <d v="2022-01-29T00:00:00"/>
    <n v="638.25217837390448"/>
  </r>
  <r>
    <s v="Base"/>
    <s v="Weekend"/>
    <m/>
    <m/>
    <m/>
    <m/>
    <x v="27"/>
    <s v="US"/>
    <d v="2022-01-30T00:00:00"/>
    <n v="0"/>
  </r>
  <r>
    <s v="Base"/>
    <s v="Weekend"/>
    <m/>
    <m/>
    <m/>
    <m/>
    <x v="27"/>
    <s v="US"/>
    <d v="2022-01-31T00:00:00"/>
    <n v="0"/>
  </r>
  <r>
    <s v="Base"/>
    <s v="Weekend"/>
    <m/>
    <m/>
    <m/>
    <m/>
    <x v="27"/>
    <s v="US"/>
    <d v="2022-02-01T00:00:00"/>
    <n v="0"/>
  </r>
  <r>
    <s v="Base"/>
    <s v="Weekend"/>
    <m/>
    <m/>
    <m/>
    <m/>
    <x v="27"/>
    <s v="US"/>
    <d v="2022-02-02T00:00:00"/>
    <n v="0"/>
  </r>
  <r>
    <s v="Base"/>
    <s v="Weekend"/>
    <m/>
    <m/>
    <m/>
    <m/>
    <x v="27"/>
    <s v="US"/>
    <d v="2022-02-03T00:00:00"/>
    <n v="0"/>
  </r>
  <r>
    <s v="Base"/>
    <s v="Weekend"/>
    <m/>
    <m/>
    <m/>
    <m/>
    <x v="27"/>
    <s v="US"/>
    <d v="2022-02-04T00:00:00"/>
    <n v="0"/>
  </r>
  <r>
    <s v="Base"/>
    <s v="Weekend"/>
    <m/>
    <m/>
    <m/>
    <m/>
    <x v="27"/>
    <s v="US"/>
    <d v="2022-02-05T00:00:00"/>
    <n v="638.25217837390448"/>
  </r>
  <r>
    <s v="Base"/>
    <s v="Weekend"/>
    <m/>
    <m/>
    <m/>
    <m/>
    <x v="27"/>
    <s v="US"/>
    <d v="2022-02-06T00:00:00"/>
    <n v="0"/>
  </r>
  <r>
    <s v="Base"/>
    <s v="Weekend"/>
    <m/>
    <m/>
    <m/>
    <m/>
    <x v="27"/>
    <s v="US"/>
    <d v="2022-02-07T00:00:00"/>
    <n v="0"/>
  </r>
  <r>
    <s v="Base"/>
    <s v="Weekend"/>
    <m/>
    <m/>
    <m/>
    <m/>
    <x v="27"/>
    <s v="US"/>
    <d v="2022-02-08T00:00:00"/>
    <n v="0"/>
  </r>
  <r>
    <s v="Base"/>
    <s v="Weekend"/>
    <m/>
    <m/>
    <m/>
    <m/>
    <x v="27"/>
    <s v="US"/>
    <d v="2022-02-09T00:00:00"/>
    <n v="0"/>
  </r>
  <r>
    <s v="Base"/>
    <s v="Weekend"/>
    <m/>
    <m/>
    <m/>
    <m/>
    <x v="27"/>
    <s v="US"/>
    <d v="2022-02-10T00:00:00"/>
    <n v="0"/>
  </r>
  <r>
    <s v="Base"/>
    <s v="Weekend"/>
    <m/>
    <m/>
    <m/>
    <m/>
    <x v="27"/>
    <s v="US"/>
    <d v="2022-02-11T00:00:00"/>
    <n v="0"/>
  </r>
  <r>
    <s v="Base"/>
    <s v="Weekend"/>
    <m/>
    <m/>
    <m/>
    <m/>
    <x v="27"/>
    <s v="US"/>
    <d v="2022-02-12T00:00:00"/>
    <n v="638.25217837390448"/>
  </r>
  <r>
    <s v="Base"/>
    <s v="Weekend"/>
    <m/>
    <m/>
    <m/>
    <m/>
    <x v="27"/>
    <s v="US"/>
    <d v="2022-02-13T00:00:00"/>
    <n v="0"/>
  </r>
  <r>
    <s v="Base"/>
    <s v="Weekend"/>
    <m/>
    <m/>
    <m/>
    <m/>
    <x v="27"/>
    <s v="US"/>
    <d v="2022-02-14T00:00:00"/>
    <n v="0"/>
  </r>
  <r>
    <s v="Base"/>
    <s v="Weekend"/>
    <m/>
    <m/>
    <m/>
    <m/>
    <x v="27"/>
    <s v="US"/>
    <d v="2022-02-15T00:00:00"/>
    <n v="0"/>
  </r>
  <r>
    <s v="Base"/>
    <s v="Weekend"/>
    <m/>
    <m/>
    <m/>
    <m/>
    <x v="27"/>
    <s v="US"/>
    <d v="2022-02-16T00:00:00"/>
    <n v="0"/>
  </r>
  <r>
    <s v="Base"/>
    <s v="Weekend"/>
    <m/>
    <m/>
    <m/>
    <m/>
    <x v="27"/>
    <s v="US"/>
    <d v="2022-02-17T00:00:00"/>
    <n v="0"/>
  </r>
  <r>
    <s v="Base"/>
    <s v="Weekend"/>
    <m/>
    <m/>
    <m/>
    <m/>
    <x v="27"/>
    <s v="US"/>
    <d v="2022-02-18T00:00:00"/>
    <n v="0"/>
  </r>
  <r>
    <s v="Base"/>
    <s v="Weekend"/>
    <m/>
    <m/>
    <m/>
    <m/>
    <x v="27"/>
    <s v="US"/>
    <d v="2022-02-19T00:00:00"/>
    <n v="638.25217837390448"/>
  </r>
  <r>
    <s v="Base"/>
    <s v="Weekend"/>
    <m/>
    <m/>
    <m/>
    <m/>
    <x v="27"/>
    <s v="US"/>
    <d v="2022-02-20T00:00:00"/>
    <n v="0"/>
  </r>
  <r>
    <s v="Base"/>
    <s v="Weekend"/>
    <m/>
    <m/>
    <m/>
    <m/>
    <x v="27"/>
    <s v="US"/>
    <d v="2022-02-21T00:00:00"/>
    <n v="0"/>
  </r>
  <r>
    <s v="Base"/>
    <s v="Weekend"/>
    <m/>
    <m/>
    <m/>
    <m/>
    <x v="27"/>
    <s v="US"/>
    <d v="2022-02-22T00:00:00"/>
    <n v="0"/>
  </r>
  <r>
    <s v="Base"/>
    <s v="Weekend"/>
    <m/>
    <m/>
    <m/>
    <m/>
    <x v="27"/>
    <s v="US"/>
    <d v="2022-02-23T00:00:00"/>
    <n v="0"/>
  </r>
  <r>
    <s v="Base"/>
    <s v="Weekend"/>
    <m/>
    <m/>
    <m/>
    <m/>
    <x v="27"/>
    <s v="US"/>
    <d v="2022-02-24T00:00:00"/>
    <n v="0"/>
  </r>
  <r>
    <s v="Base"/>
    <s v="Weekend"/>
    <m/>
    <m/>
    <m/>
    <m/>
    <x v="27"/>
    <s v="US"/>
    <d v="2022-02-25T00:00:00"/>
    <n v="0"/>
  </r>
  <r>
    <s v="Base"/>
    <s v="Weekend"/>
    <m/>
    <m/>
    <m/>
    <m/>
    <x v="27"/>
    <s v="US"/>
    <d v="2022-02-26T00:00:00"/>
    <n v="638.25217837390448"/>
  </r>
  <r>
    <s v="Base"/>
    <s v="Weekend"/>
    <m/>
    <m/>
    <m/>
    <m/>
    <x v="27"/>
    <s v="US"/>
    <d v="2022-02-27T00:00:00"/>
    <n v="0"/>
  </r>
  <r>
    <s v="Base"/>
    <s v="Weekend"/>
    <m/>
    <m/>
    <m/>
    <m/>
    <x v="27"/>
    <s v="US"/>
    <d v="2022-02-28T00:00:00"/>
    <n v="0"/>
  </r>
  <r>
    <s v="Base"/>
    <s v="Weekend"/>
    <m/>
    <m/>
    <m/>
    <m/>
    <x v="27"/>
    <s v="US"/>
    <d v="2022-03-01T00:00:00"/>
    <n v="0"/>
  </r>
  <r>
    <s v="Base"/>
    <s v="Weekend"/>
    <m/>
    <m/>
    <m/>
    <m/>
    <x v="27"/>
    <s v="US"/>
    <d v="2022-03-02T00:00:00"/>
    <n v="0"/>
  </r>
  <r>
    <s v="Base"/>
    <s v="Weekend"/>
    <m/>
    <m/>
    <m/>
    <m/>
    <x v="27"/>
    <s v="US"/>
    <d v="2022-03-03T00:00:00"/>
    <n v="0"/>
  </r>
  <r>
    <s v="Base"/>
    <s v="Weekend"/>
    <m/>
    <m/>
    <m/>
    <m/>
    <x v="27"/>
    <s v="US"/>
    <d v="2022-03-04T00:00:00"/>
    <n v="0"/>
  </r>
  <r>
    <s v="Base"/>
    <s v="Weekend"/>
    <m/>
    <m/>
    <m/>
    <m/>
    <x v="27"/>
    <s v="US"/>
    <d v="2022-03-05T00:00:00"/>
    <n v="638.25217837390448"/>
  </r>
  <r>
    <s v="Base"/>
    <s v="Weekend"/>
    <m/>
    <m/>
    <m/>
    <m/>
    <x v="27"/>
    <s v="US"/>
    <d v="2022-03-06T00:00:00"/>
    <n v="0"/>
  </r>
  <r>
    <s v="Base"/>
    <s v="Weekend"/>
    <m/>
    <m/>
    <m/>
    <m/>
    <x v="27"/>
    <s v="US"/>
    <d v="2022-03-07T00:00:00"/>
    <n v="0"/>
  </r>
  <r>
    <s v="Base"/>
    <s v="Weekend"/>
    <m/>
    <m/>
    <m/>
    <m/>
    <x v="27"/>
    <s v="US"/>
    <d v="2022-03-08T00:00:00"/>
    <n v="0"/>
  </r>
  <r>
    <s v="Base"/>
    <s v="Weekend"/>
    <m/>
    <m/>
    <m/>
    <m/>
    <x v="27"/>
    <s v="US"/>
    <d v="2022-03-09T00:00:00"/>
    <n v="0"/>
  </r>
  <r>
    <s v="Base"/>
    <s v="Weekend"/>
    <m/>
    <m/>
    <m/>
    <m/>
    <x v="27"/>
    <s v="US"/>
    <d v="2022-03-10T00:00:00"/>
    <n v="0"/>
  </r>
  <r>
    <s v="Base"/>
    <s v="Weekend"/>
    <m/>
    <m/>
    <m/>
    <m/>
    <x v="27"/>
    <s v="US"/>
    <d v="2022-03-11T00:00:00"/>
    <n v="0"/>
  </r>
  <r>
    <s v="Base"/>
    <s v="Weekend"/>
    <m/>
    <m/>
    <m/>
    <m/>
    <x v="27"/>
    <s v="US"/>
    <d v="2022-03-12T00:00:00"/>
    <n v="638.25217837390448"/>
  </r>
  <r>
    <s v="Base"/>
    <s v="Weekend"/>
    <m/>
    <m/>
    <m/>
    <m/>
    <x v="27"/>
    <s v="US"/>
    <d v="2022-03-13T00:00:00"/>
    <n v="0"/>
  </r>
  <r>
    <s v="Base"/>
    <s v="Weekend"/>
    <m/>
    <m/>
    <m/>
    <m/>
    <x v="27"/>
    <s v="US"/>
    <d v="2022-03-14T00:00:00"/>
    <n v="0"/>
  </r>
  <r>
    <s v="Base"/>
    <s v="Weekend"/>
    <m/>
    <m/>
    <m/>
    <m/>
    <x v="27"/>
    <s v="US"/>
    <d v="2022-03-15T00:00:00"/>
    <n v="0"/>
  </r>
  <r>
    <s v="Base"/>
    <s v="Weekend"/>
    <m/>
    <m/>
    <m/>
    <m/>
    <x v="27"/>
    <s v="US"/>
    <d v="2022-03-16T00:00:00"/>
    <n v="0"/>
  </r>
  <r>
    <s v="Base"/>
    <s v="Weekend"/>
    <m/>
    <m/>
    <m/>
    <m/>
    <x v="27"/>
    <s v="US"/>
    <d v="2022-03-17T00:00:00"/>
    <n v="0"/>
  </r>
  <r>
    <s v="Base"/>
    <s v="Weekend"/>
    <m/>
    <m/>
    <m/>
    <m/>
    <x v="27"/>
    <s v="US"/>
    <d v="2022-03-18T00:00:00"/>
    <n v="0"/>
  </r>
  <r>
    <s v="Base"/>
    <s v="Weekend"/>
    <m/>
    <m/>
    <m/>
    <m/>
    <x v="27"/>
    <s v="US"/>
    <d v="2022-03-19T00:00:00"/>
    <n v="638.25217837390448"/>
  </r>
  <r>
    <s v="Base"/>
    <s v="Weekend"/>
    <m/>
    <m/>
    <m/>
    <m/>
    <x v="27"/>
    <s v="US"/>
    <d v="2022-03-20T00:00:00"/>
    <n v="0"/>
  </r>
  <r>
    <s v="Base"/>
    <s v="Weekend"/>
    <m/>
    <m/>
    <m/>
    <m/>
    <x v="27"/>
    <s v="US"/>
    <d v="2022-03-21T00:00:00"/>
    <n v="0"/>
  </r>
  <r>
    <s v="Base"/>
    <s v="Weekend"/>
    <m/>
    <m/>
    <m/>
    <m/>
    <x v="27"/>
    <s v="US"/>
    <d v="2022-03-22T00:00:00"/>
    <n v="0"/>
  </r>
  <r>
    <s v="Base"/>
    <s v="Weekend"/>
    <m/>
    <m/>
    <m/>
    <m/>
    <x v="27"/>
    <s v="US"/>
    <d v="2022-03-23T00:00:00"/>
    <n v="0"/>
  </r>
  <r>
    <s v="Base"/>
    <s v="Weekend"/>
    <m/>
    <m/>
    <m/>
    <m/>
    <x v="27"/>
    <s v="US"/>
    <d v="2022-03-24T00:00:00"/>
    <n v="0"/>
  </r>
  <r>
    <s v="Base"/>
    <s v="Weekend"/>
    <m/>
    <m/>
    <m/>
    <m/>
    <x v="27"/>
    <s v="US"/>
    <d v="2022-03-25T00:00:00"/>
    <n v="0"/>
  </r>
  <r>
    <s v="Base"/>
    <s v="Weekend"/>
    <m/>
    <m/>
    <m/>
    <m/>
    <x v="27"/>
    <s v="US"/>
    <d v="2022-03-26T00:00:00"/>
    <n v="638.25217837390448"/>
  </r>
  <r>
    <s v="Base"/>
    <s v="Weekend"/>
    <m/>
    <m/>
    <m/>
    <m/>
    <x v="27"/>
    <s v="US"/>
    <d v="2022-03-27T00:00:00"/>
    <n v="0"/>
  </r>
  <r>
    <s v="Base"/>
    <s v="Weekend"/>
    <m/>
    <m/>
    <m/>
    <m/>
    <x v="27"/>
    <s v="US"/>
    <d v="2022-03-28T00:00:00"/>
    <n v="0"/>
  </r>
  <r>
    <s v="Base"/>
    <s v="Weekend"/>
    <m/>
    <m/>
    <m/>
    <m/>
    <x v="27"/>
    <s v="US"/>
    <d v="2022-03-29T00:00:00"/>
    <n v="0"/>
  </r>
  <r>
    <s v="Base"/>
    <s v="Weekend"/>
    <m/>
    <m/>
    <m/>
    <m/>
    <x v="27"/>
    <s v="US"/>
    <d v="2022-03-30T00:00:00"/>
    <n v="0"/>
  </r>
  <r>
    <s v="Base"/>
    <s v="Weekend"/>
    <m/>
    <m/>
    <m/>
    <m/>
    <x v="27"/>
    <s v="US"/>
    <d v="2022-03-31T00:00:00"/>
    <n v="0"/>
  </r>
  <r>
    <s v="Base"/>
    <s v="Weekend"/>
    <m/>
    <m/>
    <m/>
    <m/>
    <x v="28"/>
    <s v="US"/>
    <d v="2021-07-01T00:00:00"/>
    <n v="0"/>
  </r>
  <r>
    <s v="Base"/>
    <s v="Weekend"/>
    <m/>
    <m/>
    <m/>
    <m/>
    <x v="28"/>
    <s v="US"/>
    <d v="2021-07-02T00:00:00"/>
    <n v="-97.492615667300669"/>
  </r>
  <r>
    <s v="Base"/>
    <s v="Weekend"/>
    <m/>
    <m/>
    <m/>
    <m/>
    <x v="28"/>
    <s v="US"/>
    <d v="2021-07-03T00:00:00"/>
    <n v="0"/>
  </r>
  <r>
    <s v="Base"/>
    <s v="Weekend"/>
    <m/>
    <m/>
    <m/>
    <m/>
    <x v="28"/>
    <s v="US"/>
    <d v="2021-07-04T00:00:00"/>
    <n v="0"/>
  </r>
  <r>
    <s v="Base"/>
    <s v="Weekend"/>
    <m/>
    <m/>
    <m/>
    <m/>
    <x v="28"/>
    <s v="US"/>
    <d v="2021-07-05T00:00:00"/>
    <n v="0"/>
  </r>
  <r>
    <s v="Base"/>
    <s v="Weekend"/>
    <m/>
    <m/>
    <m/>
    <m/>
    <x v="28"/>
    <s v="US"/>
    <d v="2021-07-06T00:00:00"/>
    <n v="0"/>
  </r>
  <r>
    <s v="Base"/>
    <s v="Weekend"/>
    <m/>
    <m/>
    <m/>
    <m/>
    <x v="28"/>
    <s v="US"/>
    <d v="2021-07-07T00:00:00"/>
    <n v="0"/>
  </r>
  <r>
    <s v="Base"/>
    <s v="Weekend"/>
    <m/>
    <m/>
    <m/>
    <m/>
    <x v="28"/>
    <s v="US"/>
    <d v="2021-07-08T00:00:00"/>
    <n v="0"/>
  </r>
  <r>
    <s v="Base"/>
    <s v="Weekend"/>
    <m/>
    <m/>
    <m/>
    <m/>
    <x v="28"/>
    <s v="US"/>
    <d v="2021-07-09T00:00:00"/>
    <n v="-97.492615667300669"/>
  </r>
  <r>
    <s v="Base"/>
    <s v="Weekend"/>
    <m/>
    <m/>
    <m/>
    <m/>
    <x v="28"/>
    <s v="US"/>
    <d v="2021-07-10T00:00:00"/>
    <n v="0"/>
  </r>
  <r>
    <s v="Base"/>
    <s v="Weekend"/>
    <m/>
    <m/>
    <m/>
    <m/>
    <x v="28"/>
    <s v="US"/>
    <d v="2021-07-11T00:00:00"/>
    <n v="0"/>
  </r>
  <r>
    <s v="Base"/>
    <s v="Weekend"/>
    <m/>
    <m/>
    <m/>
    <m/>
    <x v="28"/>
    <s v="US"/>
    <d v="2021-07-12T00:00:00"/>
    <n v="0"/>
  </r>
  <r>
    <s v="Base"/>
    <s v="Weekend"/>
    <m/>
    <m/>
    <m/>
    <m/>
    <x v="28"/>
    <s v="US"/>
    <d v="2021-07-13T00:00:00"/>
    <n v="0"/>
  </r>
  <r>
    <s v="Base"/>
    <s v="Weekend"/>
    <m/>
    <m/>
    <m/>
    <m/>
    <x v="28"/>
    <s v="US"/>
    <d v="2021-07-14T00:00:00"/>
    <n v="0"/>
  </r>
  <r>
    <s v="Base"/>
    <s v="Weekend"/>
    <m/>
    <m/>
    <m/>
    <m/>
    <x v="28"/>
    <s v="US"/>
    <d v="2021-07-15T00:00:00"/>
    <n v="0"/>
  </r>
  <r>
    <s v="Base"/>
    <s v="Weekend"/>
    <m/>
    <m/>
    <m/>
    <m/>
    <x v="28"/>
    <s v="US"/>
    <d v="2021-07-16T00:00:00"/>
    <n v="-97.492615667300669"/>
  </r>
  <r>
    <s v="Base"/>
    <s v="Weekend"/>
    <m/>
    <m/>
    <m/>
    <m/>
    <x v="28"/>
    <s v="US"/>
    <d v="2021-07-17T00:00:00"/>
    <n v="0"/>
  </r>
  <r>
    <s v="Base"/>
    <s v="Weekend"/>
    <m/>
    <m/>
    <m/>
    <m/>
    <x v="28"/>
    <s v="US"/>
    <d v="2021-07-18T00:00:00"/>
    <n v="0"/>
  </r>
  <r>
    <s v="Base"/>
    <s v="Weekend"/>
    <m/>
    <m/>
    <m/>
    <m/>
    <x v="28"/>
    <s v="US"/>
    <d v="2021-07-19T00:00:00"/>
    <n v="0"/>
  </r>
  <r>
    <s v="Base"/>
    <s v="Weekend"/>
    <m/>
    <m/>
    <m/>
    <m/>
    <x v="28"/>
    <s v="US"/>
    <d v="2021-07-20T00:00:00"/>
    <n v="0"/>
  </r>
  <r>
    <s v="Base"/>
    <s v="Weekend"/>
    <m/>
    <m/>
    <m/>
    <m/>
    <x v="28"/>
    <s v="US"/>
    <d v="2021-07-21T00:00:00"/>
    <n v="0"/>
  </r>
  <r>
    <s v="Base"/>
    <s v="Weekend"/>
    <m/>
    <m/>
    <m/>
    <m/>
    <x v="28"/>
    <s v="US"/>
    <d v="2021-07-22T00:00:00"/>
    <n v="0"/>
  </r>
  <r>
    <s v="Base"/>
    <s v="Weekend"/>
    <m/>
    <m/>
    <m/>
    <m/>
    <x v="28"/>
    <s v="US"/>
    <d v="2021-07-23T00:00:00"/>
    <n v="-97.492615667300669"/>
  </r>
  <r>
    <s v="Base"/>
    <s v="Weekend"/>
    <m/>
    <m/>
    <m/>
    <m/>
    <x v="28"/>
    <s v="US"/>
    <d v="2021-07-24T00:00:00"/>
    <n v="0"/>
  </r>
  <r>
    <s v="Base"/>
    <s v="Weekend"/>
    <m/>
    <m/>
    <m/>
    <m/>
    <x v="28"/>
    <s v="US"/>
    <d v="2021-07-25T00:00:00"/>
    <n v="0"/>
  </r>
  <r>
    <s v="Base"/>
    <s v="Weekend"/>
    <m/>
    <m/>
    <m/>
    <m/>
    <x v="28"/>
    <s v="US"/>
    <d v="2021-07-26T00:00:00"/>
    <n v="0"/>
  </r>
  <r>
    <s v="Base"/>
    <s v="Weekend"/>
    <m/>
    <m/>
    <m/>
    <m/>
    <x v="28"/>
    <s v="US"/>
    <d v="2021-07-27T00:00:00"/>
    <n v="0"/>
  </r>
  <r>
    <s v="Base"/>
    <s v="Weekend"/>
    <m/>
    <m/>
    <m/>
    <m/>
    <x v="28"/>
    <s v="US"/>
    <d v="2021-07-28T00:00:00"/>
    <n v="0"/>
  </r>
  <r>
    <s v="Base"/>
    <s v="Weekend"/>
    <m/>
    <m/>
    <m/>
    <m/>
    <x v="28"/>
    <s v="US"/>
    <d v="2021-07-29T00:00:00"/>
    <n v="0"/>
  </r>
  <r>
    <s v="Base"/>
    <s v="Weekend"/>
    <m/>
    <m/>
    <m/>
    <m/>
    <x v="28"/>
    <s v="US"/>
    <d v="2021-07-30T00:00:00"/>
    <n v="-97.492615667300669"/>
  </r>
  <r>
    <s v="Base"/>
    <s v="Weekend"/>
    <m/>
    <m/>
    <m/>
    <m/>
    <x v="28"/>
    <s v="US"/>
    <d v="2021-07-31T00:00:00"/>
    <n v="0"/>
  </r>
  <r>
    <s v="Base"/>
    <s v="Weekend"/>
    <m/>
    <m/>
    <m/>
    <m/>
    <x v="28"/>
    <s v="US"/>
    <d v="2021-08-01T00:00:00"/>
    <n v="0"/>
  </r>
  <r>
    <s v="Base"/>
    <s v="Weekend"/>
    <m/>
    <m/>
    <m/>
    <m/>
    <x v="28"/>
    <s v="US"/>
    <d v="2021-08-02T00:00:00"/>
    <n v="0"/>
  </r>
  <r>
    <s v="Base"/>
    <s v="Weekend"/>
    <m/>
    <m/>
    <m/>
    <m/>
    <x v="28"/>
    <s v="US"/>
    <d v="2021-08-03T00:00:00"/>
    <n v="0"/>
  </r>
  <r>
    <s v="Base"/>
    <s v="Weekend"/>
    <m/>
    <m/>
    <m/>
    <m/>
    <x v="28"/>
    <s v="US"/>
    <d v="2021-08-04T00:00:00"/>
    <n v="0"/>
  </r>
  <r>
    <s v="Base"/>
    <s v="Weekend"/>
    <m/>
    <m/>
    <m/>
    <m/>
    <x v="28"/>
    <s v="US"/>
    <d v="2021-08-05T00:00:00"/>
    <n v="0"/>
  </r>
  <r>
    <s v="Base"/>
    <s v="Weekend"/>
    <m/>
    <m/>
    <m/>
    <m/>
    <x v="28"/>
    <s v="US"/>
    <d v="2021-08-06T00:00:00"/>
    <n v="-97.492615667300669"/>
  </r>
  <r>
    <s v="Base"/>
    <s v="Weekend"/>
    <m/>
    <m/>
    <m/>
    <m/>
    <x v="28"/>
    <s v="US"/>
    <d v="2021-08-07T00:00:00"/>
    <n v="0"/>
  </r>
  <r>
    <s v="Base"/>
    <s v="Weekend"/>
    <m/>
    <m/>
    <m/>
    <m/>
    <x v="28"/>
    <s v="US"/>
    <d v="2021-08-08T00:00:00"/>
    <n v="0"/>
  </r>
  <r>
    <s v="Base"/>
    <s v="Weekend"/>
    <m/>
    <m/>
    <m/>
    <m/>
    <x v="28"/>
    <s v="US"/>
    <d v="2021-08-09T00:00:00"/>
    <n v="0"/>
  </r>
  <r>
    <s v="Base"/>
    <s v="Weekend"/>
    <m/>
    <m/>
    <m/>
    <m/>
    <x v="28"/>
    <s v="US"/>
    <d v="2021-08-10T00:00:00"/>
    <n v="0"/>
  </r>
  <r>
    <s v="Base"/>
    <s v="Weekend"/>
    <m/>
    <m/>
    <m/>
    <m/>
    <x v="28"/>
    <s v="US"/>
    <d v="2021-08-11T00:00:00"/>
    <n v="0"/>
  </r>
  <r>
    <s v="Base"/>
    <s v="Weekend"/>
    <m/>
    <m/>
    <m/>
    <m/>
    <x v="28"/>
    <s v="US"/>
    <d v="2021-08-12T00:00:00"/>
    <n v="0"/>
  </r>
  <r>
    <s v="Base"/>
    <s v="Weekend"/>
    <m/>
    <m/>
    <m/>
    <m/>
    <x v="28"/>
    <s v="US"/>
    <d v="2021-08-13T00:00:00"/>
    <n v="-97.492615667300669"/>
  </r>
  <r>
    <s v="Base"/>
    <s v="Weekend"/>
    <m/>
    <m/>
    <m/>
    <m/>
    <x v="28"/>
    <s v="US"/>
    <d v="2021-08-14T00:00:00"/>
    <n v="0"/>
  </r>
  <r>
    <s v="Base"/>
    <s v="Weekend"/>
    <m/>
    <m/>
    <m/>
    <m/>
    <x v="28"/>
    <s v="US"/>
    <d v="2021-08-15T00:00:00"/>
    <n v="0"/>
  </r>
  <r>
    <s v="Base"/>
    <s v="Weekend"/>
    <m/>
    <m/>
    <m/>
    <m/>
    <x v="28"/>
    <s v="US"/>
    <d v="2021-08-16T00:00:00"/>
    <n v="0"/>
  </r>
  <r>
    <s v="Base"/>
    <s v="Weekend"/>
    <m/>
    <m/>
    <m/>
    <m/>
    <x v="28"/>
    <s v="US"/>
    <d v="2021-08-17T00:00:00"/>
    <n v="0"/>
  </r>
  <r>
    <s v="Base"/>
    <s v="Weekend"/>
    <m/>
    <m/>
    <m/>
    <m/>
    <x v="28"/>
    <s v="US"/>
    <d v="2021-08-18T00:00:00"/>
    <n v="0"/>
  </r>
  <r>
    <s v="Base"/>
    <s v="Weekend"/>
    <m/>
    <m/>
    <m/>
    <m/>
    <x v="28"/>
    <s v="US"/>
    <d v="2021-08-19T00:00:00"/>
    <n v="0"/>
  </r>
  <r>
    <s v="Base"/>
    <s v="Weekend"/>
    <m/>
    <m/>
    <m/>
    <m/>
    <x v="28"/>
    <s v="US"/>
    <d v="2021-08-20T00:00:00"/>
    <n v="-97.492615667300669"/>
  </r>
  <r>
    <s v="Base"/>
    <s v="Weekend"/>
    <m/>
    <m/>
    <m/>
    <m/>
    <x v="28"/>
    <s v="US"/>
    <d v="2021-08-21T00:00:00"/>
    <n v="0"/>
  </r>
  <r>
    <s v="Base"/>
    <s v="Weekend"/>
    <m/>
    <m/>
    <m/>
    <m/>
    <x v="28"/>
    <s v="US"/>
    <d v="2021-08-22T00:00:00"/>
    <n v="0"/>
  </r>
  <r>
    <s v="Base"/>
    <s v="Weekend"/>
    <m/>
    <m/>
    <m/>
    <m/>
    <x v="28"/>
    <s v="US"/>
    <d v="2021-08-23T00:00:00"/>
    <n v="0"/>
  </r>
  <r>
    <s v="Base"/>
    <s v="Weekend"/>
    <m/>
    <m/>
    <m/>
    <m/>
    <x v="28"/>
    <s v="US"/>
    <d v="2021-08-24T00:00:00"/>
    <n v="0"/>
  </r>
  <r>
    <s v="Base"/>
    <s v="Weekend"/>
    <m/>
    <m/>
    <m/>
    <m/>
    <x v="28"/>
    <s v="US"/>
    <d v="2021-08-25T00:00:00"/>
    <n v="0"/>
  </r>
  <r>
    <s v="Base"/>
    <s v="Weekend"/>
    <m/>
    <m/>
    <m/>
    <m/>
    <x v="28"/>
    <s v="US"/>
    <d v="2021-08-26T00:00:00"/>
    <n v="0"/>
  </r>
  <r>
    <s v="Base"/>
    <s v="Weekend"/>
    <m/>
    <m/>
    <m/>
    <m/>
    <x v="28"/>
    <s v="US"/>
    <d v="2021-08-27T00:00:00"/>
    <n v="-97.492615667300669"/>
  </r>
  <r>
    <s v="Base"/>
    <s v="Weekend"/>
    <m/>
    <m/>
    <m/>
    <m/>
    <x v="28"/>
    <s v="US"/>
    <d v="2021-08-28T00:00:00"/>
    <n v="0"/>
  </r>
  <r>
    <s v="Base"/>
    <s v="Weekend"/>
    <m/>
    <m/>
    <m/>
    <m/>
    <x v="28"/>
    <s v="US"/>
    <d v="2021-08-29T00:00:00"/>
    <n v="0"/>
  </r>
  <r>
    <s v="Base"/>
    <s v="Weekend"/>
    <m/>
    <m/>
    <m/>
    <m/>
    <x v="28"/>
    <s v="US"/>
    <d v="2021-08-30T00:00:00"/>
    <n v="0"/>
  </r>
  <r>
    <s v="Base"/>
    <s v="Weekend"/>
    <m/>
    <m/>
    <m/>
    <m/>
    <x v="28"/>
    <s v="US"/>
    <d v="2021-08-31T00:00:00"/>
    <n v="0"/>
  </r>
  <r>
    <s v="Base"/>
    <s v="Weekend"/>
    <m/>
    <m/>
    <m/>
    <m/>
    <x v="28"/>
    <s v="US"/>
    <d v="2021-09-01T00:00:00"/>
    <n v="0"/>
  </r>
  <r>
    <s v="Base"/>
    <s v="Weekend"/>
    <m/>
    <m/>
    <m/>
    <m/>
    <x v="28"/>
    <s v="US"/>
    <d v="2021-09-02T00:00:00"/>
    <n v="0"/>
  </r>
  <r>
    <s v="Base"/>
    <s v="Weekend"/>
    <m/>
    <m/>
    <m/>
    <m/>
    <x v="28"/>
    <s v="US"/>
    <d v="2021-09-03T00:00:00"/>
    <n v="-97.492615667300669"/>
  </r>
  <r>
    <s v="Base"/>
    <s v="Weekend"/>
    <m/>
    <m/>
    <m/>
    <m/>
    <x v="28"/>
    <s v="US"/>
    <d v="2021-09-04T00:00:00"/>
    <n v="0"/>
  </r>
  <r>
    <s v="Base"/>
    <s v="Weekend"/>
    <m/>
    <m/>
    <m/>
    <m/>
    <x v="28"/>
    <s v="US"/>
    <d v="2021-09-05T00:00:00"/>
    <n v="0"/>
  </r>
  <r>
    <s v="Base"/>
    <s v="Weekend"/>
    <m/>
    <m/>
    <m/>
    <m/>
    <x v="28"/>
    <s v="US"/>
    <d v="2021-09-06T00:00:00"/>
    <n v="0"/>
  </r>
  <r>
    <s v="Base"/>
    <s v="Weekend"/>
    <m/>
    <m/>
    <m/>
    <m/>
    <x v="28"/>
    <s v="US"/>
    <d v="2021-09-07T00:00:00"/>
    <n v="0"/>
  </r>
  <r>
    <s v="Base"/>
    <s v="Weekend"/>
    <m/>
    <m/>
    <m/>
    <m/>
    <x v="28"/>
    <s v="US"/>
    <d v="2021-09-08T00:00:00"/>
    <n v="0"/>
  </r>
  <r>
    <s v="Base"/>
    <s v="Weekend"/>
    <m/>
    <m/>
    <m/>
    <m/>
    <x v="28"/>
    <s v="US"/>
    <d v="2021-09-09T00:00:00"/>
    <n v="0"/>
  </r>
  <r>
    <s v="Base"/>
    <s v="Weekend"/>
    <m/>
    <m/>
    <m/>
    <m/>
    <x v="28"/>
    <s v="US"/>
    <d v="2021-09-10T00:00:00"/>
    <n v="-97.492615667300669"/>
  </r>
  <r>
    <s v="Base"/>
    <s v="Weekend"/>
    <m/>
    <m/>
    <m/>
    <m/>
    <x v="28"/>
    <s v="US"/>
    <d v="2021-09-11T00:00:00"/>
    <n v="0"/>
  </r>
  <r>
    <s v="Base"/>
    <s v="Weekend"/>
    <m/>
    <m/>
    <m/>
    <m/>
    <x v="28"/>
    <s v="US"/>
    <d v="2021-09-12T00:00:00"/>
    <n v="0"/>
  </r>
  <r>
    <s v="Base"/>
    <s v="Weekend"/>
    <m/>
    <m/>
    <m/>
    <m/>
    <x v="28"/>
    <s v="US"/>
    <d v="2021-09-13T00:00:00"/>
    <n v="0"/>
  </r>
  <r>
    <s v="Base"/>
    <s v="Weekend"/>
    <m/>
    <m/>
    <m/>
    <m/>
    <x v="28"/>
    <s v="US"/>
    <d v="2021-09-14T00:00:00"/>
    <n v="0"/>
  </r>
  <r>
    <s v="Base"/>
    <s v="Weekend"/>
    <m/>
    <m/>
    <m/>
    <m/>
    <x v="28"/>
    <s v="US"/>
    <d v="2021-09-15T00:00:00"/>
    <n v="0"/>
  </r>
  <r>
    <s v="Base"/>
    <s v="Weekend"/>
    <m/>
    <m/>
    <m/>
    <m/>
    <x v="28"/>
    <s v="US"/>
    <d v="2021-09-16T00:00:00"/>
    <n v="0"/>
  </r>
  <r>
    <s v="Base"/>
    <s v="Weekend"/>
    <m/>
    <m/>
    <m/>
    <m/>
    <x v="28"/>
    <s v="US"/>
    <d v="2021-09-17T00:00:00"/>
    <n v="-97.492615667300669"/>
  </r>
  <r>
    <s v="Base"/>
    <s v="Weekend"/>
    <m/>
    <m/>
    <m/>
    <m/>
    <x v="28"/>
    <s v="US"/>
    <d v="2021-09-18T00:00:00"/>
    <n v="0"/>
  </r>
  <r>
    <s v="Base"/>
    <s v="Weekend"/>
    <m/>
    <m/>
    <m/>
    <m/>
    <x v="28"/>
    <s v="US"/>
    <d v="2021-09-19T00:00:00"/>
    <n v="0"/>
  </r>
  <r>
    <s v="Base"/>
    <s v="Weekend"/>
    <m/>
    <m/>
    <m/>
    <m/>
    <x v="28"/>
    <s v="US"/>
    <d v="2021-09-20T00:00:00"/>
    <n v="0"/>
  </r>
  <r>
    <s v="Base"/>
    <s v="Weekend"/>
    <m/>
    <m/>
    <m/>
    <m/>
    <x v="28"/>
    <s v="US"/>
    <d v="2021-09-21T00:00:00"/>
    <n v="0"/>
  </r>
  <r>
    <s v="Base"/>
    <s v="Weekend"/>
    <m/>
    <m/>
    <m/>
    <m/>
    <x v="28"/>
    <s v="US"/>
    <d v="2021-09-22T00:00:00"/>
    <n v="0"/>
  </r>
  <r>
    <s v="Base"/>
    <s v="Weekend"/>
    <m/>
    <m/>
    <m/>
    <m/>
    <x v="28"/>
    <s v="US"/>
    <d v="2021-09-23T00:00:00"/>
    <n v="0"/>
  </r>
  <r>
    <s v="Base"/>
    <s v="Weekend"/>
    <m/>
    <m/>
    <m/>
    <m/>
    <x v="28"/>
    <s v="US"/>
    <d v="2021-09-24T00:00:00"/>
    <n v="-97.492615667300669"/>
  </r>
  <r>
    <s v="Base"/>
    <s v="Weekend"/>
    <m/>
    <m/>
    <m/>
    <m/>
    <x v="28"/>
    <s v="US"/>
    <d v="2021-09-25T00:00:00"/>
    <n v="0"/>
  </r>
  <r>
    <s v="Base"/>
    <s v="Weekend"/>
    <m/>
    <m/>
    <m/>
    <m/>
    <x v="28"/>
    <s v="US"/>
    <d v="2021-09-26T00:00:00"/>
    <n v="0"/>
  </r>
  <r>
    <s v="Base"/>
    <s v="Weekend"/>
    <m/>
    <m/>
    <m/>
    <m/>
    <x v="28"/>
    <s v="US"/>
    <d v="2021-09-27T00:00:00"/>
    <n v="0"/>
  </r>
  <r>
    <s v="Base"/>
    <s v="Weekend"/>
    <m/>
    <m/>
    <m/>
    <m/>
    <x v="28"/>
    <s v="US"/>
    <d v="2021-09-28T00:00:00"/>
    <n v="0"/>
  </r>
  <r>
    <s v="Base"/>
    <s v="Weekend"/>
    <m/>
    <m/>
    <m/>
    <m/>
    <x v="28"/>
    <s v="US"/>
    <d v="2021-09-29T00:00:00"/>
    <n v="0"/>
  </r>
  <r>
    <s v="Base"/>
    <s v="Weekend"/>
    <m/>
    <m/>
    <m/>
    <m/>
    <x v="28"/>
    <s v="US"/>
    <d v="2021-09-30T00:00:00"/>
    <n v="0"/>
  </r>
  <r>
    <s v="Base"/>
    <s v="Weekend"/>
    <m/>
    <m/>
    <m/>
    <m/>
    <x v="28"/>
    <s v="US"/>
    <d v="2021-10-01T00:00:00"/>
    <n v="-97.492615667300669"/>
  </r>
  <r>
    <s v="Base"/>
    <s v="Weekend"/>
    <m/>
    <m/>
    <m/>
    <m/>
    <x v="28"/>
    <s v="US"/>
    <d v="2021-10-02T00:00:00"/>
    <n v="0"/>
  </r>
  <r>
    <s v="Base"/>
    <s v="Weekend"/>
    <m/>
    <m/>
    <m/>
    <m/>
    <x v="28"/>
    <s v="US"/>
    <d v="2021-10-03T00:00:00"/>
    <n v="0"/>
  </r>
  <r>
    <s v="Base"/>
    <s v="Weekend"/>
    <m/>
    <m/>
    <m/>
    <m/>
    <x v="28"/>
    <s v="US"/>
    <d v="2021-10-04T00:00:00"/>
    <n v="0"/>
  </r>
  <r>
    <s v="Base"/>
    <s v="Weekend"/>
    <m/>
    <m/>
    <m/>
    <m/>
    <x v="28"/>
    <s v="US"/>
    <d v="2021-10-05T00:00:00"/>
    <n v="0"/>
  </r>
  <r>
    <s v="Base"/>
    <s v="Weekend"/>
    <m/>
    <m/>
    <m/>
    <m/>
    <x v="28"/>
    <s v="US"/>
    <d v="2021-10-06T00:00:00"/>
    <n v="0"/>
  </r>
  <r>
    <s v="Base"/>
    <s v="Weekend"/>
    <m/>
    <m/>
    <m/>
    <m/>
    <x v="28"/>
    <s v="US"/>
    <d v="2021-10-07T00:00:00"/>
    <n v="0"/>
  </r>
  <r>
    <s v="Base"/>
    <s v="Weekend"/>
    <m/>
    <m/>
    <m/>
    <m/>
    <x v="28"/>
    <s v="US"/>
    <d v="2021-10-08T00:00:00"/>
    <n v="-97.492615667300669"/>
  </r>
  <r>
    <s v="Base"/>
    <s v="Weekend"/>
    <m/>
    <m/>
    <m/>
    <m/>
    <x v="28"/>
    <s v="US"/>
    <d v="2021-10-09T00:00:00"/>
    <n v="0"/>
  </r>
  <r>
    <s v="Base"/>
    <s v="Weekend"/>
    <m/>
    <m/>
    <m/>
    <m/>
    <x v="28"/>
    <s v="US"/>
    <d v="2021-10-10T00:00:00"/>
    <n v="0"/>
  </r>
  <r>
    <s v="Base"/>
    <s v="Weekend"/>
    <m/>
    <m/>
    <m/>
    <m/>
    <x v="28"/>
    <s v="US"/>
    <d v="2021-10-11T00:00:00"/>
    <n v="0"/>
  </r>
  <r>
    <s v="Base"/>
    <s v="Weekend"/>
    <m/>
    <m/>
    <m/>
    <m/>
    <x v="28"/>
    <s v="US"/>
    <d v="2021-10-12T00:00:00"/>
    <n v="0"/>
  </r>
  <r>
    <s v="Base"/>
    <s v="Weekend"/>
    <m/>
    <m/>
    <m/>
    <m/>
    <x v="28"/>
    <s v="US"/>
    <d v="2021-10-13T00:00:00"/>
    <n v="0"/>
  </r>
  <r>
    <s v="Base"/>
    <s v="Weekend"/>
    <m/>
    <m/>
    <m/>
    <m/>
    <x v="28"/>
    <s v="US"/>
    <d v="2021-10-14T00:00:00"/>
    <n v="0"/>
  </r>
  <r>
    <s v="Base"/>
    <s v="Weekend"/>
    <m/>
    <m/>
    <m/>
    <m/>
    <x v="28"/>
    <s v="US"/>
    <d v="2021-10-15T00:00:00"/>
    <n v="-97.492615667300669"/>
  </r>
  <r>
    <s v="Base"/>
    <s v="Weekend"/>
    <m/>
    <m/>
    <m/>
    <m/>
    <x v="28"/>
    <s v="US"/>
    <d v="2021-10-16T00:00:00"/>
    <n v="0"/>
  </r>
  <r>
    <s v="Base"/>
    <s v="Weekend"/>
    <m/>
    <m/>
    <m/>
    <m/>
    <x v="28"/>
    <s v="US"/>
    <d v="2021-10-17T00:00:00"/>
    <n v="0"/>
  </r>
  <r>
    <s v="Base"/>
    <s v="Weekend"/>
    <m/>
    <m/>
    <m/>
    <m/>
    <x v="28"/>
    <s v="US"/>
    <d v="2021-10-18T00:00:00"/>
    <n v="0"/>
  </r>
  <r>
    <s v="Base"/>
    <s v="Weekend"/>
    <m/>
    <m/>
    <m/>
    <m/>
    <x v="28"/>
    <s v="US"/>
    <d v="2021-10-19T00:00:00"/>
    <n v="0"/>
  </r>
  <r>
    <s v="Base"/>
    <s v="Weekend"/>
    <m/>
    <m/>
    <m/>
    <m/>
    <x v="28"/>
    <s v="US"/>
    <d v="2021-10-20T00:00:00"/>
    <n v="0"/>
  </r>
  <r>
    <s v="Base"/>
    <s v="Weekend"/>
    <m/>
    <m/>
    <m/>
    <m/>
    <x v="28"/>
    <s v="US"/>
    <d v="2021-10-21T00:00:00"/>
    <n v="0"/>
  </r>
  <r>
    <s v="Base"/>
    <s v="Weekend"/>
    <m/>
    <m/>
    <m/>
    <m/>
    <x v="28"/>
    <s v="US"/>
    <d v="2021-10-22T00:00:00"/>
    <n v="-97.492615667300669"/>
  </r>
  <r>
    <s v="Base"/>
    <s v="Weekend"/>
    <m/>
    <m/>
    <m/>
    <m/>
    <x v="28"/>
    <s v="US"/>
    <d v="2021-10-23T00:00:00"/>
    <n v="0"/>
  </r>
  <r>
    <s v="Base"/>
    <s v="Weekend"/>
    <m/>
    <m/>
    <m/>
    <m/>
    <x v="28"/>
    <s v="US"/>
    <d v="2021-10-24T00:00:00"/>
    <n v="0"/>
  </r>
  <r>
    <s v="Base"/>
    <s v="Weekend"/>
    <m/>
    <m/>
    <m/>
    <m/>
    <x v="28"/>
    <s v="US"/>
    <d v="2021-10-25T00:00:00"/>
    <n v="0"/>
  </r>
  <r>
    <s v="Base"/>
    <s v="Weekend"/>
    <m/>
    <m/>
    <m/>
    <m/>
    <x v="28"/>
    <s v="US"/>
    <d v="2021-10-26T00:00:00"/>
    <n v="0"/>
  </r>
  <r>
    <s v="Base"/>
    <s v="Weekend"/>
    <m/>
    <m/>
    <m/>
    <m/>
    <x v="28"/>
    <s v="US"/>
    <d v="2021-10-27T00:00:00"/>
    <n v="0"/>
  </r>
  <r>
    <s v="Base"/>
    <s v="Weekend"/>
    <m/>
    <m/>
    <m/>
    <m/>
    <x v="28"/>
    <s v="US"/>
    <d v="2021-10-28T00:00:00"/>
    <n v="0"/>
  </r>
  <r>
    <s v="Base"/>
    <s v="Weekend"/>
    <m/>
    <m/>
    <m/>
    <m/>
    <x v="28"/>
    <s v="US"/>
    <d v="2021-10-29T00:00:00"/>
    <n v="-97.492615667300669"/>
  </r>
  <r>
    <s v="Base"/>
    <s v="Weekend"/>
    <m/>
    <m/>
    <m/>
    <m/>
    <x v="28"/>
    <s v="US"/>
    <d v="2021-10-30T00:00:00"/>
    <n v="0"/>
  </r>
  <r>
    <s v="Base"/>
    <s v="Weekend"/>
    <m/>
    <m/>
    <m/>
    <m/>
    <x v="28"/>
    <s v="US"/>
    <d v="2021-10-31T00:00:00"/>
    <n v="0"/>
  </r>
  <r>
    <s v="Base"/>
    <s v="Weekend"/>
    <m/>
    <m/>
    <m/>
    <m/>
    <x v="28"/>
    <s v="US"/>
    <d v="2021-11-01T00:00:00"/>
    <n v="0"/>
  </r>
  <r>
    <s v="Base"/>
    <s v="Weekend"/>
    <m/>
    <m/>
    <m/>
    <m/>
    <x v="28"/>
    <s v="US"/>
    <d v="2021-11-02T00:00:00"/>
    <n v="0"/>
  </r>
  <r>
    <s v="Base"/>
    <s v="Weekend"/>
    <m/>
    <m/>
    <m/>
    <m/>
    <x v="28"/>
    <s v="US"/>
    <d v="2021-11-03T00:00:00"/>
    <n v="0"/>
  </r>
  <r>
    <s v="Base"/>
    <s v="Weekend"/>
    <m/>
    <m/>
    <m/>
    <m/>
    <x v="28"/>
    <s v="US"/>
    <d v="2021-11-04T00:00:00"/>
    <n v="0"/>
  </r>
  <r>
    <s v="Base"/>
    <s v="Weekend"/>
    <m/>
    <m/>
    <m/>
    <m/>
    <x v="28"/>
    <s v="US"/>
    <d v="2021-11-05T00:00:00"/>
    <n v="-97.492615667300669"/>
  </r>
  <r>
    <s v="Base"/>
    <s v="Weekend"/>
    <m/>
    <m/>
    <m/>
    <m/>
    <x v="28"/>
    <s v="US"/>
    <d v="2021-11-06T00:00:00"/>
    <n v="0"/>
  </r>
  <r>
    <s v="Base"/>
    <s v="Weekend"/>
    <m/>
    <m/>
    <m/>
    <m/>
    <x v="28"/>
    <s v="US"/>
    <d v="2021-11-07T00:00:00"/>
    <n v="0"/>
  </r>
  <r>
    <s v="Base"/>
    <s v="Weekend"/>
    <m/>
    <m/>
    <m/>
    <m/>
    <x v="28"/>
    <s v="US"/>
    <d v="2021-11-08T00:00:00"/>
    <n v="0"/>
  </r>
  <r>
    <s v="Base"/>
    <s v="Weekend"/>
    <m/>
    <m/>
    <m/>
    <m/>
    <x v="28"/>
    <s v="US"/>
    <d v="2021-11-09T00:00:00"/>
    <n v="0"/>
  </r>
  <r>
    <s v="Base"/>
    <s v="Weekend"/>
    <m/>
    <m/>
    <m/>
    <m/>
    <x v="28"/>
    <s v="US"/>
    <d v="2021-11-10T00:00:00"/>
    <n v="0"/>
  </r>
  <r>
    <s v="Base"/>
    <s v="Weekend"/>
    <m/>
    <m/>
    <m/>
    <m/>
    <x v="28"/>
    <s v="US"/>
    <d v="2021-11-11T00:00:00"/>
    <n v="0"/>
  </r>
  <r>
    <s v="Base"/>
    <s v="Weekend"/>
    <m/>
    <m/>
    <m/>
    <m/>
    <x v="28"/>
    <s v="US"/>
    <d v="2021-11-12T00:00:00"/>
    <n v="-97.492615667300669"/>
  </r>
  <r>
    <s v="Base"/>
    <s v="Weekend"/>
    <m/>
    <m/>
    <m/>
    <m/>
    <x v="28"/>
    <s v="US"/>
    <d v="2021-11-13T00:00:00"/>
    <n v="0"/>
  </r>
  <r>
    <s v="Base"/>
    <s v="Weekend"/>
    <m/>
    <m/>
    <m/>
    <m/>
    <x v="28"/>
    <s v="US"/>
    <d v="2021-11-14T00:00:00"/>
    <n v="0"/>
  </r>
  <r>
    <s v="Base"/>
    <s v="Weekend"/>
    <m/>
    <m/>
    <m/>
    <m/>
    <x v="28"/>
    <s v="US"/>
    <d v="2021-11-15T00:00:00"/>
    <n v="0"/>
  </r>
  <r>
    <s v="Base"/>
    <s v="Weekend"/>
    <m/>
    <m/>
    <m/>
    <m/>
    <x v="28"/>
    <s v="US"/>
    <d v="2021-11-16T00:00:00"/>
    <n v="0"/>
  </r>
  <r>
    <s v="Base"/>
    <s v="Weekend"/>
    <m/>
    <m/>
    <m/>
    <m/>
    <x v="28"/>
    <s v="US"/>
    <d v="2021-11-17T00:00:00"/>
    <n v="0"/>
  </r>
  <r>
    <s v="Base"/>
    <s v="Weekend"/>
    <m/>
    <m/>
    <m/>
    <m/>
    <x v="28"/>
    <s v="US"/>
    <d v="2021-11-18T00:00:00"/>
    <n v="0"/>
  </r>
  <r>
    <s v="Base"/>
    <s v="Weekend"/>
    <m/>
    <m/>
    <m/>
    <m/>
    <x v="28"/>
    <s v="US"/>
    <d v="2021-11-19T00:00:00"/>
    <n v="-97.492615667300669"/>
  </r>
  <r>
    <s v="Base"/>
    <s v="Weekend"/>
    <m/>
    <m/>
    <m/>
    <m/>
    <x v="28"/>
    <s v="US"/>
    <d v="2021-11-20T00:00:00"/>
    <n v="0"/>
  </r>
  <r>
    <s v="Base"/>
    <s v="Weekend"/>
    <m/>
    <m/>
    <m/>
    <m/>
    <x v="28"/>
    <s v="US"/>
    <d v="2021-11-21T00:00:00"/>
    <n v="0"/>
  </r>
  <r>
    <s v="Base"/>
    <s v="Weekend"/>
    <m/>
    <m/>
    <m/>
    <m/>
    <x v="28"/>
    <s v="US"/>
    <d v="2021-11-22T00:00:00"/>
    <n v="0"/>
  </r>
  <r>
    <s v="Base"/>
    <s v="Weekend"/>
    <m/>
    <m/>
    <m/>
    <m/>
    <x v="28"/>
    <s v="US"/>
    <d v="2021-11-23T00:00:00"/>
    <n v="0"/>
  </r>
  <r>
    <s v="Base"/>
    <s v="Weekend"/>
    <m/>
    <m/>
    <m/>
    <m/>
    <x v="28"/>
    <s v="US"/>
    <d v="2021-11-24T00:00:00"/>
    <n v="0"/>
  </r>
  <r>
    <s v="Base"/>
    <s v="Weekend"/>
    <m/>
    <m/>
    <m/>
    <m/>
    <x v="28"/>
    <s v="US"/>
    <d v="2021-11-25T00:00:00"/>
    <n v="0"/>
  </r>
  <r>
    <s v="Base"/>
    <s v="Weekend"/>
    <m/>
    <m/>
    <m/>
    <m/>
    <x v="28"/>
    <s v="US"/>
    <d v="2021-11-26T00:00:00"/>
    <n v="-97.492615667300669"/>
  </r>
  <r>
    <s v="Base"/>
    <s v="Weekend"/>
    <m/>
    <m/>
    <m/>
    <m/>
    <x v="28"/>
    <s v="US"/>
    <d v="2021-11-27T00:00:00"/>
    <n v="0"/>
  </r>
  <r>
    <s v="Base"/>
    <s v="Weekend"/>
    <m/>
    <m/>
    <m/>
    <m/>
    <x v="28"/>
    <s v="US"/>
    <d v="2021-11-28T00:00:00"/>
    <n v="0"/>
  </r>
  <r>
    <s v="Base"/>
    <s v="Weekend"/>
    <m/>
    <m/>
    <m/>
    <m/>
    <x v="28"/>
    <s v="US"/>
    <d v="2021-11-29T00:00:00"/>
    <n v="0"/>
  </r>
  <r>
    <s v="Base"/>
    <s v="Weekend"/>
    <m/>
    <m/>
    <m/>
    <m/>
    <x v="28"/>
    <s v="US"/>
    <d v="2021-11-30T00:00:00"/>
    <n v="0"/>
  </r>
  <r>
    <s v="Base"/>
    <s v="Weekend"/>
    <m/>
    <m/>
    <m/>
    <m/>
    <x v="28"/>
    <s v="US"/>
    <d v="2021-12-01T00:00:00"/>
    <n v="0"/>
  </r>
  <r>
    <s v="Base"/>
    <s v="Weekend"/>
    <m/>
    <m/>
    <m/>
    <m/>
    <x v="28"/>
    <s v="US"/>
    <d v="2021-12-02T00:00:00"/>
    <n v="0"/>
  </r>
  <r>
    <s v="Base"/>
    <s v="Weekend"/>
    <m/>
    <m/>
    <m/>
    <m/>
    <x v="28"/>
    <s v="US"/>
    <d v="2021-12-03T00:00:00"/>
    <n v="-97.492615667300669"/>
  </r>
  <r>
    <s v="Base"/>
    <s v="Weekend"/>
    <m/>
    <m/>
    <m/>
    <m/>
    <x v="28"/>
    <s v="US"/>
    <d v="2021-12-04T00:00:00"/>
    <n v="0"/>
  </r>
  <r>
    <s v="Base"/>
    <s v="Weekend"/>
    <m/>
    <m/>
    <m/>
    <m/>
    <x v="28"/>
    <s v="US"/>
    <d v="2021-12-05T00:00:00"/>
    <n v="0"/>
  </r>
  <r>
    <s v="Base"/>
    <s v="Weekend"/>
    <m/>
    <m/>
    <m/>
    <m/>
    <x v="28"/>
    <s v="US"/>
    <d v="2021-12-06T00:00:00"/>
    <n v="0"/>
  </r>
  <r>
    <s v="Base"/>
    <s v="Weekend"/>
    <m/>
    <m/>
    <m/>
    <m/>
    <x v="28"/>
    <s v="US"/>
    <d v="2021-12-07T00:00:00"/>
    <n v="0"/>
  </r>
  <r>
    <s v="Base"/>
    <s v="Weekend"/>
    <m/>
    <m/>
    <m/>
    <m/>
    <x v="28"/>
    <s v="US"/>
    <d v="2021-12-08T00:00:00"/>
    <n v="0"/>
  </r>
  <r>
    <s v="Base"/>
    <s v="Weekend"/>
    <m/>
    <m/>
    <m/>
    <m/>
    <x v="28"/>
    <s v="US"/>
    <d v="2021-12-09T00:00:00"/>
    <n v="0"/>
  </r>
  <r>
    <s v="Base"/>
    <s v="Weekend"/>
    <m/>
    <m/>
    <m/>
    <m/>
    <x v="28"/>
    <s v="US"/>
    <d v="2021-12-10T00:00:00"/>
    <n v="-97.492615667300669"/>
  </r>
  <r>
    <s v="Base"/>
    <s v="Weekend"/>
    <m/>
    <m/>
    <m/>
    <m/>
    <x v="28"/>
    <s v="US"/>
    <d v="2021-12-11T00:00:00"/>
    <n v="0"/>
  </r>
  <r>
    <s v="Base"/>
    <s v="Weekend"/>
    <m/>
    <m/>
    <m/>
    <m/>
    <x v="28"/>
    <s v="US"/>
    <d v="2021-12-12T00:00:00"/>
    <n v="0"/>
  </r>
  <r>
    <s v="Base"/>
    <s v="Weekend"/>
    <m/>
    <m/>
    <m/>
    <m/>
    <x v="28"/>
    <s v="US"/>
    <d v="2021-12-13T00:00:00"/>
    <n v="0"/>
  </r>
  <r>
    <s v="Base"/>
    <s v="Weekend"/>
    <m/>
    <m/>
    <m/>
    <m/>
    <x v="28"/>
    <s v="US"/>
    <d v="2021-12-14T00:00:00"/>
    <n v="0"/>
  </r>
  <r>
    <s v="Base"/>
    <s v="Weekend"/>
    <m/>
    <m/>
    <m/>
    <m/>
    <x v="28"/>
    <s v="US"/>
    <d v="2021-12-15T00:00:00"/>
    <n v="0"/>
  </r>
  <r>
    <s v="Base"/>
    <s v="Weekend"/>
    <m/>
    <m/>
    <m/>
    <m/>
    <x v="28"/>
    <s v="US"/>
    <d v="2021-12-16T00:00:00"/>
    <n v="0"/>
  </r>
  <r>
    <s v="Base"/>
    <s v="Weekend"/>
    <m/>
    <m/>
    <m/>
    <m/>
    <x v="28"/>
    <s v="US"/>
    <d v="2021-12-17T00:00:00"/>
    <n v="-97.492615667300669"/>
  </r>
  <r>
    <s v="Base"/>
    <s v="Weekend"/>
    <m/>
    <m/>
    <m/>
    <m/>
    <x v="28"/>
    <s v="US"/>
    <d v="2021-12-18T00:00:00"/>
    <n v="0"/>
  </r>
  <r>
    <s v="Base"/>
    <s v="Weekend"/>
    <m/>
    <m/>
    <m/>
    <m/>
    <x v="28"/>
    <s v="US"/>
    <d v="2021-12-19T00:00:00"/>
    <n v="0"/>
  </r>
  <r>
    <s v="Base"/>
    <s v="Weekend"/>
    <m/>
    <m/>
    <m/>
    <m/>
    <x v="28"/>
    <s v="US"/>
    <d v="2021-12-20T00:00:00"/>
    <n v="0"/>
  </r>
  <r>
    <s v="Base"/>
    <s v="Weekend"/>
    <m/>
    <m/>
    <m/>
    <m/>
    <x v="28"/>
    <s v="US"/>
    <d v="2021-12-21T00:00:00"/>
    <n v="0"/>
  </r>
  <r>
    <s v="Base"/>
    <s v="Weekend"/>
    <m/>
    <m/>
    <m/>
    <m/>
    <x v="28"/>
    <s v="US"/>
    <d v="2021-12-22T00:00:00"/>
    <n v="0"/>
  </r>
  <r>
    <s v="Base"/>
    <s v="Weekend"/>
    <m/>
    <m/>
    <m/>
    <m/>
    <x v="28"/>
    <s v="US"/>
    <d v="2021-12-23T00:00:00"/>
    <n v="0"/>
  </r>
  <r>
    <s v="Base"/>
    <s v="Weekend"/>
    <m/>
    <m/>
    <m/>
    <m/>
    <x v="28"/>
    <s v="US"/>
    <d v="2021-12-24T00:00:00"/>
    <n v="-97.492615667300669"/>
  </r>
  <r>
    <s v="Base"/>
    <s v="Weekend"/>
    <m/>
    <m/>
    <m/>
    <m/>
    <x v="28"/>
    <s v="US"/>
    <d v="2021-12-25T00:00:00"/>
    <n v="0"/>
  </r>
  <r>
    <s v="Base"/>
    <s v="Weekend"/>
    <m/>
    <m/>
    <m/>
    <m/>
    <x v="28"/>
    <s v="US"/>
    <d v="2021-12-26T00:00:00"/>
    <n v="0"/>
  </r>
  <r>
    <s v="Base"/>
    <s v="Weekend"/>
    <m/>
    <m/>
    <m/>
    <m/>
    <x v="28"/>
    <s v="US"/>
    <d v="2021-12-27T00:00:00"/>
    <n v="0"/>
  </r>
  <r>
    <s v="Base"/>
    <s v="Weekend"/>
    <m/>
    <m/>
    <m/>
    <m/>
    <x v="28"/>
    <s v="US"/>
    <d v="2021-12-28T00:00:00"/>
    <n v="0"/>
  </r>
  <r>
    <s v="Base"/>
    <s v="Weekend"/>
    <m/>
    <m/>
    <m/>
    <m/>
    <x v="28"/>
    <s v="US"/>
    <d v="2021-12-29T00:00:00"/>
    <n v="0"/>
  </r>
  <r>
    <s v="Base"/>
    <s v="Weekend"/>
    <m/>
    <m/>
    <m/>
    <m/>
    <x v="28"/>
    <s v="US"/>
    <d v="2021-12-30T00:00:00"/>
    <n v="0"/>
  </r>
  <r>
    <s v="Base"/>
    <s v="Weekend"/>
    <m/>
    <m/>
    <m/>
    <m/>
    <x v="28"/>
    <s v="US"/>
    <d v="2021-12-31T00:00:00"/>
    <n v="-97.492615667300669"/>
  </r>
  <r>
    <s v="Base"/>
    <s v="Weekend"/>
    <m/>
    <m/>
    <m/>
    <m/>
    <x v="28"/>
    <s v="US"/>
    <d v="2022-01-01T00:00:00"/>
    <n v="0"/>
  </r>
  <r>
    <s v="Base"/>
    <s v="Weekend"/>
    <m/>
    <m/>
    <m/>
    <m/>
    <x v="28"/>
    <s v="US"/>
    <d v="2022-01-02T00:00:00"/>
    <n v="0"/>
  </r>
  <r>
    <s v="Base"/>
    <s v="Weekend"/>
    <m/>
    <m/>
    <m/>
    <m/>
    <x v="28"/>
    <s v="US"/>
    <d v="2022-01-03T00:00:00"/>
    <n v="0"/>
  </r>
  <r>
    <s v="Base"/>
    <s v="Weekend"/>
    <m/>
    <m/>
    <m/>
    <m/>
    <x v="28"/>
    <s v="US"/>
    <d v="2022-01-04T00:00:00"/>
    <n v="0"/>
  </r>
  <r>
    <s v="Base"/>
    <s v="Weekend"/>
    <m/>
    <m/>
    <m/>
    <m/>
    <x v="28"/>
    <s v="US"/>
    <d v="2022-01-05T00:00:00"/>
    <n v="0"/>
  </r>
  <r>
    <s v="Base"/>
    <s v="Weekend"/>
    <m/>
    <m/>
    <m/>
    <m/>
    <x v="28"/>
    <s v="US"/>
    <d v="2022-01-06T00:00:00"/>
    <n v="0"/>
  </r>
  <r>
    <s v="Base"/>
    <s v="Weekend"/>
    <m/>
    <m/>
    <m/>
    <m/>
    <x v="28"/>
    <s v="US"/>
    <d v="2022-01-07T00:00:00"/>
    <n v="0"/>
  </r>
  <r>
    <s v="Base"/>
    <s v="Weekend"/>
    <m/>
    <m/>
    <m/>
    <m/>
    <x v="28"/>
    <s v="US"/>
    <d v="2022-01-08T00:00:00"/>
    <n v="0"/>
  </r>
  <r>
    <s v="Base"/>
    <s v="Weekend"/>
    <m/>
    <m/>
    <m/>
    <m/>
    <x v="28"/>
    <s v="US"/>
    <d v="2022-01-09T00:00:00"/>
    <n v="0"/>
  </r>
  <r>
    <s v="Base"/>
    <s v="Weekend"/>
    <m/>
    <m/>
    <m/>
    <m/>
    <x v="28"/>
    <s v="US"/>
    <d v="2022-01-10T00:00:00"/>
    <n v="0"/>
  </r>
  <r>
    <s v="Base"/>
    <s v="Weekend"/>
    <m/>
    <m/>
    <m/>
    <m/>
    <x v="28"/>
    <s v="US"/>
    <d v="2022-01-11T00:00:00"/>
    <n v="0"/>
  </r>
  <r>
    <s v="Base"/>
    <s v="Weekend"/>
    <m/>
    <m/>
    <m/>
    <m/>
    <x v="28"/>
    <s v="US"/>
    <d v="2022-01-12T00:00:00"/>
    <n v="0"/>
  </r>
  <r>
    <s v="Base"/>
    <s v="Weekend"/>
    <m/>
    <m/>
    <m/>
    <m/>
    <x v="28"/>
    <s v="US"/>
    <d v="2022-01-13T00:00:00"/>
    <n v="0"/>
  </r>
  <r>
    <s v="Base"/>
    <s v="Weekend"/>
    <m/>
    <m/>
    <m/>
    <m/>
    <x v="28"/>
    <s v="US"/>
    <d v="2022-01-14T00:00:00"/>
    <n v="0"/>
  </r>
  <r>
    <s v="Base"/>
    <s v="Weekend"/>
    <m/>
    <m/>
    <m/>
    <m/>
    <x v="28"/>
    <s v="US"/>
    <d v="2022-01-15T00:00:00"/>
    <n v="0"/>
  </r>
  <r>
    <s v="Base"/>
    <s v="Weekend"/>
    <m/>
    <m/>
    <m/>
    <m/>
    <x v="28"/>
    <s v="US"/>
    <d v="2022-01-16T00:00:00"/>
    <n v="0"/>
  </r>
  <r>
    <s v="Base"/>
    <s v="Weekend"/>
    <m/>
    <m/>
    <m/>
    <m/>
    <x v="28"/>
    <s v="US"/>
    <d v="2022-01-17T00:00:00"/>
    <n v="0"/>
  </r>
  <r>
    <s v="Base"/>
    <s v="Weekend"/>
    <m/>
    <m/>
    <m/>
    <m/>
    <x v="28"/>
    <s v="US"/>
    <d v="2022-01-18T00:00:00"/>
    <n v="0"/>
  </r>
  <r>
    <s v="Base"/>
    <s v="Weekend"/>
    <m/>
    <m/>
    <m/>
    <m/>
    <x v="28"/>
    <s v="US"/>
    <d v="2022-01-19T00:00:00"/>
    <n v="0"/>
  </r>
  <r>
    <s v="Base"/>
    <s v="Weekend"/>
    <m/>
    <m/>
    <m/>
    <m/>
    <x v="28"/>
    <s v="US"/>
    <d v="2022-01-20T00:00:00"/>
    <n v="0"/>
  </r>
  <r>
    <s v="Base"/>
    <s v="Weekend"/>
    <m/>
    <m/>
    <m/>
    <m/>
    <x v="28"/>
    <s v="US"/>
    <d v="2022-01-21T00:00:00"/>
    <n v="0"/>
  </r>
  <r>
    <s v="Base"/>
    <s v="Weekend"/>
    <m/>
    <m/>
    <m/>
    <m/>
    <x v="28"/>
    <s v="US"/>
    <d v="2022-01-22T00:00:00"/>
    <n v="0"/>
  </r>
  <r>
    <s v="Base"/>
    <s v="Weekend"/>
    <m/>
    <m/>
    <m/>
    <m/>
    <x v="28"/>
    <s v="US"/>
    <d v="2022-01-23T00:00:00"/>
    <n v="0"/>
  </r>
  <r>
    <s v="Base"/>
    <s v="Weekend"/>
    <m/>
    <m/>
    <m/>
    <m/>
    <x v="28"/>
    <s v="US"/>
    <d v="2022-01-24T00:00:00"/>
    <n v="0"/>
  </r>
  <r>
    <s v="Base"/>
    <s v="Weekend"/>
    <m/>
    <m/>
    <m/>
    <m/>
    <x v="28"/>
    <s v="US"/>
    <d v="2022-01-25T00:00:00"/>
    <n v="0"/>
  </r>
  <r>
    <s v="Base"/>
    <s v="Weekend"/>
    <m/>
    <m/>
    <m/>
    <m/>
    <x v="28"/>
    <s v="US"/>
    <d v="2022-01-26T00:00:00"/>
    <n v="0"/>
  </r>
  <r>
    <s v="Base"/>
    <s v="Weekend"/>
    <m/>
    <m/>
    <m/>
    <m/>
    <x v="28"/>
    <s v="US"/>
    <d v="2022-01-27T00:00:00"/>
    <n v="0"/>
  </r>
  <r>
    <s v="Base"/>
    <s v="Weekend"/>
    <m/>
    <m/>
    <m/>
    <m/>
    <x v="28"/>
    <s v="US"/>
    <d v="2022-01-28T00:00:00"/>
    <n v="0"/>
  </r>
  <r>
    <s v="Base"/>
    <s v="Weekend"/>
    <m/>
    <m/>
    <m/>
    <m/>
    <x v="28"/>
    <s v="US"/>
    <d v="2022-01-29T00:00:00"/>
    <n v="0"/>
  </r>
  <r>
    <s v="Base"/>
    <s v="Weekend"/>
    <m/>
    <m/>
    <m/>
    <m/>
    <x v="28"/>
    <s v="US"/>
    <d v="2022-01-30T00:00:00"/>
    <n v="0"/>
  </r>
  <r>
    <s v="Base"/>
    <s v="Weekend"/>
    <m/>
    <m/>
    <m/>
    <m/>
    <x v="28"/>
    <s v="US"/>
    <d v="2022-01-31T00:00:00"/>
    <n v="0"/>
  </r>
  <r>
    <s v="Base"/>
    <s v="Weekend"/>
    <m/>
    <m/>
    <m/>
    <m/>
    <x v="28"/>
    <s v="US"/>
    <d v="2022-02-01T00:00:00"/>
    <n v="0"/>
  </r>
  <r>
    <s v="Base"/>
    <s v="Weekend"/>
    <m/>
    <m/>
    <m/>
    <m/>
    <x v="28"/>
    <s v="US"/>
    <d v="2022-02-02T00:00:00"/>
    <n v="0"/>
  </r>
  <r>
    <s v="Base"/>
    <s v="Weekend"/>
    <m/>
    <m/>
    <m/>
    <m/>
    <x v="28"/>
    <s v="US"/>
    <d v="2022-02-03T00:00:00"/>
    <n v="0"/>
  </r>
  <r>
    <s v="Base"/>
    <s v="Weekend"/>
    <m/>
    <m/>
    <m/>
    <m/>
    <x v="28"/>
    <s v="US"/>
    <d v="2022-02-04T00:00:00"/>
    <n v="0"/>
  </r>
  <r>
    <s v="Base"/>
    <s v="Weekend"/>
    <m/>
    <m/>
    <m/>
    <m/>
    <x v="28"/>
    <s v="US"/>
    <d v="2022-02-05T00:00:00"/>
    <n v="0"/>
  </r>
  <r>
    <s v="Base"/>
    <s v="Weekend"/>
    <m/>
    <m/>
    <m/>
    <m/>
    <x v="28"/>
    <s v="US"/>
    <d v="2022-02-06T00:00:00"/>
    <n v="0"/>
  </r>
  <r>
    <s v="Base"/>
    <s v="Weekend"/>
    <m/>
    <m/>
    <m/>
    <m/>
    <x v="28"/>
    <s v="US"/>
    <d v="2022-02-07T00:00:00"/>
    <n v="0"/>
  </r>
  <r>
    <s v="Base"/>
    <s v="Weekend"/>
    <m/>
    <m/>
    <m/>
    <m/>
    <x v="28"/>
    <s v="US"/>
    <d v="2022-02-08T00:00:00"/>
    <n v="0"/>
  </r>
  <r>
    <s v="Base"/>
    <s v="Weekend"/>
    <m/>
    <m/>
    <m/>
    <m/>
    <x v="28"/>
    <s v="US"/>
    <d v="2022-02-09T00:00:00"/>
    <n v="0"/>
  </r>
  <r>
    <s v="Base"/>
    <s v="Weekend"/>
    <m/>
    <m/>
    <m/>
    <m/>
    <x v="28"/>
    <s v="US"/>
    <d v="2022-02-10T00:00:00"/>
    <n v="0"/>
  </r>
  <r>
    <s v="Base"/>
    <s v="Weekend"/>
    <m/>
    <m/>
    <m/>
    <m/>
    <x v="28"/>
    <s v="US"/>
    <d v="2022-02-11T00:00:00"/>
    <n v="0"/>
  </r>
  <r>
    <s v="Base"/>
    <s v="Weekend"/>
    <m/>
    <m/>
    <m/>
    <m/>
    <x v="28"/>
    <s v="US"/>
    <d v="2022-02-12T00:00:00"/>
    <n v="0"/>
  </r>
  <r>
    <s v="Base"/>
    <s v="Weekend"/>
    <m/>
    <m/>
    <m/>
    <m/>
    <x v="28"/>
    <s v="US"/>
    <d v="2022-02-13T00:00:00"/>
    <n v="0"/>
  </r>
  <r>
    <s v="Base"/>
    <s v="Weekend"/>
    <m/>
    <m/>
    <m/>
    <m/>
    <x v="28"/>
    <s v="US"/>
    <d v="2022-02-14T00:00:00"/>
    <n v="0"/>
  </r>
  <r>
    <s v="Base"/>
    <s v="Weekend"/>
    <m/>
    <m/>
    <m/>
    <m/>
    <x v="28"/>
    <s v="US"/>
    <d v="2022-02-15T00:00:00"/>
    <n v="0"/>
  </r>
  <r>
    <s v="Base"/>
    <s v="Weekend"/>
    <m/>
    <m/>
    <m/>
    <m/>
    <x v="28"/>
    <s v="US"/>
    <d v="2022-02-16T00:00:00"/>
    <n v="0"/>
  </r>
  <r>
    <s v="Base"/>
    <s v="Weekend"/>
    <m/>
    <m/>
    <m/>
    <m/>
    <x v="28"/>
    <s v="US"/>
    <d v="2022-02-17T00:00:00"/>
    <n v="0"/>
  </r>
  <r>
    <s v="Base"/>
    <s v="Weekend"/>
    <m/>
    <m/>
    <m/>
    <m/>
    <x v="28"/>
    <s v="US"/>
    <d v="2022-02-18T00:00:00"/>
    <n v="0"/>
  </r>
  <r>
    <s v="Base"/>
    <s v="Weekend"/>
    <m/>
    <m/>
    <m/>
    <m/>
    <x v="28"/>
    <s v="US"/>
    <d v="2022-02-19T00:00:00"/>
    <n v="0"/>
  </r>
  <r>
    <s v="Base"/>
    <s v="Weekend"/>
    <m/>
    <m/>
    <m/>
    <m/>
    <x v="28"/>
    <s v="US"/>
    <d v="2022-02-20T00:00:00"/>
    <n v="0"/>
  </r>
  <r>
    <s v="Base"/>
    <s v="Weekend"/>
    <m/>
    <m/>
    <m/>
    <m/>
    <x v="28"/>
    <s v="US"/>
    <d v="2022-02-21T00:00:00"/>
    <n v="0"/>
  </r>
  <r>
    <s v="Base"/>
    <s v="Weekend"/>
    <m/>
    <m/>
    <m/>
    <m/>
    <x v="28"/>
    <s v="US"/>
    <d v="2022-02-22T00:00:00"/>
    <n v="0"/>
  </r>
  <r>
    <s v="Base"/>
    <s v="Weekend"/>
    <m/>
    <m/>
    <m/>
    <m/>
    <x v="28"/>
    <s v="US"/>
    <d v="2022-02-23T00:00:00"/>
    <n v="0"/>
  </r>
  <r>
    <s v="Base"/>
    <s v="Weekend"/>
    <m/>
    <m/>
    <m/>
    <m/>
    <x v="28"/>
    <s v="US"/>
    <d v="2022-02-24T00:00:00"/>
    <n v="0"/>
  </r>
  <r>
    <s v="Base"/>
    <s v="Weekend"/>
    <m/>
    <m/>
    <m/>
    <m/>
    <x v="28"/>
    <s v="US"/>
    <d v="2022-02-25T00:00:00"/>
    <n v="0"/>
  </r>
  <r>
    <s v="Base"/>
    <s v="Weekend"/>
    <m/>
    <m/>
    <m/>
    <m/>
    <x v="28"/>
    <s v="US"/>
    <d v="2022-02-26T00:00:00"/>
    <n v="0"/>
  </r>
  <r>
    <s v="Base"/>
    <s v="Weekend"/>
    <m/>
    <m/>
    <m/>
    <m/>
    <x v="28"/>
    <s v="US"/>
    <d v="2022-02-27T00:00:00"/>
    <n v="0"/>
  </r>
  <r>
    <s v="Base"/>
    <s v="Weekend"/>
    <m/>
    <m/>
    <m/>
    <m/>
    <x v="28"/>
    <s v="US"/>
    <d v="2022-02-28T00:00:00"/>
    <n v="0"/>
  </r>
  <r>
    <s v="Base"/>
    <s v="Weekend"/>
    <m/>
    <m/>
    <m/>
    <m/>
    <x v="28"/>
    <s v="US"/>
    <d v="2022-03-01T00:00:00"/>
    <n v="0"/>
  </r>
  <r>
    <s v="Base"/>
    <s v="Weekend"/>
    <m/>
    <m/>
    <m/>
    <m/>
    <x v="28"/>
    <s v="US"/>
    <d v="2022-03-02T00:00:00"/>
    <n v="0"/>
  </r>
  <r>
    <s v="Base"/>
    <s v="Weekend"/>
    <m/>
    <m/>
    <m/>
    <m/>
    <x v="28"/>
    <s v="US"/>
    <d v="2022-03-03T00:00:00"/>
    <n v="0"/>
  </r>
  <r>
    <s v="Base"/>
    <s v="Weekend"/>
    <m/>
    <m/>
    <m/>
    <m/>
    <x v="28"/>
    <s v="US"/>
    <d v="2022-03-04T00:00:00"/>
    <n v="0"/>
  </r>
  <r>
    <s v="Base"/>
    <s v="Weekend"/>
    <m/>
    <m/>
    <m/>
    <m/>
    <x v="28"/>
    <s v="US"/>
    <d v="2022-03-05T00:00:00"/>
    <n v="0"/>
  </r>
  <r>
    <s v="Base"/>
    <s v="Weekend"/>
    <m/>
    <m/>
    <m/>
    <m/>
    <x v="28"/>
    <s v="US"/>
    <d v="2022-03-06T00:00:00"/>
    <n v="0"/>
  </r>
  <r>
    <s v="Base"/>
    <s v="Weekend"/>
    <m/>
    <m/>
    <m/>
    <m/>
    <x v="28"/>
    <s v="US"/>
    <d v="2022-03-07T00:00:00"/>
    <n v="0"/>
  </r>
  <r>
    <s v="Base"/>
    <s v="Weekend"/>
    <m/>
    <m/>
    <m/>
    <m/>
    <x v="28"/>
    <s v="US"/>
    <d v="2022-03-08T00:00:00"/>
    <n v="0"/>
  </r>
  <r>
    <s v="Base"/>
    <s v="Weekend"/>
    <m/>
    <m/>
    <m/>
    <m/>
    <x v="28"/>
    <s v="US"/>
    <d v="2022-03-09T00:00:00"/>
    <n v="0"/>
  </r>
  <r>
    <s v="Base"/>
    <s v="Weekend"/>
    <m/>
    <m/>
    <m/>
    <m/>
    <x v="28"/>
    <s v="US"/>
    <d v="2022-03-10T00:00:00"/>
    <n v="0"/>
  </r>
  <r>
    <s v="Base"/>
    <s v="Weekend"/>
    <m/>
    <m/>
    <m/>
    <m/>
    <x v="28"/>
    <s v="US"/>
    <d v="2022-03-11T00:00:00"/>
    <n v="0"/>
  </r>
  <r>
    <s v="Base"/>
    <s v="Weekend"/>
    <m/>
    <m/>
    <m/>
    <m/>
    <x v="28"/>
    <s v="US"/>
    <d v="2022-03-12T00:00:00"/>
    <n v="0"/>
  </r>
  <r>
    <s v="Base"/>
    <s v="Weekend"/>
    <m/>
    <m/>
    <m/>
    <m/>
    <x v="28"/>
    <s v="US"/>
    <d v="2022-03-13T00:00:00"/>
    <n v="0"/>
  </r>
  <r>
    <s v="Base"/>
    <s v="Weekend"/>
    <m/>
    <m/>
    <m/>
    <m/>
    <x v="28"/>
    <s v="US"/>
    <d v="2022-03-14T00:00:00"/>
    <n v="0"/>
  </r>
  <r>
    <s v="Base"/>
    <s v="Weekend"/>
    <m/>
    <m/>
    <m/>
    <m/>
    <x v="28"/>
    <s v="US"/>
    <d v="2022-03-15T00:00:00"/>
    <n v="0"/>
  </r>
  <r>
    <s v="Base"/>
    <s v="Weekend"/>
    <m/>
    <m/>
    <m/>
    <m/>
    <x v="28"/>
    <s v="US"/>
    <d v="2022-03-16T00:00:00"/>
    <n v="0"/>
  </r>
  <r>
    <s v="Base"/>
    <s v="Weekend"/>
    <m/>
    <m/>
    <m/>
    <m/>
    <x v="28"/>
    <s v="US"/>
    <d v="2022-03-17T00:00:00"/>
    <n v="0"/>
  </r>
  <r>
    <s v="Base"/>
    <s v="Weekend"/>
    <m/>
    <m/>
    <m/>
    <m/>
    <x v="28"/>
    <s v="US"/>
    <d v="2022-03-18T00:00:00"/>
    <n v="0"/>
  </r>
  <r>
    <s v="Base"/>
    <s v="Weekend"/>
    <m/>
    <m/>
    <m/>
    <m/>
    <x v="28"/>
    <s v="US"/>
    <d v="2022-03-19T00:00:00"/>
    <n v="0"/>
  </r>
  <r>
    <s v="Base"/>
    <s v="Weekend"/>
    <m/>
    <m/>
    <m/>
    <m/>
    <x v="28"/>
    <s v="US"/>
    <d v="2022-03-20T00:00:00"/>
    <n v="0"/>
  </r>
  <r>
    <s v="Base"/>
    <s v="Weekend"/>
    <m/>
    <m/>
    <m/>
    <m/>
    <x v="28"/>
    <s v="US"/>
    <d v="2022-03-21T00:00:00"/>
    <n v="0"/>
  </r>
  <r>
    <s v="Base"/>
    <s v="Weekend"/>
    <m/>
    <m/>
    <m/>
    <m/>
    <x v="28"/>
    <s v="US"/>
    <d v="2022-03-22T00:00:00"/>
    <n v="0"/>
  </r>
  <r>
    <s v="Base"/>
    <s v="Weekend"/>
    <m/>
    <m/>
    <m/>
    <m/>
    <x v="28"/>
    <s v="US"/>
    <d v="2022-03-23T00:00:00"/>
    <n v="0"/>
  </r>
  <r>
    <s v="Base"/>
    <s v="Weekend"/>
    <m/>
    <m/>
    <m/>
    <m/>
    <x v="28"/>
    <s v="US"/>
    <d v="2022-03-24T00:00:00"/>
    <n v="0"/>
  </r>
  <r>
    <s v="Base"/>
    <s v="Weekend"/>
    <m/>
    <m/>
    <m/>
    <m/>
    <x v="28"/>
    <s v="US"/>
    <d v="2022-03-25T00:00:00"/>
    <n v="0"/>
  </r>
  <r>
    <s v="Base"/>
    <s v="Weekend"/>
    <m/>
    <m/>
    <m/>
    <m/>
    <x v="28"/>
    <s v="US"/>
    <d v="2022-03-26T00:00:00"/>
    <n v="0"/>
  </r>
  <r>
    <s v="Base"/>
    <s v="Weekend"/>
    <m/>
    <m/>
    <m/>
    <m/>
    <x v="28"/>
    <s v="US"/>
    <d v="2022-03-27T00:00:00"/>
    <n v="0"/>
  </r>
  <r>
    <s v="Base"/>
    <s v="Weekend"/>
    <m/>
    <m/>
    <m/>
    <m/>
    <x v="28"/>
    <s v="US"/>
    <d v="2022-03-28T00:00:00"/>
    <n v="0"/>
  </r>
  <r>
    <s v="Base"/>
    <s v="Weekend"/>
    <m/>
    <m/>
    <m/>
    <m/>
    <x v="28"/>
    <s v="US"/>
    <d v="2022-03-29T00:00:00"/>
    <n v="0"/>
  </r>
  <r>
    <s v="Base"/>
    <s v="Weekend"/>
    <m/>
    <m/>
    <m/>
    <m/>
    <x v="28"/>
    <s v="US"/>
    <d v="2022-03-30T00:00:00"/>
    <n v="0"/>
  </r>
  <r>
    <s v="Base"/>
    <s v="Weekend"/>
    <m/>
    <m/>
    <m/>
    <m/>
    <x v="28"/>
    <s v="US"/>
    <d v="2022-03-31T00:00:00"/>
    <n v="0"/>
  </r>
  <r>
    <s v="Base"/>
    <s v="Weekend"/>
    <m/>
    <m/>
    <m/>
    <m/>
    <x v="29"/>
    <s v="US"/>
    <d v="2021-07-01T00:00:00"/>
    <n v="0"/>
  </r>
  <r>
    <s v="Base"/>
    <s v="Weekend"/>
    <m/>
    <m/>
    <m/>
    <m/>
    <x v="29"/>
    <s v="US"/>
    <d v="2021-07-02T00:00:00"/>
    <n v="0"/>
  </r>
  <r>
    <s v="Base"/>
    <s v="Weekend"/>
    <m/>
    <m/>
    <m/>
    <m/>
    <x v="29"/>
    <s v="US"/>
    <d v="2021-07-03T00:00:00"/>
    <n v="0"/>
  </r>
  <r>
    <s v="Base"/>
    <s v="Weekend"/>
    <m/>
    <m/>
    <m/>
    <m/>
    <x v="29"/>
    <s v="US"/>
    <d v="2021-07-04T00:00:00"/>
    <n v="0"/>
  </r>
  <r>
    <s v="Base"/>
    <s v="Weekend"/>
    <m/>
    <m/>
    <m/>
    <m/>
    <x v="29"/>
    <s v="US"/>
    <d v="2021-07-05T00:00:00"/>
    <n v="0"/>
  </r>
  <r>
    <s v="Base"/>
    <s v="Weekend"/>
    <m/>
    <m/>
    <m/>
    <m/>
    <x v="29"/>
    <s v="US"/>
    <d v="2021-07-06T00:00:00"/>
    <n v="0"/>
  </r>
  <r>
    <s v="Base"/>
    <s v="Weekend"/>
    <m/>
    <m/>
    <m/>
    <m/>
    <x v="29"/>
    <s v="US"/>
    <d v="2021-07-07T00:00:00"/>
    <n v="0"/>
  </r>
  <r>
    <s v="Base"/>
    <s v="Weekend"/>
    <m/>
    <m/>
    <m/>
    <m/>
    <x v="29"/>
    <s v="US"/>
    <d v="2021-07-08T00:00:00"/>
    <n v="0"/>
  </r>
  <r>
    <s v="Base"/>
    <s v="Weekend"/>
    <m/>
    <m/>
    <m/>
    <m/>
    <x v="29"/>
    <s v="US"/>
    <d v="2021-07-09T00:00:00"/>
    <n v="0"/>
  </r>
  <r>
    <s v="Base"/>
    <s v="Weekend"/>
    <m/>
    <m/>
    <m/>
    <m/>
    <x v="29"/>
    <s v="US"/>
    <d v="2021-07-10T00:00:00"/>
    <n v="0"/>
  </r>
  <r>
    <s v="Base"/>
    <s v="Weekend"/>
    <m/>
    <m/>
    <m/>
    <m/>
    <x v="29"/>
    <s v="US"/>
    <d v="2021-07-11T00:00:00"/>
    <n v="0"/>
  </r>
  <r>
    <s v="Base"/>
    <s v="Weekend"/>
    <m/>
    <m/>
    <m/>
    <m/>
    <x v="29"/>
    <s v="US"/>
    <d v="2021-07-12T00:00:00"/>
    <n v="0"/>
  </r>
  <r>
    <s v="Base"/>
    <s v="Weekend"/>
    <m/>
    <m/>
    <m/>
    <m/>
    <x v="29"/>
    <s v="US"/>
    <d v="2021-07-13T00:00:00"/>
    <n v="0"/>
  </r>
  <r>
    <s v="Base"/>
    <s v="Weekend"/>
    <m/>
    <m/>
    <m/>
    <m/>
    <x v="29"/>
    <s v="US"/>
    <d v="2021-07-14T00:00:00"/>
    <n v="0"/>
  </r>
  <r>
    <s v="Base"/>
    <s v="Weekend"/>
    <m/>
    <m/>
    <m/>
    <m/>
    <x v="29"/>
    <s v="US"/>
    <d v="2021-07-15T00:00:00"/>
    <n v="0"/>
  </r>
  <r>
    <s v="Base"/>
    <s v="Weekend"/>
    <m/>
    <m/>
    <m/>
    <m/>
    <x v="29"/>
    <s v="US"/>
    <d v="2021-07-16T00:00:00"/>
    <n v="0"/>
  </r>
  <r>
    <s v="Base"/>
    <s v="Weekend"/>
    <m/>
    <m/>
    <m/>
    <m/>
    <x v="29"/>
    <s v="US"/>
    <d v="2021-07-17T00:00:00"/>
    <n v="0"/>
  </r>
  <r>
    <s v="Base"/>
    <s v="Weekend"/>
    <m/>
    <m/>
    <m/>
    <m/>
    <x v="29"/>
    <s v="US"/>
    <d v="2021-07-18T00:00:00"/>
    <n v="0"/>
  </r>
  <r>
    <s v="Base"/>
    <s v="Weekend"/>
    <m/>
    <m/>
    <m/>
    <m/>
    <x v="29"/>
    <s v="US"/>
    <d v="2021-07-19T00:00:00"/>
    <n v="0"/>
  </r>
  <r>
    <s v="Base"/>
    <s v="Weekend"/>
    <m/>
    <m/>
    <m/>
    <m/>
    <x v="29"/>
    <s v="US"/>
    <d v="2021-07-20T00:00:00"/>
    <n v="0"/>
  </r>
  <r>
    <s v="Base"/>
    <s v="Weekend"/>
    <m/>
    <m/>
    <m/>
    <m/>
    <x v="29"/>
    <s v="US"/>
    <d v="2021-07-21T00:00:00"/>
    <n v="0"/>
  </r>
  <r>
    <s v="Base"/>
    <s v="Weekend"/>
    <m/>
    <m/>
    <m/>
    <m/>
    <x v="29"/>
    <s v="US"/>
    <d v="2021-07-22T00:00:00"/>
    <n v="0"/>
  </r>
  <r>
    <s v="Base"/>
    <s v="Weekend"/>
    <m/>
    <m/>
    <m/>
    <m/>
    <x v="29"/>
    <s v="US"/>
    <d v="2021-07-23T00:00:00"/>
    <n v="0"/>
  </r>
  <r>
    <s v="Base"/>
    <s v="Weekend"/>
    <m/>
    <m/>
    <m/>
    <m/>
    <x v="29"/>
    <s v="US"/>
    <d v="2021-07-24T00:00:00"/>
    <n v="0"/>
  </r>
  <r>
    <s v="Base"/>
    <s v="Weekend"/>
    <m/>
    <m/>
    <m/>
    <m/>
    <x v="29"/>
    <s v="US"/>
    <d v="2021-07-25T00:00:00"/>
    <n v="0"/>
  </r>
  <r>
    <s v="Base"/>
    <s v="Weekend"/>
    <m/>
    <m/>
    <m/>
    <m/>
    <x v="29"/>
    <s v="US"/>
    <d v="2021-07-26T00:00:00"/>
    <n v="0"/>
  </r>
  <r>
    <s v="Base"/>
    <s v="Weekend"/>
    <m/>
    <m/>
    <m/>
    <m/>
    <x v="29"/>
    <s v="US"/>
    <d v="2021-07-27T00:00:00"/>
    <n v="0"/>
  </r>
  <r>
    <s v="Base"/>
    <s v="Weekend"/>
    <m/>
    <m/>
    <m/>
    <m/>
    <x v="29"/>
    <s v="US"/>
    <d v="2021-07-28T00:00:00"/>
    <n v="0"/>
  </r>
  <r>
    <s v="Base"/>
    <s v="Weekend"/>
    <m/>
    <m/>
    <m/>
    <m/>
    <x v="29"/>
    <s v="US"/>
    <d v="2021-07-29T00:00:00"/>
    <n v="0"/>
  </r>
  <r>
    <s v="Base"/>
    <s v="Weekend"/>
    <m/>
    <m/>
    <m/>
    <m/>
    <x v="29"/>
    <s v="US"/>
    <d v="2021-07-30T00:00:00"/>
    <n v="0"/>
  </r>
  <r>
    <s v="Base"/>
    <s v="Weekend"/>
    <m/>
    <m/>
    <m/>
    <m/>
    <x v="29"/>
    <s v="US"/>
    <d v="2021-07-31T00:00:00"/>
    <n v="0"/>
  </r>
  <r>
    <s v="Base"/>
    <s v="Weekend"/>
    <m/>
    <m/>
    <m/>
    <m/>
    <x v="29"/>
    <s v="US"/>
    <d v="2021-08-01T00:00:00"/>
    <n v="0"/>
  </r>
  <r>
    <s v="Base"/>
    <s v="Weekend"/>
    <m/>
    <m/>
    <m/>
    <m/>
    <x v="29"/>
    <s v="US"/>
    <d v="2021-08-02T00:00:00"/>
    <n v="0"/>
  </r>
  <r>
    <s v="Base"/>
    <s v="Weekend"/>
    <m/>
    <m/>
    <m/>
    <m/>
    <x v="29"/>
    <s v="US"/>
    <d v="2021-08-03T00:00:00"/>
    <n v="0"/>
  </r>
  <r>
    <s v="Base"/>
    <s v="Weekend"/>
    <m/>
    <m/>
    <m/>
    <m/>
    <x v="29"/>
    <s v="US"/>
    <d v="2021-08-04T00:00:00"/>
    <n v="0"/>
  </r>
  <r>
    <s v="Base"/>
    <s v="Weekend"/>
    <m/>
    <m/>
    <m/>
    <m/>
    <x v="29"/>
    <s v="US"/>
    <d v="2021-08-05T00:00:00"/>
    <n v="0"/>
  </r>
  <r>
    <s v="Base"/>
    <s v="Weekend"/>
    <m/>
    <m/>
    <m/>
    <m/>
    <x v="29"/>
    <s v="US"/>
    <d v="2021-08-06T00:00:00"/>
    <n v="0"/>
  </r>
  <r>
    <s v="Base"/>
    <s v="Weekend"/>
    <m/>
    <m/>
    <m/>
    <m/>
    <x v="29"/>
    <s v="US"/>
    <d v="2021-08-07T00:00:00"/>
    <n v="0"/>
  </r>
  <r>
    <s v="Base"/>
    <s v="Weekend"/>
    <m/>
    <m/>
    <m/>
    <m/>
    <x v="29"/>
    <s v="US"/>
    <d v="2021-08-08T00:00:00"/>
    <n v="0"/>
  </r>
  <r>
    <s v="Base"/>
    <s v="Weekend"/>
    <m/>
    <m/>
    <m/>
    <m/>
    <x v="29"/>
    <s v="US"/>
    <d v="2021-08-09T00:00:00"/>
    <n v="0"/>
  </r>
  <r>
    <s v="Base"/>
    <s v="Weekend"/>
    <m/>
    <m/>
    <m/>
    <m/>
    <x v="29"/>
    <s v="US"/>
    <d v="2021-08-10T00:00:00"/>
    <n v="0"/>
  </r>
  <r>
    <s v="Base"/>
    <s v="Weekend"/>
    <m/>
    <m/>
    <m/>
    <m/>
    <x v="29"/>
    <s v="US"/>
    <d v="2021-08-11T00:00:00"/>
    <n v="0"/>
  </r>
  <r>
    <s v="Base"/>
    <s v="Weekend"/>
    <m/>
    <m/>
    <m/>
    <m/>
    <x v="29"/>
    <s v="US"/>
    <d v="2021-08-12T00:00:00"/>
    <n v="0"/>
  </r>
  <r>
    <s v="Base"/>
    <s v="Weekend"/>
    <m/>
    <m/>
    <m/>
    <m/>
    <x v="29"/>
    <s v="US"/>
    <d v="2021-08-13T00:00:00"/>
    <n v="0"/>
  </r>
  <r>
    <s v="Base"/>
    <s v="Weekend"/>
    <m/>
    <m/>
    <m/>
    <m/>
    <x v="29"/>
    <s v="US"/>
    <d v="2021-08-14T00:00:00"/>
    <n v="0"/>
  </r>
  <r>
    <s v="Base"/>
    <s v="Weekend"/>
    <m/>
    <m/>
    <m/>
    <m/>
    <x v="29"/>
    <s v="US"/>
    <d v="2021-08-15T00:00:00"/>
    <n v="0"/>
  </r>
  <r>
    <s v="Base"/>
    <s v="Weekend"/>
    <m/>
    <m/>
    <m/>
    <m/>
    <x v="29"/>
    <s v="US"/>
    <d v="2021-08-16T00:00:00"/>
    <n v="0"/>
  </r>
  <r>
    <s v="Base"/>
    <s v="Weekend"/>
    <m/>
    <m/>
    <m/>
    <m/>
    <x v="29"/>
    <s v="US"/>
    <d v="2021-08-17T00:00:00"/>
    <n v="0"/>
  </r>
  <r>
    <s v="Base"/>
    <s v="Weekend"/>
    <m/>
    <m/>
    <m/>
    <m/>
    <x v="29"/>
    <s v="US"/>
    <d v="2021-08-18T00:00:00"/>
    <n v="0"/>
  </r>
  <r>
    <s v="Base"/>
    <s v="Weekend"/>
    <m/>
    <m/>
    <m/>
    <m/>
    <x v="29"/>
    <s v="US"/>
    <d v="2021-08-19T00:00:00"/>
    <n v="0"/>
  </r>
  <r>
    <s v="Base"/>
    <s v="Weekend"/>
    <m/>
    <m/>
    <m/>
    <m/>
    <x v="29"/>
    <s v="US"/>
    <d v="2021-08-20T00:00:00"/>
    <n v="0"/>
  </r>
  <r>
    <s v="Base"/>
    <s v="Weekend"/>
    <m/>
    <m/>
    <m/>
    <m/>
    <x v="29"/>
    <s v="US"/>
    <d v="2021-08-21T00:00:00"/>
    <n v="0"/>
  </r>
  <r>
    <s v="Base"/>
    <s v="Weekend"/>
    <m/>
    <m/>
    <m/>
    <m/>
    <x v="29"/>
    <s v="US"/>
    <d v="2021-08-22T00:00:00"/>
    <n v="0"/>
  </r>
  <r>
    <s v="Base"/>
    <s v="Weekend"/>
    <m/>
    <m/>
    <m/>
    <m/>
    <x v="29"/>
    <s v="US"/>
    <d v="2021-08-23T00:00:00"/>
    <n v="0"/>
  </r>
  <r>
    <s v="Base"/>
    <s v="Weekend"/>
    <m/>
    <m/>
    <m/>
    <m/>
    <x v="29"/>
    <s v="US"/>
    <d v="2021-08-24T00:00:00"/>
    <n v="0"/>
  </r>
  <r>
    <s v="Base"/>
    <s v="Weekend"/>
    <m/>
    <m/>
    <m/>
    <m/>
    <x v="29"/>
    <s v="US"/>
    <d v="2021-08-25T00:00:00"/>
    <n v="0"/>
  </r>
  <r>
    <s v="Base"/>
    <s v="Weekend"/>
    <m/>
    <m/>
    <m/>
    <m/>
    <x v="29"/>
    <s v="US"/>
    <d v="2021-08-26T00:00:00"/>
    <n v="0"/>
  </r>
  <r>
    <s v="Base"/>
    <s v="Weekend"/>
    <m/>
    <m/>
    <m/>
    <m/>
    <x v="29"/>
    <s v="US"/>
    <d v="2021-08-27T00:00:00"/>
    <n v="0"/>
  </r>
  <r>
    <s v="Base"/>
    <s v="Weekend"/>
    <m/>
    <m/>
    <m/>
    <m/>
    <x v="29"/>
    <s v="US"/>
    <d v="2021-08-28T00:00:00"/>
    <n v="0"/>
  </r>
  <r>
    <s v="Base"/>
    <s v="Weekend"/>
    <m/>
    <m/>
    <m/>
    <m/>
    <x v="29"/>
    <s v="US"/>
    <d v="2021-08-29T00:00:00"/>
    <n v="0"/>
  </r>
  <r>
    <s v="Base"/>
    <s v="Weekend"/>
    <m/>
    <m/>
    <m/>
    <m/>
    <x v="29"/>
    <s v="US"/>
    <d v="2021-08-30T00:00:00"/>
    <n v="0"/>
  </r>
  <r>
    <s v="Base"/>
    <s v="Weekend"/>
    <m/>
    <m/>
    <m/>
    <m/>
    <x v="29"/>
    <s v="US"/>
    <d v="2021-08-31T00:00:00"/>
    <n v="0"/>
  </r>
  <r>
    <s v="Base"/>
    <s v="Weekend"/>
    <m/>
    <m/>
    <m/>
    <m/>
    <x v="29"/>
    <s v="US"/>
    <d v="2021-09-01T00:00:00"/>
    <n v="0"/>
  </r>
  <r>
    <s v="Base"/>
    <s v="Weekend"/>
    <m/>
    <m/>
    <m/>
    <m/>
    <x v="29"/>
    <s v="US"/>
    <d v="2021-09-02T00:00:00"/>
    <n v="0"/>
  </r>
  <r>
    <s v="Base"/>
    <s v="Weekend"/>
    <m/>
    <m/>
    <m/>
    <m/>
    <x v="29"/>
    <s v="US"/>
    <d v="2021-09-03T00:00:00"/>
    <n v="0"/>
  </r>
  <r>
    <s v="Base"/>
    <s v="Weekend"/>
    <m/>
    <m/>
    <m/>
    <m/>
    <x v="29"/>
    <s v="US"/>
    <d v="2021-09-04T00:00:00"/>
    <n v="0"/>
  </r>
  <r>
    <s v="Base"/>
    <s v="Weekend"/>
    <m/>
    <m/>
    <m/>
    <m/>
    <x v="29"/>
    <s v="US"/>
    <d v="2021-09-05T00:00:00"/>
    <n v="0"/>
  </r>
  <r>
    <s v="Base"/>
    <s v="Weekend"/>
    <m/>
    <m/>
    <m/>
    <m/>
    <x v="29"/>
    <s v="US"/>
    <d v="2021-09-06T00:00:00"/>
    <n v="0"/>
  </r>
  <r>
    <s v="Base"/>
    <s v="Weekend"/>
    <m/>
    <m/>
    <m/>
    <m/>
    <x v="29"/>
    <s v="US"/>
    <d v="2021-09-07T00:00:00"/>
    <n v="0"/>
  </r>
  <r>
    <s v="Base"/>
    <s v="Weekend"/>
    <m/>
    <m/>
    <m/>
    <m/>
    <x v="29"/>
    <s v="US"/>
    <d v="2021-09-08T00:00:00"/>
    <n v="0"/>
  </r>
  <r>
    <s v="Base"/>
    <s v="Weekend"/>
    <m/>
    <m/>
    <m/>
    <m/>
    <x v="29"/>
    <s v="US"/>
    <d v="2021-09-09T00:00:00"/>
    <n v="0"/>
  </r>
  <r>
    <s v="Base"/>
    <s v="Weekend"/>
    <m/>
    <m/>
    <m/>
    <m/>
    <x v="29"/>
    <s v="US"/>
    <d v="2021-09-10T00:00:00"/>
    <n v="0"/>
  </r>
  <r>
    <s v="Base"/>
    <s v="Weekend"/>
    <m/>
    <m/>
    <m/>
    <m/>
    <x v="29"/>
    <s v="US"/>
    <d v="2021-09-11T00:00:00"/>
    <n v="0"/>
  </r>
  <r>
    <s v="Base"/>
    <s v="Weekend"/>
    <m/>
    <m/>
    <m/>
    <m/>
    <x v="29"/>
    <s v="US"/>
    <d v="2021-09-12T00:00:00"/>
    <n v="0"/>
  </r>
  <r>
    <s v="Base"/>
    <s v="Weekend"/>
    <m/>
    <m/>
    <m/>
    <m/>
    <x v="29"/>
    <s v="US"/>
    <d v="2021-09-13T00:00:00"/>
    <n v="0"/>
  </r>
  <r>
    <s v="Base"/>
    <s v="Weekend"/>
    <m/>
    <m/>
    <m/>
    <m/>
    <x v="29"/>
    <s v="US"/>
    <d v="2021-09-14T00:00:00"/>
    <n v="0"/>
  </r>
  <r>
    <s v="Base"/>
    <s v="Weekend"/>
    <m/>
    <m/>
    <m/>
    <m/>
    <x v="29"/>
    <s v="US"/>
    <d v="2021-09-15T00:00:00"/>
    <n v="0"/>
  </r>
  <r>
    <s v="Base"/>
    <s v="Weekend"/>
    <m/>
    <m/>
    <m/>
    <m/>
    <x v="29"/>
    <s v="US"/>
    <d v="2021-09-16T00:00:00"/>
    <n v="0"/>
  </r>
  <r>
    <s v="Base"/>
    <s v="Weekend"/>
    <m/>
    <m/>
    <m/>
    <m/>
    <x v="29"/>
    <s v="US"/>
    <d v="2021-09-17T00:00:00"/>
    <n v="0"/>
  </r>
  <r>
    <s v="Base"/>
    <s v="Weekend"/>
    <m/>
    <m/>
    <m/>
    <m/>
    <x v="29"/>
    <s v="US"/>
    <d v="2021-09-18T00:00:00"/>
    <n v="0"/>
  </r>
  <r>
    <s v="Base"/>
    <s v="Weekend"/>
    <m/>
    <m/>
    <m/>
    <m/>
    <x v="29"/>
    <s v="US"/>
    <d v="2021-09-19T00:00:00"/>
    <n v="0"/>
  </r>
  <r>
    <s v="Base"/>
    <s v="Weekend"/>
    <m/>
    <m/>
    <m/>
    <m/>
    <x v="29"/>
    <s v="US"/>
    <d v="2021-09-20T00:00:00"/>
    <n v="0"/>
  </r>
  <r>
    <s v="Base"/>
    <s v="Weekend"/>
    <m/>
    <m/>
    <m/>
    <m/>
    <x v="29"/>
    <s v="US"/>
    <d v="2021-09-21T00:00:00"/>
    <n v="0"/>
  </r>
  <r>
    <s v="Base"/>
    <s v="Weekend"/>
    <m/>
    <m/>
    <m/>
    <m/>
    <x v="29"/>
    <s v="US"/>
    <d v="2021-09-22T00:00:00"/>
    <n v="0"/>
  </r>
  <r>
    <s v="Base"/>
    <s v="Weekend"/>
    <m/>
    <m/>
    <m/>
    <m/>
    <x v="29"/>
    <s v="US"/>
    <d v="2021-09-23T00:00:00"/>
    <n v="0"/>
  </r>
  <r>
    <s v="Base"/>
    <s v="Weekend"/>
    <m/>
    <m/>
    <m/>
    <m/>
    <x v="29"/>
    <s v="US"/>
    <d v="2021-09-24T00:00:00"/>
    <n v="0"/>
  </r>
  <r>
    <s v="Base"/>
    <s v="Weekend"/>
    <m/>
    <m/>
    <m/>
    <m/>
    <x v="29"/>
    <s v="US"/>
    <d v="2021-09-25T00:00:00"/>
    <n v="0"/>
  </r>
  <r>
    <s v="Base"/>
    <s v="Weekend"/>
    <m/>
    <m/>
    <m/>
    <m/>
    <x v="29"/>
    <s v="US"/>
    <d v="2021-09-26T00:00:00"/>
    <n v="0"/>
  </r>
  <r>
    <s v="Base"/>
    <s v="Weekend"/>
    <m/>
    <m/>
    <m/>
    <m/>
    <x v="29"/>
    <s v="US"/>
    <d v="2021-09-27T00:00:00"/>
    <n v="0"/>
  </r>
  <r>
    <s v="Base"/>
    <s v="Weekend"/>
    <m/>
    <m/>
    <m/>
    <m/>
    <x v="29"/>
    <s v="US"/>
    <d v="2021-09-28T00:00:00"/>
    <n v="0"/>
  </r>
  <r>
    <s v="Base"/>
    <s v="Weekend"/>
    <m/>
    <m/>
    <m/>
    <m/>
    <x v="29"/>
    <s v="US"/>
    <d v="2021-09-29T00:00:00"/>
    <n v="0"/>
  </r>
  <r>
    <s v="Base"/>
    <s v="Weekend"/>
    <m/>
    <m/>
    <m/>
    <m/>
    <x v="29"/>
    <s v="US"/>
    <d v="2021-09-30T00:00:00"/>
    <n v="0"/>
  </r>
  <r>
    <s v="Base"/>
    <s v="Weekend"/>
    <m/>
    <m/>
    <m/>
    <m/>
    <x v="29"/>
    <s v="US"/>
    <d v="2021-10-01T00:00:00"/>
    <n v="0"/>
  </r>
  <r>
    <s v="Base"/>
    <s v="Weekend"/>
    <m/>
    <m/>
    <m/>
    <m/>
    <x v="29"/>
    <s v="US"/>
    <d v="2021-10-02T00:00:00"/>
    <n v="0"/>
  </r>
  <r>
    <s v="Base"/>
    <s v="Weekend"/>
    <m/>
    <m/>
    <m/>
    <m/>
    <x v="29"/>
    <s v="US"/>
    <d v="2021-10-03T00:00:00"/>
    <n v="0"/>
  </r>
  <r>
    <s v="Base"/>
    <s v="Weekend"/>
    <m/>
    <m/>
    <m/>
    <m/>
    <x v="29"/>
    <s v="US"/>
    <d v="2021-10-04T00:00:00"/>
    <n v="0"/>
  </r>
  <r>
    <s v="Base"/>
    <s v="Weekend"/>
    <m/>
    <m/>
    <m/>
    <m/>
    <x v="29"/>
    <s v="US"/>
    <d v="2021-10-05T00:00:00"/>
    <n v="0"/>
  </r>
  <r>
    <s v="Base"/>
    <s v="Weekend"/>
    <m/>
    <m/>
    <m/>
    <m/>
    <x v="29"/>
    <s v="US"/>
    <d v="2021-10-06T00:00:00"/>
    <n v="0"/>
  </r>
  <r>
    <s v="Base"/>
    <s v="Weekend"/>
    <m/>
    <m/>
    <m/>
    <m/>
    <x v="29"/>
    <s v="US"/>
    <d v="2021-10-07T00:00:00"/>
    <n v="0"/>
  </r>
  <r>
    <s v="Base"/>
    <s v="Weekend"/>
    <m/>
    <m/>
    <m/>
    <m/>
    <x v="29"/>
    <s v="US"/>
    <d v="2021-10-08T00:00:00"/>
    <n v="0"/>
  </r>
  <r>
    <s v="Base"/>
    <s v="Weekend"/>
    <m/>
    <m/>
    <m/>
    <m/>
    <x v="29"/>
    <s v="US"/>
    <d v="2021-10-09T00:00:00"/>
    <n v="0"/>
  </r>
  <r>
    <s v="Base"/>
    <s v="Weekend"/>
    <m/>
    <m/>
    <m/>
    <m/>
    <x v="29"/>
    <s v="US"/>
    <d v="2021-10-10T00:00:00"/>
    <n v="0"/>
  </r>
  <r>
    <s v="Base"/>
    <s v="Weekend"/>
    <m/>
    <m/>
    <m/>
    <m/>
    <x v="29"/>
    <s v="US"/>
    <d v="2021-10-11T00:00:00"/>
    <n v="0"/>
  </r>
  <r>
    <s v="Base"/>
    <s v="Weekend"/>
    <m/>
    <m/>
    <m/>
    <m/>
    <x v="29"/>
    <s v="US"/>
    <d v="2021-10-12T00:00:00"/>
    <n v="0"/>
  </r>
  <r>
    <s v="Base"/>
    <s v="Weekend"/>
    <m/>
    <m/>
    <m/>
    <m/>
    <x v="29"/>
    <s v="US"/>
    <d v="2021-10-13T00:00:00"/>
    <n v="0"/>
  </r>
  <r>
    <s v="Base"/>
    <s v="Weekend"/>
    <m/>
    <m/>
    <m/>
    <m/>
    <x v="29"/>
    <s v="US"/>
    <d v="2021-10-14T00:00:00"/>
    <n v="0"/>
  </r>
  <r>
    <s v="Base"/>
    <s v="Weekend"/>
    <m/>
    <m/>
    <m/>
    <m/>
    <x v="29"/>
    <s v="US"/>
    <d v="2021-10-15T00:00:00"/>
    <n v="0"/>
  </r>
  <r>
    <s v="Base"/>
    <s v="Weekend"/>
    <m/>
    <m/>
    <m/>
    <m/>
    <x v="29"/>
    <s v="US"/>
    <d v="2021-10-16T00:00:00"/>
    <n v="0"/>
  </r>
  <r>
    <s v="Base"/>
    <s v="Weekend"/>
    <m/>
    <m/>
    <m/>
    <m/>
    <x v="29"/>
    <s v="US"/>
    <d v="2021-10-17T00:00:00"/>
    <n v="0"/>
  </r>
  <r>
    <s v="Base"/>
    <s v="Weekend"/>
    <m/>
    <m/>
    <m/>
    <m/>
    <x v="29"/>
    <s v="US"/>
    <d v="2021-10-18T00:00:00"/>
    <n v="0"/>
  </r>
  <r>
    <s v="Base"/>
    <s v="Weekend"/>
    <m/>
    <m/>
    <m/>
    <m/>
    <x v="29"/>
    <s v="US"/>
    <d v="2021-10-19T00:00:00"/>
    <n v="0"/>
  </r>
  <r>
    <s v="Base"/>
    <s v="Weekend"/>
    <m/>
    <m/>
    <m/>
    <m/>
    <x v="29"/>
    <s v="US"/>
    <d v="2021-10-20T00:00:00"/>
    <n v="0"/>
  </r>
  <r>
    <s v="Base"/>
    <s v="Weekend"/>
    <m/>
    <m/>
    <m/>
    <m/>
    <x v="29"/>
    <s v="US"/>
    <d v="2021-10-21T00:00:00"/>
    <n v="0"/>
  </r>
  <r>
    <s v="Base"/>
    <s v="Weekend"/>
    <m/>
    <m/>
    <m/>
    <m/>
    <x v="29"/>
    <s v="US"/>
    <d v="2021-10-22T00:00:00"/>
    <n v="0"/>
  </r>
  <r>
    <s v="Base"/>
    <s v="Weekend"/>
    <m/>
    <m/>
    <m/>
    <m/>
    <x v="29"/>
    <s v="US"/>
    <d v="2021-10-23T00:00:00"/>
    <n v="0"/>
  </r>
  <r>
    <s v="Base"/>
    <s v="Weekend"/>
    <m/>
    <m/>
    <m/>
    <m/>
    <x v="29"/>
    <s v="US"/>
    <d v="2021-10-24T00:00:00"/>
    <n v="0"/>
  </r>
  <r>
    <s v="Base"/>
    <s v="Weekend"/>
    <m/>
    <m/>
    <m/>
    <m/>
    <x v="29"/>
    <s v="US"/>
    <d v="2021-10-25T00:00:00"/>
    <n v="0"/>
  </r>
  <r>
    <s v="Base"/>
    <s v="Weekend"/>
    <m/>
    <m/>
    <m/>
    <m/>
    <x v="29"/>
    <s v="US"/>
    <d v="2021-10-26T00:00:00"/>
    <n v="0"/>
  </r>
  <r>
    <s v="Base"/>
    <s v="Weekend"/>
    <m/>
    <m/>
    <m/>
    <m/>
    <x v="29"/>
    <s v="US"/>
    <d v="2021-10-27T00:00:00"/>
    <n v="0"/>
  </r>
  <r>
    <s v="Base"/>
    <s v="Weekend"/>
    <m/>
    <m/>
    <m/>
    <m/>
    <x v="29"/>
    <s v="US"/>
    <d v="2021-10-28T00:00:00"/>
    <n v="0"/>
  </r>
  <r>
    <s v="Base"/>
    <s v="Weekend"/>
    <m/>
    <m/>
    <m/>
    <m/>
    <x v="29"/>
    <s v="US"/>
    <d v="2021-10-29T00:00:00"/>
    <n v="0"/>
  </r>
  <r>
    <s v="Base"/>
    <s v="Weekend"/>
    <m/>
    <m/>
    <m/>
    <m/>
    <x v="29"/>
    <s v="US"/>
    <d v="2021-10-30T00:00:00"/>
    <n v="0"/>
  </r>
  <r>
    <s v="Base"/>
    <s v="Weekend"/>
    <m/>
    <m/>
    <m/>
    <m/>
    <x v="29"/>
    <s v="US"/>
    <d v="2021-10-31T00:00:00"/>
    <n v="0"/>
  </r>
  <r>
    <s v="Base"/>
    <s v="Weekend"/>
    <m/>
    <m/>
    <m/>
    <m/>
    <x v="29"/>
    <s v="US"/>
    <d v="2021-11-01T00:00:00"/>
    <n v="0"/>
  </r>
  <r>
    <s v="Base"/>
    <s v="Weekend"/>
    <m/>
    <m/>
    <m/>
    <m/>
    <x v="29"/>
    <s v="US"/>
    <d v="2021-11-02T00:00:00"/>
    <n v="0"/>
  </r>
  <r>
    <s v="Base"/>
    <s v="Weekend"/>
    <m/>
    <m/>
    <m/>
    <m/>
    <x v="29"/>
    <s v="US"/>
    <d v="2021-11-03T00:00:00"/>
    <n v="0"/>
  </r>
  <r>
    <s v="Base"/>
    <s v="Weekend"/>
    <m/>
    <m/>
    <m/>
    <m/>
    <x v="29"/>
    <s v="US"/>
    <d v="2021-11-04T00:00:00"/>
    <n v="0"/>
  </r>
  <r>
    <s v="Base"/>
    <s v="Weekend"/>
    <m/>
    <m/>
    <m/>
    <m/>
    <x v="29"/>
    <s v="US"/>
    <d v="2021-11-05T00:00:00"/>
    <n v="0"/>
  </r>
  <r>
    <s v="Base"/>
    <s v="Weekend"/>
    <m/>
    <m/>
    <m/>
    <m/>
    <x v="29"/>
    <s v="US"/>
    <d v="2021-11-06T00:00:00"/>
    <n v="0"/>
  </r>
  <r>
    <s v="Base"/>
    <s v="Weekend"/>
    <m/>
    <m/>
    <m/>
    <m/>
    <x v="29"/>
    <s v="US"/>
    <d v="2021-11-07T00:00:00"/>
    <n v="0"/>
  </r>
  <r>
    <s v="Base"/>
    <s v="Weekend"/>
    <m/>
    <m/>
    <m/>
    <m/>
    <x v="29"/>
    <s v="US"/>
    <d v="2021-11-08T00:00:00"/>
    <n v="0"/>
  </r>
  <r>
    <s v="Base"/>
    <s v="Weekend"/>
    <m/>
    <m/>
    <m/>
    <m/>
    <x v="29"/>
    <s v="US"/>
    <d v="2021-11-09T00:00:00"/>
    <n v="0"/>
  </r>
  <r>
    <s v="Base"/>
    <s v="Weekend"/>
    <m/>
    <m/>
    <m/>
    <m/>
    <x v="29"/>
    <s v="US"/>
    <d v="2021-11-10T00:00:00"/>
    <n v="0"/>
  </r>
  <r>
    <s v="Base"/>
    <s v="Weekend"/>
    <m/>
    <m/>
    <m/>
    <m/>
    <x v="29"/>
    <s v="US"/>
    <d v="2021-11-11T00:00:00"/>
    <n v="0"/>
  </r>
  <r>
    <s v="Base"/>
    <s v="Weekend"/>
    <m/>
    <m/>
    <m/>
    <m/>
    <x v="29"/>
    <s v="US"/>
    <d v="2021-11-12T00:00:00"/>
    <n v="0"/>
  </r>
  <r>
    <s v="Base"/>
    <s v="Weekend"/>
    <m/>
    <m/>
    <m/>
    <m/>
    <x v="29"/>
    <s v="US"/>
    <d v="2021-11-13T00:00:00"/>
    <n v="0"/>
  </r>
  <r>
    <s v="Base"/>
    <s v="Weekend"/>
    <m/>
    <m/>
    <m/>
    <m/>
    <x v="29"/>
    <s v="US"/>
    <d v="2021-11-14T00:00:00"/>
    <n v="0"/>
  </r>
  <r>
    <s v="Base"/>
    <s v="Weekend"/>
    <m/>
    <m/>
    <m/>
    <m/>
    <x v="29"/>
    <s v="US"/>
    <d v="2021-11-15T00:00:00"/>
    <n v="0"/>
  </r>
  <r>
    <s v="Base"/>
    <s v="Weekend"/>
    <m/>
    <m/>
    <m/>
    <m/>
    <x v="29"/>
    <s v="US"/>
    <d v="2021-11-16T00:00:00"/>
    <n v="0"/>
  </r>
  <r>
    <s v="Base"/>
    <s v="Weekend"/>
    <m/>
    <m/>
    <m/>
    <m/>
    <x v="29"/>
    <s v="US"/>
    <d v="2021-11-17T00:00:00"/>
    <n v="0"/>
  </r>
  <r>
    <s v="Base"/>
    <s v="Weekend"/>
    <m/>
    <m/>
    <m/>
    <m/>
    <x v="29"/>
    <s v="US"/>
    <d v="2021-11-18T00:00:00"/>
    <n v="0"/>
  </r>
  <r>
    <s v="Base"/>
    <s v="Weekend"/>
    <m/>
    <m/>
    <m/>
    <m/>
    <x v="29"/>
    <s v="US"/>
    <d v="2021-11-19T00:00:00"/>
    <n v="0"/>
  </r>
  <r>
    <s v="Base"/>
    <s v="Weekend"/>
    <m/>
    <m/>
    <m/>
    <m/>
    <x v="29"/>
    <s v="US"/>
    <d v="2021-11-20T00:00:00"/>
    <n v="0"/>
  </r>
  <r>
    <s v="Base"/>
    <s v="Weekend"/>
    <m/>
    <m/>
    <m/>
    <m/>
    <x v="29"/>
    <s v="US"/>
    <d v="2021-11-21T00:00:00"/>
    <n v="0"/>
  </r>
  <r>
    <s v="Base"/>
    <s v="Weekend"/>
    <m/>
    <m/>
    <m/>
    <m/>
    <x v="29"/>
    <s v="US"/>
    <d v="2021-11-22T00:00:00"/>
    <n v="0"/>
  </r>
  <r>
    <s v="Base"/>
    <s v="Weekend"/>
    <m/>
    <m/>
    <m/>
    <m/>
    <x v="29"/>
    <s v="US"/>
    <d v="2021-11-23T00:00:00"/>
    <n v="0"/>
  </r>
  <r>
    <s v="Base"/>
    <s v="Weekend"/>
    <m/>
    <m/>
    <m/>
    <m/>
    <x v="29"/>
    <s v="US"/>
    <d v="2021-11-24T00:00:00"/>
    <n v="0"/>
  </r>
  <r>
    <s v="Base"/>
    <s v="Weekend"/>
    <m/>
    <m/>
    <m/>
    <m/>
    <x v="29"/>
    <s v="US"/>
    <d v="2021-11-25T00:00:00"/>
    <n v="0"/>
  </r>
  <r>
    <s v="Base"/>
    <s v="Weekend"/>
    <m/>
    <m/>
    <m/>
    <m/>
    <x v="29"/>
    <s v="US"/>
    <d v="2021-11-26T00:00:00"/>
    <n v="0"/>
  </r>
  <r>
    <s v="Base"/>
    <s v="Weekend"/>
    <m/>
    <m/>
    <m/>
    <m/>
    <x v="29"/>
    <s v="US"/>
    <d v="2021-11-27T00:00:00"/>
    <n v="0"/>
  </r>
  <r>
    <s v="Base"/>
    <s v="Weekend"/>
    <m/>
    <m/>
    <m/>
    <m/>
    <x v="29"/>
    <s v="US"/>
    <d v="2021-11-28T00:00:00"/>
    <n v="0"/>
  </r>
  <r>
    <s v="Base"/>
    <s v="Weekend"/>
    <m/>
    <m/>
    <m/>
    <m/>
    <x v="29"/>
    <s v="US"/>
    <d v="2021-11-29T00:00:00"/>
    <n v="0"/>
  </r>
  <r>
    <s v="Base"/>
    <s v="Weekend"/>
    <m/>
    <m/>
    <m/>
    <m/>
    <x v="29"/>
    <s v="US"/>
    <d v="2021-11-30T00:00:00"/>
    <n v="0"/>
  </r>
  <r>
    <s v="Base"/>
    <s v="Weekend"/>
    <m/>
    <m/>
    <m/>
    <m/>
    <x v="29"/>
    <s v="US"/>
    <d v="2021-12-01T00:00:00"/>
    <n v="0"/>
  </r>
  <r>
    <s v="Base"/>
    <s v="Weekend"/>
    <m/>
    <m/>
    <m/>
    <m/>
    <x v="29"/>
    <s v="US"/>
    <d v="2021-12-02T00:00:00"/>
    <n v="0"/>
  </r>
  <r>
    <s v="Base"/>
    <s v="Weekend"/>
    <m/>
    <m/>
    <m/>
    <m/>
    <x v="29"/>
    <s v="US"/>
    <d v="2021-12-03T00:00:00"/>
    <n v="0"/>
  </r>
  <r>
    <s v="Base"/>
    <s v="Weekend"/>
    <m/>
    <m/>
    <m/>
    <m/>
    <x v="29"/>
    <s v="US"/>
    <d v="2021-12-04T00:00:00"/>
    <n v="0"/>
  </r>
  <r>
    <s v="Base"/>
    <s v="Weekend"/>
    <m/>
    <m/>
    <m/>
    <m/>
    <x v="29"/>
    <s v="US"/>
    <d v="2021-12-05T00:00:00"/>
    <n v="0"/>
  </r>
  <r>
    <s v="Base"/>
    <s v="Weekend"/>
    <m/>
    <m/>
    <m/>
    <m/>
    <x v="29"/>
    <s v="US"/>
    <d v="2021-12-06T00:00:00"/>
    <n v="0"/>
  </r>
  <r>
    <s v="Base"/>
    <s v="Weekend"/>
    <m/>
    <m/>
    <m/>
    <m/>
    <x v="29"/>
    <s v="US"/>
    <d v="2021-12-07T00:00:00"/>
    <n v="0"/>
  </r>
  <r>
    <s v="Base"/>
    <s v="Weekend"/>
    <m/>
    <m/>
    <m/>
    <m/>
    <x v="29"/>
    <s v="US"/>
    <d v="2021-12-08T00:00:00"/>
    <n v="0"/>
  </r>
  <r>
    <s v="Base"/>
    <s v="Weekend"/>
    <m/>
    <m/>
    <m/>
    <m/>
    <x v="29"/>
    <s v="US"/>
    <d v="2021-12-09T00:00:00"/>
    <n v="0"/>
  </r>
  <r>
    <s v="Base"/>
    <s v="Weekend"/>
    <m/>
    <m/>
    <m/>
    <m/>
    <x v="29"/>
    <s v="US"/>
    <d v="2021-12-10T00:00:00"/>
    <n v="0"/>
  </r>
  <r>
    <s v="Base"/>
    <s v="Weekend"/>
    <m/>
    <m/>
    <m/>
    <m/>
    <x v="29"/>
    <s v="US"/>
    <d v="2021-12-11T00:00:00"/>
    <n v="0"/>
  </r>
  <r>
    <s v="Base"/>
    <s v="Weekend"/>
    <m/>
    <m/>
    <m/>
    <m/>
    <x v="29"/>
    <s v="US"/>
    <d v="2021-12-12T00:00:00"/>
    <n v="0"/>
  </r>
  <r>
    <s v="Base"/>
    <s v="Weekend"/>
    <m/>
    <m/>
    <m/>
    <m/>
    <x v="29"/>
    <s v="US"/>
    <d v="2021-12-13T00:00:00"/>
    <n v="0"/>
  </r>
  <r>
    <s v="Base"/>
    <s v="Weekend"/>
    <m/>
    <m/>
    <m/>
    <m/>
    <x v="29"/>
    <s v="US"/>
    <d v="2021-12-14T00:00:00"/>
    <n v="0"/>
  </r>
  <r>
    <s v="Base"/>
    <s v="Weekend"/>
    <m/>
    <m/>
    <m/>
    <m/>
    <x v="29"/>
    <s v="US"/>
    <d v="2021-12-15T00:00:00"/>
    <n v="0"/>
  </r>
  <r>
    <s v="Base"/>
    <s v="Weekend"/>
    <m/>
    <m/>
    <m/>
    <m/>
    <x v="29"/>
    <s v="US"/>
    <d v="2021-12-16T00:00:00"/>
    <n v="0"/>
  </r>
  <r>
    <s v="Base"/>
    <s v="Weekend"/>
    <m/>
    <m/>
    <m/>
    <m/>
    <x v="29"/>
    <s v="US"/>
    <d v="2021-12-17T00:00:00"/>
    <n v="0"/>
  </r>
  <r>
    <s v="Base"/>
    <s v="Weekend"/>
    <m/>
    <m/>
    <m/>
    <m/>
    <x v="29"/>
    <s v="US"/>
    <d v="2021-12-18T00:00:00"/>
    <n v="0"/>
  </r>
  <r>
    <s v="Base"/>
    <s v="Weekend"/>
    <m/>
    <m/>
    <m/>
    <m/>
    <x v="29"/>
    <s v="US"/>
    <d v="2021-12-19T00:00:00"/>
    <n v="0"/>
  </r>
  <r>
    <s v="Base"/>
    <s v="Weekend"/>
    <m/>
    <m/>
    <m/>
    <m/>
    <x v="29"/>
    <s v="US"/>
    <d v="2021-12-20T00:00:00"/>
    <n v="0"/>
  </r>
  <r>
    <s v="Base"/>
    <s v="Weekend"/>
    <m/>
    <m/>
    <m/>
    <m/>
    <x v="29"/>
    <s v="US"/>
    <d v="2021-12-21T00:00:00"/>
    <n v="0"/>
  </r>
  <r>
    <s v="Base"/>
    <s v="Weekend"/>
    <m/>
    <m/>
    <m/>
    <m/>
    <x v="29"/>
    <s v="US"/>
    <d v="2021-12-22T00:00:00"/>
    <n v="0"/>
  </r>
  <r>
    <s v="Base"/>
    <s v="Weekend"/>
    <m/>
    <m/>
    <m/>
    <m/>
    <x v="29"/>
    <s v="US"/>
    <d v="2021-12-23T00:00:00"/>
    <n v="0"/>
  </r>
  <r>
    <s v="Base"/>
    <s v="Weekend"/>
    <m/>
    <m/>
    <m/>
    <m/>
    <x v="29"/>
    <s v="US"/>
    <d v="2021-12-24T00:00:00"/>
    <n v="0"/>
  </r>
  <r>
    <s v="Base"/>
    <s v="Weekend"/>
    <m/>
    <m/>
    <m/>
    <m/>
    <x v="29"/>
    <s v="US"/>
    <d v="2021-12-25T00:00:00"/>
    <n v="0"/>
  </r>
  <r>
    <s v="Base"/>
    <s v="Weekend"/>
    <m/>
    <m/>
    <m/>
    <m/>
    <x v="29"/>
    <s v="US"/>
    <d v="2021-12-26T00:00:00"/>
    <n v="0"/>
  </r>
  <r>
    <s v="Base"/>
    <s v="Weekend"/>
    <m/>
    <m/>
    <m/>
    <m/>
    <x v="29"/>
    <s v="US"/>
    <d v="2021-12-27T00:00:00"/>
    <n v="0"/>
  </r>
  <r>
    <s v="Base"/>
    <s v="Weekend"/>
    <m/>
    <m/>
    <m/>
    <m/>
    <x v="29"/>
    <s v="US"/>
    <d v="2021-12-28T00:00:00"/>
    <n v="0"/>
  </r>
  <r>
    <s v="Base"/>
    <s v="Weekend"/>
    <m/>
    <m/>
    <m/>
    <m/>
    <x v="29"/>
    <s v="US"/>
    <d v="2021-12-29T00:00:00"/>
    <n v="0"/>
  </r>
  <r>
    <s v="Base"/>
    <s v="Weekend"/>
    <m/>
    <m/>
    <m/>
    <m/>
    <x v="29"/>
    <s v="US"/>
    <d v="2021-12-30T00:00:00"/>
    <n v="0"/>
  </r>
  <r>
    <s v="Base"/>
    <s v="Weekend"/>
    <m/>
    <m/>
    <m/>
    <m/>
    <x v="29"/>
    <s v="US"/>
    <d v="2021-12-31T00:00:00"/>
    <n v="0"/>
  </r>
  <r>
    <s v="Base"/>
    <s v="Weekend"/>
    <m/>
    <m/>
    <m/>
    <m/>
    <x v="29"/>
    <s v="US"/>
    <d v="2022-01-01T00:00:00"/>
    <n v="0"/>
  </r>
  <r>
    <s v="Base"/>
    <s v="Weekend"/>
    <m/>
    <m/>
    <m/>
    <m/>
    <x v="29"/>
    <s v="US"/>
    <d v="2022-01-02T00:00:00"/>
    <n v="0"/>
  </r>
  <r>
    <s v="Base"/>
    <s v="Weekend"/>
    <m/>
    <m/>
    <m/>
    <m/>
    <x v="29"/>
    <s v="US"/>
    <d v="2022-01-03T00:00:00"/>
    <n v="0"/>
  </r>
  <r>
    <s v="Base"/>
    <s v="Weekend"/>
    <m/>
    <m/>
    <m/>
    <m/>
    <x v="29"/>
    <s v="US"/>
    <d v="2022-01-04T00:00:00"/>
    <n v="0"/>
  </r>
  <r>
    <s v="Base"/>
    <s v="Weekend"/>
    <m/>
    <m/>
    <m/>
    <m/>
    <x v="29"/>
    <s v="US"/>
    <d v="2022-01-05T00:00:00"/>
    <n v="0"/>
  </r>
  <r>
    <s v="Base"/>
    <s v="Weekend"/>
    <m/>
    <m/>
    <m/>
    <m/>
    <x v="29"/>
    <s v="US"/>
    <d v="2022-01-06T00:00:00"/>
    <n v="0"/>
  </r>
  <r>
    <s v="Base"/>
    <s v="Weekend"/>
    <m/>
    <m/>
    <m/>
    <m/>
    <x v="29"/>
    <s v="US"/>
    <d v="2022-01-07T00:00:00"/>
    <n v="1.9950068839000139"/>
  </r>
  <r>
    <s v="Base"/>
    <s v="Weekend"/>
    <m/>
    <m/>
    <m/>
    <m/>
    <x v="29"/>
    <s v="US"/>
    <d v="2022-01-08T00:00:00"/>
    <n v="0"/>
  </r>
  <r>
    <s v="Base"/>
    <s v="Weekend"/>
    <m/>
    <m/>
    <m/>
    <m/>
    <x v="29"/>
    <s v="US"/>
    <d v="2022-01-09T00:00:00"/>
    <n v="0"/>
  </r>
  <r>
    <s v="Base"/>
    <s v="Weekend"/>
    <m/>
    <m/>
    <m/>
    <m/>
    <x v="29"/>
    <s v="US"/>
    <d v="2022-01-10T00:00:00"/>
    <n v="0"/>
  </r>
  <r>
    <s v="Base"/>
    <s v="Weekend"/>
    <m/>
    <m/>
    <m/>
    <m/>
    <x v="29"/>
    <s v="US"/>
    <d v="2022-01-11T00:00:00"/>
    <n v="0"/>
  </r>
  <r>
    <s v="Base"/>
    <s v="Weekend"/>
    <m/>
    <m/>
    <m/>
    <m/>
    <x v="29"/>
    <s v="US"/>
    <d v="2022-01-12T00:00:00"/>
    <n v="0"/>
  </r>
  <r>
    <s v="Base"/>
    <s v="Weekend"/>
    <m/>
    <m/>
    <m/>
    <m/>
    <x v="29"/>
    <s v="US"/>
    <d v="2022-01-13T00:00:00"/>
    <n v="0"/>
  </r>
  <r>
    <s v="Base"/>
    <s v="Weekend"/>
    <m/>
    <m/>
    <m/>
    <m/>
    <x v="29"/>
    <s v="US"/>
    <d v="2022-01-14T00:00:00"/>
    <n v="1.9950068839000139"/>
  </r>
  <r>
    <s v="Base"/>
    <s v="Weekend"/>
    <m/>
    <m/>
    <m/>
    <m/>
    <x v="29"/>
    <s v="US"/>
    <d v="2022-01-15T00:00:00"/>
    <n v="0"/>
  </r>
  <r>
    <s v="Base"/>
    <s v="Weekend"/>
    <m/>
    <m/>
    <m/>
    <m/>
    <x v="29"/>
    <s v="US"/>
    <d v="2022-01-16T00:00:00"/>
    <n v="0"/>
  </r>
  <r>
    <s v="Base"/>
    <s v="Weekend"/>
    <m/>
    <m/>
    <m/>
    <m/>
    <x v="29"/>
    <s v="US"/>
    <d v="2022-01-17T00:00:00"/>
    <n v="0"/>
  </r>
  <r>
    <s v="Base"/>
    <s v="Weekend"/>
    <m/>
    <m/>
    <m/>
    <m/>
    <x v="29"/>
    <s v="US"/>
    <d v="2022-01-18T00:00:00"/>
    <n v="0"/>
  </r>
  <r>
    <s v="Base"/>
    <s v="Weekend"/>
    <m/>
    <m/>
    <m/>
    <m/>
    <x v="29"/>
    <s v="US"/>
    <d v="2022-01-19T00:00:00"/>
    <n v="0"/>
  </r>
  <r>
    <s v="Base"/>
    <s v="Weekend"/>
    <m/>
    <m/>
    <m/>
    <m/>
    <x v="29"/>
    <s v="US"/>
    <d v="2022-01-20T00:00:00"/>
    <n v="0"/>
  </r>
  <r>
    <s v="Base"/>
    <s v="Weekend"/>
    <m/>
    <m/>
    <m/>
    <m/>
    <x v="29"/>
    <s v="US"/>
    <d v="2022-01-21T00:00:00"/>
    <n v="1.9950068839000139"/>
  </r>
  <r>
    <s v="Base"/>
    <s v="Weekend"/>
    <m/>
    <m/>
    <m/>
    <m/>
    <x v="29"/>
    <s v="US"/>
    <d v="2022-01-22T00:00:00"/>
    <n v="0"/>
  </r>
  <r>
    <s v="Base"/>
    <s v="Weekend"/>
    <m/>
    <m/>
    <m/>
    <m/>
    <x v="29"/>
    <s v="US"/>
    <d v="2022-01-23T00:00:00"/>
    <n v="0"/>
  </r>
  <r>
    <s v="Base"/>
    <s v="Weekend"/>
    <m/>
    <m/>
    <m/>
    <m/>
    <x v="29"/>
    <s v="US"/>
    <d v="2022-01-24T00:00:00"/>
    <n v="0"/>
  </r>
  <r>
    <s v="Base"/>
    <s v="Weekend"/>
    <m/>
    <m/>
    <m/>
    <m/>
    <x v="29"/>
    <s v="US"/>
    <d v="2022-01-25T00:00:00"/>
    <n v="0"/>
  </r>
  <r>
    <s v="Base"/>
    <s v="Weekend"/>
    <m/>
    <m/>
    <m/>
    <m/>
    <x v="29"/>
    <s v="US"/>
    <d v="2022-01-26T00:00:00"/>
    <n v="0"/>
  </r>
  <r>
    <s v="Base"/>
    <s v="Weekend"/>
    <m/>
    <m/>
    <m/>
    <m/>
    <x v="29"/>
    <s v="US"/>
    <d v="2022-01-27T00:00:00"/>
    <n v="0"/>
  </r>
  <r>
    <s v="Base"/>
    <s v="Weekend"/>
    <m/>
    <m/>
    <m/>
    <m/>
    <x v="29"/>
    <s v="US"/>
    <d v="2022-01-28T00:00:00"/>
    <n v="1.9950068839000139"/>
  </r>
  <r>
    <s v="Base"/>
    <s v="Weekend"/>
    <m/>
    <m/>
    <m/>
    <m/>
    <x v="29"/>
    <s v="US"/>
    <d v="2022-01-29T00:00:00"/>
    <n v="0"/>
  </r>
  <r>
    <s v="Base"/>
    <s v="Weekend"/>
    <m/>
    <m/>
    <m/>
    <m/>
    <x v="29"/>
    <s v="US"/>
    <d v="2022-01-30T00:00:00"/>
    <n v="0"/>
  </r>
  <r>
    <s v="Base"/>
    <s v="Weekend"/>
    <m/>
    <m/>
    <m/>
    <m/>
    <x v="29"/>
    <s v="US"/>
    <d v="2022-01-31T00:00:00"/>
    <n v="0"/>
  </r>
  <r>
    <s v="Base"/>
    <s v="Weekend"/>
    <m/>
    <m/>
    <m/>
    <m/>
    <x v="29"/>
    <s v="US"/>
    <d v="2022-02-01T00:00:00"/>
    <n v="0"/>
  </r>
  <r>
    <s v="Base"/>
    <s v="Weekend"/>
    <m/>
    <m/>
    <m/>
    <m/>
    <x v="29"/>
    <s v="US"/>
    <d v="2022-02-02T00:00:00"/>
    <n v="0"/>
  </r>
  <r>
    <s v="Base"/>
    <s v="Weekend"/>
    <m/>
    <m/>
    <m/>
    <m/>
    <x v="29"/>
    <s v="US"/>
    <d v="2022-02-03T00:00:00"/>
    <n v="0"/>
  </r>
  <r>
    <s v="Base"/>
    <s v="Weekend"/>
    <m/>
    <m/>
    <m/>
    <m/>
    <x v="29"/>
    <s v="US"/>
    <d v="2022-02-04T00:00:00"/>
    <n v="1.9950068839000139"/>
  </r>
  <r>
    <s v="Base"/>
    <s v="Weekend"/>
    <m/>
    <m/>
    <m/>
    <m/>
    <x v="29"/>
    <s v="US"/>
    <d v="2022-02-05T00:00:00"/>
    <n v="0"/>
  </r>
  <r>
    <s v="Base"/>
    <s v="Weekend"/>
    <m/>
    <m/>
    <m/>
    <m/>
    <x v="29"/>
    <s v="US"/>
    <d v="2022-02-06T00:00:00"/>
    <n v="0"/>
  </r>
  <r>
    <s v="Base"/>
    <s v="Weekend"/>
    <m/>
    <m/>
    <m/>
    <m/>
    <x v="29"/>
    <s v="US"/>
    <d v="2022-02-07T00:00:00"/>
    <n v="0"/>
  </r>
  <r>
    <s v="Base"/>
    <s v="Weekend"/>
    <m/>
    <m/>
    <m/>
    <m/>
    <x v="29"/>
    <s v="US"/>
    <d v="2022-02-08T00:00:00"/>
    <n v="0"/>
  </r>
  <r>
    <s v="Base"/>
    <s v="Weekend"/>
    <m/>
    <m/>
    <m/>
    <m/>
    <x v="29"/>
    <s v="US"/>
    <d v="2022-02-09T00:00:00"/>
    <n v="0"/>
  </r>
  <r>
    <s v="Base"/>
    <s v="Weekend"/>
    <m/>
    <m/>
    <m/>
    <m/>
    <x v="29"/>
    <s v="US"/>
    <d v="2022-02-10T00:00:00"/>
    <n v="0"/>
  </r>
  <r>
    <s v="Base"/>
    <s v="Weekend"/>
    <m/>
    <m/>
    <m/>
    <m/>
    <x v="29"/>
    <s v="US"/>
    <d v="2022-02-11T00:00:00"/>
    <n v="1.9950068839000139"/>
  </r>
  <r>
    <s v="Base"/>
    <s v="Weekend"/>
    <m/>
    <m/>
    <m/>
    <m/>
    <x v="29"/>
    <s v="US"/>
    <d v="2022-02-12T00:00:00"/>
    <n v="0"/>
  </r>
  <r>
    <s v="Base"/>
    <s v="Weekend"/>
    <m/>
    <m/>
    <m/>
    <m/>
    <x v="29"/>
    <s v="US"/>
    <d v="2022-02-13T00:00:00"/>
    <n v="0"/>
  </r>
  <r>
    <s v="Base"/>
    <s v="Weekend"/>
    <m/>
    <m/>
    <m/>
    <m/>
    <x v="29"/>
    <s v="US"/>
    <d v="2022-02-14T00:00:00"/>
    <n v="0"/>
  </r>
  <r>
    <s v="Base"/>
    <s v="Weekend"/>
    <m/>
    <m/>
    <m/>
    <m/>
    <x v="29"/>
    <s v="US"/>
    <d v="2022-02-15T00:00:00"/>
    <n v="0"/>
  </r>
  <r>
    <s v="Base"/>
    <s v="Weekend"/>
    <m/>
    <m/>
    <m/>
    <m/>
    <x v="29"/>
    <s v="US"/>
    <d v="2022-02-16T00:00:00"/>
    <n v="0"/>
  </r>
  <r>
    <s v="Base"/>
    <s v="Weekend"/>
    <m/>
    <m/>
    <m/>
    <m/>
    <x v="29"/>
    <s v="US"/>
    <d v="2022-02-17T00:00:00"/>
    <n v="0"/>
  </r>
  <r>
    <s v="Base"/>
    <s v="Weekend"/>
    <m/>
    <m/>
    <m/>
    <m/>
    <x v="29"/>
    <s v="US"/>
    <d v="2022-02-18T00:00:00"/>
    <n v="1.9950068839000139"/>
  </r>
  <r>
    <s v="Base"/>
    <s v="Weekend"/>
    <m/>
    <m/>
    <m/>
    <m/>
    <x v="29"/>
    <s v="US"/>
    <d v="2022-02-19T00:00:00"/>
    <n v="0"/>
  </r>
  <r>
    <s v="Base"/>
    <s v="Weekend"/>
    <m/>
    <m/>
    <m/>
    <m/>
    <x v="29"/>
    <s v="US"/>
    <d v="2022-02-20T00:00:00"/>
    <n v="0"/>
  </r>
  <r>
    <s v="Base"/>
    <s v="Weekend"/>
    <m/>
    <m/>
    <m/>
    <m/>
    <x v="29"/>
    <s v="US"/>
    <d v="2022-02-21T00:00:00"/>
    <n v="0"/>
  </r>
  <r>
    <s v="Base"/>
    <s v="Weekend"/>
    <m/>
    <m/>
    <m/>
    <m/>
    <x v="29"/>
    <s v="US"/>
    <d v="2022-02-22T00:00:00"/>
    <n v="0"/>
  </r>
  <r>
    <s v="Base"/>
    <s v="Weekend"/>
    <m/>
    <m/>
    <m/>
    <m/>
    <x v="29"/>
    <s v="US"/>
    <d v="2022-02-23T00:00:00"/>
    <n v="0"/>
  </r>
  <r>
    <s v="Base"/>
    <s v="Weekend"/>
    <m/>
    <m/>
    <m/>
    <m/>
    <x v="29"/>
    <s v="US"/>
    <d v="2022-02-24T00:00:00"/>
    <n v="0"/>
  </r>
  <r>
    <s v="Base"/>
    <s v="Weekend"/>
    <m/>
    <m/>
    <m/>
    <m/>
    <x v="29"/>
    <s v="US"/>
    <d v="2022-02-25T00:00:00"/>
    <n v="1.9950068839000139"/>
  </r>
  <r>
    <s v="Base"/>
    <s v="Weekend"/>
    <m/>
    <m/>
    <m/>
    <m/>
    <x v="29"/>
    <s v="US"/>
    <d v="2022-02-26T00:00:00"/>
    <n v="0"/>
  </r>
  <r>
    <s v="Base"/>
    <s v="Weekend"/>
    <m/>
    <m/>
    <m/>
    <m/>
    <x v="29"/>
    <s v="US"/>
    <d v="2022-02-27T00:00:00"/>
    <n v="0"/>
  </r>
  <r>
    <s v="Base"/>
    <s v="Weekend"/>
    <m/>
    <m/>
    <m/>
    <m/>
    <x v="29"/>
    <s v="US"/>
    <d v="2022-02-28T00:00:00"/>
    <n v="0"/>
  </r>
  <r>
    <s v="Base"/>
    <s v="Weekend"/>
    <m/>
    <m/>
    <m/>
    <m/>
    <x v="29"/>
    <s v="US"/>
    <d v="2022-03-01T00:00:00"/>
    <n v="0"/>
  </r>
  <r>
    <s v="Base"/>
    <s v="Weekend"/>
    <m/>
    <m/>
    <m/>
    <m/>
    <x v="29"/>
    <s v="US"/>
    <d v="2022-03-02T00:00:00"/>
    <n v="0"/>
  </r>
  <r>
    <s v="Base"/>
    <s v="Weekend"/>
    <m/>
    <m/>
    <m/>
    <m/>
    <x v="29"/>
    <s v="US"/>
    <d v="2022-03-03T00:00:00"/>
    <n v="0"/>
  </r>
  <r>
    <s v="Base"/>
    <s v="Weekend"/>
    <m/>
    <m/>
    <m/>
    <m/>
    <x v="29"/>
    <s v="US"/>
    <d v="2022-03-04T00:00:00"/>
    <n v="1.9950068839000139"/>
  </r>
  <r>
    <s v="Base"/>
    <s v="Weekend"/>
    <m/>
    <m/>
    <m/>
    <m/>
    <x v="29"/>
    <s v="US"/>
    <d v="2022-03-05T00:00:00"/>
    <n v="0"/>
  </r>
  <r>
    <s v="Base"/>
    <s v="Weekend"/>
    <m/>
    <m/>
    <m/>
    <m/>
    <x v="29"/>
    <s v="US"/>
    <d v="2022-03-06T00:00:00"/>
    <n v="0"/>
  </r>
  <r>
    <s v="Base"/>
    <s v="Weekend"/>
    <m/>
    <m/>
    <m/>
    <m/>
    <x v="29"/>
    <s v="US"/>
    <d v="2022-03-07T00:00:00"/>
    <n v="0"/>
  </r>
  <r>
    <s v="Base"/>
    <s v="Weekend"/>
    <m/>
    <m/>
    <m/>
    <m/>
    <x v="29"/>
    <s v="US"/>
    <d v="2022-03-08T00:00:00"/>
    <n v="0"/>
  </r>
  <r>
    <s v="Base"/>
    <s v="Weekend"/>
    <m/>
    <m/>
    <m/>
    <m/>
    <x v="29"/>
    <s v="US"/>
    <d v="2022-03-09T00:00:00"/>
    <n v="0"/>
  </r>
  <r>
    <s v="Base"/>
    <s v="Weekend"/>
    <m/>
    <m/>
    <m/>
    <m/>
    <x v="29"/>
    <s v="US"/>
    <d v="2022-03-10T00:00:00"/>
    <n v="0"/>
  </r>
  <r>
    <s v="Base"/>
    <s v="Weekend"/>
    <m/>
    <m/>
    <m/>
    <m/>
    <x v="29"/>
    <s v="US"/>
    <d v="2022-03-11T00:00:00"/>
    <n v="1.9950068839000139"/>
  </r>
  <r>
    <s v="Base"/>
    <s v="Weekend"/>
    <m/>
    <m/>
    <m/>
    <m/>
    <x v="29"/>
    <s v="US"/>
    <d v="2022-03-12T00:00:00"/>
    <n v="0"/>
  </r>
  <r>
    <s v="Base"/>
    <s v="Weekend"/>
    <m/>
    <m/>
    <m/>
    <m/>
    <x v="29"/>
    <s v="US"/>
    <d v="2022-03-13T00:00:00"/>
    <n v="0"/>
  </r>
  <r>
    <s v="Base"/>
    <s v="Weekend"/>
    <m/>
    <m/>
    <m/>
    <m/>
    <x v="29"/>
    <s v="US"/>
    <d v="2022-03-14T00:00:00"/>
    <n v="0"/>
  </r>
  <r>
    <s v="Base"/>
    <s v="Weekend"/>
    <m/>
    <m/>
    <m/>
    <m/>
    <x v="29"/>
    <s v="US"/>
    <d v="2022-03-15T00:00:00"/>
    <n v="0"/>
  </r>
  <r>
    <s v="Base"/>
    <s v="Weekend"/>
    <m/>
    <m/>
    <m/>
    <m/>
    <x v="29"/>
    <s v="US"/>
    <d v="2022-03-16T00:00:00"/>
    <n v="0"/>
  </r>
  <r>
    <s v="Base"/>
    <s v="Weekend"/>
    <m/>
    <m/>
    <m/>
    <m/>
    <x v="29"/>
    <s v="US"/>
    <d v="2022-03-17T00:00:00"/>
    <n v="0"/>
  </r>
  <r>
    <s v="Base"/>
    <s v="Weekend"/>
    <m/>
    <m/>
    <m/>
    <m/>
    <x v="29"/>
    <s v="US"/>
    <d v="2022-03-18T00:00:00"/>
    <n v="1.9950068839000139"/>
  </r>
  <r>
    <s v="Base"/>
    <s v="Weekend"/>
    <m/>
    <m/>
    <m/>
    <m/>
    <x v="29"/>
    <s v="US"/>
    <d v="2022-03-19T00:00:00"/>
    <n v="0"/>
  </r>
  <r>
    <s v="Base"/>
    <s v="Weekend"/>
    <m/>
    <m/>
    <m/>
    <m/>
    <x v="29"/>
    <s v="US"/>
    <d v="2022-03-20T00:00:00"/>
    <n v="0"/>
  </r>
  <r>
    <s v="Base"/>
    <s v="Weekend"/>
    <m/>
    <m/>
    <m/>
    <m/>
    <x v="29"/>
    <s v="US"/>
    <d v="2022-03-21T00:00:00"/>
    <n v="0"/>
  </r>
  <r>
    <s v="Base"/>
    <s v="Weekend"/>
    <m/>
    <m/>
    <m/>
    <m/>
    <x v="29"/>
    <s v="US"/>
    <d v="2022-03-22T00:00:00"/>
    <n v="0"/>
  </r>
  <r>
    <s v="Base"/>
    <s v="Weekend"/>
    <m/>
    <m/>
    <m/>
    <m/>
    <x v="29"/>
    <s v="US"/>
    <d v="2022-03-23T00:00:00"/>
    <n v="0"/>
  </r>
  <r>
    <s v="Base"/>
    <s v="Weekend"/>
    <m/>
    <m/>
    <m/>
    <m/>
    <x v="29"/>
    <s v="US"/>
    <d v="2022-03-24T00:00:00"/>
    <n v="0"/>
  </r>
  <r>
    <s v="Base"/>
    <s v="Weekend"/>
    <m/>
    <m/>
    <m/>
    <m/>
    <x v="29"/>
    <s v="US"/>
    <d v="2022-03-25T00:00:00"/>
    <n v="1.9950068839000139"/>
  </r>
  <r>
    <s v="Base"/>
    <s v="Weekend"/>
    <m/>
    <m/>
    <m/>
    <m/>
    <x v="29"/>
    <s v="US"/>
    <d v="2022-03-26T00:00:00"/>
    <n v="0"/>
  </r>
  <r>
    <s v="Base"/>
    <s v="Weekend"/>
    <m/>
    <m/>
    <m/>
    <m/>
    <x v="29"/>
    <s v="US"/>
    <d v="2022-03-27T00:00:00"/>
    <n v="0"/>
  </r>
  <r>
    <s v="Base"/>
    <s v="Weekend"/>
    <m/>
    <m/>
    <m/>
    <m/>
    <x v="29"/>
    <s v="US"/>
    <d v="2022-03-28T00:00:00"/>
    <n v="0"/>
  </r>
  <r>
    <s v="Base"/>
    <s v="Weekend"/>
    <m/>
    <m/>
    <m/>
    <m/>
    <x v="29"/>
    <s v="US"/>
    <d v="2022-03-29T00:00:00"/>
    <n v="0"/>
  </r>
  <r>
    <s v="Base"/>
    <s v="Weekend"/>
    <m/>
    <m/>
    <m/>
    <m/>
    <x v="29"/>
    <s v="US"/>
    <d v="2022-03-30T00:00:00"/>
    <n v="0"/>
  </r>
  <r>
    <s v="Base"/>
    <s v="Weekend"/>
    <m/>
    <m/>
    <m/>
    <m/>
    <x v="29"/>
    <s v="US"/>
    <d v="2022-03-31T00:00:00"/>
    <n v="0"/>
  </r>
  <r>
    <s v="Base"/>
    <s v="Weekend"/>
    <m/>
    <m/>
    <m/>
    <m/>
    <x v="30"/>
    <s v="US"/>
    <d v="2021-07-01T00:00:00"/>
    <n v="0"/>
  </r>
  <r>
    <s v="Base"/>
    <s v="Weekend"/>
    <m/>
    <m/>
    <m/>
    <m/>
    <x v="30"/>
    <s v="US"/>
    <d v="2021-07-02T00:00:00"/>
    <n v="0"/>
  </r>
  <r>
    <s v="Base"/>
    <s v="Weekend"/>
    <m/>
    <m/>
    <m/>
    <m/>
    <x v="30"/>
    <s v="US"/>
    <d v="2021-07-03T00:00:00"/>
    <n v="0"/>
  </r>
  <r>
    <s v="Base"/>
    <s v="Weekend"/>
    <m/>
    <m/>
    <m/>
    <m/>
    <x v="30"/>
    <s v="US"/>
    <d v="2021-07-04T00:00:00"/>
    <n v="0"/>
  </r>
  <r>
    <s v="Base"/>
    <s v="Weekend"/>
    <m/>
    <m/>
    <m/>
    <m/>
    <x v="30"/>
    <s v="US"/>
    <d v="2021-07-05T00:00:00"/>
    <n v="0"/>
  </r>
  <r>
    <s v="Base"/>
    <s v="Weekend"/>
    <m/>
    <m/>
    <m/>
    <m/>
    <x v="30"/>
    <s v="US"/>
    <d v="2021-07-06T00:00:00"/>
    <n v="0"/>
  </r>
  <r>
    <s v="Base"/>
    <s v="Weekend"/>
    <m/>
    <m/>
    <m/>
    <m/>
    <x v="30"/>
    <s v="US"/>
    <d v="2021-07-07T00:00:00"/>
    <n v="0"/>
  </r>
  <r>
    <s v="Base"/>
    <s v="Weekend"/>
    <m/>
    <m/>
    <m/>
    <m/>
    <x v="30"/>
    <s v="US"/>
    <d v="2021-07-08T00:00:00"/>
    <n v="0"/>
  </r>
  <r>
    <s v="Base"/>
    <s v="Weekend"/>
    <m/>
    <m/>
    <m/>
    <m/>
    <x v="30"/>
    <s v="US"/>
    <d v="2021-07-09T00:00:00"/>
    <n v="0"/>
  </r>
  <r>
    <s v="Base"/>
    <s v="Weekend"/>
    <m/>
    <m/>
    <m/>
    <m/>
    <x v="30"/>
    <s v="US"/>
    <d v="2021-07-10T00:00:00"/>
    <n v="0"/>
  </r>
  <r>
    <s v="Base"/>
    <s v="Weekend"/>
    <m/>
    <m/>
    <m/>
    <m/>
    <x v="30"/>
    <s v="US"/>
    <d v="2021-07-11T00:00:00"/>
    <n v="0"/>
  </r>
  <r>
    <s v="Base"/>
    <s v="Weekend"/>
    <m/>
    <m/>
    <m/>
    <m/>
    <x v="30"/>
    <s v="US"/>
    <d v="2021-07-12T00:00:00"/>
    <n v="0"/>
  </r>
  <r>
    <s v="Base"/>
    <s v="Weekend"/>
    <m/>
    <m/>
    <m/>
    <m/>
    <x v="30"/>
    <s v="US"/>
    <d v="2021-07-13T00:00:00"/>
    <n v="0"/>
  </r>
  <r>
    <s v="Base"/>
    <s v="Weekend"/>
    <m/>
    <m/>
    <m/>
    <m/>
    <x v="30"/>
    <s v="US"/>
    <d v="2021-07-14T00:00:00"/>
    <n v="0"/>
  </r>
  <r>
    <s v="Base"/>
    <s v="Weekend"/>
    <m/>
    <m/>
    <m/>
    <m/>
    <x v="30"/>
    <s v="US"/>
    <d v="2021-07-15T00:00:00"/>
    <n v="0"/>
  </r>
  <r>
    <s v="Base"/>
    <s v="Weekend"/>
    <m/>
    <m/>
    <m/>
    <m/>
    <x v="30"/>
    <s v="US"/>
    <d v="2021-07-16T00:00:00"/>
    <n v="0"/>
  </r>
  <r>
    <s v="Base"/>
    <s v="Weekend"/>
    <m/>
    <m/>
    <m/>
    <m/>
    <x v="30"/>
    <s v="US"/>
    <d v="2021-07-17T00:00:00"/>
    <n v="0"/>
  </r>
  <r>
    <s v="Base"/>
    <s v="Weekend"/>
    <m/>
    <m/>
    <m/>
    <m/>
    <x v="30"/>
    <s v="US"/>
    <d v="2021-07-18T00:00:00"/>
    <n v="0"/>
  </r>
  <r>
    <s v="Base"/>
    <s v="Weekend"/>
    <m/>
    <m/>
    <m/>
    <m/>
    <x v="30"/>
    <s v="US"/>
    <d v="2021-07-19T00:00:00"/>
    <n v="0"/>
  </r>
  <r>
    <s v="Base"/>
    <s v="Weekend"/>
    <m/>
    <m/>
    <m/>
    <m/>
    <x v="30"/>
    <s v="US"/>
    <d v="2021-07-20T00:00:00"/>
    <n v="0"/>
  </r>
  <r>
    <s v="Base"/>
    <s v="Weekend"/>
    <m/>
    <m/>
    <m/>
    <m/>
    <x v="30"/>
    <s v="US"/>
    <d v="2021-07-21T00:00:00"/>
    <n v="0"/>
  </r>
  <r>
    <s v="Base"/>
    <s v="Weekend"/>
    <m/>
    <m/>
    <m/>
    <m/>
    <x v="30"/>
    <s v="US"/>
    <d v="2021-07-22T00:00:00"/>
    <n v="0"/>
  </r>
  <r>
    <s v="Base"/>
    <s v="Weekend"/>
    <m/>
    <m/>
    <m/>
    <m/>
    <x v="30"/>
    <s v="US"/>
    <d v="2021-07-23T00:00:00"/>
    <n v="0"/>
  </r>
  <r>
    <s v="Base"/>
    <s v="Weekend"/>
    <m/>
    <m/>
    <m/>
    <m/>
    <x v="30"/>
    <s v="US"/>
    <d v="2021-07-24T00:00:00"/>
    <n v="0"/>
  </r>
  <r>
    <s v="Base"/>
    <s v="Weekend"/>
    <m/>
    <m/>
    <m/>
    <m/>
    <x v="30"/>
    <s v="US"/>
    <d v="2021-07-25T00:00:00"/>
    <n v="0"/>
  </r>
  <r>
    <s v="Base"/>
    <s v="Weekend"/>
    <m/>
    <m/>
    <m/>
    <m/>
    <x v="30"/>
    <s v="US"/>
    <d v="2021-07-26T00:00:00"/>
    <n v="0"/>
  </r>
  <r>
    <s v="Base"/>
    <s v="Weekend"/>
    <m/>
    <m/>
    <m/>
    <m/>
    <x v="30"/>
    <s v="US"/>
    <d v="2021-07-27T00:00:00"/>
    <n v="0"/>
  </r>
  <r>
    <s v="Base"/>
    <s v="Weekend"/>
    <m/>
    <m/>
    <m/>
    <m/>
    <x v="30"/>
    <s v="US"/>
    <d v="2021-07-28T00:00:00"/>
    <n v="0"/>
  </r>
  <r>
    <s v="Base"/>
    <s v="Weekend"/>
    <m/>
    <m/>
    <m/>
    <m/>
    <x v="30"/>
    <s v="US"/>
    <d v="2021-07-29T00:00:00"/>
    <n v="0"/>
  </r>
  <r>
    <s v="Base"/>
    <s v="Weekend"/>
    <m/>
    <m/>
    <m/>
    <m/>
    <x v="30"/>
    <s v="US"/>
    <d v="2021-07-30T00:00:00"/>
    <n v="0"/>
  </r>
  <r>
    <s v="Base"/>
    <s v="Weekend"/>
    <m/>
    <m/>
    <m/>
    <m/>
    <x v="30"/>
    <s v="US"/>
    <d v="2021-07-31T00:00:00"/>
    <n v="0"/>
  </r>
  <r>
    <s v="Base"/>
    <s v="Weekend"/>
    <m/>
    <m/>
    <m/>
    <m/>
    <x v="30"/>
    <s v="US"/>
    <d v="2021-08-01T00:00:00"/>
    <n v="0"/>
  </r>
  <r>
    <s v="Base"/>
    <s v="Weekend"/>
    <m/>
    <m/>
    <m/>
    <m/>
    <x v="30"/>
    <s v="US"/>
    <d v="2021-08-02T00:00:00"/>
    <n v="0"/>
  </r>
  <r>
    <s v="Base"/>
    <s v="Weekend"/>
    <m/>
    <m/>
    <m/>
    <m/>
    <x v="30"/>
    <s v="US"/>
    <d v="2021-08-03T00:00:00"/>
    <n v="0"/>
  </r>
  <r>
    <s v="Base"/>
    <s v="Weekend"/>
    <m/>
    <m/>
    <m/>
    <m/>
    <x v="30"/>
    <s v="US"/>
    <d v="2021-08-04T00:00:00"/>
    <n v="0"/>
  </r>
  <r>
    <s v="Base"/>
    <s v="Weekend"/>
    <m/>
    <m/>
    <m/>
    <m/>
    <x v="30"/>
    <s v="US"/>
    <d v="2021-08-05T00:00:00"/>
    <n v="0"/>
  </r>
  <r>
    <s v="Base"/>
    <s v="Weekend"/>
    <m/>
    <m/>
    <m/>
    <m/>
    <x v="30"/>
    <s v="US"/>
    <d v="2021-08-06T00:00:00"/>
    <n v="0"/>
  </r>
  <r>
    <s v="Base"/>
    <s v="Weekend"/>
    <m/>
    <m/>
    <m/>
    <m/>
    <x v="30"/>
    <s v="US"/>
    <d v="2021-08-07T00:00:00"/>
    <n v="0"/>
  </r>
  <r>
    <s v="Base"/>
    <s v="Weekend"/>
    <m/>
    <m/>
    <m/>
    <m/>
    <x v="30"/>
    <s v="US"/>
    <d v="2021-08-08T00:00:00"/>
    <n v="0"/>
  </r>
  <r>
    <s v="Base"/>
    <s v="Weekend"/>
    <m/>
    <m/>
    <m/>
    <m/>
    <x v="30"/>
    <s v="US"/>
    <d v="2021-08-09T00:00:00"/>
    <n v="0"/>
  </r>
  <r>
    <s v="Base"/>
    <s v="Weekend"/>
    <m/>
    <m/>
    <m/>
    <m/>
    <x v="30"/>
    <s v="US"/>
    <d v="2021-08-10T00:00:00"/>
    <n v="0"/>
  </r>
  <r>
    <s v="Base"/>
    <s v="Weekend"/>
    <m/>
    <m/>
    <m/>
    <m/>
    <x v="30"/>
    <s v="US"/>
    <d v="2021-08-11T00:00:00"/>
    <n v="0"/>
  </r>
  <r>
    <s v="Base"/>
    <s v="Weekend"/>
    <m/>
    <m/>
    <m/>
    <m/>
    <x v="30"/>
    <s v="US"/>
    <d v="2021-08-12T00:00:00"/>
    <n v="0"/>
  </r>
  <r>
    <s v="Base"/>
    <s v="Weekend"/>
    <m/>
    <m/>
    <m/>
    <m/>
    <x v="30"/>
    <s v="US"/>
    <d v="2021-08-13T00:00:00"/>
    <n v="0"/>
  </r>
  <r>
    <s v="Base"/>
    <s v="Weekend"/>
    <m/>
    <m/>
    <m/>
    <m/>
    <x v="30"/>
    <s v="US"/>
    <d v="2021-08-14T00:00:00"/>
    <n v="0"/>
  </r>
  <r>
    <s v="Base"/>
    <s v="Weekend"/>
    <m/>
    <m/>
    <m/>
    <m/>
    <x v="30"/>
    <s v="US"/>
    <d v="2021-08-15T00:00:00"/>
    <n v="0"/>
  </r>
  <r>
    <s v="Base"/>
    <s v="Weekend"/>
    <m/>
    <m/>
    <m/>
    <m/>
    <x v="30"/>
    <s v="US"/>
    <d v="2021-08-16T00:00:00"/>
    <n v="121.7191612455008"/>
  </r>
  <r>
    <s v="Base"/>
    <s v="Weekend"/>
    <m/>
    <m/>
    <m/>
    <m/>
    <x v="30"/>
    <s v="US"/>
    <d v="2021-08-17T00:00:00"/>
    <n v="0"/>
  </r>
  <r>
    <s v="Base"/>
    <s v="Weekend"/>
    <m/>
    <m/>
    <m/>
    <m/>
    <x v="30"/>
    <s v="US"/>
    <d v="2021-08-18T00:00:00"/>
    <n v="0"/>
  </r>
  <r>
    <s v="Base"/>
    <s v="Weekend"/>
    <m/>
    <m/>
    <m/>
    <m/>
    <x v="30"/>
    <s v="US"/>
    <d v="2021-08-19T00:00:00"/>
    <n v="0"/>
  </r>
  <r>
    <s v="Base"/>
    <s v="Weekend"/>
    <m/>
    <m/>
    <m/>
    <m/>
    <x v="30"/>
    <s v="US"/>
    <d v="2021-08-20T00:00:00"/>
    <n v="0"/>
  </r>
  <r>
    <s v="Base"/>
    <s v="Weekend"/>
    <m/>
    <m/>
    <m/>
    <m/>
    <x v="30"/>
    <s v="US"/>
    <d v="2021-08-21T00:00:00"/>
    <n v="0"/>
  </r>
  <r>
    <s v="Base"/>
    <s v="Weekend"/>
    <m/>
    <m/>
    <m/>
    <m/>
    <x v="30"/>
    <s v="US"/>
    <d v="2021-08-22T00:00:00"/>
    <n v="0"/>
  </r>
  <r>
    <s v="Base"/>
    <s v="Weekend"/>
    <m/>
    <m/>
    <m/>
    <m/>
    <x v="30"/>
    <s v="US"/>
    <d v="2021-08-23T00:00:00"/>
    <n v="121.7191612455008"/>
  </r>
  <r>
    <s v="Base"/>
    <s v="Weekend"/>
    <m/>
    <m/>
    <m/>
    <m/>
    <x v="30"/>
    <s v="US"/>
    <d v="2021-08-24T00:00:00"/>
    <n v="0"/>
  </r>
  <r>
    <s v="Base"/>
    <s v="Weekend"/>
    <m/>
    <m/>
    <m/>
    <m/>
    <x v="30"/>
    <s v="US"/>
    <d v="2021-08-25T00:00:00"/>
    <n v="0"/>
  </r>
  <r>
    <s v="Base"/>
    <s v="Weekend"/>
    <m/>
    <m/>
    <m/>
    <m/>
    <x v="30"/>
    <s v="US"/>
    <d v="2021-08-26T00:00:00"/>
    <n v="0"/>
  </r>
  <r>
    <s v="Base"/>
    <s v="Weekend"/>
    <m/>
    <m/>
    <m/>
    <m/>
    <x v="30"/>
    <s v="US"/>
    <d v="2021-08-27T00:00:00"/>
    <n v="0"/>
  </r>
  <r>
    <s v="Base"/>
    <s v="Weekend"/>
    <m/>
    <m/>
    <m/>
    <m/>
    <x v="30"/>
    <s v="US"/>
    <d v="2021-08-28T00:00:00"/>
    <n v="0"/>
  </r>
  <r>
    <s v="Base"/>
    <s v="Weekend"/>
    <m/>
    <m/>
    <m/>
    <m/>
    <x v="30"/>
    <s v="US"/>
    <d v="2021-08-29T00:00:00"/>
    <n v="0"/>
  </r>
  <r>
    <s v="Base"/>
    <s v="Weekend"/>
    <m/>
    <m/>
    <m/>
    <m/>
    <x v="30"/>
    <s v="US"/>
    <d v="2021-08-30T00:00:00"/>
    <n v="121.7191612455008"/>
  </r>
  <r>
    <s v="Base"/>
    <s v="Weekend"/>
    <m/>
    <m/>
    <m/>
    <m/>
    <x v="30"/>
    <s v="US"/>
    <d v="2021-08-31T00:00:00"/>
    <n v="0"/>
  </r>
  <r>
    <s v="Base"/>
    <s v="Weekend"/>
    <m/>
    <m/>
    <m/>
    <m/>
    <x v="30"/>
    <s v="US"/>
    <d v="2021-09-01T00:00:00"/>
    <n v="0"/>
  </r>
  <r>
    <s v="Base"/>
    <s v="Weekend"/>
    <m/>
    <m/>
    <m/>
    <m/>
    <x v="30"/>
    <s v="US"/>
    <d v="2021-09-02T00:00:00"/>
    <n v="0"/>
  </r>
  <r>
    <s v="Base"/>
    <s v="Weekend"/>
    <m/>
    <m/>
    <m/>
    <m/>
    <x v="30"/>
    <s v="US"/>
    <d v="2021-09-03T00:00:00"/>
    <n v="0"/>
  </r>
  <r>
    <s v="Base"/>
    <s v="Weekend"/>
    <m/>
    <m/>
    <m/>
    <m/>
    <x v="30"/>
    <s v="US"/>
    <d v="2021-09-04T00:00:00"/>
    <n v="0"/>
  </r>
  <r>
    <s v="Base"/>
    <s v="Weekend"/>
    <m/>
    <m/>
    <m/>
    <m/>
    <x v="30"/>
    <s v="US"/>
    <d v="2021-09-05T00:00:00"/>
    <n v="0"/>
  </r>
  <r>
    <s v="Base"/>
    <s v="Weekend"/>
    <m/>
    <m/>
    <m/>
    <m/>
    <x v="30"/>
    <s v="US"/>
    <d v="2021-09-06T00:00:00"/>
    <n v="121.7191612455008"/>
  </r>
  <r>
    <s v="Base"/>
    <s v="Weekend"/>
    <m/>
    <m/>
    <m/>
    <m/>
    <x v="30"/>
    <s v="US"/>
    <d v="2021-09-07T00:00:00"/>
    <n v="0"/>
  </r>
  <r>
    <s v="Base"/>
    <s v="Weekend"/>
    <m/>
    <m/>
    <m/>
    <m/>
    <x v="30"/>
    <s v="US"/>
    <d v="2021-09-08T00:00:00"/>
    <n v="0"/>
  </r>
  <r>
    <s v="Base"/>
    <s v="Weekend"/>
    <m/>
    <m/>
    <m/>
    <m/>
    <x v="30"/>
    <s v="US"/>
    <d v="2021-09-09T00:00:00"/>
    <n v="0"/>
  </r>
  <r>
    <s v="Base"/>
    <s v="Weekend"/>
    <m/>
    <m/>
    <m/>
    <m/>
    <x v="30"/>
    <s v="US"/>
    <d v="2021-09-10T00:00:00"/>
    <n v="0"/>
  </r>
  <r>
    <s v="Base"/>
    <s v="Weekend"/>
    <m/>
    <m/>
    <m/>
    <m/>
    <x v="30"/>
    <s v="US"/>
    <d v="2021-09-11T00:00:00"/>
    <n v="0"/>
  </r>
  <r>
    <s v="Base"/>
    <s v="Weekend"/>
    <m/>
    <m/>
    <m/>
    <m/>
    <x v="30"/>
    <s v="US"/>
    <d v="2021-09-12T00:00:00"/>
    <n v="0"/>
  </r>
  <r>
    <s v="Base"/>
    <s v="Weekend"/>
    <m/>
    <m/>
    <m/>
    <m/>
    <x v="30"/>
    <s v="US"/>
    <d v="2021-09-13T00:00:00"/>
    <n v="121.7191612455008"/>
  </r>
  <r>
    <s v="Base"/>
    <s v="Weekend"/>
    <m/>
    <m/>
    <m/>
    <m/>
    <x v="30"/>
    <s v="US"/>
    <d v="2021-09-14T00:00:00"/>
    <n v="0"/>
  </r>
  <r>
    <s v="Base"/>
    <s v="Weekend"/>
    <m/>
    <m/>
    <m/>
    <m/>
    <x v="30"/>
    <s v="US"/>
    <d v="2021-09-15T00:00:00"/>
    <n v="0"/>
  </r>
  <r>
    <s v="Base"/>
    <s v="Weekend"/>
    <m/>
    <m/>
    <m/>
    <m/>
    <x v="30"/>
    <s v="US"/>
    <d v="2021-09-16T00:00:00"/>
    <n v="0"/>
  </r>
  <r>
    <s v="Base"/>
    <s v="Weekend"/>
    <m/>
    <m/>
    <m/>
    <m/>
    <x v="30"/>
    <s v="US"/>
    <d v="2021-09-17T00:00:00"/>
    <n v="0"/>
  </r>
  <r>
    <s v="Base"/>
    <s v="Weekend"/>
    <m/>
    <m/>
    <m/>
    <m/>
    <x v="30"/>
    <s v="US"/>
    <d v="2021-09-18T00:00:00"/>
    <n v="0"/>
  </r>
  <r>
    <s v="Base"/>
    <s v="Weekend"/>
    <m/>
    <m/>
    <m/>
    <m/>
    <x v="30"/>
    <s v="US"/>
    <d v="2021-09-19T00:00:00"/>
    <n v="0"/>
  </r>
  <r>
    <s v="Base"/>
    <s v="Weekend"/>
    <m/>
    <m/>
    <m/>
    <m/>
    <x v="30"/>
    <s v="US"/>
    <d v="2021-09-20T00:00:00"/>
    <n v="121.7191612455008"/>
  </r>
  <r>
    <s v="Base"/>
    <s v="Weekend"/>
    <m/>
    <m/>
    <m/>
    <m/>
    <x v="30"/>
    <s v="US"/>
    <d v="2021-09-21T00:00:00"/>
    <n v="0"/>
  </r>
  <r>
    <s v="Base"/>
    <s v="Weekend"/>
    <m/>
    <m/>
    <m/>
    <m/>
    <x v="30"/>
    <s v="US"/>
    <d v="2021-09-22T00:00:00"/>
    <n v="0"/>
  </r>
  <r>
    <s v="Base"/>
    <s v="Weekend"/>
    <m/>
    <m/>
    <m/>
    <m/>
    <x v="30"/>
    <s v="US"/>
    <d v="2021-09-23T00:00:00"/>
    <n v="0"/>
  </r>
  <r>
    <s v="Base"/>
    <s v="Weekend"/>
    <m/>
    <m/>
    <m/>
    <m/>
    <x v="30"/>
    <s v="US"/>
    <d v="2021-09-24T00:00:00"/>
    <n v="0"/>
  </r>
  <r>
    <s v="Base"/>
    <s v="Weekend"/>
    <m/>
    <m/>
    <m/>
    <m/>
    <x v="30"/>
    <s v="US"/>
    <d v="2021-09-25T00:00:00"/>
    <n v="0"/>
  </r>
  <r>
    <s v="Base"/>
    <s v="Weekend"/>
    <m/>
    <m/>
    <m/>
    <m/>
    <x v="30"/>
    <s v="US"/>
    <d v="2021-09-26T00:00:00"/>
    <n v="0"/>
  </r>
  <r>
    <s v="Base"/>
    <s v="Weekend"/>
    <m/>
    <m/>
    <m/>
    <m/>
    <x v="30"/>
    <s v="US"/>
    <d v="2021-09-27T00:00:00"/>
    <n v="121.7191612455008"/>
  </r>
  <r>
    <s v="Base"/>
    <s v="Weekend"/>
    <m/>
    <m/>
    <m/>
    <m/>
    <x v="30"/>
    <s v="US"/>
    <d v="2021-09-28T00:00:00"/>
    <n v="0"/>
  </r>
  <r>
    <s v="Base"/>
    <s v="Weekend"/>
    <m/>
    <m/>
    <m/>
    <m/>
    <x v="30"/>
    <s v="US"/>
    <d v="2021-09-29T00:00:00"/>
    <n v="0"/>
  </r>
  <r>
    <s v="Base"/>
    <s v="Weekend"/>
    <m/>
    <m/>
    <m/>
    <m/>
    <x v="30"/>
    <s v="US"/>
    <d v="2021-09-30T00:00:00"/>
    <n v="0"/>
  </r>
  <r>
    <s v="Base"/>
    <s v="Weekend"/>
    <m/>
    <m/>
    <m/>
    <m/>
    <x v="30"/>
    <s v="US"/>
    <d v="2021-10-01T00:00:00"/>
    <n v="0"/>
  </r>
  <r>
    <s v="Base"/>
    <s v="Weekend"/>
    <m/>
    <m/>
    <m/>
    <m/>
    <x v="30"/>
    <s v="US"/>
    <d v="2021-10-02T00:00:00"/>
    <n v="0"/>
  </r>
  <r>
    <s v="Base"/>
    <s v="Weekend"/>
    <m/>
    <m/>
    <m/>
    <m/>
    <x v="30"/>
    <s v="US"/>
    <d v="2021-10-03T00:00:00"/>
    <n v="0"/>
  </r>
  <r>
    <s v="Base"/>
    <s v="Weekend"/>
    <m/>
    <m/>
    <m/>
    <m/>
    <x v="30"/>
    <s v="US"/>
    <d v="2021-10-04T00:00:00"/>
    <n v="121.7191612455008"/>
  </r>
  <r>
    <s v="Base"/>
    <s v="Weekend"/>
    <m/>
    <m/>
    <m/>
    <m/>
    <x v="30"/>
    <s v="US"/>
    <d v="2021-10-05T00:00:00"/>
    <n v="0"/>
  </r>
  <r>
    <s v="Base"/>
    <s v="Weekend"/>
    <m/>
    <m/>
    <m/>
    <m/>
    <x v="30"/>
    <s v="US"/>
    <d v="2021-10-06T00:00:00"/>
    <n v="0"/>
  </r>
  <r>
    <s v="Base"/>
    <s v="Weekend"/>
    <m/>
    <m/>
    <m/>
    <m/>
    <x v="30"/>
    <s v="US"/>
    <d v="2021-10-07T00:00:00"/>
    <n v="0"/>
  </r>
  <r>
    <s v="Base"/>
    <s v="Weekend"/>
    <m/>
    <m/>
    <m/>
    <m/>
    <x v="30"/>
    <s v="US"/>
    <d v="2021-10-08T00:00:00"/>
    <n v="0"/>
  </r>
  <r>
    <s v="Base"/>
    <s v="Weekend"/>
    <m/>
    <m/>
    <m/>
    <m/>
    <x v="30"/>
    <s v="US"/>
    <d v="2021-10-09T00:00:00"/>
    <n v="0"/>
  </r>
  <r>
    <s v="Base"/>
    <s v="Weekend"/>
    <m/>
    <m/>
    <m/>
    <m/>
    <x v="30"/>
    <s v="US"/>
    <d v="2021-10-10T00:00:00"/>
    <n v="0"/>
  </r>
  <r>
    <s v="Base"/>
    <s v="Weekend"/>
    <m/>
    <m/>
    <m/>
    <m/>
    <x v="30"/>
    <s v="US"/>
    <d v="2021-10-11T00:00:00"/>
    <n v="121.7191612455008"/>
  </r>
  <r>
    <s v="Base"/>
    <s v="Weekend"/>
    <m/>
    <m/>
    <m/>
    <m/>
    <x v="30"/>
    <s v="US"/>
    <d v="2021-10-12T00:00:00"/>
    <n v="0"/>
  </r>
  <r>
    <s v="Base"/>
    <s v="Weekend"/>
    <m/>
    <m/>
    <m/>
    <m/>
    <x v="30"/>
    <s v="US"/>
    <d v="2021-10-13T00:00:00"/>
    <n v="0"/>
  </r>
  <r>
    <s v="Base"/>
    <s v="Weekend"/>
    <m/>
    <m/>
    <m/>
    <m/>
    <x v="30"/>
    <s v="US"/>
    <d v="2021-10-14T00:00:00"/>
    <n v="0"/>
  </r>
  <r>
    <s v="Base"/>
    <s v="Weekend"/>
    <m/>
    <m/>
    <m/>
    <m/>
    <x v="30"/>
    <s v="US"/>
    <d v="2021-10-15T00:00:00"/>
    <n v="0"/>
  </r>
  <r>
    <s v="Base"/>
    <s v="Weekend"/>
    <m/>
    <m/>
    <m/>
    <m/>
    <x v="30"/>
    <s v="US"/>
    <d v="2021-10-16T00:00:00"/>
    <n v="0"/>
  </r>
  <r>
    <s v="Base"/>
    <s v="Weekend"/>
    <m/>
    <m/>
    <m/>
    <m/>
    <x v="30"/>
    <s v="US"/>
    <d v="2021-10-17T00:00:00"/>
    <n v="0"/>
  </r>
  <r>
    <s v="Base"/>
    <s v="Weekend"/>
    <m/>
    <m/>
    <m/>
    <m/>
    <x v="30"/>
    <s v="US"/>
    <d v="2021-10-18T00:00:00"/>
    <n v="121.7191612455008"/>
  </r>
  <r>
    <s v="Base"/>
    <s v="Weekend"/>
    <m/>
    <m/>
    <m/>
    <m/>
    <x v="30"/>
    <s v="US"/>
    <d v="2021-10-19T00:00:00"/>
    <n v="0"/>
  </r>
  <r>
    <s v="Base"/>
    <s v="Weekend"/>
    <m/>
    <m/>
    <m/>
    <m/>
    <x v="30"/>
    <s v="US"/>
    <d v="2021-10-20T00:00:00"/>
    <n v="0"/>
  </r>
  <r>
    <s v="Base"/>
    <s v="Weekend"/>
    <m/>
    <m/>
    <m/>
    <m/>
    <x v="30"/>
    <s v="US"/>
    <d v="2021-10-21T00:00:00"/>
    <n v="0"/>
  </r>
  <r>
    <s v="Base"/>
    <s v="Weekend"/>
    <m/>
    <m/>
    <m/>
    <m/>
    <x v="30"/>
    <s v="US"/>
    <d v="2021-10-22T00:00:00"/>
    <n v="0"/>
  </r>
  <r>
    <s v="Base"/>
    <s v="Weekend"/>
    <m/>
    <m/>
    <m/>
    <m/>
    <x v="30"/>
    <s v="US"/>
    <d v="2021-10-23T00:00:00"/>
    <n v="0"/>
  </r>
  <r>
    <s v="Base"/>
    <s v="Weekend"/>
    <m/>
    <m/>
    <m/>
    <m/>
    <x v="30"/>
    <s v="US"/>
    <d v="2021-10-24T00:00:00"/>
    <n v="0"/>
  </r>
  <r>
    <s v="Base"/>
    <s v="Weekend"/>
    <m/>
    <m/>
    <m/>
    <m/>
    <x v="30"/>
    <s v="US"/>
    <d v="2021-10-25T00:00:00"/>
    <n v="121.7191612455008"/>
  </r>
  <r>
    <s v="Base"/>
    <s v="Weekend"/>
    <m/>
    <m/>
    <m/>
    <m/>
    <x v="30"/>
    <s v="US"/>
    <d v="2021-10-26T00:00:00"/>
    <n v="0"/>
  </r>
  <r>
    <s v="Base"/>
    <s v="Weekend"/>
    <m/>
    <m/>
    <m/>
    <m/>
    <x v="30"/>
    <s v="US"/>
    <d v="2021-10-27T00:00:00"/>
    <n v="0"/>
  </r>
  <r>
    <s v="Base"/>
    <s v="Weekend"/>
    <m/>
    <m/>
    <m/>
    <m/>
    <x v="30"/>
    <s v="US"/>
    <d v="2021-10-28T00:00:00"/>
    <n v="0"/>
  </r>
  <r>
    <s v="Base"/>
    <s v="Weekend"/>
    <m/>
    <m/>
    <m/>
    <m/>
    <x v="30"/>
    <s v="US"/>
    <d v="2021-10-29T00:00:00"/>
    <n v="0"/>
  </r>
  <r>
    <s v="Base"/>
    <s v="Weekend"/>
    <m/>
    <m/>
    <m/>
    <m/>
    <x v="30"/>
    <s v="US"/>
    <d v="2021-10-30T00:00:00"/>
    <n v="0"/>
  </r>
  <r>
    <s v="Base"/>
    <s v="Weekend"/>
    <m/>
    <m/>
    <m/>
    <m/>
    <x v="30"/>
    <s v="US"/>
    <d v="2021-10-31T00:00:00"/>
    <n v="0"/>
  </r>
  <r>
    <s v="Base"/>
    <s v="Weekend"/>
    <m/>
    <m/>
    <m/>
    <m/>
    <x v="30"/>
    <s v="US"/>
    <d v="2021-11-01T00:00:00"/>
    <n v="121.7191612455008"/>
  </r>
  <r>
    <s v="Base"/>
    <s v="Weekend"/>
    <m/>
    <m/>
    <m/>
    <m/>
    <x v="30"/>
    <s v="US"/>
    <d v="2021-11-02T00:00:00"/>
    <n v="0"/>
  </r>
  <r>
    <s v="Base"/>
    <s v="Weekend"/>
    <m/>
    <m/>
    <m/>
    <m/>
    <x v="30"/>
    <s v="US"/>
    <d v="2021-11-03T00:00:00"/>
    <n v="0"/>
  </r>
  <r>
    <s v="Base"/>
    <s v="Weekend"/>
    <m/>
    <m/>
    <m/>
    <m/>
    <x v="30"/>
    <s v="US"/>
    <d v="2021-11-04T00:00:00"/>
    <n v="0"/>
  </r>
  <r>
    <s v="Base"/>
    <s v="Weekend"/>
    <m/>
    <m/>
    <m/>
    <m/>
    <x v="30"/>
    <s v="US"/>
    <d v="2021-11-05T00:00:00"/>
    <n v="0"/>
  </r>
  <r>
    <s v="Base"/>
    <s v="Weekend"/>
    <m/>
    <m/>
    <m/>
    <m/>
    <x v="30"/>
    <s v="US"/>
    <d v="2021-11-06T00:00:00"/>
    <n v="0"/>
  </r>
  <r>
    <s v="Base"/>
    <s v="Weekend"/>
    <m/>
    <m/>
    <m/>
    <m/>
    <x v="30"/>
    <s v="US"/>
    <d v="2021-11-07T00:00:00"/>
    <n v="0"/>
  </r>
  <r>
    <s v="Base"/>
    <s v="Weekend"/>
    <m/>
    <m/>
    <m/>
    <m/>
    <x v="30"/>
    <s v="US"/>
    <d v="2021-11-08T00:00:00"/>
    <n v="121.7191612455008"/>
  </r>
  <r>
    <s v="Base"/>
    <s v="Weekend"/>
    <m/>
    <m/>
    <m/>
    <m/>
    <x v="30"/>
    <s v="US"/>
    <d v="2021-11-09T00:00:00"/>
    <n v="0"/>
  </r>
  <r>
    <s v="Base"/>
    <s v="Weekend"/>
    <m/>
    <m/>
    <m/>
    <m/>
    <x v="30"/>
    <s v="US"/>
    <d v="2021-11-10T00:00:00"/>
    <n v="0"/>
  </r>
  <r>
    <s v="Base"/>
    <s v="Weekend"/>
    <m/>
    <m/>
    <m/>
    <m/>
    <x v="30"/>
    <s v="US"/>
    <d v="2021-11-11T00:00:00"/>
    <n v="0"/>
  </r>
  <r>
    <s v="Base"/>
    <s v="Weekend"/>
    <m/>
    <m/>
    <m/>
    <m/>
    <x v="30"/>
    <s v="US"/>
    <d v="2021-11-12T00:00:00"/>
    <n v="0"/>
  </r>
  <r>
    <s v="Base"/>
    <s v="Weekend"/>
    <m/>
    <m/>
    <m/>
    <m/>
    <x v="30"/>
    <s v="US"/>
    <d v="2021-11-13T00:00:00"/>
    <n v="0"/>
  </r>
  <r>
    <s v="Base"/>
    <s v="Weekend"/>
    <m/>
    <m/>
    <m/>
    <m/>
    <x v="30"/>
    <s v="US"/>
    <d v="2021-11-14T00:00:00"/>
    <n v="0"/>
  </r>
  <r>
    <s v="Base"/>
    <s v="Weekend"/>
    <m/>
    <m/>
    <m/>
    <m/>
    <x v="30"/>
    <s v="US"/>
    <d v="2021-11-15T00:00:00"/>
    <n v="121.7191612455008"/>
  </r>
  <r>
    <s v="Base"/>
    <s v="Weekend"/>
    <m/>
    <m/>
    <m/>
    <m/>
    <x v="30"/>
    <s v="US"/>
    <d v="2021-11-16T00:00:00"/>
    <n v="0"/>
  </r>
  <r>
    <s v="Base"/>
    <s v="Weekend"/>
    <m/>
    <m/>
    <m/>
    <m/>
    <x v="30"/>
    <s v="US"/>
    <d v="2021-11-17T00:00:00"/>
    <n v="0"/>
  </r>
  <r>
    <s v="Base"/>
    <s v="Weekend"/>
    <m/>
    <m/>
    <m/>
    <m/>
    <x v="30"/>
    <s v="US"/>
    <d v="2021-11-18T00:00:00"/>
    <n v="0"/>
  </r>
  <r>
    <s v="Base"/>
    <s v="Weekend"/>
    <m/>
    <m/>
    <m/>
    <m/>
    <x v="30"/>
    <s v="US"/>
    <d v="2021-11-19T00:00:00"/>
    <n v="0"/>
  </r>
  <r>
    <s v="Base"/>
    <s v="Weekend"/>
    <m/>
    <m/>
    <m/>
    <m/>
    <x v="30"/>
    <s v="US"/>
    <d v="2021-11-20T00:00:00"/>
    <n v="0"/>
  </r>
  <r>
    <s v="Base"/>
    <s v="Weekend"/>
    <m/>
    <m/>
    <m/>
    <m/>
    <x v="30"/>
    <s v="US"/>
    <d v="2021-11-21T00:00:00"/>
    <n v="0"/>
  </r>
  <r>
    <s v="Base"/>
    <s v="Weekend"/>
    <m/>
    <m/>
    <m/>
    <m/>
    <x v="30"/>
    <s v="US"/>
    <d v="2021-11-22T00:00:00"/>
    <n v="121.7191612455008"/>
  </r>
  <r>
    <s v="Base"/>
    <s v="Weekend"/>
    <m/>
    <m/>
    <m/>
    <m/>
    <x v="30"/>
    <s v="US"/>
    <d v="2021-11-23T00:00:00"/>
    <n v="0"/>
  </r>
  <r>
    <s v="Base"/>
    <s v="Weekend"/>
    <m/>
    <m/>
    <m/>
    <m/>
    <x v="30"/>
    <s v="US"/>
    <d v="2021-11-24T00:00:00"/>
    <n v="0"/>
  </r>
  <r>
    <s v="Base"/>
    <s v="Weekend"/>
    <m/>
    <m/>
    <m/>
    <m/>
    <x v="30"/>
    <s v="US"/>
    <d v="2021-11-25T00:00:00"/>
    <n v="0"/>
  </r>
  <r>
    <s v="Base"/>
    <s v="Weekend"/>
    <m/>
    <m/>
    <m/>
    <m/>
    <x v="30"/>
    <s v="US"/>
    <d v="2021-11-26T00:00:00"/>
    <n v="0"/>
  </r>
  <r>
    <s v="Base"/>
    <s v="Weekend"/>
    <m/>
    <m/>
    <m/>
    <m/>
    <x v="30"/>
    <s v="US"/>
    <d v="2021-11-27T00:00:00"/>
    <n v="0"/>
  </r>
  <r>
    <s v="Base"/>
    <s v="Weekend"/>
    <m/>
    <m/>
    <m/>
    <m/>
    <x v="30"/>
    <s v="US"/>
    <d v="2021-11-28T00:00:00"/>
    <n v="0"/>
  </r>
  <r>
    <s v="Base"/>
    <s v="Weekend"/>
    <m/>
    <m/>
    <m/>
    <m/>
    <x v="30"/>
    <s v="US"/>
    <d v="2021-11-29T00:00:00"/>
    <n v="121.7191612455008"/>
  </r>
  <r>
    <s v="Base"/>
    <s v="Weekend"/>
    <m/>
    <m/>
    <m/>
    <m/>
    <x v="30"/>
    <s v="US"/>
    <d v="2021-11-30T00:00:00"/>
    <n v="0"/>
  </r>
  <r>
    <s v="Base"/>
    <s v="Weekend"/>
    <m/>
    <m/>
    <m/>
    <m/>
    <x v="30"/>
    <s v="US"/>
    <d v="2021-12-01T00:00:00"/>
    <n v="0"/>
  </r>
  <r>
    <s v="Base"/>
    <s v="Weekend"/>
    <m/>
    <m/>
    <m/>
    <m/>
    <x v="30"/>
    <s v="US"/>
    <d v="2021-12-02T00:00:00"/>
    <n v="0"/>
  </r>
  <r>
    <s v="Base"/>
    <s v="Weekend"/>
    <m/>
    <m/>
    <m/>
    <m/>
    <x v="30"/>
    <s v="US"/>
    <d v="2021-12-03T00:00:00"/>
    <n v="0"/>
  </r>
  <r>
    <s v="Base"/>
    <s v="Weekend"/>
    <m/>
    <m/>
    <m/>
    <m/>
    <x v="30"/>
    <s v="US"/>
    <d v="2021-12-04T00:00:00"/>
    <n v="0"/>
  </r>
  <r>
    <s v="Base"/>
    <s v="Weekend"/>
    <m/>
    <m/>
    <m/>
    <m/>
    <x v="30"/>
    <s v="US"/>
    <d v="2021-12-05T00:00:00"/>
    <n v="0"/>
  </r>
  <r>
    <s v="Base"/>
    <s v="Weekend"/>
    <m/>
    <m/>
    <m/>
    <m/>
    <x v="30"/>
    <s v="US"/>
    <d v="2021-12-06T00:00:00"/>
    <n v="121.7191612455008"/>
  </r>
  <r>
    <s v="Base"/>
    <s v="Weekend"/>
    <m/>
    <m/>
    <m/>
    <m/>
    <x v="30"/>
    <s v="US"/>
    <d v="2021-12-07T00:00:00"/>
    <n v="0"/>
  </r>
  <r>
    <s v="Base"/>
    <s v="Weekend"/>
    <m/>
    <m/>
    <m/>
    <m/>
    <x v="30"/>
    <s v="US"/>
    <d v="2021-12-08T00:00:00"/>
    <n v="0"/>
  </r>
  <r>
    <s v="Base"/>
    <s v="Weekend"/>
    <m/>
    <m/>
    <m/>
    <m/>
    <x v="30"/>
    <s v="US"/>
    <d v="2021-12-09T00:00:00"/>
    <n v="0"/>
  </r>
  <r>
    <s v="Base"/>
    <s v="Weekend"/>
    <m/>
    <m/>
    <m/>
    <m/>
    <x v="30"/>
    <s v="US"/>
    <d v="2021-12-10T00:00:00"/>
    <n v="0"/>
  </r>
  <r>
    <s v="Base"/>
    <s v="Weekend"/>
    <m/>
    <m/>
    <m/>
    <m/>
    <x v="30"/>
    <s v="US"/>
    <d v="2021-12-11T00:00:00"/>
    <n v="0"/>
  </r>
  <r>
    <s v="Base"/>
    <s v="Weekend"/>
    <m/>
    <m/>
    <m/>
    <m/>
    <x v="30"/>
    <s v="US"/>
    <d v="2021-12-12T00:00:00"/>
    <n v="0"/>
  </r>
  <r>
    <s v="Base"/>
    <s v="Weekend"/>
    <m/>
    <m/>
    <m/>
    <m/>
    <x v="30"/>
    <s v="US"/>
    <d v="2021-12-13T00:00:00"/>
    <n v="121.7191612455008"/>
  </r>
  <r>
    <s v="Base"/>
    <s v="Weekend"/>
    <m/>
    <m/>
    <m/>
    <m/>
    <x v="30"/>
    <s v="US"/>
    <d v="2021-12-14T00:00:00"/>
    <n v="0"/>
  </r>
  <r>
    <s v="Base"/>
    <s v="Weekend"/>
    <m/>
    <m/>
    <m/>
    <m/>
    <x v="30"/>
    <s v="US"/>
    <d v="2021-12-15T00:00:00"/>
    <n v="0"/>
  </r>
  <r>
    <s v="Base"/>
    <s v="Weekend"/>
    <m/>
    <m/>
    <m/>
    <m/>
    <x v="30"/>
    <s v="US"/>
    <d v="2021-12-16T00:00:00"/>
    <n v="0"/>
  </r>
  <r>
    <s v="Base"/>
    <s v="Weekend"/>
    <m/>
    <m/>
    <m/>
    <m/>
    <x v="30"/>
    <s v="US"/>
    <d v="2021-12-17T00:00:00"/>
    <n v="0"/>
  </r>
  <r>
    <s v="Base"/>
    <s v="Weekend"/>
    <m/>
    <m/>
    <m/>
    <m/>
    <x v="30"/>
    <s v="US"/>
    <d v="2021-12-18T00:00:00"/>
    <n v="0"/>
  </r>
  <r>
    <s v="Base"/>
    <s v="Weekend"/>
    <m/>
    <m/>
    <m/>
    <m/>
    <x v="30"/>
    <s v="US"/>
    <d v="2021-12-19T00:00:00"/>
    <n v="0"/>
  </r>
  <r>
    <s v="Base"/>
    <s v="Weekend"/>
    <m/>
    <m/>
    <m/>
    <m/>
    <x v="30"/>
    <s v="US"/>
    <d v="2021-12-20T00:00:00"/>
    <n v="121.7191612455008"/>
  </r>
  <r>
    <s v="Base"/>
    <s v="Weekend"/>
    <m/>
    <m/>
    <m/>
    <m/>
    <x v="30"/>
    <s v="US"/>
    <d v="2021-12-21T00:00:00"/>
    <n v="0"/>
  </r>
  <r>
    <s v="Base"/>
    <s v="Weekend"/>
    <m/>
    <m/>
    <m/>
    <m/>
    <x v="30"/>
    <s v="US"/>
    <d v="2021-12-22T00:00:00"/>
    <n v="0"/>
  </r>
  <r>
    <s v="Base"/>
    <s v="Weekend"/>
    <m/>
    <m/>
    <m/>
    <m/>
    <x v="30"/>
    <s v="US"/>
    <d v="2021-12-23T00:00:00"/>
    <n v="0"/>
  </r>
  <r>
    <s v="Base"/>
    <s v="Weekend"/>
    <m/>
    <m/>
    <m/>
    <m/>
    <x v="30"/>
    <s v="US"/>
    <d v="2021-12-24T00:00:00"/>
    <n v="0"/>
  </r>
  <r>
    <s v="Base"/>
    <s v="Weekend"/>
    <m/>
    <m/>
    <m/>
    <m/>
    <x v="30"/>
    <s v="US"/>
    <d v="2021-12-25T00:00:00"/>
    <n v="0"/>
  </r>
  <r>
    <s v="Base"/>
    <s v="Weekend"/>
    <m/>
    <m/>
    <m/>
    <m/>
    <x v="30"/>
    <s v="US"/>
    <d v="2021-12-26T00:00:00"/>
    <n v="0"/>
  </r>
  <r>
    <s v="Base"/>
    <s v="Weekend"/>
    <m/>
    <m/>
    <m/>
    <m/>
    <x v="30"/>
    <s v="US"/>
    <d v="2021-12-27T00:00:00"/>
    <n v="121.7191612455008"/>
  </r>
  <r>
    <s v="Base"/>
    <s v="Weekend"/>
    <m/>
    <m/>
    <m/>
    <m/>
    <x v="30"/>
    <s v="US"/>
    <d v="2021-12-28T00:00:00"/>
    <n v="0"/>
  </r>
  <r>
    <s v="Base"/>
    <s v="Weekend"/>
    <m/>
    <m/>
    <m/>
    <m/>
    <x v="30"/>
    <s v="US"/>
    <d v="2021-12-29T00:00:00"/>
    <n v="0"/>
  </r>
  <r>
    <s v="Base"/>
    <s v="Weekend"/>
    <m/>
    <m/>
    <m/>
    <m/>
    <x v="30"/>
    <s v="US"/>
    <d v="2021-12-30T00:00:00"/>
    <n v="0"/>
  </r>
  <r>
    <s v="Base"/>
    <s v="Weekend"/>
    <m/>
    <m/>
    <m/>
    <m/>
    <x v="30"/>
    <s v="US"/>
    <d v="2021-12-31T00:00:00"/>
    <n v="0"/>
  </r>
  <r>
    <s v="Base"/>
    <s v="Weekend"/>
    <m/>
    <m/>
    <m/>
    <m/>
    <x v="30"/>
    <s v="US"/>
    <d v="2022-01-01T00:00:00"/>
    <n v="0"/>
  </r>
  <r>
    <s v="Base"/>
    <s v="Weekend"/>
    <m/>
    <m/>
    <m/>
    <m/>
    <x v="30"/>
    <s v="US"/>
    <d v="2022-01-02T00:00:00"/>
    <n v="0"/>
  </r>
  <r>
    <s v="Base"/>
    <s v="Weekend"/>
    <m/>
    <m/>
    <m/>
    <m/>
    <x v="30"/>
    <s v="US"/>
    <d v="2022-01-03T00:00:00"/>
    <n v="121.7191612455008"/>
  </r>
  <r>
    <s v="Base"/>
    <s v="Weekend"/>
    <m/>
    <m/>
    <m/>
    <m/>
    <x v="30"/>
    <s v="US"/>
    <d v="2022-01-04T00:00:00"/>
    <n v="0"/>
  </r>
  <r>
    <s v="Base"/>
    <s v="Weekend"/>
    <m/>
    <m/>
    <m/>
    <m/>
    <x v="30"/>
    <s v="US"/>
    <d v="2022-01-05T00:00:00"/>
    <n v="0"/>
  </r>
  <r>
    <s v="Base"/>
    <s v="Weekend"/>
    <m/>
    <m/>
    <m/>
    <m/>
    <x v="30"/>
    <s v="US"/>
    <d v="2022-01-06T00:00:00"/>
    <n v="0"/>
  </r>
  <r>
    <s v="Base"/>
    <s v="Weekend"/>
    <m/>
    <m/>
    <m/>
    <m/>
    <x v="30"/>
    <s v="US"/>
    <d v="2022-01-07T00:00:00"/>
    <n v="0"/>
  </r>
  <r>
    <s v="Base"/>
    <s v="Weekend"/>
    <m/>
    <m/>
    <m/>
    <m/>
    <x v="30"/>
    <s v="US"/>
    <d v="2022-01-08T00:00:00"/>
    <n v="0"/>
  </r>
  <r>
    <s v="Base"/>
    <s v="Weekend"/>
    <m/>
    <m/>
    <m/>
    <m/>
    <x v="30"/>
    <s v="US"/>
    <d v="2022-01-09T00:00:00"/>
    <n v="0"/>
  </r>
  <r>
    <s v="Base"/>
    <s v="Weekend"/>
    <m/>
    <m/>
    <m/>
    <m/>
    <x v="30"/>
    <s v="US"/>
    <d v="2022-01-10T00:00:00"/>
    <n v="121.7191612455008"/>
  </r>
  <r>
    <s v="Base"/>
    <s v="Weekend"/>
    <m/>
    <m/>
    <m/>
    <m/>
    <x v="30"/>
    <s v="US"/>
    <d v="2022-01-11T00:00:00"/>
    <n v="0"/>
  </r>
  <r>
    <s v="Base"/>
    <s v="Weekend"/>
    <m/>
    <m/>
    <m/>
    <m/>
    <x v="30"/>
    <s v="US"/>
    <d v="2022-01-12T00:00:00"/>
    <n v="0"/>
  </r>
  <r>
    <s v="Base"/>
    <s v="Weekend"/>
    <m/>
    <m/>
    <m/>
    <m/>
    <x v="30"/>
    <s v="US"/>
    <d v="2022-01-13T00:00:00"/>
    <n v="0"/>
  </r>
  <r>
    <s v="Base"/>
    <s v="Weekend"/>
    <m/>
    <m/>
    <m/>
    <m/>
    <x v="30"/>
    <s v="US"/>
    <d v="2022-01-14T00:00:00"/>
    <n v="0"/>
  </r>
  <r>
    <s v="Base"/>
    <s v="Weekend"/>
    <m/>
    <m/>
    <m/>
    <m/>
    <x v="30"/>
    <s v="US"/>
    <d v="2022-01-15T00:00:00"/>
    <n v="0"/>
  </r>
  <r>
    <s v="Base"/>
    <s v="Weekend"/>
    <m/>
    <m/>
    <m/>
    <m/>
    <x v="30"/>
    <s v="US"/>
    <d v="2022-01-16T00:00:00"/>
    <n v="0"/>
  </r>
  <r>
    <s v="Base"/>
    <s v="Weekend"/>
    <m/>
    <m/>
    <m/>
    <m/>
    <x v="30"/>
    <s v="US"/>
    <d v="2022-01-17T00:00:00"/>
    <n v="121.7191612455008"/>
  </r>
  <r>
    <s v="Base"/>
    <s v="Weekend"/>
    <m/>
    <m/>
    <m/>
    <m/>
    <x v="30"/>
    <s v="US"/>
    <d v="2022-01-18T00:00:00"/>
    <n v="0"/>
  </r>
  <r>
    <s v="Base"/>
    <s v="Weekend"/>
    <m/>
    <m/>
    <m/>
    <m/>
    <x v="30"/>
    <s v="US"/>
    <d v="2022-01-19T00:00:00"/>
    <n v="0"/>
  </r>
  <r>
    <s v="Base"/>
    <s v="Weekend"/>
    <m/>
    <m/>
    <m/>
    <m/>
    <x v="30"/>
    <s v="US"/>
    <d v="2022-01-20T00:00:00"/>
    <n v="0"/>
  </r>
  <r>
    <s v="Base"/>
    <s v="Weekend"/>
    <m/>
    <m/>
    <m/>
    <m/>
    <x v="30"/>
    <s v="US"/>
    <d v="2022-01-21T00:00:00"/>
    <n v="0"/>
  </r>
  <r>
    <s v="Base"/>
    <s v="Weekend"/>
    <m/>
    <m/>
    <m/>
    <m/>
    <x v="30"/>
    <s v="US"/>
    <d v="2022-01-22T00:00:00"/>
    <n v="0"/>
  </r>
  <r>
    <s v="Base"/>
    <s v="Weekend"/>
    <m/>
    <m/>
    <m/>
    <m/>
    <x v="30"/>
    <s v="US"/>
    <d v="2022-01-23T00:00:00"/>
    <n v="0"/>
  </r>
  <r>
    <s v="Base"/>
    <s v="Weekend"/>
    <m/>
    <m/>
    <m/>
    <m/>
    <x v="30"/>
    <s v="US"/>
    <d v="2022-01-24T00:00:00"/>
    <n v="121.7191612455008"/>
  </r>
  <r>
    <s v="Base"/>
    <s v="Weekend"/>
    <m/>
    <m/>
    <m/>
    <m/>
    <x v="30"/>
    <s v="US"/>
    <d v="2022-01-25T00:00:00"/>
    <n v="0"/>
  </r>
  <r>
    <s v="Base"/>
    <s v="Weekend"/>
    <m/>
    <m/>
    <m/>
    <m/>
    <x v="30"/>
    <s v="US"/>
    <d v="2022-01-26T00:00:00"/>
    <n v="0"/>
  </r>
  <r>
    <s v="Base"/>
    <s v="Weekend"/>
    <m/>
    <m/>
    <m/>
    <m/>
    <x v="30"/>
    <s v="US"/>
    <d v="2022-01-27T00:00:00"/>
    <n v="0"/>
  </r>
  <r>
    <s v="Base"/>
    <s v="Weekend"/>
    <m/>
    <m/>
    <m/>
    <m/>
    <x v="30"/>
    <s v="US"/>
    <d v="2022-01-28T00:00:00"/>
    <n v="0"/>
  </r>
  <r>
    <s v="Base"/>
    <s v="Weekend"/>
    <m/>
    <m/>
    <m/>
    <m/>
    <x v="30"/>
    <s v="US"/>
    <d v="2022-01-29T00:00:00"/>
    <n v="0"/>
  </r>
  <r>
    <s v="Base"/>
    <s v="Weekend"/>
    <m/>
    <m/>
    <m/>
    <m/>
    <x v="30"/>
    <s v="US"/>
    <d v="2022-01-30T00:00:00"/>
    <n v="0"/>
  </r>
  <r>
    <s v="Base"/>
    <s v="Weekend"/>
    <m/>
    <m/>
    <m/>
    <m/>
    <x v="30"/>
    <s v="US"/>
    <d v="2022-01-31T00:00:00"/>
    <n v="121.7191612455008"/>
  </r>
  <r>
    <s v="Base"/>
    <s v="Weekend"/>
    <m/>
    <m/>
    <m/>
    <m/>
    <x v="30"/>
    <s v="US"/>
    <d v="2022-02-01T00:00:00"/>
    <n v="0"/>
  </r>
  <r>
    <s v="Base"/>
    <s v="Weekend"/>
    <m/>
    <m/>
    <m/>
    <m/>
    <x v="30"/>
    <s v="US"/>
    <d v="2022-02-02T00:00:00"/>
    <n v="0"/>
  </r>
  <r>
    <s v="Base"/>
    <s v="Weekend"/>
    <m/>
    <m/>
    <m/>
    <m/>
    <x v="30"/>
    <s v="US"/>
    <d v="2022-02-03T00:00:00"/>
    <n v="0"/>
  </r>
  <r>
    <s v="Base"/>
    <s v="Weekend"/>
    <m/>
    <m/>
    <m/>
    <m/>
    <x v="30"/>
    <s v="US"/>
    <d v="2022-02-04T00:00:00"/>
    <n v="0"/>
  </r>
  <r>
    <s v="Base"/>
    <s v="Weekend"/>
    <m/>
    <m/>
    <m/>
    <m/>
    <x v="30"/>
    <s v="US"/>
    <d v="2022-02-05T00:00:00"/>
    <n v="0"/>
  </r>
  <r>
    <s v="Base"/>
    <s v="Weekend"/>
    <m/>
    <m/>
    <m/>
    <m/>
    <x v="30"/>
    <s v="US"/>
    <d v="2022-02-06T00:00:00"/>
    <n v="0"/>
  </r>
  <r>
    <s v="Base"/>
    <s v="Weekend"/>
    <m/>
    <m/>
    <m/>
    <m/>
    <x v="30"/>
    <s v="US"/>
    <d v="2022-02-07T00:00:00"/>
    <n v="121.7191612455008"/>
  </r>
  <r>
    <s v="Base"/>
    <s v="Weekend"/>
    <m/>
    <m/>
    <m/>
    <m/>
    <x v="30"/>
    <s v="US"/>
    <d v="2022-02-08T00:00:00"/>
    <n v="0"/>
  </r>
  <r>
    <s v="Base"/>
    <s v="Weekend"/>
    <m/>
    <m/>
    <m/>
    <m/>
    <x v="30"/>
    <s v="US"/>
    <d v="2022-02-09T00:00:00"/>
    <n v="0"/>
  </r>
  <r>
    <s v="Base"/>
    <s v="Weekend"/>
    <m/>
    <m/>
    <m/>
    <m/>
    <x v="30"/>
    <s v="US"/>
    <d v="2022-02-10T00:00:00"/>
    <n v="0"/>
  </r>
  <r>
    <s v="Base"/>
    <s v="Weekend"/>
    <m/>
    <m/>
    <m/>
    <m/>
    <x v="30"/>
    <s v="US"/>
    <d v="2022-02-11T00:00:00"/>
    <n v="0"/>
  </r>
  <r>
    <s v="Base"/>
    <s v="Weekend"/>
    <m/>
    <m/>
    <m/>
    <m/>
    <x v="30"/>
    <s v="US"/>
    <d v="2022-02-12T00:00:00"/>
    <n v="0"/>
  </r>
  <r>
    <s v="Base"/>
    <s v="Weekend"/>
    <m/>
    <m/>
    <m/>
    <m/>
    <x v="30"/>
    <s v="US"/>
    <d v="2022-02-13T00:00:00"/>
    <n v="0"/>
  </r>
  <r>
    <s v="Base"/>
    <s v="Weekend"/>
    <m/>
    <m/>
    <m/>
    <m/>
    <x v="30"/>
    <s v="US"/>
    <d v="2022-02-14T00:00:00"/>
    <n v="0"/>
  </r>
  <r>
    <s v="Base"/>
    <s v="Weekend"/>
    <m/>
    <m/>
    <m/>
    <m/>
    <x v="30"/>
    <s v="US"/>
    <d v="2022-02-15T00:00:00"/>
    <n v="0"/>
  </r>
  <r>
    <s v="Base"/>
    <s v="Weekend"/>
    <m/>
    <m/>
    <m/>
    <m/>
    <x v="30"/>
    <s v="US"/>
    <d v="2022-02-16T00:00:00"/>
    <n v="0"/>
  </r>
  <r>
    <s v="Base"/>
    <s v="Weekend"/>
    <m/>
    <m/>
    <m/>
    <m/>
    <x v="30"/>
    <s v="US"/>
    <d v="2022-02-17T00:00:00"/>
    <n v="0"/>
  </r>
  <r>
    <s v="Base"/>
    <s v="Weekend"/>
    <m/>
    <m/>
    <m/>
    <m/>
    <x v="30"/>
    <s v="US"/>
    <d v="2022-02-18T00:00:00"/>
    <n v="0"/>
  </r>
  <r>
    <s v="Base"/>
    <s v="Weekend"/>
    <m/>
    <m/>
    <m/>
    <m/>
    <x v="30"/>
    <s v="US"/>
    <d v="2022-02-19T00:00:00"/>
    <n v="0"/>
  </r>
  <r>
    <s v="Base"/>
    <s v="Weekend"/>
    <m/>
    <m/>
    <m/>
    <m/>
    <x v="30"/>
    <s v="US"/>
    <d v="2022-02-20T00:00:00"/>
    <n v="0"/>
  </r>
  <r>
    <s v="Base"/>
    <s v="Weekend"/>
    <m/>
    <m/>
    <m/>
    <m/>
    <x v="30"/>
    <s v="US"/>
    <d v="2022-02-21T00:00:00"/>
    <n v="0"/>
  </r>
  <r>
    <s v="Base"/>
    <s v="Weekend"/>
    <m/>
    <m/>
    <m/>
    <m/>
    <x v="30"/>
    <s v="US"/>
    <d v="2022-02-22T00:00:00"/>
    <n v="0"/>
  </r>
  <r>
    <s v="Base"/>
    <s v="Weekend"/>
    <m/>
    <m/>
    <m/>
    <m/>
    <x v="30"/>
    <s v="US"/>
    <d v="2022-02-23T00:00:00"/>
    <n v="0"/>
  </r>
  <r>
    <s v="Base"/>
    <s v="Weekend"/>
    <m/>
    <m/>
    <m/>
    <m/>
    <x v="30"/>
    <s v="US"/>
    <d v="2022-02-24T00:00:00"/>
    <n v="0"/>
  </r>
  <r>
    <s v="Base"/>
    <s v="Weekend"/>
    <m/>
    <m/>
    <m/>
    <m/>
    <x v="30"/>
    <s v="US"/>
    <d v="2022-02-25T00:00:00"/>
    <n v="0"/>
  </r>
  <r>
    <s v="Base"/>
    <s v="Weekend"/>
    <m/>
    <m/>
    <m/>
    <m/>
    <x v="30"/>
    <s v="US"/>
    <d v="2022-02-26T00:00:00"/>
    <n v="0"/>
  </r>
  <r>
    <s v="Base"/>
    <s v="Weekend"/>
    <m/>
    <m/>
    <m/>
    <m/>
    <x v="30"/>
    <s v="US"/>
    <d v="2022-02-27T00:00:00"/>
    <n v="0"/>
  </r>
  <r>
    <s v="Base"/>
    <s v="Weekend"/>
    <m/>
    <m/>
    <m/>
    <m/>
    <x v="30"/>
    <s v="US"/>
    <d v="2022-02-28T00:00:00"/>
    <n v="0"/>
  </r>
  <r>
    <s v="Base"/>
    <s v="Weekend"/>
    <m/>
    <m/>
    <m/>
    <m/>
    <x v="30"/>
    <s v="US"/>
    <d v="2022-03-01T00:00:00"/>
    <n v="0"/>
  </r>
  <r>
    <s v="Base"/>
    <s v="Weekend"/>
    <m/>
    <m/>
    <m/>
    <m/>
    <x v="30"/>
    <s v="US"/>
    <d v="2022-03-02T00:00:00"/>
    <n v="0"/>
  </r>
  <r>
    <s v="Base"/>
    <s v="Weekend"/>
    <m/>
    <m/>
    <m/>
    <m/>
    <x v="30"/>
    <s v="US"/>
    <d v="2022-03-03T00:00:00"/>
    <n v="0"/>
  </r>
  <r>
    <s v="Base"/>
    <s v="Weekend"/>
    <m/>
    <m/>
    <m/>
    <m/>
    <x v="30"/>
    <s v="US"/>
    <d v="2022-03-04T00:00:00"/>
    <n v="0"/>
  </r>
  <r>
    <s v="Base"/>
    <s v="Weekend"/>
    <m/>
    <m/>
    <m/>
    <m/>
    <x v="30"/>
    <s v="US"/>
    <d v="2022-03-05T00:00:00"/>
    <n v="0"/>
  </r>
  <r>
    <s v="Base"/>
    <s v="Weekend"/>
    <m/>
    <m/>
    <m/>
    <m/>
    <x v="30"/>
    <s v="US"/>
    <d v="2022-03-06T00:00:00"/>
    <n v="0"/>
  </r>
  <r>
    <s v="Base"/>
    <s v="Weekend"/>
    <m/>
    <m/>
    <m/>
    <m/>
    <x v="30"/>
    <s v="US"/>
    <d v="2022-03-07T00:00:00"/>
    <n v="0"/>
  </r>
  <r>
    <s v="Base"/>
    <s v="Weekend"/>
    <m/>
    <m/>
    <m/>
    <m/>
    <x v="30"/>
    <s v="US"/>
    <d v="2022-03-08T00:00:00"/>
    <n v="0"/>
  </r>
  <r>
    <s v="Base"/>
    <s v="Weekend"/>
    <m/>
    <m/>
    <m/>
    <m/>
    <x v="30"/>
    <s v="US"/>
    <d v="2022-03-09T00:00:00"/>
    <n v="0"/>
  </r>
  <r>
    <s v="Base"/>
    <s v="Weekend"/>
    <m/>
    <m/>
    <m/>
    <m/>
    <x v="30"/>
    <s v="US"/>
    <d v="2022-03-10T00:00:00"/>
    <n v="0"/>
  </r>
  <r>
    <s v="Base"/>
    <s v="Weekend"/>
    <m/>
    <m/>
    <m/>
    <m/>
    <x v="30"/>
    <s v="US"/>
    <d v="2022-03-11T00:00:00"/>
    <n v="0"/>
  </r>
  <r>
    <s v="Base"/>
    <s v="Weekend"/>
    <m/>
    <m/>
    <m/>
    <m/>
    <x v="30"/>
    <s v="US"/>
    <d v="2022-03-12T00:00:00"/>
    <n v="0"/>
  </r>
  <r>
    <s v="Base"/>
    <s v="Weekend"/>
    <m/>
    <m/>
    <m/>
    <m/>
    <x v="30"/>
    <s v="US"/>
    <d v="2022-03-13T00:00:00"/>
    <n v="0"/>
  </r>
  <r>
    <s v="Base"/>
    <s v="Weekend"/>
    <m/>
    <m/>
    <m/>
    <m/>
    <x v="30"/>
    <s v="US"/>
    <d v="2022-03-14T00:00:00"/>
    <n v="0"/>
  </r>
  <r>
    <s v="Base"/>
    <s v="Weekend"/>
    <m/>
    <m/>
    <m/>
    <m/>
    <x v="30"/>
    <s v="US"/>
    <d v="2022-03-15T00:00:00"/>
    <n v="0"/>
  </r>
  <r>
    <s v="Base"/>
    <s v="Weekend"/>
    <m/>
    <m/>
    <m/>
    <m/>
    <x v="30"/>
    <s v="US"/>
    <d v="2022-03-16T00:00:00"/>
    <n v="0"/>
  </r>
  <r>
    <s v="Base"/>
    <s v="Weekend"/>
    <m/>
    <m/>
    <m/>
    <m/>
    <x v="30"/>
    <s v="US"/>
    <d v="2022-03-17T00:00:00"/>
    <n v="0"/>
  </r>
  <r>
    <s v="Base"/>
    <s v="Weekend"/>
    <m/>
    <m/>
    <m/>
    <m/>
    <x v="30"/>
    <s v="US"/>
    <d v="2022-03-18T00:00:00"/>
    <n v="0"/>
  </r>
  <r>
    <s v="Base"/>
    <s v="Weekend"/>
    <m/>
    <m/>
    <m/>
    <m/>
    <x v="30"/>
    <s v="US"/>
    <d v="2022-03-19T00:00:00"/>
    <n v="0"/>
  </r>
  <r>
    <s v="Base"/>
    <s v="Weekend"/>
    <m/>
    <m/>
    <m/>
    <m/>
    <x v="30"/>
    <s v="US"/>
    <d v="2022-03-20T00:00:00"/>
    <n v="0"/>
  </r>
  <r>
    <s v="Base"/>
    <s v="Weekend"/>
    <m/>
    <m/>
    <m/>
    <m/>
    <x v="30"/>
    <s v="US"/>
    <d v="2022-03-21T00:00:00"/>
    <n v="0"/>
  </r>
  <r>
    <s v="Base"/>
    <s v="Weekend"/>
    <m/>
    <m/>
    <m/>
    <m/>
    <x v="30"/>
    <s v="US"/>
    <d v="2022-03-22T00:00:00"/>
    <n v="0"/>
  </r>
  <r>
    <s v="Base"/>
    <s v="Weekend"/>
    <m/>
    <m/>
    <m/>
    <m/>
    <x v="30"/>
    <s v="US"/>
    <d v="2022-03-23T00:00:00"/>
    <n v="0"/>
  </r>
  <r>
    <s v="Base"/>
    <s v="Weekend"/>
    <m/>
    <m/>
    <m/>
    <m/>
    <x v="30"/>
    <s v="US"/>
    <d v="2022-03-24T00:00:00"/>
    <n v="0"/>
  </r>
  <r>
    <s v="Base"/>
    <s v="Weekend"/>
    <m/>
    <m/>
    <m/>
    <m/>
    <x v="30"/>
    <s v="US"/>
    <d v="2022-03-25T00:00:00"/>
    <n v="0"/>
  </r>
  <r>
    <s v="Base"/>
    <s v="Weekend"/>
    <m/>
    <m/>
    <m/>
    <m/>
    <x v="30"/>
    <s v="US"/>
    <d v="2022-03-26T00:00:00"/>
    <n v="0"/>
  </r>
  <r>
    <s v="Base"/>
    <s v="Weekend"/>
    <m/>
    <m/>
    <m/>
    <m/>
    <x v="30"/>
    <s v="US"/>
    <d v="2022-03-27T00:00:00"/>
    <n v="0"/>
  </r>
  <r>
    <s v="Base"/>
    <s v="Weekend"/>
    <m/>
    <m/>
    <m/>
    <m/>
    <x v="30"/>
    <s v="US"/>
    <d v="2022-03-28T00:00:00"/>
    <n v="0"/>
  </r>
  <r>
    <s v="Base"/>
    <s v="Weekend"/>
    <m/>
    <m/>
    <m/>
    <m/>
    <x v="30"/>
    <s v="US"/>
    <d v="2022-03-29T00:00:00"/>
    <n v="0"/>
  </r>
  <r>
    <s v="Base"/>
    <s v="Weekend"/>
    <m/>
    <m/>
    <m/>
    <m/>
    <x v="30"/>
    <s v="US"/>
    <d v="2022-03-30T00:00:00"/>
    <n v="0"/>
  </r>
  <r>
    <s v="Base"/>
    <s v="Weekend"/>
    <m/>
    <m/>
    <m/>
    <m/>
    <x v="30"/>
    <s v="US"/>
    <d v="2022-03-31T00:00:00"/>
    <n v="0"/>
  </r>
  <r>
    <s v="Base"/>
    <s v="Weekend"/>
    <m/>
    <m/>
    <m/>
    <m/>
    <x v="31"/>
    <s v="US"/>
    <d v="2021-07-01T00:00:00"/>
    <n v="0"/>
  </r>
  <r>
    <s v="Base"/>
    <s v="Weekend"/>
    <m/>
    <m/>
    <m/>
    <m/>
    <x v="31"/>
    <s v="US"/>
    <d v="2021-07-02T00:00:00"/>
    <n v="0"/>
  </r>
  <r>
    <s v="Base"/>
    <s v="Weekend"/>
    <m/>
    <m/>
    <m/>
    <m/>
    <x v="31"/>
    <s v="US"/>
    <d v="2021-07-03T00:00:00"/>
    <n v="0"/>
  </r>
  <r>
    <s v="Base"/>
    <s v="Weekend"/>
    <m/>
    <m/>
    <m/>
    <m/>
    <x v="31"/>
    <s v="US"/>
    <d v="2021-07-04T00:00:00"/>
    <n v="0"/>
  </r>
  <r>
    <s v="Base"/>
    <s v="Weekend"/>
    <m/>
    <m/>
    <m/>
    <m/>
    <x v="31"/>
    <s v="US"/>
    <d v="2021-07-05T00:00:00"/>
    <n v="0"/>
  </r>
  <r>
    <s v="Base"/>
    <s v="Weekend"/>
    <m/>
    <m/>
    <m/>
    <m/>
    <x v="31"/>
    <s v="US"/>
    <d v="2021-07-06T00:00:00"/>
    <n v="0"/>
  </r>
  <r>
    <s v="Base"/>
    <s v="Weekend"/>
    <m/>
    <m/>
    <m/>
    <m/>
    <x v="31"/>
    <s v="US"/>
    <d v="2021-07-07T00:00:00"/>
    <n v="0"/>
  </r>
  <r>
    <s v="Base"/>
    <s v="Weekend"/>
    <m/>
    <m/>
    <m/>
    <m/>
    <x v="31"/>
    <s v="US"/>
    <d v="2021-07-08T00:00:00"/>
    <n v="0"/>
  </r>
  <r>
    <s v="Base"/>
    <s v="Weekend"/>
    <m/>
    <m/>
    <m/>
    <m/>
    <x v="31"/>
    <s v="US"/>
    <d v="2021-07-09T00:00:00"/>
    <n v="0"/>
  </r>
  <r>
    <s v="Base"/>
    <s v="Weekend"/>
    <m/>
    <m/>
    <m/>
    <m/>
    <x v="31"/>
    <s v="US"/>
    <d v="2021-07-10T00:00:00"/>
    <n v="0"/>
  </r>
  <r>
    <s v="Base"/>
    <s v="Weekend"/>
    <m/>
    <m/>
    <m/>
    <m/>
    <x v="31"/>
    <s v="US"/>
    <d v="2021-07-11T00:00:00"/>
    <n v="0"/>
  </r>
  <r>
    <s v="Base"/>
    <s v="Weekend"/>
    <m/>
    <m/>
    <m/>
    <m/>
    <x v="31"/>
    <s v="US"/>
    <d v="2021-07-12T00:00:00"/>
    <n v="0"/>
  </r>
  <r>
    <s v="Base"/>
    <s v="Weekend"/>
    <m/>
    <m/>
    <m/>
    <m/>
    <x v="31"/>
    <s v="US"/>
    <d v="2021-07-13T00:00:00"/>
    <n v="0"/>
  </r>
  <r>
    <s v="Base"/>
    <s v="Weekend"/>
    <m/>
    <m/>
    <m/>
    <m/>
    <x v="31"/>
    <s v="US"/>
    <d v="2021-07-14T00:00:00"/>
    <n v="0"/>
  </r>
  <r>
    <s v="Base"/>
    <s v="Weekend"/>
    <m/>
    <m/>
    <m/>
    <m/>
    <x v="31"/>
    <s v="US"/>
    <d v="2021-07-15T00:00:00"/>
    <n v="0"/>
  </r>
  <r>
    <s v="Base"/>
    <s v="Weekend"/>
    <m/>
    <m/>
    <m/>
    <m/>
    <x v="31"/>
    <s v="US"/>
    <d v="2021-07-16T00:00:00"/>
    <n v="0"/>
  </r>
  <r>
    <s v="Base"/>
    <s v="Weekend"/>
    <m/>
    <m/>
    <m/>
    <m/>
    <x v="31"/>
    <s v="US"/>
    <d v="2021-07-17T00:00:00"/>
    <n v="0"/>
  </r>
  <r>
    <s v="Base"/>
    <s v="Weekend"/>
    <m/>
    <m/>
    <m/>
    <m/>
    <x v="31"/>
    <s v="US"/>
    <d v="2021-07-18T00:00:00"/>
    <n v="0"/>
  </r>
  <r>
    <s v="Base"/>
    <s v="Weekend"/>
    <m/>
    <m/>
    <m/>
    <m/>
    <x v="31"/>
    <s v="US"/>
    <d v="2021-07-19T00:00:00"/>
    <n v="0"/>
  </r>
  <r>
    <s v="Base"/>
    <s v="Weekend"/>
    <m/>
    <m/>
    <m/>
    <m/>
    <x v="31"/>
    <s v="US"/>
    <d v="2021-07-20T00:00:00"/>
    <n v="0"/>
  </r>
  <r>
    <s v="Base"/>
    <s v="Weekend"/>
    <m/>
    <m/>
    <m/>
    <m/>
    <x v="31"/>
    <s v="US"/>
    <d v="2021-07-21T00:00:00"/>
    <n v="0"/>
  </r>
  <r>
    <s v="Base"/>
    <s v="Weekend"/>
    <m/>
    <m/>
    <m/>
    <m/>
    <x v="31"/>
    <s v="US"/>
    <d v="2021-07-22T00:00:00"/>
    <n v="0"/>
  </r>
  <r>
    <s v="Base"/>
    <s v="Weekend"/>
    <m/>
    <m/>
    <m/>
    <m/>
    <x v="31"/>
    <s v="US"/>
    <d v="2021-07-23T00:00:00"/>
    <n v="0"/>
  </r>
  <r>
    <s v="Base"/>
    <s v="Weekend"/>
    <m/>
    <m/>
    <m/>
    <m/>
    <x v="31"/>
    <s v="US"/>
    <d v="2021-07-24T00:00:00"/>
    <n v="0"/>
  </r>
  <r>
    <s v="Base"/>
    <s v="Weekend"/>
    <m/>
    <m/>
    <m/>
    <m/>
    <x v="31"/>
    <s v="US"/>
    <d v="2021-07-25T00:00:00"/>
    <n v="0"/>
  </r>
  <r>
    <s v="Base"/>
    <s v="Weekend"/>
    <m/>
    <m/>
    <m/>
    <m/>
    <x v="31"/>
    <s v="US"/>
    <d v="2021-07-26T00:00:00"/>
    <n v="0"/>
  </r>
  <r>
    <s v="Base"/>
    <s v="Weekend"/>
    <m/>
    <m/>
    <m/>
    <m/>
    <x v="31"/>
    <s v="US"/>
    <d v="2021-07-27T00:00:00"/>
    <n v="0"/>
  </r>
  <r>
    <s v="Base"/>
    <s v="Weekend"/>
    <m/>
    <m/>
    <m/>
    <m/>
    <x v="31"/>
    <s v="US"/>
    <d v="2021-07-28T00:00:00"/>
    <n v="0"/>
  </r>
  <r>
    <s v="Base"/>
    <s v="Weekend"/>
    <m/>
    <m/>
    <m/>
    <m/>
    <x v="31"/>
    <s v="US"/>
    <d v="2021-07-29T00:00:00"/>
    <n v="0"/>
  </r>
  <r>
    <s v="Base"/>
    <s v="Weekend"/>
    <m/>
    <m/>
    <m/>
    <m/>
    <x v="31"/>
    <s v="US"/>
    <d v="2021-07-30T00:00:00"/>
    <n v="0"/>
  </r>
  <r>
    <s v="Base"/>
    <s v="Weekend"/>
    <m/>
    <m/>
    <m/>
    <m/>
    <x v="31"/>
    <s v="US"/>
    <d v="2021-07-31T00:00:00"/>
    <n v="0"/>
  </r>
  <r>
    <s v="Base"/>
    <s v="Weekend"/>
    <m/>
    <m/>
    <m/>
    <m/>
    <x v="31"/>
    <s v="US"/>
    <d v="2021-08-01T00:00:00"/>
    <n v="0"/>
  </r>
  <r>
    <s v="Base"/>
    <s v="Weekend"/>
    <m/>
    <m/>
    <m/>
    <m/>
    <x v="31"/>
    <s v="US"/>
    <d v="2021-08-02T00:00:00"/>
    <n v="0"/>
  </r>
  <r>
    <s v="Base"/>
    <s v="Weekend"/>
    <m/>
    <m/>
    <m/>
    <m/>
    <x v="31"/>
    <s v="US"/>
    <d v="2021-08-03T00:00:00"/>
    <n v="0"/>
  </r>
  <r>
    <s v="Base"/>
    <s v="Weekend"/>
    <m/>
    <m/>
    <m/>
    <m/>
    <x v="31"/>
    <s v="US"/>
    <d v="2021-08-04T00:00:00"/>
    <n v="0"/>
  </r>
  <r>
    <s v="Base"/>
    <s v="Weekend"/>
    <m/>
    <m/>
    <m/>
    <m/>
    <x v="31"/>
    <s v="US"/>
    <d v="2021-08-05T00:00:00"/>
    <n v="0"/>
  </r>
  <r>
    <s v="Base"/>
    <s v="Weekend"/>
    <m/>
    <m/>
    <m/>
    <m/>
    <x v="31"/>
    <s v="US"/>
    <d v="2021-08-06T00:00:00"/>
    <n v="0"/>
  </r>
  <r>
    <s v="Base"/>
    <s v="Weekend"/>
    <m/>
    <m/>
    <m/>
    <m/>
    <x v="31"/>
    <s v="US"/>
    <d v="2021-08-07T00:00:00"/>
    <n v="0"/>
  </r>
  <r>
    <s v="Base"/>
    <s v="Weekend"/>
    <m/>
    <m/>
    <m/>
    <m/>
    <x v="31"/>
    <s v="US"/>
    <d v="2021-08-08T00:00:00"/>
    <n v="0"/>
  </r>
  <r>
    <s v="Base"/>
    <s v="Weekend"/>
    <m/>
    <m/>
    <m/>
    <m/>
    <x v="31"/>
    <s v="US"/>
    <d v="2021-08-09T00:00:00"/>
    <n v="0"/>
  </r>
  <r>
    <s v="Base"/>
    <s v="Weekend"/>
    <m/>
    <m/>
    <m/>
    <m/>
    <x v="31"/>
    <s v="US"/>
    <d v="2021-08-10T00:00:00"/>
    <n v="0"/>
  </r>
  <r>
    <s v="Base"/>
    <s v="Weekend"/>
    <m/>
    <m/>
    <m/>
    <m/>
    <x v="31"/>
    <s v="US"/>
    <d v="2021-08-11T00:00:00"/>
    <n v="0"/>
  </r>
  <r>
    <s v="Base"/>
    <s v="Weekend"/>
    <m/>
    <m/>
    <m/>
    <m/>
    <x v="31"/>
    <s v="US"/>
    <d v="2021-08-12T00:00:00"/>
    <n v="0"/>
  </r>
  <r>
    <s v="Base"/>
    <s v="Weekend"/>
    <m/>
    <m/>
    <m/>
    <m/>
    <x v="31"/>
    <s v="US"/>
    <d v="2021-08-13T00:00:00"/>
    <n v="0"/>
  </r>
  <r>
    <s v="Base"/>
    <s v="Weekend"/>
    <m/>
    <m/>
    <m/>
    <m/>
    <x v="31"/>
    <s v="US"/>
    <d v="2021-08-14T00:00:00"/>
    <n v="0"/>
  </r>
  <r>
    <s v="Base"/>
    <s v="Weekend"/>
    <m/>
    <m/>
    <m/>
    <m/>
    <x v="31"/>
    <s v="US"/>
    <d v="2021-08-15T00:00:00"/>
    <n v="0"/>
  </r>
  <r>
    <s v="Base"/>
    <s v="Weekend"/>
    <m/>
    <m/>
    <m/>
    <m/>
    <x v="31"/>
    <s v="US"/>
    <d v="2021-08-16T00:00:00"/>
    <n v="0"/>
  </r>
  <r>
    <s v="Base"/>
    <s v="Weekend"/>
    <m/>
    <m/>
    <m/>
    <m/>
    <x v="31"/>
    <s v="US"/>
    <d v="2021-08-17T00:00:00"/>
    <n v="0"/>
  </r>
  <r>
    <s v="Base"/>
    <s v="Weekend"/>
    <m/>
    <m/>
    <m/>
    <m/>
    <x v="31"/>
    <s v="US"/>
    <d v="2021-08-18T00:00:00"/>
    <n v="0"/>
  </r>
  <r>
    <s v="Base"/>
    <s v="Weekend"/>
    <m/>
    <m/>
    <m/>
    <m/>
    <x v="31"/>
    <s v="US"/>
    <d v="2021-08-19T00:00:00"/>
    <n v="0"/>
  </r>
  <r>
    <s v="Base"/>
    <s v="Weekend"/>
    <m/>
    <m/>
    <m/>
    <m/>
    <x v="31"/>
    <s v="US"/>
    <d v="2021-08-20T00:00:00"/>
    <n v="0"/>
  </r>
  <r>
    <s v="Base"/>
    <s v="Weekend"/>
    <m/>
    <m/>
    <m/>
    <m/>
    <x v="31"/>
    <s v="US"/>
    <d v="2021-08-21T00:00:00"/>
    <n v="0"/>
  </r>
  <r>
    <s v="Base"/>
    <s v="Weekend"/>
    <m/>
    <m/>
    <m/>
    <m/>
    <x v="31"/>
    <s v="US"/>
    <d v="2021-08-22T00:00:00"/>
    <n v="0"/>
  </r>
  <r>
    <s v="Base"/>
    <s v="Weekend"/>
    <m/>
    <m/>
    <m/>
    <m/>
    <x v="31"/>
    <s v="US"/>
    <d v="2021-08-23T00:00:00"/>
    <n v="0"/>
  </r>
  <r>
    <s v="Base"/>
    <s v="Weekend"/>
    <m/>
    <m/>
    <m/>
    <m/>
    <x v="31"/>
    <s v="US"/>
    <d v="2021-08-24T00:00:00"/>
    <n v="0"/>
  </r>
  <r>
    <s v="Base"/>
    <s v="Weekend"/>
    <m/>
    <m/>
    <m/>
    <m/>
    <x v="31"/>
    <s v="US"/>
    <d v="2021-08-25T00:00:00"/>
    <n v="0"/>
  </r>
  <r>
    <s v="Base"/>
    <s v="Weekend"/>
    <m/>
    <m/>
    <m/>
    <m/>
    <x v="31"/>
    <s v="US"/>
    <d v="2021-08-26T00:00:00"/>
    <n v="0"/>
  </r>
  <r>
    <s v="Base"/>
    <s v="Weekend"/>
    <m/>
    <m/>
    <m/>
    <m/>
    <x v="31"/>
    <s v="US"/>
    <d v="2021-08-27T00:00:00"/>
    <n v="0"/>
  </r>
  <r>
    <s v="Base"/>
    <s v="Weekend"/>
    <m/>
    <m/>
    <m/>
    <m/>
    <x v="31"/>
    <s v="US"/>
    <d v="2021-08-28T00:00:00"/>
    <n v="0"/>
  </r>
  <r>
    <s v="Base"/>
    <s v="Weekend"/>
    <m/>
    <m/>
    <m/>
    <m/>
    <x v="31"/>
    <s v="US"/>
    <d v="2021-08-29T00:00:00"/>
    <n v="0"/>
  </r>
  <r>
    <s v="Base"/>
    <s v="Weekend"/>
    <m/>
    <m/>
    <m/>
    <m/>
    <x v="31"/>
    <s v="US"/>
    <d v="2021-08-30T00:00:00"/>
    <n v="0"/>
  </r>
  <r>
    <s v="Base"/>
    <s v="Weekend"/>
    <m/>
    <m/>
    <m/>
    <m/>
    <x v="31"/>
    <s v="US"/>
    <d v="2021-08-31T00:00:00"/>
    <n v="0"/>
  </r>
  <r>
    <s v="Base"/>
    <s v="Weekend"/>
    <m/>
    <m/>
    <m/>
    <m/>
    <x v="31"/>
    <s v="US"/>
    <d v="2021-09-01T00:00:00"/>
    <n v="0"/>
  </r>
  <r>
    <s v="Base"/>
    <s v="Weekend"/>
    <m/>
    <m/>
    <m/>
    <m/>
    <x v="31"/>
    <s v="US"/>
    <d v="2021-09-02T00:00:00"/>
    <n v="0"/>
  </r>
  <r>
    <s v="Base"/>
    <s v="Weekend"/>
    <m/>
    <m/>
    <m/>
    <m/>
    <x v="31"/>
    <s v="US"/>
    <d v="2021-09-03T00:00:00"/>
    <n v="0"/>
  </r>
  <r>
    <s v="Base"/>
    <s v="Weekend"/>
    <m/>
    <m/>
    <m/>
    <m/>
    <x v="31"/>
    <s v="US"/>
    <d v="2021-09-04T00:00:00"/>
    <n v="0"/>
  </r>
  <r>
    <s v="Base"/>
    <s v="Weekend"/>
    <m/>
    <m/>
    <m/>
    <m/>
    <x v="31"/>
    <s v="US"/>
    <d v="2021-09-05T00:00:00"/>
    <n v="0"/>
  </r>
  <r>
    <s v="Base"/>
    <s v="Weekend"/>
    <m/>
    <m/>
    <m/>
    <m/>
    <x v="31"/>
    <s v="US"/>
    <d v="2021-09-06T00:00:00"/>
    <n v="0"/>
  </r>
  <r>
    <s v="Base"/>
    <s v="Weekend"/>
    <m/>
    <m/>
    <m/>
    <m/>
    <x v="31"/>
    <s v="US"/>
    <d v="2021-09-07T00:00:00"/>
    <n v="0"/>
  </r>
  <r>
    <s v="Base"/>
    <s v="Weekend"/>
    <m/>
    <m/>
    <m/>
    <m/>
    <x v="31"/>
    <s v="US"/>
    <d v="2021-09-08T00:00:00"/>
    <n v="0"/>
  </r>
  <r>
    <s v="Base"/>
    <s v="Weekend"/>
    <m/>
    <m/>
    <m/>
    <m/>
    <x v="31"/>
    <s v="US"/>
    <d v="2021-09-09T00:00:00"/>
    <n v="0"/>
  </r>
  <r>
    <s v="Base"/>
    <s v="Weekend"/>
    <m/>
    <m/>
    <m/>
    <m/>
    <x v="31"/>
    <s v="US"/>
    <d v="2021-09-10T00:00:00"/>
    <n v="0"/>
  </r>
  <r>
    <s v="Base"/>
    <s v="Weekend"/>
    <m/>
    <m/>
    <m/>
    <m/>
    <x v="31"/>
    <s v="US"/>
    <d v="2021-09-11T00:00:00"/>
    <n v="0"/>
  </r>
  <r>
    <s v="Base"/>
    <s v="Weekend"/>
    <m/>
    <m/>
    <m/>
    <m/>
    <x v="31"/>
    <s v="US"/>
    <d v="2021-09-12T00:00:00"/>
    <n v="0"/>
  </r>
  <r>
    <s v="Base"/>
    <s v="Weekend"/>
    <m/>
    <m/>
    <m/>
    <m/>
    <x v="31"/>
    <s v="US"/>
    <d v="2021-09-13T00:00:00"/>
    <n v="0"/>
  </r>
  <r>
    <s v="Base"/>
    <s v="Weekend"/>
    <m/>
    <m/>
    <m/>
    <m/>
    <x v="31"/>
    <s v="US"/>
    <d v="2021-09-14T00:00:00"/>
    <n v="0"/>
  </r>
  <r>
    <s v="Base"/>
    <s v="Weekend"/>
    <m/>
    <m/>
    <m/>
    <m/>
    <x v="31"/>
    <s v="US"/>
    <d v="2021-09-15T00:00:00"/>
    <n v="0"/>
  </r>
  <r>
    <s v="Base"/>
    <s v="Weekend"/>
    <m/>
    <m/>
    <m/>
    <m/>
    <x v="31"/>
    <s v="US"/>
    <d v="2021-09-16T00:00:00"/>
    <n v="0"/>
  </r>
  <r>
    <s v="Base"/>
    <s v="Weekend"/>
    <m/>
    <m/>
    <m/>
    <m/>
    <x v="31"/>
    <s v="US"/>
    <d v="2021-09-17T00:00:00"/>
    <n v="0"/>
  </r>
  <r>
    <s v="Base"/>
    <s v="Weekend"/>
    <m/>
    <m/>
    <m/>
    <m/>
    <x v="31"/>
    <s v="US"/>
    <d v="2021-09-18T00:00:00"/>
    <n v="0"/>
  </r>
  <r>
    <s v="Base"/>
    <s v="Weekend"/>
    <m/>
    <m/>
    <m/>
    <m/>
    <x v="31"/>
    <s v="US"/>
    <d v="2021-09-19T00:00:00"/>
    <n v="0"/>
  </r>
  <r>
    <s v="Base"/>
    <s v="Weekend"/>
    <m/>
    <m/>
    <m/>
    <m/>
    <x v="31"/>
    <s v="US"/>
    <d v="2021-09-20T00:00:00"/>
    <n v="0"/>
  </r>
  <r>
    <s v="Base"/>
    <s v="Weekend"/>
    <m/>
    <m/>
    <m/>
    <m/>
    <x v="31"/>
    <s v="US"/>
    <d v="2021-09-21T00:00:00"/>
    <n v="0"/>
  </r>
  <r>
    <s v="Base"/>
    <s v="Weekend"/>
    <m/>
    <m/>
    <m/>
    <m/>
    <x v="31"/>
    <s v="US"/>
    <d v="2021-09-22T00:00:00"/>
    <n v="0"/>
  </r>
  <r>
    <s v="Base"/>
    <s v="Weekend"/>
    <m/>
    <m/>
    <m/>
    <m/>
    <x v="31"/>
    <s v="US"/>
    <d v="2021-09-23T00:00:00"/>
    <n v="0"/>
  </r>
  <r>
    <s v="Base"/>
    <s v="Weekend"/>
    <m/>
    <m/>
    <m/>
    <m/>
    <x v="31"/>
    <s v="US"/>
    <d v="2021-09-24T00:00:00"/>
    <n v="0"/>
  </r>
  <r>
    <s v="Base"/>
    <s v="Weekend"/>
    <m/>
    <m/>
    <m/>
    <m/>
    <x v="31"/>
    <s v="US"/>
    <d v="2021-09-25T00:00:00"/>
    <n v="0"/>
  </r>
  <r>
    <s v="Base"/>
    <s v="Weekend"/>
    <m/>
    <m/>
    <m/>
    <m/>
    <x v="31"/>
    <s v="US"/>
    <d v="2021-09-26T00:00:00"/>
    <n v="0"/>
  </r>
  <r>
    <s v="Base"/>
    <s v="Weekend"/>
    <m/>
    <m/>
    <m/>
    <m/>
    <x v="31"/>
    <s v="US"/>
    <d v="2021-09-27T00:00:00"/>
    <n v="0"/>
  </r>
  <r>
    <s v="Base"/>
    <s v="Weekend"/>
    <m/>
    <m/>
    <m/>
    <m/>
    <x v="31"/>
    <s v="US"/>
    <d v="2021-09-28T00:00:00"/>
    <n v="0"/>
  </r>
  <r>
    <s v="Base"/>
    <s v="Weekend"/>
    <m/>
    <m/>
    <m/>
    <m/>
    <x v="31"/>
    <s v="US"/>
    <d v="2021-09-29T00:00:00"/>
    <n v="0"/>
  </r>
  <r>
    <s v="Base"/>
    <s v="Weekend"/>
    <m/>
    <m/>
    <m/>
    <m/>
    <x v="31"/>
    <s v="US"/>
    <d v="2021-09-30T00:00:00"/>
    <n v="0"/>
  </r>
  <r>
    <s v="Base"/>
    <s v="Weekend"/>
    <m/>
    <m/>
    <m/>
    <m/>
    <x v="31"/>
    <s v="US"/>
    <d v="2021-10-01T00:00:00"/>
    <n v="0"/>
  </r>
  <r>
    <s v="Base"/>
    <s v="Weekend"/>
    <m/>
    <m/>
    <m/>
    <m/>
    <x v="31"/>
    <s v="US"/>
    <d v="2021-10-02T00:00:00"/>
    <n v="0"/>
  </r>
  <r>
    <s v="Base"/>
    <s v="Weekend"/>
    <m/>
    <m/>
    <m/>
    <m/>
    <x v="31"/>
    <s v="US"/>
    <d v="2021-10-03T00:00:00"/>
    <n v="0"/>
  </r>
  <r>
    <s v="Base"/>
    <s v="Weekend"/>
    <m/>
    <m/>
    <m/>
    <m/>
    <x v="31"/>
    <s v="US"/>
    <d v="2021-10-04T00:00:00"/>
    <n v="0"/>
  </r>
  <r>
    <s v="Base"/>
    <s v="Weekend"/>
    <m/>
    <m/>
    <m/>
    <m/>
    <x v="31"/>
    <s v="US"/>
    <d v="2021-10-05T00:00:00"/>
    <n v="0"/>
  </r>
  <r>
    <s v="Base"/>
    <s v="Weekend"/>
    <m/>
    <m/>
    <m/>
    <m/>
    <x v="31"/>
    <s v="US"/>
    <d v="2021-10-06T00:00:00"/>
    <n v="0"/>
  </r>
  <r>
    <s v="Base"/>
    <s v="Weekend"/>
    <m/>
    <m/>
    <m/>
    <m/>
    <x v="31"/>
    <s v="US"/>
    <d v="2021-10-07T00:00:00"/>
    <n v="0"/>
  </r>
  <r>
    <s v="Base"/>
    <s v="Weekend"/>
    <m/>
    <m/>
    <m/>
    <m/>
    <x v="31"/>
    <s v="US"/>
    <d v="2021-10-08T00:00:00"/>
    <n v="0"/>
  </r>
  <r>
    <s v="Base"/>
    <s v="Weekend"/>
    <m/>
    <m/>
    <m/>
    <m/>
    <x v="31"/>
    <s v="US"/>
    <d v="2021-10-09T00:00:00"/>
    <n v="0"/>
  </r>
  <r>
    <s v="Base"/>
    <s v="Weekend"/>
    <m/>
    <m/>
    <m/>
    <m/>
    <x v="31"/>
    <s v="US"/>
    <d v="2021-10-10T00:00:00"/>
    <n v="0"/>
  </r>
  <r>
    <s v="Base"/>
    <s v="Weekend"/>
    <m/>
    <m/>
    <m/>
    <m/>
    <x v="31"/>
    <s v="US"/>
    <d v="2021-10-11T00:00:00"/>
    <n v="0"/>
  </r>
  <r>
    <s v="Base"/>
    <s v="Weekend"/>
    <m/>
    <m/>
    <m/>
    <m/>
    <x v="31"/>
    <s v="US"/>
    <d v="2021-10-12T00:00:00"/>
    <n v="0"/>
  </r>
  <r>
    <s v="Base"/>
    <s v="Weekend"/>
    <m/>
    <m/>
    <m/>
    <m/>
    <x v="31"/>
    <s v="US"/>
    <d v="2021-10-13T00:00:00"/>
    <n v="0"/>
  </r>
  <r>
    <s v="Base"/>
    <s v="Weekend"/>
    <m/>
    <m/>
    <m/>
    <m/>
    <x v="31"/>
    <s v="US"/>
    <d v="2021-10-14T00:00:00"/>
    <n v="0"/>
  </r>
  <r>
    <s v="Base"/>
    <s v="Weekend"/>
    <m/>
    <m/>
    <m/>
    <m/>
    <x v="31"/>
    <s v="US"/>
    <d v="2021-10-15T00:00:00"/>
    <n v="0"/>
  </r>
  <r>
    <s v="Base"/>
    <s v="Weekend"/>
    <m/>
    <m/>
    <m/>
    <m/>
    <x v="31"/>
    <s v="US"/>
    <d v="2021-10-16T00:00:00"/>
    <n v="0"/>
  </r>
  <r>
    <s v="Base"/>
    <s v="Weekend"/>
    <m/>
    <m/>
    <m/>
    <m/>
    <x v="31"/>
    <s v="US"/>
    <d v="2021-10-17T00:00:00"/>
    <n v="0"/>
  </r>
  <r>
    <s v="Base"/>
    <s v="Weekend"/>
    <m/>
    <m/>
    <m/>
    <m/>
    <x v="31"/>
    <s v="US"/>
    <d v="2021-10-18T00:00:00"/>
    <n v="0"/>
  </r>
  <r>
    <s v="Base"/>
    <s v="Weekend"/>
    <m/>
    <m/>
    <m/>
    <m/>
    <x v="31"/>
    <s v="US"/>
    <d v="2021-10-19T00:00:00"/>
    <n v="0"/>
  </r>
  <r>
    <s v="Base"/>
    <s v="Weekend"/>
    <m/>
    <m/>
    <m/>
    <m/>
    <x v="31"/>
    <s v="US"/>
    <d v="2021-10-20T00:00:00"/>
    <n v="0"/>
  </r>
  <r>
    <s v="Base"/>
    <s v="Weekend"/>
    <m/>
    <m/>
    <m/>
    <m/>
    <x v="31"/>
    <s v="US"/>
    <d v="2021-10-21T00:00:00"/>
    <n v="0"/>
  </r>
  <r>
    <s v="Base"/>
    <s v="Weekend"/>
    <m/>
    <m/>
    <m/>
    <m/>
    <x v="31"/>
    <s v="US"/>
    <d v="2021-10-22T00:00:00"/>
    <n v="0"/>
  </r>
  <r>
    <s v="Base"/>
    <s v="Weekend"/>
    <m/>
    <m/>
    <m/>
    <m/>
    <x v="31"/>
    <s v="US"/>
    <d v="2021-10-23T00:00:00"/>
    <n v="0"/>
  </r>
  <r>
    <s v="Base"/>
    <s v="Weekend"/>
    <m/>
    <m/>
    <m/>
    <m/>
    <x v="31"/>
    <s v="US"/>
    <d v="2021-10-24T00:00:00"/>
    <n v="0"/>
  </r>
  <r>
    <s v="Base"/>
    <s v="Weekend"/>
    <m/>
    <m/>
    <m/>
    <m/>
    <x v="31"/>
    <s v="US"/>
    <d v="2021-10-25T00:00:00"/>
    <n v="0"/>
  </r>
  <r>
    <s v="Base"/>
    <s v="Weekend"/>
    <m/>
    <m/>
    <m/>
    <m/>
    <x v="31"/>
    <s v="US"/>
    <d v="2021-10-26T00:00:00"/>
    <n v="0"/>
  </r>
  <r>
    <s v="Base"/>
    <s v="Weekend"/>
    <m/>
    <m/>
    <m/>
    <m/>
    <x v="31"/>
    <s v="US"/>
    <d v="2021-10-27T00:00:00"/>
    <n v="0"/>
  </r>
  <r>
    <s v="Base"/>
    <s v="Weekend"/>
    <m/>
    <m/>
    <m/>
    <m/>
    <x v="31"/>
    <s v="US"/>
    <d v="2021-10-28T00:00:00"/>
    <n v="0"/>
  </r>
  <r>
    <s v="Base"/>
    <s v="Weekend"/>
    <m/>
    <m/>
    <m/>
    <m/>
    <x v="31"/>
    <s v="US"/>
    <d v="2021-10-29T00:00:00"/>
    <n v="0"/>
  </r>
  <r>
    <s v="Base"/>
    <s v="Weekend"/>
    <m/>
    <m/>
    <m/>
    <m/>
    <x v="31"/>
    <s v="US"/>
    <d v="2021-10-30T00:00:00"/>
    <n v="0"/>
  </r>
  <r>
    <s v="Base"/>
    <s v="Weekend"/>
    <m/>
    <m/>
    <m/>
    <m/>
    <x v="31"/>
    <s v="US"/>
    <d v="2021-10-31T00:00:00"/>
    <n v="0"/>
  </r>
  <r>
    <s v="Base"/>
    <s v="Weekend"/>
    <m/>
    <m/>
    <m/>
    <m/>
    <x v="31"/>
    <s v="US"/>
    <d v="2021-11-01T00:00:00"/>
    <n v="0"/>
  </r>
  <r>
    <s v="Base"/>
    <s v="Weekend"/>
    <m/>
    <m/>
    <m/>
    <m/>
    <x v="31"/>
    <s v="US"/>
    <d v="2021-11-02T00:00:00"/>
    <n v="0"/>
  </r>
  <r>
    <s v="Base"/>
    <s v="Weekend"/>
    <m/>
    <m/>
    <m/>
    <m/>
    <x v="31"/>
    <s v="US"/>
    <d v="2021-11-03T00:00:00"/>
    <n v="0"/>
  </r>
  <r>
    <s v="Base"/>
    <s v="Weekend"/>
    <m/>
    <m/>
    <m/>
    <m/>
    <x v="31"/>
    <s v="US"/>
    <d v="2021-11-04T00:00:00"/>
    <n v="0"/>
  </r>
  <r>
    <s v="Base"/>
    <s v="Weekend"/>
    <m/>
    <m/>
    <m/>
    <m/>
    <x v="31"/>
    <s v="US"/>
    <d v="2021-11-05T00:00:00"/>
    <n v="0"/>
  </r>
  <r>
    <s v="Base"/>
    <s v="Weekend"/>
    <m/>
    <m/>
    <m/>
    <m/>
    <x v="31"/>
    <s v="US"/>
    <d v="2021-11-06T00:00:00"/>
    <n v="0"/>
  </r>
  <r>
    <s v="Base"/>
    <s v="Weekend"/>
    <m/>
    <m/>
    <m/>
    <m/>
    <x v="31"/>
    <s v="US"/>
    <d v="2021-11-07T00:00:00"/>
    <n v="0"/>
  </r>
  <r>
    <s v="Base"/>
    <s v="Weekend"/>
    <m/>
    <m/>
    <m/>
    <m/>
    <x v="31"/>
    <s v="US"/>
    <d v="2021-11-08T00:00:00"/>
    <n v="0"/>
  </r>
  <r>
    <s v="Base"/>
    <s v="Weekend"/>
    <m/>
    <m/>
    <m/>
    <m/>
    <x v="31"/>
    <s v="US"/>
    <d v="2021-11-09T00:00:00"/>
    <n v="0"/>
  </r>
  <r>
    <s v="Base"/>
    <s v="Weekend"/>
    <m/>
    <m/>
    <m/>
    <m/>
    <x v="31"/>
    <s v="US"/>
    <d v="2021-11-10T00:00:00"/>
    <n v="0"/>
  </r>
  <r>
    <s v="Base"/>
    <s v="Weekend"/>
    <m/>
    <m/>
    <m/>
    <m/>
    <x v="31"/>
    <s v="US"/>
    <d v="2021-11-11T00:00:00"/>
    <n v="0"/>
  </r>
  <r>
    <s v="Base"/>
    <s v="Weekend"/>
    <m/>
    <m/>
    <m/>
    <m/>
    <x v="31"/>
    <s v="US"/>
    <d v="2021-11-12T00:00:00"/>
    <n v="0"/>
  </r>
  <r>
    <s v="Base"/>
    <s v="Weekend"/>
    <m/>
    <m/>
    <m/>
    <m/>
    <x v="31"/>
    <s v="US"/>
    <d v="2021-11-13T00:00:00"/>
    <n v="0"/>
  </r>
  <r>
    <s v="Base"/>
    <s v="Weekend"/>
    <m/>
    <m/>
    <m/>
    <m/>
    <x v="31"/>
    <s v="US"/>
    <d v="2021-11-14T00:00:00"/>
    <n v="0"/>
  </r>
  <r>
    <s v="Base"/>
    <s v="Weekend"/>
    <m/>
    <m/>
    <m/>
    <m/>
    <x v="31"/>
    <s v="US"/>
    <d v="2021-11-15T00:00:00"/>
    <n v="0"/>
  </r>
  <r>
    <s v="Base"/>
    <s v="Weekend"/>
    <m/>
    <m/>
    <m/>
    <m/>
    <x v="31"/>
    <s v="US"/>
    <d v="2021-11-16T00:00:00"/>
    <n v="0"/>
  </r>
  <r>
    <s v="Base"/>
    <s v="Weekend"/>
    <m/>
    <m/>
    <m/>
    <m/>
    <x v="31"/>
    <s v="US"/>
    <d v="2021-11-17T00:00:00"/>
    <n v="0"/>
  </r>
  <r>
    <s v="Base"/>
    <s v="Weekend"/>
    <m/>
    <m/>
    <m/>
    <m/>
    <x v="31"/>
    <s v="US"/>
    <d v="2021-11-18T00:00:00"/>
    <n v="0"/>
  </r>
  <r>
    <s v="Base"/>
    <s v="Weekend"/>
    <m/>
    <m/>
    <m/>
    <m/>
    <x v="31"/>
    <s v="US"/>
    <d v="2021-11-19T00:00:00"/>
    <n v="0"/>
  </r>
  <r>
    <s v="Base"/>
    <s v="Weekend"/>
    <m/>
    <m/>
    <m/>
    <m/>
    <x v="31"/>
    <s v="US"/>
    <d v="2021-11-20T00:00:00"/>
    <n v="0"/>
  </r>
  <r>
    <s v="Base"/>
    <s v="Weekend"/>
    <m/>
    <m/>
    <m/>
    <m/>
    <x v="31"/>
    <s v="US"/>
    <d v="2021-11-21T00:00:00"/>
    <n v="0"/>
  </r>
  <r>
    <s v="Base"/>
    <s v="Weekend"/>
    <m/>
    <m/>
    <m/>
    <m/>
    <x v="31"/>
    <s v="US"/>
    <d v="2021-11-22T00:00:00"/>
    <n v="0"/>
  </r>
  <r>
    <s v="Base"/>
    <s v="Weekend"/>
    <m/>
    <m/>
    <m/>
    <m/>
    <x v="31"/>
    <s v="US"/>
    <d v="2021-11-23T00:00:00"/>
    <n v="0"/>
  </r>
  <r>
    <s v="Base"/>
    <s v="Weekend"/>
    <m/>
    <m/>
    <m/>
    <m/>
    <x v="31"/>
    <s v="US"/>
    <d v="2021-11-24T00:00:00"/>
    <n v="0"/>
  </r>
  <r>
    <s v="Base"/>
    <s v="Weekend"/>
    <m/>
    <m/>
    <m/>
    <m/>
    <x v="31"/>
    <s v="US"/>
    <d v="2021-11-25T00:00:00"/>
    <n v="0"/>
  </r>
  <r>
    <s v="Base"/>
    <s v="Weekend"/>
    <m/>
    <m/>
    <m/>
    <m/>
    <x v="31"/>
    <s v="US"/>
    <d v="2021-11-26T00:00:00"/>
    <n v="0"/>
  </r>
  <r>
    <s v="Base"/>
    <s v="Weekend"/>
    <m/>
    <m/>
    <m/>
    <m/>
    <x v="31"/>
    <s v="US"/>
    <d v="2021-11-27T00:00:00"/>
    <n v="0"/>
  </r>
  <r>
    <s v="Base"/>
    <s v="Weekend"/>
    <m/>
    <m/>
    <m/>
    <m/>
    <x v="31"/>
    <s v="US"/>
    <d v="2021-11-28T00:00:00"/>
    <n v="0"/>
  </r>
  <r>
    <s v="Base"/>
    <s v="Weekend"/>
    <m/>
    <m/>
    <m/>
    <m/>
    <x v="31"/>
    <s v="US"/>
    <d v="2021-11-29T00:00:00"/>
    <n v="0"/>
  </r>
  <r>
    <s v="Base"/>
    <s v="Weekend"/>
    <m/>
    <m/>
    <m/>
    <m/>
    <x v="31"/>
    <s v="US"/>
    <d v="2021-11-30T00:00:00"/>
    <n v="0"/>
  </r>
  <r>
    <s v="Base"/>
    <s v="Weekend"/>
    <m/>
    <m/>
    <m/>
    <m/>
    <x v="31"/>
    <s v="US"/>
    <d v="2021-12-01T00:00:00"/>
    <n v="0"/>
  </r>
  <r>
    <s v="Base"/>
    <s v="Weekend"/>
    <m/>
    <m/>
    <m/>
    <m/>
    <x v="31"/>
    <s v="US"/>
    <d v="2021-12-02T00:00:00"/>
    <n v="0"/>
  </r>
  <r>
    <s v="Base"/>
    <s v="Weekend"/>
    <m/>
    <m/>
    <m/>
    <m/>
    <x v="31"/>
    <s v="US"/>
    <d v="2021-12-03T00:00:00"/>
    <n v="0"/>
  </r>
  <r>
    <s v="Base"/>
    <s v="Weekend"/>
    <m/>
    <m/>
    <m/>
    <m/>
    <x v="31"/>
    <s v="US"/>
    <d v="2021-12-04T00:00:00"/>
    <n v="0"/>
  </r>
  <r>
    <s v="Base"/>
    <s v="Weekend"/>
    <m/>
    <m/>
    <m/>
    <m/>
    <x v="31"/>
    <s v="US"/>
    <d v="2021-12-05T00:00:00"/>
    <n v="0"/>
  </r>
  <r>
    <s v="Base"/>
    <s v="Weekend"/>
    <m/>
    <m/>
    <m/>
    <m/>
    <x v="31"/>
    <s v="US"/>
    <d v="2021-12-06T00:00:00"/>
    <n v="0"/>
  </r>
  <r>
    <s v="Base"/>
    <s v="Weekend"/>
    <m/>
    <m/>
    <m/>
    <m/>
    <x v="31"/>
    <s v="US"/>
    <d v="2021-12-07T00:00:00"/>
    <n v="0"/>
  </r>
  <r>
    <s v="Base"/>
    <s v="Weekend"/>
    <m/>
    <m/>
    <m/>
    <m/>
    <x v="31"/>
    <s v="US"/>
    <d v="2021-12-08T00:00:00"/>
    <n v="0"/>
  </r>
  <r>
    <s v="Base"/>
    <s v="Weekend"/>
    <m/>
    <m/>
    <m/>
    <m/>
    <x v="31"/>
    <s v="US"/>
    <d v="2021-12-09T00:00:00"/>
    <n v="0"/>
  </r>
  <r>
    <s v="Base"/>
    <s v="Weekend"/>
    <m/>
    <m/>
    <m/>
    <m/>
    <x v="31"/>
    <s v="US"/>
    <d v="2021-12-10T00:00:00"/>
    <n v="0"/>
  </r>
  <r>
    <s v="Base"/>
    <s v="Weekend"/>
    <m/>
    <m/>
    <m/>
    <m/>
    <x v="31"/>
    <s v="US"/>
    <d v="2021-12-11T00:00:00"/>
    <n v="0"/>
  </r>
  <r>
    <s v="Base"/>
    <s v="Weekend"/>
    <m/>
    <m/>
    <m/>
    <m/>
    <x v="31"/>
    <s v="US"/>
    <d v="2021-12-12T00:00:00"/>
    <n v="0"/>
  </r>
  <r>
    <s v="Base"/>
    <s v="Weekend"/>
    <m/>
    <m/>
    <m/>
    <m/>
    <x v="31"/>
    <s v="US"/>
    <d v="2021-12-13T00:00:00"/>
    <n v="0"/>
  </r>
  <r>
    <s v="Base"/>
    <s v="Weekend"/>
    <m/>
    <m/>
    <m/>
    <m/>
    <x v="31"/>
    <s v="US"/>
    <d v="2021-12-14T00:00:00"/>
    <n v="0"/>
  </r>
  <r>
    <s v="Base"/>
    <s v="Weekend"/>
    <m/>
    <m/>
    <m/>
    <m/>
    <x v="31"/>
    <s v="US"/>
    <d v="2021-12-15T00:00:00"/>
    <n v="0"/>
  </r>
  <r>
    <s v="Base"/>
    <s v="Weekend"/>
    <m/>
    <m/>
    <m/>
    <m/>
    <x v="31"/>
    <s v="US"/>
    <d v="2021-12-16T00:00:00"/>
    <n v="0"/>
  </r>
  <r>
    <s v="Base"/>
    <s v="Weekend"/>
    <m/>
    <m/>
    <m/>
    <m/>
    <x v="31"/>
    <s v="US"/>
    <d v="2021-12-17T00:00:00"/>
    <n v="0"/>
  </r>
  <r>
    <s v="Base"/>
    <s v="Weekend"/>
    <m/>
    <m/>
    <m/>
    <m/>
    <x v="31"/>
    <s v="US"/>
    <d v="2021-12-18T00:00:00"/>
    <n v="0"/>
  </r>
  <r>
    <s v="Base"/>
    <s v="Weekend"/>
    <m/>
    <m/>
    <m/>
    <m/>
    <x v="31"/>
    <s v="US"/>
    <d v="2021-12-19T00:00:00"/>
    <n v="0"/>
  </r>
  <r>
    <s v="Base"/>
    <s v="Weekend"/>
    <m/>
    <m/>
    <m/>
    <m/>
    <x v="31"/>
    <s v="US"/>
    <d v="2021-12-20T00:00:00"/>
    <n v="0"/>
  </r>
  <r>
    <s v="Base"/>
    <s v="Weekend"/>
    <m/>
    <m/>
    <m/>
    <m/>
    <x v="31"/>
    <s v="US"/>
    <d v="2021-12-21T00:00:00"/>
    <n v="0"/>
  </r>
  <r>
    <s v="Base"/>
    <s v="Weekend"/>
    <m/>
    <m/>
    <m/>
    <m/>
    <x v="31"/>
    <s v="US"/>
    <d v="2021-12-22T00:00:00"/>
    <n v="0"/>
  </r>
  <r>
    <s v="Base"/>
    <s v="Weekend"/>
    <m/>
    <m/>
    <m/>
    <m/>
    <x v="31"/>
    <s v="US"/>
    <d v="2021-12-23T00:00:00"/>
    <n v="0"/>
  </r>
  <r>
    <s v="Base"/>
    <s v="Weekend"/>
    <m/>
    <m/>
    <m/>
    <m/>
    <x v="31"/>
    <s v="US"/>
    <d v="2021-12-24T00:00:00"/>
    <n v="0"/>
  </r>
  <r>
    <s v="Base"/>
    <s v="Weekend"/>
    <m/>
    <m/>
    <m/>
    <m/>
    <x v="31"/>
    <s v="US"/>
    <d v="2021-12-25T00:00:00"/>
    <n v="0"/>
  </r>
  <r>
    <s v="Base"/>
    <s v="Weekend"/>
    <m/>
    <m/>
    <m/>
    <m/>
    <x v="31"/>
    <s v="US"/>
    <d v="2021-12-26T00:00:00"/>
    <n v="0"/>
  </r>
  <r>
    <s v="Base"/>
    <s v="Weekend"/>
    <m/>
    <m/>
    <m/>
    <m/>
    <x v="31"/>
    <s v="US"/>
    <d v="2021-12-27T00:00:00"/>
    <n v="0"/>
  </r>
  <r>
    <s v="Base"/>
    <s v="Weekend"/>
    <m/>
    <m/>
    <m/>
    <m/>
    <x v="31"/>
    <s v="US"/>
    <d v="2021-12-28T00:00:00"/>
    <n v="0"/>
  </r>
  <r>
    <s v="Base"/>
    <s v="Weekend"/>
    <m/>
    <m/>
    <m/>
    <m/>
    <x v="31"/>
    <s v="US"/>
    <d v="2021-12-29T00:00:00"/>
    <n v="0"/>
  </r>
  <r>
    <s v="Base"/>
    <s v="Weekend"/>
    <m/>
    <m/>
    <m/>
    <m/>
    <x v="31"/>
    <s v="US"/>
    <d v="2021-12-30T00:00:00"/>
    <n v="0"/>
  </r>
  <r>
    <s v="Base"/>
    <s v="Weekend"/>
    <m/>
    <m/>
    <m/>
    <m/>
    <x v="31"/>
    <s v="US"/>
    <d v="2021-12-31T00:00:00"/>
    <n v="0"/>
  </r>
  <r>
    <s v="Base"/>
    <s v="Weekend"/>
    <m/>
    <m/>
    <m/>
    <m/>
    <x v="31"/>
    <s v="US"/>
    <d v="2022-01-01T00:00:00"/>
    <n v="0"/>
  </r>
  <r>
    <s v="Base"/>
    <s v="Weekend"/>
    <m/>
    <m/>
    <m/>
    <m/>
    <x v="31"/>
    <s v="US"/>
    <d v="2022-01-02T00:00:00"/>
    <n v="0"/>
  </r>
  <r>
    <s v="Base"/>
    <s v="Weekend"/>
    <m/>
    <m/>
    <m/>
    <m/>
    <x v="31"/>
    <s v="US"/>
    <d v="2022-01-03T00:00:00"/>
    <n v="0"/>
  </r>
  <r>
    <s v="Base"/>
    <s v="Weekend"/>
    <m/>
    <m/>
    <m/>
    <m/>
    <x v="31"/>
    <s v="US"/>
    <d v="2022-01-04T00:00:00"/>
    <n v="0"/>
  </r>
  <r>
    <s v="Base"/>
    <s v="Weekend"/>
    <m/>
    <m/>
    <m/>
    <m/>
    <x v="31"/>
    <s v="US"/>
    <d v="2022-01-05T00:00:00"/>
    <n v="0"/>
  </r>
  <r>
    <s v="Base"/>
    <s v="Weekend"/>
    <m/>
    <m/>
    <m/>
    <m/>
    <x v="31"/>
    <s v="US"/>
    <d v="2022-01-06T00:00:00"/>
    <n v="0"/>
  </r>
  <r>
    <s v="Base"/>
    <s v="Weekend"/>
    <m/>
    <m/>
    <m/>
    <m/>
    <x v="31"/>
    <s v="US"/>
    <d v="2022-01-07T00:00:00"/>
    <n v="0"/>
  </r>
  <r>
    <s v="Base"/>
    <s v="Weekend"/>
    <m/>
    <m/>
    <m/>
    <m/>
    <x v="31"/>
    <s v="US"/>
    <d v="2022-01-08T00:00:00"/>
    <n v="0"/>
  </r>
  <r>
    <s v="Base"/>
    <s v="Weekend"/>
    <m/>
    <m/>
    <m/>
    <m/>
    <x v="31"/>
    <s v="US"/>
    <d v="2022-01-09T00:00:00"/>
    <n v="0"/>
  </r>
  <r>
    <s v="Base"/>
    <s v="Weekend"/>
    <m/>
    <m/>
    <m/>
    <m/>
    <x v="31"/>
    <s v="US"/>
    <d v="2022-01-10T00:00:00"/>
    <n v="0"/>
  </r>
  <r>
    <s v="Base"/>
    <s v="Weekend"/>
    <m/>
    <m/>
    <m/>
    <m/>
    <x v="31"/>
    <s v="US"/>
    <d v="2022-01-11T00:00:00"/>
    <n v="0"/>
  </r>
  <r>
    <s v="Base"/>
    <s v="Weekend"/>
    <m/>
    <m/>
    <m/>
    <m/>
    <x v="31"/>
    <s v="US"/>
    <d v="2022-01-12T00:00:00"/>
    <n v="0"/>
  </r>
  <r>
    <s v="Base"/>
    <s v="Weekend"/>
    <m/>
    <m/>
    <m/>
    <m/>
    <x v="31"/>
    <s v="US"/>
    <d v="2022-01-13T00:00:00"/>
    <n v="0"/>
  </r>
  <r>
    <s v="Base"/>
    <s v="Weekend"/>
    <m/>
    <m/>
    <m/>
    <m/>
    <x v="31"/>
    <s v="US"/>
    <d v="2022-01-14T00:00:00"/>
    <n v="0"/>
  </r>
  <r>
    <s v="Base"/>
    <s v="Weekend"/>
    <m/>
    <m/>
    <m/>
    <m/>
    <x v="31"/>
    <s v="US"/>
    <d v="2022-01-15T00:00:00"/>
    <n v="0"/>
  </r>
  <r>
    <s v="Base"/>
    <s v="Weekend"/>
    <m/>
    <m/>
    <m/>
    <m/>
    <x v="31"/>
    <s v="US"/>
    <d v="2022-01-16T00:00:00"/>
    <n v="0"/>
  </r>
  <r>
    <s v="Base"/>
    <s v="Weekend"/>
    <m/>
    <m/>
    <m/>
    <m/>
    <x v="31"/>
    <s v="US"/>
    <d v="2022-01-17T00:00:00"/>
    <n v="0"/>
  </r>
  <r>
    <s v="Base"/>
    <s v="Weekend"/>
    <m/>
    <m/>
    <m/>
    <m/>
    <x v="31"/>
    <s v="US"/>
    <d v="2022-01-18T00:00:00"/>
    <n v="0"/>
  </r>
  <r>
    <s v="Base"/>
    <s v="Weekend"/>
    <m/>
    <m/>
    <m/>
    <m/>
    <x v="31"/>
    <s v="US"/>
    <d v="2022-01-19T00:00:00"/>
    <n v="0"/>
  </r>
  <r>
    <s v="Base"/>
    <s v="Weekend"/>
    <m/>
    <m/>
    <m/>
    <m/>
    <x v="31"/>
    <s v="US"/>
    <d v="2022-01-20T00:00:00"/>
    <n v="0"/>
  </r>
  <r>
    <s v="Base"/>
    <s v="Weekend"/>
    <m/>
    <m/>
    <m/>
    <m/>
    <x v="31"/>
    <s v="US"/>
    <d v="2022-01-21T00:00:00"/>
    <n v="0"/>
  </r>
  <r>
    <s v="Base"/>
    <s v="Weekend"/>
    <m/>
    <m/>
    <m/>
    <m/>
    <x v="31"/>
    <s v="US"/>
    <d v="2022-01-22T00:00:00"/>
    <n v="0"/>
  </r>
  <r>
    <s v="Base"/>
    <s v="Weekend"/>
    <m/>
    <m/>
    <m/>
    <m/>
    <x v="31"/>
    <s v="US"/>
    <d v="2022-01-23T00:00:00"/>
    <n v="0"/>
  </r>
  <r>
    <s v="Base"/>
    <s v="Weekend"/>
    <m/>
    <m/>
    <m/>
    <m/>
    <x v="31"/>
    <s v="US"/>
    <d v="2022-01-24T00:00:00"/>
    <n v="0"/>
  </r>
  <r>
    <s v="Base"/>
    <s v="Weekend"/>
    <m/>
    <m/>
    <m/>
    <m/>
    <x v="31"/>
    <s v="US"/>
    <d v="2022-01-25T00:00:00"/>
    <n v="0"/>
  </r>
  <r>
    <s v="Base"/>
    <s v="Weekend"/>
    <m/>
    <m/>
    <m/>
    <m/>
    <x v="31"/>
    <s v="US"/>
    <d v="2022-01-26T00:00:00"/>
    <n v="0"/>
  </r>
  <r>
    <s v="Base"/>
    <s v="Weekend"/>
    <m/>
    <m/>
    <m/>
    <m/>
    <x v="31"/>
    <s v="US"/>
    <d v="2022-01-27T00:00:00"/>
    <n v="0"/>
  </r>
  <r>
    <s v="Base"/>
    <s v="Weekend"/>
    <m/>
    <m/>
    <m/>
    <m/>
    <x v="31"/>
    <s v="US"/>
    <d v="2022-01-28T00:00:00"/>
    <n v="0"/>
  </r>
  <r>
    <s v="Base"/>
    <s v="Weekend"/>
    <m/>
    <m/>
    <m/>
    <m/>
    <x v="31"/>
    <s v="US"/>
    <d v="2022-01-29T00:00:00"/>
    <n v="0"/>
  </r>
  <r>
    <s v="Base"/>
    <s v="Weekend"/>
    <m/>
    <m/>
    <m/>
    <m/>
    <x v="31"/>
    <s v="US"/>
    <d v="2022-01-30T00:00:00"/>
    <n v="0"/>
  </r>
  <r>
    <s v="Base"/>
    <s v="Weekend"/>
    <m/>
    <m/>
    <m/>
    <m/>
    <x v="31"/>
    <s v="US"/>
    <d v="2022-01-31T00:00:00"/>
    <n v="0"/>
  </r>
  <r>
    <s v="Base"/>
    <s v="Weekend"/>
    <m/>
    <m/>
    <m/>
    <m/>
    <x v="31"/>
    <s v="US"/>
    <d v="2022-02-01T00:00:00"/>
    <n v="0"/>
  </r>
  <r>
    <s v="Base"/>
    <s v="Weekend"/>
    <m/>
    <m/>
    <m/>
    <m/>
    <x v="31"/>
    <s v="US"/>
    <d v="2022-02-02T00:00:00"/>
    <n v="0"/>
  </r>
  <r>
    <s v="Base"/>
    <s v="Weekend"/>
    <m/>
    <m/>
    <m/>
    <m/>
    <x v="31"/>
    <s v="US"/>
    <d v="2022-02-03T00:00:00"/>
    <n v="0"/>
  </r>
  <r>
    <s v="Base"/>
    <s v="Weekend"/>
    <m/>
    <m/>
    <m/>
    <m/>
    <x v="31"/>
    <s v="US"/>
    <d v="2022-02-04T00:00:00"/>
    <n v="0"/>
  </r>
  <r>
    <s v="Base"/>
    <s v="Weekend"/>
    <m/>
    <m/>
    <m/>
    <m/>
    <x v="31"/>
    <s v="US"/>
    <d v="2022-02-05T00:00:00"/>
    <n v="0"/>
  </r>
  <r>
    <s v="Base"/>
    <s v="Weekend"/>
    <m/>
    <m/>
    <m/>
    <m/>
    <x v="31"/>
    <s v="US"/>
    <d v="2022-02-06T00:00:00"/>
    <n v="0"/>
  </r>
  <r>
    <s v="Base"/>
    <s v="Weekend"/>
    <m/>
    <m/>
    <m/>
    <m/>
    <x v="31"/>
    <s v="US"/>
    <d v="2022-02-07T00:00:00"/>
    <n v="0"/>
  </r>
  <r>
    <s v="Base"/>
    <s v="Weekend"/>
    <m/>
    <m/>
    <m/>
    <m/>
    <x v="31"/>
    <s v="US"/>
    <d v="2022-02-08T00:00:00"/>
    <n v="0"/>
  </r>
  <r>
    <s v="Base"/>
    <s v="Weekend"/>
    <m/>
    <m/>
    <m/>
    <m/>
    <x v="31"/>
    <s v="US"/>
    <d v="2022-02-09T00:00:00"/>
    <n v="0"/>
  </r>
  <r>
    <s v="Base"/>
    <s v="Weekend"/>
    <m/>
    <m/>
    <m/>
    <m/>
    <x v="31"/>
    <s v="US"/>
    <d v="2022-02-10T00:00:00"/>
    <n v="0"/>
  </r>
  <r>
    <s v="Base"/>
    <s v="Weekend"/>
    <m/>
    <m/>
    <m/>
    <m/>
    <x v="31"/>
    <s v="US"/>
    <d v="2022-02-11T00:00:00"/>
    <n v="0"/>
  </r>
  <r>
    <s v="Base"/>
    <s v="Weekend"/>
    <m/>
    <m/>
    <m/>
    <m/>
    <x v="31"/>
    <s v="US"/>
    <d v="2022-02-12T00:00:00"/>
    <n v="0"/>
  </r>
  <r>
    <s v="Base"/>
    <s v="Weekend"/>
    <m/>
    <m/>
    <m/>
    <m/>
    <x v="31"/>
    <s v="US"/>
    <d v="2022-02-13T00:00:00"/>
    <n v="0"/>
  </r>
  <r>
    <s v="Base"/>
    <s v="Weekend"/>
    <m/>
    <m/>
    <m/>
    <m/>
    <x v="31"/>
    <s v="US"/>
    <d v="2022-02-14T00:00:00"/>
    <n v="-56.911004898100387"/>
  </r>
  <r>
    <s v="Base"/>
    <s v="Weekend"/>
    <m/>
    <m/>
    <m/>
    <m/>
    <x v="31"/>
    <s v="US"/>
    <d v="2022-02-15T00:00:00"/>
    <n v="0"/>
  </r>
  <r>
    <s v="Base"/>
    <s v="Weekend"/>
    <m/>
    <m/>
    <m/>
    <m/>
    <x v="31"/>
    <s v="US"/>
    <d v="2022-02-16T00:00:00"/>
    <n v="0"/>
  </r>
  <r>
    <s v="Base"/>
    <s v="Weekend"/>
    <m/>
    <m/>
    <m/>
    <m/>
    <x v="31"/>
    <s v="US"/>
    <d v="2022-02-17T00:00:00"/>
    <n v="0"/>
  </r>
  <r>
    <s v="Base"/>
    <s v="Weekend"/>
    <m/>
    <m/>
    <m/>
    <m/>
    <x v="31"/>
    <s v="US"/>
    <d v="2022-02-18T00:00:00"/>
    <n v="0"/>
  </r>
  <r>
    <s v="Base"/>
    <s v="Weekend"/>
    <m/>
    <m/>
    <m/>
    <m/>
    <x v="31"/>
    <s v="US"/>
    <d v="2022-02-19T00:00:00"/>
    <n v="0"/>
  </r>
  <r>
    <s v="Base"/>
    <s v="Weekend"/>
    <m/>
    <m/>
    <m/>
    <m/>
    <x v="31"/>
    <s v="US"/>
    <d v="2022-02-20T00:00:00"/>
    <n v="0"/>
  </r>
  <r>
    <s v="Base"/>
    <s v="Weekend"/>
    <m/>
    <m/>
    <m/>
    <m/>
    <x v="31"/>
    <s v="US"/>
    <d v="2022-02-21T00:00:00"/>
    <n v="-56.911004898100387"/>
  </r>
  <r>
    <s v="Base"/>
    <s v="Weekend"/>
    <m/>
    <m/>
    <m/>
    <m/>
    <x v="31"/>
    <s v="US"/>
    <d v="2022-02-22T00:00:00"/>
    <n v="0"/>
  </r>
  <r>
    <s v="Base"/>
    <s v="Weekend"/>
    <m/>
    <m/>
    <m/>
    <m/>
    <x v="31"/>
    <s v="US"/>
    <d v="2022-02-23T00:00:00"/>
    <n v="0"/>
  </r>
  <r>
    <s v="Base"/>
    <s v="Weekend"/>
    <m/>
    <m/>
    <m/>
    <m/>
    <x v="31"/>
    <s v="US"/>
    <d v="2022-02-24T00:00:00"/>
    <n v="0"/>
  </r>
  <r>
    <s v="Base"/>
    <s v="Weekend"/>
    <m/>
    <m/>
    <m/>
    <m/>
    <x v="31"/>
    <s v="US"/>
    <d v="2022-02-25T00:00:00"/>
    <n v="0"/>
  </r>
  <r>
    <s v="Base"/>
    <s v="Weekend"/>
    <m/>
    <m/>
    <m/>
    <m/>
    <x v="31"/>
    <s v="US"/>
    <d v="2022-02-26T00:00:00"/>
    <n v="0"/>
  </r>
  <r>
    <s v="Base"/>
    <s v="Weekend"/>
    <m/>
    <m/>
    <m/>
    <m/>
    <x v="31"/>
    <s v="US"/>
    <d v="2022-02-27T00:00:00"/>
    <n v="0"/>
  </r>
  <r>
    <s v="Base"/>
    <s v="Weekend"/>
    <m/>
    <m/>
    <m/>
    <m/>
    <x v="31"/>
    <s v="US"/>
    <d v="2022-02-28T00:00:00"/>
    <n v="-56.911004898100387"/>
  </r>
  <r>
    <s v="Base"/>
    <s v="Weekend"/>
    <m/>
    <m/>
    <m/>
    <m/>
    <x v="31"/>
    <s v="US"/>
    <d v="2022-03-01T00:00:00"/>
    <n v="0"/>
  </r>
  <r>
    <s v="Base"/>
    <s v="Weekend"/>
    <m/>
    <m/>
    <m/>
    <m/>
    <x v="31"/>
    <s v="US"/>
    <d v="2022-03-02T00:00:00"/>
    <n v="0"/>
  </r>
  <r>
    <s v="Base"/>
    <s v="Weekend"/>
    <m/>
    <m/>
    <m/>
    <m/>
    <x v="31"/>
    <s v="US"/>
    <d v="2022-03-03T00:00:00"/>
    <n v="0"/>
  </r>
  <r>
    <s v="Base"/>
    <s v="Weekend"/>
    <m/>
    <m/>
    <m/>
    <m/>
    <x v="31"/>
    <s v="US"/>
    <d v="2022-03-04T00:00:00"/>
    <n v="0"/>
  </r>
  <r>
    <s v="Base"/>
    <s v="Weekend"/>
    <m/>
    <m/>
    <m/>
    <m/>
    <x v="31"/>
    <s v="US"/>
    <d v="2022-03-05T00:00:00"/>
    <n v="0"/>
  </r>
  <r>
    <s v="Base"/>
    <s v="Weekend"/>
    <m/>
    <m/>
    <m/>
    <m/>
    <x v="31"/>
    <s v="US"/>
    <d v="2022-03-06T00:00:00"/>
    <n v="0"/>
  </r>
  <r>
    <s v="Base"/>
    <s v="Weekend"/>
    <m/>
    <m/>
    <m/>
    <m/>
    <x v="31"/>
    <s v="US"/>
    <d v="2022-03-07T00:00:00"/>
    <n v="-56.911004898100387"/>
  </r>
  <r>
    <s v="Base"/>
    <s v="Weekend"/>
    <m/>
    <m/>
    <m/>
    <m/>
    <x v="31"/>
    <s v="US"/>
    <d v="2022-03-08T00:00:00"/>
    <n v="0"/>
  </r>
  <r>
    <s v="Base"/>
    <s v="Weekend"/>
    <m/>
    <m/>
    <m/>
    <m/>
    <x v="31"/>
    <s v="US"/>
    <d v="2022-03-09T00:00:00"/>
    <n v="0"/>
  </r>
  <r>
    <s v="Base"/>
    <s v="Weekend"/>
    <m/>
    <m/>
    <m/>
    <m/>
    <x v="31"/>
    <s v="US"/>
    <d v="2022-03-10T00:00:00"/>
    <n v="0"/>
  </r>
  <r>
    <s v="Base"/>
    <s v="Weekend"/>
    <m/>
    <m/>
    <m/>
    <m/>
    <x v="31"/>
    <s v="US"/>
    <d v="2022-03-11T00:00:00"/>
    <n v="0"/>
  </r>
  <r>
    <s v="Base"/>
    <s v="Weekend"/>
    <m/>
    <m/>
    <m/>
    <m/>
    <x v="31"/>
    <s v="US"/>
    <d v="2022-03-12T00:00:00"/>
    <n v="0"/>
  </r>
  <r>
    <s v="Base"/>
    <s v="Weekend"/>
    <m/>
    <m/>
    <m/>
    <m/>
    <x v="31"/>
    <s v="US"/>
    <d v="2022-03-13T00:00:00"/>
    <n v="0"/>
  </r>
  <r>
    <s v="Base"/>
    <s v="Weekend"/>
    <m/>
    <m/>
    <m/>
    <m/>
    <x v="31"/>
    <s v="US"/>
    <d v="2022-03-14T00:00:00"/>
    <n v="-56.911004898100387"/>
  </r>
  <r>
    <s v="Base"/>
    <s v="Weekend"/>
    <m/>
    <m/>
    <m/>
    <m/>
    <x v="31"/>
    <s v="US"/>
    <d v="2022-03-15T00:00:00"/>
    <n v="0"/>
  </r>
  <r>
    <s v="Base"/>
    <s v="Weekend"/>
    <m/>
    <m/>
    <m/>
    <m/>
    <x v="31"/>
    <s v="US"/>
    <d v="2022-03-16T00:00:00"/>
    <n v="0"/>
  </r>
  <r>
    <s v="Base"/>
    <s v="Weekend"/>
    <m/>
    <m/>
    <m/>
    <m/>
    <x v="31"/>
    <s v="US"/>
    <d v="2022-03-17T00:00:00"/>
    <n v="0"/>
  </r>
  <r>
    <s v="Base"/>
    <s v="Weekend"/>
    <m/>
    <m/>
    <m/>
    <m/>
    <x v="31"/>
    <s v="US"/>
    <d v="2022-03-18T00:00:00"/>
    <n v="0"/>
  </r>
  <r>
    <s v="Base"/>
    <s v="Weekend"/>
    <m/>
    <m/>
    <m/>
    <m/>
    <x v="31"/>
    <s v="US"/>
    <d v="2022-03-19T00:00:00"/>
    <n v="0"/>
  </r>
  <r>
    <s v="Base"/>
    <s v="Weekend"/>
    <m/>
    <m/>
    <m/>
    <m/>
    <x v="31"/>
    <s v="US"/>
    <d v="2022-03-20T00:00:00"/>
    <n v="0"/>
  </r>
  <r>
    <s v="Base"/>
    <s v="Weekend"/>
    <m/>
    <m/>
    <m/>
    <m/>
    <x v="31"/>
    <s v="US"/>
    <d v="2022-03-21T00:00:00"/>
    <n v="-56.911004898100387"/>
  </r>
  <r>
    <s v="Base"/>
    <s v="Weekend"/>
    <m/>
    <m/>
    <m/>
    <m/>
    <x v="31"/>
    <s v="US"/>
    <d v="2022-03-22T00:00:00"/>
    <n v="0"/>
  </r>
  <r>
    <s v="Base"/>
    <s v="Weekend"/>
    <m/>
    <m/>
    <m/>
    <m/>
    <x v="31"/>
    <s v="US"/>
    <d v="2022-03-23T00:00:00"/>
    <n v="0"/>
  </r>
  <r>
    <s v="Base"/>
    <s v="Weekend"/>
    <m/>
    <m/>
    <m/>
    <m/>
    <x v="31"/>
    <s v="US"/>
    <d v="2022-03-24T00:00:00"/>
    <n v="0"/>
  </r>
  <r>
    <s v="Base"/>
    <s v="Weekend"/>
    <m/>
    <m/>
    <m/>
    <m/>
    <x v="31"/>
    <s v="US"/>
    <d v="2022-03-25T00:00:00"/>
    <n v="0"/>
  </r>
  <r>
    <s v="Base"/>
    <s v="Weekend"/>
    <m/>
    <m/>
    <m/>
    <m/>
    <x v="31"/>
    <s v="US"/>
    <d v="2022-03-26T00:00:00"/>
    <n v="0"/>
  </r>
  <r>
    <s v="Base"/>
    <s v="Weekend"/>
    <m/>
    <m/>
    <m/>
    <m/>
    <x v="31"/>
    <s v="US"/>
    <d v="2022-03-27T00:00:00"/>
    <n v="0"/>
  </r>
  <r>
    <s v="Base"/>
    <s v="Weekend"/>
    <m/>
    <m/>
    <m/>
    <m/>
    <x v="31"/>
    <s v="US"/>
    <d v="2022-03-28T00:00:00"/>
    <n v="-56.911004898100387"/>
  </r>
  <r>
    <s v="Base"/>
    <s v="Weekend"/>
    <m/>
    <m/>
    <m/>
    <m/>
    <x v="31"/>
    <s v="US"/>
    <d v="2022-03-29T00:00:00"/>
    <n v="0"/>
  </r>
  <r>
    <s v="Base"/>
    <s v="Weekend"/>
    <m/>
    <m/>
    <m/>
    <m/>
    <x v="31"/>
    <s v="US"/>
    <d v="2022-03-30T00:00:00"/>
    <n v="0"/>
  </r>
  <r>
    <s v="Base"/>
    <s v="Weekend"/>
    <m/>
    <m/>
    <m/>
    <m/>
    <x v="31"/>
    <s v="US"/>
    <d v="2022-03-31T00:00:00"/>
    <n v="0"/>
  </r>
  <r>
    <s v="Base"/>
    <s v="Weekend"/>
    <m/>
    <m/>
    <m/>
    <m/>
    <x v="32"/>
    <s v="US"/>
    <d v="2021-07-01T00:00:00"/>
    <n v="0"/>
  </r>
  <r>
    <s v="Base"/>
    <s v="Weekend"/>
    <m/>
    <m/>
    <m/>
    <m/>
    <x v="32"/>
    <s v="US"/>
    <d v="2021-07-02T00:00:00"/>
    <n v="0"/>
  </r>
  <r>
    <s v="Base"/>
    <s v="Weekend"/>
    <m/>
    <m/>
    <m/>
    <m/>
    <x v="32"/>
    <s v="US"/>
    <d v="2021-07-03T00:00:00"/>
    <n v="0"/>
  </r>
  <r>
    <s v="Base"/>
    <s v="Weekend"/>
    <m/>
    <m/>
    <m/>
    <m/>
    <x v="32"/>
    <s v="US"/>
    <d v="2021-07-04T00:00:00"/>
    <n v="0"/>
  </r>
  <r>
    <s v="Base"/>
    <s v="Weekend"/>
    <m/>
    <m/>
    <m/>
    <m/>
    <x v="32"/>
    <s v="US"/>
    <d v="2021-07-05T00:00:00"/>
    <n v="0"/>
  </r>
  <r>
    <s v="Base"/>
    <s v="Weekend"/>
    <m/>
    <m/>
    <m/>
    <m/>
    <x v="32"/>
    <s v="US"/>
    <d v="2021-07-06T00:00:00"/>
    <n v="0"/>
  </r>
  <r>
    <s v="Base"/>
    <s v="Weekend"/>
    <m/>
    <m/>
    <m/>
    <m/>
    <x v="32"/>
    <s v="US"/>
    <d v="2021-07-07T00:00:00"/>
    <n v="0"/>
  </r>
  <r>
    <s v="Base"/>
    <s v="Weekend"/>
    <m/>
    <m/>
    <m/>
    <m/>
    <x v="32"/>
    <s v="US"/>
    <d v="2021-07-08T00:00:00"/>
    <n v="0"/>
  </r>
  <r>
    <s v="Base"/>
    <s v="Weekend"/>
    <m/>
    <m/>
    <m/>
    <m/>
    <x v="32"/>
    <s v="US"/>
    <d v="2021-07-09T00:00:00"/>
    <n v="0"/>
  </r>
  <r>
    <s v="Base"/>
    <s v="Weekend"/>
    <m/>
    <m/>
    <m/>
    <m/>
    <x v="32"/>
    <s v="US"/>
    <d v="2021-07-10T00:00:00"/>
    <n v="0"/>
  </r>
  <r>
    <s v="Base"/>
    <s v="Weekend"/>
    <m/>
    <m/>
    <m/>
    <m/>
    <x v="32"/>
    <s v="US"/>
    <d v="2021-07-11T00:00:00"/>
    <n v="0"/>
  </r>
  <r>
    <s v="Base"/>
    <s v="Weekend"/>
    <m/>
    <m/>
    <m/>
    <m/>
    <x v="32"/>
    <s v="US"/>
    <d v="2021-07-12T00:00:00"/>
    <n v="0"/>
  </r>
  <r>
    <s v="Base"/>
    <s v="Weekend"/>
    <m/>
    <m/>
    <m/>
    <m/>
    <x v="32"/>
    <s v="US"/>
    <d v="2021-07-13T00:00:00"/>
    <n v="0"/>
  </r>
  <r>
    <s v="Base"/>
    <s v="Weekend"/>
    <m/>
    <m/>
    <m/>
    <m/>
    <x v="32"/>
    <s v="US"/>
    <d v="2021-07-14T00:00:00"/>
    <n v="0"/>
  </r>
  <r>
    <s v="Base"/>
    <s v="Weekend"/>
    <m/>
    <m/>
    <m/>
    <m/>
    <x v="32"/>
    <s v="US"/>
    <d v="2021-07-15T00:00:00"/>
    <n v="0"/>
  </r>
  <r>
    <s v="Base"/>
    <s v="Weekend"/>
    <m/>
    <m/>
    <m/>
    <m/>
    <x v="32"/>
    <s v="US"/>
    <d v="2021-07-16T00:00:00"/>
    <n v="0"/>
  </r>
  <r>
    <s v="Base"/>
    <s v="Weekend"/>
    <m/>
    <m/>
    <m/>
    <m/>
    <x v="32"/>
    <s v="US"/>
    <d v="2021-07-17T00:00:00"/>
    <n v="0"/>
  </r>
  <r>
    <s v="Base"/>
    <s v="Weekend"/>
    <m/>
    <m/>
    <m/>
    <m/>
    <x v="32"/>
    <s v="US"/>
    <d v="2021-07-18T00:00:00"/>
    <n v="0"/>
  </r>
  <r>
    <s v="Base"/>
    <s v="Weekend"/>
    <m/>
    <m/>
    <m/>
    <m/>
    <x v="32"/>
    <s v="US"/>
    <d v="2021-07-19T00:00:00"/>
    <n v="0"/>
  </r>
  <r>
    <s v="Base"/>
    <s v="Weekend"/>
    <m/>
    <m/>
    <m/>
    <m/>
    <x v="32"/>
    <s v="US"/>
    <d v="2021-07-20T00:00:00"/>
    <n v="0"/>
  </r>
  <r>
    <s v="Base"/>
    <s v="Weekend"/>
    <m/>
    <m/>
    <m/>
    <m/>
    <x v="32"/>
    <s v="US"/>
    <d v="2021-07-21T00:00:00"/>
    <n v="0"/>
  </r>
  <r>
    <s v="Base"/>
    <s v="Weekend"/>
    <m/>
    <m/>
    <m/>
    <m/>
    <x v="32"/>
    <s v="US"/>
    <d v="2021-07-22T00:00:00"/>
    <n v="0"/>
  </r>
  <r>
    <s v="Base"/>
    <s v="Weekend"/>
    <m/>
    <m/>
    <m/>
    <m/>
    <x v="32"/>
    <s v="US"/>
    <d v="2021-07-23T00:00:00"/>
    <n v="0"/>
  </r>
  <r>
    <s v="Base"/>
    <s v="Weekend"/>
    <m/>
    <m/>
    <m/>
    <m/>
    <x v="32"/>
    <s v="US"/>
    <d v="2021-07-24T00:00:00"/>
    <n v="0"/>
  </r>
  <r>
    <s v="Base"/>
    <s v="Weekend"/>
    <m/>
    <m/>
    <m/>
    <m/>
    <x v="32"/>
    <s v="US"/>
    <d v="2021-07-25T00:00:00"/>
    <n v="0"/>
  </r>
  <r>
    <s v="Base"/>
    <s v="Weekend"/>
    <m/>
    <m/>
    <m/>
    <m/>
    <x v="32"/>
    <s v="US"/>
    <d v="2021-07-26T00:00:00"/>
    <n v="0"/>
  </r>
  <r>
    <s v="Base"/>
    <s v="Weekend"/>
    <m/>
    <m/>
    <m/>
    <m/>
    <x v="32"/>
    <s v="US"/>
    <d v="2021-07-27T00:00:00"/>
    <n v="0"/>
  </r>
  <r>
    <s v="Base"/>
    <s v="Weekend"/>
    <m/>
    <m/>
    <m/>
    <m/>
    <x v="32"/>
    <s v="US"/>
    <d v="2021-07-28T00:00:00"/>
    <n v="0"/>
  </r>
  <r>
    <s v="Base"/>
    <s v="Weekend"/>
    <m/>
    <m/>
    <m/>
    <m/>
    <x v="32"/>
    <s v="US"/>
    <d v="2021-07-29T00:00:00"/>
    <n v="0"/>
  </r>
  <r>
    <s v="Base"/>
    <s v="Weekend"/>
    <m/>
    <m/>
    <m/>
    <m/>
    <x v="32"/>
    <s v="US"/>
    <d v="2021-07-30T00:00:00"/>
    <n v="0"/>
  </r>
  <r>
    <s v="Base"/>
    <s v="Weekend"/>
    <m/>
    <m/>
    <m/>
    <m/>
    <x v="32"/>
    <s v="US"/>
    <d v="2021-07-31T00:00:00"/>
    <n v="0"/>
  </r>
  <r>
    <s v="Base"/>
    <s v="Weekend"/>
    <m/>
    <m/>
    <m/>
    <m/>
    <x v="32"/>
    <s v="US"/>
    <d v="2021-08-01T00:00:00"/>
    <n v="0"/>
  </r>
  <r>
    <s v="Base"/>
    <s v="Weekend"/>
    <m/>
    <m/>
    <m/>
    <m/>
    <x v="32"/>
    <s v="US"/>
    <d v="2021-08-02T00:00:00"/>
    <n v="0"/>
  </r>
  <r>
    <s v="Base"/>
    <s v="Weekend"/>
    <m/>
    <m/>
    <m/>
    <m/>
    <x v="32"/>
    <s v="US"/>
    <d v="2021-08-03T00:00:00"/>
    <n v="0"/>
  </r>
  <r>
    <s v="Base"/>
    <s v="Weekend"/>
    <m/>
    <m/>
    <m/>
    <m/>
    <x v="32"/>
    <s v="US"/>
    <d v="2021-08-04T00:00:00"/>
    <n v="0"/>
  </r>
  <r>
    <s v="Base"/>
    <s v="Weekend"/>
    <m/>
    <m/>
    <m/>
    <m/>
    <x v="32"/>
    <s v="US"/>
    <d v="2021-08-05T00:00:00"/>
    <n v="0"/>
  </r>
  <r>
    <s v="Base"/>
    <s v="Weekend"/>
    <m/>
    <m/>
    <m/>
    <m/>
    <x v="32"/>
    <s v="US"/>
    <d v="2021-08-06T00:00:00"/>
    <n v="0"/>
  </r>
  <r>
    <s v="Base"/>
    <s v="Weekend"/>
    <m/>
    <m/>
    <m/>
    <m/>
    <x v="32"/>
    <s v="US"/>
    <d v="2021-08-07T00:00:00"/>
    <n v="0"/>
  </r>
  <r>
    <s v="Base"/>
    <s v="Weekend"/>
    <m/>
    <m/>
    <m/>
    <m/>
    <x v="32"/>
    <s v="US"/>
    <d v="2021-08-08T00:00:00"/>
    <n v="0"/>
  </r>
  <r>
    <s v="Base"/>
    <s v="Weekend"/>
    <m/>
    <m/>
    <m/>
    <m/>
    <x v="32"/>
    <s v="US"/>
    <d v="2021-08-09T00:00:00"/>
    <n v="0"/>
  </r>
  <r>
    <s v="Base"/>
    <s v="Weekend"/>
    <m/>
    <m/>
    <m/>
    <m/>
    <x v="32"/>
    <s v="US"/>
    <d v="2021-08-10T00:00:00"/>
    <n v="0"/>
  </r>
  <r>
    <s v="Base"/>
    <s v="Weekend"/>
    <m/>
    <m/>
    <m/>
    <m/>
    <x v="32"/>
    <s v="US"/>
    <d v="2021-08-11T00:00:00"/>
    <n v="0"/>
  </r>
  <r>
    <s v="Base"/>
    <s v="Weekend"/>
    <m/>
    <m/>
    <m/>
    <m/>
    <x v="32"/>
    <s v="US"/>
    <d v="2021-08-12T00:00:00"/>
    <n v="0"/>
  </r>
  <r>
    <s v="Base"/>
    <s v="Weekend"/>
    <m/>
    <m/>
    <m/>
    <m/>
    <x v="32"/>
    <s v="US"/>
    <d v="2021-08-13T00:00:00"/>
    <n v="0"/>
  </r>
  <r>
    <s v="Base"/>
    <s v="Weekend"/>
    <m/>
    <m/>
    <m/>
    <m/>
    <x v="32"/>
    <s v="US"/>
    <d v="2021-08-14T00:00:00"/>
    <n v="0"/>
  </r>
  <r>
    <s v="Base"/>
    <s v="Weekend"/>
    <m/>
    <m/>
    <m/>
    <m/>
    <x v="32"/>
    <s v="US"/>
    <d v="2021-08-15T00:00:00"/>
    <n v="0"/>
  </r>
  <r>
    <s v="Base"/>
    <s v="Weekend"/>
    <m/>
    <m/>
    <m/>
    <m/>
    <x v="32"/>
    <s v="US"/>
    <d v="2021-08-16T00:00:00"/>
    <n v="0"/>
  </r>
  <r>
    <s v="Base"/>
    <s v="Weekend"/>
    <m/>
    <m/>
    <m/>
    <m/>
    <x v="32"/>
    <s v="US"/>
    <d v="2021-08-17T00:00:00"/>
    <n v="0"/>
  </r>
  <r>
    <s v="Base"/>
    <s v="Weekend"/>
    <m/>
    <m/>
    <m/>
    <m/>
    <x v="32"/>
    <s v="US"/>
    <d v="2021-08-18T00:00:00"/>
    <n v="0"/>
  </r>
  <r>
    <s v="Base"/>
    <s v="Weekend"/>
    <m/>
    <m/>
    <m/>
    <m/>
    <x v="32"/>
    <s v="US"/>
    <d v="2021-08-19T00:00:00"/>
    <n v="0"/>
  </r>
  <r>
    <s v="Base"/>
    <s v="Weekend"/>
    <m/>
    <m/>
    <m/>
    <m/>
    <x v="32"/>
    <s v="US"/>
    <d v="2021-08-20T00:00:00"/>
    <n v="0"/>
  </r>
  <r>
    <s v="Base"/>
    <s v="Weekend"/>
    <m/>
    <m/>
    <m/>
    <m/>
    <x v="32"/>
    <s v="US"/>
    <d v="2021-08-21T00:00:00"/>
    <n v="0"/>
  </r>
  <r>
    <s v="Base"/>
    <s v="Weekend"/>
    <m/>
    <m/>
    <m/>
    <m/>
    <x v="32"/>
    <s v="US"/>
    <d v="2021-08-22T00:00:00"/>
    <n v="0"/>
  </r>
  <r>
    <s v="Base"/>
    <s v="Weekend"/>
    <m/>
    <m/>
    <m/>
    <m/>
    <x v="32"/>
    <s v="US"/>
    <d v="2021-08-23T00:00:00"/>
    <n v="0"/>
  </r>
  <r>
    <s v="Base"/>
    <s v="Weekend"/>
    <m/>
    <m/>
    <m/>
    <m/>
    <x v="32"/>
    <s v="US"/>
    <d v="2021-08-24T00:00:00"/>
    <n v="0"/>
  </r>
  <r>
    <s v="Base"/>
    <s v="Weekend"/>
    <m/>
    <m/>
    <m/>
    <m/>
    <x v="32"/>
    <s v="US"/>
    <d v="2021-08-25T00:00:00"/>
    <n v="0"/>
  </r>
  <r>
    <s v="Base"/>
    <s v="Weekend"/>
    <m/>
    <m/>
    <m/>
    <m/>
    <x v="32"/>
    <s v="US"/>
    <d v="2021-08-26T00:00:00"/>
    <n v="0"/>
  </r>
  <r>
    <s v="Base"/>
    <s v="Weekend"/>
    <m/>
    <m/>
    <m/>
    <m/>
    <x v="32"/>
    <s v="US"/>
    <d v="2021-08-27T00:00:00"/>
    <n v="0"/>
  </r>
  <r>
    <s v="Base"/>
    <s v="Weekend"/>
    <m/>
    <m/>
    <m/>
    <m/>
    <x v="32"/>
    <s v="US"/>
    <d v="2021-08-28T00:00:00"/>
    <n v="0"/>
  </r>
  <r>
    <s v="Base"/>
    <s v="Weekend"/>
    <m/>
    <m/>
    <m/>
    <m/>
    <x v="32"/>
    <s v="US"/>
    <d v="2021-08-29T00:00:00"/>
    <n v="0"/>
  </r>
  <r>
    <s v="Base"/>
    <s v="Weekend"/>
    <m/>
    <m/>
    <m/>
    <m/>
    <x v="32"/>
    <s v="US"/>
    <d v="2021-08-30T00:00:00"/>
    <n v="0"/>
  </r>
  <r>
    <s v="Base"/>
    <s v="Weekend"/>
    <m/>
    <m/>
    <m/>
    <m/>
    <x v="32"/>
    <s v="US"/>
    <d v="2021-08-31T00:00:00"/>
    <n v="0"/>
  </r>
  <r>
    <s v="Base"/>
    <s v="Weekend"/>
    <m/>
    <m/>
    <m/>
    <m/>
    <x v="32"/>
    <s v="US"/>
    <d v="2021-09-01T00:00:00"/>
    <n v="0"/>
  </r>
  <r>
    <s v="Base"/>
    <s v="Weekend"/>
    <m/>
    <m/>
    <m/>
    <m/>
    <x v="32"/>
    <s v="US"/>
    <d v="2021-09-02T00:00:00"/>
    <n v="0"/>
  </r>
  <r>
    <s v="Base"/>
    <s v="Weekend"/>
    <m/>
    <m/>
    <m/>
    <m/>
    <x v="32"/>
    <s v="US"/>
    <d v="2021-09-03T00:00:00"/>
    <n v="0"/>
  </r>
  <r>
    <s v="Base"/>
    <s v="Weekend"/>
    <m/>
    <m/>
    <m/>
    <m/>
    <x v="32"/>
    <s v="US"/>
    <d v="2021-09-04T00:00:00"/>
    <n v="0"/>
  </r>
  <r>
    <s v="Base"/>
    <s v="Weekend"/>
    <m/>
    <m/>
    <m/>
    <m/>
    <x v="32"/>
    <s v="US"/>
    <d v="2021-09-05T00:00:00"/>
    <n v="0"/>
  </r>
  <r>
    <s v="Base"/>
    <s v="Weekend"/>
    <m/>
    <m/>
    <m/>
    <m/>
    <x v="32"/>
    <s v="US"/>
    <d v="2021-09-06T00:00:00"/>
    <n v="0"/>
  </r>
  <r>
    <s v="Base"/>
    <s v="Weekend"/>
    <m/>
    <m/>
    <m/>
    <m/>
    <x v="32"/>
    <s v="US"/>
    <d v="2021-09-07T00:00:00"/>
    <n v="0"/>
  </r>
  <r>
    <s v="Base"/>
    <s v="Weekend"/>
    <m/>
    <m/>
    <m/>
    <m/>
    <x v="32"/>
    <s v="US"/>
    <d v="2021-09-08T00:00:00"/>
    <n v="0"/>
  </r>
  <r>
    <s v="Base"/>
    <s v="Weekend"/>
    <m/>
    <m/>
    <m/>
    <m/>
    <x v="32"/>
    <s v="US"/>
    <d v="2021-09-09T00:00:00"/>
    <n v="0"/>
  </r>
  <r>
    <s v="Base"/>
    <s v="Weekend"/>
    <m/>
    <m/>
    <m/>
    <m/>
    <x v="32"/>
    <s v="US"/>
    <d v="2021-09-10T00:00:00"/>
    <n v="0"/>
  </r>
  <r>
    <s v="Base"/>
    <s v="Weekend"/>
    <m/>
    <m/>
    <m/>
    <m/>
    <x v="32"/>
    <s v="US"/>
    <d v="2021-09-11T00:00:00"/>
    <n v="0"/>
  </r>
  <r>
    <s v="Base"/>
    <s v="Weekend"/>
    <m/>
    <m/>
    <m/>
    <m/>
    <x v="32"/>
    <s v="US"/>
    <d v="2021-09-12T00:00:00"/>
    <n v="0"/>
  </r>
  <r>
    <s v="Base"/>
    <s v="Weekend"/>
    <m/>
    <m/>
    <m/>
    <m/>
    <x v="32"/>
    <s v="US"/>
    <d v="2021-09-13T00:00:00"/>
    <n v="0"/>
  </r>
  <r>
    <s v="Base"/>
    <s v="Weekend"/>
    <m/>
    <m/>
    <m/>
    <m/>
    <x v="32"/>
    <s v="US"/>
    <d v="2021-09-14T00:00:00"/>
    <n v="0"/>
  </r>
  <r>
    <s v="Base"/>
    <s v="Weekend"/>
    <m/>
    <m/>
    <m/>
    <m/>
    <x v="32"/>
    <s v="US"/>
    <d v="2021-09-15T00:00:00"/>
    <n v="0"/>
  </r>
  <r>
    <s v="Base"/>
    <s v="Weekend"/>
    <m/>
    <m/>
    <m/>
    <m/>
    <x v="32"/>
    <s v="US"/>
    <d v="2021-09-16T00:00:00"/>
    <n v="0"/>
  </r>
  <r>
    <s v="Base"/>
    <s v="Weekend"/>
    <m/>
    <m/>
    <m/>
    <m/>
    <x v="32"/>
    <s v="US"/>
    <d v="2021-09-17T00:00:00"/>
    <n v="0"/>
  </r>
  <r>
    <s v="Base"/>
    <s v="Weekend"/>
    <m/>
    <m/>
    <m/>
    <m/>
    <x v="32"/>
    <s v="US"/>
    <d v="2021-09-18T00:00:00"/>
    <n v="0"/>
  </r>
  <r>
    <s v="Base"/>
    <s v="Weekend"/>
    <m/>
    <m/>
    <m/>
    <m/>
    <x v="32"/>
    <s v="US"/>
    <d v="2021-09-19T00:00:00"/>
    <n v="0"/>
  </r>
  <r>
    <s v="Base"/>
    <s v="Weekend"/>
    <m/>
    <m/>
    <m/>
    <m/>
    <x v="32"/>
    <s v="US"/>
    <d v="2021-09-20T00:00:00"/>
    <n v="0"/>
  </r>
  <r>
    <s v="Base"/>
    <s v="Weekend"/>
    <m/>
    <m/>
    <m/>
    <m/>
    <x v="32"/>
    <s v="US"/>
    <d v="2021-09-21T00:00:00"/>
    <n v="0"/>
  </r>
  <r>
    <s v="Base"/>
    <s v="Weekend"/>
    <m/>
    <m/>
    <m/>
    <m/>
    <x v="32"/>
    <s v="US"/>
    <d v="2021-09-22T00:00:00"/>
    <n v="0"/>
  </r>
  <r>
    <s v="Base"/>
    <s v="Weekend"/>
    <m/>
    <m/>
    <m/>
    <m/>
    <x v="32"/>
    <s v="US"/>
    <d v="2021-09-23T00:00:00"/>
    <n v="0"/>
  </r>
  <r>
    <s v="Base"/>
    <s v="Weekend"/>
    <m/>
    <m/>
    <m/>
    <m/>
    <x v="32"/>
    <s v="US"/>
    <d v="2021-09-24T00:00:00"/>
    <n v="0"/>
  </r>
  <r>
    <s v="Base"/>
    <s v="Weekend"/>
    <m/>
    <m/>
    <m/>
    <m/>
    <x v="32"/>
    <s v="US"/>
    <d v="2021-09-25T00:00:00"/>
    <n v="0"/>
  </r>
  <r>
    <s v="Base"/>
    <s v="Weekend"/>
    <m/>
    <m/>
    <m/>
    <m/>
    <x v="32"/>
    <s v="US"/>
    <d v="2021-09-26T00:00:00"/>
    <n v="0"/>
  </r>
  <r>
    <s v="Base"/>
    <s v="Weekend"/>
    <m/>
    <m/>
    <m/>
    <m/>
    <x v="32"/>
    <s v="US"/>
    <d v="2021-09-27T00:00:00"/>
    <n v="0"/>
  </r>
  <r>
    <s v="Base"/>
    <s v="Weekend"/>
    <m/>
    <m/>
    <m/>
    <m/>
    <x v="32"/>
    <s v="US"/>
    <d v="2021-09-28T00:00:00"/>
    <n v="0"/>
  </r>
  <r>
    <s v="Base"/>
    <s v="Weekend"/>
    <m/>
    <m/>
    <m/>
    <m/>
    <x v="32"/>
    <s v="US"/>
    <d v="2021-09-29T00:00:00"/>
    <n v="0"/>
  </r>
  <r>
    <s v="Base"/>
    <s v="Weekend"/>
    <m/>
    <m/>
    <m/>
    <m/>
    <x v="32"/>
    <s v="US"/>
    <d v="2021-09-30T00:00:00"/>
    <n v="0"/>
  </r>
  <r>
    <s v="Base"/>
    <s v="Weekend"/>
    <m/>
    <m/>
    <m/>
    <m/>
    <x v="32"/>
    <s v="US"/>
    <d v="2021-10-01T00:00:00"/>
    <n v="0"/>
  </r>
  <r>
    <s v="Base"/>
    <s v="Weekend"/>
    <m/>
    <m/>
    <m/>
    <m/>
    <x v="32"/>
    <s v="US"/>
    <d v="2021-10-02T00:00:00"/>
    <n v="0"/>
  </r>
  <r>
    <s v="Base"/>
    <s v="Weekend"/>
    <m/>
    <m/>
    <m/>
    <m/>
    <x v="32"/>
    <s v="US"/>
    <d v="2021-10-03T00:00:00"/>
    <n v="0"/>
  </r>
  <r>
    <s v="Base"/>
    <s v="Weekend"/>
    <m/>
    <m/>
    <m/>
    <m/>
    <x v="32"/>
    <s v="US"/>
    <d v="2021-10-04T00:00:00"/>
    <n v="0"/>
  </r>
  <r>
    <s v="Base"/>
    <s v="Weekend"/>
    <m/>
    <m/>
    <m/>
    <m/>
    <x v="32"/>
    <s v="US"/>
    <d v="2021-10-05T00:00:00"/>
    <n v="0"/>
  </r>
  <r>
    <s v="Base"/>
    <s v="Weekend"/>
    <m/>
    <m/>
    <m/>
    <m/>
    <x v="32"/>
    <s v="US"/>
    <d v="2021-10-06T00:00:00"/>
    <n v="0"/>
  </r>
  <r>
    <s v="Base"/>
    <s v="Weekend"/>
    <m/>
    <m/>
    <m/>
    <m/>
    <x v="32"/>
    <s v="US"/>
    <d v="2021-10-07T00:00:00"/>
    <n v="0"/>
  </r>
  <r>
    <s v="Base"/>
    <s v="Weekend"/>
    <m/>
    <m/>
    <m/>
    <m/>
    <x v="32"/>
    <s v="US"/>
    <d v="2021-10-08T00:00:00"/>
    <n v="0"/>
  </r>
  <r>
    <s v="Base"/>
    <s v="Weekend"/>
    <m/>
    <m/>
    <m/>
    <m/>
    <x v="32"/>
    <s v="US"/>
    <d v="2021-10-09T00:00:00"/>
    <n v="0"/>
  </r>
  <r>
    <s v="Base"/>
    <s v="Weekend"/>
    <m/>
    <m/>
    <m/>
    <m/>
    <x v="32"/>
    <s v="US"/>
    <d v="2021-10-10T00:00:00"/>
    <n v="0"/>
  </r>
  <r>
    <s v="Base"/>
    <s v="Weekend"/>
    <m/>
    <m/>
    <m/>
    <m/>
    <x v="32"/>
    <s v="US"/>
    <d v="2021-10-11T00:00:00"/>
    <n v="0"/>
  </r>
  <r>
    <s v="Base"/>
    <s v="Weekend"/>
    <m/>
    <m/>
    <m/>
    <m/>
    <x v="32"/>
    <s v="US"/>
    <d v="2021-10-12T00:00:00"/>
    <n v="0"/>
  </r>
  <r>
    <s v="Base"/>
    <s v="Weekend"/>
    <m/>
    <m/>
    <m/>
    <m/>
    <x v="32"/>
    <s v="US"/>
    <d v="2021-10-13T00:00:00"/>
    <n v="0"/>
  </r>
  <r>
    <s v="Base"/>
    <s v="Weekend"/>
    <m/>
    <m/>
    <m/>
    <m/>
    <x v="32"/>
    <s v="US"/>
    <d v="2021-10-14T00:00:00"/>
    <n v="0"/>
  </r>
  <r>
    <s v="Base"/>
    <s v="Weekend"/>
    <m/>
    <m/>
    <m/>
    <m/>
    <x v="32"/>
    <s v="US"/>
    <d v="2021-10-15T00:00:00"/>
    <n v="0"/>
  </r>
  <r>
    <s v="Base"/>
    <s v="Weekend"/>
    <m/>
    <m/>
    <m/>
    <m/>
    <x v="32"/>
    <s v="US"/>
    <d v="2021-10-16T00:00:00"/>
    <n v="0"/>
  </r>
  <r>
    <s v="Base"/>
    <s v="Weekend"/>
    <m/>
    <m/>
    <m/>
    <m/>
    <x v="32"/>
    <s v="US"/>
    <d v="2021-10-17T00:00:00"/>
    <n v="0"/>
  </r>
  <r>
    <s v="Base"/>
    <s v="Weekend"/>
    <m/>
    <m/>
    <m/>
    <m/>
    <x v="32"/>
    <s v="US"/>
    <d v="2021-10-18T00:00:00"/>
    <n v="0"/>
  </r>
  <r>
    <s v="Base"/>
    <s v="Weekend"/>
    <m/>
    <m/>
    <m/>
    <m/>
    <x v="32"/>
    <s v="US"/>
    <d v="2021-10-19T00:00:00"/>
    <n v="0"/>
  </r>
  <r>
    <s v="Base"/>
    <s v="Weekend"/>
    <m/>
    <m/>
    <m/>
    <m/>
    <x v="32"/>
    <s v="US"/>
    <d v="2021-10-20T00:00:00"/>
    <n v="0"/>
  </r>
  <r>
    <s v="Base"/>
    <s v="Weekend"/>
    <m/>
    <m/>
    <m/>
    <m/>
    <x v="32"/>
    <s v="US"/>
    <d v="2021-10-21T00:00:00"/>
    <n v="0"/>
  </r>
  <r>
    <s v="Base"/>
    <s v="Weekend"/>
    <m/>
    <m/>
    <m/>
    <m/>
    <x v="32"/>
    <s v="US"/>
    <d v="2021-10-22T00:00:00"/>
    <n v="0"/>
  </r>
  <r>
    <s v="Base"/>
    <s v="Weekend"/>
    <m/>
    <m/>
    <m/>
    <m/>
    <x v="32"/>
    <s v="US"/>
    <d v="2021-10-23T00:00:00"/>
    <n v="0"/>
  </r>
  <r>
    <s v="Base"/>
    <s v="Weekend"/>
    <m/>
    <m/>
    <m/>
    <m/>
    <x v="32"/>
    <s v="US"/>
    <d v="2021-10-24T00:00:00"/>
    <n v="0"/>
  </r>
  <r>
    <s v="Base"/>
    <s v="Weekend"/>
    <m/>
    <m/>
    <m/>
    <m/>
    <x v="32"/>
    <s v="US"/>
    <d v="2021-10-25T00:00:00"/>
    <n v="0"/>
  </r>
  <r>
    <s v="Base"/>
    <s v="Weekend"/>
    <m/>
    <m/>
    <m/>
    <m/>
    <x v="32"/>
    <s v="US"/>
    <d v="2021-10-26T00:00:00"/>
    <n v="0"/>
  </r>
  <r>
    <s v="Base"/>
    <s v="Weekend"/>
    <m/>
    <m/>
    <m/>
    <m/>
    <x v="32"/>
    <s v="US"/>
    <d v="2021-10-27T00:00:00"/>
    <n v="0"/>
  </r>
  <r>
    <s v="Base"/>
    <s v="Weekend"/>
    <m/>
    <m/>
    <m/>
    <m/>
    <x v="32"/>
    <s v="US"/>
    <d v="2021-10-28T00:00:00"/>
    <n v="0"/>
  </r>
  <r>
    <s v="Base"/>
    <s v="Weekend"/>
    <m/>
    <m/>
    <m/>
    <m/>
    <x v="32"/>
    <s v="US"/>
    <d v="2021-10-29T00:00:00"/>
    <n v="0"/>
  </r>
  <r>
    <s v="Base"/>
    <s v="Weekend"/>
    <m/>
    <m/>
    <m/>
    <m/>
    <x v="32"/>
    <s v="US"/>
    <d v="2021-10-30T00:00:00"/>
    <n v="0"/>
  </r>
  <r>
    <s v="Base"/>
    <s v="Weekend"/>
    <m/>
    <m/>
    <m/>
    <m/>
    <x v="32"/>
    <s v="US"/>
    <d v="2021-10-31T00:00:00"/>
    <n v="0"/>
  </r>
  <r>
    <s v="Base"/>
    <s v="Weekend"/>
    <m/>
    <m/>
    <m/>
    <m/>
    <x v="32"/>
    <s v="US"/>
    <d v="2021-11-01T00:00:00"/>
    <n v="0"/>
  </r>
  <r>
    <s v="Base"/>
    <s v="Weekend"/>
    <m/>
    <m/>
    <m/>
    <m/>
    <x v="32"/>
    <s v="US"/>
    <d v="2021-11-02T00:00:00"/>
    <n v="0"/>
  </r>
  <r>
    <s v="Base"/>
    <s v="Weekend"/>
    <m/>
    <m/>
    <m/>
    <m/>
    <x v="32"/>
    <s v="US"/>
    <d v="2021-11-03T00:00:00"/>
    <n v="0"/>
  </r>
  <r>
    <s v="Base"/>
    <s v="Weekend"/>
    <m/>
    <m/>
    <m/>
    <m/>
    <x v="32"/>
    <s v="US"/>
    <d v="2021-11-04T00:00:00"/>
    <n v="0"/>
  </r>
  <r>
    <s v="Base"/>
    <s v="Weekend"/>
    <m/>
    <m/>
    <m/>
    <m/>
    <x v="32"/>
    <s v="US"/>
    <d v="2021-11-05T00:00:00"/>
    <n v="0"/>
  </r>
  <r>
    <s v="Base"/>
    <s v="Weekend"/>
    <m/>
    <m/>
    <m/>
    <m/>
    <x v="32"/>
    <s v="US"/>
    <d v="2021-11-06T00:00:00"/>
    <n v="0"/>
  </r>
  <r>
    <s v="Base"/>
    <s v="Weekend"/>
    <m/>
    <m/>
    <m/>
    <m/>
    <x v="32"/>
    <s v="US"/>
    <d v="2021-11-07T00:00:00"/>
    <n v="0"/>
  </r>
  <r>
    <s v="Base"/>
    <s v="Weekend"/>
    <m/>
    <m/>
    <m/>
    <m/>
    <x v="32"/>
    <s v="US"/>
    <d v="2021-11-08T00:00:00"/>
    <n v="0"/>
  </r>
  <r>
    <s v="Base"/>
    <s v="Weekend"/>
    <m/>
    <m/>
    <m/>
    <m/>
    <x v="32"/>
    <s v="US"/>
    <d v="2021-11-09T00:00:00"/>
    <n v="0"/>
  </r>
  <r>
    <s v="Base"/>
    <s v="Weekend"/>
    <m/>
    <m/>
    <m/>
    <m/>
    <x v="32"/>
    <s v="US"/>
    <d v="2021-11-10T00:00:00"/>
    <n v="0"/>
  </r>
  <r>
    <s v="Base"/>
    <s v="Weekend"/>
    <m/>
    <m/>
    <m/>
    <m/>
    <x v="32"/>
    <s v="US"/>
    <d v="2021-11-11T00:00:00"/>
    <n v="0"/>
  </r>
  <r>
    <s v="Base"/>
    <s v="Weekend"/>
    <m/>
    <m/>
    <m/>
    <m/>
    <x v="32"/>
    <s v="US"/>
    <d v="2021-11-12T00:00:00"/>
    <n v="0"/>
  </r>
  <r>
    <s v="Base"/>
    <s v="Weekend"/>
    <m/>
    <m/>
    <m/>
    <m/>
    <x v="32"/>
    <s v="US"/>
    <d v="2021-11-13T00:00:00"/>
    <n v="0"/>
  </r>
  <r>
    <s v="Base"/>
    <s v="Weekend"/>
    <m/>
    <m/>
    <m/>
    <m/>
    <x v="32"/>
    <s v="US"/>
    <d v="2021-11-14T00:00:00"/>
    <n v="0"/>
  </r>
  <r>
    <s v="Base"/>
    <s v="Weekend"/>
    <m/>
    <m/>
    <m/>
    <m/>
    <x v="32"/>
    <s v="US"/>
    <d v="2021-11-15T00:00:00"/>
    <n v="0"/>
  </r>
  <r>
    <s v="Base"/>
    <s v="Weekend"/>
    <m/>
    <m/>
    <m/>
    <m/>
    <x v="32"/>
    <s v="US"/>
    <d v="2021-11-16T00:00:00"/>
    <n v="0"/>
  </r>
  <r>
    <s v="Base"/>
    <s v="Weekend"/>
    <m/>
    <m/>
    <m/>
    <m/>
    <x v="32"/>
    <s v="US"/>
    <d v="2021-11-17T00:00:00"/>
    <n v="0"/>
  </r>
  <r>
    <s v="Base"/>
    <s v="Weekend"/>
    <m/>
    <m/>
    <m/>
    <m/>
    <x v="32"/>
    <s v="US"/>
    <d v="2021-11-18T00:00:00"/>
    <n v="0"/>
  </r>
  <r>
    <s v="Base"/>
    <s v="Weekend"/>
    <m/>
    <m/>
    <m/>
    <m/>
    <x v="32"/>
    <s v="US"/>
    <d v="2021-11-19T00:00:00"/>
    <n v="0"/>
  </r>
  <r>
    <s v="Base"/>
    <s v="Weekend"/>
    <m/>
    <m/>
    <m/>
    <m/>
    <x v="32"/>
    <s v="US"/>
    <d v="2021-11-20T00:00:00"/>
    <n v="0"/>
  </r>
  <r>
    <s v="Base"/>
    <s v="Weekend"/>
    <m/>
    <m/>
    <m/>
    <m/>
    <x v="32"/>
    <s v="US"/>
    <d v="2021-11-21T00:00:00"/>
    <n v="0"/>
  </r>
  <r>
    <s v="Base"/>
    <s v="Weekend"/>
    <m/>
    <m/>
    <m/>
    <m/>
    <x v="32"/>
    <s v="US"/>
    <d v="2021-11-22T00:00:00"/>
    <n v="0"/>
  </r>
  <r>
    <s v="Base"/>
    <s v="Weekend"/>
    <m/>
    <m/>
    <m/>
    <m/>
    <x v="32"/>
    <s v="US"/>
    <d v="2021-11-23T00:00:00"/>
    <n v="0"/>
  </r>
  <r>
    <s v="Base"/>
    <s v="Weekend"/>
    <m/>
    <m/>
    <m/>
    <m/>
    <x v="32"/>
    <s v="US"/>
    <d v="2021-11-24T00:00:00"/>
    <n v="0"/>
  </r>
  <r>
    <s v="Base"/>
    <s v="Weekend"/>
    <m/>
    <m/>
    <m/>
    <m/>
    <x v="32"/>
    <s v="US"/>
    <d v="2021-11-25T00:00:00"/>
    <n v="0"/>
  </r>
  <r>
    <s v="Base"/>
    <s v="Weekend"/>
    <m/>
    <m/>
    <m/>
    <m/>
    <x v="32"/>
    <s v="US"/>
    <d v="2021-11-26T00:00:00"/>
    <n v="0"/>
  </r>
  <r>
    <s v="Base"/>
    <s v="Weekend"/>
    <m/>
    <m/>
    <m/>
    <m/>
    <x v="32"/>
    <s v="US"/>
    <d v="2021-11-27T00:00:00"/>
    <n v="0"/>
  </r>
  <r>
    <s v="Base"/>
    <s v="Weekend"/>
    <m/>
    <m/>
    <m/>
    <m/>
    <x v="32"/>
    <s v="US"/>
    <d v="2021-11-28T00:00:00"/>
    <n v="0"/>
  </r>
  <r>
    <s v="Base"/>
    <s v="Weekend"/>
    <m/>
    <m/>
    <m/>
    <m/>
    <x v="32"/>
    <s v="US"/>
    <d v="2021-11-29T00:00:00"/>
    <n v="0"/>
  </r>
  <r>
    <s v="Base"/>
    <s v="Weekend"/>
    <m/>
    <m/>
    <m/>
    <m/>
    <x v="32"/>
    <s v="US"/>
    <d v="2021-11-30T00:00:00"/>
    <n v="0"/>
  </r>
  <r>
    <s v="Base"/>
    <s v="Weekend"/>
    <m/>
    <m/>
    <m/>
    <m/>
    <x v="32"/>
    <s v="US"/>
    <d v="2021-12-01T00:00:00"/>
    <n v="0"/>
  </r>
  <r>
    <s v="Base"/>
    <s v="Weekend"/>
    <m/>
    <m/>
    <m/>
    <m/>
    <x v="32"/>
    <s v="US"/>
    <d v="2021-12-02T00:00:00"/>
    <n v="0"/>
  </r>
  <r>
    <s v="Base"/>
    <s v="Weekend"/>
    <m/>
    <m/>
    <m/>
    <m/>
    <x v="32"/>
    <s v="US"/>
    <d v="2021-12-03T00:00:00"/>
    <n v="0"/>
  </r>
  <r>
    <s v="Base"/>
    <s v="Weekend"/>
    <m/>
    <m/>
    <m/>
    <m/>
    <x v="32"/>
    <s v="US"/>
    <d v="2021-12-04T00:00:00"/>
    <n v="0"/>
  </r>
  <r>
    <s v="Base"/>
    <s v="Weekend"/>
    <m/>
    <m/>
    <m/>
    <m/>
    <x v="32"/>
    <s v="US"/>
    <d v="2021-12-05T00:00:00"/>
    <n v="0"/>
  </r>
  <r>
    <s v="Base"/>
    <s v="Weekend"/>
    <m/>
    <m/>
    <m/>
    <m/>
    <x v="32"/>
    <s v="US"/>
    <d v="2021-12-06T00:00:00"/>
    <n v="0"/>
  </r>
  <r>
    <s v="Base"/>
    <s v="Weekend"/>
    <m/>
    <m/>
    <m/>
    <m/>
    <x v="32"/>
    <s v="US"/>
    <d v="2021-12-07T00:00:00"/>
    <n v="0"/>
  </r>
  <r>
    <s v="Base"/>
    <s v="Weekend"/>
    <m/>
    <m/>
    <m/>
    <m/>
    <x v="32"/>
    <s v="US"/>
    <d v="2021-12-08T00:00:00"/>
    <n v="0"/>
  </r>
  <r>
    <s v="Base"/>
    <s v="Weekend"/>
    <m/>
    <m/>
    <m/>
    <m/>
    <x v="32"/>
    <s v="US"/>
    <d v="2021-12-09T00:00:00"/>
    <n v="0"/>
  </r>
  <r>
    <s v="Base"/>
    <s v="Weekend"/>
    <m/>
    <m/>
    <m/>
    <m/>
    <x v="32"/>
    <s v="US"/>
    <d v="2021-12-10T00:00:00"/>
    <n v="0"/>
  </r>
  <r>
    <s v="Base"/>
    <s v="Weekend"/>
    <m/>
    <m/>
    <m/>
    <m/>
    <x v="32"/>
    <s v="US"/>
    <d v="2021-12-11T00:00:00"/>
    <n v="0"/>
  </r>
  <r>
    <s v="Base"/>
    <s v="Weekend"/>
    <m/>
    <m/>
    <m/>
    <m/>
    <x v="32"/>
    <s v="US"/>
    <d v="2021-12-12T00:00:00"/>
    <n v="0"/>
  </r>
  <r>
    <s v="Base"/>
    <s v="Weekend"/>
    <m/>
    <m/>
    <m/>
    <m/>
    <x v="32"/>
    <s v="US"/>
    <d v="2021-12-13T00:00:00"/>
    <n v="0"/>
  </r>
  <r>
    <s v="Base"/>
    <s v="Weekend"/>
    <m/>
    <m/>
    <m/>
    <m/>
    <x v="32"/>
    <s v="US"/>
    <d v="2021-12-14T00:00:00"/>
    <n v="0"/>
  </r>
  <r>
    <s v="Base"/>
    <s v="Weekend"/>
    <m/>
    <m/>
    <m/>
    <m/>
    <x v="32"/>
    <s v="US"/>
    <d v="2021-12-15T00:00:00"/>
    <n v="0"/>
  </r>
  <r>
    <s v="Base"/>
    <s v="Weekend"/>
    <m/>
    <m/>
    <m/>
    <m/>
    <x v="32"/>
    <s v="US"/>
    <d v="2021-12-16T00:00:00"/>
    <n v="0"/>
  </r>
  <r>
    <s v="Base"/>
    <s v="Weekend"/>
    <m/>
    <m/>
    <m/>
    <m/>
    <x v="32"/>
    <s v="US"/>
    <d v="2021-12-17T00:00:00"/>
    <n v="0"/>
  </r>
  <r>
    <s v="Base"/>
    <s v="Weekend"/>
    <m/>
    <m/>
    <m/>
    <m/>
    <x v="32"/>
    <s v="US"/>
    <d v="2021-12-18T00:00:00"/>
    <n v="0"/>
  </r>
  <r>
    <s v="Base"/>
    <s v="Weekend"/>
    <m/>
    <m/>
    <m/>
    <m/>
    <x v="32"/>
    <s v="US"/>
    <d v="2021-12-19T00:00:00"/>
    <n v="0"/>
  </r>
  <r>
    <s v="Base"/>
    <s v="Weekend"/>
    <m/>
    <m/>
    <m/>
    <m/>
    <x v="32"/>
    <s v="US"/>
    <d v="2021-12-20T00:00:00"/>
    <n v="0"/>
  </r>
  <r>
    <s v="Base"/>
    <s v="Weekend"/>
    <m/>
    <m/>
    <m/>
    <m/>
    <x v="32"/>
    <s v="US"/>
    <d v="2021-12-21T00:00:00"/>
    <n v="0"/>
  </r>
  <r>
    <s v="Base"/>
    <s v="Weekend"/>
    <m/>
    <m/>
    <m/>
    <m/>
    <x v="32"/>
    <s v="US"/>
    <d v="2021-12-22T00:00:00"/>
    <n v="0"/>
  </r>
  <r>
    <s v="Base"/>
    <s v="Weekend"/>
    <m/>
    <m/>
    <m/>
    <m/>
    <x v="32"/>
    <s v="US"/>
    <d v="2021-12-23T00:00:00"/>
    <n v="0"/>
  </r>
  <r>
    <s v="Base"/>
    <s v="Weekend"/>
    <m/>
    <m/>
    <m/>
    <m/>
    <x v="32"/>
    <s v="US"/>
    <d v="2021-12-24T00:00:00"/>
    <n v="0"/>
  </r>
  <r>
    <s v="Base"/>
    <s v="Weekend"/>
    <m/>
    <m/>
    <m/>
    <m/>
    <x v="32"/>
    <s v="US"/>
    <d v="2021-12-25T00:00:00"/>
    <n v="0"/>
  </r>
  <r>
    <s v="Base"/>
    <s v="Weekend"/>
    <m/>
    <m/>
    <m/>
    <m/>
    <x v="32"/>
    <s v="US"/>
    <d v="2021-12-26T00:00:00"/>
    <n v="0"/>
  </r>
  <r>
    <s v="Base"/>
    <s v="Weekend"/>
    <m/>
    <m/>
    <m/>
    <m/>
    <x v="32"/>
    <s v="US"/>
    <d v="2021-12-27T00:00:00"/>
    <n v="0"/>
  </r>
  <r>
    <s v="Base"/>
    <s v="Weekend"/>
    <m/>
    <m/>
    <m/>
    <m/>
    <x v="32"/>
    <s v="US"/>
    <d v="2021-12-28T00:00:00"/>
    <n v="0"/>
  </r>
  <r>
    <s v="Base"/>
    <s v="Weekend"/>
    <m/>
    <m/>
    <m/>
    <m/>
    <x v="32"/>
    <s v="US"/>
    <d v="2021-12-29T00:00:00"/>
    <n v="0"/>
  </r>
  <r>
    <s v="Base"/>
    <s v="Weekend"/>
    <m/>
    <m/>
    <m/>
    <m/>
    <x v="32"/>
    <s v="US"/>
    <d v="2021-12-30T00:00:00"/>
    <n v="0"/>
  </r>
  <r>
    <s v="Base"/>
    <s v="Weekend"/>
    <m/>
    <m/>
    <m/>
    <m/>
    <x v="32"/>
    <s v="US"/>
    <d v="2021-12-31T00:00:00"/>
    <n v="0"/>
  </r>
  <r>
    <s v="Base"/>
    <s v="Weekend"/>
    <m/>
    <m/>
    <m/>
    <m/>
    <x v="32"/>
    <s v="US"/>
    <d v="2022-01-01T00:00:00"/>
    <n v="0"/>
  </r>
  <r>
    <s v="Base"/>
    <s v="Weekend"/>
    <m/>
    <m/>
    <m/>
    <m/>
    <x v="32"/>
    <s v="US"/>
    <d v="2022-01-02T00:00:00"/>
    <n v="0"/>
  </r>
  <r>
    <s v="Base"/>
    <s v="Weekend"/>
    <m/>
    <m/>
    <m/>
    <m/>
    <x v="32"/>
    <s v="US"/>
    <d v="2022-01-03T00:00:00"/>
    <n v="0"/>
  </r>
  <r>
    <s v="Base"/>
    <s v="Weekend"/>
    <m/>
    <m/>
    <m/>
    <m/>
    <x v="32"/>
    <s v="US"/>
    <d v="2022-01-04T00:00:00"/>
    <n v="0"/>
  </r>
  <r>
    <s v="Base"/>
    <s v="Weekend"/>
    <m/>
    <m/>
    <m/>
    <m/>
    <x v="32"/>
    <s v="US"/>
    <d v="2022-01-05T00:00:00"/>
    <n v="0"/>
  </r>
  <r>
    <s v="Base"/>
    <s v="Weekend"/>
    <m/>
    <m/>
    <m/>
    <m/>
    <x v="32"/>
    <s v="US"/>
    <d v="2022-01-06T00:00:00"/>
    <n v="0"/>
  </r>
  <r>
    <s v="Base"/>
    <s v="Weekend"/>
    <m/>
    <m/>
    <m/>
    <m/>
    <x v="32"/>
    <s v="US"/>
    <d v="2022-01-07T00:00:00"/>
    <n v="0"/>
  </r>
  <r>
    <s v="Base"/>
    <s v="Weekend"/>
    <m/>
    <m/>
    <m/>
    <m/>
    <x v="32"/>
    <s v="US"/>
    <d v="2022-01-08T00:00:00"/>
    <n v="0"/>
  </r>
  <r>
    <s v="Base"/>
    <s v="Weekend"/>
    <m/>
    <m/>
    <m/>
    <m/>
    <x v="32"/>
    <s v="US"/>
    <d v="2022-01-09T00:00:00"/>
    <n v="0"/>
  </r>
  <r>
    <s v="Base"/>
    <s v="Weekend"/>
    <m/>
    <m/>
    <m/>
    <m/>
    <x v="32"/>
    <s v="US"/>
    <d v="2022-01-10T00:00:00"/>
    <n v="0"/>
  </r>
  <r>
    <s v="Base"/>
    <s v="Weekend"/>
    <m/>
    <m/>
    <m/>
    <m/>
    <x v="32"/>
    <s v="US"/>
    <d v="2022-01-11T00:00:00"/>
    <n v="0"/>
  </r>
  <r>
    <s v="Base"/>
    <s v="Weekend"/>
    <m/>
    <m/>
    <m/>
    <m/>
    <x v="32"/>
    <s v="US"/>
    <d v="2022-01-12T00:00:00"/>
    <n v="0"/>
  </r>
  <r>
    <s v="Base"/>
    <s v="Weekend"/>
    <m/>
    <m/>
    <m/>
    <m/>
    <x v="32"/>
    <s v="US"/>
    <d v="2022-01-13T00:00:00"/>
    <n v="0"/>
  </r>
  <r>
    <s v="Base"/>
    <s v="Weekend"/>
    <m/>
    <m/>
    <m/>
    <m/>
    <x v="32"/>
    <s v="US"/>
    <d v="2022-01-14T00:00:00"/>
    <n v="0"/>
  </r>
  <r>
    <s v="Base"/>
    <s v="Weekend"/>
    <m/>
    <m/>
    <m/>
    <m/>
    <x v="32"/>
    <s v="US"/>
    <d v="2022-01-15T00:00:00"/>
    <n v="1108.57848230837"/>
  </r>
  <r>
    <s v="Base"/>
    <s v="Weekend"/>
    <m/>
    <m/>
    <m/>
    <m/>
    <x v="32"/>
    <s v="US"/>
    <d v="2022-01-16T00:00:00"/>
    <n v="1184.6809971286041"/>
  </r>
  <r>
    <s v="Base"/>
    <s v="Weekend"/>
    <m/>
    <m/>
    <m/>
    <m/>
    <x v="32"/>
    <s v="US"/>
    <d v="2022-01-17T00:00:00"/>
    <n v="1096.5428047820551"/>
  </r>
  <r>
    <s v="Base"/>
    <s v="Weekend"/>
    <m/>
    <m/>
    <m/>
    <m/>
    <x v="32"/>
    <s v="US"/>
    <d v="2022-01-18T00:00:00"/>
    <n v="1211.714980495402"/>
  </r>
  <r>
    <s v="Base"/>
    <s v="Weekend"/>
    <m/>
    <m/>
    <m/>
    <m/>
    <x v="32"/>
    <s v="US"/>
    <d v="2022-01-19T00:00:00"/>
    <n v="0"/>
  </r>
  <r>
    <s v="Base"/>
    <s v="Weekend"/>
    <m/>
    <m/>
    <m/>
    <m/>
    <x v="32"/>
    <s v="US"/>
    <d v="2022-01-20T00:00:00"/>
    <n v="0"/>
  </r>
  <r>
    <s v="Base"/>
    <s v="Weekend"/>
    <m/>
    <m/>
    <m/>
    <m/>
    <x v="32"/>
    <s v="US"/>
    <d v="2022-01-21T00:00:00"/>
    <n v="0"/>
  </r>
  <r>
    <s v="Base"/>
    <s v="Weekend"/>
    <m/>
    <m/>
    <m/>
    <m/>
    <x v="32"/>
    <s v="US"/>
    <d v="2022-01-22T00:00:00"/>
    <n v="0"/>
  </r>
  <r>
    <s v="Base"/>
    <s v="Weekend"/>
    <m/>
    <m/>
    <m/>
    <m/>
    <x v="32"/>
    <s v="US"/>
    <d v="2022-01-23T00:00:00"/>
    <n v="0"/>
  </r>
  <r>
    <s v="Base"/>
    <s v="Weekend"/>
    <m/>
    <m/>
    <m/>
    <m/>
    <x v="32"/>
    <s v="US"/>
    <d v="2022-01-24T00:00:00"/>
    <n v="0"/>
  </r>
  <r>
    <s v="Base"/>
    <s v="Weekend"/>
    <m/>
    <m/>
    <m/>
    <m/>
    <x v="32"/>
    <s v="US"/>
    <d v="2022-01-25T00:00:00"/>
    <n v="0"/>
  </r>
  <r>
    <s v="Base"/>
    <s v="Weekend"/>
    <m/>
    <m/>
    <m/>
    <m/>
    <x v="32"/>
    <s v="US"/>
    <d v="2022-01-26T00:00:00"/>
    <n v="0"/>
  </r>
  <r>
    <s v="Base"/>
    <s v="Weekend"/>
    <m/>
    <m/>
    <m/>
    <m/>
    <x v="32"/>
    <s v="US"/>
    <d v="2022-01-27T00:00:00"/>
    <n v="0"/>
  </r>
  <r>
    <s v="Base"/>
    <s v="Weekend"/>
    <m/>
    <m/>
    <m/>
    <m/>
    <x v="32"/>
    <s v="US"/>
    <d v="2022-01-28T00:00:00"/>
    <n v="0"/>
  </r>
  <r>
    <s v="Base"/>
    <s v="Weekend"/>
    <m/>
    <m/>
    <m/>
    <m/>
    <x v="32"/>
    <s v="US"/>
    <d v="2022-01-29T00:00:00"/>
    <n v="0"/>
  </r>
  <r>
    <s v="Base"/>
    <s v="Weekend"/>
    <m/>
    <m/>
    <m/>
    <m/>
    <x v="32"/>
    <s v="US"/>
    <d v="2022-01-30T00:00:00"/>
    <n v="0"/>
  </r>
  <r>
    <s v="Base"/>
    <s v="Weekend"/>
    <m/>
    <m/>
    <m/>
    <m/>
    <x v="32"/>
    <s v="US"/>
    <d v="2022-01-31T00:00:00"/>
    <n v="0"/>
  </r>
  <r>
    <s v="Base"/>
    <s v="Weekend"/>
    <m/>
    <m/>
    <m/>
    <m/>
    <x v="32"/>
    <s v="US"/>
    <d v="2022-02-01T00:00:00"/>
    <n v="0"/>
  </r>
  <r>
    <s v="Base"/>
    <s v="Weekend"/>
    <m/>
    <m/>
    <m/>
    <m/>
    <x v="32"/>
    <s v="US"/>
    <d v="2022-02-02T00:00:00"/>
    <n v="0"/>
  </r>
  <r>
    <s v="Base"/>
    <s v="Weekend"/>
    <m/>
    <m/>
    <m/>
    <m/>
    <x v="32"/>
    <s v="US"/>
    <d v="2022-02-03T00:00:00"/>
    <n v="0"/>
  </r>
  <r>
    <s v="Base"/>
    <s v="Weekend"/>
    <m/>
    <m/>
    <m/>
    <m/>
    <x v="32"/>
    <s v="US"/>
    <d v="2022-02-04T00:00:00"/>
    <n v="0"/>
  </r>
  <r>
    <s v="Base"/>
    <s v="Weekend"/>
    <m/>
    <m/>
    <m/>
    <m/>
    <x v="32"/>
    <s v="US"/>
    <d v="2022-02-05T00:00:00"/>
    <n v="0"/>
  </r>
  <r>
    <s v="Base"/>
    <s v="Weekend"/>
    <m/>
    <m/>
    <m/>
    <m/>
    <x v="32"/>
    <s v="US"/>
    <d v="2022-02-06T00:00:00"/>
    <n v="0"/>
  </r>
  <r>
    <s v="Base"/>
    <s v="Weekend"/>
    <m/>
    <m/>
    <m/>
    <m/>
    <x v="32"/>
    <s v="US"/>
    <d v="2022-02-07T00:00:00"/>
    <n v="0"/>
  </r>
  <r>
    <s v="Base"/>
    <s v="Weekend"/>
    <m/>
    <m/>
    <m/>
    <m/>
    <x v="32"/>
    <s v="US"/>
    <d v="2022-02-08T00:00:00"/>
    <n v="0"/>
  </r>
  <r>
    <s v="Base"/>
    <s v="Weekend"/>
    <m/>
    <m/>
    <m/>
    <m/>
    <x v="32"/>
    <s v="US"/>
    <d v="2022-02-09T00:00:00"/>
    <n v="0"/>
  </r>
  <r>
    <s v="Base"/>
    <s v="Weekend"/>
    <m/>
    <m/>
    <m/>
    <m/>
    <x v="32"/>
    <s v="US"/>
    <d v="2022-02-10T00:00:00"/>
    <n v="0"/>
  </r>
  <r>
    <s v="Base"/>
    <s v="Weekend"/>
    <m/>
    <m/>
    <m/>
    <m/>
    <x v="32"/>
    <s v="US"/>
    <d v="2022-02-11T00:00:00"/>
    <n v="0"/>
  </r>
  <r>
    <s v="Base"/>
    <s v="Weekend"/>
    <m/>
    <m/>
    <m/>
    <m/>
    <x v="32"/>
    <s v="US"/>
    <d v="2022-02-12T00:00:00"/>
    <n v="0"/>
  </r>
  <r>
    <s v="Base"/>
    <s v="Weekend"/>
    <m/>
    <m/>
    <m/>
    <m/>
    <x v="32"/>
    <s v="US"/>
    <d v="2022-02-13T00:00:00"/>
    <n v="0"/>
  </r>
  <r>
    <s v="Base"/>
    <s v="Weekend"/>
    <m/>
    <m/>
    <m/>
    <m/>
    <x v="32"/>
    <s v="US"/>
    <d v="2022-02-14T00:00:00"/>
    <n v="0"/>
  </r>
  <r>
    <s v="Base"/>
    <s v="Weekend"/>
    <m/>
    <m/>
    <m/>
    <m/>
    <x v="32"/>
    <s v="US"/>
    <d v="2022-02-15T00:00:00"/>
    <n v="0"/>
  </r>
  <r>
    <s v="Base"/>
    <s v="Weekend"/>
    <m/>
    <m/>
    <m/>
    <m/>
    <x v="32"/>
    <s v="US"/>
    <d v="2022-02-16T00:00:00"/>
    <n v="0"/>
  </r>
  <r>
    <s v="Base"/>
    <s v="Weekend"/>
    <m/>
    <m/>
    <m/>
    <m/>
    <x v="32"/>
    <s v="US"/>
    <d v="2022-02-17T00:00:00"/>
    <n v="0"/>
  </r>
  <r>
    <s v="Base"/>
    <s v="Weekend"/>
    <m/>
    <m/>
    <m/>
    <m/>
    <x v="32"/>
    <s v="US"/>
    <d v="2022-02-18T00:00:00"/>
    <n v="0"/>
  </r>
  <r>
    <s v="Base"/>
    <s v="Weekend"/>
    <m/>
    <m/>
    <m/>
    <m/>
    <x v="32"/>
    <s v="US"/>
    <d v="2022-02-19T00:00:00"/>
    <n v="0"/>
  </r>
  <r>
    <s v="Base"/>
    <s v="Weekend"/>
    <m/>
    <m/>
    <m/>
    <m/>
    <x v="32"/>
    <s v="US"/>
    <d v="2022-02-20T00:00:00"/>
    <n v="0"/>
  </r>
  <r>
    <s v="Base"/>
    <s v="Weekend"/>
    <m/>
    <m/>
    <m/>
    <m/>
    <x v="32"/>
    <s v="US"/>
    <d v="2022-02-21T00:00:00"/>
    <n v="0"/>
  </r>
  <r>
    <s v="Base"/>
    <s v="Weekend"/>
    <m/>
    <m/>
    <m/>
    <m/>
    <x v="32"/>
    <s v="US"/>
    <d v="2022-02-22T00:00:00"/>
    <n v="0"/>
  </r>
  <r>
    <s v="Base"/>
    <s v="Weekend"/>
    <m/>
    <m/>
    <m/>
    <m/>
    <x v="32"/>
    <s v="US"/>
    <d v="2022-02-23T00:00:00"/>
    <n v="0"/>
  </r>
  <r>
    <s v="Base"/>
    <s v="Weekend"/>
    <m/>
    <m/>
    <m/>
    <m/>
    <x v="32"/>
    <s v="US"/>
    <d v="2022-02-24T00:00:00"/>
    <n v="0"/>
  </r>
  <r>
    <s v="Base"/>
    <s v="Weekend"/>
    <m/>
    <m/>
    <m/>
    <m/>
    <x v="32"/>
    <s v="US"/>
    <d v="2022-02-25T00:00:00"/>
    <n v="0"/>
  </r>
  <r>
    <s v="Base"/>
    <s v="Weekend"/>
    <m/>
    <m/>
    <m/>
    <m/>
    <x v="32"/>
    <s v="US"/>
    <d v="2022-02-26T00:00:00"/>
    <n v="0"/>
  </r>
  <r>
    <s v="Base"/>
    <s v="Weekend"/>
    <m/>
    <m/>
    <m/>
    <m/>
    <x v="32"/>
    <s v="US"/>
    <d v="2022-02-27T00:00:00"/>
    <n v="0"/>
  </r>
  <r>
    <s v="Base"/>
    <s v="Weekend"/>
    <m/>
    <m/>
    <m/>
    <m/>
    <x v="32"/>
    <s v="US"/>
    <d v="2022-02-28T00:00:00"/>
    <n v="0"/>
  </r>
  <r>
    <s v="Base"/>
    <s v="Weekend"/>
    <m/>
    <m/>
    <m/>
    <m/>
    <x v="32"/>
    <s v="US"/>
    <d v="2022-03-01T00:00:00"/>
    <n v="0"/>
  </r>
  <r>
    <s v="Base"/>
    <s v="Weekend"/>
    <m/>
    <m/>
    <m/>
    <m/>
    <x v="32"/>
    <s v="US"/>
    <d v="2022-03-02T00:00:00"/>
    <n v="0"/>
  </r>
  <r>
    <s v="Base"/>
    <s v="Weekend"/>
    <m/>
    <m/>
    <m/>
    <m/>
    <x v="32"/>
    <s v="US"/>
    <d v="2022-03-03T00:00:00"/>
    <n v="0"/>
  </r>
  <r>
    <s v="Base"/>
    <s v="Weekend"/>
    <m/>
    <m/>
    <m/>
    <m/>
    <x v="32"/>
    <s v="US"/>
    <d v="2022-03-04T00:00:00"/>
    <n v="0"/>
  </r>
  <r>
    <s v="Base"/>
    <s v="Weekend"/>
    <m/>
    <m/>
    <m/>
    <m/>
    <x v="32"/>
    <s v="US"/>
    <d v="2022-03-05T00:00:00"/>
    <n v="0"/>
  </r>
  <r>
    <s v="Base"/>
    <s v="Weekend"/>
    <m/>
    <m/>
    <m/>
    <m/>
    <x v="32"/>
    <s v="US"/>
    <d v="2022-03-06T00:00:00"/>
    <n v="0"/>
  </r>
  <r>
    <s v="Base"/>
    <s v="Weekend"/>
    <m/>
    <m/>
    <m/>
    <m/>
    <x v="32"/>
    <s v="US"/>
    <d v="2022-03-07T00:00:00"/>
    <n v="0"/>
  </r>
  <r>
    <s v="Base"/>
    <s v="Weekend"/>
    <m/>
    <m/>
    <m/>
    <m/>
    <x v="32"/>
    <s v="US"/>
    <d v="2022-03-08T00:00:00"/>
    <n v="0"/>
  </r>
  <r>
    <s v="Base"/>
    <s v="Weekend"/>
    <m/>
    <m/>
    <m/>
    <m/>
    <x v="32"/>
    <s v="US"/>
    <d v="2022-03-09T00:00:00"/>
    <n v="0"/>
  </r>
  <r>
    <s v="Base"/>
    <s v="Weekend"/>
    <m/>
    <m/>
    <m/>
    <m/>
    <x v="32"/>
    <s v="US"/>
    <d v="2022-03-10T00:00:00"/>
    <n v="0"/>
  </r>
  <r>
    <s v="Base"/>
    <s v="Weekend"/>
    <m/>
    <m/>
    <m/>
    <m/>
    <x v="32"/>
    <s v="US"/>
    <d v="2022-03-11T00:00:00"/>
    <n v="0"/>
  </r>
  <r>
    <s v="Base"/>
    <s v="Weekend"/>
    <m/>
    <m/>
    <m/>
    <m/>
    <x v="32"/>
    <s v="US"/>
    <d v="2022-03-12T00:00:00"/>
    <n v="0"/>
  </r>
  <r>
    <s v="Base"/>
    <s v="Weekend"/>
    <m/>
    <m/>
    <m/>
    <m/>
    <x v="32"/>
    <s v="US"/>
    <d v="2022-03-13T00:00:00"/>
    <n v="0"/>
  </r>
  <r>
    <s v="Base"/>
    <s v="Weekend"/>
    <m/>
    <m/>
    <m/>
    <m/>
    <x v="32"/>
    <s v="US"/>
    <d v="2022-03-14T00:00:00"/>
    <n v="0"/>
  </r>
  <r>
    <s v="Base"/>
    <s v="Weekend"/>
    <m/>
    <m/>
    <m/>
    <m/>
    <x v="32"/>
    <s v="US"/>
    <d v="2022-03-15T00:00:00"/>
    <n v="0"/>
  </r>
  <r>
    <s v="Base"/>
    <s v="Weekend"/>
    <m/>
    <m/>
    <m/>
    <m/>
    <x v="32"/>
    <s v="US"/>
    <d v="2022-03-16T00:00:00"/>
    <n v="0"/>
  </r>
  <r>
    <s v="Base"/>
    <s v="Weekend"/>
    <m/>
    <m/>
    <m/>
    <m/>
    <x v="32"/>
    <s v="US"/>
    <d v="2022-03-17T00:00:00"/>
    <n v="0"/>
  </r>
  <r>
    <s v="Base"/>
    <s v="Weekend"/>
    <m/>
    <m/>
    <m/>
    <m/>
    <x v="32"/>
    <s v="US"/>
    <d v="2022-03-18T00:00:00"/>
    <n v="0"/>
  </r>
  <r>
    <s v="Base"/>
    <s v="Weekend"/>
    <m/>
    <m/>
    <m/>
    <m/>
    <x v="32"/>
    <s v="US"/>
    <d v="2022-03-19T00:00:00"/>
    <n v="0"/>
  </r>
  <r>
    <s v="Base"/>
    <s v="Weekend"/>
    <m/>
    <m/>
    <m/>
    <m/>
    <x v="32"/>
    <s v="US"/>
    <d v="2022-03-20T00:00:00"/>
    <n v="0"/>
  </r>
  <r>
    <s v="Base"/>
    <s v="Weekend"/>
    <m/>
    <m/>
    <m/>
    <m/>
    <x v="32"/>
    <s v="US"/>
    <d v="2022-03-21T00:00:00"/>
    <n v="0"/>
  </r>
  <r>
    <s v="Base"/>
    <s v="Weekend"/>
    <m/>
    <m/>
    <m/>
    <m/>
    <x v="32"/>
    <s v="US"/>
    <d v="2022-03-22T00:00:00"/>
    <n v="0"/>
  </r>
  <r>
    <s v="Base"/>
    <s v="Weekend"/>
    <m/>
    <m/>
    <m/>
    <m/>
    <x v="32"/>
    <s v="US"/>
    <d v="2022-03-23T00:00:00"/>
    <n v="0"/>
  </r>
  <r>
    <s v="Base"/>
    <s v="Weekend"/>
    <m/>
    <m/>
    <m/>
    <m/>
    <x v="32"/>
    <s v="US"/>
    <d v="2022-03-24T00:00:00"/>
    <n v="0"/>
  </r>
  <r>
    <s v="Base"/>
    <s v="Weekend"/>
    <m/>
    <m/>
    <m/>
    <m/>
    <x v="32"/>
    <s v="US"/>
    <d v="2022-03-25T00:00:00"/>
    <n v="0"/>
  </r>
  <r>
    <s v="Base"/>
    <s v="Weekend"/>
    <m/>
    <m/>
    <m/>
    <m/>
    <x v="32"/>
    <s v="US"/>
    <d v="2022-03-26T00:00:00"/>
    <n v="0"/>
  </r>
  <r>
    <s v="Base"/>
    <s v="Weekend"/>
    <m/>
    <m/>
    <m/>
    <m/>
    <x v="32"/>
    <s v="US"/>
    <d v="2022-03-27T00:00:00"/>
    <n v="0"/>
  </r>
  <r>
    <s v="Base"/>
    <s v="Weekend"/>
    <m/>
    <m/>
    <m/>
    <m/>
    <x v="32"/>
    <s v="US"/>
    <d v="2022-03-28T00:00:00"/>
    <n v="0"/>
  </r>
  <r>
    <s v="Base"/>
    <s v="Weekend"/>
    <m/>
    <m/>
    <m/>
    <m/>
    <x v="32"/>
    <s v="US"/>
    <d v="2022-03-29T00:00:00"/>
    <n v="0"/>
  </r>
  <r>
    <s v="Base"/>
    <s v="Weekend"/>
    <m/>
    <m/>
    <m/>
    <m/>
    <x v="32"/>
    <s v="US"/>
    <d v="2022-03-30T00:00:00"/>
    <n v="0"/>
  </r>
  <r>
    <s v="Base"/>
    <s v="Weekend"/>
    <m/>
    <m/>
    <m/>
    <m/>
    <x v="32"/>
    <s v="US"/>
    <d v="2022-03-31T00:00:00"/>
    <n v="0"/>
  </r>
  <r>
    <s v="Incremental"/>
    <s v="NonMedia"/>
    <s v="NM_Basic_Activities"/>
    <m/>
    <m/>
    <m/>
    <x v="33"/>
    <s v="US"/>
    <d v="2021-07-01T00:00:00"/>
    <n v="0"/>
  </r>
  <r>
    <s v="Incremental"/>
    <s v="NonMedia"/>
    <s v="NM_Basic_Activities"/>
    <m/>
    <m/>
    <m/>
    <x v="33"/>
    <s v="US"/>
    <d v="2021-07-02T00:00:00"/>
    <n v="0"/>
  </r>
  <r>
    <s v="Incremental"/>
    <s v="NonMedia"/>
    <s v="NM_Basic_Activities"/>
    <m/>
    <m/>
    <m/>
    <x v="33"/>
    <s v="US"/>
    <d v="2021-07-03T00:00:00"/>
    <n v="0"/>
  </r>
  <r>
    <s v="Incremental"/>
    <s v="NonMedia"/>
    <s v="NM_Basic_Activities"/>
    <m/>
    <m/>
    <m/>
    <x v="33"/>
    <s v="US"/>
    <d v="2021-07-04T00:00:00"/>
    <n v="0"/>
  </r>
  <r>
    <s v="Incremental"/>
    <s v="NonMedia"/>
    <s v="NM_Basic_Activities"/>
    <m/>
    <m/>
    <m/>
    <x v="33"/>
    <s v="US"/>
    <d v="2021-07-05T00:00:00"/>
    <n v="0"/>
  </r>
  <r>
    <s v="Incremental"/>
    <s v="NonMedia"/>
    <s v="NM_Basic_Activities"/>
    <m/>
    <m/>
    <m/>
    <x v="33"/>
    <s v="US"/>
    <d v="2021-07-06T00:00:00"/>
    <n v="0"/>
  </r>
  <r>
    <s v="Incremental"/>
    <s v="NonMedia"/>
    <s v="NM_Basic_Activities"/>
    <m/>
    <m/>
    <m/>
    <x v="33"/>
    <s v="US"/>
    <d v="2021-07-07T00:00:00"/>
    <n v="0"/>
  </r>
  <r>
    <s v="Incremental"/>
    <s v="NonMedia"/>
    <s v="NM_Basic_Activities"/>
    <m/>
    <m/>
    <m/>
    <x v="33"/>
    <s v="US"/>
    <d v="2021-07-08T00:00:00"/>
    <n v="0"/>
  </r>
  <r>
    <s v="Incremental"/>
    <s v="NonMedia"/>
    <s v="NM_Basic_Activities"/>
    <m/>
    <m/>
    <m/>
    <x v="33"/>
    <s v="US"/>
    <d v="2021-07-09T00:00:00"/>
    <n v="0"/>
  </r>
  <r>
    <s v="Incremental"/>
    <s v="NonMedia"/>
    <s v="NM_Basic_Activities"/>
    <m/>
    <m/>
    <m/>
    <x v="33"/>
    <s v="US"/>
    <d v="2021-07-10T00:00:00"/>
    <n v="0"/>
  </r>
  <r>
    <s v="Incremental"/>
    <s v="NonMedia"/>
    <s v="NM_Basic_Activities"/>
    <m/>
    <m/>
    <m/>
    <x v="33"/>
    <s v="US"/>
    <d v="2021-07-11T00:00:00"/>
    <n v="0"/>
  </r>
  <r>
    <s v="Incremental"/>
    <s v="NonMedia"/>
    <s v="NM_Basic_Activities"/>
    <m/>
    <m/>
    <m/>
    <x v="33"/>
    <s v="US"/>
    <d v="2021-07-12T00:00:00"/>
    <n v="0"/>
  </r>
  <r>
    <s v="Incremental"/>
    <s v="NonMedia"/>
    <s v="NM_Basic_Activities"/>
    <m/>
    <m/>
    <m/>
    <x v="33"/>
    <s v="US"/>
    <d v="2021-07-13T00:00:00"/>
    <n v="0"/>
  </r>
  <r>
    <s v="Incremental"/>
    <s v="NonMedia"/>
    <s v="NM_Basic_Activities"/>
    <m/>
    <m/>
    <m/>
    <x v="33"/>
    <s v="US"/>
    <d v="2021-07-14T00:00:00"/>
    <n v="0"/>
  </r>
  <r>
    <s v="Incremental"/>
    <s v="NonMedia"/>
    <s v="NM_Basic_Activities"/>
    <m/>
    <m/>
    <m/>
    <x v="33"/>
    <s v="US"/>
    <d v="2021-07-15T00:00:00"/>
    <n v="0"/>
  </r>
  <r>
    <s v="Incremental"/>
    <s v="NonMedia"/>
    <s v="NM_Basic_Activities"/>
    <m/>
    <m/>
    <m/>
    <x v="33"/>
    <s v="US"/>
    <d v="2021-07-16T00:00:00"/>
    <n v="0"/>
  </r>
  <r>
    <s v="Incremental"/>
    <s v="NonMedia"/>
    <s v="NM_Basic_Activities"/>
    <m/>
    <m/>
    <m/>
    <x v="33"/>
    <s v="US"/>
    <d v="2021-07-17T00:00:00"/>
    <n v="0"/>
  </r>
  <r>
    <s v="Incremental"/>
    <s v="NonMedia"/>
    <s v="NM_Basic_Activities"/>
    <m/>
    <m/>
    <m/>
    <x v="33"/>
    <s v="US"/>
    <d v="2021-07-18T00:00:00"/>
    <n v="0"/>
  </r>
  <r>
    <s v="Incremental"/>
    <s v="NonMedia"/>
    <s v="NM_Basic_Activities"/>
    <m/>
    <m/>
    <m/>
    <x v="33"/>
    <s v="US"/>
    <d v="2021-07-19T00:00:00"/>
    <n v="0"/>
  </r>
  <r>
    <s v="Incremental"/>
    <s v="NonMedia"/>
    <s v="NM_Basic_Activities"/>
    <m/>
    <m/>
    <m/>
    <x v="33"/>
    <s v="US"/>
    <d v="2021-07-20T00:00:00"/>
    <n v="0"/>
  </r>
  <r>
    <s v="Incremental"/>
    <s v="NonMedia"/>
    <s v="NM_Basic_Activities"/>
    <m/>
    <m/>
    <m/>
    <x v="33"/>
    <s v="US"/>
    <d v="2021-07-21T00:00:00"/>
    <n v="0"/>
  </r>
  <r>
    <s v="Incremental"/>
    <s v="NonMedia"/>
    <s v="NM_Basic_Activities"/>
    <m/>
    <m/>
    <m/>
    <x v="33"/>
    <s v="US"/>
    <d v="2021-07-22T00:00:00"/>
    <n v="0"/>
  </r>
  <r>
    <s v="Incremental"/>
    <s v="NonMedia"/>
    <s v="NM_Basic_Activities"/>
    <m/>
    <m/>
    <m/>
    <x v="33"/>
    <s v="US"/>
    <d v="2021-07-23T00:00:00"/>
    <n v="0"/>
  </r>
  <r>
    <s v="Incremental"/>
    <s v="NonMedia"/>
    <s v="NM_Basic_Activities"/>
    <m/>
    <m/>
    <m/>
    <x v="33"/>
    <s v="US"/>
    <d v="2021-07-24T00:00:00"/>
    <n v="0"/>
  </r>
  <r>
    <s v="Incremental"/>
    <s v="NonMedia"/>
    <s v="NM_Basic_Activities"/>
    <m/>
    <m/>
    <m/>
    <x v="33"/>
    <s v="US"/>
    <d v="2021-07-25T00:00:00"/>
    <n v="0"/>
  </r>
  <r>
    <s v="Incremental"/>
    <s v="NonMedia"/>
    <s v="NM_Basic_Activities"/>
    <m/>
    <m/>
    <m/>
    <x v="33"/>
    <s v="US"/>
    <d v="2021-07-26T00:00:00"/>
    <n v="0"/>
  </r>
  <r>
    <s v="Incremental"/>
    <s v="NonMedia"/>
    <s v="NM_Basic_Activities"/>
    <m/>
    <m/>
    <m/>
    <x v="33"/>
    <s v="US"/>
    <d v="2021-07-27T00:00:00"/>
    <n v="0"/>
  </r>
  <r>
    <s v="Incremental"/>
    <s v="NonMedia"/>
    <s v="NM_Basic_Activities"/>
    <m/>
    <m/>
    <m/>
    <x v="33"/>
    <s v="US"/>
    <d v="2021-07-28T00:00:00"/>
    <n v="0"/>
  </r>
  <r>
    <s v="Incremental"/>
    <s v="NonMedia"/>
    <s v="NM_Basic_Activities"/>
    <m/>
    <m/>
    <m/>
    <x v="33"/>
    <s v="US"/>
    <d v="2021-07-29T00:00:00"/>
    <n v="0"/>
  </r>
  <r>
    <s v="Incremental"/>
    <s v="NonMedia"/>
    <s v="NM_Basic_Activities"/>
    <m/>
    <m/>
    <m/>
    <x v="33"/>
    <s v="US"/>
    <d v="2021-07-30T00:00:00"/>
    <n v="0"/>
  </r>
  <r>
    <s v="Incremental"/>
    <s v="NonMedia"/>
    <s v="NM_Basic_Activities"/>
    <m/>
    <m/>
    <m/>
    <x v="33"/>
    <s v="US"/>
    <d v="2021-07-31T00:00:00"/>
    <n v="0"/>
  </r>
  <r>
    <s v="Incremental"/>
    <s v="NonMedia"/>
    <s v="NM_Basic_Activities"/>
    <m/>
    <m/>
    <m/>
    <x v="33"/>
    <s v="US"/>
    <d v="2021-08-01T00:00:00"/>
    <n v="0"/>
  </r>
  <r>
    <s v="Incremental"/>
    <s v="NonMedia"/>
    <s v="NM_Basic_Activities"/>
    <m/>
    <m/>
    <m/>
    <x v="33"/>
    <s v="US"/>
    <d v="2021-08-02T00:00:00"/>
    <n v="0"/>
  </r>
  <r>
    <s v="Incremental"/>
    <s v="NonMedia"/>
    <s v="NM_Basic_Activities"/>
    <m/>
    <m/>
    <m/>
    <x v="33"/>
    <s v="US"/>
    <d v="2021-08-03T00:00:00"/>
    <n v="0"/>
  </r>
  <r>
    <s v="Incremental"/>
    <s v="NonMedia"/>
    <s v="NM_Basic_Activities"/>
    <m/>
    <m/>
    <m/>
    <x v="33"/>
    <s v="US"/>
    <d v="2021-08-04T00:00:00"/>
    <n v="0"/>
  </r>
  <r>
    <s v="Incremental"/>
    <s v="NonMedia"/>
    <s v="NM_Basic_Activities"/>
    <m/>
    <m/>
    <m/>
    <x v="33"/>
    <s v="US"/>
    <d v="2021-08-05T00:00:00"/>
    <n v="0"/>
  </r>
  <r>
    <s v="Incremental"/>
    <s v="NonMedia"/>
    <s v="NM_Basic_Activities"/>
    <m/>
    <m/>
    <m/>
    <x v="33"/>
    <s v="US"/>
    <d v="2021-08-06T00:00:00"/>
    <n v="0"/>
  </r>
  <r>
    <s v="Incremental"/>
    <s v="NonMedia"/>
    <s v="NM_Basic_Activities"/>
    <m/>
    <m/>
    <m/>
    <x v="33"/>
    <s v="US"/>
    <d v="2021-08-07T00:00:00"/>
    <n v="0"/>
  </r>
  <r>
    <s v="Incremental"/>
    <s v="NonMedia"/>
    <s v="NM_Basic_Activities"/>
    <m/>
    <m/>
    <m/>
    <x v="33"/>
    <s v="US"/>
    <d v="2021-08-08T00:00:00"/>
    <n v="0"/>
  </r>
  <r>
    <s v="Incremental"/>
    <s v="NonMedia"/>
    <s v="NM_Basic_Activities"/>
    <m/>
    <m/>
    <m/>
    <x v="33"/>
    <s v="US"/>
    <d v="2021-08-09T00:00:00"/>
    <n v="0"/>
  </r>
  <r>
    <s v="Incremental"/>
    <s v="NonMedia"/>
    <s v="NM_Basic_Activities"/>
    <m/>
    <m/>
    <m/>
    <x v="33"/>
    <s v="US"/>
    <d v="2021-08-10T00:00:00"/>
    <n v="0"/>
  </r>
  <r>
    <s v="Incremental"/>
    <s v="NonMedia"/>
    <s v="NM_Basic_Activities"/>
    <m/>
    <m/>
    <m/>
    <x v="33"/>
    <s v="US"/>
    <d v="2021-08-11T00:00:00"/>
    <n v="0"/>
  </r>
  <r>
    <s v="Incremental"/>
    <s v="NonMedia"/>
    <s v="NM_Basic_Activities"/>
    <m/>
    <m/>
    <m/>
    <x v="33"/>
    <s v="US"/>
    <d v="2021-08-12T00:00:00"/>
    <n v="0"/>
  </r>
  <r>
    <s v="Incremental"/>
    <s v="NonMedia"/>
    <s v="NM_Basic_Activities"/>
    <m/>
    <m/>
    <m/>
    <x v="33"/>
    <s v="US"/>
    <d v="2021-08-13T00:00:00"/>
    <n v="0"/>
  </r>
  <r>
    <s v="Incremental"/>
    <s v="NonMedia"/>
    <s v="NM_Basic_Activities"/>
    <m/>
    <m/>
    <m/>
    <x v="33"/>
    <s v="US"/>
    <d v="2021-08-14T00:00:00"/>
    <n v="0"/>
  </r>
  <r>
    <s v="Incremental"/>
    <s v="NonMedia"/>
    <s v="NM_Basic_Activities"/>
    <m/>
    <m/>
    <m/>
    <x v="33"/>
    <s v="US"/>
    <d v="2021-08-15T00:00:00"/>
    <n v="0"/>
  </r>
  <r>
    <s v="Incremental"/>
    <s v="NonMedia"/>
    <s v="NM_Basic_Activities"/>
    <m/>
    <m/>
    <m/>
    <x v="33"/>
    <s v="US"/>
    <d v="2021-08-16T00:00:00"/>
    <n v="0"/>
  </r>
  <r>
    <s v="Incremental"/>
    <s v="NonMedia"/>
    <s v="NM_Basic_Activities"/>
    <m/>
    <m/>
    <m/>
    <x v="33"/>
    <s v="US"/>
    <d v="2021-08-17T00:00:00"/>
    <n v="0"/>
  </r>
  <r>
    <s v="Incremental"/>
    <s v="NonMedia"/>
    <s v="NM_Basic_Activities"/>
    <m/>
    <m/>
    <m/>
    <x v="33"/>
    <s v="US"/>
    <d v="2021-08-18T00:00:00"/>
    <n v="0"/>
  </r>
  <r>
    <s v="Incremental"/>
    <s v="NonMedia"/>
    <s v="NM_Basic_Activities"/>
    <m/>
    <m/>
    <m/>
    <x v="33"/>
    <s v="US"/>
    <d v="2021-08-19T00:00:00"/>
    <n v="0"/>
  </r>
  <r>
    <s v="Incremental"/>
    <s v="NonMedia"/>
    <s v="NM_Basic_Activities"/>
    <m/>
    <m/>
    <m/>
    <x v="33"/>
    <s v="US"/>
    <d v="2021-08-20T00:00:00"/>
    <n v="0"/>
  </r>
  <r>
    <s v="Incremental"/>
    <s v="NonMedia"/>
    <s v="NM_Basic_Activities"/>
    <m/>
    <m/>
    <m/>
    <x v="33"/>
    <s v="US"/>
    <d v="2021-08-21T00:00:00"/>
    <n v="0"/>
  </r>
  <r>
    <s v="Incremental"/>
    <s v="NonMedia"/>
    <s v="NM_Basic_Activities"/>
    <m/>
    <m/>
    <m/>
    <x v="33"/>
    <s v="US"/>
    <d v="2021-08-22T00:00:00"/>
    <n v="0"/>
  </r>
  <r>
    <s v="Incremental"/>
    <s v="NonMedia"/>
    <s v="NM_Basic_Activities"/>
    <m/>
    <m/>
    <m/>
    <x v="33"/>
    <s v="US"/>
    <d v="2021-08-23T00:00:00"/>
    <n v="0"/>
  </r>
  <r>
    <s v="Incremental"/>
    <s v="NonMedia"/>
    <s v="NM_Basic_Activities"/>
    <m/>
    <m/>
    <m/>
    <x v="33"/>
    <s v="US"/>
    <d v="2021-08-24T00:00:00"/>
    <n v="0"/>
  </r>
  <r>
    <s v="Incremental"/>
    <s v="NonMedia"/>
    <s v="NM_Basic_Activities"/>
    <m/>
    <m/>
    <m/>
    <x v="33"/>
    <s v="US"/>
    <d v="2021-08-25T00:00:00"/>
    <n v="0"/>
  </r>
  <r>
    <s v="Incremental"/>
    <s v="NonMedia"/>
    <s v="NM_Basic_Activities"/>
    <m/>
    <m/>
    <m/>
    <x v="33"/>
    <s v="US"/>
    <d v="2021-08-26T00:00:00"/>
    <n v="0"/>
  </r>
  <r>
    <s v="Incremental"/>
    <s v="NonMedia"/>
    <s v="NM_Basic_Activities"/>
    <m/>
    <m/>
    <m/>
    <x v="33"/>
    <s v="US"/>
    <d v="2021-08-27T00:00:00"/>
    <n v="0"/>
  </r>
  <r>
    <s v="Incremental"/>
    <s v="NonMedia"/>
    <s v="NM_Basic_Activities"/>
    <m/>
    <m/>
    <m/>
    <x v="33"/>
    <s v="US"/>
    <d v="2021-08-28T00:00:00"/>
    <n v="0"/>
  </r>
  <r>
    <s v="Incremental"/>
    <s v="NonMedia"/>
    <s v="NM_Basic_Activities"/>
    <m/>
    <m/>
    <m/>
    <x v="33"/>
    <s v="US"/>
    <d v="2021-08-29T00:00:00"/>
    <n v="0"/>
  </r>
  <r>
    <s v="Incremental"/>
    <s v="NonMedia"/>
    <s v="NM_Basic_Activities"/>
    <m/>
    <m/>
    <m/>
    <x v="33"/>
    <s v="US"/>
    <d v="2021-08-30T00:00:00"/>
    <n v="0"/>
  </r>
  <r>
    <s v="Incremental"/>
    <s v="NonMedia"/>
    <s v="NM_Basic_Activities"/>
    <m/>
    <m/>
    <m/>
    <x v="33"/>
    <s v="US"/>
    <d v="2021-08-31T00:00:00"/>
    <n v="0"/>
  </r>
  <r>
    <s v="Incremental"/>
    <s v="NonMedia"/>
    <s v="NM_Basic_Activities"/>
    <m/>
    <m/>
    <m/>
    <x v="33"/>
    <s v="US"/>
    <d v="2021-09-01T00:00:00"/>
    <n v="0"/>
  </r>
  <r>
    <s v="Incremental"/>
    <s v="NonMedia"/>
    <s v="NM_Basic_Activities"/>
    <m/>
    <m/>
    <m/>
    <x v="33"/>
    <s v="US"/>
    <d v="2021-09-02T00:00:00"/>
    <n v="0"/>
  </r>
  <r>
    <s v="Incremental"/>
    <s v="NonMedia"/>
    <s v="NM_Basic_Activities"/>
    <m/>
    <m/>
    <m/>
    <x v="33"/>
    <s v="US"/>
    <d v="2021-09-03T00:00:00"/>
    <n v="0"/>
  </r>
  <r>
    <s v="Incremental"/>
    <s v="NonMedia"/>
    <s v="NM_Basic_Activities"/>
    <m/>
    <m/>
    <m/>
    <x v="33"/>
    <s v="US"/>
    <d v="2021-09-04T00:00:00"/>
    <n v="0"/>
  </r>
  <r>
    <s v="Incremental"/>
    <s v="NonMedia"/>
    <s v="NM_Basic_Activities"/>
    <m/>
    <m/>
    <m/>
    <x v="33"/>
    <s v="US"/>
    <d v="2021-09-05T00:00:00"/>
    <n v="0"/>
  </r>
  <r>
    <s v="Incremental"/>
    <s v="NonMedia"/>
    <s v="NM_Basic_Activities"/>
    <m/>
    <m/>
    <m/>
    <x v="33"/>
    <s v="US"/>
    <d v="2021-09-06T00:00:00"/>
    <n v="0"/>
  </r>
  <r>
    <s v="Incremental"/>
    <s v="NonMedia"/>
    <s v="NM_Basic_Activities"/>
    <m/>
    <m/>
    <m/>
    <x v="33"/>
    <s v="US"/>
    <d v="2021-09-07T00:00:00"/>
    <n v="0"/>
  </r>
  <r>
    <s v="Incremental"/>
    <s v="NonMedia"/>
    <s v="NM_Basic_Activities"/>
    <m/>
    <m/>
    <m/>
    <x v="33"/>
    <s v="US"/>
    <d v="2021-09-08T00:00:00"/>
    <n v="0"/>
  </r>
  <r>
    <s v="Incremental"/>
    <s v="NonMedia"/>
    <s v="NM_Basic_Activities"/>
    <m/>
    <m/>
    <m/>
    <x v="33"/>
    <s v="US"/>
    <d v="2021-09-09T00:00:00"/>
    <n v="0"/>
  </r>
  <r>
    <s v="Incremental"/>
    <s v="NonMedia"/>
    <s v="NM_Basic_Activities"/>
    <m/>
    <m/>
    <m/>
    <x v="33"/>
    <s v="US"/>
    <d v="2021-09-10T00:00:00"/>
    <n v="0"/>
  </r>
  <r>
    <s v="Incremental"/>
    <s v="NonMedia"/>
    <s v="NM_Basic_Activities"/>
    <m/>
    <m/>
    <m/>
    <x v="33"/>
    <s v="US"/>
    <d v="2021-09-11T00:00:00"/>
    <n v="0"/>
  </r>
  <r>
    <s v="Incremental"/>
    <s v="NonMedia"/>
    <s v="NM_Basic_Activities"/>
    <m/>
    <m/>
    <m/>
    <x v="33"/>
    <s v="US"/>
    <d v="2021-09-12T00:00:00"/>
    <n v="0"/>
  </r>
  <r>
    <s v="Incremental"/>
    <s v="NonMedia"/>
    <s v="NM_Basic_Activities"/>
    <m/>
    <m/>
    <m/>
    <x v="33"/>
    <s v="US"/>
    <d v="2021-09-13T00:00:00"/>
    <n v="0"/>
  </r>
  <r>
    <s v="Incremental"/>
    <s v="NonMedia"/>
    <s v="NM_Basic_Activities"/>
    <m/>
    <m/>
    <m/>
    <x v="33"/>
    <s v="US"/>
    <d v="2021-09-14T00:00:00"/>
    <n v="0"/>
  </r>
  <r>
    <s v="Incremental"/>
    <s v="NonMedia"/>
    <s v="NM_Basic_Activities"/>
    <m/>
    <m/>
    <m/>
    <x v="33"/>
    <s v="US"/>
    <d v="2021-09-15T00:00:00"/>
    <n v="0"/>
  </r>
  <r>
    <s v="Incremental"/>
    <s v="NonMedia"/>
    <s v="NM_Basic_Activities"/>
    <m/>
    <m/>
    <m/>
    <x v="33"/>
    <s v="US"/>
    <d v="2021-09-16T00:00:00"/>
    <n v="0"/>
  </r>
  <r>
    <s v="Incremental"/>
    <s v="NonMedia"/>
    <s v="NM_Basic_Activities"/>
    <m/>
    <m/>
    <m/>
    <x v="33"/>
    <s v="US"/>
    <d v="2021-09-17T00:00:00"/>
    <n v="0"/>
  </r>
  <r>
    <s v="Incremental"/>
    <s v="NonMedia"/>
    <s v="NM_Basic_Activities"/>
    <m/>
    <m/>
    <m/>
    <x v="33"/>
    <s v="US"/>
    <d v="2021-09-18T00:00:00"/>
    <n v="0"/>
  </r>
  <r>
    <s v="Incremental"/>
    <s v="NonMedia"/>
    <s v="NM_Basic_Activities"/>
    <m/>
    <m/>
    <m/>
    <x v="33"/>
    <s v="US"/>
    <d v="2021-09-19T00:00:00"/>
    <n v="0"/>
  </r>
  <r>
    <s v="Incremental"/>
    <s v="NonMedia"/>
    <s v="NM_Basic_Activities"/>
    <m/>
    <m/>
    <m/>
    <x v="33"/>
    <s v="US"/>
    <d v="2021-09-20T00:00:00"/>
    <n v="0"/>
  </r>
  <r>
    <s v="Incremental"/>
    <s v="NonMedia"/>
    <s v="NM_Basic_Activities"/>
    <m/>
    <m/>
    <m/>
    <x v="33"/>
    <s v="US"/>
    <d v="2021-09-21T00:00:00"/>
    <n v="0"/>
  </r>
  <r>
    <s v="Incremental"/>
    <s v="NonMedia"/>
    <s v="NM_Basic_Activities"/>
    <m/>
    <m/>
    <m/>
    <x v="33"/>
    <s v="US"/>
    <d v="2021-09-22T00:00:00"/>
    <n v="0"/>
  </r>
  <r>
    <s v="Incremental"/>
    <s v="NonMedia"/>
    <s v="NM_Basic_Activities"/>
    <m/>
    <m/>
    <m/>
    <x v="33"/>
    <s v="US"/>
    <d v="2021-09-23T00:00:00"/>
    <n v="0"/>
  </r>
  <r>
    <s v="Incremental"/>
    <s v="NonMedia"/>
    <s v="NM_Basic_Activities"/>
    <m/>
    <m/>
    <m/>
    <x v="33"/>
    <s v="US"/>
    <d v="2021-09-24T00:00:00"/>
    <n v="0"/>
  </r>
  <r>
    <s v="Incremental"/>
    <s v="NonMedia"/>
    <s v="NM_Basic_Activities"/>
    <m/>
    <m/>
    <m/>
    <x v="33"/>
    <s v="US"/>
    <d v="2021-09-25T00:00:00"/>
    <n v="0"/>
  </r>
  <r>
    <s v="Incremental"/>
    <s v="NonMedia"/>
    <s v="NM_Basic_Activities"/>
    <m/>
    <m/>
    <m/>
    <x v="33"/>
    <s v="US"/>
    <d v="2021-09-26T00:00:00"/>
    <n v="0"/>
  </r>
  <r>
    <s v="Incremental"/>
    <s v="NonMedia"/>
    <s v="NM_Basic_Activities"/>
    <m/>
    <m/>
    <m/>
    <x v="33"/>
    <s v="US"/>
    <d v="2021-09-27T00:00:00"/>
    <n v="0"/>
  </r>
  <r>
    <s v="Incremental"/>
    <s v="NonMedia"/>
    <s v="NM_Basic_Activities"/>
    <m/>
    <m/>
    <m/>
    <x v="33"/>
    <s v="US"/>
    <d v="2021-09-28T00:00:00"/>
    <n v="0"/>
  </r>
  <r>
    <s v="Incremental"/>
    <s v="NonMedia"/>
    <s v="NM_Basic_Activities"/>
    <m/>
    <m/>
    <m/>
    <x v="33"/>
    <s v="US"/>
    <d v="2021-09-29T00:00:00"/>
    <n v="0"/>
  </r>
  <r>
    <s v="Incremental"/>
    <s v="NonMedia"/>
    <s v="NM_Basic_Activities"/>
    <m/>
    <m/>
    <m/>
    <x v="33"/>
    <s v="US"/>
    <d v="2021-09-30T00:00:00"/>
    <n v="0"/>
  </r>
  <r>
    <s v="Incremental"/>
    <s v="NonMedia"/>
    <s v="NM_Basic_Activities"/>
    <m/>
    <m/>
    <m/>
    <x v="33"/>
    <s v="US"/>
    <d v="2021-10-01T00:00:00"/>
    <n v="0"/>
  </r>
  <r>
    <s v="Incremental"/>
    <s v="NonMedia"/>
    <s v="NM_Basic_Activities"/>
    <m/>
    <m/>
    <m/>
    <x v="33"/>
    <s v="US"/>
    <d v="2021-10-02T00:00:00"/>
    <n v="0"/>
  </r>
  <r>
    <s v="Incremental"/>
    <s v="NonMedia"/>
    <s v="NM_Basic_Activities"/>
    <m/>
    <m/>
    <m/>
    <x v="33"/>
    <s v="US"/>
    <d v="2021-10-03T00:00:00"/>
    <n v="0"/>
  </r>
  <r>
    <s v="Incremental"/>
    <s v="NonMedia"/>
    <s v="NM_Basic_Activities"/>
    <m/>
    <m/>
    <m/>
    <x v="33"/>
    <s v="US"/>
    <d v="2021-10-04T00:00:00"/>
    <n v="0"/>
  </r>
  <r>
    <s v="Incremental"/>
    <s v="NonMedia"/>
    <s v="NM_Basic_Activities"/>
    <m/>
    <m/>
    <m/>
    <x v="33"/>
    <s v="US"/>
    <d v="2021-10-05T00:00:00"/>
    <n v="0"/>
  </r>
  <r>
    <s v="Incremental"/>
    <s v="NonMedia"/>
    <s v="NM_Basic_Activities"/>
    <m/>
    <m/>
    <m/>
    <x v="33"/>
    <s v="US"/>
    <d v="2021-10-06T00:00:00"/>
    <n v="0"/>
  </r>
  <r>
    <s v="Incremental"/>
    <s v="NonMedia"/>
    <s v="NM_Basic_Activities"/>
    <m/>
    <m/>
    <m/>
    <x v="33"/>
    <s v="US"/>
    <d v="2021-10-07T00:00:00"/>
    <n v="0"/>
  </r>
  <r>
    <s v="Incremental"/>
    <s v="NonMedia"/>
    <s v="NM_Basic_Activities"/>
    <m/>
    <m/>
    <m/>
    <x v="33"/>
    <s v="US"/>
    <d v="2021-10-08T00:00:00"/>
    <n v="0"/>
  </r>
  <r>
    <s v="Incremental"/>
    <s v="NonMedia"/>
    <s v="NM_Basic_Activities"/>
    <m/>
    <m/>
    <m/>
    <x v="33"/>
    <s v="US"/>
    <d v="2021-10-09T00:00:00"/>
    <n v="0"/>
  </r>
  <r>
    <s v="Incremental"/>
    <s v="NonMedia"/>
    <s v="NM_Basic_Activities"/>
    <m/>
    <m/>
    <m/>
    <x v="33"/>
    <s v="US"/>
    <d v="2021-10-10T00:00:00"/>
    <n v="0"/>
  </r>
  <r>
    <s v="Incremental"/>
    <s v="NonMedia"/>
    <s v="NM_Basic_Activities"/>
    <m/>
    <m/>
    <m/>
    <x v="33"/>
    <s v="US"/>
    <d v="2021-10-11T00:00:00"/>
    <n v="0"/>
  </r>
  <r>
    <s v="Incremental"/>
    <s v="NonMedia"/>
    <s v="NM_Basic_Activities"/>
    <m/>
    <m/>
    <m/>
    <x v="33"/>
    <s v="US"/>
    <d v="2021-10-12T00:00:00"/>
    <n v="0"/>
  </r>
  <r>
    <s v="Incremental"/>
    <s v="NonMedia"/>
    <s v="NM_Basic_Activities"/>
    <m/>
    <m/>
    <m/>
    <x v="33"/>
    <s v="US"/>
    <d v="2021-10-13T00:00:00"/>
    <n v="0"/>
  </r>
  <r>
    <s v="Incremental"/>
    <s v="NonMedia"/>
    <s v="NM_Basic_Activities"/>
    <m/>
    <m/>
    <m/>
    <x v="33"/>
    <s v="US"/>
    <d v="2021-10-14T00:00:00"/>
    <n v="0"/>
  </r>
  <r>
    <s v="Incremental"/>
    <s v="NonMedia"/>
    <s v="NM_Basic_Activities"/>
    <m/>
    <m/>
    <m/>
    <x v="33"/>
    <s v="US"/>
    <d v="2021-10-15T00:00:00"/>
    <n v="0"/>
  </r>
  <r>
    <s v="Incremental"/>
    <s v="NonMedia"/>
    <s v="NM_Basic_Activities"/>
    <m/>
    <m/>
    <m/>
    <x v="33"/>
    <s v="US"/>
    <d v="2021-10-16T00:00:00"/>
    <n v="0"/>
  </r>
  <r>
    <s v="Incremental"/>
    <s v="NonMedia"/>
    <s v="NM_Basic_Activities"/>
    <m/>
    <m/>
    <m/>
    <x v="33"/>
    <s v="US"/>
    <d v="2021-10-17T00:00:00"/>
    <n v="0"/>
  </r>
  <r>
    <s v="Incremental"/>
    <s v="NonMedia"/>
    <s v="NM_Basic_Activities"/>
    <m/>
    <m/>
    <m/>
    <x v="33"/>
    <s v="US"/>
    <d v="2021-10-18T00:00:00"/>
    <n v="0"/>
  </r>
  <r>
    <s v="Incremental"/>
    <s v="NonMedia"/>
    <s v="NM_Basic_Activities"/>
    <m/>
    <m/>
    <m/>
    <x v="33"/>
    <s v="US"/>
    <d v="2021-10-19T00:00:00"/>
    <n v="0"/>
  </r>
  <r>
    <s v="Incremental"/>
    <s v="NonMedia"/>
    <s v="NM_Basic_Activities"/>
    <m/>
    <m/>
    <m/>
    <x v="33"/>
    <s v="US"/>
    <d v="2021-10-20T00:00:00"/>
    <n v="0"/>
  </r>
  <r>
    <s v="Incremental"/>
    <s v="NonMedia"/>
    <s v="NM_Basic_Activities"/>
    <m/>
    <m/>
    <m/>
    <x v="33"/>
    <s v="US"/>
    <d v="2021-10-21T00:00:00"/>
    <n v="0"/>
  </r>
  <r>
    <s v="Incremental"/>
    <s v="NonMedia"/>
    <s v="NM_Basic_Activities"/>
    <m/>
    <m/>
    <m/>
    <x v="33"/>
    <s v="US"/>
    <d v="2021-10-22T00:00:00"/>
    <n v="0"/>
  </r>
  <r>
    <s v="Incremental"/>
    <s v="NonMedia"/>
    <s v="NM_Basic_Activities"/>
    <m/>
    <m/>
    <m/>
    <x v="33"/>
    <s v="US"/>
    <d v="2021-10-23T00:00:00"/>
    <n v="0"/>
  </r>
  <r>
    <s v="Incremental"/>
    <s v="NonMedia"/>
    <s v="NM_Basic_Activities"/>
    <m/>
    <m/>
    <m/>
    <x v="33"/>
    <s v="US"/>
    <d v="2021-10-24T00:00:00"/>
    <n v="0"/>
  </r>
  <r>
    <s v="Incremental"/>
    <s v="NonMedia"/>
    <s v="NM_Basic_Activities"/>
    <m/>
    <m/>
    <m/>
    <x v="33"/>
    <s v="US"/>
    <d v="2021-10-25T00:00:00"/>
    <n v="0"/>
  </r>
  <r>
    <s v="Incremental"/>
    <s v="NonMedia"/>
    <s v="NM_Basic_Activities"/>
    <m/>
    <m/>
    <m/>
    <x v="33"/>
    <s v="US"/>
    <d v="2021-10-26T00:00:00"/>
    <n v="0"/>
  </r>
  <r>
    <s v="Incremental"/>
    <s v="NonMedia"/>
    <s v="NM_Basic_Activities"/>
    <m/>
    <m/>
    <m/>
    <x v="33"/>
    <s v="US"/>
    <d v="2021-10-27T00:00:00"/>
    <n v="0"/>
  </r>
  <r>
    <s v="Incremental"/>
    <s v="NonMedia"/>
    <s v="NM_Basic_Activities"/>
    <m/>
    <m/>
    <m/>
    <x v="33"/>
    <s v="US"/>
    <d v="2021-10-28T00:00:00"/>
    <n v="0"/>
  </r>
  <r>
    <s v="Incremental"/>
    <s v="NonMedia"/>
    <s v="NM_Basic_Activities"/>
    <m/>
    <m/>
    <m/>
    <x v="33"/>
    <s v="US"/>
    <d v="2021-10-29T00:00:00"/>
    <n v="0"/>
  </r>
  <r>
    <s v="Incremental"/>
    <s v="NonMedia"/>
    <s v="NM_Basic_Activities"/>
    <m/>
    <m/>
    <m/>
    <x v="33"/>
    <s v="US"/>
    <d v="2021-10-30T00:00:00"/>
    <n v="0"/>
  </r>
  <r>
    <s v="Incremental"/>
    <s v="NonMedia"/>
    <s v="NM_Basic_Activities"/>
    <m/>
    <m/>
    <m/>
    <x v="33"/>
    <s v="US"/>
    <d v="2021-10-31T00:00:00"/>
    <n v="0"/>
  </r>
  <r>
    <s v="Incremental"/>
    <s v="NonMedia"/>
    <s v="NM_Basic_Activities"/>
    <m/>
    <m/>
    <m/>
    <x v="33"/>
    <s v="US"/>
    <d v="2021-11-01T00:00:00"/>
    <n v="0"/>
  </r>
  <r>
    <s v="Incremental"/>
    <s v="NonMedia"/>
    <s v="NM_Basic_Activities"/>
    <m/>
    <m/>
    <m/>
    <x v="33"/>
    <s v="US"/>
    <d v="2021-11-02T00:00:00"/>
    <n v="0"/>
  </r>
  <r>
    <s v="Incremental"/>
    <s v="NonMedia"/>
    <s v="NM_Basic_Activities"/>
    <m/>
    <m/>
    <m/>
    <x v="33"/>
    <s v="US"/>
    <d v="2021-11-03T00:00:00"/>
    <n v="0"/>
  </r>
  <r>
    <s v="Incremental"/>
    <s v="NonMedia"/>
    <s v="NM_Basic_Activities"/>
    <m/>
    <m/>
    <m/>
    <x v="33"/>
    <s v="US"/>
    <d v="2021-11-04T00:00:00"/>
    <n v="0"/>
  </r>
  <r>
    <s v="Incremental"/>
    <s v="NonMedia"/>
    <s v="NM_Basic_Activities"/>
    <m/>
    <m/>
    <m/>
    <x v="33"/>
    <s v="US"/>
    <d v="2021-11-05T00:00:00"/>
    <n v="0"/>
  </r>
  <r>
    <s v="Incremental"/>
    <s v="NonMedia"/>
    <s v="NM_Basic_Activities"/>
    <m/>
    <m/>
    <m/>
    <x v="33"/>
    <s v="US"/>
    <d v="2021-11-06T00:00:00"/>
    <n v="0"/>
  </r>
  <r>
    <s v="Incremental"/>
    <s v="NonMedia"/>
    <s v="NM_Basic_Activities"/>
    <m/>
    <m/>
    <m/>
    <x v="33"/>
    <s v="US"/>
    <d v="2021-11-07T00:00:00"/>
    <n v="0"/>
  </r>
  <r>
    <s v="Incremental"/>
    <s v="NonMedia"/>
    <s v="NM_Basic_Activities"/>
    <m/>
    <m/>
    <m/>
    <x v="33"/>
    <s v="US"/>
    <d v="2021-11-08T00:00:00"/>
    <n v="0"/>
  </r>
  <r>
    <s v="Incremental"/>
    <s v="NonMedia"/>
    <s v="NM_Basic_Activities"/>
    <m/>
    <m/>
    <m/>
    <x v="33"/>
    <s v="US"/>
    <d v="2021-11-09T00:00:00"/>
    <n v="0"/>
  </r>
  <r>
    <s v="Incremental"/>
    <s v="NonMedia"/>
    <s v="NM_Basic_Activities"/>
    <m/>
    <m/>
    <m/>
    <x v="33"/>
    <s v="US"/>
    <d v="2021-11-10T00:00:00"/>
    <n v="0"/>
  </r>
  <r>
    <s v="Incremental"/>
    <s v="NonMedia"/>
    <s v="NM_Basic_Activities"/>
    <m/>
    <m/>
    <m/>
    <x v="33"/>
    <s v="US"/>
    <d v="2021-11-11T00:00:00"/>
    <n v="0"/>
  </r>
  <r>
    <s v="Incremental"/>
    <s v="NonMedia"/>
    <s v="NM_Basic_Activities"/>
    <m/>
    <m/>
    <m/>
    <x v="33"/>
    <s v="US"/>
    <d v="2021-11-12T00:00:00"/>
    <n v="0"/>
  </r>
  <r>
    <s v="Incremental"/>
    <s v="NonMedia"/>
    <s v="NM_Basic_Activities"/>
    <m/>
    <m/>
    <m/>
    <x v="33"/>
    <s v="US"/>
    <d v="2021-11-13T00:00:00"/>
    <n v="0"/>
  </r>
  <r>
    <s v="Incremental"/>
    <s v="NonMedia"/>
    <s v="NM_Basic_Activities"/>
    <m/>
    <m/>
    <m/>
    <x v="33"/>
    <s v="US"/>
    <d v="2021-11-14T00:00:00"/>
    <n v="0"/>
  </r>
  <r>
    <s v="Incremental"/>
    <s v="NonMedia"/>
    <s v="NM_Basic_Activities"/>
    <m/>
    <m/>
    <m/>
    <x v="33"/>
    <s v="US"/>
    <d v="2021-11-15T00:00:00"/>
    <n v="0"/>
  </r>
  <r>
    <s v="Incremental"/>
    <s v="NonMedia"/>
    <s v="NM_Basic_Activities"/>
    <m/>
    <m/>
    <m/>
    <x v="33"/>
    <s v="US"/>
    <d v="2021-11-16T00:00:00"/>
    <n v="0"/>
  </r>
  <r>
    <s v="Incremental"/>
    <s v="NonMedia"/>
    <s v="NM_Basic_Activities"/>
    <m/>
    <m/>
    <m/>
    <x v="33"/>
    <s v="US"/>
    <d v="2021-11-17T00:00:00"/>
    <n v="0"/>
  </r>
  <r>
    <s v="Incremental"/>
    <s v="NonMedia"/>
    <s v="NM_Basic_Activities"/>
    <m/>
    <m/>
    <m/>
    <x v="33"/>
    <s v="US"/>
    <d v="2021-11-18T00:00:00"/>
    <n v="0"/>
  </r>
  <r>
    <s v="Incremental"/>
    <s v="NonMedia"/>
    <s v="NM_Basic_Activities"/>
    <m/>
    <m/>
    <m/>
    <x v="33"/>
    <s v="US"/>
    <d v="2021-11-19T00:00:00"/>
    <n v="0"/>
  </r>
  <r>
    <s v="Incremental"/>
    <s v="NonMedia"/>
    <s v="NM_Basic_Activities"/>
    <m/>
    <m/>
    <m/>
    <x v="33"/>
    <s v="US"/>
    <d v="2021-11-20T00:00:00"/>
    <n v="0"/>
  </r>
  <r>
    <s v="Incremental"/>
    <s v="NonMedia"/>
    <s v="NM_Basic_Activities"/>
    <m/>
    <m/>
    <m/>
    <x v="33"/>
    <s v="US"/>
    <d v="2021-11-21T00:00:00"/>
    <n v="0"/>
  </r>
  <r>
    <s v="Incremental"/>
    <s v="NonMedia"/>
    <s v="NM_Basic_Activities"/>
    <m/>
    <m/>
    <m/>
    <x v="33"/>
    <s v="US"/>
    <d v="2021-11-22T00:00:00"/>
    <n v="0"/>
  </r>
  <r>
    <s v="Incremental"/>
    <s v="NonMedia"/>
    <s v="NM_Basic_Activities"/>
    <m/>
    <m/>
    <m/>
    <x v="33"/>
    <s v="US"/>
    <d v="2021-11-23T00:00:00"/>
    <n v="0"/>
  </r>
  <r>
    <s v="Incremental"/>
    <s v="NonMedia"/>
    <s v="NM_Basic_Activities"/>
    <m/>
    <m/>
    <m/>
    <x v="33"/>
    <s v="US"/>
    <d v="2021-11-24T00:00:00"/>
    <n v="0"/>
  </r>
  <r>
    <s v="Incremental"/>
    <s v="NonMedia"/>
    <s v="NM_Basic_Activities"/>
    <m/>
    <m/>
    <m/>
    <x v="33"/>
    <s v="US"/>
    <d v="2021-11-25T00:00:00"/>
    <n v="0"/>
  </r>
  <r>
    <s v="Incremental"/>
    <s v="NonMedia"/>
    <s v="NM_Basic_Activities"/>
    <m/>
    <m/>
    <m/>
    <x v="33"/>
    <s v="US"/>
    <d v="2021-11-26T00:00:00"/>
    <n v="0"/>
  </r>
  <r>
    <s v="Incremental"/>
    <s v="NonMedia"/>
    <s v="NM_Basic_Activities"/>
    <m/>
    <m/>
    <m/>
    <x v="33"/>
    <s v="US"/>
    <d v="2021-11-27T00:00:00"/>
    <n v="0"/>
  </r>
  <r>
    <s v="Incremental"/>
    <s v="NonMedia"/>
    <s v="NM_Basic_Activities"/>
    <m/>
    <m/>
    <m/>
    <x v="33"/>
    <s v="US"/>
    <d v="2021-11-28T00:00:00"/>
    <n v="0"/>
  </r>
  <r>
    <s v="Incremental"/>
    <s v="NonMedia"/>
    <s v="NM_Basic_Activities"/>
    <m/>
    <m/>
    <m/>
    <x v="33"/>
    <s v="US"/>
    <d v="2021-11-29T00:00:00"/>
    <n v="0"/>
  </r>
  <r>
    <s v="Incremental"/>
    <s v="NonMedia"/>
    <s v="NM_Basic_Activities"/>
    <m/>
    <m/>
    <m/>
    <x v="33"/>
    <s v="US"/>
    <d v="2021-11-30T00:00:00"/>
    <n v="0"/>
  </r>
  <r>
    <s v="Incremental"/>
    <s v="NonMedia"/>
    <s v="NM_Basic_Activities"/>
    <m/>
    <m/>
    <m/>
    <x v="33"/>
    <s v="US"/>
    <d v="2021-12-01T00:00:00"/>
    <n v="0"/>
  </r>
  <r>
    <s v="Incremental"/>
    <s v="NonMedia"/>
    <s v="NM_Basic_Activities"/>
    <m/>
    <m/>
    <m/>
    <x v="33"/>
    <s v="US"/>
    <d v="2021-12-02T00:00:00"/>
    <n v="0"/>
  </r>
  <r>
    <s v="Incremental"/>
    <s v="NonMedia"/>
    <s v="NM_Basic_Activities"/>
    <m/>
    <m/>
    <m/>
    <x v="33"/>
    <s v="US"/>
    <d v="2021-12-03T00:00:00"/>
    <n v="0"/>
  </r>
  <r>
    <s v="Incremental"/>
    <s v="NonMedia"/>
    <s v="NM_Basic_Activities"/>
    <m/>
    <m/>
    <m/>
    <x v="33"/>
    <s v="US"/>
    <d v="2021-12-04T00:00:00"/>
    <n v="0"/>
  </r>
  <r>
    <s v="Incremental"/>
    <s v="NonMedia"/>
    <s v="NM_Basic_Activities"/>
    <m/>
    <m/>
    <m/>
    <x v="33"/>
    <s v="US"/>
    <d v="2021-12-05T00:00:00"/>
    <n v="0"/>
  </r>
  <r>
    <s v="Incremental"/>
    <s v="NonMedia"/>
    <s v="NM_Basic_Activities"/>
    <m/>
    <m/>
    <m/>
    <x v="33"/>
    <s v="US"/>
    <d v="2021-12-06T00:00:00"/>
    <n v="0"/>
  </r>
  <r>
    <s v="Incremental"/>
    <s v="NonMedia"/>
    <s v="NM_Basic_Activities"/>
    <m/>
    <m/>
    <m/>
    <x v="33"/>
    <s v="US"/>
    <d v="2021-12-07T00:00:00"/>
    <n v="0"/>
  </r>
  <r>
    <s v="Incremental"/>
    <s v="NonMedia"/>
    <s v="NM_Basic_Activities"/>
    <m/>
    <m/>
    <m/>
    <x v="33"/>
    <s v="US"/>
    <d v="2021-12-08T00:00:00"/>
    <n v="0"/>
  </r>
  <r>
    <s v="Incremental"/>
    <s v="NonMedia"/>
    <s v="NM_Basic_Activities"/>
    <m/>
    <m/>
    <m/>
    <x v="33"/>
    <s v="US"/>
    <d v="2021-12-09T00:00:00"/>
    <n v="0"/>
  </r>
  <r>
    <s v="Incremental"/>
    <s v="NonMedia"/>
    <s v="NM_Basic_Activities"/>
    <m/>
    <m/>
    <m/>
    <x v="33"/>
    <s v="US"/>
    <d v="2021-12-10T00:00:00"/>
    <n v="0"/>
  </r>
  <r>
    <s v="Incremental"/>
    <s v="NonMedia"/>
    <s v="NM_Basic_Activities"/>
    <m/>
    <m/>
    <m/>
    <x v="33"/>
    <s v="US"/>
    <d v="2021-12-11T00:00:00"/>
    <n v="0"/>
  </r>
  <r>
    <s v="Incremental"/>
    <s v="NonMedia"/>
    <s v="NM_Basic_Activities"/>
    <m/>
    <m/>
    <m/>
    <x v="33"/>
    <s v="US"/>
    <d v="2021-12-12T00:00:00"/>
    <n v="0"/>
  </r>
  <r>
    <s v="Incremental"/>
    <s v="NonMedia"/>
    <s v="NM_Basic_Activities"/>
    <m/>
    <m/>
    <m/>
    <x v="33"/>
    <s v="US"/>
    <d v="2021-12-13T00:00:00"/>
    <n v="0"/>
  </r>
  <r>
    <s v="Incremental"/>
    <s v="NonMedia"/>
    <s v="NM_Basic_Activities"/>
    <m/>
    <m/>
    <m/>
    <x v="33"/>
    <s v="US"/>
    <d v="2021-12-14T00:00:00"/>
    <n v="0"/>
  </r>
  <r>
    <s v="Incremental"/>
    <s v="NonMedia"/>
    <s v="NM_Basic_Activities"/>
    <m/>
    <m/>
    <m/>
    <x v="33"/>
    <s v="US"/>
    <d v="2021-12-15T00:00:00"/>
    <n v="0"/>
  </r>
  <r>
    <s v="Incremental"/>
    <s v="NonMedia"/>
    <s v="NM_Basic_Activities"/>
    <m/>
    <m/>
    <m/>
    <x v="33"/>
    <s v="US"/>
    <d v="2021-12-16T00:00:00"/>
    <n v="0"/>
  </r>
  <r>
    <s v="Incremental"/>
    <s v="NonMedia"/>
    <s v="NM_Basic_Activities"/>
    <m/>
    <m/>
    <m/>
    <x v="33"/>
    <s v="US"/>
    <d v="2021-12-17T00:00:00"/>
    <n v="0"/>
  </r>
  <r>
    <s v="Incremental"/>
    <s v="NonMedia"/>
    <s v="NM_Basic_Activities"/>
    <m/>
    <m/>
    <m/>
    <x v="33"/>
    <s v="US"/>
    <d v="2021-12-18T00:00:00"/>
    <n v="0"/>
  </r>
  <r>
    <s v="Incremental"/>
    <s v="NonMedia"/>
    <s v="NM_Basic_Activities"/>
    <m/>
    <m/>
    <m/>
    <x v="33"/>
    <s v="US"/>
    <d v="2021-12-19T00:00:00"/>
    <n v="0"/>
  </r>
  <r>
    <s v="Incremental"/>
    <s v="NonMedia"/>
    <s v="NM_Basic_Activities"/>
    <m/>
    <m/>
    <m/>
    <x v="33"/>
    <s v="US"/>
    <d v="2021-12-20T00:00:00"/>
    <n v="0"/>
  </r>
  <r>
    <s v="Incremental"/>
    <s v="NonMedia"/>
    <s v="NM_Basic_Activities"/>
    <m/>
    <m/>
    <m/>
    <x v="33"/>
    <s v="US"/>
    <d v="2021-12-21T00:00:00"/>
    <n v="0"/>
  </r>
  <r>
    <s v="Incremental"/>
    <s v="NonMedia"/>
    <s v="NM_Basic_Activities"/>
    <m/>
    <m/>
    <m/>
    <x v="33"/>
    <s v="US"/>
    <d v="2021-12-22T00:00:00"/>
    <n v="0"/>
  </r>
  <r>
    <s v="Incremental"/>
    <s v="NonMedia"/>
    <s v="NM_Basic_Activities"/>
    <m/>
    <m/>
    <m/>
    <x v="33"/>
    <s v="US"/>
    <d v="2021-12-23T00:00:00"/>
    <n v="0"/>
  </r>
  <r>
    <s v="Incremental"/>
    <s v="NonMedia"/>
    <s v="NM_Basic_Activities"/>
    <m/>
    <m/>
    <m/>
    <x v="33"/>
    <s v="US"/>
    <d v="2021-12-24T00:00:00"/>
    <n v="0"/>
  </r>
  <r>
    <s v="Incremental"/>
    <s v="NonMedia"/>
    <s v="NM_Basic_Activities"/>
    <m/>
    <m/>
    <m/>
    <x v="33"/>
    <s v="US"/>
    <d v="2021-12-25T00:00:00"/>
    <n v="192.6835167704304"/>
  </r>
  <r>
    <s v="Incremental"/>
    <s v="NonMedia"/>
    <s v="NM_Basic_Activities"/>
    <m/>
    <m/>
    <m/>
    <x v="33"/>
    <s v="US"/>
    <d v="2021-12-26T00:00:00"/>
    <n v="105.7469560871307"/>
  </r>
  <r>
    <s v="Incremental"/>
    <s v="NonMedia"/>
    <s v="NM_Basic_Activities"/>
    <m/>
    <m/>
    <m/>
    <x v="33"/>
    <s v="US"/>
    <d v="2021-12-27T00:00:00"/>
    <n v="58.035159982141359"/>
  </r>
  <r>
    <s v="Incremental"/>
    <s v="NonMedia"/>
    <s v="NM_Basic_Activities"/>
    <m/>
    <m/>
    <m/>
    <x v="33"/>
    <s v="US"/>
    <d v="2021-12-28T00:00:00"/>
    <n v="0"/>
  </r>
  <r>
    <s v="Incremental"/>
    <s v="NonMedia"/>
    <s v="NM_Basic_Activities"/>
    <m/>
    <m/>
    <m/>
    <x v="33"/>
    <s v="US"/>
    <d v="2021-12-29T00:00:00"/>
    <n v="0"/>
  </r>
  <r>
    <s v="Incremental"/>
    <s v="NonMedia"/>
    <s v="NM_Basic_Activities"/>
    <m/>
    <m/>
    <m/>
    <x v="33"/>
    <s v="US"/>
    <d v="2021-12-30T00:00:00"/>
    <n v="0"/>
  </r>
  <r>
    <s v="Incremental"/>
    <s v="NonMedia"/>
    <s v="NM_Basic_Activities"/>
    <m/>
    <m/>
    <m/>
    <x v="33"/>
    <s v="US"/>
    <d v="2021-12-31T00:00:00"/>
    <n v="0"/>
  </r>
  <r>
    <s v="Incremental"/>
    <s v="NonMedia"/>
    <s v="NM_Basic_Activities"/>
    <m/>
    <m/>
    <m/>
    <x v="33"/>
    <s v="US"/>
    <d v="2022-01-01T00:00:00"/>
    <n v="192.6835167704304"/>
  </r>
  <r>
    <s v="Incremental"/>
    <s v="NonMedia"/>
    <s v="NM_Basic_Activities"/>
    <m/>
    <m/>
    <m/>
    <x v="33"/>
    <s v="US"/>
    <d v="2022-01-02T00:00:00"/>
    <n v="298.43047285756109"/>
  </r>
  <r>
    <s v="Incremental"/>
    <s v="NonMedia"/>
    <s v="NM_Basic_Activities"/>
    <m/>
    <m/>
    <m/>
    <x v="33"/>
    <s v="US"/>
    <d v="2022-01-03T00:00:00"/>
    <n v="356.46563283970238"/>
  </r>
  <r>
    <s v="Incremental"/>
    <s v="NonMedia"/>
    <s v="NM_Basic_Activities"/>
    <m/>
    <m/>
    <m/>
    <x v="33"/>
    <s v="US"/>
    <d v="2022-01-04T00:00:00"/>
    <n v="163.78211606927209"/>
  </r>
  <r>
    <s v="Incremental"/>
    <s v="NonMedia"/>
    <s v="NM_Basic_Activities"/>
    <m/>
    <m/>
    <m/>
    <x v="33"/>
    <s v="US"/>
    <d v="2022-01-05T00:00:00"/>
    <n v="58.035159982141359"/>
  </r>
  <r>
    <s v="Incremental"/>
    <s v="NonMedia"/>
    <s v="NM_Basic_Activities"/>
    <m/>
    <m/>
    <m/>
    <x v="33"/>
    <s v="US"/>
    <d v="2022-01-06T00:00:00"/>
    <n v="192.6835167704304"/>
  </r>
  <r>
    <s v="Incremental"/>
    <s v="NonMedia"/>
    <s v="NM_Basic_Activities"/>
    <m/>
    <m/>
    <m/>
    <x v="33"/>
    <s v="US"/>
    <d v="2022-01-07T00:00:00"/>
    <n v="298.43047285756109"/>
  </r>
  <r>
    <s v="Incremental"/>
    <s v="NonMedia"/>
    <s v="NM_Basic_Activities"/>
    <m/>
    <m/>
    <m/>
    <x v="33"/>
    <s v="US"/>
    <d v="2022-01-08T00:00:00"/>
    <n v="356.46563283970238"/>
  </r>
  <r>
    <s v="Incremental"/>
    <s v="NonMedia"/>
    <s v="NM_Basic_Activities"/>
    <m/>
    <m/>
    <m/>
    <x v="33"/>
    <s v="US"/>
    <d v="2022-01-09T00:00:00"/>
    <n v="356.46563283970238"/>
  </r>
  <r>
    <s v="Incremental"/>
    <s v="NonMedia"/>
    <s v="NM_Basic_Activities"/>
    <m/>
    <m/>
    <m/>
    <x v="33"/>
    <s v="US"/>
    <d v="2022-01-10T00:00:00"/>
    <n v="356.46563283970238"/>
  </r>
  <r>
    <s v="Incremental"/>
    <s v="NonMedia"/>
    <s v="NM_Basic_Activities"/>
    <m/>
    <m/>
    <m/>
    <x v="33"/>
    <s v="US"/>
    <d v="2022-01-11T00:00:00"/>
    <n v="163.78211606927209"/>
  </r>
  <r>
    <s v="Incremental"/>
    <s v="NonMedia"/>
    <s v="NM_Basic_Activities"/>
    <m/>
    <m/>
    <m/>
    <x v="33"/>
    <s v="US"/>
    <d v="2022-01-12T00:00:00"/>
    <n v="250.71867675257181"/>
  </r>
  <r>
    <s v="Incremental"/>
    <s v="NonMedia"/>
    <s v="NM_Basic_Activities"/>
    <m/>
    <m/>
    <m/>
    <x v="33"/>
    <s v="US"/>
    <d v="2022-01-13T00:00:00"/>
    <n v="298.43047285756109"/>
  </r>
  <r>
    <s v="Incremental"/>
    <s v="NonMedia"/>
    <s v="NM_Basic_Activities"/>
    <m/>
    <m/>
    <m/>
    <x v="33"/>
    <s v="US"/>
    <d v="2022-01-14T00:00:00"/>
    <n v="356.46563283970238"/>
  </r>
  <r>
    <s v="Incremental"/>
    <s v="NonMedia"/>
    <s v="NM_Basic_Activities"/>
    <m/>
    <m/>
    <m/>
    <x v="33"/>
    <s v="US"/>
    <d v="2022-01-15T00:00:00"/>
    <n v="356.46563283970238"/>
  </r>
  <r>
    <s v="Incremental"/>
    <s v="NonMedia"/>
    <s v="NM_Basic_Activities"/>
    <m/>
    <m/>
    <m/>
    <x v="33"/>
    <s v="US"/>
    <d v="2022-01-16T00:00:00"/>
    <n v="163.78211606927209"/>
  </r>
  <r>
    <s v="Incremental"/>
    <s v="NonMedia"/>
    <s v="NM_Basic_Activities"/>
    <m/>
    <m/>
    <m/>
    <x v="33"/>
    <s v="US"/>
    <d v="2022-01-17T00:00:00"/>
    <n v="58.035159982141359"/>
  </r>
  <r>
    <s v="Incremental"/>
    <s v="NonMedia"/>
    <s v="NM_Basic_Activities"/>
    <m/>
    <m/>
    <m/>
    <x v="33"/>
    <s v="US"/>
    <d v="2022-01-18T00:00:00"/>
    <n v="0"/>
  </r>
  <r>
    <s v="Incremental"/>
    <s v="NonMedia"/>
    <s v="NM_Basic_Activities"/>
    <m/>
    <m/>
    <m/>
    <x v="33"/>
    <s v="US"/>
    <d v="2022-01-19T00:00:00"/>
    <n v="0"/>
  </r>
  <r>
    <s v="Incremental"/>
    <s v="NonMedia"/>
    <s v="NM_Basic_Activities"/>
    <m/>
    <m/>
    <m/>
    <x v="33"/>
    <s v="US"/>
    <d v="2022-01-20T00:00:00"/>
    <n v="0"/>
  </r>
  <r>
    <s v="Incremental"/>
    <s v="NonMedia"/>
    <s v="NM_Basic_Activities"/>
    <m/>
    <m/>
    <m/>
    <x v="33"/>
    <s v="US"/>
    <d v="2022-01-21T00:00:00"/>
    <n v="0"/>
  </r>
  <r>
    <s v="Incremental"/>
    <s v="NonMedia"/>
    <s v="NM_Basic_Activities"/>
    <m/>
    <m/>
    <m/>
    <x v="33"/>
    <s v="US"/>
    <d v="2022-01-22T00:00:00"/>
    <n v="0"/>
  </r>
  <r>
    <s v="Incremental"/>
    <s v="NonMedia"/>
    <s v="NM_Basic_Activities"/>
    <m/>
    <m/>
    <m/>
    <x v="33"/>
    <s v="US"/>
    <d v="2022-01-23T00:00:00"/>
    <n v="0"/>
  </r>
  <r>
    <s v="Incremental"/>
    <s v="NonMedia"/>
    <s v="NM_Basic_Activities"/>
    <m/>
    <m/>
    <m/>
    <x v="33"/>
    <s v="US"/>
    <d v="2022-01-24T00:00:00"/>
    <n v="0"/>
  </r>
  <r>
    <s v="Incremental"/>
    <s v="NonMedia"/>
    <s v="NM_Basic_Activities"/>
    <m/>
    <m/>
    <m/>
    <x v="33"/>
    <s v="US"/>
    <d v="2022-01-25T00:00:00"/>
    <n v="0"/>
  </r>
  <r>
    <s v="Incremental"/>
    <s v="NonMedia"/>
    <s v="NM_Basic_Activities"/>
    <m/>
    <m/>
    <m/>
    <x v="33"/>
    <s v="US"/>
    <d v="2022-01-26T00:00:00"/>
    <n v="0"/>
  </r>
  <r>
    <s v="Incremental"/>
    <s v="NonMedia"/>
    <s v="NM_Basic_Activities"/>
    <m/>
    <m/>
    <m/>
    <x v="33"/>
    <s v="US"/>
    <d v="2022-01-27T00:00:00"/>
    <n v="0"/>
  </r>
  <r>
    <s v="Incremental"/>
    <s v="NonMedia"/>
    <s v="NM_Basic_Activities"/>
    <m/>
    <m/>
    <m/>
    <x v="33"/>
    <s v="US"/>
    <d v="2022-01-28T00:00:00"/>
    <n v="0"/>
  </r>
  <r>
    <s v="Incremental"/>
    <s v="NonMedia"/>
    <s v="NM_Basic_Activities"/>
    <m/>
    <m/>
    <m/>
    <x v="33"/>
    <s v="US"/>
    <d v="2022-01-29T00:00:00"/>
    <n v="0"/>
  </r>
  <r>
    <s v="Incremental"/>
    <s v="NonMedia"/>
    <s v="NM_Basic_Activities"/>
    <m/>
    <m/>
    <m/>
    <x v="33"/>
    <s v="US"/>
    <d v="2022-01-30T00:00:00"/>
    <n v="0"/>
  </r>
  <r>
    <s v="Incremental"/>
    <s v="NonMedia"/>
    <s v="NM_Basic_Activities"/>
    <m/>
    <m/>
    <m/>
    <x v="33"/>
    <s v="US"/>
    <d v="2022-01-31T00:00:00"/>
    <n v="0"/>
  </r>
  <r>
    <s v="Incremental"/>
    <s v="NonMedia"/>
    <s v="NM_Basic_Activities"/>
    <m/>
    <m/>
    <m/>
    <x v="33"/>
    <s v="US"/>
    <d v="2022-02-01T00:00:00"/>
    <n v="0"/>
  </r>
  <r>
    <s v="Incremental"/>
    <s v="NonMedia"/>
    <s v="NM_Basic_Activities"/>
    <m/>
    <m/>
    <m/>
    <x v="33"/>
    <s v="US"/>
    <d v="2022-02-02T00:00:00"/>
    <n v="0"/>
  </r>
  <r>
    <s v="Incremental"/>
    <s v="NonMedia"/>
    <s v="NM_Basic_Activities"/>
    <m/>
    <m/>
    <m/>
    <x v="33"/>
    <s v="US"/>
    <d v="2022-02-03T00:00:00"/>
    <n v="0"/>
  </r>
  <r>
    <s v="Incremental"/>
    <s v="NonMedia"/>
    <s v="NM_Basic_Activities"/>
    <m/>
    <m/>
    <m/>
    <x v="33"/>
    <s v="US"/>
    <d v="2022-02-04T00:00:00"/>
    <n v="0"/>
  </r>
  <r>
    <s v="Incremental"/>
    <s v="NonMedia"/>
    <s v="NM_Basic_Activities"/>
    <m/>
    <m/>
    <m/>
    <x v="33"/>
    <s v="US"/>
    <d v="2022-02-05T00:00:00"/>
    <n v="0"/>
  </r>
  <r>
    <s v="Incremental"/>
    <s v="NonMedia"/>
    <s v="NM_Basic_Activities"/>
    <m/>
    <m/>
    <m/>
    <x v="33"/>
    <s v="US"/>
    <d v="2022-02-06T00:00:00"/>
    <n v="0"/>
  </r>
  <r>
    <s v="Incremental"/>
    <s v="NonMedia"/>
    <s v="NM_Basic_Activities"/>
    <m/>
    <m/>
    <m/>
    <x v="33"/>
    <s v="US"/>
    <d v="2022-02-07T00:00:00"/>
    <n v="0"/>
  </r>
  <r>
    <s v="Incremental"/>
    <s v="NonMedia"/>
    <s v="NM_Basic_Activities"/>
    <m/>
    <m/>
    <m/>
    <x v="33"/>
    <s v="US"/>
    <d v="2022-02-08T00:00:00"/>
    <n v="0"/>
  </r>
  <r>
    <s v="Incremental"/>
    <s v="NonMedia"/>
    <s v="NM_Basic_Activities"/>
    <m/>
    <m/>
    <m/>
    <x v="33"/>
    <s v="US"/>
    <d v="2022-02-09T00:00:00"/>
    <n v="0"/>
  </r>
  <r>
    <s v="Incremental"/>
    <s v="NonMedia"/>
    <s v="NM_Basic_Activities"/>
    <m/>
    <m/>
    <m/>
    <x v="33"/>
    <s v="US"/>
    <d v="2022-02-10T00:00:00"/>
    <n v="0"/>
  </r>
  <r>
    <s v="Incremental"/>
    <s v="NonMedia"/>
    <s v="NM_Basic_Activities"/>
    <m/>
    <m/>
    <m/>
    <x v="33"/>
    <s v="US"/>
    <d v="2022-02-11T00:00:00"/>
    <n v="0"/>
  </r>
  <r>
    <s v="Incremental"/>
    <s v="NonMedia"/>
    <s v="NM_Basic_Activities"/>
    <m/>
    <m/>
    <m/>
    <x v="33"/>
    <s v="US"/>
    <d v="2022-02-12T00:00:00"/>
    <n v="0"/>
  </r>
  <r>
    <s v="Incremental"/>
    <s v="NonMedia"/>
    <s v="NM_Basic_Activities"/>
    <m/>
    <m/>
    <m/>
    <x v="33"/>
    <s v="US"/>
    <d v="2022-02-13T00:00:00"/>
    <n v="0"/>
  </r>
  <r>
    <s v="Incremental"/>
    <s v="NonMedia"/>
    <s v="NM_Basic_Activities"/>
    <m/>
    <m/>
    <m/>
    <x v="33"/>
    <s v="US"/>
    <d v="2022-02-14T00:00:00"/>
    <n v="0"/>
  </r>
  <r>
    <s v="Incremental"/>
    <s v="NonMedia"/>
    <s v="NM_Basic_Activities"/>
    <m/>
    <m/>
    <m/>
    <x v="33"/>
    <s v="US"/>
    <d v="2022-02-15T00:00:00"/>
    <n v="0"/>
  </r>
  <r>
    <s v="Incremental"/>
    <s v="NonMedia"/>
    <s v="NM_Basic_Activities"/>
    <m/>
    <m/>
    <m/>
    <x v="33"/>
    <s v="US"/>
    <d v="2022-02-16T00:00:00"/>
    <n v="0"/>
  </r>
  <r>
    <s v="Incremental"/>
    <s v="NonMedia"/>
    <s v="NM_Basic_Activities"/>
    <m/>
    <m/>
    <m/>
    <x v="33"/>
    <s v="US"/>
    <d v="2022-02-17T00:00:00"/>
    <n v="0"/>
  </r>
  <r>
    <s v="Incremental"/>
    <s v="NonMedia"/>
    <s v="NM_Basic_Activities"/>
    <m/>
    <m/>
    <m/>
    <x v="33"/>
    <s v="US"/>
    <d v="2022-02-18T00:00:00"/>
    <n v="0"/>
  </r>
  <r>
    <s v="Incremental"/>
    <s v="NonMedia"/>
    <s v="NM_Basic_Activities"/>
    <m/>
    <m/>
    <m/>
    <x v="33"/>
    <s v="US"/>
    <d v="2022-02-19T00:00:00"/>
    <n v="0"/>
  </r>
  <r>
    <s v="Incremental"/>
    <s v="NonMedia"/>
    <s v="NM_Basic_Activities"/>
    <m/>
    <m/>
    <m/>
    <x v="33"/>
    <s v="US"/>
    <d v="2022-02-20T00:00:00"/>
    <n v="0"/>
  </r>
  <r>
    <s v="Incremental"/>
    <s v="NonMedia"/>
    <s v="NM_Basic_Activities"/>
    <m/>
    <m/>
    <m/>
    <x v="33"/>
    <s v="US"/>
    <d v="2022-02-21T00:00:00"/>
    <n v="0"/>
  </r>
  <r>
    <s v="Incremental"/>
    <s v="NonMedia"/>
    <s v="NM_Basic_Activities"/>
    <m/>
    <m/>
    <m/>
    <x v="33"/>
    <s v="US"/>
    <d v="2022-02-22T00:00:00"/>
    <n v="0"/>
  </r>
  <r>
    <s v="Incremental"/>
    <s v="NonMedia"/>
    <s v="NM_Basic_Activities"/>
    <m/>
    <m/>
    <m/>
    <x v="33"/>
    <s v="US"/>
    <d v="2022-02-23T00:00:00"/>
    <n v="0"/>
  </r>
  <r>
    <s v="Incremental"/>
    <s v="NonMedia"/>
    <s v="NM_Basic_Activities"/>
    <m/>
    <m/>
    <m/>
    <x v="33"/>
    <s v="US"/>
    <d v="2022-02-24T00:00:00"/>
    <n v="0"/>
  </r>
  <r>
    <s v="Incremental"/>
    <s v="NonMedia"/>
    <s v="NM_Basic_Activities"/>
    <m/>
    <m/>
    <m/>
    <x v="33"/>
    <s v="US"/>
    <d v="2022-02-25T00:00:00"/>
    <n v="0"/>
  </r>
  <r>
    <s v="Incremental"/>
    <s v="NonMedia"/>
    <s v="NM_Basic_Activities"/>
    <m/>
    <m/>
    <m/>
    <x v="33"/>
    <s v="US"/>
    <d v="2022-02-26T00:00:00"/>
    <n v="0"/>
  </r>
  <r>
    <s v="Incremental"/>
    <s v="NonMedia"/>
    <s v="NM_Basic_Activities"/>
    <m/>
    <m/>
    <m/>
    <x v="33"/>
    <s v="US"/>
    <d v="2022-02-27T00:00:00"/>
    <n v="0"/>
  </r>
  <r>
    <s v="Incremental"/>
    <s v="NonMedia"/>
    <s v="NM_Basic_Activities"/>
    <m/>
    <m/>
    <m/>
    <x v="33"/>
    <s v="US"/>
    <d v="2022-02-28T00:00:00"/>
    <n v="0"/>
  </r>
  <r>
    <s v="Incremental"/>
    <s v="NonMedia"/>
    <s v="NM_Basic_Activities"/>
    <m/>
    <m/>
    <m/>
    <x v="33"/>
    <s v="US"/>
    <d v="2022-03-01T00:00:00"/>
    <n v="0"/>
  </r>
  <r>
    <s v="Incremental"/>
    <s v="NonMedia"/>
    <s v="NM_Basic_Activities"/>
    <m/>
    <m/>
    <m/>
    <x v="33"/>
    <s v="US"/>
    <d v="2022-03-02T00:00:00"/>
    <n v="0"/>
  </r>
  <r>
    <s v="Incremental"/>
    <s v="NonMedia"/>
    <s v="NM_Basic_Activities"/>
    <m/>
    <m/>
    <m/>
    <x v="33"/>
    <s v="US"/>
    <d v="2022-03-03T00:00:00"/>
    <n v="0"/>
  </r>
  <r>
    <s v="Incremental"/>
    <s v="NonMedia"/>
    <s v="NM_Basic_Activities"/>
    <m/>
    <m/>
    <m/>
    <x v="33"/>
    <s v="US"/>
    <d v="2022-03-04T00:00:00"/>
    <n v="0"/>
  </r>
  <r>
    <s v="Incremental"/>
    <s v="NonMedia"/>
    <s v="NM_Basic_Activities"/>
    <m/>
    <m/>
    <m/>
    <x v="33"/>
    <s v="US"/>
    <d v="2022-03-05T00:00:00"/>
    <n v="0"/>
  </r>
  <r>
    <s v="Incremental"/>
    <s v="NonMedia"/>
    <s v="NM_Basic_Activities"/>
    <m/>
    <m/>
    <m/>
    <x v="33"/>
    <s v="US"/>
    <d v="2022-03-06T00:00:00"/>
    <n v="0"/>
  </r>
  <r>
    <s v="Incremental"/>
    <s v="NonMedia"/>
    <s v="NM_Basic_Activities"/>
    <m/>
    <m/>
    <m/>
    <x v="33"/>
    <s v="US"/>
    <d v="2022-03-07T00:00:00"/>
    <n v="0"/>
  </r>
  <r>
    <s v="Incremental"/>
    <s v="NonMedia"/>
    <s v="NM_Basic_Activities"/>
    <m/>
    <m/>
    <m/>
    <x v="33"/>
    <s v="US"/>
    <d v="2022-03-08T00:00:00"/>
    <n v="0"/>
  </r>
  <r>
    <s v="Incremental"/>
    <s v="NonMedia"/>
    <s v="NM_Basic_Activities"/>
    <m/>
    <m/>
    <m/>
    <x v="33"/>
    <s v="US"/>
    <d v="2022-03-09T00:00:00"/>
    <n v="0"/>
  </r>
  <r>
    <s v="Incremental"/>
    <s v="NonMedia"/>
    <s v="NM_Basic_Activities"/>
    <m/>
    <m/>
    <m/>
    <x v="33"/>
    <s v="US"/>
    <d v="2022-03-10T00:00:00"/>
    <n v="0"/>
  </r>
  <r>
    <s v="Incremental"/>
    <s v="NonMedia"/>
    <s v="NM_Basic_Activities"/>
    <m/>
    <m/>
    <m/>
    <x v="33"/>
    <s v="US"/>
    <d v="2022-03-11T00:00:00"/>
    <n v="0"/>
  </r>
  <r>
    <s v="Incremental"/>
    <s v="NonMedia"/>
    <s v="NM_Basic_Activities"/>
    <m/>
    <m/>
    <m/>
    <x v="33"/>
    <s v="US"/>
    <d v="2022-03-12T00:00:00"/>
    <n v="0"/>
  </r>
  <r>
    <s v="Incremental"/>
    <s v="NonMedia"/>
    <s v="NM_Basic_Activities"/>
    <m/>
    <m/>
    <m/>
    <x v="33"/>
    <s v="US"/>
    <d v="2022-03-13T00:00:00"/>
    <n v="0"/>
  </r>
  <r>
    <s v="Incremental"/>
    <s v="NonMedia"/>
    <s v="NM_Basic_Activities"/>
    <m/>
    <m/>
    <m/>
    <x v="33"/>
    <s v="US"/>
    <d v="2022-03-14T00:00:00"/>
    <n v="0"/>
  </r>
  <r>
    <s v="Incremental"/>
    <s v="NonMedia"/>
    <s v="NM_Basic_Activities"/>
    <m/>
    <m/>
    <m/>
    <x v="33"/>
    <s v="US"/>
    <d v="2022-03-15T00:00:00"/>
    <n v="0"/>
  </r>
  <r>
    <s v="Incremental"/>
    <s v="NonMedia"/>
    <s v="NM_Basic_Activities"/>
    <m/>
    <m/>
    <m/>
    <x v="33"/>
    <s v="US"/>
    <d v="2022-03-16T00:00:00"/>
    <n v="0"/>
  </r>
  <r>
    <s v="Incremental"/>
    <s v="NonMedia"/>
    <s v="NM_Basic_Activities"/>
    <m/>
    <m/>
    <m/>
    <x v="33"/>
    <s v="US"/>
    <d v="2022-03-17T00:00:00"/>
    <n v="0"/>
  </r>
  <r>
    <s v="Incremental"/>
    <s v="NonMedia"/>
    <s v="NM_Basic_Activities"/>
    <m/>
    <m/>
    <m/>
    <x v="33"/>
    <s v="US"/>
    <d v="2022-03-18T00:00:00"/>
    <n v="0"/>
  </r>
  <r>
    <s v="Incremental"/>
    <s v="NonMedia"/>
    <s v="NM_Basic_Activities"/>
    <m/>
    <m/>
    <m/>
    <x v="33"/>
    <s v="US"/>
    <d v="2022-03-19T00:00:00"/>
    <n v="0"/>
  </r>
  <r>
    <s v="Incremental"/>
    <s v="NonMedia"/>
    <s v="NM_Basic_Activities"/>
    <m/>
    <m/>
    <m/>
    <x v="33"/>
    <s v="US"/>
    <d v="2022-03-20T00:00:00"/>
    <n v="0"/>
  </r>
  <r>
    <s v="Incremental"/>
    <s v="NonMedia"/>
    <s v="NM_Basic_Activities"/>
    <m/>
    <m/>
    <m/>
    <x v="33"/>
    <s v="US"/>
    <d v="2022-03-21T00:00:00"/>
    <n v="0"/>
  </r>
  <r>
    <s v="Incremental"/>
    <s v="NonMedia"/>
    <s v="NM_Basic_Activities"/>
    <m/>
    <m/>
    <m/>
    <x v="33"/>
    <s v="US"/>
    <d v="2022-03-22T00:00:00"/>
    <n v="0"/>
  </r>
  <r>
    <s v="Incremental"/>
    <s v="NonMedia"/>
    <s v="NM_Basic_Activities"/>
    <m/>
    <m/>
    <m/>
    <x v="33"/>
    <s v="US"/>
    <d v="2022-03-23T00:00:00"/>
    <n v="0"/>
  </r>
  <r>
    <s v="Incremental"/>
    <s v="NonMedia"/>
    <s v="NM_Basic_Activities"/>
    <m/>
    <m/>
    <m/>
    <x v="33"/>
    <s v="US"/>
    <d v="2022-03-24T00:00:00"/>
    <n v="0"/>
  </r>
  <r>
    <s v="Incremental"/>
    <s v="NonMedia"/>
    <s v="NM_Basic_Activities"/>
    <m/>
    <m/>
    <m/>
    <x v="33"/>
    <s v="US"/>
    <d v="2022-03-25T00:00:00"/>
    <n v="0"/>
  </r>
  <r>
    <s v="Incremental"/>
    <s v="NonMedia"/>
    <s v="NM_Basic_Activities"/>
    <m/>
    <m/>
    <m/>
    <x v="33"/>
    <s v="US"/>
    <d v="2022-03-26T00:00:00"/>
    <n v="0"/>
  </r>
  <r>
    <s v="Incremental"/>
    <s v="NonMedia"/>
    <s v="NM_Basic_Activities"/>
    <m/>
    <m/>
    <m/>
    <x v="33"/>
    <s v="US"/>
    <d v="2022-03-27T00:00:00"/>
    <n v="0"/>
  </r>
  <r>
    <s v="Incremental"/>
    <s v="NonMedia"/>
    <s v="NM_Basic_Activities"/>
    <m/>
    <m/>
    <m/>
    <x v="33"/>
    <s v="US"/>
    <d v="2022-03-28T00:00:00"/>
    <n v="0"/>
  </r>
  <r>
    <s v="Incremental"/>
    <s v="NonMedia"/>
    <s v="NM_Basic_Activities"/>
    <m/>
    <m/>
    <m/>
    <x v="33"/>
    <s v="US"/>
    <d v="2022-03-29T00:00:00"/>
    <n v="0"/>
  </r>
  <r>
    <s v="Incremental"/>
    <s v="NonMedia"/>
    <s v="NM_Basic_Activities"/>
    <m/>
    <m/>
    <m/>
    <x v="33"/>
    <s v="US"/>
    <d v="2022-03-30T00:00:00"/>
    <n v="0"/>
  </r>
  <r>
    <s v="Incremental"/>
    <s v="NonMedia"/>
    <s v="NM_Basic_Activities"/>
    <m/>
    <m/>
    <m/>
    <x v="33"/>
    <s v="US"/>
    <d v="2022-03-31T00:00:00"/>
    <n v="0"/>
  </r>
  <r>
    <s v="Incremental"/>
    <s v="NonMedia"/>
    <s v="NM_Basic_Activities"/>
    <m/>
    <m/>
    <m/>
    <x v="34"/>
    <s v="US"/>
    <d v="2021-07-01T00:00:00"/>
    <n v="0"/>
  </r>
  <r>
    <s v="Incremental"/>
    <s v="NonMedia"/>
    <s v="NM_Basic_Activities"/>
    <m/>
    <m/>
    <m/>
    <x v="34"/>
    <s v="US"/>
    <d v="2021-07-02T00:00:00"/>
    <n v="0"/>
  </r>
  <r>
    <s v="Incremental"/>
    <s v="NonMedia"/>
    <s v="NM_Basic_Activities"/>
    <m/>
    <m/>
    <m/>
    <x v="34"/>
    <s v="US"/>
    <d v="2021-07-03T00:00:00"/>
    <n v="0"/>
  </r>
  <r>
    <s v="Incremental"/>
    <s v="NonMedia"/>
    <s v="NM_Basic_Activities"/>
    <m/>
    <m/>
    <m/>
    <x v="34"/>
    <s v="US"/>
    <d v="2021-07-04T00:00:00"/>
    <n v="0"/>
  </r>
  <r>
    <s v="Incremental"/>
    <s v="NonMedia"/>
    <s v="NM_Basic_Activities"/>
    <m/>
    <m/>
    <m/>
    <x v="34"/>
    <s v="US"/>
    <d v="2021-07-05T00:00:00"/>
    <n v="0"/>
  </r>
  <r>
    <s v="Incremental"/>
    <s v="NonMedia"/>
    <s v="NM_Basic_Activities"/>
    <m/>
    <m/>
    <m/>
    <x v="34"/>
    <s v="US"/>
    <d v="2021-07-06T00:00:00"/>
    <n v="0"/>
  </r>
  <r>
    <s v="Incremental"/>
    <s v="NonMedia"/>
    <s v="NM_Basic_Activities"/>
    <m/>
    <m/>
    <m/>
    <x v="34"/>
    <s v="US"/>
    <d v="2021-07-07T00:00:00"/>
    <n v="0"/>
  </r>
  <r>
    <s v="Incremental"/>
    <s v="NonMedia"/>
    <s v="NM_Basic_Activities"/>
    <m/>
    <m/>
    <m/>
    <x v="34"/>
    <s v="US"/>
    <d v="2021-07-08T00:00:00"/>
    <n v="0"/>
  </r>
  <r>
    <s v="Incremental"/>
    <s v="NonMedia"/>
    <s v="NM_Basic_Activities"/>
    <m/>
    <m/>
    <m/>
    <x v="34"/>
    <s v="US"/>
    <d v="2021-07-09T00:00:00"/>
    <n v="0"/>
  </r>
  <r>
    <s v="Incremental"/>
    <s v="NonMedia"/>
    <s v="NM_Basic_Activities"/>
    <m/>
    <m/>
    <m/>
    <x v="34"/>
    <s v="US"/>
    <d v="2021-07-10T00:00:00"/>
    <n v="0"/>
  </r>
  <r>
    <s v="Incremental"/>
    <s v="NonMedia"/>
    <s v="NM_Basic_Activities"/>
    <m/>
    <m/>
    <m/>
    <x v="34"/>
    <s v="US"/>
    <d v="2021-07-11T00:00:00"/>
    <n v="0"/>
  </r>
  <r>
    <s v="Incremental"/>
    <s v="NonMedia"/>
    <s v="NM_Basic_Activities"/>
    <m/>
    <m/>
    <m/>
    <x v="34"/>
    <s v="US"/>
    <d v="2021-07-12T00:00:00"/>
    <n v="0"/>
  </r>
  <r>
    <s v="Incremental"/>
    <s v="NonMedia"/>
    <s v="NM_Basic_Activities"/>
    <m/>
    <m/>
    <m/>
    <x v="34"/>
    <s v="US"/>
    <d v="2021-07-13T00:00:00"/>
    <n v="0"/>
  </r>
  <r>
    <s v="Incremental"/>
    <s v="NonMedia"/>
    <s v="NM_Basic_Activities"/>
    <m/>
    <m/>
    <m/>
    <x v="34"/>
    <s v="US"/>
    <d v="2021-07-14T00:00:00"/>
    <n v="0"/>
  </r>
  <r>
    <s v="Incremental"/>
    <s v="NonMedia"/>
    <s v="NM_Basic_Activities"/>
    <m/>
    <m/>
    <m/>
    <x v="34"/>
    <s v="US"/>
    <d v="2021-07-15T00:00:00"/>
    <n v="0"/>
  </r>
  <r>
    <s v="Incremental"/>
    <s v="NonMedia"/>
    <s v="NM_Basic_Activities"/>
    <m/>
    <m/>
    <m/>
    <x v="34"/>
    <s v="US"/>
    <d v="2021-07-16T00:00:00"/>
    <n v="0"/>
  </r>
  <r>
    <s v="Incremental"/>
    <s v="NonMedia"/>
    <s v="NM_Basic_Activities"/>
    <m/>
    <m/>
    <m/>
    <x v="34"/>
    <s v="US"/>
    <d v="2021-07-17T00:00:00"/>
    <n v="0"/>
  </r>
  <r>
    <s v="Incremental"/>
    <s v="NonMedia"/>
    <s v="NM_Basic_Activities"/>
    <m/>
    <m/>
    <m/>
    <x v="34"/>
    <s v="US"/>
    <d v="2021-07-18T00:00:00"/>
    <n v="0"/>
  </r>
  <r>
    <s v="Incremental"/>
    <s v="NonMedia"/>
    <s v="NM_Basic_Activities"/>
    <m/>
    <m/>
    <m/>
    <x v="34"/>
    <s v="US"/>
    <d v="2021-07-19T00:00:00"/>
    <n v="0"/>
  </r>
  <r>
    <s v="Incremental"/>
    <s v="NonMedia"/>
    <s v="NM_Basic_Activities"/>
    <m/>
    <m/>
    <m/>
    <x v="34"/>
    <s v="US"/>
    <d v="2021-07-20T00:00:00"/>
    <n v="0"/>
  </r>
  <r>
    <s v="Incremental"/>
    <s v="NonMedia"/>
    <s v="NM_Basic_Activities"/>
    <m/>
    <m/>
    <m/>
    <x v="34"/>
    <s v="US"/>
    <d v="2021-07-21T00:00:00"/>
    <n v="0"/>
  </r>
  <r>
    <s v="Incremental"/>
    <s v="NonMedia"/>
    <s v="NM_Basic_Activities"/>
    <m/>
    <m/>
    <m/>
    <x v="34"/>
    <s v="US"/>
    <d v="2021-07-22T00:00:00"/>
    <n v="0"/>
  </r>
  <r>
    <s v="Incremental"/>
    <s v="NonMedia"/>
    <s v="NM_Basic_Activities"/>
    <m/>
    <m/>
    <m/>
    <x v="34"/>
    <s v="US"/>
    <d v="2021-07-23T00:00:00"/>
    <n v="0"/>
  </r>
  <r>
    <s v="Incremental"/>
    <s v="NonMedia"/>
    <s v="NM_Basic_Activities"/>
    <m/>
    <m/>
    <m/>
    <x v="34"/>
    <s v="US"/>
    <d v="2021-07-24T00:00:00"/>
    <n v="0"/>
  </r>
  <r>
    <s v="Incremental"/>
    <s v="NonMedia"/>
    <s v="NM_Basic_Activities"/>
    <m/>
    <m/>
    <m/>
    <x v="34"/>
    <s v="US"/>
    <d v="2021-07-25T00:00:00"/>
    <n v="0"/>
  </r>
  <r>
    <s v="Incremental"/>
    <s v="NonMedia"/>
    <s v="NM_Basic_Activities"/>
    <m/>
    <m/>
    <m/>
    <x v="34"/>
    <s v="US"/>
    <d v="2021-07-26T00:00:00"/>
    <n v="0"/>
  </r>
  <r>
    <s v="Incremental"/>
    <s v="NonMedia"/>
    <s v="NM_Basic_Activities"/>
    <m/>
    <m/>
    <m/>
    <x v="34"/>
    <s v="US"/>
    <d v="2021-07-27T00:00:00"/>
    <n v="0"/>
  </r>
  <r>
    <s v="Incremental"/>
    <s v="NonMedia"/>
    <s v="NM_Basic_Activities"/>
    <m/>
    <m/>
    <m/>
    <x v="34"/>
    <s v="US"/>
    <d v="2021-07-28T00:00:00"/>
    <n v="0"/>
  </r>
  <r>
    <s v="Incremental"/>
    <s v="NonMedia"/>
    <s v="NM_Basic_Activities"/>
    <m/>
    <m/>
    <m/>
    <x v="34"/>
    <s v="US"/>
    <d v="2021-07-29T00:00:00"/>
    <n v="0"/>
  </r>
  <r>
    <s v="Incremental"/>
    <s v="NonMedia"/>
    <s v="NM_Basic_Activities"/>
    <m/>
    <m/>
    <m/>
    <x v="34"/>
    <s v="US"/>
    <d v="2021-07-30T00:00:00"/>
    <n v="0"/>
  </r>
  <r>
    <s v="Incremental"/>
    <s v="NonMedia"/>
    <s v="NM_Basic_Activities"/>
    <m/>
    <m/>
    <m/>
    <x v="34"/>
    <s v="US"/>
    <d v="2021-07-31T00:00:00"/>
    <n v="0"/>
  </r>
  <r>
    <s v="Incremental"/>
    <s v="NonMedia"/>
    <s v="NM_Basic_Activities"/>
    <m/>
    <m/>
    <m/>
    <x v="34"/>
    <s v="US"/>
    <d v="2021-08-01T00:00:00"/>
    <n v="0"/>
  </r>
  <r>
    <s v="Incremental"/>
    <s v="NonMedia"/>
    <s v="NM_Basic_Activities"/>
    <m/>
    <m/>
    <m/>
    <x v="34"/>
    <s v="US"/>
    <d v="2021-08-02T00:00:00"/>
    <n v="0"/>
  </r>
  <r>
    <s v="Incremental"/>
    <s v="NonMedia"/>
    <s v="NM_Basic_Activities"/>
    <m/>
    <m/>
    <m/>
    <x v="34"/>
    <s v="US"/>
    <d v="2021-08-03T00:00:00"/>
    <n v="0"/>
  </r>
  <r>
    <s v="Incremental"/>
    <s v="NonMedia"/>
    <s v="NM_Basic_Activities"/>
    <m/>
    <m/>
    <m/>
    <x v="34"/>
    <s v="US"/>
    <d v="2021-08-04T00:00:00"/>
    <n v="0"/>
  </r>
  <r>
    <s v="Incremental"/>
    <s v="NonMedia"/>
    <s v="NM_Basic_Activities"/>
    <m/>
    <m/>
    <m/>
    <x v="34"/>
    <s v="US"/>
    <d v="2021-08-05T00:00:00"/>
    <n v="0"/>
  </r>
  <r>
    <s v="Incremental"/>
    <s v="NonMedia"/>
    <s v="NM_Basic_Activities"/>
    <m/>
    <m/>
    <m/>
    <x v="34"/>
    <s v="US"/>
    <d v="2021-08-06T00:00:00"/>
    <n v="0"/>
  </r>
  <r>
    <s v="Incremental"/>
    <s v="NonMedia"/>
    <s v="NM_Basic_Activities"/>
    <m/>
    <m/>
    <m/>
    <x v="34"/>
    <s v="US"/>
    <d v="2021-08-07T00:00:00"/>
    <n v="0"/>
  </r>
  <r>
    <s v="Incremental"/>
    <s v="NonMedia"/>
    <s v="NM_Basic_Activities"/>
    <m/>
    <m/>
    <m/>
    <x v="34"/>
    <s v="US"/>
    <d v="2021-08-08T00:00:00"/>
    <n v="0"/>
  </r>
  <r>
    <s v="Incremental"/>
    <s v="NonMedia"/>
    <s v="NM_Basic_Activities"/>
    <m/>
    <m/>
    <m/>
    <x v="34"/>
    <s v="US"/>
    <d v="2021-08-09T00:00:00"/>
    <n v="0"/>
  </r>
  <r>
    <s v="Incremental"/>
    <s v="NonMedia"/>
    <s v="NM_Basic_Activities"/>
    <m/>
    <m/>
    <m/>
    <x v="34"/>
    <s v="US"/>
    <d v="2021-08-10T00:00:00"/>
    <n v="0"/>
  </r>
  <r>
    <s v="Incremental"/>
    <s v="NonMedia"/>
    <s v="NM_Basic_Activities"/>
    <m/>
    <m/>
    <m/>
    <x v="34"/>
    <s v="US"/>
    <d v="2021-08-11T00:00:00"/>
    <n v="0"/>
  </r>
  <r>
    <s v="Incremental"/>
    <s v="NonMedia"/>
    <s v="NM_Basic_Activities"/>
    <m/>
    <m/>
    <m/>
    <x v="34"/>
    <s v="US"/>
    <d v="2021-08-12T00:00:00"/>
    <n v="0"/>
  </r>
  <r>
    <s v="Incremental"/>
    <s v="NonMedia"/>
    <s v="NM_Basic_Activities"/>
    <m/>
    <m/>
    <m/>
    <x v="34"/>
    <s v="US"/>
    <d v="2021-08-13T00:00:00"/>
    <n v="0"/>
  </r>
  <r>
    <s v="Incremental"/>
    <s v="NonMedia"/>
    <s v="NM_Basic_Activities"/>
    <m/>
    <m/>
    <m/>
    <x v="34"/>
    <s v="US"/>
    <d v="2021-08-14T00:00:00"/>
    <n v="0"/>
  </r>
  <r>
    <s v="Incremental"/>
    <s v="NonMedia"/>
    <s v="NM_Basic_Activities"/>
    <m/>
    <m/>
    <m/>
    <x v="34"/>
    <s v="US"/>
    <d v="2021-08-15T00:00:00"/>
    <n v="0"/>
  </r>
  <r>
    <s v="Incremental"/>
    <s v="NonMedia"/>
    <s v="NM_Basic_Activities"/>
    <m/>
    <m/>
    <m/>
    <x v="34"/>
    <s v="US"/>
    <d v="2021-08-16T00:00:00"/>
    <n v="0"/>
  </r>
  <r>
    <s v="Incremental"/>
    <s v="NonMedia"/>
    <s v="NM_Basic_Activities"/>
    <m/>
    <m/>
    <m/>
    <x v="34"/>
    <s v="US"/>
    <d v="2021-08-17T00:00:00"/>
    <n v="0"/>
  </r>
  <r>
    <s v="Incremental"/>
    <s v="NonMedia"/>
    <s v="NM_Basic_Activities"/>
    <m/>
    <m/>
    <m/>
    <x v="34"/>
    <s v="US"/>
    <d v="2021-08-18T00:00:00"/>
    <n v="0"/>
  </r>
  <r>
    <s v="Incremental"/>
    <s v="NonMedia"/>
    <s v="NM_Basic_Activities"/>
    <m/>
    <m/>
    <m/>
    <x v="34"/>
    <s v="US"/>
    <d v="2021-08-19T00:00:00"/>
    <n v="0"/>
  </r>
  <r>
    <s v="Incremental"/>
    <s v="NonMedia"/>
    <s v="NM_Basic_Activities"/>
    <m/>
    <m/>
    <m/>
    <x v="34"/>
    <s v="US"/>
    <d v="2021-08-20T00:00:00"/>
    <n v="0"/>
  </r>
  <r>
    <s v="Incremental"/>
    <s v="NonMedia"/>
    <s v="NM_Basic_Activities"/>
    <m/>
    <m/>
    <m/>
    <x v="34"/>
    <s v="US"/>
    <d v="2021-08-21T00:00:00"/>
    <n v="0"/>
  </r>
  <r>
    <s v="Incremental"/>
    <s v="NonMedia"/>
    <s v="NM_Basic_Activities"/>
    <m/>
    <m/>
    <m/>
    <x v="34"/>
    <s v="US"/>
    <d v="2021-08-22T00:00:00"/>
    <n v="0"/>
  </r>
  <r>
    <s v="Incremental"/>
    <s v="NonMedia"/>
    <s v="NM_Basic_Activities"/>
    <m/>
    <m/>
    <m/>
    <x v="34"/>
    <s v="US"/>
    <d v="2021-08-23T00:00:00"/>
    <n v="0"/>
  </r>
  <r>
    <s v="Incremental"/>
    <s v="NonMedia"/>
    <s v="NM_Basic_Activities"/>
    <m/>
    <m/>
    <m/>
    <x v="34"/>
    <s v="US"/>
    <d v="2021-08-24T00:00:00"/>
    <n v="0"/>
  </r>
  <r>
    <s v="Incremental"/>
    <s v="NonMedia"/>
    <s v="NM_Basic_Activities"/>
    <m/>
    <m/>
    <m/>
    <x v="34"/>
    <s v="US"/>
    <d v="2021-08-25T00:00:00"/>
    <n v="0"/>
  </r>
  <r>
    <s v="Incremental"/>
    <s v="NonMedia"/>
    <s v="NM_Basic_Activities"/>
    <m/>
    <m/>
    <m/>
    <x v="34"/>
    <s v="US"/>
    <d v="2021-08-26T00:00:00"/>
    <n v="0"/>
  </r>
  <r>
    <s v="Incremental"/>
    <s v="NonMedia"/>
    <s v="NM_Basic_Activities"/>
    <m/>
    <m/>
    <m/>
    <x v="34"/>
    <s v="US"/>
    <d v="2021-08-27T00:00:00"/>
    <n v="0"/>
  </r>
  <r>
    <s v="Incremental"/>
    <s v="NonMedia"/>
    <s v="NM_Basic_Activities"/>
    <m/>
    <m/>
    <m/>
    <x v="34"/>
    <s v="US"/>
    <d v="2021-08-28T00:00:00"/>
    <n v="0"/>
  </r>
  <r>
    <s v="Incremental"/>
    <s v="NonMedia"/>
    <s v="NM_Basic_Activities"/>
    <m/>
    <m/>
    <m/>
    <x v="34"/>
    <s v="US"/>
    <d v="2021-08-29T00:00:00"/>
    <n v="0"/>
  </r>
  <r>
    <s v="Incremental"/>
    <s v="NonMedia"/>
    <s v="NM_Basic_Activities"/>
    <m/>
    <m/>
    <m/>
    <x v="34"/>
    <s v="US"/>
    <d v="2021-08-30T00:00:00"/>
    <n v="0"/>
  </r>
  <r>
    <s v="Incremental"/>
    <s v="NonMedia"/>
    <s v="NM_Basic_Activities"/>
    <m/>
    <m/>
    <m/>
    <x v="34"/>
    <s v="US"/>
    <d v="2021-08-31T00:00:00"/>
    <n v="0"/>
  </r>
  <r>
    <s v="Incremental"/>
    <s v="NonMedia"/>
    <s v="NM_Basic_Activities"/>
    <m/>
    <m/>
    <m/>
    <x v="34"/>
    <s v="US"/>
    <d v="2021-09-01T00:00:00"/>
    <n v="0"/>
  </r>
  <r>
    <s v="Incremental"/>
    <s v="NonMedia"/>
    <s v="NM_Basic_Activities"/>
    <m/>
    <m/>
    <m/>
    <x v="34"/>
    <s v="US"/>
    <d v="2021-09-02T00:00:00"/>
    <n v="0"/>
  </r>
  <r>
    <s v="Incremental"/>
    <s v="NonMedia"/>
    <s v="NM_Basic_Activities"/>
    <m/>
    <m/>
    <m/>
    <x v="34"/>
    <s v="US"/>
    <d v="2021-09-03T00:00:00"/>
    <n v="0"/>
  </r>
  <r>
    <s v="Incremental"/>
    <s v="NonMedia"/>
    <s v="NM_Basic_Activities"/>
    <m/>
    <m/>
    <m/>
    <x v="34"/>
    <s v="US"/>
    <d v="2021-09-04T00:00:00"/>
    <n v="0"/>
  </r>
  <r>
    <s v="Incremental"/>
    <s v="NonMedia"/>
    <s v="NM_Basic_Activities"/>
    <m/>
    <m/>
    <m/>
    <x v="34"/>
    <s v="US"/>
    <d v="2021-09-05T00:00:00"/>
    <n v="0"/>
  </r>
  <r>
    <s v="Incremental"/>
    <s v="NonMedia"/>
    <s v="NM_Basic_Activities"/>
    <m/>
    <m/>
    <m/>
    <x v="34"/>
    <s v="US"/>
    <d v="2021-09-06T00:00:00"/>
    <n v="0"/>
  </r>
  <r>
    <s v="Incremental"/>
    <s v="NonMedia"/>
    <s v="NM_Basic_Activities"/>
    <m/>
    <m/>
    <m/>
    <x v="34"/>
    <s v="US"/>
    <d v="2021-09-07T00:00:00"/>
    <n v="0"/>
  </r>
  <r>
    <s v="Incremental"/>
    <s v="NonMedia"/>
    <s v="NM_Basic_Activities"/>
    <m/>
    <m/>
    <m/>
    <x v="34"/>
    <s v="US"/>
    <d v="2021-09-08T00:00:00"/>
    <n v="0"/>
  </r>
  <r>
    <s v="Incremental"/>
    <s v="NonMedia"/>
    <s v="NM_Basic_Activities"/>
    <m/>
    <m/>
    <m/>
    <x v="34"/>
    <s v="US"/>
    <d v="2021-09-09T00:00:00"/>
    <n v="0"/>
  </r>
  <r>
    <s v="Incremental"/>
    <s v="NonMedia"/>
    <s v="NM_Basic_Activities"/>
    <m/>
    <m/>
    <m/>
    <x v="34"/>
    <s v="US"/>
    <d v="2021-09-10T00:00:00"/>
    <n v="0"/>
  </r>
  <r>
    <s v="Incremental"/>
    <s v="NonMedia"/>
    <s v="NM_Basic_Activities"/>
    <m/>
    <m/>
    <m/>
    <x v="34"/>
    <s v="US"/>
    <d v="2021-09-11T00:00:00"/>
    <n v="0"/>
  </r>
  <r>
    <s v="Incremental"/>
    <s v="NonMedia"/>
    <s v="NM_Basic_Activities"/>
    <m/>
    <m/>
    <m/>
    <x v="34"/>
    <s v="US"/>
    <d v="2021-09-12T00:00:00"/>
    <n v="0"/>
  </r>
  <r>
    <s v="Incremental"/>
    <s v="NonMedia"/>
    <s v="NM_Basic_Activities"/>
    <m/>
    <m/>
    <m/>
    <x v="34"/>
    <s v="US"/>
    <d v="2021-09-13T00:00:00"/>
    <n v="0"/>
  </r>
  <r>
    <s v="Incremental"/>
    <s v="NonMedia"/>
    <s v="NM_Basic_Activities"/>
    <m/>
    <m/>
    <m/>
    <x v="34"/>
    <s v="US"/>
    <d v="2021-09-14T00:00:00"/>
    <n v="0"/>
  </r>
  <r>
    <s v="Incremental"/>
    <s v="NonMedia"/>
    <s v="NM_Basic_Activities"/>
    <m/>
    <m/>
    <m/>
    <x v="34"/>
    <s v="US"/>
    <d v="2021-09-15T00:00:00"/>
    <n v="0"/>
  </r>
  <r>
    <s v="Incremental"/>
    <s v="NonMedia"/>
    <s v="NM_Basic_Activities"/>
    <m/>
    <m/>
    <m/>
    <x v="34"/>
    <s v="US"/>
    <d v="2021-09-16T00:00:00"/>
    <n v="0"/>
  </r>
  <r>
    <s v="Incremental"/>
    <s v="NonMedia"/>
    <s v="NM_Basic_Activities"/>
    <m/>
    <m/>
    <m/>
    <x v="34"/>
    <s v="US"/>
    <d v="2021-09-17T00:00:00"/>
    <n v="0"/>
  </r>
  <r>
    <s v="Incremental"/>
    <s v="NonMedia"/>
    <s v="NM_Basic_Activities"/>
    <m/>
    <m/>
    <m/>
    <x v="34"/>
    <s v="US"/>
    <d v="2021-09-18T00:00:00"/>
    <n v="0"/>
  </r>
  <r>
    <s v="Incremental"/>
    <s v="NonMedia"/>
    <s v="NM_Basic_Activities"/>
    <m/>
    <m/>
    <m/>
    <x v="34"/>
    <s v="US"/>
    <d v="2021-09-19T00:00:00"/>
    <n v="0"/>
  </r>
  <r>
    <s v="Incremental"/>
    <s v="NonMedia"/>
    <s v="NM_Basic_Activities"/>
    <m/>
    <m/>
    <m/>
    <x v="34"/>
    <s v="US"/>
    <d v="2021-09-20T00:00:00"/>
    <n v="0"/>
  </r>
  <r>
    <s v="Incremental"/>
    <s v="NonMedia"/>
    <s v="NM_Basic_Activities"/>
    <m/>
    <m/>
    <m/>
    <x v="34"/>
    <s v="US"/>
    <d v="2021-09-21T00:00:00"/>
    <n v="0"/>
  </r>
  <r>
    <s v="Incremental"/>
    <s v="NonMedia"/>
    <s v="NM_Basic_Activities"/>
    <m/>
    <m/>
    <m/>
    <x v="34"/>
    <s v="US"/>
    <d v="2021-09-22T00:00:00"/>
    <n v="0"/>
  </r>
  <r>
    <s v="Incremental"/>
    <s v="NonMedia"/>
    <s v="NM_Basic_Activities"/>
    <m/>
    <m/>
    <m/>
    <x v="34"/>
    <s v="US"/>
    <d v="2021-09-23T00:00:00"/>
    <n v="0"/>
  </r>
  <r>
    <s v="Incremental"/>
    <s v="NonMedia"/>
    <s v="NM_Basic_Activities"/>
    <m/>
    <m/>
    <m/>
    <x v="34"/>
    <s v="US"/>
    <d v="2021-09-24T00:00:00"/>
    <n v="0"/>
  </r>
  <r>
    <s v="Incremental"/>
    <s v="NonMedia"/>
    <s v="NM_Basic_Activities"/>
    <m/>
    <m/>
    <m/>
    <x v="34"/>
    <s v="US"/>
    <d v="2021-09-25T00:00:00"/>
    <n v="0"/>
  </r>
  <r>
    <s v="Incremental"/>
    <s v="NonMedia"/>
    <s v="NM_Basic_Activities"/>
    <m/>
    <m/>
    <m/>
    <x v="34"/>
    <s v="US"/>
    <d v="2021-09-26T00:00:00"/>
    <n v="0"/>
  </r>
  <r>
    <s v="Incremental"/>
    <s v="NonMedia"/>
    <s v="NM_Basic_Activities"/>
    <m/>
    <m/>
    <m/>
    <x v="34"/>
    <s v="US"/>
    <d v="2021-09-27T00:00:00"/>
    <n v="0"/>
  </r>
  <r>
    <s v="Incremental"/>
    <s v="NonMedia"/>
    <s v="NM_Basic_Activities"/>
    <m/>
    <m/>
    <m/>
    <x v="34"/>
    <s v="US"/>
    <d v="2021-09-28T00:00:00"/>
    <n v="0"/>
  </r>
  <r>
    <s v="Incremental"/>
    <s v="NonMedia"/>
    <s v="NM_Basic_Activities"/>
    <m/>
    <m/>
    <m/>
    <x v="34"/>
    <s v="US"/>
    <d v="2021-09-29T00:00:00"/>
    <n v="0"/>
  </r>
  <r>
    <s v="Incremental"/>
    <s v="NonMedia"/>
    <s v="NM_Basic_Activities"/>
    <m/>
    <m/>
    <m/>
    <x v="34"/>
    <s v="US"/>
    <d v="2021-09-30T00:00:00"/>
    <n v="0"/>
  </r>
  <r>
    <s v="Incremental"/>
    <s v="NonMedia"/>
    <s v="NM_Basic_Activities"/>
    <m/>
    <m/>
    <m/>
    <x v="34"/>
    <s v="US"/>
    <d v="2021-10-01T00:00:00"/>
    <n v="0"/>
  </r>
  <r>
    <s v="Incremental"/>
    <s v="NonMedia"/>
    <s v="NM_Basic_Activities"/>
    <m/>
    <m/>
    <m/>
    <x v="34"/>
    <s v="US"/>
    <d v="2021-10-02T00:00:00"/>
    <n v="0"/>
  </r>
  <r>
    <s v="Incremental"/>
    <s v="NonMedia"/>
    <s v="NM_Basic_Activities"/>
    <m/>
    <m/>
    <m/>
    <x v="34"/>
    <s v="US"/>
    <d v="2021-10-03T00:00:00"/>
    <n v="0"/>
  </r>
  <r>
    <s v="Incremental"/>
    <s v="NonMedia"/>
    <s v="NM_Basic_Activities"/>
    <m/>
    <m/>
    <m/>
    <x v="34"/>
    <s v="US"/>
    <d v="2021-10-04T00:00:00"/>
    <n v="0"/>
  </r>
  <r>
    <s v="Incremental"/>
    <s v="NonMedia"/>
    <s v="NM_Basic_Activities"/>
    <m/>
    <m/>
    <m/>
    <x v="34"/>
    <s v="US"/>
    <d v="2021-10-05T00:00:00"/>
    <n v="0"/>
  </r>
  <r>
    <s v="Incremental"/>
    <s v="NonMedia"/>
    <s v="NM_Basic_Activities"/>
    <m/>
    <m/>
    <m/>
    <x v="34"/>
    <s v="US"/>
    <d v="2021-10-06T00:00:00"/>
    <n v="0"/>
  </r>
  <r>
    <s v="Incremental"/>
    <s v="NonMedia"/>
    <s v="NM_Basic_Activities"/>
    <m/>
    <m/>
    <m/>
    <x v="34"/>
    <s v="US"/>
    <d v="2021-10-07T00:00:00"/>
    <n v="0"/>
  </r>
  <r>
    <s v="Incremental"/>
    <s v="NonMedia"/>
    <s v="NM_Basic_Activities"/>
    <m/>
    <m/>
    <m/>
    <x v="34"/>
    <s v="US"/>
    <d v="2021-10-08T00:00:00"/>
    <n v="0"/>
  </r>
  <r>
    <s v="Incremental"/>
    <s v="NonMedia"/>
    <s v="NM_Basic_Activities"/>
    <m/>
    <m/>
    <m/>
    <x v="34"/>
    <s v="US"/>
    <d v="2021-10-09T00:00:00"/>
    <n v="0"/>
  </r>
  <r>
    <s v="Incremental"/>
    <s v="NonMedia"/>
    <s v="NM_Basic_Activities"/>
    <m/>
    <m/>
    <m/>
    <x v="34"/>
    <s v="US"/>
    <d v="2021-10-10T00:00:00"/>
    <n v="0"/>
  </r>
  <r>
    <s v="Incremental"/>
    <s v="NonMedia"/>
    <s v="NM_Basic_Activities"/>
    <m/>
    <m/>
    <m/>
    <x v="34"/>
    <s v="US"/>
    <d v="2021-10-11T00:00:00"/>
    <n v="0"/>
  </r>
  <r>
    <s v="Incremental"/>
    <s v="NonMedia"/>
    <s v="NM_Basic_Activities"/>
    <m/>
    <m/>
    <m/>
    <x v="34"/>
    <s v="US"/>
    <d v="2021-10-12T00:00:00"/>
    <n v="0"/>
  </r>
  <r>
    <s v="Incremental"/>
    <s v="NonMedia"/>
    <s v="NM_Basic_Activities"/>
    <m/>
    <m/>
    <m/>
    <x v="34"/>
    <s v="US"/>
    <d v="2021-10-13T00:00:00"/>
    <n v="0"/>
  </r>
  <r>
    <s v="Incremental"/>
    <s v="NonMedia"/>
    <s v="NM_Basic_Activities"/>
    <m/>
    <m/>
    <m/>
    <x v="34"/>
    <s v="US"/>
    <d v="2021-10-14T00:00:00"/>
    <n v="0"/>
  </r>
  <r>
    <s v="Incremental"/>
    <s v="NonMedia"/>
    <s v="NM_Basic_Activities"/>
    <m/>
    <m/>
    <m/>
    <x v="34"/>
    <s v="US"/>
    <d v="2021-10-15T00:00:00"/>
    <n v="0"/>
  </r>
  <r>
    <s v="Incremental"/>
    <s v="NonMedia"/>
    <s v="NM_Basic_Activities"/>
    <m/>
    <m/>
    <m/>
    <x v="34"/>
    <s v="US"/>
    <d v="2021-10-16T00:00:00"/>
    <n v="0"/>
  </r>
  <r>
    <s v="Incremental"/>
    <s v="NonMedia"/>
    <s v="NM_Basic_Activities"/>
    <m/>
    <m/>
    <m/>
    <x v="34"/>
    <s v="US"/>
    <d v="2021-10-17T00:00:00"/>
    <n v="0"/>
  </r>
  <r>
    <s v="Incremental"/>
    <s v="NonMedia"/>
    <s v="NM_Basic_Activities"/>
    <m/>
    <m/>
    <m/>
    <x v="34"/>
    <s v="US"/>
    <d v="2021-10-18T00:00:00"/>
    <n v="0"/>
  </r>
  <r>
    <s v="Incremental"/>
    <s v="NonMedia"/>
    <s v="NM_Basic_Activities"/>
    <m/>
    <m/>
    <m/>
    <x v="34"/>
    <s v="US"/>
    <d v="2021-10-19T00:00:00"/>
    <n v="0"/>
  </r>
  <r>
    <s v="Incremental"/>
    <s v="NonMedia"/>
    <s v="NM_Basic_Activities"/>
    <m/>
    <m/>
    <m/>
    <x v="34"/>
    <s v="US"/>
    <d v="2021-10-20T00:00:00"/>
    <n v="0"/>
  </r>
  <r>
    <s v="Incremental"/>
    <s v="NonMedia"/>
    <s v="NM_Basic_Activities"/>
    <m/>
    <m/>
    <m/>
    <x v="34"/>
    <s v="US"/>
    <d v="2021-10-21T00:00:00"/>
    <n v="0"/>
  </r>
  <r>
    <s v="Incremental"/>
    <s v="NonMedia"/>
    <s v="NM_Basic_Activities"/>
    <m/>
    <m/>
    <m/>
    <x v="34"/>
    <s v="US"/>
    <d v="2021-10-22T00:00:00"/>
    <n v="0"/>
  </r>
  <r>
    <s v="Incremental"/>
    <s v="NonMedia"/>
    <s v="NM_Basic_Activities"/>
    <m/>
    <m/>
    <m/>
    <x v="34"/>
    <s v="US"/>
    <d v="2021-10-23T00:00:00"/>
    <n v="0"/>
  </r>
  <r>
    <s v="Incremental"/>
    <s v="NonMedia"/>
    <s v="NM_Basic_Activities"/>
    <m/>
    <m/>
    <m/>
    <x v="34"/>
    <s v="US"/>
    <d v="2021-10-24T00:00:00"/>
    <n v="0"/>
  </r>
  <r>
    <s v="Incremental"/>
    <s v="NonMedia"/>
    <s v="NM_Basic_Activities"/>
    <m/>
    <m/>
    <m/>
    <x v="34"/>
    <s v="US"/>
    <d v="2021-10-25T00:00:00"/>
    <n v="0"/>
  </r>
  <r>
    <s v="Incremental"/>
    <s v="NonMedia"/>
    <s v="NM_Basic_Activities"/>
    <m/>
    <m/>
    <m/>
    <x v="34"/>
    <s v="US"/>
    <d v="2021-10-26T00:00:00"/>
    <n v="0"/>
  </r>
  <r>
    <s v="Incremental"/>
    <s v="NonMedia"/>
    <s v="NM_Basic_Activities"/>
    <m/>
    <m/>
    <m/>
    <x v="34"/>
    <s v="US"/>
    <d v="2021-10-27T00:00:00"/>
    <n v="0"/>
  </r>
  <r>
    <s v="Incremental"/>
    <s v="NonMedia"/>
    <s v="NM_Basic_Activities"/>
    <m/>
    <m/>
    <m/>
    <x v="34"/>
    <s v="US"/>
    <d v="2021-10-28T00:00:00"/>
    <n v="0"/>
  </r>
  <r>
    <s v="Incremental"/>
    <s v="NonMedia"/>
    <s v="NM_Basic_Activities"/>
    <m/>
    <m/>
    <m/>
    <x v="34"/>
    <s v="US"/>
    <d v="2021-10-29T00:00:00"/>
    <n v="0"/>
  </r>
  <r>
    <s v="Incremental"/>
    <s v="NonMedia"/>
    <s v="NM_Basic_Activities"/>
    <m/>
    <m/>
    <m/>
    <x v="34"/>
    <s v="US"/>
    <d v="2021-10-30T00:00:00"/>
    <n v="0"/>
  </r>
  <r>
    <s v="Incremental"/>
    <s v="NonMedia"/>
    <s v="NM_Basic_Activities"/>
    <m/>
    <m/>
    <m/>
    <x v="34"/>
    <s v="US"/>
    <d v="2021-10-31T00:00:00"/>
    <n v="0"/>
  </r>
  <r>
    <s v="Incremental"/>
    <s v="NonMedia"/>
    <s v="NM_Basic_Activities"/>
    <m/>
    <m/>
    <m/>
    <x v="34"/>
    <s v="US"/>
    <d v="2021-11-01T00:00:00"/>
    <n v="0"/>
  </r>
  <r>
    <s v="Incremental"/>
    <s v="NonMedia"/>
    <s v="NM_Basic_Activities"/>
    <m/>
    <m/>
    <m/>
    <x v="34"/>
    <s v="US"/>
    <d v="2021-11-02T00:00:00"/>
    <n v="0"/>
  </r>
  <r>
    <s v="Incremental"/>
    <s v="NonMedia"/>
    <s v="NM_Basic_Activities"/>
    <m/>
    <m/>
    <m/>
    <x v="34"/>
    <s v="US"/>
    <d v="2021-11-03T00:00:00"/>
    <n v="0"/>
  </r>
  <r>
    <s v="Incremental"/>
    <s v="NonMedia"/>
    <s v="NM_Basic_Activities"/>
    <m/>
    <m/>
    <m/>
    <x v="34"/>
    <s v="US"/>
    <d v="2021-11-04T00:00:00"/>
    <n v="0"/>
  </r>
  <r>
    <s v="Incremental"/>
    <s v="NonMedia"/>
    <s v="NM_Basic_Activities"/>
    <m/>
    <m/>
    <m/>
    <x v="34"/>
    <s v="US"/>
    <d v="2021-11-05T00:00:00"/>
    <n v="0"/>
  </r>
  <r>
    <s v="Incremental"/>
    <s v="NonMedia"/>
    <s v="NM_Basic_Activities"/>
    <m/>
    <m/>
    <m/>
    <x v="34"/>
    <s v="US"/>
    <d v="2021-11-06T00:00:00"/>
    <n v="0"/>
  </r>
  <r>
    <s v="Incremental"/>
    <s v="NonMedia"/>
    <s v="NM_Basic_Activities"/>
    <m/>
    <m/>
    <m/>
    <x v="34"/>
    <s v="US"/>
    <d v="2021-11-07T00:00:00"/>
    <n v="0"/>
  </r>
  <r>
    <s v="Incremental"/>
    <s v="NonMedia"/>
    <s v="NM_Basic_Activities"/>
    <m/>
    <m/>
    <m/>
    <x v="34"/>
    <s v="US"/>
    <d v="2021-11-08T00:00:00"/>
    <n v="0"/>
  </r>
  <r>
    <s v="Incremental"/>
    <s v="NonMedia"/>
    <s v="NM_Basic_Activities"/>
    <m/>
    <m/>
    <m/>
    <x v="34"/>
    <s v="US"/>
    <d v="2021-11-09T00:00:00"/>
    <n v="0"/>
  </r>
  <r>
    <s v="Incremental"/>
    <s v="NonMedia"/>
    <s v="NM_Basic_Activities"/>
    <m/>
    <m/>
    <m/>
    <x v="34"/>
    <s v="US"/>
    <d v="2021-11-10T00:00:00"/>
    <n v="0"/>
  </r>
  <r>
    <s v="Incremental"/>
    <s v="NonMedia"/>
    <s v="NM_Basic_Activities"/>
    <m/>
    <m/>
    <m/>
    <x v="34"/>
    <s v="US"/>
    <d v="2021-11-11T00:00:00"/>
    <n v="0"/>
  </r>
  <r>
    <s v="Incremental"/>
    <s v="NonMedia"/>
    <s v="NM_Basic_Activities"/>
    <m/>
    <m/>
    <m/>
    <x v="34"/>
    <s v="US"/>
    <d v="2021-11-12T00:00:00"/>
    <n v="0"/>
  </r>
  <r>
    <s v="Incremental"/>
    <s v="NonMedia"/>
    <s v="NM_Basic_Activities"/>
    <m/>
    <m/>
    <m/>
    <x v="34"/>
    <s v="US"/>
    <d v="2021-11-13T00:00:00"/>
    <n v="0"/>
  </r>
  <r>
    <s v="Incremental"/>
    <s v="NonMedia"/>
    <s v="NM_Basic_Activities"/>
    <m/>
    <m/>
    <m/>
    <x v="34"/>
    <s v="US"/>
    <d v="2021-11-14T00:00:00"/>
    <n v="0"/>
  </r>
  <r>
    <s v="Incremental"/>
    <s v="NonMedia"/>
    <s v="NM_Basic_Activities"/>
    <m/>
    <m/>
    <m/>
    <x v="34"/>
    <s v="US"/>
    <d v="2021-11-15T00:00:00"/>
    <n v="0"/>
  </r>
  <r>
    <s v="Incremental"/>
    <s v="NonMedia"/>
    <s v="NM_Basic_Activities"/>
    <m/>
    <m/>
    <m/>
    <x v="34"/>
    <s v="US"/>
    <d v="2021-11-16T00:00:00"/>
    <n v="0"/>
  </r>
  <r>
    <s v="Incremental"/>
    <s v="NonMedia"/>
    <s v="NM_Basic_Activities"/>
    <m/>
    <m/>
    <m/>
    <x v="34"/>
    <s v="US"/>
    <d v="2021-11-17T00:00:00"/>
    <n v="0"/>
  </r>
  <r>
    <s v="Incremental"/>
    <s v="NonMedia"/>
    <s v="NM_Basic_Activities"/>
    <m/>
    <m/>
    <m/>
    <x v="34"/>
    <s v="US"/>
    <d v="2021-11-18T00:00:00"/>
    <n v="0"/>
  </r>
  <r>
    <s v="Incremental"/>
    <s v="NonMedia"/>
    <s v="NM_Basic_Activities"/>
    <m/>
    <m/>
    <m/>
    <x v="34"/>
    <s v="US"/>
    <d v="2021-11-19T00:00:00"/>
    <n v="0"/>
  </r>
  <r>
    <s v="Incremental"/>
    <s v="NonMedia"/>
    <s v="NM_Basic_Activities"/>
    <m/>
    <m/>
    <m/>
    <x v="34"/>
    <s v="US"/>
    <d v="2021-11-20T00:00:00"/>
    <n v="0"/>
  </r>
  <r>
    <s v="Incremental"/>
    <s v="NonMedia"/>
    <s v="NM_Basic_Activities"/>
    <m/>
    <m/>
    <m/>
    <x v="34"/>
    <s v="US"/>
    <d v="2021-11-21T00:00:00"/>
    <n v="0"/>
  </r>
  <r>
    <s v="Incremental"/>
    <s v="NonMedia"/>
    <s v="NM_Basic_Activities"/>
    <m/>
    <m/>
    <m/>
    <x v="34"/>
    <s v="US"/>
    <d v="2021-11-22T00:00:00"/>
    <n v="0"/>
  </r>
  <r>
    <s v="Incremental"/>
    <s v="NonMedia"/>
    <s v="NM_Basic_Activities"/>
    <m/>
    <m/>
    <m/>
    <x v="34"/>
    <s v="US"/>
    <d v="2021-11-23T00:00:00"/>
    <n v="0"/>
  </r>
  <r>
    <s v="Incremental"/>
    <s v="NonMedia"/>
    <s v="NM_Basic_Activities"/>
    <m/>
    <m/>
    <m/>
    <x v="34"/>
    <s v="US"/>
    <d v="2021-11-24T00:00:00"/>
    <n v="0"/>
  </r>
  <r>
    <s v="Incremental"/>
    <s v="NonMedia"/>
    <s v="NM_Basic_Activities"/>
    <m/>
    <m/>
    <m/>
    <x v="34"/>
    <s v="US"/>
    <d v="2021-11-25T00:00:00"/>
    <n v="0"/>
  </r>
  <r>
    <s v="Incremental"/>
    <s v="NonMedia"/>
    <s v="NM_Basic_Activities"/>
    <m/>
    <m/>
    <m/>
    <x v="34"/>
    <s v="US"/>
    <d v="2021-11-26T00:00:00"/>
    <n v="0"/>
  </r>
  <r>
    <s v="Incremental"/>
    <s v="NonMedia"/>
    <s v="NM_Basic_Activities"/>
    <m/>
    <m/>
    <m/>
    <x v="34"/>
    <s v="US"/>
    <d v="2021-11-27T00:00:00"/>
    <n v="0"/>
  </r>
  <r>
    <s v="Incremental"/>
    <s v="NonMedia"/>
    <s v="NM_Basic_Activities"/>
    <m/>
    <m/>
    <m/>
    <x v="34"/>
    <s v="US"/>
    <d v="2021-11-28T00:00:00"/>
    <n v="0"/>
  </r>
  <r>
    <s v="Incremental"/>
    <s v="NonMedia"/>
    <s v="NM_Basic_Activities"/>
    <m/>
    <m/>
    <m/>
    <x v="34"/>
    <s v="US"/>
    <d v="2021-11-29T00:00:00"/>
    <n v="0"/>
  </r>
  <r>
    <s v="Incremental"/>
    <s v="NonMedia"/>
    <s v="NM_Basic_Activities"/>
    <m/>
    <m/>
    <m/>
    <x v="34"/>
    <s v="US"/>
    <d v="2021-11-30T00:00:00"/>
    <n v="0"/>
  </r>
  <r>
    <s v="Incremental"/>
    <s v="NonMedia"/>
    <s v="NM_Basic_Activities"/>
    <m/>
    <m/>
    <m/>
    <x v="34"/>
    <s v="US"/>
    <d v="2021-12-01T00:00:00"/>
    <n v="0"/>
  </r>
  <r>
    <s v="Incremental"/>
    <s v="NonMedia"/>
    <s v="NM_Basic_Activities"/>
    <m/>
    <m/>
    <m/>
    <x v="34"/>
    <s v="US"/>
    <d v="2021-12-02T00:00:00"/>
    <n v="0"/>
  </r>
  <r>
    <s v="Incremental"/>
    <s v="NonMedia"/>
    <s v="NM_Basic_Activities"/>
    <m/>
    <m/>
    <m/>
    <x v="34"/>
    <s v="US"/>
    <d v="2021-12-03T00:00:00"/>
    <n v="0"/>
  </r>
  <r>
    <s v="Incremental"/>
    <s v="NonMedia"/>
    <s v="NM_Basic_Activities"/>
    <m/>
    <m/>
    <m/>
    <x v="34"/>
    <s v="US"/>
    <d v="2021-12-04T00:00:00"/>
    <n v="0"/>
  </r>
  <r>
    <s v="Incremental"/>
    <s v="NonMedia"/>
    <s v="NM_Basic_Activities"/>
    <m/>
    <m/>
    <m/>
    <x v="34"/>
    <s v="US"/>
    <d v="2021-12-05T00:00:00"/>
    <n v="0"/>
  </r>
  <r>
    <s v="Incremental"/>
    <s v="NonMedia"/>
    <s v="NM_Basic_Activities"/>
    <m/>
    <m/>
    <m/>
    <x v="34"/>
    <s v="US"/>
    <d v="2021-12-06T00:00:00"/>
    <n v="0"/>
  </r>
  <r>
    <s v="Incremental"/>
    <s v="NonMedia"/>
    <s v="NM_Basic_Activities"/>
    <m/>
    <m/>
    <m/>
    <x v="34"/>
    <s v="US"/>
    <d v="2021-12-07T00:00:00"/>
    <n v="0"/>
  </r>
  <r>
    <s v="Incremental"/>
    <s v="NonMedia"/>
    <s v="NM_Basic_Activities"/>
    <m/>
    <m/>
    <m/>
    <x v="34"/>
    <s v="US"/>
    <d v="2021-12-08T00:00:00"/>
    <n v="0"/>
  </r>
  <r>
    <s v="Incremental"/>
    <s v="NonMedia"/>
    <s v="NM_Basic_Activities"/>
    <m/>
    <m/>
    <m/>
    <x v="34"/>
    <s v="US"/>
    <d v="2021-12-09T00:00:00"/>
    <n v="0"/>
  </r>
  <r>
    <s v="Incremental"/>
    <s v="NonMedia"/>
    <s v="NM_Basic_Activities"/>
    <m/>
    <m/>
    <m/>
    <x v="34"/>
    <s v="US"/>
    <d v="2021-12-10T00:00:00"/>
    <n v="0"/>
  </r>
  <r>
    <s v="Incremental"/>
    <s v="NonMedia"/>
    <s v="NM_Basic_Activities"/>
    <m/>
    <m/>
    <m/>
    <x v="34"/>
    <s v="US"/>
    <d v="2021-12-11T00:00:00"/>
    <n v="0"/>
  </r>
  <r>
    <s v="Incremental"/>
    <s v="NonMedia"/>
    <s v="NM_Basic_Activities"/>
    <m/>
    <m/>
    <m/>
    <x v="34"/>
    <s v="US"/>
    <d v="2021-12-12T00:00:00"/>
    <n v="0"/>
  </r>
  <r>
    <s v="Incremental"/>
    <s v="NonMedia"/>
    <s v="NM_Basic_Activities"/>
    <m/>
    <m/>
    <m/>
    <x v="34"/>
    <s v="US"/>
    <d v="2021-12-13T00:00:00"/>
    <n v="0"/>
  </r>
  <r>
    <s v="Incremental"/>
    <s v="NonMedia"/>
    <s v="NM_Basic_Activities"/>
    <m/>
    <m/>
    <m/>
    <x v="34"/>
    <s v="US"/>
    <d v="2021-12-14T00:00:00"/>
    <n v="0"/>
  </r>
  <r>
    <s v="Incremental"/>
    <s v="NonMedia"/>
    <s v="NM_Basic_Activities"/>
    <m/>
    <m/>
    <m/>
    <x v="34"/>
    <s v="US"/>
    <d v="2021-12-15T00:00:00"/>
    <n v="0"/>
  </r>
  <r>
    <s v="Incremental"/>
    <s v="NonMedia"/>
    <s v="NM_Basic_Activities"/>
    <m/>
    <m/>
    <m/>
    <x v="34"/>
    <s v="US"/>
    <d v="2021-12-16T00:00:00"/>
    <n v="0"/>
  </r>
  <r>
    <s v="Incremental"/>
    <s v="NonMedia"/>
    <s v="NM_Basic_Activities"/>
    <m/>
    <m/>
    <m/>
    <x v="34"/>
    <s v="US"/>
    <d v="2021-12-17T00:00:00"/>
    <n v="0"/>
  </r>
  <r>
    <s v="Incremental"/>
    <s v="NonMedia"/>
    <s v="NM_Basic_Activities"/>
    <m/>
    <m/>
    <m/>
    <x v="34"/>
    <s v="US"/>
    <d v="2021-12-18T00:00:00"/>
    <n v="0"/>
  </r>
  <r>
    <s v="Incremental"/>
    <s v="NonMedia"/>
    <s v="NM_Basic_Activities"/>
    <m/>
    <m/>
    <m/>
    <x v="34"/>
    <s v="US"/>
    <d v="2021-12-19T00:00:00"/>
    <n v="0"/>
  </r>
  <r>
    <s v="Incremental"/>
    <s v="NonMedia"/>
    <s v="NM_Basic_Activities"/>
    <m/>
    <m/>
    <m/>
    <x v="34"/>
    <s v="US"/>
    <d v="2021-12-20T00:00:00"/>
    <n v="0"/>
  </r>
  <r>
    <s v="Incremental"/>
    <s v="NonMedia"/>
    <s v="NM_Basic_Activities"/>
    <m/>
    <m/>
    <m/>
    <x v="34"/>
    <s v="US"/>
    <d v="2021-12-21T00:00:00"/>
    <n v="0"/>
  </r>
  <r>
    <s v="Incremental"/>
    <s v="NonMedia"/>
    <s v="NM_Basic_Activities"/>
    <m/>
    <m/>
    <m/>
    <x v="34"/>
    <s v="US"/>
    <d v="2021-12-22T00:00:00"/>
    <n v="0"/>
  </r>
  <r>
    <s v="Incremental"/>
    <s v="NonMedia"/>
    <s v="NM_Basic_Activities"/>
    <m/>
    <m/>
    <m/>
    <x v="34"/>
    <s v="US"/>
    <d v="2021-12-23T00:00:00"/>
    <n v="0"/>
  </r>
  <r>
    <s v="Incremental"/>
    <s v="NonMedia"/>
    <s v="NM_Basic_Activities"/>
    <m/>
    <m/>
    <m/>
    <x v="34"/>
    <s v="US"/>
    <d v="2021-12-24T00:00:00"/>
    <n v="0"/>
  </r>
  <r>
    <s v="Incremental"/>
    <s v="NonMedia"/>
    <s v="NM_Basic_Activities"/>
    <m/>
    <m/>
    <m/>
    <x v="34"/>
    <s v="US"/>
    <d v="2021-12-25T00:00:00"/>
    <n v="0"/>
  </r>
  <r>
    <s v="Incremental"/>
    <s v="NonMedia"/>
    <s v="NM_Basic_Activities"/>
    <m/>
    <m/>
    <m/>
    <x v="34"/>
    <s v="US"/>
    <d v="2021-12-26T00:00:00"/>
    <n v="0"/>
  </r>
  <r>
    <s v="Incremental"/>
    <s v="NonMedia"/>
    <s v="NM_Basic_Activities"/>
    <m/>
    <m/>
    <m/>
    <x v="34"/>
    <s v="US"/>
    <d v="2021-12-27T00:00:00"/>
    <n v="0"/>
  </r>
  <r>
    <s v="Incremental"/>
    <s v="NonMedia"/>
    <s v="NM_Basic_Activities"/>
    <m/>
    <m/>
    <m/>
    <x v="34"/>
    <s v="US"/>
    <d v="2021-12-28T00:00:00"/>
    <n v="0"/>
  </r>
  <r>
    <s v="Incremental"/>
    <s v="NonMedia"/>
    <s v="NM_Basic_Activities"/>
    <m/>
    <m/>
    <m/>
    <x v="34"/>
    <s v="US"/>
    <d v="2021-12-29T00:00:00"/>
    <n v="0"/>
  </r>
  <r>
    <s v="Incremental"/>
    <s v="NonMedia"/>
    <s v="NM_Basic_Activities"/>
    <m/>
    <m/>
    <m/>
    <x v="34"/>
    <s v="US"/>
    <d v="2021-12-30T00:00:00"/>
    <n v="0"/>
  </r>
  <r>
    <s v="Incremental"/>
    <s v="NonMedia"/>
    <s v="NM_Basic_Activities"/>
    <m/>
    <m/>
    <m/>
    <x v="34"/>
    <s v="US"/>
    <d v="2021-12-31T00:00:00"/>
    <n v="0"/>
  </r>
  <r>
    <s v="Incremental"/>
    <s v="NonMedia"/>
    <s v="NM_Basic_Activities"/>
    <m/>
    <m/>
    <m/>
    <x v="34"/>
    <s v="US"/>
    <d v="2022-01-01T00:00:00"/>
    <n v="0"/>
  </r>
  <r>
    <s v="Incremental"/>
    <s v="NonMedia"/>
    <s v="NM_Basic_Activities"/>
    <m/>
    <m/>
    <m/>
    <x v="34"/>
    <s v="US"/>
    <d v="2022-01-02T00:00:00"/>
    <n v="0"/>
  </r>
  <r>
    <s v="Incremental"/>
    <s v="NonMedia"/>
    <s v="NM_Basic_Activities"/>
    <m/>
    <m/>
    <m/>
    <x v="34"/>
    <s v="US"/>
    <d v="2022-01-03T00:00:00"/>
    <n v="0"/>
  </r>
  <r>
    <s v="Incremental"/>
    <s v="NonMedia"/>
    <s v="NM_Basic_Activities"/>
    <m/>
    <m/>
    <m/>
    <x v="34"/>
    <s v="US"/>
    <d v="2022-01-04T00:00:00"/>
    <n v="0"/>
  </r>
  <r>
    <s v="Incremental"/>
    <s v="NonMedia"/>
    <s v="NM_Basic_Activities"/>
    <m/>
    <m/>
    <m/>
    <x v="34"/>
    <s v="US"/>
    <d v="2022-01-05T00:00:00"/>
    <n v="0"/>
  </r>
  <r>
    <s v="Incremental"/>
    <s v="NonMedia"/>
    <s v="NM_Basic_Activities"/>
    <m/>
    <m/>
    <m/>
    <x v="34"/>
    <s v="US"/>
    <d v="2022-01-06T00:00:00"/>
    <n v="0"/>
  </r>
  <r>
    <s v="Incremental"/>
    <s v="NonMedia"/>
    <s v="NM_Basic_Activities"/>
    <m/>
    <m/>
    <m/>
    <x v="34"/>
    <s v="US"/>
    <d v="2022-01-07T00:00:00"/>
    <n v="0"/>
  </r>
  <r>
    <s v="Incremental"/>
    <s v="NonMedia"/>
    <s v="NM_Basic_Activities"/>
    <m/>
    <m/>
    <m/>
    <x v="34"/>
    <s v="US"/>
    <d v="2022-01-08T00:00:00"/>
    <n v="0"/>
  </r>
  <r>
    <s v="Incremental"/>
    <s v="NonMedia"/>
    <s v="NM_Basic_Activities"/>
    <m/>
    <m/>
    <m/>
    <x v="34"/>
    <s v="US"/>
    <d v="2022-01-09T00:00:00"/>
    <n v="0"/>
  </r>
  <r>
    <s v="Incremental"/>
    <s v="NonMedia"/>
    <s v="NM_Basic_Activities"/>
    <m/>
    <m/>
    <m/>
    <x v="34"/>
    <s v="US"/>
    <d v="2022-01-10T00:00:00"/>
    <n v="0"/>
  </r>
  <r>
    <s v="Incremental"/>
    <s v="NonMedia"/>
    <s v="NM_Basic_Activities"/>
    <m/>
    <m/>
    <m/>
    <x v="34"/>
    <s v="US"/>
    <d v="2022-01-11T00:00:00"/>
    <n v="0"/>
  </r>
  <r>
    <s v="Incremental"/>
    <s v="NonMedia"/>
    <s v="NM_Basic_Activities"/>
    <m/>
    <m/>
    <m/>
    <x v="34"/>
    <s v="US"/>
    <d v="2022-01-12T00:00:00"/>
    <n v="0"/>
  </r>
  <r>
    <s v="Incremental"/>
    <s v="NonMedia"/>
    <s v="NM_Basic_Activities"/>
    <m/>
    <m/>
    <m/>
    <x v="34"/>
    <s v="US"/>
    <d v="2022-01-13T00:00:00"/>
    <n v="0"/>
  </r>
  <r>
    <s v="Incremental"/>
    <s v="NonMedia"/>
    <s v="NM_Basic_Activities"/>
    <m/>
    <m/>
    <m/>
    <x v="34"/>
    <s v="US"/>
    <d v="2022-01-14T00:00:00"/>
    <n v="0"/>
  </r>
  <r>
    <s v="Incremental"/>
    <s v="NonMedia"/>
    <s v="NM_Basic_Activities"/>
    <m/>
    <m/>
    <m/>
    <x v="34"/>
    <s v="US"/>
    <d v="2022-01-15T00:00:00"/>
    <n v="0"/>
  </r>
  <r>
    <s v="Incremental"/>
    <s v="NonMedia"/>
    <s v="NM_Basic_Activities"/>
    <m/>
    <m/>
    <m/>
    <x v="34"/>
    <s v="US"/>
    <d v="2022-01-16T00:00:00"/>
    <n v="0"/>
  </r>
  <r>
    <s v="Incremental"/>
    <s v="NonMedia"/>
    <s v="NM_Basic_Activities"/>
    <m/>
    <m/>
    <m/>
    <x v="34"/>
    <s v="US"/>
    <d v="2022-01-17T00:00:00"/>
    <n v="0"/>
  </r>
  <r>
    <s v="Incremental"/>
    <s v="NonMedia"/>
    <s v="NM_Basic_Activities"/>
    <m/>
    <m/>
    <m/>
    <x v="34"/>
    <s v="US"/>
    <d v="2022-01-18T00:00:00"/>
    <n v="0"/>
  </r>
  <r>
    <s v="Incremental"/>
    <s v="NonMedia"/>
    <s v="NM_Basic_Activities"/>
    <m/>
    <m/>
    <m/>
    <x v="34"/>
    <s v="US"/>
    <d v="2022-01-19T00:00:00"/>
    <n v="0"/>
  </r>
  <r>
    <s v="Incremental"/>
    <s v="NonMedia"/>
    <s v="NM_Basic_Activities"/>
    <m/>
    <m/>
    <m/>
    <x v="34"/>
    <s v="US"/>
    <d v="2022-01-20T00:00:00"/>
    <n v="0"/>
  </r>
  <r>
    <s v="Incremental"/>
    <s v="NonMedia"/>
    <s v="NM_Basic_Activities"/>
    <m/>
    <m/>
    <m/>
    <x v="34"/>
    <s v="US"/>
    <d v="2022-01-21T00:00:00"/>
    <n v="86.767077073294033"/>
  </r>
  <r>
    <s v="Incremental"/>
    <s v="NonMedia"/>
    <s v="NM_Basic_Activities"/>
    <m/>
    <m/>
    <m/>
    <x v="34"/>
    <s v="US"/>
    <d v="2022-01-22T00:00:00"/>
    <n v="134.38585860098499"/>
  </r>
  <r>
    <s v="Incremental"/>
    <s v="NonMedia"/>
    <s v="NM_Basic_Activities"/>
    <m/>
    <m/>
    <m/>
    <x v="34"/>
    <s v="US"/>
    <d v="2022-01-23T00:00:00"/>
    <n v="160.51960000000111"/>
  </r>
  <r>
    <s v="Incremental"/>
    <s v="NonMedia"/>
    <s v="NM_Basic_Activities"/>
    <m/>
    <m/>
    <m/>
    <x v="34"/>
    <s v="US"/>
    <d v="2022-01-24T00:00:00"/>
    <n v="160.51960000000111"/>
  </r>
  <r>
    <s v="Incremental"/>
    <s v="NonMedia"/>
    <s v="NM_Basic_Activities"/>
    <m/>
    <m/>
    <m/>
    <x v="34"/>
    <s v="US"/>
    <d v="2022-01-25T00:00:00"/>
    <n v="160.51960000000111"/>
  </r>
  <r>
    <s v="Incremental"/>
    <s v="NonMedia"/>
    <s v="NM_Basic_Activities"/>
    <m/>
    <m/>
    <m/>
    <x v="34"/>
    <s v="US"/>
    <d v="2022-01-26T00:00:00"/>
    <n v="160.51960000000111"/>
  </r>
  <r>
    <s v="Incremental"/>
    <s v="NonMedia"/>
    <s v="NM_Basic_Activities"/>
    <m/>
    <m/>
    <m/>
    <x v="34"/>
    <s v="US"/>
    <d v="2022-01-27T00:00:00"/>
    <n v="160.51960000000111"/>
  </r>
  <r>
    <s v="Incremental"/>
    <s v="NonMedia"/>
    <s v="NM_Basic_Activities"/>
    <m/>
    <m/>
    <m/>
    <x v="34"/>
    <s v="US"/>
    <d v="2022-01-28T00:00:00"/>
    <n v="160.51960000000111"/>
  </r>
  <r>
    <s v="Incremental"/>
    <s v="NonMedia"/>
    <s v="NM_Basic_Activities"/>
    <m/>
    <m/>
    <m/>
    <x v="34"/>
    <s v="US"/>
    <d v="2022-01-29T00:00:00"/>
    <n v="160.51960000000111"/>
  </r>
  <r>
    <s v="Incremental"/>
    <s v="NonMedia"/>
    <s v="NM_Basic_Activities"/>
    <m/>
    <m/>
    <m/>
    <x v="34"/>
    <s v="US"/>
    <d v="2022-01-30T00:00:00"/>
    <n v="73.752522926707087"/>
  </r>
  <r>
    <s v="Incremental"/>
    <s v="NonMedia"/>
    <s v="NM_Basic_Activities"/>
    <m/>
    <m/>
    <m/>
    <x v="34"/>
    <s v="US"/>
    <d v="2022-01-31T00:00:00"/>
    <n v="112.90081847231011"/>
  </r>
  <r>
    <s v="Incremental"/>
    <s v="NonMedia"/>
    <s v="NM_Basic_Activities"/>
    <m/>
    <m/>
    <m/>
    <x v="34"/>
    <s v="US"/>
    <d v="2022-02-01T00:00:00"/>
    <n v="134.38585860098499"/>
  </r>
  <r>
    <s v="Incremental"/>
    <s v="NonMedia"/>
    <s v="NM_Basic_Activities"/>
    <m/>
    <m/>
    <m/>
    <x v="34"/>
    <s v="US"/>
    <d v="2022-02-02T00:00:00"/>
    <n v="160.51960000000111"/>
  </r>
  <r>
    <s v="Incremental"/>
    <s v="NonMedia"/>
    <s v="NM_Basic_Activities"/>
    <m/>
    <m/>
    <m/>
    <x v="34"/>
    <s v="US"/>
    <d v="2022-02-03T00:00:00"/>
    <n v="160.51960000000111"/>
  </r>
  <r>
    <s v="Incremental"/>
    <s v="NonMedia"/>
    <s v="NM_Basic_Activities"/>
    <m/>
    <m/>
    <m/>
    <x v="34"/>
    <s v="US"/>
    <d v="2022-02-04T00:00:00"/>
    <n v="160.51960000000111"/>
  </r>
  <r>
    <s v="Incremental"/>
    <s v="NonMedia"/>
    <s v="NM_Basic_Activities"/>
    <m/>
    <m/>
    <m/>
    <x v="34"/>
    <s v="US"/>
    <d v="2022-02-05T00:00:00"/>
    <n v="160.51960000000111"/>
  </r>
  <r>
    <s v="Incremental"/>
    <s v="NonMedia"/>
    <s v="NM_Basic_Activities"/>
    <m/>
    <m/>
    <m/>
    <x v="34"/>
    <s v="US"/>
    <d v="2022-02-06T00:00:00"/>
    <n v="160.51960000000111"/>
  </r>
  <r>
    <s v="Incremental"/>
    <s v="NonMedia"/>
    <s v="NM_Basic_Activities"/>
    <m/>
    <m/>
    <m/>
    <x v="34"/>
    <s v="US"/>
    <d v="2022-02-07T00:00:00"/>
    <n v="160.51960000000111"/>
  </r>
  <r>
    <s v="Incremental"/>
    <s v="NonMedia"/>
    <s v="NM_Basic_Activities"/>
    <m/>
    <m/>
    <m/>
    <x v="34"/>
    <s v="US"/>
    <d v="2022-02-08T00:00:00"/>
    <n v="160.51960000000111"/>
  </r>
  <r>
    <s v="Incremental"/>
    <s v="NonMedia"/>
    <s v="NM_Basic_Activities"/>
    <m/>
    <m/>
    <m/>
    <x v="34"/>
    <s v="US"/>
    <d v="2022-02-09T00:00:00"/>
    <n v="160.51960000000111"/>
  </r>
  <r>
    <s v="Incremental"/>
    <s v="NonMedia"/>
    <s v="NM_Basic_Activities"/>
    <m/>
    <m/>
    <m/>
    <x v="34"/>
    <s v="US"/>
    <d v="2022-02-10T00:00:00"/>
    <n v="73.752522926707087"/>
  </r>
  <r>
    <s v="Incremental"/>
    <s v="NonMedia"/>
    <s v="NM_Basic_Activities"/>
    <m/>
    <m/>
    <m/>
    <x v="34"/>
    <s v="US"/>
    <d v="2022-02-11T00:00:00"/>
    <n v="26.133741399016099"/>
  </r>
  <r>
    <s v="Incremental"/>
    <s v="NonMedia"/>
    <s v="NM_Basic_Activities"/>
    <m/>
    <m/>
    <m/>
    <x v="34"/>
    <s v="US"/>
    <d v="2022-02-12T00:00:00"/>
    <n v="0"/>
  </r>
  <r>
    <s v="Incremental"/>
    <s v="NonMedia"/>
    <s v="NM_Basic_Activities"/>
    <m/>
    <m/>
    <m/>
    <x v="34"/>
    <s v="US"/>
    <d v="2022-02-13T00:00:00"/>
    <n v="0"/>
  </r>
  <r>
    <s v="Incremental"/>
    <s v="NonMedia"/>
    <s v="NM_Basic_Activities"/>
    <m/>
    <m/>
    <m/>
    <x v="34"/>
    <s v="US"/>
    <d v="2022-02-14T00:00:00"/>
    <n v="0"/>
  </r>
  <r>
    <s v="Incremental"/>
    <s v="NonMedia"/>
    <s v="NM_Basic_Activities"/>
    <m/>
    <m/>
    <m/>
    <x v="34"/>
    <s v="US"/>
    <d v="2022-02-15T00:00:00"/>
    <n v="0"/>
  </r>
  <r>
    <s v="Incremental"/>
    <s v="NonMedia"/>
    <s v="NM_Basic_Activities"/>
    <m/>
    <m/>
    <m/>
    <x v="34"/>
    <s v="US"/>
    <d v="2022-02-16T00:00:00"/>
    <n v="0"/>
  </r>
  <r>
    <s v="Incremental"/>
    <s v="NonMedia"/>
    <s v="NM_Basic_Activities"/>
    <m/>
    <m/>
    <m/>
    <x v="34"/>
    <s v="US"/>
    <d v="2022-02-17T00:00:00"/>
    <n v="0"/>
  </r>
  <r>
    <s v="Incremental"/>
    <s v="NonMedia"/>
    <s v="NM_Basic_Activities"/>
    <m/>
    <m/>
    <m/>
    <x v="34"/>
    <s v="US"/>
    <d v="2022-02-18T00:00:00"/>
    <n v="0"/>
  </r>
  <r>
    <s v="Incremental"/>
    <s v="NonMedia"/>
    <s v="NM_Basic_Activities"/>
    <m/>
    <m/>
    <m/>
    <x v="34"/>
    <s v="US"/>
    <d v="2022-02-19T00:00:00"/>
    <n v="0"/>
  </r>
  <r>
    <s v="Incremental"/>
    <s v="NonMedia"/>
    <s v="NM_Basic_Activities"/>
    <m/>
    <m/>
    <m/>
    <x v="34"/>
    <s v="US"/>
    <d v="2022-02-20T00:00:00"/>
    <n v="0"/>
  </r>
  <r>
    <s v="Incremental"/>
    <s v="NonMedia"/>
    <s v="NM_Basic_Activities"/>
    <m/>
    <m/>
    <m/>
    <x v="34"/>
    <s v="US"/>
    <d v="2022-02-21T00:00:00"/>
    <n v="0"/>
  </r>
  <r>
    <s v="Incremental"/>
    <s v="NonMedia"/>
    <s v="NM_Basic_Activities"/>
    <m/>
    <m/>
    <m/>
    <x v="34"/>
    <s v="US"/>
    <d v="2022-02-22T00:00:00"/>
    <n v="0"/>
  </r>
  <r>
    <s v="Incremental"/>
    <s v="NonMedia"/>
    <s v="NM_Basic_Activities"/>
    <m/>
    <m/>
    <m/>
    <x v="34"/>
    <s v="US"/>
    <d v="2022-02-23T00:00:00"/>
    <n v="0"/>
  </r>
  <r>
    <s v="Incremental"/>
    <s v="NonMedia"/>
    <s v="NM_Basic_Activities"/>
    <m/>
    <m/>
    <m/>
    <x v="34"/>
    <s v="US"/>
    <d v="2022-02-24T00:00:00"/>
    <n v="0"/>
  </r>
  <r>
    <s v="Incremental"/>
    <s v="NonMedia"/>
    <s v="NM_Basic_Activities"/>
    <m/>
    <m/>
    <m/>
    <x v="34"/>
    <s v="US"/>
    <d v="2022-02-25T00:00:00"/>
    <n v="0"/>
  </r>
  <r>
    <s v="Incremental"/>
    <s v="NonMedia"/>
    <s v="NM_Basic_Activities"/>
    <m/>
    <m/>
    <m/>
    <x v="34"/>
    <s v="US"/>
    <d v="2022-02-26T00:00:00"/>
    <n v="0"/>
  </r>
  <r>
    <s v="Incremental"/>
    <s v="NonMedia"/>
    <s v="NM_Basic_Activities"/>
    <m/>
    <m/>
    <m/>
    <x v="34"/>
    <s v="US"/>
    <d v="2022-02-27T00:00:00"/>
    <n v="0"/>
  </r>
  <r>
    <s v="Incremental"/>
    <s v="NonMedia"/>
    <s v="NM_Basic_Activities"/>
    <m/>
    <m/>
    <m/>
    <x v="34"/>
    <s v="US"/>
    <d v="2022-02-28T00:00:00"/>
    <n v="0"/>
  </r>
  <r>
    <s v="Incremental"/>
    <s v="NonMedia"/>
    <s v="NM_Basic_Activities"/>
    <m/>
    <m/>
    <m/>
    <x v="34"/>
    <s v="US"/>
    <d v="2022-03-01T00:00:00"/>
    <n v="0"/>
  </r>
  <r>
    <s v="Incremental"/>
    <s v="NonMedia"/>
    <s v="NM_Basic_Activities"/>
    <m/>
    <m/>
    <m/>
    <x v="34"/>
    <s v="US"/>
    <d v="2022-03-02T00:00:00"/>
    <n v="0"/>
  </r>
  <r>
    <s v="Incremental"/>
    <s v="NonMedia"/>
    <s v="NM_Basic_Activities"/>
    <m/>
    <m/>
    <m/>
    <x v="34"/>
    <s v="US"/>
    <d v="2022-03-03T00:00:00"/>
    <n v="0"/>
  </r>
  <r>
    <s v="Incremental"/>
    <s v="NonMedia"/>
    <s v="NM_Basic_Activities"/>
    <m/>
    <m/>
    <m/>
    <x v="34"/>
    <s v="US"/>
    <d v="2022-03-04T00:00:00"/>
    <n v="0"/>
  </r>
  <r>
    <s v="Incremental"/>
    <s v="NonMedia"/>
    <s v="NM_Basic_Activities"/>
    <m/>
    <m/>
    <m/>
    <x v="34"/>
    <s v="US"/>
    <d v="2022-03-05T00:00:00"/>
    <n v="0"/>
  </r>
  <r>
    <s v="Incremental"/>
    <s v="NonMedia"/>
    <s v="NM_Basic_Activities"/>
    <m/>
    <m/>
    <m/>
    <x v="34"/>
    <s v="US"/>
    <d v="2022-03-06T00:00:00"/>
    <n v="0"/>
  </r>
  <r>
    <s v="Incremental"/>
    <s v="NonMedia"/>
    <s v="NM_Basic_Activities"/>
    <m/>
    <m/>
    <m/>
    <x v="34"/>
    <s v="US"/>
    <d v="2022-03-07T00:00:00"/>
    <n v="0"/>
  </r>
  <r>
    <s v="Incremental"/>
    <s v="NonMedia"/>
    <s v="NM_Basic_Activities"/>
    <m/>
    <m/>
    <m/>
    <x v="34"/>
    <s v="US"/>
    <d v="2022-03-08T00:00:00"/>
    <n v="0"/>
  </r>
  <r>
    <s v="Incremental"/>
    <s v="NonMedia"/>
    <s v="NM_Basic_Activities"/>
    <m/>
    <m/>
    <m/>
    <x v="34"/>
    <s v="US"/>
    <d v="2022-03-09T00:00:00"/>
    <n v="0"/>
  </r>
  <r>
    <s v="Incremental"/>
    <s v="NonMedia"/>
    <s v="NM_Basic_Activities"/>
    <m/>
    <m/>
    <m/>
    <x v="34"/>
    <s v="US"/>
    <d v="2022-03-10T00:00:00"/>
    <n v="0"/>
  </r>
  <r>
    <s v="Incremental"/>
    <s v="NonMedia"/>
    <s v="NM_Basic_Activities"/>
    <m/>
    <m/>
    <m/>
    <x v="34"/>
    <s v="US"/>
    <d v="2022-03-11T00:00:00"/>
    <n v="0"/>
  </r>
  <r>
    <s v="Incremental"/>
    <s v="NonMedia"/>
    <s v="NM_Basic_Activities"/>
    <m/>
    <m/>
    <m/>
    <x v="34"/>
    <s v="US"/>
    <d v="2022-03-12T00:00:00"/>
    <n v="0"/>
  </r>
  <r>
    <s v="Incremental"/>
    <s v="NonMedia"/>
    <s v="NM_Basic_Activities"/>
    <m/>
    <m/>
    <m/>
    <x v="34"/>
    <s v="US"/>
    <d v="2022-03-13T00:00:00"/>
    <n v="0"/>
  </r>
  <r>
    <s v="Incremental"/>
    <s v="NonMedia"/>
    <s v="NM_Basic_Activities"/>
    <m/>
    <m/>
    <m/>
    <x v="34"/>
    <s v="US"/>
    <d v="2022-03-14T00:00:00"/>
    <n v="0"/>
  </r>
  <r>
    <s v="Incremental"/>
    <s v="NonMedia"/>
    <s v="NM_Basic_Activities"/>
    <m/>
    <m/>
    <m/>
    <x v="34"/>
    <s v="US"/>
    <d v="2022-03-15T00:00:00"/>
    <n v="0"/>
  </r>
  <r>
    <s v="Incremental"/>
    <s v="NonMedia"/>
    <s v="NM_Basic_Activities"/>
    <m/>
    <m/>
    <m/>
    <x v="34"/>
    <s v="US"/>
    <d v="2022-03-16T00:00:00"/>
    <n v="0"/>
  </r>
  <r>
    <s v="Incremental"/>
    <s v="NonMedia"/>
    <s v="NM_Basic_Activities"/>
    <m/>
    <m/>
    <m/>
    <x v="34"/>
    <s v="US"/>
    <d v="2022-03-17T00:00:00"/>
    <n v="0"/>
  </r>
  <r>
    <s v="Incremental"/>
    <s v="NonMedia"/>
    <s v="NM_Basic_Activities"/>
    <m/>
    <m/>
    <m/>
    <x v="34"/>
    <s v="US"/>
    <d v="2022-03-18T00:00:00"/>
    <n v="0"/>
  </r>
  <r>
    <s v="Incremental"/>
    <s v="NonMedia"/>
    <s v="NM_Basic_Activities"/>
    <m/>
    <m/>
    <m/>
    <x v="34"/>
    <s v="US"/>
    <d v="2022-03-19T00:00:00"/>
    <n v="0"/>
  </r>
  <r>
    <s v="Incremental"/>
    <s v="NonMedia"/>
    <s v="NM_Basic_Activities"/>
    <m/>
    <m/>
    <m/>
    <x v="34"/>
    <s v="US"/>
    <d v="2022-03-20T00:00:00"/>
    <n v="0"/>
  </r>
  <r>
    <s v="Incremental"/>
    <s v="NonMedia"/>
    <s v="NM_Basic_Activities"/>
    <m/>
    <m/>
    <m/>
    <x v="34"/>
    <s v="US"/>
    <d v="2022-03-21T00:00:00"/>
    <n v="0"/>
  </r>
  <r>
    <s v="Incremental"/>
    <s v="NonMedia"/>
    <s v="NM_Basic_Activities"/>
    <m/>
    <m/>
    <m/>
    <x v="34"/>
    <s v="US"/>
    <d v="2022-03-22T00:00:00"/>
    <n v="0"/>
  </r>
  <r>
    <s v="Incremental"/>
    <s v="NonMedia"/>
    <s v="NM_Basic_Activities"/>
    <m/>
    <m/>
    <m/>
    <x v="34"/>
    <s v="US"/>
    <d v="2022-03-23T00:00:00"/>
    <n v="0"/>
  </r>
  <r>
    <s v="Incremental"/>
    <s v="NonMedia"/>
    <s v="NM_Basic_Activities"/>
    <m/>
    <m/>
    <m/>
    <x v="34"/>
    <s v="US"/>
    <d v="2022-03-24T00:00:00"/>
    <n v="0"/>
  </r>
  <r>
    <s v="Incremental"/>
    <s v="NonMedia"/>
    <s v="NM_Basic_Activities"/>
    <m/>
    <m/>
    <m/>
    <x v="34"/>
    <s v="US"/>
    <d v="2022-03-25T00:00:00"/>
    <n v="0"/>
  </r>
  <r>
    <s v="Incremental"/>
    <s v="NonMedia"/>
    <s v="NM_Basic_Activities"/>
    <m/>
    <m/>
    <m/>
    <x v="34"/>
    <s v="US"/>
    <d v="2022-03-26T00:00:00"/>
    <n v="0"/>
  </r>
  <r>
    <s v="Incremental"/>
    <s v="NonMedia"/>
    <s v="NM_Basic_Activities"/>
    <m/>
    <m/>
    <m/>
    <x v="34"/>
    <s v="US"/>
    <d v="2022-03-27T00:00:00"/>
    <n v="0"/>
  </r>
  <r>
    <s v="Incremental"/>
    <s v="NonMedia"/>
    <s v="NM_Basic_Activities"/>
    <m/>
    <m/>
    <m/>
    <x v="34"/>
    <s v="US"/>
    <d v="2022-03-28T00:00:00"/>
    <n v="0"/>
  </r>
  <r>
    <s v="Incremental"/>
    <s v="NonMedia"/>
    <s v="NM_Basic_Activities"/>
    <m/>
    <m/>
    <m/>
    <x v="34"/>
    <s v="US"/>
    <d v="2022-03-29T00:00:00"/>
    <n v="0"/>
  </r>
  <r>
    <s v="Incremental"/>
    <s v="NonMedia"/>
    <s v="NM_Basic_Activities"/>
    <m/>
    <m/>
    <m/>
    <x v="34"/>
    <s v="US"/>
    <d v="2022-03-30T00:00:00"/>
    <n v="0"/>
  </r>
  <r>
    <s v="Incremental"/>
    <s v="NonMedia"/>
    <s v="NM_Basic_Activities"/>
    <m/>
    <m/>
    <m/>
    <x v="34"/>
    <s v="US"/>
    <d v="2022-03-31T00:00:00"/>
    <n v="0"/>
  </r>
  <r>
    <s v="Incremental"/>
    <s v="NonMedia"/>
    <s v="NM_Basic_Activities"/>
    <m/>
    <m/>
    <m/>
    <x v="35"/>
    <s v="US"/>
    <d v="2021-07-01T00:00:00"/>
    <n v="0"/>
  </r>
  <r>
    <s v="Incremental"/>
    <s v="NonMedia"/>
    <s v="NM_Basic_Activities"/>
    <m/>
    <m/>
    <m/>
    <x v="35"/>
    <s v="US"/>
    <d v="2021-07-02T00:00:00"/>
    <n v="0"/>
  </r>
  <r>
    <s v="Incremental"/>
    <s v="NonMedia"/>
    <s v="NM_Basic_Activities"/>
    <m/>
    <m/>
    <m/>
    <x v="35"/>
    <s v="US"/>
    <d v="2021-07-03T00:00:00"/>
    <n v="0"/>
  </r>
  <r>
    <s v="Incremental"/>
    <s v="NonMedia"/>
    <s v="NM_Basic_Activities"/>
    <m/>
    <m/>
    <m/>
    <x v="35"/>
    <s v="US"/>
    <d v="2021-07-04T00:00:00"/>
    <n v="0"/>
  </r>
  <r>
    <s v="Incremental"/>
    <s v="NonMedia"/>
    <s v="NM_Basic_Activities"/>
    <m/>
    <m/>
    <m/>
    <x v="35"/>
    <s v="US"/>
    <d v="2021-07-05T00:00:00"/>
    <n v="0"/>
  </r>
  <r>
    <s v="Incremental"/>
    <s v="NonMedia"/>
    <s v="NM_Basic_Activities"/>
    <m/>
    <m/>
    <m/>
    <x v="35"/>
    <s v="US"/>
    <d v="2021-07-06T00:00:00"/>
    <n v="0"/>
  </r>
  <r>
    <s v="Incremental"/>
    <s v="NonMedia"/>
    <s v="NM_Basic_Activities"/>
    <m/>
    <m/>
    <m/>
    <x v="35"/>
    <s v="US"/>
    <d v="2021-07-07T00:00:00"/>
    <n v="0"/>
  </r>
  <r>
    <s v="Incremental"/>
    <s v="NonMedia"/>
    <s v="NM_Basic_Activities"/>
    <m/>
    <m/>
    <m/>
    <x v="35"/>
    <s v="US"/>
    <d v="2021-07-08T00:00:00"/>
    <n v="0"/>
  </r>
  <r>
    <s v="Incremental"/>
    <s v="NonMedia"/>
    <s v="NM_Basic_Activities"/>
    <m/>
    <m/>
    <m/>
    <x v="35"/>
    <s v="US"/>
    <d v="2021-07-09T00:00:00"/>
    <n v="0"/>
  </r>
  <r>
    <s v="Incremental"/>
    <s v="NonMedia"/>
    <s v="NM_Basic_Activities"/>
    <m/>
    <m/>
    <m/>
    <x v="35"/>
    <s v="US"/>
    <d v="2021-07-10T00:00:00"/>
    <n v="0"/>
  </r>
  <r>
    <s v="Incremental"/>
    <s v="NonMedia"/>
    <s v="NM_Basic_Activities"/>
    <m/>
    <m/>
    <m/>
    <x v="35"/>
    <s v="US"/>
    <d v="2021-07-11T00:00:00"/>
    <n v="0"/>
  </r>
  <r>
    <s v="Incremental"/>
    <s v="NonMedia"/>
    <s v="NM_Basic_Activities"/>
    <m/>
    <m/>
    <m/>
    <x v="35"/>
    <s v="US"/>
    <d v="2021-07-12T00:00:00"/>
    <n v="0"/>
  </r>
  <r>
    <s v="Incremental"/>
    <s v="NonMedia"/>
    <s v="NM_Basic_Activities"/>
    <m/>
    <m/>
    <m/>
    <x v="35"/>
    <s v="US"/>
    <d v="2021-07-13T00:00:00"/>
    <n v="0"/>
  </r>
  <r>
    <s v="Incremental"/>
    <s v="NonMedia"/>
    <s v="NM_Basic_Activities"/>
    <m/>
    <m/>
    <m/>
    <x v="35"/>
    <s v="US"/>
    <d v="2021-07-14T00:00:00"/>
    <n v="0"/>
  </r>
  <r>
    <s v="Incremental"/>
    <s v="NonMedia"/>
    <s v="NM_Basic_Activities"/>
    <m/>
    <m/>
    <m/>
    <x v="35"/>
    <s v="US"/>
    <d v="2021-07-15T00:00:00"/>
    <n v="0"/>
  </r>
  <r>
    <s v="Incremental"/>
    <s v="NonMedia"/>
    <s v="NM_Basic_Activities"/>
    <m/>
    <m/>
    <m/>
    <x v="35"/>
    <s v="US"/>
    <d v="2021-07-16T00:00:00"/>
    <n v="0"/>
  </r>
  <r>
    <s v="Incremental"/>
    <s v="NonMedia"/>
    <s v="NM_Basic_Activities"/>
    <m/>
    <m/>
    <m/>
    <x v="35"/>
    <s v="US"/>
    <d v="2021-07-17T00:00:00"/>
    <n v="0"/>
  </r>
  <r>
    <s v="Incremental"/>
    <s v="NonMedia"/>
    <s v="NM_Basic_Activities"/>
    <m/>
    <m/>
    <m/>
    <x v="35"/>
    <s v="US"/>
    <d v="2021-07-18T00:00:00"/>
    <n v="0"/>
  </r>
  <r>
    <s v="Incremental"/>
    <s v="NonMedia"/>
    <s v="NM_Basic_Activities"/>
    <m/>
    <m/>
    <m/>
    <x v="35"/>
    <s v="US"/>
    <d v="2021-07-19T00:00:00"/>
    <n v="0"/>
  </r>
  <r>
    <s v="Incremental"/>
    <s v="NonMedia"/>
    <s v="NM_Basic_Activities"/>
    <m/>
    <m/>
    <m/>
    <x v="35"/>
    <s v="US"/>
    <d v="2021-07-20T00:00:00"/>
    <n v="0"/>
  </r>
  <r>
    <s v="Incremental"/>
    <s v="NonMedia"/>
    <s v="NM_Basic_Activities"/>
    <m/>
    <m/>
    <m/>
    <x v="35"/>
    <s v="US"/>
    <d v="2021-07-21T00:00:00"/>
    <n v="0"/>
  </r>
  <r>
    <s v="Incremental"/>
    <s v="NonMedia"/>
    <s v="NM_Basic_Activities"/>
    <m/>
    <m/>
    <m/>
    <x v="35"/>
    <s v="US"/>
    <d v="2021-07-22T00:00:00"/>
    <n v="0"/>
  </r>
  <r>
    <s v="Incremental"/>
    <s v="NonMedia"/>
    <s v="NM_Basic_Activities"/>
    <m/>
    <m/>
    <m/>
    <x v="35"/>
    <s v="US"/>
    <d v="2021-07-23T00:00:00"/>
    <n v="0"/>
  </r>
  <r>
    <s v="Incremental"/>
    <s v="NonMedia"/>
    <s v="NM_Basic_Activities"/>
    <m/>
    <m/>
    <m/>
    <x v="35"/>
    <s v="US"/>
    <d v="2021-07-24T00:00:00"/>
    <n v="0"/>
  </r>
  <r>
    <s v="Incremental"/>
    <s v="NonMedia"/>
    <s v="NM_Basic_Activities"/>
    <m/>
    <m/>
    <m/>
    <x v="35"/>
    <s v="US"/>
    <d v="2021-07-25T00:00:00"/>
    <n v="0"/>
  </r>
  <r>
    <s v="Incremental"/>
    <s v="NonMedia"/>
    <s v="NM_Basic_Activities"/>
    <m/>
    <m/>
    <m/>
    <x v="35"/>
    <s v="US"/>
    <d v="2021-07-26T00:00:00"/>
    <n v="0"/>
  </r>
  <r>
    <s v="Incremental"/>
    <s v="NonMedia"/>
    <s v="NM_Basic_Activities"/>
    <m/>
    <m/>
    <m/>
    <x v="35"/>
    <s v="US"/>
    <d v="2021-07-27T00:00:00"/>
    <n v="0"/>
  </r>
  <r>
    <s v="Incremental"/>
    <s v="NonMedia"/>
    <s v="NM_Basic_Activities"/>
    <m/>
    <m/>
    <m/>
    <x v="35"/>
    <s v="US"/>
    <d v="2021-07-28T00:00:00"/>
    <n v="0"/>
  </r>
  <r>
    <s v="Incremental"/>
    <s v="NonMedia"/>
    <s v="NM_Basic_Activities"/>
    <m/>
    <m/>
    <m/>
    <x v="35"/>
    <s v="US"/>
    <d v="2021-07-29T00:00:00"/>
    <n v="0"/>
  </r>
  <r>
    <s v="Incremental"/>
    <s v="NonMedia"/>
    <s v="NM_Basic_Activities"/>
    <m/>
    <m/>
    <m/>
    <x v="35"/>
    <s v="US"/>
    <d v="2021-07-30T00:00:00"/>
    <n v="0"/>
  </r>
  <r>
    <s v="Incremental"/>
    <s v="NonMedia"/>
    <s v="NM_Basic_Activities"/>
    <m/>
    <m/>
    <m/>
    <x v="35"/>
    <s v="US"/>
    <d v="2021-07-31T00:00:00"/>
    <n v="0"/>
  </r>
  <r>
    <s v="Incremental"/>
    <s v="NonMedia"/>
    <s v="NM_Basic_Activities"/>
    <m/>
    <m/>
    <m/>
    <x v="35"/>
    <s v="US"/>
    <d v="2021-08-01T00:00:00"/>
    <n v="0"/>
  </r>
  <r>
    <s v="Incremental"/>
    <s v="NonMedia"/>
    <s v="NM_Basic_Activities"/>
    <m/>
    <m/>
    <m/>
    <x v="35"/>
    <s v="US"/>
    <d v="2021-08-02T00:00:00"/>
    <n v="0"/>
  </r>
  <r>
    <s v="Incremental"/>
    <s v="NonMedia"/>
    <s v="NM_Basic_Activities"/>
    <m/>
    <m/>
    <m/>
    <x v="35"/>
    <s v="US"/>
    <d v="2021-08-03T00:00:00"/>
    <n v="0"/>
  </r>
  <r>
    <s v="Incremental"/>
    <s v="NonMedia"/>
    <s v="NM_Basic_Activities"/>
    <m/>
    <m/>
    <m/>
    <x v="35"/>
    <s v="US"/>
    <d v="2021-08-04T00:00:00"/>
    <n v="0"/>
  </r>
  <r>
    <s v="Incremental"/>
    <s v="NonMedia"/>
    <s v="NM_Basic_Activities"/>
    <m/>
    <m/>
    <m/>
    <x v="35"/>
    <s v="US"/>
    <d v="2021-08-05T00:00:00"/>
    <n v="0"/>
  </r>
  <r>
    <s v="Incremental"/>
    <s v="NonMedia"/>
    <s v="NM_Basic_Activities"/>
    <m/>
    <m/>
    <m/>
    <x v="35"/>
    <s v="US"/>
    <d v="2021-08-06T00:00:00"/>
    <n v="0"/>
  </r>
  <r>
    <s v="Incremental"/>
    <s v="NonMedia"/>
    <s v="NM_Basic_Activities"/>
    <m/>
    <m/>
    <m/>
    <x v="35"/>
    <s v="US"/>
    <d v="2021-08-07T00:00:00"/>
    <n v="0"/>
  </r>
  <r>
    <s v="Incremental"/>
    <s v="NonMedia"/>
    <s v="NM_Basic_Activities"/>
    <m/>
    <m/>
    <m/>
    <x v="35"/>
    <s v="US"/>
    <d v="2021-08-08T00:00:00"/>
    <n v="0"/>
  </r>
  <r>
    <s v="Incremental"/>
    <s v="NonMedia"/>
    <s v="NM_Basic_Activities"/>
    <m/>
    <m/>
    <m/>
    <x v="35"/>
    <s v="US"/>
    <d v="2021-08-09T00:00:00"/>
    <n v="0"/>
  </r>
  <r>
    <s v="Incremental"/>
    <s v="NonMedia"/>
    <s v="NM_Basic_Activities"/>
    <m/>
    <m/>
    <m/>
    <x v="35"/>
    <s v="US"/>
    <d v="2021-08-10T00:00:00"/>
    <n v="0"/>
  </r>
  <r>
    <s v="Incremental"/>
    <s v="NonMedia"/>
    <s v="NM_Basic_Activities"/>
    <m/>
    <m/>
    <m/>
    <x v="35"/>
    <s v="US"/>
    <d v="2021-08-11T00:00:00"/>
    <n v="0"/>
  </r>
  <r>
    <s v="Incremental"/>
    <s v="NonMedia"/>
    <s v="NM_Basic_Activities"/>
    <m/>
    <m/>
    <m/>
    <x v="35"/>
    <s v="US"/>
    <d v="2021-08-12T00:00:00"/>
    <n v="0"/>
  </r>
  <r>
    <s v="Incremental"/>
    <s v="NonMedia"/>
    <s v="NM_Basic_Activities"/>
    <m/>
    <m/>
    <m/>
    <x v="35"/>
    <s v="US"/>
    <d v="2021-08-13T00:00:00"/>
    <n v="0"/>
  </r>
  <r>
    <s v="Incremental"/>
    <s v="NonMedia"/>
    <s v="NM_Basic_Activities"/>
    <m/>
    <m/>
    <m/>
    <x v="35"/>
    <s v="US"/>
    <d v="2021-08-14T00:00:00"/>
    <n v="0"/>
  </r>
  <r>
    <s v="Incremental"/>
    <s v="NonMedia"/>
    <s v="NM_Basic_Activities"/>
    <m/>
    <m/>
    <m/>
    <x v="35"/>
    <s v="US"/>
    <d v="2021-08-15T00:00:00"/>
    <n v="0"/>
  </r>
  <r>
    <s v="Incremental"/>
    <s v="NonMedia"/>
    <s v="NM_Basic_Activities"/>
    <m/>
    <m/>
    <m/>
    <x v="35"/>
    <s v="US"/>
    <d v="2021-08-16T00:00:00"/>
    <n v="0"/>
  </r>
  <r>
    <s v="Incremental"/>
    <s v="NonMedia"/>
    <s v="NM_Basic_Activities"/>
    <m/>
    <m/>
    <m/>
    <x v="35"/>
    <s v="US"/>
    <d v="2021-08-17T00:00:00"/>
    <n v="0"/>
  </r>
  <r>
    <s v="Incremental"/>
    <s v="NonMedia"/>
    <s v="NM_Basic_Activities"/>
    <m/>
    <m/>
    <m/>
    <x v="35"/>
    <s v="US"/>
    <d v="2021-08-18T00:00:00"/>
    <n v="0"/>
  </r>
  <r>
    <s v="Incremental"/>
    <s v="NonMedia"/>
    <s v="NM_Basic_Activities"/>
    <m/>
    <m/>
    <m/>
    <x v="35"/>
    <s v="US"/>
    <d v="2021-08-19T00:00:00"/>
    <n v="0"/>
  </r>
  <r>
    <s v="Incremental"/>
    <s v="NonMedia"/>
    <s v="NM_Basic_Activities"/>
    <m/>
    <m/>
    <m/>
    <x v="35"/>
    <s v="US"/>
    <d v="2021-08-20T00:00:00"/>
    <n v="0"/>
  </r>
  <r>
    <s v="Incremental"/>
    <s v="NonMedia"/>
    <s v="NM_Basic_Activities"/>
    <m/>
    <m/>
    <m/>
    <x v="35"/>
    <s v="US"/>
    <d v="2021-08-21T00:00:00"/>
    <n v="0"/>
  </r>
  <r>
    <s v="Incremental"/>
    <s v="NonMedia"/>
    <s v="NM_Basic_Activities"/>
    <m/>
    <m/>
    <m/>
    <x v="35"/>
    <s v="US"/>
    <d v="2021-08-22T00:00:00"/>
    <n v="0"/>
  </r>
  <r>
    <s v="Incremental"/>
    <s v="NonMedia"/>
    <s v="NM_Basic_Activities"/>
    <m/>
    <m/>
    <m/>
    <x v="35"/>
    <s v="US"/>
    <d v="2021-08-23T00:00:00"/>
    <n v="0"/>
  </r>
  <r>
    <s v="Incremental"/>
    <s v="NonMedia"/>
    <s v="NM_Basic_Activities"/>
    <m/>
    <m/>
    <m/>
    <x v="35"/>
    <s v="US"/>
    <d v="2021-08-24T00:00:00"/>
    <n v="0"/>
  </r>
  <r>
    <s v="Incremental"/>
    <s v="NonMedia"/>
    <s v="NM_Basic_Activities"/>
    <m/>
    <m/>
    <m/>
    <x v="35"/>
    <s v="US"/>
    <d v="2021-08-25T00:00:00"/>
    <n v="0"/>
  </r>
  <r>
    <s v="Incremental"/>
    <s v="NonMedia"/>
    <s v="NM_Basic_Activities"/>
    <m/>
    <m/>
    <m/>
    <x v="35"/>
    <s v="US"/>
    <d v="2021-08-26T00:00:00"/>
    <n v="0"/>
  </r>
  <r>
    <s v="Incremental"/>
    <s v="NonMedia"/>
    <s v="NM_Basic_Activities"/>
    <m/>
    <m/>
    <m/>
    <x v="35"/>
    <s v="US"/>
    <d v="2021-08-27T00:00:00"/>
    <n v="0"/>
  </r>
  <r>
    <s v="Incremental"/>
    <s v="NonMedia"/>
    <s v="NM_Basic_Activities"/>
    <m/>
    <m/>
    <m/>
    <x v="35"/>
    <s v="US"/>
    <d v="2021-08-28T00:00:00"/>
    <n v="0"/>
  </r>
  <r>
    <s v="Incremental"/>
    <s v="NonMedia"/>
    <s v="NM_Basic_Activities"/>
    <m/>
    <m/>
    <m/>
    <x v="35"/>
    <s v="US"/>
    <d v="2021-08-29T00:00:00"/>
    <n v="0"/>
  </r>
  <r>
    <s v="Incremental"/>
    <s v="NonMedia"/>
    <s v="NM_Basic_Activities"/>
    <m/>
    <m/>
    <m/>
    <x v="35"/>
    <s v="US"/>
    <d v="2021-08-30T00:00:00"/>
    <n v="0"/>
  </r>
  <r>
    <s v="Incremental"/>
    <s v="NonMedia"/>
    <s v="NM_Basic_Activities"/>
    <m/>
    <m/>
    <m/>
    <x v="35"/>
    <s v="US"/>
    <d v="2021-08-31T00:00:00"/>
    <n v="0"/>
  </r>
  <r>
    <s v="Incremental"/>
    <s v="NonMedia"/>
    <s v="NM_Basic_Activities"/>
    <m/>
    <m/>
    <m/>
    <x v="35"/>
    <s v="US"/>
    <d v="2021-09-01T00:00:00"/>
    <n v="0"/>
  </r>
  <r>
    <s v="Incremental"/>
    <s v="NonMedia"/>
    <s v="NM_Basic_Activities"/>
    <m/>
    <m/>
    <m/>
    <x v="35"/>
    <s v="US"/>
    <d v="2021-09-02T00:00:00"/>
    <n v="0"/>
  </r>
  <r>
    <s v="Incremental"/>
    <s v="NonMedia"/>
    <s v="NM_Basic_Activities"/>
    <m/>
    <m/>
    <m/>
    <x v="35"/>
    <s v="US"/>
    <d v="2021-09-03T00:00:00"/>
    <n v="0"/>
  </r>
  <r>
    <s v="Incremental"/>
    <s v="NonMedia"/>
    <s v="NM_Basic_Activities"/>
    <m/>
    <m/>
    <m/>
    <x v="35"/>
    <s v="US"/>
    <d v="2021-09-04T00:00:00"/>
    <n v="0"/>
  </r>
  <r>
    <s v="Incremental"/>
    <s v="NonMedia"/>
    <s v="NM_Basic_Activities"/>
    <m/>
    <m/>
    <m/>
    <x v="35"/>
    <s v="US"/>
    <d v="2021-09-05T00:00:00"/>
    <n v="0"/>
  </r>
  <r>
    <s v="Incremental"/>
    <s v="NonMedia"/>
    <s v="NM_Basic_Activities"/>
    <m/>
    <m/>
    <m/>
    <x v="35"/>
    <s v="US"/>
    <d v="2021-09-06T00:00:00"/>
    <n v="0"/>
  </r>
  <r>
    <s v="Incremental"/>
    <s v="NonMedia"/>
    <s v="NM_Basic_Activities"/>
    <m/>
    <m/>
    <m/>
    <x v="35"/>
    <s v="US"/>
    <d v="2021-09-07T00:00:00"/>
    <n v="0"/>
  </r>
  <r>
    <s v="Incremental"/>
    <s v="NonMedia"/>
    <s v="NM_Basic_Activities"/>
    <m/>
    <m/>
    <m/>
    <x v="35"/>
    <s v="US"/>
    <d v="2021-09-08T00:00:00"/>
    <n v="0"/>
  </r>
  <r>
    <s v="Incremental"/>
    <s v="NonMedia"/>
    <s v="NM_Basic_Activities"/>
    <m/>
    <m/>
    <m/>
    <x v="35"/>
    <s v="US"/>
    <d v="2021-09-09T00:00:00"/>
    <n v="0"/>
  </r>
  <r>
    <s v="Incremental"/>
    <s v="NonMedia"/>
    <s v="NM_Basic_Activities"/>
    <m/>
    <m/>
    <m/>
    <x v="35"/>
    <s v="US"/>
    <d v="2021-09-10T00:00:00"/>
    <n v="0"/>
  </r>
  <r>
    <s v="Incremental"/>
    <s v="NonMedia"/>
    <s v="NM_Basic_Activities"/>
    <m/>
    <m/>
    <m/>
    <x v="35"/>
    <s v="US"/>
    <d v="2021-09-11T00:00:00"/>
    <n v="0"/>
  </r>
  <r>
    <s v="Incremental"/>
    <s v="NonMedia"/>
    <s v="NM_Basic_Activities"/>
    <m/>
    <m/>
    <m/>
    <x v="35"/>
    <s v="US"/>
    <d v="2021-09-12T00:00:00"/>
    <n v="0"/>
  </r>
  <r>
    <s v="Incremental"/>
    <s v="NonMedia"/>
    <s v="NM_Basic_Activities"/>
    <m/>
    <m/>
    <m/>
    <x v="35"/>
    <s v="US"/>
    <d v="2021-09-13T00:00:00"/>
    <n v="0"/>
  </r>
  <r>
    <s v="Incremental"/>
    <s v="NonMedia"/>
    <s v="NM_Basic_Activities"/>
    <m/>
    <m/>
    <m/>
    <x v="35"/>
    <s v="US"/>
    <d v="2021-09-14T00:00:00"/>
    <n v="0"/>
  </r>
  <r>
    <s v="Incremental"/>
    <s v="NonMedia"/>
    <s v="NM_Basic_Activities"/>
    <m/>
    <m/>
    <m/>
    <x v="35"/>
    <s v="US"/>
    <d v="2021-09-15T00:00:00"/>
    <n v="0"/>
  </r>
  <r>
    <s v="Incremental"/>
    <s v="NonMedia"/>
    <s v="NM_Basic_Activities"/>
    <m/>
    <m/>
    <m/>
    <x v="35"/>
    <s v="US"/>
    <d v="2021-09-16T00:00:00"/>
    <n v="0"/>
  </r>
  <r>
    <s v="Incremental"/>
    <s v="NonMedia"/>
    <s v="NM_Basic_Activities"/>
    <m/>
    <m/>
    <m/>
    <x v="35"/>
    <s v="US"/>
    <d v="2021-09-17T00:00:00"/>
    <n v="0"/>
  </r>
  <r>
    <s v="Incremental"/>
    <s v="NonMedia"/>
    <s v="NM_Basic_Activities"/>
    <m/>
    <m/>
    <m/>
    <x v="35"/>
    <s v="US"/>
    <d v="2021-09-18T00:00:00"/>
    <n v="0"/>
  </r>
  <r>
    <s v="Incremental"/>
    <s v="NonMedia"/>
    <s v="NM_Basic_Activities"/>
    <m/>
    <m/>
    <m/>
    <x v="35"/>
    <s v="US"/>
    <d v="2021-09-19T00:00:00"/>
    <n v="0"/>
  </r>
  <r>
    <s v="Incremental"/>
    <s v="NonMedia"/>
    <s v="NM_Basic_Activities"/>
    <m/>
    <m/>
    <m/>
    <x v="35"/>
    <s v="US"/>
    <d v="2021-09-20T00:00:00"/>
    <n v="0"/>
  </r>
  <r>
    <s v="Incremental"/>
    <s v="NonMedia"/>
    <s v="NM_Basic_Activities"/>
    <m/>
    <m/>
    <m/>
    <x v="35"/>
    <s v="US"/>
    <d v="2021-09-21T00:00:00"/>
    <n v="0"/>
  </r>
  <r>
    <s v="Incremental"/>
    <s v="NonMedia"/>
    <s v="NM_Basic_Activities"/>
    <m/>
    <m/>
    <m/>
    <x v="35"/>
    <s v="US"/>
    <d v="2021-09-22T00:00:00"/>
    <n v="0"/>
  </r>
  <r>
    <s v="Incremental"/>
    <s v="NonMedia"/>
    <s v="NM_Basic_Activities"/>
    <m/>
    <m/>
    <m/>
    <x v="35"/>
    <s v="US"/>
    <d v="2021-09-23T00:00:00"/>
    <n v="0"/>
  </r>
  <r>
    <s v="Incremental"/>
    <s v="NonMedia"/>
    <s v="NM_Basic_Activities"/>
    <m/>
    <m/>
    <m/>
    <x v="35"/>
    <s v="US"/>
    <d v="2021-09-24T00:00:00"/>
    <n v="0"/>
  </r>
  <r>
    <s v="Incremental"/>
    <s v="NonMedia"/>
    <s v="NM_Basic_Activities"/>
    <m/>
    <m/>
    <m/>
    <x v="35"/>
    <s v="US"/>
    <d v="2021-09-25T00:00:00"/>
    <n v="0"/>
  </r>
  <r>
    <s v="Incremental"/>
    <s v="NonMedia"/>
    <s v="NM_Basic_Activities"/>
    <m/>
    <m/>
    <m/>
    <x v="35"/>
    <s v="US"/>
    <d v="2021-09-26T00:00:00"/>
    <n v="0"/>
  </r>
  <r>
    <s v="Incremental"/>
    <s v="NonMedia"/>
    <s v="NM_Basic_Activities"/>
    <m/>
    <m/>
    <m/>
    <x v="35"/>
    <s v="US"/>
    <d v="2021-09-27T00:00:00"/>
    <n v="0"/>
  </r>
  <r>
    <s v="Incremental"/>
    <s v="NonMedia"/>
    <s v="NM_Basic_Activities"/>
    <m/>
    <m/>
    <m/>
    <x v="35"/>
    <s v="US"/>
    <d v="2021-09-28T00:00:00"/>
    <n v="0"/>
  </r>
  <r>
    <s v="Incremental"/>
    <s v="NonMedia"/>
    <s v="NM_Basic_Activities"/>
    <m/>
    <m/>
    <m/>
    <x v="35"/>
    <s v="US"/>
    <d v="2021-09-29T00:00:00"/>
    <n v="0"/>
  </r>
  <r>
    <s v="Incremental"/>
    <s v="NonMedia"/>
    <s v="NM_Basic_Activities"/>
    <m/>
    <m/>
    <m/>
    <x v="35"/>
    <s v="US"/>
    <d v="2021-09-30T00:00:00"/>
    <n v="0"/>
  </r>
  <r>
    <s v="Incremental"/>
    <s v="NonMedia"/>
    <s v="NM_Basic_Activities"/>
    <m/>
    <m/>
    <m/>
    <x v="35"/>
    <s v="US"/>
    <d v="2021-10-01T00:00:00"/>
    <n v="0"/>
  </r>
  <r>
    <s v="Incremental"/>
    <s v="NonMedia"/>
    <s v="NM_Basic_Activities"/>
    <m/>
    <m/>
    <m/>
    <x v="35"/>
    <s v="US"/>
    <d v="2021-10-02T00:00:00"/>
    <n v="0"/>
  </r>
  <r>
    <s v="Incremental"/>
    <s v="NonMedia"/>
    <s v="NM_Basic_Activities"/>
    <m/>
    <m/>
    <m/>
    <x v="35"/>
    <s v="US"/>
    <d v="2021-10-03T00:00:00"/>
    <n v="0"/>
  </r>
  <r>
    <s v="Incremental"/>
    <s v="NonMedia"/>
    <s v="NM_Basic_Activities"/>
    <m/>
    <m/>
    <m/>
    <x v="35"/>
    <s v="US"/>
    <d v="2021-10-04T00:00:00"/>
    <n v="0"/>
  </r>
  <r>
    <s v="Incremental"/>
    <s v="NonMedia"/>
    <s v="NM_Basic_Activities"/>
    <m/>
    <m/>
    <m/>
    <x v="35"/>
    <s v="US"/>
    <d v="2021-10-05T00:00:00"/>
    <n v="0"/>
  </r>
  <r>
    <s v="Incremental"/>
    <s v="NonMedia"/>
    <s v="NM_Basic_Activities"/>
    <m/>
    <m/>
    <m/>
    <x v="35"/>
    <s v="US"/>
    <d v="2021-10-06T00:00:00"/>
    <n v="0"/>
  </r>
  <r>
    <s v="Incremental"/>
    <s v="NonMedia"/>
    <s v="NM_Basic_Activities"/>
    <m/>
    <m/>
    <m/>
    <x v="35"/>
    <s v="US"/>
    <d v="2021-10-07T00:00:00"/>
    <n v="0"/>
  </r>
  <r>
    <s v="Incremental"/>
    <s v="NonMedia"/>
    <s v="NM_Basic_Activities"/>
    <m/>
    <m/>
    <m/>
    <x v="35"/>
    <s v="US"/>
    <d v="2021-10-08T00:00:00"/>
    <n v="0"/>
  </r>
  <r>
    <s v="Incremental"/>
    <s v="NonMedia"/>
    <s v="NM_Basic_Activities"/>
    <m/>
    <m/>
    <m/>
    <x v="35"/>
    <s v="US"/>
    <d v="2021-10-09T00:00:00"/>
    <n v="0"/>
  </r>
  <r>
    <s v="Incremental"/>
    <s v="NonMedia"/>
    <s v="NM_Basic_Activities"/>
    <m/>
    <m/>
    <m/>
    <x v="35"/>
    <s v="US"/>
    <d v="2021-10-10T00:00:00"/>
    <n v="0"/>
  </r>
  <r>
    <s v="Incremental"/>
    <s v="NonMedia"/>
    <s v="NM_Basic_Activities"/>
    <m/>
    <m/>
    <m/>
    <x v="35"/>
    <s v="US"/>
    <d v="2021-10-11T00:00:00"/>
    <n v="0"/>
  </r>
  <r>
    <s v="Incremental"/>
    <s v="NonMedia"/>
    <s v="NM_Basic_Activities"/>
    <m/>
    <m/>
    <m/>
    <x v="35"/>
    <s v="US"/>
    <d v="2021-10-12T00:00:00"/>
    <n v="0"/>
  </r>
  <r>
    <s v="Incremental"/>
    <s v="NonMedia"/>
    <s v="NM_Basic_Activities"/>
    <m/>
    <m/>
    <m/>
    <x v="35"/>
    <s v="US"/>
    <d v="2021-10-13T00:00:00"/>
    <n v="0"/>
  </r>
  <r>
    <s v="Incremental"/>
    <s v="NonMedia"/>
    <s v="NM_Basic_Activities"/>
    <m/>
    <m/>
    <m/>
    <x v="35"/>
    <s v="US"/>
    <d v="2021-10-14T00:00:00"/>
    <n v="0"/>
  </r>
  <r>
    <s v="Incremental"/>
    <s v="NonMedia"/>
    <s v="NM_Basic_Activities"/>
    <m/>
    <m/>
    <m/>
    <x v="35"/>
    <s v="US"/>
    <d v="2021-10-15T00:00:00"/>
    <n v="0"/>
  </r>
  <r>
    <s v="Incremental"/>
    <s v="NonMedia"/>
    <s v="NM_Basic_Activities"/>
    <m/>
    <m/>
    <m/>
    <x v="35"/>
    <s v="US"/>
    <d v="2021-10-16T00:00:00"/>
    <n v="0"/>
  </r>
  <r>
    <s v="Incremental"/>
    <s v="NonMedia"/>
    <s v="NM_Basic_Activities"/>
    <m/>
    <m/>
    <m/>
    <x v="35"/>
    <s v="US"/>
    <d v="2021-10-17T00:00:00"/>
    <n v="0"/>
  </r>
  <r>
    <s v="Incremental"/>
    <s v="NonMedia"/>
    <s v="NM_Basic_Activities"/>
    <m/>
    <m/>
    <m/>
    <x v="35"/>
    <s v="US"/>
    <d v="2021-10-18T00:00:00"/>
    <n v="0"/>
  </r>
  <r>
    <s v="Incremental"/>
    <s v="NonMedia"/>
    <s v="NM_Basic_Activities"/>
    <m/>
    <m/>
    <m/>
    <x v="35"/>
    <s v="US"/>
    <d v="2021-10-19T00:00:00"/>
    <n v="0"/>
  </r>
  <r>
    <s v="Incremental"/>
    <s v="NonMedia"/>
    <s v="NM_Basic_Activities"/>
    <m/>
    <m/>
    <m/>
    <x v="35"/>
    <s v="US"/>
    <d v="2021-10-20T00:00:00"/>
    <n v="0"/>
  </r>
  <r>
    <s v="Incremental"/>
    <s v="NonMedia"/>
    <s v="NM_Basic_Activities"/>
    <m/>
    <m/>
    <m/>
    <x v="35"/>
    <s v="US"/>
    <d v="2021-10-21T00:00:00"/>
    <n v="0"/>
  </r>
  <r>
    <s v="Incremental"/>
    <s v="NonMedia"/>
    <s v="NM_Basic_Activities"/>
    <m/>
    <m/>
    <m/>
    <x v="35"/>
    <s v="US"/>
    <d v="2021-10-22T00:00:00"/>
    <n v="0"/>
  </r>
  <r>
    <s v="Incremental"/>
    <s v="NonMedia"/>
    <s v="NM_Basic_Activities"/>
    <m/>
    <m/>
    <m/>
    <x v="35"/>
    <s v="US"/>
    <d v="2021-10-23T00:00:00"/>
    <n v="0"/>
  </r>
  <r>
    <s v="Incremental"/>
    <s v="NonMedia"/>
    <s v="NM_Basic_Activities"/>
    <m/>
    <m/>
    <m/>
    <x v="35"/>
    <s v="US"/>
    <d v="2021-10-24T00:00:00"/>
    <n v="0"/>
  </r>
  <r>
    <s v="Incremental"/>
    <s v="NonMedia"/>
    <s v="NM_Basic_Activities"/>
    <m/>
    <m/>
    <m/>
    <x v="35"/>
    <s v="US"/>
    <d v="2021-10-25T00:00:00"/>
    <n v="0"/>
  </r>
  <r>
    <s v="Incremental"/>
    <s v="NonMedia"/>
    <s v="NM_Basic_Activities"/>
    <m/>
    <m/>
    <m/>
    <x v="35"/>
    <s v="US"/>
    <d v="2021-10-26T00:00:00"/>
    <n v="0"/>
  </r>
  <r>
    <s v="Incremental"/>
    <s v="NonMedia"/>
    <s v="NM_Basic_Activities"/>
    <m/>
    <m/>
    <m/>
    <x v="35"/>
    <s v="US"/>
    <d v="2021-10-27T00:00:00"/>
    <n v="0"/>
  </r>
  <r>
    <s v="Incremental"/>
    <s v="NonMedia"/>
    <s v="NM_Basic_Activities"/>
    <m/>
    <m/>
    <m/>
    <x v="35"/>
    <s v="US"/>
    <d v="2021-10-28T00:00:00"/>
    <n v="0"/>
  </r>
  <r>
    <s v="Incremental"/>
    <s v="NonMedia"/>
    <s v="NM_Basic_Activities"/>
    <m/>
    <m/>
    <m/>
    <x v="35"/>
    <s v="US"/>
    <d v="2021-10-29T00:00:00"/>
    <n v="0"/>
  </r>
  <r>
    <s v="Incremental"/>
    <s v="NonMedia"/>
    <s v="NM_Basic_Activities"/>
    <m/>
    <m/>
    <m/>
    <x v="35"/>
    <s v="US"/>
    <d v="2021-10-30T00:00:00"/>
    <n v="0"/>
  </r>
  <r>
    <s v="Incremental"/>
    <s v="NonMedia"/>
    <s v="NM_Basic_Activities"/>
    <m/>
    <m/>
    <m/>
    <x v="35"/>
    <s v="US"/>
    <d v="2021-10-31T00:00:00"/>
    <n v="0"/>
  </r>
  <r>
    <s v="Incremental"/>
    <s v="NonMedia"/>
    <s v="NM_Basic_Activities"/>
    <m/>
    <m/>
    <m/>
    <x v="35"/>
    <s v="US"/>
    <d v="2021-11-01T00:00:00"/>
    <n v="0"/>
  </r>
  <r>
    <s v="Incremental"/>
    <s v="NonMedia"/>
    <s v="NM_Basic_Activities"/>
    <m/>
    <m/>
    <m/>
    <x v="35"/>
    <s v="US"/>
    <d v="2021-11-02T00:00:00"/>
    <n v="0"/>
  </r>
  <r>
    <s v="Incremental"/>
    <s v="NonMedia"/>
    <s v="NM_Basic_Activities"/>
    <m/>
    <m/>
    <m/>
    <x v="35"/>
    <s v="US"/>
    <d v="2021-11-03T00:00:00"/>
    <n v="0"/>
  </r>
  <r>
    <s v="Incremental"/>
    <s v="NonMedia"/>
    <s v="NM_Basic_Activities"/>
    <m/>
    <m/>
    <m/>
    <x v="35"/>
    <s v="US"/>
    <d v="2021-11-04T00:00:00"/>
    <n v="0"/>
  </r>
  <r>
    <s v="Incremental"/>
    <s v="NonMedia"/>
    <s v="NM_Basic_Activities"/>
    <m/>
    <m/>
    <m/>
    <x v="35"/>
    <s v="US"/>
    <d v="2021-11-05T00:00:00"/>
    <n v="0"/>
  </r>
  <r>
    <s v="Incremental"/>
    <s v="NonMedia"/>
    <s v="NM_Basic_Activities"/>
    <m/>
    <m/>
    <m/>
    <x v="35"/>
    <s v="US"/>
    <d v="2021-11-06T00:00:00"/>
    <n v="0"/>
  </r>
  <r>
    <s v="Incremental"/>
    <s v="NonMedia"/>
    <s v="NM_Basic_Activities"/>
    <m/>
    <m/>
    <m/>
    <x v="35"/>
    <s v="US"/>
    <d v="2021-11-07T00:00:00"/>
    <n v="0"/>
  </r>
  <r>
    <s v="Incremental"/>
    <s v="NonMedia"/>
    <s v="NM_Basic_Activities"/>
    <m/>
    <m/>
    <m/>
    <x v="35"/>
    <s v="US"/>
    <d v="2021-11-08T00:00:00"/>
    <n v="0"/>
  </r>
  <r>
    <s v="Incremental"/>
    <s v="NonMedia"/>
    <s v="NM_Basic_Activities"/>
    <m/>
    <m/>
    <m/>
    <x v="35"/>
    <s v="US"/>
    <d v="2021-11-09T00:00:00"/>
    <n v="0"/>
  </r>
  <r>
    <s v="Incremental"/>
    <s v="NonMedia"/>
    <s v="NM_Basic_Activities"/>
    <m/>
    <m/>
    <m/>
    <x v="35"/>
    <s v="US"/>
    <d v="2021-11-10T00:00:00"/>
    <n v="0"/>
  </r>
  <r>
    <s v="Incremental"/>
    <s v="NonMedia"/>
    <s v="NM_Basic_Activities"/>
    <m/>
    <m/>
    <m/>
    <x v="35"/>
    <s v="US"/>
    <d v="2021-11-11T00:00:00"/>
    <n v="0"/>
  </r>
  <r>
    <s v="Incremental"/>
    <s v="NonMedia"/>
    <s v="NM_Basic_Activities"/>
    <m/>
    <m/>
    <m/>
    <x v="35"/>
    <s v="US"/>
    <d v="2021-11-12T00:00:00"/>
    <n v="0"/>
  </r>
  <r>
    <s v="Incremental"/>
    <s v="NonMedia"/>
    <s v="NM_Basic_Activities"/>
    <m/>
    <m/>
    <m/>
    <x v="35"/>
    <s v="US"/>
    <d v="2021-11-13T00:00:00"/>
    <n v="0"/>
  </r>
  <r>
    <s v="Incremental"/>
    <s v="NonMedia"/>
    <s v="NM_Basic_Activities"/>
    <m/>
    <m/>
    <m/>
    <x v="35"/>
    <s v="US"/>
    <d v="2021-11-14T00:00:00"/>
    <n v="0"/>
  </r>
  <r>
    <s v="Incremental"/>
    <s v="NonMedia"/>
    <s v="NM_Basic_Activities"/>
    <m/>
    <m/>
    <m/>
    <x v="35"/>
    <s v="US"/>
    <d v="2021-11-15T00:00:00"/>
    <n v="0"/>
  </r>
  <r>
    <s v="Incremental"/>
    <s v="NonMedia"/>
    <s v="NM_Basic_Activities"/>
    <m/>
    <m/>
    <m/>
    <x v="35"/>
    <s v="US"/>
    <d v="2021-11-16T00:00:00"/>
    <n v="0"/>
  </r>
  <r>
    <s v="Incremental"/>
    <s v="NonMedia"/>
    <s v="NM_Basic_Activities"/>
    <m/>
    <m/>
    <m/>
    <x v="35"/>
    <s v="US"/>
    <d v="2021-11-17T00:00:00"/>
    <n v="0"/>
  </r>
  <r>
    <s v="Incremental"/>
    <s v="NonMedia"/>
    <s v="NM_Basic_Activities"/>
    <m/>
    <m/>
    <m/>
    <x v="35"/>
    <s v="US"/>
    <d v="2021-11-18T00:00:00"/>
    <n v="0"/>
  </r>
  <r>
    <s v="Incremental"/>
    <s v="NonMedia"/>
    <s v="NM_Basic_Activities"/>
    <m/>
    <m/>
    <m/>
    <x v="35"/>
    <s v="US"/>
    <d v="2021-11-19T00:00:00"/>
    <n v="0"/>
  </r>
  <r>
    <s v="Incremental"/>
    <s v="NonMedia"/>
    <s v="NM_Basic_Activities"/>
    <m/>
    <m/>
    <m/>
    <x v="35"/>
    <s v="US"/>
    <d v="2021-11-20T00:00:00"/>
    <n v="0"/>
  </r>
  <r>
    <s v="Incremental"/>
    <s v="NonMedia"/>
    <s v="NM_Basic_Activities"/>
    <m/>
    <m/>
    <m/>
    <x v="35"/>
    <s v="US"/>
    <d v="2021-11-21T00:00:00"/>
    <n v="0"/>
  </r>
  <r>
    <s v="Incremental"/>
    <s v="NonMedia"/>
    <s v="NM_Basic_Activities"/>
    <m/>
    <m/>
    <m/>
    <x v="35"/>
    <s v="US"/>
    <d v="2021-11-22T00:00:00"/>
    <n v="0"/>
  </r>
  <r>
    <s v="Incremental"/>
    <s v="NonMedia"/>
    <s v="NM_Basic_Activities"/>
    <m/>
    <m/>
    <m/>
    <x v="35"/>
    <s v="US"/>
    <d v="2021-11-23T00:00:00"/>
    <n v="0"/>
  </r>
  <r>
    <s v="Incremental"/>
    <s v="NonMedia"/>
    <s v="NM_Basic_Activities"/>
    <m/>
    <m/>
    <m/>
    <x v="35"/>
    <s v="US"/>
    <d v="2021-11-24T00:00:00"/>
    <n v="0"/>
  </r>
  <r>
    <s v="Incremental"/>
    <s v="NonMedia"/>
    <s v="NM_Basic_Activities"/>
    <m/>
    <m/>
    <m/>
    <x v="35"/>
    <s v="US"/>
    <d v="2021-11-25T00:00:00"/>
    <n v="0"/>
  </r>
  <r>
    <s v="Incremental"/>
    <s v="NonMedia"/>
    <s v="NM_Basic_Activities"/>
    <m/>
    <m/>
    <m/>
    <x v="35"/>
    <s v="US"/>
    <d v="2021-11-26T00:00:00"/>
    <n v="0"/>
  </r>
  <r>
    <s v="Incremental"/>
    <s v="NonMedia"/>
    <s v="NM_Basic_Activities"/>
    <m/>
    <m/>
    <m/>
    <x v="35"/>
    <s v="US"/>
    <d v="2021-11-27T00:00:00"/>
    <n v="0"/>
  </r>
  <r>
    <s v="Incremental"/>
    <s v="NonMedia"/>
    <s v="NM_Basic_Activities"/>
    <m/>
    <m/>
    <m/>
    <x v="35"/>
    <s v="US"/>
    <d v="2021-11-28T00:00:00"/>
    <n v="0"/>
  </r>
  <r>
    <s v="Incremental"/>
    <s v="NonMedia"/>
    <s v="NM_Basic_Activities"/>
    <m/>
    <m/>
    <m/>
    <x v="35"/>
    <s v="US"/>
    <d v="2021-11-29T00:00:00"/>
    <n v="0"/>
  </r>
  <r>
    <s v="Incremental"/>
    <s v="NonMedia"/>
    <s v="NM_Basic_Activities"/>
    <m/>
    <m/>
    <m/>
    <x v="35"/>
    <s v="US"/>
    <d v="2021-11-30T00:00:00"/>
    <n v="0"/>
  </r>
  <r>
    <s v="Incremental"/>
    <s v="NonMedia"/>
    <s v="NM_Basic_Activities"/>
    <m/>
    <m/>
    <m/>
    <x v="35"/>
    <s v="US"/>
    <d v="2021-12-01T00:00:00"/>
    <n v="0"/>
  </r>
  <r>
    <s v="Incremental"/>
    <s v="NonMedia"/>
    <s v="NM_Basic_Activities"/>
    <m/>
    <m/>
    <m/>
    <x v="35"/>
    <s v="US"/>
    <d v="2021-12-02T00:00:00"/>
    <n v="0"/>
  </r>
  <r>
    <s v="Incremental"/>
    <s v="NonMedia"/>
    <s v="NM_Basic_Activities"/>
    <m/>
    <m/>
    <m/>
    <x v="35"/>
    <s v="US"/>
    <d v="2021-12-03T00:00:00"/>
    <n v="0"/>
  </r>
  <r>
    <s v="Incremental"/>
    <s v="NonMedia"/>
    <s v="NM_Basic_Activities"/>
    <m/>
    <m/>
    <m/>
    <x v="35"/>
    <s v="US"/>
    <d v="2021-12-04T00:00:00"/>
    <n v="0"/>
  </r>
  <r>
    <s v="Incremental"/>
    <s v="NonMedia"/>
    <s v="NM_Basic_Activities"/>
    <m/>
    <m/>
    <m/>
    <x v="35"/>
    <s v="US"/>
    <d v="2021-12-05T00:00:00"/>
    <n v="0"/>
  </r>
  <r>
    <s v="Incremental"/>
    <s v="NonMedia"/>
    <s v="NM_Basic_Activities"/>
    <m/>
    <m/>
    <m/>
    <x v="35"/>
    <s v="US"/>
    <d v="2021-12-06T00:00:00"/>
    <n v="0"/>
  </r>
  <r>
    <s v="Incremental"/>
    <s v="NonMedia"/>
    <s v="NM_Basic_Activities"/>
    <m/>
    <m/>
    <m/>
    <x v="35"/>
    <s v="US"/>
    <d v="2021-12-07T00:00:00"/>
    <n v="0"/>
  </r>
  <r>
    <s v="Incremental"/>
    <s v="NonMedia"/>
    <s v="NM_Basic_Activities"/>
    <m/>
    <m/>
    <m/>
    <x v="35"/>
    <s v="US"/>
    <d v="2021-12-08T00:00:00"/>
    <n v="0"/>
  </r>
  <r>
    <s v="Incremental"/>
    <s v="NonMedia"/>
    <s v="NM_Basic_Activities"/>
    <m/>
    <m/>
    <m/>
    <x v="35"/>
    <s v="US"/>
    <d v="2021-12-09T00:00:00"/>
    <n v="0"/>
  </r>
  <r>
    <s v="Incremental"/>
    <s v="NonMedia"/>
    <s v="NM_Basic_Activities"/>
    <m/>
    <m/>
    <m/>
    <x v="35"/>
    <s v="US"/>
    <d v="2021-12-10T00:00:00"/>
    <n v="0"/>
  </r>
  <r>
    <s v="Incremental"/>
    <s v="NonMedia"/>
    <s v="NM_Basic_Activities"/>
    <m/>
    <m/>
    <m/>
    <x v="35"/>
    <s v="US"/>
    <d v="2021-12-11T00:00:00"/>
    <n v="0"/>
  </r>
  <r>
    <s v="Incremental"/>
    <s v="NonMedia"/>
    <s v="NM_Basic_Activities"/>
    <m/>
    <m/>
    <m/>
    <x v="35"/>
    <s v="US"/>
    <d v="2021-12-12T00:00:00"/>
    <n v="0"/>
  </r>
  <r>
    <s v="Incremental"/>
    <s v="NonMedia"/>
    <s v="NM_Basic_Activities"/>
    <m/>
    <m/>
    <m/>
    <x v="35"/>
    <s v="US"/>
    <d v="2021-12-13T00:00:00"/>
    <n v="0"/>
  </r>
  <r>
    <s v="Incremental"/>
    <s v="NonMedia"/>
    <s v="NM_Basic_Activities"/>
    <m/>
    <m/>
    <m/>
    <x v="35"/>
    <s v="US"/>
    <d v="2021-12-14T00:00:00"/>
    <n v="0"/>
  </r>
  <r>
    <s v="Incremental"/>
    <s v="NonMedia"/>
    <s v="NM_Basic_Activities"/>
    <m/>
    <m/>
    <m/>
    <x v="35"/>
    <s v="US"/>
    <d v="2021-12-15T00:00:00"/>
    <n v="0"/>
  </r>
  <r>
    <s v="Incremental"/>
    <s v="NonMedia"/>
    <s v="NM_Basic_Activities"/>
    <m/>
    <m/>
    <m/>
    <x v="35"/>
    <s v="US"/>
    <d v="2021-12-16T00:00:00"/>
    <n v="0"/>
  </r>
  <r>
    <s v="Incremental"/>
    <s v="NonMedia"/>
    <s v="NM_Basic_Activities"/>
    <m/>
    <m/>
    <m/>
    <x v="35"/>
    <s v="US"/>
    <d v="2021-12-17T00:00:00"/>
    <n v="0"/>
  </r>
  <r>
    <s v="Incremental"/>
    <s v="NonMedia"/>
    <s v="NM_Basic_Activities"/>
    <m/>
    <m/>
    <m/>
    <x v="35"/>
    <s v="US"/>
    <d v="2021-12-18T00:00:00"/>
    <n v="0"/>
  </r>
  <r>
    <s v="Incremental"/>
    <s v="NonMedia"/>
    <s v="NM_Basic_Activities"/>
    <m/>
    <m/>
    <m/>
    <x v="35"/>
    <s v="US"/>
    <d v="2021-12-19T00:00:00"/>
    <n v="0"/>
  </r>
  <r>
    <s v="Incremental"/>
    <s v="NonMedia"/>
    <s v="NM_Basic_Activities"/>
    <m/>
    <m/>
    <m/>
    <x v="35"/>
    <s v="US"/>
    <d v="2021-12-20T00:00:00"/>
    <n v="0"/>
  </r>
  <r>
    <s v="Incremental"/>
    <s v="NonMedia"/>
    <s v="NM_Basic_Activities"/>
    <m/>
    <m/>
    <m/>
    <x v="35"/>
    <s v="US"/>
    <d v="2021-12-21T00:00:00"/>
    <n v="0"/>
  </r>
  <r>
    <s v="Incremental"/>
    <s v="NonMedia"/>
    <s v="NM_Basic_Activities"/>
    <m/>
    <m/>
    <m/>
    <x v="35"/>
    <s v="US"/>
    <d v="2021-12-22T00:00:00"/>
    <n v="0"/>
  </r>
  <r>
    <s v="Incremental"/>
    <s v="NonMedia"/>
    <s v="NM_Basic_Activities"/>
    <m/>
    <m/>
    <m/>
    <x v="35"/>
    <s v="US"/>
    <d v="2021-12-23T00:00:00"/>
    <n v="0"/>
  </r>
  <r>
    <s v="Incremental"/>
    <s v="NonMedia"/>
    <s v="NM_Basic_Activities"/>
    <m/>
    <m/>
    <m/>
    <x v="35"/>
    <s v="US"/>
    <d v="2021-12-24T00:00:00"/>
    <n v="0"/>
  </r>
  <r>
    <s v="Incremental"/>
    <s v="NonMedia"/>
    <s v="NM_Basic_Activities"/>
    <m/>
    <m/>
    <m/>
    <x v="35"/>
    <s v="US"/>
    <d v="2021-12-25T00:00:00"/>
    <n v="0"/>
  </r>
  <r>
    <s v="Incremental"/>
    <s v="NonMedia"/>
    <s v="NM_Basic_Activities"/>
    <m/>
    <m/>
    <m/>
    <x v="35"/>
    <s v="US"/>
    <d v="2021-12-26T00:00:00"/>
    <n v="0"/>
  </r>
  <r>
    <s v="Incremental"/>
    <s v="NonMedia"/>
    <s v="NM_Basic_Activities"/>
    <m/>
    <m/>
    <m/>
    <x v="35"/>
    <s v="US"/>
    <d v="2021-12-27T00:00:00"/>
    <n v="0"/>
  </r>
  <r>
    <s v="Incremental"/>
    <s v="NonMedia"/>
    <s v="NM_Basic_Activities"/>
    <m/>
    <m/>
    <m/>
    <x v="35"/>
    <s v="US"/>
    <d v="2021-12-28T00:00:00"/>
    <n v="0"/>
  </r>
  <r>
    <s v="Incremental"/>
    <s v="NonMedia"/>
    <s v="NM_Basic_Activities"/>
    <m/>
    <m/>
    <m/>
    <x v="35"/>
    <s v="US"/>
    <d v="2021-12-29T00:00:00"/>
    <n v="0"/>
  </r>
  <r>
    <s v="Incremental"/>
    <s v="NonMedia"/>
    <s v="NM_Basic_Activities"/>
    <m/>
    <m/>
    <m/>
    <x v="35"/>
    <s v="US"/>
    <d v="2021-12-30T00:00:00"/>
    <n v="0"/>
  </r>
  <r>
    <s v="Incremental"/>
    <s v="NonMedia"/>
    <s v="NM_Basic_Activities"/>
    <m/>
    <m/>
    <m/>
    <x v="35"/>
    <s v="US"/>
    <d v="2021-12-31T00:00:00"/>
    <n v="0"/>
  </r>
  <r>
    <s v="Incremental"/>
    <s v="NonMedia"/>
    <s v="NM_Basic_Activities"/>
    <m/>
    <m/>
    <m/>
    <x v="35"/>
    <s v="US"/>
    <d v="2022-01-01T00:00:00"/>
    <n v="0"/>
  </r>
  <r>
    <s v="Incremental"/>
    <s v="NonMedia"/>
    <s v="NM_Basic_Activities"/>
    <m/>
    <m/>
    <m/>
    <x v="35"/>
    <s v="US"/>
    <d v="2022-01-02T00:00:00"/>
    <n v="0"/>
  </r>
  <r>
    <s v="Incremental"/>
    <s v="NonMedia"/>
    <s v="NM_Basic_Activities"/>
    <m/>
    <m/>
    <m/>
    <x v="35"/>
    <s v="US"/>
    <d v="2022-01-03T00:00:00"/>
    <n v="0"/>
  </r>
  <r>
    <s v="Incremental"/>
    <s v="NonMedia"/>
    <s v="NM_Basic_Activities"/>
    <m/>
    <m/>
    <m/>
    <x v="35"/>
    <s v="US"/>
    <d v="2022-01-04T00:00:00"/>
    <n v="0"/>
  </r>
  <r>
    <s v="Incremental"/>
    <s v="NonMedia"/>
    <s v="NM_Basic_Activities"/>
    <m/>
    <m/>
    <m/>
    <x v="35"/>
    <s v="US"/>
    <d v="2022-01-05T00:00:00"/>
    <n v="0"/>
  </r>
  <r>
    <s v="Incremental"/>
    <s v="NonMedia"/>
    <s v="NM_Basic_Activities"/>
    <m/>
    <m/>
    <m/>
    <x v="35"/>
    <s v="US"/>
    <d v="2022-01-06T00:00:00"/>
    <n v="0"/>
  </r>
  <r>
    <s v="Incremental"/>
    <s v="NonMedia"/>
    <s v="NM_Basic_Activities"/>
    <m/>
    <m/>
    <m/>
    <x v="35"/>
    <s v="US"/>
    <d v="2022-01-07T00:00:00"/>
    <n v="0"/>
  </r>
  <r>
    <s v="Incremental"/>
    <s v="NonMedia"/>
    <s v="NM_Basic_Activities"/>
    <m/>
    <m/>
    <m/>
    <x v="35"/>
    <s v="US"/>
    <d v="2022-01-08T00:00:00"/>
    <n v="0"/>
  </r>
  <r>
    <s v="Incremental"/>
    <s v="NonMedia"/>
    <s v="NM_Basic_Activities"/>
    <m/>
    <m/>
    <m/>
    <x v="35"/>
    <s v="US"/>
    <d v="2022-01-09T00:00:00"/>
    <n v="0"/>
  </r>
  <r>
    <s v="Incremental"/>
    <s v="NonMedia"/>
    <s v="NM_Basic_Activities"/>
    <m/>
    <m/>
    <m/>
    <x v="35"/>
    <s v="US"/>
    <d v="2022-01-10T00:00:00"/>
    <n v="0"/>
  </r>
  <r>
    <s v="Incremental"/>
    <s v="NonMedia"/>
    <s v="NM_Basic_Activities"/>
    <m/>
    <m/>
    <m/>
    <x v="35"/>
    <s v="US"/>
    <d v="2022-01-11T00:00:00"/>
    <n v="0"/>
  </r>
  <r>
    <s v="Incremental"/>
    <s v="NonMedia"/>
    <s v="NM_Basic_Activities"/>
    <m/>
    <m/>
    <m/>
    <x v="35"/>
    <s v="US"/>
    <d v="2022-01-12T00:00:00"/>
    <n v="0"/>
  </r>
  <r>
    <s v="Incremental"/>
    <s v="NonMedia"/>
    <s v="NM_Basic_Activities"/>
    <m/>
    <m/>
    <m/>
    <x v="35"/>
    <s v="US"/>
    <d v="2022-01-13T00:00:00"/>
    <n v="0"/>
  </r>
  <r>
    <s v="Incremental"/>
    <s v="NonMedia"/>
    <s v="NM_Basic_Activities"/>
    <m/>
    <m/>
    <m/>
    <x v="35"/>
    <s v="US"/>
    <d v="2022-01-14T00:00:00"/>
    <n v="0"/>
  </r>
  <r>
    <s v="Incremental"/>
    <s v="NonMedia"/>
    <s v="NM_Basic_Activities"/>
    <m/>
    <m/>
    <m/>
    <x v="35"/>
    <s v="US"/>
    <d v="2022-01-15T00:00:00"/>
    <n v="0"/>
  </r>
  <r>
    <s v="Incremental"/>
    <s v="NonMedia"/>
    <s v="NM_Basic_Activities"/>
    <m/>
    <m/>
    <m/>
    <x v="35"/>
    <s v="US"/>
    <d v="2022-01-16T00:00:00"/>
    <n v="0"/>
  </r>
  <r>
    <s v="Incremental"/>
    <s v="NonMedia"/>
    <s v="NM_Basic_Activities"/>
    <m/>
    <m/>
    <m/>
    <x v="35"/>
    <s v="US"/>
    <d v="2022-01-17T00:00:00"/>
    <n v="0"/>
  </r>
  <r>
    <s v="Incremental"/>
    <s v="NonMedia"/>
    <s v="NM_Basic_Activities"/>
    <m/>
    <m/>
    <m/>
    <x v="35"/>
    <s v="US"/>
    <d v="2022-01-18T00:00:00"/>
    <n v="0"/>
  </r>
  <r>
    <s v="Incremental"/>
    <s v="NonMedia"/>
    <s v="NM_Basic_Activities"/>
    <m/>
    <m/>
    <m/>
    <x v="35"/>
    <s v="US"/>
    <d v="2022-01-19T00:00:00"/>
    <n v="0"/>
  </r>
  <r>
    <s v="Incremental"/>
    <s v="NonMedia"/>
    <s v="NM_Basic_Activities"/>
    <m/>
    <m/>
    <m/>
    <x v="35"/>
    <s v="US"/>
    <d v="2022-01-20T00:00:00"/>
    <n v="0"/>
  </r>
  <r>
    <s v="Incremental"/>
    <s v="NonMedia"/>
    <s v="NM_Basic_Activities"/>
    <m/>
    <m/>
    <m/>
    <x v="35"/>
    <s v="US"/>
    <d v="2022-01-21T00:00:00"/>
    <n v="0"/>
  </r>
  <r>
    <s v="Incremental"/>
    <s v="NonMedia"/>
    <s v="NM_Basic_Activities"/>
    <m/>
    <m/>
    <m/>
    <x v="35"/>
    <s v="US"/>
    <d v="2022-01-22T00:00:00"/>
    <n v="0"/>
  </r>
  <r>
    <s v="Incremental"/>
    <s v="NonMedia"/>
    <s v="NM_Basic_Activities"/>
    <m/>
    <m/>
    <m/>
    <x v="35"/>
    <s v="US"/>
    <d v="2022-01-23T00:00:00"/>
    <n v="0"/>
  </r>
  <r>
    <s v="Incremental"/>
    <s v="NonMedia"/>
    <s v="NM_Basic_Activities"/>
    <m/>
    <m/>
    <m/>
    <x v="35"/>
    <s v="US"/>
    <d v="2022-01-24T00:00:00"/>
    <n v="0"/>
  </r>
  <r>
    <s v="Incremental"/>
    <s v="NonMedia"/>
    <s v="NM_Basic_Activities"/>
    <m/>
    <m/>
    <m/>
    <x v="35"/>
    <s v="US"/>
    <d v="2022-01-25T00:00:00"/>
    <n v="0"/>
  </r>
  <r>
    <s v="Incremental"/>
    <s v="NonMedia"/>
    <s v="NM_Basic_Activities"/>
    <m/>
    <m/>
    <m/>
    <x v="35"/>
    <s v="US"/>
    <d v="2022-01-26T00:00:00"/>
    <n v="0"/>
  </r>
  <r>
    <s v="Incremental"/>
    <s v="NonMedia"/>
    <s v="NM_Basic_Activities"/>
    <m/>
    <m/>
    <m/>
    <x v="35"/>
    <s v="US"/>
    <d v="2022-01-27T00:00:00"/>
    <n v="0"/>
  </r>
  <r>
    <s v="Incremental"/>
    <s v="NonMedia"/>
    <s v="NM_Basic_Activities"/>
    <m/>
    <m/>
    <m/>
    <x v="35"/>
    <s v="US"/>
    <d v="2022-01-28T00:00:00"/>
    <n v="0"/>
  </r>
  <r>
    <s v="Incremental"/>
    <s v="NonMedia"/>
    <s v="NM_Basic_Activities"/>
    <m/>
    <m/>
    <m/>
    <x v="35"/>
    <s v="US"/>
    <d v="2022-01-29T00:00:00"/>
    <n v="0"/>
  </r>
  <r>
    <s v="Incremental"/>
    <s v="NonMedia"/>
    <s v="NM_Basic_Activities"/>
    <m/>
    <m/>
    <m/>
    <x v="35"/>
    <s v="US"/>
    <d v="2022-01-30T00:00:00"/>
    <n v="0"/>
  </r>
  <r>
    <s v="Incremental"/>
    <s v="NonMedia"/>
    <s v="NM_Basic_Activities"/>
    <m/>
    <m/>
    <m/>
    <x v="35"/>
    <s v="US"/>
    <d v="2022-01-31T00:00:00"/>
    <n v="0"/>
  </r>
  <r>
    <s v="Incremental"/>
    <s v="NonMedia"/>
    <s v="NM_Basic_Activities"/>
    <m/>
    <m/>
    <m/>
    <x v="35"/>
    <s v="US"/>
    <d v="2022-02-01T00:00:00"/>
    <n v="0"/>
  </r>
  <r>
    <s v="Incremental"/>
    <s v="NonMedia"/>
    <s v="NM_Basic_Activities"/>
    <m/>
    <m/>
    <m/>
    <x v="35"/>
    <s v="US"/>
    <d v="2022-02-02T00:00:00"/>
    <n v="0"/>
  </r>
  <r>
    <s v="Incremental"/>
    <s v="NonMedia"/>
    <s v="NM_Basic_Activities"/>
    <m/>
    <m/>
    <m/>
    <x v="35"/>
    <s v="US"/>
    <d v="2022-02-03T00:00:00"/>
    <n v="0"/>
  </r>
  <r>
    <s v="Incremental"/>
    <s v="NonMedia"/>
    <s v="NM_Basic_Activities"/>
    <m/>
    <m/>
    <m/>
    <x v="35"/>
    <s v="US"/>
    <d v="2022-02-04T00:00:00"/>
    <n v="0"/>
  </r>
  <r>
    <s v="Incremental"/>
    <s v="NonMedia"/>
    <s v="NM_Basic_Activities"/>
    <m/>
    <m/>
    <m/>
    <x v="35"/>
    <s v="US"/>
    <d v="2022-02-05T00:00:00"/>
    <n v="0"/>
  </r>
  <r>
    <s v="Incremental"/>
    <s v="NonMedia"/>
    <s v="NM_Basic_Activities"/>
    <m/>
    <m/>
    <m/>
    <x v="35"/>
    <s v="US"/>
    <d v="2022-02-06T00:00:00"/>
    <n v="0"/>
  </r>
  <r>
    <s v="Incremental"/>
    <s v="NonMedia"/>
    <s v="NM_Basic_Activities"/>
    <m/>
    <m/>
    <m/>
    <x v="35"/>
    <s v="US"/>
    <d v="2022-02-07T00:00:00"/>
    <n v="0"/>
  </r>
  <r>
    <s v="Incremental"/>
    <s v="NonMedia"/>
    <s v="NM_Basic_Activities"/>
    <m/>
    <m/>
    <m/>
    <x v="35"/>
    <s v="US"/>
    <d v="2022-02-08T00:00:00"/>
    <n v="0"/>
  </r>
  <r>
    <s v="Incremental"/>
    <s v="NonMedia"/>
    <s v="NM_Basic_Activities"/>
    <m/>
    <m/>
    <m/>
    <x v="35"/>
    <s v="US"/>
    <d v="2022-02-09T00:00:00"/>
    <n v="0"/>
  </r>
  <r>
    <s v="Incremental"/>
    <s v="NonMedia"/>
    <s v="NM_Basic_Activities"/>
    <m/>
    <m/>
    <m/>
    <x v="35"/>
    <s v="US"/>
    <d v="2022-02-10T00:00:00"/>
    <n v="0"/>
  </r>
  <r>
    <s v="Incremental"/>
    <s v="NonMedia"/>
    <s v="NM_Basic_Activities"/>
    <m/>
    <m/>
    <m/>
    <x v="35"/>
    <s v="US"/>
    <d v="2022-02-11T00:00:00"/>
    <n v="0"/>
  </r>
  <r>
    <s v="Incremental"/>
    <s v="NonMedia"/>
    <s v="NM_Basic_Activities"/>
    <m/>
    <m/>
    <m/>
    <x v="35"/>
    <s v="US"/>
    <d v="2022-02-12T00:00:00"/>
    <n v="0"/>
  </r>
  <r>
    <s v="Incremental"/>
    <s v="NonMedia"/>
    <s v="NM_Basic_Activities"/>
    <m/>
    <m/>
    <m/>
    <x v="35"/>
    <s v="US"/>
    <d v="2022-02-13T00:00:00"/>
    <n v="0"/>
  </r>
  <r>
    <s v="Incremental"/>
    <s v="NonMedia"/>
    <s v="NM_Basic_Activities"/>
    <m/>
    <m/>
    <m/>
    <x v="35"/>
    <s v="US"/>
    <d v="2022-02-14T00:00:00"/>
    <n v="181.67329254597621"/>
  </r>
  <r>
    <s v="Incremental"/>
    <s v="NonMedia"/>
    <s v="NM_Basic_Activities"/>
    <m/>
    <m/>
    <m/>
    <x v="35"/>
    <s v="US"/>
    <d v="2022-02-15T00:00:00"/>
    <n v="281.37770946272212"/>
  </r>
  <r>
    <s v="Incremental"/>
    <s v="NonMedia"/>
    <s v="NM_Basic_Activities"/>
    <m/>
    <m/>
    <m/>
    <x v="35"/>
    <s v="US"/>
    <d v="2022-02-16T00:00:00"/>
    <n v="336.09665363660241"/>
  </r>
  <r>
    <s v="Incremental"/>
    <s v="NonMedia"/>
    <s v="NM_Basic_Activities"/>
    <m/>
    <m/>
    <m/>
    <x v="35"/>
    <s v="US"/>
    <d v="2022-02-17T00:00:00"/>
    <n v="336.09665363660241"/>
  </r>
  <r>
    <s v="Incremental"/>
    <s v="NonMedia"/>
    <s v="NM_Basic_Activities"/>
    <m/>
    <m/>
    <m/>
    <x v="35"/>
    <s v="US"/>
    <d v="2022-02-18T00:00:00"/>
    <n v="336.09665363660241"/>
  </r>
  <r>
    <s v="Incremental"/>
    <s v="NonMedia"/>
    <s v="NM_Basic_Activities"/>
    <m/>
    <m/>
    <m/>
    <x v="35"/>
    <s v="US"/>
    <d v="2022-02-19T00:00:00"/>
    <n v="336.09665363660241"/>
  </r>
  <r>
    <s v="Incremental"/>
    <s v="NonMedia"/>
    <s v="NM_Basic_Activities"/>
    <m/>
    <m/>
    <m/>
    <x v="35"/>
    <s v="US"/>
    <d v="2022-02-20T00:00:00"/>
    <n v="336.09665363660241"/>
  </r>
  <r>
    <s v="Incremental"/>
    <s v="NonMedia"/>
    <s v="NM_Basic_Activities"/>
    <m/>
    <m/>
    <m/>
    <x v="35"/>
    <s v="US"/>
    <d v="2022-02-21T00:00:00"/>
    <n v="336.09665363660241"/>
  </r>
  <r>
    <s v="Incremental"/>
    <s v="NonMedia"/>
    <s v="NM_Basic_Activities"/>
    <m/>
    <m/>
    <m/>
    <x v="35"/>
    <s v="US"/>
    <d v="2022-02-22T00:00:00"/>
    <n v="336.09665363660241"/>
  </r>
  <r>
    <s v="Incremental"/>
    <s v="NonMedia"/>
    <s v="NM_Basic_Activities"/>
    <m/>
    <m/>
    <m/>
    <x v="35"/>
    <s v="US"/>
    <d v="2022-02-23T00:00:00"/>
    <n v="336.09665363660241"/>
  </r>
  <r>
    <s v="Incremental"/>
    <s v="NonMedia"/>
    <s v="NM_Basic_Activities"/>
    <m/>
    <m/>
    <m/>
    <x v="35"/>
    <s v="US"/>
    <d v="2022-02-24T00:00:00"/>
    <n v="336.09665363660241"/>
  </r>
  <r>
    <s v="Incremental"/>
    <s v="NonMedia"/>
    <s v="NM_Basic_Activities"/>
    <m/>
    <m/>
    <m/>
    <x v="35"/>
    <s v="US"/>
    <d v="2022-02-25T00:00:00"/>
    <n v="154.42336109062609"/>
  </r>
  <r>
    <s v="Incremental"/>
    <s v="NonMedia"/>
    <s v="NM_Basic_Activities"/>
    <m/>
    <m/>
    <m/>
    <x v="35"/>
    <s v="US"/>
    <d v="2022-02-26T00:00:00"/>
    <n v="236.3922367198565"/>
  </r>
  <r>
    <s v="Incremental"/>
    <s v="NonMedia"/>
    <s v="NM_Basic_Activities"/>
    <m/>
    <m/>
    <m/>
    <x v="35"/>
    <s v="US"/>
    <d v="2022-02-27T00:00:00"/>
    <n v="281.37770946272212"/>
  </r>
  <r>
    <s v="Incremental"/>
    <s v="NonMedia"/>
    <s v="NM_Basic_Activities"/>
    <m/>
    <m/>
    <m/>
    <x v="35"/>
    <s v="US"/>
    <d v="2022-02-28T00:00:00"/>
    <n v="336.09665363660241"/>
  </r>
  <r>
    <s v="Incremental"/>
    <s v="NonMedia"/>
    <s v="NM_Basic_Activities"/>
    <m/>
    <m/>
    <m/>
    <x v="35"/>
    <s v="US"/>
    <d v="2022-03-01T00:00:00"/>
    <n v="154.42336109062609"/>
  </r>
  <r>
    <s v="Incremental"/>
    <s v="NonMedia"/>
    <s v="NM_Basic_Activities"/>
    <m/>
    <m/>
    <m/>
    <x v="35"/>
    <s v="US"/>
    <d v="2022-03-02T00:00:00"/>
    <n v="54.718944173880253"/>
  </r>
  <r>
    <s v="Incremental"/>
    <s v="NonMedia"/>
    <s v="NM_Basic_Activities"/>
    <m/>
    <m/>
    <m/>
    <x v="35"/>
    <s v="US"/>
    <d v="2022-03-03T00:00:00"/>
    <n v="0"/>
  </r>
  <r>
    <s v="Incremental"/>
    <s v="NonMedia"/>
    <s v="NM_Basic_Activities"/>
    <m/>
    <m/>
    <m/>
    <x v="35"/>
    <s v="US"/>
    <d v="2022-03-04T00:00:00"/>
    <n v="0"/>
  </r>
  <r>
    <s v="Incremental"/>
    <s v="NonMedia"/>
    <s v="NM_Basic_Activities"/>
    <m/>
    <m/>
    <m/>
    <x v="35"/>
    <s v="US"/>
    <d v="2022-03-05T00:00:00"/>
    <n v="0"/>
  </r>
  <r>
    <s v="Incremental"/>
    <s v="NonMedia"/>
    <s v="NM_Basic_Activities"/>
    <m/>
    <m/>
    <m/>
    <x v="35"/>
    <s v="US"/>
    <d v="2022-03-06T00:00:00"/>
    <n v="0"/>
  </r>
  <r>
    <s v="Incremental"/>
    <s v="NonMedia"/>
    <s v="NM_Basic_Activities"/>
    <m/>
    <m/>
    <m/>
    <x v="35"/>
    <s v="US"/>
    <d v="2022-03-07T00:00:00"/>
    <n v="0"/>
  </r>
  <r>
    <s v="Incremental"/>
    <s v="NonMedia"/>
    <s v="NM_Basic_Activities"/>
    <m/>
    <m/>
    <m/>
    <x v="35"/>
    <s v="US"/>
    <d v="2022-03-08T00:00:00"/>
    <n v="0"/>
  </r>
  <r>
    <s v="Incremental"/>
    <s v="NonMedia"/>
    <s v="NM_Basic_Activities"/>
    <m/>
    <m/>
    <m/>
    <x v="35"/>
    <s v="US"/>
    <d v="2022-03-09T00:00:00"/>
    <n v="0"/>
  </r>
  <r>
    <s v="Incremental"/>
    <s v="NonMedia"/>
    <s v="NM_Basic_Activities"/>
    <m/>
    <m/>
    <m/>
    <x v="35"/>
    <s v="US"/>
    <d v="2022-03-10T00:00:00"/>
    <n v="0"/>
  </r>
  <r>
    <s v="Incremental"/>
    <s v="NonMedia"/>
    <s v="NM_Basic_Activities"/>
    <m/>
    <m/>
    <m/>
    <x v="35"/>
    <s v="US"/>
    <d v="2022-03-11T00:00:00"/>
    <n v="0"/>
  </r>
  <r>
    <s v="Incremental"/>
    <s v="NonMedia"/>
    <s v="NM_Basic_Activities"/>
    <m/>
    <m/>
    <m/>
    <x v="35"/>
    <s v="US"/>
    <d v="2022-03-12T00:00:00"/>
    <n v="0"/>
  </r>
  <r>
    <s v="Incremental"/>
    <s v="NonMedia"/>
    <s v="NM_Basic_Activities"/>
    <m/>
    <m/>
    <m/>
    <x v="35"/>
    <s v="US"/>
    <d v="2022-03-13T00:00:00"/>
    <n v="0"/>
  </r>
  <r>
    <s v="Incremental"/>
    <s v="NonMedia"/>
    <s v="NM_Basic_Activities"/>
    <m/>
    <m/>
    <m/>
    <x v="35"/>
    <s v="US"/>
    <d v="2022-03-14T00:00:00"/>
    <n v="0"/>
  </r>
  <r>
    <s v="Incremental"/>
    <s v="NonMedia"/>
    <s v="NM_Basic_Activities"/>
    <m/>
    <m/>
    <m/>
    <x v="35"/>
    <s v="US"/>
    <d v="2022-03-15T00:00:00"/>
    <n v="0"/>
  </r>
  <r>
    <s v="Incremental"/>
    <s v="NonMedia"/>
    <s v="NM_Basic_Activities"/>
    <m/>
    <m/>
    <m/>
    <x v="35"/>
    <s v="US"/>
    <d v="2022-03-16T00:00:00"/>
    <n v="0"/>
  </r>
  <r>
    <s v="Incremental"/>
    <s v="NonMedia"/>
    <s v="NM_Basic_Activities"/>
    <m/>
    <m/>
    <m/>
    <x v="35"/>
    <s v="US"/>
    <d v="2022-03-17T00:00:00"/>
    <n v="0"/>
  </r>
  <r>
    <s v="Incremental"/>
    <s v="NonMedia"/>
    <s v="NM_Basic_Activities"/>
    <m/>
    <m/>
    <m/>
    <x v="35"/>
    <s v="US"/>
    <d v="2022-03-18T00:00:00"/>
    <n v="0"/>
  </r>
  <r>
    <s v="Incremental"/>
    <s v="NonMedia"/>
    <s v="NM_Basic_Activities"/>
    <m/>
    <m/>
    <m/>
    <x v="35"/>
    <s v="US"/>
    <d v="2022-03-19T00:00:00"/>
    <n v="0"/>
  </r>
  <r>
    <s v="Incremental"/>
    <s v="NonMedia"/>
    <s v="NM_Basic_Activities"/>
    <m/>
    <m/>
    <m/>
    <x v="35"/>
    <s v="US"/>
    <d v="2022-03-20T00:00:00"/>
    <n v="0"/>
  </r>
  <r>
    <s v="Incremental"/>
    <s v="NonMedia"/>
    <s v="NM_Basic_Activities"/>
    <m/>
    <m/>
    <m/>
    <x v="35"/>
    <s v="US"/>
    <d v="2022-03-21T00:00:00"/>
    <n v="0"/>
  </r>
  <r>
    <s v="Incremental"/>
    <s v="NonMedia"/>
    <s v="NM_Basic_Activities"/>
    <m/>
    <m/>
    <m/>
    <x v="35"/>
    <s v="US"/>
    <d v="2022-03-22T00:00:00"/>
    <n v="0"/>
  </r>
  <r>
    <s v="Incremental"/>
    <s v="NonMedia"/>
    <s v="NM_Basic_Activities"/>
    <m/>
    <m/>
    <m/>
    <x v="35"/>
    <s v="US"/>
    <d v="2022-03-23T00:00:00"/>
    <n v="0"/>
  </r>
  <r>
    <s v="Incremental"/>
    <s v="NonMedia"/>
    <s v="NM_Basic_Activities"/>
    <m/>
    <m/>
    <m/>
    <x v="35"/>
    <s v="US"/>
    <d v="2022-03-24T00:00:00"/>
    <n v="0"/>
  </r>
  <r>
    <s v="Incremental"/>
    <s v="NonMedia"/>
    <s v="NM_Basic_Activities"/>
    <m/>
    <m/>
    <m/>
    <x v="35"/>
    <s v="US"/>
    <d v="2022-03-25T00:00:00"/>
    <n v="0"/>
  </r>
  <r>
    <s v="Incremental"/>
    <s v="NonMedia"/>
    <s v="NM_Basic_Activities"/>
    <m/>
    <m/>
    <m/>
    <x v="35"/>
    <s v="US"/>
    <d v="2022-03-26T00:00:00"/>
    <n v="0"/>
  </r>
  <r>
    <s v="Incremental"/>
    <s v="NonMedia"/>
    <s v="NM_Basic_Activities"/>
    <m/>
    <m/>
    <m/>
    <x v="35"/>
    <s v="US"/>
    <d v="2022-03-27T00:00:00"/>
    <n v="0"/>
  </r>
  <r>
    <s v="Incremental"/>
    <s v="NonMedia"/>
    <s v="NM_Basic_Activities"/>
    <m/>
    <m/>
    <m/>
    <x v="35"/>
    <s v="US"/>
    <d v="2022-03-28T00:00:00"/>
    <n v="0"/>
  </r>
  <r>
    <s v="Incremental"/>
    <s v="NonMedia"/>
    <s v="NM_Basic_Activities"/>
    <m/>
    <m/>
    <m/>
    <x v="35"/>
    <s v="US"/>
    <d v="2022-03-29T00:00:00"/>
    <n v="0"/>
  </r>
  <r>
    <s v="Incremental"/>
    <s v="NonMedia"/>
    <s v="NM_Basic_Activities"/>
    <m/>
    <m/>
    <m/>
    <x v="35"/>
    <s v="US"/>
    <d v="2022-03-30T00:00:00"/>
    <n v="0"/>
  </r>
  <r>
    <s v="Incremental"/>
    <s v="NonMedia"/>
    <s v="NM_Basic_Activities"/>
    <m/>
    <m/>
    <m/>
    <x v="35"/>
    <s v="US"/>
    <d v="2022-03-31T00:00:00"/>
    <n v="0"/>
  </r>
  <r>
    <s v="Incremental"/>
    <s v="NonMedia"/>
    <s v="NM_Basic_Activities"/>
    <m/>
    <m/>
    <m/>
    <x v="36"/>
    <s v="US"/>
    <d v="2021-07-01T00:00:00"/>
    <n v="0"/>
  </r>
  <r>
    <s v="Incremental"/>
    <s v="NonMedia"/>
    <s v="NM_Basic_Activities"/>
    <m/>
    <m/>
    <m/>
    <x v="36"/>
    <s v="US"/>
    <d v="2021-07-02T00:00:00"/>
    <n v="0"/>
  </r>
  <r>
    <s v="Incremental"/>
    <s v="NonMedia"/>
    <s v="NM_Basic_Activities"/>
    <m/>
    <m/>
    <m/>
    <x v="36"/>
    <s v="US"/>
    <d v="2021-07-03T00:00:00"/>
    <n v="0"/>
  </r>
  <r>
    <s v="Incremental"/>
    <s v="NonMedia"/>
    <s v="NM_Basic_Activities"/>
    <m/>
    <m/>
    <m/>
    <x v="36"/>
    <s v="US"/>
    <d v="2021-07-04T00:00:00"/>
    <n v="0"/>
  </r>
  <r>
    <s v="Incremental"/>
    <s v="NonMedia"/>
    <s v="NM_Basic_Activities"/>
    <m/>
    <m/>
    <m/>
    <x v="36"/>
    <s v="US"/>
    <d v="2021-07-05T00:00:00"/>
    <n v="0"/>
  </r>
  <r>
    <s v="Incremental"/>
    <s v="NonMedia"/>
    <s v="NM_Basic_Activities"/>
    <m/>
    <m/>
    <m/>
    <x v="36"/>
    <s v="US"/>
    <d v="2021-07-06T00:00:00"/>
    <n v="0"/>
  </r>
  <r>
    <s v="Incremental"/>
    <s v="NonMedia"/>
    <s v="NM_Basic_Activities"/>
    <m/>
    <m/>
    <m/>
    <x v="36"/>
    <s v="US"/>
    <d v="2021-07-07T00:00:00"/>
    <n v="0"/>
  </r>
  <r>
    <s v="Incremental"/>
    <s v="NonMedia"/>
    <s v="NM_Basic_Activities"/>
    <m/>
    <m/>
    <m/>
    <x v="36"/>
    <s v="US"/>
    <d v="2021-07-08T00:00:00"/>
    <n v="0"/>
  </r>
  <r>
    <s v="Incremental"/>
    <s v="NonMedia"/>
    <s v="NM_Basic_Activities"/>
    <m/>
    <m/>
    <m/>
    <x v="36"/>
    <s v="US"/>
    <d v="2021-07-09T00:00:00"/>
    <n v="0"/>
  </r>
  <r>
    <s v="Incremental"/>
    <s v="NonMedia"/>
    <s v="NM_Basic_Activities"/>
    <m/>
    <m/>
    <m/>
    <x v="36"/>
    <s v="US"/>
    <d v="2021-07-10T00:00:00"/>
    <n v="0"/>
  </r>
  <r>
    <s v="Incremental"/>
    <s v="NonMedia"/>
    <s v="NM_Basic_Activities"/>
    <m/>
    <m/>
    <m/>
    <x v="36"/>
    <s v="US"/>
    <d v="2021-07-11T00:00:00"/>
    <n v="0"/>
  </r>
  <r>
    <s v="Incremental"/>
    <s v="NonMedia"/>
    <s v="NM_Basic_Activities"/>
    <m/>
    <m/>
    <m/>
    <x v="36"/>
    <s v="US"/>
    <d v="2021-07-12T00:00:00"/>
    <n v="0"/>
  </r>
  <r>
    <s v="Incremental"/>
    <s v="NonMedia"/>
    <s v="NM_Basic_Activities"/>
    <m/>
    <m/>
    <m/>
    <x v="36"/>
    <s v="US"/>
    <d v="2021-07-13T00:00:00"/>
    <n v="0"/>
  </r>
  <r>
    <s v="Incremental"/>
    <s v="NonMedia"/>
    <s v="NM_Basic_Activities"/>
    <m/>
    <m/>
    <m/>
    <x v="36"/>
    <s v="US"/>
    <d v="2021-07-14T00:00:00"/>
    <n v="0"/>
  </r>
  <r>
    <s v="Incremental"/>
    <s v="NonMedia"/>
    <s v="NM_Basic_Activities"/>
    <m/>
    <m/>
    <m/>
    <x v="36"/>
    <s v="US"/>
    <d v="2021-07-15T00:00:00"/>
    <n v="0"/>
  </r>
  <r>
    <s v="Incremental"/>
    <s v="NonMedia"/>
    <s v="NM_Basic_Activities"/>
    <m/>
    <m/>
    <m/>
    <x v="36"/>
    <s v="US"/>
    <d v="2021-07-16T00:00:00"/>
    <n v="0"/>
  </r>
  <r>
    <s v="Incremental"/>
    <s v="NonMedia"/>
    <s v="NM_Basic_Activities"/>
    <m/>
    <m/>
    <m/>
    <x v="36"/>
    <s v="US"/>
    <d v="2021-07-17T00:00:00"/>
    <n v="0"/>
  </r>
  <r>
    <s v="Incremental"/>
    <s v="NonMedia"/>
    <s v="NM_Basic_Activities"/>
    <m/>
    <m/>
    <m/>
    <x v="36"/>
    <s v="US"/>
    <d v="2021-07-18T00:00:00"/>
    <n v="0"/>
  </r>
  <r>
    <s v="Incremental"/>
    <s v="NonMedia"/>
    <s v="NM_Basic_Activities"/>
    <m/>
    <m/>
    <m/>
    <x v="36"/>
    <s v="US"/>
    <d v="2021-07-19T00:00:00"/>
    <n v="0"/>
  </r>
  <r>
    <s v="Incremental"/>
    <s v="NonMedia"/>
    <s v="NM_Basic_Activities"/>
    <m/>
    <m/>
    <m/>
    <x v="36"/>
    <s v="US"/>
    <d v="2021-07-20T00:00:00"/>
    <n v="0"/>
  </r>
  <r>
    <s v="Incremental"/>
    <s v="NonMedia"/>
    <s v="NM_Basic_Activities"/>
    <m/>
    <m/>
    <m/>
    <x v="36"/>
    <s v="US"/>
    <d v="2021-07-21T00:00:00"/>
    <n v="0"/>
  </r>
  <r>
    <s v="Incremental"/>
    <s v="NonMedia"/>
    <s v="NM_Basic_Activities"/>
    <m/>
    <m/>
    <m/>
    <x v="36"/>
    <s v="US"/>
    <d v="2021-07-22T00:00:00"/>
    <n v="0"/>
  </r>
  <r>
    <s v="Incremental"/>
    <s v="NonMedia"/>
    <s v="NM_Basic_Activities"/>
    <m/>
    <m/>
    <m/>
    <x v="36"/>
    <s v="US"/>
    <d v="2021-07-23T00:00:00"/>
    <n v="0"/>
  </r>
  <r>
    <s v="Incremental"/>
    <s v="NonMedia"/>
    <s v="NM_Basic_Activities"/>
    <m/>
    <m/>
    <m/>
    <x v="36"/>
    <s v="US"/>
    <d v="2021-07-24T00:00:00"/>
    <n v="0"/>
  </r>
  <r>
    <s v="Incremental"/>
    <s v="NonMedia"/>
    <s v="NM_Basic_Activities"/>
    <m/>
    <m/>
    <m/>
    <x v="36"/>
    <s v="US"/>
    <d v="2021-07-25T00:00:00"/>
    <n v="0"/>
  </r>
  <r>
    <s v="Incremental"/>
    <s v="NonMedia"/>
    <s v="NM_Basic_Activities"/>
    <m/>
    <m/>
    <m/>
    <x v="36"/>
    <s v="US"/>
    <d v="2021-07-26T00:00:00"/>
    <n v="0"/>
  </r>
  <r>
    <s v="Incremental"/>
    <s v="NonMedia"/>
    <s v="NM_Basic_Activities"/>
    <m/>
    <m/>
    <m/>
    <x v="36"/>
    <s v="US"/>
    <d v="2021-07-27T00:00:00"/>
    <n v="0"/>
  </r>
  <r>
    <s v="Incremental"/>
    <s v="NonMedia"/>
    <s v="NM_Basic_Activities"/>
    <m/>
    <m/>
    <m/>
    <x v="36"/>
    <s v="US"/>
    <d v="2021-07-28T00:00:00"/>
    <n v="0"/>
  </r>
  <r>
    <s v="Incremental"/>
    <s v="NonMedia"/>
    <s v="NM_Basic_Activities"/>
    <m/>
    <m/>
    <m/>
    <x v="36"/>
    <s v="US"/>
    <d v="2021-07-29T00:00:00"/>
    <n v="0"/>
  </r>
  <r>
    <s v="Incremental"/>
    <s v="NonMedia"/>
    <s v="NM_Basic_Activities"/>
    <m/>
    <m/>
    <m/>
    <x v="36"/>
    <s v="US"/>
    <d v="2021-07-30T00:00:00"/>
    <n v="0"/>
  </r>
  <r>
    <s v="Incremental"/>
    <s v="NonMedia"/>
    <s v="NM_Basic_Activities"/>
    <m/>
    <m/>
    <m/>
    <x v="36"/>
    <s v="US"/>
    <d v="2021-07-31T00:00:00"/>
    <n v="0"/>
  </r>
  <r>
    <s v="Incremental"/>
    <s v="NonMedia"/>
    <s v="NM_Basic_Activities"/>
    <m/>
    <m/>
    <m/>
    <x v="36"/>
    <s v="US"/>
    <d v="2021-08-01T00:00:00"/>
    <n v="0"/>
  </r>
  <r>
    <s v="Incremental"/>
    <s v="NonMedia"/>
    <s v="NM_Basic_Activities"/>
    <m/>
    <m/>
    <m/>
    <x v="36"/>
    <s v="US"/>
    <d v="2021-08-02T00:00:00"/>
    <n v="0"/>
  </r>
  <r>
    <s v="Incremental"/>
    <s v="NonMedia"/>
    <s v="NM_Basic_Activities"/>
    <m/>
    <m/>
    <m/>
    <x v="36"/>
    <s v="US"/>
    <d v="2021-08-03T00:00:00"/>
    <n v="0"/>
  </r>
  <r>
    <s v="Incremental"/>
    <s v="NonMedia"/>
    <s v="NM_Basic_Activities"/>
    <m/>
    <m/>
    <m/>
    <x v="36"/>
    <s v="US"/>
    <d v="2021-08-04T00:00:00"/>
    <n v="0"/>
  </r>
  <r>
    <s v="Incremental"/>
    <s v="NonMedia"/>
    <s v="NM_Basic_Activities"/>
    <m/>
    <m/>
    <m/>
    <x v="36"/>
    <s v="US"/>
    <d v="2021-08-05T00:00:00"/>
    <n v="0"/>
  </r>
  <r>
    <s v="Incremental"/>
    <s v="NonMedia"/>
    <s v="NM_Basic_Activities"/>
    <m/>
    <m/>
    <m/>
    <x v="36"/>
    <s v="US"/>
    <d v="2021-08-06T00:00:00"/>
    <n v="0"/>
  </r>
  <r>
    <s v="Incremental"/>
    <s v="NonMedia"/>
    <s v="NM_Basic_Activities"/>
    <m/>
    <m/>
    <m/>
    <x v="36"/>
    <s v="US"/>
    <d v="2021-08-07T00:00:00"/>
    <n v="0"/>
  </r>
  <r>
    <s v="Incremental"/>
    <s v="NonMedia"/>
    <s v="NM_Basic_Activities"/>
    <m/>
    <m/>
    <m/>
    <x v="36"/>
    <s v="US"/>
    <d v="2021-08-08T00:00:00"/>
    <n v="0"/>
  </r>
  <r>
    <s v="Incremental"/>
    <s v="NonMedia"/>
    <s v="NM_Basic_Activities"/>
    <m/>
    <m/>
    <m/>
    <x v="36"/>
    <s v="US"/>
    <d v="2021-08-09T00:00:00"/>
    <n v="0"/>
  </r>
  <r>
    <s v="Incremental"/>
    <s v="NonMedia"/>
    <s v="NM_Basic_Activities"/>
    <m/>
    <m/>
    <m/>
    <x v="36"/>
    <s v="US"/>
    <d v="2021-08-10T00:00:00"/>
    <n v="0"/>
  </r>
  <r>
    <s v="Incremental"/>
    <s v="NonMedia"/>
    <s v="NM_Basic_Activities"/>
    <m/>
    <m/>
    <m/>
    <x v="36"/>
    <s v="US"/>
    <d v="2021-08-11T00:00:00"/>
    <n v="0"/>
  </r>
  <r>
    <s v="Incremental"/>
    <s v="NonMedia"/>
    <s v="NM_Basic_Activities"/>
    <m/>
    <m/>
    <m/>
    <x v="36"/>
    <s v="US"/>
    <d v="2021-08-12T00:00:00"/>
    <n v="0"/>
  </r>
  <r>
    <s v="Incremental"/>
    <s v="NonMedia"/>
    <s v="NM_Basic_Activities"/>
    <m/>
    <m/>
    <m/>
    <x v="36"/>
    <s v="US"/>
    <d v="2021-08-13T00:00:00"/>
    <n v="0"/>
  </r>
  <r>
    <s v="Incremental"/>
    <s v="NonMedia"/>
    <s v="NM_Basic_Activities"/>
    <m/>
    <m/>
    <m/>
    <x v="36"/>
    <s v="US"/>
    <d v="2021-08-14T00:00:00"/>
    <n v="0"/>
  </r>
  <r>
    <s v="Incremental"/>
    <s v="NonMedia"/>
    <s v="NM_Basic_Activities"/>
    <m/>
    <m/>
    <m/>
    <x v="36"/>
    <s v="US"/>
    <d v="2021-08-15T00:00:00"/>
    <n v="0"/>
  </r>
  <r>
    <s v="Incremental"/>
    <s v="NonMedia"/>
    <s v="NM_Basic_Activities"/>
    <m/>
    <m/>
    <m/>
    <x v="36"/>
    <s v="US"/>
    <d v="2021-08-16T00:00:00"/>
    <n v="0"/>
  </r>
  <r>
    <s v="Incremental"/>
    <s v="NonMedia"/>
    <s v="NM_Basic_Activities"/>
    <m/>
    <m/>
    <m/>
    <x v="36"/>
    <s v="US"/>
    <d v="2021-08-17T00:00:00"/>
    <n v="0"/>
  </r>
  <r>
    <s v="Incremental"/>
    <s v="NonMedia"/>
    <s v="NM_Basic_Activities"/>
    <m/>
    <m/>
    <m/>
    <x v="36"/>
    <s v="US"/>
    <d v="2021-08-18T00:00:00"/>
    <n v="0"/>
  </r>
  <r>
    <s v="Incremental"/>
    <s v="NonMedia"/>
    <s v="NM_Basic_Activities"/>
    <m/>
    <m/>
    <m/>
    <x v="36"/>
    <s v="US"/>
    <d v="2021-08-19T00:00:00"/>
    <n v="0"/>
  </r>
  <r>
    <s v="Incremental"/>
    <s v="NonMedia"/>
    <s v="NM_Basic_Activities"/>
    <m/>
    <m/>
    <m/>
    <x v="36"/>
    <s v="US"/>
    <d v="2021-08-20T00:00:00"/>
    <n v="0"/>
  </r>
  <r>
    <s v="Incremental"/>
    <s v="NonMedia"/>
    <s v="NM_Basic_Activities"/>
    <m/>
    <m/>
    <m/>
    <x v="36"/>
    <s v="US"/>
    <d v="2021-08-21T00:00:00"/>
    <n v="0"/>
  </r>
  <r>
    <s v="Incremental"/>
    <s v="NonMedia"/>
    <s v="NM_Basic_Activities"/>
    <m/>
    <m/>
    <m/>
    <x v="36"/>
    <s v="US"/>
    <d v="2021-08-22T00:00:00"/>
    <n v="0"/>
  </r>
  <r>
    <s v="Incremental"/>
    <s v="NonMedia"/>
    <s v="NM_Basic_Activities"/>
    <m/>
    <m/>
    <m/>
    <x v="36"/>
    <s v="US"/>
    <d v="2021-08-23T00:00:00"/>
    <n v="0"/>
  </r>
  <r>
    <s v="Incremental"/>
    <s v="NonMedia"/>
    <s v="NM_Basic_Activities"/>
    <m/>
    <m/>
    <m/>
    <x v="36"/>
    <s v="US"/>
    <d v="2021-08-24T00:00:00"/>
    <n v="0"/>
  </r>
  <r>
    <s v="Incremental"/>
    <s v="NonMedia"/>
    <s v="NM_Basic_Activities"/>
    <m/>
    <m/>
    <m/>
    <x v="36"/>
    <s v="US"/>
    <d v="2021-08-25T00:00:00"/>
    <n v="0"/>
  </r>
  <r>
    <s v="Incremental"/>
    <s v="NonMedia"/>
    <s v="NM_Basic_Activities"/>
    <m/>
    <m/>
    <m/>
    <x v="36"/>
    <s v="US"/>
    <d v="2021-08-26T00:00:00"/>
    <n v="0"/>
  </r>
  <r>
    <s v="Incremental"/>
    <s v="NonMedia"/>
    <s v="NM_Basic_Activities"/>
    <m/>
    <m/>
    <m/>
    <x v="36"/>
    <s v="US"/>
    <d v="2021-08-27T00:00:00"/>
    <n v="0"/>
  </r>
  <r>
    <s v="Incremental"/>
    <s v="NonMedia"/>
    <s v="NM_Basic_Activities"/>
    <m/>
    <m/>
    <m/>
    <x v="36"/>
    <s v="US"/>
    <d v="2021-08-28T00:00:00"/>
    <n v="0"/>
  </r>
  <r>
    <s v="Incremental"/>
    <s v="NonMedia"/>
    <s v="NM_Basic_Activities"/>
    <m/>
    <m/>
    <m/>
    <x v="36"/>
    <s v="US"/>
    <d v="2021-08-29T00:00:00"/>
    <n v="0"/>
  </r>
  <r>
    <s v="Incremental"/>
    <s v="NonMedia"/>
    <s v="NM_Basic_Activities"/>
    <m/>
    <m/>
    <m/>
    <x v="36"/>
    <s v="US"/>
    <d v="2021-08-30T00:00:00"/>
    <n v="0"/>
  </r>
  <r>
    <s v="Incremental"/>
    <s v="NonMedia"/>
    <s v="NM_Basic_Activities"/>
    <m/>
    <m/>
    <m/>
    <x v="36"/>
    <s v="US"/>
    <d v="2021-08-31T00:00:00"/>
    <n v="0"/>
  </r>
  <r>
    <s v="Incremental"/>
    <s v="NonMedia"/>
    <s v="NM_Basic_Activities"/>
    <m/>
    <m/>
    <m/>
    <x v="36"/>
    <s v="US"/>
    <d v="2021-09-01T00:00:00"/>
    <n v="0"/>
  </r>
  <r>
    <s v="Incremental"/>
    <s v="NonMedia"/>
    <s v="NM_Basic_Activities"/>
    <m/>
    <m/>
    <m/>
    <x v="36"/>
    <s v="US"/>
    <d v="2021-09-02T00:00:00"/>
    <n v="0"/>
  </r>
  <r>
    <s v="Incremental"/>
    <s v="NonMedia"/>
    <s v="NM_Basic_Activities"/>
    <m/>
    <m/>
    <m/>
    <x v="36"/>
    <s v="US"/>
    <d v="2021-09-03T00:00:00"/>
    <n v="0"/>
  </r>
  <r>
    <s v="Incremental"/>
    <s v="NonMedia"/>
    <s v="NM_Basic_Activities"/>
    <m/>
    <m/>
    <m/>
    <x v="36"/>
    <s v="US"/>
    <d v="2021-09-04T00:00:00"/>
    <n v="0"/>
  </r>
  <r>
    <s v="Incremental"/>
    <s v="NonMedia"/>
    <s v="NM_Basic_Activities"/>
    <m/>
    <m/>
    <m/>
    <x v="36"/>
    <s v="US"/>
    <d v="2021-09-05T00:00:00"/>
    <n v="0"/>
  </r>
  <r>
    <s v="Incremental"/>
    <s v="NonMedia"/>
    <s v="NM_Basic_Activities"/>
    <m/>
    <m/>
    <m/>
    <x v="36"/>
    <s v="US"/>
    <d v="2021-09-06T00:00:00"/>
    <n v="0"/>
  </r>
  <r>
    <s v="Incremental"/>
    <s v="NonMedia"/>
    <s v="NM_Basic_Activities"/>
    <m/>
    <m/>
    <m/>
    <x v="36"/>
    <s v="US"/>
    <d v="2021-09-07T00:00:00"/>
    <n v="0"/>
  </r>
  <r>
    <s v="Incremental"/>
    <s v="NonMedia"/>
    <s v="NM_Basic_Activities"/>
    <m/>
    <m/>
    <m/>
    <x v="36"/>
    <s v="US"/>
    <d v="2021-09-08T00:00:00"/>
    <n v="0"/>
  </r>
  <r>
    <s v="Incremental"/>
    <s v="NonMedia"/>
    <s v="NM_Basic_Activities"/>
    <m/>
    <m/>
    <m/>
    <x v="36"/>
    <s v="US"/>
    <d v="2021-09-09T00:00:00"/>
    <n v="0"/>
  </r>
  <r>
    <s v="Incremental"/>
    <s v="NonMedia"/>
    <s v="NM_Basic_Activities"/>
    <m/>
    <m/>
    <m/>
    <x v="36"/>
    <s v="US"/>
    <d v="2021-09-10T00:00:00"/>
    <n v="0"/>
  </r>
  <r>
    <s v="Incremental"/>
    <s v="NonMedia"/>
    <s v="NM_Basic_Activities"/>
    <m/>
    <m/>
    <m/>
    <x v="36"/>
    <s v="US"/>
    <d v="2021-09-11T00:00:00"/>
    <n v="0"/>
  </r>
  <r>
    <s v="Incremental"/>
    <s v="NonMedia"/>
    <s v="NM_Basic_Activities"/>
    <m/>
    <m/>
    <m/>
    <x v="36"/>
    <s v="US"/>
    <d v="2021-09-12T00:00:00"/>
    <n v="0"/>
  </r>
  <r>
    <s v="Incremental"/>
    <s v="NonMedia"/>
    <s v="NM_Basic_Activities"/>
    <m/>
    <m/>
    <m/>
    <x v="36"/>
    <s v="US"/>
    <d v="2021-09-13T00:00:00"/>
    <n v="0"/>
  </r>
  <r>
    <s v="Incremental"/>
    <s v="NonMedia"/>
    <s v="NM_Basic_Activities"/>
    <m/>
    <m/>
    <m/>
    <x v="36"/>
    <s v="US"/>
    <d v="2021-09-14T00:00:00"/>
    <n v="0"/>
  </r>
  <r>
    <s v="Incremental"/>
    <s v="NonMedia"/>
    <s v="NM_Basic_Activities"/>
    <m/>
    <m/>
    <m/>
    <x v="36"/>
    <s v="US"/>
    <d v="2021-09-15T00:00:00"/>
    <n v="0"/>
  </r>
  <r>
    <s v="Incremental"/>
    <s v="NonMedia"/>
    <s v="NM_Basic_Activities"/>
    <m/>
    <m/>
    <m/>
    <x v="36"/>
    <s v="US"/>
    <d v="2021-09-16T00:00:00"/>
    <n v="0"/>
  </r>
  <r>
    <s v="Incremental"/>
    <s v="NonMedia"/>
    <s v="NM_Basic_Activities"/>
    <m/>
    <m/>
    <m/>
    <x v="36"/>
    <s v="US"/>
    <d v="2021-09-17T00:00:00"/>
    <n v="0"/>
  </r>
  <r>
    <s v="Incremental"/>
    <s v="NonMedia"/>
    <s v="NM_Basic_Activities"/>
    <m/>
    <m/>
    <m/>
    <x v="36"/>
    <s v="US"/>
    <d v="2021-09-18T00:00:00"/>
    <n v="0"/>
  </r>
  <r>
    <s v="Incremental"/>
    <s v="NonMedia"/>
    <s v="NM_Basic_Activities"/>
    <m/>
    <m/>
    <m/>
    <x v="36"/>
    <s v="US"/>
    <d v="2021-09-19T00:00:00"/>
    <n v="0"/>
  </r>
  <r>
    <s v="Incremental"/>
    <s v="NonMedia"/>
    <s v="NM_Basic_Activities"/>
    <m/>
    <m/>
    <m/>
    <x v="36"/>
    <s v="US"/>
    <d v="2021-09-20T00:00:00"/>
    <n v="0"/>
  </r>
  <r>
    <s v="Incremental"/>
    <s v="NonMedia"/>
    <s v="NM_Basic_Activities"/>
    <m/>
    <m/>
    <m/>
    <x v="36"/>
    <s v="US"/>
    <d v="2021-09-21T00:00:00"/>
    <n v="0"/>
  </r>
  <r>
    <s v="Incremental"/>
    <s v="NonMedia"/>
    <s v="NM_Basic_Activities"/>
    <m/>
    <m/>
    <m/>
    <x v="36"/>
    <s v="US"/>
    <d v="2021-09-22T00:00:00"/>
    <n v="0"/>
  </r>
  <r>
    <s v="Incremental"/>
    <s v="NonMedia"/>
    <s v="NM_Basic_Activities"/>
    <m/>
    <m/>
    <m/>
    <x v="36"/>
    <s v="US"/>
    <d v="2021-09-23T00:00:00"/>
    <n v="0"/>
  </r>
  <r>
    <s v="Incremental"/>
    <s v="NonMedia"/>
    <s v="NM_Basic_Activities"/>
    <m/>
    <m/>
    <m/>
    <x v="36"/>
    <s v="US"/>
    <d v="2021-09-24T00:00:00"/>
    <n v="0"/>
  </r>
  <r>
    <s v="Incremental"/>
    <s v="NonMedia"/>
    <s v="NM_Basic_Activities"/>
    <m/>
    <m/>
    <m/>
    <x v="36"/>
    <s v="US"/>
    <d v="2021-09-25T00:00:00"/>
    <n v="0"/>
  </r>
  <r>
    <s v="Incremental"/>
    <s v="NonMedia"/>
    <s v="NM_Basic_Activities"/>
    <m/>
    <m/>
    <m/>
    <x v="36"/>
    <s v="US"/>
    <d v="2021-09-26T00:00:00"/>
    <n v="0"/>
  </r>
  <r>
    <s v="Incremental"/>
    <s v="NonMedia"/>
    <s v="NM_Basic_Activities"/>
    <m/>
    <m/>
    <m/>
    <x v="36"/>
    <s v="US"/>
    <d v="2021-09-27T00:00:00"/>
    <n v="0"/>
  </r>
  <r>
    <s v="Incremental"/>
    <s v="NonMedia"/>
    <s v="NM_Basic_Activities"/>
    <m/>
    <m/>
    <m/>
    <x v="36"/>
    <s v="US"/>
    <d v="2021-09-28T00:00:00"/>
    <n v="0"/>
  </r>
  <r>
    <s v="Incremental"/>
    <s v="NonMedia"/>
    <s v="NM_Basic_Activities"/>
    <m/>
    <m/>
    <m/>
    <x v="36"/>
    <s v="US"/>
    <d v="2021-09-29T00:00:00"/>
    <n v="0"/>
  </r>
  <r>
    <s v="Incremental"/>
    <s v="NonMedia"/>
    <s v="NM_Basic_Activities"/>
    <m/>
    <m/>
    <m/>
    <x v="36"/>
    <s v="US"/>
    <d v="2021-09-30T00:00:00"/>
    <n v="0"/>
  </r>
  <r>
    <s v="Incremental"/>
    <s v="NonMedia"/>
    <s v="NM_Basic_Activities"/>
    <m/>
    <m/>
    <m/>
    <x v="36"/>
    <s v="US"/>
    <d v="2021-10-01T00:00:00"/>
    <n v="0"/>
  </r>
  <r>
    <s v="Incremental"/>
    <s v="NonMedia"/>
    <s v="NM_Basic_Activities"/>
    <m/>
    <m/>
    <m/>
    <x v="36"/>
    <s v="US"/>
    <d v="2021-10-02T00:00:00"/>
    <n v="0"/>
  </r>
  <r>
    <s v="Incremental"/>
    <s v="NonMedia"/>
    <s v="NM_Basic_Activities"/>
    <m/>
    <m/>
    <m/>
    <x v="36"/>
    <s v="US"/>
    <d v="2021-10-03T00:00:00"/>
    <n v="0"/>
  </r>
  <r>
    <s v="Incremental"/>
    <s v="NonMedia"/>
    <s v="NM_Basic_Activities"/>
    <m/>
    <m/>
    <m/>
    <x v="36"/>
    <s v="US"/>
    <d v="2021-10-04T00:00:00"/>
    <n v="0"/>
  </r>
  <r>
    <s v="Incremental"/>
    <s v="NonMedia"/>
    <s v="NM_Basic_Activities"/>
    <m/>
    <m/>
    <m/>
    <x v="36"/>
    <s v="US"/>
    <d v="2021-10-05T00:00:00"/>
    <n v="0"/>
  </r>
  <r>
    <s v="Incremental"/>
    <s v="NonMedia"/>
    <s v="NM_Basic_Activities"/>
    <m/>
    <m/>
    <m/>
    <x v="36"/>
    <s v="US"/>
    <d v="2021-10-06T00:00:00"/>
    <n v="0"/>
  </r>
  <r>
    <s v="Incremental"/>
    <s v="NonMedia"/>
    <s v="NM_Basic_Activities"/>
    <m/>
    <m/>
    <m/>
    <x v="36"/>
    <s v="US"/>
    <d v="2021-10-07T00:00:00"/>
    <n v="0"/>
  </r>
  <r>
    <s v="Incremental"/>
    <s v="NonMedia"/>
    <s v="NM_Basic_Activities"/>
    <m/>
    <m/>
    <m/>
    <x v="36"/>
    <s v="US"/>
    <d v="2021-10-08T00:00:00"/>
    <n v="0"/>
  </r>
  <r>
    <s v="Incremental"/>
    <s v="NonMedia"/>
    <s v="NM_Basic_Activities"/>
    <m/>
    <m/>
    <m/>
    <x v="36"/>
    <s v="US"/>
    <d v="2021-10-09T00:00:00"/>
    <n v="0"/>
  </r>
  <r>
    <s v="Incremental"/>
    <s v="NonMedia"/>
    <s v="NM_Basic_Activities"/>
    <m/>
    <m/>
    <m/>
    <x v="36"/>
    <s v="US"/>
    <d v="2021-10-10T00:00:00"/>
    <n v="0"/>
  </r>
  <r>
    <s v="Incremental"/>
    <s v="NonMedia"/>
    <s v="NM_Basic_Activities"/>
    <m/>
    <m/>
    <m/>
    <x v="36"/>
    <s v="US"/>
    <d v="2021-10-11T00:00:00"/>
    <n v="0"/>
  </r>
  <r>
    <s v="Incremental"/>
    <s v="NonMedia"/>
    <s v="NM_Basic_Activities"/>
    <m/>
    <m/>
    <m/>
    <x v="36"/>
    <s v="US"/>
    <d v="2021-10-12T00:00:00"/>
    <n v="0"/>
  </r>
  <r>
    <s v="Incremental"/>
    <s v="NonMedia"/>
    <s v="NM_Basic_Activities"/>
    <m/>
    <m/>
    <m/>
    <x v="36"/>
    <s v="US"/>
    <d v="2021-10-13T00:00:00"/>
    <n v="0"/>
  </r>
  <r>
    <s v="Incremental"/>
    <s v="NonMedia"/>
    <s v="NM_Basic_Activities"/>
    <m/>
    <m/>
    <m/>
    <x v="36"/>
    <s v="US"/>
    <d v="2021-10-14T00:00:00"/>
    <n v="0"/>
  </r>
  <r>
    <s v="Incremental"/>
    <s v="NonMedia"/>
    <s v="NM_Basic_Activities"/>
    <m/>
    <m/>
    <m/>
    <x v="36"/>
    <s v="US"/>
    <d v="2021-10-15T00:00:00"/>
    <n v="0"/>
  </r>
  <r>
    <s v="Incremental"/>
    <s v="NonMedia"/>
    <s v="NM_Basic_Activities"/>
    <m/>
    <m/>
    <m/>
    <x v="36"/>
    <s v="US"/>
    <d v="2021-10-16T00:00:00"/>
    <n v="0"/>
  </r>
  <r>
    <s v="Incremental"/>
    <s v="NonMedia"/>
    <s v="NM_Basic_Activities"/>
    <m/>
    <m/>
    <m/>
    <x v="36"/>
    <s v="US"/>
    <d v="2021-10-17T00:00:00"/>
    <n v="0"/>
  </r>
  <r>
    <s v="Incremental"/>
    <s v="NonMedia"/>
    <s v="NM_Basic_Activities"/>
    <m/>
    <m/>
    <m/>
    <x v="36"/>
    <s v="US"/>
    <d v="2021-10-18T00:00:00"/>
    <n v="0"/>
  </r>
  <r>
    <s v="Incremental"/>
    <s v="NonMedia"/>
    <s v="NM_Basic_Activities"/>
    <m/>
    <m/>
    <m/>
    <x v="36"/>
    <s v="US"/>
    <d v="2021-10-19T00:00:00"/>
    <n v="0"/>
  </r>
  <r>
    <s v="Incremental"/>
    <s v="NonMedia"/>
    <s v="NM_Basic_Activities"/>
    <m/>
    <m/>
    <m/>
    <x v="36"/>
    <s v="US"/>
    <d v="2021-10-20T00:00:00"/>
    <n v="0"/>
  </r>
  <r>
    <s v="Incremental"/>
    <s v="NonMedia"/>
    <s v="NM_Basic_Activities"/>
    <m/>
    <m/>
    <m/>
    <x v="36"/>
    <s v="US"/>
    <d v="2021-10-21T00:00:00"/>
    <n v="0"/>
  </r>
  <r>
    <s v="Incremental"/>
    <s v="NonMedia"/>
    <s v="NM_Basic_Activities"/>
    <m/>
    <m/>
    <m/>
    <x v="36"/>
    <s v="US"/>
    <d v="2021-10-22T00:00:00"/>
    <n v="0"/>
  </r>
  <r>
    <s v="Incremental"/>
    <s v="NonMedia"/>
    <s v="NM_Basic_Activities"/>
    <m/>
    <m/>
    <m/>
    <x v="36"/>
    <s v="US"/>
    <d v="2021-10-23T00:00:00"/>
    <n v="0"/>
  </r>
  <r>
    <s v="Incremental"/>
    <s v="NonMedia"/>
    <s v="NM_Basic_Activities"/>
    <m/>
    <m/>
    <m/>
    <x v="36"/>
    <s v="US"/>
    <d v="2021-10-24T00:00:00"/>
    <n v="0"/>
  </r>
  <r>
    <s v="Incremental"/>
    <s v="NonMedia"/>
    <s v="NM_Basic_Activities"/>
    <m/>
    <m/>
    <m/>
    <x v="36"/>
    <s v="US"/>
    <d v="2021-10-25T00:00:00"/>
    <n v="0"/>
  </r>
  <r>
    <s v="Incremental"/>
    <s v="NonMedia"/>
    <s v="NM_Basic_Activities"/>
    <m/>
    <m/>
    <m/>
    <x v="36"/>
    <s v="US"/>
    <d v="2021-10-26T00:00:00"/>
    <n v="0"/>
  </r>
  <r>
    <s v="Incremental"/>
    <s v="NonMedia"/>
    <s v="NM_Basic_Activities"/>
    <m/>
    <m/>
    <m/>
    <x v="36"/>
    <s v="US"/>
    <d v="2021-10-27T00:00:00"/>
    <n v="0"/>
  </r>
  <r>
    <s v="Incremental"/>
    <s v="NonMedia"/>
    <s v="NM_Basic_Activities"/>
    <m/>
    <m/>
    <m/>
    <x v="36"/>
    <s v="US"/>
    <d v="2021-10-28T00:00:00"/>
    <n v="0"/>
  </r>
  <r>
    <s v="Incremental"/>
    <s v="NonMedia"/>
    <s v="NM_Basic_Activities"/>
    <m/>
    <m/>
    <m/>
    <x v="36"/>
    <s v="US"/>
    <d v="2021-10-29T00:00:00"/>
    <n v="0"/>
  </r>
  <r>
    <s v="Incremental"/>
    <s v="NonMedia"/>
    <s v="NM_Basic_Activities"/>
    <m/>
    <m/>
    <m/>
    <x v="36"/>
    <s v="US"/>
    <d v="2021-10-30T00:00:00"/>
    <n v="0"/>
  </r>
  <r>
    <s v="Incremental"/>
    <s v="NonMedia"/>
    <s v="NM_Basic_Activities"/>
    <m/>
    <m/>
    <m/>
    <x v="36"/>
    <s v="US"/>
    <d v="2021-10-31T00:00:00"/>
    <n v="0"/>
  </r>
  <r>
    <s v="Incremental"/>
    <s v="NonMedia"/>
    <s v="NM_Basic_Activities"/>
    <m/>
    <m/>
    <m/>
    <x v="36"/>
    <s v="US"/>
    <d v="2021-11-01T00:00:00"/>
    <n v="0"/>
  </r>
  <r>
    <s v="Incremental"/>
    <s v="NonMedia"/>
    <s v="NM_Basic_Activities"/>
    <m/>
    <m/>
    <m/>
    <x v="36"/>
    <s v="US"/>
    <d v="2021-11-02T00:00:00"/>
    <n v="0"/>
  </r>
  <r>
    <s v="Incremental"/>
    <s v="NonMedia"/>
    <s v="NM_Basic_Activities"/>
    <m/>
    <m/>
    <m/>
    <x v="36"/>
    <s v="US"/>
    <d v="2021-11-03T00:00:00"/>
    <n v="0"/>
  </r>
  <r>
    <s v="Incremental"/>
    <s v="NonMedia"/>
    <s v="NM_Basic_Activities"/>
    <m/>
    <m/>
    <m/>
    <x v="36"/>
    <s v="US"/>
    <d v="2021-11-04T00:00:00"/>
    <n v="0"/>
  </r>
  <r>
    <s v="Incremental"/>
    <s v="NonMedia"/>
    <s v="NM_Basic_Activities"/>
    <m/>
    <m/>
    <m/>
    <x v="36"/>
    <s v="US"/>
    <d v="2021-11-05T00:00:00"/>
    <n v="0"/>
  </r>
  <r>
    <s v="Incremental"/>
    <s v="NonMedia"/>
    <s v="NM_Basic_Activities"/>
    <m/>
    <m/>
    <m/>
    <x v="36"/>
    <s v="US"/>
    <d v="2021-11-06T00:00:00"/>
    <n v="0"/>
  </r>
  <r>
    <s v="Incremental"/>
    <s v="NonMedia"/>
    <s v="NM_Basic_Activities"/>
    <m/>
    <m/>
    <m/>
    <x v="36"/>
    <s v="US"/>
    <d v="2021-11-07T00:00:00"/>
    <n v="0"/>
  </r>
  <r>
    <s v="Incremental"/>
    <s v="NonMedia"/>
    <s v="NM_Basic_Activities"/>
    <m/>
    <m/>
    <m/>
    <x v="36"/>
    <s v="US"/>
    <d v="2021-11-08T00:00:00"/>
    <n v="0"/>
  </r>
  <r>
    <s v="Incremental"/>
    <s v="NonMedia"/>
    <s v="NM_Basic_Activities"/>
    <m/>
    <m/>
    <m/>
    <x v="36"/>
    <s v="US"/>
    <d v="2021-11-09T00:00:00"/>
    <n v="0"/>
  </r>
  <r>
    <s v="Incremental"/>
    <s v="NonMedia"/>
    <s v="NM_Basic_Activities"/>
    <m/>
    <m/>
    <m/>
    <x v="36"/>
    <s v="US"/>
    <d v="2021-11-10T00:00:00"/>
    <n v="0"/>
  </r>
  <r>
    <s v="Incremental"/>
    <s v="NonMedia"/>
    <s v="NM_Basic_Activities"/>
    <m/>
    <m/>
    <m/>
    <x v="36"/>
    <s v="US"/>
    <d v="2021-11-11T00:00:00"/>
    <n v="0"/>
  </r>
  <r>
    <s v="Incremental"/>
    <s v="NonMedia"/>
    <s v="NM_Basic_Activities"/>
    <m/>
    <m/>
    <m/>
    <x v="36"/>
    <s v="US"/>
    <d v="2021-11-12T00:00:00"/>
    <n v="0"/>
  </r>
  <r>
    <s v="Incremental"/>
    <s v="NonMedia"/>
    <s v="NM_Basic_Activities"/>
    <m/>
    <m/>
    <m/>
    <x v="36"/>
    <s v="US"/>
    <d v="2021-11-13T00:00:00"/>
    <n v="0"/>
  </r>
  <r>
    <s v="Incremental"/>
    <s v="NonMedia"/>
    <s v="NM_Basic_Activities"/>
    <m/>
    <m/>
    <m/>
    <x v="36"/>
    <s v="US"/>
    <d v="2021-11-14T00:00:00"/>
    <n v="0"/>
  </r>
  <r>
    <s v="Incremental"/>
    <s v="NonMedia"/>
    <s v="NM_Basic_Activities"/>
    <m/>
    <m/>
    <m/>
    <x v="36"/>
    <s v="US"/>
    <d v="2021-11-15T00:00:00"/>
    <n v="0"/>
  </r>
  <r>
    <s v="Incremental"/>
    <s v="NonMedia"/>
    <s v="NM_Basic_Activities"/>
    <m/>
    <m/>
    <m/>
    <x v="36"/>
    <s v="US"/>
    <d v="2021-11-16T00:00:00"/>
    <n v="0"/>
  </r>
  <r>
    <s v="Incremental"/>
    <s v="NonMedia"/>
    <s v="NM_Basic_Activities"/>
    <m/>
    <m/>
    <m/>
    <x v="36"/>
    <s v="US"/>
    <d v="2021-11-17T00:00:00"/>
    <n v="0"/>
  </r>
  <r>
    <s v="Incremental"/>
    <s v="NonMedia"/>
    <s v="NM_Basic_Activities"/>
    <m/>
    <m/>
    <m/>
    <x v="36"/>
    <s v="US"/>
    <d v="2021-11-18T00:00:00"/>
    <n v="0"/>
  </r>
  <r>
    <s v="Incremental"/>
    <s v="NonMedia"/>
    <s v="NM_Basic_Activities"/>
    <m/>
    <m/>
    <m/>
    <x v="36"/>
    <s v="US"/>
    <d v="2021-11-19T00:00:00"/>
    <n v="0"/>
  </r>
  <r>
    <s v="Incremental"/>
    <s v="NonMedia"/>
    <s v="NM_Basic_Activities"/>
    <m/>
    <m/>
    <m/>
    <x v="36"/>
    <s v="US"/>
    <d v="2021-11-20T00:00:00"/>
    <n v="0"/>
  </r>
  <r>
    <s v="Incremental"/>
    <s v="NonMedia"/>
    <s v="NM_Basic_Activities"/>
    <m/>
    <m/>
    <m/>
    <x v="36"/>
    <s v="US"/>
    <d v="2021-11-21T00:00:00"/>
    <n v="0"/>
  </r>
  <r>
    <s v="Incremental"/>
    <s v="NonMedia"/>
    <s v="NM_Basic_Activities"/>
    <m/>
    <m/>
    <m/>
    <x v="36"/>
    <s v="US"/>
    <d v="2021-11-22T00:00:00"/>
    <n v="0"/>
  </r>
  <r>
    <s v="Incremental"/>
    <s v="NonMedia"/>
    <s v="NM_Basic_Activities"/>
    <m/>
    <m/>
    <m/>
    <x v="36"/>
    <s v="US"/>
    <d v="2021-11-23T00:00:00"/>
    <n v="0"/>
  </r>
  <r>
    <s v="Incremental"/>
    <s v="NonMedia"/>
    <s v="NM_Basic_Activities"/>
    <m/>
    <m/>
    <m/>
    <x v="36"/>
    <s v="US"/>
    <d v="2021-11-24T00:00:00"/>
    <n v="0"/>
  </r>
  <r>
    <s v="Incremental"/>
    <s v="NonMedia"/>
    <s v="NM_Basic_Activities"/>
    <m/>
    <m/>
    <m/>
    <x v="36"/>
    <s v="US"/>
    <d v="2021-11-25T00:00:00"/>
    <n v="0"/>
  </r>
  <r>
    <s v="Incremental"/>
    <s v="NonMedia"/>
    <s v="NM_Basic_Activities"/>
    <m/>
    <m/>
    <m/>
    <x v="36"/>
    <s v="US"/>
    <d v="2021-11-26T00:00:00"/>
    <n v="0"/>
  </r>
  <r>
    <s v="Incremental"/>
    <s v="NonMedia"/>
    <s v="NM_Basic_Activities"/>
    <m/>
    <m/>
    <m/>
    <x v="36"/>
    <s v="US"/>
    <d v="2021-11-27T00:00:00"/>
    <n v="0"/>
  </r>
  <r>
    <s v="Incremental"/>
    <s v="NonMedia"/>
    <s v="NM_Basic_Activities"/>
    <m/>
    <m/>
    <m/>
    <x v="36"/>
    <s v="US"/>
    <d v="2021-11-28T00:00:00"/>
    <n v="0"/>
  </r>
  <r>
    <s v="Incremental"/>
    <s v="NonMedia"/>
    <s v="NM_Basic_Activities"/>
    <m/>
    <m/>
    <m/>
    <x v="36"/>
    <s v="US"/>
    <d v="2021-11-29T00:00:00"/>
    <n v="0"/>
  </r>
  <r>
    <s v="Incremental"/>
    <s v="NonMedia"/>
    <s v="NM_Basic_Activities"/>
    <m/>
    <m/>
    <m/>
    <x v="36"/>
    <s v="US"/>
    <d v="2021-11-30T00:00:00"/>
    <n v="0"/>
  </r>
  <r>
    <s v="Incremental"/>
    <s v="NonMedia"/>
    <s v="NM_Basic_Activities"/>
    <m/>
    <m/>
    <m/>
    <x v="36"/>
    <s v="US"/>
    <d v="2021-12-01T00:00:00"/>
    <n v="0"/>
  </r>
  <r>
    <s v="Incremental"/>
    <s v="NonMedia"/>
    <s v="NM_Basic_Activities"/>
    <m/>
    <m/>
    <m/>
    <x v="36"/>
    <s v="US"/>
    <d v="2021-12-02T00:00:00"/>
    <n v="0"/>
  </r>
  <r>
    <s v="Incremental"/>
    <s v="NonMedia"/>
    <s v="NM_Basic_Activities"/>
    <m/>
    <m/>
    <m/>
    <x v="36"/>
    <s v="US"/>
    <d v="2021-12-03T00:00:00"/>
    <n v="0"/>
  </r>
  <r>
    <s v="Incremental"/>
    <s v="NonMedia"/>
    <s v="NM_Basic_Activities"/>
    <m/>
    <m/>
    <m/>
    <x v="36"/>
    <s v="US"/>
    <d v="2021-12-04T00:00:00"/>
    <n v="0"/>
  </r>
  <r>
    <s v="Incremental"/>
    <s v="NonMedia"/>
    <s v="NM_Basic_Activities"/>
    <m/>
    <m/>
    <m/>
    <x v="36"/>
    <s v="US"/>
    <d v="2021-12-05T00:00:00"/>
    <n v="0"/>
  </r>
  <r>
    <s v="Incremental"/>
    <s v="NonMedia"/>
    <s v="NM_Basic_Activities"/>
    <m/>
    <m/>
    <m/>
    <x v="36"/>
    <s v="US"/>
    <d v="2021-12-06T00:00:00"/>
    <n v="0"/>
  </r>
  <r>
    <s v="Incremental"/>
    <s v="NonMedia"/>
    <s v="NM_Basic_Activities"/>
    <m/>
    <m/>
    <m/>
    <x v="36"/>
    <s v="US"/>
    <d v="2021-12-07T00:00:00"/>
    <n v="0"/>
  </r>
  <r>
    <s v="Incremental"/>
    <s v="NonMedia"/>
    <s v="NM_Basic_Activities"/>
    <m/>
    <m/>
    <m/>
    <x v="36"/>
    <s v="US"/>
    <d v="2021-12-08T00:00:00"/>
    <n v="0"/>
  </r>
  <r>
    <s v="Incremental"/>
    <s v="NonMedia"/>
    <s v="NM_Basic_Activities"/>
    <m/>
    <m/>
    <m/>
    <x v="36"/>
    <s v="US"/>
    <d v="2021-12-09T00:00:00"/>
    <n v="0"/>
  </r>
  <r>
    <s v="Incremental"/>
    <s v="NonMedia"/>
    <s v="NM_Basic_Activities"/>
    <m/>
    <m/>
    <m/>
    <x v="36"/>
    <s v="US"/>
    <d v="2021-12-10T00:00:00"/>
    <n v="0"/>
  </r>
  <r>
    <s v="Incremental"/>
    <s v="NonMedia"/>
    <s v="NM_Basic_Activities"/>
    <m/>
    <m/>
    <m/>
    <x v="36"/>
    <s v="US"/>
    <d v="2021-12-11T00:00:00"/>
    <n v="0"/>
  </r>
  <r>
    <s v="Incremental"/>
    <s v="NonMedia"/>
    <s v="NM_Basic_Activities"/>
    <m/>
    <m/>
    <m/>
    <x v="36"/>
    <s v="US"/>
    <d v="2021-12-12T00:00:00"/>
    <n v="0"/>
  </r>
  <r>
    <s v="Incremental"/>
    <s v="NonMedia"/>
    <s v="NM_Basic_Activities"/>
    <m/>
    <m/>
    <m/>
    <x v="36"/>
    <s v="US"/>
    <d v="2021-12-13T00:00:00"/>
    <n v="0"/>
  </r>
  <r>
    <s v="Incremental"/>
    <s v="NonMedia"/>
    <s v="NM_Basic_Activities"/>
    <m/>
    <m/>
    <m/>
    <x v="36"/>
    <s v="US"/>
    <d v="2021-12-14T00:00:00"/>
    <n v="0"/>
  </r>
  <r>
    <s v="Incremental"/>
    <s v="NonMedia"/>
    <s v="NM_Basic_Activities"/>
    <m/>
    <m/>
    <m/>
    <x v="36"/>
    <s v="US"/>
    <d v="2021-12-15T00:00:00"/>
    <n v="0"/>
  </r>
  <r>
    <s v="Incremental"/>
    <s v="NonMedia"/>
    <s v="NM_Basic_Activities"/>
    <m/>
    <m/>
    <m/>
    <x v="36"/>
    <s v="US"/>
    <d v="2021-12-16T00:00:00"/>
    <n v="0"/>
  </r>
  <r>
    <s v="Incremental"/>
    <s v="NonMedia"/>
    <s v="NM_Basic_Activities"/>
    <m/>
    <m/>
    <m/>
    <x v="36"/>
    <s v="US"/>
    <d v="2021-12-17T00:00:00"/>
    <n v="0"/>
  </r>
  <r>
    <s v="Incremental"/>
    <s v="NonMedia"/>
    <s v="NM_Basic_Activities"/>
    <m/>
    <m/>
    <m/>
    <x v="36"/>
    <s v="US"/>
    <d v="2021-12-18T00:00:00"/>
    <n v="0"/>
  </r>
  <r>
    <s v="Incremental"/>
    <s v="NonMedia"/>
    <s v="NM_Basic_Activities"/>
    <m/>
    <m/>
    <m/>
    <x v="36"/>
    <s v="US"/>
    <d v="2021-12-19T00:00:00"/>
    <n v="0"/>
  </r>
  <r>
    <s v="Incremental"/>
    <s v="NonMedia"/>
    <s v="NM_Basic_Activities"/>
    <m/>
    <m/>
    <m/>
    <x v="36"/>
    <s v="US"/>
    <d v="2021-12-20T00:00:00"/>
    <n v="0"/>
  </r>
  <r>
    <s v="Incremental"/>
    <s v="NonMedia"/>
    <s v="NM_Basic_Activities"/>
    <m/>
    <m/>
    <m/>
    <x v="36"/>
    <s v="US"/>
    <d v="2021-12-21T00:00:00"/>
    <n v="0"/>
  </r>
  <r>
    <s v="Incremental"/>
    <s v="NonMedia"/>
    <s v="NM_Basic_Activities"/>
    <m/>
    <m/>
    <m/>
    <x v="36"/>
    <s v="US"/>
    <d v="2021-12-22T00:00:00"/>
    <n v="0"/>
  </r>
  <r>
    <s v="Incremental"/>
    <s v="NonMedia"/>
    <s v="NM_Basic_Activities"/>
    <m/>
    <m/>
    <m/>
    <x v="36"/>
    <s v="US"/>
    <d v="2021-12-23T00:00:00"/>
    <n v="0"/>
  </r>
  <r>
    <s v="Incremental"/>
    <s v="NonMedia"/>
    <s v="NM_Basic_Activities"/>
    <m/>
    <m/>
    <m/>
    <x v="36"/>
    <s v="US"/>
    <d v="2021-12-24T00:00:00"/>
    <n v="0"/>
  </r>
  <r>
    <s v="Incremental"/>
    <s v="NonMedia"/>
    <s v="NM_Basic_Activities"/>
    <m/>
    <m/>
    <m/>
    <x v="36"/>
    <s v="US"/>
    <d v="2021-12-25T00:00:00"/>
    <n v="0"/>
  </r>
  <r>
    <s v="Incremental"/>
    <s v="NonMedia"/>
    <s v="NM_Basic_Activities"/>
    <m/>
    <m/>
    <m/>
    <x v="36"/>
    <s v="US"/>
    <d v="2021-12-26T00:00:00"/>
    <n v="0"/>
  </r>
  <r>
    <s v="Incremental"/>
    <s v="NonMedia"/>
    <s v="NM_Basic_Activities"/>
    <m/>
    <m/>
    <m/>
    <x v="36"/>
    <s v="US"/>
    <d v="2021-12-27T00:00:00"/>
    <n v="0"/>
  </r>
  <r>
    <s v="Incremental"/>
    <s v="NonMedia"/>
    <s v="NM_Basic_Activities"/>
    <m/>
    <m/>
    <m/>
    <x v="36"/>
    <s v="US"/>
    <d v="2021-12-28T00:00:00"/>
    <n v="0"/>
  </r>
  <r>
    <s v="Incremental"/>
    <s v="NonMedia"/>
    <s v="NM_Basic_Activities"/>
    <m/>
    <m/>
    <m/>
    <x v="36"/>
    <s v="US"/>
    <d v="2021-12-29T00:00:00"/>
    <n v="0"/>
  </r>
  <r>
    <s v="Incremental"/>
    <s v="NonMedia"/>
    <s v="NM_Basic_Activities"/>
    <m/>
    <m/>
    <m/>
    <x v="36"/>
    <s v="US"/>
    <d v="2021-12-30T00:00:00"/>
    <n v="0"/>
  </r>
  <r>
    <s v="Incremental"/>
    <s v="NonMedia"/>
    <s v="NM_Basic_Activities"/>
    <m/>
    <m/>
    <m/>
    <x v="36"/>
    <s v="US"/>
    <d v="2021-12-31T00:00:00"/>
    <n v="0"/>
  </r>
  <r>
    <s v="Incremental"/>
    <s v="NonMedia"/>
    <s v="NM_Basic_Activities"/>
    <m/>
    <m/>
    <m/>
    <x v="36"/>
    <s v="US"/>
    <d v="2022-01-01T00:00:00"/>
    <n v="0"/>
  </r>
  <r>
    <s v="Incremental"/>
    <s v="NonMedia"/>
    <s v="NM_Basic_Activities"/>
    <m/>
    <m/>
    <m/>
    <x v="36"/>
    <s v="US"/>
    <d v="2022-01-02T00:00:00"/>
    <n v="0"/>
  </r>
  <r>
    <s v="Incremental"/>
    <s v="NonMedia"/>
    <s v="NM_Basic_Activities"/>
    <m/>
    <m/>
    <m/>
    <x v="36"/>
    <s v="US"/>
    <d v="2022-01-03T00:00:00"/>
    <n v="0"/>
  </r>
  <r>
    <s v="Incremental"/>
    <s v="NonMedia"/>
    <s v="NM_Basic_Activities"/>
    <m/>
    <m/>
    <m/>
    <x v="36"/>
    <s v="US"/>
    <d v="2022-01-04T00:00:00"/>
    <n v="0"/>
  </r>
  <r>
    <s v="Incremental"/>
    <s v="NonMedia"/>
    <s v="NM_Basic_Activities"/>
    <m/>
    <m/>
    <m/>
    <x v="36"/>
    <s v="US"/>
    <d v="2022-01-05T00:00:00"/>
    <n v="0"/>
  </r>
  <r>
    <s v="Incremental"/>
    <s v="NonMedia"/>
    <s v="NM_Basic_Activities"/>
    <m/>
    <m/>
    <m/>
    <x v="36"/>
    <s v="US"/>
    <d v="2022-01-06T00:00:00"/>
    <n v="0"/>
  </r>
  <r>
    <s v="Incremental"/>
    <s v="NonMedia"/>
    <s v="NM_Basic_Activities"/>
    <m/>
    <m/>
    <m/>
    <x v="36"/>
    <s v="US"/>
    <d v="2022-01-07T00:00:00"/>
    <n v="0"/>
  </r>
  <r>
    <s v="Incremental"/>
    <s v="NonMedia"/>
    <s v="NM_Basic_Activities"/>
    <m/>
    <m/>
    <m/>
    <x v="36"/>
    <s v="US"/>
    <d v="2022-01-08T00:00:00"/>
    <n v="0"/>
  </r>
  <r>
    <s v="Incremental"/>
    <s v="NonMedia"/>
    <s v="NM_Basic_Activities"/>
    <m/>
    <m/>
    <m/>
    <x v="36"/>
    <s v="US"/>
    <d v="2022-01-09T00:00:00"/>
    <n v="0"/>
  </r>
  <r>
    <s v="Incremental"/>
    <s v="NonMedia"/>
    <s v="NM_Basic_Activities"/>
    <m/>
    <m/>
    <m/>
    <x v="36"/>
    <s v="US"/>
    <d v="2022-01-10T00:00:00"/>
    <n v="0"/>
  </r>
  <r>
    <s v="Incremental"/>
    <s v="NonMedia"/>
    <s v="NM_Basic_Activities"/>
    <m/>
    <m/>
    <m/>
    <x v="36"/>
    <s v="US"/>
    <d v="2022-01-11T00:00:00"/>
    <n v="0"/>
  </r>
  <r>
    <s v="Incremental"/>
    <s v="NonMedia"/>
    <s v="NM_Basic_Activities"/>
    <m/>
    <m/>
    <m/>
    <x v="36"/>
    <s v="US"/>
    <d v="2022-01-12T00:00:00"/>
    <n v="0"/>
  </r>
  <r>
    <s v="Incremental"/>
    <s v="NonMedia"/>
    <s v="NM_Basic_Activities"/>
    <m/>
    <m/>
    <m/>
    <x v="36"/>
    <s v="US"/>
    <d v="2022-01-13T00:00:00"/>
    <n v="0"/>
  </r>
  <r>
    <s v="Incremental"/>
    <s v="NonMedia"/>
    <s v="NM_Basic_Activities"/>
    <m/>
    <m/>
    <m/>
    <x v="36"/>
    <s v="US"/>
    <d v="2022-01-14T00:00:00"/>
    <n v="0"/>
  </r>
  <r>
    <s v="Incremental"/>
    <s v="NonMedia"/>
    <s v="NM_Basic_Activities"/>
    <m/>
    <m/>
    <m/>
    <x v="36"/>
    <s v="US"/>
    <d v="2022-01-15T00:00:00"/>
    <n v="0"/>
  </r>
  <r>
    <s v="Incremental"/>
    <s v="NonMedia"/>
    <s v="NM_Basic_Activities"/>
    <m/>
    <m/>
    <m/>
    <x v="36"/>
    <s v="US"/>
    <d v="2022-01-16T00:00:00"/>
    <n v="0"/>
  </r>
  <r>
    <s v="Incremental"/>
    <s v="NonMedia"/>
    <s v="NM_Basic_Activities"/>
    <m/>
    <m/>
    <m/>
    <x v="36"/>
    <s v="US"/>
    <d v="2022-01-17T00:00:00"/>
    <n v="0"/>
  </r>
  <r>
    <s v="Incremental"/>
    <s v="NonMedia"/>
    <s v="NM_Basic_Activities"/>
    <m/>
    <m/>
    <m/>
    <x v="36"/>
    <s v="US"/>
    <d v="2022-01-18T00:00:00"/>
    <n v="0"/>
  </r>
  <r>
    <s v="Incremental"/>
    <s v="NonMedia"/>
    <s v="NM_Basic_Activities"/>
    <m/>
    <m/>
    <m/>
    <x v="36"/>
    <s v="US"/>
    <d v="2022-01-19T00:00:00"/>
    <n v="0"/>
  </r>
  <r>
    <s v="Incremental"/>
    <s v="NonMedia"/>
    <s v="NM_Basic_Activities"/>
    <m/>
    <m/>
    <m/>
    <x v="36"/>
    <s v="US"/>
    <d v="2022-01-20T00:00:00"/>
    <n v="0"/>
  </r>
  <r>
    <s v="Incremental"/>
    <s v="NonMedia"/>
    <s v="NM_Basic_Activities"/>
    <m/>
    <m/>
    <m/>
    <x v="36"/>
    <s v="US"/>
    <d v="2022-01-21T00:00:00"/>
    <n v="0"/>
  </r>
  <r>
    <s v="Incremental"/>
    <s v="NonMedia"/>
    <s v="NM_Basic_Activities"/>
    <m/>
    <m/>
    <m/>
    <x v="36"/>
    <s v="US"/>
    <d v="2022-01-22T00:00:00"/>
    <n v="0"/>
  </r>
  <r>
    <s v="Incremental"/>
    <s v="NonMedia"/>
    <s v="NM_Basic_Activities"/>
    <m/>
    <m/>
    <m/>
    <x v="36"/>
    <s v="US"/>
    <d v="2022-01-23T00:00:00"/>
    <n v="0"/>
  </r>
  <r>
    <s v="Incremental"/>
    <s v="NonMedia"/>
    <s v="NM_Basic_Activities"/>
    <m/>
    <m/>
    <m/>
    <x v="36"/>
    <s v="US"/>
    <d v="2022-01-24T00:00:00"/>
    <n v="0"/>
  </r>
  <r>
    <s v="Incremental"/>
    <s v="NonMedia"/>
    <s v="NM_Basic_Activities"/>
    <m/>
    <m/>
    <m/>
    <x v="36"/>
    <s v="US"/>
    <d v="2022-01-25T00:00:00"/>
    <n v="0"/>
  </r>
  <r>
    <s v="Incremental"/>
    <s v="NonMedia"/>
    <s v="NM_Basic_Activities"/>
    <m/>
    <m/>
    <m/>
    <x v="36"/>
    <s v="US"/>
    <d v="2022-01-26T00:00:00"/>
    <n v="0"/>
  </r>
  <r>
    <s v="Incremental"/>
    <s v="NonMedia"/>
    <s v="NM_Basic_Activities"/>
    <m/>
    <m/>
    <m/>
    <x v="36"/>
    <s v="US"/>
    <d v="2022-01-27T00:00:00"/>
    <n v="0"/>
  </r>
  <r>
    <s v="Incremental"/>
    <s v="NonMedia"/>
    <s v="NM_Basic_Activities"/>
    <m/>
    <m/>
    <m/>
    <x v="36"/>
    <s v="US"/>
    <d v="2022-01-28T00:00:00"/>
    <n v="0"/>
  </r>
  <r>
    <s v="Incremental"/>
    <s v="NonMedia"/>
    <s v="NM_Basic_Activities"/>
    <m/>
    <m/>
    <m/>
    <x v="36"/>
    <s v="US"/>
    <d v="2022-01-29T00:00:00"/>
    <n v="0"/>
  </r>
  <r>
    <s v="Incremental"/>
    <s v="NonMedia"/>
    <s v="NM_Basic_Activities"/>
    <m/>
    <m/>
    <m/>
    <x v="36"/>
    <s v="US"/>
    <d v="2022-01-30T00:00:00"/>
    <n v="0"/>
  </r>
  <r>
    <s v="Incremental"/>
    <s v="NonMedia"/>
    <s v="NM_Basic_Activities"/>
    <m/>
    <m/>
    <m/>
    <x v="36"/>
    <s v="US"/>
    <d v="2022-01-31T00:00:00"/>
    <n v="0"/>
  </r>
  <r>
    <s v="Incremental"/>
    <s v="NonMedia"/>
    <s v="NM_Basic_Activities"/>
    <m/>
    <m/>
    <m/>
    <x v="36"/>
    <s v="US"/>
    <d v="2022-02-01T00:00:00"/>
    <n v="0"/>
  </r>
  <r>
    <s v="Incremental"/>
    <s v="NonMedia"/>
    <s v="NM_Basic_Activities"/>
    <m/>
    <m/>
    <m/>
    <x v="36"/>
    <s v="US"/>
    <d v="2022-02-02T00:00:00"/>
    <n v="0"/>
  </r>
  <r>
    <s v="Incremental"/>
    <s v="NonMedia"/>
    <s v="NM_Basic_Activities"/>
    <m/>
    <m/>
    <m/>
    <x v="36"/>
    <s v="US"/>
    <d v="2022-02-03T00:00:00"/>
    <n v="0"/>
  </r>
  <r>
    <s v="Incremental"/>
    <s v="NonMedia"/>
    <s v="NM_Basic_Activities"/>
    <m/>
    <m/>
    <m/>
    <x v="36"/>
    <s v="US"/>
    <d v="2022-02-04T00:00:00"/>
    <n v="0"/>
  </r>
  <r>
    <s v="Incremental"/>
    <s v="NonMedia"/>
    <s v="NM_Basic_Activities"/>
    <m/>
    <m/>
    <m/>
    <x v="36"/>
    <s v="US"/>
    <d v="2022-02-05T00:00:00"/>
    <n v="0"/>
  </r>
  <r>
    <s v="Incremental"/>
    <s v="NonMedia"/>
    <s v="NM_Basic_Activities"/>
    <m/>
    <m/>
    <m/>
    <x v="36"/>
    <s v="US"/>
    <d v="2022-02-06T00:00:00"/>
    <n v="0"/>
  </r>
  <r>
    <s v="Incremental"/>
    <s v="NonMedia"/>
    <s v="NM_Basic_Activities"/>
    <m/>
    <m/>
    <m/>
    <x v="36"/>
    <s v="US"/>
    <d v="2022-02-07T00:00:00"/>
    <n v="0"/>
  </r>
  <r>
    <s v="Incremental"/>
    <s v="NonMedia"/>
    <s v="NM_Basic_Activities"/>
    <m/>
    <m/>
    <m/>
    <x v="36"/>
    <s v="US"/>
    <d v="2022-02-08T00:00:00"/>
    <n v="0"/>
  </r>
  <r>
    <s v="Incremental"/>
    <s v="NonMedia"/>
    <s v="NM_Basic_Activities"/>
    <m/>
    <m/>
    <m/>
    <x v="36"/>
    <s v="US"/>
    <d v="2022-02-09T00:00:00"/>
    <n v="0"/>
  </r>
  <r>
    <s v="Incremental"/>
    <s v="NonMedia"/>
    <s v="NM_Basic_Activities"/>
    <m/>
    <m/>
    <m/>
    <x v="36"/>
    <s v="US"/>
    <d v="2022-02-10T00:00:00"/>
    <n v="0"/>
  </r>
  <r>
    <s v="Incremental"/>
    <s v="NonMedia"/>
    <s v="NM_Basic_Activities"/>
    <m/>
    <m/>
    <m/>
    <x v="36"/>
    <s v="US"/>
    <d v="2022-02-11T00:00:00"/>
    <n v="0"/>
  </r>
  <r>
    <s v="Incremental"/>
    <s v="NonMedia"/>
    <s v="NM_Basic_Activities"/>
    <m/>
    <m/>
    <m/>
    <x v="36"/>
    <s v="US"/>
    <d v="2022-02-12T00:00:00"/>
    <n v="0"/>
  </r>
  <r>
    <s v="Incremental"/>
    <s v="NonMedia"/>
    <s v="NM_Basic_Activities"/>
    <m/>
    <m/>
    <m/>
    <x v="36"/>
    <s v="US"/>
    <d v="2022-02-13T00:00:00"/>
    <n v="0"/>
  </r>
  <r>
    <s v="Incremental"/>
    <s v="NonMedia"/>
    <s v="NM_Basic_Activities"/>
    <m/>
    <m/>
    <m/>
    <x v="36"/>
    <s v="US"/>
    <d v="2022-02-14T00:00:00"/>
    <n v="0"/>
  </r>
  <r>
    <s v="Incremental"/>
    <s v="NonMedia"/>
    <s v="NM_Basic_Activities"/>
    <m/>
    <m/>
    <m/>
    <x v="36"/>
    <s v="US"/>
    <d v="2022-02-15T00:00:00"/>
    <n v="0"/>
  </r>
  <r>
    <s v="Incremental"/>
    <s v="NonMedia"/>
    <s v="NM_Basic_Activities"/>
    <m/>
    <m/>
    <m/>
    <x v="36"/>
    <s v="US"/>
    <d v="2022-02-16T00:00:00"/>
    <n v="0"/>
  </r>
  <r>
    <s v="Incremental"/>
    <s v="NonMedia"/>
    <s v="NM_Basic_Activities"/>
    <m/>
    <m/>
    <m/>
    <x v="36"/>
    <s v="US"/>
    <d v="2022-02-17T00:00:00"/>
    <n v="0"/>
  </r>
  <r>
    <s v="Incremental"/>
    <s v="NonMedia"/>
    <s v="NM_Basic_Activities"/>
    <m/>
    <m/>
    <m/>
    <x v="36"/>
    <s v="US"/>
    <d v="2022-02-18T00:00:00"/>
    <n v="0"/>
  </r>
  <r>
    <s v="Incremental"/>
    <s v="NonMedia"/>
    <s v="NM_Basic_Activities"/>
    <m/>
    <m/>
    <m/>
    <x v="36"/>
    <s v="US"/>
    <d v="2022-02-19T00:00:00"/>
    <n v="0"/>
  </r>
  <r>
    <s v="Incremental"/>
    <s v="NonMedia"/>
    <s v="NM_Basic_Activities"/>
    <m/>
    <m/>
    <m/>
    <x v="36"/>
    <s v="US"/>
    <d v="2022-02-20T00:00:00"/>
    <n v="0"/>
  </r>
  <r>
    <s v="Incremental"/>
    <s v="NonMedia"/>
    <s v="NM_Basic_Activities"/>
    <m/>
    <m/>
    <m/>
    <x v="36"/>
    <s v="US"/>
    <d v="2022-02-21T00:00:00"/>
    <n v="0"/>
  </r>
  <r>
    <s v="Incremental"/>
    <s v="NonMedia"/>
    <s v="NM_Basic_Activities"/>
    <m/>
    <m/>
    <m/>
    <x v="36"/>
    <s v="US"/>
    <d v="2022-02-22T00:00:00"/>
    <n v="0"/>
  </r>
  <r>
    <s v="Incremental"/>
    <s v="NonMedia"/>
    <s v="NM_Basic_Activities"/>
    <m/>
    <m/>
    <m/>
    <x v="36"/>
    <s v="US"/>
    <d v="2022-02-23T00:00:00"/>
    <n v="0"/>
  </r>
  <r>
    <s v="Incremental"/>
    <s v="NonMedia"/>
    <s v="NM_Basic_Activities"/>
    <m/>
    <m/>
    <m/>
    <x v="36"/>
    <s v="US"/>
    <d v="2022-02-24T00:00:00"/>
    <n v="0"/>
  </r>
  <r>
    <s v="Incremental"/>
    <s v="NonMedia"/>
    <s v="NM_Basic_Activities"/>
    <m/>
    <m/>
    <m/>
    <x v="36"/>
    <s v="US"/>
    <d v="2022-02-25T00:00:00"/>
    <n v="0"/>
  </r>
  <r>
    <s v="Incremental"/>
    <s v="NonMedia"/>
    <s v="NM_Basic_Activities"/>
    <m/>
    <m/>
    <m/>
    <x v="36"/>
    <s v="US"/>
    <d v="2022-02-26T00:00:00"/>
    <n v="0"/>
  </r>
  <r>
    <s v="Incremental"/>
    <s v="NonMedia"/>
    <s v="NM_Basic_Activities"/>
    <m/>
    <m/>
    <m/>
    <x v="36"/>
    <s v="US"/>
    <d v="2022-02-27T00:00:00"/>
    <n v="0"/>
  </r>
  <r>
    <s v="Incremental"/>
    <s v="NonMedia"/>
    <s v="NM_Basic_Activities"/>
    <m/>
    <m/>
    <m/>
    <x v="36"/>
    <s v="US"/>
    <d v="2022-02-28T00:00:00"/>
    <n v="0"/>
  </r>
  <r>
    <s v="Incremental"/>
    <s v="NonMedia"/>
    <s v="NM_Basic_Activities"/>
    <m/>
    <m/>
    <m/>
    <x v="36"/>
    <s v="US"/>
    <d v="2022-03-01T00:00:00"/>
    <n v="59.691703201377663"/>
  </r>
  <r>
    <s v="Incremental"/>
    <s v="NonMedia"/>
    <s v="NM_Basic_Activities"/>
    <m/>
    <m/>
    <m/>
    <x v="36"/>
    <s v="US"/>
    <d v="2022-03-02T00:00:00"/>
    <n v="92.45120449656477"/>
  </r>
  <r>
    <s v="Incremental"/>
    <s v="NonMedia"/>
    <s v="NM_Basic_Activities"/>
    <m/>
    <m/>
    <m/>
    <x v="36"/>
    <s v="US"/>
    <d v="2022-03-03T00:00:00"/>
    <n v="110.4300000000008"/>
  </r>
  <r>
    <s v="Incremental"/>
    <s v="NonMedia"/>
    <s v="NM_Basic_Activities"/>
    <m/>
    <m/>
    <m/>
    <x v="36"/>
    <s v="US"/>
    <d v="2022-03-04T00:00:00"/>
    <n v="110.4300000000008"/>
  </r>
  <r>
    <s v="Incremental"/>
    <s v="NonMedia"/>
    <s v="NM_Basic_Activities"/>
    <m/>
    <m/>
    <m/>
    <x v="36"/>
    <s v="US"/>
    <d v="2022-03-05T00:00:00"/>
    <n v="110.4300000000008"/>
  </r>
  <r>
    <s v="Incremental"/>
    <s v="NonMedia"/>
    <s v="NM_Basic_Activities"/>
    <m/>
    <m/>
    <m/>
    <x v="36"/>
    <s v="US"/>
    <d v="2022-03-06T00:00:00"/>
    <n v="110.4300000000008"/>
  </r>
  <r>
    <s v="Incremental"/>
    <s v="NonMedia"/>
    <s v="NM_Basic_Activities"/>
    <m/>
    <m/>
    <m/>
    <x v="36"/>
    <s v="US"/>
    <d v="2022-03-07T00:00:00"/>
    <n v="110.4300000000008"/>
  </r>
  <r>
    <s v="Incremental"/>
    <s v="NonMedia"/>
    <s v="NM_Basic_Activities"/>
    <m/>
    <m/>
    <m/>
    <x v="36"/>
    <s v="US"/>
    <d v="2022-03-08T00:00:00"/>
    <n v="110.4300000000008"/>
  </r>
  <r>
    <s v="Incremental"/>
    <s v="NonMedia"/>
    <s v="NM_Basic_Activities"/>
    <m/>
    <m/>
    <m/>
    <x v="36"/>
    <s v="US"/>
    <d v="2022-03-09T00:00:00"/>
    <n v="110.4300000000008"/>
  </r>
  <r>
    <s v="Incremental"/>
    <s v="NonMedia"/>
    <s v="NM_Basic_Activities"/>
    <m/>
    <m/>
    <m/>
    <x v="36"/>
    <s v="US"/>
    <d v="2022-03-10T00:00:00"/>
    <n v="110.4300000000008"/>
  </r>
  <r>
    <s v="Incremental"/>
    <s v="NonMedia"/>
    <s v="NM_Basic_Activities"/>
    <m/>
    <m/>
    <m/>
    <x v="36"/>
    <s v="US"/>
    <d v="2022-03-11T00:00:00"/>
    <n v="110.4300000000008"/>
  </r>
  <r>
    <s v="Incremental"/>
    <s v="NonMedia"/>
    <s v="NM_Basic_Activities"/>
    <m/>
    <m/>
    <m/>
    <x v="36"/>
    <s v="US"/>
    <d v="2022-03-12T00:00:00"/>
    <n v="110.4300000000008"/>
  </r>
  <r>
    <s v="Incremental"/>
    <s v="NonMedia"/>
    <s v="NM_Basic_Activities"/>
    <m/>
    <m/>
    <m/>
    <x v="36"/>
    <s v="US"/>
    <d v="2022-03-13T00:00:00"/>
    <n v="110.4300000000008"/>
  </r>
  <r>
    <s v="Incremental"/>
    <s v="NonMedia"/>
    <s v="NM_Basic_Activities"/>
    <m/>
    <m/>
    <m/>
    <x v="36"/>
    <s v="US"/>
    <d v="2022-03-14T00:00:00"/>
    <n v="110.4300000000008"/>
  </r>
  <r>
    <s v="Incremental"/>
    <s v="NonMedia"/>
    <s v="NM_Basic_Activities"/>
    <m/>
    <m/>
    <m/>
    <x v="36"/>
    <s v="US"/>
    <d v="2022-03-15T00:00:00"/>
    <n v="110.4300000000008"/>
  </r>
  <r>
    <s v="Incremental"/>
    <s v="NonMedia"/>
    <s v="NM_Basic_Activities"/>
    <m/>
    <m/>
    <m/>
    <x v="36"/>
    <s v="US"/>
    <d v="2022-03-16T00:00:00"/>
    <n v="110.4300000000008"/>
  </r>
  <r>
    <s v="Incremental"/>
    <s v="NonMedia"/>
    <s v="NM_Basic_Activities"/>
    <m/>
    <m/>
    <m/>
    <x v="36"/>
    <s v="US"/>
    <d v="2022-03-17T00:00:00"/>
    <n v="110.4300000000008"/>
  </r>
  <r>
    <s v="Incremental"/>
    <s v="NonMedia"/>
    <s v="NM_Basic_Activities"/>
    <m/>
    <m/>
    <m/>
    <x v="36"/>
    <s v="US"/>
    <d v="2022-03-18T00:00:00"/>
    <n v="50.738296798623132"/>
  </r>
  <r>
    <s v="Incremental"/>
    <s v="NonMedia"/>
    <s v="NM_Basic_Activities"/>
    <m/>
    <m/>
    <m/>
    <x v="36"/>
    <s v="US"/>
    <d v="2022-03-19T00:00:00"/>
    <n v="17.978795503436011"/>
  </r>
  <r>
    <s v="Incremental"/>
    <s v="NonMedia"/>
    <s v="NM_Basic_Activities"/>
    <m/>
    <m/>
    <m/>
    <x v="36"/>
    <s v="US"/>
    <d v="2022-03-20T00:00:00"/>
    <n v="0"/>
  </r>
  <r>
    <s v="Incremental"/>
    <s v="NonMedia"/>
    <s v="NM_Basic_Activities"/>
    <m/>
    <m/>
    <m/>
    <x v="36"/>
    <s v="US"/>
    <d v="2022-03-21T00:00:00"/>
    <n v="0"/>
  </r>
  <r>
    <s v="Incremental"/>
    <s v="NonMedia"/>
    <s v="NM_Basic_Activities"/>
    <m/>
    <m/>
    <m/>
    <x v="36"/>
    <s v="US"/>
    <d v="2022-03-22T00:00:00"/>
    <n v="0"/>
  </r>
  <r>
    <s v="Incremental"/>
    <s v="NonMedia"/>
    <s v="NM_Basic_Activities"/>
    <m/>
    <m/>
    <m/>
    <x v="36"/>
    <s v="US"/>
    <d v="2022-03-23T00:00:00"/>
    <n v="0"/>
  </r>
  <r>
    <s v="Incremental"/>
    <s v="NonMedia"/>
    <s v="NM_Basic_Activities"/>
    <m/>
    <m/>
    <m/>
    <x v="36"/>
    <s v="US"/>
    <d v="2022-03-24T00:00:00"/>
    <n v="0"/>
  </r>
  <r>
    <s v="Incremental"/>
    <s v="NonMedia"/>
    <s v="NM_Basic_Activities"/>
    <m/>
    <m/>
    <m/>
    <x v="36"/>
    <s v="US"/>
    <d v="2022-03-25T00:00:00"/>
    <n v="0"/>
  </r>
  <r>
    <s v="Incremental"/>
    <s v="NonMedia"/>
    <s v="NM_Basic_Activities"/>
    <m/>
    <m/>
    <m/>
    <x v="36"/>
    <s v="US"/>
    <d v="2022-03-26T00:00:00"/>
    <n v="0"/>
  </r>
  <r>
    <s v="Incremental"/>
    <s v="NonMedia"/>
    <s v="NM_Basic_Activities"/>
    <m/>
    <m/>
    <m/>
    <x v="36"/>
    <s v="US"/>
    <d v="2022-03-27T00:00:00"/>
    <n v="0"/>
  </r>
  <r>
    <s v="Incremental"/>
    <s v="NonMedia"/>
    <s v="NM_Basic_Activities"/>
    <m/>
    <m/>
    <m/>
    <x v="36"/>
    <s v="US"/>
    <d v="2022-03-28T00:00:00"/>
    <n v="0"/>
  </r>
  <r>
    <s v="Incremental"/>
    <s v="NonMedia"/>
    <s v="NM_Basic_Activities"/>
    <m/>
    <m/>
    <m/>
    <x v="36"/>
    <s v="US"/>
    <d v="2022-03-29T00:00:00"/>
    <n v="0"/>
  </r>
  <r>
    <s v="Incremental"/>
    <s v="NonMedia"/>
    <s v="NM_Basic_Activities"/>
    <m/>
    <m/>
    <m/>
    <x v="36"/>
    <s v="US"/>
    <d v="2022-03-30T00:00:00"/>
    <n v="0"/>
  </r>
  <r>
    <s v="Incremental"/>
    <s v="NonMedia"/>
    <s v="NM_Basic_Activities"/>
    <m/>
    <m/>
    <m/>
    <x v="36"/>
    <s v="US"/>
    <d v="2022-03-31T00:00:00"/>
    <n v="0"/>
  </r>
  <r>
    <s v="Incremental"/>
    <s v="NonMedia"/>
    <s v="NM_Basic_Activities"/>
    <m/>
    <m/>
    <m/>
    <x v="37"/>
    <s v="US"/>
    <d v="2021-07-01T00:00:00"/>
    <n v="0"/>
  </r>
  <r>
    <s v="Incremental"/>
    <s v="NonMedia"/>
    <s v="NM_Basic_Activities"/>
    <m/>
    <m/>
    <m/>
    <x v="37"/>
    <s v="US"/>
    <d v="2021-07-02T00:00:00"/>
    <n v="0"/>
  </r>
  <r>
    <s v="Incremental"/>
    <s v="NonMedia"/>
    <s v="NM_Basic_Activities"/>
    <m/>
    <m/>
    <m/>
    <x v="37"/>
    <s v="US"/>
    <d v="2021-07-03T00:00:00"/>
    <n v="0"/>
  </r>
  <r>
    <s v="Incremental"/>
    <s v="NonMedia"/>
    <s v="NM_Basic_Activities"/>
    <m/>
    <m/>
    <m/>
    <x v="37"/>
    <s v="US"/>
    <d v="2021-07-04T00:00:00"/>
    <n v="0"/>
  </r>
  <r>
    <s v="Incremental"/>
    <s v="NonMedia"/>
    <s v="NM_Basic_Activities"/>
    <m/>
    <m/>
    <m/>
    <x v="37"/>
    <s v="US"/>
    <d v="2021-07-05T00:00:00"/>
    <n v="0"/>
  </r>
  <r>
    <s v="Incremental"/>
    <s v="NonMedia"/>
    <s v="NM_Basic_Activities"/>
    <m/>
    <m/>
    <m/>
    <x v="37"/>
    <s v="US"/>
    <d v="2021-07-06T00:00:00"/>
    <n v="0"/>
  </r>
  <r>
    <s v="Incremental"/>
    <s v="NonMedia"/>
    <s v="NM_Basic_Activities"/>
    <m/>
    <m/>
    <m/>
    <x v="37"/>
    <s v="US"/>
    <d v="2021-07-07T00:00:00"/>
    <n v="0"/>
  </r>
  <r>
    <s v="Incremental"/>
    <s v="NonMedia"/>
    <s v="NM_Basic_Activities"/>
    <m/>
    <m/>
    <m/>
    <x v="37"/>
    <s v="US"/>
    <d v="2021-07-08T00:00:00"/>
    <n v="0"/>
  </r>
  <r>
    <s v="Incremental"/>
    <s v="NonMedia"/>
    <s v="NM_Basic_Activities"/>
    <m/>
    <m/>
    <m/>
    <x v="37"/>
    <s v="US"/>
    <d v="2021-07-09T00:00:00"/>
    <n v="0"/>
  </r>
  <r>
    <s v="Incremental"/>
    <s v="NonMedia"/>
    <s v="NM_Basic_Activities"/>
    <m/>
    <m/>
    <m/>
    <x v="37"/>
    <s v="US"/>
    <d v="2021-07-10T00:00:00"/>
    <n v="0"/>
  </r>
  <r>
    <s v="Incremental"/>
    <s v="NonMedia"/>
    <s v="NM_Basic_Activities"/>
    <m/>
    <m/>
    <m/>
    <x v="37"/>
    <s v="US"/>
    <d v="2021-07-11T00:00:00"/>
    <n v="0"/>
  </r>
  <r>
    <s v="Incremental"/>
    <s v="NonMedia"/>
    <s v="NM_Basic_Activities"/>
    <m/>
    <m/>
    <m/>
    <x v="37"/>
    <s v="US"/>
    <d v="2021-07-12T00:00:00"/>
    <n v="0"/>
  </r>
  <r>
    <s v="Incremental"/>
    <s v="NonMedia"/>
    <s v="NM_Basic_Activities"/>
    <m/>
    <m/>
    <m/>
    <x v="37"/>
    <s v="US"/>
    <d v="2021-07-13T00:00:00"/>
    <n v="0"/>
  </r>
  <r>
    <s v="Incremental"/>
    <s v="NonMedia"/>
    <s v="NM_Basic_Activities"/>
    <m/>
    <m/>
    <m/>
    <x v="37"/>
    <s v="US"/>
    <d v="2021-07-14T00:00:00"/>
    <n v="0"/>
  </r>
  <r>
    <s v="Incremental"/>
    <s v="NonMedia"/>
    <s v="NM_Basic_Activities"/>
    <m/>
    <m/>
    <m/>
    <x v="37"/>
    <s v="US"/>
    <d v="2021-07-15T00:00:00"/>
    <n v="0"/>
  </r>
  <r>
    <s v="Incremental"/>
    <s v="NonMedia"/>
    <s v="NM_Basic_Activities"/>
    <m/>
    <m/>
    <m/>
    <x v="37"/>
    <s v="US"/>
    <d v="2021-07-16T00:00:00"/>
    <n v="0"/>
  </r>
  <r>
    <s v="Incremental"/>
    <s v="NonMedia"/>
    <s v="NM_Basic_Activities"/>
    <m/>
    <m/>
    <m/>
    <x v="37"/>
    <s v="US"/>
    <d v="2021-07-17T00:00:00"/>
    <n v="0"/>
  </r>
  <r>
    <s v="Incremental"/>
    <s v="NonMedia"/>
    <s v="NM_Basic_Activities"/>
    <m/>
    <m/>
    <m/>
    <x v="37"/>
    <s v="US"/>
    <d v="2021-07-18T00:00:00"/>
    <n v="0"/>
  </r>
  <r>
    <s v="Incremental"/>
    <s v="NonMedia"/>
    <s v="NM_Basic_Activities"/>
    <m/>
    <m/>
    <m/>
    <x v="37"/>
    <s v="US"/>
    <d v="2021-07-19T00:00:00"/>
    <n v="0"/>
  </r>
  <r>
    <s v="Incremental"/>
    <s v="NonMedia"/>
    <s v="NM_Basic_Activities"/>
    <m/>
    <m/>
    <m/>
    <x v="37"/>
    <s v="US"/>
    <d v="2021-07-20T00:00:00"/>
    <n v="0"/>
  </r>
  <r>
    <s v="Incremental"/>
    <s v="NonMedia"/>
    <s v="NM_Basic_Activities"/>
    <m/>
    <m/>
    <m/>
    <x v="37"/>
    <s v="US"/>
    <d v="2021-07-21T00:00:00"/>
    <n v="0"/>
  </r>
  <r>
    <s v="Incremental"/>
    <s v="NonMedia"/>
    <s v="NM_Basic_Activities"/>
    <m/>
    <m/>
    <m/>
    <x v="37"/>
    <s v="US"/>
    <d v="2021-07-22T00:00:00"/>
    <n v="0"/>
  </r>
  <r>
    <s v="Incremental"/>
    <s v="NonMedia"/>
    <s v="NM_Basic_Activities"/>
    <m/>
    <m/>
    <m/>
    <x v="37"/>
    <s v="US"/>
    <d v="2021-07-23T00:00:00"/>
    <n v="0"/>
  </r>
  <r>
    <s v="Incremental"/>
    <s v="NonMedia"/>
    <s v="NM_Basic_Activities"/>
    <m/>
    <m/>
    <m/>
    <x v="37"/>
    <s v="US"/>
    <d v="2021-07-24T00:00:00"/>
    <n v="0"/>
  </r>
  <r>
    <s v="Incremental"/>
    <s v="NonMedia"/>
    <s v="NM_Basic_Activities"/>
    <m/>
    <m/>
    <m/>
    <x v="37"/>
    <s v="US"/>
    <d v="2021-07-25T00:00:00"/>
    <n v="0"/>
  </r>
  <r>
    <s v="Incremental"/>
    <s v="NonMedia"/>
    <s v="NM_Basic_Activities"/>
    <m/>
    <m/>
    <m/>
    <x v="37"/>
    <s v="US"/>
    <d v="2021-07-26T00:00:00"/>
    <n v="0"/>
  </r>
  <r>
    <s v="Incremental"/>
    <s v="NonMedia"/>
    <s v="NM_Basic_Activities"/>
    <m/>
    <m/>
    <m/>
    <x v="37"/>
    <s v="US"/>
    <d v="2021-07-27T00:00:00"/>
    <n v="0"/>
  </r>
  <r>
    <s v="Incremental"/>
    <s v="NonMedia"/>
    <s v="NM_Basic_Activities"/>
    <m/>
    <m/>
    <m/>
    <x v="37"/>
    <s v="US"/>
    <d v="2021-07-28T00:00:00"/>
    <n v="0"/>
  </r>
  <r>
    <s v="Incremental"/>
    <s v="NonMedia"/>
    <s v="NM_Basic_Activities"/>
    <m/>
    <m/>
    <m/>
    <x v="37"/>
    <s v="US"/>
    <d v="2021-07-29T00:00:00"/>
    <n v="0"/>
  </r>
  <r>
    <s v="Incremental"/>
    <s v="NonMedia"/>
    <s v="NM_Basic_Activities"/>
    <m/>
    <m/>
    <m/>
    <x v="37"/>
    <s v="US"/>
    <d v="2021-07-30T00:00:00"/>
    <n v="0"/>
  </r>
  <r>
    <s v="Incremental"/>
    <s v="NonMedia"/>
    <s v="NM_Basic_Activities"/>
    <m/>
    <m/>
    <m/>
    <x v="37"/>
    <s v="US"/>
    <d v="2021-07-31T00:00:00"/>
    <n v="0"/>
  </r>
  <r>
    <s v="Incremental"/>
    <s v="NonMedia"/>
    <s v="NM_Basic_Activities"/>
    <m/>
    <m/>
    <m/>
    <x v="37"/>
    <s v="US"/>
    <d v="2021-08-01T00:00:00"/>
    <n v="0"/>
  </r>
  <r>
    <s v="Incremental"/>
    <s v="NonMedia"/>
    <s v="NM_Basic_Activities"/>
    <m/>
    <m/>
    <m/>
    <x v="37"/>
    <s v="US"/>
    <d v="2021-08-02T00:00:00"/>
    <n v="0"/>
  </r>
  <r>
    <s v="Incremental"/>
    <s v="NonMedia"/>
    <s v="NM_Basic_Activities"/>
    <m/>
    <m/>
    <m/>
    <x v="37"/>
    <s v="US"/>
    <d v="2021-08-03T00:00:00"/>
    <n v="0"/>
  </r>
  <r>
    <s v="Incremental"/>
    <s v="NonMedia"/>
    <s v="NM_Basic_Activities"/>
    <m/>
    <m/>
    <m/>
    <x v="37"/>
    <s v="US"/>
    <d v="2021-08-04T00:00:00"/>
    <n v="0"/>
  </r>
  <r>
    <s v="Incremental"/>
    <s v="NonMedia"/>
    <s v="NM_Basic_Activities"/>
    <m/>
    <m/>
    <m/>
    <x v="37"/>
    <s v="US"/>
    <d v="2021-08-05T00:00:00"/>
    <n v="0"/>
  </r>
  <r>
    <s v="Incremental"/>
    <s v="NonMedia"/>
    <s v="NM_Basic_Activities"/>
    <m/>
    <m/>
    <m/>
    <x v="37"/>
    <s v="US"/>
    <d v="2021-08-06T00:00:00"/>
    <n v="0"/>
  </r>
  <r>
    <s v="Incremental"/>
    <s v="NonMedia"/>
    <s v="NM_Basic_Activities"/>
    <m/>
    <m/>
    <m/>
    <x v="37"/>
    <s v="US"/>
    <d v="2021-08-07T00:00:00"/>
    <n v="0"/>
  </r>
  <r>
    <s v="Incremental"/>
    <s v="NonMedia"/>
    <s v="NM_Basic_Activities"/>
    <m/>
    <m/>
    <m/>
    <x v="37"/>
    <s v="US"/>
    <d v="2021-08-08T00:00:00"/>
    <n v="0"/>
  </r>
  <r>
    <s v="Incremental"/>
    <s v="NonMedia"/>
    <s v="NM_Basic_Activities"/>
    <m/>
    <m/>
    <m/>
    <x v="37"/>
    <s v="US"/>
    <d v="2021-08-09T00:00:00"/>
    <n v="0"/>
  </r>
  <r>
    <s v="Incremental"/>
    <s v="NonMedia"/>
    <s v="NM_Basic_Activities"/>
    <m/>
    <m/>
    <m/>
    <x v="37"/>
    <s v="US"/>
    <d v="2021-08-10T00:00:00"/>
    <n v="0"/>
  </r>
  <r>
    <s v="Incremental"/>
    <s v="NonMedia"/>
    <s v="NM_Basic_Activities"/>
    <m/>
    <m/>
    <m/>
    <x v="37"/>
    <s v="US"/>
    <d v="2021-08-11T00:00:00"/>
    <n v="0"/>
  </r>
  <r>
    <s v="Incremental"/>
    <s v="NonMedia"/>
    <s v="NM_Basic_Activities"/>
    <m/>
    <m/>
    <m/>
    <x v="37"/>
    <s v="US"/>
    <d v="2021-08-12T00:00:00"/>
    <n v="0"/>
  </r>
  <r>
    <s v="Incremental"/>
    <s v="NonMedia"/>
    <s v="NM_Basic_Activities"/>
    <m/>
    <m/>
    <m/>
    <x v="37"/>
    <s v="US"/>
    <d v="2021-08-13T00:00:00"/>
    <n v="0"/>
  </r>
  <r>
    <s v="Incremental"/>
    <s v="NonMedia"/>
    <s v="NM_Basic_Activities"/>
    <m/>
    <m/>
    <m/>
    <x v="37"/>
    <s v="US"/>
    <d v="2021-08-14T00:00:00"/>
    <n v="0"/>
  </r>
  <r>
    <s v="Incremental"/>
    <s v="NonMedia"/>
    <s v="NM_Basic_Activities"/>
    <m/>
    <m/>
    <m/>
    <x v="37"/>
    <s v="US"/>
    <d v="2021-08-15T00:00:00"/>
    <n v="0"/>
  </r>
  <r>
    <s v="Incremental"/>
    <s v="NonMedia"/>
    <s v="NM_Basic_Activities"/>
    <m/>
    <m/>
    <m/>
    <x v="37"/>
    <s v="US"/>
    <d v="2021-08-16T00:00:00"/>
    <n v="0"/>
  </r>
  <r>
    <s v="Incremental"/>
    <s v="NonMedia"/>
    <s v="NM_Basic_Activities"/>
    <m/>
    <m/>
    <m/>
    <x v="37"/>
    <s v="US"/>
    <d v="2021-08-17T00:00:00"/>
    <n v="0"/>
  </r>
  <r>
    <s v="Incremental"/>
    <s v="NonMedia"/>
    <s v="NM_Basic_Activities"/>
    <m/>
    <m/>
    <m/>
    <x v="37"/>
    <s v="US"/>
    <d v="2021-08-18T00:00:00"/>
    <n v="0"/>
  </r>
  <r>
    <s v="Incremental"/>
    <s v="NonMedia"/>
    <s v="NM_Basic_Activities"/>
    <m/>
    <m/>
    <m/>
    <x v="37"/>
    <s v="US"/>
    <d v="2021-08-19T00:00:00"/>
    <n v="0"/>
  </r>
  <r>
    <s v="Incremental"/>
    <s v="NonMedia"/>
    <s v="NM_Basic_Activities"/>
    <m/>
    <m/>
    <m/>
    <x v="37"/>
    <s v="US"/>
    <d v="2021-08-20T00:00:00"/>
    <n v="0"/>
  </r>
  <r>
    <s v="Incremental"/>
    <s v="NonMedia"/>
    <s v="NM_Basic_Activities"/>
    <m/>
    <m/>
    <m/>
    <x v="37"/>
    <s v="US"/>
    <d v="2021-08-21T00:00:00"/>
    <n v="0"/>
  </r>
  <r>
    <s v="Incremental"/>
    <s v="NonMedia"/>
    <s v="NM_Basic_Activities"/>
    <m/>
    <m/>
    <m/>
    <x v="37"/>
    <s v="US"/>
    <d v="2021-08-22T00:00:00"/>
    <n v="0"/>
  </r>
  <r>
    <s v="Incremental"/>
    <s v="NonMedia"/>
    <s v="NM_Basic_Activities"/>
    <m/>
    <m/>
    <m/>
    <x v="37"/>
    <s v="US"/>
    <d v="2021-08-23T00:00:00"/>
    <n v="0"/>
  </r>
  <r>
    <s v="Incremental"/>
    <s v="NonMedia"/>
    <s v="NM_Basic_Activities"/>
    <m/>
    <m/>
    <m/>
    <x v="37"/>
    <s v="US"/>
    <d v="2021-08-24T00:00:00"/>
    <n v="0"/>
  </r>
  <r>
    <s v="Incremental"/>
    <s v="NonMedia"/>
    <s v="NM_Basic_Activities"/>
    <m/>
    <m/>
    <m/>
    <x v="37"/>
    <s v="US"/>
    <d v="2021-08-25T00:00:00"/>
    <n v="0"/>
  </r>
  <r>
    <s v="Incremental"/>
    <s v="NonMedia"/>
    <s v="NM_Basic_Activities"/>
    <m/>
    <m/>
    <m/>
    <x v="37"/>
    <s v="US"/>
    <d v="2021-08-26T00:00:00"/>
    <n v="0"/>
  </r>
  <r>
    <s v="Incremental"/>
    <s v="NonMedia"/>
    <s v="NM_Basic_Activities"/>
    <m/>
    <m/>
    <m/>
    <x v="37"/>
    <s v="US"/>
    <d v="2021-08-27T00:00:00"/>
    <n v="0"/>
  </r>
  <r>
    <s v="Incremental"/>
    <s v="NonMedia"/>
    <s v="NM_Basic_Activities"/>
    <m/>
    <m/>
    <m/>
    <x v="37"/>
    <s v="US"/>
    <d v="2021-08-28T00:00:00"/>
    <n v="0"/>
  </r>
  <r>
    <s v="Incremental"/>
    <s v="NonMedia"/>
    <s v="NM_Basic_Activities"/>
    <m/>
    <m/>
    <m/>
    <x v="37"/>
    <s v="US"/>
    <d v="2021-08-29T00:00:00"/>
    <n v="0"/>
  </r>
  <r>
    <s v="Incremental"/>
    <s v="NonMedia"/>
    <s v="NM_Basic_Activities"/>
    <m/>
    <m/>
    <m/>
    <x v="37"/>
    <s v="US"/>
    <d v="2021-08-30T00:00:00"/>
    <n v="0"/>
  </r>
  <r>
    <s v="Incremental"/>
    <s v="NonMedia"/>
    <s v="NM_Basic_Activities"/>
    <m/>
    <m/>
    <m/>
    <x v="37"/>
    <s v="US"/>
    <d v="2021-08-31T00:00:00"/>
    <n v="0"/>
  </r>
  <r>
    <s v="Incremental"/>
    <s v="NonMedia"/>
    <s v="NM_Basic_Activities"/>
    <m/>
    <m/>
    <m/>
    <x v="37"/>
    <s v="US"/>
    <d v="2021-09-01T00:00:00"/>
    <n v="0"/>
  </r>
  <r>
    <s v="Incremental"/>
    <s v="NonMedia"/>
    <s v="NM_Basic_Activities"/>
    <m/>
    <m/>
    <m/>
    <x v="37"/>
    <s v="US"/>
    <d v="2021-09-02T00:00:00"/>
    <n v="0"/>
  </r>
  <r>
    <s v="Incremental"/>
    <s v="NonMedia"/>
    <s v="NM_Basic_Activities"/>
    <m/>
    <m/>
    <m/>
    <x v="37"/>
    <s v="US"/>
    <d v="2021-09-03T00:00:00"/>
    <n v="0"/>
  </r>
  <r>
    <s v="Incremental"/>
    <s v="NonMedia"/>
    <s v="NM_Basic_Activities"/>
    <m/>
    <m/>
    <m/>
    <x v="37"/>
    <s v="US"/>
    <d v="2021-09-04T00:00:00"/>
    <n v="0"/>
  </r>
  <r>
    <s v="Incremental"/>
    <s v="NonMedia"/>
    <s v="NM_Basic_Activities"/>
    <m/>
    <m/>
    <m/>
    <x v="37"/>
    <s v="US"/>
    <d v="2021-09-05T00:00:00"/>
    <n v="0"/>
  </r>
  <r>
    <s v="Incremental"/>
    <s v="NonMedia"/>
    <s v="NM_Basic_Activities"/>
    <m/>
    <m/>
    <m/>
    <x v="37"/>
    <s v="US"/>
    <d v="2021-09-06T00:00:00"/>
    <n v="0"/>
  </r>
  <r>
    <s v="Incremental"/>
    <s v="NonMedia"/>
    <s v="NM_Basic_Activities"/>
    <m/>
    <m/>
    <m/>
    <x v="37"/>
    <s v="US"/>
    <d v="2021-09-07T00:00:00"/>
    <n v="0"/>
  </r>
  <r>
    <s v="Incremental"/>
    <s v="NonMedia"/>
    <s v="NM_Basic_Activities"/>
    <m/>
    <m/>
    <m/>
    <x v="37"/>
    <s v="US"/>
    <d v="2021-09-08T00:00:00"/>
    <n v="0"/>
  </r>
  <r>
    <s v="Incremental"/>
    <s v="NonMedia"/>
    <s v="NM_Basic_Activities"/>
    <m/>
    <m/>
    <m/>
    <x v="37"/>
    <s v="US"/>
    <d v="2021-09-09T00:00:00"/>
    <n v="0"/>
  </r>
  <r>
    <s v="Incremental"/>
    <s v="NonMedia"/>
    <s v="NM_Basic_Activities"/>
    <m/>
    <m/>
    <m/>
    <x v="37"/>
    <s v="US"/>
    <d v="2021-09-10T00:00:00"/>
    <n v="0"/>
  </r>
  <r>
    <s v="Incremental"/>
    <s v="NonMedia"/>
    <s v="NM_Basic_Activities"/>
    <m/>
    <m/>
    <m/>
    <x v="37"/>
    <s v="US"/>
    <d v="2021-09-11T00:00:00"/>
    <n v="0"/>
  </r>
  <r>
    <s v="Incremental"/>
    <s v="NonMedia"/>
    <s v="NM_Basic_Activities"/>
    <m/>
    <m/>
    <m/>
    <x v="37"/>
    <s v="US"/>
    <d v="2021-09-12T00:00:00"/>
    <n v="0"/>
  </r>
  <r>
    <s v="Incremental"/>
    <s v="NonMedia"/>
    <s v="NM_Basic_Activities"/>
    <m/>
    <m/>
    <m/>
    <x v="37"/>
    <s v="US"/>
    <d v="2021-09-13T00:00:00"/>
    <n v="0"/>
  </r>
  <r>
    <s v="Incremental"/>
    <s v="NonMedia"/>
    <s v="NM_Basic_Activities"/>
    <m/>
    <m/>
    <m/>
    <x v="37"/>
    <s v="US"/>
    <d v="2021-09-14T00:00:00"/>
    <n v="0"/>
  </r>
  <r>
    <s v="Incremental"/>
    <s v="NonMedia"/>
    <s v="NM_Basic_Activities"/>
    <m/>
    <m/>
    <m/>
    <x v="37"/>
    <s v="US"/>
    <d v="2021-09-15T00:00:00"/>
    <n v="0"/>
  </r>
  <r>
    <s v="Incremental"/>
    <s v="NonMedia"/>
    <s v="NM_Basic_Activities"/>
    <m/>
    <m/>
    <m/>
    <x v="37"/>
    <s v="US"/>
    <d v="2021-09-16T00:00:00"/>
    <n v="0"/>
  </r>
  <r>
    <s v="Incremental"/>
    <s v="NonMedia"/>
    <s v="NM_Basic_Activities"/>
    <m/>
    <m/>
    <m/>
    <x v="37"/>
    <s v="US"/>
    <d v="2021-09-17T00:00:00"/>
    <n v="0"/>
  </r>
  <r>
    <s v="Incremental"/>
    <s v="NonMedia"/>
    <s v="NM_Basic_Activities"/>
    <m/>
    <m/>
    <m/>
    <x v="37"/>
    <s v="US"/>
    <d v="2021-09-18T00:00:00"/>
    <n v="0"/>
  </r>
  <r>
    <s v="Incremental"/>
    <s v="NonMedia"/>
    <s v="NM_Basic_Activities"/>
    <m/>
    <m/>
    <m/>
    <x v="37"/>
    <s v="US"/>
    <d v="2021-09-19T00:00:00"/>
    <n v="0"/>
  </r>
  <r>
    <s v="Incremental"/>
    <s v="NonMedia"/>
    <s v="NM_Basic_Activities"/>
    <m/>
    <m/>
    <m/>
    <x v="37"/>
    <s v="US"/>
    <d v="2021-09-20T00:00:00"/>
    <n v="0"/>
  </r>
  <r>
    <s v="Incremental"/>
    <s v="NonMedia"/>
    <s v="NM_Basic_Activities"/>
    <m/>
    <m/>
    <m/>
    <x v="37"/>
    <s v="US"/>
    <d v="2021-09-21T00:00:00"/>
    <n v="0"/>
  </r>
  <r>
    <s v="Incremental"/>
    <s v="NonMedia"/>
    <s v="NM_Basic_Activities"/>
    <m/>
    <m/>
    <m/>
    <x v="37"/>
    <s v="US"/>
    <d v="2021-09-22T00:00:00"/>
    <n v="0"/>
  </r>
  <r>
    <s v="Incremental"/>
    <s v="NonMedia"/>
    <s v="NM_Basic_Activities"/>
    <m/>
    <m/>
    <m/>
    <x v="37"/>
    <s v="US"/>
    <d v="2021-09-23T00:00:00"/>
    <n v="0"/>
  </r>
  <r>
    <s v="Incremental"/>
    <s v="NonMedia"/>
    <s v="NM_Basic_Activities"/>
    <m/>
    <m/>
    <m/>
    <x v="37"/>
    <s v="US"/>
    <d v="2021-09-24T00:00:00"/>
    <n v="0"/>
  </r>
  <r>
    <s v="Incremental"/>
    <s v="NonMedia"/>
    <s v="NM_Basic_Activities"/>
    <m/>
    <m/>
    <m/>
    <x v="37"/>
    <s v="US"/>
    <d v="2021-09-25T00:00:00"/>
    <n v="0"/>
  </r>
  <r>
    <s v="Incremental"/>
    <s v="NonMedia"/>
    <s v="NM_Basic_Activities"/>
    <m/>
    <m/>
    <m/>
    <x v="37"/>
    <s v="US"/>
    <d v="2021-09-26T00:00:00"/>
    <n v="0"/>
  </r>
  <r>
    <s v="Incremental"/>
    <s v="NonMedia"/>
    <s v="NM_Basic_Activities"/>
    <m/>
    <m/>
    <m/>
    <x v="37"/>
    <s v="US"/>
    <d v="2021-09-27T00:00:00"/>
    <n v="0"/>
  </r>
  <r>
    <s v="Incremental"/>
    <s v="NonMedia"/>
    <s v="NM_Basic_Activities"/>
    <m/>
    <m/>
    <m/>
    <x v="37"/>
    <s v="US"/>
    <d v="2021-09-28T00:00:00"/>
    <n v="0"/>
  </r>
  <r>
    <s v="Incremental"/>
    <s v="NonMedia"/>
    <s v="NM_Basic_Activities"/>
    <m/>
    <m/>
    <m/>
    <x v="37"/>
    <s v="US"/>
    <d v="2021-09-29T00:00:00"/>
    <n v="0"/>
  </r>
  <r>
    <s v="Incremental"/>
    <s v="NonMedia"/>
    <s v="NM_Basic_Activities"/>
    <m/>
    <m/>
    <m/>
    <x v="37"/>
    <s v="US"/>
    <d v="2021-09-30T00:00:00"/>
    <n v="0"/>
  </r>
  <r>
    <s v="Incremental"/>
    <s v="NonMedia"/>
    <s v="NM_Basic_Activities"/>
    <m/>
    <m/>
    <m/>
    <x v="37"/>
    <s v="US"/>
    <d v="2021-10-01T00:00:00"/>
    <n v="0"/>
  </r>
  <r>
    <s v="Incremental"/>
    <s v="NonMedia"/>
    <s v="NM_Basic_Activities"/>
    <m/>
    <m/>
    <m/>
    <x v="37"/>
    <s v="US"/>
    <d v="2021-10-02T00:00:00"/>
    <n v="0"/>
  </r>
  <r>
    <s v="Incremental"/>
    <s v="NonMedia"/>
    <s v="NM_Basic_Activities"/>
    <m/>
    <m/>
    <m/>
    <x v="37"/>
    <s v="US"/>
    <d v="2021-10-03T00:00:00"/>
    <n v="0"/>
  </r>
  <r>
    <s v="Incremental"/>
    <s v="NonMedia"/>
    <s v="NM_Basic_Activities"/>
    <m/>
    <m/>
    <m/>
    <x v="37"/>
    <s v="US"/>
    <d v="2021-10-04T00:00:00"/>
    <n v="0"/>
  </r>
  <r>
    <s v="Incremental"/>
    <s v="NonMedia"/>
    <s v="NM_Basic_Activities"/>
    <m/>
    <m/>
    <m/>
    <x v="37"/>
    <s v="US"/>
    <d v="2021-10-05T00:00:00"/>
    <n v="0"/>
  </r>
  <r>
    <s v="Incremental"/>
    <s v="NonMedia"/>
    <s v="NM_Basic_Activities"/>
    <m/>
    <m/>
    <m/>
    <x v="37"/>
    <s v="US"/>
    <d v="2021-10-06T00:00:00"/>
    <n v="0"/>
  </r>
  <r>
    <s v="Incremental"/>
    <s v="NonMedia"/>
    <s v="NM_Basic_Activities"/>
    <m/>
    <m/>
    <m/>
    <x v="37"/>
    <s v="US"/>
    <d v="2021-10-07T00:00:00"/>
    <n v="0"/>
  </r>
  <r>
    <s v="Incremental"/>
    <s v="NonMedia"/>
    <s v="NM_Basic_Activities"/>
    <m/>
    <m/>
    <m/>
    <x v="37"/>
    <s v="US"/>
    <d v="2021-10-08T00:00:00"/>
    <n v="0"/>
  </r>
  <r>
    <s v="Incremental"/>
    <s v="NonMedia"/>
    <s v="NM_Basic_Activities"/>
    <m/>
    <m/>
    <m/>
    <x v="37"/>
    <s v="US"/>
    <d v="2021-10-09T00:00:00"/>
    <n v="0"/>
  </r>
  <r>
    <s v="Incremental"/>
    <s v="NonMedia"/>
    <s v="NM_Basic_Activities"/>
    <m/>
    <m/>
    <m/>
    <x v="37"/>
    <s v="US"/>
    <d v="2021-10-10T00:00:00"/>
    <n v="0"/>
  </r>
  <r>
    <s v="Incremental"/>
    <s v="NonMedia"/>
    <s v="NM_Basic_Activities"/>
    <m/>
    <m/>
    <m/>
    <x v="37"/>
    <s v="US"/>
    <d v="2021-10-11T00:00:00"/>
    <n v="0"/>
  </r>
  <r>
    <s v="Incremental"/>
    <s v="NonMedia"/>
    <s v="NM_Basic_Activities"/>
    <m/>
    <m/>
    <m/>
    <x v="37"/>
    <s v="US"/>
    <d v="2021-10-12T00:00:00"/>
    <n v="0"/>
  </r>
  <r>
    <s v="Incremental"/>
    <s v="NonMedia"/>
    <s v="NM_Basic_Activities"/>
    <m/>
    <m/>
    <m/>
    <x v="37"/>
    <s v="US"/>
    <d v="2021-10-13T00:00:00"/>
    <n v="0"/>
  </r>
  <r>
    <s v="Incremental"/>
    <s v="NonMedia"/>
    <s v="NM_Basic_Activities"/>
    <m/>
    <m/>
    <m/>
    <x v="37"/>
    <s v="US"/>
    <d v="2021-10-14T00:00:00"/>
    <n v="0"/>
  </r>
  <r>
    <s v="Incremental"/>
    <s v="NonMedia"/>
    <s v="NM_Basic_Activities"/>
    <m/>
    <m/>
    <m/>
    <x v="37"/>
    <s v="US"/>
    <d v="2021-10-15T00:00:00"/>
    <n v="0"/>
  </r>
  <r>
    <s v="Incremental"/>
    <s v="NonMedia"/>
    <s v="NM_Basic_Activities"/>
    <m/>
    <m/>
    <m/>
    <x v="37"/>
    <s v="US"/>
    <d v="2021-10-16T00:00:00"/>
    <n v="0"/>
  </r>
  <r>
    <s v="Incremental"/>
    <s v="NonMedia"/>
    <s v="NM_Basic_Activities"/>
    <m/>
    <m/>
    <m/>
    <x v="37"/>
    <s v="US"/>
    <d v="2021-10-17T00:00:00"/>
    <n v="0"/>
  </r>
  <r>
    <s v="Incremental"/>
    <s v="NonMedia"/>
    <s v="NM_Basic_Activities"/>
    <m/>
    <m/>
    <m/>
    <x v="37"/>
    <s v="US"/>
    <d v="2021-10-18T00:00:00"/>
    <n v="0"/>
  </r>
  <r>
    <s v="Incremental"/>
    <s v="NonMedia"/>
    <s v="NM_Basic_Activities"/>
    <m/>
    <m/>
    <m/>
    <x v="37"/>
    <s v="US"/>
    <d v="2021-10-19T00:00:00"/>
    <n v="0"/>
  </r>
  <r>
    <s v="Incremental"/>
    <s v="NonMedia"/>
    <s v="NM_Basic_Activities"/>
    <m/>
    <m/>
    <m/>
    <x v="37"/>
    <s v="US"/>
    <d v="2021-10-20T00:00:00"/>
    <n v="0"/>
  </r>
  <r>
    <s v="Incremental"/>
    <s v="NonMedia"/>
    <s v="NM_Basic_Activities"/>
    <m/>
    <m/>
    <m/>
    <x v="37"/>
    <s v="US"/>
    <d v="2021-10-21T00:00:00"/>
    <n v="0"/>
  </r>
  <r>
    <s v="Incremental"/>
    <s v="NonMedia"/>
    <s v="NM_Basic_Activities"/>
    <m/>
    <m/>
    <m/>
    <x v="37"/>
    <s v="US"/>
    <d v="2021-10-22T00:00:00"/>
    <n v="0"/>
  </r>
  <r>
    <s v="Incremental"/>
    <s v="NonMedia"/>
    <s v="NM_Basic_Activities"/>
    <m/>
    <m/>
    <m/>
    <x v="37"/>
    <s v="US"/>
    <d v="2021-10-23T00:00:00"/>
    <n v="0"/>
  </r>
  <r>
    <s v="Incremental"/>
    <s v="NonMedia"/>
    <s v="NM_Basic_Activities"/>
    <m/>
    <m/>
    <m/>
    <x v="37"/>
    <s v="US"/>
    <d v="2021-10-24T00:00:00"/>
    <n v="0"/>
  </r>
  <r>
    <s v="Incremental"/>
    <s v="NonMedia"/>
    <s v="NM_Basic_Activities"/>
    <m/>
    <m/>
    <m/>
    <x v="37"/>
    <s v="US"/>
    <d v="2021-10-25T00:00:00"/>
    <n v="0"/>
  </r>
  <r>
    <s v="Incremental"/>
    <s v="NonMedia"/>
    <s v="NM_Basic_Activities"/>
    <m/>
    <m/>
    <m/>
    <x v="37"/>
    <s v="US"/>
    <d v="2021-10-26T00:00:00"/>
    <n v="0"/>
  </r>
  <r>
    <s v="Incremental"/>
    <s v="NonMedia"/>
    <s v="NM_Basic_Activities"/>
    <m/>
    <m/>
    <m/>
    <x v="37"/>
    <s v="US"/>
    <d v="2021-10-27T00:00:00"/>
    <n v="0"/>
  </r>
  <r>
    <s v="Incremental"/>
    <s v="NonMedia"/>
    <s v="NM_Basic_Activities"/>
    <m/>
    <m/>
    <m/>
    <x v="37"/>
    <s v="US"/>
    <d v="2021-10-28T00:00:00"/>
    <n v="0"/>
  </r>
  <r>
    <s v="Incremental"/>
    <s v="NonMedia"/>
    <s v="NM_Basic_Activities"/>
    <m/>
    <m/>
    <m/>
    <x v="37"/>
    <s v="US"/>
    <d v="2021-10-29T00:00:00"/>
    <n v="0"/>
  </r>
  <r>
    <s v="Incremental"/>
    <s v="NonMedia"/>
    <s v="NM_Basic_Activities"/>
    <m/>
    <m/>
    <m/>
    <x v="37"/>
    <s v="US"/>
    <d v="2021-10-30T00:00:00"/>
    <n v="0"/>
  </r>
  <r>
    <s v="Incremental"/>
    <s v="NonMedia"/>
    <s v="NM_Basic_Activities"/>
    <m/>
    <m/>
    <m/>
    <x v="37"/>
    <s v="US"/>
    <d v="2021-10-31T00:00:00"/>
    <n v="0"/>
  </r>
  <r>
    <s v="Incremental"/>
    <s v="NonMedia"/>
    <s v="NM_Basic_Activities"/>
    <m/>
    <m/>
    <m/>
    <x v="37"/>
    <s v="US"/>
    <d v="2021-11-01T00:00:00"/>
    <n v="0"/>
  </r>
  <r>
    <s v="Incremental"/>
    <s v="NonMedia"/>
    <s v="NM_Basic_Activities"/>
    <m/>
    <m/>
    <m/>
    <x v="37"/>
    <s v="US"/>
    <d v="2021-11-02T00:00:00"/>
    <n v="0"/>
  </r>
  <r>
    <s v="Incremental"/>
    <s v="NonMedia"/>
    <s v="NM_Basic_Activities"/>
    <m/>
    <m/>
    <m/>
    <x v="37"/>
    <s v="US"/>
    <d v="2021-11-03T00:00:00"/>
    <n v="0"/>
  </r>
  <r>
    <s v="Incremental"/>
    <s v="NonMedia"/>
    <s v="NM_Basic_Activities"/>
    <m/>
    <m/>
    <m/>
    <x v="37"/>
    <s v="US"/>
    <d v="2021-11-04T00:00:00"/>
    <n v="0"/>
  </r>
  <r>
    <s v="Incremental"/>
    <s v="NonMedia"/>
    <s v="NM_Basic_Activities"/>
    <m/>
    <m/>
    <m/>
    <x v="37"/>
    <s v="US"/>
    <d v="2021-11-05T00:00:00"/>
    <n v="0"/>
  </r>
  <r>
    <s v="Incremental"/>
    <s v="NonMedia"/>
    <s v="NM_Basic_Activities"/>
    <m/>
    <m/>
    <m/>
    <x v="37"/>
    <s v="US"/>
    <d v="2021-11-06T00:00:00"/>
    <n v="0"/>
  </r>
  <r>
    <s v="Incremental"/>
    <s v="NonMedia"/>
    <s v="NM_Basic_Activities"/>
    <m/>
    <m/>
    <m/>
    <x v="37"/>
    <s v="US"/>
    <d v="2021-11-07T00:00:00"/>
    <n v="0"/>
  </r>
  <r>
    <s v="Incremental"/>
    <s v="NonMedia"/>
    <s v="NM_Basic_Activities"/>
    <m/>
    <m/>
    <m/>
    <x v="37"/>
    <s v="US"/>
    <d v="2021-11-08T00:00:00"/>
    <n v="0"/>
  </r>
  <r>
    <s v="Incremental"/>
    <s v="NonMedia"/>
    <s v="NM_Basic_Activities"/>
    <m/>
    <m/>
    <m/>
    <x v="37"/>
    <s v="US"/>
    <d v="2021-11-09T00:00:00"/>
    <n v="0"/>
  </r>
  <r>
    <s v="Incremental"/>
    <s v="NonMedia"/>
    <s v="NM_Basic_Activities"/>
    <m/>
    <m/>
    <m/>
    <x v="37"/>
    <s v="US"/>
    <d v="2021-11-10T00:00:00"/>
    <n v="0"/>
  </r>
  <r>
    <s v="Incremental"/>
    <s v="NonMedia"/>
    <s v="NM_Basic_Activities"/>
    <m/>
    <m/>
    <m/>
    <x v="37"/>
    <s v="US"/>
    <d v="2021-11-11T00:00:00"/>
    <n v="0"/>
  </r>
  <r>
    <s v="Incremental"/>
    <s v="NonMedia"/>
    <s v="NM_Basic_Activities"/>
    <m/>
    <m/>
    <m/>
    <x v="37"/>
    <s v="US"/>
    <d v="2021-11-12T00:00:00"/>
    <n v="0"/>
  </r>
  <r>
    <s v="Incremental"/>
    <s v="NonMedia"/>
    <s v="NM_Basic_Activities"/>
    <m/>
    <m/>
    <m/>
    <x v="37"/>
    <s v="US"/>
    <d v="2021-11-13T00:00:00"/>
    <n v="0"/>
  </r>
  <r>
    <s v="Incremental"/>
    <s v="NonMedia"/>
    <s v="NM_Basic_Activities"/>
    <m/>
    <m/>
    <m/>
    <x v="37"/>
    <s v="US"/>
    <d v="2021-11-14T00:00:00"/>
    <n v="0"/>
  </r>
  <r>
    <s v="Incremental"/>
    <s v="NonMedia"/>
    <s v="NM_Basic_Activities"/>
    <m/>
    <m/>
    <m/>
    <x v="37"/>
    <s v="US"/>
    <d v="2021-11-15T00:00:00"/>
    <n v="0"/>
  </r>
  <r>
    <s v="Incremental"/>
    <s v="NonMedia"/>
    <s v="NM_Basic_Activities"/>
    <m/>
    <m/>
    <m/>
    <x v="37"/>
    <s v="US"/>
    <d v="2021-11-16T00:00:00"/>
    <n v="0"/>
  </r>
  <r>
    <s v="Incremental"/>
    <s v="NonMedia"/>
    <s v="NM_Basic_Activities"/>
    <m/>
    <m/>
    <m/>
    <x v="37"/>
    <s v="US"/>
    <d v="2021-11-17T00:00:00"/>
    <n v="0"/>
  </r>
  <r>
    <s v="Incremental"/>
    <s v="NonMedia"/>
    <s v="NM_Basic_Activities"/>
    <m/>
    <m/>
    <m/>
    <x v="37"/>
    <s v="US"/>
    <d v="2021-11-18T00:00:00"/>
    <n v="0"/>
  </r>
  <r>
    <s v="Incremental"/>
    <s v="NonMedia"/>
    <s v="NM_Basic_Activities"/>
    <m/>
    <m/>
    <m/>
    <x v="37"/>
    <s v="US"/>
    <d v="2021-11-19T00:00:00"/>
    <n v="0"/>
  </r>
  <r>
    <s v="Incremental"/>
    <s v="NonMedia"/>
    <s v="NM_Basic_Activities"/>
    <m/>
    <m/>
    <m/>
    <x v="37"/>
    <s v="US"/>
    <d v="2021-11-20T00:00:00"/>
    <n v="0"/>
  </r>
  <r>
    <s v="Incremental"/>
    <s v="NonMedia"/>
    <s v="NM_Basic_Activities"/>
    <m/>
    <m/>
    <m/>
    <x v="37"/>
    <s v="US"/>
    <d v="2021-11-21T00:00:00"/>
    <n v="0"/>
  </r>
  <r>
    <s v="Incremental"/>
    <s v="NonMedia"/>
    <s v="NM_Basic_Activities"/>
    <m/>
    <m/>
    <m/>
    <x v="37"/>
    <s v="US"/>
    <d v="2021-11-22T00:00:00"/>
    <n v="0"/>
  </r>
  <r>
    <s v="Incremental"/>
    <s v="NonMedia"/>
    <s v="NM_Basic_Activities"/>
    <m/>
    <m/>
    <m/>
    <x v="37"/>
    <s v="US"/>
    <d v="2021-11-23T00:00:00"/>
    <n v="0"/>
  </r>
  <r>
    <s v="Incremental"/>
    <s v="NonMedia"/>
    <s v="NM_Basic_Activities"/>
    <m/>
    <m/>
    <m/>
    <x v="37"/>
    <s v="US"/>
    <d v="2021-11-24T00:00:00"/>
    <n v="0"/>
  </r>
  <r>
    <s v="Incremental"/>
    <s v="NonMedia"/>
    <s v="NM_Basic_Activities"/>
    <m/>
    <m/>
    <m/>
    <x v="37"/>
    <s v="US"/>
    <d v="2021-11-25T00:00:00"/>
    <n v="0"/>
  </r>
  <r>
    <s v="Incremental"/>
    <s v="NonMedia"/>
    <s v="NM_Basic_Activities"/>
    <m/>
    <m/>
    <m/>
    <x v="37"/>
    <s v="US"/>
    <d v="2021-11-26T00:00:00"/>
    <n v="0"/>
  </r>
  <r>
    <s v="Incremental"/>
    <s v="NonMedia"/>
    <s v="NM_Basic_Activities"/>
    <m/>
    <m/>
    <m/>
    <x v="37"/>
    <s v="US"/>
    <d v="2021-11-27T00:00:00"/>
    <n v="0"/>
  </r>
  <r>
    <s v="Incremental"/>
    <s v="NonMedia"/>
    <s v="NM_Basic_Activities"/>
    <m/>
    <m/>
    <m/>
    <x v="37"/>
    <s v="US"/>
    <d v="2021-11-28T00:00:00"/>
    <n v="0"/>
  </r>
  <r>
    <s v="Incremental"/>
    <s v="NonMedia"/>
    <s v="NM_Basic_Activities"/>
    <m/>
    <m/>
    <m/>
    <x v="37"/>
    <s v="US"/>
    <d v="2021-11-29T00:00:00"/>
    <n v="0"/>
  </r>
  <r>
    <s v="Incremental"/>
    <s v="NonMedia"/>
    <s v="NM_Basic_Activities"/>
    <m/>
    <m/>
    <m/>
    <x v="37"/>
    <s v="US"/>
    <d v="2021-11-30T00:00:00"/>
    <n v="0"/>
  </r>
  <r>
    <s v="Incremental"/>
    <s v="NonMedia"/>
    <s v="NM_Basic_Activities"/>
    <m/>
    <m/>
    <m/>
    <x v="37"/>
    <s v="US"/>
    <d v="2021-12-01T00:00:00"/>
    <n v="0"/>
  </r>
  <r>
    <s v="Incremental"/>
    <s v="NonMedia"/>
    <s v="NM_Basic_Activities"/>
    <m/>
    <m/>
    <m/>
    <x v="37"/>
    <s v="US"/>
    <d v="2021-12-02T00:00:00"/>
    <n v="0"/>
  </r>
  <r>
    <s v="Incremental"/>
    <s v="NonMedia"/>
    <s v="NM_Basic_Activities"/>
    <m/>
    <m/>
    <m/>
    <x v="37"/>
    <s v="US"/>
    <d v="2021-12-03T00:00:00"/>
    <n v="0"/>
  </r>
  <r>
    <s v="Incremental"/>
    <s v="NonMedia"/>
    <s v="NM_Basic_Activities"/>
    <m/>
    <m/>
    <m/>
    <x v="37"/>
    <s v="US"/>
    <d v="2021-12-04T00:00:00"/>
    <n v="0"/>
  </r>
  <r>
    <s v="Incremental"/>
    <s v="NonMedia"/>
    <s v="NM_Basic_Activities"/>
    <m/>
    <m/>
    <m/>
    <x v="37"/>
    <s v="US"/>
    <d v="2021-12-05T00:00:00"/>
    <n v="0"/>
  </r>
  <r>
    <s v="Incremental"/>
    <s v="NonMedia"/>
    <s v="NM_Basic_Activities"/>
    <m/>
    <m/>
    <m/>
    <x v="37"/>
    <s v="US"/>
    <d v="2021-12-06T00:00:00"/>
    <n v="0"/>
  </r>
  <r>
    <s v="Incremental"/>
    <s v="NonMedia"/>
    <s v="NM_Basic_Activities"/>
    <m/>
    <m/>
    <m/>
    <x v="37"/>
    <s v="US"/>
    <d v="2021-12-07T00:00:00"/>
    <n v="0"/>
  </r>
  <r>
    <s v="Incremental"/>
    <s v="NonMedia"/>
    <s v="NM_Basic_Activities"/>
    <m/>
    <m/>
    <m/>
    <x v="37"/>
    <s v="US"/>
    <d v="2021-12-08T00:00:00"/>
    <n v="0"/>
  </r>
  <r>
    <s v="Incremental"/>
    <s v="NonMedia"/>
    <s v="NM_Basic_Activities"/>
    <m/>
    <m/>
    <m/>
    <x v="37"/>
    <s v="US"/>
    <d v="2021-12-09T00:00:00"/>
    <n v="0"/>
  </r>
  <r>
    <s v="Incremental"/>
    <s v="NonMedia"/>
    <s v="NM_Basic_Activities"/>
    <m/>
    <m/>
    <m/>
    <x v="37"/>
    <s v="US"/>
    <d v="2021-12-10T00:00:00"/>
    <n v="0"/>
  </r>
  <r>
    <s v="Incremental"/>
    <s v="NonMedia"/>
    <s v="NM_Basic_Activities"/>
    <m/>
    <m/>
    <m/>
    <x v="37"/>
    <s v="US"/>
    <d v="2021-12-11T00:00:00"/>
    <n v="0"/>
  </r>
  <r>
    <s v="Incremental"/>
    <s v="NonMedia"/>
    <s v="NM_Basic_Activities"/>
    <m/>
    <m/>
    <m/>
    <x v="37"/>
    <s v="US"/>
    <d v="2021-12-12T00:00:00"/>
    <n v="0"/>
  </r>
  <r>
    <s v="Incremental"/>
    <s v="NonMedia"/>
    <s v="NM_Basic_Activities"/>
    <m/>
    <m/>
    <m/>
    <x v="37"/>
    <s v="US"/>
    <d v="2021-12-13T00:00:00"/>
    <n v="0"/>
  </r>
  <r>
    <s v="Incremental"/>
    <s v="NonMedia"/>
    <s v="NM_Basic_Activities"/>
    <m/>
    <m/>
    <m/>
    <x v="37"/>
    <s v="US"/>
    <d v="2021-12-14T00:00:00"/>
    <n v="0"/>
  </r>
  <r>
    <s v="Incremental"/>
    <s v="NonMedia"/>
    <s v="NM_Basic_Activities"/>
    <m/>
    <m/>
    <m/>
    <x v="37"/>
    <s v="US"/>
    <d v="2021-12-15T00:00:00"/>
    <n v="0"/>
  </r>
  <r>
    <s v="Incremental"/>
    <s v="NonMedia"/>
    <s v="NM_Basic_Activities"/>
    <m/>
    <m/>
    <m/>
    <x v="37"/>
    <s v="US"/>
    <d v="2021-12-16T00:00:00"/>
    <n v="0"/>
  </r>
  <r>
    <s v="Incremental"/>
    <s v="NonMedia"/>
    <s v="NM_Basic_Activities"/>
    <m/>
    <m/>
    <m/>
    <x v="37"/>
    <s v="US"/>
    <d v="2021-12-17T00:00:00"/>
    <n v="0"/>
  </r>
  <r>
    <s v="Incremental"/>
    <s v="NonMedia"/>
    <s v="NM_Basic_Activities"/>
    <m/>
    <m/>
    <m/>
    <x v="37"/>
    <s v="US"/>
    <d v="2021-12-18T00:00:00"/>
    <n v="0"/>
  </r>
  <r>
    <s v="Incremental"/>
    <s v="NonMedia"/>
    <s v="NM_Basic_Activities"/>
    <m/>
    <m/>
    <m/>
    <x v="37"/>
    <s v="US"/>
    <d v="2021-12-19T00:00:00"/>
    <n v="0"/>
  </r>
  <r>
    <s v="Incremental"/>
    <s v="NonMedia"/>
    <s v="NM_Basic_Activities"/>
    <m/>
    <m/>
    <m/>
    <x v="37"/>
    <s v="US"/>
    <d v="2021-12-20T00:00:00"/>
    <n v="0"/>
  </r>
  <r>
    <s v="Incremental"/>
    <s v="NonMedia"/>
    <s v="NM_Basic_Activities"/>
    <m/>
    <m/>
    <m/>
    <x v="37"/>
    <s v="US"/>
    <d v="2021-12-21T00:00:00"/>
    <n v="0"/>
  </r>
  <r>
    <s v="Incremental"/>
    <s v="NonMedia"/>
    <s v="NM_Basic_Activities"/>
    <m/>
    <m/>
    <m/>
    <x v="37"/>
    <s v="US"/>
    <d v="2021-12-22T00:00:00"/>
    <n v="0"/>
  </r>
  <r>
    <s v="Incremental"/>
    <s v="NonMedia"/>
    <s v="NM_Basic_Activities"/>
    <m/>
    <m/>
    <m/>
    <x v="37"/>
    <s v="US"/>
    <d v="2021-12-23T00:00:00"/>
    <n v="0"/>
  </r>
  <r>
    <s v="Incremental"/>
    <s v="NonMedia"/>
    <s v="NM_Basic_Activities"/>
    <m/>
    <m/>
    <m/>
    <x v="37"/>
    <s v="US"/>
    <d v="2021-12-24T00:00:00"/>
    <n v="0"/>
  </r>
  <r>
    <s v="Incremental"/>
    <s v="NonMedia"/>
    <s v="NM_Basic_Activities"/>
    <m/>
    <m/>
    <m/>
    <x v="37"/>
    <s v="US"/>
    <d v="2021-12-25T00:00:00"/>
    <n v="0"/>
  </r>
  <r>
    <s v="Incremental"/>
    <s v="NonMedia"/>
    <s v="NM_Basic_Activities"/>
    <m/>
    <m/>
    <m/>
    <x v="37"/>
    <s v="US"/>
    <d v="2021-12-26T00:00:00"/>
    <n v="0"/>
  </r>
  <r>
    <s v="Incremental"/>
    <s v="NonMedia"/>
    <s v="NM_Basic_Activities"/>
    <m/>
    <m/>
    <m/>
    <x v="37"/>
    <s v="US"/>
    <d v="2021-12-27T00:00:00"/>
    <n v="0"/>
  </r>
  <r>
    <s v="Incremental"/>
    <s v="NonMedia"/>
    <s v="NM_Basic_Activities"/>
    <m/>
    <m/>
    <m/>
    <x v="37"/>
    <s v="US"/>
    <d v="2021-12-28T00:00:00"/>
    <n v="0"/>
  </r>
  <r>
    <s v="Incremental"/>
    <s v="NonMedia"/>
    <s v="NM_Basic_Activities"/>
    <m/>
    <m/>
    <m/>
    <x v="37"/>
    <s v="US"/>
    <d v="2021-12-29T00:00:00"/>
    <n v="0"/>
  </r>
  <r>
    <s v="Incremental"/>
    <s v="NonMedia"/>
    <s v="NM_Basic_Activities"/>
    <m/>
    <m/>
    <m/>
    <x v="37"/>
    <s v="US"/>
    <d v="2021-12-30T00:00:00"/>
    <n v="0"/>
  </r>
  <r>
    <s v="Incremental"/>
    <s v="NonMedia"/>
    <s v="NM_Basic_Activities"/>
    <m/>
    <m/>
    <m/>
    <x v="37"/>
    <s v="US"/>
    <d v="2021-12-31T00:00:00"/>
    <n v="0"/>
  </r>
  <r>
    <s v="Incremental"/>
    <s v="NonMedia"/>
    <s v="NM_Basic_Activities"/>
    <m/>
    <m/>
    <m/>
    <x v="37"/>
    <s v="US"/>
    <d v="2022-01-01T00:00:00"/>
    <n v="0"/>
  </r>
  <r>
    <s v="Incremental"/>
    <s v="NonMedia"/>
    <s v="NM_Basic_Activities"/>
    <m/>
    <m/>
    <m/>
    <x v="37"/>
    <s v="US"/>
    <d v="2022-01-02T00:00:00"/>
    <n v="0"/>
  </r>
  <r>
    <s v="Incremental"/>
    <s v="NonMedia"/>
    <s v="NM_Basic_Activities"/>
    <m/>
    <m/>
    <m/>
    <x v="37"/>
    <s v="US"/>
    <d v="2022-01-03T00:00:00"/>
    <n v="0"/>
  </r>
  <r>
    <s v="Incremental"/>
    <s v="NonMedia"/>
    <s v="NM_Basic_Activities"/>
    <m/>
    <m/>
    <m/>
    <x v="37"/>
    <s v="US"/>
    <d v="2022-01-04T00:00:00"/>
    <n v="0"/>
  </r>
  <r>
    <s v="Incremental"/>
    <s v="NonMedia"/>
    <s v="NM_Basic_Activities"/>
    <m/>
    <m/>
    <m/>
    <x v="37"/>
    <s v="US"/>
    <d v="2022-01-05T00:00:00"/>
    <n v="0"/>
  </r>
  <r>
    <s v="Incremental"/>
    <s v="NonMedia"/>
    <s v="NM_Basic_Activities"/>
    <m/>
    <m/>
    <m/>
    <x v="37"/>
    <s v="US"/>
    <d v="2022-01-06T00:00:00"/>
    <n v="0"/>
  </r>
  <r>
    <s v="Incremental"/>
    <s v="NonMedia"/>
    <s v="NM_Basic_Activities"/>
    <m/>
    <m/>
    <m/>
    <x v="37"/>
    <s v="US"/>
    <d v="2022-01-07T00:00:00"/>
    <n v="0"/>
  </r>
  <r>
    <s v="Incremental"/>
    <s v="NonMedia"/>
    <s v="NM_Basic_Activities"/>
    <m/>
    <m/>
    <m/>
    <x v="37"/>
    <s v="US"/>
    <d v="2022-01-08T00:00:00"/>
    <n v="0"/>
  </r>
  <r>
    <s v="Incremental"/>
    <s v="NonMedia"/>
    <s v="NM_Basic_Activities"/>
    <m/>
    <m/>
    <m/>
    <x v="37"/>
    <s v="US"/>
    <d v="2022-01-09T00:00:00"/>
    <n v="0"/>
  </r>
  <r>
    <s v="Incremental"/>
    <s v="NonMedia"/>
    <s v="NM_Basic_Activities"/>
    <m/>
    <m/>
    <m/>
    <x v="37"/>
    <s v="US"/>
    <d v="2022-01-10T00:00:00"/>
    <n v="0"/>
  </r>
  <r>
    <s v="Incremental"/>
    <s v="NonMedia"/>
    <s v="NM_Basic_Activities"/>
    <m/>
    <m/>
    <m/>
    <x v="37"/>
    <s v="US"/>
    <d v="2022-01-11T00:00:00"/>
    <n v="0"/>
  </r>
  <r>
    <s v="Incremental"/>
    <s v="NonMedia"/>
    <s v="NM_Basic_Activities"/>
    <m/>
    <m/>
    <m/>
    <x v="37"/>
    <s v="US"/>
    <d v="2022-01-12T00:00:00"/>
    <n v="0"/>
  </r>
  <r>
    <s v="Incremental"/>
    <s v="NonMedia"/>
    <s v="NM_Basic_Activities"/>
    <m/>
    <m/>
    <m/>
    <x v="37"/>
    <s v="US"/>
    <d v="2022-01-13T00:00:00"/>
    <n v="0"/>
  </r>
  <r>
    <s v="Incremental"/>
    <s v="NonMedia"/>
    <s v="NM_Basic_Activities"/>
    <m/>
    <m/>
    <m/>
    <x v="37"/>
    <s v="US"/>
    <d v="2022-01-14T00:00:00"/>
    <n v="0"/>
  </r>
  <r>
    <s v="Incremental"/>
    <s v="NonMedia"/>
    <s v="NM_Basic_Activities"/>
    <m/>
    <m/>
    <m/>
    <x v="37"/>
    <s v="US"/>
    <d v="2022-01-15T00:00:00"/>
    <n v="0"/>
  </r>
  <r>
    <s v="Incremental"/>
    <s v="NonMedia"/>
    <s v="NM_Basic_Activities"/>
    <m/>
    <m/>
    <m/>
    <x v="37"/>
    <s v="US"/>
    <d v="2022-01-16T00:00:00"/>
    <n v="0"/>
  </r>
  <r>
    <s v="Incremental"/>
    <s v="NonMedia"/>
    <s v="NM_Basic_Activities"/>
    <m/>
    <m/>
    <m/>
    <x v="37"/>
    <s v="US"/>
    <d v="2022-01-17T00:00:00"/>
    <n v="0"/>
  </r>
  <r>
    <s v="Incremental"/>
    <s v="NonMedia"/>
    <s v="NM_Basic_Activities"/>
    <m/>
    <m/>
    <m/>
    <x v="37"/>
    <s v="US"/>
    <d v="2022-01-18T00:00:00"/>
    <n v="0"/>
  </r>
  <r>
    <s v="Incremental"/>
    <s v="NonMedia"/>
    <s v="NM_Basic_Activities"/>
    <m/>
    <m/>
    <m/>
    <x v="37"/>
    <s v="US"/>
    <d v="2022-01-19T00:00:00"/>
    <n v="0"/>
  </r>
  <r>
    <s v="Incremental"/>
    <s v="NonMedia"/>
    <s v="NM_Basic_Activities"/>
    <m/>
    <m/>
    <m/>
    <x v="37"/>
    <s v="US"/>
    <d v="2022-01-20T00:00:00"/>
    <n v="0"/>
  </r>
  <r>
    <s v="Incremental"/>
    <s v="NonMedia"/>
    <s v="NM_Basic_Activities"/>
    <m/>
    <m/>
    <m/>
    <x v="37"/>
    <s v="US"/>
    <d v="2022-01-21T00:00:00"/>
    <n v="0"/>
  </r>
  <r>
    <s v="Incremental"/>
    <s v="NonMedia"/>
    <s v="NM_Basic_Activities"/>
    <m/>
    <m/>
    <m/>
    <x v="37"/>
    <s v="US"/>
    <d v="2022-01-22T00:00:00"/>
    <n v="0"/>
  </r>
  <r>
    <s v="Incremental"/>
    <s v="NonMedia"/>
    <s v="NM_Basic_Activities"/>
    <m/>
    <m/>
    <m/>
    <x v="37"/>
    <s v="US"/>
    <d v="2022-01-23T00:00:00"/>
    <n v="0"/>
  </r>
  <r>
    <s v="Incremental"/>
    <s v="NonMedia"/>
    <s v="NM_Basic_Activities"/>
    <m/>
    <m/>
    <m/>
    <x v="37"/>
    <s v="US"/>
    <d v="2022-01-24T00:00:00"/>
    <n v="0"/>
  </r>
  <r>
    <s v="Incremental"/>
    <s v="NonMedia"/>
    <s v="NM_Basic_Activities"/>
    <m/>
    <m/>
    <m/>
    <x v="37"/>
    <s v="US"/>
    <d v="2022-01-25T00:00:00"/>
    <n v="0"/>
  </r>
  <r>
    <s v="Incremental"/>
    <s v="NonMedia"/>
    <s v="NM_Basic_Activities"/>
    <m/>
    <m/>
    <m/>
    <x v="37"/>
    <s v="US"/>
    <d v="2022-01-26T00:00:00"/>
    <n v="0"/>
  </r>
  <r>
    <s v="Incremental"/>
    <s v="NonMedia"/>
    <s v="NM_Basic_Activities"/>
    <m/>
    <m/>
    <m/>
    <x v="37"/>
    <s v="US"/>
    <d v="2022-01-27T00:00:00"/>
    <n v="0"/>
  </r>
  <r>
    <s v="Incremental"/>
    <s v="NonMedia"/>
    <s v="NM_Basic_Activities"/>
    <m/>
    <m/>
    <m/>
    <x v="37"/>
    <s v="US"/>
    <d v="2022-01-28T00:00:00"/>
    <n v="0"/>
  </r>
  <r>
    <s v="Incremental"/>
    <s v="NonMedia"/>
    <s v="NM_Basic_Activities"/>
    <m/>
    <m/>
    <m/>
    <x v="37"/>
    <s v="US"/>
    <d v="2022-01-29T00:00:00"/>
    <n v="0"/>
  </r>
  <r>
    <s v="Incremental"/>
    <s v="NonMedia"/>
    <s v="NM_Basic_Activities"/>
    <m/>
    <m/>
    <m/>
    <x v="37"/>
    <s v="US"/>
    <d v="2022-01-30T00:00:00"/>
    <n v="0"/>
  </r>
  <r>
    <s v="Incremental"/>
    <s v="NonMedia"/>
    <s v="NM_Basic_Activities"/>
    <m/>
    <m/>
    <m/>
    <x v="37"/>
    <s v="US"/>
    <d v="2022-01-31T00:00:00"/>
    <n v="0"/>
  </r>
  <r>
    <s v="Incremental"/>
    <s v="NonMedia"/>
    <s v="NM_Basic_Activities"/>
    <m/>
    <m/>
    <m/>
    <x v="37"/>
    <s v="US"/>
    <d v="2022-02-01T00:00:00"/>
    <n v="0"/>
  </r>
  <r>
    <s v="Incremental"/>
    <s v="NonMedia"/>
    <s v="NM_Basic_Activities"/>
    <m/>
    <m/>
    <m/>
    <x v="37"/>
    <s v="US"/>
    <d v="2022-02-02T00:00:00"/>
    <n v="0"/>
  </r>
  <r>
    <s v="Incremental"/>
    <s v="NonMedia"/>
    <s v="NM_Basic_Activities"/>
    <m/>
    <m/>
    <m/>
    <x v="37"/>
    <s v="US"/>
    <d v="2022-02-03T00:00:00"/>
    <n v="0"/>
  </r>
  <r>
    <s v="Incremental"/>
    <s v="NonMedia"/>
    <s v="NM_Basic_Activities"/>
    <m/>
    <m/>
    <m/>
    <x v="37"/>
    <s v="US"/>
    <d v="2022-02-04T00:00:00"/>
    <n v="0"/>
  </r>
  <r>
    <s v="Incremental"/>
    <s v="NonMedia"/>
    <s v="NM_Basic_Activities"/>
    <m/>
    <m/>
    <m/>
    <x v="37"/>
    <s v="US"/>
    <d v="2022-02-05T00:00:00"/>
    <n v="0"/>
  </r>
  <r>
    <s v="Incremental"/>
    <s v="NonMedia"/>
    <s v="NM_Basic_Activities"/>
    <m/>
    <m/>
    <m/>
    <x v="37"/>
    <s v="US"/>
    <d v="2022-02-06T00:00:00"/>
    <n v="0"/>
  </r>
  <r>
    <s v="Incremental"/>
    <s v="NonMedia"/>
    <s v="NM_Basic_Activities"/>
    <m/>
    <m/>
    <m/>
    <x v="37"/>
    <s v="US"/>
    <d v="2022-02-07T00:00:00"/>
    <n v="0"/>
  </r>
  <r>
    <s v="Incremental"/>
    <s v="NonMedia"/>
    <s v="NM_Basic_Activities"/>
    <m/>
    <m/>
    <m/>
    <x v="37"/>
    <s v="US"/>
    <d v="2022-02-08T00:00:00"/>
    <n v="0"/>
  </r>
  <r>
    <s v="Incremental"/>
    <s v="NonMedia"/>
    <s v="NM_Basic_Activities"/>
    <m/>
    <m/>
    <m/>
    <x v="37"/>
    <s v="US"/>
    <d v="2022-02-09T00:00:00"/>
    <n v="0"/>
  </r>
  <r>
    <s v="Incremental"/>
    <s v="NonMedia"/>
    <s v="NM_Basic_Activities"/>
    <m/>
    <m/>
    <m/>
    <x v="37"/>
    <s v="US"/>
    <d v="2022-02-10T00:00:00"/>
    <n v="0"/>
  </r>
  <r>
    <s v="Incremental"/>
    <s v="NonMedia"/>
    <s v="NM_Basic_Activities"/>
    <m/>
    <m/>
    <m/>
    <x v="37"/>
    <s v="US"/>
    <d v="2022-02-11T00:00:00"/>
    <n v="0"/>
  </r>
  <r>
    <s v="Incremental"/>
    <s v="NonMedia"/>
    <s v="NM_Basic_Activities"/>
    <m/>
    <m/>
    <m/>
    <x v="37"/>
    <s v="US"/>
    <d v="2022-02-12T00:00:00"/>
    <n v="0"/>
  </r>
  <r>
    <s v="Incremental"/>
    <s v="NonMedia"/>
    <s v="NM_Basic_Activities"/>
    <m/>
    <m/>
    <m/>
    <x v="37"/>
    <s v="US"/>
    <d v="2022-02-13T00:00:00"/>
    <n v="0"/>
  </r>
  <r>
    <s v="Incremental"/>
    <s v="NonMedia"/>
    <s v="NM_Basic_Activities"/>
    <m/>
    <m/>
    <m/>
    <x v="37"/>
    <s v="US"/>
    <d v="2022-02-14T00:00:00"/>
    <n v="0"/>
  </r>
  <r>
    <s v="Incremental"/>
    <s v="NonMedia"/>
    <s v="NM_Basic_Activities"/>
    <m/>
    <m/>
    <m/>
    <x v="37"/>
    <s v="US"/>
    <d v="2022-02-15T00:00:00"/>
    <n v="0"/>
  </r>
  <r>
    <s v="Incremental"/>
    <s v="NonMedia"/>
    <s v="NM_Basic_Activities"/>
    <m/>
    <m/>
    <m/>
    <x v="37"/>
    <s v="US"/>
    <d v="2022-02-16T00:00:00"/>
    <n v="0"/>
  </r>
  <r>
    <s v="Incremental"/>
    <s v="NonMedia"/>
    <s v="NM_Basic_Activities"/>
    <m/>
    <m/>
    <m/>
    <x v="37"/>
    <s v="US"/>
    <d v="2022-02-17T00:00:00"/>
    <n v="0"/>
  </r>
  <r>
    <s v="Incremental"/>
    <s v="NonMedia"/>
    <s v="NM_Basic_Activities"/>
    <m/>
    <m/>
    <m/>
    <x v="37"/>
    <s v="US"/>
    <d v="2022-02-18T00:00:00"/>
    <n v="0"/>
  </r>
  <r>
    <s v="Incremental"/>
    <s v="NonMedia"/>
    <s v="NM_Basic_Activities"/>
    <m/>
    <m/>
    <m/>
    <x v="37"/>
    <s v="US"/>
    <d v="2022-02-19T00:00:00"/>
    <n v="0"/>
  </r>
  <r>
    <s v="Incremental"/>
    <s v="NonMedia"/>
    <s v="NM_Basic_Activities"/>
    <m/>
    <m/>
    <m/>
    <x v="37"/>
    <s v="US"/>
    <d v="2022-02-20T00:00:00"/>
    <n v="0"/>
  </r>
  <r>
    <s v="Incremental"/>
    <s v="NonMedia"/>
    <s v="NM_Basic_Activities"/>
    <m/>
    <m/>
    <m/>
    <x v="37"/>
    <s v="US"/>
    <d v="2022-02-21T00:00:00"/>
    <n v="0"/>
  </r>
  <r>
    <s v="Incremental"/>
    <s v="NonMedia"/>
    <s v="NM_Basic_Activities"/>
    <m/>
    <m/>
    <m/>
    <x v="37"/>
    <s v="US"/>
    <d v="2022-02-22T00:00:00"/>
    <n v="0"/>
  </r>
  <r>
    <s v="Incremental"/>
    <s v="NonMedia"/>
    <s v="NM_Basic_Activities"/>
    <m/>
    <m/>
    <m/>
    <x v="37"/>
    <s v="US"/>
    <d v="2022-02-23T00:00:00"/>
    <n v="0"/>
  </r>
  <r>
    <s v="Incremental"/>
    <s v="NonMedia"/>
    <s v="NM_Basic_Activities"/>
    <m/>
    <m/>
    <m/>
    <x v="37"/>
    <s v="US"/>
    <d v="2022-02-24T00:00:00"/>
    <n v="0"/>
  </r>
  <r>
    <s v="Incremental"/>
    <s v="NonMedia"/>
    <s v="NM_Basic_Activities"/>
    <m/>
    <m/>
    <m/>
    <x v="37"/>
    <s v="US"/>
    <d v="2022-02-25T00:00:00"/>
    <n v="0"/>
  </r>
  <r>
    <s v="Incremental"/>
    <s v="NonMedia"/>
    <s v="NM_Basic_Activities"/>
    <m/>
    <m/>
    <m/>
    <x v="37"/>
    <s v="US"/>
    <d v="2022-02-26T00:00:00"/>
    <n v="0"/>
  </r>
  <r>
    <s v="Incremental"/>
    <s v="NonMedia"/>
    <s v="NM_Basic_Activities"/>
    <m/>
    <m/>
    <m/>
    <x v="37"/>
    <s v="US"/>
    <d v="2022-02-27T00:00:00"/>
    <n v="0"/>
  </r>
  <r>
    <s v="Incremental"/>
    <s v="NonMedia"/>
    <s v="NM_Basic_Activities"/>
    <m/>
    <m/>
    <m/>
    <x v="37"/>
    <s v="US"/>
    <d v="2022-02-28T00:00:00"/>
    <n v="0"/>
  </r>
  <r>
    <s v="Incremental"/>
    <s v="NonMedia"/>
    <s v="NM_Basic_Activities"/>
    <m/>
    <m/>
    <m/>
    <x v="37"/>
    <s v="US"/>
    <d v="2022-03-01T00:00:00"/>
    <n v="0"/>
  </r>
  <r>
    <s v="Incremental"/>
    <s v="NonMedia"/>
    <s v="NM_Basic_Activities"/>
    <m/>
    <m/>
    <m/>
    <x v="37"/>
    <s v="US"/>
    <d v="2022-03-02T00:00:00"/>
    <n v="0"/>
  </r>
  <r>
    <s v="Incremental"/>
    <s v="NonMedia"/>
    <s v="NM_Basic_Activities"/>
    <m/>
    <m/>
    <m/>
    <x v="37"/>
    <s v="US"/>
    <d v="2022-03-03T00:00:00"/>
    <n v="0"/>
  </r>
  <r>
    <s v="Incremental"/>
    <s v="NonMedia"/>
    <s v="NM_Basic_Activities"/>
    <m/>
    <m/>
    <m/>
    <x v="37"/>
    <s v="US"/>
    <d v="2022-03-04T00:00:00"/>
    <n v="0"/>
  </r>
  <r>
    <s v="Incremental"/>
    <s v="NonMedia"/>
    <s v="NM_Basic_Activities"/>
    <m/>
    <m/>
    <m/>
    <x v="37"/>
    <s v="US"/>
    <d v="2022-03-05T00:00:00"/>
    <n v="0"/>
  </r>
  <r>
    <s v="Incremental"/>
    <s v="NonMedia"/>
    <s v="NM_Basic_Activities"/>
    <m/>
    <m/>
    <m/>
    <x v="37"/>
    <s v="US"/>
    <d v="2022-03-06T00:00:00"/>
    <n v="0"/>
  </r>
  <r>
    <s v="Incremental"/>
    <s v="NonMedia"/>
    <s v="NM_Basic_Activities"/>
    <m/>
    <m/>
    <m/>
    <x v="37"/>
    <s v="US"/>
    <d v="2022-03-07T00:00:00"/>
    <n v="0"/>
  </r>
  <r>
    <s v="Incremental"/>
    <s v="NonMedia"/>
    <s v="NM_Basic_Activities"/>
    <m/>
    <m/>
    <m/>
    <x v="37"/>
    <s v="US"/>
    <d v="2022-03-08T00:00:00"/>
    <n v="0"/>
  </r>
  <r>
    <s v="Incremental"/>
    <s v="NonMedia"/>
    <s v="NM_Basic_Activities"/>
    <m/>
    <m/>
    <m/>
    <x v="37"/>
    <s v="US"/>
    <d v="2022-03-09T00:00:00"/>
    <n v="0"/>
  </r>
  <r>
    <s v="Incremental"/>
    <s v="NonMedia"/>
    <s v="NM_Basic_Activities"/>
    <m/>
    <m/>
    <m/>
    <x v="37"/>
    <s v="US"/>
    <d v="2022-03-10T00:00:00"/>
    <n v="0"/>
  </r>
  <r>
    <s v="Incremental"/>
    <s v="NonMedia"/>
    <s v="NM_Basic_Activities"/>
    <m/>
    <m/>
    <m/>
    <x v="37"/>
    <s v="US"/>
    <d v="2022-03-11T00:00:00"/>
    <n v="0"/>
  </r>
  <r>
    <s v="Incremental"/>
    <s v="NonMedia"/>
    <s v="NM_Basic_Activities"/>
    <m/>
    <m/>
    <m/>
    <x v="37"/>
    <s v="US"/>
    <d v="2022-03-12T00:00:00"/>
    <n v="0"/>
  </r>
  <r>
    <s v="Incremental"/>
    <s v="NonMedia"/>
    <s v="NM_Basic_Activities"/>
    <m/>
    <m/>
    <m/>
    <x v="37"/>
    <s v="US"/>
    <d v="2022-03-13T00:00:00"/>
    <n v="0"/>
  </r>
  <r>
    <s v="Incremental"/>
    <s v="NonMedia"/>
    <s v="NM_Basic_Activities"/>
    <m/>
    <m/>
    <m/>
    <x v="37"/>
    <s v="US"/>
    <d v="2022-03-14T00:00:00"/>
    <n v="0"/>
  </r>
  <r>
    <s v="Incremental"/>
    <s v="NonMedia"/>
    <s v="NM_Basic_Activities"/>
    <m/>
    <m/>
    <m/>
    <x v="37"/>
    <s v="US"/>
    <d v="2022-03-15T00:00:00"/>
    <n v="0"/>
  </r>
  <r>
    <s v="Incremental"/>
    <s v="NonMedia"/>
    <s v="NM_Basic_Activities"/>
    <m/>
    <m/>
    <m/>
    <x v="37"/>
    <s v="US"/>
    <d v="2022-03-16T00:00:00"/>
    <n v="0"/>
  </r>
  <r>
    <s v="Incremental"/>
    <s v="NonMedia"/>
    <s v="NM_Basic_Activities"/>
    <m/>
    <m/>
    <m/>
    <x v="37"/>
    <s v="US"/>
    <d v="2022-03-17T00:00:00"/>
    <n v="0"/>
  </r>
  <r>
    <s v="Incremental"/>
    <s v="NonMedia"/>
    <s v="NM_Basic_Activities"/>
    <m/>
    <m/>
    <m/>
    <x v="37"/>
    <s v="US"/>
    <d v="2022-03-18T00:00:00"/>
    <n v="0"/>
  </r>
  <r>
    <s v="Incremental"/>
    <s v="NonMedia"/>
    <s v="NM_Basic_Activities"/>
    <m/>
    <m/>
    <m/>
    <x v="37"/>
    <s v="US"/>
    <d v="2022-03-19T00:00:00"/>
    <n v="25.85397232746439"/>
  </r>
  <r>
    <s v="Incremental"/>
    <s v="NonMedia"/>
    <s v="NM_Basic_Activities"/>
    <m/>
    <m/>
    <m/>
    <x v="37"/>
    <s v="US"/>
    <d v="2022-03-20T00:00:00"/>
    <n v="40.042933180029813"/>
  </r>
  <r>
    <s v="Incremental"/>
    <s v="NonMedia"/>
    <s v="NM_Basic_Activities"/>
    <m/>
    <m/>
    <m/>
    <x v="37"/>
    <s v="US"/>
    <d v="2022-03-21T00:00:00"/>
    <n v="47.830000000000332"/>
  </r>
  <r>
    <s v="Incremental"/>
    <s v="NonMedia"/>
    <s v="NM_Basic_Activities"/>
    <m/>
    <m/>
    <m/>
    <x v="37"/>
    <s v="US"/>
    <d v="2022-03-22T00:00:00"/>
    <n v="47.830000000000332"/>
  </r>
  <r>
    <s v="Incremental"/>
    <s v="NonMedia"/>
    <s v="NM_Basic_Activities"/>
    <m/>
    <m/>
    <m/>
    <x v="37"/>
    <s v="US"/>
    <d v="2022-03-23T00:00:00"/>
    <n v="47.830000000000332"/>
  </r>
  <r>
    <s v="Incremental"/>
    <s v="NonMedia"/>
    <s v="NM_Basic_Activities"/>
    <m/>
    <m/>
    <m/>
    <x v="37"/>
    <s v="US"/>
    <d v="2022-03-24T00:00:00"/>
    <n v="47.830000000000332"/>
  </r>
  <r>
    <s v="Incremental"/>
    <s v="NonMedia"/>
    <s v="NM_Basic_Activities"/>
    <m/>
    <m/>
    <m/>
    <x v="37"/>
    <s v="US"/>
    <d v="2022-03-25T00:00:00"/>
    <n v="47.830000000000332"/>
  </r>
  <r>
    <s v="Incremental"/>
    <s v="NonMedia"/>
    <s v="NM_Basic_Activities"/>
    <m/>
    <m/>
    <m/>
    <x v="37"/>
    <s v="US"/>
    <d v="2022-03-26T00:00:00"/>
    <n v="21.976027672535938"/>
  </r>
  <r>
    <s v="Incremental"/>
    <s v="NonMedia"/>
    <s v="NM_Basic_Activities"/>
    <m/>
    <m/>
    <m/>
    <x v="37"/>
    <s v="US"/>
    <d v="2022-03-27T00:00:00"/>
    <n v="7.7870668199705193"/>
  </r>
  <r>
    <s v="Incremental"/>
    <s v="NonMedia"/>
    <s v="NM_Basic_Activities"/>
    <m/>
    <m/>
    <m/>
    <x v="37"/>
    <s v="US"/>
    <d v="2022-03-28T00:00:00"/>
    <n v="0"/>
  </r>
  <r>
    <s v="Incremental"/>
    <s v="NonMedia"/>
    <s v="NM_Basic_Activities"/>
    <m/>
    <m/>
    <m/>
    <x v="37"/>
    <s v="US"/>
    <d v="2022-03-29T00:00:00"/>
    <n v="0"/>
  </r>
  <r>
    <s v="Incremental"/>
    <s v="NonMedia"/>
    <s v="NM_Basic_Activities"/>
    <m/>
    <m/>
    <m/>
    <x v="37"/>
    <s v="US"/>
    <d v="2022-03-30T00:00:00"/>
    <n v="0"/>
  </r>
  <r>
    <s v="Incremental"/>
    <s v="NonMedia"/>
    <s v="NM_Basic_Activities"/>
    <m/>
    <m/>
    <m/>
    <x v="37"/>
    <s v="US"/>
    <d v="2022-03-31T00:00:00"/>
    <n v="0"/>
  </r>
  <r>
    <s v="Incremental"/>
    <s v="NonMedia"/>
    <s v="NM_Basic_Activities"/>
    <m/>
    <m/>
    <m/>
    <x v="38"/>
    <s v="US"/>
    <d v="2021-07-01T00:00:00"/>
    <n v="0"/>
  </r>
  <r>
    <s v="Incremental"/>
    <s v="NonMedia"/>
    <s v="NM_Basic_Activities"/>
    <m/>
    <m/>
    <m/>
    <x v="38"/>
    <s v="US"/>
    <d v="2021-07-02T00:00:00"/>
    <n v="0"/>
  </r>
  <r>
    <s v="Incremental"/>
    <s v="NonMedia"/>
    <s v="NM_Basic_Activities"/>
    <m/>
    <m/>
    <m/>
    <x v="38"/>
    <s v="US"/>
    <d v="2021-07-03T00:00:00"/>
    <n v="0"/>
  </r>
  <r>
    <s v="Incremental"/>
    <s v="NonMedia"/>
    <s v="NM_Basic_Activities"/>
    <m/>
    <m/>
    <m/>
    <x v="38"/>
    <s v="US"/>
    <d v="2021-07-04T00:00:00"/>
    <n v="0"/>
  </r>
  <r>
    <s v="Incremental"/>
    <s v="NonMedia"/>
    <s v="NM_Basic_Activities"/>
    <m/>
    <m/>
    <m/>
    <x v="38"/>
    <s v="US"/>
    <d v="2021-07-05T00:00:00"/>
    <n v="0"/>
  </r>
  <r>
    <s v="Incremental"/>
    <s v="NonMedia"/>
    <s v="NM_Basic_Activities"/>
    <m/>
    <m/>
    <m/>
    <x v="38"/>
    <s v="US"/>
    <d v="2021-07-06T00:00:00"/>
    <n v="0"/>
  </r>
  <r>
    <s v="Incremental"/>
    <s v="NonMedia"/>
    <s v="NM_Basic_Activities"/>
    <m/>
    <m/>
    <m/>
    <x v="38"/>
    <s v="US"/>
    <d v="2021-07-07T00:00:00"/>
    <n v="0"/>
  </r>
  <r>
    <s v="Incremental"/>
    <s v="NonMedia"/>
    <s v="NM_Basic_Activities"/>
    <m/>
    <m/>
    <m/>
    <x v="38"/>
    <s v="US"/>
    <d v="2021-07-08T00:00:00"/>
    <n v="0"/>
  </r>
  <r>
    <s v="Incremental"/>
    <s v="NonMedia"/>
    <s v="NM_Basic_Activities"/>
    <m/>
    <m/>
    <m/>
    <x v="38"/>
    <s v="US"/>
    <d v="2021-07-09T00:00:00"/>
    <n v="0"/>
  </r>
  <r>
    <s v="Incremental"/>
    <s v="NonMedia"/>
    <s v="NM_Basic_Activities"/>
    <m/>
    <m/>
    <m/>
    <x v="38"/>
    <s v="US"/>
    <d v="2021-07-10T00:00:00"/>
    <n v="0"/>
  </r>
  <r>
    <s v="Incremental"/>
    <s v="NonMedia"/>
    <s v="NM_Basic_Activities"/>
    <m/>
    <m/>
    <m/>
    <x v="38"/>
    <s v="US"/>
    <d v="2021-07-11T00:00:00"/>
    <n v="0"/>
  </r>
  <r>
    <s v="Incremental"/>
    <s v="NonMedia"/>
    <s v="NM_Basic_Activities"/>
    <m/>
    <m/>
    <m/>
    <x v="38"/>
    <s v="US"/>
    <d v="2021-07-12T00:00:00"/>
    <n v="0"/>
  </r>
  <r>
    <s v="Incremental"/>
    <s v="NonMedia"/>
    <s v="NM_Basic_Activities"/>
    <m/>
    <m/>
    <m/>
    <x v="38"/>
    <s v="US"/>
    <d v="2021-07-13T00:00:00"/>
    <n v="0"/>
  </r>
  <r>
    <s v="Incremental"/>
    <s v="NonMedia"/>
    <s v="NM_Basic_Activities"/>
    <m/>
    <m/>
    <m/>
    <x v="38"/>
    <s v="US"/>
    <d v="2021-07-14T00:00:00"/>
    <n v="0"/>
  </r>
  <r>
    <s v="Incremental"/>
    <s v="NonMedia"/>
    <s v="NM_Basic_Activities"/>
    <m/>
    <m/>
    <m/>
    <x v="38"/>
    <s v="US"/>
    <d v="2021-07-15T00:00:00"/>
    <n v="0"/>
  </r>
  <r>
    <s v="Incremental"/>
    <s v="NonMedia"/>
    <s v="NM_Basic_Activities"/>
    <m/>
    <m/>
    <m/>
    <x v="38"/>
    <s v="US"/>
    <d v="2021-07-16T00:00:00"/>
    <n v="0"/>
  </r>
  <r>
    <s v="Incremental"/>
    <s v="NonMedia"/>
    <s v="NM_Basic_Activities"/>
    <m/>
    <m/>
    <m/>
    <x v="38"/>
    <s v="US"/>
    <d v="2021-07-17T00:00:00"/>
    <n v="0"/>
  </r>
  <r>
    <s v="Incremental"/>
    <s v="NonMedia"/>
    <s v="NM_Basic_Activities"/>
    <m/>
    <m/>
    <m/>
    <x v="38"/>
    <s v="US"/>
    <d v="2021-07-18T00:00:00"/>
    <n v="0"/>
  </r>
  <r>
    <s v="Incremental"/>
    <s v="NonMedia"/>
    <s v="NM_Basic_Activities"/>
    <m/>
    <m/>
    <m/>
    <x v="38"/>
    <s v="US"/>
    <d v="2021-07-19T00:00:00"/>
    <n v="0"/>
  </r>
  <r>
    <s v="Incremental"/>
    <s v="NonMedia"/>
    <s v="NM_Basic_Activities"/>
    <m/>
    <m/>
    <m/>
    <x v="38"/>
    <s v="US"/>
    <d v="2021-07-20T00:00:00"/>
    <n v="0"/>
  </r>
  <r>
    <s v="Incremental"/>
    <s v="NonMedia"/>
    <s v="NM_Basic_Activities"/>
    <m/>
    <m/>
    <m/>
    <x v="38"/>
    <s v="US"/>
    <d v="2021-07-21T00:00:00"/>
    <n v="0"/>
  </r>
  <r>
    <s v="Incremental"/>
    <s v="NonMedia"/>
    <s v="NM_Basic_Activities"/>
    <m/>
    <m/>
    <m/>
    <x v="38"/>
    <s v="US"/>
    <d v="2021-07-22T00:00:00"/>
    <n v="0"/>
  </r>
  <r>
    <s v="Incremental"/>
    <s v="NonMedia"/>
    <s v="NM_Basic_Activities"/>
    <m/>
    <m/>
    <m/>
    <x v="38"/>
    <s v="US"/>
    <d v="2021-07-23T00:00:00"/>
    <n v="0"/>
  </r>
  <r>
    <s v="Incremental"/>
    <s v="NonMedia"/>
    <s v="NM_Basic_Activities"/>
    <m/>
    <m/>
    <m/>
    <x v="38"/>
    <s v="US"/>
    <d v="2021-07-24T00:00:00"/>
    <n v="0"/>
  </r>
  <r>
    <s v="Incremental"/>
    <s v="NonMedia"/>
    <s v="NM_Basic_Activities"/>
    <m/>
    <m/>
    <m/>
    <x v="38"/>
    <s v="US"/>
    <d v="2021-07-25T00:00:00"/>
    <n v="0"/>
  </r>
  <r>
    <s v="Incremental"/>
    <s v="NonMedia"/>
    <s v="NM_Basic_Activities"/>
    <m/>
    <m/>
    <m/>
    <x v="38"/>
    <s v="US"/>
    <d v="2021-07-26T00:00:00"/>
    <n v="0"/>
  </r>
  <r>
    <s v="Incremental"/>
    <s v="NonMedia"/>
    <s v="NM_Basic_Activities"/>
    <m/>
    <m/>
    <m/>
    <x v="38"/>
    <s v="US"/>
    <d v="2021-07-27T00:00:00"/>
    <n v="0"/>
  </r>
  <r>
    <s v="Incremental"/>
    <s v="NonMedia"/>
    <s v="NM_Basic_Activities"/>
    <m/>
    <m/>
    <m/>
    <x v="38"/>
    <s v="US"/>
    <d v="2021-07-28T00:00:00"/>
    <n v="0"/>
  </r>
  <r>
    <s v="Incremental"/>
    <s v="NonMedia"/>
    <s v="NM_Basic_Activities"/>
    <m/>
    <m/>
    <m/>
    <x v="38"/>
    <s v="US"/>
    <d v="2021-07-29T00:00:00"/>
    <n v="0"/>
  </r>
  <r>
    <s v="Incremental"/>
    <s v="NonMedia"/>
    <s v="NM_Basic_Activities"/>
    <m/>
    <m/>
    <m/>
    <x v="38"/>
    <s v="US"/>
    <d v="2021-07-30T00:00:00"/>
    <n v="0"/>
  </r>
  <r>
    <s v="Incremental"/>
    <s v="NonMedia"/>
    <s v="NM_Basic_Activities"/>
    <m/>
    <m/>
    <m/>
    <x v="38"/>
    <s v="US"/>
    <d v="2021-07-31T00:00:00"/>
    <n v="0"/>
  </r>
  <r>
    <s v="Incremental"/>
    <s v="NonMedia"/>
    <s v="NM_Basic_Activities"/>
    <m/>
    <m/>
    <m/>
    <x v="38"/>
    <s v="US"/>
    <d v="2021-08-01T00:00:00"/>
    <n v="0"/>
  </r>
  <r>
    <s v="Incremental"/>
    <s v="NonMedia"/>
    <s v="NM_Basic_Activities"/>
    <m/>
    <m/>
    <m/>
    <x v="38"/>
    <s v="US"/>
    <d v="2021-08-02T00:00:00"/>
    <n v="0"/>
  </r>
  <r>
    <s v="Incremental"/>
    <s v="NonMedia"/>
    <s v="NM_Basic_Activities"/>
    <m/>
    <m/>
    <m/>
    <x v="38"/>
    <s v="US"/>
    <d v="2021-08-03T00:00:00"/>
    <n v="0"/>
  </r>
  <r>
    <s v="Incremental"/>
    <s v="NonMedia"/>
    <s v="NM_Basic_Activities"/>
    <m/>
    <m/>
    <m/>
    <x v="38"/>
    <s v="US"/>
    <d v="2021-08-04T00:00:00"/>
    <n v="0"/>
  </r>
  <r>
    <s v="Incremental"/>
    <s v="NonMedia"/>
    <s v="NM_Basic_Activities"/>
    <m/>
    <m/>
    <m/>
    <x v="38"/>
    <s v="US"/>
    <d v="2021-08-05T00:00:00"/>
    <n v="0"/>
  </r>
  <r>
    <s v="Incremental"/>
    <s v="NonMedia"/>
    <s v="NM_Basic_Activities"/>
    <m/>
    <m/>
    <m/>
    <x v="38"/>
    <s v="US"/>
    <d v="2021-08-06T00:00:00"/>
    <n v="0"/>
  </r>
  <r>
    <s v="Incremental"/>
    <s v="NonMedia"/>
    <s v="NM_Basic_Activities"/>
    <m/>
    <m/>
    <m/>
    <x v="38"/>
    <s v="US"/>
    <d v="2021-08-07T00:00:00"/>
    <n v="0"/>
  </r>
  <r>
    <s v="Incremental"/>
    <s v="NonMedia"/>
    <s v="NM_Basic_Activities"/>
    <m/>
    <m/>
    <m/>
    <x v="38"/>
    <s v="US"/>
    <d v="2021-08-08T00:00:00"/>
    <n v="0"/>
  </r>
  <r>
    <s v="Incremental"/>
    <s v="NonMedia"/>
    <s v="NM_Basic_Activities"/>
    <m/>
    <m/>
    <m/>
    <x v="38"/>
    <s v="US"/>
    <d v="2021-08-09T00:00:00"/>
    <n v="0"/>
  </r>
  <r>
    <s v="Incremental"/>
    <s v="NonMedia"/>
    <s v="NM_Basic_Activities"/>
    <m/>
    <m/>
    <m/>
    <x v="38"/>
    <s v="US"/>
    <d v="2021-08-10T00:00:00"/>
    <n v="0"/>
  </r>
  <r>
    <s v="Incremental"/>
    <s v="NonMedia"/>
    <s v="NM_Basic_Activities"/>
    <m/>
    <m/>
    <m/>
    <x v="38"/>
    <s v="US"/>
    <d v="2021-08-11T00:00:00"/>
    <n v="0"/>
  </r>
  <r>
    <s v="Incremental"/>
    <s v="NonMedia"/>
    <s v="NM_Basic_Activities"/>
    <m/>
    <m/>
    <m/>
    <x v="38"/>
    <s v="US"/>
    <d v="2021-08-12T00:00:00"/>
    <n v="0"/>
  </r>
  <r>
    <s v="Incremental"/>
    <s v="NonMedia"/>
    <s v="NM_Basic_Activities"/>
    <m/>
    <m/>
    <m/>
    <x v="38"/>
    <s v="US"/>
    <d v="2021-08-13T00:00:00"/>
    <n v="0"/>
  </r>
  <r>
    <s v="Incremental"/>
    <s v="NonMedia"/>
    <s v="NM_Basic_Activities"/>
    <m/>
    <m/>
    <m/>
    <x v="38"/>
    <s v="US"/>
    <d v="2021-08-14T00:00:00"/>
    <n v="0"/>
  </r>
  <r>
    <s v="Incremental"/>
    <s v="NonMedia"/>
    <s v="NM_Basic_Activities"/>
    <m/>
    <m/>
    <m/>
    <x v="38"/>
    <s v="US"/>
    <d v="2021-08-15T00:00:00"/>
    <n v="0"/>
  </r>
  <r>
    <s v="Incremental"/>
    <s v="NonMedia"/>
    <s v="NM_Basic_Activities"/>
    <m/>
    <m/>
    <m/>
    <x v="38"/>
    <s v="US"/>
    <d v="2021-08-16T00:00:00"/>
    <n v="0"/>
  </r>
  <r>
    <s v="Incremental"/>
    <s v="NonMedia"/>
    <s v="NM_Basic_Activities"/>
    <m/>
    <m/>
    <m/>
    <x v="38"/>
    <s v="US"/>
    <d v="2021-08-17T00:00:00"/>
    <n v="0"/>
  </r>
  <r>
    <s v="Incremental"/>
    <s v="NonMedia"/>
    <s v="NM_Basic_Activities"/>
    <m/>
    <m/>
    <m/>
    <x v="38"/>
    <s v="US"/>
    <d v="2021-08-18T00:00:00"/>
    <n v="0"/>
  </r>
  <r>
    <s v="Incremental"/>
    <s v="NonMedia"/>
    <s v="NM_Basic_Activities"/>
    <m/>
    <m/>
    <m/>
    <x v="38"/>
    <s v="US"/>
    <d v="2021-08-19T00:00:00"/>
    <n v="0"/>
  </r>
  <r>
    <s v="Incremental"/>
    <s v="NonMedia"/>
    <s v="NM_Basic_Activities"/>
    <m/>
    <m/>
    <m/>
    <x v="38"/>
    <s v="US"/>
    <d v="2021-08-20T00:00:00"/>
    <n v="0"/>
  </r>
  <r>
    <s v="Incremental"/>
    <s v="NonMedia"/>
    <s v="NM_Basic_Activities"/>
    <m/>
    <m/>
    <m/>
    <x v="38"/>
    <s v="US"/>
    <d v="2021-08-21T00:00:00"/>
    <n v="0"/>
  </r>
  <r>
    <s v="Incremental"/>
    <s v="NonMedia"/>
    <s v="NM_Basic_Activities"/>
    <m/>
    <m/>
    <m/>
    <x v="38"/>
    <s v="US"/>
    <d v="2021-08-22T00:00:00"/>
    <n v="0"/>
  </r>
  <r>
    <s v="Incremental"/>
    <s v="NonMedia"/>
    <s v="NM_Basic_Activities"/>
    <m/>
    <m/>
    <m/>
    <x v="38"/>
    <s v="US"/>
    <d v="2021-08-23T00:00:00"/>
    <n v="0"/>
  </r>
  <r>
    <s v="Incremental"/>
    <s v="NonMedia"/>
    <s v="NM_Basic_Activities"/>
    <m/>
    <m/>
    <m/>
    <x v="38"/>
    <s v="US"/>
    <d v="2021-08-24T00:00:00"/>
    <n v="0"/>
  </r>
  <r>
    <s v="Incremental"/>
    <s v="NonMedia"/>
    <s v="NM_Basic_Activities"/>
    <m/>
    <m/>
    <m/>
    <x v="38"/>
    <s v="US"/>
    <d v="2021-08-25T00:00:00"/>
    <n v="0"/>
  </r>
  <r>
    <s v="Incremental"/>
    <s v="NonMedia"/>
    <s v="NM_Basic_Activities"/>
    <m/>
    <m/>
    <m/>
    <x v="38"/>
    <s v="US"/>
    <d v="2021-08-26T00:00:00"/>
    <n v="0"/>
  </r>
  <r>
    <s v="Incremental"/>
    <s v="NonMedia"/>
    <s v="NM_Basic_Activities"/>
    <m/>
    <m/>
    <m/>
    <x v="38"/>
    <s v="US"/>
    <d v="2021-08-27T00:00:00"/>
    <n v="0"/>
  </r>
  <r>
    <s v="Incremental"/>
    <s v="NonMedia"/>
    <s v="NM_Basic_Activities"/>
    <m/>
    <m/>
    <m/>
    <x v="38"/>
    <s v="US"/>
    <d v="2021-08-28T00:00:00"/>
    <n v="0"/>
  </r>
  <r>
    <s v="Incremental"/>
    <s v="NonMedia"/>
    <s v="NM_Basic_Activities"/>
    <m/>
    <m/>
    <m/>
    <x v="38"/>
    <s v="US"/>
    <d v="2021-08-29T00:00:00"/>
    <n v="0"/>
  </r>
  <r>
    <s v="Incremental"/>
    <s v="NonMedia"/>
    <s v="NM_Basic_Activities"/>
    <m/>
    <m/>
    <m/>
    <x v="38"/>
    <s v="US"/>
    <d v="2021-08-30T00:00:00"/>
    <n v="0"/>
  </r>
  <r>
    <s v="Incremental"/>
    <s v="NonMedia"/>
    <s v="NM_Basic_Activities"/>
    <m/>
    <m/>
    <m/>
    <x v="38"/>
    <s v="US"/>
    <d v="2021-08-31T00:00:00"/>
    <n v="0"/>
  </r>
  <r>
    <s v="Incremental"/>
    <s v="NonMedia"/>
    <s v="NM_Basic_Activities"/>
    <m/>
    <m/>
    <m/>
    <x v="38"/>
    <s v="US"/>
    <d v="2021-09-01T00:00:00"/>
    <n v="0"/>
  </r>
  <r>
    <s v="Incremental"/>
    <s v="NonMedia"/>
    <s v="NM_Basic_Activities"/>
    <m/>
    <m/>
    <m/>
    <x v="38"/>
    <s v="US"/>
    <d v="2021-09-02T00:00:00"/>
    <n v="0"/>
  </r>
  <r>
    <s v="Incremental"/>
    <s v="NonMedia"/>
    <s v="NM_Basic_Activities"/>
    <m/>
    <m/>
    <m/>
    <x v="38"/>
    <s v="US"/>
    <d v="2021-09-03T00:00:00"/>
    <n v="0"/>
  </r>
  <r>
    <s v="Incremental"/>
    <s v="NonMedia"/>
    <s v="NM_Basic_Activities"/>
    <m/>
    <m/>
    <m/>
    <x v="38"/>
    <s v="US"/>
    <d v="2021-09-04T00:00:00"/>
    <n v="0"/>
  </r>
  <r>
    <s v="Incremental"/>
    <s v="NonMedia"/>
    <s v="NM_Basic_Activities"/>
    <m/>
    <m/>
    <m/>
    <x v="38"/>
    <s v="US"/>
    <d v="2021-09-05T00:00:00"/>
    <n v="0"/>
  </r>
  <r>
    <s v="Incremental"/>
    <s v="NonMedia"/>
    <s v="NM_Basic_Activities"/>
    <m/>
    <m/>
    <m/>
    <x v="38"/>
    <s v="US"/>
    <d v="2021-09-06T00:00:00"/>
    <n v="0"/>
  </r>
  <r>
    <s v="Incremental"/>
    <s v="NonMedia"/>
    <s v="NM_Basic_Activities"/>
    <m/>
    <m/>
    <m/>
    <x v="38"/>
    <s v="US"/>
    <d v="2021-09-07T00:00:00"/>
    <n v="0"/>
  </r>
  <r>
    <s v="Incremental"/>
    <s v="NonMedia"/>
    <s v="NM_Basic_Activities"/>
    <m/>
    <m/>
    <m/>
    <x v="38"/>
    <s v="US"/>
    <d v="2021-09-08T00:00:00"/>
    <n v="0"/>
  </r>
  <r>
    <s v="Incremental"/>
    <s v="NonMedia"/>
    <s v="NM_Basic_Activities"/>
    <m/>
    <m/>
    <m/>
    <x v="38"/>
    <s v="US"/>
    <d v="2021-09-09T00:00:00"/>
    <n v="0"/>
  </r>
  <r>
    <s v="Incremental"/>
    <s v="NonMedia"/>
    <s v="NM_Basic_Activities"/>
    <m/>
    <m/>
    <m/>
    <x v="38"/>
    <s v="US"/>
    <d v="2021-09-10T00:00:00"/>
    <n v="0"/>
  </r>
  <r>
    <s v="Incremental"/>
    <s v="NonMedia"/>
    <s v="NM_Basic_Activities"/>
    <m/>
    <m/>
    <m/>
    <x v="38"/>
    <s v="US"/>
    <d v="2021-09-11T00:00:00"/>
    <n v="0"/>
  </r>
  <r>
    <s v="Incremental"/>
    <s v="NonMedia"/>
    <s v="NM_Basic_Activities"/>
    <m/>
    <m/>
    <m/>
    <x v="38"/>
    <s v="US"/>
    <d v="2021-09-12T00:00:00"/>
    <n v="0"/>
  </r>
  <r>
    <s v="Incremental"/>
    <s v="NonMedia"/>
    <s v="NM_Basic_Activities"/>
    <m/>
    <m/>
    <m/>
    <x v="38"/>
    <s v="US"/>
    <d v="2021-09-13T00:00:00"/>
    <n v="0"/>
  </r>
  <r>
    <s v="Incremental"/>
    <s v="NonMedia"/>
    <s v="NM_Basic_Activities"/>
    <m/>
    <m/>
    <m/>
    <x v="38"/>
    <s v="US"/>
    <d v="2021-09-14T00:00:00"/>
    <n v="0"/>
  </r>
  <r>
    <s v="Incremental"/>
    <s v="NonMedia"/>
    <s v="NM_Basic_Activities"/>
    <m/>
    <m/>
    <m/>
    <x v="38"/>
    <s v="US"/>
    <d v="2021-09-15T00:00:00"/>
    <n v="0"/>
  </r>
  <r>
    <s v="Incremental"/>
    <s v="NonMedia"/>
    <s v="NM_Basic_Activities"/>
    <m/>
    <m/>
    <m/>
    <x v="38"/>
    <s v="US"/>
    <d v="2021-09-16T00:00:00"/>
    <n v="0"/>
  </r>
  <r>
    <s v="Incremental"/>
    <s v="NonMedia"/>
    <s v="NM_Basic_Activities"/>
    <m/>
    <m/>
    <m/>
    <x v="38"/>
    <s v="US"/>
    <d v="2021-09-17T00:00:00"/>
    <n v="0"/>
  </r>
  <r>
    <s v="Incremental"/>
    <s v="NonMedia"/>
    <s v="NM_Basic_Activities"/>
    <m/>
    <m/>
    <m/>
    <x v="38"/>
    <s v="US"/>
    <d v="2021-09-18T00:00:00"/>
    <n v="0"/>
  </r>
  <r>
    <s v="Incremental"/>
    <s v="NonMedia"/>
    <s v="NM_Basic_Activities"/>
    <m/>
    <m/>
    <m/>
    <x v="38"/>
    <s v="US"/>
    <d v="2021-09-19T00:00:00"/>
    <n v="0"/>
  </r>
  <r>
    <s v="Incremental"/>
    <s v="NonMedia"/>
    <s v="NM_Basic_Activities"/>
    <m/>
    <m/>
    <m/>
    <x v="38"/>
    <s v="US"/>
    <d v="2021-09-20T00:00:00"/>
    <n v="0"/>
  </r>
  <r>
    <s v="Incremental"/>
    <s v="NonMedia"/>
    <s v="NM_Basic_Activities"/>
    <m/>
    <m/>
    <m/>
    <x v="38"/>
    <s v="US"/>
    <d v="2021-09-21T00:00:00"/>
    <n v="0"/>
  </r>
  <r>
    <s v="Incremental"/>
    <s v="NonMedia"/>
    <s v="NM_Basic_Activities"/>
    <m/>
    <m/>
    <m/>
    <x v="38"/>
    <s v="US"/>
    <d v="2021-09-22T00:00:00"/>
    <n v="0"/>
  </r>
  <r>
    <s v="Incremental"/>
    <s v="NonMedia"/>
    <s v="NM_Basic_Activities"/>
    <m/>
    <m/>
    <m/>
    <x v="38"/>
    <s v="US"/>
    <d v="2021-09-23T00:00:00"/>
    <n v="0"/>
  </r>
  <r>
    <s v="Incremental"/>
    <s v="NonMedia"/>
    <s v="NM_Basic_Activities"/>
    <m/>
    <m/>
    <m/>
    <x v="38"/>
    <s v="US"/>
    <d v="2021-09-24T00:00:00"/>
    <n v="0"/>
  </r>
  <r>
    <s v="Incremental"/>
    <s v="NonMedia"/>
    <s v="NM_Basic_Activities"/>
    <m/>
    <m/>
    <m/>
    <x v="38"/>
    <s v="US"/>
    <d v="2021-09-25T00:00:00"/>
    <n v="0"/>
  </r>
  <r>
    <s v="Incremental"/>
    <s v="NonMedia"/>
    <s v="NM_Basic_Activities"/>
    <m/>
    <m/>
    <m/>
    <x v="38"/>
    <s v="US"/>
    <d v="2021-09-26T00:00:00"/>
    <n v="0"/>
  </r>
  <r>
    <s v="Incremental"/>
    <s v="NonMedia"/>
    <s v="NM_Basic_Activities"/>
    <m/>
    <m/>
    <m/>
    <x v="38"/>
    <s v="US"/>
    <d v="2021-09-27T00:00:00"/>
    <n v="0"/>
  </r>
  <r>
    <s v="Incremental"/>
    <s v="NonMedia"/>
    <s v="NM_Basic_Activities"/>
    <m/>
    <m/>
    <m/>
    <x v="38"/>
    <s v="US"/>
    <d v="2021-09-28T00:00:00"/>
    <n v="0"/>
  </r>
  <r>
    <s v="Incremental"/>
    <s v="NonMedia"/>
    <s v="NM_Basic_Activities"/>
    <m/>
    <m/>
    <m/>
    <x v="38"/>
    <s v="US"/>
    <d v="2021-09-29T00:00:00"/>
    <n v="0"/>
  </r>
  <r>
    <s v="Incremental"/>
    <s v="NonMedia"/>
    <s v="NM_Basic_Activities"/>
    <m/>
    <m/>
    <m/>
    <x v="38"/>
    <s v="US"/>
    <d v="2021-09-30T00:00:00"/>
    <n v="0"/>
  </r>
  <r>
    <s v="Incremental"/>
    <s v="NonMedia"/>
    <s v="NM_Basic_Activities"/>
    <m/>
    <m/>
    <m/>
    <x v="38"/>
    <s v="US"/>
    <d v="2021-10-01T00:00:00"/>
    <n v="0"/>
  </r>
  <r>
    <s v="Incremental"/>
    <s v="NonMedia"/>
    <s v="NM_Basic_Activities"/>
    <m/>
    <m/>
    <m/>
    <x v="38"/>
    <s v="US"/>
    <d v="2021-10-02T00:00:00"/>
    <n v="0"/>
  </r>
  <r>
    <s v="Incremental"/>
    <s v="NonMedia"/>
    <s v="NM_Basic_Activities"/>
    <m/>
    <m/>
    <m/>
    <x v="38"/>
    <s v="US"/>
    <d v="2021-10-03T00:00:00"/>
    <n v="0"/>
  </r>
  <r>
    <s v="Incremental"/>
    <s v="NonMedia"/>
    <s v="NM_Basic_Activities"/>
    <m/>
    <m/>
    <m/>
    <x v="38"/>
    <s v="US"/>
    <d v="2021-10-04T00:00:00"/>
    <n v="0"/>
  </r>
  <r>
    <s v="Incremental"/>
    <s v="NonMedia"/>
    <s v="NM_Basic_Activities"/>
    <m/>
    <m/>
    <m/>
    <x v="38"/>
    <s v="US"/>
    <d v="2021-10-05T00:00:00"/>
    <n v="0"/>
  </r>
  <r>
    <s v="Incremental"/>
    <s v="NonMedia"/>
    <s v="NM_Basic_Activities"/>
    <m/>
    <m/>
    <m/>
    <x v="38"/>
    <s v="US"/>
    <d v="2021-10-06T00:00:00"/>
    <n v="0"/>
  </r>
  <r>
    <s v="Incremental"/>
    <s v="NonMedia"/>
    <s v="NM_Basic_Activities"/>
    <m/>
    <m/>
    <m/>
    <x v="38"/>
    <s v="US"/>
    <d v="2021-10-07T00:00:00"/>
    <n v="0"/>
  </r>
  <r>
    <s v="Incremental"/>
    <s v="NonMedia"/>
    <s v="NM_Basic_Activities"/>
    <m/>
    <m/>
    <m/>
    <x v="38"/>
    <s v="US"/>
    <d v="2021-10-08T00:00:00"/>
    <n v="0"/>
  </r>
  <r>
    <s v="Incremental"/>
    <s v="NonMedia"/>
    <s v="NM_Basic_Activities"/>
    <m/>
    <m/>
    <m/>
    <x v="38"/>
    <s v="US"/>
    <d v="2021-10-09T00:00:00"/>
    <n v="0"/>
  </r>
  <r>
    <s v="Incremental"/>
    <s v="NonMedia"/>
    <s v="NM_Basic_Activities"/>
    <m/>
    <m/>
    <m/>
    <x v="38"/>
    <s v="US"/>
    <d v="2021-10-10T00:00:00"/>
    <n v="0"/>
  </r>
  <r>
    <s v="Incremental"/>
    <s v="NonMedia"/>
    <s v="NM_Basic_Activities"/>
    <m/>
    <m/>
    <m/>
    <x v="38"/>
    <s v="US"/>
    <d v="2021-10-11T00:00:00"/>
    <n v="0"/>
  </r>
  <r>
    <s v="Incremental"/>
    <s v="NonMedia"/>
    <s v="NM_Basic_Activities"/>
    <m/>
    <m/>
    <m/>
    <x v="38"/>
    <s v="US"/>
    <d v="2021-10-12T00:00:00"/>
    <n v="0"/>
  </r>
  <r>
    <s v="Incremental"/>
    <s v="NonMedia"/>
    <s v="NM_Basic_Activities"/>
    <m/>
    <m/>
    <m/>
    <x v="38"/>
    <s v="US"/>
    <d v="2021-10-13T00:00:00"/>
    <n v="0"/>
  </r>
  <r>
    <s v="Incremental"/>
    <s v="NonMedia"/>
    <s v="NM_Basic_Activities"/>
    <m/>
    <m/>
    <m/>
    <x v="38"/>
    <s v="US"/>
    <d v="2021-10-14T00:00:00"/>
    <n v="0"/>
  </r>
  <r>
    <s v="Incremental"/>
    <s v="NonMedia"/>
    <s v="NM_Basic_Activities"/>
    <m/>
    <m/>
    <m/>
    <x v="38"/>
    <s v="US"/>
    <d v="2021-10-15T00:00:00"/>
    <n v="0"/>
  </r>
  <r>
    <s v="Incremental"/>
    <s v="NonMedia"/>
    <s v="NM_Basic_Activities"/>
    <m/>
    <m/>
    <m/>
    <x v="38"/>
    <s v="US"/>
    <d v="2021-10-16T00:00:00"/>
    <n v="0"/>
  </r>
  <r>
    <s v="Incremental"/>
    <s v="NonMedia"/>
    <s v="NM_Basic_Activities"/>
    <m/>
    <m/>
    <m/>
    <x v="38"/>
    <s v="US"/>
    <d v="2021-10-17T00:00:00"/>
    <n v="0"/>
  </r>
  <r>
    <s v="Incremental"/>
    <s v="NonMedia"/>
    <s v="NM_Basic_Activities"/>
    <m/>
    <m/>
    <m/>
    <x v="38"/>
    <s v="US"/>
    <d v="2021-10-18T00:00:00"/>
    <n v="0"/>
  </r>
  <r>
    <s v="Incremental"/>
    <s v="NonMedia"/>
    <s v="NM_Basic_Activities"/>
    <m/>
    <m/>
    <m/>
    <x v="38"/>
    <s v="US"/>
    <d v="2021-10-19T00:00:00"/>
    <n v="0"/>
  </r>
  <r>
    <s v="Incremental"/>
    <s v="NonMedia"/>
    <s v="NM_Basic_Activities"/>
    <m/>
    <m/>
    <m/>
    <x v="38"/>
    <s v="US"/>
    <d v="2021-10-20T00:00:00"/>
    <n v="0"/>
  </r>
  <r>
    <s v="Incremental"/>
    <s v="NonMedia"/>
    <s v="NM_Basic_Activities"/>
    <m/>
    <m/>
    <m/>
    <x v="38"/>
    <s v="US"/>
    <d v="2021-10-21T00:00:00"/>
    <n v="0"/>
  </r>
  <r>
    <s v="Incremental"/>
    <s v="NonMedia"/>
    <s v="NM_Basic_Activities"/>
    <m/>
    <m/>
    <m/>
    <x v="38"/>
    <s v="US"/>
    <d v="2021-10-22T00:00:00"/>
    <n v="0"/>
  </r>
  <r>
    <s v="Incremental"/>
    <s v="NonMedia"/>
    <s v="NM_Basic_Activities"/>
    <m/>
    <m/>
    <m/>
    <x v="38"/>
    <s v="US"/>
    <d v="2021-10-23T00:00:00"/>
    <n v="0"/>
  </r>
  <r>
    <s v="Incremental"/>
    <s v="NonMedia"/>
    <s v="NM_Basic_Activities"/>
    <m/>
    <m/>
    <m/>
    <x v="38"/>
    <s v="US"/>
    <d v="2021-10-24T00:00:00"/>
    <n v="0"/>
  </r>
  <r>
    <s v="Incremental"/>
    <s v="NonMedia"/>
    <s v="NM_Basic_Activities"/>
    <m/>
    <m/>
    <m/>
    <x v="38"/>
    <s v="US"/>
    <d v="2021-10-25T00:00:00"/>
    <n v="0"/>
  </r>
  <r>
    <s v="Incremental"/>
    <s v="NonMedia"/>
    <s v="NM_Basic_Activities"/>
    <m/>
    <m/>
    <m/>
    <x v="38"/>
    <s v="US"/>
    <d v="2021-10-26T00:00:00"/>
    <n v="0"/>
  </r>
  <r>
    <s v="Incremental"/>
    <s v="NonMedia"/>
    <s v="NM_Basic_Activities"/>
    <m/>
    <m/>
    <m/>
    <x v="38"/>
    <s v="US"/>
    <d v="2021-10-27T00:00:00"/>
    <n v="0"/>
  </r>
  <r>
    <s v="Incremental"/>
    <s v="NonMedia"/>
    <s v="NM_Basic_Activities"/>
    <m/>
    <m/>
    <m/>
    <x v="38"/>
    <s v="US"/>
    <d v="2021-10-28T00:00:00"/>
    <n v="0"/>
  </r>
  <r>
    <s v="Incremental"/>
    <s v="NonMedia"/>
    <s v="NM_Basic_Activities"/>
    <m/>
    <m/>
    <m/>
    <x v="38"/>
    <s v="US"/>
    <d v="2021-10-29T00:00:00"/>
    <n v="0"/>
  </r>
  <r>
    <s v="Incremental"/>
    <s v="NonMedia"/>
    <s v="NM_Basic_Activities"/>
    <m/>
    <m/>
    <m/>
    <x v="38"/>
    <s v="US"/>
    <d v="2021-10-30T00:00:00"/>
    <n v="0"/>
  </r>
  <r>
    <s v="Incremental"/>
    <s v="NonMedia"/>
    <s v="NM_Basic_Activities"/>
    <m/>
    <m/>
    <m/>
    <x v="38"/>
    <s v="US"/>
    <d v="2021-10-31T00:00:00"/>
    <n v="0"/>
  </r>
  <r>
    <s v="Incremental"/>
    <s v="NonMedia"/>
    <s v="NM_Basic_Activities"/>
    <m/>
    <m/>
    <m/>
    <x v="38"/>
    <s v="US"/>
    <d v="2021-11-01T00:00:00"/>
    <n v="0"/>
  </r>
  <r>
    <s v="Incremental"/>
    <s v="NonMedia"/>
    <s v="NM_Basic_Activities"/>
    <m/>
    <m/>
    <m/>
    <x v="38"/>
    <s v="US"/>
    <d v="2021-11-02T00:00:00"/>
    <n v="0"/>
  </r>
  <r>
    <s v="Incremental"/>
    <s v="NonMedia"/>
    <s v="NM_Basic_Activities"/>
    <m/>
    <m/>
    <m/>
    <x v="38"/>
    <s v="US"/>
    <d v="2021-11-03T00:00:00"/>
    <n v="0"/>
  </r>
  <r>
    <s v="Incremental"/>
    <s v="NonMedia"/>
    <s v="NM_Basic_Activities"/>
    <m/>
    <m/>
    <m/>
    <x v="38"/>
    <s v="US"/>
    <d v="2021-11-04T00:00:00"/>
    <n v="0"/>
  </r>
  <r>
    <s v="Incremental"/>
    <s v="NonMedia"/>
    <s v="NM_Basic_Activities"/>
    <m/>
    <m/>
    <m/>
    <x v="38"/>
    <s v="US"/>
    <d v="2021-11-05T00:00:00"/>
    <n v="0"/>
  </r>
  <r>
    <s v="Incremental"/>
    <s v="NonMedia"/>
    <s v="NM_Basic_Activities"/>
    <m/>
    <m/>
    <m/>
    <x v="38"/>
    <s v="US"/>
    <d v="2021-11-06T00:00:00"/>
    <n v="0"/>
  </r>
  <r>
    <s v="Incremental"/>
    <s v="NonMedia"/>
    <s v="NM_Basic_Activities"/>
    <m/>
    <m/>
    <m/>
    <x v="38"/>
    <s v="US"/>
    <d v="2021-11-07T00:00:00"/>
    <n v="0"/>
  </r>
  <r>
    <s v="Incremental"/>
    <s v="NonMedia"/>
    <s v="NM_Basic_Activities"/>
    <m/>
    <m/>
    <m/>
    <x v="38"/>
    <s v="US"/>
    <d v="2021-11-08T00:00:00"/>
    <n v="0"/>
  </r>
  <r>
    <s v="Incremental"/>
    <s v="NonMedia"/>
    <s v="NM_Basic_Activities"/>
    <m/>
    <m/>
    <m/>
    <x v="38"/>
    <s v="US"/>
    <d v="2021-11-09T00:00:00"/>
    <n v="0"/>
  </r>
  <r>
    <s v="Incremental"/>
    <s v="NonMedia"/>
    <s v="NM_Basic_Activities"/>
    <m/>
    <m/>
    <m/>
    <x v="38"/>
    <s v="US"/>
    <d v="2021-11-10T00:00:00"/>
    <n v="0"/>
  </r>
  <r>
    <s v="Incremental"/>
    <s v="NonMedia"/>
    <s v="NM_Basic_Activities"/>
    <m/>
    <m/>
    <m/>
    <x v="38"/>
    <s v="US"/>
    <d v="2021-11-11T00:00:00"/>
    <n v="0"/>
  </r>
  <r>
    <s v="Incremental"/>
    <s v="NonMedia"/>
    <s v="NM_Basic_Activities"/>
    <m/>
    <m/>
    <m/>
    <x v="38"/>
    <s v="US"/>
    <d v="2021-11-12T00:00:00"/>
    <n v="0"/>
  </r>
  <r>
    <s v="Incremental"/>
    <s v="NonMedia"/>
    <s v="NM_Basic_Activities"/>
    <m/>
    <m/>
    <m/>
    <x v="38"/>
    <s v="US"/>
    <d v="2021-11-13T00:00:00"/>
    <n v="0"/>
  </r>
  <r>
    <s v="Incremental"/>
    <s v="NonMedia"/>
    <s v="NM_Basic_Activities"/>
    <m/>
    <m/>
    <m/>
    <x v="38"/>
    <s v="US"/>
    <d v="2021-11-14T00:00:00"/>
    <n v="0"/>
  </r>
  <r>
    <s v="Incremental"/>
    <s v="NonMedia"/>
    <s v="NM_Basic_Activities"/>
    <m/>
    <m/>
    <m/>
    <x v="38"/>
    <s v="US"/>
    <d v="2021-11-15T00:00:00"/>
    <n v="0"/>
  </r>
  <r>
    <s v="Incremental"/>
    <s v="NonMedia"/>
    <s v="NM_Basic_Activities"/>
    <m/>
    <m/>
    <m/>
    <x v="38"/>
    <s v="US"/>
    <d v="2021-11-16T00:00:00"/>
    <n v="0"/>
  </r>
  <r>
    <s v="Incremental"/>
    <s v="NonMedia"/>
    <s v="NM_Basic_Activities"/>
    <m/>
    <m/>
    <m/>
    <x v="38"/>
    <s v="US"/>
    <d v="2021-11-17T00:00:00"/>
    <n v="0"/>
  </r>
  <r>
    <s v="Incremental"/>
    <s v="NonMedia"/>
    <s v="NM_Basic_Activities"/>
    <m/>
    <m/>
    <m/>
    <x v="38"/>
    <s v="US"/>
    <d v="2021-11-18T00:00:00"/>
    <n v="0"/>
  </r>
  <r>
    <s v="Incremental"/>
    <s v="NonMedia"/>
    <s v="NM_Basic_Activities"/>
    <m/>
    <m/>
    <m/>
    <x v="38"/>
    <s v="US"/>
    <d v="2021-11-19T00:00:00"/>
    <n v="0"/>
  </r>
  <r>
    <s v="Incremental"/>
    <s v="NonMedia"/>
    <s v="NM_Basic_Activities"/>
    <m/>
    <m/>
    <m/>
    <x v="38"/>
    <s v="US"/>
    <d v="2021-11-20T00:00:00"/>
    <n v="0"/>
  </r>
  <r>
    <s v="Incremental"/>
    <s v="NonMedia"/>
    <s v="NM_Basic_Activities"/>
    <m/>
    <m/>
    <m/>
    <x v="38"/>
    <s v="US"/>
    <d v="2021-11-21T00:00:00"/>
    <n v="0"/>
  </r>
  <r>
    <s v="Incremental"/>
    <s v="NonMedia"/>
    <s v="NM_Basic_Activities"/>
    <m/>
    <m/>
    <m/>
    <x v="38"/>
    <s v="US"/>
    <d v="2021-11-22T00:00:00"/>
    <n v="0"/>
  </r>
  <r>
    <s v="Incremental"/>
    <s v="NonMedia"/>
    <s v="NM_Basic_Activities"/>
    <m/>
    <m/>
    <m/>
    <x v="38"/>
    <s v="US"/>
    <d v="2021-11-23T00:00:00"/>
    <n v="0"/>
  </r>
  <r>
    <s v="Incremental"/>
    <s v="NonMedia"/>
    <s v="NM_Basic_Activities"/>
    <m/>
    <m/>
    <m/>
    <x v="38"/>
    <s v="US"/>
    <d v="2021-11-24T00:00:00"/>
    <n v="0"/>
  </r>
  <r>
    <s v="Incremental"/>
    <s v="NonMedia"/>
    <s v="NM_Basic_Activities"/>
    <m/>
    <m/>
    <m/>
    <x v="38"/>
    <s v="US"/>
    <d v="2021-11-25T00:00:00"/>
    <n v="0"/>
  </r>
  <r>
    <s v="Incremental"/>
    <s v="NonMedia"/>
    <s v="NM_Basic_Activities"/>
    <m/>
    <m/>
    <m/>
    <x v="38"/>
    <s v="US"/>
    <d v="2021-11-26T00:00:00"/>
    <n v="0"/>
  </r>
  <r>
    <s v="Incremental"/>
    <s v="NonMedia"/>
    <s v="NM_Basic_Activities"/>
    <m/>
    <m/>
    <m/>
    <x v="38"/>
    <s v="US"/>
    <d v="2021-11-27T00:00:00"/>
    <n v="0"/>
  </r>
  <r>
    <s v="Incremental"/>
    <s v="NonMedia"/>
    <s v="NM_Basic_Activities"/>
    <m/>
    <m/>
    <m/>
    <x v="38"/>
    <s v="US"/>
    <d v="2021-11-28T00:00:00"/>
    <n v="0"/>
  </r>
  <r>
    <s v="Incremental"/>
    <s v="NonMedia"/>
    <s v="NM_Basic_Activities"/>
    <m/>
    <m/>
    <m/>
    <x v="38"/>
    <s v="US"/>
    <d v="2021-11-29T00:00:00"/>
    <n v="0"/>
  </r>
  <r>
    <s v="Incremental"/>
    <s v="NonMedia"/>
    <s v="NM_Basic_Activities"/>
    <m/>
    <m/>
    <m/>
    <x v="38"/>
    <s v="US"/>
    <d v="2021-11-30T00:00:00"/>
    <n v="0"/>
  </r>
  <r>
    <s v="Incremental"/>
    <s v="NonMedia"/>
    <s v="NM_Basic_Activities"/>
    <m/>
    <m/>
    <m/>
    <x v="38"/>
    <s v="US"/>
    <d v="2021-12-01T00:00:00"/>
    <n v="0"/>
  </r>
  <r>
    <s v="Incremental"/>
    <s v="NonMedia"/>
    <s v="NM_Basic_Activities"/>
    <m/>
    <m/>
    <m/>
    <x v="38"/>
    <s v="US"/>
    <d v="2021-12-02T00:00:00"/>
    <n v="0"/>
  </r>
  <r>
    <s v="Incremental"/>
    <s v="NonMedia"/>
    <s v="NM_Basic_Activities"/>
    <m/>
    <m/>
    <m/>
    <x v="38"/>
    <s v="US"/>
    <d v="2021-12-03T00:00:00"/>
    <n v="0"/>
  </r>
  <r>
    <s v="Incremental"/>
    <s v="NonMedia"/>
    <s v="NM_Basic_Activities"/>
    <m/>
    <m/>
    <m/>
    <x v="38"/>
    <s v="US"/>
    <d v="2021-12-04T00:00:00"/>
    <n v="0"/>
  </r>
  <r>
    <s v="Incremental"/>
    <s v="NonMedia"/>
    <s v="NM_Basic_Activities"/>
    <m/>
    <m/>
    <m/>
    <x v="38"/>
    <s v="US"/>
    <d v="2021-12-05T00:00:00"/>
    <n v="0"/>
  </r>
  <r>
    <s v="Incremental"/>
    <s v="NonMedia"/>
    <s v="NM_Basic_Activities"/>
    <m/>
    <m/>
    <m/>
    <x v="38"/>
    <s v="US"/>
    <d v="2021-12-06T00:00:00"/>
    <n v="0"/>
  </r>
  <r>
    <s v="Incremental"/>
    <s v="NonMedia"/>
    <s v="NM_Basic_Activities"/>
    <m/>
    <m/>
    <m/>
    <x v="38"/>
    <s v="US"/>
    <d v="2021-12-07T00:00:00"/>
    <n v="0"/>
  </r>
  <r>
    <s v="Incremental"/>
    <s v="NonMedia"/>
    <s v="NM_Basic_Activities"/>
    <m/>
    <m/>
    <m/>
    <x v="38"/>
    <s v="US"/>
    <d v="2021-12-08T00:00:00"/>
    <n v="0"/>
  </r>
  <r>
    <s v="Incremental"/>
    <s v="NonMedia"/>
    <s v="NM_Basic_Activities"/>
    <m/>
    <m/>
    <m/>
    <x v="38"/>
    <s v="US"/>
    <d v="2021-12-09T00:00:00"/>
    <n v="0"/>
  </r>
  <r>
    <s v="Incremental"/>
    <s v="NonMedia"/>
    <s v="NM_Basic_Activities"/>
    <m/>
    <m/>
    <m/>
    <x v="38"/>
    <s v="US"/>
    <d v="2021-12-10T00:00:00"/>
    <n v="0"/>
  </r>
  <r>
    <s v="Incremental"/>
    <s v="NonMedia"/>
    <s v="NM_Basic_Activities"/>
    <m/>
    <m/>
    <m/>
    <x v="38"/>
    <s v="US"/>
    <d v="2021-12-11T00:00:00"/>
    <n v="0"/>
  </r>
  <r>
    <s v="Incremental"/>
    <s v="NonMedia"/>
    <s v="NM_Basic_Activities"/>
    <m/>
    <m/>
    <m/>
    <x v="38"/>
    <s v="US"/>
    <d v="2021-12-12T00:00:00"/>
    <n v="0"/>
  </r>
  <r>
    <s v="Incremental"/>
    <s v="NonMedia"/>
    <s v="NM_Basic_Activities"/>
    <m/>
    <m/>
    <m/>
    <x v="38"/>
    <s v="US"/>
    <d v="2021-12-13T00:00:00"/>
    <n v="0"/>
  </r>
  <r>
    <s v="Incremental"/>
    <s v="NonMedia"/>
    <s v="NM_Basic_Activities"/>
    <m/>
    <m/>
    <m/>
    <x v="38"/>
    <s v="US"/>
    <d v="2021-12-14T00:00:00"/>
    <n v="0"/>
  </r>
  <r>
    <s v="Incremental"/>
    <s v="NonMedia"/>
    <s v="NM_Basic_Activities"/>
    <m/>
    <m/>
    <m/>
    <x v="38"/>
    <s v="US"/>
    <d v="2021-12-15T00:00:00"/>
    <n v="0"/>
  </r>
  <r>
    <s v="Incremental"/>
    <s v="NonMedia"/>
    <s v="NM_Basic_Activities"/>
    <m/>
    <m/>
    <m/>
    <x v="38"/>
    <s v="US"/>
    <d v="2021-12-16T00:00:00"/>
    <n v="0"/>
  </r>
  <r>
    <s v="Incremental"/>
    <s v="NonMedia"/>
    <s v="NM_Basic_Activities"/>
    <m/>
    <m/>
    <m/>
    <x v="38"/>
    <s v="US"/>
    <d v="2021-12-17T00:00:00"/>
    <n v="0"/>
  </r>
  <r>
    <s v="Incremental"/>
    <s v="NonMedia"/>
    <s v="NM_Basic_Activities"/>
    <m/>
    <m/>
    <m/>
    <x v="38"/>
    <s v="US"/>
    <d v="2021-12-18T00:00:00"/>
    <n v="0"/>
  </r>
  <r>
    <s v="Incremental"/>
    <s v="NonMedia"/>
    <s v="NM_Basic_Activities"/>
    <m/>
    <m/>
    <m/>
    <x v="38"/>
    <s v="US"/>
    <d v="2021-12-19T00:00:00"/>
    <n v="0"/>
  </r>
  <r>
    <s v="Incremental"/>
    <s v="NonMedia"/>
    <s v="NM_Basic_Activities"/>
    <m/>
    <m/>
    <m/>
    <x v="38"/>
    <s v="US"/>
    <d v="2021-12-20T00:00:00"/>
    <n v="0"/>
  </r>
  <r>
    <s v="Incremental"/>
    <s v="NonMedia"/>
    <s v="NM_Basic_Activities"/>
    <m/>
    <m/>
    <m/>
    <x v="38"/>
    <s v="US"/>
    <d v="2021-12-21T00:00:00"/>
    <n v="0"/>
  </r>
  <r>
    <s v="Incremental"/>
    <s v="NonMedia"/>
    <s v="NM_Basic_Activities"/>
    <m/>
    <m/>
    <m/>
    <x v="38"/>
    <s v="US"/>
    <d v="2021-12-22T00:00:00"/>
    <n v="0"/>
  </r>
  <r>
    <s v="Incremental"/>
    <s v="NonMedia"/>
    <s v="NM_Basic_Activities"/>
    <m/>
    <m/>
    <m/>
    <x v="38"/>
    <s v="US"/>
    <d v="2021-12-23T00:00:00"/>
    <n v="0"/>
  </r>
  <r>
    <s v="Incremental"/>
    <s v="NonMedia"/>
    <s v="NM_Basic_Activities"/>
    <m/>
    <m/>
    <m/>
    <x v="38"/>
    <s v="US"/>
    <d v="2021-12-24T00:00:00"/>
    <n v="0"/>
  </r>
  <r>
    <s v="Incremental"/>
    <s v="NonMedia"/>
    <s v="NM_Basic_Activities"/>
    <m/>
    <m/>
    <m/>
    <x v="38"/>
    <s v="US"/>
    <d v="2021-12-25T00:00:00"/>
    <n v="0"/>
  </r>
  <r>
    <s v="Incremental"/>
    <s v="NonMedia"/>
    <s v="NM_Basic_Activities"/>
    <m/>
    <m/>
    <m/>
    <x v="38"/>
    <s v="US"/>
    <d v="2021-12-26T00:00:00"/>
    <n v="0"/>
  </r>
  <r>
    <s v="Incremental"/>
    <s v="NonMedia"/>
    <s v="NM_Basic_Activities"/>
    <m/>
    <m/>
    <m/>
    <x v="38"/>
    <s v="US"/>
    <d v="2021-12-27T00:00:00"/>
    <n v="0"/>
  </r>
  <r>
    <s v="Incremental"/>
    <s v="NonMedia"/>
    <s v="NM_Basic_Activities"/>
    <m/>
    <m/>
    <m/>
    <x v="38"/>
    <s v="US"/>
    <d v="2021-12-28T00:00:00"/>
    <n v="0"/>
  </r>
  <r>
    <s v="Incremental"/>
    <s v="NonMedia"/>
    <s v="NM_Basic_Activities"/>
    <m/>
    <m/>
    <m/>
    <x v="38"/>
    <s v="US"/>
    <d v="2021-12-29T00:00:00"/>
    <n v="0"/>
  </r>
  <r>
    <s v="Incremental"/>
    <s v="NonMedia"/>
    <s v="NM_Basic_Activities"/>
    <m/>
    <m/>
    <m/>
    <x v="38"/>
    <s v="US"/>
    <d v="2021-12-30T00:00:00"/>
    <n v="0"/>
  </r>
  <r>
    <s v="Incremental"/>
    <s v="NonMedia"/>
    <s v="NM_Basic_Activities"/>
    <m/>
    <m/>
    <m/>
    <x v="38"/>
    <s v="US"/>
    <d v="2021-12-31T00:00:00"/>
    <n v="0"/>
  </r>
  <r>
    <s v="Incremental"/>
    <s v="NonMedia"/>
    <s v="NM_Basic_Activities"/>
    <m/>
    <m/>
    <m/>
    <x v="38"/>
    <s v="US"/>
    <d v="2022-01-01T00:00:00"/>
    <n v="0"/>
  </r>
  <r>
    <s v="Incremental"/>
    <s v="NonMedia"/>
    <s v="NM_Basic_Activities"/>
    <m/>
    <m/>
    <m/>
    <x v="38"/>
    <s v="US"/>
    <d v="2022-01-02T00:00:00"/>
    <n v="0"/>
  </r>
  <r>
    <s v="Incremental"/>
    <s v="NonMedia"/>
    <s v="NM_Basic_Activities"/>
    <m/>
    <m/>
    <m/>
    <x v="38"/>
    <s v="US"/>
    <d v="2022-01-03T00:00:00"/>
    <n v="0"/>
  </r>
  <r>
    <s v="Incremental"/>
    <s v="NonMedia"/>
    <s v="NM_Basic_Activities"/>
    <m/>
    <m/>
    <m/>
    <x v="38"/>
    <s v="US"/>
    <d v="2022-01-04T00:00:00"/>
    <n v="0"/>
  </r>
  <r>
    <s v="Incremental"/>
    <s v="NonMedia"/>
    <s v="NM_Basic_Activities"/>
    <m/>
    <m/>
    <m/>
    <x v="38"/>
    <s v="US"/>
    <d v="2022-01-05T00:00:00"/>
    <n v="0"/>
  </r>
  <r>
    <s v="Incremental"/>
    <s v="NonMedia"/>
    <s v="NM_Basic_Activities"/>
    <m/>
    <m/>
    <m/>
    <x v="38"/>
    <s v="US"/>
    <d v="2022-01-06T00:00:00"/>
    <n v="0"/>
  </r>
  <r>
    <s v="Incremental"/>
    <s v="NonMedia"/>
    <s v="NM_Basic_Activities"/>
    <m/>
    <m/>
    <m/>
    <x v="38"/>
    <s v="US"/>
    <d v="2022-01-07T00:00:00"/>
    <n v="0"/>
  </r>
  <r>
    <s v="Incremental"/>
    <s v="NonMedia"/>
    <s v="NM_Basic_Activities"/>
    <m/>
    <m/>
    <m/>
    <x v="38"/>
    <s v="US"/>
    <d v="2022-01-08T00:00:00"/>
    <n v="0"/>
  </r>
  <r>
    <s v="Incremental"/>
    <s v="NonMedia"/>
    <s v="NM_Basic_Activities"/>
    <m/>
    <m/>
    <m/>
    <x v="38"/>
    <s v="US"/>
    <d v="2022-01-09T00:00:00"/>
    <n v="0"/>
  </r>
  <r>
    <s v="Incremental"/>
    <s v="NonMedia"/>
    <s v="NM_Basic_Activities"/>
    <m/>
    <m/>
    <m/>
    <x v="38"/>
    <s v="US"/>
    <d v="2022-01-10T00:00:00"/>
    <n v="0"/>
  </r>
  <r>
    <s v="Incremental"/>
    <s v="NonMedia"/>
    <s v="NM_Basic_Activities"/>
    <m/>
    <m/>
    <m/>
    <x v="38"/>
    <s v="US"/>
    <d v="2022-01-11T00:00:00"/>
    <n v="0"/>
  </r>
  <r>
    <s v="Incremental"/>
    <s v="NonMedia"/>
    <s v="NM_Basic_Activities"/>
    <m/>
    <m/>
    <m/>
    <x v="38"/>
    <s v="US"/>
    <d v="2022-01-12T00:00:00"/>
    <n v="0"/>
  </r>
  <r>
    <s v="Incremental"/>
    <s v="NonMedia"/>
    <s v="NM_Basic_Activities"/>
    <m/>
    <m/>
    <m/>
    <x v="38"/>
    <s v="US"/>
    <d v="2022-01-13T00:00:00"/>
    <n v="0"/>
  </r>
  <r>
    <s v="Incremental"/>
    <s v="NonMedia"/>
    <s v="NM_Basic_Activities"/>
    <m/>
    <m/>
    <m/>
    <x v="38"/>
    <s v="US"/>
    <d v="2022-01-14T00:00:00"/>
    <n v="0"/>
  </r>
  <r>
    <s v="Incremental"/>
    <s v="NonMedia"/>
    <s v="NM_Basic_Activities"/>
    <m/>
    <m/>
    <m/>
    <x v="38"/>
    <s v="US"/>
    <d v="2022-01-15T00:00:00"/>
    <n v="0"/>
  </r>
  <r>
    <s v="Incremental"/>
    <s v="NonMedia"/>
    <s v="NM_Basic_Activities"/>
    <m/>
    <m/>
    <m/>
    <x v="38"/>
    <s v="US"/>
    <d v="2022-01-16T00:00:00"/>
    <n v="0"/>
  </r>
  <r>
    <s v="Incremental"/>
    <s v="NonMedia"/>
    <s v="NM_Basic_Activities"/>
    <m/>
    <m/>
    <m/>
    <x v="38"/>
    <s v="US"/>
    <d v="2022-01-17T00:00:00"/>
    <n v="0"/>
  </r>
  <r>
    <s v="Incremental"/>
    <s v="NonMedia"/>
    <s v="NM_Basic_Activities"/>
    <m/>
    <m/>
    <m/>
    <x v="38"/>
    <s v="US"/>
    <d v="2022-01-18T00:00:00"/>
    <n v="0"/>
  </r>
  <r>
    <s v="Incremental"/>
    <s v="NonMedia"/>
    <s v="NM_Basic_Activities"/>
    <m/>
    <m/>
    <m/>
    <x v="38"/>
    <s v="US"/>
    <d v="2022-01-19T00:00:00"/>
    <n v="0"/>
  </r>
  <r>
    <s v="Incremental"/>
    <s v="NonMedia"/>
    <s v="NM_Basic_Activities"/>
    <m/>
    <m/>
    <m/>
    <x v="38"/>
    <s v="US"/>
    <d v="2022-01-20T00:00:00"/>
    <n v="0"/>
  </r>
  <r>
    <s v="Incremental"/>
    <s v="NonMedia"/>
    <s v="NM_Basic_Activities"/>
    <m/>
    <m/>
    <m/>
    <x v="38"/>
    <s v="US"/>
    <d v="2022-01-21T00:00:00"/>
    <n v="0"/>
  </r>
  <r>
    <s v="Incremental"/>
    <s v="NonMedia"/>
    <s v="NM_Basic_Activities"/>
    <m/>
    <m/>
    <m/>
    <x v="38"/>
    <s v="US"/>
    <d v="2022-01-22T00:00:00"/>
    <n v="0"/>
  </r>
  <r>
    <s v="Incremental"/>
    <s v="NonMedia"/>
    <s v="NM_Basic_Activities"/>
    <m/>
    <m/>
    <m/>
    <x v="38"/>
    <s v="US"/>
    <d v="2022-01-23T00:00:00"/>
    <n v="0"/>
  </r>
  <r>
    <s v="Incremental"/>
    <s v="NonMedia"/>
    <s v="NM_Basic_Activities"/>
    <m/>
    <m/>
    <m/>
    <x v="38"/>
    <s v="US"/>
    <d v="2022-01-24T00:00:00"/>
    <n v="0"/>
  </r>
  <r>
    <s v="Incremental"/>
    <s v="NonMedia"/>
    <s v="NM_Basic_Activities"/>
    <m/>
    <m/>
    <m/>
    <x v="38"/>
    <s v="US"/>
    <d v="2022-01-25T00:00:00"/>
    <n v="0"/>
  </r>
  <r>
    <s v="Incremental"/>
    <s v="NonMedia"/>
    <s v="NM_Basic_Activities"/>
    <m/>
    <m/>
    <m/>
    <x v="38"/>
    <s v="US"/>
    <d v="2022-01-26T00:00:00"/>
    <n v="0"/>
  </r>
  <r>
    <s v="Incremental"/>
    <s v="NonMedia"/>
    <s v="NM_Basic_Activities"/>
    <m/>
    <m/>
    <m/>
    <x v="38"/>
    <s v="US"/>
    <d v="2022-01-27T00:00:00"/>
    <n v="0"/>
  </r>
  <r>
    <s v="Incremental"/>
    <s v="NonMedia"/>
    <s v="NM_Basic_Activities"/>
    <m/>
    <m/>
    <m/>
    <x v="38"/>
    <s v="US"/>
    <d v="2022-01-28T00:00:00"/>
    <n v="0"/>
  </r>
  <r>
    <s v="Incremental"/>
    <s v="NonMedia"/>
    <s v="NM_Basic_Activities"/>
    <m/>
    <m/>
    <m/>
    <x v="38"/>
    <s v="US"/>
    <d v="2022-01-29T00:00:00"/>
    <n v="0"/>
  </r>
  <r>
    <s v="Incremental"/>
    <s v="NonMedia"/>
    <s v="NM_Basic_Activities"/>
    <m/>
    <m/>
    <m/>
    <x v="38"/>
    <s v="US"/>
    <d v="2022-01-30T00:00:00"/>
    <n v="0"/>
  </r>
  <r>
    <s v="Incremental"/>
    <s v="NonMedia"/>
    <s v="NM_Basic_Activities"/>
    <m/>
    <m/>
    <m/>
    <x v="38"/>
    <s v="US"/>
    <d v="2022-01-31T00:00:00"/>
    <n v="0"/>
  </r>
  <r>
    <s v="Incremental"/>
    <s v="NonMedia"/>
    <s v="NM_Basic_Activities"/>
    <m/>
    <m/>
    <m/>
    <x v="38"/>
    <s v="US"/>
    <d v="2022-02-01T00:00:00"/>
    <n v="0"/>
  </r>
  <r>
    <s v="Incremental"/>
    <s v="NonMedia"/>
    <s v="NM_Basic_Activities"/>
    <m/>
    <m/>
    <m/>
    <x v="38"/>
    <s v="US"/>
    <d v="2022-02-02T00:00:00"/>
    <n v="0"/>
  </r>
  <r>
    <s v="Incremental"/>
    <s v="NonMedia"/>
    <s v="NM_Basic_Activities"/>
    <m/>
    <m/>
    <m/>
    <x v="38"/>
    <s v="US"/>
    <d v="2022-02-03T00:00:00"/>
    <n v="0"/>
  </r>
  <r>
    <s v="Incremental"/>
    <s v="NonMedia"/>
    <s v="NM_Basic_Activities"/>
    <m/>
    <m/>
    <m/>
    <x v="38"/>
    <s v="US"/>
    <d v="2022-02-04T00:00:00"/>
    <n v="0"/>
  </r>
  <r>
    <s v="Incremental"/>
    <s v="NonMedia"/>
    <s v="NM_Basic_Activities"/>
    <m/>
    <m/>
    <m/>
    <x v="38"/>
    <s v="US"/>
    <d v="2022-02-05T00:00:00"/>
    <n v="0"/>
  </r>
  <r>
    <s v="Incremental"/>
    <s v="NonMedia"/>
    <s v="NM_Basic_Activities"/>
    <m/>
    <m/>
    <m/>
    <x v="38"/>
    <s v="US"/>
    <d v="2022-02-06T00:00:00"/>
    <n v="0"/>
  </r>
  <r>
    <s v="Incremental"/>
    <s v="NonMedia"/>
    <s v="NM_Basic_Activities"/>
    <m/>
    <m/>
    <m/>
    <x v="38"/>
    <s v="US"/>
    <d v="2022-02-07T00:00:00"/>
    <n v="0"/>
  </r>
  <r>
    <s v="Incremental"/>
    <s v="NonMedia"/>
    <s v="NM_Basic_Activities"/>
    <m/>
    <m/>
    <m/>
    <x v="38"/>
    <s v="US"/>
    <d v="2022-02-08T00:00:00"/>
    <n v="0"/>
  </r>
  <r>
    <s v="Incremental"/>
    <s v="NonMedia"/>
    <s v="NM_Basic_Activities"/>
    <m/>
    <m/>
    <m/>
    <x v="38"/>
    <s v="US"/>
    <d v="2022-02-09T00:00:00"/>
    <n v="0"/>
  </r>
  <r>
    <s v="Incremental"/>
    <s v="NonMedia"/>
    <s v="NM_Basic_Activities"/>
    <m/>
    <m/>
    <m/>
    <x v="38"/>
    <s v="US"/>
    <d v="2022-02-10T00:00:00"/>
    <n v="0"/>
  </r>
  <r>
    <s v="Incremental"/>
    <s v="NonMedia"/>
    <s v="NM_Basic_Activities"/>
    <m/>
    <m/>
    <m/>
    <x v="38"/>
    <s v="US"/>
    <d v="2022-02-11T00:00:00"/>
    <n v="0"/>
  </r>
  <r>
    <s v="Incremental"/>
    <s v="NonMedia"/>
    <s v="NM_Basic_Activities"/>
    <m/>
    <m/>
    <m/>
    <x v="38"/>
    <s v="US"/>
    <d v="2022-02-12T00:00:00"/>
    <n v="0"/>
  </r>
  <r>
    <s v="Incremental"/>
    <s v="NonMedia"/>
    <s v="NM_Basic_Activities"/>
    <m/>
    <m/>
    <m/>
    <x v="38"/>
    <s v="US"/>
    <d v="2022-02-13T00:00:00"/>
    <n v="0"/>
  </r>
  <r>
    <s v="Incremental"/>
    <s v="NonMedia"/>
    <s v="NM_Basic_Activities"/>
    <m/>
    <m/>
    <m/>
    <x v="38"/>
    <s v="US"/>
    <d v="2022-02-14T00:00:00"/>
    <n v="0"/>
  </r>
  <r>
    <s v="Incremental"/>
    <s v="NonMedia"/>
    <s v="NM_Basic_Activities"/>
    <m/>
    <m/>
    <m/>
    <x v="38"/>
    <s v="US"/>
    <d v="2022-02-15T00:00:00"/>
    <n v="0"/>
  </r>
  <r>
    <s v="Incremental"/>
    <s v="NonMedia"/>
    <s v="NM_Basic_Activities"/>
    <m/>
    <m/>
    <m/>
    <x v="38"/>
    <s v="US"/>
    <d v="2022-02-16T00:00:00"/>
    <n v="0"/>
  </r>
  <r>
    <s v="Incremental"/>
    <s v="NonMedia"/>
    <s v="NM_Basic_Activities"/>
    <m/>
    <m/>
    <m/>
    <x v="38"/>
    <s v="US"/>
    <d v="2022-02-17T00:00:00"/>
    <n v="0"/>
  </r>
  <r>
    <s v="Incremental"/>
    <s v="NonMedia"/>
    <s v="NM_Basic_Activities"/>
    <m/>
    <m/>
    <m/>
    <x v="38"/>
    <s v="US"/>
    <d v="2022-02-18T00:00:00"/>
    <n v="0"/>
  </r>
  <r>
    <s v="Incremental"/>
    <s v="NonMedia"/>
    <s v="NM_Basic_Activities"/>
    <m/>
    <m/>
    <m/>
    <x v="38"/>
    <s v="US"/>
    <d v="2022-02-19T00:00:00"/>
    <n v="0"/>
  </r>
  <r>
    <s v="Incremental"/>
    <s v="NonMedia"/>
    <s v="NM_Basic_Activities"/>
    <m/>
    <m/>
    <m/>
    <x v="38"/>
    <s v="US"/>
    <d v="2022-02-20T00:00:00"/>
    <n v="0"/>
  </r>
  <r>
    <s v="Incremental"/>
    <s v="NonMedia"/>
    <s v="NM_Basic_Activities"/>
    <m/>
    <m/>
    <m/>
    <x v="38"/>
    <s v="US"/>
    <d v="2022-02-21T00:00:00"/>
    <n v="0"/>
  </r>
  <r>
    <s v="Incremental"/>
    <s v="NonMedia"/>
    <s v="NM_Basic_Activities"/>
    <m/>
    <m/>
    <m/>
    <x v="38"/>
    <s v="US"/>
    <d v="2022-02-22T00:00:00"/>
    <n v="0"/>
  </r>
  <r>
    <s v="Incremental"/>
    <s v="NonMedia"/>
    <s v="NM_Basic_Activities"/>
    <m/>
    <m/>
    <m/>
    <x v="38"/>
    <s v="US"/>
    <d v="2022-02-23T00:00:00"/>
    <n v="0"/>
  </r>
  <r>
    <s v="Incremental"/>
    <s v="NonMedia"/>
    <s v="NM_Basic_Activities"/>
    <m/>
    <m/>
    <m/>
    <x v="38"/>
    <s v="US"/>
    <d v="2022-02-24T00:00:00"/>
    <n v="0"/>
  </r>
  <r>
    <s v="Incremental"/>
    <s v="NonMedia"/>
    <s v="NM_Basic_Activities"/>
    <m/>
    <m/>
    <m/>
    <x v="38"/>
    <s v="US"/>
    <d v="2022-02-25T00:00:00"/>
    <n v="0"/>
  </r>
  <r>
    <s v="Incremental"/>
    <s v="NonMedia"/>
    <s v="NM_Basic_Activities"/>
    <m/>
    <m/>
    <m/>
    <x v="38"/>
    <s v="US"/>
    <d v="2022-02-26T00:00:00"/>
    <n v="0"/>
  </r>
  <r>
    <s v="Incremental"/>
    <s v="NonMedia"/>
    <s v="NM_Basic_Activities"/>
    <m/>
    <m/>
    <m/>
    <x v="38"/>
    <s v="US"/>
    <d v="2022-02-27T00:00:00"/>
    <n v="0"/>
  </r>
  <r>
    <s v="Incremental"/>
    <s v="NonMedia"/>
    <s v="NM_Basic_Activities"/>
    <m/>
    <m/>
    <m/>
    <x v="38"/>
    <s v="US"/>
    <d v="2022-02-28T00:00:00"/>
    <n v="0"/>
  </r>
  <r>
    <s v="Incremental"/>
    <s v="NonMedia"/>
    <s v="NM_Basic_Activities"/>
    <m/>
    <m/>
    <m/>
    <x v="38"/>
    <s v="US"/>
    <d v="2022-03-01T00:00:00"/>
    <n v="0"/>
  </r>
  <r>
    <s v="Incremental"/>
    <s v="NonMedia"/>
    <s v="NM_Basic_Activities"/>
    <m/>
    <m/>
    <m/>
    <x v="38"/>
    <s v="US"/>
    <d v="2022-03-02T00:00:00"/>
    <n v="0"/>
  </r>
  <r>
    <s v="Incremental"/>
    <s v="NonMedia"/>
    <s v="NM_Basic_Activities"/>
    <m/>
    <m/>
    <m/>
    <x v="38"/>
    <s v="US"/>
    <d v="2022-03-03T00:00:00"/>
    <n v="0"/>
  </r>
  <r>
    <s v="Incremental"/>
    <s v="NonMedia"/>
    <s v="NM_Basic_Activities"/>
    <m/>
    <m/>
    <m/>
    <x v="38"/>
    <s v="US"/>
    <d v="2022-03-04T00:00:00"/>
    <n v="0"/>
  </r>
  <r>
    <s v="Incremental"/>
    <s v="NonMedia"/>
    <s v="NM_Basic_Activities"/>
    <m/>
    <m/>
    <m/>
    <x v="38"/>
    <s v="US"/>
    <d v="2022-03-05T00:00:00"/>
    <n v="0"/>
  </r>
  <r>
    <s v="Incremental"/>
    <s v="NonMedia"/>
    <s v="NM_Basic_Activities"/>
    <m/>
    <m/>
    <m/>
    <x v="38"/>
    <s v="US"/>
    <d v="2022-03-06T00:00:00"/>
    <n v="0"/>
  </r>
  <r>
    <s v="Incremental"/>
    <s v="NonMedia"/>
    <s v="NM_Basic_Activities"/>
    <m/>
    <m/>
    <m/>
    <x v="38"/>
    <s v="US"/>
    <d v="2022-03-07T00:00:00"/>
    <n v="0"/>
  </r>
  <r>
    <s v="Incremental"/>
    <s v="NonMedia"/>
    <s v="NM_Basic_Activities"/>
    <m/>
    <m/>
    <m/>
    <x v="38"/>
    <s v="US"/>
    <d v="2022-03-08T00:00:00"/>
    <n v="0"/>
  </r>
  <r>
    <s v="Incremental"/>
    <s v="NonMedia"/>
    <s v="NM_Basic_Activities"/>
    <m/>
    <m/>
    <m/>
    <x v="38"/>
    <s v="US"/>
    <d v="2022-03-09T00:00:00"/>
    <n v="0"/>
  </r>
  <r>
    <s v="Incremental"/>
    <s v="NonMedia"/>
    <s v="NM_Basic_Activities"/>
    <m/>
    <m/>
    <m/>
    <x v="38"/>
    <s v="US"/>
    <d v="2022-03-10T00:00:00"/>
    <n v="0"/>
  </r>
  <r>
    <s v="Incremental"/>
    <s v="NonMedia"/>
    <s v="NM_Basic_Activities"/>
    <m/>
    <m/>
    <m/>
    <x v="38"/>
    <s v="US"/>
    <d v="2022-03-11T00:00:00"/>
    <n v="0"/>
  </r>
  <r>
    <s v="Incremental"/>
    <s v="NonMedia"/>
    <s v="NM_Basic_Activities"/>
    <m/>
    <m/>
    <m/>
    <x v="38"/>
    <s v="US"/>
    <d v="2022-03-12T00:00:00"/>
    <n v="0"/>
  </r>
  <r>
    <s v="Incremental"/>
    <s v="NonMedia"/>
    <s v="NM_Basic_Activities"/>
    <m/>
    <m/>
    <m/>
    <x v="38"/>
    <s v="US"/>
    <d v="2022-03-13T00:00:00"/>
    <n v="0"/>
  </r>
  <r>
    <s v="Incremental"/>
    <s v="NonMedia"/>
    <s v="NM_Basic_Activities"/>
    <m/>
    <m/>
    <m/>
    <x v="38"/>
    <s v="US"/>
    <d v="2022-03-14T00:00:00"/>
    <n v="0"/>
  </r>
  <r>
    <s v="Incremental"/>
    <s v="NonMedia"/>
    <s v="NM_Basic_Activities"/>
    <m/>
    <m/>
    <m/>
    <x v="38"/>
    <s v="US"/>
    <d v="2022-03-15T00:00:00"/>
    <n v="0"/>
  </r>
  <r>
    <s v="Incremental"/>
    <s v="NonMedia"/>
    <s v="NM_Basic_Activities"/>
    <m/>
    <m/>
    <m/>
    <x v="38"/>
    <s v="US"/>
    <d v="2022-03-16T00:00:00"/>
    <n v="0"/>
  </r>
  <r>
    <s v="Incremental"/>
    <s v="NonMedia"/>
    <s v="NM_Basic_Activities"/>
    <m/>
    <m/>
    <m/>
    <x v="38"/>
    <s v="US"/>
    <d v="2022-03-17T00:00:00"/>
    <n v="0"/>
  </r>
  <r>
    <s v="Incremental"/>
    <s v="NonMedia"/>
    <s v="NM_Basic_Activities"/>
    <m/>
    <m/>
    <m/>
    <x v="38"/>
    <s v="US"/>
    <d v="2022-03-18T00:00:00"/>
    <n v="0"/>
  </r>
  <r>
    <s v="Incremental"/>
    <s v="NonMedia"/>
    <s v="NM_Basic_Activities"/>
    <m/>
    <m/>
    <m/>
    <x v="38"/>
    <s v="US"/>
    <d v="2022-03-19T00:00:00"/>
    <n v="0"/>
  </r>
  <r>
    <s v="Incremental"/>
    <s v="NonMedia"/>
    <s v="NM_Basic_Activities"/>
    <m/>
    <m/>
    <m/>
    <x v="38"/>
    <s v="US"/>
    <d v="2022-03-20T00:00:00"/>
    <n v="0"/>
  </r>
  <r>
    <s v="Incremental"/>
    <s v="NonMedia"/>
    <s v="NM_Basic_Activities"/>
    <m/>
    <m/>
    <m/>
    <x v="38"/>
    <s v="US"/>
    <d v="2022-03-21T00:00:00"/>
    <n v="0"/>
  </r>
  <r>
    <s v="Incremental"/>
    <s v="NonMedia"/>
    <s v="NM_Basic_Activities"/>
    <m/>
    <m/>
    <m/>
    <x v="38"/>
    <s v="US"/>
    <d v="2022-03-22T00:00:00"/>
    <n v="0"/>
  </r>
  <r>
    <s v="Incremental"/>
    <s v="NonMedia"/>
    <s v="NM_Basic_Activities"/>
    <m/>
    <m/>
    <m/>
    <x v="38"/>
    <s v="US"/>
    <d v="2022-03-23T00:00:00"/>
    <n v="0"/>
  </r>
  <r>
    <s v="Incremental"/>
    <s v="NonMedia"/>
    <s v="NM_Basic_Activities"/>
    <m/>
    <m/>
    <m/>
    <x v="38"/>
    <s v="US"/>
    <d v="2022-03-24T00:00:00"/>
    <n v="0"/>
  </r>
  <r>
    <s v="Incremental"/>
    <s v="NonMedia"/>
    <s v="NM_Basic_Activities"/>
    <m/>
    <m/>
    <m/>
    <x v="38"/>
    <s v="US"/>
    <d v="2022-03-25T00:00:00"/>
    <n v="0"/>
  </r>
  <r>
    <s v="Incremental"/>
    <s v="NonMedia"/>
    <s v="NM_Basic_Activities"/>
    <m/>
    <m/>
    <m/>
    <x v="38"/>
    <s v="US"/>
    <d v="2022-03-26T00:00:00"/>
    <n v="247.99112319625411"/>
  </r>
  <r>
    <s v="Incremental"/>
    <s v="NonMedia"/>
    <s v="NM_Basic_Activities"/>
    <m/>
    <m/>
    <m/>
    <x v="38"/>
    <s v="US"/>
    <d v="2022-03-27T00:00:00"/>
    <n v="384.09153725438563"/>
  </r>
  <r>
    <s v="Incremental"/>
    <s v="NonMedia"/>
    <s v="NM_Basic_Activities"/>
    <m/>
    <m/>
    <m/>
    <x v="38"/>
    <s v="US"/>
    <d v="2022-03-28T00:00:00"/>
    <n v="458.78502816670323"/>
  </r>
  <r>
    <s v="Incremental"/>
    <s v="NonMedia"/>
    <s v="NM_Basic_Activities"/>
    <m/>
    <m/>
    <m/>
    <x v="38"/>
    <s v="US"/>
    <d v="2022-03-29T00:00:00"/>
    <n v="458.78502816670323"/>
  </r>
  <r>
    <s v="Incremental"/>
    <s v="NonMedia"/>
    <s v="NM_Basic_Activities"/>
    <m/>
    <m/>
    <m/>
    <x v="38"/>
    <s v="US"/>
    <d v="2022-03-30T00:00:00"/>
    <n v="458.78502816670323"/>
  </r>
  <r>
    <s v="Incremental"/>
    <s v="NonMedia"/>
    <s v="NM_Basic_Activities"/>
    <m/>
    <m/>
    <m/>
    <x v="38"/>
    <s v="US"/>
    <d v="2022-03-31T00:00:00"/>
    <n v="458.78502816670323"/>
  </r>
  <r>
    <s v="Incremental"/>
    <s v="NonMedia"/>
    <s v="NM_Advanced_Activities"/>
    <m/>
    <m/>
    <m/>
    <x v="39"/>
    <s v="US"/>
    <d v="2021-07-01T00:00:00"/>
    <n v="0"/>
  </r>
  <r>
    <s v="Incremental"/>
    <s v="NonMedia"/>
    <s v="NM_Advanced_Activities"/>
    <m/>
    <m/>
    <m/>
    <x v="39"/>
    <s v="US"/>
    <d v="2021-07-02T00:00:00"/>
    <n v="0"/>
  </r>
  <r>
    <s v="Incremental"/>
    <s v="NonMedia"/>
    <s v="NM_Advanced_Activities"/>
    <m/>
    <m/>
    <m/>
    <x v="39"/>
    <s v="US"/>
    <d v="2021-07-03T00:00:00"/>
    <n v="0"/>
  </r>
  <r>
    <s v="Incremental"/>
    <s v="NonMedia"/>
    <s v="NM_Advanced_Activities"/>
    <m/>
    <m/>
    <m/>
    <x v="39"/>
    <s v="US"/>
    <d v="2021-07-04T00:00:00"/>
    <n v="0"/>
  </r>
  <r>
    <s v="Incremental"/>
    <s v="NonMedia"/>
    <s v="NM_Advanced_Activities"/>
    <m/>
    <m/>
    <m/>
    <x v="39"/>
    <s v="US"/>
    <d v="2021-07-05T00:00:00"/>
    <n v="0"/>
  </r>
  <r>
    <s v="Incremental"/>
    <s v="NonMedia"/>
    <s v="NM_Advanced_Activities"/>
    <m/>
    <m/>
    <m/>
    <x v="39"/>
    <s v="US"/>
    <d v="2021-07-06T00:00:00"/>
    <n v="0"/>
  </r>
  <r>
    <s v="Incremental"/>
    <s v="NonMedia"/>
    <s v="NM_Advanced_Activities"/>
    <m/>
    <m/>
    <m/>
    <x v="39"/>
    <s v="US"/>
    <d v="2021-07-07T00:00:00"/>
    <n v="0"/>
  </r>
  <r>
    <s v="Incremental"/>
    <s v="NonMedia"/>
    <s v="NM_Advanced_Activities"/>
    <m/>
    <m/>
    <m/>
    <x v="39"/>
    <s v="US"/>
    <d v="2021-07-08T00:00:00"/>
    <n v="0"/>
  </r>
  <r>
    <s v="Incremental"/>
    <s v="NonMedia"/>
    <s v="NM_Advanced_Activities"/>
    <m/>
    <m/>
    <m/>
    <x v="39"/>
    <s v="US"/>
    <d v="2021-07-09T00:00:00"/>
    <n v="0"/>
  </r>
  <r>
    <s v="Incremental"/>
    <s v="NonMedia"/>
    <s v="NM_Advanced_Activities"/>
    <m/>
    <m/>
    <m/>
    <x v="39"/>
    <s v="US"/>
    <d v="2021-07-10T00:00:00"/>
    <n v="0"/>
  </r>
  <r>
    <s v="Incremental"/>
    <s v="NonMedia"/>
    <s v="NM_Advanced_Activities"/>
    <m/>
    <m/>
    <m/>
    <x v="39"/>
    <s v="US"/>
    <d v="2021-07-11T00:00:00"/>
    <n v="0"/>
  </r>
  <r>
    <s v="Incremental"/>
    <s v="NonMedia"/>
    <s v="NM_Advanced_Activities"/>
    <m/>
    <m/>
    <m/>
    <x v="39"/>
    <s v="US"/>
    <d v="2021-07-12T00:00:00"/>
    <n v="0"/>
  </r>
  <r>
    <s v="Incremental"/>
    <s v="NonMedia"/>
    <s v="NM_Advanced_Activities"/>
    <m/>
    <m/>
    <m/>
    <x v="39"/>
    <s v="US"/>
    <d v="2021-07-13T00:00:00"/>
    <n v="0"/>
  </r>
  <r>
    <s v="Incremental"/>
    <s v="NonMedia"/>
    <s v="NM_Advanced_Activities"/>
    <m/>
    <m/>
    <m/>
    <x v="39"/>
    <s v="US"/>
    <d v="2021-07-14T00:00:00"/>
    <n v="0"/>
  </r>
  <r>
    <s v="Incremental"/>
    <s v="NonMedia"/>
    <s v="NM_Advanced_Activities"/>
    <m/>
    <m/>
    <m/>
    <x v="39"/>
    <s v="US"/>
    <d v="2021-07-15T00:00:00"/>
    <n v="0"/>
  </r>
  <r>
    <s v="Incremental"/>
    <s v="NonMedia"/>
    <s v="NM_Advanced_Activities"/>
    <m/>
    <m/>
    <m/>
    <x v="39"/>
    <s v="US"/>
    <d v="2021-07-16T00:00:00"/>
    <n v="0"/>
  </r>
  <r>
    <s v="Incremental"/>
    <s v="NonMedia"/>
    <s v="NM_Advanced_Activities"/>
    <m/>
    <m/>
    <m/>
    <x v="39"/>
    <s v="US"/>
    <d v="2021-07-17T00:00:00"/>
    <n v="0"/>
  </r>
  <r>
    <s v="Incremental"/>
    <s v="NonMedia"/>
    <s v="NM_Advanced_Activities"/>
    <m/>
    <m/>
    <m/>
    <x v="39"/>
    <s v="US"/>
    <d v="2021-07-18T00:00:00"/>
    <n v="0"/>
  </r>
  <r>
    <s v="Incremental"/>
    <s v="NonMedia"/>
    <s v="NM_Advanced_Activities"/>
    <m/>
    <m/>
    <m/>
    <x v="39"/>
    <s v="US"/>
    <d v="2021-07-19T00:00:00"/>
    <n v="0"/>
  </r>
  <r>
    <s v="Incremental"/>
    <s v="NonMedia"/>
    <s v="NM_Advanced_Activities"/>
    <m/>
    <m/>
    <m/>
    <x v="39"/>
    <s v="US"/>
    <d v="2021-07-20T00:00:00"/>
    <n v="0"/>
  </r>
  <r>
    <s v="Incremental"/>
    <s v="NonMedia"/>
    <s v="NM_Advanced_Activities"/>
    <m/>
    <m/>
    <m/>
    <x v="39"/>
    <s v="US"/>
    <d v="2021-07-21T00:00:00"/>
    <n v="0"/>
  </r>
  <r>
    <s v="Incremental"/>
    <s v="NonMedia"/>
    <s v="NM_Advanced_Activities"/>
    <m/>
    <m/>
    <m/>
    <x v="39"/>
    <s v="US"/>
    <d v="2021-07-22T00:00:00"/>
    <n v="0"/>
  </r>
  <r>
    <s v="Incremental"/>
    <s v="NonMedia"/>
    <s v="NM_Advanced_Activities"/>
    <m/>
    <m/>
    <m/>
    <x v="39"/>
    <s v="US"/>
    <d v="2021-07-23T00:00:00"/>
    <n v="0"/>
  </r>
  <r>
    <s v="Incremental"/>
    <s v="NonMedia"/>
    <s v="NM_Advanced_Activities"/>
    <m/>
    <m/>
    <m/>
    <x v="39"/>
    <s v="US"/>
    <d v="2021-07-24T00:00:00"/>
    <n v="0"/>
  </r>
  <r>
    <s v="Incremental"/>
    <s v="NonMedia"/>
    <s v="NM_Advanced_Activities"/>
    <m/>
    <m/>
    <m/>
    <x v="39"/>
    <s v="US"/>
    <d v="2021-07-25T00:00:00"/>
    <n v="0"/>
  </r>
  <r>
    <s v="Incremental"/>
    <s v="NonMedia"/>
    <s v="NM_Advanced_Activities"/>
    <m/>
    <m/>
    <m/>
    <x v="39"/>
    <s v="US"/>
    <d v="2021-07-26T00:00:00"/>
    <n v="0"/>
  </r>
  <r>
    <s v="Incremental"/>
    <s v="NonMedia"/>
    <s v="NM_Advanced_Activities"/>
    <m/>
    <m/>
    <m/>
    <x v="39"/>
    <s v="US"/>
    <d v="2021-07-27T00:00:00"/>
    <n v="0"/>
  </r>
  <r>
    <s v="Incremental"/>
    <s v="NonMedia"/>
    <s v="NM_Advanced_Activities"/>
    <m/>
    <m/>
    <m/>
    <x v="39"/>
    <s v="US"/>
    <d v="2021-07-28T00:00:00"/>
    <n v="0"/>
  </r>
  <r>
    <s v="Incremental"/>
    <s v="NonMedia"/>
    <s v="NM_Advanced_Activities"/>
    <m/>
    <m/>
    <m/>
    <x v="39"/>
    <s v="US"/>
    <d v="2021-07-29T00:00:00"/>
    <n v="0"/>
  </r>
  <r>
    <s v="Incremental"/>
    <s v="NonMedia"/>
    <s v="NM_Advanced_Activities"/>
    <m/>
    <m/>
    <m/>
    <x v="39"/>
    <s v="US"/>
    <d v="2021-07-30T00:00:00"/>
    <n v="0"/>
  </r>
  <r>
    <s v="Incremental"/>
    <s v="NonMedia"/>
    <s v="NM_Advanced_Activities"/>
    <m/>
    <m/>
    <m/>
    <x v="39"/>
    <s v="US"/>
    <d v="2021-07-31T00:00:00"/>
    <n v="0"/>
  </r>
  <r>
    <s v="Incremental"/>
    <s v="NonMedia"/>
    <s v="NM_Advanced_Activities"/>
    <m/>
    <m/>
    <m/>
    <x v="39"/>
    <s v="US"/>
    <d v="2021-08-01T00:00:00"/>
    <n v="0"/>
  </r>
  <r>
    <s v="Incremental"/>
    <s v="NonMedia"/>
    <s v="NM_Advanced_Activities"/>
    <m/>
    <m/>
    <m/>
    <x v="39"/>
    <s v="US"/>
    <d v="2021-08-02T00:00:00"/>
    <n v="0"/>
  </r>
  <r>
    <s v="Incremental"/>
    <s v="NonMedia"/>
    <s v="NM_Advanced_Activities"/>
    <m/>
    <m/>
    <m/>
    <x v="39"/>
    <s v="US"/>
    <d v="2021-08-03T00:00:00"/>
    <n v="0"/>
  </r>
  <r>
    <s v="Incremental"/>
    <s v="NonMedia"/>
    <s v="NM_Advanced_Activities"/>
    <m/>
    <m/>
    <m/>
    <x v="39"/>
    <s v="US"/>
    <d v="2021-08-04T00:00:00"/>
    <n v="0"/>
  </r>
  <r>
    <s v="Incremental"/>
    <s v="NonMedia"/>
    <s v="NM_Advanced_Activities"/>
    <m/>
    <m/>
    <m/>
    <x v="39"/>
    <s v="US"/>
    <d v="2021-08-05T00:00:00"/>
    <n v="0"/>
  </r>
  <r>
    <s v="Incremental"/>
    <s v="NonMedia"/>
    <s v="NM_Advanced_Activities"/>
    <m/>
    <m/>
    <m/>
    <x v="39"/>
    <s v="US"/>
    <d v="2021-08-06T00:00:00"/>
    <n v="0"/>
  </r>
  <r>
    <s v="Incremental"/>
    <s v="NonMedia"/>
    <s v="NM_Advanced_Activities"/>
    <m/>
    <m/>
    <m/>
    <x v="39"/>
    <s v="US"/>
    <d v="2021-08-07T00:00:00"/>
    <n v="0"/>
  </r>
  <r>
    <s v="Incremental"/>
    <s v="NonMedia"/>
    <s v="NM_Advanced_Activities"/>
    <m/>
    <m/>
    <m/>
    <x v="39"/>
    <s v="US"/>
    <d v="2021-08-08T00:00:00"/>
    <n v="0"/>
  </r>
  <r>
    <s v="Incremental"/>
    <s v="NonMedia"/>
    <s v="NM_Advanced_Activities"/>
    <m/>
    <m/>
    <m/>
    <x v="39"/>
    <s v="US"/>
    <d v="2021-08-09T00:00:00"/>
    <n v="0"/>
  </r>
  <r>
    <s v="Incremental"/>
    <s v="NonMedia"/>
    <s v="NM_Advanced_Activities"/>
    <m/>
    <m/>
    <m/>
    <x v="39"/>
    <s v="US"/>
    <d v="2021-08-10T00:00:00"/>
    <n v="0"/>
  </r>
  <r>
    <s v="Incremental"/>
    <s v="NonMedia"/>
    <s v="NM_Advanced_Activities"/>
    <m/>
    <m/>
    <m/>
    <x v="39"/>
    <s v="US"/>
    <d v="2021-08-11T00:00:00"/>
    <n v="0"/>
  </r>
  <r>
    <s v="Incremental"/>
    <s v="NonMedia"/>
    <s v="NM_Advanced_Activities"/>
    <m/>
    <m/>
    <m/>
    <x v="39"/>
    <s v="US"/>
    <d v="2021-08-12T00:00:00"/>
    <n v="0"/>
  </r>
  <r>
    <s v="Incremental"/>
    <s v="NonMedia"/>
    <s v="NM_Advanced_Activities"/>
    <m/>
    <m/>
    <m/>
    <x v="39"/>
    <s v="US"/>
    <d v="2021-08-13T00:00:00"/>
    <n v="0"/>
  </r>
  <r>
    <s v="Incremental"/>
    <s v="NonMedia"/>
    <s v="NM_Advanced_Activities"/>
    <m/>
    <m/>
    <m/>
    <x v="39"/>
    <s v="US"/>
    <d v="2021-08-14T00:00:00"/>
    <n v="0"/>
  </r>
  <r>
    <s v="Incremental"/>
    <s v="NonMedia"/>
    <s v="NM_Advanced_Activities"/>
    <m/>
    <m/>
    <m/>
    <x v="39"/>
    <s v="US"/>
    <d v="2021-08-15T00:00:00"/>
    <n v="0"/>
  </r>
  <r>
    <s v="Incremental"/>
    <s v="NonMedia"/>
    <s v="NM_Advanced_Activities"/>
    <m/>
    <m/>
    <m/>
    <x v="39"/>
    <s v="US"/>
    <d v="2021-08-16T00:00:00"/>
    <n v="0"/>
  </r>
  <r>
    <s v="Incremental"/>
    <s v="NonMedia"/>
    <s v="NM_Advanced_Activities"/>
    <m/>
    <m/>
    <m/>
    <x v="39"/>
    <s v="US"/>
    <d v="2021-08-17T00:00:00"/>
    <n v="0"/>
  </r>
  <r>
    <s v="Incremental"/>
    <s v="NonMedia"/>
    <s v="NM_Advanced_Activities"/>
    <m/>
    <m/>
    <m/>
    <x v="39"/>
    <s v="US"/>
    <d v="2021-08-18T00:00:00"/>
    <n v="0"/>
  </r>
  <r>
    <s v="Incremental"/>
    <s v="NonMedia"/>
    <s v="NM_Advanced_Activities"/>
    <m/>
    <m/>
    <m/>
    <x v="39"/>
    <s v="US"/>
    <d v="2021-08-19T00:00:00"/>
    <n v="0"/>
  </r>
  <r>
    <s v="Incremental"/>
    <s v="NonMedia"/>
    <s v="NM_Advanced_Activities"/>
    <m/>
    <m/>
    <m/>
    <x v="39"/>
    <s v="US"/>
    <d v="2021-08-20T00:00:00"/>
    <n v="0"/>
  </r>
  <r>
    <s v="Incremental"/>
    <s v="NonMedia"/>
    <s v="NM_Advanced_Activities"/>
    <m/>
    <m/>
    <m/>
    <x v="39"/>
    <s v="US"/>
    <d v="2021-08-21T00:00:00"/>
    <n v="0"/>
  </r>
  <r>
    <s v="Incremental"/>
    <s v="NonMedia"/>
    <s v="NM_Advanced_Activities"/>
    <m/>
    <m/>
    <m/>
    <x v="39"/>
    <s v="US"/>
    <d v="2021-08-22T00:00:00"/>
    <n v="0"/>
  </r>
  <r>
    <s v="Incremental"/>
    <s v="NonMedia"/>
    <s v="NM_Advanced_Activities"/>
    <m/>
    <m/>
    <m/>
    <x v="39"/>
    <s v="US"/>
    <d v="2021-08-23T00:00:00"/>
    <n v="0"/>
  </r>
  <r>
    <s v="Incremental"/>
    <s v="NonMedia"/>
    <s v="NM_Advanced_Activities"/>
    <m/>
    <m/>
    <m/>
    <x v="39"/>
    <s v="US"/>
    <d v="2021-08-24T00:00:00"/>
    <n v="0"/>
  </r>
  <r>
    <s v="Incremental"/>
    <s v="NonMedia"/>
    <s v="NM_Advanced_Activities"/>
    <m/>
    <m/>
    <m/>
    <x v="39"/>
    <s v="US"/>
    <d v="2021-08-25T00:00:00"/>
    <n v="0"/>
  </r>
  <r>
    <s v="Incremental"/>
    <s v="NonMedia"/>
    <s v="NM_Advanced_Activities"/>
    <m/>
    <m/>
    <m/>
    <x v="39"/>
    <s v="US"/>
    <d v="2021-08-26T00:00:00"/>
    <n v="0"/>
  </r>
  <r>
    <s v="Incremental"/>
    <s v="NonMedia"/>
    <s v="NM_Advanced_Activities"/>
    <m/>
    <m/>
    <m/>
    <x v="39"/>
    <s v="US"/>
    <d v="2021-08-27T00:00:00"/>
    <n v="0"/>
  </r>
  <r>
    <s v="Incremental"/>
    <s v="NonMedia"/>
    <s v="NM_Advanced_Activities"/>
    <m/>
    <m/>
    <m/>
    <x v="39"/>
    <s v="US"/>
    <d v="2021-08-28T00:00:00"/>
    <n v="0"/>
  </r>
  <r>
    <s v="Incremental"/>
    <s v="NonMedia"/>
    <s v="NM_Advanced_Activities"/>
    <m/>
    <m/>
    <m/>
    <x v="39"/>
    <s v="US"/>
    <d v="2021-08-29T00:00:00"/>
    <n v="0"/>
  </r>
  <r>
    <s v="Incremental"/>
    <s v="NonMedia"/>
    <s v="NM_Advanced_Activities"/>
    <m/>
    <m/>
    <m/>
    <x v="39"/>
    <s v="US"/>
    <d v="2021-08-30T00:00:00"/>
    <n v="0"/>
  </r>
  <r>
    <s v="Incremental"/>
    <s v="NonMedia"/>
    <s v="NM_Advanced_Activities"/>
    <m/>
    <m/>
    <m/>
    <x v="39"/>
    <s v="US"/>
    <d v="2021-08-31T00:00:00"/>
    <n v="0"/>
  </r>
  <r>
    <s v="Incremental"/>
    <s v="NonMedia"/>
    <s v="NM_Advanced_Activities"/>
    <m/>
    <m/>
    <m/>
    <x v="39"/>
    <s v="US"/>
    <d v="2021-09-01T00:00:00"/>
    <n v="0"/>
  </r>
  <r>
    <s v="Incremental"/>
    <s v="NonMedia"/>
    <s v="NM_Advanced_Activities"/>
    <m/>
    <m/>
    <m/>
    <x v="39"/>
    <s v="US"/>
    <d v="2021-09-02T00:00:00"/>
    <n v="0"/>
  </r>
  <r>
    <s v="Incremental"/>
    <s v="NonMedia"/>
    <s v="NM_Advanced_Activities"/>
    <m/>
    <m/>
    <m/>
    <x v="39"/>
    <s v="US"/>
    <d v="2021-09-03T00:00:00"/>
    <n v="0"/>
  </r>
  <r>
    <s v="Incremental"/>
    <s v="NonMedia"/>
    <s v="NM_Advanced_Activities"/>
    <m/>
    <m/>
    <m/>
    <x v="39"/>
    <s v="US"/>
    <d v="2021-09-04T00:00:00"/>
    <n v="0"/>
  </r>
  <r>
    <s v="Incremental"/>
    <s v="NonMedia"/>
    <s v="NM_Advanced_Activities"/>
    <m/>
    <m/>
    <m/>
    <x v="39"/>
    <s v="US"/>
    <d v="2021-09-05T00:00:00"/>
    <n v="0"/>
  </r>
  <r>
    <s v="Incremental"/>
    <s v="NonMedia"/>
    <s v="NM_Advanced_Activities"/>
    <m/>
    <m/>
    <m/>
    <x v="39"/>
    <s v="US"/>
    <d v="2021-09-06T00:00:00"/>
    <n v="0"/>
  </r>
  <r>
    <s v="Incremental"/>
    <s v="NonMedia"/>
    <s v="NM_Advanced_Activities"/>
    <m/>
    <m/>
    <m/>
    <x v="39"/>
    <s v="US"/>
    <d v="2021-09-07T00:00:00"/>
    <n v="0"/>
  </r>
  <r>
    <s v="Incremental"/>
    <s v="NonMedia"/>
    <s v="NM_Advanced_Activities"/>
    <m/>
    <m/>
    <m/>
    <x v="39"/>
    <s v="US"/>
    <d v="2021-09-08T00:00:00"/>
    <n v="0"/>
  </r>
  <r>
    <s v="Incremental"/>
    <s v="NonMedia"/>
    <s v="NM_Advanced_Activities"/>
    <m/>
    <m/>
    <m/>
    <x v="39"/>
    <s v="US"/>
    <d v="2021-09-09T00:00:00"/>
    <n v="0"/>
  </r>
  <r>
    <s v="Incremental"/>
    <s v="NonMedia"/>
    <s v="NM_Advanced_Activities"/>
    <m/>
    <m/>
    <m/>
    <x v="39"/>
    <s v="US"/>
    <d v="2021-09-10T00:00:00"/>
    <n v="0"/>
  </r>
  <r>
    <s v="Incremental"/>
    <s v="NonMedia"/>
    <s v="NM_Advanced_Activities"/>
    <m/>
    <m/>
    <m/>
    <x v="39"/>
    <s v="US"/>
    <d v="2021-09-11T00:00:00"/>
    <n v="0"/>
  </r>
  <r>
    <s v="Incremental"/>
    <s v="NonMedia"/>
    <s v="NM_Advanced_Activities"/>
    <m/>
    <m/>
    <m/>
    <x v="39"/>
    <s v="US"/>
    <d v="2021-09-12T00:00:00"/>
    <n v="0"/>
  </r>
  <r>
    <s v="Incremental"/>
    <s v="NonMedia"/>
    <s v="NM_Advanced_Activities"/>
    <m/>
    <m/>
    <m/>
    <x v="39"/>
    <s v="US"/>
    <d v="2021-09-13T00:00:00"/>
    <n v="0"/>
  </r>
  <r>
    <s v="Incremental"/>
    <s v="NonMedia"/>
    <s v="NM_Advanced_Activities"/>
    <m/>
    <m/>
    <m/>
    <x v="39"/>
    <s v="US"/>
    <d v="2021-09-14T00:00:00"/>
    <n v="0"/>
  </r>
  <r>
    <s v="Incremental"/>
    <s v="NonMedia"/>
    <s v="NM_Advanced_Activities"/>
    <m/>
    <m/>
    <m/>
    <x v="39"/>
    <s v="US"/>
    <d v="2021-09-15T00:00:00"/>
    <n v="0"/>
  </r>
  <r>
    <s v="Incremental"/>
    <s v="NonMedia"/>
    <s v="NM_Advanced_Activities"/>
    <m/>
    <m/>
    <m/>
    <x v="39"/>
    <s v="US"/>
    <d v="2021-09-16T00:00:00"/>
    <n v="0"/>
  </r>
  <r>
    <s v="Incremental"/>
    <s v="NonMedia"/>
    <s v="NM_Advanced_Activities"/>
    <m/>
    <m/>
    <m/>
    <x v="39"/>
    <s v="US"/>
    <d v="2021-09-17T00:00:00"/>
    <n v="0"/>
  </r>
  <r>
    <s v="Incremental"/>
    <s v="NonMedia"/>
    <s v="NM_Advanced_Activities"/>
    <m/>
    <m/>
    <m/>
    <x v="39"/>
    <s v="US"/>
    <d v="2021-09-18T00:00:00"/>
    <n v="0"/>
  </r>
  <r>
    <s v="Incremental"/>
    <s v="NonMedia"/>
    <s v="NM_Advanced_Activities"/>
    <m/>
    <m/>
    <m/>
    <x v="39"/>
    <s v="US"/>
    <d v="2021-09-19T00:00:00"/>
    <n v="0"/>
  </r>
  <r>
    <s v="Incremental"/>
    <s v="NonMedia"/>
    <s v="NM_Advanced_Activities"/>
    <m/>
    <m/>
    <m/>
    <x v="39"/>
    <s v="US"/>
    <d v="2021-09-20T00:00:00"/>
    <n v="0"/>
  </r>
  <r>
    <s v="Incremental"/>
    <s v="NonMedia"/>
    <s v="NM_Advanced_Activities"/>
    <m/>
    <m/>
    <m/>
    <x v="39"/>
    <s v="US"/>
    <d v="2021-09-21T00:00:00"/>
    <n v="0"/>
  </r>
  <r>
    <s v="Incremental"/>
    <s v="NonMedia"/>
    <s v="NM_Advanced_Activities"/>
    <m/>
    <m/>
    <m/>
    <x v="39"/>
    <s v="US"/>
    <d v="2021-09-22T00:00:00"/>
    <n v="0"/>
  </r>
  <r>
    <s v="Incremental"/>
    <s v="NonMedia"/>
    <s v="NM_Advanced_Activities"/>
    <m/>
    <m/>
    <m/>
    <x v="39"/>
    <s v="US"/>
    <d v="2021-09-23T00:00:00"/>
    <n v="0"/>
  </r>
  <r>
    <s v="Incremental"/>
    <s v="NonMedia"/>
    <s v="NM_Advanced_Activities"/>
    <m/>
    <m/>
    <m/>
    <x v="39"/>
    <s v="US"/>
    <d v="2021-09-24T00:00:00"/>
    <n v="0"/>
  </r>
  <r>
    <s v="Incremental"/>
    <s v="NonMedia"/>
    <s v="NM_Advanced_Activities"/>
    <m/>
    <m/>
    <m/>
    <x v="39"/>
    <s v="US"/>
    <d v="2021-09-25T00:00:00"/>
    <n v="0"/>
  </r>
  <r>
    <s v="Incremental"/>
    <s v="NonMedia"/>
    <s v="NM_Advanced_Activities"/>
    <m/>
    <m/>
    <m/>
    <x v="39"/>
    <s v="US"/>
    <d v="2021-09-26T00:00:00"/>
    <n v="0"/>
  </r>
  <r>
    <s v="Incremental"/>
    <s v="NonMedia"/>
    <s v="NM_Advanced_Activities"/>
    <m/>
    <m/>
    <m/>
    <x v="39"/>
    <s v="US"/>
    <d v="2021-09-27T00:00:00"/>
    <n v="0"/>
  </r>
  <r>
    <s v="Incremental"/>
    <s v="NonMedia"/>
    <s v="NM_Advanced_Activities"/>
    <m/>
    <m/>
    <m/>
    <x v="39"/>
    <s v="US"/>
    <d v="2021-09-28T00:00:00"/>
    <n v="0"/>
  </r>
  <r>
    <s v="Incremental"/>
    <s v="NonMedia"/>
    <s v="NM_Advanced_Activities"/>
    <m/>
    <m/>
    <m/>
    <x v="39"/>
    <s v="US"/>
    <d v="2021-09-29T00:00:00"/>
    <n v="0"/>
  </r>
  <r>
    <s v="Incremental"/>
    <s v="NonMedia"/>
    <s v="NM_Advanced_Activities"/>
    <m/>
    <m/>
    <m/>
    <x v="39"/>
    <s v="US"/>
    <d v="2021-09-30T00:00:00"/>
    <n v="0"/>
  </r>
  <r>
    <s v="Incremental"/>
    <s v="NonMedia"/>
    <s v="NM_Advanced_Activities"/>
    <m/>
    <m/>
    <m/>
    <x v="39"/>
    <s v="US"/>
    <d v="2021-10-01T00:00:00"/>
    <n v="0"/>
  </r>
  <r>
    <s v="Incremental"/>
    <s v="NonMedia"/>
    <s v="NM_Advanced_Activities"/>
    <m/>
    <m/>
    <m/>
    <x v="39"/>
    <s v="US"/>
    <d v="2021-10-02T00:00:00"/>
    <n v="0"/>
  </r>
  <r>
    <s v="Incremental"/>
    <s v="NonMedia"/>
    <s v="NM_Advanced_Activities"/>
    <m/>
    <m/>
    <m/>
    <x v="39"/>
    <s v="US"/>
    <d v="2021-10-03T00:00:00"/>
    <n v="0"/>
  </r>
  <r>
    <s v="Incremental"/>
    <s v="NonMedia"/>
    <s v="NM_Advanced_Activities"/>
    <m/>
    <m/>
    <m/>
    <x v="39"/>
    <s v="US"/>
    <d v="2021-10-04T00:00:00"/>
    <n v="0"/>
  </r>
  <r>
    <s v="Incremental"/>
    <s v="NonMedia"/>
    <s v="NM_Advanced_Activities"/>
    <m/>
    <m/>
    <m/>
    <x v="39"/>
    <s v="US"/>
    <d v="2021-10-05T00:00:00"/>
    <n v="0"/>
  </r>
  <r>
    <s v="Incremental"/>
    <s v="NonMedia"/>
    <s v="NM_Advanced_Activities"/>
    <m/>
    <m/>
    <m/>
    <x v="39"/>
    <s v="US"/>
    <d v="2021-10-06T00:00:00"/>
    <n v="0"/>
  </r>
  <r>
    <s v="Incremental"/>
    <s v="NonMedia"/>
    <s v="NM_Advanced_Activities"/>
    <m/>
    <m/>
    <m/>
    <x v="39"/>
    <s v="US"/>
    <d v="2021-10-07T00:00:00"/>
    <n v="0"/>
  </r>
  <r>
    <s v="Incremental"/>
    <s v="NonMedia"/>
    <s v="NM_Advanced_Activities"/>
    <m/>
    <m/>
    <m/>
    <x v="39"/>
    <s v="US"/>
    <d v="2021-10-08T00:00:00"/>
    <n v="0"/>
  </r>
  <r>
    <s v="Incremental"/>
    <s v="NonMedia"/>
    <s v="NM_Advanced_Activities"/>
    <m/>
    <m/>
    <m/>
    <x v="39"/>
    <s v="US"/>
    <d v="2021-10-09T00:00:00"/>
    <n v="0"/>
  </r>
  <r>
    <s v="Incremental"/>
    <s v="NonMedia"/>
    <s v="NM_Advanced_Activities"/>
    <m/>
    <m/>
    <m/>
    <x v="39"/>
    <s v="US"/>
    <d v="2021-10-10T00:00:00"/>
    <n v="0"/>
  </r>
  <r>
    <s v="Incremental"/>
    <s v="NonMedia"/>
    <s v="NM_Advanced_Activities"/>
    <m/>
    <m/>
    <m/>
    <x v="39"/>
    <s v="US"/>
    <d v="2021-10-11T00:00:00"/>
    <n v="0"/>
  </r>
  <r>
    <s v="Incremental"/>
    <s v="NonMedia"/>
    <s v="NM_Advanced_Activities"/>
    <m/>
    <m/>
    <m/>
    <x v="39"/>
    <s v="US"/>
    <d v="2021-10-12T00:00:00"/>
    <n v="0"/>
  </r>
  <r>
    <s v="Incremental"/>
    <s v="NonMedia"/>
    <s v="NM_Advanced_Activities"/>
    <m/>
    <m/>
    <m/>
    <x v="39"/>
    <s v="US"/>
    <d v="2021-10-13T00:00:00"/>
    <n v="0"/>
  </r>
  <r>
    <s v="Incremental"/>
    <s v="NonMedia"/>
    <s v="NM_Advanced_Activities"/>
    <m/>
    <m/>
    <m/>
    <x v="39"/>
    <s v="US"/>
    <d v="2021-10-14T00:00:00"/>
    <n v="0"/>
  </r>
  <r>
    <s v="Incremental"/>
    <s v="NonMedia"/>
    <s v="NM_Advanced_Activities"/>
    <m/>
    <m/>
    <m/>
    <x v="39"/>
    <s v="US"/>
    <d v="2021-10-15T00:00:00"/>
    <n v="0"/>
  </r>
  <r>
    <s v="Incremental"/>
    <s v="NonMedia"/>
    <s v="NM_Advanced_Activities"/>
    <m/>
    <m/>
    <m/>
    <x v="39"/>
    <s v="US"/>
    <d v="2021-10-16T00:00:00"/>
    <n v="0"/>
  </r>
  <r>
    <s v="Incremental"/>
    <s v="NonMedia"/>
    <s v="NM_Advanced_Activities"/>
    <m/>
    <m/>
    <m/>
    <x v="39"/>
    <s v="US"/>
    <d v="2021-10-17T00:00:00"/>
    <n v="0"/>
  </r>
  <r>
    <s v="Incremental"/>
    <s v="NonMedia"/>
    <s v="NM_Advanced_Activities"/>
    <m/>
    <m/>
    <m/>
    <x v="39"/>
    <s v="US"/>
    <d v="2021-10-18T00:00:00"/>
    <n v="0"/>
  </r>
  <r>
    <s v="Incremental"/>
    <s v="NonMedia"/>
    <s v="NM_Advanced_Activities"/>
    <m/>
    <m/>
    <m/>
    <x v="39"/>
    <s v="US"/>
    <d v="2021-10-19T00:00:00"/>
    <n v="0"/>
  </r>
  <r>
    <s v="Incremental"/>
    <s v="NonMedia"/>
    <s v="NM_Advanced_Activities"/>
    <m/>
    <m/>
    <m/>
    <x v="39"/>
    <s v="US"/>
    <d v="2021-10-20T00:00:00"/>
    <n v="0"/>
  </r>
  <r>
    <s v="Incremental"/>
    <s v="NonMedia"/>
    <s v="NM_Advanced_Activities"/>
    <m/>
    <m/>
    <m/>
    <x v="39"/>
    <s v="US"/>
    <d v="2021-10-21T00:00:00"/>
    <n v="0"/>
  </r>
  <r>
    <s v="Incremental"/>
    <s v="NonMedia"/>
    <s v="NM_Advanced_Activities"/>
    <m/>
    <m/>
    <m/>
    <x v="39"/>
    <s v="US"/>
    <d v="2021-10-22T00:00:00"/>
    <n v="0"/>
  </r>
  <r>
    <s v="Incremental"/>
    <s v="NonMedia"/>
    <s v="NM_Advanced_Activities"/>
    <m/>
    <m/>
    <m/>
    <x v="39"/>
    <s v="US"/>
    <d v="2021-10-23T00:00:00"/>
    <n v="0"/>
  </r>
  <r>
    <s v="Incremental"/>
    <s v="NonMedia"/>
    <s v="NM_Advanced_Activities"/>
    <m/>
    <m/>
    <m/>
    <x v="39"/>
    <s v="US"/>
    <d v="2021-10-24T00:00:00"/>
    <n v="0"/>
  </r>
  <r>
    <s v="Incremental"/>
    <s v="NonMedia"/>
    <s v="NM_Advanced_Activities"/>
    <m/>
    <m/>
    <m/>
    <x v="39"/>
    <s v="US"/>
    <d v="2021-10-25T00:00:00"/>
    <n v="0"/>
  </r>
  <r>
    <s v="Incremental"/>
    <s v="NonMedia"/>
    <s v="NM_Advanced_Activities"/>
    <m/>
    <m/>
    <m/>
    <x v="39"/>
    <s v="US"/>
    <d v="2021-10-26T00:00:00"/>
    <n v="0"/>
  </r>
  <r>
    <s v="Incremental"/>
    <s v="NonMedia"/>
    <s v="NM_Advanced_Activities"/>
    <m/>
    <m/>
    <m/>
    <x v="39"/>
    <s v="US"/>
    <d v="2021-10-27T00:00:00"/>
    <n v="0"/>
  </r>
  <r>
    <s v="Incremental"/>
    <s v="NonMedia"/>
    <s v="NM_Advanced_Activities"/>
    <m/>
    <m/>
    <m/>
    <x v="39"/>
    <s v="US"/>
    <d v="2021-10-28T00:00:00"/>
    <n v="0"/>
  </r>
  <r>
    <s v="Incremental"/>
    <s v="NonMedia"/>
    <s v="NM_Advanced_Activities"/>
    <m/>
    <m/>
    <m/>
    <x v="39"/>
    <s v="US"/>
    <d v="2021-10-29T00:00:00"/>
    <n v="0"/>
  </r>
  <r>
    <s v="Incremental"/>
    <s v="NonMedia"/>
    <s v="NM_Advanced_Activities"/>
    <m/>
    <m/>
    <m/>
    <x v="39"/>
    <s v="US"/>
    <d v="2021-10-30T00:00:00"/>
    <n v="0"/>
  </r>
  <r>
    <s v="Incremental"/>
    <s v="NonMedia"/>
    <s v="NM_Advanced_Activities"/>
    <m/>
    <m/>
    <m/>
    <x v="39"/>
    <s v="US"/>
    <d v="2021-10-31T00:00:00"/>
    <n v="0"/>
  </r>
  <r>
    <s v="Incremental"/>
    <s v="NonMedia"/>
    <s v="NM_Advanced_Activities"/>
    <m/>
    <m/>
    <m/>
    <x v="39"/>
    <s v="US"/>
    <d v="2021-11-01T00:00:00"/>
    <n v="0"/>
  </r>
  <r>
    <s v="Incremental"/>
    <s v="NonMedia"/>
    <s v="NM_Advanced_Activities"/>
    <m/>
    <m/>
    <m/>
    <x v="39"/>
    <s v="US"/>
    <d v="2021-11-02T00:00:00"/>
    <n v="0"/>
  </r>
  <r>
    <s v="Incremental"/>
    <s v="NonMedia"/>
    <s v="NM_Advanced_Activities"/>
    <m/>
    <m/>
    <m/>
    <x v="39"/>
    <s v="US"/>
    <d v="2021-11-03T00:00:00"/>
    <n v="0"/>
  </r>
  <r>
    <s v="Incremental"/>
    <s v="NonMedia"/>
    <s v="NM_Advanced_Activities"/>
    <m/>
    <m/>
    <m/>
    <x v="39"/>
    <s v="US"/>
    <d v="2021-11-04T00:00:00"/>
    <n v="0"/>
  </r>
  <r>
    <s v="Incremental"/>
    <s v="NonMedia"/>
    <s v="NM_Advanced_Activities"/>
    <m/>
    <m/>
    <m/>
    <x v="39"/>
    <s v="US"/>
    <d v="2021-11-05T00:00:00"/>
    <n v="0"/>
  </r>
  <r>
    <s v="Incremental"/>
    <s v="NonMedia"/>
    <s v="NM_Advanced_Activities"/>
    <m/>
    <m/>
    <m/>
    <x v="39"/>
    <s v="US"/>
    <d v="2021-11-06T00:00:00"/>
    <n v="0"/>
  </r>
  <r>
    <s v="Incremental"/>
    <s v="NonMedia"/>
    <s v="NM_Advanced_Activities"/>
    <m/>
    <m/>
    <m/>
    <x v="39"/>
    <s v="US"/>
    <d v="2021-11-07T00:00:00"/>
    <n v="0"/>
  </r>
  <r>
    <s v="Incremental"/>
    <s v="NonMedia"/>
    <s v="NM_Advanced_Activities"/>
    <m/>
    <m/>
    <m/>
    <x v="39"/>
    <s v="US"/>
    <d v="2021-11-08T00:00:00"/>
    <n v="0"/>
  </r>
  <r>
    <s v="Incremental"/>
    <s v="NonMedia"/>
    <s v="NM_Advanced_Activities"/>
    <m/>
    <m/>
    <m/>
    <x v="39"/>
    <s v="US"/>
    <d v="2021-11-09T00:00:00"/>
    <n v="0"/>
  </r>
  <r>
    <s v="Incremental"/>
    <s v="NonMedia"/>
    <s v="NM_Advanced_Activities"/>
    <m/>
    <m/>
    <m/>
    <x v="39"/>
    <s v="US"/>
    <d v="2021-11-10T00:00:00"/>
    <n v="0"/>
  </r>
  <r>
    <s v="Incremental"/>
    <s v="NonMedia"/>
    <s v="NM_Advanced_Activities"/>
    <m/>
    <m/>
    <m/>
    <x v="39"/>
    <s v="US"/>
    <d v="2021-11-11T00:00:00"/>
    <n v="0"/>
  </r>
  <r>
    <s v="Incremental"/>
    <s v="NonMedia"/>
    <s v="NM_Advanced_Activities"/>
    <m/>
    <m/>
    <m/>
    <x v="39"/>
    <s v="US"/>
    <d v="2021-11-12T00:00:00"/>
    <n v="0"/>
  </r>
  <r>
    <s v="Incremental"/>
    <s v="NonMedia"/>
    <s v="NM_Advanced_Activities"/>
    <m/>
    <m/>
    <m/>
    <x v="39"/>
    <s v="US"/>
    <d v="2021-11-13T00:00:00"/>
    <n v="0"/>
  </r>
  <r>
    <s v="Incremental"/>
    <s v="NonMedia"/>
    <s v="NM_Advanced_Activities"/>
    <m/>
    <m/>
    <m/>
    <x v="39"/>
    <s v="US"/>
    <d v="2021-11-14T00:00:00"/>
    <n v="0"/>
  </r>
  <r>
    <s v="Incremental"/>
    <s v="NonMedia"/>
    <s v="NM_Advanced_Activities"/>
    <m/>
    <m/>
    <m/>
    <x v="39"/>
    <s v="US"/>
    <d v="2021-11-15T00:00:00"/>
    <n v="0"/>
  </r>
  <r>
    <s v="Incremental"/>
    <s v="NonMedia"/>
    <s v="NM_Advanced_Activities"/>
    <m/>
    <m/>
    <m/>
    <x v="39"/>
    <s v="US"/>
    <d v="2021-11-16T00:00:00"/>
    <n v="0"/>
  </r>
  <r>
    <s v="Incremental"/>
    <s v="NonMedia"/>
    <s v="NM_Advanced_Activities"/>
    <m/>
    <m/>
    <m/>
    <x v="39"/>
    <s v="US"/>
    <d v="2021-11-17T00:00:00"/>
    <n v="0"/>
  </r>
  <r>
    <s v="Incremental"/>
    <s v="NonMedia"/>
    <s v="NM_Advanced_Activities"/>
    <m/>
    <m/>
    <m/>
    <x v="39"/>
    <s v="US"/>
    <d v="2021-11-18T00:00:00"/>
    <n v="0"/>
  </r>
  <r>
    <s v="Incremental"/>
    <s v="NonMedia"/>
    <s v="NM_Advanced_Activities"/>
    <m/>
    <m/>
    <m/>
    <x v="39"/>
    <s v="US"/>
    <d v="2021-11-19T00:00:00"/>
    <n v="0"/>
  </r>
  <r>
    <s v="Incremental"/>
    <s v="NonMedia"/>
    <s v="NM_Advanced_Activities"/>
    <m/>
    <m/>
    <m/>
    <x v="39"/>
    <s v="US"/>
    <d v="2021-11-20T00:00:00"/>
    <n v="0"/>
  </r>
  <r>
    <s v="Incremental"/>
    <s v="NonMedia"/>
    <s v="NM_Advanced_Activities"/>
    <m/>
    <m/>
    <m/>
    <x v="39"/>
    <s v="US"/>
    <d v="2021-11-21T00:00:00"/>
    <n v="0"/>
  </r>
  <r>
    <s v="Incremental"/>
    <s v="NonMedia"/>
    <s v="NM_Advanced_Activities"/>
    <m/>
    <m/>
    <m/>
    <x v="39"/>
    <s v="US"/>
    <d v="2021-11-22T00:00:00"/>
    <n v="0"/>
  </r>
  <r>
    <s v="Incremental"/>
    <s v="NonMedia"/>
    <s v="NM_Advanced_Activities"/>
    <m/>
    <m/>
    <m/>
    <x v="39"/>
    <s v="US"/>
    <d v="2021-11-23T00:00:00"/>
    <n v="0"/>
  </r>
  <r>
    <s v="Incremental"/>
    <s v="NonMedia"/>
    <s v="NM_Advanced_Activities"/>
    <m/>
    <m/>
    <m/>
    <x v="39"/>
    <s v="US"/>
    <d v="2021-11-24T00:00:00"/>
    <n v="0"/>
  </r>
  <r>
    <s v="Incremental"/>
    <s v="NonMedia"/>
    <s v="NM_Advanced_Activities"/>
    <m/>
    <m/>
    <m/>
    <x v="39"/>
    <s v="US"/>
    <d v="2021-11-25T00:00:00"/>
    <n v="0"/>
  </r>
  <r>
    <s v="Incremental"/>
    <s v="NonMedia"/>
    <s v="NM_Advanced_Activities"/>
    <m/>
    <m/>
    <m/>
    <x v="39"/>
    <s v="US"/>
    <d v="2021-11-26T00:00:00"/>
    <n v="0"/>
  </r>
  <r>
    <s v="Incremental"/>
    <s v="NonMedia"/>
    <s v="NM_Advanced_Activities"/>
    <m/>
    <m/>
    <m/>
    <x v="39"/>
    <s v="US"/>
    <d v="2021-11-27T00:00:00"/>
    <n v="0"/>
  </r>
  <r>
    <s v="Incremental"/>
    <s v="NonMedia"/>
    <s v="NM_Advanced_Activities"/>
    <m/>
    <m/>
    <m/>
    <x v="39"/>
    <s v="US"/>
    <d v="2021-11-28T00:00:00"/>
    <n v="0"/>
  </r>
  <r>
    <s v="Incremental"/>
    <s v="NonMedia"/>
    <s v="NM_Advanced_Activities"/>
    <m/>
    <m/>
    <m/>
    <x v="39"/>
    <s v="US"/>
    <d v="2021-11-29T00:00:00"/>
    <n v="0"/>
  </r>
  <r>
    <s v="Incremental"/>
    <s v="NonMedia"/>
    <s v="NM_Advanced_Activities"/>
    <m/>
    <m/>
    <m/>
    <x v="39"/>
    <s v="US"/>
    <d v="2021-11-30T00:00:00"/>
    <n v="0"/>
  </r>
  <r>
    <s v="Incremental"/>
    <s v="NonMedia"/>
    <s v="NM_Advanced_Activities"/>
    <m/>
    <m/>
    <m/>
    <x v="39"/>
    <s v="US"/>
    <d v="2021-12-01T00:00:00"/>
    <n v="0"/>
  </r>
  <r>
    <s v="Incremental"/>
    <s v="NonMedia"/>
    <s v="NM_Advanced_Activities"/>
    <m/>
    <m/>
    <m/>
    <x v="39"/>
    <s v="US"/>
    <d v="2021-12-02T00:00:00"/>
    <n v="0"/>
  </r>
  <r>
    <s v="Incremental"/>
    <s v="NonMedia"/>
    <s v="NM_Advanced_Activities"/>
    <m/>
    <m/>
    <m/>
    <x v="39"/>
    <s v="US"/>
    <d v="2021-12-03T00:00:00"/>
    <n v="0"/>
  </r>
  <r>
    <s v="Incremental"/>
    <s v="NonMedia"/>
    <s v="NM_Advanced_Activities"/>
    <m/>
    <m/>
    <m/>
    <x v="39"/>
    <s v="US"/>
    <d v="2021-12-04T00:00:00"/>
    <n v="0"/>
  </r>
  <r>
    <s v="Incremental"/>
    <s v="NonMedia"/>
    <s v="NM_Advanced_Activities"/>
    <m/>
    <m/>
    <m/>
    <x v="39"/>
    <s v="US"/>
    <d v="2021-12-05T00:00:00"/>
    <n v="0"/>
  </r>
  <r>
    <s v="Incremental"/>
    <s v="NonMedia"/>
    <s v="NM_Advanced_Activities"/>
    <m/>
    <m/>
    <m/>
    <x v="39"/>
    <s v="US"/>
    <d v="2021-12-06T00:00:00"/>
    <n v="0"/>
  </r>
  <r>
    <s v="Incremental"/>
    <s v="NonMedia"/>
    <s v="NM_Advanced_Activities"/>
    <m/>
    <m/>
    <m/>
    <x v="39"/>
    <s v="US"/>
    <d v="2021-12-07T00:00:00"/>
    <n v="0"/>
  </r>
  <r>
    <s v="Incremental"/>
    <s v="NonMedia"/>
    <s v="NM_Advanced_Activities"/>
    <m/>
    <m/>
    <m/>
    <x v="39"/>
    <s v="US"/>
    <d v="2021-12-08T00:00:00"/>
    <n v="0"/>
  </r>
  <r>
    <s v="Incremental"/>
    <s v="NonMedia"/>
    <s v="NM_Advanced_Activities"/>
    <m/>
    <m/>
    <m/>
    <x v="39"/>
    <s v="US"/>
    <d v="2021-12-09T00:00:00"/>
    <n v="0"/>
  </r>
  <r>
    <s v="Incremental"/>
    <s v="NonMedia"/>
    <s v="NM_Advanced_Activities"/>
    <m/>
    <m/>
    <m/>
    <x v="39"/>
    <s v="US"/>
    <d v="2021-12-10T00:00:00"/>
    <n v="0"/>
  </r>
  <r>
    <s v="Incremental"/>
    <s v="NonMedia"/>
    <s v="NM_Advanced_Activities"/>
    <m/>
    <m/>
    <m/>
    <x v="39"/>
    <s v="US"/>
    <d v="2021-12-11T00:00:00"/>
    <n v="0"/>
  </r>
  <r>
    <s v="Incremental"/>
    <s v="NonMedia"/>
    <s v="NM_Advanced_Activities"/>
    <m/>
    <m/>
    <m/>
    <x v="39"/>
    <s v="US"/>
    <d v="2021-12-12T00:00:00"/>
    <n v="0"/>
  </r>
  <r>
    <s v="Incremental"/>
    <s v="NonMedia"/>
    <s v="NM_Advanced_Activities"/>
    <m/>
    <m/>
    <m/>
    <x v="39"/>
    <s v="US"/>
    <d v="2021-12-13T00:00:00"/>
    <n v="0"/>
  </r>
  <r>
    <s v="Incremental"/>
    <s v="NonMedia"/>
    <s v="NM_Advanced_Activities"/>
    <m/>
    <m/>
    <m/>
    <x v="39"/>
    <s v="US"/>
    <d v="2021-12-14T00:00:00"/>
    <n v="0"/>
  </r>
  <r>
    <s v="Incremental"/>
    <s v="NonMedia"/>
    <s v="NM_Advanced_Activities"/>
    <m/>
    <m/>
    <m/>
    <x v="39"/>
    <s v="US"/>
    <d v="2021-12-15T00:00:00"/>
    <n v="0"/>
  </r>
  <r>
    <s v="Incremental"/>
    <s v="NonMedia"/>
    <s v="NM_Advanced_Activities"/>
    <m/>
    <m/>
    <m/>
    <x v="39"/>
    <s v="US"/>
    <d v="2021-12-16T00:00:00"/>
    <n v="0"/>
  </r>
  <r>
    <s v="Incremental"/>
    <s v="NonMedia"/>
    <s v="NM_Advanced_Activities"/>
    <m/>
    <m/>
    <m/>
    <x v="39"/>
    <s v="US"/>
    <d v="2021-12-17T00:00:00"/>
    <n v="0"/>
  </r>
  <r>
    <s v="Incremental"/>
    <s v="NonMedia"/>
    <s v="NM_Advanced_Activities"/>
    <m/>
    <m/>
    <m/>
    <x v="39"/>
    <s v="US"/>
    <d v="2021-12-18T00:00:00"/>
    <n v="0"/>
  </r>
  <r>
    <s v="Incremental"/>
    <s v="NonMedia"/>
    <s v="NM_Advanced_Activities"/>
    <m/>
    <m/>
    <m/>
    <x v="39"/>
    <s v="US"/>
    <d v="2021-12-19T00:00:00"/>
    <n v="0"/>
  </r>
  <r>
    <s v="Incremental"/>
    <s v="NonMedia"/>
    <s v="NM_Advanced_Activities"/>
    <m/>
    <m/>
    <m/>
    <x v="39"/>
    <s v="US"/>
    <d v="2021-12-20T00:00:00"/>
    <n v="0"/>
  </r>
  <r>
    <s v="Incremental"/>
    <s v="NonMedia"/>
    <s v="NM_Advanced_Activities"/>
    <m/>
    <m/>
    <m/>
    <x v="39"/>
    <s v="US"/>
    <d v="2021-12-21T00:00:00"/>
    <n v="0"/>
  </r>
  <r>
    <s v="Incremental"/>
    <s v="NonMedia"/>
    <s v="NM_Advanced_Activities"/>
    <m/>
    <m/>
    <m/>
    <x v="39"/>
    <s v="US"/>
    <d v="2021-12-22T00:00:00"/>
    <n v="0"/>
  </r>
  <r>
    <s v="Incremental"/>
    <s v="NonMedia"/>
    <s v="NM_Advanced_Activities"/>
    <m/>
    <m/>
    <m/>
    <x v="39"/>
    <s v="US"/>
    <d v="2021-12-23T00:00:00"/>
    <n v="0"/>
  </r>
  <r>
    <s v="Incremental"/>
    <s v="NonMedia"/>
    <s v="NM_Advanced_Activities"/>
    <m/>
    <m/>
    <m/>
    <x v="39"/>
    <s v="US"/>
    <d v="2021-12-24T00:00:00"/>
    <n v="0"/>
  </r>
  <r>
    <s v="Incremental"/>
    <s v="NonMedia"/>
    <s v="NM_Advanced_Activities"/>
    <m/>
    <m/>
    <m/>
    <x v="39"/>
    <s v="US"/>
    <d v="2021-12-25T00:00:00"/>
    <n v="71.348229669680777"/>
  </r>
  <r>
    <s v="Incremental"/>
    <s v="NonMedia"/>
    <s v="NM_Advanced_Activities"/>
    <m/>
    <m/>
    <m/>
    <x v="39"/>
    <s v="US"/>
    <d v="2021-12-26T00:00:00"/>
    <n v="110.5049683271106"/>
  </r>
  <r>
    <s v="Incremental"/>
    <s v="NonMedia"/>
    <s v="NM_Advanced_Activities"/>
    <m/>
    <m/>
    <m/>
    <x v="39"/>
    <s v="US"/>
    <d v="2021-12-27T00:00:00"/>
    <n v="131.99464213380091"/>
  </r>
  <r>
    <s v="Incremental"/>
    <s v="NonMedia"/>
    <s v="NM_Advanced_Activities"/>
    <m/>
    <m/>
    <m/>
    <x v="39"/>
    <s v="US"/>
    <d v="2021-12-28T00:00:00"/>
    <n v="131.99464213380091"/>
  </r>
  <r>
    <s v="Incremental"/>
    <s v="NonMedia"/>
    <s v="NM_Advanced_Activities"/>
    <m/>
    <m/>
    <m/>
    <x v="39"/>
    <s v="US"/>
    <d v="2021-12-29T00:00:00"/>
    <n v="131.99464213380091"/>
  </r>
  <r>
    <s v="Incremental"/>
    <s v="NonMedia"/>
    <s v="NM_Advanced_Activities"/>
    <m/>
    <m/>
    <m/>
    <x v="39"/>
    <s v="US"/>
    <d v="2021-12-30T00:00:00"/>
    <n v="131.99464213380091"/>
  </r>
  <r>
    <s v="Incremental"/>
    <s v="NonMedia"/>
    <s v="NM_Advanced_Activities"/>
    <m/>
    <m/>
    <m/>
    <x v="39"/>
    <s v="US"/>
    <d v="2021-12-31T00:00:00"/>
    <n v="131.99464213380091"/>
  </r>
  <r>
    <s v="Incremental"/>
    <s v="NonMedia"/>
    <s v="NM_Advanced_Activities"/>
    <m/>
    <m/>
    <m/>
    <x v="39"/>
    <s v="US"/>
    <d v="2022-01-01T00:00:00"/>
    <n v="131.99464213380091"/>
  </r>
  <r>
    <s v="Incremental"/>
    <s v="NonMedia"/>
    <s v="NM_Advanced_Activities"/>
    <m/>
    <m/>
    <m/>
    <x v="39"/>
    <s v="US"/>
    <d v="2022-01-02T00:00:00"/>
    <n v="131.99464213380091"/>
  </r>
  <r>
    <s v="Incremental"/>
    <s v="NonMedia"/>
    <s v="NM_Advanced_Activities"/>
    <m/>
    <m/>
    <m/>
    <x v="39"/>
    <s v="US"/>
    <d v="2022-01-03T00:00:00"/>
    <n v="131.99464213380091"/>
  </r>
  <r>
    <s v="Incremental"/>
    <s v="NonMedia"/>
    <s v="NM_Advanced_Activities"/>
    <m/>
    <m/>
    <m/>
    <x v="39"/>
    <s v="US"/>
    <d v="2022-01-04T00:00:00"/>
    <n v="60.646412464120161"/>
  </r>
  <r>
    <s v="Incremental"/>
    <s v="NonMedia"/>
    <s v="NM_Advanced_Activities"/>
    <m/>
    <m/>
    <m/>
    <x v="39"/>
    <s v="US"/>
    <d v="2022-01-05T00:00:00"/>
    <n v="21.489673806690291"/>
  </r>
  <r>
    <s v="Incremental"/>
    <s v="NonMedia"/>
    <s v="NM_Advanced_Activities"/>
    <m/>
    <m/>
    <m/>
    <x v="39"/>
    <s v="US"/>
    <d v="2022-01-06T00:00:00"/>
    <n v="0"/>
  </r>
  <r>
    <s v="Incremental"/>
    <s v="NonMedia"/>
    <s v="NM_Advanced_Activities"/>
    <m/>
    <m/>
    <m/>
    <x v="39"/>
    <s v="US"/>
    <d v="2022-01-07T00:00:00"/>
    <n v="0"/>
  </r>
  <r>
    <s v="Incremental"/>
    <s v="NonMedia"/>
    <s v="NM_Advanced_Activities"/>
    <m/>
    <m/>
    <m/>
    <x v="39"/>
    <s v="US"/>
    <d v="2022-01-08T00:00:00"/>
    <n v="0"/>
  </r>
  <r>
    <s v="Incremental"/>
    <s v="NonMedia"/>
    <s v="NM_Advanced_Activities"/>
    <m/>
    <m/>
    <m/>
    <x v="39"/>
    <s v="US"/>
    <d v="2022-01-09T00:00:00"/>
    <n v="0"/>
  </r>
  <r>
    <s v="Incremental"/>
    <s v="NonMedia"/>
    <s v="NM_Advanced_Activities"/>
    <m/>
    <m/>
    <m/>
    <x v="39"/>
    <s v="US"/>
    <d v="2022-01-10T00:00:00"/>
    <n v="0"/>
  </r>
  <r>
    <s v="Incremental"/>
    <s v="NonMedia"/>
    <s v="NM_Advanced_Activities"/>
    <m/>
    <m/>
    <m/>
    <x v="39"/>
    <s v="US"/>
    <d v="2022-01-11T00:00:00"/>
    <n v="0"/>
  </r>
  <r>
    <s v="Incremental"/>
    <s v="NonMedia"/>
    <s v="NM_Advanced_Activities"/>
    <m/>
    <m/>
    <m/>
    <x v="39"/>
    <s v="US"/>
    <d v="2022-01-12T00:00:00"/>
    <n v="0"/>
  </r>
  <r>
    <s v="Incremental"/>
    <s v="NonMedia"/>
    <s v="NM_Advanced_Activities"/>
    <m/>
    <m/>
    <m/>
    <x v="39"/>
    <s v="US"/>
    <d v="2022-01-13T00:00:00"/>
    <n v="0"/>
  </r>
  <r>
    <s v="Incremental"/>
    <s v="NonMedia"/>
    <s v="NM_Advanced_Activities"/>
    <m/>
    <m/>
    <m/>
    <x v="39"/>
    <s v="US"/>
    <d v="2022-01-14T00:00:00"/>
    <n v="0"/>
  </r>
  <r>
    <s v="Incremental"/>
    <s v="NonMedia"/>
    <s v="NM_Advanced_Activities"/>
    <m/>
    <m/>
    <m/>
    <x v="39"/>
    <s v="US"/>
    <d v="2022-01-15T00:00:00"/>
    <n v="0"/>
  </r>
  <r>
    <s v="Incremental"/>
    <s v="NonMedia"/>
    <s v="NM_Advanced_Activities"/>
    <m/>
    <m/>
    <m/>
    <x v="39"/>
    <s v="US"/>
    <d v="2022-01-16T00:00:00"/>
    <n v="0"/>
  </r>
  <r>
    <s v="Incremental"/>
    <s v="NonMedia"/>
    <s v="NM_Advanced_Activities"/>
    <m/>
    <m/>
    <m/>
    <x v="39"/>
    <s v="US"/>
    <d v="2022-01-17T00:00:00"/>
    <n v="0"/>
  </r>
  <r>
    <s v="Incremental"/>
    <s v="NonMedia"/>
    <s v="NM_Advanced_Activities"/>
    <m/>
    <m/>
    <m/>
    <x v="39"/>
    <s v="US"/>
    <d v="2022-01-18T00:00:00"/>
    <n v="0"/>
  </r>
  <r>
    <s v="Incremental"/>
    <s v="NonMedia"/>
    <s v="NM_Advanced_Activities"/>
    <m/>
    <m/>
    <m/>
    <x v="39"/>
    <s v="US"/>
    <d v="2022-01-19T00:00:00"/>
    <n v="0"/>
  </r>
  <r>
    <s v="Incremental"/>
    <s v="NonMedia"/>
    <s v="NM_Advanced_Activities"/>
    <m/>
    <m/>
    <m/>
    <x v="39"/>
    <s v="US"/>
    <d v="2022-01-20T00:00:00"/>
    <n v="0"/>
  </r>
  <r>
    <s v="Incremental"/>
    <s v="NonMedia"/>
    <s v="NM_Advanced_Activities"/>
    <m/>
    <m/>
    <m/>
    <x v="39"/>
    <s v="US"/>
    <d v="2022-01-21T00:00:00"/>
    <n v="0"/>
  </r>
  <r>
    <s v="Incremental"/>
    <s v="NonMedia"/>
    <s v="NM_Advanced_Activities"/>
    <m/>
    <m/>
    <m/>
    <x v="39"/>
    <s v="US"/>
    <d v="2022-01-22T00:00:00"/>
    <n v="0"/>
  </r>
  <r>
    <s v="Incremental"/>
    <s v="NonMedia"/>
    <s v="NM_Advanced_Activities"/>
    <m/>
    <m/>
    <m/>
    <x v="39"/>
    <s v="US"/>
    <d v="2022-01-23T00:00:00"/>
    <n v="0"/>
  </r>
  <r>
    <s v="Incremental"/>
    <s v="NonMedia"/>
    <s v="NM_Advanced_Activities"/>
    <m/>
    <m/>
    <m/>
    <x v="39"/>
    <s v="US"/>
    <d v="2022-01-24T00:00:00"/>
    <n v="0"/>
  </r>
  <r>
    <s v="Incremental"/>
    <s v="NonMedia"/>
    <s v="NM_Advanced_Activities"/>
    <m/>
    <m/>
    <m/>
    <x v="39"/>
    <s v="US"/>
    <d v="2022-01-25T00:00:00"/>
    <n v="0"/>
  </r>
  <r>
    <s v="Incremental"/>
    <s v="NonMedia"/>
    <s v="NM_Advanced_Activities"/>
    <m/>
    <m/>
    <m/>
    <x v="39"/>
    <s v="US"/>
    <d v="2022-01-26T00:00:00"/>
    <n v="0"/>
  </r>
  <r>
    <s v="Incremental"/>
    <s v="NonMedia"/>
    <s v="NM_Advanced_Activities"/>
    <m/>
    <m/>
    <m/>
    <x v="39"/>
    <s v="US"/>
    <d v="2022-01-27T00:00:00"/>
    <n v="0"/>
  </r>
  <r>
    <s v="Incremental"/>
    <s v="NonMedia"/>
    <s v="NM_Advanced_Activities"/>
    <m/>
    <m/>
    <m/>
    <x v="39"/>
    <s v="US"/>
    <d v="2022-01-28T00:00:00"/>
    <n v="0"/>
  </r>
  <r>
    <s v="Incremental"/>
    <s v="NonMedia"/>
    <s v="NM_Advanced_Activities"/>
    <m/>
    <m/>
    <m/>
    <x v="39"/>
    <s v="US"/>
    <d v="2022-01-29T00:00:00"/>
    <n v="0"/>
  </r>
  <r>
    <s v="Incremental"/>
    <s v="NonMedia"/>
    <s v="NM_Advanced_Activities"/>
    <m/>
    <m/>
    <m/>
    <x v="39"/>
    <s v="US"/>
    <d v="2022-01-30T00:00:00"/>
    <n v="0"/>
  </r>
  <r>
    <s v="Incremental"/>
    <s v="NonMedia"/>
    <s v="NM_Advanced_Activities"/>
    <m/>
    <m/>
    <m/>
    <x v="39"/>
    <s v="US"/>
    <d v="2022-01-31T00:00:00"/>
    <n v="0"/>
  </r>
  <r>
    <s v="Incremental"/>
    <s v="NonMedia"/>
    <s v="NM_Advanced_Activities"/>
    <m/>
    <m/>
    <m/>
    <x v="39"/>
    <s v="US"/>
    <d v="2022-02-01T00:00:00"/>
    <n v="0"/>
  </r>
  <r>
    <s v="Incremental"/>
    <s v="NonMedia"/>
    <s v="NM_Advanced_Activities"/>
    <m/>
    <m/>
    <m/>
    <x v="39"/>
    <s v="US"/>
    <d v="2022-02-02T00:00:00"/>
    <n v="0"/>
  </r>
  <r>
    <s v="Incremental"/>
    <s v="NonMedia"/>
    <s v="NM_Advanced_Activities"/>
    <m/>
    <m/>
    <m/>
    <x v="39"/>
    <s v="US"/>
    <d v="2022-02-03T00:00:00"/>
    <n v="0"/>
  </r>
  <r>
    <s v="Incremental"/>
    <s v="NonMedia"/>
    <s v="NM_Advanced_Activities"/>
    <m/>
    <m/>
    <m/>
    <x v="39"/>
    <s v="US"/>
    <d v="2022-02-04T00:00:00"/>
    <n v="0"/>
  </r>
  <r>
    <s v="Incremental"/>
    <s v="NonMedia"/>
    <s v="NM_Advanced_Activities"/>
    <m/>
    <m/>
    <m/>
    <x v="39"/>
    <s v="US"/>
    <d v="2022-02-05T00:00:00"/>
    <n v="0"/>
  </r>
  <r>
    <s v="Incremental"/>
    <s v="NonMedia"/>
    <s v="NM_Advanced_Activities"/>
    <m/>
    <m/>
    <m/>
    <x v="39"/>
    <s v="US"/>
    <d v="2022-02-06T00:00:00"/>
    <n v="0"/>
  </r>
  <r>
    <s v="Incremental"/>
    <s v="NonMedia"/>
    <s v="NM_Advanced_Activities"/>
    <m/>
    <m/>
    <m/>
    <x v="39"/>
    <s v="US"/>
    <d v="2022-02-07T00:00:00"/>
    <n v="0"/>
  </r>
  <r>
    <s v="Incremental"/>
    <s v="NonMedia"/>
    <s v="NM_Advanced_Activities"/>
    <m/>
    <m/>
    <m/>
    <x v="39"/>
    <s v="US"/>
    <d v="2022-02-08T00:00:00"/>
    <n v="0"/>
  </r>
  <r>
    <s v="Incremental"/>
    <s v="NonMedia"/>
    <s v="NM_Advanced_Activities"/>
    <m/>
    <m/>
    <m/>
    <x v="39"/>
    <s v="US"/>
    <d v="2022-02-09T00:00:00"/>
    <n v="0"/>
  </r>
  <r>
    <s v="Incremental"/>
    <s v="NonMedia"/>
    <s v="NM_Advanced_Activities"/>
    <m/>
    <m/>
    <m/>
    <x v="39"/>
    <s v="US"/>
    <d v="2022-02-10T00:00:00"/>
    <n v="0"/>
  </r>
  <r>
    <s v="Incremental"/>
    <s v="NonMedia"/>
    <s v="NM_Advanced_Activities"/>
    <m/>
    <m/>
    <m/>
    <x v="39"/>
    <s v="US"/>
    <d v="2022-02-11T00:00:00"/>
    <n v="0"/>
  </r>
  <r>
    <s v="Incremental"/>
    <s v="NonMedia"/>
    <s v="NM_Advanced_Activities"/>
    <m/>
    <m/>
    <m/>
    <x v="39"/>
    <s v="US"/>
    <d v="2022-02-12T00:00:00"/>
    <n v="0"/>
  </r>
  <r>
    <s v="Incremental"/>
    <s v="NonMedia"/>
    <s v="NM_Advanced_Activities"/>
    <m/>
    <m/>
    <m/>
    <x v="39"/>
    <s v="US"/>
    <d v="2022-02-13T00:00:00"/>
    <n v="0"/>
  </r>
  <r>
    <s v="Incremental"/>
    <s v="NonMedia"/>
    <s v="NM_Advanced_Activities"/>
    <m/>
    <m/>
    <m/>
    <x v="39"/>
    <s v="US"/>
    <d v="2022-02-14T00:00:00"/>
    <n v="0"/>
  </r>
  <r>
    <s v="Incremental"/>
    <s v="NonMedia"/>
    <s v="NM_Advanced_Activities"/>
    <m/>
    <m/>
    <m/>
    <x v="39"/>
    <s v="US"/>
    <d v="2022-02-15T00:00:00"/>
    <n v="0"/>
  </r>
  <r>
    <s v="Incremental"/>
    <s v="NonMedia"/>
    <s v="NM_Advanced_Activities"/>
    <m/>
    <m/>
    <m/>
    <x v="39"/>
    <s v="US"/>
    <d v="2022-02-16T00:00:00"/>
    <n v="0"/>
  </r>
  <r>
    <s v="Incremental"/>
    <s v="NonMedia"/>
    <s v="NM_Advanced_Activities"/>
    <m/>
    <m/>
    <m/>
    <x v="39"/>
    <s v="US"/>
    <d v="2022-02-17T00:00:00"/>
    <n v="0"/>
  </r>
  <r>
    <s v="Incremental"/>
    <s v="NonMedia"/>
    <s v="NM_Advanced_Activities"/>
    <m/>
    <m/>
    <m/>
    <x v="39"/>
    <s v="US"/>
    <d v="2022-02-18T00:00:00"/>
    <n v="0"/>
  </r>
  <r>
    <s v="Incremental"/>
    <s v="NonMedia"/>
    <s v="NM_Advanced_Activities"/>
    <m/>
    <m/>
    <m/>
    <x v="39"/>
    <s v="US"/>
    <d v="2022-02-19T00:00:00"/>
    <n v="0"/>
  </r>
  <r>
    <s v="Incremental"/>
    <s v="NonMedia"/>
    <s v="NM_Advanced_Activities"/>
    <m/>
    <m/>
    <m/>
    <x v="39"/>
    <s v="US"/>
    <d v="2022-02-20T00:00:00"/>
    <n v="0"/>
  </r>
  <r>
    <s v="Incremental"/>
    <s v="NonMedia"/>
    <s v="NM_Advanced_Activities"/>
    <m/>
    <m/>
    <m/>
    <x v="39"/>
    <s v="US"/>
    <d v="2022-02-21T00:00:00"/>
    <n v="0"/>
  </r>
  <r>
    <s v="Incremental"/>
    <s v="NonMedia"/>
    <s v="NM_Advanced_Activities"/>
    <m/>
    <m/>
    <m/>
    <x v="39"/>
    <s v="US"/>
    <d v="2022-02-22T00:00:00"/>
    <n v="0"/>
  </r>
  <r>
    <s v="Incremental"/>
    <s v="NonMedia"/>
    <s v="NM_Advanced_Activities"/>
    <m/>
    <m/>
    <m/>
    <x v="39"/>
    <s v="US"/>
    <d v="2022-02-23T00:00:00"/>
    <n v="0"/>
  </r>
  <r>
    <s v="Incremental"/>
    <s v="NonMedia"/>
    <s v="NM_Advanced_Activities"/>
    <m/>
    <m/>
    <m/>
    <x v="39"/>
    <s v="US"/>
    <d v="2022-02-24T00:00:00"/>
    <n v="0"/>
  </r>
  <r>
    <s v="Incremental"/>
    <s v="NonMedia"/>
    <s v="NM_Advanced_Activities"/>
    <m/>
    <m/>
    <m/>
    <x v="39"/>
    <s v="US"/>
    <d v="2022-02-25T00:00:00"/>
    <n v="0"/>
  </r>
  <r>
    <s v="Incremental"/>
    <s v="NonMedia"/>
    <s v="NM_Advanced_Activities"/>
    <m/>
    <m/>
    <m/>
    <x v="39"/>
    <s v="US"/>
    <d v="2022-02-26T00:00:00"/>
    <n v="0"/>
  </r>
  <r>
    <s v="Incremental"/>
    <s v="NonMedia"/>
    <s v="NM_Advanced_Activities"/>
    <m/>
    <m/>
    <m/>
    <x v="39"/>
    <s v="US"/>
    <d v="2022-02-27T00:00:00"/>
    <n v="0"/>
  </r>
  <r>
    <s v="Incremental"/>
    <s v="NonMedia"/>
    <s v="NM_Advanced_Activities"/>
    <m/>
    <m/>
    <m/>
    <x v="39"/>
    <s v="US"/>
    <d v="2022-02-28T00:00:00"/>
    <n v="0"/>
  </r>
  <r>
    <s v="Incremental"/>
    <s v="NonMedia"/>
    <s v="NM_Advanced_Activities"/>
    <m/>
    <m/>
    <m/>
    <x v="39"/>
    <s v="US"/>
    <d v="2022-03-01T00:00:00"/>
    <n v="0"/>
  </r>
  <r>
    <s v="Incremental"/>
    <s v="NonMedia"/>
    <s v="NM_Advanced_Activities"/>
    <m/>
    <m/>
    <m/>
    <x v="39"/>
    <s v="US"/>
    <d v="2022-03-02T00:00:00"/>
    <n v="0"/>
  </r>
  <r>
    <s v="Incremental"/>
    <s v="NonMedia"/>
    <s v="NM_Advanced_Activities"/>
    <m/>
    <m/>
    <m/>
    <x v="39"/>
    <s v="US"/>
    <d v="2022-03-03T00:00:00"/>
    <n v="0"/>
  </r>
  <r>
    <s v="Incremental"/>
    <s v="NonMedia"/>
    <s v="NM_Advanced_Activities"/>
    <m/>
    <m/>
    <m/>
    <x v="39"/>
    <s v="US"/>
    <d v="2022-03-04T00:00:00"/>
    <n v="0"/>
  </r>
  <r>
    <s v="Incremental"/>
    <s v="NonMedia"/>
    <s v="NM_Advanced_Activities"/>
    <m/>
    <m/>
    <m/>
    <x v="39"/>
    <s v="US"/>
    <d v="2022-03-05T00:00:00"/>
    <n v="0"/>
  </r>
  <r>
    <s v="Incremental"/>
    <s v="NonMedia"/>
    <s v="NM_Advanced_Activities"/>
    <m/>
    <m/>
    <m/>
    <x v="39"/>
    <s v="US"/>
    <d v="2022-03-06T00:00:00"/>
    <n v="0"/>
  </r>
  <r>
    <s v="Incremental"/>
    <s v="NonMedia"/>
    <s v="NM_Advanced_Activities"/>
    <m/>
    <m/>
    <m/>
    <x v="39"/>
    <s v="US"/>
    <d v="2022-03-07T00:00:00"/>
    <n v="0"/>
  </r>
  <r>
    <s v="Incremental"/>
    <s v="NonMedia"/>
    <s v="NM_Advanced_Activities"/>
    <m/>
    <m/>
    <m/>
    <x v="39"/>
    <s v="US"/>
    <d v="2022-03-08T00:00:00"/>
    <n v="0"/>
  </r>
  <r>
    <s v="Incremental"/>
    <s v="NonMedia"/>
    <s v="NM_Advanced_Activities"/>
    <m/>
    <m/>
    <m/>
    <x v="39"/>
    <s v="US"/>
    <d v="2022-03-09T00:00:00"/>
    <n v="0"/>
  </r>
  <r>
    <s v="Incremental"/>
    <s v="NonMedia"/>
    <s v="NM_Advanced_Activities"/>
    <m/>
    <m/>
    <m/>
    <x v="39"/>
    <s v="US"/>
    <d v="2022-03-10T00:00:00"/>
    <n v="0"/>
  </r>
  <r>
    <s v="Incremental"/>
    <s v="NonMedia"/>
    <s v="NM_Advanced_Activities"/>
    <m/>
    <m/>
    <m/>
    <x v="39"/>
    <s v="US"/>
    <d v="2022-03-11T00:00:00"/>
    <n v="0"/>
  </r>
  <r>
    <s v="Incremental"/>
    <s v="NonMedia"/>
    <s v="NM_Advanced_Activities"/>
    <m/>
    <m/>
    <m/>
    <x v="39"/>
    <s v="US"/>
    <d v="2022-03-12T00:00:00"/>
    <n v="0"/>
  </r>
  <r>
    <s v="Incremental"/>
    <s v="NonMedia"/>
    <s v="NM_Advanced_Activities"/>
    <m/>
    <m/>
    <m/>
    <x v="39"/>
    <s v="US"/>
    <d v="2022-03-13T00:00:00"/>
    <n v="0"/>
  </r>
  <r>
    <s v="Incremental"/>
    <s v="NonMedia"/>
    <s v="NM_Advanced_Activities"/>
    <m/>
    <m/>
    <m/>
    <x v="39"/>
    <s v="US"/>
    <d v="2022-03-14T00:00:00"/>
    <n v="0"/>
  </r>
  <r>
    <s v="Incremental"/>
    <s v="NonMedia"/>
    <s v="NM_Advanced_Activities"/>
    <m/>
    <m/>
    <m/>
    <x v="39"/>
    <s v="US"/>
    <d v="2022-03-15T00:00:00"/>
    <n v="0"/>
  </r>
  <r>
    <s v="Incremental"/>
    <s v="NonMedia"/>
    <s v="NM_Advanced_Activities"/>
    <m/>
    <m/>
    <m/>
    <x v="39"/>
    <s v="US"/>
    <d v="2022-03-16T00:00:00"/>
    <n v="0"/>
  </r>
  <r>
    <s v="Incremental"/>
    <s v="NonMedia"/>
    <s v="NM_Advanced_Activities"/>
    <m/>
    <m/>
    <m/>
    <x v="39"/>
    <s v="US"/>
    <d v="2022-03-17T00:00:00"/>
    <n v="0"/>
  </r>
  <r>
    <s v="Incremental"/>
    <s v="NonMedia"/>
    <s v="NM_Advanced_Activities"/>
    <m/>
    <m/>
    <m/>
    <x v="39"/>
    <s v="US"/>
    <d v="2022-03-18T00:00:00"/>
    <n v="0"/>
  </r>
  <r>
    <s v="Incremental"/>
    <s v="NonMedia"/>
    <s v="NM_Advanced_Activities"/>
    <m/>
    <m/>
    <m/>
    <x v="39"/>
    <s v="US"/>
    <d v="2022-03-19T00:00:00"/>
    <n v="0"/>
  </r>
  <r>
    <s v="Incremental"/>
    <s v="NonMedia"/>
    <s v="NM_Advanced_Activities"/>
    <m/>
    <m/>
    <m/>
    <x v="39"/>
    <s v="US"/>
    <d v="2022-03-20T00:00:00"/>
    <n v="0"/>
  </r>
  <r>
    <s v="Incremental"/>
    <s v="NonMedia"/>
    <s v="NM_Advanced_Activities"/>
    <m/>
    <m/>
    <m/>
    <x v="39"/>
    <s v="US"/>
    <d v="2022-03-21T00:00:00"/>
    <n v="0"/>
  </r>
  <r>
    <s v="Incremental"/>
    <s v="NonMedia"/>
    <s v="NM_Advanced_Activities"/>
    <m/>
    <m/>
    <m/>
    <x v="39"/>
    <s v="US"/>
    <d v="2022-03-22T00:00:00"/>
    <n v="0"/>
  </r>
  <r>
    <s v="Incremental"/>
    <s v="NonMedia"/>
    <s v="NM_Advanced_Activities"/>
    <m/>
    <m/>
    <m/>
    <x v="39"/>
    <s v="US"/>
    <d v="2022-03-23T00:00:00"/>
    <n v="0"/>
  </r>
  <r>
    <s v="Incremental"/>
    <s v="NonMedia"/>
    <s v="NM_Advanced_Activities"/>
    <m/>
    <m/>
    <m/>
    <x v="39"/>
    <s v="US"/>
    <d v="2022-03-24T00:00:00"/>
    <n v="0"/>
  </r>
  <r>
    <s v="Incremental"/>
    <s v="NonMedia"/>
    <s v="NM_Advanced_Activities"/>
    <m/>
    <m/>
    <m/>
    <x v="39"/>
    <s v="US"/>
    <d v="2022-03-25T00:00:00"/>
    <n v="0"/>
  </r>
  <r>
    <s v="Incremental"/>
    <s v="NonMedia"/>
    <s v="NM_Advanced_Activities"/>
    <m/>
    <m/>
    <m/>
    <x v="39"/>
    <s v="US"/>
    <d v="2022-03-26T00:00:00"/>
    <n v="0"/>
  </r>
  <r>
    <s v="Incremental"/>
    <s v="NonMedia"/>
    <s v="NM_Advanced_Activities"/>
    <m/>
    <m/>
    <m/>
    <x v="39"/>
    <s v="US"/>
    <d v="2022-03-27T00:00:00"/>
    <n v="0"/>
  </r>
  <r>
    <s v="Incremental"/>
    <s v="NonMedia"/>
    <s v="NM_Advanced_Activities"/>
    <m/>
    <m/>
    <m/>
    <x v="39"/>
    <s v="US"/>
    <d v="2022-03-28T00:00:00"/>
    <n v="0"/>
  </r>
  <r>
    <s v="Incremental"/>
    <s v="NonMedia"/>
    <s v="NM_Advanced_Activities"/>
    <m/>
    <m/>
    <m/>
    <x v="39"/>
    <s v="US"/>
    <d v="2022-03-29T00:00:00"/>
    <n v="0"/>
  </r>
  <r>
    <s v="Incremental"/>
    <s v="NonMedia"/>
    <s v="NM_Advanced_Activities"/>
    <m/>
    <m/>
    <m/>
    <x v="39"/>
    <s v="US"/>
    <d v="2022-03-30T00:00:00"/>
    <n v="0"/>
  </r>
  <r>
    <s v="Incremental"/>
    <s v="NonMedia"/>
    <s v="NM_Advanced_Activities"/>
    <m/>
    <m/>
    <m/>
    <x v="39"/>
    <s v="US"/>
    <d v="2022-03-31T00:00:00"/>
    <n v="0"/>
  </r>
  <r>
    <s v="Incremental"/>
    <s v="NonMedia"/>
    <s v="NM_Advanced_Activities"/>
    <m/>
    <m/>
    <m/>
    <x v="40"/>
    <s v="US"/>
    <d v="2021-07-01T00:00:00"/>
    <n v="0"/>
  </r>
  <r>
    <s v="Incremental"/>
    <s v="NonMedia"/>
    <s v="NM_Advanced_Activities"/>
    <m/>
    <m/>
    <m/>
    <x v="40"/>
    <s v="US"/>
    <d v="2021-07-02T00:00:00"/>
    <n v="0"/>
  </r>
  <r>
    <s v="Incremental"/>
    <s v="NonMedia"/>
    <s v="NM_Advanced_Activities"/>
    <m/>
    <m/>
    <m/>
    <x v="40"/>
    <s v="US"/>
    <d v="2021-07-03T00:00:00"/>
    <n v="0"/>
  </r>
  <r>
    <s v="Incremental"/>
    <s v="NonMedia"/>
    <s v="NM_Advanced_Activities"/>
    <m/>
    <m/>
    <m/>
    <x v="40"/>
    <s v="US"/>
    <d v="2021-07-04T00:00:00"/>
    <n v="0"/>
  </r>
  <r>
    <s v="Incremental"/>
    <s v="NonMedia"/>
    <s v="NM_Advanced_Activities"/>
    <m/>
    <m/>
    <m/>
    <x v="40"/>
    <s v="US"/>
    <d v="2021-07-05T00:00:00"/>
    <n v="0"/>
  </r>
  <r>
    <s v="Incremental"/>
    <s v="NonMedia"/>
    <s v="NM_Advanced_Activities"/>
    <m/>
    <m/>
    <m/>
    <x v="40"/>
    <s v="US"/>
    <d v="2021-07-06T00:00:00"/>
    <n v="0"/>
  </r>
  <r>
    <s v="Incremental"/>
    <s v="NonMedia"/>
    <s v="NM_Advanced_Activities"/>
    <m/>
    <m/>
    <m/>
    <x v="40"/>
    <s v="US"/>
    <d v="2021-07-07T00:00:00"/>
    <n v="0"/>
  </r>
  <r>
    <s v="Incremental"/>
    <s v="NonMedia"/>
    <s v="NM_Advanced_Activities"/>
    <m/>
    <m/>
    <m/>
    <x v="40"/>
    <s v="US"/>
    <d v="2021-07-08T00:00:00"/>
    <n v="0"/>
  </r>
  <r>
    <s v="Incremental"/>
    <s v="NonMedia"/>
    <s v="NM_Advanced_Activities"/>
    <m/>
    <m/>
    <m/>
    <x v="40"/>
    <s v="US"/>
    <d v="2021-07-09T00:00:00"/>
    <n v="0"/>
  </r>
  <r>
    <s v="Incremental"/>
    <s v="NonMedia"/>
    <s v="NM_Advanced_Activities"/>
    <m/>
    <m/>
    <m/>
    <x v="40"/>
    <s v="US"/>
    <d v="2021-07-10T00:00:00"/>
    <n v="0"/>
  </r>
  <r>
    <s v="Incremental"/>
    <s v="NonMedia"/>
    <s v="NM_Advanced_Activities"/>
    <m/>
    <m/>
    <m/>
    <x v="40"/>
    <s v="US"/>
    <d v="2021-07-11T00:00:00"/>
    <n v="0"/>
  </r>
  <r>
    <s v="Incremental"/>
    <s v="NonMedia"/>
    <s v="NM_Advanced_Activities"/>
    <m/>
    <m/>
    <m/>
    <x v="40"/>
    <s v="US"/>
    <d v="2021-07-12T00:00:00"/>
    <n v="0"/>
  </r>
  <r>
    <s v="Incremental"/>
    <s v="NonMedia"/>
    <s v="NM_Advanced_Activities"/>
    <m/>
    <m/>
    <m/>
    <x v="40"/>
    <s v="US"/>
    <d v="2021-07-13T00:00:00"/>
    <n v="0"/>
  </r>
  <r>
    <s v="Incremental"/>
    <s v="NonMedia"/>
    <s v="NM_Advanced_Activities"/>
    <m/>
    <m/>
    <m/>
    <x v="40"/>
    <s v="US"/>
    <d v="2021-07-14T00:00:00"/>
    <n v="0"/>
  </r>
  <r>
    <s v="Incremental"/>
    <s v="NonMedia"/>
    <s v="NM_Advanced_Activities"/>
    <m/>
    <m/>
    <m/>
    <x v="40"/>
    <s v="US"/>
    <d v="2021-07-15T00:00:00"/>
    <n v="0"/>
  </r>
  <r>
    <s v="Incremental"/>
    <s v="NonMedia"/>
    <s v="NM_Advanced_Activities"/>
    <m/>
    <m/>
    <m/>
    <x v="40"/>
    <s v="US"/>
    <d v="2021-07-16T00:00:00"/>
    <n v="0"/>
  </r>
  <r>
    <s v="Incremental"/>
    <s v="NonMedia"/>
    <s v="NM_Advanced_Activities"/>
    <m/>
    <m/>
    <m/>
    <x v="40"/>
    <s v="US"/>
    <d v="2021-07-17T00:00:00"/>
    <n v="0"/>
  </r>
  <r>
    <s v="Incremental"/>
    <s v="NonMedia"/>
    <s v="NM_Advanced_Activities"/>
    <m/>
    <m/>
    <m/>
    <x v="40"/>
    <s v="US"/>
    <d v="2021-07-18T00:00:00"/>
    <n v="0"/>
  </r>
  <r>
    <s v="Incremental"/>
    <s v="NonMedia"/>
    <s v="NM_Advanced_Activities"/>
    <m/>
    <m/>
    <m/>
    <x v="40"/>
    <s v="US"/>
    <d v="2021-07-19T00:00:00"/>
    <n v="0"/>
  </r>
  <r>
    <s v="Incremental"/>
    <s v="NonMedia"/>
    <s v="NM_Advanced_Activities"/>
    <m/>
    <m/>
    <m/>
    <x v="40"/>
    <s v="US"/>
    <d v="2021-07-20T00:00:00"/>
    <n v="0"/>
  </r>
  <r>
    <s v="Incremental"/>
    <s v="NonMedia"/>
    <s v="NM_Advanced_Activities"/>
    <m/>
    <m/>
    <m/>
    <x v="40"/>
    <s v="US"/>
    <d v="2021-07-21T00:00:00"/>
    <n v="0"/>
  </r>
  <r>
    <s v="Incremental"/>
    <s v="NonMedia"/>
    <s v="NM_Advanced_Activities"/>
    <m/>
    <m/>
    <m/>
    <x v="40"/>
    <s v="US"/>
    <d v="2021-07-22T00:00:00"/>
    <n v="0"/>
  </r>
  <r>
    <s v="Incremental"/>
    <s v="NonMedia"/>
    <s v="NM_Advanced_Activities"/>
    <m/>
    <m/>
    <m/>
    <x v="40"/>
    <s v="US"/>
    <d v="2021-07-23T00:00:00"/>
    <n v="0"/>
  </r>
  <r>
    <s v="Incremental"/>
    <s v="NonMedia"/>
    <s v="NM_Advanced_Activities"/>
    <m/>
    <m/>
    <m/>
    <x v="40"/>
    <s v="US"/>
    <d v="2021-07-24T00:00:00"/>
    <n v="0"/>
  </r>
  <r>
    <s v="Incremental"/>
    <s v="NonMedia"/>
    <s v="NM_Advanced_Activities"/>
    <m/>
    <m/>
    <m/>
    <x v="40"/>
    <s v="US"/>
    <d v="2021-07-25T00:00:00"/>
    <n v="0"/>
  </r>
  <r>
    <s v="Incremental"/>
    <s v="NonMedia"/>
    <s v="NM_Advanced_Activities"/>
    <m/>
    <m/>
    <m/>
    <x v="40"/>
    <s v="US"/>
    <d v="2021-07-26T00:00:00"/>
    <n v="0"/>
  </r>
  <r>
    <s v="Incremental"/>
    <s v="NonMedia"/>
    <s v="NM_Advanced_Activities"/>
    <m/>
    <m/>
    <m/>
    <x v="40"/>
    <s v="US"/>
    <d v="2021-07-27T00:00:00"/>
    <n v="0"/>
  </r>
  <r>
    <s v="Incremental"/>
    <s v="NonMedia"/>
    <s v="NM_Advanced_Activities"/>
    <m/>
    <m/>
    <m/>
    <x v="40"/>
    <s v="US"/>
    <d v="2021-07-28T00:00:00"/>
    <n v="0"/>
  </r>
  <r>
    <s v="Incremental"/>
    <s v="NonMedia"/>
    <s v="NM_Advanced_Activities"/>
    <m/>
    <m/>
    <m/>
    <x v="40"/>
    <s v="US"/>
    <d v="2021-07-29T00:00:00"/>
    <n v="0"/>
  </r>
  <r>
    <s v="Incremental"/>
    <s v="NonMedia"/>
    <s v="NM_Advanced_Activities"/>
    <m/>
    <m/>
    <m/>
    <x v="40"/>
    <s v="US"/>
    <d v="2021-07-30T00:00:00"/>
    <n v="0"/>
  </r>
  <r>
    <s v="Incremental"/>
    <s v="NonMedia"/>
    <s v="NM_Advanced_Activities"/>
    <m/>
    <m/>
    <m/>
    <x v="40"/>
    <s v="US"/>
    <d v="2021-07-31T00:00:00"/>
    <n v="0"/>
  </r>
  <r>
    <s v="Incremental"/>
    <s v="NonMedia"/>
    <s v="NM_Advanced_Activities"/>
    <m/>
    <m/>
    <m/>
    <x v="40"/>
    <s v="US"/>
    <d v="2021-08-01T00:00:00"/>
    <n v="0"/>
  </r>
  <r>
    <s v="Incremental"/>
    <s v="NonMedia"/>
    <s v="NM_Advanced_Activities"/>
    <m/>
    <m/>
    <m/>
    <x v="40"/>
    <s v="US"/>
    <d v="2021-08-02T00:00:00"/>
    <n v="0"/>
  </r>
  <r>
    <s v="Incremental"/>
    <s v="NonMedia"/>
    <s v="NM_Advanced_Activities"/>
    <m/>
    <m/>
    <m/>
    <x v="40"/>
    <s v="US"/>
    <d v="2021-08-03T00:00:00"/>
    <n v="0"/>
  </r>
  <r>
    <s v="Incremental"/>
    <s v="NonMedia"/>
    <s v="NM_Advanced_Activities"/>
    <m/>
    <m/>
    <m/>
    <x v="40"/>
    <s v="US"/>
    <d v="2021-08-04T00:00:00"/>
    <n v="0"/>
  </r>
  <r>
    <s v="Incremental"/>
    <s v="NonMedia"/>
    <s v="NM_Advanced_Activities"/>
    <m/>
    <m/>
    <m/>
    <x v="40"/>
    <s v="US"/>
    <d v="2021-08-05T00:00:00"/>
    <n v="0"/>
  </r>
  <r>
    <s v="Incremental"/>
    <s v="NonMedia"/>
    <s v="NM_Advanced_Activities"/>
    <m/>
    <m/>
    <m/>
    <x v="40"/>
    <s v="US"/>
    <d v="2021-08-06T00:00:00"/>
    <n v="0"/>
  </r>
  <r>
    <s v="Incremental"/>
    <s v="NonMedia"/>
    <s v="NM_Advanced_Activities"/>
    <m/>
    <m/>
    <m/>
    <x v="40"/>
    <s v="US"/>
    <d v="2021-08-07T00:00:00"/>
    <n v="0"/>
  </r>
  <r>
    <s v="Incremental"/>
    <s v="NonMedia"/>
    <s v="NM_Advanced_Activities"/>
    <m/>
    <m/>
    <m/>
    <x v="40"/>
    <s v="US"/>
    <d v="2021-08-08T00:00:00"/>
    <n v="0"/>
  </r>
  <r>
    <s v="Incremental"/>
    <s v="NonMedia"/>
    <s v="NM_Advanced_Activities"/>
    <m/>
    <m/>
    <m/>
    <x v="40"/>
    <s v="US"/>
    <d v="2021-08-09T00:00:00"/>
    <n v="0"/>
  </r>
  <r>
    <s v="Incremental"/>
    <s v="NonMedia"/>
    <s v="NM_Advanced_Activities"/>
    <m/>
    <m/>
    <m/>
    <x v="40"/>
    <s v="US"/>
    <d v="2021-08-10T00:00:00"/>
    <n v="0"/>
  </r>
  <r>
    <s v="Incremental"/>
    <s v="NonMedia"/>
    <s v="NM_Advanced_Activities"/>
    <m/>
    <m/>
    <m/>
    <x v="40"/>
    <s v="US"/>
    <d v="2021-08-11T00:00:00"/>
    <n v="0"/>
  </r>
  <r>
    <s v="Incremental"/>
    <s v="NonMedia"/>
    <s v="NM_Advanced_Activities"/>
    <m/>
    <m/>
    <m/>
    <x v="40"/>
    <s v="US"/>
    <d v="2021-08-12T00:00:00"/>
    <n v="0"/>
  </r>
  <r>
    <s v="Incremental"/>
    <s v="NonMedia"/>
    <s v="NM_Advanced_Activities"/>
    <m/>
    <m/>
    <m/>
    <x v="40"/>
    <s v="US"/>
    <d v="2021-08-13T00:00:00"/>
    <n v="0"/>
  </r>
  <r>
    <s v="Incremental"/>
    <s v="NonMedia"/>
    <s v="NM_Advanced_Activities"/>
    <m/>
    <m/>
    <m/>
    <x v="40"/>
    <s v="US"/>
    <d v="2021-08-14T00:00:00"/>
    <n v="0"/>
  </r>
  <r>
    <s v="Incremental"/>
    <s v="NonMedia"/>
    <s v="NM_Advanced_Activities"/>
    <m/>
    <m/>
    <m/>
    <x v="40"/>
    <s v="US"/>
    <d v="2021-08-15T00:00:00"/>
    <n v="0"/>
  </r>
  <r>
    <s v="Incremental"/>
    <s v="NonMedia"/>
    <s v="NM_Advanced_Activities"/>
    <m/>
    <m/>
    <m/>
    <x v="40"/>
    <s v="US"/>
    <d v="2021-08-16T00:00:00"/>
    <n v="0"/>
  </r>
  <r>
    <s v="Incremental"/>
    <s v="NonMedia"/>
    <s v="NM_Advanced_Activities"/>
    <m/>
    <m/>
    <m/>
    <x v="40"/>
    <s v="US"/>
    <d v="2021-08-17T00:00:00"/>
    <n v="0"/>
  </r>
  <r>
    <s v="Incremental"/>
    <s v="NonMedia"/>
    <s v="NM_Advanced_Activities"/>
    <m/>
    <m/>
    <m/>
    <x v="40"/>
    <s v="US"/>
    <d v="2021-08-18T00:00:00"/>
    <n v="0"/>
  </r>
  <r>
    <s v="Incremental"/>
    <s v="NonMedia"/>
    <s v="NM_Advanced_Activities"/>
    <m/>
    <m/>
    <m/>
    <x v="40"/>
    <s v="US"/>
    <d v="2021-08-19T00:00:00"/>
    <n v="0"/>
  </r>
  <r>
    <s v="Incremental"/>
    <s v="NonMedia"/>
    <s v="NM_Advanced_Activities"/>
    <m/>
    <m/>
    <m/>
    <x v="40"/>
    <s v="US"/>
    <d v="2021-08-20T00:00:00"/>
    <n v="0"/>
  </r>
  <r>
    <s v="Incremental"/>
    <s v="NonMedia"/>
    <s v="NM_Advanced_Activities"/>
    <m/>
    <m/>
    <m/>
    <x v="40"/>
    <s v="US"/>
    <d v="2021-08-21T00:00:00"/>
    <n v="0"/>
  </r>
  <r>
    <s v="Incremental"/>
    <s v="NonMedia"/>
    <s v="NM_Advanced_Activities"/>
    <m/>
    <m/>
    <m/>
    <x v="40"/>
    <s v="US"/>
    <d v="2021-08-22T00:00:00"/>
    <n v="0"/>
  </r>
  <r>
    <s v="Incremental"/>
    <s v="NonMedia"/>
    <s v="NM_Advanced_Activities"/>
    <m/>
    <m/>
    <m/>
    <x v="40"/>
    <s v="US"/>
    <d v="2021-08-23T00:00:00"/>
    <n v="0"/>
  </r>
  <r>
    <s v="Incremental"/>
    <s v="NonMedia"/>
    <s v="NM_Advanced_Activities"/>
    <m/>
    <m/>
    <m/>
    <x v="40"/>
    <s v="US"/>
    <d v="2021-08-24T00:00:00"/>
    <n v="0"/>
  </r>
  <r>
    <s v="Incremental"/>
    <s v="NonMedia"/>
    <s v="NM_Advanced_Activities"/>
    <m/>
    <m/>
    <m/>
    <x v="40"/>
    <s v="US"/>
    <d v="2021-08-25T00:00:00"/>
    <n v="0"/>
  </r>
  <r>
    <s v="Incremental"/>
    <s v="NonMedia"/>
    <s v="NM_Advanced_Activities"/>
    <m/>
    <m/>
    <m/>
    <x v="40"/>
    <s v="US"/>
    <d v="2021-08-26T00:00:00"/>
    <n v="0"/>
  </r>
  <r>
    <s v="Incremental"/>
    <s v="NonMedia"/>
    <s v="NM_Advanced_Activities"/>
    <m/>
    <m/>
    <m/>
    <x v="40"/>
    <s v="US"/>
    <d v="2021-08-27T00:00:00"/>
    <n v="0"/>
  </r>
  <r>
    <s v="Incremental"/>
    <s v="NonMedia"/>
    <s v="NM_Advanced_Activities"/>
    <m/>
    <m/>
    <m/>
    <x v="40"/>
    <s v="US"/>
    <d v="2021-08-28T00:00:00"/>
    <n v="0"/>
  </r>
  <r>
    <s v="Incremental"/>
    <s v="NonMedia"/>
    <s v="NM_Advanced_Activities"/>
    <m/>
    <m/>
    <m/>
    <x v="40"/>
    <s v="US"/>
    <d v="2021-08-29T00:00:00"/>
    <n v="0"/>
  </r>
  <r>
    <s v="Incremental"/>
    <s v="NonMedia"/>
    <s v="NM_Advanced_Activities"/>
    <m/>
    <m/>
    <m/>
    <x v="40"/>
    <s v="US"/>
    <d v="2021-08-30T00:00:00"/>
    <n v="0"/>
  </r>
  <r>
    <s v="Incremental"/>
    <s v="NonMedia"/>
    <s v="NM_Advanced_Activities"/>
    <m/>
    <m/>
    <m/>
    <x v="40"/>
    <s v="US"/>
    <d v="2021-08-31T00:00:00"/>
    <n v="0"/>
  </r>
  <r>
    <s v="Incremental"/>
    <s v="NonMedia"/>
    <s v="NM_Advanced_Activities"/>
    <m/>
    <m/>
    <m/>
    <x v="40"/>
    <s v="US"/>
    <d v="2021-09-01T00:00:00"/>
    <n v="0"/>
  </r>
  <r>
    <s v="Incremental"/>
    <s v="NonMedia"/>
    <s v="NM_Advanced_Activities"/>
    <m/>
    <m/>
    <m/>
    <x v="40"/>
    <s v="US"/>
    <d v="2021-09-02T00:00:00"/>
    <n v="0"/>
  </r>
  <r>
    <s v="Incremental"/>
    <s v="NonMedia"/>
    <s v="NM_Advanced_Activities"/>
    <m/>
    <m/>
    <m/>
    <x v="40"/>
    <s v="US"/>
    <d v="2021-09-03T00:00:00"/>
    <n v="0"/>
  </r>
  <r>
    <s v="Incremental"/>
    <s v="NonMedia"/>
    <s v="NM_Advanced_Activities"/>
    <m/>
    <m/>
    <m/>
    <x v="40"/>
    <s v="US"/>
    <d v="2021-09-04T00:00:00"/>
    <n v="0"/>
  </r>
  <r>
    <s v="Incremental"/>
    <s v="NonMedia"/>
    <s v="NM_Advanced_Activities"/>
    <m/>
    <m/>
    <m/>
    <x v="40"/>
    <s v="US"/>
    <d v="2021-09-05T00:00:00"/>
    <n v="0"/>
  </r>
  <r>
    <s v="Incremental"/>
    <s v="NonMedia"/>
    <s v="NM_Advanced_Activities"/>
    <m/>
    <m/>
    <m/>
    <x v="40"/>
    <s v="US"/>
    <d v="2021-09-06T00:00:00"/>
    <n v="0"/>
  </r>
  <r>
    <s v="Incremental"/>
    <s v="NonMedia"/>
    <s v="NM_Advanced_Activities"/>
    <m/>
    <m/>
    <m/>
    <x v="40"/>
    <s v="US"/>
    <d v="2021-09-07T00:00:00"/>
    <n v="0"/>
  </r>
  <r>
    <s v="Incremental"/>
    <s v="NonMedia"/>
    <s v="NM_Advanced_Activities"/>
    <m/>
    <m/>
    <m/>
    <x v="40"/>
    <s v="US"/>
    <d v="2021-09-08T00:00:00"/>
    <n v="0"/>
  </r>
  <r>
    <s v="Incremental"/>
    <s v="NonMedia"/>
    <s v="NM_Advanced_Activities"/>
    <m/>
    <m/>
    <m/>
    <x v="40"/>
    <s v="US"/>
    <d v="2021-09-09T00:00:00"/>
    <n v="0"/>
  </r>
  <r>
    <s v="Incremental"/>
    <s v="NonMedia"/>
    <s v="NM_Advanced_Activities"/>
    <m/>
    <m/>
    <m/>
    <x v="40"/>
    <s v="US"/>
    <d v="2021-09-10T00:00:00"/>
    <n v="0"/>
  </r>
  <r>
    <s v="Incremental"/>
    <s v="NonMedia"/>
    <s v="NM_Advanced_Activities"/>
    <m/>
    <m/>
    <m/>
    <x v="40"/>
    <s v="US"/>
    <d v="2021-09-11T00:00:00"/>
    <n v="0"/>
  </r>
  <r>
    <s v="Incremental"/>
    <s v="NonMedia"/>
    <s v="NM_Advanced_Activities"/>
    <m/>
    <m/>
    <m/>
    <x v="40"/>
    <s v="US"/>
    <d v="2021-09-12T00:00:00"/>
    <n v="0"/>
  </r>
  <r>
    <s v="Incremental"/>
    <s v="NonMedia"/>
    <s v="NM_Advanced_Activities"/>
    <m/>
    <m/>
    <m/>
    <x v="40"/>
    <s v="US"/>
    <d v="2021-09-13T00:00:00"/>
    <n v="0"/>
  </r>
  <r>
    <s v="Incremental"/>
    <s v="NonMedia"/>
    <s v="NM_Advanced_Activities"/>
    <m/>
    <m/>
    <m/>
    <x v="40"/>
    <s v="US"/>
    <d v="2021-09-14T00:00:00"/>
    <n v="0"/>
  </r>
  <r>
    <s v="Incremental"/>
    <s v="NonMedia"/>
    <s v="NM_Advanced_Activities"/>
    <m/>
    <m/>
    <m/>
    <x v="40"/>
    <s v="US"/>
    <d v="2021-09-15T00:00:00"/>
    <n v="0"/>
  </r>
  <r>
    <s v="Incremental"/>
    <s v="NonMedia"/>
    <s v="NM_Advanced_Activities"/>
    <m/>
    <m/>
    <m/>
    <x v="40"/>
    <s v="US"/>
    <d v="2021-09-16T00:00:00"/>
    <n v="0"/>
  </r>
  <r>
    <s v="Incremental"/>
    <s v="NonMedia"/>
    <s v="NM_Advanced_Activities"/>
    <m/>
    <m/>
    <m/>
    <x v="40"/>
    <s v="US"/>
    <d v="2021-09-17T00:00:00"/>
    <n v="0"/>
  </r>
  <r>
    <s v="Incremental"/>
    <s v="NonMedia"/>
    <s v="NM_Advanced_Activities"/>
    <m/>
    <m/>
    <m/>
    <x v="40"/>
    <s v="US"/>
    <d v="2021-09-18T00:00:00"/>
    <n v="0"/>
  </r>
  <r>
    <s v="Incremental"/>
    <s v="NonMedia"/>
    <s v="NM_Advanced_Activities"/>
    <m/>
    <m/>
    <m/>
    <x v="40"/>
    <s v="US"/>
    <d v="2021-09-19T00:00:00"/>
    <n v="0"/>
  </r>
  <r>
    <s v="Incremental"/>
    <s v="NonMedia"/>
    <s v="NM_Advanced_Activities"/>
    <m/>
    <m/>
    <m/>
    <x v="40"/>
    <s v="US"/>
    <d v="2021-09-20T00:00:00"/>
    <n v="0"/>
  </r>
  <r>
    <s v="Incremental"/>
    <s v="NonMedia"/>
    <s v="NM_Advanced_Activities"/>
    <m/>
    <m/>
    <m/>
    <x v="40"/>
    <s v="US"/>
    <d v="2021-09-21T00:00:00"/>
    <n v="0"/>
  </r>
  <r>
    <s v="Incremental"/>
    <s v="NonMedia"/>
    <s v="NM_Advanced_Activities"/>
    <m/>
    <m/>
    <m/>
    <x v="40"/>
    <s v="US"/>
    <d v="2021-09-22T00:00:00"/>
    <n v="0"/>
  </r>
  <r>
    <s v="Incremental"/>
    <s v="NonMedia"/>
    <s v="NM_Advanced_Activities"/>
    <m/>
    <m/>
    <m/>
    <x v="40"/>
    <s v="US"/>
    <d v="2021-09-23T00:00:00"/>
    <n v="0"/>
  </r>
  <r>
    <s v="Incremental"/>
    <s v="NonMedia"/>
    <s v="NM_Advanced_Activities"/>
    <m/>
    <m/>
    <m/>
    <x v="40"/>
    <s v="US"/>
    <d v="2021-09-24T00:00:00"/>
    <n v="0"/>
  </r>
  <r>
    <s v="Incremental"/>
    <s v="NonMedia"/>
    <s v="NM_Advanced_Activities"/>
    <m/>
    <m/>
    <m/>
    <x v="40"/>
    <s v="US"/>
    <d v="2021-09-25T00:00:00"/>
    <n v="0"/>
  </r>
  <r>
    <s v="Incremental"/>
    <s v="NonMedia"/>
    <s v="NM_Advanced_Activities"/>
    <m/>
    <m/>
    <m/>
    <x v="40"/>
    <s v="US"/>
    <d v="2021-09-26T00:00:00"/>
    <n v="0"/>
  </r>
  <r>
    <s v="Incremental"/>
    <s v="NonMedia"/>
    <s v="NM_Advanced_Activities"/>
    <m/>
    <m/>
    <m/>
    <x v="40"/>
    <s v="US"/>
    <d v="2021-09-27T00:00:00"/>
    <n v="0"/>
  </r>
  <r>
    <s v="Incremental"/>
    <s v="NonMedia"/>
    <s v="NM_Advanced_Activities"/>
    <m/>
    <m/>
    <m/>
    <x v="40"/>
    <s v="US"/>
    <d v="2021-09-28T00:00:00"/>
    <n v="0"/>
  </r>
  <r>
    <s v="Incremental"/>
    <s v="NonMedia"/>
    <s v="NM_Advanced_Activities"/>
    <m/>
    <m/>
    <m/>
    <x v="40"/>
    <s v="US"/>
    <d v="2021-09-29T00:00:00"/>
    <n v="0"/>
  </r>
  <r>
    <s v="Incremental"/>
    <s v="NonMedia"/>
    <s v="NM_Advanced_Activities"/>
    <m/>
    <m/>
    <m/>
    <x v="40"/>
    <s v="US"/>
    <d v="2021-09-30T00:00:00"/>
    <n v="0"/>
  </r>
  <r>
    <s v="Incremental"/>
    <s v="NonMedia"/>
    <s v="NM_Advanced_Activities"/>
    <m/>
    <m/>
    <m/>
    <x v="40"/>
    <s v="US"/>
    <d v="2021-10-01T00:00:00"/>
    <n v="0"/>
  </r>
  <r>
    <s v="Incremental"/>
    <s v="NonMedia"/>
    <s v="NM_Advanced_Activities"/>
    <m/>
    <m/>
    <m/>
    <x v="40"/>
    <s v="US"/>
    <d v="2021-10-02T00:00:00"/>
    <n v="0"/>
  </r>
  <r>
    <s v="Incremental"/>
    <s v="NonMedia"/>
    <s v="NM_Advanced_Activities"/>
    <m/>
    <m/>
    <m/>
    <x v="40"/>
    <s v="US"/>
    <d v="2021-10-03T00:00:00"/>
    <n v="0"/>
  </r>
  <r>
    <s v="Incremental"/>
    <s v="NonMedia"/>
    <s v="NM_Advanced_Activities"/>
    <m/>
    <m/>
    <m/>
    <x v="40"/>
    <s v="US"/>
    <d v="2021-10-04T00:00:00"/>
    <n v="0"/>
  </r>
  <r>
    <s v="Incremental"/>
    <s v="NonMedia"/>
    <s v="NM_Advanced_Activities"/>
    <m/>
    <m/>
    <m/>
    <x v="40"/>
    <s v="US"/>
    <d v="2021-10-05T00:00:00"/>
    <n v="0"/>
  </r>
  <r>
    <s v="Incremental"/>
    <s v="NonMedia"/>
    <s v="NM_Advanced_Activities"/>
    <m/>
    <m/>
    <m/>
    <x v="40"/>
    <s v="US"/>
    <d v="2021-10-06T00:00:00"/>
    <n v="0"/>
  </r>
  <r>
    <s v="Incremental"/>
    <s v="NonMedia"/>
    <s v="NM_Advanced_Activities"/>
    <m/>
    <m/>
    <m/>
    <x v="40"/>
    <s v="US"/>
    <d v="2021-10-07T00:00:00"/>
    <n v="0"/>
  </r>
  <r>
    <s v="Incremental"/>
    <s v="NonMedia"/>
    <s v="NM_Advanced_Activities"/>
    <m/>
    <m/>
    <m/>
    <x v="40"/>
    <s v="US"/>
    <d v="2021-10-08T00:00:00"/>
    <n v="0"/>
  </r>
  <r>
    <s v="Incremental"/>
    <s v="NonMedia"/>
    <s v="NM_Advanced_Activities"/>
    <m/>
    <m/>
    <m/>
    <x v="40"/>
    <s v="US"/>
    <d v="2021-10-09T00:00:00"/>
    <n v="0"/>
  </r>
  <r>
    <s v="Incremental"/>
    <s v="NonMedia"/>
    <s v="NM_Advanced_Activities"/>
    <m/>
    <m/>
    <m/>
    <x v="40"/>
    <s v="US"/>
    <d v="2021-10-10T00:00:00"/>
    <n v="0"/>
  </r>
  <r>
    <s v="Incremental"/>
    <s v="NonMedia"/>
    <s v="NM_Advanced_Activities"/>
    <m/>
    <m/>
    <m/>
    <x v="40"/>
    <s v="US"/>
    <d v="2021-10-11T00:00:00"/>
    <n v="0"/>
  </r>
  <r>
    <s v="Incremental"/>
    <s v="NonMedia"/>
    <s v="NM_Advanced_Activities"/>
    <m/>
    <m/>
    <m/>
    <x v="40"/>
    <s v="US"/>
    <d v="2021-10-12T00:00:00"/>
    <n v="0"/>
  </r>
  <r>
    <s v="Incremental"/>
    <s v="NonMedia"/>
    <s v="NM_Advanced_Activities"/>
    <m/>
    <m/>
    <m/>
    <x v="40"/>
    <s v="US"/>
    <d v="2021-10-13T00:00:00"/>
    <n v="0"/>
  </r>
  <r>
    <s v="Incremental"/>
    <s v="NonMedia"/>
    <s v="NM_Advanced_Activities"/>
    <m/>
    <m/>
    <m/>
    <x v="40"/>
    <s v="US"/>
    <d v="2021-10-14T00:00:00"/>
    <n v="0"/>
  </r>
  <r>
    <s v="Incremental"/>
    <s v="NonMedia"/>
    <s v="NM_Advanced_Activities"/>
    <m/>
    <m/>
    <m/>
    <x v="40"/>
    <s v="US"/>
    <d v="2021-10-15T00:00:00"/>
    <n v="0"/>
  </r>
  <r>
    <s v="Incremental"/>
    <s v="NonMedia"/>
    <s v="NM_Advanced_Activities"/>
    <m/>
    <m/>
    <m/>
    <x v="40"/>
    <s v="US"/>
    <d v="2021-10-16T00:00:00"/>
    <n v="0"/>
  </r>
  <r>
    <s v="Incremental"/>
    <s v="NonMedia"/>
    <s v="NM_Advanced_Activities"/>
    <m/>
    <m/>
    <m/>
    <x v="40"/>
    <s v="US"/>
    <d v="2021-10-17T00:00:00"/>
    <n v="0"/>
  </r>
  <r>
    <s v="Incremental"/>
    <s v="NonMedia"/>
    <s v="NM_Advanced_Activities"/>
    <m/>
    <m/>
    <m/>
    <x v="40"/>
    <s v="US"/>
    <d v="2021-10-18T00:00:00"/>
    <n v="0"/>
  </r>
  <r>
    <s v="Incremental"/>
    <s v="NonMedia"/>
    <s v="NM_Advanced_Activities"/>
    <m/>
    <m/>
    <m/>
    <x v="40"/>
    <s v="US"/>
    <d v="2021-10-19T00:00:00"/>
    <n v="0"/>
  </r>
  <r>
    <s v="Incremental"/>
    <s v="NonMedia"/>
    <s v="NM_Advanced_Activities"/>
    <m/>
    <m/>
    <m/>
    <x v="40"/>
    <s v="US"/>
    <d v="2021-10-20T00:00:00"/>
    <n v="0"/>
  </r>
  <r>
    <s v="Incremental"/>
    <s v="NonMedia"/>
    <s v="NM_Advanced_Activities"/>
    <m/>
    <m/>
    <m/>
    <x v="40"/>
    <s v="US"/>
    <d v="2021-10-21T00:00:00"/>
    <n v="0"/>
  </r>
  <r>
    <s v="Incremental"/>
    <s v="NonMedia"/>
    <s v="NM_Advanced_Activities"/>
    <m/>
    <m/>
    <m/>
    <x v="40"/>
    <s v="US"/>
    <d v="2021-10-22T00:00:00"/>
    <n v="0"/>
  </r>
  <r>
    <s v="Incremental"/>
    <s v="NonMedia"/>
    <s v="NM_Advanced_Activities"/>
    <m/>
    <m/>
    <m/>
    <x v="40"/>
    <s v="US"/>
    <d v="2021-10-23T00:00:00"/>
    <n v="0"/>
  </r>
  <r>
    <s v="Incremental"/>
    <s v="NonMedia"/>
    <s v="NM_Advanced_Activities"/>
    <m/>
    <m/>
    <m/>
    <x v="40"/>
    <s v="US"/>
    <d v="2021-10-24T00:00:00"/>
    <n v="0"/>
  </r>
  <r>
    <s v="Incremental"/>
    <s v="NonMedia"/>
    <s v="NM_Advanced_Activities"/>
    <m/>
    <m/>
    <m/>
    <x v="40"/>
    <s v="US"/>
    <d v="2021-10-25T00:00:00"/>
    <n v="0"/>
  </r>
  <r>
    <s v="Incremental"/>
    <s v="NonMedia"/>
    <s v="NM_Advanced_Activities"/>
    <m/>
    <m/>
    <m/>
    <x v="40"/>
    <s v="US"/>
    <d v="2021-10-26T00:00:00"/>
    <n v="0"/>
  </r>
  <r>
    <s v="Incremental"/>
    <s v="NonMedia"/>
    <s v="NM_Advanced_Activities"/>
    <m/>
    <m/>
    <m/>
    <x v="40"/>
    <s v="US"/>
    <d v="2021-10-27T00:00:00"/>
    <n v="0"/>
  </r>
  <r>
    <s v="Incremental"/>
    <s v="NonMedia"/>
    <s v="NM_Advanced_Activities"/>
    <m/>
    <m/>
    <m/>
    <x v="40"/>
    <s v="US"/>
    <d v="2021-10-28T00:00:00"/>
    <n v="0"/>
  </r>
  <r>
    <s v="Incremental"/>
    <s v="NonMedia"/>
    <s v="NM_Advanced_Activities"/>
    <m/>
    <m/>
    <m/>
    <x v="40"/>
    <s v="US"/>
    <d v="2021-10-29T00:00:00"/>
    <n v="0"/>
  </r>
  <r>
    <s v="Incremental"/>
    <s v="NonMedia"/>
    <s v="NM_Advanced_Activities"/>
    <m/>
    <m/>
    <m/>
    <x v="40"/>
    <s v="US"/>
    <d v="2021-10-30T00:00:00"/>
    <n v="0"/>
  </r>
  <r>
    <s v="Incremental"/>
    <s v="NonMedia"/>
    <s v="NM_Advanced_Activities"/>
    <m/>
    <m/>
    <m/>
    <x v="40"/>
    <s v="US"/>
    <d v="2021-10-31T00:00:00"/>
    <n v="0"/>
  </r>
  <r>
    <s v="Incremental"/>
    <s v="NonMedia"/>
    <s v="NM_Advanced_Activities"/>
    <m/>
    <m/>
    <m/>
    <x v="40"/>
    <s v="US"/>
    <d v="2021-11-01T00:00:00"/>
    <n v="0"/>
  </r>
  <r>
    <s v="Incremental"/>
    <s v="NonMedia"/>
    <s v="NM_Advanced_Activities"/>
    <m/>
    <m/>
    <m/>
    <x v="40"/>
    <s v="US"/>
    <d v="2021-11-02T00:00:00"/>
    <n v="0"/>
  </r>
  <r>
    <s v="Incremental"/>
    <s v="NonMedia"/>
    <s v="NM_Advanced_Activities"/>
    <m/>
    <m/>
    <m/>
    <x v="40"/>
    <s v="US"/>
    <d v="2021-11-03T00:00:00"/>
    <n v="0"/>
  </r>
  <r>
    <s v="Incremental"/>
    <s v="NonMedia"/>
    <s v="NM_Advanced_Activities"/>
    <m/>
    <m/>
    <m/>
    <x v="40"/>
    <s v="US"/>
    <d v="2021-11-04T00:00:00"/>
    <n v="0"/>
  </r>
  <r>
    <s v="Incremental"/>
    <s v="NonMedia"/>
    <s v="NM_Advanced_Activities"/>
    <m/>
    <m/>
    <m/>
    <x v="40"/>
    <s v="US"/>
    <d v="2021-11-05T00:00:00"/>
    <n v="0"/>
  </r>
  <r>
    <s v="Incremental"/>
    <s v="NonMedia"/>
    <s v="NM_Advanced_Activities"/>
    <m/>
    <m/>
    <m/>
    <x v="40"/>
    <s v="US"/>
    <d v="2021-11-06T00:00:00"/>
    <n v="0"/>
  </r>
  <r>
    <s v="Incremental"/>
    <s v="NonMedia"/>
    <s v="NM_Advanced_Activities"/>
    <m/>
    <m/>
    <m/>
    <x v="40"/>
    <s v="US"/>
    <d v="2021-11-07T00:00:00"/>
    <n v="0"/>
  </r>
  <r>
    <s v="Incremental"/>
    <s v="NonMedia"/>
    <s v="NM_Advanced_Activities"/>
    <m/>
    <m/>
    <m/>
    <x v="40"/>
    <s v="US"/>
    <d v="2021-11-08T00:00:00"/>
    <n v="0"/>
  </r>
  <r>
    <s v="Incremental"/>
    <s v="NonMedia"/>
    <s v="NM_Advanced_Activities"/>
    <m/>
    <m/>
    <m/>
    <x v="40"/>
    <s v="US"/>
    <d v="2021-11-09T00:00:00"/>
    <n v="0"/>
  </r>
  <r>
    <s v="Incremental"/>
    <s v="NonMedia"/>
    <s v="NM_Advanced_Activities"/>
    <m/>
    <m/>
    <m/>
    <x v="40"/>
    <s v="US"/>
    <d v="2021-11-10T00:00:00"/>
    <n v="0"/>
  </r>
  <r>
    <s v="Incremental"/>
    <s v="NonMedia"/>
    <s v="NM_Advanced_Activities"/>
    <m/>
    <m/>
    <m/>
    <x v="40"/>
    <s v="US"/>
    <d v="2021-11-11T00:00:00"/>
    <n v="0"/>
  </r>
  <r>
    <s v="Incremental"/>
    <s v="NonMedia"/>
    <s v="NM_Advanced_Activities"/>
    <m/>
    <m/>
    <m/>
    <x v="40"/>
    <s v="US"/>
    <d v="2021-11-12T00:00:00"/>
    <n v="0"/>
  </r>
  <r>
    <s v="Incremental"/>
    <s v="NonMedia"/>
    <s v="NM_Advanced_Activities"/>
    <m/>
    <m/>
    <m/>
    <x v="40"/>
    <s v="US"/>
    <d v="2021-11-13T00:00:00"/>
    <n v="0"/>
  </r>
  <r>
    <s v="Incremental"/>
    <s v="NonMedia"/>
    <s v="NM_Advanced_Activities"/>
    <m/>
    <m/>
    <m/>
    <x v="40"/>
    <s v="US"/>
    <d v="2021-11-14T00:00:00"/>
    <n v="0"/>
  </r>
  <r>
    <s v="Incremental"/>
    <s v="NonMedia"/>
    <s v="NM_Advanced_Activities"/>
    <m/>
    <m/>
    <m/>
    <x v="40"/>
    <s v="US"/>
    <d v="2021-11-15T00:00:00"/>
    <n v="0"/>
  </r>
  <r>
    <s v="Incremental"/>
    <s v="NonMedia"/>
    <s v="NM_Advanced_Activities"/>
    <m/>
    <m/>
    <m/>
    <x v="40"/>
    <s v="US"/>
    <d v="2021-11-16T00:00:00"/>
    <n v="0"/>
  </r>
  <r>
    <s v="Incremental"/>
    <s v="NonMedia"/>
    <s v="NM_Advanced_Activities"/>
    <m/>
    <m/>
    <m/>
    <x v="40"/>
    <s v="US"/>
    <d v="2021-11-17T00:00:00"/>
    <n v="0"/>
  </r>
  <r>
    <s v="Incremental"/>
    <s v="NonMedia"/>
    <s v="NM_Advanced_Activities"/>
    <m/>
    <m/>
    <m/>
    <x v="40"/>
    <s v="US"/>
    <d v="2021-11-18T00:00:00"/>
    <n v="0"/>
  </r>
  <r>
    <s v="Incremental"/>
    <s v="NonMedia"/>
    <s v="NM_Advanced_Activities"/>
    <m/>
    <m/>
    <m/>
    <x v="40"/>
    <s v="US"/>
    <d v="2021-11-19T00:00:00"/>
    <n v="0"/>
  </r>
  <r>
    <s v="Incremental"/>
    <s v="NonMedia"/>
    <s v="NM_Advanced_Activities"/>
    <m/>
    <m/>
    <m/>
    <x v="40"/>
    <s v="US"/>
    <d v="2021-11-20T00:00:00"/>
    <n v="0"/>
  </r>
  <r>
    <s v="Incremental"/>
    <s v="NonMedia"/>
    <s v="NM_Advanced_Activities"/>
    <m/>
    <m/>
    <m/>
    <x v="40"/>
    <s v="US"/>
    <d v="2021-11-21T00:00:00"/>
    <n v="0"/>
  </r>
  <r>
    <s v="Incremental"/>
    <s v="NonMedia"/>
    <s v="NM_Advanced_Activities"/>
    <m/>
    <m/>
    <m/>
    <x v="40"/>
    <s v="US"/>
    <d v="2021-11-22T00:00:00"/>
    <n v="0"/>
  </r>
  <r>
    <s v="Incremental"/>
    <s v="NonMedia"/>
    <s v="NM_Advanced_Activities"/>
    <m/>
    <m/>
    <m/>
    <x v="40"/>
    <s v="US"/>
    <d v="2021-11-23T00:00:00"/>
    <n v="0"/>
  </r>
  <r>
    <s v="Incremental"/>
    <s v="NonMedia"/>
    <s v="NM_Advanced_Activities"/>
    <m/>
    <m/>
    <m/>
    <x v="40"/>
    <s v="US"/>
    <d v="2021-11-24T00:00:00"/>
    <n v="0"/>
  </r>
  <r>
    <s v="Incremental"/>
    <s v="NonMedia"/>
    <s v="NM_Advanced_Activities"/>
    <m/>
    <m/>
    <m/>
    <x v="40"/>
    <s v="US"/>
    <d v="2021-11-25T00:00:00"/>
    <n v="0"/>
  </r>
  <r>
    <s v="Incremental"/>
    <s v="NonMedia"/>
    <s v="NM_Advanced_Activities"/>
    <m/>
    <m/>
    <m/>
    <x v="40"/>
    <s v="US"/>
    <d v="2021-11-26T00:00:00"/>
    <n v="0"/>
  </r>
  <r>
    <s v="Incremental"/>
    <s v="NonMedia"/>
    <s v="NM_Advanced_Activities"/>
    <m/>
    <m/>
    <m/>
    <x v="40"/>
    <s v="US"/>
    <d v="2021-11-27T00:00:00"/>
    <n v="0"/>
  </r>
  <r>
    <s v="Incremental"/>
    <s v="NonMedia"/>
    <s v="NM_Advanced_Activities"/>
    <m/>
    <m/>
    <m/>
    <x v="40"/>
    <s v="US"/>
    <d v="2021-11-28T00:00:00"/>
    <n v="0"/>
  </r>
  <r>
    <s v="Incremental"/>
    <s v="NonMedia"/>
    <s v="NM_Advanced_Activities"/>
    <m/>
    <m/>
    <m/>
    <x v="40"/>
    <s v="US"/>
    <d v="2021-11-29T00:00:00"/>
    <n v="0"/>
  </r>
  <r>
    <s v="Incremental"/>
    <s v="NonMedia"/>
    <s v="NM_Advanced_Activities"/>
    <m/>
    <m/>
    <m/>
    <x v="40"/>
    <s v="US"/>
    <d v="2021-11-30T00:00:00"/>
    <n v="0"/>
  </r>
  <r>
    <s v="Incremental"/>
    <s v="NonMedia"/>
    <s v="NM_Advanced_Activities"/>
    <m/>
    <m/>
    <m/>
    <x v="40"/>
    <s v="US"/>
    <d v="2021-12-01T00:00:00"/>
    <n v="0"/>
  </r>
  <r>
    <s v="Incremental"/>
    <s v="NonMedia"/>
    <s v="NM_Advanced_Activities"/>
    <m/>
    <m/>
    <m/>
    <x v="40"/>
    <s v="US"/>
    <d v="2021-12-02T00:00:00"/>
    <n v="0"/>
  </r>
  <r>
    <s v="Incremental"/>
    <s v="NonMedia"/>
    <s v="NM_Advanced_Activities"/>
    <m/>
    <m/>
    <m/>
    <x v="40"/>
    <s v="US"/>
    <d v="2021-12-03T00:00:00"/>
    <n v="0"/>
  </r>
  <r>
    <s v="Incremental"/>
    <s v="NonMedia"/>
    <s v="NM_Advanced_Activities"/>
    <m/>
    <m/>
    <m/>
    <x v="40"/>
    <s v="US"/>
    <d v="2021-12-04T00:00:00"/>
    <n v="0"/>
  </r>
  <r>
    <s v="Incremental"/>
    <s v="NonMedia"/>
    <s v="NM_Advanced_Activities"/>
    <m/>
    <m/>
    <m/>
    <x v="40"/>
    <s v="US"/>
    <d v="2021-12-05T00:00:00"/>
    <n v="0"/>
  </r>
  <r>
    <s v="Incremental"/>
    <s v="NonMedia"/>
    <s v="NM_Advanced_Activities"/>
    <m/>
    <m/>
    <m/>
    <x v="40"/>
    <s v="US"/>
    <d v="2021-12-06T00:00:00"/>
    <n v="0"/>
  </r>
  <r>
    <s v="Incremental"/>
    <s v="NonMedia"/>
    <s v="NM_Advanced_Activities"/>
    <m/>
    <m/>
    <m/>
    <x v="40"/>
    <s v="US"/>
    <d v="2021-12-07T00:00:00"/>
    <n v="0"/>
  </r>
  <r>
    <s v="Incremental"/>
    <s v="NonMedia"/>
    <s v="NM_Advanced_Activities"/>
    <m/>
    <m/>
    <m/>
    <x v="40"/>
    <s v="US"/>
    <d v="2021-12-08T00:00:00"/>
    <n v="0"/>
  </r>
  <r>
    <s v="Incremental"/>
    <s v="NonMedia"/>
    <s v="NM_Advanced_Activities"/>
    <m/>
    <m/>
    <m/>
    <x v="40"/>
    <s v="US"/>
    <d v="2021-12-09T00:00:00"/>
    <n v="0"/>
  </r>
  <r>
    <s v="Incremental"/>
    <s v="NonMedia"/>
    <s v="NM_Advanced_Activities"/>
    <m/>
    <m/>
    <m/>
    <x v="40"/>
    <s v="US"/>
    <d v="2021-12-10T00:00:00"/>
    <n v="0"/>
  </r>
  <r>
    <s v="Incremental"/>
    <s v="NonMedia"/>
    <s v="NM_Advanced_Activities"/>
    <m/>
    <m/>
    <m/>
    <x v="40"/>
    <s v="US"/>
    <d v="2021-12-11T00:00:00"/>
    <n v="0"/>
  </r>
  <r>
    <s v="Incremental"/>
    <s v="NonMedia"/>
    <s v="NM_Advanced_Activities"/>
    <m/>
    <m/>
    <m/>
    <x v="40"/>
    <s v="US"/>
    <d v="2021-12-12T00:00:00"/>
    <n v="0"/>
  </r>
  <r>
    <s v="Incremental"/>
    <s v="NonMedia"/>
    <s v="NM_Advanced_Activities"/>
    <m/>
    <m/>
    <m/>
    <x v="40"/>
    <s v="US"/>
    <d v="2021-12-13T00:00:00"/>
    <n v="0"/>
  </r>
  <r>
    <s v="Incremental"/>
    <s v="NonMedia"/>
    <s v="NM_Advanced_Activities"/>
    <m/>
    <m/>
    <m/>
    <x v="40"/>
    <s v="US"/>
    <d v="2021-12-14T00:00:00"/>
    <n v="0"/>
  </r>
  <r>
    <s v="Incremental"/>
    <s v="NonMedia"/>
    <s v="NM_Advanced_Activities"/>
    <m/>
    <m/>
    <m/>
    <x v="40"/>
    <s v="US"/>
    <d v="2021-12-15T00:00:00"/>
    <n v="0"/>
  </r>
  <r>
    <s v="Incremental"/>
    <s v="NonMedia"/>
    <s v="NM_Advanced_Activities"/>
    <m/>
    <m/>
    <m/>
    <x v="40"/>
    <s v="US"/>
    <d v="2021-12-16T00:00:00"/>
    <n v="0"/>
  </r>
  <r>
    <s v="Incremental"/>
    <s v="NonMedia"/>
    <s v="NM_Advanced_Activities"/>
    <m/>
    <m/>
    <m/>
    <x v="40"/>
    <s v="US"/>
    <d v="2021-12-17T00:00:00"/>
    <n v="0"/>
  </r>
  <r>
    <s v="Incremental"/>
    <s v="NonMedia"/>
    <s v="NM_Advanced_Activities"/>
    <m/>
    <m/>
    <m/>
    <x v="40"/>
    <s v="US"/>
    <d v="2021-12-18T00:00:00"/>
    <n v="0"/>
  </r>
  <r>
    <s v="Incremental"/>
    <s v="NonMedia"/>
    <s v="NM_Advanced_Activities"/>
    <m/>
    <m/>
    <m/>
    <x v="40"/>
    <s v="US"/>
    <d v="2021-12-19T00:00:00"/>
    <n v="0"/>
  </r>
  <r>
    <s v="Incremental"/>
    <s v="NonMedia"/>
    <s v="NM_Advanced_Activities"/>
    <m/>
    <m/>
    <m/>
    <x v="40"/>
    <s v="US"/>
    <d v="2021-12-20T00:00:00"/>
    <n v="0"/>
  </r>
  <r>
    <s v="Incremental"/>
    <s v="NonMedia"/>
    <s v="NM_Advanced_Activities"/>
    <m/>
    <m/>
    <m/>
    <x v="40"/>
    <s v="US"/>
    <d v="2021-12-21T00:00:00"/>
    <n v="0"/>
  </r>
  <r>
    <s v="Incremental"/>
    <s v="NonMedia"/>
    <s v="NM_Advanced_Activities"/>
    <m/>
    <m/>
    <m/>
    <x v="40"/>
    <s v="US"/>
    <d v="2021-12-22T00:00:00"/>
    <n v="0"/>
  </r>
  <r>
    <s v="Incremental"/>
    <s v="NonMedia"/>
    <s v="NM_Advanced_Activities"/>
    <m/>
    <m/>
    <m/>
    <x v="40"/>
    <s v="US"/>
    <d v="2021-12-23T00:00:00"/>
    <n v="0"/>
  </r>
  <r>
    <s v="Incremental"/>
    <s v="NonMedia"/>
    <s v="NM_Advanced_Activities"/>
    <m/>
    <m/>
    <m/>
    <x v="40"/>
    <s v="US"/>
    <d v="2021-12-24T00:00:00"/>
    <n v="0"/>
  </r>
  <r>
    <s v="Incremental"/>
    <s v="NonMedia"/>
    <s v="NM_Advanced_Activities"/>
    <m/>
    <m/>
    <m/>
    <x v="40"/>
    <s v="US"/>
    <d v="2021-12-25T00:00:00"/>
    <n v="0"/>
  </r>
  <r>
    <s v="Incremental"/>
    <s v="NonMedia"/>
    <s v="NM_Advanced_Activities"/>
    <m/>
    <m/>
    <m/>
    <x v="40"/>
    <s v="US"/>
    <d v="2021-12-26T00:00:00"/>
    <n v="0"/>
  </r>
  <r>
    <s v="Incremental"/>
    <s v="NonMedia"/>
    <s v="NM_Advanced_Activities"/>
    <m/>
    <m/>
    <m/>
    <x v="40"/>
    <s v="US"/>
    <d v="2021-12-27T00:00:00"/>
    <n v="0"/>
  </r>
  <r>
    <s v="Incremental"/>
    <s v="NonMedia"/>
    <s v="NM_Advanced_Activities"/>
    <m/>
    <m/>
    <m/>
    <x v="40"/>
    <s v="US"/>
    <d v="2021-12-28T00:00:00"/>
    <n v="0"/>
  </r>
  <r>
    <s v="Incremental"/>
    <s v="NonMedia"/>
    <s v="NM_Advanced_Activities"/>
    <m/>
    <m/>
    <m/>
    <x v="40"/>
    <s v="US"/>
    <d v="2021-12-29T00:00:00"/>
    <n v="0"/>
  </r>
  <r>
    <s v="Incremental"/>
    <s v="NonMedia"/>
    <s v="NM_Advanced_Activities"/>
    <m/>
    <m/>
    <m/>
    <x v="40"/>
    <s v="US"/>
    <d v="2021-12-30T00:00:00"/>
    <n v="0"/>
  </r>
  <r>
    <s v="Incremental"/>
    <s v="NonMedia"/>
    <s v="NM_Advanced_Activities"/>
    <m/>
    <m/>
    <m/>
    <x v="40"/>
    <s v="US"/>
    <d v="2021-12-31T00:00:00"/>
    <n v="0"/>
  </r>
  <r>
    <s v="Incremental"/>
    <s v="NonMedia"/>
    <s v="NM_Advanced_Activities"/>
    <m/>
    <m/>
    <m/>
    <x v="40"/>
    <s v="US"/>
    <d v="2022-01-01T00:00:00"/>
    <n v="0"/>
  </r>
  <r>
    <s v="Incremental"/>
    <s v="NonMedia"/>
    <s v="NM_Advanced_Activities"/>
    <m/>
    <m/>
    <m/>
    <x v="40"/>
    <s v="US"/>
    <d v="2022-01-02T00:00:00"/>
    <n v="0"/>
  </r>
  <r>
    <s v="Incremental"/>
    <s v="NonMedia"/>
    <s v="NM_Advanced_Activities"/>
    <m/>
    <m/>
    <m/>
    <x v="40"/>
    <s v="US"/>
    <d v="2022-01-03T00:00:00"/>
    <n v="0"/>
  </r>
  <r>
    <s v="Incremental"/>
    <s v="NonMedia"/>
    <s v="NM_Advanced_Activities"/>
    <m/>
    <m/>
    <m/>
    <x v="40"/>
    <s v="US"/>
    <d v="2022-01-04T00:00:00"/>
    <n v="0"/>
  </r>
  <r>
    <s v="Incremental"/>
    <s v="NonMedia"/>
    <s v="NM_Advanced_Activities"/>
    <m/>
    <m/>
    <m/>
    <x v="40"/>
    <s v="US"/>
    <d v="2022-01-05T00:00:00"/>
    <n v="0"/>
  </r>
  <r>
    <s v="Incremental"/>
    <s v="NonMedia"/>
    <s v="NM_Advanced_Activities"/>
    <m/>
    <m/>
    <m/>
    <x v="40"/>
    <s v="US"/>
    <d v="2022-01-06T00:00:00"/>
    <n v="0"/>
  </r>
  <r>
    <s v="Incremental"/>
    <s v="NonMedia"/>
    <s v="NM_Advanced_Activities"/>
    <m/>
    <m/>
    <m/>
    <x v="40"/>
    <s v="US"/>
    <d v="2022-01-07T00:00:00"/>
    <n v="0"/>
  </r>
  <r>
    <s v="Incremental"/>
    <s v="NonMedia"/>
    <s v="NM_Advanced_Activities"/>
    <m/>
    <m/>
    <m/>
    <x v="40"/>
    <s v="US"/>
    <d v="2022-01-08T00:00:00"/>
    <n v="0"/>
  </r>
  <r>
    <s v="Incremental"/>
    <s v="NonMedia"/>
    <s v="NM_Advanced_Activities"/>
    <m/>
    <m/>
    <m/>
    <x v="40"/>
    <s v="US"/>
    <d v="2022-01-09T00:00:00"/>
    <n v="0"/>
  </r>
  <r>
    <s v="Incremental"/>
    <s v="NonMedia"/>
    <s v="NM_Advanced_Activities"/>
    <m/>
    <m/>
    <m/>
    <x v="40"/>
    <s v="US"/>
    <d v="2022-01-10T00:00:00"/>
    <n v="0"/>
  </r>
  <r>
    <s v="Incremental"/>
    <s v="NonMedia"/>
    <s v="NM_Advanced_Activities"/>
    <m/>
    <m/>
    <m/>
    <x v="40"/>
    <s v="US"/>
    <d v="2022-01-11T00:00:00"/>
    <n v="0"/>
  </r>
  <r>
    <s v="Incremental"/>
    <s v="NonMedia"/>
    <s v="NM_Advanced_Activities"/>
    <m/>
    <m/>
    <m/>
    <x v="40"/>
    <s v="US"/>
    <d v="2022-01-12T00:00:00"/>
    <n v="0"/>
  </r>
  <r>
    <s v="Incremental"/>
    <s v="NonMedia"/>
    <s v="NM_Advanced_Activities"/>
    <m/>
    <m/>
    <m/>
    <x v="40"/>
    <s v="US"/>
    <d v="2022-01-13T00:00:00"/>
    <n v="0"/>
  </r>
  <r>
    <s v="Incremental"/>
    <s v="NonMedia"/>
    <s v="NM_Advanced_Activities"/>
    <m/>
    <m/>
    <m/>
    <x v="40"/>
    <s v="US"/>
    <d v="2022-01-14T00:00:00"/>
    <n v="0"/>
  </r>
  <r>
    <s v="Incremental"/>
    <s v="NonMedia"/>
    <s v="NM_Advanced_Activities"/>
    <m/>
    <m/>
    <m/>
    <x v="40"/>
    <s v="US"/>
    <d v="2022-01-15T00:00:00"/>
    <n v="0"/>
  </r>
  <r>
    <s v="Incremental"/>
    <s v="NonMedia"/>
    <s v="NM_Advanced_Activities"/>
    <m/>
    <m/>
    <m/>
    <x v="40"/>
    <s v="US"/>
    <d v="2022-01-16T00:00:00"/>
    <n v="0"/>
  </r>
  <r>
    <s v="Incremental"/>
    <s v="NonMedia"/>
    <s v="NM_Advanced_Activities"/>
    <m/>
    <m/>
    <m/>
    <x v="40"/>
    <s v="US"/>
    <d v="2022-01-17T00:00:00"/>
    <n v="0"/>
  </r>
  <r>
    <s v="Incremental"/>
    <s v="NonMedia"/>
    <s v="NM_Advanced_Activities"/>
    <m/>
    <m/>
    <m/>
    <x v="40"/>
    <s v="US"/>
    <d v="2022-01-18T00:00:00"/>
    <n v="0"/>
  </r>
  <r>
    <s v="Incremental"/>
    <s v="NonMedia"/>
    <s v="NM_Advanced_Activities"/>
    <m/>
    <m/>
    <m/>
    <x v="40"/>
    <s v="US"/>
    <d v="2022-01-19T00:00:00"/>
    <n v="0"/>
  </r>
  <r>
    <s v="Incremental"/>
    <s v="NonMedia"/>
    <s v="NM_Advanced_Activities"/>
    <m/>
    <m/>
    <m/>
    <x v="40"/>
    <s v="US"/>
    <d v="2022-01-20T00:00:00"/>
    <n v="0"/>
  </r>
  <r>
    <s v="Incremental"/>
    <s v="NonMedia"/>
    <s v="NM_Advanced_Activities"/>
    <m/>
    <m/>
    <m/>
    <x v="40"/>
    <s v="US"/>
    <d v="2022-01-21T00:00:00"/>
    <n v="0"/>
  </r>
  <r>
    <s v="Incremental"/>
    <s v="NonMedia"/>
    <s v="NM_Advanced_Activities"/>
    <m/>
    <m/>
    <m/>
    <x v="40"/>
    <s v="US"/>
    <d v="2022-01-22T00:00:00"/>
    <n v="0"/>
  </r>
  <r>
    <s v="Incremental"/>
    <s v="NonMedia"/>
    <s v="NM_Advanced_Activities"/>
    <m/>
    <m/>
    <m/>
    <x v="40"/>
    <s v="US"/>
    <d v="2022-01-23T00:00:00"/>
    <n v="0"/>
  </r>
  <r>
    <s v="Incremental"/>
    <s v="NonMedia"/>
    <s v="NM_Advanced_Activities"/>
    <m/>
    <m/>
    <m/>
    <x v="40"/>
    <s v="US"/>
    <d v="2022-01-24T00:00:00"/>
    <n v="0"/>
  </r>
  <r>
    <s v="Incremental"/>
    <s v="NonMedia"/>
    <s v="NM_Advanced_Activities"/>
    <m/>
    <m/>
    <m/>
    <x v="40"/>
    <s v="US"/>
    <d v="2022-01-25T00:00:00"/>
    <n v="140.70171739215249"/>
  </r>
  <r>
    <s v="Incremental"/>
    <s v="NonMedia"/>
    <s v="NM_Advanced_Activities"/>
    <m/>
    <m/>
    <m/>
    <x v="40"/>
    <s v="US"/>
    <d v="2022-01-26T00:00:00"/>
    <n v="217.92045711537901"/>
  </r>
  <r>
    <s v="Incremental"/>
    <s v="NonMedia"/>
    <s v="NM_Advanced_Activities"/>
    <m/>
    <m/>
    <m/>
    <x v="40"/>
    <s v="US"/>
    <d v="2022-01-27T00:00:00"/>
    <n v="260.2990000000018"/>
  </r>
  <r>
    <s v="Incremental"/>
    <s v="NonMedia"/>
    <s v="NM_Advanced_Activities"/>
    <m/>
    <m/>
    <m/>
    <x v="40"/>
    <s v="US"/>
    <d v="2022-01-28T00:00:00"/>
    <n v="260.2990000000018"/>
  </r>
  <r>
    <s v="Incremental"/>
    <s v="NonMedia"/>
    <s v="NM_Advanced_Activities"/>
    <m/>
    <m/>
    <m/>
    <x v="40"/>
    <s v="US"/>
    <d v="2022-01-29T00:00:00"/>
    <n v="260.2990000000018"/>
  </r>
  <r>
    <s v="Incremental"/>
    <s v="NonMedia"/>
    <s v="NM_Advanced_Activities"/>
    <m/>
    <m/>
    <m/>
    <x v="40"/>
    <s v="US"/>
    <d v="2022-01-30T00:00:00"/>
    <n v="260.2990000000018"/>
  </r>
  <r>
    <s v="Incremental"/>
    <s v="NonMedia"/>
    <s v="NM_Advanced_Activities"/>
    <m/>
    <m/>
    <m/>
    <x v="40"/>
    <s v="US"/>
    <d v="2022-01-31T00:00:00"/>
    <n v="260.2990000000018"/>
  </r>
  <r>
    <s v="Incremental"/>
    <s v="NonMedia"/>
    <s v="NM_Advanced_Activities"/>
    <m/>
    <m/>
    <m/>
    <x v="40"/>
    <s v="US"/>
    <d v="2022-02-01T00:00:00"/>
    <n v="260.2990000000018"/>
  </r>
  <r>
    <s v="Incremental"/>
    <s v="NonMedia"/>
    <s v="NM_Advanced_Activities"/>
    <m/>
    <m/>
    <m/>
    <x v="40"/>
    <s v="US"/>
    <d v="2022-02-02T00:00:00"/>
    <n v="260.2990000000018"/>
  </r>
  <r>
    <s v="Incremental"/>
    <s v="NonMedia"/>
    <s v="NM_Advanced_Activities"/>
    <m/>
    <m/>
    <m/>
    <x v="40"/>
    <s v="US"/>
    <d v="2022-02-03T00:00:00"/>
    <n v="260.2990000000018"/>
  </r>
  <r>
    <s v="Incremental"/>
    <s v="NonMedia"/>
    <s v="NM_Advanced_Activities"/>
    <m/>
    <m/>
    <m/>
    <x v="40"/>
    <s v="US"/>
    <d v="2022-02-04T00:00:00"/>
    <n v="260.2990000000018"/>
  </r>
  <r>
    <s v="Incremental"/>
    <s v="NonMedia"/>
    <s v="NM_Advanced_Activities"/>
    <m/>
    <m/>
    <m/>
    <x v="40"/>
    <s v="US"/>
    <d v="2022-02-05T00:00:00"/>
    <n v="260.2990000000018"/>
  </r>
  <r>
    <s v="Incremental"/>
    <s v="NonMedia"/>
    <s v="NM_Advanced_Activities"/>
    <m/>
    <m/>
    <m/>
    <x v="40"/>
    <s v="US"/>
    <d v="2022-02-06T00:00:00"/>
    <n v="260.2990000000018"/>
  </r>
  <r>
    <s v="Incremental"/>
    <s v="NonMedia"/>
    <s v="NM_Advanced_Activities"/>
    <m/>
    <m/>
    <m/>
    <x v="40"/>
    <s v="US"/>
    <d v="2022-02-07T00:00:00"/>
    <n v="260.2990000000018"/>
  </r>
  <r>
    <s v="Incremental"/>
    <s v="NonMedia"/>
    <s v="NM_Advanced_Activities"/>
    <m/>
    <m/>
    <m/>
    <x v="40"/>
    <s v="US"/>
    <d v="2022-02-08T00:00:00"/>
    <n v="119.59728260784929"/>
  </r>
  <r>
    <s v="Incremental"/>
    <s v="NonMedia"/>
    <s v="NM_Advanced_Activities"/>
    <m/>
    <m/>
    <m/>
    <x v="40"/>
    <s v="US"/>
    <d v="2022-02-09T00:00:00"/>
    <n v="42.378542884622753"/>
  </r>
  <r>
    <s v="Incremental"/>
    <s v="NonMedia"/>
    <s v="NM_Advanced_Activities"/>
    <m/>
    <m/>
    <m/>
    <x v="40"/>
    <s v="US"/>
    <d v="2022-02-10T00:00:00"/>
    <n v="0"/>
  </r>
  <r>
    <s v="Incremental"/>
    <s v="NonMedia"/>
    <s v="NM_Advanced_Activities"/>
    <m/>
    <m/>
    <m/>
    <x v="40"/>
    <s v="US"/>
    <d v="2022-02-11T00:00:00"/>
    <n v="0"/>
  </r>
  <r>
    <s v="Incremental"/>
    <s v="NonMedia"/>
    <s v="NM_Advanced_Activities"/>
    <m/>
    <m/>
    <m/>
    <x v="40"/>
    <s v="US"/>
    <d v="2022-02-12T00:00:00"/>
    <n v="0"/>
  </r>
  <r>
    <s v="Incremental"/>
    <s v="NonMedia"/>
    <s v="NM_Advanced_Activities"/>
    <m/>
    <m/>
    <m/>
    <x v="40"/>
    <s v="US"/>
    <d v="2022-02-13T00:00:00"/>
    <n v="0"/>
  </r>
  <r>
    <s v="Incremental"/>
    <s v="NonMedia"/>
    <s v="NM_Advanced_Activities"/>
    <m/>
    <m/>
    <m/>
    <x v="40"/>
    <s v="US"/>
    <d v="2022-02-14T00:00:00"/>
    <n v="0"/>
  </r>
  <r>
    <s v="Incremental"/>
    <s v="NonMedia"/>
    <s v="NM_Advanced_Activities"/>
    <m/>
    <m/>
    <m/>
    <x v="40"/>
    <s v="US"/>
    <d v="2022-02-15T00:00:00"/>
    <n v="0"/>
  </r>
  <r>
    <s v="Incremental"/>
    <s v="NonMedia"/>
    <s v="NM_Advanced_Activities"/>
    <m/>
    <m/>
    <m/>
    <x v="40"/>
    <s v="US"/>
    <d v="2022-02-16T00:00:00"/>
    <n v="0"/>
  </r>
  <r>
    <s v="Incremental"/>
    <s v="NonMedia"/>
    <s v="NM_Advanced_Activities"/>
    <m/>
    <m/>
    <m/>
    <x v="40"/>
    <s v="US"/>
    <d v="2022-02-17T00:00:00"/>
    <n v="0"/>
  </r>
  <r>
    <s v="Incremental"/>
    <s v="NonMedia"/>
    <s v="NM_Advanced_Activities"/>
    <m/>
    <m/>
    <m/>
    <x v="40"/>
    <s v="US"/>
    <d v="2022-02-18T00:00:00"/>
    <n v="0"/>
  </r>
  <r>
    <s v="Incremental"/>
    <s v="NonMedia"/>
    <s v="NM_Advanced_Activities"/>
    <m/>
    <m/>
    <m/>
    <x v="40"/>
    <s v="US"/>
    <d v="2022-02-19T00:00:00"/>
    <n v="0"/>
  </r>
  <r>
    <s v="Incremental"/>
    <s v="NonMedia"/>
    <s v="NM_Advanced_Activities"/>
    <m/>
    <m/>
    <m/>
    <x v="40"/>
    <s v="US"/>
    <d v="2022-02-20T00:00:00"/>
    <n v="0"/>
  </r>
  <r>
    <s v="Incremental"/>
    <s v="NonMedia"/>
    <s v="NM_Advanced_Activities"/>
    <m/>
    <m/>
    <m/>
    <x v="40"/>
    <s v="US"/>
    <d v="2022-02-21T00:00:00"/>
    <n v="0"/>
  </r>
  <r>
    <s v="Incremental"/>
    <s v="NonMedia"/>
    <s v="NM_Advanced_Activities"/>
    <m/>
    <m/>
    <m/>
    <x v="40"/>
    <s v="US"/>
    <d v="2022-02-22T00:00:00"/>
    <n v="0"/>
  </r>
  <r>
    <s v="Incremental"/>
    <s v="NonMedia"/>
    <s v="NM_Advanced_Activities"/>
    <m/>
    <m/>
    <m/>
    <x v="40"/>
    <s v="US"/>
    <d v="2022-02-23T00:00:00"/>
    <n v="0"/>
  </r>
  <r>
    <s v="Incremental"/>
    <s v="NonMedia"/>
    <s v="NM_Advanced_Activities"/>
    <m/>
    <m/>
    <m/>
    <x v="40"/>
    <s v="US"/>
    <d v="2022-02-24T00:00:00"/>
    <n v="0"/>
  </r>
  <r>
    <s v="Incremental"/>
    <s v="NonMedia"/>
    <s v="NM_Advanced_Activities"/>
    <m/>
    <m/>
    <m/>
    <x v="40"/>
    <s v="US"/>
    <d v="2022-02-25T00:00:00"/>
    <n v="0"/>
  </r>
  <r>
    <s v="Incremental"/>
    <s v="NonMedia"/>
    <s v="NM_Advanced_Activities"/>
    <m/>
    <m/>
    <m/>
    <x v="40"/>
    <s v="US"/>
    <d v="2022-02-26T00:00:00"/>
    <n v="0"/>
  </r>
  <r>
    <s v="Incremental"/>
    <s v="NonMedia"/>
    <s v="NM_Advanced_Activities"/>
    <m/>
    <m/>
    <m/>
    <x v="40"/>
    <s v="US"/>
    <d v="2022-02-27T00:00:00"/>
    <n v="0"/>
  </r>
  <r>
    <s v="Incremental"/>
    <s v="NonMedia"/>
    <s v="NM_Advanced_Activities"/>
    <m/>
    <m/>
    <m/>
    <x v="40"/>
    <s v="US"/>
    <d v="2022-02-28T00:00:00"/>
    <n v="0"/>
  </r>
  <r>
    <s v="Incremental"/>
    <s v="NonMedia"/>
    <s v="NM_Advanced_Activities"/>
    <m/>
    <m/>
    <m/>
    <x v="40"/>
    <s v="US"/>
    <d v="2022-03-01T00:00:00"/>
    <n v="0"/>
  </r>
  <r>
    <s v="Incremental"/>
    <s v="NonMedia"/>
    <s v="NM_Advanced_Activities"/>
    <m/>
    <m/>
    <m/>
    <x v="40"/>
    <s v="US"/>
    <d v="2022-03-02T00:00:00"/>
    <n v="0"/>
  </r>
  <r>
    <s v="Incremental"/>
    <s v="NonMedia"/>
    <s v="NM_Advanced_Activities"/>
    <m/>
    <m/>
    <m/>
    <x v="40"/>
    <s v="US"/>
    <d v="2022-03-03T00:00:00"/>
    <n v="0"/>
  </r>
  <r>
    <s v="Incremental"/>
    <s v="NonMedia"/>
    <s v="NM_Advanced_Activities"/>
    <m/>
    <m/>
    <m/>
    <x v="40"/>
    <s v="US"/>
    <d v="2022-03-04T00:00:00"/>
    <n v="0"/>
  </r>
  <r>
    <s v="Incremental"/>
    <s v="NonMedia"/>
    <s v="NM_Advanced_Activities"/>
    <m/>
    <m/>
    <m/>
    <x v="40"/>
    <s v="US"/>
    <d v="2022-03-05T00:00:00"/>
    <n v="0"/>
  </r>
  <r>
    <s v="Incremental"/>
    <s v="NonMedia"/>
    <s v="NM_Advanced_Activities"/>
    <m/>
    <m/>
    <m/>
    <x v="40"/>
    <s v="US"/>
    <d v="2022-03-06T00:00:00"/>
    <n v="0"/>
  </r>
  <r>
    <s v="Incremental"/>
    <s v="NonMedia"/>
    <s v="NM_Advanced_Activities"/>
    <m/>
    <m/>
    <m/>
    <x v="40"/>
    <s v="US"/>
    <d v="2022-03-07T00:00:00"/>
    <n v="0"/>
  </r>
  <r>
    <s v="Incremental"/>
    <s v="NonMedia"/>
    <s v="NM_Advanced_Activities"/>
    <m/>
    <m/>
    <m/>
    <x v="40"/>
    <s v="US"/>
    <d v="2022-03-08T00:00:00"/>
    <n v="0"/>
  </r>
  <r>
    <s v="Incremental"/>
    <s v="NonMedia"/>
    <s v="NM_Advanced_Activities"/>
    <m/>
    <m/>
    <m/>
    <x v="40"/>
    <s v="US"/>
    <d v="2022-03-09T00:00:00"/>
    <n v="0"/>
  </r>
  <r>
    <s v="Incremental"/>
    <s v="NonMedia"/>
    <s v="NM_Advanced_Activities"/>
    <m/>
    <m/>
    <m/>
    <x v="40"/>
    <s v="US"/>
    <d v="2022-03-10T00:00:00"/>
    <n v="0"/>
  </r>
  <r>
    <s v="Incremental"/>
    <s v="NonMedia"/>
    <s v="NM_Advanced_Activities"/>
    <m/>
    <m/>
    <m/>
    <x v="40"/>
    <s v="US"/>
    <d v="2022-03-11T00:00:00"/>
    <n v="0"/>
  </r>
  <r>
    <s v="Incremental"/>
    <s v="NonMedia"/>
    <s v="NM_Advanced_Activities"/>
    <m/>
    <m/>
    <m/>
    <x v="40"/>
    <s v="US"/>
    <d v="2022-03-12T00:00:00"/>
    <n v="0"/>
  </r>
  <r>
    <s v="Incremental"/>
    <s v="NonMedia"/>
    <s v="NM_Advanced_Activities"/>
    <m/>
    <m/>
    <m/>
    <x v="40"/>
    <s v="US"/>
    <d v="2022-03-13T00:00:00"/>
    <n v="0"/>
  </r>
  <r>
    <s v="Incremental"/>
    <s v="NonMedia"/>
    <s v="NM_Advanced_Activities"/>
    <m/>
    <m/>
    <m/>
    <x v="40"/>
    <s v="US"/>
    <d v="2022-03-14T00:00:00"/>
    <n v="0"/>
  </r>
  <r>
    <s v="Incremental"/>
    <s v="NonMedia"/>
    <s v="NM_Advanced_Activities"/>
    <m/>
    <m/>
    <m/>
    <x v="40"/>
    <s v="US"/>
    <d v="2022-03-15T00:00:00"/>
    <n v="0"/>
  </r>
  <r>
    <s v="Incremental"/>
    <s v="NonMedia"/>
    <s v="NM_Advanced_Activities"/>
    <m/>
    <m/>
    <m/>
    <x v="40"/>
    <s v="US"/>
    <d v="2022-03-16T00:00:00"/>
    <n v="0"/>
  </r>
  <r>
    <s v="Incremental"/>
    <s v="NonMedia"/>
    <s v="NM_Advanced_Activities"/>
    <m/>
    <m/>
    <m/>
    <x v="40"/>
    <s v="US"/>
    <d v="2022-03-17T00:00:00"/>
    <n v="0"/>
  </r>
  <r>
    <s v="Incremental"/>
    <s v="NonMedia"/>
    <s v="NM_Advanced_Activities"/>
    <m/>
    <m/>
    <m/>
    <x v="40"/>
    <s v="US"/>
    <d v="2022-03-18T00:00:00"/>
    <n v="0"/>
  </r>
  <r>
    <s v="Incremental"/>
    <s v="NonMedia"/>
    <s v="NM_Advanced_Activities"/>
    <m/>
    <m/>
    <m/>
    <x v="40"/>
    <s v="US"/>
    <d v="2022-03-19T00:00:00"/>
    <n v="0"/>
  </r>
  <r>
    <s v="Incremental"/>
    <s v="NonMedia"/>
    <s v="NM_Advanced_Activities"/>
    <m/>
    <m/>
    <m/>
    <x v="40"/>
    <s v="US"/>
    <d v="2022-03-20T00:00:00"/>
    <n v="0"/>
  </r>
  <r>
    <s v="Incremental"/>
    <s v="NonMedia"/>
    <s v="NM_Advanced_Activities"/>
    <m/>
    <m/>
    <m/>
    <x v="40"/>
    <s v="US"/>
    <d v="2022-03-21T00:00:00"/>
    <n v="0"/>
  </r>
  <r>
    <s v="Incremental"/>
    <s v="NonMedia"/>
    <s v="NM_Advanced_Activities"/>
    <m/>
    <m/>
    <m/>
    <x v="40"/>
    <s v="US"/>
    <d v="2022-03-22T00:00:00"/>
    <n v="0"/>
  </r>
  <r>
    <s v="Incremental"/>
    <s v="NonMedia"/>
    <s v="NM_Advanced_Activities"/>
    <m/>
    <m/>
    <m/>
    <x v="40"/>
    <s v="US"/>
    <d v="2022-03-23T00:00:00"/>
    <n v="0"/>
  </r>
  <r>
    <s v="Incremental"/>
    <s v="NonMedia"/>
    <s v="NM_Advanced_Activities"/>
    <m/>
    <m/>
    <m/>
    <x v="40"/>
    <s v="US"/>
    <d v="2022-03-24T00:00:00"/>
    <n v="0"/>
  </r>
  <r>
    <s v="Incremental"/>
    <s v="NonMedia"/>
    <s v="NM_Advanced_Activities"/>
    <m/>
    <m/>
    <m/>
    <x v="40"/>
    <s v="US"/>
    <d v="2022-03-25T00:00:00"/>
    <n v="0"/>
  </r>
  <r>
    <s v="Incremental"/>
    <s v="NonMedia"/>
    <s v="NM_Advanced_Activities"/>
    <m/>
    <m/>
    <m/>
    <x v="40"/>
    <s v="US"/>
    <d v="2022-03-26T00:00:00"/>
    <n v="0"/>
  </r>
  <r>
    <s v="Incremental"/>
    <s v="NonMedia"/>
    <s v="NM_Advanced_Activities"/>
    <m/>
    <m/>
    <m/>
    <x v="40"/>
    <s v="US"/>
    <d v="2022-03-27T00:00:00"/>
    <n v="0"/>
  </r>
  <r>
    <s v="Incremental"/>
    <s v="NonMedia"/>
    <s v="NM_Advanced_Activities"/>
    <m/>
    <m/>
    <m/>
    <x v="40"/>
    <s v="US"/>
    <d v="2022-03-28T00:00:00"/>
    <n v="0"/>
  </r>
  <r>
    <s v="Incremental"/>
    <s v="NonMedia"/>
    <s v="NM_Advanced_Activities"/>
    <m/>
    <m/>
    <m/>
    <x v="40"/>
    <s v="US"/>
    <d v="2022-03-29T00:00:00"/>
    <n v="0"/>
  </r>
  <r>
    <s v="Incremental"/>
    <s v="NonMedia"/>
    <s v="NM_Advanced_Activities"/>
    <m/>
    <m/>
    <m/>
    <x v="40"/>
    <s v="US"/>
    <d v="2022-03-30T00:00:00"/>
    <n v="0"/>
  </r>
  <r>
    <s v="Incremental"/>
    <s v="NonMedia"/>
    <s v="NM_Advanced_Activities"/>
    <m/>
    <m/>
    <m/>
    <x v="40"/>
    <s v="US"/>
    <d v="2022-03-31T00:00:00"/>
    <n v="0"/>
  </r>
  <r>
    <s v="Incremental"/>
    <s v="NonMedia"/>
    <s v="NM_Advanced_Activities"/>
    <m/>
    <m/>
    <m/>
    <x v="41"/>
    <s v="US"/>
    <d v="2021-07-01T00:00:00"/>
    <n v="0"/>
  </r>
  <r>
    <s v="Incremental"/>
    <s v="NonMedia"/>
    <s v="NM_Advanced_Activities"/>
    <m/>
    <m/>
    <m/>
    <x v="41"/>
    <s v="US"/>
    <d v="2021-07-02T00:00:00"/>
    <n v="0"/>
  </r>
  <r>
    <s v="Incremental"/>
    <s v="NonMedia"/>
    <s v="NM_Advanced_Activities"/>
    <m/>
    <m/>
    <m/>
    <x v="41"/>
    <s v="US"/>
    <d v="2021-07-03T00:00:00"/>
    <n v="0"/>
  </r>
  <r>
    <s v="Incremental"/>
    <s v="NonMedia"/>
    <s v="NM_Advanced_Activities"/>
    <m/>
    <m/>
    <m/>
    <x v="41"/>
    <s v="US"/>
    <d v="2021-07-04T00:00:00"/>
    <n v="0"/>
  </r>
  <r>
    <s v="Incremental"/>
    <s v="NonMedia"/>
    <s v="NM_Advanced_Activities"/>
    <m/>
    <m/>
    <m/>
    <x v="41"/>
    <s v="US"/>
    <d v="2021-07-05T00:00:00"/>
    <n v="0"/>
  </r>
  <r>
    <s v="Incremental"/>
    <s v="NonMedia"/>
    <s v="NM_Advanced_Activities"/>
    <m/>
    <m/>
    <m/>
    <x v="41"/>
    <s v="US"/>
    <d v="2021-07-06T00:00:00"/>
    <n v="0"/>
  </r>
  <r>
    <s v="Incremental"/>
    <s v="NonMedia"/>
    <s v="NM_Advanced_Activities"/>
    <m/>
    <m/>
    <m/>
    <x v="41"/>
    <s v="US"/>
    <d v="2021-07-07T00:00:00"/>
    <n v="0"/>
  </r>
  <r>
    <s v="Incremental"/>
    <s v="NonMedia"/>
    <s v="NM_Advanced_Activities"/>
    <m/>
    <m/>
    <m/>
    <x v="41"/>
    <s v="US"/>
    <d v="2021-07-08T00:00:00"/>
    <n v="0"/>
  </r>
  <r>
    <s v="Incremental"/>
    <s v="NonMedia"/>
    <s v="NM_Advanced_Activities"/>
    <m/>
    <m/>
    <m/>
    <x v="41"/>
    <s v="US"/>
    <d v="2021-07-09T00:00:00"/>
    <n v="0"/>
  </r>
  <r>
    <s v="Incremental"/>
    <s v="NonMedia"/>
    <s v="NM_Advanced_Activities"/>
    <m/>
    <m/>
    <m/>
    <x v="41"/>
    <s v="US"/>
    <d v="2021-07-10T00:00:00"/>
    <n v="0"/>
  </r>
  <r>
    <s v="Incremental"/>
    <s v="NonMedia"/>
    <s v="NM_Advanced_Activities"/>
    <m/>
    <m/>
    <m/>
    <x v="41"/>
    <s v="US"/>
    <d v="2021-07-11T00:00:00"/>
    <n v="0"/>
  </r>
  <r>
    <s v="Incremental"/>
    <s v="NonMedia"/>
    <s v="NM_Advanced_Activities"/>
    <m/>
    <m/>
    <m/>
    <x v="41"/>
    <s v="US"/>
    <d v="2021-07-12T00:00:00"/>
    <n v="0"/>
  </r>
  <r>
    <s v="Incremental"/>
    <s v="NonMedia"/>
    <s v="NM_Advanced_Activities"/>
    <m/>
    <m/>
    <m/>
    <x v="41"/>
    <s v="US"/>
    <d v="2021-07-13T00:00:00"/>
    <n v="0"/>
  </r>
  <r>
    <s v="Incremental"/>
    <s v="NonMedia"/>
    <s v="NM_Advanced_Activities"/>
    <m/>
    <m/>
    <m/>
    <x v="41"/>
    <s v="US"/>
    <d v="2021-07-14T00:00:00"/>
    <n v="0"/>
  </r>
  <r>
    <s v="Incremental"/>
    <s v="NonMedia"/>
    <s v="NM_Advanced_Activities"/>
    <m/>
    <m/>
    <m/>
    <x v="41"/>
    <s v="US"/>
    <d v="2021-07-15T00:00:00"/>
    <n v="0"/>
  </r>
  <r>
    <s v="Incremental"/>
    <s v="NonMedia"/>
    <s v="NM_Advanced_Activities"/>
    <m/>
    <m/>
    <m/>
    <x v="41"/>
    <s v="US"/>
    <d v="2021-07-16T00:00:00"/>
    <n v="0"/>
  </r>
  <r>
    <s v="Incremental"/>
    <s v="NonMedia"/>
    <s v="NM_Advanced_Activities"/>
    <m/>
    <m/>
    <m/>
    <x v="41"/>
    <s v="US"/>
    <d v="2021-07-17T00:00:00"/>
    <n v="0"/>
  </r>
  <r>
    <s v="Incremental"/>
    <s v="NonMedia"/>
    <s v="NM_Advanced_Activities"/>
    <m/>
    <m/>
    <m/>
    <x v="41"/>
    <s v="US"/>
    <d v="2021-07-18T00:00:00"/>
    <n v="0"/>
  </r>
  <r>
    <s v="Incremental"/>
    <s v="NonMedia"/>
    <s v="NM_Advanced_Activities"/>
    <m/>
    <m/>
    <m/>
    <x v="41"/>
    <s v="US"/>
    <d v="2021-07-19T00:00:00"/>
    <n v="0"/>
  </r>
  <r>
    <s v="Incremental"/>
    <s v="NonMedia"/>
    <s v="NM_Advanced_Activities"/>
    <m/>
    <m/>
    <m/>
    <x v="41"/>
    <s v="US"/>
    <d v="2021-07-20T00:00:00"/>
    <n v="0"/>
  </r>
  <r>
    <s v="Incremental"/>
    <s v="NonMedia"/>
    <s v="NM_Advanced_Activities"/>
    <m/>
    <m/>
    <m/>
    <x v="41"/>
    <s v="US"/>
    <d v="2021-07-21T00:00:00"/>
    <n v="0"/>
  </r>
  <r>
    <s v="Incremental"/>
    <s v="NonMedia"/>
    <s v="NM_Advanced_Activities"/>
    <m/>
    <m/>
    <m/>
    <x v="41"/>
    <s v="US"/>
    <d v="2021-07-22T00:00:00"/>
    <n v="0"/>
  </r>
  <r>
    <s v="Incremental"/>
    <s v="NonMedia"/>
    <s v="NM_Advanced_Activities"/>
    <m/>
    <m/>
    <m/>
    <x v="41"/>
    <s v="US"/>
    <d v="2021-07-23T00:00:00"/>
    <n v="0"/>
  </r>
  <r>
    <s v="Incremental"/>
    <s v="NonMedia"/>
    <s v="NM_Advanced_Activities"/>
    <m/>
    <m/>
    <m/>
    <x v="41"/>
    <s v="US"/>
    <d v="2021-07-24T00:00:00"/>
    <n v="0"/>
  </r>
  <r>
    <s v="Incremental"/>
    <s v="NonMedia"/>
    <s v="NM_Advanced_Activities"/>
    <m/>
    <m/>
    <m/>
    <x v="41"/>
    <s v="US"/>
    <d v="2021-07-25T00:00:00"/>
    <n v="0"/>
  </r>
  <r>
    <s v="Incremental"/>
    <s v="NonMedia"/>
    <s v="NM_Advanced_Activities"/>
    <m/>
    <m/>
    <m/>
    <x v="41"/>
    <s v="US"/>
    <d v="2021-07-26T00:00:00"/>
    <n v="0"/>
  </r>
  <r>
    <s v="Incremental"/>
    <s v="NonMedia"/>
    <s v="NM_Advanced_Activities"/>
    <m/>
    <m/>
    <m/>
    <x v="41"/>
    <s v="US"/>
    <d v="2021-07-27T00:00:00"/>
    <n v="0"/>
  </r>
  <r>
    <s v="Incremental"/>
    <s v="NonMedia"/>
    <s v="NM_Advanced_Activities"/>
    <m/>
    <m/>
    <m/>
    <x v="41"/>
    <s v="US"/>
    <d v="2021-07-28T00:00:00"/>
    <n v="0"/>
  </r>
  <r>
    <s v="Incremental"/>
    <s v="NonMedia"/>
    <s v="NM_Advanced_Activities"/>
    <m/>
    <m/>
    <m/>
    <x v="41"/>
    <s v="US"/>
    <d v="2021-07-29T00:00:00"/>
    <n v="0"/>
  </r>
  <r>
    <s v="Incremental"/>
    <s v="NonMedia"/>
    <s v="NM_Advanced_Activities"/>
    <m/>
    <m/>
    <m/>
    <x v="41"/>
    <s v="US"/>
    <d v="2021-07-30T00:00:00"/>
    <n v="0"/>
  </r>
  <r>
    <s v="Incremental"/>
    <s v="NonMedia"/>
    <s v="NM_Advanced_Activities"/>
    <m/>
    <m/>
    <m/>
    <x v="41"/>
    <s v="US"/>
    <d v="2021-07-31T00:00:00"/>
    <n v="0"/>
  </r>
  <r>
    <s v="Incremental"/>
    <s v="NonMedia"/>
    <s v="NM_Advanced_Activities"/>
    <m/>
    <m/>
    <m/>
    <x v="41"/>
    <s v="US"/>
    <d v="2021-08-01T00:00:00"/>
    <n v="0"/>
  </r>
  <r>
    <s v="Incremental"/>
    <s v="NonMedia"/>
    <s v="NM_Advanced_Activities"/>
    <m/>
    <m/>
    <m/>
    <x v="41"/>
    <s v="US"/>
    <d v="2021-08-02T00:00:00"/>
    <n v="0"/>
  </r>
  <r>
    <s v="Incremental"/>
    <s v="NonMedia"/>
    <s v="NM_Advanced_Activities"/>
    <m/>
    <m/>
    <m/>
    <x v="41"/>
    <s v="US"/>
    <d v="2021-08-03T00:00:00"/>
    <n v="0"/>
  </r>
  <r>
    <s v="Incremental"/>
    <s v="NonMedia"/>
    <s v="NM_Advanced_Activities"/>
    <m/>
    <m/>
    <m/>
    <x v="41"/>
    <s v="US"/>
    <d v="2021-08-04T00:00:00"/>
    <n v="0"/>
  </r>
  <r>
    <s v="Incremental"/>
    <s v="NonMedia"/>
    <s v="NM_Advanced_Activities"/>
    <m/>
    <m/>
    <m/>
    <x v="41"/>
    <s v="US"/>
    <d v="2021-08-05T00:00:00"/>
    <n v="0"/>
  </r>
  <r>
    <s v="Incremental"/>
    <s v="NonMedia"/>
    <s v="NM_Advanced_Activities"/>
    <m/>
    <m/>
    <m/>
    <x v="41"/>
    <s v="US"/>
    <d v="2021-08-06T00:00:00"/>
    <n v="0"/>
  </r>
  <r>
    <s v="Incremental"/>
    <s v="NonMedia"/>
    <s v="NM_Advanced_Activities"/>
    <m/>
    <m/>
    <m/>
    <x v="41"/>
    <s v="US"/>
    <d v="2021-08-07T00:00:00"/>
    <n v="0"/>
  </r>
  <r>
    <s v="Incremental"/>
    <s v="NonMedia"/>
    <s v="NM_Advanced_Activities"/>
    <m/>
    <m/>
    <m/>
    <x v="41"/>
    <s v="US"/>
    <d v="2021-08-08T00:00:00"/>
    <n v="0"/>
  </r>
  <r>
    <s v="Incremental"/>
    <s v="NonMedia"/>
    <s v="NM_Advanced_Activities"/>
    <m/>
    <m/>
    <m/>
    <x v="41"/>
    <s v="US"/>
    <d v="2021-08-09T00:00:00"/>
    <n v="0"/>
  </r>
  <r>
    <s v="Incremental"/>
    <s v="NonMedia"/>
    <s v="NM_Advanced_Activities"/>
    <m/>
    <m/>
    <m/>
    <x v="41"/>
    <s v="US"/>
    <d v="2021-08-10T00:00:00"/>
    <n v="0"/>
  </r>
  <r>
    <s v="Incremental"/>
    <s v="NonMedia"/>
    <s v="NM_Advanced_Activities"/>
    <m/>
    <m/>
    <m/>
    <x v="41"/>
    <s v="US"/>
    <d v="2021-08-11T00:00:00"/>
    <n v="0"/>
  </r>
  <r>
    <s v="Incremental"/>
    <s v="NonMedia"/>
    <s v="NM_Advanced_Activities"/>
    <m/>
    <m/>
    <m/>
    <x v="41"/>
    <s v="US"/>
    <d v="2021-08-12T00:00:00"/>
    <n v="0"/>
  </r>
  <r>
    <s v="Incremental"/>
    <s v="NonMedia"/>
    <s v="NM_Advanced_Activities"/>
    <m/>
    <m/>
    <m/>
    <x v="41"/>
    <s v="US"/>
    <d v="2021-08-13T00:00:00"/>
    <n v="0"/>
  </r>
  <r>
    <s v="Incremental"/>
    <s v="NonMedia"/>
    <s v="NM_Advanced_Activities"/>
    <m/>
    <m/>
    <m/>
    <x v="41"/>
    <s v="US"/>
    <d v="2021-08-14T00:00:00"/>
    <n v="0"/>
  </r>
  <r>
    <s v="Incremental"/>
    <s v="NonMedia"/>
    <s v="NM_Advanced_Activities"/>
    <m/>
    <m/>
    <m/>
    <x v="41"/>
    <s v="US"/>
    <d v="2021-08-15T00:00:00"/>
    <n v="0"/>
  </r>
  <r>
    <s v="Incremental"/>
    <s v="NonMedia"/>
    <s v="NM_Advanced_Activities"/>
    <m/>
    <m/>
    <m/>
    <x v="41"/>
    <s v="US"/>
    <d v="2021-08-16T00:00:00"/>
    <n v="0"/>
  </r>
  <r>
    <s v="Incremental"/>
    <s v="NonMedia"/>
    <s v="NM_Advanced_Activities"/>
    <m/>
    <m/>
    <m/>
    <x v="41"/>
    <s v="US"/>
    <d v="2021-08-17T00:00:00"/>
    <n v="0"/>
  </r>
  <r>
    <s v="Incremental"/>
    <s v="NonMedia"/>
    <s v="NM_Advanced_Activities"/>
    <m/>
    <m/>
    <m/>
    <x v="41"/>
    <s v="US"/>
    <d v="2021-08-18T00:00:00"/>
    <n v="0"/>
  </r>
  <r>
    <s v="Incremental"/>
    <s v="NonMedia"/>
    <s v="NM_Advanced_Activities"/>
    <m/>
    <m/>
    <m/>
    <x v="41"/>
    <s v="US"/>
    <d v="2021-08-19T00:00:00"/>
    <n v="0"/>
  </r>
  <r>
    <s v="Incremental"/>
    <s v="NonMedia"/>
    <s v="NM_Advanced_Activities"/>
    <m/>
    <m/>
    <m/>
    <x v="41"/>
    <s v="US"/>
    <d v="2021-08-20T00:00:00"/>
    <n v="0"/>
  </r>
  <r>
    <s v="Incremental"/>
    <s v="NonMedia"/>
    <s v="NM_Advanced_Activities"/>
    <m/>
    <m/>
    <m/>
    <x v="41"/>
    <s v="US"/>
    <d v="2021-08-21T00:00:00"/>
    <n v="0"/>
  </r>
  <r>
    <s v="Incremental"/>
    <s v="NonMedia"/>
    <s v="NM_Advanced_Activities"/>
    <m/>
    <m/>
    <m/>
    <x v="41"/>
    <s v="US"/>
    <d v="2021-08-22T00:00:00"/>
    <n v="0"/>
  </r>
  <r>
    <s v="Incremental"/>
    <s v="NonMedia"/>
    <s v="NM_Advanced_Activities"/>
    <m/>
    <m/>
    <m/>
    <x v="41"/>
    <s v="US"/>
    <d v="2021-08-23T00:00:00"/>
    <n v="0"/>
  </r>
  <r>
    <s v="Incremental"/>
    <s v="NonMedia"/>
    <s v="NM_Advanced_Activities"/>
    <m/>
    <m/>
    <m/>
    <x v="41"/>
    <s v="US"/>
    <d v="2021-08-24T00:00:00"/>
    <n v="0"/>
  </r>
  <r>
    <s v="Incremental"/>
    <s v="NonMedia"/>
    <s v="NM_Advanced_Activities"/>
    <m/>
    <m/>
    <m/>
    <x v="41"/>
    <s v="US"/>
    <d v="2021-08-25T00:00:00"/>
    <n v="0"/>
  </r>
  <r>
    <s v="Incremental"/>
    <s v="NonMedia"/>
    <s v="NM_Advanced_Activities"/>
    <m/>
    <m/>
    <m/>
    <x v="41"/>
    <s v="US"/>
    <d v="2021-08-26T00:00:00"/>
    <n v="0"/>
  </r>
  <r>
    <s v="Incremental"/>
    <s v="NonMedia"/>
    <s v="NM_Advanced_Activities"/>
    <m/>
    <m/>
    <m/>
    <x v="41"/>
    <s v="US"/>
    <d v="2021-08-27T00:00:00"/>
    <n v="0"/>
  </r>
  <r>
    <s v="Incremental"/>
    <s v="NonMedia"/>
    <s v="NM_Advanced_Activities"/>
    <m/>
    <m/>
    <m/>
    <x v="41"/>
    <s v="US"/>
    <d v="2021-08-28T00:00:00"/>
    <n v="0"/>
  </r>
  <r>
    <s v="Incremental"/>
    <s v="NonMedia"/>
    <s v="NM_Advanced_Activities"/>
    <m/>
    <m/>
    <m/>
    <x v="41"/>
    <s v="US"/>
    <d v="2021-08-29T00:00:00"/>
    <n v="0"/>
  </r>
  <r>
    <s v="Incremental"/>
    <s v="NonMedia"/>
    <s v="NM_Advanced_Activities"/>
    <m/>
    <m/>
    <m/>
    <x v="41"/>
    <s v="US"/>
    <d v="2021-08-30T00:00:00"/>
    <n v="0"/>
  </r>
  <r>
    <s v="Incremental"/>
    <s v="NonMedia"/>
    <s v="NM_Advanced_Activities"/>
    <m/>
    <m/>
    <m/>
    <x v="41"/>
    <s v="US"/>
    <d v="2021-08-31T00:00:00"/>
    <n v="0"/>
  </r>
  <r>
    <s v="Incremental"/>
    <s v="NonMedia"/>
    <s v="NM_Advanced_Activities"/>
    <m/>
    <m/>
    <m/>
    <x v="41"/>
    <s v="US"/>
    <d v="2021-09-01T00:00:00"/>
    <n v="0"/>
  </r>
  <r>
    <s v="Incremental"/>
    <s v="NonMedia"/>
    <s v="NM_Advanced_Activities"/>
    <m/>
    <m/>
    <m/>
    <x v="41"/>
    <s v="US"/>
    <d v="2021-09-02T00:00:00"/>
    <n v="0"/>
  </r>
  <r>
    <s v="Incremental"/>
    <s v="NonMedia"/>
    <s v="NM_Advanced_Activities"/>
    <m/>
    <m/>
    <m/>
    <x v="41"/>
    <s v="US"/>
    <d v="2021-09-03T00:00:00"/>
    <n v="0"/>
  </r>
  <r>
    <s v="Incremental"/>
    <s v="NonMedia"/>
    <s v="NM_Advanced_Activities"/>
    <m/>
    <m/>
    <m/>
    <x v="41"/>
    <s v="US"/>
    <d v="2021-09-04T00:00:00"/>
    <n v="0"/>
  </r>
  <r>
    <s v="Incremental"/>
    <s v="NonMedia"/>
    <s v="NM_Advanced_Activities"/>
    <m/>
    <m/>
    <m/>
    <x v="41"/>
    <s v="US"/>
    <d v="2021-09-05T00:00:00"/>
    <n v="0"/>
  </r>
  <r>
    <s v="Incremental"/>
    <s v="NonMedia"/>
    <s v="NM_Advanced_Activities"/>
    <m/>
    <m/>
    <m/>
    <x v="41"/>
    <s v="US"/>
    <d v="2021-09-06T00:00:00"/>
    <n v="0"/>
  </r>
  <r>
    <s v="Incremental"/>
    <s v="NonMedia"/>
    <s v="NM_Advanced_Activities"/>
    <m/>
    <m/>
    <m/>
    <x v="41"/>
    <s v="US"/>
    <d v="2021-09-07T00:00:00"/>
    <n v="0"/>
  </r>
  <r>
    <s v="Incremental"/>
    <s v="NonMedia"/>
    <s v="NM_Advanced_Activities"/>
    <m/>
    <m/>
    <m/>
    <x v="41"/>
    <s v="US"/>
    <d v="2021-09-08T00:00:00"/>
    <n v="0"/>
  </r>
  <r>
    <s v="Incremental"/>
    <s v="NonMedia"/>
    <s v="NM_Advanced_Activities"/>
    <m/>
    <m/>
    <m/>
    <x v="41"/>
    <s v="US"/>
    <d v="2021-09-09T00:00:00"/>
    <n v="0"/>
  </r>
  <r>
    <s v="Incremental"/>
    <s v="NonMedia"/>
    <s v="NM_Advanced_Activities"/>
    <m/>
    <m/>
    <m/>
    <x v="41"/>
    <s v="US"/>
    <d v="2021-09-10T00:00:00"/>
    <n v="0"/>
  </r>
  <r>
    <s v="Incremental"/>
    <s v="NonMedia"/>
    <s v="NM_Advanced_Activities"/>
    <m/>
    <m/>
    <m/>
    <x v="41"/>
    <s v="US"/>
    <d v="2021-09-11T00:00:00"/>
    <n v="0"/>
  </r>
  <r>
    <s v="Incremental"/>
    <s v="NonMedia"/>
    <s v="NM_Advanced_Activities"/>
    <m/>
    <m/>
    <m/>
    <x v="41"/>
    <s v="US"/>
    <d v="2021-09-12T00:00:00"/>
    <n v="0"/>
  </r>
  <r>
    <s v="Incremental"/>
    <s v="NonMedia"/>
    <s v="NM_Advanced_Activities"/>
    <m/>
    <m/>
    <m/>
    <x v="41"/>
    <s v="US"/>
    <d v="2021-09-13T00:00:00"/>
    <n v="0"/>
  </r>
  <r>
    <s v="Incremental"/>
    <s v="NonMedia"/>
    <s v="NM_Advanced_Activities"/>
    <m/>
    <m/>
    <m/>
    <x v="41"/>
    <s v="US"/>
    <d v="2021-09-14T00:00:00"/>
    <n v="0"/>
  </r>
  <r>
    <s v="Incremental"/>
    <s v="NonMedia"/>
    <s v="NM_Advanced_Activities"/>
    <m/>
    <m/>
    <m/>
    <x v="41"/>
    <s v="US"/>
    <d v="2021-09-15T00:00:00"/>
    <n v="0"/>
  </r>
  <r>
    <s v="Incremental"/>
    <s v="NonMedia"/>
    <s v="NM_Advanced_Activities"/>
    <m/>
    <m/>
    <m/>
    <x v="41"/>
    <s v="US"/>
    <d v="2021-09-16T00:00:00"/>
    <n v="0"/>
  </r>
  <r>
    <s v="Incremental"/>
    <s v="NonMedia"/>
    <s v="NM_Advanced_Activities"/>
    <m/>
    <m/>
    <m/>
    <x v="41"/>
    <s v="US"/>
    <d v="2021-09-17T00:00:00"/>
    <n v="0"/>
  </r>
  <r>
    <s v="Incremental"/>
    <s v="NonMedia"/>
    <s v="NM_Advanced_Activities"/>
    <m/>
    <m/>
    <m/>
    <x v="41"/>
    <s v="US"/>
    <d v="2021-09-18T00:00:00"/>
    <n v="0"/>
  </r>
  <r>
    <s v="Incremental"/>
    <s v="NonMedia"/>
    <s v="NM_Advanced_Activities"/>
    <m/>
    <m/>
    <m/>
    <x v="41"/>
    <s v="US"/>
    <d v="2021-09-19T00:00:00"/>
    <n v="0"/>
  </r>
  <r>
    <s v="Incremental"/>
    <s v="NonMedia"/>
    <s v="NM_Advanced_Activities"/>
    <m/>
    <m/>
    <m/>
    <x v="41"/>
    <s v="US"/>
    <d v="2021-09-20T00:00:00"/>
    <n v="0"/>
  </r>
  <r>
    <s v="Incremental"/>
    <s v="NonMedia"/>
    <s v="NM_Advanced_Activities"/>
    <m/>
    <m/>
    <m/>
    <x v="41"/>
    <s v="US"/>
    <d v="2021-09-21T00:00:00"/>
    <n v="0"/>
  </r>
  <r>
    <s v="Incremental"/>
    <s v="NonMedia"/>
    <s v="NM_Advanced_Activities"/>
    <m/>
    <m/>
    <m/>
    <x v="41"/>
    <s v="US"/>
    <d v="2021-09-22T00:00:00"/>
    <n v="0"/>
  </r>
  <r>
    <s v="Incremental"/>
    <s v="NonMedia"/>
    <s v="NM_Advanced_Activities"/>
    <m/>
    <m/>
    <m/>
    <x v="41"/>
    <s v="US"/>
    <d v="2021-09-23T00:00:00"/>
    <n v="0"/>
  </r>
  <r>
    <s v="Incremental"/>
    <s v="NonMedia"/>
    <s v="NM_Advanced_Activities"/>
    <m/>
    <m/>
    <m/>
    <x v="41"/>
    <s v="US"/>
    <d v="2021-09-24T00:00:00"/>
    <n v="0"/>
  </r>
  <r>
    <s v="Incremental"/>
    <s v="NonMedia"/>
    <s v="NM_Advanced_Activities"/>
    <m/>
    <m/>
    <m/>
    <x v="41"/>
    <s v="US"/>
    <d v="2021-09-25T00:00:00"/>
    <n v="0"/>
  </r>
  <r>
    <s v="Incremental"/>
    <s v="NonMedia"/>
    <s v="NM_Advanced_Activities"/>
    <m/>
    <m/>
    <m/>
    <x v="41"/>
    <s v="US"/>
    <d v="2021-09-26T00:00:00"/>
    <n v="0"/>
  </r>
  <r>
    <s v="Incremental"/>
    <s v="NonMedia"/>
    <s v="NM_Advanced_Activities"/>
    <m/>
    <m/>
    <m/>
    <x v="41"/>
    <s v="US"/>
    <d v="2021-09-27T00:00:00"/>
    <n v="0"/>
  </r>
  <r>
    <s v="Incremental"/>
    <s v="NonMedia"/>
    <s v="NM_Advanced_Activities"/>
    <m/>
    <m/>
    <m/>
    <x v="41"/>
    <s v="US"/>
    <d v="2021-09-28T00:00:00"/>
    <n v="0"/>
  </r>
  <r>
    <s v="Incremental"/>
    <s v="NonMedia"/>
    <s v="NM_Advanced_Activities"/>
    <m/>
    <m/>
    <m/>
    <x v="41"/>
    <s v="US"/>
    <d v="2021-09-29T00:00:00"/>
    <n v="0"/>
  </r>
  <r>
    <s v="Incremental"/>
    <s v="NonMedia"/>
    <s v="NM_Advanced_Activities"/>
    <m/>
    <m/>
    <m/>
    <x v="41"/>
    <s v="US"/>
    <d v="2021-09-30T00:00:00"/>
    <n v="0"/>
  </r>
  <r>
    <s v="Incremental"/>
    <s v="NonMedia"/>
    <s v="NM_Advanced_Activities"/>
    <m/>
    <m/>
    <m/>
    <x v="41"/>
    <s v="US"/>
    <d v="2021-10-01T00:00:00"/>
    <n v="0"/>
  </r>
  <r>
    <s v="Incremental"/>
    <s v="NonMedia"/>
    <s v="NM_Advanced_Activities"/>
    <m/>
    <m/>
    <m/>
    <x v="41"/>
    <s v="US"/>
    <d v="2021-10-02T00:00:00"/>
    <n v="0"/>
  </r>
  <r>
    <s v="Incremental"/>
    <s v="NonMedia"/>
    <s v="NM_Advanced_Activities"/>
    <m/>
    <m/>
    <m/>
    <x v="41"/>
    <s v="US"/>
    <d v="2021-10-03T00:00:00"/>
    <n v="0"/>
  </r>
  <r>
    <s v="Incremental"/>
    <s v="NonMedia"/>
    <s v="NM_Advanced_Activities"/>
    <m/>
    <m/>
    <m/>
    <x v="41"/>
    <s v="US"/>
    <d v="2021-10-04T00:00:00"/>
    <n v="0"/>
  </r>
  <r>
    <s v="Incremental"/>
    <s v="NonMedia"/>
    <s v="NM_Advanced_Activities"/>
    <m/>
    <m/>
    <m/>
    <x v="41"/>
    <s v="US"/>
    <d v="2021-10-05T00:00:00"/>
    <n v="0"/>
  </r>
  <r>
    <s v="Incremental"/>
    <s v="NonMedia"/>
    <s v="NM_Advanced_Activities"/>
    <m/>
    <m/>
    <m/>
    <x v="41"/>
    <s v="US"/>
    <d v="2021-10-06T00:00:00"/>
    <n v="0"/>
  </r>
  <r>
    <s v="Incremental"/>
    <s v="NonMedia"/>
    <s v="NM_Advanced_Activities"/>
    <m/>
    <m/>
    <m/>
    <x v="41"/>
    <s v="US"/>
    <d v="2021-10-07T00:00:00"/>
    <n v="0"/>
  </r>
  <r>
    <s v="Incremental"/>
    <s v="NonMedia"/>
    <s v="NM_Advanced_Activities"/>
    <m/>
    <m/>
    <m/>
    <x v="41"/>
    <s v="US"/>
    <d v="2021-10-08T00:00:00"/>
    <n v="0"/>
  </r>
  <r>
    <s v="Incremental"/>
    <s v="NonMedia"/>
    <s v="NM_Advanced_Activities"/>
    <m/>
    <m/>
    <m/>
    <x v="41"/>
    <s v="US"/>
    <d v="2021-10-09T00:00:00"/>
    <n v="0"/>
  </r>
  <r>
    <s v="Incremental"/>
    <s v="NonMedia"/>
    <s v="NM_Advanced_Activities"/>
    <m/>
    <m/>
    <m/>
    <x v="41"/>
    <s v="US"/>
    <d v="2021-10-10T00:00:00"/>
    <n v="0"/>
  </r>
  <r>
    <s v="Incremental"/>
    <s v="NonMedia"/>
    <s v="NM_Advanced_Activities"/>
    <m/>
    <m/>
    <m/>
    <x v="41"/>
    <s v="US"/>
    <d v="2021-10-11T00:00:00"/>
    <n v="0"/>
  </r>
  <r>
    <s v="Incremental"/>
    <s v="NonMedia"/>
    <s v="NM_Advanced_Activities"/>
    <m/>
    <m/>
    <m/>
    <x v="41"/>
    <s v="US"/>
    <d v="2021-10-12T00:00:00"/>
    <n v="0"/>
  </r>
  <r>
    <s v="Incremental"/>
    <s v="NonMedia"/>
    <s v="NM_Advanced_Activities"/>
    <m/>
    <m/>
    <m/>
    <x v="41"/>
    <s v="US"/>
    <d v="2021-10-13T00:00:00"/>
    <n v="0"/>
  </r>
  <r>
    <s v="Incremental"/>
    <s v="NonMedia"/>
    <s v="NM_Advanced_Activities"/>
    <m/>
    <m/>
    <m/>
    <x v="41"/>
    <s v="US"/>
    <d v="2021-10-14T00:00:00"/>
    <n v="0"/>
  </r>
  <r>
    <s v="Incremental"/>
    <s v="NonMedia"/>
    <s v="NM_Advanced_Activities"/>
    <m/>
    <m/>
    <m/>
    <x v="41"/>
    <s v="US"/>
    <d v="2021-10-15T00:00:00"/>
    <n v="0"/>
  </r>
  <r>
    <s v="Incremental"/>
    <s v="NonMedia"/>
    <s v="NM_Advanced_Activities"/>
    <m/>
    <m/>
    <m/>
    <x v="41"/>
    <s v="US"/>
    <d v="2021-10-16T00:00:00"/>
    <n v="0"/>
  </r>
  <r>
    <s v="Incremental"/>
    <s v="NonMedia"/>
    <s v="NM_Advanced_Activities"/>
    <m/>
    <m/>
    <m/>
    <x v="41"/>
    <s v="US"/>
    <d v="2021-10-17T00:00:00"/>
    <n v="0"/>
  </r>
  <r>
    <s v="Incremental"/>
    <s v="NonMedia"/>
    <s v="NM_Advanced_Activities"/>
    <m/>
    <m/>
    <m/>
    <x v="41"/>
    <s v="US"/>
    <d v="2021-10-18T00:00:00"/>
    <n v="0"/>
  </r>
  <r>
    <s v="Incremental"/>
    <s v="NonMedia"/>
    <s v="NM_Advanced_Activities"/>
    <m/>
    <m/>
    <m/>
    <x v="41"/>
    <s v="US"/>
    <d v="2021-10-19T00:00:00"/>
    <n v="0"/>
  </r>
  <r>
    <s v="Incremental"/>
    <s v="NonMedia"/>
    <s v="NM_Advanced_Activities"/>
    <m/>
    <m/>
    <m/>
    <x v="41"/>
    <s v="US"/>
    <d v="2021-10-20T00:00:00"/>
    <n v="0"/>
  </r>
  <r>
    <s v="Incremental"/>
    <s v="NonMedia"/>
    <s v="NM_Advanced_Activities"/>
    <m/>
    <m/>
    <m/>
    <x v="41"/>
    <s v="US"/>
    <d v="2021-10-21T00:00:00"/>
    <n v="0"/>
  </r>
  <r>
    <s v="Incremental"/>
    <s v="NonMedia"/>
    <s v="NM_Advanced_Activities"/>
    <m/>
    <m/>
    <m/>
    <x v="41"/>
    <s v="US"/>
    <d v="2021-10-22T00:00:00"/>
    <n v="0"/>
  </r>
  <r>
    <s v="Incremental"/>
    <s v="NonMedia"/>
    <s v="NM_Advanced_Activities"/>
    <m/>
    <m/>
    <m/>
    <x v="41"/>
    <s v="US"/>
    <d v="2021-10-23T00:00:00"/>
    <n v="0"/>
  </r>
  <r>
    <s v="Incremental"/>
    <s v="NonMedia"/>
    <s v="NM_Advanced_Activities"/>
    <m/>
    <m/>
    <m/>
    <x v="41"/>
    <s v="US"/>
    <d v="2021-10-24T00:00:00"/>
    <n v="0"/>
  </r>
  <r>
    <s v="Incremental"/>
    <s v="NonMedia"/>
    <s v="NM_Advanced_Activities"/>
    <m/>
    <m/>
    <m/>
    <x v="41"/>
    <s v="US"/>
    <d v="2021-10-25T00:00:00"/>
    <n v="0"/>
  </r>
  <r>
    <s v="Incremental"/>
    <s v="NonMedia"/>
    <s v="NM_Advanced_Activities"/>
    <m/>
    <m/>
    <m/>
    <x v="41"/>
    <s v="US"/>
    <d v="2021-10-26T00:00:00"/>
    <n v="0"/>
  </r>
  <r>
    <s v="Incremental"/>
    <s v="NonMedia"/>
    <s v="NM_Advanced_Activities"/>
    <m/>
    <m/>
    <m/>
    <x v="41"/>
    <s v="US"/>
    <d v="2021-10-27T00:00:00"/>
    <n v="0"/>
  </r>
  <r>
    <s v="Incremental"/>
    <s v="NonMedia"/>
    <s v="NM_Advanced_Activities"/>
    <m/>
    <m/>
    <m/>
    <x v="41"/>
    <s v="US"/>
    <d v="2021-10-28T00:00:00"/>
    <n v="0"/>
  </r>
  <r>
    <s v="Incremental"/>
    <s v="NonMedia"/>
    <s v="NM_Advanced_Activities"/>
    <m/>
    <m/>
    <m/>
    <x v="41"/>
    <s v="US"/>
    <d v="2021-10-29T00:00:00"/>
    <n v="0"/>
  </r>
  <r>
    <s v="Incremental"/>
    <s v="NonMedia"/>
    <s v="NM_Advanced_Activities"/>
    <m/>
    <m/>
    <m/>
    <x v="41"/>
    <s v="US"/>
    <d v="2021-10-30T00:00:00"/>
    <n v="0"/>
  </r>
  <r>
    <s v="Incremental"/>
    <s v="NonMedia"/>
    <s v="NM_Advanced_Activities"/>
    <m/>
    <m/>
    <m/>
    <x v="41"/>
    <s v="US"/>
    <d v="2021-10-31T00:00:00"/>
    <n v="0"/>
  </r>
  <r>
    <s v="Incremental"/>
    <s v="NonMedia"/>
    <s v="NM_Advanced_Activities"/>
    <m/>
    <m/>
    <m/>
    <x v="41"/>
    <s v="US"/>
    <d v="2021-11-01T00:00:00"/>
    <n v="0"/>
  </r>
  <r>
    <s v="Incremental"/>
    <s v="NonMedia"/>
    <s v="NM_Advanced_Activities"/>
    <m/>
    <m/>
    <m/>
    <x v="41"/>
    <s v="US"/>
    <d v="2021-11-02T00:00:00"/>
    <n v="0"/>
  </r>
  <r>
    <s v="Incremental"/>
    <s v="NonMedia"/>
    <s v="NM_Advanced_Activities"/>
    <m/>
    <m/>
    <m/>
    <x v="41"/>
    <s v="US"/>
    <d v="2021-11-03T00:00:00"/>
    <n v="0"/>
  </r>
  <r>
    <s v="Incremental"/>
    <s v="NonMedia"/>
    <s v="NM_Advanced_Activities"/>
    <m/>
    <m/>
    <m/>
    <x v="41"/>
    <s v="US"/>
    <d v="2021-11-04T00:00:00"/>
    <n v="0"/>
  </r>
  <r>
    <s v="Incremental"/>
    <s v="NonMedia"/>
    <s v="NM_Advanced_Activities"/>
    <m/>
    <m/>
    <m/>
    <x v="41"/>
    <s v="US"/>
    <d v="2021-11-05T00:00:00"/>
    <n v="0"/>
  </r>
  <r>
    <s v="Incremental"/>
    <s v="NonMedia"/>
    <s v="NM_Advanced_Activities"/>
    <m/>
    <m/>
    <m/>
    <x v="41"/>
    <s v="US"/>
    <d v="2021-11-06T00:00:00"/>
    <n v="0"/>
  </r>
  <r>
    <s v="Incremental"/>
    <s v="NonMedia"/>
    <s v="NM_Advanced_Activities"/>
    <m/>
    <m/>
    <m/>
    <x v="41"/>
    <s v="US"/>
    <d v="2021-11-07T00:00:00"/>
    <n v="0"/>
  </r>
  <r>
    <s v="Incremental"/>
    <s v="NonMedia"/>
    <s v="NM_Advanced_Activities"/>
    <m/>
    <m/>
    <m/>
    <x v="41"/>
    <s v="US"/>
    <d v="2021-11-08T00:00:00"/>
    <n v="0"/>
  </r>
  <r>
    <s v="Incremental"/>
    <s v="NonMedia"/>
    <s v="NM_Advanced_Activities"/>
    <m/>
    <m/>
    <m/>
    <x v="41"/>
    <s v="US"/>
    <d v="2021-11-09T00:00:00"/>
    <n v="0"/>
  </r>
  <r>
    <s v="Incremental"/>
    <s v="NonMedia"/>
    <s v="NM_Advanced_Activities"/>
    <m/>
    <m/>
    <m/>
    <x v="41"/>
    <s v="US"/>
    <d v="2021-11-10T00:00:00"/>
    <n v="0"/>
  </r>
  <r>
    <s v="Incremental"/>
    <s v="NonMedia"/>
    <s v="NM_Advanced_Activities"/>
    <m/>
    <m/>
    <m/>
    <x v="41"/>
    <s v="US"/>
    <d v="2021-11-11T00:00:00"/>
    <n v="0"/>
  </r>
  <r>
    <s v="Incremental"/>
    <s v="NonMedia"/>
    <s v="NM_Advanced_Activities"/>
    <m/>
    <m/>
    <m/>
    <x v="41"/>
    <s v="US"/>
    <d v="2021-11-12T00:00:00"/>
    <n v="0"/>
  </r>
  <r>
    <s v="Incremental"/>
    <s v="NonMedia"/>
    <s v="NM_Advanced_Activities"/>
    <m/>
    <m/>
    <m/>
    <x v="41"/>
    <s v="US"/>
    <d v="2021-11-13T00:00:00"/>
    <n v="0"/>
  </r>
  <r>
    <s v="Incremental"/>
    <s v="NonMedia"/>
    <s v="NM_Advanced_Activities"/>
    <m/>
    <m/>
    <m/>
    <x v="41"/>
    <s v="US"/>
    <d v="2021-11-14T00:00:00"/>
    <n v="0"/>
  </r>
  <r>
    <s v="Incremental"/>
    <s v="NonMedia"/>
    <s v="NM_Advanced_Activities"/>
    <m/>
    <m/>
    <m/>
    <x v="41"/>
    <s v="US"/>
    <d v="2021-11-15T00:00:00"/>
    <n v="0"/>
  </r>
  <r>
    <s v="Incremental"/>
    <s v="NonMedia"/>
    <s v="NM_Advanced_Activities"/>
    <m/>
    <m/>
    <m/>
    <x v="41"/>
    <s v="US"/>
    <d v="2021-11-16T00:00:00"/>
    <n v="0"/>
  </r>
  <r>
    <s v="Incremental"/>
    <s v="NonMedia"/>
    <s v="NM_Advanced_Activities"/>
    <m/>
    <m/>
    <m/>
    <x v="41"/>
    <s v="US"/>
    <d v="2021-11-17T00:00:00"/>
    <n v="0"/>
  </r>
  <r>
    <s v="Incremental"/>
    <s v="NonMedia"/>
    <s v="NM_Advanced_Activities"/>
    <m/>
    <m/>
    <m/>
    <x v="41"/>
    <s v="US"/>
    <d v="2021-11-18T00:00:00"/>
    <n v="0"/>
  </r>
  <r>
    <s v="Incremental"/>
    <s v="NonMedia"/>
    <s v="NM_Advanced_Activities"/>
    <m/>
    <m/>
    <m/>
    <x v="41"/>
    <s v="US"/>
    <d v="2021-11-19T00:00:00"/>
    <n v="0"/>
  </r>
  <r>
    <s v="Incremental"/>
    <s v="NonMedia"/>
    <s v="NM_Advanced_Activities"/>
    <m/>
    <m/>
    <m/>
    <x v="41"/>
    <s v="US"/>
    <d v="2021-11-20T00:00:00"/>
    <n v="0"/>
  </r>
  <r>
    <s v="Incremental"/>
    <s v="NonMedia"/>
    <s v="NM_Advanced_Activities"/>
    <m/>
    <m/>
    <m/>
    <x v="41"/>
    <s v="US"/>
    <d v="2021-11-21T00:00:00"/>
    <n v="0"/>
  </r>
  <r>
    <s v="Incremental"/>
    <s v="NonMedia"/>
    <s v="NM_Advanced_Activities"/>
    <m/>
    <m/>
    <m/>
    <x v="41"/>
    <s v="US"/>
    <d v="2021-11-22T00:00:00"/>
    <n v="0"/>
  </r>
  <r>
    <s v="Incremental"/>
    <s v="NonMedia"/>
    <s v="NM_Advanced_Activities"/>
    <m/>
    <m/>
    <m/>
    <x v="41"/>
    <s v="US"/>
    <d v="2021-11-23T00:00:00"/>
    <n v="0"/>
  </r>
  <r>
    <s v="Incremental"/>
    <s v="NonMedia"/>
    <s v="NM_Advanced_Activities"/>
    <m/>
    <m/>
    <m/>
    <x v="41"/>
    <s v="US"/>
    <d v="2021-11-24T00:00:00"/>
    <n v="0"/>
  </r>
  <r>
    <s v="Incremental"/>
    <s v="NonMedia"/>
    <s v="NM_Advanced_Activities"/>
    <m/>
    <m/>
    <m/>
    <x v="41"/>
    <s v="US"/>
    <d v="2021-11-25T00:00:00"/>
    <n v="0"/>
  </r>
  <r>
    <s v="Incremental"/>
    <s v="NonMedia"/>
    <s v="NM_Advanced_Activities"/>
    <m/>
    <m/>
    <m/>
    <x v="41"/>
    <s v="US"/>
    <d v="2021-11-26T00:00:00"/>
    <n v="0"/>
  </r>
  <r>
    <s v="Incremental"/>
    <s v="NonMedia"/>
    <s v="NM_Advanced_Activities"/>
    <m/>
    <m/>
    <m/>
    <x v="41"/>
    <s v="US"/>
    <d v="2021-11-27T00:00:00"/>
    <n v="0"/>
  </r>
  <r>
    <s v="Incremental"/>
    <s v="NonMedia"/>
    <s v="NM_Advanced_Activities"/>
    <m/>
    <m/>
    <m/>
    <x v="41"/>
    <s v="US"/>
    <d v="2021-11-28T00:00:00"/>
    <n v="0"/>
  </r>
  <r>
    <s v="Incremental"/>
    <s v="NonMedia"/>
    <s v="NM_Advanced_Activities"/>
    <m/>
    <m/>
    <m/>
    <x v="41"/>
    <s v="US"/>
    <d v="2021-11-29T00:00:00"/>
    <n v="0"/>
  </r>
  <r>
    <s v="Incremental"/>
    <s v="NonMedia"/>
    <s v="NM_Advanced_Activities"/>
    <m/>
    <m/>
    <m/>
    <x v="41"/>
    <s v="US"/>
    <d v="2021-11-30T00:00:00"/>
    <n v="0"/>
  </r>
  <r>
    <s v="Incremental"/>
    <s v="NonMedia"/>
    <s v="NM_Advanced_Activities"/>
    <m/>
    <m/>
    <m/>
    <x v="41"/>
    <s v="US"/>
    <d v="2021-12-01T00:00:00"/>
    <n v="0"/>
  </r>
  <r>
    <s v="Incremental"/>
    <s v="NonMedia"/>
    <s v="NM_Advanced_Activities"/>
    <m/>
    <m/>
    <m/>
    <x v="41"/>
    <s v="US"/>
    <d v="2021-12-02T00:00:00"/>
    <n v="0"/>
  </r>
  <r>
    <s v="Incremental"/>
    <s v="NonMedia"/>
    <s v="NM_Advanced_Activities"/>
    <m/>
    <m/>
    <m/>
    <x v="41"/>
    <s v="US"/>
    <d v="2021-12-03T00:00:00"/>
    <n v="0"/>
  </r>
  <r>
    <s v="Incremental"/>
    <s v="NonMedia"/>
    <s v="NM_Advanced_Activities"/>
    <m/>
    <m/>
    <m/>
    <x v="41"/>
    <s v="US"/>
    <d v="2021-12-04T00:00:00"/>
    <n v="0"/>
  </r>
  <r>
    <s v="Incremental"/>
    <s v="NonMedia"/>
    <s v="NM_Advanced_Activities"/>
    <m/>
    <m/>
    <m/>
    <x v="41"/>
    <s v="US"/>
    <d v="2021-12-05T00:00:00"/>
    <n v="0"/>
  </r>
  <r>
    <s v="Incremental"/>
    <s v="NonMedia"/>
    <s v="NM_Advanced_Activities"/>
    <m/>
    <m/>
    <m/>
    <x v="41"/>
    <s v="US"/>
    <d v="2021-12-06T00:00:00"/>
    <n v="0"/>
  </r>
  <r>
    <s v="Incremental"/>
    <s v="NonMedia"/>
    <s v="NM_Advanced_Activities"/>
    <m/>
    <m/>
    <m/>
    <x v="41"/>
    <s v="US"/>
    <d v="2021-12-07T00:00:00"/>
    <n v="0"/>
  </r>
  <r>
    <s v="Incremental"/>
    <s v="NonMedia"/>
    <s v="NM_Advanced_Activities"/>
    <m/>
    <m/>
    <m/>
    <x v="41"/>
    <s v="US"/>
    <d v="2021-12-08T00:00:00"/>
    <n v="0"/>
  </r>
  <r>
    <s v="Incremental"/>
    <s v="NonMedia"/>
    <s v="NM_Advanced_Activities"/>
    <m/>
    <m/>
    <m/>
    <x v="41"/>
    <s v="US"/>
    <d v="2021-12-09T00:00:00"/>
    <n v="0"/>
  </r>
  <r>
    <s v="Incremental"/>
    <s v="NonMedia"/>
    <s v="NM_Advanced_Activities"/>
    <m/>
    <m/>
    <m/>
    <x v="41"/>
    <s v="US"/>
    <d v="2021-12-10T00:00:00"/>
    <n v="0"/>
  </r>
  <r>
    <s v="Incremental"/>
    <s v="NonMedia"/>
    <s v="NM_Advanced_Activities"/>
    <m/>
    <m/>
    <m/>
    <x v="41"/>
    <s v="US"/>
    <d v="2021-12-11T00:00:00"/>
    <n v="0"/>
  </r>
  <r>
    <s v="Incremental"/>
    <s v="NonMedia"/>
    <s v="NM_Advanced_Activities"/>
    <m/>
    <m/>
    <m/>
    <x v="41"/>
    <s v="US"/>
    <d v="2021-12-12T00:00:00"/>
    <n v="0"/>
  </r>
  <r>
    <s v="Incremental"/>
    <s v="NonMedia"/>
    <s v="NM_Advanced_Activities"/>
    <m/>
    <m/>
    <m/>
    <x v="41"/>
    <s v="US"/>
    <d v="2021-12-13T00:00:00"/>
    <n v="0"/>
  </r>
  <r>
    <s v="Incremental"/>
    <s v="NonMedia"/>
    <s v="NM_Advanced_Activities"/>
    <m/>
    <m/>
    <m/>
    <x v="41"/>
    <s v="US"/>
    <d v="2021-12-14T00:00:00"/>
    <n v="0"/>
  </r>
  <r>
    <s v="Incremental"/>
    <s v="NonMedia"/>
    <s v="NM_Advanced_Activities"/>
    <m/>
    <m/>
    <m/>
    <x v="41"/>
    <s v="US"/>
    <d v="2021-12-15T00:00:00"/>
    <n v="0"/>
  </r>
  <r>
    <s v="Incremental"/>
    <s v="NonMedia"/>
    <s v="NM_Advanced_Activities"/>
    <m/>
    <m/>
    <m/>
    <x v="41"/>
    <s v="US"/>
    <d v="2021-12-16T00:00:00"/>
    <n v="0"/>
  </r>
  <r>
    <s v="Incremental"/>
    <s v="NonMedia"/>
    <s v="NM_Advanced_Activities"/>
    <m/>
    <m/>
    <m/>
    <x v="41"/>
    <s v="US"/>
    <d v="2021-12-17T00:00:00"/>
    <n v="0"/>
  </r>
  <r>
    <s v="Incremental"/>
    <s v="NonMedia"/>
    <s v="NM_Advanced_Activities"/>
    <m/>
    <m/>
    <m/>
    <x v="41"/>
    <s v="US"/>
    <d v="2021-12-18T00:00:00"/>
    <n v="0"/>
  </r>
  <r>
    <s v="Incremental"/>
    <s v="NonMedia"/>
    <s v="NM_Advanced_Activities"/>
    <m/>
    <m/>
    <m/>
    <x v="41"/>
    <s v="US"/>
    <d v="2021-12-19T00:00:00"/>
    <n v="0"/>
  </r>
  <r>
    <s v="Incremental"/>
    <s v="NonMedia"/>
    <s v="NM_Advanced_Activities"/>
    <m/>
    <m/>
    <m/>
    <x v="41"/>
    <s v="US"/>
    <d v="2021-12-20T00:00:00"/>
    <n v="0"/>
  </r>
  <r>
    <s v="Incremental"/>
    <s v="NonMedia"/>
    <s v="NM_Advanced_Activities"/>
    <m/>
    <m/>
    <m/>
    <x v="41"/>
    <s v="US"/>
    <d v="2021-12-21T00:00:00"/>
    <n v="0"/>
  </r>
  <r>
    <s v="Incremental"/>
    <s v="NonMedia"/>
    <s v="NM_Advanced_Activities"/>
    <m/>
    <m/>
    <m/>
    <x v="41"/>
    <s v="US"/>
    <d v="2021-12-22T00:00:00"/>
    <n v="0"/>
  </r>
  <r>
    <s v="Incremental"/>
    <s v="NonMedia"/>
    <s v="NM_Advanced_Activities"/>
    <m/>
    <m/>
    <m/>
    <x v="41"/>
    <s v="US"/>
    <d v="2021-12-23T00:00:00"/>
    <n v="0"/>
  </r>
  <r>
    <s v="Incremental"/>
    <s v="NonMedia"/>
    <s v="NM_Advanced_Activities"/>
    <m/>
    <m/>
    <m/>
    <x v="41"/>
    <s v="US"/>
    <d v="2021-12-24T00:00:00"/>
    <n v="0"/>
  </r>
  <r>
    <s v="Incremental"/>
    <s v="NonMedia"/>
    <s v="NM_Advanced_Activities"/>
    <m/>
    <m/>
    <m/>
    <x v="41"/>
    <s v="US"/>
    <d v="2021-12-25T00:00:00"/>
    <n v="0"/>
  </r>
  <r>
    <s v="Incremental"/>
    <s v="NonMedia"/>
    <s v="NM_Advanced_Activities"/>
    <m/>
    <m/>
    <m/>
    <x v="41"/>
    <s v="US"/>
    <d v="2021-12-26T00:00:00"/>
    <n v="0"/>
  </r>
  <r>
    <s v="Incremental"/>
    <s v="NonMedia"/>
    <s v="NM_Advanced_Activities"/>
    <m/>
    <m/>
    <m/>
    <x v="41"/>
    <s v="US"/>
    <d v="2021-12-27T00:00:00"/>
    <n v="0"/>
  </r>
  <r>
    <s v="Incremental"/>
    <s v="NonMedia"/>
    <s v="NM_Advanced_Activities"/>
    <m/>
    <m/>
    <m/>
    <x v="41"/>
    <s v="US"/>
    <d v="2021-12-28T00:00:00"/>
    <n v="0"/>
  </r>
  <r>
    <s v="Incremental"/>
    <s v="NonMedia"/>
    <s v="NM_Advanced_Activities"/>
    <m/>
    <m/>
    <m/>
    <x v="41"/>
    <s v="US"/>
    <d v="2021-12-29T00:00:00"/>
    <n v="0"/>
  </r>
  <r>
    <s v="Incremental"/>
    <s v="NonMedia"/>
    <s v="NM_Advanced_Activities"/>
    <m/>
    <m/>
    <m/>
    <x v="41"/>
    <s v="US"/>
    <d v="2021-12-30T00:00:00"/>
    <n v="0"/>
  </r>
  <r>
    <s v="Incremental"/>
    <s v="NonMedia"/>
    <s v="NM_Advanced_Activities"/>
    <m/>
    <m/>
    <m/>
    <x v="41"/>
    <s v="US"/>
    <d v="2021-12-31T00:00:00"/>
    <n v="0"/>
  </r>
  <r>
    <s v="Incremental"/>
    <s v="NonMedia"/>
    <s v="NM_Advanced_Activities"/>
    <m/>
    <m/>
    <m/>
    <x v="41"/>
    <s v="US"/>
    <d v="2022-01-01T00:00:00"/>
    <n v="0"/>
  </r>
  <r>
    <s v="Incremental"/>
    <s v="NonMedia"/>
    <s v="NM_Advanced_Activities"/>
    <m/>
    <m/>
    <m/>
    <x v="41"/>
    <s v="US"/>
    <d v="2022-01-02T00:00:00"/>
    <n v="0"/>
  </r>
  <r>
    <s v="Incremental"/>
    <s v="NonMedia"/>
    <s v="NM_Advanced_Activities"/>
    <m/>
    <m/>
    <m/>
    <x v="41"/>
    <s v="US"/>
    <d v="2022-01-03T00:00:00"/>
    <n v="0"/>
  </r>
  <r>
    <s v="Incremental"/>
    <s v="NonMedia"/>
    <s v="NM_Advanced_Activities"/>
    <m/>
    <m/>
    <m/>
    <x v="41"/>
    <s v="US"/>
    <d v="2022-01-04T00:00:00"/>
    <n v="0"/>
  </r>
  <r>
    <s v="Incremental"/>
    <s v="NonMedia"/>
    <s v="NM_Advanced_Activities"/>
    <m/>
    <m/>
    <m/>
    <x v="41"/>
    <s v="US"/>
    <d v="2022-01-05T00:00:00"/>
    <n v="0"/>
  </r>
  <r>
    <s v="Incremental"/>
    <s v="NonMedia"/>
    <s v="NM_Advanced_Activities"/>
    <m/>
    <m/>
    <m/>
    <x v="41"/>
    <s v="US"/>
    <d v="2022-01-06T00:00:00"/>
    <n v="0"/>
  </r>
  <r>
    <s v="Incremental"/>
    <s v="NonMedia"/>
    <s v="NM_Advanced_Activities"/>
    <m/>
    <m/>
    <m/>
    <x v="41"/>
    <s v="US"/>
    <d v="2022-01-07T00:00:00"/>
    <n v="0"/>
  </r>
  <r>
    <s v="Incremental"/>
    <s v="NonMedia"/>
    <s v="NM_Advanced_Activities"/>
    <m/>
    <m/>
    <m/>
    <x v="41"/>
    <s v="US"/>
    <d v="2022-01-08T00:00:00"/>
    <n v="0"/>
  </r>
  <r>
    <s v="Incremental"/>
    <s v="NonMedia"/>
    <s v="NM_Advanced_Activities"/>
    <m/>
    <m/>
    <m/>
    <x v="41"/>
    <s v="US"/>
    <d v="2022-01-09T00:00:00"/>
    <n v="0"/>
  </r>
  <r>
    <s v="Incremental"/>
    <s v="NonMedia"/>
    <s v="NM_Advanced_Activities"/>
    <m/>
    <m/>
    <m/>
    <x v="41"/>
    <s v="US"/>
    <d v="2022-01-10T00:00:00"/>
    <n v="0"/>
  </r>
  <r>
    <s v="Incremental"/>
    <s v="NonMedia"/>
    <s v="NM_Advanced_Activities"/>
    <m/>
    <m/>
    <m/>
    <x v="41"/>
    <s v="US"/>
    <d v="2022-01-11T00:00:00"/>
    <n v="0"/>
  </r>
  <r>
    <s v="Incremental"/>
    <s v="NonMedia"/>
    <s v="NM_Advanced_Activities"/>
    <m/>
    <m/>
    <m/>
    <x v="41"/>
    <s v="US"/>
    <d v="2022-01-12T00:00:00"/>
    <n v="0"/>
  </r>
  <r>
    <s v="Incremental"/>
    <s v="NonMedia"/>
    <s v="NM_Advanced_Activities"/>
    <m/>
    <m/>
    <m/>
    <x v="41"/>
    <s v="US"/>
    <d v="2022-01-13T00:00:00"/>
    <n v="0"/>
  </r>
  <r>
    <s v="Incremental"/>
    <s v="NonMedia"/>
    <s v="NM_Advanced_Activities"/>
    <m/>
    <m/>
    <m/>
    <x v="41"/>
    <s v="US"/>
    <d v="2022-01-14T00:00:00"/>
    <n v="0"/>
  </r>
  <r>
    <s v="Incremental"/>
    <s v="NonMedia"/>
    <s v="NM_Advanced_Activities"/>
    <m/>
    <m/>
    <m/>
    <x v="41"/>
    <s v="US"/>
    <d v="2022-01-15T00:00:00"/>
    <n v="0"/>
  </r>
  <r>
    <s v="Incremental"/>
    <s v="NonMedia"/>
    <s v="NM_Advanced_Activities"/>
    <m/>
    <m/>
    <m/>
    <x v="41"/>
    <s v="US"/>
    <d v="2022-01-16T00:00:00"/>
    <n v="0"/>
  </r>
  <r>
    <s v="Incremental"/>
    <s v="NonMedia"/>
    <s v="NM_Advanced_Activities"/>
    <m/>
    <m/>
    <m/>
    <x v="41"/>
    <s v="US"/>
    <d v="2022-01-17T00:00:00"/>
    <n v="0"/>
  </r>
  <r>
    <s v="Incremental"/>
    <s v="NonMedia"/>
    <s v="NM_Advanced_Activities"/>
    <m/>
    <m/>
    <m/>
    <x v="41"/>
    <s v="US"/>
    <d v="2022-01-18T00:00:00"/>
    <n v="0"/>
  </r>
  <r>
    <s v="Incremental"/>
    <s v="NonMedia"/>
    <s v="NM_Advanced_Activities"/>
    <m/>
    <m/>
    <m/>
    <x v="41"/>
    <s v="US"/>
    <d v="2022-01-19T00:00:00"/>
    <n v="0"/>
  </r>
  <r>
    <s v="Incremental"/>
    <s v="NonMedia"/>
    <s v="NM_Advanced_Activities"/>
    <m/>
    <m/>
    <m/>
    <x v="41"/>
    <s v="US"/>
    <d v="2022-01-20T00:00:00"/>
    <n v="0"/>
  </r>
  <r>
    <s v="Incremental"/>
    <s v="NonMedia"/>
    <s v="NM_Advanced_Activities"/>
    <m/>
    <m/>
    <m/>
    <x v="41"/>
    <s v="US"/>
    <d v="2022-01-21T00:00:00"/>
    <n v="0"/>
  </r>
  <r>
    <s v="Incremental"/>
    <s v="NonMedia"/>
    <s v="NM_Advanced_Activities"/>
    <m/>
    <m/>
    <m/>
    <x v="41"/>
    <s v="US"/>
    <d v="2022-01-22T00:00:00"/>
    <n v="0"/>
  </r>
  <r>
    <s v="Incremental"/>
    <s v="NonMedia"/>
    <s v="NM_Advanced_Activities"/>
    <m/>
    <m/>
    <m/>
    <x v="41"/>
    <s v="US"/>
    <d v="2022-01-23T00:00:00"/>
    <n v="0"/>
  </r>
  <r>
    <s v="Incremental"/>
    <s v="NonMedia"/>
    <s v="NM_Advanced_Activities"/>
    <m/>
    <m/>
    <m/>
    <x v="41"/>
    <s v="US"/>
    <d v="2022-01-24T00:00:00"/>
    <n v="0"/>
  </r>
  <r>
    <s v="Incremental"/>
    <s v="NonMedia"/>
    <s v="NM_Advanced_Activities"/>
    <m/>
    <m/>
    <m/>
    <x v="41"/>
    <s v="US"/>
    <d v="2022-01-25T00:00:00"/>
    <n v="0"/>
  </r>
  <r>
    <s v="Incremental"/>
    <s v="NonMedia"/>
    <s v="NM_Advanced_Activities"/>
    <m/>
    <m/>
    <m/>
    <x v="41"/>
    <s v="US"/>
    <d v="2022-01-26T00:00:00"/>
    <n v="0"/>
  </r>
  <r>
    <s v="Incremental"/>
    <s v="NonMedia"/>
    <s v="NM_Advanced_Activities"/>
    <m/>
    <m/>
    <m/>
    <x v="41"/>
    <s v="US"/>
    <d v="2022-01-27T00:00:00"/>
    <n v="0"/>
  </r>
  <r>
    <s v="Incremental"/>
    <s v="NonMedia"/>
    <s v="NM_Advanced_Activities"/>
    <m/>
    <m/>
    <m/>
    <x v="41"/>
    <s v="US"/>
    <d v="2022-01-28T00:00:00"/>
    <n v="0"/>
  </r>
  <r>
    <s v="Incremental"/>
    <s v="NonMedia"/>
    <s v="NM_Advanced_Activities"/>
    <m/>
    <m/>
    <m/>
    <x v="41"/>
    <s v="US"/>
    <d v="2022-01-29T00:00:00"/>
    <n v="0"/>
  </r>
  <r>
    <s v="Incremental"/>
    <s v="NonMedia"/>
    <s v="NM_Advanced_Activities"/>
    <m/>
    <m/>
    <m/>
    <x v="41"/>
    <s v="US"/>
    <d v="2022-01-30T00:00:00"/>
    <n v="0"/>
  </r>
  <r>
    <s v="Incremental"/>
    <s v="NonMedia"/>
    <s v="NM_Advanced_Activities"/>
    <m/>
    <m/>
    <m/>
    <x v="41"/>
    <s v="US"/>
    <d v="2022-01-31T00:00:00"/>
    <n v="0"/>
  </r>
  <r>
    <s v="Incremental"/>
    <s v="NonMedia"/>
    <s v="NM_Advanced_Activities"/>
    <m/>
    <m/>
    <m/>
    <x v="41"/>
    <s v="US"/>
    <d v="2022-02-01T00:00:00"/>
    <n v="0"/>
  </r>
  <r>
    <s v="Incremental"/>
    <s v="NonMedia"/>
    <s v="NM_Advanced_Activities"/>
    <m/>
    <m/>
    <m/>
    <x v="41"/>
    <s v="US"/>
    <d v="2022-02-02T00:00:00"/>
    <n v="0"/>
  </r>
  <r>
    <s v="Incremental"/>
    <s v="NonMedia"/>
    <s v="NM_Advanced_Activities"/>
    <m/>
    <m/>
    <m/>
    <x v="41"/>
    <s v="US"/>
    <d v="2022-02-03T00:00:00"/>
    <n v="0"/>
  </r>
  <r>
    <s v="Incremental"/>
    <s v="NonMedia"/>
    <s v="NM_Advanced_Activities"/>
    <m/>
    <m/>
    <m/>
    <x v="41"/>
    <s v="US"/>
    <d v="2022-02-04T00:00:00"/>
    <n v="0"/>
  </r>
  <r>
    <s v="Incremental"/>
    <s v="NonMedia"/>
    <s v="NM_Advanced_Activities"/>
    <m/>
    <m/>
    <m/>
    <x v="41"/>
    <s v="US"/>
    <d v="2022-02-05T00:00:00"/>
    <n v="0"/>
  </r>
  <r>
    <s v="Incremental"/>
    <s v="NonMedia"/>
    <s v="NM_Advanced_Activities"/>
    <m/>
    <m/>
    <m/>
    <x v="41"/>
    <s v="US"/>
    <d v="2022-02-06T00:00:00"/>
    <n v="0"/>
  </r>
  <r>
    <s v="Incremental"/>
    <s v="NonMedia"/>
    <s v="NM_Advanced_Activities"/>
    <m/>
    <m/>
    <m/>
    <x v="41"/>
    <s v="US"/>
    <d v="2022-02-07T00:00:00"/>
    <n v="0"/>
  </r>
  <r>
    <s v="Incremental"/>
    <s v="NonMedia"/>
    <s v="NM_Advanced_Activities"/>
    <m/>
    <m/>
    <m/>
    <x v="41"/>
    <s v="US"/>
    <d v="2022-02-08T00:00:00"/>
    <n v="0"/>
  </r>
  <r>
    <s v="Incremental"/>
    <s v="NonMedia"/>
    <s v="NM_Advanced_Activities"/>
    <m/>
    <m/>
    <m/>
    <x v="41"/>
    <s v="US"/>
    <d v="2022-02-09T00:00:00"/>
    <n v="147.08926476814341"/>
  </r>
  <r>
    <s v="Incremental"/>
    <s v="NonMedia"/>
    <s v="NM_Advanced_Activities"/>
    <m/>
    <m/>
    <m/>
    <x v="41"/>
    <s v="US"/>
    <d v="2022-02-10T00:00:00"/>
    <n v="227.81356481741571"/>
  </r>
  <r>
    <s v="Incremental"/>
    <s v="NonMedia"/>
    <s v="NM_Advanced_Activities"/>
    <m/>
    <m/>
    <m/>
    <x v="41"/>
    <s v="US"/>
    <d v="2022-02-11T00:00:00"/>
    <n v="272.11600000000192"/>
  </r>
  <r>
    <s v="Incremental"/>
    <s v="NonMedia"/>
    <s v="NM_Advanced_Activities"/>
    <m/>
    <m/>
    <m/>
    <x v="41"/>
    <s v="US"/>
    <d v="2022-02-12T00:00:00"/>
    <n v="272.11600000000192"/>
  </r>
  <r>
    <s v="Incremental"/>
    <s v="NonMedia"/>
    <s v="NM_Advanced_Activities"/>
    <m/>
    <m/>
    <m/>
    <x v="41"/>
    <s v="US"/>
    <d v="2022-02-13T00:00:00"/>
    <n v="272.11600000000192"/>
  </r>
  <r>
    <s v="Incremental"/>
    <s v="NonMedia"/>
    <s v="NM_Advanced_Activities"/>
    <m/>
    <m/>
    <m/>
    <x v="41"/>
    <s v="US"/>
    <d v="2022-02-14T00:00:00"/>
    <n v="272.11600000000192"/>
  </r>
  <r>
    <s v="Incremental"/>
    <s v="NonMedia"/>
    <s v="NM_Advanced_Activities"/>
    <m/>
    <m/>
    <m/>
    <x v="41"/>
    <s v="US"/>
    <d v="2022-02-15T00:00:00"/>
    <n v="272.11600000000192"/>
  </r>
  <r>
    <s v="Incremental"/>
    <s v="NonMedia"/>
    <s v="NM_Advanced_Activities"/>
    <m/>
    <m/>
    <m/>
    <x v="41"/>
    <s v="US"/>
    <d v="2022-02-16T00:00:00"/>
    <n v="272.11600000000192"/>
  </r>
  <r>
    <s v="Incremental"/>
    <s v="NonMedia"/>
    <s v="NM_Advanced_Activities"/>
    <m/>
    <m/>
    <m/>
    <x v="41"/>
    <s v="US"/>
    <d v="2022-02-17T00:00:00"/>
    <n v="272.11600000000192"/>
  </r>
  <r>
    <s v="Incremental"/>
    <s v="NonMedia"/>
    <s v="NM_Advanced_Activities"/>
    <m/>
    <m/>
    <m/>
    <x v="41"/>
    <s v="US"/>
    <d v="2022-02-18T00:00:00"/>
    <n v="272.11600000000192"/>
  </r>
  <r>
    <s v="Incremental"/>
    <s v="NonMedia"/>
    <s v="NM_Advanced_Activities"/>
    <m/>
    <m/>
    <m/>
    <x v="41"/>
    <s v="US"/>
    <d v="2022-02-19T00:00:00"/>
    <n v="272.11600000000192"/>
  </r>
  <r>
    <s v="Incremental"/>
    <s v="NonMedia"/>
    <s v="NM_Advanced_Activities"/>
    <m/>
    <m/>
    <m/>
    <x v="41"/>
    <s v="US"/>
    <d v="2022-02-20T00:00:00"/>
    <n v="272.11600000000192"/>
  </r>
  <r>
    <s v="Incremental"/>
    <s v="NonMedia"/>
    <s v="NM_Advanced_Activities"/>
    <m/>
    <m/>
    <m/>
    <x v="41"/>
    <s v="US"/>
    <d v="2022-02-21T00:00:00"/>
    <n v="272.11600000000192"/>
  </r>
  <r>
    <s v="Incremental"/>
    <s v="NonMedia"/>
    <s v="NM_Advanced_Activities"/>
    <m/>
    <m/>
    <m/>
    <x v="41"/>
    <s v="US"/>
    <d v="2022-02-22T00:00:00"/>
    <n v="272.11600000000192"/>
  </r>
  <r>
    <s v="Incremental"/>
    <s v="NonMedia"/>
    <s v="NM_Advanced_Activities"/>
    <m/>
    <m/>
    <m/>
    <x v="41"/>
    <s v="US"/>
    <d v="2022-02-23T00:00:00"/>
    <n v="125.0267352318585"/>
  </r>
  <r>
    <s v="Incremental"/>
    <s v="NonMedia"/>
    <s v="NM_Advanced_Activities"/>
    <m/>
    <m/>
    <m/>
    <x v="41"/>
    <s v="US"/>
    <d v="2022-02-24T00:00:00"/>
    <n v="44.302435182586187"/>
  </r>
  <r>
    <s v="Incremental"/>
    <s v="NonMedia"/>
    <s v="NM_Advanced_Activities"/>
    <m/>
    <m/>
    <m/>
    <x v="41"/>
    <s v="US"/>
    <d v="2022-02-25T00:00:00"/>
    <n v="0"/>
  </r>
  <r>
    <s v="Incremental"/>
    <s v="NonMedia"/>
    <s v="NM_Advanced_Activities"/>
    <m/>
    <m/>
    <m/>
    <x v="41"/>
    <s v="US"/>
    <d v="2022-02-26T00:00:00"/>
    <n v="0"/>
  </r>
  <r>
    <s v="Incremental"/>
    <s v="NonMedia"/>
    <s v="NM_Advanced_Activities"/>
    <m/>
    <m/>
    <m/>
    <x v="41"/>
    <s v="US"/>
    <d v="2022-02-27T00:00:00"/>
    <n v="0"/>
  </r>
  <r>
    <s v="Incremental"/>
    <s v="NonMedia"/>
    <s v="NM_Advanced_Activities"/>
    <m/>
    <m/>
    <m/>
    <x v="41"/>
    <s v="US"/>
    <d v="2022-02-28T00:00:00"/>
    <n v="0"/>
  </r>
  <r>
    <s v="Incremental"/>
    <s v="NonMedia"/>
    <s v="NM_Advanced_Activities"/>
    <m/>
    <m/>
    <m/>
    <x v="41"/>
    <s v="US"/>
    <d v="2022-03-01T00:00:00"/>
    <n v="0"/>
  </r>
  <r>
    <s v="Incremental"/>
    <s v="NonMedia"/>
    <s v="NM_Advanced_Activities"/>
    <m/>
    <m/>
    <m/>
    <x v="41"/>
    <s v="US"/>
    <d v="2022-03-02T00:00:00"/>
    <n v="0"/>
  </r>
  <r>
    <s v="Incremental"/>
    <s v="NonMedia"/>
    <s v="NM_Advanced_Activities"/>
    <m/>
    <m/>
    <m/>
    <x v="41"/>
    <s v="US"/>
    <d v="2022-03-03T00:00:00"/>
    <n v="0"/>
  </r>
  <r>
    <s v="Incremental"/>
    <s v="NonMedia"/>
    <s v="NM_Advanced_Activities"/>
    <m/>
    <m/>
    <m/>
    <x v="41"/>
    <s v="US"/>
    <d v="2022-03-04T00:00:00"/>
    <n v="0"/>
  </r>
  <r>
    <s v="Incremental"/>
    <s v="NonMedia"/>
    <s v="NM_Advanced_Activities"/>
    <m/>
    <m/>
    <m/>
    <x v="41"/>
    <s v="US"/>
    <d v="2022-03-05T00:00:00"/>
    <n v="0"/>
  </r>
  <r>
    <s v="Incremental"/>
    <s v="NonMedia"/>
    <s v="NM_Advanced_Activities"/>
    <m/>
    <m/>
    <m/>
    <x v="41"/>
    <s v="US"/>
    <d v="2022-03-06T00:00:00"/>
    <n v="0"/>
  </r>
  <r>
    <s v="Incremental"/>
    <s v="NonMedia"/>
    <s v="NM_Advanced_Activities"/>
    <m/>
    <m/>
    <m/>
    <x v="41"/>
    <s v="US"/>
    <d v="2022-03-07T00:00:00"/>
    <n v="0"/>
  </r>
  <r>
    <s v="Incremental"/>
    <s v="NonMedia"/>
    <s v="NM_Advanced_Activities"/>
    <m/>
    <m/>
    <m/>
    <x v="41"/>
    <s v="US"/>
    <d v="2022-03-08T00:00:00"/>
    <n v="0"/>
  </r>
  <r>
    <s v="Incremental"/>
    <s v="NonMedia"/>
    <s v="NM_Advanced_Activities"/>
    <m/>
    <m/>
    <m/>
    <x v="41"/>
    <s v="US"/>
    <d v="2022-03-09T00:00:00"/>
    <n v="0"/>
  </r>
  <r>
    <s v="Incremental"/>
    <s v="NonMedia"/>
    <s v="NM_Advanced_Activities"/>
    <m/>
    <m/>
    <m/>
    <x v="41"/>
    <s v="US"/>
    <d v="2022-03-10T00:00:00"/>
    <n v="0"/>
  </r>
  <r>
    <s v="Incremental"/>
    <s v="NonMedia"/>
    <s v="NM_Advanced_Activities"/>
    <m/>
    <m/>
    <m/>
    <x v="41"/>
    <s v="US"/>
    <d v="2022-03-11T00:00:00"/>
    <n v="0"/>
  </r>
  <r>
    <s v="Incremental"/>
    <s v="NonMedia"/>
    <s v="NM_Advanced_Activities"/>
    <m/>
    <m/>
    <m/>
    <x v="41"/>
    <s v="US"/>
    <d v="2022-03-12T00:00:00"/>
    <n v="0"/>
  </r>
  <r>
    <s v="Incremental"/>
    <s v="NonMedia"/>
    <s v="NM_Advanced_Activities"/>
    <m/>
    <m/>
    <m/>
    <x v="41"/>
    <s v="US"/>
    <d v="2022-03-13T00:00:00"/>
    <n v="0"/>
  </r>
  <r>
    <s v="Incremental"/>
    <s v="NonMedia"/>
    <s v="NM_Advanced_Activities"/>
    <m/>
    <m/>
    <m/>
    <x v="41"/>
    <s v="US"/>
    <d v="2022-03-14T00:00:00"/>
    <n v="0"/>
  </r>
  <r>
    <s v="Incremental"/>
    <s v="NonMedia"/>
    <s v="NM_Advanced_Activities"/>
    <m/>
    <m/>
    <m/>
    <x v="41"/>
    <s v="US"/>
    <d v="2022-03-15T00:00:00"/>
    <n v="0"/>
  </r>
  <r>
    <s v="Incremental"/>
    <s v="NonMedia"/>
    <s v="NM_Advanced_Activities"/>
    <m/>
    <m/>
    <m/>
    <x v="41"/>
    <s v="US"/>
    <d v="2022-03-16T00:00:00"/>
    <n v="0"/>
  </r>
  <r>
    <s v="Incremental"/>
    <s v="NonMedia"/>
    <s v="NM_Advanced_Activities"/>
    <m/>
    <m/>
    <m/>
    <x v="41"/>
    <s v="US"/>
    <d v="2022-03-17T00:00:00"/>
    <n v="0"/>
  </r>
  <r>
    <s v="Incremental"/>
    <s v="NonMedia"/>
    <s v="NM_Advanced_Activities"/>
    <m/>
    <m/>
    <m/>
    <x v="41"/>
    <s v="US"/>
    <d v="2022-03-18T00:00:00"/>
    <n v="0"/>
  </r>
  <r>
    <s v="Incremental"/>
    <s v="NonMedia"/>
    <s v="NM_Advanced_Activities"/>
    <m/>
    <m/>
    <m/>
    <x v="41"/>
    <s v="US"/>
    <d v="2022-03-19T00:00:00"/>
    <n v="0"/>
  </r>
  <r>
    <s v="Incremental"/>
    <s v="NonMedia"/>
    <s v="NM_Advanced_Activities"/>
    <m/>
    <m/>
    <m/>
    <x v="41"/>
    <s v="US"/>
    <d v="2022-03-20T00:00:00"/>
    <n v="0"/>
  </r>
  <r>
    <s v="Incremental"/>
    <s v="NonMedia"/>
    <s v="NM_Advanced_Activities"/>
    <m/>
    <m/>
    <m/>
    <x v="41"/>
    <s v="US"/>
    <d v="2022-03-21T00:00:00"/>
    <n v="0"/>
  </r>
  <r>
    <s v="Incremental"/>
    <s v="NonMedia"/>
    <s v="NM_Advanced_Activities"/>
    <m/>
    <m/>
    <m/>
    <x v="41"/>
    <s v="US"/>
    <d v="2022-03-22T00:00:00"/>
    <n v="0"/>
  </r>
  <r>
    <s v="Incremental"/>
    <s v="NonMedia"/>
    <s v="NM_Advanced_Activities"/>
    <m/>
    <m/>
    <m/>
    <x v="41"/>
    <s v="US"/>
    <d v="2022-03-23T00:00:00"/>
    <n v="0"/>
  </r>
  <r>
    <s v="Incremental"/>
    <s v="NonMedia"/>
    <s v="NM_Advanced_Activities"/>
    <m/>
    <m/>
    <m/>
    <x v="41"/>
    <s v="US"/>
    <d v="2022-03-24T00:00:00"/>
    <n v="0"/>
  </r>
  <r>
    <s v="Incremental"/>
    <s v="NonMedia"/>
    <s v="NM_Advanced_Activities"/>
    <m/>
    <m/>
    <m/>
    <x v="41"/>
    <s v="US"/>
    <d v="2022-03-25T00:00:00"/>
    <n v="0"/>
  </r>
  <r>
    <s v="Incremental"/>
    <s v="NonMedia"/>
    <s v="NM_Advanced_Activities"/>
    <m/>
    <m/>
    <m/>
    <x v="41"/>
    <s v="US"/>
    <d v="2022-03-26T00:00:00"/>
    <n v="0"/>
  </r>
  <r>
    <s v="Incremental"/>
    <s v="NonMedia"/>
    <s v="NM_Advanced_Activities"/>
    <m/>
    <m/>
    <m/>
    <x v="41"/>
    <s v="US"/>
    <d v="2022-03-27T00:00:00"/>
    <n v="0"/>
  </r>
  <r>
    <s v="Incremental"/>
    <s v="NonMedia"/>
    <s v="NM_Advanced_Activities"/>
    <m/>
    <m/>
    <m/>
    <x v="41"/>
    <s v="US"/>
    <d v="2022-03-28T00:00:00"/>
    <n v="0"/>
  </r>
  <r>
    <s v="Incremental"/>
    <s v="NonMedia"/>
    <s v="NM_Advanced_Activities"/>
    <m/>
    <m/>
    <m/>
    <x v="41"/>
    <s v="US"/>
    <d v="2022-03-29T00:00:00"/>
    <n v="0"/>
  </r>
  <r>
    <s v="Incremental"/>
    <s v="NonMedia"/>
    <s v="NM_Advanced_Activities"/>
    <m/>
    <m/>
    <m/>
    <x v="41"/>
    <s v="US"/>
    <d v="2022-03-30T00:00:00"/>
    <n v="0"/>
  </r>
  <r>
    <s v="Incremental"/>
    <s v="NonMedia"/>
    <s v="NM_Advanced_Activities"/>
    <m/>
    <m/>
    <m/>
    <x v="41"/>
    <s v="US"/>
    <d v="2022-03-31T00:00:00"/>
    <n v="0"/>
  </r>
  <r>
    <s v="Incremental"/>
    <s v="NonMedia"/>
    <s v="NM_Advanced_Activities"/>
    <m/>
    <m/>
    <m/>
    <x v="42"/>
    <s v="US"/>
    <d v="2021-07-01T00:00:00"/>
    <n v="0"/>
  </r>
  <r>
    <s v="Incremental"/>
    <s v="NonMedia"/>
    <s v="NM_Advanced_Activities"/>
    <m/>
    <m/>
    <m/>
    <x v="42"/>
    <s v="US"/>
    <d v="2021-07-02T00:00:00"/>
    <n v="0"/>
  </r>
  <r>
    <s v="Incremental"/>
    <s v="NonMedia"/>
    <s v="NM_Advanced_Activities"/>
    <m/>
    <m/>
    <m/>
    <x v="42"/>
    <s v="US"/>
    <d v="2021-07-03T00:00:00"/>
    <n v="0"/>
  </r>
  <r>
    <s v="Incremental"/>
    <s v="NonMedia"/>
    <s v="NM_Advanced_Activities"/>
    <m/>
    <m/>
    <m/>
    <x v="42"/>
    <s v="US"/>
    <d v="2021-07-04T00:00:00"/>
    <n v="0"/>
  </r>
  <r>
    <s v="Incremental"/>
    <s v="NonMedia"/>
    <s v="NM_Advanced_Activities"/>
    <m/>
    <m/>
    <m/>
    <x v="42"/>
    <s v="US"/>
    <d v="2021-07-05T00:00:00"/>
    <n v="0"/>
  </r>
  <r>
    <s v="Incremental"/>
    <s v="NonMedia"/>
    <s v="NM_Advanced_Activities"/>
    <m/>
    <m/>
    <m/>
    <x v="42"/>
    <s v="US"/>
    <d v="2021-07-06T00:00:00"/>
    <n v="0"/>
  </r>
  <r>
    <s v="Incremental"/>
    <s v="NonMedia"/>
    <s v="NM_Advanced_Activities"/>
    <m/>
    <m/>
    <m/>
    <x v="42"/>
    <s v="US"/>
    <d v="2021-07-07T00:00:00"/>
    <n v="0"/>
  </r>
  <r>
    <s v="Incremental"/>
    <s v="NonMedia"/>
    <s v="NM_Advanced_Activities"/>
    <m/>
    <m/>
    <m/>
    <x v="42"/>
    <s v="US"/>
    <d v="2021-07-08T00:00:00"/>
    <n v="0"/>
  </r>
  <r>
    <s v="Incremental"/>
    <s v="NonMedia"/>
    <s v="NM_Advanced_Activities"/>
    <m/>
    <m/>
    <m/>
    <x v="42"/>
    <s v="US"/>
    <d v="2021-07-09T00:00:00"/>
    <n v="0"/>
  </r>
  <r>
    <s v="Incremental"/>
    <s v="NonMedia"/>
    <s v="NM_Advanced_Activities"/>
    <m/>
    <m/>
    <m/>
    <x v="42"/>
    <s v="US"/>
    <d v="2021-07-10T00:00:00"/>
    <n v="0"/>
  </r>
  <r>
    <s v="Incremental"/>
    <s v="NonMedia"/>
    <s v="NM_Advanced_Activities"/>
    <m/>
    <m/>
    <m/>
    <x v="42"/>
    <s v="US"/>
    <d v="2021-07-11T00:00:00"/>
    <n v="0"/>
  </r>
  <r>
    <s v="Incremental"/>
    <s v="NonMedia"/>
    <s v="NM_Advanced_Activities"/>
    <m/>
    <m/>
    <m/>
    <x v="42"/>
    <s v="US"/>
    <d v="2021-07-12T00:00:00"/>
    <n v="0"/>
  </r>
  <r>
    <s v="Incremental"/>
    <s v="NonMedia"/>
    <s v="NM_Advanced_Activities"/>
    <m/>
    <m/>
    <m/>
    <x v="42"/>
    <s v="US"/>
    <d v="2021-07-13T00:00:00"/>
    <n v="0"/>
  </r>
  <r>
    <s v="Incremental"/>
    <s v="NonMedia"/>
    <s v="NM_Advanced_Activities"/>
    <m/>
    <m/>
    <m/>
    <x v="42"/>
    <s v="US"/>
    <d v="2021-07-14T00:00:00"/>
    <n v="0"/>
  </r>
  <r>
    <s v="Incremental"/>
    <s v="NonMedia"/>
    <s v="NM_Advanced_Activities"/>
    <m/>
    <m/>
    <m/>
    <x v="42"/>
    <s v="US"/>
    <d v="2021-07-15T00:00:00"/>
    <n v="0"/>
  </r>
  <r>
    <s v="Incremental"/>
    <s v="NonMedia"/>
    <s v="NM_Advanced_Activities"/>
    <m/>
    <m/>
    <m/>
    <x v="42"/>
    <s v="US"/>
    <d v="2021-07-16T00:00:00"/>
    <n v="0"/>
  </r>
  <r>
    <s v="Incremental"/>
    <s v="NonMedia"/>
    <s v="NM_Advanced_Activities"/>
    <m/>
    <m/>
    <m/>
    <x v="42"/>
    <s v="US"/>
    <d v="2021-07-17T00:00:00"/>
    <n v="0"/>
  </r>
  <r>
    <s v="Incremental"/>
    <s v="NonMedia"/>
    <s v="NM_Advanced_Activities"/>
    <m/>
    <m/>
    <m/>
    <x v="42"/>
    <s v="US"/>
    <d v="2021-07-18T00:00:00"/>
    <n v="0"/>
  </r>
  <r>
    <s v="Incremental"/>
    <s v="NonMedia"/>
    <s v="NM_Advanced_Activities"/>
    <m/>
    <m/>
    <m/>
    <x v="42"/>
    <s v="US"/>
    <d v="2021-07-19T00:00:00"/>
    <n v="0"/>
  </r>
  <r>
    <s v="Incremental"/>
    <s v="NonMedia"/>
    <s v="NM_Advanced_Activities"/>
    <m/>
    <m/>
    <m/>
    <x v="42"/>
    <s v="US"/>
    <d v="2021-07-20T00:00:00"/>
    <n v="0"/>
  </r>
  <r>
    <s v="Incremental"/>
    <s v="NonMedia"/>
    <s v="NM_Advanced_Activities"/>
    <m/>
    <m/>
    <m/>
    <x v="42"/>
    <s v="US"/>
    <d v="2021-07-21T00:00:00"/>
    <n v="0"/>
  </r>
  <r>
    <s v="Incremental"/>
    <s v="NonMedia"/>
    <s v="NM_Advanced_Activities"/>
    <m/>
    <m/>
    <m/>
    <x v="42"/>
    <s v="US"/>
    <d v="2021-07-22T00:00:00"/>
    <n v="0"/>
  </r>
  <r>
    <s v="Incremental"/>
    <s v="NonMedia"/>
    <s v="NM_Advanced_Activities"/>
    <m/>
    <m/>
    <m/>
    <x v="42"/>
    <s v="US"/>
    <d v="2021-07-23T00:00:00"/>
    <n v="0"/>
  </r>
  <r>
    <s v="Incremental"/>
    <s v="NonMedia"/>
    <s v="NM_Advanced_Activities"/>
    <m/>
    <m/>
    <m/>
    <x v="42"/>
    <s v="US"/>
    <d v="2021-07-24T00:00:00"/>
    <n v="0"/>
  </r>
  <r>
    <s v="Incremental"/>
    <s v="NonMedia"/>
    <s v="NM_Advanced_Activities"/>
    <m/>
    <m/>
    <m/>
    <x v="42"/>
    <s v="US"/>
    <d v="2021-07-25T00:00:00"/>
    <n v="0"/>
  </r>
  <r>
    <s v="Incremental"/>
    <s v="NonMedia"/>
    <s v="NM_Advanced_Activities"/>
    <m/>
    <m/>
    <m/>
    <x v="42"/>
    <s v="US"/>
    <d v="2021-07-26T00:00:00"/>
    <n v="0"/>
  </r>
  <r>
    <s v="Incremental"/>
    <s v="NonMedia"/>
    <s v="NM_Advanced_Activities"/>
    <m/>
    <m/>
    <m/>
    <x v="42"/>
    <s v="US"/>
    <d v="2021-07-27T00:00:00"/>
    <n v="0"/>
  </r>
  <r>
    <s v="Incremental"/>
    <s v="NonMedia"/>
    <s v="NM_Advanced_Activities"/>
    <m/>
    <m/>
    <m/>
    <x v="42"/>
    <s v="US"/>
    <d v="2021-07-28T00:00:00"/>
    <n v="0"/>
  </r>
  <r>
    <s v="Incremental"/>
    <s v="NonMedia"/>
    <s v="NM_Advanced_Activities"/>
    <m/>
    <m/>
    <m/>
    <x v="42"/>
    <s v="US"/>
    <d v="2021-07-29T00:00:00"/>
    <n v="0"/>
  </r>
  <r>
    <s v="Incremental"/>
    <s v="NonMedia"/>
    <s v="NM_Advanced_Activities"/>
    <m/>
    <m/>
    <m/>
    <x v="42"/>
    <s v="US"/>
    <d v="2021-07-30T00:00:00"/>
    <n v="0"/>
  </r>
  <r>
    <s v="Incremental"/>
    <s v="NonMedia"/>
    <s v="NM_Advanced_Activities"/>
    <m/>
    <m/>
    <m/>
    <x v="42"/>
    <s v="US"/>
    <d v="2021-07-31T00:00:00"/>
    <n v="0"/>
  </r>
  <r>
    <s v="Incremental"/>
    <s v="NonMedia"/>
    <s v="NM_Advanced_Activities"/>
    <m/>
    <m/>
    <m/>
    <x v="42"/>
    <s v="US"/>
    <d v="2021-08-01T00:00:00"/>
    <n v="0"/>
  </r>
  <r>
    <s v="Incremental"/>
    <s v="NonMedia"/>
    <s v="NM_Advanced_Activities"/>
    <m/>
    <m/>
    <m/>
    <x v="42"/>
    <s v="US"/>
    <d v="2021-08-02T00:00:00"/>
    <n v="0"/>
  </r>
  <r>
    <s v="Incremental"/>
    <s v="NonMedia"/>
    <s v="NM_Advanced_Activities"/>
    <m/>
    <m/>
    <m/>
    <x v="42"/>
    <s v="US"/>
    <d v="2021-08-03T00:00:00"/>
    <n v="0"/>
  </r>
  <r>
    <s v="Incremental"/>
    <s v="NonMedia"/>
    <s v="NM_Advanced_Activities"/>
    <m/>
    <m/>
    <m/>
    <x v="42"/>
    <s v="US"/>
    <d v="2021-08-04T00:00:00"/>
    <n v="0"/>
  </r>
  <r>
    <s v="Incremental"/>
    <s v="NonMedia"/>
    <s v="NM_Advanced_Activities"/>
    <m/>
    <m/>
    <m/>
    <x v="42"/>
    <s v="US"/>
    <d v="2021-08-05T00:00:00"/>
    <n v="0"/>
  </r>
  <r>
    <s v="Incremental"/>
    <s v="NonMedia"/>
    <s v="NM_Advanced_Activities"/>
    <m/>
    <m/>
    <m/>
    <x v="42"/>
    <s v="US"/>
    <d v="2021-08-06T00:00:00"/>
    <n v="0"/>
  </r>
  <r>
    <s v="Incremental"/>
    <s v="NonMedia"/>
    <s v="NM_Advanced_Activities"/>
    <m/>
    <m/>
    <m/>
    <x v="42"/>
    <s v="US"/>
    <d v="2021-08-07T00:00:00"/>
    <n v="0"/>
  </r>
  <r>
    <s v="Incremental"/>
    <s v="NonMedia"/>
    <s v="NM_Advanced_Activities"/>
    <m/>
    <m/>
    <m/>
    <x v="42"/>
    <s v="US"/>
    <d v="2021-08-08T00:00:00"/>
    <n v="0"/>
  </r>
  <r>
    <s v="Incremental"/>
    <s v="NonMedia"/>
    <s v="NM_Advanced_Activities"/>
    <m/>
    <m/>
    <m/>
    <x v="42"/>
    <s v="US"/>
    <d v="2021-08-09T00:00:00"/>
    <n v="0"/>
  </r>
  <r>
    <s v="Incremental"/>
    <s v="NonMedia"/>
    <s v="NM_Advanced_Activities"/>
    <m/>
    <m/>
    <m/>
    <x v="42"/>
    <s v="US"/>
    <d v="2021-08-10T00:00:00"/>
    <n v="0"/>
  </r>
  <r>
    <s v="Incremental"/>
    <s v="NonMedia"/>
    <s v="NM_Advanced_Activities"/>
    <m/>
    <m/>
    <m/>
    <x v="42"/>
    <s v="US"/>
    <d v="2021-08-11T00:00:00"/>
    <n v="0"/>
  </r>
  <r>
    <s v="Incremental"/>
    <s v="NonMedia"/>
    <s v="NM_Advanced_Activities"/>
    <m/>
    <m/>
    <m/>
    <x v="42"/>
    <s v="US"/>
    <d v="2021-08-12T00:00:00"/>
    <n v="0"/>
  </r>
  <r>
    <s v="Incremental"/>
    <s v="NonMedia"/>
    <s v="NM_Advanced_Activities"/>
    <m/>
    <m/>
    <m/>
    <x v="42"/>
    <s v="US"/>
    <d v="2021-08-13T00:00:00"/>
    <n v="0"/>
  </r>
  <r>
    <s v="Incremental"/>
    <s v="NonMedia"/>
    <s v="NM_Advanced_Activities"/>
    <m/>
    <m/>
    <m/>
    <x v="42"/>
    <s v="US"/>
    <d v="2021-08-14T00:00:00"/>
    <n v="0"/>
  </r>
  <r>
    <s v="Incremental"/>
    <s v="NonMedia"/>
    <s v="NM_Advanced_Activities"/>
    <m/>
    <m/>
    <m/>
    <x v="42"/>
    <s v="US"/>
    <d v="2021-08-15T00:00:00"/>
    <n v="0"/>
  </r>
  <r>
    <s v="Incremental"/>
    <s v="NonMedia"/>
    <s v="NM_Advanced_Activities"/>
    <m/>
    <m/>
    <m/>
    <x v="42"/>
    <s v="US"/>
    <d v="2021-08-16T00:00:00"/>
    <n v="0"/>
  </r>
  <r>
    <s v="Incremental"/>
    <s v="NonMedia"/>
    <s v="NM_Advanced_Activities"/>
    <m/>
    <m/>
    <m/>
    <x v="42"/>
    <s v="US"/>
    <d v="2021-08-17T00:00:00"/>
    <n v="0"/>
  </r>
  <r>
    <s v="Incremental"/>
    <s v="NonMedia"/>
    <s v="NM_Advanced_Activities"/>
    <m/>
    <m/>
    <m/>
    <x v="42"/>
    <s v="US"/>
    <d v="2021-08-18T00:00:00"/>
    <n v="0"/>
  </r>
  <r>
    <s v="Incremental"/>
    <s v="NonMedia"/>
    <s v="NM_Advanced_Activities"/>
    <m/>
    <m/>
    <m/>
    <x v="42"/>
    <s v="US"/>
    <d v="2021-08-19T00:00:00"/>
    <n v="0"/>
  </r>
  <r>
    <s v="Incremental"/>
    <s v="NonMedia"/>
    <s v="NM_Advanced_Activities"/>
    <m/>
    <m/>
    <m/>
    <x v="42"/>
    <s v="US"/>
    <d v="2021-08-20T00:00:00"/>
    <n v="0"/>
  </r>
  <r>
    <s v="Incremental"/>
    <s v="NonMedia"/>
    <s v="NM_Advanced_Activities"/>
    <m/>
    <m/>
    <m/>
    <x v="42"/>
    <s v="US"/>
    <d v="2021-08-21T00:00:00"/>
    <n v="0"/>
  </r>
  <r>
    <s v="Incremental"/>
    <s v="NonMedia"/>
    <s v="NM_Advanced_Activities"/>
    <m/>
    <m/>
    <m/>
    <x v="42"/>
    <s v="US"/>
    <d v="2021-08-22T00:00:00"/>
    <n v="0"/>
  </r>
  <r>
    <s v="Incremental"/>
    <s v="NonMedia"/>
    <s v="NM_Advanced_Activities"/>
    <m/>
    <m/>
    <m/>
    <x v="42"/>
    <s v="US"/>
    <d v="2021-08-23T00:00:00"/>
    <n v="0"/>
  </r>
  <r>
    <s v="Incremental"/>
    <s v="NonMedia"/>
    <s v="NM_Advanced_Activities"/>
    <m/>
    <m/>
    <m/>
    <x v="42"/>
    <s v="US"/>
    <d v="2021-08-24T00:00:00"/>
    <n v="0"/>
  </r>
  <r>
    <s v="Incremental"/>
    <s v="NonMedia"/>
    <s v="NM_Advanced_Activities"/>
    <m/>
    <m/>
    <m/>
    <x v="42"/>
    <s v="US"/>
    <d v="2021-08-25T00:00:00"/>
    <n v="0"/>
  </r>
  <r>
    <s v="Incremental"/>
    <s v="NonMedia"/>
    <s v="NM_Advanced_Activities"/>
    <m/>
    <m/>
    <m/>
    <x v="42"/>
    <s v="US"/>
    <d v="2021-08-26T00:00:00"/>
    <n v="0"/>
  </r>
  <r>
    <s v="Incremental"/>
    <s v="NonMedia"/>
    <s v="NM_Advanced_Activities"/>
    <m/>
    <m/>
    <m/>
    <x v="42"/>
    <s v="US"/>
    <d v="2021-08-27T00:00:00"/>
    <n v="0"/>
  </r>
  <r>
    <s v="Incremental"/>
    <s v="NonMedia"/>
    <s v="NM_Advanced_Activities"/>
    <m/>
    <m/>
    <m/>
    <x v="42"/>
    <s v="US"/>
    <d v="2021-08-28T00:00:00"/>
    <n v="0"/>
  </r>
  <r>
    <s v="Incremental"/>
    <s v="NonMedia"/>
    <s v="NM_Advanced_Activities"/>
    <m/>
    <m/>
    <m/>
    <x v="42"/>
    <s v="US"/>
    <d v="2021-08-29T00:00:00"/>
    <n v="0"/>
  </r>
  <r>
    <s v="Incremental"/>
    <s v="NonMedia"/>
    <s v="NM_Advanced_Activities"/>
    <m/>
    <m/>
    <m/>
    <x v="42"/>
    <s v="US"/>
    <d v="2021-08-30T00:00:00"/>
    <n v="0"/>
  </r>
  <r>
    <s v="Incremental"/>
    <s v="NonMedia"/>
    <s v="NM_Advanced_Activities"/>
    <m/>
    <m/>
    <m/>
    <x v="42"/>
    <s v="US"/>
    <d v="2021-08-31T00:00:00"/>
    <n v="0"/>
  </r>
  <r>
    <s v="Incremental"/>
    <s v="NonMedia"/>
    <s v="NM_Advanced_Activities"/>
    <m/>
    <m/>
    <m/>
    <x v="42"/>
    <s v="US"/>
    <d v="2021-09-01T00:00:00"/>
    <n v="0"/>
  </r>
  <r>
    <s v="Incremental"/>
    <s v="NonMedia"/>
    <s v="NM_Advanced_Activities"/>
    <m/>
    <m/>
    <m/>
    <x v="42"/>
    <s v="US"/>
    <d v="2021-09-02T00:00:00"/>
    <n v="0"/>
  </r>
  <r>
    <s v="Incremental"/>
    <s v="NonMedia"/>
    <s v="NM_Advanced_Activities"/>
    <m/>
    <m/>
    <m/>
    <x v="42"/>
    <s v="US"/>
    <d v="2021-09-03T00:00:00"/>
    <n v="0"/>
  </r>
  <r>
    <s v="Incremental"/>
    <s v="NonMedia"/>
    <s v="NM_Advanced_Activities"/>
    <m/>
    <m/>
    <m/>
    <x v="42"/>
    <s v="US"/>
    <d v="2021-09-04T00:00:00"/>
    <n v="0"/>
  </r>
  <r>
    <s v="Incremental"/>
    <s v="NonMedia"/>
    <s v="NM_Advanced_Activities"/>
    <m/>
    <m/>
    <m/>
    <x v="42"/>
    <s v="US"/>
    <d v="2021-09-05T00:00:00"/>
    <n v="0"/>
  </r>
  <r>
    <s v="Incremental"/>
    <s v="NonMedia"/>
    <s v="NM_Advanced_Activities"/>
    <m/>
    <m/>
    <m/>
    <x v="42"/>
    <s v="US"/>
    <d v="2021-09-06T00:00:00"/>
    <n v="0"/>
  </r>
  <r>
    <s v="Incremental"/>
    <s v="NonMedia"/>
    <s v="NM_Advanced_Activities"/>
    <m/>
    <m/>
    <m/>
    <x v="42"/>
    <s v="US"/>
    <d v="2021-09-07T00:00:00"/>
    <n v="0"/>
  </r>
  <r>
    <s v="Incremental"/>
    <s v="NonMedia"/>
    <s v="NM_Advanced_Activities"/>
    <m/>
    <m/>
    <m/>
    <x v="42"/>
    <s v="US"/>
    <d v="2021-09-08T00:00:00"/>
    <n v="0"/>
  </r>
  <r>
    <s v="Incremental"/>
    <s v="NonMedia"/>
    <s v="NM_Advanced_Activities"/>
    <m/>
    <m/>
    <m/>
    <x v="42"/>
    <s v="US"/>
    <d v="2021-09-09T00:00:00"/>
    <n v="0"/>
  </r>
  <r>
    <s v="Incremental"/>
    <s v="NonMedia"/>
    <s v="NM_Advanced_Activities"/>
    <m/>
    <m/>
    <m/>
    <x v="42"/>
    <s v="US"/>
    <d v="2021-09-10T00:00:00"/>
    <n v="0"/>
  </r>
  <r>
    <s v="Incremental"/>
    <s v="NonMedia"/>
    <s v="NM_Advanced_Activities"/>
    <m/>
    <m/>
    <m/>
    <x v="42"/>
    <s v="US"/>
    <d v="2021-09-11T00:00:00"/>
    <n v="0"/>
  </r>
  <r>
    <s v="Incremental"/>
    <s v="NonMedia"/>
    <s v="NM_Advanced_Activities"/>
    <m/>
    <m/>
    <m/>
    <x v="42"/>
    <s v="US"/>
    <d v="2021-09-12T00:00:00"/>
    <n v="0"/>
  </r>
  <r>
    <s v="Incremental"/>
    <s v="NonMedia"/>
    <s v="NM_Advanced_Activities"/>
    <m/>
    <m/>
    <m/>
    <x v="42"/>
    <s v="US"/>
    <d v="2021-09-13T00:00:00"/>
    <n v="0"/>
  </r>
  <r>
    <s v="Incremental"/>
    <s v="NonMedia"/>
    <s v="NM_Advanced_Activities"/>
    <m/>
    <m/>
    <m/>
    <x v="42"/>
    <s v="US"/>
    <d v="2021-09-14T00:00:00"/>
    <n v="0"/>
  </r>
  <r>
    <s v="Incremental"/>
    <s v="NonMedia"/>
    <s v="NM_Advanced_Activities"/>
    <m/>
    <m/>
    <m/>
    <x v="42"/>
    <s v="US"/>
    <d v="2021-09-15T00:00:00"/>
    <n v="0"/>
  </r>
  <r>
    <s v="Incremental"/>
    <s v="NonMedia"/>
    <s v="NM_Advanced_Activities"/>
    <m/>
    <m/>
    <m/>
    <x v="42"/>
    <s v="US"/>
    <d v="2021-09-16T00:00:00"/>
    <n v="0"/>
  </r>
  <r>
    <s v="Incremental"/>
    <s v="NonMedia"/>
    <s v="NM_Advanced_Activities"/>
    <m/>
    <m/>
    <m/>
    <x v="42"/>
    <s v="US"/>
    <d v="2021-09-17T00:00:00"/>
    <n v="0"/>
  </r>
  <r>
    <s v="Incremental"/>
    <s v="NonMedia"/>
    <s v="NM_Advanced_Activities"/>
    <m/>
    <m/>
    <m/>
    <x v="42"/>
    <s v="US"/>
    <d v="2021-09-18T00:00:00"/>
    <n v="0"/>
  </r>
  <r>
    <s v="Incremental"/>
    <s v="NonMedia"/>
    <s v="NM_Advanced_Activities"/>
    <m/>
    <m/>
    <m/>
    <x v="42"/>
    <s v="US"/>
    <d v="2021-09-19T00:00:00"/>
    <n v="0"/>
  </r>
  <r>
    <s v="Incremental"/>
    <s v="NonMedia"/>
    <s v="NM_Advanced_Activities"/>
    <m/>
    <m/>
    <m/>
    <x v="42"/>
    <s v="US"/>
    <d v="2021-09-20T00:00:00"/>
    <n v="0"/>
  </r>
  <r>
    <s v="Incremental"/>
    <s v="NonMedia"/>
    <s v="NM_Advanced_Activities"/>
    <m/>
    <m/>
    <m/>
    <x v="42"/>
    <s v="US"/>
    <d v="2021-09-21T00:00:00"/>
    <n v="0"/>
  </r>
  <r>
    <s v="Incremental"/>
    <s v="NonMedia"/>
    <s v="NM_Advanced_Activities"/>
    <m/>
    <m/>
    <m/>
    <x v="42"/>
    <s v="US"/>
    <d v="2021-09-22T00:00:00"/>
    <n v="0"/>
  </r>
  <r>
    <s v="Incremental"/>
    <s v="NonMedia"/>
    <s v="NM_Advanced_Activities"/>
    <m/>
    <m/>
    <m/>
    <x v="42"/>
    <s v="US"/>
    <d v="2021-09-23T00:00:00"/>
    <n v="0"/>
  </r>
  <r>
    <s v="Incremental"/>
    <s v="NonMedia"/>
    <s v="NM_Advanced_Activities"/>
    <m/>
    <m/>
    <m/>
    <x v="42"/>
    <s v="US"/>
    <d v="2021-09-24T00:00:00"/>
    <n v="0"/>
  </r>
  <r>
    <s v="Incremental"/>
    <s v="NonMedia"/>
    <s v="NM_Advanced_Activities"/>
    <m/>
    <m/>
    <m/>
    <x v="42"/>
    <s v="US"/>
    <d v="2021-09-25T00:00:00"/>
    <n v="0"/>
  </r>
  <r>
    <s v="Incremental"/>
    <s v="NonMedia"/>
    <s v="NM_Advanced_Activities"/>
    <m/>
    <m/>
    <m/>
    <x v="42"/>
    <s v="US"/>
    <d v="2021-09-26T00:00:00"/>
    <n v="0"/>
  </r>
  <r>
    <s v="Incremental"/>
    <s v="NonMedia"/>
    <s v="NM_Advanced_Activities"/>
    <m/>
    <m/>
    <m/>
    <x v="42"/>
    <s v="US"/>
    <d v="2021-09-27T00:00:00"/>
    <n v="0"/>
  </r>
  <r>
    <s v="Incremental"/>
    <s v="NonMedia"/>
    <s v="NM_Advanced_Activities"/>
    <m/>
    <m/>
    <m/>
    <x v="42"/>
    <s v="US"/>
    <d v="2021-09-28T00:00:00"/>
    <n v="0"/>
  </r>
  <r>
    <s v="Incremental"/>
    <s v="NonMedia"/>
    <s v="NM_Advanced_Activities"/>
    <m/>
    <m/>
    <m/>
    <x v="42"/>
    <s v="US"/>
    <d v="2021-09-29T00:00:00"/>
    <n v="0"/>
  </r>
  <r>
    <s v="Incremental"/>
    <s v="NonMedia"/>
    <s v="NM_Advanced_Activities"/>
    <m/>
    <m/>
    <m/>
    <x v="42"/>
    <s v="US"/>
    <d v="2021-09-30T00:00:00"/>
    <n v="0"/>
  </r>
  <r>
    <s v="Incremental"/>
    <s v="NonMedia"/>
    <s v="NM_Advanced_Activities"/>
    <m/>
    <m/>
    <m/>
    <x v="42"/>
    <s v="US"/>
    <d v="2021-10-01T00:00:00"/>
    <n v="0"/>
  </r>
  <r>
    <s v="Incremental"/>
    <s v="NonMedia"/>
    <s v="NM_Advanced_Activities"/>
    <m/>
    <m/>
    <m/>
    <x v="42"/>
    <s v="US"/>
    <d v="2021-10-02T00:00:00"/>
    <n v="0"/>
  </r>
  <r>
    <s v="Incremental"/>
    <s v="NonMedia"/>
    <s v="NM_Advanced_Activities"/>
    <m/>
    <m/>
    <m/>
    <x v="42"/>
    <s v="US"/>
    <d v="2021-10-03T00:00:00"/>
    <n v="0"/>
  </r>
  <r>
    <s v="Incremental"/>
    <s v="NonMedia"/>
    <s v="NM_Advanced_Activities"/>
    <m/>
    <m/>
    <m/>
    <x v="42"/>
    <s v="US"/>
    <d v="2021-10-04T00:00:00"/>
    <n v="0"/>
  </r>
  <r>
    <s v="Incremental"/>
    <s v="NonMedia"/>
    <s v="NM_Advanced_Activities"/>
    <m/>
    <m/>
    <m/>
    <x v="42"/>
    <s v="US"/>
    <d v="2021-10-05T00:00:00"/>
    <n v="0"/>
  </r>
  <r>
    <s v="Incremental"/>
    <s v="NonMedia"/>
    <s v="NM_Advanced_Activities"/>
    <m/>
    <m/>
    <m/>
    <x v="42"/>
    <s v="US"/>
    <d v="2021-10-06T00:00:00"/>
    <n v="0"/>
  </r>
  <r>
    <s v="Incremental"/>
    <s v="NonMedia"/>
    <s v="NM_Advanced_Activities"/>
    <m/>
    <m/>
    <m/>
    <x v="42"/>
    <s v="US"/>
    <d v="2021-10-07T00:00:00"/>
    <n v="0"/>
  </r>
  <r>
    <s v="Incremental"/>
    <s v="NonMedia"/>
    <s v="NM_Advanced_Activities"/>
    <m/>
    <m/>
    <m/>
    <x v="42"/>
    <s v="US"/>
    <d v="2021-10-08T00:00:00"/>
    <n v="0"/>
  </r>
  <r>
    <s v="Incremental"/>
    <s v="NonMedia"/>
    <s v="NM_Advanced_Activities"/>
    <m/>
    <m/>
    <m/>
    <x v="42"/>
    <s v="US"/>
    <d v="2021-10-09T00:00:00"/>
    <n v="0"/>
  </r>
  <r>
    <s v="Incremental"/>
    <s v="NonMedia"/>
    <s v="NM_Advanced_Activities"/>
    <m/>
    <m/>
    <m/>
    <x v="42"/>
    <s v="US"/>
    <d v="2021-10-10T00:00:00"/>
    <n v="0"/>
  </r>
  <r>
    <s v="Incremental"/>
    <s v="NonMedia"/>
    <s v="NM_Advanced_Activities"/>
    <m/>
    <m/>
    <m/>
    <x v="42"/>
    <s v="US"/>
    <d v="2021-10-11T00:00:00"/>
    <n v="0"/>
  </r>
  <r>
    <s v="Incremental"/>
    <s v="NonMedia"/>
    <s v="NM_Advanced_Activities"/>
    <m/>
    <m/>
    <m/>
    <x v="42"/>
    <s v="US"/>
    <d v="2021-10-12T00:00:00"/>
    <n v="0"/>
  </r>
  <r>
    <s v="Incremental"/>
    <s v="NonMedia"/>
    <s v="NM_Advanced_Activities"/>
    <m/>
    <m/>
    <m/>
    <x v="42"/>
    <s v="US"/>
    <d v="2021-10-13T00:00:00"/>
    <n v="0"/>
  </r>
  <r>
    <s v="Incremental"/>
    <s v="NonMedia"/>
    <s v="NM_Advanced_Activities"/>
    <m/>
    <m/>
    <m/>
    <x v="42"/>
    <s v="US"/>
    <d v="2021-10-14T00:00:00"/>
    <n v="0"/>
  </r>
  <r>
    <s v="Incremental"/>
    <s v="NonMedia"/>
    <s v="NM_Advanced_Activities"/>
    <m/>
    <m/>
    <m/>
    <x v="42"/>
    <s v="US"/>
    <d v="2021-10-15T00:00:00"/>
    <n v="0"/>
  </r>
  <r>
    <s v="Incremental"/>
    <s v="NonMedia"/>
    <s v="NM_Advanced_Activities"/>
    <m/>
    <m/>
    <m/>
    <x v="42"/>
    <s v="US"/>
    <d v="2021-10-16T00:00:00"/>
    <n v="0"/>
  </r>
  <r>
    <s v="Incremental"/>
    <s v="NonMedia"/>
    <s v="NM_Advanced_Activities"/>
    <m/>
    <m/>
    <m/>
    <x v="42"/>
    <s v="US"/>
    <d v="2021-10-17T00:00:00"/>
    <n v="0"/>
  </r>
  <r>
    <s v="Incremental"/>
    <s v="NonMedia"/>
    <s v="NM_Advanced_Activities"/>
    <m/>
    <m/>
    <m/>
    <x v="42"/>
    <s v="US"/>
    <d v="2021-10-18T00:00:00"/>
    <n v="0"/>
  </r>
  <r>
    <s v="Incremental"/>
    <s v="NonMedia"/>
    <s v="NM_Advanced_Activities"/>
    <m/>
    <m/>
    <m/>
    <x v="42"/>
    <s v="US"/>
    <d v="2021-10-19T00:00:00"/>
    <n v="0"/>
  </r>
  <r>
    <s v="Incremental"/>
    <s v="NonMedia"/>
    <s v="NM_Advanced_Activities"/>
    <m/>
    <m/>
    <m/>
    <x v="42"/>
    <s v="US"/>
    <d v="2021-10-20T00:00:00"/>
    <n v="0"/>
  </r>
  <r>
    <s v="Incremental"/>
    <s v="NonMedia"/>
    <s v="NM_Advanced_Activities"/>
    <m/>
    <m/>
    <m/>
    <x v="42"/>
    <s v="US"/>
    <d v="2021-10-21T00:00:00"/>
    <n v="0"/>
  </r>
  <r>
    <s v="Incremental"/>
    <s v="NonMedia"/>
    <s v="NM_Advanced_Activities"/>
    <m/>
    <m/>
    <m/>
    <x v="42"/>
    <s v="US"/>
    <d v="2021-10-22T00:00:00"/>
    <n v="0"/>
  </r>
  <r>
    <s v="Incremental"/>
    <s v="NonMedia"/>
    <s v="NM_Advanced_Activities"/>
    <m/>
    <m/>
    <m/>
    <x v="42"/>
    <s v="US"/>
    <d v="2021-10-23T00:00:00"/>
    <n v="0"/>
  </r>
  <r>
    <s v="Incremental"/>
    <s v="NonMedia"/>
    <s v="NM_Advanced_Activities"/>
    <m/>
    <m/>
    <m/>
    <x v="42"/>
    <s v="US"/>
    <d v="2021-10-24T00:00:00"/>
    <n v="0"/>
  </r>
  <r>
    <s v="Incremental"/>
    <s v="NonMedia"/>
    <s v="NM_Advanced_Activities"/>
    <m/>
    <m/>
    <m/>
    <x v="42"/>
    <s v="US"/>
    <d v="2021-10-25T00:00:00"/>
    <n v="0"/>
  </r>
  <r>
    <s v="Incremental"/>
    <s v="NonMedia"/>
    <s v="NM_Advanced_Activities"/>
    <m/>
    <m/>
    <m/>
    <x v="42"/>
    <s v="US"/>
    <d v="2021-10-26T00:00:00"/>
    <n v="0"/>
  </r>
  <r>
    <s v="Incremental"/>
    <s v="NonMedia"/>
    <s v="NM_Advanced_Activities"/>
    <m/>
    <m/>
    <m/>
    <x v="42"/>
    <s v="US"/>
    <d v="2021-10-27T00:00:00"/>
    <n v="0"/>
  </r>
  <r>
    <s v="Incremental"/>
    <s v="NonMedia"/>
    <s v="NM_Advanced_Activities"/>
    <m/>
    <m/>
    <m/>
    <x v="42"/>
    <s v="US"/>
    <d v="2021-10-28T00:00:00"/>
    <n v="0"/>
  </r>
  <r>
    <s v="Incremental"/>
    <s v="NonMedia"/>
    <s v="NM_Advanced_Activities"/>
    <m/>
    <m/>
    <m/>
    <x v="42"/>
    <s v="US"/>
    <d v="2021-10-29T00:00:00"/>
    <n v="0"/>
  </r>
  <r>
    <s v="Incremental"/>
    <s v="NonMedia"/>
    <s v="NM_Advanced_Activities"/>
    <m/>
    <m/>
    <m/>
    <x v="42"/>
    <s v="US"/>
    <d v="2021-10-30T00:00:00"/>
    <n v="0"/>
  </r>
  <r>
    <s v="Incremental"/>
    <s v="NonMedia"/>
    <s v="NM_Advanced_Activities"/>
    <m/>
    <m/>
    <m/>
    <x v="42"/>
    <s v="US"/>
    <d v="2021-10-31T00:00:00"/>
    <n v="0"/>
  </r>
  <r>
    <s v="Incremental"/>
    <s v="NonMedia"/>
    <s v="NM_Advanced_Activities"/>
    <m/>
    <m/>
    <m/>
    <x v="42"/>
    <s v="US"/>
    <d v="2021-11-01T00:00:00"/>
    <n v="0"/>
  </r>
  <r>
    <s v="Incremental"/>
    <s v="NonMedia"/>
    <s v="NM_Advanced_Activities"/>
    <m/>
    <m/>
    <m/>
    <x v="42"/>
    <s v="US"/>
    <d v="2021-11-02T00:00:00"/>
    <n v="0"/>
  </r>
  <r>
    <s v="Incremental"/>
    <s v="NonMedia"/>
    <s v="NM_Advanced_Activities"/>
    <m/>
    <m/>
    <m/>
    <x v="42"/>
    <s v="US"/>
    <d v="2021-11-03T00:00:00"/>
    <n v="0"/>
  </r>
  <r>
    <s v="Incremental"/>
    <s v="NonMedia"/>
    <s v="NM_Advanced_Activities"/>
    <m/>
    <m/>
    <m/>
    <x v="42"/>
    <s v="US"/>
    <d v="2021-11-04T00:00:00"/>
    <n v="0"/>
  </r>
  <r>
    <s v="Incremental"/>
    <s v="NonMedia"/>
    <s v="NM_Advanced_Activities"/>
    <m/>
    <m/>
    <m/>
    <x v="42"/>
    <s v="US"/>
    <d v="2021-11-05T00:00:00"/>
    <n v="0"/>
  </r>
  <r>
    <s v="Incremental"/>
    <s v="NonMedia"/>
    <s v="NM_Advanced_Activities"/>
    <m/>
    <m/>
    <m/>
    <x v="42"/>
    <s v="US"/>
    <d v="2021-11-06T00:00:00"/>
    <n v="0"/>
  </r>
  <r>
    <s v="Incremental"/>
    <s v="NonMedia"/>
    <s v="NM_Advanced_Activities"/>
    <m/>
    <m/>
    <m/>
    <x v="42"/>
    <s v="US"/>
    <d v="2021-11-07T00:00:00"/>
    <n v="0"/>
  </r>
  <r>
    <s v="Incremental"/>
    <s v="NonMedia"/>
    <s v="NM_Advanced_Activities"/>
    <m/>
    <m/>
    <m/>
    <x v="42"/>
    <s v="US"/>
    <d v="2021-11-08T00:00:00"/>
    <n v="0"/>
  </r>
  <r>
    <s v="Incremental"/>
    <s v="NonMedia"/>
    <s v="NM_Advanced_Activities"/>
    <m/>
    <m/>
    <m/>
    <x v="42"/>
    <s v="US"/>
    <d v="2021-11-09T00:00:00"/>
    <n v="0"/>
  </r>
  <r>
    <s v="Incremental"/>
    <s v="NonMedia"/>
    <s v="NM_Advanced_Activities"/>
    <m/>
    <m/>
    <m/>
    <x v="42"/>
    <s v="US"/>
    <d v="2021-11-10T00:00:00"/>
    <n v="0"/>
  </r>
  <r>
    <s v="Incremental"/>
    <s v="NonMedia"/>
    <s v="NM_Advanced_Activities"/>
    <m/>
    <m/>
    <m/>
    <x v="42"/>
    <s v="US"/>
    <d v="2021-11-11T00:00:00"/>
    <n v="0"/>
  </r>
  <r>
    <s v="Incremental"/>
    <s v="NonMedia"/>
    <s v="NM_Advanced_Activities"/>
    <m/>
    <m/>
    <m/>
    <x v="42"/>
    <s v="US"/>
    <d v="2021-11-12T00:00:00"/>
    <n v="0"/>
  </r>
  <r>
    <s v="Incremental"/>
    <s v="NonMedia"/>
    <s v="NM_Advanced_Activities"/>
    <m/>
    <m/>
    <m/>
    <x v="42"/>
    <s v="US"/>
    <d v="2021-11-13T00:00:00"/>
    <n v="0"/>
  </r>
  <r>
    <s v="Incremental"/>
    <s v="NonMedia"/>
    <s v="NM_Advanced_Activities"/>
    <m/>
    <m/>
    <m/>
    <x v="42"/>
    <s v="US"/>
    <d v="2021-11-14T00:00:00"/>
    <n v="0"/>
  </r>
  <r>
    <s v="Incremental"/>
    <s v="NonMedia"/>
    <s v="NM_Advanced_Activities"/>
    <m/>
    <m/>
    <m/>
    <x v="42"/>
    <s v="US"/>
    <d v="2021-11-15T00:00:00"/>
    <n v="0"/>
  </r>
  <r>
    <s v="Incremental"/>
    <s v="NonMedia"/>
    <s v="NM_Advanced_Activities"/>
    <m/>
    <m/>
    <m/>
    <x v="42"/>
    <s v="US"/>
    <d v="2021-11-16T00:00:00"/>
    <n v="0"/>
  </r>
  <r>
    <s v="Incremental"/>
    <s v="NonMedia"/>
    <s v="NM_Advanced_Activities"/>
    <m/>
    <m/>
    <m/>
    <x v="42"/>
    <s v="US"/>
    <d v="2021-11-17T00:00:00"/>
    <n v="0"/>
  </r>
  <r>
    <s v="Incremental"/>
    <s v="NonMedia"/>
    <s v="NM_Advanced_Activities"/>
    <m/>
    <m/>
    <m/>
    <x v="42"/>
    <s v="US"/>
    <d v="2021-11-18T00:00:00"/>
    <n v="0"/>
  </r>
  <r>
    <s v="Incremental"/>
    <s v="NonMedia"/>
    <s v="NM_Advanced_Activities"/>
    <m/>
    <m/>
    <m/>
    <x v="42"/>
    <s v="US"/>
    <d v="2021-11-19T00:00:00"/>
    <n v="0"/>
  </r>
  <r>
    <s v="Incremental"/>
    <s v="NonMedia"/>
    <s v="NM_Advanced_Activities"/>
    <m/>
    <m/>
    <m/>
    <x v="42"/>
    <s v="US"/>
    <d v="2021-11-20T00:00:00"/>
    <n v="0"/>
  </r>
  <r>
    <s v="Incremental"/>
    <s v="NonMedia"/>
    <s v="NM_Advanced_Activities"/>
    <m/>
    <m/>
    <m/>
    <x v="42"/>
    <s v="US"/>
    <d v="2021-11-21T00:00:00"/>
    <n v="0"/>
  </r>
  <r>
    <s v="Incremental"/>
    <s v="NonMedia"/>
    <s v="NM_Advanced_Activities"/>
    <m/>
    <m/>
    <m/>
    <x v="42"/>
    <s v="US"/>
    <d v="2021-11-22T00:00:00"/>
    <n v="0"/>
  </r>
  <r>
    <s v="Incremental"/>
    <s v="NonMedia"/>
    <s v="NM_Advanced_Activities"/>
    <m/>
    <m/>
    <m/>
    <x v="42"/>
    <s v="US"/>
    <d v="2021-11-23T00:00:00"/>
    <n v="0"/>
  </r>
  <r>
    <s v="Incremental"/>
    <s v="NonMedia"/>
    <s v="NM_Advanced_Activities"/>
    <m/>
    <m/>
    <m/>
    <x v="42"/>
    <s v="US"/>
    <d v="2021-11-24T00:00:00"/>
    <n v="0"/>
  </r>
  <r>
    <s v="Incremental"/>
    <s v="NonMedia"/>
    <s v="NM_Advanced_Activities"/>
    <m/>
    <m/>
    <m/>
    <x v="42"/>
    <s v="US"/>
    <d v="2021-11-25T00:00:00"/>
    <n v="0"/>
  </r>
  <r>
    <s v="Incremental"/>
    <s v="NonMedia"/>
    <s v="NM_Advanced_Activities"/>
    <m/>
    <m/>
    <m/>
    <x v="42"/>
    <s v="US"/>
    <d v="2021-11-26T00:00:00"/>
    <n v="0"/>
  </r>
  <r>
    <s v="Incremental"/>
    <s v="NonMedia"/>
    <s v="NM_Advanced_Activities"/>
    <m/>
    <m/>
    <m/>
    <x v="42"/>
    <s v="US"/>
    <d v="2021-11-27T00:00:00"/>
    <n v="0"/>
  </r>
  <r>
    <s v="Incremental"/>
    <s v="NonMedia"/>
    <s v="NM_Advanced_Activities"/>
    <m/>
    <m/>
    <m/>
    <x v="42"/>
    <s v="US"/>
    <d v="2021-11-28T00:00:00"/>
    <n v="0"/>
  </r>
  <r>
    <s v="Incremental"/>
    <s v="NonMedia"/>
    <s v="NM_Advanced_Activities"/>
    <m/>
    <m/>
    <m/>
    <x v="42"/>
    <s v="US"/>
    <d v="2021-11-29T00:00:00"/>
    <n v="0"/>
  </r>
  <r>
    <s v="Incremental"/>
    <s v="NonMedia"/>
    <s v="NM_Advanced_Activities"/>
    <m/>
    <m/>
    <m/>
    <x v="42"/>
    <s v="US"/>
    <d v="2021-11-30T00:00:00"/>
    <n v="0"/>
  </r>
  <r>
    <s v="Incremental"/>
    <s v="NonMedia"/>
    <s v="NM_Advanced_Activities"/>
    <m/>
    <m/>
    <m/>
    <x v="42"/>
    <s v="US"/>
    <d v="2021-12-01T00:00:00"/>
    <n v="0"/>
  </r>
  <r>
    <s v="Incremental"/>
    <s v="NonMedia"/>
    <s v="NM_Advanced_Activities"/>
    <m/>
    <m/>
    <m/>
    <x v="42"/>
    <s v="US"/>
    <d v="2021-12-02T00:00:00"/>
    <n v="0"/>
  </r>
  <r>
    <s v="Incremental"/>
    <s v="NonMedia"/>
    <s v="NM_Advanced_Activities"/>
    <m/>
    <m/>
    <m/>
    <x v="42"/>
    <s v="US"/>
    <d v="2021-12-03T00:00:00"/>
    <n v="0"/>
  </r>
  <r>
    <s v="Incremental"/>
    <s v="NonMedia"/>
    <s v="NM_Advanced_Activities"/>
    <m/>
    <m/>
    <m/>
    <x v="42"/>
    <s v="US"/>
    <d v="2021-12-04T00:00:00"/>
    <n v="0"/>
  </r>
  <r>
    <s v="Incremental"/>
    <s v="NonMedia"/>
    <s v="NM_Advanced_Activities"/>
    <m/>
    <m/>
    <m/>
    <x v="42"/>
    <s v="US"/>
    <d v="2021-12-05T00:00:00"/>
    <n v="0"/>
  </r>
  <r>
    <s v="Incremental"/>
    <s v="NonMedia"/>
    <s v="NM_Advanced_Activities"/>
    <m/>
    <m/>
    <m/>
    <x v="42"/>
    <s v="US"/>
    <d v="2021-12-06T00:00:00"/>
    <n v="0"/>
  </r>
  <r>
    <s v="Incremental"/>
    <s v="NonMedia"/>
    <s v="NM_Advanced_Activities"/>
    <m/>
    <m/>
    <m/>
    <x v="42"/>
    <s v="US"/>
    <d v="2021-12-07T00:00:00"/>
    <n v="0"/>
  </r>
  <r>
    <s v="Incremental"/>
    <s v="NonMedia"/>
    <s v="NM_Advanced_Activities"/>
    <m/>
    <m/>
    <m/>
    <x v="42"/>
    <s v="US"/>
    <d v="2021-12-08T00:00:00"/>
    <n v="0"/>
  </r>
  <r>
    <s v="Incremental"/>
    <s v="NonMedia"/>
    <s v="NM_Advanced_Activities"/>
    <m/>
    <m/>
    <m/>
    <x v="42"/>
    <s v="US"/>
    <d v="2021-12-09T00:00:00"/>
    <n v="0"/>
  </r>
  <r>
    <s v="Incremental"/>
    <s v="NonMedia"/>
    <s v="NM_Advanced_Activities"/>
    <m/>
    <m/>
    <m/>
    <x v="42"/>
    <s v="US"/>
    <d v="2021-12-10T00:00:00"/>
    <n v="0"/>
  </r>
  <r>
    <s v="Incremental"/>
    <s v="NonMedia"/>
    <s v="NM_Advanced_Activities"/>
    <m/>
    <m/>
    <m/>
    <x v="42"/>
    <s v="US"/>
    <d v="2021-12-11T00:00:00"/>
    <n v="0"/>
  </r>
  <r>
    <s v="Incremental"/>
    <s v="NonMedia"/>
    <s v="NM_Advanced_Activities"/>
    <m/>
    <m/>
    <m/>
    <x v="42"/>
    <s v="US"/>
    <d v="2021-12-12T00:00:00"/>
    <n v="0"/>
  </r>
  <r>
    <s v="Incremental"/>
    <s v="NonMedia"/>
    <s v="NM_Advanced_Activities"/>
    <m/>
    <m/>
    <m/>
    <x v="42"/>
    <s v="US"/>
    <d v="2021-12-13T00:00:00"/>
    <n v="0"/>
  </r>
  <r>
    <s v="Incremental"/>
    <s v="NonMedia"/>
    <s v="NM_Advanced_Activities"/>
    <m/>
    <m/>
    <m/>
    <x v="42"/>
    <s v="US"/>
    <d v="2021-12-14T00:00:00"/>
    <n v="0"/>
  </r>
  <r>
    <s v="Incremental"/>
    <s v="NonMedia"/>
    <s v="NM_Advanced_Activities"/>
    <m/>
    <m/>
    <m/>
    <x v="42"/>
    <s v="US"/>
    <d v="2021-12-15T00:00:00"/>
    <n v="0"/>
  </r>
  <r>
    <s v="Incremental"/>
    <s v="NonMedia"/>
    <s v="NM_Advanced_Activities"/>
    <m/>
    <m/>
    <m/>
    <x v="42"/>
    <s v="US"/>
    <d v="2021-12-16T00:00:00"/>
    <n v="0"/>
  </r>
  <r>
    <s v="Incremental"/>
    <s v="NonMedia"/>
    <s v="NM_Advanced_Activities"/>
    <m/>
    <m/>
    <m/>
    <x v="42"/>
    <s v="US"/>
    <d v="2021-12-17T00:00:00"/>
    <n v="0"/>
  </r>
  <r>
    <s v="Incremental"/>
    <s v="NonMedia"/>
    <s v="NM_Advanced_Activities"/>
    <m/>
    <m/>
    <m/>
    <x v="42"/>
    <s v="US"/>
    <d v="2021-12-18T00:00:00"/>
    <n v="0"/>
  </r>
  <r>
    <s v="Incremental"/>
    <s v="NonMedia"/>
    <s v="NM_Advanced_Activities"/>
    <m/>
    <m/>
    <m/>
    <x v="42"/>
    <s v="US"/>
    <d v="2021-12-19T00:00:00"/>
    <n v="0"/>
  </r>
  <r>
    <s v="Incremental"/>
    <s v="NonMedia"/>
    <s v="NM_Advanced_Activities"/>
    <m/>
    <m/>
    <m/>
    <x v="42"/>
    <s v="US"/>
    <d v="2021-12-20T00:00:00"/>
    <n v="0"/>
  </r>
  <r>
    <s v="Incremental"/>
    <s v="NonMedia"/>
    <s v="NM_Advanced_Activities"/>
    <m/>
    <m/>
    <m/>
    <x v="42"/>
    <s v="US"/>
    <d v="2021-12-21T00:00:00"/>
    <n v="0"/>
  </r>
  <r>
    <s v="Incremental"/>
    <s v="NonMedia"/>
    <s v="NM_Advanced_Activities"/>
    <m/>
    <m/>
    <m/>
    <x v="42"/>
    <s v="US"/>
    <d v="2021-12-22T00:00:00"/>
    <n v="0"/>
  </r>
  <r>
    <s v="Incremental"/>
    <s v="NonMedia"/>
    <s v="NM_Advanced_Activities"/>
    <m/>
    <m/>
    <m/>
    <x v="42"/>
    <s v="US"/>
    <d v="2021-12-23T00:00:00"/>
    <n v="0"/>
  </r>
  <r>
    <s v="Incremental"/>
    <s v="NonMedia"/>
    <s v="NM_Advanced_Activities"/>
    <m/>
    <m/>
    <m/>
    <x v="42"/>
    <s v="US"/>
    <d v="2021-12-24T00:00:00"/>
    <n v="0"/>
  </r>
  <r>
    <s v="Incremental"/>
    <s v="NonMedia"/>
    <s v="NM_Advanced_Activities"/>
    <m/>
    <m/>
    <m/>
    <x v="42"/>
    <s v="US"/>
    <d v="2021-12-25T00:00:00"/>
    <n v="0"/>
  </r>
  <r>
    <s v="Incremental"/>
    <s v="NonMedia"/>
    <s v="NM_Advanced_Activities"/>
    <m/>
    <m/>
    <m/>
    <x v="42"/>
    <s v="US"/>
    <d v="2021-12-26T00:00:00"/>
    <n v="0"/>
  </r>
  <r>
    <s v="Incremental"/>
    <s v="NonMedia"/>
    <s v="NM_Advanced_Activities"/>
    <m/>
    <m/>
    <m/>
    <x v="42"/>
    <s v="US"/>
    <d v="2021-12-27T00:00:00"/>
    <n v="0"/>
  </r>
  <r>
    <s v="Incremental"/>
    <s v="NonMedia"/>
    <s v="NM_Advanced_Activities"/>
    <m/>
    <m/>
    <m/>
    <x v="42"/>
    <s v="US"/>
    <d v="2021-12-28T00:00:00"/>
    <n v="0"/>
  </r>
  <r>
    <s v="Incremental"/>
    <s v="NonMedia"/>
    <s v="NM_Advanced_Activities"/>
    <m/>
    <m/>
    <m/>
    <x v="42"/>
    <s v="US"/>
    <d v="2021-12-29T00:00:00"/>
    <n v="0"/>
  </r>
  <r>
    <s v="Incremental"/>
    <s v="NonMedia"/>
    <s v="NM_Advanced_Activities"/>
    <m/>
    <m/>
    <m/>
    <x v="42"/>
    <s v="US"/>
    <d v="2021-12-30T00:00:00"/>
    <n v="0"/>
  </r>
  <r>
    <s v="Incremental"/>
    <s v="NonMedia"/>
    <s v="NM_Advanced_Activities"/>
    <m/>
    <m/>
    <m/>
    <x v="42"/>
    <s v="US"/>
    <d v="2021-12-31T00:00:00"/>
    <n v="0"/>
  </r>
  <r>
    <s v="Incremental"/>
    <s v="NonMedia"/>
    <s v="NM_Advanced_Activities"/>
    <m/>
    <m/>
    <m/>
    <x v="42"/>
    <s v="US"/>
    <d v="2022-01-01T00:00:00"/>
    <n v="0"/>
  </r>
  <r>
    <s v="Incremental"/>
    <s v="NonMedia"/>
    <s v="NM_Advanced_Activities"/>
    <m/>
    <m/>
    <m/>
    <x v="42"/>
    <s v="US"/>
    <d v="2022-01-02T00:00:00"/>
    <n v="0"/>
  </r>
  <r>
    <s v="Incremental"/>
    <s v="NonMedia"/>
    <s v="NM_Advanced_Activities"/>
    <m/>
    <m/>
    <m/>
    <x v="42"/>
    <s v="US"/>
    <d v="2022-01-03T00:00:00"/>
    <n v="0"/>
  </r>
  <r>
    <s v="Incremental"/>
    <s v="NonMedia"/>
    <s v="NM_Advanced_Activities"/>
    <m/>
    <m/>
    <m/>
    <x v="42"/>
    <s v="US"/>
    <d v="2022-01-04T00:00:00"/>
    <n v="0"/>
  </r>
  <r>
    <s v="Incremental"/>
    <s v="NonMedia"/>
    <s v="NM_Advanced_Activities"/>
    <m/>
    <m/>
    <m/>
    <x v="42"/>
    <s v="US"/>
    <d v="2022-01-05T00:00:00"/>
    <n v="0"/>
  </r>
  <r>
    <s v="Incremental"/>
    <s v="NonMedia"/>
    <s v="NM_Advanced_Activities"/>
    <m/>
    <m/>
    <m/>
    <x v="42"/>
    <s v="US"/>
    <d v="2022-01-06T00:00:00"/>
    <n v="0"/>
  </r>
  <r>
    <s v="Incremental"/>
    <s v="NonMedia"/>
    <s v="NM_Advanced_Activities"/>
    <m/>
    <m/>
    <m/>
    <x v="42"/>
    <s v="US"/>
    <d v="2022-01-07T00:00:00"/>
    <n v="0"/>
  </r>
  <r>
    <s v="Incremental"/>
    <s v="NonMedia"/>
    <s v="NM_Advanced_Activities"/>
    <m/>
    <m/>
    <m/>
    <x v="42"/>
    <s v="US"/>
    <d v="2022-01-08T00:00:00"/>
    <n v="0"/>
  </r>
  <r>
    <s v="Incremental"/>
    <s v="NonMedia"/>
    <s v="NM_Advanced_Activities"/>
    <m/>
    <m/>
    <m/>
    <x v="42"/>
    <s v="US"/>
    <d v="2022-01-09T00:00:00"/>
    <n v="0"/>
  </r>
  <r>
    <s v="Incremental"/>
    <s v="NonMedia"/>
    <s v="NM_Advanced_Activities"/>
    <m/>
    <m/>
    <m/>
    <x v="42"/>
    <s v="US"/>
    <d v="2022-01-10T00:00:00"/>
    <n v="0"/>
  </r>
  <r>
    <s v="Incremental"/>
    <s v="NonMedia"/>
    <s v="NM_Advanced_Activities"/>
    <m/>
    <m/>
    <m/>
    <x v="42"/>
    <s v="US"/>
    <d v="2022-01-11T00:00:00"/>
    <n v="0"/>
  </r>
  <r>
    <s v="Incremental"/>
    <s v="NonMedia"/>
    <s v="NM_Advanced_Activities"/>
    <m/>
    <m/>
    <m/>
    <x v="42"/>
    <s v="US"/>
    <d v="2022-01-12T00:00:00"/>
    <n v="0"/>
  </r>
  <r>
    <s v="Incremental"/>
    <s v="NonMedia"/>
    <s v="NM_Advanced_Activities"/>
    <m/>
    <m/>
    <m/>
    <x v="42"/>
    <s v="US"/>
    <d v="2022-01-13T00:00:00"/>
    <n v="0"/>
  </r>
  <r>
    <s v="Incremental"/>
    <s v="NonMedia"/>
    <s v="NM_Advanced_Activities"/>
    <m/>
    <m/>
    <m/>
    <x v="42"/>
    <s v="US"/>
    <d v="2022-01-14T00:00:00"/>
    <n v="0"/>
  </r>
  <r>
    <s v="Incremental"/>
    <s v="NonMedia"/>
    <s v="NM_Advanced_Activities"/>
    <m/>
    <m/>
    <m/>
    <x v="42"/>
    <s v="US"/>
    <d v="2022-01-15T00:00:00"/>
    <n v="0"/>
  </r>
  <r>
    <s v="Incremental"/>
    <s v="NonMedia"/>
    <s v="NM_Advanced_Activities"/>
    <m/>
    <m/>
    <m/>
    <x v="42"/>
    <s v="US"/>
    <d v="2022-01-16T00:00:00"/>
    <n v="0"/>
  </r>
  <r>
    <s v="Incremental"/>
    <s v="NonMedia"/>
    <s v="NM_Advanced_Activities"/>
    <m/>
    <m/>
    <m/>
    <x v="42"/>
    <s v="US"/>
    <d v="2022-01-17T00:00:00"/>
    <n v="0"/>
  </r>
  <r>
    <s v="Incremental"/>
    <s v="NonMedia"/>
    <s v="NM_Advanced_Activities"/>
    <m/>
    <m/>
    <m/>
    <x v="42"/>
    <s v="US"/>
    <d v="2022-01-18T00:00:00"/>
    <n v="0"/>
  </r>
  <r>
    <s v="Incremental"/>
    <s v="NonMedia"/>
    <s v="NM_Advanced_Activities"/>
    <m/>
    <m/>
    <m/>
    <x v="42"/>
    <s v="US"/>
    <d v="2022-01-19T00:00:00"/>
    <n v="0"/>
  </r>
  <r>
    <s v="Incremental"/>
    <s v="NonMedia"/>
    <s v="NM_Advanced_Activities"/>
    <m/>
    <m/>
    <m/>
    <x v="42"/>
    <s v="US"/>
    <d v="2022-01-20T00:00:00"/>
    <n v="0"/>
  </r>
  <r>
    <s v="Incremental"/>
    <s v="NonMedia"/>
    <s v="NM_Advanced_Activities"/>
    <m/>
    <m/>
    <m/>
    <x v="42"/>
    <s v="US"/>
    <d v="2022-01-21T00:00:00"/>
    <n v="0"/>
  </r>
  <r>
    <s v="Incremental"/>
    <s v="NonMedia"/>
    <s v="NM_Advanced_Activities"/>
    <m/>
    <m/>
    <m/>
    <x v="42"/>
    <s v="US"/>
    <d v="2022-01-22T00:00:00"/>
    <n v="0"/>
  </r>
  <r>
    <s v="Incremental"/>
    <s v="NonMedia"/>
    <s v="NM_Advanced_Activities"/>
    <m/>
    <m/>
    <m/>
    <x v="42"/>
    <s v="US"/>
    <d v="2022-01-23T00:00:00"/>
    <n v="0"/>
  </r>
  <r>
    <s v="Incremental"/>
    <s v="NonMedia"/>
    <s v="NM_Advanced_Activities"/>
    <m/>
    <m/>
    <m/>
    <x v="42"/>
    <s v="US"/>
    <d v="2022-01-24T00:00:00"/>
    <n v="0"/>
  </r>
  <r>
    <s v="Incremental"/>
    <s v="NonMedia"/>
    <s v="NM_Advanced_Activities"/>
    <m/>
    <m/>
    <m/>
    <x v="42"/>
    <s v="US"/>
    <d v="2022-01-25T00:00:00"/>
    <n v="0"/>
  </r>
  <r>
    <s v="Incremental"/>
    <s v="NonMedia"/>
    <s v="NM_Advanced_Activities"/>
    <m/>
    <m/>
    <m/>
    <x v="42"/>
    <s v="US"/>
    <d v="2022-01-26T00:00:00"/>
    <n v="0"/>
  </r>
  <r>
    <s v="Incremental"/>
    <s v="NonMedia"/>
    <s v="NM_Advanced_Activities"/>
    <m/>
    <m/>
    <m/>
    <x v="42"/>
    <s v="US"/>
    <d v="2022-01-27T00:00:00"/>
    <n v="0"/>
  </r>
  <r>
    <s v="Incremental"/>
    <s v="NonMedia"/>
    <s v="NM_Advanced_Activities"/>
    <m/>
    <m/>
    <m/>
    <x v="42"/>
    <s v="US"/>
    <d v="2022-01-28T00:00:00"/>
    <n v="0"/>
  </r>
  <r>
    <s v="Incremental"/>
    <s v="NonMedia"/>
    <s v="NM_Advanced_Activities"/>
    <m/>
    <m/>
    <m/>
    <x v="42"/>
    <s v="US"/>
    <d v="2022-01-29T00:00:00"/>
    <n v="0"/>
  </r>
  <r>
    <s v="Incremental"/>
    <s v="NonMedia"/>
    <s v="NM_Advanced_Activities"/>
    <m/>
    <m/>
    <m/>
    <x v="42"/>
    <s v="US"/>
    <d v="2022-01-30T00:00:00"/>
    <n v="0"/>
  </r>
  <r>
    <s v="Incremental"/>
    <s v="NonMedia"/>
    <s v="NM_Advanced_Activities"/>
    <m/>
    <m/>
    <m/>
    <x v="42"/>
    <s v="US"/>
    <d v="2022-01-31T00:00:00"/>
    <n v="0"/>
  </r>
  <r>
    <s v="Incremental"/>
    <s v="NonMedia"/>
    <s v="NM_Advanced_Activities"/>
    <m/>
    <m/>
    <m/>
    <x v="42"/>
    <s v="US"/>
    <d v="2022-02-01T00:00:00"/>
    <n v="0"/>
  </r>
  <r>
    <s v="Incremental"/>
    <s v="NonMedia"/>
    <s v="NM_Advanced_Activities"/>
    <m/>
    <m/>
    <m/>
    <x v="42"/>
    <s v="US"/>
    <d v="2022-02-02T00:00:00"/>
    <n v="0"/>
  </r>
  <r>
    <s v="Incremental"/>
    <s v="NonMedia"/>
    <s v="NM_Advanced_Activities"/>
    <m/>
    <m/>
    <m/>
    <x v="42"/>
    <s v="US"/>
    <d v="2022-02-03T00:00:00"/>
    <n v="0"/>
  </r>
  <r>
    <s v="Incremental"/>
    <s v="NonMedia"/>
    <s v="NM_Advanced_Activities"/>
    <m/>
    <m/>
    <m/>
    <x v="42"/>
    <s v="US"/>
    <d v="2022-02-04T00:00:00"/>
    <n v="0"/>
  </r>
  <r>
    <s v="Incremental"/>
    <s v="NonMedia"/>
    <s v="NM_Advanced_Activities"/>
    <m/>
    <m/>
    <m/>
    <x v="42"/>
    <s v="US"/>
    <d v="2022-02-05T00:00:00"/>
    <n v="0"/>
  </r>
  <r>
    <s v="Incremental"/>
    <s v="NonMedia"/>
    <s v="NM_Advanced_Activities"/>
    <m/>
    <m/>
    <m/>
    <x v="42"/>
    <s v="US"/>
    <d v="2022-02-06T00:00:00"/>
    <n v="0"/>
  </r>
  <r>
    <s v="Incremental"/>
    <s v="NonMedia"/>
    <s v="NM_Advanced_Activities"/>
    <m/>
    <m/>
    <m/>
    <x v="42"/>
    <s v="US"/>
    <d v="2022-02-07T00:00:00"/>
    <n v="0"/>
  </r>
  <r>
    <s v="Incremental"/>
    <s v="NonMedia"/>
    <s v="NM_Advanced_Activities"/>
    <m/>
    <m/>
    <m/>
    <x v="42"/>
    <s v="US"/>
    <d v="2022-02-08T00:00:00"/>
    <n v="0"/>
  </r>
  <r>
    <s v="Incremental"/>
    <s v="NonMedia"/>
    <s v="NM_Advanced_Activities"/>
    <m/>
    <m/>
    <m/>
    <x v="42"/>
    <s v="US"/>
    <d v="2022-02-09T00:00:00"/>
    <n v="0"/>
  </r>
  <r>
    <s v="Incremental"/>
    <s v="NonMedia"/>
    <s v="NM_Advanced_Activities"/>
    <m/>
    <m/>
    <m/>
    <x v="42"/>
    <s v="US"/>
    <d v="2022-02-10T00:00:00"/>
    <n v="0"/>
  </r>
  <r>
    <s v="Incremental"/>
    <s v="NonMedia"/>
    <s v="NM_Advanced_Activities"/>
    <m/>
    <m/>
    <m/>
    <x v="42"/>
    <s v="US"/>
    <d v="2022-02-11T00:00:00"/>
    <n v="0"/>
  </r>
  <r>
    <s v="Incremental"/>
    <s v="NonMedia"/>
    <s v="NM_Advanced_Activities"/>
    <m/>
    <m/>
    <m/>
    <x v="42"/>
    <s v="US"/>
    <d v="2022-02-12T00:00:00"/>
    <n v="0"/>
  </r>
  <r>
    <s v="Incremental"/>
    <s v="NonMedia"/>
    <s v="NM_Advanced_Activities"/>
    <m/>
    <m/>
    <m/>
    <x v="42"/>
    <s v="US"/>
    <d v="2022-02-13T00:00:00"/>
    <n v="0"/>
  </r>
  <r>
    <s v="Incremental"/>
    <s v="NonMedia"/>
    <s v="NM_Advanced_Activities"/>
    <m/>
    <m/>
    <m/>
    <x v="42"/>
    <s v="US"/>
    <d v="2022-02-14T00:00:00"/>
    <n v="0"/>
  </r>
  <r>
    <s v="Incremental"/>
    <s v="NonMedia"/>
    <s v="NM_Advanced_Activities"/>
    <m/>
    <m/>
    <m/>
    <x v="42"/>
    <s v="US"/>
    <d v="2022-02-15T00:00:00"/>
    <n v="0"/>
  </r>
  <r>
    <s v="Incremental"/>
    <s v="NonMedia"/>
    <s v="NM_Advanced_Activities"/>
    <m/>
    <m/>
    <m/>
    <x v="42"/>
    <s v="US"/>
    <d v="2022-02-16T00:00:00"/>
    <n v="0"/>
  </r>
  <r>
    <s v="Incremental"/>
    <s v="NonMedia"/>
    <s v="NM_Advanced_Activities"/>
    <m/>
    <m/>
    <m/>
    <x v="42"/>
    <s v="US"/>
    <d v="2022-02-17T00:00:00"/>
    <n v="0"/>
  </r>
  <r>
    <s v="Incremental"/>
    <s v="NonMedia"/>
    <s v="NM_Advanced_Activities"/>
    <m/>
    <m/>
    <m/>
    <x v="42"/>
    <s v="US"/>
    <d v="2022-02-18T00:00:00"/>
    <n v="0"/>
  </r>
  <r>
    <s v="Incremental"/>
    <s v="NonMedia"/>
    <s v="NM_Advanced_Activities"/>
    <m/>
    <m/>
    <m/>
    <x v="42"/>
    <s v="US"/>
    <d v="2022-02-19T00:00:00"/>
    <n v="0"/>
  </r>
  <r>
    <s v="Incremental"/>
    <s v="NonMedia"/>
    <s v="NM_Advanced_Activities"/>
    <m/>
    <m/>
    <m/>
    <x v="42"/>
    <s v="US"/>
    <d v="2022-02-20T00:00:00"/>
    <n v="0"/>
  </r>
  <r>
    <s v="Incremental"/>
    <s v="NonMedia"/>
    <s v="NM_Advanced_Activities"/>
    <m/>
    <m/>
    <m/>
    <x v="42"/>
    <s v="US"/>
    <d v="2022-02-21T00:00:00"/>
    <n v="0"/>
  </r>
  <r>
    <s v="Incremental"/>
    <s v="NonMedia"/>
    <s v="NM_Advanced_Activities"/>
    <m/>
    <m/>
    <m/>
    <x v="42"/>
    <s v="US"/>
    <d v="2022-02-22T00:00:00"/>
    <n v="0"/>
  </r>
  <r>
    <s v="Incremental"/>
    <s v="NonMedia"/>
    <s v="NM_Advanced_Activities"/>
    <m/>
    <m/>
    <m/>
    <x v="42"/>
    <s v="US"/>
    <d v="2022-02-23T00:00:00"/>
    <n v="0"/>
  </r>
  <r>
    <s v="Incremental"/>
    <s v="NonMedia"/>
    <s v="NM_Advanced_Activities"/>
    <m/>
    <m/>
    <m/>
    <x v="42"/>
    <s v="US"/>
    <d v="2022-02-24T00:00:00"/>
    <n v="0"/>
  </r>
  <r>
    <s v="Incremental"/>
    <s v="NonMedia"/>
    <s v="NM_Advanced_Activities"/>
    <m/>
    <m/>
    <m/>
    <x v="42"/>
    <s v="US"/>
    <d v="2022-02-25T00:00:00"/>
    <n v="0"/>
  </r>
  <r>
    <s v="Incremental"/>
    <s v="NonMedia"/>
    <s v="NM_Advanced_Activities"/>
    <m/>
    <m/>
    <m/>
    <x v="42"/>
    <s v="US"/>
    <d v="2022-02-26T00:00:00"/>
    <n v="0"/>
  </r>
  <r>
    <s v="Incremental"/>
    <s v="NonMedia"/>
    <s v="NM_Advanced_Activities"/>
    <m/>
    <m/>
    <m/>
    <x v="42"/>
    <s v="US"/>
    <d v="2022-02-27T00:00:00"/>
    <n v="0"/>
  </r>
  <r>
    <s v="Incremental"/>
    <s v="NonMedia"/>
    <s v="NM_Advanced_Activities"/>
    <m/>
    <m/>
    <m/>
    <x v="42"/>
    <s v="US"/>
    <d v="2022-02-28T00:00:00"/>
    <n v="0"/>
  </r>
  <r>
    <s v="Incremental"/>
    <s v="NonMedia"/>
    <s v="NM_Advanced_Activities"/>
    <m/>
    <m/>
    <m/>
    <x v="42"/>
    <s v="US"/>
    <d v="2022-03-01T00:00:00"/>
    <n v="0"/>
  </r>
  <r>
    <s v="Incremental"/>
    <s v="NonMedia"/>
    <s v="NM_Advanced_Activities"/>
    <m/>
    <m/>
    <m/>
    <x v="42"/>
    <s v="US"/>
    <d v="2022-03-02T00:00:00"/>
    <n v="113.60018144077451"/>
  </r>
  <r>
    <s v="Incremental"/>
    <s v="NonMedia"/>
    <s v="NM_Advanced_Activities"/>
    <m/>
    <m/>
    <m/>
    <x v="42"/>
    <s v="US"/>
    <d v="2022-03-03T00:00:00"/>
    <n v="175.9452828778642"/>
  </r>
  <r>
    <s v="Incremental"/>
    <s v="NonMedia"/>
    <s v="NM_Advanced_Activities"/>
    <m/>
    <m/>
    <m/>
    <x v="42"/>
    <s v="US"/>
    <d v="2022-03-04T00:00:00"/>
    <n v="210.16100000000151"/>
  </r>
  <r>
    <s v="Incremental"/>
    <s v="NonMedia"/>
    <s v="NM_Advanced_Activities"/>
    <m/>
    <m/>
    <m/>
    <x v="42"/>
    <s v="US"/>
    <d v="2022-03-05T00:00:00"/>
    <n v="210.16100000000151"/>
  </r>
  <r>
    <s v="Incremental"/>
    <s v="NonMedia"/>
    <s v="NM_Advanced_Activities"/>
    <m/>
    <m/>
    <m/>
    <x v="42"/>
    <s v="US"/>
    <d v="2022-03-06T00:00:00"/>
    <n v="210.16100000000151"/>
  </r>
  <r>
    <s v="Incremental"/>
    <s v="NonMedia"/>
    <s v="NM_Advanced_Activities"/>
    <m/>
    <m/>
    <m/>
    <x v="42"/>
    <s v="US"/>
    <d v="2022-03-07T00:00:00"/>
    <n v="210.16100000000151"/>
  </r>
  <r>
    <s v="Incremental"/>
    <s v="NonMedia"/>
    <s v="NM_Advanced_Activities"/>
    <m/>
    <m/>
    <m/>
    <x v="42"/>
    <s v="US"/>
    <d v="2022-03-08T00:00:00"/>
    <n v="210.16100000000151"/>
  </r>
  <r>
    <s v="Incremental"/>
    <s v="NonMedia"/>
    <s v="NM_Advanced_Activities"/>
    <m/>
    <m/>
    <m/>
    <x v="42"/>
    <s v="US"/>
    <d v="2022-03-09T00:00:00"/>
    <n v="210.16100000000151"/>
  </r>
  <r>
    <s v="Incremental"/>
    <s v="NonMedia"/>
    <s v="NM_Advanced_Activities"/>
    <m/>
    <m/>
    <m/>
    <x v="42"/>
    <s v="US"/>
    <d v="2022-03-10T00:00:00"/>
    <n v="210.16100000000151"/>
  </r>
  <r>
    <s v="Incremental"/>
    <s v="NonMedia"/>
    <s v="NM_Advanced_Activities"/>
    <m/>
    <m/>
    <m/>
    <x v="42"/>
    <s v="US"/>
    <d v="2022-03-11T00:00:00"/>
    <n v="210.16100000000151"/>
  </r>
  <r>
    <s v="Incremental"/>
    <s v="NonMedia"/>
    <s v="NM_Advanced_Activities"/>
    <m/>
    <m/>
    <m/>
    <x v="42"/>
    <s v="US"/>
    <d v="2022-03-12T00:00:00"/>
    <n v="210.16100000000151"/>
  </r>
  <r>
    <s v="Incremental"/>
    <s v="NonMedia"/>
    <s v="NM_Advanced_Activities"/>
    <m/>
    <m/>
    <m/>
    <x v="42"/>
    <s v="US"/>
    <d v="2022-03-13T00:00:00"/>
    <n v="210.16100000000151"/>
  </r>
  <r>
    <s v="Incremental"/>
    <s v="NonMedia"/>
    <s v="NM_Advanced_Activities"/>
    <m/>
    <m/>
    <m/>
    <x v="42"/>
    <s v="US"/>
    <d v="2022-03-14T00:00:00"/>
    <n v="210.16100000000151"/>
  </r>
  <r>
    <s v="Incremental"/>
    <s v="NonMedia"/>
    <s v="NM_Advanced_Activities"/>
    <m/>
    <m/>
    <m/>
    <x v="42"/>
    <s v="US"/>
    <d v="2022-03-15T00:00:00"/>
    <n v="210.16100000000151"/>
  </r>
  <r>
    <s v="Incremental"/>
    <s v="NonMedia"/>
    <s v="NM_Advanced_Activities"/>
    <m/>
    <m/>
    <m/>
    <x v="42"/>
    <s v="US"/>
    <d v="2022-03-16T00:00:00"/>
    <n v="96.560818559226973"/>
  </r>
  <r>
    <s v="Incremental"/>
    <s v="NonMedia"/>
    <s v="NM_Advanced_Activities"/>
    <m/>
    <m/>
    <m/>
    <x v="42"/>
    <s v="US"/>
    <d v="2022-03-17T00:00:00"/>
    <n v="34.215717122137242"/>
  </r>
  <r>
    <s v="Incremental"/>
    <s v="NonMedia"/>
    <s v="NM_Advanced_Activities"/>
    <m/>
    <m/>
    <m/>
    <x v="42"/>
    <s v="US"/>
    <d v="2022-03-18T00:00:00"/>
    <n v="0"/>
  </r>
  <r>
    <s v="Incremental"/>
    <s v="NonMedia"/>
    <s v="NM_Advanced_Activities"/>
    <m/>
    <m/>
    <m/>
    <x v="42"/>
    <s v="US"/>
    <d v="2022-03-19T00:00:00"/>
    <n v="0"/>
  </r>
  <r>
    <s v="Incremental"/>
    <s v="NonMedia"/>
    <s v="NM_Advanced_Activities"/>
    <m/>
    <m/>
    <m/>
    <x v="42"/>
    <s v="US"/>
    <d v="2022-03-20T00:00:00"/>
    <n v="0"/>
  </r>
  <r>
    <s v="Incremental"/>
    <s v="NonMedia"/>
    <s v="NM_Advanced_Activities"/>
    <m/>
    <m/>
    <m/>
    <x v="42"/>
    <s v="US"/>
    <d v="2022-03-21T00:00:00"/>
    <n v="0"/>
  </r>
  <r>
    <s v="Incremental"/>
    <s v="NonMedia"/>
    <s v="NM_Advanced_Activities"/>
    <m/>
    <m/>
    <m/>
    <x v="42"/>
    <s v="US"/>
    <d v="2022-03-22T00:00:00"/>
    <n v="0"/>
  </r>
  <r>
    <s v="Incremental"/>
    <s v="NonMedia"/>
    <s v="NM_Advanced_Activities"/>
    <m/>
    <m/>
    <m/>
    <x v="42"/>
    <s v="US"/>
    <d v="2022-03-23T00:00:00"/>
    <n v="0"/>
  </r>
  <r>
    <s v="Incremental"/>
    <s v="NonMedia"/>
    <s v="NM_Advanced_Activities"/>
    <m/>
    <m/>
    <m/>
    <x v="42"/>
    <s v="US"/>
    <d v="2022-03-24T00:00:00"/>
    <n v="0"/>
  </r>
  <r>
    <s v="Incremental"/>
    <s v="NonMedia"/>
    <s v="NM_Advanced_Activities"/>
    <m/>
    <m/>
    <m/>
    <x v="42"/>
    <s v="US"/>
    <d v="2022-03-25T00:00:00"/>
    <n v="0"/>
  </r>
  <r>
    <s v="Incremental"/>
    <s v="NonMedia"/>
    <s v="NM_Advanced_Activities"/>
    <m/>
    <m/>
    <m/>
    <x v="42"/>
    <s v="US"/>
    <d v="2022-03-26T00:00:00"/>
    <n v="0"/>
  </r>
  <r>
    <s v="Incremental"/>
    <s v="NonMedia"/>
    <s v="NM_Advanced_Activities"/>
    <m/>
    <m/>
    <m/>
    <x v="42"/>
    <s v="US"/>
    <d v="2022-03-27T00:00:00"/>
    <n v="0"/>
  </r>
  <r>
    <s v="Incremental"/>
    <s v="NonMedia"/>
    <s v="NM_Advanced_Activities"/>
    <m/>
    <m/>
    <m/>
    <x v="42"/>
    <s v="US"/>
    <d v="2022-03-28T00:00:00"/>
    <n v="0"/>
  </r>
  <r>
    <s v="Incremental"/>
    <s v="NonMedia"/>
    <s v="NM_Advanced_Activities"/>
    <m/>
    <m/>
    <m/>
    <x v="42"/>
    <s v="US"/>
    <d v="2022-03-29T00:00:00"/>
    <n v="0"/>
  </r>
  <r>
    <s v="Incremental"/>
    <s v="NonMedia"/>
    <s v="NM_Advanced_Activities"/>
    <m/>
    <m/>
    <m/>
    <x v="42"/>
    <s v="US"/>
    <d v="2022-03-30T00:00:00"/>
    <n v="0"/>
  </r>
  <r>
    <s v="Incremental"/>
    <s v="NonMedia"/>
    <s v="NM_Advanced_Activities"/>
    <m/>
    <m/>
    <m/>
    <x v="42"/>
    <s v="US"/>
    <d v="2022-03-31T00:00:00"/>
    <n v="0"/>
  </r>
  <r>
    <s v="Incremental"/>
    <s v="NonMedia"/>
    <s v="NM_Advanced_Activities"/>
    <m/>
    <m/>
    <m/>
    <x v="43"/>
    <s v="US"/>
    <d v="2021-07-01T00:00:00"/>
    <n v="0"/>
  </r>
  <r>
    <s v="Incremental"/>
    <s v="NonMedia"/>
    <s v="NM_Advanced_Activities"/>
    <m/>
    <m/>
    <m/>
    <x v="43"/>
    <s v="US"/>
    <d v="2021-07-02T00:00:00"/>
    <n v="0"/>
  </r>
  <r>
    <s v="Incremental"/>
    <s v="NonMedia"/>
    <s v="NM_Advanced_Activities"/>
    <m/>
    <m/>
    <m/>
    <x v="43"/>
    <s v="US"/>
    <d v="2021-07-03T00:00:00"/>
    <n v="0"/>
  </r>
  <r>
    <s v="Incremental"/>
    <s v="NonMedia"/>
    <s v="NM_Advanced_Activities"/>
    <m/>
    <m/>
    <m/>
    <x v="43"/>
    <s v="US"/>
    <d v="2021-07-04T00:00:00"/>
    <n v="0"/>
  </r>
  <r>
    <s v="Incremental"/>
    <s v="NonMedia"/>
    <s v="NM_Advanced_Activities"/>
    <m/>
    <m/>
    <m/>
    <x v="43"/>
    <s v="US"/>
    <d v="2021-07-05T00:00:00"/>
    <n v="0"/>
  </r>
  <r>
    <s v="Incremental"/>
    <s v="NonMedia"/>
    <s v="NM_Advanced_Activities"/>
    <m/>
    <m/>
    <m/>
    <x v="43"/>
    <s v="US"/>
    <d v="2021-07-06T00:00:00"/>
    <n v="0"/>
  </r>
  <r>
    <s v="Incremental"/>
    <s v="NonMedia"/>
    <s v="NM_Advanced_Activities"/>
    <m/>
    <m/>
    <m/>
    <x v="43"/>
    <s v="US"/>
    <d v="2021-07-07T00:00:00"/>
    <n v="0"/>
  </r>
  <r>
    <s v="Incremental"/>
    <s v="NonMedia"/>
    <s v="NM_Advanced_Activities"/>
    <m/>
    <m/>
    <m/>
    <x v="43"/>
    <s v="US"/>
    <d v="2021-07-08T00:00:00"/>
    <n v="0"/>
  </r>
  <r>
    <s v="Incremental"/>
    <s v="NonMedia"/>
    <s v="NM_Advanced_Activities"/>
    <m/>
    <m/>
    <m/>
    <x v="43"/>
    <s v="US"/>
    <d v="2021-07-09T00:00:00"/>
    <n v="0"/>
  </r>
  <r>
    <s v="Incremental"/>
    <s v="NonMedia"/>
    <s v="NM_Advanced_Activities"/>
    <m/>
    <m/>
    <m/>
    <x v="43"/>
    <s v="US"/>
    <d v="2021-07-10T00:00:00"/>
    <n v="0"/>
  </r>
  <r>
    <s v="Incremental"/>
    <s v="NonMedia"/>
    <s v="NM_Advanced_Activities"/>
    <m/>
    <m/>
    <m/>
    <x v="43"/>
    <s v="US"/>
    <d v="2021-07-11T00:00:00"/>
    <n v="0"/>
  </r>
  <r>
    <s v="Incremental"/>
    <s v="NonMedia"/>
    <s v="NM_Advanced_Activities"/>
    <m/>
    <m/>
    <m/>
    <x v="43"/>
    <s v="US"/>
    <d v="2021-07-12T00:00:00"/>
    <n v="0"/>
  </r>
  <r>
    <s v="Incremental"/>
    <s v="NonMedia"/>
    <s v="NM_Advanced_Activities"/>
    <m/>
    <m/>
    <m/>
    <x v="43"/>
    <s v="US"/>
    <d v="2021-07-13T00:00:00"/>
    <n v="0"/>
  </r>
  <r>
    <s v="Incremental"/>
    <s v="NonMedia"/>
    <s v="NM_Advanced_Activities"/>
    <m/>
    <m/>
    <m/>
    <x v="43"/>
    <s v="US"/>
    <d v="2021-07-14T00:00:00"/>
    <n v="0"/>
  </r>
  <r>
    <s v="Incremental"/>
    <s v="NonMedia"/>
    <s v="NM_Advanced_Activities"/>
    <m/>
    <m/>
    <m/>
    <x v="43"/>
    <s v="US"/>
    <d v="2021-07-15T00:00:00"/>
    <n v="0"/>
  </r>
  <r>
    <s v="Incremental"/>
    <s v="NonMedia"/>
    <s v="NM_Advanced_Activities"/>
    <m/>
    <m/>
    <m/>
    <x v="43"/>
    <s v="US"/>
    <d v="2021-07-16T00:00:00"/>
    <n v="0"/>
  </r>
  <r>
    <s v="Incremental"/>
    <s v="NonMedia"/>
    <s v="NM_Advanced_Activities"/>
    <m/>
    <m/>
    <m/>
    <x v="43"/>
    <s v="US"/>
    <d v="2021-07-17T00:00:00"/>
    <n v="0"/>
  </r>
  <r>
    <s v="Incremental"/>
    <s v="NonMedia"/>
    <s v="NM_Advanced_Activities"/>
    <m/>
    <m/>
    <m/>
    <x v="43"/>
    <s v="US"/>
    <d v="2021-07-18T00:00:00"/>
    <n v="0"/>
  </r>
  <r>
    <s v="Incremental"/>
    <s v="NonMedia"/>
    <s v="NM_Advanced_Activities"/>
    <m/>
    <m/>
    <m/>
    <x v="43"/>
    <s v="US"/>
    <d v="2021-07-19T00:00:00"/>
    <n v="0"/>
  </r>
  <r>
    <s v="Incremental"/>
    <s v="NonMedia"/>
    <s v="NM_Advanced_Activities"/>
    <m/>
    <m/>
    <m/>
    <x v="43"/>
    <s v="US"/>
    <d v="2021-07-20T00:00:00"/>
    <n v="0"/>
  </r>
  <r>
    <s v="Incremental"/>
    <s v="NonMedia"/>
    <s v="NM_Advanced_Activities"/>
    <m/>
    <m/>
    <m/>
    <x v="43"/>
    <s v="US"/>
    <d v="2021-07-21T00:00:00"/>
    <n v="0"/>
  </r>
  <r>
    <s v="Incremental"/>
    <s v="NonMedia"/>
    <s v="NM_Advanced_Activities"/>
    <m/>
    <m/>
    <m/>
    <x v="43"/>
    <s v="US"/>
    <d v="2021-07-22T00:00:00"/>
    <n v="0"/>
  </r>
  <r>
    <s v="Incremental"/>
    <s v="NonMedia"/>
    <s v="NM_Advanced_Activities"/>
    <m/>
    <m/>
    <m/>
    <x v="43"/>
    <s v="US"/>
    <d v="2021-07-23T00:00:00"/>
    <n v="0"/>
  </r>
  <r>
    <s v="Incremental"/>
    <s v="NonMedia"/>
    <s v="NM_Advanced_Activities"/>
    <m/>
    <m/>
    <m/>
    <x v="43"/>
    <s v="US"/>
    <d v="2021-07-24T00:00:00"/>
    <n v="0"/>
  </r>
  <r>
    <s v="Incremental"/>
    <s v="NonMedia"/>
    <s v="NM_Advanced_Activities"/>
    <m/>
    <m/>
    <m/>
    <x v="43"/>
    <s v="US"/>
    <d v="2021-07-25T00:00:00"/>
    <n v="0"/>
  </r>
  <r>
    <s v="Incremental"/>
    <s v="NonMedia"/>
    <s v="NM_Advanced_Activities"/>
    <m/>
    <m/>
    <m/>
    <x v="43"/>
    <s v="US"/>
    <d v="2021-07-26T00:00:00"/>
    <n v="0"/>
  </r>
  <r>
    <s v="Incremental"/>
    <s v="NonMedia"/>
    <s v="NM_Advanced_Activities"/>
    <m/>
    <m/>
    <m/>
    <x v="43"/>
    <s v="US"/>
    <d v="2021-07-27T00:00:00"/>
    <n v="0"/>
  </r>
  <r>
    <s v="Incremental"/>
    <s v="NonMedia"/>
    <s v="NM_Advanced_Activities"/>
    <m/>
    <m/>
    <m/>
    <x v="43"/>
    <s v="US"/>
    <d v="2021-07-28T00:00:00"/>
    <n v="0"/>
  </r>
  <r>
    <s v="Incremental"/>
    <s v="NonMedia"/>
    <s v="NM_Advanced_Activities"/>
    <m/>
    <m/>
    <m/>
    <x v="43"/>
    <s v="US"/>
    <d v="2021-07-29T00:00:00"/>
    <n v="0"/>
  </r>
  <r>
    <s v="Incremental"/>
    <s v="NonMedia"/>
    <s v="NM_Advanced_Activities"/>
    <m/>
    <m/>
    <m/>
    <x v="43"/>
    <s v="US"/>
    <d v="2021-07-30T00:00:00"/>
    <n v="0"/>
  </r>
  <r>
    <s v="Incremental"/>
    <s v="NonMedia"/>
    <s v="NM_Advanced_Activities"/>
    <m/>
    <m/>
    <m/>
    <x v="43"/>
    <s v="US"/>
    <d v="2021-07-31T00:00:00"/>
    <n v="0"/>
  </r>
  <r>
    <s v="Incremental"/>
    <s v="NonMedia"/>
    <s v="NM_Advanced_Activities"/>
    <m/>
    <m/>
    <m/>
    <x v="43"/>
    <s v="US"/>
    <d v="2021-08-01T00:00:00"/>
    <n v="0"/>
  </r>
  <r>
    <s v="Incremental"/>
    <s v="NonMedia"/>
    <s v="NM_Advanced_Activities"/>
    <m/>
    <m/>
    <m/>
    <x v="43"/>
    <s v="US"/>
    <d v="2021-08-02T00:00:00"/>
    <n v="0"/>
  </r>
  <r>
    <s v="Incremental"/>
    <s v="NonMedia"/>
    <s v="NM_Advanced_Activities"/>
    <m/>
    <m/>
    <m/>
    <x v="43"/>
    <s v="US"/>
    <d v="2021-08-03T00:00:00"/>
    <n v="0"/>
  </r>
  <r>
    <s v="Incremental"/>
    <s v="NonMedia"/>
    <s v="NM_Advanced_Activities"/>
    <m/>
    <m/>
    <m/>
    <x v="43"/>
    <s v="US"/>
    <d v="2021-08-04T00:00:00"/>
    <n v="0"/>
  </r>
  <r>
    <s v="Incremental"/>
    <s v="NonMedia"/>
    <s v="NM_Advanced_Activities"/>
    <m/>
    <m/>
    <m/>
    <x v="43"/>
    <s v="US"/>
    <d v="2021-08-05T00:00:00"/>
    <n v="0"/>
  </r>
  <r>
    <s v="Incremental"/>
    <s v="NonMedia"/>
    <s v="NM_Advanced_Activities"/>
    <m/>
    <m/>
    <m/>
    <x v="43"/>
    <s v="US"/>
    <d v="2021-08-06T00:00:00"/>
    <n v="0"/>
  </r>
  <r>
    <s v="Incremental"/>
    <s v="NonMedia"/>
    <s v="NM_Advanced_Activities"/>
    <m/>
    <m/>
    <m/>
    <x v="43"/>
    <s v="US"/>
    <d v="2021-08-07T00:00:00"/>
    <n v="0"/>
  </r>
  <r>
    <s v="Incremental"/>
    <s v="NonMedia"/>
    <s v="NM_Advanced_Activities"/>
    <m/>
    <m/>
    <m/>
    <x v="43"/>
    <s v="US"/>
    <d v="2021-08-08T00:00:00"/>
    <n v="0"/>
  </r>
  <r>
    <s v="Incremental"/>
    <s v="NonMedia"/>
    <s v="NM_Advanced_Activities"/>
    <m/>
    <m/>
    <m/>
    <x v="43"/>
    <s v="US"/>
    <d v="2021-08-09T00:00:00"/>
    <n v="0"/>
  </r>
  <r>
    <s v="Incremental"/>
    <s v="NonMedia"/>
    <s v="NM_Advanced_Activities"/>
    <m/>
    <m/>
    <m/>
    <x v="43"/>
    <s v="US"/>
    <d v="2021-08-10T00:00:00"/>
    <n v="0"/>
  </r>
  <r>
    <s v="Incremental"/>
    <s v="NonMedia"/>
    <s v="NM_Advanced_Activities"/>
    <m/>
    <m/>
    <m/>
    <x v="43"/>
    <s v="US"/>
    <d v="2021-08-11T00:00:00"/>
    <n v="0"/>
  </r>
  <r>
    <s v="Incremental"/>
    <s v="NonMedia"/>
    <s v="NM_Advanced_Activities"/>
    <m/>
    <m/>
    <m/>
    <x v="43"/>
    <s v="US"/>
    <d v="2021-08-12T00:00:00"/>
    <n v="0"/>
  </r>
  <r>
    <s v="Incremental"/>
    <s v="NonMedia"/>
    <s v="NM_Advanced_Activities"/>
    <m/>
    <m/>
    <m/>
    <x v="43"/>
    <s v="US"/>
    <d v="2021-08-13T00:00:00"/>
    <n v="0"/>
  </r>
  <r>
    <s v="Incremental"/>
    <s v="NonMedia"/>
    <s v="NM_Advanced_Activities"/>
    <m/>
    <m/>
    <m/>
    <x v="43"/>
    <s v="US"/>
    <d v="2021-08-14T00:00:00"/>
    <n v="0"/>
  </r>
  <r>
    <s v="Incremental"/>
    <s v="NonMedia"/>
    <s v="NM_Advanced_Activities"/>
    <m/>
    <m/>
    <m/>
    <x v="43"/>
    <s v="US"/>
    <d v="2021-08-15T00:00:00"/>
    <n v="0"/>
  </r>
  <r>
    <s v="Incremental"/>
    <s v="NonMedia"/>
    <s v="NM_Advanced_Activities"/>
    <m/>
    <m/>
    <m/>
    <x v="43"/>
    <s v="US"/>
    <d v="2021-08-16T00:00:00"/>
    <n v="0"/>
  </r>
  <r>
    <s v="Incremental"/>
    <s v="NonMedia"/>
    <s v="NM_Advanced_Activities"/>
    <m/>
    <m/>
    <m/>
    <x v="43"/>
    <s v="US"/>
    <d v="2021-08-17T00:00:00"/>
    <n v="0"/>
  </r>
  <r>
    <s v="Incremental"/>
    <s v="NonMedia"/>
    <s v="NM_Advanced_Activities"/>
    <m/>
    <m/>
    <m/>
    <x v="43"/>
    <s v="US"/>
    <d v="2021-08-18T00:00:00"/>
    <n v="0"/>
  </r>
  <r>
    <s v="Incremental"/>
    <s v="NonMedia"/>
    <s v="NM_Advanced_Activities"/>
    <m/>
    <m/>
    <m/>
    <x v="43"/>
    <s v="US"/>
    <d v="2021-08-19T00:00:00"/>
    <n v="0"/>
  </r>
  <r>
    <s v="Incremental"/>
    <s v="NonMedia"/>
    <s v="NM_Advanced_Activities"/>
    <m/>
    <m/>
    <m/>
    <x v="43"/>
    <s v="US"/>
    <d v="2021-08-20T00:00:00"/>
    <n v="0"/>
  </r>
  <r>
    <s v="Incremental"/>
    <s v="NonMedia"/>
    <s v="NM_Advanced_Activities"/>
    <m/>
    <m/>
    <m/>
    <x v="43"/>
    <s v="US"/>
    <d v="2021-08-21T00:00:00"/>
    <n v="0"/>
  </r>
  <r>
    <s v="Incremental"/>
    <s v="NonMedia"/>
    <s v="NM_Advanced_Activities"/>
    <m/>
    <m/>
    <m/>
    <x v="43"/>
    <s v="US"/>
    <d v="2021-08-22T00:00:00"/>
    <n v="0"/>
  </r>
  <r>
    <s v="Incremental"/>
    <s v="NonMedia"/>
    <s v="NM_Advanced_Activities"/>
    <m/>
    <m/>
    <m/>
    <x v="43"/>
    <s v="US"/>
    <d v="2021-08-23T00:00:00"/>
    <n v="0"/>
  </r>
  <r>
    <s v="Incremental"/>
    <s v="NonMedia"/>
    <s v="NM_Advanced_Activities"/>
    <m/>
    <m/>
    <m/>
    <x v="43"/>
    <s v="US"/>
    <d v="2021-08-24T00:00:00"/>
    <n v="0"/>
  </r>
  <r>
    <s v="Incremental"/>
    <s v="NonMedia"/>
    <s v="NM_Advanced_Activities"/>
    <m/>
    <m/>
    <m/>
    <x v="43"/>
    <s v="US"/>
    <d v="2021-08-25T00:00:00"/>
    <n v="0"/>
  </r>
  <r>
    <s v="Incremental"/>
    <s v="NonMedia"/>
    <s v="NM_Advanced_Activities"/>
    <m/>
    <m/>
    <m/>
    <x v="43"/>
    <s v="US"/>
    <d v="2021-08-26T00:00:00"/>
    <n v="0"/>
  </r>
  <r>
    <s v="Incremental"/>
    <s v="NonMedia"/>
    <s v="NM_Advanced_Activities"/>
    <m/>
    <m/>
    <m/>
    <x v="43"/>
    <s v="US"/>
    <d v="2021-08-27T00:00:00"/>
    <n v="0"/>
  </r>
  <r>
    <s v="Incremental"/>
    <s v="NonMedia"/>
    <s v="NM_Advanced_Activities"/>
    <m/>
    <m/>
    <m/>
    <x v="43"/>
    <s v="US"/>
    <d v="2021-08-28T00:00:00"/>
    <n v="0"/>
  </r>
  <r>
    <s v="Incremental"/>
    <s v="NonMedia"/>
    <s v="NM_Advanced_Activities"/>
    <m/>
    <m/>
    <m/>
    <x v="43"/>
    <s v="US"/>
    <d v="2021-08-29T00:00:00"/>
    <n v="0"/>
  </r>
  <r>
    <s v="Incremental"/>
    <s v="NonMedia"/>
    <s v="NM_Advanced_Activities"/>
    <m/>
    <m/>
    <m/>
    <x v="43"/>
    <s v="US"/>
    <d v="2021-08-30T00:00:00"/>
    <n v="0"/>
  </r>
  <r>
    <s v="Incremental"/>
    <s v="NonMedia"/>
    <s v="NM_Advanced_Activities"/>
    <m/>
    <m/>
    <m/>
    <x v="43"/>
    <s v="US"/>
    <d v="2021-08-31T00:00:00"/>
    <n v="0"/>
  </r>
  <r>
    <s v="Incremental"/>
    <s v="NonMedia"/>
    <s v="NM_Advanced_Activities"/>
    <m/>
    <m/>
    <m/>
    <x v="43"/>
    <s v="US"/>
    <d v="2021-09-01T00:00:00"/>
    <n v="0"/>
  </r>
  <r>
    <s v="Incremental"/>
    <s v="NonMedia"/>
    <s v="NM_Advanced_Activities"/>
    <m/>
    <m/>
    <m/>
    <x v="43"/>
    <s v="US"/>
    <d v="2021-09-02T00:00:00"/>
    <n v="0"/>
  </r>
  <r>
    <s v="Incremental"/>
    <s v="NonMedia"/>
    <s v="NM_Advanced_Activities"/>
    <m/>
    <m/>
    <m/>
    <x v="43"/>
    <s v="US"/>
    <d v="2021-09-03T00:00:00"/>
    <n v="0"/>
  </r>
  <r>
    <s v="Incremental"/>
    <s v="NonMedia"/>
    <s v="NM_Advanced_Activities"/>
    <m/>
    <m/>
    <m/>
    <x v="43"/>
    <s v="US"/>
    <d v="2021-09-04T00:00:00"/>
    <n v="0"/>
  </r>
  <r>
    <s v="Incremental"/>
    <s v="NonMedia"/>
    <s v="NM_Advanced_Activities"/>
    <m/>
    <m/>
    <m/>
    <x v="43"/>
    <s v="US"/>
    <d v="2021-09-05T00:00:00"/>
    <n v="0"/>
  </r>
  <r>
    <s v="Incremental"/>
    <s v="NonMedia"/>
    <s v="NM_Advanced_Activities"/>
    <m/>
    <m/>
    <m/>
    <x v="43"/>
    <s v="US"/>
    <d v="2021-09-06T00:00:00"/>
    <n v="0"/>
  </r>
  <r>
    <s v="Incremental"/>
    <s v="NonMedia"/>
    <s v="NM_Advanced_Activities"/>
    <m/>
    <m/>
    <m/>
    <x v="43"/>
    <s v="US"/>
    <d v="2021-09-07T00:00:00"/>
    <n v="0"/>
  </r>
  <r>
    <s v="Incremental"/>
    <s v="NonMedia"/>
    <s v="NM_Advanced_Activities"/>
    <m/>
    <m/>
    <m/>
    <x v="43"/>
    <s v="US"/>
    <d v="2021-09-08T00:00:00"/>
    <n v="0"/>
  </r>
  <r>
    <s v="Incremental"/>
    <s v="NonMedia"/>
    <s v="NM_Advanced_Activities"/>
    <m/>
    <m/>
    <m/>
    <x v="43"/>
    <s v="US"/>
    <d v="2021-09-09T00:00:00"/>
    <n v="0"/>
  </r>
  <r>
    <s v="Incremental"/>
    <s v="NonMedia"/>
    <s v="NM_Advanced_Activities"/>
    <m/>
    <m/>
    <m/>
    <x v="43"/>
    <s v="US"/>
    <d v="2021-09-10T00:00:00"/>
    <n v="0"/>
  </r>
  <r>
    <s v="Incremental"/>
    <s v="NonMedia"/>
    <s v="NM_Advanced_Activities"/>
    <m/>
    <m/>
    <m/>
    <x v="43"/>
    <s v="US"/>
    <d v="2021-09-11T00:00:00"/>
    <n v="0"/>
  </r>
  <r>
    <s v="Incremental"/>
    <s v="NonMedia"/>
    <s v="NM_Advanced_Activities"/>
    <m/>
    <m/>
    <m/>
    <x v="43"/>
    <s v="US"/>
    <d v="2021-09-12T00:00:00"/>
    <n v="0"/>
  </r>
  <r>
    <s v="Incremental"/>
    <s v="NonMedia"/>
    <s v="NM_Advanced_Activities"/>
    <m/>
    <m/>
    <m/>
    <x v="43"/>
    <s v="US"/>
    <d v="2021-09-13T00:00:00"/>
    <n v="0"/>
  </r>
  <r>
    <s v="Incremental"/>
    <s v="NonMedia"/>
    <s v="NM_Advanced_Activities"/>
    <m/>
    <m/>
    <m/>
    <x v="43"/>
    <s v="US"/>
    <d v="2021-09-14T00:00:00"/>
    <n v="0"/>
  </r>
  <r>
    <s v="Incremental"/>
    <s v="NonMedia"/>
    <s v="NM_Advanced_Activities"/>
    <m/>
    <m/>
    <m/>
    <x v="43"/>
    <s v="US"/>
    <d v="2021-09-15T00:00:00"/>
    <n v="0"/>
  </r>
  <r>
    <s v="Incremental"/>
    <s v="NonMedia"/>
    <s v="NM_Advanced_Activities"/>
    <m/>
    <m/>
    <m/>
    <x v="43"/>
    <s v="US"/>
    <d v="2021-09-16T00:00:00"/>
    <n v="0"/>
  </r>
  <r>
    <s v="Incremental"/>
    <s v="NonMedia"/>
    <s v="NM_Advanced_Activities"/>
    <m/>
    <m/>
    <m/>
    <x v="43"/>
    <s v="US"/>
    <d v="2021-09-17T00:00:00"/>
    <n v="0"/>
  </r>
  <r>
    <s v="Incremental"/>
    <s v="NonMedia"/>
    <s v="NM_Advanced_Activities"/>
    <m/>
    <m/>
    <m/>
    <x v="43"/>
    <s v="US"/>
    <d v="2021-09-18T00:00:00"/>
    <n v="0"/>
  </r>
  <r>
    <s v="Incremental"/>
    <s v="NonMedia"/>
    <s v="NM_Advanced_Activities"/>
    <m/>
    <m/>
    <m/>
    <x v="43"/>
    <s v="US"/>
    <d v="2021-09-19T00:00:00"/>
    <n v="0"/>
  </r>
  <r>
    <s v="Incremental"/>
    <s v="NonMedia"/>
    <s v="NM_Advanced_Activities"/>
    <m/>
    <m/>
    <m/>
    <x v="43"/>
    <s v="US"/>
    <d v="2021-09-20T00:00:00"/>
    <n v="0"/>
  </r>
  <r>
    <s v="Incremental"/>
    <s v="NonMedia"/>
    <s v="NM_Advanced_Activities"/>
    <m/>
    <m/>
    <m/>
    <x v="43"/>
    <s v="US"/>
    <d v="2021-09-21T00:00:00"/>
    <n v="0"/>
  </r>
  <r>
    <s v="Incremental"/>
    <s v="NonMedia"/>
    <s v="NM_Advanced_Activities"/>
    <m/>
    <m/>
    <m/>
    <x v="43"/>
    <s v="US"/>
    <d v="2021-09-22T00:00:00"/>
    <n v="0"/>
  </r>
  <r>
    <s v="Incremental"/>
    <s v="NonMedia"/>
    <s v="NM_Advanced_Activities"/>
    <m/>
    <m/>
    <m/>
    <x v="43"/>
    <s v="US"/>
    <d v="2021-09-23T00:00:00"/>
    <n v="0"/>
  </r>
  <r>
    <s v="Incremental"/>
    <s v="NonMedia"/>
    <s v="NM_Advanced_Activities"/>
    <m/>
    <m/>
    <m/>
    <x v="43"/>
    <s v="US"/>
    <d v="2021-09-24T00:00:00"/>
    <n v="0"/>
  </r>
  <r>
    <s v="Incremental"/>
    <s v="NonMedia"/>
    <s v="NM_Advanced_Activities"/>
    <m/>
    <m/>
    <m/>
    <x v="43"/>
    <s v="US"/>
    <d v="2021-09-25T00:00:00"/>
    <n v="0"/>
  </r>
  <r>
    <s v="Incremental"/>
    <s v="NonMedia"/>
    <s v="NM_Advanced_Activities"/>
    <m/>
    <m/>
    <m/>
    <x v="43"/>
    <s v="US"/>
    <d v="2021-09-26T00:00:00"/>
    <n v="0"/>
  </r>
  <r>
    <s v="Incremental"/>
    <s v="NonMedia"/>
    <s v="NM_Advanced_Activities"/>
    <m/>
    <m/>
    <m/>
    <x v="43"/>
    <s v="US"/>
    <d v="2021-09-27T00:00:00"/>
    <n v="0"/>
  </r>
  <r>
    <s v="Incremental"/>
    <s v="NonMedia"/>
    <s v="NM_Advanced_Activities"/>
    <m/>
    <m/>
    <m/>
    <x v="43"/>
    <s v="US"/>
    <d v="2021-09-28T00:00:00"/>
    <n v="0"/>
  </r>
  <r>
    <s v="Incremental"/>
    <s v="NonMedia"/>
    <s v="NM_Advanced_Activities"/>
    <m/>
    <m/>
    <m/>
    <x v="43"/>
    <s v="US"/>
    <d v="2021-09-29T00:00:00"/>
    <n v="0"/>
  </r>
  <r>
    <s v="Incremental"/>
    <s v="NonMedia"/>
    <s v="NM_Advanced_Activities"/>
    <m/>
    <m/>
    <m/>
    <x v="43"/>
    <s v="US"/>
    <d v="2021-09-30T00:00:00"/>
    <n v="0"/>
  </r>
  <r>
    <s v="Incremental"/>
    <s v="NonMedia"/>
    <s v="NM_Advanced_Activities"/>
    <m/>
    <m/>
    <m/>
    <x v="43"/>
    <s v="US"/>
    <d v="2021-10-01T00:00:00"/>
    <n v="0"/>
  </r>
  <r>
    <s v="Incremental"/>
    <s v="NonMedia"/>
    <s v="NM_Advanced_Activities"/>
    <m/>
    <m/>
    <m/>
    <x v="43"/>
    <s v="US"/>
    <d v="2021-10-02T00:00:00"/>
    <n v="0"/>
  </r>
  <r>
    <s v="Incremental"/>
    <s v="NonMedia"/>
    <s v="NM_Advanced_Activities"/>
    <m/>
    <m/>
    <m/>
    <x v="43"/>
    <s v="US"/>
    <d v="2021-10-03T00:00:00"/>
    <n v="0"/>
  </r>
  <r>
    <s v="Incremental"/>
    <s v="NonMedia"/>
    <s v="NM_Advanced_Activities"/>
    <m/>
    <m/>
    <m/>
    <x v="43"/>
    <s v="US"/>
    <d v="2021-10-04T00:00:00"/>
    <n v="0"/>
  </r>
  <r>
    <s v="Incremental"/>
    <s v="NonMedia"/>
    <s v="NM_Advanced_Activities"/>
    <m/>
    <m/>
    <m/>
    <x v="43"/>
    <s v="US"/>
    <d v="2021-10-05T00:00:00"/>
    <n v="0"/>
  </r>
  <r>
    <s v="Incremental"/>
    <s v="NonMedia"/>
    <s v="NM_Advanced_Activities"/>
    <m/>
    <m/>
    <m/>
    <x v="43"/>
    <s v="US"/>
    <d v="2021-10-06T00:00:00"/>
    <n v="0"/>
  </r>
  <r>
    <s v="Incremental"/>
    <s v="NonMedia"/>
    <s v="NM_Advanced_Activities"/>
    <m/>
    <m/>
    <m/>
    <x v="43"/>
    <s v="US"/>
    <d v="2021-10-07T00:00:00"/>
    <n v="0"/>
  </r>
  <r>
    <s v="Incremental"/>
    <s v="NonMedia"/>
    <s v="NM_Advanced_Activities"/>
    <m/>
    <m/>
    <m/>
    <x v="43"/>
    <s v="US"/>
    <d v="2021-10-08T00:00:00"/>
    <n v="0"/>
  </r>
  <r>
    <s v="Incremental"/>
    <s v="NonMedia"/>
    <s v="NM_Advanced_Activities"/>
    <m/>
    <m/>
    <m/>
    <x v="43"/>
    <s v="US"/>
    <d v="2021-10-09T00:00:00"/>
    <n v="0"/>
  </r>
  <r>
    <s v="Incremental"/>
    <s v="NonMedia"/>
    <s v="NM_Advanced_Activities"/>
    <m/>
    <m/>
    <m/>
    <x v="43"/>
    <s v="US"/>
    <d v="2021-10-10T00:00:00"/>
    <n v="0"/>
  </r>
  <r>
    <s v="Incremental"/>
    <s v="NonMedia"/>
    <s v="NM_Advanced_Activities"/>
    <m/>
    <m/>
    <m/>
    <x v="43"/>
    <s v="US"/>
    <d v="2021-10-11T00:00:00"/>
    <n v="0"/>
  </r>
  <r>
    <s v="Incremental"/>
    <s v="NonMedia"/>
    <s v="NM_Advanced_Activities"/>
    <m/>
    <m/>
    <m/>
    <x v="43"/>
    <s v="US"/>
    <d v="2021-10-12T00:00:00"/>
    <n v="0"/>
  </r>
  <r>
    <s v="Incremental"/>
    <s v="NonMedia"/>
    <s v="NM_Advanced_Activities"/>
    <m/>
    <m/>
    <m/>
    <x v="43"/>
    <s v="US"/>
    <d v="2021-10-13T00:00:00"/>
    <n v="0"/>
  </r>
  <r>
    <s v="Incremental"/>
    <s v="NonMedia"/>
    <s v="NM_Advanced_Activities"/>
    <m/>
    <m/>
    <m/>
    <x v="43"/>
    <s v="US"/>
    <d v="2021-10-14T00:00:00"/>
    <n v="0"/>
  </r>
  <r>
    <s v="Incremental"/>
    <s v="NonMedia"/>
    <s v="NM_Advanced_Activities"/>
    <m/>
    <m/>
    <m/>
    <x v="43"/>
    <s v="US"/>
    <d v="2021-10-15T00:00:00"/>
    <n v="0"/>
  </r>
  <r>
    <s v="Incremental"/>
    <s v="NonMedia"/>
    <s v="NM_Advanced_Activities"/>
    <m/>
    <m/>
    <m/>
    <x v="43"/>
    <s v="US"/>
    <d v="2021-10-16T00:00:00"/>
    <n v="0"/>
  </r>
  <r>
    <s v="Incremental"/>
    <s v="NonMedia"/>
    <s v="NM_Advanced_Activities"/>
    <m/>
    <m/>
    <m/>
    <x v="43"/>
    <s v="US"/>
    <d v="2021-10-17T00:00:00"/>
    <n v="0"/>
  </r>
  <r>
    <s v="Incremental"/>
    <s v="NonMedia"/>
    <s v="NM_Advanced_Activities"/>
    <m/>
    <m/>
    <m/>
    <x v="43"/>
    <s v="US"/>
    <d v="2021-10-18T00:00:00"/>
    <n v="0"/>
  </r>
  <r>
    <s v="Incremental"/>
    <s v="NonMedia"/>
    <s v="NM_Advanced_Activities"/>
    <m/>
    <m/>
    <m/>
    <x v="43"/>
    <s v="US"/>
    <d v="2021-10-19T00:00:00"/>
    <n v="0"/>
  </r>
  <r>
    <s v="Incremental"/>
    <s v="NonMedia"/>
    <s v="NM_Advanced_Activities"/>
    <m/>
    <m/>
    <m/>
    <x v="43"/>
    <s v="US"/>
    <d v="2021-10-20T00:00:00"/>
    <n v="0"/>
  </r>
  <r>
    <s v="Incremental"/>
    <s v="NonMedia"/>
    <s v="NM_Advanced_Activities"/>
    <m/>
    <m/>
    <m/>
    <x v="43"/>
    <s v="US"/>
    <d v="2021-10-21T00:00:00"/>
    <n v="0"/>
  </r>
  <r>
    <s v="Incremental"/>
    <s v="NonMedia"/>
    <s v="NM_Advanced_Activities"/>
    <m/>
    <m/>
    <m/>
    <x v="43"/>
    <s v="US"/>
    <d v="2021-10-22T00:00:00"/>
    <n v="0"/>
  </r>
  <r>
    <s v="Incremental"/>
    <s v="NonMedia"/>
    <s v="NM_Advanced_Activities"/>
    <m/>
    <m/>
    <m/>
    <x v="43"/>
    <s v="US"/>
    <d v="2021-10-23T00:00:00"/>
    <n v="0"/>
  </r>
  <r>
    <s v="Incremental"/>
    <s v="NonMedia"/>
    <s v="NM_Advanced_Activities"/>
    <m/>
    <m/>
    <m/>
    <x v="43"/>
    <s v="US"/>
    <d v="2021-10-24T00:00:00"/>
    <n v="0"/>
  </r>
  <r>
    <s v="Incremental"/>
    <s v="NonMedia"/>
    <s v="NM_Advanced_Activities"/>
    <m/>
    <m/>
    <m/>
    <x v="43"/>
    <s v="US"/>
    <d v="2021-10-25T00:00:00"/>
    <n v="0"/>
  </r>
  <r>
    <s v="Incremental"/>
    <s v="NonMedia"/>
    <s v="NM_Advanced_Activities"/>
    <m/>
    <m/>
    <m/>
    <x v="43"/>
    <s v="US"/>
    <d v="2021-10-26T00:00:00"/>
    <n v="0"/>
  </r>
  <r>
    <s v="Incremental"/>
    <s v="NonMedia"/>
    <s v="NM_Advanced_Activities"/>
    <m/>
    <m/>
    <m/>
    <x v="43"/>
    <s v="US"/>
    <d v="2021-10-27T00:00:00"/>
    <n v="0"/>
  </r>
  <r>
    <s v="Incremental"/>
    <s v="NonMedia"/>
    <s v="NM_Advanced_Activities"/>
    <m/>
    <m/>
    <m/>
    <x v="43"/>
    <s v="US"/>
    <d v="2021-10-28T00:00:00"/>
    <n v="0"/>
  </r>
  <r>
    <s v="Incremental"/>
    <s v="NonMedia"/>
    <s v="NM_Advanced_Activities"/>
    <m/>
    <m/>
    <m/>
    <x v="43"/>
    <s v="US"/>
    <d v="2021-10-29T00:00:00"/>
    <n v="0"/>
  </r>
  <r>
    <s v="Incremental"/>
    <s v="NonMedia"/>
    <s v="NM_Advanced_Activities"/>
    <m/>
    <m/>
    <m/>
    <x v="43"/>
    <s v="US"/>
    <d v="2021-10-30T00:00:00"/>
    <n v="0"/>
  </r>
  <r>
    <s v="Incremental"/>
    <s v="NonMedia"/>
    <s v="NM_Advanced_Activities"/>
    <m/>
    <m/>
    <m/>
    <x v="43"/>
    <s v="US"/>
    <d v="2021-10-31T00:00:00"/>
    <n v="0"/>
  </r>
  <r>
    <s v="Incremental"/>
    <s v="NonMedia"/>
    <s v="NM_Advanced_Activities"/>
    <m/>
    <m/>
    <m/>
    <x v="43"/>
    <s v="US"/>
    <d v="2021-11-01T00:00:00"/>
    <n v="0"/>
  </r>
  <r>
    <s v="Incremental"/>
    <s v="NonMedia"/>
    <s v="NM_Advanced_Activities"/>
    <m/>
    <m/>
    <m/>
    <x v="43"/>
    <s v="US"/>
    <d v="2021-11-02T00:00:00"/>
    <n v="0"/>
  </r>
  <r>
    <s v="Incremental"/>
    <s v="NonMedia"/>
    <s v="NM_Advanced_Activities"/>
    <m/>
    <m/>
    <m/>
    <x v="43"/>
    <s v="US"/>
    <d v="2021-11-03T00:00:00"/>
    <n v="0"/>
  </r>
  <r>
    <s v="Incremental"/>
    <s v="NonMedia"/>
    <s v="NM_Advanced_Activities"/>
    <m/>
    <m/>
    <m/>
    <x v="43"/>
    <s v="US"/>
    <d v="2021-11-04T00:00:00"/>
    <n v="0"/>
  </r>
  <r>
    <s v="Incremental"/>
    <s v="NonMedia"/>
    <s v="NM_Advanced_Activities"/>
    <m/>
    <m/>
    <m/>
    <x v="43"/>
    <s v="US"/>
    <d v="2021-11-05T00:00:00"/>
    <n v="0"/>
  </r>
  <r>
    <s v="Incremental"/>
    <s v="NonMedia"/>
    <s v="NM_Advanced_Activities"/>
    <m/>
    <m/>
    <m/>
    <x v="43"/>
    <s v="US"/>
    <d v="2021-11-06T00:00:00"/>
    <n v="0"/>
  </r>
  <r>
    <s v="Incremental"/>
    <s v="NonMedia"/>
    <s v="NM_Advanced_Activities"/>
    <m/>
    <m/>
    <m/>
    <x v="43"/>
    <s v="US"/>
    <d v="2021-11-07T00:00:00"/>
    <n v="0"/>
  </r>
  <r>
    <s v="Incremental"/>
    <s v="NonMedia"/>
    <s v="NM_Advanced_Activities"/>
    <m/>
    <m/>
    <m/>
    <x v="43"/>
    <s v="US"/>
    <d v="2021-11-08T00:00:00"/>
    <n v="0"/>
  </r>
  <r>
    <s v="Incremental"/>
    <s v="NonMedia"/>
    <s v="NM_Advanced_Activities"/>
    <m/>
    <m/>
    <m/>
    <x v="43"/>
    <s v="US"/>
    <d v="2021-11-09T00:00:00"/>
    <n v="0"/>
  </r>
  <r>
    <s v="Incremental"/>
    <s v="NonMedia"/>
    <s v="NM_Advanced_Activities"/>
    <m/>
    <m/>
    <m/>
    <x v="43"/>
    <s v="US"/>
    <d v="2021-11-10T00:00:00"/>
    <n v="0"/>
  </r>
  <r>
    <s v="Incremental"/>
    <s v="NonMedia"/>
    <s v="NM_Advanced_Activities"/>
    <m/>
    <m/>
    <m/>
    <x v="43"/>
    <s v="US"/>
    <d v="2021-11-11T00:00:00"/>
    <n v="0"/>
  </r>
  <r>
    <s v="Incremental"/>
    <s v="NonMedia"/>
    <s v="NM_Advanced_Activities"/>
    <m/>
    <m/>
    <m/>
    <x v="43"/>
    <s v="US"/>
    <d v="2021-11-12T00:00:00"/>
    <n v="0"/>
  </r>
  <r>
    <s v="Incremental"/>
    <s v="NonMedia"/>
    <s v="NM_Advanced_Activities"/>
    <m/>
    <m/>
    <m/>
    <x v="43"/>
    <s v="US"/>
    <d v="2021-11-13T00:00:00"/>
    <n v="0"/>
  </r>
  <r>
    <s v="Incremental"/>
    <s v="NonMedia"/>
    <s v="NM_Advanced_Activities"/>
    <m/>
    <m/>
    <m/>
    <x v="43"/>
    <s v="US"/>
    <d v="2021-11-14T00:00:00"/>
    <n v="0"/>
  </r>
  <r>
    <s v="Incremental"/>
    <s v="NonMedia"/>
    <s v="NM_Advanced_Activities"/>
    <m/>
    <m/>
    <m/>
    <x v="43"/>
    <s v="US"/>
    <d v="2021-11-15T00:00:00"/>
    <n v="0"/>
  </r>
  <r>
    <s v="Incremental"/>
    <s v="NonMedia"/>
    <s v="NM_Advanced_Activities"/>
    <m/>
    <m/>
    <m/>
    <x v="43"/>
    <s v="US"/>
    <d v="2021-11-16T00:00:00"/>
    <n v="0"/>
  </r>
  <r>
    <s v="Incremental"/>
    <s v="NonMedia"/>
    <s v="NM_Advanced_Activities"/>
    <m/>
    <m/>
    <m/>
    <x v="43"/>
    <s v="US"/>
    <d v="2021-11-17T00:00:00"/>
    <n v="0"/>
  </r>
  <r>
    <s v="Incremental"/>
    <s v="NonMedia"/>
    <s v="NM_Advanced_Activities"/>
    <m/>
    <m/>
    <m/>
    <x v="43"/>
    <s v="US"/>
    <d v="2021-11-18T00:00:00"/>
    <n v="0"/>
  </r>
  <r>
    <s v="Incremental"/>
    <s v="NonMedia"/>
    <s v="NM_Advanced_Activities"/>
    <m/>
    <m/>
    <m/>
    <x v="43"/>
    <s v="US"/>
    <d v="2021-11-19T00:00:00"/>
    <n v="0"/>
  </r>
  <r>
    <s v="Incremental"/>
    <s v="NonMedia"/>
    <s v="NM_Advanced_Activities"/>
    <m/>
    <m/>
    <m/>
    <x v="43"/>
    <s v="US"/>
    <d v="2021-11-20T00:00:00"/>
    <n v="0"/>
  </r>
  <r>
    <s v="Incremental"/>
    <s v="NonMedia"/>
    <s v="NM_Advanced_Activities"/>
    <m/>
    <m/>
    <m/>
    <x v="43"/>
    <s v="US"/>
    <d v="2021-11-21T00:00:00"/>
    <n v="0"/>
  </r>
  <r>
    <s v="Incremental"/>
    <s v="NonMedia"/>
    <s v="NM_Advanced_Activities"/>
    <m/>
    <m/>
    <m/>
    <x v="43"/>
    <s v="US"/>
    <d v="2021-11-22T00:00:00"/>
    <n v="0"/>
  </r>
  <r>
    <s v="Incremental"/>
    <s v="NonMedia"/>
    <s v="NM_Advanced_Activities"/>
    <m/>
    <m/>
    <m/>
    <x v="43"/>
    <s v="US"/>
    <d v="2021-11-23T00:00:00"/>
    <n v="0"/>
  </r>
  <r>
    <s v="Incremental"/>
    <s v="NonMedia"/>
    <s v="NM_Advanced_Activities"/>
    <m/>
    <m/>
    <m/>
    <x v="43"/>
    <s v="US"/>
    <d v="2021-11-24T00:00:00"/>
    <n v="0"/>
  </r>
  <r>
    <s v="Incremental"/>
    <s v="NonMedia"/>
    <s v="NM_Advanced_Activities"/>
    <m/>
    <m/>
    <m/>
    <x v="43"/>
    <s v="US"/>
    <d v="2021-11-25T00:00:00"/>
    <n v="0"/>
  </r>
  <r>
    <s v="Incremental"/>
    <s v="NonMedia"/>
    <s v="NM_Advanced_Activities"/>
    <m/>
    <m/>
    <m/>
    <x v="43"/>
    <s v="US"/>
    <d v="2021-11-26T00:00:00"/>
    <n v="0"/>
  </r>
  <r>
    <s v="Incremental"/>
    <s v="NonMedia"/>
    <s v="NM_Advanced_Activities"/>
    <m/>
    <m/>
    <m/>
    <x v="43"/>
    <s v="US"/>
    <d v="2021-11-27T00:00:00"/>
    <n v="0"/>
  </r>
  <r>
    <s v="Incremental"/>
    <s v="NonMedia"/>
    <s v="NM_Advanced_Activities"/>
    <m/>
    <m/>
    <m/>
    <x v="43"/>
    <s v="US"/>
    <d v="2021-11-28T00:00:00"/>
    <n v="0"/>
  </r>
  <r>
    <s v="Incremental"/>
    <s v="NonMedia"/>
    <s v="NM_Advanced_Activities"/>
    <m/>
    <m/>
    <m/>
    <x v="43"/>
    <s v="US"/>
    <d v="2021-11-29T00:00:00"/>
    <n v="0"/>
  </r>
  <r>
    <s v="Incremental"/>
    <s v="NonMedia"/>
    <s v="NM_Advanced_Activities"/>
    <m/>
    <m/>
    <m/>
    <x v="43"/>
    <s v="US"/>
    <d v="2021-11-30T00:00:00"/>
    <n v="0"/>
  </r>
  <r>
    <s v="Incremental"/>
    <s v="NonMedia"/>
    <s v="NM_Advanced_Activities"/>
    <m/>
    <m/>
    <m/>
    <x v="43"/>
    <s v="US"/>
    <d v="2021-12-01T00:00:00"/>
    <n v="0"/>
  </r>
  <r>
    <s v="Incremental"/>
    <s v="NonMedia"/>
    <s v="NM_Advanced_Activities"/>
    <m/>
    <m/>
    <m/>
    <x v="43"/>
    <s v="US"/>
    <d v="2021-12-02T00:00:00"/>
    <n v="0"/>
  </r>
  <r>
    <s v="Incremental"/>
    <s v="NonMedia"/>
    <s v="NM_Advanced_Activities"/>
    <m/>
    <m/>
    <m/>
    <x v="43"/>
    <s v="US"/>
    <d v="2021-12-03T00:00:00"/>
    <n v="0"/>
  </r>
  <r>
    <s v="Incremental"/>
    <s v="NonMedia"/>
    <s v="NM_Advanced_Activities"/>
    <m/>
    <m/>
    <m/>
    <x v="43"/>
    <s v="US"/>
    <d v="2021-12-04T00:00:00"/>
    <n v="0"/>
  </r>
  <r>
    <s v="Incremental"/>
    <s v="NonMedia"/>
    <s v="NM_Advanced_Activities"/>
    <m/>
    <m/>
    <m/>
    <x v="43"/>
    <s v="US"/>
    <d v="2021-12-05T00:00:00"/>
    <n v="0"/>
  </r>
  <r>
    <s v="Incremental"/>
    <s v="NonMedia"/>
    <s v="NM_Advanced_Activities"/>
    <m/>
    <m/>
    <m/>
    <x v="43"/>
    <s v="US"/>
    <d v="2021-12-06T00:00:00"/>
    <n v="0"/>
  </r>
  <r>
    <s v="Incremental"/>
    <s v="NonMedia"/>
    <s v="NM_Advanced_Activities"/>
    <m/>
    <m/>
    <m/>
    <x v="43"/>
    <s v="US"/>
    <d v="2021-12-07T00:00:00"/>
    <n v="0"/>
  </r>
  <r>
    <s v="Incremental"/>
    <s v="NonMedia"/>
    <s v="NM_Advanced_Activities"/>
    <m/>
    <m/>
    <m/>
    <x v="43"/>
    <s v="US"/>
    <d v="2021-12-08T00:00:00"/>
    <n v="0"/>
  </r>
  <r>
    <s v="Incremental"/>
    <s v="NonMedia"/>
    <s v="NM_Advanced_Activities"/>
    <m/>
    <m/>
    <m/>
    <x v="43"/>
    <s v="US"/>
    <d v="2021-12-09T00:00:00"/>
    <n v="0"/>
  </r>
  <r>
    <s v="Incremental"/>
    <s v="NonMedia"/>
    <s v="NM_Advanced_Activities"/>
    <m/>
    <m/>
    <m/>
    <x v="43"/>
    <s v="US"/>
    <d v="2021-12-10T00:00:00"/>
    <n v="0"/>
  </r>
  <r>
    <s v="Incremental"/>
    <s v="NonMedia"/>
    <s v="NM_Advanced_Activities"/>
    <m/>
    <m/>
    <m/>
    <x v="43"/>
    <s v="US"/>
    <d v="2021-12-11T00:00:00"/>
    <n v="0"/>
  </r>
  <r>
    <s v="Incremental"/>
    <s v="NonMedia"/>
    <s v="NM_Advanced_Activities"/>
    <m/>
    <m/>
    <m/>
    <x v="43"/>
    <s v="US"/>
    <d v="2021-12-12T00:00:00"/>
    <n v="0"/>
  </r>
  <r>
    <s v="Incremental"/>
    <s v="NonMedia"/>
    <s v="NM_Advanced_Activities"/>
    <m/>
    <m/>
    <m/>
    <x v="43"/>
    <s v="US"/>
    <d v="2021-12-13T00:00:00"/>
    <n v="0"/>
  </r>
  <r>
    <s v="Incremental"/>
    <s v="NonMedia"/>
    <s v="NM_Advanced_Activities"/>
    <m/>
    <m/>
    <m/>
    <x v="43"/>
    <s v="US"/>
    <d v="2021-12-14T00:00:00"/>
    <n v="0"/>
  </r>
  <r>
    <s v="Incremental"/>
    <s v="NonMedia"/>
    <s v="NM_Advanced_Activities"/>
    <m/>
    <m/>
    <m/>
    <x v="43"/>
    <s v="US"/>
    <d v="2021-12-15T00:00:00"/>
    <n v="0"/>
  </r>
  <r>
    <s v="Incremental"/>
    <s v="NonMedia"/>
    <s v="NM_Advanced_Activities"/>
    <m/>
    <m/>
    <m/>
    <x v="43"/>
    <s v="US"/>
    <d v="2021-12-16T00:00:00"/>
    <n v="0"/>
  </r>
  <r>
    <s v="Incremental"/>
    <s v="NonMedia"/>
    <s v="NM_Advanced_Activities"/>
    <m/>
    <m/>
    <m/>
    <x v="43"/>
    <s v="US"/>
    <d v="2021-12-17T00:00:00"/>
    <n v="0"/>
  </r>
  <r>
    <s v="Incremental"/>
    <s v="NonMedia"/>
    <s v="NM_Advanced_Activities"/>
    <m/>
    <m/>
    <m/>
    <x v="43"/>
    <s v="US"/>
    <d v="2021-12-18T00:00:00"/>
    <n v="0"/>
  </r>
  <r>
    <s v="Incremental"/>
    <s v="NonMedia"/>
    <s v="NM_Advanced_Activities"/>
    <m/>
    <m/>
    <m/>
    <x v="43"/>
    <s v="US"/>
    <d v="2021-12-19T00:00:00"/>
    <n v="0"/>
  </r>
  <r>
    <s v="Incremental"/>
    <s v="NonMedia"/>
    <s v="NM_Advanced_Activities"/>
    <m/>
    <m/>
    <m/>
    <x v="43"/>
    <s v="US"/>
    <d v="2021-12-20T00:00:00"/>
    <n v="0"/>
  </r>
  <r>
    <s v="Incremental"/>
    <s v="NonMedia"/>
    <s v="NM_Advanced_Activities"/>
    <m/>
    <m/>
    <m/>
    <x v="43"/>
    <s v="US"/>
    <d v="2021-12-21T00:00:00"/>
    <n v="0"/>
  </r>
  <r>
    <s v="Incremental"/>
    <s v="NonMedia"/>
    <s v="NM_Advanced_Activities"/>
    <m/>
    <m/>
    <m/>
    <x v="43"/>
    <s v="US"/>
    <d v="2021-12-22T00:00:00"/>
    <n v="0"/>
  </r>
  <r>
    <s v="Incremental"/>
    <s v="NonMedia"/>
    <s v="NM_Advanced_Activities"/>
    <m/>
    <m/>
    <m/>
    <x v="43"/>
    <s v="US"/>
    <d v="2021-12-23T00:00:00"/>
    <n v="0"/>
  </r>
  <r>
    <s v="Incremental"/>
    <s v="NonMedia"/>
    <s v="NM_Advanced_Activities"/>
    <m/>
    <m/>
    <m/>
    <x v="43"/>
    <s v="US"/>
    <d v="2021-12-24T00:00:00"/>
    <n v="0"/>
  </r>
  <r>
    <s v="Incremental"/>
    <s v="NonMedia"/>
    <s v="NM_Advanced_Activities"/>
    <m/>
    <m/>
    <m/>
    <x v="43"/>
    <s v="US"/>
    <d v="2021-12-25T00:00:00"/>
    <n v="0"/>
  </r>
  <r>
    <s v="Incremental"/>
    <s v="NonMedia"/>
    <s v="NM_Advanced_Activities"/>
    <m/>
    <m/>
    <m/>
    <x v="43"/>
    <s v="US"/>
    <d v="2021-12-26T00:00:00"/>
    <n v="0"/>
  </r>
  <r>
    <s v="Incremental"/>
    <s v="NonMedia"/>
    <s v="NM_Advanced_Activities"/>
    <m/>
    <m/>
    <m/>
    <x v="43"/>
    <s v="US"/>
    <d v="2021-12-27T00:00:00"/>
    <n v="0"/>
  </r>
  <r>
    <s v="Incremental"/>
    <s v="NonMedia"/>
    <s v="NM_Advanced_Activities"/>
    <m/>
    <m/>
    <m/>
    <x v="43"/>
    <s v="US"/>
    <d v="2021-12-28T00:00:00"/>
    <n v="0"/>
  </r>
  <r>
    <s v="Incremental"/>
    <s v="NonMedia"/>
    <s v="NM_Advanced_Activities"/>
    <m/>
    <m/>
    <m/>
    <x v="43"/>
    <s v="US"/>
    <d v="2021-12-29T00:00:00"/>
    <n v="0"/>
  </r>
  <r>
    <s v="Incremental"/>
    <s v="NonMedia"/>
    <s v="NM_Advanced_Activities"/>
    <m/>
    <m/>
    <m/>
    <x v="43"/>
    <s v="US"/>
    <d v="2021-12-30T00:00:00"/>
    <n v="0"/>
  </r>
  <r>
    <s v="Incremental"/>
    <s v="NonMedia"/>
    <s v="NM_Advanced_Activities"/>
    <m/>
    <m/>
    <m/>
    <x v="43"/>
    <s v="US"/>
    <d v="2021-12-31T00:00:00"/>
    <n v="0"/>
  </r>
  <r>
    <s v="Incremental"/>
    <s v="NonMedia"/>
    <s v="NM_Advanced_Activities"/>
    <m/>
    <m/>
    <m/>
    <x v="43"/>
    <s v="US"/>
    <d v="2022-01-01T00:00:00"/>
    <n v="0"/>
  </r>
  <r>
    <s v="Incremental"/>
    <s v="NonMedia"/>
    <s v="NM_Advanced_Activities"/>
    <m/>
    <m/>
    <m/>
    <x v="43"/>
    <s v="US"/>
    <d v="2022-01-02T00:00:00"/>
    <n v="0"/>
  </r>
  <r>
    <s v="Incremental"/>
    <s v="NonMedia"/>
    <s v="NM_Advanced_Activities"/>
    <m/>
    <m/>
    <m/>
    <x v="43"/>
    <s v="US"/>
    <d v="2022-01-03T00:00:00"/>
    <n v="0"/>
  </r>
  <r>
    <s v="Incremental"/>
    <s v="NonMedia"/>
    <s v="NM_Advanced_Activities"/>
    <m/>
    <m/>
    <m/>
    <x v="43"/>
    <s v="US"/>
    <d v="2022-01-04T00:00:00"/>
    <n v="0"/>
  </r>
  <r>
    <s v="Incremental"/>
    <s v="NonMedia"/>
    <s v="NM_Advanced_Activities"/>
    <m/>
    <m/>
    <m/>
    <x v="43"/>
    <s v="US"/>
    <d v="2022-01-05T00:00:00"/>
    <n v="0"/>
  </r>
  <r>
    <s v="Incremental"/>
    <s v="NonMedia"/>
    <s v="NM_Advanced_Activities"/>
    <m/>
    <m/>
    <m/>
    <x v="43"/>
    <s v="US"/>
    <d v="2022-01-06T00:00:00"/>
    <n v="0"/>
  </r>
  <r>
    <s v="Incremental"/>
    <s v="NonMedia"/>
    <s v="NM_Advanced_Activities"/>
    <m/>
    <m/>
    <m/>
    <x v="43"/>
    <s v="US"/>
    <d v="2022-01-07T00:00:00"/>
    <n v="0"/>
  </r>
  <r>
    <s v="Incremental"/>
    <s v="NonMedia"/>
    <s v="NM_Advanced_Activities"/>
    <m/>
    <m/>
    <m/>
    <x v="43"/>
    <s v="US"/>
    <d v="2022-01-08T00:00:00"/>
    <n v="0"/>
  </r>
  <r>
    <s v="Incremental"/>
    <s v="NonMedia"/>
    <s v="NM_Advanced_Activities"/>
    <m/>
    <m/>
    <m/>
    <x v="43"/>
    <s v="US"/>
    <d v="2022-01-09T00:00:00"/>
    <n v="0"/>
  </r>
  <r>
    <s v="Incremental"/>
    <s v="NonMedia"/>
    <s v="NM_Advanced_Activities"/>
    <m/>
    <m/>
    <m/>
    <x v="43"/>
    <s v="US"/>
    <d v="2022-01-10T00:00:00"/>
    <n v="0"/>
  </r>
  <r>
    <s v="Incremental"/>
    <s v="NonMedia"/>
    <s v="NM_Advanced_Activities"/>
    <m/>
    <m/>
    <m/>
    <x v="43"/>
    <s v="US"/>
    <d v="2022-01-11T00:00:00"/>
    <n v="0"/>
  </r>
  <r>
    <s v="Incremental"/>
    <s v="NonMedia"/>
    <s v="NM_Advanced_Activities"/>
    <m/>
    <m/>
    <m/>
    <x v="43"/>
    <s v="US"/>
    <d v="2022-01-12T00:00:00"/>
    <n v="0"/>
  </r>
  <r>
    <s v="Incremental"/>
    <s v="NonMedia"/>
    <s v="NM_Advanced_Activities"/>
    <m/>
    <m/>
    <m/>
    <x v="43"/>
    <s v="US"/>
    <d v="2022-01-13T00:00:00"/>
    <n v="0"/>
  </r>
  <r>
    <s v="Incremental"/>
    <s v="NonMedia"/>
    <s v="NM_Advanced_Activities"/>
    <m/>
    <m/>
    <m/>
    <x v="43"/>
    <s v="US"/>
    <d v="2022-01-14T00:00:00"/>
    <n v="0"/>
  </r>
  <r>
    <s v="Incremental"/>
    <s v="NonMedia"/>
    <s v="NM_Advanced_Activities"/>
    <m/>
    <m/>
    <m/>
    <x v="43"/>
    <s v="US"/>
    <d v="2022-01-15T00:00:00"/>
    <n v="0"/>
  </r>
  <r>
    <s v="Incremental"/>
    <s v="NonMedia"/>
    <s v="NM_Advanced_Activities"/>
    <m/>
    <m/>
    <m/>
    <x v="43"/>
    <s v="US"/>
    <d v="2022-01-16T00:00:00"/>
    <n v="0"/>
  </r>
  <r>
    <s v="Incremental"/>
    <s v="NonMedia"/>
    <s v="NM_Advanced_Activities"/>
    <m/>
    <m/>
    <m/>
    <x v="43"/>
    <s v="US"/>
    <d v="2022-01-17T00:00:00"/>
    <n v="0"/>
  </r>
  <r>
    <s v="Incremental"/>
    <s v="NonMedia"/>
    <s v="NM_Advanced_Activities"/>
    <m/>
    <m/>
    <m/>
    <x v="43"/>
    <s v="US"/>
    <d v="2022-01-18T00:00:00"/>
    <n v="0"/>
  </r>
  <r>
    <s v="Incremental"/>
    <s v="NonMedia"/>
    <s v="NM_Advanced_Activities"/>
    <m/>
    <m/>
    <m/>
    <x v="43"/>
    <s v="US"/>
    <d v="2022-01-19T00:00:00"/>
    <n v="0"/>
  </r>
  <r>
    <s v="Incremental"/>
    <s v="NonMedia"/>
    <s v="NM_Advanced_Activities"/>
    <m/>
    <m/>
    <m/>
    <x v="43"/>
    <s v="US"/>
    <d v="2022-01-20T00:00:00"/>
    <n v="0"/>
  </r>
  <r>
    <s v="Incremental"/>
    <s v="NonMedia"/>
    <s v="NM_Advanced_Activities"/>
    <m/>
    <m/>
    <m/>
    <x v="43"/>
    <s v="US"/>
    <d v="2022-01-21T00:00:00"/>
    <n v="0"/>
  </r>
  <r>
    <s v="Incremental"/>
    <s v="NonMedia"/>
    <s v="NM_Advanced_Activities"/>
    <m/>
    <m/>
    <m/>
    <x v="43"/>
    <s v="US"/>
    <d v="2022-01-22T00:00:00"/>
    <n v="0"/>
  </r>
  <r>
    <s v="Incremental"/>
    <s v="NonMedia"/>
    <s v="NM_Advanced_Activities"/>
    <m/>
    <m/>
    <m/>
    <x v="43"/>
    <s v="US"/>
    <d v="2022-01-23T00:00:00"/>
    <n v="0"/>
  </r>
  <r>
    <s v="Incremental"/>
    <s v="NonMedia"/>
    <s v="NM_Advanced_Activities"/>
    <m/>
    <m/>
    <m/>
    <x v="43"/>
    <s v="US"/>
    <d v="2022-01-24T00:00:00"/>
    <n v="0"/>
  </r>
  <r>
    <s v="Incremental"/>
    <s v="NonMedia"/>
    <s v="NM_Advanced_Activities"/>
    <m/>
    <m/>
    <m/>
    <x v="43"/>
    <s v="US"/>
    <d v="2022-01-25T00:00:00"/>
    <n v="0"/>
  </r>
  <r>
    <s v="Incremental"/>
    <s v="NonMedia"/>
    <s v="NM_Advanced_Activities"/>
    <m/>
    <m/>
    <m/>
    <x v="43"/>
    <s v="US"/>
    <d v="2022-01-26T00:00:00"/>
    <n v="0"/>
  </r>
  <r>
    <s v="Incremental"/>
    <s v="NonMedia"/>
    <s v="NM_Advanced_Activities"/>
    <m/>
    <m/>
    <m/>
    <x v="43"/>
    <s v="US"/>
    <d v="2022-01-27T00:00:00"/>
    <n v="0"/>
  </r>
  <r>
    <s v="Incremental"/>
    <s v="NonMedia"/>
    <s v="NM_Advanced_Activities"/>
    <m/>
    <m/>
    <m/>
    <x v="43"/>
    <s v="US"/>
    <d v="2022-01-28T00:00:00"/>
    <n v="0"/>
  </r>
  <r>
    <s v="Incremental"/>
    <s v="NonMedia"/>
    <s v="NM_Advanced_Activities"/>
    <m/>
    <m/>
    <m/>
    <x v="43"/>
    <s v="US"/>
    <d v="2022-01-29T00:00:00"/>
    <n v="0"/>
  </r>
  <r>
    <s v="Incremental"/>
    <s v="NonMedia"/>
    <s v="NM_Advanced_Activities"/>
    <m/>
    <m/>
    <m/>
    <x v="43"/>
    <s v="US"/>
    <d v="2022-01-30T00:00:00"/>
    <n v="0"/>
  </r>
  <r>
    <s v="Incremental"/>
    <s v="NonMedia"/>
    <s v="NM_Advanced_Activities"/>
    <m/>
    <m/>
    <m/>
    <x v="43"/>
    <s v="US"/>
    <d v="2022-01-31T00:00:00"/>
    <n v="0"/>
  </r>
  <r>
    <s v="Incremental"/>
    <s v="NonMedia"/>
    <s v="NM_Advanced_Activities"/>
    <m/>
    <m/>
    <m/>
    <x v="43"/>
    <s v="US"/>
    <d v="2022-02-01T00:00:00"/>
    <n v="0"/>
  </r>
  <r>
    <s v="Incremental"/>
    <s v="NonMedia"/>
    <s v="NM_Advanced_Activities"/>
    <m/>
    <m/>
    <m/>
    <x v="43"/>
    <s v="US"/>
    <d v="2022-02-02T00:00:00"/>
    <n v="0"/>
  </r>
  <r>
    <s v="Incremental"/>
    <s v="NonMedia"/>
    <s v="NM_Advanced_Activities"/>
    <m/>
    <m/>
    <m/>
    <x v="43"/>
    <s v="US"/>
    <d v="2022-02-03T00:00:00"/>
    <n v="0"/>
  </r>
  <r>
    <s v="Incremental"/>
    <s v="NonMedia"/>
    <s v="NM_Advanced_Activities"/>
    <m/>
    <m/>
    <m/>
    <x v="43"/>
    <s v="US"/>
    <d v="2022-02-04T00:00:00"/>
    <n v="0"/>
  </r>
  <r>
    <s v="Incremental"/>
    <s v="NonMedia"/>
    <s v="NM_Advanced_Activities"/>
    <m/>
    <m/>
    <m/>
    <x v="43"/>
    <s v="US"/>
    <d v="2022-02-05T00:00:00"/>
    <n v="0"/>
  </r>
  <r>
    <s v="Incremental"/>
    <s v="NonMedia"/>
    <s v="NM_Advanced_Activities"/>
    <m/>
    <m/>
    <m/>
    <x v="43"/>
    <s v="US"/>
    <d v="2022-02-06T00:00:00"/>
    <n v="0"/>
  </r>
  <r>
    <s v="Incremental"/>
    <s v="NonMedia"/>
    <s v="NM_Advanced_Activities"/>
    <m/>
    <m/>
    <m/>
    <x v="43"/>
    <s v="US"/>
    <d v="2022-02-07T00:00:00"/>
    <n v="0"/>
  </r>
  <r>
    <s v="Incremental"/>
    <s v="NonMedia"/>
    <s v="NM_Advanced_Activities"/>
    <m/>
    <m/>
    <m/>
    <x v="43"/>
    <s v="US"/>
    <d v="2022-02-08T00:00:00"/>
    <n v="0"/>
  </r>
  <r>
    <s v="Incremental"/>
    <s v="NonMedia"/>
    <s v="NM_Advanced_Activities"/>
    <m/>
    <m/>
    <m/>
    <x v="43"/>
    <s v="US"/>
    <d v="2022-02-09T00:00:00"/>
    <n v="0"/>
  </r>
  <r>
    <s v="Incremental"/>
    <s v="NonMedia"/>
    <s v="NM_Advanced_Activities"/>
    <m/>
    <m/>
    <m/>
    <x v="43"/>
    <s v="US"/>
    <d v="2022-02-10T00:00:00"/>
    <n v="0"/>
  </r>
  <r>
    <s v="Incremental"/>
    <s v="NonMedia"/>
    <s v="NM_Advanced_Activities"/>
    <m/>
    <m/>
    <m/>
    <x v="43"/>
    <s v="US"/>
    <d v="2022-02-11T00:00:00"/>
    <n v="0"/>
  </r>
  <r>
    <s v="Incremental"/>
    <s v="NonMedia"/>
    <s v="NM_Advanced_Activities"/>
    <m/>
    <m/>
    <m/>
    <x v="43"/>
    <s v="US"/>
    <d v="2022-02-12T00:00:00"/>
    <n v="0"/>
  </r>
  <r>
    <s v="Incremental"/>
    <s v="NonMedia"/>
    <s v="NM_Advanced_Activities"/>
    <m/>
    <m/>
    <m/>
    <x v="43"/>
    <s v="US"/>
    <d v="2022-02-13T00:00:00"/>
    <n v="0"/>
  </r>
  <r>
    <s v="Incremental"/>
    <s v="NonMedia"/>
    <s v="NM_Advanced_Activities"/>
    <m/>
    <m/>
    <m/>
    <x v="43"/>
    <s v="US"/>
    <d v="2022-02-14T00:00:00"/>
    <n v="0"/>
  </r>
  <r>
    <s v="Incremental"/>
    <s v="NonMedia"/>
    <s v="NM_Advanced_Activities"/>
    <m/>
    <m/>
    <m/>
    <x v="43"/>
    <s v="US"/>
    <d v="2022-02-15T00:00:00"/>
    <n v="0"/>
  </r>
  <r>
    <s v="Incremental"/>
    <s v="NonMedia"/>
    <s v="NM_Advanced_Activities"/>
    <m/>
    <m/>
    <m/>
    <x v="43"/>
    <s v="US"/>
    <d v="2022-02-16T00:00:00"/>
    <n v="0"/>
  </r>
  <r>
    <s v="Incremental"/>
    <s v="NonMedia"/>
    <s v="NM_Advanced_Activities"/>
    <m/>
    <m/>
    <m/>
    <x v="43"/>
    <s v="US"/>
    <d v="2022-02-17T00:00:00"/>
    <n v="0"/>
  </r>
  <r>
    <s v="Incremental"/>
    <s v="NonMedia"/>
    <s v="NM_Advanced_Activities"/>
    <m/>
    <m/>
    <m/>
    <x v="43"/>
    <s v="US"/>
    <d v="2022-02-18T00:00:00"/>
    <n v="0"/>
  </r>
  <r>
    <s v="Incremental"/>
    <s v="NonMedia"/>
    <s v="NM_Advanced_Activities"/>
    <m/>
    <m/>
    <m/>
    <x v="43"/>
    <s v="US"/>
    <d v="2022-02-19T00:00:00"/>
    <n v="0"/>
  </r>
  <r>
    <s v="Incremental"/>
    <s v="NonMedia"/>
    <s v="NM_Advanced_Activities"/>
    <m/>
    <m/>
    <m/>
    <x v="43"/>
    <s v="US"/>
    <d v="2022-02-20T00:00:00"/>
    <n v="0"/>
  </r>
  <r>
    <s v="Incremental"/>
    <s v="NonMedia"/>
    <s v="NM_Advanced_Activities"/>
    <m/>
    <m/>
    <m/>
    <x v="43"/>
    <s v="US"/>
    <d v="2022-02-21T00:00:00"/>
    <n v="0"/>
  </r>
  <r>
    <s v="Incremental"/>
    <s v="NonMedia"/>
    <s v="NM_Advanced_Activities"/>
    <m/>
    <m/>
    <m/>
    <x v="43"/>
    <s v="US"/>
    <d v="2022-02-22T00:00:00"/>
    <n v="0"/>
  </r>
  <r>
    <s v="Incremental"/>
    <s v="NonMedia"/>
    <s v="NM_Advanced_Activities"/>
    <m/>
    <m/>
    <m/>
    <x v="43"/>
    <s v="US"/>
    <d v="2022-02-23T00:00:00"/>
    <n v="0"/>
  </r>
  <r>
    <s v="Incremental"/>
    <s v="NonMedia"/>
    <s v="NM_Advanced_Activities"/>
    <m/>
    <m/>
    <m/>
    <x v="43"/>
    <s v="US"/>
    <d v="2022-02-24T00:00:00"/>
    <n v="0"/>
  </r>
  <r>
    <s v="Incremental"/>
    <s v="NonMedia"/>
    <s v="NM_Advanced_Activities"/>
    <m/>
    <m/>
    <m/>
    <x v="43"/>
    <s v="US"/>
    <d v="2022-02-25T00:00:00"/>
    <n v="0"/>
  </r>
  <r>
    <s v="Incremental"/>
    <s v="NonMedia"/>
    <s v="NM_Advanced_Activities"/>
    <m/>
    <m/>
    <m/>
    <x v="43"/>
    <s v="US"/>
    <d v="2022-02-26T00:00:00"/>
    <n v="0"/>
  </r>
  <r>
    <s v="Incremental"/>
    <s v="NonMedia"/>
    <s v="NM_Advanced_Activities"/>
    <m/>
    <m/>
    <m/>
    <x v="43"/>
    <s v="US"/>
    <d v="2022-02-27T00:00:00"/>
    <n v="0"/>
  </r>
  <r>
    <s v="Incremental"/>
    <s v="NonMedia"/>
    <s v="NM_Advanced_Activities"/>
    <m/>
    <m/>
    <m/>
    <x v="43"/>
    <s v="US"/>
    <d v="2022-02-28T00:00:00"/>
    <n v="0"/>
  </r>
  <r>
    <s v="Incremental"/>
    <s v="NonMedia"/>
    <s v="NM_Advanced_Activities"/>
    <m/>
    <m/>
    <m/>
    <x v="43"/>
    <s v="US"/>
    <d v="2022-03-01T00:00:00"/>
    <n v="0"/>
  </r>
  <r>
    <s v="Incremental"/>
    <s v="NonMedia"/>
    <s v="NM_Advanced_Activities"/>
    <m/>
    <m/>
    <m/>
    <x v="43"/>
    <s v="US"/>
    <d v="2022-03-02T00:00:00"/>
    <n v="0"/>
  </r>
  <r>
    <s v="Incremental"/>
    <s v="NonMedia"/>
    <s v="NM_Advanced_Activities"/>
    <m/>
    <m/>
    <m/>
    <x v="43"/>
    <s v="US"/>
    <d v="2022-03-03T00:00:00"/>
    <n v="0"/>
  </r>
  <r>
    <s v="Incremental"/>
    <s v="NonMedia"/>
    <s v="NM_Advanced_Activities"/>
    <m/>
    <m/>
    <m/>
    <x v="43"/>
    <s v="US"/>
    <d v="2022-03-04T00:00:00"/>
    <n v="0"/>
  </r>
  <r>
    <s v="Incremental"/>
    <s v="NonMedia"/>
    <s v="NM_Advanced_Activities"/>
    <m/>
    <m/>
    <m/>
    <x v="43"/>
    <s v="US"/>
    <d v="2022-03-05T00:00:00"/>
    <n v="0"/>
  </r>
  <r>
    <s v="Incremental"/>
    <s v="NonMedia"/>
    <s v="NM_Advanced_Activities"/>
    <m/>
    <m/>
    <m/>
    <x v="43"/>
    <s v="US"/>
    <d v="2022-03-06T00:00:00"/>
    <n v="0"/>
  </r>
  <r>
    <s v="Incremental"/>
    <s v="NonMedia"/>
    <s v="NM_Advanced_Activities"/>
    <m/>
    <m/>
    <m/>
    <x v="43"/>
    <s v="US"/>
    <d v="2022-03-07T00:00:00"/>
    <n v="0"/>
  </r>
  <r>
    <s v="Incremental"/>
    <s v="NonMedia"/>
    <s v="NM_Advanced_Activities"/>
    <m/>
    <m/>
    <m/>
    <x v="43"/>
    <s v="US"/>
    <d v="2022-03-08T00:00:00"/>
    <n v="0"/>
  </r>
  <r>
    <s v="Incremental"/>
    <s v="NonMedia"/>
    <s v="NM_Advanced_Activities"/>
    <m/>
    <m/>
    <m/>
    <x v="43"/>
    <s v="US"/>
    <d v="2022-03-09T00:00:00"/>
    <n v="0"/>
  </r>
  <r>
    <s v="Incremental"/>
    <s v="NonMedia"/>
    <s v="NM_Advanced_Activities"/>
    <m/>
    <m/>
    <m/>
    <x v="43"/>
    <s v="US"/>
    <d v="2022-03-10T00:00:00"/>
    <n v="0"/>
  </r>
  <r>
    <s v="Incremental"/>
    <s v="NonMedia"/>
    <s v="NM_Advanced_Activities"/>
    <m/>
    <m/>
    <m/>
    <x v="43"/>
    <s v="US"/>
    <d v="2022-03-11T00:00:00"/>
    <n v="0"/>
  </r>
  <r>
    <s v="Incremental"/>
    <s v="NonMedia"/>
    <s v="NM_Advanced_Activities"/>
    <m/>
    <m/>
    <m/>
    <x v="43"/>
    <s v="US"/>
    <d v="2022-03-12T00:00:00"/>
    <n v="0"/>
  </r>
  <r>
    <s v="Incremental"/>
    <s v="NonMedia"/>
    <s v="NM_Advanced_Activities"/>
    <m/>
    <m/>
    <m/>
    <x v="43"/>
    <s v="US"/>
    <d v="2022-03-13T00:00:00"/>
    <n v="0"/>
  </r>
  <r>
    <s v="Incremental"/>
    <s v="NonMedia"/>
    <s v="NM_Advanced_Activities"/>
    <m/>
    <m/>
    <m/>
    <x v="43"/>
    <s v="US"/>
    <d v="2022-03-14T00:00:00"/>
    <n v="0"/>
  </r>
  <r>
    <s v="Incremental"/>
    <s v="NonMedia"/>
    <s v="NM_Advanced_Activities"/>
    <m/>
    <m/>
    <m/>
    <x v="43"/>
    <s v="US"/>
    <d v="2022-03-15T00:00:00"/>
    <n v="0"/>
  </r>
  <r>
    <s v="Incremental"/>
    <s v="NonMedia"/>
    <s v="NM_Advanced_Activities"/>
    <m/>
    <m/>
    <m/>
    <x v="43"/>
    <s v="US"/>
    <d v="2022-03-16T00:00:00"/>
    <n v="0"/>
  </r>
  <r>
    <s v="Incremental"/>
    <s v="NonMedia"/>
    <s v="NM_Advanced_Activities"/>
    <m/>
    <m/>
    <m/>
    <x v="43"/>
    <s v="US"/>
    <d v="2022-03-17T00:00:00"/>
    <n v="0"/>
  </r>
  <r>
    <s v="Incremental"/>
    <s v="NonMedia"/>
    <s v="NM_Advanced_Activities"/>
    <m/>
    <m/>
    <m/>
    <x v="43"/>
    <s v="US"/>
    <d v="2022-03-18T00:00:00"/>
    <n v="112.8774810225889"/>
  </r>
  <r>
    <s v="Incremental"/>
    <s v="NonMedia"/>
    <s v="NM_Advanced_Activities"/>
    <m/>
    <m/>
    <m/>
    <x v="43"/>
    <s v="US"/>
    <d v="2022-03-19T00:00:00"/>
    <n v="174.82595606076819"/>
  </r>
  <r>
    <s v="Incremental"/>
    <s v="NonMedia"/>
    <s v="NM_Advanced_Activities"/>
    <m/>
    <m/>
    <m/>
    <x v="43"/>
    <s v="US"/>
    <d v="2022-03-20T00:00:00"/>
    <n v="208.82400000000149"/>
  </r>
  <r>
    <s v="Incremental"/>
    <s v="NonMedia"/>
    <s v="NM_Advanced_Activities"/>
    <m/>
    <m/>
    <m/>
    <x v="43"/>
    <s v="US"/>
    <d v="2022-03-21T00:00:00"/>
    <n v="208.82400000000149"/>
  </r>
  <r>
    <s v="Incremental"/>
    <s v="NonMedia"/>
    <s v="NM_Advanced_Activities"/>
    <m/>
    <m/>
    <m/>
    <x v="43"/>
    <s v="US"/>
    <d v="2022-03-22T00:00:00"/>
    <n v="208.82400000000149"/>
  </r>
  <r>
    <s v="Incremental"/>
    <s v="NonMedia"/>
    <s v="NM_Advanced_Activities"/>
    <m/>
    <m/>
    <m/>
    <x v="43"/>
    <s v="US"/>
    <d v="2022-03-23T00:00:00"/>
    <n v="208.82400000000149"/>
  </r>
  <r>
    <s v="Incremental"/>
    <s v="NonMedia"/>
    <s v="NM_Advanced_Activities"/>
    <m/>
    <m/>
    <m/>
    <x v="43"/>
    <s v="US"/>
    <d v="2022-03-24T00:00:00"/>
    <n v="208.82400000000149"/>
  </r>
  <r>
    <s v="Incremental"/>
    <s v="NonMedia"/>
    <s v="NM_Advanced_Activities"/>
    <m/>
    <m/>
    <m/>
    <x v="43"/>
    <s v="US"/>
    <d v="2022-03-25T00:00:00"/>
    <n v="208.82400000000149"/>
  </r>
  <r>
    <s v="Incremental"/>
    <s v="NonMedia"/>
    <s v="NM_Advanced_Activities"/>
    <m/>
    <m/>
    <m/>
    <x v="43"/>
    <s v="US"/>
    <d v="2022-03-26T00:00:00"/>
    <n v="208.82400000000149"/>
  </r>
  <r>
    <s v="Incremental"/>
    <s v="NonMedia"/>
    <s v="NM_Advanced_Activities"/>
    <m/>
    <m/>
    <m/>
    <x v="43"/>
    <s v="US"/>
    <d v="2022-03-27T00:00:00"/>
    <n v="208.82400000000149"/>
  </r>
  <r>
    <s v="Incremental"/>
    <s v="NonMedia"/>
    <s v="NM_Advanced_Activities"/>
    <m/>
    <m/>
    <m/>
    <x v="43"/>
    <s v="US"/>
    <d v="2022-03-28T00:00:00"/>
    <n v="208.82400000000149"/>
  </r>
  <r>
    <s v="Incremental"/>
    <s v="NonMedia"/>
    <s v="NM_Advanced_Activities"/>
    <m/>
    <m/>
    <m/>
    <x v="43"/>
    <s v="US"/>
    <d v="2022-03-29T00:00:00"/>
    <n v="208.82400000000149"/>
  </r>
  <r>
    <s v="Incremental"/>
    <s v="NonMedia"/>
    <s v="NM_Advanced_Activities"/>
    <m/>
    <m/>
    <m/>
    <x v="43"/>
    <s v="US"/>
    <d v="2022-03-30T00:00:00"/>
    <n v="208.82400000000149"/>
  </r>
  <r>
    <s v="Incremental"/>
    <s v="NonMedia"/>
    <s v="NM_Advanced_Activities"/>
    <m/>
    <m/>
    <m/>
    <x v="43"/>
    <s v="US"/>
    <d v="2022-03-31T00:00:00"/>
    <n v="208.82400000000149"/>
  </r>
  <r>
    <m/>
    <m/>
    <m/>
    <m/>
    <m/>
    <m/>
    <x v="44"/>
    <s v="US"/>
    <d v="2021-07-01T00:00:00"/>
    <n v="801.03226635610554"/>
  </r>
  <r>
    <m/>
    <m/>
    <m/>
    <m/>
    <m/>
    <m/>
    <x v="44"/>
    <s v="US"/>
    <d v="2021-07-02T00:00:00"/>
    <n v="801.03226635610554"/>
  </r>
  <r>
    <m/>
    <m/>
    <m/>
    <m/>
    <m/>
    <m/>
    <x v="44"/>
    <s v="US"/>
    <d v="2021-07-03T00:00:00"/>
    <n v="801.03226635610554"/>
  </r>
  <r>
    <m/>
    <m/>
    <m/>
    <m/>
    <m/>
    <m/>
    <x v="44"/>
    <s v="US"/>
    <d v="2021-07-04T00:00:00"/>
    <n v="801.03226635610554"/>
  </r>
  <r>
    <m/>
    <m/>
    <m/>
    <m/>
    <m/>
    <m/>
    <x v="44"/>
    <s v="US"/>
    <d v="2021-07-05T00:00:00"/>
    <n v="801.03226635610554"/>
  </r>
  <r>
    <m/>
    <m/>
    <m/>
    <m/>
    <m/>
    <m/>
    <x v="44"/>
    <s v="US"/>
    <d v="2021-07-06T00:00:00"/>
    <n v="801.03226635610554"/>
  </r>
  <r>
    <m/>
    <m/>
    <m/>
    <m/>
    <m/>
    <m/>
    <x v="44"/>
    <s v="US"/>
    <d v="2021-07-07T00:00:00"/>
    <n v="801.03226635610554"/>
  </r>
  <r>
    <m/>
    <m/>
    <m/>
    <m/>
    <m/>
    <m/>
    <x v="44"/>
    <s v="US"/>
    <d v="2021-07-08T00:00:00"/>
    <n v="801.03226635610554"/>
  </r>
  <r>
    <m/>
    <m/>
    <m/>
    <m/>
    <m/>
    <m/>
    <x v="44"/>
    <s v="US"/>
    <d v="2021-07-09T00:00:00"/>
    <n v="801.03226635610554"/>
  </r>
  <r>
    <m/>
    <m/>
    <m/>
    <m/>
    <m/>
    <m/>
    <x v="44"/>
    <s v="US"/>
    <d v="2021-07-10T00:00:00"/>
    <n v="801.03226635610554"/>
  </r>
  <r>
    <m/>
    <m/>
    <m/>
    <m/>
    <m/>
    <m/>
    <x v="44"/>
    <s v="US"/>
    <d v="2021-07-11T00:00:00"/>
    <n v="801.03226635610554"/>
  </r>
  <r>
    <m/>
    <m/>
    <m/>
    <m/>
    <m/>
    <m/>
    <x v="44"/>
    <s v="US"/>
    <d v="2021-07-12T00:00:00"/>
    <n v="801.03226635610554"/>
  </r>
  <r>
    <m/>
    <m/>
    <m/>
    <m/>
    <m/>
    <m/>
    <x v="44"/>
    <s v="US"/>
    <d v="2021-07-13T00:00:00"/>
    <n v="801.03226635610554"/>
  </r>
  <r>
    <m/>
    <m/>
    <m/>
    <m/>
    <m/>
    <m/>
    <x v="44"/>
    <s v="US"/>
    <d v="2021-07-14T00:00:00"/>
    <n v="801.03226635610554"/>
  </r>
  <r>
    <m/>
    <m/>
    <m/>
    <m/>
    <m/>
    <m/>
    <x v="44"/>
    <s v="US"/>
    <d v="2021-07-15T00:00:00"/>
    <n v="801.03226635610554"/>
  </r>
  <r>
    <m/>
    <m/>
    <m/>
    <m/>
    <m/>
    <m/>
    <x v="44"/>
    <s v="US"/>
    <d v="2021-07-16T00:00:00"/>
    <n v="801.03226635610554"/>
  </r>
  <r>
    <m/>
    <m/>
    <m/>
    <m/>
    <m/>
    <m/>
    <x v="44"/>
    <s v="US"/>
    <d v="2021-07-17T00:00:00"/>
    <n v="801.03226635610554"/>
  </r>
  <r>
    <m/>
    <m/>
    <m/>
    <m/>
    <m/>
    <m/>
    <x v="44"/>
    <s v="US"/>
    <d v="2021-07-18T00:00:00"/>
    <n v="801.03226635610554"/>
  </r>
  <r>
    <m/>
    <m/>
    <m/>
    <m/>
    <m/>
    <m/>
    <x v="44"/>
    <s v="US"/>
    <d v="2021-07-19T00:00:00"/>
    <n v="801.03226635610554"/>
  </r>
  <r>
    <m/>
    <m/>
    <m/>
    <m/>
    <m/>
    <m/>
    <x v="44"/>
    <s v="US"/>
    <d v="2021-07-20T00:00:00"/>
    <n v="801.03226635610554"/>
  </r>
  <r>
    <m/>
    <m/>
    <m/>
    <m/>
    <m/>
    <m/>
    <x v="44"/>
    <s v="US"/>
    <d v="2021-07-21T00:00:00"/>
    <n v="801.03226635610554"/>
  </r>
  <r>
    <m/>
    <m/>
    <m/>
    <m/>
    <m/>
    <m/>
    <x v="44"/>
    <s v="US"/>
    <d v="2021-07-22T00:00:00"/>
    <n v="801.03226635610554"/>
  </r>
  <r>
    <m/>
    <m/>
    <m/>
    <m/>
    <m/>
    <m/>
    <x v="44"/>
    <s v="US"/>
    <d v="2021-07-23T00:00:00"/>
    <n v="801.03226635610554"/>
  </r>
  <r>
    <m/>
    <m/>
    <m/>
    <m/>
    <m/>
    <m/>
    <x v="44"/>
    <s v="US"/>
    <d v="2021-07-24T00:00:00"/>
    <n v="801.03226635610554"/>
  </r>
  <r>
    <m/>
    <m/>
    <m/>
    <m/>
    <m/>
    <m/>
    <x v="44"/>
    <s v="US"/>
    <d v="2021-07-25T00:00:00"/>
    <n v="801.03226635610554"/>
  </r>
  <r>
    <m/>
    <m/>
    <m/>
    <m/>
    <m/>
    <m/>
    <x v="44"/>
    <s v="US"/>
    <d v="2021-07-26T00:00:00"/>
    <n v="801.03226635610554"/>
  </r>
  <r>
    <m/>
    <m/>
    <m/>
    <m/>
    <m/>
    <m/>
    <x v="44"/>
    <s v="US"/>
    <d v="2021-07-27T00:00:00"/>
    <n v="801.03226635610554"/>
  </r>
  <r>
    <m/>
    <m/>
    <m/>
    <m/>
    <m/>
    <m/>
    <x v="44"/>
    <s v="US"/>
    <d v="2021-07-28T00:00:00"/>
    <n v="801.03226635610554"/>
  </r>
  <r>
    <m/>
    <m/>
    <m/>
    <m/>
    <m/>
    <m/>
    <x v="44"/>
    <s v="US"/>
    <d v="2021-07-29T00:00:00"/>
    <n v="801.03226635610554"/>
  </r>
  <r>
    <m/>
    <m/>
    <m/>
    <m/>
    <m/>
    <m/>
    <x v="44"/>
    <s v="US"/>
    <d v="2021-07-30T00:00:00"/>
    <n v="801.03226635610554"/>
  </r>
  <r>
    <m/>
    <m/>
    <m/>
    <m/>
    <m/>
    <m/>
    <x v="44"/>
    <s v="US"/>
    <d v="2021-07-31T00:00:00"/>
    <n v="801.03226635610554"/>
  </r>
  <r>
    <m/>
    <m/>
    <m/>
    <m/>
    <m/>
    <m/>
    <x v="44"/>
    <s v="US"/>
    <d v="2021-08-01T00:00:00"/>
    <n v="801.03226635610554"/>
  </r>
  <r>
    <m/>
    <m/>
    <m/>
    <m/>
    <m/>
    <m/>
    <x v="44"/>
    <s v="US"/>
    <d v="2021-08-02T00:00:00"/>
    <n v="801.03226635610554"/>
  </r>
  <r>
    <m/>
    <m/>
    <m/>
    <m/>
    <m/>
    <m/>
    <x v="44"/>
    <s v="US"/>
    <d v="2021-08-03T00:00:00"/>
    <n v="801.03226635610554"/>
  </r>
  <r>
    <m/>
    <m/>
    <m/>
    <m/>
    <m/>
    <m/>
    <x v="44"/>
    <s v="US"/>
    <d v="2021-08-04T00:00:00"/>
    <n v="801.03226635610554"/>
  </r>
  <r>
    <m/>
    <m/>
    <m/>
    <m/>
    <m/>
    <m/>
    <x v="44"/>
    <s v="US"/>
    <d v="2021-08-05T00:00:00"/>
    <n v="801.03226635610554"/>
  </r>
  <r>
    <m/>
    <m/>
    <m/>
    <m/>
    <m/>
    <m/>
    <x v="44"/>
    <s v="US"/>
    <d v="2021-08-06T00:00:00"/>
    <n v="801.03226635610554"/>
  </r>
  <r>
    <m/>
    <m/>
    <m/>
    <m/>
    <m/>
    <m/>
    <x v="44"/>
    <s v="US"/>
    <d v="2021-08-07T00:00:00"/>
    <n v="801.03226635610554"/>
  </r>
  <r>
    <m/>
    <m/>
    <m/>
    <m/>
    <m/>
    <m/>
    <x v="44"/>
    <s v="US"/>
    <d v="2021-08-08T00:00:00"/>
    <n v="801.03226635610554"/>
  </r>
  <r>
    <m/>
    <m/>
    <m/>
    <m/>
    <m/>
    <m/>
    <x v="44"/>
    <s v="US"/>
    <d v="2021-08-09T00:00:00"/>
    <n v="801.03226635610554"/>
  </r>
  <r>
    <m/>
    <m/>
    <m/>
    <m/>
    <m/>
    <m/>
    <x v="44"/>
    <s v="US"/>
    <d v="2021-08-10T00:00:00"/>
    <n v="801.03226635610554"/>
  </r>
  <r>
    <m/>
    <m/>
    <m/>
    <m/>
    <m/>
    <m/>
    <x v="44"/>
    <s v="US"/>
    <d v="2021-08-11T00:00:00"/>
    <n v="801.03226635610554"/>
  </r>
  <r>
    <m/>
    <m/>
    <m/>
    <m/>
    <m/>
    <m/>
    <x v="44"/>
    <s v="US"/>
    <d v="2021-08-12T00:00:00"/>
    <n v="801.03226635610554"/>
  </r>
  <r>
    <m/>
    <m/>
    <m/>
    <m/>
    <m/>
    <m/>
    <x v="44"/>
    <s v="US"/>
    <d v="2021-08-13T00:00:00"/>
    <n v="801.03226635610554"/>
  </r>
  <r>
    <m/>
    <m/>
    <m/>
    <m/>
    <m/>
    <m/>
    <x v="44"/>
    <s v="US"/>
    <d v="2021-08-14T00:00:00"/>
    <n v="801.03226635610554"/>
  </r>
  <r>
    <m/>
    <m/>
    <m/>
    <m/>
    <m/>
    <m/>
    <x v="44"/>
    <s v="US"/>
    <d v="2021-08-15T00:00:00"/>
    <n v="801.03226635610554"/>
  </r>
  <r>
    <m/>
    <m/>
    <m/>
    <m/>
    <m/>
    <m/>
    <x v="44"/>
    <s v="US"/>
    <d v="2021-08-16T00:00:00"/>
    <n v="801.03226635610554"/>
  </r>
  <r>
    <m/>
    <m/>
    <m/>
    <m/>
    <m/>
    <m/>
    <x v="44"/>
    <s v="US"/>
    <d v="2021-08-17T00:00:00"/>
    <n v="801.03226635610554"/>
  </r>
  <r>
    <m/>
    <m/>
    <m/>
    <m/>
    <m/>
    <m/>
    <x v="44"/>
    <s v="US"/>
    <d v="2021-08-18T00:00:00"/>
    <n v="801.03226635610554"/>
  </r>
  <r>
    <m/>
    <m/>
    <m/>
    <m/>
    <m/>
    <m/>
    <x v="44"/>
    <s v="US"/>
    <d v="2021-08-19T00:00:00"/>
    <n v="801.03226635610554"/>
  </r>
  <r>
    <m/>
    <m/>
    <m/>
    <m/>
    <m/>
    <m/>
    <x v="44"/>
    <s v="US"/>
    <d v="2021-08-20T00:00:00"/>
    <n v="801.03226635610554"/>
  </r>
  <r>
    <m/>
    <m/>
    <m/>
    <m/>
    <m/>
    <m/>
    <x v="44"/>
    <s v="US"/>
    <d v="2021-08-21T00:00:00"/>
    <n v="801.03226635610554"/>
  </r>
  <r>
    <m/>
    <m/>
    <m/>
    <m/>
    <m/>
    <m/>
    <x v="44"/>
    <s v="US"/>
    <d v="2021-08-22T00:00:00"/>
    <n v="801.03226635610554"/>
  </r>
  <r>
    <m/>
    <m/>
    <m/>
    <m/>
    <m/>
    <m/>
    <x v="44"/>
    <s v="US"/>
    <d v="2021-08-23T00:00:00"/>
    <n v="801.03226635610554"/>
  </r>
  <r>
    <m/>
    <m/>
    <m/>
    <m/>
    <m/>
    <m/>
    <x v="44"/>
    <s v="US"/>
    <d v="2021-08-24T00:00:00"/>
    <n v="801.03226635610554"/>
  </r>
  <r>
    <m/>
    <m/>
    <m/>
    <m/>
    <m/>
    <m/>
    <x v="44"/>
    <s v="US"/>
    <d v="2021-08-25T00:00:00"/>
    <n v="801.03226635610554"/>
  </r>
  <r>
    <m/>
    <m/>
    <m/>
    <m/>
    <m/>
    <m/>
    <x v="44"/>
    <s v="US"/>
    <d v="2021-08-26T00:00:00"/>
    <n v="801.03226635610554"/>
  </r>
  <r>
    <m/>
    <m/>
    <m/>
    <m/>
    <m/>
    <m/>
    <x v="44"/>
    <s v="US"/>
    <d v="2021-08-27T00:00:00"/>
    <n v="801.03226635610554"/>
  </r>
  <r>
    <m/>
    <m/>
    <m/>
    <m/>
    <m/>
    <m/>
    <x v="44"/>
    <s v="US"/>
    <d v="2021-08-28T00:00:00"/>
    <n v="801.03226635610554"/>
  </r>
  <r>
    <m/>
    <m/>
    <m/>
    <m/>
    <m/>
    <m/>
    <x v="44"/>
    <s v="US"/>
    <d v="2021-08-29T00:00:00"/>
    <n v="801.03226635610554"/>
  </r>
  <r>
    <m/>
    <m/>
    <m/>
    <m/>
    <m/>
    <m/>
    <x v="44"/>
    <s v="US"/>
    <d v="2021-08-30T00:00:00"/>
    <n v="801.03226635610554"/>
  </r>
  <r>
    <m/>
    <m/>
    <m/>
    <m/>
    <m/>
    <m/>
    <x v="44"/>
    <s v="US"/>
    <d v="2021-08-31T00:00:00"/>
    <n v="801.03226635610554"/>
  </r>
  <r>
    <m/>
    <m/>
    <m/>
    <m/>
    <m/>
    <m/>
    <x v="44"/>
    <s v="US"/>
    <d v="2021-09-01T00:00:00"/>
    <n v="801.03226635610554"/>
  </r>
  <r>
    <m/>
    <m/>
    <m/>
    <m/>
    <m/>
    <m/>
    <x v="44"/>
    <s v="US"/>
    <d v="2021-09-02T00:00:00"/>
    <n v="801.03226635610554"/>
  </r>
  <r>
    <m/>
    <m/>
    <m/>
    <m/>
    <m/>
    <m/>
    <x v="44"/>
    <s v="US"/>
    <d v="2021-09-03T00:00:00"/>
    <n v="801.03226635610554"/>
  </r>
  <r>
    <m/>
    <m/>
    <m/>
    <m/>
    <m/>
    <m/>
    <x v="44"/>
    <s v="US"/>
    <d v="2021-09-04T00:00:00"/>
    <n v="801.03226635610554"/>
  </r>
  <r>
    <m/>
    <m/>
    <m/>
    <m/>
    <m/>
    <m/>
    <x v="44"/>
    <s v="US"/>
    <d v="2021-09-05T00:00:00"/>
    <n v="801.03226635610554"/>
  </r>
  <r>
    <m/>
    <m/>
    <m/>
    <m/>
    <m/>
    <m/>
    <x v="44"/>
    <s v="US"/>
    <d v="2021-09-06T00:00:00"/>
    <n v="801.03226635610554"/>
  </r>
  <r>
    <m/>
    <m/>
    <m/>
    <m/>
    <m/>
    <m/>
    <x v="44"/>
    <s v="US"/>
    <d v="2021-09-07T00:00:00"/>
    <n v="801.03226635610554"/>
  </r>
  <r>
    <m/>
    <m/>
    <m/>
    <m/>
    <m/>
    <m/>
    <x v="44"/>
    <s v="US"/>
    <d v="2021-09-08T00:00:00"/>
    <n v="801.03226635610554"/>
  </r>
  <r>
    <m/>
    <m/>
    <m/>
    <m/>
    <m/>
    <m/>
    <x v="44"/>
    <s v="US"/>
    <d v="2021-09-09T00:00:00"/>
    <n v="801.03226635610554"/>
  </r>
  <r>
    <m/>
    <m/>
    <m/>
    <m/>
    <m/>
    <m/>
    <x v="44"/>
    <s v="US"/>
    <d v="2021-09-10T00:00:00"/>
    <n v="801.03226635610554"/>
  </r>
  <r>
    <m/>
    <m/>
    <m/>
    <m/>
    <m/>
    <m/>
    <x v="44"/>
    <s v="US"/>
    <d v="2021-09-11T00:00:00"/>
    <n v="801.03226635610554"/>
  </r>
  <r>
    <m/>
    <m/>
    <m/>
    <m/>
    <m/>
    <m/>
    <x v="44"/>
    <s v="US"/>
    <d v="2021-09-12T00:00:00"/>
    <n v="801.03226635610554"/>
  </r>
  <r>
    <m/>
    <m/>
    <m/>
    <m/>
    <m/>
    <m/>
    <x v="44"/>
    <s v="US"/>
    <d v="2021-09-13T00:00:00"/>
    <n v="801.03226635610554"/>
  </r>
  <r>
    <m/>
    <m/>
    <m/>
    <m/>
    <m/>
    <m/>
    <x v="44"/>
    <s v="US"/>
    <d v="2021-09-14T00:00:00"/>
    <n v="801.03226635610554"/>
  </r>
  <r>
    <m/>
    <m/>
    <m/>
    <m/>
    <m/>
    <m/>
    <x v="44"/>
    <s v="US"/>
    <d v="2021-09-15T00:00:00"/>
    <n v="801.03226635610554"/>
  </r>
  <r>
    <m/>
    <m/>
    <m/>
    <m/>
    <m/>
    <m/>
    <x v="44"/>
    <s v="US"/>
    <d v="2021-09-16T00:00:00"/>
    <n v="801.03226635610554"/>
  </r>
  <r>
    <m/>
    <m/>
    <m/>
    <m/>
    <m/>
    <m/>
    <x v="44"/>
    <s v="US"/>
    <d v="2021-09-17T00:00:00"/>
    <n v="801.03226635610554"/>
  </r>
  <r>
    <m/>
    <m/>
    <m/>
    <m/>
    <m/>
    <m/>
    <x v="44"/>
    <s v="US"/>
    <d v="2021-09-18T00:00:00"/>
    <n v="801.03226635610554"/>
  </r>
  <r>
    <m/>
    <m/>
    <m/>
    <m/>
    <m/>
    <m/>
    <x v="44"/>
    <s v="US"/>
    <d v="2021-09-19T00:00:00"/>
    <n v="801.03226635610554"/>
  </r>
  <r>
    <m/>
    <m/>
    <m/>
    <m/>
    <m/>
    <m/>
    <x v="44"/>
    <s v="US"/>
    <d v="2021-09-20T00:00:00"/>
    <n v="801.03226635610554"/>
  </r>
  <r>
    <m/>
    <m/>
    <m/>
    <m/>
    <m/>
    <m/>
    <x v="44"/>
    <s v="US"/>
    <d v="2021-09-21T00:00:00"/>
    <n v="801.03226635610554"/>
  </r>
  <r>
    <m/>
    <m/>
    <m/>
    <m/>
    <m/>
    <m/>
    <x v="44"/>
    <s v="US"/>
    <d v="2021-09-22T00:00:00"/>
    <n v="801.03226635610554"/>
  </r>
  <r>
    <m/>
    <m/>
    <m/>
    <m/>
    <m/>
    <m/>
    <x v="44"/>
    <s v="US"/>
    <d v="2021-09-23T00:00:00"/>
    <n v="801.03226635610554"/>
  </r>
  <r>
    <m/>
    <m/>
    <m/>
    <m/>
    <m/>
    <m/>
    <x v="44"/>
    <s v="US"/>
    <d v="2021-09-24T00:00:00"/>
    <n v="801.03226635610554"/>
  </r>
  <r>
    <m/>
    <m/>
    <m/>
    <m/>
    <m/>
    <m/>
    <x v="44"/>
    <s v="US"/>
    <d v="2021-09-25T00:00:00"/>
    <n v="801.03226635610554"/>
  </r>
  <r>
    <m/>
    <m/>
    <m/>
    <m/>
    <m/>
    <m/>
    <x v="44"/>
    <s v="US"/>
    <d v="2021-09-26T00:00:00"/>
    <n v="801.03226635610554"/>
  </r>
  <r>
    <m/>
    <m/>
    <m/>
    <m/>
    <m/>
    <m/>
    <x v="44"/>
    <s v="US"/>
    <d v="2021-09-27T00:00:00"/>
    <n v="801.03226635610554"/>
  </r>
  <r>
    <m/>
    <m/>
    <m/>
    <m/>
    <m/>
    <m/>
    <x v="44"/>
    <s v="US"/>
    <d v="2021-09-28T00:00:00"/>
    <n v="801.03226635610554"/>
  </r>
  <r>
    <m/>
    <m/>
    <m/>
    <m/>
    <m/>
    <m/>
    <x v="44"/>
    <s v="US"/>
    <d v="2021-09-29T00:00:00"/>
    <n v="801.03226635610554"/>
  </r>
  <r>
    <m/>
    <m/>
    <m/>
    <m/>
    <m/>
    <m/>
    <x v="44"/>
    <s v="US"/>
    <d v="2021-09-30T00:00:00"/>
    <n v="801.03226635610554"/>
  </r>
  <r>
    <m/>
    <m/>
    <m/>
    <m/>
    <m/>
    <m/>
    <x v="44"/>
    <s v="US"/>
    <d v="2021-10-01T00:00:00"/>
    <n v="801.03226635610554"/>
  </r>
  <r>
    <m/>
    <m/>
    <m/>
    <m/>
    <m/>
    <m/>
    <x v="44"/>
    <s v="US"/>
    <d v="2021-10-02T00:00:00"/>
    <n v="801.03226635610554"/>
  </r>
  <r>
    <m/>
    <m/>
    <m/>
    <m/>
    <m/>
    <m/>
    <x v="44"/>
    <s v="US"/>
    <d v="2021-10-03T00:00:00"/>
    <n v="801.03226635610554"/>
  </r>
  <r>
    <m/>
    <m/>
    <m/>
    <m/>
    <m/>
    <m/>
    <x v="44"/>
    <s v="US"/>
    <d v="2021-10-04T00:00:00"/>
    <n v="801.03226635610554"/>
  </r>
  <r>
    <m/>
    <m/>
    <m/>
    <m/>
    <m/>
    <m/>
    <x v="44"/>
    <s v="US"/>
    <d v="2021-10-05T00:00:00"/>
    <n v="801.03226635610554"/>
  </r>
  <r>
    <m/>
    <m/>
    <m/>
    <m/>
    <m/>
    <m/>
    <x v="44"/>
    <s v="US"/>
    <d v="2021-10-06T00:00:00"/>
    <n v="801.03226635610554"/>
  </r>
  <r>
    <m/>
    <m/>
    <m/>
    <m/>
    <m/>
    <m/>
    <x v="44"/>
    <s v="US"/>
    <d v="2021-10-07T00:00:00"/>
    <n v="801.03226635610554"/>
  </r>
  <r>
    <m/>
    <m/>
    <m/>
    <m/>
    <m/>
    <m/>
    <x v="44"/>
    <s v="US"/>
    <d v="2021-10-08T00:00:00"/>
    <n v="801.03226635610554"/>
  </r>
  <r>
    <m/>
    <m/>
    <m/>
    <m/>
    <m/>
    <m/>
    <x v="44"/>
    <s v="US"/>
    <d v="2021-10-09T00:00:00"/>
    <n v="801.03226635610554"/>
  </r>
  <r>
    <m/>
    <m/>
    <m/>
    <m/>
    <m/>
    <m/>
    <x v="44"/>
    <s v="US"/>
    <d v="2021-10-10T00:00:00"/>
    <n v="801.03226635610554"/>
  </r>
  <r>
    <m/>
    <m/>
    <m/>
    <m/>
    <m/>
    <m/>
    <x v="44"/>
    <s v="US"/>
    <d v="2021-10-11T00:00:00"/>
    <n v="801.03226635610554"/>
  </r>
  <r>
    <m/>
    <m/>
    <m/>
    <m/>
    <m/>
    <m/>
    <x v="44"/>
    <s v="US"/>
    <d v="2021-10-12T00:00:00"/>
    <n v="801.03226635610554"/>
  </r>
  <r>
    <m/>
    <m/>
    <m/>
    <m/>
    <m/>
    <m/>
    <x v="44"/>
    <s v="US"/>
    <d v="2021-10-13T00:00:00"/>
    <n v="801.03226635610554"/>
  </r>
  <r>
    <m/>
    <m/>
    <m/>
    <m/>
    <m/>
    <m/>
    <x v="44"/>
    <s v="US"/>
    <d v="2021-10-14T00:00:00"/>
    <n v="801.03226635610554"/>
  </r>
  <r>
    <m/>
    <m/>
    <m/>
    <m/>
    <m/>
    <m/>
    <x v="44"/>
    <s v="US"/>
    <d v="2021-10-15T00:00:00"/>
    <n v="801.03226635610554"/>
  </r>
  <r>
    <m/>
    <m/>
    <m/>
    <m/>
    <m/>
    <m/>
    <x v="44"/>
    <s v="US"/>
    <d v="2021-10-16T00:00:00"/>
    <n v="801.03226635610554"/>
  </r>
  <r>
    <m/>
    <m/>
    <m/>
    <m/>
    <m/>
    <m/>
    <x v="44"/>
    <s v="US"/>
    <d v="2021-10-17T00:00:00"/>
    <n v="801.03226635610554"/>
  </r>
  <r>
    <m/>
    <m/>
    <m/>
    <m/>
    <m/>
    <m/>
    <x v="44"/>
    <s v="US"/>
    <d v="2021-10-18T00:00:00"/>
    <n v="801.03226635610554"/>
  </r>
  <r>
    <m/>
    <m/>
    <m/>
    <m/>
    <m/>
    <m/>
    <x v="44"/>
    <s v="US"/>
    <d v="2021-10-19T00:00:00"/>
    <n v="801.03226635610554"/>
  </r>
  <r>
    <m/>
    <m/>
    <m/>
    <m/>
    <m/>
    <m/>
    <x v="44"/>
    <s v="US"/>
    <d v="2021-10-20T00:00:00"/>
    <n v="801.03226635610554"/>
  </r>
  <r>
    <m/>
    <m/>
    <m/>
    <m/>
    <m/>
    <m/>
    <x v="44"/>
    <s v="US"/>
    <d v="2021-10-21T00:00:00"/>
    <n v="801.03226635610554"/>
  </r>
  <r>
    <m/>
    <m/>
    <m/>
    <m/>
    <m/>
    <m/>
    <x v="44"/>
    <s v="US"/>
    <d v="2021-10-22T00:00:00"/>
    <n v="801.03226635610554"/>
  </r>
  <r>
    <m/>
    <m/>
    <m/>
    <m/>
    <m/>
    <m/>
    <x v="44"/>
    <s v="US"/>
    <d v="2021-10-23T00:00:00"/>
    <n v="801.03226635610554"/>
  </r>
  <r>
    <m/>
    <m/>
    <m/>
    <m/>
    <m/>
    <m/>
    <x v="44"/>
    <s v="US"/>
    <d v="2021-10-24T00:00:00"/>
    <n v="801.03226635610554"/>
  </r>
  <r>
    <m/>
    <m/>
    <m/>
    <m/>
    <m/>
    <m/>
    <x v="44"/>
    <s v="US"/>
    <d v="2021-10-25T00:00:00"/>
    <n v="801.03226635610554"/>
  </r>
  <r>
    <m/>
    <m/>
    <m/>
    <m/>
    <m/>
    <m/>
    <x v="44"/>
    <s v="US"/>
    <d v="2021-10-26T00:00:00"/>
    <n v="801.03226635610554"/>
  </r>
  <r>
    <m/>
    <m/>
    <m/>
    <m/>
    <m/>
    <m/>
    <x v="44"/>
    <s v="US"/>
    <d v="2021-10-27T00:00:00"/>
    <n v="801.03226635610554"/>
  </r>
  <r>
    <m/>
    <m/>
    <m/>
    <m/>
    <m/>
    <m/>
    <x v="44"/>
    <s v="US"/>
    <d v="2021-10-28T00:00:00"/>
    <n v="801.03226635610554"/>
  </r>
  <r>
    <m/>
    <m/>
    <m/>
    <m/>
    <m/>
    <m/>
    <x v="44"/>
    <s v="US"/>
    <d v="2021-10-29T00:00:00"/>
    <n v="801.03226635610554"/>
  </r>
  <r>
    <m/>
    <m/>
    <m/>
    <m/>
    <m/>
    <m/>
    <x v="44"/>
    <s v="US"/>
    <d v="2021-10-30T00:00:00"/>
    <n v="801.03226635610554"/>
  </r>
  <r>
    <m/>
    <m/>
    <m/>
    <m/>
    <m/>
    <m/>
    <x v="44"/>
    <s v="US"/>
    <d v="2021-10-31T00:00:00"/>
    <n v="801.03226635610554"/>
  </r>
  <r>
    <m/>
    <m/>
    <m/>
    <m/>
    <m/>
    <m/>
    <x v="44"/>
    <s v="US"/>
    <d v="2021-11-01T00:00:00"/>
    <n v="801.03226635610554"/>
  </r>
  <r>
    <m/>
    <m/>
    <m/>
    <m/>
    <m/>
    <m/>
    <x v="44"/>
    <s v="US"/>
    <d v="2021-11-02T00:00:00"/>
    <n v="801.03226635610554"/>
  </r>
  <r>
    <m/>
    <m/>
    <m/>
    <m/>
    <m/>
    <m/>
    <x v="44"/>
    <s v="US"/>
    <d v="2021-11-03T00:00:00"/>
    <n v="801.03226635610554"/>
  </r>
  <r>
    <m/>
    <m/>
    <m/>
    <m/>
    <m/>
    <m/>
    <x v="44"/>
    <s v="US"/>
    <d v="2021-11-04T00:00:00"/>
    <n v="801.03226635610554"/>
  </r>
  <r>
    <m/>
    <m/>
    <m/>
    <m/>
    <m/>
    <m/>
    <x v="44"/>
    <s v="US"/>
    <d v="2021-11-05T00:00:00"/>
    <n v="801.03226635610554"/>
  </r>
  <r>
    <m/>
    <m/>
    <m/>
    <m/>
    <m/>
    <m/>
    <x v="44"/>
    <s v="US"/>
    <d v="2021-11-06T00:00:00"/>
    <n v="801.03226635610554"/>
  </r>
  <r>
    <m/>
    <m/>
    <m/>
    <m/>
    <m/>
    <m/>
    <x v="44"/>
    <s v="US"/>
    <d v="2021-11-07T00:00:00"/>
    <n v="801.03226635610554"/>
  </r>
  <r>
    <m/>
    <m/>
    <m/>
    <m/>
    <m/>
    <m/>
    <x v="44"/>
    <s v="US"/>
    <d v="2021-11-08T00:00:00"/>
    <n v="801.03226635610554"/>
  </r>
  <r>
    <m/>
    <m/>
    <m/>
    <m/>
    <m/>
    <m/>
    <x v="44"/>
    <s v="US"/>
    <d v="2021-11-09T00:00:00"/>
    <n v="801.03226635610554"/>
  </r>
  <r>
    <m/>
    <m/>
    <m/>
    <m/>
    <m/>
    <m/>
    <x v="44"/>
    <s v="US"/>
    <d v="2021-11-10T00:00:00"/>
    <n v="801.03226635610554"/>
  </r>
  <r>
    <m/>
    <m/>
    <m/>
    <m/>
    <m/>
    <m/>
    <x v="44"/>
    <s v="US"/>
    <d v="2021-11-11T00:00:00"/>
    <n v="801.03226635610554"/>
  </r>
  <r>
    <m/>
    <m/>
    <m/>
    <m/>
    <m/>
    <m/>
    <x v="44"/>
    <s v="US"/>
    <d v="2021-11-12T00:00:00"/>
    <n v="801.03226635610554"/>
  </r>
  <r>
    <m/>
    <m/>
    <m/>
    <m/>
    <m/>
    <m/>
    <x v="44"/>
    <s v="US"/>
    <d v="2021-11-13T00:00:00"/>
    <n v="801.03226635610554"/>
  </r>
  <r>
    <m/>
    <m/>
    <m/>
    <m/>
    <m/>
    <m/>
    <x v="44"/>
    <s v="US"/>
    <d v="2021-11-14T00:00:00"/>
    <n v="801.03226635610554"/>
  </r>
  <r>
    <m/>
    <m/>
    <m/>
    <m/>
    <m/>
    <m/>
    <x v="44"/>
    <s v="US"/>
    <d v="2021-11-15T00:00:00"/>
    <n v="801.03226635610554"/>
  </r>
  <r>
    <m/>
    <m/>
    <m/>
    <m/>
    <m/>
    <m/>
    <x v="44"/>
    <s v="US"/>
    <d v="2021-11-16T00:00:00"/>
    <n v="801.03226635610554"/>
  </r>
  <r>
    <m/>
    <m/>
    <m/>
    <m/>
    <m/>
    <m/>
    <x v="44"/>
    <s v="US"/>
    <d v="2021-11-17T00:00:00"/>
    <n v="801.03226635610554"/>
  </r>
  <r>
    <m/>
    <m/>
    <m/>
    <m/>
    <m/>
    <m/>
    <x v="44"/>
    <s v="US"/>
    <d v="2021-11-18T00:00:00"/>
    <n v="801.03226635610554"/>
  </r>
  <r>
    <m/>
    <m/>
    <m/>
    <m/>
    <m/>
    <m/>
    <x v="44"/>
    <s v="US"/>
    <d v="2021-11-19T00:00:00"/>
    <n v="801.03226635610554"/>
  </r>
  <r>
    <m/>
    <m/>
    <m/>
    <m/>
    <m/>
    <m/>
    <x v="44"/>
    <s v="US"/>
    <d v="2021-11-20T00:00:00"/>
    <n v="801.03226635610554"/>
  </r>
  <r>
    <m/>
    <m/>
    <m/>
    <m/>
    <m/>
    <m/>
    <x v="44"/>
    <s v="US"/>
    <d v="2021-11-21T00:00:00"/>
    <n v="801.03226635610554"/>
  </r>
  <r>
    <m/>
    <m/>
    <m/>
    <m/>
    <m/>
    <m/>
    <x v="44"/>
    <s v="US"/>
    <d v="2021-11-22T00:00:00"/>
    <n v="801.03226635610554"/>
  </r>
  <r>
    <m/>
    <m/>
    <m/>
    <m/>
    <m/>
    <m/>
    <x v="44"/>
    <s v="US"/>
    <d v="2021-11-23T00:00:00"/>
    <n v="801.03226635610554"/>
  </r>
  <r>
    <m/>
    <m/>
    <m/>
    <m/>
    <m/>
    <m/>
    <x v="44"/>
    <s v="US"/>
    <d v="2021-11-24T00:00:00"/>
    <n v="801.03226635610554"/>
  </r>
  <r>
    <m/>
    <m/>
    <m/>
    <m/>
    <m/>
    <m/>
    <x v="44"/>
    <s v="US"/>
    <d v="2021-11-25T00:00:00"/>
    <n v="801.03226635610554"/>
  </r>
  <r>
    <m/>
    <m/>
    <m/>
    <m/>
    <m/>
    <m/>
    <x v="44"/>
    <s v="US"/>
    <d v="2021-11-26T00:00:00"/>
    <n v="801.03226635610554"/>
  </r>
  <r>
    <m/>
    <m/>
    <m/>
    <m/>
    <m/>
    <m/>
    <x v="44"/>
    <s v="US"/>
    <d v="2021-11-27T00:00:00"/>
    <n v="801.03226635610554"/>
  </r>
  <r>
    <m/>
    <m/>
    <m/>
    <m/>
    <m/>
    <m/>
    <x v="44"/>
    <s v="US"/>
    <d v="2021-11-28T00:00:00"/>
    <n v="801.03226635610554"/>
  </r>
  <r>
    <m/>
    <m/>
    <m/>
    <m/>
    <m/>
    <m/>
    <x v="44"/>
    <s v="US"/>
    <d v="2021-11-29T00:00:00"/>
    <n v="801.03226635610554"/>
  </r>
  <r>
    <m/>
    <m/>
    <m/>
    <m/>
    <m/>
    <m/>
    <x v="44"/>
    <s v="US"/>
    <d v="2021-11-30T00:00:00"/>
    <n v="801.03226635610554"/>
  </r>
  <r>
    <m/>
    <m/>
    <m/>
    <m/>
    <m/>
    <m/>
    <x v="44"/>
    <s v="US"/>
    <d v="2021-12-01T00:00:00"/>
    <n v="801.03226635610554"/>
  </r>
  <r>
    <m/>
    <m/>
    <m/>
    <m/>
    <m/>
    <m/>
    <x v="44"/>
    <s v="US"/>
    <d v="2021-12-02T00:00:00"/>
    <n v="801.03226635610554"/>
  </r>
  <r>
    <m/>
    <m/>
    <m/>
    <m/>
    <m/>
    <m/>
    <x v="44"/>
    <s v="US"/>
    <d v="2021-12-03T00:00:00"/>
    <n v="801.03226635610554"/>
  </r>
  <r>
    <m/>
    <m/>
    <m/>
    <m/>
    <m/>
    <m/>
    <x v="44"/>
    <s v="US"/>
    <d v="2021-12-04T00:00:00"/>
    <n v="801.03226635610554"/>
  </r>
  <r>
    <m/>
    <m/>
    <m/>
    <m/>
    <m/>
    <m/>
    <x v="44"/>
    <s v="US"/>
    <d v="2021-12-05T00:00:00"/>
    <n v="801.03226635610554"/>
  </r>
  <r>
    <m/>
    <m/>
    <m/>
    <m/>
    <m/>
    <m/>
    <x v="44"/>
    <s v="US"/>
    <d v="2021-12-06T00:00:00"/>
    <n v="801.03226635610554"/>
  </r>
  <r>
    <m/>
    <m/>
    <m/>
    <m/>
    <m/>
    <m/>
    <x v="44"/>
    <s v="US"/>
    <d v="2021-12-07T00:00:00"/>
    <n v="801.03226635610554"/>
  </r>
  <r>
    <m/>
    <m/>
    <m/>
    <m/>
    <m/>
    <m/>
    <x v="44"/>
    <s v="US"/>
    <d v="2021-12-08T00:00:00"/>
    <n v="801.03226635610554"/>
  </r>
  <r>
    <m/>
    <m/>
    <m/>
    <m/>
    <m/>
    <m/>
    <x v="44"/>
    <s v="US"/>
    <d v="2021-12-09T00:00:00"/>
    <n v="801.03226635610554"/>
  </r>
  <r>
    <m/>
    <m/>
    <m/>
    <m/>
    <m/>
    <m/>
    <x v="44"/>
    <s v="US"/>
    <d v="2021-12-10T00:00:00"/>
    <n v="801.03226635610554"/>
  </r>
  <r>
    <m/>
    <m/>
    <m/>
    <m/>
    <m/>
    <m/>
    <x v="44"/>
    <s v="US"/>
    <d v="2021-12-11T00:00:00"/>
    <n v="801.03226635610554"/>
  </r>
  <r>
    <m/>
    <m/>
    <m/>
    <m/>
    <m/>
    <m/>
    <x v="44"/>
    <s v="US"/>
    <d v="2021-12-12T00:00:00"/>
    <n v="801.03226635610554"/>
  </r>
  <r>
    <m/>
    <m/>
    <m/>
    <m/>
    <m/>
    <m/>
    <x v="44"/>
    <s v="US"/>
    <d v="2021-12-13T00:00:00"/>
    <n v="801.03226635610554"/>
  </r>
  <r>
    <m/>
    <m/>
    <m/>
    <m/>
    <m/>
    <m/>
    <x v="44"/>
    <s v="US"/>
    <d v="2021-12-14T00:00:00"/>
    <n v="801.03226635610554"/>
  </r>
  <r>
    <m/>
    <m/>
    <m/>
    <m/>
    <m/>
    <m/>
    <x v="44"/>
    <s v="US"/>
    <d v="2021-12-15T00:00:00"/>
    <n v="801.03226635610554"/>
  </r>
  <r>
    <m/>
    <m/>
    <m/>
    <m/>
    <m/>
    <m/>
    <x v="44"/>
    <s v="US"/>
    <d v="2021-12-16T00:00:00"/>
    <n v="801.03226635610554"/>
  </r>
  <r>
    <m/>
    <m/>
    <m/>
    <m/>
    <m/>
    <m/>
    <x v="44"/>
    <s v="US"/>
    <d v="2021-12-17T00:00:00"/>
    <n v="801.03226635610554"/>
  </r>
  <r>
    <m/>
    <m/>
    <m/>
    <m/>
    <m/>
    <m/>
    <x v="44"/>
    <s v="US"/>
    <d v="2021-12-18T00:00:00"/>
    <n v="801.03226635610554"/>
  </r>
  <r>
    <m/>
    <m/>
    <m/>
    <m/>
    <m/>
    <m/>
    <x v="44"/>
    <s v="US"/>
    <d v="2021-12-19T00:00:00"/>
    <n v="801.03226635610554"/>
  </r>
  <r>
    <m/>
    <m/>
    <m/>
    <m/>
    <m/>
    <m/>
    <x v="44"/>
    <s v="US"/>
    <d v="2021-12-20T00:00:00"/>
    <n v="801.03226635610554"/>
  </r>
  <r>
    <m/>
    <m/>
    <m/>
    <m/>
    <m/>
    <m/>
    <x v="44"/>
    <s v="US"/>
    <d v="2021-12-21T00:00:00"/>
    <n v="801.03226635610554"/>
  </r>
  <r>
    <m/>
    <m/>
    <m/>
    <m/>
    <m/>
    <m/>
    <x v="44"/>
    <s v="US"/>
    <d v="2021-12-22T00:00:00"/>
    <n v="801.03226635610554"/>
  </r>
  <r>
    <m/>
    <m/>
    <m/>
    <m/>
    <m/>
    <m/>
    <x v="44"/>
    <s v="US"/>
    <d v="2021-12-23T00:00:00"/>
    <n v="801.03226635610554"/>
  </r>
  <r>
    <m/>
    <m/>
    <m/>
    <m/>
    <m/>
    <m/>
    <x v="44"/>
    <s v="US"/>
    <d v="2021-12-24T00:00:00"/>
    <n v="801.03226635610554"/>
  </r>
  <r>
    <m/>
    <m/>
    <m/>
    <m/>
    <m/>
    <m/>
    <x v="44"/>
    <s v="US"/>
    <d v="2021-12-25T00:00:00"/>
    <n v="801.03226635610554"/>
  </r>
  <r>
    <m/>
    <m/>
    <m/>
    <m/>
    <m/>
    <m/>
    <x v="44"/>
    <s v="US"/>
    <d v="2021-12-26T00:00:00"/>
    <n v="801.03226635610554"/>
  </r>
  <r>
    <m/>
    <m/>
    <m/>
    <m/>
    <m/>
    <m/>
    <x v="44"/>
    <s v="US"/>
    <d v="2021-12-27T00:00:00"/>
    <n v="801.03226635610554"/>
  </r>
  <r>
    <m/>
    <m/>
    <m/>
    <m/>
    <m/>
    <m/>
    <x v="44"/>
    <s v="US"/>
    <d v="2021-12-28T00:00:00"/>
    <n v="801.03226635610554"/>
  </r>
  <r>
    <m/>
    <m/>
    <m/>
    <m/>
    <m/>
    <m/>
    <x v="44"/>
    <s v="US"/>
    <d v="2021-12-29T00:00:00"/>
    <n v="801.03226635610554"/>
  </r>
  <r>
    <m/>
    <m/>
    <m/>
    <m/>
    <m/>
    <m/>
    <x v="44"/>
    <s v="US"/>
    <d v="2021-12-30T00:00:00"/>
    <n v="801.03226635610554"/>
  </r>
  <r>
    <m/>
    <m/>
    <m/>
    <m/>
    <m/>
    <m/>
    <x v="44"/>
    <s v="US"/>
    <d v="2021-12-31T00:00:00"/>
    <n v="801.03226635610554"/>
  </r>
  <r>
    <m/>
    <m/>
    <m/>
    <m/>
    <m/>
    <m/>
    <x v="44"/>
    <s v="US"/>
    <d v="2022-01-01T00:00:00"/>
    <n v="801.03226635610554"/>
  </r>
  <r>
    <m/>
    <m/>
    <m/>
    <m/>
    <m/>
    <m/>
    <x v="44"/>
    <s v="US"/>
    <d v="2022-01-02T00:00:00"/>
    <n v="801.03226635610554"/>
  </r>
  <r>
    <m/>
    <m/>
    <m/>
    <m/>
    <m/>
    <m/>
    <x v="44"/>
    <s v="US"/>
    <d v="2022-01-03T00:00:00"/>
    <n v="801.03226635610554"/>
  </r>
  <r>
    <m/>
    <m/>
    <m/>
    <m/>
    <m/>
    <m/>
    <x v="44"/>
    <s v="US"/>
    <d v="2022-01-04T00:00:00"/>
    <n v="801.03226635610554"/>
  </r>
  <r>
    <m/>
    <m/>
    <m/>
    <m/>
    <m/>
    <m/>
    <x v="44"/>
    <s v="US"/>
    <d v="2022-01-05T00:00:00"/>
    <n v="801.03226635610554"/>
  </r>
  <r>
    <m/>
    <m/>
    <m/>
    <m/>
    <m/>
    <m/>
    <x v="44"/>
    <s v="US"/>
    <d v="2022-01-06T00:00:00"/>
    <n v="801.03226635610554"/>
  </r>
  <r>
    <m/>
    <m/>
    <m/>
    <m/>
    <m/>
    <m/>
    <x v="44"/>
    <s v="US"/>
    <d v="2022-01-07T00:00:00"/>
    <n v="801.03226635610554"/>
  </r>
  <r>
    <m/>
    <m/>
    <m/>
    <m/>
    <m/>
    <m/>
    <x v="44"/>
    <s v="US"/>
    <d v="2022-01-08T00:00:00"/>
    <n v="801.03226635610554"/>
  </r>
  <r>
    <m/>
    <m/>
    <m/>
    <m/>
    <m/>
    <m/>
    <x v="44"/>
    <s v="US"/>
    <d v="2022-01-09T00:00:00"/>
    <n v="801.03226635610554"/>
  </r>
  <r>
    <m/>
    <m/>
    <m/>
    <m/>
    <m/>
    <m/>
    <x v="44"/>
    <s v="US"/>
    <d v="2022-01-10T00:00:00"/>
    <n v="801.03226635610554"/>
  </r>
  <r>
    <m/>
    <m/>
    <m/>
    <m/>
    <m/>
    <m/>
    <x v="44"/>
    <s v="US"/>
    <d v="2022-01-11T00:00:00"/>
    <n v="801.03226635610554"/>
  </r>
  <r>
    <m/>
    <m/>
    <m/>
    <m/>
    <m/>
    <m/>
    <x v="44"/>
    <s v="US"/>
    <d v="2022-01-12T00:00:00"/>
    <n v="801.03226635610554"/>
  </r>
  <r>
    <m/>
    <m/>
    <m/>
    <m/>
    <m/>
    <m/>
    <x v="44"/>
    <s v="US"/>
    <d v="2022-01-13T00:00:00"/>
    <n v="801.03226635610554"/>
  </r>
  <r>
    <m/>
    <m/>
    <m/>
    <m/>
    <m/>
    <m/>
    <x v="44"/>
    <s v="US"/>
    <d v="2022-01-14T00:00:00"/>
    <n v="801.03226635610554"/>
  </r>
  <r>
    <m/>
    <m/>
    <m/>
    <m/>
    <m/>
    <m/>
    <x v="44"/>
    <s v="US"/>
    <d v="2022-01-15T00:00:00"/>
    <n v="801.03226635610554"/>
  </r>
  <r>
    <m/>
    <m/>
    <m/>
    <m/>
    <m/>
    <m/>
    <x v="44"/>
    <s v="US"/>
    <d v="2022-01-16T00:00:00"/>
    <n v="801.03226635610554"/>
  </r>
  <r>
    <m/>
    <m/>
    <m/>
    <m/>
    <m/>
    <m/>
    <x v="44"/>
    <s v="US"/>
    <d v="2022-01-17T00:00:00"/>
    <n v="801.03226635610554"/>
  </r>
  <r>
    <m/>
    <m/>
    <m/>
    <m/>
    <m/>
    <m/>
    <x v="44"/>
    <s v="US"/>
    <d v="2022-01-18T00:00:00"/>
    <n v="801.03226635610554"/>
  </r>
  <r>
    <m/>
    <m/>
    <m/>
    <m/>
    <m/>
    <m/>
    <x v="44"/>
    <s v="US"/>
    <d v="2022-01-19T00:00:00"/>
    <n v="801.03226635610554"/>
  </r>
  <r>
    <m/>
    <m/>
    <m/>
    <m/>
    <m/>
    <m/>
    <x v="44"/>
    <s v="US"/>
    <d v="2022-01-20T00:00:00"/>
    <n v="801.03226635610554"/>
  </r>
  <r>
    <m/>
    <m/>
    <m/>
    <m/>
    <m/>
    <m/>
    <x v="44"/>
    <s v="US"/>
    <d v="2022-01-21T00:00:00"/>
    <n v="801.03226635610554"/>
  </r>
  <r>
    <m/>
    <m/>
    <m/>
    <m/>
    <m/>
    <m/>
    <x v="44"/>
    <s v="US"/>
    <d v="2022-01-22T00:00:00"/>
    <n v="801.03226635610554"/>
  </r>
  <r>
    <m/>
    <m/>
    <m/>
    <m/>
    <m/>
    <m/>
    <x v="44"/>
    <s v="US"/>
    <d v="2022-01-23T00:00:00"/>
    <n v="801.03226635610554"/>
  </r>
  <r>
    <m/>
    <m/>
    <m/>
    <m/>
    <m/>
    <m/>
    <x v="44"/>
    <s v="US"/>
    <d v="2022-01-24T00:00:00"/>
    <n v="801.03226635610554"/>
  </r>
  <r>
    <m/>
    <m/>
    <m/>
    <m/>
    <m/>
    <m/>
    <x v="44"/>
    <s v="US"/>
    <d v="2022-01-25T00:00:00"/>
    <n v="801.03226635610554"/>
  </r>
  <r>
    <m/>
    <m/>
    <m/>
    <m/>
    <m/>
    <m/>
    <x v="44"/>
    <s v="US"/>
    <d v="2022-01-26T00:00:00"/>
    <n v="801.03226635610554"/>
  </r>
  <r>
    <m/>
    <m/>
    <m/>
    <m/>
    <m/>
    <m/>
    <x v="44"/>
    <s v="US"/>
    <d v="2022-01-27T00:00:00"/>
    <n v="801.03226635610554"/>
  </r>
  <r>
    <m/>
    <m/>
    <m/>
    <m/>
    <m/>
    <m/>
    <x v="44"/>
    <s v="US"/>
    <d v="2022-01-28T00:00:00"/>
    <n v="801.03226635610554"/>
  </r>
  <r>
    <m/>
    <m/>
    <m/>
    <m/>
    <m/>
    <m/>
    <x v="44"/>
    <s v="US"/>
    <d v="2022-01-29T00:00:00"/>
    <n v="801.03226635610554"/>
  </r>
  <r>
    <m/>
    <m/>
    <m/>
    <m/>
    <m/>
    <m/>
    <x v="44"/>
    <s v="US"/>
    <d v="2022-01-30T00:00:00"/>
    <n v="801.03226635610554"/>
  </r>
  <r>
    <m/>
    <m/>
    <m/>
    <m/>
    <m/>
    <m/>
    <x v="44"/>
    <s v="US"/>
    <d v="2022-01-31T00:00:00"/>
    <n v="801.03226635610554"/>
  </r>
  <r>
    <m/>
    <m/>
    <m/>
    <m/>
    <m/>
    <m/>
    <x v="44"/>
    <s v="US"/>
    <d v="2022-02-01T00:00:00"/>
    <n v="801.03226635610554"/>
  </r>
  <r>
    <m/>
    <m/>
    <m/>
    <m/>
    <m/>
    <m/>
    <x v="44"/>
    <s v="US"/>
    <d v="2022-02-02T00:00:00"/>
    <n v="801.03226635610554"/>
  </r>
  <r>
    <m/>
    <m/>
    <m/>
    <m/>
    <m/>
    <m/>
    <x v="44"/>
    <s v="US"/>
    <d v="2022-02-03T00:00:00"/>
    <n v="801.03226635610554"/>
  </r>
  <r>
    <m/>
    <m/>
    <m/>
    <m/>
    <m/>
    <m/>
    <x v="44"/>
    <s v="US"/>
    <d v="2022-02-04T00:00:00"/>
    <n v="801.03226635610554"/>
  </r>
  <r>
    <m/>
    <m/>
    <m/>
    <m/>
    <m/>
    <m/>
    <x v="44"/>
    <s v="US"/>
    <d v="2022-02-05T00:00:00"/>
    <n v="801.03226635610554"/>
  </r>
  <r>
    <m/>
    <m/>
    <m/>
    <m/>
    <m/>
    <m/>
    <x v="44"/>
    <s v="US"/>
    <d v="2022-02-06T00:00:00"/>
    <n v="801.03226635610554"/>
  </r>
  <r>
    <m/>
    <m/>
    <m/>
    <m/>
    <m/>
    <m/>
    <x v="44"/>
    <s v="US"/>
    <d v="2022-02-07T00:00:00"/>
    <n v="801.03226635610554"/>
  </r>
  <r>
    <m/>
    <m/>
    <m/>
    <m/>
    <m/>
    <m/>
    <x v="44"/>
    <s v="US"/>
    <d v="2022-02-08T00:00:00"/>
    <n v="801.03226635610554"/>
  </r>
  <r>
    <m/>
    <m/>
    <m/>
    <m/>
    <m/>
    <m/>
    <x v="44"/>
    <s v="US"/>
    <d v="2022-02-09T00:00:00"/>
    <n v="801.03226635610554"/>
  </r>
  <r>
    <m/>
    <m/>
    <m/>
    <m/>
    <m/>
    <m/>
    <x v="44"/>
    <s v="US"/>
    <d v="2022-02-10T00:00:00"/>
    <n v="801.03226635610554"/>
  </r>
  <r>
    <m/>
    <m/>
    <m/>
    <m/>
    <m/>
    <m/>
    <x v="44"/>
    <s v="US"/>
    <d v="2022-02-11T00:00:00"/>
    <n v="801.03226635610554"/>
  </r>
  <r>
    <m/>
    <m/>
    <m/>
    <m/>
    <m/>
    <m/>
    <x v="44"/>
    <s v="US"/>
    <d v="2022-02-12T00:00:00"/>
    <n v="801.03226635610554"/>
  </r>
  <r>
    <m/>
    <m/>
    <m/>
    <m/>
    <m/>
    <m/>
    <x v="44"/>
    <s v="US"/>
    <d v="2022-02-13T00:00:00"/>
    <n v="801.03226635610554"/>
  </r>
  <r>
    <m/>
    <m/>
    <m/>
    <m/>
    <m/>
    <m/>
    <x v="44"/>
    <s v="US"/>
    <d v="2022-02-14T00:00:00"/>
    <n v="801.03226635610554"/>
  </r>
  <r>
    <m/>
    <m/>
    <m/>
    <m/>
    <m/>
    <m/>
    <x v="44"/>
    <s v="US"/>
    <d v="2022-02-15T00:00:00"/>
    <n v="801.03226635610554"/>
  </r>
  <r>
    <m/>
    <m/>
    <m/>
    <m/>
    <m/>
    <m/>
    <x v="44"/>
    <s v="US"/>
    <d v="2022-02-16T00:00:00"/>
    <n v="801.03226635610554"/>
  </r>
  <r>
    <m/>
    <m/>
    <m/>
    <m/>
    <m/>
    <m/>
    <x v="44"/>
    <s v="US"/>
    <d v="2022-02-17T00:00:00"/>
    <n v="801.03226635610554"/>
  </r>
  <r>
    <m/>
    <m/>
    <m/>
    <m/>
    <m/>
    <m/>
    <x v="44"/>
    <s v="US"/>
    <d v="2022-02-18T00:00:00"/>
    <n v="801.03226635610554"/>
  </r>
  <r>
    <m/>
    <m/>
    <m/>
    <m/>
    <m/>
    <m/>
    <x v="44"/>
    <s v="US"/>
    <d v="2022-02-19T00:00:00"/>
    <n v="801.03226635610554"/>
  </r>
  <r>
    <m/>
    <m/>
    <m/>
    <m/>
    <m/>
    <m/>
    <x v="44"/>
    <s v="US"/>
    <d v="2022-02-20T00:00:00"/>
    <n v="801.03226635610554"/>
  </r>
  <r>
    <m/>
    <m/>
    <m/>
    <m/>
    <m/>
    <m/>
    <x v="44"/>
    <s v="US"/>
    <d v="2022-02-21T00:00:00"/>
    <n v="801.03226635610554"/>
  </r>
  <r>
    <m/>
    <m/>
    <m/>
    <m/>
    <m/>
    <m/>
    <x v="44"/>
    <s v="US"/>
    <d v="2022-02-22T00:00:00"/>
    <n v="801.03226635610554"/>
  </r>
  <r>
    <m/>
    <m/>
    <m/>
    <m/>
    <m/>
    <m/>
    <x v="44"/>
    <s v="US"/>
    <d v="2022-02-23T00:00:00"/>
    <n v="801.03226635610554"/>
  </r>
  <r>
    <m/>
    <m/>
    <m/>
    <m/>
    <m/>
    <m/>
    <x v="44"/>
    <s v="US"/>
    <d v="2022-02-24T00:00:00"/>
    <n v="801.03226635610554"/>
  </r>
  <r>
    <m/>
    <m/>
    <m/>
    <m/>
    <m/>
    <m/>
    <x v="44"/>
    <s v="US"/>
    <d v="2022-02-25T00:00:00"/>
    <n v="801.03226635610554"/>
  </r>
  <r>
    <m/>
    <m/>
    <m/>
    <m/>
    <m/>
    <m/>
    <x v="44"/>
    <s v="US"/>
    <d v="2022-02-26T00:00:00"/>
    <n v="801.03226635610554"/>
  </r>
  <r>
    <m/>
    <m/>
    <m/>
    <m/>
    <m/>
    <m/>
    <x v="44"/>
    <s v="US"/>
    <d v="2022-02-27T00:00:00"/>
    <n v="801.03226635610554"/>
  </r>
  <r>
    <m/>
    <m/>
    <m/>
    <m/>
    <m/>
    <m/>
    <x v="44"/>
    <s v="US"/>
    <d v="2022-02-28T00:00:00"/>
    <n v="801.03226635610554"/>
  </r>
  <r>
    <m/>
    <m/>
    <m/>
    <m/>
    <m/>
    <m/>
    <x v="44"/>
    <s v="US"/>
    <d v="2022-03-01T00:00:00"/>
    <n v="801.03226635610554"/>
  </r>
  <r>
    <m/>
    <m/>
    <m/>
    <m/>
    <m/>
    <m/>
    <x v="44"/>
    <s v="US"/>
    <d v="2022-03-02T00:00:00"/>
    <n v="801.03226635610554"/>
  </r>
  <r>
    <m/>
    <m/>
    <m/>
    <m/>
    <m/>
    <m/>
    <x v="44"/>
    <s v="US"/>
    <d v="2022-03-03T00:00:00"/>
    <n v="801.03226635610554"/>
  </r>
  <r>
    <m/>
    <m/>
    <m/>
    <m/>
    <m/>
    <m/>
    <x v="44"/>
    <s v="US"/>
    <d v="2022-03-04T00:00:00"/>
    <n v="801.03226635610554"/>
  </r>
  <r>
    <m/>
    <m/>
    <m/>
    <m/>
    <m/>
    <m/>
    <x v="44"/>
    <s v="US"/>
    <d v="2022-03-05T00:00:00"/>
    <n v="801.03226635610554"/>
  </r>
  <r>
    <m/>
    <m/>
    <m/>
    <m/>
    <m/>
    <m/>
    <x v="44"/>
    <s v="US"/>
    <d v="2022-03-06T00:00:00"/>
    <n v="801.03226635610554"/>
  </r>
  <r>
    <m/>
    <m/>
    <m/>
    <m/>
    <m/>
    <m/>
    <x v="44"/>
    <s v="US"/>
    <d v="2022-03-07T00:00:00"/>
    <n v="801.03226635610554"/>
  </r>
  <r>
    <m/>
    <m/>
    <m/>
    <m/>
    <m/>
    <m/>
    <x v="44"/>
    <s v="US"/>
    <d v="2022-03-08T00:00:00"/>
    <n v="801.03226635610554"/>
  </r>
  <r>
    <m/>
    <m/>
    <m/>
    <m/>
    <m/>
    <m/>
    <x v="44"/>
    <s v="US"/>
    <d v="2022-03-09T00:00:00"/>
    <n v="801.03226635610554"/>
  </r>
  <r>
    <m/>
    <m/>
    <m/>
    <m/>
    <m/>
    <m/>
    <x v="44"/>
    <s v="US"/>
    <d v="2022-03-10T00:00:00"/>
    <n v="801.03226635610554"/>
  </r>
  <r>
    <m/>
    <m/>
    <m/>
    <m/>
    <m/>
    <m/>
    <x v="44"/>
    <s v="US"/>
    <d v="2022-03-11T00:00:00"/>
    <n v="801.03226635610554"/>
  </r>
  <r>
    <m/>
    <m/>
    <m/>
    <m/>
    <m/>
    <m/>
    <x v="44"/>
    <s v="US"/>
    <d v="2022-03-12T00:00:00"/>
    <n v="801.03226635610554"/>
  </r>
  <r>
    <m/>
    <m/>
    <m/>
    <m/>
    <m/>
    <m/>
    <x v="44"/>
    <s v="US"/>
    <d v="2022-03-13T00:00:00"/>
    <n v="801.03226635610554"/>
  </r>
  <r>
    <m/>
    <m/>
    <m/>
    <m/>
    <m/>
    <m/>
    <x v="44"/>
    <s v="US"/>
    <d v="2022-03-14T00:00:00"/>
    <n v="801.03226635610554"/>
  </r>
  <r>
    <m/>
    <m/>
    <m/>
    <m/>
    <m/>
    <m/>
    <x v="44"/>
    <s v="US"/>
    <d v="2022-03-15T00:00:00"/>
    <n v="801.03226635610554"/>
  </r>
  <r>
    <m/>
    <m/>
    <m/>
    <m/>
    <m/>
    <m/>
    <x v="44"/>
    <s v="US"/>
    <d v="2022-03-16T00:00:00"/>
    <n v="801.03226635610554"/>
  </r>
  <r>
    <m/>
    <m/>
    <m/>
    <m/>
    <m/>
    <m/>
    <x v="44"/>
    <s v="US"/>
    <d v="2022-03-17T00:00:00"/>
    <n v="801.03226635610554"/>
  </r>
  <r>
    <m/>
    <m/>
    <m/>
    <m/>
    <m/>
    <m/>
    <x v="44"/>
    <s v="US"/>
    <d v="2022-03-18T00:00:00"/>
    <n v="801.03226635610554"/>
  </r>
  <r>
    <m/>
    <m/>
    <m/>
    <m/>
    <m/>
    <m/>
    <x v="44"/>
    <s v="US"/>
    <d v="2022-03-19T00:00:00"/>
    <n v="801.03226635610554"/>
  </r>
  <r>
    <m/>
    <m/>
    <m/>
    <m/>
    <m/>
    <m/>
    <x v="44"/>
    <s v="US"/>
    <d v="2022-03-20T00:00:00"/>
    <n v="801.03226635610554"/>
  </r>
  <r>
    <m/>
    <m/>
    <m/>
    <m/>
    <m/>
    <m/>
    <x v="44"/>
    <s v="US"/>
    <d v="2022-03-21T00:00:00"/>
    <n v="801.03226635610554"/>
  </r>
  <r>
    <m/>
    <m/>
    <m/>
    <m/>
    <m/>
    <m/>
    <x v="44"/>
    <s v="US"/>
    <d v="2022-03-22T00:00:00"/>
    <n v="801.03226635610554"/>
  </r>
  <r>
    <m/>
    <m/>
    <m/>
    <m/>
    <m/>
    <m/>
    <x v="44"/>
    <s v="US"/>
    <d v="2022-03-23T00:00:00"/>
    <n v="801.03226635610554"/>
  </r>
  <r>
    <m/>
    <m/>
    <m/>
    <m/>
    <m/>
    <m/>
    <x v="44"/>
    <s v="US"/>
    <d v="2022-03-24T00:00:00"/>
    <n v="801.03226635610554"/>
  </r>
  <r>
    <m/>
    <m/>
    <m/>
    <m/>
    <m/>
    <m/>
    <x v="44"/>
    <s v="US"/>
    <d v="2022-03-25T00:00:00"/>
    <n v="801.03226635610554"/>
  </r>
  <r>
    <m/>
    <m/>
    <m/>
    <m/>
    <m/>
    <m/>
    <x v="44"/>
    <s v="US"/>
    <d v="2022-03-26T00:00:00"/>
    <n v="801.03226635610554"/>
  </r>
  <r>
    <m/>
    <m/>
    <m/>
    <m/>
    <m/>
    <m/>
    <x v="44"/>
    <s v="US"/>
    <d v="2022-03-27T00:00:00"/>
    <n v="801.03226635610554"/>
  </r>
  <r>
    <m/>
    <m/>
    <m/>
    <m/>
    <m/>
    <m/>
    <x v="44"/>
    <s v="US"/>
    <d v="2022-03-28T00:00:00"/>
    <n v="801.03226635610554"/>
  </r>
  <r>
    <m/>
    <m/>
    <m/>
    <m/>
    <m/>
    <m/>
    <x v="44"/>
    <s v="US"/>
    <d v="2022-03-29T00:00:00"/>
    <n v="801.03226635610554"/>
  </r>
  <r>
    <m/>
    <m/>
    <m/>
    <m/>
    <m/>
    <m/>
    <x v="44"/>
    <s v="US"/>
    <d v="2022-03-30T00:00:00"/>
    <n v="801.03226635610554"/>
  </r>
  <r>
    <m/>
    <m/>
    <m/>
    <m/>
    <m/>
    <m/>
    <x v="44"/>
    <s v="US"/>
    <d v="2022-03-31T00:00:00"/>
    <n v="801.03226635610554"/>
  </r>
  <r>
    <m/>
    <m/>
    <m/>
    <m/>
    <m/>
    <m/>
    <x v="45"/>
    <s v="US"/>
    <d v="2021-07-01T00:00:00"/>
    <n v="1297"/>
  </r>
  <r>
    <m/>
    <m/>
    <m/>
    <m/>
    <m/>
    <m/>
    <x v="45"/>
    <s v="US"/>
    <d v="2021-07-02T00:00:00"/>
    <n v="949"/>
  </r>
  <r>
    <m/>
    <m/>
    <m/>
    <m/>
    <m/>
    <m/>
    <x v="45"/>
    <s v="US"/>
    <d v="2021-07-03T00:00:00"/>
    <n v="1209"/>
  </r>
  <r>
    <m/>
    <m/>
    <m/>
    <m/>
    <m/>
    <m/>
    <x v="45"/>
    <s v="US"/>
    <d v="2021-07-04T00:00:00"/>
    <n v="1234"/>
  </r>
  <r>
    <m/>
    <m/>
    <m/>
    <m/>
    <m/>
    <m/>
    <x v="45"/>
    <s v="US"/>
    <d v="2021-07-05T00:00:00"/>
    <n v="1488"/>
  </r>
  <r>
    <m/>
    <m/>
    <m/>
    <m/>
    <m/>
    <m/>
    <x v="45"/>
    <s v="US"/>
    <d v="2021-07-06T00:00:00"/>
    <n v="1423"/>
  </r>
  <r>
    <m/>
    <m/>
    <m/>
    <m/>
    <m/>
    <m/>
    <x v="45"/>
    <s v="US"/>
    <d v="2021-07-07T00:00:00"/>
    <n v="1446"/>
  </r>
  <r>
    <m/>
    <m/>
    <m/>
    <m/>
    <m/>
    <m/>
    <x v="45"/>
    <s v="US"/>
    <d v="2021-07-08T00:00:00"/>
    <n v="1362"/>
  </r>
  <r>
    <m/>
    <m/>
    <m/>
    <m/>
    <m/>
    <m/>
    <x v="45"/>
    <s v="US"/>
    <d v="2021-07-09T00:00:00"/>
    <n v="1224"/>
  </r>
  <r>
    <m/>
    <m/>
    <m/>
    <m/>
    <m/>
    <m/>
    <x v="45"/>
    <s v="US"/>
    <d v="2021-07-10T00:00:00"/>
    <n v="1256"/>
  </r>
  <r>
    <m/>
    <m/>
    <m/>
    <m/>
    <m/>
    <m/>
    <x v="45"/>
    <s v="US"/>
    <d v="2021-07-11T00:00:00"/>
    <n v="1415"/>
  </r>
  <r>
    <m/>
    <m/>
    <m/>
    <m/>
    <m/>
    <m/>
    <x v="45"/>
    <s v="US"/>
    <d v="2021-07-12T00:00:00"/>
    <n v="1205"/>
  </r>
  <r>
    <m/>
    <m/>
    <m/>
    <m/>
    <m/>
    <m/>
    <x v="45"/>
    <s v="US"/>
    <d v="2021-07-13T00:00:00"/>
    <n v="1306"/>
  </r>
  <r>
    <m/>
    <m/>
    <m/>
    <m/>
    <m/>
    <m/>
    <x v="45"/>
    <s v="US"/>
    <d v="2021-07-14T00:00:00"/>
    <n v="1238"/>
  </r>
  <r>
    <m/>
    <m/>
    <m/>
    <m/>
    <m/>
    <m/>
    <x v="45"/>
    <s v="US"/>
    <d v="2021-07-15T00:00:00"/>
    <n v="1140"/>
  </r>
  <r>
    <m/>
    <m/>
    <m/>
    <m/>
    <m/>
    <m/>
    <x v="45"/>
    <s v="US"/>
    <d v="2021-07-16T00:00:00"/>
    <n v="1202"/>
  </r>
  <r>
    <m/>
    <m/>
    <m/>
    <m/>
    <m/>
    <m/>
    <x v="45"/>
    <s v="US"/>
    <d v="2021-07-17T00:00:00"/>
    <n v="1348"/>
  </r>
  <r>
    <m/>
    <m/>
    <m/>
    <m/>
    <m/>
    <m/>
    <x v="45"/>
    <s v="US"/>
    <d v="2021-07-18T00:00:00"/>
    <n v="1508"/>
  </r>
  <r>
    <m/>
    <m/>
    <m/>
    <m/>
    <m/>
    <m/>
    <x v="45"/>
    <s v="US"/>
    <d v="2021-07-19T00:00:00"/>
    <n v="1414"/>
  </r>
  <r>
    <m/>
    <m/>
    <m/>
    <m/>
    <m/>
    <m/>
    <x v="45"/>
    <s v="US"/>
    <d v="2021-07-20T00:00:00"/>
    <n v="1366"/>
  </r>
  <r>
    <m/>
    <m/>
    <m/>
    <m/>
    <m/>
    <m/>
    <x v="45"/>
    <s v="US"/>
    <d v="2021-07-21T00:00:00"/>
    <n v="1334"/>
  </r>
  <r>
    <m/>
    <m/>
    <m/>
    <m/>
    <m/>
    <m/>
    <x v="45"/>
    <s v="US"/>
    <d v="2021-07-22T00:00:00"/>
    <n v="1276"/>
  </r>
  <r>
    <m/>
    <m/>
    <m/>
    <m/>
    <m/>
    <m/>
    <x v="45"/>
    <s v="US"/>
    <d v="2021-07-23T00:00:00"/>
    <n v="1411"/>
  </r>
  <r>
    <m/>
    <m/>
    <m/>
    <m/>
    <m/>
    <m/>
    <x v="45"/>
    <s v="US"/>
    <d v="2021-07-24T00:00:00"/>
    <n v="1254"/>
  </r>
  <r>
    <m/>
    <m/>
    <m/>
    <m/>
    <m/>
    <m/>
    <x v="45"/>
    <s v="US"/>
    <d v="2021-07-25T00:00:00"/>
    <n v="1476"/>
  </r>
  <r>
    <m/>
    <m/>
    <m/>
    <m/>
    <m/>
    <m/>
    <x v="45"/>
    <s v="US"/>
    <d v="2021-07-26T00:00:00"/>
    <n v="1319"/>
  </r>
  <r>
    <m/>
    <m/>
    <m/>
    <m/>
    <m/>
    <m/>
    <x v="45"/>
    <s v="US"/>
    <d v="2021-07-27T00:00:00"/>
    <n v="1335"/>
  </r>
  <r>
    <m/>
    <m/>
    <m/>
    <m/>
    <m/>
    <m/>
    <x v="45"/>
    <s v="US"/>
    <d v="2021-07-28T00:00:00"/>
    <n v="1315"/>
  </r>
  <r>
    <m/>
    <m/>
    <m/>
    <m/>
    <m/>
    <m/>
    <x v="45"/>
    <s v="US"/>
    <d v="2021-07-29T00:00:00"/>
    <n v="1467"/>
  </r>
  <r>
    <m/>
    <m/>
    <m/>
    <m/>
    <m/>
    <m/>
    <x v="45"/>
    <s v="US"/>
    <d v="2021-07-30T00:00:00"/>
    <n v="1284"/>
  </r>
  <r>
    <m/>
    <m/>
    <m/>
    <m/>
    <m/>
    <m/>
    <x v="45"/>
    <s v="US"/>
    <d v="2021-07-31T00:00:00"/>
    <n v="1479"/>
  </r>
  <r>
    <m/>
    <m/>
    <m/>
    <m/>
    <m/>
    <m/>
    <x v="45"/>
    <s v="US"/>
    <d v="2021-08-01T00:00:00"/>
    <n v="1447"/>
  </r>
  <r>
    <m/>
    <m/>
    <m/>
    <m/>
    <m/>
    <m/>
    <x v="45"/>
    <s v="US"/>
    <d v="2021-08-02T00:00:00"/>
    <n v="1405"/>
  </r>
  <r>
    <m/>
    <m/>
    <m/>
    <m/>
    <m/>
    <m/>
    <x v="45"/>
    <s v="US"/>
    <d v="2021-08-03T00:00:00"/>
    <n v="1499"/>
  </r>
  <r>
    <m/>
    <m/>
    <m/>
    <m/>
    <m/>
    <m/>
    <x v="45"/>
    <s v="US"/>
    <d v="2021-08-04T00:00:00"/>
    <n v="1493"/>
  </r>
  <r>
    <m/>
    <m/>
    <m/>
    <m/>
    <m/>
    <m/>
    <x v="45"/>
    <s v="US"/>
    <d v="2021-08-05T00:00:00"/>
    <n v="1564"/>
  </r>
  <r>
    <m/>
    <m/>
    <m/>
    <m/>
    <m/>
    <m/>
    <x v="45"/>
    <s v="US"/>
    <d v="2021-08-06T00:00:00"/>
    <n v="1332"/>
  </r>
  <r>
    <m/>
    <m/>
    <m/>
    <m/>
    <m/>
    <m/>
    <x v="45"/>
    <s v="US"/>
    <d v="2021-08-07T00:00:00"/>
    <n v="1471"/>
  </r>
  <r>
    <m/>
    <m/>
    <m/>
    <m/>
    <m/>
    <m/>
    <x v="45"/>
    <s v="US"/>
    <d v="2021-08-08T00:00:00"/>
    <n v="1544"/>
  </r>
  <r>
    <m/>
    <m/>
    <m/>
    <m/>
    <m/>
    <m/>
    <x v="45"/>
    <s v="US"/>
    <d v="2021-08-09T00:00:00"/>
    <n v="1358"/>
  </r>
  <r>
    <m/>
    <m/>
    <m/>
    <m/>
    <m/>
    <m/>
    <x v="45"/>
    <s v="US"/>
    <d v="2021-08-10T00:00:00"/>
    <n v="1506"/>
  </r>
  <r>
    <m/>
    <m/>
    <m/>
    <m/>
    <m/>
    <m/>
    <x v="45"/>
    <s v="US"/>
    <d v="2021-08-11T00:00:00"/>
    <n v="1399"/>
  </r>
  <r>
    <m/>
    <m/>
    <m/>
    <m/>
    <m/>
    <m/>
    <x v="45"/>
    <s v="US"/>
    <d v="2021-08-12T00:00:00"/>
    <n v="1451"/>
  </r>
  <r>
    <m/>
    <m/>
    <m/>
    <m/>
    <m/>
    <m/>
    <x v="45"/>
    <s v="US"/>
    <d v="2021-08-13T00:00:00"/>
    <n v="1671"/>
  </r>
  <r>
    <m/>
    <m/>
    <m/>
    <m/>
    <m/>
    <m/>
    <x v="45"/>
    <s v="US"/>
    <d v="2021-08-14T00:00:00"/>
    <n v="1719"/>
  </r>
  <r>
    <m/>
    <m/>
    <m/>
    <m/>
    <m/>
    <m/>
    <x v="45"/>
    <s v="US"/>
    <d v="2021-08-15T00:00:00"/>
    <n v="1953"/>
  </r>
  <r>
    <m/>
    <m/>
    <m/>
    <m/>
    <m/>
    <m/>
    <x v="45"/>
    <s v="US"/>
    <d v="2021-08-16T00:00:00"/>
    <n v="1667"/>
  </r>
  <r>
    <m/>
    <m/>
    <m/>
    <m/>
    <m/>
    <m/>
    <x v="45"/>
    <s v="US"/>
    <d v="2021-08-17T00:00:00"/>
    <n v="2011"/>
  </r>
  <r>
    <m/>
    <m/>
    <m/>
    <m/>
    <m/>
    <m/>
    <x v="45"/>
    <s v="US"/>
    <d v="2021-08-18T00:00:00"/>
    <n v="2027"/>
  </r>
  <r>
    <m/>
    <m/>
    <m/>
    <m/>
    <m/>
    <m/>
    <x v="45"/>
    <s v="US"/>
    <d v="2021-08-19T00:00:00"/>
    <n v="2133"/>
  </r>
  <r>
    <m/>
    <m/>
    <m/>
    <m/>
    <m/>
    <m/>
    <x v="45"/>
    <s v="US"/>
    <d v="2021-08-20T00:00:00"/>
    <n v="1931"/>
  </r>
  <r>
    <m/>
    <m/>
    <m/>
    <m/>
    <m/>
    <m/>
    <x v="45"/>
    <s v="US"/>
    <d v="2021-08-21T00:00:00"/>
    <n v="2222"/>
  </r>
  <r>
    <m/>
    <m/>
    <m/>
    <m/>
    <m/>
    <m/>
    <x v="45"/>
    <s v="US"/>
    <d v="2021-08-22T00:00:00"/>
    <n v="2367"/>
  </r>
  <r>
    <m/>
    <m/>
    <m/>
    <m/>
    <m/>
    <m/>
    <x v="45"/>
    <s v="US"/>
    <d v="2021-08-23T00:00:00"/>
    <n v="1946"/>
  </r>
  <r>
    <m/>
    <m/>
    <m/>
    <m/>
    <m/>
    <m/>
    <x v="45"/>
    <s v="US"/>
    <d v="2021-08-24T00:00:00"/>
    <n v="2035"/>
  </r>
  <r>
    <m/>
    <m/>
    <m/>
    <m/>
    <m/>
    <m/>
    <x v="45"/>
    <s v="US"/>
    <d v="2021-08-25T00:00:00"/>
    <n v="2025"/>
  </r>
  <r>
    <m/>
    <m/>
    <m/>
    <m/>
    <m/>
    <m/>
    <x v="45"/>
    <s v="US"/>
    <d v="2021-08-26T00:00:00"/>
    <n v="1989"/>
  </r>
  <r>
    <m/>
    <m/>
    <m/>
    <m/>
    <m/>
    <m/>
    <x v="45"/>
    <s v="US"/>
    <d v="2021-08-27T00:00:00"/>
    <n v="2225"/>
  </r>
  <r>
    <m/>
    <m/>
    <m/>
    <m/>
    <m/>
    <m/>
    <x v="45"/>
    <s v="US"/>
    <d v="2021-08-28T00:00:00"/>
    <n v="2286"/>
  </r>
  <r>
    <m/>
    <m/>
    <m/>
    <m/>
    <m/>
    <m/>
    <x v="45"/>
    <s v="US"/>
    <d v="2021-08-29T00:00:00"/>
    <n v="2461"/>
  </r>
  <r>
    <m/>
    <m/>
    <m/>
    <m/>
    <m/>
    <m/>
    <x v="45"/>
    <s v="US"/>
    <d v="2021-08-30T00:00:00"/>
    <n v="2045"/>
  </r>
  <r>
    <m/>
    <m/>
    <m/>
    <m/>
    <m/>
    <m/>
    <x v="45"/>
    <s v="US"/>
    <d v="2021-08-31T00:00:00"/>
    <n v="2126"/>
  </r>
  <r>
    <m/>
    <m/>
    <m/>
    <m/>
    <m/>
    <m/>
    <x v="45"/>
    <s v="US"/>
    <d v="2021-09-01T00:00:00"/>
    <n v="2443"/>
  </r>
  <r>
    <m/>
    <m/>
    <m/>
    <m/>
    <m/>
    <m/>
    <x v="45"/>
    <s v="US"/>
    <d v="2021-09-02T00:00:00"/>
    <n v="2274"/>
  </r>
  <r>
    <m/>
    <m/>
    <m/>
    <m/>
    <m/>
    <m/>
    <x v="45"/>
    <s v="US"/>
    <d v="2021-09-03T00:00:00"/>
    <n v="2237"/>
  </r>
  <r>
    <m/>
    <m/>
    <m/>
    <m/>
    <m/>
    <m/>
    <x v="45"/>
    <s v="US"/>
    <d v="2021-09-04T00:00:00"/>
    <n v="2389"/>
  </r>
  <r>
    <m/>
    <m/>
    <m/>
    <m/>
    <m/>
    <m/>
    <x v="45"/>
    <s v="US"/>
    <d v="2021-09-05T00:00:00"/>
    <n v="2577"/>
  </r>
  <r>
    <m/>
    <m/>
    <m/>
    <m/>
    <m/>
    <m/>
    <x v="45"/>
    <s v="US"/>
    <d v="2021-09-06T00:00:00"/>
    <n v="2741"/>
  </r>
  <r>
    <m/>
    <m/>
    <m/>
    <m/>
    <m/>
    <m/>
    <x v="45"/>
    <s v="US"/>
    <d v="2021-09-07T00:00:00"/>
    <n v="2305"/>
  </r>
  <r>
    <m/>
    <m/>
    <m/>
    <m/>
    <m/>
    <m/>
    <x v="45"/>
    <s v="US"/>
    <d v="2021-09-08T00:00:00"/>
    <n v="2644"/>
  </r>
  <r>
    <m/>
    <m/>
    <m/>
    <m/>
    <m/>
    <m/>
    <x v="45"/>
    <s v="US"/>
    <d v="2021-09-09T00:00:00"/>
    <n v="2451"/>
  </r>
  <r>
    <m/>
    <m/>
    <m/>
    <m/>
    <m/>
    <m/>
    <x v="45"/>
    <s v="US"/>
    <d v="2021-09-10T00:00:00"/>
    <n v="2404"/>
  </r>
  <r>
    <m/>
    <m/>
    <m/>
    <m/>
    <m/>
    <m/>
    <x v="45"/>
    <s v="US"/>
    <d v="2021-09-11T00:00:00"/>
    <n v="2955"/>
  </r>
  <r>
    <m/>
    <m/>
    <m/>
    <m/>
    <m/>
    <m/>
    <x v="45"/>
    <s v="US"/>
    <d v="2021-09-12T00:00:00"/>
    <n v="3067"/>
  </r>
  <r>
    <m/>
    <m/>
    <m/>
    <m/>
    <m/>
    <m/>
    <x v="45"/>
    <s v="US"/>
    <d v="2021-09-13T00:00:00"/>
    <n v="2825"/>
  </r>
  <r>
    <m/>
    <m/>
    <m/>
    <m/>
    <m/>
    <m/>
    <x v="45"/>
    <s v="US"/>
    <d v="2021-09-14T00:00:00"/>
    <n v="2594"/>
  </r>
  <r>
    <m/>
    <m/>
    <m/>
    <m/>
    <m/>
    <m/>
    <x v="45"/>
    <s v="US"/>
    <d v="2021-09-15T00:00:00"/>
    <n v="3001"/>
  </r>
  <r>
    <m/>
    <m/>
    <m/>
    <m/>
    <m/>
    <m/>
    <x v="45"/>
    <s v="US"/>
    <d v="2021-09-16T00:00:00"/>
    <n v="2572"/>
  </r>
  <r>
    <m/>
    <m/>
    <m/>
    <m/>
    <m/>
    <m/>
    <x v="45"/>
    <s v="US"/>
    <d v="2021-09-17T00:00:00"/>
    <n v="2523"/>
  </r>
  <r>
    <m/>
    <m/>
    <m/>
    <m/>
    <m/>
    <m/>
    <x v="45"/>
    <s v="US"/>
    <d v="2021-09-18T00:00:00"/>
    <n v="2673"/>
  </r>
  <r>
    <m/>
    <m/>
    <m/>
    <m/>
    <m/>
    <m/>
    <x v="45"/>
    <s v="US"/>
    <d v="2021-09-19T00:00:00"/>
    <n v="2942"/>
  </r>
  <r>
    <m/>
    <m/>
    <m/>
    <m/>
    <m/>
    <m/>
    <x v="45"/>
    <s v="US"/>
    <d v="2021-09-20T00:00:00"/>
    <n v="2878"/>
  </r>
  <r>
    <m/>
    <m/>
    <m/>
    <m/>
    <m/>
    <m/>
    <x v="45"/>
    <s v="US"/>
    <d v="2021-09-21T00:00:00"/>
    <n v="3002"/>
  </r>
  <r>
    <m/>
    <m/>
    <m/>
    <m/>
    <m/>
    <m/>
    <x v="45"/>
    <s v="US"/>
    <d v="2021-09-22T00:00:00"/>
    <n v="2689"/>
  </r>
  <r>
    <m/>
    <m/>
    <m/>
    <m/>
    <m/>
    <m/>
    <x v="45"/>
    <s v="US"/>
    <d v="2021-09-23T00:00:00"/>
    <n v="2539"/>
  </r>
  <r>
    <m/>
    <m/>
    <m/>
    <m/>
    <m/>
    <m/>
    <x v="45"/>
    <s v="US"/>
    <d v="2021-09-24T00:00:00"/>
    <n v="2309"/>
  </r>
  <r>
    <m/>
    <m/>
    <m/>
    <m/>
    <m/>
    <m/>
    <x v="45"/>
    <s v="US"/>
    <d v="2021-09-25T00:00:00"/>
    <n v="2596"/>
  </r>
  <r>
    <m/>
    <m/>
    <m/>
    <m/>
    <m/>
    <m/>
    <x v="45"/>
    <s v="US"/>
    <d v="2021-09-26T00:00:00"/>
    <n v="2642"/>
  </r>
  <r>
    <m/>
    <m/>
    <m/>
    <m/>
    <m/>
    <m/>
    <x v="45"/>
    <s v="US"/>
    <d v="2021-09-27T00:00:00"/>
    <n v="2371"/>
  </r>
  <r>
    <m/>
    <m/>
    <m/>
    <m/>
    <m/>
    <m/>
    <x v="45"/>
    <s v="US"/>
    <d v="2021-09-28T00:00:00"/>
    <n v="2458"/>
  </r>
  <r>
    <m/>
    <m/>
    <m/>
    <m/>
    <m/>
    <m/>
    <x v="45"/>
    <s v="US"/>
    <d v="2021-09-29T00:00:00"/>
    <n v="2679"/>
  </r>
  <r>
    <m/>
    <m/>
    <m/>
    <m/>
    <m/>
    <m/>
    <x v="45"/>
    <s v="US"/>
    <d v="2021-09-30T00:00:00"/>
    <n v="2840"/>
  </r>
  <r>
    <m/>
    <m/>
    <m/>
    <m/>
    <m/>
    <m/>
    <x v="45"/>
    <s v="US"/>
    <d v="2021-10-01T00:00:00"/>
    <n v="2712"/>
  </r>
  <r>
    <m/>
    <m/>
    <m/>
    <m/>
    <m/>
    <m/>
    <x v="45"/>
    <s v="US"/>
    <d v="2021-10-02T00:00:00"/>
    <n v="2921"/>
  </r>
  <r>
    <m/>
    <m/>
    <m/>
    <m/>
    <m/>
    <m/>
    <x v="45"/>
    <s v="US"/>
    <d v="2021-10-03T00:00:00"/>
    <n v="3252"/>
  </r>
  <r>
    <m/>
    <m/>
    <m/>
    <m/>
    <m/>
    <m/>
    <x v="45"/>
    <s v="US"/>
    <d v="2021-10-04T00:00:00"/>
    <n v="2752"/>
  </r>
  <r>
    <m/>
    <m/>
    <m/>
    <m/>
    <m/>
    <m/>
    <x v="45"/>
    <s v="US"/>
    <d v="2021-10-05T00:00:00"/>
    <n v="2619"/>
  </r>
  <r>
    <m/>
    <m/>
    <m/>
    <m/>
    <m/>
    <m/>
    <x v="45"/>
    <s v="US"/>
    <d v="2021-10-06T00:00:00"/>
    <n v="2629"/>
  </r>
  <r>
    <m/>
    <m/>
    <m/>
    <m/>
    <m/>
    <m/>
    <x v="45"/>
    <s v="US"/>
    <d v="2021-10-07T00:00:00"/>
    <n v="2723"/>
  </r>
  <r>
    <m/>
    <m/>
    <m/>
    <m/>
    <m/>
    <m/>
    <x v="45"/>
    <s v="US"/>
    <d v="2021-10-08T00:00:00"/>
    <n v="2872"/>
  </r>
  <r>
    <m/>
    <m/>
    <m/>
    <m/>
    <m/>
    <m/>
    <x v="45"/>
    <s v="US"/>
    <d v="2021-10-09T00:00:00"/>
    <n v="3333"/>
  </r>
  <r>
    <m/>
    <m/>
    <m/>
    <m/>
    <m/>
    <m/>
    <x v="45"/>
    <s v="US"/>
    <d v="2021-10-10T00:00:00"/>
    <n v="3466"/>
  </r>
  <r>
    <m/>
    <m/>
    <m/>
    <m/>
    <m/>
    <m/>
    <x v="45"/>
    <s v="US"/>
    <d v="2021-10-11T00:00:00"/>
    <n v="3057"/>
  </r>
  <r>
    <m/>
    <m/>
    <m/>
    <m/>
    <m/>
    <m/>
    <x v="45"/>
    <s v="US"/>
    <d v="2021-10-12T00:00:00"/>
    <n v="3103"/>
  </r>
  <r>
    <m/>
    <m/>
    <m/>
    <m/>
    <m/>
    <m/>
    <x v="45"/>
    <s v="US"/>
    <d v="2021-10-13T00:00:00"/>
    <n v="3143"/>
  </r>
  <r>
    <m/>
    <m/>
    <m/>
    <m/>
    <m/>
    <m/>
    <x v="45"/>
    <s v="US"/>
    <d v="2021-10-14T00:00:00"/>
    <n v="3279"/>
  </r>
  <r>
    <m/>
    <m/>
    <m/>
    <m/>
    <m/>
    <m/>
    <x v="45"/>
    <s v="US"/>
    <d v="2021-10-15T00:00:00"/>
    <n v="3100"/>
  </r>
  <r>
    <m/>
    <m/>
    <m/>
    <m/>
    <m/>
    <m/>
    <x v="45"/>
    <s v="US"/>
    <d v="2021-10-16T00:00:00"/>
    <n v="3507"/>
  </r>
  <r>
    <m/>
    <m/>
    <m/>
    <m/>
    <m/>
    <m/>
    <x v="45"/>
    <s v="US"/>
    <d v="2021-10-17T00:00:00"/>
    <n v="3727"/>
  </r>
  <r>
    <m/>
    <m/>
    <m/>
    <m/>
    <m/>
    <m/>
    <x v="45"/>
    <s v="US"/>
    <d v="2021-10-18T00:00:00"/>
    <n v="3180"/>
  </r>
  <r>
    <m/>
    <m/>
    <m/>
    <m/>
    <m/>
    <m/>
    <x v="45"/>
    <s v="US"/>
    <d v="2021-10-19T00:00:00"/>
    <n v="3118"/>
  </r>
  <r>
    <m/>
    <m/>
    <m/>
    <m/>
    <m/>
    <m/>
    <x v="45"/>
    <s v="US"/>
    <d v="2021-10-20T00:00:00"/>
    <n v="3079"/>
  </r>
  <r>
    <m/>
    <m/>
    <m/>
    <m/>
    <m/>
    <m/>
    <x v="45"/>
    <s v="US"/>
    <d v="2021-10-21T00:00:00"/>
    <n v="3096"/>
  </r>
  <r>
    <m/>
    <m/>
    <m/>
    <m/>
    <m/>
    <m/>
    <x v="45"/>
    <s v="US"/>
    <d v="2021-10-22T00:00:00"/>
    <n v="3036"/>
  </r>
  <r>
    <m/>
    <m/>
    <m/>
    <m/>
    <m/>
    <m/>
    <x v="45"/>
    <s v="US"/>
    <d v="2021-10-23T00:00:00"/>
    <n v="3269"/>
  </r>
  <r>
    <m/>
    <m/>
    <m/>
    <m/>
    <m/>
    <m/>
    <x v="45"/>
    <s v="US"/>
    <d v="2021-10-24T00:00:00"/>
    <n v="3561"/>
  </r>
  <r>
    <m/>
    <m/>
    <m/>
    <m/>
    <m/>
    <m/>
    <x v="45"/>
    <s v="US"/>
    <d v="2021-10-25T00:00:00"/>
    <n v="2920"/>
  </r>
  <r>
    <m/>
    <m/>
    <m/>
    <m/>
    <m/>
    <m/>
    <x v="45"/>
    <s v="US"/>
    <d v="2021-10-26T00:00:00"/>
    <n v="2798"/>
  </r>
  <r>
    <m/>
    <m/>
    <m/>
    <m/>
    <m/>
    <m/>
    <x v="45"/>
    <s v="US"/>
    <d v="2021-10-27T00:00:00"/>
    <n v="2940"/>
  </r>
  <r>
    <m/>
    <m/>
    <m/>
    <m/>
    <m/>
    <m/>
    <x v="45"/>
    <s v="US"/>
    <d v="2021-10-28T00:00:00"/>
    <n v="2931"/>
  </r>
  <r>
    <m/>
    <m/>
    <m/>
    <m/>
    <m/>
    <m/>
    <x v="45"/>
    <s v="US"/>
    <d v="2021-10-29T00:00:00"/>
    <n v="2567"/>
  </r>
  <r>
    <m/>
    <m/>
    <m/>
    <m/>
    <m/>
    <m/>
    <x v="45"/>
    <s v="US"/>
    <d v="2021-10-30T00:00:00"/>
    <n v="3099"/>
  </r>
  <r>
    <m/>
    <m/>
    <m/>
    <m/>
    <m/>
    <m/>
    <x v="45"/>
    <s v="US"/>
    <d v="2021-10-31T00:00:00"/>
    <n v="3298"/>
  </r>
  <r>
    <m/>
    <m/>
    <m/>
    <m/>
    <m/>
    <m/>
    <x v="45"/>
    <s v="US"/>
    <d v="2021-11-01T00:00:00"/>
    <n v="3418"/>
  </r>
  <r>
    <m/>
    <m/>
    <m/>
    <m/>
    <m/>
    <m/>
    <x v="45"/>
    <s v="US"/>
    <d v="2021-11-02T00:00:00"/>
    <n v="3412"/>
  </r>
  <r>
    <m/>
    <m/>
    <m/>
    <m/>
    <m/>
    <m/>
    <x v="45"/>
    <s v="US"/>
    <d v="2021-11-03T00:00:00"/>
    <n v="3475"/>
  </r>
  <r>
    <m/>
    <m/>
    <m/>
    <m/>
    <m/>
    <m/>
    <x v="45"/>
    <s v="US"/>
    <d v="2021-11-04T00:00:00"/>
    <n v="3497"/>
  </r>
  <r>
    <m/>
    <m/>
    <m/>
    <m/>
    <m/>
    <m/>
    <x v="45"/>
    <s v="US"/>
    <d v="2021-11-05T00:00:00"/>
    <n v="3302"/>
  </r>
  <r>
    <m/>
    <m/>
    <m/>
    <m/>
    <m/>
    <m/>
    <x v="45"/>
    <s v="US"/>
    <d v="2021-11-06T00:00:00"/>
    <n v="3477"/>
  </r>
  <r>
    <m/>
    <m/>
    <m/>
    <m/>
    <m/>
    <m/>
    <x v="45"/>
    <s v="US"/>
    <d v="2021-11-07T00:00:00"/>
    <n v="3935"/>
  </r>
  <r>
    <m/>
    <m/>
    <m/>
    <m/>
    <m/>
    <m/>
    <x v="45"/>
    <s v="US"/>
    <d v="2021-11-08T00:00:00"/>
    <n v="3499"/>
  </r>
  <r>
    <m/>
    <m/>
    <m/>
    <m/>
    <m/>
    <m/>
    <x v="45"/>
    <s v="US"/>
    <d v="2021-11-09T00:00:00"/>
    <n v="3605"/>
  </r>
  <r>
    <m/>
    <m/>
    <m/>
    <m/>
    <m/>
    <m/>
    <x v="45"/>
    <s v="US"/>
    <d v="2021-11-10T00:00:00"/>
    <n v="4049"/>
  </r>
  <r>
    <m/>
    <m/>
    <m/>
    <m/>
    <m/>
    <m/>
    <x v="45"/>
    <s v="US"/>
    <d v="2021-11-11T00:00:00"/>
    <n v="3860"/>
  </r>
  <r>
    <m/>
    <m/>
    <m/>
    <m/>
    <m/>
    <m/>
    <x v="45"/>
    <s v="US"/>
    <d v="2021-11-12T00:00:00"/>
    <n v="4043"/>
  </r>
  <r>
    <m/>
    <m/>
    <m/>
    <m/>
    <m/>
    <m/>
    <x v="45"/>
    <s v="US"/>
    <d v="2021-11-13T00:00:00"/>
    <n v="3739"/>
  </r>
  <r>
    <m/>
    <m/>
    <m/>
    <m/>
    <m/>
    <m/>
    <x v="45"/>
    <s v="US"/>
    <d v="2021-11-14T00:00:00"/>
    <n v="3853"/>
  </r>
  <r>
    <m/>
    <m/>
    <m/>
    <m/>
    <m/>
    <m/>
    <x v="45"/>
    <s v="US"/>
    <d v="2021-11-15T00:00:00"/>
    <n v="3485"/>
  </r>
  <r>
    <m/>
    <m/>
    <m/>
    <m/>
    <m/>
    <m/>
    <x v="45"/>
    <s v="US"/>
    <d v="2021-11-16T00:00:00"/>
    <n v="3771"/>
  </r>
  <r>
    <m/>
    <m/>
    <m/>
    <m/>
    <m/>
    <m/>
    <x v="45"/>
    <s v="US"/>
    <d v="2021-11-17T00:00:00"/>
    <n v="3506"/>
  </r>
  <r>
    <m/>
    <m/>
    <m/>
    <m/>
    <m/>
    <m/>
    <x v="45"/>
    <s v="US"/>
    <d v="2021-11-18T00:00:00"/>
    <n v="3592"/>
  </r>
  <r>
    <m/>
    <m/>
    <m/>
    <m/>
    <m/>
    <m/>
    <x v="45"/>
    <s v="US"/>
    <d v="2021-11-19T00:00:00"/>
    <n v="3404"/>
  </r>
  <r>
    <m/>
    <m/>
    <m/>
    <m/>
    <m/>
    <m/>
    <x v="45"/>
    <s v="US"/>
    <d v="2021-11-20T00:00:00"/>
    <n v="3854"/>
  </r>
  <r>
    <m/>
    <m/>
    <m/>
    <m/>
    <m/>
    <m/>
    <x v="45"/>
    <s v="US"/>
    <d v="2021-11-21T00:00:00"/>
    <n v="4358"/>
  </r>
  <r>
    <m/>
    <m/>
    <m/>
    <m/>
    <m/>
    <m/>
    <x v="45"/>
    <s v="US"/>
    <d v="2021-11-22T00:00:00"/>
    <n v="3753"/>
  </r>
  <r>
    <m/>
    <m/>
    <m/>
    <m/>
    <m/>
    <m/>
    <x v="45"/>
    <s v="US"/>
    <d v="2021-11-23T00:00:00"/>
    <n v="3393"/>
  </r>
  <r>
    <m/>
    <m/>
    <m/>
    <m/>
    <m/>
    <m/>
    <x v="45"/>
    <s v="US"/>
    <d v="2021-11-24T00:00:00"/>
    <n v="3571"/>
  </r>
  <r>
    <m/>
    <m/>
    <m/>
    <m/>
    <m/>
    <m/>
    <x v="45"/>
    <s v="US"/>
    <d v="2021-11-25T00:00:00"/>
    <n v="3486"/>
  </r>
  <r>
    <m/>
    <m/>
    <m/>
    <m/>
    <m/>
    <m/>
    <x v="45"/>
    <s v="US"/>
    <d v="2021-11-26T00:00:00"/>
    <n v="3595"/>
  </r>
  <r>
    <m/>
    <m/>
    <m/>
    <m/>
    <m/>
    <m/>
    <x v="45"/>
    <s v="US"/>
    <d v="2021-11-27T00:00:00"/>
    <n v="3748"/>
  </r>
  <r>
    <m/>
    <m/>
    <m/>
    <m/>
    <m/>
    <m/>
    <x v="45"/>
    <s v="US"/>
    <d v="2021-11-28T00:00:00"/>
    <n v="4192"/>
  </r>
  <r>
    <m/>
    <m/>
    <m/>
    <m/>
    <m/>
    <m/>
    <x v="45"/>
    <s v="US"/>
    <d v="2021-11-29T00:00:00"/>
    <n v="3175"/>
  </r>
  <r>
    <m/>
    <m/>
    <m/>
    <m/>
    <m/>
    <m/>
    <x v="45"/>
    <s v="US"/>
    <d v="2021-11-30T00:00:00"/>
    <n v="3356"/>
  </r>
  <r>
    <m/>
    <m/>
    <m/>
    <m/>
    <m/>
    <m/>
    <x v="45"/>
    <s v="US"/>
    <d v="2021-12-01T00:00:00"/>
    <n v="3169"/>
  </r>
  <r>
    <m/>
    <m/>
    <m/>
    <m/>
    <m/>
    <m/>
    <x v="45"/>
    <s v="US"/>
    <d v="2021-12-02T00:00:00"/>
    <n v="3042"/>
  </r>
  <r>
    <m/>
    <m/>
    <m/>
    <m/>
    <m/>
    <m/>
    <x v="45"/>
    <s v="US"/>
    <d v="2021-12-03T00:00:00"/>
    <n v="3112"/>
  </r>
  <r>
    <m/>
    <m/>
    <m/>
    <m/>
    <m/>
    <m/>
    <x v="45"/>
    <s v="US"/>
    <d v="2021-12-04T00:00:00"/>
    <n v="3805"/>
  </r>
  <r>
    <m/>
    <m/>
    <m/>
    <m/>
    <m/>
    <m/>
    <x v="45"/>
    <s v="US"/>
    <d v="2021-12-05T00:00:00"/>
    <n v="4341"/>
  </r>
  <r>
    <m/>
    <m/>
    <m/>
    <m/>
    <m/>
    <m/>
    <x v="45"/>
    <s v="US"/>
    <d v="2021-12-06T00:00:00"/>
    <n v="3590"/>
  </r>
  <r>
    <m/>
    <m/>
    <m/>
    <m/>
    <m/>
    <m/>
    <x v="45"/>
    <s v="US"/>
    <d v="2021-12-07T00:00:00"/>
    <n v="3396"/>
  </r>
  <r>
    <m/>
    <m/>
    <m/>
    <m/>
    <m/>
    <m/>
    <x v="45"/>
    <s v="US"/>
    <d v="2021-12-08T00:00:00"/>
    <n v="3470"/>
  </r>
  <r>
    <m/>
    <m/>
    <m/>
    <m/>
    <m/>
    <m/>
    <x v="45"/>
    <s v="US"/>
    <d v="2021-12-09T00:00:00"/>
    <n v="3183"/>
  </r>
  <r>
    <m/>
    <m/>
    <m/>
    <m/>
    <m/>
    <m/>
    <x v="45"/>
    <s v="US"/>
    <d v="2021-12-10T00:00:00"/>
    <n v="3442"/>
  </r>
  <r>
    <m/>
    <m/>
    <m/>
    <m/>
    <m/>
    <m/>
    <x v="45"/>
    <s v="US"/>
    <d v="2021-12-11T00:00:00"/>
    <n v="3627"/>
  </r>
  <r>
    <m/>
    <m/>
    <m/>
    <m/>
    <m/>
    <m/>
    <x v="45"/>
    <s v="US"/>
    <d v="2021-12-12T00:00:00"/>
    <n v="4070"/>
  </r>
  <r>
    <m/>
    <m/>
    <m/>
    <m/>
    <m/>
    <m/>
    <x v="45"/>
    <s v="US"/>
    <d v="2021-12-13T00:00:00"/>
    <n v="3612"/>
  </r>
  <r>
    <m/>
    <m/>
    <m/>
    <m/>
    <m/>
    <m/>
    <x v="45"/>
    <s v="US"/>
    <d v="2021-12-14T00:00:00"/>
    <n v="3439"/>
  </r>
  <r>
    <m/>
    <m/>
    <m/>
    <m/>
    <m/>
    <m/>
    <x v="45"/>
    <s v="US"/>
    <d v="2021-12-15T00:00:00"/>
    <n v="3351"/>
  </r>
  <r>
    <m/>
    <m/>
    <m/>
    <m/>
    <m/>
    <m/>
    <x v="45"/>
    <s v="US"/>
    <d v="2021-12-16T00:00:00"/>
    <n v="2990"/>
  </r>
  <r>
    <m/>
    <m/>
    <m/>
    <m/>
    <m/>
    <m/>
    <x v="45"/>
    <s v="US"/>
    <d v="2021-12-17T00:00:00"/>
    <n v="3018"/>
  </r>
  <r>
    <m/>
    <m/>
    <m/>
    <m/>
    <m/>
    <m/>
    <x v="45"/>
    <s v="US"/>
    <d v="2021-12-18T00:00:00"/>
    <n v="3647"/>
  </r>
  <r>
    <m/>
    <m/>
    <m/>
    <m/>
    <m/>
    <m/>
    <x v="45"/>
    <s v="US"/>
    <d v="2021-12-19T00:00:00"/>
    <n v="3751"/>
  </r>
  <r>
    <m/>
    <m/>
    <m/>
    <m/>
    <m/>
    <m/>
    <x v="45"/>
    <s v="US"/>
    <d v="2021-12-20T00:00:00"/>
    <n v="3779"/>
  </r>
  <r>
    <m/>
    <m/>
    <m/>
    <m/>
    <m/>
    <m/>
    <x v="45"/>
    <s v="US"/>
    <d v="2021-12-21T00:00:00"/>
    <n v="3676"/>
  </r>
  <r>
    <m/>
    <m/>
    <m/>
    <m/>
    <m/>
    <m/>
    <x v="45"/>
    <s v="US"/>
    <d v="2021-12-22T00:00:00"/>
    <n v="3268"/>
  </r>
  <r>
    <m/>
    <m/>
    <m/>
    <m/>
    <m/>
    <m/>
    <x v="45"/>
    <s v="US"/>
    <d v="2021-12-23T00:00:00"/>
    <n v="3288"/>
  </r>
  <r>
    <m/>
    <m/>
    <m/>
    <m/>
    <m/>
    <m/>
    <x v="45"/>
    <s v="US"/>
    <d v="2021-12-24T00:00:00"/>
    <n v="3013"/>
  </r>
  <r>
    <m/>
    <m/>
    <m/>
    <m/>
    <m/>
    <m/>
    <x v="45"/>
    <s v="US"/>
    <d v="2021-12-25T00:00:00"/>
    <n v="3278"/>
  </r>
  <r>
    <m/>
    <m/>
    <m/>
    <m/>
    <m/>
    <m/>
    <x v="45"/>
    <s v="US"/>
    <d v="2021-12-26T00:00:00"/>
    <n v="4119"/>
  </r>
  <r>
    <m/>
    <m/>
    <m/>
    <m/>
    <m/>
    <m/>
    <x v="45"/>
    <s v="US"/>
    <d v="2021-12-27T00:00:00"/>
    <n v="3873"/>
  </r>
  <r>
    <m/>
    <m/>
    <m/>
    <m/>
    <m/>
    <m/>
    <x v="45"/>
    <s v="US"/>
    <d v="2021-12-28T00:00:00"/>
    <n v="3884"/>
  </r>
  <r>
    <m/>
    <m/>
    <m/>
    <m/>
    <m/>
    <m/>
    <x v="45"/>
    <s v="US"/>
    <d v="2021-12-29T00:00:00"/>
    <n v="3938"/>
  </r>
  <r>
    <m/>
    <m/>
    <m/>
    <m/>
    <m/>
    <m/>
    <x v="45"/>
    <s v="US"/>
    <d v="2021-12-30T00:00:00"/>
    <n v="3348"/>
  </r>
  <r>
    <m/>
    <m/>
    <m/>
    <m/>
    <m/>
    <m/>
    <x v="45"/>
    <s v="US"/>
    <d v="2021-12-31T00:00:00"/>
    <n v="3376"/>
  </r>
  <r>
    <m/>
    <m/>
    <m/>
    <m/>
    <m/>
    <m/>
    <x v="45"/>
    <s v="US"/>
    <d v="2022-01-01T00:00:00"/>
    <n v="4320"/>
  </r>
  <r>
    <m/>
    <m/>
    <m/>
    <m/>
    <m/>
    <m/>
    <x v="45"/>
    <s v="US"/>
    <d v="2022-01-02T00:00:00"/>
    <n v="4740"/>
  </r>
  <r>
    <m/>
    <m/>
    <m/>
    <m/>
    <m/>
    <m/>
    <x v="45"/>
    <s v="US"/>
    <d v="2022-01-03T00:00:00"/>
    <n v="4051"/>
  </r>
  <r>
    <m/>
    <m/>
    <m/>
    <m/>
    <m/>
    <m/>
    <x v="45"/>
    <s v="US"/>
    <d v="2022-01-04T00:00:00"/>
    <n v="4045"/>
  </r>
  <r>
    <m/>
    <m/>
    <m/>
    <m/>
    <m/>
    <m/>
    <x v="45"/>
    <s v="US"/>
    <d v="2022-01-05T00:00:00"/>
    <n v="4223"/>
  </r>
  <r>
    <m/>
    <m/>
    <m/>
    <m/>
    <m/>
    <m/>
    <x v="45"/>
    <s v="US"/>
    <d v="2022-01-06T00:00:00"/>
    <n v="4220"/>
  </r>
  <r>
    <m/>
    <m/>
    <m/>
    <m/>
    <m/>
    <m/>
    <x v="45"/>
    <s v="US"/>
    <d v="2022-01-07T00:00:00"/>
    <n v="4529"/>
  </r>
  <r>
    <m/>
    <m/>
    <m/>
    <m/>
    <m/>
    <m/>
    <x v="45"/>
    <s v="US"/>
    <d v="2022-01-08T00:00:00"/>
    <n v="5109"/>
  </r>
  <r>
    <m/>
    <m/>
    <m/>
    <m/>
    <m/>
    <m/>
    <x v="45"/>
    <s v="US"/>
    <d v="2022-01-09T00:00:00"/>
    <n v="5374"/>
  </r>
  <r>
    <m/>
    <m/>
    <m/>
    <m/>
    <m/>
    <m/>
    <x v="45"/>
    <s v="US"/>
    <d v="2022-01-10T00:00:00"/>
    <n v="4781"/>
  </r>
  <r>
    <m/>
    <m/>
    <m/>
    <m/>
    <m/>
    <m/>
    <x v="45"/>
    <s v="US"/>
    <d v="2022-01-11T00:00:00"/>
    <n v="4714"/>
  </r>
  <r>
    <m/>
    <m/>
    <m/>
    <m/>
    <m/>
    <m/>
    <x v="45"/>
    <s v="US"/>
    <d v="2022-01-12T00:00:00"/>
    <n v="4665"/>
  </r>
  <r>
    <m/>
    <m/>
    <m/>
    <m/>
    <m/>
    <m/>
    <x v="45"/>
    <s v="US"/>
    <d v="2022-01-13T00:00:00"/>
    <n v="5032"/>
  </r>
  <r>
    <m/>
    <m/>
    <m/>
    <m/>
    <m/>
    <m/>
    <x v="45"/>
    <s v="US"/>
    <d v="2022-01-14T00:00:00"/>
    <n v="4613"/>
  </r>
  <r>
    <m/>
    <m/>
    <m/>
    <m/>
    <m/>
    <m/>
    <x v="45"/>
    <s v="US"/>
    <d v="2022-01-15T00:00:00"/>
    <n v="5987"/>
  </r>
  <r>
    <m/>
    <m/>
    <m/>
    <m/>
    <m/>
    <m/>
    <x v="45"/>
    <s v="US"/>
    <d v="2022-01-16T00:00:00"/>
    <n v="6398"/>
  </r>
  <r>
    <m/>
    <m/>
    <m/>
    <m/>
    <m/>
    <m/>
    <x v="45"/>
    <s v="US"/>
    <d v="2022-01-17T00:00:00"/>
    <n v="5922"/>
  </r>
  <r>
    <m/>
    <m/>
    <m/>
    <m/>
    <m/>
    <m/>
    <x v="45"/>
    <s v="US"/>
    <d v="2022-01-18T00:00:00"/>
    <n v="6544"/>
  </r>
  <r>
    <m/>
    <m/>
    <m/>
    <m/>
    <m/>
    <m/>
    <x v="45"/>
    <s v="US"/>
    <d v="2022-01-19T00:00:00"/>
    <n v="6123"/>
  </r>
  <r>
    <m/>
    <m/>
    <m/>
    <m/>
    <m/>
    <m/>
    <x v="45"/>
    <s v="US"/>
    <d v="2022-01-20T00:00:00"/>
    <n v="5486"/>
  </r>
  <r>
    <m/>
    <m/>
    <m/>
    <m/>
    <m/>
    <m/>
    <x v="45"/>
    <s v="US"/>
    <d v="2022-01-21T00:00:00"/>
    <n v="5347"/>
  </r>
  <r>
    <m/>
    <m/>
    <m/>
    <m/>
    <m/>
    <m/>
    <x v="45"/>
    <s v="US"/>
    <d v="2022-01-22T00:00:00"/>
    <n v="5947"/>
  </r>
  <r>
    <m/>
    <m/>
    <m/>
    <m/>
    <m/>
    <m/>
    <x v="45"/>
    <s v="US"/>
    <d v="2022-01-23T00:00:00"/>
    <n v="6363"/>
  </r>
  <r>
    <m/>
    <m/>
    <m/>
    <m/>
    <m/>
    <m/>
    <x v="45"/>
    <s v="US"/>
    <d v="2022-01-24T00:00:00"/>
    <n v="5933"/>
  </r>
  <r>
    <m/>
    <m/>
    <m/>
    <m/>
    <m/>
    <m/>
    <x v="45"/>
    <s v="US"/>
    <d v="2022-01-25T00:00:00"/>
    <n v="6238"/>
  </r>
  <r>
    <m/>
    <m/>
    <m/>
    <m/>
    <m/>
    <m/>
    <x v="45"/>
    <s v="US"/>
    <d v="2022-01-26T00:00:00"/>
    <n v="6559"/>
  </r>
  <r>
    <m/>
    <m/>
    <m/>
    <m/>
    <m/>
    <m/>
    <x v="45"/>
    <s v="US"/>
    <d v="2022-01-27T00:00:00"/>
    <n v="6224"/>
  </r>
  <r>
    <m/>
    <m/>
    <m/>
    <m/>
    <m/>
    <m/>
    <x v="45"/>
    <s v="US"/>
    <d v="2022-01-28T00:00:00"/>
    <n v="6323"/>
  </r>
  <r>
    <m/>
    <m/>
    <m/>
    <m/>
    <m/>
    <m/>
    <x v="45"/>
    <s v="US"/>
    <d v="2022-01-29T00:00:00"/>
    <n v="7003"/>
  </r>
  <r>
    <m/>
    <m/>
    <m/>
    <m/>
    <m/>
    <m/>
    <x v="45"/>
    <s v="US"/>
    <d v="2022-01-30T00:00:00"/>
    <n v="7466"/>
  </r>
  <r>
    <m/>
    <m/>
    <m/>
    <m/>
    <m/>
    <m/>
    <x v="45"/>
    <s v="US"/>
    <d v="2022-01-31T00:00:00"/>
    <n v="6119"/>
  </r>
  <r>
    <m/>
    <m/>
    <m/>
    <m/>
    <m/>
    <m/>
    <x v="45"/>
    <s v="US"/>
    <d v="2022-02-01T00:00:00"/>
    <n v="5957"/>
  </r>
  <r>
    <m/>
    <m/>
    <m/>
    <m/>
    <m/>
    <m/>
    <x v="45"/>
    <s v="US"/>
    <d v="2022-02-02T00:00:00"/>
    <n v="6081"/>
  </r>
  <r>
    <m/>
    <m/>
    <m/>
    <m/>
    <m/>
    <m/>
    <x v="45"/>
    <s v="US"/>
    <d v="2022-02-03T00:00:00"/>
    <n v="6312"/>
  </r>
  <r>
    <m/>
    <m/>
    <m/>
    <m/>
    <m/>
    <m/>
    <x v="45"/>
    <s v="US"/>
    <d v="2022-02-04T00:00:00"/>
    <n v="6414"/>
  </r>
  <r>
    <m/>
    <m/>
    <m/>
    <m/>
    <m/>
    <m/>
    <x v="45"/>
    <s v="US"/>
    <d v="2022-02-05T00:00:00"/>
    <n v="6841"/>
  </r>
  <r>
    <m/>
    <m/>
    <m/>
    <m/>
    <m/>
    <m/>
    <x v="45"/>
    <s v="US"/>
    <d v="2022-02-06T00:00:00"/>
    <n v="6711"/>
  </r>
  <r>
    <m/>
    <m/>
    <m/>
    <m/>
    <m/>
    <m/>
    <x v="45"/>
    <s v="US"/>
    <d v="2022-02-07T00:00:00"/>
    <n v="5803"/>
  </r>
  <r>
    <m/>
    <m/>
    <m/>
    <m/>
    <m/>
    <m/>
    <x v="45"/>
    <s v="US"/>
    <d v="2022-02-08T00:00:00"/>
    <n v="6061"/>
  </r>
  <r>
    <m/>
    <m/>
    <m/>
    <m/>
    <m/>
    <m/>
    <x v="45"/>
    <s v="US"/>
    <d v="2022-02-09T00:00:00"/>
    <n v="5842"/>
  </r>
  <r>
    <m/>
    <m/>
    <m/>
    <m/>
    <m/>
    <m/>
    <x v="45"/>
    <s v="US"/>
    <d v="2022-02-10T00:00:00"/>
    <n v="5912"/>
  </r>
  <r>
    <m/>
    <m/>
    <m/>
    <m/>
    <m/>
    <m/>
    <x v="45"/>
    <s v="US"/>
    <d v="2022-02-11T00:00:00"/>
    <n v="5887"/>
  </r>
  <r>
    <m/>
    <m/>
    <m/>
    <m/>
    <m/>
    <m/>
    <x v="45"/>
    <s v="US"/>
    <d v="2022-02-12T00:00:00"/>
    <n v="7316"/>
  </r>
  <r>
    <m/>
    <m/>
    <m/>
    <m/>
    <m/>
    <m/>
    <x v="45"/>
    <s v="US"/>
    <d v="2022-02-13T00:00:00"/>
    <n v="7507"/>
  </r>
  <r>
    <m/>
    <m/>
    <m/>
    <m/>
    <m/>
    <m/>
    <x v="45"/>
    <s v="US"/>
    <d v="2022-02-14T00:00:00"/>
    <n v="6938"/>
  </r>
  <r>
    <m/>
    <m/>
    <m/>
    <m/>
    <m/>
    <m/>
    <x v="45"/>
    <s v="US"/>
    <d v="2022-02-15T00:00:00"/>
    <n v="6832"/>
  </r>
  <r>
    <m/>
    <m/>
    <m/>
    <m/>
    <m/>
    <m/>
    <x v="45"/>
    <s v="US"/>
    <d v="2022-02-16T00:00:00"/>
    <n v="6871"/>
  </r>
  <r>
    <m/>
    <m/>
    <m/>
    <m/>
    <m/>
    <m/>
    <x v="45"/>
    <s v="US"/>
    <d v="2022-02-17T00:00:00"/>
    <n v="6815"/>
  </r>
  <r>
    <m/>
    <m/>
    <m/>
    <m/>
    <m/>
    <m/>
    <x v="45"/>
    <s v="US"/>
    <d v="2022-02-18T00:00:00"/>
    <n v="6828"/>
  </r>
  <r>
    <m/>
    <m/>
    <m/>
    <m/>
    <m/>
    <m/>
    <x v="45"/>
    <s v="US"/>
    <d v="2022-02-19T00:00:00"/>
    <n v="7743"/>
  </r>
  <r>
    <m/>
    <m/>
    <m/>
    <m/>
    <m/>
    <m/>
    <x v="45"/>
    <s v="US"/>
    <d v="2022-02-20T00:00:00"/>
    <n v="8298"/>
  </r>
  <r>
    <m/>
    <m/>
    <m/>
    <m/>
    <m/>
    <m/>
    <x v="45"/>
    <s v="US"/>
    <d v="2022-02-21T00:00:00"/>
    <n v="7390"/>
  </r>
  <r>
    <m/>
    <m/>
    <m/>
    <m/>
    <m/>
    <m/>
    <x v="45"/>
    <s v="US"/>
    <d v="2022-02-22T00:00:00"/>
    <n v="6798"/>
  </r>
  <r>
    <m/>
    <m/>
    <m/>
    <m/>
    <m/>
    <m/>
    <x v="45"/>
    <s v="US"/>
    <d v="2022-02-23T00:00:00"/>
    <n v="6748"/>
  </r>
  <r>
    <m/>
    <m/>
    <m/>
    <m/>
    <m/>
    <m/>
    <x v="45"/>
    <s v="US"/>
    <d v="2022-02-24T00:00:00"/>
    <n v="6814"/>
  </r>
  <r>
    <m/>
    <m/>
    <m/>
    <m/>
    <m/>
    <m/>
    <x v="45"/>
    <s v="US"/>
    <d v="2022-02-25T00:00:00"/>
    <n v="6684"/>
  </r>
  <r>
    <m/>
    <m/>
    <m/>
    <m/>
    <m/>
    <m/>
    <x v="45"/>
    <s v="US"/>
    <d v="2022-02-26T00:00:00"/>
    <n v="7917"/>
  </r>
  <r>
    <m/>
    <m/>
    <m/>
    <m/>
    <m/>
    <m/>
    <x v="45"/>
    <s v="US"/>
    <d v="2022-02-27T00:00:00"/>
    <n v="8468"/>
  </r>
  <r>
    <m/>
    <m/>
    <m/>
    <m/>
    <m/>
    <m/>
    <x v="45"/>
    <s v="US"/>
    <d v="2022-02-28T00:00:00"/>
    <n v="6460"/>
  </r>
  <r>
    <m/>
    <m/>
    <m/>
    <m/>
    <m/>
    <m/>
    <x v="45"/>
    <s v="US"/>
    <d v="2022-03-01T00:00:00"/>
    <n v="6021"/>
  </r>
  <r>
    <m/>
    <m/>
    <m/>
    <m/>
    <m/>
    <m/>
    <x v="45"/>
    <s v="US"/>
    <d v="2022-03-02T00:00:00"/>
    <n v="5914"/>
  </r>
  <r>
    <m/>
    <m/>
    <m/>
    <m/>
    <m/>
    <m/>
    <x v="45"/>
    <s v="US"/>
    <d v="2022-03-03T00:00:00"/>
    <n v="5541"/>
  </r>
  <r>
    <m/>
    <m/>
    <m/>
    <m/>
    <m/>
    <m/>
    <x v="45"/>
    <s v="US"/>
    <d v="2022-03-04T00:00:00"/>
    <n v="6484"/>
  </r>
  <r>
    <m/>
    <m/>
    <m/>
    <m/>
    <m/>
    <m/>
    <x v="45"/>
    <s v="US"/>
    <d v="2022-03-05T00:00:00"/>
    <n v="6843"/>
  </r>
  <r>
    <m/>
    <m/>
    <m/>
    <m/>
    <m/>
    <m/>
    <x v="45"/>
    <s v="US"/>
    <d v="2022-03-06T00:00:00"/>
    <n v="7286"/>
  </r>
  <r>
    <m/>
    <m/>
    <m/>
    <m/>
    <m/>
    <m/>
    <x v="45"/>
    <s v="US"/>
    <d v="2022-03-07T00:00:00"/>
    <n v="5951"/>
  </r>
  <r>
    <m/>
    <m/>
    <m/>
    <m/>
    <m/>
    <m/>
    <x v="45"/>
    <s v="US"/>
    <d v="2022-03-08T00:00:00"/>
    <n v="5467"/>
  </r>
  <r>
    <m/>
    <m/>
    <m/>
    <m/>
    <m/>
    <m/>
    <x v="45"/>
    <s v="US"/>
    <d v="2022-03-09T00:00:00"/>
    <n v="5295"/>
  </r>
  <r>
    <m/>
    <m/>
    <m/>
    <m/>
    <m/>
    <m/>
    <x v="45"/>
    <s v="US"/>
    <d v="2022-03-10T00:00:00"/>
    <n v="4639"/>
  </r>
  <r>
    <m/>
    <m/>
    <m/>
    <m/>
    <m/>
    <m/>
    <x v="45"/>
    <s v="US"/>
    <d v="2022-03-11T00:00:00"/>
    <n v="4343"/>
  </r>
  <r>
    <m/>
    <m/>
    <m/>
    <m/>
    <m/>
    <m/>
    <x v="45"/>
    <s v="US"/>
    <d v="2022-03-12T00:00:00"/>
    <n v="4956"/>
  </r>
  <r>
    <m/>
    <m/>
    <m/>
    <m/>
    <m/>
    <m/>
    <x v="45"/>
    <s v="US"/>
    <d v="2022-03-13T00:00:00"/>
    <n v="4962"/>
  </r>
  <r>
    <m/>
    <m/>
    <m/>
    <m/>
    <m/>
    <m/>
    <x v="45"/>
    <s v="US"/>
    <d v="2022-03-14T00:00:00"/>
    <n v="4293"/>
  </r>
  <r>
    <m/>
    <m/>
    <m/>
    <m/>
    <m/>
    <m/>
    <x v="45"/>
    <s v="US"/>
    <d v="2022-03-15T00:00:00"/>
    <n v="4110"/>
  </r>
  <r>
    <m/>
    <m/>
    <m/>
    <m/>
    <m/>
    <m/>
    <x v="45"/>
    <s v="US"/>
    <d v="2022-03-16T00:00:00"/>
    <n v="4026"/>
  </r>
  <r>
    <m/>
    <m/>
    <m/>
    <m/>
    <m/>
    <m/>
    <x v="45"/>
    <s v="US"/>
    <d v="2022-03-17T00:00:00"/>
    <n v="3754"/>
  </r>
  <r>
    <m/>
    <m/>
    <m/>
    <m/>
    <m/>
    <m/>
    <x v="45"/>
    <s v="US"/>
    <d v="2022-03-18T00:00:00"/>
    <n v="4098"/>
  </r>
  <r>
    <m/>
    <m/>
    <m/>
    <m/>
    <m/>
    <m/>
    <x v="45"/>
    <s v="US"/>
    <d v="2022-03-19T00:00:00"/>
    <n v="4512"/>
  </r>
  <r>
    <m/>
    <m/>
    <m/>
    <m/>
    <m/>
    <m/>
    <x v="45"/>
    <s v="US"/>
    <d v="2022-03-20T00:00:00"/>
    <n v="4717"/>
  </r>
  <r>
    <m/>
    <m/>
    <m/>
    <m/>
    <m/>
    <m/>
    <x v="45"/>
    <s v="US"/>
    <d v="2022-03-21T00:00:00"/>
    <n v="3872"/>
  </r>
  <r>
    <m/>
    <m/>
    <m/>
    <m/>
    <m/>
    <m/>
    <x v="45"/>
    <s v="US"/>
    <d v="2022-03-22T00:00:00"/>
    <n v="3876"/>
  </r>
  <r>
    <m/>
    <m/>
    <m/>
    <m/>
    <m/>
    <m/>
    <x v="45"/>
    <s v="US"/>
    <d v="2022-03-23T00:00:00"/>
    <n v="3747"/>
  </r>
  <r>
    <m/>
    <m/>
    <m/>
    <m/>
    <m/>
    <m/>
    <x v="45"/>
    <s v="US"/>
    <d v="2022-03-24T00:00:00"/>
    <n v="4062"/>
  </r>
  <r>
    <m/>
    <m/>
    <m/>
    <m/>
    <m/>
    <m/>
    <x v="45"/>
    <s v="US"/>
    <d v="2022-03-25T00:00:00"/>
    <n v="3808"/>
  </r>
  <r>
    <m/>
    <m/>
    <m/>
    <m/>
    <m/>
    <m/>
    <x v="45"/>
    <s v="US"/>
    <d v="2022-03-26T00:00:00"/>
    <n v="4860"/>
  </r>
  <r>
    <m/>
    <m/>
    <m/>
    <m/>
    <m/>
    <m/>
    <x v="45"/>
    <s v="US"/>
    <d v="2022-03-27T00:00:00"/>
    <n v="4903"/>
  </r>
  <r>
    <m/>
    <m/>
    <m/>
    <m/>
    <m/>
    <m/>
    <x v="45"/>
    <s v="US"/>
    <d v="2022-03-28T00:00:00"/>
    <n v="4153"/>
  </r>
  <r>
    <m/>
    <m/>
    <m/>
    <m/>
    <m/>
    <m/>
    <x v="45"/>
    <s v="US"/>
    <d v="2022-03-29T00:00:00"/>
    <n v="3864"/>
  </r>
  <r>
    <m/>
    <m/>
    <m/>
    <m/>
    <m/>
    <m/>
    <x v="45"/>
    <s v="US"/>
    <d v="2022-03-30T00:00:00"/>
    <n v="3667"/>
  </r>
  <r>
    <m/>
    <m/>
    <m/>
    <m/>
    <m/>
    <m/>
    <x v="45"/>
    <s v="US"/>
    <d v="2022-03-31T00:00:00"/>
    <n v="3478"/>
  </r>
  <r>
    <m/>
    <m/>
    <m/>
    <m/>
    <m/>
    <m/>
    <x v="46"/>
    <s v="US"/>
    <d v="2021-07-01T00:00:00"/>
    <n v="909.27041045832357"/>
  </r>
  <r>
    <m/>
    <m/>
    <m/>
    <m/>
    <m/>
    <m/>
    <x v="46"/>
    <s v="US"/>
    <d v="2021-07-02T00:00:00"/>
    <n v="923.36171242289072"/>
  </r>
  <r>
    <m/>
    <m/>
    <m/>
    <m/>
    <m/>
    <m/>
    <x v="46"/>
    <s v="US"/>
    <d v="2021-07-03T00:00:00"/>
    <n v="1220.6122246189609"/>
  </r>
  <r>
    <m/>
    <m/>
    <m/>
    <m/>
    <m/>
    <m/>
    <x v="46"/>
    <s v="US"/>
    <d v="2021-07-04T00:00:00"/>
    <n v="1533.8495818433059"/>
  </r>
  <r>
    <m/>
    <m/>
    <m/>
    <m/>
    <m/>
    <m/>
    <x v="46"/>
    <s v="US"/>
    <d v="2021-07-05T00:00:00"/>
    <n v="1275.984805757653"/>
  </r>
  <r>
    <m/>
    <m/>
    <m/>
    <m/>
    <m/>
    <m/>
    <x v="46"/>
    <s v="US"/>
    <d v="2021-07-06T00:00:00"/>
    <n v="1312.638835553051"/>
  </r>
  <r>
    <m/>
    <m/>
    <m/>
    <m/>
    <m/>
    <m/>
    <x v="46"/>
    <s v="US"/>
    <d v="2021-07-07T00:00:00"/>
    <n v="1345.0640468589529"/>
  </r>
  <r>
    <m/>
    <m/>
    <m/>
    <m/>
    <m/>
    <m/>
    <x v="46"/>
    <s v="US"/>
    <d v="2021-07-08T00:00:00"/>
    <n v="1374.757917707235"/>
  </r>
  <r>
    <m/>
    <m/>
    <m/>
    <m/>
    <m/>
    <m/>
    <x v="46"/>
    <s v="US"/>
    <d v="2021-07-09T00:00:00"/>
    <n v="1289.409430351292"/>
  </r>
  <r>
    <m/>
    <m/>
    <m/>
    <m/>
    <m/>
    <m/>
    <x v="46"/>
    <s v="US"/>
    <d v="2021-07-10T00:00:00"/>
    <n v="1505.0279572043039"/>
  </r>
  <r>
    <m/>
    <m/>
    <m/>
    <m/>
    <m/>
    <m/>
    <x v="46"/>
    <s v="US"/>
    <d v="2021-07-11T00:00:00"/>
    <n v="1744.281961029684"/>
  </r>
  <r>
    <m/>
    <m/>
    <m/>
    <m/>
    <m/>
    <m/>
    <x v="46"/>
    <s v="US"/>
    <d v="2021-07-12T00:00:00"/>
    <n v="1404.099107752593"/>
  </r>
  <r>
    <m/>
    <m/>
    <m/>
    <m/>
    <m/>
    <m/>
    <x v="46"/>
    <s v="US"/>
    <d v="2021-07-13T00:00:00"/>
    <n v="1474.2106338826791"/>
  </r>
  <r>
    <m/>
    <m/>
    <m/>
    <m/>
    <m/>
    <m/>
    <x v="46"/>
    <s v="US"/>
    <d v="2021-07-14T00:00:00"/>
    <n v="1496.457415405252"/>
  </r>
  <r>
    <m/>
    <m/>
    <m/>
    <m/>
    <m/>
    <m/>
    <x v="46"/>
    <s v="US"/>
    <d v="2021-07-15T00:00:00"/>
    <n v="1498.711923020777"/>
  </r>
  <r>
    <m/>
    <m/>
    <m/>
    <m/>
    <m/>
    <m/>
    <x v="46"/>
    <s v="US"/>
    <d v="2021-07-16T00:00:00"/>
    <n v="1393.783968143963"/>
  </r>
  <r>
    <m/>
    <m/>
    <m/>
    <m/>
    <m/>
    <m/>
    <x v="46"/>
    <s v="US"/>
    <d v="2021-07-17T00:00:00"/>
    <n v="1596.2198207042941"/>
  </r>
  <r>
    <m/>
    <m/>
    <m/>
    <m/>
    <m/>
    <m/>
    <x v="46"/>
    <s v="US"/>
    <d v="2021-07-18T00:00:00"/>
    <n v="1831.4208281674439"/>
  </r>
  <r>
    <m/>
    <m/>
    <m/>
    <m/>
    <m/>
    <m/>
    <x v="46"/>
    <s v="US"/>
    <d v="2021-07-19T00:00:00"/>
    <n v="1667.7068807899191"/>
  </r>
  <r>
    <m/>
    <m/>
    <m/>
    <m/>
    <m/>
    <m/>
    <x v="46"/>
    <s v="US"/>
    <d v="2021-07-20T00:00:00"/>
    <n v="1739.520857377282"/>
  </r>
  <r>
    <m/>
    <m/>
    <m/>
    <m/>
    <m/>
    <m/>
    <x v="46"/>
    <s v="US"/>
    <d v="2021-07-21T00:00:00"/>
    <n v="1706.844669308972"/>
  </r>
  <r>
    <m/>
    <m/>
    <m/>
    <m/>
    <m/>
    <m/>
    <x v="46"/>
    <s v="US"/>
    <d v="2021-07-22T00:00:00"/>
    <n v="1687.5656001598661"/>
  </r>
  <r>
    <m/>
    <m/>
    <m/>
    <m/>
    <m/>
    <m/>
    <x v="46"/>
    <s v="US"/>
    <d v="2021-07-23T00:00:00"/>
    <n v="1602.8186301238429"/>
  </r>
  <r>
    <m/>
    <m/>
    <m/>
    <m/>
    <m/>
    <m/>
    <x v="46"/>
    <s v="US"/>
    <d v="2021-07-24T00:00:00"/>
    <n v="1797.1379914319571"/>
  </r>
  <r>
    <m/>
    <m/>
    <m/>
    <m/>
    <m/>
    <m/>
    <x v="46"/>
    <s v="US"/>
    <d v="2021-07-25T00:00:00"/>
    <n v="2018.5657895115571"/>
  </r>
  <r>
    <m/>
    <m/>
    <m/>
    <m/>
    <m/>
    <m/>
    <x v="46"/>
    <s v="US"/>
    <d v="2021-07-26T00:00:00"/>
    <n v="1674.158827093747"/>
  </r>
  <r>
    <m/>
    <m/>
    <m/>
    <m/>
    <m/>
    <m/>
    <x v="46"/>
    <s v="US"/>
    <d v="2021-07-27T00:00:00"/>
    <n v="1660.548942322572"/>
  </r>
  <r>
    <m/>
    <m/>
    <m/>
    <m/>
    <m/>
    <m/>
    <x v="46"/>
    <s v="US"/>
    <d v="2021-07-28T00:00:00"/>
    <n v="1639.7243004890399"/>
  </r>
  <r>
    <m/>
    <m/>
    <m/>
    <m/>
    <m/>
    <m/>
    <x v="46"/>
    <s v="US"/>
    <d v="2021-07-29T00:00:00"/>
    <n v="1636.522430772714"/>
  </r>
  <r>
    <m/>
    <m/>
    <m/>
    <m/>
    <m/>
    <m/>
    <x v="46"/>
    <s v="US"/>
    <d v="2021-07-30T00:00:00"/>
    <n v="1538.3336312640649"/>
  </r>
  <r>
    <m/>
    <m/>
    <m/>
    <m/>
    <m/>
    <m/>
    <x v="46"/>
    <s v="US"/>
    <d v="2021-07-31T00:00:00"/>
    <n v="1732.469403443233"/>
  </r>
  <r>
    <m/>
    <m/>
    <m/>
    <m/>
    <m/>
    <m/>
    <x v="46"/>
    <s v="US"/>
    <d v="2021-08-01T00:00:00"/>
    <n v="1979.685830507874"/>
  </r>
  <r>
    <m/>
    <m/>
    <m/>
    <m/>
    <m/>
    <m/>
    <x v="46"/>
    <s v="US"/>
    <d v="2021-08-02T00:00:00"/>
    <n v="1646.0649420786999"/>
  </r>
  <r>
    <m/>
    <m/>
    <m/>
    <m/>
    <m/>
    <m/>
    <x v="46"/>
    <s v="US"/>
    <d v="2021-08-03T00:00:00"/>
    <n v="1658.9685498286281"/>
  </r>
  <r>
    <m/>
    <m/>
    <m/>
    <m/>
    <m/>
    <m/>
    <x v="46"/>
    <s v="US"/>
    <d v="2021-08-04T00:00:00"/>
    <n v="1662.0394707843191"/>
  </r>
  <r>
    <m/>
    <m/>
    <m/>
    <m/>
    <m/>
    <m/>
    <x v="46"/>
    <s v="US"/>
    <d v="2021-08-05T00:00:00"/>
    <n v="1669.828767304806"/>
  </r>
  <r>
    <m/>
    <m/>
    <m/>
    <m/>
    <m/>
    <m/>
    <x v="46"/>
    <s v="US"/>
    <d v="2021-08-06T00:00:00"/>
    <n v="1536.453327082213"/>
  </r>
  <r>
    <m/>
    <m/>
    <m/>
    <m/>
    <m/>
    <m/>
    <x v="46"/>
    <s v="US"/>
    <d v="2021-08-07T00:00:00"/>
    <n v="1736.3856401279029"/>
  </r>
  <r>
    <m/>
    <m/>
    <m/>
    <m/>
    <m/>
    <m/>
    <x v="46"/>
    <s v="US"/>
    <d v="2021-08-08T00:00:00"/>
    <n v="1954.141448454269"/>
  </r>
  <r>
    <m/>
    <m/>
    <m/>
    <m/>
    <m/>
    <m/>
    <x v="46"/>
    <s v="US"/>
    <d v="2021-08-09T00:00:00"/>
    <n v="1609.462591949843"/>
  </r>
  <r>
    <m/>
    <m/>
    <m/>
    <m/>
    <m/>
    <m/>
    <x v="46"/>
    <s v="US"/>
    <d v="2021-08-10T00:00:00"/>
    <n v="1650.511214451454"/>
  </r>
  <r>
    <m/>
    <m/>
    <m/>
    <m/>
    <m/>
    <m/>
    <x v="46"/>
    <s v="US"/>
    <d v="2021-08-11T00:00:00"/>
    <n v="1660.79617208996"/>
  </r>
  <r>
    <m/>
    <m/>
    <m/>
    <m/>
    <m/>
    <m/>
    <x v="46"/>
    <s v="US"/>
    <d v="2021-08-12T00:00:00"/>
    <n v="1662.733215719762"/>
  </r>
  <r>
    <m/>
    <m/>
    <m/>
    <m/>
    <m/>
    <m/>
    <x v="46"/>
    <s v="US"/>
    <d v="2021-08-13T00:00:00"/>
    <n v="1596.513695369059"/>
  </r>
  <r>
    <m/>
    <m/>
    <m/>
    <m/>
    <m/>
    <m/>
    <x v="46"/>
    <s v="US"/>
    <d v="2021-08-14T00:00:00"/>
    <n v="1805.031167485175"/>
  </r>
  <r>
    <m/>
    <m/>
    <m/>
    <m/>
    <m/>
    <m/>
    <x v="46"/>
    <s v="US"/>
    <d v="2021-08-15T00:00:00"/>
    <n v="2049.7361961645952"/>
  </r>
  <r>
    <m/>
    <m/>
    <m/>
    <m/>
    <m/>
    <m/>
    <x v="46"/>
    <s v="US"/>
    <d v="2021-08-16T00:00:00"/>
    <n v="1813.6825516530639"/>
  </r>
  <r>
    <m/>
    <m/>
    <m/>
    <m/>
    <m/>
    <m/>
    <x v="46"/>
    <s v="US"/>
    <d v="2021-08-17T00:00:00"/>
    <n v="1783.7537453835801"/>
  </r>
  <r>
    <m/>
    <m/>
    <m/>
    <m/>
    <m/>
    <m/>
    <x v="46"/>
    <s v="US"/>
    <d v="2021-08-18T00:00:00"/>
    <n v="1830.0417058685091"/>
  </r>
  <r>
    <m/>
    <m/>
    <m/>
    <m/>
    <m/>
    <m/>
    <x v="46"/>
    <s v="US"/>
    <d v="2021-08-19T00:00:00"/>
    <n v="1889.855359366009"/>
  </r>
  <r>
    <m/>
    <m/>
    <m/>
    <m/>
    <m/>
    <m/>
    <x v="46"/>
    <s v="US"/>
    <d v="2021-08-20T00:00:00"/>
    <n v="1802.0762808999571"/>
  </r>
  <r>
    <m/>
    <m/>
    <m/>
    <m/>
    <m/>
    <m/>
    <x v="46"/>
    <s v="US"/>
    <d v="2021-08-21T00:00:00"/>
    <n v="1997.7540413237421"/>
  </r>
  <r>
    <m/>
    <m/>
    <m/>
    <m/>
    <m/>
    <m/>
    <x v="46"/>
    <s v="US"/>
    <d v="2021-08-22T00:00:00"/>
    <n v="2250.3208013749359"/>
  </r>
  <r>
    <m/>
    <m/>
    <m/>
    <m/>
    <m/>
    <m/>
    <x v="46"/>
    <s v="US"/>
    <d v="2021-08-23T00:00:00"/>
    <n v="2030.1389928287861"/>
  </r>
  <r>
    <m/>
    <m/>
    <m/>
    <m/>
    <m/>
    <m/>
    <x v="46"/>
    <s v="US"/>
    <d v="2021-08-24T00:00:00"/>
    <n v="1898.865572989776"/>
  </r>
  <r>
    <m/>
    <m/>
    <m/>
    <m/>
    <m/>
    <m/>
    <x v="46"/>
    <s v="US"/>
    <d v="2021-08-25T00:00:00"/>
    <n v="1906.663650395428"/>
  </r>
  <r>
    <m/>
    <m/>
    <m/>
    <m/>
    <m/>
    <m/>
    <x v="46"/>
    <s v="US"/>
    <d v="2021-08-26T00:00:00"/>
    <n v="1902.066941004304"/>
  </r>
  <r>
    <m/>
    <m/>
    <m/>
    <m/>
    <m/>
    <m/>
    <x v="46"/>
    <s v="US"/>
    <d v="2021-08-27T00:00:00"/>
    <n v="1911.065204158898"/>
  </r>
  <r>
    <m/>
    <m/>
    <m/>
    <m/>
    <m/>
    <m/>
    <x v="46"/>
    <s v="US"/>
    <d v="2021-08-28T00:00:00"/>
    <n v="2148.452497983335"/>
  </r>
  <r>
    <m/>
    <m/>
    <m/>
    <m/>
    <m/>
    <m/>
    <x v="46"/>
    <s v="US"/>
    <d v="2021-08-29T00:00:00"/>
    <n v="2416.291770247914"/>
  </r>
  <r>
    <m/>
    <m/>
    <m/>
    <m/>
    <m/>
    <m/>
    <x v="46"/>
    <s v="US"/>
    <d v="2021-08-30T00:00:00"/>
    <n v="2230.3163119086921"/>
  </r>
  <r>
    <m/>
    <m/>
    <m/>
    <m/>
    <m/>
    <m/>
    <x v="46"/>
    <s v="US"/>
    <d v="2021-08-31T00:00:00"/>
    <n v="2095.8161984345479"/>
  </r>
  <r>
    <m/>
    <m/>
    <m/>
    <m/>
    <m/>
    <m/>
    <x v="46"/>
    <s v="US"/>
    <d v="2021-09-01T00:00:00"/>
    <n v="2160.2485903128231"/>
  </r>
  <r>
    <m/>
    <m/>
    <m/>
    <m/>
    <m/>
    <m/>
    <x v="46"/>
    <s v="US"/>
    <d v="2021-09-02T00:00:00"/>
    <n v="2185.730315300244"/>
  </r>
  <r>
    <m/>
    <m/>
    <m/>
    <m/>
    <m/>
    <m/>
    <x v="46"/>
    <s v="US"/>
    <d v="2021-09-03T00:00:00"/>
    <n v="2083.4838304411292"/>
  </r>
  <r>
    <m/>
    <m/>
    <m/>
    <m/>
    <m/>
    <m/>
    <x v="46"/>
    <s v="US"/>
    <d v="2021-09-04T00:00:00"/>
    <n v="2318.8659975284299"/>
  </r>
  <r>
    <m/>
    <m/>
    <m/>
    <m/>
    <m/>
    <m/>
    <x v="46"/>
    <s v="US"/>
    <d v="2021-09-05T00:00:00"/>
    <n v="2593.13963703536"/>
  </r>
  <r>
    <m/>
    <m/>
    <m/>
    <m/>
    <m/>
    <m/>
    <x v="46"/>
    <s v="US"/>
    <d v="2021-09-06T00:00:00"/>
    <n v="2472.359379556653"/>
  </r>
  <r>
    <m/>
    <m/>
    <m/>
    <m/>
    <m/>
    <m/>
    <x v="46"/>
    <s v="US"/>
    <d v="2021-09-07T00:00:00"/>
    <n v="2363.115062091701"/>
  </r>
  <r>
    <m/>
    <m/>
    <m/>
    <m/>
    <m/>
    <m/>
    <x v="46"/>
    <s v="US"/>
    <d v="2021-09-08T00:00:00"/>
    <n v="2471.627172512563"/>
  </r>
  <r>
    <m/>
    <m/>
    <m/>
    <m/>
    <m/>
    <m/>
    <x v="46"/>
    <s v="US"/>
    <d v="2021-09-09T00:00:00"/>
    <n v="2473.9147439095668"/>
  </r>
  <r>
    <m/>
    <m/>
    <m/>
    <m/>
    <m/>
    <m/>
    <x v="46"/>
    <s v="US"/>
    <d v="2021-09-10T00:00:00"/>
    <n v="2420.1395686589281"/>
  </r>
  <r>
    <m/>
    <m/>
    <m/>
    <m/>
    <m/>
    <m/>
    <x v="46"/>
    <s v="US"/>
    <d v="2021-09-11T00:00:00"/>
    <n v="2647.9198877817148"/>
  </r>
  <r>
    <m/>
    <m/>
    <m/>
    <m/>
    <m/>
    <m/>
    <x v="46"/>
    <s v="US"/>
    <d v="2021-09-12T00:00:00"/>
    <n v="2923.8393556792621"/>
  </r>
  <r>
    <m/>
    <m/>
    <m/>
    <m/>
    <m/>
    <m/>
    <x v="46"/>
    <s v="US"/>
    <d v="2021-09-13T00:00:00"/>
    <n v="2742.9471413755969"/>
  </r>
  <r>
    <m/>
    <m/>
    <m/>
    <m/>
    <m/>
    <m/>
    <x v="46"/>
    <s v="US"/>
    <d v="2021-09-14T00:00:00"/>
    <n v="2624.4160155009899"/>
  </r>
  <r>
    <m/>
    <m/>
    <m/>
    <m/>
    <m/>
    <m/>
    <x v="46"/>
    <s v="US"/>
    <d v="2021-09-15T00:00:00"/>
    <n v="2636.9984650670599"/>
  </r>
  <r>
    <m/>
    <m/>
    <m/>
    <m/>
    <m/>
    <m/>
    <x v="46"/>
    <s v="US"/>
    <d v="2021-09-16T00:00:00"/>
    <n v="2591.3568475235652"/>
  </r>
  <r>
    <m/>
    <m/>
    <m/>
    <m/>
    <m/>
    <m/>
    <x v="46"/>
    <s v="US"/>
    <d v="2021-09-17T00:00:00"/>
    <n v="2455.59136489498"/>
  </r>
  <r>
    <m/>
    <m/>
    <m/>
    <m/>
    <m/>
    <m/>
    <x v="46"/>
    <s v="US"/>
    <d v="2021-09-18T00:00:00"/>
    <n v="2652.063038634783"/>
  </r>
  <r>
    <m/>
    <m/>
    <m/>
    <m/>
    <m/>
    <m/>
    <x v="46"/>
    <s v="US"/>
    <d v="2021-09-19T00:00:00"/>
    <n v="2902.3912873917729"/>
  </r>
  <r>
    <m/>
    <m/>
    <m/>
    <m/>
    <m/>
    <m/>
    <x v="46"/>
    <s v="US"/>
    <d v="2021-09-20T00:00:00"/>
    <n v="2730.058820885517"/>
  </r>
  <r>
    <m/>
    <m/>
    <m/>
    <m/>
    <m/>
    <m/>
    <x v="46"/>
    <s v="US"/>
    <d v="2021-09-21T00:00:00"/>
    <n v="2630.517876500257"/>
  </r>
  <r>
    <m/>
    <m/>
    <m/>
    <m/>
    <m/>
    <m/>
    <x v="46"/>
    <s v="US"/>
    <d v="2021-09-22T00:00:00"/>
    <n v="2607.2022309399731"/>
  </r>
  <r>
    <m/>
    <m/>
    <m/>
    <m/>
    <m/>
    <m/>
    <x v="46"/>
    <s v="US"/>
    <d v="2021-09-23T00:00:00"/>
    <n v="2567.4472923993262"/>
  </r>
  <r>
    <m/>
    <m/>
    <m/>
    <m/>
    <m/>
    <m/>
    <x v="46"/>
    <s v="US"/>
    <d v="2021-09-24T00:00:00"/>
    <n v="2430.92415628346"/>
  </r>
  <r>
    <m/>
    <m/>
    <m/>
    <m/>
    <m/>
    <m/>
    <x v="46"/>
    <s v="US"/>
    <d v="2021-09-25T00:00:00"/>
    <n v="2590.2945286915428"/>
  </r>
  <r>
    <m/>
    <m/>
    <m/>
    <m/>
    <m/>
    <m/>
    <x v="46"/>
    <s v="US"/>
    <d v="2021-09-26T00:00:00"/>
    <n v="2777.610169275451"/>
  </r>
  <r>
    <m/>
    <m/>
    <m/>
    <m/>
    <m/>
    <m/>
    <x v="46"/>
    <s v="US"/>
    <d v="2021-09-27T00:00:00"/>
    <n v="2556.677819772769"/>
  </r>
  <r>
    <m/>
    <m/>
    <m/>
    <m/>
    <m/>
    <m/>
    <x v="46"/>
    <s v="US"/>
    <d v="2021-09-28T00:00:00"/>
    <n v="2421.169885808833"/>
  </r>
  <r>
    <m/>
    <m/>
    <m/>
    <m/>
    <m/>
    <m/>
    <x v="46"/>
    <s v="US"/>
    <d v="2021-09-29T00:00:00"/>
    <n v="2422.4467109564271"/>
  </r>
  <r>
    <m/>
    <m/>
    <m/>
    <m/>
    <m/>
    <m/>
    <x v="46"/>
    <s v="US"/>
    <d v="2021-09-30T00:00:00"/>
    <n v="2439.0512204795959"/>
  </r>
  <r>
    <m/>
    <m/>
    <m/>
    <m/>
    <m/>
    <m/>
    <x v="46"/>
    <s v="US"/>
    <d v="2021-10-01T00:00:00"/>
    <n v="2371.3496775166909"/>
  </r>
  <r>
    <m/>
    <m/>
    <m/>
    <m/>
    <m/>
    <m/>
    <x v="46"/>
    <s v="US"/>
    <d v="2021-10-02T00:00:00"/>
    <n v="2617.062252255213"/>
  </r>
  <r>
    <m/>
    <m/>
    <m/>
    <m/>
    <m/>
    <m/>
    <x v="46"/>
    <s v="US"/>
    <d v="2021-10-03T00:00:00"/>
    <n v="2941.0617875868929"/>
  </r>
  <r>
    <m/>
    <m/>
    <m/>
    <m/>
    <m/>
    <m/>
    <x v="46"/>
    <s v="US"/>
    <d v="2021-10-04T00:00:00"/>
    <n v="2755.2465188606388"/>
  </r>
  <r>
    <m/>
    <m/>
    <m/>
    <m/>
    <m/>
    <m/>
    <x v="46"/>
    <s v="US"/>
    <d v="2021-10-05T00:00:00"/>
    <n v="2647.9729552627482"/>
  </r>
  <r>
    <m/>
    <m/>
    <m/>
    <m/>
    <m/>
    <m/>
    <x v="46"/>
    <s v="US"/>
    <d v="2021-10-06T00:00:00"/>
    <n v="2660.139460216712"/>
  </r>
  <r>
    <m/>
    <m/>
    <m/>
    <m/>
    <m/>
    <m/>
    <x v="46"/>
    <s v="US"/>
    <d v="2021-10-07T00:00:00"/>
    <n v="2674.758041822487"/>
  </r>
  <r>
    <m/>
    <m/>
    <m/>
    <m/>
    <m/>
    <m/>
    <x v="46"/>
    <s v="US"/>
    <d v="2021-10-08T00:00:00"/>
    <n v="2625.4172201909628"/>
  </r>
  <r>
    <m/>
    <m/>
    <m/>
    <m/>
    <m/>
    <m/>
    <x v="46"/>
    <s v="US"/>
    <d v="2021-10-09T00:00:00"/>
    <n v="2889.8680789184159"/>
  </r>
  <r>
    <m/>
    <m/>
    <m/>
    <m/>
    <m/>
    <m/>
    <x v="46"/>
    <s v="US"/>
    <d v="2021-10-10T00:00:00"/>
    <n v="3167.280714503047"/>
  </r>
  <r>
    <m/>
    <m/>
    <m/>
    <m/>
    <m/>
    <m/>
    <x v="46"/>
    <s v="US"/>
    <d v="2021-10-11T00:00:00"/>
    <n v="2983.0101536038042"/>
  </r>
  <r>
    <m/>
    <m/>
    <m/>
    <m/>
    <m/>
    <m/>
    <x v="46"/>
    <s v="US"/>
    <d v="2021-10-12T00:00:00"/>
    <n v="2877.0445964511068"/>
  </r>
  <r>
    <m/>
    <m/>
    <m/>
    <m/>
    <m/>
    <m/>
    <x v="46"/>
    <s v="US"/>
    <d v="2021-10-13T00:00:00"/>
    <n v="2906.1800330399328"/>
  </r>
  <r>
    <m/>
    <m/>
    <m/>
    <m/>
    <m/>
    <m/>
    <x v="46"/>
    <s v="US"/>
    <d v="2021-10-14T00:00:00"/>
    <n v="2999.9392897430271"/>
  </r>
  <r>
    <m/>
    <m/>
    <m/>
    <m/>
    <m/>
    <m/>
    <x v="46"/>
    <s v="US"/>
    <d v="2021-10-15T00:00:00"/>
    <n v="2928.888800038309"/>
  </r>
  <r>
    <m/>
    <m/>
    <m/>
    <m/>
    <m/>
    <m/>
    <x v="46"/>
    <s v="US"/>
    <d v="2021-10-16T00:00:00"/>
    <n v="3143.2746684254862"/>
  </r>
  <r>
    <m/>
    <m/>
    <m/>
    <m/>
    <m/>
    <m/>
    <x v="46"/>
    <s v="US"/>
    <d v="2021-10-17T00:00:00"/>
    <n v="3457.1402420655072"/>
  </r>
  <r>
    <m/>
    <m/>
    <m/>
    <m/>
    <m/>
    <m/>
    <x v="46"/>
    <s v="US"/>
    <d v="2021-10-18T00:00:00"/>
    <n v="3251.4403251062099"/>
  </r>
  <r>
    <m/>
    <m/>
    <m/>
    <m/>
    <m/>
    <m/>
    <x v="46"/>
    <s v="US"/>
    <d v="2021-10-19T00:00:00"/>
    <n v="3123.1278112075738"/>
  </r>
  <r>
    <m/>
    <m/>
    <m/>
    <m/>
    <m/>
    <m/>
    <x v="46"/>
    <s v="US"/>
    <d v="2021-10-20T00:00:00"/>
    <n v="3104.2090602839039"/>
  </r>
  <r>
    <m/>
    <m/>
    <m/>
    <m/>
    <m/>
    <m/>
    <x v="46"/>
    <s v="US"/>
    <d v="2021-10-21T00:00:00"/>
    <n v="3071.0433791042842"/>
  </r>
  <r>
    <m/>
    <m/>
    <m/>
    <m/>
    <m/>
    <m/>
    <x v="46"/>
    <s v="US"/>
    <d v="2021-10-22T00:00:00"/>
    <n v="2940.3443950422052"/>
  </r>
  <r>
    <m/>
    <m/>
    <m/>
    <m/>
    <m/>
    <m/>
    <x v="46"/>
    <s v="US"/>
    <d v="2021-10-23T00:00:00"/>
    <n v="3178.4136373012161"/>
  </r>
  <r>
    <m/>
    <m/>
    <m/>
    <m/>
    <m/>
    <m/>
    <x v="46"/>
    <s v="US"/>
    <d v="2021-10-24T00:00:00"/>
    <n v="3427.9918550866691"/>
  </r>
  <r>
    <m/>
    <m/>
    <m/>
    <m/>
    <m/>
    <m/>
    <x v="46"/>
    <s v="US"/>
    <d v="2021-10-25T00:00:00"/>
    <n v="3239.0928089471031"/>
  </r>
  <r>
    <m/>
    <m/>
    <m/>
    <m/>
    <m/>
    <m/>
    <x v="46"/>
    <s v="US"/>
    <d v="2021-10-26T00:00:00"/>
    <n v="3076.021969815738"/>
  </r>
  <r>
    <m/>
    <m/>
    <m/>
    <m/>
    <m/>
    <m/>
    <x v="46"/>
    <s v="US"/>
    <d v="2021-10-27T00:00:00"/>
    <n v="2998.2236259500351"/>
  </r>
  <r>
    <m/>
    <m/>
    <m/>
    <m/>
    <m/>
    <m/>
    <x v="46"/>
    <s v="US"/>
    <d v="2021-10-28T00:00:00"/>
    <n v="2975.6216396061559"/>
  </r>
  <r>
    <m/>
    <m/>
    <m/>
    <m/>
    <m/>
    <m/>
    <x v="46"/>
    <s v="US"/>
    <d v="2021-10-29T00:00:00"/>
    <n v="2903.0101422464659"/>
  </r>
  <r>
    <m/>
    <m/>
    <m/>
    <m/>
    <m/>
    <m/>
    <x v="46"/>
    <s v="US"/>
    <d v="2021-10-30T00:00:00"/>
    <n v="3132.7711967882678"/>
  </r>
  <r>
    <m/>
    <m/>
    <m/>
    <m/>
    <m/>
    <m/>
    <x v="46"/>
    <s v="US"/>
    <d v="2021-10-31T00:00:00"/>
    <n v="3514.2603796377221"/>
  </r>
  <r>
    <m/>
    <m/>
    <m/>
    <m/>
    <m/>
    <m/>
    <x v="46"/>
    <s v="US"/>
    <d v="2021-11-01T00:00:00"/>
    <n v="3373.96070358412"/>
  </r>
  <r>
    <m/>
    <m/>
    <m/>
    <m/>
    <m/>
    <m/>
    <x v="46"/>
    <s v="US"/>
    <d v="2021-11-02T00:00:00"/>
    <n v="3353.5072368050241"/>
  </r>
  <r>
    <m/>
    <m/>
    <m/>
    <m/>
    <m/>
    <m/>
    <x v="46"/>
    <s v="US"/>
    <d v="2021-11-03T00:00:00"/>
    <n v="3407.4460972473848"/>
  </r>
  <r>
    <m/>
    <m/>
    <m/>
    <m/>
    <m/>
    <m/>
    <x v="46"/>
    <s v="US"/>
    <d v="2021-11-04T00:00:00"/>
    <n v="3454.1288081158609"/>
  </r>
  <r>
    <m/>
    <m/>
    <m/>
    <m/>
    <m/>
    <m/>
    <x v="46"/>
    <s v="US"/>
    <d v="2021-11-05T00:00:00"/>
    <n v="3337.277292075933"/>
  </r>
  <r>
    <m/>
    <m/>
    <m/>
    <m/>
    <m/>
    <m/>
    <x v="46"/>
    <s v="US"/>
    <d v="2021-11-06T00:00:00"/>
    <n v="3612.3642506998258"/>
  </r>
  <r>
    <m/>
    <m/>
    <m/>
    <m/>
    <m/>
    <m/>
    <x v="46"/>
    <s v="US"/>
    <d v="2021-11-07T00:00:00"/>
    <n v="3874.3606080054801"/>
  </r>
  <r>
    <m/>
    <m/>
    <m/>
    <m/>
    <m/>
    <m/>
    <x v="46"/>
    <s v="US"/>
    <d v="2021-11-08T00:00:00"/>
    <n v="3649.0561679474149"/>
  </r>
  <r>
    <m/>
    <m/>
    <m/>
    <m/>
    <m/>
    <m/>
    <x v="46"/>
    <s v="US"/>
    <d v="2021-11-09T00:00:00"/>
    <n v="3554.8370846968901"/>
  </r>
  <r>
    <m/>
    <m/>
    <m/>
    <m/>
    <m/>
    <m/>
    <x v="46"/>
    <s v="US"/>
    <d v="2021-11-10T00:00:00"/>
    <n v="3644.635064734462"/>
  </r>
  <r>
    <m/>
    <m/>
    <m/>
    <m/>
    <m/>
    <m/>
    <x v="46"/>
    <s v="US"/>
    <d v="2021-11-11T00:00:00"/>
    <n v="3693.510715288528"/>
  </r>
  <r>
    <m/>
    <m/>
    <m/>
    <m/>
    <m/>
    <m/>
    <x v="46"/>
    <s v="US"/>
    <d v="2021-11-12T00:00:00"/>
    <n v="3901.891987364294"/>
  </r>
  <r>
    <m/>
    <m/>
    <m/>
    <m/>
    <m/>
    <m/>
    <x v="46"/>
    <s v="US"/>
    <d v="2021-11-13T00:00:00"/>
    <n v="4426.7280108252889"/>
  </r>
  <r>
    <m/>
    <m/>
    <m/>
    <m/>
    <m/>
    <m/>
    <x v="46"/>
    <s v="US"/>
    <d v="2021-11-14T00:00:00"/>
    <n v="4375.5007435115194"/>
  </r>
  <r>
    <m/>
    <m/>
    <m/>
    <m/>
    <m/>
    <m/>
    <x v="46"/>
    <s v="US"/>
    <d v="2021-11-15T00:00:00"/>
    <n v="3923.1686016995691"/>
  </r>
  <r>
    <m/>
    <m/>
    <m/>
    <m/>
    <m/>
    <m/>
    <x v="46"/>
    <s v="US"/>
    <d v="2021-11-16T00:00:00"/>
    <n v="3711.2539128957628"/>
  </r>
  <r>
    <m/>
    <m/>
    <m/>
    <m/>
    <m/>
    <m/>
    <x v="46"/>
    <s v="US"/>
    <d v="2021-11-17T00:00:00"/>
    <n v="3633.2137590833831"/>
  </r>
  <r>
    <m/>
    <m/>
    <m/>
    <m/>
    <m/>
    <m/>
    <x v="46"/>
    <s v="US"/>
    <d v="2021-11-18T00:00:00"/>
    <n v="3608.0239047259488"/>
  </r>
  <r>
    <m/>
    <m/>
    <m/>
    <m/>
    <m/>
    <m/>
    <x v="46"/>
    <s v="US"/>
    <d v="2021-11-19T00:00:00"/>
    <n v="3424.3221659171732"/>
  </r>
  <r>
    <m/>
    <m/>
    <m/>
    <m/>
    <m/>
    <m/>
    <x v="46"/>
    <s v="US"/>
    <d v="2021-11-20T00:00:00"/>
    <n v="3534.9716554704391"/>
  </r>
  <r>
    <m/>
    <m/>
    <m/>
    <m/>
    <m/>
    <m/>
    <x v="46"/>
    <s v="US"/>
    <d v="2021-11-21T00:00:00"/>
    <n v="3765.0143900776088"/>
  </r>
  <r>
    <m/>
    <m/>
    <m/>
    <m/>
    <m/>
    <m/>
    <x v="46"/>
    <s v="US"/>
    <d v="2021-11-22T00:00:00"/>
    <n v="3545.199342738204"/>
  </r>
  <r>
    <m/>
    <m/>
    <m/>
    <m/>
    <m/>
    <m/>
    <x v="46"/>
    <s v="US"/>
    <d v="2021-11-23T00:00:00"/>
    <n v="3416.101285705658"/>
  </r>
  <r>
    <m/>
    <m/>
    <m/>
    <m/>
    <m/>
    <m/>
    <x v="46"/>
    <s v="US"/>
    <d v="2021-11-24T00:00:00"/>
    <n v="3407.0656430628542"/>
  </r>
  <r>
    <m/>
    <m/>
    <m/>
    <m/>
    <m/>
    <m/>
    <x v="46"/>
    <s v="US"/>
    <d v="2021-11-25T00:00:00"/>
    <n v="3425.094456543834"/>
  </r>
  <r>
    <m/>
    <m/>
    <m/>
    <m/>
    <m/>
    <m/>
    <x v="46"/>
    <s v="US"/>
    <d v="2021-11-26T00:00:00"/>
    <n v="3376.4005154008428"/>
  </r>
  <r>
    <m/>
    <m/>
    <m/>
    <m/>
    <m/>
    <m/>
    <x v="46"/>
    <s v="US"/>
    <d v="2021-11-27T00:00:00"/>
    <n v="3695.8353401080872"/>
  </r>
  <r>
    <m/>
    <m/>
    <m/>
    <m/>
    <m/>
    <m/>
    <x v="46"/>
    <s v="US"/>
    <d v="2021-11-28T00:00:00"/>
    <n v="3965.7920980573481"/>
  </r>
  <r>
    <m/>
    <m/>
    <m/>
    <m/>
    <m/>
    <m/>
    <x v="46"/>
    <s v="US"/>
    <d v="2021-11-29T00:00:00"/>
    <n v="3736.823073798213"/>
  </r>
  <r>
    <m/>
    <m/>
    <m/>
    <m/>
    <m/>
    <m/>
    <x v="46"/>
    <s v="US"/>
    <d v="2021-11-30T00:00:00"/>
    <n v="3580.3016384104021"/>
  </r>
  <r>
    <m/>
    <m/>
    <m/>
    <m/>
    <m/>
    <m/>
    <x v="46"/>
    <s v="US"/>
    <d v="2021-12-01T00:00:00"/>
    <n v="3598.907364222714"/>
  </r>
  <r>
    <m/>
    <m/>
    <m/>
    <m/>
    <m/>
    <m/>
    <x v="46"/>
    <s v="US"/>
    <d v="2021-12-02T00:00:00"/>
    <n v="3614.297473333746"/>
  </r>
  <r>
    <m/>
    <m/>
    <m/>
    <m/>
    <m/>
    <m/>
    <x v="46"/>
    <s v="US"/>
    <d v="2021-12-03T00:00:00"/>
    <n v="3509.7873463357332"/>
  </r>
  <r>
    <m/>
    <m/>
    <m/>
    <m/>
    <m/>
    <m/>
    <x v="46"/>
    <s v="US"/>
    <d v="2021-12-04T00:00:00"/>
    <n v="3721.421182094281"/>
  </r>
  <r>
    <m/>
    <m/>
    <m/>
    <m/>
    <m/>
    <m/>
    <x v="46"/>
    <s v="US"/>
    <d v="2021-12-05T00:00:00"/>
    <n v="3950.183929303857"/>
  </r>
  <r>
    <m/>
    <m/>
    <m/>
    <m/>
    <m/>
    <m/>
    <x v="46"/>
    <s v="US"/>
    <d v="2021-12-06T00:00:00"/>
    <n v="3657.710146872786"/>
  </r>
  <r>
    <m/>
    <m/>
    <m/>
    <m/>
    <m/>
    <m/>
    <x v="46"/>
    <s v="US"/>
    <d v="2021-12-07T00:00:00"/>
    <n v="3414.0268330862282"/>
  </r>
  <r>
    <m/>
    <m/>
    <m/>
    <m/>
    <m/>
    <m/>
    <x v="46"/>
    <s v="US"/>
    <d v="2021-12-08T00:00:00"/>
    <n v="3355.4109884431391"/>
  </r>
  <r>
    <m/>
    <m/>
    <m/>
    <m/>
    <m/>
    <m/>
    <x v="46"/>
    <s v="US"/>
    <d v="2021-12-09T00:00:00"/>
    <n v="3319.7770287498511"/>
  </r>
  <r>
    <m/>
    <m/>
    <m/>
    <m/>
    <m/>
    <m/>
    <x v="46"/>
    <s v="US"/>
    <d v="2021-12-10T00:00:00"/>
    <n v="3232.8780495876022"/>
  </r>
  <r>
    <m/>
    <m/>
    <m/>
    <m/>
    <m/>
    <m/>
    <x v="46"/>
    <s v="US"/>
    <d v="2021-12-11T00:00:00"/>
    <n v="3443.4413643357771"/>
  </r>
  <r>
    <m/>
    <m/>
    <m/>
    <m/>
    <m/>
    <m/>
    <x v="46"/>
    <s v="US"/>
    <d v="2021-12-12T00:00:00"/>
    <n v="3685.3405325240819"/>
  </r>
  <r>
    <m/>
    <m/>
    <m/>
    <m/>
    <m/>
    <m/>
    <x v="46"/>
    <s v="US"/>
    <d v="2021-12-13T00:00:00"/>
    <n v="3481.548675046487"/>
  </r>
  <r>
    <m/>
    <m/>
    <m/>
    <m/>
    <m/>
    <m/>
    <x v="46"/>
    <s v="US"/>
    <d v="2021-12-14T00:00:00"/>
    <n v="3377.245229611005"/>
  </r>
  <r>
    <m/>
    <m/>
    <m/>
    <m/>
    <m/>
    <m/>
    <x v="46"/>
    <s v="US"/>
    <d v="2021-12-15T00:00:00"/>
    <n v="3367.050928154983"/>
  </r>
  <r>
    <m/>
    <m/>
    <m/>
    <m/>
    <m/>
    <m/>
    <x v="46"/>
    <s v="US"/>
    <d v="2021-12-16T00:00:00"/>
    <n v="3241.7929897183039"/>
  </r>
  <r>
    <m/>
    <m/>
    <m/>
    <m/>
    <m/>
    <m/>
    <x v="46"/>
    <s v="US"/>
    <d v="2021-12-17T00:00:00"/>
    <n v="3055.3615466122369"/>
  </r>
  <r>
    <m/>
    <m/>
    <m/>
    <m/>
    <m/>
    <m/>
    <x v="46"/>
    <s v="US"/>
    <d v="2021-12-18T00:00:00"/>
    <n v="3295.836751775088"/>
  </r>
  <r>
    <m/>
    <m/>
    <m/>
    <m/>
    <m/>
    <m/>
    <x v="46"/>
    <s v="US"/>
    <d v="2021-12-19T00:00:00"/>
    <n v="3517.72274412652"/>
  </r>
  <r>
    <m/>
    <m/>
    <m/>
    <m/>
    <m/>
    <m/>
    <x v="46"/>
    <s v="US"/>
    <d v="2021-12-20T00:00:00"/>
    <n v="3287.15803804696"/>
  </r>
  <r>
    <m/>
    <m/>
    <m/>
    <m/>
    <m/>
    <m/>
    <x v="46"/>
    <s v="US"/>
    <d v="2021-12-21T00:00:00"/>
    <n v="3535.4803558534481"/>
  </r>
  <r>
    <m/>
    <m/>
    <m/>
    <m/>
    <m/>
    <m/>
    <x v="46"/>
    <s v="US"/>
    <d v="2021-12-22T00:00:00"/>
    <n v="3464.8508819018939"/>
  </r>
  <r>
    <m/>
    <m/>
    <m/>
    <m/>
    <m/>
    <m/>
    <x v="46"/>
    <s v="US"/>
    <d v="2021-12-23T00:00:00"/>
    <n v="3354.2703642126148"/>
  </r>
  <r>
    <m/>
    <m/>
    <m/>
    <m/>
    <m/>
    <m/>
    <x v="46"/>
    <s v="US"/>
    <d v="2021-12-24T00:00:00"/>
    <n v="3230.8769763782002"/>
  </r>
  <r>
    <m/>
    <m/>
    <m/>
    <m/>
    <m/>
    <m/>
    <x v="46"/>
    <s v="US"/>
    <d v="2021-12-25T00:00:00"/>
    <n v="3720.7774140420051"/>
  </r>
  <r>
    <m/>
    <m/>
    <m/>
    <m/>
    <m/>
    <m/>
    <x v="46"/>
    <s v="US"/>
    <d v="2021-12-26T00:00:00"/>
    <n v="3939.0753188309191"/>
  </r>
  <r>
    <m/>
    <m/>
    <m/>
    <m/>
    <m/>
    <m/>
    <x v="46"/>
    <s v="US"/>
    <d v="2021-12-27T00:00:00"/>
    <n v="3730.3760326008041"/>
  </r>
  <r>
    <m/>
    <m/>
    <m/>
    <m/>
    <m/>
    <m/>
    <x v="46"/>
    <s v="US"/>
    <d v="2021-12-28T00:00:00"/>
    <n v="3513.6172832899611"/>
  </r>
  <r>
    <m/>
    <m/>
    <m/>
    <m/>
    <m/>
    <m/>
    <x v="46"/>
    <s v="US"/>
    <d v="2021-12-29T00:00:00"/>
    <n v="3547.462461257212"/>
  </r>
  <r>
    <m/>
    <m/>
    <m/>
    <m/>
    <m/>
    <m/>
    <x v="46"/>
    <s v="US"/>
    <d v="2021-12-30T00:00:00"/>
    <n v="3527.582258009847"/>
  </r>
  <r>
    <m/>
    <m/>
    <m/>
    <m/>
    <m/>
    <m/>
    <x v="46"/>
    <s v="US"/>
    <d v="2021-12-31T00:00:00"/>
    <n v="3472.2390851975661"/>
  </r>
  <r>
    <m/>
    <m/>
    <m/>
    <m/>
    <m/>
    <m/>
    <x v="46"/>
    <s v="US"/>
    <d v="2022-01-01T00:00:00"/>
    <n v="4516.016205042939"/>
  </r>
  <r>
    <m/>
    <m/>
    <m/>
    <m/>
    <m/>
    <m/>
    <x v="46"/>
    <s v="US"/>
    <d v="2022-01-02T00:00:00"/>
    <n v="4938.9219361204478"/>
  </r>
  <r>
    <m/>
    <m/>
    <m/>
    <m/>
    <m/>
    <m/>
    <x v="46"/>
    <s v="US"/>
    <d v="2022-01-03T00:00:00"/>
    <n v="4233.2265362689241"/>
  </r>
  <r>
    <m/>
    <m/>
    <m/>
    <m/>
    <m/>
    <m/>
    <x v="46"/>
    <s v="US"/>
    <d v="2022-01-04T00:00:00"/>
    <n v="4078.0784065369312"/>
  </r>
  <r>
    <m/>
    <m/>
    <m/>
    <m/>
    <m/>
    <m/>
    <x v="46"/>
    <s v="US"/>
    <d v="2022-01-05T00:00:00"/>
    <n v="3895.3315403630918"/>
  </r>
  <r>
    <m/>
    <m/>
    <m/>
    <m/>
    <m/>
    <m/>
    <x v="46"/>
    <s v="US"/>
    <d v="2022-01-06T00:00:00"/>
    <n v="4177.5245068869935"/>
  </r>
  <r>
    <m/>
    <m/>
    <m/>
    <m/>
    <m/>
    <m/>
    <x v="46"/>
    <s v="US"/>
    <d v="2022-01-07T00:00:00"/>
    <n v="4277.5827700853424"/>
  </r>
  <r>
    <m/>
    <m/>
    <m/>
    <m/>
    <m/>
    <m/>
    <x v="46"/>
    <s v="US"/>
    <d v="2022-01-08T00:00:00"/>
    <n v="5025.7291299913722"/>
  </r>
  <r>
    <m/>
    <m/>
    <m/>
    <m/>
    <m/>
    <m/>
    <x v="46"/>
    <s v="US"/>
    <d v="2022-01-09T00:00:00"/>
    <n v="5270.7167800905481"/>
  </r>
  <r>
    <m/>
    <m/>
    <m/>
    <m/>
    <m/>
    <m/>
    <x v="46"/>
    <s v="US"/>
    <d v="2022-01-10T00:00:00"/>
    <n v="4549.7851689262152"/>
  </r>
  <r>
    <m/>
    <m/>
    <m/>
    <m/>
    <m/>
    <m/>
    <x v="46"/>
    <s v="US"/>
    <d v="2022-01-11T00:00:00"/>
    <n v="4230.1620977915782"/>
  </r>
  <r>
    <m/>
    <m/>
    <m/>
    <m/>
    <m/>
    <m/>
    <x v="46"/>
    <s v="US"/>
    <d v="2022-01-12T00:00:00"/>
    <n v="4511.0654715348574"/>
  </r>
  <r>
    <m/>
    <m/>
    <m/>
    <m/>
    <m/>
    <m/>
    <x v="46"/>
    <s v="US"/>
    <d v="2022-01-13T00:00:00"/>
    <n v="4654.1631962898318"/>
  </r>
  <r>
    <m/>
    <m/>
    <m/>
    <m/>
    <m/>
    <m/>
    <x v="46"/>
    <s v="US"/>
    <d v="2022-01-14T00:00:00"/>
    <n v="4774.2506837505171"/>
  </r>
  <r>
    <m/>
    <m/>
    <m/>
    <m/>
    <m/>
    <m/>
    <x v="46"/>
    <s v="US"/>
    <d v="2022-01-15T00:00:00"/>
    <n v="6479.9873155781806"/>
  </r>
  <r>
    <m/>
    <m/>
    <m/>
    <m/>
    <m/>
    <m/>
    <x v="46"/>
    <s v="US"/>
    <d v="2022-01-16T00:00:00"/>
    <n v="6578.8308507905103"/>
  </r>
  <r>
    <m/>
    <m/>
    <m/>
    <m/>
    <m/>
    <m/>
    <x v="46"/>
    <s v="US"/>
    <d v="2022-01-17T00:00:00"/>
    <n v="5808.2184582160298"/>
  </r>
  <r>
    <m/>
    <m/>
    <m/>
    <m/>
    <m/>
    <m/>
    <x v="46"/>
    <s v="US"/>
    <d v="2022-01-18T00:00:00"/>
    <n v="6019.1441700366304"/>
  </r>
  <r>
    <m/>
    <m/>
    <m/>
    <m/>
    <m/>
    <m/>
    <x v="46"/>
    <s v="US"/>
    <d v="2022-01-19T00:00:00"/>
    <n v="4722.4470177385574"/>
  </r>
  <r>
    <m/>
    <m/>
    <m/>
    <m/>
    <m/>
    <m/>
    <x v="46"/>
    <s v="US"/>
    <d v="2022-01-20T00:00:00"/>
    <n v="4614.9037922869447"/>
  </r>
  <r>
    <m/>
    <m/>
    <m/>
    <m/>
    <m/>
    <m/>
    <x v="46"/>
    <s v="US"/>
    <d v="2022-01-21T00:00:00"/>
    <n v="4858.0695835075367"/>
  </r>
  <r>
    <m/>
    <m/>
    <m/>
    <m/>
    <m/>
    <m/>
    <x v="46"/>
    <s v="US"/>
    <d v="2022-01-22T00:00:00"/>
    <n v="5642.8796533723198"/>
  </r>
  <r>
    <m/>
    <m/>
    <m/>
    <m/>
    <m/>
    <m/>
    <x v="46"/>
    <s v="US"/>
    <d v="2022-01-23T00:00:00"/>
    <n v="5846.5437498739611"/>
  </r>
  <r>
    <m/>
    <m/>
    <m/>
    <m/>
    <m/>
    <m/>
    <x v="46"/>
    <s v="US"/>
    <d v="2022-01-24T00:00:00"/>
    <n v="5072.0981639067313"/>
  </r>
  <r>
    <m/>
    <m/>
    <m/>
    <m/>
    <m/>
    <m/>
    <x v="46"/>
    <s v="US"/>
    <d v="2022-01-25T00:00:00"/>
    <n v="5235.926653762046"/>
  </r>
  <r>
    <m/>
    <m/>
    <m/>
    <m/>
    <m/>
    <m/>
    <x v="46"/>
    <s v="US"/>
    <d v="2022-01-26T00:00:00"/>
    <n v="5540.4530791144834"/>
  </r>
  <r>
    <m/>
    <m/>
    <m/>
    <m/>
    <m/>
    <m/>
    <x v="46"/>
    <s v="US"/>
    <d v="2022-01-27T00:00:00"/>
    <n v="5978.2790929300336"/>
  </r>
  <r>
    <m/>
    <m/>
    <m/>
    <m/>
    <m/>
    <m/>
    <x v="46"/>
    <s v="US"/>
    <d v="2022-01-28T00:00:00"/>
    <n v="6062.010771464953"/>
  </r>
  <r>
    <m/>
    <m/>
    <m/>
    <m/>
    <m/>
    <m/>
    <x v="46"/>
    <s v="US"/>
    <d v="2022-01-29T00:00:00"/>
    <n v="6710.7000720313335"/>
  </r>
  <r>
    <m/>
    <m/>
    <m/>
    <m/>
    <m/>
    <m/>
    <x v="46"/>
    <s v="US"/>
    <d v="2022-01-30T00:00:00"/>
    <n v="6953.1259776320449"/>
  </r>
  <r>
    <m/>
    <m/>
    <m/>
    <m/>
    <m/>
    <m/>
    <x v="46"/>
    <s v="US"/>
    <d v="2022-01-31T00:00:00"/>
    <n v="6254.0109581543156"/>
  </r>
  <r>
    <m/>
    <m/>
    <m/>
    <m/>
    <m/>
    <m/>
    <x v="46"/>
    <s v="US"/>
    <d v="2022-02-01T00:00:00"/>
    <n v="6245.1160564899856"/>
  </r>
  <r>
    <m/>
    <m/>
    <m/>
    <m/>
    <m/>
    <m/>
    <x v="46"/>
    <s v="US"/>
    <d v="2022-02-02T00:00:00"/>
    <n v="6294.1725311594364"/>
  </r>
  <r>
    <m/>
    <m/>
    <m/>
    <m/>
    <m/>
    <m/>
    <x v="46"/>
    <s v="US"/>
    <d v="2022-02-03T00:00:00"/>
    <n v="6270.6187660073092"/>
  </r>
  <r>
    <m/>
    <m/>
    <m/>
    <m/>
    <m/>
    <m/>
    <x v="46"/>
    <s v="US"/>
    <d v="2022-02-04T00:00:00"/>
    <n v="6295.0528123978538"/>
  </r>
  <r>
    <m/>
    <m/>
    <m/>
    <m/>
    <m/>
    <m/>
    <x v="46"/>
    <s v="US"/>
    <d v="2022-02-05T00:00:00"/>
    <n v="6805.0846375143083"/>
  </r>
  <r>
    <m/>
    <m/>
    <m/>
    <m/>
    <m/>
    <m/>
    <x v="46"/>
    <s v="US"/>
    <d v="2022-02-06T00:00:00"/>
    <n v="6950.6487089800876"/>
  </r>
  <r>
    <m/>
    <m/>
    <m/>
    <m/>
    <m/>
    <m/>
    <x v="46"/>
    <s v="US"/>
    <d v="2022-02-07T00:00:00"/>
    <n v="6067.6891076935481"/>
  </r>
  <r>
    <m/>
    <m/>
    <m/>
    <m/>
    <m/>
    <m/>
    <x v="46"/>
    <s v="US"/>
    <d v="2022-02-08T00:00:00"/>
    <n v="5804.7550316895431"/>
  </r>
  <r>
    <m/>
    <m/>
    <m/>
    <m/>
    <m/>
    <m/>
    <x v="46"/>
    <s v="US"/>
    <d v="2022-02-09T00:00:00"/>
    <n v="5891.148539529263"/>
  </r>
  <r>
    <m/>
    <m/>
    <m/>
    <m/>
    <m/>
    <m/>
    <x v="46"/>
    <s v="US"/>
    <d v="2022-02-10T00:00:00"/>
    <n v="6023.3018455041038"/>
  </r>
  <r>
    <m/>
    <m/>
    <m/>
    <m/>
    <m/>
    <m/>
    <x v="46"/>
    <s v="US"/>
    <d v="2022-02-11T00:00:00"/>
    <n v="6005.5002237974613"/>
  </r>
  <r>
    <m/>
    <m/>
    <m/>
    <m/>
    <m/>
    <m/>
    <x v="46"/>
    <s v="US"/>
    <d v="2022-02-12T00:00:00"/>
    <n v="6708.8197993447357"/>
  </r>
  <r>
    <m/>
    <m/>
    <m/>
    <m/>
    <m/>
    <m/>
    <x v="46"/>
    <s v="US"/>
    <d v="2022-02-13T00:00:00"/>
    <n v="7147.9182170066397"/>
  </r>
  <r>
    <m/>
    <m/>
    <m/>
    <m/>
    <m/>
    <m/>
    <x v="46"/>
    <s v="US"/>
    <d v="2022-02-14T00:00:00"/>
    <n v="6628.4440878824989"/>
  </r>
  <r>
    <m/>
    <m/>
    <m/>
    <m/>
    <m/>
    <m/>
    <x v="46"/>
    <s v="US"/>
    <d v="2022-02-15T00:00:00"/>
    <n v="6928.2804386715488"/>
  </r>
  <r>
    <m/>
    <m/>
    <m/>
    <m/>
    <m/>
    <m/>
    <x v="46"/>
    <s v="US"/>
    <d v="2022-02-16T00:00:00"/>
    <n v="6991.9054796383507"/>
  </r>
  <r>
    <m/>
    <m/>
    <m/>
    <m/>
    <m/>
    <m/>
    <x v="46"/>
    <s v="US"/>
    <d v="2022-02-17T00:00:00"/>
    <n v="7162.204108568073"/>
  </r>
  <r>
    <m/>
    <m/>
    <m/>
    <m/>
    <m/>
    <m/>
    <x v="46"/>
    <s v="US"/>
    <d v="2022-02-18T00:00:00"/>
    <n v="7255.4814987601203"/>
  </r>
  <r>
    <m/>
    <m/>
    <m/>
    <m/>
    <m/>
    <m/>
    <x v="46"/>
    <s v="US"/>
    <d v="2022-02-19T00:00:00"/>
    <n v="7974.7052695109614"/>
  </r>
  <r>
    <m/>
    <m/>
    <m/>
    <m/>
    <m/>
    <m/>
    <x v="46"/>
    <s v="US"/>
    <d v="2022-02-20T00:00:00"/>
    <n v="8146.9114195913926"/>
  </r>
  <r>
    <m/>
    <m/>
    <m/>
    <m/>
    <m/>
    <m/>
    <x v="46"/>
    <s v="US"/>
    <d v="2022-02-21T00:00:00"/>
    <n v="7059.036877667394"/>
  </r>
  <r>
    <m/>
    <m/>
    <m/>
    <m/>
    <m/>
    <m/>
    <x v="46"/>
    <s v="US"/>
    <d v="2022-02-22T00:00:00"/>
    <n v="6972.3838679032424"/>
  </r>
  <r>
    <m/>
    <m/>
    <m/>
    <m/>
    <m/>
    <m/>
    <x v="46"/>
    <s v="US"/>
    <d v="2022-02-23T00:00:00"/>
    <n v="6782.9766974443564"/>
  </r>
  <r>
    <m/>
    <m/>
    <m/>
    <m/>
    <m/>
    <m/>
    <x v="46"/>
    <s v="US"/>
    <d v="2022-02-24T00:00:00"/>
    <n v="6615.2014554799061"/>
  </r>
  <r>
    <m/>
    <m/>
    <m/>
    <m/>
    <m/>
    <m/>
    <x v="46"/>
    <s v="US"/>
    <d v="2022-02-25T00:00:00"/>
    <n v="6532.1744685308877"/>
  </r>
  <r>
    <m/>
    <m/>
    <m/>
    <m/>
    <m/>
    <m/>
    <x v="46"/>
    <s v="US"/>
    <d v="2022-02-26T00:00:00"/>
    <n v="7361.2121196297221"/>
  </r>
  <r>
    <m/>
    <m/>
    <m/>
    <m/>
    <m/>
    <m/>
    <x v="46"/>
    <s v="US"/>
    <d v="2022-02-27T00:00:00"/>
    <n v="7833.9772551161514"/>
  </r>
  <r>
    <m/>
    <m/>
    <m/>
    <m/>
    <m/>
    <m/>
    <x v="46"/>
    <s v="US"/>
    <d v="2022-02-28T00:00:00"/>
    <n v="6650.6436415697244"/>
  </r>
  <r>
    <m/>
    <m/>
    <m/>
    <m/>
    <m/>
    <m/>
    <x v="46"/>
    <s v="US"/>
    <d v="2022-03-01T00:00:00"/>
    <n v="6392.7951481709088"/>
  </r>
  <r>
    <m/>
    <m/>
    <m/>
    <m/>
    <m/>
    <m/>
    <x v="46"/>
    <s v="US"/>
    <d v="2022-03-02T00:00:00"/>
    <n v="6288.1503862145346"/>
  </r>
  <r>
    <m/>
    <m/>
    <m/>
    <m/>
    <m/>
    <m/>
    <x v="46"/>
    <s v="US"/>
    <d v="2022-03-03T00:00:00"/>
    <n v="6168.6590975049949"/>
  </r>
  <r>
    <m/>
    <m/>
    <m/>
    <m/>
    <m/>
    <m/>
    <x v="46"/>
    <s v="US"/>
    <d v="2022-03-04T00:00:00"/>
    <n v="6254.1608940622891"/>
  </r>
  <r>
    <m/>
    <m/>
    <m/>
    <m/>
    <m/>
    <m/>
    <x v="46"/>
    <s v="US"/>
    <d v="2022-03-05T00:00:00"/>
    <n v="7003.9887150228706"/>
  </r>
  <r>
    <m/>
    <m/>
    <m/>
    <m/>
    <m/>
    <m/>
    <x v="46"/>
    <s v="US"/>
    <d v="2022-03-06T00:00:00"/>
    <n v="7382.8532759765712"/>
  </r>
  <r>
    <m/>
    <m/>
    <m/>
    <m/>
    <m/>
    <m/>
    <x v="46"/>
    <s v="US"/>
    <d v="2022-03-07T00:00:00"/>
    <n v="6151.1927006126452"/>
  </r>
  <r>
    <m/>
    <m/>
    <m/>
    <m/>
    <m/>
    <m/>
    <x v="46"/>
    <s v="US"/>
    <d v="2022-03-08T00:00:00"/>
    <n v="5926.7850189281226"/>
  </r>
  <r>
    <m/>
    <m/>
    <m/>
    <m/>
    <m/>
    <m/>
    <x v="46"/>
    <s v="US"/>
    <d v="2022-03-09T00:00:00"/>
    <n v="5692.7393166779002"/>
  </r>
  <r>
    <m/>
    <m/>
    <m/>
    <m/>
    <m/>
    <m/>
    <x v="46"/>
    <s v="US"/>
    <d v="2022-03-10T00:00:00"/>
    <n v="5377.8975156758661"/>
  </r>
  <r>
    <m/>
    <m/>
    <m/>
    <m/>
    <m/>
    <m/>
    <x v="46"/>
    <s v="US"/>
    <d v="2022-03-11T00:00:00"/>
    <n v="5275.1735521730634"/>
  </r>
  <r>
    <m/>
    <m/>
    <m/>
    <m/>
    <m/>
    <m/>
    <x v="46"/>
    <s v="US"/>
    <d v="2022-03-12T00:00:00"/>
    <n v="5792.7407597507008"/>
  </r>
  <r>
    <m/>
    <m/>
    <m/>
    <m/>
    <m/>
    <m/>
    <x v="46"/>
    <s v="US"/>
    <d v="2022-03-13T00:00:00"/>
    <n v="5999.3324012664016"/>
  </r>
  <r>
    <m/>
    <m/>
    <m/>
    <m/>
    <m/>
    <m/>
    <x v="46"/>
    <s v="US"/>
    <d v="2022-03-14T00:00:00"/>
    <n v="4723.5638983819517"/>
  </r>
  <r>
    <m/>
    <m/>
    <m/>
    <m/>
    <m/>
    <m/>
    <x v="46"/>
    <s v="US"/>
    <d v="2022-03-15T00:00:00"/>
    <n v="4579.9677322791658"/>
  </r>
  <r>
    <m/>
    <m/>
    <m/>
    <m/>
    <m/>
    <m/>
    <x v="46"/>
    <s v="US"/>
    <d v="2022-03-16T00:00:00"/>
    <n v="4470.6242752585176"/>
  </r>
  <r>
    <m/>
    <m/>
    <m/>
    <m/>
    <m/>
    <m/>
    <x v="46"/>
    <s v="US"/>
    <d v="2022-03-17T00:00:00"/>
    <n v="4168.1571512621313"/>
  </r>
  <r>
    <m/>
    <m/>
    <m/>
    <m/>
    <m/>
    <m/>
    <x v="46"/>
    <s v="US"/>
    <d v="2022-03-18T00:00:00"/>
    <n v="4030.2892278147269"/>
  </r>
  <r>
    <m/>
    <m/>
    <m/>
    <m/>
    <m/>
    <m/>
    <x v="46"/>
    <s v="US"/>
    <d v="2022-03-19T00:00:00"/>
    <n v="4781.0948692733964"/>
  </r>
  <r>
    <m/>
    <m/>
    <m/>
    <m/>
    <m/>
    <m/>
    <x v="46"/>
    <s v="US"/>
    <d v="2022-03-20T00:00:00"/>
    <n v="5159.8919349514708"/>
  </r>
  <r>
    <m/>
    <m/>
    <m/>
    <m/>
    <m/>
    <m/>
    <x v="46"/>
    <s v="US"/>
    <d v="2022-03-21T00:00:00"/>
    <n v="3942.9034727371481"/>
  </r>
  <r>
    <m/>
    <m/>
    <m/>
    <m/>
    <m/>
    <m/>
    <x v="46"/>
    <s v="US"/>
    <d v="2022-03-22T00:00:00"/>
    <n v="3775.895609446854"/>
  </r>
  <r>
    <m/>
    <m/>
    <m/>
    <m/>
    <m/>
    <m/>
    <x v="46"/>
    <s v="US"/>
    <d v="2022-03-23T00:00:00"/>
    <n v="3794.4060801380929"/>
  </r>
  <r>
    <m/>
    <m/>
    <m/>
    <m/>
    <m/>
    <m/>
    <x v="46"/>
    <s v="US"/>
    <d v="2022-03-24T00:00:00"/>
    <n v="3795.167614387281"/>
  </r>
  <r>
    <m/>
    <m/>
    <m/>
    <m/>
    <m/>
    <m/>
    <x v="46"/>
    <s v="US"/>
    <d v="2022-03-25T00:00:00"/>
    <n v="3738.2535136544702"/>
  </r>
  <r>
    <m/>
    <m/>
    <m/>
    <m/>
    <m/>
    <m/>
    <x v="46"/>
    <s v="US"/>
    <d v="2022-03-26T00:00:00"/>
    <n v="4551.0414539369931"/>
  </r>
  <r>
    <m/>
    <m/>
    <m/>
    <m/>
    <m/>
    <m/>
    <x v="46"/>
    <s v="US"/>
    <d v="2022-03-27T00:00:00"/>
    <n v="4983.3274926030326"/>
  </r>
  <r>
    <m/>
    <m/>
    <m/>
    <m/>
    <m/>
    <m/>
    <x v="46"/>
    <s v="US"/>
    <d v="2022-03-28T00:00:00"/>
    <n v="3901.215321148291"/>
  </r>
  <r>
    <m/>
    <m/>
    <m/>
    <m/>
    <m/>
    <m/>
    <x v="46"/>
    <s v="US"/>
    <d v="2022-03-29T00:00:00"/>
    <n v="3784.636176739205"/>
  </r>
  <r>
    <m/>
    <m/>
    <m/>
    <m/>
    <m/>
    <m/>
    <x v="46"/>
    <s v="US"/>
    <d v="2022-03-30T00:00:00"/>
    <n v="3856.4596725083079"/>
  </r>
  <r>
    <m/>
    <m/>
    <m/>
    <m/>
    <m/>
    <m/>
    <x v="46"/>
    <s v="US"/>
    <d v="2022-03-31T00:00:00"/>
    <n v="3719.4433201209622"/>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2056">
  <r>
    <x v="0"/>
    <s v="Media"/>
    <m/>
    <m/>
    <m/>
    <m/>
    <x v="0"/>
    <s v="US"/>
    <d v="2021-07-01T00:00:00"/>
    <n v="0"/>
    <x v="0"/>
    <n v="0"/>
    <n v="0"/>
    <n v="0"/>
  </r>
  <r>
    <x v="0"/>
    <s v="Media"/>
    <m/>
    <m/>
    <m/>
    <m/>
    <x v="0"/>
    <s v="US"/>
    <d v="2021-07-02T00:00:00"/>
    <n v="0"/>
    <x v="0"/>
    <n v="0"/>
    <n v="0"/>
    <n v="0"/>
  </r>
  <r>
    <x v="0"/>
    <s v="Media"/>
    <m/>
    <m/>
    <m/>
    <m/>
    <x v="0"/>
    <s v="US"/>
    <d v="2021-07-03T00:00:00"/>
    <n v="0"/>
    <x v="0"/>
    <n v="0"/>
    <n v="0"/>
    <n v="0"/>
  </r>
  <r>
    <x v="0"/>
    <s v="Media"/>
    <m/>
    <m/>
    <m/>
    <m/>
    <x v="0"/>
    <s v="US"/>
    <d v="2021-07-04T00:00:00"/>
    <n v="0"/>
    <x v="0"/>
    <n v="0"/>
    <n v="0"/>
    <n v="0"/>
  </r>
  <r>
    <x v="0"/>
    <s v="Media"/>
    <m/>
    <m/>
    <m/>
    <m/>
    <x v="0"/>
    <s v="US"/>
    <d v="2021-07-05T00:00:00"/>
    <n v="0"/>
    <x v="0"/>
    <n v="0"/>
    <n v="0"/>
    <n v="0"/>
  </r>
  <r>
    <x v="0"/>
    <s v="Media"/>
    <m/>
    <m/>
    <m/>
    <m/>
    <x v="0"/>
    <s v="US"/>
    <d v="2021-07-06T00:00:00"/>
    <n v="0"/>
    <x v="0"/>
    <n v="0"/>
    <n v="0"/>
    <n v="0"/>
  </r>
  <r>
    <x v="0"/>
    <s v="Media"/>
    <m/>
    <m/>
    <m/>
    <m/>
    <x v="0"/>
    <s v="US"/>
    <d v="2021-07-07T00:00:00"/>
    <n v="1"/>
    <x v="1"/>
    <n v="0"/>
    <n v="0"/>
    <n v="0"/>
  </r>
  <r>
    <x v="0"/>
    <s v="Media"/>
    <m/>
    <m/>
    <m/>
    <m/>
    <x v="0"/>
    <s v="US"/>
    <d v="2021-07-08T00:00:00"/>
    <n v="0"/>
    <x v="1"/>
    <n v="0"/>
    <n v="0"/>
    <n v="0"/>
  </r>
  <r>
    <x v="0"/>
    <s v="Media"/>
    <m/>
    <m/>
    <m/>
    <m/>
    <x v="0"/>
    <s v="US"/>
    <d v="2021-07-09T00:00:00"/>
    <n v="0"/>
    <x v="1"/>
    <n v="0"/>
    <n v="0"/>
    <n v="0"/>
  </r>
  <r>
    <x v="0"/>
    <s v="Media"/>
    <m/>
    <m/>
    <m/>
    <m/>
    <x v="0"/>
    <s v="US"/>
    <d v="2021-07-10T00:00:00"/>
    <n v="0"/>
    <x v="1"/>
    <n v="0"/>
    <n v="0"/>
    <n v="0"/>
  </r>
  <r>
    <x v="0"/>
    <s v="Media"/>
    <m/>
    <m/>
    <m/>
    <m/>
    <x v="0"/>
    <s v="US"/>
    <d v="2021-07-11T00:00:00"/>
    <n v="0"/>
    <x v="1"/>
    <n v="0"/>
    <n v="0"/>
    <n v="0"/>
  </r>
  <r>
    <x v="0"/>
    <s v="Media"/>
    <m/>
    <m/>
    <m/>
    <m/>
    <x v="0"/>
    <s v="US"/>
    <d v="2021-07-12T00:00:00"/>
    <n v="0"/>
    <x v="1"/>
    <n v="0"/>
    <n v="0"/>
    <n v="0"/>
  </r>
  <r>
    <x v="0"/>
    <s v="Media"/>
    <m/>
    <m/>
    <m/>
    <m/>
    <x v="0"/>
    <s v="US"/>
    <d v="2021-07-13T00:00:00"/>
    <n v="0"/>
    <x v="1"/>
    <n v="0"/>
    <n v="0"/>
    <n v="0"/>
  </r>
  <r>
    <x v="0"/>
    <s v="Media"/>
    <m/>
    <m/>
    <m/>
    <m/>
    <x v="0"/>
    <s v="US"/>
    <d v="2021-07-14T00:00:00"/>
    <n v="0"/>
    <x v="1"/>
    <n v="0"/>
    <n v="0"/>
    <n v="0"/>
  </r>
  <r>
    <x v="0"/>
    <s v="Media"/>
    <m/>
    <m/>
    <m/>
    <m/>
    <x v="0"/>
    <s v="US"/>
    <d v="2021-07-15T00:00:00"/>
    <n v="1"/>
    <x v="2"/>
    <n v="0"/>
    <n v="0"/>
    <n v="0"/>
  </r>
  <r>
    <x v="0"/>
    <s v="Media"/>
    <m/>
    <m/>
    <m/>
    <m/>
    <x v="0"/>
    <s v="US"/>
    <d v="2021-07-16T00:00:00"/>
    <n v="0"/>
    <x v="2"/>
    <n v="0"/>
    <n v="0"/>
    <n v="0"/>
  </r>
  <r>
    <x v="0"/>
    <s v="Media"/>
    <m/>
    <m/>
    <m/>
    <m/>
    <x v="0"/>
    <s v="US"/>
    <d v="2021-07-17T00:00:00"/>
    <n v="0"/>
    <x v="2"/>
    <n v="0"/>
    <n v="0"/>
    <n v="0"/>
  </r>
  <r>
    <x v="0"/>
    <s v="Media"/>
    <m/>
    <m/>
    <m/>
    <m/>
    <x v="0"/>
    <s v="US"/>
    <d v="2021-07-18T00:00:00"/>
    <n v="0"/>
    <x v="2"/>
    <n v="0"/>
    <n v="0"/>
    <n v="0"/>
  </r>
  <r>
    <x v="0"/>
    <s v="Media"/>
    <m/>
    <m/>
    <m/>
    <m/>
    <x v="0"/>
    <s v="US"/>
    <d v="2021-07-19T00:00:00"/>
    <n v="0"/>
    <x v="2"/>
    <n v="0"/>
    <n v="0"/>
    <n v="0"/>
  </r>
  <r>
    <x v="0"/>
    <s v="Media"/>
    <m/>
    <m/>
    <m/>
    <m/>
    <x v="0"/>
    <s v="US"/>
    <d v="2021-07-20T00:00:00"/>
    <n v="0"/>
    <x v="2"/>
    <n v="0"/>
    <n v="0"/>
    <n v="0"/>
  </r>
  <r>
    <x v="0"/>
    <s v="Media"/>
    <m/>
    <m/>
    <m/>
    <m/>
    <x v="0"/>
    <s v="US"/>
    <d v="2021-07-21T00:00:00"/>
    <n v="1"/>
    <x v="3"/>
    <n v="0"/>
    <n v="0"/>
    <n v="0"/>
  </r>
  <r>
    <x v="0"/>
    <s v="Media"/>
    <m/>
    <m/>
    <m/>
    <m/>
    <x v="0"/>
    <s v="US"/>
    <d v="2021-07-22T00:00:00"/>
    <n v="0"/>
    <x v="3"/>
    <n v="0"/>
    <n v="0"/>
    <n v="0"/>
  </r>
  <r>
    <x v="0"/>
    <s v="Media"/>
    <m/>
    <m/>
    <m/>
    <m/>
    <x v="0"/>
    <s v="US"/>
    <d v="2021-07-23T00:00:00"/>
    <n v="0"/>
    <x v="3"/>
    <n v="0"/>
    <n v="0"/>
    <n v="0"/>
  </r>
  <r>
    <x v="0"/>
    <s v="Media"/>
    <m/>
    <m/>
    <m/>
    <m/>
    <x v="0"/>
    <s v="US"/>
    <d v="2021-07-24T00:00:00"/>
    <n v="1"/>
    <x v="4"/>
    <n v="0"/>
    <n v="0"/>
    <n v="0"/>
  </r>
  <r>
    <x v="0"/>
    <s v="Media"/>
    <m/>
    <m/>
    <m/>
    <m/>
    <x v="0"/>
    <s v="US"/>
    <d v="2021-07-25T00:00:00"/>
    <n v="0"/>
    <x v="4"/>
    <n v="0"/>
    <n v="0"/>
    <n v="0"/>
  </r>
  <r>
    <x v="0"/>
    <s v="Media"/>
    <m/>
    <m/>
    <m/>
    <m/>
    <x v="0"/>
    <s v="US"/>
    <d v="2021-07-26T00:00:00"/>
    <n v="0"/>
    <x v="4"/>
    <n v="0"/>
    <n v="0"/>
    <n v="0"/>
  </r>
  <r>
    <x v="0"/>
    <s v="Media"/>
    <m/>
    <m/>
    <m/>
    <m/>
    <x v="0"/>
    <s v="US"/>
    <d v="2021-07-27T00:00:00"/>
    <n v="0"/>
    <x v="4"/>
    <n v="0"/>
    <n v="0"/>
    <n v="0"/>
  </r>
  <r>
    <x v="0"/>
    <s v="Media"/>
    <m/>
    <m/>
    <m/>
    <m/>
    <x v="0"/>
    <s v="US"/>
    <d v="2021-07-28T00:00:00"/>
    <n v="0"/>
    <x v="4"/>
    <n v="0"/>
    <n v="0"/>
    <n v="0"/>
  </r>
  <r>
    <x v="0"/>
    <s v="Media"/>
    <m/>
    <m/>
    <m/>
    <m/>
    <x v="0"/>
    <s v="US"/>
    <d v="2021-07-29T00:00:00"/>
    <n v="1"/>
    <x v="5"/>
    <n v="0"/>
    <n v="0"/>
    <n v="0"/>
  </r>
  <r>
    <x v="0"/>
    <s v="Media"/>
    <m/>
    <m/>
    <m/>
    <m/>
    <x v="0"/>
    <s v="US"/>
    <d v="2021-07-30T00:00:00"/>
    <n v="0"/>
    <x v="5"/>
    <n v="0"/>
    <n v="0"/>
    <n v="0"/>
  </r>
  <r>
    <x v="0"/>
    <s v="Media"/>
    <m/>
    <m/>
    <m/>
    <m/>
    <x v="0"/>
    <s v="US"/>
    <d v="2021-07-31T00:00:00"/>
    <n v="0"/>
    <x v="5"/>
    <n v="0"/>
    <n v="0"/>
    <n v="0"/>
  </r>
  <r>
    <x v="0"/>
    <s v="Media"/>
    <m/>
    <m/>
    <m/>
    <m/>
    <x v="0"/>
    <s v="US"/>
    <d v="2021-08-01T00:00:00"/>
    <n v="0"/>
    <x v="5"/>
    <n v="0"/>
    <n v="0"/>
    <n v="0"/>
  </r>
  <r>
    <x v="0"/>
    <s v="Media"/>
    <m/>
    <m/>
    <m/>
    <m/>
    <x v="0"/>
    <s v="US"/>
    <d v="2021-08-02T00:00:00"/>
    <n v="0"/>
    <x v="5"/>
    <n v="0"/>
    <n v="0"/>
    <n v="0"/>
  </r>
  <r>
    <x v="0"/>
    <s v="Media"/>
    <m/>
    <m/>
    <m/>
    <m/>
    <x v="0"/>
    <s v="US"/>
    <d v="2021-08-03T00:00:00"/>
    <n v="0"/>
    <x v="5"/>
    <n v="0"/>
    <n v="0"/>
    <n v="0"/>
  </r>
  <r>
    <x v="0"/>
    <s v="Media"/>
    <m/>
    <m/>
    <m/>
    <m/>
    <x v="0"/>
    <s v="US"/>
    <d v="2021-08-04T00:00:00"/>
    <n v="1"/>
    <x v="6"/>
    <n v="0"/>
    <n v="0"/>
    <n v="0"/>
  </r>
  <r>
    <x v="0"/>
    <s v="Media"/>
    <m/>
    <m/>
    <m/>
    <m/>
    <x v="0"/>
    <s v="US"/>
    <d v="2021-08-05T00:00:00"/>
    <n v="1"/>
    <x v="7"/>
    <n v="0"/>
    <n v="0"/>
    <n v="0"/>
  </r>
  <r>
    <x v="0"/>
    <s v="Media"/>
    <m/>
    <m/>
    <m/>
    <m/>
    <x v="0"/>
    <s v="US"/>
    <d v="2021-08-06T00:00:00"/>
    <n v="0"/>
    <x v="7"/>
    <n v="0"/>
    <n v="0"/>
    <n v="0"/>
  </r>
  <r>
    <x v="0"/>
    <s v="Media"/>
    <m/>
    <m/>
    <m/>
    <m/>
    <x v="0"/>
    <s v="US"/>
    <d v="2021-08-07T00:00:00"/>
    <n v="0"/>
    <x v="7"/>
    <n v="0"/>
    <n v="0"/>
    <n v="0"/>
  </r>
  <r>
    <x v="0"/>
    <s v="Media"/>
    <m/>
    <m/>
    <m/>
    <m/>
    <x v="0"/>
    <s v="US"/>
    <d v="2021-08-08T00:00:00"/>
    <n v="0"/>
    <x v="7"/>
    <n v="0"/>
    <n v="0"/>
    <n v="0"/>
  </r>
  <r>
    <x v="0"/>
    <s v="Media"/>
    <m/>
    <m/>
    <m/>
    <m/>
    <x v="0"/>
    <s v="US"/>
    <d v="2021-08-09T00:00:00"/>
    <n v="0"/>
    <x v="7"/>
    <n v="0"/>
    <n v="0"/>
    <n v="0"/>
  </r>
  <r>
    <x v="0"/>
    <s v="Media"/>
    <m/>
    <m/>
    <m/>
    <m/>
    <x v="0"/>
    <s v="US"/>
    <d v="2021-08-10T00:00:00"/>
    <n v="0"/>
    <x v="7"/>
    <n v="0"/>
    <n v="0"/>
    <n v="0"/>
  </r>
  <r>
    <x v="0"/>
    <s v="Media"/>
    <m/>
    <m/>
    <m/>
    <m/>
    <x v="0"/>
    <s v="US"/>
    <d v="2021-08-11T00:00:00"/>
    <n v="1"/>
    <x v="8"/>
    <n v="0"/>
    <n v="0"/>
    <n v="0"/>
  </r>
  <r>
    <x v="0"/>
    <s v="Media"/>
    <m/>
    <m/>
    <m/>
    <m/>
    <x v="0"/>
    <s v="US"/>
    <d v="2021-08-12T00:00:00"/>
    <n v="0"/>
    <x v="8"/>
    <n v="0"/>
    <n v="0"/>
    <n v="0"/>
  </r>
  <r>
    <x v="0"/>
    <s v="Media"/>
    <m/>
    <m/>
    <m/>
    <m/>
    <x v="0"/>
    <s v="US"/>
    <d v="2021-08-13T00:00:00"/>
    <n v="0"/>
    <x v="8"/>
    <n v="0"/>
    <n v="0"/>
    <n v="0"/>
  </r>
  <r>
    <x v="0"/>
    <s v="Media"/>
    <m/>
    <m/>
    <m/>
    <m/>
    <x v="0"/>
    <s v="US"/>
    <d v="2021-08-14T00:00:00"/>
    <n v="0"/>
    <x v="8"/>
    <n v="0"/>
    <n v="0"/>
    <n v="0"/>
  </r>
  <r>
    <x v="0"/>
    <s v="Media"/>
    <m/>
    <m/>
    <m/>
    <m/>
    <x v="0"/>
    <s v="US"/>
    <d v="2021-08-15T00:00:00"/>
    <n v="0"/>
    <x v="8"/>
    <n v="0"/>
    <n v="0"/>
    <n v="0"/>
  </r>
  <r>
    <x v="0"/>
    <s v="Media"/>
    <m/>
    <m/>
    <m/>
    <m/>
    <x v="0"/>
    <s v="US"/>
    <d v="2021-08-16T00:00:00"/>
    <n v="1"/>
    <x v="9"/>
    <n v="0"/>
    <n v="0"/>
    <n v="0"/>
  </r>
  <r>
    <x v="0"/>
    <s v="Media"/>
    <m/>
    <m/>
    <m/>
    <m/>
    <x v="0"/>
    <s v="US"/>
    <d v="2021-08-17T00:00:00"/>
    <n v="0"/>
    <x v="9"/>
    <n v="0"/>
    <n v="0"/>
    <n v="0"/>
  </r>
  <r>
    <x v="0"/>
    <s v="Media"/>
    <m/>
    <m/>
    <m/>
    <m/>
    <x v="0"/>
    <s v="US"/>
    <d v="2021-08-18T00:00:00"/>
    <n v="1"/>
    <x v="10"/>
    <n v="0"/>
    <n v="0"/>
    <n v="0"/>
  </r>
  <r>
    <x v="0"/>
    <s v="Media"/>
    <m/>
    <m/>
    <m/>
    <m/>
    <x v="0"/>
    <s v="US"/>
    <d v="2021-08-19T00:00:00"/>
    <n v="1"/>
    <x v="11"/>
    <n v="0"/>
    <n v="0"/>
    <n v="0"/>
  </r>
  <r>
    <x v="0"/>
    <s v="Media"/>
    <m/>
    <m/>
    <m/>
    <m/>
    <x v="0"/>
    <s v="US"/>
    <d v="2021-08-20T00:00:00"/>
    <n v="0"/>
    <x v="11"/>
    <n v="0"/>
    <n v="0"/>
    <n v="0"/>
  </r>
  <r>
    <x v="0"/>
    <s v="Media"/>
    <m/>
    <m/>
    <m/>
    <m/>
    <x v="0"/>
    <s v="US"/>
    <d v="2021-08-21T00:00:00"/>
    <n v="0"/>
    <x v="11"/>
    <n v="0"/>
    <n v="0"/>
    <n v="0"/>
  </r>
  <r>
    <x v="0"/>
    <s v="Media"/>
    <m/>
    <m/>
    <m/>
    <m/>
    <x v="0"/>
    <s v="US"/>
    <d v="2021-08-22T00:00:00"/>
    <n v="0"/>
    <x v="11"/>
    <n v="0"/>
    <n v="0"/>
    <n v="0"/>
  </r>
  <r>
    <x v="0"/>
    <s v="Media"/>
    <m/>
    <m/>
    <m/>
    <m/>
    <x v="0"/>
    <s v="US"/>
    <d v="2021-08-23T00:00:00"/>
    <n v="1"/>
    <x v="12"/>
    <n v="0"/>
    <n v="0"/>
    <n v="0"/>
  </r>
  <r>
    <x v="0"/>
    <s v="Media"/>
    <m/>
    <m/>
    <m/>
    <m/>
    <x v="0"/>
    <s v="US"/>
    <d v="2021-08-24T00:00:00"/>
    <n v="0"/>
    <x v="12"/>
    <n v="0"/>
    <n v="0"/>
    <n v="0"/>
  </r>
  <r>
    <x v="0"/>
    <s v="Media"/>
    <m/>
    <m/>
    <m/>
    <m/>
    <x v="0"/>
    <s v="US"/>
    <d v="2021-08-25T00:00:00"/>
    <n v="0"/>
    <x v="12"/>
    <n v="0"/>
    <n v="0"/>
    <n v="0"/>
  </r>
  <r>
    <x v="0"/>
    <s v="Media"/>
    <m/>
    <m/>
    <m/>
    <m/>
    <x v="0"/>
    <s v="US"/>
    <d v="2021-08-26T00:00:00"/>
    <n v="1"/>
    <x v="13"/>
    <n v="0"/>
    <n v="0"/>
    <n v="0"/>
  </r>
  <r>
    <x v="0"/>
    <s v="Media"/>
    <m/>
    <m/>
    <m/>
    <m/>
    <x v="0"/>
    <s v="US"/>
    <d v="2021-08-27T00:00:00"/>
    <n v="0"/>
    <x v="13"/>
    <n v="0"/>
    <n v="0"/>
    <n v="0"/>
  </r>
  <r>
    <x v="0"/>
    <s v="Media"/>
    <m/>
    <m/>
    <m/>
    <m/>
    <x v="0"/>
    <s v="US"/>
    <d v="2021-08-28T00:00:00"/>
    <n v="0"/>
    <x v="13"/>
    <n v="0"/>
    <n v="0"/>
    <n v="0"/>
  </r>
  <r>
    <x v="0"/>
    <s v="Media"/>
    <m/>
    <m/>
    <m/>
    <m/>
    <x v="0"/>
    <s v="US"/>
    <d v="2021-08-29T00:00:00"/>
    <n v="0"/>
    <x v="13"/>
    <n v="0"/>
    <n v="0"/>
    <n v="0"/>
  </r>
  <r>
    <x v="0"/>
    <s v="Media"/>
    <m/>
    <m/>
    <m/>
    <m/>
    <x v="0"/>
    <s v="US"/>
    <d v="2021-08-30T00:00:00"/>
    <n v="0"/>
    <x v="13"/>
    <n v="0"/>
    <n v="0"/>
    <n v="0"/>
  </r>
  <r>
    <x v="0"/>
    <s v="Media"/>
    <m/>
    <m/>
    <m/>
    <m/>
    <x v="0"/>
    <s v="US"/>
    <d v="2021-08-31T00:00:00"/>
    <n v="1"/>
    <x v="14"/>
    <n v="0"/>
    <n v="0"/>
    <n v="0"/>
  </r>
  <r>
    <x v="0"/>
    <s v="Media"/>
    <m/>
    <m/>
    <m/>
    <m/>
    <x v="0"/>
    <s v="US"/>
    <d v="2021-09-01T00:00:00"/>
    <n v="0"/>
    <x v="14"/>
    <n v="0"/>
    <n v="0"/>
    <n v="0"/>
  </r>
  <r>
    <x v="0"/>
    <s v="Media"/>
    <m/>
    <m/>
    <m/>
    <m/>
    <x v="0"/>
    <s v="US"/>
    <d v="2021-09-02T00:00:00"/>
    <n v="1"/>
    <x v="15"/>
    <n v="0"/>
    <n v="0"/>
    <n v="0"/>
  </r>
  <r>
    <x v="0"/>
    <s v="Media"/>
    <m/>
    <m/>
    <m/>
    <m/>
    <x v="0"/>
    <s v="US"/>
    <d v="2021-09-03T00:00:00"/>
    <n v="0"/>
    <x v="15"/>
    <n v="0"/>
    <n v="0"/>
    <n v="0"/>
  </r>
  <r>
    <x v="0"/>
    <s v="Media"/>
    <m/>
    <m/>
    <m/>
    <m/>
    <x v="0"/>
    <s v="US"/>
    <d v="2021-09-04T00:00:00"/>
    <n v="0"/>
    <x v="15"/>
    <n v="0"/>
    <n v="0"/>
    <n v="0"/>
  </r>
  <r>
    <x v="0"/>
    <s v="Media"/>
    <m/>
    <m/>
    <m/>
    <m/>
    <x v="0"/>
    <s v="US"/>
    <d v="2021-09-05T00:00:00"/>
    <n v="0"/>
    <x v="15"/>
    <n v="0"/>
    <n v="0"/>
    <n v="0"/>
  </r>
  <r>
    <x v="0"/>
    <s v="Media"/>
    <m/>
    <m/>
    <m/>
    <m/>
    <x v="0"/>
    <s v="US"/>
    <d v="2021-09-06T00:00:00"/>
    <n v="0"/>
    <x v="15"/>
    <n v="0"/>
    <n v="0"/>
    <n v="0"/>
  </r>
  <r>
    <x v="0"/>
    <s v="Media"/>
    <m/>
    <m/>
    <m/>
    <m/>
    <x v="0"/>
    <s v="US"/>
    <d v="2021-09-07T00:00:00"/>
    <n v="0"/>
    <x v="15"/>
    <n v="0"/>
    <n v="0"/>
    <n v="0"/>
  </r>
  <r>
    <x v="0"/>
    <s v="Media"/>
    <m/>
    <m/>
    <m/>
    <m/>
    <x v="0"/>
    <s v="US"/>
    <d v="2021-09-08T00:00:00"/>
    <n v="1"/>
    <x v="16"/>
    <n v="0"/>
    <n v="0"/>
    <n v="0"/>
  </r>
  <r>
    <x v="0"/>
    <s v="Media"/>
    <m/>
    <m/>
    <m/>
    <m/>
    <x v="0"/>
    <s v="US"/>
    <d v="2021-09-09T00:00:00"/>
    <n v="0"/>
    <x v="16"/>
    <n v="0"/>
    <n v="0"/>
    <n v="0"/>
  </r>
  <r>
    <x v="0"/>
    <s v="Media"/>
    <m/>
    <m/>
    <m/>
    <m/>
    <x v="0"/>
    <s v="US"/>
    <d v="2021-09-10T00:00:00"/>
    <n v="0"/>
    <x v="16"/>
    <n v="0"/>
    <n v="0"/>
    <n v="0"/>
  </r>
  <r>
    <x v="0"/>
    <s v="Media"/>
    <m/>
    <m/>
    <m/>
    <m/>
    <x v="0"/>
    <s v="US"/>
    <d v="2021-09-11T00:00:00"/>
    <n v="0"/>
    <x v="16"/>
    <n v="0"/>
    <n v="0"/>
    <n v="0"/>
  </r>
  <r>
    <x v="0"/>
    <s v="Media"/>
    <m/>
    <m/>
    <m/>
    <m/>
    <x v="0"/>
    <s v="US"/>
    <d v="2021-09-12T00:00:00"/>
    <n v="0"/>
    <x v="16"/>
    <n v="0"/>
    <n v="0"/>
    <n v="0"/>
  </r>
  <r>
    <x v="0"/>
    <s v="Media"/>
    <m/>
    <m/>
    <m/>
    <m/>
    <x v="0"/>
    <s v="US"/>
    <d v="2021-09-13T00:00:00"/>
    <n v="0"/>
    <x v="16"/>
    <n v="0"/>
    <n v="0"/>
    <n v="0"/>
  </r>
  <r>
    <x v="0"/>
    <s v="Media"/>
    <m/>
    <m/>
    <m/>
    <m/>
    <x v="0"/>
    <s v="US"/>
    <d v="2021-09-14T00:00:00"/>
    <n v="0"/>
    <x v="16"/>
    <n v="0"/>
    <n v="0"/>
    <n v="0"/>
  </r>
  <r>
    <x v="0"/>
    <s v="Media"/>
    <m/>
    <m/>
    <m/>
    <m/>
    <x v="0"/>
    <s v="US"/>
    <d v="2021-09-15T00:00:00"/>
    <n v="0"/>
    <x v="16"/>
    <n v="0"/>
    <n v="0"/>
    <n v="0"/>
  </r>
  <r>
    <x v="0"/>
    <s v="Media"/>
    <m/>
    <m/>
    <m/>
    <m/>
    <x v="0"/>
    <s v="US"/>
    <d v="2021-09-16T00:00:00"/>
    <n v="0"/>
    <x v="16"/>
    <n v="0"/>
    <n v="0"/>
    <n v="0"/>
  </r>
  <r>
    <x v="0"/>
    <s v="Media"/>
    <m/>
    <m/>
    <m/>
    <m/>
    <x v="0"/>
    <s v="US"/>
    <d v="2021-09-17T00:00:00"/>
    <n v="1"/>
    <x v="17"/>
    <n v="0"/>
    <n v="0"/>
    <n v="0"/>
  </r>
  <r>
    <x v="0"/>
    <s v="Media"/>
    <m/>
    <m/>
    <m/>
    <m/>
    <x v="0"/>
    <s v="US"/>
    <d v="2021-09-18T00:00:00"/>
    <n v="1"/>
    <x v="18"/>
    <n v="0"/>
    <n v="0"/>
    <n v="0"/>
  </r>
  <r>
    <x v="0"/>
    <s v="Media"/>
    <m/>
    <m/>
    <m/>
    <m/>
    <x v="0"/>
    <s v="US"/>
    <d v="2021-09-19T00:00:00"/>
    <n v="0"/>
    <x v="18"/>
    <n v="0"/>
    <n v="0"/>
    <n v="0"/>
  </r>
  <r>
    <x v="0"/>
    <s v="Media"/>
    <m/>
    <m/>
    <m/>
    <m/>
    <x v="0"/>
    <s v="US"/>
    <d v="2021-09-20T00:00:00"/>
    <n v="0"/>
    <x v="18"/>
    <n v="0"/>
    <n v="0"/>
    <n v="0"/>
  </r>
  <r>
    <x v="0"/>
    <s v="Media"/>
    <m/>
    <m/>
    <m/>
    <m/>
    <x v="0"/>
    <s v="US"/>
    <d v="2021-09-21T00:00:00"/>
    <n v="0"/>
    <x v="18"/>
    <n v="0"/>
    <n v="0"/>
    <n v="0"/>
  </r>
  <r>
    <x v="0"/>
    <s v="Media"/>
    <m/>
    <m/>
    <m/>
    <m/>
    <x v="0"/>
    <s v="US"/>
    <d v="2021-09-22T00:00:00"/>
    <n v="0"/>
    <x v="18"/>
    <n v="0"/>
    <n v="0"/>
    <n v="0"/>
  </r>
  <r>
    <x v="0"/>
    <s v="Media"/>
    <m/>
    <m/>
    <m/>
    <m/>
    <x v="0"/>
    <s v="US"/>
    <d v="2021-09-23T00:00:00"/>
    <n v="0"/>
    <x v="18"/>
    <n v="0"/>
    <n v="0"/>
    <n v="0"/>
  </r>
  <r>
    <x v="0"/>
    <s v="Media"/>
    <m/>
    <m/>
    <m/>
    <m/>
    <x v="0"/>
    <s v="US"/>
    <d v="2021-09-24T00:00:00"/>
    <n v="1"/>
    <x v="19"/>
    <n v="0"/>
    <n v="0"/>
    <n v="0"/>
  </r>
  <r>
    <x v="0"/>
    <s v="Media"/>
    <m/>
    <m/>
    <m/>
    <m/>
    <x v="0"/>
    <s v="US"/>
    <d v="2021-09-25T00:00:00"/>
    <n v="0"/>
    <x v="19"/>
    <n v="0"/>
    <n v="0"/>
    <n v="0"/>
  </r>
  <r>
    <x v="0"/>
    <s v="Media"/>
    <m/>
    <m/>
    <m/>
    <m/>
    <x v="0"/>
    <s v="US"/>
    <d v="2021-09-26T00:00:00"/>
    <n v="0"/>
    <x v="19"/>
    <n v="0"/>
    <n v="0"/>
    <n v="0"/>
  </r>
  <r>
    <x v="0"/>
    <s v="Media"/>
    <m/>
    <m/>
    <m/>
    <m/>
    <x v="0"/>
    <s v="US"/>
    <d v="2021-09-27T00:00:00"/>
    <n v="0"/>
    <x v="19"/>
    <n v="0"/>
    <n v="0"/>
    <n v="0"/>
  </r>
  <r>
    <x v="0"/>
    <s v="Media"/>
    <m/>
    <m/>
    <m/>
    <m/>
    <x v="0"/>
    <s v="US"/>
    <d v="2021-09-28T00:00:00"/>
    <n v="1"/>
    <x v="20"/>
    <n v="0"/>
    <n v="0"/>
    <n v="0"/>
  </r>
  <r>
    <x v="0"/>
    <s v="Media"/>
    <m/>
    <m/>
    <m/>
    <m/>
    <x v="0"/>
    <s v="US"/>
    <d v="2021-09-29T00:00:00"/>
    <n v="1"/>
    <x v="21"/>
    <n v="0"/>
    <n v="0"/>
    <n v="0"/>
  </r>
  <r>
    <x v="0"/>
    <s v="Media"/>
    <m/>
    <m/>
    <m/>
    <m/>
    <x v="0"/>
    <s v="US"/>
    <d v="2021-09-30T00:00:00"/>
    <n v="0"/>
    <x v="21"/>
    <n v="0"/>
    <n v="0"/>
    <n v="0"/>
  </r>
  <r>
    <x v="0"/>
    <s v="Media"/>
    <m/>
    <m/>
    <m/>
    <m/>
    <x v="0"/>
    <s v="US"/>
    <d v="2021-10-01T00:00:00"/>
    <n v="0"/>
    <x v="21"/>
    <n v="0"/>
    <n v="0"/>
    <n v="0"/>
  </r>
  <r>
    <x v="0"/>
    <s v="Media"/>
    <m/>
    <m/>
    <m/>
    <m/>
    <x v="0"/>
    <s v="US"/>
    <d v="2021-10-02T00:00:00"/>
    <n v="0"/>
    <x v="21"/>
    <n v="0"/>
    <n v="0"/>
    <n v="0"/>
  </r>
  <r>
    <x v="0"/>
    <s v="Media"/>
    <m/>
    <m/>
    <m/>
    <m/>
    <x v="0"/>
    <s v="US"/>
    <d v="2021-10-03T00:00:00"/>
    <n v="0"/>
    <x v="21"/>
    <n v="0"/>
    <n v="0"/>
    <n v="0"/>
  </r>
  <r>
    <x v="0"/>
    <s v="Media"/>
    <m/>
    <m/>
    <m/>
    <m/>
    <x v="0"/>
    <s v="US"/>
    <d v="2021-10-04T00:00:00"/>
    <n v="0"/>
    <x v="21"/>
    <n v="0"/>
    <n v="0"/>
    <n v="0"/>
  </r>
  <r>
    <x v="0"/>
    <s v="Media"/>
    <m/>
    <m/>
    <m/>
    <m/>
    <x v="0"/>
    <s v="US"/>
    <d v="2021-10-05T00:00:00"/>
    <n v="0"/>
    <x v="21"/>
    <n v="0"/>
    <n v="0"/>
    <n v="0"/>
  </r>
  <r>
    <x v="0"/>
    <s v="Media"/>
    <m/>
    <m/>
    <m/>
    <m/>
    <x v="0"/>
    <s v="US"/>
    <d v="2021-10-06T00:00:00"/>
    <n v="0"/>
    <x v="21"/>
    <n v="0"/>
    <n v="0"/>
    <n v="0"/>
  </r>
  <r>
    <x v="0"/>
    <s v="Media"/>
    <m/>
    <m/>
    <m/>
    <m/>
    <x v="0"/>
    <s v="US"/>
    <d v="2021-10-07T00:00:00"/>
    <n v="0"/>
    <x v="21"/>
    <n v="0"/>
    <n v="0"/>
    <n v="0"/>
  </r>
  <r>
    <x v="0"/>
    <s v="Media"/>
    <m/>
    <m/>
    <m/>
    <m/>
    <x v="0"/>
    <s v="US"/>
    <d v="2021-10-08T00:00:00"/>
    <n v="1"/>
    <x v="22"/>
    <n v="0"/>
    <n v="0"/>
    <n v="0"/>
  </r>
  <r>
    <x v="0"/>
    <s v="Media"/>
    <m/>
    <m/>
    <m/>
    <m/>
    <x v="0"/>
    <s v="US"/>
    <d v="2021-10-09T00:00:00"/>
    <n v="0"/>
    <x v="22"/>
    <n v="0"/>
    <n v="0"/>
    <n v="0"/>
  </r>
  <r>
    <x v="0"/>
    <s v="Media"/>
    <m/>
    <m/>
    <m/>
    <m/>
    <x v="0"/>
    <s v="US"/>
    <d v="2021-10-10T00:00:00"/>
    <n v="0"/>
    <x v="22"/>
    <n v="0"/>
    <n v="0"/>
    <n v="0"/>
  </r>
  <r>
    <x v="0"/>
    <s v="Media"/>
    <m/>
    <m/>
    <m/>
    <m/>
    <x v="0"/>
    <s v="US"/>
    <d v="2021-10-11T00:00:00"/>
    <n v="0"/>
    <x v="22"/>
    <n v="0"/>
    <n v="0"/>
    <n v="0"/>
  </r>
  <r>
    <x v="0"/>
    <s v="Media"/>
    <m/>
    <m/>
    <m/>
    <m/>
    <x v="0"/>
    <s v="US"/>
    <d v="2021-10-12T00:00:00"/>
    <n v="0"/>
    <x v="22"/>
    <n v="0"/>
    <n v="0"/>
    <n v="0"/>
  </r>
  <r>
    <x v="0"/>
    <s v="Media"/>
    <m/>
    <m/>
    <m/>
    <m/>
    <x v="0"/>
    <s v="US"/>
    <d v="2021-10-13T00:00:00"/>
    <n v="0"/>
    <x v="22"/>
    <n v="0"/>
    <n v="0"/>
    <n v="0"/>
  </r>
  <r>
    <x v="0"/>
    <s v="Media"/>
    <m/>
    <m/>
    <m/>
    <m/>
    <x v="0"/>
    <s v="US"/>
    <d v="2021-10-14T00:00:00"/>
    <n v="1"/>
    <x v="23"/>
    <n v="0"/>
    <n v="0"/>
    <n v="0"/>
  </r>
  <r>
    <x v="0"/>
    <s v="Media"/>
    <m/>
    <m/>
    <m/>
    <m/>
    <x v="0"/>
    <s v="US"/>
    <d v="2021-10-15T00:00:00"/>
    <n v="0"/>
    <x v="23"/>
    <n v="0"/>
    <n v="0"/>
    <n v="0"/>
  </r>
  <r>
    <x v="0"/>
    <s v="Media"/>
    <m/>
    <m/>
    <m/>
    <m/>
    <x v="0"/>
    <s v="US"/>
    <d v="2021-10-16T00:00:00"/>
    <n v="0"/>
    <x v="23"/>
    <n v="0"/>
    <n v="0"/>
    <n v="0"/>
  </r>
  <r>
    <x v="0"/>
    <s v="Media"/>
    <m/>
    <m/>
    <m/>
    <m/>
    <x v="0"/>
    <s v="US"/>
    <d v="2021-10-17T00:00:00"/>
    <n v="0"/>
    <x v="23"/>
    <n v="0"/>
    <n v="0"/>
    <n v="0"/>
  </r>
  <r>
    <x v="0"/>
    <s v="Media"/>
    <m/>
    <m/>
    <m/>
    <m/>
    <x v="0"/>
    <s v="US"/>
    <d v="2021-10-18T00:00:00"/>
    <n v="0"/>
    <x v="23"/>
    <n v="0"/>
    <n v="0"/>
    <n v="0"/>
  </r>
  <r>
    <x v="0"/>
    <s v="Media"/>
    <m/>
    <m/>
    <m/>
    <m/>
    <x v="0"/>
    <s v="US"/>
    <d v="2021-10-19T00:00:00"/>
    <n v="0"/>
    <x v="23"/>
    <n v="0"/>
    <n v="0"/>
    <n v="0"/>
  </r>
  <r>
    <x v="0"/>
    <s v="Media"/>
    <m/>
    <m/>
    <m/>
    <m/>
    <x v="0"/>
    <s v="US"/>
    <d v="2021-10-20T00:00:00"/>
    <n v="0"/>
    <x v="23"/>
    <n v="0"/>
    <n v="0"/>
    <n v="0"/>
  </r>
  <r>
    <x v="0"/>
    <s v="Media"/>
    <m/>
    <m/>
    <m/>
    <m/>
    <x v="0"/>
    <s v="US"/>
    <d v="2021-10-21T00:00:00"/>
    <n v="0"/>
    <x v="23"/>
    <n v="0"/>
    <n v="0"/>
    <n v="0"/>
  </r>
  <r>
    <x v="0"/>
    <s v="Media"/>
    <m/>
    <m/>
    <m/>
    <m/>
    <x v="0"/>
    <s v="US"/>
    <d v="2021-10-22T00:00:00"/>
    <n v="1"/>
    <x v="24"/>
    <n v="0"/>
    <n v="0"/>
    <n v="0"/>
  </r>
  <r>
    <x v="0"/>
    <s v="Media"/>
    <m/>
    <m/>
    <m/>
    <m/>
    <x v="0"/>
    <s v="US"/>
    <d v="2021-10-23T00:00:00"/>
    <n v="1"/>
    <x v="25"/>
    <n v="0"/>
    <n v="0"/>
    <n v="0"/>
  </r>
  <r>
    <x v="0"/>
    <s v="Media"/>
    <m/>
    <m/>
    <m/>
    <m/>
    <x v="0"/>
    <s v="US"/>
    <d v="2021-10-24T00:00:00"/>
    <n v="0"/>
    <x v="25"/>
    <n v="0"/>
    <n v="0"/>
    <n v="0"/>
  </r>
  <r>
    <x v="0"/>
    <s v="Media"/>
    <m/>
    <m/>
    <m/>
    <m/>
    <x v="0"/>
    <s v="US"/>
    <d v="2021-10-25T00:00:00"/>
    <n v="0"/>
    <x v="25"/>
    <n v="0"/>
    <n v="0"/>
    <n v="0"/>
  </r>
  <r>
    <x v="0"/>
    <s v="Media"/>
    <m/>
    <m/>
    <m/>
    <m/>
    <x v="0"/>
    <s v="US"/>
    <d v="2021-10-26T00:00:00"/>
    <n v="0"/>
    <x v="25"/>
    <n v="0"/>
    <n v="0"/>
    <n v="0"/>
  </r>
  <r>
    <x v="0"/>
    <s v="Media"/>
    <m/>
    <m/>
    <m/>
    <m/>
    <x v="0"/>
    <s v="US"/>
    <d v="2021-10-27T00:00:00"/>
    <n v="0"/>
    <x v="25"/>
    <n v="0"/>
    <n v="0"/>
    <n v="0"/>
  </r>
  <r>
    <x v="0"/>
    <s v="Media"/>
    <m/>
    <m/>
    <m/>
    <m/>
    <x v="0"/>
    <s v="US"/>
    <d v="2021-10-28T00:00:00"/>
    <n v="0"/>
    <x v="25"/>
    <n v="0"/>
    <n v="0"/>
    <n v="0"/>
  </r>
  <r>
    <x v="0"/>
    <s v="Media"/>
    <m/>
    <m/>
    <m/>
    <m/>
    <x v="0"/>
    <s v="US"/>
    <d v="2021-10-29T00:00:00"/>
    <n v="1"/>
    <x v="26"/>
    <n v="0"/>
    <n v="0"/>
    <n v="0"/>
  </r>
  <r>
    <x v="0"/>
    <s v="Media"/>
    <m/>
    <m/>
    <m/>
    <m/>
    <x v="0"/>
    <s v="US"/>
    <d v="2021-10-30T00:00:00"/>
    <n v="0"/>
    <x v="26"/>
    <n v="0"/>
    <n v="0"/>
    <n v="0"/>
  </r>
  <r>
    <x v="0"/>
    <s v="Media"/>
    <m/>
    <m/>
    <m/>
    <m/>
    <x v="0"/>
    <s v="US"/>
    <d v="2021-10-31T00:00:00"/>
    <n v="0"/>
    <x v="26"/>
    <n v="0"/>
    <n v="0"/>
    <n v="0"/>
  </r>
  <r>
    <x v="0"/>
    <s v="Media"/>
    <m/>
    <m/>
    <m/>
    <m/>
    <x v="0"/>
    <s v="US"/>
    <d v="2021-11-01T00:00:00"/>
    <n v="0"/>
    <x v="26"/>
    <n v="0"/>
    <n v="0"/>
    <n v="0"/>
  </r>
  <r>
    <x v="0"/>
    <s v="Media"/>
    <m/>
    <m/>
    <m/>
    <m/>
    <x v="0"/>
    <s v="US"/>
    <d v="2021-11-02T00:00:00"/>
    <n v="0"/>
    <x v="26"/>
    <n v="0"/>
    <n v="0"/>
    <n v="0"/>
  </r>
  <r>
    <x v="0"/>
    <s v="Media"/>
    <m/>
    <m/>
    <m/>
    <m/>
    <x v="0"/>
    <s v="US"/>
    <d v="2021-11-03T00:00:00"/>
    <n v="0"/>
    <x v="26"/>
    <n v="0"/>
    <n v="0"/>
    <n v="0"/>
  </r>
  <r>
    <x v="0"/>
    <s v="Media"/>
    <m/>
    <m/>
    <m/>
    <m/>
    <x v="0"/>
    <s v="US"/>
    <d v="2021-11-04T00:00:00"/>
    <n v="1"/>
    <x v="27"/>
    <n v="0"/>
    <n v="0"/>
    <n v="0"/>
  </r>
  <r>
    <x v="0"/>
    <s v="Media"/>
    <m/>
    <m/>
    <m/>
    <m/>
    <x v="0"/>
    <s v="US"/>
    <d v="2021-11-05T00:00:00"/>
    <n v="0"/>
    <x v="27"/>
    <n v="0"/>
    <n v="0"/>
    <n v="0"/>
  </r>
  <r>
    <x v="0"/>
    <s v="Media"/>
    <m/>
    <m/>
    <m/>
    <m/>
    <x v="0"/>
    <s v="US"/>
    <d v="2021-11-06T00:00:00"/>
    <n v="0"/>
    <x v="27"/>
    <n v="0"/>
    <n v="0"/>
    <n v="0"/>
  </r>
  <r>
    <x v="0"/>
    <s v="Media"/>
    <m/>
    <m/>
    <m/>
    <m/>
    <x v="0"/>
    <s v="US"/>
    <d v="2021-11-07T00:00:00"/>
    <n v="0"/>
    <x v="27"/>
    <n v="0"/>
    <n v="0"/>
    <n v="0"/>
  </r>
  <r>
    <x v="0"/>
    <s v="Media"/>
    <m/>
    <m/>
    <m/>
    <m/>
    <x v="0"/>
    <s v="US"/>
    <d v="2021-11-08T00:00:00"/>
    <n v="0"/>
    <x v="27"/>
    <n v="0"/>
    <n v="0"/>
    <n v="0"/>
  </r>
  <r>
    <x v="0"/>
    <s v="Media"/>
    <m/>
    <m/>
    <m/>
    <m/>
    <x v="0"/>
    <s v="US"/>
    <d v="2021-11-09T00:00:00"/>
    <n v="0"/>
    <x v="27"/>
    <n v="0"/>
    <n v="0"/>
    <n v="0"/>
  </r>
  <r>
    <x v="0"/>
    <s v="Media"/>
    <m/>
    <m/>
    <m/>
    <m/>
    <x v="0"/>
    <s v="US"/>
    <d v="2021-11-10T00:00:00"/>
    <n v="0"/>
    <x v="27"/>
    <n v="0"/>
    <n v="0"/>
    <n v="0"/>
  </r>
  <r>
    <x v="0"/>
    <s v="Media"/>
    <m/>
    <m/>
    <m/>
    <m/>
    <x v="0"/>
    <s v="US"/>
    <d v="2021-11-11T00:00:00"/>
    <n v="1"/>
    <x v="28"/>
    <n v="0"/>
    <n v="0"/>
    <n v="0"/>
  </r>
  <r>
    <x v="0"/>
    <s v="Media"/>
    <m/>
    <m/>
    <m/>
    <m/>
    <x v="0"/>
    <s v="US"/>
    <d v="2021-11-12T00:00:00"/>
    <n v="0"/>
    <x v="28"/>
    <n v="0"/>
    <n v="0"/>
    <n v="0"/>
  </r>
  <r>
    <x v="0"/>
    <s v="Media"/>
    <m/>
    <m/>
    <m/>
    <m/>
    <x v="0"/>
    <s v="US"/>
    <d v="2021-11-13T00:00:00"/>
    <n v="0"/>
    <x v="28"/>
    <n v="0"/>
    <n v="0"/>
    <n v="0"/>
  </r>
  <r>
    <x v="0"/>
    <s v="Media"/>
    <m/>
    <m/>
    <m/>
    <m/>
    <x v="0"/>
    <s v="US"/>
    <d v="2021-11-14T00:00:00"/>
    <n v="0"/>
    <x v="28"/>
    <n v="0"/>
    <n v="0"/>
    <n v="0"/>
  </r>
  <r>
    <x v="0"/>
    <s v="Media"/>
    <m/>
    <m/>
    <m/>
    <m/>
    <x v="0"/>
    <s v="US"/>
    <d v="2021-11-15T00:00:00"/>
    <n v="0"/>
    <x v="28"/>
    <n v="0"/>
    <n v="0"/>
    <n v="0"/>
  </r>
  <r>
    <x v="0"/>
    <s v="Media"/>
    <m/>
    <m/>
    <m/>
    <m/>
    <x v="0"/>
    <s v="US"/>
    <d v="2021-11-16T00:00:00"/>
    <n v="0"/>
    <x v="28"/>
    <n v="0"/>
    <n v="0"/>
    <n v="0"/>
  </r>
  <r>
    <x v="0"/>
    <s v="Media"/>
    <m/>
    <m/>
    <m/>
    <m/>
    <x v="0"/>
    <s v="US"/>
    <d v="2021-11-17T00:00:00"/>
    <n v="0"/>
    <x v="28"/>
    <n v="0"/>
    <n v="0"/>
    <n v="0"/>
  </r>
  <r>
    <x v="0"/>
    <s v="Media"/>
    <m/>
    <m/>
    <m/>
    <m/>
    <x v="0"/>
    <s v="US"/>
    <d v="2021-11-18T00:00:00"/>
    <n v="1"/>
    <x v="29"/>
    <n v="0"/>
    <n v="0"/>
    <n v="0"/>
  </r>
  <r>
    <x v="0"/>
    <s v="Media"/>
    <m/>
    <m/>
    <m/>
    <m/>
    <x v="0"/>
    <s v="US"/>
    <d v="2021-11-19T00:00:00"/>
    <n v="1"/>
    <x v="30"/>
    <n v="0"/>
    <n v="0"/>
    <n v="0"/>
  </r>
  <r>
    <x v="0"/>
    <s v="Media"/>
    <m/>
    <m/>
    <m/>
    <m/>
    <x v="0"/>
    <s v="US"/>
    <d v="2021-11-20T00:00:00"/>
    <n v="0"/>
    <x v="30"/>
    <n v="0"/>
    <n v="0"/>
    <n v="0"/>
  </r>
  <r>
    <x v="0"/>
    <s v="Media"/>
    <m/>
    <m/>
    <m/>
    <m/>
    <x v="0"/>
    <s v="US"/>
    <d v="2021-11-21T00:00:00"/>
    <n v="0"/>
    <x v="30"/>
    <n v="0"/>
    <n v="0"/>
    <n v="0"/>
  </r>
  <r>
    <x v="0"/>
    <s v="Media"/>
    <m/>
    <m/>
    <m/>
    <m/>
    <x v="0"/>
    <s v="US"/>
    <d v="2021-11-22T00:00:00"/>
    <n v="0"/>
    <x v="30"/>
    <n v="0"/>
    <n v="0"/>
    <n v="0"/>
  </r>
  <r>
    <x v="0"/>
    <s v="Media"/>
    <m/>
    <m/>
    <m/>
    <m/>
    <x v="0"/>
    <s v="US"/>
    <d v="2021-11-23T00:00:00"/>
    <n v="0"/>
    <x v="30"/>
    <n v="0"/>
    <n v="0"/>
    <n v="0"/>
  </r>
  <r>
    <x v="0"/>
    <s v="Media"/>
    <m/>
    <m/>
    <m/>
    <m/>
    <x v="0"/>
    <s v="US"/>
    <d v="2021-11-24T00:00:00"/>
    <n v="0"/>
    <x v="30"/>
    <n v="0"/>
    <n v="0"/>
    <n v="0"/>
  </r>
  <r>
    <x v="0"/>
    <s v="Media"/>
    <m/>
    <m/>
    <m/>
    <m/>
    <x v="0"/>
    <s v="US"/>
    <d v="2021-11-25T00:00:00"/>
    <n v="1"/>
    <x v="31"/>
    <n v="0"/>
    <n v="0"/>
    <n v="0"/>
  </r>
  <r>
    <x v="0"/>
    <s v="Media"/>
    <m/>
    <m/>
    <m/>
    <m/>
    <x v="0"/>
    <s v="US"/>
    <d v="2021-11-26T00:00:00"/>
    <n v="0"/>
    <x v="31"/>
    <n v="0"/>
    <n v="0"/>
    <n v="0"/>
  </r>
  <r>
    <x v="0"/>
    <s v="Media"/>
    <m/>
    <m/>
    <m/>
    <m/>
    <x v="0"/>
    <s v="US"/>
    <d v="2021-11-27T00:00:00"/>
    <n v="0"/>
    <x v="31"/>
    <n v="0"/>
    <n v="0"/>
    <n v="0"/>
  </r>
  <r>
    <x v="0"/>
    <s v="Media"/>
    <m/>
    <m/>
    <m/>
    <m/>
    <x v="0"/>
    <s v="US"/>
    <d v="2021-11-28T00:00:00"/>
    <n v="0"/>
    <x v="31"/>
    <n v="0"/>
    <n v="0"/>
    <n v="0"/>
  </r>
  <r>
    <x v="0"/>
    <s v="Media"/>
    <m/>
    <m/>
    <m/>
    <m/>
    <x v="0"/>
    <s v="US"/>
    <d v="2021-11-29T00:00:00"/>
    <n v="0"/>
    <x v="31"/>
    <n v="0"/>
    <n v="0"/>
    <n v="0"/>
  </r>
  <r>
    <x v="0"/>
    <s v="Media"/>
    <m/>
    <m/>
    <m/>
    <m/>
    <x v="0"/>
    <s v="US"/>
    <d v="2021-11-30T00:00:00"/>
    <n v="1"/>
    <x v="32"/>
    <n v="0"/>
    <n v="0"/>
    <n v="0"/>
  </r>
  <r>
    <x v="0"/>
    <s v="Media"/>
    <m/>
    <m/>
    <m/>
    <m/>
    <x v="0"/>
    <s v="US"/>
    <d v="2021-12-01T00:00:00"/>
    <n v="0"/>
    <x v="32"/>
    <n v="0"/>
    <n v="0"/>
    <n v="0"/>
  </r>
  <r>
    <x v="0"/>
    <s v="Media"/>
    <m/>
    <m/>
    <m/>
    <m/>
    <x v="0"/>
    <s v="US"/>
    <d v="2021-12-02T00:00:00"/>
    <n v="1"/>
    <x v="33"/>
    <n v="0"/>
    <n v="0"/>
    <n v="0"/>
  </r>
  <r>
    <x v="0"/>
    <s v="Media"/>
    <m/>
    <m/>
    <m/>
    <m/>
    <x v="0"/>
    <s v="US"/>
    <d v="2021-12-03T00:00:00"/>
    <n v="0"/>
    <x v="33"/>
    <n v="0"/>
    <n v="0"/>
    <n v="0"/>
  </r>
  <r>
    <x v="0"/>
    <s v="Media"/>
    <m/>
    <m/>
    <m/>
    <m/>
    <x v="0"/>
    <s v="US"/>
    <d v="2021-12-04T00:00:00"/>
    <n v="0"/>
    <x v="33"/>
    <n v="0"/>
    <n v="0"/>
    <n v="0"/>
  </r>
  <r>
    <x v="0"/>
    <s v="Media"/>
    <m/>
    <m/>
    <m/>
    <m/>
    <x v="0"/>
    <s v="US"/>
    <d v="2021-12-05T00:00:00"/>
    <n v="0"/>
    <x v="33"/>
    <n v="0"/>
    <n v="0"/>
    <n v="0"/>
  </r>
  <r>
    <x v="0"/>
    <s v="Media"/>
    <m/>
    <m/>
    <m/>
    <m/>
    <x v="0"/>
    <s v="US"/>
    <d v="2021-12-06T00:00:00"/>
    <n v="0"/>
    <x v="33"/>
    <n v="0"/>
    <n v="0"/>
    <n v="0"/>
  </r>
  <r>
    <x v="0"/>
    <s v="Media"/>
    <m/>
    <m/>
    <m/>
    <m/>
    <x v="0"/>
    <s v="US"/>
    <d v="2021-12-07T00:00:00"/>
    <n v="0"/>
    <x v="33"/>
    <n v="0"/>
    <n v="0"/>
    <n v="0"/>
  </r>
  <r>
    <x v="0"/>
    <s v="Media"/>
    <m/>
    <m/>
    <m/>
    <m/>
    <x v="0"/>
    <s v="US"/>
    <d v="2021-12-08T00:00:00"/>
    <n v="0"/>
    <x v="33"/>
    <n v="0"/>
    <n v="0"/>
    <n v="0"/>
  </r>
  <r>
    <x v="0"/>
    <s v="Media"/>
    <m/>
    <m/>
    <m/>
    <m/>
    <x v="0"/>
    <s v="US"/>
    <d v="2021-12-09T00:00:00"/>
    <n v="1"/>
    <x v="34"/>
    <n v="0"/>
    <n v="0"/>
    <n v="0"/>
  </r>
  <r>
    <x v="0"/>
    <s v="Media"/>
    <m/>
    <m/>
    <m/>
    <m/>
    <x v="0"/>
    <s v="US"/>
    <d v="2021-12-10T00:00:00"/>
    <n v="0"/>
    <x v="34"/>
    <n v="0"/>
    <n v="0"/>
    <n v="0"/>
  </r>
  <r>
    <x v="0"/>
    <s v="Media"/>
    <m/>
    <m/>
    <m/>
    <m/>
    <x v="0"/>
    <s v="US"/>
    <d v="2021-12-11T00:00:00"/>
    <n v="0"/>
    <x v="34"/>
    <n v="0"/>
    <n v="0"/>
    <n v="0"/>
  </r>
  <r>
    <x v="0"/>
    <s v="Media"/>
    <m/>
    <m/>
    <m/>
    <m/>
    <x v="0"/>
    <s v="US"/>
    <d v="2021-12-12T00:00:00"/>
    <n v="0"/>
    <x v="34"/>
    <n v="0"/>
    <n v="0"/>
    <n v="0"/>
  </r>
  <r>
    <x v="0"/>
    <s v="Media"/>
    <m/>
    <m/>
    <m/>
    <m/>
    <x v="0"/>
    <s v="US"/>
    <d v="2021-12-13T00:00:00"/>
    <n v="0"/>
    <x v="34"/>
    <n v="0"/>
    <n v="0"/>
    <n v="0"/>
  </r>
  <r>
    <x v="0"/>
    <s v="Media"/>
    <m/>
    <m/>
    <m/>
    <m/>
    <x v="0"/>
    <s v="US"/>
    <d v="2021-12-14T00:00:00"/>
    <n v="0"/>
    <x v="34"/>
    <n v="0"/>
    <n v="0"/>
    <n v="0"/>
  </r>
  <r>
    <x v="0"/>
    <s v="Media"/>
    <m/>
    <m/>
    <m/>
    <m/>
    <x v="0"/>
    <s v="US"/>
    <d v="2021-12-15T00:00:00"/>
    <n v="1"/>
    <x v="35"/>
    <n v="0"/>
    <n v="0"/>
    <n v="0"/>
  </r>
  <r>
    <x v="0"/>
    <s v="Media"/>
    <m/>
    <m/>
    <m/>
    <m/>
    <x v="0"/>
    <s v="US"/>
    <d v="2021-12-16T00:00:00"/>
    <n v="1"/>
    <x v="36"/>
    <n v="0"/>
    <n v="0"/>
    <n v="0"/>
  </r>
  <r>
    <x v="0"/>
    <s v="Media"/>
    <m/>
    <m/>
    <m/>
    <m/>
    <x v="0"/>
    <s v="US"/>
    <d v="2021-12-17T00:00:00"/>
    <n v="1"/>
    <x v="37"/>
    <n v="0"/>
    <n v="0"/>
    <n v="0"/>
  </r>
  <r>
    <x v="0"/>
    <s v="Media"/>
    <m/>
    <m/>
    <m/>
    <m/>
    <x v="0"/>
    <s v="US"/>
    <d v="2021-12-18T00:00:00"/>
    <n v="0"/>
    <x v="37"/>
    <n v="0"/>
    <n v="0"/>
    <n v="0"/>
  </r>
  <r>
    <x v="0"/>
    <s v="Media"/>
    <m/>
    <m/>
    <m/>
    <m/>
    <x v="0"/>
    <s v="US"/>
    <d v="2021-12-19T00:00:00"/>
    <n v="0"/>
    <x v="37"/>
    <n v="0"/>
    <n v="0"/>
    <n v="0"/>
  </r>
  <r>
    <x v="0"/>
    <s v="Media"/>
    <m/>
    <m/>
    <m/>
    <m/>
    <x v="0"/>
    <s v="US"/>
    <d v="2021-12-20T00:00:00"/>
    <n v="1"/>
    <x v="38"/>
    <n v="0"/>
    <n v="0"/>
    <n v="0"/>
  </r>
  <r>
    <x v="0"/>
    <s v="Media"/>
    <m/>
    <m/>
    <m/>
    <m/>
    <x v="0"/>
    <s v="US"/>
    <d v="2021-12-21T00:00:00"/>
    <n v="1"/>
    <x v="39"/>
    <n v="0"/>
    <n v="0"/>
    <n v="0"/>
  </r>
  <r>
    <x v="0"/>
    <s v="Media"/>
    <m/>
    <m/>
    <m/>
    <m/>
    <x v="0"/>
    <s v="US"/>
    <d v="2021-12-22T00:00:00"/>
    <n v="1"/>
    <x v="40"/>
    <n v="0"/>
    <n v="0"/>
    <n v="0"/>
  </r>
  <r>
    <x v="0"/>
    <s v="Media"/>
    <m/>
    <m/>
    <m/>
    <m/>
    <x v="0"/>
    <s v="US"/>
    <d v="2021-12-23T00:00:00"/>
    <n v="0"/>
    <x v="40"/>
    <n v="0"/>
    <n v="0"/>
    <n v="0"/>
  </r>
  <r>
    <x v="0"/>
    <s v="Media"/>
    <m/>
    <m/>
    <m/>
    <m/>
    <x v="0"/>
    <s v="US"/>
    <d v="2021-12-24T00:00:00"/>
    <n v="1"/>
    <x v="41"/>
    <n v="0"/>
    <n v="0"/>
    <n v="0"/>
  </r>
  <r>
    <x v="0"/>
    <s v="Media"/>
    <m/>
    <m/>
    <m/>
    <m/>
    <x v="0"/>
    <s v="US"/>
    <d v="2021-12-25T00:00:00"/>
    <n v="0"/>
    <x v="41"/>
    <n v="0"/>
    <n v="0"/>
    <n v="0"/>
  </r>
  <r>
    <x v="0"/>
    <s v="Media"/>
    <m/>
    <m/>
    <m/>
    <m/>
    <x v="0"/>
    <s v="US"/>
    <d v="2021-12-26T00:00:00"/>
    <n v="0"/>
    <x v="41"/>
    <n v="0"/>
    <n v="0"/>
    <n v="0"/>
  </r>
  <r>
    <x v="0"/>
    <s v="Media"/>
    <m/>
    <m/>
    <m/>
    <m/>
    <x v="0"/>
    <s v="US"/>
    <d v="2021-12-27T00:00:00"/>
    <n v="1"/>
    <x v="42"/>
    <n v="0"/>
    <n v="0"/>
    <n v="0"/>
  </r>
  <r>
    <x v="0"/>
    <s v="Media"/>
    <m/>
    <m/>
    <m/>
    <m/>
    <x v="0"/>
    <s v="US"/>
    <d v="2021-12-28T00:00:00"/>
    <n v="1"/>
    <x v="43"/>
    <n v="0"/>
    <n v="0"/>
    <n v="0"/>
  </r>
  <r>
    <x v="0"/>
    <s v="Media"/>
    <m/>
    <m/>
    <m/>
    <m/>
    <x v="0"/>
    <s v="US"/>
    <d v="2021-12-29T00:00:00"/>
    <n v="1"/>
    <x v="44"/>
    <n v="0"/>
    <n v="0"/>
    <n v="0"/>
  </r>
  <r>
    <x v="0"/>
    <s v="Media"/>
    <m/>
    <m/>
    <m/>
    <m/>
    <x v="0"/>
    <s v="US"/>
    <d v="2021-12-30T00:00:00"/>
    <n v="1"/>
    <x v="45"/>
    <n v="0"/>
    <n v="0"/>
    <n v="0"/>
  </r>
  <r>
    <x v="0"/>
    <s v="Media"/>
    <m/>
    <m/>
    <m/>
    <m/>
    <x v="0"/>
    <s v="US"/>
    <d v="2021-12-31T00:00:00"/>
    <n v="0"/>
    <x v="45"/>
    <n v="0"/>
    <n v="0"/>
    <n v="0"/>
  </r>
  <r>
    <x v="0"/>
    <s v="Media"/>
    <m/>
    <m/>
    <m/>
    <m/>
    <x v="0"/>
    <s v="US"/>
    <d v="2022-01-01T00:00:00"/>
    <n v="0"/>
    <x v="45"/>
    <n v="0"/>
    <n v="0"/>
    <n v="0"/>
  </r>
  <r>
    <x v="0"/>
    <s v="Media"/>
    <m/>
    <m/>
    <m/>
    <m/>
    <x v="0"/>
    <s v="US"/>
    <d v="2022-01-02T00:00:00"/>
    <n v="0"/>
    <x v="45"/>
    <n v="0"/>
    <n v="0"/>
    <n v="0"/>
  </r>
  <r>
    <x v="0"/>
    <s v="Media"/>
    <m/>
    <m/>
    <m/>
    <m/>
    <x v="0"/>
    <s v="US"/>
    <d v="2022-01-03T00:00:00"/>
    <n v="0"/>
    <x v="45"/>
    <n v="0"/>
    <n v="0"/>
    <n v="0"/>
  </r>
  <r>
    <x v="0"/>
    <s v="Media"/>
    <m/>
    <m/>
    <m/>
    <m/>
    <x v="0"/>
    <s v="US"/>
    <d v="2022-01-04T00:00:00"/>
    <n v="1"/>
    <x v="46"/>
    <n v="0"/>
    <n v="0"/>
    <n v="0"/>
  </r>
  <r>
    <x v="0"/>
    <s v="Media"/>
    <m/>
    <m/>
    <m/>
    <m/>
    <x v="0"/>
    <s v="US"/>
    <d v="2022-01-05T00:00:00"/>
    <n v="0"/>
    <x v="46"/>
    <n v="0"/>
    <n v="0"/>
    <n v="0"/>
  </r>
  <r>
    <x v="0"/>
    <s v="Media"/>
    <m/>
    <m/>
    <m/>
    <m/>
    <x v="0"/>
    <s v="US"/>
    <d v="2022-01-06T00:00:00"/>
    <n v="1"/>
    <x v="47"/>
    <n v="0"/>
    <n v="0"/>
    <n v="0"/>
  </r>
  <r>
    <x v="0"/>
    <s v="Media"/>
    <m/>
    <m/>
    <m/>
    <m/>
    <x v="0"/>
    <s v="US"/>
    <d v="2022-01-07T00:00:00"/>
    <n v="0"/>
    <x v="47"/>
    <n v="0"/>
    <n v="0"/>
    <n v="0"/>
  </r>
  <r>
    <x v="0"/>
    <s v="Media"/>
    <m/>
    <m/>
    <m/>
    <m/>
    <x v="0"/>
    <s v="US"/>
    <d v="2022-01-08T00:00:00"/>
    <n v="0"/>
    <x v="47"/>
    <n v="0"/>
    <n v="0"/>
    <n v="0"/>
  </r>
  <r>
    <x v="0"/>
    <s v="Media"/>
    <m/>
    <m/>
    <m/>
    <m/>
    <x v="0"/>
    <s v="US"/>
    <d v="2022-01-09T00:00:00"/>
    <n v="0"/>
    <x v="47"/>
    <n v="0"/>
    <n v="0"/>
    <n v="0"/>
  </r>
  <r>
    <x v="0"/>
    <s v="Media"/>
    <m/>
    <m/>
    <m/>
    <m/>
    <x v="0"/>
    <s v="US"/>
    <d v="2022-01-10T00:00:00"/>
    <n v="0"/>
    <x v="47"/>
    <n v="0"/>
    <n v="0"/>
    <n v="0"/>
  </r>
  <r>
    <x v="0"/>
    <s v="Media"/>
    <m/>
    <m/>
    <m/>
    <m/>
    <x v="0"/>
    <s v="US"/>
    <d v="2022-01-11T00:00:00"/>
    <n v="0"/>
    <x v="47"/>
    <n v="32.63382393738695"/>
    <n v="76920"/>
    <n v="291"/>
  </r>
  <r>
    <x v="0"/>
    <s v="Media"/>
    <m/>
    <m/>
    <m/>
    <m/>
    <x v="0"/>
    <s v="US"/>
    <d v="2022-01-12T00:00:00"/>
    <n v="1"/>
    <x v="48"/>
    <n v="83.493512336717913"/>
    <n v="102298"/>
    <n v="291"/>
  </r>
  <r>
    <x v="0"/>
    <s v="Media"/>
    <m/>
    <m/>
    <m/>
    <m/>
    <x v="0"/>
    <s v="US"/>
    <d v="2022-01-13T00:00:00"/>
    <n v="1"/>
    <x v="49"/>
    <n v="111.7787434200588"/>
    <n v="100382"/>
    <n v="291"/>
  </r>
  <r>
    <x v="0"/>
    <s v="Media"/>
    <m/>
    <m/>
    <m/>
    <m/>
    <x v="0"/>
    <s v="US"/>
    <d v="2022-01-14T00:00:00"/>
    <n v="1"/>
    <x v="50"/>
    <n v="121.16449910106169"/>
    <n v="84494"/>
    <n v="291"/>
  </r>
  <r>
    <x v="0"/>
    <s v="Media"/>
    <m/>
    <m/>
    <m/>
    <m/>
    <x v="0"/>
    <s v="US"/>
    <d v="2022-01-15T00:00:00"/>
    <n v="0"/>
    <x v="50"/>
    <n v="129.71599103482811"/>
    <n v="90755"/>
    <n v="291"/>
  </r>
  <r>
    <x v="0"/>
    <s v="Media"/>
    <m/>
    <m/>
    <m/>
    <m/>
    <x v="0"/>
    <s v="US"/>
    <d v="2022-01-16T00:00:00"/>
    <n v="0"/>
    <x v="50"/>
    <n v="133.0318637614005"/>
    <n v="84786"/>
    <n v="291"/>
  </r>
  <r>
    <x v="0"/>
    <s v="Media"/>
    <m/>
    <m/>
    <m/>
    <m/>
    <x v="0"/>
    <s v="US"/>
    <d v="2022-01-17T00:00:00"/>
    <n v="1"/>
    <x v="51"/>
    <n v="135.90217024950181"/>
    <n v="86848"/>
    <n v="291"/>
  </r>
  <r>
    <x v="0"/>
    <s v="Media"/>
    <m/>
    <m/>
    <m/>
    <m/>
    <x v="0"/>
    <s v="US"/>
    <d v="2022-01-18T00:00:00"/>
    <n v="1"/>
    <x v="52"/>
    <n v="132.50667904517101"/>
    <n v="70947"/>
    <n v="291"/>
  </r>
  <r>
    <x v="0"/>
    <s v="Media"/>
    <m/>
    <m/>
    <m/>
    <m/>
    <x v="0"/>
    <s v="US"/>
    <d v="2022-01-19T00:00:00"/>
    <n v="0"/>
    <x v="52"/>
    <n v="130.72587656150441"/>
    <n v="73329"/>
    <n v="291"/>
  </r>
  <r>
    <x v="0"/>
    <s v="Media"/>
    <m/>
    <m/>
    <m/>
    <m/>
    <x v="0"/>
    <s v="US"/>
    <d v="2022-01-20T00:00:00"/>
    <n v="0"/>
    <x v="52"/>
    <n v="97.960485913386194"/>
    <n v="2574"/>
    <n v="10.24"/>
  </r>
  <r>
    <x v="0"/>
    <s v="Media"/>
    <m/>
    <m/>
    <m/>
    <m/>
    <x v="0"/>
    <s v="US"/>
    <d v="2022-01-21T00:00:00"/>
    <n v="1"/>
    <x v="53"/>
    <n v="65.602997884971913"/>
    <n v="0"/>
    <n v="0"/>
  </r>
  <r>
    <x v="0"/>
    <s v="Media"/>
    <m/>
    <m/>
    <m/>
    <m/>
    <x v="0"/>
    <s v="US"/>
    <d v="2022-01-22T00:00:00"/>
    <n v="1"/>
    <x v="54"/>
    <n v="40.450434791023362"/>
    <n v="0"/>
    <n v="0"/>
  </r>
  <r>
    <x v="0"/>
    <s v="Media"/>
    <m/>
    <m/>
    <m/>
    <m/>
    <x v="0"/>
    <s v="US"/>
    <d v="2022-01-23T00:00:00"/>
    <n v="0"/>
    <x v="54"/>
    <n v="23.403803707425968"/>
    <n v="0"/>
    <n v="0"/>
  </r>
  <r>
    <x v="0"/>
    <s v="Media"/>
    <m/>
    <m/>
    <m/>
    <m/>
    <x v="0"/>
    <s v="US"/>
    <d v="2022-01-24T00:00:00"/>
    <n v="0"/>
    <x v="54"/>
    <n v="12.9152117225303"/>
    <n v="0"/>
    <n v="0"/>
  </r>
  <r>
    <x v="0"/>
    <s v="Media"/>
    <m/>
    <m/>
    <m/>
    <m/>
    <x v="0"/>
    <s v="US"/>
    <d v="2022-01-25T00:00:00"/>
    <n v="0"/>
    <x v="54"/>
    <n v="6.8858919866776374"/>
    <n v="0"/>
    <n v="0"/>
  </r>
  <r>
    <x v="0"/>
    <s v="Media"/>
    <m/>
    <m/>
    <m/>
    <m/>
    <x v="0"/>
    <s v="US"/>
    <d v="2022-01-26T00:00:00"/>
    <n v="0"/>
    <x v="54"/>
    <n v="3.5815871134139989"/>
    <n v="0"/>
    <n v="0"/>
  </r>
  <r>
    <x v="0"/>
    <s v="Media"/>
    <m/>
    <m/>
    <m/>
    <m/>
    <x v="0"/>
    <s v="US"/>
    <d v="2022-01-27T00:00:00"/>
    <n v="1"/>
    <x v="55"/>
    <n v="1.830369643595815"/>
    <n v="0"/>
    <n v="0"/>
  </r>
  <r>
    <x v="0"/>
    <s v="Media"/>
    <m/>
    <m/>
    <m/>
    <m/>
    <x v="0"/>
    <s v="US"/>
    <d v="2022-01-28T00:00:00"/>
    <n v="0"/>
    <x v="55"/>
    <n v="0.9238087364917571"/>
    <n v="0"/>
    <n v="0"/>
  </r>
  <r>
    <x v="0"/>
    <s v="Media"/>
    <m/>
    <m/>
    <m/>
    <m/>
    <x v="0"/>
    <s v="US"/>
    <d v="2022-01-29T00:00:00"/>
    <n v="0"/>
    <x v="55"/>
    <n v="0.46216863075754389"/>
    <n v="0"/>
    <n v="0"/>
  </r>
  <r>
    <x v="0"/>
    <s v="Media"/>
    <m/>
    <m/>
    <m/>
    <m/>
    <x v="0"/>
    <s v="US"/>
    <d v="2022-01-30T00:00:00"/>
    <n v="0"/>
    <x v="55"/>
    <n v="0.2297875327804795"/>
    <n v="0"/>
    <n v="0"/>
  </r>
  <r>
    <x v="0"/>
    <s v="Media"/>
    <m/>
    <m/>
    <m/>
    <m/>
    <x v="0"/>
    <s v="US"/>
    <d v="2022-01-31T00:00:00"/>
    <n v="0"/>
    <x v="55"/>
    <n v="0.1137523735229619"/>
    <n v="0"/>
    <n v="0"/>
  </r>
  <r>
    <x v="0"/>
    <s v="Media"/>
    <m/>
    <m/>
    <m/>
    <m/>
    <x v="0"/>
    <s v="US"/>
    <d v="2022-02-01T00:00:00"/>
    <n v="0"/>
    <x v="55"/>
    <n v="5.6139237465721428E-2"/>
    <n v="0"/>
    <n v="0"/>
  </r>
  <r>
    <x v="0"/>
    <s v="Media"/>
    <m/>
    <m/>
    <m/>
    <m/>
    <x v="0"/>
    <s v="US"/>
    <d v="2022-02-02T00:00:00"/>
    <n v="0"/>
    <x v="55"/>
    <n v="2.7646568449511681E-2"/>
    <n v="0"/>
    <n v="0"/>
  </r>
  <r>
    <x v="0"/>
    <s v="Media"/>
    <m/>
    <m/>
    <m/>
    <m/>
    <x v="0"/>
    <s v="US"/>
    <d v="2022-02-03T00:00:00"/>
    <n v="0"/>
    <x v="55"/>
    <n v="1.3594498216055991E-2"/>
    <n v="0"/>
    <n v="0"/>
  </r>
  <r>
    <x v="0"/>
    <s v="Media"/>
    <m/>
    <m/>
    <m/>
    <m/>
    <x v="0"/>
    <s v="US"/>
    <d v="2022-02-04T00:00:00"/>
    <n v="0"/>
    <x v="55"/>
    <n v="6.6777133204273748E-3"/>
    <n v="0"/>
    <n v="0"/>
  </r>
  <r>
    <x v="0"/>
    <s v="Media"/>
    <m/>
    <m/>
    <m/>
    <m/>
    <x v="0"/>
    <s v="US"/>
    <d v="2022-02-05T00:00:00"/>
    <n v="0"/>
    <x v="55"/>
    <n v="3.277721142816267E-3"/>
    <n v="0"/>
    <n v="0"/>
  </r>
  <r>
    <x v="0"/>
    <s v="Media"/>
    <m/>
    <m/>
    <m/>
    <m/>
    <x v="0"/>
    <s v="US"/>
    <d v="2022-02-06T00:00:00"/>
    <n v="0"/>
    <x v="55"/>
    <n v="1.608021625298957E-3"/>
    <n v="0"/>
    <n v="0"/>
  </r>
  <r>
    <x v="0"/>
    <s v="Media"/>
    <m/>
    <m/>
    <m/>
    <m/>
    <x v="0"/>
    <s v="US"/>
    <d v="2022-02-07T00:00:00"/>
    <n v="0"/>
    <x v="55"/>
    <n v="6.7984082759309041"/>
    <n v="29878"/>
    <n v="194.02"/>
  </r>
  <r>
    <x v="0"/>
    <s v="Media"/>
    <m/>
    <m/>
    <m/>
    <m/>
    <x v="0"/>
    <s v="US"/>
    <d v="2022-02-08T00:00:00"/>
    <n v="0"/>
    <x v="55"/>
    <n v="20.982262693344591"/>
    <n v="36952"/>
    <n v="194"/>
  </r>
  <r>
    <x v="0"/>
    <s v="Media"/>
    <m/>
    <m/>
    <m/>
    <m/>
    <x v="0"/>
    <s v="US"/>
    <d v="2022-02-09T00:00:00"/>
    <n v="0"/>
    <x v="55"/>
    <n v="36.366110585833873"/>
    <n v="41687"/>
    <n v="194"/>
  </r>
  <r>
    <x v="0"/>
    <s v="Media"/>
    <m/>
    <m/>
    <m/>
    <m/>
    <x v="0"/>
    <s v="US"/>
    <d v="2022-02-10T00:00:00"/>
    <n v="1"/>
    <x v="56"/>
    <n v="45.070254552615367"/>
    <n v="37957"/>
    <n v="194.01"/>
  </r>
  <r>
    <x v="0"/>
    <s v="Media"/>
    <m/>
    <m/>
    <m/>
    <m/>
    <x v="0"/>
    <s v="US"/>
    <d v="2022-02-11T00:00:00"/>
    <n v="0"/>
    <x v="56"/>
    <n v="51.203876541459593"/>
    <n v="37716"/>
    <n v="194.01"/>
  </r>
  <r>
    <x v="0"/>
    <s v="Media"/>
    <m/>
    <m/>
    <m/>
    <m/>
    <x v="0"/>
    <s v="US"/>
    <d v="2022-02-12T00:00:00"/>
    <n v="0"/>
    <x v="56"/>
    <n v="53.49798214588435"/>
    <n v="34974"/>
    <n v="193.99"/>
  </r>
  <r>
    <x v="0"/>
    <s v="Media"/>
    <m/>
    <m/>
    <m/>
    <m/>
    <x v="0"/>
    <s v="US"/>
    <d v="2022-02-13T00:00:00"/>
    <n v="0"/>
    <x v="56"/>
    <n v="55.761411461785528"/>
    <n v="36444"/>
    <n v="194.02"/>
  </r>
  <r>
    <x v="0"/>
    <s v="Media"/>
    <m/>
    <m/>
    <m/>
    <m/>
    <x v="0"/>
    <s v="US"/>
    <d v="2022-02-14T00:00:00"/>
    <n v="0"/>
    <x v="56"/>
    <n v="65.175384555455906"/>
    <n v="48471"/>
    <n v="259.35000000000002"/>
  </r>
  <r>
    <x v="0"/>
    <s v="Media"/>
    <m/>
    <m/>
    <m/>
    <m/>
    <x v="0"/>
    <s v="US"/>
    <d v="2022-02-15T00:00:00"/>
    <n v="0"/>
    <x v="56"/>
    <n v="75.357966545238469"/>
    <n v="53716"/>
    <n v="291"/>
  </r>
  <r>
    <x v="0"/>
    <s v="Media"/>
    <m/>
    <m/>
    <m/>
    <m/>
    <x v="0"/>
    <s v="US"/>
    <d v="2022-02-16T00:00:00"/>
    <n v="0"/>
    <x v="56"/>
    <n v="82.806126532728484"/>
    <n v="54757"/>
    <n v="291"/>
  </r>
  <r>
    <x v="0"/>
    <s v="Media"/>
    <m/>
    <m/>
    <m/>
    <m/>
    <x v="0"/>
    <s v="US"/>
    <d v="2022-02-17T00:00:00"/>
    <n v="1"/>
    <x v="57"/>
    <n v="88.409750623991201"/>
    <n v="55849"/>
    <n v="290.99"/>
  </r>
  <r>
    <x v="0"/>
    <s v="Media"/>
    <m/>
    <m/>
    <m/>
    <m/>
    <x v="0"/>
    <s v="US"/>
    <d v="2022-02-18T00:00:00"/>
    <n v="1"/>
    <x v="58"/>
    <n v="94.428553008655399"/>
    <n v="60139"/>
    <n v="291"/>
  </r>
  <r>
    <x v="0"/>
    <s v="Media"/>
    <m/>
    <m/>
    <m/>
    <m/>
    <x v="0"/>
    <s v="US"/>
    <d v="2022-02-19T00:00:00"/>
    <n v="1"/>
    <x v="59"/>
    <n v="97.41301044312209"/>
    <n v="58475"/>
    <n v="291.01"/>
  </r>
  <r>
    <x v="0"/>
    <s v="Media"/>
    <m/>
    <m/>
    <m/>
    <m/>
    <x v="0"/>
    <s v="US"/>
    <d v="2022-02-20T00:00:00"/>
    <n v="0"/>
    <x v="59"/>
    <n v="103.6020877591277"/>
    <n v="66462"/>
    <n v="291"/>
  </r>
  <r>
    <x v="0"/>
    <s v="Media"/>
    <m/>
    <m/>
    <m/>
    <m/>
    <x v="0"/>
    <s v="US"/>
    <d v="2022-02-21T00:00:00"/>
    <n v="0"/>
    <x v="59"/>
    <n v="107.7311962727411"/>
    <n v="66059"/>
    <n v="291"/>
  </r>
  <r>
    <x v="0"/>
    <s v="Media"/>
    <m/>
    <m/>
    <m/>
    <m/>
    <x v="0"/>
    <s v="US"/>
    <d v="2022-02-22T00:00:00"/>
    <n v="0"/>
    <x v="59"/>
    <n v="109.5692992818918"/>
    <n v="63947"/>
    <n v="291.01"/>
  </r>
  <r>
    <x v="0"/>
    <s v="Media"/>
    <m/>
    <m/>
    <m/>
    <m/>
    <x v="0"/>
    <s v="US"/>
    <d v="2022-02-23T00:00:00"/>
    <n v="0"/>
    <x v="59"/>
    <n v="111.3057418532813"/>
    <n v="64827"/>
    <n v="291.01"/>
  </r>
  <r>
    <x v="0"/>
    <s v="Media"/>
    <m/>
    <m/>
    <m/>
    <m/>
    <x v="0"/>
    <s v="US"/>
    <d v="2022-02-24T00:00:00"/>
    <n v="0"/>
    <x v="59"/>
    <n v="111.5701937701497"/>
    <n v="62629"/>
    <n v="291.01"/>
  </r>
  <r>
    <x v="0"/>
    <s v="Media"/>
    <m/>
    <m/>
    <m/>
    <m/>
    <x v="0"/>
    <s v="US"/>
    <d v="2022-02-25T00:00:00"/>
    <n v="1"/>
    <x v="60"/>
    <n v="106.9600664671193"/>
    <n v="53031"/>
    <n v="291"/>
  </r>
  <r>
    <x v="0"/>
    <s v="Media"/>
    <m/>
    <m/>
    <m/>
    <m/>
    <x v="0"/>
    <s v="US"/>
    <d v="2022-02-26T00:00:00"/>
    <n v="1"/>
    <x v="61"/>
    <n v="105.1121535618334"/>
    <n v="55726"/>
    <n v="291"/>
  </r>
  <r>
    <x v="0"/>
    <s v="Media"/>
    <m/>
    <m/>
    <m/>
    <m/>
    <x v="0"/>
    <s v="US"/>
    <d v="2022-02-27T00:00:00"/>
    <n v="1"/>
    <x v="62"/>
    <n v="105.8076376904007"/>
    <n v="59850"/>
    <n v="291.01"/>
  </r>
  <r>
    <x v="0"/>
    <s v="Media"/>
    <m/>
    <m/>
    <m/>
    <m/>
    <x v="0"/>
    <s v="US"/>
    <d v="2022-02-28T00:00:00"/>
    <n v="0"/>
    <x v="62"/>
    <n v="98.59195516271437"/>
    <n v="44968"/>
    <n v="290.98"/>
  </r>
  <r>
    <x v="0"/>
    <s v="Media"/>
    <m/>
    <m/>
    <m/>
    <m/>
    <x v="0"/>
    <s v="US"/>
    <d v="2022-03-01T00:00:00"/>
    <n v="0"/>
    <x v="62"/>
    <n v="91.584082029135189"/>
    <n v="41641"/>
    <n v="291"/>
  </r>
  <r>
    <x v="0"/>
    <s v="Media"/>
    <m/>
    <m/>
    <m/>
    <m/>
    <x v="0"/>
    <s v="US"/>
    <d v="2022-03-02T00:00:00"/>
    <n v="0"/>
    <x v="62"/>
    <n v="90.471693497165717"/>
    <n v="48843"/>
    <n v="290.99"/>
  </r>
  <r>
    <x v="0"/>
    <s v="Media"/>
    <m/>
    <m/>
    <m/>
    <m/>
    <x v="0"/>
    <s v="US"/>
    <d v="2022-03-03T00:00:00"/>
    <n v="0"/>
    <x v="62"/>
    <n v="89.117084360310272"/>
    <n v="48076"/>
    <n v="291.01"/>
  </r>
  <r>
    <x v="0"/>
    <s v="Media"/>
    <m/>
    <m/>
    <m/>
    <m/>
    <x v="0"/>
    <s v="US"/>
    <d v="2022-03-04T00:00:00"/>
    <n v="1"/>
    <x v="63"/>
    <n v="59.624420290337163"/>
    <n v="2153"/>
    <n v="14.54"/>
  </r>
  <r>
    <x v="0"/>
    <s v="Media"/>
    <m/>
    <m/>
    <m/>
    <m/>
    <x v="0"/>
    <s v="US"/>
    <d v="2022-03-05T00:00:00"/>
    <n v="1"/>
    <x v="64"/>
    <n v="36.220130528232843"/>
    <n v="0"/>
    <n v="0"/>
  </r>
  <r>
    <x v="0"/>
    <s v="Media"/>
    <m/>
    <m/>
    <m/>
    <m/>
    <x v="0"/>
    <s v="US"/>
    <d v="2022-03-06T00:00:00"/>
    <n v="1"/>
    <x v="65"/>
    <n v="20.722855613376101"/>
    <n v="0"/>
    <n v="0"/>
  </r>
  <r>
    <x v="0"/>
    <s v="Media"/>
    <m/>
    <m/>
    <m/>
    <m/>
    <x v="0"/>
    <s v="US"/>
    <d v="2022-03-07T00:00:00"/>
    <n v="0"/>
    <x v="65"/>
    <n v="11.34232658942185"/>
    <n v="0"/>
    <n v="0"/>
  </r>
  <r>
    <x v="0"/>
    <s v="Media"/>
    <m/>
    <m/>
    <m/>
    <m/>
    <x v="0"/>
    <s v="US"/>
    <d v="2022-03-08T00:00:00"/>
    <n v="0"/>
    <x v="65"/>
    <n v="6.0116215740342014"/>
    <n v="0"/>
    <n v="0"/>
  </r>
  <r>
    <x v="0"/>
    <s v="Media"/>
    <m/>
    <m/>
    <m/>
    <m/>
    <x v="0"/>
    <s v="US"/>
    <d v="2022-03-09T00:00:00"/>
    <n v="0"/>
    <x v="65"/>
    <n v="3.1136681229202501"/>
    <n v="0"/>
    <n v="0"/>
  </r>
  <r>
    <x v="0"/>
    <s v="Media"/>
    <m/>
    <m/>
    <m/>
    <m/>
    <x v="0"/>
    <s v="US"/>
    <d v="2022-03-10T00:00:00"/>
    <n v="0"/>
    <x v="65"/>
    <n v="1.5864774713948191"/>
    <n v="0"/>
    <n v="0"/>
  </r>
  <r>
    <x v="0"/>
    <s v="Media"/>
    <m/>
    <m/>
    <m/>
    <m/>
    <x v="0"/>
    <s v="US"/>
    <d v="2022-03-11T00:00:00"/>
    <n v="1"/>
    <x v="66"/>
    <n v="0.79901977196159291"/>
    <n v="0"/>
    <n v="0"/>
  </r>
  <r>
    <x v="0"/>
    <s v="Media"/>
    <m/>
    <m/>
    <m/>
    <m/>
    <x v="0"/>
    <s v="US"/>
    <d v="2022-03-12T00:00:00"/>
    <n v="1"/>
    <x v="67"/>
    <n v="0.39914258578291062"/>
    <n v="0"/>
    <n v="0"/>
  </r>
  <r>
    <x v="0"/>
    <s v="Media"/>
    <m/>
    <m/>
    <m/>
    <m/>
    <x v="0"/>
    <s v="US"/>
    <d v="2022-03-13T00:00:00"/>
    <n v="1"/>
    <x v="68"/>
    <n v="0.19824331940627529"/>
    <n v="0"/>
    <n v="0"/>
  </r>
  <r>
    <x v="0"/>
    <s v="Media"/>
    <m/>
    <m/>
    <m/>
    <m/>
    <x v="0"/>
    <s v="US"/>
    <d v="2022-03-14T00:00:00"/>
    <n v="0"/>
    <x v="68"/>
    <n v="9.8064707577315197E-2"/>
    <n v="0"/>
    <n v="0"/>
  </r>
  <r>
    <x v="0"/>
    <s v="Media"/>
    <m/>
    <m/>
    <m/>
    <m/>
    <x v="0"/>
    <s v="US"/>
    <d v="2022-03-15T00:00:00"/>
    <n v="0"/>
    <x v="68"/>
    <n v="4.8372042166014158E-2"/>
    <n v="0"/>
    <n v="0"/>
  </r>
  <r>
    <x v="0"/>
    <s v="Media"/>
    <m/>
    <m/>
    <m/>
    <m/>
    <x v="0"/>
    <s v="US"/>
    <d v="2022-03-16T00:00:00"/>
    <n v="1"/>
    <x v="69"/>
    <n v="2.3812876728240281E-2"/>
    <n v="0"/>
    <n v="0"/>
  </r>
  <r>
    <x v="0"/>
    <s v="Media"/>
    <m/>
    <m/>
    <m/>
    <m/>
    <x v="0"/>
    <s v="US"/>
    <d v="2022-03-17T00:00:00"/>
    <n v="0"/>
    <x v="69"/>
    <n v="1.1706406483245909E-2"/>
    <n v="0"/>
    <n v="0"/>
  </r>
  <r>
    <x v="0"/>
    <s v="Media"/>
    <m/>
    <m/>
    <m/>
    <m/>
    <x v="0"/>
    <s v="US"/>
    <d v="2022-03-18T00:00:00"/>
    <n v="0"/>
    <x v="69"/>
    <n v="5.7492472228915679E-3"/>
    <n v="0"/>
    <n v="0"/>
  </r>
  <r>
    <x v="0"/>
    <s v="Media"/>
    <m/>
    <m/>
    <m/>
    <m/>
    <x v="0"/>
    <s v="US"/>
    <d v="2022-03-19T00:00:00"/>
    <n v="1"/>
    <x v="70"/>
    <n v="2.8216370265262691E-3"/>
    <n v="0"/>
    <n v="0"/>
  </r>
  <r>
    <x v="0"/>
    <s v="Media"/>
    <m/>
    <m/>
    <m/>
    <m/>
    <x v="0"/>
    <s v="US"/>
    <d v="2022-03-20T00:00:00"/>
    <n v="1"/>
    <x v="71"/>
    <n v="1.3841500266518619E-3"/>
    <n v="0"/>
    <n v="0"/>
  </r>
  <r>
    <x v="0"/>
    <s v="Media"/>
    <m/>
    <m/>
    <m/>
    <m/>
    <x v="0"/>
    <s v="US"/>
    <d v="2022-03-21T00:00:00"/>
    <n v="0"/>
    <x v="71"/>
    <n v="6.7876500561835876E-4"/>
    <n v="0"/>
    <n v="0"/>
  </r>
  <r>
    <x v="0"/>
    <s v="Media"/>
    <m/>
    <m/>
    <m/>
    <m/>
    <x v="0"/>
    <s v="US"/>
    <d v="2022-03-22T00:00:00"/>
    <n v="0"/>
    <x v="71"/>
    <n v="3.3277729132318978E-4"/>
    <n v="0"/>
    <n v="0"/>
  </r>
  <r>
    <x v="0"/>
    <s v="Media"/>
    <m/>
    <m/>
    <m/>
    <m/>
    <x v="0"/>
    <s v="US"/>
    <d v="2022-03-23T00:00:00"/>
    <n v="1"/>
    <x v="72"/>
    <n v="1.631234820035166E-4"/>
    <n v="0"/>
    <n v="0"/>
  </r>
  <r>
    <x v="0"/>
    <s v="Media"/>
    <m/>
    <m/>
    <m/>
    <m/>
    <x v="0"/>
    <s v="US"/>
    <d v="2022-03-24T00:00:00"/>
    <n v="1"/>
    <x v="73"/>
    <n v="7.9951989041449157E-5"/>
    <n v="0"/>
    <n v="0"/>
  </r>
  <r>
    <x v="0"/>
    <s v="Media"/>
    <m/>
    <m/>
    <m/>
    <m/>
    <x v="0"/>
    <s v="US"/>
    <d v="2022-03-25T00:00:00"/>
    <n v="1"/>
    <x v="74"/>
    <n v="3.9183845145071508E-5"/>
    <n v="0"/>
    <n v="0"/>
  </r>
  <r>
    <x v="0"/>
    <s v="Media"/>
    <m/>
    <m/>
    <m/>
    <m/>
    <x v="0"/>
    <s v="US"/>
    <d v="2022-03-26T00:00:00"/>
    <n v="1"/>
    <x v="75"/>
    <n v="1.9202612662474738E-5"/>
    <n v="0"/>
    <n v="0"/>
  </r>
  <r>
    <x v="0"/>
    <s v="Media"/>
    <m/>
    <m/>
    <m/>
    <m/>
    <x v="0"/>
    <s v="US"/>
    <d v="2022-03-27T00:00:00"/>
    <n v="1"/>
    <x v="76"/>
    <n v="9.4101476035311345E-6"/>
    <n v="0"/>
    <n v="0"/>
  </r>
  <r>
    <x v="0"/>
    <s v="Media"/>
    <m/>
    <m/>
    <m/>
    <m/>
    <x v="0"/>
    <s v="US"/>
    <d v="2022-03-28T00:00:00"/>
    <n v="0"/>
    <x v="76"/>
    <n v="4.6112698697865134E-6"/>
    <n v="0"/>
    <n v="0"/>
  </r>
  <r>
    <x v="0"/>
    <s v="Media"/>
    <m/>
    <m/>
    <m/>
    <m/>
    <x v="0"/>
    <s v="US"/>
    <d v="2022-03-29T00:00:00"/>
    <n v="0"/>
    <x v="76"/>
    <n v="2.2596243001043392E-6"/>
    <n v="0"/>
    <n v="0"/>
  </r>
  <r>
    <x v="0"/>
    <s v="Media"/>
    <m/>
    <m/>
    <m/>
    <m/>
    <x v="0"/>
    <s v="US"/>
    <d v="2022-03-30T00:00:00"/>
    <n v="1"/>
    <x v="77"/>
    <n v="1.107250916484048E-6"/>
    <n v="0"/>
    <n v="0"/>
  </r>
  <r>
    <x v="0"/>
    <s v="Media"/>
    <m/>
    <m/>
    <m/>
    <m/>
    <x v="0"/>
    <s v="US"/>
    <d v="2022-03-31T00:00:00"/>
    <n v="0"/>
    <x v="77"/>
    <n v="5.4256495767575838E-7"/>
    <n v="0"/>
    <n v="0"/>
  </r>
  <r>
    <x v="0"/>
    <s v="Media"/>
    <m/>
    <m/>
    <m/>
    <m/>
    <x v="1"/>
    <s v="US"/>
    <d v="2021-07-01T00:00:00"/>
    <n v="0"/>
    <x v="0"/>
    <n v="0"/>
    <n v="0"/>
    <n v="0"/>
  </r>
  <r>
    <x v="0"/>
    <s v="Media"/>
    <m/>
    <m/>
    <m/>
    <m/>
    <x v="1"/>
    <s v="US"/>
    <d v="2021-07-02T00:00:00"/>
    <n v="0"/>
    <x v="0"/>
    <n v="0"/>
    <n v="0"/>
    <n v="0"/>
  </r>
  <r>
    <x v="0"/>
    <s v="Media"/>
    <m/>
    <m/>
    <m/>
    <m/>
    <x v="1"/>
    <s v="US"/>
    <d v="2021-07-03T00:00:00"/>
    <n v="0"/>
    <x v="0"/>
    <n v="0"/>
    <n v="0"/>
    <n v="0"/>
  </r>
  <r>
    <x v="0"/>
    <s v="Media"/>
    <m/>
    <m/>
    <m/>
    <m/>
    <x v="1"/>
    <s v="US"/>
    <d v="2021-07-04T00:00:00"/>
    <n v="0"/>
    <x v="0"/>
    <n v="0"/>
    <n v="0"/>
    <n v="0"/>
  </r>
  <r>
    <x v="0"/>
    <s v="Media"/>
    <m/>
    <m/>
    <m/>
    <m/>
    <x v="1"/>
    <s v="US"/>
    <d v="2021-07-05T00:00:00"/>
    <n v="0"/>
    <x v="0"/>
    <n v="0"/>
    <n v="0"/>
    <n v="0"/>
  </r>
  <r>
    <x v="0"/>
    <s v="Media"/>
    <m/>
    <m/>
    <m/>
    <m/>
    <x v="1"/>
    <s v="US"/>
    <d v="2021-07-06T00:00:00"/>
    <n v="0"/>
    <x v="0"/>
    <n v="0"/>
    <n v="0"/>
    <n v="0"/>
  </r>
  <r>
    <x v="0"/>
    <s v="Media"/>
    <m/>
    <m/>
    <m/>
    <m/>
    <x v="1"/>
    <s v="US"/>
    <d v="2021-07-07T00:00:00"/>
    <n v="1"/>
    <x v="1"/>
    <n v="0"/>
    <n v="0"/>
    <n v="0"/>
  </r>
  <r>
    <x v="0"/>
    <s v="Media"/>
    <m/>
    <m/>
    <m/>
    <m/>
    <x v="1"/>
    <s v="US"/>
    <d v="2021-07-08T00:00:00"/>
    <n v="0"/>
    <x v="1"/>
    <n v="0"/>
    <n v="0"/>
    <n v="0"/>
  </r>
  <r>
    <x v="0"/>
    <s v="Media"/>
    <m/>
    <m/>
    <m/>
    <m/>
    <x v="1"/>
    <s v="US"/>
    <d v="2021-07-09T00:00:00"/>
    <n v="0"/>
    <x v="1"/>
    <n v="0"/>
    <n v="0"/>
    <n v="0"/>
  </r>
  <r>
    <x v="0"/>
    <s v="Media"/>
    <m/>
    <m/>
    <m/>
    <m/>
    <x v="1"/>
    <s v="US"/>
    <d v="2021-07-10T00:00:00"/>
    <n v="0"/>
    <x v="1"/>
    <n v="0"/>
    <n v="0"/>
    <n v="0"/>
  </r>
  <r>
    <x v="0"/>
    <s v="Media"/>
    <m/>
    <m/>
    <m/>
    <m/>
    <x v="1"/>
    <s v="US"/>
    <d v="2021-07-11T00:00:00"/>
    <n v="0"/>
    <x v="1"/>
    <n v="0"/>
    <n v="0"/>
    <n v="0"/>
  </r>
  <r>
    <x v="0"/>
    <s v="Media"/>
    <m/>
    <m/>
    <m/>
    <m/>
    <x v="1"/>
    <s v="US"/>
    <d v="2021-07-12T00:00:00"/>
    <n v="0"/>
    <x v="1"/>
    <n v="0"/>
    <n v="0"/>
    <n v="0"/>
  </r>
  <r>
    <x v="0"/>
    <s v="Media"/>
    <m/>
    <m/>
    <m/>
    <m/>
    <x v="1"/>
    <s v="US"/>
    <d v="2021-07-13T00:00:00"/>
    <n v="0"/>
    <x v="1"/>
    <n v="0"/>
    <n v="0"/>
    <n v="0"/>
  </r>
  <r>
    <x v="0"/>
    <s v="Media"/>
    <m/>
    <m/>
    <m/>
    <m/>
    <x v="1"/>
    <s v="US"/>
    <d v="2021-07-14T00:00:00"/>
    <n v="0"/>
    <x v="1"/>
    <n v="0"/>
    <n v="0"/>
    <n v="0"/>
  </r>
  <r>
    <x v="0"/>
    <s v="Media"/>
    <m/>
    <m/>
    <m/>
    <m/>
    <x v="1"/>
    <s v="US"/>
    <d v="2021-07-15T00:00:00"/>
    <n v="1"/>
    <x v="2"/>
    <n v="0"/>
    <n v="0"/>
    <n v="0"/>
  </r>
  <r>
    <x v="0"/>
    <s v="Media"/>
    <m/>
    <m/>
    <m/>
    <m/>
    <x v="1"/>
    <s v="US"/>
    <d v="2021-07-16T00:00:00"/>
    <n v="0"/>
    <x v="2"/>
    <n v="0"/>
    <n v="0"/>
    <n v="0"/>
  </r>
  <r>
    <x v="0"/>
    <s v="Media"/>
    <m/>
    <m/>
    <m/>
    <m/>
    <x v="1"/>
    <s v="US"/>
    <d v="2021-07-17T00:00:00"/>
    <n v="0"/>
    <x v="2"/>
    <n v="0"/>
    <n v="0"/>
    <n v="0"/>
  </r>
  <r>
    <x v="0"/>
    <s v="Media"/>
    <m/>
    <m/>
    <m/>
    <m/>
    <x v="1"/>
    <s v="US"/>
    <d v="2021-07-18T00:00:00"/>
    <n v="0"/>
    <x v="2"/>
    <n v="0"/>
    <n v="0"/>
    <n v="0"/>
  </r>
  <r>
    <x v="0"/>
    <s v="Media"/>
    <m/>
    <m/>
    <m/>
    <m/>
    <x v="1"/>
    <s v="US"/>
    <d v="2021-07-19T00:00:00"/>
    <n v="0"/>
    <x v="2"/>
    <n v="0"/>
    <n v="0"/>
    <n v="0"/>
  </r>
  <r>
    <x v="0"/>
    <s v="Media"/>
    <m/>
    <m/>
    <m/>
    <m/>
    <x v="1"/>
    <s v="US"/>
    <d v="2021-07-20T00:00:00"/>
    <n v="0"/>
    <x v="2"/>
    <n v="0"/>
    <n v="0"/>
    <n v="0"/>
  </r>
  <r>
    <x v="0"/>
    <s v="Media"/>
    <m/>
    <m/>
    <m/>
    <m/>
    <x v="1"/>
    <s v="US"/>
    <d v="2021-07-21T00:00:00"/>
    <n v="1"/>
    <x v="3"/>
    <n v="0"/>
    <n v="0"/>
    <n v="0"/>
  </r>
  <r>
    <x v="0"/>
    <s v="Media"/>
    <m/>
    <m/>
    <m/>
    <m/>
    <x v="1"/>
    <s v="US"/>
    <d v="2021-07-22T00:00:00"/>
    <n v="0"/>
    <x v="3"/>
    <n v="0"/>
    <n v="0"/>
    <n v="0"/>
  </r>
  <r>
    <x v="0"/>
    <s v="Media"/>
    <m/>
    <m/>
    <m/>
    <m/>
    <x v="1"/>
    <s v="US"/>
    <d v="2021-07-23T00:00:00"/>
    <n v="0"/>
    <x v="3"/>
    <n v="0"/>
    <n v="0"/>
    <n v="0"/>
  </r>
  <r>
    <x v="0"/>
    <s v="Media"/>
    <m/>
    <m/>
    <m/>
    <m/>
    <x v="1"/>
    <s v="US"/>
    <d v="2021-07-24T00:00:00"/>
    <n v="1"/>
    <x v="4"/>
    <n v="0"/>
    <n v="0"/>
    <n v="0"/>
  </r>
  <r>
    <x v="0"/>
    <s v="Media"/>
    <m/>
    <m/>
    <m/>
    <m/>
    <x v="1"/>
    <s v="US"/>
    <d v="2021-07-25T00:00:00"/>
    <n v="0"/>
    <x v="4"/>
    <n v="0"/>
    <n v="0"/>
    <n v="0"/>
  </r>
  <r>
    <x v="0"/>
    <s v="Media"/>
    <m/>
    <m/>
    <m/>
    <m/>
    <x v="1"/>
    <s v="US"/>
    <d v="2021-07-26T00:00:00"/>
    <n v="0"/>
    <x v="4"/>
    <n v="0"/>
    <n v="0"/>
    <n v="0"/>
  </r>
  <r>
    <x v="0"/>
    <s v="Media"/>
    <m/>
    <m/>
    <m/>
    <m/>
    <x v="1"/>
    <s v="US"/>
    <d v="2021-07-27T00:00:00"/>
    <n v="0"/>
    <x v="4"/>
    <n v="0"/>
    <n v="0"/>
    <n v="0"/>
  </r>
  <r>
    <x v="0"/>
    <s v="Media"/>
    <m/>
    <m/>
    <m/>
    <m/>
    <x v="1"/>
    <s v="US"/>
    <d v="2021-07-28T00:00:00"/>
    <n v="0"/>
    <x v="4"/>
    <n v="0"/>
    <n v="0"/>
    <n v="0"/>
  </r>
  <r>
    <x v="0"/>
    <s v="Media"/>
    <m/>
    <m/>
    <m/>
    <m/>
    <x v="1"/>
    <s v="US"/>
    <d v="2021-07-29T00:00:00"/>
    <n v="1"/>
    <x v="5"/>
    <n v="0"/>
    <n v="0"/>
    <n v="0"/>
  </r>
  <r>
    <x v="0"/>
    <s v="Media"/>
    <m/>
    <m/>
    <m/>
    <m/>
    <x v="1"/>
    <s v="US"/>
    <d v="2021-07-30T00:00:00"/>
    <n v="0"/>
    <x v="5"/>
    <n v="0"/>
    <n v="0"/>
    <n v="0"/>
  </r>
  <r>
    <x v="0"/>
    <s v="Media"/>
    <m/>
    <m/>
    <m/>
    <m/>
    <x v="1"/>
    <s v="US"/>
    <d v="2021-07-31T00:00:00"/>
    <n v="0"/>
    <x v="5"/>
    <n v="0"/>
    <n v="0"/>
    <n v="0"/>
  </r>
  <r>
    <x v="0"/>
    <s v="Media"/>
    <m/>
    <m/>
    <m/>
    <m/>
    <x v="1"/>
    <s v="US"/>
    <d v="2021-08-01T00:00:00"/>
    <n v="0"/>
    <x v="5"/>
    <n v="0"/>
    <n v="0"/>
    <n v="0"/>
  </r>
  <r>
    <x v="0"/>
    <s v="Media"/>
    <m/>
    <m/>
    <m/>
    <m/>
    <x v="1"/>
    <s v="US"/>
    <d v="2021-08-02T00:00:00"/>
    <n v="0"/>
    <x v="5"/>
    <n v="0"/>
    <n v="0"/>
    <n v="0"/>
  </r>
  <r>
    <x v="0"/>
    <s v="Media"/>
    <m/>
    <m/>
    <m/>
    <m/>
    <x v="1"/>
    <s v="US"/>
    <d v="2021-08-03T00:00:00"/>
    <n v="0"/>
    <x v="5"/>
    <n v="0"/>
    <n v="0"/>
    <n v="0"/>
  </r>
  <r>
    <x v="0"/>
    <s v="Media"/>
    <m/>
    <m/>
    <m/>
    <m/>
    <x v="1"/>
    <s v="US"/>
    <d v="2021-08-04T00:00:00"/>
    <n v="1"/>
    <x v="6"/>
    <n v="0"/>
    <n v="0"/>
    <n v="0"/>
  </r>
  <r>
    <x v="0"/>
    <s v="Media"/>
    <m/>
    <m/>
    <m/>
    <m/>
    <x v="1"/>
    <s v="US"/>
    <d v="2021-08-05T00:00:00"/>
    <n v="1"/>
    <x v="7"/>
    <n v="0"/>
    <n v="0"/>
    <n v="0"/>
  </r>
  <r>
    <x v="0"/>
    <s v="Media"/>
    <m/>
    <m/>
    <m/>
    <m/>
    <x v="1"/>
    <s v="US"/>
    <d v="2021-08-06T00:00:00"/>
    <n v="0"/>
    <x v="7"/>
    <n v="0"/>
    <n v="0"/>
    <n v="0"/>
  </r>
  <r>
    <x v="0"/>
    <s v="Media"/>
    <m/>
    <m/>
    <m/>
    <m/>
    <x v="1"/>
    <s v="US"/>
    <d v="2021-08-07T00:00:00"/>
    <n v="0"/>
    <x v="7"/>
    <n v="0"/>
    <n v="0"/>
    <n v="0"/>
  </r>
  <r>
    <x v="0"/>
    <s v="Media"/>
    <m/>
    <m/>
    <m/>
    <m/>
    <x v="1"/>
    <s v="US"/>
    <d v="2021-08-08T00:00:00"/>
    <n v="0"/>
    <x v="7"/>
    <n v="0"/>
    <n v="0"/>
    <n v="0"/>
  </r>
  <r>
    <x v="0"/>
    <s v="Media"/>
    <m/>
    <m/>
    <m/>
    <m/>
    <x v="1"/>
    <s v="US"/>
    <d v="2021-08-09T00:00:00"/>
    <n v="0"/>
    <x v="7"/>
    <n v="0"/>
    <n v="0"/>
    <n v="0"/>
  </r>
  <r>
    <x v="0"/>
    <s v="Media"/>
    <m/>
    <m/>
    <m/>
    <m/>
    <x v="1"/>
    <s v="US"/>
    <d v="2021-08-10T00:00:00"/>
    <n v="0"/>
    <x v="7"/>
    <n v="0"/>
    <n v="0"/>
    <n v="0"/>
  </r>
  <r>
    <x v="0"/>
    <s v="Media"/>
    <m/>
    <m/>
    <m/>
    <m/>
    <x v="1"/>
    <s v="US"/>
    <d v="2021-08-11T00:00:00"/>
    <n v="1"/>
    <x v="8"/>
    <n v="0"/>
    <n v="0"/>
    <n v="0"/>
  </r>
  <r>
    <x v="0"/>
    <s v="Media"/>
    <m/>
    <m/>
    <m/>
    <m/>
    <x v="1"/>
    <s v="US"/>
    <d v="2021-08-12T00:00:00"/>
    <n v="0"/>
    <x v="8"/>
    <n v="0"/>
    <n v="0"/>
    <n v="0"/>
  </r>
  <r>
    <x v="0"/>
    <s v="Media"/>
    <m/>
    <m/>
    <m/>
    <m/>
    <x v="1"/>
    <s v="US"/>
    <d v="2021-08-13T00:00:00"/>
    <n v="0"/>
    <x v="8"/>
    <n v="0"/>
    <n v="0"/>
    <n v="0"/>
  </r>
  <r>
    <x v="0"/>
    <s v="Media"/>
    <m/>
    <m/>
    <m/>
    <m/>
    <x v="1"/>
    <s v="US"/>
    <d v="2021-08-14T00:00:00"/>
    <n v="0"/>
    <x v="8"/>
    <n v="0"/>
    <n v="0"/>
    <n v="0"/>
  </r>
  <r>
    <x v="0"/>
    <s v="Media"/>
    <m/>
    <m/>
    <m/>
    <m/>
    <x v="1"/>
    <s v="US"/>
    <d v="2021-08-15T00:00:00"/>
    <n v="0"/>
    <x v="8"/>
    <n v="0"/>
    <n v="0"/>
    <n v="0"/>
  </r>
  <r>
    <x v="0"/>
    <s v="Media"/>
    <m/>
    <m/>
    <m/>
    <m/>
    <x v="1"/>
    <s v="US"/>
    <d v="2021-08-16T00:00:00"/>
    <n v="1"/>
    <x v="9"/>
    <n v="0"/>
    <n v="0"/>
    <n v="0"/>
  </r>
  <r>
    <x v="0"/>
    <s v="Media"/>
    <m/>
    <m/>
    <m/>
    <m/>
    <x v="1"/>
    <s v="US"/>
    <d v="2021-08-17T00:00:00"/>
    <n v="0"/>
    <x v="9"/>
    <n v="0"/>
    <n v="0"/>
    <n v="0"/>
  </r>
  <r>
    <x v="0"/>
    <s v="Media"/>
    <m/>
    <m/>
    <m/>
    <m/>
    <x v="1"/>
    <s v="US"/>
    <d v="2021-08-18T00:00:00"/>
    <n v="1"/>
    <x v="10"/>
    <n v="0"/>
    <n v="0"/>
    <n v="0"/>
  </r>
  <r>
    <x v="0"/>
    <s v="Media"/>
    <m/>
    <m/>
    <m/>
    <m/>
    <x v="1"/>
    <s v="US"/>
    <d v="2021-08-19T00:00:00"/>
    <n v="1"/>
    <x v="11"/>
    <n v="0"/>
    <n v="0"/>
    <n v="0"/>
  </r>
  <r>
    <x v="0"/>
    <s v="Media"/>
    <m/>
    <m/>
    <m/>
    <m/>
    <x v="1"/>
    <s v="US"/>
    <d v="2021-08-20T00:00:00"/>
    <n v="0"/>
    <x v="11"/>
    <n v="0"/>
    <n v="0"/>
    <n v="0"/>
  </r>
  <r>
    <x v="0"/>
    <s v="Media"/>
    <m/>
    <m/>
    <m/>
    <m/>
    <x v="1"/>
    <s v="US"/>
    <d v="2021-08-21T00:00:00"/>
    <n v="0"/>
    <x v="11"/>
    <n v="0"/>
    <n v="0"/>
    <n v="0"/>
  </r>
  <r>
    <x v="0"/>
    <s v="Media"/>
    <m/>
    <m/>
    <m/>
    <m/>
    <x v="1"/>
    <s v="US"/>
    <d v="2021-08-22T00:00:00"/>
    <n v="0"/>
    <x v="11"/>
    <n v="0"/>
    <n v="0"/>
    <n v="0"/>
  </r>
  <r>
    <x v="0"/>
    <s v="Media"/>
    <m/>
    <m/>
    <m/>
    <m/>
    <x v="1"/>
    <s v="US"/>
    <d v="2021-08-23T00:00:00"/>
    <n v="1"/>
    <x v="12"/>
    <n v="0"/>
    <n v="0"/>
    <n v="0"/>
  </r>
  <r>
    <x v="0"/>
    <s v="Media"/>
    <m/>
    <m/>
    <m/>
    <m/>
    <x v="1"/>
    <s v="US"/>
    <d v="2021-08-24T00:00:00"/>
    <n v="0"/>
    <x v="12"/>
    <n v="0"/>
    <n v="0"/>
    <n v="0"/>
  </r>
  <r>
    <x v="0"/>
    <s v="Media"/>
    <m/>
    <m/>
    <m/>
    <m/>
    <x v="1"/>
    <s v="US"/>
    <d v="2021-08-25T00:00:00"/>
    <n v="0"/>
    <x v="12"/>
    <n v="0"/>
    <n v="0"/>
    <n v="0"/>
  </r>
  <r>
    <x v="0"/>
    <s v="Media"/>
    <m/>
    <m/>
    <m/>
    <m/>
    <x v="1"/>
    <s v="US"/>
    <d v="2021-08-26T00:00:00"/>
    <n v="1"/>
    <x v="13"/>
    <n v="0"/>
    <n v="0"/>
    <n v="0"/>
  </r>
  <r>
    <x v="0"/>
    <s v="Media"/>
    <m/>
    <m/>
    <m/>
    <m/>
    <x v="1"/>
    <s v="US"/>
    <d v="2021-08-27T00:00:00"/>
    <n v="0"/>
    <x v="13"/>
    <n v="0"/>
    <n v="0"/>
    <n v="0"/>
  </r>
  <r>
    <x v="0"/>
    <s v="Media"/>
    <m/>
    <m/>
    <m/>
    <m/>
    <x v="1"/>
    <s v="US"/>
    <d v="2021-08-28T00:00:00"/>
    <n v="0"/>
    <x v="13"/>
    <n v="0"/>
    <n v="0"/>
    <n v="0"/>
  </r>
  <r>
    <x v="0"/>
    <s v="Media"/>
    <m/>
    <m/>
    <m/>
    <m/>
    <x v="1"/>
    <s v="US"/>
    <d v="2021-08-29T00:00:00"/>
    <n v="0"/>
    <x v="13"/>
    <n v="0"/>
    <n v="0"/>
    <n v="0"/>
  </r>
  <r>
    <x v="0"/>
    <s v="Media"/>
    <m/>
    <m/>
    <m/>
    <m/>
    <x v="1"/>
    <s v="US"/>
    <d v="2021-08-30T00:00:00"/>
    <n v="0"/>
    <x v="13"/>
    <n v="0"/>
    <n v="0"/>
    <n v="0"/>
  </r>
  <r>
    <x v="0"/>
    <s v="Media"/>
    <m/>
    <m/>
    <m/>
    <m/>
    <x v="1"/>
    <s v="US"/>
    <d v="2021-08-31T00:00:00"/>
    <n v="1"/>
    <x v="14"/>
    <n v="0"/>
    <n v="0"/>
    <n v="0"/>
  </r>
  <r>
    <x v="0"/>
    <s v="Media"/>
    <m/>
    <m/>
    <m/>
    <m/>
    <x v="1"/>
    <s v="US"/>
    <d v="2021-09-01T00:00:00"/>
    <n v="0"/>
    <x v="14"/>
    <n v="0"/>
    <n v="0"/>
    <n v="0"/>
  </r>
  <r>
    <x v="0"/>
    <s v="Media"/>
    <m/>
    <m/>
    <m/>
    <m/>
    <x v="1"/>
    <s v="US"/>
    <d v="2021-09-02T00:00:00"/>
    <n v="1"/>
    <x v="15"/>
    <n v="0"/>
    <n v="0"/>
    <n v="0"/>
  </r>
  <r>
    <x v="0"/>
    <s v="Media"/>
    <m/>
    <m/>
    <m/>
    <m/>
    <x v="1"/>
    <s v="US"/>
    <d v="2021-09-03T00:00:00"/>
    <n v="0"/>
    <x v="15"/>
    <n v="0"/>
    <n v="0"/>
    <n v="0"/>
  </r>
  <r>
    <x v="0"/>
    <s v="Media"/>
    <m/>
    <m/>
    <m/>
    <m/>
    <x v="1"/>
    <s v="US"/>
    <d v="2021-09-04T00:00:00"/>
    <n v="0"/>
    <x v="15"/>
    <n v="0"/>
    <n v="0"/>
    <n v="0"/>
  </r>
  <r>
    <x v="0"/>
    <s v="Media"/>
    <m/>
    <m/>
    <m/>
    <m/>
    <x v="1"/>
    <s v="US"/>
    <d v="2021-09-05T00:00:00"/>
    <n v="0"/>
    <x v="15"/>
    <n v="0"/>
    <n v="0"/>
    <n v="0"/>
  </r>
  <r>
    <x v="0"/>
    <s v="Media"/>
    <m/>
    <m/>
    <m/>
    <m/>
    <x v="1"/>
    <s v="US"/>
    <d v="2021-09-06T00:00:00"/>
    <n v="0"/>
    <x v="15"/>
    <n v="0"/>
    <n v="0"/>
    <n v="0"/>
  </r>
  <r>
    <x v="0"/>
    <s v="Media"/>
    <m/>
    <m/>
    <m/>
    <m/>
    <x v="1"/>
    <s v="US"/>
    <d v="2021-09-07T00:00:00"/>
    <n v="0"/>
    <x v="15"/>
    <n v="0"/>
    <n v="0"/>
    <n v="0"/>
  </r>
  <r>
    <x v="0"/>
    <s v="Media"/>
    <m/>
    <m/>
    <m/>
    <m/>
    <x v="1"/>
    <s v="US"/>
    <d v="2021-09-08T00:00:00"/>
    <n v="1"/>
    <x v="16"/>
    <n v="0"/>
    <n v="0"/>
    <n v="0"/>
  </r>
  <r>
    <x v="0"/>
    <s v="Media"/>
    <m/>
    <m/>
    <m/>
    <m/>
    <x v="1"/>
    <s v="US"/>
    <d v="2021-09-09T00:00:00"/>
    <n v="0"/>
    <x v="16"/>
    <n v="0"/>
    <n v="0"/>
    <n v="0"/>
  </r>
  <r>
    <x v="0"/>
    <s v="Media"/>
    <m/>
    <m/>
    <m/>
    <m/>
    <x v="1"/>
    <s v="US"/>
    <d v="2021-09-10T00:00:00"/>
    <n v="0"/>
    <x v="16"/>
    <n v="0"/>
    <n v="0"/>
    <n v="0"/>
  </r>
  <r>
    <x v="0"/>
    <s v="Media"/>
    <m/>
    <m/>
    <m/>
    <m/>
    <x v="1"/>
    <s v="US"/>
    <d v="2021-09-11T00:00:00"/>
    <n v="0"/>
    <x v="16"/>
    <n v="0"/>
    <n v="0"/>
    <n v="0"/>
  </r>
  <r>
    <x v="0"/>
    <s v="Media"/>
    <m/>
    <m/>
    <m/>
    <m/>
    <x v="1"/>
    <s v="US"/>
    <d v="2021-09-12T00:00:00"/>
    <n v="0"/>
    <x v="16"/>
    <n v="0"/>
    <n v="0"/>
    <n v="0"/>
  </r>
  <r>
    <x v="0"/>
    <s v="Media"/>
    <m/>
    <m/>
    <m/>
    <m/>
    <x v="1"/>
    <s v="US"/>
    <d v="2021-09-13T00:00:00"/>
    <n v="0"/>
    <x v="16"/>
    <n v="0"/>
    <n v="0"/>
    <n v="0"/>
  </r>
  <r>
    <x v="0"/>
    <s v="Media"/>
    <m/>
    <m/>
    <m/>
    <m/>
    <x v="1"/>
    <s v="US"/>
    <d v="2021-09-14T00:00:00"/>
    <n v="0"/>
    <x v="16"/>
    <n v="0"/>
    <n v="0"/>
    <n v="0"/>
  </r>
  <r>
    <x v="0"/>
    <s v="Media"/>
    <m/>
    <m/>
    <m/>
    <m/>
    <x v="1"/>
    <s v="US"/>
    <d v="2021-09-15T00:00:00"/>
    <n v="0"/>
    <x v="16"/>
    <n v="0"/>
    <n v="0"/>
    <n v="0"/>
  </r>
  <r>
    <x v="0"/>
    <s v="Media"/>
    <m/>
    <m/>
    <m/>
    <m/>
    <x v="1"/>
    <s v="US"/>
    <d v="2021-09-16T00:00:00"/>
    <n v="0"/>
    <x v="16"/>
    <n v="0"/>
    <n v="0"/>
    <n v="0"/>
  </r>
  <r>
    <x v="0"/>
    <s v="Media"/>
    <m/>
    <m/>
    <m/>
    <m/>
    <x v="1"/>
    <s v="US"/>
    <d v="2021-09-17T00:00:00"/>
    <n v="1"/>
    <x v="17"/>
    <n v="0"/>
    <n v="0"/>
    <n v="0"/>
  </r>
  <r>
    <x v="0"/>
    <s v="Media"/>
    <m/>
    <m/>
    <m/>
    <m/>
    <x v="1"/>
    <s v="US"/>
    <d v="2021-09-18T00:00:00"/>
    <n v="1"/>
    <x v="18"/>
    <n v="0"/>
    <n v="0"/>
    <n v="0"/>
  </r>
  <r>
    <x v="0"/>
    <s v="Media"/>
    <m/>
    <m/>
    <m/>
    <m/>
    <x v="1"/>
    <s v="US"/>
    <d v="2021-09-19T00:00:00"/>
    <n v="0"/>
    <x v="18"/>
    <n v="0"/>
    <n v="0"/>
    <n v="0"/>
  </r>
  <r>
    <x v="0"/>
    <s v="Media"/>
    <m/>
    <m/>
    <m/>
    <m/>
    <x v="1"/>
    <s v="US"/>
    <d v="2021-09-20T00:00:00"/>
    <n v="0"/>
    <x v="18"/>
    <n v="0"/>
    <n v="0"/>
    <n v="0"/>
  </r>
  <r>
    <x v="0"/>
    <s v="Media"/>
    <m/>
    <m/>
    <m/>
    <m/>
    <x v="1"/>
    <s v="US"/>
    <d v="2021-09-21T00:00:00"/>
    <n v="0"/>
    <x v="18"/>
    <n v="0"/>
    <n v="0"/>
    <n v="0"/>
  </r>
  <r>
    <x v="0"/>
    <s v="Media"/>
    <m/>
    <m/>
    <m/>
    <m/>
    <x v="1"/>
    <s v="US"/>
    <d v="2021-09-22T00:00:00"/>
    <n v="0"/>
    <x v="18"/>
    <n v="0"/>
    <n v="0"/>
    <n v="0"/>
  </r>
  <r>
    <x v="0"/>
    <s v="Media"/>
    <m/>
    <m/>
    <m/>
    <m/>
    <x v="1"/>
    <s v="US"/>
    <d v="2021-09-23T00:00:00"/>
    <n v="0"/>
    <x v="18"/>
    <n v="0"/>
    <n v="0"/>
    <n v="0"/>
  </r>
  <r>
    <x v="0"/>
    <s v="Media"/>
    <m/>
    <m/>
    <m/>
    <m/>
    <x v="1"/>
    <s v="US"/>
    <d v="2021-09-24T00:00:00"/>
    <n v="1"/>
    <x v="19"/>
    <n v="0"/>
    <n v="0"/>
    <n v="0"/>
  </r>
  <r>
    <x v="0"/>
    <s v="Media"/>
    <m/>
    <m/>
    <m/>
    <m/>
    <x v="1"/>
    <s v="US"/>
    <d v="2021-09-25T00:00:00"/>
    <n v="0"/>
    <x v="19"/>
    <n v="0"/>
    <n v="0"/>
    <n v="0"/>
  </r>
  <r>
    <x v="0"/>
    <s v="Media"/>
    <m/>
    <m/>
    <m/>
    <m/>
    <x v="1"/>
    <s v="US"/>
    <d v="2021-09-26T00:00:00"/>
    <n v="0"/>
    <x v="19"/>
    <n v="0"/>
    <n v="0"/>
    <n v="0"/>
  </r>
  <r>
    <x v="0"/>
    <s v="Media"/>
    <m/>
    <m/>
    <m/>
    <m/>
    <x v="1"/>
    <s v="US"/>
    <d v="2021-09-27T00:00:00"/>
    <n v="0"/>
    <x v="19"/>
    <n v="0"/>
    <n v="0"/>
    <n v="0"/>
  </r>
  <r>
    <x v="0"/>
    <s v="Media"/>
    <m/>
    <m/>
    <m/>
    <m/>
    <x v="1"/>
    <s v="US"/>
    <d v="2021-09-28T00:00:00"/>
    <n v="1"/>
    <x v="20"/>
    <n v="0"/>
    <n v="0"/>
    <n v="0"/>
  </r>
  <r>
    <x v="0"/>
    <s v="Media"/>
    <m/>
    <m/>
    <m/>
    <m/>
    <x v="1"/>
    <s v="US"/>
    <d v="2021-09-29T00:00:00"/>
    <n v="1"/>
    <x v="21"/>
    <n v="0"/>
    <n v="0"/>
    <n v="0"/>
  </r>
  <r>
    <x v="0"/>
    <s v="Media"/>
    <m/>
    <m/>
    <m/>
    <m/>
    <x v="1"/>
    <s v="US"/>
    <d v="2021-09-30T00:00:00"/>
    <n v="0"/>
    <x v="21"/>
    <n v="0"/>
    <n v="0"/>
    <n v="0"/>
  </r>
  <r>
    <x v="0"/>
    <s v="Media"/>
    <m/>
    <m/>
    <m/>
    <m/>
    <x v="1"/>
    <s v="US"/>
    <d v="2021-10-01T00:00:00"/>
    <n v="0"/>
    <x v="21"/>
    <n v="0"/>
    <n v="0"/>
    <n v="0"/>
  </r>
  <r>
    <x v="0"/>
    <s v="Media"/>
    <m/>
    <m/>
    <m/>
    <m/>
    <x v="1"/>
    <s v="US"/>
    <d v="2021-10-02T00:00:00"/>
    <n v="0"/>
    <x v="21"/>
    <n v="0"/>
    <n v="0"/>
    <n v="0"/>
  </r>
  <r>
    <x v="0"/>
    <s v="Media"/>
    <m/>
    <m/>
    <m/>
    <m/>
    <x v="1"/>
    <s v="US"/>
    <d v="2021-10-03T00:00:00"/>
    <n v="0"/>
    <x v="21"/>
    <n v="0"/>
    <n v="0"/>
    <n v="0"/>
  </r>
  <r>
    <x v="0"/>
    <s v="Media"/>
    <m/>
    <m/>
    <m/>
    <m/>
    <x v="1"/>
    <s v="US"/>
    <d v="2021-10-04T00:00:00"/>
    <n v="0"/>
    <x v="21"/>
    <n v="0"/>
    <n v="0"/>
    <n v="0"/>
  </r>
  <r>
    <x v="0"/>
    <s v="Media"/>
    <m/>
    <m/>
    <m/>
    <m/>
    <x v="1"/>
    <s v="US"/>
    <d v="2021-10-05T00:00:00"/>
    <n v="0"/>
    <x v="21"/>
    <n v="0"/>
    <n v="0"/>
    <n v="0"/>
  </r>
  <r>
    <x v="0"/>
    <s v="Media"/>
    <m/>
    <m/>
    <m/>
    <m/>
    <x v="1"/>
    <s v="US"/>
    <d v="2021-10-06T00:00:00"/>
    <n v="0"/>
    <x v="21"/>
    <n v="0"/>
    <n v="0"/>
    <n v="0"/>
  </r>
  <r>
    <x v="0"/>
    <s v="Media"/>
    <m/>
    <m/>
    <m/>
    <m/>
    <x v="1"/>
    <s v="US"/>
    <d v="2021-10-07T00:00:00"/>
    <n v="0"/>
    <x v="21"/>
    <n v="0"/>
    <n v="0"/>
    <n v="0"/>
  </r>
  <r>
    <x v="0"/>
    <s v="Media"/>
    <m/>
    <m/>
    <m/>
    <m/>
    <x v="1"/>
    <s v="US"/>
    <d v="2021-10-08T00:00:00"/>
    <n v="1"/>
    <x v="22"/>
    <n v="0"/>
    <n v="0"/>
    <n v="0"/>
  </r>
  <r>
    <x v="0"/>
    <s v="Media"/>
    <m/>
    <m/>
    <m/>
    <m/>
    <x v="1"/>
    <s v="US"/>
    <d v="2021-10-09T00:00:00"/>
    <n v="0"/>
    <x v="22"/>
    <n v="0"/>
    <n v="0"/>
    <n v="0"/>
  </r>
  <r>
    <x v="0"/>
    <s v="Media"/>
    <m/>
    <m/>
    <m/>
    <m/>
    <x v="1"/>
    <s v="US"/>
    <d v="2021-10-10T00:00:00"/>
    <n v="0"/>
    <x v="22"/>
    <n v="0"/>
    <n v="0"/>
    <n v="0"/>
  </r>
  <r>
    <x v="0"/>
    <s v="Media"/>
    <m/>
    <m/>
    <m/>
    <m/>
    <x v="1"/>
    <s v="US"/>
    <d v="2021-10-11T00:00:00"/>
    <n v="0"/>
    <x v="22"/>
    <n v="0"/>
    <n v="0"/>
    <n v="0"/>
  </r>
  <r>
    <x v="0"/>
    <s v="Media"/>
    <m/>
    <m/>
    <m/>
    <m/>
    <x v="1"/>
    <s v="US"/>
    <d v="2021-10-12T00:00:00"/>
    <n v="0"/>
    <x v="22"/>
    <n v="0"/>
    <n v="0"/>
    <n v="0"/>
  </r>
  <r>
    <x v="0"/>
    <s v="Media"/>
    <m/>
    <m/>
    <m/>
    <m/>
    <x v="1"/>
    <s v="US"/>
    <d v="2021-10-13T00:00:00"/>
    <n v="0"/>
    <x v="22"/>
    <n v="0"/>
    <n v="0"/>
    <n v="0"/>
  </r>
  <r>
    <x v="0"/>
    <s v="Media"/>
    <m/>
    <m/>
    <m/>
    <m/>
    <x v="1"/>
    <s v="US"/>
    <d v="2021-10-14T00:00:00"/>
    <n v="1"/>
    <x v="23"/>
    <n v="0"/>
    <n v="0"/>
    <n v="0"/>
  </r>
  <r>
    <x v="0"/>
    <s v="Media"/>
    <m/>
    <m/>
    <m/>
    <m/>
    <x v="1"/>
    <s v="US"/>
    <d v="2021-10-15T00:00:00"/>
    <n v="0"/>
    <x v="23"/>
    <n v="0"/>
    <n v="0"/>
    <n v="0"/>
  </r>
  <r>
    <x v="0"/>
    <s v="Media"/>
    <m/>
    <m/>
    <m/>
    <m/>
    <x v="1"/>
    <s v="US"/>
    <d v="2021-10-16T00:00:00"/>
    <n v="0"/>
    <x v="23"/>
    <n v="0"/>
    <n v="0"/>
    <n v="0"/>
  </r>
  <r>
    <x v="0"/>
    <s v="Media"/>
    <m/>
    <m/>
    <m/>
    <m/>
    <x v="1"/>
    <s v="US"/>
    <d v="2021-10-17T00:00:00"/>
    <n v="0"/>
    <x v="23"/>
    <n v="0"/>
    <n v="0"/>
    <n v="0"/>
  </r>
  <r>
    <x v="0"/>
    <s v="Media"/>
    <m/>
    <m/>
    <m/>
    <m/>
    <x v="1"/>
    <s v="US"/>
    <d v="2021-10-18T00:00:00"/>
    <n v="0"/>
    <x v="23"/>
    <n v="0"/>
    <n v="0"/>
    <n v="0"/>
  </r>
  <r>
    <x v="0"/>
    <s v="Media"/>
    <m/>
    <m/>
    <m/>
    <m/>
    <x v="1"/>
    <s v="US"/>
    <d v="2021-10-19T00:00:00"/>
    <n v="0"/>
    <x v="23"/>
    <n v="0"/>
    <n v="0"/>
    <n v="0"/>
  </r>
  <r>
    <x v="0"/>
    <s v="Media"/>
    <m/>
    <m/>
    <m/>
    <m/>
    <x v="1"/>
    <s v="US"/>
    <d v="2021-10-20T00:00:00"/>
    <n v="0"/>
    <x v="23"/>
    <n v="0"/>
    <n v="0"/>
    <n v="0"/>
  </r>
  <r>
    <x v="0"/>
    <s v="Media"/>
    <m/>
    <m/>
    <m/>
    <m/>
    <x v="1"/>
    <s v="US"/>
    <d v="2021-10-21T00:00:00"/>
    <n v="0"/>
    <x v="23"/>
    <n v="0"/>
    <n v="0"/>
    <n v="0"/>
  </r>
  <r>
    <x v="0"/>
    <s v="Media"/>
    <m/>
    <m/>
    <m/>
    <m/>
    <x v="1"/>
    <s v="US"/>
    <d v="2021-10-22T00:00:00"/>
    <n v="1"/>
    <x v="24"/>
    <n v="0"/>
    <n v="0"/>
    <n v="0"/>
  </r>
  <r>
    <x v="0"/>
    <s v="Media"/>
    <m/>
    <m/>
    <m/>
    <m/>
    <x v="1"/>
    <s v="US"/>
    <d v="2021-10-23T00:00:00"/>
    <n v="1"/>
    <x v="25"/>
    <n v="0"/>
    <n v="0"/>
    <n v="0"/>
  </r>
  <r>
    <x v="0"/>
    <s v="Media"/>
    <m/>
    <m/>
    <m/>
    <m/>
    <x v="1"/>
    <s v="US"/>
    <d v="2021-10-24T00:00:00"/>
    <n v="0"/>
    <x v="25"/>
    <n v="0"/>
    <n v="0"/>
    <n v="0"/>
  </r>
  <r>
    <x v="0"/>
    <s v="Media"/>
    <m/>
    <m/>
    <m/>
    <m/>
    <x v="1"/>
    <s v="US"/>
    <d v="2021-10-25T00:00:00"/>
    <n v="0"/>
    <x v="25"/>
    <n v="0"/>
    <n v="0"/>
    <n v="0"/>
  </r>
  <r>
    <x v="0"/>
    <s v="Media"/>
    <m/>
    <m/>
    <m/>
    <m/>
    <x v="1"/>
    <s v="US"/>
    <d v="2021-10-26T00:00:00"/>
    <n v="0"/>
    <x v="25"/>
    <n v="0"/>
    <n v="0"/>
    <n v="0"/>
  </r>
  <r>
    <x v="0"/>
    <s v="Media"/>
    <m/>
    <m/>
    <m/>
    <m/>
    <x v="1"/>
    <s v="US"/>
    <d v="2021-10-27T00:00:00"/>
    <n v="0"/>
    <x v="25"/>
    <n v="0"/>
    <n v="0"/>
    <n v="0"/>
  </r>
  <r>
    <x v="0"/>
    <s v="Media"/>
    <m/>
    <m/>
    <m/>
    <m/>
    <x v="1"/>
    <s v="US"/>
    <d v="2021-10-28T00:00:00"/>
    <n v="0"/>
    <x v="25"/>
    <n v="0"/>
    <n v="0"/>
    <n v="0"/>
  </r>
  <r>
    <x v="0"/>
    <s v="Media"/>
    <m/>
    <m/>
    <m/>
    <m/>
    <x v="1"/>
    <s v="US"/>
    <d v="2021-10-29T00:00:00"/>
    <n v="1"/>
    <x v="26"/>
    <n v="0"/>
    <n v="0"/>
    <n v="0"/>
  </r>
  <r>
    <x v="0"/>
    <s v="Media"/>
    <m/>
    <m/>
    <m/>
    <m/>
    <x v="1"/>
    <s v="US"/>
    <d v="2021-10-30T00:00:00"/>
    <n v="0"/>
    <x v="26"/>
    <n v="0"/>
    <n v="0"/>
    <n v="0"/>
  </r>
  <r>
    <x v="0"/>
    <s v="Media"/>
    <m/>
    <m/>
    <m/>
    <m/>
    <x v="1"/>
    <s v="US"/>
    <d v="2021-10-31T00:00:00"/>
    <n v="0"/>
    <x v="26"/>
    <n v="0"/>
    <n v="0"/>
    <n v="0"/>
  </r>
  <r>
    <x v="0"/>
    <s v="Media"/>
    <m/>
    <m/>
    <m/>
    <m/>
    <x v="1"/>
    <s v="US"/>
    <d v="2021-11-01T00:00:00"/>
    <n v="0"/>
    <x v="26"/>
    <n v="0"/>
    <n v="0"/>
    <n v="0"/>
  </r>
  <r>
    <x v="0"/>
    <s v="Media"/>
    <m/>
    <m/>
    <m/>
    <m/>
    <x v="1"/>
    <s v="US"/>
    <d v="2021-11-02T00:00:00"/>
    <n v="0"/>
    <x v="26"/>
    <n v="0"/>
    <n v="0"/>
    <n v="0"/>
  </r>
  <r>
    <x v="0"/>
    <s v="Media"/>
    <m/>
    <m/>
    <m/>
    <m/>
    <x v="1"/>
    <s v="US"/>
    <d v="2021-11-03T00:00:00"/>
    <n v="0"/>
    <x v="26"/>
    <n v="0"/>
    <n v="0"/>
    <n v="0"/>
  </r>
  <r>
    <x v="0"/>
    <s v="Media"/>
    <m/>
    <m/>
    <m/>
    <m/>
    <x v="1"/>
    <s v="US"/>
    <d v="2021-11-04T00:00:00"/>
    <n v="1"/>
    <x v="27"/>
    <n v="0"/>
    <n v="0"/>
    <n v="0"/>
  </r>
  <r>
    <x v="0"/>
    <s v="Media"/>
    <m/>
    <m/>
    <m/>
    <m/>
    <x v="1"/>
    <s v="US"/>
    <d v="2021-11-05T00:00:00"/>
    <n v="0"/>
    <x v="27"/>
    <n v="0"/>
    <n v="0"/>
    <n v="0"/>
  </r>
  <r>
    <x v="0"/>
    <s v="Media"/>
    <m/>
    <m/>
    <m/>
    <m/>
    <x v="1"/>
    <s v="US"/>
    <d v="2021-11-06T00:00:00"/>
    <n v="0"/>
    <x v="27"/>
    <n v="0"/>
    <n v="0"/>
    <n v="0"/>
  </r>
  <r>
    <x v="0"/>
    <s v="Media"/>
    <m/>
    <m/>
    <m/>
    <m/>
    <x v="1"/>
    <s v="US"/>
    <d v="2021-11-07T00:00:00"/>
    <n v="0"/>
    <x v="27"/>
    <n v="0"/>
    <n v="0"/>
    <n v="0"/>
  </r>
  <r>
    <x v="0"/>
    <s v="Media"/>
    <m/>
    <m/>
    <m/>
    <m/>
    <x v="1"/>
    <s v="US"/>
    <d v="2021-11-08T00:00:00"/>
    <n v="0"/>
    <x v="27"/>
    <n v="0"/>
    <n v="0"/>
    <n v="0"/>
  </r>
  <r>
    <x v="0"/>
    <s v="Media"/>
    <m/>
    <m/>
    <m/>
    <m/>
    <x v="1"/>
    <s v="US"/>
    <d v="2021-11-09T00:00:00"/>
    <n v="0"/>
    <x v="27"/>
    <n v="0"/>
    <n v="0"/>
    <n v="0"/>
  </r>
  <r>
    <x v="0"/>
    <s v="Media"/>
    <m/>
    <m/>
    <m/>
    <m/>
    <x v="1"/>
    <s v="US"/>
    <d v="2021-11-10T00:00:00"/>
    <n v="0"/>
    <x v="27"/>
    <n v="0"/>
    <n v="0"/>
    <n v="0"/>
  </r>
  <r>
    <x v="0"/>
    <s v="Media"/>
    <m/>
    <m/>
    <m/>
    <m/>
    <x v="1"/>
    <s v="US"/>
    <d v="2021-11-11T00:00:00"/>
    <n v="1"/>
    <x v="28"/>
    <n v="0"/>
    <n v="0"/>
    <n v="0"/>
  </r>
  <r>
    <x v="0"/>
    <s v="Media"/>
    <m/>
    <m/>
    <m/>
    <m/>
    <x v="1"/>
    <s v="US"/>
    <d v="2021-11-12T00:00:00"/>
    <n v="0"/>
    <x v="28"/>
    <n v="0"/>
    <n v="0"/>
    <n v="0"/>
  </r>
  <r>
    <x v="0"/>
    <s v="Media"/>
    <m/>
    <m/>
    <m/>
    <m/>
    <x v="1"/>
    <s v="US"/>
    <d v="2021-11-13T00:00:00"/>
    <n v="0"/>
    <x v="28"/>
    <n v="0"/>
    <n v="0"/>
    <n v="0"/>
  </r>
  <r>
    <x v="0"/>
    <s v="Media"/>
    <m/>
    <m/>
    <m/>
    <m/>
    <x v="1"/>
    <s v="US"/>
    <d v="2021-11-14T00:00:00"/>
    <n v="0"/>
    <x v="28"/>
    <n v="0"/>
    <n v="0"/>
    <n v="0"/>
  </r>
  <r>
    <x v="0"/>
    <s v="Media"/>
    <m/>
    <m/>
    <m/>
    <m/>
    <x v="1"/>
    <s v="US"/>
    <d v="2021-11-15T00:00:00"/>
    <n v="0"/>
    <x v="28"/>
    <n v="0"/>
    <n v="0"/>
    <n v="0"/>
  </r>
  <r>
    <x v="0"/>
    <s v="Media"/>
    <m/>
    <m/>
    <m/>
    <m/>
    <x v="1"/>
    <s v="US"/>
    <d v="2021-11-16T00:00:00"/>
    <n v="0"/>
    <x v="28"/>
    <n v="0"/>
    <n v="0"/>
    <n v="0"/>
  </r>
  <r>
    <x v="0"/>
    <s v="Media"/>
    <m/>
    <m/>
    <m/>
    <m/>
    <x v="1"/>
    <s v="US"/>
    <d v="2021-11-17T00:00:00"/>
    <n v="0"/>
    <x v="28"/>
    <n v="0"/>
    <n v="0"/>
    <n v="0"/>
  </r>
  <r>
    <x v="0"/>
    <s v="Media"/>
    <m/>
    <m/>
    <m/>
    <m/>
    <x v="1"/>
    <s v="US"/>
    <d v="2021-11-18T00:00:00"/>
    <n v="1"/>
    <x v="29"/>
    <n v="0"/>
    <n v="0"/>
    <n v="0"/>
  </r>
  <r>
    <x v="0"/>
    <s v="Media"/>
    <m/>
    <m/>
    <m/>
    <m/>
    <x v="1"/>
    <s v="US"/>
    <d v="2021-11-19T00:00:00"/>
    <n v="1"/>
    <x v="30"/>
    <n v="0"/>
    <n v="0"/>
    <n v="0"/>
  </r>
  <r>
    <x v="0"/>
    <s v="Media"/>
    <m/>
    <m/>
    <m/>
    <m/>
    <x v="1"/>
    <s v="US"/>
    <d v="2021-11-20T00:00:00"/>
    <n v="0"/>
    <x v="30"/>
    <n v="0"/>
    <n v="0"/>
    <n v="0"/>
  </r>
  <r>
    <x v="0"/>
    <s v="Media"/>
    <m/>
    <m/>
    <m/>
    <m/>
    <x v="1"/>
    <s v="US"/>
    <d v="2021-11-21T00:00:00"/>
    <n v="0"/>
    <x v="30"/>
    <n v="0"/>
    <n v="0"/>
    <n v="0"/>
  </r>
  <r>
    <x v="0"/>
    <s v="Media"/>
    <m/>
    <m/>
    <m/>
    <m/>
    <x v="1"/>
    <s v="US"/>
    <d v="2021-11-22T00:00:00"/>
    <n v="0"/>
    <x v="30"/>
    <n v="0"/>
    <n v="0"/>
    <n v="0"/>
  </r>
  <r>
    <x v="0"/>
    <s v="Media"/>
    <m/>
    <m/>
    <m/>
    <m/>
    <x v="1"/>
    <s v="US"/>
    <d v="2021-11-23T00:00:00"/>
    <n v="0"/>
    <x v="30"/>
    <n v="0"/>
    <n v="0"/>
    <n v="0"/>
  </r>
  <r>
    <x v="0"/>
    <s v="Media"/>
    <m/>
    <m/>
    <m/>
    <m/>
    <x v="1"/>
    <s v="US"/>
    <d v="2021-11-24T00:00:00"/>
    <n v="0"/>
    <x v="30"/>
    <n v="0"/>
    <n v="0"/>
    <n v="0"/>
  </r>
  <r>
    <x v="0"/>
    <s v="Media"/>
    <m/>
    <m/>
    <m/>
    <m/>
    <x v="1"/>
    <s v="US"/>
    <d v="2021-11-25T00:00:00"/>
    <n v="1"/>
    <x v="31"/>
    <n v="0"/>
    <n v="0"/>
    <n v="0"/>
  </r>
  <r>
    <x v="0"/>
    <s v="Media"/>
    <m/>
    <m/>
    <m/>
    <m/>
    <x v="1"/>
    <s v="US"/>
    <d v="2021-11-26T00:00:00"/>
    <n v="0"/>
    <x v="31"/>
    <n v="0"/>
    <n v="0"/>
    <n v="0"/>
  </r>
  <r>
    <x v="0"/>
    <s v="Media"/>
    <m/>
    <m/>
    <m/>
    <m/>
    <x v="1"/>
    <s v="US"/>
    <d v="2021-11-27T00:00:00"/>
    <n v="0"/>
    <x v="31"/>
    <n v="0"/>
    <n v="0"/>
    <n v="0"/>
  </r>
  <r>
    <x v="0"/>
    <s v="Media"/>
    <m/>
    <m/>
    <m/>
    <m/>
    <x v="1"/>
    <s v="US"/>
    <d v="2021-11-28T00:00:00"/>
    <n v="0"/>
    <x v="31"/>
    <n v="0"/>
    <n v="0"/>
    <n v="0"/>
  </r>
  <r>
    <x v="0"/>
    <s v="Media"/>
    <m/>
    <m/>
    <m/>
    <m/>
    <x v="1"/>
    <s v="US"/>
    <d v="2021-11-29T00:00:00"/>
    <n v="0"/>
    <x v="31"/>
    <n v="0"/>
    <n v="0"/>
    <n v="0"/>
  </r>
  <r>
    <x v="0"/>
    <s v="Media"/>
    <m/>
    <m/>
    <m/>
    <m/>
    <x v="1"/>
    <s v="US"/>
    <d v="2021-11-30T00:00:00"/>
    <n v="1"/>
    <x v="32"/>
    <n v="0"/>
    <n v="0"/>
    <n v="0"/>
  </r>
  <r>
    <x v="0"/>
    <s v="Media"/>
    <m/>
    <m/>
    <m/>
    <m/>
    <x v="1"/>
    <s v="US"/>
    <d v="2021-12-01T00:00:00"/>
    <n v="0"/>
    <x v="32"/>
    <n v="0"/>
    <n v="0"/>
    <n v="0"/>
  </r>
  <r>
    <x v="0"/>
    <s v="Media"/>
    <m/>
    <m/>
    <m/>
    <m/>
    <x v="1"/>
    <s v="US"/>
    <d v="2021-12-02T00:00:00"/>
    <n v="1"/>
    <x v="33"/>
    <n v="0"/>
    <n v="0"/>
    <n v="0"/>
  </r>
  <r>
    <x v="0"/>
    <s v="Media"/>
    <m/>
    <m/>
    <m/>
    <m/>
    <x v="1"/>
    <s v="US"/>
    <d v="2021-12-03T00:00:00"/>
    <n v="0"/>
    <x v="33"/>
    <n v="0"/>
    <n v="0"/>
    <n v="0"/>
  </r>
  <r>
    <x v="0"/>
    <s v="Media"/>
    <m/>
    <m/>
    <m/>
    <m/>
    <x v="1"/>
    <s v="US"/>
    <d v="2021-12-04T00:00:00"/>
    <n v="0"/>
    <x v="33"/>
    <n v="0"/>
    <n v="0"/>
    <n v="0"/>
  </r>
  <r>
    <x v="0"/>
    <s v="Media"/>
    <m/>
    <m/>
    <m/>
    <m/>
    <x v="1"/>
    <s v="US"/>
    <d v="2021-12-05T00:00:00"/>
    <n v="0"/>
    <x v="33"/>
    <n v="0"/>
    <n v="0"/>
    <n v="0"/>
  </r>
  <r>
    <x v="0"/>
    <s v="Media"/>
    <m/>
    <m/>
    <m/>
    <m/>
    <x v="1"/>
    <s v="US"/>
    <d v="2021-12-06T00:00:00"/>
    <n v="0"/>
    <x v="33"/>
    <n v="0"/>
    <n v="0"/>
    <n v="0"/>
  </r>
  <r>
    <x v="0"/>
    <s v="Media"/>
    <m/>
    <m/>
    <m/>
    <m/>
    <x v="1"/>
    <s v="US"/>
    <d v="2021-12-07T00:00:00"/>
    <n v="0"/>
    <x v="33"/>
    <n v="0"/>
    <n v="0"/>
    <n v="0"/>
  </r>
  <r>
    <x v="0"/>
    <s v="Media"/>
    <m/>
    <m/>
    <m/>
    <m/>
    <x v="1"/>
    <s v="US"/>
    <d v="2021-12-08T00:00:00"/>
    <n v="0"/>
    <x v="33"/>
    <n v="0"/>
    <n v="0"/>
    <n v="0"/>
  </r>
  <r>
    <x v="0"/>
    <s v="Media"/>
    <m/>
    <m/>
    <m/>
    <m/>
    <x v="1"/>
    <s v="US"/>
    <d v="2021-12-09T00:00:00"/>
    <n v="1"/>
    <x v="34"/>
    <n v="0"/>
    <n v="0"/>
    <n v="0"/>
  </r>
  <r>
    <x v="0"/>
    <s v="Media"/>
    <m/>
    <m/>
    <m/>
    <m/>
    <x v="1"/>
    <s v="US"/>
    <d v="2021-12-10T00:00:00"/>
    <n v="0"/>
    <x v="34"/>
    <n v="0"/>
    <n v="0"/>
    <n v="0"/>
  </r>
  <r>
    <x v="0"/>
    <s v="Media"/>
    <m/>
    <m/>
    <m/>
    <m/>
    <x v="1"/>
    <s v="US"/>
    <d v="2021-12-11T00:00:00"/>
    <n v="0"/>
    <x v="34"/>
    <n v="0"/>
    <n v="0"/>
    <n v="0"/>
  </r>
  <r>
    <x v="0"/>
    <s v="Media"/>
    <m/>
    <m/>
    <m/>
    <m/>
    <x v="1"/>
    <s v="US"/>
    <d v="2021-12-12T00:00:00"/>
    <n v="0"/>
    <x v="34"/>
    <n v="0"/>
    <n v="0"/>
    <n v="0"/>
  </r>
  <r>
    <x v="0"/>
    <s v="Media"/>
    <m/>
    <m/>
    <m/>
    <m/>
    <x v="1"/>
    <s v="US"/>
    <d v="2021-12-13T00:00:00"/>
    <n v="0"/>
    <x v="34"/>
    <n v="0"/>
    <n v="0"/>
    <n v="0"/>
  </r>
  <r>
    <x v="0"/>
    <s v="Media"/>
    <m/>
    <m/>
    <m/>
    <m/>
    <x v="1"/>
    <s v="US"/>
    <d v="2021-12-14T00:00:00"/>
    <n v="0"/>
    <x v="34"/>
    <n v="0"/>
    <n v="0"/>
    <n v="0"/>
  </r>
  <r>
    <x v="0"/>
    <s v="Media"/>
    <m/>
    <m/>
    <m/>
    <m/>
    <x v="1"/>
    <s v="US"/>
    <d v="2021-12-15T00:00:00"/>
    <n v="1"/>
    <x v="35"/>
    <n v="0"/>
    <n v="0"/>
    <n v="0"/>
  </r>
  <r>
    <x v="0"/>
    <s v="Media"/>
    <m/>
    <m/>
    <m/>
    <m/>
    <x v="1"/>
    <s v="US"/>
    <d v="2021-12-16T00:00:00"/>
    <n v="1"/>
    <x v="36"/>
    <n v="0"/>
    <n v="0"/>
    <n v="0"/>
  </r>
  <r>
    <x v="0"/>
    <s v="Media"/>
    <m/>
    <m/>
    <m/>
    <m/>
    <x v="1"/>
    <s v="US"/>
    <d v="2021-12-17T00:00:00"/>
    <n v="1"/>
    <x v="37"/>
    <n v="0"/>
    <n v="0"/>
    <n v="0"/>
  </r>
  <r>
    <x v="0"/>
    <s v="Media"/>
    <m/>
    <m/>
    <m/>
    <m/>
    <x v="1"/>
    <s v="US"/>
    <d v="2021-12-18T00:00:00"/>
    <n v="0"/>
    <x v="37"/>
    <n v="0"/>
    <n v="0"/>
    <n v="0"/>
  </r>
  <r>
    <x v="0"/>
    <s v="Media"/>
    <m/>
    <m/>
    <m/>
    <m/>
    <x v="1"/>
    <s v="US"/>
    <d v="2021-12-19T00:00:00"/>
    <n v="0"/>
    <x v="37"/>
    <n v="0"/>
    <n v="0"/>
    <n v="0"/>
  </r>
  <r>
    <x v="0"/>
    <s v="Media"/>
    <m/>
    <m/>
    <m/>
    <m/>
    <x v="1"/>
    <s v="US"/>
    <d v="2021-12-20T00:00:00"/>
    <n v="1"/>
    <x v="38"/>
    <n v="0"/>
    <n v="0"/>
    <n v="0"/>
  </r>
  <r>
    <x v="0"/>
    <s v="Media"/>
    <m/>
    <m/>
    <m/>
    <m/>
    <x v="1"/>
    <s v="US"/>
    <d v="2021-12-21T00:00:00"/>
    <n v="1"/>
    <x v="39"/>
    <n v="0"/>
    <n v="0"/>
    <n v="0"/>
  </r>
  <r>
    <x v="0"/>
    <s v="Media"/>
    <m/>
    <m/>
    <m/>
    <m/>
    <x v="1"/>
    <s v="US"/>
    <d v="2021-12-22T00:00:00"/>
    <n v="1"/>
    <x v="40"/>
    <n v="0"/>
    <n v="0"/>
    <n v="0"/>
  </r>
  <r>
    <x v="0"/>
    <s v="Media"/>
    <m/>
    <m/>
    <m/>
    <m/>
    <x v="1"/>
    <s v="US"/>
    <d v="2021-12-23T00:00:00"/>
    <n v="0"/>
    <x v="40"/>
    <n v="0"/>
    <n v="0"/>
    <n v="0"/>
  </r>
  <r>
    <x v="0"/>
    <s v="Media"/>
    <m/>
    <m/>
    <m/>
    <m/>
    <x v="1"/>
    <s v="US"/>
    <d v="2021-12-24T00:00:00"/>
    <n v="1"/>
    <x v="41"/>
    <n v="0"/>
    <n v="0"/>
    <n v="0"/>
  </r>
  <r>
    <x v="0"/>
    <s v="Media"/>
    <m/>
    <m/>
    <m/>
    <m/>
    <x v="1"/>
    <s v="US"/>
    <d v="2021-12-25T00:00:00"/>
    <n v="0"/>
    <x v="41"/>
    <n v="0"/>
    <n v="0"/>
    <n v="0"/>
  </r>
  <r>
    <x v="0"/>
    <s v="Media"/>
    <m/>
    <m/>
    <m/>
    <m/>
    <x v="1"/>
    <s v="US"/>
    <d v="2021-12-26T00:00:00"/>
    <n v="0"/>
    <x v="41"/>
    <n v="0"/>
    <n v="0"/>
    <n v="0"/>
  </r>
  <r>
    <x v="0"/>
    <s v="Media"/>
    <m/>
    <m/>
    <m/>
    <m/>
    <x v="1"/>
    <s v="US"/>
    <d v="2021-12-27T00:00:00"/>
    <n v="1"/>
    <x v="42"/>
    <n v="0"/>
    <n v="0"/>
    <n v="0"/>
  </r>
  <r>
    <x v="0"/>
    <s v="Media"/>
    <m/>
    <m/>
    <m/>
    <m/>
    <x v="1"/>
    <s v="US"/>
    <d v="2021-12-28T00:00:00"/>
    <n v="1"/>
    <x v="43"/>
    <n v="0"/>
    <n v="0"/>
    <n v="0"/>
  </r>
  <r>
    <x v="0"/>
    <s v="Media"/>
    <m/>
    <m/>
    <m/>
    <m/>
    <x v="1"/>
    <s v="US"/>
    <d v="2021-12-29T00:00:00"/>
    <n v="1"/>
    <x v="44"/>
    <n v="0"/>
    <n v="0"/>
    <n v="0"/>
  </r>
  <r>
    <x v="0"/>
    <s v="Media"/>
    <m/>
    <m/>
    <m/>
    <m/>
    <x v="1"/>
    <s v="US"/>
    <d v="2021-12-30T00:00:00"/>
    <n v="1"/>
    <x v="45"/>
    <n v="0"/>
    <n v="0"/>
    <n v="0"/>
  </r>
  <r>
    <x v="0"/>
    <s v="Media"/>
    <m/>
    <m/>
    <m/>
    <m/>
    <x v="1"/>
    <s v="US"/>
    <d v="2021-12-31T00:00:00"/>
    <n v="0"/>
    <x v="45"/>
    <n v="0"/>
    <n v="0"/>
    <n v="0"/>
  </r>
  <r>
    <x v="0"/>
    <s v="Media"/>
    <m/>
    <m/>
    <m/>
    <m/>
    <x v="1"/>
    <s v="US"/>
    <d v="2022-01-01T00:00:00"/>
    <n v="0"/>
    <x v="45"/>
    <n v="0"/>
    <n v="0"/>
    <n v="0"/>
  </r>
  <r>
    <x v="0"/>
    <s v="Media"/>
    <m/>
    <m/>
    <m/>
    <m/>
    <x v="1"/>
    <s v="US"/>
    <d v="2022-01-02T00:00:00"/>
    <n v="0"/>
    <x v="45"/>
    <n v="0"/>
    <n v="0"/>
    <n v="0"/>
  </r>
  <r>
    <x v="0"/>
    <s v="Media"/>
    <m/>
    <m/>
    <m/>
    <m/>
    <x v="1"/>
    <s v="US"/>
    <d v="2022-01-03T00:00:00"/>
    <n v="0"/>
    <x v="45"/>
    <n v="0"/>
    <n v="0"/>
    <n v="0"/>
  </r>
  <r>
    <x v="0"/>
    <s v="Media"/>
    <m/>
    <m/>
    <m/>
    <m/>
    <x v="1"/>
    <s v="US"/>
    <d v="2022-01-04T00:00:00"/>
    <n v="1"/>
    <x v="46"/>
    <n v="0"/>
    <n v="0"/>
    <n v="0"/>
  </r>
  <r>
    <x v="0"/>
    <s v="Media"/>
    <m/>
    <m/>
    <m/>
    <m/>
    <x v="1"/>
    <s v="US"/>
    <d v="2022-01-05T00:00:00"/>
    <n v="0"/>
    <x v="46"/>
    <n v="0"/>
    <n v="0"/>
    <n v="0"/>
  </r>
  <r>
    <x v="0"/>
    <s v="Media"/>
    <m/>
    <m/>
    <m/>
    <m/>
    <x v="1"/>
    <s v="US"/>
    <d v="2022-01-06T00:00:00"/>
    <n v="1"/>
    <x v="47"/>
    <n v="0"/>
    <n v="0"/>
    <n v="0"/>
  </r>
  <r>
    <x v="0"/>
    <s v="Media"/>
    <m/>
    <m/>
    <m/>
    <m/>
    <x v="1"/>
    <s v="US"/>
    <d v="2022-01-07T00:00:00"/>
    <n v="0"/>
    <x v="47"/>
    <n v="0"/>
    <n v="0"/>
    <n v="0"/>
  </r>
  <r>
    <x v="0"/>
    <s v="Media"/>
    <m/>
    <m/>
    <m/>
    <m/>
    <x v="1"/>
    <s v="US"/>
    <d v="2022-01-08T00:00:00"/>
    <n v="0"/>
    <x v="47"/>
    <n v="0"/>
    <n v="0"/>
    <n v="0"/>
  </r>
  <r>
    <x v="0"/>
    <s v="Media"/>
    <m/>
    <m/>
    <m/>
    <m/>
    <x v="1"/>
    <s v="US"/>
    <d v="2022-01-09T00:00:00"/>
    <n v="0"/>
    <x v="47"/>
    <n v="0"/>
    <n v="0"/>
    <n v="0"/>
  </r>
  <r>
    <x v="0"/>
    <s v="Media"/>
    <m/>
    <m/>
    <m/>
    <m/>
    <x v="1"/>
    <s v="US"/>
    <d v="2022-01-10T00:00:00"/>
    <n v="0"/>
    <x v="47"/>
    <n v="0"/>
    <n v="0"/>
    <n v="0"/>
  </r>
  <r>
    <x v="0"/>
    <s v="Media"/>
    <m/>
    <m/>
    <m/>
    <m/>
    <x v="1"/>
    <s v="US"/>
    <d v="2022-01-11T00:00:00"/>
    <n v="0"/>
    <x v="47"/>
    <n v="0"/>
    <n v="0"/>
    <n v="0"/>
  </r>
  <r>
    <x v="0"/>
    <s v="Media"/>
    <m/>
    <m/>
    <m/>
    <m/>
    <x v="1"/>
    <s v="US"/>
    <d v="2022-01-12T00:00:00"/>
    <n v="1"/>
    <x v="48"/>
    <n v="0"/>
    <n v="0"/>
    <n v="0"/>
  </r>
  <r>
    <x v="0"/>
    <s v="Media"/>
    <m/>
    <m/>
    <m/>
    <m/>
    <x v="1"/>
    <s v="US"/>
    <d v="2022-01-13T00:00:00"/>
    <n v="1"/>
    <x v="49"/>
    <n v="0"/>
    <n v="0"/>
    <n v="0"/>
  </r>
  <r>
    <x v="0"/>
    <s v="Media"/>
    <m/>
    <m/>
    <m/>
    <m/>
    <x v="1"/>
    <s v="US"/>
    <d v="2022-01-14T00:00:00"/>
    <n v="1"/>
    <x v="50"/>
    <n v="0"/>
    <n v="0"/>
    <n v="0"/>
  </r>
  <r>
    <x v="0"/>
    <s v="Media"/>
    <m/>
    <m/>
    <m/>
    <m/>
    <x v="1"/>
    <s v="US"/>
    <d v="2022-01-15T00:00:00"/>
    <n v="0"/>
    <x v="50"/>
    <n v="0"/>
    <n v="0"/>
    <n v="0"/>
  </r>
  <r>
    <x v="0"/>
    <s v="Media"/>
    <m/>
    <m/>
    <m/>
    <m/>
    <x v="1"/>
    <s v="US"/>
    <d v="2022-01-16T00:00:00"/>
    <n v="0"/>
    <x v="50"/>
    <n v="0"/>
    <n v="0"/>
    <n v="0"/>
  </r>
  <r>
    <x v="0"/>
    <s v="Media"/>
    <m/>
    <m/>
    <m/>
    <m/>
    <x v="1"/>
    <s v="US"/>
    <d v="2022-01-17T00:00:00"/>
    <n v="1"/>
    <x v="51"/>
    <n v="0"/>
    <n v="0"/>
    <n v="0"/>
  </r>
  <r>
    <x v="0"/>
    <s v="Media"/>
    <m/>
    <m/>
    <m/>
    <m/>
    <x v="1"/>
    <s v="US"/>
    <d v="2022-01-18T00:00:00"/>
    <n v="1"/>
    <x v="52"/>
    <n v="111.2633130857652"/>
    <n v="424639"/>
    <n v="1455.01"/>
  </r>
  <r>
    <x v="0"/>
    <s v="Media"/>
    <m/>
    <m/>
    <m/>
    <m/>
    <x v="1"/>
    <s v="US"/>
    <d v="2022-01-19T00:00:00"/>
    <n v="0"/>
    <x v="52"/>
    <n v="119.8420744164935"/>
    <n v="484094"/>
    <n v="1405.21"/>
  </r>
  <r>
    <x v="0"/>
    <s v="Media"/>
    <m/>
    <m/>
    <m/>
    <m/>
    <x v="1"/>
    <s v="US"/>
    <d v="2022-01-20T00:00:00"/>
    <n v="0"/>
    <x v="52"/>
    <n v="120.18524365675739"/>
    <n v="415468"/>
    <n v="1455.01"/>
  </r>
  <r>
    <x v="0"/>
    <s v="Media"/>
    <m/>
    <m/>
    <m/>
    <m/>
    <x v="1"/>
    <s v="US"/>
    <d v="2022-01-21T00:00:00"/>
    <n v="1"/>
    <x v="53"/>
    <n v="120.2272869149547"/>
    <n v="363882"/>
    <n v="1455"/>
  </r>
  <r>
    <x v="0"/>
    <s v="Media"/>
    <m/>
    <m/>
    <m/>
    <m/>
    <x v="1"/>
    <s v="US"/>
    <d v="2022-01-22T00:00:00"/>
    <n v="1"/>
    <x v="54"/>
    <n v="120.2209259863276"/>
    <n v="296040"/>
    <n v="996.38"/>
  </r>
  <r>
    <x v="0"/>
    <s v="Media"/>
    <m/>
    <m/>
    <m/>
    <m/>
    <x v="1"/>
    <s v="US"/>
    <d v="2022-01-23T00:00:00"/>
    <n v="0"/>
    <x v="54"/>
    <n v="119.98332377986419"/>
    <n v="110680"/>
    <n v="336.79"/>
  </r>
  <r>
    <x v="0"/>
    <s v="Media"/>
    <m/>
    <m/>
    <m/>
    <m/>
    <x v="1"/>
    <s v="US"/>
    <d v="2022-01-24T00:00:00"/>
    <n v="0"/>
    <x v="54"/>
    <n v="120.1943431779243"/>
    <n v="395915"/>
    <n v="1454.99"/>
  </r>
  <r>
    <x v="0"/>
    <s v="Media"/>
    <m/>
    <m/>
    <m/>
    <m/>
    <x v="1"/>
    <s v="US"/>
    <d v="2022-01-25T00:00:00"/>
    <n v="0"/>
    <x v="54"/>
    <n v="120.2343401018847"/>
    <n v="375239"/>
    <n v="1455"/>
  </r>
  <r>
    <x v="0"/>
    <s v="Media"/>
    <m/>
    <m/>
    <m/>
    <m/>
    <x v="1"/>
    <s v="US"/>
    <d v="2022-01-26T00:00:00"/>
    <n v="0"/>
    <x v="54"/>
    <n v="120.2474031339311"/>
    <n v="366746"/>
    <n v="1455"/>
  </r>
  <r>
    <x v="0"/>
    <s v="Media"/>
    <m/>
    <m/>
    <m/>
    <m/>
    <x v="1"/>
    <s v="US"/>
    <d v="2022-01-27T00:00:00"/>
    <n v="1"/>
    <x v="55"/>
    <n v="120.2404959069099"/>
    <n v="302936"/>
    <n v="1455"/>
  </r>
  <r>
    <x v="0"/>
    <s v="Media"/>
    <m/>
    <m/>
    <m/>
    <m/>
    <x v="1"/>
    <s v="US"/>
    <d v="2022-01-28T00:00:00"/>
    <n v="0"/>
    <x v="55"/>
    <n v="120.2403933211197"/>
    <n v="323229"/>
    <n v="1442.13"/>
  </r>
  <r>
    <x v="0"/>
    <s v="Media"/>
    <m/>
    <m/>
    <m/>
    <m/>
    <x v="1"/>
    <s v="US"/>
    <d v="2022-01-29T00:00:00"/>
    <n v="0"/>
    <x v="55"/>
    <n v="120.24942983782979"/>
    <n v="363478"/>
    <n v="1455"/>
  </r>
  <r>
    <x v="0"/>
    <s v="Media"/>
    <m/>
    <m/>
    <m/>
    <m/>
    <x v="1"/>
    <s v="US"/>
    <d v="2022-01-30T00:00:00"/>
    <n v="0"/>
    <x v="55"/>
    <n v="120.2562496972136"/>
    <n v="379465"/>
    <n v="1454.99"/>
  </r>
  <r>
    <x v="0"/>
    <s v="Media"/>
    <m/>
    <m/>
    <m/>
    <m/>
    <x v="1"/>
    <s v="US"/>
    <d v="2022-01-31T00:00:00"/>
    <n v="0"/>
    <x v="55"/>
    <n v="120.2578765306892"/>
    <n v="362364"/>
    <n v="1455"/>
  </r>
  <r>
    <x v="0"/>
    <s v="Media"/>
    <m/>
    <m/>
    <m/>
    <m/>
    <x v="1"/>
    <s v="US"/>
    <d v="2022-02-01T00:00:00"/>
    <n v="0"/>
    <x v="55"/>
    <n v="120.2603346846641"/>
    <n v="376854"/>
    <n v="1455.01"/>
  </r>
  <r>
    <x v="0"/>
    <s v="Media"/>
    <m/>
    <m/>
    <m/>
    <m/>
    <x v="1"/>
    <s v="US"/>
    <d v="2022-02-02T00:00:00"/>
    <n v="0"/>
    <x v="55"/>
    <n v="120.2592227562975"/>
    <n v="347674"/>
    <n v="1455"/>
  </r>
  <r>
    <x v="0"/>
    <s v="Media"/>
    <m/>
    <m/>
    <m/>
    <m/>
    <x v="1"/>
    <s v="US"/>
    <d v="2022-02-03T00:00:00"/>
    <n v="0"/>
    <x v="55"/>
    <n v="120.26126309832981"/>
    <n v="378851"/>
    <n v="1455"/>
  </r>
  <r>
    <x v="0"/>
    <s v="Media"/>
    <m/>
    <m/>
    <m/>
    <m/>
    <x v="1"/>
    <s v="US"/>
    <d v="2022-02-04T00:00:00"/>
    <n v="0"/>
    <x v="55"/>
    <n v="120.2596758347849"/>
    <n v="344774"/>
    <n v="1455"/>
  </r>
  <r>
    <x v="0"/>
    <s v="Media"/>
    <m/>
    <m/>
    <m/>
    <m/>
    <x v="1"/>
    <s v="US"/>
    <d v="2022-02-05T00:00:00"/>
    <n v="0"/>
    <x v="55"/>
    <n v="120.2591226888985"/>
    <n v="351935"/>
    <n v="1455"/>
  </r>
  <r>
    <x v="0"/>
    <s v="Media"/>
    <m/>
    <m/>
    <m/>
    <m/>
    <x v="1"/>
    <s v="US"/>
    <d v="2022-02-06T00:00:00"/>
    <n v="0"/>
    <x v="55"/>
    <n v="120.26333623624561"/>
    <n v="409407"/>
    <n v="1455"/>
  </r>
  <r>
    <x v="0"/>
    <s v="Media"/>
    <m/>
    <m/>
    <m/>
    <m/>
    <x v="1"/>
    <s v="US"/>
    <d v="2022-02-07T00:00:00"/>
    <n v="0"/>
    <x v="55"/>
    <n v="120.2633440986102"/>
    <n v="372260"/>
    <n v="1455"/>
  </r>
  <r>
    <x v="0"/>
    <s v="Media"/>
    <m/>
    <m/>
    <m/>
    <m/>
    <x v="1"/>
    <s v="US"/>
    <d v="2022-02-08T00:00:00"/>
    <n v="0"/>
    <x v="55"/>
    <n v="120.26046340588741"/>
    <n v="332709"/>
    <n v="1455"/>
  </r>
  <r>
    <x v="0"/>
    <s v="Media"/>
    <m/>
    <m/>
    <m/>
    <m/>
    <x v="1"/>
    <s v="US"/>
    <d v="2022-02-09T00:00:00"/>
    <n v="0"/>
    <x v="55"/>
    <n v="120.2556620278731"/>
    <n v="316439"/>
    <n v="1451.44"/>
  </r>
  <r>
    <x v="0"/>
    <s v="Media"/>
    <m/>
    <m/>
    <m/>
    <m/>
    <x v="1"/>
    <s v="US"/>
    <d v="2022-02-10T00:00:00"/>
    <n v="1"/>
    <x v="56"/>
    <n v="120.2551290093613"/>
    <n v="343217"/>
    <n v="1455"/>
  </r>
  <r>
    <x v="0"/>
    <s v="Media"/>
    <m/>
    <m/>
    <m/>
    <m/>
    <x v="1"/>
    <s v="US"/>
    <d v="2022-02-11T00:00:00"/>
    <n v="0"/>
    <x v="56"/>
    <n v="119.9655892809012"/>
    <n v="13035"/>
    <n v="67.23"/>
  </r>
  <r>
    <x v="0"/>
    <s v="Media"/>
    <m/>
    <m/>
    <m/>
    <m/>
    <x v="1"/>
    <s v="US"/>
    <d v="2022-02-12T00:00:00"/>
    <n v="0"/>
    <x v="56"/>
    <n v="117.66111559779711"/>
    <n v="0"/>
    <n v="0"/>
  </r>
  <r>
    <x v="0"/>
    <s v="Media"/>
    <m/>
    <m/>
    <m/>
    <m/>
    <x v="1"/>
    <s v="US"/>
    <d v="2022-02-13T00:00:00"/>
    <n v="0"/>
    <x v="56"/>
    <n v="109.4053963978523"/>
    <n v="0"/>
    <n v="0"/>
  </r>
  <r>
    <x v="0"/>
    <s v="Media"/>
    <m/>
    <m/>
    <m/>
    <m/>
    <x v="1"/>
    <s v="US"/>
    <d v="2022-02-14T00:00:00"/>
    <n v="0"/>
    <x v="56"/>
    <n v="92.722067734546613"/>
    <n v="0"/>
    <n v="0"/>
  </r>
  <r>
    <x v="0"/>
    <s v="Media"/>
    <m/>
    <m/>
    <m/>
    <m/>
    <x v="1"/>
    <s v="US"/>
    <d v="2022-02-15T00:00:00"/>
    <n v="0"/>
    <x v="56"/>
    <n v="70.401782704705937"/>
    <n v="0"/>
    <n v="0"/>
  </r>
  <r>
    <x v="0"/>
    <s v="Media"/>
    <m/>
    <m/>
    <m/>
    <m/>
    <x v="1"/>
    <s v="US"/>
    <d v="2022-02-16T00:00:00"/>
    <n v="0"/>
    <x v="56"/>
    <n v="48.168002861937367"/>
    <n v="0"/>
    <n v="0"/>
  </r>
  <r>
    <x v="0"/>
    <s v="Media"/>
    <m/>
    <m/>
    <m/>
    <m/>
    <x v="1"/>
    <s v="US"/>
    <d v="2022-02-17T00:00:00"/>
    <n v="1"/>
    <x v="57"/>
    <n v="30.209925229147629"/>
    <n v="0"/>
    <n v="0"/>
  </r>
  <r>
    <x v="0"/>
    <s v="Media"/>
    <m/>
    <m/>
    <m/>
    <m/>
    <x v="1"/>
    <s v="US"/>
    <d v="2022-02-18T00:00:00"/>
    <n v="1"/>
    <x v="58"/>
    <n v="17.705495641887559"/>
    <n v="0"/>
    <n v="0"/>
  </r>
  <r>
    <x v="0"/>
    <s v="Media"/>
    <m/>
    <m/>
    <m/>
    <m/>
    <x v="1"/>
    <s v="US"/>
    <d v="2022-02-19T00:00:00"/>
    <n v="1"/>
    <x v="59"/>
    <n v="9.8637055745448237"/>
    <n v="0"/>
    <n v="0"/>
  </r>
  <r>
    <x v="0"/>
    <s v="Media"/>
    <m/>
    <m/>
    <m/>
    <m/>
    <x v="1"/>
    <s v="US"/>
    <d v="2022-02-20T00:00:00"/>
    <n v="0"/>
    <x v="59"/>
    <n v="5.295124149510551"/>
    <n v="0"/>
    <n v="0"/>
  </r>
  <r>
    <x v="0"/>
    <s v="Media"/>
    <m/>
    <m/>
    <m/>
    <m/>
    <x v="1"/>
    <s v="US"/>
    <d v="2022-02-21T00:00:00"/>
    <n v="0"/>
    <x v="59"/>
    <n v="2.7677152636419451"/>
    <n v="0"/>
    <n v="0"/>
  </r>
  <r>
    <x v="0"/>
    <s v="Media"/>
    <m/>
    <m/>
    <m/>
    <m/>
    <x v="1"/>
    <s v="US"/>
    <d v="2022-02-22T00:00:00"/>
    <n v="0"/>
    <x v="59"/>
    <n v="1.419376866452001"/>
    <n v="0"/>
    <n v="0"/>
  </r>
  <r>
    <x v="0"/>
    <s v="Media"/>
    <m/>
    <m/>
    <m/>
    <m/>
    <x v="1"/>
    <s v="US"/>
    <d v="2022-02-23T00:00:00"/>
    <n v="0"/>
    <x v="59"/>
    <n v="0.71814275074462064"/>
    <n v="0"/>
    <n v="0"/>
  </r>
  <r>
    <x v="0"/>
    <s v="Media"/>
    <m/>
    <m/>
    <m/>
    <m/>
    <x v="1"/>
    <s v="US"/>
    <d v="2022-02-24T00:00:00"/>
    <n v="0"/>
    <x v="59"/>
    <n v="0.35990114157320591"/>
    <n v="0"/>
    <n v="0"/>
  </r>
  <r>
    <x v="0"/>
    <s v="Media"/>
    <m/>
    <m/>
    <m/>
    <m/>
    <x v="1"/>
    <s v="US"/>
    <d v="2022-02-25T00:00:00"/>
    <n v="1"/>
    <x v="60"/>
    <n v="0.1791593905426527"/>
    <n v="0"/>
    <n v="0"/>
  </r>
  <r>
    <x v="0"/>
    <s v="Media"/>
    <m/>
    <m/>
    <m/>
    <m/>
    <x v="1"/>
    <s v="US"/>
    <d v="2022-02-26T00:00:00"/>
    <n v="1"/>
    <x v="61"/>
    <n v="8.8765879655297211E-2"/>
    <n v="0"/>
    <n v="0"/>
  </r>
  <r>
    <x v="0"/>
    <s v="Media"/>
    <m/>
    <m/>
    <m/>
    <m/>
    <x v="1"/>
    <s v="US"/>
    <d v="2022-02-27T00:00:00"/>
    <n v="1"/>
    <x v="62"/>
    <n v="4.3834235891170158E-2"/>
    <n v="0"/>
    <n v="0"/>
  </r>
  <r>
    <x v="0"/>
    <s v="Media"/>
    <m/>
    <m/>
    <m/>
    <m/>
    <x v="1"/>
    <s v="US"/>
    <d v="2022-02-28T00:00:00"/>
    <n v="0"/>
    <x v="62"/>
    <n v="2.159590431121735E-2"/>
    <n v="0"/>
    <n v="0"/>
  </r>
  <r>
    <x v="0"/>
    <s v="Media"/>
    <m/>
    <m/>
    <m/>
    <m/>
    <x v="1"/>
    <s v="US"/>
    <d v="2022-03-01T00:00:00"/>
    <n v="0"/>
    <x v="62"/>
    <n v="1.062237790447605E-2"/>
    <n v="0"/>
    <n v="0"/>
  </r>
  <r>
    <x v="0"/>
    <s v="Media"/>
    <m/>
    <m/>
    <m/>
    <m/>
    <x v="1"/>
    <s v="US"/>
    <d v="2022-03-02T00:00:00"/>
    <n v="0"/>
    <x v="62"/>
    <n v="5.2188677319054194E-3"/>
    <n v="0"/>
    <n v="0"/>
  </r>
  <r>
    <x v="0"/>
    <s v="Media"/>
    <m/>
    <m/>
    <m/>
    <m/>
    <x v="1"/>
    <s v="US"/>
    <d v="2022-03-03T00:00:00"/>
    <n v="0"/>
    <x v="62"/>
    <n v="2.5620259499617251E-3"/>
    <n v="0"/>
    <n v="0"/>
  </r>
  <r>
    <x v="0"/>
    <s v="Media"/>
    <m/>
    <m/>
    <m/>
    <m/>
    <x v="1"/>
    <s v="US"/>
    <d v="2022-03-04T00:00:00"/>
    <n v="1"/>
    <x v="63"/>
    <n v="52.55799910210154"/>
    <n v="148496"/>
    <n v="969.99"/>
  </r>
  <r>
    <x v="0"/>
    <s v="Media"/>
    <m/>
    <m/>
    <m/>
    <m/>
    <x v="1"/>
    <s v="US"/>
    <d v="2022-03-05T00:00:00"/>
    <n v="1"/>
    <x v="64"/>
    <n v="105.3790063106801"/>
    <n v="257833"/>
    <n v="967.12"/>
  </r>
  <r>
    <x v="0"/>
    <s v="Media"/>
    <m/>
    <m/>
    <m/>
    <m/>
    <x v="1"/>
    <s v="US"/>
    <d v="2022-03-06T00:00:00"/>
    <n v="1"/>
    <x v="65"/>
    <n v="116.5617523026618"/>
    <n v="279481"/>
    <n v="970"/>
  </r>
  <r>
    <x v="0"/>
    <s v="Media"/>
    <m/>
    <m/>
    <m/>
    <m/>
    <x v="1"/>
    <s v="US"/>
    <d v="2022-03-07T00:00:00"/>
    <n v="0"/>
    <x v="65"/>
    <n v="119.2034560365945"/>
    <n v="304885"/>
    <n v="967.89"/>
  </r>
  <r>
    <x v="0"/>
    <s v="Media"/>
    <m/>
    <m/>
    <m/>
    <m/>
    <x v="1"/>
    <s v="US"/>
    <d v="2022-03-08T00:00:00"/>
    <n v="0"/>
    <x v="65"/>
    <n v="114.8683721660997"/>
    <n v="12952"/>
    <n v="56.46"/>
  </r>
  <r>
    <x v="0"/>
    <s v="Media"/>
    <m/>
    <m/>
    <m/>
    <m/>
    <x v="1"/>
    <s v="US"/>
    <d v="2022-03-09T00:00:00"/>
    <n v="0"/>
    <x v="65"/>
    <n v="102.7647741412128"/>
    <n v="0"/>
    <n v="0"/>
  </r>
  <r>
    <x v="0"/>
    <s v="Media"/>
    <m/>
    <m/>
    <m/>
    <m/>
    <x v="1"/>
    <s v="US"/>
    <d v="2022-03-10T00:00:00"/>
    <n v="0"/>
    <x v="65"/>
    <n v="82.858701300320661"/>
    <n v="0"/>
    <n v="0"/>
  </r>
  <r>
    <x v="0"/>
    <s v="Media"/>
    <m/>
    <m/>
    <m/>
    <m/>
    <x v="1"/>
    <s v="US"/>
    <d v="2022-03-11T00:00:00"/>
    <n v="1"/>
    <x v="66"/>
    <n v="59.880642535888633"/>
    <n v="0"/>
    <n v="0"/>
  </r>
  <r>
    <x v="0"/>
    <s v="Media"/>
    <m/>
    <m/>
    <m/>
    <m/>
    <x v="1"/>
    <s v="US"/>
    <d v="2022-03-12T00:00:00"/>
    <n v="1"/>
    <x v="67"/>
    <n v="39.27403440548261"/>
    <n v="0"/>
    <n v="0"/>
  </r>
  <r>
    <x v="0"/>
    <s v="Media"/>
    <m/>
    <m/>
    <m/>
    <m/>
    <x v="1"/>
    <s v="US"/>
    <d v="2022-03-13T00:00:00"/>
    <n v="1"/>
    <x v="68"/>
    <n v="23.823646825114029"/>
    <n v="0"/>
    <n v="0"/>
  </r>
  <r>
    <x v="0"/>
    <s v="Media"/>
    <m/>
    <m/>
    <m/>
    <m/>
    <x v="1"/>
    <s v="US"/>
    <d v="2022-03-14T00:00:00"/>
    <n v="0"/>
    <x v="68"/>
    <n v="13.61574517834373"/>
    <n v="0"/>
    <n v="0"/>
  </r>
  <r>
    <x v="0"/>
    <s v="Media"/>
    <m/>
    <m/>
    <m/>
    <m/>
    <x v="1"/>
    <s v="US"/>
    <d v="2022-03-15T00:00:00"/>
    <n v="0"/>
    <x v="68"/>
    <n v="7.4465152643477603"/>
    <n v="0"/>
    <n v="0"/>
  </r>
  <r>
    <x v="0"/>
    <s v="Media"/>
    <m/>
    <m/>
    <m/>
    <m/>
    <x v="1"/>
    <s v="US"/>
    <d v="2022-03-16T00:00:00"/>
    <n v="1"/>
    <x v="69"/>
    <n v="3.944546535817484"/>
    <n v="0"/>
    <n v="0"/>
  </r>
  <r>
    <x v="0"/>
    <s v="Media"/>
    <m/>
    <m/>
    <m/>
    <m/>
    <x v="1"/>
    <s v="US"/>
    <d v="2022-03-17T00:00:00"/>
    <n v="0"/>
    <x v="69"/>
    <n v="2.042220492269561"/>
    <n v="0"/>
    <n v="0"/>
  </r>
  <r>
    <x v="0"/>
    <s v="Media"/>
    <m/>
    <m/>
    <m/>
    <m/>
    <x v="1"/>
    <s v="US"/>
    <d v="2022-03-18T00:00:00"/>
    <n v="0"/>
    <x v="69"/>
    <n v="1.0402555166815419"/>
    <n v="0"/>
    <n v="0"/>
  </r>
  <r>
    <x v="0"/>
    <s v="Media"/>
    <m/>
    <m/>
    <m/>
    <m/>
    <x v="1"/>
    <s v="US"/>
    <d v="2022-03-19T00:00:00"/>
    <n v="1"/>
    <x v="70"/>
    <n v="0.52381259778263622"/>
    <n v="0"/>
    <n v="0"/>
  </r>
  <r>
    <x v="0"/>
    <s v="Media"/>
    <m/>
    <m/>
    <m/>
    <m/>
    <x v="1"/>
    <s v="US"/>
    <d v="2022-03-20T00:00:00"/>
    <n v="1"/>
    <x v="71"/>
    <n v="0.26162829471311261"/>
    <n v="0"/>
    <n v="0"/>
  </r>
  <r>
    <x v="0"/>
    <s v="Media"/>
    <m/>
    <m/>
    <m/>
    <m/>
    <x v="1"/>
    <s v="US"/>
    <d v="2022-03-21T00:00:00"/>
    <n v="0"/>
    <x v="71"/>
    <n v="0.12993070172551849"/>
    <n v="0"/>
    <n v="0"/>
  </r>
  <r>
    <x v="0"/>
    <s v="Media"/>
    <m/>
    <m/>
    <m/>
    <m/>
    <x v="1"/>
    <s v="US"/>
    <d v="2022-03-22T00:00:00"/>
    <n v="0"/>
    <x v="71"/>
    <n v="6.4268102370232935E-2"/>
    <n v="0"/>
    <n v="0"/>
  </r>
  <r>
    <x v="0"/>
    <s v="Media"/>
    <m/>
    <m/>
    <m/>
    <m/>
    <x v="1"/>
    <s v="US"/>
    <d v="2022-03-23T00:00:00"/>
    <n v="1"/>
    <x v="72"/>
    <n v="3.1699745801655521E-2"/>
    <n v="0"/>
    <n v="0"/>
  </r>
  <r>
    <x v="0"/>
    <s v="Media"/>
    <m/>
    <m/>
    <m/>
    <m/>
    <x v="1"/>
    <s v="US"/>
    <d v="2022-03-24T00:00:00"/>
    <n v="1"/>
    <x v="73"/>
    <n v="1.5604800893619779E-2"/>
    <n v="0"/>
    <n v="0"/>
  </r>
  <r>
    <x v="0"/>
    <s v="Media"/>
    <m/>
    <m/>
    <m/>
    <m/>
    <x v="1"/>
    <s v="US"/>
    <d v="2022-03-25T00:00:00"/>
    <n v="1"/>
    <x v="74"/>
    <n v="7.6711321687234456E-3"/>
    <n v="0"/>
    <n v="0"/>
  </r>
  <r>
    <x v="0"/>
    <s v="Media"/>
    <m/>
    <m/>
    <m/>
    <m/>
    <x v="1"/>
    <s v="US"/>
    <d v="2022-03-26T00:00:00"/>
    <n v="1"/>
    <x v="75"/>
    <n v="3.7673805600983929E-3"/>
    <n v="0"/>
    <n v="0"/>
  </r>
  <r>
    <x v="0"/>
    <s v="Media"/>
    <m/>
    <m/>
    <m/>
    <m/>
    <x v="1"/>
    <s v="US"/>
    <d v="2022-03-27T00:00:00"/>
    <n v="1"/>
    <x v="76"/>
    <n v="1.8489471675060579E-3"/>
    <n v="0"/>
    <n v="0"/>
  </r>
  <r>
    <x v="0"/>
    <s v="Media"/>
    <m/>
    <m/>
    <m/>
    <m/>
    <x v="1"/>
    <s v="US"/>
    <d v="2022-03-28T00:00:00"/>
    <n v="0"/>
    <x v="76"/>
    <n v="9.0699086614889305E-4"/>
    <n v="0"/>
    <n v="0"/>
  </r>
  <r>
    <x v="0"/>
    <s v="Media"/>
    <m/>
    <m/>
    <m/>
    <m/>
    <x v="1"/>
    <s v="US"/>
    <d v="2022-03-29T00:00:00"/>
    <n v="0"/>
    <x v="76"/>
    <n v="4.4477120804619632E-4"/>
    <n v="0"/>
    <n v="0"/>
  </r>
  <r>
    <x v="0"/>
    <s v="Media"/>
    <m/>
    <m/>
    <m/>
    <m/>
    <x v="1"/>
    <s v="US"/>
    <d v="2022-03-30T00:00:00"/>
    <n v="1"/>
    <x v="77"/>
    <n v="2.180565496281798E-4"/>
    <n v="0"/>
    <n v="0"/>
  </r>
  <r>
    <x v="0"/>
    <s v="Media"/>
    <m/>
    <m/>
    <m/>
    <m/>
    <x v="1"/>
    <s v="US"/>
    <d v="2022-03-31T00:00:00"/>
    <n v="0"/>
    <x v="77"/>
    <n v="1.068884300950426E-4"/>
    <n v="0"/>
    <n v="0"/>
  </r>
  <r>
    <x v="0"/>
    <s v="Media"/>
    <m/>
    <m/>
    <m/>
    <m/>
    <x v="2"/>
    <s v="US"/>
    <d v="2021-07-01T00:00:00"/>
    <n v="0"/>
    <x v="0"/>
    <n v="3.8230464896405398"/>
    <n v="14517"/>
    <n v="1186.3"/>
  </r>
  <r>
    <x v="0"/>
    <s v="Media"/>
    <m/>
    <m/>
    <m/>
    <m/>
    <x v="2"/>
    <s v="US"/>
    <d v="2021-07-02T00:00:00"/>
    <n v="0"/>
    <x v="0"/>
    <n v="11.066407356386099"/>
    <n v="16100"/>
    <n v="1149.57"/>
  </r>
  <r>
    <x v="0"/>
    <s v="Media"/>
    <m/>
    <m/>
    <m/>
    <m/>
    <x v="2"/>
    <s v="US"/>
    <d v="2021-07-03T00:00:00"/>
    <n v="0"/>
    <x v="0"/>
    <n v="18.779448602240699"/>
    <n v="17163"/>
    <n v="1130.8599999999999"/>
  </r>
  <r>
    <x v="0"/>
    <s v="Media"/>
    <m/>
    <m/>
    <m/>
    <m/>
    <x v="2"/>
    <s v="US"/>
    <d v="2021-07-04T00:00:00"/>
    <n v="0"/>
    <x v="0"/>
    <n v="21.008229174012008"/>
    <n v="13146"/>
    <n v="1128.81"/>
  </r>
  <r>
    <x v="0"/>
    <s v="Media"/>
    <m/>
    <m/>
    <m/>
    <m/>
    <x v="2"/>
    <s v="US"/>
    <d v="2021-07-05T00:00:00"/>
    <n v="0"/>
    <x v="0"/>
    <n v="26.734798657635441"/>
    <n v="16903"/>
    <n v="1124.68"/>
  </r>
  <r>
    <x v="0"/>
    <s v="Media"/>
    <m/>
    <m/>
    <m/>
    <m/>
    <x v="2"/>
    <s v="US"/>
    <d v="2021-07-06T00:00:00"/>
    <n v="0"/>
    <x v="0"/>
    <n v="31.006832170368281"/>
    <n v="16837"/>
    <n v="1159.73"/>
  </r>
  <r>
    <x v="0"/>
    <s v="Media"/>
    <m/>
    <m/>
    <m/>
    <m/>
    <x v="2"/>
    <s v="US"/>
    <d v="2021-07-07T00:00:00"/>
    <n v="1"/>
    <x v="1"/>
    <n v="32.977073094074349"/>
    <n v="15892"/>
    <n v="1179.3"/>
  </r>
  <r>
    <x v="0"/>
    <s v="Media"/>
    <m/>
    <m/>
    <m/>
    <m/>
    <x v="2"/>
    <s v="US"/>
    <d v="2021-07-08T00:00:00"/>
    <n v="0"/>
    <x v="1"/>
    <n v="33.240104356577802"/>
    <n v="14891"/>
    <n v="1152.7"/>
  </r>
  <r>
    <x v="0"/>
    <s v="Media"/>
    <m/>
    <m/>
    <m/>
    <m/>
    <x v="2"/>
    <s v="US"/>
    <d v="2021-07-09T00:00:00"/>
    <n v="0"/>
    <x v="1"/>
    <n v="30.076283389436998"/>
    <n v="12451"/>
    <n v="1028.0999999999999"/>
  </r>
  <r>
    <x v="0"/>
    <s v="Media"/>
    <m/>
    <m/>
    <m/>
    <m/>
    <x v="2"/>
    <s v="US"/>
    <d v="2021-07-10T00:00:00"/>
    <n v="0"/>
    <x v="1"/>
    <n v="36.892893452899301"/>
    <n v="20158"/>
    <n v="1091.68"/>
  </r>
  <r>
    <x v="0"/>
    <s v="Media"/>
    <m/>
    <m/>
    <m/>
    <m/>
    <x v="2"/>
    <s v="US"/>
    <d v="2021-07-11T00:00:00"/>
    <n v="0"/>
    <x v="1"/>
    <n v="39.496915425991133"/>
    <n v="18437"/>
    <n v="1140.24"/>
  </r>
  <r>
    <x v="0"/>
    <s v="Media"/>
    <m/>
    <m/>
    <m/>
    <m/>
    <x v="2"/>
    <s v="US"/>
    <d v="2021-07-12T00:00:00"/>
    <n v="0"/>
    <x v="1"/>
    <n v="45.001708696541947"/>
    <n v="20673"/>
    <n v="1194.8"/>
  </r>
  <r>
    <x v="0"/>
    <s v="Media"/>
    <m/>
    <m/>
    <m/>
    <m/>
    <x v="2"/>
    <s v="US"/>
    <d v="2021-07-13T00:00:00"/>
    <n v="0"/>
    <x v="1"/>
    <n v="45.22684472214879"/>
    <n v="17638"/>
    <n v="1178.44"/>
  </r>
  <r>
    <x v="0"/>
    <s v="Media"/>
    <m/>
    <m/>
    <m/>
    <m/>
    <x v="2"/>
    <s v="US"/>
    <d v="2021-07-14T00:00:00"/>
    <n v="0"/>
    <x v="1"/>
    <n v="40.520598040679772"/>
    <n v="13772"/>
    <n v="1107.6199999999999"/>
  </r>
  <r>
    <x v="0"/>
    <s v="Media"/>
    <m/>
    <m/>
    <m/>
    <m/>
    <x v="2"/>
    <s v="US"/>
    <d v="2021-07-15T00:00:00"/>
    <n v="1"/>
    <x v="2"/>
    <n v="40.867834419535647"/>
    <n v="16910"/>
    <n v="1013.83"/>
  </r>
  <r>
    <x v="0"/>
    <s v="Media"/>
    <m/>
    <m/>
    <m/>
    <m/>
    <x v="2"/>
    <s v="US"/>
    <d v="2021-07-16T00:00:00"/>
    <n v="0"/>
    <x v="2"/>
    <n v="52.276747713951707"/>
    <n v="25903"/>
    <n v="1256.1500000000001"/>
  </r>
  <r>
    <x v="0"/>
    <s v="Media"/>
    <m/>
    <m/>
    <m/>
    <m/>
    <x v="2"/>
    <s v="US"/>
    <d v="2021-07-17T00:00:00"/>
    <n v="0"/>
    <x v="2"/>
    <n v="52.84078717920184"/>
    <n v="19874"/>
    <n v="1138.43"/>
  </r>
  <r>
    <x v="0"/>
    <s v="Media"/>
    <m/>
    <m/>
    <m/>
    <m/>
    <x v="2"/>
    <s v="US"/>
    <d v="2021-07-18T00:00:00"/>
    <n v="0"/>
    <x v="2"/>
    <n v="48.172221685293287"/>
    <n v="16321"/>
    <n v="1133.44"/>
  </r>
  <r>
    <x v="0"/>
    <s v="Media"/>
    <m/>
    <m/>
    <m/>
    <m/>
    <x v="2"/>
    <s v="US"/>
    <d v="2021-07-19T00:00:00"/>
    <n v="0"/>
    <x v="2"/>
    <n v="47.443381258643257"/>
    <n v="18354"/>
    <n v="1207.69"/>
  </r>
  <r>
    <x v="0"/>
    <s v="Media"/>
    <m/>
    <m/>
    <m/>
    <m/>
    <x v="2"/>
    <s v="US"/>
    <d v="2021-07-20T00:00:00"/>
    <n v="0"/>
    <x v="2"/>
    <n v="46.934780046415398"/>
    <n v="17502"/>
    <n v="1183.45"/>
  </r>
  <r>
    <x v="0"/>
    <s v="Media"/>
    <m/>
    <m/>
    <m/>
    <m/>
    <x v="2"/>
    <s v="US"/>
    <d v="2021-07-21T00:00:00"/>
    <n v="1"/>
    <x v="3"/>
    <n v="36.931508822962037"/>
    <n v="10217"/>
    <n v="735.39"/>
  </r>
  <r>
    <x v="0"/>
    <s v="Media"/>
    <m/>
    <m/>
    <m/>
    <m/>
    <x v="2"/>
    <s v="US"/>
    <d v="2021-07-22T00:00:00"/>
    <n v="0"/>
    <x v="3"/>
    <n v="33.704955370990163"/>
    <n v="13025"/>
    <n v="807.67"/>
  </r>
  <r>
    <x v="0"/>
    <s v="Media"/>
    <m/>
    <m/>
    <m/>
    <m/>
    <x v="2"/>
    <s v="US"/>
    <d v="2021-07-23T00:00:00"/>
    <n v="0"/>
    <x v="3"/>
    <n v="66.274333705638881"/>
    <n v="41134"/>
    <n v="1668.88"/>
  </r>
  <r>
    <x v="0"/>
    <s v="Media"/>
    <m/>
    <m/>
    <m/>
    <m/>
    <x v="2"/>
    <s v="US"/>
    <d v="2021-07-24T00:00:00"/>
    <n v="1"/>
    <x v="4"/>
    <n v="59.962403303255357"/>
    <n v="17942"/>
    <n v="1247.55"/>
  </r>
  <r>
    <x v="0"/>
    <s v="Media"/>
    <m/>
    <m/>
    <m/>
    <m/>
    <x v="2"/>
    <s v="US"/>
    <d v="2021-07-25T00:00:00"/>
    <n v="0"/>
    <x v="4"/>
    <n v="53.043780612118518"/>
    <n v="16438"/>
    <n v="1211.72"/>
  </r>
  <r>
    <x v="0"/>
    <s v="Media"/>
    <m/>
    <m/>
    <m/>
    <m/>
    <x v="2"/>
    <s v="US"/>
    <d v="2021-07-26T00:00:00"/>
    <n v="0"/>
    <x v="4"/>
    <n v="49.567392044033923"/>
    <n v="17118"/>
    <n v="1244.0999999999999"/>
  </r>
  <r>
    <x v="0"/>
    <s v="Media"/>
    <m/>
    <m/>
    <m/>
    <m/>
    <x v="2"/>
    <s v="US"/>
    <d v="2021-07-27T00:00:00"/>
    <n v="0"/>
    <x v="4"/>
    <n v="48.415549761946671"/>
    <n v="18303"/>
    <n v="1177.8699999999999"/>
  </r>
  <r>
    <x v="0"/>
    <s v="Media"/>
    <m/>
    <m/>
    <m/>
    <m/>
    <x v="2"/>
    <s v="US"/>
    <d v="2021-07-28T00:00:00"/>
    <n v="0"/>
    <x v="4"/>
    <n v="39.085533158417618"/>
    <n v="10607"/>
    <n v="1128.46"/>
  </r>
  <r>
    <x v="0"/>
    <s v="Media"/>
    <m/>
    <m/>
    <m/>
    <m/>
    <x v="2"/>
    <s v="US"/>
    <d v="2021-07-29T00:00:00"/>
    <n v="1"/>
    <x v="5"/>
    <n v="27.402090360661902"/>
    <n v="5935"/>
    <n v="653.29"/>
  </r>
  <r>
    <x v="0"/>
    <s v="Media"/>
    <m/>
    <m/>
    <m/>
    <m/>
    <x v="2"/>
    <s v="US"/>
    <d v="2021-07-30T00:00:00"/>
    <n v="0"/>
    <x v="5"/>
    <n v="34.889578974087641"/>
    <n v="20024"/>
    <n v="1597.28"/>
  </r>
  <r>
    <x v="0"/>
    <s v="Media"/>
    <m/>
    <m/>
    <m/>
    <m/>
    <x v="2"/>
    <s v="US"/>
    <d v="2021-07-31T00:00:00"/>
    <n v="0"/>
    <x v="5"/>
    <n v="42.851118232777239"/>
    <n v="21699"/>
    <n v="1705.31"/>
  </r>
  <r>
    <x v="0"/>
    <s v="Media"/>
    <m/>
    <m/>
    <m/>
    <m/>
    <x v="2"/>
    <s v="US"/>
    <d v="2021-08-01T00:00:00"/>
    <n v="0"/>
    <x v="5"/>
    <n v="44.942849148841873"/>
    <n v="19249"/>
    <n v="1426.62"/>
  </r>
  <r>
    <x v="0"/>
    <s v="Media"/>
    <m/>
    <m/>
    <m/>
    <m/>
    <x v="2"/>
    <s v="US"/>
    <d v="2021-08-02T00:00:00"/>
    <n v="0"/>
    <x v="5"/>
    <n v="50.177890615438201"/>
    <n v="21849"/>
    <n v="1472.94"/>
  </r>
  <r>
    <x v="0"/>
    <s v="Media"/>
    <m/>
    <m/>
    <m/>
    <m/>
    <x v="2"/>
    <s v="US"/>
    <d v="2021-08-03T00:00:00"/>
    <n v="0"/>
    <x v="5"/>
    <n v="37.881565361924281"/>
    <n v="9396"/>
    <n v="722.21"/>
  </r>
  <r>
    <x v="0"/>
    <s v="Media"/>
    <m/>
    <m/>
    <m/>
    <m/>
    <x v="2"/>
    <s v="US"/>
    <d v="2021-08-04T00:00:00"/>
    <n v="1"/>
    <x v="6"/>
    <n v="28.78386005316564"/>
    <n v="8202"/>
    <n v="700"/>
  </r>
  <r>
    <x v="0"/>
    <s v="Media"/>
    <m/>
    <m/>
    <m/>
    <m/>
    <x v="2"/>
    <s v="US"/>
    <d v="2021-08-05T00:00:00"/>
    <n v="1"/>
    <x v="7"/>
    <n v="62.158004738777613"/>
    <n v="40745"/>
    <n v="2818.73"/>
  </r>
  <r>
    <x v="0"/>
    <s v="Media"/>
    <m/>
    <m/>
    <m/>
    <m/>
    <x v="2"/>
    <s v="US"/>
    <d v="2021-08-06T00:00:00"/>
    <n v="0"/>
    <x v="7"/>
    <n v="49.450128392648992"/>
    <n v="11986"/>
    <n v="1037.07"/>
  </r>
  <r>
    <x v="0"/>
    <s v="Media"/>
    <m/>
    <m/>
    <m/>
    <m/>
    <x v="2"/>
    <s v="US"/>
    <d v="2021-08-07T00:00:00"/>
    <n v="0"/>
    <x v="7"/>
    <n v="57.272662862929707"/>
    <n v="24604"/>
    <n v="1705.74"/>
  </r>
  <r>
    <x v="0"/>
    <s v="Media"/>
    <m/>
    <m/>
    <m/>
    <m/>
    <x v="2"/>
    <s v="US"/>
    <d v="2021-08-08T00:00:00"/>
    <n v="0"/>
    <x v="7"/>
    <n v="64.205749119518984"/>
    <n v="25742"/>
    <n v="1703.37"/>
  </r>
  <r>
    <x v="0"/>
    <s v="Media"/>
    <m/>
    <m/>
    <m/>
    <m/>
    <x v="2"/>
    <s v="US"/>
    <d v="2021-08-09T00:00:00"/>
    <n v="0"/>
    <x v="7"/>
    <n v="74.533625933278245"/>
    <n v="29553"/>
    <n v="1765.95"/>
  </r>
  <r>
    <x v="0"/>
    <s v="Media"/>
    <m/>
    <m/>
    <m/>
    <m/>
    <x v="2"/>
    <s v="US"/>
    <d v="2021-08-10T00:00:00"/>
    <n v="0"/>
    <x v="7"/>
    <n v="79.139796700269443"/>
    <n v="28244"/>
    <n v="1709.23"/>
  </r>
  <r>
    <x v="0"/>
    <s v="Media"/>
    <m/>
    <m/>
    <m/>
    <m/>
    <x v="2"/>
    <s v="US"/>
    <d v="2021-08-11T00:00:00"/>
    <n v="1"/>
    <x v="8"/>
    <n v="76.919090093286016"/>
    <n v="24127"/>
    <n v="1347.46"/>
  </r>
  <r>
    <x v="0"/>
    <s v="Media"/>
    <m/>
    <m/>
    <m/>
    <m/>
    <x v="2"/>
    <s v="US"/>
    <d v="2021-08-12T00:00:00"/>
    <n v="0"/>
    <x v="8"/>
    <n v="87.678568705123382"/>
    <n v="32662"/>
    <n v="1651.69"/>
  </r>
  <r>
    <x v="0"/>
    <s v="Media"/>
    <m/>
    <m/>
    <m/>
    <m/>
    <x v="2"/>
    <s v="US"/>
    <d v="2021-08-13T00:00:00"/>
    <n v="0"/>
    <x v="8"/>
    <n v="89.74539447928683"/>
    <n v="29385"/>
    <n v="1447.4"/>
  </r>
  <r>
    <x v="0"/>
    <s v="Media"/>
    <m/>
    <m/>
    <m/>
    <m/>
    <x v="2"/>
    <s v="US"/>
    <d v="2021-08-14T00:00:00"/>
    <n v="0"/>
    <x v="8"/>
    <n v="78.842252919147683"/>
    <n v="20196"/>
    <n v="1475.56"/>
  </r>
  <r>
    <x v="0"/>
    <s v="Media"/>
    <m/>
    <m/>
    <m/>
    <m/>
    <x v="2"/>
    <s v="US"/>
    <d v="2021-08-15T00:00:00"/>
    <n v="0"/>
    <x v="8"/>
    <n v="68.605279488771643"/>
    <n v="18154"/>
    <n v="1703.17"/>
  </r>
  <r>
    <x v="0"/>
    <s v="Media"/>
    <m/>
    <m/>
    <m/>
    <m/>
    <x v="2"/>
    <s v="US"/>
    <d v="2021-08-16T00:00:00"/>
    <n v="1"/>
    <x v="9"/>
    <n v="53.76186669382539"/>
    <n v="12398"/>
    <n v="1257.8900000000001"/>
  </r>
  <r>
    <x v="0"/>
    <s v="Media"/>
    <m/>
    <m/>
    <m/>
    <m/>
    <x v="2"/>
    <s v="US"/>
    <d v="2021-08-17T00:00:00"/>
    <n v="0"/>
    <x v="9"/>
    <n v="77.7983248748492"/>
    <n v="38224"/>
    <n v="2292.87"/>
  </r>
  <r>
    <x v="0"/>
    <s v="Media"/>
    <m/>
    <m/>
    <m/>
    <m/>
    <x v="2"/>
    <s v="US"/>
    <d v="2021-08-18T00:00:00"/>
    <n v="1"/>
    <x v="10"/>
    <n v="80.07038060377019"/>
    <n v="27153"/>
    <n v="1578.49"/>
  </r>
  <r>
    <x v="0"/>
    <s v="Media"/>
    <m/>
    <m/>
    <m/>
    <m/>
    <x v="2"/>
    <s v="US"/>
    <d v="2021-08-19T00:00:00"/>
    <n v="1"/>
    <x v="11"/>
    <n v="103.7054025970437"/>
    <n v="42805"/>
    <n v="1976.01"/>
  </r>
  <r>
    <x v="0"/>
    <s v="Media"/>
    <m/>
    <m/>
    <m/>
    <m/>
    <x v="2"/>
    <s v="US"/>
    <d v="2021-08-20T00:00:00"/>
    <n v="0"/>
    <x v="11"/>
    <n v="122.949770305798"/>
    <n v="44749"/>
    <n v="1959.73"/>
  </r>
  <r>
    <x v="0"/>
    <s v="Media"/>
    <m/>
    <m/>
    <m/>
    <m/>
    <x v="2"/>
    <s v="US"/>
    <d v="2021-08-21T00:00:00"/>
    <n v="0"/>
    <x v="11"/>
    <n v="115.85616894832221"/>
    <n v="29635"/>
    <n v="1872.49"/>
  </r>
  <r>
    <x v="0"/>
    <s v="Media"/>
    <m/>
    <m/>
    <m/>
    <m/>
    <x v="2"/>
    <s v="US"/>
    <d v="2021-08-22T00:00:00"/>
    <n v="0"/>
    <x v="11"/>
    <n v="103.97476396668161"/>
    <n v="25108"/>
    <n v="1841.08"/>
  </r>
  <r>
    <x v="0"/>
    <s v="Media"/>
    <m/>
    <m/>
    <m/>
    <m/>
    <x v="2"/>
    <s v="US"/>
    <d v="2021-08-23T00:00:00"/>
    <n v="1"/>
    <x v="12"/>
    <n v="88.739024801955708"/>
    <n v="19856"/>
    <n v="1322.78"/>
  </r>
  <r>
    <x v="0"/>
    <s v="Media"/>
    <m/>
    <m/>
    <m/>
    <m/>
    <x v="2"/>
    <s v="US"/>
    <d v="2021-08-24T00:00:00"/>
    <n v="0"/>
    <x v="12"/>
    <n v="76.78311135760768"/>
    <n v="19091"/>
    <n v="1326.98"/>
  </r>
  <r>
    <x v="0"/>
    <s v="Media"/>
    <m/>
    <m/>
    <m/>
    <m/>
    <x v="2"/>
    <s v="US"/>
    <d v="2021-08-25T00:00:00"/>
    <n v="0"/>
    <x v="12"/>
    <n v="95.852947429555442"/>
    <n v="39129"/>
    <n v="2040.74"/>
  </r>
  <r>
    <x v="0"/>
    <s v="Media"/>
    <m/>
    <m/>
    <m/>
    <m/>
    <x v="2"/>
    <s v="US"/>
    <d v="2021-08-26T00:00:00"/>
    <n v="1"/>
    <x v="13"/>
    <n v="87.200539174840216"/>
    <n v="22547"/>
    <n v="1387.27"/>
  </r>
  <r>
    <x v="0"/>
    <s v="Media"/>
    <m/>
    <m/>
    <m/>
    <m/>
    <x v="2"/>
    <s v="US"/>
    <d v="2021-08-27T00:00:00"/>
    <n v="0"/>
    <x v="13"/>
    <n v="175.77603774568041"/>
    <n v="93504"/>
    <n v="3426.57"/>
  </r>
  <r>
    <x v="0"/>
    <s v="Media"/>
    <m/>
    <m/>
    <m/>
    <m/>
    <x v="2"/>
    <s v="US"/>
    <d v="2021-08-28T00:00:00"/>
    <n v="0"/>
    <x v="13"/>
    <n v="183.76965393711311"/>
    <n v="53599"/>
    <n v="2387.69"/>
  </r>
  <r>
    <x v="0"/>
    <s v="Media"/>
    <m/>
    <m/>
    <m/>
    <m/>
    <x v="2"/>
    <s v="US"/>
    <d v="2021-08-29T00:00:00"/>
    <n v="0"/>
    <x v="13"/>
    <n v="185.71359360615719"/>
    <n v="51074"/>
    <n v="2381.7199999999998"/>
  </r>
  <r>
    <x v="0"/>
    <s v="Media"/>
    <m/>
    <m/>
    <m/>
    <m/>
    <x v="2"/>
    <s v="US"/>
    <d v="2021-08-30T00:00:00"/>
    <n v="0"/>
    <x v="13"/>
    <n v="176.2723867354278"/>
    <n v="42237"/>
    <n v="2384.67"/>
  </r>
  <r>
    <x v="0"/>
    <s v="Media"/>
    <m/>
    <m/>
    <m/>
    <m/>
    <x v="2"/>
    <s v="US"/>
    <d v="2021-08-31T00:00:00"/>
    <n v="1"/>
    <x v="14"/>
    <n v="169.497807604835"/>
    <n v="41910"/>
    <n v="2392.59"/>
  </r>
  <r>
    <x v="0"/>
    <s v="Media"/>
    <m/>
    <m/>
    <m/>
    <m/>
    <x v="2"/>
    <s v="US"/>
    <d v="2021-09-01T00:00:00"/>
    <n v="0"/>
    <x v="14"/>
    <n v="160.87808029179169"/>
    <n v="39325"/>
    <n v="2715.39"/>
  </r>
  <r>
    <x v="0"/>
    <s v="Media"/>
    <m/>
    <m/>
    <m/>
    <m/>
    <x v="2"/>
    <s v="US"/>
    <d v="2021-09-02T00:00:00"/>
    <n v="1"/>
    <x v="15"/>
    <n v="121.4365923940499"/>
    <n v="13645"/>
    <n v="1089.02"/>
  </r>
  <r>
    <x v="0"/>
    <s v="Media"/>
    <m/>
    <m/>
    <m/>
    <m/>
    <x v="2"/>
    <s v="US"/>
    <d v="2021-09-03T00:00:00"/>
    <n v="0"/>
    <x v="15"/>
    <n v="118.9011557714859"/>
    <n v="33379"/>
    <n v="1928.09"/>
  </r>
  <r>
    <x v="0"/>
    <s v="Media"/>
    <m/>
    <m/>
    <m/>
    <m/>
    <x v="2"/>
    <s v="US"/>
    <d v="2021-09-04T00:00:00"/>
    <n v="0"/>
    <x v="15"/>
    <n v="149.33439840528729"/>
    <n v="56874"/>
    <n v="2815.36"/>
  </r>
  <r>
    <x v="0"/>
    <s v="Media"/>
    <m/>
    <m/>
    <m/>
    <m/>
    <x v="2"/>
    <s v="US"/>
    <d v="2021-09-05T00:00:00"/>
    <n v="0"/>
    <x v="15"/>
    <n v="181.83066334067951"/>
    <n v="66875"/>
    <n v="3187.22"/>
  </r>
  <r>
    <x v="0"/>
    <s v="Media"/>
    <m/>
    <m/>
    <m/>
    <m/>
    <x v="2"/>
    <s v="US"/>
    <d v="2021-09-06T00:00:00"/>
    <n v="0"/>
    <x v="15"/>
    <n v="198.29211907594919"/>
    <n v="62964"/>
    <n v="2732.01"/>
  </r>
  <r>
    <x v="0"/>
    <s v="Media"/>
    <m/>
    <m/>
    <m/>
    <m/>
    <x v="2"/>
    <s v="US"/>
    <d v="2021-09-07T00:00:00"/>
    <n v="0"/>
    <x v="15"/>
    <n v="169.62604059085109"/>
    <n v="28872"/>
    <n v="1618.51"/>
  </r>
  <r>
    <x v="0"/>
    <s v="Media"/>
    <m/>
    <m/>
    <m/>
    <m/>
    <x v="2"/>
    <s v="US"/>
    <d v="2021-09-08T00:00:00"/>
    <n v="1"/>
    <x v="16"/>
    <n v="208.28087930090999"/>
    <n v="79452"/>
    <n v="3467.08"/>
  </r>
  <r>
    <x v="0"/>
    <s v="Media"/>
    <m/>
    <m/>
    <m/>
    <m/>
    <x v="2"/>
    <s v="US"/>
    <d v="2021-09-09T00:00:00"/>
    <n v="0"/>
    <x v="16"/>
    <n v="198.50841560353931"/>
    <n v="47171"/>
    <n v="2992.05"/>
  </r>
  <r>
    <x v="0"/>
    <s v="Media"/>
    <m/>
    <m/>
    <m/>
    <m/>
    <x v="2"/>
    <s v="US"/>
    <d v="2021-09-10T00:00:00"/>
    <n v="0"/>
    <x v="16"/>
    <n v="193.7508369163657"/>
    <n v="48879"/>
    <n v="2855.74"/>
  </r>
  <r>
    <x v="0"/>
    <s v="Media"/>
    <m/>
    <m/>
    <m/>
    <m/>
    <x v="2"/>
    <s v="US"/>
    <d v="2021-09-11T00:00:00"/>
    <n v="0"/>
    <x v="16"/>
    <n v="182.09924400760809"/>
    <n v="42441"/>
    <n v="2846.09"/>
  </r>
  <r>
    <x v="0"/>
    <s v="Media"/>
    <m/>
    <m/>
    <m/>
    <m/>
    <x v="2"/>
    <s v="US"/>
    <d v="2021-09-12T00:00:00"/>
    <n v="0"/>
    <x v="16"/>
    <n v="172.43876185397369"/>
    <n v="40862"/>
    <n v="2700.56"/>
  </r>
  <r>
    <x v="0"/>
    <s v="Media"/>
    <m/>
    <m/>
    <m/>
    <m/>
    <x v="2"/>
    <s v="US"/>
    <d v="2021-09-13T00:00:00"/>
    <n v="0"/>
    <x v="16"/>
    <n v="138.2551803419768"/>
    <n v="19947"/>
    <n v="1452.35"/>
  </r>
  <r>
    <x v="0"/>
    <s v="Media"/>
    <m/>
    <m/>
    <m/>
    <m/>
    <x v="2"/>
    <s v="US"/>
    <d v="2021-09-14T00:00:00"/>
    <n v="0"/>
    <x v="16"/>
    <n v="155.84467205663319"/>
    <n v="51824"/>
    <n v="2700.54"/>
  </r>
  <r>
    <x v="0"/>
    <s v="Media"/>
    <m/>
    <m/>
    <m/>
    <m/>
    <x v="2"/>
    <s v="US"/>
    <d v="2021-09-15T00:00:00"/>
    <n v="0"/>
    <x v="16"/>
    <n v="141.96860228547581"/>
    <n v="32196"/>
    <n v="2693.65"/>
  </r>
  <r>
    <x v="0"/>
    <s v="Media"/>
    <m/>
    <m/>
    <m/>
    <m/>
    <x v="2"/>
    <s v="US"/>
    <d v="2021-09-16T00:00:00"/>
    <n v="0"/>
    <x v="16"/>
    <n v="117.0856489675925"/>
    <n v="20680"/>
    <n v="2124.25"/>
  </r>
  <r>
    <x v="0"/>
    <s v="Media"/>
    <m/>
    <m/>
    <m/>
    <m/>
    <x v="2"/>
    <s v="US"/>
    <d v="2021-09-17T00:00:00"/>
    <n v="1"/>
    <x v="17"/>
    <n v="97.938845707325385"/>
    <n v="20366"/>
    <n v="1986.52"/>
  </r>
  <r>
    <x v="0"/>
    <s v="Media"/>
    <m/>
    <m/>
    <m/>
    <m/>
    <x v="2"/>
    <s v="US"/>
    <d v="2021-09-18T00:00:00"/>
    <n v="1"/>
    <x v="18"/>
    <n v="107.9700316338877"/>
    <n v="37414"/>
    <n v="2586.52"/>
  </r>
  <r>
    <x v="0"/>
    <s v="Media"/>
    <m/>
    <m/>
    <m/>
    <m/>
    <x v="2"/>
    <s v="US"/>
    <d v="2021-09-19T00:00:00"/>
    <n v="0"/>
    <x v="18"/>
    <n v="116.3405925204621"/>
    <n v="38392"/>
    <n v="2643.77"/>
  </r>
  <r>
    <x v="0"/>
    <s v="Media"/>
    <m/>
    <m/>
    <m/>
    <m/>
    <x v="2"/>
    <s v="US"/>
    <d v="2021-09-20T00:00:00"/>
    <n v="0"/>
    <x v="18"/>
    <n v="120.8036013874629"/>
    <n v="37133"/>
    <n v="2714.22"/>
  </r>
  <r>
    <x v="0"/>
    <s v="Media"/>
    <m/>
    <m/>
    <m/>
    <m/>
    <x v="2"/>
    <s v="US"/>
    <d v="2021-09-21T00:00:00"/>
    <n v="0"/>
    <x v="18"/>
    <n v="112.9710207900838"/>
    <n v="28873"/>
    <n v="2702.72"/>
  </r>
  <r>
    <x v="0"/>
    <s v="Media"/>
    <m/>
    <m/>
    <m/>
    <m/>
    <x v="2"/>
    <s v="US"/>
    <d v="2021-09-22T00:00:00"/>
    <n v="0"/>
    <x v="18"/>
    <n v="99.183019176235661"/>
    <n v="23386"/>
    <n v="2375.89"/>
  </r>
  <r>
    <x v="0"/>
    <s v="Media"/>
    <m/>
    <m/>
    <m/>
    <m/>
    <x v="2"/>
    <s v="US"/>
    <d v="2021-09-23T00:00:00"/>
    <n v="0"/>
    <x v="18"/>
    <n v="92.280534207284546"/>
    <n v="25110"/>
    <n v="2318.81"/>
  </r>
  <r>
    <x v="0"/>
    <s v="Media"/>
    <m/>
    <m/>
    <m/>
    <m/>
    <x v="2"/>
    <s v="US"/>
    <d v="2021-09-24T00:00:00"/>
    <n v="1"/>
    <x v="19"/>
    <n v="87.458527528247757"/>
    <n v="24848"/>
    <n v="2308.0700000000002"/>
  </r>
  <r>
    <x v="0"/>
    <s v="Media"/>
    <m/>
    <m/>
    <m/>
    <m/>
    <x v="2"/>
    <s v="US"/>
    <d v="2021-09-25T00:00:00"/>
    <n v="0"/>
    <x v="19"/>
    <n v="79.984840983063819"/>
    <n v="21516"/>
    <n v="2214.0100000000002"/>
  </r>
  <r>
    <x v="0"/>
    <s v="Media"/>
    <m/>
    <m/>
    <m/>
    <m/>
    <x v="2"/>
    <s v="US"/>
    <d v="2021-09-26T00:00:00"/>
    <n v="0"/>
    <x v="19"/>
    <n v="66.713402278224507"/>
    <n v="15802"/>
    <n v="2146.2199999999998"/>
  </r>
  <r>
    <x v="0"/>
    <s v="Media"/>
    <m/>
    <m/>
    <m/>
    <m/>
    <x v="2"/>
    <s v="US"/>
    <d v="2021-09-27T00:00:00"/>
    <n v="0"/>
    <x v="19"/>
    <n v="62.898893518713933"/>
    <n v="20221"/>
    <n v="2270.2800000000002"/>
  </r>
  <r>
    <x v="0"/>
    <s v="Media"/>
    <m/>
    <m/>
    <m/>
    <m/>
    <x v="2"/>
    <s v="US"/>
    <d v="2021-09-28T00:00:00"/>
    <n v="1"/>
    <x v="20"/>
    <n v="55.048498254173012"/>
    <n v="15501"/>
    <n v="2222.02"/>
  </r>
  <r>
    <x v="0"/>
    <s v="Media"/>
    <m/>
    <m/>
    <m/>
    <m/>
    <x v="2"/>
    <s v="US"/>
    <d v="2021-09-29T00:00:00"/>
    <n v="1"/>
    <x v="21"/>
    <n v="52.21967212173832"/>
    <n v="18034"/>
    <n v="2141.4699999999998"/>
  </r>
  <r>
    <x v="0"/>
    <s v="Media"/>
    <m/>
    <m/>
    <m/>
    <m/>
    <x v="2"/>
    <s v="US"/>
    <d v="2021-09-30T00:00:00"/>
    <n v="0"/>
    <x v="21"/>
    <n v="45.264780239488609"/>
    <n v="13679"/>
    <n v="2062.31"/>
  </r>
  <r>
    <x v="0"/>
    <s v="Media"/>
    <m/>
    <m/>
    <m/>
    <m/>
    <x v="2"/>
    <s v="US"/>
    <d v="2021-10-01T00:00:00"/>
    <n v="0"/>
    <x v="21"/>
    <n v="40.546406698057773"/>
    <n v="13997"/>
    <n v="1554.66"/>
  </r>
  <r>
    <x v="0"/>
    <s v="Media"/>
    <m/>
    <m/>
    <m/>
    <m/>
    <x v="2"/>
    <s v="US"/>
    <d v="2021-10-02T00:00:00"/>
    <n v="0"/>
    <x v="21"/>
    <n v="55.888290546632071"/>
    <n v="28507"/>
    <n v="2163.3200000000002"/>
  </r>
  <r>
    <x v="0"/>
    <s v="Media"/>
    <m/>
    <m/>
    <m/>
    <m/>
    <x v="2"/>
    <s v="US"/>
    <d v="2021-10-03T00:00:00"/>
    <n v="0"/>
    <x v="21"/>
    <n v="98.631193810294874"/>
    <n v="51785"/>
    <n v="3074.89"/>
  </r>
  <r>
    <x v="0"/>
    <s v="Media"/>
    <m/>
    <m/>
    <m/>
    <m/>
    <x v="2"/>
    <s v="US"/>
    <d v="2021-10-04T00:00:00"/>
    <n v="0"/>
    <x v="21"/>
    <n v="124.89193369745691"/>
    <n v="48552"/>
    <n v="2737.23"/>
  </r>
  <r>
    <x v="0"/>
    <s v="Media"/>
    <m/>
    <m/>
    <m/>
    <m/>
    <x v="2"/>
    <s v="US"/>
    <d v="2021-10-05T00:00:00"/>
    <n v="0"/>
    <x v="21"/>
    <n v="128.12518444004479"/>
    <n v="38370"/>
    <n v="2621.55"/>
  </r>
  <r>
    <x v="0"/>
    <s v="Media"/>
    <m/>
    <m/>
    <m/>
    <m/>
    <x v="2"/>
    <s v="US"/>
    <d v="2021-10-06T00:00:00"/>
    <n v="0"/>
    <x v="21"/>
    <n v="131.72924692382429"/>
    <n v="39233"/>
    <n v="2670.23"/>
  </r>
  <r>
    <x v="0"/>
    <s v="Media"/>
    <m/>
    <m/>
    <m/>
    <m/>
    <x v="2"/>
    <s v="US"/>
    <d v="2021-10-07T00:00:00"/>
    <n v="0"/>
    <x v="21"/>
    <n v="109.7194898291032"/>
    <n v="21182"/>
    <n v="2106.77"/>
  </r>
  <r>
    <x v="0"/>
    <s v="Media"/>
    <m/>
    <m/>
    <m/>
    <m/>
    <x v="2"/>
    <s v="US"/>
    <d v="2021-10-08T00:00:00"/>
    <n v="1"/>
    <x v="22"/>
    <n v="107.9389039864929"/>
    <n v="31143"/>
    <n v="2427.42"/>
  </r>
  <r>
    <x v="0"/>
    <s v="Media"/>
    <m/>
    <m/>
    <m/>
    <m/>
    <x v="2"/>
    <s v="US"/>
    <d v="2021-10-09T00:00:00"/>
    <n v="0"/>
    <x v="22"/>
    <n v="109.447649964685"/>
    <n v="32830"/>
    <n v="2628.1"/>
  </r>
  <r>
    <x v="0"/>
    <s v="Media"/>
    <m/>
    <m/>
    <m/>
    <m/>
    <x v="2"/>
    <s v="US"/>
    <d v="2021-10-10T00:00:00"/>
    <n v="0"/>
    <x v="22"/>
    <n v="114.62694631138891"/>
    <n v="36071"/>
    <n v="2550.04"/>
  </r>
  <r>
    <x v="0"/>
    <s v="Media"/>
    <m/>
    <m/>
    <m/>
    <m/>
    <x v="2"/>
    <s v="US"/>
    <d v="2021-10-11T00:00:00"/>
    <n v="0"/>
    <x v="22"/>
    <n v="115.50058110568"/>
    <n v="33670"/>
    <n v="2471.09"/>
  </r>
  <r>
    <x v="0"/>
    <s v="Media"/>
    <m/>
    <m/>
    <m/>
    <m/>
    <x v="2"/>
    <s v="US"/>
    <d v="2021-10-12T00:00:00"/>
    <n v="0"/>
    <x v="22"/>
    <n v="92.681502594030874"/>
    <n v="16552"/>
    <n v="1496.76"/>
  </r>
  <r>
    <x v="0"/>
    <s v="Media"/>
    <m/>
    <m/>
    <m/>
    <m/>
    <x v="2"/>
    <s v="US"/>
    <d v="2021-10-13T00:00:00"/>
    <n v="0"/>
    <x v="22"/>
    <n v="79.512470962689676"/>
    <n v="19384"/>
    <n v="1422.8"/>
  </r>
  <r>
    <x v="0"/>
    <s v="Media"/>
    <m/>
    <m/>
    <m/>
    <m/>
    <x v="2"/>
    <s v="US"/>
    <d v="2021-10-14T00:00:00"/>
    <n v="1"/>
    <x v="23"/>
    <n v="118.44090694984919"/>
    <n v="54116"/>
    <n v="3065.41"/>
  </r>
  <r>
    <x v="0"/>
    <s v="Media"/>
    <m/>
    <m/>
    <m/>
    <m/>
    <x v="2"/>
    <s v="US"/>
    <d v="2021-10-15T00:00:00"/>
    <n v="0"/>
    <x v="23"/>
    <n v="115.4290072618892"/>
    <n v="32135"/>
    <n v="2179.9"/>
  </r>
  <r>
    <x v="0"/>
    <s v="Media"/>
    <m/>
    <m/>
    <m/>
    <m/>
    <x v="2"/>
    <s v="US"/>
    <d v="2021-10-16T00:00:00"/>
    <n v="0"/>
    <x v="23"/>
    <n v="106.4329809419052"/>
    <n v="27248"/>
    <n v="2128.52"/>
  </r>
  <r>
    <x v="0"/>
    <s v="Media"/>
    <m/>
    <m/>
    <m/>
    <m/>
    <x v="2"/>
    <s v="US"/>
    <d v="2021-10-17T00:00:00"/>
    <n v="0"/>
    <x v="23"/>
    <n v="166.81449132886709"/>
    <n v="77419"/>
    <n v="4258.2"/>
  </r>
  <r>
    <x v="0"/>
    <s v="Media"/>
    <m/>
    <m/>
    <m/>
    <m/>
    <x v="2"/>
    <s v="US"/>
    <d v="2021-10-18T00:00:00"/>
    <n v="0"/>
    <x v="23"/>
    <n v="171.54153762498541"/>
    <n v="49496"/>
    <n v="2972.04"/>
  </r>
  <r>
    <x v="0"/>
    <s v="Media"/>
    <m/>
    <m/>
    <m/>
    <m/>
    <x v="2"/>
    <s v="US"/>
    <d v="2021-10-19T00:00:00"/>
    <n v="0"/>
    <x v="23"/>
    <n v="168.63147362164401"/>
    <n v="44199"/>
    <n v="3014.79"/>
  </r>
  <r>
    <x v="0"/>
    <s v="Media"/>
    <m/>
    <m/>
    <m/>
    <m/>
    <x v="2"/>
    <s v="US"/>
    <d v="2021-10-20T00:00:00"/>
    <n v="0"/>
    <x v="23"/>
    <n v="169.08025581789579"/>
    <n v="45568"/>
    <n v="3492.45"/>
  </r>
  <r>
    <x v="0"/>
    <s v="Media"/>
    <m/>
    <m/>
    <m/>
    <m/>
    <x v="2"/>
    <s v="US"/>
    <d v="2021-10-21T00:00:00"/>
    <n v="0"/>
    <x v="23"/>
    <n v="160.57916430330201"/>
    <n v="38781"/>
    <n v="3319.7"/>
  </r>
  <r>
    <x v="0"/>
    <s v="Media"/>
    <m/>
    <m/>
    <m/>
    <m/>
    <x v="2"/>
    <s v="US"/>
    <d v="2021-10-22T00:00:00"/>
    <n v="1"/>
    <x v="24"/>
    <n v="129.36389052962801"/>
    <n v="20214"/>
    <n v="2072.6799999999998"/>
  </r>
  <r>
    <x v="0"/>
    <s v="Media"/>
    <m/>
    <m/>
    <m/>
    <m/>
    <x v="2"/>
    <s v="US"/>
    <d v="2021-10-23T00:00:00"/>
    <n v="1"/>
    <x v="25"/>
    <n v="133.93667121288229"/>
    <n v="39950"/>
    <n v="3069.85"/>
  </r>
  <r>
    <x v="0"/>
    <s v="Media"/>
    <m/>
    <m/>
    <m/>
    <m/>
    <x v="2"/>
    <s v="US"/>
    <d v="2021-10-24T00:00:00"/>
    <n v="0"/>
    <x v="25"/>
    <n v="133.09734171180591"/>
    <n v="36807"/>
    <n v="2957.27"/>
  </r>
  <r>
    <x v="0"/>
    <s v="Media"/>
    <m/>
    <m/>
    <m/>
    <m/>
    <x v="2"/>
    <s v="US"/>
    <d v="2021-10-25T00:00:00"/>
    <n v="0"/>
    <x v="25"/>
    <n v="137.87082745731001"/>
    <n v="40924"/>
    <n v="2912.23"/>
  </r>
  <r>
    <x v="0"/>
    <s v="Media"/>
    <m/>
    <m/>
    <m/>
    <m/>
    <x v="2"/>
    <s v="US"/>
    <d v="2021-10-26T00:00:00"/>
    <n v="0"/>
    <x v="25"/>
    <n v="133.17369874517061"/>
    <n v="34844"/>
    <n v="3001.22"/>
  </r>
  <r>
    <x v="0"/>
    <s v="Media"/>
    <m/>
    <m/>
    <m/>
    <m/>
    <x v="2"/>
    <s v="US"/>
    <d v="2021-10-27T00:00:00"/>
    <n v="0"/>
    <x v="25"/>
    <n v="117.6186849885502"/>
    <n v="25650"/>
    <n v="2956.73"/>
  </r>
  <r>
    <x v="0"/>
    <s v="Media"/>
    <m/>
    <m/>
    <m/>
    <m/>
    <x v="2"/>
    <s v="US"/>
    <d v="2021-10-28T00:00:00"/>
    <n v="0"/>
    <x v="25"/>
    <n v="90.037301541723622"/>
    <n v="13772"/>
    <n v="1451.9"/>
  </r>
  <r>
    <x v="0"/>
    <s v="Media"/>
    <m/>
    <m/>
    <m/>
    <m/>
    <x v="2"/>
    <s v="US"/>
    <d v="2021-10-29T00:00:00"/>
    <n v="1"/>
    <x v="26"/>
    <n v="91.398033906030776"/>
    <n v="28580"/>
    <n v="2513.54"/>
  </r>
  <r>
    <x v="0"/>
    <s v="Media"/>
    <m/>
    <m/>
    <m/>
    <m/>
    <x v="2"/>
    <s v="US"/>
    <d v="2021-10-30T00:00:00"/>
    <n v="0"/>
    <x v="26"/>
    <n v="82.724507953161861"/>
    <n v="22129"/>
    <n v="2075.9899999999998"/>
  </r>
  <r>
    <x v="0"/>
    <s v="Media"/>
    <m/>
    <m/>
    <m/>
    <m/>
    <x v="2"/>
    <s v="US"/>
    <d v="2021-10-31T00:00:00"/>
    <n v="0"/>
    <x v="26"/>
    <n v="155.31451439113249"/>
    <n v="79631"/>
    <n v="4292.3"/>
  </r>
  <r>
    <x v="0"/>
    <s v="Media"/>
    <m/>
    <m/>
    <m/>
    <m/>
    <x v="2"/>
    <s v="US"/>
    <d v="2021-11-01T00:00:00"/>
    <n v="0"/>
    <x v="26"/>
    <n v="152.09000218674231"/>
    <n v="39656"/>
    <n v="2811.17"/>
  </r>
  <r>
    <x v="0"/>
    <s v="Media"/>
    <m/>
    <m/>
    <m/>
    <m/>
    <x v="2"/>
    <s v="US"/>
    <d v="2021-11-02T00:00:00"/>
    <n v="0"/>
    <x v="26"/>
    <n v="185.97587563295599"/>
    <n v="69200"/>
    <n v="3497.94"/>
  </r>
  <r>
    <x v="0"/>
    <s v="Media"/>
    <m/>
    <m/>
    <m/>
    <m/>
    <x v="2"/>
    <s v="US"/>
    <d v="2021-11-03T00:00:00"/>
    <n v="0"/>
    <x v="26"/>
    <n v="180.09917919115449"/>
    <n v="44681"/>
    <n v="3307.66"/>
  </r>
  <r>
    <x v="0"/>
    <s v="Media"/>
    <m/>
    <m/>
    <m/>
    <m/>
    <x v="2"/>
    <s v="US"/>
    <d v="2021-11-04T00:00:00"/>
    <n v="1"/>
    <x v="27"/>
    <n v="178.35278266460651"/>
    <n v="46768"/>
    <n v="3033.73"/>
  </r>
  <r>
    <x v="0"/>
    <s v="Media"/>
    <m/>
    <m/>
    <m/>
    <m/>
    <x v="2"/>
    <s v="US"/>
    <d v="2021-11-05T00:00:00"/>
    <n v="0"/>
    <x v="27"/>
    <n v="159.66215015077029"/>
    <n v="33441"/>
    <n v="2260.46"/>
  </r>
  <r>
    <x v="0"/>
    <s v="Media"/>
    <m/>
    <m/>
    <m/>
    <m/>
    <x v="2"/>
    <s v="US"/>
    <d v="2021-11-06T00:00:00"/>
    <n v="0"/>
    <x v="27"/>
    <n v="190.8035863126315"/>
    <n v="69381"/>
    <n v="3456.83"/>
  </r>
  <r>
    <x v="0"/>
    <s v="Media"/>
    <m/>
    <m/>
    <m/>
    <m/>
    <x v="2"/>
    <s v="US"/>
    <d v="2021-11-07T00:00:00"/>
    <n v="0"/>
    <x v="27"/>
    <n v="208.61809107123059"/>
    <n v="67241"/>
    <n v="3395.17"/>
  </r>
  <r>
    <x v="0"/>
    <s v="Media"/>
    <m/>
    <m/>
    <m/>
    <m/>
    <x v="2"/>
    <s v="US"/>
    <d v="2021-11-08T00:00:00"/>
    <n v="0"/>
    <x v="27"/>
    <n v="191.8898307314613"/>
    <n v="41270"/>
    <n v="2289.29"/>
  </r>
  <r>
    <x v="0"/>
    <s v="Media"/>
    <m/>
    <m/>
    <m/>
    <m/>
    <x v="2"/>
    <s v="US"/>
    <d v="2021-11-09T00:00:00"/>
    <n v="0"/>
    <x v="27"/>
    <n v="214.6728626001088"/>
    <n v="72398"/>
    <n v="3211.88"/>
  </r>
  <r>
    <x v="0"/>
    <s v="Media"/>
    <m/>
    <m/>
    <m/>
    <m/>
    <x v="2"/>
    <s v="US"/>
    <d v="2021-11-10T00:00:00"/>
    <n v="0"/>
    <x v="27"/>
    <n v="205.39528184331539"/>
    <n v="48710"/>
    <n v="3216.76"/>
  </r>
  <r>
    <x v="0"/>
    <s v="Media"/>
    <m/>
    <m/>
    <m/>
    <m/>
    <x v="2"/>
    <s v="US"/>
    <d v="2021-11-11T00:00:00"/>
    <n v="1"/>
    <x v="28"/>
    <n v="171.4336314148141"/>
    <n v="26204"/>
    <n v="2252.58"/>
  </r>
  <r>
    <x v="0"/>
    <s v="Media"/>
    <m/>
    <m/>
    <m/>
    <m/>
    <x v="2"/>
    <s v="US"/>
    <d v="2021-11-12T00:00:00"/>
    <n v="0"/>
    <x v="28"/>
    <n v="173.51053481180429"/>
    <n v="48176"/>
    <n v="3215.42"/>
  </r>
  <r>
    <x v="0"/>
    <s v="Media"/>
    <m/>
    <m/>
    <m/>
    <m/>
    <x v="2"/>
    <s v="US"/>
    <d v="2021-11-13T00:00:00"/>
    <n v="0"/>
    <x v="28"/>
    <n v="181.02466044898159"/>
    <n v="52547"/>
    <n v="3271.32"/>
  </r>
  <r>
    <x v="0"/>
    <s v="Media"/>
    <m/>
    <m/>
    <m/>
    <m/>
    <x v="2"/>
    <s v="US"/>
    <d v="2021-11-14T00:00:00"/>
    <n v="0"/>
    <x v="28"/>
    <n v="174.12898246524941"/>
    <n v="43171"/>
    <n v="3056.45"/>
  </r>
  <r>
    <x v="0"/>
    <s v="Media"/>
    <m/>
    <m/>
    <m/>
    <m/>
    <x v="2"/>
    <s v="US"/>
    <d v="2021-11-15T00:00:00"/>
    <n v="0"/>
    <x v="28"/>
    <n v="151.3832897053089"/>
    <n v="29381"/>
    <n v="2317.14"/>
  </r>
  <r>
    <x v="0"/>
    <s v="Media"/>
    <m/>
    <m/>
    <m/>
    <m/>
    <x v="2"/>
    <s v="US"/>
    <d v="2021-11-16T00:00:00"/>
    <n v="0"/>
    <x v="28"/>
    <n v="185.5254165612709"/>
    <n v="69374"/>
    <n v="3086.61"/>
  </r>
  <r>
    <x v="0"/>
    <s v="Media"/>
    <m/>
    <m/>
    <m/>
    <m/>
    <x v="2"/>
    <s v="US"/>
    <d v="2021-11-17T00:00:00"/>
    <n v="0"/>
    <x v="28"/>
    <n v="184.5684579803808"/>
    <n v="48696"/>
    <n v="2975.75"/>
  </r>
  <r>
    <x v="0"/>
    <s v="Media"/>
    <m/>
    <m/>
    <m/>
    <m/>
    <x v="2"/>
    <s v="US"/>
    <d v="2021-11-18T00:00:00"/>
    <n v="1"/>
    <x v="29"/>
    <n v="198.97622264624201"/>
    <n v="61761"/>
    <n v="3030.81"/>
  </r>
  <r>
    <x v="0"/>
    <s v="Media"/>
    <m/>
    <m/>
    <m/>
    <m/>
    <x v="2"/>
    <s v="US"/>
    <d v="2021-11-19T00:00:00"/>
    <n v="1"/>
    <x v="30"/>
    <n v="160.0824964847921"/>
    <n v="20631"/>
    <n v="1567.15"/>
  </r>
  <r>
    <x v="0"/>
    <s v="Media"/>
    <m/>
    <m/>
    <m/>
    <m/>
    <x v="2"/>
    <s v="US"/>
    <d v="2021-11-20T00:00:00"/>
    <n v="0"/>
    <x v="30"/>
    <n v="133.04118803671329"/>
    <n v="23385"/>
    <n v="1816.16"/>
  </r>
  <r>
    <x v="0"/>
    <s v="Media"/>
    <m/>
    <m/>
    <m/>
    <m/>
    <x v="2"/>
    <s v="US"/>
    <d v="2021-11-21T00:00:00"/>
    <n v="0"/>
    <x v="30"/>
    <n v="175.04723199487171"/>
    <n v="70124"/>
    <n v="3921.78"/>
  </r>
  <r>
    <x v="0"/>
    <s v="Media"/>
    <m/>
    <m/>
    <m/>
    <m/>
    <x v="2"/>
    <s v="US"/>
    <d v="2021-11-22T00:00:00"/>
    <n v="0"/>
    <x v="30"/>
    <n v="168.62374353862069"/>
    <n v="41688"/>
    <n v="2975.47"/>
  </r>
  <r>
    <x v="0"/>
    <s v="Media"/>
    <m/>
    <m/>
    <m/>
    <m/>
    <x v="2"/>
    <s v="US"/>
    <d v="2021-11-23T00:00:00"/>
    <n v="0"/>
    <x v="30"/>
    <n v="170.3183645383161"/>
    <n v="46948"/>
    <n v="3289.89"/>
  </r>
  <r>
    <x v="0"/>
    <s v="Media"/>
    <m/>
    <m/>
    <m/>
    <m/>
    <x v="2"/>
    <s v="US"/>
    <d v="2021-11-24T00:00:00"/>
    <n v="0"/>
    <x v="30"/>
    <n v="169.0167269804551"/>
    <n v="45439"/>
    <n v="3272.52"/>
  </r>
  <r>
    <x v="0"/>
    <s v="Media"/>
    <m/>
    <m/>
    <m/>
    <m/>
    <x v="2"/>
    <s v="US"/>
    <d v="2021-11-25T00:00:00"/>
    <n v="1"/>
    <x v="31"/>
    <n v="144.9755729813084"/>
    <n v="26595"/>
    <n v="2502.96"/>
  </r>
  <r>
    <x v="0"/>
    <s v="Media"/>
    <m/>
    <m/>
    <m/>
    <m/>
    <x v="2"/>
    <s v="US"/>
    <d v="2021-11-26T00:00:00"/>
    <n v="0"/>
    <x v="31"/>
    <n v="126.0787929873439"/>
    <n v="25543"/>
    <n v="2388.79"/>
  </r>
  <r>
    <x v="0"/>
    <s v="Media"/>
    <m/>
    <m/>
    <m/>
    <m/>
    <x v="2"/>
    <s v="US"/>
    <d v="2021-11-27T00:00:00"/>
    <n v="0"/>
    <x v="31"/>
    <n v="138.35679270915969"/>
    <n v="44741"/>
    <n v="3392.36"/>
  </r>
  <r>
    <x v="0"/>
    <s v="Media"/>
    <m/>
    <m/>
    <m/>
    <m/>
    <x v="2"/>
    <s v="US"/>
    <d v="2021-11-28T00:00:00"/>
    <n v="0"/>
    <x v="31"/>
    <n v="154.62359079336321"/>
    <n v="51382"/>
    <n v="3282.49"/>
  </r>
  <r>
    <x v="0"/>
    <s v="Media"/>
    <m/>
    <m/>
    <m/>
    <m/>
    <x v="2"/>
    <s v="US"/>
    <d v="2021-11-29T00:00:00"/>
    <n v="0"/>
    <x v="31"/>
    <n v="138.42878573242299"/>
    <n v="30321"/>
    <n v="2408.3200000000002"/>
  </r>
  <r>
    <x v="0"/>
    <s v="Media"/>
    <m/>
    <m/>
    <m/>
    <m/>
    <x v="2"/>
    <s v="US"/>
    <d v="2021-11-30T00:00:00"/>
    <n v="1"/>
    <x v="32"/>
    <n v="149.47680760704691"/>
    <n v="47240"/>
    <n v="2677.33"/>
  </r>
  <r>
    <x v="0"/>
    <s v="Media"/>
    <m/>
    <m/>
    <m/>
    <m/>
    <x v="2"/>
    <s v="US"/>
    <d v="2021-12-01T00:00:00"/>
    <n v="0"/>
    <x v="32"/>
    <n v="149.29123806309431"/>
    <n v="40928"/>
    <n v="3433.13"/>
  </r>
  <r>
    <x v="0"/>
    <s v="Media"/>
    <m/>
    <m/>
    <m/>
    <m/>
    <x v="2"/>
    <s v="US"/>
    <d v="2021-12-02T00:00:00"/>
    <n v="1"/>
    <x v="33"/>
    <n v="145.2247794045941"/>
    <n v="38464"/>
    <n v="3234.65"/>
  </r>
  <r>
    <x v="0"/>
    <s v="Media"/>
    <m/>
    <m/>
    <m/>
    <m/>
    <x v="2"/>
    <s v="US"/>
    <d v="2021-12-03T00:00:00"/>
    <n v="0"/>
    <x v="33"/>
    <n v="141.03315367100271"/>
    <n v="37377"/>
    <n v="3056.98"/>
  </r>
  <r>
    <x v="0"/>
    <s v="Media"/>
    <m/>
    <m/>
    <m/>
    <m/>
    <x v="2"/>
    <s v="US"/>
    <d v="2021-12-04T00:00:00"/>
    <n v="0"/>
    <x v="33"/>
    <n v="156.43846676390649"/>
    <n v="51394"/>
    <n v="3067.35"/>
  </r>
  <r>
    <x v="0"/>
    <s v="Media"/>
    <m/>
    <m/>
    <m/>
    <m/>
    <x v="2"/>
    <s v="US"/>
    <d v="2021-12-05T00:00:00"/>
    <n v="0"/>
    <x v="33"/>
    <n v="151.5842606096667"/>
    <n v="39080"/>
    <n v="2904.39"/>
  </r>
  <r>
    <x v="0"/>
    <s v="Media"/>
    <m/>
    <m/>
    <m/>
    <m/>
    <x v="2"/>
    <s v="US"/>
    <d v="2021-12-06T00:00:00"/>
    <n v="0"/>
    <x v="33"/>
    <n v="154.65936886180191"/>
    <n v="44078"/>
    <n v="3212.04"/>
  </r>
  <r>
    <x v="0"/>
    <s v="Media"/>
    <m/>
    <m/>
    <m/>
    <m/>
    <x v="2"/>
    <s v="US"/>
    <d v="2021-12-07T00:00:00"/>
    <n v="0"/>
    <x v="33"/>
    <n v="123.6241700847618"/>
    <n v="19339"/>
    <n v="1863.87"/>
  </r>
  <r>
    <x v="0"/>
    <s v="Media"/>
    <m/>
    <m/>
    <m/>
    <m/>
    <x v="2"/>
    <s v="US"/>
    <d v="2021-12-08T00:00:00"/>
    <n v="0"/>
    <x v="33"/>
    <n v="131.2972374102047"/>
    <n v="41073"/>
    <n v="3192.37"/>
  </r>
  <r>
    <x v="0"/>
    <s v="Media"/>
    <m/>
    <m/>
    <m/>
    <m/>
    <x v="2"/>
    <s v="US"/>
    <d v="2021-12-09T00:00:00"/>
    <n v="1"/>
    <x v="34"/>
    <n v="117.65214445878451"/>
    <n v="27293"/>
    <n v="2679.37"/>
  </r>
  <r>
    <x v="0"/>
    <s v="Media"/>
    <m/>
    <m/>
    <m/>
    <m/>
    <x v="2"/>
    <s v="US"/>
    <d v="2021-12-10T00:00:00"/>
    <n v="0"/>
    <x v="34"/>
    <n v="158.8524182150671"/>
    <n v="65316"/>
    <n v="3757.54"/>
  </r>
  <r>
    <x v="0"/>
    <s v="Media"/>
    <m/>
    <m/>
    <m/>
    <m/>
    <x v="2"/>
    <s v="US"/>
    <d v="2021-12-11T00:00:00"/>
    <n v="0"/>
    <x v="34"/>
    <n v="169.803789624106"/>
    <n v="52314"/>
    <n v="3596.72"/>
  </r>
  <r>
    <x v="0"/>
    <s v="Media"/>
    <m/>
    <m/>
    <m/>
    <m/>
    <x v="2"/>
    <s v="US"/>
    <d v="2021-12-12T00:00:00"/>
    <n v="0"/>
    <x v="34"/>
    <n v="178.4922000518842"/>
    <n v="53240"/>
    <n v="3659.1"/>
  </r>
  <r>
    <x v="0"/>
    <s v="Media"/>
    <m/>
    <m/>
    <m/>
    <m/>
    <x v="2"/>
    <s v="US"/>
    <d v="2021-12-13T00:00:00"/>
    <n v="0"/>
    <x v="34"/>
    <n v="198.36147029679279"/>
    <n v="65045"/>
    <n v="4208.9799999999996"/>
  </r>
  <r>
    <x v="0"/>
    <s v="Media"/>
    <m/>
    <m/>
    <m/>
    <m/>
    <x v="2"/>
    <s v="US"/>
    <d v="2021-12-14T00:00:00"/>
    <n v="0"/>
    <x v="34"/>
    <n v="209.28095898938039"/>
    <n v="63239"/>
    <n v="4205.9799999999996"/>
  </r>
  <r>
    <x v="0"/>
    <s v="Media"/>
    <m/>
    <m/>
    <m/>
    <m/>
    <x v="2"/>
    <s v="US"/>
    <d v="2021-12-15T00:00:00"/>
    <n v="1"/>
    <x v="35"/>
    <n v="220.7809636759427"/>
    <n v="67360"/>
    <n v="4397.17"/>
  </r>
  <r>
    <x v="0"/>
    <s v="Media"/>
    <m/>
    <m/>
    <m/>
    <m/>
    <x v="2"/>
    <s v="US"/>
    <d v="2021-12-16T00:00:00"/>
    <n v="1"/>
    <x v="36"/>
    <n v="201.0740817532602"/>
    <n v="40530"/>
    <n v="3171.8"/>
  </r>
  <r>
    <x v="0"/>
    <s v="Media"/>
    <m/>
    <m/>
    <m/>
    <m/>
    <x v="2"/>
    <s v="US"/>
    <d v="2021-12-17T00:00:00"/>
    <n v="1"/>
    <x v="37"/>
    <n v="175.4609617131681"/>
    <n v="31742"/>
    <n v="2590.6799999999998"/>
  </r>
  <r>
    <x v="0"/>
    <s v="Media"/>
    <m/>
    <m/>
    <m/>
    <m/>
    <x v="2"/>
    <s v="US"/>
    <d v="2021-12-18T00:00:00"/>
    <n v="0"/>
    <x v="37"/>
    <n v="260.6727056541983"/>
    <n v="131330"/>
    <n v="6177.3"/>
  </r>
  <r>
    <x v="0"/>
    <s v="Media"/>
    <m/>
    <m/>
    <m/>
    <m/>
    <x v="2"/>
    <s v="US"/>
    <d v="2021-12-19T00:00:00"/>
    <n v="0"/>
    <x v="37"/>
    <n v="270.50852366859499"/>
    <n v="85335"/>
    <n v="4762.6400000000003"/>
  </r>
  <r>
    <x v="0"/>
    <s v="Media"/>
    <m/>
    <m/>
    <m/>
    <m/>
    <x v="2"/>
    <s v="US"/>
    <d v="2021-12-20T00:00:00"/>
    <n v="1"/>
    <x v="38"/>
    <n v="245.66145694638649"/>
    <n v="46307"/>
    <n v="3194.69"/>
  </r>
  <r>
    <x v="0"/>
    <s v="Media"/>
    <m/>
    <m/>
    <m/>
    <m/>
    <x v="2"/>
    <s v="US"/>
    <d v="2021-12-21T00:00:00"/>
    <n v="1"/>
    <x v="39"/>
    <n v="227.6006988541607"/>
    <n v="47972"/>
    <n v="3009.18"/>
  </r>
  <r>
    <x v="0"/>
    <s v="Media"/>
    <m/>
    <m/>
    <m/>
    <m/>
    <x v="2"/>
    <s v="US"/>
    <d v="2021-12-22T00:00:00"/>
    <n v="1"/>
    <x v="40"/>
    <n v="258.94564307357399"/>
    <n v="96122"/>
    <n v="4752.1499999999996"/>
  </r>
  <r>
    <x v="0"/>
    <s v="Media"/>
    <m/>
    <m/>
    <m/>
    <m/>
    <x v="2"/>
    <s v="US"/>
    <d v="2021-12-23T00:00:00"/>
    <n v="0"/>
    <x v="40"/>
    <n v="256.65044894431009"/>
    <n v="68608"/>
    <n v="3993.95"/>
  </r>
  <r>
    <x v="0"/>
    <s v="Media"/>
    <m/>
    <m/>
    <m/>
    <m/>
    <x v="2"/>
    <s v="US"/>
    <d v="2021-12-24T00:00:00"/>
    <n v="1"/>
    <x v="41"/>
    <n v="273.90268007219981"/>
    <n v="92800"/>
    <n v="4253.17"/>
  </r>
  <r>
    <x v="0"/>
    <s v="Media"/>
    <m/>
    <m/>
    <m/>
    <m/>
    <x v="2"/>
    <s v="US"/>
    <d v="2021-12-25T00:00:00"/>
    <n v="0"/>
    <x v="41"/>
    <n v="276.39274900089498"/>
    <n v="81408"/>
    <n v="3999.77"/>
  </r>
  <r>
    <x v="0"/>
    <s v="Media"/>
    <m/>
    <m/>
    <m/>
    <m/>
    <x v="2"/>
    <s v="US"/>
    <d v="2021-12-26T00:00:00"/>
    <n v="0"/>
    <x v="41"/>
    <n v="281.57725596532492"/>
    <n v="85692"/>
    <n v="3799.48"/>
  </r>
  <r>
    <x v="0"/>
    <s v="Media"/>
    <m/>
    <m/>
    <m/>
    <m/>
    <x v="2"/>
    <s v="US"/>
    <d v="2021-12-27T00:00:00"/>
    <n v="1"/>
    <x v="42"/>
    <n v="294.52745717210729"/>
    <n v="101063"/>
    <n v="4014.97"/>
  </r>
  <r>
    <x v="0"/>
    <s v="Media"/>
    <m/>
    <m/>
    <m/>
    <m/>
    <x v="2"/>
    <s v="US"/>
    <d v="2021-12-28T00:00:00"/>
    <n v="1"/>
    <x v="43"/>
    <n v="294.00355069074192"/>
    <n v="85690"/>
    <n v="3822.11"/>
  </r>
  <r>
    <x v="0"/>
    <s v="Media"/>
    <m/>
    <m/>
    <m/>
    <m/>
    <x v="2"/>
    <s v="US"/>
    <d v="2021-12-29T00:00:00"/>
    <n v="1"/>
    <x v="44"/>
    <n v="278.60242576018982"/>
    <n v="63492"/>
    <n v="3165.04"/>
  </r>
  <r>
    <x v="0"/>
    <s v="Media"/>
    <m/>
    <m/>
    <m/>
    <m/>
    <x v="2"/>
    <s v="US"/>
    <d v="2021-12-30T00:00:00"/>
    <n v="1"/>
    <x v="45"/>
    <n v="248.14519889311109"/>
    <n v="41112"/>
    <n v="2693.29"/>
  </r>
  <r>
    <x v="0"/>
    <s v="Media"/>
    <m/>
    <m/>
    <m/>
    <m/>
    <x v="2"/>
    <s v="US"/>
    <d v="2021-12-31T00:00:00"/>
    <n v="0"/>
    <x v="45"/>
    <n v="234.38008508594899"/>
    <n v="53304"/>
    <n v="2452.37"/>
  </r>
  <r>
    <x v="0"/>
    <s v="Media"/>
    <m/>
    <m/>
    <m/>
    <m/>
    <x v="2"/>
    <s v="US"/>
    <d v="2022-01-01T00:00:00"/>
    <n v="0"/>
    <x v="45"/>
    <n v="245.07500968329381"/>
    <n v="74728"/>
    <n v="3922.67"/>
  </r>
  <r>
    <x v="0"/>
    <s v="Media"/>
    <m/>
    <m/>
    <m/>
    <m/>
    <x v="2"/>
    <s v="US"/>
    <d v="2022-01-02T00:00:00"/>
    <n v="0"/>
    <x v="45"/>
    <n v="264.52288980329649"/>
    <n v="90000"/>
    <n v="3963.57"/>
  </r>
  <r>
    <x v="0"/>
    <s v="Media"/>
    <m/>
    <m/>
    <m/>
    <m/>
    <x v="2"/>
    <s v="US"/>
    <d v="2022-01-03T00:00:00"/>
    <n v="0"/>
    <x v="45"/>
    <n v="268.51614569509633"/>
    <n v="79439"/>
    <n v="4011.99"/>
  </r>
  <r>
    <x v="0"/>
    <s v="Media"/>
    <m/>
    <m/>
    <m/>
    <m/>
    <x v="2"/>
    <s v="US"/>
    <d v="2022-01-04T00:00:00"/>
    <n v="1"/>
    <x v="46"/>
    <n v="279.88807501171749"/>
    <n v="90817"/>
    <n v="3926.24"/>
  </r>
  <r>
    <x v="0"/>
    <s v="Media"/>
    <m/>
    <m/>
    <m/>
    <m/>
    <x v="2"/>
    <s v="US"/>
    <d v="2022-01-05T00:00:00"/>
    <n v="0"/>
    <x v="46"/>
    <n v="273.40369462548102"/>
    <n v="70899"/>
    <n v="3498.52"/>
  </r>
  <r>
    <x v="0"/>
    <s v="Media"/>
    <m/>
    <m/>
    <m/>
    <m/>
    <x v="2"/>
    <s v="US"/>
    <d v="2022-01-06T00:00:00"/>
    <n v="1"/>
    <x v="47"/>
    <n v="283.68617790578861"/>
    <n v="91721"/>
    <n v="3905.34"/>
  </r>
  <r>
    <x v="0"/>
    <s v="Media"/>
    <m/>
    <m/>
    <m/>
    <m/>
    <x v="2"/>
    <s v="US"/>
    <d v="2022-01-07T00:00:00"/>
    <n v="0"/>
    <x v="47"/>
    <n v="299.31082004012927"/>
    <n v="106613"/>
    <n v="4391.3999999999996"/>
  </r>
  <r>
    <x v="0"/>
    <s v="Media"/>
    <m/>
    <m/>
    <m/>
    <m/>
    <x v="2"/>
    <s v="US"/>
    <d v="2022-01-08T00:00:00"/>
    <n v="0"/>
    <x v="47"/>
    <n v="315.99629005991221"/>
    <n v="121643"/>
    <n v="4113.41"/>
  </r>
  <r>
    <x v="0"/>
    <s v="Media"/>
    <m/>
    <m/>
    <m/>
    <m/>
    <x v="2"/>
    <s v="US"/>
    <d v="2022-01-09T00:00:00"/>
    <n v="0"/>
    <x v="47"/>
    <n v="315.48104697993421"/>
    <n v="97634"/>
    <n v="4086.77"/>
  </r>
  <r>
    <x v="0"/>
    <s v="Media"/>
    <m/>
    <m/>
    <m/>
    <m/>
    <x v="2"/>
    <s v="US"/>
    <d v="2022-01-10T00:00:00"/>
    <n v="0"/>
    <x v="47"/>
    <n v="330.50176359948478"/>
    <n v="136461"/>
    <n v="4303.63"/>
  </r>
  <r>
    <x v="0"/>
    <s v="Media"/>
    <m/>
    <m/>
    <m/>
    <m/>
    <x v="2"/>
    <s v="US"/>
    <d v="2022-01-11T00:00:00"/>
    <n v="0"/>
    <x v="47"/>
    <n v="324.94047923132518"/>
    <n v="95195"/>
    <n v="4187.3999999999996"/>
  </r>
  <r>
    <x v="0"/>
    <s v="Media"/>
    <m/>
    <m/>
    <m/>
    <m/>
    <x v="2"/>
    <s v="US"/>
    <d v="2022-01-12T00:00:00"/>
    <n v="1"/>
    <x v="48"/>
    <n v="318.9628490345184"/>
    <n v="91262"/>
    <n v="4014.04"/>
  </r>
  <r>
    <x v="0"/>
    <s v="Media"/>
    <m/>
    <m/>
    <m/>
    <m/>
    <x v="2"/>
    <s v="US"/>
    <d v="2022-01-13T00:00:00"/>
    <n v="1"/>
    <x v="49"/>
    <n v="295.95519488895849"/>
    <n v="55968"/>
    <n v="3262.85"/>
  </r>
  <r>
    <x v="0"/>
    <s v="Media"/>
    <m/>
    <m/>
    <m/>
    <m/>
    <x v="2"/>
    <s v="US"/>
    <d v="2022-01-14T00:00:00"/>
    <n v="1"/>
    <x v="50"/>
    <n v="295.01104654557429"/>
    <n v="86090"/>
    <n v="3844.93"/>
  </r>
  <r>
    <x v="0"/>
    <s v="Media"/>
    <m/>
    <m/>
    <m/>
    <m/>
    <x v="2"/>
    <s v="US"/>
    <d v="2022-01-15T00:00:00"/>
    <n v="0"/>
    <x v="50"/>
    <n v="316.37724625272978"/>
    <n v="128030"/>
    <n v="4060.47"/>
  </r>
  <r>
    <x v="0"/>
    <s v="Media"/>
    <m/>
    <m/>
    <m/>
    <m/>
    <x v="2"/>
    <s v="US"/>
    <d v="2022-01-16T00:00:00"/>
    <n v="0"/>
    <x v="50"/>
    <n v="330.28146402829282"/>
    <n v="133518"/>
    <n v="4342.95"/>
  </r>
  <r>
    <x v="0"/>
    <s v="Media"/>
    <m/>
    <m/>
    <m/>
    <m/>
    <x v="2"/>
    <s v="US"/>
    <d v="2022-01-17T00:00:00"/>
    <n v="1"/>
    <x v="51"/>
    <n v="323.97611023046039"/>
    <n v="93302"/>
    <n v="3410.96"/>
  </r>
  <r>
    <x v="0"/>
    <s v="Media"/>
    <m/>
    <m/>
    <m/>
    <m/>
    <x v="2"/>
    <s v="US"/>
    <d v="2022-01-18T00:00:00"/>
    <n v="1"/>
    <x v="52"/>
    <n v="349.28251545589808"/>
    <n v="190162"/>
    <n v="5587.35"/>
  </r>
  <r>
    <x v="0"/>
    <s v="Media"/>
    <m/>
    <m/>
    <m/>
    <m/>
    <x v="2"/>
    <s v="US"/>
    <d v="2022-01-19T00:00:00"/>
    <n v="0"/>
    <x v="52"/>
    <n v="345.11932840503442"/>
    <n v="112353"/>
    <n v="3792.06"/>
  </r>
  <r>
    <x v="0"/>
    <s v="Media"/>
    <m/>
    <m/>
    <m/>
    <m/>
    <x v="2"/>
    <s v="US"/>
    <d v="2022-01-20T00:00:00"/>
    <n v="0"/>
    <x v="52"/>
    <n v="345.6458439387585"/>
    <n v="126650"/>
    <n v="4425.9799999999996"/>
  </r>
  <r>
    <x v="0"/>
    <s v="Media"/>
    <m/>
    <m/>
    <m/>
    <m/>
    <x v="2"/>
    <s v="US"/>
    <d v="2022-01-21T00:00:00"/>
    <n v="1"/>
    <x v="53"/>
    <n v="340.89555098286837"/>
    <n v="107170"/>
    <n v="3683.57"/>
  </r>
  <r>
    <x v="0"/>
    <s v="Media"/>
    <m/>
    <m/>
    <m/>
    <m/>
    <x v="2"/>
    <s v="US"/>
    <d v="2022-01-22T00:00:00"/>
    <n v="1"/>
    <x v="54"/>
    <n v="356.32254248401262"/>
    <n v="192605"/>
    <n v="5628.7"/>
  </r>
  <r>
    <x v="0"/>
    <s v="Media"/>
    <m/>
    <m/>
    <m/>
    <m/>
    <x v="2"/>
    <s v="US"/>
    <d v="2022-01-23T00:00:00"/>
    <n v="0"/>
    <x v="54"/>
    <n v="367.26573329859531"/>
    <n v="243500"/>
    <n v="5506.51"/>
  </r>
  <r>
    <x v="0"/>
    <s v="Media"/>
    <m/>
    <m/>
    <m/>
    <m/>
    <x v="2"/>
    <s v="US"/>
    <d v="2022-01-24T00:00:00"/>
    <n v="0"/>
    <x v="54"/>
    <n v="362.7583490097345"/>
    <n v="120296"/>
    <n v="4339.9399999999996"/>
  </r>
  <r>
    <x v="0"/>
    <s v="Media"/>
    <m/>
    <m/>
    <m/>
    <m/>
    <x v="2"/>
    <s v="US"/>
    <d v="2022-01-25T00:00:00"/>
    <n v="0"/>
    <x v="54"/>
    <n v="359.21172965736969"/>
    <n v="127214"/>
    <n v="4647.5600000000004"/>
  </r>
  <r>
    <x v="0"/>
    <s v="Media"/>
    <m/>
    <m/>
    <m/>
    <m/>
    <x v="2"/>
    <s v="US"/>
    <d v="2022-01-26T00:00:00"/>
    <n v="0"/>
    <x v="54"/>
    <n v="345.32650171244171"/>
    <n v="72152"/>
    <n v="3031.27"/>
  </r>
  <r>
    <x v="0"/>
    <s v="Media"/>
    <m/>
    <m/>
    <m/>
    <m/>
    <x v="2"/>
    <s v="US"/>
    <d v="2022-01-27T00:00:00"/>
    <n v="1"/>
    <x v="55"/>
    <n v="320.99623316252041"/>
    <n v="49775"/>
    <n v="2258.83"/>
  </r>
  <r>
    <x v="0"/>
    <s v="Media"/>
    <m/>
    <m/>
    <m/>
    <m/>
    <x v="2"/>
    <s v="US"/>
    <d v="2022-01-28T00:00:00"/>
    <n v="0"/>
    <x v="55"/>
    <n v="285.54442116358649"/>
    <n v="35567"/>
    <n v="1833.19"/>
  </r>
  <r>
    <x v="0"/>
    <s v="Media"/>
    <m/>
    <m/>
    <m/>
    <m/>
    <x v="2"/>
    <s v="US"/>
    <d v="2022-01-29T00:00:00"/>
    <n v="0"/>
    <x v="55"/>
    <n v="269.56444904556412"/>
    <n v="59738"/>
    <n v="2867.04"/>
  </r>
  <r>
    <x v="0"/>
    <s v="Media"/>
    <m/>
    <m/>
    <m/>
    <m/>
    <x v="2"/>
    <s v="US"/>
    <d v="2022-01-30T00:00:00"/>
    <n v="0"/>
    <x v="55"/>
    <n v="306.47244323418482"/>
    <n v="133519"/>
    <n v="4490.96"/>
  </r>
  <r>
    <x v="0"/>
    <s v="Media"/>
    <m/>
    <m/>
    <m/>
    <m/>
    <x v="2"/>
    <s v="US"/>
    <d v="2022-01-31T00:00:00"/>
    <n v="0"/>
    <x v="55"/>
    <n v="324.96794189143679"/>
    <n v="134240"/>
    <n v="4570.03"/>
  </r>
  <r>
    <x v="0"/>
    <s v="Media"/>
    <m/>
    <m/>
    <m/>
    <m/>
    <x v="2"/>
    <s v="US"/>
    <d v="2022-02-01T00:00:00"/>
    <n v="0"/>
    <x v="55"/>
    <n v="352.04552243237703"/>
    <n v="202431"/>
    <n v="6027.1"/>
  </r>
  <r>
    <x v="0"/>
    <s v="Media"/>
    <m/>
    <m/>
    <m/>
    <m/>
    <x v="2"/>
    <s v="US"/>
    <d v="2022-02-02T00:00:00"/>
    <n v="0"/>
    <x v="55"/>
    <n v="357.95462616508252"/>
    <n v="169590"/>
    <n v="5620.14"/>
  </r>
  <r>
    <x v="0"/>
    <s v="Media"/>
    <m/>
    <m/>
    <m/>
    <m/>
    <x v="2"/>
    <s v="US"/>
    <d v="2022-02-03T00:00:00"/>
    <n v="0"/>
    <x v="55"/>
    <n v="354.47634501069041"/>
    <n v="123243"/>
    <n v="4441.8"/>
  </r>
  <r>
    <x v="0"/>
    <s v="Media"/>
    <m/>
    <m/>
    <m/>
    <m/>
    <x v="2"/>
    <s v="US"/>
    <d v="2022-02-04T00:00:00"/>
    <n v="0"/>
    <x v="55"/>
    <n v="352.79040940644461"/>
    <n v="129066"/>
    <n v="4986.7700000000004"/>
  </r>
  <r>
    <x v="0"/>
    <s v="Media"/>
    <m/>
    <m/>
    <m/>
    <m/>
    <x v="2"/>
    <s v="US"/>
    <d v="2022-02-05T00:00:00"/>
    <n v="0"/>
    <x v="55"/>
    <n v="359.83411438036501"/>
    <n v="181296"/>
    <n v="5812.43"/>
  </r>
  <r>
    <x v="0"/>
    <s v="Media"/>
    <m/>
    <m/>
    <m/>
    <m/>
    <x v="2"/>
    <s v="US"/>
    <d v="2022-02-06T00:00:00"/>
    <n v="0"/>
    <x v="55"/>
    <n v="359.14324312181412"/>
    <n v="143952"/>
    <n v="5415.02"/>
  </r>
  <r>
    <x v="0"/>
    <s v="Media"/>
    <m/>
    <m/>
    <m/>
    <m/>
    <x v="2"/>
    <s v="US"/>
    <d v="2022-02-07T00:00:00"/>
    <n v="0"/>
    <x v="55"/>
    <n v="350.56063815038328"/>
    <n v="96180"/>
    <n v="3700.14"/>
  </r>
  <r>
    <x v="0"/>
    <s v="Media"/>
    <m/>
    <m/>
    <m/>
    <m/>
    <x v="2"/>
    <s v="US"/>
    <d v="2022-02-08T00:00:00"/>
    <n v="0"/>
    <x v="55"/>
    <n v="351.1258798824519"/>
    <n v="135142"/>
    <n v="5130.08"/>
  </r>
  <r>
    <x v="0"/>
    <s v="Media"/>
    <m/>
    <m/>
    <m/>
    <m/>
    <x v="2"/>
    <s v="US"/>
    <d v="2022-02-09T00:00:00"/>
    <n v="0"/>
    <x v="55"/>
    <n v="347.53411938400501"/>
    <n v="115962"/>
    <n v="4600.72"/>
  </r>
  <r>
    <x v="0"/>
    <s v="Media"/>
    <m/>
    <m/>
    <m/>
    <m/>
    <x v="2"/>
    <s v="US"/>
    <d v="2022-02-10T00:00:00"/>
    <n v="1"/>
    <x v="56"/>
    <n v="336.73569986394011"/>
    <n v="86777"/>
    <n v="3342.62"/>
  </r>
  <r>
    <x v="0"/>
    <s v="Media"/>
    <m/>
    <m/>
    <m/>
    <m/>
    <x v="2"/>
    <s v="US"/>
    <d v="2022-02-11T00:00:00"/>
    <n v="0"/>
    <x v="56"/>
    <n v="306.95630681897268"/>
    <n v="41920"/>
    <n v="1989.37"/>
  </r>
  <r>
    <x v="0"/>
    <s v="Media"/>
    <m/>
    <m/>
    <m/>
    <m/>
    <x v="2"/>
    <s v="US"/>
    <d v="2022-02-12T00:00:00"/>
    <n v="0"/>
    <x v="56"/>
    <n v="282.18885720273238"/>
    <n v="51625"/>
    <n v="2622.45"/>
  </r>
  <r>
    <x v="0"/>
    <s v="Media"/>
    <m/>
    <m/>
    <m/>
    <m/>
    <x v="2"/>
    <s v="US"/>
    <d v="2022-02-13T00:00:00"/>
    <n v="0"/>
    <x v="56"/>
    <n v="284.8191268297187"/>
    <n v="85376"/>
    <n v="3468.5"/>
  </r>
  <r>
    <x v="0"/>
    <s v="Media"/>
    <m/>
    <m/>
    <m/>
    <m/>
    <x v="2"/>
    <s v="US"/>
    <d v="2022-02-14T00:00:00"/>
    <n v="0"/>
    <x v="56"/>
    <n v="287.27145275310141"/>
    <n v="86342"/>
    <n v="3272.45"/>
  </r>
  <r>
    <x v="0"/>
    <s v="Media"/>
    <m/>
    <m/>
    <m/>
    <m/>
    <x v="2"/>
    <s v="US"/>
    <d v="2022-02-15T00:00:00"/>
    <n v="0"/>
    <x v="56"/>
    <n v="280.32228871283581"/>
    <n v="73242"/>
    <n v="3147.85"/>
  </r>
  <r>
    <x v="0"/>
    <s v="Media"/>
    <m/>
    <m/>
    <m/>
    <m/>
    <x v="2"/>
    <s v="US"/>
    <d v="2022-02-16T00:00:00"/>
    <n v="0"/>
    <x v="56"/>
    <n v="333.16603418175049"/>
    <n v="186819"/>
    <n v="6954.5"/>
  </r>
  <r>
    <x v="0"/>
    <s v="Media"/>
    <m/>
    <m/>
    <m/>
    <m/>
    <x v="2"/>
    <s v="US"/>
    <d v="2022-02-17T00:00:00"/>
    <n v="1"/>
    <x v="57"/>
    <n v="333.07058382129151"/>
    <n v="111710"/>
    <n v="4952.5600000000004"/>
  </r>
  <r>
    <x v="0"/>
    <s v="Media"/>
    <m/>
    <m/>
    <m/>
    <m/>
    <x v="2"/>
    <s v="US"/>
    <d v="2022-02-18T00:00:00"/>
    <n v="1"/>
    <x v="58"/>
    <n v="360.13114336710203"/>
    <n v="237810"/>
    <n v="8199.15"/>
  </r>
  <r>
    <x v="0"/>
    <s v="Media"/>
    <m/>
    <m/>
    <m/>
    <m/>
    <x v="2"/>
    <s v="US"/>
    <d v="2022-02-19T00:00:00"/>
    <n v="1"/>
    <x v="59"/>
    <n v="363.71037869779929"/>
    <n v="182412"/>
    <n v="6540.55"/>
  </r>
  <r>
    <x v="0"/>
    <s v="Media"/>
    <m/>
    <m/>
    <m/>
    <m/>
    <x v="2"/>
    <s v="US"/>
    <d v="2022-02-20T00:00:00"/>
    <n v="0"/>
    <x v="59"/>
    <n v="360.5684222920047"/>
    <n v="131249"/>
    <n v="5581.58"/>
  </r>
  <r>
    <x v="0"/>
    <s v="Media"/>
    <m/>
    <m/>
    <m/>
    <m/>
    <x v="2"/>
    <s v="US"/>
    <d v="2022-02-21T00:00:00"/>
    <n v="0"/>
    <x v="59"/>
    <n v="367.5574596942929"/>
    <n v="226850"/>
    <n v="7640.37"/>
  </r>
  <r>
    <x v="0"/>
    <s v="Media"/>
    <m/>
    <m/>
    <m/>
    <m/>
    <x v="2"/>
    <s v="US"/>
    <d v="2022-02-22T00:00:00"/>
    <n v="0"/>
    <x v="59"/>
    <n v="368.6775773160316"/>
    <n v="192491"/>
    <n v="6956.48"/>
  </r>
  <r>
    <x v="0"/>
    <s v="Media"/>
    <m/>
    <m/>
    <m/>
    <m/>
    <x v="2"/>
    <s v="US"/>
    <d v="2022-02-23T00:00:00"/>
    <n v="0"/>
    <x v="59"/>
    <n v="368.8322043439299"/>
    <n v="181741"/>
    <n v="6992.64"/>
  </r>
  <r>
    <x v="0"/>
    <s v="Media"/>
    <m/>
    <m/>
    <m/>
    <m/>
    <x v="2"/>
    <s v="US"/>
    <d v="2022-02-24T00:00:00"/>
    <n v="0"/>
    <x v="59"/>
    <n v="368.36674176492431"/>
    <n v="172032"/>
    <n v="6662.34"/>
  </r>
  <r>
    <x v="0"/>
    <s v="Media"/>
    <m/>
    <m/>
    <m/>
    <m/>
    <x v="2"/>
    <s v="US"/>
    <d v="2022-02-25T00:00:00"/>
    <n v="1"/>
    <x v="60"/>
    <n v="369.91745227230712"/>
    <n v="207369"/>
    <n v="7070.05"/>
  </r>
  <r>
    <x v="0"/>
    <s v="Media"/>
    <m/>
    <m/>
    <m/>
    <m/>
    <x v="2"/>
    <s v="US"/>
    <d v="2022-02-26T00:00:00"/>
    <n v="1"/>
    <x v="61"/>
    <n v="370.59672641651701"/>
    <n v="201911"/>
    <n v="6986.11"/>
  </r>
  <r>
    <x v="0"/>
    <s v="Media"/>
    <m/>
    <m/>
    <m/>
    <m/>
    <x v="2"/>
    <s v="US"/>
    <d v="2022-02-27T00:00:00"/>
    <n v="1"/>
    <x v="62"/>
    <n v="370.11976827268609"/>
    <n v="180069"/>
    <n v="7009.29"/>
  </r>
  <r>
    <x v="0"/>
    <s v="Media"/>
    <m/>
    <m/>
    <m/>
    <m/>
    <x v="2"/>
    <s v="US"/>
    <d v="2022-02-28T00:00:00"/>
    <n v="0"/>
    <x v="62"/>
    <n v="369.85347259676678"/>
    <n v="182001"/>
    <n v="6776.54"/>
  </r>
  <r>
    <x v="0"/>
    <s v="Media"/>
    <m/>
    <m/>
    <m/>
    <m/>
    <x v="2"/>
    <s v="US"/>
    <d v="2022-03-01T00:00:00"/>
    <n v="0"/>
    <x v="62"/>
    <n v="370.08216717535157"/>
    <n v="190609"/>
    <n v="7099.43"/>
  </r>
  <r>
    <x v="0"/>
    <s v="Media"/>
    <m/>
    <m/>
    <m/>
    <m/>
    <x v="2"/>
    <s v="US"/>
    <d v="2022-03-02T00:00:00"/>
    <n v="0"/>
    <x v="62"/>
    <n v="368.96005983470297"/>
    <n v="165446"/>
    <n v="6793.34"/>
  </r>
  <r>
    <x v="0"/>
    <s v="Media"/>
    <m/>
    <m/>
    <m/>
    <m/>
    <x v="2"/>
    <s v="US"/>
    <d v="2022-03-03T00:00:00"/>
    <n v="0"/>
    <x v="62"/>
    <n v="363.5077411756925"/>
    <n v="108013"/>
    <n v="5744.43"/>
  </r>
  <r>
    <x v="0"/>
    <s v="Media"/>
    <m/>
    <m/>
    <m/>
    <m/>
    <x v="2"/>
    <s v="US"/>
    <d v="2022-03-04T00:00:00"/>
    <n v="1"/>
    <x v="63"/>
    <n v="350.62119845336582"/>
    <n v="70289"/>
    <n v="4371.28"/>
  </r>
  <r>
    <x v="0"/>
    <s v="Media"/>
    <m/>
    <m/>
    <m/>
    <m/>
    <x v="2"/>
    <s v="US"/>
    <d v="2022-03-05T00:00:00"/>
    <n v="1"/>
    <x v="64"/>
    <n v="350.36632378045613"/>
    <n v="130748"/>
    <n v="6987.82"/>
  </r>
  <r>
    <x v="0"/>
    <s v="Media"/>
    <m/>
    <m/>
    <m/>
    <m/>
    <x v="2"/>
    <s v="US"/>
    <d v="2022-03-06T00:00:00"/>
    <n v="1"/>
    <x v="65"/>
    <n v="363.39958186154172"/>
    <n v="221009"/>
    <n v="9661.75"/>
  </r>
  <r>
    <x v="0"/>
    <s v="Media"/>
    <m/>
    <m/>
    <m/>
    <m/>
    <x v="2"/>
    <s v="US"/>
    <d v="2022-03-07T00:00:00"/>
    <n v="0"/>
    <x v="65"/>
    <n v="351.26603827968779"/>
    <n v="74102"/>
    <n v="2927.26"/>
  </r>
  <r>
    <x v="0"/>
    <s v="Media"/>
    <m/>
    <m/>
    <m/>
    <m/>
    <x v="2"/>
    <s v="US"/>
    <d v="2022-03-08T00:00:00"/>
    <n v="0"/>
    <x v="65"/>
    <n v="330.98100300285341"/>
    <n v="56803"/>
    <n v="2551.7399999999998"/>
  </r>
  <r>
    <x v="0"/>
    <s v="Media"/>
    <m/>
    <m/>
    <m/>
    <m/>
    <x v="2"/>
    <s v="US"/>
    <d v="2022-03-09T00:00:00"/>
    <n v="0"/>
    <x v="65"/>
    <n v="317.3885242091477"/>
    <n v="75785"/>
    <n v="2915.58"/>
  </r>
  <r>
    <x v="0"/>
    <s v="Media"/>
    <m/>
    <m/>
    <m/>
    <m/>
    <x v="2"/>
    <s v="US"/>
    <d v="2022-03-10T00:00:00"/>
    <n v="0"/>
    <x v="65"/>
    <n v="303.58854697173467"/>
    <n v="71844"/>
    <n v="3616"/>
  </r>
  <r>
    <x v="0"/>
    <s v="Media"/>
    <m/>
    <m/>
    <m/>
    <m/>
    <x v="2"/>
    <s v="US"/>
    <d v="2022-03-11T00:00:00"/>
    <n v="1"/>
    <x v="66"/>
    <n v="299.92011656295591"/>
    <n v="85433"/>
    <n v="3878.09"/>
  </r>
  <r>
    <x v="0"/>
    <s v="Media"/>
    <m/>
    <m/>
    <m/>
    <m/>
    <x v="2"/>
    <s v="US"/>
    <d v="2022-03-12T00:00:00"/>
    <n v="1"/>
    <x v="67"/>
    <n v="303.43498535159148"/>
    <n v="95870"/>
    <n v="4210.34"/>
  </r>
  <r>
    <x v="0"/>
    <s v="Media"/>
    <m/>
    <m/>
    <m/>
    <m/>
    <x v="2"/>
    <s v="US"/>
    <d v="2022-03-13T00:00:00"/>
    <n v="1"/>
    <x v="68"/>
    <n v="324.1770313487915"/>
    <n v="135895"/>
    <n v="4969.55"/>
  </r>
  <r>
    <x v="0"/>
    <s v="Media"/>
    <m/>
    <m/>
    <m/>
    <m/>
    <x v="2"/>
    <s v="US"/>
    <d v="2022-03-14T00:00:00"/>
    <n v="0"/>
    <x v="68"/>
    <n v="315.22338441939479"/>
    <n v="83866"/>
    <n v="3588.19"/>
  </r>
  <r>
    <x v="0"/>
    <s v="Media"/>
    <m/>
    <m/>
    <m/>
    <m/>
    <x v="2"/>
    <s v="US"/>
    <d v="2022-03-15T00:00:00"/>
    <n v="0"/>
    <x v="68"/>
    <n v="338.13679135813379"/>
    <n v="160417"/>
    <n v="5632.15"/>
  </r>
  <r>
    <x v="0"/>
    <s v="Media"/>
    <m/>
    <m/>
    <m/>
    <m/>
    <x v="2"/>
    <s v="US"/>
    <d v="2022-03-16T00:00:00"/>
    <n v="1"/>
    <x v="69"/>
    <n v="347.69220502055612"/>
    <n v="154335"/>
    <n v="4959.95"/>
  </r>
  <r>
    <x v="0"/>
    <s v="Media"/>
    <m/>
    <m/>
    <m/>
    <m/>
    <x v="2"/>
    <s v="US"/>
    <d v="2022-03-17T00:00:00"/>
    <n v="0"/>
    <x v="69"/>
    <n v="337.79230968954653"/>
    <n v="89878"/>
    <n v="2866.57"/>
  </r>
  <r>
    <x v="0"/>
    <s v="Media"/>
    <m/>
    <m/>
    <m/>
    <m/>
    <x v="2"/>
    <s v="US"/>
    <d v="2022-03-18T00:00:00"/>
    <n v="0"/>
    <x v="69"/>
    <n v="339.05978794719152"/>
    <n v="120962"/>
    <n v="3218.74"/>
  </r>
  <r>
    <x v="0"/>
    <s v="Media"/>
    <m/>
    <m/>
    <m/>
    <m/>
    <x v="2"/>
    <s v="US"/>
    <d v="2022-03-19T00:00:00"/>
    <n v="1"/>
    <x v="70"/>
    <n v="351.6910226597081"/>
    <n v="170824"/>
    <n v="4285.5"/>
  </r>
  <r>
    <x v="0"/>
    <s v="Media"/>
    <m/>
    <m/>
    <m/>
    <m/>
    <x v="2"/>
    <s v="US"/>
    <d v="2022-03-20T00:00:00"/>
    <n v="1"/>
    <x v="71"/>
    <n v="354.09854740915131"/>
    <n v="147247"/>
    <n v="3923.54"/>
  </r>
  <r>
    <x v="0"/>
    <s v="Media"/>
    <m/>
    <m/>
    <m/>
    <m/>
    <x v="2"/>
    <s v="US"/>
    <d v="2022-03-21T00:00:00"/>
    <n v="0"/>
    <x v="71"/>
    <n v="340.56579584205872"/>
    <n v="76956"/>
    <n v="2443.36"/>
  </r>
  <r>
    <x v="0"/>
    <s v="Media"/>
    <m/>
    <m/>
    <m/>
    <m/>
    <x v="2"/>
    <s v="US"/>
    <d v="2022-03-22T00:00:00"/>
    <n v="0"/>
    <x v="71"/>
    <n v="327.03807974526762"/>
    <n v="78374"/>
    <n v="2461.34"/>
  </r>
  <r>
    <x v="0"/>
    <s v="Media"/>
    <m/>
    <m/>
    <m/>
    <m/>
    <x v="2"/>
    <s v="US"/>
    <d v="2022-03-23T00:00:00"/>
    <n v="1"/>
    <x v="72"/>
    <n v="306.478753901147"/>
    <n v="61252"/>
    <n v="1933.04"/>
  </r>
  <r>
    <x v="0"/>
    <s v="Media"/>
    <m/>
    <m/>
    <m/>
    <m/>
    <x v="2"/>
    <s v="US"/>
    <d v="2022-03-24T00:00:00"/>
    <n v="1"/>
    <x v="73"/>
    <n v="281.06556833026377"/>
    <n v="50826"/>
    <n v="1831.84"/>
  </r>
  <r>
    <x v="0"/>
    <s v="Media"/>
    <m/>
    <m/>
    <m/>
    <m/>
    <x v="2"/>
    <s v="US"/>
    <d v="2022-03-25T00:00:00"/>
    <n v="1"/>
    <x v="74"/>
    <n v="256.2921159194629"/>
    <n v="48497"/>
    <n v="1527.16"/>
  </r>
  <r>
    <x v="0"/>
    <s v="Media"/>
    <m/>
    <m/>
    <m/>
    <m/>
    <x v="2"/>
    <s v="US"/>
    <d v="2022-03-26T00:00:00"/>
    <n v="1"/>
    <x v="75"/>
    <n v="262.97732441910227"/>
    <n v="78986"/>
    <n v="2215.5500000000002"/>
  </r>
  <r>
    <x v="0"/>
    <s v="Media"/>
    <m/>
    <m/>
    <m/>
    <m/>
    <x v="2"/>
    <s v="US"/>
    <d v="2022-03-27T00:00:00"/>
    <n v="1"/>
    <x v="76"/>
    <n v="302.22745005010222"/>
    <n v="131672"/>
    <n v="3291.55"/>
  </r>
  <r>
    <x v="0"/>
    <s v="Media"/>
    <m/>
    <m/>
    <m/>
    <m/>
    <x v="2"/>
    <s v="US"/>
    <d v="2022-03-28T00:00:00"/>
    <n v="0"/>
    <x v="76"/>
    <n v="293.01777721103861"/>
    <n v="75267"/>
    <n v="2078.58"/>
  </r>
  <r>
    <x v="0"/>
    <s v="Media"/>
    <m/>
    <m/>
    <m/>
    <m/>
    <x v="2"/>
    <s v="US"/>
    <d v="2022-03-29T00:00:00"/>
    <n v="0"/>
    <x v="76"/>
    <n v="279.90375596279051"/>
    <n v="65861"/>
    <n v="1975.46"/>
  </r>
  <r>
    <x v="0"/>
    <s v="Media"/>
    <m/>
    <m/>
    <m/>
    <m/>
    <x v="2"/>
    <s v="US"/>
    <d v="2022-03-30T00:00:00"/>
    <n v="1"/>
    <x v="77"/>
    <n v="272.67869306692688"/>
    <n v="70444"/>
    <n v="2018.55"/>
  </r>
  <r>
    <x v="0"/>
    <s v="Media"/>
    <m/>
    <m/>
    <m/>
    <m/>
    <x v="2"/>
    <s v="US"/>
    <d v="2022-03-31T00:00:00"/>
    <n v="0"/>
    <x v="77"/>
    <n v="266.5756847187813"/>
    <n v="68754"/>
    <n v="2116.2800000000002"/>
  </r>
  <r>
    <x v="0"/>
    <s v="Media"/>
    <m/>
    <m/>
    <m/>
    <m/>
    <x v="3"/>
    <s v="US"/>
    <d v="2021-07-01T00:00:00"/>
    <n v="0"/>
    <x v="0"/>
    <n v="7.5647461983649524"/>
    <n v="21458"/>
    <n v="517.59"/>
  </r>
  <r>
    <x v="0"/>
    <s v="Media"/>
    <m/>
    <m/>
    <m/>
    <m/>
    <x v="3"/>
    <s v="US"/>
    <d v="2021-07-02T00:00:00"/>
    <n v="0"/>
    <x v="0"/>
    <n v="19.590632889584612"/>
    <n v="20339"/>
    <n v="517.48"/>
  </r>
  <r>
    <x v="0"/>
    <s v="Media"/>
    <m/>
    <m/>
    <m/>
    <m/>
    <x v="3"/>
    <s v="US"/>
    <d v="2021-07-03T00:00:00"/>
    <n v="0"/>
    <x v="0"/>
    <n v="33.347232052416963"/>
    <n v="21950"/>
    <n v="510.36"/>
  </r>
  <r>
    <x v="0"/>
    <s v="Media"/>
    <m/>
    <m/>
    <m/>
    <m/>
    <x v="3"/>
    <s v="US"/>
    <d v="2021-07-04T00:00:00"/>
    <n v="0"/>
    <x v="0"/>
    <n v="43.194320453964387"/>
    <n v="21235"/>
    <n v="511.90999999999997"/>
  </r>
  <r>
    <x v="0"/>
    <s v="Media"/>
    <m/>
    <m/>
    <m/>
    <m/>
    <x v="3"/>
    <s v="US"/>
    <d v="2021-07-05T00:00:00"/>
    <n v="0"/>
    <x v="0"/>
    <n v="53.775708529733521"/>
    <n v="22537"/>
    <n v="501.64"/>
  </r>
  <r>
    <x v="0"/>
    <s v="Media"/>
    <m/>
    <m/>
    <m/>
    <m/>
    <x v="3"/>
    <s v="US"/>
    <d v="2021-07-06T00:00:00"/>
    <n v="0"/>
    <x v="0"/>
    <n v="61.676611898128819"/>
    <n v="23203"/>
    <n v="505.39"/>
  </r>
  <r>
    <x v="0"/>
    <s v="Media"/>
    <m/>
    <m/>
    <m/>
    <m/>
    <x v="3"/>
    <s v="US"/>
    <d v="2021-07-07T00:00:00"/>
    <n v="1"/>
    <x v="1"/>
    <n v="65.730129039260675"/>
    <n v="22221"/>
    <n v="515.24"/>
  </r>
  <r>
    <x v="0"/>
    <s v="Media"/>
    <m/>
    <m/>
    <m/>
    <m/>
    <x v="3"/>
    <s v="US"/>
    <d v="2021-07-08T00:00:00"/>
    <n v="0"/>
    <x v="1"/>
    <n v="66.908851504238939"/>
    <n v="21147"/>
    <n v="504.57000000000005"/>
  </r>
  <r>
    <x v="0"/>
    <s v="Media"/>
    <m/>
    <m/>
    <m/>
    <m/>
    <x v="3"/>
    <s v="US"/>
    <d v="2021-07-09T00:00:00"/>
    <n v="0"/>
    <x v="1"/>
    <n v="74.699275598028521"/>
    <n v="24786"/>
    <n v="515.41"/>
  </r>
  <r>
    <x v="0"/>
    <s v="Media"/>
    <m/>
    <m/>
    <m/>
    <m/>
    <x v="3"/>
    <s v="US"/>
    <d v="2021-07-10T00:00:00"/>
    <n v="0"/>
    <x v="1"/>
    <n v="76.724456003425374"/>
    <n v="22890"/>
    <n v="514.95000000000005"/>
  </r>
  <r>
    <x v="0"/>
    <s v="Media"/>
    <m/>
    <m/>
    <m/>
    <m/>
    <x v="3"/>
    <s v="US"/>
    <d v="2021-07-11T00:00:00"/>
    <n v="0"/>
    <x v="1"/>
    <n v="79.954476863911154"/>
    <n v="23615"/>
    <n v="508.02"/>
  </r>
  <r>
    <x v="0"/>
    <s v="Media"/>
    <m/>
    <m/>
    <m/>
    <m/>
    <x v="3"/>
    <s v="US"/>
    <d v="2021-07-12T00:00:00"/>
    <n v="0"/>
    <x v="1"/>
    <n v="87.773366568516366"/>
    <n v="26567"/>
    <n v="510.03999999999996"/>
  </r>
  <r>
    <x v="0"/>
    <s v="Media"/>
    <m/>
    <m/>
    <m/>
    <m/>
    <x v="3"/>
    <s v="US"/>
    <d v="2021-07-13T00:00:00"/>
    <n v="0"/>
    <x v="1"/>
    <n v="89.60681803078819"/>
    <n v="25355"/>
    <n v="510.96"/>
  </r>
  <r>
    <x v="0"/>
    <s v="Media"/>
    <m/>
    <m/>
    <m/>
    <m/>
    <x v="3"/>
    <s v="US"/>
    <d v="2021-07-14T00:00:00"/>
    <n v="0"/>
    <x v="1"/>
    <n v="94.68728663150705"/>
    <n v="27038"/>
    <n v="505.63"/>
  </r>
  <r>
    <x v="0"/>
    <s v="Media"/>
    <m/>
    <m/>
    <m/>
    <m/>
    <x v="3"/>
    <s v="US"/>
    <d v="2021-07-15T00:00:00"/>
    <n v="1"/>
    <x v="2"/>
    <n v="90.672602124979676"/>
    <n v="22952"/>
    <n v="498.31"/>
  </r>
  <r>
    <x v="0"/>
    <s v="Media"/>
    <m/>
    <m/>
    <m/>
    <m/>
    <x v="3"/>
    <s v="US"/>
    <d v="2021-07-16T00:00:00"/>
    <n v="0"/>
    <x v="2"/>
    <n v="87.894303653105695"/>
    <n v="22660"/>
    <n v="509.22"/>
  </r>
  <r>
    <x v="0"/>
    <s v="Media"/>
    <m/>
    <m/>
    <m/>
    <m/>
    <x v="3"/>
    <s v="US"/>
    <d v="2021-07-17T00:00:00"/>
    <n v="0"/>
    <x v="2"/>
    <n v="87.822635898150594"/>
    <n v="24005"/>
    <n v="507.45000000000005"/>
  </r>
  <r>
    <x v="0"/>
    <s v="Media"/>
    <m/>
    <m/>
    <m/>
    <m/>
    <x v="3"/>
    <s v="US"/>
    <d v="2021-07-18T00:00:00"/>
    <n v="0"/>
    <x v="2"/>
    <n v="87.772479316308605"/>
    <n v="23749"/>
    <n v="504.69"/>
  </r>
  <r>
    <x v="0"/>
    <s v="Media"/>
    <m/>
    <m/>
    <m/>
    <m/>
    <x v="3"/>
    <s v="US"/>
    <d v="2021-07-19T00:00:00"/>
    <n v="0"/>
    <x v="2"/>
    <n v="93.380004954940304"/>
    <n v="27462"/>
    <n v="514.21"/>
  </r>
  <r>
    <x v="0"/>
    <s v="Media"/>
    <m/>
    <m/>
    <m/>
    <m/>
    <x v="3"/>
    <s v="US"/>
    <d v="2021-07-20T00:00:00"/>
    <n v="0"/>
    <x v="2"/>
    <n v="95.450469311431632"/>
    <n v="25918"/>
    <n v="510.08000000000004"/>
  </r>
  <r>
    <x v="0"/>
    <s v="Media"/>
    <m/>
    <m/>
    <m/>
    <m/>
    <x v="3"/>
    <s v="US"/>
    <d v="2021-07-21T00:00:00"/>
    <n v="1"/>
    <x v="3"/>
    <n v="89.320549073827749"/>
    <n v="22214"/>
    <n v="504.65999999999997"/>
  </r>
  <r>
    <x v="0"/>
    <s v="Media"/>
    <m/>
    <m/>
    <m/>
    <m/>
    <x v="3"/>
    <s v="US"/>
    <d v="2021-07-22T00:00:00"/>
    <n v="0"/>
    <x v="3"/>
    <n v="88.820007498288206"/>
    <n v="24456"/>
    <n v="508.03000000000003"/>
  </r>
  <r>
    <x v="0"/>
    <s v="Media"/>
    <m/>
    <m/>
    <m/>
    <m/>
    <x v="3"/>
    <s v="US"/>
    <d v="2021-07-23T00:00:00"/>
    <n v="0"/>
    <x v="3"/>
    <n v="84.759903019380971"/>
    <n v="22290"/>
    <n v="498.94000000000005"/>
  </r>
  <r>
    <x v="0"/>
    <s v="Media"/>
    <m/>
    <m/>
    <m/>
    <m/>
    <x v="3"/>
    <s v="US"/>
    <d v="2021-07-24T00:00:00"/>
    <n v="1"/>
    <x v="4"/>
    <n v="81.953774955837218"/>
    <n v="22368"/>
    <n v="507.37"/>
  </r>
  <r>
    <x v="0"/>
    <s v="Media"/>
    <m/>
    <m/>
    <m/>
    <m/>
    <x v="3"/>
    <s v="US"/>
    <d v="2021-07-25T00:00:00"/>
    <n v="0"/>
    <x v="4"/>
    <n v="80.007573473978468"/>
    <n v="22494"/>
    <n v="504.93"/>
  </r>
  <r>
    <x v="0"/>
    <s v="Media"/>
    <m/>
    <m/>
    <m/>
    <m/>
    <x v="3"/>
    <s v="US"/>
    <d v="2021-07-26T00:00:00"/>
    <n v="0"/>
    <x v="4"/>
    <n v="78.65426078232224"/>
    <n v="21721"/>
    <n v="510.01"/>
  </r>
  <r>
    <x v="0"/>
    <s v="Media"/>
    <m/>
    <m/>
    <m/>
    <m/>
    <x v="3"/>
    <s v="US"/>
    <d v="2021-07-27T00:00:00"/>
    <n v="0"/>
    <x v="4"/>
    <n v="79.509964275946075"/>
    <n v="23215"/>
    <n v="509.86"/>
  </r>
  <r>
    <x v="0"/>
    <s v="Media"/>
    <m/>
    <m/>
    <m/>
    <m/>
    <x v="3"/>
    <s v="US"/>
    <d v="2021-07-28T00:00:00"/>
    <n v="0"/>
    <x v="4"/>
    <n v="78.307757307306588"/>
    <n v="21916"/>
    <n v="498.4"/>
  </r>
  <r>
    <x v="0"/>
    <s v="Media"/>
    <m/>
    <m/>
    <m/>
    <m/>
    <x v="3"/>
    <s v="US"/>
    <d v="2021-07-29T00:00:00"/>
    <n v="1"/>
    <x v="5"/>
    <n v="94.101971124094476"/>
    <n v="30814"/>
    <n v="705.62"/>
  </r>
  <r>
    <x v="0"/>
    <s v="Media"/>
    <m/>
    <m/>
    <m/>
    <m/>
    <x v="3"/>
    <s v="US"/>
    <d v="2021-07-30T00:00:00"/>
    <n v="0"/>
    <x v="5"/>
    <n v="103.7061478809612"/>
    <n v="30194"/>
    <n v="701.03"/>
  </r>
  <r>
    <x v="0"/>
    <s v="Media"/>
    <m/>
    <m/>
    <m/>
    <m/>
    <x v="3"/>
    <s v="US"/>
    <d v="2021-07-31T00:00:00"/>
    <n v="0"/>
    <x v="5"/>
    <n v="100.74343612278381"/>
    <n v="25349"/>
    <n v="702.43000000000006"/>
  </r>
  <r>
    <x v="0"/>
    <s v="Media"/>
    <m/>
    <m/>
    <m/>
    <m/>
    <x v="3"/>
    <s v="US"/>
    <d v="2021-08-01T00:00:00"/>
    <n v="0"/>
    <x v="5"/>
    <n v="108.4722371769997"/>
    <n v="29627"/>
    <n v="699.99"/>
  </r>
  <r>
    <x v="0"/>
    <s v="Media"/>
    <m/>
    <m/>
    <m/>
    <m/>
    <x v="3"/>
    <s v="US"/>
    <d v="2021-08-02T00:00:00"/>
    <n v="0"/>
    <x v="5"/>
    <n v="111.9707859518948"/>
    <n v="29110"/>
    <n v="701.55"/>
  </r>
  <r>
    <x v="0"/>
    <s v="Media"/>
    <m/>
    <m/>
    <m/>
    <m/>
    <x v="3"/>
    <s v="US"/>
    <d v="2021-08-03T00:00:00"/>
    <n v="0"/>
    <x v="5"/>
    <n v="116.45616381232939"/>
    <n v="29634"/>
    <n v="702.36"/>
  </r>
  <r>
    <x v="0"/>
    <s v="Media"/>
    <m/>
    <m/>
    <m/>
    <m/>
    <x v="3"/>
    <s v="US"/>
    <d v="2021-08-04T00:00:00"/>
    <n v="1"/>
    <x v="6"/>
    <n v="107.5705994422991"/>
    <n v="24005"/>
    <n v="495.69000000000005"/>
  </r>
  <r>
    <x v="0"/>
    <s v="Media"/>
    <m/>
    <m/>
    <m/>
    <m/>
    <x v="3"/>
    <s v="US"/>
    <d v="2021-08-05T00:00:00"/>
    <n v="1"/>
    <x v="7"/>
    <n v="84.418629442075812"/>
    <n v="15427"/>
    <n v="315.77999999999997"/>
  </r>
  <r>
    <x v="0"/>
    <s v="Media"/>
    <m/>
    <m/>
    <m/>
    <m/>
    <x v="3"/>
    <s v="US"/>
    <d v="2021-08-06T00:00:00"/>
    <n v="0"/>
    <x v="7"/>
    <n v="72.778572996726865"/>
    <n v="16625"/>
    <n v="318.03000000000003"/>
  </r>
  <r>
    <x v="0"/>
    <s v="Media"/>
    <m/>
    <m/>
    <m/>
    <m/>
    <x v="3"/>
    <s v="US"/>
    <d v="2021-08-07T00:00:00"/>
    <n v="0"/>
    <x v="7"/>
    <n v="61.636492447330262"/>
    <n v="15224"/>
    <n v="326.5"/>
  </r>
  <r>
    <x v="0"/>
    <s v="Media"/>
    <m/>
    <m/>
    <m/>
    <m/>
    <x v="3"/>
    <s v="US"/>
    <d v="2021-08-08T00:00:00"/>
    <n v="0"/>
    <x v="7"/>
    <n v="54.230876150405699"/>
    <n v="14823"/>
    <n v="357.1"/>
  </r>
  <r>
    <x v="0"/>
    <s v="Media"/>
    <m/>
    <m/>
    <m/>
    <m/>
    <x v="3"/>
    <s v="US"/>
    <d v="2021-08-09T00:00:00"/>
    <n v="0"/>
    <x v="7"/>
    <n v="53.913121166050793"/>
    <n v="17928"/>
    <n v="392.78999999999996"/>
  </r>
  <r>
    <x v="0"/>
    <s v="Media"/>
    <m/>
    <m/>
    <m/>
    <m/>
    <x v="3"/>
    <s v="US"/>
    <d v="2021-08-10T00:00:00"/>
    <n v="0"/>
    <x v="7"/>
    <n v="58.494386120387681"/>
    <n v="20550"/>
    <n v="500.03"/>
  </r>
  <r>
    <x v="0"/>
    <s v="Media"/>
    <m/>
    <m/>
    <m/>
    <m/>
    <x v="3"/>
    <s v="US"/>
    <d v="2021-08-11T00:00:00"/>
    <n v="1"/>
    <x v="8"/>
    <n v="58.496775606781007"/>
    <n v="19261"/>
    <n v="550.35"/>
  </r>
  <r>
    <x v="0"/>
    <s v="Media"/>
    <m/>
    <m/>
    <m/>
    <m/>
    <x v="3"/>
    <s v="US"/>
    <d v="2021-08-12T00:00:00"/>
    <n v="0"/>
    <x v="8"/>
    <n v="61.781767096105597"/>
    <n v="20964"/>
    <n v="547.66000000000008"/>
  </r>
  <r>
    <x v="0"/>
    <s v="Media"/>
    <m/>
    <m/>
    <m/>
    <m/>
    <x v="3"/>
    <s v="US"/>
    <d v="2021-08-13T00:00:00"/>
    <n v="0"/>
    <x v="8"/>
    <n v="64.118637758788054"/>
    <n v="20617"/>
    <n v="505.64"/>
  </r>
  <r>
    <x v="0"/>
    <s v="Media"/>
    <m/>
    <m/>
    <m/>
    <m/>
    <x v="3"/>
    <s v="US"/>
    <d v="2021-08-14T00:00:00"/>
    <n v="0"/>
    <x v="8"/>
    <n v="67.473874128279988"/>
    <n v="22079"/>
    <n v="473.74"/>
  </r>
  <r>
    <x v="0"/>
    <s v="Media"/>
    <m/>
    <m/>
    <m/>
    <m/>
    <x v="3"/>
    <s v="US"/>
    <d v="2021-08-15T00:00:00"/>
    <n v="0"/>
    <x v="8"/>
    <n v="68.135248496244131"/>
    <n v="21276"/>
    <n v="471.78"/>
  </r>
  <r>
    <x v="0"/>
    <s v="Media"/>
    <m/>
    <m/>
    <m/>
    <m/>
    <x v="3"/>
    <s v="US"/>
    <d v="2021-08-16T00:00:00"/>
    <n v="1"/>
    <x v="9"/>
    <n v="66.888227775586614"/>
    <n v="19708"/>
    <n v="427.2"/>
  </r>
  <r>
    <x v="0"/>
    <s v="Media"/>
    <m/>
    <m/>
    <m/>
    <m/>
    <x v="3"/>
    <s v="US"/>
    <d v="2021-08-17T00:00:00"/>
    <n v="0"/>
    <x v="9"/>
    <n v="66.02003241228536"/>
    <n v="20143"/>
    <n v="405.73"/>
  </r>
  <r>
    <x v="0"/>
    <s v="Media"/>
    <m/>
    <m/>
    <m/>
    <m/>
    <x v="3"/>
    <s v="US"/>
    <d v="2021-08-18T00:00:00"/>
    <n v="1"/>
    <x v="10"/>
    <n v="67.112982277550046"/>
    <n v="20559"/>
    <n v="408.44"/>
  </r>
  <r>
    <x v="0"/>
    <s v="Media"/>
    <m/>
    <m/>
    <m/>
    <m/>
    <x v="3"/>
    <s v="US"/>
    <d v="2021-08-19T00:00:00"/>
    <n v="1"/>
    <x v="11"/>
    <n v="64.486564961509956"/>
    <n v="19007"/>
    <n v="359.8"/>
  </r>
  <r>
    <x v="0"/>
    <s v="Media"/>
    <m/>
    <m/>
    <m/>
    <m/>
    <x v="3"/>
    <s v="US"/>
    <d v="2021-08-20T00:00:00"/>
    <n v="0"/>
    <x v="11"/>
    <n v="61.011841932921293"/>
    <n v="18012"/>
    <n v="333.28"/>
  </r>
  <r>
    <x v="0"/>
    <s v="Media"/>
    <m/>
    <m/>
    <m/>
    <m/>
    <x v="3"/>
    <s v="US"/>
    <d v="2021-08-21T00:00:00"/>
    <n v="0"/>
    <x v="11"/>
    <n v="60.255072872925552"/>
    <n v="18540"/>
    <n v="328.03999999999996"/>
  </r>
  <r>
    <x v="0"/>
    <s v="Media"/>
    <m/>
    <m/>
    <m/>
    <m/>
    <x v="3"/>
    <s v="US"/>
    <d v="2021-08-22T00:00:00"/>
    <n v="0"/>
    <x v="11"/>
    <n v="64.711289774775764"/>
    <n v="22069"/>
    <n v="366.43"/>
  </r>
  <r>
    <x v="0"/>
    <s v="Media"/>
    <m/>
    <m/>
    <m/>
    <m/>
    <x v="3"/>
    <s v="US"/>
    <d v="2021-08-23T00:00:00"/>
    <n v="1"/>
    <x v="12"/>
    <n v="71.350398282292844"/>
    <n v="23590"/>
    <n v="327.58"/>
  </r>
  <r>
    <x v="0"/>
    <s v="Media"/>
    <m/>
    <m/>
    <m/>
    <m/>
    <x v="3"/>
    <s v="US"/>
    <d v="2021-08-24T00:00:00"/>
    <n v="0"/>
    <x v="12"/>
    <n v="67.403856626511157"/>
    <n v="19006"/>
    <n v="290.27"/>
  </r>
  <r>
    <x v="0"/>
    <s v="Media"/>
    <m/>
    <m/>
    <m/>
    <m/>
    <x v="3"/>
    <s v="US"/>
    <d v="2021-08-25T00:00:00"/>
    <n v="0"/>
    <x v="12"/>
    <n v="68.086069645689804"/>
    <n v="20674"/>
    <n v="317.52999999999997"/>
  </r>
  <r>
    <x v="0"/>
    <s v="Media"/>
    <m/>
    <m/>
    <m/>
    <m/>
    <x v="3"/>
    <s v="US"/>
    <d v="2021-08-26T00:00:00"/>
    <n v="1"/>
    <x v="13"/>
    <n v="70.290701666219491"/>
    <n v="21622"/>
    <n v="459.5"/>
  </r>
  <r>
    <x v="0"/>
    <s v="Media"/>
    <m/>
    <m/>
    <m/>
    <m/>
    <x v="3"/>
    <s v="US"/>
    <d v="2021-08-27T00:00:00"/>
    <n v="0"/>
    <x v="13"/>
    <n v="99.515396664795034"/>
    <n v="37156"/>
    <n v="1207.71"/>
  </r>
  <r>
    <x v="0"/>
    <s v="Media"/>
    <m/>
    <m/>
    <m/>
    <m/>
    <x v="3"/>
    <s v="US"/>
    <d v="2021-08-28T00:00:00"/>
    <n v="0"/>
    <x v="13"/>
    <n v="127.8698654539271"/>
    <n v="39639"/>
    <n v="1283.67"/>
  </r>
  <r>
    <x v="0"/>
    <s v="Media"/>
    <m/>
    <m/>
    <m/>
    <m/>
    <x v="3"/>
    <s v="US"/>
    <d v="2021-08-29T00:00:00"/>
    <n v="0"/>
    <x v="13"/>
    <n v="153.06773260349661"/>
    <n v="41772"/>
    <n v="1239.21"/>
  </r>
  <r>
    <x v="0"/>
    <s v="Media"/>
    <m/>
    <m/>
    <m/>
    <m/>
    <x v="3"/>
    <s v="US"/>
    <d v="2021-08-30T00:00:00"/>
    <n v="0"/>
    <x v="13"/>
    <n v="182.39769474572881"/>
    <n v="47477"/>
    <n v="1201.6799999999998"/>
  </r>
  <r>
    <x v="0"/>
    <s v="Media"/>
    <m/>
    <m/>
    <m/>
    <m/>
    <x v="3"/>
    <s v="US"/>
    <d v="2021-08-31T00:00:00"/>
    <n v="1"/>
    <x v="14"/>
    <n v="185.3665917396479"/>
    <n v="38726"/>
    <n v="1208.92"/>
  </r>
  <r>
    <x v="0"/>
    <s v="Media"/>
    <m/>
    <m/>
    <m/>
    <m/>
    <x v="3"/>
    <s v="US"/>
    <d v="2021-09-01T00:00:00"/>
    <n v="0"/>
    <x v="14"/>
    <n v="194.20980096165911"/>
    <n v="41521"/>
    <n v="1204.01"/>
  </r>
  <r>
    <x v="0"/>
    <s v="Media"/>
    <m/>
    <m/>
    <m/>
    <m/>
    <x v="3"/>
    <s v="US"/>
    <d v="2021-09-02T00:00:00"/>
    <n v="1"/>
    <x v="15"/>
    <n v="207.26370342973101"/>
    <n v="45485"/>
    <n v="1247.24"/>
  </r>
  <r>
    <x v="0"/>
    <s v="Media"/>
    <m/>
    <m/>
    <m/>
    <m/>
    <x v="3"/>
    <s v="US"/>
    <d v="2021-09-03T00:00:00"/>
    <n v="0"/>
    <x v="15"/>
    <n v="207.31989044546549"/>
    <n v="41054"/>
    <n v="1229.6199999999999"/>
  </r>
  <r>
    <x v="0"/>
    <s v="Media"/>
    <m/>
    <m/>
    <m/>
    <m/>
    <x v="3"/>
    <s v="US"/>
    <d v="2021-09-04T00:00:00"/>
    <n v="0"/>
    <x v="15"/>
    <n v="214.21582981383469"/>
    <n v="43848"/>
    <n v="1263.44"/>
  </r>
  <r>
    <x v="0"/>
    <s v="Media"/>
    <m/>
    <m/>
    <m/>
    <m/>
    <x v="3"/>
    <s v="US"/>
    <d v="2021-09-05T00:00:00"/>
    <n v="0"/>
    <x v="15"/>
    <n v="209.89760205533079"/>
    <n v="40248"/>
    <n v="1256.6100000000001"/>
  </r>
  <r>
    <x v="0"/>
    <s v="Media"/>
    <m/>
    <m/>
    <m/>
    <m/>
    <x v="3"/>
    <s v="US"/>
    <d v="2021-09-06T00:00:00"/>
    <n v="0"/>
    <x v="15"/>
    <n v="220.61762821521961"/>
    <n v="46470"/>
    <n v="1278.4499999999998"/>
  </r>
  <r>
    <x v="0"/>
    <s v="Media"/>
    <m/>
    <m/>
    <m/>
    <m/>
    <x v="3"/>
    <s v="US"/>
    <d v="2021-09-07T00:00:00"/>
    <n v="0"/>
    <x v="15"/>
    <n v="216.6574887720036"/>
    <n v="41065"/>
    <n v="1239.9000000000001"/>
  </r>
  <r>
    <x v="0"/>
    <s v="Media"/>
    <m/>
    <m/>
    <m/>
    <m/>
    <x v="3"/>
    <s v="US"/>
    <d v="2021-09-08T00:00:00"/>
    <n v="1"/>
    <x v="16"/>
    <n v="223.07184902748011"/>
    <n v="45098"/>
    <n v="1244.93"/>
  </r>
  <r>
    <x v="0"/>
    <s v="Media"/>
    <m/>
    <m/>
    <m/>
    <m/>
    <x v="3"/>
    <s v="US"/>
    <d v="2021-09-09T00:00:00"/>
    <n v="0"/>
    <x v="16"/>
    <n v="229.8803623433582"/>
    <n v="46057"/>
    <n v="1318.67"/>
  </r>
  <r>
    <x v="0"/>
    <s v="Media"/>
    <m/>
    <m/>
    <m/>
    <m/>
    <x v="3"/>
    <s v="US"/>
    <d v="2021-09-10T00:00:00"/>
    <n v="0"/>
    <x v="16"/>
    <n v="234.6579703544347"/>
    <n v="45781"/>
    <n v="1441.4"/>
  </r>
  <r>
    <x v="0"/>
    <s v="Media"/>
    <m/>
    <m/>
    <m/>
    <m/>
    <x v="3"/>
    <s v="US"/>
    <d v="2021-09-11T00:00:00"/>
    <n v="0"/>
    <x v="16"/>
    <n v="254.25088479027929"/>
    <n v="52829"/>
    <n v="1552.3"/>
  </r>
  <r>
    <x v="0"/>
    <s v="Media"/>
    <m/>
    <m/>
    <m/>
    <m/>
    <x v="3"/>
    <s v="US"/>
    <d v="2021-09-12T00:00:00"/>
    <n v="0"/>
    <x v="16"/>
    <n v="289.00955156573838"/>
    <n v="61993"/>
    <n v="1670.28"/>
  </r>
  <r>
    <x v="0"/>
    <s v="Media"/>
    <m/>
    <m/>
    <m/>
    <m/>
    <x v="3"/>
    <s v="US"/>
    <d v="2021-09-13T00:00:00"/>
    <n v="0"/>
    <x v="16"/>
    <n v="338.87432535741942"/>
    <n v="72758"/>
    <n v="1768.99"/>
  </r>
  <r>
    <x v="0"/>
    <s v="Media"/>
    <m/>
    <m/>
    <m/>
    <m/>
    <x v="3"/>
    <s v="US"/>
    <d v="2021-09-14T00:00:00"/>
    <n v="0"/>
    <x v="16"/>
    <n v="336.57759278540948"/>
    <n v="56653"/>
    <n v="1616.8200000000002"/>
  </r>
  <r>
    <x v="0"/>
    <s v="Media"/>
    <m/>
    <m/>
    <m/>
    <m/>
    <x v="3"/>
    <s v="US"/>
    <d v="2021-09-15T00:00:00"/>
    <n v="0"/>
    <x v="16"/>
    <n v="332.65205945944462"/>
    <n v="55658"/>
    <n v="1705.19"/>
  </r>
  <r>
    <x v="0"/>
    <s v="Media"/>
    <m/>
    <m/>
    <m/>
    <m/>
    <x v="3"/>
    <s v="US"/>
    <d v="2021-09-16T00:00:00"/>
    <n v="0"/>
    <x v="16"/>
    <n v="318.28930921581338"/>
    <n v="50757"/>
    <n v="1478.8899999999999"/>
  </r>
  <r>
    <x v="0"/>
    <s v="Media"/>
    <m/>
    <m/>
    <m/>
    <m/>
    <x v="3"/>
    <s v="US"/>
    <d v="2021-09-17T00:00:00"/>
    <n v="1"/>
    <x v="17"/>
    <n v="303.55084605645033"/>
    <n v="48866"/>
    <n v="1489.75"/>
  </r>
  <r>
    <x v="0"/>
    <s v="Media"/>
    <m/>
    <m/>
    <m/>
    <m/>
    <x v="3"/>
    <s v="US"/>
    <d v="2021-09-18T00:00:00"/>
    <n v="1"/>
    <x v="18"/>
    <n v="290.88602809359861"/>
    <n v="47782"/>
    <n v="1456.61"/>
  </r>
  <r>
    <x v="0"/>
    <s v="Media"/>
    <m/>
    <m/>
    <m/>
    <m/>
    <x v="3"/>
    <s v="US"/>
    <d v="2021-09-19T00:00:00"/>
    <n v="0"/>
    <x v="18"/>
    <n v="291.34815115931849"/>
    <n v="52103"/>
    <n v="1485.8600000000001"/>
  </r>
  <r>
    <x v="0"/>
    <s v="Media"/>
    <m/>
    <m/>
    <m/>
    <m/>
    <x v="3"/>
    <s v="US"/>
    <d v="2021-09-20T00:00:00"/>
    <n v="0"/>
    <x v="18"/>
    <n v="289.33889314534377"/>
    <n v="51321"/>
    <n v="1464.51"/>
  </r>
  <r>
    <x v="0"/>
    <s v="Media"/>
    <m/>
    <m/>
    <m/>
    <m/>
    <x v="3"/>
    <s v="US"/>
    <d v="2021-09-21T00:00:00"/>
    <n v="0"/>
    <x v="18"/>
    <n v="287.93235063801592"/>
    <n v="51057"/>
    <n v="1558.95"/>
  </r>
  <r>
    <x v="0"/>
    <s v="Media"/>
    <m/>
    <m/>
    <m/>
    <m/>
    <x v="3"/>
    <s v="US"/>
    <d v="2021-09-22T00:00:00"/>
    <n v="0"/>
    <x v="18"/>
    <n v="284.61482397175678"/>
    <n v="50251"/>
    <n v="1616.44"/>
  </r>
  <r>
    <x v="0"/>
    <s v="Media"/>
    <m/>
    <m/>
    <m/>
    <m/>
    <x v="3"/>
    <s v="US"/>
    <d v="2021-09-23T00:00:00"/>
    <n v="0"/>
    <x v="18"/>
    <n v="272.96289403937891"/>
    <n v="46014"/>
    <n v="1526.47"/>
  </r>
  <r>
    <x v="0"/>
    <s v="Media"/>
    <m/>
    <m/>
    <m/>
    <m/>
    <x v="3"/>
    <s v="US"/>
    <d v="2021-09-24T00:00:00"/>
    <n v="1"/>
    <x v="19"/>
    <n v="257.82725451528358"/>
    <n v="42955"/>
    <n v="1470.3899999999999"/>
  </r>
  <r>
    <x v="0"/>
    <s v="Media"/>
    <m/>
    <m/>
    <m/>
    <m/>
    <x v="3"/>
    <s v="US"/>
    <d v="2021-09-25T00:00:00"/>
    <n v="0"/>
    <x v="19"/>
    <n v="240.29923192735839"/>
    <n v="39682"/>
    <n v="1367.6"/>
  </r>
  <r>
    <x v="0"/>
    <s v="Media"/>
    <m/>
    <m/>
    <m/>
    <m/>
    <x v="3"/>
    <s v="US"/>
    <d v="2021-09-26T00:00:00"/>
    <n v="0"/>
    <x v="19"/>
    <n v="225.78160722319521"/>
    <n v="39345"/>
    <n v="1416.6100000000001"/>
  </r>
  <r>
    <x v="0"/>
    <s v="Media"/>
    <m/>
    <m/>
    <m/>
    <m/>
    <x v="3"/>
    <s v="US"/>
    <d v="2021-09-27T00:00:00"/>
    <n v="0"/>
    <x v="19"/>
    <n v="220.26375802122399"/>
    <n v="41140"/>
    <n v="1456.31"/>
  </r>
  <r>
    <x v="0"/>
    <s v="Media"/>
    <m/>
    <m/>
    <m/>
    <m/>
    <x v="3"/>
    <s v="US"/>
    <d v="2021-09-28T00:00:00"/>
    <n v="1"/>
    <x v="20"/>
    <n v="209.54484495494131"/>
    <n v="37721"/>
    <n v="1298.5"/>
  </r>
  <r>
    <x v="0"/>
    <s v="Media"/>
    <m/>
    <m/>
    <m/>
    <m/>
    <x v="3"/>
    <s v="US"/>
    <d v="2021-09-29T00:00:00"/>
    <n v="1"/>
    <x v="21"/>
    <n v="208.91640572424649"/>
    <n v="40609"/>
    <n v="1249.52"/>
  </r>
  <r>
    <x v="0"/>
    <s v="Media"/>
    <m/>
    <m/>
    <m/>
    <m/>
    <x v="3"/>
    <s v="US"/>
    <d v="2021-09-30T00:00:00"/>
    <n v="0"/>
    <x v="21"/>
    <n v="208.47664340015189"/>
    <n v="41293"/>
    <n v="1376.04"/>
  </r>
  <r>
    <x v="0"/>
    <s v="Media"/>
    <m/>
    <m/>
    <m/>
    <m/>
    <x v="3"/>
    <s v="US"/>
    <d v="2021-10-01T00:00:00"/>
    <n v="0"/>
    <x v="21"/>
    <n v="194.54035136403229"/>
    <n v="35392"/>
    <n v="1282.1199999999999"/>
  </r>
  <r>
    <x v="0"/>
    <s v="Media"/>
    <m/>
    <m/>
    <m/>
    <m/>
    <x v="3"/>
    <s v="US"/>
    <d v="2021-10-02T00:00:00"/>
    <n v="0"/>
    <x v="21"/>
    <n v="187.11673798999121"/>
    <n v="35912"/>
    <n v="1312.93"/>
  </r>
  <r>
    <x v="0"/>
    <s v="Media"/>
    <m/>
    <m/>
    <m/>
    <m/>
    <x v="3"/>
    <s v="US"/>
    <d v="2021-10-03T00:00:00"/>
    <n v="0"/>
    <x v="21"/>
    <n v="184.18659136085719"/>
    <n v="37083"/>
    <n v="1338.27"/>
  </r>
  <r>
    <x v="0"/>
    <s v="Media"/>
    <m/>
    <m/>
    <m/>
    <m/>
    <x v="3"/>
    <s v="US"/>
    <d v="2021-10-04T00:00:00"/>
    <n v="0"/>
    <x v="21"/>
    <n v="184.3787193024331"/>
    <n v="37576"/>
    <n v="1306.4499999999998"/>
  </r>
  <r>
    <x v="0"/>
    <s v="Media"/>
    <m/>
    <m/>
    <m/>
    <m/>
    <x v="3"/>
    <s v="US"/>
    <d v="2021-10-05T00:00:00"/>
    <n v="0"/>
    <x v="21"/>
    <n v="175.58635459512831"/>
    <n v="33573"/>
    <n v="1197.3600000000001"/>
  </r>
  <r>
    <x v="0"/>
    <s v="Media"/>
    <m/>
    <m/>
    <m/>
    <m/>
    <x v="3"/>
    <s v="US"/>
    <d v="2021-10-06T00:00:00"/>
    <n v="0"/>
    <x v="21"/>
    <n v="173.9036595241636"/>
    <n v="36203"/>
    <n v="1319.9499999999998"/>
  </r>
  <r>
    <x v="0"/>
    <s v="Media"/>
    <m/>
    <m/>
    <m/>
    <m/>
    <x v="3"/>
    <s v="US"/>
    <d v="2021-10-07T00:00:00"/>
    <n v="0"/>
    <x v="21"/>
    <n v="170.51497397148589"/>
    <n v="34652"/>
    <n v="1320.29"/>
  </r>
  <r>
    <x v="0"/>
    <s v="Media"/>
    <m/>
    <m/>
    <m/>
    <m/>
    <x v="3"/>
    <s v="US"/>
    <d v="2021-10-08T00:00:00"/>
    <n v="1"/>
    <x v="22"/>
    <n v="168.15039921643461"/>
    <n v="35174"/>
    <n v="1307.04"/>
  </r>
  <r>
    <x v="0"/>
    <s v="Media"/>
    <m/>
    <m/>
    <m/>
    <m/>
    <x v="3"/>
    <s v="US"/>
    <d v="2021-10-09T00:00:00"/>
    <n v="0"/>
    <x v="22"/>
    <n v="175.34202769671521"/>
    <n v="38675"/>
    <n v="1439.73"/>
  </r>
  <r>
    <x v="0"/>
    <s v="Media"/>
    <m/>
    <m/>
    <m/>
    <m/>
    <x v="3"/>
    <s v="US"/>
    <d v="2021-10-10T00:00:00"/>
    <n v="0"/>
    <x v="22"/>
    <n v="182.64351157803509"/>
    <n v="40238"/>
    <n v="1516.7"/>
  </r>
  <r>
    <x v="0"/>
    <s v="Media"/>
    <m/>
    <m/>
    <m/>
    <m/>
    <x v="3"/>
    <s v="US"/>
    <d v="2021-10-11T00:00:00"/>
    <n v="0"/>
    <x v="22"/>
    <n v="178.83018907102789"/>
    <n v="36229"/>
    <n v="1414.23"/>
  </r>
  <r>
    <x v="0"/>
    <s v="Media"/>
    <m/>
    <m/>
    <m/>
    <m/>
    <x v="3"/>
    <s v="US"/>
    <d v="2021-10-12T00:00:00"/>
    <n v="0"/>
    <x v="22"/>
    <n v="169.52298188221349"/>
    <n v="32899"/>
    <n v="1340.02"/>
  </r>
  <r>
    <x v="0"/>
    <s v="Media"/>
    <m/>
    <m/>
    <m/>
    <m/>
    <x v="3"/>
    <s v="US"/>
    <d v="2021-10-13T00:00:00"/>
    <n v="0"/>
    <x v="22"/>
    <n v="160.87678940897229"/>
    <n v="32212"/>
    <n v="1285.28"/>
  </r>
  <r>
    <x v="0"/>
    <s v="Media"/>
    <m/>
    <m/>
    <m/>
    <m/>
    <x v="3"/>
    <s v="US"/>
    <d v="2021-10-14T00:00:00"/>
    <n v="1"/>
    <x v="23"/>
    <n v="157.05039245230989"/>
    <n v="33203"/>
    <n v="1254.1599999999999"/>
  </r>
  <r>
    <x v="0"/>
    <s v="Media"/>
    <m/>
    <m/>
    <m/>
    <m/>
    <x v="3"/>
    <s v="US"/>
    <d v="2021-10-15T00:00:00"/>
    <n v="0"/>
    <x v="23"/>
    <n v="156.5527771241002"/>
    <n v="34005"/>
    <n v="1229.3400000000001"/>
  </r>
  <r>
    <x v="0"/>
    <s v="Media"/>
    <m/>
    <m/>
    <m/>
    <m/>
    <x v="3"/>
    <s v="US"/>
    <d v="2021-10-16T00:00:00"/>
    <n v="0"/>
    <x v="23"/>
    <n v="149.71925865056949"/>
    <n v="31008"/>
    <n v="1214.04"/>
  </r>
  <r>
    <x v="0"/>
    <s v="Media"/>
    <m/>
    <m/>
    <m/>
    <m/>
    <x v="3"/>
    <s v="US"/>
    <d v="2021-10-17T00:00:00"/>
    <n v="0"/>
    <x v="23"/>
    <n v="155.74399588786099"/>
    <n v="36200"/>
    <n v="1232.0999999999999"/>
  </r>
  <r>
    <x v="0"/>
    <s v="Media"/>
    <m/>
    <m/>
    <m/>
    <m/>
    <x v="3"/>
    <s v="US"/>
    <d v="2021-10-18T00:00:00"/>
    <n v="0"/>
    <x v="23"/>
    <n v="159.9910141666758"/>
    <n v="35508"/>
    <n v="1200.54"/>
  </r>
  <r>
    <x v="0"/>
    <s v="Media"/>
    <m/>
    <m/>
    <m/>
    <m/>
    <x v="3"/>
    <s v="US"/>
    <d v="2021-10-19T00:00:00"/>
    <n v="0"/>
    <x v="23"/>
    <n v="158.6086804288272"/>
    <n v="34234"/>
    <n v="1186.99"/>
  </r>
  <r>
    <x v="0"/>
    <s v="Media"/>
    <m/>
    <m/>
    <m/>
    <m/>
    <x v="3"/>
    <s v="US"/>
    <d v="2021-10-20T00:00:00"/>
    <n v="0"/>
    <x v="23"/>
    <n v="164.19712179263371"/>
    <n v="36686"/>
    <n v="1270.3399999999999"/>
  </r>
  <r>
    <x v="0"/>
    <s v="Media"/>
    <m/>
    <m/>
    <m/>
    <m/>
    <x v="3"/>
    <s v="US"/>
    <d v="2021-10-21T00:00:00"/>
    <n v="0"/>
    <x v="23"/>
    <n v="157.1843532232466"/>
    <n v="31728"/>
    <n v="1191.8800000000001"/>
  </r>
  <r>
    <x v="0"/>
    <s v="Media"/>
    <m/>
    <m/>
    <m/>
    <m/>
    <x v="3"/>
    <s v="US"/>
    <d v="2021-10-22T00:00:00"/>
    <n v="1"/>
    <x v="24"/>
    <n v="158.82245181076371"/>
    <n v="34863"/>
    <n v="1292.9099999999999"/>
  </r>
  <r>
    <x v="0"/>
    <s v="Media"/>
    <m/>
    <m/>
    <m/>
    <m/>
    <x v="3"/>
    <s v="US"/>
    <d v="2021-10-23T00:00:00"/>
    <n v="1"/>
    <x v="25"/>
    <n v="157.79196799477759"/>
    <n v="34394"/>
    <n v="1222.98"/>
  </r>
  <r>
    <x v="0"/>
    <s v="Media"/>
    <m/>
    <m/>
    <m/>
    <m/>
    <x v="3"/>
    <s v="US"/>
    <d v="2021-10-24T00:00:00"/>
    <n v="0"/>
    <x v="25"/>
    <n v="161.43197137957409"/>
    <n v="35638"/>
    <n v="1283.1100000000001"/>
  </r>
  <r>
    <x v="0"/>
    <s v="Media"/>
    <m/>
    <m/>
    <m/>
    <m/>
    <x v="3"/>
    <s v="US"/>
    <d v="2021-10-25T00:00:00"/>
    <n v="0"/>
    <x v="25"/>
    <n v="144.50452726273599"/>
    <n v="26925"/>
    <n v="975.52"/>
  </r>
  <r>
    <x v="0"/>
    <s v="Media"/>
    <m/>
    <m/>
    <m/>
    <m/>
    <x v="3"/>
    <s v="US"/>
    <d v="2021-10-26T00:00:00"/>
    <n v="0"/>
    <x v="25"/>
    <n v="106.44956285662779"/>
    <n v="13786"/>
    <n v="354.27"/>
  </r>
  <r>
    <x v="0"/>
    <s v="Media"/>
    <m/>
    <m/>
    <m/>
    <m/>
    <x v="3"/>
    <s v="US"/>
    <d v="2021-10-27T00:00:00"/>
    <n v="0"/>
    <x v="25"/>
    <n v="85.530448822706902"/>
    <n v="16316"/>
    <n v="393.69"/>
  </r>
  <r>
    <x v="0"/>
    <s v="Media"/>
    <m/>
    <m/>
    <m/>
    <m/>
    <x v="3"/>
    <s v="US"/>
    <d v="2021-10-28T00:00:00"/>
    <n v="0"/>
    <x v="25"/>
    <n v="73.519824244630243"/>
    <n v="16693"/>
    <n v="434.66"/>
  </r>
  <r>
    <x v="0"/>
    <s v="Media"/>
    <m/>
    <m/>
    <m/>
    <m/>
    <x v="3"/>
    <s v="US"/>
    <d v="2021-10-29T00:00:00"/>
    <n v="1"/>
    <x v="26"/>
    <n v="58.836527429766782"/>
    <n v="13266"/>
    <n v="423.21000000000004"/>
  </r>
  <r>
    <x v="0"/>
    <s v="Media"/>
    <m/>
    <m/>
    <m/>
    <m/>
    <x v="3"/>
    <s v="US"/>
    <d v="2021-10-30T00:00:00"/>
    <n v="0"/>
    <x v="26"/>
    <n v="47.748292755853427"/>
    <n v="12492"/>
    <n v="402.92"/>
  </r>
  <r>
    <x v="0"/>
    <s v="Media"/>
    <m/>
    <m/>
    <m/>
    <m/>
    <x v="3"/>
    <s v="US"/>
    <d v="2021-10-31T00:00:00"/>
    <n v="0"/>
    <x v="26"/>
    <n v="44.849614124543209"/>
    <n v="15116"/>
    <n v="540.4"/>
  </r>
  <r>
    <x v="0"/>
    <s v="Media"/>
    <m/>
    <m/>
    <m/>
    <m/>
    <x v="3"/>
    <s v="US"/>
    <d v="2021-11-01T00:00:00"/>
    <n v="0"/>
    <x v="26"/>
    <n v="42.861707645305188"/>
    <n v="15211"/>
    <n v="401.94"/>
  </r>
  <r>
    <x v="0"/>
    <s v="Media"/>
    <m/>
    <m/>
    <m/>
    <m/>
    <x v="3"/>
    <s v="US"/>
    <d v="2021-11-02T00:00:00"/>
    <n v="0"/>
    <x v="26"/>
    <n v="41.490763655335009"/>
    <n v="15351"/>
    <n v="374.13"/>
  </r>
  <r>
    <x v="0"/>
    <s v="Media"/>
    <m/>
    <m/>
    <m/>
    <m/>
    <x v="3"/>
    <s v="US"/>
    <d v="2021-11-03T00:00:00"/>
    <n v="0"/>
    <x v="26"/>
    <n v="39.132830787980083"/>
    <n v="13806"/>
    <n v="350.94"/>
  </r>
  <r>
    <x v="0"/>
    <s v="Media"/>
    <m/>
    <m/>
    <m/>
    <m/>
    <x v="3"/>
    <s v="US"/>
    <d v="2021-11-04T00:00:00"/>
    <n v="1"/>
    <x v="27"/>
    <n v="36.148353565156157"/>
    <n v="12891"/>
    <n v="330.53"/>
  </r>
  <r>
    <x v="0"/>
    <s v="Media"/>
    <m/>
    <m/>
    <m/>
    <m/>
    <x v="3"/>
    <s v="US"/>
    <d v="2021-11-05T00:00:00"/>
    <n v="0"/>
    <x v="27"/>
    <n v="34.115083055027853"/>
    <n v="12826"/>
    <n v="372.81"/>
  </r>
  <r>
    <x v="0"/>
    <s v="Media"/>
    <m/>
    <m/>
    <m/>
    <m/>
    <x v="3"/>
    <s v="US"/>
    <d v="2021-11-06T00:00:00"/>
    <n v="0"/>
    <x v="27"/>
    <n v="27.67590583481741"/>
    <n v="9285"/>
    <n v="355.61"/>
  </r>
  <r>
    <x v="0"/>
    <s v="Media"/>
    <m/>
    <m/>
    <m/>
    <m/>
    <x v="3"/>
    <s v="US"/>
    <d v="2021-11-07T00:00:00"/>
    <n v="0"/>
    <x v="27"/>
    <n v="24.65076785242708"/>
    <n v="10032"/>
    <n v="395.87"/>
  </r>
  <r>
    <x v="0"/>
    <s v="Media"/>
    <m/>
    <m/>
    <m/>
    <m/>
    <x v="3"/>
    <s v="US"/>
    <d v="2021-11-08T00:00:00"/>
    <n v="0"/>
    <x v="27"/>
    <n v="22.620418184603938"/>
    <n v="10269"/>
    <n v="376.40999999999997"/>
  </r>
  <r>
    <x v="0"/>
    <s v="Media"/>
    <m/>
    <m/>
    <m/>
    <m/>
    <x v="3"/>
    <s v="US"/>
    <d v="2021-11-09T00:00:00"/>
    <n v="0"/>
    <x v="27"/>
    <n v="21.243005172452889"/>
    <n v="9543"/>
    <n v="348.61"/>
  </r>
  <r>
    <x v="0"/>
    <s v="Media"/>
    <m/>
    <m/>
    <m/>
    <m/>
    <x v="3"/>
    <s v="US"/>
    <d v="2021-11-10T00:00:00"/>
    <n v="0"/>
    <x v="27"/>
    <n v="19.242822212347551"/>
    <n v="9093"/>
    <n v="330.07"/>
  </r>
  <r>
    <x v="0"/>
    <s v="Media"/>
    <m/>
    <m/>
    <m/>
    <m/>
    <x v="3"/>
    <s v="US"/>
    <d v="2021-11-11T00:00:00"/>
    <n v="1"/>
    <x v="28"/>
    <n v="17.893229299620781"/>
    <n v="8950"/>
    <n v="316.63"/>
  </r>
  <r>
    <x v="0"/>
    <s v="Media"/>
    <m/>
    <m/>
    <m/>
    <m/>
    <x v="3"/>
    <s v="US"/>
    <d v="2021-11-12T00:00:00"/>
    <n v="0"/>
    <x v="28"/>
    <n v="16.97372692066833"/>
    <n v="8978"/>
    <n v="309.32"/>
  </r>
  <r>
    <x v="0"/>
    <s v="Media"/>
    <m/>
    <m/>
    <m/>
    <m/>
    <x v="3"/>
    <s v="US"/>
    <d v="2021-11-13T00:00:00"/>
    <n v="0"/>
    <x v="28"/>
    <n v="14.44405236531942"/>
    <n v="7382"/>
    <n v="296.62"/>
  </r>
  <r>
    <x v="0"/>
    <s v="Media"/>
    <m/>
    <m/>
    <m/>
    <m/>
    <x v="3"/>
    <s v="US"/>
    <d v="2021-11-14T00:00:00"/>
    <n v="0"/>
    <x v="28"/>
    <n v="13.66879456560061"/>
    <n v="8285"/>
    <n v="315.46000000000004"/>
  </r>
  <r>
    <x v="0"/>
    <s v="Media"/>
    <m/>
    <m/>
    <m/>
    <m/>
    <x v="3"/>
    <s v="US"/>
    <d v="2021-11-15T00:00:00"/>
    <n v="0"/>
    <x v="28"/>
    <n v="13.13734154781662"/>
    <n v="7646"/>
    <n v="296.52"/>
  </r>
  <r>
    <x v="0"/>
    <s v="Media"/>
    <m/>
    <m/>
    <m/>
    <m/>
    <x v="3"/>
    <s v="US"/>
    <d v="2021-11-16T00:00:00"/>
    <n v="0"/>
    <x v="28"/>
    <n v="11.909332930493481"/>
    <n v="6548"/>
    <n v="281.75"/>
  </r>
  <r>
    <x v="0"/>
    <s v="Media"/>
    <m/>
    <m/>
    <m/>
    <m/>
    <x v="3"/>
    <s v="US"/>
    <d v="2021-11-17T00:00:00"/>
    <n v="0"/>
    <x v="28"/>
    <n v="11.081726875892789"/>
    <n v="7316"/>
    <n v="292.23"/>
  </r>
  <r>
    <x v="0"/>
    <s v="Media"/>
    <m/>
    <m/>
    <m/>
    <m/>
    <x v="3"/>
    <s v="US"/>
    <d v="2021-11-18T00:00:00"/>
    <n v="1"/>
    <x v="29"/>
    <n v="9.7296716628062221"/>
    <n v="6181"/>
    <n v="283.60000000000002"/>
  </r>
  <r>
    <x v="0"/>
    <s v="Media"/>
    <m/>
    <m/>
    <m/>
    <m/>
    <x v="3"/>
    <s v="US"/>
    <d v="2021-11-19T00:00:00"/>
    <n v="1"/>
    <x v="30"/>
    <n v="8.830593272474168"/>
    <n v="5669"/>
    <n v="254.64000000000001"/>
  </r>
  <r>
    <x v="0"/>
    <s v="Media"/>
    <m/>
    <m/>
    <m/>
    <m/>
    <x v="3"/>
    <s v="US"/>
    <d v="2021-11-20T00:00:00"/>
    <n v="0"/>
    <x v="30"/>
    <n v="8.9570321634115899"/>
    <n v="6758"/>
    <n v="270.68"/>
  </r>
  <r>
    <x v="0"/>
    <s v="Media"/>
    <m/>
    <m/>
    <m/>
    <m/>
    <x v="3"/>
    <s v="US"/>
    <d v="2021-11-21T00:00:00"/>
    <n v="0"/>
    <x v="30"/>
    <n v="9.0460234148629066"/>
    <n v="6654"/>
    <n v="287.52999999999997"/>
  </r>
  <r>
    <x v="0"/>
    <s v="Media"/>
    <m/>
    <m/>
    <m/>
    <m/>
    <x v="3"/>
    <s v="US"/>
    <d v="2021-11-22T00:00:00"/>
    <n v="0"/>
    <x v="30"/>
    <n v="26.863245793278821"/>
    <n v="25123"/>
    <n v="1148.02"/>
  </r>
  <r>
    <x v="0"/>
    <s v="Media"/>
    <m/>
    <m/>
    <m/>
    <m/>
    <x v="3"/>
    <s v="US"/>
    <d v="2021-11-23T00:00:00"/>
    <n v="0"/>
    <x v="30"/>
    <n v="45.238466425137673"/>
    <n v="26359"/>
    <n v="1118.17"/>
  </r>
  <r>
    <x v="0"/>
    <s v="Media"/>
    <m/>
    <m/>
    <m/>
    <m/>
    <x v="3"/>
    <s v="US"/>
    <d v="2021-11-24T00:00:00"/>
    <n v="0"/>
    <x v="30"/>
    <n v="60.176806503533832"/>
    <n v="26058"/>
    <n v="1114.8899999999999"/>
  </r>
  <r>
    <x v="0"/>
    <s v="Media"/>
    <m/>
    <m/>
    <m/>
    <m/>
    <x v="3"/>
    <s v="US"/>
    <d v="2021-11-25T00:00:00"/>
    <n v="1"/>
    <x v="31"/>
    <n v="68.053258721840805"/>
    <n v="23870"/>
    <n v="1122.03"/>
  </r>
  <r>
    <x v="0"/>
    <s v="Media"/>
    <m/>
    <m/>
    <m/>
    <m/>
    <x v="3"/>
    <s v="US"/>
    <d v="2021-11-26T00:00:00"/>
    <n v="0"/>
    <x v="31"/>
    <n v="63.454613039685043"/>
    <n v="18350"/>
    <n v="881.59999999999991"/>
  </r>
  <r>
    <x v="0"/>
    <s v="Media"/>
    <m/>
    <m/>
    <m/>
    <m/>
    <x v="3"/>
    <s v="US"/>
    <d v="2021-11-27T00:00:00"/>
    <n v="0"/>
    <x v="31"/>
    <n v="70.439715263789509"/>
    <n v="24369"/>
    <n v="897.54"/>
  </r>
  <r>
    <x v="0"/>
    <s v="Media"/>
    <m/>
    <m/>
    <m/>
    <m/>
    <x v="3"/>
    <s v="US"/>
    <d v="2021-11-28T00:00:00"/>
    <n v="0"/>
    <x v="31"/>
    <n v="70.21361122430568"/>
    <n v="21437"/>
    <n v="877.43000000000006"/>
  </r>
  <r>
    <x v="0"/>
    <s v="Media"/>
    <m/>
    <m/>
    <m/>
    <m/>
    <x v="3"/>
    <s v="US"/>
    <d v="2021-11-29T00:00:00"/>
    <n v="0"/>
    <x v="31"/>
    <n v="73.54614034691042"/>
    <n v="23109"/>
    <n v="869.91"/>
  </r>
  <r>
    <x v="0"/>
    <s v="Media"/>
    <m/>
    <m/>
    <m/>
    <m/>
    <x v="3"/>
    <s v="US"/>
    <d v="2021-11-30T00:00:00"/>
    <n v="1"/>
    <x v="32"/>
    <n v="74.138267864454789"/>
    <n v="22136"/>
    <n v="835.28"/>
  </r>
  <r>
    <x v="0"/>
    <s v="Media"/>
    <m/>
    <m/>
    <m/>
    <m/>
    <x v="3"/>
    <s v="US"/>
    <d v="2021-12-01T00:00:00"/>
    <n v="0"/>
    <x v="32"/>
    <n v="76.32810911157874"/>
    <n v="22964"/>
    <n v="809.73"/>
  </r>
  <r>
    <x v="0"/>
    <s v="Media"/>
    <m/>
    <m/>
    <m/>
    <m/>
    <x v="3"/>
    <s v="US"/>
    <d v="2021-12-02T00:00:00"/>
    <n v="1"/>
    <x v="33"/>
    <n v="70.811593801664131"/>
    <n v="19465"/>
    <n v="797.81"/>
  </r>
  <r>
    <x v="0"/>
    <s v="Media"/>
    <m/>
    <m/>
    <m/>
    <m/>
    <x v="3"/>
    <s v="US"/>
    <d v="2021-12-03T00:00:00"/>
    <n v="0"/>
    <x v="33"/>
    <n v="61.986458747100663"/>
    <n v="16215"/>
    <n v="533.37"/>
  </r>
  <r>
    <x v="0"/>
    <s v="Media"/>
    <m/>
    <m/>
    <m/>
    <m/>
    <x v="3"/>
    <s v="US"/>
    <d v="2021-12-04T00:00:00"/>
    <n v="0"/>
    <x v="33"/>
    <n v="46.757529687576017"/>
    <n v="9901"/>
    <n v="349.5"/>
  </r>
  <r>
    <x v="0"/>
    <s v="Media"/>
    <m/>
    <m/>
    <m/>
    <m/>
    <x v="3"/>
    <s v="US"/>
    <d v="2021-12-05T00:00:00"/>
    <n v="0"/>
    <x v="33"/>
    <n v="44.171557331545252"/>
    <n v="15486"/>
    <n v="581.61"/>
  </r>
  <r>
    <x v="0"/>
    <s v="Media"/>
    <m/>
    <m/>
    <m/>
    <m/>
    <x v="3"/>
    <s v="US"/>
    <d v="2021-12-06T00:00:00"/>
    <n v="0"/>
    <x v="33"/>
    <n v="67.711031323782223"/>
    <n v="30691"/>
    <n v="1006.04"/>
  </r>
  <r>
    <x v="0"/>
    <s v="Media"/>
    <m/>
    <m/>
    <m/>
    <m/>
    <x v="3"/>
    <s v="US"/>
    <d v="2021-12-07T00:00:00"/>
    <n v="0"/>
    <x v="33"/>
    <n v="75.281641389202136"/>
    <n v="25269"/>
    <n v="933.47000000000014"/>
  </r>
  <r>
    <x v="0"/>
    <s v="Media"/>
    <m/>
    <m/>
    <m/>
    <m/>
    <x v="3"/>
    <s v="US"/>
    <d v="2021-12-08T00:00:00"/>
    <n v="0"/>
    <x v="33"/>
    <n v="84.391742645678008"/>
    <n v="26524"/>
    <n v="759.53"/>
  </r>
  <r>
    <x v="0"/>
    <s v="Media"/>
    <m/>
    <m/>
    <m/>
    <m/>
    <x v="3"/>
    <s v="US"/>
    <d v="2021-12-09T00:00:00"/>
    <n v="1"/>
    <x v="34"/>
    <n v="108.3760152260999"/>
    <n v="36207"/>
    <n v="999.8"/>
  </r>
  <r>
    <x v="0"/>
    <s v="Media"/>
    <m/>
    <m/>
    <m/>
    <m/>
    <x v="3"/>
    <s v="US"/>
    <d v="2021-12-10T00:00:00"/>
    <n v="0"/>
    <x v="34"/>
    <n v="122.0280397967572"/>
    <n v="34136"/>
    <n v="1002.61"/>
  </r>
  <r>
    <x v="0"/>
    <s v="Media"/>
    <m/>
    <m/>
    <m/>
    <m/>
    <x v="3"/>
    <s v="US"/>
    <d v="2021-12-11T00:00:00"/>
    <n v="0"/>
    <x v="34"/>
    <n v="138.13501976181249"/>
    <n v="36576"/>
    <n v="1011.54"/>
  </r>
  <r>
    <x v="0"/>
    <s v="Media"/>
    <m/>
    <m/>
    <m/>
    <m/>
    <x v="3"/>
    <s v="US"/>
    <d v="2021-12-12T00:00:00"/>
    <n v="0"/>
    <x v="34"/>
    <n v="156.17286645983771"/>
    <n v="40330"/>
    <n v="1208.19"/>
  </r>
  <r>
    <x v="0"/>
    <s v="Media"/>
    <m/>
    <m/>
    <m/>
    <m/>
    <x v="3"/>
    <s v="US"/>
    <d v="2021-12-13T00:00:00"/>
    <n v="0"/>
    <x v="34"/>
    <n v="211.83215855326449"/>
    <n v="59146"/>
    <n v="1797.6"/>
  </r>
  <r>
    <x v="0"/>
    <s v="Media"/>
    <m/>
    <m/>
    <m/>
    <m/>
    <x v="3"/>
    <s v="US"/>
    <d v="2021-12-14T00:00:00"/>
    <n v="0"/>
    <x v="34"/>
    <n v="238.13312283499241"/>
    <n v="52556"/>
    <n v="1820.4499999999998"/>
  </r>
  <r>
    <x v="0"/>
    <s v="Media"/>
    <m/>
    <m/>
    <m/>
    <m/>
    <x v="3"/>
    <s v="US"/>
    <d v="2021-12-15T00:00:00"/>
    <n v="1"/>
    <x v="35"/>
    <n v="270.67156930377939"/>
    <n v="58691"/>
    <n v="1804.15"/>
  </r>
  <r>
    <x v="0"/>
    <s v="Media"/>
    <m/>
    <m/>
    <m/>
    <m/>
    <x v="3"/>
    <s v="US"/>
    <d v="2021-12-16T00:00:00"/>
    <n v="1"/>
    <x v="36"/>
    <n v="321.47397333072018"/>
    <n v="71239"/>
    <n v="2303.71"/>
  </r>
  <r>
    <x v="0"/>
    <s v="Media"/>
    <m/>
    <m/>
    <m/>
    <m/>
    <x v="3"/>
    <s v="US"/>
    <d v="2021-12-17T00:00:00"/>
    <n v="1"/>
    <x v="37"/>
    <n v="361.35734952743638"/>
    <n v="72631"/>
    <n v="2302.3199999999997"/>
  </r>
  <r>
    <x v="0"/>
    <s v="Media"/>
    <m/>
    <m/>
    <m/>
    <m/>
    <x v="3"/>
    <s v="US"/>
    <d v="2021-12-18T00:00:00"/>
    <n v="0"/>
    <x v="37"/>
    <n v="393.43423175099082"/>
    <n v="74975"/>
    <n v="2300.7600000000002"/>
  </r>
  <r>
    <x v="0"/>
    <s v="Media"/>
    <m/>
    <m/>
    <m/>
    <m/>
    <x v="3"/>
    <s v="US"/>
    <d v="2021-12-19T00:00:00"/>
    <n v="0"/>
    <x v="37"/>
    <n v="417.78656839616241"/>
    <n v="75664"/>
    <n v="2305.94"/>
  </r>
  <r>
    <x v="0"/>
    <s v="Media"/>
    <m/>
    <m/>
    <m/>
    <m/>
    <x v="3"/>
    <s v="US"/>
    <d v="2021-12-20T00:00:00"/>
    <n v="1"/>
    <x v="38"/>
    <n v="434.60459721796047"/>
    <n v="76460"/>
    <n v="2302.4499999999998"/>
  </r>
  <r>
    <x v="0"/>
    <s v="Media"/>
    <m/>
    <m/>
    <m/>
    <m/>
    <x v="3"/>
    <s v="US"/>
    <d v="2021-12-21T00:00:00"/>
    <n v="1"/>
    <x v="39"/>
    <n v="446.2552273863642"/>
    <n v="76232"/>
    <n v="2300.9899999999998"/>
  </r>
  <r>
    <x v="0"/>
    <s v="Media"/>
    <m/>
    <m/>
    <m/>
    <m/>
    <x v="3"/>
    <s v="US"/>
    <d v="2021-12-22T00:00:00"/>
    <n v="1"/>
    <x v="40"/>
    <n v="469.41390867750658"/>
    <n v="82732"/>
    <n v="2303.08"/>
  </r>
  <r>
    <x v="0"/>
    <s v="Media"/>
    <m/>
    <m/>
    <m/>
    <m/>
    <x v="3"/>
    <s v="US"/>
    <d v="2021-12-23T00:00:00"/>
    <n v="0"/>
    <x v="40"/>
    <n v="481.12678975308108"/>
    <n v="80575"/>
    <n v="2297.38"/>
  </r>
  <r>
    <x v="0"/>
    <s v="Media"/>
    <m/>
    <m/>
    <m/>
    <m/>
    <x v="3"/>
    <s v="US"/>
    <d v="2021-12-24T00:00:00"/>
    <n v="1"/>
    <x v="41"/>
    <n v="485.04333528328641"/>
    <n v="79075"/>
    <n v="2297.9"/>
  </r>
  <r>
    <x v="0"/>
    <s v="Media"/>
    <m/>
    <m/>
    <m/>
    <m/>
    <x v="3"/>
    <s v="US"/>
    <d v="2021-12-25T00:00:00"/>
    <n v="0"/>
    <x v="41"/>
    <n v="477.21208695392289"/>
    <n v="73545"/>
    <n v="2297.0300000000002"/>
  </r>
  <r>
    <x v="0"/>
    <s v="Media"/>
    <m/>
    <m/>
    <m/>
    <m/>
    <x v="3"/>
    <s v="US"/>
    <d v="2021-12-26T00:00:00"/>
    <n v="0"/>
    <x v="41"/>
    <n v="463.12803307363708"/>
    <n v="70355"/>
    <n v="2179.11"/>
  </r>
  <r>
    <x v="0"/>
    <s v="Media"/>
    <m/>
    <m/>
    <m/>
    <m/>
    <x v="3"/>
    <s v="US"/>
    <d v="2021-12-27T00:00:00"/>
    <n v="1"/>
    <x v="42"/>
    <n v="461.80746466782062"/>
    <n v="73840"/>
    <n v="2303.31"/>
  </r>
  <r>
    <x v="0"/>
    <s v="Media"/>
    <m/>
    <m/>
    <m/>
    <m/>
    <x v="3"/>
    <s v="US"/>
    <d v="2021-12-28T00:00:00"/>
    <n v="1"/>
    <x v="43"/>
    <n v="450.06223284111371"/>
    <n v="69016"/>
    <n v="2304.2199999999998"/>
  </r>
  <r>
    <x v="0"/>
    <s v="Media"/>
    <m/>
    <m/>
    <m/>
    <m/>
    <x v="3"/>
    <s v="US"/>
    <d v="2021-12-29T00:00:00"/>
    <n v="1"/>
    <x v="44"/>
    <n v="446.14187419187567"/>
    <n v="71200"/>
    <n v="2296.4700000000003"/>
  </r>
  <r>
    <x v="0"/>
    <s v="Media"/>
    <m/>
    <m/>
    <m/>
    <m/>
    <x v="3"/>
    <s v="US"/>
    <d v="2021-12-30T00:00:00"/>
    <n v="1"/>
    <x v="45"/>
    <n v="447.75316588907231"/>
    <n v="73406"/>
    <n v="2299.04"/>
  </r>
  <r>
    <x v="0"/>
    <s v="Media"/>
    <m/>
    <m/>
    <m/>
    <m/>
    <x v="3"/>
    <s v="US"/>
    <d v="2021-12-31T00:00:00"/>
    <n v="0"/>
    <x v="45"/>
    <n v="444.52093815889782"/>
    <n v="70585"/>
    <n v="2295.0699999999997"/>
  </r>
  <r>
    <x v="0"/>
    <s v="Media"/>
    <m/>
    <m/>
    <m/>
    <m/>
    <x v="3"/>
    <s v="US"/>
    <d v="2022-01-01T00:00:00"/>
    <n v="0"/>
    <x v="45"/>
    <n v="459.62907898286971"/>
    <n v="79248"/>
    <n v="2304.2400000000002"/>
  </r>
  <r>
    <x v="0"/>
    <s v="Media"/>
    <m/>
    <m/>
    <m/>
    <m/>
    <x v="3"/>
    <s v="US"/>
    <d v="2022-01-02T00:00:00"/>
    <n v="0"/>
    <x v="45"/>
    <n v="467.95289310815701"/>
    <n v="77899"/>
    <n v="2302.96"/>
  </r>
  <r>
    <x v="0"/>
    <s v="Media"/>
    <m/>
    <m/>
    <m/>
    <m/>
    <x v="3"/>
    <s v="US"/>
    <d v="2022-01-03T00:00:00"/>
    <n v="0"/>
    <x v="45"/>
    <n v="482.2306285362979"/>
    <n v="81811"/>
    <n v="2304.0299999999997"/>
  </r>
  <r>
    <x v="0"/>
    <s v="Media"/>
    <m/>
    <m/>
    <m/>
    <m/>
    <x v="3"/>
    <s v="US"/>
    <d v="2022-01-04T00:00:00"/>
    <n v="1"/>
    <x v="46"/>
    <n v="496.29092931945502"/>
    <n v="83603"/>
    <n v="2312.7399999999998"/>
  </r>
  <r>
    <x v="0"/>
    <s v="Media"/>
    <m/>
    <m/>
    <m/>
    <m/>
    <x v="3"/>
    <s v="US"/>
    <d v="2022-01-05T00:00:00"/>
    <n v="0"/>
    <x v="46"/>
    <n v="493.55339024170911"/>
    <n v="77586"/>
    <n v="2289.61"/>
  </r>
  <r>
    <x v="0"/>
    <s v="Media"/>
    <m/>
    <m/>
    <m/>
    <m/>
    <x v="3"/>
    <s v="US"/>
    <d v="2022-01-06T00:00:00"/>
    <n v="1"/>
    <x v="47"/>
    <n v="508.24820000939468"/>
    <n v="85739"/>
    <n v="2308.9199999999996"/>
  </r>
  <r>
    <x v="0"/>
    <s v="Media"/>
    <m/>
    <m/>
    <m/>
    <m/>
    <x v="3"/>
    <s v="US"/>
    <d v="2022-01-07T00:00:00"/>
    <n v="0"/>
    <x v="47"/>
    <n v="569.7795516201038"/>
    <n v="111941"/>
    <n v="3172.4799999999996"/>
  </r>
  <r>
    <x v="0"/>
    <s v="Media"/>
    <m/>
    <m/>
    <m/>
    <m/>
    <x v="3"/>
    <s v="US"/>
    <d v="2022-01-08T00:00:00"/>
    <n v="0"/>
    <x v="47"/>
    <n v="597.32657697695299"/>
    <n v="105131"/>
    <n v="2939.03"/>
  </r>
  <r>
    <x v="0"/>
    <s v="Media"/>
    <m/>
    <m/>
    <m/>
    <m/>
    <x v="3"/>
    <s v="US"/>
    <d v="2022-01-09T00:00:00"/>
    <n v="0"/>
    <x v="47"/>
    <n v="619.54338677860062"/>
    <n v="107104"/>
    <n v="3346.75"/>
  </r>
  <r>
    <x v="0"/>
    <s v="Media"/>
    <m/>
    <m/>
    <m/>
    <m/>
    <x v="3"/>
    <s v="US"/>
    <d v="2022-01-10T00:00:00"/>
    <n v="0"/>
    <x v="47"/>
    <n v="622.36447008373682"/>
    <n v="99537"/>
    <n v="2658.43"/>
  </r>
  <r>
    <x v="0"/>
    <s v="Media"/>
    <m/>
    <m/>
    <m/>
    <m/>
    <x v="3"/>
    <s v="US"/>
    <d v="2022-01-11T00:00:00"/>
    <n v="0"/>
    <x v="47"/>
    <n v="633.1011154783306"/>
    <n v="105337"/>
    <n v="2895.85"/>
  </r>
  <r>
    <x v="0"/>
    <s v="Media"/>
    <m/>
    <m/>
    <m/>
    <m/>
    <x v="3"/>
    <s v="US"/>
    <d v="2022-01-12T00:00:00"/>
    <n v="1"/>
    <x v="48"/>
    <n v="652.41964535740635"/>
    <n v="112423"/>
    <n v="2911.62"/>
  </r>
  <r>
    <x v="0"/>
    <s v="Media"/>
    <m/>
    <m/>
    <m/>
    <m/>
    <x v="3"/>
    <s v="US"/>
    <d v="2022-01-13T00:00:00"/>
    <n v="1"/>
    <x v="49"/>
    <n v="647.16474176940301"/>
    <n v="100794"/>
    <n v="2715.23"/>
  </r>
  <r>
    <x v="0"/>
    <s v="Media"/>
    <m/>
    <m/>
    <m/>
    <m/>
    <x v="3"/>
    <s v="US"/>
    <d v="2022-01-14T00:00:00"/>
    <n v="1"/>
    <x v="50"/>
    <n v="643.45740937487597"/>
    <n v="101309"/>
    <n v="2545.58"/>
  </r>
  <r>
    <x v="0"/>
    <s v="Media"/>
    <m/>
    <m/>
    <m/>
    <m/>
    <x v="3"/>
    <s v="US"/>
    <d v="2022-01-15T00:00:00"/>
    <n v="0"/>
    <x v="50"/>
    <n v="644.27551831565279"/>
    <n v="103386"/>
    <n v="2694.83"/>
  </r>
  <r>
    <x v="0"/>
    <s v="Media"/>
    <m/>
    <m/>
    <m/>
    <m/>
    <x v="3"/>
    <s v="US"/>
    <d v="2022-01-16T00:00:00"/>
    <n v="0"/>
    <x v="50"/>
    <n v="643.13801238417477"/>
    <n v="102234"/>
    <n v="2810.58"/>
  </r>
  <r>
    <x v="0"/>
    <s v="Media"/>
    <m/>
    <m/>
    <m/>
    <m/>
    <x v="3"/>
    <s v="US"/>
    <d v="2022-01-17T00:00:00"/>
    <n v="1"/>
    <x v="51"/>
    <n v="640.62355206008181"/>
    <n v="100681"/>
    <n v="2773.57"/>
  </r>
  <r>
    <x v="0"/>
    <s v="Media"/>
    <m/>
    <m/>
    <m/>
    <m/>
    <x v="3"/>
    <s v="US"/>
    <d v="2022-01-18T00:00:00"/>
    <n v="1"/>
    <x v="52"/>
    <n v="606.99962959628033"/>
    <n v="83479"/>
    <n v="2279.0700000000002"/>
  </r>
  <r>
    <x v="0"/>
    <s v="Media"/>
    <m/>
    <m/>
    <m/>
    <m/>
    <x v="3"/>
    <s v="US"/>
    <d v="2022-01-19T00:00:00"/>
    <n v="0"/>
    <x v="52"/>
    <n v="589.87035167469719"/>
    <n v="86640"/>
    <n v="2230"/>
  </r>
  <r>
    <x v="0"/>
    <s v="Media"/>
    <m/>
    <m/>
    <m/>
    <m/>
    <x v="3"/>
    <s v="US"/>
    <d v="2022-01-20T00:00:00"/>
    <n v="0"/>
    <x v="52"/>
    <n v="588.8967232045386"/>
    <n v="93403"/>
    <n v="2163.7600000000002"/>
  </r>
  <r>
    <x v="0"/>
    <s v="Media"/>
    <m/>
    <m/>
    <m/>
    <m/>
    <x v="3"/>
    <s v="US"/>
    <d v="2022-01-21T00:00:00"/>
    <n v="1"/>
    <x v="53"/>
    <n v="571.22197818855909"/>
    <n v="84306"/>
    <n v="2047.68"/>
  </r>
  <r>
    <x v="0"/>
    <s v="Media"/>
    <m/>
    <m/>
    <m/>
    <m/>
    <x v="3"/>
    <s v="US"/>
    <d v="2022-01-22T00:00:00"/>
    <n v="1"/>
    <x v="54"/>
    <n v="550.78790822025883"/>
    <n v="80452"/>
    <n v="2135.7399999999998"/>
  </r>
  <r>
    <x v="0"/>
    <s v="Media"/>
    <m/>
    <m/>
    <m/>
    <m/>
    <x v="3"/>
    <s v="US"/>
    <d v="2022-01-23T00:00:00"/>
    <n v="0"/>
    <x v="54"/>
    <n v="553.94062532338341"/>
    <n v="88631"/>
    <n v="2320.5700000000002"/>
  </r>
  <r>
    <x v="0"/>
    <s v="Media"/>
    <m/>
    <m/>
    <m/>
    <m/>
    <x v="3"/>
    <s v="US"/>
    <d v="2022-01-24T00:00:00"/>
    <n v="0"/>
    <x v="54"/>
    <n v="588.55408054074928"/>
    <n v="106148"/>
    <n v="2418.14"/>
  </r>
  <r>
    <x v="0"/>
    <s v="Media"/>
    <m/>
    <m/>
    <m/>
    <m/>
    <x v="3"/>
    <s v="US"/>
    <d v="2022-01-25T00:00:00"/>
    <n v="0"/>
    <x v="54"/>
    <n v="648.54527058089059"/>
    <n v="127187"/>
    <n v="2877.85"/>
  </r>
  <r>
    <x v="0"/>
    <s v="Media"/>
    <m/>
    <m/>
    <m/>
    <m/>
    <x v="3"/>
    <s v="US"/>
    <d v="2022-01-26T00:00:00"/>
    <n v="0"/>
    <x v="54"/>
    <n v="723.58817697662016"/>
    <n v="151255"/>
    <n v="3444.2999999999997"/>
  </r>
  <r>
    <x v="0"/>
    <s v="Media"/>
    <m/>
    <m/>
    <m/>
    <m/>
    <x v="3"/>
    <s v="US"/>
    <d v="2022-01-27T00:00:00"/>
    <n v="1"/>
    <x v="55"/>
    <n v="770.86320222266124"/>
    <n v="152331"/>
    <n v="3388.8100000000004"/>
  </r>
  <r>
    <x v="0"/>
    <s v="Media"/>
    <m/>
    <m/>
    <m/>
    <m/>
    <x v="3"/>
    <s v="US"/>
    <d v="2022-01-28T00:00:00"/>
    <n v="0"/>
    <x v="55"/>
    <n v="788.6068953147045"/>
    <n v="142215"/>
    <n v="3118.32"/>
  </r>
  <r>
    <x v="0"/>
    <s v="Media"/>
    <m/>
    <m/>
    <m/>
    <m/>
    <x v="3"/>
    <s v="US"/>
    <d v="2022-01-29T00:00:00"/>
    <n v="0"/>
    <x v="55"/>
    <n v="817.89363417950233"/>
    <n v="157009"/>
    <n v="3414.46"/>
  </r>
  <r>
    <x v="0"/>
    <s v="Media"/>
    <m/>
    <m/>
    <m/>
    <m/>
    <x v="3"/>
    <s v="US"/>
    <d v="2022-01-30T00:00:00"/>
    <n v="0"/>
    <x v="55"/>
    <n v="841.04036133828561"/>
    <n v="161126"/>
    <n v="3426.4799999999996"/>
  </r>
  <r>
    <x v="0"/>
    <s v="Media"/>
    <m/>
    <m/>
    <m/>
    <m/>
    <x v="3"/>
    <s v="US"/>
    <d v="2022-01-31T00:00:00"/>
    <n v="0"/>
    <x v="55"/>
    <n v="838.90755589817104"/>
    <n v="143998"/>
    <n v="2875.1800000000003"/>
  </r>
  <r>
    <x v="0"/>
    <s v="Media"/>
    <m/>
    <m/>
    <m/>
    <m/>
    <x v="3"/>
    <s v="US"/>
    <d v="2022-02-01T00:00:00"/>
    <n v="0"/>
    <x v="55"/>
    <n v="823.36161212133766"/>
    <n v="131170"/>
    <n v="2476.69"/>
  </r>
  <r>
    <x v="0"/>
    <s v="Media"/>
    <m/>
    <m/>
    <m/>
    <m/>
    <x v="3"/>
    <s v="US"/>
    <d v="2022-02-02T00:00:00"/>
    <n v="0"/>
    <x v="55"/>
    <n v="824.35510211400481"/>
    <n v="142121"/>
    <n v="2848.33"/>
  </r>
  <r>
    <x v="0"/>
    <s v="Media"/>
    <m/>
    <m/>
    <m/>
    <m/>
    <x v="3"/>
    <s v="US"/>
    <d v="2022-02-03T00:00:00"/>
    <n v="0"/>
    <x v="55"/>
    <n v="826.14705091636768"/>
    <n v="142866"/>
    <n v="3017.09"/>
  </r>
  <r>
    <x v="0"/>
    <s v="Media"/>
    <m/>
    <m/>
    <m/>
    <m/>
    <x v="3"/>
    <s v="US"/>
    <d v="2022-02-04T00:00:00"/>
    <n v="0"/>
    <x v="55"/>
    <n v="812.85140390046774"/>
    <n v="129901"/>
    <n v="2728.84"/>
  </r>
  <r>
    <x v="0"/>
    <s v="Media"/>
    <m/>
    <m/>
    <m/>
    <m/>
    <x v="3"/>
    <s v="US"/>
    <d v="2022-02-05T00:00:00"/>
    <n v="0"/>
    <x v="55"/>
    <n v="803.1904889504541"/>
    <n v="130103"/>
    <n v="2787.4700000000003"/>
  </r>
  <r>
    <x v="0"/>
    <s v="Media"/>
    <m/>
    <m/>
    <m/>
    <m/>
    <x v="3"/>
    <s v="US"/>
    <d v="2022-02-06T00:00:00"/>
    <n v="0"/>
    <x v="55"/>
    <n v="795.04168437710848"/>
    <n v="128807"/>
    <n v="2772.08"/>
  </r>
  <r>
    <x v="0"/>
    <s v="Media"/>
    <m/>
    <m/>
    <m/>
    <m/>
    <x v="3"/>
    <s v="US"/>
    <d v="2022-02-07T00:00:00"/>
    <n v="0"/>
    <x v="55"/>
    <n v="786.74280828337135"/>
    <n v="127100"/>
    <n v="2812.51"/>
  </r>
  <r>
    <x v="0"/>
    <s v="Media"/>
    <m/>
    <m/>
    <m/>
    <m/>
    <x v="3"/>
    <s v="US"/>
    <d v="2022-02-08T00:00:00"/>
    <n v="0"/>
    <x v="55"/>
    <n v="784.57944920581247"/>
    <n v="130297"/>
    <n v="2681.49"/>
  </r>
  <r>
    <x v="0"/>
    <s v="Media"/>
    <m/>
    <m/>
    <m/>
    <m/>
    <x v="3"/>
    <s v="US"/>
    <d v="2022-02-09T00:00:00"/>
    <n v="0"/>
    <x v="55"/>
    <n v="800.18411043266838"/>
    <n v="144208"/>
    <n v="3096.4"/>
  </r>
  <r>
    <x v="0"/>
    <s v="Media"/>
    <m/>
    <m/>
    <m/>
    <m/>
    <x v="3"/>
    <s v="US"/>
    <d v="2022-02-10T00:00:00"/>
    <n v="1"/>
    <x v="56"/>
    <n v="786.73656846683912"/>
    <n v="124080"/>
    <n v="2778.1800000000003"/>
  </r>
  <r>
    <x v="0"/>
    <s v="Media"/>
    <m/>
    <m/>
    <m/>
    <m/>
    <x v="3"/>
    <s v="US"/>
    <d v="2022-02-11T00:00:00"/>
    <n v="0"/>
    <x v="56"/>
    <n v="760.024696960867"/>
    <n v="111153"/>
    <n v="2469.13"/>
  </r>
  <r>
    <x v="0"/>
    <s v="Media"/>
    <m/>
    <m/>
    <m/>
    <m/>
    <x v="3"/>
    <s v="US"/>
    <d v="2022-02-12T00:00:00"/>
    <n v="0"/>
    <x v="56"/>
    <n v="727.31084672061411"/>
    <n v="102035"/>
    <n v="2286.8100000000004"/>
  </r>
  <r>
    <x v="0"/>
    <s v="Media"/>
    <m/>
    <m/>
    <m/>
    <m/>
    <x v="3"/>
    <s v="US"/>
    <d v="2022-02-13T00:00:00"/>
    <n v="0"/>
    <x v="56"/>
    <n v="720.80676552491752"/>
    <n v="114086"/>
    <n v="2683.9"/>
  </r>
  <r>
    <x v="0"/>
    <s v="Media"/>
    <m/>
    <m/>
    <m/>
    <m/>
    <x v="3"/>
    <s v="US"/>
    <d v="2022-02-14T00:00:00"/>
    <n v="0"/>
    <x v="56"/>
    <n v="757.21174316163228"/>
    <n v="143377"/>
    <n v="3540.1800000000003"/>
  </r>
  <r>
    <x v="0"/>
    <s v="Media"/>
    <m/>
    <m/>
    <m/>
    <m/>
    <x v="3"/>
    <s v="US"/>
    <d v="2022-02-15T00:00:00"/>
    <n v="0"/>
    <x v="56"/>
    <n v="801.64625101692229"/>
    <n v="160464"/>
    <n v="4163.7"/>
  </r>
  <r>
    <x v="0"/>
    <s v="Media"/>
    <m/>
    <m/>
    <m/>
    <m/>
    <x v="3"/>
    <s v="US"/>
    <d v="2022-02-16T00:00:00"/>
    <n v="0"/>
    <x v="56"/>
    <n v="816.24158989457567"/>
    <n v="147772"/>
    <n v="3457.44"/>
  </r>
  <r>
    <x v="0"/>
    <s v="Media"/>
    <m/>
    <m/>
    <m/>
    <m/>
    <x v="3"/>
    <s v="US"/>
    <d v="2022-02-17T00:00:00"/>
    <n v="1"/>
    <x v="57"/>
    <n v="830.41476250523408"/>
    <n v="151850"/>
    <n v="3577.69"/>
  </r>
  <r>
    <x v="0"/>
    <s v="Media"/>
    <m/>
    <m/>
    <m/>
    <m/>
    <x v="3"/>
    <s v="US"/>
    <d v="2022-02-18T00:00:00"/>
    <n v="1"/>
    <x v="58"/>
    <n v="837.84040094939974"/>
    <n v="150448"/>
    <n v="3498.38"/>
  </r>
  <r>
    <x v="0"/>
    <s v="Media"/>
    <m/>
    <m/>
    <m/>
    <m/>
    <x v="3"/>
    <s v="US"/>
    <d v="2022-02-19T00:00:00"/>
    <n v="1"/>
    <x v="59"/>
    <n v="858.95004856322237"/>
    <n v="166070"/>
    <n v="3691.27"/>
  </r>
  <r>
    <x v="0"/>
    <s v="Media"/>
    <m/>
    <m/>
    <m/>
    <m/>
    <x v="3"/>
    <s v="US"/>
    <d v="2022-02-20T00:00:00"/>
    <n v="0"/>
    <x v="59"/>
    <n v="883.48860591322955"/>
    <n v="177942"/>
    <n v="4159.12"/>
  </r>
  <r>
    <x v="0"/>
    <s v="Media"/>
    <m/>
    <m/>
    <m/>
    <m/>
    <x v="3"/>
    <s v="US"/>
    <d v="2022-02-21T00:00:00"/>
    <n v="0"/>
    <x v="59"/>
    <n v="890.05836874969509"/>
    <n v="166694"/>
    <n v="3742.9100000000003"/>
  </r>
  <r>
    <x v="0"/>
    <s v="Media"/>
    <m/>
    <m/>
    <m/>
    <m/>
    <x v="3"/>
    <s v="US"/>
    <d v="2022-02-22T00:00:00"/>
    <n v="0"/>
    <x v="59"/>
    <n v="880.82212140016088"/>
    <n v="151090"/>
    <n v="3158.6000000000004"/>
  </r>
  <r>
    <x v="0"/>
    <s v="Media"/>
    <m/>
    <m/>
    <m/>
    <m/>
    <x v="3"/>
    <s v="US"/>
    <d v="2022-02-23T00:00:00"/>
    <n v="0"/>
    <x v="59"/>
    <n v="866.71074352020014"/>
    <n v="142773"/>
    <n v="3107.86"/>
  </r>
  <r>
    <x v="0"/>
    <s v="Media"/>
    <m/>
    <m/>
    <m/>
    <m/>
    <x v="3"/>
    <s v="US"/>
    <d v="2022-02-24T00:00:00"/>
    <n v="0"/>
    <x v="59"/>
    <n v="815.03910487346047"/>
    <n v="103556"/>
    <n v="2338.2599999999998"/>
  </r>
  <r>
    <x v="0"/>
    <s v="Media"/>
    <m/>
    <m/>
    <m/>
    <m/>
    <x v="3"/>
    <s v="US"/>
    <d v="2022-02-25T00:00:00"/>
    <n v="1"/>
    <x v="60"/>
    <n v="775.28712428367612"/>
    <n v="106014"/>
    <n v="2458.9899999999998"/>
  </r>
  <r>
    <x v="0"/>
    <s v="Media"/>
    <m/>
    <m/>
    <m/>
    <m/>
    <x v="3"/>
    <s v="US"/>
    <d v="2022-02-26T00:00:00"/>
    <n v="1"/>
    <x v="61"/>
    <n v="754.16661382752625"/>
    <n v="112545"/>
    <n v="3139.5499999999997"/>
  </r>
  <r>
    <x v="0"/>
    <s v="Media"/>
    <m/>
    <m/>
    <m/>
    <m/>
    <x v="3"/>
    <s v="US"/>
    <d v="2022-02-27T00:00:00"/>
    <n v="1"/>
    <x v="62"/>
    <n v="823.89853833316147"/>
    <n v="181218"/>
    <n v="5050.67"/>
  </r>
  <r>
    <x v="0"/>
    <s v="Media"/>
    <m/>
    <m/>
    <m/>
    <m/>
    <x v="3"/>
    <s v="US"/>
    <d v="2022-02-28T00:00:00"/>
    <n v="0"/>
    <x v="62"/>
    <n v="845.95264564222919"/>
    <n v="161540"/>
    <n v="4651.99"/>
  </r>
  <r>
    <x v="0"/>
    <s v="Media"/>
    <m/>
    <m/>
    <m/>
    <m/>
    <x v="3"/>
    <s v="US"/>
    <d v="2022-03-01T00:00:00"/>
    <n v="0"/>
    <x v="62"/>
    <n v="827.50118100077225"/>
    <n v="130395"/>
    <n v="3498.1200000000003"/>
  </r>
  <r>
    <x v="0"/>
    <s v="Media"/>
    <m/>
    <m/>
    <m/>
    <m/>
    <x v="3"/>
    <s v="US"/>
    <d v="2022-03-02T00:00:00"/>
    <n v="0"/>
    <x v="62"/>
    <n v="804.56780774128788"/>
    <n v="122165"/>
    <n v="3522.21"/>
  </r>
  <r>
    <x v="0"/>
    <s v="Media"/>
    <m/>
    <m/>
    <m/>
    <m/>
    <x v="3"/>
    <s v="US"/>
    <d v="2022-03-03T00:00:00"/>
    <n v="0"/>
    <x v="62"/>
    <n v="741.3219245226428"/>
    <n v="86808"/>
    <n v="2001.6000000000001"/>
  </r>
  <r>
    <x v="0"/>
    <s v="Media"/>
    <m/>
    <m/>
    <m/>
    <m/>
    <x v="3"/>
    <s v="US"/>
    <d v="2022-03-04T00:00:00"/>
    <n v="1"/>
    <x v="63"/>
    <n v="646.11849170790902"/>
    <n v="59625"/>
    <n v="1344.3899999999999"/>
  </r>
  <r>
    <x v="0"/>
    <s v="Media"/>
    <m/>
    <m/>
    <m/>
    <m/>
    <x v="3"/>
    <s v="US"/>
    <d v="2022-03-05T00:00:00"/>
    <n v="1"/>
    <x v="64"/>
    <n v="564.41865528312758"/>
    <n v="58263"/>
    <n v="1496.9099999999999"/>
  </r>
  <r>
    <x v="0"/>
    <s v="Media"/>
    <m/>
    <m/>
    <m/>
    <m/>
    <x v="3"/>
    <s v="US"/>
    <d v="2022-03-06T00:00:00"/>
    <n v="1"/>
    <x v="65"/>
    <n v="507.57620163887879"/>
    <n v="60687"/>
    <n v="1501.3400000000001"/>
  </r>
  <r>
    <x v="0"/>
    <s v="Media"/>
    <m/>
    <m/>
    <m/>
    <m/>
    <x v="3"/>
    <s v="US"/>
    <d v="2022-03-07T00:00:00"/>
    <n v="0"/>
    <x v="65"/>
    <n v="448.32577859046711"/>
    <n v="52734"/>
    <n v="1400.56"/>
  </r>
  <r>
    <x v="0"/>
    <s v="Media"/>
    <m/>
    <m/>
    <m/>
    <m/>
    <x v="3"/>
    <s v="US"/>
    <d v="2022-03-08T00:00:00"/>
    <n v="0"/>
    <x v="65"/>
    <n v="402.82032967598661"/>
    <n v="51696"/>
    <n v="1494.83"/>
  </r>
  <r>
    <x v="0"/>
    <s v="Media"/>
    <m/>
    <m/>
    <m/>
    <m/>
    <x v="3"/>
    <s v="US"/>
    <d v="2022-03-09T00:00:00"/>
    <n v="0"/>
    <x v="65"/>
    <n v="337.96906082525459"/>
    <n v="38067"/>
    <n v="1154.3699999999999"/>
  </r>
  <r>
    <x v="0"/>
    <s v="Media"/>
    <m/>
    <m/>
    <m/>
    <m/>
    <x v="3"/>
    <s v="US"/>
    <d v="2022-03-10T00:00:00"/>
    <n v="0"/>
    <x v="65"/>
    <n v="249.80385309947681"/>
    <n v="20289"/>
    <n v="653"/>
  </r>
  <r>
    <x v="0"/>
    <s v="Media"/>
    <m/>
    <m/>
    <m/>
    <m/>
    <x v="3"/>
    <s v="US"/>
    <d v="2022-03-11T00:00:00"/>
    <n v="1"/>
    <x v="66"/>
    <n v="147.18896447000179"/>
    <n v="1311"/>
    <n v="25.86"/>
  </r>
  <r>
    <x v="0"/>
    <s v="Media"/>
    <m/>
    <m/>
    <m/>
    <m/>
    <x v="3"/>
    <s v="US"/>
    <d v="2022-03-12T00:00:00"/>
    <n v="1"/>
    <x v="67"/>
    <n v="85.19066605522994"/>
    <n v="1693"/>
    <n v="31.349999999999998"/>
  </r>
  <r>
    <x v="0"/>
    <s v="Media"/>
    <m/>
    <m/>
    <m/>
    <m/>
    <x v="3"/>
    <s v="US"/>
    <d v="2022-03-13T00:00:00"/>
    <n v="1"/>
    <x v="68"/>
    <n v="48.645276448276441"/>
    <n v="1844"/>
    <n v="36.76"/>
  </r>
  <r>
    <x v="0"/>
    <s v="Media"/>
    <m/>
    <m/>
    <m/>
    <m/>
    <x v="3"/>
    <s v="US"/>
    <d v="2022-03-14T00:00:00"/>
    <n v="0"/>
    <x v="68"/>
    <n v="26.634480903943679"/>
    <n v="979"/>
    <n v="18.739999999999998"/>
  </r>
  <r>
    <x v="0"/>
    <s v="Media"/>
    <m/>
    <m/>
    <m/>
    <m/>
    <x v="3"/>
    <s v="US"/>
    <d v="2022-03-15T00:00:00"/>
    <n v="0"/>
    <x v="68"/>
    <n v="14.597269577970479"/>
    <n v="793"/>
    <n v="15.97"/>
  </r>
  <r>
    <x v="0"/>
    <s v="Media"/>
    <m/>
    <m/>
    <m/>
    <m/>
    <x v="3"/>
    <s v="US"/>
    <d v="2022-03-16T00:00:00"/>
    <n v="1"/>
    <x v="69"/>
    <n v="8.1017327142422157"/>
    <n v="813"/>
    <n v="15.34"/>
  </r>
  <r>
    <x v="0"/>
    <s v="Media"/>
    <m/>
    <m/>
    <m/>
    <m/>
    <x v="3"/>
    <s v="US"/>
    <d v="2022-03-17T00:00:00"/>
    <n v="0"/>
    <x v="69"/>
    <n v="4.6057809079976568"/>
    <n v="1282"/>
    <n v="29.99"/>
  </r>
  <r>
    <x v="0"/>
    <s v="Media"/>
    <m/>
    <m/>
    <m/>
    <m/>
    <x v="3"/>
    <s v="US"/>
    <d v="2022-03-18T00:00:00"/>
    <n v="0"/>
    <x v="69"/>
    <n v="2.2999697468520339"/>
    <n v="425"/>
    <n v="8.6300000000000008"/>
  </r>
  <r>
    <x v="0"/>
    <s v="Media"/>
    <m/>
    <m/>
    <m/>
    <m/>
    <x v="3"/>
    <s v="US"/>
    <d v="2022-03-19T00:00:00"/>
    <n v="1"/>
    <x v="70"/>
    <n v="1.142052285333065"/>
    <n v="88"/>
    <n v="2.5099999999999998"/>
  </r>
  <r>
    <x v="0"/>
    <s v="Media"/>
    <m/>
    <m/>
    <m/>
    <m/>
    <x v="3"/>
    <s v="US"/>
    <d v="2022-03-20T00:00:00"/>
    <n v="1"/>
    <x v="71"/>
    <n v="0.56483981818314144"/>
    <n v="330"/>
    <n v="6.62"/>
  </r>
  <r>
    <x v="0"/>
    <s v="Media"/>
    <m/>
    <m/>
    <m/>
    <m/>
    <x v="3"/>
    <s v="US"/>
    <d v="2022-03-21T00:00:00"/>
    <n v="0"/>
    <x v="71"/>
    <n v="0.43813448943802558"/>
    <n v="997"/>
    <n v="25.51"/>
  </r>
  <r>
    <x v="0"/>
    <s v="Media"/>
    <m/>
    <m/>
    <m/>
    <m/>
    <x v="3"/>
    <s v="US"/>
    <d v="2022-03-22T00:00:00"/>
    <n v="0"/>
    <x v="71"/>
    <n v="0.35883488975996791"/>
    <n v="1046"/>
    <n v="22.16"/>
  </r>
  <r>
    <x v="0"/>
    <s v="Media"/>
    <m/>
    <m/>
    <m/>
    <m/>
    <x v="3"/>
    <s v="US"/>
    <d v="2022-03-23T00:00:00"/>
    <n v="1"/>
    <x v="72"/>
    <n v="0.3079552019669925"/>
    <n v="1192"/>
    <n v="23.16"/>
  </r>
  <r>
    <x v="0"/>
    <s v="Media"/>
    <m/>
    <m/>
    <m/>
    <m/>
    <x v="3"/>
    <s v="US"/>
    <d v="2022-03-24T00:00:00"/>
    <n v="1"/>
    <x v="73"/>
    <n v="0.43317719429940033"/>
    <n v="1707"/>
    <n v="27.85"/>
  </r>
  <r>
    <x v="0"/>
    <s v="Media"/>
    <m/>
    <m/>
    <m/>
    <m/>
    <x v="3"/>
    <s v="US"/>
    <d v="2022-03-25T00:00:00"/>
    <n v="1"/>
    <x v="74"/>
    <n v="0.74571915693442214"/>
    <n v="2627"/>
    <n v="42.81"/>
  </r>
  <r>
    <x v="0"/>
    <s v="Media"/>
    <m/>
    <m/>
    <m/>
    <m/>
    <x v="3"/>
    <s v="US"/>
    <d v="2022-03-26T00:00:00"/>
    <n v="1"/>
    <x v="75"/>
    <n v="0.76358324256134436"/>
    <n v="2215"/>
    <n v="37.53"/>
  </r>
  <r>
    <x v="0"/>
    <s v="Media"/>
    <m/>
    <m/>
    <m/>
    <m/>
    <x v="3"/>
    <s v="US"/>
    <d v="2022-03-27T00:00:00"/>
    <n v="1"/>
    <x v="76"/>
    <n v="1.3132262799629431"/>
    <n v="3852"/>
    <n v="62.5"/>
  </r>
  <r>
    <x v="0"/>
    <s v="Media"/>
    <m/>
    <m/>
    <m/>
    <m/>
    <x v="3"/>
    <s v="US"/>
    <d v="2022-03-28T00:00:00"/>
    <n v="0"/>
    <x v="76"/>
    <n v="1.4488633259387"/>
    <n v="3342"/>
    <n v="58.97"/>
  </r>
  <r>
    <x v="0"/>
    <s v="Media"/>
    <m/>
    <m/>
    <m/>
    <m/>
    <x v="3"/>
    <s v="US"/>
    <d v="2022-03-29T00:00:00"/>
    <n v="0"/>
    <x v="76"/>
    <n v="1.891565982608155"/>
    <n v="3760"/>
    <n v="70.62"/>
  </r>
  <r>
    <x v="0"/>
    <s v="Media"/>
    <m/>
    <m/>
    <m/>
    <m/>
    <x v="3"/>
    <s v="US"/>
    <d v="2022-03-30T00:00:00"/>
    <n v="1"/>
    <x v="77"/>
    <n v="2.2349590868811759"/>
    <n v="3700"/>
    <n v="64.03"/>
  </r>
  <r>
    <x v="0"/>
    <s v="Media"/>
    <m/>
    <m/>
    <m/>
    <m/>
    <x v="3"/>
    <s v="US"/>
    <d v="2022-03-31T00:00:00"/>
    <n v="0"/>
    <x v="77"/>
    <n v="2.4915609204412852"/>
    <n v="3724"/>
    <n v="73.41"/>
  </r>
  <r>
    <x v="0"/>
    <s v="Media"/>
    <m/>
    <m/>
    <m/>
    <m/>
    <x v="4"/>
    <s v="US"/>
    <d v="2021-07-01T00:00:00"/>
    <n v="0"/>
    <x v="0"/>
    <n v="20.636006162385431"/>
    <n v="47925"/>
    <n v="1849.3200000000002"/>
  </r>
  <r>
    <x v="0"/>
    <s v="Media"/>
    <m/>
    <m/>
    <m/>
    <m/>
    <x v="4"/>
    <s v="US"/>
    <d v="2021-07-02T00:00:00"/>
    <n v="0"/>
    <x v="0"/>
    <n v="27.164251718568529"/>
    <n v="22537"/>
    <n v="992.37"/>
  </r>
  <r>
    <x v="0"/>
    <s v="Media"/>
    <m/>
    <m/>
    <m/>
    <m/>
    <x v="4"/>
    <s v="US"/>
    <d v="2021-07-03T00:00:00"/>
    <n v="0"/>
    <x v="0"/>
    <n v="24.84485360608377"/>
    <n v="14121"/>
    <n v="833.84"/>
  </r>
  <r>
    <x v="0"/>
    <s v="Media"/>
    <m/>
    <m/>
    <m/>
    <m/>
    <x v="4"/>
    <s v="US"/>
    <d v="2021-07-04T00:00:00"/>
    <n v="0"/>
    <x v="0"/>
    <n v="38.640367863577261"/>
    <n v="33031"/>
    <n v="1281.9499999999998"/>
  </r>
  <r>
    <x v="0"/>
    <s v="Media"/>
    <m/>
    <m/>
    <m/>
    <m/>
    <x v="4"/>
    <s v="US"/>
    <d v="2021-07-05T00:00:00"/>
    <n v="0"/>
    <x v="0"/>
    <n v="48.073823015458892"/>
    <n v="32059"/>
    <n v="1625.3400000000001"/>
  </r>
  <r>
    <x v="0"/>
    <s v="Media"/>
    <m/>
    <m/>
    <m/>
    <m/>
    <x v="4"/>
    <s v="US"/>
    <d v="2021-07-06T00:00:00"/>
    <n v="0"/>
    <x v="0"/>
    <n v="47.709714102761197"/>
    <n v="23630"/>
    <n v="1576.4"/>
  </r>
  <r>
    <x v="0"/>
    <s v="Media"/>
    <m/>
    <m/>
    <m/>
    <m/>
    <x v="4"/>
    <s v="US"/>
    <d v="2021-07-07T00:00:00"/>
    <n v="1"/>
    <x v="1"/>
    <n v="54.571403068059723"/>
    <n v="31510"/>
    <n v="1777"/>
  </r>
  <r>
    <x v="0"/>
    <s v="Media"/>
    <m/>
    <m/>
    <m/>
    <m/>
    <x v="4"/>
    <s v="US"/>
    <d v="2021-07-08T00:00:00"/>
    <n v="0"/>
    <x v="1"/>
    <n v="63.021720903664708"/>
    <n v="36233"/>
    <n v="1810.1100000000001"/>
  </r>
  <r>
    <x v="0"/>
    <s v="Media"/>
    <m/>
    <m/>
    <m/>
    <m/>
    <x v="4"/>
    <s v="US"/>
    <d v="2021-07-09T00:00:00"/>
    <n v="0"/>
    <x v="1"/>
    <n v="67.149455037419415"/>
    <n v="34074"/>
    <n v="1707.1399999999999"/>
  </r>
  <r>
    <x v="0"/>
    <s v="Media"/>
    <m/>
    <m/>
    <m/>
    <m/>
    <x v="4"/>
    <s v="US"/>
    <d v="2021-07-10T00:00:00"/>
    <n v="0"/>
    <x v="1"/>
    <n v="71.835620060446345"/>
    <n v="36054"/>
    <n v="1747.72"/>
  </r>
  <r>
    <x v="0"/>
    <s v="Media"/>
    <m/>
    <m/>
    <m/>
    <m/>
    <x v="4"/>
    <s v="US"/>
    <d v="2021-07-11T00:00:00"/>
    <n v="0"/>
    <x v="1"/>
    <n v="80.463451142086939"/>
    <n v="42260"/>
    <n v="1925.36"/>
  </r>
  <r>
    <x v="0"/>
    <s v="Media"/>
    <m/>
    <m/>
    <m/>
    <m/>
    <x v="4"/>
    <s v="US"/>
    <d v="2021-07-12T00:00:00"/>
    <n v="0"/>
    <x v="1"/>
    <n v="78.459691298801857"/>
    <n v="32985"/>
    <n v="1774.37"/>
  </r>
  <r>
    <x v="0"/>
    <s v="Media"/>
    <m/>
    <m/>
    <m/>
    <m/>
    <x v="4"/>
    <s v="US"/>
    <d v="2021-07-13T00:00:00"/>
    <n v="0"/>
    <x v="1"/>
    <n v="91.175782005255229"/>
    <n v="49329"/>
    <n v="2246.7799999999997"/>
  </r>
  <r>
    <x v="0"/>
    <s v="Media"/>
    <m/>
    <m/>
    <m/>
    <m/>
    <x v="4"/>
    <s v="US"/>
    <d v="2021-07-14T00:00:00"/>
    <n v="0"/>
    <x v="1"/>
    <n v="95.578624149296672"/>
    <n v="43615"/>
    <n v="2172.33"/>
  </r>
  <r>
    <x v="0"/>
    <s v="Media"/>
    <m/>
    <m/>
    <m/>
    <m/>
    <x v="4"/>
    <s v="US"/>
    <d v="2021-07-15T00:00:00"/>
    <n v="1"/>
    <x v="2"/>
    <n v="94.347745978395551"/>
    <n v="38690"/>
    <n v="2100.9699999999998"/>
  </r>
  <r>
    <x v="0"/>
    <s v="Media"/>
    <m/>
    <m/>
    <m/>
    <m/>
    <x v="4"/>
    <s v="US"/>
    <d v="2021-07-16T00:00:00"/>
    <n v="0"/>
    <x v="2"/>
    <n v="89.140611838529694"/>
    <n v="33797"/>
    <n v="2063.9699999999998"/>
  </r>
  <r>
    <x v="0"/>
    <s v="Media"/>
    <m/>
    <m/>
    <m/>
    <m/>
    <x v="4"/>
    <s v="US"/>
    <d v="2021-07-17T00:00:00"/>
    <n v="0"/>
    <x v="2"/>
    <n v="92.444520963012593"/>
    <n v="42003"/>
    <n v="2094.2399999999998"/>
  </r>
  <r>
    <x v="0"/>
    <s v="Media"/>
    <m/>
    <m/>
    <m/>
    <m/>
    <x v="4"/>
    <s v="US"/>
    <d v="2021-07-18T00:00:00"/>
    <n v="0"/>
    <x v="2"/>
    <n v="101.54972490544741"/>
    <n v="50173"/>
    <n v="2209.21"/>
  </r>
  <r>
    <x v="0"/>
    <s v="Media"/>
    <m/>
    <m/>
    <m/>
    <m/>
    <x v="4"/>
    <s v="US"/>
    <d v="2021-07-19T00:00:00"/>
    <n v="0"/>
    <x v="2"/>
    <n v="110.213189606274"/>
    <n v="52748"/>
    <n v="2172.85"/>
  </r>
  <r>
    <x v="0"/>
    <s v="Media"/>
    <m/>
    <m/>
    <m/>
    <m/>
    <x v="4"/>
    <s v="US"/>
    <d v="2021-07-20T00:00:00"/>
    <n v="0"/>
    <x v="2"/>
    <n v="116.8892642360304"/>
    <n v="54400"/>
    <n v="2209.63"/>
  </r>
  <r>
    <x v="0"/>
    <s v="Media"/>
    <m/>
    <m/>
    <m/>
    <m/>
    <x v="4"/>
    <s v="US"/>
    <d v="2021-07-21T00:00:00"/>
    <n v="1"/>
    <x v="3"/>
    <n v="111.95599562638679"/>
    <n v="42482"/>
    <n v="2149.04"/>
  </r>
  <r>
    <x v="0"/>
    <s v="Media"/>
    <m/>
    <m/>
    <m/>
    <m/>
    <x v="4"/>
    <s v="US"/>
    <d v="2021-07-22T00:00:00"/>
    <n v="0"/>
    <x v="3"/>
    <n v="110.88555036805521"/>
    <n v="45239"/>
    <n v="2118.3200000000002"/>
  </r>
  <r>
    <x v="0"/>
    <s v="Media"/>
    <m/>
    <m/>
    <m/>
    <m/>
    <x v="4"/>
    <s v="US"/>
    <d v="2021-07-23T00:00:00"/>
    <n v="0"/>
    <x v="3"/>
    <n v="106.0274171947781"/>
    <n v="39501"/>
    <n v="2067.88"/>
  </r>
  <r>
    <x v="0"/>
    <s v="Media"/>
    <m/>
    <m/>
    <m/>
    <m/>
    <x v="4"/>
    <s v="US"/>
    <d v="2021-07-24T00:00:00"/>
    <n v="1"/>
    <x v="4"/>
    <n v="103.40837536829901"/>
    <n v="41185"/>
    <n v="2138.3000000000002"/>
  </r>
  <r>
    <x v="0"/>
    <s v="Media"/>
    <m/>
    <m/>
    <m/>
    <m/>
    <x v="4"/>
    <s v="US"/>
    <d v="2021-07-25T00:00:00"/>
    <n v="0"/>
    <x v="4"/>
    <n v="101.5599253262465"/>
    <n v="41252"/>
    <n v="2125.3200000000002"/>
  </r>
  <r>
    <x v="0"/>
    <s v="Media"/>
    <m/>
    <m/>
    <m/>
    <m/>
    <x v="4"/>
    <s v="US"/>
    <d v="2021-07-26T00:00:00"/>
    <n v="0"/>
    <x v="4"/>
    <n v="101.10306760242651"/>
    <n v="42450"/>
    <n v="2132.5700000000002"/>
  </r>
  <r>
    <x v="0"/>
    <s v="Media"/>
    <m/>
    <m/>
    <m/>
    <m/>
    <x v="4"/>
    <s v="US"/>
    <d v="2021-07-27T00:00:00"/>
    <n v="0"/>
    <x v="4"/>
    <n v="99.937663810853735"/>
    <n v="41036"/>
    <n v="2148.66"/>
  </r>
  <r>
    <x v="0"/>
    <s v="Media"/>
    <m/>
    <m/>
    <m/>
    <m/>
    <x v="4"/>
    <s v="US"/>
    <d v="2021-07-28T00:00:00"/>
    <n v="0"/>
    <x v="4"/>
    <n v="101.6543728839942"/>
    <n v="44207"/>
    <n v="2242.8000000000002"/>
  </r>
  <r>
    <x v="0"/>
    <s v="Media"/>
    <m/>
    <m/>
    <m/>
    <m/>
    <x v="4"/>
    <s v="US"/>
    <d v="2021-07-29T00:00:00"/>
    <n v="1"/>
    <x v="5"/>
    <n v="108.65089235803759"/>
    <n v="50851"/>
    <n v="2290.6999999999998"/>
  </r>
  <r>
    <x v="0"/>
    <s v="Media"/>
    <m/>
    <m/>
    <m/>
    <m/>
    <x v="4"/>
    <s v="US"/>
    <d v="2021-07-30T00:00:00"/>
    <n v="0"/>
    <x v="5"/>
    <n v="110.2000220169631"/>
    <n v="47315"/>
    <n v="2141.31"/>
  </r>
  <r>
    <x v="0"/>
    <s v="Media"/>
    <m/>
    <m/>
    <m/>
    <m/>
    <x v="4"/>
    <s v="US"/>
    <d v="2021-07-31T00:00:00"/>
    <n v="0"/>
    <x v="5"/>
    <n v="111.2784435966679"/>
    <n v="46998"/>
    <n v="2105.88"/>
  </r>
  <r>
    <x v="0"/>
    <s v="Media"/>
    <m/>
    <m/>
    <m/>
    <m/>
    <x v="4"/>
    <s v="US"/>
    <d v="2021-08-01T00:00:00"/>
    <n v="0"/>
    <x v="5"/>
    <n v="111.2212435349888"/>
    <n v="45750"/>
    <n v="2080.8200000000002"/>
  </r>
  <r>
    <x v="0"/>
    <s v="Media"/>
    <m/>
    <m/>
    <m/>
    <m/>
    <x v="4"/>
    <s v="US"/>
    <d v="2021-08-02T00:00:00"/>
    <n v="0"/>
    <x v="5"/>
    <n v="119.1431174495803"/>
    <n v="56338"/>
    <n v="2208.41"/>
  </r>
  <r>
    <x v="0"/>
    <s v="Media"/>
    <m/>
    <m/>
    <m/>
    <m/>
    <x v="4"/>
    <s v="US"/>
    <d v="2021-08-03T00:00:00"/>
    <n v="0"/>
    <x v="5"/>
    <n v="145.1877070876624"/>
    <n v="84811"/>
    <n v="2604.84"/>
  </r>
  <r>
    <x v="0"/>
    <s v="Media"/>
    <m/>
    <m/>
    <m/>
    <m/>
    <x v="4"/>
    <s v="US"/>
    <d v="2021-08-04T00:00:00"/>
    <n v="1"/>
    <x v="6"/>
    <n v="166.0035234963585"/>
    <n v="93510"/>
    <n v="2711.98"/>
  </r>
  <r>
    <x v="0"/>
    <s v="Media"/>
    <m/>
    <m/>
    <m/>
    <m/>
    <x v="4"/>
    <s v="US"/>
    <d v="2021-08-05T00:00:00"/>
    <n v="1"/>
    <x v="7"/>
    <n v="159.67392580094909"/>
    <n v="58987"/>
    <n v="2234.3200000000002"/>
  </r>
  <r>
    <x v="0"/>
    <s v="Media"/>
    <m/>
    <m/>
    <m/>
    <m/>
    <x v="4"/>
    <s v="US"/>
    <d v="2021-08-06T00:00:00"/>
    <n v="0"/>
    <x v="7"/>
    <n v="148.04714950406631"/>
    <n v="47834"/>
    <n v="2044.4599999999998"/>
  </r>
  <r>
    <x v="0"/>
    <s v="Media"/>
    <m/>
    <m/>
    <m/>
    <m/>
    <x v="4"/>
    <s v="US"/>
    <d v="2021-08-07T00:00:00"/>
    <n v="0"/>
    <x v="7"/>
    <n v="132.1084625859487"/>
    <n v="37563"/>
    <n v="1999.37"/>
  </r>
  <r>
    <x v="0"/>
    <s v="Media"/>
    <m/>
    <m/>
    <m/>
    <m/>
    <x v="4"/>
    <s v="US"/>
    <d v="2021-08-08T00:00:00"/>
    <n v="0"/>
    <x v="7"/>
    <n v="107.9106146544045"/>
    <n v="22869"/>
    <n v="1119.6399999999999"/>
  </r>
  <r>
    <x v="0"/>
    <s v="Media"/>
    <m/>
    <m/>
    <m/>
    <m/>
    <x v="4"/>
    <s v="US"/>
    <d v="2021-08-09T00:00:00"/>
    <n v="0"/>
    <x v="7"/>
    <n v="76.99545638674013"/>
    <n v="9454"/>
    <n v="560.32000000000005"/>
  </r>
  <r>
    <x v="0"/>
    <s v="Media"/>
    <m/>
    <m/>
    <m/>
    <m/>
    <x v="4"/>
    <s v="US"/>
    <d v="2021-08-10T00:00:00"/>
    <n v="0"/>
    <x v="7"/>
    <n v="54.440134011704252"/>
    <n v="8973"/>
    <n v="440.42"/>
  </r>
  <r>
    <x v="0"/>
    <s v="Media"/>
    <m/>
    <m/>
    <m/>
    <m/>
    <x v="4"/>
    <s v="US"/>
    <d v="2021-08-11T00:00:00"/>
    <n v="1"/>
    <x v="8"/>
    <n v="37.308196124701347"/>
    <n v="6716"/>
    <n v="337.81"/>
  </r>
  <r>
    <x v="0"/>
    <s v="Media"/>
    <m/>
    <m/>
    <m/>
    <m/>
    <x v="4"/>
    <s v="US"/>
    <d v="2021-08-12T00:00:00"/>
    <n v="0"/>
    <x v="8"/>
    <n v="24.582344350912471"/>
    <n v="5108"/>
    <n v="264.68"/>
  </r>
  <r>
    <x v="0"/>
    <s v="Media"/>
    <m/>
    <m/>
    <m/>
    <m/>
    <x v="4"/>
    <s v="US"/>
    <d v="2021-08-13T00:00:00"/>
    <n v="0"/>
    <x v="8"/>
    <n v="52.44521466762189"/>
    <n v="48709"/>
    <n v="2074.73"/>
  </r>
  <r>
    <x v="0"/>
    <s v="Media"/>
    <m/>
    <m/>
    <m/>
    <m/>
    <x v="4"/>
    <s v="US"/>
    <d v="2021-08-14T00:00:00"/>
    <n v="0"/>
    <x v="8"/>
    <n v="74.126832341212449"/>
    <n v="49868"/>
    <n v="2148.5100000000002"/>
  </r>
  <r>
    <x v="0"/>
    <s v="Media"/>
    <m/>
    <m/>
    <m/>
    <m/>
    <x v="4"/>
    <s v="US"/>
    <d v="2021-08-15T00:00:00"/>
    <n v="0"/>
    <x v="8"/>
    <n v="84.703349409361124"/>
    <n v="45118"/>
    <n v="2112.3000000000002"/>
  </r>
  <r>
    <x v="0"/>
    <s v="Media"/>
    <m/>
    <m/>
    <m/>
    <m/>
    <x v="4"/>
    <s v="US"/>
    <d v="2021-08-16T00:00:00"/>
    <n v="1"/>
    <x v="9"/>
    <n v="85.861868724926168"/>
    <n v="38386"/>
    <n v="2073.67"/>
  </r>
  <r>
    <x v="0"/>
    <s v="Media"/>
    <m/>
    <m/>
    <m/>
    <m/>
    <x v="4"/>
    <s v="US"/>
    <d v="2021-08-17T00:00:00"/>
    <n v="0"/>
    <x v="9"/>
    <n v="91.041161975211651"/>
    <n v="43490"/>
    <n v="2088"/>
  </r>
  <r>
    <x v="0"/>
    <s v="Media"/>
    <m/>
    <m/>
    <m/>
    <m/>
    <x v="4"/>
    <s v="US"/>
    <d v="2021-08-18T00:00:00"/>
    <n v="1"/>
    <x v="10"/>
    <n v="98.050833704604656"/>
    <n v="47479"/>
    <n v="2139.35"/>
  </r>
  <r>
    <x v="0"/>
    <s v="Media"/>
    <m/>
    <m/>
    <m/>
    <m/>
    <x v="4"/>
    <s v="US"/>
    <d v="2021-08-19T00:00:00"/>
    <n v="1"/>
    <x v="11"/>
    <n v="107.02360292155841"/>
    <n v="51963"/>
    <n v="2147.5499999999997"/>
  </r>
  <r>
    <x v="0"/>
    <s v="Media"/>
    <m/>
    <m/>
    <m/>
    <m/>
    <x v="4"/>
    <s v="US"/>
    <d v="2021-08-20T00:00:00"/>
    <n v="0"/>
    <x v="11"/>
    <n v="105.775786305308"/>
    <n v="43328"/>
    <n v="2055.56"/>
  </r>
  <r>
    <x v="0"/>
    <s v="Media"/>
    <m/>
    <m/>
    <m/>
    <m/>
    <x v="4"/>
    <s v="US"/>
    <d v="2021-08-21T00:00:00"/>
    <n v="0"/>
    <x v="11"/>
    <n v="109.83971653799679"/>
    <n v="48816"/>
    <n v="2096.5"/>
  </r>
  <r>
    <x v="0"/>
    <s v="Media"/>
    <m/>
    <m/>
    <m/>
    <m/>
    <x v="4"/>
    <s v="US"/>
    <d v="2021-08-22T00:00:00"/>
    <n v="0"/>
    <x v="11"/>
    <n v="128.15530623296979"/>
    <n v="68616"/>
    <n v="2273.02"/>
  </r>
  <r>
    <x v="0"/>
    <s v="Media"/>
    <m/>
    <m/>
    <m/>
    <m/>
    <x v="4"/>
    <s v="US"/>
    <d v="2021-08-23T00:00:00"/>
    <n v="1"/>
    <x v="12"/>
    <n v="126.97677144795"/>
    <n v="51350"/>
    <n v="2193.65"/>
  </r>
  <r>
    <x v="0"/>
    <s v="Media"/>
    <m/>
    <m/>
    <m/>
    <m/>
    <x v="4"/>
    <s v="US"/>
    <d v="2021-08-24T00:00:00"/>
    <n v="0"/>
    <x v="12"/>
    <n v="124.6347464154023"/>
    <n v="48729"/>
    <n v="2029.78"/>
  </r>
  <r>
    <x v="0"/>
    <s v="Media"/>
    <m/>
    <m/>
    <m/>
    <m/>
    <x v="4"/>
    <s v="US"/>
    <d v="2021-08-25T00:00:00"/>
    <n v="0"/>
    <x v="12"/>
    <n v="123.7418492210146"/>
    <n v="50366"/>
    <n v="2123.59"/>
  </r>
  <r>
    <x v="0"/>
    <s v="Media"/>
    <m/>
    <m/>
    <m/>
    <m/>
    <x v="4"/>
    <s v="US"/>
    <d v="2021-08-26T00:00:00"/>
    <n v="1"/>
    <x v="13"/>
    <n v="123.1142604282812"/>
    <n v="50452"/>
    <n v="2162.4299999999998"/>
  </r>
  <r>
    <x v="0"/>
    <s v="Media"/>
    <m/>
    <m/>
    <m/>
    <m/>
    <x v="4"/>
    <s v="US"/>
    <d v="2021-08-27T00:00:00"/>
    <n v="0"/>
    <x v="13"/>
    <n v="121.13281380526401"/>
    <n v="47729"/>
    <n v="2240.2599999999998"/>
  </r>
  <r>
    <x v="0"/>
    <s v="Media"/>
    <m/>
    <m/>
    <m/>
    <m/>
    <x v="4"/>
    <s v="US"/>
    <d v="2021-08-28T00:00:00"/>
    <n v="0"/>
    <x v="13"/>
    <n v="128.11547465636431"/>
    <n v="58640"/>
    <n v="2902.87"/>
  </r>
  <r>
    <x v="0"/>
    <s v="Media"/>
    <m/>
    <m/>
    <m/>
    <m/>
    <x v="4"/>
    <s v="US"/>
    <d v="2021-08-29T00:00:00"/>
    <n v="0"/>
    <x v="13"/>
    <n v="132.11759144114191"/>
    <n v="57895"/>
    <n v="2513.4300000000003"/>
  </r>
  <r>
    <x v="0"/>
    <s v="Media"/>
    <m/>
    <m/>
    <m/>
    <m/>
    <x v="4"/>
    <s v="US"/>
    <d v="2021-08-30T00:00:00"/>
    <n v="0"/>
    <x v="13"/>
    <n v="139.0912249270084"/>
    <n v="63902"/>
    <n v="2658.1"/>
  </r>
  <r>
    <x v="0"/>
    <s v="Media"/>
    <m/>
    <m/>
    <m/>
    <m/>
    <x v="4"/>
    <s v="US"/>
    <d v="2021-08-31T00:00:00"/>
    <n v="1"/>
    <x v="14"/>
    <n v="141.06865700324681"/>
    <n v="59630"/>
    <n v="2583.5"/>
  </r>
  <r>
    <x v="0"/>
    <s v="Media"/>
    <m/>
    <m/>
    <m/>
    <m/>
    <x v="4"/>
    <s v="US"/>
    <d v="2021-09-01T00:00:00"/>
    <n v="0"/>
    <x v="14"/>
    <n v="136.1929274595372"/>
    <n v="51157"/>
    <n v="2665.54"/>
  </r>
  <r>
    <x v="0"/>
    <s v="Media"/>
    <m/>
    <m/>
    <m/>
    <m/>
    <x v="4"/>
    <s v="US"/>
    <d v="2021-09-02T00:00:00"/>
    <n v="1"/>
    <x v="15"/>
    <n v="136.97302295531921"/>
    <n v="56735"/>
    <n v="2922.8900000000003"/>
  </r>
  <r>
    <x v="0"/>
    <s v="Media"/>
    <m/>
    <m/>
    <m/>
    <m/>
    <x v="4"/>
    <s v="US"/>
    <d v="2021-09-03T00:00:00"/>
    <n v="0"/>
    <x v="15"/>
    <n v="138.21747480385841"/>
    <n v="57523"/>
    <n v="2581.7100000000005"/>
  </r>
  <r>
    <x v="0"/>
    <s v="Media"/>
    <m/>
    <m/>
    <m/>
    <m/>
    <x v="4"/>
    <s v="US"/>
    <d v="2021-09-04T00:00:00"/>
    <n v="0"/>
    <x v="15"/>
    <n v="122.23593550793819"/>
    <n v="34966"/>
    <n v="1914.02"/>
  </r>
  <r>
    <x v="0"/>
    <s v="Media"/>
    <m/>
    <m/>
    <m/>
    <m/>
    <x v="4"/>
    <s v="US"/>
    <d v="2021-09-05T00:00:00"/>
    <n v="0"/>
    <x v="15"/>
    <n v="115.006087771086"/>
    <n v="41237"/>
    <n v="1765.3300000000002"/>
  </r>
  <r>
    <x v="0"/>
    <s v="Media"/>
    <m/>
    <m/>
    <m/>
    <m/>
    <x v="4"/>
    <s v="US"/>
    <d v="2021-09-06T00:00:00"/>
    <n v="0"/>
    <x v="15"/>
    <n v="126.27334128861609"/>
    <n v="62029"/>
    <n v="2275.1999999999998"/>
  </r>
  <r>
    <x v="0"/>
    <s v="Media"/>
    <m/>
    <m/>
    <m/>
    <m/>
    <x v="4"/>
    <s v="US"/>
    <d v="2021-09-07T00:00:00"/>
    <n v="0"/>
    <x v="15"/>
    <n v="135.19798598091751"/>
    <n v="63989"/>
    <n v="2329.3799999999997"/>
  </r>
  <r>
    <x v="0"/>
    <s v="Media"/>
    <m/>
    <m/>
    <m/>
    <m/>
    <x v="4"/>
    <s v="US"/>
    <d v="2021-09-08T00:00:00"/>
    <n v="1"/>
    <x v="16"/>
    <n v="143.8711863686747"/>
    <n v="67901"/>
    <n v="2472.3399999999997"/>
  </r>
  <r>
    <x v="0"/>
    <s v="Media"/>
    <m/>
    <m/>
    <m/>
    <m/>
    <x v="4"/>
    <s v="US"/>
    <d v="2021-09-09T00:00:00"/>
    <n v="0"/>
    <x v="16"/>
    <n v="152.17808538901539"/>
    <n v="72118"/>
    <n v="2602.2699999999995"/>
  </r>
  <r>
    <x v="0"/>
    <s v="Media"/>
    <m/>
    <m/>
    <m/>
    <m/>
    <x v="4"/>
    <s v="US"/>
    <d v="2021-09-10T00:00:00"/>
    <n v="0"/>
    <x v="16"/>
    <n v="158.27131641236119"/>
    <n v="72531"/>
    <n v="2747.58"/>
  </r>
  <r>
    <x v="0"/>
    <s v="Media"/>
    <m/>
    <m/>
    <m/>
    <m/>
    <x v="4"/>
    <s v="US"/>
    <d v="2021-09-11T00:00:00"/>
    <n v="0"/>
    <x v="16"/>
    <n v="175.72152856930711"/>
    <n v="97652"/>
    <n v="3418.4"/>
  </r>
  <r>
    <x v="0"/>
    <s v="Media"/>
    <m/>
    <m/>
    <m/>
    <m/>
    <x v="4"/>
    <s v="US"/>
    <d v="2021-09-12T00:00:00"/>
    <n v="0"/>
    <x v="16"/>
    <n v="189.47211448793729"/>
    <n v="106175"/>
    <n v="3572.01"/>
  </r>
  <r>
    <x v="0"/>
    <s v="Media"/>
    <m/>
    <m/>
    <m/>
    <m/>
    <x v="4"/>
    <s v="US"/>
    <d v="2021-09-13T00:00:00"/>
    <n v="0"/>
    <x v="16"/>
    <n v="198.6831399880239"/>
    <n v="108602"/>
    <n v="3534.53"/>
  </r>
  <r>
    <x v="0"/>
    <s v="Media"/>
    <m/>
    <m/>
    <m/>
    <m/>
    <x v="4"/>
    <s v="US"/>
    <d v="2021-09-14T00:00:00"/>
    <n v="0"/>
    <x v="16"/>
    <n v="206.71968835631421"/>
    <n v="116529"/>
    <n v="3531.7"/>
  </r>
  <r>
    <x v="0"/>
    <s v="Media"/>
    <m/>
    <m/>
    <m/>
    <m/>
    <x v="4"/>
    <s v="US"/>
    <d v="2021-09-15T00:00:00"/>
    <n v="0"/>
    <x v="16"/>
    <n v="214.32515490289771"/>
    <n v="127791"/>
    <n v="3584.8899999999994"/>
  </r>
  <r>
    <x v="0"/>
    <s v="Media"/>
    <m/>
    <m/>
    <m/>
    <m/>
    <x v="4"/>
    <s v="US"/>
    <d v="2021-09-16T00:00:00"/>
    <n v="0"/>
    <x v="16"/>
    <n v="220.41039128269071"/>
    <n v="136473"/>
    <n v="3850.3000000000006"/>
  </r>
  <r>
    <x v="0"/>
    <s v="Media"/>
    <m/>
    <m/>
    <m/>
    <m/>
    <x v="4"/>
    <s v="US"/>
    <d v="2021-09-17T00:00:00"/>
    <n v="1"/>
    <x v="17"/>
    <n v="217.6380851640177"/>
    <n v="103323"/>
    <n v="3815.52"/>
  </r>
  <r>
    <x v="0"/>
    <s v="Media"/>
    <m/>
    <m/>
    <m/>
    <m/>
    <x v="4"/>
    <s v="US"/>
    <d v="2021-09-18T00:00:00"/>
    <n v="1"/>
    <x v="18"/>
    <n v="215.7593274856396"/>
    <n v="104094"/>
    <n v="3849.05"/>
  </r>
  <r>
    <x v="0"/>
    <s v="Media"/>
    <m/>
    <m/>
    <m/>
    <m/>
    <x v="4"/>
    <s v="US"/>
    <d v="2021-09-19T00:00:00"/>
    <n v="0"/>
    <x v="18"/>
    <n v="217.79030208702949"/>
    <n v="118898"/>
    <n v="3975.85"/>
  </r>
  <r>
    <x v="0"/>
    <s v="Media"/>
    <m/>
    <m/>
    <m/>
    <m/>
    <x v="4"/>
    <s v="US"/>
    <d v="2021-09-20T00:00:00"/>
    <n v="0"/>
    <x v="18"/>
    <n v="218.0860990213379"/>
    <n v="113696"/>
    <n v="3897.5099999999998"/>
  </r>
  <r>
    <x v="0"/>
    <s v="Media"/>
    <m/>
    <m/>
    <m/>
    <m/>
    <x v="4"/>
    <s v="US"/>
    <d v="2021-09-21T00:00:00"/>
    <n v="0"/>
    <x v="18"/>
    <n v="217.21257646257419"/>
    <n v="108939"/>
    <n v="3939.41"/>
  </r>
  <r>
    <x v="0"/>
    <s v="Media"/>
    <m/>
    <m/>
    <m/>
    <m/>
    <x v="4"/>
    <s v="US"/>
    <d v="2021-09-22T00:00:00"/>
    <n v="0"/>
    <x v="18"/>
    <n v="217.25121917086011"/>
    <n v="112094"/>
    <n v="4020.8599999999997"/>
  </r>
  <r>
    <x v="0"/>
    <s v="Media"/>
    <m/>
    <m/>
    <m/>
    <m/>
    <x v="4"/>
    <s v="US"/>
    <d v="2021-09-23T00:00:00"/>
    <n v="0"/>
    <x v="18"/>
    <n v="218.7743028393468"/>
    <n v="118523"/>
    <n v="4087.03"/>
  </r>
  <r>
    <x v="0"/>
    <s v="Media"/>
    <m/>
    <m/>
    <m/>
    <m/>
    <x v="4"/>
    <s v="US"/>
    <d v="2021-09-24T00:00:00"/>
    <n v="1"/>
    <x v="19"/>
    <n v="216.15854462726509"/>
    <n v="102342"/>
    <n v="4034.0699999999997"/>
  </r>
  <r>
    <x v="0"/>
    <s v="Media"/>
    <m/>
    <m/>
    <m/>
    <m/>
    <x v="4"/>
    <s v="US"/>
    <d v="2021-09-25T00:00:00"/>
    <n v="0"/>
    <x v="19"/>
    <n v="210.62604530405309"/>
    <n v="87555"/>
    <n v="3971.04"/>
  </r>
  <r>
    <x v="0"/>
    <s v="Media"/>
    <m/>
    <m/>
    <m/>
    <m/>
    <x v="4"/>
    <s v="US"/>
    <d v="2021-09-26T00:00:00"/>
    <n v="0"/>
    <x v="19"/>
    <n v="206.19300376324099"/>
    <n v="87794"/>
    <n v="4022.83"/>
  </r>
  <r>
    <x v="0"/>
    <s v="Media"/>
    <m/>
    <m/>
    <m/>
    <m/>
    <x v="4"/>
    <s v="US"/>
    <d v="2021-09-27T00:00:00"/>
    <n v="0"/>
    <x v="19"/>
    <n v="200.81586249513231"/>
    <n v="82040"/>
    <n v="3960.58"/>
  </r>
  <r>
    <x v="0"/>
    <s v="Media"/>
    <m/>
    <m/>
    <m/>
    <m/>
    <x v="4"/>
    <s v="US"/>
    <d v="2021-09-28T00:00:00"/>
    <n v="1"/>
    <x v="20"/>
    <n v="198.80118904125189"/>
    <n v="87538"/>
    <n v="3981.68"/>
  </r>
  <r>
    <x v="0"/>
    <s v="Media"/>
    <m/>
    <m/>
    <m/>
    <m/>
    <x v="4"/>
    <s v="US"/>
    <d v="2021-09-29T00:00:00"/>
    <n v="1"/>
    <x v="21"/>
    <n v="199.1073044343965"/>
    <n v="92645"/>
    <n v="3897.62"/>
  </r>
  <r>
    <x v="0"/>
    <s v="Media"/>
    <m/>
    <m/>
    <m/>
    <m/>
    <x v="4"/>
    <s v="US"/>
    <d v="2021-09-30T00:00:00"/>
    <n v="0"/>
    <x v="21"/>
    <n v="193.0976822503622"/>
    <n v="75809"/>
    <n v="3480.6499999999996"/>
  </r>
  <r>
    <x v="0"/>
    <s v="Media"/>
    <m/>
    <m/>
    <m/>
    <m/>
    <x v="4"/>
    <s v="US"/>
    <d v="2021-10-01T00:00:00"/>
    <n v="0"/>
    <x v="21"/>
    <n v="186.36895907682469"/>
    <n v="71120"/>
    <n v="3473.25"/>
  </r>
  <r>
    <x v="0"/>
    <s v="Media"/>
    <m/>
    <m/>
    <m/>
    <m/>
    <x v="4"/>
    <s v="US"/>
    <d v="2021-10-02T00:00:00"/>
    <n v="0"/>
    <x v="21"/>
    <n v="183.0487682238824"/>
    <n v="75275"/>
    <n v="3780.9"/>
  </r>
  <r>
    <x v="0"/>
    <s v="Media"/>
    <m/>
    <m/>
    <m/>
    <m/>
    <x v="4"/>
    <s v="US"/>
    <d v="2021-10-03T00:00:00"/>
    <n v="0"/>
    <x v="21"/>
    <n v="185.59021680316411"/>
    <n v="85634"/>
    <n v="4072.39"/>
  </r>
  <r>
    <x v="0"/>
    <s v="Media"/>
    <m/>
    <m/>
    <m/>
    <m/>
    <x v="4"/>
    <s v="US"/>
    <d v="2021-10-04T00:00:00"/>
    <n v="0"/>
    <x v="21"/>
    <n v="183.8307781053804"/>
    <n v="77832"/>
    <n v="3915.08"/>
  </r>
  <r>
    <x v="0"/>
    <s v="Media"/>
    <m/>
    <m/>
    <m/>
    <m/>
    <x v="4"/>
    <s v="US"/>
    <d v="2021-10-05T00:00:00"/>
    <n v="0"/>
    <x v="21"/>
    <n v="181.19618153920109"/>
    <n v="74537"/>
    <n v="3295.1499999999996"/>
  </r>
  <r>
    <x v="0"/>
    <s v="Media"/>
    <m/>
    <m/>
    <m/>
    <m/>
    <x v="4"/>
    <s v="US"/>
    <d v="2021-10-06T00:00:00"/>
    <n v="0"/>
    <x v="21"/>
    <n v="180.70620546471719"/>
    <n v="77952"/>
    <n v="3386.99"/>
  </r>
  <r>
    <x v="0"/>
    <s v="Media"/>
    <m/>
    <m/>
    <m/>
    <m/>
    <x v="4"/>
    <s v="US"/>
    <d v="2021-10-07T00:00:00"/>
    <n v="0"/>
    <x v="21"/>
    <n v="173.5168971187077"/>
    <n v="64189"/>
    <n v="2677.05"/>
  </r>
  <r>
    <x v="0"/>
    <s v="Media"/>
    <m/>
    <m/>
    <m/>
    <m/>
    <x v="4"/>
    <s v="US"/>
    <d v="2021-10-08T00:00:00"/>
    <n v="1"/>
    <x v="22"/>
    <n v="164.22429646727639"/>
    <n v="56793"/>
    <n v="2664.6000000000004"/>
  </r>
  <r>
    <x v="0"/>
    <s v="Media"/>
    <m/>
    <m/>
    <m/>
    <m/>
    <x v="4"/>
    <s v="US"/>
    <d v="2021-10-09T00:00:00"/>
    <n v="0"/>
    <x v="22"/>
    <n v="174.30933404531811"/>
    <n v="88080"/>
    <n v="3993.5499999999997"/>
  </r>
  <r>
    <x v="0"/>
    <s v="Media"/>
    <m/>
    <m/>
    <m/>
    <m/>
    <x v="4"/>
    <s v="US"/>
    <d v="2021-10-10T00:00:00"/>
    <n v="0"/>
    <x v="22"/>
    <n v="182.109171655502"/>
    <n v="91179"/>
    <n v="4243.3"/>
  </r>
  <r>
    <x v="0"/>
    <s v="Media"/>
    <m/>
    <m/>
    <m/>
    <m/>
    <x v="4"/>
    <s v="US"/>
    <d v="2021-10-11T00:00:00"/>
    <n v="0"/>
    <x v="22"/>
    <n v="186.69313359260499"/>
    <n v="90295"/>
    <n v="4409.29"/>
  </r>
  <r>
    <x v="0"/>
    <s v="Media"/>
    <m/>
    <m/>
    <m/>
    <m/>
    <x v="4"/>
    <s v="US"/>
    <d v="2021-10-12T00:00:00"/>
    <n v="0"/>
    <x v="22"/>
    <n v="185.9369494289493"/>
    <n v="81225"/>
    <n v="4463.3"/>
  </r>
  <r>
    <x v="0"/>
    <s v="Media"/>
    <m/>
    <m/>
    <m/>
    <m/>
    <x v="4"/>
    <s v="US"/>
    <d v="2021-10-13T00:00:00"/>
    <n v="0"/>
    <x v="22"/>
    <n v="202.43605900395721"/>
    <n v="126456"/>
    <n v="6086.16"/>
  </r>
  <r>
    <x v="0"/>
    <s v="Media"/>
    <m/>
    <m/>
    <m/>
    <m/>
    <x v="4"/>
    <s v="US"/>
    <d v="2021-10-14T00:00:00"/>
    <n v="1"/>
    <x v="23"/>
    <n v="211.12609552505791"/>
    <n v="125070"/>
    <n v="6242.22"/>
  </r>
  <r>
    <x v="0"/>
    <s v="Media"/>
    <m/>
    <m/>
    <m/>
    <m/>
    <x v="4"/>
    <s v="US"/>
    <d v="2021-10-15T00:00:00"/>
    <n v="0"/>
    <x v="23"/>
    <n v="217.32391308530251"/>
    <n v="129729"/>
    <n v="6190.67"/>
  </r>
  <r>
    <x v="0"/>
    <s v="Media"/>
    <m/>
    <m/>
    <m/>
    <m/>
    <x v="4"/>
    <s v="US"/>
    <d v="2021-10-16T00:00:00"/>
    <n v="0"/>
    <x v="23"/>
    <n v="218.6139298841708"/>
    <n v="117500"/>
    <n v="6226.5300000000007"/>
  </r>
  <r>
    <x v="0"/>
    <s v="Media"/>
    <m/>
    <m/>
    <m/>
    <m/>
    <x v="4"/>
    <s v="US"/>
    <d v="2021-10-17T00:00:00"/>
    <n v="0"/>
    <x v="23"/>
    <n v="220.28375474159071"/>
    <n v="122083"/>
    <n v="6255.3600000000006"/>
  </r>
  <r>
    <x v="0"/>
    <s v="Media"/>
    <m/>
    <m/>
    <m/>
    <m/>
    <x v="4"/>
    <s v="US"/>
    <d v="2021-10-18T00:00:00"/>
    <n v="0"/>
    <x v="23"/>
    <n v="221.0130254127985"/>
    <n v="120317"/>
    <n v="6214.91"/>
  </r>
  <r>
    <x v="0"/>
    <s v="Media"/>
    <m/>
    <m/>
    <m/>
    <m/>
    <x v="4"/>
    <s v="US"/>
    <d v="2021-10-19T00:00:00"/>
    <n v="0"/>
    <x v="23"/>
    <n v="220.7483161023695"/>
    <n v="115971"/>
    <n v="6208.4599999999991"/>
  </r>
  <r>
    <x v="0"/>
    <s v="Media"/>
    <m/>
    <m/>
    <m/>
    <m/>
    <x v="4"/>
    <s v="US"/>
    <d v="2021-10-20T00:00:00"/>
    <n v="0"/>
    <x v="23"/>
    <n v="218.32607825478169"/>
    <n v="105067"/>
    <n v="6332.35"/>
  </r>
  <r>
    <x v="0"/>
    <s v="Media"/>
    <m/>
    <m/>
    <m/>
    <m/>
    <x v="4"/>
    <s v="US"/>
    <d v="2021-10-21T00:00:00"/>
    <n v="0"/>
    <x v="23"/>
    <n v="216.9456686253142"/>
    <n v="107140"/>
    <n v="6249.36"/>
  </r>
  <r>
    <x v="0"/>
    <s v="Media"/>
    <m/>
    <m/>
    <m/>
    <m/>
    <x v="4"/>
    <s v="US"/>
    <d v="2021-10-22T00:00:00"/>
    <n v="1"/>
    <x v="24"/>
    <n v="215.2457721375886"/>
    <n v="103585"/>
    <n v="6257.85"/>
  </r>
  <r>
    <x v="0"/>
    <s v="Media"/>
    <m/>
    <m/>
    <m/>
    <m/>
    <x v="4"/>
    <s v="US"/>
    <d v="2021-10-23T00:00:00"/>
    <n v="1"/>
    <x v="25"/>
    <n v="212.50943981099681"/>
    <n v="98138"/>
    <n v="6246.5"/>
  </r>
  <r>
    <x v="0"/>
    <s v="Media"/>
    <m/>
    <m/>
    <m/>
    <m/>
    <x v="4"/>
    <s v="US"/>
    <d v="2021-10-24T00:00:00"/>
    <n v="0"/>
    <x v="25"/>
    <n v="210.9916638472462"/>
    <n v="99935"/>
    <n v="6180.9900000000007"/>
  </r>
  <r>
    <x v="0"/>
    <s v="Media"/>
    <m/>
    <m/>
    <m/>
    <m/>
    <x v="4"/>
    <s v="US"/>
    <d v="2021-10-25T00:00:00"/>
    <n v="0"/>
    <x v="25"/>
    <n v="210.69963582310169"/>
    <n v="103453"/>
    <n v="6256.72"/>
  </r>
  <r>
    <x v="0"/>
    <s v="Media"/>
    <m/>
    <m/>
    <m/>
    <m/>
    <x v="4"/>
    <s v="US"/>
    <d v="2021-10-26T00:00:00"/>
    <n v="0"/>
    <x v="25"/>
    <n v="211.02640767114741"/>
    <n v="105042"/>
    <n v="6234.1100000000006"/>
  </r>
  <r>
    <x v="0"/>
    <s v="Media"/>
    <m/>
    <m/>
    <m/>
    <m/>
    <x v="4"/>
    <s v="US"/>
    <d v="2021-10-27T00:00:00"/>
    <n v="0"/>
    <x v="25"/>
    <n v="211.5152863510194"/>
    <n v="106183"/>
    <n v="6416.21"/>
  </r>
  <r>
    <x v="0"/>
    <s v="Media"/>
    <m/>
    <m/>
    <m/>
    <m/>
    <x v="4"/>
    <s v="US"/>
    <d v="2021-10-28T00:00:00"/>
    <n v="0"/>
    <x v="25"/>
    <n v="217.98179959767521"/>
    <n v="131510"/>
    <n v="8113.28"/>
  </r>
  <r>
    <x v="0"/>
    <s v="Media"/>
    <m/>
    <m/>
    <m/>
    <m/>
    <x v="4"/>
    <s v="US"/>
    <d v="2021-10-29T00:00:00"/>
    <n v="1"/>
    <x v="26"/>
    <n v="217.35690015406709"/>
    <n v="110169"/>
    <n v="6745.8"/>
  </r>
  <r>
    <x v="0"/>
    <s v="Media"/>
    <m/>
    <m/>
    <m/>
    <m/>
    <x v="4"/>
    <s v="US"/>
    <d v="2021-10-30T00:00:00"/>
    <n v="0"/>
    <x v="26"/>
    <n v="192.24779751144601"/>
    <n v="27564"/>
    <n v="2322.98"/>
  </r>
  <r>
    <x v="0"/>
    <s v="Media"/>
    <m/>
    <m/>
    <m/>
    <m/>
    <x v="4"/>
    <s v="US"/>
    <d v="2021-10-31T00:00:00"/>
    <n v="0"/>
    <x v="26"/>
    <n v="200.00874839109849"/>
    <n v="107904"/>
    <n v="6187.43"/>
  </r>
  <r>
    <x v="0"/>
    <s v="Media"/>
    <m/>
    <m/>
    <m/>
    <m/>
    <x v="4"/>
    <s v="US"/>
    <d v="2021-11-01T00:00:00"/>
    <n v="0"/>
    <x v="26"/>
    <n v="208.0786436963777"/>
    <n v="119499"/>
    <n v="6219.3099999999995"/>
  </r>
  <r>
    <x v="0"/>
    <s v="Media"/>
    <m/>
    <m/>
    <m/>
    <m/>
    <x v="4"/>
    <s v="US"/>
    <d v="2021-11-02T00:00:00"/>
    <n v="0"/>
    <x v="26"/>
    <n v="212.66776152961421"/>
    <n v="118138"/>
    <n v="6209.28"/>
  </r>
  <r>
    <x v="0"/>
    <s v="Media"/>
    <m/>
    <m/>
    <m/>
    <m/>
    <x v="4"/>
    <s v="US"/>
    <d v="2021-11-03T00:00:00"/>
    <n v="0"/>
    <x v="26"/>
    <n v="213.4068602185317"/>
    <n v="108545"/>
    <n v="6227.41"/>
  </r>
  <r>
    <x v="0"/>
    <s v="Media"/>
    <m/>
    <m/>
    <m/>
    <m/>
    <x v="4"/>
    <s v="US"/>
    <d v="2021-11-04T00:00:00"/>
    <n v="1"/>
    <x v="27"/>
    <n v="212.9260201688499"/>
    <n v="104801"/>
    <n v="6256.48"/>
  </r>
  <r>
    <x v="0"/>
    <s v="Media"/>
    <m/>
    <m/>
    <m/>
    <m/>
    <x v="4"/>
    <s v="US"/>
    <d v="2021-11-05T00:00:00"/>
    <n v="0"/>
    <x v="27"/>
    <n v="213.33707332747321"/>
    <n v="108054"/>
    <n v="6238.5999999999995"/>
  </r>
  <r>
    <x v="0"/>
    <s v="Media"/>
    <m/>
    <m/>
    <m/>
    <m/>
    <x v="4"/>
    <s v="US"/>
    <d v="2021-11-06T00:00:00"/>
    <n v="0"/>
    <x v="27"/>
    <n v="211.3366849634015"/>
    <n v="98937"/>
    <n v="6226.52"/>
  </r>
  <r>
    <x v="0"/>
    <s v="Media"/>
    <m/>
    <m/>
    <m/>
    <m/>
    <x v="4"/>
    <s v="US"/>
    <d v="2021-11-07T00:00:00"/>
    <n v="0"/>
    <x v="27"/>
    <n v="207.9120321674655"/>
    <n v="92485"/>
    <n v="6211.68"/>
  </r>
  <r>
    <x v="0"/>
    <s v="Media"/>
    <m/>
    <m/>
    <m/>
    <m/>
    <x v="4"/>
    <s v="US"/>
    <d v="2021-11-08T00:00:00"/>
    <n v="0"/>
    <x v="27"/>
    <n v="207.9851399044837"/>
    <n v="101167"/>
    <n v="6250.66"/>
  </r>
  <r>
    <x v="0"/>
    <s v="Media"/>
    <m/>
    <m/>
    <m/>
    <m/>
    <x v="4"/>
    <s v="US"/>
    <d v="2021-11-09T00:00:00"/>
    <n v="0"/>
    <x v="27"/>
    <n v="209.98649035372031"/>
    <n v="107585"/>
    <n v="6176.0499999999993"/>
  </r>
  <r>
    <x v="0"/>
    <s v="Media"/>
    <m/>
    <m/>
    <m/>
    <m/>
    <x v="4"/>
    <s v="US"/>
    <d v="2021-11-10T00:00:00"/>
    <n v="0"/>
    <x v="27"/>
    <n v="214.5832932262486"/>
    <n v="121271"/>
    <n v="6204.39"/>
  </r>
  <r>
    <x v="0"/>
    <s v="Media"/>
    <m/>
    <m/>
    <m/>
    <m/>
    <x v="4"/>
    <s v="US"/>
    <d v="2021-11-11T00:00:00"/>
    <n v="1"/>
    <x v="28"/>
    <n v="219.7658046032339"/>
    <n v="131711"/>
    <n v="6219.02"/>
  </r>
  <r>
    <x v="0"/>
    <s v="Media"/>
    <m/>
    <m/>
    <m/>
    <m/>
    <x v="4"/>
    <s v="US"/>
    <d v="2021-11-12T00:00:00"/>
    <n v="0"/>
    <x v="28"/>
    <n v="221.9867349616755"/>
    <n v="126830"/>
    <n v="6200.869999999999"/>
  </r>
  <r>
    <x v="0"/>
    <s v="Media"/>
    <m/>
    <m/>
    <m/>
    <m/>
    <x v="4"/>
    <s v="US"/>
    <d v="2021-11-13T00:00:00"/>
    <n v="0"/>
    <x v="28"/>
    <n v="220.67555299949049"/>
    <n v="112483"/>
    <n v="6225.3100000000013"/>
  </r>
  <r>
    <x v="0"/>
    <s v="Media"/>
    <m/>
    <m/>
    <m/>
    <m/>
    <x v="4"/>
    <s v="US"/>
    <d v="2021-11-14T00:00:00"/>
    <n v="0"/>
    <x v="28"/>
    <n v="219.91726307367259"/>
    <n v="113336"/>
    <n v="6286.9900000000007"/>
  </r>
  <r>
    <x v="0"/>
    <s v="Media"/>
    <m/>
    <m/>
    <m/>
    <m/>
    <x v="4"/>
    <s v="US"/>
    <d v="2021-11-15T00:00:00"/>
    <n v="0"/>
    <x v="28"/>
    <n v="225.80863748862271"/>
    <n v="149261"/>
    <n v="7716.3600000000006"/>
  </r>
  <r>
    <x v="0"/>
    <s v="Media"/>
    <m/>
    <m/>
    <m/>
    <m/>
    <x v="4"/>
    <s v="US"/>
    <d v="2021-11-16T00:00:00"/>
    <n v="0"/>
    <x v="28"/>
    <n v="230.3825417784895"/>
    <n v="159454"/>
    <n v="7674.2599999999993"/>
  </r>
  <r>
    <x v="0"/>
    <s v="Media"/>
    <m/>
    <m/>
    <m/>
    <m/>
    <x v="4"/>
    <s v="US"/>
    <d v="2021-11-17T00:00:00"/>
    <n v="0"/>
    <x v="28"/>
    <n v="231.12483150093519"/>
    <n v="141887"/>
    <n v="7678.49"/>
  </r>
  <r>
    <x v="0"/>
    <s v="Media"/>
    <m/>
    <m/>
    <m/>
    <m/>
    <x v="4"/>
    <s v="US"/>
    <d v="2021-11-18T00:00:00"/>
    <n v="1"/>
    <x v="29"/>
    <n v="231.51192828263319"/>
    <n v="140865"/>
    <n v="7698.49"/>
  </r>
  <r>
    <x v="0"/>
    <s v="Media"/>
    <m/>
    <m/>
    <m/>
    <m/>
    <x v="4"/>
    <s v="US"/>
    <d v="2021-11-19T00:00:00"/>
    <n v="1"/>
    <x v="30"/>
    <n v="231.4444671091662"/>
    <n v="138462"/>
    <n v="7680.54"/>
  </r>
  <r>
    <x v="0"/>
    <s v="Media"/>
    <m/>
    <m/>
    <m/>
    <m/>
    <x v="4"/>
    <s v="US"/>
    <d v="2021-11-20T00:00:00"/>
    <n v="0"/>
    <x v="30"/>
    <n v="230.46871755790821"/>
    <n v="129612"/>
    <n v="7710.2999999999993"/>
  </r>
  <r>
    <x v="0"/>
    <s v="Media"/>
    <m/>
    <m/>
    <m/>
    <m/>
    <x v="4"/>
    <s v="US"/>
    <d v="2021-11-21T00:00:00"/>
    <n v="0"/>
    <x v="30"/>
    <n v="230.6003463114962"/>
    <n v="136757"/>
    <n v="7757.47"/>
  </r>
  <r>
    <x v="0"/>
    <s v="Media"/>
    <m/>
    <m/>
    <m/>
    <m/>
    <x v="4"/>
    <s v="US"/>
    <d v="2021-11-22T00:00:00"/>
    <n v="0"/>
    <x v="30"/>
    <n v="230.6918143472719"/>
    <n v="137259"/>
    <n v="7417.86"/>
  </r>
  <r>
    <x v="0"/>
    <s v="Media"/>
    <m/>
    <m/>
    <m/>
    <m/>
    <x v="4"/>
    <s v="US"/>
    <d v="2021-11-23T00:00:00"/>
    <n v="0"/>
    <x v="30"/>
    <n v="230.2782452267264"/>
    <n v="132638"/>
    <n v="6744.5000000000009"/>
  </r>
  <r>
    <x v="0"/>
    <s v="Media"/>
    <m/>
    <m/>
    <m/>
    <m/>
    <x v="4"/>
    <s v="US"/>
    <d v="2021-11-24T00:00:00"/>
    <n v="0"/>
    <x v="30"/>
    <n v="230.70595624335081"/>
    <n v="139400"/>
    <n v="6757.45"/>
  </r>
  <r>
    <x v="0"/>
    <s v="Media"/>
    <m/>
    <m/>
    <m/>
    <m/>
    <x v="4"/>
    <s v="US"/>
    <d v="2021-11-25T00:00:00"/>
    <n v="1"/>
    <x v="31"/>
    <n v="230.16683686318771"/>
    <n v="131836"/>
    <n v="6751.4000000000005"/>
  </r>
  <r>
    <x v="0"/>
    <s v="Media"/>
    <m/>
    <m/>
    <m/>
    <m/>
    <x v="4"/>
    <s v="US"/>
    <d v="2021-11-26T00:00:00"/>
    <n v="0"/>
    <x v="31"/>
    <n v="229.14041517301709"/>
    <n v="127131"/>
    <n v="6703.3"/>
  </r>
  <r>
    <x v="0"/>
    <s v="Media"/>
    <m/>
    <m/>
    <m/>
    <m/>
    <x v="4"/>
    <s v="US"/>
    <d v="2021-11-27T00:00:00"/>
    <n v="0"/>
    <x v="31"/>
    <n v="230.06288784435409"/>
    <n v="140170"/>
    <n v="6788.61"/>
  </r>
  <r>
    <x v="0"/>
    <s v="Media"/>
    <m/>
    <m/>
    <m/>
    <m/>
    <x v="4"/>
    <s v="US"/>
    <d v="2021-11-28T00:00:00"/>
    <n v="0"/>
    <x v="31"/>
    <n v="229.32220306387529"/>
    <n v="129022"/>
    <n v="6753.0599999999995"/>
  </r>
  <r>
    <x v="0"/>
    <s v="Media"/>
    <m/>
    <m/>
    <m/>
    <m/>
    <x v="4"/>
    <s v="US"/>
    <d v="2021-11-29T00:00:00"/>
    <n v="0"/>
    <x v="31"/>
    <n v="231.46858834545651"/>
    <n v="150689"/>
    <n v="6809.8"/>
  </r>
  <r>
    <x v="0"/>
    <s v="Media"/>
    <m/>
    <m/>
    <m/>
    <m/>
    <x v="4"/>
    <s v="US"/>
    <d v="2021-11-30T00:00:00"/>
    <n v="1"/>
    <x v="32"/>
    <n v="233.3963383885044"/>
    <n v="156649"/>
    <n v="6731.47"/>
  </r>
  <r>
    <x v="0"/>
    <s v="Media"/>
    <m/>
    <m/>
    <m/>
    <m/>
    <x v="4"/>
    <s v="US"/>
    <d v="2021-12-01T00:00:00"/>
    <n v="0"/>
    <x v="32"/>
    <n v="234.84596077497869"/>
    <n v="159901"/>
    <n v="6739.18"/>
  </r>
  <r>
    <x v="0"/>
    <s v="Media"/>
    <m/>
    <m/>
    <m/>
    <m/>
    <x v="4"/>
    <s v="US"/>
    <d v="2021-12-02T00:00:00"/>
    <n v="1"/>
    <x v="33"/>
    <n v="233.4089555760232"/>
    <n v="133024"/>
    <n v="6864.03"/>
  </r>
  <r>
    <x v="0"/>
    <s v="Media"/>
    <m/>
    <m/>
    <m/>
    <m/>
    <x v="4"/>
    <s v="US"/>
    <d v="2021-12-03T00:00:00"/>
    <n v="0"/>
    <x v="33"/>
    <n v="232.80721395259701"/>
    <n v="138321"/>
    <n v="6998.52"/>
  </r>
  <r>
    <x v="0"/>
    <s v="Media"/>
    <m/>
    <m/>
    <m/>
    <m/>
    <x v="4"/>
    <s v="US"/>
    <d v="2021-12-04T00:00:00"/>
    <n v="0"/>
    <x v="33"/>
    <n v="232.67926347074001"/>
    <n v="140772"/>
    <n v="7042.16"/>
  </r>
  <r>
    <x v="0"/>
    <s v="Media"/>
    <m/>
    <m/>
    <m/>
    <m/>
    <x v="4"/>
    <s v="US"/>
    <d v="2021-12-05T00:00:00"/>
    <n v="0"/>
    <x v="33"/>
    <n v="233.19305352999959"/>
    <n v="147043"/>
    <n v="7015.42"/>
  </r>
  <r>
    <x v="0"/>
    <s v="Media"/>
    <m/>
    <m/>
    <m/>
    <m/>
    <x v="4"/>
    <s v="US"/>
    <d v="2021-12-06T00:00:00"/>
    <n v="0"/>
    <x v="33"/>
    <n v="233.91680045958361"/>
    <n v="151465"/>
    <n v="7007.79"/>
  </r>
  <r>
    <x v="0"/>
    <s v="Media"/>
    <m/>
    <m/>
    <m/>
    <m/>
    <x v="4"/>
    <s v="US"/>
    <d v="2021-12-07T00:00:00"/>
    <n v="0"/>
    <x v="33"/>
    <n v="234.1286427124713"/>
    <n v="148095"/>
    <n v="7133.6299999999992"/>
  </r>
  <r>
    <x v="0"/>
    <s v="Media"/>
    <m/>
    <m/>
    <m/>
    <m/>
    <x v="4"/>
    <s v="US"/>
    <d v="2021-12-08T00:00:00"/>
    <n v="0"/>
    <x v="33"/>
    <n v="235.30158217522239"/>
    <n v="160356"/>
    <n v="7115.08"/>
  </r>
  <r>
    <x v="0"/>
    <s v="Media"/>
    <m/>
    <m/>
    <m/>
    <m/>
    <x v="4"/>
    <s v="US"/>
    <d v="2021-12-09T00:00:00"/>
    <n v="1"/>
    <x v="34"/>
    <n v="234.67403543610129"/>
    <n v="143051"/>
    <n v="7053.54"/>
  </r>
  <r>
    <x v="0"/>
    <s v="Media"/>
    <m/>
    <m/>
    <m/>
    <m/>
    <x v="4"/>
    <s v="US"/>
    <d v="2021-12-10T00:00:00"/>
    <n v="0"/>
    <x v="34"/>
    <n v="233.1747254481852"/>
    <n v="131820"/>
    <n v="7029.16"/>
  </r>
  <r>
    <x v="0"/>
    <s v="Media"/>
    <m/>
    <m/>
    <m/>
    <m/>
    <x v="4"/>
    <s v="US"/>
    <d v="2021-12-11T00:00:00"/>
    <n v="0"/>
    <x v="34"/>
    <n v="230.53086277287471"/>
    <n v="119122"/>
    <n v="6311.7"/>
  </r>
  <r>
    <x v="0"/>
    <s v="Media"/>
    <m/>
    <m/>
    <m/>
    <m/>
    <x v="4"/>
    <s v="US"/>
    <d v="2021-12-12T00:00:00"/>
    <n v="0"/>
    <x v="34"/>
    <n v="222.3581849714493"/>
    <n v="80867"/>
    <n v="5172.58"/>
  </r>
  <r>
    <x v="0"/>
    <s v="Media"/>
    <m/>
    <m/>
    <m/>
    <m/>
    <x v="4"/>
    <s v="US"/>
    <d v="2021-12-13T00:00:00"/>
    <n v="0"/>
    <x v="34"/>
    <n v="214.25760875689801"/>
    <n v="81271"/>
    <n v="5159.8200000000006"/>
  </r>
  <r>
    <x v="0"/>
    <s v="Media"/>
    <m/>
    <m/>
    <m/>
    <m/>
    <x v="4"/>
    <s v="US"/>
    <d v="2021-12-14T00:00:00"/>
    <n v="0"/>
    <x v="34"/>
    <n v="208.5168012964136"/>
    <n v="85805"/>
    <n v="4985.41"/>
  </r>
  <r>
    <x v="0"/>
    <s v="Media"/>
    <m/>
    <m/>
    <m/>
    <m/>
    <x v="4"/>
    <s v="US"/>
    <d v="2021-12-15T00:00:00"/>
    <n v="1"/>
    <x v="35"/>
    <n v="202.33656478072109"/>
    <n v="81171"/>
    <n v="5013.04"/>
  </r>
  <r>
    <x v="0"/>
    <s v="Media"/>
    <m/>
    <m/>
    <m/>
    <m/>
    <x v="4"/>
    <s v="US"/>
    <d v="2021-12-16T00:00:00"/>
    <n v="1"/>
    <x v="36"/>
    <n v="187.30851431856379"/>
    <n v="54929"/>
    <n v="3331.94"/>
  </r>
  <r>
    <x v="0"/>
    <s v="Media"/>
    <m/>
    <m/>
    <m/>
    <m/>
    <x v="4"/>
    <s v="US"/>
    <d v="2021-12-17T00:00:00"/>
    <n v="1"/>
    <x v="37"/>
    <n v="167.93006871979989"/>
    <n v="43367"/>
    <n v="2904.54"/>
  </r>
  <r>
    <x v="0"/>
    <s v="Media"/>
    <m/>
    <m/>
    <m/>
    <m/>
    <x v="4"/>
    <s v="US"/>
    <d v="2021-12-18T00:00:00"/>
    <n v="0"/>
    <x v="37"/>
    <n v="151.39589728441729"/>
    <n v="43115"/>
    <n v="2905.63"/>
  </r>
  <r>
    <x v="0"/>
    <s v="Media"/>
    <m/>
    <m/>
    <m/>
    <m/>
    <x v="4"/>
    <s v="US"/>
    <d v="2021-12-19T00:00:00"/>
    <n v="0"/>
    <x v="37"/>
    <n v="141.7290451356034"/>
    <n v="48301"/>
    <n v="2919.13"/>
  </r>
  <r>
    <x v="0"/>
    <s v="Media"/>
    <m/>
    <m/>
    <m/>
    <m/>
    <x v="4"/>
    <s v="US"/>
    <d v="2021-12-20T00:00:00"/>
    <n v="1"/>
    <x v="38"/>
    <n v="135.96311394445311"/>
    <n v="49607"/>
    <n v="3119.53"/>
  </r>
  <r>
    <x v="0"/>
    <s v="Media"/>
    <m/>
    <m/>
    <m/>
    <m/>
    <x v="4"/>
    <s v="US"/>
    <d v="2021-12-21T00:00:00"/>
    <n v="1"/>
    <x v="39"/>
    <n v="135.39503932617021"/>
    <n v="55434"/>
    <n v="3065.88"/>
  </r>
  <r>
    <x v="0"/>
    <s v="Media"/>
    <m/>
    <m/>
    <m/>
    <m/>
    <x v="4"/>
    <s v="US"/>
    <d v="2021-12-22T00:00:00"/>
    <n v="1"/>
    <x v="40"/>
    <n v="131.384866842783"/>
    <n v="49700"/>
    <n v="3090.7999999999997"/>
  </r>
  <r>
    <x v="0"/>
    <s v="Media"/>
    <m/>
    <m/>
    <m/>
    <m/>
    <x v="4"/>
    <s v="US"/>
    <d v="2021-12-23T00:00:00"/>
    <n v="0"/>
    <x v="40"/>
    <n v="120.9308229140909"/>
    <n v="40090"/>
    <n v="2639.49"/>
  </r>
  <r>
    <x v="0"/>
    <s v="Media"/>
    <m/>
    <m/>
    <m/>
    <m/>
    <x v="4"/>
    <s v="US"/>
    <d v="2021-12-24T00:00:00"/>
    <n v="1"/>
    <x v="41"/>
    <n v="112.4538773053733"/>
    <n v="39498"/>
    <n v="2644.34"/>
  </r>
  <r>
    <x v="0"/>
    <s v="Media"/>
    <m/>
    <m/>
    <m/>
    <m/>
    <x v="4"/>
    <s v="US"/>
    <d v="2021-12-25T00:00:00"/>
    <n v="0"/>
    <x v="41"/>
    <n v="102.9939585535376"/>
    <n v="35223"/>
    <n v="2648.33"/>
  </r>
  <r>
    <x v="0"/>
    <s v="Media"/>
    <m/>
    <m/>
    <m/>
    <m/>
    <x v="4"/>
    <s v="US"/>
    <d v="2021-12-26T00:00:00"/>
    <n v="0"/>
    <x v="41"/>
    <n v="94.451791167862666"/>
    <n v="33207"/>
    <n v="2666.24"/>
  </r>
  <r>
    <x v="0"/>
    <s v="Media"/>
    <m/>
    <m/>
    <m/>
    <m/>
    <x v="4"/>
    <s v="US"/>
    <d v="2021-12-27T00:00:00"/>
    <n v="1"/>
    <x v="42"/>
    <n v="95.27885427383913"/>
    <n v="41349"/>
    <n v="2616.37"/>
  </r>
  <r>
    <x v="0"/>
    <s v="Media"/>
    <m/>
    <m/>
    <m/>
    <m/>
    <x v="4"/>
    <s v="US"/>
    <d v="2021-12-28T00:00:00"/>
    <n v="1"/>
    <x v="43"/>
    <n v="95.856590345643653"/>
    <n v="40757"/>
    <n v="2651.9900000000002"/>
  </r>
  <r>
    <x v="0"/>
    <s v="Media"/>
    <m/>
    <m/>
    <m/>
    <m/>
    <x v="4"/>
    <s v="US"/>
    <d v="2021-12-29T00:00:00"/>
    <n v="1"/>
    <x v="44"/>
    <n v="91.950921088121319"/>
    <n v="36485"/>
    <n v="2485.67"/>
  </r>
  <r>
    <x v="0"/>
    <s v="Media"/>
    <m/>
    <m/>
    <m/>
    <m/>
    <x v="4"/>
    <s v="US"/>
    <d v="2021-12-30T00:00:00"/>
    <n v="1"/>
    <x v="45"/>
    <n v="83.035396828775575"/>
    <n v="29200"/>
    <n v="2201.0699999999997"/>
  </r>
  <r>
    <x v="0"/>
    <s v="Media"/>
    <m/>
    <m/>
    <m/>
    <m/>
    <x v="4"/>
    <s v="US"/>
    <d v="2021-12-31T00:00:00"/>
    <n v="0"/>
    <x v="45"/>
    <n v="77.592907706527527"/>
    <n v="30042"/>
    <n v="2033.57"/>
  </r>
  <r>
    <x v="0"/>
    <s v="Media"/>
    <m/>
    <m/>
    <m/>
    <m/>
    <x v="4"/>
    <s v="US"/>
    <d v="2022-01-01T00:00:00"/>
    <n v="0"/>
    <x v="45"/>
    <n v="74.654437680121731"/>
    <n v="30592"/>
    <n v="2132.0100000000002"/>
  </r>
  <r>
    <x v="0"/>
    <s v="Media"/>
    <m/>
    <m/>
    <m/>
    <m/>
    <x v="4"/>
    <s v="US"/>
    <d v="2022-01-02T00:00:00"/>
    <n v="0"/>
    <x v="45"/>
    <n v="68.092363613585604"/>
    <n v="25788"/>
    <n v="2126.06"/>
  </r>
  <r>
    <x v="0"/>
    <s v="Media"/>
    <m/>
    <m/>
    <m/>
    <m/>
    <x v="4"/>
    <s v="US"/>
    <d v="2022-01-03T00:00:00"/>
    <n v="0"/>
    <x v="45"/>
    <n v="61.684340785416019"/>
    <n v="23767"/>
    <n v="2105.17"/>
  </r>
  <r>
    <x v="0"/>
    <s v="Media"/>
    <m/>
    <m/>
    <m/>
    <m/>
    <x v="4"/>
    <s v="US"/>
    <d v="2022-01-04T00:00:00"/>
    <n v="1"/>
    <x v="46"/>
    <n v="59.004425867790822"/>
    <n v="26225"/>
    <n v="2206.1"/>
  </r>
  <r>
    <x v="0"/>
    <s v="Media"/>
    <m/>
    <m/>
    <m/>
    <m/>
    <x v="4"/>
    <s v="US"/>
    <d v="2022-01-05T00:00:00"/>
    <n v="0"/>
    <x v="46"/>
    <n v="63.433312028884281"/>
    <n v="32951"/>
    <n v="2323.41"/>
  </r>
  <r>
    <x v="0"/>
    <s v="Media"/>
    <m/>
    <m/>
    <m/>
    <m/>
    <x v="4"/>
    <s v="US"/>
    <d v="2022-01-06T00:00:00"/>
    <n v="1"/>
    <x v="47"/>
    <n v="63.831485568063883"/>
    <n v="30258"/>
    <n v="2473.86"/>
  </r>
  <r>
    <x v="0"/>
    <s v="Media"/>
    <m/>
    <m/>
    <m/>
    <m/>
    <x v="4"/>
    <s v="US"/>
    <d v="2022-01-07T00:00:00"/>
    <n v="0"/>
    <x v="47"/>
    <n v="67.716109869278569"/>
    <n v="33678"/>
    <n v="2181.25"/>
  </r>
  <r>
    <x v="0"/>
    <s v="Media"/>
    <m/>
    <m/>
    <m/>
    <m/>
    <x v="4"/>
    <s v="US"/>
    <d v="2022-01-08T00:00:00"/>
    <n v="0"/>
    <x v="47"/>
    <n v="70.43261141236394"/>
    <n v="33549"/>
    <n v="2926.04"/>
  </r>
  <r>
    <x v="0"/>
    <s v="Media"/>
    <m/>
    <m/>
    <m/>
    <m/>
    <x v="4"/>
    <s v="US"/>
    <d v="2022-01-09T00:00:00"/>
    <n v="0"/>
    <x v="47"/>
    <n v="72.331412197798144"/>
    <n v="34107"/>
    <n v="2966.33"/>
  </r>
  <r>
    <x v="0"/>
    <s v="Media"/>
    <m/>
    <m/>
    <m/>
    <m/>
    <x v="4"/>
    <s v="US"/>
    <d v="2022-01-10T00:00:00"/>
    <n v="0"/>
    <x v="47"/>
    <n v="78.134581707752986"/>
    <n v="39069"/>
    <n v="3146.1"/>
  </r>
  <r>
    <x v="0"/>
    <s v="Media"/>
    <m/>
    <m/>
    <m/>
    <m/>
    <x v="4"/>
    <s v="US"/>
    <d v="2022-01-11T00:00:00"/>
    <n v="0"/>
    <x v="47"/>
    <n v="82.16909586878873"/>
    <n v="38807"/>
    <n v="3114.62"/>
  </r>
  <r>
    <x v="0"/>
    <s v="Media"/>
    <m/>
    <m/>
    <m/>
    <m/>
    <x v="4"/>
    <s v="US"/>
    <d v="2022-01-12T00:00:00"/>
    <n v="1"/>
    <x v="48"/>
    <n v="83.20923039517379"/>
    <n v="37271"/>
    <n v="2861.8199999999997"/>
  </r>
  <r>
    <x v="0"/>
    <s v="Media"/>
    <m/>
    <m/>
    <m/>
    <m/>
    <x v="4"/>
    <s v="US"/>
    <d v="2022-01-13T00:00:00"/>
    <n v="1"/>
    <x v="49"/>
    <n v="84.818959195990956"/>
    <n v="38498"/>
    <n v="2923.35"/>
  </r>
  <r>
    <x v="0"/>
    <s v="Media"/>
    <m/>
    <m/>
    <m/>
    <m/>
    <x v="4"/>
    <s v="US"/>
    <d v="2022-01-14T00:00:00"/>
    <n v="1"/>
    <x v="50"/>
    <n v="80.634492584348621"/>
    <n v="31992"/>
    <n v="2926.3900000000003"/>
  </r>
  <r>
    <x v="0"/>
    <s v="Media"/>
    <m/>
    <m/>
    <m/>
    <m/>
    <x v="4"/>
    <s v="US"/>
    <d v="2022-01-15T00:00:00"/>
    <n v="0"/>
    <x v="50"/>
    <n v="90.923111076398087"/>
    <n v="46893"/>
    <n v="2910.6299999999997"/>
  </r>
  <r>
    <x v="0"/>
    <s v="Media"/>
    <m/>
    <m/>
    <m/>
    <m/>
    <x v="4"/>
    <s v="US"/>
    <d v="2022-01-16T00:00:00"/>
    <n v="0"/>
    <x v="50"/>
    <n v="84.071340938569747"/>
    <n v="30860"/>
    <n v="2957.71"/>
  </r>
  <r>
    <x v="0"/>
    <s v="Media"/>
    <m/>
    <m/>
    <m/>
    <m/>
    <x v="4"/>
    <s v="US"/>
    <d v="2022-01-17T00:00:00"/>
    <n v="1"/>
    <x v="51"/>
    <n v="80.99636393912769"/>
    <n v="33071"/>
    <n v="2953.3399999999997"/>
  </r>
  <r>
    <x v="0"/>
    <s v="Media"/>
    <m/>
    <m/>
    <m/>
    <m/>
    <x v="4"/>
    <s v="US"/>
    <d v="2022-01-18T00:00:00"/>
    <n v="1"/>
    <x v="52"/>
    <n v="87.679606450184323"/>
    <n v="42889"/>
    <n v="3385.14"/>
  </r>
  <r>
    <x v="0"/>
    <s v="Media"/>
    <m/>
    <m/>
    <m/>
    <m/>
    <x v="4"/>
    <s v="US"/>
    <d v="2022-01-19T00:00:00"/>
    <n v="0"/>
    <x v="52"/>
    <n v="98.31001758037209"/>
    <n v="50033"/>
    <n v="3327.35"/>
  </r>
  <r>
    <x v="0"/>
    <s v="Media"/>
    <m/>
    <m/>
    <m/>
    <m/>
    <x v="4"/>
    <s v="US"/>
    <d v="2022-01-20T00:00:00"/>
    <n v="0"/>
    <x v="52"/>
    <n v="111.285736138704"/>
    <n v="56888"/>
    <n v="3334.98"/>
  </r>
  <r>
    <x v="0"/>
    <s v="Media"/>
    <m/>
    <m/>
    <m/>
    <m/>
    <x v="4"/>
    <s v="US"/>
    <d v="2022-01-21T00:00:00"/>
    <n v="1"/>
    <x v="53"/>
    <n v="132.01609188451249"/>
    <n v="73047"/>
    <n v="4272.21"/>
  </r>
  <r>
    <x v="0"/>
    <s v="Media"/>
    <m/>
    <m/>
    <m/>
    <m/>
    <x v="4"/>
    <s v="US"/>
    <d v="2022-01-22T00:00:00"/>
    <n v="1"/>
    <x v="54"/>
    <n v="149.08047759998209"/>
    <n v="79497"/>
    <n v="4296.25"/>
  </r>
  <r>
    <x v="0"/>
    <s v="Media"/>
    <m/>
    <m/>
    <m/>
    <m/>
    <x v="4"/>
    <s v="US"/>
    <d v="2022-01-23T00:00:00"/>
    <n v="0"/>
    <x v="54"/>
    <n v="164.41661178354639"/>
    <n v="87013"/>
    <n v="4637"/>
  </r>
  <r>
    <x v="0"/>
    <s v="Media"/>
    <m/>
    <m/>
    <m/>
    <m/>
    <x v="4"/>
    <s v="US"/>
    <d v="2022-01-24T00:00:00"/>
    <n v="0"/>
    <x v="54"/>
    <n v="172.90317717747041"/>
    <n v="85205"/>
    <n v="4783.1500000000005"/>
  </r>
  <r>
    <x v="0"/>
    <s v="Media"/>
    <m/>
    <m/>
    <m/>
    <m/>
    <x v="4"/>
    <s v="US"/>
    <d v="2022-01-25T00:00:00"/>
    <n v="0"/>
    <x v="54"/>
    <n v="191.92593898407691"/>
    <n v="115845"/>
    <n v="5751.5"/>
  </r>
  <r>
    <x v="0"/>
    <s v="Media"/>
    <m/>
    <m/>
    <m/>
    <m/>
    <x v="4"/>
    <s v="US"/>
    <d v="2022-01-26T00:00:00"/>
    <n v="0"/>
    <x v="54"/>
    <n v="204.6932873742297"/>
    <n v="123414"/>
    <n v="6688.16"/>
  </r>
  <r>
    <x v="0"/>
    <s v="Media"/>
    <m/>
    <m/>
    <m/>
    <m/>
    <x v="4"/>
    <s v="US"/>
    <d v="2022-01-27T00:00:00"/>
    <n v="1"/>
    <x v="55"/>
    <n v="217.15772790428261"/>
    <n v="144699"/>
    <n v="7794.1"/>
  </r>
  <r>
    <x v="0"/>
    <s v="Media"/>
    <m/>
    <m/>
    <m/>
    <m/>
    <x v="4"/>
    <s v="US"/>
    <d v="2022-01-28T00:00:00"/>
    <n v="0"/>
    <x v="55"/>
    <n v="218.92018384758359"/>
    <n v="120324"/>
    <n v="6797.59"/>
  </r>
  <r>
    <x v="0"/>
    <s v="Media"/>
    <m/>
    <m/>
    <m/>
    <m/>
    <x v="4"/>
    <s v="US"/>
    <d v="2022-01-29T00:00:00"/>
    <n v="0"/>
    <x v="55"/>
    <n v="227.24458670043691"/>
    <n v="162487"/>
    <n v="7590.72"/>
  </r>
  <r>
    <x v="0"/>
    <s v="Media"/>
    <m/>
    <m/>
    <m/>
    <m/>
    <x v="4"/>
    <s v="US"/>
    <d v="2022-01-30T00:00:00"/>
    <n v="0"/>
    <x v="55"/>
    <n v="233.08593019623771"/>
    <n v="176664"/>
    <n v="7549.4999999999991"/>
  </r>
  <r>
    <x v="0"/>
    <s v="Media"/>
    <m/>
    <m/>
    <m/>
    <m/>
    <x v="4"/>
    <s v="US"/>
    <d v="2022-01-31T00:00:00"/>
    <n v="0"/>
    <x v="55"/>
    <n v="235.7258741043606"/>
    <n v="172856"/>
    <n v="7414.06"/>
  </r>
  <r>
    <x v="0"/>
    <s v="Media"/>
    <m/>
    <m/>
    <m/>
    <m/>
    <x v="4"/>
    <s v="US"/>
    <d v="2022-02-01T00:00:00"/>
    <n v="0"/>
    <x v="55"/>
    <n v="233.55748867567061"/>
    <n v="126708"/>
    <n v="7945.56"/>
  </r>
  <r>
    <x v="0"/>
    <s v="Media"/>
    <m/>
    <m/>
    <m/>
    <m/>
    <x v="4"/>
    <s v="US"/>
    <d v="2022-02-02T00:00:00"/>
    <n v="0"/>
    <x v="55"/>
    <n v="229.89372272872001"/>
    <n v="111137"/>
    <n v="7717.5599999999995"/>
  </r>
  <r>
    <x v="0"/>
    <s v="Media"/>
    <m/>
    <m/>
    <m/>
    <m/>
    <x v="4"/>
    <s v="US"/>
    <d v="2022-02-03T00:00:00"/>
    <n v="0"/>
    <x v="55"/>
    <n v="226.24501819334321"/>
    <n v="107910"/>
    <n v="7349.77"/>
  </r>
  <r>
    <x v="0"/>
    <s v="Media"/>
    <m/>
    <m/>
    <m/>
    <m/>
    <x v="4"/>
    <s v="US"/>
    <d v="2022-02-04T00:00:00"/>
    <n v="0"/>
    <x v="55"/>
    <n v="220.8217448026796"/>
    <n v="94605"/>
    <n v="6499.7300000000005"/>
  </r>
  <r>
    <x v="0"/>
    <s v="Media"/>
    <m/>
    <m/>
    <m/>
    <m/>
    <x v="4"/>
    <s v="US"/>
    <d v="2022-02-05T00:00:00"/>
    <n v="0"/>
    <x v="55"/>
    <n v="216.19134912771071"/>
    <n v="94520"/>
    <n v="6718.02"/>
  </r>
  <r>
    <x v="0"/>
    <s v="Media"/>
    <m/>
    <m/>
    <m/>
    <m/>
    <x v="4"/>
    <s v="US"/>
    <d v="2022-02-06T00:00:00"/>
    <n v="0"/>
    <x v="55"/>
    <n v="212.7295942402763"/>
    <n v="95801"/>
    <n v="7257.9699999999993"/>
  </r>
  <r>
    <x v="0"/>
    <s v="Media"/>
    <m/>
    <m/>
    <m/>
    <m/>
    <x v="4"/>
    <s v="US"/>
    <d v="2022-02-07T00:00:00"/>
    <n v="0"/>
    <x v="55"/>
    <n v="211.9345784983021"/>
    <n v="102791"/>
    <n v="7387.32"/>
  </r>
  <r>
    <x v="0"/>
    <s v="Media"/>
    <m/>
    <m/>
    <m/>
    <m/>
    <x v="4"/>
    <s v="US"/>
    <d v="2022-02-08T00:00:00"/>
    <n v="0"/>
    <x v="55"/>
    <n v="216.69793468232251"/>
    <n v="125443"/>
    <n v="8193.66"/>
  </r>
  <r>
    <x v="0"/>
    <s v="Media"/>
    <m/>
    <m/>
    <m/>
    <m/>
    <x v="4"/>
    <s v="US"/>
    <d v="2022-02-09T00:00:00"/>
    <n v="0"/>
    <x v="55"/>
    <n v="222.32968827715831"/>
    <n v="138867"/>
    <n v="8397.2099999999991"/>
  </r>
  <r>
    <x v="0"/>
    <s v="Media"/>
    <m/>
    <m/>
    <m/>
    <m/>
    <x v="4"/>
    <s v="US"/>
    <d v="2022-02-10T00:00:00"/>
    <n v="1"/>
    <x v="56"/>
    <n v="222.60290088398389"/>
    <n v="121048"/>
    <n v="7715.28"/>
  </r>
  <r>
    <x v="0"/>
    <s v="Media"/>
    <m/>
    <m/>
    <m/>
    <m/>
    <x v="4"/>
    <s v="US"/>
    <d v="2022-02-11T00:00:00"/>
    <n v="0"/>
    <x v="56"/>
    <n v="221.88343960882651"/>
    <n v="115870"/>
    <n v="8402.67"/>
  </r>
  <r>
    <x v="0"/>
    <s v="Media"/>
    <m/>
    <m/>
    <m/>
    <m/>
    <x v="4"/>
    <s v="US"/>
    <d v="2022-02-12T00:00:00"/>
    <n v="0"/>
    <x v="56"/>
    <n v="220.0086099630044"/>
    <n v="109361"/>
    <n v="7603.06"/>
  </r>
  <r>
    <x v="0"/>
    <s v="Media"/>
    <m/>
    <m/>
    <m/>
    <m/>
    <x v="4"/>
    <s v="US"/>
    <d v="2022-02-13T00:00:00"/>
    <n v="0"/>
    <x v="56"/>
    <n v="215.7561511573241"/>
    <n v="95972"/>
    <n v="6750.9400000000005"/>
  </r>
  <r>
    <x v="0"/>
    <s v="Media"/>
    <m/>
    <m/>
    <m/>
    <m/>
    <x v="4"/>
    <s v="US"/>
    <d v="2022-02-14T00:00:00"/>
    <n v="0"/>
    <x v="56"/>
    <n v="211.35888432750599"/>
    <n v="91513"/>
    <n v="6064.02"/>
  </r>
  <r>
    <x v="0"/>
    <s v="Media"/>
    <m/>
    <m/>
    <m/>
    <m/>
    <x v="4"/>
    <s v="US"/>
    <d v="2022-02-15T00:00:00"/>
    <n v="0"/>
    <x v="56"/>
    <n v="207.06104489776209"/>
    <n v="89333"/>
    <n v="5909.12"/>
  </r>
  <r>
    <x v="0"/>
    <s v="Media"/>
    <m/>
    <m/>
    <m/>
    <m/>
    <x v="4"/>
    <s v="US"/>
    <d v="2022-02-16T00:00:00"/>
    <n v="0"/>
    <x v="56"/>
    <n v="205.31153172347291"/>
    <n v="93713"/>
    <n v="5915.41"/>
  </r>
  <r>
    <x v="0"/>
    <s v="Media"/>
    <m/>
    <m/>
    <m/>
    <m/>
    <x v="4"/>
    <s v="US"/>
    <d v="2022-02-17T00:00:00"/>
    <n v="1"/>
    <x v="57"/>
    <n v="207.65154109341111"/>
    <n v="105661"/>
    <n v="5825.3099999999995"/>
  </r>
  <r>
    <x v="0"/>
    <s v="Media"/>
    <m/>
    <m/>
    <m/>
    <m/>
    <x v="4"/>
    <s v="US"/>
    <d v="2022-02-18T00:00:00"/>
    <n v="1"/>
    <x v="58"/>
    <n v="212.14786365828431"/>
    <n v="117423"/>
    <n v="5926.54"/>
  </r>
  <r>
    <x v="0"/>
    <s v="Media"/>
    <m/>
    <m/>
    <m/>
    <m/>
    <x v="4"/>
    <s v="US"/>
    <d v="2022-02-19T00:00:00"/>
    <n v="1"/>
    <x v="59"/>
    <n v="219.5869642319654"/>
    <n v="137707"/>
    <n v="6483.46"/>
  </r>
  <r>
    <x v="0"/>
    <s v="Media"/>
    <m/>
    <m/>
    <m/>
    <m/>
    <x v="4"/>
    <s v="US"/>
    <d v="2022-02-20T00:00:00"/>
    <n v="0"/>
    <x v="59"/>
    <n v="224.16693258168351"/>
    <n v="139896"/>
    <n v="7595.7999999999993"/>
  </r>
  <r>
    <x v="0"/>
    <s v="Media"/>
    <m/>
    <m/>
    <m/>
    <m/>
    <x v="4"/>
    <s v="US"/>
    <d v="2022-02-21T00:00:00"/>
    <n v="0"/>
    <x v="59"/>
    <n v="231.96756748472009"/>
    <n v="180261"/>
    <n v="8601.9399999999987"/>
  </r>
  <r>
    <x v="0"/>
    <s v="Media"/>
    <m/>
    <m/>
    <m/>
    <m/>
    <x v="4"/>
    <s v="US"/>
    <d v="2022-02-22T00:00:00"/>
    <n v="0"/>
    <x v="59"/>
    <n v="233.793734482704"/>
    <n v="157804"/>
    <n v="7690.05"/>
  </r>
  <r>
    <x v="0"/>
    <s v="Media"/>
    <m/>
    <m/>
    <m/>
    <m/>
    <x v="4"/>
    <s v="US"/>
    <d v="2022-02-23T00:00:00"/>
    <n v="0"/>
    <x v="59"/>
    <n v="232.79026554968399"/>
    <n v="135026"/>
    <n v="6909.4500000000007"/>
  </r>
  <r>
    <x v="0"/>
    <s v="Media"/>
    <m/>
    <m/>
    <m/>
    <m/>
    <x v="4"/>
    <s v="US"/>
    <d v="2022-02-24T00:00:00"/>
    <n v="0"/>
    <x v="59"/>
    <n v="230.92020324889819"/>
    <n v="125017"/>
    <n v="6825.6500000000005"/>
  </r>
  <r>
    <x v="0"/>
    <s v="Media"/>
    <m/>
    <m/>
    <m/>
    <m/>
    <x v="4"/>
    <s v="US"/>
    <d v="2022-02-25T00:00:00"/>
    <n v="1"/>
    <x v="60"/>
    <n v="229.5802577600885"/>
    <n v="125969"/>
    <n v="7193.9800000000005"/>
  </r>
  <r>
    <x v="0"/>
    <s v="Media"/>
    <m/>
    <m/>
    <m/>
    <m/>
    <x v="4"/>
    <s v="US"/>
    <d v="2022-02-26T00:00:00"/>
    <n v="1"/>
    <x v="61"/>
    <n v="232.48412040839261"/>
    <n v="158600"/>
    <n v="9377.56"/>
  </r>
  <r>
    <x v="0"/>
    <s v="Media"/>
    <m/>
    <m/>
    <m/>
    <m/>
    <x v="4"/>
    <s v="US"/>
    <d v="2022-02-27T00:00:00"/>
    <n v="1"/>
    <x v="62"/>
    <n v="237.15938460757641"/>
    <n v="196697"/>
    <n v="10636.93"/>
  </r>
  <r>
    <x v="0"/>
    <s v="Media"/>
    <m/>
    <m/>
    <m/>
    <m/>
    <x v="4"/>
    <s v="US"/>
    <d v="2022-02-28T00:00:00"/>
    <n v="0"/>
    <x v="62"/>
    <n v="237.91958762557289"/>
    <n v="170233"/>
    <n v="8535.7200000000012"/>
  </r>
  <r>
    <x v="0"/>
    <s v="Media"/>
    <m/>
    <m/>
    <m/>
    <m/>
    <x v="4"/>
    <s v="US"/>
    <d v="2022-03-01T00:00:00"/>
    <n v="0"/>
    <x v="62"/>
    <n v="238.29554872252291"/>
    <n v="167908"/>
    <n v="7535.75"/>
  </r>
  <r>
    <x v="0"/>
    <s v="Media"/>
    <m/>
    <m/>
    <m/>
    <m/>
    <x v="4"/>
    <s v="US"/>
    <d v="2022-03-02T00:00:00"/>
    <n v="0"/>
    <x v="62"/>
    <n v="237.91103041639471"/>
    <n v="156893"/>
    <n v="7434.52"/>
  </r>
  <r>
    <x v="0"/>
    <s v="Media"/>
    <m/>
    <m/>
    <m/>
    <m/>
    <x v="4"/>
    <s v="US"/>
    <d v="2022-03-03T00:00:00"/>
    <n v="0"/>
    <x v="62"/>
    <n v="238.34701680206859"/>
    <n v="169030"/>
    <n v="7989.83"/>
  </r>
  <r>
    <x v="0"/>
    <s v="Media"/>
    <m/>
    <m/>
    <m/>
    <m/>
    <x v="4"/>
    <s v="US"/>
    <d v="2022-03-04T00:00:00"/>
    <n v="1"/>
    <x v="63"/>
    <n v="237.82775296906311"/>
    <n v="154607"/>
    <n v="7473.9000000000005"/>
  </r>
  <r>
    <x v="0"/>
    <s v="Media"/>
    <m/>
    <m/>
    <m/>
    <m/>
    <x v="4"/>
    <s v="US"/>
    <d v="2022-03-05T00:00:00"/>
    <n v="1"/>
    <x v="64"/>
    <n v="235.01021941336441"/>
    <n v="121703"/>
    <n v="6479.14"/>
  </r>
  <r>
    <x v="0"/>
    <s v="Media"/>
    <m/>
    <m/>
    <m/>
    <m/>
    <x v="4"/>
    <s v="US"/>
    <d v="2022-03-06T00:00:00"/>
    <n v="1"/>
    <x v="65"/>
    <n v="228.91600912660351"/>
    <n v="92473"/>
    <n v="5489.7899999999991"/>
  </r>
  <r>
    <x v="0"/>
    <s v="Media"/>
    <m/>
    <m/>
    <m/>
    <m/>
    <x v="4"/>
    <s v="US"/>
    <d v="2022-03-07T00:00:00"/>
    <n v="0"/>
    <x v="65"/>
    <n v="217.5821150627448"/>
    <n v="66029"/>
    <n v="3961.8500000000004"/>
  </r>
  <r>
    <x v="0"/>
    <s v="Media"/>
    <m/>
    <m/>
    <m/>
    <m/>
    <x v="4"/>
    <s v="US"/>
    <d v="2022-03-08T00:00:00"/>
    <n v="0"/>
    <x v="65"/>
    <n v="201.20087948562639"/>
    <n v="51882"/>
    <n v="3344.64"/>
  </r>
  <r>
    <x v="0"/>
    <s v="Media"/>
    <m/>
    <m/>
    <m/>
    <m/>
    <x v="4"/>
    <s v="US"/>
    <d v="2022-03-09T00:00:00"/>
    <n v="0"/>
    <x v="65"/>
    <n v="183.6374081808803"/>
    <n v="49497"/>
    <n v="3283.31"/>
  </r>
  <r>
    <x v="0"/>
    <s v="Media"/>
    <m/>
    <m/>
    <m/>
    <m/>
    <x v="4"/>
    <s v="US"/>
    <d v="2022-03-10T00:00:00"/>
    <n v="0"/>
    <x v="65"/>
    <n v="168.5295586194286"/>
    <n v="49785"/>
    <n v="3121.22"/>
  </r>
  <r>
    <x v="0"/>
    <s v="Media"/>
    <m/>
    <m/>
    <m/>
    <m/>
    <x v="4"/>
    <s v="US"/>
    <d v="2022-03-11T00:00:00"/>
    <n v="1"/>
    <x v="66"/>
    <n v="151.88648485862871"/>
    <n v="43189"/>
    <n v="3072.0499999999997"/>
  </r>
  <r>
    <x v="0"/>
    <s v="Media"/>
    <m/>
    <m/>
    <m/>
    <m/>
    <x v="4"/>
    <s v="US"/>
    <d v="2022-03-12T00:00:00"/>
    <n v="1"/>
    <x v="67"/>
    <n v="155.6596952762921"/>
    <n v="68887"/>
    <n v="4954.8"/>
  </r>
  <r>
    <x v="0"/>
    <s v="Media"/>
    <m/>
    <m/>
    <m/>
    <m/>
    <x v="4"/>
    <s v="US"/>
    <d v="2022-03-13T00:00:00"/>
    <n v="1"/>
    <x v="68"/>
    <n v="157.63006755090399"/>
    <n v="68329"/>
    <n v="4492.1600000000008"/>
  </r>
  <r>
    <x v="0"/>
    <s v="Media"/>
    <m/>
    <m/>
    <m/>
    <m/>
    <x v="4"/>
    <s v="US"/>
    <d v="2022-03-14T00:00:00"/>
    <n v="0"/>
    <x v="68"/>
    <n v="149.0810023449435"/>
    <n v="51600"/>
    <n v="2937.51"/>
  </r>
  <r>
    <x v="0"/>
    <s v="Media"/>
    <m/>
    <m/>
    <m/>
    <m/>
    <x v="4"/>
    <s v="US"/>
    <d v="2022-03-15T00:00:00"/>
    <n v="0"/>
    <x v="68"/>
    <n v="142.72617434032551"/>
    <n v="51653"/>
    <n v="3345.1099999999997"/>
  </r>
  <r>
    <x v="0"/>
    <s v="Media"/>
    <m/>
    <m/>
    <m/>
    <m/>
    <x v="4"/>
    <s v="US"/>
    <d v="2022-03-16T00:00:00"/>
    <n v="1"/>
    <x v="69"/>
    <n v="138.79393833306031"/>
    <n v="52933"/>
    <n v="3425.2"/>
  </r>
  <r>
    <x v="0"/>
    <s v="Media"/>
    <m/>
    <m/>
    <m/>
    <m/>
    <x v="4"/>
    <s v="US"/>
    <d v="2022-03-17T00:00:00"/>
    <n v="0"/>
    <x v="69"/>
    <n v="141.54830449889789"/>
    <n v="60893"/>
    <n v="4246.41"/>
  </r>
  <r>
    <x v="0"/>
    <s v="Media"/>
    <m/>
    <m/>
    <m/>
    <m/>
    <x v="4"/>
    <s v="US"/>
    <d v="2022-03-18T00:00:00"/>
    <n v="0"/>
    <x v="69"/>
    <n v="147.42889854795229"/>
    <n v="67393"/>
    <n v="4987.3"/>
  </r>
  <r>
    <x v="0"/>
    <s v="Media"/>
    <m/>
    <m/>
    <m/>
    <m/>
    <x v="4"/>
    <s v="US"/>
    <d v="2022-03-19T00:00:00"/>
    <n v="1"/>
    <x v="70"/>
    <n v="135.94271655158329"/>
    <n v="43965"/>
    <n v="3338.21"/>
  </r>
  <r>
    <x v="0"/>
    <s v="Media"/>
    <m/>
    <m/>
    <m/>
    <m/>
    <x v="4"/>
    <s v="US"/>
    <d v="2022-03-20T00:00:00"/>
    <n v="1"/>
    <x v="71"/>
    <n v="157.69052010582001"/>
    <n v="89070"/>
    <n v="7342.71"/>
  </r>
  <r>
    <x v="0"/>
    <s v="Media"/>
    <m/>
    <m/>
    <m/>
    <m/>
    <x v="4"/>
    <s v="US"/>
    <d v="2022-03-21T00:00:00"/>
    <n v="0"/>
    <x v="71"/>
    <n v="169.18062735771079"/>
    <n v="85562"/>
    <n v="7179.68"/>
  </r>
  <r>
    <x v="0"/>
    <s v="Media"/>
    <m/>
    <m/>
    <m/>
    <m/>
    <x v="4"/>
    <s v="US"/>
    <d v="2022-03-22T00:00:00"/>
    <n v="0"/>
    <x v="71"/>
    <n v="167.10860478568841"/>
    <n v="68238"/>
    <n v="5209.08"/>
  </r>
  <r>
    <x v="0"/>
    <s v="Media"/>
    <m/>
    <m/>
    <m/>
    <m/>
    <x v="4"/>
    <s v="US"/>
    <d v="2022-03-23T00:00:00"/>
    <n v="1"/>
    <x v="72"/>
    <n v="159.32277176254951"/>
    <n v="56580"/>
    <n v="4483.6200000000008"/>
  </r>
  <r>
    <x v="0"/>
    <s v="Media"/>
    <m/>
    <m/>
    <m/>
    <m/>
    <x v="4"/>
    <s v="US"/>
    <d v="2022-03-24T00:00:00"/>
    <n v="1"/>
    <x v="73"/>
    <n v="150.99577206346191"/>
    <n v="52786"/>
    <n v="4155.75"/>
  </r>
  <r>
    <x v="0"/>
    <s v="Media"/>
    <m/>
    <m/>
    <m/>
    <m/>
    <x v="4"/>
    <s v="US"/>
    <d v="2022-03-25T00:00:00"/>
    <n v="1"/>
    <x v="74"/>
    <n v="149.3943462127971"/>
    <n v="60056"/>
    <n v="3340.56"/>
  </r>
  <r>
    <x v="0"/>
    <s v="Media"/>
    <m/>
    <m/>
    <m/>
    <m/>
    <x v="4"/>
    <s v="US"/>
    <d v="2022-03-26T00:00:00"/>
    <n v="1"/>
    <x v="75"/>
    <n v="157.6366374504388"/>
    <n v="75328"/>
    <n v="3714"/>
  </r>
  <r>
    <x v="0"/>
    <s v="Media"/>
    <m/>
    <m/>
    <m/>
    <m/>
    <x v="4"/>
    <s v="US"/>
    <d v="2022-03-27T00:00:00"/>
    <n v="1"/>
    <x v="76"/>
    <n v="158.9933149747217"/>
    <n v="68137"/>
    <n v="4312.26"/>
  </r>
  <r>
    <x v="0"/>
    <s v="Media"/>
    <m/>
    <m/>
    <m/>
    <m/>
    <x v="4"/>
    <s v="US"/>
    <d v="2022-03-28T00:00:00"/>
    <n v="0"/>
    <x v="76"/>
    <n v="156.95319699176221"/>
    <n v="63004"/>
    <n v="4238.2599999999993"/>
  </r>
  <r>
    <x v="0"/>
    <s v="Media"/>
    <m/>
    <m/>
    <m/>
    <m/>
    <x v="4"/>
    <s v="US"/>
    <d v="2022-03-29T00:00:00"/>
    <n v="0"/>
    <x v="76"/>
    <n v="155.50252817776729"/>
    <n v="62612"/>
    <n v="3775.36"/>
  </r>
  <r>
    <x v="0"/>
    <s v="Media"/>
    <m/>
    <m/>
    <m/>
    <m/>
    <x v="4"/>
    <s v="US"/>
    <d v="2022-03-30T00:00:00"/>
    <n v="1"/>
    <x v="77"/>
    <n v="152.60891621666201"/>
    <n v="60477"/>
    <n v="3804.22"/>
  </r>
  <r>
    <x v="0"/>
    <s v="Media"/>
    <m/>
    <m/>
    <m/>
    <m/>
    <x v="4"/>
    <s v="US"/>
    <d v="2022-03-31T00:00:00"/>
    <n v="0"/>
    <x v="77"/>
    <n v="145.99285767831361"/>
    <n v="53347"/>
    <n v="3391.79"/>
  </r>
  <r>
    <x v="0"/>
    <s v="Media"/>
    <m/>
    <m/>
    <m/>
    <m/>
    <x v="5"/>
    <s v="US"/>
    <d v="2021-07-01T00:00:00"/>
    <n v="0"/>
    <x v="0"/>
    <n v="0"/>
    <n v="0"/>
    <n v="0"/>
  </r>
  <r>
    <x v="0"/>
    <s v="Media"/>
    <m/>
    <m/>
    <m/>
    <m/>
    <x v="5"/>
    <s v="US"/>
    <d v="2021-07-02T00:00:00"/>
    <n v="0"/>
    <x v="0"/>
    <n v="0"/>
    <n v="0"/>
    <n v="0"/>
  </r>
  <r>
    <x v="0"/>
    <s v="Media"/>
    <m/>
    <m/>
    <m/>
    <m/>
    <x v="5"/>
    <s v="US"/>
    <d v="2021-07-03T00:00:00"/>
    <n v="0"/>
    <x v="0"/>
    <n v="0"/>
    <n v="0"/>
    <n v="0"/>
  </r>
  <r>
    <x v="0"/>
    <s v="Media"/>
    <m/>
    <m/>
    <m/>
    <m/>
    <x v="5"/>
    <s v="US"/>
    <d v="2021-07-04T00:00:00"/>
    <n v="0"/>
    <x v="0"/>
    <n v="0"/>
    <n v="0"/>
    <n v="0"/>
  </r>
  <r>
    <x v="0"/>
    <s v="Media"/>
    <m/>
    <m/>
    <m/>
    <m/>
    <x v="5"/>
    <s v="US"/>
    <d v="2021-07-05T00:00:00"/>
    <n v="0"/>
    <x v="0"/>
    <n v="0"/>
    <n v="0"/>
    <n v="0"/>
  </r>
  <r>
    <x v="0"/>
    <s v="Media"/>
    <m/>
    <m/>
    <m/>
    <m/>
    <x v="5"/>
    <s v="US"/>
    <d v="2021-07-06T00:00:00"/>
    <n v="0"/>
    <x v="0"/>
    <n v="0"/>
    <n v="0"/>
    <n v="0"/>
  </r>
  <r>
    <x v="0"/>
    <s v="Media"/>
    <m/>
    <m/>
    <m/>
    <m/>
    <x v="5"/>
    <s v="US"/>
    <d v="2021-07-07T00:00:00"/>
    <n v="1"/>
    <x v="1"/>
    <n v="0"/>
    <n v="0"/>
    <n v="0"/>
  </r>
  <r>
    <x v="0"/>
    <s v="Media"/>
    <m/>
    <m/>
    <m/>
    <m/>
    <x v="5"/>
    <s v="US"/>
    <d v="2021-07-08T00:00:00"/>
    <n v="0"/>
    <x v="1"/>
    <n v="0"/>
    <n v="0"/>
    <n v="0"/>
  </r>
  <r>
    <x v="0"/>
    <s v="Media"/>
    <m/>
    <m/>
    <m/>
    <m/>
    <x v="5"/>
    <s v="US"/>
    <d v="2021-07-09T00:00:00"/>
    <n v="0"/>
    <x v="1"/>
    <n v="0"/>
    <n v="0"/>
    <n v="0"/>
  </r>
  <r>
    <x v="0"/>
    <s v="Media"/>
    <m/>
    <m/>
    <m/>
    <m/>
    <x v="5"/>
    <s v="US"/>
    <d v="2021-07-10T00:00:00"/>
    <n v="0"/>
    <x v="1"/>
    <n v="0"/>
    <n v="0"/>
    <n v="0"/>
  </r>
  <r>
    <x v="0"/>
    <s v="Media"/>
    <m/>
    <m/>
    <m/>
    <m/>
    <x v="5"/>
    <s v="US"/>
    <d v="2021-07-11T00:00:00"/>
    <n v="0"/>
    <x v="1"/>
    <n v="0"/>
    <n v="0"/>
    <n v="0"/>
  </r>
  <r>
    <x v="0"/>
    <s v="Media"/>
    <m/>
    <m/>
    <m/>
    <m/>
    <x v="5"/>
    <s v="US"/>
    <d v="2021-07-12T00:00:00"/>
    <n v="0"/>
    <x v="1"/>
    <n v="0"/>
    <n v="0"/>
    <n v="0"/>
  </r>
  <r>
    <x v="0"/>
    <s v="Media"/>
    <m/>
    <m/>
    <m/>
    <m/>
    <x v="5"/>
    <s v="US"/>
    <d v="2021-07-13T00:00:00"/>
    <n v="0"/>
    <x v="1"/>
    <n v="0"/>
    <n v="0"/>
    <n v="0"/>
  </r>
  <r>
    <x v="0"/>
    <s v="Media"/>
    <m/>
    <m/>
    <m/>
    <m/>
    <x v="5"/>
    <s v="US"/>
    <d v="2021-07-14T00:00:00"/>
    <n v="0"/>
    <x v="1"/>
    <n v="0"/>
    <n v="0"/>
    <n v="0"/>
  </r>
  <r>
    <x v="0"/>
    <s v="Media"/>
    <m/>
    <m/>
    <m/>
    <m/>
    <x v="5"/>
    <s v="US"/>
    <d v="2021-07-15T00:00:00"/>
    <n v="1"/>
    <x v="2"/>
    <n v="0"/>
    <n v="0"/>
    <n v="0"/>
  </r>
  <r>
    <x v="0"/>
    <s v="Media"/>
    <m/>
    <m/>
    <m/>
    <m/>
    <x v="5"/>
    <s v="US"/>
    <d v="2021-07-16T00:00:00"/>
    <n v="0"/>
    <x v="2"/>
    <n v="0"/>
    <n v="0"/>
    <n v="0"/>
  </r>
  <r>
    <x v="0"/>
    <s v="Media"/>
    <m/>
    <m/>
    <m/>
    <m/>
    <x v="5"/>
    <s v="US"/>
    <d v="2021-07-17T00:00:00"/>
    <n v="0"/>
    <x v="2"/>
    <n v="0"/>
    <n v="0"/>
    <n v="0"/>
  </r>
  <r>
    <x v="0"/>
    <s v="Media"/>
    <m/>
    <m/>
    <m/>
    <m/>
    <x v="5"/>
    <s v="US"/>
    <d v="2021-07-18T00:00:00"/>
    <n v="0"/>
    <x v="2"/>
    <n v="0"/>
    <n v="0"/>
    <n v="0"/>
  </r>
  <r>
    <x v="0"/>
    <s v="Media"/>
    <m/>
    <m/>
    <m/>
    <m/>
    <x v="5"/>
    <s v="US"/>
    <d v="2021-07-19T00:00:00"/>
    <n v="0"/>
    <x v="2"/>
    <n v="0"/>
    <n v="0"/>
    <n v="0"/>
  </r>
  <r>
    <x v="0"/>
    <s v="Media"/>
    <m/>
    <m/>
    <m/>
    <m/>
    <x v="5"/>
    <s v="US"/>
    <d v="2021-07-20T00:00:00"/>
    <n v="0"/>
    <x v="2"/>
    <n v="0"/>
    <n v="0"/>
    <n v="0"/>
  </r>
  <r>
    <x v="0"/>
    <s v="Media"/>
    <m/>
    <m/>
    <m/>
    <m/>
    <x v="5"/>
    <s v="US"/>
    <d v="2021-07-21T00:00:00"/>
    <n v="1"/>
    <x v="3"/>
    <n v="0"/>
    <n v="0"/>
    <n v="0"/>
  </r>
  <r>
    <x v="0"/>
    <s v="Media"/>
    <m/>
    <m/>
    <m/>
    <m/>
    <x v="5"/>
    <s v="US"/>
    <d v="2021-07-22T00:00:00"/>
    <n v="0"/>
    <x v="3"/>
    <n v="0"/>
    <n v="0"/>
    <n v="0"/>
  </r>
  <r>
    <x v="0"/>
    <s v="Media"/>
    <m/>
    <m/>
    <m/>
    <m/>
    <x v="5"/>
    <s v="US"/>
    <d v="2021-07-23T00:00:00"/>
    <n v="0"/>
    <x v="3"/>
    <n v="0"/>
    <n v="0"/>
    <n v="0"/>
  </r>
  <r>
    <x v="0"/>
    <s v="Media"/>
    <m/>
    <m/>
    <m/>
    <m/>
    <x v="5"/>
    <s v="US"/>
    <d v="2021-07-24T00:00:00"/>
    <n v="1"/>
    <x v="4"/>
    <n v="0"/>
    <n v="0"/>
    <n v="0"/>
  </r>
  <r>
    <x v="0"/>
    <s v="Media"/>
    <m/>
    <m/>
    <m/>
    <m/>
    <x v="5"/>
    <s v="US"/>
    <d v="2021-07-25T00:00:00"/>
    <n v="0"/>
    <x v="4"/>
    <n v="0"/>
    <n v="0"/>
    <n v="0"/>
  </r>
  <r>
    <x v="0"/>
    <s v="Media"/>
    <m/>
    <m/>
    <m/>
    <m/>
    <x v="5"/>
    <s v="US"/>
    <d v="2021-07-26T00:00:00"/>
    <n v="0"/>
    <x v="4"/>
    <n v="0"/>
    <n v="0"/>
    <n v="0"/>
  </r>
  <r>
    <x v="0"/>
    <s v="Media"/>
    <m/>
    <m/>
    <m/>
    <m/>
    <x v="5"/>
    <s v="US"/>
    <d v="2021-07-27T00:00:00"/>
    <n v="0"/>
    <x v="4"/>
    <n v="0"/>
    <n v="0"/>
    <n v="0"/>
  </r>
  <r>
    <x v="0"/>
    <s v="Media"/>
    <m/>
    <m/>
    <m/>
    <m/>
    <x v="5"/>
    <s v="US"/>
    <d v="2021-07-28T00:00:00"/>
    <n v="0"/>
    <x v="4"/>
    <n v="0"/>
    <n v="0"/>
    <n v="0"/>
  </r>
  <r>
    <x v="0"/>
    <s v="Media"/>
    <m/>
    <m/>
    <m/>
    <m/>
    <x v="5"/>
    <s v="US"/>
    <d v="2021-07-29T00:00:00"/>
    <n v="1"/>
    <x v="5"/>
    <n v="0"/>
    <n v="0"/>
    <n v="0"/>
  </r>
  <r>
    <x v="0"/>
    <s v="Media"/>
    <m/>
    <m/>
    <m/>
    <m/>
    <x v="5"/>
    <s v="US"/>
    <d v="2021-07-30T00:00:00"/>
    <n v="0"/>
    <x v="5"/>
    <n v="0"/>
    <n v="0"/>
    <n v="0"/>
  </r>
  <r>
    <x v="0"/>
    <s v="Media"/>
    <m/>
    <m/>
    <m/>
    <m/>
    <x v="5"/>
    <s v="US"/>
    <d v="2021-07-31T00:00:00"/>
    <n v="0"/>
    <x v="5"/>
    <n v="0"/>
    <n v="0"/>
    <n v="0"/>
  </r>
  <r>
    <x v="0"/>
    <s v="Media"/>
    <m/>
    <m/>
    <m/>
    <m/>
    <x v="5"/>
    <s v="US"/>
    <d v="2021-08-01T00:00:00"/>
    <n v="0"/>
    <x v="5"/>
    <n v="0"/>
    <n v="0"/>
    <n v="0"/>
  </r>
  <r>
    <x v="0"/>
    <s v="Media"/>
    <m/>
    <m/>
    <m/>
    <m/>
    <x v="5"/>
    <s v="US"/>
    <d v="2021-08-02T00:00:00"/>
    <n v="0"/>
    <x v="5"/>
    <n v="0"/>
    <n v="0"/>
    <n v="0"/>
  </r>
  <r>
    <x v="0"/>
    <s v="Media"/>
    <m/>
    <m/>
    <m/>
    <m/>
    <x v="5"/>
    <s v="US"/>
    <d v="2021-08-03T00:00:00"/>
    <n v="0"/>
    <x v="5"/>
    <n v="0"/>
    <n v="0"/>
    <n v="0"/>
  </r>
  <r>
    <x v="0"/>
    <s v="Media"/>
    <m/>
    <m/>
    <m/>
    <m/>
    <x v="5"/>
    <s v="US"/>
    <d v="2021-08-04T00:00:00"/>
    <n v="1"/>
    <x v="6"/>
    <n v="0"/>
    <n v="0"/>
    <n v="0"/>
  </r>
  <r>
    <x v="0"/>
    <s v="Media"/>
    <m/>
    <m/>
    <m/>
    <m/>
    <x v="5"/>
    <s v="US"/>
    <d v="2021-08-05T00:00:00"/>
    <n v="1"/>
    <x v="7"/>
    <n v="0"/>
    <n v="0"/>
    <n v="0"/>
  </r>
  <r>
    <x v="0"/>
    <s v="Media"/>
    <m/>
    <m/>
    <m/>
    <m/>
    <x v="5"/>
    <s v="US"/>
    <d v="2021-08-06T00:00:00"/>
    <n v="0"/>
    <x v="7"/>
    <n v="0"/>
    <n v="0"/>
    <n v="0"/>
  </r>
  <r>
    <x v="0"/>
    <s v="Media"/>
    <m/>
    <m/>
    <m/>
    <m/>
    <x v="5"/>
    <s v="US"/>
    <d v="2021-08-07T00:00:00"/>
    <n v="0"/>
    <x v="7"/>
    <n v="0"/>
    <n v="0"/>
    <n v="0"/>
  </r>
  <r>
    <x v="0"/>
    <s v="Media"/>
    <m/>
    <m/>
    <m/>
    <m/>
    <x v="5"/>
    <s v="US"/>
    <d v="2021-08-08T00:00:00"/>
    <n v="0"/>
    <x v="7"/>
    <n v="0"/>
    <n v="0"/>
    <n v="0"/>
  </r>
  <r>
    <x v="0"/>
    <s v="Media"/>
    <m/>
    <m/>
    <m/>
    <m/>
    <x v="5"/>
    <s v="US"/>
    <d v="2021-08-09T00:00:00"/>
    <n v="0"/>
    <x v="7"/>
    <n v="0"/>
    <n v="0"/>
    <n v="0"/>
  </r>
  <r>
    <x v="0"/>
    <s v="Media"/>
    <m/>
    <m/>
    <m/>
    <m/>
    <x v="5"/>
    <s v="US"/>
    <d v="2021-08-10T00:00:00"/>
    <n v="0"/>
    <x v="7"/>
    <n v="0"/>
    <n v="0"/>
    <n v="0"/>
  </r>
  <r>
    <x v="0"/>
    <s v="Media"/>
    <m/>
    <m/>
    <m/>
    <m/>
    <x v="5"/>
    <s v="US"/>
    <d v="2021-08-11T00:00:00"/>
    <n v="1"/>
    <x v="8"/>
    <n v="0"/>
    <n v="0"/>
    <n v="0"/>
  </r>
  <r>
    <x v="0"/>
    <s v="Media"/>
    <m/>
    <m/>
    <m/>
    <m/>
    <x v="5"/>
    <s v="US"/>
    <d v="2021-08-12T00:00:00"/>
    <n v="0"/>
    <x v="8"/>
    <n v="0"/>
    <n v="0"/>
    <n v="0"/>
  </r>
  <r>
    <x v="0"/>
    <s v="Media"/>
    <m/>
    <m/>
    <m/>
    <m/>
    <x v="5"/>
    <s v="US"/>
    <d v="2021-08-13T00:00:00"/>
    <n v="0"/>
    <x v="8"/>
    <n v="0"/>
    <n v="0"/>
    <n v="0"/>
  </r>
  <r>
    <x v="0"/>
    <s v="Media"/>
    <m/>
    <m/>
    <m/>
    <m/>
    <x v="5"/>
    <s v="US"/>
    <d v="2021-08-14T00:00:00"/>
    <n v="0"/>
    <x v="8"/>
    <n v="0"/>
    <n v="0"/>
    <n v="0"/>
  </r>
  <r>
    <x v="0"/>
    <s v="Media"/>
    <m/>
    <m/>
    <m/>
    <m/>
    <x v="5"/>
    <s v="US"/>
    <d v="2021-08-15T00:00:00"/>
    <n v="0"/>
    <x v="8"/>
    <n v="0"/>
    <n v="0"/>
    <n v="0"/>
  </r>
  <r>
    <x v="0"/>
    <s v="Media"/>
    <m/>
    <m/>
    <m/>
    <m/>
    <x v="5"/>
    <s v="US"/>
    <d v="2021-08-16T00:00:00"/>
    <n v="1"/>
    <x v="9"/>
    <n v="0"/>
    <n v="0"/>
    <n v="0"/>
  </r>
  <r>
    <x v="0"/>
    <s v="Media"/>
    <m/>
    <m/>
    <m/>
    <m/>
    <x v="5"/>
    <s v="US"/>
    <d v="2021-08-17T00:00:00"/>
    <n v="0"/>
    <x v="9"/>
    <n v="2.4084756572678709"/>
    <n v="24784"/>
    <n v="152"/>
  </r>
  <r>
    <x v="0"/>
    <s v="Media"/>
    <m/>
    <m/>
    <m/>
    <m/>
    <x v="5"/>
    <s v="US"/>
    <d v="2021-08-18T00:00:00"/>
    <n v="1"/>
    <x v="10"/>
    <n v="9.1149896711656986"/>
    <n v="33878"/>
    <n v="108"/>
  </r>
  <r>
    <x v="0"/>
    <s v="Media"/>
    <m/>
    <m/>
    <m/>
    <m/>
    <x v="5"/>
    <s v="US"/>
    <d v="2021-08-19T00:00:00"/>
    <n v="1"/>
    <x v="11"/>
    <n v="15.204309841765101"/>
    <n v="32792"/>
    <n v="176"/>
  </r>
  <r>
    <x v="0"/>
    <s v="Media"/>
    <m/>
    <m/>
    <m/>
    <m/>
    <x v="5"/>
    <s v="US"/>
    <d v="2021-08-20T00:00:00"/>
    <n v="0"/>
    <x v="11"/>
    <n v="18.017559444786109"/>
    <n v="28329"/>
    <n v="192"/>
  </r>
  <r>
    <x v="0"/>
    <s v="Media"/>
    <m/>
    <m/>
    <m/>
    <m/>
    <x v="5"/>
    <s v="US"/>
    <d v="2021-08-21T00:00:00"/>
    <n v="0"/>
    <x v="11"/>
    <n v="24.690834531378311"/>
    <n v="39392"/>
    <n v="324"/>
  </r>
  <r>
    <x v="0"/>
    <s v="Media"/>
    <m/>
    <m/>
    <m/>
    <m/>
    <x v="5"/>
    <s v="US"/>
    <d v="2021-08-22T00:00:00"/>
    <n v="0"/>
    <x v="11"/>
    <n v="31.913000510196849"/>
    <n v="43598"/>
    <n v="332"/>
  </r>
  <r>
    <x v="0"/>
    <s v="Media"/>
    <m/>
    <m/>
    <m/>
    <m/>
    <x v="5"/>
    <s v="US"/>
    <d v="2021-08-23T00:00:00"/>
    <n v="1"/>
    <x v="12"/>
    <n v="36.232620281837157"/>
    <n v="42223"/>
    <n v="280"/>
  </r>
  <r>
    <x v="0"/>
    <s v="Media"/>
    <m/>
    <m/>
    <m/>
    <m/>
    <x v="5"/>
    <s v="US"/>
    <d v="2021-08-24T00:00:00"/>
    <n v="0"/>
    <x v="12"/>
    <n v="36.964052539382912"/>
    <n v="36652"/>
    <n v="324"/>
  </r>
  <r>
    <x v="0"/>
    <s v="Media"/>
    <m/>
    <m/>
    <m/>
    <m/>
    <x v="5"/>
    <s v="US"/>
    <d v="2021-08-25T00:00:00"/>
    <n v="0"/>
    <x v="12"/>
    <n v="37.477250550784717"/>
    <n v="36860"/>
    <n v="288"/>
  </r>
  <r>
    <x v="0"/>
    <s v="Media"/>
    <m/>
    <m/>
    <m/>
    <m/>
    <x v="5"/>
    <s v="US"/>
    <d v="2021-08-26T00:00:00"/>
    <n v="1"/>
    <x v="13"/>
    <n v="35.047540908883427"/>
    <n v="31210"/>
    <n v="232"/>
  </r>
  <r>
    <x v="0"/>
    <s v="Media"/>
    <m/>
    <m/>
    <m/>
    <m/>
    <x v="5"/>
    <s v="US"/>
    <d v="2021-08-27T00:00:00"/>
    <n v="0"/>
    <x v="13"/>
    <n v="27.502360668089821"/>
    <n v="18305"/>
    <n v="156.5"/>
  </r>
  <r>
    <x v="0"/>
    <s v="Media"/>
    <m/>
    <m/>
    <m/>
    <m/>
    <x v="5"/>
    <s v="US"/>
    <d v="2021-08-28T00:00:00"/>
    <n v="0"/>
    <x v="13"/>
    <n v="25.026727497227341"/>
    <n v="23628"/>
    <n v="211"/>
  </r>
  <r>
    <x v="0"/>
    <s v="Media"/>
    <m/>
    <m/>
    <m/>
    <m/>
    <x v="5"/>
    <s v="US"/>
    <d v="2021-08-29T00:00:00"/>
    <n v="0"/>
    <x v="13"/>
    <n v="26.347556160441901"/>
    <n v="31251"/>
    <n v="256.5"/>
  </r>
  <r>
    <x v="0"/>
    <s v="Media"/>
    <m/>
    <m/>
    <m/>
    <m/>
    <x v="5"/>
    <s v="US"/>
    <d v="2021-08-30T00:00:00"/>
    <n v="0"/>
    <x v="13"/>
    <n v="21.69547894476937"/>
    <n v="18277"/>
    <n v="171"/>
  </r>
  <r>
    <x v="0"/>
    <s v="Media"/>
    <m/>
    <m/>
    <m/>
    <m/>
    <x v="5"/>
    <s v="US"/>
    <d v="2021-08-31T00:00:00"/>
    <n v="1"/>
    <x v="14"/>
    <n v="18.585170015557921"/>
    <n v="17516"/>
    <n v="116.5"/>
  </r>
  <r>
    <x v="0"/>
    <s v="Media"/>
    <m/>
    <m/>
    <m/>
    <m/>
    <x v="5"/>
    <s v="US"/>
    <d v="2021-09-01T00:00:00"/>
    <n v="0"/>
    <x v="14"/>
    <n v="14.231012059342399"/>
    <n v="12327"/>
    <n v="125.5"/>
  </r>
  <r>
    <x v="0"/>
    <s v="Media"/>
    <m/>
    <m/>
    <m/>
    <m/>
    <x v="5"/>
    <s v="US"/>
    <d v="2021-09-02T00:00:00"/>
    <n v="1"/>
    <x v="15"/>
    <n v="11.75871451384719"/>
    <n v="12657"/>
    <n v="121.5"/>
  </r>
  <r>
    <x v="0"/>
    <s v="Media"/>
    <m/>
    <m/>
    <m/>
    <m/>
    <x v="5"/>
    <s v="US"/>
    <d v="2021-09-03T00:00:00"/>
    <n v="0"/>
    <x v="15"/>
    <n v="9.4805257537448036"/>
    <n v="11220"/>
    <n v="130.5"/>
  </r>
  <r>
    <x v="0"/>
    <s v="Media"/>
    <m/>
    <m/>
    <m/>
    <m/>
    <x v="5"/>
    <s v="US"/>
    <d v="2021-09-04T00:00:00"/>
    <n v="0"/>
    <x v="15"/>
    <n v="7.9949597748006473"/>
    <n v="10530"/>
    <n v="112.5"/>
  </r>
  <r>
    <x v="0"/>
    <s v="Media"/>
    <m/>
    <m/>
    <m/>
    <m/>
    <x v="5"/>
    <s v="US"/>
    <d v="2021-09-05T00:00:00"/>
    <n v="0"/>
    <x v="15"/>
    <n v="6.452277803570877"/>
    <n v="8523"/>
    <n v="99"/>
  </r>
  <r>
    <x v="0"/>
    <s v="Media"/>
    <m/>
    <m/>
    <m/>
    <m/>
    <x v="5"/>
    <s v="US"/>
    <d v="2021-09-06T00:00:00"/>
    <n v="0"/>
    <x v="15"/>
    <n v="5.9768065217817838"/>
    <n v="11397"/>
    <n v="94.5"/>
  </r>
  <r>
    <x v="0"/>
    <s v="Media"/>
    <m/>
    <m/>
    <m/>
    <m/>
    <x v="5"/>
    <s v="US"/>
    <d v="2021-09-07T00:00:00"/>
    <n v="0"/>
    <x v="15"/>
    <n v="4.4072336439133348"/>
    <n v="5665"/>
    <n v="90"/>
  </r>
  <r>
    <x v="0"/>
    <s v="Media"/>
    <m/>
    <m/>
    <m/>
    <m/>
    <x v="5"/>
    <s v="US"/>
    <d v="2021-09-08T00:00:00"/>
    <n v="1"/>
    <x v="16"/>
    <n v="5.0496566912992504"/>
    <n v="13237"/>
    <n v="144"/>
  </r>
  <r>
    <x v="0"/>
    <s v="Media"/>
    <m/>
    <m/>
    <m/>
    <m/>
    <x v="5"/>
    <s v="US"/>
    <d v="2021-09-09T00:00:00"/>
    <n v="0"/>
    <x v="16"/>
    <n v="6.8761862222009169"/>
    <n v="18010"/>
    <n v="135"/>
  </r>
  <r>
    <x v="0"/>
    <s v="Media"/>
    <m/>
    <m/>
    <m/>
    <m/>
    <x v="5"/>
    <s v="US"/>
    <d v="2021-09-10T00:00:00"/>
    <n v="0"/>
    <x v="16"/>
    <n v="6.5386669454711868"/>
    <n v="12056"/>
    <n v="130.5"/>
  </r>
  <r>
    <x v="0"/>
    <s v="Media"/>
    <m/>
    <m/>
    <m/>
    <m/>
    <x v="5"/>
    <s v="US"/>
    <d v="2021-09-11T00:00:00"/>
    <n v="0"/>
    <x v="16"/>
    <n v="5.2514506234396343"/>
    <n v="7832"/>
    <n v="40.5"/>
  </r>
  <r>
    <x v="0"/>
    <s v="Media"/>
    <m/>
    <m/>
    <m/>
    <m/>
    <x v="5"/>
    <s v="US"/>
    <d v="2021-09-12T00:00:00"/>
    <n v="0"/>
    <x v="16"/>
    <n v="4.419775615585114"/>
    <n v="8432"/>
    <n v="85.5"/>
  </r>
  <r>
    <x v="0"/>
    <s v="Media"/>
    <m/>
    <m/>
    <m/>
    <m/>
    <x v="5"/>
    <s v="US"/>
    <d v="2021-09-13T00:00:00"/>
    <n v="0"/>
    <x v="16"/>
    <n v="11.31352898701507"/>
    <n v="33738"/>
    <n v="217.5"/>
  </r>
  <r>
    <x v="0"/>
    <s v="Media"/>
    <m/>
    <m/>
    <m/>
    <m/>
    <x v="5"/>
    <s v="US"/>
    <d v="2021-09-14T00:00:00"/>
    <n v="0"/>
    <x v="16"/>
    <n v="21.017994683576742"/>
    <n v="42533"/>
    <n v="436.5"/>
  </r>
  <r>
    <x v="0"/>
    <s v="Media"/>
    <m/>
    <m/>
    <m/>
    <m/>
    <x v="5"/>
    <s v="US"/>
    <d v="2021-09-15T00:00:00"/>
    <n v="0"/>
    <x v="16"/>
    <n v="30.064642750931888"/>
    <n v="46440"/>
    <n v="450"/>
  </r>
  <r>
    <x v="0"/>
    <s v="Media"/>
    <m/>
    <m/>
    <m/>
    <m/>
    <x v="5"/>
    <s v="US"/>
    <d v="2021-09-16T00:00:00"/>
    <n v="0"/>
    <x v="16"/>
    <n v="30.792603448730379"/>
    <n v="33255"/>
    <n v="270"/>
  </r>
  <r>
    <x v="0"/>
    <s v="Media"/>
    <m/>
    <m/>
    <m/>
    <m/>
    <x v="5"/>
    <s v="US"/>
    <d v="2021-09-17T00:00:00"/>
    <n v="1"/>
    <x v="17"/>
    <n v="21.275159569884309"/>
    <n v="9812"/>
    <n v="108"/>
  </r>
  <r>
    <x v="0"/>
    <s v="Media"/>
    <m/>
    <m/>
    <m/>
    <m/>
    <x v="5"/>
    <s v="US"/>
    <d v="2021-09-18T00:00:00"/>
    <n v="1"/>
    <x v="18"/>
    <n v="15.963733859394379"/>
    <n v="11962"/>
    <n v="132"/>
  </r>
  <r>
    <x v="0"/>
    <s v="Media"/>
    <m/>
    <m/>
    <m/>
    <m/>
    <x v="5"/>
    <s v="US"/>
    <d v="2021-09-19T00:00:00"/>
    <n v="0"/>
    <x v="18"/>
    <n v="12.5385816114142"/>
    <n v="11847"/>
    <n v="114"/>
  </r>
  <r>
    <x v="0"/>
    <s v="Media"/>
    <m/>
    <m/>
    <m/>
    <m/>
    <x v="5"/>
    <s v="US"/>
    <d v="2021-09-20T00:00:00"/>
    <n v="0"/>
    <x v="18"/>
    <n v="12.70776610582856"/>
    <n v="18959"/>
    <n v="234"/>
  </r>
  <r>
    <x v="0"/>
    <s v="Media"/>
    <m/>
    <m/>
    <m/>
    <m/>
    <x v="5"/>
    <s v="US"/>
    <d v="2021-09-21T00:00:00"/>
    <n v="0"/>
    <x v="18"/>
    <n v="12.12240934379933"/>
    <n v="16884"/>
    <n v="162"/>
  </r>
  <r>
    <x v="0"/>
    <s v="Media"/>
    <m/>
    <m/>
    <m/>
    <m/>
    <x v="5"/>
    <s v="US"/>
    <d v="2021-09-22T00:00:00"/>
    <n v="0"/>
    <x v="18"/>
    <n v="9.7160721963326395"/>
    <n v="11312"/>
    <n v="126"/>
  </r>
  <r>
    <x v="0"/>
    <s v="Media"/>
    <m/>
    <m/>
    <m/>
    <m/>
    <x v="5"/>
    <s v="US"/>
    <d v="2021-09-23T00:00:00"/>
    <n v="0"/>
    <x v="18"/>
    <n v="8.1495272833892809"/>
    <n v="11323"/>
    <n v="144"/>
  </r>
  <r>
    <x v="0"/>
    <s v="Media"/>
    <m/>
    <m/>
    <m/>
    <m/>
    <x v="5"/>
    <s v="US"/>
    <d v="2021-09-24T00:00:00"/>
    <n v="1"/>
    <x v="19"/>
    <n v="6.5517719619150876"/>
    <n v="8884"/>
    <n v="132"/>
  </r>
  <r>
    <x v="0"/>
    <s v="Media"/>
    <m/>
    <m/>
    <m/>
    <m/>
    <x v="5"/>
    <s v="US"/>
    <d v="2021-09-25T00:00:00"/>
    <n v="0"/>
    <x v="19"/>
    <n v="5.0082695093352791"/>
    <n v="7233"/>
    <n v="90"/>
  </r>
  <r>
    <x v="0"/>
    <s v="Media"/>
    <m/>
    <m/>
    <m/>
    <m/>
    <x v="5"/>
    <s v="US"/>
    <d v="2021-09-26T00:00:00"/>
    <n v="0"/>
    <x v="19"/>
    <n v="4.9832791505476326"/>
    <n v="10588"/>
    <n v="168"/>
  </r>
  <r>
    <x v="0"/>
    <s v="Media"/>
    <m/>
    <m/>
    <m/>
    <m/>
    <x v="5"/>
    <s v="US"/>
    <d v="2021-09-27T00:00:00"/>
    <n v="0"/>
    <x v="19"/>
    <n v="4.9658164463229761"/>
    <n v="11439"/>
    <n v="126"/>
  </r>
  <r>
    <x v="0"/>
    <s v="Media"/>
    <m/>
    <m/>
    <m/>
    <m/>
    <x v="5"/>
    <s v="US"/>
    <d v="2021-09-28T00:00:00"/>
    <n v="1"/>
    <x v="20"/>
    <n v="4.9536075382536557"/>
    <n v="11328"/>
    <n v="156"/>
  </r>
  <r>
    <x v="0"/>
    <s v="Media"/>
    <m/>
    <m/>
    <m/>
    <m/>
    <x v="5"/>
    <s v="US"/>
    <d v="2021-09-29T00:00:00"/>
    <n v="1"/>
    <x v="21"/>
    <n v="4.2251064152323821"/>
    <n v="8412"/>
    <n v="96"/>
  </r>
  <r>
    <x v="0"/>
    <s v="Media"/>
    <m/>
    <m/>
    <m/>
    <m/>
    <x v="5"/>
    <s v="US"/>
    <d v="2021-09-30T00:00:00"/>
    <n v="0"/>
    <x v="21"/>
    <n v="5.6783801161331828"/>
    <n v="15841"/>
    <n v="192"/>
  </r>
  <r>
    <x v="0"/>
    <s v="Media"/>
    <m/>
    <m/>
    <m/>
    <m/>
    <x v="5"/>
    <s v="US"/>
    <d v="2021-10-01T00:00:00"/>
    <n v="0"/>
    <x v="21"/>
    <n v="6.5176182458857266"/>
    <n v="15374"/>
    <n v="198"/>
  </r>
  <r>
    <x v="0"/>
    <s v="Media"/>
    <m/>
    <m/>
    <m/>
    <m/>
    <x v="5"/>
    <s v="US"/>
    <d v="2021-10-02T00:00:00"/>
    <n v="0"/>
    <x v="21"/>
    <n v="3.375726042483036"/>
    <n v="0"/>
    <n v="0"/>
  </r>
  <r>
    <x v="0"/>
    <s v="Media"/>
    <m/>
    <m/>
    <m/>
    <m/>
    <x v="5"/>
    <s v="US"/>
    <d v="2021-10-03T00:00:00"/>
    <n v="0"/>
    <x v="21"/>
    <n v="3.3810939744839121"/>
    <n v="8637"/>
    <n v="114"/>
  </r>
  <r>
    <x v="0"/>
    <s v="Media"/>
    <m/>
    <m/>
    <m/>
    <m/>
    <x v="5"/>
    <s v="US"/>
    <d v="2021-10-04T00:00:00"/>
    <n v="0"/>
    <x v="21"/>
    <n v="2.5858819543283049"/>
    <n v="5259"/>
    <n v="102"/>
  </r>
  <r>
    <x v="0"/>
    <s v="Media"/>
    <m/>
    <m/>
    <m/>
    <m/>
    <x v="5"/>
    <s v="US"/>
    <d v="2021-10-05T00:00:00"/>
    <n v="0"/>
    <x v="21"/>
    <n v="2.2595228938135712"/>
    <n v="5579"/>
    <n v="102"/>
  </r>
  <r>
    <x v="0"/>
    <s v="Media"/>
    <m/>
    <m/>
    <m/>
    <m/>
    <x v="5"/>
    <s v="US"/>
    <d v="2021-10-06T00:00:00"/>
    <n v="0"/>
    <x v="21"/>
    <n v="2.3938559381143918"/>
    <n v="8031"/>
    <n v="168"/>
  </r>
  <r>
    <x v="0"/>
    <s v="Media"/>
    <m/>
    <m/>
    <m/>
    <m/>
    <x v="5"/>
    <s v="US"/>
    <d v="2021-10-07T00:00:00"/>
    <n v="0"/>
    <x v="21"/>
    <n v="2.489922017357046"/>
    <n v="8127"/>
    <n v="108"/>
  </r>
  <r>
    <x v="0"/>
    <s v="Media"/>
    <m/>
    <m/>
    <m/>
    <m/>
    <x v="5"/>
    <s v="US"/>
    <d v="2021-10-08T00:00:00"/>
    <n v="1"/>
    <x v="22"/>
    <n v="2.024317856000823"/>
    <n v="5118"/>
    <n v="90"/>
  </r>
  <r>
    <x v="0"/>
    <s v="Media"/>
    <m/>
    <m/>
    <m/>
    <m/>
    <x v="5"/>
    <s v="US"/>
    <d v="2021-10-09T00:00:00"/>
    <n v="0"/>
    <x v="22"/>
    <n v="4.0457891891845614"/>
    <n v="17132"/>
    <n v="163"/>
  </r>
  <r>
    <x v="0"/>
    <s v="Media"/>
    <m/>
    <m/>
    <m/>
    <m/>
    <x v="5"/>
    <s v="US"/>
    <d v="2021-10-10T00:00:00"/>
    <n v="0"/>
    <x v="22"/>
    <n v="5.7979500142657594"/>
    <n v="17158"/>
    <n v="300"/>
  </r>
  <r>
    <x v="0"/>
    <s v="Media"/>
    <m/>
    <m/>
    <m/>
    <m/>
    <x v="5"/>
    <s v="US"/>
    <d v="2021-10-11T00:00:00"/>
    <n v="0"/>
    <x v="22"/>
    <n v="8.3569606732125798"/>
    <n v="21498"/>
    <n v="315"/>
  </r>
  <r>
    <x v="0"/>
    <s v="Media"/>
    <m/>
    <m/>
    <m/>
    <m/>
    <x v="5"/>
    <s v="US"/>
    <d v="2021-10-12T00:00:00"/>
    <n v="0"/>
    <x v="22"/>
    <n v="14.9373647751472"/>
    <n v="34345"/>
    <n v="415"/>
  </r>
  <r>
    <x v="0"/>
    <s v="Media"/>
    <m/>
    <m/>
    <m/>
    <m/>
    <x v="5"/>
    <s v="US"/>
    <d v="2021-10-13T00:00:00"/>
    <n v="0"/>
    <x v="22"/>
    <n v="19.82525749280094"/>
    <n v="32813"/>
    <n v="448"/>
  </r>
  <r>
    <x v="0"/>
    <s v="Media"/>
    <m/>
    <m/>
    <m/>
    <m/>
    <x v="5"/>
    <s v="US"/>
    <d v="2021-10-14T00:00:00"/>
    <n v="1"/>
    <x v="23"/>
    <n v="23.045745203816551"/>
    <n v="32220"/>
    <n v="448"/>
  </r>
  <r>
    <x v="0"/>
    <s v="Media"/>
    <m/>
    <m/>
    <m/>
    <m/>
    <x v="5"/>
    <s v="US"/>
    <d v="2021-10-15T00:00:00"/>
    <n v="0"/>
    <x v="23"/>
    <n v="28.004660970341789"/>
    <n v="38345"/>
    <n v="440"/>
  </r>
  <r>
    <x v="0"/>
    <s v="Media"/>
    <m/>
    <m/>
    <m/>
    <m/>
    <x v="5"/>
    <s v="US"/>
    <d v="2021-10-16T00:00:00"/>
    <n v="0"/>
    <x v="23"/>
    <n v="30.68990639451961"/>
    <n v="36124"/>
    <n v="416"/>
  </r>
  <r>
    <x v="0"/>
    <s v="Media"/>
    <m/>
    <m/>
    <m/>
    <m/>
    <x v="5"/>
    <s v="US"/>
    <d v="2021-10-17T00:00:00"/>
    <n v="0"/>
    <x v="23"/>
    <n v="35.357010186906052"/>
    <n v="42092"/>
    <n v="328"/>
  </r>
  <r>
    <x v="0"/>
    <s v="Media"/>
    <m/>
    <m/>
    <m/>
    <m/>
    <x v="5"/>
    <s v="US"/>
    <d v="2021-10-18T00:00:00"/>
    <n v="0"/>
    <x v="23"/>
    <n v="38.214690370016811"/>
    <n v="40667"/>
    <n v="536"/>
  </r>
  <r>
    <x v="0"/>
    <s v="Media"/>
    <m/>
    <m/>
    <m/>
    <m/>
    <x v="5"/>
    <s v="US"/>
    <d v="2021-10-19T00:00:00"/>
    <n v="0"/>
    <x v="23"/>
    <n v="41.174531821271891"/>
    <n v="43254"/>
    <n v="664"/>
  </r>
  <r>
    <x v="0"/>
    <s v="Media"/>
    <m/>
    <m/>
    <m/>
    <m/>
    <x v="5"/>
    <s v="US"/>
    <d v="2021-10-20T00:00:00"/>
    <n v="0"/>
    <x v="23"/>
    <n v="41.367075456422349"/>
    <n v="39456"/>
    <n v="558"/>
  </r>
  <r>
    <x v="0"/>
    <s v="Media"/>
    <m/>
    <m/>
    <m/>
    <m/>
    <x v="5"/>
    <s v="US"/>
    <d v="2021-10-21T00:00:00"/>
    <n v="0"/>
    <x v="23"/>
    <n v="43.395047469149837"/>
    <n v="42867"/>
    <n v="576"/>
  </r>
  <r>
    <x v="0"/>
    <s v="Media"/>
    <m/>
    <m/>
    <m/>
    <m/>
    <x v="5"/>
    <s v="US"/>
    <d v="2021-10-22T00:00:00"/>
    <n v="1"/>
    <x v="24"/>
    <n v="42.447475475249178"/>
    <n v="38433"/>
    <n v="550"/>
  </r>
  <r>
    <x v="0"/>
    <s v="Media"/>
    <m/>
    <m/>
    <m/>
    <m/>
    <x v="5"/>
    <s v="US"/>
    <d v="2021-10-23T00:00:00"/>
    <n v="1"/>
    <x v="25"/>
    <n v="38.959707742893443"/>
    <n v="31503"/>
    <n v="625"/>
  </r>
  <r>
    <x v="0"/>
    <s v="Media"/>
    <m/>
    <m/>
    <m/>
    <m/>
    <x v="5"/>
    <s v="US"/>
    <d v="2021-10-24T00:00:00"/>
    <n v="0"/>
    <x v="25"/>
    <n v="38.406657636645107"/>
    <n v="35731"/>
    <n v="575"/>
  </r>
  <r>
    <x v="0"/>
    <s v="Media"/>
    <m/>
    <m/>
    <m/>
    <m/>
    <x v="5"/>
    <s v="US"/>
    <d v="2021-10-25T00:00:00"/>
    <n v="0"/>
    <x v="25"/>
    <n v="38.956840765070773"/>
    <n v="38441"/>
    <n v="595"/>
  </r>
  <r>
    <x v="0"/>
    <s v="Media"/>
    <m/>
    <m/>
    <m/>
    <m/>
    <x v="5"/>
    <s v="US"/>
    <d v="2021-10-26T00:00:00"/>
    <n v="0"/>
    <x v="25"/>
    <n v="37.936772920220527"/>
    <n v="34933"/>
    <n v="600"/>
  </r>
  <r>
    <x v="0"/>
    <s v="Media"/>
    <m/>
    <m/>
    <m/>
    <m/>
    <x v="5"/>
    <s v="US"/>
    <d v="2021-10-27T00:00:00"/>
    <n v="0"/>
    <x v="25"/>
    <n v="34.903619634369342"/>
    <n v="29625"/>
    <n v="615"/>
  </r>
  <r>
    <x v="0"/>
    <s v="Media"/>
    <m/>
    <m/>
    <m/>
    <m/>
    <x v="5"/>
    <s v="US"/>
    <d v="2021-10-28T00:00:00"/>
    <n v="0"/>
    <x v="25"/>
    <n v="37.893719655658899"/>
    <n v="40708"/>
    <n v="590"/>
  </r>
  <r>
    <x v="0"/>
    <s v="Media"/>
    <m/>
    <m/>
    <m/>
    <m/>
    <x v="5"/>
    <s v="US"/>
    <d v="2021-10-29T00:00:00"/>
    <n v="1"/>
    <x v="26"/>
    <n v="35.79957057949477"/>
    <n v="32204"/>
    <n v="605"/>
  </r>
  <r>
    <x v="0"/>
    <s v="Media"/>
    <m/>
    <m/>
    <m/>
    <m/>
    <x v="5"/>
    <s v="US"/>
    <d v="2021-10-30T00:00:00"/>
    <n v="0"/>
    <x v="26"/>
    <n v="35.730944584130228"/>
    <n v="34536"/>
    <n v="580"/>
  </r>
  <r>
    <x v="0"/>
    <s v="Media"/>
    <m/>
    <m/>
    <m/>
    <m/>
    <x v="5"/>
    <s v="US"/>
    <d v="2021-10-31T00:00:00"/>
    <n v="0"/>
    <x v="26"/>
    <n v="31.097698863813811"/>
    <n v="25013"/>
    <n v="545"/>
  </r>
  <r>
    <x v="0"/>
    <s v="Media"/>
    <m/>
    <m/>
    <m/>
    <m/>
    <x v="5"/>
    <s v="US"/>
    <d v="2021-11-01T00:00:00"/>
    <n v="0"/>
    <x v="26"/>
    <n v="32.428774936590379"/>
    <n v="35384"/>
    <n v="585"/>
  </r>
  <r>
    <x v="0"/>
    <s v="Media"/>
    <m/>
    <m/>
    <m/>
    <m/>
    <x v="5"/>
    <s v="US"/>
    <d v="2021-11-02T00:00:00"/>
    <n v="0"/>
    <x v="26"/>
    <n v="32.90825488295858"/>
    <n v="34433"/>
    <n v="590"/>
  </r>
  <r>
    <x v="0"/>
    <s v="Media"/>
    <m/>
    <m/>
    <m/>
    <m/>
    <x v="5"/>
    <s v="US"/>
    <d v="2021-11-03T00:00:00"/>
    <n v="0"/>
    <x v="26"/>
    <n v="30.96694094880073"/>
    <n v="28518"/>
    <n v="560"/>
  </r>
  <r>
    <x v="0"/>
    <s v="Media"/>
    <m/>
    <m/>
    <m/>
    <m/>
    <x v="5"/>
    <s v="US"/>
    <d v="2021-11-04T00:00:00"/>
    <n v="1"/>
    <x v="27"/>
    <n v="30.07071284061989"/>
    <n v="29627"/>
    <n v="615"/>
  </r>
  <r>
    <x v="0"/>
    <s v="Media"/>
    <m/>
    <m/>
    <m/>
    <m/>
    <x v="5"/>
    <s v="US"/>
    <d v="2021-11-05T00:00:00"/>
    <n v="0"/>
    <x v="27"/>
    <n v="31.24958962997529"/>
    <n v="33628"/>
    <n v="620"/>
  </r>
  <r>
    <x v="0"/>
    <s v="Media"/>
    <m/>
    <m/>
    <m/>
    <m/>
    <x v="5"/>
    <s v="US"/>
    <d v="2021-11-06T00:00:00"/>
    <n v="0"/>
    <x v="27"/>
    <n v="32.993107368596426"/>
    <n v="36167"/>
    <n v="560"/>
  </r>
  <r>
    <x v="0"/>
    <s v="Media"/>
    <m/>
    <m/>
    <m/>
    <m/>
    <x v="5"/>
    <s v="US"/>
    <d v="2021-11-07T00:00:00"/>
    <n v="0"/>
    <x v="27"/>
    <n v="28.778359097909188"/>
    <n v="23798"/>
    <n v="570"/>
  </r>
  <r>
    <x v="0"/>
    <s v="Media"/>
    <m/>
    <m/>
    <m/>
    <m/>
    <x v="5"/>
    <s v="US"/>
    <d v="2021-11-08T00:00:00"/>
    <n v="0"/>
    <x v="27"/>
    <n v="27.215288067030091"/>
    <n v="27343"/>
    <n v="560"/>
  </r>
  <r>
    <x v="0"/>
    <s v="Media"/>
    <m/>
    <m/>
    <m/>
    <m/>
    <x v="5"/>
    <s v="US"/>
    <d v="2021-11-09T00:00:00"/>
    <n v="0"/>
    <x v="27"/>
    <n v="25.696698109526221"/>
    <n v="25581"/>
    <n v="587.4"/>
  </r>
  <r>
    <x v="0"/>
    <s v="Media"/>
    <m/>
    <m/>
    <m/>
    <m/>
    <x v="5"/>
    <s v="US"/>
    <d v="2021-11-10T00:00:00"/>
    <n v="0"/>
    <x v="27"/>
    <n v="80.899907957163478"/>
    <n v="147422"/>
    <n v="1206.2"/>
  </r>
  <r>
    <x v="0"/>
    <s v="Media"/>
    <m/>
    <m/>
    <m/>
    <m/>
    <x v="5"/>
    <s v="US"/>
    <d v="2021-11-11T00:00:00"/>
    <n v="1"/>
    <x v="28"/>
    <n v="93.879362722649574"/>
    <n v="93778"/>
    <n v="903.9"/>
  </r>
  <r>
    <x v="0"/>
    <s v="Media"/>
    <m/>
    <m/>
    <m/>
    <m/>
    <x v="5"/>
    <s v="US"/>
    <d v="2021-11-12T00:00:00"/>
    <n v="0"/>
    <x v="28"/>
    <n v="84.884690545395756"/>
    <n v="52372"/>
    <n v="729.7"/>
  </r>
  <r>
    <x v="0"/>
    <s v="Media"/>
    <m/>
    <m/>
    <m/>
    <m/>
    <x v="5"/>
    <s v="US"/>
    <d v="2021-11-13T00:00:00"/>
    <n v="0"/>
    <x v="28"/>
    <n v="81.034837565831879"/>
    <n v="57718"/>
    <n v="963.3"/>
  </r>
  <r>
    <x v="0"/>
    <s v="Media"/>
    <m/>
    <m/>
    <m/>
    <m/>
    <x v="5"/>
    <s v="US"/>
    <d v="2021-11-14T00:00:00"/>
    <n v="0"/>
    <x v="28"/>
    <n v="87.157212525234854"/>
    <n v="78230"/>
    <n v="1066.3"/>
  </r>
  <r>
    <x v="0"/>
    <s v="Media"/>
    <m/>
    <m/>
    <m/>
    <m/>
    <x v="5"/>
    <s v="US"/>
    <d v="2021-11-15T00:00:00"/>
    <n v="0"/>
    <x v="28"/>
    <n v="78.633287220769517"/>
    <n v="49067"/>
    <n v="822.1"/>
  </r>
  <r>
    <x v="0"/>
    <s v="Media"/>
    <m/>
    <m/>
    <m/>
    <m/>
    <x v="5"/>
    <s v="US"/>
    <d v="2021-11-16T00:00:00"/>
    <n v="0"/>
    <x v="28"/>
    <n v="67.838614445573"/>
    <n v="39407"/>
    <n v="659.5"/>
  </r>
  <r>
    <x v="0"/>
    <s v="Media"/>
    <m/>
    <m/>
    <m/>
    <m/>
    <x v="5"/>
    <s v="US"/>
    <d v="2021-11-17T00:00:00"/>
    <n v="0"/>
    <x v="28"/>
    <n v="41.512918165006987"/>
    <n v="0"/>
    <n v="0"/>
  </r>
  <r>
    <x v="0"/>
    <s v="Media"/>
    <m/>
    <m/>
    <m/>
    <m/>
    <x v="5"/>
    <s v="US"/>
    <d v="2021-11-18T00:00:00"/>
    <n v="1"/>
    <x v="29"/>
    <n v="37.376652303368608"/>
    <n v="29877"/>
    <n v="350.2"/>
  </r>
  <r>
    <x v="0"/>
    <s v="Media"/>
    <m/>
    <m/>
    <m/>
    <m/>
    <x v="5"/>
    <s v="US"/>
    <d v="2021-11-19T00:00:00"/>
    <n v="1"/>
    <x v="30"/>
    <n v="36.368349040505997"/>
    <n v="34051"/>
    <n v="540"/>
  </r>
  <r>
    <x v="0"/>
    <s v="Media"/>
    <m/>
    <m/>
    <m/>
    <m/>
    <x v="5"/>
    <s v="US"/>
    <d v="2021-11-20T00:00:00"/>
    <n v="0"/>
    <x v="30"/>
    <n v="34.278515571538897"/>
    <n v="31052"/>
    <n v="398.8"/>
  </r>
  <r>
    <x v="0"/>
    <s v="Media"/>
    <m/>
    <m/>
    <m/>
    <m/>
    <x v="5"/>
    <s v="US"/>
    <d v="2021-11-21T00:00:00"/>
    <n v="0"/>
    <x v="30"/>
    <n v="34.66544457547046"/>
    <n v="35018"/>
    <n v="374.8"/>
  </r>
  <r>
    <x v="0"/>
    <s v="Media"/>
    <m/>
    <m/>
    <m/>
    <m/>
    <x v="5"/>
    <s v="US"/>
    <d v="2021-11-22T00:00:00"/>
    <n v="0"/>
    <x v="30"/>
    <n v="30.820587668661691"/>
    <n v="26462"/>
    <n v="319.10000000000002"/>
  </r>
  <r>
    <x v="0"/>
    <s v="Media"/>
    <m/>
    <m/>
    <m/>
    <m/>
    <x v="5"/>
    <s v="US"/>
    <d v="2021-11-23T00:00:00"/>
    <n v="0"/>
    <x v="30"/>
    <n v="27.737659842389249"/>
    <n v="24544"/>
    <n v="286.8"/>
  </r>
  <r>
    <x v="0"/>
    <s v="Media"/>
    <m/>
    <m/>
    <m/>
    <m/>
    <x v="5"/>
    <s v="US"/>
    <d v="2021-11-24T00:00:00"/>
    <n v="0"/>
    <x v="30"/>
    <n v="23.045543992126969"/>
    <n v="18955"/>
    <n v="217.9"/>
  </r>
  <r>
    <x v="0"/>
    <s v="Media"/>
    <m/>
    <m/>
    <m/>
    <m/>
    <x v="5"/>
    <s v="US"/>
    <d v="2021-11-25T00:00:00"/>
    <n v="1"/>
    <x v="31"/>
    <n v="25.371891359067799"/>
    <n v="31874"/>
    <n v="547"/>
  </r>
  <r>
    <x v="0"/>
    <s v="Media"/>
    <m/>
    <m/>
    <m/>
    <m/>
    <x v="5"/>
    <s v="US"/>
    <d v="2021-11-26T00:00:00"/>
    <n v="0"/>
    <x v="31"/>
    <n v="37.030053738303977"/>
    <n v="54007"/>
    <n v="894.1"/>
  </r>
  <r>
    <x v="0"/>
    <s v="Media"/>
    <m/>
    <m/>
    <m/>
    <m/>
    <x v="5"/>
    <s v="US"/>
    <d v="2021-11-27T00:00:00"/>
    <n v="0"/>
    <x v="31"/>
    <n v="50.316492166310717"/>
    <n v="63956"/>
    <n v="965.5"/>
  </r>
  <r>
    <x v="0"/>
    <s v="Media"/>
    <m/>
    <m/>
    <m/>
    <m/>
    <x v="5"/>
    <s v="US"/>
    <d v="2021-11-28T00:00:00"/>
    <n v="0"/>
    <x v="31"/>
    <n v="58.733558737468726"/>
    <n v="61744"/>
    <n v="2433"/>
  </r>
  <r>
    <x v="0"/>
    <s v="Media"/>
    <m/>
    <m/>
    <m/>
    <m/>
    <x v="5"/>
    <s v="US"/>
    <d v="2021-11-29T00:00:00"/>
    <n v="0"/>
    <x v="31"/>
    <n v="65.521991606263072"/>
    <n v="64128"/>
    <n v="2794.8"/>
  </r>
  <r>
    <x v="0"/>
    <s v="Media"/>
    <m/>
    <m/>
    <m/>
    <m/>
    <x v="5"/>
    <s v="US"/>
    <d v="2021-11-30T00:00:00"/>
    <n v="1"/>
    <x v="32"/>
    <n v="39.882242218349013"/>
    <n v="0"/>
    <n v="0"/>
  </r>
  <r>
    <x v="0"/>
    <s v="Media"/>
    <m/>
    <m/>
    <m/>
    <m/>
    <x v="5"/>
    <s v="US"/>
    <d v="2021-12-01T00:00:00"/>
    <n v="0"/>
    <x v="32"/>
    <n v="51.397777049978167"/>
    <n v="61794"/>
    <n v="2471.5"/>
  </r>
  <r>
    <x v="0"/>
    <s v="Media"/>
    <m/>
    <m/>
    <m/>
    <m/>
    <x v="5"/>
    <s v="US"/>
    <d v="2021-12-02T00:00:00"/>
    <n v="1"/>
    <x v="33"/>
    <n v="86.526255071121597"/>
    <n v="121402"/>
    <n v="1844.5"/>
  </r>
  <r>
    <x v="0"/>
    <s v="Media"/>
    <m/>
    <m/>
    <m/>
    <m/>
    <x v="5"/>
    <s v="US"/>
    <d v="2021-12-03T00:00:00"/>
    <n v="0"/>
    <x v="33"/>
    <n v="101.1965534606269"/>
    <n v="103056"/>
    <n v="1805"/>
  </r>
  <r>
    <x v="0"/>
    <s v="Media"/>
    <m/>
    <m/>
    <m/>
    <m/>
    <x v="5"/>
    <s v="US"/>
    <d v="2021-12-04T00:00:00"/>
    <n v="0"/>
    <x v="33"/>
    <n v="112.13040441609461"/>
    <n v="106706"/>
    <n v="2361.1999999999998"/>
  </r>
  <r>
    <x v="0"/>
    <s v="Media"/>
    <m/>
    <m/>
    <m/>
    <m/>
    <x v="5"/>
    <s v="US"/>
    <d v="2021-12-05T00:00:00"/>
    <n v="0"/>
    <x v="33"/>
    <n v="127.41672441648809"/>
    <n v="132445"/>
    <n v="2310"/>
  </r>
  <r>
    <x v="0"/>
    <s v="Media"/>
    <m/>
    <m/>
    <m/>
    <m/>
    <x v="5"/>
    <s v="US"/>
    <d v="2021-12-06T00:00:00"/>
    <n v="0"/>
    <x v="33"/>
    <n v="128.2043529744592"/>
    <n v="103459"/>
    <n v="1691.2"/>
  </r>
  <r>
    <x v="0"/>
    <s v="Media"/>
    <m/>
    <m/>
    <m/>
    <m/>
    <x v="5"/>
    <s v="US"/>
    <d v="2021-12-07T00:00:00"/>
    <n v="0"/>
    <x v="33"/>
    <n v="128.13197372194799"/>
    <n v="100651"/>
    <n v="1880"/>
  </r>
  <r>
    <x v="0"/>
    <s v="Media"/>
    <m/>
    <m/>
    <m/>
    <m/>
    <x v="5"/>
    <s v="US"/>
    <d v="2021-12-08T00:00:00"/>
    <n v="0"/>
    <x v="33"/>
    <n v="129.31629412746611"/>
    <n v="105326"/>
    <n v="1947"/>
  </r>
  <r>
    <x v="0"/>
    <s v="Media"/>
    <m/>
    <m/>
    <m/>
    <m/>
    <x v="5"/>
    <s v="US"/>
    <d v="2021-12-09T00:00:00"/>
    <n v="1"/>
    <x v="34"/>
    <n v="121.8604963975868"/>
    <n v="78585"/>
    <n v="1640"/>
  </r>
  <r>
    <x v="0"/>
    <s v="Media"/>
    <m/>
    <m/>
    <m/>
    <m/>
    <x v="5"/>
    <s v="US"/>
    <d v="2021-12-10T00:00:00"/>
    <n v="0"/>
    <x v="34"/>
    <n v="110.4843695890668"/>
    <n v="63414"/>
    <n v="1584"/>
  </r>
  <r>
    <x v="0"/>
    <s v="Media"/>
    <m/>
    <m/>
    <m/>
    <m/>
    <x v="5"/>
    <s v="US"/>
    <d v="2021-12-11T00:00:00"/>
    <n v="0"/>
    <x v="34"/>
    <n v="107.2441328602243"/>
    <n v="76681"/>
    <n v="1693"/>
  </r>
  <r>
    <x v="0"/>
    <s v="Media"/>
    <m/>
    <m/>
    <m/>
    <m/>
    <x v="5"/>
    <s v="US"/>
    <d v="2021-12-12T00:00:00"/>
    <n v="0"/>
    <x v="34"/>
    <n v="101.7885199541191"/>
    <n v="69281"/>
    <n v="2312.3000000000002"/>
  </r>
  <r>
    <x v="0"/>
    <s v="Media"/>
    <m/>
    <m/>
    <m/>
    <m/>
    <x v="5"/>
    <s v="US"/>
    <d v="2021-12-13T00:00:00"/>
    <n v="0"/>
    <x v="34"/>
    <n v="99.861767230988804"/>
    <n v="73941"/>
    <n v="2044"/>
  </r>
  <r>
    <x v="0"/>
    <s v="Media"/>
    <m/>
    <m/>
    <m/>
    <m/>
    <x v="5"/>
    <s v="US"/>
    <d v="2021-12-14T00:00:00"/>
    <n v="0"/>
    <x v="34"/>
    <n v="100.9118505009823"/>
    <n v="80287"/>
    <n v="1957.2"/>
  </r>
  <r>
    <x v="0"/>
    <s v="Media"/>
    <m/>
    <m/>
    <m/>
    <m/>
    <x v="5"/>
    <s v="US"/>
    <d v="2021-12-15T00:00:00"/>
    <n v="1"/>
    <x v="35"/>
    <n v="92.643950197616334"/>
    <n v="57518"/>
    <n v="1251.8"/>
  </r>
  <r>
    <x v="0"/>
    <s v="Media"/>
    <m/>
    <m/>
    <m/>
    <m/>
    <x v="5"/>
    <s v="US"/>
    <d v="2021-12-16T00:00:00"/>
    <n v="1"/>
    <x v="36"/>
    <n v="75.452236283877511"/>
    <n v="33002"/>
    <n v="661.5"/>
  </r>
  <r>
    <x v="0"/>
    <s v="Media"/>
    <m/>
    <m/>
    <m/>
    <m/>
    <x v="5"/>
    <s v="US"/>
    <d v="2021-12-17T00:00:00"/>
    <n v="1"/>
    <x v="37"/>
    <n v="76.645226867294454"/>
    <n v="62607"/>
    <n v="1463.3600000000001"/>
  </r>
  <r>
    <x v="0"/>
    <s v="Media"/>
    <m/>
    <m/>
    <m/>
    <m/>
    <x v="5"/>
    <s v="US"/>
    <d v="2021-12-18T00:00:00"/>
    <n v="0"/>
    <x v="37"/>
    <n v="72.908907280015086"/>
    <n v="53022"/>
    <n v="1762.9900000000002"/>
  </r>
  <r>
    <x v="0"/>
    <s v="Media"/>
    <m/>
    <m/>
    <m/>
    <m/>
    <x v="5"/>
    <s v="US"/>
    <d v="2021-12-19T00:00:00"/>
    <n v="0"/>
    <x v="37"/>
    <n v="71.192793763256091"/>
    <n v="55340"/>
    <n v="1449.45"/>
  </r>
  <r>
    <x v="0"/>
    <s v="Media"/>
    <m/>
    <m/>
    <m/>
    <m/>
    <x v="5"/>
    <s v="US"/>
    <d v="2021-12-20T00:00:00"/>
    <n v="1"/>
    <x v="38"/>
    <n v="69.52112905912837"/>
    <n v="54411"/>
    <n v="1584.03"/>
  </r>
  <r>
    <x v="0"/>
    <s v="Media"/>
    <m/>
    <m/>
    <m/>
    <m/>
    <x v="5"/>
    <s v="US"/>
    <d v="2021-12-21T00:00:00"/>
    <n v="1"/>
    <x v="39"/>
    <n v="73.442971884604518"/>
    <n v="64588"/>
    <n v="1294.1500000000001"/>
  </r>
  <r>
    <x v="0"/>
    <s v="Media"/>
    <m/>
    <m/>
    <m/>
    <m/>
    <x v="5"/>
    <s v="US"/>
    <d v="2021-12-22T00:00:00"/>
    <n v="1"/>
    <x v="40"/>
    <n v="69.24843585632776"/>
    <n v="50185"/>
    <n v="1792.71"/>
  </r>
  <r>
    <x v="0"/>
    <s v="Media"/>
    <m/>
    <m/>
    <m/>
    <m/>
    <x v="5"/>
    <s v="US"/>
    <d v="2021-12-23T00:00:00"/>
    <n v="0"/>
    <x v="40"/>
    <n v="64.872287205932636"/>
    <n v="46517"/>
    <n v="1247.03"/>
  </r>
  <r>
    <x v="0"/>
    <s v="Media"/>
    <m/>
    <m/>
    <m/>
    <m/>
    <x v="5"/>
    <s v="US"/>
    <d v="2021-12-24T00:00:00"/>
    <n v="1"/>
    <x v="41"/>
    <n v="64.146009079201093"/>
    <n v="51678"/>
    <n v="1148.27"/>
  </r>
  <r>
    <x v="0"/>
    <s v="Media"/>
    <m/>
    <m/>
    <m/>
    <m/>
    <x v="5"/>
    <s v="US"/>
    <d v="2021-12-25T00:00:00"/>
    <n v="0"/>
    <x v="41"/>
    <n v="59.373643110345483"/>
    <n v="42886"/>
    <n v="1084.58"/>
  </r>
  <r>
    <x v="0"/>
    <s v="Media"/>
    <m/>
    <m/>
    <m/>
    <m/>
    <x v="5"/>
    <s v="US"/>
    <d v="2021-12-26T00:00:00"/>
    <n v="0"/>
    <x v="41"/>
    <n v="69.703656151637674"/>
    <n v="71534"/>
    <n v="2621.66"/>
  </r>
  <r>
    <x v="0"/>
    <s v="Media"/>
    <m/>
    <m/>
    <m/>
    <m/>
    <x v="5"/>
    <s v="US"/>
    <d v="2021-12-27T00:00:00"/>
    <n v="1"/>
    <x v="42"/>
    <n v="67.071973767265632"/>
    <n v="51283"/>
    <n v="2502.6099999999997"/>
  </r>
  <r>
    <x v="0"/>
    <s v="Media"/>
    <m/>
    <m/>
    <m/>
    <m/>
    <x v="5"/>
    <s v="US"/>
    <d v="2021-12-28T00:00:00"/>
    <n v="1"/>
    <x v="43"/>
    <n v="63.806149487078422"/>
    <n v="47515"/>
    <n v="1212.7"/>
  </r>
  <r>
    <x v="0"/>
    <s v="Media"/>
    <m/>
    <m/>
    <m/>
    <m/>
    <x v="5"/>
    <s v="US"/>
    <d v="2021-12-29T00:00:00"/>
    <n v="1"/>
    <x v="44"/>
    <n v="68.096160863035863"/>
    <n v="61711"/>
    <n v="1930.65"/>
  </r>
  <r>
    <x v="0"/>
    <s v="Media"/>
    <m/>
    <m/>
    <m/>
    <m/>
    <x v="5"/>
    <s v="US"/>
    <d v="2021-12-30T00:00:00"/>
    <n v="1"/>
    <x v="45"/>
    <n v="63.113537638257213"/>
    <n v="44513"/>
    <n v="1086.97"/>
  </r>
  <r>
    <x v="0"/>
    <s v="Media"/>
    <m/>
    <m/>
    <m/>
    <m/>
    <x v="5"/>
    <s v="US"/>
    <d v="2021-12-31T00:00:00"/>
    <n v="0"/>
    <x v="45"/>
    <n v="56.740628754639253"/>
    <n v="39222"/>
    <n v="861.63"/>
  </r>
  <r>
    <x v="0"/>
    <s v="Media"/>
    <m/>
    <m/>
    <m/>
    <m/>
    <x v="5"/>
    <s v="US"/>
    <d v="2022-01-01T00:00:00"/>
    <n v="0"/>
    <x v="45"/>
    <n v="53.210998253140907"/>
    <n v="40554"/>
    <n v="1019.3399999999999"/>
  </r>
  <r>
    <x v="0"/>
    <s v="Media"/>
    <m/>
    <m/>
    <m/>
    <m/>
    <x v="5"/>
    <s v="US"/>
    <d v="2022-01-02T00:00:00"/>
    <n v="0"/>
    <x v="45"/>
    <n v="57.42049699188928"/>
    <n v="55337"/>
    <n v="2219.37"/>
  </r>
  <r>
    <x v="0"/>
    <s v="Media"/>
    <m/>
    <m/>
    <m/>
    <m/>
    <x v="5"/>
    <s v="US"/>
    <d v="2022-01-03T00:00:00"/>
    <n v="0"/>
    <x v="45"/>
    <n v="62.725953374017713"/>
    <n v="60416"/>
    <n v="2192.4299999999998"/>
  </r>
  <r>
    <x v="0"/>
    <s v="Media"/>
    <m/>
    <m/>
    <m/>
    <m/>
    <x v="5"/>
    <s v="US"/>
    <d v="2022-01-04T00:00:00"/>
    <n v="1"/>
    <x v="46"/>
    <n v="66.410512048269155"/>
    <n v="59527"/>
    <n v="1535.61"/>
  </r>
  <r>
    <x v="0"/>
    <s v="Media"/>
    <m/>
    <m/>
    <m/>
    <m/>
    <x v="5"/>
    <s v="US"/>
    <d v="2022-01-05T00:00:00"/>
    <n v="0"/>
    <x v="46"/>
    <n v="65.69515222637753"/>
    <n v="52731"/>
    <n v="1411.28"/>
  </r>
  <r>
    <x v="0"/>
    <s v="Media"/>
    <m/>
    <m/>
    <m/>
    <m/>
    <x v="5"/>
    <s v="US"/>
    <d v="2022-01-06T00:00:00"/>
    <n v="1"/>
    <x v="47"/>
    <n v="63.308405494734018"/>
    <n v="49353"/>
    <n v="1160.68"/>
  </r>
  <r>
    <x v="0"/>
    <s v="Media"/>
    <m/>
    <m/>
    <m/>
    <m/>
    <x v="5"/>
    <s v="US"/>
    <d v="2022-01-07T00:00:00"/>
    <n v="0"/>
    <x v="47"/>
    <n v="62.104453159762762"/>
    <n v="50144"/>
    <n v="1184.1200000000001"/>
  </r>
  <r>
    <x v="0"/>
    <s v="Media"/>
    <m/>
    <m/>
    <m/>
    <m/>
    <x v="5"/>
    <s v="US"/>
    <d v="2022-01-08T00:00:00"/>
    <n v="0"/>
    <x v="47"/>
    <n v="65.038771452258786"/>
    <n v="58490"/>
    <n v="1566.51"/>
  </r>
  <r>
    <x v="0"/>
    <s v="Media"/>
    <m/>
    <m/>
    <m/>
    <m/>
    <x v="5"/>
    <s v="US"/>
    <d v="2022-01-09T00:00:00"/>
    <n v="0"/>
    <x v="47"/>
    <n v="77.230869240473908"/>
    <n v="79674"/>
    <n v="2307.7399999999998"/>
  </r>
  <r>
    <x v="0"/>
    <s v="Media"/>
    <m/>
    <m/>
    <m/>
    <m/>
    <x v="5"/>
    <s v="US"/>
    <d v="2022-01-10T00:00:00"/>
    <n v="0"/>
    <x v="47"/>
    <n v="80.584707972039709"/>
    <n v="69269"/>
    <n v="2048.35"/>
  </r>
  <r>
    <x v="0"/>
    <s v="Media"/>
    <m/>
    <m/>
    <m/>
    <m/>
    <x v="5"/>
    <s v="US"/>
    <d v="2022-01-11T00:00:00"/>
    <n v="0"/>
    <x v="47"/>
    <n v="73.422208168114693"/>
    <n v="48283"/>
    <n v="1139.77"/>
  </r>
  <r>
    <x v="0"/>
    <s v="Media"/>
    <m/>
    <m/>
    <m/>
    <m/>
    <x v="5"/>
    <s v="US"/>
    <d v="2022-01-12T00:00:00"/>
    <n v="1"/>
    <x v="48"/>
    <n v="65.019935044128957"/>
    <n v="40658"/>
    <n v="1140.8899999999999"/>
  </r>
  <r>
    <x v="0"/>
    <s v="Media"/>
    <m/>
    <m/>
    <m/>
    <m/>
    <x v="5"/>
    <s v="US"/>
    <d v="2022-01-13T00:00:00"/>
    <n v="1"/>
    <x v="49"/>
    <n v="55.22883443773383"/>
    <n v="32986"/>
    <n v="675.79"/>
  </r>
  <r>
    <x v="0"/>
    <s v="Media"/>
    <m/>
    <m/>
    <m/>
    <m/>
    <x v="5"/>
    <s v="US"/>
    <d v="2022-01-14T00:00:00"/>
    <n v="1"/>
    <x v="50"/>
    <n v="45.471546433106688"/>
    <n v="27405"/>
    <n v="728.84999999999991"/>
  </r>
  <r>
    <x v="0"/>
    <s v="Media"/>
    <m/>
    <m/>
    <m/>
    <m/>
    <x v="5"/>
    <s v="US"/>
    <d v="2022-01-15T00:00:00"/>
    <n v="0"/>
    <x v="50"/>
    <n v="56.775712260691158"/>
    <n v="65088"/>
    <n v="1933.09"/>
  </r>
  <r>
    <x v="0"/>
    <s v="Media"/>
    <m/>
    <m/>
    <m/>
    <m/>
    <x v="5"/>
    <s v="US"/>
    <d v="2022-01-16T00:00:00"/>
    <n v="0"/>
    <x v="50"/>
    <n v="63.695506302062277"/>
    <n v="62535"/>
    <n v="2073.75"/>
  </r>
  <r>
    <x v="0"/>
    <s v="Media"/>
    <m/>
    <m/>
    <m/>
    <m/>
    <x v="5"/>
    <s v="US"/>
    <d v="2022-01-17T00:00:00"/>
    <n v="1"/>
    <x v="51"/>
    <n v="70.347989026836601"/>
    <n v="66998"/>
    <n v="2543.9900000000002"/>
  </r>
  <r>
    <x v="0"/>
    <s v="Media"/>
    <m/>
    <m/>
    <m/>
    <m/>
    <x v="5"/>
    <s v="US"/>
    <d v="2022-01-18T00:00:00"/>
    <n v="1"/>
    <x v="52"/>
    <n v="74.931009852817056"/>
    <n v="67050"/>
    <n v="2092.73"/>
  </r>
  <r>
    <x v="0"/>
    <s v="Media"/>
    <m/>
    <m/>
    <m/>
    <m/>
    <x v="5"/>
    <s v="US"/>
    <d v="2022-01-19T00:00:00"/>
    <n v="0"/>
    <x v="52"/>
    <n v="78.998192957764203"/>
    <n v="69212"/>
    <n v="2134.33"/>
  </r>
  <r>
    <x v="0"/>
    <s v="Media"/>
    <m/>
    <m/>
    <m/>
    <m/>
    <x v="5"/>
    <s v="US"/>
    <d v="2022-01-20T00:00:00"/>
    <n v="0"/>
    <x v="52"/>
    <n v="69.502089158283368"/>
    <n v="42207"/>
    <n v="1412.38"/>
  </r>
  <r>
    <x v="0"/>
    <s v="Media"/>
    <m/>
    <m/>
    <m/>
    <m/>
    <x v="5"/>
    <s v="US"/>
    <d v="2022-01-21T00:00:00"/>
    <n v="1"/>
    <x v="53"/>
    <n v="75.262768484151621"/>
    <n v="69275"/>
    <n v="2032.27"/>
  </r>
  <r>
    <x v="0"/>
    <s v="Media"/>
    <m/>
    <m/>
    <m/>
    <m/>
    <x v="5"/>
    <s v="US"/>
    <d v="2022-01-22T00:00:00"/>
    <n v="1"/>
    <x v="54"/>
    <n v="85.439186252944936"/>
    <n v="82514"/>
    <n v="2612.23"/>
  </r>
  <r>
    <x v="0"/>
    <s v="Media"/>
    <m/>
    <m/>
    <m/>
    <m/>
    <x v="5"/>
    <s v="US"/>
    <d v="2022-01-23T00:00:00"/>
    <n v="0"/>
    <x v="54"/>
    <n v="106.37674274713341"/>
    <n v="117646"/>
    <n v="3270.6800000000003"/>
  </r>
  <r>
    <x v="0"/>
    <s v="Media"/>
    <m/>
    <m/>
    <m/>
    <m/>
    <x v="5"/>
    <s v="US"/>
    <d v="2022-01-24T00:00:00"/>
    <n v="0"/>
    <x v="54"/>
    <n v="118.2736211170934"/>
    <n v="115184"/>
    <n v="3446.54"/>
  </r>
  <r>
    <x v="0"/>
    <s v="Media"/>
    <m/>
    <m/>
    <m/>
    <m/>
    <x v="5"/>
    <s v="US"/>
    <d v="2022-01-25T00:00:00"/>
    <n v="0"/>
    <x v="54"/>
    <n v="129.91693438986849"/>
    <n v="128445"/>
    <n v="3081.15"/>
  </r>
  <r>
    <x v="0"/>
    <s v="Media"/>
    <m/>
    <m/>
    <m/>
    <m/>
    <x v="5"/>
    <s v="US"/>
    <d v="2022-01-26T00:00:00"/>
    <n v="0"/>
    <x v="54"/>
    <n v="134.38254892742219"/>
    <n v="117647"/>
    <n v="2988.91"/>
  </r>
  <r>
    <x v="0"/>
    <s v="Media"/>
    <m/>
    <m/>
    <m/>
    <m/>
    <x v="5"/>
    <s v="US"/>
    <d v="2022-01-27T00:00:00"/>
    <n v="1"/>
    <x v="55"/>
    <n v="136.24652122746639"/>
    <n v="113760"/>
    <n v="2954.52"/>
  </r>
  <r>
    <x v="0"/>
    <s v="Media"/>
    <m/>
    <m/>
    <m/>
    <m/>
    <x v="5"/>
    <s v="US"/>
    <d v="2022-01-28T00:00:00"/>
    <n v="0"/>
    <x v="55"/>
    <n v="134.71637871443539"/>
    <n v="104127"/>
    <n v="2710.3599999999997"/>
  </r>
  <r>
    <x v="0"/>
    <s v="Media"/>
    <m/>
    <m/>
    <m/>
    <m/>
    <x v="5"/>
    <s v="US"/>
    <d v="2022-01-29T00:00:00"/>
    <n v="0"/>
    <x v="55"/>
    <n v="135.91360185436821"/>
    <n v="112077"/>
    <n v="3309.5600000000004"/>
  </r>
  <r>
    <x v="0"/>
    <s v="Media"/>
    <m/>
    <m/>
    <m/>
    <m/>
    <x v="5"/>
    <s v="US"/>
    <d v="2022-01-30T00:00:00"/>
    <n v="0"/>
    <x v="55"/>
    <n v="138.11827319086771"/>
    <n v="117006"/>
    <n v="3196.96"/>
  </r>
  <r>
    <x v="0"/>
    <s v="Media"/>
    <m/>
    <m/>
    <m/>
    <m/>
    <x v="5"/>
    <s v="US"/>
    <d v="2022-01-31T00:00:00"/>
    <n v="0"/>
    <x v="55"/>
    <n v="135.49551308937541"/>
    <n v="102134"/>
    <n v="2675.66"/>
  </r>
  <r>
    <x v="0"/>
    <s v="Media"/>
    <m/>
    <m/>
    <m/>
    <m/>
    <x v="5"/>
    <s v="US"/>
    <d v="2022-02-01T00:00:00"/>
    <n v="0"/>
    <x v="55"/>
    <n v="122.41687858848501"/>
    <n v="66293"/>
    <n v="2062.4499999999998"/>
  </r>
  <r>
    <x v="0"/>
    <s v="Media"/>
    <m/>
    <m/>
    <m/>
    <m/>
    <x v="5"/>
    <s v="US"/>
    <d v="2022-02-02T00:00:00"/>
    <n v="0"/>
    <x v="55"/>
    <n v="109.804792489508"/>
    <n v="59759"/>
    <n v="1850.13"/>
  </r>
  <r>
    <x v="0"/>
    <s v="Media"/>
    <m/>
    <m/>
    <m/>
    <m/>
    <x v="5"/>
    <s v="US"/>
    <d v="2022-02-03T00:00:00"/>
    <n v="0"/>
    <x v="55"/>
    <n v="100.8963104559934"/>
    <n v="62227"/>
    <n v="1960.66"/>
  </r>
  <r>
    <x v="0"/>
    <s v="Media"/>
    <m/>
    <m/>
    <m/>
    <m/>
    <x v="5"/>
    <s v="US"/>
    <d v="2022-02-04T00:00:00"/>
    <n v="0"/>
    <x v="55"/>
    <n v="101.23396341777919"/>
    <n v="79463"/>
    <n v="2432.7200000000003"/>
  </r>
  <r>
    <x v="0"/>
    <s v="Media"/>
    <m/>
    <m/>
    <m/>
    <m/>
    <x v="5"/>
    <s v="US"/>
    <d v="2022-02-05T00:00:00"/>
    <n v="0"/>
    <x v="55"/>
    <n v="101.8667652286628"/>
    <n v="80072"/>
    <n v="2619.4499999999998"/>
  </r>
  <r>
    <x v="0"/>
    <s v="Media"/>
    <m/>
    <m/>
    <m/>
    <m/>
    <x v="5"/>
    <s v="US"/>
    <d v="2022-02-06T00:00:00"/>
    <n v="0"/>
    <x v="55"/>
    <n v="90.817022576318166"/>
    <n v="51673"/>
    <n v="1805.19"/>
  </r>
  <r>
    <x v="0"/>
    <s v="Media"/>
    <m/>
    <m/>
    <m/>
    <m/>
    <x v="5"/>
    <s v="US"/>
    <d v="2022-02-07T00:00:00"/>
    <n v="0"/>
    <x v="55"/>
    <n v="78.166418710387632"/>
    <n v="42469"/>
    <n v="1533.07"/>
  </r>
  <r>
    <x v="0"/>
    <s v="Media"/>
    <m/>
    <m/>
    <m/>
    <m/>
    <x v="5"/>
    <s v="US"/>
    <d v="2022-02-08T00:00:00"/>
    <n v="0"/>
    <x v="55"/>
    <n v="67.500033625819896"/>
    <n v="39276"/>
    <n v="1427.61"/>
  </r>
  <r>
    <x v="0"/>
    <s v="Media"/>
    <m/>
    <m/>
    <m/>
    <m/>
    <x v="5"/>
    <s v="US"/>
    <d v="2022-02-09T00:00:00"/>
    <n v="0"/>
    <x v="55"/>
    <n v="57.945967583596058"/>
    <n v="34613"/>
    <n v="1492.62"/>
  </r>
  <r>
    <x v="0"/>
    <s v="Media"/>
    <m/>
    <m/>
    <m/>
    <m/>
    <x v="5"/>
    <s v="US"/>
    <d v="2022-02-10T00:00:00"/>
    <n v="1"/>
    <x v="56"/>
    <n v="48.803127356920612"/>
    <n v="29560"/>
    <n v="1234.95"/>
  </r>
  <r>
    <x v="0"/>
    <s v="Media"/>
    <m/>
    <m/>
    <m/>
    <m/>
    <x v="5"/>
    <s v="US"/>
    <d v="2022-02-11T00:00:00"/>
    <n v="0"/>
    <x v="56"/>
    <n v="46.224274507648772"/>
    <n v="38041"/>
    <n v="945.31999999999994"/>
  </r>
  <r>
    <x v="0"/>
    <s v="Media"/>
    <m/>
    <m/>
    <m/>
    <m/>
    <x v="5"/>
    <s v="US"/>
    <d v="2022-02-12T00:00:00"/>
    <n v="0"/>
    <x v="56"/>
    <n v="68.167892874240579"/>
    <n v="87541"/>
    <n v="2932.74"/>
  </r>
  <r>
    <x v="0"/>
    <s v="Media"/>
    <m/>
    <m/>
    <m/>
    <m/>
    <x v="5"/>
    <s v="US"/>
    <d v="2022-02-13T00:00:00"/>
    <n v="0"/>
    <x v="56"/>
    <n v="89.873022494900937"/>
    <n v="104345"/>
    <n v="3475.33"/>
  </r>
  <r>
    <x v="0"/>
    <s v="Media"/>
    <m/>
    <m/>
    <m/>
    <m/>
    <x v="5"/>
    <s v="US"/>
    <d v="2022-02-14T00:00:00"/>
    <n v="0"/>
    <x v="56"/>
    <n v="98.96214118724329"/>
    <n v="92379"/>
    <n v="2405.08"/>
  </r>
  <r>
    <x v="0"/>
    <s v="Media"/>
    <m/>
    <m/>
    <m/>
    <m/>
    <x v="5"/>
    <s v="US"/>
    <d v="2022-02-15T00:00:00"/>
    <n v="0"/>
    <x v="56"/>
    <n v="105.40273444052239"/>
    <n v="93383"/>
    <n v="2311.7600000000002"/>
  </r>
  <r>
    <x v="0"/>
    <s v="Media"/>
    <m/>
    <m/>
    <m/>
    <m/>
    <x v="5"/>
    <s v="US"/>
    <d v="2022-02-16T00:00:00"/>
    <n v="0"/>
    <x v="56"/>
    <n v="100.84879498882179"/>
    <n v="69979"/>
    <n v="1824.1100000000001"/>
  </r>
  <r>
    <x v="0"/>
    <s v="Media"/>
    <m/>
    <m/>
    <m/>
    <m/>
    <x v="5"/>
    <s v="US"/>
    <d v="2022-02-17T00:00:00"/>
    <n v="1"/>
    <x v="57"/>
    <n v="88.337805153405853"/>
    <n v="48348"/>
    <n v="1363.13"/>
  </r>
  <r>
    <x v="0"/>
    <s v="Media"/>
    <m/>
    <m/>
    <m/>
    <m/>
    <x v="5"/>
    <s v="US"/>
    <d v="2022-02-18T00:00:00"/>
    <n v="1"/>
    <x v="58"/>
    <n v="72.664617274901772"/>
    <n v="34441"/>
    <n v="978.53"/>
  </r>
  <r>
    <x v="0"/>
    <s v="Media"/>
    <m/>
    <m/>
    <m/>
    <m/>
    <x v="5"/>
    <s v="US"/>
    <d v="2022-02-19T00:00:00"/>
    <n v="1"/>
    <x v="59"/>
    <n v="69.162852023480838"/>
    <n v="51015"/>
    <n v="1544.81"/>
  </r>
  <r>
    <x v="0"/>
    <s v="Media"/>
    <m/>
    <m/>
    <m/>
    <m/>
    <x v="5"/>
    <s v="US"/>
    <d v="2022-02-20T00:00:00"/>
    <n v="0"/>
    <x v="59"/>
    <n v="75.029672171339556"/>
    <n v="68974"/>
    <n v="1855.96"/>
  </r>
  <r>
    <x v="0"/>
    <s v="Media"/>
    <m/>
    <m/>
    <m/>
    <m/>
    <x v="5"/>
    <s v="US"/>
    <d v="2022-02-21T00:00:00"/>
    <n v="0"/>
    <x v="59"/>
    <n v="65.703846327515862"/>
    <n v="40307"/>
    <n v="1252.5"/>
  </r>
  <r>
    <x v="0"/>
    <s v="Media"/>
    <m/>
    <m/>
    <m/>
    <m/>
    <x v="5"/>
    <s v="US"/>
    <d v="2022-02-22T00:00:00"/>
    <n v="0"/>
    <x v="59"/>
    <n v="61.422352025343649"/>
    <n v="44783"/>
    <n v="1369.99"/>
  </r>
  <r>
    <x v="0"/>
    <s v="Media"/>
    <m/>
    <m/>
    <m/>
    <m/>
    <x v="5"/>
    <s v="US"/>
    <d v="2022-02-23T00:00:00"/>
    <n v="0"/>
    <x v="59"/>
    <n v="54.59289031753071"/>
    <n v="36669"/>
    <n v="1133.8600000000001"/>
  </r>
  <r>
    <x v="0"/>
    <s v="Media"/>
    <m/>
    <m/>
    <m/>
    <m/>
    <x v="5"/>
    <s v="US"/>
    <d v="2022-02-24T00:00:00"/>
    <n v="0"/>
    <x v="59"/>
    <n v="57.432749878920028"/>
    <n v="52775"/>
    <n v="1235.48"/>
  </r>
  <r>
    <x v="0"/>
    <s v="Media"/>
    <m/>
    <m/>
    <m/>
    <m/>
    <x v="5"/>
    <s v="US"/>
    <d v="2022-02-25T00:00:00"/>
    <n v="1"/>
    <x v="60"/>
    <n v="50.830496280453367"/>
    <n v="34900"/>
    <n v="819.67000000000007"/>
  </r>
  <r>
    <x v="0"/>
    <s v="Media"/>
    <m/>
    <m/>
    <m/>
    <m/>
    <x v="5"/>
    <s v="US"/>
    <d v="2022-02-26T00:00:00"/>
    <n v="1"/>
    <x v="61"/>
    <n v="51.937717253683147"/>
    <n v="46899"/>
    <n v="1185.5"/>
  </r>
  <r>
    <x v="0"/>
    <s v="Media"/>
    <m/>
    <m/>
    <m/>
    <m/>
    <x v="5"/>
    <s v="US"/>
    <d v="2022-02-27T00:00:00"/>
    <n v="1"/>
    <x v="62"/>
    <n v="77.09600439182401"/>
    <n v="98712"/>
    <n v="2515.25"/>
  </r>
  <r>
    <x v="0"/>
    <s v="Media"/>
    <m/>
    <m/>
    <m/>
    <m/>
    <x v="5"/>
    <s v="US"/>
    <d v="2022-02-28T00:00:00"/>
    <n v="0"/>
    <x v="62"/>
    <n v="66.725017720506926"/>
    <n v="39385"/>
    <n v="1188.3"/>
  </r>
  <r>
    <x v="0"/>
    <s v="Media"/>
    <m/>
    <m/>
    <m/>
    <m/>
    <x v="5"/>
    <s v="US"/>
    <d v="2022-03-01T00:00:00"/>
    <n v="0"/>
    <x v="62"/>
    <n v="53.100015931251683"/>
    <n v="26162"/>
    <n v="817.39"/>
  </r>
  <r>
    <x v="0"/>
    <s v="Media"/>
    <m/>
    <m/>
    <m/>
    <m/>
    <x v="5"/>
    <s v="US"/>
    <d v="2022-03-02T00:00:00"/>
    <n v="0"/>
    <x v="62"/>
    <n v="43.039712892644047"/>
    <n v="25228"/>
    <n v="730.02"/>
  </r>
  <r>
    <x v="0"/>
    <s v="Media"/>
    <m/>
    <m/>
    <m/>
    <m/>
    <x v="5"/>
    <s v="US"/>
    <d v="2022-03-03T00:00:00"/>
    <n v="0"/>
    <x v="62"/>
    <n v="35.173808198691432"/>
    <n v="23359"/>
    <n v="821.82999999999993"/>
  </r>
  <r>
    <x v="0"/>
    <s v="Media"/>
    <m/>
    <m/>
    <m/>
    <m/>
    <x v="5"/>
    <s v="US"/>
    <d v="2022-03-04T00:00:00"/>
    <n v="1"/>
    <x v="63"/>
    <n v="51.368129154402581"/>
    <n v="68822"/>
    <n v="1780.55"/>
  </r>
  <r>
    <x v="0"/>
    <s v="Media"/>
    <m/>
    <m/>
    <m/>
    <m/>
    <x v="5"/>
    <s v="US"/>
    <d v="2022-03-05T00:00:00"/>
    <n v="1"/>
    <x v="64"/>
    <n v="74.435928225563131"/>
    <n v="94018"/>
    <n v="3208.26"/>
  </r>
  <r>
    <x v="0"/>
    <s v="Media"/>
    <m/>
    <m/>
    <m/>
    <m/>
    <x v="5"/>
    <s v="US"/>
    <d v="2022-03-06T00:00:00"/>
    <n v="1"/>
    <x v="65"/>
    <n v="88.793633761843623"/>
    <n v="92447"/>
    <n v="3110.25"/>
  </r>
  <r>
    <x v="0"/>
    <s v="Media"/>
    <m/>
    <m/>
    <m/>
    <m/>
    <x v="5"/>
    <s v="US"/>
    <d v="2022-03-07T00:00:00"/>
    <n v="0"/>
    <x v="65"/>
    <n v="89.480353131218266"/>
    <n v="70899"/>
    <n v="2460.96"/>
  </r>
  <r>
    <x v="0"/>
    <s v="Media"/>
    <m/>
    <m/>
    <m/>
    <m/>
    <x v="5"/>
    <s v="US"/>
    <d v="2022-03-08T00:00:00"/>
    <n v="0"/>
    <x v="65"/>
    <n v="70.75158215413218"/>
    <n v="28426"/>
    <n v="840.81"/>
  </r>
  <r>
    <x v="0"/>
    <s v="Media"/>
    <m/>
    <m/>
    <m/>
    <m/>
    <x v="5"/>
    <s v="US"/>
    <d v="2022-03-09T00:00:00"/>
    <n v="0"/>
    <x v="65"/>
    <n v="54.076831571800419"/>
    <n v="21754"/>
    <n v="613.12"/>
  </r>
  <r>
    <x v="0"/>
    <s v="Media"/>
    <m/>
    <m/>
    <m/>
    <m/>
    <x v="5"/>
    <s v="US"/>
    <d v="2022-03-10T00:00:00"/>
    <n v="0"/>
    <x v="65"/>
    <n v="33.885664182918461"/>
    <n v="3989"/>
    <n v="105.83"/>
  </r>
  <r>
    <x v="0"/>
    <s v="Media"/>
    <m/>
    <m/>
    <m/>
    <m/>
    <x v="5"/>
    <s v="US"/>
    <d v="2022-03-11T00:00:00"/>
    <n v="1"/>
    <x v="66"/>
    <n v="19.126550859692511"/>
    <n v="0"/>
    <n v="0"/>
  </r>
  <r>
    <x v="0"/>
    <s v="Media"/>
    <m/>
    <m/>
    <m/>
    <m/>
    <x v="5"/>
    <s v="US"/>
    <d v="2022-03-12T00:00:00"/>
    <n v="1"/>
    <x v="67"/>
    <n v="10.3657826103413"/>
    <n v="0"/>
    <n v="0"/>
  </r>
  <r>
    <x v="0"/>
    <s v="Media"/>
    <m/>
    <m/>
    <m/>
    <m/>
    <x v="5"/>
    <s v="US"/>
    <d v="2022-03-13T00:00:00"/>
    <n v="1"/>
    <x v="68"/>
    <n v="5.4551721684726653"/>
    <n v="0"/>
    <n v="0"/>
  </r>
  <r>
    <x v="0"/>
    <s v="Media"/>
    <m/>
    <m/>
    <m/>
    <m/>
    <x v="5"/>
    <s v="US"/>
    <d v="2022-03-14T00:00:00"/>
    <n v="0"/>
    <x v="68"/>
    <n v="2.8111983511438781"/>
    <n v="0"/>
    <n v="0"/>
  </r>
  <r>
    <x v="0"/>
    <s v="Media"/>
    <m/>
    <m/>
    <m/>
    <m/>
    <x v="5"/>
    <s v="US"/>
    <d v="2022-03-15T00:00:00"/>
    <n v="0"/>
    <x v="68"/>
    <n v="1.427235555959806"/>
    <n v="0"/>
    <n v="0"/>
  </r>
  <r>
    <x v="0"/>
    <s v="Media"/>
    <m/>
    <m/>
    <m/>
    <m/>
    <x v="5"/>
    <s v="US"/>
    <d v="2022-03-16T00:00:00"/>
    <n v="1"/>
    <x v="69"/>
    <n v="0.71700112659336335"/>
    <n v="0"/>
    <n v="0"/>
  </r>
  <r>
    <x v="0"/>
    <s v="Media"/>
    <m/>
    <m/>
    <m/>
    <m/>
    <x v="5"/>
    <s v="US"/>
    <d v="2022-03-17T00:00:00"/>
    <n v="0"/>
    <x v="69"/>
    <n v="0.35753312180823521"/>
    <n v="0"/>
    <n v="0"/>
  </r>
  <r>
    <x v="0"/>
    <s v="Media"/>
    <m/>
    <m/>
    <m/>
    <m/>
    <x v="5"/>
    <s v="US"/>
    <d v="2022-03-18T00:00:00"/>
    <n v="0"/>
    <x v="69"/>
    <n v="0.177354706518982"/>
    <n v="0"/>
    <n v="0"/>
  </r>
  <r>
    <x v="0"/>
    <s v="Media"/>
    <m/>
    <m/>
    <m/>
    <m/>
    <x v="5"/>
    <s v="US"/>
    <d v="2022-03-19T00:00:00"/>
    <n v="1"/>
    <x v="70"/>
    <n v="8.7654655232217216E-2"/>
    <n v="0"/>
    <n v="0"/>
  </r>
  <r>
    <x v="0"/>
    <s v="Media"/>
    <m/>
    <m/>
    <m/>
    <m/>
    <x v="5"/>
    <s v="US"/>
    <d v="2022-03-20T00:00:00"/>
    <n v="1"/>
    <x v="71"/>
    <n v="4.3210452352528447E-2"/>
    <n v="0"/>
    <n v="0"/>
  </r>
  <r>
    <x v="0"/>
    <s v="Media"/>
    <m/>
    <m/>
    <m/>
    <m/>
    <x v="5"/>
    <s v="US"/>
    <d v="2022-03-21T00:00:00"/>
    <n v="0"/>
    <x v="71"/>
    <n v="2.1262704209709719E-2"/>
    <n v="0"/>
    <n v="0"/>
  </r>
  <r>
    <x v="0"/>
    <s v="Media"/>
    <m/>
    <m/>
    <m/>
    <m/>
    <x v="5"/>
    <s v="US"/>
    <d v="2022-03-22T00:00:00"/>
    <n v="0"/>
    <x v="71"/>
    <n v="1.0449576260315421E-2"/>
    <n v="0"/>
    <n v="0"/>
  </r>
  <r>
    <x v="0"/>
    <s v="Media"/>
    <m/>
    <m/>
    <m/>
    <m/>
    <x v="5"/>
    <s v="US"/>
    <d v="2022-03-23T00:00:00"/>
    <n v="1"/>
    <x v="72"/>
    <n v="5.130904302827451E-3"/>
    <n v="0"/>
    <n v="0"/>
  </r>
  <r>
    <x v="0"/>
    <s v="Media"/>
    <m/>
    <m/>
    <m/>
    <m/>
    <x v="5"/>
    <s v="US"/>
    <d v="2022-03-24T00:00:00"/>
    <n v="1"/>
    <x v="73"/>
    <n v="2.5177902177399331E-3"/>
    <n v="0"/>
    <n v="0"/>
  </r>
  <r>
    <x v="0"/>
    <s v="Media"/>
    <m/>
    <m/>
    <m/>
    <m/>
    <x v="5"/>
    <s v="US"/>
    <d v="2022-03-25T00:00:00"/>
    <n v="1"/>
    <x v="74"/>
    <n v="1.234969900802336E-3"/>
    <n v="0"/>
    <n v="0"/>
  </r>
  <r>
    <x v="0"/>
    <s v="Media"/>
    <m/>
    <m/>
    <m/>
    <m/>
    <x v="5"/>
    <s v="US"/>
    <d v="2022-03-26T00:00:00"/>
    <n v="1"/>
    <x v="75"/>
    <n v="6.0556534272029059E-4"/>
    <n v="0"/>
    <n v="0"/>
  </r>
  <r>
    <x v="0"/>
    <s v="Media"/>
    <m/>
    <m/>
    <m/>
    <m/>
    <x v="5"/>
    <s v="US"/>
    <d v="2022-03-27T00:00:00"/>
    <n v="1"/>
    <x v="76"/>
    <n v="2.9687463952839821E-4"/>
    <n v="0"/>
    <n v="0"/>
  </r>
  <r>
    <x v="0"/>
    <s v="Media"/>
    <m/>
    <m/>
    <m/>
    <m/>
    <x v="5"/>
    <s v="US"/>
    <d v="2022-03-28T00:00:00"/>
    <n v="0"/>
    <x v="76"/>
    <n v="1.455192316660327E-4"/>
    <n v="0"/>
    <n v="0"/>
  </r>
  <r>
    <x v="0"/>
    <s v="Media"/>
    <m/>
    <m/>
    <m/>
    <m/>
    <x v="5"/>
    <s v="US"/>
    <d v="2022-03-29T00:00:00"/>
    <n v="0"/>
    <x v="76"/>
    <n v="7.1321805098767456E-5"/>
    <n v="0"/>
    <n v="0"/>
  </r>
  <r>
    <x v="0"/>
    <s v="Media"/>
    <m/>
    <m/>
    <m/>
    <m/>
    <x v="5"/>
    <s v="US"/>
    <d v="2022-03-30T00:00:00"/>
    <n v="1"/>
    <x v="77"/>
    <n v="3.4953647770925802E-5"/>
    <n v="0"/>
    <n v="0"/>
  </r>
  <r>
    <x v="0"/>
    <s v="Media"/>
    <m/>
    <m/>
    <m/>
    <m/>
    <x v="5"/>
    <s v="US"/>
    <d v="2022-03-31T00:00:00"/>
    <n v="0"/>
    <x v="77"/>
    <n v="1.7129333143984551E-5"/>
    <n v="0"/>
    <n v="0"/>
  </r>
  <r>
    <x v="0"/>
    <s v="Media"/>
    <m/>
    <m/>
    <m/>
    <m/>
    <x v="6"/>
    <s v="US"/>
    <d v="2021-07-01T00:00:00"/>
    <n v="0"/>
    <x v="0"/>
    <n v="0"/>
    <n v="0"/>
    <n v="0"/>
  </r>
  <r>
    <x v="0"/>
    <s v="Media"/>
    <m/>
    <m/>
    <m/>
    <m/>
    <x v="6"/>
    <s v="US"/>
    <d v="2021-07-02T00:00:00"/>
    <n v="0"/>
    <x v="0"/>
    <n v="0"/>
    <n v="0"/>
    <n v="0"/>
  </r>
  <r>
    <x v="0"/>
    <s v="Media"/>
    <m/>
    <m/>
    <m/>
    <m/>
    <x v="6"/>
    <s v="US"/>
    <d v="2021-07-03T00:00:00"/>
    <n v="0"/>
    <x v="0"/>
    <n v="0"/>
    <n v="0"/>
    <n v="0"/>
  </r>
  <r>
    <x v="0"/>
    <s v="Media"/>
    <m/>
    <m/>
    <m/>
    <m/>
    <x v="6"/>
    <s v="US"/>
    <d v="2021-07-04T00:00:00"/>
    <n v="0"/>
    <x v="0"/>
    <n v="0"/>
    <n v="0"/>
    <n v="0"/>
  </r>
  <r>
    <x v="0"/>
    <s v="Media"/>
    <m/>
    <m/>
    <m/>
    <m/>
    <x v="6"/>
    <s v="US"/>
    <d v="2021-07-05T00:00:00"/>
    <n v="0"/>
    <x v="0"/>
    <n v="0"/>
    <n v="0"/>
    <n v="0"/>
  </r>
  <r>
    <x v="0"/>
    <s v="Media"/>
    <m/>
    <m/>
    <m/>
    <m/>
    <x v="6"/>
    <s v="US"/>
    <d v="2021-07-06T00:00:00"/>
    <n v="0"/>
    <x v="0"/>
    <n v="0"/>
    <n v="0"/>
    <n v="0"/>
  </r>
  <r>
    <x v="0"/>
    <s v="Media"/>
    <m/>
    <m/>
    <m/>
    <m/>
    <x v="6"/>
    <s v="US"/>
    <d v="2021-07-07T00:00:00"/>
    <n v="1"/>
    <x v="1"/>
    <n v="0"/>
    <n v="0"/>
    <n v="0"/>
  </r>
  <r>
    <x v="0"/>
    <s v="Media"/>
    <m/>
    <m/>
    <m/>
    <m/>
    <x v="6"/>
    <s v="US"/>
    <d v="2021-07-08T00:00:00"/>
    <n v="0"/>
    <x v="1"/>
    <n v="0"/>
    <n v="0"/>
    <n v="0"/>
  </r>
  <r>
    <x v="0"/>
    <s v="Media"/>
    <m/>
    <m/>
    <m/>
    <m/>
    <x v="6"/>
    <s v="US"/>
    <d v="2021-07-09T00:00:00"/>
    <n v="0"/>
    <x v="1"/>
    <n v="0"/>
    <n v="0"/>
    <n v="0"/>
  </r>
  <r>
    <x v="0"/>
    <s v="Media"/>
    <m/>
    <m/>
    <m/>
    <m/>
    <x v="6"/>
    <s v="US"/>
    <d v="2021-07-10T00:00:00"/>
    <n v="0"/>
    <x v="1"/>
    <n v="0"/>
    <n v="0"/>
    <n v="0"/>
  </r>
  <r>
    <x v="0"/>
    <s v="Media"/>
    <m/>
    <m/>
    <m/>
    <m/>
    <x v="6"/>
    <s v="US"/>
    <d v="2021-07-11T00:00:00"/>
    <n v="0"/>
    <x v="1"/>
    <n v="0"/>
    <n v="0"/>
    <n v="0"/>
  </r>
  <r>
    <x v="0"/>
    <s v="Media"/>
    <m/>
    <m/>
    <m/>
    <m/>
    <x v="6"/>
    <s v="US"/>
    <d v="2021-07-12T00:00:00"/>
    <n v="0"/>
    <x v="1"/>
    <n v="0"/>
    <n v="0"/>
    <n v="0"/>
  </r>
  <r>
    <x v="0"/>
    <s v="Media"/>
    <m/>
    <m/>
    <m/>
    <m/>
    <x v="6"/>
    <s v="US"/>
    <d v="2021-07-13T00:00:00"/>
    <n v="0"/>
    <x v="1"/>
    <n v="0"/>
    <n v="0"/>
    <n v="0"/>
  </r>
  <r>
    <x v="0"/>
    <s v="Media"/>
    <m/>
    <m/>
    <m/>
    <m/>
    <x v="6"/>
    <s v="US"/>
    <d v="2021-07-14T00:00:00"/>
    <n v="0"/>
    <x v="1"/>
    <n v="0"/>
    <n v="0"/>
    <n v="0"/>
  </r>
  <r>
    <x v="0"/>
    <s v="Media"/>
    <m/>
    <m/>
    <m/>
    <m/>
    <x v="6"/>
    <s v="US"/>
    <d v="2021-07-15T00:00:00"/>
    <n v="1"/>
    <x v="2"/>
    <n v="0"/>
    <n v="0"/>
    <n v="0"/>
  </r>
  <r>
    <x v="0"/>
    <s v="Media"/>
    <m/>
    <m/>
    <m/>
    <m/>
    <x v="6"/>
    <s v="US"/>
    <d v="2021-07-16T00:00:00"/>
    <n v="0"/>
    <x v="2"/>
    <n v="0"/>
    <n v="0"/>
    <n v="0"/>
  </r>
  <r>
    <x v="0"/>
    <s v="Media"/>
    <m/>
    <m/>
    <m/>
    <m/>
    <x v="6"/>
    <s v="US"/>
    <d v="2021-07-17T00:00:00"/>
    <n v="0"/>
    <x v="2"/>
    <n v="0"/>
    <n v="0"/>
    <n v="0"/>
  </r>
  <r>
    <x v="0"/>
    <s v="Media"/>
    <m/>
    <m/>
    <m/>
    <m/>
    <x v="6"/>
    <s v="US"/>
    <d v="2021-07-18T00:00:00"/>
    <n v="0"/>
    <x v="2"/>
    <n v="0"/>
    <n v="0"/>
    <n v="0"/>
  </r>
  <r>
    <x v="0"/>
    <s v="Media"/>
    <m/>
    <m/>
    <m/>
    <m/>
    <x v="6"/>
    <s v="US"/>
    <d v="2021-07-19T00:00:00"/>
    <n v="0"/>
    <x v="2"/>
    <n v="0"/>
    <n v="0"/>
    <n v="0"/>
  </r>
  <r>
    <x v="0"/>
    <s v="Media"/>
    <m/>
    <m/>
    <m/>
    <m/>
    <x v="6"/>
    <s v="US"/>
    <d v="2021-07-20T00:00:00"/>
    <n v="0"/>
    <x v="2"/>
    <n v="0"/>
    <n v="0"/>
    <n v="0"/>
  </r>
  <r>
    <x v="0"/>
    <s v="Media"/>
    <m/>
    <m/>
    <m/>
    <m/>
    <x v="6"/>
    <s v="US"/>
    <d v="2021-07-21T00:00:00"/>
    <n v="1"/>
    <x v="3"/>
    <n v="0"/>
    <n v="0"/>
    <n v="0"/>
  </r>
  <r>
    <x v="0"/>
    <s v="Media"/>
    <m/>
    <m/>
    <m/>
    <m/>
    <x v="6"/>
    <s v="US"/>
    <d v="2021-07-22T00:00:00"/>
    <n v="0"/>
    <x v="3"/>
    <n v="0"/>
    <n v="0"/>
    <n v="0"/>
  </r>
  <r>
    <x v="0"/>
    <s v="Media"/>
    <m/>
    <m/>
    <m/>
    <m/>
    <x v="6"/>
    <s v="US"/>
    <d v="2021-07-23T00:00:00"/>
    <n v="0"/>
    <x v="3"/>
    <n v="0"/>
    <n v="0"/>
    <n v="0"/>
  </r>
  <r>
    <x v="0"/>
    <s v="Media"/>
    <m/>
    <m/>
    <m/>
    <m/>
    <x v="6"/>
    <s v="US"/>
    <d v="2021-07-24T00:00:00"/>
    <n v="1"/>
    <x v="4"/>
    <n v="0"/>
    <n v="0"/>
    <n v="0"/>
  </r>
  <r>
    <x v="0"/>
    <s v="Media"/>
    <m/>
    <m/>
    <m/>
    <m/>
    <x v="6"/>
    <s v="US"/>
    <d v="2021-07-25T00:00:00"/>
    <n v="0"/>
    <x v="4"/>
    <n v="0"/>
    <n v="0"/>
    <n v="0"/>
  </r>
  <r>
    <x v="0"/>
    <s v="Media"/>
    <m/>
    <m/>
    <m/>
    <m/>
    <x v="6"/>
    <s v="US"/>
    <d v="2021-07-26T00:00:00"/>
    <n v="0"/>
    <x v="4"/>
    <n v="0"/>
    <n v="0"/>
    <n v="0"/>
  </r>
  <r>
    <x v="0"/>
    <s v="Media"/>
    <m/>
    <m/>
    <m/>
    <m/>
    <x v="6"/>
    <s v="US"/>
    <d v="2021-07-27T00:00:00"/>
    <n v="0"/>
    <x v="4"/>
    <n v="0"/>
    <n v="0"/>
    <n v="0"/>
  </r>
  <r>
    <x v="0"/>
    <s v="Media"/>
    <m/>
    <m/>
    <m/>
    <m/>
    <x v="6"/>
    <s v="US"/>
    <d v="2021-07-28T00:00:00"/>
    <n v="0"/>
    <x v="4"/>
    <n v="0"/>
    <n v="0"/>
    <n v="0"/>
  </r>
  <r>
    <x v="0"/>
    <s v="Media"/>
    <m/>
    <m/>
    <m/>
    <m/>
    <x v="6"/>
    <s v="US"/>
    <d v="2021-07-29T00:00:00"/>
    <n v="1"/>
    <x v="5"/>
    <n v="0"/>
    <n v="0"/>
    <n v="0"/>
  </r>
  <r>
    <x v="0"/>
    <s v="Media"/>
    <m/>
    <m/>
    <m/>
    <m/>
    <x v="6"/>
    <s v="US"/>
    <d v="2021-07-30T00:00:00"/>
    <n v="0"/>
    <x v="5"/>
    <n v="0"/>
    <n v="0"/>
    <n v="0"/>
  </r>
  <r>
    <x v="0"/>
    <s v="Media"/>
    <m/>
    <m/>
    <m/>
    <m/>
    <x v="6"/>
    <s v="US"/>
    <d v="2021-07-31T00:00:00"/>
    <n v="0"/>
    <x v="5"/>
    <n v="0"/>
    <n v="0"/>
    <n v="0"/>
  </r>
  <r>
    <x v="0"/>
    <s v="Media"/>
    <m/>
    <m/>
    <m/>
    <m/>
    <x v="6"/>
    <s v="US"/>
    <d v="2021-08-01T00:00:00"/>
    <n v="0"/>
    <x v="5"/>
    <n v="0"/>
    <n v="0"/>
    <n v="0"/>
  </r>
  <r>
    <x v="0"/>
    <s v="Media"/>
    <m/>
    <m/>
    <m/>
    <m/>
    <x v="6"/>
    <s v="US"/>
    <d v="2021-08-02T00:00:00"/>
    <n v="0"/>
    <x v="5"/>
    <n v="0"/>
    <n v="0"/>
    <n v="0"/>
  </r>
  <r>
    <x v="0"/>
    <s v="Media"/>
    <m/>
    <m/>
    <m/>
    <m/>
    <x v="6"/>
    <s v="US"/>
    <d v="2021-08-03T00:00:00"/>
    <n v="0"/>
    <x v="5"/>
    <n v="0"/>
    <n v="0"/>
    <n v="0"/>
  </r>
  <r>
    <x v="0"/>
    <s v="Media"/>
    <m/>
    <m/>
    <m/>
    <m/>
    <x v="6"/>
    <s v="US"/>
    <d v="2021-08-04T00:00:00"/>
    <n v="1"/>
    <x v="6"/>
    <n v="0"/>
    <n v="0"/>
    <n v="0"/>
  </r>
  <r>
    <x v="0"/>
    <s v="Media"/>
    <m/>
    <m/>
    <m/>
    <m/>
    <x v="6"/>
    <s v="US"/>
    <d v="2021-08-05T00:00:00"/>
    <n v="1"/>
    <x v="7"/>
    <n v="0"/>
    <n v="0"/>
    <n v="0"/>
  </r>
  <r>
    <x v="0"/>
    <s v="Media"/>
    <m/>
    <m/>
    <m/>
    <m/>
    <x v="6"/>
    <s v="US"/>
    <d v="2021-08-06T00:00:00"/>
    <n v="0"/>
    <x v="7"/>
    <n v="0"/>
    <n v="0"/>
    <n v="0"/>
  </r>
  <r>
    <x v="0"/>
    <s v="Media"/>
    <m/>
    <m/>
    <m/>
    <m/>
    <x v="6"/>
    <s v="US"/>
    <d v="2021-08-07T00:00:00"/>
    <n v="0"/>
    <x v="7"/>
    <n v="0"/>
    <n v="0"/>
    <n v="0"/>
  </r>
  <r>
    <x v="0"/>
    <s v="Media"/>
    <m/>
    <m/>
    <m/>
    <m/>
    <x v="6"/>
    <s v="US"/>
    <d v="2021-08-08T00:00:00"/>
    <n v="0"/>
    <x v="7"/>
    <n v="0"/>
    <n v="0"/>
    <n v="0"/>
  </r>
  <r>
    <x v="0"/>
    <s v="Media"/>
    <m/>
    <m/>
    <m/>
    <m/>
    <x v="6"/>
    <s v="US"/>
    <d v="2021-08-09T00:00:00"/>
    <n v="0"/>
    <x v="7"/>
    <n v="0"/>
    <n v="0"/>
    <n v="0"/>
  </r>
  <r>
    <x v="0"/>
    <s v="Media"/>
    <m/>
    <m/>
    <m/>
    <m/>
    <x v="6"/>
    <s v="US"/>
    <d v="2021-08-10T00:00:00"/>
    <n v="0"/>
    <x v="7"/>
    <n v="0"/>
    <n v="0"/>
    <n v="0"/>
  </r>
  <r>
    <x v="0"/>
    <s v="Media"/>
    <m/>
    <m/>
    <m/>
    <m/>
    <x v="6"/>
    <s v="US"/>
    <d v="2021-08-11T00:00:00"/>
    <n v="1"/>
    <x v="8"/>
    <n v="0"/>
    <n v="0"/>
    <n v="0"/>
  </r>
  <r>
    <x v="0"/>
    <s v="Media"/>
    <m/>
    <m/>
    <m/>
    <m/>
    <x v="6"/>
    <s v="US"/>
    <d v="2021-08-12T00:00:00"/>
    <n v="0"/>
    <x v="8"/>
    <n v="0"/>
    <n v="0"/>
    <n v="0"/>
  </r>
  <r>
    <x v="0"/>
    <s v="Media"/>
    <m/>
    <m/>
    <m/>
    <m/>
    <x v="6"/>
    <s v="US"/>
    <d v="2021-08-13T00:00:00"/>
    <n v="0"/>
    <x v="8"/>
    <n v="0"/>
    <n v="0"/>
    <n v="0"/>
  </r>
  <r>
    <x v="0"/>
    <s v="Media"/>
    <m/>
    <m/>
    <m/>
    <m/>
    <x v="6"/>
    <s v="US"/>
    <d v="2021-08-14T00:00:00"/>
    <n v="0"/>
    <x v="8"/>
    <n v="0"/>
    <n v="0"/>
    <n v="0"/>
  </r>
  <r>
    <x v="0"/>
    <s v="Media"/>
    <m/>
    <m/>
    <m/>
    <m/>
    <x v="6"/>
    <s v="US"/>
    <d v="2021-08-15T00:00:00"/>
    <n v="0"/>
    <x v="8"/>
    <n v="0"/>
    <n v="0"/>
    <n v="0"/>
  </r>
  <r>
    <x v="0"/>
    <s v="Media"/>
    <m/>
    <m/>
    <m/>
    <m/>
    <x v="6"/>
    <s v="US"/>
    <d v="2021-08-16T00:00:00"/>
    <n v="1"/>
    <x v="9"/>
    <n v="0"/>
    <n v="0"/>
    <n v="0"/>
  </r>
  <r>
    <x v="0"/>
    <s v="Media"/>
    <m/>
    <m/>
    <m/>
    <m/>
    <x v="6"/>
    <s v="US"/>
    <d v="2021-08-17T00:00:00"/>
    <n v="0"/>
    <x v="9"/>
    <n v="0"/>
    <n v="0"/>
    <n v="0"/>
  </r>
  <r>
    <x v="0"/>
    <s v="Media"/>
    <m/>
    <m/>
    <m/>
    <m/>
    <x v="6"/>
    <s v="US"/>
    <d v="2021-08-18T00:00:00"/>
    <n v="1"/>
    <x v="10"/>
    <n v="0"/>
    <n v="0"/>
    <n v="0"/>
  </r>
  <r>
    <x v="0"/>
    <s v="Media"/>
    <m/>
    <m/>
    <m/>
    <m/>
    <x v="6"/>
    <s v="US"/>
    <d v="2021-08-19T00:00:00"/>
    <n v="1"/>
    <x v="11"/>
    <n v="0"/>
    <n v="0"/>
    <n v="0"/>
  </r>
  <r>
    <x v="0"/>
    <s v="Media"/>
    <m/>
    <m/>
    <m/>
    <m/>
    <x v="6"/>
    <s v="US"/>
    <d v="2021-08-20T00:00:00"/>
    <n v="0"/>
    <x v="11"/>
    <n v="0"/>
    <n v="0"/>
    <n v="0"/>
  </r>
  <r>
    <x v="0"/>
    <s v="Media"/>
    <m/>
    <m/>
    <m/>
    <m/>
    <x v="6"/>
    <s v="US"/>
    <d v="2021-08-21T00:00:00"/>
    <n v="0"/>
    <x v="11"/>
    <n v="0"/>
    <n v="0"/>
    <n v="0"/>
  </r>
  <r>
    <x v="0"/>
    <s v="Media"/>
    <m/>
    <m/>
    <m/>
    <m/>
    <x v="6"/>
    <s v="US"/>
    <d v="2021-08-22T00:00:00"/>
    <n v="0"/>
    <x v="11"/>
    <n v="0"/>
    <n v="0"/>
    <n v="0"/>
  </r>
  <r>
    <x v="0"/>
    <s v="Media"/>
    <m/>
    <m/>
    <m/>
    <m/>
    <x v="6"/>
    <s v="US"/>
    <d v="2021-08-23T00:00:00"/>
    <n v="1"/>
    <x v="12"/>
    <n v="0"/>
    <n v="0"/>
    <n v="0"/>
  </r>
  <r>
    <x v="0"/>
    <s v="Media"/>
    <m/>
    <m/>
    <m/>
    <m/>
    <x v="6"/>
    <s v="US"/>
    <d v="2021-08-24T00:00:00"/>
    <n v="0"/>
    <x v="12"/>
    <n v="0"/>
    <n v="0"/>
    <n v="0"/>
  </r>
  <r>
    <x v="0"/>
    <s v="Media"/>
    <m/>
    <m/>
    <m/>
    <m/>
    <x v="6"/>
    <s v="US"/>
    <d v="2021-08-25T00:00:00"/>
    <n v="0"/>
    <x v="12"/>
    <n v="0"/>
    <n v="0"/>
    <n v="0"/>
  </r>
  <r>
    <x v="0"/>
    <s v="Media"/>
    <m/>
    <m/>
    <m/>
    <m/>
    <x v="6"/>
    <s v="US"/>
    <d v="2021-08-26T00:00:00"/>
    <n v="1"/>
    <x v="13"/>
    <n v="0"/>
    <n v="0"/>
    <n v="0"/>
  </r>
  <r>
    <x v="0"/>
    <s v="Media"/>
    <m/>
    <m/>
    <m/>
    <m/>
    <x v="6"/>
    <s v="US"/>
    <d v="2021-08-27T00:00:00"/>
    <n v="0"/>
    <x v="13"/>
    <n v="0"/>
    <n v="0"/>
    <n v="0"/>
  </r>
  <r>
    <x v="0"/>
    <s v="Media"/>
    <m/>
    <m/>
    <m/>
    <m/>
    <x v="6"/>
    <s v="US"/>
    <d v="2021-08-28T00:00:00"/>
    <n v="0"/>
    <x v="13"/>
    <n v="0"/>
    <n v="0"/>
    <n v="0"/>
  </r>
  <r>
    <x v="0"/>
    <s v="Media"/>
    <m/>
    <m/>
    <m/>
    <m/>
    <x v="6"/>
    <s v="US"/>
    <d v="2021-08-29T00:00:00"/>
    <n v="0"/>
    <x v="13"/>
    <n v="0"/>
    <n v="0"/>
    <n v="0"/>
  </r>
  <r>
    <x v="0"/>
    <s v="Media"/>
    <m/>
    <m/>
    <m/>
    <m/>
    <x v="6"/>
    <s v="US"/>
    <d v="2021-08-30T00:00:00"/>
    <n v="0"/>
    <x v="13"/>
    <n v="0"/>
    <n v="0"/>
    <n v="0"/>
  </r>
  <r>
    <x v="0"/>
    <s v="Media"/>
    <m/>
    <m/>
    <m/>
    <m/>
    <x v="6"/>
    <s v="US"/>
    <d v="2021-08-31T00:00:00"/>
    <n v="1"/>
    <x v="14"/>
    <n v="0"/>
    <n v="0"/>
    <n v="0"/>
  </r>
  <r>
    <x v="0"/>
    <s v="Media"/>
    <m/>
    <m/>
    <m/>
    <m/>
    <x v="6"/>
    <s v="US"/>
    <d v="2021-09-01T00:00:00"/>
    <n v="0"/>
    <x v="14"/>
    <n v="0"/>
    <n v="0"/>
    <n v="0"/>
  </r>
  <r>
    <x v="0"/>
    <s v="Media"/>
    <m/>
    <m/>
    <m/>
    <m/>
    <x v="6"/>
    <s v="US"/>
    <d v="2021-09-02T00:00:00"/>
    <n v="1"/>
    <x v="15"/>
    <n v="0"/>
    <n v="0"/>
    <n v="0"/>
  </r>
  <r>
    <x v="0"/>
    <s v="Media"/>
    <m/>
    <m/>
    <m/>
    <m/>
    <x v="6"/>
    <s v="US"/>
    <d v="2021-09-03T00:00:00"/>
    <n v="0"/>
    <x v="15"/>
    <n v="0"/>
    <n v="0"/>
    <n v="0"/>
  </r>
  <r>
    <x v="0"/>
    <s v="Media"/>
    <m/>
    <m/>
    <m/>
    <m/>
    <x v="6"/>
    <s v="US"/>
    <d v="2021-09-04T00:00:00"/>
    <n v="0"/>
    <x v="15"/>
    <n v="0"/>
    <n v="0"/>
    <n v="0"/>
  </r>
  <r>
    <x v="0"/>
    <s v="Media"/>
    <m/>
    <m/>
    <m/>
    <m/>
    <x v="6"/>
    <s v="US"/>
    <d v="2021-09-05T00:00:00"/>
    <n v="0"/>
    <x v="15"/>
    <n v="0"/>
    <n v="0"/>
    <n v="0"/>
  </r>
  <r>
    <x v="0"/>
    <s v="Media"/>
    <m/>
    <m/>
    <m/>
    <m/>
    <x v="6"/>
    <s v="US"/>
    <d v="2021-09-06T00:00:00"/>
    <n v="0"/>
    <x v="15"/>
    <n v="0"/>
    <n v="0"/>
    <n v="0"/>
  </r>
  <r>
    <x v="0"/>
    <s v="Media"/>
    <m/>
    <m/>
    <m/>
    <m/>
    <x v="6"/>
    <s v="US"/>
    <d v="2021-09-07T00:00:00"/>
    <n v="0"/>
    <x v="15"/>
    <n v="0"/>
    <n v="0"/>
    <n v="0"/>
  </r>
  <r>
    <x v="0"/>
    <s v="Media"/>
    <m/>
    <m/>
    <m/>
    <m/>
    <x v="6"/>
    <s v="US"/>
    <d v="2021-09-08T00:00:00"/>
    <n v="1"/>
    <x v="16"/>
    <n v="0"/>
    <n v="0"/>
    <n v="0"/>
  </r>
  <r>
    <x v="0"/>
    <s v="Media"/>
    <m/>
    <m/>
    <m/>
    <m/>
    <x v="6"/>
    <s v="US"/>
    <d v="2021-09-09T00:00:00"/>
    <n v="0"/>
    <x v="16"/>
    <n v="0"/>
    <n v="0"/>
    <n v="0"/>
  </r>
  <r>
    <x v="0"/>
    <s v="Media"/>
    <m/>
    <m/>
    <m/>
    <m/>
    <x v="6"/>
    <s v="US"/>
    <d v="2021-09-10T00:00:00"/>
    <n v="0"/>
    <x v="16"/>
    <n v="0"/>
    <n v="0"/>
    <n v="0"/>
  </r>
  <r>
    <x v="0"/>
    <s v="Media"/>
    <m/>
    <m/>
    <m/>
    <m/>
    <x v="6"/>
    <s v="US"/>
    <d v="2021-09-11T00:00:00"/>
    <n v="0"/>
    <x v="16"/>
    <n v="0"/>
    <n v="0"/>
    <n v="0"/>
  </r>
  <r>
    <x v="0"/>
    <s v="Media"/>
    <m/>
    <m/>
    <m/>
    <m/>
    <x v="6"/>
    <s v="US"/>
    <d v="2021-09-12T00:00:00"/>
    <n v="0"/>
    <x v="16"/>
    <n v="0"/>
    <n v="0"/>
    <n v="0"/>
  </r>
  <r>
    <x v="0"/>
    <s v="Media"/>
    <m/>
    <m/>
    <m/>
    <m/>
    <x v="6"/>
    <s v="US"/>
    <d v="2021-09-13T00:00:00"/>
    <n v="0"/>
    <x v="16"/>
    <n v="0"/>
    <n v="0"/>
    <n v="0"/>
  </r>
  <r>
    <x v="0"/>
    <s v="Media"/>
    <m/>
    <m/>
    <m/>
    <m/>
    <x v="6"/>
    <s v="US"/>
    <d v="2021-09-14T00:00:00"/>
    <n v="0"/>
    <x v="16"/>
    <n v="0"/>
    <n v="0"/>
    <n v="0"/>
  </r>
  <r>
    <x v="0"/>
    <s v="Media"/>
    <m/>
    <m/>
    <m/>
    <m/>
    <x v="6"/>
    <s v="US"/>
    <d v="2021-09-15T00:00:00"/>
    <n v="0"/>
    <x v="16"/>
    <n v="0"/>
    <n v="0"/>
    <n v="0"/>
  </r>
  <r>
    <x v="0"/>
    <s v="Media"/>
    <m/>
    <m/>
    <m/>
    <m/>
    <x v="6"/>
    <s v="US"/>
    <d v="2021-09-16T00:00:00"/>
    <n v="0"/>
    <x v="16"/>
    <n v="0"/>
    <n v="0"/>
    <n v="0"/>
  </r>
  <r>
    <x v="0"/>
    <s v="Media"/>
    <m/>
    <m/>
    <m/>
    <m/>
    <x v="6"/>
    <s v="US"/>
    <d v="2021-09-17T00:00:00"/>
    <n v="1"/>
    <x v="17"/>
    <n v="0"/>
    <n v="0"/>
    <n v="0"/>
  </r>
  <r>
    <x v="0"/>
    <s v="Media"/>
    <m/>
    <m/>
    <m/>
    <m/>
    <x v="6"/>
    <s v="US"/>
    <d v="2021-09-18T00:00:00"/>
    <n v="1"/>
    <x v="18"/>
    <n v="0"/>
    <n v="0"/>
    <n v="0"/>
  </r>
  <r>
    <x v="0"/>
    <s v="Media"/>
    <m/>
    <m/>
    <m/>
    <m/>
    <x v="6"/>
    <s v="US"/>
    <d v="2021-09-19T00:00:00"/>
    <n v="0"/>
    <x v="18"/>
    <n v="0"/>
    <n v="0"/>
    <n v="0"/>
  </r>
  <r>
    <x v="0"/>
    <s v="Media"/>
    <m/>
    <m/>
    <m/>
    <m/>
    <x v="6"/>
    <s v="US"/>
    <d v="2021-09-20T00:00:00"/>
    <n v="0"/>
    <x v="18"/>
    <n v="0"/>
    <n v="0"/>
    <n v="0"/>
  </r>
  <r>
    <x v="0"/>
    <s v="Media"/>
    <m/>
    <m/>
    <m/>
    <m/>
    <x v="6"/>
    <s v="US"/>
    <d v="2021-09-21T00:00:00"/>
    <n v="0"/>
    <x v="18"/>
    <n v="0"/>
    <n v="0"/>
    <n v="0"/>
  </r>
  <r>
    <x v="0"/>
    <s v="Media"/>
    <m/>
    <m/>
    <m/>
    <m/>
    <x v="6"/>
    <s v="US"/>
    <d v="2021-09-22T00:00:00"/>
    <n v="0"/>
    <x v="18"/>
    <n v="0"/>
    <n v="0"/>
    <n v="0"/>
  </r>
  <r>
    <x v="0"/>
    <s v="Media"/>
    <m/>
    <m/>
    <m/>
    <m/>
    <x v="6"/>
    <s v="US"/>
    <d v="2021-09-23T00:00:00"/>
    <n v="0"/>
    <x v="18"/>
    <n v="0"/>
    <n v="0"/>
    <n v="0"/>
  </r>
  <r>
    <x v="0"/>
    <s v="Media"/>
    <m/>
    <m/>
    <m/>
    <m/>
    <x v="6"/>
    <s v="US"/>
    <d v="2021-09-24T00:00:00"/>
    <n v="1"/>
    <x v="19"/>
    <n v="0"/>
    <n v="0"/>
    <n v="0"/>
  </r>
  <r>
    <x v="0"/>
    <s v="Media"/>
    <m/>
    <m/>
    <m/>
    <m/>
    <x v="6"/>
    <s v="US"/>
    <d v="2021-09-25T00:00:00"/>
    <n v="0"/>
    <x v="19"/>
    <n v="0"/>
    <n v="0"/>
    <n v="0"/>
  </r>
  <r>
    <x v="0"/>
    <s v="Media"/>
    <m/>
    <m/>
    <m/>
    <m/>
    <x v="6"/>
    <s v="US"/>
    <d v="2021-09-26T00:00:00"/>
    <n v="0"/>
    <x v="19"/>
    <n v="0"/>
    <n v="0"/>
    <n v="0"/>
  </r>
  <r>
    <x v="0"/>
    <s v="Media"/>
    <m/>
    <m/>
    <m/>
    <m/>
    <x v="6"/>
    <s v="US"/>
    <d v="2021-09-27T00:00:00"/>
    <n v="0"/>
    <x v="19"/>
    <n v="0"/>
    <n v="0"/>
    <n v="0"/>
  </r>
  <r>
    <x v="0"/>
    <s v="Media"/>
    <m/>
    <m/>
    <m/>
    <m/>
    <x v="6"/>
    <s v="US"/>
    <d v="2021-09-28T00:00:00"/>
    <n v="1"/>
    <x v="20"/>
    <n v="0"/>
    <n v="0"/>
    <n v="0"/>
  </r>
  <r>
    <x v="0"/>
    <s v="Media"/>
    <m/>
    <m/>
    <m/>
    <m/>
    <x v="6"/>
    <s v="US"/>
    <d v="2021-09-29T00:00:00"/>
    <n v="1"/>
    <x v="21"/>
    <n v="0"/>
    <n v="0"/>
    <n v="0"/>
  </r>
  <r>
    <x v="0"/>
    <s v="Media"/>
    <m/>
    <m/>
    <m/>
    <m/>
    <x v="6"/>
    <s v="US"/>
    <d v="2021-09-30T00:00:00"/>
    <n v="0"/>
    <x v="21"/>
    <n v="0"/>
    <n v="0"/>
    <n v="0"/>
  </r>
  <r>
    <x v="0"/>
    <s v="Media"/>
    <m/>
    <m/>
    <m/>
    <m/>
    <x v="6"/>
    <s v="US"/>
    <d v="2021-10-01T00:00:00"/>
    <n v="0"/>
    <x v="21"/>
    <n v="0"/>
    <n v="0"/>
    <n v="0"/>
  </r>
  <r>
    <x v="0"/>
    <s v="Media"/>
    <m/>
    <m/>
    <m/>
    <m/>
    <x v="6"/>
    <s v="US"/>
    <d v="2021-10-02T00:00:00"/>
    <n v="0"/>
    <x v="21"/>
    <n v="0"/>
    <n v="0"/>
    <n v="0"/>
  </r>
  <r>
    <x v="0"/>
    <s v="Media"/>
    <m/>
    <m/>
    <m/>
    <m/>
    <x v="6"/>
    <s v="US"/>
    <d v="2021-10-03T00:00:00"/>
    <n v="0"/>
    <x v="21"/>
    <n v="0"/>
    <n v="0"/>
    <n v="0"/>
  </r>
  <r>
    <x v="0"/>
    <s v="Media"/>
    <m/>
    <m/>
    <m/>
    <m/>
    <x v="6"/>
    <s v="US"/>
    <d v="2021-10-04T00:00:00"/>
    <n v="0"/>
    <x v="21"/>
    <n v="0"/>
    <n v="0"/>
    <n v="0"/>
  </r>
  <r>
    <x v="0"/>
    <s v="Media"/>
    <m/>
    <m/>
    <m/>
    <m/>
    <x v="6"/>
    <s v="US"/>
    <d v="2021-10-05T00:00:00"/>
    <n v="0"/>
    <x v="21"/>
    <n v="0"/>
    <n v="0"/>
    <n v="0"/>
  </r>
  <r>
    <x v="0"/>
    <s v="Media"/>
    <m/>
    <m/>
    <m/>
    <m/>
    <x v="6"/>
    <s v="US"/>
    <d v="2021-10-06T00:00:00"/>
    <n v="0"/>
    <x v="21"/>
    <n v="0"/>
    <n v="0"/>
    <n v="0"/>
  </r>
  <r>
    <x v="0"/>
    <s v="Media"/>
    <m/>
    <m/>
    <m/>
    <m/>
    <x v="6"/>
    <s v="US"/>
    <d v="2021-10-07T00:00:00"/>
    <n v="0"/>
    <x v="21"/>
    <n v="0"/>
    <n v="0"/>
    <n v="0"/>
  </r>
  <r>
    <x v="0"/>
    <s v="Media"/>
    <m/>
    <m/>
    <m/>
    <m/>
    <x v="6"/>
    <s v="US"/>
    <d v="2021-10-08T00:00:00"/>
    <n v="1"/>
    <x v="22"/>
    <n v="0"/>
    <n v="0"/>
    <n v="0"/>
  </r>
  <r>
    <x v="0"/>
    <s v="Media"/>
    <m/>
    <m/>
    <m/>
    <m/>
    <x v="6"/>
    <s v="US"/>
    <d v="2021-10-09T00:00:00"/>
    <n v="0"/>
    <x v="22"/>
    <n v="0"/>
    <n v="0"/>
    <n v="0"/>
  </r>
  <r>
    <x v="0"/>
    <s v="Media"/>
    <m/>
    <m/>
    <m/>
    <m/>
    <x v="6"/>
    <s v="US"/>
    <d v="2021-10-10T00:00:00"/>
    <n v="0"/>
    <x v="22"/>
    <n v="0"/>
    <n v="0"/>
    <n v="0"/>
  </r>
  <r>
    <x v="0"/>
    <s v="Media"/>
    <m/>
    <m/>
    <m/>
    <m/>
    <x v="6"/>
    <s v="US"/>
    <d v="2021-10-11T00:00:00"/>
    <n v="0"/>
    <x v="22"/>
    <n v="0"/>
    <n v="0"/>
    <n v="0"/>
  </r>
  <r>
    <x v="0"/>
    <s v="Media"/>
    <m/>
    <m/>
    <m/>
    <m/>
    <x v="6"/>
    <s v="US"/>
    <d v="2021-10-12T00:00:00"/>
    <n v="0"/>
    <x v="22"/>
    <n v="0"/>
    <n v="0"/>
    <n v="0"/>
  </r>
  <r>
    <x v="0"/>
    <s v="Media"/>
    <m/>
    <m/>
    <m/>
    <m/>
    <x v="6"/>
    <s v="US"/>
    <d v="2021-10-13T00:00:00"/>
    <n v="0"/>
    <x v="22"/>
    <n v="0"/>
    <n v="0"/>
    <n v="0"/>
  </r>
  <r>
    <x v="0"/>
    <s v="Media"/>
    <m/>
    <m/>
    <m/>
    <m/>
    <x v="6"/>
    <s v="US"/>
    <d v="2021-10-14T00:00:00"/>
    <n v="1"/>
    <x v="23"/>
    <n v="0"/>
    <n v="0"/>
    <n v="0"/>
  </r>
  <r>
    <x v="0"/>
    <s v="Media"/>
    <m/>
    <m/>
    <m/>
    <m/>
    <x v="6"/>
    <s v="US"/>
    <d v="2021-10-15T00:00:00"/>
    <n v="0"/>
    <x v="23"/>
    <n v="0"/>
    <n v="0"/>
    <n v="0"/>
  </r>
  <r>
    <x v="0"/>
    <s v="Media"/>
    <m/>
    <m/>
    <m/>
    <m/>
    <x v="6"/>
    <s v="US"/>
    <d v="2021-10-16T00:00:00"/>
    <n v="0"/>
    <x v="23"/>
    <n v="0"/>
    <n v="0"/>
    <n v="0"/>
  </r>
  <r>
    <x v="0"/>
    <s v="Media"/>
    <m/>
    <m/>
    <m/>
    <m/>
    <x v="6"/>
    <s v="US"/>
    <d v="2021-10-17T00:00:00"/>
    <n v="0"/>
    <x v="23"/>
    <n v="0"/>
    <n v="0"/>
    <n v="0"/>
  </r>
  <r>
    <x v="0"/>
    <s v="Media"/>
    <m/>
    <m/>
    <m/>
    <m/>
    <x v="6"/>
    <s v="US"/>
    <d v="2021-10-18T00:00:00"/>
    <n v="0"/>
    <x v="23"/>
    <n v="0"/>
    <n v="0"/>
    <n v="0"/>
  </r>
  <r>
    <x v="0"/>
    <s v="Media"/>
    <m/>
    <m/>
    <m/>
    <m/>
    <x v="6"/>
    <s v="US"/>
    <d v="2021-10-19T00:00:00"/>
    <n v="0"/>
    <x v="23"/>
    <n v="0"/>
    <n v="0"/>
    <n v="0"/>
  </r>
  <r>
    <x v="0"/>
    <s v="Media"/>
    <m/>
    <m/>
    <m/>
    <m/>
    <x v="6"/>
    <s v="US"/>
    <d v="2021-10-20T00:00:00"/>
    <n v="0"/>
    <x v="23"/>
    <n v="0"/>
    <n v="0"/>
    <n v="0"/>
  </r>
  <r>
    <x v="0"/>
    <s v="Media"/>
    <m/>
    <m/>
    <m/>
    <m/>
    <x v="6"/>
    <s v="US"/>
    <d v="2021-10-21T00:00:00"/>
    <n v="0"/>
    <x v="23"/>
    <n v="0"/>
    <n v="0"/>
    <n v="0"/>
  </r>
  <r>
    <x v="0"/>
    <s v="Media"/>
    <m/>
    <m/>
    <m/>
    <m/>
    <x v="6"/>
    <s v="US"/>
    <d v="2021-10-22T00:00:00"/>
    <n v="1"/>
    <x v="24"/>
    <n v="0"/>
    <n v="0"/>
    <n v="0"/>
  </r>
  <r>
    <x v="0"/>
    <s v="Media"/>
    <m/>
    <m/>
    <m/>
    <m/>
    <x v="6"/>
    <s v="US"/>
    <d v="2021-10-23T00:00:00"/>
    <n v="1"/>
    <x v="25"/>
    <n v="0"/>
    <n v="0"/>
    <n v="0"/>
  </r>
  <r>
    <x v="0"/>
    <s v="Media"/>
    <m/>
    <m/>
    <m/>
    <m/>
    <x v="6"/>
    <s v="US"/>
    <d v="2021-10-24T00:00:00"/>
    <n v="0"/>
    <x v="25"/>
    <n v="0"/>
    <n v="0"/>
    <n v="0"/>
  </r>
  <r>
    <x v="0"/>
    <s v="Media"/>
    <m/>
    <m/>
    <m/>
    <m/>
    <x v="6"/>
    <s v="US"/>
    <d v="2021-10-25T00:00:00"/>
    <n v="0"/>
    <x v="25"/>
    <n v="0"/>
    <n v="0"/>
    <n v="0"/>
  </r>
  <r>
    <x v="0"/>
    <s v="Media"/>
    <m/>
    <m/>
    <m/>
    <m/>
    <x v="6"/>
    <s v="US"/>
    <d v="2021-10-26T00:00:00"/>
    <n v="0"/>
    <x v="25"/>
    <n v="0"/>
    <n v="0"/>
    <n v="0"/>
  </r>
  <r>
    <x v="0"/>
    <s v="Media"/>
    <m/>
    <m/>
    <m/>
    <m/>
    <x v="6"/>
    <s v="US"/>
    <d v="2021-10-27T00:00:00"/>
    <n v="0"/>
    <x v="25"/>
    <n v="0"/>
    <n v="0"/>
    <n v="0"/>
  </r>
  <r>
    <x v="0"/>
    <s v="Media"/>
    <m/>
    <m/>
    <m/>
    <m/>
    <x v="6"/>
    <s v="US"/>
    <d v="2021-10-28T00:00:00"/>
    <n v="0"/>
    <x v="25"/>
    <n v="0"/>
    <n v="0"/>
    <n v="0"/>
  </r>
  <r>
    <x v="0"/>
    <s v="Media"/>
    <m/>
    <m/>
    <m/>
    <m/>
    <x v="6"/>
    <s v="US"/>
    <d v="2021-10-29T00:00:00"/>
    <n v="1"/>
    <x v="26"/>
    <n v="0"/>
    <n v="0"/>
    <n v="0"/>
  </r>
  <r>
    <x v="0"/>
    <s v="Media"/>
    <m/>
    <m/>
    <m/>
    <m/>
    <x v="6"/>
    <s v="US"/>
    <d v="2021-10-30T00:00:00"/>
    <n v="0"/>
    <x v="26"/>
    <n v="0"/>
    <n v="0"/>
    <n v="0"/>
  </r>
  <r>
    <x v="0"/>
    <s v="Media"/>
    <m/>
    <m/>
    <m/>
    <m/>
    <x v="6"/>
    <s v="US"/>
    <d v="2021-10-31T00:00:00"/>
    <n v="0"/>
    <x v="26"/>
    <n v="0"/>
    <n v="0"/>
    <n v="0"/>
  </r>
  <r>
    <x v="0"/>
    <s v="Media"/>
    <m/>
    <m/>
    <m/>
    <m/>
    <x v="6"/>
    <s v="US"/>
    <d v="2021-11-01T00:00:00"/>
    <n v="0"/>
    <x v="26"/>
    <n v="0"/>
    <n v="0"/>
    <n v="0"/>
  </r>
  <r>
    <x v="0"/>
    <s v="Media"/>
    <m/>
    <m/>
    <m/>
    <m/>
    <x v="6"/>
    <s v="US"/>
    <d v="2021-11-02T00:00:00"/>
    <n v="0"/>
    <x v="26"/>
    <n v="0"/>
    <n v="0"/>
    <n v="0"/>
  </r>
  <r>
    <x v="0"/>
    <s v="Media"/>
    <m/>
    <m/>
    <m/>
    <m/>
    <x v="6"/>
    <s v="US"/>
    <d v="2021-11-03T00:00:00"/>
    <n v="0"/>
    <x v="26"/>
    <n v="0"/>
    <n v="0"/>
    <n v="0"/>
  </r>
  <r>
    <x v="0"/>
    <s v="Media"/>
    <m/>
    <m/>
    <m/>
    <m/>
    <x v="6"/>
    <s v="US"/>
    <d v="2021-11-04T00:00:00"/>
    <n v="1"/>
    <x v="27"/>
    <n v="0"/>
    <n v="0"/>
    <n v="0"/>
  </r>
  <r>
    <x v="0"/>
    <s v="Media"/>
    <m/>
    <m/>
    <m/>
    <m/>
    <x v="6"/>
    <s v="US"/>
    <d v="2021-11-05T00:00:00"/>
    <n v="0"/>
    <x v="27"/>
    <n v="0"/>
    <n v="0"/>
    <n v="0"/>
  </r>
  <r>
    <x v="0"/>
    <s v="Media"/>
    <m/>
    <m/>
    <m/>
    <m/>
    <x v="6"/>
    <s v="US"/>
    <d v="2021-11-06T00:00:00"/>
    <n v="0"/>
    <x v="27"/>
    <n v="0"/>
    <n v="0"/>
    <n v="0"/>
  </r>
  <r>
    <x v="0"/>
    <s v="Media"/>
    <m/>
    <m/>
    <m/>
    <m/>
    <x v="6"/>
    <s v="US"/>
    <d v="2021-11-07T00:00:00"/>
    <n v="0"/>
    <x v="27"/>
    <n v="0"/>
    <n v="0"/>
    <n v="0"/>
  </r>
  <r>
    <x v="0"/>
    <s v="Media"/>
    <m/>
    <m/>
    <m/>
    <m/>
    <x v="6"/>
    <s v="US"/>
    <d v="2021-11-08T00:00:00"/>
    <n v="0"/>
    <x v="27"/>
    <n v="0"/>
    <n v="0"/>
    <n v="0"/>
  </r>
  <r>
    <x v="0"/>
    <s v="Media"/>
    <m/>
    <m/>
    <m/>
    <m/>
    <x v="6"/>
    <s v="US"/>
    <d v="2021-11-09T00:00:00"/>
    <n v="0"/>
    <x v="27"/>
    <n v="0"/>
    <n v="0"/>
    <n v="0"/>
  </r>
  <r>
    <x v="0"/>
    <s v="Media"/>
    <m/>
    <m/>
    <m/>
    <m/>
    <x v="6"/>
    <s v="US"/>
    <d v="2021-11-10T00:00:00"/>
    <n v="0"/>
    <x v="27"/>
    <n v="0"/>
    <n v="0"/>
    <n v="0"/>
  </r>
  <r>
    <x v="0"/>
    <s v="Media"/>
    <m/>
    <m/>
    <m/>
    <m/>
    <x v="6"/>
    <s v="US"/>
    <d v="2021-11-11T00:00:00"/>
    <n v="1"/>
    <x v="28"/>
    <n v="0"/>
    <n v="0"/>
    <n v="0"/>
  </r>
  <r>
    <x v="0"/>
    <s v="Media"/>
    <m/>
    <m/>
    <m/>
    <m/>
    <x v="6"/>
    <s v="US"/>
    <d v="2021-11-12T00:00:00"/>
    <n v="0"/>
    <x v="28"/>
    <n v="0"/>
    <n v="0"/>
    <n v="0"/>
  </r>
  <r>
    <x v="0"/>
    <s v="Media"/>
    <m/>
    <m/>
    <m/>
    <m/>
    <x v="6"/>
    <s v="US"/>
    <d v="2021-11-13T00:00:00"/>
    <n v="0"/>
    <x v="28"/>
    <n v="0"/>
    <n v="0"/>
    <n v="0"/>
  </r>
  <r>
    <x v="0"/>
    <s v="Media"/>
    <m/>
    <m/>
    <m/>
    <m/>
    <x v="6"/>
    <s v="US"/>
    <d v="2021-11-14T00:00:00"/>
    <n v="0"/>
    <x v="28"/>
    <n v="0"/>
    <n v="0"/>
    <n v="0"/>
  </r>
  <r>
    <x v="0"/>
    <s v="Media"/>
    <m/>
    <m/>
    <m/>
    <m/>
    <x v="6"/>
    <s v="US"/>
    <d v="2021-11-15T00:00:00"/>
    <n v="0"/>
    <x v="28"/>
    <n v="0"/>
    <n v="0"/>
    <n v="0"/>
  </r>
  <r>
    <x v="0"/>
    <s v="Media"/>
    <m/>
    <m/>
    <m/>
    <m/>
    <x v="6"/>
    <s v="US"/>
    <d v="2021-11-16T00:00:00"/>
    <n v="0"/>
    <x v="28"/>
    <n v="0"/>
    <n v="0"/>
    <n v="0"/>
  </r>
  <r>
    <x v="0"/>
    <s v="Media"/>
    <m/>
    <m/>
    <m/>
    <m/>
    <x v="6"/>
    <s v="US"/>
    <d v="2021-11-17T00:00:00"/>
    <n v="0"/>
    <x v="28"/>
    <n v="0"/>
    <n v="0"/>
    <n v="0"/>
  </r>
  <r>
    <x v="0"/>
    <s v="Media"/>
    <m/>
    <m/>
    <m/>
    <m/>
    <x v="6"/>
    <s v="US"/>
    <d v="2021-11-18T00:00:00"/>
    <n v="1"/>
    <x v="29"/>
    <n v="0"/>
    <n v="0"/>
    <n v="0"/>
  </r>
  <r>
    <x v="0"/>
    <s v="Media"/>
    <m/>
    <m/>
    <m/>
    <m/>
    <x v="6"/>
    <s v="US"/>
    <d v="2021-11-19T00:00:00"/>
    <n v="1"/>
    <x v="30"/>
    <n v="0"/>
    <n v="0"/>
    <n v="0"/>
  </r>
  <r>
    <x v="0"/>
    <s v="Media"/>
    <m/>
    <m/>
    <m/>
    <m/>
    <x v="6"/>
    <s v="US"/>
    <d v="2021-11-20T00:00:00"/>
    <n v="0"/>
    <x v="30"/>
    <n v="0"/>
    <n v="0"/>
    <n v="0"/>
  </r>
  <r>
    <x v="0"/>
    <s v="Media"/>
    <m/>
    <m/>
    <m/>
    <m/>
    <x v="6"/>
    <s v="US"/>
    <d v="2021-11-21T00:00:00"/>
    <n v="0"/>
    <x v="30"/>
    <n v="0"/>
    <n v="0"/>
    <n v="0"/>
  </r>
  <r>
    <x v="0"/>
    <s v="Media"/>
    <m/>
    <m/>
    <m/>
    <m/>
    <x v="6"/>
    <s v="US"/>
    <d v="2021-11-22T00:00:00"/>
    <n v="0"/>
    <x v="30"/>
    <n v="0"/>
    <n v="0"/>
    <n v="0"/>
  </r>
  <r>
    <x v="0"/>
    <s v="Media"/>
    <m/>
    <m/>
    <m/>
    <m/>
    <x v="6"/>
    <s v="US"/>
    <d v="2021-11-23T00:00:00"/>
    <n v="0"/>
    <x v="30"/>
    <n v="0"/>
    <n v="0"/>
    <n v="0"/>
  </r>
  <r>
    <x v="0"/>
    <s v="Media"/>
    <m/>
    <m/>
    <m/>
    <m/>
    <x v="6"/>
    <s v="US"/>
    <d v="2021-11-24T00:00:00"/>
    <n v="0"/>
    <x v="30"/>
    <n v="0"/>
    <n v="0"/>
    <n v="0"/>
  </r>
  <r>
    <x v="0"/>
    <s v="Media"/>
    <m/>
    <m/>
    <m/>
    <m/>
    <x v="6"/>
    <s v="US"/>
    <d v="2021-11-25T00:00:00"/>
    <n v="1"/>
    <x v="31"/>
    <n v="0"/>
    <n v="0"/>
    <n v="0"/>
  </r>
  <r>
    <x v="0"/>
    <s v="Media"/>
    <m/>
    <m/>
    <m/>
    <m/>
    <x v="6"/>
    <s v="US"/>
    <d v="2021-11-26T00:00:00"/>
    <n v="0"/>
    <x v="31"/>
    <n v="0"/>
    <n v="0"/>
    <n v="0"/>
  </r>
  <r>
    <x v="0"/>
    <s v="Media"/>
    <m/>
    <m/>
    <m/>
    <m/>
    <x v="6"/>
    <s v="US"/>
    <d v="2021-11-27T00:00:00"/>
    <n v="0"/>
    <x v="31"/>
    <n v="0"/>
    <n v="0"/>
    <n v="0"/>
  </r>
  <r>
    <x v="0"/>
    <s v="Media"/>
    <m/>
    <m/>
    <m/>
    <m/>
    <x v="6"/>
    <s v="US"/>
    <d v="2021-11-28T00:00:00"/>
    <n v="0"/>
    <x v="31"/>
    <n v="0"/>
    <n v="0"/>
    <n v="0"/>
  </r>
  <r>
    <x v="0"/>
    <s v="Media"/>
    <m/>
    <m/>
    <m/>
    <m/>
    <x v="6"/>
    <s v="US"/>
    <d v="2021-11-29T00:00:00"/>
    <n v="0"/>
    <x v="31"/>
    <n v="0"/>
    <n v="0"/>
    <n v="0"/>
  </r>
  <r>
    <x v="0"/>
    <s v="Media"/>
    <m/>
    <m/>
    <m/>
    <m/>
    <x v="6"/>
    <s v="US"/>
    <d v="2021-11-30T00:00:00"/>
    <n v="1"/>
    <x v="32"/>
    <n v="0"/>
    <n v="0"/>
    <n v="0"/>
  </r>
  <r>
    <x v="0"/>
    <s v="Media"/>
    <m/>
    <m/>
    <m/>
    <m/>
    <x v="6"/>
    <s v="US"/>
    <d v="2021-12-01T00:00:00"/>
    <n v="0"/>
    <x v="32"/>
    <n v="0"/>
    <n v="0"/>
    <n v="0"/>
  </r>
  <r>
    <x v="0"/>
    <s v="Media"/>
    <m/>
    <m/>
    <m/>
    <m/>
    <x v="6"/>
    <s v="US"/>
    <d v="2021-12-02T00:00:00"/>
    <n v="1"/>
    <x v="33"/>
    <n v="0"/>
    <n v="0"/>
    <n v="0"/>
  </r>
  <r>
    <x v="0"/>
    <s v="Media"/>
    <m/>
    <m/>
    <m/>
    <m/>
    <x v="6"/>
    <s v="US"/>
    <d v="2021-12-03T00:00:00"/>
    <n v="0"/>
    <x v="33"/>
    <n v="0"/>
    <n v="0"/>
    <n v="0"/>
  </r>
  <r>
    <x v="0"/>
    <s v="Media"/>
    <m/>
    <m/>
    <m/>
    <m/>
    <x v="6"/>
    <s v="US"/>
    <d v="2021-12-04T00:00:00"/>
    <n v="0"/>
    <x v="33"/>
    <n v="0"/>
    <n v="0"/>
    <n v="0"/>
  </r>
  <r>
    <x v="0"/>
    <s v="Media"/>
    <m/>
    <m/>
    <m/>
    <m/>
    <x v="6"/>
    <s v="US"/>
    <d v="2021-12-05T00:00:00"/>
    <n v="0"/>
    <x v="33"/>
    <n v="0"/>
    <n v="0"/>
    <n v="0"/>
  </r>
  <r>
    <x v="0"/>
    <s v="Media"/>
    <m/>
    <m/>
    <m/>
    <m/>
    <x v="6"/>
    <s v="US"/>
    <d v="2021-12-06T00:00:00"/>
    <n v="0"/>
    <x v="33"/>
    <n v="0"/>
    <n v="0"/>
    <n v="0"/>
  </r>
  <r>
    <x v="0"/>
    <s v="Media"/>
    <m/>
    <m/>
    <m/>
    <m/>
    <x v="6"/>
    <s v="US"/>
    <d v="2021-12-07T00:00:00"/>
    <n v="0"/>
    <x v="33"/>
    <n v="0"/>
    <n v="0"/>
    <n v="0"/>
  </r>
  <r>
    <x v="0"/>
    <s v="Media"/>
    <m/>
    <m/>
    <m/>
    <m/>
    <x v="6"/>
    <s v="US"/>
    <d v="2021-12-08T00:00:00"/>
    <n v="0"/>
    <x v="33"/>
    <n v="0"/>
    <n v="0"/>
    <n v="0"/>
  </r>
  <r>
    <x v="0"/>
    <s v="Media"/>
    <m/>
    <m/>
    <m/>
    <m/>
    <x v="6"/>
    <s v="US"/>
    <d v="2021-12-09T00:00:00"/>
    <n v="1"/>
    <x v="34"/>
    <n v="0"/>
    <n v="0"/>
    <n v="0"/>
  </r>
  <r>
    <x v="0"/>
    <s v="Media"/>
    <m/>
    <m/>
    <m/>
    <m/>
    <x v="6"/>
    <s v="US"/>
    <d v="2021-12-10T00:00:00"/>
    <n v="0"/>
    <x v="34"/>
    <n v="0"/>
    <n v="0"/>
    <n v="0"/>
  </r>
  <r>
    <x v="0"/>
    <s v="Media"/>
    <m/>
    <m/>
    <m/>
    <m/>
    <x v="6"/>
    <s v="US"/>
    <d v="2021-12-11T00:00:00"/>
    <n v="0"/>
    <x v="34"/>
    <n v="0"/>
    <n v="0"/>
    <n v="0"/>
  </r>
  <r>
    <x v="0"/>
    <s v="Media"/>
    <m/>
    <m/>
    <m/>
    <m/>
    <x v="6"/>
    <s v="US"/>
    <d v="2021-12-12T00:00:00"/>
    <n v="0"/>
    <x v="34"/>
    <n v="0"/>
    <n v="0"/>
    <n v="0"/>
  </r>
  <r>
    <x v="0"/>
    <s v="Media"/>
    <m/>
    <m/>
    <m/>
    <m/>
    <x v="6"/>
    <s v="US"/>
    <d v="2021-12-13T00:00:00"/>
    <n v="0"/>
    <x v="34"/>
    <n v="0"/>
    <n v="0"/>
    <n v="0"/>
  </r>
  <r>
    <x v="0"/>
    <s v="Media"/>
    <m/>
    <m/>
    <m/>
    <m/>
    <x v="6"/>
    <s v="US"/>
    <d v="2021-12-14T00:00:00"/>
    <n v="0"/>
    <x v="34"/>
    <n v="0"/>
    <n v="0"/>
    <n v="0"/>
  </r>
  <r>
    <x v="0"/>
    <s v="Media"/>
    <m/>
    <m/>
    <m/>
    <m/>
    <x v="6"/>
    <s v="US"/>
    <d v="2021-12-15T00:00:00"/>
    <n v="1"/>
    <x v="35"/>
    <n v="0"/>
    <n v="0"/>
    <n v="0"/>
  </r>
  <r>
    <x v="0"/>
    <s v="Media"/>
    <m/>
    <m/>
    <m/>
    <m/>
    <x v="6"/>
    <s v="US"/>
    <d v="2021-12-16T00:00:00"/>
    <n v="1"/>
    <x v="36"/>
    <n v="0"/>
    <n v="0"/>
    <n v="0"/>
  </r>
  <r>
    <x v="0"/>
    <s v="Media"/>
    <m/>
    <m/>
    <m/>
    <m/>
    <x v="6"/>
    <s v="US"/>
    <d v="2021-12-17T00:00:00"/>
    <n v="1"/>
    <x v="37"/>
    <n v="0"/>
    <n v="0"/>
    <n v="0"/>
  </r>
  <r>
    <x v="0"/>
    <s v="Media"/>
    <m/>
    <m/>
    <m/>
    <m/>
    <x v="6"/>
    <s v="US"/>
    <d v="2021-12-18T00:00:00"/>
    <n v="0"/>
    <x v="37"/>
    <n v="0"/>
    <n v="0"/>
    <n v="0"/>
  </r>
  <r>
    <x v="0"/>
    <s v="Media"/>
    <m/>
    <m/>
    <m/>
    <m/>
    <x v="6"/>
    <s v="US"/>
    <d v="2021-12-19T00:00:00"/>
    <n v="0"/>
    <x v="37"/>
    <n v="0"/>
    <n v="0"/>
    <n v="0"/>
  </r>
  <r>
    <x v="0"/>
    <s v="Media"/>
    <m/>
    <m/>
    <m/>
    <m/>
    <x v="6"/>
    <s v="US"/>
    <d v="2021-12-20T00:00:00"/>
    <n v="1"/>
    <x v="38"/>
    <n v="0"/>
    <n v="0"/>
    <n v="0"/>
  </r>
  <r>
    <x v="0"/>
    <s v="Media"/>
    <m/>
    <m/>
    <m/>
    <m/>
    <x v="6"/>
    <s v="US"/>
    <d v="2021-12-21T00:00:00"/>
    <n v="1"/>
    <x v="39"/>
    <n v="385.42961167540938"/>
    <n v="798990"/>
    <n v="10374"/>
  </r>
  <r>
    <x v="0"/>
    <s v="Media"/>
    <m/>
    <m/>
    <m/>
    <m/>
    <x v="6"/>
    <s v="US"/>
    <d v="2021-12-22T00:00:00"/>
    <n v="1"/>
    <x v="40"/>
    <n v="287.42438503657968"/>
    <n v="73074"/>
    <n v="1586"/>
  </r>
  <r>
    <x v="0"/>
    <s v="Media"/>
    <m/>
    <m/>
    <m/>
    <m/>
    <x v="6"/>
    <s v="US"/>
    <d v="2021-12-23T00:00:00"/>
    <n v="0"/>
    <x v="40"/>
    <n v="184.8059818525999"/>
    <n v="19976"/>
    <n v="294"/>
  </r>
  <r>
    <x v="0"/>
    <s v="Media"/>
    <m/>
    <m/>
    <m/>
    <m/>
    <x v="6"/>
    <s v="US"/>
    <d v="2021-12-24T00:00:00"/>
    <n v="1"/>
    <x v="41"/>
    <n v="134.24637516566119"/>
    <n v="52271"/>
    <n v="903"/>
  </r>
  <r>
    <x v="0"/>
    <s v="Media"/>
    <m/>
    <m/>
    <m/>
    <m/>
    <x v="6"/>
    <s v="US"/>
    <d v="2021-12-25T00:00:00"/>
    <n v="0"/>
    <x v="41"/>
    <n v="110.6011131607566"/>
    <n v="69711"/>
    <n v="1284"/>
  </r>
  <r>
    <x v="0"/>
    <s v="Media"/>
    <m/>
    <m/>
    <m/>
    <m/>
    <x v="6"/>
    <s v="US"/>
    <d v="2021-12-26T00:00:00"/>
    <n v="0"/>
    <x v="41"/>
    <n v="93.203184079338214"/>
    <n v="67343"/>
    <n v="1418"/>
  </r>
  <r>
    <x v="0"/>
    <s v="Media"/>
    <m/>
    <m/>
    <m/>
    <m/>
    <x v="6"/>
    <s v="US"/>
    <d v="2021-12-27T00:00:00"/>
    <n v="1"/>
    <x v="42"/>
    <n v="91.634990579625509"/>
    <n v="87192"/>
    <n v="1764"/>
  </r>
  <r>
    <x v="0"/>
    <s v="Media"/>
    <m/>
    <m/>
    <m/>
    <m/>
    <x v="6"/>
    <s v="US"/>
    <d v="2021-12-28T00:00:00"/>
    <n v="1"/>
    <x v="43"/>
    <n v="98.832623447331343"/>
    <n v="103017"/>
    <n v="2316"/>
  </r>
  <r>
    <x v="0"/>
    <s v="Media"/>
    <m/>
    <m/>
    <m/>
    <m/>
    <x v="6"/>
    <s v="US"/>
    <d v="2021-12-29T00:00:00"/>
    <n v="1"/>
    <x v="44"/>
    <n v="108.2334014030797"/>
    <n v="110983"/>
    <n v="2517"/>
  </r>
  <r>
    <x v="0"/>
    <s v="Media"/>
    <m/>
    <m/>
    <m/>
    <m/>
    <x v="6"/>
    <s v="US"/>
    <d v="2021-12-30T00:00:00"/>
    <n v="1"/>
    <x v="45"/>
    <n v="123.7458952767393"/>
    <n v="126609"/>
    <n v="2178"/>
  </r>
  <r>
    <x v="0"/>
    <s v="Media"/>
    <m/>
    <m/>
    <m/>
    <m/>
    <x v="6"/>
    <s v="US"/>
    <d v="2021-12-31T00:00:00"/>
    <n v="0"/>
    <x v="45"/>
    <n v="133.1894935683172"/>
    <n v="123581"/>
    <n v="3005"/>
  </r>
  <r>
    <x v="0"/>
    <s v="Media"/>
    <m/>
    <m/>
    <m/>
    <m/>
    <x v="6"/>
    <s v="US"/>
    <d v="2022-01-01T00:00:00"/>
    <n v="0"/>
    <x v="45"/>
    <n v="136.47703330714879"/>
    <n v="117741"/>
    <n v="2873"/>
  </r>
  <r>
    <x v="0"/>
    <s v="Media"/>
    <m/>
    <m/>
    <m/>
    <m/>
    <x v="6"/>
    <s v="US"/>
    <d v="2022-01-02T00:00:00"/>
    <n v="0"/>
    <x v="45"/>
    <n v="152.57025703772831"/>
    <n v="142391"/>
    <n v="3640"/>
  </r>
  <r>
    <x v="0"/>
    <s v="Media"/>
    <m/>
    <m/>
    <m/>
    <m/>
    <x v="6"/>
    <s v="US"/>
    <d v="2022-01-03T00:00:00"/>
    <n v="0"/>
    <x v="45"/>
    <n v="136.88429694728629"/>
    <n v="94964"/>
    <n v="2427"/>
  </r>
  <r>
    <x v="0"/>
    <s v="Media"/>
    <m/>
    <m/>
    <m/>
    <m/>
    <x v="6"/>
    <s v="US"/>
    <d v="2022-01-04T00:00:00"/>
    <n v="1"/>
    <x v="46"/>
    <n v="136.2345393671294"/>
    <n v="112872"/>
    <n v="2303"/>
  </r>
  <r>
    <x v="0"/>
    <s v="Media"/>
    <m/>
    <m/>
    <m/>
    <m/>
    <x v="6"/>
    <s v="US"/>
    <d v="2022-01-05T00:00:00"/>
    <n v="0"/>
    <x v="46"/>
    <n v="143.75539752200541"/>
    <n v="127008"/>
    <n v="3499"/>
  </r>
  <r>
    <x v="0"/>
    <s v="Media"/>
    <m/>
    <m/>
    <m/>
    <m/>
    <x v="6"/>
    <s v="US"/>
    <d v="2022-01-06T00:00:00"/>
    <n v="1"/>
    <x v="47"/>
    <n v="147.3378489858606"/>
    <n v="124318"/>
    <n v="3383"/>
  </r>
  <r>
    <x v="0"/>
    <s v="Media"/>
    <m/>
    <m/>
    <m/>
    <m/>
    <x v="6"/>
    <s v="US"/>
    <d v="2022-01-07T00:00:00"/>
    <n v="0"/>
    <x v="47"/>
    <n v="156.23096524144401"/>
    <n v="135109"/>
    <n v="3607"/>
  </r>
  <r>
    <x v="0"/>
    <s v="Media"/>
    <m/>
    <m/>
    <m/>
    <m/>
    <x v="6"/>
    <s v="US"/>
    <d v="2022-01-08T00:00:00"/>
    <n v="0"/>
    <x v="47"/>
    <n v="154.92704171876571"/>
    <n v="122409"/>
    <n v="3429"/>
  </r>
  <r>
    <x v="0"/>
    <s v="Media"/>
    <m/>
    <m/>
    <m/>
    <m/>
    <x v="6"/>
    <s v="US"/>
    <d v="2022-01-09T00:00:00"/>
    <n v="0"/>
    <x v="47"/>
    <n v="149.38592275622511"/>
    <n v="113608"/>
    <n v="3697"/>
  </r>
  <r>
    <x v="0"/>
    <s v="Media"/>
    <m/>
    <m/>
    <m/>
    <m/>
    <x v="6"/>
    <s v="US"/>
    <d v="2022-01-10T00:00:00"/>
    <n v="0"/>
    <x v="47"/>
    <n v="134.70096701515891"/>
    <n v="95134"/>
    <n v="2425"/>
  </r>
  <r>
    <x v="0"/>
    <s v="Media"/>
    <m/>
    <m/>
    <m/>
    <m/>
    <x v="6"/>
    <s v="US"/>
    <d v="2022-01-11T00:00:00"/>
    <n v="0"/>
    <x v="47"/>
    <n v="136.9724786707288"/>
    <n v="116752"/>
    <n v="2878"/>
  </r>
  <r>
    <x v="0"/>
    <s v="Media"/>
    <m/>
    <m/>
    <m/>
    <m/>
    <x v="6"/>
    <s v="US"/>
    <d v="2022-01-12T00:00:00"/>
    <n v="1"/>
    <x v="48"/>
    <n v="139.7055545575513"/>
    <n v="119469"/>
    <n v="2792"/>
  </r>
  <r>
    <x v="0"/>
    <s v="Media"/>
    <m/>
    <m/>
    <m/>
    <m/>
    <x v="6"/>
    <s v="US"/>
    <d v="2022-01-13T00:00:00"/>
    <n v="1"/>
    <x v="49"/>
    <n v="164.8037465186886"/>
    <n v="158986"/>
    <n v="3539"/>
  </r>
  <r>
    <x v="0"/>
    <s v="Media"/>
    <m/>
    <m/>
    <m/>
    <m/>
    <x v="6"/>
    <s v="US"/>
    <d v="2022-01-14T00:00:00"/>
    <n v="1"/>
    <x v="50"/>
    <n v="165.01247813092129"/>
    <n v="128818"/>
    <n v="2873"/>
  </r>
  <r>
    <x v="0"/>
    <s v="Media"/>
    <m/>
    <m/>
    <m/>
    <m/>
    <x v="6"/>
    <s v="US"/>
    <d v="2022-01-15T00:00:00"/>
    <n v="0"/>
    <x v="50"/>
    <n v="175.7758321928784"/>
    <n v="147298"/>
    <n v="3666"/>
  </r>
  <r>
    <x v="0"/>
    <s v="Media"/>
    <m/>
    <m/>
    <m/>
    <m/>
    <x v="6"/>
    <s v="US"/>
    <d v="2022-01-16T00:00:00"/>
    <n v="0"/>
    <x v="50"/>
    <n v="173.86612348634441"/>
    <n v="130769"/>
    <n v="3664"/>
  </r>
  <r>
    <x v="0"/>
    <s v="Media"/>
    <m/>
    <m/>
    <m/>
    <m/>
    <x v="6"/>
    <s v="US"/>
    <d v="2022-01-17T00:00:00"/>
    <n v="1"/>
    <x v="51"/>
    <n v="164.8746583842092"/>
    <n v="118217"/>
    <n v="2295"/>
  </r>
  <r>
    <x v="0"/>
    <s v="Media"/>
    <m/>
    <m/>
    <m/>
    <m/>
    <x v="6"/>
    <s v="US"/>
    <d v="2022-01-18T00:00:00"/>
    <n v="1"/>
    <x v="52"/>
    <n v="171.5383778116869"/>
    <n v="140275"/>
    <n v="2736"/>
  </r>
  <r>
    <x v="0"/>
    <s v="Media"/>
    <m/>
    <m/>
    <m/>
    <m/>
    <x v="6"/>
    <s v="US"/>
    <d v="2022-01-19T00:00:00"/>
    <n v="0"/>
    <x v="52"/>
    <n v="192.31814218389781"/>
    <n v="166595"/>
    <n v="3343"/>
  </r>
  <r>
    <x v="0"/>
    <s v="Media"/>
    <m/>
    <m/>
    <m/>
    <m/>
    <x v="6"/>
    <s v="US"/>
    <d v="2022-01-20T00:00:00"/>
    <n v="0"/>
    <x v="52"/>
    <n v="196.78413256590071"/>
    <n v="150454"/>
    <n v="3355"/>
  </r>
  <r>
    <x v="0"/>
    <s v="Media"/>
    <m/>
    <m/>
    <m/>
    <m/>
    <x v="6"/>
    <s v="US"/>
    <d v="2022-01-21T00:00:00"/>
    <n v="1"/>
    <x v="53"/>
    <n v="195.71117052804689"/>
    <n v="142768"/>
    <n v="2786"/>
  </r>
  <r>
    <x v="0"/>
    <s v="Media"/>
    <m/>
    <m/>
    <m/>
    <m/>
    <x v="6"/>
    <s v="US"/>
    <d v="2022-01-22T00:00:00"/>
    <n v="1"/>
    <x v="54"/>
    <n v="204.58083122882141"/>
    <n v="159345"/>
    <n v="3794"/>
  </r>
  <r>
    <x v="0"/>
    <s v="Media"/>
    <m/>
    <m/>
    <m/>
    <m/>
    <x v="6"/>
    <s v="US"/>
    <d v="2022-01-23T00:00:00"/>
    <n v="0"/>
    <x v="54"/>
    <n v="213.22606567274241"/>
    <n v="162758"/>
    <n v="3692"/>
  </r>
  <r>
    <x v="0"/>
    <s v="Media"/>
    <m/>
    <m/>
    <m/>
    <m/>
    <x v="6"/>
    <s v="US"/>
    <d v="2022-01-24T00:00:00"/>
    <n v="0"/>
    <x v="54"/>
    <n v="194.5711983004947"/>
    <n v="121966"/>
    <n v="2642"/>
  </r>
  <r>
    <x v="0"/>
    <s v="Media"/>
    <m/>
    <m/>
    <m/>
    <m/>
    <x v="6"/>
    <s v="US"/>
    <d v="2022-01-25T00:00:00"/>
    <n v="0"/>
    <x v="54"/>
    <n v="190.56848425327661"/>
    <n v="136756"/>
    <n v="2877"/>
  </r>
  <r>
    <x v="0"/>
    <s v="Media"/>
    <m/>
    <m/>
    <m/>
    <m/>
    <x v="6"/>
    <s v="US"/>
    <d v="2022-01-26T00:00:00"/>
    <n v="0"/>
    <x v="54"/>
    <n v="191.95930560723889"/>
    <n v="144010"/>
    <n v="3338.5"/>
  </r>
  <r>
    <x v="0"/>
    <s v="Media"/>
    <m/>
    <m/>
    <m/>
    <m/>
    <x v="6"/>
    <s v="US"/>
    <d v="2022-01-27T00:00:00"/>
    <n v="1"/>
    <x v="55"/>
    <n v="223.08906230482609"/>
    <n v="194385"/>
    <n v="4070.5"/>
  </r>
  <r>
    <x v="0"/>
    <s v="Media"/>
    <m/>
    <m/>
    <m/>
    <m/>
    <x v="6"/>
    <s v="US"/>
    <d v="2022-01-28T00:00:00"/>
    <n v="0"/>
    <x v="55"/>
    <n v="248.66793486642561"/>
    <n v="199808"/>
    <n v="4687.5"/>
  </r>
  <r>
    <x v="0"/>
    <s v="Media"/>
    <m/>
    <m/>
    <m/>
    <m/>
    <x v="6"/>
    <s v="US"/>
    <d v="2022-01-29T00:00:00"/>
    <n v="0"/>
    <x v="55"/>
    <n v="250.79199882027899"/>
    <n v="173932"/>
    <n v="3903.5"/>
  </r>
  <r>
    <x v="0"/>
    <s v="Media"/>
    <m/>
    <m/>
    <m/>
    <m/>
    <x v="6"/>
    <s v="US"/>
    <d v="2022-01-30T00:00:00"/>
    <n v="0"/>
    <x v="55"/>
    <n v="258.35111586697201"/>
    <n v="184196"/>
    <n v="4123.5"/>
  </r>
  <r>
    <x v="0"/>
    <s v="Media"/>
    <m/>
    <m/>
    <m/>
    <m/>
    <x v="6"/>
    <s v="US"/>
    <d v="2022-01-31T00:00:00"/>
    <n v="0"/>
    <x v="55"/>
    <n v="259.99826912724018"/>
    <n v="178281"/>
    <n v="3357.5"/>
  </r>
  <r>
    <x v="0"/>
    <s v="Media"/>
    <m/>
    <m/>
    <m/>
    <m/>
    <x v="6"/>
    <s v="US"/>
    <d v="2022-02-01T00:00:00"/>
    <n v="0"/>
    <x v="55"/>
    <n v="275.09434427396241"/>
    <n v="201224"/>
    <n v="3004.5"/>
  </r>
  <r>
    <x v="0"/>
    <s v="Media"/>
    <m/>
    <m/>
    <m/>
    <m/>
    <x v="6"/>
    <s v="US"/>
    <d v="2022-02-02T00:00:00"/>
    <n v="0"/>
    <x v="55"/>
    <n v="311.47113208752148"/>
    <n v="243928"/>
    <n v="4348"/>
  </r>
  <r>
    <x v="0"/>
    <s v="Media"/>
    <m/>
    <m/>
    <m/>
    <m/>
    <x v="6"/>
    <s v="US"/>
    <d v="2022-02-03T00:00:00"/>
    <n v="0"/>
    <x v="55"/>
    <n v="337.17394094266939"/>
    <n v="245348"/>
    <n v="4610"/>
  </r>
  <r>
    <x v="0"/>
    <s v="Media"/>
    <m/>
    <m/>
    <m/>
    <m/>
    <x v="6"/>
    <s v="US"/>
    <d v="2022-02-04T00:00:00"/>
    <n v="0"/>
    <x v="55"/>
    <n v="359.57333213985368"/>
    <n v="253374"/>
    <n v="4555.5"/>
  </r>
  <r>
    <x v="0"/>
    <s v="Media"/>
    <m/>
    <m/>
    <m/>
    <m/>
    <x v="6"/>
    <s v="US"/>
    <d v="2022-02-05T00:00:00"/>
    <n v="0"/>
    <x v="55"/>
    <n v="368.71385265384578"/>
    <n v="242126"/>
    <n v="5213.5"/>
  </r>
  <r>
    <x v="0"/>
    <s v="Media"/>
    <m/>
    <m/>
    <m/>
    <m/>
    <x v="6"/>
    <s v="US"/>
    <d v="2022-02-06T00:00:00"/>
    <n v="0"/>
    <x v="55"/>
    <n v="349.61285285726501"/>
    <n v="198095"/>
    <n v="4934.5"/>
  </r>
  <r>
    <x v="0"/>
    <s v="Media"/>
    <m/>
    <m/>
    <m/>
    <m/>
    <x v="6"/>
    <s v="US"/>
    <d v="2022-02-07T00:00:00"/>
    <n v="0"/>
    <x v="55"/>
    <n v="323.65650637012658"/>
    <n v="176967"/>
    <n v="3887.5"/>
  </r>
  <r>
    <x v="0"/>
    <s v="Media"/>
    <m/>
    <m/>
    <m/>
    <m/>
    <x v="6"/>
    <s v="US"/>
    <d v="2022-02-08T00:00:00"/>
    <n v="0"/>
    <x v="55"/>
    <n v="312.43705471212928"/>
    <n v="188797"/>
    <n v="3407"/>
  </r>
  <r>
    <x v="0"/>
    <s v="Media"/>
    <m/>
    <m/>
    <m/>
    <m/>
    <x v="6"/>
    <s v="US"/>
    <d v="2022-02-09T00:00:00"/>
    <n v="0"/>
    <x v="55"/>
    <n v="302.74732555230548"/>
    <n v="185807"/>
    <n v="3486.5"/>
  </r>
  <r>
    <x v="0"/>
    <s v="Media"/>
    <m/>
    <m/>
    <m/>
    <m/>
    <x v="6"/>
    <s v="US"/>
    <d v="2022-02-10T00:00:00"/>
    <n v="1"/>
    <x v="56"/>
    <n v="316.30841675342913"/>
    <n v="220042"/>
    <n v="4356.5"/>
  </r>
  <r>
    <x v="0"/>
    <s v="Media"/>
    <m/>
    <m/>
    <m/>
    <m/>
    <x v="6"/>
    <s v="US"/>
    <d v="2022-02-11T00:00:00"/>
    <n v="0"/>
    <x v="56"/>
    <n v="316.2307352962672"/>
    <n v="204112"/>
    <n v="4404.5"/>
  </r>
  <r>
    <x v="0"/>
    <s v="Media"/>
    <m/>
    <m/>
    <m/>
    <m/>
    <x v="6"/>
    <s v="US"/>
    <d v="2022-02-12T00:00:00"/>
    <n v="0"/>
    <x v="56"/>
    <n v="317.96435986844909"/>
    <n v="207302"/>
    <n v="4151.5"/>
  </r>
  <r>
    <x v="0"/>
    <s v="Media"/>
    <m/>
    <m/>
    <m/>
    <m/>
    <x v="6"/>
    <s v="US"/>
    <d v="2022-02-13T00:00:00"/>
    <n v="0"/>
    <x v="56"/>
    <n v="315.60156163731"/>
    <n v="201235"/>
    <n v="4762.5"/>
  </r>
  <r>
    <x v="0"/>
    <s v="Media"/>
    <m/>
    <m/>
    <m/>
    <m/>
    <x v="6"/>
    <s v="US"/>
    <d v="2022-02-14T00:00:00"/>
    <n v="0"/>
    <x v="56"/>
    <n v="285.71892423055158"/>
    <n v="153696"/>
    <n v="3269"/>
  </r>
  <r>
    <x v="0"/>
    <s v="Media"/>
    <m/>
    <m/>
    <m/>
    <m/>
    <x v="6"/>
    <s v="US"/>
    <d v="2022-02-15T00:00:00"/>
    <n v="0"/>
    <x v="56"/>
    <n v="280.98121255403731"/>
    <n v="181398"/>
    <n v="3324.5"/>
  </r>
  <r>
    <x v="0"/>
    <s v="Media"/>
    <m/>
    <m/>
    <m/>
    <m/>
    <x v="6"/>
    <s v="US"/>
    <d v="2022-02-16T00:00:00"/>
    <n v="0"/>
    <x v="56"/>
    <n v="289.1389773942683"/>
    <n v="200177"/>
    <n v="4059.6"/>
  </r>
  <r>
    <x v="0"/>
    <s v="Media"/>
    <m/>
    <m/>
    <m/>
    <m/>
    <x v="6"/>
    <s v="US"/>
    <d v="2022-02-17T00:00:00"/>
    <n v="1"/>
    <x v="57"/>
    <n v="322.35983257450812"/>
    <n v="246212"/>
    <n v="5067.5"/>
  </r>
  <r>
    <x v="0"/>
    <s v="Media"/>
    <m/>
    <m/>
    <m/>
    <m/>
    <x v="6"/>
    <s v="US"/>
    <d v="2022-02-18T00:00:00"/>
    <n v="1"/>
    <x v="58"/>
    <n v="343.51678836566907"/>
    <n v="243030"/>
    <n v="4735.2"/>
  </r>
  <r>
    <x v="0"/>
    <s v="Media"/>
    <m/>
    <m/>
    <m/>
    <m/>
    <x v="6"/>
    <s v="US"/>
    <d v="2022-02-19T00:00:00"/>
    <n v="1"/>
    <x v="59"/>
    <n v="347.07622840216862"/>
    <n v="224451"/>
    <n v="4803.2"/>
  </r>
  <r>
    <x v="0"/>
    <s v="Media"/>
    <m/>
    <m/>
    <m/>
    <m/>
    <x v="6"/>
    <s v="US"/>
    <d v="2022-02-20T00:00:00"/>
    <n v="0"/>
    <x v="59"/>
    <n v="341.35958467786168"/>
    <n v="210059"/>
    <n v="4186.3"/>
  </r>
  <r>
    <x v="0"/>
    <s v="Media"/>
    <m/>
    <m/>
    <m/>
    <m/>
    <x v="6"/>
    <s v="US"/>
    <d v="2022-02-21T00:00:00"/>
    <n v="0"/>
    <x v="59"/>
    <n v="329.07648076829582"/>
    <n v="195756"/>
    <n v="3417.4"/>
  </r>
  <r>
    <x v="0"/>
    <s v="Media"/>
    <m/>
    <m/>
    <m/>
    <m/>
    <x v="6"/>
    <s v="US"/>
    <d v="2022-02-22T00:00:00"/>
    <n v="0"/>
    <x v="59"/>
    <n v="324.58468944715861"/>
    <n v="203080"/>
    <n v="4122.3999999999996"/>
  </r>
  <r>
    <x v="0"/>
    <s v="Media"/>
    <m/>
    <m/>
    <m/>
    <m/>
    <x v="6"/>
    <s v="US"/>
    <d v="2022-02-23T00:00:00"/>
    <n v="0"/>
    <x v="59"/>
    <n v="335.64734563041071"/>
    <n v="226524"/>
    <n v="4132.28"/>
  </r>
  <r>
    <x v="0"/>
    <s v="Media"/>
    <m/>
    <m/>
    <m/>
    <m/>
    <x v="6"/>
    <s v="US"/>
    <d v="2022-02-24T00:00:00"/>
    <n v="0"/>
    <x v="59"/>
    <n v="343.34631821512801"/>
    <n v="227330"/>
    <n v="4214.58"/>
  </r>
  <r>
    <x v="0"/>
    <s v="Media"/>
    <m/>
    <m/>
    <m/>
    <m/>
    <x v="6"/>
    <s v="US"/>
    <d v="2022-02-25T00:00:00"/>
    <n v="1"/>
    <x v="60"/>
    <n v="355.70993836654759"/>
    <n v="238654"/>
    <n v="4784.74"/>
  </r>
  <r>
    <x v="0"/>
    <s v="Media"/>
    <m/>
    <m/>
    <m/>
    <m/>
    <x v="6"/>
    <s v="US"/>
    <d v="2022-02-26T00:00:00"/>
    <n v="1"/>
    <x v="61"/>
    <n v="362.563140016793"/>
    <n v="236476"/>
    <n v="5054.84"/>
  </r>
  <r>
    <x v="0"/>
    <s v="Media"/>
    <m/>
    <m/>
    <m/>
    <m/>
    <x v="6"/>
    <s v="US"/>
    <d v="2022-02-27T00:00:00"/>
    <n v="1"/>
    <x v="62"/>
    <n v="363.87533860606919"/>
    <n v="230349"/>
    <n v="5473.5"/>
  </r>
  <r>
    <x v="0"/>
    <s v="Media"/>
    <m/>
    <m/>
    <m/>
    <m/>
    <x v="6"/>
    <s v="US"/>
    <d v="2022-02-28T00:00:00"/>
    <n v="0"/>
    <x v="62"/>
    <n v="319.00531000190182"/>
    <n v="152495"/>
    <n v="3440.82"/>
  </r>
  <r>
    <x v="0"/>
    <s v="Media"/>
    <m/>
    <m/>
    <m/>
    <m/>
    <x v="6"/>
    <s v="US"/>
    <d v="2022-03-01T00:00:00"/>
    <n v="0"/>
    <x v="62"/>
    <n v="284.51018862676472"/>
    <n v="148315"/>
    <n v="2857.72"/>
  </r>
  <r>
    <x v="0"/>
    <s v="Media"/>
    <m/>
    <m/>
    <m/>
    <m/>
    <x v="6"/>
    <s v="US"/>
    <d v="2022-03-02T00:00:00"/>
    <n v="0"/>
    <x v="62"/>
    <n v="287.38257544635098"/>
    <n v="192739"/>
    <n v="4005.98"/>
  </r>
  <r>
    <x v="0"/>
    <s v="Media"/>
    <m/>
    <m/>
    <m/>
    <m/>
    <x v="6"/>
    <s v="US"/>
    <d v="2022-03-03T00:00:00"/>
    <n v="0"/>
    <x v="62"/>
    <n v="303.22621408307663"/>
    <n v="216224"/>
    <n v="4830.84"/>
  </r>
  <r>
    <x v="0"/>
    <s v="Media"/>
    <m/>
    <m/>
    <m/>
    <m/>
    <x v="6"/>
    <s v="US"/>
    <d v="2022-03-04T00:00:00"/>
    <n v="1"/>
    <x v="63"/>
    <n v="293.26741908338988"/>
    <n v="180848"/>
    <n v="4073.66"/>
  </r>
  <r>
    <x v="0"/>
    <s v="Media"/>
    <m/>
    <m/>
    <m/>
    <m/>
    <x v="6"/>
    <s v="US"/>
    <d v="2022-03-05T00:00:00"/>
    <n v="1"/>
    <x v="64"/>
    <n v="302.52644196262293"/>
    <n v="207786"/>
    <n v="4460.0600000000004"/>
  </r>
  <r>
    <x v="0"/>
    <s v="Media"/>
    <m/>
    <m/>
    <m/>
    <m/>
    <x v="6"/>
    <s v="US"/>
    <d v="2022-03-06T00:00:00"/>
    <n v="1"/>
    <x v="65"/>
    <n v="308.38838671797208"/>
    <n v="206909"/>
    <n v="5239.62"/>
  </r>
  <r>
    <x v="0"/>
    <s v="Media"/>
    <m/>
    <m/>
    <m/>
    <m/>
    <x v="6"/>
    <s v="US"/>
    <d v="2022-03-07T00:00:00"/>
    <n v="0"/>
    <x v="65"/>
    <n v="256.36888871650677"/>
    <n v="113594"/>
    <n v="2864.84"/>
  </r>
  <r>
    <x v="0"/>
    <s v="Media"/>
    <m/>
    <m/>
    <m/>
    <m/>
    <x v="6"/>
    <s v="US"/>
    <d v="2022-03-08T00:00:00"/>
    <n v="0"/>
    <x v="65"/>
    <n v="190.8440694568915"/>
    <n v="65590"/>
    <n v="1641.62"/>
  </r>
  <r>
    <x v="0"/>
    <s v="Media"/>
    <m/>
    <m/>
    <m/>
    <m/>
    <x v="6"/>
    <s v="US"/>
    <d v="2022-03-09T00:00:00"/>
    <n v="0"/>
    <x v="65"/>
    <n v="157.25405832742911"/>
    <n v="84815"/>
    <n v="2040.9"/>
  </r>
  <r>
    <x v="0"/>
    <s v="Media"/>
    <m/>
    <m/>
    <m/>
    <m/>
    <x v="6"/>
    <s v="US"/>
    <d v="2022-03-10T00:00:00"/>
    <n v="0"/>
    <x v="65"/>
    <n v="140.0940231687141"/>
    <n v="94830"/>
    <n v="2339.9"/>
  </r>
  <r>
    <x v="0"/>
    <s v="Media"/>
    <m/>
    <m/>
    <m/>
    <m/>
    <x v="6"/>
    <s v="US"/>
    <d v="2022-03-11T00:00:00"/>
    <n v="1"/>
    <x v="66"/>
    <n v="119.4425279784888"/>
    <n v="79045"/>
    <n v="2465"/>
  </r>
  <r>
    <x v="0"/>
    <s v="Media"/>
    <m/>
    <m/>
    <m/>
    <m/>
    <x v="6"/>
    <s v="US"/>
    <d v="2022-03-12T00:00:00"/>
    <n v="1"/>
    <x v="67"/>
    <n v="106.529233090799"/>
    <n v="81066"/>
    <n v="1985.5"/>
  </r>
  <r>
    <x v="0"/>
    <s v="Media"/>
    <m/>
    <m/>
    <m/>
    <m/>
    <x v="6"/>
    <s v="US"/>
    <d v="2022-03-13T00:00:00"/>
    <n v="1"/>
    <x v="68"/>
    <n v="102.9865842756146"/>
    <n v="90617"/>
    <n v="2551.1999999999998"/>
  </r>
  <r>
    <x v="0"/>
    <s v="Media"/>
    <m/>
    <m/>
    <m/>
    <m/>
    <x v="6"/>
    <s v="US"/>
    <d v="2022-03-14T00:00:00"/>
    <n v="0"/>
    <x v="68"/>
    <n v="85.577720920540997"/>
    <n v="61733"/>
    <n v="1681.1"/>
  </r>
  <r>
    <x v="0"/>
    <s v="Media"/>
    <m/>
    <m/>
    <m/>
    <m/>
    <x v="6"/>
    <s v="US"/>
    <d v="2022-03-15T00:00:00"/>
    <n v="0"/>
    <x v="68"/>
    <n v="80.31155386039508"/>
    <n v="75398"/>
    <n v="1602.5"/>
  </r>
  <r>
    <x v="0"/>
    <s v="Media"/>
    <m/>
    <m/>
    <m/>
    <m/>
    <x v="6"/>
    <s v="US"/>
    <d v="2022-03-16T00:00:00"/>
    <n v="1"/>
    <x v="69"/>
    <n v="80.118300981146547"/>
    <n v="81862"/>
    <n v="1723.2"/>
  </r>
  <r>
    <x v="0"/>
    <s v="Media"/>
    <m/>
    <m/>
    <m/>
    <m/>
    <x v="6"/>
    <s v="US"/>
    <d v="2022-03-17T00:00:00"/>
    <n v="0"/>
    <x v="69"/>
    <n v="91.052149876554111"/>
    <n v="104011"/>
    <n v="1926.1"/>
  </r>
  <r>
    <x v="0"/>
    <s v="Media"/>
    <m/>
    <m/>
    <m/>
    <m/>
    <x v="6"/>
    <s v="US"/>
    <d v="2022-03-18T00:00:00"/>
    <n v="0"/>
    <x v="69"/>
    <n v="106.35624870018729"/>
    <n v="118251"/>
    <n v="2352.12"/>
  </r>
  <r>
    <x v="0"/>
    <s v="Media"/>
    <m/>
    <m/>
    <m/>
    <m/>
    <x v="6"/>
    <s v="US"/>
    <d v="2022-03-19T00:00:00"/>
    <n v="1"/>
    <x v="70"/>
    <n v="111.437838057387"/>
    <n v="106670"/>
    <n v="2423.38"/>
  </r>
  <r>
    <x v="0"/>
    <s v="Media"/>
    <m/>
    <m/>
    <m/>
    <m/>
    <x v="6"/>
    <s v="US"/>
    <d v="2022-03-20T00:00:00"/>
    <n v="1"/>
    <x v="71"/>
    <n v="120.5151411422312"/>
    <n v="116976"/>
    <n v="2213.1999999999998"/>
  </r>
  <r>
    <x v="0"/>
    <s v="Media"/>
    <m/>
    <m/>
    <m/>
    <m/>
    <x v="6"/>
    <s v="US"/>
    <d v="2022-03-21T00:00:00"/>
    <n v="0"/>
    <x v="71"/>
    <n v="106.1884810500239"/>
    <n v="78994"/>
    <n v="1362.06"/>
  </r>
  <r>
    <x v="0"/>
    <s v="Media"/>
    <m/>
    <m/>
    <m/>
    <m/>
    <x v="6"/>
    <s v="US"/>
    <d v="2022-03-22T00:00:00"/>
    <n v="0"/>
    <x v="71"/>
    <n v="111.8603163513974"/>
    <n v="107600"/>
    <n v="1906.73"/>
  </r>
  <r>
    <x v="0"/>
    <s v="Media"/>
    <m/>
    <m/>
    <m/>
    <m/>
    <x v="6"/>
    <s v="US"/>
    <d v="2022-03-23T00:00:00"/>
    <n v="1"/>
    <x v="72"/>
    <n v="138.1893874081259"/>
    <n v="148195"/>
    <n v="2294.35"/>
  </r>
  <r>
    <x v="0"/>
    <s v="Media"/>
    <m/>
    <m/>
    <m/>
    <m/>
    <x v="6"/>
    <s v="US"/>
    <d v="2022-03-24T00:00:00"/>
    <n v="1"/>
    <x v="73"/>
    <n v="155.53642114647309"/>
    <n v="145023"/>
    <n v="2624.2"/>
  </r>
  <r>
    <x v="0"/>
    <s v="Media"/>
    <m/>
    <m/>
    <m/>
    <m/>
    <x v="6"/>
    <s v="US"/>
    <d v="2022-03-25T00:00:00"/>
    <n v="1"/>
    <x v="74"/>
    <n v="124.29350084648181"/>
    <n v="68697"/>
    <n v="1317.54"/>
  </r>
  <r>
    <x v="0"/>
    <s v="Media"/>
    <m/>
    <m/>
    <m/>
    <m/>
    <x v="6"/>
    <s v="US"/>
    <d v="2022-03-26T00:00:00"/>
    <n v="1"/>
    <x v="75"/>
    <n v="68.73746864487768"/>
    <n v="0"/>
    <n v="0"/>
  </r>
  <r>
    <x v="0"/>
    <s v="Media"/>
    <m/>
    <m/>
    <m/>
    <m/>
    <x v="6"/>
    <s v="US"/>
    <d v="2022-03-27T00:00:00"/>
    <n v="1"/>
    <x v="76"/>
    <n v="72.440784609225346"/>
    <n v="82990"/>
    <n v="1282.46"/>
  </r>
  <r>
    <x v="0"/>
    <s v="Media"/>
    <m/>
    <m/>
    <m/>
    <m/>
    <x v="6"/>
    <s v="US"/>
    <d v="2022-03-28T00:00:00"/>
    <n v="0"/>
    <x v="76"/>
    <n v="66.059958904907177"/>
    <n v="64001"/>
    <n v="905.38"/>
  </r>
  <r>
    <x v="0"/>
    <s v="Media"/>
    <m/>
    <m/>
    <m/>
    <m/>
    <x v="6"/>
    <s v="US"/>
    <d v="2022-03-29T00:00:00"/>
    <n v="0"/>
    <x v="76"/>
    <n v="47.790089817686251"/>
    <n v="31687"/>
    <n v="441"/>
  </r>
  <r>
    <x v="0"/>
    <s v="Media"/>
    <m/>
    <m/>
    <m/>
    <m/>
    <x v="6"/>
    <s v="US"/>
    <d v="2022-03-30T00:00:00"/>
    <n v="1"/>
    <x v="77"/>
    <n v="25.445249518637251"/>
    <n v="1183"/>
    <n v="81.27"/>
  </r>
  <r>
    <x v="0"/>
    <s v="Media"/>
    <m/>
    <m/>
    <m/>
    <m/>
    <x v="6"/>
    <s v="US"/>
    <d v="2022-03-31T00:00:00"/>
    <n v="0"/>
    <x v="77"/>
    <n v="13.1060697719609"/>
    <n v="0"/>
    <n v="0"/>
  </r>
  <r>
    <x v="0"/>
    <s v="Media"/>
    <m/>
    <m/>
    <m/>
    <m/>
    <x v="7"/>
    <s v="US"/>
    <d v="2021-07-01T00:00:00"/>
    <n v="0"/>
    <x v="0"/>
    <n v="0"/>
    <n v="0"/>
    <n v="0"/>
  </r>
  <r>
    <x v="0"/>
    <s v="Media"/>
    <m/>
    <m/>
    <m/>
    <m/>
    <x v="7"/>
    <s v="US"/>
    <d v="2021-07-02T00:00:00"/>
    <n v="0"/>
    <x v="0"/>
    <n v="0"/>
    <n v="0"/>
    <n v="0"/>
  </r>
  <r>
    <x v="0"/>
    <s v="Media"/>
    <m/>
    <m/>
    <m/>
    <m/>
    <x v="7"/>
    <s v="US"/>
    <d v="2021-07-03T00:00:00"/>
    <n v="0"/>
    <x v="0"/>
    <n v="0"/>
    <n v="0"/>
    <n v="0"/>
  </r>
  <r>
    <x v="0"/>
    <s v="Media"/>
    <m/>
    <m/>
    <m/>
    <m/>
    <x v="7"/>
    <s v="US"/>
    <d v="2021-07-04T00:00:00"/>
    <n v="0"/>
    <x v="0"/>
    <n v="0"/>
    <n v="0"/>
    <n v="0"/>
  </r>
  <r>
    <x v="0"/>
    <s v="Media"/>
    <m/>
    <m/>
    <m/>
    <m/>
    <x v="7"/>
    <s v="US"/>
    <d v="2021-07-05T00:00:00"/>
    <n v="0"/>
    <x v="0"/>
    <n v="0"/>
    <n v="0"/>
    <n v="0"/>
  </r>
  <r>
    <x v="0"/>
    <s v="Media"/>
    <m/>
    <m/>
    <m/>
    <m/>
    <x v="7"/>
    <s v="US"/>
    <d v="2021-07-06T00:00:00"/>
    <n v="0"/>
    <x v="0"/>
    <n v="0"/>
    <n v="0"/>
    <n v="0"/>
  </r>
  <r>
    <x v="0"/>
    <s v="Media"/>
    <m/>
    <m/>
    <m/>
    <m/>
    <x v="7"/>
    <s v="US"/>
    <d v="2021-07-07T00:00:00"/>
    <n v="1"/>
    <x v="1"/>
    <n v="0"/>
    <n v="0"/>
    <n v="0"/>
  </r>
  <r>
    <x v="0"/>
    <s v="Media"/>
    <m/>
    <m/>
    <m/>
    <m/>
    <x v="7"/>
    <s v="US"/>
    <d v="2021-07-08T00:00:00"/>
    <n v="0"/>
    <x v="1"/>
    <n v="0"/>
    <n v="0"/>
    <n v="0"/>
  </r>
  <r>
    <x v="0"/>
    <s v="Media"/>
    <m/>
    <m/>
    <m/>
    <m/>
    <x v="7"/>
    <s v="US"/>
    <d v="2021-07-09T00:00:00"/>
    <n v="0"/>
    <x v="1"/>
    <n v="0"/>
    <n v="0"/>
    <n v="0"/>
  </r>
  <r>
    <x v="0"/>
    <s v="Media"/>
    <m/>
    <m/>
    <m/>
    <m/>
    <x v="7"/>
    <s v="US"/>
    <d v="2021-07-10T00:00:00"/>
    <n v="0"/>
    <x v="1"/>
    <n v="0"/>
    <n v="0"/>
    <n v="0"/>
  </r>
  <r>
    <x v="0"/>
    <s v="Media"/>
    <m/>
    <m/>
    <m/>
    <m/>
    <x v="7"/>
    <s v="US"/>
    <d v="2021-07-11T00:00:00"/>
    <n v="0"/>
    <x v="1"/>
    <n v="0"/>
    <n v="0"/>
    <n v="0"/>
  </r>
  <r>
    <x v="0"/>
    <s v="Media"/>
    <m/>
    <m/>
    <m/>
    <m/>
    <x v="7"/>
    <s v="US"/>
    <d v="2021-07-12T00:00:00"/>
    <n v="0"/>
    <x v="1"/>
    <n v="0"/>
    <n v="0"/>
    <n v="0"/>
  </r>
  <r>
    <x v="0"/>
    <s v="Media"/>
    <m/>
    <m/>
    <m/>
    <m/>
    <x v="7"/>
    <s v="US"/>
    <d v="2021-07-13T00:00:00"/>
    <n v="0"/>
    <x v="1"/>
    <n v="0"/>
    <n v="0"/>
    <n v="0"/>
  </r>
  <r>
    <x v="0"/>
    <s v="Media"/>
    <m/>
    <m/>
    <m/>
    <m/>
    <x v="7"/>
    <s v="US"/>
    <d v="2021-07-14T00:00:00"/>
    <n v="0"/>
    <x v="1"/>
    <n v="0"/>
    <n v="0"/>
    <n v="0"/>
  </r>
  <r>
    <x v="0"/>
    <s v="Media"/>
    <m/>
    <m/>
    <m/>
    <m/>
    <x v="7"/>
    <s v="US"/>
    <d v="2021-07-15T00:00:00"/>
    <n v="1"/>
    <x v="2"/>
    <n v="0"/>
    <n v="0"/>
    <n v="0"/>
  </r>
  <r>
    <x v="0"/>
    <s v="Media"/>
    <m/>
    <m/>
    <m/>
    <m/>
    <x v="7"/>
    <s v="US"/>
    <d v="2021-07-16T00:00:00"/>
    <n v="0"/>
    <x v="2"/>
    <n v="0"/>
    <n v="0"/>
    <n v="0"/>
  </r>
  <r>
    <x v="0"/>
    <s v="Media"/>
    <m/>
    <m/>
    <m/>
    <m/>
    <x v="7"/>
    <s v="US"/>
    <d v="2021-07-17T00:00:00"/>
    <n v="0"/>
    <x v="2"/>
    <n v="0"/>
    <n v="0"/>
    <n v="0"/>
  </r>
  <r>
    <x v="0"/>
    <s v="Media"/>
    <m/>
    <m/>
    <m/>
    <m/>
    <x v="7"/>
    <s v="US"/>
    <d v="2021-07-18T00:00:00"/>
    <n v="0"/>
    <x v="2"/>
    <n v="0"/>
    <n v="0"/>
    <n v="0"/>
  </r>
  <r>
    <x v="0"/>
    <s v="Media"/>
    <m/>
    <m/>
    <m/>
    <m/>
    <x v="7"/>
    <s v="US"/>
    <d v="2021-07-19T00:00:00"/>
    <n v="0"/>
    <x v="2"/>
    <n v="0"/>
    <n v="0"/>
    <n v="0"/>
  </r>
  <r>
    <x v="0"/>
    <s v="Media"/>
    <m/>
    <m/>
    <m/>
    <m/>
    <x v="7"/>
    <s v="US"/>
    <d v="2021-07-20T00:00:00"/>
    <n v="0"/>
    <x v="2"/>
    <n v="0"/>
    <n v="0"/>
    <n v="0"/>
  </r>
  <r>
    <x v="0"/>
    <s v="Media"/>
    <m/>
    <m/>
    <m/>
    <m/>
    <x v="7"/>
    <s v="US"/>
    <d v="2021-07-21T00:00:00"/>
    <n v="1"/>
    <x v="3"/>
    <n v="0"/>
    <n v="0"/>
    <n v="0"/>
  </r>
  <r>
    <x v="0"/>
    <s v="Media"/>
    <m/>
    <m/>
    <m/>
    <m/>
    <x v="7"/>
    <s v="US"/>
    <d v="2021-07-22T00:00:00"/>
    <n v="0"/>
    <x v="3"/>
    <n v="0"/>
    <n v="0"/>
    <n v="0"/>
  </r>
  <r>
    <x v="0"/>
    <s v="Media"/>
    <m/>
    <m/>
    <m/>
    <m/>
    <x v="7"/>
    <s v="US"/>
    <d v="2021-07-23T00:00:00"/>
    <n v="0"/>
    <x v="3"/>
    <n v="0"/>
    <n v="0"/>
    <n v="0"/>
  </r>
  <r>
    <x v="0"/>
    <s v="Media"/>
    <m/>
    <m/>
    <m/>
    <m/>
    <x v="7"/>
    <s v="US"/>
    <d v="2021-07-24T00:00:00"/>
    <n v="1"/>
    <x v="4"/>
    <n v="0"/>
    <n v="0"/>
    <n v="0"/>
  </r>
  <r>
    <x v="0"/>
    <s v="Media"/>
    <m/>
    <m/>
    <m/>
    <m/>
    <x v="7"/>
    <s v="US"/>
    <d v="2021-07-25T00:00:00"/>
    <n v="0"/>
    <x v="4"/>
    <n v="0"/>
    <n v="0"/>
    <n v="0"/>
  </r>
  <r>
    <x v="0"/>
    <s v="Media"/>
    <m/>
    <m/>
    <m/>
    <m/>
    <x v="7"/>
    <s v="US"/>
    <d v="2021-07-26T00:00:00"/>
    <n v="0"/>
    <x v="4"/>
    <n v="0"/>
    <n v="0"/>
    <n v="0"/>
  </r>
  <r>
    <x v="0"/>
    <s v="Media"/>
    <m/>
    <m/>
    <m/>
    <m/>
    <x v="7"/>
    <s v="US"/>
    <d v="2021-07-27T00:00:00"/>
    <n v="0"/>
    <x v="4"/>
    <n v="0"/>
    <n v="0"/>
    <n v="0"/>
  </r>
  <r>
    <x v="0"/>
    <s v="Media"/>
    <m/>
    <m/>
    <m/>
    <m/>
    <x v="7"/>
    <s v="US"/>
    <d v="2021-07-28T00:00:00"/>
    <n v="0"/>
    <x v="4"/>
    <n v="0"/>
    <n v="0"/>
    <n v="0"/>
  </r>
  <r>
    <x v="0"/>
    <s v="Media"/>
    <m/>
    <m/>
    <m/>
    <m/>
    <x v="7"/>
    <s v="US"/>
    <d v="2021-07-29T00:00:00"/>
    <n v="1"/>
    <x v="5"/>
    <n v="0"/>
    <n v="0"/>
    <n v="0"/>
  </r>
  <r>
    <x v="0"/>
    <s v="Media"/>
    <m/>
    <m/>
    <m/>
    <m/>
    <x v="7"/>
    <s v="US"/>
    <d v="2021-07-30T00:00:00"/>
    <n v="0"/>
    <x v="5"/>
    <n v="0"/>
    <n v="0"/>
    <n v="0"/>
  </r>
  <r>
    <x v="0"/>
    <s v="Media"/>
    <m/>
    <m/>
    <m/>
    <m/>
    <x v="7"/>
    <s v="US"/>
    <d v="2021-07-31T00:00:00"/>
    <n v="0"/>
    <x v="5"/>
    <n v="0"/>
    <n v="0"/>
    <n v="0"/>
  </r>
  <r>
    <x v="0"/>
    <s v="Media"/>
    <m/>
    <m/>
    <m/>
    <m/>
    <x v="7"/>
    <s v="US"/>
    <d v="2021-08-01T00:00:00"/>
    <n v="0"/>
    <x v="5"/>
    <n v="0"/>
    <n v="0"/>
    <n v="0"/>
  </r>
  <r>
    <x v="0"/>
    <s v="Media"/>
    <m/>
    <m/>
    <m/>
    <m/>
    <x v="7"/>
    <s v="US"/>
    <d v="2021-08-02T00:00:00"/>
    <n v="0"/>
    <x v="5"/>
    <n v="0"/>
    <n v="0"/>
    <n v="0"/>
  </r>
  <r>
    <x v="0"/>
    <s v="Media"/>
    <m/>
    <m/>
    <m/>
    <m/>
    <x v="7"/>
    <s v="US"/>
    <d v="2021-08-03T00:00:00"/>
    <n v="0"/>
    <x v="5"/>
    <n v="0"/>
    <n v="0"/>
    <n v="0"/>
  </r>
  <r>
    <x v="0"/>
    <s v="Media"/>
    <m/>
    <m/>
    <m/>
    <m/>
    <x v="7"/>
    <s v="US"/>
    <d v="2021-08-04T00:00:00"/>
    <n v="1"/>
    <x v="6"/>
    <n v="0"/>
    <n v="0"/>
    <n v="0"/>
  </r>
  <r>
    <x v="0"/>
    <s v="Media"/>
    <m/>
    <m/>
    <m/>
    <m/>
    <x v="7"/>
    <s v="US"/>
    <d v="2021-08-05T00:00:00"/>
    <n v="1"/>
    <x v="7"/>
    <n v="0"/>
    <n v="0"/>
    <n v="0"/>
  </r>
  <r>
    <x v="0"/>
    <s v="Media"/>
    <m/>
    <m/>
    <m/>
    <m/>
    <x v="7"/>
    <s v="US"/>
    <d v="2021-08-06T00:00:00"/>
    <n v="0"/>
    <x v="7"/>
    <n v="0"/>
    <n v="0"/>
    <n v="0"/>
  </r>
  <r>
    <x v="0"/>
    <s v="Media"/>
    <m/>
    <m/>
    <m/>
    <m/>
    <x v="7"/>
    <s v="US"/>
    <d v="2021-08-07T00:00:00"/>
    <n v="0"/>
    <x v="7"/>
    <n v="0"/>
    <n v="0"/>
    <n v="0"/>
  </r>
  <r>
    <x v="0"/>
    <s v="Media"/>
    <m/>
    <m/>
    <m/>
    <m/>
    <x v="7"/>
    <s v="US"/>
    <d v="2021-08-08T00:00:00"/>
    <n v="0"/>
    <x v="7"/>
    <n v="0"/>
    <n v="0"/>
    <n v="0"/>
  </r>
  <r>
    <x v="0"/>
    <s v="Media"/>
    <m/>
    <m/>
    <m/>
    <m/>
    <x v="7"/>
    <s v="US"/>
    <d v="2021-08-09T00:00:00"/>
    <n v="0"/>
    <x v="7"/>
    <n v="0"/>
    <n v="0"/>
    <n v="0"/>
  </r>
  <r>
    <x v="0"/>
    <s v="Media"/>
    <m/>
    <m/>
    <m/>
    <m/>
    <x v="7"/>
    <s v="US"/>
    <d v="2021-08-10T00:00:00"/>
    <n v="0"/>
    <x v="7"/>
    <n v="0"/>
    <n v="0"/>
    <n v="0"/>
  </r>
  <r>
    <x v="0"/>
    <s v="Media"/>
    <m/>
    <m/>
    <m/>
    <m/>
    <x v="7"/>
    <s v="US"/>
    <d v="2021-08-11T00:00:00"/>
    <n v="1"/>
    <x v="8"/>
    <n v="0"/>
    <n v="0"/>
    <n v="0"/>
  </r>
  <r>
    <x v="0"/>
    <s v="Media"/>
    <m/>
    <m/>
    <m/>
    <m/>
    <x v="7"/>
    <s v="US"/>
    <d v="2021-08-12T00:00:00"/>
    <n v="0"/>
    <x v="8"/>
    <n v="0"/>
    <n v="0"/>
    <n v="0"/>
  </r>
  <r>
    <x v="0"/>
    <s v="Media"/>
    <m/>
    <m/>
    <m/>
    <m/>
    <x v="7"/>
    <s v="US"/>
    <d v="2021-08-13T00:00:00"/>
    <n v="0"/>
    <x v="8"/>
    <n v="0"/>
    <n v="0"/>
    <n v="0"/>
  </r>
  <r>
    <x v="0"/>
    <s v="Media"/>
    <m/>
    <m/>
    <m/>
    <m/>
    <x v="7"/>
    <s v="US"/>
    <d v="2021-08-14T00:00:00"/>
    <n v="0"/>
    <x v="8"/>
    <n v="0"/>
    <n v="0"/>
    <n v="0"/>
  </r>
  <r>
    <x v="0"/>
    <s v="Media"/>
    <m/>
    <m/>
    <m/>
    <m/>
    <x v="7"/>
    <s v="US"/>
    <d v="2021-08-15T00:00:00"/>
    <n v="0"/>
    <x v="8"/>
    <n v="0"/>
    <n v="0"/>
    <n v="0"/>
  </r>
  <r>
    <x v="0"/>
    <s v="Media"/>
    <m/>
    <m/>
    <m/>
    <m/>
    <x v="7"/>
    <s v="US"/>
    <d v="2021-08-16T00:00:00"/>
    <n v="1"/>
    <x v="9"/>
    <n v="0"/>
    <n v="0"/>
    <n v="0"/>
  </r>
  <r>
    <x v="0"/>
    <s v="Media"/>
    <m/>
    <m/>
    <m/>
    <m/>
    <x v="7"/>
    <s v="US"/>
    <d v="2021-08-17T00:00:00"/>
    <n v="0"/>
    <x v="9"/>
    <n v="0"/>
    <n v="0"/>
    <n v="0"/>
  </r>
  <r>
    <x v="0"/>
    <s v="Media"/>
    <m/>
    <m/>
    <m/>
    <m/>
    <x v="7"/>
    <s v="US"/>
    <d v="2021-08-18T00:00:00"/>
    <n v="1"/>
    <x v="10"/>
    <n v="0"/>
    <n v="0"/>
    <n v="0"/>
  </r>
  <r>
    <x v="0"/>
    <s v="Media"/>
    <m/>
    <m/>
    <m/>
    <m/>
    <x v="7"/>
    <s v="US"/>
    <d v="2021-08-19T00:00:00"/>
    <n v="1"/>
    <x v="11"/>
    <n v="0"/>
    <n v="0"/>
    <n v="0"/>
  </r>
  <r>
    <x v="0"/>
    <s v="Media"/>
    <m/>
    <m/>
    <m/>
    <m/>
    <x v="7"/>
    <s v="US"/>
    <d v="2021-08-20T00:00:00"/>
    <n v="0"/>
    <x v="11"/>
    <n v="0"/>
    <n v="0"/>
    <n v="0"/>
  </r>
  <r>
    <x v="0"/>
    <s v="Media"/>
    <m/>
    <m/>
    <m/>
    <m/>
    <x v="7"/>
    <s v="US"/>
    <d v="2021-08-21T00:00:00"/>
    <n v="0"/>
    <x v="11"/>
    <n v="0"/>
    <n v="0"/>
    <n v="0"/>
  </r>
  <r>
    <x v="0"/>
    <s v="Media"/>
    <m/>
    <m/>
    <m/>
    <m/>
    <x v="7"/>
    <s v="US"/>
    <d v="2021-08-22T00:00:00"/>
    <n v="0"/>
    <x v="11"/>
    <n v="0"/>
    <n v="0"/>
    <n v="0"/>
  </r>
  <r>
    <x v="0"/>
    <s v="Media"/>
    <m/>
    <m/>
    <m/>
    <m/>
    <x v="7"/>
    <s v="US"/>
    <d v="2021-08-23T00:00:00"/>
    <n v="1"/>
    <x v="12"/>
    <n v="0"/>
    <n v="0"/>
    <n v="0"/>
  </r>
  <r>
    <x v="0"/>
    <s v="Media"/>
    <m/>
    <m/>
    <m/>
    <m/>
    <x v="7"/>
    <s v="US"/>
    <d v="2021-08-24T00:00:00"/>
    <n v="0"/>
    <x v="12"/>
    <n v="0"/>
    <n v="0"/>
    <n v="0"/>
  </r>
  <r>
    <x v="0"/>
    <s v="Media"/>
    <m/>
    <m/>
    <m/>
    <m/>
    <x v="7"/>
    <s v="US"/>
    <d v="2021-08-25T00:00:00"/>
    <n v="0"/>
    <x v="12"/>
    <n v="0"/>
    <n v="0"/>
    <n v="0"/>
  </r>
  <r>
    <x v="0"/>
    <s v="Media"/>
    <m/>
    <m/>
    <m/>
    <m/>
    <x v="7"/>
    <s v="US"/>
    <d v="2021-08-26T00:00:00"/>
    <n v="1"/>
    <x v="13"/>
    <n v="0"/>
    <n v="0"/>
    <n v="0"/>
  </r>
  <r>
    <x v="0"/>
    <s v="Media"/>
    <m/>
    <m/>
    <m/>
    <m/>
    <x v="7"/>
    <s v="US"/>
    <d v="2021-08-27T00:00:00"/>
    <n v="0"/>
    <x v="13"/>
    <n v="0"/>
    <n v="0"/>
    <n v="0"/>
  </r>
  <r>
    <x v="0"/>
    <s v="Media"/>
    <m/>
    <m/>
    <m/>
    <m/>
    <x v="7"/>
    <s v="US"/>
    <d v="2021-08-28T00:00:00"/>
    <n v="0"/>
    <x v="13"/>
    <n v="0"/>
    <n v="0"/>
    <n v="0"/>
  </r>
  <r>
    <x v="0"/>
    <s v="Media"/>
    <m/>
    <m/>
    <m/>
    <m/>
    <x v="7"/>
    <s v="US"/>
    <d v="2021-08-29T00:00:00"/>
    <n v="0"/>
    <x v="13"/>
    <n v="0"/>
    <n v="0"/>
    <n v="0"/>
  </r>
  <r>
    <x v="0"/>
    <s v="Media"/>
    <m/>
    <m/>
    <m/>
    <m/>
    <x v="7"/>
    <s v="US"/>
    <d v="2021-08-30T00:00:00"/>
    <n v="0"/>
    <x v="13"/>
    <n v="0"/>
    <n v="0"/>
    <n v="0"/>
  </r>
  <r>
    <x v="0"/>
    <s v="Media"/>
    <m/>
    <m/>
    <m/>
    <m/>
    <x v="7"/>
    <s v="US"/>
    <d v="2021-08-31T00:00:00"/>
    <n v="1"/>
    <x v="14"/>
    <n v="0"/>
    <n v="0"/>
    <n v="0"/>
  </r>
  <r>
    <x v="0"/>
    <s v="Media"/>
    <m/>
    <m/>
    <m/>
    <m/>
    <x v="7"/>
    <s v="US"/>
    <d v="2021-09-01T00:00:00"/>
    <n v="0"/>
    <x v="14"/>
    <n v="0"/>
    <n v="0"/>
    <n v="0"/>
  </r>
  <r>
    <x v="0"/>
    <s v="Media"/>
    <m/>
    <m/>
    <m/>
    <m/>
    <x v="7"/>
    <s v="US"/>
    <d v="2021-09-02T00:00:00"/>
    <n v="1"/>
    <x v="15"/>
    <n v="0"/>
    <n v="0"/>
    <n v="0"/>
  </r>
  <r>
    <x v="0"/>
    <s v="Media"/>
    <m/>
    <m/>
    <m/>
    <m/>
    <x v="7"/>
    <s v="US"/>
    <d v="2021-09-03T00:00:00"/>
    <n v="0"/>
    <x v="15"/>
    <n v="0"/>
    <n v="0"/>
    <n v="0"/>
  </r>
  <r>
    <x v="0"/>
    <s v="Media"/>
    <m/>
    <m/>
    <m/>
    <m/>
    <x v="7"/>
    <s v="US"/>
    <d v="2021-09-04T00:00:00"/>
    <n v="0"/>
    <x v="15"/>
    <n v="0"/>
    <n v="0"/>
    <n v="0"/>
  </r>
  <r>
    <x v="0"/>
    <s v="Media"/>
    <m/>
    <m/>
    <m/>
    <m/>
    <x v="7"/>
    <s v="US"/>
    <d v="2021-09-05T00:00:00"/>
    <n v="0"/>
    <x v="15"/>
    <n v="0"/>
    <n v="0"/>
    <n v="0"/>
  </r>
  <r>
    <x v="0"/>
    <s v="Media"/>
    <m/>
    <m/>
    <m/>
    <m/>
    <x v="7"/>
    <s v="US"/>
    <d v="2021-09-06T00:00:00"/>
    <n v="0"/>
    <x v="15"/>
    <n v="0"/>
    <n v="0"/>
    <n v="0"/>
  </r>
  <r>
    <x v="0"/>
    <s v="Media"/>
    <m/>
    <m/>
    <m/>
    <m/>
    <x v="7"/>
    <s v="US"/>
    <d v="2021-09-07T00:00:00"/>
    <n v="0"/>
    <x v="15"/>
    <n v="0"/>
    <n v="0"/>
    <n v="0"/>
  </r>
  <r>
    <x v="0"/>
    <s v="Media"/>
    <m/>
    <m/>
    <m/>
    <m/>
    <x v="7"/>
    <s v="US"/>
    <d v="2021-09-08T00:00:00"/>
    <n v="1"/>
    <x v="16"/>
    <n v="0"/>
    <n v="0"/>
    <n v="0"/>
  </r>
  <r>
    <x v="0"/>
    <s v="Media"/>
    <m/>
    <m/>
    <m/>
    <m/>
    <x v="7"/>
    <s v="US"/>
    <d v="2021-09-09T00:00:00"/>
    <n v="0"/>
    <x v="16"/>
    <n v="0"/>
    <n v="0"/>
    <n v="0"/>
  </r>
  <r>
    <x v="0"/>
    <s v="Media"/>
    <m/>
    <m/>
    <m/>
    <m/>
    <x v="7"/>
    <s v="US"/>
    <d v="2021-09-10T00:00:00"/>
    <n v="0"/>
    <x v="16"/>
    <n v="0"/>
    <n v="0"/>
    <n v="0"/>
  </r>
  <r>
    <x v="0"/>
    <s v="Media"/>
    <m/>
    <m/>
    <m/>
    <m/>
    <x v="7"/>
    <s v="US"/>
    <d v="2021-09-11T00:00:00"/>
    <n v="0"/>
    <x v="16"/>
    <n v="0"/>
    <n v="0"/>
    <n v="0"/>
  </r>
  <r>
    <x v="0"/>
    <s v="Media"/>
    <m/>
    <m/>
    <m/>
    <m/>
    <x v="7"/>
    <s v="US"/>
    <d v="2021-09-12T00:00:00"/>
    <n v="0"/>
    <x v="16"/>
    <n v="0"/>
    <n v="0"/>
    <n v="0"/>
  </r>
  <r>
    <x v="0"/>
    <s v="Media"/>
    <m/>
    <m/>
    <m/>
    <m/>
    <x v="7"/>
    <s v="US"/>
    <d v="2021-09-13T00:00:00"/>
    <n v="0"/>
    <x v="16"/>
    <n v="0"/>
    <n v="0"/>
    <n v="0"/>
  </r>
  <r>
    <x v="0"/>
    <s v="Media"/>
    <m/>
    <m/>
    <m/>
    <m/>
    <x v="7"/>
    <s v="US"/>
    <d v="2021-09-14T00:00:00"/>
    <n v="0"/>
    <x v="16"/>
    <n v="0"/>
    <n v="0"/>
    <n v="0"/>
  </r>
  <r>
    <x v="0"/>
    <s v="Media"/>
    <m/>
    <m/>
    <m/>
    <m/>
    <x v="7"/>
    <s v="US"/>
    <d v="2021-09-15T00:00:00"/>
    <n v="0"/>
    <x v="16"/>
    <n v="0"/>
    <n v="0"/>
    <n v="0"/>
  </r>
  <r>
    <x v="0"/>
    <s v="Media"/>
    <m/>
    <m/>
    <m/>
    <m/>
    <x v="7"/>
    <s v="US"/>
    <d v="2021-09-16T00:00:00"/>
    <n v="0"/>
    <x v="16"/>
    <n v="0"/>
    <n v="0"/>
    <n v="0"/>
  </r>
  <r>
    <x v="0"/>
    <s v="Media"/>
    <m/>
    <m/>
    <m/>
    <m/>
    <x v="7"/>
    <s v="US"/>
    <d v="2021-09-17T00:00:00"/>
    <n v="1"/>
    <x v="17"/>
    <n v="0"/>
    <n v="0"/>
    <n v="0"/>
  </r>
  <r>
    <x v="0"/>
    <s v="Media"/>
    <m/>
    <m/>
    <m/>
    <m/>
    <x v="7"/>
    <s v="US"/>
    <d v="2021-09-18T00:00:00"/>
    <n v="1"/>
    <x v="18"/>
    <n v="0"/>
    <n v="0"/>
    <n v="0"/>
  </r>
  <r>
    <x v="0"/>
    <s v="Media"/>
    <m/>
    <m/>
    <m/>
    <m/>
    <x v="7"/>
    <s v="US"/>
    <d v="2021-09-19T00:00:00"/>
    <n v="0"/>
    <x v="18"/>
    <n v="0"/>
    <n v="0"/>
    <n v="0"/>
  </r>
  <r>
    <x v="0"/>
    <s v="Media"/>
    <m/>
    <m/>
    <m/>
    <m/>
    <x v="7"/>
    <s v="US"/>
    <d v="2021-09-20T00:00:00"/>
    <n v="0"/>
    <x v="18"/>
    <n v="0"/>
    <n v="0"/>
    <n v="0"/>
  </r>
  <r>
    <x v="0"/>
    <s v="Media"/>
    <m/>
    <m/>
    <m/>
    <m/>
    <x v="7"/>
    <s v="US"/>
    <d v="2021-09-21T00:00:00"/>
    <n v="0"/>
    <x v="18"/>
    <n v="0"/>
    <n v="0"/>
    <n v="0"/>
  </r>
  <r>
    <x v="0"/>
    <s v="Media"/>
    <m/>
    <m/>
    <m/>
    <m/>
    <x v="7"/>
    <s v="US"/>
    <d v="2021-09-22T00:00:00"/>
    <n v="0"/>
    <x v="18"/>
    <n v="0"/>
    <n v="0"/>
    <n v="0"/>
  </r>
  <r>
    <x v="0"/>
    <s v="Media"/>
    <m/>
    <m/>
    <m/>
    <m/>
    <x v="7"/>
    <s v="US"/>
    <d v="2021-09-23T00:00:00"/>
    <n v="0"/>
    <x v="18"/>
    <n v="0"/>
    <n v="0"/>
    <n v="0"/>
  </r>
  <r>
    <x v="0"/>
    <s v="Media"/>
    <m/>
    <m/>
    <m/>
    <m/>
    <x v="7"/>
    <s v="US"/>
    <d v="2021-09-24T00:00:00"/>
    <n v="1"/>
    <x v="19"/>
    <n v="0"/>
    <n v="0"/>
    <n v="0"/>
  </r>
  <r>
    <x v="0"/>
    <s v="Media"/>
    <m/>
    <m/>
    <m/>
    <m/>
    <x v="7"/>
    <s v="US"/>
    <d v="2021-09-25T00:00:00"/>
    <n v="0"/>
    <x v="19"/>
    <n v="0"/>
    <n v="0"/>
    <n v="0"/>
  </r>
  <r>
    <x v="0"/>
    <s v="Media"/>
    <m/>
    <m/>
    <m/>
    <m/>
    <x v="7"/>
    <s v="US"/>
    <d v="2021-09-26T00:00:00"/>
    <n v="0"/>
    <x v="19"/>
    <n v="0"/>
    <n v="0"/>
    <n v="0"/>
  </r>
  <r>
    <x v="0"/>
    <s v="Media"/>
    <m/>
    <m/>
    <m/>
    <m/>
    <x v="7"/>
    <s v="US"/>
    <d v="2021-09-27T00:00:00"/>
    <n v="0"/>
    <x v="19"/>
    <n v="0"/>
    <n v="0"/>
    <n v="0"/>
  </r>
  <r>
    <x v="0"/>
    <s v="Media"/>
    <m/>
    <m/>
    <m/>
    <m/>
    <x v="7"/>
    <s v="US"/>
    <d v="2021-09-28T00:00:00"/>
    <n v="1"/>
    <x v="20"/>
    <n v="0"/>
    <n v="0"/>
    <n v="0"/>
  </r>
  <r>
    <x v="0"/>
    <s v="Media"/>
    <m/>
    <m/>
    <m/>
    <m/>
    <x v="7"/>
    <s v="US"/>
    <d v="2021-09-29T00:00:00"/>
    <n v="1"/>
    <x v="21"/>
    <n v="0"/>
    <n v="0"/>
    <n v="0"/>
  </r>
  <r>
    <x v="0"/>
    <s v="Media"/>
    <m/>
    <m/>
    <m/>
    <m/>
    <x v="7"/>
    <s v="US"/>
    <d v="2021-09-30T00:00:00"/>
    <n v="0"/>
    <x v="21"/>
    <n v="0"/>
    <n v="0"/>
    <n v="0"/>
  </r>
  <r>
    <x v="0"/>
    <s v="Media"/>
    <m/>
    <m/>
    <m/>
    <m/>
    <x v="7"/>
    <s v="US"/>
    <d v="2021-10-01T00:00:00"/>
    <n v="0"/>
    <x v="21"/>
    <n v="0"/>
    <n v="0"/>
    <n v="0"/>
  </r>
  <r>
    <x v="0"/>
    <s v="Media"/>
    <m/>
    <m/>
    <m/>
    <m/>
    <x v="7"/>
    <s v="US"/>
    <d v="2021-10-02T00:00:00"/>
    <n v="0"/>
    <x v="21"/>
    <n v="0"/>
    <n v="0"/>
    <n v="0"/>
  </r>
  <r>
    <x v="0"/>
    <s v="Media"/>
    <m/>
    <m/>
    <m/>
    <m/>
    <x v="7"/>
    <s v="US"/>
    <d v="2021-10-03T00:00:00"/>
    <n v="0"/>
    <x v="21"/>
    <n v="0"/>
    <n v="0"/>
    <n v="0"/>
  </r>
  <r>
    <x v="0"/>
    <s v="Media"/>
    <m/>
    <m/>
    <m/>
    <m/>
    <x v="7"/>
    <s v="US"/>
    <d v="2021-10-04T00:00:00"/>
    <n v="0"/>
    <x v="21"/>
    <n v="0"/>
    <n v="0"/>
    <n v="0"/>
  </r>
  <r>
    <x v="0"/>
    <s v="Media"/>
    <m/>
    <m/>
    <m/>
    <m/>
    <x v="7"/>
    <s v="US"/>
    <d v="2021-10-05T00:00:00"/>
    <n v="0"/>
    <x v="21"/>
    <n v="0"/>
    <n v="0"/>
    <n v="0"/>
  </r>
  <r>
    <x v="0"/>
    <s v="Media"/>
    <m/>
    <m/>
    <m/>
    <m/>
    <x v="7"/>
    <s v="US"/>
    <d v="2021-10-06T00:00:00"/>
    <n v="0"/>
    <x v="21"/>
    <n v="0"/>
    <n v="0"/>
    <n v="0"/>
  </r>
  <r>
    <x v="0"/>
    <s v="Media"/>
    <m/>
    <m/>
    <m/>
    <m/>
    <x v="7"/>
    <s v="US"/>
    <d v="2021-10-07T00:00:00"/>
    <n v="0"/>
    <x v="21"/>
    <n v="0"/>
    <n v="0"/>
    <n v="0"/>
  </r>
  <r>
    <x v="0"/>
    <s v="Media"/>
    <m/>
    <m/>
    <m/>
    <m/>
    <x v="7"/>
    <s v="US"/>
    <d v="2021-10-08T00:00:00"/>
    <n v="1"/>
    <x v="22"/>
    <n v="0"/>
    <n v="0"/>
    <n v="0"/>
  </r>
  <r>
    <x v="0"/>
    <s v="Media"/>
    <m/>
    <m/>
    <m/>
    <m/>
    <x v="7"/>
    <s v="US"/>
    <d v="2021-10-09T00:00:00"/>
    <n v="0"/>
    <x v="22"/>
    <n v="0"/>
    <n v="0"/>
    <n v="0"/>
  </r>
  <r>
    <x v="0"/>
    <s v="Media"/>
    <m/>
    <m/>
    <m/>
    <m/>
    <x v="7"/>
    <s v="US"/>
    <d v="2021-10-10T00:00:00"/>
    <n v="0"/>
    <x v="22"/>
    <n v="0"/>
    <n v="0"/>
    <n v="0"/>
  </r>
  <r>
    <x v="0"/>
    <s v="Media"/>
    <m/>
    <m/>
    <m/>
    <m/>
    <x v="7"/>
    <s v="US"/>
    <d v="2021-10-11T00:00:00"/>
    <n v="0"/>
    <x v="22"/>
    <n v="0"/>
    <n v="0"/>
    <n v="0"/>
  </r>
  <r>
    <x v="0"/>
    <s v="Media"/>
    <m/>
    <m/>
    <m/>
    <m/>
    <x v="7"/>
    <s v="US"/>
    <d v="2021-10-12T00:00:00"/>
    <n v="0"/>
    <x v="22"/>
    <n v="0"/>
    <n v="0"/>
    <n v="0"/>
  </r>
  <r>
    <x v="0"/>
    <s v="Media"/>
    <m/>
    <m/>
    <m/>
    <m/>
    <x v="7"/>
    <s v="US"/>
    <d v="2021-10-13T00:00:00"/>
    <n v="0"/>
    <x v="22"/>
    <n v="0"/>
    <n v="0"/>
    <n v="0"/>
  </r>
  <r>
    <x v="0"/>
    <s v="Media"/>
    <m/>
    <m/>
    <m/>
    <m/>
    <x v="7"/>
    <s v="US"/>
    <d v="2021-10-14T00:00:00"/>
    <n v="1"/>
    <x v="23"/>
    <n v="0"/>
    <n v="0"/>
    <n v="0"/>
  </r>
  <r>
    <x v="0"/>
    <s v="Media"/>
    <m/>
    <m/>
    <m/>
    <m/>
    <x v="7"/>
    <s v="US"/>
    <d v="2021-10-15T00:00:00"/>
    <n v="0"/>
    <x v="23"/>
    <n v="0"/>
    <n v="0"/>
    <n v="0"/>
  </r>
  <r>
    <x v="0"/>
    <s v="Media"/>
    <m/>
    <m/>
    <m/>
    <m/>
    <x v="7"/>
    <s v="US"/>
    <d v="2021-10-16T00:00:00"/>
    <n v="0"/>
    <x v="23"/>
    <n v="0"/>
    <n v="0"/>
    <n v="0"/>
  </r>
  <r>
    <x v="0"/>
    <s v="Media"/>
    <m/>
    <m/>
    <m/>
    <m/>
    <x v="7"/>
    <s v="US"/>
    <d v="2021-10-17T00:00:00"/>
    <n v="0"/>
    <x v="23"/>
    <n v="0"/>
    <n v="0"/>
    <n v="0"/>
  </r>
  <r>
    <x v="0"/>
    <s v="Media"/>
    <m/>
    <m/>
    <m/>
    <m/>
    <x v="7"/>
    <s v="US"/>
    <d v="2021-10-18T00:00:00"/>
    <n v="0"/>
    <x v="23"/>
    <n v="0"/>
    <n v="0"/>
    <n v="0"/>
  </r>
  <r>
    <x v="0"/>
    <s v="Media"/>
    <m/>
    <m/>
    <m/>
    <m/>
    <x v="7"/>
    <s v="US"/>
    <d v="2021-10-19T00:00:00"/>
    <n v="0"/>
    <x v="23"/>
    <n v="0"/>
    <n v="0"/>
    <n v="0"/>
  </r>
  <r>
    <x v="0"/>
    <s v="Media"/>
    <m/>
    <m/>
    <m/>
    <m/>
    <x v="7"/>
    <s v="US"/>
    <d v="2021-10-20T00:00:00"/>
    <n v="0"/>
    <x v="23"/>
    <n v="0"/>
    <n v="0"/>
    <n v="0"/>
  </r>
  <r>
    <x v="0"/>
    <s v="Media"/>
    <m/>
    <m/>
    <m/>
    <m/>
    <x v="7"/>
    <s v="US"/>
    <d v="2021-10-21T00:00:00"/>
    <n v="0"/>
    <x v="23"/>
    <n v="0"/>
    <n v="0"/>
    <n v="0"/>
  </r>
  <r>
    <x v="0"/>
    <s v="Media"/>
    <m/>
    <m/>
    <m/>
    <m/>
    <x v="7"/>
    <s v="US"/>
    <d v="2021-10-22T00:00:00"/>
    <n v="1"/>
    <x v="24"/>
    <n v="0"/>
    <n v="0"/>
    <n v="0"/>
  </r>
  <r>
    <x v="0"/>
    <s v="Media"/>
    <m/>
    <m/>
    <m/>
    <m/>
    <x v="7"/>
    <s v="US"/>
    <d v="2021-10-23T00:00:00"/>
    <n v="1"/>
    <x v="25"/>
    <n v="0"/>
    <n v="0"/>
    <n v="0"/>
  </r>
  <r>
    <x v="0"/>
    <s v="Media"/>
    <m/>
    <m/>
    <m/>
    <m/>
    <x v="7"/>
    <s v="US"/>
    <d v="2021-10-24T00:00:00"/>
    <n v="0"/>
    <x v="25"/>
    <n v="0"/>
    <n v="0"/>
    <n v="0"/>
  </r>
  <r>
    <x v="0"/>
    <s v="Media"/>
    <m/>
    <m/>
    <m/>
    <m/>
    <x v="7"/>
    <s v="US"/>
    <d v="2021-10-25T00:00:00"/>
    <n v="0"/>
    <x v="25"/>
    <n v="0"/>
    <n v="0"/>
    <n v="0"/>
  </r>
  <r>
    <x v="0"/>
    <s v="Media"/>
    <m/>
    <m/>
    <m/>
    <m/>
    <x v="7"/>
    <s v="US"/>
    <d v="2021-10-26T00:00:00"/>
    <n v="0"/>
    <x v="25"/>
    <n v="0"/>
    <n v="0"/>
    <n v="0"/>
  </r>
  <r>
    <x v="0"/>
    <s v="Media"/>
    <m/>
    <m/>
    <m/>
    <m/>
    <x v="7"/>
    <s v="US"/>
    <d v="2021-10-27T00:00:00"/>
    <n v="0"/>
    <x v="25"/>
    <n v="0"/>
    <n v="0"/>
    <n v="0"/>
  </r>
  <r>
    <x v="0"/>
    <s v="Media"/>
    <m/>
    <m/>
    <m/>
    <m/>
    <x v="7"/>
    <s v="US"/>
    <d v="2021-10-28T00:00:00"/>
    <n v="0"/>
    <x v="25"/>
    <n v="0"/>
    <n v="0"/>
    <n v="0"/>
  </r>
  <r>
    <x v="0"/>
    <s v="Media"/>
    <m/>
    <m/>
    <m/>
    <m/>
    <x v="7"/>
    <s v="US"/>
    <d v="2021-10-29T00:00:00"/>
    <n v="1"/>
    <x v="26"/>
    <n v="0"/>
    <n v="0"/>
    <n v="0"/>
  </r>
  <r>
    <x v="0"/>
    <s v="Media"/>
    <m/>
    <m/>
    <m/>
    <m/>
    <x v="7"/>
    <s v="US"/>
    <d v="2021-10-30T00:00:00"/>
    <n v="0"/>
    <x v="26"/>
    <n v="0"/>
    <n v="0"/>
    <n v="0"/>
  </r>
  <r>
    <x v="0"/>
    <s v="Media"/>
    <m/>
    <m/>
    <m/>
    <m/>
    <x v="7"/>
    <s v="US"/>
    <d v="2021-10-31T00:00:00"/>
    <n v="0"/>
    <x v="26"/>
    <n v="0"/>
    <n v="0"/>
    <n v="0"/>
  </r>
  <r>
    <x v="0"/>
    <s v="Media"/>
    <m/>
    <m/>
    <m/>
    <m/>
    <x v="7"/>
    <s v="US"/>
    <d v="2021-11-01T00:00:00"/>
    <n v="0"/>
    <x v="26"/>
    <n v="0"/>
    <n v="0"/>
    <n v="0"/>
  </r>
  <r>
    <x v="0"/>
    <s v="Media"/>
    <m/>
    <m/>
    <m/>
    <m/>
    <x v="7"/>
    <s v="US"/>
    <d v="2021-11-02T00:00:00"/>
    <n v="0"/>
    <x v="26"/>
    <n v="0"/>
    <n v="0"/>
    <n v="0"/>
  </r>
  <r>
    <x v="0"/>
    <s v="Media"/>
    <m/>
    <m/>
    <m/>
    <m/>
    <x v="7"/>
    <s v="US"/>
    <d v="2021-11-03T00:00:00"/>
    <n v="0"/>
    <x v="26"/>
    <n v="0"/>
    <n v="0"/>
    <n v="0"/>
  </r>
  <r>
    <x v="0"/>
    <s v="Media"/>
    <m/>
    <m/>
    <m/>
    <m/>
    <x v="7"/>
    <s v="US"/>
    <d v="2021-11-04T00:00:00"/>
    <n v="1"/>
    <x v="27"/>
    <n v="0"/>
    <n v="0"/>
    <n v="0"/>
  </r>
  <r>
    <x v="0"/>
    <s v="Media"/>
    <m/>
    <m/>
    <m/>
    <m/>
    <x v="7"/>
    <s v="US"/>
    <d v="2021-11-05T00:00:00"/>
    <n v="0"/>
    <x v="27"/>
    <n v="0"/>
    <n v="0"/>
    <n v="0"/>
  </r>
  <r>
    <x v="0"/>
    <s v="Media"/>
    <m/>
    <m/>
    <m/>
    <m/>
    <x v="7"/>
    <s v="US"/>
    <d v="2021-11-06T00:00:00"/>
    <n v="0"/>
    <x v="27"/>
    <n v="0"/>
    <n v="0"/>
    <n v="0"/>
  </r>
  <r>
    <x v="0"/>
    <s v="Media"/>
    <m/>
    <m/>
    <m/>
    <m/>
    <x v="7"/>
    <s v="US"/>
    <d v="2021-11-07T00:00:00"/>
    <n v="0"/>
    <x v="27"/>
    <n v="0"/>
    <n v="0"/>
    <n v="0"/>
  </r>
  <r>
    <x v="0"/>
    <s v="Media"/>
    <m/>
    <m/>
    <m/>
    <m/>
    <x v="7"/>
    <s v="US"/>
    <d v="2021-11-08T00:00:00"/>
    <n v="0"/>
    <x v="27"/>
    <n v="0"/>
    <n v="0"/>
    <n v="0"/>
  </r>
  <r>
    <x v="0"/>
    <s v="Media"/>
    <m/>
    <m/>
    <m/>
    <m/>
    <x v="7"/>
    <s v="US"/>
    <d v="2021-11-09T00:00:00"/>
    <n v="0"/>
    <x v="27"/>
    <n v="0"/>
    <n v="0"/>
    <n v="0"/>
  </r>
  <r>
    <x v="0"/>
    <s v="Media"/>
    <m/>
    <m/>
    <m/>
    <m/>
    <x v="7"/>
    <s v="US"/>
    <d v="2021-11-10T00:00:00"/>
    <n v="0"/>
    <x v="27"/>
    <n v="0"/>
    <n v="0"/>
    <n v="0"/>
  </r>
  <r>
    <x v="0"/>
    <s v="Media"/>
    <m/>
    <m/>
    <m/>
    <m/>
    <x v="7"/>
    <s v="US"/>
    <d v="2021-11-11T00:00:00"/>
    <n v="1"/>
    <x v="28"/>
    <n v="0"/>
    <n v="0"/>
    <n v="0"/>
  </r>
  <r>
    <x v="0"/>
    <s v="Media"/>
    <m/>
    <m/>
    <m/>
    <m/>
    <x v="7"/>
    <s v="US"/>
    <d v="2021-11-12T00:00:00"/>
    <n v="0"/>
    <x v="28"/>
    <n v="0"/>
    <n v="0"/>
    <n v="0"/>
  </r>
  <r>
    <x v="0"/>
    <s v="Media"/>
    <m/>
    <m/>
    <m/>
    <m/>
    <x v="7"/>
    <s v="US"/>
    <d v="2021-11-13T00:00:00"/>
    <n v="0"/>
    <x v="28"/>
    <n v="0"/>
    <n v="0"/>
    <n v="0"/>
  </r>
  <r>
    <x v="0"/>
    <s v="Media"/>
    <m/>
    <m/>
    <m/>
    <m/>
    <x v="7"/>
    <s v="US"/>
    <d v="2021-11-14T00:00:00"/>
    <n v="0"/>
    <x v="28"/>
    <n v="0"/>
    <n v="0"/>
    <n v="0"/>
  </r>
  <r>
    <x v="0"/>
    <s v="Media"/>
    <m/>
    <m/>
    <m/>
    <m/>
    <x v="7"/>
    <s v="US"/>
    <d v="2021-11-15T00:00:00"/>
    <n v="0"/>
    <x v="28"/>
    <n v="0"/>
    <n v="0"/>
    <n v="0"/>
  </r>
  <r>
    <x v="0"/>
    <s v="Media"/>
    <m/>
    <m/>
    <m/>
    <m/>
    <x v="7"/>
    <s v="US"/>
    <d v="2021-11-16T00:00:00"/>
    <n v="0"/>
    <x v="28"/>
    <n v="0"/>
    <n v="0"/>
    <n v="0"/>
  </r>
  <r>
    <x v="0"/>
    <s v="Media"/>
    <m/>
    <m/>
    <m/>
    <m/>
    <x v="7"/>
    <s v="US"/>
    <d v="2021-11-17T00:00:00"/>
    <n v="0"/>
    <x v="28"/>
    <n v="0"/>
    <n v="0"/>
    <n v="0"/>
  </r>
  <r>
    <x v="0"/>
    <s v="Media"/>
    <m/>
    <m/>
    <m/>
    <m/>
    <x v="7"/>
    <s v="US"/>
    <d v="2021-11-18T00:00:00"/>
    <n v="1"/>
    <x v="29"/>
    <n v="0"/>
    <n v="0"/>
    <n v="0"/>
  </r>
  <r>
    <x v="0"/>
    <s v="Media"/>
    <m/>
    <m/>
    <m/>
    <m/>
    <x v="7"/>
    <s v="US"/>
    <d v="2021-11-19T00:00:00"/>
    <n v="1"/>
    <x v="30"/>
    <n v="0"/>
    <n v="0"/>
    <n v="0"/>
  </r>
  <r>
    <x v="0"/>
    <s v="Media"/>
    <m/>
    <m/>
    <m/>
    <m/>
    <x v="7"/>
    <s v="US"/>
    <d v="2021-11-20T00:00:00"/>
    <n v="0"/>
    <x v="30"/>
    <n v="0"/>
    <n v="0"/>
    <n v="0"/>
  </r>
  <r>
    <x v="0"/>
    <s v="Media"/>
    <m/>
    <m/>
    <m/>
    <m/>
    <x v="7"/>
    <s v="US"/>
    <d v="2021-11-21T00:00:00"/>
    <n v="0"/>
    <x v="30"/>
    <n v="0"/>
    <n v="0"/>
    <n v="0"/>
  </r>
  <r>
    <x v="0"/>
    <s v="Media"/>
    <m/>
    <m/>
    <m/>
    <m/>
    <x v="7"/>
    <s v="US"/>
    <d v="2021-11-22T00:00:00"/>
    <n v="0"/>
    <x v="30"/>
    <n v="0"/>
    <n v="0"/>
    <n v="0"/>
  </r>
  <r>
    <x v="0"/>
    <s v="Media"/>
    <m/>
    <m/>
    <m/>
    <m/>
    <x v="7"/>
    <s v="US"/>
    <d v="2021-11-23T00:00:00"/>
    <n v="0"/>
    <x v="30"/>
    <n v="0"/>
    <n v="0"/>
    <n v="0"/>
  </r>
  <r>
    <x v="0"/>
    <s v="Media"/>
    <m/>
    <m/>
    <m/>
    <m/>
    <x v="7"/>
    <s v="US"/>
    <d v="2021-11-24T00:00:00"/>
    <n v="0"/>
    <x v="30"/>
    <n v="0"/>
    <n v="0"/>
    <n v="0"/>
  </r>
  <r>
    <x v="0"/>
    <s v="Media"/>
    <m/>
    <m/>
    <m/>
    <m/>
    <x v="7"/>
    <s v="US"/>
    <d v="2021-11-25T00:00:00"/>
    <n v="1"/>
    <x v="31"/>
    <n v="0"/>
    <n v="0"/>
    <n v="0"/>
  </r>
  <r>
    <x v="0"/>
    <s v="Media"/>
    <m/>
    <m/>
    <m/>
    <m/>
    <x v="7"/>
    <s v="US"/>
    <d v="2021-11-26T00:00:00"/>
    <n v="0"/>
    <x v="31"/>
    <n v="0"/>
    <n v="0"/>
    <n v="0"/>
  </r>
  <r>
    <x v="0"/>
    <s v="Media"/>
    <m/>
    <m/>
    <m/>
    <m/>
    <x v="7"/>
    <s v="US"/>
    <d v="2021-11-27T00:00:00"/>
    <n v="0"/>
    <x v="31"/>
    <n v="0"/>
    <n v="0"/>
    <n v="0"/>
  </r>
  <r>
    <x v="0"/>
    <s v="Media"/>
    <m/>
    <m/>
    <m/>
    <m/>
    <x v="7"/>
    <s v="US"/>
    <d v="2021-11-28T00:00:00"/>
    <n v="0"/>
    <x v="31"/>
    <n v="0"/>
    <n v="0"/>
    <n v="0"/>
  </r>
  <r>
    <x v="0"/>
    <s v="Media"/>
    <m/>
    <m/>
    <m/>
    <m/>
    <x v="7"/>
    <s v="US"/>
    <d v="2021-11-29T00:00:00"/>
    <n v="0"/>
    <x v="31"/>
    <n v="0"/>
    <n v="0"/>
    <n v="0"/>
  </r>
  <r>
    <x v="0"/>
    <s v="Media"/>
    <m/>
    <m/>
    <m/>
    <m/>
    <x v="7"/>
    <s v="US"/>
    <d v="2021-11-30T00:00:00"/>
    <n v="1"/>
    <x v="32"/>
    <n v="0"/>
    <n v="0"/>
    <n v="0"/>
  </r>
  <r>
    <x v="0"/>
    <s v="Media"/>
    <m/>
    <m/>
    <m/>
    <m/>
    <x v="7"/>
    <s v="US"/>
    <d v="2021-12-01T00:00:00"/>
    <n v="0"/>
    <x v="32"/>
    <n v="0"/>
    <n v="0"/>
    <n v="0"/>
  </r>
  <r>
    <x v="0"/>
    <s v="Media"/>
    <m/>
    <m/>
    <m/>
    <m/>
    <x v="7"/>
    <s v="US"/>
    <d v="2021-12-02T00:00:00"/>
    <n v="1"/>
    <x v="33"/>
    <n v="0"/>
    <n v="0"/>
    <n v="0"/>
  </r>
  <r>
    <x v="0"/>
    <s v="Media"/>
    <m/>
    <m/>
    <m/>
    <m/>
    <x v="7"/>
    <s v="US"/>
    <d v="2021-12-03T00:00:00"/>
    <n v="0"/>
    <x v="33"/>
    <n v="0"/>
    <n v="0"/>
    <n v="0"/>
  </r>
  <r>
    <x v="0"/>
    <s v="Media"/>
    <m/>
    <m/>
    <m/>
    <m/>
    <x v="7"/>
    <s v="US"/>
    <d v="2021-12-04T00:00:00"/>
    <n v="0"/>
    <x v="33"/>
    <n v="0"/>
    <n v="0"/>
    <n v="0"/>
  </r>
  <r>
    <x v="0"/>
    <s v="Media"/>
    <m/>
    <m/>
    <m/>
    <m/>
    <x v="7"/>
    <s v="US"/>
    <d v="2021-12-05T00:00:00"/>
    <n v="0"/>
    <x v="33"/>
    <n v="0"/>
    <n v="0"/>
    <n v="0"/>
  </r>
  <r>
    <x v="0"/>
    <s v="Media"/>
    <m/>
    <m/>
    <m/>
    <m/>
    <x v="7"/>
    <s v="US"/>
    <d v="2021-12-06T00:00:00"/>
    <n v="0"/>
    <x v="33"/>
    <n v="0"/>
    <n v="0"/>
    <n v="0"/>
  </r>
  <r>
    <x v="0"/>
    <s v="Media"/>
    <m/>
    <m/>
    <m/>
    <m/>
    <x v="7"/>
    <s v="US"/>
    <d v="2021-12-07T00:00:00"/>
    <n v="0"/>
    <x v="33"/>
    <n v="0"/>
    <n v="0"/>
    <n v="0"/>
  </r>
  <r>
    <x v="0"/>
    <s v="Media"/>
    <m/>
    <m/>
    <m/>
    <m/>
    <x v="7"/>
    <s v="US"/>
    <d v="2021-12-08T00:00:00"/>
    <n v="0"/>
    <x v="33"/>
    <n v="0"/>
    <n v="0"/>
    <n v="0"/>
  </r>
  <r>
    <x v="0"/>
    <s v="Media"/>
    <m/>
    <m/>
    <m/>
    <m/>
    <x v="7"/>
    <s v="US"/>
    <d v="2021-12-09T00:00:00"/>
    <n v="1"/>
    <x v="34"/>
    <n v="0"/>
    <n v="0"/>
    <n v="0"/>
  </r>
  <r>
    <x v="0"/>
    <s v="Media"/>
    <m/>
    <m/>
    <m/>
    <m/>
    <x v="7"/>
    <s v="US"/>
    <d v="2021-12-10T00:00:00"/>
    <n v="0"/>
    <x v="34"/>
    <n v="0"/>
    <n v="0"/>
    <n v="0"/>
  </r>
  <r>
    <x v="0"/>
    <s v="Media"/>
    <m/>
    <m/>
    <m/>
    <m/>
    <x v="7"/>
    <s v="US"/>
    <d v="2021-12-11T00:00:00"/>
    <n v="0"/>
    <x v="34"/>
    <n v="0"/>
    <n v="0"/>
    <n v="0"/>
  </r>
  <r>
    <x v="0"/>
    <s v="Media"/>
    <m/>
    <m/>
    <m/>
    <m/>
    <x v="7"/>
    <s v="US"/>
    <d v="2021-12-12T00:00:00"/>
    <n v="0"/>
    <x v="34"/>
    <n v="0"/>
    <n v="0"/>
    <n v="0"/>
  </r>
  <r>
    <x v="0"/>
    <s v="Media"/>
    <m/>
    <m/>
    <m/>
    <m/>
    <x v="7"/>
    <s v="US"/>
    <d v="2021-12-13T00:00:00"/>
    <n v="0"/>
    <x v="34"/>
    <n v="0"/>
    <n v="0"/>
    <n v="0"/>
  </r>
  <r>
    <x v="0"/>
    <s v="Media"/>
    <m/>
    <m/>
    <m/>
    <m/>
    <x v="7"/>
    <s v="US"/>
    <d v="2021-12-14T00:00:00"/>
    <n v="0"/>
    <x v="34"/>
    <n v="0"/>
    <n v="0"/>
    <n v="0"/>
  </r>
  <r>
    <x v="0"/>
    <s v="Media"/>
    <m/>
    <m/>
    <m/>
    <m/>
    <x v="7"/>
    <s v="US"/>
    <d v="2021-12-15T00:00:00"/>
    <n v="1"/>
    <x v="35"/>
    <n v="0"/>
    <n v="0"/>
    <n v="0"/>
  </r>
  <r>
    <x v="0"/>
    <s v="Media"/>
    <m/>
    <m/>
    <m/>
    <m/>
    <x v="7"/>
    <s v="US"/>
    <d v="2021-12-16T00:00:00"/>
    <n v="1"/>
    <x v="36"/>
    <n v="0"/>
    <n v="0"/>
    <n v="0"/>
  </r>
  <r>
    <x v="0"/>
    <s v="Media"/>
    <m/>
    <m/>
    <m/>
    <m/>
    <x v="7"/>
    <s v="US"/>
    <d v="2021-12-17T00:00:00"/>
    <n v="1"/>
    <x v="37"/>
    <n v="0"/>
    <n v="0"/>
    <n v="0"/>
  </r>
  <r>
    <x v="0"/>
    <s v="Media"/>
    <m/>
    <m/>
    <m/>
    <m/>
    <x v="7"/>
    <s v="US"/>
    <d v="2021-12-18T00:00:00"/>
    <n v="0"/>
    <x v="37"/>
    <n v="0"/>
    <n v="0"/>
    <n v="0"/>
  </r>
  <r>
    <x v="0"/>
    <s v="Media"/>
    <m/>
    <m/>
    <m/>
    <m/>
    <x v="7"/>
    <s v="US"/>
    <d v="2021-12-19T00:00:00"/>
    <n v="0"/>
    <x v="37"/>
    <n v="0"/>
    <n v="0"/>
    <n v="0"/>
  </r>
  <r>
    <x v="0"/>
    <s v="Media"/>
    <m/>
    <m/>
    <m/>
    <m/>
    <x v="7"/>
    <s v="US"/>
    <d v="2021-12-20T00:00:00"/>
    <n v="1"/>
    <x v="38"/>
    <n v="0"/>
    <n v="0"/>
    <n v="0"/>
  </r>
  <r>
    <x v="0"/>
    <s v="Media"/>
    <m/>
    <m/>
    <m/>
    <m/>
    <x v="7"/>
    <s v="US"/>
    <d v="2021-12-21T00:00:00"/>
    <n v="1"/>
    <x v="39"/>
    <n v="0"/>
    <n v="0"/>
    <n v="0"/>
  </r>
  <r>
    <x v="0"/>
    <s v="Media"/>
    <m/>
    <m/>
    <m/>
    <m/>
    <x v="7"/>
    <s v="US"/>
    <d v="2021-12-22T00:00:00"/>
    <n v="1"/>
    <x v="40"/>
    <n v="0"/>
    <n v="0"/>
    <n v="0"/>
  </r>
  <r>
    <x v="0"/>
    <s v="Media"/>
    <m/>
    <m/>
    <m/>
    <m/>
    <x v="7"/>
    <s v="US"/>
    <d v="2021-12-23T00:00:00"/>
    <n v="0"/>
    <x v="40"/>
    <n v="0"/>
    <n v="0"/>
    <n v="0"/>
  </r>
  <r>
    <x v="0"/>
    <s v="Media"/>
    <m/>
    <m/>
    <m/>
    <m/>
    <x v="7"/>
    <s v="US"/>
    <d v="2021-12-24T00:00:00"/>
    <n v="1"/>
    <x v="41"/>
    <n v="0"/>
    <n v="0"/>
    <n v="0"/>
  </r>
  <r>
    <x v="0"/>
    <s v="Media"/>
    <m/>
    <m/>
    <m/>
    <m/>
    <x v="7"/>
    <s v="US"/>
    <d v="2021-12-25T00:00:00"/>
    <n v="0"/>
    <x v="41"/>
    <n v="0"/>
    <n v="0"/>
    <n v="0"/>
  </r>
  <r>
    <x v="0"/>
    <s v="Media"/>
    <m/>
    <m/>
    <m/>
    <m/>
    <x v="7"/>
    <s v="US"/>
    <d v="2021-12-26T00:00:00"/>
    <n v="0"/>
    <x v="41"/>
    <n v="0"/>
    <n v="0"/>
    <n v="0"/>
  </r>
  <r>
    <x v="0"/>
    <s v="Media"/>
    <m/>
    <m/>
    <m/>
    <m/>
    <x v="7"/>
    <s v="US"/>
    <d v="2021-12-27T00:00:00"/>
    <n v="1"/>
    <x v="42"/>
    <n v="0"/>
    <n v="0"/>
    <n v="0"/>
  </r>
  <r>
    <x v="0"/>
    <s v="Media"/>
    <m/>
    <m/>
    <m/>
    <m/>
    <x v="7"/>
    <s v="US"/>
    <d v="2021-12-28T00:00:00"/>
    <n v="1"/>
    <x v="43"/>
    <n v="0"/>
    <n v="0"/>
    <n v="0"/>
  </r>
  <r>
    <x v="0"/>
    <s v="Media"/>
    <m/>
    <m/>
    <m/>
    <m/>
    <x v="7"/>
    <s v="US"/>
    <d v="2021-12-29T00:00:00"/>
    <n v="1"/>
    <x v="44"/>
    <n v="0"/>
    <n v="0"/>
    <n v="0"/>
  </r>
  <r>
    <x v="0"/>
    <s v="Media"/>
    <m/>
    <m/>
    <m/>
    <m/>
    <x v="7"/>
    <s v="US"/>
    <d v="2021-12-30T00:00:00"/>
    <n v="1"/>
    <x v="45"/>
    <n v="0"/>
    <n v="0"/>
    <n v="0"/>
  </r>
  <r>
    <x v="0"/>
    <s v="Media"/>
    <m/>
    <m/>
    <m/>
    <m/>
    <x v="7"/>
    <s v="US"/>
    <d v="2021-12-31T00:00:00"/>
    <n v="0"/>
    <x v="45"/>
    <n v="0"/>
    <n v="0"/>
    <n v="0"/>
  </r>
  <r>
    <x v="0"/>
    <s v="Media"/>
    <m/>
    <m/>
    <m/>
    <m/>
    <x v="7"/>
    <s v="US"/>
    <d v="2022-01-01T00:00:00"/>
    <n v="0"/>
    <x v="45"/>
    <n v="0"/>
    <n v="0"/>
    <n v="0"/>
  </r>
  <r>
    <x v="0"/>
    <s v="Media"/>
    <m/>
    <m/>
    <m/>
    <m/>
    <x v="7"/>
    <s v="US"/>
    <d v="2022-01-02T00:00:00"/>
    <n v="0"/>
    <x v="45"/>
    <n v="0"/>
    <n v="0"/>
    <n v="0"/>
  </r>
  <r>
    <x v="0"/>
    <s v="Media"/>
    <m/>
    <m/>
    <m/>
    <m/>
    <x v="7"/>
    <s v="US"/>
    <d v="2022-01-03T00:00:00"/>
    <n v="0"/>
    <x v="45"/>
    <n v="0"/>
    <n v="0"/>
    <n v="0"/>
  </r>
  <r>
    <x v="0"/>
    <s v="Media"/>
    <m/>
    <m/>
    <m/>
    <m/>
    <x v="7"/>
    <s v="US"/>
    <d v="2022-01-04T00:00:00"/>
    <n v="1"/>
    <x v="46"/>
    <n v="0"/>
    <n v="0"/>
    <n v="0"/>
  </r>
  <r>
    <x v="0"/>
    <s v="Media"/>
    <m/>
    <m/>
    <m/>
    <m/>
    <x v="7"/>
    <s v="US"/>
    <d v="2022-01-05T00:00:00"/>
    <n v="0"/>
    <x v="46"/>
    <n v="0"/>
    <n v="0"/>
    <n v="0"/>
  </r>
  <r>
    <x v="0"/>
    <s v="Media"/>
    <m/>
    <m/>
    <m/>
    <m/>
    <x v="7"/>
    <s v="US"/>
    <d v="2022-01-06T00:00:00"/>
    <n v="1"/>
    <x v="47"/>
    <n v="0"/>
    <n v="0"/>
    <n v="0"/>
  </r>
  <r>
    <x v="0"/>
    <s v="Media"/>
    <m/>
    <m/>
    <m/>
    <m/>
    <x v="7"/>
    <s v="US"/>
    <d v="2022-01-07T00:00:00"/>
    <n v="0"/>
    <x v="47"/>
    <n v="0"/>
    <n v="0"/>
    <n v="0"/>
  </r>
  <r>
    <x v="0"/>
    <s v="Media"/>
    <m/>
    <m/>
    <m/>
    <m/>
    <x v="7"/>
    <s v="US"/>
    <d v="2022-01-08T00:00:00"/>
    <n v="0"/>
    <x v="47"/>
    <n v="0"/>
    <n v="0"/>
    <n v="0"/>
  </r>
  <r>
    <x v="0"/>
    <s v="Media"/>
    <m/>
    <m/>
    <m/>
    <m/>
    <x v="7"/>
    <s v="US"/>
    <d v="2022-01-09T00:00:00"/>
    <n v="0"/>
    <x v="47"/>
    <n v="0"/>
    <n v="0"/>
    <n v="0"/>
  </r>
  <r>
    <x v="0"/>
    <s v="Media"/>
    <m/>
    <m/>
    <m/>
    <m/>
    <x v="7"/>
    <s v="US"/>
    <d v="2022-01-10T00:00:00"/>
    <n v="0"/>
    <x v="47"/>
    <n v="0"/>
    <n v="0"/>
    <n v="0"/>
  </r>
  <r>
    <x v="0"/>
    <s v="Media"/>
    <m/>
    <m/>
    <m/>
    <m/>
    <x v="7"/>
    <s v="US"/>
    <d v="2022-01-11T00:00:00"/>
    <n v="0"/>
    <x v="47"/>
    <n v="0"/>
    <n v="0"/>
    <n v="0"/>
  </r>
  <r>
    <x v="0"/>
    <s v="Media"/>
    <m/>
    <m/>
    <m/>
    <m/>
    <x v="7"/>
    <s v="US"/>
    <d v="2022-01-12T00:00:00"/>
    <n v="1"/>
    <x v="48"/>
    <n v="0"/>
    <n v="0"/>
    <n v="0"/>
  </r>
  <r>
    <x v="0"/>
    <s v="Media"/>
    <m/>
    <m/>
    <m/>
    <m/>
    <x v="7"/>
    <s v="US"/>
    <d v="2022-01-13T00:00:00"/>
    <n v="1"/>
    <x v="49"/>
    <n v="0"/>
    <n v="0"/>
    <n v="0"/>
  </r>
  <r>
    <x v="0"/>
    <s v="Media"/>
    <m/>
    <m/>
    <m/>
    <m/>
    <x v="7"/>
    <s v="US"/>
    <d v="2022-01-14T00:00:00"/>
    <n v="1"/>
    <x v="50"/>
    <n v="0"/>
    <n v="0"/>
    <n v="0"/>
  </r>
  <r>
    <x v="0"/>
    <s v="Media"/>
    <m/>
    <m/>
    <m/>
    <m/>
    <x v="7"/>
    <s v="US"/>
    <d v="2022-01-15T00:00:00"/>
    <n v="0"/>
    <x v="50"/>
    <n v="0"/>
    <n v="0"/>
    <n v="0"/>
  </r>
  <r>
    <x v="0"/>
    <s v="Media"/>
    <m/>
    <m/>
    <m/>
    <m/>
    <x v="7"/>
    <s v="US"/>
    <d v="2022-01-16T00:00:00"/>
    <n v="0"/>
    <x v="50"/>
    <n v="0"/>
    <n v="0"/>
    <n v="0"/>
  </r>
  <r>
    <x v="0"/>
    <s v="Media"/>
    <m/>
    <m/>
    <m/>
    <m/>
    <x v="7"/>
    <s v="US"/>
    <d v="2022-01-17T00:00:00"/>
    <n v="1"/>
    <x v="51"/>
    <n v="0"/>
    <n v="0"/>
    <n v="0"/>
  </r>
  <r>
    <x v="0"/>
    <s v="Media"/>
    <m/>
    <m/>
    <m/>
    <m/>
    <x v="7"/>
    <s v="US"/>
    <d v="2022-01-18T00:00:00"/>
    <n v="1"/>
    <x v="52"/>
    <n v="0"/>
    <n v="0"/>
    <n v="0"/>
  </r>
  <r>
    <x v="0"/>
    <s v="Media"/>
    <m/>
    <m/>
    <m/>
    <m/>
    <x v="7"/>
    <s v="US"/>
    <d v="2022-01-19T00:00:00"/>
    <n v="0"/>
    <x v="52"/>
    <n v="0"/>
    <n v="0"/>
    <n v="0"/>
  </r>
  <r>
    <x v="0"/>
    <s v="Media"/>
    <m/>
    <m/>
    <m/>
    <m/>
    <x v="7"/>
    <s v="US"/>
    <d v="2022-01-20T00:00:00"/>
    <n v="0"/>
    <x v="52"/>
    <n v="0"/>
    <n v="0"/>
    <n v="0"/>
  </r>
  <r>
    <x v="0"/>
    <s v="Media"/>
    <m/>
    <m/>
    <m/>
    <m/>
    <x v="7"/>
    <s v="US"/>
    <d v="2022-01-21T00:00:00"/>
    <n v="1"/>
    <x v="53"/>
    <n v="0"/>
    <n v="0"/>
    <n v="0"/>
  </r>
  <r>
    <x v="0"/>
    <s v="Media"/>
    <m/>
    <m/>
    <m/>
    <m/>
    <x v="7"/>
    <s v="US"/>
    <d v="2022-01-22T00:00:00"/>
    <n v="1"/>
    <x v="54"/>
    <n v="0"/>
    <n v="0"/>
    <n v="0"/>
  </r>
  <r>
    <x v="0"/>
    <s v="Media"/>
    <m/>
    <m/>
    <m/>
    <m/>
    <x v="7"/>
    <s v="US"/>
    <d v="2022-01-23T00:00:00"/>
    <n v="0"/>
    <x v="54"/>
    <n v="0"/>
    <n v="0"/>
    <n v="0"/>
  </r>
  <r>
    <x v="0"/>
    <s v="Media"/>
    <m/>
    <m/>
    <m/>
    <m/>
    <x v="7"/>
    <s v="US"/>
    <d v="2022-01-24T00:00:00"/>
    <n v="0"/>
    <x v="54"/>
    <n v="0"/>
    <n v="0"/>
    <n v="0"/>
  </r>
  <r>
    <x v="0"/>
    <s v="Media"/>
    <m/>
    <m/>
    <m/>
    <m/>
    <x v="7"/>
    <s v="US"/>
    <d v="2022-01-25T00:00:00"/>
    <n v="0"/>
    <x v="54"/>
    <n v="0"/>
    <n v="0"/>
    <n v="0"/>
  </r>
  <r>
    <x v="0"/>
    <s v="Media"/>
    <m/>
    <m/>
    <m/>
    <m/>
    <x v="7"/>
    <s v="US"/>
    <d v="2022-01-26T00:00:00"/>
    <n v="0"/>
    <x v="54"/>
    <n v="0"/>
    <n v="0"/>
    <n v="0"/>
  </r>
  <r>
    <x v="0"/>
    <s v="Media"/>
    <m/>
    <m/>
    <m/>
    <m/>
    <x v="7"/>
    <s v="US"/>
    <d v="2022-01-27T00:00:00"/>
    <n v="1"/>
    <x v="55"/>
    <n v="0"/>
    <n v="0"/>
    <n v="0"/>
  </r>
  <r>
    <x v="0"/>
    <s v="Media"/>
    <m/>
    <m/>
    <m/>
    <m/>
    <x v="7"/>
    <s v="US"/>
    <d v="2022-01-28T00:00:00"/>
    <n v="0"/>
    <x v="55"/>
    <n v="0"/>
    <n v="0"/>
    <n v="0"/>
  </r>
  <r>
    <x v="0"/>
    <s v="Media"/>
    <m/>
    <m/>
    <m/>
    <m/>
    <x v="7"/>
    <s v="US"/>
    <d v="2022-01-29T00:00:00"/>
    <n v="0"/>
    <x v="55"/>
    <n v="0"/>
    <n v="0"/>
    <n v="0"/>
  </r>
  <r>
    <x v="0"/>
    <s v="Media"/>
    <m/>
    <m/>
    <m/>
    <m/>
    <x v="7"/>
    <s v="US"/>
    <d v="2022-01-30T00:00:00"/>
    <n v="0"/>
    <x v="55"/>
    <n v="0"/>
    <n v="0"/>
    <n v="0"/>
  </r>
  <r>
    <x v="0"/>
    <s v="Media"/>
    <m/>
    <m/>
    <m/>
    <m/>
    <x v="7"/>
    <s v="US"/>
    <d v="2022-01-31T00:00:00"/>
    <n v="0"/>
    <x v="55"/>
    <n v="0"/>
    <n v="0"/>
    <n v="0"/>
  </r>
  <r>
    <x v="0"/>
    <s v="Media"/>
    <m/>
    <m/>
    <m/>
    <m/>
    <x v="7"/>
    <s v="US"/>
    <d v="2022-02-01T00:00:00"/>
    <n v="0"/>
    <x v="55"/>
    <n v="0"/>
    <n v="0"/>
    <n v="0"/>
  </r>
  <r>
    <x v="0"/>
    <s v="Media"/>
    <m/>
    <m/>
    <m/>
    <m/>
    <x v="7"/>
    <s v="US"/>
    <d v="2022-02-02T00:00:00"/>
    <n v="0"/>
    <x v="55"/>
    <n v="0"/>
    <n v="0"/>
    <n v="0"/>
  </r>
  <r>
    <x v="0"/>
    <s v="Media"/>
    <m/>
    <m/>
    <m/>
    <m/>
    <x v="7"/>
    <s v="US"/>
    <d v="2022-02-03T00:00:00"/>
    <n v="0"/>
    <x v="55"/>
    <n v="0"/>
    <n v="0"/>
    <n v="0"/>
  </r>
  <r>
    <x v="0"/>
    <s v="Media"/>
    <m/>
    <m/>
    <m/>
    <m/>
    <x v="7"/>
    <s v="US"/>
    <d v="2022-02-04T00:00:00"/>
    <n v="0"/>
    <x v="55"/>
    <n v="0"/>
    <n v="0"/>
    <n v="0"/>
  </r>
  <r>
    <x v="0"/>
    <s v="Media"/>
    <m/>
    <m/>
    <m/>
    <m/>
    <x v="7"/>
    <s v="US"/>
    <d v="2022-02-05T00:00:00"/>
    <n v="0"/>
    <x v="55"/>
    <n v="0"/>
    <n v="0"/>
    <n v="0"/>
  </r>
  <r>
    <x v="0"/>
    <s v="Media"/>
    <m/>
    <m/>
    <m/>
    <m/>
    <x v="7"/>
    <s v="US"/>
    <d v="2022-02-06T00:00:00"/>
    <n v="0"/>
    <x v="55"/>
    <n v="0"/>
    <n v="0"/>
    <n v="0"/>
  </r>
  <r>
    <x v="0"/>
    <s v="Media"/>
    <m/>
    <m/>
    <m/>
    <m/>
    <x v="7"/>
    <s v="US"/>
    <d v="2022-02-07T00:00:00"/>
    <n v="0"/>
    <x v="55"/>
    <n v="0"/>
    <n v="0"/>
    <n v="0"/>
  </r>
  <r>
    <x v="0"/>
    <s v="Media"/>
    <m/>
    <m/>
    <m/>
    <m/>
    <x v="7"/>
    <s v="US"/>
    <d v="2022-02-08T00:00:00"/>
    <n v="0"/>
    <x v="55"/>
    <n v="0"/>
    <n v="0"/>
    <n v="0"/>
  </r>
  <r>
    <x v="0"/>
    <s v="Media"/>
    <m/>
    <m/>
    <m/>
    <m/>
    <x v="7"/>
    <s v="US"/>
    <d v="2022-02-09T00:00:00"/>
    <n v="0"/>
    <x v="55"/>
    <n v="0"/>
    <n v="0"/>
    <n v="0"/>
  </r>
  <r>
    <x v="0"/>
    <s v="Media"/>
    <m/>
    <m/>
    <m/>
    <m/>
    <x v="7"/>
    <s v="US"/>
    <d v="2022-02-10T00:00:00"/>
    <n v="1"/>
    <x v="56"/>
    <n v="0"/>
    <n v="0"/>
    <n v="0"/>
  </r>
  <r>
    <x v="0"/>
    <s v="Media"/>
    <m/>
    <m/>
    <m/>
    <m/>
    <x v="7"/>
    <s v="US"/>
    <d v="2022-02-11T00:00:00"/>
    <n v="0"/>
    <x v="56"/>
    <n v="0"/>
    <n v="0"/>
    <n v="0"/>
  </r>
  <r>
    <x v="0"/>
    <s v="Media"/>
    <m/>
    <m/>
    <m/>
    <m/>
    <x v="7"/>
    <s v="US"/>
    <d v="2022-02-12T00:00:00"/>
    <n v="0"/>
    <x v="56"/>
    <n v="0"/>
    <n v="0"/>
    <n v="0"/>
  </r>
  <r>
    <x v="0"/>
    <s v="Media"/>
    <m/>
    <m/>
    <m/>
    <m/>
    <x v="7"/>
    <s v="US"/>
    <d v="2022-02-13T00:00:00"/>
    <n v="0"/>
    <x v="56"/>
    <n v="0"/>
    <n v="0"/>
    <n v="0"/>
  </r>
  <r>
    <x v="0"/>
    <s v="Media"/>
    <m/>
    <m/>
    <m/>
    <m/>
    <x v="7"/>
    <s v="US"/>
    <d v="2022-02-14T00:00:00"/>
    <n v="0"/>
    <x v="56"/>
    <n v="0"/>
    <n v="0"/>
    <n v="0"/>
  </r>
  <r>
    <x v="0"/>
    <s v="Media"/>
    <m/>
    <m/>
    <m/>
    <m/>
    <x v="7"/>
    <s v="US"/>
    <d v="2022-02-15T00:00:00"/>
    <n v="0"/>
    <x v="56"/>
    <n v="0"/>
    <n v="0"/>
    <n v="0"/>
  </r>
  <r>
    <x v="0"/>
    <s v="Media"/>
    <m/>
    <m/>
    <m/>
    <m/>
    <x v="7"/>
    <s v="US"/>
    <d v="2022-02-16T00:00:00"/>
    <n v="0"/>
    <x v="56"/>
    <n v="0"/>
    <n v="0"/>
    <n v="0"/>
  </r>
  <r>
    <x v="0"/>
    <s v="Media"/>
    <m/>
    <m/>
    <m/>
    <m/>
    <x v="7"/>
    <s v="US"/>
    <d v="2022-02-17T00:00:00"/>
    <n v="1"/>
    <x v="57"/>
    <n v="0"/>
    <n v="0"/>
    <n v="0"/>
  </r>
  <r>
    <x v="0"/>
    <s v="Media"/>
    <m/>
    <m/>
    <m/>
    <m/>
    <x v="7"/>
    <s v="US"/>
    <d v="2022-02-18T00:00:00"/>
    <n v="1"/>
    <x v="58"/>
    <n v="0"/>
    <n v="0"/>
    <n v="0"/>
  </r>
  <r>
    <x v="0"/>
    <s v="Media"/>
    <m/>
    <m/>
    <m/>
    <m/>
    <x v="7"/>
    <s v="US"/>
    <d v="2022-02-19T00:00:00"/>
    <n v="1"/>
    <x v="59"/>
    <n v="0"/>
    <n v="0"/>
    <n v="0"/>
  </r>
  <r>
    <x v="0"/>
    <s v="Media"/>
    <m/>
    <m/>
    <m/>
    <m/>
    <x v="7"/>
    <s v="US"/>
    <d v="2022-02-20T00:00:00"/>
    <n v="0"/>
    <x v="59"/>
    <n v="0"/>
    <n v="0"/>
    <n v="0"/>
  </r>
  <r>
    <x v="0"/>
    <s v="Media"/>
    <m/>
    <m/>
    <m/>
    <m/>
    <x v="7"/>
    <s v="US"/>
    <d v="2022-02-21T00:00:00"/>
    <n v="0"/>
    <x v="59"/>
    <n v="0"/>
    <n v="0"/>
    <n v="0"/>
  </r>
  <r>
    <x v="0"/>
    <s v="Media"/>
    <m/>
    <m/>
    <m/>
    <m/>
    <x v="7"/>
    <s v="US"/>
    <d v="2022-02-22T00:00:00"/>
    <n v="0"/>
    <x v="59"/>
    <n v="0"/>
    <n v="0"/>
    <n v="0"/>
  </r>
  <r>
    <x v="0"/>
    <s v="Media"/>
    <m/>
    <m/>
    <m/>
    <m/>
    <x v="7"/>
    <s v="US"/>
    <d v="2022-02-23T00:00:00"/>
    <n v="0"/>
    <x v="59"/>
    <n v="0"/>
    <n v="0"/>
    <n v="0"/>
  </r>
  <r>
    <x v="0"/>
    <s v="Media"/>
    <m/>
    <m/>
    <m/>
    <m/>
    <x v="7"/>
    <s v="US"/>
    <d v="2022-02-24T00:00:00"/>
    <n v="0"/>
    <x v="59"/>
    <n v="0"/>
    <n v="0"/>
    <n v="0"/>
  </r>
  <r>
    <x v="0"/>
    <s v="Media"/>
    <m/>
    <m/>
    <m/>
    <m/>
    <x v="7"/>
    <s v="US"/>
    <d v="2022-02-25T00:00:00"/>
    <n v="1"/>
    <x v="60"/>
    <n v="0"/>
    <n v="0"/>
    <n v="0"/>
  </r>
  <r>
    <x v="0"/>
    <s v="Media"/>
    <m/>
    <m/>
    <m/>
    <m/>
    <x v="7"/>
    <s v="US"/>
    <d v="2022-02-26T00:00:00"/>
    <n v="1"/>
    <x v="61"/>
    <n v="0"/>
    <n v="0"/>
    <n v="0"/>
  </r>
  <r>
    <x v="0"/>
    <s v="Media"/>
    <m/>
    <m/>
    <m/>
    <m/>
    <x v="7"/>
    <s v="US"/>
    <d v="2022-02-27T00:00:00"/>
    <n v="1"/>
    <x v="62"/>
    <n v="0"/>
    <n v="0"/>
    <n v="0"/>
  </r>
  <r>
    <x v="0"/>
    <s v="Media"/>
    <m/>
    <m/>
    <m/>
    <m/>
    <x v="7"/>
    <s v="US"/>
    <d v="2022-02-28T00:00:00"/>
    <n v="0"/>
    <x v="62"/>
    <n v="0"/>
    <n v="0"/>
    <n v="0"/>
  </r>
  <r>
    <x v="0"/>
    <s v="Media"/>
    <m/>
    <m/>
    <m/>
    <m/>
    <x v="7"/>
    <s v="US"/>
    <d v="2022-03-01T00:00:00"/>
    <n v="0"/>
    <x v="62"/>
    <n v="0"/>
    <n v="0"/>
    <n v="0"/>
  </r>
  <r>
    <x v="0"/>
    <s v="Media"/>
    <m/>
    <m/>
    <m/>
    <m/>
    <x v="7"/>
    <s v="US"/>
    <d v="2022-03-02T00:00:00"/>
    <n v="0"/>
    <x v="62"/>
    <n v="0"/>
    <n v="0"/>
    <n v="0"/>
  </r>
  <r>
    <x v="0"/>
    <s v="Media"/>
    <m/>
    <m/>
    <m/>
    <m/>
    <x v="7"/>
    <s v="US"/>
    <d v="2022-03-03T00:00:00"/>
    <n v="0"/>
    <x v="62"/>
    <n v="0"/>
    <n v="0"/>
    <n v="0"/>
  </r>
  <r>
    <x v="0"/>
    <s v="Media"/>
    <m/>
    <m/>
    <m/>
    <m/>
    <x v="7"/>
    <s v="US"/>
    <d v="2022-03-04T00:00:00"/>
    <n v="1"/>
    <x v="63"/>
    <n v="0"/>
    <n v="0"/>
    <n v="0"/>
  </r>
  <r>
    <x v="0"/>
    <s v="Media"/>
    <m/>
    <m/>
    <m/>
    <m/>
    <x v="7"/>
    <s v="US"/>
    <d v="2022-03-05T00:00:00"/>
    <n v="1"/>
    <x v="64"/>
    <n v="0"/>
    <n v="0"/>
    <n v="0"/>
  </r>
  <r>
    <x v="0"/>
    <s v="Media"/>
    <m/>
    <m/>
    <m/>
    <m/>
    <x v="7"/>
    <s v="US"/>
    <d v="2022-03-06T00:00:00"/>
    <n v="1"/>
    <x v="65"/>
    <n v="0"/>
    <n v="0"/>
    <n v="0"/>
  </r>
  <r>
    <x v="0"/>
    <s v="Media"/>
    <m/>
    <m/>
    <m/>
    <m/>
    <x v="7"/>
    <s v="US"/>
    <d v="2022-03-07T00:00:00"/>
    <n v="0"/>
    <x v="65"/>
    <n v="7.2652871849184848"/>
    <n v="164318"/>
    <n v="1005"/>
  </r>
  <r>
    <x v="0"/>
    <s v="Media"/>
    <m/>
    <m/>
    <m/>
    <m/>
    <x v="7"/>
    <s v="US"/>
    <d v="2022-03-08T00:00:00"/>
    <n v="0"/>
    <x v="65"/>
    <n v="10.323990546857731"/>
    <n v="126248"/>
    <n v="850"/>
  </r>
  <r>
    <x v="0"/>
    <s v="Media"/>
    <m/>
    <m/>
    <m/>
    <m/>
    <x v="7"/>
    <s v="US"/>
    <d v="2022-03-09T00:00:00"/>
    <n v="0"/>
    <x v="65"/>
    <n v="11.68518610698548"/>
    <n v="120747"/>
    <n v="795"/>
  </r>
  <r>
    <x v="0"/>
    <s v="Media"/>
    <m/>
    <m/>
    <m/>
    <m/>
    <x v="7"/>
    <s v="US"/>
    <d v="2022-03-10T00:00:00"/>
    <n v="0"/>
    <x v="65"/>
    <n v="13.01498501503953"/>
    <n v="157154"/>
    <n v="1020"/>
  </r>
  <r>
    <x v="0"/>
    <s v="Media"/>
    <m/>
    <m/>
    <m/>
    <m/>
    <x v="7"/>
    <s v="US"/>
    <d v="2022-03-11T00:00:00"/>
    <n v="1"/>
    <x v="66"/>
    <n v="13.599613246885809"/>
    <n v="155078"/>
    <n v="1100"/>
  </r>
  <r>
    <x v="0"/>
    <s v="Media"/>
    <m/>
    <m/>
    <m/>
    <m/>
    <x v="7"/>
    <s v="US"/>
    <d v="2022-03-12T00:00:00"/>
    <n v="1"/>
    <x v="67"/>
    <n v="13.88564431370261"/>
    <n v="153451"/>
    <n v="865"/>
  </r>
  <r>
    <x v="0"/>
    <s v="Media"/>
    <m/>
    <m/>
    <m/>
    <m/>
    <x v="7"/>
    <s v="US"/>
    <d v="2022-03-13T00:00:00"/>
    <n v="1"/>
    <x v="68"/>
    <n v="14.07619553897144"/>
    <n v="156797"/>
    <n v="1015"/>
  </r>
  <r>
    <x v="0"/>
    <s v="Media"/>
    <m/>
    <m/>
    <m/>
    <m/>
    <x v="7"/>
    <s v="US"/>
    <d v="2022-03-14T00:00:00"/>
    <n v="0"/>
    <x v="68"/>
    <n v="13.743023267849329"/>
    <n v="97198"/>
    <n v="596"/>
  </r>
  <r>
    <x v="0"/>
    <s v="Media"/>
    <m/>
    <m/>
    <m/>
    <m/>
    <x v="7"/>
    <s v="US"/>
    <d v="2022-03-15T00:00:00"/>
    <n v="0"/>
    <x v="68"/>
    <n v="12.32185080205487"/>
    <n v="24219"/>
    <n v="142.5"/>
  </r>
  <r>
    <x v="0"/>
    <s v="Media"/>
    <m/>
    <m/>
    <m/>
    <m/>
    <x v="7"/>
    <s v="US"/>
    <d v="2022-03-16T00:00:00"/>
    <n v="1"/>
    <x v="69"/>
    <n v="10.33960514247195"/>
    <n v="18293"/>
    <n v="103"/>
  </r>
  <r>
    <x v="0"/>
    <s v="Media"/>
    <m/>
    <m/>
    <m/>
    <m/>
    <x v="7"/>
    <s v="US"/>
    <d v="2022-03-17T00:00:00"/>
    <n v="0"/>
    <x v="69"/>
    <n v="8.385427966382073"/>
    <n v="20287"/>
    <n v="123"/>
  </r>
  <r>
    <x v="0"/>
    <s v="Media"/>
    <m/>
    <m/>
    <m/>
    <m/>
    <x v="7"/>
    <s v="US"/>
    <d v="2022-03-18T00:00:00"/>
    <n v="0"/>
    <x v="69"/>
    <n v="6.4457751568314672"/>
    <n v="15109"/>
    <n v="98.5"/>
  </r>
  <r>
    <x v="0"/>
    <s v="Media"/>
    <m/>
    <m/>
    <m/>
    <m/>
    <x v="7"/>
    <s v="US"/>
    <d v="2022-03-19T00:00:00"/>
    <n v="1"/>
    <x v="70"/>
    <n v="5.560232905380559"/>
    <n v="27185"/>
    <n v="171.7"/>
  </r>
  <r>
    <x v="0"/>
    <s v="Media"/>
    <m/>
    <m/>
    <m/>
    <m/>
    <x v="7"/>
    <s v="US"/>
    <d v="2022-03-20T00:00:00"/>
    <n v="1"/>
    <x v="71"/>
    <n v="5.026153843817716"/>
    <n v="28725"/>
    <n v="231.9"/>
  </r>
  <r>
    <x v="0"/>
    <s v="Media"/>
    <m/>
    <m/>
    <m/>
    <m/>
    <x v="7"/>
    <s v="US"/>
    <d v="2022-03-21T00:00:00"/>
    <n v="0"/>
    <x v="71"/>
    <n v="4.5923639183621674"/>
    <n v="28259"/>
    <n v="156.9"/>
  </r>
  <r>
    <x v="0"/>
    <s v="Media"/>
    <m/>
    <m/>
    <m/>
    <m/>
    <x v="7"/>
    <s v="US"/>
    <d v="2022-03-22T00:00:00"/>
    <n v="0"/>
    <x v="71"/>
    <n v="6.0482819152940142"/>
    <n v="61041"/>
    <n v="339.8"/>
  </r>
  <r>
    <x v="0"/>
    <s v="Media"/>
    <m/>
    <m/>
    <m/>
    <m/>
    <x v="7"/>
    <s v="US"/>
    <d v="2022-03-23T00:00:00"/>
    <n v="1"/>
    <x v="72"/>
    <n v="6.5642706590627338"/>
    <n v="51914"/>
    <n v="361.5"/>
  </r>
  <r>
    <x v="0"/>
    <s v="Media"/>
    <m/>
    <m/>
    <m/>
    <m/>
    <x v="7"/>
    <s v="US"/>
    <d v="2022-03-24T00:00:00"/>
    <n v="1"/>
    <x v="73"/>
    <n v="9.2273757885756691"/>
    <n v="104851"/>
    <n v="779.3"/>
  </r>
  <r>
    <x v="0"/>
    <s v="Media"/>
    <m/>
    <m/>
    <m/>
    <m/>
    <x v="7"/>
    <s v="US"/>
    <d v="2022-03-25T00:00:00"/>
    <n v="1"/>
    <x v="74"/>
    <n v="11.78486319854756"/>
    <n v="146657"/>
    <n v="1374.4"/>
  </r>
  <r>
    <x v="0"/>
    <s v="Media"/>
    <m/>
    <m/>
    <m/>
    <m/>
    <x v="7"/>
    <s v="US"/>
    <d v="2022-03-26T00:00:00"/>
    <n v="1"/>
    <x v="75"/>
    <n v="9.0702019278397223"/>
    <n v="0"/>
    <n v="0"/>
  </r>
  <r>
    <x v="0"/>
    <s v="Media"/>
    <m/>
    <m/>
    <m/>
    <m/>
    <x v="7"/>
    <s v="US"/>
    <d v="2022-03-27T00:00:00"/>
    <n v="1"/>
    <x v="76"/>
    <n v="11.990856344338161"/>
    <n v="158538"/>
    <n v="2184.4"/>
  </r>
  <r>
    <x v="0"/>
    <s v="Media"/>
    <m/>
    <m/>
    <m/>
    <m/>
    <x v="7"/>
    <s v="US"/>
    <d v="2022-03-28T00:00:00"/>
    <n v="0"/>
    <x v="76"/>
    <n v="12.530794189939609"/>
    <n v="117608"/>
    <n v="1601.8"/>
  </r>
  <r>
    <x v="0"/>
    <s v="Media"/>
    <m/>
    <m/>
    <m/>
    <m/>
    <x v="7"/>
    <s v="US"/>
    <d v="2022-03-29T00:00:00"/>
    <n v="0"/>
    <x v="76"/>
    <n v="13.020258678813709"/>
    <n v="129150"/>
    <n v="1362.57"/>
  </r>
  <r>
    <x v="0"/>
    <s v="Media"/>
    <m/>
    <m/>
    <m/>
    <m/>
    <x v="7"/>
    <s v="US"/>
    <d v="2022-03-30T00:00:00"/>
    <n v="1"/>
    <x v="77"/>
    <n v="13.317733210560069"/>
    <n v="130265"/>
    <n v="1090.92"/>
  </r>
  <r>
    <x v="0"/>
    <s v="Media"/>
    <m/>
    <m/>
    <m/>
    <m/>
    <x v="7"/>
    <s v="US"/>
    <d v="2022-03-31T00:00:00"/>
    <n v="0"/>
    <x v="77"/>
    <n v="13.371587967997449"/>
    <n v="119434"/>
    <n v="1340.69"/>
  </r>
  <r>
    <x v="0"/>
    <s v="Media"/>
    <m/>
    <m/>
    <m/>
    <m/>
    <x v="8"/>
    <s v="US"/>
    <d v="2021-07-01T00:00:00"/>
    <n v="0"/>
    <x v="0"/>
    <n v="0"/>
    <n v="0"/>
    <n v="0"/>
  </r>
  <r>
    <x v="0"/>
    <s v="Media"/>
    <m/>
    <m/>
    <m/>
    <m/>
    <x v="8"/>
    <s v="US"/>
    <d v="2021-07-02T00:00:00"/>
    <n v="0"/>
    <x v="0"/>
    <n v="0"/>
    <n v="0"/>
    <n v="0"/>
  </r>
  <r>
    <x v="0"/>
    <s v="Media"/>
    <m/>
    <m/>
    <m/>
    <m/>
    <x v="8"/>
    <s v="US"/>
    <d v="2021-07-03T00:00:00"/>
    <n v="0"/>
    <x v="0"/>
    <n v="0"/>
    <n v="0"/>
    <n v="0"/>
  </r>
  <r>
    <x v="0"/>
    <s v="Media"/>
    <m/>
    <m/>
    <m/>
    <m/>
    <x v="8"/>
    <s v="US"/>
    <d v="2021-07-04T00:00:00"/>
    <n v="0"/>
    <x v="0"/>
    <n v="0"/>
    <n v="0"/>
    <n v="0"/>
  </r>
  <r>
    <x v="0"/>
    <s v="Media"/>
    <m/>
    <m/>
    <m/>
    <m/>
    <x v="8"/>
    <s v="US"/>
    <d v="2021-07-05T00:00:00"/>
    <n v="0"/>
    <x v="0"/>
    <n v="0"/>
    <n v="0"/>
    <n v="0"/>
  </r>
  <r>
    <x v="0"/>
    <s v="Media"/>
    <m/>
    <m/>
    <m/>
    <m/>
    <x v="8"/>
    <s v="US"/>
    <d v="2021-07-06T00:00:00"/>
    <n v="0"/>
    <x v="0"/>
    <n v="0"/>
    <n v="0"/>
    <n v="0"/>
  </r>
  <r>
    <x v="0"/>
    <s v="Media"/>
    <m/>
    <m/>
    <m/>
    <m/>
    <x v="8"/>
    <s v="US"/>
    <d v="2021-07-07T00:00:00"/>
    <n v="1"/>
    <x v="1"/>
    <n v="0"/>
    <n v="0"/>
    <n v="0"/>
  </r>
  <r>
    <x v="0"/>
    <s v="Media"/>
    <m/>
    <m/>
    <m/>
    <m/>
    <x v="8"/>
    <s v="US"/>
    <d v="2021-07-08T00:00:00"/>
    <n v="0"/>
    <x v="1"/>
    <n v="0"/>
    <n v="0"/>
    <n v="0"/>
  </r>
  <r>
    <x v="0"/>
    <s v="Media"/>
    <m/>
    <m/>
    <m/>
    <m/>
    <x v="8"/>
    <s v="US"/>
    <d v="2021-07-09T00:00:00"/>
    <n v="0"/>
    <x v="1"/>
    <n v="0"/>
    <n v="0"/>
    <n v="0"/>
  </r>
  <r>
    <x v="0"/>
    <s v="Media"/>
    <m/>
    <m/>
    <m/>
    <m/>
    <x v="8"/>
    <s v="US"/>
    <d v="2021-07-10T00:00:00"/>
    <n v="0"/>
    <x v="1"/>
    <n v="0"/>
    <n v="0"/>
    <n v="0"/>
  </r>
  <r>
    <x v="0"/>
    <s v="Media"/>
    <m/>
    <m/>
    <m/>
    <m/>
    <x v="8"/>
    <s v="US"/>
    <d v="2021-07-11T00:00:00"/>
    <n v="0"/>
    <x v="1"/>
    <n v="0"/>
    <n v="0"/>
    <n v="0"/>
  </r>
  <r>
    <x v="0"/>
    <s v="Media"/>
    <m/>
    <m/>
    <m/>
    <m/>
    <x v="8"/>
    <s v="US"/>
    <d v="2021-07-12T00:00:00"/>
    <n v="0"/>
    <x v="1"/>
    <n v="0"/>
    <n v="0"/>
    <n v="0"/>
  </r>
  <r>
    <x v="0"/>
    <s v="Media"/>
    <m/>
    <m/>
    <m/>
    <m/>
    <x v="8"/>
    <s v="US"/>
    <d v="2021-07-13T00:00:00"/>
    <n v="0"/>
    <x v="1"/>
    <n v="0"/>
    <n v="0"/>
    <n v="0"/>
  </r>
  <r>
    <x v="0"/>
    <s v="Media"/>
    <m/>
    <m/>
    <m/>
    <m/>
    <x v="8"/>
    <s v="US"/>
    <d v="2021-07-14T00:00:00"/>
    <n v="0"/>
    <x v="1"/>
    <n v="0"/>
    <n v="0"/>
    <n v="0"/>
  </r>
  <r>
    <x v="0"/>
    <s v="Media"/>
    <m/>
    <m/>
    <m/>
    <m/>
    <x v="8"/>
    <s v="US"/>
    <d v="2021-07-15T00:00:00"/>
    <n v="1"/>
    <x v="2"/>
    <n v="0"/>
    <n v="0"/>
    <n v="0"/>
  </r>
  <r>
    <x v="0"/>
    <s v="Media"/>
    <m/>
    <m/>
    <m/>
    <m/>
    <x v="8"/>
    <s v="US"/>
    <d v="2021-07-16T00:00:00"/>
    <n v="0"/>
    <x v="2"/>
    <n v="0"/>
    <n v="0"/>
    <n v="0"/>
  </r>
  <r>
    <x v="0"/>
    <s v="Media"/>
    <m/>
    <m/>
    <m/>
    <m/>
    <x v="8"/>
    <s v="US"/>
    <d v="2021-07-17T00:00:00"/>
    <n v="0"/>
    <x v="2"/>
    <n v="0"/>
    <n v="0"/>
    <n v="0"/>
  </r>
  <r>
    <x v="0"/>
    <s v="Media"/>
    <m/>
    <m/>
    <m/>
    <m/>
    <x v="8"/>
    <s v="US"/>
    <d v="2021-07-18T00:00:00"/>
    <n v="0"/>
    <x v="2"/>
    <n v="0"/>
    <n v="0"/>
    <n v="0"/>
  </r>
  <r>
    <x v="0"/>
    <s v="Media"/>
    <m/>
    <m/>
    <m/>
    <m/>
    <x v="8"/>
    <s v="US"/>
    <d v="2021-07-19T00:00:00"/>
    <n v="0"/>
    <x v="2"/>
    <n v="0"/>
    <n v="0"/>
    <n v="0"/>
  </r>
  <r>
    <x v="0"/>
    <s v="Media"/>
    <m/>
    <m/>
    <m/>
    <m/>
    <x v="8"/>
    <s v="US"/>
    <d v="2021-07-20T00:00:00"/>
    <n v="0"/>
    <x v="2"/>
    <n v="0"/>
    <n v="0"/>
    <n v="0"/>
  </r>
  <r>
    <x v="0"/>
    <s v="Media"/>
    <m/>
    <m/>
    <m/>
    <m/>
    <x v="8"/>
    <s v="US"/>
    <d v="2021-07-21T00:00:00"/>
    <n v="1"/>
    <x v="3"/>
    <n v="0"/>
    <n v="0"/>
    <n v="0"/>
  </r>
  <r>
    <x v="0"/>
    <s v="Media"/>
    <m/>
    <m/>
    <m/>
    <m/>
    <x v="8"/>
    <s v="US"/>
    <d v="2021-07-22T00:00:00"/>
    <n v="0"/>
    <x v="3"/>
    <n v="0"/>
    <n v="0"/>
    <n v="0"/>
  </r>
  <r>
    <x v="0"/>
    <s v="Media"/>
    <m/>
    <m/>
    <m/>
    <m/>
    <x v="8"/>
    <s v="US"/>
    <d v="2021-07-23T00:00:00"/>
    <n v="0"/>
    <x v="3"/>
    <n v="0"/>
    <n v="0"/>
    <n v="0"/>
  </r>
  <r>
    <x v="0"/>
    <s v="Media"/>
    <m/>
    <m/>
    <m/>
    <m/>
    <x v="8"/>
    <s v="US"/>
    <d v="2021-07-24T00:00:00"/>
    <n v="1"/>
    <x v="4"/>
    <n v="0"/>
    <n v="0"/>
    <n v="0"/>
  </r>
  <r>
    <x v="0"/>
    <s v="Media"/>
    <m/>
    <m/>
    <m/>
    <m/>
    <x v="8"/>
    <s v="US"/>
    <d v="2021-07-25T00:00:00"/>
    <n v="0"/>
    <x v="4"/>
    <n v="0"/>
    <n v="0"/>
    <n v="0"/>
  </r>
  <r>
    <x v="0"/>
    <s v="Media"/>
    <m/>
    <m/>
    <m/>
    <m/>
    <x v="8"/>
    <s v="US"/>
    <d v="2021-07-26T00:00:00"/>
    <n v="0"/>
    <x v="4"/>
    <n v="0"/>
    <n v="0"/>
    <n v="0"/>
  </r>
  <r>
    <x v="0"/>
    <s v="Media"/>
    <m/>
    <m/>
    <m/>
    <m/>
    <x v="8"/>
    <s v="US"/>
    <d v="2021-07-27T00:00:00"/>
    <n v="0"/>
    <x v="4"/>
    <n v="0"/>
    <n v="0"/>
    <n v="0"/>
  </r>
  <r>
    <x v="0"/>
    <s v="Media"/>
    <m/>
    <m/>
    <m/>
    <m/>
    <x v="8"/>
    <s v="US"/>
    <d v="2021-07-28T00:00:00"/>
    <n v="0"/>
    <x v="4"/>
    <n v="0"/>
    <n v="0"/>
    <n v="0"/>
  </r>
  <r>
    <x v="0"/>
    <s v="Media"/>
    <m/>
    <m/>
    <m/>
    <m/>
    <x v="8"/>
    <s v="US"/>
    <d v="2021-07-29T00:00:00"/>
    <n v="1"/>
    <x v="5"/>
    <n v="0"/>
    <n v="0"/>
    <n v="0"/>
  </r>
  <r>
    <x v="0"/>
    <s v="Media"/>
    <m/>
    <m/>
    <m/>
    <m/>
    <x v="8"/>
    <s v="US"/>
    <d v="2021-07-30T00:00:00"/>
    <n v="0"/>
    <x v="5"/>
    <n v="0"/>
    <n v="0"/>
    <n v="0"/>
  </r>
  <r>
    <x v="0"/>
    <s v="Media"/>
    <m/>
    <m/>
    <m/>
    <m/>
    <x v="8"/>
    <s v="US"/>
    <d v="2021-07-31T00:00:00"/>
    <n v="0"/>
    <x v="5"/>
    <n v="0"/>
    <n v="0"/>
    <n v="0"/>
  </r>
  <r>
    <x v="0"/>
    <s v="Media"/>
    <m/>
    <m/>
    <m/>
    <m/>
    <x v="8"/>
    <s v="US"/>
    <d v="2021-08-01T00:00:00"/>
    <n v="0"/>
    <x v="5"/>
    <n v="0"/>
    <n v="0"/>
    <n v="0"/>
  </r>
  <r>
    <x v="0"/>
    <s v="Media"/>
    <m/>
    <m/>
    <m/>
    <m/>
    <x v="8"/>
    <s v="US"/>
    <d v="2021-08-02T00:00:00"/>
    <n v="0"/>
    <x v="5"/>
    <n v="0"/>
    <n v="0"/>
    <n v="0"/>
  </r>
  <r>
    <x v="0"/>
    <s v="Media"/>
    <m/>
    <m/>
    <m/>
    <m/>
    <x v="8"/>
    <s v="US"/>
    <d v="2021-08-03T00:00:00"/>
    <n v="0"/>
    <x v="5"/>
    <n v="0"/>
    <n v="0"/>
    <n v="0"/>
  </r>
  <r>
    <x v="0"/>
    <s v="Media"/>
    <m/>
    <m/>
    <m/>
    <m/>
    <x v="8"/>
    <s v="US"/>
    <d v="2021-08-04T00:00:00"/>
    <n v="1"/>
    <x v="6"/>
    <n v="0"/>
    <n v="0"/>
    <n v="0"/>
  </r>
  <r>
    <x v="0"/>
    <s v="Media"/>
    <m/>
    <m/>
    <m/>
    <m/>
    <x v="8"/>
    <s v="US"/>
    <d v="2021-08-05T00:00:00"/>
    <n v="1"/>
    <x v="7"/>
    <n v="0"/>
    <n v="0"/>
    <n v="0"/>
  </r>
  <r>
    <x v="0"/>
    <s v="Media"/>
    <m/>
    <m/>
    <m/>
    <m/>
    <x v="8"/>
    <s v="US"/>
    <d v="2021-08-06T00:00:00"/>
    <n v="0"/>
    <x v="7"/>
    <n v="0"/>
    <n v="0"/>
    <n v="0"/>
  </r>
  <r>
    <x v="0"/>
    <s v="Media"/>
    <m/>
    <m/>
    <m/>
    <m/>
    <x v="8"/>
    <s v="US"/>
    <d v="2021-08-07T00:00:00"/>
    <n v="0"/>
    <x v="7"/>
    <n v="0"/>
    <n v="0"/>
    <n v="0"/>
  </r>
  <r>
    <x v="0"/>
    <s v="Media"/>
    <m/>
    <m/>
    <m/>
    <m/>
    <x v="8"/>
    <s v="US"/>
    <d v="2021-08-08T00:00:00"/>
    <n v="0"/>
    <x v="7"/>
    <n v="0"/>
    <n v="0"/>
    <n v="0"/>
  </r>
  <r>
    <x v="0"/>
    <s v="Media"/>
    <m/>
    <m/>
    <m/>
    <m/>
    <x v="8"/>
    <s v="US"/>
    <d v="2021-08-09T00:00:00"/>
    <n v="0"/>
    <x v="7"/>
    <n v="0"/>
    <n v="0"/>
    <n v="0"/>
  </r>
  <r>
    <x v="0"/>
    <s v="Media"/>
    <m/>
    <m/>
    <m/>
    <m/>
    <x v="8"/>
    <s v="US"/>
    <d v="2021-08-10T00:00:00"/>
    <n v="0"/>
    <x v="7"/>
    <n v="0"/>
    <n v="0"/>
    <n v="0"/>
  </r>
  <r>
    <x v="0"/>
    <s v="Media"/>
    <m/>
    <m/>
    <m/>
    <m/>
    <x v="8"/>
    <s v="US"/>
    <d v="2021-08-11T00:00:00"/>
    <n v="1"/>
    <x v="8"/>
    <n v="0"/>
    <n v="0"/>
    <n v="0"/>
  </r>
  <r>
    <x v="0"/>
    <s v="Media"/>
    <m/>
    <m/>
    <m/>
    <m/>
    <x v="8"/>
    <s v="US"/>
    <d v="2021-08-12T00:00:00"/>
    <n v="0"/>
    <x v="8"/>
    <n v="0"/>
    <n v="0"/>
    <n v="0"/>
  </r>
  <r>
    <x v="0"/>
    <s v="Media"/>
    <m/>
    <m/>
    <m/>
    <m/>
    <x v="8"/>
    <s v="US"/>
    <d v="2021-08-13T00:00:00"/>
    <n v="0"/>
    <x v="8"/>
    <n v="0"/>
    <n v="0"/>
    <n v="0"/>
  </r>
  <r>
    <x v="0"/>
    <s v="Media"/>
    <m/>
    <m/>
    <m/>
    <m/>
    <x v="8"/>
    <s v="US"/>
    <d v="2021-08-14T00:00:00"/>
    <n v="0"/>
    <x v="8"/>
    <n v="0"/>
    <n v="0"/>
    <n v="0"/>
  </r>
  <r>
    <x v="0"/>
    <s v="Media"/>
    <m/>
    <m/>
    <m/>
    <m/>
    <x v="8"/>
    <s v="US"/>
    <d v="2021-08-15T00:00:00"/>
    <n v="0"/>
    <x v="8"/>
    <n v="0"/>
    <n v="0"/>
    <n v="0"/>
  </r>
  <r>
    <x v="0"/>
    <s v="Media"/>
    <m/>
    <m/>
    <m/>
    <m/>
    <x v="8"/>
    <s v="US"/>
    <d v="2021-08-16T00:00:00"/>
    <n v="1"/>
    <x v="9"/>
    <n v="0"/>
    <n v="0"/>
    <n v="0"/>
  </r>
  <r>
    <x v="0"/>
    <s v="Media"/>
    <m/>
    <m/>
    <m/>
    <m/>
    <x v="8"/>
    <s v="US"/>
    <d v="2021-08-17T00:00:00"/>
    <n v="0"/>
    <x v="9"/>
    <n v="0"/>
    <n v="0"/>
    <n v="0"/>
  </r>
  <r>
    <x v="0"/>
    <s v="Media"/>
    <m/>
    <m/>
    <m/>
    <m/>
    <x v="8"/>
    <s v="US"/>
    <d v="2021-08-18T00:00:00"/>
    <n v="1"/>
    <x v="10"/>
    <n v="0"/>
    <n v="0"/>
    <n v="0"/>
  </r>
  <r>
    <x v="0"/>
    <s v="Media"/>
    <m/>
    <m/>
    <m/>
    <m/>
    <x v="8"/>
    <s v="US"/>
    <d v="2021-08-19T00:00:00"/>
    <n v="1"/>
    <x v="11"/>
    <n v="0"/>
    <n v="0"/>
    <n v="0"/>
  </r>
  <r>
    <x v="0"/>
    <s v="Media"/>
    <m/>
    <m/>
    <m/>
    <m/>
    <x v="8"/>
    <s v="US"/>
    <d v="2021-08-20T00:00:00"/>
    <n v="0"/>
    <x v="11"/>
    <n v="0"/>
    <n v="0"/>
    <n v="0"/>
  </r>
  <r>
    <x v="0"/>
    <s v="Media"/>
    <m/>
    <m/>
    <m/>
    <m/>
    <x v="8"/>
    <s v="US"/>
    <d v="2021-08-21T00:00:00"/>
    <n v="0"/>
    <x v="11"/>
    <n v="0"/>
    <n v="0"/>
    <n v="0"/>
  </r>
  <r>
    <x v="0"/>
    <s v="Media"/>
    <m/>
    <m/>
    <m/>
    <m/>
    <x v="8"/>
    <s v="US"/>
    <d v="2021-08-22T00:00:00"/>
    <n v="0"/>
    <x v="11"/>
    <n v="0"/>
    <n v="0"/>
    <n v="0"/>
  </r>
  <r>
    <x v="0"/>
    <s v="Media"/>
    <m/>
    <m/>
    <m/>
    <m/>
    <x v="8"/>
    <s v="US"/>
    <d v="2021-08-23T00:00:00"/>
    <n v="1"/>
    <x v="12"/>
    <n v="0"/>
    <n v="0"/>
    <n v="0"/>
  </r>
  <r>
    <x v="0"/>
    <s v="Media"/>
    <m/>
    <m/>
    <m/>
    <m/>
    <x v="8"/>
    <s v="US"/>
    <d v="2021-08-24T00:00:00"/>
    <n v="0"/>
    <x v="12"/>
    <n v="0"/>
    <n v="0"/>
    <n v="0"/>
  </r>
  <r>
    <x v="0"/>
    <s v="Media"/>
    <m/>
    <m/>
    <m/>
    <m/>
    <x v="8"/>
    <s v="US"/>
    <d v="2021-08-25T00:00:00"/>
    <n v="0"/>
    <x v="12"/>
    <n v="0"/>
    <n v="0"/>
    <n v="0"/>
  </r>
  <r>
    <x v="0"/>
    <s v="Media"/>
    <m/>
    <m/>
    <m/>
    <m/>
    <x v="8"/>
    <s v="US"/>
    <d v="2021-08-26T00:00:00"/>
    <n v="1"/>
    <x v="13"/>
    <n v="0"/>
    <n v="0"/>
    <n v="0"/>
  </r>
  <r>
    <x v="0"/>
    <s v="Media"/>
    <m/>
    <m/>
    <m/>
    <m/>
    <x v="8"/>
    <s v="US"/>
    <d v="2021-08-27T00:00:00"/>
    <n v="0"/>
    <x v="13"/>
    <n v="0"/>
    <n v="0"/>
    <n v="0"/>
  </r>
  <r>
    <x v="0"/>
    <s v="Media"/>
    <m/>
    <m/>
    <m/>
    <m/>
    <x v="8"/>
    <s v="US"/>
    <d v="2021-08-28T00:00:00"/>
    <n v="0"/>
    <x v="13"/>
    <n v="0"/>
    <n v="0"/>
    <n v="0"/>
  </r>
  <r>
    <x v="0"/>
    <s v="Media"/>
    <m/>
    <m/>
    <m/>
    <m/>
    <x v="8"/>
    <s v="US"/>
    <d v="2021-08-29T00:00:00"/>
    <n v="0"/>
    <x v="13"/>
    <n v="0"/>
    <n v="0"/>
    <n v="0"/>
  </r>
  <r>
    <x v="0"/>
    <s v="Media"/>
    <m/>
    <m/>
    <m/>
    <m/>
    <x v="8"/>
    <s v="US"/>
    <d v="2021-08-30T00:00:00"/>
    <n v="0"/>
    <x v="13"/>
    <n v="0"/>
    <n v="0"/>
    <n v="0"/>
  </r>
  <r>
    <x v="0"/>
    <s v="Media"/>
    <m/>
    <m/>
    <m/>
    <m/>
    <x v="8"/>
    <s v="US"/>
    <d v="2021-08-31T00:00:00"/>
    <n v="1"/>
    <x v="14"/>
    <n v="0"/>
    <n v="0"/>
    <n v="0"/>
  </r>
  <r>
    <x v="0"/>
    <s v="Media"/>
    <m/>
    <m/>
    <m/>
    <m/>
    <x v="8"/>
    <s v="US"/>
    <d v="2021-09-01T00:00:00"/>
    <n v="0"/>
    <x v="14"/>
    <n v="0"/>
    <n v="0"/>
    <n v="0"/>
  </r>
  <r>
    <x v="0"/>
    <s v="Media"/>
    <m/>
    <m/>
    <m/>
    <m/>
    <x v="8"/>
    <s v="US"/>
    <d v="2021-09-02T00:00:00"/>
    <n v="1"/>
    <x v="15"/>
    <n v="0"/>
    <n v="0"/>
    <n v="0"/>
  </r>
  <r>
    <x v="0"/>
    <s v="Media"/>
    <m/>
    <m/>
    <m/>
    <m/>
    <x v="8"/>
    <s v="US"/>
    <d v="2021-09-03T00:00:00"/>
    <n v="0"/>
    <x v="15"/>
    <n v="0"/>
    <n v="0"/>
    <n v="0"/>
  </r>
  <r>
    <x v="0"/>
    <s v="Media"/>
    <m/>
    <m/>
    <m/>
    <m/>
    <x v="8"/>
    <s v="US"/>
    <d v="2021-09-04T00:00:00"/>
    <n v="0"/>
    <x v="15"/>
    <n v="0"/>
    <n v="0"/>
    <n v="0"/>
  </r>
  <r>
    <x v="0"/>
    <s v="Media"/>
    <m/>
    <m/>
    <m/>
    <m/>
    <x v="8"/>
    <s v="US"/>
    <d v="2021-09-05T00:00:00"/>
    <n v="0"/>
    <x v="15"/>
    <n v="0"/>
    <n v="0"/>
    <n v="0"/>
  </r>
  <r>
    <x v="0"/>
    <s v="Media"/>
    <m/>
    <m/>
    <m/>
    <m/>
    <x v="8"/>
    <s v="US"/>
    <d v="2021-09-06T00:00:00"/>
    <n v="0"/>
    <x v="15"/>
    <n v="0"/>
    <n v="0"/>
    <n v="0"/>
  </r>
  <r>
    <x v="0"/>
    <s v="Media"/>
    <m/>
    <m/>
    <m/>
    <m/>
    <x v="8"/>
    <s v="US"/>
    <d v="2021-09-07T00:00:00"/>
    <n v="0"/>
    <x v="15"/>
    <n v="0"/>
    <n v="0"/>
    <n v="0"/>
  </r>
  <r>
    <x v="0"/>
    <s v="Media"/>
    <m/>
    <m/>
    <m/>
    <m/>
    <x v="8"/>
    <s v="US"/>
    <d v="2021-09-08T00:00:00"/>
    <n v="1"/>
    <x v="16"/>
    <n v="0"/>
    <n v="0"/>
    <n v="0"/>
  </r>
  <r>
    <x v="0"/>
    <s v="Media"/>
    <m/>
    <m/>
    <m/>
    <m/>
    <x v="8"/>
    <s v="US"/>
    <d v="2021-09-09T00:00:00"/>
    <n v="0"/>
    <x v="16"/>
    <n v="0"/>
    <n v="0"/>
    <n v="0"/>
  </r>
  <r>
    <x v="0"/>
    <s v="Media"/>
    <m/>
    <m/>
    <m/>
    <m/>
    <x v="8"/>
    <s v="US"/>
    <d v="2021-09-10T00:00:00"/>
    <n v="0"/>
    <x v="16"/>
    <n v="0"/>
    <n v="0"/>
    <n v="0"/>
  </r>
  <r>
    <x v="0"/>
    <s v="Media"/>
    <m/>
    <m/>
    <m/>
    <m/>
    <x v="8"/>
    <s v="US"/>
    <d v="2021-09-11T00:00:00"/>
    <n v="0"/>
    <x v="16"/>
    <n v="0"/>
    <n v="0"/>
    <n v="0"/>
  </r>
  <r>
    <x v="0"/>
    <s v="Media"/>
    <m/>
    <m/>
    <m/>
    <m/>
    <x v="8"/>
    <s v="US"/>
    <d v="2021-09-12T00:00:00"/>
    <n v="0"/>
    <x v="16"/>
    <n v="0"/>
    <n v="0"/>
    <n v="0"/>
  </r>
  <r>
    <x v="0"/>
    <s v="Media"/>
    <m/>
    <m/>
    <m/>
    <m/>
    <x v="8"/>
    <s v="US"/>
    <d v="2021-09-13T00:00:00"/>
    <n v="0"/>
    <x v="16"/>
    <n v="0"/>
    <n v="0"/>
    <n v="0"/>
  </r>
  <r>
    <x v="0"/>
    <s v="Media"/>
    <m/>
    <m/>
    <m/>
    <m/>
    <x v="8"/>
    <s v="US"/>
    <d v="2021-09-14T00:00:00"/>
    <n v="0"/>
    <x v="16"/>
    <n v="0"/>
    <n v="0"/>
    <n v="0"/>
  </r>
  <r>
    <x v="0"/>
    <s v="Media"/>
    <m/>
    <m/>
    <m/>
    <m/>
    <x v="8"/>
    <s v="US"/>
    <d v="2021-09-15T00:00:00"/>
    <n v="0"/>
    <x v="16"/>
    <n v="0"/>
    <n v="0"/>
    <n v="0"/>
  </r>
  <r>
    <x v="0"/>
    <s v="Media"/>
    <m/>
    <m/>
    <m/>
    <m/>
    <x v="8"/>
    <s v="US"/>
    <d v="2021-09-16T00:00:00"/>
    <n v="0"/>
    <x v="16"/>
    <n v="0"/>
    <n v="0"/>
    <n v="0"/>
  </r>
  <r>
    <x v="0"/>
    <s v="Media"/>
    <m/>
    <m/>
    <m/>
    <m/>
    <x v="8"/>
    <s v="US"/>
    <d v="2021-09-17T00:00:00"/>
    <n v="1"/>
    <x v="17"/>
    <n v="0"/>
    <n v="0"/>
    <n v="0"/>
  </r>
  <r>
    <x v="0"/>
    <s v="Media"/>
    <m/>
    <m/>
    <m/>
    <m/>
    <x v="8"/>
    <s v="US"/>
    <d v="2021-09-18T00:00:00"/>
    <n v="1"/>
    <x v="18"/>
    <n v="0"/>
    <n v="0"/>
    <n v="0"/>
  </r>
  <r>
    <x v="0"/>
    <s v="Media"/>
    <m/>
    <m/>
    <m/>
    <m/>
    <x v="8"/>
    <s v="US"/>
    <d v="2021-09-19T00:00:00"/>
    <n v="0"/>
    <x v="18"/>
    <n v="0"/>
    <n v="0"/>
    <n v="0"/>
  </r>
  <r>
    <x v="0"/>
    <s v="Media"/>
    <m/>
    <m/>
    <m/>
    <m/>
    <x v="8"/>
    <s v="US"/>
    <d v="2021-09-20T00:00:00"/>
    <n v="0"/>
    <x v="18"/>
    <n v="0"/>
    <n v="0"/>
    <n v="0"/>
  </r>
  <r>
    <x v="0"/>
    <s v="Media"/>
    <m/>
    <m/>
    <m/>
    <m/>
    <x v="8"/>
    <s v="US"/>
    <d v="2021-09-21T00:00:00"/>
    <n v="0"/>
    <x v="18"/>
    <n v="0"/>
    <n v="0"/>
    <n v="0"/>
  </r>
  <r>
    <x v="0"/>
    <s v="Media"/>
    <m/>
    <m/>
    <m/>
    <m/>
    <x v="8"/>
    <s v="US"/>
    <d v="2021-09-22T00:00:00"/>
    <n v="0"/>
    <x v="18"/>
    <n v="0"/>
    <n v="0"/>
    <n v="0"/>
  </r>
  <r>
    <x v="0"/>
    <s v="Media"/>
    <m/>
    <m/>
    <m/>
    <m/>
    <x v="8"/>
    <s v="US"/>
    <d v="2021-09-23T00:00:00"/>
    <n v="0"/>
    <x v="18"/>
    <n v="0"/>
    <n v="0"/>
    <n v="0"/>
  </r>
  <r>
    <x v="0"/>
    <s v="Media"/>
    <m/>
    <m/>
    <m/>
    <m/>
    <x v="8"/>
    <s v="US"/>
    <d v="2021-09-24T00:00:00"/>
    <n v="1"/>
    <x v="19"/>
    <n v="0"/>
    <n v="0"/>
    <n v="0"/>
  </r>
  <r>
    <x v="0"/>
    <s v="Media"/>
    <m/>
    <m/>
    <m/>
    <m/>
    <x v="8"/>
    <s v="US"/>
    <d v="2021-09-25T00:00:00"/>
    <n v="0"/>
    <x v="19"/>
    <n v="0"/>
    <n v="0"/>
    <n v="0"/>
  </r>
  <r>
    <x v="0"/>
    <s v="Media"/>
    <m/>
    <m/>
    <m/>
    <m/>
    <x v="8"/>
    <s v="US"/>
    <d v="2021-09-26T00:00:00"/>
    <n v="0"/>
    <x v="19"/>
    <n v="0"/>
    <n v="0"/>
    <n v="0"/>
  </r>
  <r>
    <x v="0"/>
    <s v="Media"/>
    <m/>
    <m/>
    <m/>
    <m/>
    <x v="8"/>
    <s v="US"/>
    <d v="2021-09-27T00:00:00"/>
    <n v="0"/>
    <x v="19"/>
    <n v="0"/>
    <n v="0"/>
    <n v="0"/>
  </r>
  <r>
    <x v="0"/>
    <s v="Media"/>
    <m/>
    <m/>
    <m/>
    <m/>
    <x v="8"/>
    <s v="US"/>
    <d v="2021-09-28T00:00:00"/>
    <n v="1"/>
    <x v="20"/>
    <n v="0"/>
    <n v="0"/>
    <n v="0"/>
  </r>
  <r>
    <x v="0"/>
    <s v="Media"/>
    <m/>
    <m/>
    <m/>
    <m/>
    <x v="8"/>
    <s v="US"/>
    <d v="2021-09-29T00:00:00"/>
    <n v="1"/>
    <x v="21"/>
    <n v="0"/>
    <n v="0"/>
    <n v="0"/>
  </r>
  <r>
    <x v="0"/>
    <s v="Media"/>
    <m/>
    <m/>
    <m/>
    <m/>
    <x v="8"/>
    <s v="US"/>
    <d v="2021-09-30T00:00:00"/>
    <n v="0"/>
    <x v="21"/>
    <n v="0"/>
    <n v="0"/>
    <n v="0"/>
  </r>
  <r>
    <x v="0"/>
    <s v="Media"/>
    <m/>
    <m/>
    <m/>
    <m/>
    <x v="8"/>
    <s v="US"/>
    <d v="2021-10-01T00:00:00"/>
    <n v="0"/>
    <x v="21"/>
    <n v="0"/>
    <n v="0"/>
    <n v="0"/>
  </r>
  <r>
    <x v="0"/>
    <s v="Media"/>
    <m/>
    <m/>
    <m/>
    <m/>
    <x v="8"/>
    <s v="US"/>
    <d v="2021-10-02T00:00:00"/>
    <n v="0"/>
    <x v="21"/>
    <n v="0"/>
    <n v="0"/>
    <n v="0"/>
  </r>
  <r>
    <x v="0"/>
    <s v="Media"/>
    <m/>
    <m/>
    <m/>
    <m/>
    <x v="8"/>
    <s v="US"/>
    <d v="2021-10-03T00:00:00"/>
    <n v="0"/>
    <x v="21"/>
    <n v="0"/>
    <n v="0"/>
    <n v="0"/>
  </r>
  <r>
    <x v="0"/>
    <s v="Media"/>
    <m/>
    <m/>
    <m/>
    <m/>
    <x v="8"/>
    <s v="US"/>
    <d v="2021-10-04T00:00:00"/>
    <n v="0"/>
    <x v="21"/>
    <n v="0"/>
    <n v="0"/>
    <n v="0"/>
  </r>
  <r>
    <x v="0"/>
    <s v="Media"/>
    <m/>
    <m/>
    <m/>
    <m/>
    <x v="8"/>
    <s v="US"/>
    <d v="2021-10-05T00:00:00"/>
    <n v="0"/>
    <x v="21"/>
    <n v="0"/>
    <n v="0"/>
    <n v="0"/>
  </r>
  <r>
    <x v="0"/>
    <s v="Media"/>
    <m/>
    <m/>
    <m/>
    <m/>
    <x v="8"/>
    <s v="US"/>
    <d v="2021-10-06T00:00:00"/>
    <n v="0"/>
    <x v="21"/>
    <n v="0"/>
    <n v="0"/>
    <n v="0"/>
  </r>
  <r>
    <x v="0"/>
    <s v="Media"/>
    <m/>
    <m/>
    <m/>
    <m/>
    <x v="8"/>
    <s v="US"/>
    <d v="2021-10-07T00:00:00"/>
    <n v="0"/>
    <x v="21"/>
    <n v="0"/>
    <n v="0"/>
    <n v="0"/>
  </r>
  <r>
    <x v="0"/>
    <s v="Media"/>
    <m/>
    <m/>
    <m/>
    <m/>
    <x v="8"/>
    <s v="US"/>
    <d v="2021-10-08T00:00:00"/>
    <n v="1"/>
    <x v="22"/>
    <n v="0"/>
    <n v="0"/>
    <n v="0"/>
  </r>
  <r>
    <x v="0"/>
    <s v="Media"/>
    <m/>
    <m/>
    <m/>
    <m/>
    <x v="8"/>
    <s v="US"/>
    <d v="2021-10-09T00:00:00"/>
    <n v="0"/>
    <x v="22"/>
    <n v="0"/>
    <n v="0"/>
    <n v="0"/>
  </r>
  <r>
    <x v="0"/>
    <s v="Media"/>
    <m/>
    <m/>
    <m/>
    <m/>
    <x v="8"/>
    <s v="US"/>
    <d v="2021-10-10T00:00:00"/>
    <n v="0"/>
    <x v="22"/>
    <n v="0"/>
    <n v="0"/>
    <n v="0"/>
  </r>
  <r>
    <x v="0"/>
    <s v="Media"/>
    <m/>
    <m/>
    <m/>
    <m/>
    <x v="8"/>
    <s v="US"/>
    <d v="2021-10-11T00:00:00"/>
    <n v="0"/>
    <x v="22"/>
    <n v="0"/>
    <n v="0"/>
    <n v="0"/>
  </r>
  <r>
    <x v="0"/>
    <s v="Media"/>
    <m/>
    <m/>
    <m/>
    <m/>
    <x v="8"/>
    <s v="US"/>
    <d v="2021-10-12T00:00:00"/>
    <n v="0"/>
    <x v="22"/>
    <n v="0"/>
    <n v="0"/>
    <n v="0"/>
  </r>
  <r>
    <x v="0"/>
    <s v="Media"/>
    <m/>
    <m/>
    <m/>
    <m/>
    <x v="8"/>
    <s v="US"/>
    <d v="2021-10-13T00:00:00"/>
    <n v="0"/>
    <x v="22"/>
    <n v="0"/>
    <n v="0"/>
    <n v="0"/>
  </r>
  <r>
    <x v="0"/>
    <s v="Media"/>
    <m/>
    <m/>
    <m/>
    <m/>
    <x v="8"/>
    <s v="US"/>
    <d v="2021-10-14T00:00:00"/>
    <n v="1"/>
    <x v="23"/>
    <n v="0"/>
    <n v="0"/>
    <n v="0"/>
  </r>
  <r>
    <x v="0"/>
    <s v="Media"/>
    <m/>
    <m/>
    <m/>
    <m/>
    <x v="8"/>
    <s v="US"/>
    <d v="2021-10-15T00:00:00"/>
    <n v="0"/>
    <x v="23"/>
    <n v="0"/>
    <n v="0"/>
    <n v="0"/>
  </r>
  <r>
    <x v="0"/>
    <s v="Media"/>
    <m/>
    <m/>
    <m/>
    <m/>
    <x v="8"/>
    <s v="US"/>
    <d v="2021-10-16T00:00:00"/>
    <n v="0"/>
    <x v="23"/>
    <n v="0"/>
    <n v="0"/>
    <n v="0"/>
  </r>
  <r>
    <x v="0"/>
    <s v="Media"/>
    <m/>
    <m/>
    <m/>
    <m/>
    <x v="8"/>
    <s v="US"/>
    <d v="2021-10-17T00:00:00"/>
    <n v="0"/>
    <x v="23"/>
    <n v="0"/>
    <n v="0"/>
    <n v="0"/>
  </r>
  <r>
    <x v="0"/>
    <s v="Media"/>
    <m/>
    <m/>
    <m/>
    <m/>
    <x v="8"/>
    <s v="US"/>
    <d v="2021-10-18T00:00:00"/>
    <n v="0"/>
    <x v="23"/>
    <n v="0"/>
    <n v="0"/>
    <n v="0"/>
  </r>
  <r>
    <x v="0"/>
    <s v="Media"/>
    <m/>
    <m/>
    <m/>
    <m/>
    <x v="8"/>
    <s v="US"/>
    <d v="2021-10-19T00:00:00"/>
    <n v="0"/>
    <x v="23"/>
    <n v="0"/>
    <n v="0"/>
    <n v="0"/>
  </r>
  <r>
    <x v="0"/>
    <s v="Media"/>
    <m/>
    <m/>
    <m/>
    <m/>
    <x v="8"/>
    <s v="US"/>
    <d v="2021-10-20T00:00:00"/>
    <n v="0"/>
    <x v="23"/>
    <n v="0"/>
    <n v="0"/>
    <n v="0"/>
  </r>
  <r>
    <x v="0"/>
    <s v="Media"/>
    <m/>
    <m/>
    <m/>
    <m/>
    <x v="8"/>
    <s v="US"/>
    <d v="2021-10-21T00:00:00"/>
    <n v="0"/>
    <x v="23"/>
    <n v="0"/>
    <n v="0"/>
    <n v="0"/>
  </r>
  <r>
    <x v="0"/>
    <s v="Media"/>
    <m/>
    <m/>
    <m/>
    <m/>
    <x v="8"/>
    <s v="US"/>
    <d v="2021-10-22T00:00:00"/>
    <n v="1"/>
    <x v="24"/>
    <n v="0"/>
    <n v="0"/>
    <n v="0"/>
  </r>
  <r>
    <x v="0"/>
    <s v="Media"/>
    <m/>
    <m/>
    <m/>
    <m/>
    <x v="8"/>
    <s v="US"/>
    <d v="2021-10-23T00:00:00"/>
    <n v="1"/>
    <x v="25"/>
    <n v="0"/>
    <n v="0"/>
    <n v="0"/>
  </r>
  <r>
    <x v="0"/>
    <s v="Media"/>
    <m/>
    <m/>
    <m/>
    <m/>
    <x v="8"/>
    <s v="US"/>
    <d v="2021-10-24T00:00:00"/>
    <n v="0"/>
    <x v="25"/>
    <n v="0"/>
    <n v="0"/>
    <n v="0"/>
  </r>
  <r>
    <x v="0"/>
    <s v="Media"/>
    <m/>
    <m/>
    <m/>
    <m/>
    <x v="8"/>
    <s v="US"/>
    <d v="2021-10-25T00:00:00"/>
    <n v="0"/>
    <x v="25"/>
    <n v="0"/>
    <n v="0"/>
    <n v="0"/>
  </r>
  <r>
    <x v="0"/>
    <s v="Media"/>
    <m/>
    <m/>
    <m/>
    <m/>
    <x v="8"/>
    <s v="US"/>
    <d v="2021-10-26T00:00:00"/>
    <n v="0"/>
    <x v="25"/>
    <n v="0"/>
    <n v="0"/>
    <n v="0"/>
  </r>
  <r>
    <x v="0"/>
    <s v="Media"/>
    <m/>
    <m/>
    <m/>
    <m/>
    <x v="8"/>
    <s v="US"/>
    <d v="2021-10-27T00:00:00"/>
    <n v="0"/>
    <x v="25"/>
    <n v="0"/>
    <n v="0"/>
    <n v="0"/>
  </r>
  <r>
    <x v="0"/>
    <s v="Media"/>
    <m/>
    <m/>
    <m/>
    <m/>
    <x v="8"/>
    <s v="US"/>
    <d v="2021-10-28T00:00:00"/>
    <n v="0"/>
    <x v="25"/>
    <n v="0"/>
    <n v="0"/>
    <n v="0"/>
  </r>
  <r>
    <x v="0"/>
    <s v="Media"/>
    <m/>
    <m/>
    <m/>
    <m/>
    <x v="8"/>
    <s v="US"/>
    <d v="2021-10-29T00:00:00"/>
    <n v="1"/>
    <x v="26"/>
    <n v="0"/>
    <n v="0"/>
    <n v="0"/>
  </r>
  <r>
    <x v="0"/>
    <s v="Media"/>
    <m/>
    <m/>
    <m/>
    <m/>
    <x v="8"/>
    <s v="US"/>
    <d v="2021-10-30T00:00:00"/>
    <n v="0"/>
    <x v="26"/>
    <n v="0"/>
    <n v="0"/>
    <n v="0"/>
  </r>
  <r>
    <x v="0"/>
    <s v="Media"/>
    <m/>
    <m/>
    <m/>
    <m/>
    <x v="8"/>
    <s v="US"/>
    <d v="2021-10-31T00:00:00"/>
    <n v="0"/>
    <x v="26"/>
    <n v="0"/>
    <n v="0"/>
    <n v="0"/>
  </r>
  <r>
    <x v="0"/>
    <s v="Media"/>
    <m/>
    <m/>
    <m/>
    <m/>
    <x v="8"/>
    <s v="US"/>
    <d v="2021-11-01T00:00:00"/>
    <n v="0"/>
    <x v="26"/>
    <n v="0"/>
    <n v="0"/>
    <n v="0"/>
  </r>
  <r>
    <x v="0"/>
    <s v="Media"/>
    <m/>
    <m/>
    <m/>
    <m/>
    <x v="8"/>
    <s v="US"/>
    <d v="2021-11-02T00:00:00"/>
    <n v="0"/>
    <x v="26"/>
    <n v="0"/>
    <n v="0"/>
    <n v="0"/>
  </r>
  <r>
    <x v="0"/>
    <s v="Media"/>
    <m/>
    <m/>
    <m/>
    <m/>
    <x v="8"/>
    <s v="US"/>
    <d v="2021-11-03T00:00:00"/>
    <n v="0"/>
    <x v="26"/>
    <n v="0"/>
    <n v="0"/>
    <n v="0"/>
  </r>
  <r>
    <x v="0"/>
    <s v="Media"/>
    <m/>
    <m/>
    <m/>
    <m/>
    <x v="8"/>
    <s v="US"/>
    <d v="2021-11-04T00:00:00"/>
    <n v="1"/>
    <x v="27"/>
    <n v="0"/>
    <n v="0"/>
    <n v="0"/>
  </r>
  <r>
    <x v="0"/>
    <s v="Media"/>
    <m/>
    <m/>
    <m/>
    <m/>
    <x v="8"/>
    <s v="US"/>
    <d v="2021-11-05T00:00:00"/>
    <n v="0"/>
    <x v="27"/>
    <n v="0"/>
    <n v="0"/>
    <n v="0"/>
  </r>
  <r>
    <x v="0"/>
    <s v="Media"/>
    <m/>
    <m/>
    <m/>
    <m/>
    <x v="8"/>
    <s v="US"/>
    <d v="2021-11-06T00:00:00"/>
    <n v="0"/>
    <x v="27"/>
    <n v="0"/>
    <n v="0"/>
    <n v="0"/>
  </r>
  <r>
    <x v="0"/>
    <s v="Media"/>
    <m/>
    <m/>
    <m/>
    <m/>
    <x v="8"/>
    <s v="US"/>
    <d v="2021-11-07T00:00:00"/>
    <n v="0"/>
    <x v="27"/>
    <n v="0"/>
    <n v="0"/>
    <n v="0"/>
  </r>
  <r>
    <x v="0"/>
    <s v="Media"/>
    <m/>
    <m/>
    <m/>
    <m/>
    <x v="8"/>
    <s v="US"/>
    <d v="2021-11-08T00:00:00"/>
    <n v="0"/>
    <x v="27"/>
    <n v="0"/>
    <n v="0"/>
    <n v="0"/>
  </r>
  <r>
    <x v="0"/>
    <s v="Media"/>
    <m/>
    <m/>
    <m/>
    <m/>
    <x v="8"/>
    <s v="US"/>
    <d v="2021-11-09T00:00:00"/>
    <n v="0"/>
    <x v="27"/>
    <n v="0"/>
    <n v="0"/>
    <n v="0"/>
  </r>
  <r>
    <x v="0"/>
    <s v="Media"/>
    <m/>
    <m/>
    <m/>
    <m/>
    <x v="8"/>
    <s v="US"/>
    <d v="2021-11-10T00:00:00"/>
    <n v="0"/>
    <x v="27"/>
    <n v="0"/>
    <n v="0"/>
    <n v="0"/>
  </r>
  <r>
    <x v="0"/>
    <s v="Media"/>
    <m/>
    <m/>
    <m/>
    <m/>
    <x v="8"/>
    <s v="US"/>
    <d v="2021-11-11T00:00:00"/>
    <n v="1"/>
    <x v="28"/>
    <n v="0"/>
    <n v="0"/>
    <n v="0"/>
  </r>
  <r>
    <x v="0"/>
    <s v="Media"/>
    <m/>
    <m/>
    <m/>
    <m/>
    <x v="8"/>
    <s v="US"/>
    <d v="2021-11-12T00:00:00"/>
    <n v="0"/>
    <x v="28"/>
    <n v="0"/>
    <n v="0"/>
    <n v="0"/>
  </r>
  <r>
    <x v="0"/>
    <s v="Media"/>
    <m/>
    <m/>
    <m/>
    <m/>
    <x v="8"/>
    <s v="US"/>
    <d v="2021-11-13T00:00:00"/>
    <n v="0"/>
    <x v="28"/>
    <n v="0"/>
    <n v="0"/>
    <n v="0"/>
  </r>
  <r>
    <x v="0"/>
    <s v="Media"/>
    <m/>
    <m/>
    <m/>
    <m/>
    <x v="8"/>
    <s v="US"/>
    <d v="2021-11-14T00:00:00"/>
    <n v="0"/>
    <x v="28"/>
    <n v="0"/>
    <n v="0"/>
    <n v="0"/>
  </r>
  <r>
    <x v="0"/>
    <s v="Media"/>
    <m/>
    <m/>
    <m/>
    <m/>
    <x v="8"/>
    <s v="US"/>
    <d v="2021-11-15T00:00:00"/>
    <n v="0"/>
    <x v="28"/>
    <n v="0"/>
    <n v="0"/>
    <n v="0"/>
  </r>
  <r>
    <x v="0"/>
    <s v="Media"/>
    <m/>
    <m/>
    <m/>
    <m/>
    <x v="8"/>
    <s v="US"/>
    <d v="2021-11-16T00:00:00"/>
    <n v="0"/>
    <x v="28"/>
    <n v="0"/>
    <n v="0"/>
    <n v="0"/>
  </r>
  <r>
    <x v="0"/>
    <s v="Media"/>
    <m/>
    <m/>
    <m/>
    <m/>
    <x v="8"/>
    <s v="US"/>
    <d v="2021-11-17T00:00:00"/>
    <n v="0"/>
    <x v="28"/>
    <n v="0"/>
    <n v="0"/>
    <n v="0"/>
  </r>
  <r>
    <x v="0"/>
    <s v="Media"/>
    <m/>
    <m/>
    <m/>
    <m/>
    <x v="8"/>
    <s v="US"/>
    <d v="2021-11-18T00:00:00"/>
    <n v="1"/>
    <x v="29"/>
    <n v="0"/>
    <n v="0"/>
    <n v="0"/>
  </r>
  <r>
    <x v="0"/>
    <s v="Media"/>
    <m/>
    <m/>
    <m/>
    <m/>
    <x v="8"/>
    <s v="US"/>
    <d v="2021-11-19T00:00:00"/>
    <n v="1"/>
    <x v="30"/>
    <n v="0"/>
    <n v="0"/>
    <n v="0"/>
  </r>
  <r>
    <x v="0"/>
    <s v="Media"/>
    <m/>
    <m/>
    <m/>
    <m/>
    <x v="8"/>
    <s v="US"/>
    <d v="2021-11-20T00:00:00"/>
    <n v="0"/>
    <x v="30"/>
    <n v="0"/>
    <n v="0"/>
    <n v="0"/>
  </r>
  <r>
    <x v="0"/>
    <s v="Media"/>
    <m/>
    <m/>
    <m/>
    <m/>
    <x v="8"/>
    <s v="US"/>
    <d v="2021-11-21T00:00:00"/>
    <n v="0"/>
    <x v="30"/>
    <n v="0"/>
    <n v="0"/>
    <n v="0"/>
  </r>
  <r>
    <x v="0"/>
    <s v="Media"/>
    <m/>
    <m/>
    <m/>
    <m/>
    <x v="8"/>
    <s v="US"/>
    <d v="2021-11-22T00:00:00"/>
    <n v="0"/>
    <x v="30"/>
    <n v="0"/>
    <n v="0"/>
    <n v="0"/>
  </r>
  <r>
    <x v="0"/>
    <s v="Media"/>
    <m/>
    <m/>
    <m/>
    <m/>
    <x v="8"/>
    <s v="US"/>
    <d v="2021-11-23T00:00:00"/>
    <n v="0"/>
    <x v="30"/>
    <n v="0"/>
    <n v="0"/>
    <n v="0"/>
  </r>
  <r>
    <x v="0"/>
    <s v="Media"/>
    <m/>
    <m/>
    <m/>
    <m/>
    <x v="8"/>
    <s v="US"/>
    <d v="2021-11-24T00:00:00"/>
    <n v="0"/>
    <x v="30"/>
    <n v="0"/>
    <n v="0"/>
    <n v="0"/>
  </r>
  <r>
    <x v="0"/>
    <s v="Media"/>
    <m/>
    <m/>
    <m/>
    <m/>
    <x v="8"/>
    <s v="US"/>
    <d v="2021-11-25T00:00:00"/>
    <n v="1"/>
    <x v="31"/>
    <n v="0"/>
    <n v="0"/>
    <n v="0"/>
  </r>
  <r>
    <x v="0"/>
    <s v="Media"/>
    <m/>
    <m/>
    <m/>
    <m/>
    <x v="8"/>
    <s v="US"/>
    <d v="2021-11-26T00:00:00"/>
    <n v="0"/>
    <x v="31"/>
    <n v="0"/>
    <n v="0"/>
    <n v="0"/>
  </r>
  <r>
    <x v="0"/>
    <s v="Media"/>
    <m/>
    <m/>
    <m/>
    <m/>
    <x v="8"/>
    <s v="US"/>
    <d v="2021-11-27T00:00:00"/>
    <n v="0"/>
    <x v="31"/>
    <n v="0"/>
    <n v="0"/>
    <n v="0"/>
  </r>
  <r>
    <x v="0"/>
    <s v="Media"/>
    <m/>
    <m/>
    <m/>
    <m/>
    <x v="8"/>
    <s v="US"/>
    <d v="2021-11-28T00:00:00"/>
    <n v="0"/>
    <x v="31"/>
    <n v="0"/>
    <n v="0"/>
    <n v="0"/>
  </r>
  <r>
    <x v="0"/>
    <s v="Media"/>
    <m/>
    <m/>
    <m/>
    <m/>
    <x v="8"/>
    <s v="US"/>
    <d v="2021-11-29T00:00:00"/>
    <n v="0"/>
    <x v="31"/>
    <n v="0"/>
    <n v="0"/>
    <n v="0"/>
  </r>
  <r>
    <x v="0"/>
    <s v="Media"/>
    <m/>
    <m/>
    <m/>
    <m/>
    <x v="8"/>
    <s v="US"/>
    <d v="2021-11-30T00:00:00"/>
    <n v="1"/>
    <x v="32"/>
    <n v="0"/>
    <n v="0"/>
    <n v="0"/>
  </r>
  <r>
    <x v="0"/>
    <s v="Media"/>
    <m/>
    <m/>
    <m/>
    <m/>
    <x v="8"/>
    <s v="US"/>
    <d v="2021-12-01T00:00:00"/>
    <n v="0"/>
    <x v="32"/>
    <n v="0"/>
    <n v="0"/>
    <n v="0"/>
  </r>
  <r>
    <x v="0"/>
    <s v="Media"/>
    <m/>
    <m/>
    <m/>
    <m/>
    <x v="8"/>
    <s v="US"/>
    <d v="2021-12-02T00:00:00"/>
    <n v="1"/>
    <x v="33"/>
    <n v="0"/>
    <n v="0"/>
    <n v="0"/>
  </r>
  <r>
    <x v="0"/>
    <s v="Media"/>
    <m/>
    <m/>
    <m/>
    <m/>
    <x v="8"/>
    <s v="US"/>
    <d v="2021-12-03T00:00:00"/>
    <n v="0"/>
    <x v="33"/>
    <n v="0"/>
    <n v="0"/>
    <n v="0"/>
  </r>
  <r>
    <x v="0"/>
    <s v="Media"/>
    <m/>
    <m/>
    <m/>
    <m/>
    <x v="8"/>
    <s v="US"/>
    <d v="2021-12-04T00:00:00"/>
    <n v="0"/>
    <x v="33"/>
    <n v="0"/>
    <n v="0"/>
    <n v="0"/>
  </r>
  <r>
    <x v="0"/>
    <s v="Media"/>
    <m/>
    <m/>
    <m/>
    <m/>
    <x v="8"/>
    <s v="US"/>
    <d v="2021-12-05T00:00:00"/>
    <n v="0"/>
    <x v="33"/>
    <n v="0"/>
    <n v="0"/>
    <n v="0"/>
  </r>
  <r>
    <x v="0"/>
    <s v="Media"/>
    <m/>
    <m/>
    <m/>
    <m/>
    <x v="8"/>
    <s v="US"/>
    <d v="2021-12-06T00:00:00"/>
    <n v="0"/>
    <x v="33"/>
    <n v="0"/>
    <n v="0"/>
    <n v="0"/>
  </r>
  <r>
    <x v="0"/>
    <s v="Media"/>
    <m/>
    <m/>
    <m/>
    <m/>
    <x v="8"/>
    <s v="US"/>
    <d v="2021-12-07T00:00:00"/>
    <n v="0"/>
    <x v="33"/>
    <n v="0"/>
    <n v="0"/>
    <n v="0"/>
  </r>
  <r>
    <x v="0"/>
    <s v="Media"/>
    <m/>
    <m/>
    <m/>
    <m/>
    <x v="8"/>
    <s v="US"/>
    <d v="2021-12-08T00:00:00"/>
    <n v="0"/>
    <x v="33"/>
    <n v="0"/>
    <n v="0"/>
    <n v="0"/>
  </r>
  <r>
    <x v="0"/>
    <s v="Media"/>
    <m/>
    <m/>
    <m/>
    <m/>
    <x v="8"/>
    <s v="US"/>
    <d v="2021-12-09T00:00:00"/>
    <n v="1"/>
    <x v="34"/>
    <n v="0"/>
    <n v="0"/>
    <n v="0"/>
  </r>
  <r>
    <x v="0"/>
    <s v="Media"/>
    <m/>
    <m/>
    <m/>
    <m/>
    <x v="8"/>
    <s v="US"/>
    <d v="2021-12-10T00:00:00"/>
    <n v="0"/>
    <x v="34"/>
    <n v="0"/>
    <n v="0"/>
    <n v="0"/>
  </r>
  <r>
    <x v="0"/>
    <s v="Media"/>
    <m/>
    <m/>
    <m/>
    <m/>
    <x v="8"/>
    <s v="US"/>
    <d v="2021-12-11T00:00:00"/>
    <n v="0"/>
    <x v="34"/>
    <n v="0"/>
    <n v="0"/>
    <n v="0"/>
  </r>
  <r>
    <x v="0"/>
    <s v="Media"/>
    <m/>
    <m/>
    <m/>
    <m/>
    <x v="8"/>
    <s v="US"/>
    <d v="2021-12-12T00:00:00"/>
    <n v="0"/>
    <x v="34"/>
    <n v="0"/>
    <n v="0"/>
    <n v="0"/>
  </r>
  <r>
    <x v="0"/>
    <s v="Media"/>
    <m/>
    <m/>
    <m/>
    <m/>
    <x v="8"/>
    <s v="US"/>
    <d v="2021-12-13T00:00:00"/>
    <n v="0"/>
    <x v="34"/>
    <n v="0"/>
    <n v="0"/>
    <n v="0"/>
  </r>
  <r>
    <x v="0"/>
    <s v="Media"/>
    <m/>
    <m/>
    <m/>
    <m/>
    <x v="8"/>
    <s v="US"/>
    <d v="2021-12-14T00:00:00"/>
    <n v="0"/>
    <x v="34"/>
    <n v="0"/>
    <n v="0"/>
    <n v="0"/>
  </r>
  <r>
    <x v="0"/>
    <s v="Media"/>
    <m/>
    <m/>
    <m/>
    <m/>
    <x v="8"/>
    <s v="US"/>
    <d v="2021-12-15T00:00:00"/>
    <n v="1"/>
    <x v="35"/>
    <n v="0"/>
    <n v="0"/>
    <n v="0"/>
  </r>
  <r>
    <x v="0"/>
    <s v="Media"/>
    <m/>
    <m/>
    <m/>
    <m/>
    <x v="8"/>
    <s v="US"/>
    <d v="2021-12-16T00:00:00"/>
    <n v="1"/>
    <x v="36"/>
    <n v="0"/>
    <n v="0"/>
    <n v="0"/>
  </r>
  <r>
    <x v="0"/>
    <s v="Media"/>
    <m/>
    <m/>
    <m/>
    <m/>
    <x v="8"/>
    <s v="US"/>
    <d v="2021-12-17T00:00:00"/>
    <n v="1"/>
    <x v="37"/>
    <n v="0"/>
    <n v="0"/>
    <n v="0"/>
  </r>
  <r>
    <x v="0"/>
    <s v="Media"/>
    <m/>
    <m/>
    <m/>
    <m/>
    <x v="8"/>
    <s v="US"/>
    <d v="2021-12-18T00:00:00"/>
    <n v="0"/>
    <x v="37"/>
    <n v="13.01647126351499"/>
    <n v="28773"/>
    <n v="131.28"/>
  </r>
  <r>
    <x v="0"/>
    <s v="Media"/>
    <m/>
    <m/>
    <m/>
    <m/>
    <x v="8"/>
    <s v="US"/>
    <d v="2021-12-19T00:00:00"/>
    <n v="0"/>
    <x v="37"/>
    <n v="35.284513830716371"/>
    <n v="31495"/>
    <n v="760.88"/>
  </r>
  <r>
    <x v="0"/>
    <s v="Media"/>
    <m/>
    <m/>
    <m/>
    <m/>
    <x v="8"/>
    <s v="US"/>
    <d v="2021-12-20T00:00:00"/>
    <n v="1"/>
    <x v="38"/>
    <n v="60.874959857940688"/>
    <n v="35894"/>
    <n v="1728.6"/>
  </r>
  <r>
    <x v="0"/>
    <s v="Media"/>
    <m/>
    <m/>
    <m/>
    <m/>
    <x v="8"/>
    <s v="US"/>
    <d v="2021-12-21T00:00:00"/>
    <n v="1"/>
    <x v="39"/>
    <n v="68.068184266387462"/>
    <n v="26629"/>
    <n v="1861.6"/>
  </r>
  <r>
    <x v="0"/>
    <s v="Media"/>
    <m/>
    <m/>
    <m/>
    <m/>
    <x v="8"/>
    <s v="US"/>
    <d v="2021-12-22T00:00:00"/>
    <n v="1"/>
    <x v="40"/>
    <n v="54.670965006235377"/>
    <n v="12937"/>
    <n v="1851.75"/>
  </r>
  <r>
    <x v="0"/>
    <s v="Media"/>
    <m/>
    <m/>
    <m/>
    <m/>
    <x v="8"/>
    <s v="US"/>
    <d v="2021-12-23T00:00:00"/>
    <n v="0"/>
    <x v="40"/>
    <n v="43.217672104426683"/>
    <n v="11242"/>
    <n v="1773.27"/>
  </r>
  <r>
    <x v="0"/>
    <s v="Media"/>
    <m/>
    <m/>
    <m/>
    <m/>
    <x v="8"/>
    <s v="US"/>
    <d v="2021-12-24T00:00:00"/>
    <n v="1"/>
    <x v="41"/>
    <n v="37.955499816307608"/>
    <n v="12761"/>
    <n v="1928.79"/>
  </r>
  <r>
    <x v="0"/>
    <s v="Media"/>
    <m/>
    <m/>
    <m/>
    <m/>
    <x v="8"/>
    <s v="US"/>
    <d v="2021-12-25T00:00:00"/>
    <n v="0"/>
    <x v="41"/>
    <n v="42.637685678312891"/>
    <n v="19634"/>
    <n v="1937.87"/>
  </r>
  <r>
    <x v="0"/>
    <s v="Media"/>
    <m/>
    <m/>
    <m/>
    <m/>
    <x v="8"/>
    <s v="US"/>
    <d v="2021-12-26T00:00:00"/>
    <n v="0"/>
    <x v="41"/>
    <n v="45.998261159610429"/>
    <n v="20214"/>
    <n v="1855.77"/>
  </r>
  <r>
    <x v="0"/>
    <s v="Media"/>
    <m/>
    <m/>
    <m/>
    <m/>
    <x v="8"/>
    <s v="US"/>
    <d v="2021-12-27T00:00:00"/>
    <n v="1"/>
    <x v="42"/>
    <n v="45.90102021936999"/>
    <n v="17560"/>
    <n v="2094.8200000000002"/>
  </r>
  <r>
    <x v="0"/>
    <s v="Media"/>
    <m/>
    <m/>
    <m/>
    <m/>
    <x v="8"/>
    <s v="US"/>
    <d v="2021-12-28T00:00:00"/>
    <n v="1"/>
    <x v="43"/>
    <n v="45.832981669419752"/>
    <n v="17938"/>
    <n v="2595.33"/>
  </r>
  <r>
    <x v="0"/>
    <s v="Media"/>
    <m/>
    <m/>
    <m/>
    <m/>
    <x v="8"/>
    <s v="US"/>
    <d v="2021-12-29T00:00:00"/>
    <n v="1"/>
    <x v="44"/>
    <n v="44.554997422087212"/>
    <n v="17069"/>
    <n v="2401.02"/>
  </r>
  <r>
    <x v="0"/>
    <s v="Media"/>
    <m/>
    <m/>
    <m/>
    <m/>
    <x v="8"/>
    <s v="US"/>
    <d v="2021-12-30T00:00:00"/>
    <n v="1"/>
    <x v="45"/>
    <n v="44.890066535183927"/>
    <n v="17941"/>
    <n v="2263.91"/>
  </r>
  <r>
    <x v="0"/>
    <s v="Media"/>
    <m/>
    <m/>
    <m/>
    <m/>
    <x v="8"/>
    <s v="US"/>
    <d v="2021-12-31T00:00:00"/>
    <n v="0"/>
    <x v="45"/>
    <n v="50.109116792543972"/>
    <n v="22183"/>
    <n v="2306.36"/>
  </r>
  <r>
    <x v="0"/>
    <s v="Media"/>
    <m/>
    <m/>
    <m/>
    <m/>
    <x v="8"/>
    <s v="US"/>
    <d v="2022-01-01T00:00:00"/>
    <n v="0"/>
    <x v="45"/>
    <n v="59.013478059533547"/>
    <n v="25688"/>
    <n v="1755.88"/>
  </r>
  <r>
    <x v="0"/>
    <s v="Media"/>
    <m/>
    <m/>
    <m/>
    <m/>
    <x v="8"/>
    <s v="US"/>
    <d v="2022-01-02T00:00:00"/>
    <n v="0"/>
    <x v="45"/>
    <n v="56.225191960302652"/>
    <n v="18724"/>
    <n v="2247.81"/>
  </r>
  <r>
    <x v="0"/>
    <s v="Media"/>
    <m/>
    <m/>
    <m/>
    <m/>
    <x v="8"/>
    <s v="US"/>
    <d v="2022-01-03T00:00:00"/>
    <n v="0"/>
    <x v="45"/>
    <n v="47.956923147685153"/>
    <n v="13750"/>
    <n v="1923.96"/>
  </r>
  <r>
    <x v="0"/>
    <s v="Media"/>
    <m/>
    <m/>
    <m/>
    <m/>
    <x v="8"/>
    <s v="US"/>
    <d v="2022-01-04T00:00:00"/>
    <n v="1"/>
    <x v="46"/>
    <n v="41.152891499304737"/>
    <n v="13397"/>
    <n v="1472.1"/>
  </r>
  <r>
    <x v="0"/>
    <s v="Media"/>
    <m/>
    <m/>
    <m/>
    <m/>
    <x v="8"/>
    <s v="US"/>
    <d v="2022-01-05T00:00:00"/>
    <n v="0"/>
    <x v="46"/>
    <n v="51.180006062416822"/>
    <n v="25389"/>
    <n v="1861.65"/>
  </r>
  <r>
    <x v="0"/>
    <s v="Media"/>
    <m/>
    <m/>
    <m/>
    <m/>
    <x v="8"/>
    <s v="US"/>
    <d v="2022-01-06T00:00:00"/>
    <n v="1"/>
    <x v="47"/>
    <n v="50.774411265333391"/>
    <n v="19209"/>
    <n v="2211.63"/>
  </r>
  <r>
    <x v="0"/>
    <s v="Media"/>
    <m/>
    <m/>
    <m/>
    <m/>
    <x v="8"/>
    <s v="US"/>
    <d v="2022-01-07T00:00:00"/>
    <n v="0"/>
    <x v="47"/>
    <n v="66.093017245817251"/>
    <n v="31042"/>
    <n v="2084.0500000000002"/>
  </r>
  <r>
    <x v="0"/>
    <s v="Media"/>
    <m/>
    <m/>
    <m/>
    <m/>
    <x v="8"/>
    <s v="US"/>
    <d v="2022-01-08T00:00:00"/>
    <n v="0"/>
    <x v="47"/>
    <n v="73.125220577032593"/>
    <n v="27593"/>
    <n v="2269.84"/>
  </r>
  <r>
    <x v="0"/>
    <s v="Media"/>
    <m/>
    <m/>
    <m/>
    <m/>
    <x v="8"/>
    <s v="US"/>
    <d v="2022-01-09T00:00:00"/>
    <n v="0"/>
    <x v="47"/>
    <n v="74.030869634792026"/>
    <n v="25081"/>
    <n v="2038.52"/>
  </r>
  <r>
    <x v="0"/>
    <s v="Media"/>
    <m/>
    <m/>
    <m/>
    <m/>
    <x v="8"/>
    <s v="US"/>
    <d v="2022-01-10T00:00:00"/>
    <n v="0"/>
    <x v="47"/>
    <n v="104.84750105005421"/>
    <n v="46707"/>
    <n v="2548.52"/>
  </r>
  <r>
    <x v="0"/>
    <s v="Media"/>
    <m/>
    <m/>
    <m/>
    <m/>
    <x v="8"/>
    <s v="US"/>
    <d v="2022-01-11T00:00:00"/>
    <n v="0"/>
    <x v="47"/>
    <n v="108.60242738003809"/>
    <n v="33974"/>
    <n v="3602.4"/>
  </r>
  <r>
    <x v="0"/>
    <s v="Media"/>
    <m/>
    <m/>
    <m/>
    <m/>
    <x v="8"/>
    <s v="US"/>
    <d v="2022-01-12T00:00:00"/>
    <n v="1"/>
    <x v="48"/>
    <n v="105.7263127115758"/>
    <n v="29562"/>
    <n v="4085.26"/>
  </r>
  <r>
    <x v="0"/>
    <s v="Media"/>
    <m/>
    <m/>
    <m/>
    <m/>
    <x v="8"/>
    <s v="US"/>
    <d v="2022-01-13T00:00:00"/>
    <n v="1"/>
    <x v="49"/>
    <n v="124.2569726342001"/>
    <n v="44824"/>
    <n v="4414.08"/>
  </r>
  <r>
    <x v="0"/>
    <s v="Media"/>
    <m/>
    <m/>
    <m/>
    <m/>
    <x v="8"/>
    <s v="US"/>
    <d v="2022-01-14T00:00:00"/>
    <n v="1"/>
    <x v="50"/>
    <n v="124.90275906422519"/>
    <n v="36190"/>
    <n v="4738.22"/>
  </r>
  <r>
    <x v="0"/>
    <s v="Media"/>
    <m/>
    <m/>
    <m/>
    <m/>
    <x v="8"/>
    <s v="US"/>
    <d v="2022-01-15T00:00:00"/>
    <n v="0"/>
    <x v="50"/>
    <n v="162.17642819581209"/>
    <n v="64464"/>
    <n v="4720.16"/>
  </r>
  <r>
    <x v="0"/>
    <s v="Media"/>
    <m/>
    <m/>
    <m/>
    <m/>
    <x v="8"/>
    <s v="US"/>
    <d v="2022-01-16T00:00:00"/>
    <n v="0"/>
    <x v="50"/>
    <n v="173.19143633487039"/>
    <n v="53247"/>
    <n v="5718.15"/>
  </r>
  <r>
    <x v="0"/>
    <s v="Media"/>
    <m/>
    <m/>
    <m/>
    <m/>
    <x v="8"/>
    <s v="US"/>
    <d v="2022-01-17T00:00:00"/>
    <n v="1"/>
    <x v="51"/>
    <n v="220.76564135655141"/>
    <n v="89103"/>
    <n v="7095.56"/>
  </r>
  <r>
    <x v="0"/>
    <s v="Media"/>
    <m/>
    <m/>
    <m/>
    <m/>
    <x v="8"/>
    <s v="US"/>
    <d v="2022-01-18T00:00:00"/>
    <n v="1"/>
    <x v="52"/>
    <n v="243.43783225588189"/>
    <n v="83164"/>
    <n v="7512.73"/>
  </r>
  <r>
    <x v="0"/>
    <s v="Media"/>
    <m/>
    <m/>
    <m/>
    <m/>
    <x v="8"/>
    <s v="US"/>
    <d v="2022-01-19T00:00:00"/>
    <n v="0"/>
    <x v="52"/>
    <n v="232.6758709530902"/>
    <n v="54603"/>
    <n v="6208.49"/>
  </r>
  <r>
    <x v="0"/>
    <s v="Media"/>
    <m/>
    <m/>
    <m/>
    <m/>
    <x v="8"/>
    <s v="US"/>
    <d v="2022-01-20T00:00:00"/>
    <n v="0"/>
    <x v="52"/>
    <n v="238.2928761277357"/>
    <n v="69036"/>
    <n v="5259.72"/>
  </r>
  <r>
    <x v="0"/>
    <s v="Media"/>
    <m/>
    <m/>
    <m/>
    <m/>
    <x v="8"/>
    <s v="US"/>
    <d v="2022-01-21T00:00:00"/>
    <n v="1"/>
    <x v="53"/>
    <n v="231.78745151840371"/>
    <n v="57624"/>
    <n v="5391.46"/>
  </r>
  <r>
    <x v="0"/>
    <s v="Media"/>
    <m/>
    <m/>
    <m/>
    <m/>
    <x v="8"/>
    <s v="US"/>
    <d v="2022-01-22T00:00:00"/>
    <n v="1"/>
    <x v="54"/>
    <n v="223.0872976652675"/>
    <n v="54059"/>
    <n v="4371.37"/>
  </r>
  <r>
    <x v="0"/>
    <s v="Media"/>
    <m/>
    <m/>
    <m/>
    <m/>
    <x v="8"/>
    <s v="US"/>
    <d v="2022-01-23T00:00:00"/>
    <n v="0"/>
    <x v="54"/>
    <n v="204.9888484996888"/>
    <n v="43114"/>
    <n v="4333.3500000000004"/>
  </r>
  <r>
    <x v="0"/>
    <s v="Media"/>
    <m/>
    <m/>
    <m/>
    <m/>
    <x v="8"/>
    <s v="US"/>
    <d v="2022-01-24T00:00:00"/>
    <n v="0"/>
    <x v="54"/>
    <n v="204.97843254159679"/>
    <n v="55350"/>
    <n v="5525.32"/>
  </r>
  <r>
    <x v="0"/>
    <s v="Media"/>
    <m/>
    <m/>
    <m/>
    <m/>
    <x v="8"/>
    <s v="US"/>
    <d v="2022-01-25T00:00:00"/>
    <n v="0"/>
    <x v="54"/>
    <n v="237.5291429407161"/>
    <n v="86897"/>
    <n v="7423.18"/>
  </r>
  <r>
    <x v="0"/>
    <s v="Media"/>
    <m/>
    <m/>
    <m/>
    <m/>
    <x v="8"/>
    <s v="US"/>
    <d v="2022-01-26T00:00:00"/>
    <n v="0"/>
    <x v="54"/>
    <n v="256.43377782849109"/>
    <n v="85562"/>
    <n v="9024.36"/>
  </r>
  <r>
    <x v="0"/>
    <s v="Media"/>
    <m/>
    <m/>
    <m/>
    <m/>
    <x v="8"/>
    <s v="US"/>
    <d v="2022-01-27T00:00:00"/>
    <n v="1"/>
    <x v="55"/>
    <n v="284.0141442518489"/>
    <n v="107547"/>
    <n v="7957.75"/>
  </r>
  <r>
    <x v="0"/>
    <s v="Media"/>
    <m/>
    <m/>
    <m/>
    <m/>
    <x v="8"/>
    <s v="US"/>
    <d v="2022-01-28T00:00:00"/>
    <n v="0"/>
    <x v="55"/>
    <n v="265.95981952854112"/>
    <n v="57431"/>
    <n v="6897.27"/>
  </r>
  <r>
    <x v="0"/>
    <s v="Media"/>
    <m/>
    <m/>
    <m/>
    <m/>
    <x v="8"/>
    <s v="US"/>
    <d v="2022-01-29T00:00:00"/>
    <n v="0"/>
    <x v="55"/>
    <n v="256.66559550423801"/>
    <n v="63369"/>
    <n v="5148.4399999999996"/>
  </r>
  <r>
    <x v="0"/>
    <s v="Media"/>
    <m/>
    <m/>
    <m/>
    <m/>
    <x v="8"/>
    <s v="US"/>
    <d v="2022-01-30T00:00:00"/>
    <n v="0"/>
    <x v="55"/>
    <n v="254.9061453413135"/>
    <n v="69101"/>
    <n v="5063.24"/>
  </r>
  <r>
    <x v="0"/>
    <s v="Media"/>
    <m/>
    <m/>
    <m/>
    <m/>
    <x v="8"/>
    <s v="US"/>
    <d v="2022-01-31T00:00:00"/>
    <n v="0"/>
    <x v="55"/>
    <n v="251.09815529964831"/>
    <n v="66400"/>
    <n v="6397.9"/>
  </r>
  <r>
    <x v="0"/>
    <s v="Media"/>
    <m/>
    <m/>
    <m/>
    <m/>
    <x v="8"/>
    <s v="US"/>
    <d v="2022-02-01T00:00:00"/>
    <n v="0"/>
    <x v="55"/>
    <n v="238.4261155032813"/>
    <n v="55042"/>
    <n v="5789.66"/>
  </r>
  <r>
    <x v="0"/>
    <s v="Media"/>
    <m/>
    <m/>
    <m/>
    <m/>
    <x v="8"/>
    <s v="US"/>
    <d v="2022-02-02T00:00:00"/>
    <n v="0"/>
    <x v="55"/>
    <n v="218.89224350179941"/>
    <n v="45423"/>
    <n v="5002.8900000000003"/>
  </r>
  <r>
    <x v="0"/>
    <s v="Media"/>
    <m/>
    <m/>
    <m/>
    <m/>
    <x v="8"/>
    <s v="US"/>
    <d v="2022-02-03T00:00:00"/>
    <n v="0"/>
    <x v="55"/>
    <n v="230.014465757707"/>
    <n v="70401"/>
    <n v="4253.72"/>
  </r>
  <r>
    <x v="0"/>
    <s v="Media"/>
    <m/>
    <m/>
    <m/>
    <m/>
    <x v="8"/>
    <s v="US"/>
    <d v="2022-02-04T00:00:00"/>
    <n v="0"/>
    <x v="55"/>
    <n v="234.59690455469419"/>
    <n v="67139"/>
    <n v="4759.33"/>
  </r>
  <r>
    <x v="0"/>
    <s v="Media"/>
    <m/>
    <m/>
    <m/>
    <m/>
    <x v="8"/>
    <s v="US"/>
    <d v="2022-02-05T00:00:00"/>
    <n v="0"/>
    <x v="55"/>
    <n v="185.85372939850021"/>
    <n v="17540"/>
    <n v="4452.0600000000004"/>
  </r>
  <r>
    <x v="0"/>
    <s v="Media"/>
    <m/>
    <m/>
    <m/>
    <m/>
    <x v="8"/>
    <s v="US"/>
    <d v="2022-02-06T00:00:00"/>
    <n v="0"/>
    <x v="55"/>
    <n v="149.817570887042"/>
    <n v="21108"/>
    <n v="2794.08"/>
  </r>
  <r>
    <x v="0"/>
    <s v="Media"/>
    <m/>
    <m/>
    <m/>
    <m/>
    <x v="8"/>
    <s v="US"/>
    <d v="2022-02-07T00:00:00"/>
    <n v="0"/>
    <x v="55"/>
    <n v="148.14797754195291"/>
    <n v="40327"/>
    <n v="2537.8200000000002"/>
  </r>
  <r>
    <x v="0"/>
    <s v="Media"/>
    <m/>
    <m/>
    <m/>
    <m/>
    <x v="8"/>
    <s v="US"/>
    <d v="2022-02-08T00:00:00"/>
    <n v="0"/>
    <x v="55"/>
    <n v="190.36475518395139"/>
    <n v="74562"/>
    <n v="4912.04"/>
  </r>
  <r>
    <x v="0"/>
    <s v="Media"/>
    <m/>
    <m/>
    <m/>
    <m/>
    <x v="8"/>
    <s v="US"/>
    <d v="2022-02-09T00:00:00"/>
    <n v="0"/>
    <x v="55"/>
    <n v="229.82425183321561"/>
    <n v="88221"/>
    <n v="8777.98"/>
  </r>
  <r>
    <x v="0"/>
    <s v="Media"/>
    <m/>
    <m/>
    <m/>
    <m/>
    <x v="8"/>
    <s v="US"/>
    <d v="2022-02-10T00:00:00"/>
    <n v="1"/>
    <x v="56"/>
    <n v="237.30311127223871"/>
    <n v="69959"/>
    <n v="13458.05"/>
  </r>
  <r>
    <x v="0"/>
    <s v="Media"/>
    <m/>
    <m/>
    <m/>
    <m/>
    <x v="8"/>
    <s v="US"/>
    <d v="2022-02-11T00:00:00"/>
    <n v="0"/>
    <x v="56"/>
    <n v="298.12663609609331"/>
    <n v="146118"/>
    <n v="12990.08"/>
  </r>
  <r>
    <x v="0"/>
    <s v="Media"/>
    <m/>
    <m/>
    <m/>
    <m/>
    <x v="8"/>
    <s v="US"/>
    <d v="2022-02-12T00:00:00"/>
    <n v="0"/>
    <x v="56"/>
    <n v="340.26059753830123"/>
    <n v="192453"/>
    <n v="13626.63"/>
  </r>
  <r>
    <x v="0"/>
    <s v="Media"/>
    <m/>
    <m/>
    <m/>
    <m/>
    <x v="8"/>
    <s v="US"/>
    <d v="2022-02-13T00:00:00"/>
    <n v="0"/>
    <x v="56"/>
    <n v="358.18288088766792"/>
    <n v="210061"/>
    <n v="18781.13"/>
  </r>
  <r>
    <x v="0"/>
    <s v="Media"/>
    <m/>
    <m/>
    <m/>
    <m/>
    <x v="8"/>
    <s v="US"/>
    <d v="2022-02-14T00:00:00"/>
    <n v="0"/>
    <x v="56"/>
    <n v="367.40419220977611"/>
    <n v="243775"/>
    <n v="18085.87"/>
  </r>
  <r>
    <x v="0"/>
    <s v="Media"/>
    <m/>
    <m/>
    <m/>
    <m/>
    <x v="8"/>
    <s v="US"/>
    <d v="2022-02-15T00:00:00"/>
    <n v="0"/>
    <x v="56"/>
    <n v="370.99802007911097"/>
    <n v="254772"/>
    <n v="17136.84"/>
  </r>
  <r>
    <x v="0"/>
    <s v="Media"/>
    <m/>
    <m/>
    <m/>
    <m/>
    <x v="8"/>
    <s v="US"/>
    <d v="2022-02-16T00:00:00"/>
    <n v="0"/>
    <x v="56"/>
    <n v="371.00668732103952"/>
    <n v="200313"/>
    <n v="19979.43"/>
  </r>
  <r>
    <x v="0"/>
    <s v="Media"/>
    <m/>
    <m/>
    <m/>
    <m/>
    <x v="8"/>
    <s v="US"/>
    <d v="2022-02-17T00:00:00"/>
    <n v="1"/>
    <x v="57"/>
    <n v="369.31162187313299"/>
    <n v="156100"/>
    <n v="20650.330000000002"/>
  </r>
  <r>
    <x v="0"/>
    <s v="Media"/>
    <m/>
    <m/>
    <m/>
    <m/>
    <x v="8"/>
    <s v="US"/>
    <d v="2022-02-18T00:00:00"/>
    <n v="1"/>
    <x v="58"/>
    <n v="367.69392620876641"/>
    <n v="155938"/>
    <n v="14882.54"/>
  </r>
  <r>
    <x v="0"/>
    <s v="Media"/>
    <m/>
    <m/>
    <m/>
    <m/>
    <x v="8"/>
    <s v="US"/>
    <d v="2022-02-19T00:00:00"/>
    <n v="1"/>
    <x v="59"/>
    <n v="370.6049045728235"/>
    <n v="240133"/>
    <n v="14507.03"/>
  </r>
  <r>
    <x v="0"/>
    <s v="Media"/>
    <m/>
    <m/>
    <m/>
    <m/>
    <x v="8"/>
    <s v="US"/>
    <d v="2022-02-20T00:00:00"/>
    <n v="0"/>
    <x v="59"/>
    <n v="372.04010291281429"/>
    <n v="246020"/>
    <n v="17931.78"/>
  </r>
  <r>
    <x v="0"/>
    <s v="Media"/>
    <m/>
    <m/>
    <m/>
    <m/>
    <x v="8"/>
    <s v="US"/>
    <d v="2022-02-21T00:00:00"/>
    <n v="0"/>
    <x v="59"/>
    <n v="369.81800791403037"/>
    <n v="140696"/>
    <n v="18749.830000000002"/>
  </r>
  <r>
    <x v="0"/>
    <s v="Media"/>
    <m/>
    <m/>
    <m/>
    <m/>
    <x v="8"/>
    <s v="US"/>
    <d v="2022-02-22T00:00:00"/>
    <n v="0"/>
    <x v="59"/>
    <n v="365.66087450111121"/>
    <n v="117845"/>
    <n v="16539.96"/>
  </r>
  <r>
    <x v="0"/>
    <s v="Media"/>
    <m/>
    <m/>
    <m/>
    <m/>
    <x v="8"/>
    <s v="US"/>
    <d v="2022-02-23T00:00:00"/>
    <n v="0"/>
    <x v="59"/>
    <n v="363.20479865185581"/>
    <n v="140325"/>
    <n v="13066.16"/>
  </r>
  <r>
    <x v="0"/>
    <s v="Media"/>
    <m/>
    <m/>
    <m/>
    <m/>
    <x v="8"/>
    <s v="US"/>
    <d v="2022-02-24T00:00:00"/>
    <n v="0"/>
    <x v="59"/>
    <n v="362.81839623594459"/>
    <n v="156232"/>
    <n v="14085.73"/>
  </r>
  <r>
    <x v="0"/>
    <s v="Media"/>
    <m/>
    <m/>
    <m/>
    <m/>
    <x v="8"/>
    <s v="US"/>
    <d v="2022-02-25T00:00:00"/>
    <n v="1"/>
    <x v="60"/>
    <n v="362.54048251335888"/>
    <n v="155858"/>
    <n v="16151.86"/>
  </r>
  <r>
    <x v="0"/>
    <s v="Media"/>
    <m/>
    <m/>
    <m/>
    <m/>
    <x v="8"/>
    <s v="US"/>
    <d v="2022-02-26T00:00:00"/>
    <n v="1"/>
    <x v="61"/>
    <n v="364.25557513402941"/>
    <n v="175692"/>
    <n v="16826.650000000001"/>
  </r>
  <r>
    <x v="0"/>
    <s v="Media"/>
    <m/>
    <m/>
    <m/>
    <m/>
    <x v="8"/>
    <s v="US"/>
    <d v="2022-02-27T00:00:00"/>
    <n v="1"/>
    <x v="62"/>
    <n v="365.77928091548449"/>
    <n v="181987"/>
    <n v="22437.98"/>
  </r>
  <r>
    <x v="0"/>
    <s v="Media"/>
    <m/>
    <m/>
    <m/>
    <m/>
    <x v="8"/>
    <s v="US"/>
    <d v="2022-02-28T00:00:00"/>
    <n v="0"/>
    <x v="62"/>
    <n v="366.08083289936229"/>
    <n v="172929"/>
    <n v="23575.24"/>
  </r>
  <r>
    <x v="0"/>
    <s v="Media"/>
    <m/>
    <m/>
    <m/>
    <m/>
    <x v="8"/>
    <s v="US"/>
    <d v="2022-03-01T00:00:00"/>
    <n v="0"/>
    <x v="62"/>
    <n v="368.91976419140019"/>
    <n v="216861"/>
    <n v="20534.34"/>
  </r>
  <r>
    <x v="0"/>
    <s v="Media"/>
    <m/>
    <m/>
    <m/>
    <m/>
    <x v="8"/>
    <s v="US"/>
    <d v="2022-03-02T00:00:00"/>
    <n v="0"/>
    <x v="62"/>
    <n v="368.05932388328529"/>
    <n v="167510"/>
    <n v="20207.28"/>
  </r>
  <r>
    <x v="0"/>
    <s v="Media"/>
    <m/>
    <m/>
    <m/>
    <m/>
    <x v="8"/>
    <s v="US"/>
    <d v="2022-03-03T00:00:00"/>
    <n v="0"/>
    <x v="62"/>
    <n v="362.34041825929228"/>
    <n v="106284"/>
    <n v="19729.07"/>
  </r>
  <r>
    <x v="0"/>
    <s v="Media"/>
    <m/>
    <m/>
    <m/>
    <m/>
    <x v="8"/>
    <s v="US"/>
    <d v="2022-03-04T00:00:00"/>
    <n v="1"/>
    <x v="63"/>
    <n v="369.02262160841138"/>
    <n v="249486"/>
    <n v="15761.11"/>
  </r>
  <r>
    <x v="0"/>
    <s v="Media"/>
    <m/>
    <m/>
    <m/>
    <m/>
    <x v="8"/>
    <s v="US"/>
    <d v="2022-03-05T00:00:00"/>
    <n v="1"/>
    <x v="64"/>
    <n v="369.80082254116718"/>
    <n v="202296"/>
    <n v="29406.76"/>
  </r>
  <r>
    <x v="0"/>
    <s v="Media"/>
    <m/>
    <m/>
    <m/>
    <m/>
    <x v="8"/>
    <s v="US"/>
    <d v="2022-03-06T00:00:00"/>
    <n v="1"/>
    <x v="65"/>
    <n v="370.68259048666988"/>
    <n v="212656"/>
    <n v="37127.99"/>
  </r>
  <r>
    <x v="0"/>
    <s v="Media"/>
    <m/>
    <m/>
    <m/>
    <m/>
    <x v="8"/>
    <s v="US"/>
    <d v="2022-03-07T00:00:00"/>
    <n v="0"/>
    <x v="65"/>
    <n v="371.65794150447113"/>
    <n v="228707"/>
    <n v="37530.519999999997"/>
  </r>
  <r>
    <x v="0"/>
    <s v="Media"/>
    <m/>
    <m/>
    <m/>
    <m/>
    <x v="8"/>
    <s v="US"/>
    <d v="2022-03-08T00:00:00"/>
    <n v="0"/>
    <x v="65"/>
    <n v="369.05920780616822"/>
    <n v="134574"/>
    <n v="34121.43"/>
  </r>
  <r>
    <x v="0"/>
    <s v="Media"/>
    <m/>
    <m/>
    <m/>
    <m/>
    <x v="8"/>
    <s v="US"/>
    <d v="2022-03-09T00:00:00"/>
    <n v="0"/>
    <x v="65"/>
    <n v="365.20840542012439"/>
    <n v="123973"/>
    <n v="26141.51"/>
  </r>
  <r>
    <x v="0"/>
    <s v="Media"/>
    <m/>
    <m/>
    <m/>
    <m/>
    <x v="8"/>
    <s v="US"/>
    <d v="2022-03-10T00:00:00"/>
    <n v="0"/>
    <x v="65"/>
    <n v="359.67028999192041"/>
    <n v="112248"/>
    <n v="23756.99"/>
  </r>
  <r>
    <x v="0"/>
    <s v="Media"/>
    <m/>
    <m/>
    <m/>
    <m/>
    <x v="8"/>
    <s v="US"/>
    <d v="2022-03-11T00:00:00"/>
    <n v="1"/>
    <x v="66"/>
    <n v="356.90919229836447"/>
    <n v="130481"/>
    <n v="22035.16"/>
  </r>
  <r>
    <x v="0"/>
    <s v="Media"/>
    <m/>
    <m/>
    <m/>
    <m/>
    <x v="8"/>
    <s v="US"/>
    <d v="2022-03-12T00:00:00"/>
    <n v="1"/>
    <x v="67"/>
    <n v="356.27690439537042"/>
    <n v="140176"/>
    <n v="23783.93"/>
  </r>
  <r>
    <x v="0"/>
    <s v="Media"/>
    <m/>
    <m/>
    <m/>
    <m/>
    <x v="8"/>
    <s v="US"/>
    <d v="2022-03-13T00:00:00"/>
    <n v="1"/>
    <x v="68"/>
    <n v="355.50764673879098"/>
    <n v="138366"/>
    <n v="23739.98"/>
  </r>
  <r>
    <x v="0"/>
    <s v="Media"/>
    <m/>
    <m/>
    <m/>
    <m/>
    <x v="8"/>
    <s v="US"/>
    <d v="2022-03-14T00:00:00"/>
    <n v="0"/>
    <x v="68"/>
    <n v="356.21153381018343"/>
    <n v="146320"/>
    <n v="23629.54"/>
  </r>
  <r>
    <x v="0"/>
    <s v="Media"/>
    <m/>
    <m/>
    <m/>
    <m/>
    <x v="8"/>
    <s v="US"/>
    <d v="2022-03-15T00:00:00"/>
    <n v="0"/>
    <x v="68"/>
    <n v="354.4858113585272"/>
    <n v="132310"/>
    <n v="23670.94"/>
  </r>
  <r>
    <x v="0"/>
    <s v="Media"/>
    <m/>
    <m/>
    <m/>
    <m/>
    <x v="8"/>
    <s v="US"/>
    <d v="2022-03-16T00:00:00"/>
    <n v="1"/>
    <x v="69"/>
    <n v="356.60284386896137"/>
    <n v="152993"/>
    <n v="21808.2"/>
  </r>
  <r>
    <x v="0"/>
    <s v="Media"/>
    <m/>
    <m/>
    <m/>
    <m/>
    <x v="8"/>
    <s v="US"/>
    <d v="2022-03-17T00:00:00"/>
    <n v="0"/>
    <x v="69"/>
    <n v="347.75574317276789"/>
    <n v="95317"/>
    <n v="22412.34"/>
  </r>
  <r>
    <x v="0"/>
    <s v="Media"/>
    <m/>
    <m/>
    <m/>
    <m/>
    <x v="8"/>
    <s v="US"/>
    <d v="2022-03-18T00:00:00"/>
    <n v="0"/>
    <x v="69"/>
    <n v="341.19946616807567"/>
    <n v="101899"/>
    <n v="17879.72"/>
  </r>
  <r>
    <x v="0"/>
    <s v="Media"/>
    <m/>
    <m/>
    <m/>
    <m/>
    <x v="8"/>
    <s v="US"/>
    <d v="2022-03-19T00:00:00"/>
    <n v="1"/>
    <x v="70"/>
    <n v="336.36128713137981"/>
    <n v="103638"/>
    <n v="16096.28"/>
  </r>
  <r>
    <x v="0"/>
    <s v="Media"/>
    <m/>
    <m/>
    <m/>
    <m/>
    <x v="8"/>
    <s v="US"/>
    <d v="2022-03-20T00:00:00"/>
    <n v="1"/>
    <x v="71"/>
    <n v="330.55725127761372"/>
    <n v="97679"/>
    <n v="16046.81"/>
  </r>
  <r>
    <x v="0"/>
    <s v="Media"/>
    <m/>
    <m/>
    <m/>
    <m/>
    <x v="8"/>
    <s v="US"/>
    <d v="2022-03-21T00:00:00"/>
    <n v="0"/>
    <x v="71"/>
    <n v="327.88619449026589"/>
    <n v="103305"/>
    <n v="16972.36"/>
  </r>
  <r>
    <x v="0"/>
    <s v="Media"/>
    <m/>
    <m/>
    <m/>
    <m/>
    <x v="8"/>
    <s v="US"/>
    <d v="2022-03-22T00:00:00"/>
    <n v="0"/>
    <x v="71"/>
    <n v="318.61955022807803"/>
    <n v="85404"/>
    <n v="14651.48"/>
  </r>
  <r>
    <x v="0"/>
    <s v="Media"/>
    <m/>
    <m/>
    <m/>
    <m/>
    <x v="8"/>
    <s v="US"/>
    <d v="2022-03-23T00:00:00"/>
    <n v="1"/>
    <x v="72"/>
    <n v="306.15332711123352"/>
    <n v="74600"/>
    <n v="15133.1"/>
  </r>
  <r>
    <x v="0"/>
    <s v="Media"/>
    <m/>
    <m/>
    <m/>
    <m/>
    <x v="8"/>
    <s v="US"/>
    <d v="2022-03-24T00:00:00"/>
    <n v="1"/>
    <x v="73"/>
    <n v="298.88587148468349"/>
    <n v="80236"/>
    <n v="12105.21"/>
  </r>
  <r>
    <x v="0"/>
    <s v="Media"/>
    <m/>
    <m/>
    <m/>
    <m/>
    <x v="8"/>
    <s v="US"/>
    <d v="2022-03-25T00:00:00"/>
    <n v="1"/>
    <x v="74"/>
    <n v="293.39921668739879"/>
    <n v="80486"/>
    <n v="11542.65"/>
  </r>
  <r>
    <x v="0"/>
    <s v="Media"/>
    <m/>
    <m/>
    <m/>
    <m/>
    <x v="8"/>
    <s v="US"/>
    <d v="2022-03-26T00:00:00"/>
    <n v="1"/>
    <x v="75"/>
    <n v="283.51735853740382"/>
    <n v="70890"/>
    <n v="12543.96"/>
  </r>
  <r>
    <x v="0"/>
    <s v="Media"/>
    <m/>
    <m/>
    <m/>
    <m/>
    <x v="8"/>
    <s v="US"/>
    <d v="2022-03-27T00:00:00"/>
    <n v="1"/>
    <x v="76"/>
    <n v="284.25379915524633"/>
    <n v="82831"/>
    <n v="11400.42"/>
  </r>
  <r>
    <x v="0"/>
    <s v="Media"/>
    <m/>
    <m/>
    <m/>
    <m/>
    <x v="8"/>
    <s v="US"/>
    <d v="2022-03-28T00:00:00"/>
    <n v="0"/>
    <x v="76"/>
    <n v="288.01065783776778"/>
    <n v="87524"/>
    <n v="13365.15"/>
  </r>
  <r>
    <x v="0"/>
    <s v="Media"/>
    <m/>
    <m/>
    <m/>
    <m/>
    <x v="8"/>
    <s v="US"/>
    <d v="2022-03-29T00:00:00"/>
    <n v="0"/>
    <x v="76"/>
    <n v="268.49001019782588"/>
    <n v="55673"/>
    <n v="11514.2"/>
  </r>
  <r>
    <x v="0"/>
    <s v="Media"/>
    <m/>
    <m/>
    <m/>
    <m/>
    <x v="8"/>
    <s v="US"/>
    <d v="2022-03-30T00:00:00"/>
    <n v="1"/>
    <x v="77"/>
    <n v="252.71732860994291"/>
    <n v="55803"/>
    <n v="9593.17"/>
  </r>
  <r>
    <x v="0"/>
    <s v="Media"/>
    <m/>
    <m/>
    <m/>
    <m/>
    <x v="8"/>
    <s v="US"/>
    <d v="2022-03-31T00:00:00"/>
    <n v="0"/>
    <x v="77"/>
    <n v="249.52999220551641"/>
    <n v="66028"/>
    <n v="7645.44"/>
  </r>
  <r>
    <x v="0"/>
    <s v="Media"/>
    <m/>
    <m/>
    <m/>
    <m/>
    <x v="9"/>
    <s v="US"/>
    <d v="2021-07-01T00:00:00"/>
    <n v="0"/>
    <x v="0"/>
    <n v="0"/>
    <n v="0"/>
    <n v="0"/>
  </r>
  <r>
    <x v="0"/>
    <s v="Media"/>
    <m/>
    <m/>
    <m/>
    <m/>
    <x v="9"/>
    <s v="US"/>
    <d v="2021-07-02T00:00:00"/>
    <n v="0"/>
    <x v="0"/>
    <n v="0"/>
    <n v="0"/>
    <n v="0"/>
  </r>
  <r>
    <x v="0"/>
    <s v="Media"/>
    <m/>
    <m/>
    <m/>
    <m/>
    <x v="9"/>
    <s v="US"/>
    <d v="2021-07-03T00:00:00"/>
    <n v="0"/>
    <x v="0"/>
    <n v="0"/>
    <n v="0"/>
    <n v="0"/>
  </r>
  <r>
    <x v="0"/>
    <s v="Media"/>
    <m/>
    <m/>
    <m/>
    <m/>
    <x v="9"/>
    <s v="US"/>
    <d v="2021-07-04T00:00:00"/>
    <n v="0"/>
    <x v="0"/>
    <n v="0"/>
    <n v="0"/>
    <n v="0"/>
  </r>
  <r>
    <x v="0"/>
    <s v="Media"/>
    <m/>
    <m/>
    <m/>
    <m/>
    <x v="9"/>
    <s v="US"/>
    <d v="2021-07-05T00:00:00"/>
    <n v="0"/>
    <x v="0"/>
    <n v="0"/>
    <n v="0"/>
    <n v="0"/>
  </r>
  <r>
    <x v="0"/>
    <s v="Media"/>
    <m/>
    <m/>
    <m/>
    <m/>
    <x v="9"/>
    <s v="US"/>
    <d v="2021-07-06T00:00:00"/>
    <n v="0"/>
    <x v="0"/>
    <n v="0"/>
    <n v="0"/>
    <n v="0"/>
  </r>
  <r>
    <x v="0"/>
    <s v="Media"/>
    <m/>
    <m/>
    <m/>
    <m/>
    <x v="9"/>
    <s v="US"/>
    <d v="2021-07-07T00:00:00"/>
    <n v="1"/>
    <x v="1"/>
    <n v="0"/>
    <n v="0"/>
    <n v="0"/>
  </r>
  <r>
    <x v="0"/>
    <s v="Media"/>
    <m/>
    <m/>
    <m/>
    <m/>
    <x v="9"/>
    <s v="US"/>
    <d v="2021-07-08T00:00:00"/>
    <n v="0"/>
    <x v="1"/>
    <n v="0"/>
    <n v="0"/>
    <n v="0"/>
  </r>
  <r>
    <x v="0"/>
    <s v="Media"/>
    <m/>
    <m/>
    <m/>
    <m/>
    <x v="9"/>
    <s v="US"/>
    <d v="2021-07-09T00:00:00"/>
    <n v="0"/>
    <x v="1"/>
    <n v="0"/>
    <n v="0"/>
    <n v="0"/>
  </r>
  <r>
    <x v="0"/>
    <s v="Media"/>
    <m/>
    <m/>
    <m/>
    <m/>
    <x v="9"/>
    <s v="US"/>
    <d v="2021-07-10T00:00:00"/>
    <n v="0"/>
    <x v="1"/>
    <n v="0"/>
    <n v="0"/>
    <n v="0"/>
  </r>
  <r>
    <x v="0"/>
    <s v="Media"/>
    <m/>
    <m/>
    <m/>
    <m/>
    <x v="9"/>
    <s v="US"/>
    <d v="2021-07-11T00:00:00"/>
    <n v="0"/>
    <x v="1"/>
    <n v="0"/>
    <n v="0"/>
    <n v="0"/>
  </r>
  <r>
    <x v="0"/>
    <s v="Media"/>
    <m/>
    <m/>
    <m/>
    <m/>
    <x v="9"/>
    <s v="US"/>
    <d v="2021-07-12T00:00:00"/>
    <n v="0"/>
    <x v="1"/>
    <n v="0"/>
    <n v="0"/>
    <n v="0"/>
  </r>
  <r>
    <x v="0"/>
    <s v="Media"/>
    <m/>
    <m/>
    <m/>
    <m/>
    <x v="9"/>
    <s v="US"/>
    <d v="2021-07-13T00:00:00"/>
    <n v="0"/>
    <x v="1"/>
    <n v="0"/>
    <n v="0"/>
    <n v="0"/>
  </r>
  <r>
    <x v="0"/>
    <s v="Media"/>
    <m/>
    <m/>
    <m/>
    <m/>
    <x v="9"/>
    <s v="US"/>
    <d v="2021-07-14T00:00:00"/>
    <n v="0"/>
    <x v="1"/>
    <n v="0"/>
    <n v="0"/>
    <n v="0"/>
  </r>
  <r>
    <x v="0"/>
    <s v="Media"/>
    <m/>
    <m/>
    <m/>
    <m/>
    <x v="9"/>
    <s v="US"/>
    <d v="2021-07-15T00:00:00"/>
    <n v="1"/>
    <x v="2"/>
    <n v="0"/>
    <n v="0"/>
    <n v="0"/>
  </r>
  <r>
    <x v="0"/>
    <s v="Media"/>
    <m/>
    <m/>
    <m/>
    <m/>
    <x v="9"/>
    <s v="US"/>
    <d v="2021-07-16T00:00:00"/>
    <n v="0"/>
    <x v="2"/>
    <n v="0"/>
    <n v="0"/>
    <n v="0"/>
  </r>
  <r>
    <x v="0"/>
    <s v="Media"/>
    <m/>
    <m/>
    <m/>
    <m/>
    <x v="9"/>
    <s v="US"/>
    <d v="2021-07-17T00:00:00"/>
    <n v="0"/>
    <x v="2"/>
    <n v="0"/>
    <n v="0"/>
    <n v="0"/>
  </r>
  <r>
    <x v="0"/>
    <s v="Media"/>
    <m/>
    <m/>
    <m/>
    <m/>
    <x v="9"/>
    <s v="US"/>
    <d v="2021-07-18T00:00:00"/>
    <n v="0"/>
    <x v="2"/>
    <n v="0"/>
    <n v="0"/>
    <n v="0"/>
  </r>
  <r>
    <x v="0"/>
    <s v="Media"/>
    <m/>
    <m/>
    <m/>
    <m/>
    <x v="9"/>
    <s v="US"/>
    <d v="2021-07-19T00:00:00"/>
    <n v="0"/>
    <x v="2"/>
    <n v="0"/>
    <n v="0"/>
    <n v="0"/>
  </r>
  <r>
    <x v="0"/>
    <s v="Media"/>
    <m/>
    <m/>
    <m/>
    <m/>
    <x v="9"/>
    <s v="US"/>
    <d v="2021-07-20T00:00:00"/>
    <n v="0"/>
    <x v="2"/>
    <n v="0"/>
    <n v="0"/>
    <n v="0"/>
  </r>
  <r>
    <x v="0"/>
    <s v="Media"/>
    <m/>
    <m/>
    <m/>
    <m/>
    <x v="9"/>
    <s v="US"/>
    <d v="2021-07-21T00:00:00"/>
    <n v="1"/>
    <x v="3"/>
    <n v="0"/>
    <n v="0"/>
    <n v="0"/>
  </r>
  <r>
    <x v="0"/>
    <s v="Media"/>
    <m/>
    <m/>
    <m/>
    <m/>
    <x v="9"/>
    <s v="US"/>
    <d v="2021-07-22T00:00:00"/>
    <n v="0"/>
    <x v="3"/>
    <n v="0"/>
    <n v="0"/>
    <n v="0"/>
  </r>
  <r>
    <x v="0"/>
    <s v="Media"/>
    <m/>
    <m/>
    <m/>
    <m/>
    <x v="9"/>
    <s v="US"/>
    <d v="2021-07-23T00:00:00"/>
    <n v="0"/>
    <x v="3"/>
    <n v="0"/>
    <n v="0"/>
    <n v="0"/>
  </r>
  <r>
    <x v="0"/>
    <s v="Media"/>
    <m/>
    <m/>
    <m/>
    <m/>
    <x v="9"/>
    <s v="US"/>
    <d v="2021-07-24T00:00:00"/>
    <n v="1"/>
    <x v="4"/>
    <n v="0"/>
    <n v="0"/>
    <n v="0"/>
  </r>
  <r>
    <x v="0"/>
    <s v="Media"/>
    <m/>
    <m/>
    <m/>
    <m/>
    <x v="9"/>
    <s v="US"/>
    <d v="2021-07-25T00:00:00"/>
    <n v="0"/>
    <x v="4"/>
    <n v="0"/>
    <n v="0"/>
    <n v="0"/>
  </r>
  <r>
    <x v="0"/>
    <s v="Media"/>
    <m/>
    <m/>
    <m/>
    <m/>
    <x v="9"/>
    <s v="US"/>
    <d v="2021-07-26T00:00:00"/>
    <n v="0"/>
    <x v="4"/>
    <n v="0"/>
    <n v="0"/>
    <n v="0"/>
  </r>
  <r>
    <x v="0"/>
    <s v="Media"/>
    <m/>
    <m/>
    <m/>
    <m/>
    <x v="9"/>
    <s v="US"/>
    <d v="2021-07-27T00:00:00"/>
    <n v="0"/>
    <x v="4"/>
    <n v="0"/>
    <n v="0"/>
    <n v="0"/>
  </r>
  <r>
    <x v="0"/>
    <s v="Media"/>
    <m/>
    <m/>
    <m/>
    <m/>
    <x v="9"/>
    <s v="US"/>
    <d v="2021-07-28T00:00:00"/>
    <n v="0"/>
    <x v="4"/>
    <n v="0"/>
    <n v="0"/>
    <n v="0"/>
  </r>
  <r>
    <x v="0"/>
    <s v="Media"/>
    <m/>
    <m/>
    <m/>
    <m/>
    <x v="9"/>
    <s v="US"/>
    <d v="2021-07-29T00:00:00"/>
    <n v="1"/>
    <x v="5"/>
    <n v="0"/>
    <n v="0"/>
    <n v="0"/>
  </r>
  <r>
    <x v="0"/>
    <s v="Media"/>
    <m/>
    <m/>
    <m/>
    <m/>
    <x v="9"/>
    <s v="US"/>
    <d v="2021-07-30T00:00:00"/>
    <n v="0"/>
    <x v="5"/>
    <n v="0"/>
    <n v="0"/>
    <n v="0"/>
  </r>
  <r>
    <x v="0"/>
    <s v="Media"/>
    <m/>
    <m/>
    <m/>
    <m/>
    <x v="9"/>
    <s v="US"/>
    <d v="2021-07-31T00:00:00"/>
    <n v="0"/>
    <x v="5"/>
    <n v="0"/>
    <n v="0"/>
    <n v="0"/>
  </r>
  <r>
    <x v="0"/>
    <s v="Media"/>
    <m/>
    <m/>
    <m/>
    <m/>
    <x v="9"/>
    <s v="US"/>
    <d v="2021-08-01T00:00:00"/>
    <n v="0"/>
    <x v="5"/>
    <n v="0"/>
    <n v="0"/>
    <n v="0"/>
  </r>
  <r>
    <x v="0"/>
    <s v="Media"/>
    <m/>
    <m/>
    <m/>
    <m/>
    <x v="9"/>
    <s v="US"/>
    <d v="2021-08-02T00:00:00"/>
    <n v="0"/>
    <x v="5"/>
    <n v="0"/>
    <n v="0"/>
    <n v="0"/>
  </r>
  <r>
    <x v="0"/>
    <s v="Media"/>
    <m/>
    <m/>
    <m/>
    <m/>
    <x v="9"/>
    <s v="US"/>
    <d v="2021-08-03T00:00:00"/>
    <n v="0"/>
    <x v="5"/>
    <n v="0"/>
    <n v="0"/>
    <n v="0"/>
  </r>
  <r>
    <x v="0"/>
    <s v="Media"/>
    <m/>
    <m/>
    <m/>
    <m/>
    <x v="9"/>
    <s v="US"/>
    <d v="2021-08-04T00:00:00"/>
    <n v="1"/>
    <x v="6"/>
    <n v="0"/>
    <n v="0"/>
    <n v="0"/>
  </r>
  <r>
    <x v="0"/>
    <s v="Media"/>
    <m/>
    <m/>
    <m/>
    <m/>
    <x v="9"/>
    <s v="US"/>
    <d v="2021-08-05T00:00:00"/>
    <n v="1"/>
    <x v="7"/>
    <n v="0"/>
    <n v="0"/>
    <n v="0"/>
  </r>
  <r>
    <x v="0"/>
    <s v="Media"/>
    <m/>
    <m/>
    <m/>
    <m/>
    <x v="9"/>
    <s v="US"/>
    <d v="2021-08-06T00:00:00"/>
    <n v="0"/>
    <x v="7"/>
    <n v="0"/>
    <n v="0"/>
    <n v="0"/>
  </r>
  <r>
    <x v="0"/>
    <s v="Media"/>
    <m/>
    <m/>
    <m/>
    <m/>
    <x v="9"/>
    <s v="US"/>
    <d v="2021-08-07T00:00:00"/>
    <n v="0"/>
    <x v="7"/>
    <n v="0"/>
    <n v="0"/>
    <n v="0"/>
  </r>
  <r>
    <x v="0"/>
    <s v="Media"/>
    <m/>
    <m/>
    <m/>
    <m/>
    <x v="9"/>
    <s v="US"/>
    <d v="2021-08-08T00:00:00"/>
    <n v="0"/>
    <x v="7"/>
    <n v="0"/>
    <n v="0"/>
    <n v="0"/>
  </r>
  <r>
    <x v="0"/>
    <s v="Media"/>
    <m/>
    <m/>
    <m/>
    <m/>
    <x v="9"/>
    <s v="US"/>
    <d v="2021-08-09T00:00:00"/>
    <n v="0"/>
    <x v="7"/>
    <n v="0"/>
    <n v="0"/>
    <n v="0"/>
  </r>
  <r>
    <x v="0"/>
    <s v="Media"/>
    <m/>
    <m/>
    <m/>
    <m/>
    <x v="9"/>
    <s v="US"/>
    <d v="2021-08-10T00:00:00"/>
    <n v="0"/>
    <x v="7"/>
    <n v="0"/>
    <n v="0"/>
    <n v="0"/>
  </r>
  <r>
    <x v="0"/>
    <s v="Media"/>
    <m/>
    <m/>
    <m/>
    <m/>
    <x v="9"/>
    <s v="US"/>
    <d v="2021-08-11T00:00:00"/>
    <n v="1"/>
    <x v="8"/>
    <n v="0"/>
    <n v="0"/>
    <n v="0"/>
  </r>
  <r>
    <x v="0"/>
    <s v="Media"/>
    <m/>
    <m/>
    <m/>
    <m/>
    <x v="9"/>
    <s v="US"/>
    <d v="2021-08-12T00:00:00"/>
    <n v="0"/>
    <x v="8"/>
    <n v="0"/>
    <n v="0"/>
    <n v="0"/>
  </r>
  <r>
    <x v="0"/>
    <s v="Media"/>
    <m/>
    <m/>
    <m/>
    <m/>
    <x v="9"/>
    <s v="US"/>
    <d v="2021-08-13T00:00:00"/>
    <n v="0"/>
    <x v="8"/>
    <n v="0"/>
    <n v="0"/>
    <n v="0"/>
  </r>
  <r>
    <x v="0"/>
    <s v="Media"/>
    <m/>
    <m/>
    <m/>
    <m/>
    <x v="9"/>
    <s v="US"/>
    <d v="2021-08-14T00:00:00"/>
    <n v="0"/>
    <x v="8"/>
    <n v="0"/>
    <n v="0"/>
    <n v="0"/>
  </r>
  <r>
    <x v="0"/>
    <s v="Media"/>
    <m/>
    <m/>
    <m/>
    <m/>
    <x v="9"/>
    <s v="US"/>
    <d v="2021-08-15T00:00:00"/>
    <n v="0"/>
    <x v="8"/>
    <n v="0"/>
    <n v="0"/>
    <n v="0"/>
  </r>
  <r>
    <x v="0"/>
    <s v="Media"/>
    <m/>
    <m/>
    <m/>
    <m/>
    <x v="9"/>
    <s v="US"/>
    <d v="2021-08-16T00:00:00"/>
    <n v="1"/>
    <x v="9"/>
    <n v="0"/>
    <n v="0"/>
    <n v="0"/>
  </r>
  <r>
    <x v="0"/>
    <s v="Media"/>
    <m/>
    <m/>
    <m/>
    <m/>
    <x v="9"/>
    <s v="US"/>
    <d v="2021-08-17T00:00:00"/>
    <n v="0"/>
    <x v="9"/>
    <n v="0"/>
    <n v="0"/>
    <n v="0"/>
  </r>
  <r>
    <x v="0"/>
    <s v="Media"/>
    <m/>
    <m/>
    <m/>
    <m/>
    <x v="9"/>
    <s v="US"/>
    <d v="2021-08-18T00:00:00"/>
    <n v="1"/>
    <x v="10"/>
    <n v="0"/>
    <n v="0"/>
    <n v="0"/>
  </r>
  <r>
    <x v="0"/>
    <s v="Media"/>
    <m/>
    <m/>
    <m/>
    <m/>
    <x v="9"/>
    <s v="US"/>
    <d v="2021-08-19T00:00:00"/>
    <n v="1"/>
    <x v="11"/>
    <n v="0"/>
    <n v="0"/>
    <n v="0"/>
  </r>
  <r>
    <x v="0"/>
    <s v="Media"/>
    <m/>
    <m/>
    <m/>
    <m/>
    <x v="9"/>
    <s v="US"/>
    <d v="2021-08-20T00:00:00"/>
    <n v="0"/>
    <x v="11"/>
    <n v="0"/>
    <n v="0"/>
    <n v="0"/>
  </r>
  <r>
    <x v="0"/>
    <s v="Media"/>
    <m/>
    <m/>
    <m/>
    <m/>
    <x v="9"/>
    <s v="US"/>
    <d v="2021-08-21T00:00:00"/>
    <n v="0"/>
    <x v="11"/>
    <n v="0"/>
    <n v="0"/>
    <n v="0"/>
  </r>
  <r>
    <x v="0"/>
    <s v="Media"/>
    <m/>
    <m/>
    <m/>
    <m/>
    <x v="9"/>
    <s v="US"/>
    <d v="2021-08-22T00:00:00"/>
    <n v="0"/>
    <x v="11"/>
    <n v="0"/>
    <n v="0"/>
    <n v="0"/>
  </r>
  <r>
    <x v="0"/>
    <s v="Media"/>
    <m/>
    <m/>
    <m/>
    <m/>
    <x v="9"/>
    <s v="US"/>
    <d v="2021-08-23T00:00:00"/>
    <n v="1"/>
    <x v="12"/>
    <n v="0"/>
    <n v="0"/>
    <n v="0"/>
  </r>
  <r>
    <x v="0"/>
    <s v="Media"/>
    <m/>
    <m/>
    <m/>
    <m/>
    <x v="9"/>
    <s v="US"/>
    <d v="2021-08-24T00:00:00"/>
    <n v="0"/>
    <x v="12"/>
    <n v="0"/>
    <n v="0"/>
    <n v="0"/>
  </r>
  <r>
    <x v="0"/>
    <s v="Media"/>
    <m/>
    <m/>
    <m/>
    <m/>
    <x v="9"/>
    <s v="US"/>
    <d v="2021-08-25T00:00:00"/>
    <n v="0"/>
    <x v="12"/>
    <n v="0"/>
    <n v="0"/>
    <n v="0"/>
  </r>
  <r>
    <x v="0"/>
    <s v="Media"/>
    <m/>
    <m/>
    <m/>
    <m/>
    <x v="9"/>
    <s v="US"/>
    <d v="2021-08-26T00:00:00"/>
    <n v="1"/>
    <x v="13"/>
    <n v="0"/>
    <n v="0"/>
    <n v="0"/>
  </r>
  <r>
    <x v="0"/>
    <s v="Media"/>
    <m/>
    <m/>
    <m/>
    <m/>
    <x v="9"/>
    <s v="US"/>
    <d v="2021-08-27T00:00:00"/>
    <n v="0"/>
    <x v="13"/>
    <n v="0"/>
    <n v="0"/>
    <n v="0"/>
  </r>
  <r>
    <x v="0"/>
    <s v="Media"/>
    <m/>
    <m/>
    <m/>
    <m/>
    <x v="9"/>
    <s v="US"/>
    <d v="2021-08-28T00:00:00"/>
    <n v="0"/>
    <x v="13"/>
    <n v="0"/>
    <n v="0"/>
    <n v="0"/>
  </r>
  <r>
    <x v="0"/>
    <s v="Media"/>
    <m/>
    <m/>
    <m/>
    <m/>
    <x v="9"/>
    <s v="US"/>
    <d v="2021-08-29T00:00:00"/>
    <n v="0"/>
    <x v="13"/>
    <n v="0"/>
    <n v="0"/>
    <n v="0"/>
  </r>
  <r>
    <x v="0"/>
    <s v="Media"/>
    <m/>
    <m/>
    <m/>
    <m/>
    <x v="9"/>
    <s v="US"/>
    <d v="2021-08-30T00:00:00"/>
    <n v="0"/>
    <x v="13"/>
    <n v="0"/>
    <n v="0"/>
    <n v="0"/>
  </r>
  <r>
    <x v="0"/>
    <s v="Media"/>
    <m/>
    <m/>
    <m/>
    <m/>
    <x v="9"/>
    <s v="US"/>
    <d v="2021-08-31T00:00:00"/>
    <n v="1"/>
    <x v="14"/>
    <n v="0"/>
    <n v="0"/>
    <n v="0"/>
  </r>
  <r>
    <x v="0"/>
    <s v="Media"/>
    <m/>
    <m/>
    <m/>
    <m/>
    <x v="9"/>
    <s v="US"/>
    <d v="2021-09-01T00:00:00"/>
    <n v="0"/>
    <x v="14"/>
    <n v="0"/>
    <n v="0"/>
    <n v="0"/>
  </r>
  <r>
    <x v="0"/>
    <s v="Media"/>
    <m/>
    <m/>
    <m/>
    <m/>
    <x v="9"/>
    <s v="US"/>
    <d v="2021-09-02T00:00:00"/>
    <n v="1"/>
    <x v="15"/>
    <n v="0"/>
    <n v="0"/>
    <n v="0"/>
  </r>
  <r>
    <x v="0"/>
    <s v="Media"/>
    <m/>
    <m/>
    <m/>
    <m/>
    <x v="9"/>
    <s v="US"/>
    <d v="2021-09-03T00:00:00"/>
    <n v="0"/>
    <x v="15"/>
    <n v="0"/>
    <n v="0"/>
    <n v="0"/>
  </r>
  <r>
    <x v="0"/>
    <s v="Media"/>
    <m/>
    <m/>
    <m/>
    <m/>
    <x v="9"/>
    <s v="US"/>
    <d v="2021-09-04T00:00:00"/>
    <n v="0"/>
    <x v="15"/>
    <n v="0"/>
    <n v="0"/>
    <n v="0"/>
  </r>
  <r>
    <x v="0"/>
    <s v="Media"/>
    <m/>
    <m/>
    <m/>
    <m/>
    <x v="9"/>
    <s v="US"/>
    <d v="2021-09-05T00:00:00"/>
    <n v="0"/>
    <x v="15"/>
    <n v="0"/>
    <n v="0"/>
    <n v="0"/>
  </r>
  <r>
    <x v="0"/>
    <s v="Media"/>
    <m/>
    <m/>
    <m/>
    <m/>
    <x v="9"/>
    <s v="US"/>
    <d v="2021-09-06T00:00:00"/>
    <n v="0"/>
    <x v="15"/>
    <n v="0"/>
    <n v="0"/>
    <n v="0"/>
  </r>
  <r>
    <x v="0"/>
    <s v="Media"/>
    <m/>
    <m/>
    <m/>
    <m/>
    <x v="9"/>
    <s v="US"/>
    <d v="2021-09-07T00:00:00"/>
    <n v="0"/>
    <x v="15"/>
    <n v="0"/>
    <n v="0"/>
    <n v="0"/>
  </r>
  <r>
    <x v="0"/>
    <s v="Media"/>
    <m/>
    <m/>
    <m/>
    <m/>
    <x v="9"/>
    <s v="US"/>
    <d v="2021-09-08T00:00:00"/>
    <n v="1"/>
    <x v="16"/>
    <n v="0"/>
    <n v="0"/>
    <n v="0"/>
  </r>
  <r>
    <x v="0"/>
    <s v="Media"/>
    <m/>
    <m/>
    <m/>
    <m/>
    <x v="9"/>
    <s v="US"/>
    <d v="2021-09-09T00:00:00"/>
    <n v="0"/>
    <x v="16"/>
    <n v="0"/>
    <n v="0"/>
    <n v="0"/>
  </r>
  <r>
    <x v="0"/>
    <s v="Media"/>
    <m/>
    <m/>
    <m/>
    <m/>
    <x v="9"/>
    <s v="US"/>
    <d v="2021-09-10T00:00:00"/>
    <n v="0"/>
    <x v="16"/>
    <n v="0"/>
    <n v="0"/>
    <n v="0"/>
  </r>
  <r>
    <x v="0"/>
    <s v="Media"/>
    <m/>
    <m/>
    <m/>
    <m/>
    <x v="9"/>
    <s v="US"/>
    <d v="2021-09-11T00:00:00"/>
    <n v="0"/>
    <x v="16"/>
    <n v="0"/>
    <n v="0"/>
    <n v="0"/>
  </r>
  <r>
    <x v="0"/>
    <s v="Media"/>
    <m/>
    <m/>
    <m/>
    <m/>
    <x v="9"/>
    <s v="US"/>
    <d v="2021-09-12T00:00:00"/>
    <n v="0"/>
    <x v="16"/>
    <n v="0"/>
    <n v="0"/>
    <n v="0"/>
  </r>
  <r>
    <x v="0"/>
    <s v="Media"/>
    <m/>
    <m/>
    <m/>
    <m/>
    <x v="9"/>
    <s v="US"/>
    <d v="2021-09-13T00:00:00"/>
    <n v="0"/>
    <x v="16"/>
    <n v="0"/>
    <n v="0"/>
    <n v="0"/>
  </r>
  <r>
    <x v="0"/>
    <s v="Media"/>
    <m/>
    <m/>
    <m/>
    <m/>
    <x v="9"/>
    <s v="US"/>
    <d v="2021-09-14T00:00:00"/>
    <n v="0"/>
    <x v="16"/>
    <n v="0"/>
    <n v="0"/>
    <n v="0"/>
  </r>
  <r>
    <x v="0"/>
    <s v="Media"/>
    <m/>
    <m/>
    <m/>
    <m/>
    <x v="9"/>
    <s v="US"/>
    <d v="2021-09-15T00:00:00"/>
    <n v="0"/>
    <x v="16"/>
    <n v="0"/>
    <n v="0"/>
    <n v="0"/>
  </r>
  <r>
    <x v="0"/>
    <s v="Media"/>
    <m/>
    <m/>
    <m/>
    <m/>
    <x v="9"/>
    <s v="US"/>
    <d v="2021-09-16T00:00:00"/>
    <n v="0"/>
    <x v="16"/>
    <n v="0"/>
    <n v="0"/>
    <n v="0"/>
  </r>
  <r>
    <x v="0"/>
    <s v="Media"/>
    <m/>
    <m/>
    <m/>
    <m/>
    <x v="9"/>
    <s v="US"/>
    <d v="2021-09-17T00:00:00"/>
    <n v="1"/>
    <x v="17"/>
    <n v="0"/>
    <n v="0"/>
    <n v="0"/>
  </r>
  <r>
    <x v="0"/>
    <s v="Media"/>
    <m/>
    <m/>
    <m/>
    <m/>
    <x v="9"/>
    <s v="US"/>
    <d v="2021-09-18T00:00:00"/>
    <n v="1"/>
    <x v="18"/>
    <n v="0"/>
    <n v="0"/>
    <n v="0"/>
  </r>
  <r>
    <x v="0"/>
    <s v="Media"/>
    <m/>
    <m/>
    <m/>
    <m/>
    <x v="9"/>
    <s v="US"/>
    <d v="2021-09-19T00:00:00"/>
    <n v="0"/>
    <x v="18"/>
    <n v="0"/>
    <n v="0"/>
    <n v="0"/>
  </r>
  <r>
    <x v="0"/>
    <s v="Media"/>
    <m/>
    <m/>
    <m/>
    <m/>
    <x v="9"/>
    <s v="US"/>
    <d v="2021-09-20T00:00:00"/>
    <n v="0"/>
    <x v="18"/>
    <n v="0"/>
    <n v="0"/>
    <n v="0"/>
  </r>
  <r>
    <x v="0"/>
    <s v="Media"/>
    <m/>
    <m/>
    <m/>
    <m/>
    <x v="9"/>
    <s v="US"/>
    <d v="2021-09-21T00:00:00"/>
    <n v="0"/>
    <x v="18"/>
    <n v="0"/>
    <n v="0"/>
    <n v="0"/>
  </r>
  <r>
    <x v="0"/>
    <s v="Media"/>
    <m/>
    <m/>
    <m/>
    <m/>
    <x v="9"/>
    <s v="US"/>
    <d v="2021-09-22T00:00:00"/>
    <n v="0"/>
    <x v="18"/>
    <n v="0"/>
    <n v="0"/>
    <n v="0"/>
  </r>
  <r>
    <x v="0"/>
    <s v="Media"/>
    <m/>
    <m/>
    <m/>
    <m/>
    <x v="9"/>
    <s v="US"/>
    <d v="2021-09-23T00:00:00"/>
    <n v="0"/>
    <x v="18"/>
    <n v="0"/>
    <n v="0"/>
    <n v="0"/>
  </r>
  <r>
    <x v="0"/>
    <s v="Media"/>
    <m/>
    <m/>
    <m/>
    <m/>
    <x v="9"/>
    <s v="US"/>
    <d v="2021-09-24T00:00:00"/>
    <n v="1"/>
    <x v="19"/>
    <n v="0"/>
    <n v="0"/>
    <n v="0"/>
  </r>
  <r>
    <x v="0"/>
    <s v="Media"/>
    <m/>
    <m/>
    <m/>
    <m/>
    <x v="9"/>
    <s v="US"/>
    <d v="2021-09-25T00:00:00"/>
    <n v="0"/>
    <x v="19"/>
    <n v="0"/>
    <n v="0"/>
    <n v="0"/>
  </r>
  <r>
    <x v="0"/>
    <s v="Media"/>
    <m/>
    <m/>
    <m/>
    <m/>
    <x v="9"/>
    <s v="US"/>
    <d v="2021-09-26T00:00:00"/>
    <n v="0"/>
    <x v="19"/>
    <n v="0"/>
    <n v="0"/>
    <n v="0"/>
  </r>
  <r>
    <x v="0"/>
    <s v="Media"/>
    <m/>
    <m/>
    <m/>
    <m/>
    <x v="9"/>
    <s v="US"/>
    <d v="2021-09-27T00:00:00"/>
    <n v="0"/>
    <x v="19"/>
    <n v="0"/>
    <n v="0"/>
    <n v="0"/>
  </r>
  <r>
    <x v="0"/>
    <s v="Media"/>
    <m/>
    <m/>
    <m/>
    <m/>
    <x v="9"/>
    <s v="US"/>
    <d v="2021-09-28T00:00:00"/>
    <n v="1"/>
    <x v="20"/>
    <n v="0"/>
    <n v="0"/>
    <n v="0"/>
  </r>
  <r>
    <x v="0"/>
    <s v="Media"/>
    <m/>
    <m/>
    <m/>
    <m/>
    <x v="9"/>
    <s v="US"/>
    <d v="2021-09-29T00:00:00"/>
    <n v="1"/>
    <x v="21"/>
    <n v="0"/>
    <n v="0"/>
    <n v="0"/>
  </r>
  <r>
    <x v="0"/>
    <s v="Media"/>
    <m/>
    <m/>
    <m/>
    <m/>
    <x v="9"/>
    <s v="US"/>
    <d v="2021-09-30T00:00:00"/>
    <n v="0"/>
    <x v="21"/>
    <n v="0"/>
    <n v="0"/>
    <n v="0"/>
  </r>
  <r>
    <x v="0"/>
    <s v="Media"/>
    <m/>
    <m/>
    <m/>
    <m/>
    <x v="9"/>
    <s v="US"/>
    <d v="2021-10-01T00:00:00"/>
    <n v="0"/>
    <x v="21"/>
    <n v="0"/>
    <n v="0"/>
    <n v="0"/>
  </r>
  <r>
    <x v="0"/>
    <s v="Media"/>
    <m/>
    <m/>
    <m/>
    <m/>
    <x v="9"/>
    <s v="US"/>
    <d v="2021-10-02T00:00:00"/>
    <n v="0"/>
    <x v="21"/>
    <n v="0"/>
    <n v="0"/>
    <n v="0"/>
  </r>
  <r>
    <x v="0"/>
    <s v="Media"/>
    <m/>
    <m/>
    <m/>
    <m/>
    <x v="9"/>
    <s v="US"/>
    <d v="2021-10-03T00:00:00"/>
    <n v="0"/>
    <x v="21"/>
    <n v="0"/>
    <n v="0"/>
    <n v="0"/>
  </r>
  <r>
    <x v="0"/>
    <s v="Media"/>
    <m/>
    <m/>
    <m/>
    <m/>
    <x v="9"/>
    <s v="US"/>
    <d v="2021-10-04T00:00:00"/>
    <n v="0"/>
    <x v="21"/>
    <n v="0"/>
    <n v="0"/>
    <n v="0"/>
  </r>
  <r>
    <x v="0"/>
    <s v="Media"/>
    <m/>
    <m/>
    <m/>
    <m/>
    <x v="9"/>
    <s v="US"/>
    <d v="2021-10-05T00:00:00"/>
    <n v="0"/>
    <x v="21"/>
    <n v="0"/>
    <n v="0"/>
    <n v="0"/>
  </r>
  <r>
    <x v="0"/>
    <s v="Media"/>
    <m/>
    <m/>
    <m/>
    <m/>
    <x v="9"/>
    <s v="US"/>
    <d v="2021-10-06T00:00:00"/>
    <n v="0"/>
    <x v="21"/>
    <n v="0"/>
    <n v="0"/>
    <n v="0"/>
  </r>
  <r>
    <x v="0"/>
    <s v="Media"/>
    <m/>
    <m/>
    <m/>
    <m/>
    <x v="9"/>
    <s v="US"/>
    <d v="2021-10-07T00:00:00"/>
    <n v="0"/>
    <x v="21"/>
    <n v="0"/>
    <n v="0"/>
    <n v="0"/>
  </r>
  <r>
    <x v="0"/>
    <s v="Media"/>
    <m/>
    <m/>
    <m/>
    <m/>
    <x v="9"/>
    <s v="US"/>
    <d v="2021-10-08T00:00:00"/>
    <n v="1"/>
    <x v="22"/>
    <n v="0"/>
    <n v="0"/>
    <n v="0"/>
  </r>
  <r>
    <x v="0"/>
    <s v="Media"/>
    <m/>
    <m/>
    <m/>
    <m/>
    <x v="9"/>
    <s v="US"/>
    <d v="2021-10-09T00:00:00"/>
    <n v="0"/>
    <x v="22"/>
    <n v="0"/>
    <n v="0"/>
    <n v="0"/>
  </r>
  <r>
    <x v="0"/>
    <s v="Media"/>
    <m/>
    <m/>
    <m/>
    <m/>
    <x v="9"/>
    <s v="US"/>
    <d v="2021-10-10T00:00:00"/>
    <n v="0"/>
    <x v="22"/>
    <n v="0"/>
    <n v="0"/>
    <n v="0"/>
  </r>
  <r>
    <x v="0"/>
    <s v="Media"/>
    <m/>
    <m/>
    <m/>
    <m/>
    <x v="9"/>
    <s v="US"/>
    <d v="2021-10-11T00:00:00"/>
    <n v="0"/>
    <x v="22"/>
    <n v="0"/>
    <n v="0"/>
    <n v="0"/>
  </r>
  <r>
    <x v="0"/>
    <s v="Media"/>
    <m/>
    <m/>
    <m/>
    <m/>
    <x v="9"/>
    <s v="US"/>
    <d v="2021-10-12T00:00:00"/>
    <n v="0"/>
    <x v="22"/>
    <n v="0"/>
    <n v="0"/>
    <n v="0"/>
  </r>
  <r>
    <x v="0"/>
    <s v="Media"/>
    <m/>
    <m/>
    <m/>
    <m/>
    <x v="9"/>
    <s v="US"/>
    <d v="2021-10-13T00:00:00"/>
    <n v="0"/>
    <x v="22"/>
    <n v="0"/>
    <n v="0"/>
    <n v="0"/>
  </r>
  <r>
    <x v="0"/>
    <s v="Media"/>
    <m/>
    <m/>
    <m/>
    <m/>
    <x v="9"/>
    <s v="US"/>
    <d v="2021-10-14T00:00:00"/>
    <n v="1"/>
    <x v="23"/>
    <n v="0"/>
    <n v="0"/>
    <n v="0"/>
  </r>
  <r>
    <x v="0"/>
    <s v="Media"/>
    <m/>
    <m/>
    <m/>
    <m/>
    <x v="9"/>
    <s v="US"/>
    <d v="2021-10-15T00:00:00"/>
    <n v="0"/>
    <x v="23"/>
    <n v="0"/>
    <n v="0"/>
    <n v="0"/>
  </r>
  <r>
    <x v="0"/>
    <s v="Media"/>
    <m/>
    <m/>
    <m/>
    <m/>
    <x v="9"/>
    <s v="US"/>
    <d v="2021-10-16T00:00:00"/>
    <n v="0"/>
    <x v="23"/>
    <n v="0"/>
    <n v="0"/>
    <n v="0"/>
  </r>
  <r>
    <x v="0"/>
    <s v="Media"/>
    <m/>
    <m/>
    <m/>
    <m/>
    <x v="9"/>
    <s v="US"/>
    <d v="2021-10-17T00:00:00"/>
    <n v="0"/>
    <x v="23"/>
    <n v="0"/>
    <n v="0"/>
    <n v="0"/>
  </r>
  <r>
    <x v="0"/>
    <s v="Media"/>
    <m/>
    <m/>
    <m/>
    <m/>
    <x v="9"/>
    <s v="US"/>
    <d v="2021-10-18T00:00:00"/>
    <n v="0"/>
    <x v="23"/>
    <n v="0"/>
    <n v="0"/>
    <n v="0"/>
  </r>
  <r>
    <x v="0"/>
    <s v="Media"/>
    <m/>
    <m/>
    <m/>
    <m/>
    <x v="9"/>
    <s v="US"/>
    <d v="2021-10-19T00:00:00"/>
    <n v="0"/>
    <x v="23"/>
    <n v="0"/>
    <n v="0"/>
    <n v="0"/>
  </r>
  <r>
    <x v="0"/>
    <s v="Media"/>
    <m/>
    <m/>
    <m/>
    <m/>
    <x v="9"/>
    <s v="US"/>
    <d v="2021-10-20T00:00:00"/>
    <n v="0"/>
    <x v="23"/>
    <n v="0"/>
    <n v="0"/>
    <n v="0"/>
  </r>
  <r>
    <x v="0"/>
    <s v="Media"/>
    <m/>
    <m/>
    <m/>
    <m/>
    <x v="9"/>
    <s v="US"/>
    <d v="2021-10-21T00:00:00"/>
    <n v="0"/>
    <x v="23"/>
    <n v="0"/>
    <n v="0"/>
    <n v="0"/>
  </r>
  <r>
    <x v="0"/>
    <s v="Media"/>
    <m/>
    <m/>
    <m/>
    <m/>
    <x v="9"/>
    <s v="US"/>
    <d v="2021-10-22T00:00:00"/>
    <n v="1"/>
    <x v="24"/>
    <n v="0"/>
    <n v="0"/>
    <n v="0"/>
  </r>
  <r>
    <x v="0"/>
    <s v="Media"/>
    <m/>
    <m/>
    <m/>
    <m/>
    <x v="9"/>
    <s v="US"/>
    <d v="2021-10-23T00:00:00"/>
    <n v="1"/>
    <x v="25"/>
    <n v="0"/>
    <n v="0"/>
    <n v="0"/>
  </r>
  <r>
    <x v="0"/>
    <s v="Media"/>
    <m/>
    <m/>
    <m/>
    <m/>
    <x v="9"/>
    <s v="US"/>
    <d v="2021-10-24T00:00:00"/>
    <n v="0"/>
    <x v="25"/>
    <n v="0"/>
    <n v="0"/>
    <n v="0"/>
  </r>
  <r>
    <x v="0"/>
    <s v="Media"/>
    <m/>
    <m/>
    <m/>
    <m/>
    <x v="9"/>
    <s v="US"/>
    <d v="2021-10-25T00:00:00"/>
    <n v="0"/>
    <x v="25"/>
    <n v="0"/>
    <n v="0"/>
    <n v="0"/>
  </r>
  <r>
    <x v="0"/>
    <s v="Media"/>
    <m/>
    <m/>
    <m/>
    <m/>
    <x v="9"/>
    <s v="US"/>
    <d v="2021-10-26T00:00:00"/>
    <n v="0"/>
    <x v="25"/>
    <n v="0"/>
    <n v="0"/>
    <n v="0"/>
  </r>
  <r>
    <x v="0"/>
    <s v="Media"/>
    <m/>
    <m/>
    <m/>
    <m/>
    <x v="9"/>
    <s v="US"/>
    <d v="2021-10-27T00:00:00"/>
    <n v="0"/>
    <x v="25"/>
    <n v="0"/>
    <n v="0"/>
    <n v="0"/>
  </r>
  <r>
    <x v="0"/>
    <s v="Media"/>
    <m/>
    <m/>
    <m/>
    <m/>
    <x v="9"/>
    <s v="US"/>
    <d v="2021-10-28T00:00:00"/>
    <n v="0"/>
    <x v="25"/>
    <n v="0"/>
    <n v="0"/>
    <n v="0"/>
  </r>
  <r>
    <x v="0"/>
    <s v="Media"/>
    <m/>
    <m/>
    <m/>
    <m/>
    <x v="9"/>
    <s v="US"/>
    <d v="2021-10-29T00:00:00"/>
    <n v="1"/>
    <x v="26"/>
    <n v="0"/>
    <n v="0"/>
    <n v="0"/>
  </r>
  <r>
    <x v="0"/>
    <s v="Media"/>
    <m/>
    <m/>
    <m/>
    <m/>
    <x v="9"/>
    <s v="US"/>
    <d v="2021-10-30T00:00:00"/>
    <n v="0"/>
    <x v="26"/>
    <n v="0"/>
    <n v="0"/>
    <n v="0"/>
  </r>
  <r>
    <x v="0"/>
    <s v="Media"/>
    <m/>
    <m/>
    <m/>
    <m/>
    <x v="9"/>
    <s v="US"/>
    <d v="2021-10-31T00:00:00"/>
    <n v="0"/>
    <x v="26"/>
    <n v="0"/>
    <n v="0"/>
    <n v="0"/>
  </r>
  <r>
    <x v="0"/>
    <s v="Media"/>
    <m/>
    <m/>
    <m/>
    <m/>
    <x v="9"/>
    <s v="US"/>
    <d v="2021-11-01T00:00:00"/>
    <n v="0"/>
    <x v="26"/>
    <n v="0"/>
    <n v="0"/>
    <n v="0"/>
  </r>
  <r>
    <x v="0"/>
    <s v="Media"/>
    <m/>
    <m/>
    <m/>
    <m/>
    <x v="9"/>
    <s v="US"/>
    <d v="2021-11-02T00:00:00"/>
    <n v="0"/>
    <x v="26"/>
    <n v="0"/>
    <n v="0"/>
    <n v="0"/>
  </r>
  <r>
    <x v="0"/>
    <s v="Media"/>
    <m/>
    <m/>
    <m/>
    <m/>
    <x v="9"/>
    <s v="US"/>
    <d v="2021-11-03T00:00:00"/>
    <n v="0"/>
    <x v="26"/>
    <n v="0"/>
    <n v="0"/>
    <n v="0"/>
  </r>
  <r>
    <x v="0"/>
    <s v="Media"/>
    <m/>
    <m/>
    <m/>
    <m/>
    <x v="9"/>
    <s v="US"/>
    <d v="2021-11-04T00:00:00"/>
    <n v="1"/>
    <x v="27"/>
    <n v="0"/>
    <n v="0"/>
    <n v="0"/>
  </r>
  <r>
    <x v="0"/>
    <s v="Media"/>
    <m/>
    <m/>
    <m/>
    <m/>
    <x v="9"/>
    <s v="US"/>
    <d v="2021-11-05T00:00:00"/>
    <n v="0"/>
    <x v="27"/>
    <n v="0"/>
    <n v="0"/>
    <n v="0"/>
  </r>
  <r>
    <x v="0"/>
    <s v="Media"/>
    <m/>
    <m/>
    <m/>
    <m/>
    <x v="9"/>
    <s v="US"/>
    <d v="2021-11-06T00:00:00"/>
    <n v="0"/>
    <x v="27"/>
    <n v="0"/>
    <n v="0"/>
    <n v="0"/>
  </r>
  <r>
    <x v="0"/>
    <s v="Media"/>
    <m/>
    <m/>
    <m/>
    <m/>
    <x v="9"/>
    <s v="US"/>
    <d v="2021-11-07T00:00:00"/>
    <n v="0"/>
    <x v="27"/>
    <n v="0"/>
    <n v="0"/>
    <n v="0"/>
  </r>
  <r>
    <x v="0"/>
    <s v="Media"/>
    <m/>
    <m/>
    <m/>
    <m/>
    <x v="9"/>
    <s v="US"/>
    <d v="2021-11-08T00:00:00"/>
    <n v="0"/>
    <x v="27"/>
    <n v="0"/>
    <n v="0"/>
    <n v="0"/>
  </r>
  <r>
    <x v="0"/>
    <s v="Media"/>
    <m/>
    <m/>
    <m/>
    <m/>
    <x v="9"/>
    <s v="US"/>
    <d v="2021-11-09T00:00:00"/>
    <n v="0"/>
    <x v="27"/>
    <n v="0"/>
    <n v="0"/>
    <n v="0"/>
  </r>
  <r>
    <x v="0"/>
    <s v="Media"/>
    <m/>
    <m/>
    <m/>
    <m/>
    <x v="9"/>
    <s v="US"/>
    <d v="2021-11-10T00:00:00"/>
    <n v="0"/>
    <x v="27"/>
    <n v="43.054140076685712"/>
    <n v="66016"/>
    <n v="77"/>
  </r>
  <r>
    <x v="0"/>
    <s v="Media"/>
    <m/>
    <m/>
    <m/>
    <m/>
    <x v="9"/>
    <s v="US"/>
    <d v="2021-11-11T00:00:00"/>
    <n v="1"/>
    <x v="28"/>
    <n v="89.541343707371112"/>
    <n v="52742"/>
    <n v="710.5"/>
  </r>
  <r>
    <x v="0"/>
    <s v="Media"/>
    <m/>
    <m/>
    <m/>
    <m/>
    <x v="9"/>
    <s v="US"/>
    <d v="2021-11-12T00:00:00"/>
    <n v="0"/>
    <x v="28"/>
    <n v="409.72971096476851"/>
    <n v="187260"/>
    <n v="1274"/>
  </r>
  <r>
    <x v="0"/>
    <s v="Media"/>
    <m/>
    <m/>
    <m/>
    <m/>
    <x v="9"/>
    <s v="US"/>
    <d v="2021-11-13T00:00:00"/>
    <n v="0"/>
    <x v="28"/>
    <n v="758.13289450101649"/>
    <n v="240483"/>
    <n v="731.5"/>
  </r>
  <r>
    <x v="0"/>
    <s v="Media"/>
    <m/>
    <m/>
    <m/>
    <m/>
    <x v="9"/>
    <s v="US"/>
    <d v="2021-11-14T00:00:00"/>
    <n v="0"/>
    <x v="28"/>
    <n v="492.81727534288513"/>
    <n v="0"/>
    <n v="1897"/>
  </r>
  <r>
    <x v="0"/>
    <s v="Media"/>
    <m/>
    <m/>
    <m/>
    <m/>
    <x v="9"/>
    <s v="US"/>
    <d v="2021-11-15T00:00:00"/>
    <n v="0"/>
    <x v="28"/>
    <n v="296.87636471388703"/>
    <n v="0"/>
    <n v="217"/>
  </r>
  <r>
    <x v="0"/>
    <s v="Media"/>
    <m/>
    <m/>
    <m/>
    <m/>
    <x v="9"/>
    <s v="US"/>
    <d v="2021-11-16T00:00:00"/>
    <n v="0"/>
    <x v="28"/>
    <n v="218.84869084364149"/>
    <n v="24542"/>
    <n v="383"/>
  </r>
  <r>
    <x v="0"/>
    <s v="Media"/>
    <m/>
    <m/>
    <m/>
    <m/>
    <x v="9"/>
    <s v="US"/>
    <d v="2021-11-17T00:00:00"/>
    <n v="0"/>
    <x v="28"/>
    <n v="197.1023607262938"/>
    <n v="40111"/>
    <n v="1860"/>
  </r>
  <r>
    <x v="0"/>
    <s v="Media"/>
    <m/>
    <m/>
    <m/>
    <m/>
    <x v="9"/>
    <s v="US"/>
    <d v="2021-11-18T00:00:00"/>
    <n v="1"/>
    <x v="29"/>
    <n v="180.24187230756661"/>
    <n v="39160"/>
    <n v="2860"/>
  </r>
  <r>
    <x v="0"/>
    <s v="Media"/>
    <m/>
    <m/>
    <m/>
    <m/>
    <x v="9"/>
    <s v="US"/>
    <d v="2021-11-19T00:00:00"/>
    <n v="1"/>
    <x v="30"/>
    <n v="164.8190857517348"/>
    <n v="36513"/>
    <n v="2320"/>
  </r>
  <r>
    <x v="0"/>
    <s v="Media"/>
    <m/>
    <m/>
    <m/>
    <m/>
    <x v="9"/>
    <s v="US"/>
    <d v="2021-11-20T00:00:00"/>
    <n v="0"/>
    <x v="30"/>
    <n v="132.1112803808262"/>
    <n v="24858"/>
    <n v="2200"/>
  </r>
  <r>
    <x v="0"/>
    <s v="Media"/>
    <m/>
    <m/>
    <m/>
    <m/>
    <x v="9"/>
    <s v="US"/>
    <d v="2021-11-21T00:00:00"/>
    <n v="0"/>
    <x v="30"/>
    <n v="115.7230751627273"/>
    <n v="28378"/>
    <n v="2550"/>
  </r>
  <r>
    <x v="0"/>
    <s v="Media"/>
    <m/>
    <m/>
    <m/>
    <m/>
    <x v="9"/>
    <s v="US"/>
    <d v="2021-11-22T00:00:00"/>
    <n v="0"/>
    <x v="30"/>
    <n v="108.0373316523042"/>
    <n v="30399"/>
    <n v="2640"/>
  </r>
  <r>
    <x v="0"/>
    <s v="Media"/>
    <m/>
    <m/>
    <m/>
    <m/>
    <x v="9"/>
    <s v="US"/>
    <d v="2021-11-23T00:00:00"/>
    <n v="0"/>
    <x v="30"/>
    <n v="112.887186778106"/>
    <n v="36250"/>
    <n v="2850"/>
  </r>
  <r>
    <x v="0"/>
    <s v="Media"/>
    <m/>
    <m/>
    <m/>
    <m/>
    <x v="9"/>
    <s v="US"/>
    <d v="2021-11-24T00:00:00"/>
    <n v="0"/>
    <x v="30"/>
    <n v="101.09921017632369"/>
    <n v="27233"/>
    <n v="2580"/>
  </r>
  <r>
    <x v="0"/>
    <s v="Media"/>
    <m/>
    <m/>
    <m/>
    <m/>
    <x v="9"/>
    <s v="US"/>
    <d v="2021-11-25T00:00:00"/>
    <n v="1"/>
    <x v="31"/>
    <n v="106.25728630044151"/>
    <n v="34946"/>
    <n v="1980"/>
  </r>
  <r>
    <x v="0"/>
    <s v="Media"/>
    <m/>
    <m/>
    <m/>
    <m/>
    <x v="9"/>
    <s v="US"/>
    <d v="2021-11-26T00:00:00"/>
    <n v="0"/>
    <x v="31"/>
    <n v="99.887265863935738"/>
    <n v="29253"/>
    <n v="2025"/>
  </r>
  <r>
    <x v="0"/>
    <s v="Media"/>
    <m/>
    <m/>
    <m/>
    <m/>
    <x v="9"/>
    <s v="US"/>
    <d v="2021-11-27T00:00:00"/>
    <n v="0"/>
    <x v="31"/>
    <n v="107.07332531190821"/>
    <n v="35677"/>
    <n v="1750"/>
  </r>
  <r>
    <x v="0"/>
    <s v="Media"/>
    <m/>
    <m/>
    <m/>
    <m/>
    <x v="9"/>
    <s v="US"/>
    <d v="2021-11-28T00:00:00"/>
    <n v="0"/>
    <x v="31"/>
    <n v="95.544807920323976"/>
    <n v="26455"/>
    <n v="1775"/>
  </r>
  <r>
    <x v="0"/>
    <s v="Media"/>
    <m/>
    <m/>
    <m/>
    <m/>
    <x v="9"/>
    <s v="US"/>
    <d v="2021-11-29T00:00:00"/>
    <n v="0"/>
    <x v="31"/>
    <n v="105.6248006224215"/>
    <n v="36760"/>
    <n v="1750"/>
  </r>
  <r>
    <x v="0"/>
    <s v="Media"/>
    <m/>
    <m/>
    <m/>
    <m/>
    <x v="9"/>
    <s v="US"/>
    <d v="2021-11-30T00:00:00"/>
    <n v="1"/>
    <x v="32"/>
    <n v="104.4217776527355"/>
    <n v="32417"/>
    <n v="2350"/>
  </r>
  <r>
    <x v="0"/>
    <s v="Media"/>
    <m/>
    <m/>
    <m/>
    <m/>
    <x v="9"/>
    <s v="US"/>
    <d v="2021-12-01T00:00:00"/>
    <n v="0"/>
    <x v="32"/>
    <n v="92.153325998072077"/>
    <n v="24841"/>
    <n v="2250"/>
  </r>
  <r>
    <x v="0"/>
    <s v="Media"/>
    <m/>
    <m/>
    <m/>
    <m/>
    <x v="9"/>
    <s v="US"/>
    <d v="2021-12-02T00:00:00"/>
    <n v="1"/>
    <x v="33"/>
    <n v="94.963440643367434"/>
    <n v="31689"/>
    <n v="2025"/>
  </r>
  <r>
    <x v="0"/>
    <s v="Media"/>
    <m/>
    <m/>
    <m/>
    <m/>
    <x v="9"/>
    <s v="US"/>
    <d v="2021-12-03T00:00:00"/>
    <n v="0"/>
    <x v="33"/>
    <n v="79.632625984159432"/>
    <n v="20634"/>
    <n v="2075"/>
  </r>
  <r>
    <x v="0"/>
    <s v="Media"/>
    <m/>
    <m/>
    <m/>
    <m/>
    <x v="9"/>
    <s v="US"/>
    <d v="2021-12-04T00:00:00"/>
    <n v="0"/>
    <x v="33"/>
    <n v="66.629291199514256"/>
    <n v="19334"/>
    <n v="2000"/>
  </r>
  <r>
    <x v="0"/>
    <s v="Media"/>
    <m/>
    <m/>
    <m/>
    <m/>
    <x v="9"/>
    <s v="US"/>
    <d v="2021-12-05T00:00:00"/>
    <n v="0"/>
    <x v="33"/>
    <n v="60.776256603331632"/>
    <n v="20880"/>
    <n v="1725"/>
  </r>
  <r>
    <x v="0"/>
    <s v="Media"/>
    <m/>
    <m/>
    <m/>
    <m/>
    <x v="9"/>
    <s v="US"/>
    <d v="2021-12-06T00:00:00"/>
    <n v="0"/>
    <x v="33"/>
    <n v="55.472853600264287"/>
    <n v="20338"/>
    <n v="2150"/>
  </r>
  <r>
    <x v="0"/>
    <s v="Media"/>
    <m/>
    <m/>
    <m/>
    <m/>
    <x v="9"/>
    <s v="US"/>
    <d v="2021-12-07T00:00:00"/>
    <n v="0"/>
    <x v="33"/>
    <n v="45.586278901229157"/>
    <n v="14937"/>
    <n v="1975"/>
  </r>
  <r>
    <x v="0"/>
    <s v="Media"/>
    <m/>
    <m/>
    <m/>
    <m/>
    <x v="9"/>
    <s v="US"/>
    <d v="2021-12-08T00:00:00"/>
    <n v="0"/>
    <x v="33"/>
    <n v="36.86373260552881"/>
    <n v="13072"/>
    <n v="2025"/>
  </r>
  <r>
    <x v="0"/>
    <s v="Media"/>
    <m/>
    <m/>
    <m/>
    <m/>
    <x v="9"/>
    <s v="US"/>
    <d v="2021-12-09T00:00:00"/>
    <n v="1"/>
    <x v="34"/>
    <n v="35.527560564404773"/>
    <n v="17176"/>
    <n v="2350"/>
  </r>
  <r>
    <x v="0"/>
    <s v="Media"/>
    <m/>
    <m/>
    <m/>
    <m/>
    <x v="9"/>
    <s v="US"/>
    <d v="2021-12-10T00:00:00"/>
    <n v="0"/>
    <x v="34"/>
    <n v="32.446372575720162"/>
    <n v="15492"/>
    <n v="1900"/>
  </r>
  <r>
    <x v="0"/>
    <s v="Media"/>
    <m/>
    <m/>
    <m/>
    <m/>
    <x v="9"/>
    <s v="US"/>
    <d v="2021-12-11T00:00:00"/>
    <n v="0"/>
    <x v="34"/>
    <n v="31.402339921331851"/>
    <n v="15851"/>
    <n v="2275"/>
  </r>
  <r>
    <x v="0"/>
    <s v="Media"/>
    <m/>
    <m/>
    <m/>
    <m/>
    <x v="9"/>
    <s v="US"/>
    <d v="2021-12-12T00:00:00"/>
    <n v="0"/>
    <x v="34"/>
    <n v="29.648040653356919"/>
    <n v="14706"/>
    <n v="1780"/>
  </r>
  <r>
    <x v="0"/>
    <s v="Media"/>
    <m/>
    <m/>
    <m/>
    <m/>
    <x v="9"/>
    <s v="US"/>
    <d v="2021-12-13T00:00:00"/>
    <n v="0"/>
    <x v="34"/>
    <n v="28.445620660196418"/>
    <n v="15000"/>
    <n v="1580"/>
  </r>
  <r>
    <x v="0"/>
    <s v="Media"/>
    <m/>
    <m/>
    <m/>
    <m/>
    <x v="9"/>
    <s v="US"/>
    <d v="2021-12-14T00:00:00"/>
    <n v="0"/>
    <x v="34"/>
    <n v="34.942507148358807"/>
    <n v="21584"/>
    <n v="1560"/>
  </r>
  <r>
    <x v="0"/>
    <s v="Media"/>
    <m/>
    <m/>
    <m/>
    <m/>
    <x v="9"/>
    <s v="US"/>
    <d v="2021-12-15T00:00:00"/>
    <n v="1"/>
    <x v="35"/>
    <n v="35.294490667627898"/>
    <n v="17846"/>
    <n v="1960"/>
  </r>
  <r>
    <x v="0"/>
    <s v="Media"/>
    <m/>
    <m/>
    <m/>
    <m/>
    <x v="9"/>
    <s v="US"/>
    <d v="2021-12-16T00:00:00"/>
    <n v="1"/>
    <x v="36"/>
    <n v="34.443073325340819"/>
    <n v="16590"/>
    <n v="1520"/>
  </r>
  <r>
    <x v="0"/>
    <s v="Media"/>
    <m/>
    <m/>
    <m/>
    <m/>
    <x v="9"/>
    <s v="US"/>
    <d v="2021-12-17T00:00:00"/>
    <n v="1"/>
    <x v="37"/>
    <n v="34.943098863792812"/>
    <n v="17801"/>
    <n v="1455"/>
  </r>
  <r>
    <x v="0"/>
    <s v="Media"/>
    <m/>
    <m/>
    <m/>
    <m/>
    <x v="9"/>
    <s v="US"/>
    <d v="2021-12-18T00:00:00"/>
    <n v="0"/>
    <x v="37"/>
    <n v="33.118493106268168"/>
    <n v="16095"/>
    <n v="1065"/>
  </r>
  <r>
    <x v="0"/>
    <s v="Media"/>
    <m/>
    <m/>
    <m/>
    <m/>
    <x v="9"/>
    <s v="US"/>
    <d v="2021-12-19T00:00:00"/>
    <n v="0"/>
    <x v="37"/>
    <n v="25.798322511640759"/>
    <n v="10204"/>
    <n v="1095"/>
  </r>
  <r>
    <x v="0"/>
    <s v="Media"/>
    <m/>
    <m/>
    <m/>
    <m/>
    <x v="9"/>
    <s v="US"/>
    <d v="2021-12-20T00:00:00"/>
    <n v="1"/>
    <x v="38"/>
    <n v="21.148385230872531"/>
    <n v="9522"/>
    <n v="700"/>
  </r>
  <r>
    <x v="0"/>
    <s v="Media"/>
    <m/>
    <m/>
    <m/>
    <m/>
    <x v="9"/>
    <s v="US"/>
    <d v="2021-12-21T00:00:00"/>
    <n v="1"/>
    <x v="39"/>
    <n v="18.136407972718189"/>
    <n v="9837"/>
    <n v="510"/>
  </r>
  <r>
    <x v="0"/>
    <s v="Media"/>
    <m/>
    <m/>
    <m/>
    <m/>
    <x v="9"/>
    <s v="US"/>
    <d v="2021-12-22T00:00:00"/>
    <n v="1"/>
    <x v="40"/>
    <n v="14.613630260582459"/>
    <n v="7928"/>
    <n v="580"/>
  </r>
  <r>
    <x v="0"/>
    <s v="Media"/>
    <m/>
    <m/>
    <m/>
    <m/>
    <x v="9"/>
    <s v="US"/>
    <d v="2021-12-23T00:00:00"/>
    <n v="0"/>
    <x v="40"/>
    <n v="10.99593411919879"/>
    <n v="5784"/>
    <n v="590"/>
  </r>
  <r>
    <x v="0"/>
    <s v="Media"/>
    <m/>
    <m/>
    <m/>
    <m/>
    <x v="9"/>
    <s v="US"/>
    <d v="2021-12-24T00:00:00"/>
    <n v="1"/>
    <x v="41"/>
    <n v="8.7454934025850832"/>
    <n v="6261"/>
    <n v="470"/>
  </r>
  <r>
    <x v="0"/>
    <s v="Media"/>
    <m/>
    <m/>
    <m/>
    <m/>
    <x v="9"/>
    <s v="US"/>
    <d v="2021-12-25T00:00:00"/>
    <n v="0"/>
    <x v="41"/>
    <n v="6.7751413115182801"/>
    <n v="5323"/>
    <n v="370"/>
  </r>
  <r>
    <x v="0"/>
    <s v="Media"/>
    <m/>
    <m/>
    <m/>
    <m/>
    <x v="9"/>
    <s v="US"/>
    <d v="2021-12-26T00:00:00"/>
    <n v="0"/>
    <x v="41"/>
    <n v="5.5363393921485233"/>
    <n v="5075"/>
    <n v="290"/>
  </r>
  <r>
    <x v="0"/>
    <s v="Media"/>
    <m/>
    <m/>
    <m/>
    <m/>
    <x v="9"/>
    <s v="US"/>
    <d v="2021-12-27T00:00:00"/>
    <n v="1"/>
    <x v="42"/>
    <n v="5.6715573699217003"/>
    <n v="7300"/>
    <n v="350"/>
  </r>
  <r>
    <x v="0"/>
    <s v="Media"/>
    <m/>
    <m/>
    <m/>
    <m/>
    <x v="9"/>
    <s v="US"/>
    <d v="2021-12-28T00:00:00"/>
    <n v="1"/>
    <x v="43"/>
    <n v="5.2873616912424932"/>
    <n v="5994"/>
    <n v="420"/>
  </r>
  <r>
    <x v="0"/>
    <s v="Media"/>
    <m/>
    <m/>
    <m/>
    <m/>
    <x v="9"/>
    <s v="US"/>
    <d v="2021-12-29T00:00:00"/>
    <n v="1"/>
    <x v="44"/>
    <n v="5.4946934849949134"/>
    <n v="7492"/>
    <n v="440"/>
  </r>
  <r>
    <x v="0"/>
    <s v="Media"/>
    <m/>
    <m/>
    <m/>
    <m/>
    <x v="9"/>
    <s v="US"/>
    <d v="2021-12-30T00:00:00"/>
    <n v="1"/>
    <x v="45"/>
    <n v="4.2772013497958659"/>
    <n v="3713"/>
    <n v="370"/>
  </r>
  <r>
    <x v="0"/>
    <s v="Media"/>
    <m/>
    <m/>
    <m/>
    <m/>
    <x v="9"/>
    <s v="US"/>
    <d v="2021-12-31T00:00:00"/>
    <n v="0"/>
    <x v="45"/>
    <n v="3.9085028064210929"/>
    <n v="5025"/>
    <n v="390"/>
  </r>
  <r>
    <x v="0"/>
    <s v="Media"/>
    <m/>
    <m/>
    <m/>
    <m/>
    <x v="9"/>
    <s v="US"/>
    <d v="2022-01-01T00:00:00"/>
    <n v="0"/>
    <x v="45"/>
    <n v="4.0647229315580402"/>
    <n v="5516"/>
    <n v="450"/>
  </r>
  <r>
    <x v="0"/>
    <s v="Media"/>
    <m/>
    <m/>
    <m/>
    <m/>
    <x v="9"/>
    <s v="US"/>
    <d v="2022-01-02T00:00:00"/>
    <n v="0"/>
    <x v="45"/>
    <n v="3.7655437041533428"/>
    <n v="4895"/>
    <n v="390"/>
  </r>
  <r>
    <x v="0"/>
    <s v="Media"/>
    <m/>
    <m/>
    <m/>
    <m/>
    <x v="9"/>
    <s v="US"/>
    <d v="2022-01-03T00:00:00"/>
    <n v="0"/>
    <x v="45"/>
    <n v="3.9624862208189779"/>
    <n v="6026"/>
    <n v="450"/>
  </r>
  <r>
    <x v="0"/>
    <s v="Media"/>
    <m/>
    <m/>
    <m/>
    <m/>
    <x v="9"/>
    <s v="US"/>
    <d v="2022-01-04T00:00:00"/>
    <n v="1"/>
    <x v="46"/>
    <n v="3.6964194207771519"/>
    <n v="5154"/>
    <n v="290"/>
  </r>
  <r>
    <x v="0"/>
    <s v="Media"/>
    <m/>
    <m/>
    <m/>
    <m/>
    <x v="9"/>
    <s v="US"/>
    <d v="2022-01-05T00:00:00"/>
    <n v="0"/>
    <x v="46"/>
    <n v="4.3304444468199774"/>
    <n v="6532"/>
    <n v="370"/>
  </r>
  <r>
    <x v="0"/>
    <s v="Media"/>
    <m/>
    <m/>
    <m/>
    <m/>
    <x v="9"/>
    <s v="US"/>
    <d v="2022-01-06T00:00:00"/>
    <n v="1"/>
    <x v="47"/>
    <n v="3.5452040442819102"/>
    <n v="4216"/>
    <n v="306"/>
  </r>
  <r>
    <x v="0"/>
    <s v="Media"/>
    <m/>
    <m/>
    <m/>
    <m/>
    <x v="9"/>
    <s v="US"/>
    <d v="2022-01-07T00:00:00"/>
    <n v="0"/>
    <x v="47"/>
    <n v="2.3588437552647399"/>
    <n v="1555"/>
    <n v="186"/>
  </r>
  <r>
    <x v="0"/>
    <s v="Media"/>
    <m/>
    <m/>
    <m/>
    <m/>
    <x v="9"/>
    <s v="US"/>
    <d v="2022-01-08T00:00:00"/>
    <n v="0"/>
    <x v="47"/>
    <n v="1.9482661129408181"/>
    <n v="2766"/>
    <n v="102"/>
  </r>
  <r>
    <x v="0"/>
    <s v="Media"/>
    <m/>
    <m/>
    <m/>
    <m/>
    <x v="9"/>
    <s v="US"/>
    <d v="2022-01-09T00:00:00"/>
    <n v="0"/>
    <x v="47"/>
    <n v="1.683456307266844"/>
    <n v="2555"/>
    <n v="150"/>
  </r>
  <r>
    <x v="0"/>
    <s v="Media"/>
    <m/>
    <m/>
    <m/>
    <m/>
    <x v="9"/>
    <s v="US"/>
    <d v="2022-01-10T00:00:00"/>
    <n v="0"/>
    <x v="47"/>
    <n v="1.2621205571748539"/>
    <n v="1703"/>
    <n v="120"/>
  </r>
  <r>
    <x v="0"/>
    <s v="Media"/>
    <m/>
    <m/>
    <m/>
    <m/>
    <x v="9"/>
    <s v="US"/>
    <d v="2022-01-11T00:00:00"/>
    <n v="0"/>
    <x v="47"/>
    <n v="0.80194941389596497"/>
    <n v="994"/>
    <n v="72"/>
  </r>
  <r>
    <x v="0"/>
    <s v="Media"/>
    <m/>
    <m/>
    <m/>
    <m/>
    <x v="9"/>
    <s v="US"/>
    <d v="2022-01-12T00:00:00"/>
    <n v="1"/>
    <x v="48"/>
    <n v="0.54054214904963649"/>
    <n v="971"/>
    <n v="72"/>
  </r>
  <r>
    <x v="0"/>
    <s v="Media"/>
    <m/>
    <m/>
    <m/>
    <m/>
    <x v="9"/>
    <s v="US"/>
    <d v="2022-01-13T00:00:00"/>
    <n v="1"/>
    <x v="49"/>
    <n v="0.38767428266791099"/>
    <n v="1150"/>
    <n v="72"/>
  </r>
  <r>
    <x v="0"/>
    <s v="Media"/>
    <m/>
    <m/>
    <m/>
    <m/>
    <x v="9"/>
    <s v="US"/>
    <d v="2022-01-14T00:00:00"/>
    <n v="1"/>
    <x v="50"/>
    <n v="0.29555146702294838"/>
    <n v="1060"/>
    <n v="54"/>
  </r>
  <r>
    <x v="0"/>
    <s v="Media"/>
    <m/>
    <m/>
    <m/>
    <m/>
    <x v="9"/>
    <s v="US"/>
    <d v="2022-01-15T00:00:00"/>
    <n v="0"/>
    <x v="50"/>
    <n v="0.49194844855852737"/>
    <n v="3011"/>
    <n v="48"/>
  </r>
  <r>
    <x v="0"/>
    <s v="Media"/>
    <m/>
    <m/>
    <m/>
    <m/>
    <x v="9"/>
    <s v="US"/>
    <d v="2022-01-16T00:00:00"/>
    <n v="0"/>
    <x v="50"/>
    <n v="1.0463807697818439"/>
    <n v="5253"/>
    <n v="84"/>
  </r>
  <r>
    <x v="0"/>
    <s v="Media"/>
    <m/>
    <m/>
    <m/>
    <m/>
    <x v="9"/>
    <s v="US"/>
    <d v="2022-01-17T00:00:00"/>
    <n v="1"/>
    <x v="51"/>
    <n v="1.3030035750706379"/>
    <n v="3539"/>
    <n v="126"/>
  </r>
  <r>
    <x v="0"/>
    <s v="Media"/>
    <m/>
    <m/>
    <m/>
    <m/>
    <x v="9"/>
    <s v="US"/>
    <d v="2022-01-18T00:00:00"/>
    <n v="1"/>
    <x v="52"/>
    <n v="0.82486834381110552"/>
    <n v="576"/>
    <n v="138"/>
  </r>
  <r>
    <x v="0"/>
    <s v="Media"/>
    <m/>
    <m/>
    <m/>
    <m/>
    <x v="9"/>
    <s v="US"/>
    <d v="2022-01-19T00:00:00"/>
    <n v="0"/>
    <x v="52"/>
    <n v="0.55375196799586845"/>
    <n v="925"/>
    <n v="48"/>
  </r>
  <r>
    <x v="0"/>
    <s v="Media"/>
    <m/>
    <m/>
    <m/>
    <m/>
    <x v="9"/>
    <s v="US"/>
    <d v="2022-01-20T00:00:00"/>
    <n v="0"/>
    <x v="52"/>
    <n v="0.27278753401469469"/>
    <n v="211"/>
    <n v="30"/>
  </r>
  <r>
    <x v="0"/>
    <s v="Media"/>
    <m/>
    <m/>
    <m/>
    <m/>
    <x v="9"/>
    <s v="US"/>
    <d v="2022-01-21T00:00:00"/>
    <n v="1"/>
    <x v="53"/>
    <n v="0.13416546247465441"/>
    <n v="0"/>
    <n v="30"/>
  </r>
  <r>
    <x v="0"/>
    <s v="Media"/>
    <m/>
    <m/>
    <m/>
    <m/>
    <x v="9"/>
    <s v="US"/>
    <d v="2022-01-22T00:00:00"/>
    <n v="1"/>
    <x v="54"/>
    <n v="6.5913042084897219E-2"/>
    <n v="0"/>
    <n v="18"/>
  </r>
  <r>
    <x v="0"/>
    <s v="Media"/>
    <m/>
    <m/>
    <m/>
    <m/>
    <x v="9"/>
    <s v="US"/>
    <d v="2022-01-23T00:00:00"/>
    <n v="0"/>
    <x v="54"/>
    <n v="3.2356522366231107E-2"/>
    <n v="0"/>
    <n v="30"/>
  </r>
  <r>
    <x v="0"/>
    <s v="Media"/>
    <m/>
    <m/>
    <m/>
    <m/>
    <x v="9"/>
    <s v="US"/>
    <d v="2022-01-24T00:00:00"/>
    <n v="0"/>
    <x v="54"/>
    <n v="1.5875013664878972E-2"/>
    <n v="0"/>
    <n v="36"/>
  </r>
  <r>
    <x v="0"/>
    <s v="Media"/>
    <m/>
    <m/>
    <m/>
    <m/>
    <x v="9"/>
    <s v="US"/>
    <d v="2022-01-25T00:00:00"/>
    <n v="0"/>
    <x v="54"/>
    <n v="7.7857342100678059E-3"/>
    <n v="0"/>
    <n v="12"/>
  </r>
  <r>
    <x v="0"/>
    <s v="Media"/>
    <m/>
    <m/>
    <m/>
    <m/>
    <x v="9"/>
    <s v="US"/>
    <d v="2022-01-26T00:00:00"/>
    <n v="0"/>
    <x v="54"/>
    <n v="3.8174051034028352E-3"/>
    <n v="0"/>
    <n v="0"/>
  </r>
  <r>
    <x v="0"/>
    <s v="Media"/>
    <m/>
    <m/>
    <m/>
    <m/>
    <x v="9"/>
    <s v="US"/>
    <d v="2022-01-27T00:00:00"/>
    <n v="1"/>
    <x v="55"/>
    <n v="1.8713505957785701E-3"/>
    <n v="0"/>
    <n v="12"/>
  </r>
  <r>
    <x v="0"/>
    <s v="Media"/>
    <m/>
    <m/>
    <m/>
    <m/>
    <x v="9"/>
    <s v="US"/>
    <d v="2022-01-28T00:00:00"/>
    <n v="0"/>
    <x v="55"/>
    <n v="9.1724388906834833E-4"/>
    <n v="0"/>
    <n v="6"/>
  </r>
  <r>
    <x v="0"/>
    <s v="Media"/>
    <m/>
    <m/>
    <m/>
    <m/>
    <x v="9"/>
    <s v="US"/>
    <d v="2022-01-29T00:00:00"/>
    <n v="0"/>
    <x v="55"/>
    <n v="4.4954629342752853E-4"/>
    <n v="0"/>
    <n v="36"/>
  </r>
  <r>
    <x v="0"/>
    <s v="Media"/>
    <m/>
    <m/>
    <m/>
    <m/>
    <x v="9"/>
    <s v="US"/>
    <d v="2022-01-30T00:00:00"/>
    <n v="0"/>
    <x v="55"/>
    <n v="2.2031088882596621E-4"/>
    <n v="0"/>
    <n v="12"/>
  </r>
  <r>
    <x v="0"/>
    <s v="Media"/>
    <m/>
    <m/>
    <m/>
    <m/>
    <x v="9"/>
    <s v="US"/>
    <d v="2022-01-31T00:00:00"/>
    <n v="0"/>
    <x v="55"/>
    <n v="1.079637264974308E-4"/>
    <n v="0"/>
    <n v="24"/>
  </r>
  <r>
    <x v="0"/>
    <s v="Media"/>
    <m/>
    <m/>
    <m/>
    <m/>
    <x v="9"/>
    <s v="US"/>
    <d v="2022-02-01T00:00:00"/>
    <n v="0"/>
    <x v="55"/>
    <n v="5.290613348161992E-5"/>
    <n v="0"/>
    <n v="6"/>
  </r>
  <r>
    <x v="0"/>
    <s v="Media"/>
    <m/>
    <m/>
    <m/>
    <m/>
    <x v="9"/>
    <s v="US"/>
    <d v="2022-02-02T00:00:00"/>
    <n v="0"/>
    <x v="55"/>
    <n v="2.592534577243194E-5"/>
    <n v="0"/>
    <n v="6"/>
  </r>
  <r>
    <x v="0"/>
    <s v="Media"/>
    <m/>
    <m/>
    <m/>
    <m/>
    <x v="9"/>
    <s v="US"/>
    <d v="2022-02-03T00:00:00"/>
    <n v="0"/>
    <x v="55"/>
    <n v="1.270387919691067E-5"/>
    <n v="0"/>
    <n v="6"/>
  </r>
  <r>
    <x v="0"/>
    <s v="Media"/>
    <m/>
    <m/>
    <m/>
    <m/>
    <x v="9"/>
    <s v="US"/>
    <d v="2022-02-04T00:00:00"/>
    <n v="0"/>
    <x v="55"/>
    <n v="6.2250585125118351E-6"/>
    <n v="0"/>
    <n v="6"/>
  </r>
  <r>
    <x v="0"/>
    <s v="Media"/>
    <m/>
    <m/>
    <m/>
    <m/>
    <x v="9"/>
    <s v="US"/>
    <d v="2022-02-05T00:00:00"/>
    <n v="0"/>
    <x v="55"/>
    <n v="3.0503327656080752E-6"/>
    <n v="0"/>
    <n v="6"/>
  </r>
  <r>
    <x v="0"/>
    <s v="Media"/>
    <m/>
    <m/>
    <m/>
    <m/>
    <x v="9"/>
    <s v="US"/>
    <d v="2022-02-06T00:00:00"/>
    <n v="0"/>
    <x v="55"/>
    <n v="1.494681609868308E-6"/>
    <n v="0"/>
    <n v="0"/>
  </r>
  <r>
    <x v="0"/>
    <s v="Media"/>
    <m/>
    <m/>
    <m/>
    <m/>
    <x v="9"/>
    <s v="US"/>
    <d v="2022-02-07T00:00:00"/>
    <n v="0"/>
    <x v="55"/>
    <n v="7.3240035318010459E-7"/>
    <n v="0"/>
    <n v="6"/>
  </r>
  <r>
    <x v="0"/>
    <s v="Media"/>
    <m/>
    <m/>
    <m/>
    <m/>
    <x v="9"/>
    <s v="US"/>
    <d v="2022-02-08T00:00:00"/>
    <n v="0"/>
    <x v="55"/>
    <n v="3.588783560465989E-7"/>
    <n v="0"/>
    <n v="12"/>
  </r>
  <r>
    <x v="0"/>
    <s v="Media"/>
    <m/>
    <m/>
    <m/>
    <m/>
    <x v="9"/>
    <s v="US"/>
    <d v="2022-02-09T00:00:00"/>
    <n v="0"/>
    <x v="55"/>
    <n v="1.758511432321929E-7"/>
    <n v="0"/>
    <n v="6"/>
  </r>
  <r>
    <x v="0"/>
    <s v="Media"/>
    <m/>
    <m/>
    <m/>
    <m/>
    <x v="9"/>
    <s v="US"/>
    <d v="2022-02-10T00:00:00"/>
    <n v="1"/>
    <x v="56"/>
    <n v="8.6167317012710184E-8"/>
    <n v="0"/>
    <n v="6"/>
  </r>
  <r>
    <x v="0"/>
    <s v="Media"/>
    <m/>
    <m/>
    <m/>
    <m/>
    <x v="9"/>
    <s v="US"/>
    <d v="2022-02-11T00:00:00"/>
    <n v="0"/>
    <x v="56"/>
    <n v="4.222207342880405E-8"/>
    <n v="0"/>
    <n v="18"/>
  </r>
  <r>
    <x v="0"/>
    <s v="Media"/>
    <m/>
    <m/>
    <m/>
    <m/>
    <x v="9"/>
    <s v="US"/>
    <d v="2022-02-12T00:00:00"/>
    <n v="0"/>
    <x v="56"/>
    <n v="2.0688846195927871E-8"/>
    <n v="0"/>
    <n v="6"/>
  </r>
  <r>
    <x v="0"/>
    <s v="Media"/>
    <m/>
    <m/>
    <m/>
    <m/>
    <x v="9"/>
    <s v="US"/>
    <d v="2022-02-13T00:00:00"/>
    <n v="0"/>
    <x v="56"/>
    <n v="1.013754500004331E-8"/>
    <n v="0"/>
    <n v="6"/>
  </r>
  <r>
    <x v="0"/>
    <s v="Media"/>
    <m/>
    <m/>
    <m/>
    <m/>
    <x v="9"/>
    <s v="US"/>
    <d v="2022-02-14T00:00:00"/>
    <n v="0"/>
    <x v="56"/>
    <n v="4.9674006048899272E-9"/>
    <n v="0"/>
    <n v="18"/>
  </r>
  <r>
    <x v="0"/>
    <s v="Media"/>
    <m/>
    <m/>
    <m/>
    <m/>
    <x v="9"/>
    <s v="US"/>
    <d v="2022-02-15T00:00:00"/>
    <n v="0"/>
    <x v="56"/>
    <n v="2.4340275157168789E-9"/>
    <n v="0"/>
    <n v="0"/>
  </r>
  <r>
    <x v="0"/>
    <s v="Media"/>
    <m/>
    <m/>
    <m/>
    <m/>
    <x v="9"/>
    <s v="US"/>
    <d v="2022-02-16T00:00:00"/>
    <n v="0"/>
    <x v="56"/>
    <n v="1.1926739009285069E-9"/>
    <n v="0"/>
    <n v="6"/>
  </r>
  <r>
    <x v="0"/>
    <s v="Media"/>
    <m/>
    <m/>
    <m/>
    <m/>
    <x v="9"/>
    <s v="US"/>
    <d v="2022-02-17T00:00:00"/>
    <n v="1"/>
    <x v="57"/>
    <n v="5.8441035490695829E-10"/>
    <n v="0"/>
    <n v="0"/>
  </r>
  <r>
    <x v="0"/>
    <s v="Media"/>
    <m/>
    <m/>
    <m/>
    <m/>
    <x v="9"/>
    <s v="US"/>
    <d v="2022-02-18T00:00:00"/>
    <n v="1"/>
    <x v="58"/>
    <n v="2.863611231084536E-10"/>
    <n v="0"/>
    <n v="0"/>
  </r>
  <r>
    <x v="0"/>
    <s v="Media"/>
    <m/>
    <m/>
    <m/>
    <m/>
    <x v="9"/>
    <s v="US"/>
    <d v="2022-02-19T00:00:00"/>
    <n v="1"/>
    <x v="59"/>
    <n v="1.4031696720013239E-10"/>
    <n v="0"/>
    <n v="0"/>
  </r>
  <r>
    <x v="0"/>
    <s v="Media"/>
    <m/>
    <m/>
    <m/>
    <m/>
    <x v="9"/>
    <s v="US"/>
    <d v="2022-02-20T00:00:00"/>
    <n v="0"/>
    <x v="59"/>
    <n v="6.8755319716872985E-11"/>
    <n v="0"/>
    <n v="6"/>
  </r>
  <r>
    <x v="0"/>
    <s v="Media"/>
    <m/>
    <m/>
    <m/>
    <m/>
    <x v="9"/>
    <s v="US"/>
    <d v="2022-02-21T00:00:00"/>
    <n v="0"/>
    <x v="59"/>
    <n v="3.369010864682928E-11"/>
    <n v="0"/>
    <n v="0"/>
  </r>
  <r>
    <x v="0"/>
    <s v="Media"/>
    <m/>
    <m/>
    <m/>
    <m/>
    <x v="9"/>
    <s v="US"/>
    <d v="2022-02-22T00:00:00"/>
    <n v="0"/>
    <x v="59"/>
    <n v="1.650815391799387E-11"/>
    <n v="0"/>
    <n v="0"/>
  </r>
  <r>
    <x v="0"/>
    <s v="Media"/>
    <m/>
    <m/>
    <m/>
    <m/>
    <x v="9"/>
    <s v="US"/>
    <d v="2022-02-23T00:00:00"/>
    <n v="0"/>
    <x v="59"/>
    <n v="8.0889956534163592E-12"/>
    <n v="0"/>
    <n v="0"/>
  </r>
  <r>
    <x v="0"/>
    <s v="Media"/>
    <m/>
    <m/>
    <m/>
    <m/>
    <x v="9"/>
    <s v="US"/>
    <d v="2022-02-24T00:00:00"/>
    <n v="0"/>
    <x v="59"/>
    <n v="3.9636079502985891E-12"/>
    <n v="0"/>
    <n v="0"/>
  </r>
  <r>
    <x v="0"/>
    <s v="Media"/>
    <m/>
    <m/>
    <m/>
    <m/>
    <x v="9"/>
    <s v="US"/>
    <d v="2022-02-25T00:00:00"/>
    <n v="1"/>
    <x v="60"/>
    <n v="1.942167923129031E-12"/>
    <n v="0"/>
    <n v="0"/>
  </r>
  <r>
    <x v="0"/>
    <s v="Media"/>
    <m/>
    <m/>
    <m/>
    <m/>
    <x v="9"/>
    <s v="US"/>
    <d v="2022-02-26T00:00:00"/>
    <n v="1"/>
    <x v="61"/>
    <n v="9.5166229175980054E-13"/>
    <n v="0"/>
    <n v="6"/>
  </r>
  <r>
    <x v="0"/>
    <s v="Media"/>
    <m/>
    <m/>
    <m/>
    <m/>
    <x v="9"/>
    <s v="US"/>
    <d v="2022-02-27T00:00:00"/>
    <n v="1"/>
    <x v="62"/>
    <n v="4.6631452619561823E-13"/>
    <n v="0"/>
    <n v="0"/>
  </r>
  <r>
    <x v="0"/>
    <s v="Media"/>
    <m/>
    <m/>
    <m/>
    <m/>
    <x v="9"/>
    <s v="US"/>
    <d v="2022-02-28T00:00:00"/>
    <n v="0"/>
    <x v="62"/>
    <n v="2.2849411894488078E-13"/>
    <n v="0"/>
    <n v="6"/>
  </r>
  <r>
    <x v="0"/>
    <s v="Media"/>
    <m/>
    <m/>
    <m/>
    <m/>
    <x v="9"/>
    <s v="US"/>
    <d v="2022-03-01T00:00:00"/>
    <n v="0"/>
    <x v="62"/>
    <n v="1.119621186633874E-13"/>
    <n v="0"/>
    <n v="6"/>
  </r>
  <r>
    <x v="0"/>
    <s v="Media"/>
    <m/>
    <m/>
    <m/>
    <m/>
    <x v="9"/>
    <s v="US"/>
    <d v="2022-03-02T00:00:00"/>
    <n v="0"/>
    <x v="62"/>
    <n v="5.4861438275535829E-14"/>
    <n v="0"/>
    <n v="6"/>
  </r>
  <r>
    <x v="0"/>
    <s v="Media"/>
    <m/>
    <m/>
    <m/>
    <m/>
    <x v="9"/>
    <s v="US"/>
    <d v="2022-03-03T00:00:00"/>
    <n v="0"/>
    <x v="62"/>
    <n v="2.6882104799765851E-14"/>
    <n v="0"/>
    <n v="0"/>
  </r>
  <r>
    <x v="0"/>
    <s v="Media"/>
    <m/>
    <m/>
    <m/>
    <m/>
    <x v="9"/>
    <s v="US"/>
    <d v="2022-03-04T00:00:00"/>
    <n v="1"/>
    <x v="63"/>
    <n v="1.317223136723571E-14"/>
    <n v="0"/>
    <n v="0"/>
  </r>
  <r>
    <x v="0"/>
    <s v="Media"/>
    <m/>
    <m/>
    <m/>
    <m/>
    <x v="9"/>
    <s v="US"/>
    <d v="2022-03-05T00:00:00"/>
    <n v="1"/>
    <x v="64"/>
    <n v="6.4543933752106366E-15"/>
    <n v="0"/>
    <n v="0"/>
  </r>
  <r>
    <x v="0"/>
    <s v="Media"/>
    <m/>
    <m/>
    <m/>
    <m/>
    <x v="9"/>
    <s v="US"/>
    <d v="2022-03-06T00:00:00"/>
    <n v="1"/>
    <x v="65"/>
    <n v="3.1626527556591719E-15"/>
    <n v="0"/>
    <n v="6"/>
  </r>
  <r>
    <x v="0"/>
    <s v="Media"/>
    <m/>
    <m/>
    <m/>
    <m/>
    <x v="9"/>
    <s v="US"/>
    <d v="2022-03-07T00:00:00"/>
    <n v="0"/>
    <x v="65"/>
    <n v="1.5496998508924401E-15"/>
    <n v="0"/>
    <n v="0"/>
  </r>
  <r>
    <x v="0"/>
    <s v="Media"/>
    <m/>
    <m/>
    <m/>
    <m/>
    <x v="9"/>
    <s v="US"/>
    <d v="2022-03-08T00:00:00"/>
    <n v="0"/>
    <x v="65"/>
    <n v="7.5935292714976545E-16"/>
    <n v="0"/>
    <n v="0"/>
  </r>
  <r>
    <x v="0"/>
    <s v="Media"/>
    <m/>
    <m/>
    <m/>
    <m/>
    <x v="9"/>
    <s v="US"/>
    <d v="2022-03-09T00:00:00"/>
    <n v="0"/>
    <x v="65"/>
    <n v="3.7208293437625832E-16"/>
    <n v="0"/>
    <n v="0"/>
  </r>
  <r>
    <x v="0"/>
    <s v="Media"/>
    <m/>
    <m/>
    <m/>
    <m/>
    <x v="9"/>
    <s v="US"/>
    <d v="2022-03-10T00:00:00"/>
    <n v="0"/>
    <x v="65"/>
    <n v="1.823206378693644E-16"/>
    <n v="0"/>
    <n v="0"/>
  </r>
  <r>
    <x v="0"/>
    <s v="Media"/>
    <m/>
    <m/>
    <m/>
    <m/>
    <x v="9"/>
    <s v="US"/>
    <d v="2022-03-11T00:00:00"/>
    <n v="1"/>
    <x v="66"/>
    <n v="8.9337112564562376E-17"/>
    <n v="0"/>
    <n v="0"/>
  </r>
  <r>
    <x v="0"/>
    <s v="Media"/>
    <m/>
    <m/>
    <m/>
    <m/>
    <x v="9"/>
    <s v="US"/>
    <d v="2022-03-12T00:00:00"/>
    <n v="1"/>
    <x v="67"/>
    <n v="4.3775185159576088E-17"/>
    <n v="0"/>
    <n v="0"/>
  </r>
  <r>
    <x v="0"/>
    <s v="Media"/>
    <m/>
    <m/>
    <m/>
    <m/>
    <x v="9"/>
    <s v="US"/>
    <d v="2022-03-13T00:00:00"/>
    <n v="1"/>
    <x v="68"/>
    <n v="2.1449840729201099E-17"/>
    <n v="0"/>
    <n v="0"/>
  </r>
  <r>
    <x v="0"/>
    <s v="Media"/>
    <m/>
    <m/>
    <m/>
    <m/>
    <x v="9"/>
    <s v="US"/>
    <d v="2022-03-14T00:00:00"/>
    <n v="0"/>
    <x v="68"/>
    <n v="1.0510421957654521E-17"/>
    <n v="0"/>
    <n v="0"/>
  </r>
  <r>
    <x v="0"/>
    <s v="Media"/>
    <m/>
    <m/>
    <m/>
    <m/>
    <x v="9"/>
    <s v="US"/>
    <d v="2022-03-15T00:00:00"/>
    <n v="0"/>
    <x v="68"/>
    <n v="5.1501067593693782E-18"/>
    <n v="0"/>
    <n v="0"/>
  </r>
  <r>
    <x v="0"/>
    <s v="Media"/>
    <m/>
    <m/>
    <m/>
    <m/>
    <x v="9"/>
    <s v="US"/>
    <d v="2022-03-16T00:00:00"/>
    <n v="1"/>
    <x v="69"/>
    <n v="2.5235523121317199E-18"/>
    <n v="0"/>
    <n v="0"/>
  </r>
  <r>
    <x v="0"/>
    <s v="Media"/>
    <m/>
    <m/>
    <m/>
    <m/>
    <x v="9"/>
    <s v="US"/>
    <d v="2022-03-17T00:00:00"/>
    <n v="0"/>
    <x v="69"/>
    <n v="1.2365406329584919E-18"/>
    <n v="0"/>
    <n v="6"/>
  </r>
  <r>
    <x v="0"/>
    <s v="Media"/>
    <m/>
    <m/>
    <m/>
    <m/>
    <x v="9"/>
    <s v="US"/>
    <d v="2022-03-18T00:00:00"/>
    <n v="0"/>
    <x v="69"/>
    <n v="6.0590491015445314E-19"/>
    <n v="0"/>
    <n v="0"/>
  </r>
  <r>
    <x v="0"/>
    <s v="Media"/>
    <m/>
    <m/>
    <m/>
    <m/>
    <x v="9"/>
    <s v="US"/>
    <d v="2022-03-19T00:00:00"/>
    <n v="1"/>
    <x v="70"/>
    <n v="2.9689340597732518E-19"/>
    <n v="0"/>
    <n v="0"/>
  </r>
  <r>
    <x v="0"/>
    <s v="Media"/>
    <m/>
    <m/>
    <m/>
    <m/>
    <x v="9"/>
    <s v="US"/>
    <d v="2022-03-20T00:00:00"/>
    <n v="1"/>
    <x v="71"/>
    <n v="1.454777689294524E-19"/>
    <n v="0"/>
    <n v="0"/>
  </r>
  <r>
    <x v="0"/>
    <s v="Media"/>
    <m/>
    <m/>
    <m/>
    <m/>
    <x v="9"/>
    <s v="US"/>
    <d v="2022-03-21T00:00:00"/>
    <n v="0"/>
    <x v="71"/>
    <n v="7.1284106775624897E-20"/>
    <n v="0"/>
    <n v="0"/>
  </r>
  <r>
    <x v="0"/>
    <s v="Media"/>
    <m/>
    <m/>
    <m/>
    <m/>
    <x v="9"/>
    <s v="US"/>
    <d v="2022-03-22T00:00:00"/>
    <n v="0"/>
    <x v="71"/>
    <n v="3.4929212320122387E-20"/>
    <n v="0"/>
    <n v="0"/>
  </r>
  <r>
    <x v="0"/>
    <s v="Media"/>
    <m/>
    <m/>
    <m/>
    <m/>
    <x v="9"/>
    <s v="US"/>
    <d v="2022-03-23T00:00:00"/>
    <n v="1"/>
    <x v="72"/>
    <n v="1.7115314036882799E-20"/>
    <n v="0"/>
    <n v="0"/>
  </r>
  <r>
    <x v="0"/>
    <s v="Media"/>
    <m/>
    <m/>
    <m/>
    <m/>
    <x v="9"/>
    <s v="US"/>
    <d v="2022-03-24T00:00:00"/>
    <n v="1"/>
    <x v="73"/>
    <n v="8.386503878080368E-21"/>
    <n v="0"/>
    <n v="0"/>
  </r>
  <r>
    <x v="0"/>
    <s v="Media"/>
    <m/>
    <m/>
    <m/>
    <m/>
    <x v="9"/>
    <s v="US"/>
    <d v="2022-03-25T00:00:00"/>
    <n v="1"/>
    <x v="74"/>
    <n v="4.1093869002620209E-21"/>
    <n v="0"/>
    <n v="0"/>
  </r>
  <r>
    <x v="0"/>
    <s v="Media"/>
    <m/>
    <m/>
    <m/>
    <m/>
    <x v="9"/>
    <s v="US"/>
    <d v="2022-03-26T00:00:00"/>
    <n v="1"/>
    <x v="75"/>
    <n v="2.0135995811293222E-21"/>
    <n v="0"/>
    <n v="6"/>
  </r>
  <r>
    <x v="0"/>
    <s v="Media"/>
    <m/>
    <m/>
    <m/>
    <m/>
    <x v="9"/>
    <s v="US"/>
    <d v="2022-03-27T00:00:00"/>
    <n v="1"/>
    <x v="76"/>
    <n v="9.8666379475368214E-22"/>
    <n v="0"/>
    <n v="6"/>
  </r>
  <r>
    <x v="0"/>
    <s v="Media"/>
    <m/>
    <m/>
    <m/>
    <m/>
    <x v="9"/>
    <s v="US"/>
    <d v="2022-03-28T00:00:00"/>
    <n v="0"/>
    <x v="76"/>
    <n v="4.834652594294124E-22"/>
    <n v="0"/>
    <n v="0"/>
  </r>
  <r>
    <x v="0"/>
    <s v="Media"/>
    <m/>
    <m/>
    <m/>
    <m/>
    <x v="9"/>
    <s v="US"/>
    <d v="2022-03-29T00:00:00"/>
    <n v="0"/>
    <x v="76"/>
    <n v="2.368979771204478E-22"/>
    <n v="0"/>
    <n v="6"/>
  </r>
  <r>
    <x v="0"/>
    <s v="Media"/>
    <m/>
    <m/>
    <m/>
    <m/>
    <x v="9"/>
    <s v="US"/>
    <d v="2022-03-30T00:00:00"/>
    <n v="1"/>
    <x v="77"/>
    <n v="1.160800087890322E-22"/>
    <n v="0"/>
    <n v="6"/>
  </r>
  <r>
    <x v="0"/>
    <s v="Media"/>
    <m/>
    <m/>
    <m/>
    <m/>
    <x v="9"/>
    <s v="US"/>
    <d v="2022-03-31T00:00:00"/>
    <n v="0"/>
    <x v="77"/>
    <n v="5.6879204306630185E-23"/>
    <n v="0"/>
    <n v="0"/>
  </r>
  <r>
    <x v="0"/>
    <s v="Media"/>
    <m/>
    <m/>
    <m/>
    <m/>
    <x v="10"/>
    <s v="US"/>
    <d v="2021-07-01T00:00:00"/>
    <n v="0"/>
    <x v="0"/>
    <n v="0"/>
    <n v="0"/>
    <n v="0"/>
  </r>
  <r>
    <x v="0"/>
    <s v="Media"/>
    <m/>
    <m/>
    <m/>
    <m/>
    <x v="10"/>
    <s v="US"/>
    <d v="2021-07-02T00:00:00"/>
    <n v="0"/>
    <x v="0"/>
    <n v="0"/>
    <n v="0"/>
    <n v="0"/>
  </r>
  <r>
    <x v="0"/>
    <s v="Media"/>
    <m/>
    <m/>
    <m/>
    <m/>
    <x v="10"/>
    <s v="US"/>
    <d v="2021-07-03T00:00:00"/>
    <n v="0"/>
    <x v="0"/>
    <n v="0"/>
    <n v="0"/>
    <n v="0"/>
  </r>
  <r>
    <x v="0"/>
    <s v="Media"/>
    <m/>
    <m/>
    <m/>
    <m/>
    <x v="10"/>
    <s v="US"/>
    <d v="2021-07-04T00:00:00"/>
    <n v="0"/>
    <x v="0"/>
    <n v="0"/>
    <n v="0"/>
    <n v="0"/>
  </r>
  <r>
    <x v="0"/>
    <s v="Media"/>
    <m/>
    <m/>
    <m/>
    <m/>
    <x v="10"/>
    <s v="US"/>
    <d v="2021-07-05T00:00:00"/>
    <n v="0"/>
    <x v="0"/>
    <n v="0"/>
    <n v="0"/>
    <n v="0"/>
  </r>
  <r>
    <x v="0"/>
    <s v="Media"/>
    <m/>
    <m/>
    <m/>
    <m/>
    <x v="10"/>
    <s v="US"/>
    <d v="2021-07-06T00:00:00"/>
    <n v="0"/>
    <x v="0"/>
    <n v="0"/>
    <n v="0"/>
    <n v="0"/>
  </r>
  <r>
    <x v="0"/>
    <s v="Media"/>
    <m/>
    <m/>
    <m/>
    <m/>
    <x v="10"/>
    <s v="US"/>
    <d v="2021-07-07T00:00:00"/>
    <n v="1"/>
    <x v="1"/>
    <n v="0"/>
    <n v="0"/>
    <n v="0"/>
  </r>
  <r>
    <x v="0"/>
    <s v="Media"/>
    <m/>
    <m/>
    <m/>
    <m/>
    <x v="10"/>
    <s v="US"/>
    <d v="2021-07-08T00:00:00"/>
    <n v="0"/>
    <x v="1"/>
    <n v="0"/>
    <n v="0"/>
    <n v="0"/>
  </r>
  <r>
    <x v="0"/>
    <s v="Media"/>
    <m/>
    <m/>
    <m/>
    <m/>
    <x v="10"/>
    <s v="US"/>
    <d v="2021-07-09T00:00:00"/>
    <n v="0"/>
    <x v="1"/>
    <n v="0"/>
    <n v="0"/>
    <n v="0"/>
  </r>
  <r>
    <x v="0"/>
    <s v="Media"/>
    <m/>
    <m/>
    <m/>
    <m/>
    <x v="10"/>
    <s v="US"/>
    <d v="2021-07-10T00:00:00"/>
    <n v="0"/>
    <x v="1"/>
    <n v="0"/>
    <n v="0"/>
    <n v="0"/>
  </r>
  <r>
    <x v="0"/>
    <s v="Media"/>
    <m/>
    <m/>
    <m/>
    <m/>
    <x v="10"/>
    <s v="US"/>
    <d v="2021-07-11T00:00:00"/>
    <n v="0"/>
    <x v="1"/>
    <n v="0"/>
    <n v="0"/>
    <n v="0"/>
  </r>
  <r>
    <x v="0"/>
    <s v="Media"/>
    <m/>
    <m/>
    <m/>
    <m/>
    <x v="10"/>
    <s v="US"/>
    <d v="2021-07-12T00:00:00"/>
    <n v="0"/>
    <x v="1"/>
    <n v="0"/>
    <n v="0"/>
    <n v="0"/>
  </r>
  <r>
    <x v="0"/>
    <s v="Media"/>
    <m/>
    <m/>
    <m/>
    <m/>
    <x v="10"/>
    <s v="US"/>
    <d v="2021-07-13T00:00:00"/>
    <n v="0"/>
    <x v="1"/>
    <n v="0"/>
    <n v="0"/>
    <n v="0"/>
  </r>
  <r>
    <x v="0"/>
    <s v="Media"/>
    <m/>
    <m/>
    <m/>
    <m/>
    <x v="10"/>
    <s v="US"/>
    <d v="2021-07-14T00:00:00"/>
    <n v="0"/>
    <x v="1"/>
    <n v="0"/>
    <n v="0"/>
    <n v="0"/>
  </r>
  <r>
    <x v="0"/>
    <s v="Media"/>
    <m/>
    <m/>
    <m/>
    <m/>
    <x v="10"/>
    <s v="US"/>
    <d v="2021-07-15T00:00:00"/>
    <n v="1"/>
    <x v="2"/>
    <n v="0"/>
    <n v="0"/>
    <n v="0"/>
  </r>
  <r>
    <x v="0"/>
    <s v="Media"/>
    <m/>
    <m/>
    <m/>
    <m/>
    <x v="10"/>
    <s v="US"/>
    <d v="2021-07-16T00:00:00"/>
    <n v="0"/>
    <x v="2"/>
    <n v="0"/>
    <n v="0"/>
    <n v="0"/>
  </r>
  <r>
    <x v="0"/>
    <s v="Media"/>
    <m/>
    <m/>
    <m/>
    <m/>
    <x v="10"/>
    <s v="US"/>
    <d v="2021-07-17T00:00:00"/>
    <n v="0"/>
    <x v="2"/>
    <n v="0"/>
    <n v="0"/>
    <n v="0"/>
  </r>
  <r>
    <x v="0"/>
    <s v="Media"/>
    <m/>
    <m/>
    <m/>
    <m/>
    <x v="10"/>
    <s v="US"/>
    <d v="2021-07-18T00:00:00"/>
    <n v="0"/>
    <x v="2"/>
    <n v="0"/>
    <n v="0"/>
    <n v="0"/>
  </r>
  <r>
    <x v="0"/>
    <s v="Media"/>
    <m/>
    <m/>
    <m/>
    <m/>
    <x v="10"/>
    <s v="US"/>
    <d v="2021-07-19T00:00:00"/>
    <n v="0"/>
    <x v="2"/>
    <n v="0"/>
    <n v="0"/>
    <n v="0"/>
  </r>
  <r>
    <x v="0"/>
    <s v="Media"/>
    <m/>
    <m/>
    <m/>
    <m/>
    <x v="10"/>
    <s v="US"/>
    <d v="2021-07-20T00:00:00"/>
    <n v="0"/>
    <x v="2"/>
    <n v="0"/>
    <n v="0"/>
    <n v="0"/>
  </r>
  <r>
    <x v="0"/>
    <s v="Media"/>
    <m/>
    <m/>
    <m/>
    <m/>
    <x v="10"/>
    <s v="US"/>
    <d v="2021-07-21T00:00:00"/>
    <n v="1"/>
    <x v="3"/>
    <n v="0"/>
    <n v="0"/>
    <n v="0"/>
  </r>
  <r>
    <x v="0"/>
    <s v="Media"/>
    <m/>
    <m/>
    <m/>
    <m/>
    <x v="10"/>
    <s v="US"/>
    <d v="2021-07-22T00:00:00"/>
    <n v="0"/>
    <x v="3"/>
    <n v="0"/>
    <n v="0"/>
    <n v="0"/>
  </r>
  <r>
    <x v="0"/>
    <s v="Media"/>
    <m/>
    <m/>
    <m/>
    <m/>
    <x v="10"/>
    <s v="US"/>
    <d v="2021-07-23T00:00:00"/>
    <n v="0"/>
    <x v="3"/>
    <n v="0"/>
    <n v="0"/>
    <n v="0"/>
  </r>
  <r>
    <x v="0"/>
    <s v="Media"/>
    <m/>
    <m/>
    <m/>
    <m/>
    <x v="10"/>
    <s v="US"/>
    <d v="2021-07-24T00:00:00"/>
    <n v="1"/>
    <x v="4"/>
    <n v="0"/>
    <n v="0"/>
    <n v="0"/>
  </r>
  <r>
    <x v="0"/>
    <s v="Media"/>
    <m/>
    <m/>
    <m/>
    <m/>
    <x v="10"/>
    <s v="US"/>
    <d v="2021-07-25T00:00:00"/>
    <n v="0"/>
    <x v="4"/>
    <n v="0"/>
    <n v="0"/>
    <n v="0"/>
  </r>
  <r>
    <x v="0"/>
    <s v="Media"/>
    <m/>
    <m/>
    <m/>
    <m/>
    <x v="10"/>
    <s v="US"/>
    <d v="2021-07-26T00:00:00"/>
    <n v="0"/>
    <x v="4"/>
    <n v="0"/>
    <n v="0"/>
    <n v="0"/>
  </r>
  <r>
    <x v="0"/>
    <s v="Media"/>
    <m/>
    <m/>
    <m/>
    <m/>
    <x v="10"/>
    <s v="US"/>
    <d v="2021-07-27T00:00:00"/>
    <n v="0"/>
    <x v="4"/>
    <n v="0"/>
    <n v="0"/>
    <n v="0"/>
  </r>
  <r>
    <x v="0"/>
    <s v="Media"/>
    <m/>
    <m/>
    <m/>
    <m/>
    <x v="10"/>
    <s v="US"/>
    <d v="2021-07-28T00:00:00"/>
    <n v="0"/>
    <x v="4"/>
    <n v="0"/>
    <n v="0"/>
    <n v="0"/>
  </r>
  <r>
    <x v="0"/>
    <s v="Media"/>
    <m/>
    <m/>
    <m/>
    <m/>
    <x v="10"/>
    <s v="US"/>
    <d v="2021-07-29T00:00:00"/>
    <n v="1"/>
    <x v="5"/>
    <n v="0"/>
    <n v="0"/>
    <n v="0"/>
  </r>
  <r>
    <x v="0"/>
    <s v="Media"/>
    <m/>
    <m/>
    <m/>
    <m/>
    <x v="10"/>
    <s v="US"/>
    <d v="2021-07-30T00:00:00"/>
    <n v="0"/>
    <x v="5"/>
    <n v="0"/>
    <n v="0"/>
    <n v="0"/>
  </r>
  <r>
    <x v="0"/>
    <s v="Media"/>
    <m/>
    <m/>
    <m/>
    <m/>
    <x v="10"/>
    <s v="US"/>
    <d v="2021-07-31T00:00:00"/>
    <n v="0"/>
    <x v="5"/>
    <n v="0"/>
    <n v="0"/>
    <n v="0"/>
  </r>
  <r>
    <x v="0"/>
    <s v="Media"/>
    <m/>
    <m/>
    <m/>
    <m/>
    <x v="10"/>
    <s v="US"/>
    <d v="2021-08-01T00:00:00"/>
    <n v="0"/>
    <x v="5"/>
    <n v="0"/>
    <n v="0"/>
    <n v="0"/>
  </r>
  <r>
    <x v="0"/>
    <s v="Media"/>
    <m/>
    <m/>
    <m/>
    <m/>
    <x v="10"/>
    <s v="US"/>
    <d v="2021-08-02T00:00:00"/>
    <n v="0"/>
    <x v="5"/>
    <n v="0"/>
    <n v="0"/>
    <n v="0"/>
  </r>
  <r>
    <x v="0"/>
    <s v="Media"/>
    <m/>
    <m/>
    <m/>
    <m/>
    <x v="10"/>
    <s v="US"/>
    <d v="2021-08-03T00:00:00"/>
    <n v="0"/>
    <x v="5"/>
    <n v="0"/>
    <n v="0"/>
    <n v="0"/>
  </r>
  <r>
    <x v="0"/>
    <s v="Media"/>
    <m/>
    <m/>
    <m/>
    <m/>
    <x v="10"/>
    <s v="US"/>
    <d v="2021-08-04T00:00:00"/>
    <n v="1"/>
    <x v="6"/>
    <n v="0"/>
    <n v="0"/>
    <n v="0"/>
  </r>
  <r>
    <x v="0"/>
    <s v="Media"/>
    <m/>
    <m/>
    <m/>
    <m/>
    <x v="10"/>
    <s v="US"/>
    <d v="2021-08-05T00:00:00"/>
    <n v="1"/>
    <x v="7"/>
    <n v="0"/>
    <n v="0"/>
    <n v="0"/>
  </r>
  <r>
    <x v="0"/>
    <s v="Media"/>
    <m/>
    <m/>
    <m/>
    <m/>
    <x v="10"/>
    <s v="US"/>
    <d v="2021-08-06T00:00:00"/>
    <n v="0"/>
    <x v="7"/>
    <n v="0"/>
    <n v="0"/>
    <n v="0"/>
  </r>
  <r>
    <x v="0"/>
    <s v="Media"/>
    <m/>
    <m/>
    <m/>
    <m/>
    <x v="10"/>
    <s v="US"/>
    <d v="2021-08-07T00:00:00"/>
    <n v="0"/>
    <x v="7"/>
    <n v="0"/>
    <n v="0"/>
    <n v="0"/>
  </r>
  <r>
    <x v="0"/>
    <s v="Media"/>
    <m/>
    <m/>
    <m/>
    <m/>
    <x v="10"/>
    <s v="US"/>
    <d v="2021-08-08T00:00:00"/>
    <n v="0"/>
    <x v="7"/>
    <n v="0"/>
    <n v="0"/>
    <n v="0"/>
  </r>
  <r>
    <x v="0"/>
    <s v="Media"/>
    <m/>
    <m/>
    <m/>
    <m/>
    <x v="10"/>
    <s v="US"/>
    <d v="2021-08-09T00:00:00"/>
    <n v="0"/>
    <x v="7"/>
    <n v="0"/>
    <n v="0"/>
    <n v="0"/>
  </r>
  <r>
    <x v="0"/>
    <s v="Media"/>
    <m/>
    <m/>
    <m/>
    <m/>
    <x v="10"/>
    <s v="US"/>
    <d v="2021-08-10T00:00:00"/>
    <n v="0"/>
    <x v="7"/>
    <n v="0"/>
    <n v="0"/>
    <n v="0"/>
  </r>
  <r>
    <x v="0"/>
    <s v="Media"/>
    <m/>
    <m/>
    <m/>
    <m/>
    <x v="10"/>
    <s v="US"/>
    <d v="2021-08-11T00:00:00"/>
    <n v="1"/>
    <x v="8"/>
    <n v="0"/>
    <n v="0"/>
    <n v="0"/>
  </r>
  <r>
    <x v="0"/>
    <s v="Media"/>
    <m/>
    <m/>
    <m/>
    <m/>
    <x v="10"/>
    <s v="US"/>
    <d v="2021-08-12T00:00:00"/>
    <n v="0"/>
    <x v="8"/>
    <n v="0"/>
    <n v="0"/>
    <n v="0"/>
  </r>
  <r>
    <x v="0"/>
    <s v="Media"/>
    <m/>
    <m/>
    <m/>
    <m/>
    <x v="10"/>
    <s v="US"/>
    <d v="2021-08-13T00:00:00"/>
    <n v="0"/>
    <x v="8"/>
    <n v="0"/>
    <n v="0"/>
    <n v="0"/>
  </r>
  <r>
    <x v="0"/>
    <s v="Media"/>
    <m/>
    <m/>
    <m/>
    <m/>
    <x v="10"/>
    <s v="US"/>
    <d v="2021-08-14T00:00:00"/>
    <n v="0"/>
    <x v="8"/>
    <n v="0"/>
    <n v="0"/>
    <n v="0"/>
  </r>
  <r>
    <x v="0"/>
    <s v="Media"/>
    <m/>
    <m/>
    <m/>
    <m/>
    <x v="10"/>
    <s v="US"/>
    <d v="2021-08-15T00:00:00"/>
    <n v="0"/>
    <x v="8"/>
    <n v="0"/>
    <n v="0"/>
    <n v="0"/>
  </r>
  <r>
    <x v="0"/>
    <s v="Media"/>
    <m/>
    <m/>
    <m/>
    <m/>
    <x v="10"/>
    <s v="US"/>
    <d v="2021-08-16T00:00:00"/>
    <n v="1"/>
    <x v="9"/>
    <n v="0"/>
    <n v="0"/>
    <n v="0"/>
  </r>
  <r>
    <x v="0"/>
    <s v="Media"/>
    <m/>
    <m/>
    <m/>
    <m/>
    <x v="10"/>
    <s v="US"/>
    <d v="2021-08-17T00:00:00"/>
    <n v="0"/>
    <x v="9"/>
    <n v="0"/>
    <n v="0"/>
    <n v="0"/>
  </r>
  <r>
    <x v="0"/>
    <s v="Media"/>
    <m/>
    <m/>
    <m/>
    <m/>
    <x v="10"/>
    <s v="US"/>
    <d v="2021-08-18T00:00:00"/>
    <n v="1"/>
    <x v="10"/>
    <n v="0"/>
    <n v="0"/>
    <n v="0"/>
  </r>
  <r>
    <x v="0"/>
    <s v="Media"/>
    <m/>
    <m/>
    <m/>
    <m/>
    <x v="10"/>
    <s v="US"/>
    <d v="2021-08-19T00:00:00"/>
    <n v="1"/>
    <x v="11"/>
    <n v="0"/>
    <n v="0"/>
    <n v="0"/>
  </r>
  <r>
    <x v="0"/>
    <s v="Media"/>
    <m/>
    <m/>
    <m/>
    <m/>
    <x v="10"/>
    <s v="US"/>
    <d v="2021-08-20T00:00:00"/>
    <n v="0"/>
    <x v="11"/>
    <n v="0"/>
    <n v="0"/>
    <n v="0"/>
  </r>
  <r>
    <x v="0"/>
    <s v="Media"/>
    <m/>
    <m/>
    <m/>
    <m/>
    <x v="10"/>
    <s v="US"/>
    <d v="2021-08-21T00:00:00"/>
    <n v="0"/>
    <x v="11"/>
    <n v="0"/>
    <n v="0"/>
    <n v="0"/>
  </r>
  <r>
    <x v="0"/>
    <s v="Media"/>
    <m/>
    <m/>
    <m/>
    <m/>
    <x v="10"/>
    <s v="US"/>
    <d v="2021-08-22T00:00:00"/>
    <n v="0"/>
    <x v="11"/>
    <n v="0"/>
    <n v="0"/>
    <n v="0"/>
  </r>
  <r>
    <x v="0"/>
    <s v="Media"/>
    <m/>
    <m/>
    <m/>
    <m/>
    <x v="10"/>
    <s v="US"/>
    <d v="2021-08-23T00:00:00"/>
    <n v="1"/>
    <x v="12"/>
    <n v="0"/>
    <n v="0"/>
    <n v="0"/>
  </r>
  <r>
    <x v="0"/>
    <s v="Media"/>
    <m/>
    <m/>
    <m/>
    <m/>
    <x v="10"/>
    <s v="US"/>
    <d v="2021-08-24T00:00:00"/>
    <n v="0"/>
    <x v="12"/>
    <n v="0"/>
    <n v="0"/>
    <n v="0"/>
  </r>
  <r>
    <x v="0"/>
    <s v="Media"/>
    <m/>
    <m/>
    <m/>
    <m/>
    <x v="10"/>
    <s v="US"/>
    <d v="2021-08-25T00:00:00"/>
    <n v="0"/>
    <x v="12"/>
    <n v="0"/>
    <n v="0"/>
    <n v="0"/>
  </r>
  <r>
    <x v="0"/>
    <s v="Media"/>
    <m/>
    <m/>
    <m/>
    <m/>
    <x v="10"/>
    <s v="US"/>
    <d v="2021-08-26T00:00:00"/>
    <n v="1"/>
    <x v="13"/>
    <n v="0"/>
    <n v="0"/>
    <n v="0"/>
  </r>
  <r>
    <x v="0"/>
    <s v="Media"/>
    <m/>
    <m/>
    <m/>
    <m/>
    <x v="10"/>
    <s v="US"/>
    <d v="2021-08-27T00:00:00"/>
    <n v="0"/>
    <x v="13"/>
    <n v="0"/>
    <n v="0"/>
    <n v="0"/>
  </r>
  <r>
    <x v="0"/>
    <s v="Media"/>
    <m/>
    <m/>
    <m/>
    <m/>
    <x v="10"/>
    <s v="US"/>
    <d v="2021-08-28T00:00:00"/>
    <n v="0"/>
    <x v="13"/>
    <n v="0"/>
    <n v="0"/>
    <n v="0"/>
  </r>
  <r>
    <x v="0"/>
    <s v="Media"/>
    <m/>
    <m/>
    <m/>
    <m/>
    <x v="10"/>
    <s v="US"/>
    <d v="2021-08-29T00:00:00"/>
    <n v="0"/>
    <x v="13"/>
    <n v="0"/>
    <n v="0"/>
    <n v="0"/>
  </r>
  <r>
    <x v="0"/>
    <s v="Media"/>
    <m/>
    <m/>
    <m/>
    <m/>
    <x v="10"/>
    <s v="US"/>
    <d v="2021-08-30T00:00:00"/>
    <n v="0"/>
    <x v="13"/>
    <n v="0"/>
    <n v="0"/>
    <n v="0"/>
  </r>
  <r>
    <x v="0"/>
    <s v="Media"/>
    <m/>
    <m/>
    <m/>
    <m/>
    <x v="10"/>
    <s v="US"/>
    <d v="2021-08-31T00:00:00"/>
    <n v="1"/>
    <x v="14"/>
    <n v="0"/>
    <n v="0"/>
    <n v="0"/>
  </r>
  <r>
    <x v="0"/>
    <s v="Media"/>
    <m/>
    <m/>
    <m/>
    <m/>
    <x v="10"/>
    <s v="US"/>
    <d v="2021-09-01T00:00:00"/>
    <n v="0"/>
    <x v="14"/>
    <n v="0"/>
    <n v="0"/>
    <n v="0"/>
  </r>
  <r>
    <x v="0"/>
    <s v="Media"/>
    <m/>
    <m/>
    <m/>
    <m/>
    <x v="10"/>
    <s v="US"/>
    <d v="2021-09-02T00:00:00"/>
    <n v="1"/>
    <x v="15"/>
    <n v="0"/>
    <n v="0"/>
    <n v="0"/>
  </r>
  <r>
    <x v="0"/>
    <s v="Media"/>
    <m/>
    <m/>
    <m/>
    <m/>
    <x v="10"/>
    <s v="US"/>
    <d v="2021-09-03T00:00:00"/>
    <n v="0"/>
    <x v="15"/>
    <n v="0"/>
    <n v="0"/>
    <n v="0"/>
  </r>
  <r>
    <x v="0"/>
    <s v="Media"/>
    <m/>
    <m/>
    <m/>
    <m/>
    <x v="10"/>
    <s v="US"/>
    <d v="2021-09-04T00:00:00"/>
    <n v="0"/>
    <x v="15"/>
    <n v="0"/>
    <n v="0"/>
    <n v="0"/>
  </r>
  <r>
    <x v="0"/>
    <s v="Media"/>
    <m/>
    <m/>
    <m/>
    <m/>
    <x v="10"/>
    <s v="US"/>
    <d v="2021-09-05T00:00:00"/>
    <n v="0"/>
    <x v="15"/>
    <n v="0"/>
    <n v="0"/>
    <n v="0"/>
  </r>
  <r>
    <x v="0"/>
    <s v="Media"/>
    <m/>
    <m/>
    <m/>
    <m/>
    <x v="10"/>
    <s v="US"/>
    <d v="2021-09-06T00:00:00"/>
    <n v="0"/>
    <x v="15"/>
    <n v="0"/>
    <n v="0"/>
    <n v="0"/>
  </r>
  <r>
    <x v="0"/>
    <s v="Media"/>
    <m/>
    <m/>
    <m/>
    <m/>
    <x v="10"/>
    <s v="US"/>
    <d v="2021-09-07T00:00:00"/>
    <n v="0"/>
    <x v="15"/>
    <n v="0"/>
    <n v="0"/>
    <n v="0"/>
  </r>
  <r>
    <x v="0"/>
    <s v="Media"/>
    <m/>
    <m/>
    <m/>
    <m/>
    <x v="10"/>
    <s v="US"/>
    <d v="2021-09-08T00:00:00"/>
    <n v="1"/>
    <x v="16"/>
    <n v="0"/>
    <n v="0"/>
    <n v="0"/>
  </r>
  <r>
    <x v="0"/>
    <s v="Media"/>
    <m/>
    <m/>
    <m/>
    <m/>
    <x v="10"/>
    <s v="US"/>
    <d v="2021-09-09T00:00:00"/>
    <n v="0"/>
    <x v="16"/>
    <n v="0"/>
    <n v="0"/>
    <n v="0"/>
  </r>
  <r>
    <x v="0"/>
    <s v="Media"/>
    <m/>
    <m/>
    <m/>
    <m/>
    <x v="10"/>
    <s v="US"/>
    <d v="2021-09-10T00:00:00"/>
    <n v="0"/>
    <x v="16"/>
    <n v="0"/>
    <n v="0"/>
    <n v="0"/>
  </r>
  <r>
    <x v="0"/>
    <s v="Media"/>
    <m/>
    <m/>
    <m/>
    <m/>
    <x v="10"/>
    <s v="US"/>
    <d v="2021-09-11T00:00:00"/>
    <n v="0"/>
    <x v="16"/>
    <n v="0"/>
    <n v="0"/>
    <n v="0"/>
  </r>
  <r>
    <x v="0"/>
    <s v="Media"/>
    <m/>
    <m/>
    <m/>
    <m/>
    <x v="10"/>
    <s v="US"/>
    <d v="2021-09-12T00:00:00"/>
    <n v="0"/>
    <x v="16"/>
    <n v="0"/>
    <n v="0"/>
    <n v="0"/>
  </r>
  <r>
    <x v="0"/>
    <s v="Media"/>
    <m/>
    <m/>
    <m/>
    <m/>
    <x v="10"/>
    <s v="US"/>
    <d v="2021-09-13T00:00:00"/>
    <n v="0"/>
    <x v="16"/>
    <n v="0"/>
    <n v="0"/>
    <n v="0"/>
  </r>
  <r>
    <x v="0"/>
    <s v="Media"/>
    <m/>
    <m/>
    <m/>
    <m/>
    <x v="10"/>
    <s v="US"/>
    <d v="2021-09-14T00:00:00"/>
    <n v="0"/>
    <x v="16"/>
    <n v="0"/>
    <n v="0"/>
    <n v="0"/>
  </r>
  <r>
    <x v="0"/>
    <s v="Media"/>
    <m/>
    <m/>
    <m/>
    <m/>
    <x v="10"/>
    <s v="US"/>
    <d v="2021-09-15T00:00:00"/>
    <n v="0"/>
    <x v="16"/>
    <n v="0"/>
    <n v="0"/>
    <n v="0"/>
  </r>
  <r>
    <x v="0"/>
    <s v="Media"/>
    <m/>
    <m/>
    <m/>
    <m/>
    <x v="10"/>
    <s v="US"/>
    <d v="2021-09-16T00:00:00"/>
    <n v="0"/>
    <x v="16"/>
    <n v="0"/>
    <n v="0"/>
    <n v="0"/>
  </r>
  <r>
    <x v="0"/>
    <s v="Media"/>
    <m/>
    <m/>
    <m/>
    <m/>
    <x v="10"/>
    <s v="US"/>
    <d v="2021-09-17T00:00:00"/>
    <n v="1"/>
    <x v="17"/>
    <n v="0"/>
    <n v="0"/>
    <n v="0"/>
  </r>
  <r>
    <x v="0"/>
    <s v="Media"/>
    <m/>
    <m/>
    <m/>
    <m/>
    <x v="10"/>
    <s v="US"/>
    <d v="2021-09-18T00:00:00"/>
    <n v="1"/>
    <x v="18"/>
    <n v="0"/>
    <n v="0"/>
    <n v="0"/>
  </r>
  <r>
    <x v="0"/>
    <s v="Media"/>
    <m/>
    <m/>
    <m/>
    <m/>
    <x v="10"/>
    <s v="US"/>
    <d v="2021-09-19T00:00:00"/>
    <n v="0"/>
    <x v="18"/>
    <n v="0"/>
    <n v="0"/>
    <n v="0"/>
  </r>
  <r>
    <x v="0"/>
    <s v="Media"/>
    <m/>
    <m/>
    <m/>
    <m/>
    <x v="10"/>
    <s v="US"/>
    <d v="2021-09-20T00:00:00"/>
    <n v="0"/>
    <x v="18"/>
    <n v="0"/>
    <n v="0"/>
    <n v="0"/>
  </r>
  <r>
    <x v="0"/>
    <s v="Media"/>
    <m/>
    <m/>
    <m/>
    <m/>
    <x v="10"/>
    <s v="US"/>
    <d v="2021-09-21T00:00:00"/>
    <n v="0"/>
    <x v="18"/>
    <n v="0"/>
    <n v="0"/>
    <n v="0"/>
  </r>
  <r>
    <x v="0"/>
    <s v="Media"/>
    <m/>
    <m/>
    <m/>
    <m/>
    <x v="10"/>
    <s v="US"/>
    <d v="2021-09-22T00:00:00"/>
    <n v="0"/>
    <x v="18"/>
    <n v="0"/>
    <n v="0"/>
    <n v="0"/>
  </r>
  <r>
    <x v="0"/>
    <s v="Media"/>
    <m/>
    <m/>
    <m/>
    <m/>
    <x v="10"/>
    <s v="US"/>
    <d v="2021-09-23T00:00:00"/>
    <n v="0"/>
    <x v="18"/>
    <n v="0"/>
    <n v="0"/>
    <n v="0"/>
  </r>
  <r>
    <x v="0"/>
    <s v="Media"/>
    <m/>
    <m/>
    <m/>
    <m/>
    <x v="10"/>
    <s v="US"/>
    <d v="2021-09-24T00:00:00"/>
    <n v="1"/>
    <x v="19"/>
    <n v="0"/>
    <n v="0"/>
    <n v="0"/>
  </r>
  <r>
    <x v="0"/>
    <s v="Media"/>
    <m/>
    <m/>
    <m/>
    <m/>
    <x v="10"/>
    <s v="US"/>
    <d v="2021-09-25T00:00:00"/>
    <n v="0"/>
    <x v="19"/>
    <n v="0"/>
    <n v="0"/>
    <n v="0"/>
  </r>
  <r>
    <x v="0"/>
    <s v="Media"/>
    <m/>
    <m/>
    <m/>
    <m/>
    <x v="10"/>
    <s v="US"/>
    <d v="2021-09-26T00:00:00"/>
    <n v="0"/>
    <x v="19"/>
    <n v="0"/>
    <n v="0"/>
    <n v="0"/>
  </r>
  <r>
    <x v="0"/>
    <s v="Media"/>
    <m/>
    <m/>
    <m/>
    <m/>
    <x v="10"/>
    <s v="US"/>
    <d v="2021-09-27T00:00:00"/>
    <n v="0"/>
    <x v="19"/>
    <n v="0"/>
    <n v="0"/>
    <n v="0"/>
  </r>
  <r>
    <x v="0"/>
    <s v="Media"/>
    <m/>
    <m/>
    <m/>
    <m/>
    <x v="10"/>
    <s v="US"/>
    <d v="2021-09-28T00:00:00"/>
    <n v="1"/>
    <x v="20"/>
    <n v="0"/>
    <n v="0"/>
    <n v="0"/>
  </r>
  <r>
    <x v="0"/>
    <s v="Media"/>
    <m/>
    <m/>
    <m/>
    <m/>
    <x v="10"/>
    <s v="US"/>
    <d v="2021-09-29T00:00:00"/>
    <n v="1"/>
    <x v="21"/>
    <n v="0"/>
    <n v="0"/>
    <n v="0"/>
  </r>
  <r>
    <x v="0"/>
    <s v="Media"/>
    <m/>
    <m/>
    <m/>
    <m/>
    <x v="10"/>
    <s v="US"/>
    <d v="2021-09-30T00:00:00"/>
    <n v="0"/>
    <x v="21"/>
    <n v="0"/>
    <n v="0"/>
    <n v="0"/>
  </r>
  <r>
    <x v="0"/>
    <s v="Media"/>
    <m/>
    <m/>
    <m/>
    <m/>
    <x v="10"/>
    <s v="US"/>
    <d v="2021-10-01T00:00:00"/>
    <n v="0"/>
    <x v="21"/>
    <n v="0"/>
    <n v="0"/>
    <n v="0"/>
  </r>
  <r>
    <x v="0"/>
    <s v="Media"/>
    <m/>
    <m/>
    <m/>
    <m/>
    <x v="10"/>
    <s v="US"/>
    <d v="2021-10-02T00:00:00"/>
    <n v="0"/>
    <x v="21"/>
    <n v="0"/>
    <n v="0"/>
    <n v="0"/>
  </r>
  <r>
    <x v="0"/>
    <s v="Media"/>
    <m/>
    <m/>
    <m/>
    <m/>
    <x v="10"/>
    <s v="US"/>
    <d v="2021-10-03T00:00:00"/>
    <n v="0"/>
    <x v="21"/>
    <n v="0"/>
    <n v="0"/>
    <n v="0"/>
  </r>
  <r>
    <x v="0"/>
    <s v="Media"/>
    <m/>
    <m/>
    <m/>
    <m/>
    <x v="10"/>
    <s v="US"/>
    <d v="2021-10-04T00:00:00"/>
    <n v="0"/>
    <x v="21"/>
    <n v="0"/>
    <n v="0"/>
    <n v="0"/>
  </r>
  <r>
    <x v="0"/>
    <s v="Media"/>
    <m/>
    <m/>
    <m/>
    <m/>
    <x v="10"/>
    <s v="US"/>
    <d v="2021-10-05T00:00:00"/>
    <n v="0"/>
    <x v="21"/>
    <n v="0"/>
    <n v="0"/>
    <n v="0"/>
  </r>
  <r>
    <x v="0"/>
    <s v="Media"/>
    <m/>
    <m/>
    <m/>
    <m/>
    <x v="10"/>
    <s v="US"/>
    <d v="2021-10-06T00:00:00"/>
    <n v="0"/>
    <x v="21"/>
    <n v="0"/>
    <n v="0"/>
    <n v="0"/>
  </r>
  <r>
    <x v="0"/>
    <s v="Media"/>
    <m/>
    <m/>
    <m/>
    <m/>
    <x v="10"/>
    <s v="US"/>
    <d v="2021-10-07T00:00:00"/>
    <n v="0"/>
    <x v="21"/>
    <n v="0"/>
    <n v="0"/>
    <n v="0"/>
  </r>
  <r>
    <x v="0"/>
    <s v="Media"/>
    <m/>
    <m/>
    <m/>
    <m/>
    <x v="10"/>
    <s v="US"/>
    <d v="2021-10-08T00:00:00"/>
    <n v="1"/>
    <x v="22"/>
    <n v="0"/>
    <n v="0"/>
    <n v="0"/>
  </r>
  <r>
    <x v="0"/>
    <s v="Media"/>
    <m/>
    <m/>
    <m/>
    <m/>
    <x v="10"/>
    <s v="US"/>
    <d v="2021-10-09T00:00:00"/>
    <n v="0"/>
    <x v="22"/>
    <n v="0"/>
    <n v="0"/>
    <n v="0"/>
  </r>
  <r>
    <x v="0"/>
    <s v="Media"/>
    <m/>
    <m/>
    <m/>
    <m/>
    <x v="10"/>
    <s v="US"/>
    <d v="2021-10-10T00:00:00"/>
    <n v="0"/>
    <x v="22"/>
    <n v="0"/>
    <n v="0"/>
    <n v="0"/>
  </r>
  <r>
    <x v="0"/>
    <s v="Media"/>
    <m/>
    <m/>
    <m/>
    <m/>
    <x v="10"/>
    <s v="US"/>
    <d v="2021-10-11T00:00:00"/>
    <n v="0"/>
    <x v="22"/>
    <n v="0"/>
    <n v="0"/>
    <n v="0"/>
  </r>
  <r>
    <x v="0"/>
    <s v="Media"/>
    <m/>
    <m/>
    <m/>
    <m/>
    <x v="10"/>
    <s v="US"/>
    <d v="2021-10-12T00:00:00"/>
    <n v="0"/>
    <x v="22"/>
    <n v="0"/>
    <n v="0"/>
    <n v="0"/>
  </r>
  <r>
    <x v="0"/>
    <s v="Media"/>
    <m/>
    <m/>
    <m/>
    <m/>
    <x v="10"/>
    <s v="US"/>
    <d v="2021-10-13T00:00:00"/>
    <n v="0"/>
    <x v="22"/>
    <n v="0"/>
    <n v="0"/>
    <n v="0"/>
  </r>
  <r>
    <x v="0"/>
    <s v="Media"/>
    <m/>
    <m/>
    <m/>
    <m/>
    <x v="10"/>
    <s v="US"/>
    <d v="2021-10-14T00:00:00"/>
    <n v="1"/>
    <x v="23"/>
    <n v="0"/>
    <n v="0"/>
    <n v="0"/>
  </r>
  <r>
    <x v="0"/>
    <s v="Media"/>
    <m/>
    <m/>
    <m/>
    <m/>
    <x v="10"/>
    <s v="US"/>
    <d v="2021-10-15T00:00:00"/>
    <n v="0"/>
    <x v="23"/>
    <n v="0"/>
    <n v="0"/>
    <n v="0"/>
  </r>
  <r>
    <x v="0"/>
    <s v="Media"/>
    <m/>
    <m/>
    <m/>
    <m/>
    <x v="10"/>
    <s v="US"/>
    <d v="2021-10-16T00:00:00"/>
    <n v="0"/>
    <x v="23"/>
    <n v="0"/>
    <n v="0"/>
    <n v="0"/>
  </r>
  <r>
    <x v="0"/>
    <s v="Media"/>
    <m/>
    <m/>
    <m/>
    <m/>
    <x v="10"/>
    <s v="US"/>
    <d v="2021-10-17T00:00:00"/>
    <n v="0"/>
    <x v="23"/>
    <n v="0"/>
    <n v="0"/>
    <n v="0"/>
  </r>
  <r>
    <x v="0"/>
    <s v="Media"/>
    <m/>
    <m/>
    <m/>
    <m/>
    <x v="10"/>
    <s v="US"/>
    <d v="2021-10-18T00:00:00"/>
    <n v="0"/>
    <x v="23"/>
    <n v="0"/>
    <n v="0"/>
    <n v="0"/>
  </r>
  <r>
    <x v="0"/>
    <s v="Media"/>
    <m/>
    <m/>
    <m/>
    <m/>
    <x v="10"/>
    <s v="US"/>
    <d v="2021-10-19T00:00:00"/>
    <n v="0"/>
    <x v="23"/>
    <n v="0"/>
    <n v="0"/>
    <n v="0"/>
  </r>
  <r>
    <x v="0"/>
    <s v="Media"/>
    <m/>
    <m/>
    <m/>
    <m/>
    <x v="10"/>
    <s v="US"/>
    <d v="2021-10-20T00:00:00"/>
    <n v="0"/>
    <x v="23"/>
    <n v="0"/>
    <n v="0"/>
    <n v="0"/>
  </r>
  <r>
    <x v="0"/>
    <s v="Media"/>
    <m/>
    <m/>
    <m/>
    <m/>
    <x v="10"/>
    <s v="US"/>
    <d v="2021-10-21T00:00:00"/>
    <n v="0"/>
    <x v="23"/>
    <n v="0"/>
    <n v="0"/>
    <n v="0"/>
  </r>
  <r>
    <x v="0"/>
    <s v="Media"/>
    <m/>
    <m/>
    <m/>
    <m/>
    <x v="10"/>
    <s v="US"/>
    <d v="2021-10-22T00:00:00"/>
    <n v="1"/>
    <x v="24"/>
    <n v="0"/>
    <n v="0"/>
    <n v="0"/>
  </r>
  <r>
    <x v="0"/>
    <s v="Media"/>
    <m/>
    <m/>
    <m/>
    <m/>
    <x v="10"/>
    <s v="US"/>
    <d v="2021-10-23T00:00:00"/>
    <n v="1"/>
    <x v="25"/>
    <n v="0"/>
    <n v="0"/>
    <n v="0"/>
  </r>
  <r>
    <x v="0"/>
    <s v="Media"/>
    <m/>
    <m/>
    <m/>
    <m/>
    <x v="10"/>
    <s v="US"/>
    <d v="2021-10-24T00:00:00"/>
    <n v="0"/>
    <x v="25"/>
    <n v="0"/>
    <n v="0"/>
    <n v="0"/>
  </r>
  <r>
    <x v="0"/>
    <s v="Media"/>
    <m/>
    <m/>
    <m/>
    <m/>
    <x v="10"/>
    <s v="US"/>
    <d v="2021-10-25T00:00:00"/>
    <n v="0"/>
    <x v="25"/>
    <n v="0"/>
    <n v="0"/>
    <n v="0"/>
  </r>
  <r>
    <x v="0"/>
    <s v="Media"/>
    <m/>
    <m/>
    <m/>
    <m/>
    <x v="10"/>
    <s v="US"/>
    <d v="2021-10-26T00:00:00"/>
    <n v="0"/>
    <x v="25"/>
    <n v="0"/>
    <n v="0"/>
    <n v="0"/>
  </r>
  <r>
    <x v="0"/>
    <s v="Media"/>
    <m/>
    <m/>
    <m/>
    <m/>
    <x v="10"/>
    <s v="US"/>
    <d v="2021-10-27T00:00:00"/>
    <n v="0"/>
    <x v="25"/>
    <n v="0"/>
    <n v="0"/>
    <n v="0"/>
  </r>
  <r>
    <x v="0"/>
    <s v="Media"/>
    <m/>
    <m/>
    <m/>
    <m/>
    <x v="10"/>
    <s v="US"/>
    <d v="2021-10-28T00:00:00"/>
    <n v="0"/>
    <x v="25"/>
    <n v="0"/>
    <n v="0"/>
    <n v="0"/>
  </r>
  <r>
    <x v="0"/>
    <s v="Media"/>
    <m/>
    <m/>
    <m/>
    <m/>
    <x v="10"/>
    <s v="US"/>
    <d v="2021-10-29T00:00:00"/>
    <n v="1"/>
    <x v="26"/>
    <n v="0"/>
    <n v="0"/>
    <n v="0"/>
  </r>
  <r>
    <x v="0"/>
    <s v="Media"/>
    <m/>
    <m/>
    <m/>
    <m/>
    <x v="10"/>
    <s v="US"/>
    <d v="2021-10-30T00:00:00"/>
    <n v="0"/>
    <x v="26"/>
    <n v="0"/>
    <n v="0"/>
    <n v="0"/>
  </r>
  <r>
    <x v="0"/>
    <s v="Media"/>
    <m/>
    <m/>
    <m/>
    <m/>
    <x v="10"/>
    <s v="US"/>
    <d v="2021-10-31T00:00:00"/>
    <n v="0"/>
    <x v="26"/>
    <n v="0"/>
    <n v="0"/>
    <n v="0"/>
  </r>
  <r>
    <x v="0"/>
    <s v="Media"/>
    <m/>
    <m/>
    <m/>
    <m/>
    <x v="10"/>
    <s v="US"/>
    <d v="2021-11-01T00:00:00"/>
    <n v="0"/>
    <x v="26"/>
    <n v="0"/>
    <n v="0"/>
    <n v="0"/>
  </r>
  <r>
    <x v="0"/>
    <s v="Media"/>
    <m/>
    <m/>
    <m/>
    <m/>
    <x v="10"/>
    <s v="US"/>
    <d v="2021-11-02T00:00:00"/>
    <n v="0"/>
    <x v="26"/>
    <n v="0"/>
    <n v="0"/>
    <n v="0"/>
  </r>
  <r>
    <x v="0"/>
    <s v="Media"/>
    <m/>
    <m/>
    <m/>
    <m/>
    <x v="10"/>
    <s v="US"/>
    <d v="2021-11-03T00:00:00"/>
    <n v="0"/>
    <x v="26"/>
    <n v="0"/>
    <n v="0"/>
    <n v="0"/>
  </r>
  <r>
    <x v="0"/>
    <s v="Media"/>
    <m/>
    <m/>
    <m/>
    <m/>
    <x v="10"/>
    <s v="US"/>
    <d v="2021-11-04T00:00:00"/>
    <n v="1"/>
    <x v="27"/>
    <n v="0"/>
    <n v="0"/>
    <n v="0"/>
  </r>
  <r>
    <x v="0"/>
    <s v="Media"/>
    <m/>
    <m/>
    <m/>
    <m/>
    <x v="10"/>
    <s v="US"/>
    <d v="2021-11-05T00:00:00"/>
    <n v="0"/>
    <x v="27"/>
    <n v="0"/>
    <n v="0"/>
    <n v="0"/>
  </r>
  <r>
    <x v="0"/>
    <s v="Media"/>
    <m/>
    <m/>
    <m/>
    <m/>
    <x v="10"/>
    <s v="US"/>
    <d v="2021-11-06T00:00:00"/>
    <n v="0"/>
    <x v="27"/>
    <n v="0"/>
    <n v="0"/>
    <n v="0"/>
  </r>
  <r>
    <x v="0"/>
    <s v="Media"/>
    <m/>
    <m/>
    <m/>
    <m/>
    <x v="10"/>
    <s v="US"/>
    <d v="2021-11-07T00:00:00"/>
    <n v="0"/>
    <x v="27"/>
    <n v="0"/>
    <n v="0"/>
    <n v="0"/>
  </r>
  <r>
    <x v="0"/>
    <s v="Media"/>
    <m/>
    <m/>
    <m/>
    <m/>
    <x v="10"/>
    <s v="US"/>
    <d v="2021-11-08T00:00:00"/>
    <n v="0"/>
    <x v="27"/>
    <n v="0"/>
    <n v="0"/>
    <n v="0"/>
  </r>
  <r>
    <x v="0"/>
    <s v="Media"/>
    <m/>
    <m/>
    <m/>
    <m/>
    <x v="10"/>
    <s v="US"/>
    <d v="2021-11-09T00:00:00"/>
    <n v="0"/>
    <x v="27"/>
    <n v="0"/>
    <n v="0"/>
    <n v="0"/>
  </r>
  <r>
    <x v="0"/>
    <s v="Media"/>
    <m/>
    <m/>
    <m/>
    <m/>
    <x v="10"/>
    <s v="US"/>
    <d v="2021-11-10T00:00:00"/>
    <n v="0"/>
    <x v="27"/>
    <n v="0"/>
    <n v="0"/>
    <n v="0"/>
  </r>
  <r>
    <x v="0"/>
    <s v="Media"/>
    <m/>
    <m/>
    <m/>
    <m/>
    <x v="10"/>
    <s v="US"/>
    <d v="2021-11-11T00:00:00"/>
    <n v="1"/>
    <x v="28"/>
    <n v="0"/>
    <n v="0"/>
    <n v="0"/>
  </r>
  <r>
    <x v="0"/>
    <s v="Media"/>
    <m/>
    <m/>
    <m/>
    <m/>
    <x v="10"/>
    <s v="US"/>
    <d v="2021-11-12T00:00:00"/>
    <n v="0"/>
    <x v="28"/>
    <n v="0"/>
    <n v="0"/>
    <n v="0"/>
  </r>
  <r>
    <x v="0"/>
    <s v="Media"/>
    <m/>
    <m/>
    <m/>
    <m/>
    <x v="10"/>
    <s v="US"/>
    <d v="2021-11-13T00:00:00"/>
    <n v="0"/>
    <x v="28"/>
    <n v="0"/>
    <n v="0"/>
    <n v="0"/>
  </r>
  <r>
    <x v="0"/>
    <s v="Media"/>
    <m/>
    <m/>
    <m/>
    <m/>
    <x v="10"/>
    <s v="US"/>
    <d v="2021-11-14T00:00:00"/>
    <n v="0"/>
    <x v="28"/>
    <n v="0"/>
    <n v="0"/>
    <n v="0"/>
  </r>
  <r>
    <x v="0"/>
    <s v="Media"/>
    <m/>
    <m/>
    <m/>
    <m/>
    <x v="10"/>
    <s v="US"/>
    <d v="2021-11-15T00:00:00"/>
    <n v="0"/>
    <x v="28"/>
    <n v="0"/>
    <n v="0"/>
    <n v="0"/>
  </r>
  <r>
    <x v="0"/>
    <s v="Media"/>
    <m/>
    <m/>
    <m/>
    <m/>
    <x v="10"/>
    <s v="US"/>
    <d v="2021-11-16T00:00:00"/>
    <n v="0"/>
    <x v="28"/>
    <n v="0"/>
    <n v="0"/>
    <n v="0"/>
  </r>
  <r>
    <x v="0"/>
    <s v="Media"/>
    <m/>
    <m/>
    <m/>
    <m/>
    <x v="10"/>
    <s v="US"/>
    <d v="2021-11-17T00:00:00"/>
    <n v="0"/>
    <x v="28"/>
    <n v="0"/>
    <n v="0"/>
    <n v="0"/>
  </r>
  <r>
    <x v="0"/>
    <s v="Media"/>
    <m/>
    <m/>
    <m/>
    <m/>
    <x v="10"/>
    <s v="US"/>
    <d v="2021-11-18T00:00:00"/>
    <n v="1"/>
    <x v="29"/>
    <n v="0"/>
    <n v="0"/>
    <n v="0"/>
  </r>
  <r>
    <x v="0"/>
    <s v="Media"/>
    <m/>
    <m/>
    <m/>
    <m/>
    <x v="10"/>
    <s v="US"/>
    <d v="2021-11-19T00:00:00"/>
    <n v="1"/>
    <x v="30"/>
    <n v="0"/>
    <n v="0"/>
    <n v="0"/>
  </r>
  <r>
    <x v="0"/>
    <s v="Media"/>
    <m/>
    <m/>
    <m/>
    <m/>
    <x v="10"/>
    <s v="US"/>
    <d v="2021-11-20T00:00:00"/>
    <n v="0"/>
    <x v="30"/>
    <n v="0"/>
    <n v="0"/>
    <n v="0"/>
  </r>
  <r>
    <x v="0"/>
    <s v="Media"/>
    <m/>
    <m/>
    <m/>
    <m/>
    <x v="10"/>
    <s v="US"/>
    <d v="2021-11-21T00:00:00"/>
    <n v="0"/>
    <x v="30"/>
    <n v="0"/>
    <n v="0"/>
    <n v="0"/>
  </r>
  <r>
    <x v="0"/>
    <s v="Media"/>
    <m/>
    <m/>
    <m/>
    <m/>
    <x v="10"/>
    <s v="US"/>
    <d v="2021-11-22T00:00:00"/>
    <n v="0"/>
    <x v="30"/>
    <n v="0"/>
    <n v="0"/>
    <n v="0"/>
  </r>
  <r>
    <x v="0"/>
    <s v="Media"/>
    <m/>
    <m/>
    <m/>
    <m/>
    <x v="10"/>
    <s v="US"/>
    <d v="2021-11-23T00:00:00"/>
    <n v="0"/>
    <x v="30"/>
    <n v="0"/>
    <n v="0"/>
    <n v="0"/>
  </r>
  <r>
    <x v="0"/>
    <s v="Media"/>
    <m/>
    <m/>
    <m/>
    <m/>
    <x v="10"/>
    <s v="US"/>
    <d v="2021-11-24T00:00:00"/>
    <n v="0"/>
    <x v="30"/>
    <n v="0"/>
    <n v="0"/>
    <n v="0"/>
  </r>
  <r>
    <x v="0"/>
    <s v="Media"/>
    <m/>
    <m/>
    <m/>
    <m/>
    <x v="10"/>
    <s v="US"/>
    <d v="2021-11-25T00:00:00"/>
    <n v="1"/>
    <x v="31"/>
    <n v="0"/>
    <n v="0"/>
    <n v="0"/>
  </r>
  <r>
    <x v="0"/>
    <s v="Media"/>
    <m/>
    <m/>
    <m/>
    <m/>
    <x v="10"/>
    <s v="US"/>
    <d v="2021-11-26T00:00:00"/>
    <n v="0"/>
    <x v="31"/>
    <n v="0"/>
    <n v="0"/>
    <n v="0"/>
  </r>
  <r>
    <x v="0"/>
    <s v="Media"/>
    <m/>
    <m/>
    <m/>
    <m/>
    <x v="10"/>
    <s v="US"/>
    <d v="2021-11-27T00:00:00"/>
    <n v="0"/>
    <x v="31"/>
    <n v="0"/>
    <n v="0"/>
    <n v="0"/>
  </r>
  <r>
    <x v="0"/>
    <s v="Media"/>
    <m/>
    <m/>
    <m/>
    <m/>
    <x v="10"/>
    <s v="US"/>
    <d v="2021-11-28T00:00:00"/>
    <n v="0"/>
    <x v="31"/>
    <n v="0"/>
    <n v="0"/>
    <n v="0"/>
  </r>
  <r>
    <x v="0"/>
    <s v="Media"/>
    <m/>
    <m/>
    <m/>
    <m/>
    <x v="10"/>
    <s v="US"/>
    <d v="2021-11-29T00:00:00"/>
    <n v="0"/>
    <x v="31"/>
    <n v="0"/>
    <n v="0"/>
    <n v="0"/>
  </r>
  <r>
    <x v="0"/>
    <s v="Media"/>
    <m/>
    <m/>
    <m/>
    <m/>
    <x v="10"/>
    <s v="US"/>
    <d v="2021-11-30T00:00:00"/>
    <n v="1"/>
    <x v="32"/>
    <n v="0"/>
    <n v="0"/>
    <n v="0"/>
  </r>
  <r>
    <x v="0"/>
    <s v="Media"/>
    <m/>
    <m/>
    <m/>
    <m/>
    <x v="10"/>
    <s v="US"/>
    <d v="2021-12-01T00:00:00"/>
    <n v="0"/>
    <x v="32"/>
    <n v="0"/>
    <n v="0"/>
    <n v="0"/>
  </r>
  <r>
    <x v="0"/>
    <s v="Media"/>
    <m/>
    <m/>
    <m/>
    <m/>
    <x v="10"/>
    <s v="US"/>
    <d v="2021-12-02T00:00:00"/>
    <n v="1"/>
    <x v="33"/>
    <n v="0"/>
    <n v="0"/>
    <n v="0"/>
  </r>
  <r>
    <x v="0"/>
    <s v="Media"/>
    <m/>
    <m/>
    <m/>
    <m/>
    <x v="10"/>
    <s v="US"/>
    <d v="2021-12-03T00:00:00"/>
    <n v="0"/>
    <x v="33"/>
    <n v="0"/>
    <n v="0"/>
    <n v="0"/>
  </r>
  <r>
    <x v="0"/>
    <s v="Media"/>
    <m/>
    <m/>
    <m/>
    <m/>
    <x v="10"/>
    <s v="US"/>
    <d v="2021-12-04T00:00:00"/>
    <n v="0"/>
    <x v="33"/>
    <n v="0"/>
    <n v="0"/>
    <n v="0"/>
  </r>
  <r>
    <x v="0"/>
    <s v="Media"/>
    <m/>
    <m/>
    <m/>
    <m/>
    <x v="10"/>
    <s v="US"/>
    <d v="2021-12-05T00:00:00"/>
    <n v="0"/>
    <x v="33"/>
    <n v="0"/>
    <n v="0"/>
    <n v="0"/>
  </r>
  <r>
    <x v="0"/>
    <s v="Media"/>
    <m/>
    <m/>
    <m/>
    <m/>
    <x v="10"/>
    <s v="US"/>
    <d v="2021-12-06T00:00:00"/>
    <n v="0"/>
    <x v="33"/>
    <n v="0"/>
    <n v="0"/>
    <n v="0"/>
  </r>
  <r>
    <x v="0"/>
    <s v="Media"/>
    <m/>
    <m/>
    <m/>
    <m/>
    <x v="10"/>
    <s v="US"/>
    <d v="2021-12-07T00:00:00"/>
    <n v="0"/>
    <x v="33"/>
    <n v="0"/>
    <n v="0"/>
    <n v="0"/>
  </r>
  <r>
    <x v="0"/>
    <s v="Media"/>
    <m/>
    <m/>
    <m/>
    <m/>
    <x v="10"/>
    <s v="US"/>
    <d v="2021-12-08T00:00:00"/>
    <n v="0"/>
    <x v="33"/>
    <n v="0"/>
    <n v="0"/>
    <n v="0"/>
  </r>
  <r>
    <x v="0"/>
    <s v="Media"/>
    <m/>
    <m/>
    <m/>
    <m/>
    <x v="10"/>
    <s v="US"/>
    <d v="2021-12-09T00:00:00"/>
    <n v="1"/>
    <x v="34"/>
    <n v="0"/>
    <n v="0"/>
    <n v="0"/>
  </r>
  <r>
    <x v="0"/>
    <s v="Media"/>
    <m/>
    <m/>
    <m/>
    <m/>
    <x v="10"/>
    <s v="US"/>
    <d v="2021-12-10T00:00:00"/>
    <n v="0"/>
    <x v="34"/>
    <n v="0"/>
    <n v="0"/>
    <n v="0"/>
  </r>
  <r>
    <x v="0"/>
    <s v="Media"/>
    <m/>
    <m/>
    <m/>
    <m/>
    <x v="10"/>
    <s v="US"/>
    <d v="2021-12-11T00:00:00"/>
    <n v="0"/>
    <x v="34"/>
    <n v="0"/>
    <n v="0"/>
    <n v="0"/>
  </r>
  <r>
    <x v="0"/>
    <s v="Media"/>
    <m/>
    <m/>
    <m/>
    <m/>
    <x v="10"/>
    <s v="US"/>
    <d v="2021-12-12T00:00:00"/>
    <n v="0"/>
    <x v="34"/>
    <n v="0"/>
    <n v="0"/>
    <n v="0"/>
  </r>
  <r>
    <x v="0"/>
    <s v="Media"/>
    <m/>
    <m/>
    <m/>
    <m/>
    <x v="10"/>
    <s v="US"/>
    <d v="2021-12-13T00:00:00"/>
    <n v="0"/>
    <x v="34"/>
    <n v="0"/>
    <n v="0"/>
    <n v="0"/>
  </r>
  <r>
    <x v="0"/>
    <s v="Media"/>
    <m/>
    <m/>
    <m/>
    <m/>
    <x v="10"/>
    <s v="US"/>
    <d v="2021-12-14T00:00:00"/>
    <n v="0"/>
    <x v="34"/>
    <n v="0"/>
    <n v="0"/>
    <n v="0"/>
  </r>
  <r>
    <x v="0"/>
    <s v="Media"/>
    <m/>
    <m/>
    <m/>
    <m/>
    <x v="10"/>
    <s v="US"/>
    <d v="2021-12-15T00:00:00"/>
    <n v="1"/>
    <x v="35"/>
    <n v="0"/>
    <n v="0"/>
    <n v="0"/>
  </r>
  <r>
    <x v="0"/>
    <s v="Media"/>
    <m/>
    <m/>
    <m/>
    <m/>
    <x v="10"/>
    <s v="US"/>
    <d v="2021-12-16T00:00:00"/>
    <n v="1"/>
    <x v="36"/>
    <n v="0"/>
    <n v="0"/>
    <n v="0"/>
  </r>
  <r>
    <x v="0"/>
    <s v="Media"/>
    <m/>
    <m/>
    <m/>
    <m/>
    <x v="10"/>
    <s v="US"/>
    <d v="2021-12-17T00:00:00"/>
    <n v="1"/>
    <x v="37"/>
    <n v="0"/>
    <n v="0"/>
    <n v="0"/>
  </r>
  <r>
    <x v="0"/>
    <s v="Media"/>
    <m/>
    <m/>
    <m/>
    <m/>
    <x v="10"/>
    <s v="US"/>
    <d v="2021-12-18T00:00:00"/>
    <n v="0"/>
    <x v="37"/>
    <n v="0"/>
    <n v="0"/>
    <n v="0"/>
  </r>
  <r>
    <x v="0"/>
    <s v="Media"/>
    <m/>
    <m/>
    <m/>
    <m/>
    <x v="10"/>
    <s v="US"/>
    <d v="2021-12-19T00:00:00"/>
    <n v="0"/>
    <x v="37"/>
    <n v="0"/>
    <n v="0"/>
    <n v="0"/>
  </r>
  <r>
    <x v="0"/>
    <s v="Media"/>
    <m/>
    <m/>
    <m/>
    <m/>
    <x v="10"/>
    <s v="US"/>
    <d v="2021-12-20T00:00:00"/>
    <n v="1"/>
    <x v="38"/>
    <n v="0"/>
    <n v="0"/>
    <n v="0"/>
  </r>
  <r>
    <x v="0"/>
    <s v="Media"/>
    <m/>
    <m/>
    <m/>
    <m/>
    <x v="10"/>
    <s v="US"/>
    <d v="2021-12-21T00:00:00"/>
    <n v="1"/>
    <x v="39"/>
    <n v="0"/>
    <n v="0"/>
    <n v="0"/>
  </r>
  <r>
    <x v="0"/>
    <s v="Media"/>
    <m/>
    <m/>
    <m/>
    <m/>
    <x v="10"/>
    <s v="US"/>
    <d v="2021-12-22T00:00:00"/>
    <n v="1"/>
    <x v="40"/>
    <n v="0"/>
    <n v="0"/>
    <n v="0"/>
  </r>
  <r>
    <x v="0"/>
    <s v="Media"/>
    <m/>
    <m/>
    <m/>
    <m/>
    <x v="10"/>
    <s v="US"/>
    <d v="2021-12-23T00:00:00"/>
    <n v="0"/>
    <x v="40"/>
    <n v="0"/>
    <n v="0"/>
    <n v="0"/>
  </r>
  <r>
    <x v="0"/>
    <s v="Media"/>
    <m/>
    <m/>
    <m/>
    <m/>
    <x v="10"/>
    <s v="US"/>
    <d v="2021-12-24T00:00:00"/>
    <n v="1"/>
    <x v="41"/>
    <n v="0"/>
    <n v="0"/>
    <n v="0"/>
  </r>
  <r>
    <x v="0"/>
    <s v="Media"/>
    <m/>
    <m/>
    <m/>
    <m/>
    <x v="10"/>
    <s v="US"/>
    <d v="2021-12-25T00:00:00"/>
    <n v="0"/>
    <x v="41"/>
    <n v="0"/>
    <n v="0"/>
    <n v="0"/>
  </r>
  <r>
    <x v="0"/>
    <s v="Media"/>
    <m/>
    <m/>
    <m/>
    <m/>
    <x v="10"/>
    <s v="US"/>
    <d v="2021-12-26T00:00:00"/>
    <n v="0"/>
    <x v="41"/>
    <n v="0"/>
    <n v="0"/>
    <n v="0"/>
  </r>
  <r>
    <x v="0"/>
    <s v="Media"/>
    <m/>
    <m/>
    <m/>
    <m/>
    <x v="10"/>
    <s v="US"/>
    <d v="2021-12-27T00:00:00"/>
    <n v="1"/>
    <x v="42"/>
    <n v="0"/>
    <n v="0"/>
    <n v="0"/>
  </r>
  <r>
    <x v="0"/>
    <s v="Media"/>
    <m/>
    <m/>
    <m/>
    <m/>
    <x v="10"/>
    <s v="US"/>
    <d v="2021-12-28T00:00:00"/>
    <n v="1"/>
    <x v="43"/>
    <n v="0"/>
    <n v="0"/>
    <n v="0"/>
  </r>
  <r>
    <x v="0"/>
    <s v="Media"/>
    <m/>
    <m/>
    <m/>
    <m/>
    <x v="10"/>
    <s v="US"/>
    <d v="2021-12-29T00:00:00"/>
    <n v="1"/>
    <x v="44"/>
    <n v="0"/>
    <n v="0"/>
    <n v="0"/>
  </r>
  <r>
    <x v="0"/>
    <s v="Media"/>
    <m/>
    <m/>
    <m/>
    <m/>
    <x v="10"/>
    <s v="US"/>
    <d v="2021-12-30T00:00:00"/>
    <n v="1"/>
    <x v="45"/>
    <n v="0"/>
    <n v="0"/>
    <n v="0"/>
  </r>
  <r>
    <x v="0"/>
    <s v="Media"/>
    <m/>
    <m/>
    <m/>
    <m/>
    <x v="10"/>
    <s v="US"/>
    <d v="2021-12-31T00:00:00"/>
    <n v="0"/>
    <x v="45"/>
    <n v="0"/>
    <n v="0"/>
    <n v="0"/>
  </r>
  <r>
    <x v="0"/>
    <s v="Media"/>
    <m/>
    <m/>
    <m/>
    <m/>
    <x v="10"/>
    <s v="US"/>
    <d v="2022-01-01T00:00:00"/>
    <n v="0"/>
    <x v="45"/>
    <n v="0"/>
    <n v="0"/>
    <n v="0"/>
  </r>
  <r>
    <x v="0"/>
    <s v="Media"/>
    <m/>
    <m/>
    <m/>
    <m/>
    <x v="10"/>
    <s v="US"/>
    <d v="2022-01-02T00:00:00"/>
    <n v="0"/>
    <x v="45"/>
    <n v="0"/>
    <n v="0"/>
    <n v="0"/>
  </r>
  <r>
    <x v="0"/>
    <s v="Media"/>
    <m/>
    <m/>
    <m/>
    <m/>
    <x v="10"/>
    <s v="US"/>
    <d v="2022-01-03T00:00:00"/>
    <n v="0"/>
    <x v="45"/>
    <n v="0"/>
    <n v="0"/>
    <n v="0"/>
  </r>
  <r>
    <x v="0"/>
    <s v="Media"/>
    <m/>
    <m/>
    <m/>
    <m/>
    <x v="10"/>
    <s v="US"/>
    <d v="2022-01-04T00:00:00"/>
    <n v="1"/>
    <x v="46"/>
    <n v="0"/>
    <n v="0"/>
    <n v="0"/>
  </r>
  <r>
    <x v="0"/>
    <s v="Media"/>
    <m/>
    <m/>
    <m/>
    <m/>
    <x v="10"/>
    <s v="US"/>
    <d v="2022-01-05T00:00:00"/>
    <n v="0"/>
    <x v="46"/>
    <n v="0.86968615776998592"/>
    <n v="16799"/>
    <n v="296.7"/>
  </r>
  <r>
    <x v="0"/>
    <s v="Media"/>
    <m/>
    <m/>
    <m/>
    <m/>
    <x v="10"/>
    <s v="US"/>
    <d v="2022-01-06T00:00:00"/>
    <n v="1"/>
    <x v="47"/>
    <n v="2.1484520038069221"/>
    <n v="14503"/>
    <n v="1309.03"/>
  </r>
  <r>
    <x v="0"/>
    <s v="Media"/>
    <m/>
    <m/>
    <m/>
    <m/>
    <x v="10"/>
    <s v="US"/>
    <d v="2022-01-07T00:00:00"/>
    <n v="0"/>
    <x v="47"/>
    <n v="4.404810975834752"/>
    <n v="19599"/>
    <n v="2727.57"/>
  </r>
  <r>
    <x v="0"/>
    <s v="Media"/>
    <m/>
    <m/>
    <m/>
    <m/>
    <x v="10"/>
    <s v="US"/>
    <d v="2022-01-08T00:00:00"/>
    <n v="0"/>
    <x v="47"/>
    <n v="4.7080270116855951"/>
    <n v="12898"/>
    <n v="3050.86"/>
  </r>
  <r>
    <x v="0"/>
    <s v="Media"/>
    <m/>
    <m/>
    <m/>
    <m/>
    <x v="10"/>
    <s v="US"/>
    <d v="2022-01-09T00:00:00"/>
    <n v="0"/>
    <x v="47"/>
    <n v="5.647802240450229"/>
    <n v="16279"/>
    <n v="2793.39"/>
  </r>
  <r>
    <x v="0"/>
    <s v="Media"/>
    <m/>
    <m/>
    <m/>
    <m/>
    <x v="10"/>
    <s v="US"/>
    <d v="2022-01-10T00:00:00"/>
    <n v="0"/>
    <x v="47"/>
    <n v="7.4429548699328674"/>
    <n v="20344"/>
    <n v="3347.36"/>
  </r>
  <r>
    <x v="0"/>
    <s v="Media"/>
    <m/>
    <m/>
    <m/>
    <m/>
    <x v="10"/>
    <s v="US"/>
    <d v="2022-01-11T00:00:00"/>
    <n v="0"/>
    <x v="47"/>
    <n v="10.75666510431401"/>
    <n v="25806"/>
    <n v="3858.69"/>
  </r>
  <r>
    <x v="0"/>
    <s v="Media"/>
    <m/>
    <m/>
    <m/>
    <m/>
    <x v="10"/>
    <s v="US"/>
    <d v="2022-01-12T00:00:00"/>
    <n v="1"/>
    <x v="48"/>
    <n v="13.775052549343149"/>
    <n v="26676"/>
    <n v="6507.92"/>
  </r>
  <r>
    <x v="0"/>
    <s v="Media"/>
    <m/>
    <m/>
    <m/>
    <m/>
    <x v="10"/>
    <s v="US"/>
    <d v="2022-01-13T00:00:00"/>
    <n v="1"/>
    <x v="49"/>
    <n v="20.763021361505331"/>
    <n v="37935"/>
    <n v="6563.04"/>
  </r>
  <r>
    <x v="0"/>
    <s v="Media"/>
    <m/>
    <m/>
    <m/>
    <m/>
    <x v="10"/>
    <s v="US"/>
    <d v="2022-01-14T00:00:00"/>
    <n v="1"/>
    <x v="50"/>
    <n v="44.890093939040241"/>
    <n v="70536"/>
    <n v="12977.44"/>
  </r>
  <r>
    <x v="0"/>
    <s v="Media"/>
    <m/>
    <m/>
    <m/>
    <m/>
    <x v="10"/>
    <s v="US"/>
    <d v="2022-01-15T00:00:00"/>
    <n v="0"/>
    <x v="50"/>
    <n v="61.720137290335821"/>
    <n v="65483"/>
    <n v="16433.060000000001"/>
  </r>
  <r>
    <x v="0"/>
    <s v="Media"/>
    <m/>
    <m/>
    <m/>
    <m/>
    <x v="10"/>
    <s v="US"/>
    <d v="2022-01-16T00:00:00"/>
    <n v="0"/>
    <x v="50"/>
    <n v="82.354327101002312"/>
    <n v="74930"/>
    <n v="13542.97"/>
  </r>
  <r>
    <x v="0"/>
    <s v="Media"/>
    <m/>
    <m/>
    <m/>
    <m/>
    <x v="10"/>
    <s v="US"/>
    <d v="2022-01-17T00:00:00"/>
    <n v="1"/>
    <x v="51"/>
    <n v="122.1135462511087"/>
    <n v="103199"/>
    <n v="12074.91"/>
  </r>
  <r>
    <x v="0"/>
    <s v="Media"/>
    <m/>
    <m/>
    <m/>
    <m/>
    <x v="10"/>
    <s v="US"/>
    <d v="2022-01-18T00:00:00"/>
    <n v="1"/>
    <x v="52"/>
    <n v="144.2290211888868"/>
    <n v="93977"/>
    <n v="12918.45"/>
  </r>
  <r>
    <x v="0"/>
    <s v="Media"/>
    <m/>
    <m/>
    <m/>
    <m/>
    <x v="10"/>
    <s v="US"/>
    <d v="2022-01-19T00:00:00"/>
    <n v="0"/>
    <x v="52"/>
    <n v="177.89755969751701"/>
    <n v="111987"/>
    <n v="13641.88"/>
  </r>
  <r>
    <x v="0"/>
    <s v="Media"/>
    <m/>
    <m/>
    <m/>
    <m/>
    <x v="10"/>
    <s v="US"/>
    <d v="2022-01-20T00:00:00"/>
    <n v="0"/>
    <x v="52"/>
    <n v="187.32104456248021"/>
    <n v="97405"/>
    <n v="16536.439999999999"/>
  </r>
  <r>
    <x v="0"/>
    <s v="Media"/>
    <m/>
    <m/>
    <m/>
    <m/>
    <x v="10"/>
    <s v="US"/>
    <d v="2022-01-21T00:00:00"/>
    <n v="1"/>
    <x v="53"/>
    <n v="220.62897449355"/>
    <n v="123057"/>
    <n v="23323.86"/>
  </r>
  <r>
    <x v="0"/>
    <s v="Media"/>
    <m/>
    <m/>
    <m/>
    <m/>
    <x v="10"/>
    <s v="US"/>
    <d v="2022-01-22T00:00:00"/>
    <n v="1"/>
    <x v="54"/>
    <n v="197.87124489475221"/>
    <n v="78182"/>
    <n v="17542.650000000001"/>
  </r>
  <r>
    <x v="0"/>
    <s v="Media"/>
    <m/>
    <m/>
    <m/>
    <m/>
    <x v="10"/>
    <s v="US"/>
    <d v="2022-01-23T00:00:00"/>
    <n v="0"/>
    <x v="54"/>
    <n v="177.32063157515469"/>
    <n v="73005"/>
    <n v="17574.8"/>
  </r>
  <r>
    <x v="0"/>
    <s v="Media"/>
    <m/>
    <m/>
    <m/>
    <m/>
    <x v="10"/>
    <s v="US"/>
    <d v="2022-01-24T00:00:00"/>
    <n v="0"/>
    <x v="54"/>
    <n v="208.20499039402949"/>
    <n v="117552"/>
    <n v="17916.62"/>
  </r>
  <r>
    <x v="0"/>
    <s v="Media"/>
    <m/>
    <m/>
    <m/>
    <m/>
    <x v="10"/>
    <s v="US"/>
    <d v="2022-01-25T00:00:00"/>
    <n v="0"/>
    <x v="54"/>
    <n v="247.31748560706359"/>
    <n v="133778"/>
    <n v="24695.71"/>
  </r>
  <r>
    <x v="0"/>
    <s v="Media"/>
    <m/>
    <m/>
    <m/>
    <m/>
    <x v="10"/>
    <s v="US"/>
    <d v="2022-01-26T00:00:00"/>
    <n v="0"/>
    <x v="54"/>
    <n v="282.94084013266428"/>
    <n v="141042"/>
    <n v="24743.16"/>
  </r>
  <r>
    <x v="0"/>
    <s v="Media"/>
    <m/>
    <m/>
    <m/>
    <m/>
    <x v="10"/>
    <s v="US"/>
    <d v="2022-01-27T00:00:00"/>
    <n v="1"/>
    <x v="55"/>
    <n v="335.69865657218168"/>
    <n v="166229"/>
    <n v="25626.91"/>
  </r>
  <r>
    <x v="0"/>
    <s v="Media"/>
    <m/>
    <m/>
    <m/>
    <m/>
    <x v="10"/>
    <s v="US"/>
    <d v="2022-01-28T00:00:00"/>
    <n v="0"/>
    <x v="55"/>
    <n v="442.6836631557843"/>
    <n v="228639"/>
    <n v="22499.21"/>
  </r>
  <r>
    <x v="0"/>
    <s v="Media"/>
    <m/>
    <m/>
    <m/>
    <m/>
    <x v="10"/>
    <s v="US"/>
    <d v="2022-01-29T00:00:00"/>
    <n v="0"/>
    <x v="55"/>
    <n v="414.79140951324479"/>
    <n v="135803"/>
    <n v="24591.15"/>
  </r>
  <r>
    <x v="0"/>
    <s v="Media"/>
    <m/>
    <m/>
    <m/>
    <m/>
    <x v="10"/>
    <s v="US"/>
    <d v="2022-01-30T00:00:00"/>
    <n v="0"/>
    <x v="55"/>
    <n v="410.72006010053349"/>
    <n v="149986"/>
    <n v="24318.29"/>
  </r>
  <r>
    <x v="0"/>
    <s v="Media"/>
    <m/>
    <m/>
    <m/>
    <m/>
    <x v="10"/>
    <s v="US"/>
    <d v="2022-01-31T00:00:00"/>
    <n v="0"/>
    <x v="55"/>
    <n v="416.71959818410039"/>
    <n v="157538"/>
    <n v="24563.040000000001"/>
  </r>
  <r>
    <x v="0"/>
    <s v="Media"/>
    <m/>
    <m/>
    <m/>
    <m/>
    <x v="10"/>
    <s v="US"/>
    <d v="2022-02-01T00:00:00"/>
    <n v="0"/>
    <x v="55"/>
    <n v="463.89299019033808"/>
    <n v="197154"/>
    <n v="23526.959999999999"/>
  </r>
  <r>
    <x v="0"/>
    <s v="Media"/>
    <m/>
    <m/>
    <m/>
    <m/>
    <x v="10"/>
    <s v="US"/>
    <d v="2022-02-02T00:00:00"/>
    <n v="0"/>
    <x v="55"/>
    <n v="457.25662758525459"/>
    <n v="160591"/>
    <n v="26352.080000000002"/>
  </r>
  <r>
    <x v="0"/>
    <s v="Media"/>
    <m/>
    <m/>
    <m/>
    <m/>
    <x v="10"/>
    <s v="US"/>
    <d v="2022-02-03T00:00:00"/>
    <n v="0"/>
    <x v="55"/>
    <n v="415.08791160915052"/>
    <n v="126623"/>
    <n v="23971.34"/>
  </r>
  <r>
    <x v="0"/>
    <s v="Media"/>
    <m/>
    <m/>
    <m/>
    <m/>
    <x v="10"/>
    <s v="US"/>
    <d v="2022-02-04T00:00:00"/>
    <n v="0"/>
    <x v="55"/>
    <n v="421.9865155329461"/>
    <n v="160225"/>
    <n v="24759.66"/>
  </r>
  <r>
    <x v="0"/>
    <s v="Media"/>
    <m/>
    <m/>
    <m/>
    <m/>
    <x v="10"/>
    <s v="US"/>
    <d v="2022-02-05T00:00:00"/>
    <n v="0"/>
    <x v="55"/>
    <n v="362.62925087711687"/>
    <n v="101797"/>
    <n v="23388.6"/>
  </r>
  <r>
    <x v="0"/>
    <s v="Media"/>
    <m/>
    <m/>
    <m/>
    <m/>
    <x v="10"/>
    <s v="US"/>
    <d v="2022-02-06T00:00:00"/>
    <n v="0"/>
    <x v="55"/>
    <n v="319.0395710059193"/>
    <n v="99715"/>
    <n v="19732.93"/>
  </r>
  <r>
    <x v="0"/>
    <s v="Media"/>
    <m/>
    <m/>
    <m/>
    <m/>
    <x v="10"/>
    <s v="US"/>
    <d v="2022-02-07T00:00:00"/>
    <n v="0"/>
    <x v="55"/>
    <n v="267.21327306381011"/>
    <n v="79756"/>
    <n v="18274.64"/>
  </r>
  <r>
    <x v="0"/>
    <s v="Media"/>
    <m/>
    <m/>
    <m/>
    <m/>
    <x v="10"/>
    <s v="US"/>
    <d v="2022-02-08T00:00:00"/>
    <n v="0"/>
    <x v="55"/>
    <n v="235.9667697576607"/>
    <n v="84455"/>
    <n v="15787.72"/>
  </r>
  <r>
    <x v="0"/>
    <s v="Media"/>
    <m/>
    <m/>
    <m/>
    <m/>
    <x v="10"/>
    <s v="US"/>
    <d v="2022-02-09T00:00:00"/>
    <n v="0"/>
    <x v="55"/>
    <n v="217.62976242104219"/>
    <n v="87452"/>
    <n v="16376.32"/>
  </r>
  <r>
    <x v="0"/>
    <s v="Media"/>
    <m/>
    <m/>
    <m/>
    <m/>
    <x v="10"/>
    <s v="US"/>
    <d v="2022-02-10T00:00:00"/>
    <n v="1"/>
    <x v="56"/>
    <n v="217.32510652451899"/>
    <n v="98800"/>
    <n v="17650.310000000001"/>
  </r>
  <r>
    <x v="0"/>
    <s v="Media"/>
    <m/>
    <m/>
    <m/>
    <m/>
    <x v="10"/>
    <s v="US"/>
    <d v="2022-02-11T00:00:00"/>
    <n v="0"/>
    <x v="56"/>
    <n v="274.2742576394478"/>
    <n v="152968"/>
    <n v="22347.84"/>
  </r>
  <r>
    <x v="0"/>
    <s v="Media"/>
    <m/>
    <m/>
    <m/>
    <m/>
    <x v="10"/>
    <s v="US"/>
    <d v="2022-02-12T00:00:00"/>
    <n v="0"/>
    <x v="56"/>
    <n v="385.86570665596179"/>
    <n v="216971"/>
    <n v="25268.86"/>
  </r>
  <r>
    <x v="0"/>
    <s v="Media"/>
    <m/>
    <m/>
    <m/>
    <m/>
    <x v="10"/>
    <s v="US"/>
    <d v="2022-02-13T00:00:00"/>
    <n v="0"/>
    <x v="56"/>
    <n v="526.42823873801524"/>
    <n v="273713"/>
    <n v="32238.5"/>
  </r>
  <r>
    <x v="0"/>
    <s v="Media"/>
    <m/>
    <m/>
    <m/>
    <m/>
    <x v="10"/>
    <s v="US"/>
    <d v="2022-02-14T00:00:00"/>
    <n v="0"/>
    <x v="56"/>
    <n v="692.08299084904286"/>
    <n v="345451"/>
    <n v="36146.31"/>
  </r>
  <r>
    <x v="0"/>
    <s v="Media"/>
    <m/>
    <m/>
    <m/>
    <m/>
    <x v="10"/>
    <s v="US"/>
    <d v="2022-02-15T00:00:00"/>
    <n v="0"/>
    <x v="56"/>
    <n v="790.01827416025935"/>
    <n v="337386"/>
    <n v="37942.199999999997"/>
  </r>
  <r>
    <x v="0"/>
    <s v="Media"/>
    <m/>
    <m/>
    <m/>
    <m/>
    <x v="10"/>
    <s v="US"/>
    <d v="2022-02-16T00:00:00"/>
    <n v="0"/>
    <x v="56"/>
    <n v="764.75847274736816"/>
    <n v="236042"/>
    <n v="40702.18"/>
  </r>
  <r>
    <x v="0"/>
    <s v="Media"/>
    <m/>
    <m/>
    <m/>
    <m/>
    <x v="10"/>
    <s v="US"/>
    <d v="2022-02-17T00:00:00"/>
    <n v="1"/>
    <x v="57"/>
    <n v="767.0550504082488"/>
    <n v="257987"/>
    <n v="40807.449999999997"/>
  </r>
  <r>
    <x v="0"/>
    <s v="Media"/>
    <m/>
    <m/>
    <m/>
    <m/>
    <x v="10"/>
    <s v="US"/>
    <d v="2022-02-18T00:00:00"/>
    <n v="1"/>
    <x v="58"/>
    <n v="773.22338314996864"/>
    <n v="262871"/>
    <n v="45469.35"/>
  </r>
  <r>
    <x v="0"/>
    <s v="Media"/>
    <m/>
    <m/>
    <m/>
    <m/>
    <x v="10"/>
    <s v="US"/>
    <d v="2022-02-19T00:00:00"/>
    <n v="1"/>
    <x v="59"/>
    <n v="755.52179566568361"/>
    <n v="239279"/>
    <n v="46464.77"/>
  </r>
  <r>
    <x v="0"/>
    <s v="Media"/>
    <m/>
    <m/>
    <m/>
    <m/>
    <x v="10"/>
    <s v="US"/>
    <d v="2022-02-20T00:00:00"/>
    <n v="0"/>
    <x v="59"/>
    <n v="794.16643928337885"/>
    <n v="294645"/>
    <n v="44014.17"/>
  </r>
  <r>
    <x v="0"/>
    <s v="Media"/>
    <m/>
    <m/>
    <m/>
    <m/>
    <x v="10"/>
    <s v="US"/>
    <d v="2022-02-21T00:00:00"/>
    <n v="0"/>
    <x v="59"/>
    <n v="761.30863860142085"/>
    <n v="229264"/>
    <n v="54167.28"/>
  </r>
  <r>
    <x v="0"/>
    <s v="Media"/>
    <m/>
    <m/>
    <m/>
    <m/>
    <x v="10"/>
    <s v="US"/>
    <d v="2022-02-22T00:00:00"/>
    <n v="0"/>
    <x v="59"/>
    <n v="686.72024296057953"/>
    <n v="176116"/>
    <n v="47732.01"/>
  </r>
  <r>
    <x v="0"/>
    <s v="Media"/>
    <m/>
    <m/>
    <m/>
    <m/>
    <x v="10"/>
    <s v="US"/>
    <d v="2022-02-23T00:00:00"/>
    <n v="0"/>
    <x v="59"/>
    <n v="673.04791329556326"/>
    <n v="216963"/>
    <n v="39561.74"/>
  </r>
  <r>
    <x v="0"/>
    <s v="Media"/>
    <m/>
    <m/>
    <m/>
    <m/>
    <x v="10"/>
    <s v="US"/>
    <d v="2022-02-24T00:00:00"/>
    <n v="0"/>
    <x v="59"/>
    <n v="629.05116556000632"/>
    <n v="182899"/>
    <n v="45287.92"/>
  </r>
  <r>
    <x v="0"/>
    <s v="Media"/>
    <m/>
    <m/>
    <m/>
    <m/>
    <x v="10"/>
    <s v="US"/>
    <d v="2022-02-25T00:00:00"/>
    <n v="1"/>
    <x v="60"/>
    <n v="600.62150765297997"/>
    <n v="185737"/>
    <n v="40373.03"/>
  </r>
  <r>
    <x v="0"/>
    <s v="Media"/>
    <m/>
    <m/>
    <m/>
    <m/>
    <x v="10"/>
    <s v="US"/>
    <d v="2022-02-26T00:00:00"/>
    <n v="1"/>
    <x v="61"/>
    <n v="619.92847365746616"/>
    <n v="223928"/>
    <n v="43525.08"/>
  </r>
  <r>
    <x v="0"/>
    <s v="Media"/>
    <m/>
    <m/>
    <m/>
    <m/>
    <x v="10"/>
    <s v="US"/>
    <d v="2022-02-27T00:00:00"/>
    <n v="1"/>
    <x v="62"/>
    <n v="637.38075868355725"/>
    <n v="227797"/>
    <n v="44084.82"/>
  </r>
  <r>
    <x v="0"/>
    <s v="Media"/>
    <m/>
    <m/>
    <m/>
    <m/>
    <x v="10"/>
    <s v="US"/>
    <d v="2022-02-28T00:00:00"/>
    <n v="0"/>
    <x v="62"/>
    <n v="575.2227316449613"/>
    <n v="155515"/>
    <n v="45284.53"/>
  </r>
  <r>
    <x v="0"/>
    <s v="Media"/>
    <m/>
    <m/>
    <m/>
    <m/>
    <x v="10"/>
    <s v="US"/>
    <d v="2022-03-01T00:00:00"/>
    <n v="0"/>
    <x v="62"/>
    <n v="511.07286484947292"/>
    <n v="137731"/>
    <n v="40619.879999999997"/>
  </r>
  <r>
    <x v="0"/>
    <s v="Media"/>
    <m/>
    <m/>
    <m/>
    <m/>
    <x v="10"/>
    <s v="US"/>
    <d v="2022-03-02T00:00:00"/>
    <n v="0"/>
    <x v="62"/>
    <n v="453.1712625890359"/>
    <n v="126704"/>
    <n v="37842.57"/>
  </r>
  <r>
    <x v="0"/>
    <s v="Media"/>
    <m/>
    <m/>
    <m/>
    <m/>
    <x v="10"/>
    <s v="US"/>
    <d v="2022-03-03T00:00:00"/>
    <n v="0"/>
    <x v="62"/>
    <n v="388.96465688586028"/>
    <n v="105540"/>
    <n v="32463.38"/>
  </r>
  <r>
    <x v="0"/>
    <s v="Media"/>
    <m/>
    <m/>
    <m/>
    <m/>
    <x v="10"/>
    <s v="US"/>
    <d v="2022-03-04T00:00:00"/>
    <n v="1"/>
    <x v="63"/>
    <n v="348.38656531163531"/>
    <n v="110237"/>
    <n v="25086.23"/>
  </r>
  <r>
    <x v="0"/>
    <s v="Media"/>
    <m/>
    <m/>
    <m/>
    <m/>
    <x v="10"/>
    <s v="US"/>
    <d v="2022-03-05T00:00:00"/>
    <n v="1"/>
    <x v="64"/>
    <n v="398.53478019085009"/>
    <n v="180830"/>
    <n v="28144.87"/>
  </r>
  <r>
    <x v="0"/>
    <s v="Media"/>
    <m/>
    <m/>
    <m/>
    <m/>
    <x v="10"/>
    <s v="US"/>
    <d v="2022-03-06T00:00:00"/>
    <n v="1"/>
    <x v="65"/>
    <n v="490.68751776430571"/>
    <n v="233396"/>
    <n v="35438.370000000003"/>
  </r>
  <r>
    <x v="0"/>
    <s v="Media"/>
    <m/>
    <m/>
    <m/>
    <m/>
    <x v="10"/>
    <s v="US"/>
    <d v="2022-03-07T00:00:00"/>
    <n v="0"/>
    <x v="65"/>
    <n v="501.14171905275128"/>
    <n v="183999"/>
    <n v="46423.02"/>
  </r>
  <r>
    <x v="0"/>
    <s v="Media"/>
    <m/>
    <m/>
    <m/>
    <m/>
    <x v="10"/>
    <s v="US"/>
    <d v="2022-03-08T00:00:00"/>
    <n v="0"/>
    <x v="65"/>
    <n v="493.2306948208942"/>
    <n v="169594"/>
    <n v="42866.34"/>
  </r>
  <r>
    <x v="0"/>
    <s v="Media"/>
    <m/>
    <m/>
    <m/>
    <m/>
    <x v="10"/>
    <s v="US"/>
    <d v="2022-03-09T00:00:00"/>
    <n v="0"/>
    <x v="65"/>
    <n v="474.56869873995868"/>
    <n v="157985"/>
    <n v="39990.36"/>
  </r>
  <r>
    <x v="0"/>
    <s v="Media"/>
    <m/>
    <m/>
    <m/>
    <m/>
    <x v="10"/>
    <s v="US"/>
    <d v="2022-03-10T00:00:00"/>
    <n v="0"/>
    <x v="65"/>
    <n v="425.08984295696939"/>
    <n v="125260"/>
    <n v="37700.639999999999"/>
  </r>
  <r>
    <x v="0"/>
    <s v="Media"/>
    <m/>
    <m/>
    <m/>
    <m/>
    <x v="10"/>
    <s v="US"/>
    <d v="2022-03-11T00:00:00"/>
    <n v="1"/>
    <x v="66"/>
    <n v="376.97698133815999"/>
    <n v="112675"/>
    <n v="25068.19"/>
  </r>
  <r>
    <x v="0"/>
    <s v="Media"/>
    <m/>
    <m/>
    <m/>
    <m/>
    <x v="10"/>
    <s v="US"/>
    <d v="2022-03-12T00:00:00"/>
    <n v="1"/>
    <x v="67"/>
    <n v="314.73655417137832"/>
    <n v="86564"/>
    <n v="22641.54"/>
  </r>
  <r>
    <x v="0"/>
    <s v="Media"/>
    <m/>
    <m/>
    <m/>
    <m/>
    <x v="10"/>
    <s v="US"/>
    <d v="2022-03-13T00:00:00"/>
    <n v="1"/>
    <x v="68"/>
    <n v="289.09152899377551"/>
    <n v="103236"/>
    <n v="22903.84"/>
  </r>
  <r>
    <x v="0"/>
    <s v="Media"/>
    <m/>
    <m/>
    <m/>
    <m/>
    <x v="10"/>
    <s v="US"/>
    <d v="2022-03-14T00:00:00"/>
    <n v="0"/>
    <x v="68"/>
    <n v="264.852999897941"/>
    <n v="96547"/>
    <n v="25896.47"/>
  </r>
  <r>
    <x v="0"/>
    <s v="Media"/>
    <m/>
    <m/>
    <m/>
    <m/>
    <x v="10"/>
    <s v="US"/>
    <d v="2022-03-15T00:00:00"/>
    <n v="0"/>
    <x v="68"/>
    <n v="257.6632351948187"/>
    <n v="106203"/>
    <n v="21475.55"/>
  </r>
  <r>
    <x v="0"/>
    <s v="Media"/>
    <m/>
    <m/>
    <m/>
    <m/>
    <x v="10"/>
    <s v="US"/>
    <d v="2022-03-16T00:00:00"/>
    <n v="1"/>
    <x v="69"/>
    <n v="230.46539866506549"/>
    <n v="84685"/>
    <n v="19511.78"/>
  </r>
  <r>
    <x v="0"/>
    <s v="Media"/>
    <m/>
    <m/>
    <m/>
    <m/>
    <x v="10"/>
    <s v="US"/>
    <d v="2022-03-17T00:00:00"/>
    <n v="0"/>
    <x v="69"/>
    <n v="217.97325288578051"/>
    <n v="91403"/>
    <n v="21600.31"/>
  </r>
  <r>
    <x v="0"/>
    <s v="Media"/>
    <m/>
    <m/>
    <m/>
    <m/>
    <x v="10"/>
    <s v="US"/>
    <d v="2022-03-18T00:00:00"/>
    <n v="0"/>
    <x v="69"/>
    <n v="195.04295820089371"/>
    <n v="77083"/>
    <n v="21303.08"/>
  </r>
  <r>
    <x v="0"/>
    <s v="Media"/>
    <m/>
    <m/>
    <m/>
    <m/>
    <x v="10"/>
    <s v="US"/>
    <d v="2022-03-19T00:00:00"/>
    <n v="1"/>
    <x v="70"/>
    <n v="204.52319833317691"/>
    <n v="102385"/>
    <n v="21503.02"/>
  </r>
  <r>
    <x v="0"/>
    <s v="Media"/>
    <m/>
    <m/>
    <m/>
    <m/>
    <x v="10"/>
    <s v="US"/>
    <d v="2022-03-20T00:00:00"/>
    <n v="1"/>
    <x v="71"/>
    <n v="205.06206757515741"/>
    <n v="95548"/>
    <n v="22029.27"/>
  </r>
  <r>
    <x v="0"/>
    <s v="Media"/>
    <m/>
    <m/>
    <m/>
    <m/>
    <x v="10"/>
    <s v="US"/>
    <d v="2022-03-21T00:00:00"/>
    <n v="0"/>
    <x v="71"/>
    <n v="204.41695408806399"/>
    <n v="95220"/>
    <n v="22355.03"/>
  </r>
  <r>
    <x v="0"/>
    <s v="Media"/>
    <m/>
    <m/>
    <m/>
    <m/>
    <x v="10"/>
    <s v="US"/>
    <d v="2022-03-22T00:00:00"/>
    <n v="0"/>
    <x v="71"/>
    <n v="187.77255418440191"/>
    <n v="78995"/>
    <n v="18194.240000000002"/>
  </r>
  <r>
    <x v="0"/>
    <s v="Media"/>
    <m/>
    <m/>
    <m/>
    <m/>
    <x v="10"/>
    <s v="US"/>
    <d v="2022-03-23T00:00:00"/>
    <n v="1"/>
    <x v="72"/>
    <n v="179.29081065359961"/>
    <n v="81544"/>
    <n v="20494.77"/>
  </r>
  <r>
    <x v="0"/>
    <s v="Media"/>
    <m/>
    <m/>
    <m/>
    <m/>
    <x v="10"/>
    <s v="US"/>
    <d v="2022-03-24T00:00:00"/>
    <n v="1"/>
    <x v="73"/>
    <n v="173.41150175375861"/>
    <n v="81834"/>
    <n v="22583.34"/>
  </r>
  <r>
    <x v="0"/>
    <s v="Media"/>
    <m/>
    <m/>
    <m/>
    <m/>
    <x v="10"/>
    <s v="US"/>
    <d v="2022-03-25T00:00:00"/>
    <n v="1"/>
    <x v="74"/>
    <n v="164.4593079444233"/>
    <n v="77069"/>
    <n v="17919.560000000001"/>
  </r>
  <r>
    <x v="0"/>
    <s v="Media"/>
    <m/>
    <m/>
    <m/>
    <m/>
    <x v="10"/>
    <s v="US"/>
    <d v="2022-03-26T00:00:00"/>
    <n v="1"/>
    <x v="75"/>
    <n v="161.15358962466121"/>
    <n v="80138"/>
    <n v="16075.21"/>
  </r>
  <r>
    <x v="0"/>
    <s v="Media"/>
    <m/>
    <m/>
    <m/>
    <m/>
    <x v="10"/>
    <s v="US"/>
    <d v="2022-03-27T00:00:00"/>
    <n v="1"/>
    <x v="76"/>
    <n v="165.61246498444979"/>
    <n v="86920"/>
    <n v="22067.19"/>
  </r>
  <r>
    <x v="0"/>
    <s v="Media"/>
    <m/>
    <m/>
    <m/>
    <m/>
    <x v="10"/>
    <s v="US"/>
    <d v="2022-03-28T00:00:00"/>
    <n v="0"/>
    <x v="76"/>
    <n v="146.70905903740069"/>
    <n v="63912"/>
    <n v="21129.759999999998"/>
  </r>
  <r>
    <x v="0"/>
    <s v="Media"/>
    <m/>
    <m/>
    <m/>
    <m/>
    <x v="10"/>
    <s v="US"/>
    <d v="2022-03-29T00:00:00"/>
    <n v="0"/>
    <x v="76"/>
    <n v="133.86715397299119"/>
    <n v="63580"/>
    <n v="14055.37"/>
  </r>
  <r>
    <x v="0"/>
    <s v="Media"/>
    <m/>
    <m/>
    <m/>
    <m/>
    <x v="10"/>
    <s v="US"/>
    <d v="2022-03-30T00:00:00"/>
    <n v="1"/>
    <x v="77"/>
    <n v="121.5162248270627"/>
    <n v="60430"/>
    <n v="14158.27"/>
  </r>
  <r>
    <x v="0"/>
    <s v="Media"/>
    <m/>
    <m/>
    <m/>
    <m/>
    <x v="10"/>
    <s v="US"/>
    <d v="2022-03-31T00:00:00"/>
    <n v="0"/>
    <x v="77"/>
    <n v="109.63469168951509"/>
    <n v="55565"/>
    <n v="13472.31"/>
  </r>
  <r>
    <x v="0"/>
    <s v="Media"/>
    <m/>
    <m/>
    <m/>
    <m/>
    <x v="11"/>
    <s v="US"/>
    <d v="2021-07-01T00:00:00"/>
    <n v="0"/>
    <x v="0"/>
    <n v="0"/>
    <n v="0"/>
    <n v="0"/>
  </r>
  <r>
    <x v="0"/>
    <s v="Media"/>
    <m/>
    <m/>
    <m/>
    <m/>
    <x v="11"/>
    <s v="US"/>
    <d v="2021-07-02T00:00:00"/>
    <n v="0"/>
    <x v="0"/>
    <n v="0"/>
    <n v="0"/>
    <n v="0"/>
  </r>
  <r>
    <x v="0"/>
    <s v="Media"/>
    <m/>
    <m/>
    <m/>
    <m/>
    <x v="11"/>
    <s v="US"/>
    <d v="2021-07-03T00:00:00"/>
    <n v="0"/>
    <x v="0"/>
    <n v="0"/>
    <n v="0"/>
    <n v="0"/>
  </r>
  <r>
    <x v="0"/>
    <s v="Media"/>
    <m/>
    <m/>
    <m/>
    <m/>
    <x v="11"/>
    <s v="US"/>
    <d v="2021-07-04T00:00:00"/>
    <n v="0"/>
    <x v="0"/>
    <n v="0"/>
    <n v="0"/>
    <n v="0"/>
  </r>
  <r>
    <x v="0"/>
    <s v="Media"/>
    <m/>
    <m/>
    <m/>
    <m/>
    <x v="11"/>
    <s v="US"/>
    <d v="2021-07-05T00:00:00"/>
    <n v="0"/>
    <x v="0"/>
    <n v="0"/>
    <n v="0"/>
    <n v="0"/>
  </r>
  <r>
    <x v="0"/>
    <s v="Media"/>
    <m/>
    <m/>
    <m/>
    <m/>
    <x v="11"/>
    <s v="US"/>
    <d v="2021-07-06T00:00:00"/>
    <n v="0"/>
    <x v="0"/>
    <n v="0"/>
    <n v="0"/>
    <n v="0"/>
  </r>
  <r>
    <x v="0"/>
    <s v="Media"/>
    <m/>
    <m/>
    <m/>
    <m/>
    <x v="11"/>
    <s v="US"/>
    <d v="2021-07-07T00:00:00"/>
    <n v="1"/>
    <x v="1"/>
    <n v="0"/>
    <n v="0"/>
    <n v="0"/>
  </r>
  <r>
    <x v="0"/>
    <s v="Media"/>
    <m/>
    <m/>
    <m/>
    <m/>
    <x v="11"/>
    <s v="US"/>
    <d v="2021-07-08T00:00:00"/>
    <n v="0"/>
    <x v="1"/>
    <n v="0"/>
    <n v="0"/>
    <n v="0"/>
  </r>
  <r>
    <x v="0"/>
    <s v="Media"/>
    <m/>
    <m/>
    <m/>
    <m/>
    <x v="11"/>
    <s v="US"/>
    <d v="2021-07-09T00:00:00"/>
    <n v="0"/>
    <x v="1"/>
    <n v="0"/>
    <n v="0"/>
    <n v="0"/>
  </r>
  <r>
    <x v="0"/>
    <s v="Media"/>
    <m/>
    <m/>
    <m/>
    <m/>
    <x v="11"/>
    <s v="US"/>
    <d v="2021-07-10T00:00:00"/>
    <n v="0"/>
    <x v="1"/>
    <n v="0"/>
    <n v="0"/>
    <n v="0"/>
  </r>
  <r>
    <x v="0"/>
    <s v="Media"/>
    <m/>
    <m/>
    <m/>
    <m/>
    <x v="11"/>
    <s v="US"/>
    <d v="2021-07-11T00:00:00"/>
    <n v="0"/>
    <x v="1"/>
    <n v="0"/>
    <n v="0"/>
    <n v="0"/>
  </r>
  <r>
    <x v="0"/>
    <s v="Media"/>
    <m/>
    <m/>
    <m/>
    <m/>
    <x v="11"/>
    <s v="US"/>
    <d v="2021-07-12T00:00:00"/>
    <n v="0"/>
    <x v="1"/>
    <n v="0"/>
    <n v="0"/>
    <n v="0"/>
  </r>
  <r>
    <x v="0"/>
    <s v="Media"/>
    <m/>
    <m/>
    <m/>
    <m/>
    <x v="11"/>
    <s v="US"/>
    <d v="2021-07-13T00:00:00"/>
    <n v="0"/>
    <x v="1"/>
    <n v="0"/>
    <n v="0"/>
    <n v="0"/>
  </r>
  <r>
    <x v="0"/>
    <s v="Media"/>
    <m/>
    <m/>
    <m/>
    <m/>
    <x v="11"/>
    <s v="US"/>
    <d v="2021-07-14T00:00:00"/>
    <n v="0"/>
    <x v="1"/>
    <n v="0"/>
    <n v="0"/>
    <n v="0"/>
  </r>
  <r>
    <x v="0"/>
    <s v="Media"/>
    <m/>
    <m/>
    <m/>
    <m/>
    <x v="11"/>
    <s v="US"/>
    <d v="2021-07-15T00:00:00"/>
    <n v="1"/>
    <x v="2"/>
    <n v="0"/>
    <n v="0"/>
    <n v="0"/>
  </r>
  <r>
    <x v="0"/>
    <s v="Media"/>
    <m/>
    <m/>
    <m/>
    <m/>
    <x v="11"/>
    <s v="US"/>
    <d v="2021-07-16T00:00:00"/>
    <n v="0"/>
    <x v="2"/>
    <n v="0"/>
    <n v="0"/>
    <n v="0"/>
  </r>
  <r>
    <x v="0"/>
    <s v="Media"/>
    <m/>
    <m/>
    <m/>
    <m/>
    <x v="11"/>
    <s v="US"/>
    <d v="2021-07-17T00:00:00"/>
    <n v="0"/>
    <x v="2"/>
    <n v="0"/>
    <n v="0"/>
    <n v="0"/>
  </r>
  <r>
    <x v="0"/>
    <s v="Media"/>
    <m/>
    <m/>
    <m/>
    <m/>
    <x v="11"/>
    <s v="US"/>
    <d v="2021-07-18T00:00:00"/>
    <n v="0"/>
    <x v="2"/>
    <n v="0"/>
    <n v="0"/>
    <n v="0"/>
  </r>
  <r>
    <x v="0"/>
    <s v="Media"/>
    <m/>
    <m/>
    <m/>
    <m/>
    <x v="11"/>
    <s v="US"/>
    <d v="2021-07-19T00:00:00"/>
    <n v="0"/>
    <x v="2"/>
    <n v="0"/>
    <n v="0"/>
    <n v="0"/>
  </r>
  <r>
    <x v="0"/>
    <s v="Media"/>
    <m/>
    <m/>
    <m/>
    <m/>
    <x v="11"/>
    <s v="US"/>
    <d v="2021-07-20T00:00:00"/>
    <n v="0"/>
    <x v="2"/>
    <n v="0"/>
    <n v="0"/>
    <n v="0"/>
  </r>
  <r>
    <x v="0"/>
    <s v="Media"/>
    <m/>
    <m/>
    <m/>
    <m/>
    <x v="11"/>
    <s v="US"/>
    <d v="2021-07-21T00:00:00"/>
    <n v="1"/>
    <x v="3"/>
    <n v="0"/>
    <n v="0"/>
    <n v="0"/>
  </r>
  <r>
    <x v="0"/>
    <s v="Media"/>
    <m/>
    <m/>
    <m/>
    <m/>
    <x v="11"/>
    <s v="US"/>
    <d v="2021-07-22T00:00:00"/>
    <n v="0"/>
    <x v="3"/>
    <n v="0"/>
    <n v="0"/>
    <n v="0"/>
  </r>
  <r>
    <x v="0"/>
    <s v="Media"/>
    <m/>
    <m/>
    <m/>
    <m/>
    <x v="11"/>
    <s v="US"/>
    <d v="2021-07-23T00:00:00"/>
    <n v="0"/>
    <x v="3"/>
    <n v="0"/>
    <n v="0"/>
    <n v="0"/>
  </r>
  <r>
    <x v="0"/>
    <s v="Media"/>
    <m/>
    <m/>
    <m/>
    <m/>
    <x v="11"/>
    <s v="US"/>
    <d v="2021-07-24T00:00:00"/>
    <n v="1"/>
    <x v="4"/>
    <n v="0"/>
    <n v="0"/>
    <n v="0"/>
  </r>
  <r>
    <x v="0"/>
    <s v="Media"/>
    <m/>
    <m/>
    <m/>
    <m/>
    <x v="11"/>
    <s v="US"/>
    <d v="2021-07-25T00:00:00"/>
    <n v="0"/>
    <x v="4"/>
    <n v="0"/>
    <n v="0"/>
    <n v="0"/>
  </r>
  <r>
    <x v="0"/>
    <s v="Media"/>
    <m/>
    <m/>
    <m/>
    <m/>
    <x v="11"/>
    <s v="US"/>
    <d v="2021-07-26T00:00:00"/>
    <n v="0"/>
    <x v="4"/>
    <n v="0"/>
    <n v="0"/>
    <n v="0"/>
  </r>
  <r>
    <x v="0"/>
    <s v="Media"/>
    <m/>
    <m/>
    <m/>
    <m/>
    <x v="11"/>
    <s v="US"/>
    <d v="2021-07-27T00:00:00"/>
    <n v="0"/>
    <x v="4"/>
    <n v="0"/>
    <n v="0"/>
    <n v="0"/>
  </r>
  <r>
    <x v="0"/>
    <s v="Media"/>
    <m/>
    <m/>
    <m/>
    <m/>
    <x v="11"/>
    <s v="US"/>
    <d v="2021-07-28T00:00:00"/>
    <n v="0"/>
    <x v="4"/>
    <n v="0"/>
    <n v="0"/>
    <n v="0"/>
  </r>
  <r>
    <x v="0"/>
    <s v="Media"/>
    <m/>
    <m/>
    <m/>
    <m/>
    <x v="11"/>
    <s v="US"/>
    <d v="2021-07-29T00:00:00"/>
    <n v="1"/>
    <x v="5"/>
    <n v="0"/>
    <n v="0"/>
    <n v="0"/>
  </r>
  <r>
    <x v="0"/>
    <s v="Media"/>
    <m/>
    <m/>
    <m/>
    <m/>
    <x v="11"/>
    <s v="US"/>
    <d v="2021-07-30T00:00:00"/>
    <n v="0"/>
    <x v="5"/>
    <n v="0"/>
    <n v="0"/>
    <n v="0"/>
  </r>
  <r>
    <x v="0"/>
    <s v="Media"/>
    <m/>
    <m/>
    <m/>
    <m/>
    <x v="11"/>
    <s v="US"/>
    <d v="2021-07-31T00:00:00"/>
    <n v="0"/>
    <x v="5"/>
    <n v="0"/>
    <n v="0"/>
    <n v="0"/>
  </r>
  <r>
    <x v="0"/>
    <s v="Media"/>
    <m/>
    <m/>
    <m/>
    <m/>
    <x v="11"/>
    <s v="US"/>
    <d v="2021-08-01T00:00:00"/>
    <n v="0"/>
    <x v="5"/>
    <n v="0"/>
    <n v="0"/>
    <n v="0"/>
  </r>
  <r>
    <x v="0"/>
    <s v="Media"/>
    <m/>
    <m/>
    <m/>
    <m/>
    <x v="11"/>
    <s v="US"/>
    <d v="2021-08-02T00:00:00"/>
    <n v="0"/>
    <x v="5"/>
    <n v="0"/>
    <n v="0"/>
    <n v="0"/>
  </r>
  <r>
    <x v="0"/>
    <s v="Media"/>
    <m/>
    <m/>
    <m/>
    <m/>
    <x v="11"/>
    <s v="US"/>
    <d v="2021-08-03T00:00:00"/>
    <n v="0"/>
    <x v="5"/>
    <n v="0"/>
    <n v="0"/>
    <n v="0"/>
  </r>
  <r>
    <x v="0"/>
    <s v="Media"/>
    <m/>
    <m/>
    <m/>
    <m/>
    <x v="11"/>
    <s v="US"/>
    <d v="2021-08-04T00:00:00"/>
    <n v="1"/>
    <x v="6"/>
    <n v="0"/>
    <n v="0"/>
    <n v="0"/>
  </r>
  <r>
    <x v="0"/>
    <s v="Media"/>
    <m/>
    <m/>
    <m/>
    <m/>
    <x v="11"/>
    <s v="US"/>
    <d v="2021-08-05T00:00:00"/>
    <n v="1"/>
    <x v="7"/>
    <n v="0"/>
    <n v="0"/>
    <n v="0"/>
  </r>
  <r>
    <x v="0"/>
    <s v="Media"/>
    <m/>
    <m/>
    <m/>
    <m/>
    <x v="11"/>
    <s v="US"/>
    <d v="2021-08-06T00:00:00"/>
    <n v="0"/>
    <x v="7"/>
    <n v="0"/>
    <n v="0"/>
    <n v="0"/>
  </r>
  <r>
    <x v="0"/>
    <s v="Media"/>
    <m/>
    <m/>
    <m/>
    <m/>
    <x v="11"/>
    <s v="US"/>
    <d v="2021-08-07T00:00:00"/>
    <n v="0"/>
    <x v="7"/>
    <n v="0"/>
    <n v="0"/>
    <n v="0"/>
  </r>
  <r>
    <x v="0"/>
    <s v="Media"/>
    <m/>
    <m/>
    <m/>
    <m/>
    <x v="11"/>
    <s v="US"/>
    <d v="2021-08-08T00:00:00"/>
    <n v="0"/>
    <x v="7"/>
    <n v="0"/>
    <n v="0"/>
    <n v="0"/>
  </r>
  <r>
    <x v="0"/>
    <s v="Media"/>
    <m/>
    <m/>
    <m/>
    <m/>
    <x v="11"/>
    <s v="US"/>
    <d v="2021-08-09T00:00:00"/>
    <n v="0"/>
    <x v="7"/>
    <n v="0"/>
    <n v="0"/>
    <n v="0"/>
  </r>
  <r>
    <x v="0"/>
    <s v="Media"/>
    <m/>
    <m/>
    <m/>
    <m/>
    <x v="11"/>
    <s v="US"/>
    <d v="2021-08-10T00:00:00"/>
    <n v="0"/>
    <x v="7"/>
    <n v="0"/>
    <n v="0"/>
    <n v="0"/>
  </r>
  <r>
    <x v="0"/>
    <s v="Media"/>
    <m/>
    <m/>
    <m/>
    <m/>
    <x v="11"/>
    <s v="US"/>
    <d v="2021-08-11T00:00:00"/>
    <n v="1"/>
    <x v="8"/>
    <n v="0"/>
    <n v="0"/>
    <n v="0"/>
  </r>
  <r>
    <x v="0"/>
    <s v="Media"/>
    <m/>
    <m/>
    <m/>
    <m/>
    <x v="11"/>
    <s v="US"/>
    <d v="2021-08-12T00:00:00"/>
    <n v="0"/>
    <x v="8"/>
    <n v="0"/>
    <n v="0"/>
    <n v="0"/>
  </r>
  <r>
    <x v="0"/>
    <s v="Media"/>
    <m/>
    <m/>
    <m/>
    <m/>
    <x v="11"/>
    <s v="US"/>
    <d v="2021-08-13T00:00:00"/>
    <n v="0"/>
    <x v="8"/>
    <n v="0"/>
    <n v="0"/>
    <n v="0"/>
  </r>
  <r>
    <x v="0"/>
    <s v="Media"/>
    <m/>
    <m/>
    <m/>
    <m/>
    <x v="11"/>
    <s v="US"/>
    <d v="2021-08-14T00:00:00"/>
    <n v="0"/>
    <x v="8"/>
    <n v="0"/>
    <n v="0"/>
    <n v="0"/>
  </r>
  <r>
    <x v="0"/>
    <s v="Media"/>
    <m/>
    <m/>
    <m/>
    <m/>
    <x v="11"/>
    <s v="US"/>
    <d v="2021-08-15T00:00:00"/>
    <n v="0"/>
    <x v="8"/>
    <n v="0"/>
    <n v="0"/>
    <n v="0"/>
  </r>
  <r>
    <x v="0"/>
    <s v="Media"/>
    <m/>
    <m/>
    <m/>
    <m/>
    <x v="11"/>
    <s v="US"/>
    <d v="2021-08-16T00:00:00"/>
    <n v="1"/>
    <x v="9"/>
    <n v="0"/>
    <n v="0"/>
    <n v="0"/>
  </r>
  <r>
    <x v="0"/>
    <s v="Media"/>
    <m/>
    <m/>
    <m/>
    <m/>
    <x v="11"/>
    <s v="US"/>
    <d v="2021-08-17T00:00:00"/>
    <n v="0"/>
    <x v="9"/>
    <n v="0"/>
    <n v="0"/>
    <n v="0"/>
  </r>
  <r>
    <x v="0"/>
    <s v="Media"/>
    <m/>
    <m/>
    <m/>
    <m/>
    <x v="11"/>
    <s v="US"/>
    <d v="2021-08-18T00:00:00"/>
    <n v="1"/>
    <x v="10"/>
    <n v="0"/>
    <n v="0"/>
    <n v="0"/>
  </r>
  <r>
    <x v="0"/>
    <s v="Media"/>
    <m/>
    <m/>
    <m/>
    <m/>
    <x v="11"/>
    <s v="US"/>
    <d v="2021-08-19T00:00:00"/>
    <n v="1"/>
    <x v="11"/>
    <n v="0"/>
    <n v="0"/>
    <n v="0"/>
  </r>
  <r>
    <x v="0"/>
    <s v="Media"/>
    <m/>
    <m/>
    <m/>
    <m/>
    <x v="11"/>
    <s v="US"/>
    <d v="2021-08-20T00:00:00"/>
    <n v="0"/>
    <x v="11"/>
    <n v="0"/>
    <n v="0"/>
    <n v="0"/>
  </r>
  <r>
    <x v="0"/>
    <s v="Media"/>
    <m/>
    <m/>
    <m/>
    <m/>
    <x v="11"/>
    <s v="US"/>
    <d v="2021-08-21T00:00:00"/>
    <n v="0"/>
    <x v="11"/>
    <n v="0"/>
    <n v="0"/>
    <n v="0"/>
  </r>
  <r>
    <x v="0"/>
    <s v="Media"/>
    <m/>
    <m/>
    <m/>
    <m/>
    <x v="11"/>
    <s v="US"/>
    <d v="2021-08-22T00:00:00"/>
    <n v="0"/>
    <x v="11"/>
    <n v="0"/>
    <n v="0"/>
    <n v="0"/>
  </r>
  <r>
    <x v="0"/>
    <s v="Media"/>
    <m/>
    <m/>
    <m/>
    <m/>
    <x v="11"/>
    <s v="US"/>
    <d v="2021-08-23T00:00:00"/>
    <n v="1"/>
    <x v="12"/>
    <n v="0"/>
    <n v="0"/>
    <n v="0"/>
  </r>
  <r>
    <x v="0"/>
    <s v="Media"/>
    <m/>
    <m/>
    <m/>
    <m/>
    <x v="11"/>
    <s v="US"/>
    <d v="2021-08-24T00:00:00"/>
    <n v="0"/>
    <x v="12"/>
    <n v="0"/>
    <n v="0"/>
    <n v="0"/>
  </r>
  <r>
    <x v="0"/>
    <s v="Media"/>
    <m/>
    <m/>
    <m/>
    <m/>
    <x v="11"/>
    <s v="US"/>
    <d v="2021-08-25T00:00:00"/>
    <n v="0"/>
    <x v="12"/>
    <n v="0"/>
    <n v="0"/>
    <n v="0"/>
  </r>
  <r>
    <x v="0"/>
    <s v="Media"/>
    <m/>
    <m/>
    <m/>
    <m/>
    <x v="11"/>
    <s v="US"/>
    <d v="2021-08-26T00:00:00"/>
    <n v="1"/>
    <x v="13"/>
    <n v="0"/>
    <n v="0"/>
    <n v="0"/>
  </r>
  <r>
    <x v="0"/>
    <s v="Media"/>
    <m/>
    <m/>
    <m/>
    <m/>
    <x v="11"/>
    <s v="US"/>
    <d v="2021-08-27T00:00:00"/>
    <n v="0"/>
    <x v="13"/>
    <n v="0"/>
    <n v="0"/>
    <n v="0"/>
  </r>
  <r>
    <x v="0"/>
    <s v="Media"/>
    <m/>
    <m/>
    <m/>
    <m/>
    <x v="11"/>
    <s v="US"/>
    <d v="2021-08-28T00:00:00"/>
    <n v="0"/>
    <x v="13"/>
    <n v="0"/>
    <n v="0"/>
    <n v="0"/>
  </r>
  <r>
    <x v="0"/>
    <s v="Media"/>
    <m/>
    <m/>
    <m/>
    <m/>
    <x v="11"/>
    <s v="US"/>
    <d v="2021-08-29T00:00:00"/>
    <n v="0"/>
    <x v="13"/>
    <n v="0"/>
    <n v="0"/>
    <n v="0"/>
  </r>
  <r>
    <x v="0"/>
    <s v="Media"/>
    <m/>
    <m/>
    <m/>
    <m/>
    <x v="11"/>
    <s v="US"/>
    <d v="2021-08-30T00:00:00"/>
    <n v="0"/>
    <x v="13"/>
    <n v="0"/>
    <n v="0"/>
    <n v="0"/>
  </r>
  <r>
    <x v="0"/>
    <s v="Media"/>
    <m/>
    <m/>
    <m/>
    <m/>
    <x v="11"/>
    <s v="US"/>
    <d v="2021-08-31T00:00:00"/>
    <n v="1"/>
    <x v="14"/>
    <n v="0"/>
    <n v="0"/>
    <n v="0"/>
  </r>
  <r>
    <x v="0"/>
    <s v="Media"/>
    <m/>
    <m/>
    <m/>
    <m/>
    <x v="11"/>
    <s v="US"/>
    <d v="2021-09-01T00:00:00"/>
    <n v="0"/>
    <x v="14"/>
    <n v="0"/>
    <n v="0"/>
    <n v="0"/>
  </r>
  <r>
    <x v="0"/>
    <s v="Media"/>
    <m/>
    <m/>
    <m/>
    <m/>
    <x v="11"/>
    <s v="US"/>
    <d v="2021-09-02T00:00:00"/>
    <n v="1"/>
    <x v="15"/>
    <n v="0"/>
    <n v="0"/>
    <n v="0"/>
  </r>
  <r>
    <x v="0"/>
    <s v="Media"/>
    <m/>
    <m/>
    <m/>
    <m/>
    <x v="11"/>
    <s v="US"/>
    <d v="2021-09-03T00:00:00"/>
    <n v="0"/>
    <x v="15"/>
    <n v="0"/>
    <n v="0"/>
    <n v="0"/>
  </r>
  <r>
    <x v="0"/>
    <s v="Media"/>
    <m/>
    <m/>
    <m/>
    <m/>
    <x v="11"/>
    <s v="US"/>
    <d v="2021-09-04T00:00:00"/>
    <n v="0"/>
    <x v="15"/>
    <n v="0"/>
    <n v="0"/>
    <n v="0"/>
  </r>
  <r>
    <x v="0"/>
    <s v="Media"/>
    <m/>
    <m/>
    <m/>
    <m/>
    <x v="11"/>
    <s v="US"/>
    <d v="2021-09-05T00:00:00"/>
    <n v="0"/>
    <x v="15"/>
    <n v="0"/>
    <n v="0"/>
    <n v="0"/>
  </r>
  <r>
    <x v="0"/>
    <s v="Media"/>
    <m/>
    <m/>
    <m/>
    <m/>
    <x v="11"/>
    <s v="US"/>
    <d v="2021-09-06T00:00:00"/>
    <n v="0"/>
    <x v="15"/>
    <n v="0"/>
    <n v="0"/>
    <n v="0"/>
  </r>
  <r>
    <x v="0"/>
    <s v="Media"/>
    <m/>
    <m/>
    <m/>
    <m/>
    <x v="11"/>
    <s v="US"/>
    <d v="2021-09-07T00:00:00"/>
    <n v="0"/>
    <x v="15"/>
    <n v="0"/>
    <n v="0"/>
    <n v="0"/>
  </r>
  <r>
    <x v="0"/>
    <s v="Media"/>
    <m/>
    <m/>
    <m/>
    <m/>
    <x v="11"/>
    <s v="US"/>
    <d v="2021-09-08T00:00:00"/>
    <n v="1"/>
    <x v="16"/>
    <n v="0"/>
    <n v="0"/>
    <n v="0"/>
  </r>
  <r>
    <x v="0"/>
    <s v="Media"/>
    <m/>
    <m/>
    <m/>
    <m/>
    <x v="11"/>
    <s v="US"/>
    <d v="2021-09-09T00:00:00"/>
    <n v="0"/>
    <x v="16"/>
    <n v="0"/>
    <n v="0"/>
    <n v="0"/>
  </r>
  <r>
    <x v="0"/>
    <s v="Media"/>
    <m/>
    <m/>
    <m/>
    <m/>
    <x v="11"/>
    <s v="US"/>
    <d v="2021-09-10T00:00:00"/>
    <n v="0"/>
    <x v="16"/>
    <n v="0"/>
    <n v="0"/>
    <n v="0"/>
  </r>
  <r>
    <x v="0"/>
    <s v="Media"/>
    <m/>
    <m/>
    <m/>
    <m/>
    <x v="11"/>
    <s v="US"/>
    <d v="2021-09-11T00:00:00"/>
    <n v="0"/>
    <x v="16"/>
    <n v="0"/>
    <n v="0"/>
    <n v="0"/>
  </r>
  <r>
    <x v="0"/>
    <s v="Media"/>
    <m/>
    <m/>
    <m/>
    <m/>
    <x v="11"/>
    <s v="US"/>
    <d v="2021-09-12T00:00:00"/>
    <n v="0"/>
    <x v="16"/>
    <n v="0"/>
    <n v="0"/>
    <n v="0"/>
  </r>
  <r>
    <x v="0"/>
    <s v="Media"/>
    <m/>
    <m/>
    <m/>
    <m/>
    <x v="11"/>
    <s v="US"/>
    <d v="2021-09-13T00:00:00"/>
    <n v="0"/>
    <x v="16"/>
    <n v="0"/>
    <n v="0"/>
    <n v="0"/>
  </r>
  <r>
    <x v="0"/>
    <s v="Media"/>
    <m/>
    <m/>
    <m/>
    <m/>
    <x v="11"/>
    <s v="US"/>
    <d v="2021-09-14T00:00:00"/>
    <n v="0"/>
    <x v="16"/>
    <n v="0"/>
    <n v="0"/>
    <n v="0"/>
  </r>
  <r>
    <x v="0"/>
    <s v="Media"/>
    <m/>
    <m/>
    <m/>
    <m/>
    <x v="11"/>
    <s v="US"/>
    <d v="2021-09-15T00:00:00"/>
    <n v="0"/>
    <x v="16"/>
    <n v="0"/>
    <n v="0"/>
    <n v="0"/>
  </r>
  <r>
    <x v="0"/>
    <s v="Media"/>
    <m/>
    <m/>
    <m/>
    <m/>
    <x v="11"/>
    <s v="US"/>
    <d v="2021-09-16T00:00:00"/>
    <n v="0"/>
    <x v="16"/>
    <n v="0"/>
    <n v="0"/>
    <n v="0"/>
  </r>
  <r>
    <x v="0"/>
    <s v="Media"/>
    <m/>
    <m/>
    <m/>
    <m/>
    <x v="11"/>
    <s v="US"/>
    <d v="2021-09-17T00:00:00"/>
    <n v="1"/>
    <x v="17"/>
    <n v="0"/>
    <n v="0"/>
    <n v="0"/>
  </r>
  <r>
    <x v="0"/>
    <s v="Media"/>
    <m/>
    <m/>
    <m/>
    <m/>
    <x v="11"/>
    <s v="US"/>
    <d v="2021-09-18T00:00:00"/>
    <n v="1"/>
    <x v="18"/>
    <n v="0"/>
    <n v="0"/>
    <n v="0"/>
  </r>
  <r>
    <x v="0"/>
    <s v="Media"/>
    <m/>
    <m/>
    <m/>
    <m/>
    <x v="11"/>
    <s v="US"/>
    <d v="2021-09-19T00:00:00"/>
    <n v="0"/>
    <x v="18"/>
    <n v="0"/>
    <n v="0"/>
    <n v="0"/>
  </r>
  <r>
    <x v="0"/>
    <s v="Media"/>
    <m/>
    <m/>
    <m/>
    <m/>
    <x v="11"/>
    <s v="US"/>
    <d v="2021-09-20T00:00:00"/>
    <n v="0"/>
    <x v="18"/>
    <n v="0"/>
    <n v="0"/>
    <n v="0"/>
  </r>
  <r>
    <x v="0"/>
    <s v="Media"/>
    <m/>
    <m/>
    <m/>
    <m/>
    <x v="11"/>
    <s v="US"/>
    <d v="2021-09-21T00:00:00"/>
    <n v="0"/>
    <x v="18"/>
    <n v="0"/>
    <n v="0"/>
    <n v="0"/>
  </r>
  <r>
    <x v="0"/>
    <s v="Media"/>
    <m/>
    <m/>
    <m/>
    <m/>
    <x v="11"/>
    <s v="US"/>
    <d v="2021-09-22T00:00:00"/>
    <n v="0"/>
    <x v="18"/>
    <n v="0"/>
    <n v="0"/>
    <n v="0"/>
  </r>
  <r>
    <x v="0"/>
    <s v="Media"/>
    <m/>
    <m/>
    <m/>
    <m/>
    <x v="11"/>
    <s v="US"/>
    <d v="2021-09-23T00:00:00"/>
    <n v="0"/>
    <x v="18"/>
    <n v="0"/>
    <n v="0"/>
    <n v="0"/>
  </r>
  <r>
    <x v="0"/>
    <s v="Media"/>
    <m/>
    <m/>
    <m/>
    <m/>
    <x v="11"/>
    <s v="US"/>
    <d v="2021-09-24T00:00:00"/>
    <n v="1"/>
    <x v="19"/>
    <n v="0"/>
    <n v="0"/>
    <n v="0"/>
  </r>
  <r>
    <x v="0"/>
    <s v="Media"/>
    <m/>
    <m/>
    <m/>
    <m/>
    <x v="11"/>
    <s v="US"/>
    <d v="2021-09-25T00:00:00"/>
    <n v="0"/>
    <x v="19"/>
    <n v="0"/>
    <n v="0"/>
    <n v="0"/>
  </r>
  <r>
    <x v="0"/>
    <s v="Media"/>
    <m/>
    <m/>
    <m/>
    <m/>
    <x v="11"/>
    <s v="US"/>
    <d v="2021-09-26T00:00:00"/>
    <n v="0"/>
    <x v="19"/>
    <n v="0"/>
    <n v="0"/>
    <n v="0"/>
  </r>
  <r>
    <x v="0"/>
    <s v="Media"/>
    <m/>
    <m/>
    <m/>
    <m/>
    <x v="11"/>
    <s v="US"/>
    <d v="2021-09-27T00:00:00"/>
    <n v="0"/>
    <x v="19"/>
    <n v="0"/>
    <n v="0"/>
    <n v="0"/>
  </r>
  <r>
    <x v="0"/>
    <s v="Media"/>
    <m/>
    <m/>
    <m/>
    <m/>
    <x v="11"/>
    <s v="US"/>
    <d v="2021-09-28T00:00:00"/>
    <n v="1"/>
    <x v="20"/>
    <n v="0"/>
    <n v="0"/>
    <n v="0"/>
  </r>
  <r>
    <x v="0"/>
    <s v="Media"/>
    <m/>
    <m/>
    <m/>
    <m/>
    <x v="11"/>
    <s v="US"/>
    <d v="2021-09-29T00:00:00"/>
    <n v="1"/>
    <x v="21"/>
    <n v="0"/>
    <n v="0"/>
    <n v="0"/>
  </r>
  <r>
    <x v="0"/>
    <s v="Media"/>
    <m/>
    <m/>
    <m/>
    <m/>
    <x v="11"/>
    <s v="US"/>
    <d v="2021-09-30T00:00:00"/>
    <n v="0"/>
    <x v="21"/>
    <n v="0"/>
    <n v="0"/>
    <n v="0"/>
  </r>
  <r>
    <x v="0"/>
    <s v="Media"/>
    <m/>
    <m/>
    <m/>
    <m/>
    <x v="11"/>
    <s v="US"/>
    <d v="2021-10-01T00:00:00"/>
    <n v="0"/>
    <x v="21"/>
    <n v="0"/>
    <n v="0"/>
    <n v="0"/>
  </r>
  <r>
    <x v="0"/>
    <s v="Media"/>
    <m/>
    <m/>
    <m/>
    <m/>
    <x v="11"/>
    <s v="US"/>
    <d v="2021-10-02T00:00:00"/>
    <n v="0"/>
    <x v="21"/>
    <n v="0"/>
    <n v="0"/>
    <n v="0"/>
  </r>
  <r>
    <x v="0"/>
    <s v="Media"/>
    <m/>
    <m/>
    <m/>
    <m/>
    <x v="11"/>
    <s v="US"/>
    <d v="2021-10-03T00:00:00"/>
    <n v="0"/>
    <x v="21"/>
    <n v="0"/>
    <n v="0"/>
    <n v="0"/>
  </r>
  <r>
    <x v="0"/>
    <s v="Media"/>
    <m/>
    <m/>
    <m/>
    <m/>
    <x v="11"/>
    <s v="US"/>
    <d v="2021-10-04T00:00:00"/>
    <n v="0"/>
    <x v="21"/>
    <n v="0"/>
    <n v="0"/>
    <n v="0"/>
  </r>
  <r>
    <x v="0"/>
    <s v="Media"/>
    <m/>
    <m/>
    <m/>
    <m/>
    <x v="11"/>
    <s v="US"/>
    <d v="2021-10-05T00:00:00"/>
    <n v="0"/>
    <x v="21"/>
    <n v="0"/>
    <n v="0"/>
    <n v="0"/>
  </r>
  <r>
    <x v="0"/>
    <s v="Media"/>
    <m/>
    <m/>
    <m/>
    <m/>
    <x v="11"/>
    <s v="US"/>
    <d v="2021-10-06T00:00:00"/>
    <n v="0"/>
    <x v="21"/>
    <n v="0"/>
    <n v="0"/>
    <n v="0"/>
  </r>
  <r>
    <x v="0"/>
    <s v="Media"/>
    <m/>
    <m/>
    <m/>
    <m/>
    <x v="11"/>
    <s v="US"/>
    <d v="2021-10-07T00:00:00"/>
    <n v="0"/>
    <x v="21"/>
    <n v="0"/>
    <n v="0"/>
    <n v="0"/>
  </r>
  <r>
    <x v="0"/>
    <s v="Media"/>
    <m/>
    <m/>
    <m/>
    <m/>
    <x v="11"/>
    <s v="US"/>
    <d v="2021-10-08T00:00:00"/>
    <n v="1"/>
    <x v="22"/>
    <n v="0"/>
    <n v="0"/>
    <n v="0"/>
  </r>
  <r>
    <x v="0"/>
    <s v="Media"/>
    <m/>
    <m/>
    <m/>
    <m/>
    <x v="11"/>
    <s v="US"/>
    <d v="2021-10-09T00:00:00"/>
    <n v="0"/>
    <x v="22"/>
    <n v="0"/>
    <n v="0"/>
    <n v="0"/>
  </r>
  <r>
    <x v="0"/>
    <s v="Media"/>
    <m/>
    <m/>
    <m/>
    <m/>
    <x v="11"/>
    <s v="US"/>
    <d v="2021-10-10T00:00:00"/>
    <n v="0"/>
    <x v="22"/>
    <n v="0"/>
    <n v="0"/>
    <n v="0"/>
  </r>
  <r>
    <x v="0"/>
    <s v="Media"/>
    <m/>
    <m/>
    <m/>
    <m/>
    <x v="11"/>
    <s v="US"/>
    <d v="2021-10-11T00:00:00"/>
    <n v="0"/>
    <x v="22"/>
    <n v="0"/>
    <n v="0"/>
    <n v="0"/>
  </r>
  <r>
    <x v="0"/>
    <s v="Media"/>
    <m/>
    <m/>
    <m/>
    <m/>
    <x v="11"/>
    <s v="US"/>
    <d v="2021-10-12T00:00:00"/>
    <n v="0"/>
    <x v="22"/>
    <n v="0"/>
    <n v="0"/>
    <n v="0"/>
  </r>
  <r>
    <x v="0"/>
    <s v="Media"/>
    <m/>
    <m/>
    <m/>
    <m/>
    <x v="11"/>
    <s v="US"/>
    <d v="2021-10-13T00:00:00"/>
    <n v="0"/>
    <x v="22"/>
    <n v="0"/>
    <n v="0"/>
    <n v="0"/>
  </r>
  <r>
    <x v="0"/>
    <s v="Media"/>
    <m/>
    <m/>
    <m/>
    <m/>
    <x v="11"/>
    <s v="US"/>
    <d v="2021-10-14T00:00:00"/>
    <n v="1"/>
    <x v="23"/>
    <n v="0"/>
    <n v="0"/>
    <n v="0"/>
  </r>
  <r>
    <x v="0"/>
    <s v="Media"/>
    <m/>
    <m/>
    <m/>
    <m/>
    <x v="11"/>
    <s v="US"/>
    <d v="2021-10-15T00:00:00"/>
    <n v="0"/>
    <x v="23"/>
    <n v="0"/>
    <n v="0"/>
    <n v="0"/>
  </r>
  <r>
    <x v="0"/>
    <s v="Media"/>
    <m/>
    <m/>
    <m/>
    <m/>
    <x v="11"/>
    <s v="US"/>
    <d v="2021-10-16T00:00:00"/>
    <n v="0"/>
    <x v="23"/>
    <n v="0"/>
    <n v="0"/>
    <n v="0"/>
  </r>
  <r>
    <x v="0"/>
    <s v="Media"/>
    <m/>
    <m/>
    <m/>
    <m/>
    <x v="11"/>
    <s v="US"/>
    <d v="2021-10-17T00:00:00"/>
    <n v="0"/>
    <x v="23"/>
    <n v="0"/>
    <n v="0"/>
    <n v="0"/>
  </r>
  <r>
    <x v="0"/>
    <s v="Media"/>
    <m/>
    <m/>
    <m/>
    <m/>
    <x v="11"/>
    <s v="US"/>
    <d v="2021-10-18T00:00:00"/>
    <n v="0"/>
    <x v="23"/>
    <n v="0"/>
    <n v="0"/>
    <n v="0"/>
  </r>
  <r>
    <x v="0"/>
    <s v="Media"/>
    <m/>
    <m/>
    <m/>
    <m/>
    <x v="11"/>
    <s v="US"/>
    <d v="2021-10-19T00:00:00"/>
    <n v="0"/>
    <x v="23"/>
    <n v="0"/>
    <n v="0"/>
    <n v="0"/>
  </r>
  <r>
    <x v="0"/>
    <s v="Media"/>
    <m/>
    <m/>
    <m/>
    <m/>
    <x v="11"/>
    <s v="US"/>
    <d v="2021-10-20T00:00:00"/>
    <n v="0"/>
    <x v="23"/>
    <n v="0"/>
    <n v="0"/>
    <n v="0"/>
  </r>
  <r>
    <x v="0"/>
    <s v="Media"/>
    <m/>
    <m/>
    <m/>
    <m/>
    <x v="11"/>
    <s v="US"/>
    <d v="2021-10-21T00:00:00"/>
    <n v="0"/>
    <x v="23"/>
    <n v="0"/>
    <n v="0"/>
    <n v="0"/>
  </r>
  <r>
    <x v="0"/>
    <s v="Media"/>
    <m/>
    <m/>
    <m/>
    <m/>
    <x v="11"/>
    <s v="US"/>
    <d v="2021-10-22T00:00:00"/>
    <n v="1"/>
    <x v="24"/>
    <n v="0"/>
    <n v="0"/>
    <n v="0"/>
  </r>
  <r>
    <x v="0"/>
    <s v="Media"/>
    <m/>
    <m/>
    <m/>
    <m/>
    <x v="11"/>
    <s v="US"/>
    <d v="2021-10-23T00:00:00"/>
    <n v="1"/>
    <x v="25"/>
    <n v="0"/>
    <n v="0"/>
    <n v="0"/>
  </r>
  <r>
    <x v="0"/>
    <s v="Media"/>
    <m/>
    <m/>
    <m/>
    <m/>
    <x v="11"/>
    <s v="US"/>
    <d v="2021-10-24T00:00:00"/>
    <n v="0"/>
    <x v="25"/>
    <n v="0"/>
    <n v="0"/>
    <n v="0"/>
  </r>
  <r>
    <x v="0"/>
    <s v="Media"/>
    <m/>
    <m/>
    <m/>
    <m/>
    <x v="11"/>
    <s v="US"/>
    <d v="2021-10-25T00:00:00"/>
    <n v="0"/>
    <x v="25"/>
    <n v="0"/>
    <n v="0"/>
    <n v="0"/>
  </r>
  <r>
    <x v="0"/>
    <s v="Media"/>
    <m/>
    <m/>
    <m/>
    <m/>
    <x v="11"/>
    <s v="US"/>
    <d v="2021-10-26T00:00:00"/>
    <n v="0"/>
    <x v="25"/>
    <n v="0"/>
    <n v="0"/>
    <n v="0"/>
  </r>
  <r>
    <x v="0"/>
    <s v="Media"/>
    <m/>
    <m/>
    <m/>
    <m/>
    <x v="11"/>
    <s v="US"/>
    <d v="2021-10-27T00:00:00"/>
    <n v="0"/>
    <x v="25"/>
    <n v="0"/>
    <n v="0"/>
    <n v="0"/>
  </r>
  <r>
    <x v="0"/>
    <s v="Media"/>
    <m/>
    <m/>
    <m/>
    <m/>
    <x v="11"/>
    <s v="US"/>
    <d v="2021-10-28T00:00:00"/>
    <n v="0"/>
    <x v="25"/>
    <n v="0"/>
    <n v="0"/>
    <n v="0"/>
  </r>
  <r>
    <x v="0"/>
    <s v="Media"/>
    <m/>
    <m/>
    <m/>
    <m/>
    <x v="11"/>
    <s v="US"/>
    <d v="2021-10-29T00:00:00"/>
    <n v="1"/>
    <x v="26"/>
    <n v="0"/>
    <n v="0"/>
    <n v="0"/>
  </r>
  <r>
    <x v="0"/>
    <s v="Media"/>
    <m/>
    <m/>
    <m/>
    <m/>
    <x v="11"/>
    <s v="US"/>
    <d v="2021-10-30T00:00:00"/>
    <n v="0"/>
    <x v="26"/>
    <n v="0"/>
    <n v="0"/>
    <n v="0"/>
  </r>
  <r>
    <x v="0"/>
    <s v="Media"/>
    <m/>
    <m/>
    <m/>
    <m/>
    <x v="11"/>
    <s v="US"/>
    <d v="2021-10-31T00:00:00"/>
    <n v="0"/>
    <x v="26"/>
    <n v="0"/>
    <n v="0"/>
    <n v="0"/>
  </r>
  <r>
    <x v="0"/>
    <s v="Media"/>
    <m/>
    <m/>
    <m/>
    <m/>
    <x v="11"/>
    <s v="US"/>
    <d v="2021-11-01T00:00:00"/>
    <n v="0"/>
    <x v="26"/>
    <n v="0"/>
    <n v="0"/>
    <n v="0"/>
  </r>
  <r>
    <x v="0"/>
    <s v="Media"/>
    <m/>
    <m/>
    <m/>
    <m/>
    <x v="11"/>
    <s v="US"/>
    <d v="2021-11-02T00:00:00"/>
    <n v="0"/>
    <x v="26"/>
    <n v="0"/>
    <n v="0"/>
    <n v="0"/>
  </r>
  <r>
    <x v="0"/>
    <s v="Media"/>
    <m/>
    <m/>
    <m/>
    <m/>
    <x v="11"/>
    <s v="US"/>
    <d v="2021-11-03T00:00:00"/>
    <n v="0"/>
    <x v="26"/>
    <n v="0"/>
    <n v="0"/>
    <n v="0"/>
  </r>
  <r>
    <x v="0"/>
    <s v="Media"/>
    <m/>
    <m/>
    <m/>
    <m/>
    <x v="11"/>
    <s v="US"/>
    <d v="2021-11-04T00:00:00"/>
    <n v="1"/>
    <x v="27"/>
    <n v="0"/>
    <n v="0"/>
    <n v="0"/>
  </r>
  <r>
    <x v="0"/>
    <s v="Media"/>
    <m/>
    <m/>
    <m/>
    <m/>
    <x v="11"/>
    <s v="US"/>
    <d v="2021-11-05T00:00:00"/>
    <n v="0"/>
    <x v="27"/>
    <n v="0"/>
    <n v="0"/>
    <n v="0"/>
  </r>
  <r>
    <x v="0"/>
    <s v="Media"/>
    <m/>
    <m/>
    <m/>
    <m/>
    <x v="11"/>
    <s v="US"/>
    <d v="2021-11-06T00:00:00"/>
    <n v="0"/>
    <x v="27"/>
    <n v="0"/>
    <n v="0"/>
    <n v="0"/>
  </r>
  <r>
    <x v="0"/>
    <s v="Media"/>
    <m/>
    <m/>
    <m/>
    <m/>
    <x v="11"/>
    <s v="US"/>
    <d v="2021-11-07T00:00:00"/>
    <n v="0"/>
    <x v="27"/>
    <n v="0"/>
    <n v="0"/>
    <n v="0"/>
  </r>
  <r>
    <x v="0"/>
    <s v="Media"/>
    <m/>
    <m/>
    <m/>
    <m/>
    <x v="11"/>
    <s v="US"/>
    <d v="2021-11-08T00:00:00"/>
    <n v="0"/>
    <x v="27"/>
    <n v="0"/>
    <n v="0"/>
    <n v="0"/>
  </r>
  <r>
    <x v="0"/>
    <s v="Media"/>
    <m/>
    <m/>
    <m/>
    <m/>
    <x v="11"/>
    <s v="US"/>
    <d v="2021-11-09T00:00:00"/>
    <n v="0"/>
    <x v="27"/>
    <n v="0"/>
    <n v="0"/>
    <n v="0"/>
  </r>
  <r>
    <x v="0"/>
    <s v="Media"/>
    <m/>
    <m/>
    <m/>
    <m/>
    <x v="11"/>
    <s v="US"/>
    <d v="2021-11-10T00:00:00"/>
    <n v="0"/>
    <x v="27"/>
    <n v="0"/>
    <n v="0"/>
    <n v="0"/>
  </r>
  <r>
    <x v="0"/>
    <s v="Media"/>
    <m/>
    <m/>
    <m/>
    <m/>
    <x v="11"/>
    <s v="US"/>
    <d v="2021-11-11T00:00:00"/>
    <n v="1"/>
    <x v="28"/>
    <n v="0"/>
    <n v="0"/>
    <n v="0"/>
  </r>
  <r>
    <x v="0"/>
    <s v="Media"/>
    <m/>
    <m/>
    <m/>
    <m/>
    <x v="11"/>
    <s v="US"/>
    <d v="2021-11-12T00:00:00"/>
    <n v="0"/>
    <x v="28"/>
    <n v="0"/>
    <n v="0"/>
    <n v="0"/>
  </r>
  <r>
    <x v="0"/>
    <s v="Media"/>
    <m/>
    <m/>
    <m/>
    <m/>
    <x v="11"/>
    <s v="US"/>
    <d v="2021-11-13T00:00:00"/>
    <n v="0"/>
    <x v="28"/>
    <n v="0"/>
    <n v="0"/>
    <n v="0"/>
  </r>
  <r>
    <x v="0"/>
    <s v="Media"/>
    <m/>
    <m/>
    <m/>
    <m/>
    <x v="11"/>
    <s v="US"/>
    <d v="2021-11-14T00:00:00"/>
    <n v="0"/>
    <x v="28"/>
    <n v="0"/>
    <n v="0"/>
    <n v="0"/>
  </r>
  <r>
    <x v="0"/>
    <s v="Media"/>
    <m/>
    <m/>
    <m/>
    <m/>
    <x v="11"/>
    <s v="US"/>
    <d v="2021-11-15T00:00:00"/>
    <n v="0"/>
    <x v="28"/>
    <n v="0"/>
    <n v="0"/>
    <n v="0"/>
  </r>
  <r>
    <x v="0"/>
    <s v="Media"/>
    <m/>
    <m/>
    <m/>
    <m/>
    <x v="11"/>
    <s v="US"/>
    <d v="2021-11-16T00:00:00"/>
    <n v="0"/>
    <x v="28"/>
    <n v="0"/>
    <n v="0"/>
    <n v="0"/>
  </r>
  <r>
    <x v="0"/>
    <s v="Media"/>
    <m/>
    <m/>
    <m/>
    <m/>
    <x v="11"/>
    <s v="US"/>
    <d v="2021-11-17T00:00:00"/>
    <n v="0"/>
    <x v="28"/>
    <n v="0"/>
    <n v="0"/>
    <n v="0"/>
  </r>
  <r>
    <x v="0"/>
    <s v="Media"/>
    <m/>
    <m/>
    <m/>
    <m/>
    <x v="11"/>
    <s v="US"/>
    <d v="2021-11-18T00:00:00"/>
    <n v="1"/>
    <x v="29"/>
    <n v="0"/>
    <n v="0"/>
    <n v="0"/>
  </r>
  <r>
    <x v="0"/>
    <s v="Media"/>
    <m/>
    <m/>
    <m/>
    <m/>
    <x v="11"/>
    <s v="US"/>
    <d v="2021-11-19T00:00:00"/>
    <n v="1"/>
    <x v="30"/>
    <n v="0"/>
    <n v="0"/>
    <n v="0"/>
  </r>
  <r>
    <x v="0"/>
    <s v="Media"/>
    <m/>
    <m/>
    <m/>
    <m/>
    <x v="11"/>
    <s v="US"/>
    <d v="2021-11-20T00:00:00"/>
    <n v="0"/>
    <x v="30"/>
    <n v="0"/>
    <n v="0"/>
    <n v="0"/>
  </r>
  <r>
    <x v="0"/>
    <s v="Media"/>
    <m/>
    <m/>
    <m/>
    <m/>
    <x v="11"/>
    <s v="US"/>
    <d v="2021-11-21T00:00:00"/>
    <n v="0"/>
    <x v="30"/>
    <n v="0"/>
    <n v="0"/>
    <n v="0"/>
  </r>
  <r>
    <x v="0"/>
    <s v="Media"/>
    <m/>
    <m/>
    <m/>
    <m/>
    <x v="11"/>
    <s v="US"/>
    <d v="2021-11-22T00:00:00"/>
    <n v="0"/>
    <x v="30"/>
    <n v="0"/>
    <n v="0"/>
    <n v="0"/>
  </r>
  <r>
    <x v="0"/>
    <s v="Media"/>
    <m/>
    <m/>
    <m/>
    <m/>
    <x v="11"/>
    <s v="US"/>
    <d v="2021-11-23T00:00:00"/>
    <n v="0"/>
    <x v="30"/>
    <n v="0"/>
    <n v="0"/>
    <n v="0"/>
  </r>
  <r>
    <x v="0"/>
    <s v="Media"/>
    <m/>
    <m/>
    <m/>
    <m/>
    <x v="11"/>
    <s v="US"/>
    <d v="2021-11-24T00:00:00"/>
    <n v="0"/>
    <x v="30"/>
    <n v="0"/>
    <n v="0"/>
    <n v="0"/>
  </r>
  <r>
    <x v="0"/>
    <s v="Media"/>
    <m/>
    <m/>
    <m/>
    <m/>
    <x v="11"/>
    <s v="US"/>
    <d v="2021-11-25T00:00:00"/>
    <n v="1"/>
    <x v="31"/>
    <n v="0"/>
    <n v="0"/>
    <n v="0"/>
  </r>
  <r>
    <x v="0"/>
    <s v="Media"/>
    <m/>
    <m/>
    <m/>
    <m/>
    <x v="11"/>
    <s v="US"/>
    <d v="2021-11-26T00:00:00"/>
    <n v="0"/>
    <x v="31"/>
    <n v="0"/>
    <n v="0"/>
    <n v="0"/>
  </r>
  <r>
    <x v="0"/>
    <s v="Media"/>
    <m/>
    <m/>
    <m/>
    <m/>
    <x v="11"/>
    <s v="US"/>
    <d v="2021-11-27T00:00:00"/>
    <n v="0"/>
    <x v="31"/>
    <n v="0"/>
    <n v="0"/>
    <n v="0"/>
  </r>
  <r>
    <x v="0"/>
    <s v="Media"/>
    <m/>
    <m/>
    <m/>
    <m/>
    <x v="11"/>
    <s v="US"/>
    <d v="2021-11-28T00:00:00"/>
    <n v="0"/>
    <x v="31"/>
    <n v="0"/>
    <n v="0"/>
    <n v="0"/>
  </r>
  <r>
    <x v="0"/>
    <s v="Media"/>
    <m/>
    <m/>
    <m/>
    <m/>
    <x v="11"/>
    <s v="US"/>
    <d v="2021-11-29T00:00:00"/>
    <n v="0"/>
    <x v="31"/>
    <n v="0"/>
    <n v="0"/>
    <n v="0"/>
  </r>
  <r>
    <x v="0"/>
    <s v="Media"/>
    <m/>
    <m/>
    <m/>
    <m/>
    <x v="11"/>
    <s v="US"/>
    <d v="2021-11-30T00:00:00"/>
    <n v="1"/>
    <x v="32"/>
    <n v="0"/>
    <n v="0"/>
    <n v="0"/>
  </r>
  <r>
    <x v="0"/>
    <s v="Media"/>
    <m/>
    <m/>
    <m/>
    <m/>
    <x v="11"/>
    <s v="US"/>
    <d v="2021-12-01T00:00:00"/>
    <n v="0"/>
    <x v="32"/>
    <n v="0"/>
    <n v="0"/>
    <n v="0"/>
  </r>
  <r>
    <x v="0"/>
    <s v="Media"/>
    <m/>
    <m/>
    <m/>
    <m/>
    <x v="11"/>
    <s v="US"/>
    <d v="2021-12-02T00:00:00"/>
    <n v="1"/>
    <x v="33"/>
    <n v="0"/>
    <n v="0"/>
    <n v="0"/>
  </r>
  <r>
    <x v="0"/>
    <s v="Media"/>
    <m/>
    <m/>
    <m/>
    <m/>
    <x v="11"/>
    <s v="US"/>
    <d v="2021-12-03T00:00:00"/>
    <n v="0"/>
    <x v="33"/>
    <n v="0"/>
    <n v="0"/>
    <n v="0"/>
  </r>
  <r>
    <x v="0"/>
    <s v="Media"/>
    <m/>
    <m/>
    <m/>
    <m/>
    <x v="11"/>
    <s v="US"/>
    <d v="2021-12-04T00:00:00"/>
    <n v="0"/>
    <x v="33"/>
    <n v="0"/>
    <n v="0"/>
    <n v="0"/>
  </r>
  <r>
    <x v="0"/>
    <s v="Media"/>
    <m/>
    <m/>
    <m/>
    <m/>
    <x v="11"/>
    <s v="US"/>
    <d v="2021-12-05T00:00:00"/>
    <n v="0"/>
    <x v="33"/>
    <n v="0"/>
    <n v="0"/>
    <n v="0"/>
  </r>
  <r>
    <x v="0"/>
    <s v="Media"/>
    <m/>
    <m/>
    <m/>
    <m/>
    <x v="11"/>
    <s v="US"/>
    <d v="2021-12-06T00:00:00"/>
    <n v="0"/>
    <x v="33"/>
    <n v="0"/>
    <n v="0"/>
    <n v="0"/>
  </r>
  <r>
    <x v="0"/>
    <s v="Media"/>
    <m/>
    <m/>
    <m/>
    <m/>
    <x v="11"/>
    <s v="US"/>
    <d v="2021-12-07T00:00:00"/>
    <n v="0"/>
    <x v="33"/>
    <n v="0"/>
    <n v="0"/>
    <n v="0"/>
  </r>
  <r>
    <x v="0"/>
    <s v="Media"/>
    <m/>
    <m/>
    <m/>
    <m/>
    <x v="11"/>
    <s v="US"/>
    <d v="2021-12-08T00:00:00"/>
    <n v="0"/>
    <x v="33"/>
    <n v="0"/>
    <n v="0"/>
    <n v="0"/>
  </r>
  <r>
    <x v="0"/>
    <s v="Media"/>
    <m/>
    <m/>
    <m/>
    <m/>
    <x v="11"/>
    <s v="US"/>
    <d v="2021-12-09T00:00:00"/>
    <n v="1"/>
    <x v="34"/>
    <n v="0"/>
    <n v="0"/>
    <n v="0"/>
  </r>
  <r>
    <x v="0"/>
    <s v="Media"/>
    <m/>
    <m/>
    <m/>
    <m/>
    <x v="11"/>
    <s v="US"/>
    <d v="2021-12-10T00:00:00"/>
    <n v="0"/>
    <x v="34"/>
    <n v="0"/>
    <n v="0"/>
    <n v="0"/>
  </r>
  <r>
    <x v="0"/>
    <s v="Media"/>
    <m/>
    <m/>
    <m/>
    <m/>
    <x v="11"/>
    <s v="US"/>
    <d v="2021-12-11T00:00:00"/>
    <n v="0"/>
    <x v="34"/>
    <n v="0"/>
    <n v="0"/>
    <n v="0"/>
  </r>
  <r>
    <x v="0"/>
    <s v="Media"/>
    <m/>
    <m/>
    <m/>
    <m/>
    <x v="11"/>
    <s v="US"/>
    <d v="2021-12-12T00:00:00"/>
    <n v="0"/>
    <x v="34"/>
    <n v="0"/>
    <n v="0"/>
    <n v="0"/>
  </r>
  <r>
    <x v="0"/>
    <s v="Media"/>
    <m/>
    <m/>
    <m/>
    <m/>
    <x v="11"/>
    <s v="US"/>
    <d v="2021-12-13T00:00:00"/>
    <n v="0"/>
    <x v="34"/>
    <n v="0"/>
    <n v="0"/>
    <n v="0"/>
  </r>
  <r>
    <x v="0"/>
    <s v="Media"/>
    <m/>
    <m/>
    <m/>
    <m/>
    <x v="11"/>
    <s v="US"/>
    <d v="2021-12-14T00:00:00"/>
    <n v="0"/>
    <x v="34"/>
    <n v="0"/>
    <n v="0"/>
    <n v="0"/>
  </r>
  <r>
    <x v="0"/>
    <s v="Media"/>
    <m/>
    <m/>
    <m/>
    <m/>
    <x v="11"/>
    <s v="US"/>
    <d v="2021-12-15T00:00:00"/>
    <n v="1"/>
    <x v="35"/>
    <n v="0"/>
    <n v="0"/>
    <n v="0"/>
  </r>
  <r>
    <x v="0"/>
    <s v="Media"/>
    <m/>
    <m/>
    <m/>
    <m/>
    <x v="11"/>
    <s v="US"/>
    <d v="2021-12-16T00:00:00"/>
    <n v="1"/>
    <x v="36"/>
    <n v="0"/>
    <n v="0"/>
    <n v="0"/>
  </r>
  <r>
    <x v="0"/>
    <s v="Media"/>
    <m/>
    <m/>
    <m/>
    <m/>
    <x v="11"/>
    <s v="US"/>
    <d v="2021-12-17T00:00:00"/>
    <n v="1"/>
    <x v="37"/>
    <n v="0"/>
    <n v="0"/>
    <n v="0"/>
  </r>
  <r>
    <x v="0"/>
    <s v="Media"/>
    <m/>
    <m/>
    <m/>
    <m/>
    <x v="11"/>
    <s v="US"/>
    <d v="2021-12-18T00:00:00"/>
    <n v="0"/>
    <x v="37"/>
    <n v="0"/>
    <n v="0"/>
    <n v="0"/>
  </r>
  <r>
    <x v="0"/>
    <s v="Media"/>
    <m/>
    <m/>
    <m/>
    <m/>
    <x v="11"/>
    <s v="US"/>
    <d v="2021-12-19T00:00:00"/>
    <n v="0"/>
    <x v="37"/>
    <n v="0"/>
    <n v="0"/>
    <n v="0"/>
  </r>
  <r>
    <x v="0"/>
    <s v="Media"/>
    <m/>
    <m/>
    <m/>
    <m/>
    <x v="11"/>
    <s v="US"/>
    <d v="2021-12-20T00:00:00"/>
    <n v="1"/>
    <x v="38"/>
    <n v="0"/>
    <n v="0"/>
    <n v="0"/>
  </r>
  <r>
    <x v="0"/>
    <s v="Media"/>
    <m/>
    <m/>
    <m/>
    <m/>
    <x v="11"/>
    <s v="US"/>
    <d v="2021-12-21T00:00:00"/>
    <n v="1"/>
    <x v="39"/>
    <n v="0"/>
    <n v="0"/>
    <n v="0"/>
  </r>
  <r>
    <x v="0"/>
    <s v="Media"/>
    <m/>
    <m/>
    <m/>
    <m/>
    <x v="11"/>
    <s v="US"/>
    <d v="2021-12-22T00:00:00"/>
    <n v="1"/>
    <x v="40"/>
    <n v="0"/>
    <n v="0"/>
    <n v="0"/>
  </r>
  <r>
    <x v="0"/>
    <s v="Media"/>
    <m/>
    <m/>
    <m/>
    <m/>
    <x v="11"/>
    <s v="US"/>
    <d v="2021-12-23T00:00:00"/>
    <n v="0"/>
    <x v="40"/>
    <n v="0"/>
    <n v="0"/>
    <n v="0"/>
  </r>
  <r>
    <x v="0"/>
    <s v="Media"/>
    <m/>
    <m/>
    <m/>
    <m/>
    <x v="11"/>
    <s v="US"/>
    <d v="2021-12-24T00:00:00"/>
    <n v="1"/>
    <x v="41"/>
    <n v="0"/>
    <n v="0"/>
    <n v="0"/>
  </r>
  <r>
    <x v="0"/>
    <s v="Media"/>
    <m/>
    <m/>
    <m/>
    <m/>
    <x v="11"/>
    <s v="US"/>
    <d v="2021-12-25T00:00:00"/>
    <n v="0"/>
    <x v="41"/>
    <n v="0"/>
    <n v="0"/>
    <n v="0"/>
  </r>
  <r>
    <x v="0"/>
    <s v="Media"/>
    <m/>
    <m/>
    <m/>
    <m/>
    <x v="11"/>
    <s v="US"/>
    <d v="2021-12-26T00:00:00"/>
    <n v="0"/>
    <x v="41"/>
    <n v="0"/>
    <n v="0"/>
    <n v="0"/>
  </r>
  <r>
    <x v="0"/>
    <s v="Media"/>
    <m/>
    <m/>
    <m/>
    <m/>
    <x v="11"/>
    <s v="US"/>
    <d v="2021-12-27T00:00:00"/>
    <n v="1"/>
    <x v="42"/>
    <n v="0"/>
    <n v="0"/>
    <n v="0"/>
  </r>
  <r>
    <x v="0"/>
    <s v="Media"/>
    <m/>
    <m/>
    <m/>
    <m/>
    <x v="11"/>
    <s v="US"/>
    <d v="2021-12-28T00:00:00"/>
    <n v="1"/>
    <x v="43"/>
    <n v="0"/>
    <n v="0"/>
    <n v="0"/>
  </r>
  <r>
    <x v="0"/>
    <s v="Media"/>
    <m/>
    <m/>
    <m/>
    <m/>
    <x v="11"/>
    <s v="US"/>
    <d v="2021-12-29T00:00:00"/>
    <n v="1"/>
    <x v="44"/>
    <n v="0"/>
    <n v="0"/>
    <n v="0"/>
  </r>
  <r>
    <x v="0"/>
    <s v="Media"/>
    <m/>
    <m/>
    <m/>
    <m/>
    <x v="11"/>
    <s v="US"/>
    <d v="2021-12-30T00:00:00"/>
    <n v="1"/>
    <x v="45"/>
    <n v="0"/>
    <n v="0"/>
    <n v="0"/>
  </r>
  <r>
    <x v="0"/>
    <s v="Media"/>
    <m/>
    <m/>
    <m/>
    <m/>
    <x v="11"/>
    <s v="US"/>
    <d v="2021-12-31T00:00:00"/>
    <n v="0"/>
    <x v="45"/>
    <n v="0"/>
    <n v="0"/>
    <n v="0"/>
  </r>
  <r>
    <x v="0"/>
    <s v="Media"/>
    <m/>
    <m/>
    <m/>
    <m/>
    <x v="11"/>
    <s v="US"/>
    <d v="2022-01-01T00:00:00"/>
    <n v="0"/>
    <x v="45"/>
    <n v="0"/>
    <n v="0"/>
    <n v="0"/>
  </r>
  <r>
    <x v="0"/>
    <s v="Media"/>
    <m/>
    <m/>
    <m/>
    <m/>
    <x v="11"/>
    <s v="US"/>
    <d v="2022-01-02T00:00:00"/>
    <n v="0"/>
    <x v="45"/>
    <n v="0"/>
    <n v="0"/>
    <n v="0"/>
  </r>
  <r>
    <x v="0"/>
    <s v="Media"/>
    <m/>
    <m/>
    <m/>
    <m/>
    <x v="11"/>
    <s v="US"/>
    <d v="2022-01-03T00:00:00"/>
    <n v="0"/>
    <x v="45"/>
    <n v="0"/>
    <n v="0"/>
    <n v="0"/>
  </r>
  <r>
    <x v="0"/>
    <s v="Media"/>
    <m/>
    <m/>
    <m/>
    <m/>
    <x v="11"/>
    <s v="US"/>
    <d v="2022-01-04T00:00:00"/>
    <n v="1"/>
    <x v="46"/>
    <n v="0"/>
    <n v="0"/>
    <n v="0"/>
  </r>
  <r>
    <x v="0"/>
    <s v="Media"/>
    <m/>
    <m/>
    <m/>
    <m/>
    <x v="11"/>
    <s v="US"/>
    <d v="2022-01-05T00:00:00"/>
    <n v="0"/>
    <x v="46"/>
    <n v="0"/>
    <n v="0"/>
    <n v="0"/>
  </r>
  <r>
    <x v="0"/>
    <s v="Media"/>
    <m/>
    <m/>
    <m/>
    <m/>
    <x v="11"/>
    <s v="US"/>
    <d v="2022-01-06T00:00:00"/>
    <n v="1"/>
    <x v="47"/>
    <n v="0"/>
    <n v="0"/>
    <n v="0"/>
  </r>
  <r>
    <x v="0"/>
    <s v="Media"/>
    <m/>
    <m/>
    <m/>
    <m/>
    <x v="11"/>
    <s v="US"/>
    <d v="2022-01-07T00:00:00"/>
    <n v="0"/>
    <x v="47"/>
    <n v="0"/>
    <n v="0"/>
    <n v="0"/>
  </r>
  <r>
    <x v="0"/>
    <s v="Media"/>
    <m/>
    <m/>
    <m/>
    <m/>
    <x v="11"/>
    <s v="US"/>
    <d v="2022-01-08T00:00:00"/>
    <n v="0"/>
    <x v="47"/>
    <n v="0"/>
    <n v="0"/>
    <n v="0"/>
  </r>
  <r>
    <x v="0"/>
    <s v="Media"/>
    <m/>
    <m/>
    <m/>
    <m/>
    <x v="11"/>
    <s v="US"/>
    <d v="2022-01-09T00:00:00"/>
    <n v="0"/>
    <x v="47"/>
    <n v="0"/>
    <n v="0"/>
    <n v="0"/>
  </r>
  <r>
    <x v="0"/>
    <s v="Media"/>
    <m/>
    <m/>
    <m/>
    <m/>
    <x v="11"/>
    <s v="US"/>
    <d v="2022-01-10T00:00:00"/>
    <n v="0"/>
    <x v="47"/>
    <n v="0"/>
    <n v="0"/>
    <n v="0"/>
  </r>
  <r>
    <x v="0"/>
    <s v="Media"/>
    <m/>
    <m/>
    <m/>
    <m/>
    <x v="11"/>
    <s v="US"/>
    <d v="2022-01-11T00:00:00"/>
    <n v="0"/>
    <x v="47"/>
    <n v="0"/>
    <n v="0"/>
    <n v="0"/>
  </r>
  <r>
    <x v="0"/>
    <s v="Media"/>
    <m/>
    <m/>
    <m/>
    <m/>
    <x v="11"/>
    <s v="US"/>
    <d v="2022-01-12T00:00:00"/>
    <n v="1"/>
    <x v="48"/>
    <n v="1.554025448911448E-2"/>
    <n v="5612"/>
    <n v="20"/>
  </r>
  <r>
    <x v="0"/>
    <s v="Media"/>
    <m/>
    <m/>
    <m/>
    <m/>
    <x v="11"/>
    <s v="US"/>
    <d v="2022-01-13T00:00:00"/>
    <n v="1"/>
    <x v="49"/>
    <n v="7.7062574824466427E-3"/>
    <n v="0"/>
    <n v="0"/>
  </r>
  <r>
    <x v="0"/>
    <s v="Media"/>
    <m/>
    <m/>
    <m/>
    <m/>
    <x v="11"/>
    <s v="US"/>
    <d v="2022-01-14T00:00:00"/>
    <n v="1"/>
    <x v="50"/>
    <n v="2.066177961312651E-2"/>
    <n v="3848"/>
    <n v="20"/>
  </r>
  <r>
    <x v="0"/>
    <s v="Media"/>
    <m/>
    <m/>
    <m/>
    <m/>
    <x v="11"/>
    <s v="US"/>
    <d v="2022-01-15T00:00:00"/>
    <n v="0"/>
    <x v="50"/>
    <n v="1.026507347946767E-2"/>
    <n v="0"/>
    <n v="0"/>
  </r>
  <r>
    <x v="0"/>
    <s v="Media"/>
    <m/>
    <m/>
    <m/>
    <m/>
    <x v="11"/>
    <s v="US"/>
    <d v="2022-01-16T00:00:00"/>
    <n v="0"/>
    <x v="50"/>
    <n v="2.9982489766607182E-2"/>
    <n v="5429"/>
    <n v="30"/>
  </r>
  <r>
    <x v="0"/>
    <s v="Media"/>
    <m/>
    <m/>
    <m/>
    <m/>
    <x v="11"/>
    <s v="US"/>
    <d v="2022-01-17T00:00:00"/>
    <n v="1"/>
    <x v="51"/>
    <n v="0.14134366502640139"/>
    <n v="12956"/>
    <n v="50"/>
  </r>
  <r>
    <x v="0"/>
    <s v="Media"/>
    <m/>
    <m/>
    <m/>
    <m/>
    <x v="11"/>
    <s v="US"/>
    <d v="2022-01-18T00:00:00"/>
    <n v="1"/>
    <x v="52"/>
    <n v="0.1606394463419723"/>
    <n v="6675"/>
    <n v="30"/>
  </r>
  <r>
    <x v="0"/>
    <s v="Media"/>
    <m/>
    <m/>
    <m/>
    <m/>
    <x v="11"/>
    <s v="US"/>
    <d v="2022-01-19T00:00:00"/>
    <n v="0"/>
    <x v="52"/>
    <n v="1.159370189398933"/>
    <n v="47895"/>
    <n v="70"/>
  </r>
  <r>
    <x v="0"/>
    <s v="Media"/>
    <m/>
    <m/>
    <m/>
    <m/>
    <x v="11"/>
    <s v="US"/>
    <d v="2022-01-20T00:00:00"/>
    <n v="0"/>
    <x v="52"/>
    <n v="1.541899150322267"/>
    <n v="31375"/>
    <n v="50"/>
  </r>
  <r>
    <x v="0"/>
    <s v="Media"/>
    <m/>
    <m/>
    <m/>
    <m/>
    <x v="11"/>
    <s v="US"/>
    <d v="2022-01-21T00:00:00"/>
    <n v="1"/>
    <x v="53"/>
    <n v="1.041006116858388"/>
    <n v="5941"/>
    <n v="40"/>
  </r>
  <r>
    <x v="0"/>
    <s v="Media"/>
    <m/>
    <m/>
    <m/>
    <m/>
    <x v="11"/>
    <s v="US"/>
    <d v="2022-01-22T00:00:00"/>
    <n v="1"/>
    <x v="54"/>
    <n v="0.69614382497006577"/>
    <n v="4722"/>
    <n v="40"/>
  </r>
  <r>
    <x v="0"/>
    <s v="Media"/>
    <m/>
    <m/>
    <m/>
    <m/>
    <x v="11"/>
    <s v="US"/>
    <d v="2022-01-23T00:00:00"/>
    <n v="0"/>
    <x v="54"/>
    <n v="0.57720018493914127"/>
    <n v="9052"/>
    <n v="30"/>
  </r>
  <r>
    <x v="0"/>
    <s v="Media"/>
    <m/>
    <m/>
    <m/>
    <m/>
    <x v="11"/>
    <s v="US"/>
    <d v="2022-01-24T00:00:00"/>
    <n v="0"/>
    <x v="54"/>
    <n v="0.32583826643095692"/>
    <n v="1443"/>
    <n v="20"/>
  </r>
  <r>
    <x v="0"/>
    <s v="Media"/>
    <m/>
    <m/>
    <m/>
    <m/>
    <x v="11"/>
    <s v="US"/>
    <d v="2022-01-25T00:00:00"/>
    <n v="0"/>
    <x v="54"/>
    <n v="0.41074841407246998"/>
    <n v="13067"/>
    <n v="20"/>
  </r>
  <r>
    <x v="0"/>
    <s v="Media"/>
    <m/>
    <m/>
    <m/>
    <m/>
    <x v="11"/>
    <s v="US"/>
    <d v="2022-01-26T00:00:00"/>
    <n v="0"/>
    <x v="54"/>
    <n v="1.9016615841397859"/>
    <n v="61888"/>
    <n v="110"/>
  </r>
  <r>
    <x v="0"/>
    <s v="Media"/>
    <m/>
    <m/>
    <m/>
    <m/>
    <x v="11"/>
    <s v="US"/>
    <d v="2022-01-27T00:00:00"/>
    <n v="1"/>
    <x v="55"/>
    <n v="1.2137904025516799"/>
    <n v="4223"/>
    <n v="30"/>
  </r>
  <r>
    <x v="0"/>
    <s v="Media"/>
    <m/>
    <m/>
    <m/>
    <m/>
    <x v="11"/>
    <s v="US"/>
    <d v="2022-01-28T00:00:00"/>
    <n v="0"/>
    <x v="55"/>
    <n v="0.75038389408477302"/>
    <n v="2752"/>
    <n v="30"/>
  </r>
  <r>
    <x v="0"/>
    <s v="Media"/>
    <m/>
    <m/>
    <m/>
    <m/>
    <x v="11"/>
    <s v="US"/>
    <d v="2022-01-29T00:00:00"/>
    <n v="0"/>
    <x v="55"/>
    <n v="0.58806180433886523"/>
    <n v="8128"/>
    <n v="80"/>
  </r>
  <r>
    <x v="0"/>
    <s v="Media"/>
    <m/>
    <m/>
    <m/>
    <m/>
    <x v="11"/>
    <s v="US"/>
    <d v="2022-01-30T00:00:00"/>
    <n v="0"/>
    <x v="55"/>
    <n v="0.57747807398569984"/>
    <n v="11905"/>
    <n v="50"/>
  </r>
  <r>
    <x v="0"/>
    <s v="Media"/>
    <m/>
    <m/>
    <m/>
    <m/>
    <x v="11"/>
    <s v="US"/>
    <d v="2022-01-31T00:00:00"/>
    <n v="0"/>
    <x v="55"/>
    <n v="0.61949179748274819"/>
    <n v="13707"/>
    <n v="90"/>
  </r>
  <r>
    <x v="0"/>
    <s v="Media"/>
    <m/>
    <m/>
    <m/>
    <m/>
    <x v="11"/>
    <s v="US"/>
    <d v="2022-02-01T00:00:00"/>
    <n v="0"/>
    <x v="55"/>
    <n v="0.39155155168292671"/>
    <n v="3364"/>
    <n v="40"/>
  </r>
  <r>
    <x v="0"/>
    <s v="Media"/>
    <m/>
    <m/>
    <m/>
    <m/>
    <x v="11"/>
    <s v="US"/>
    <d v="2022-02-02T00:00:00"/>
    <n v="0"/>
    <x v="55"/>
    <n v="0.2385354276637206"/>
    <n v="1540"/>
    <n v="10"/>
  </r>
  <r>
    <x v="0"/>
    <s v="Media"/>
    <m/>
    <m/>
    <m/>
    <m/>
    <x v="11"/>
    <s v="US"/>
    <d v="2022-02-03T00:00:00"/>
    <n v="0"/>
    <x v="55"/>
    <n v="0.1227707771659112"/>
    <n v="0"/>
    <n v="0"/>
  </r>
  <r>
    <x v="0"/>
    <s v="Media"/>
    <m/>
    <m/>
    <m/>
    <m/>
    <x v="11"/>
    <s v="US"/>
    <d v="2022-02-04T00:00:00"/>
    <n v="0"/>
    <x v="55"/>
    <n v="0.11941811743968089"/>
    <n v="5451"/>
    <n v="30"/>
  </r>
  <r>
    <x v="0"/>
    <s v="Media"/>
    <m/>
    <m/>
    <m/>
    <m/>
    <x v="11"/>
    <s v="US"/>
    <d v="2022-02-05T00:00:00"/>
    <n v="0"/>
    <x v="55"/>
    <n v="0.37447267157503872"/>
    <n v="19779"/>
    <n v="160"/>
  </r>
  <r>
    <x v="0"/>
    <s v="Media"/>
    <m/>
    <m/>
    <m/>
    <m/>
    <x v="11"/>
    <s v="US"/>
    <d v="2022-02-06T00:00:00"/>
    <n v="0"/>
    <x v="55"/>
    <n v="0.30165031050962998"/>
    <n v="5555"/>
    <n v="70"/>
  </r>
  <r>
    <x v="0"/>
    <s v="Media"/>
    <m/>
    <m/>
    <m/>
    <m/>
    <x v="11"/>
    <s v="US"/>
    <d v="2022-02-07T00:00:00"/>
    <n v="0"/>
    <x v="55"/>
    <n v="0.156283254849341"/>
    <n v="0"/>
    <n v="0"/>
  </r>
  <r>
    <x v="0"/>
    <s v="Media"/>
    <m/>
    <m/>
    <m/>
    <m/>
    <x v="11"/>
    <s v="US"/>
    <d v="2022-02-08T00:00:00"/>
    <n v="0"/>
    <x v="55"/>
    <n v="9.0878404485889866E-2"/>
    <n v="604"/>
    <n v="20"/>
  </r>
  <r>
    <x v="0"/>
    <s v="Media"/>
    <m/>
    <m/>
    <m/>
    <m/>
    <x v="11"/>
    <s v="US"/>
    <d v="2022-02-09T00:00:00"/>
    <n v="0"/>
    <x v="55"/>
    <n v="5.4692379554285478E-2"/>
    <n v="604"/>
    <n v="20"/>
  </r>
  <r>
    <x v="0"/>
    <s v="Media"/>
    <m/>
    <m/>
    <m/>
    <m/>
    <x v="11"/>
    <s v="US"/>
    <d v="2022-02-10T00:00:00"/>
    <n v="1"/>
    <x v="56"/>
    <n v="8.050043729113783E-2"/>
    <n v="6269"/>
    <n v="40"/>
  </r>
  <r>
    <x v="0"/>
    <s v="Media"/>
    <m/>
    <m/>
    <m/>
    <m/>
    <x v="11"/>
    <s v="US"/>
    <d v="2022-02-11T00:00:00"/>
    <n v="0"/>
    <x v="56"/>
    <n v="0.11365468552067989"/>
    <n v="7064"/>
    <n v="74.28"/>
  </r>
  <r>
    <x v="0"/>
    <s v="Media"/>
    <m/>
    <m/>
    <m/>
    <m/>
    <x v="11"/>
    <s v="US"/>
    <d v="2022-02-12T00:00:00"/>
    <n v="0"/>
    <x v="56"/>
    <n v="0.15409307348388959"/>
    <n v="7807"/>
    <n v="91.22"/>
  </r>
  <r>
    <x v="0"/>
    <s v="Media"/>
    <m/>
    <m/>
    <m/>
    <m/>
    <x v="11"/>
    <s v="US"/>
    <d v="2022-02-13T00:00:00"/>
    <n v="0"/>
    <x v="56"/>
    <n v="0.64811958124492464"/>
    <n v="29774"/>
    <n v="438.71"/>
  </r>
  <r>
    <x v="0"/>
    <s v="Media"/>
    <m/>
    <m/>
    <m/>
    <m/>
    <x v="11"/>
    <s v="US"/>
    <d v="2022-02-14T00:00:00"/>
    <n v="0"/>
    <x v="56"/>
    <n v="1.547681916282208"/>
    <n v="44114"/>
    <n v="408.61"/>
  </r>
  <r>
    <x v="0"/>
    <s v="Media"/>
    <m/>
    <m/>
    <m/>
    <m/>
    <x v="11"/>
    <s v="US"/>
    <d v="2022-02-15T00:00:00"/>
    <n v="0"/>
    <x v="56"/>
    <n v="1.3464247563541749"/>
    <n v="15640"/>
    <n v="393.61"/>
  </r>
  <r>
    <x v="0"/>
    <s v="Media"/>
    <m/>
    <m/>
    <m/>
    <m/>
    <x v="11"/>
    <s v="US"/>
    <d v="2022-02-16T00:00:00"/>
    <n v="0"/>
    <x v="56"/>
    <n v="0.83227970993446965"/>
    <n v="2808"/>
    <n v="132"/>
  </r>
  <r>
    <x v="0"/>
    <s v="Media"/>
    <m/>
    <m/>
    <m/>
    <m/>
    <x v="11"/>
    <s v="US"/>
    <d v="2022-02-17T00:00:00"/>
    <n v="1"/>
    <x v="57"/>
    <n v="0.61581812695741678"/>
    <n v="7383"/>
    <n v="72"/>
  </r>
  <r>
    <x v="0"/>
    <s v="Media"/>
    <m/>
    <m/>
    <m/>
    <m/>
    <x v="11"/>
    <s v="US"/>
    <d v="2022-02-18T00:00:00"/>
    <n v="1"/>
    <x v="58"/>
    <n v="0.43267325071389112"/>
    <n v="4943"/>
    <n v="88.01"/>
  </r>
  <r>
    <x v="0"/>
    <s v="Media"/>
    <m/>
    <m/>
    <m/>
    <m/>
    <x v="11"/>
    <s v="US"/>
    <d v="2022-02-19T00:00:00"/>
    <n v="1"/>
    <x v="59"/>
    <n v="0.22689018260732491"/>
    <n v="0"/>
    <n v="0"/>
  </r>
  <r>
    <x v="0"/>
    <s v="Media"/>
    <m/>
    <m/>
    <m/>
    <m/>
    <x v="11"/>
    <s v="US"/>
    <d v="2022-02-20T00:00:00"/>
    <n v="0"/>
    <x v="59"/>
    <n v="0.1166258934164815"/>
    <n v="0"/>
    <n v="0"/>
  </r>
  <r>
    <x v="0"/>
    <s v="Media"/>
    <m/>
    <m/>
    <m/>
    <m/>
    <x v="11"/>
    <s v="US"/>
    <d v="2022-02-21T00:00:00"/>
    <n v="0"/>
    <x v="59"/>
    <n v="0.12831188497876289"/>
    <n v="5879"/>
    <n v="18.47"/>
  </r>
  <r>
    <x v="0"/>
    <s v="Media"/>
    <m/>
    <m/>
    <m/>
    <m/>
    <x v="11"/>
    <s v="US"/>
    <d v="2022-02-22T00:00:00"/>
    <n v="0"/>
    <x v="59"/>
    <n v="5.6780571252396559"/>
    <n v="202338"/>
    <n v="1155.68"/>
  </r>
  <r>
    <x v="0"/>
    <s v="Media"/>
    <m/>
    <m/>
    <m/>
    <m/>
    <x v="11"/>
    <s v="US"/>
    <d v="2022-02-23T00:00:00"/>
    <n v="0"/>
    <x v="59"/>
    <n v="5.7147532632422662"/>
    <n v="65658"/>
    <n v="741.42"/>
  </r>
  <r>
    <x v="0"/>
    <s v="Media"/>
    <m/>
    <m/>
    <m/>
    <m/>
    <x v="11"/>
    <s v="US"/>
    <d v="2022-02-24T00:00:00"/>
    <n v="0"/>
    <x v="59"/>
    <n v="4.6729138739985956"/>
    <n v="23070"/>
    <n v="352.23"/>
  </r>
  <r>
    <x v="0"/>
    <s v="Media"/>
    <m/>
    <m/>
    <m/>
    <m/>
    <x v="11"/>
    <s v="US"/>
    <d v="2022-02-25T00:00:00"/>
    <n v="1"/>
    <x v="60"/>
    <n v="4.8272124108507546"/>
    <n v="57529"/>
    <n v="594"/>
  </r>
  <r>
    <x v="0"/>
    <s v="Media"/>
    <m/>
    <m/>
    <m/>
    <m/>
    <x v="11"/>
    <s v="US"/>
    <d v="2022-02-26T00:00:00"/>
    <n v="1"/>
    <x v="61"/>
    <n v="4.6918247170734073"/>
    <n v="48774"/>
    <n v="860.13"/>
  </r>
  <r>
    <x v="0"/>
    <s v="Media"/>
    <m/>
    <m/>
    <m/>
    <m/>
    <x v="11"/>
    <s v="US"/>
    <d v="2022-02-27T00:00:00"/>
    <n v="1"/>
    <x v="62"/>
    <n v="4.4834662799297664"/>
    <n v="44502"/>
    <n v="594"/>
  </r>
  <r>
    <x v="0"/>
    <s v="Media"/>
    <m/>
    <m/>
    <m/>
    <m/>
    <x v="11"/>
    <s v="US"/>
    <d v="2022-02-28T00:00:00"/>
    <n v="0"/>
    <x v="62"/>
    <n v="4.5882368084203682"/>
    <n v="53602"/>
    <n v="624.83000000000004"/>
  </r>
  <r>
    <x v="0"/>
    <s v="Media"/>
    <m/>
    <m/>
    <m/>
    <m/>
    <x v="11"/>
    <s v="US"/>
    <d v="2022-03-01T00:00:00"/>
    <n v="0"/>
    <x v="62"/>
    <n v="4.7152881587943201"/>
    <n v="55629"/>
    <n v="648"/>
  </r>
  <r>
    <x v="0"/>
    <s v="Media"/>
    <m/>
    <m/>
    <m/>
    <m/>
    <x v="11"/>
    <s v="US"/>
    <d v="2022-03-02T00:00:00"/>
    <n v="0"/>
    <x v="62"/>
    <n v="4.6670681085880377"/>
    <n v="50819"/>
    <n v="702"/>
  </r>
  <r>
    <x v="0"/>
    <s v="Media"/>
    <m/>
    <m/>
    <m/>
    <m/>
    <x v="11"/>
    <s v="US"/>
    <d v="2022-03-03T00:00:00"/>
    <n v="0"/>
    <x v="62"/>
    <n v="3.0922989122769748"/>
    <n v="0"/>
    <n v="0"/>
  </r>
  <r>
    <x v="0"/>
    <s v="Media"/>
    <m/>
    <m/>
    <m/>
    <m/>
    <x v="11"/>
    <s v="US"/>
    <d v="2022-03-04T00:00:00"/>
    <n v="1"/>
    <x v="63"/>
    <n v="1.890758540517222"/>
    <n v="0"/>
    <n v="0"/>
  </r>
  <r>
    <x v="0"/>
    <s v="Media"/>
    <m/>
    <m/>
    <m/>
    <m/>
    <x v="11"/>
    <s v="US"/>
    <d v="2022-03-05T00:00:00"/>
    <n v="1"/>
    <x v="64"/>
    <n v="2.1009047819673272"/>
    <n v="32227"/>
    <n v="738"/>
  </r>
  <r>
    <x v="0"/>
    <s v="Media"/>
    <m/>
    <m/>
    <m/>
    <m/>
    <x v="11"/>
    <s v="US"/>
    <d v="2022-03-06T00:00:00"/>
    <n v="1"/>
    <x v="65"/>
    <n v="2.3148781507926102"/>
    <n v="33532"/>
    <n v="450"/>
  </r>
  <r>
    <x v="0"/>
    <s v="Media"/>
    <m/>
    <m/>
    <m/>
    <m/>
    <x v="11"/>
    <s v="US"/>
    <d v="2022-03-07T00:00:00"/>
    <n v="0"/>
    <x v="65"/>
    <n v="2.266579497033856"/>
    <n v="27504"/>
    <n v="594"/>
  </r>
  <r>
    <x v="0"/>
    <s v="Media"/>
    <m/>
    <m/>
    <m/>
    <m/>
    <x v="11"/>
    <s v="US"/>
    <d v="2022-03-08T00:00:00"/>
    <n v="0"/>
    <x v="65"/>
    <n v="1.871271999970298"/>
    <n v="17406"/>
    <n v="270"/>
  </r>
  <r>
    <x v="0"/>
    <s v="Media"/>
    <m/>
    <m/>
    <m/>
    <m/>
    <x v="11"/>
    <s v="US"/>
    <d v="2022-03-09T00:00:00"/>
    <n v="0"/>
    <x v="65"/>
    <n v="1.7926217571487779"/>
    <n v="23132"/>
    <n v="396"/>
  </r>
  <r>
    <x v="0"/>
    <s v="Media"/>
    <m/>
    <m/>
    <m/>
    <m/>
    <x v="11"/>
    <s v="US"/>
    <d v="2022-03-10T00:00:00"/>
    <n v="0"/>
    <x v="65"/>
    <n v="2.0973075446365201"/>
    <n v="34036"/>
    <n v="558"/>
  </r>
  <r>
    <x v="0"/>
    <s v="Media"/>
    <m/>
    <m/>
    <m/>
    <m/>
    <x v="11"/>
    <s v="US"/>
    <d v="2022-03-11T00:00:00"/>
    <n v="1"/>
    <x v="66"/>
    <n v="4.3300056059895207"/>
    <n v="97926"/>
    <n v="735"/>
  </r>
  <r>
    <x v="0"/>
    <s v="Media"/>
    <m/>
    <m/>
    <m/>
    <m/>
    <x v="11"/>
    <s v="US"/>
    <d v="2022-03-12T00:00:00"/>
    <n v="1"/>
    <x v="67"/>
    <n v="4.8394610823056574"/>
    <n v="67042"/>
    <n v="786"/>
  </r>
  <r>
    <x v="0"/>
    <s v="Media"/>
    <m/>
    <m/>
    <m/>
    <m/>
    <x v="11"/>
    <s v="US"/>
    <d v="2022-03-13T00:00:00"/>
    <n v="1"/>
    <x v="68"/>
    <n v="4.8355348441241981"/>
    <n v="53822"/>
    <n v="705"/>
  </r>
  <r>
    <x v="0"/>
    <s v="Media"/>
    <m/>
    <m/>
    <m/>
    <m/>
    <x v="11"/>
    <s v="US"/>
    <d v="2022-03-14T00:00:00"/>
    <n v="0"/>
    <x v="68"/>
    <n v="4.5876659311939596"/>
    <n v="45257"/>
    <n v="660"/>
  </r>
  <r>
    <x v="0"/>
    <s v="Media"/>
    <m/>
    <m/>
    <m/>
    <m/>
    <x v="11"/>
    <s v="US"/>
    <d v="2022-03-15T00:00:00"/>
    <n v="0"/>
    <x v="68"/>
    <n v="4.4084480092815674"/>
    <n v="45293"/>
    <n v="678"/>
  </r>
  <r>
    <x v="0"/>
    <s v="Media"/>
    <m/>
    <m/>
    <m/>
    <m/>
    <x v="11"/>
    <s v="US"/>
    <d v="2022-03-16T00:00:00"/>
    <n v="1"/>
    <x v="69"/>
    <n v="5.2240225288960387"/>
    <n v="79959"/>
    <n v="825"/>
  </r>
  <r>
    <x v="0"/>
    <s v="Media"/>
    <m/>
    <m/>
    <m/>
    <m/>
    <x v="11"/>
    <s v="US"/>
    <d v="2022-03-17T00:00:00"/>
    <n v="0"/>
    <x v="69"/>
    <n v="6.7796663363823439"/>
    <n v="135404"/>
    <n v="600"/>
  </r>
  <r>
    <x v="0"/>
    <s v="Media"/>
    <m/>
    <m/>
    <m/>
    <m/>
    <x v="11"/>
    <s v="US"/>
    <d v="2022-03-18T00:00:00"/>
    <n v="0"/>
    <x v="69"/>
    <n v="7.2122853384715464"/>
    <n v="110996"/>
    <n v="555"/>
  </r>
  <r>
    <x v="0"/>
    <s v="Media"/>
    <m/>
    <m/>
    <m/>
    <m/>
    <x v="11"/>
    <s v="US"/>
    <d v="2022-03-19T00:00:00"/>
    <n v="1"/>
    <x v="70"/>
    <n v="7.1668607107524904"/>
    <n v="87466"/>
    <n v="630"/>
  </r>
  <r>
    <x v="0"/>
    <s v="Media"/>
    <m/>
    <m/>
    <m/>
    <m/>
    <x v="11"/>
    <s v="US"/>
    <d v="2022-03-20T00:00:00"/>
    <n v="1"/>
    <x v="71"/>
    <n v="6.7752610517636507"/>
    <n v="63007"/>
    <n v="570"/>
  </r>
  <r>
    <x v="0"/>
    <s v="Media"/>
    <m/>
    <m/>
    <m/>
    <m/>
    <x v="11"/>
    <s v="US"/>
    <d v="2022-03-21T00:00:00"/>
    <n v="0"/>
    <x v="71"/>
    <n v="6.4230279327787603"/>
    <n v="60618"/>
    <n v="585"/>
  </r>
  <r>
    <x v="0"/>
    <s v="Media"/>
    <m/>
    <m/>
    <m/>
    <m/>
    <x v="11"/>
    <s v="US"/>
    <d v="2022-03-22T00:00:00"/>
    <n v="0"/>
    <x v="71"/>
    <n v="6.7789512016991669"/>
    <n v="96095"/>
    <n v="780"/>
  </r>
  <r>
    <x v="0"/>
    <s v="Media"/>
    <m/>
    <m/>
    <m/>
    <m/>
    <x v="11"/>
    <s v="US"/>
    <d v="2022-03-23T00:00:00"/>
    <n v="1"/>
    <x v="72"/>
    <n v="6.1982790310117233"/>
    <n v="49154"/>
    <n v="735"/>
  </r>
  <r>
    <x v="0"/>
    <s v="Media"/>
    <m/>
    <m/>
    <m/>
    <m/>
    <x v="11"/>
    <s v="US"/>
    <d v="2022-03-24T00:00:00"/>
    <n v="1"/>
    <x v="73"/>
    <n v="5.8090434269213338"/>
    <n v="53124"/>
    <n v="600"/>
  </r>
  <r>
    <x v="0"/>
    <s v="Media"/>
    <m/>
    <m/>
    <m/>
    <m/>
    <x v="11"/>
    <s v="US"/>
    <d v="2022-03-25T00:00:00"/>
    <n v="1"/>
    <x v="74"/>
    <n v="6.018782552444689"/>
    <n v="75923"/>
    <n v="975"/>
  </r>
  <r>
    <x v="0"/>
    <s v="Media"/>
    <m/>
    <m/>
    <m/>
    <m/>
    <x v="11"/>
    <s v="US"/>
    <d v="2022-03-26T00:00:00"/>
    <n v="1"/>
    <x v="75"/>
    <n v="6.9120891449315689"/>
    <n v="119165"/>
    <n v="1215"/>
  </r>
  <r>
    <x v="0"/>
    <s v="Media"/>
    <m/>
    <m/>
    <m/>
    <m/>
    <x v="11"/>
    <s v="US"/>
    <d v="2022-03-27T00:00:00"/>
    <n v="1"/>
    <x v="76"/>
    <n v="7.6047173462222704"/>
    <n v="138364"/>
    <n v="1065"/>
  </r>
  <r>
    <x v="0"/>
    <s v="Media"/>
    <m/>
    <m/>
    <m/>
    <m/>
    <x v="11"/>
    <s v="US"/>
    <d v="2022-03-28T00:00:00"/>
    <n v="0"/>
    <x v="76"/>
    <n v="8.3223788999835246"/>
    <n v="192564"/>
    <n v="1185"/>
  </r>
  <r>
    <x v="0"/>
    <s v="Media"/>
    <m/>
    <m/>
    <m/>
    <m/>
    <x v="11"/>
    <s v="US"/>
    <d v="2022-03-29T00:00:00"/>
    <n v="0"/>
    <x v="76"/>
    <n v="8.3835597338702001"/>
    <n v="140417"/>
    <n v="840"/>
  </r>
  <r>
    <x v="0"/>
    <s v="Media"/>
    <m/>
    <m/>
    <m/>
    <m/>
    <x v="11"/>
    <s v="US"/>
    <d v="2022-03-30T00:00:00"/>
    <n v="1"/>
    <x v="77"/>
    <n v="8.2739557555980792"/>
    <n v="110912"/>
    <n v="1365"/>
  </r>
  <r>
    <x v="0"/>
    <s v="Media"/>
    <m/>
    <m/>
    <m/>
    <m/>
    <x v="11"/>
    <s v="US"/>
    <d v="2022-03-31T00:00:00"/>
    <n v="0"/>
    <x v="77"/>
    <n v="8.2995834186918209"/>
    <n v="130113"/>
    <n v="1842"/>
  </r>
  <r>
    <x v="0"/>
    <s v="Media"/>
    <m/>
    <m/>
    <m/>
    <m/>
    <x v="12"/>
    <s v="US"/>
    <d v="2021-07-01T00:00:00"/>
    <n v="0"/>
    <x v="0"/>
    <n v="0"/>
    <n v="0"/>
    <n v="0"/>
  </r>
  <r>
    <x v="0"/>
    <s v="Media"/>
    <m/>
    <m/>
    <m/>
    <m/>
    <x v="12"/>
    <s v="US"/>
    <d v="2021-07-02T00:00:00"/>
    <n v="0"/>
    <x v="0"/>
    <n v="0"/>
    <n v="0"/>
    <n v="0"/>
  </r>
  <r>
    <x v="0"/>
    <s v="Media"/>
    <m/>
    <m/>
    <m/>
    <m/>
    <x v="12"/>
    <s v="US"/>
    <d v="2021-07-03T00:00:00"/>
    <n v="0"/>
    <x v="0"/>
    <n v="0"/>
    <n v="0"/>
    <n v="0"/>
  </r>
  <r>
    <x v="0"/>
    <s v="Media"/>
    <m/>
    <m/>
    <m/>
    <m/>
    <x v="12"/>
    <s v="US"/>
    <d v="2021-07-04T00:00:00"/>
    <n v="0"/>
    <x v="0"/>
    <n v="0"/>
    <n v="0"/>
    <n v="0"/>
  </r>
  <r>
    <x v="0"/>
    <s v="Media"/>
    <m/>
    <m/>
    <m/>
    <m/>
    <x v="12"/>
    <s v="US"/>
    <d v="2021-07-05T00:00:00"/>
    <n v="0"/>
    <x v="0"/>
    <n v="0"/>
    <n v="0"/>
    <n v="0"/>
  </r>
  <r>
    <x v="0"/>
    <s v="Media"/>
    <m/>
    <m/>
    <m/>
    <m/>
    <x v="12"/>
    <s v="US"/>
    <d v="2021-07-06T00:00:00"/>
    <n v="0"/>
    <x v="0"/>
    <n v="0"/>
    <n v="0"/>
    <n v="0"/>
  </r>
  <r>
    <x v="0"/>
    <s v="Media"/>
    <m/>
    <m/>
    <m/>
    <m/>
    <x v="12"/>
    <s v="US"/>
    <d v="2021-07-07T00:00:00"/>
    <n v="1"/>
    <x v="1"/>
    <n v="0"/>
    <n v="0"/>
    <n v="0"/>
  </r>
  <r>
    <x v="0"/>
    <s v="Media"/>
    <m/>
    <m/>
    <m/>
    <m/>
    <x v="12"/>
    <s v="US"/>
    <d v="2021-07-08T00:00:00"/>
    <n v="0"/>
    <x v="1"/>
    <n v="0"/>
    <n v="0"/>
    <n v="0"/>
  </r>
  <r>
    <x v="0"/>
    <s v="Media"/>
    <m/>
    <m/>
    <m/>
    <m/>
    <x v="12"/>
    <s v="US"/>
    <d v="2021-07-09T00:00:00"/>
    <n v="0"/>
    <x v="1"/>
    <n v="0"/>
    <n v="0"/>
    <n v="0"/>
  </r>
  <r>
    <x v="0"/>
    <s v="Media"/>
    <m/>
    <m/>
    <m/>
    <m/>
    <x v="12"/>
    <s v="US"/>
    <d v="2021-07-10T00:00:00"/>
    <n v="0"/>
    <x v="1"/>
    <n v="0"/>
    <n v="0"/>
    <n v="0"/>
  </r>
  <r>
    <x v="0"/>
    <s v="Media"/>
    <m/>
    <m/>
    <m/>
    <m/>
    <x v="12"/>
    <s v="US"/>
    <d v="2021-07-11T00:00:00"/>
    <n v="0"/>
    <x v="1"/>
    <n v="0"/>
    <n v="0"/>
    <n v="0"/>
  </r>
  <r>
    <x v="0"/>
    <s v="Media"/>
    <m/>
    <m/>
    <m/>
    <m/>
    <x v="12"/>
    <s v="US"/>
    <d v="2021-07-12T00:00:00"/>
    <n v="0"/>
    <x v="1"/>
    <n v="0"/>
    <n v="0"/>
    <n v="0"/>
  </r>
  <r>
    <x v="0"/>
    <s v="Media"/>
    <m/>
    <m/>
    <m/>
    <m/>
    <x v="12"/>
    <s v="US"/>
    <d v="2021-07-13T00:00:00"/>
    <n v="0"/>
    <x v="1"/>
    <n v="0"/>
    <n v="0"/>
    <n v="0"/>
  </r>
  <r>
    <x v="0"/>
    <s v="Media"/>
    <m/>
    <m/>
    <m/>
    <m/>
    <x v="12"/>
    <s v="US"/>
    <d v="2021-07-14T00:00:00"/>
    <n v="0"/>
    <x v="1"/>
    <n v="0"/>
    <n v="0"/>
    <n v="0"/>
  </r>
  <r>
    <x v="0"/>
    <s v="Media"/>
    <m/>
    <m/>
    <m/>
    <m/>
    <x v="12"/>
    <s v="US"/>
    <d v="2021-07-15T00:00:00"/>
    <n v="1"/>
    <x v="2"/>
    <n v="0"/>
    <n v="0"/>
    <n v="0"/>
  </r>
  <r>
    <x v="0"/>
    <s v="Media"/>
    <m/>
    <m/>
    <m/>
    <m/>
    <x v="12"/>
    <s v="US"/>
    <d v="2021-07-16T00:00:00"/>
    <n v="0"/>
    <x v="2"/>
    <n v="0"/>
    <n v="0"/>
    <n v="0"/>
  </r>
  <r>
    <x v="0"/>
    <s v="Media"/>
    <m/>
    <m/>
    <m/>
    <m/>
    <x v="12"/>
    <s v="US"/>
    <d v="2021-07-17T00:00:00"/>
    <n v="0"/>
    <x v="2"/>
    <n v="0"/>
    <n v="0"/>
    <n v="0"/>
  </r>
  <r>
    <x v="0"/>
    <s v="Media"/>
    <m/>
    <m/>
    <m/>
    <m/>
    <x v="12"/>
    <s v="US"/>
    <d v="2021-07-18T00:00:00"/>
    <n v="0"/>
    <x v="2"/>
    <n v="0"/>
    <n v="0"/>
    <n v="0"/>
  </r>
  <r>
    <x v="0"/>
    <s v="Media"/>
    <m/>
    <m/>
    <m/>
    <m/>
    <x v="12"/>
    <s v="US"/>
    <d v="2021-07-19T00:00:00"/>
    <n v="0"/>
    <x v="2"/>
    <n v="0"/>
    <n v="0"/>
    <n v="0"/>
  </r>
  <r>
    <x v="0"/>
    <s v="Media"/>
    <m/>
    <m/>
    <m/>
    <m/>
    <x v="12"/>
    <s v="US"/>
    <d v="2021-07-20T00:00:00"/>
    <n v="0"/>
    <x v="2"/>
    <n v="0"/>
    <n v="0"/>
    <n v="0"/>
  </r>
  <r>
    <x v="0"/>
    <s v="Media"/>
    <m/>
    <m/>
    <m/>
    <m/>
    <x v="12"/>
    <s v="US"/>
    <d v="2021-07-21T00:00:00"/>
    <n v="1"/>
    <x v="3"/>
    <n v="0"/>
    <n v="0"/>
    <n v="0"/>
  </r>
  <r>
    <x v="0"/>
    <s v="Media"/>
    <m/>
    <m/>
    <m/>
    <m/>
    <x v="12"/>
    <s v="US"/>
    <d v="2021-07-22T00:00:00"/>
    <n v="0"/>
    <x v="3"/>
    <n v="0"/>
    <n v="0"/>
    <n v="0"/>
  </r>
  <r>
    <x v="0"/>
    <s v="Media"/>
    <m/>
    <m/>
    <m/>
    <m/>
    <x v="12"/>
    <s v="US"/>
    <d v="2021-07-23T00:00:00"/>
    <n v="0"/>
    <x v="3"/>
    <n v="0"/>
    <n v="0"/>
    <n v="0"/>
  </r>
  <r>
    <x v="0"/>
    <s v="Media"/>
    <m/>
    <m/>
    <m/>
    <m/>
    <x v="12"/>
    <s v="US"/>
    <d v="2021-07-24T00:00:00"/>
    <n v="1"/>
    <x v="4"/>
    <n v="0"/>
    <n v="0"/>
    <n v="0"/>
  </r>
  <r>
    <x v="0"/>
    <s v="Media"/>
    <m/>
    <m/>
    <m/>
    <m/>
    <x v="12"/>
    <s v="US"/>
    <d v="2021-07-25T00:00:00"/>
    <n v="0"/>
    <x v="4"/>
    <n v="0"/>
    <n v="0"/>
    <n v="0"/>
  </r>
  <r>
    <x v="0"/>
    <s v="Media"/>
    <m/>
    <m/>
    <m/>
    <m/>
    <x v="12"/>
    <s v="US"/>
    <d v="2021-07-26T00:00:00"/>
    <n v="0"/>
    <x v="4"/>
    <n v="0"/>
    <n v="0"/>
    <n v="0"/>
  </r>
  <r>
    <x v="0"/>
    <s v="Media"/>
    <m/>
    <m/>
    <m/>
    <m/>
    <x v="12"/>
    <s v="US"/>
    <d v="2021-07-27T00:00:00"/>
    <n v="0"/>
    <x v="4"/>
    <n v="0"/>
    <n v="0"/>
    <n v="0"/>
  </r>
  <r>
    <x v="0"/>
    <s v="Media"/>
    <m/>
    <m/>
    <m/>
    <m/>
    <x v="12"/>
    <s v="US"/>
    <d v="2021-07-28T00:00:00"/>
    <n v="0"/>
    <x v="4"/>
    <n v="0"/>
    <n v="0"/>
    <n v="0"/>
  </r>
  <r>
    <x v="0"/>
    <s v="Media"/>
    <m/>
    <m/>
    <m/>
    <m/>
    <x v="12"/>
    <s v="US"/>
    <d v="2021-07-29T00:00:00"/>
    <n v="1"/>
    <x v="5"/>
    <n v="0"/>
    <n v="0"/>
    <n v="0"/>
  </r>
  <r>
    <x v="0"/>
    <s v="Media"/>
    <m/>
    <m/>
    <m/>
    <m/>
    <x v="12"/>
    <s v="US"/>
    <d v="2021-07-30T00:00:00"/>
    <n v="0"/>
    <x v="5"/>
    <n v="0"/>
    <n v="0"/>
    <n v="0"/>
  </r>
  <r>
    <x v="0"/>
    <s v="Media"/>
    <m/>
    <m/>
    <m/>
    <m/>
    <x v="12"/>
    <s v="US"/>
    <d v="2021-07-31T00:00:00"/>
    <n v="0"/>
    <x v="5"/>
    <n v="0"/>
    <n v="0"/>
    <n v="0"/>
  </r>
  <r>
    <x v="0"/>
    <s v="Media"/>
    <m/>
    <m/>
    <m/>
    <m/>
    <x v="12"/>
    <s v="US"/>
    <d v="2021-08-01T00:00:00"/>
    <n v="0"/>
    <x v="5"/>
    <n v="0"/>
    <n v="0"/>
    <n v="0"/>
  </r>
  <r>
    <x v="0"/>
    <s v="Media"/>
    <m/>
    <m/>
    <m/>
    <m/>
    <x v="12"/>
    <s v="US"/>
    <d v="2021-08-02T00:00:00"/>
    <n v="0"/>
    <x v="5"/>
    <n v="0"/>
    <n v="0"/>
    <n v="0"/>
  </r>
  <r>
    <x v="0"/>
    <s v="Media"/>
    <m/>
    <m/>
    <m/>
    <m/>
    <x v="12"/>
    <s v="US"/>
    <d v="2021-08-03T00:00:00"/>
    <n v="0"/>
    <x v="5"/>
    <n v="0"/>
    <n v="0"/>
    <n v="0"/>
  </r>
  <r>
    <x v="0"/>
    <s v="Media"/>
    <m/>
    <m/>
    <m/>
    <m/>
    <x v="12"/>
    <s v="US"/>
    <d v="2021-08-04T00:00:00"/>
    <n v="1"/>
    <x v="6"/>
    <n v="0"/>
    <n v="0"/>
    <n v="0"/>
  </r>
  <r>
    <x v="0"/>
    <s v="Media"/>
    <m/>
    <m/>
    <m/>
    <m/>
    <x v="12"/>
    <s v="US"/>
    <d v="2021-08-05T00:00:00"/>
    <n v="1"/>
    <x v="7"/>
    <n v="0"/>
    <n v="0"/>
    <n v="0"/>
  </r>
  <r>
    <x v="0"/>
    <s v="Media"/>
    <m/>
    <m/>
    <m/>
    <m/>
    <x v="12"/>
    <s v="US"/>
    <d v="2021-08-06T00:00:00"/>
    <n v="0"/>
    <x v="7"/>
    <n v="0"/>
    <n v="0"/>
    <n v="0"/>
  </r>
  <r>
    <x v="0"/>
    <s v="Media"/>
    <m/>
    <m/>
    <m/>
    <m/>
    <x v="12"/>
    <s v="US"/>
    <d v="2021-08-07T00:00:00"/>
    <n v="0"/>
    <x v="7"/>
    <n v="0"/>
    <n v="0"/>
    <n v="0"/>
  </r>
  <r>
    <x v="0"/>
    <s v="Media"/>
    <m/>
    <m/>
    <m/>
    <m/>
    <x v="12"/>
    <s v="US"/>
    <d v="2021-08-08T00:00:00"/>
    <n v="0"/>
    <x v="7"/>
    <n v="0"/>
    <n v="0"/>
    <n v="0"/>
  </r>
  <r>
    <x v="0"/>
    <s v="Media"/>
    <m/>
    <m/>
    <m/>
    <m/>
    <x v="12"/>
    <s v="US"/>
    <d v="2021-08-09T00:00:00"/>
    <n v="0"/>
    <x v="7"/>
    <n v="0"/>
    <n v="0"/>
    <n v="0"/>
  </r>
  <r>
    <x v="0"/>
    <s v="Media"/>
    <m/>
    <m/>
    <m/>
    <m/>
    <x v="12"/>
    <s v="US"/>
    <d v="2021-08-10T00:00:00"/>
    <n v="0"/>
    <x v="7"/>
    <n v="0"/>
    <n v="0"/>
    <n v="0"/>
  </r>
  <r>
    <x v="0"/>
    <s v="Media"/>
    <m/>
    <m/>
    <m/>
    <m/>
    <x v="12"/>
    <s v="US"/>
    <d v="2021-08-11T00:00:00"/>
    <n v="1"/>
    <x v="8"/>
    <n v="0"/>
    <n v="0"/>
    <n v="0"/>
  </r>
  <r>
    <x v="0"/>
    <s v="Media"/>
    <m/>
    <m/>
    <m/>
    <m/>
    <x v="12"/>
    <s v="US"/>
    <d v="2021-08-12T00:00:00"/>
    <n v="0"/>
    <x v="8"/>
    <n v="0"/>
    <n v="0"/>
    <n v="0"/>
  </r>
  <r>
    <x v="0"/>
    <s v="Media"/>
    <m/>
    <m/>
    <m/>
    <m/>
    <x v="12"/>
    <s v="US"/>
    <d v="2021-08-13T00:00:00"/>
    <n v="0"/>
    <x v="8"/>
    <n v="0"/>
    <n v="0"/>
    <n v="0"/>
  </r>
  <r>
    <x v="0"/>
    <s v="Media"/>
    <m/>
    <m/>
    <m/>
    <m/>
    <x v="12"/>
    <s v="US"/>
    <d v="2021-08-14T00:00:00"/>
    <n v="0"/>
    <x v="8"/>
    <n v="0"/>
    <n v="0"/>
    <n v="0"/>
  </r>
  <r>
    <x v="0"/>
    <s v="Media"/>
    <m/>
    <m/>
    <m/>
    <m/>
    <x v="12"/>
    <s v="US"/>
    <d v="2021-08-15T00:00:00"/>
    <n v="0"/>
    <x v="8"/>
    <n v="0"/>
    <n v="0"/>
    <n v="0"/>
  </r>
  <r>
    <x v="0"/>
    <s v="Media"/>
    <m/>
    <m/>
    <m/>
    <m/>
    <x v="12"/>
    <s v="US"/>
    <d v="2021-08-16T00:00:00"/>
    <n v="1"/>
    <x v="9"/>
    <n v="0"/>
    <n v="0"/>
    <n v="0"/>
  </r>
  <r>
    <x v="0"/>
    <s v="Media"/>
    <m/>
    <m/>
    <m/>
    <m/>
    <x v="12"/>
    <s v="US"/>
    <d v="2021-08-17T00:00:00"/>
    <n v="0"/>
    <x v="9"/>
    <n v="0"/>
    <n v="0"/>
    <n v="0"/>
  </r>
  <r>
    <x v="0"/>
    <s v="Media"/>
    <m/>
    <m/>
    <m/>
    <m/>
    <x v="12"/>
    <s v="US"/>
    <d v="2021-08-18T00:00:00"/>
    <n v="1"/>
    <x v="10"/>
    <n v="0"/>
    <n v="0"/>
    <n v="0"/>
  </r>
  <r>
    <x v="0"/>
    <s v="Media"/>
    <m/>
    <m/>
    <m/>
    <m/>
    <x v="12"/>
    <s v="US"/>
    <d v="2021-08-19T00:00:00"/>
    <n v="1"/>
    <x v="11"/>
    <n v="0"/>
    <n v="0"/>
    <n v="0"/>
  </r>
  <r>
    <x v="0"/>
    <s v="Media"/>
    <m/>
    <m/>
    <m/>
    <m/>
    <x v="12"/>
    <s v="US"/>
    <d v="2021-08-20T00:00:00"/>
    <n v="0"/>
    <x v="11"/>
    <n v="0"/>
    <n v="0"/>
    <n v="0"/>
  </r>
  <r>
    <x v="0"/>
    <s v="Media"/>
    <m/>
    <m/>
    <m/>
    <m/>
    <x v="12"/>
    <s v="US"/>
    <d v="2021-08-21T00:00:00"/>
    <n v="0"/>
    <x v="11"/>
    <n v="0"/>
    <n v="0"/>
    <n v="0"/>
  </r>
  <r>
    <x v="0"/>
    <s v="Media"/>
    <m/>
    <m/>
    <m/>
    <m/>
    <x v="12"/>
    <s v="US"/>
    <d v="2021-08-22T00:00:00"/>
    <n v="0"/>
    <x v="11"/>
    <n v="0"/>
    <n v="0"/>
    <n v="0"/>
  </r>
  <r>
    <x v="0"/>
    <s v="Media"/>
    <m/>
    <m/>
    <m/>
    <m/>
    <x v="12"/>
    <s v="US"/>
    <d v="2021-08-23T00:00:00"/>
    <n v="1"/>
    <x v="12"/>
    <n v="0"/>
    <n v="0"/>
    <n v="0"/>
  </r>
  <r>
    <x v="0"/>
    <s v="Media"/>
    <m/>
    <m/>
    <m/>
    <m/>
    <x v="12"/>
    <s v="US"/>
    <d v="2021-08-24T00:00:00"/>
    <n v="0"/>
    <x v="12"/>
    <n v="0"/>
    <n v="0"/>
    <n v="0"/>
  </r>
  <r>
    <x v="0"/>
    <s v="Media"/>
    <m/>
    <m/>
    <m/>
    <m/>
    <x v="12"/>
    <s v="US"/>
    <d v="2021-08-25T00:00:00"/>
    <n v="0"/>
    <x v="12"/>
    <n v="0"/>
    <n v="0"/>
    <n v="0"/>
  </r>
  <r>
    <x v="0"/>
    <s v="Media"/>
    <m/>
    <m/>
    <m/>
    <m/>
    <x v="12"/>
    <s v="US"/>
    <d v="2021-08-26T00:00:00"/>
    <n v="1"/>
    <x v="13"/>
    <n v="0"/>
    <n v="0"/>
    <n v="0"/>
  </r>
  <r>
    <x v="0"/>
    <s v="Media"/>
    <m/>
    <m/>
    <m/>
    <m/>
    <x v="12"/>
    <s v="US"/>
    <d v="2021-08-27T00:00:00"/>
    <n v="0"/>
    <x v="13"/>
    <n v="0"/>
    <n v="0"/>
    <n v="0"/>
  </r>
  <r>
    <x v="0"/>
    <s v="Media"/>
    <m/>
    <m/>
    <m/>
    <m/>
    <x v="12"/>
    <s v="US"/>
    <d v="2021-08-28T00:00:00"/>
    <n v="0"/>
    <x v="13"/>
    <n v="0"/>
    <n v="0"/>
    <n v="0"/>
  </r>
  <r>
    <x v="0"/>
    <s v="Media"/>
    <m/>
    <m/>
    <m/>
    <m/>
    <x v="12"/>
    <s v="US"/>
    <d v="2021-08-29T00:00:00"/>
    <n v="0"/>
    <x v="13"/>
    <n v="0"/>
    <n v="0"/>
    <n v="0"/>
  </r>
  <r>
    <x v="0"/>
    <s v="Media"/>
    <m/>
    <m/>
    <m/>
    <m/>
    <x v="12"/>
    <s v="US"/>
    <d v="2021-08-30T00:00:00"/>
    <n v="0"/>
    <x v="13"/>
    <n v="0"/>
    <n v="0"/>
    <n v="0"/>
  </r>
  <r>
    <x v="0"/>
    <s v="Media"/>
    <m/>
    <m/>
    <m/>
    <m/>
    <x v="12"/>
    <s v="US"/>
    <d v="2021-08-31T00:00:00"/>
    <n v="1"/>
    <x v="14"/>
    <n v="0"/>
    <n v="0"/>
    <n v="0"/>
  </r>
  <r>
    <x v="0"/>
    <s v="Media"/>
    <m/>
    <m/>
    <m/>
    <m/>
    <x v="12"/>
    <s v="US"/>
    <d v="2021-09-01T00:00:00"/>
    <n v="0"/>
    <x v="14"/>
    <n v="0"/>
    <n v="0"/>
    <n v="0"/>
  </r>
  <r>
    <x v="0"/>
    <s v="Media"/>
    <m/>
    <m/>
    <m/>
    <m/>
    <x v="12"/>
    <s v="US"/>
    <d v="2021-09-02T00:00:00"/>
    <n v="1"/>
    <x v="15"/>
    <n v="0"/>
    <n v="0"/>
    <n v="0"/>
  </r>
  <r>
    <x v="0"/>
    <s v="Media"/>
    <m/>
    <m/>
    <m/>
    <m/>
    <x v="12"/>
    <s v="US"/>
    <d v="2021-09-03T00:00:00"/>
    <n v="0"/>
    <x v="15"/>
    <n v="0"/>
    <n v="0"/>
    <n v="0"/>
  </r>
  <r>
    <x v="0"/>
    <s v="Media"/>
    <m/>
    <m/>
    <m/>
    <m/>
    <x v="12"/>
    <s v="US"/>
    <d v="2021-09-04T00:00:00"/>
    <n v="0"/>
    <x v="15"/>
    <n v="0"/>
    <n v="0"/>
    <n v="0"/>
  </r>
  <r>
    <x v="0"/>
    <s v="Media"/>
    <m/>
    <m/>
    <m/>
    <m/>
    <x v="12"/>
    <s v="US"/>
    <d v="2021-09-05T00:00:00"/>
    <n v="0"/>
    <x v="15"/>
    <n v="0"/>
    <n v="0"/>
    <n v="0"/>
  </r>
  <r>
    <x v="0"/>
    <s v="Media"/>
    <m/>
    <m/>
    <m/>
    <m/>
    <x v="12"/>
    <s v="US"/>
    <d v="2021-09-06T00:00:00"/>
    <n v="0"/>
    <x v="15"/>
    <n v="0"/>
    <n v="0"/>
    <n v="0"/>
  </r>
  <r>
    <x v="0"/>
    <s v="Media"/>
    <m/>
    <m/>
    <m/>
    <m/>
    <x v="12"/>
    <s v="US"/>
    <d v="2021-09-07T00:00:00"/>
    <n v="0"/>
    <x v="15"/>
    <n v="0"/>
    <n v="0"/>
    <n v="0"/>
  </r>
  <r>
    <x v="0"/>
    <s v="Media"/>
    <m/>
    <m/>
    <m/>
    <m/>
    <x v="12"/>
    <s v="US"/>
    <d v="2021-09-08T00:00:00"/>
    <n v="1"/>
    <x v="16"/>
    <n v="0"/>
    <n v="0"/>
    <n v="0"/>
  </r>
  <r>
    <x v="0"/>
    <s v="Media"/>
    <m/>
    <m/>
    <m/>
    <m/>
    <x v="12"/>
    <s v="US"/>
    <d v="2021-09-09T00:00:00"/>
    <n v="0"/>
    <x v="16"/>
    <n v="0"/>
    <n v="0"/>
    <n v="0"/>
  </r>
  <r>
    <x v="0"/>
    <s v="Media"/>
    <m/>
    <m/>
    <m/>
    <m/>
    <x v="12"/>
    <s v="US"/>
    <d v="2021-09-10T00:00:00"/>
    <n v="0"/>
    <x v="16"/>
    <n v="0"/>
    <n v="0"/>
    <n v="0"/>
  </r>
  <r>
    <x v="0"/>
    <s v="Media"/>
    <m/>
    <m/>
    <m/>
    <m/>
    <x v="12"/>
    <s v="US"/>
    <d v="2021-09-11T00:00:00"/>
    <n v="0"/>
    <x v="16"/>
    <n v="0"/>
    <n v="0"/>
    <n v="0"/>
  </r>
  <r>
    <x v="0"/>
    <s v="Media"/>
    <m/>
    <m/>
    <m/>
    <m/>
    <x v="12"/>
    <s v="US"/>
    <d v="2021-09-12T00:00:00"/>
    <n v="0"/>
    <x v="16"/>
    <n v="0"/>
    <n v="0"/>
    <n v="0"/>
  </r>
  <r>
    <x v="0"/>
    <s v="Media"/>
    <m/>
    <m/>
    <m/>
    <m/>
    <x v="12"/>
    <s v="US"/>
    <d v="2021-09-13T00:00:00"/>
    <n v="0"/>
    <x v="16"/>
    <n v="0"/>
    <n v="0"/>
    <n v="0"/>
  </r>
  <r>
    <x v="0"/>
    <s v="Media"/>
    <m/>
    <m/>
    <m/>
    <m/>
    <x v="12"/>
    <s v="US"/>
    <d v="2021-09-14T00:00:00"/>
    <n v="0"/>
    <x v="16"/>
    <n v="0"/>
    <n v="0"/>
    <n v="0"/>
  </r>
  <r>
    <x v="0"/>
    <s v="Media"/>
    <m/>
    <m/>
    <m/>
    <m/>
    <x v="12"/>
    <s v="US"/>
    <d v="2021-09-15T00:00:00"/>
    <n v="0"/>
    <x v="16"/>
    <n v="0"/>
    <n v="0"/>
    <n v="0"/>
  </r>
  <r>
    <x v="0"/>
    <s v="Media"/>
    <m/>
    <m/>
    <m/>
    <m/>
    <x v="12"/>
    <s v="US"/>
    <d v="2021-09-16T00:00:00"/>
    <n v="0"/>
    <x v="16"/>
    <n v="0"/>
    <n v="0"/>
    <n v="0"/>
  </r>
  <r>
    <x v="0"/>
    <s v="Media"/>
    <m/>
    <m/>
    <m/>
    <m/>
    <x v="12"/>
    <s v="US"/>
    <d v="2021-09-17T00:00:00"/>
    <n v="1"/>
    <x v="17"/>
    <n v="0"/>
    <n v="0"/>
    <n v="0"/>
  </r>
  <r>
    <x v="0"/>
    <s v="Media"/>
    <m/>
    <m/>
    <m/>
    <m/>
    <x v="12"/>
    <s v="US"/>
    <d v="2021-09-18T00:00:00"/>
    <n v="1"/>
    <x v="18"/>
    <n v="0"/>
    <n v="0"/>
    <n v="0"/>
  </r>
  <r>
    <x v="0"/>
    <s v="Media"/>
    <m/>
    <m/>
    <m/>
    <m/>
    <x v="12"/>
    <s v="US"/>
    <d v="2021-09-19T00:00:00"/>
    <n v="0"/>
    <x v="18"/>
    <n v="0"/>
    <n v="0"/>
    <n v="0"/>
  </r>
  <r>
    <x v="0"/>
    <s v="Media"/>
    <m/>
    <m/>
    <m/>
    <m/>
    <x v="12"/>
    <s v="US"/>
    <d v="2021-09-20T00:00:00"/>
    <n v="0"/>
    <x v="18"/>
    <n v="0"/>
    <n v="0"/>
    <n v="0"/>
  </r>
  <r>
    <x v="0"/>
    <s v="Media"/>
    <m/>
    <m/>
    <m/>
    <m/>
    <x v="12"/>
    <s v="US"/>
    <d v="2021-09-21T00:00:00"/>
    <n v="0"/>
    <x v="18"/>
    <n v="0"/>
    <n v="0"/>
    <n v="0"/>
  </r>
  <r>
    <x v="0"/>
    <s v="Media"/>
    <m/>
    <m/>
    <m/>
    <m/>
    <x v="12"/>
    <s v="US"/>
    <d v="2021-09-22T00:00:00"/>
    <n v="0"/>
    <x v="18"/>
    <n v="0"/>
    <n v="0"/>
    <n v="0"/>
  </r>
  <r>
    <x v="0"/>
    <s v="Media"/>
    <m/>
    <m/>
    <m/>
    <m/>
    <x v="12"/>
    <s v="US"/>
    <d v="2021-09-23T00:00:00"/>
    <n v="0"/>
    <x v="18"/>
    <n v="0"/>
    <n v="0"/>
    <n v="0"/>
  </r>
  <r>
    <x v="0"/>
    <s v="Media"/>
    <m/>
    <m/>
    <m/>
    <m/>
    <x v="12"/>
    <s v="US"/>
    <d v="2021-09-24T00:00:00"/>
    <n v="1"/>
    <x v="19"/>
    <n v="0"/>
    <n v="0"/>
    <n v="0"/>
  </r>
  <r>
    <x v="0"/>
    <s v="Media"/>
    <m/>
    <m/>
    <m/>
    <m/>
    <x v="12"/>
    <s v="US"/>
    <d v="2021-09-25T00:00:00"/>
    <n v="0"/>
    <x v="19"/>
    <n v="0"/>
    <n v="0"/>
    <n v="0"/>
  </r>
  <r>
    <x v="0"/>
    <s v="Media"/>
    <m/>
    <m/>
    <m/>
    <m/>
    <x v="12"/>
    <s v="US"/>
    <d v="2021-09-26T00:00:00"/>
    <n v="0"/>
    <x v="19"/>
    <n v="0"/>
    <n v="0"/>
    <n v="0"/>
  </r>
  <r>
    <x v="0"/>
    <s v="Media"/>
    <m/>
    <m/>
    <m/>
    <m/>
    <x v="12"/>
    <s v="US"/>
    <d v="2021-09-27T00:00:00"/>
    <n v="0"/>
    <x v="19"/>
    <n v="22.394051543419401"/>
    <n v="10677"/>
    <n v="2015.46"/>
  </r>
  <r>
    <x v="0"/>
    <s v="Media"/>
    <m/>
    <m/>
    <m/>
    <m/>
    <x v="12"/>
    <s v="US"/>
    <d v="2021-09-28T00:00:00"/>
    <n v="1"/>
    <x v="20"/>
    <n v="27.69527389241032"/>
    <n v="4715"/>
    <n v="1791.45"/>
  </r>
  <r>
    <x v="0"/>
    <s v="Media"/>
    <m/>
    <m/>
    <m/>
    <m/>
    <x v="12"/>
    <s v="US"/>
    <d v="2021-09-29T00:00:00"/>
    <n v="1"/>
    <x v="21"/>
    <n v="22.05578934393753"/>
    <n v="1501"/>
    <n v="516.75"/>
  </r>
  <r>
    <x v="0"/>
    <s v="Media"/>
    <m/>
    <m/>
    <m/>
    <m/>
    <x v="12"/>
    <s v="US"/>
    <d v="2021-09-30T00:00:00"/>
    <n v="0"/>
    <x v="21"/>
    <n v="21.237953925584801"/>
    <n v="3259"/>
    <n v="931.52"/>
  </r>
  <r>
    <x v="0"/>
    <s v="Media"/>
    <m/>
    <m/>
    <m/>
    <m/>
    <x v="12"/>
    <s v="US"/>
    <d v="2021-10-01T00:00:00"/>
    <n v="0"/>
    <x v="21"/>
    <n v="20.668382480184469"/>
    <n v="2994"/>
    <n v="880.23"/>
  </r>
  <r>
    <x v="0"/>
    <s v="Media"/>
    <m/>
    <m/>
    <m/>
    <m/>
    <x v="12"/>
    <s v="US"/>
    <d v="2021-10-02T00:00:00"/>
    <n v="0"/>
    <x v="21"/>
    <n v="20.27121406699121"/>
    <n v="2540"/>
    <n v="665.37"/>
  </r>
  <r>
    <x v="0"/>
    <s v="Media"/>
    <m/>
    <m/>
    <m/>
    <m/>
    <x v="12"/>
    <s v="US"/>
    <d v="2021-10-03T00:00:00"/>
    <n v="0"/>
    <x v="21"/>
    <n v="19.993983135843841"/>
    <n v="3132"/>
    <n v="581.07999999999993"/>
  </r>
  <r>
    <x v="0"/>
    <s v="Media"/>
    <m/>
    <m/>
    <m/>
    <m/>
    <x v="12"/>
    <s v="US"/>
    <d v="2021-10-04T00:00:00"/>
    <n v="0"/>
    <x v="21"/>
    <n v="19.80031979518326"/>
    <n v="3409"/>
    <n v="634.93000000000006"/>
  </r>
  <r>
    <x v="0"/>
    <s v="Media"/>
    <m/>
    <m/>
    <m/>
    <m/>
    <x v="12"/>
    <s v="US"/>
    <d v="2021-10-05T00:00:00"/>
    <n v="0"/>
    <x v="21"/>
    <n v="16.69649452634069"/>
    <n v="2191"/>
    <n v="545.46"/>
  </r>
  <r>
    <x v="0"/>
    <s v="Media"/>
    <m/>
    <m/>
    <m/>
    <m/>
    <x v="12"/>
    <s v="US"/>
    <d v="2021-10-06T00:00:00"/>
    <n v="0"/>
    <x v="21"/>
    <n v="14.59468045149293"/>
    <n v="1807"/>
    <n v="569.17000000000007"/>
  </r>
  <r>
    <x v="0"/>
    <s v="Media"/>
    <m/>
    <m/>
    <m/>
    <m/>
    <x v="12"/>
    <s v="US"/>
    <d v="2021-10-07T00:00:00"/>
    <n v="0"/>
    <x v="21"/>
    <n v="15.98978309205266"/>
    <n v="2599"/>
    <n v="578.64"/>
  </r>
  <r>
    <x v="0"/>
    <s v="Media"/>
    <m/>
    <m/>
    <m/>
    <m/>
    <x v="12"/>
    <s v="US"/>
    <d v="2021-10-08T00:00:00"/>
    <n v="1"/>
    <x v="22"/>
    <n v="23.019917068614522"/>
    <n v="4792"/>
    <n v="1014.9100000000001"/>
  </r>
  <r>
    <x v="0"/>
    <s v="Media"/>
    <m/>
    <m/>
    <m/>
    <m/>
    <x v="12"/>
    <s v="US"/>
    <d v="2021-10-09T00:00:00"/>
    <n v="0"/>
    <x v="22"/>
    <n v="25.005147593663569"/>
    <n v="4353"/>
    <n v="818.96"/>
  </r>
  <r>
    <x v="0"/>
    <s v="Media"/>
    <m/>
    <m/>
    <m/>
    <m/>
    <x v="12"/>
    <s v="US"/>
    <d v="2021-10-10T00:00:00"/>
    <n v="0"/>
    <x v="22"/>
    <n v="26.405037934597718"/>
    <n v="4086"/>
    <n v="641.12"/>
  </r>
  <r>
    <x v="0"/>
    <s v="Media"/>
    <m/>
    <m/>
    <m/>
    <m/>
    <x v="12"/>
    <s v="US"/>
    <d v="2021-10-11T00:00:00"/>
    <n v="0"/>
    <x v="22"/>
    <n v="27.388788521617649"/>
    <n v="4085"/>
    <n v="697.76"/>
  </r>
  <r>
    <x v="0"/>
    <s v="Media"/>
    <m/>
    <m/>
    <m/>
    <m/>
    <x v="12"/>
    <s v="US"/>
    <d v="2021-10-12T00:00:00"/>
    <n v="0"/>
    <x v="22"/>
    <n v="28.07890456312813"/>
    <n v="3550"/>
    <n v="735.06000000000006"/>
  </r>
  <r>
    <x v="0"/>
    <s v="Media"/>
    <m/>
    <m/>
    <m/>
    <m/>
    <x v="12"/>
    <s v="US"/>
    <d v="2021-10-13T00:00:00"/>
    <n v="0"/>
    <x v="22"/>
    <n v="34.881814018998398"/>
    <n v="6336"/>
    <n v="754.15"/>
  </r>
  <r>
    <x v="0"/>
    <s v="Media"/>
    <m/>
    <m/>
    <m/>
    <m/>
    <x v="12"/>
    <s v="US"/>
    <d v="2021-10-14T00:00:00"/>
    <n v="1"/>
    <x v="23"/>
    <n v="27.011805376803089"/>
    <n v="2412"/>
    <n v="669.78"/>
  </r>
  <r>
    <x v="0"/>
    <s v="Media"/>
    <m/>
    <m/>
    <m/>
    <m/>
    <x v="12"/>
    <s v="US"/>
    <d v="2021-10-15T00:00:00"/>
    <n v="0"/>
    <x v="23"/>
    <n v="24.680336469100649"/>
    <n v="2682"/>
    <n v="749.51"/>
  </r>
  <r>
    <x v="0"/>
    <s v="Media"/>
    <m/>
    <m/>
    <m/>
    <m/>
    <x v="12"/>
    <s v="US"/>
    <d v="2021-10-16T00:00:00"/>
    <n v="0"/>
    <x v="23"/>
    <n v="26.1764276977439"/>
    <n v="3810"/>
    <n v="731.1"/>
  </r>
  <r>
    <x v="0"/>
    <s v="Media"/>
    <m/>
    <m/>
    <m/>
    <m/>
    <x v="12"/>
    <s v="US"/>
    <d v="2021-10-17T00:00:00"/>
    <n v="0"/>
    <x v="23"/>
    <n v="24.10047138111868"/>
    <n v="3013"/>
    <n v="663.45"/>
  </r>
  <r>
    <x v="0"/>
    <s v="Media"/>
    <m/>
    <m/>
    <m/>
    <m/>
    <x v="12"/>
    <s v="US"/>
    <d v="2021-10-18T00:00:00"/>
    <n v="0"/>
    <x v="23"/>
    <n v="22.659308882849579"/>
    <n v="3043"/>
    <n v="728.27"/>
  </r>
  <r>
    <x v="0"/>
    <s v="Media"/>
    <m/>
    <m/>
    <m/>
    <m/>
    <x v="12"/>
    <s v="US"/>
    <d v="2021-10-19T00:00:00"/>
    <n v="0"/>
    <x v="23"/>
    <n v="21.657819876940501"/>
    <n v="3145"/>
    <n v="602.75"/>
  </r>
  <r>
    <x v="0"/>
    <s v="Media"/>
    <m/>
    <m/>
    <m/>
    <m/>
    <x v="12"/>
    <s v="US"/>
    <d v="2021-10-20T00:00:00"/>
    <n v="0"/>
    <x v="23"/>
    <n v="20.960888991474469"/>
    <n v="2546"/>
    <n v="674.99"/>
  </r>
  <r>
    <x v="0"/>
    <s v="Media"/>
    <m/>
    <m/>
    <m/>
    <m/>
    <x v="12"/>
    <s v="US"/>
    <d v="2021-10-21T00:00:00"/>
    <n v="0"/>
    <x v="23"/>
    <n v="20.475238075710891"/>
    <n v="2669"/>
    <n v="763.35"/>
  </r>
  <r>
    <x v="0"/>
    <s v="Media"/>
    <m/>
    <m/>
    <m/>
    <m/>
    <x v="12"/>
    <s v="US"/>
    <d v="2021-10-22T00:00:00"/>
    <n v="1"/>
    <x v="24"/>
    <n v="20.136426331663149"/>
    <n v="3393"/>
    <n v="853.97"/>
  </r>
  <r>
    <x v="0"/>
    <s v="Media"/>
    <m/>
    <m/>
    <m/>
    <m/>
    <x v="12"/>
    <s v="US"/>
    <d v="2021-10-23T00:00:00"/>
    <n v="1"/>
    <x v="25"/>
    <n v="22.9569675852497"/>
    <n v="3656"/>
    <n v="767.83999999999992"/>
  </r>
  <r>
    <x v="0"/>
    <s v="Media"/>
    <m/>
    <m/>
    <m/>
    <m/>
    <x v="12"/>
    <s v="US"/>
    <d v="2021-10-24T00:00:00"/>
    <n v="0"/>
    <x v="25"/>
    <n v="21.864783144897029"/>
    <n v="3264"/>
    <n v="713.15000000000009"/>
  </r>
  <r>
    <x v="0"/>
    <s v="Media"/>
    <m/>
    <m/>
    <m/>
    <m/>
    <x v="12"/>
    <s v="US"/>
    <d v="2021-10-25T00:00:00"/>
    <n v="0"/>
    <x v="25"/>
    <n v="21.104997474432849"/>
    <n v="2750"/>
    <n v="629.67999999999995"/>
  </r>
  <r>
    <x v="0"/>
    <s v="Media"/>
    <m/>
    <m/>
    <m/>
    <m/>
    <x v="12"/>
    <s v="US"/>
    <d v="2021-10-26T00:00:00"/>
    <n v="0"/>
    <x v="25"/>
    <n v="20.575710126032551"/>
    <n v="2906"/>
    <n v="740.89"/>
  </r>
  <r>
    <x v="0"/>
    <s v="Media"/>
    <m/>
    <m/>
    <m/>
    <m/>
    <x v="12"/>
    <s v="US"/>
    <d v="2021-10-27T00:00:00"/>
    <n v="0"/>
    <x v="25"/>
    <n v="20.206548815056571"/>
    <n v="2712"/>
    <n v="604.06999999999994"/>
  </r>
  <r>
    <x v="0"/>
    <s v="Media"/>
    <m/>
    <m/>
    <m/>
    <m/>
    <x v="12"/>
    <s v="US"/>
    <d v="2021-10-28T00:00:00"/>
    <n v="0"/>
    <x v="25"/>
    <n v="19.948821866342339"/>
    <n v="3223"/>
    <n v="770.42"/>
  </r>
  <r>
    <x v="0"/>
    <s v="Media"/>
    <m/>
    <m/>
    <m/>
    <m/>
    <x v="12"/>
    <s v="US"/>
    <d v="2021-10-29T00:00:00"/>
    <n v="1"/>
    <x v="26"/>
    <n v="25.933944717949519"/>
    <n v="4775"/>
    <n v="839.21"/>
  </r>
  <r>
    <x v="0"/>
    <s v="Media"/>
    <m/>
    <m/>
    <m/>
    <m/>
    <x v="12"/>
    <s v="US"/>
    <d v="2021-10-30T00:00:00"/>
    <n v="0"/>
    <x v="26"/>
    <n v="23.932165743997992"/>
    <n v="3059"/>
    <n v="702.86"/>
  </r>
  <r>
    <x v="0"/>
    <s v="Media"/>
    <m/>
    <m/>
    <m/>
    <m/>
    <x v="12"/>
    <s v="US"/>
    <d v="2021-10-31T00:00:00"/>
    <n v="0"/>
    <x v="26"/>
    <n v="19.49465050041227"/>
    <n v="2195"/>
    <n v="707.64"/>
  </r>
  <r>
    <x v="0"/>
    <s v="Media"/>
    <m/>
    <m/>
    <m/>
    <m/>
    <x v="12"/>
    <s v="US"/>
    <d v="2021-11-01T00:00:00"/>
    <n v="0"/>
    <x v="26"/>
    <n v="16.48967652174705"/>
    <n v="1935"/>
    <n v="635.35"/>
  </r>
  <r>
    <x v="0"/>
    <s v="Media"/>
    <m/>
    <m/>
    <m/>
    <m/>
    <x v="12"/>
    <s v="US"/>
    <d v="2021-11-02T00:00:00"/>
    <n v="0"/>
    <x v="26"/>
    <n v="20.326792463539711"/>
    <n v="4024"/>
    <n v="1255.8100000000002"/>
  </r>
  <r>
    <x v="0"/>
    <s v="Media"/>
    <m/>
    <m/>
    <m/>
    <m/>
    <x v="12"/>
    <s v="US"/>
    <d v="2021-11-03T00:00:00"/>
    <n v="0"/>
    <x v="26"/>
    <n v="29.35539537569413"/>
    <n v="6105"/>
    <n v="2605.3100000000004"/>
  </r>
  <r>
    <x v="0"/>
    <s v="Media"/>
    <m/>
    <m/>
    <m/>
    <m/>
    <x v="12"/>
    <s v="US"/>
    <d v="2021-11-04T00:00:00"/>
    <n v="1"/>
    <x v="27"/>
    <n v="26.308247026320782"/>
    <n v="3057"/>
    <n v="1007.5"/>
  </r>
  <r>
    <x v="0"/>
    <s v="Media"/>
    <m/>
    <m/>
    <m/>
    <m/>
    <x v="12"/>
    <s v="US"/>
    <d v="2021-11-05T00:00:00"/>
    <n v="0"/>
    <x v="27"/>
    <n v="30.475274584813551"/>
    <n v="4755"/>
    <n v="2088.9"/>
  </r>
  <r>
    <x v="0"/>
    <s v="Media"/>
    <m/>
    <m/>
    <m/>
    <m/>
    <x v="12"/>
    <s v="US"/>
    <d v="2021-11-06T00:00:00"/>
    <n v="0"/>
    <x v="27"/>
    <n v="67.917194299690038"/>
    <n v="17417"/>
    <n v="1359.8"/>
  </r>
  <r>
    <x v="0"/>
    <s v="Media"/>
    <m/>
    <m/>
    <m/>
    <m/>
    <x v="12"/>
    <s v="US"/>
    <d v="2021-11-07T00:00:00"/>
    <n v="0"/>
    <x v="27"/>
    <n v="57.600835237815012"/>
    <n v="3547"/>
    <n v="996.22"/>
  </r>
  <r>
    <x v="0"/>
    <s v="Media"/>
    <m/>
    <m/>
    <m/>
    <m/>
    <x v="12"/>
    <s v="US"/>
    <d v="2021-11-08T00:00:00"/>
    <n v="0"/>
    <x v="27"/>
    <n v="52.602847504603837"/>
    <n v="4886"/>
    <n v="1448.52"/>
  </r>
  <r>
    <x v="0"/>
    <s v="Media"/>
    <m/>
    <m/>
    <m/>
    <m/>
    <x v="12"/>
    <s v="US"/>
    <d v="2021-11-09T00:00:00"/>
    <n v="0"/>
    <x v="27"/>
    <n v="48.977771699476207"/>
    <n v="4757"/>
    <n v="1423.61"/>
  </r>
  <r>
    <x v="0"/>
    <s v="Media"/>
    <m/>
    <m/>
    <m/>
    <m/>
    <x v="12"/>
    <s v="US"/>
    <d v="2021-11-10T00:00:00"/>
    <n v="0"/>
    <x v="27"/>
    <n v="49.376651521273317"/>
    <n v="5790"/>
    <n v="1669.65"/>
  </r>
  <r>
    <x v="0"/>
    <s v="Media"/>
    <m/>
    <m/>
    <m/>
    <m/>
    <x v="12"/>
    <s v="US"/>
    <d v="2021-11-11T00:00:00"/>
    <n v="1"/>
    <x v="28"/>
    <n v="49.655210842563989"/>
    <n v="5812"/>
    <n v="1479.6699999999998"/>
  </r>
  <r>
    <x v="0"/>
    <s v="Media"/>
    <m/>
    <m/>
    <m/>
    <m/>
    <x v="12"/>
    <s v="US"/>
    <d v="2021-11-12T00:00:00"/>
    <n v="0"/>
    <x v="28"/>
    <n v="49.849877372304491"/>
    <n v="6433"/>
    <n v="1609.35"/>
  </r>
  <r>
    <x v="0"/>
    <s v="Media"/>
    <m/>
    <m/>
    <m/>
    <m/>
    <x v="12"/>
    <s v="US"/>
    <d v="2021-11-13T00:00:00"/>
    <n v="0"/>
    <x v="28"/>
    <n v="52.903495619494258"/>
    <n v="7489"/>
    <n v="1822.3"/>
  </r>
  <r>
    <x v="0"/>
    <s v="Media"/>
    <m/>
    <m/>
    <m/>
    <m/>
    <x v="12"/>
    <s v="US"/>
    <d v="2021-11-14T00:00:00"/>
    <n v="0"/>
    <x v="28"/>
    <n v="54.997162132676287"/>
    <n v="7216"/>
    <n v="1706.35"/>
  </r>
  <r>
    <x v="0"/>
    <s v="Media"/>
    <m/>
    <m/>
    <m/>
    <m/>
    <x v="12"/>
    <s v="US"/>
    <d v="2021-11-15T00:00:00"/>
    <n v="0"/>
    <x v="28"/>
    <n v="50.706426210821533"/>
    <n v="5418"/>
    <n v="1431.67"/>
  </r>
  <r>
    <x v="0"/>
    <s v="Media"/>
    <m/>
    <m/>
    <m/>
    <m/>
    <x v="12"/>
    <s v="US"/>
    <d v="2021-11-16T00:00:00"/>
    <n v="0"/>
    <x v="28"/>
    <n v="47.617900923755677"/>
    <n v="5096"/>
    <n v="1439.4699999999998"/>
  </r>
  <r>
    <x v="0"/>
    <s v="Media"/>
    <m/>
    <m/>
    <m/>
    <m/>
    <x v="12"/>
    <s v="US"/>
    <d v="2021-11-17T00:00:00"/>
    <n v="0"/>
    <x v="28"/>
    <n v="42.35728521087583"/>
    <n v="4086"/>
    <n v="1278.48"/>
  </r>
  <r>
    <x v="0"/>
    <s v="Media"/>
    <m/>
    <m/>
    <m/>
    <m/>
    <x v="12"/>
    <s v="US"/>
    <d v="2021-11-18T00:00:00"/>
    <n v="1"/>
    <x v="29"/>
    <n v="35.455165125997532"/>
    <n v="2720"/>
    <n v="1285.21"/>
  </r>
  <r>
    <x v="0"/>
    <s v="Media"/>
    <m/>
    <m/>
    <m/>
    <m/>
    <x v="12"/>
    <s v="US"/>
    <d v="2021-11-19T00:00:00"/>
    <n v="1"/>
    <x v="30"/>
    <n v="30.56682348871918"/>
    <n v="2682"/>
    <n v="1074.03"/>
  </r>
  <r>
    <x v="0"/>
    <s v="Media"/>
    <m/>
    <m/>
    <m/>
    <m/>
    <x v="12"/>
    <s v="US"/>
    <d v="2021-11-20T00:00:00"/>
    <n v="0"/>
    <x v="30"/>
    <n v="30.30451825505175"/>
    <n v="3643"/>
    <n v="1369.1200000000001"/>
  </r>
  <r>
    <x v="0"/>
    <s v="Media"/>
    <m/>
    <m/>
    <m/>
    <m/>
    <x v="12"/>
    <s v="US"/>
    <d v="2021-11-21T00:00:00"/>
    <n v="0"/>
    <x v="30"/>
    <n v="26.968405547947039"/>
    <n v="3256"/>
    <n v="1494.33"/>
  </r>
  <r>
    <x v="0"/>
    <s v="Media"/>
    <m/>
    <m/>
    <m/>
    <m/>
    <x v="12"/>
    <s v="US"/>
    <d v="2021-11-22T00:00:00"/>
    <n v="0"/>
    <x v="30"/>
    <n v="24.6502085239675"/>
    <n v="2995"/>
    <n v="1182.6500000000001"/>
  </r>
  <r>
    <x v="0"/>
    <s v="Media"/>
    <m/>
    <m/>
    <m/>
    <m/>
    <x v="12"/>
    <s v="US"/>
    <d v="2021-11-23T00:00:00"/>
    <n v="0"/>
    <x v="30"/>
    <n v="23.041043412921692"/>
    <n v="3046"/>
    <n v="1078.25"/>
  </r>
  <r>
    <x v="0"/>
    <s v="Media"/>
    <m/>
    <m/>
    <m/>
    <m/>
    <x v="12"/>
    <s v="US"/>
    <d v="2021-11-24T00:00:00"/>
    <n v="0"/>
    <x v="30"/>
    <n v="25.020081678983271"/>
    <n v="3521"/>
    <n v="1098.5"/>
  </r>
  <r>
    <x v="0"/>
    <s v="Media"/>
    <m/>
    <m/>
    <m/>
    <m/>
    <x v="12"/>
    <s v="US"/>
    <d v="2021-11-25T00:00:00"/>
    <n v="1"/>
    <x v="31"/>
    <n v="26.4155453786728"/>
    <n v="4204"/>
    <n v="1599.21"/>
  </r>
  <r>
    <x v="0"/>
    <s v="Media"/>
    <m/>
    <m/>
    <m/>
    <m/>
    <x v="12"/>
    <s v="US"/>
    <d v="2021-11-26T00:00:00"/>
    <n v="0"/>
    <x v="31"/>
    <n v="30.55097466020937"/>
    <n v="5408"/>
    <n v="1490.56"/>
  </r>
  <r>
    <x v="0"/>
    <s v="Media"/>
    <m/>
    <m/>
    <m/>
    <m/>
    <x v="12"/>
    <s v="US"/>
    <d v="2021-11-27T00:00:00"/>
    <n v="0"/>
    <x v="31"/>
    <n v="30.293426158217809"/>
    <n v="4227"/>
    <n v="1386.82"/>
  </r>
  <r>
    <x v="0"/>
    <s v="Media"/>
    <m/>
    <m/>
    <m/>
    <m/>
    <x v="12"/>
    <s v="US"/>
    <d v="2021-11-28T00:00:00"/>
    <n v="0"/>
    <x v="31"/>
    <n v="33.27480630389352"/>
    <n v="4695"/>
    <n v="1623.25"/>
  </r>
  <r>
    <x v="0"/>
    <s v="Media"/>
    <m/>
    <m/>
    <m/>
    <m/>
    <x v="12"/>
    <s v="US"/>
    <d v="2021-11-29T00:00:00"/>
    <n v="0"/>
    <x v="31"/>
    <n v="29.0396491099883"/>
    <n v="3414"/>
    <n v="1195.8999999999999"/>
  </r>
  <r>
    <x v="0"/>
    <s v="Media"/>
    <m/>
    <m/>
    <m/>
    <m/>
    <x v="12"/>
    <s v="US"/>
    <d v="2021-11-30T00:00:00"/>
    <n v="1"/>
    <x v="32"/>
    <n v="26.088766743570709"/>
    <n v="2519"/>
    <n v="1115.3900000000001"/>
  </r>
  <r>
    <x v="0"/>
    <s v="Media"/>
    <m/>
    <m/>
    <m/>
    <m/>
    <x v="12"/>
    <s v="US"/>
    <d v="2021-12-01T00:00:00"/>
    <n v="0"/>
    <x v="32"/>
    <n v="42.864743365084408"/>
    <n v="8780"/>
    <n v="1621.6399999999999"/>
  </r>
  <r>
    <x v="0"/>
    <s v="Media"/>
    <m/>
    <m/>
    <m/>
    <m/>
    <x v="12"/>
    <s v="US"/>
    <d v="2021-12-02T00:00:00"/>
    <n v="1"/>
    <x v="33"/>
    <n v="35.818498787441712"/>
    <n v="2763"/>
    <n v="1167.8999999999999"/>
  </r>
  <r>
    <x v="0"/>
    <s v="Media"/>
    <m/>
    <m/>
    <m/>
    <m/>
    <x v="12"/>
    <s v="US"/>
    <d v="2021-12-03T00:00:00"/>
    <n v="0"/>
    <x v="33"/>
    <n v="30.82198330697458"/>
    <n v="3347"/>
    <n v="1496.6100000000001"/>
  </r>
  <r>
    <x v="0"/>
    <s v="Media"/>
    <m/>
    <m/>
    <m/>
    <m/>
    <x v="12"/>
    <s v="US"/>
    <d v="2021-12-04T00:00:00"/>
    <n v="0"/>
    <x v="33"/>
    <n v="24.199659714747732"/>
    <n v="2482"/>
    <n v="1088.48"/>
  </r>
  <r>
    <x v="0"/>
    <s v="Media"/>
    <m/>
    <m/>
    <m/>
    <m/>
    <x v="12"/>
    <s v="US"/>
    <d v="2021-12-05T00:00:00"/>
    <n v="0"/>
    <x v="33"/>
    <n v="22.728193490112311"/>
    <n v="3237"/>
    <n v="1261.0700000000002"/>
  </r>
  <r>
    <x v="0"/>
    <s v="Media"/>
    <m/>
    <m/>
    <m/>
    <m/>
    <x v="12"/>
    <s v="US"/>
    <d v="2021-12-06T00:00:00"/>
    <n v="0"/>
    <x v="33"/>
    <n v="21.7057219482387"/>
    <n v="3230"/>
    <n v="1077.9100000000001"/>
  </r>
  <r>
    <x v="0"/>
    <s v="Media"/>
    <m/>
    <m/>
    <m/>
    <m/>
    <x v="12"/>
    <s v="US"/>
    <d v="2021-12-07T00:00:00"/>
    <n v="0"/>
    <x v="33"/>
    <n v="24.074263925103569"/>
    <n v="3952"/>
    <n v="1230.9100000000001"/>
  </r>
  <r>
    <x v="0"/>
    <s v="Media"/>
    <m/>
    <m/>
    <m/>
    <m/>
    <x v="12"/>
    <s v="US"/>
    <d v="2021-12-08T00:00:00"/>
    <n v="0"/>
    <x v="33"/>
    <n v="25.74943844957884"/>
    <n v="4101"/>
    <n v="1401.57"/>
  </r>
  <r>
    <x v="0"/>
    <s v="Media"/>
    <m/>
    <m/>
    <m/>
    <m/>
    <x v="12"/>
    <s v="US"/>
    <d v="2021-12-09T00:00:00"/>
    <n v="1"/>
    <x v="34"/>
    <n v="23.804100896546789"/>
    <n v="3362"/>
    <n v="1149.6600000000001"/>
  </r>
  <r>
    <x v="0"/>
    <s v="Media"/>
    <m/>
    <m/>
    <m/>
    <m/>
    <x v="12"/>
    <s v="US"/>
    <d v="2021-12-10T00:00:00"/>
    <n v="0"/>
    <x v="34"/>
    <n v="22.453457477683841"/>
    <n v="3086"/>
    <n v="1348.45"/>
  </r>
  <r>
    <x v="0"/>
    <s v="Media"/>
    <m/>
    <m/>
    <m/>
    <m/>
    <x v="12"/>
    <s v="US"/>
    <d v="2021-12-11T00:00:00"/>
    <n v="0"/>
    <x v="34"/>
    <n v="21.514647555278209"/>
    <n v="3442"/>
    <n v="1270.3900000000001"/>
  </r>
  <r>
    <x v="0"/>
    <s v="Media"/>
    <m/>
    <m/>
    <m/>
    <m/>
    <x v="12"/>
    <s v="US"/>
    <d v="2021-12-12T00:00:00"/>
    <n v="0"/>
    <x v="34"/>
    <n v="17.856556152539959"/>
    <n v="2060"/>
    <n v="1110.8"/>
  </r>
  <r>
    <x v="0"/>
    <s v="Media"/>
    <m/>
    <m/>
    <m/>
    <m/>
    <x v="12"/>
    <s v="US"/>
    <d v="2021-12-13T00:00:00"/>
    <n v="0"/>
    <x v="34"/>
    <n v="15.38089602196589"/>
    <n v="2357"/>
    <n v="881.22"/>
  </r>
  <r>
    <x v="0"/>
    <s v="Media"/>
    <m/>
    <m/>
    <m/>
    <m/>
    <x v="12"/>
    <s v="US"/>
    <d v="2021-12-14T00:00:00"/>
    <n v="0"/>
    <x v="34"/>
    <n v="13.7011839635769"/>
    <n v="1946"/>
    <n v="1012.4100000000001"/>
  </r>
  <r>
    <x v="0"/>
    <s v="Media"/>
    <m/>
    <m/>
    <m/>
    <m/>
    <x v="12"/>
    <s v="US"/>
    <d v="2021-12-15T00:00:00"/>
    <n v="1"/>
    <x v="35"/>
    <n v="12.55585002470206"/>
    <n v="2302"/>
    <n v="1240.6500000000001"/>
  </r>
  <r>
    <x v="0"/>
    <s v="Media"/>
    <m/>
    <m/>
    <m/>
    <m/>
    <x v="12"/>
    <s v="US"/>
    <d v="2021-12-16T00:00:00"/>
    <n v="1"/>
    <x v="36"/>
    <n v="11.770644650197051"/>
    <n v="2022"/>
    <n v="1049.52"/>
  </r>
  <r>
    <x v="0"/>
    <s v="Media"/>
    <m/>
    <m/>
    <m/>
    <m/>
    <x v="12"/>
    <s v="US"/>
    <d v="2021-12-17T00:00:00"/>
    <n v="1"/>
    <x v="37"/>
    <n v="11.229674333307671"/>
    <n v="2127"/>
    <n v="1091.51"/>
  </r>
  <r>
    <x v="0"/>
    <s v="Media"/>
    <m/>
    <m/>
    <m/>
    <m/>
    <x v="12"/>
    <s v="US"/>
    <d v="2021-12-18T00:00:00"/>
    <n v="0"/>
    <x v="37"/>
    <n v="13.54897613603794"/>
    <n v="2916"/>
    <n v="1190.8699999999999"/>
  </r>
  <r>
    <x v="0"/>
    <s v="Media"/>
    <m/>
    <m/>
    <m/>
    <m/>
    <x v="12"/>
    <s v="US"/>
    <d v="2021-12-19T00:00:00"/>
    <n v="0"/>
    <x v="37"/>
    <n v="15.23887037565852"/>
    <n v="3027"/>
    <n v="1066.02"/>
  </r>
  <r>
    <x v="0"/>
    <s v="Media"/>
    <m/>
    <m/>
    <m/>
    <m/>
    <x v="12"/>
    <s v="US"/>
    <d v="2021-12-20T00:00:00"/>
    <n v="1"/>
    <x v="38"/>
    <n v="16.44968736002853"/>
    <n v="2688"/>
    <n v="972.28000000000009"/>
  </r>
  <r>
    <x v="0"/>
    <s v="Media"/>
    <m/>
    <m/>
    <m/>
    <m/>
    <x v="12"/>
    <s v="US"/>
    <d v="2021-12-21T00:00:00"/>
    <n v="1"/>
    <x v="39"/>
    <n v="14.427237678376221"/>
    <n v="2476"/>
    <n v="1112.69"/>
  </r>
  <r>
    <x v="0"/>
    <s v="Media"/>
    <m/>
    <m/>
    <m/>
    <m/>
    <x v="12"/>
    <s v="US"/>
    <d v="2021-12-22T00:00:00"/>
    <n v="1"/>
    <x v="40"/>
    <n v="15.86992319031623"/>
    <n v="2979"/>
    <n v="1336.72"/>
  </r>
  <r>
    <x v="0"/>
    <s v="Media"/>
    <m/>
    <m/>
    <m/>
    <m/>
    <x v="12"/>
    <s v="US"/>
    <d v="2021-12-23T00:00:00"/>
    <n v="0"/>
    <x v="40"/>
    <n v="16.89847914310478"/>
    <n v="2596"/>
    <n v="1038.6300000000001"/>
  </r>
  <r>
    <x v="0"/>
    <s v="Media"/>
    <m/>
    <m/>
    <m/>
    <m/>
    <x v="12"/>
    <s v="US"/>
    <d v="2021-12-24T00:00:00"/>
    <n v="1"/>
    <x v="41"/>
    <n v="17.626750222871149"/>
    <n v="2532"/>
    <n v="1078.73"/>
  </r>
  <r>
    <x v="0"/>
    <s v="Media"/>
    <m/>
    <m/>
    <m/>
    <m/>
    <x v="12"/>
    <s v="US"/>
    <d v="2021-12-25T00:00:00"/>
    <n v="0"/>
    <x v="41"/>
    <n v="21.153035925058919"/>
    <n v="3778"/>
    <n v="1395.22"/>
  </r>
  <r>
    <x v="0"/>
    <s v="Media"/>
    <m/>
    <m/>
    <m/>
    <m/>
    <x v="12"/>
    <s v="US"/>
    <d v="2021-12-26T00:00:00"/>
    <n v="0"/>
    <x v="41"/>
    <n v="45.568530584938571"/>
    <n v="10798"/>
    <n v="1321.04"/>
  </r>
  <r>
    <x v="0"/>
    <s v="Media"/>
    <m/>
    <m/>
    <m/>
    <m/>
    <x v="12"/>
    <s v="US"/>
    <d v="2021-12-27T00:00:00"/>
    <n v="1"/>
    <x v="42"/>
    <n v="47.003919507127129"/>
    <n v="5834"/>
    <n v="1218.52"/>
  </r>
  <r>
    <x v="0"/>
    <s v="Media"/>
    <m/>
    <m/>
    <m/>
    <m/>
    <x v="12"/>
    <s v="US"/>
    <d v="2021-12-28T00:00:00"/>
    <n v="1"/>
    <x v="43"/>
    <n v="41.915452846171178"/>
    <n v="4148"/>
    <n v="1187.3499999999999"/>
  </r>
  <r>
    <x v="0"/>
    <s v="Media"/>
    <m/>
    <m/>
    <m/>
    <m/>
    <x v="12"/>
    <s v="US"/>
    <d v="2021-12-29T00:00:00"/>
    <n v="1"/>
    <x v="44"/>
    <n v="41.398048592377982"/>
    <n v="5300"/>
    <n v="1324.74"/>
  </r>
  <r>
    <x v="0"/>
    <s v="Media"/>
    <m/>
    <m/>
    <m/>
    <m/>
    <x v="12"/>
    <s v="US"/>
    <d v="2021-12-30T00:00:00"/>
    <n v="1"/>
    <x v="45"/>
    <n v="41.035203024774582"/>
    <n v="5034"/>
    <n v="1262.56"/>
  </r>
  <r>
    <x v="0"/>
    <s v="Media"/>
    <m/>
    <m/>
    <m/>
    <m/>
    <x v="12"/>
    <s v="US"/>
    <d v="2021-12-31T00:00:00"/>
    <n v="0"/>
    <x v="45"/>
    <n v="40.780896613141209"/>
    <n v="4768"/>
    <n v="1232.58"/>
  </r>
  <r>
    <x v="0"/>
    <s v="Media"/>
    <m/>
    <m/>
    <m/>
    <m/>
    <x v="12"/>
    <s v="US"/>
    <d v="2022-01-01T00:00:00"/>
    <n v="0"/>
    <x v="45"/>
    <n v="40.602731556306203"/>
    <n v="5498"/>
    <n v="1249.5600000000002"/>
  </r>
  <r>
    <x v="0"/>
    <s v="Media"/>
    <m/>
    <m/>
    <m/>
    <m/>
    <x v="12"/>
    <s v="US"/>
    <d v="2022-01-02T00:00:00"/>
    <n v="0"/>
    <x v="45"/>
    <n v="43.566319186020152"/>
    <n v="5986"/>
    <n v="1257.47"/>
  </r>
  <r>
    <x v="0"/>
    <s v="Media"/>
    <m/>
    <m/>
    <m/>
    <m/>
    <x v="12"/>
    <s v="US"/>
    <d v="2022-01-03T00:00:00"/>
    <n v="0"/>
    <x v="45"/>
    <n v="39.456157597038057"/>
    <n v="4062"/>
    <n v="1289.06"/>
  </r>
  <r>
    <x v="0"/>
    <s v="Media"/>
    <m/>
    <m/>
    <m/>
    <m/>
    <x v="12"/>
    <s v="US"/>
    <d v="2022-01-04T00:00:00"/>
    <n v="1"/>
    <x v="46"/>
    <n v="36.543077594109519"/>
    <n v="3515"/>
    <n v="1269.68"/>
  </r>
  <r>
    <x v="0"/>
    <s v="Media"/>
    <m/>
    <m/>
    <m/>
    <m/>
    <x v="12"/>
    <s v="US"/>
    <d v="2022-01-05T00:00:00"/>
    <n v="0"/>
    <x v="46"/>
    <n v="34.492161392248377"/>
    <n v="3916"/>
    <n v="1178.4100000000001"/>
  </r>
  <r>
    <x v="0"/>
    <s v="Media"/>
    <m/>
    <m/>
    <m/>
    <m/>
    <x v="12"/>
    <s v="US"/>
    <d v="2022-01-06T00:00:00"/>
    <n v="1"/>
    <x v="47"/>
    <n v="36.208559656753771"/>
    <n v="4759"/>
    <n v="1525.9"/>
  </r>
  <r>
    <x v="0"/>
    <s v="Media"/>
    <m/>
    <m/>
    <m/>
    <m/>
    <x v="12"/>
    <s v="US"/>
    <d v="2022-01-07T00:00:00"/>
    <n v="0"/>
    <x v="47"/>
    <n v="37.40657530618072"/>
    <n v="4925"/>
    <n v="1443.3400000000001"/>
  </r>
  <r>
    <x v="0"/>
    <s v="Media"/>
    <m/>
    <m/>
    <m/>
    <m/>
    <x v="12"/>
    <s v="US"/>
    <d v="2022-01-08T00:00:00"/>
    <n v="0"/>
    <x v="47"/>
    <n v="41.358603167469283"/>
    <n v="5853"/>
    <n v="1707.15"/>
  </r>
  <r>
    <x v="0"/>
    <s v="Media"/>
    <m/>
    <m/>
    <m/>
    <m/>
    <x v="12"/>
    <s v="US"/>
    <d v="2022-01-09T00:00:00"/>
    <n v="0"/>
    <x v="47"/>
    <n v="41.007551194756381"/>
    <n v="5067"/>
    <n v="1562.1299999999999"/>
  </r>
  <r>
    <x v="0"/>
    <s v="Media"/>
    <m/>
    <m/>
    <m/>
    <m/>
    <x v="12"/>
    <s v="US"/>
    <d v="2022-01-10T00:00:00"/>
    <n v="0"/>
    <x v="47"/>
    <n v="40.761521224402763"/>
    <n v="4752"/>
    <n v="1618.4299999999998"/>
  </r>
  <r>
    <x v="0"/>
    <s v="Media"/>
    <m/>
    <m/>
    <m/>
    <m/>
    <x v="12"/>
    <s v="US"/>
    <d v="2022-01-11T00:00:00"/>
    <n v="0"/>
    <x v="47"/>
    <n v="40.589159598112794"/>
    <n v="5107"/>
    <n v="1561.96"/>
  </r>
  <r>
    <x v="0"/>
    <s v="Media"/>
    <m/>
    <m/>
    <m/>
    <m/>
    <x v="12"/>
    <s v="US"/>
    <d v="2022-01-12T00:00:00"/>
    <n v="1"/>
    <x v="48"/>
    <n v="40.468438657109772"/>
    <n v="5447"/>
    <n v="1802.95"/>
  </r>
  <r>
    <x v="0"/>
    <s v="Media"/>
    <m/>
    <m/>
    <m/>
    <m/>
    <x v="12"/>
    <s v="US"/>
    <d v="2022-01-13T00:00:00"/>
    <n v="1"/>
    <x v="49"/>
    <n v="40.383901160486637"/>
    <n v="5309"/>
    <n v="1644.3899999999999"/>
  </r>
  <r>
    <x v="0"/>
    <s v="Media"/>
    <m/>
    <m/>
    <m/>
    <m/>
    <x v="12"/>
    <s v="US"/>
    <d v="2022-01-14T00:00:00"/>
    <n v="1"/>
    <x v="50"/>
    <n v="46.459732137045123"/>
    <n v="6658"/>
    <n v="2136.25"/>
  </r>
  <r>
    <x v="0"/>
    <s v="Media"/>
    <m/>
    <m/>
    <m/>
    <m/>
    <x v="12"/>
    <s v="US"/>
    <d v="2022-01-15T00:00:00"/>
    <n v="0"/>
    <x v="50"/>
    <n v="50.590434010598948"/>
    <n v="7152"/>
    <n v="1713.54"/>
  </r>
  <r>
    <x v="0"/>
    <s v="Media"/>
    <m/>
    <m/>
    <m/>
    <m/>
    <x v="12"/>
    <s v="US"/>
    <d v="2022-01-16T00:00:00"/>
    <n v="0"/>
    <x v="50"/>
    <n v="50.504281659085052"/>
    <n v="5837"/>
    <n v="1884.57"/>
  </r>
  <r>
    <x v="0"/>
    <s v="Media"/>
    <m/>
    <m/>
    <m/>
    <m/>
    <x v="12"/>
    <s v="US"/>
    <d v="2022-01-17T00:00:00"/>
    <n v="1"/>
    <x v="51"/>
    <n v="50.443942523902088"/>
    <n v="5703"/>
    <n v="1981.42"/>
  </r>
  <r>
    <x v="0"/>
    <s v="Media"/>
    <m/>
    <m/>
    <m/>
    <m/>
    <x v="12"/>
    <s v="US"/>
    <d v="2022-01-18T00:00:00"/>
    <n v="1"/>
    <x v="52"/>
    <n v="47.430280638116372"/>
    <n v="5062"/>
    <n v="1813.09"/>
  </r>
  <r>
    <x v="0"/>
    <s v="Media"/>
    <m/>
    <m/>
    <m/>
    <m/>
    <x v="12"/>
    <s v="US"/>
    <d v="2022-01-19T00:00:00"/>
    <n v="0"/>
    <x v="52"/>
    <n v="45.285618847909603"/>
    <n v="5026"/>
    <n v="1870.89"/>
  </r>
  <r>
    <x v="0"/>
    <s v="Media"/>
    <m/>
    <m/>
    <m/>
    <m/>
    <x v="12"/>
    <s v="US"/>
    <d v="2022-01-20T00:00:00"/>
    <n v="0"/>
    <x v="52"/>
    <n v="43.768828984318077"/>
    <n v="5420"/>
    <n v="2010.13"/>
  </r>
  <r>
    <x v="0"/>
    <s v="Media"/>
    <m/>
    <m/>
    <m/>
    <m/>
    <x v="12"/>
    <s v="US"/>
    <d v="2022-01-21T00:00:00"/>
    <n v="1"/>
    <x v="53"/>
    <n v="39.600402308555843"/>
    <n v="3991"/>
    <n v="2027.48"/>
  </r>
  <r>
    <x v="0"/>
    <s v="Media"/>
    <m/>
    <m/>
    <m/>
    <m/>
    <x v="12"/>
    <s v="US"/>
    <d v="2022-01-22T00:00:00"/>
    <n v="1"/>
    <x v="54"/>
    <n v="39.77637245319454"/>
    <n v="5181"/>
    <n v="1937.92"/>
  </r>
  <r>
    <x v="0"/>
    <s v="Media"/>
    <m/>
    <m/>
    <m/>
    <m/>
    <x v="12"/>
    <s v="US"/>
    <d v="2022-01-23T00:00:00"/>
    <n v="0"/>
    <x v="54"/>
    <n v="42.995426162904657"/>
    <n v="6427"/>
    <n v="2047.5"/>
  </r>
  <r>
    <x v="0"/>
    <s v="Media"/>
    <m/>
    <m/>
    <m/>
    <m/>
    <x v="12"/>
    <s v="US"/>
    <d v="2022-01-24T00:00:00"/>
    <n v="0"/>
    <x v="54"/>
    <n v="45.220733361471659"/>
    <n v="5908"/>
    <n v="1848.24"/>
  </r>
  <r>
    <x v="0"/>
    <s v="Media"/>
    <m/>
    <m/>
    <m/>
    <m/>
    <x v="12"/>
    <s v="US"/>
    <d v="2022-01-25T00:00:00"/>
    <n v="0"/>
    <x v="54"/>
    <n v="55.525233648357833"/>
    <n v="8688"/>
    <n v="2015.61"/>
  </r>
  <r>
    <x v="0"/>
    <s v="Media"/>
    <m/>
    <m/>
    <m/>
    <m/>
    <x v="12"/>
    <s v="US"/>
    <d v="2022-01-26T00:00:00"/>
    <n v="0"/>
    <x v="54"/>
    <n v="64.818734033359107"/>
    <n v="9821"/>
    <n v="2000.88"/>
  </r>
  <r>
    <x v="0"/>
    <s v="Media"/>
    <m/>
    <m/>
    <m/>
    <m/>
    <x v="12"/>
    <s v="US"/>
    <d v="2022-01-27T00:00:00"/>
    <n v="1"/>
    <x v="55"/>
    <n v="68.359223226136564"/>
    <n v="9133"/>
    <n v="2507.84"/>
  </r>
  <r>
    <x v="0"/>
    <s v="Media"/>
    <m/>
    <m/>
    <m/>
    <m/>
    <x v="12"/>
    <s v="US"/>
    <d v="2022-01-28T00:00:00"/>
    <n v="0"/>
    <x v="55"/>
    <n v="68.343904791423668"/>
    <n v="7665"/>
    <n v="2080.67"/>
  </r>
  <r>
    <x v="0"/>
    <s v="Media"/>
    <m/>
    <m/>
    <m/>
    <m/>
    <x v="12"/>
    <s v="US"/>
    <d v="2022-01-29T00:00:00"/>
    <n v="0"/>
    <x v="55"/>
    <n v="79.480554683772354"/>
    <n v="12767"/>
    <n v="2076.66"/>
  </r>
  <r>
    <x v="0"/>
    <s v="Media"/>
    <m/>
    <m/>
    <m/>
    <m/>
    <x v="12"/>
    <s v="US"/>
    <d v="2022-01-30T00:00:00"/>
    <n v="0"/>
    <x v="55"/>
    <n v="82.421007997018492"/>
    <n v="10875"/>
    <n v="2178.66"/>
  </r>
  <r>
    <x v="0"/>
    <s v="Media"/>
    <m/>
    <m/>
    <m/>
    <m/>
    <x v="12"/>
    <s v="US"/>
    <d v="2022-01-31T00:00:00"/>
    <n v="0"/>
    <x v="55"/>
    <n v="76.448786576963585"/>
    <n v="6760"/>
    <n v="1633.6999999999998"/>
  </r>
  <r>
    <x v="0"/>
    <s v="Media"/>
    <m/>
    <m/>
    <m/>
    <m/>
    <x v="12"/>
    <s v="US"/>
    <d v="2022-02-01T00:00:00"/>
    <n v="0"/>
    <x v="55"/>
    <n v="71.844306108652404"/>
    <n v="7263"/>
    <n v="1827.8500000000001"/>
  </r>
  <r>
    <x v="0"/>
    <s v="Media"/>
    <m/>
    <m/>
    <m/>
    <m/>
    <x v="12"/>
    <s v="US"/>
    <d v="2022-02-02T00:00:00"/>
    <n v="0"/>
    <x v="55"/>
    <n v="70.802774011208029"/>
    <n v="7822"/>
    <n v="1880.52"/>
  </r>
  <r>
    <x v="0"/>
    <s v="Media"/>
    <m/>
    <m/>
    <m/>
    <m/>
    <x v="12"/>
    <s v="US"/>
    <d v="2022-02-03T00:00:00"/>
    <n v="0"/>
    <x v="55"/>
    <n v="70.063844250642518"/>
    <n v="8053"/>
    <n v="1578.06"/>
  </r>
  <r>
    <x v="0"/>
    <s v="Media"/>
    <m/>
    <m/>
    <m/>
    <m/>
    <x v="12"/>
    <s v="US"/>
    <d v="2022-02-04T00:00:00"/>
    <n v="0"/>
    <x v="55"/>
    <n v="74.165743734579863"/>
    <n v="10458"/>
    <n v="1881.27"/>
  </r>
  <r>
    <x v="0"/>
    <s v="Media"/>
    <m/>
    <m/>
    <m/>
    <m/>
    <x v="12"/>
    <s v="US"/>
    <d v="2022-02-05T00:00:00"/>
    <n v="0"/>
    <x v="55"/>
    <n v="80.97048387935881"/>
    <n v="11600"/>
    <n v="2336.79"/>
  </r>
  <r>
    <x v="0"/>
    <s v="Media"/>
    <m/>
    <m/>
    <m/>
    <m/>
    <x v="12"/>
    <s v="US"/>
    <d v="2022-02-06T00:00:00"/>
    <n v="0"/>
    <x v="55"/>
    <n v="85.231924773208462"/>
    <n v="12471"/>
    <n v="2161.7199999999998"/>
  </r>
  <r>
    <x v="0"/>
    <s v="Media"/>
    <m/>
    <m/>
    <m/>
    <m/>
    <x v="12"/>
    <s v="US"/>
    <d v="2022-02-07T00:00:00"/>
    <n v="0"/>
    <x v="55"/>
    <n v="84.494548237976247"/>
    <n v="9531"/>
    <n v="1813.12"/>
  </r>
  <r>
    <x v="0"/>
    <s v="Media"/>
    <m/>
    <m/>
    <m/>
    <m/>
    <x v="12"/>
    <s v="US"/>
    <d v="2022-02-08T00:00:00"/>
    <n v="0"/>
    <x v="55"/>
    <n v="80.133211364793837"/>
    <n v="8163"/>
    <n v="2019.0700000000002"/>
  </r>
  <r>
    <x v="0"/>
    <s v="Media"/>
    <m/>
    <m/>
    <m/>
    <m/>
    <x v="12"/>
    <s v="US"/>
    <d v="2022-02-09T00:00:00"/>
    <n v="0"/>
    <x v="55"/>
    <n v="76.831708402868159"/>
    <n v="7509"/>
    <n v="1862.6299999999999"/>
  </r>
  <r>
    <x v="0"/>
    <s v="Media"/>
    <m/>
    <m/>
    <m/>
    <m/>
    <x v="12"/>
    <s v="US"/>
    <d v="2022-02-10T00:00:00"/>
    <n v="1"/>
    <x v="56"/>
    <n v="72.134085627028725"/>
    <n v="7155"/>
    <n v="1984.69"/>
  </r>
  <r>
    <x v="0"/>
    <s v="Media"/>
    <m/>
    <m/>
    <m/>
    <m/>
    <x v="12"/>
    <s v="US"/>
    <d v="2022-02-11T00:00:00"/>
    <n v="0"/>
    <x v="56"/>
    <n v="66.156040416449287"/>
    <n v="5680"/>
    <n v="2137.25"/>
  </r>
  <r>
    <x v="0"/>
    <s v="Media"/>
    <m/>
    <m/>
    <m/>
    <m/>
    <x v="12"/>
    <s v="US"/>
    <d v="2022-02-12T00:00:00"/>
    <n v="0"/>
    <x v="56"/>
    <n v="64.279730418527222"/>
    <n v="7330"/>
    <n v="2265.3200000000002"/>
  </r>
  <r>
    <x v="0"/>
    <s v="Media"/>
    <m/>
    <m/>
    <m/>
    <m/>
    <x v="12"/>
    <s v="US"/>
    <d v="2022-02-13T00:00:00"/>
    <n v="0"/>
    <x v="56"/>
    <n v="65.510515267785294"/>
    <n v="8247"/>
    <n v="2134.83"/>
  </r>
  <r>
    <x v="0"/>
    <s v="Media"/>
    <m/>
    <m/>
    <m/>
    <m/>
    <x v="12"/>
    <s v="US"/>
    <d v="2022-02-14T00:00:00"/>
    <n v="0"/>
    <x v="56"/>
    <n v="61.193889148237467"/>
    <n v="5556"/>
    <n v="1837.07"/>
  </r>
  <r>
    <x v="0"/>
    <s v="Media"/>
    <m/>
    <m/>
    <m/>
    <m/>
    <x v="12"/>
    <s v="US"/>
    <d v="2022-02-15T00:00:00"/>
    <n v="0"/>
    <x v="56"/>
    <n v="58.04245960049245"/>
    <n v="5645"/>
    <n v="1458.8"/>
  </r>
  <r>
    <x v="0"/>
    <s v="Media"/>
    <m/>
    <m/>
    <m/>
    <m/>
    <x v="12"/>
    <s v="US"/>
    <d v="2022-02-16T00:00:00"/>
    <n v="0"/>
    <x v="56"/>
    <n v="55.775443651511921"/>
    <n v="6387"/>
    <n v="2081.4899999999998"/>
  </r>
  <r>
    <x v="0"/>
    <s v="Media"/>
    <m/>
    <m/>
    <m/>
    <m/>
    <x v="12"/>
    <s v="US"/>
    <d v="2022-02-17T00:00:00"/>
    <n v="1"/>
    <x v="57"/>
    <n v="51.271397560561141"/>
    <n v="5267"/>
    <n v="2268.5099999999998"/>
  </r>
  <r>
    <x v="0"/>
    <s v="Media"/>
    <m/>
    <m/>
    <m/>
    <m/>
    <x v="12"/>
    <s v="US"/>
    <d v="2022-02-18T00:00:00"/>
    <n v="1"/>
    <x v="58"/>
    <n v="48.022218536812701"/>
    <n v="4911"/>
    <n v="1863.5300000000002"/>
  </r>
  <r>
    <x v="0"/>
    <s v="Media"/>
    <m/>
    <m/>
    <m/>
    <m/>
    <x v="12"/>
    <s v="US"/>
    <d v="2022-02-19T00:00:00"/>
    <n v="1"/>
    <x v="59"/>
    <n v="51.655301952451687"/>
    <n v="7059"/>
    <n v="1947.52"/>
  </r>
  <r>
    <x v="0"/>
    <s v="Media"/>
    <m/>
    <m/>
    <m/>
    <m/>
    <x v="12"/>
    <s v="US"/>
    <d v="2022-02-20T00:00:00"/>
    <n v="0"/>
    <x v="59"/>
    <n v="54.139953561809648"/>
    <n v="6801"/>
    <n v="2284.94"/>
  </r>
  <r>
    <x v="0"/>
    <s v="Media"/>
    <m/>
    <m/>
    <m/>
    <m/>
    <x v="12"/>
    <s v="US"/>
    <d v="2022-02-21T00:00:00"/>
    <n v="0"/>
    <x v="59"/>
    <n v="55.848483471986107"/>
    <n v="6828"/>
    <n v="2222.4699999999998"/>
  </r>
  <r>
    <x v="0"/>
    <s v="Media"/>
    <m/>
    <m/>
    <m/>
    <m/>
    <x v="12"/>
    <s v="US"/>
    <d v="2022-02-22T00:00:00"/>
    <n v="0"/>
    <x v="59"/>
    <n v="51.324499817603673"/>
    <n v="5226"/>
    <n v="1360.01"/>
  </r>
  <r>
    <x v="0"/>
    <s v="Media"/>
    <m/>
    <m/>
    <m/>
    <m/>
    <x v="12"/>
    <s v="US"/>
    <d v="2022-02-23T00:00:00"/>
    <n v="0"/>
    <x v="59"/>
    <n v="48.060255215675902"/>
    <n v="5320"/>
    <n v="1761.8799999999999"/>
  </r>
  <r>
    <x v="0"/>
    <s v="Media"/>
    <m/>
    <m/>
    <m/>
    <m/>
    <x v="12"/>
    <s v="US"/>
    <d v="2022-02-24T00:00:00"/>
    <n v="0"/>
    <x v="59"/>
    <n v="51.681248119413397"/>
    <n v="7243"/>
    <n v="2165.89"/>
  </r>
  <r>
    <x v="0"/>
    <s v="Media"/>
    <m/>
    <m/>
    <m/>
    <m/>
    <x v="12"/>
    <s v="US"/>
    <d v="2022-02-25T00:00:00"/>
    <n v="1"/>
    <x v="60"/>
    <n v="54.157751433801288"/>
    <n v="6858"/>
    <n v="1680.06"/>
  </r>
  <r>
    <x v="0"/>
    <s v="Media"/>
    <m/>
    <m/>
    <m/>
    <m/>
    <x v="12"/>
    <s v="US"/>
    <d v="2022-02-26T00:00:00"/>
    <n v="1"/>
    <x v="61"/>
    <n v="58.635153533422503"/>
    <n v="7662"/>
    <n v="2407.9499999999998"/>
  </r>
  <r>
    <x v="0"/>
    <s v="Media"/>
    <m/>
    <m/>
    <m/>
    <m/>
    <x v="12"/>
    <s v="US"/>
    <d v="2022-02-27T00:00:00"/>
    <n v="1"/>
    <x v="62"/>
    <n v="61.654169235730961"/>
    <n v="7552"/>
    <n v="1863.75"/>
  </r>
  <r>
    <x v="0"/>
    <s v="Media"/>
    <m/>
    <m/>
    <m/>
    <m/>
    <x v="12"/>
    <s v="US"/>
    <d v="2022-02-28T00:00:00"/>
    <n v="0"/>
    <x v="62"/>
    <n v="58.375816621551031"/>
    <n v="5656"/>
    <n v="1868.29"/>
  </r>
  <r>
    <x v="0"/>
    <s v="Media"/>
    <m/>
    <m/>
    <m/>
    <m/>
    <x v="12"/>
    <s v="US"/>
    <d v="2022-03-01T00:00:00"/>
    <n v="0"/>
    <x v="62"/>
    <n v="53.170952349928903"/>
    <n v="5219"/>
    <n v="1962.28"/>
  </r>
  <r>
    <x v="0"/>
    <s v="Media"/>
    <m/>
    <m/>
    <m/>
    <m/>
    <x v="12"/>
    <s v="US"/>
    <d v="2022-03-02T00:00:00"/>
    <n v="0"/>
    <x v="62"/>
    <n v="49.38669756423284"/>
    <n v="5180"/>
    <n v="1809.59"/>
  </r>
  <r>
    <x v="0"/>
    <s v="Media"/>
    <m/>
    <m/>
    <m/>
    <m/>
    <x v="12"/>
    <s v="US"/>
    <d v="2022-03-03T00:00:00"/>
    <n v="0"/>
    <x v="62"/>
    <n v="52.58686493109046"/>
    <n v="7030"/>
    <n v="2127.63"/>
  </r>
  <r>
    <x v="0"/>
    <s v="Media"/>
    <m/>
    <m/>
    <m/>
    <m/>
    <x v="12"/>
    <s v="US"/>
    <d v="2022-03-04T00:00:00"/>
    <n v="1"/>
    <x v="63"/>
    <n v="54.779513454068763"/>
    <n v="6864"/>
    <n v="2080.5500000000002"/>
  </r>
  <r>
    <x v="0"/>
    <s v="Media"/>
    <m/>
    <m/>
    <m/>
    <m/>
    <x v="12"/>
    <s v="US"/>
    <d v="2022-03-05T00:00:00"/>
    <n v="1"/>
    <x v="64"/>
    <n v="61.739171129567211"/>
    <n v="8513"/>
    <n v="2198.94"/>
  </r>
  <r>
    <x v="0"/>
    <s v="Media"/>
    <m/>
    <m/>
    <m/>
    <m/>
    <x v="12"/>
    <s v="US"/>
    <d v="2022-03-06T00:00:00"/>
    <n v="1"/>
    <x v="65"/>
    <n v="63.766690732183562"/>
    <n v="8175"/>
    <n v="2287.9899999999998"/>
  </r>
  <r>
    <x v="0"/>
    <s v="Media"/>
    <m/>
    <m/>
    <m/>
    <m/>
    <x v="12"/>
    <s v="US"/>
    <d v="2022-03-07T00:00:00"/>
    <n v="0"/>
    <x v="65"/>
    <n v="65.15718784397761"/>
    <n v="8307"/>
    <n v="2070.48"/>
  </r>
  <r>
    <x v="0"/>
    <s v="Media"/>
    <m/>
    <m/>
    <m/>
    <m/>
    <x v="12"/>
    <s v="US"/>
    <d v="2022-03-08T00:00:00"/>
    <n v="0"/>
    <x v="65"/>
    <n v="63.565239897890699"/>
    <n v="7251"/>
    <n v="2244.79"/>
  </r>
  <r>
    <x v="0"/>
    <s v="Media"/>
    <m/>
    <m/>
    <m/>
    <m/>
    <x v="12"/>
    <s v="US"/>
    <d v="2022-03-09T00:00:00"/>
    <n v="0"/>
    <x v="65"/>
    <n v="62.432419888435007"/>
    <n v="6995"/>
    <n v="2103.7599999999998"/>
  </r>
  <r>
    <x v="0"/>
    <s v="Media"/>
    <m/>
    <m/>
    <m/>
    <m/>
    <x v="12"/>
    <s v="US"/>
    <d v="2022-03-10T00:00:00"/>
    <n v="0"/>
    <x v="65"/>
    <n v="58.940854642272377"/>
    <n v="5852"/>
    <n v="2041.45"/>
  </r>
  <r>
    <x v="0"/>
    <s v="Media"/>
    <m/>
    <m/>
    <m/>
    <m/>
    <x v="12"/>
    <s v="US"/>
    <d v="2022-03-11T00:00:00"/>
    <n v="1"/>
    <x v="66"/>
    <n v="56.419086868001507"/>
    <n v="6000"/>
    <n v="2282.2599999999998"/>
  </r>
  <r>
    <x v="0"/>
    <s v="Media"/>
    <m/>
    <m/>
    <m/>
    <m/>
    <x v="12"/>
    <s v="US"/>
    <d v="2022-03-12T00:00:00"/>
    <n v="1"/>
    <x v="67"/>
    <n v="54.617322903122307"/>
    <n v="5931"/>
    <n v="2647.16"/>
  </r>
  <r>
    <x v="0"/>
    <s v="Media"/>
    <m/>
    <m/>
    <m/>
    <m/>
    <x v="12"/>
    <s v="US"/>
    <d v="2022-03-13T00:00:00"/>
    <n v="1"/>
    <x v="68"/>
    <n v="50.431255834646997"/>
    <n v="5027"/>
    <n v="2689.1"/>
  </r>
  <r>
    <x v="0"/>
    <s v="Media"/>
    <m/>
    <m/>
    <m/>
    <m/>
    <x v="12"/>
    <s v="US"/>
    <d v="2022-03-14T00:00:00"/>
    <n v="0"/>
    <x v="68"/>
    <n v="44.393071548798709"/>
    <n v="3894"/>
    <n v="1583.49"/>
  </r>
  <r>
    <x v="0"/>
    <s v="Media"/>
    <m/>
    <m/>
    <m/>
    <m/>
    <x v="12"/>
    <s v="US"/>
    <d v="2022-03-15T00:00:00"/>
    <n v="0"/>
    <x v="68"/>
    <n v="46.18865992904329"/>
    <n v="5814"/>
    <n v="1793.52"/>
  </r>
  <r>
    <x v="0"/>
    <s v="Media"/>
    <m/>
    <m/>
    <m/>
    <m/>
    <x v="12"/>
    <s v="US"/>
    <d v="2022-03-16T00:00:00"/>
    <n v="1"/>
    <x v="69"/>
    <n v="47.434540428947827"/>
    <n v="5731"/>
    <n v="1931.76"/>
  </r>
  <r>
    <x v="0"/>
    <s v="Media"/>
    <m/>
    <m/>
    <m/>
    <m/>
    <x v="12"/>
    <s v="US"/>
    <d v="2022-03-17T00:00:00"/>
    <n v="0"/>
    <x v="69"/>
    <n v="48.300918085903263"/>
    <n v="5594"/>
    <n v="1973.8400000000001"/>
  </r>
  <r>
    <x v="0"/>
    <s v="Media"/>
    <m/>
    <m/>
    <m/>
    <m/>
    <x v="12"/>
    <s v="US"/>
    <d v="2022-03-18T00:00:00"/>
    <n v="0"/>
    <x v="69"/>
    <n v="48.904463700950878"/>
    <n v="5726"/>
    <n v="2143.91"/>
  </r>
  <r>
    <x v="0"/>
    <s v="Media"/>
    <m/>
    <m/>
    <m/>
    <m/>
    <x v="12"/>
    <s v="US"/>
    <d v="2022-03-19T00:00:00"/>
    <n v="1"/>
    <x v="70"/>
    <n v="57.916415516806893"/>
    <n v="9344"/>
    <n v="2373.67"/>
  </r>
  <r>
    <x v="0"/>
    <s v="Media"/>
    <m/>
    <m/>
    <m/>
    <m/>
    <x v="12"/>
    <s v="US"/>
    <d v="2022-03-20T00:00:00"/>
    <n v="1"/>
    <x v="71"/>
    <n v="58.464335042827763"/>
    <n v="7424"/>
    <n v="2271.63"/>
  </r>
  <r>
    <x v="0"/>
    <s v="Media"/>
    <m/>
    <m/>
    <m/>
    <m/>
    <x v="12"/>
    <s v="US"/>
    <d v="2022-03-21T00:00:00"/>
    <n v="0"/>
    <x v="71"/>
    <n v="58.846085369636427"/>
    <n v="6726"/>
    <n v="2141.3200000000002"/>
  </r>
  <r>
    <x v="0"/>
    <s v="Media"/>
    <m/>
    <m/>
    <m/>
    <m/>
    <x v="12"/>
    <s v="US"/>
    <d v="2022-03-22T00:00:00"/>
    <n v="0"/>
    <x v="71"/>
    <n v="56.351095423806377"/>
    <n v="6370"/>
    <n v="1792.96"/>
  </r>
  <r>
    <x v="0"/>
    <s v="Media"/>
    <m/>
    <m/>
    <m/>
    <m/>
    <x v="12"/>
    <s v="US"/>
    <d v="2022-03-23T00:00:00"/>
    <n v="1"/>
    <x v="72"/>
    <n v="54.56894995112318"/>
    <n v="6403"/>
    <n v="2263.4"/>
  </r>
  <r>
    <x v="0"/>
    <s v="Media"/>
    <m/>
    <m/>
    <m/>
    <m/>
    <x v="12"/>
    <s v="US"/>
    <d v="2022-03-24T00:00:00"/>
    <n v="1"/>
    <x v="73"/>
    <n v="53.304603900246057"/>
    <n v="6480"/>
    <n v="2097.75"/>
  </r>
  <r>
    <x v="0"/>
    <s v="Media"/>
    <m/>
    <m/>
    <m/>
    <m/>
    <x v="12"/>
    <s v="US"/>
    <d v="2022-03-25T00:00:00"/>
    <n v="1"/>
    <x v="74"/>
    <n v="52.411552227478737"/>
    <n v="5624"/>
    <n v="1758.05"/>
  </r>
  <r>
    <x v="0"/>
    <s v="Media"/>
    <m/>
    <m/>
    <m/>
    <m/>
    <x v="12"/>
    <s v="US"/>
    <d v="2022-03-26T00:00:00"/>
    <n v="1"/>
    <x v="75"/>
    <n v="57.464785699218979"/>
    <n v="8286"/>
    <n v="2192.59"/>
  </r>
  <r>
    <x v="0"/>
    <s v="Media"/>
    <m/>
    <m/>
    <m/>
    <m/>
    <x v="12"/>
    <s v="US"/>
    <d v="2022-03-27T00:00:00"/>
    <n v="1"/>
    <x v="76"/>
    <n v="58.150124979608151"/>
    <n v="7202"/>
    <n v="1928.6399999999999"/>
  </r>
  <r>
    <x v="0"/>
    <s v="Media"/>
    <m/>
    <m/>
    <m/>
    <m/>
    <x v="12"/>
    <s v="US"/>
    <d v="2022-03-28T00:00:00"/>
    <n v="0"/>
    <x v="76"/>
    <n v="55.852473784857558"/>
    <n v="5872"/>
    <n v="1365.3"/>
  </r>
  <r>
    <x v="0"/>
    <s v="Media"/>
    <m/>
    <m/>
    <m/>
    <m/>
    <x v="12"/>
    <s v="US"/>
    <d v="2022-03-29T00:00:00"/>
    <n v="0"/>
    <x v="76"/>
    <n v="54.214515576091657"/>
    <n v="5977"/>
    <n v="1656.48"/>
  </r>
  <r>
    <x v="0"/>
    <s v="Media"/>
    <m/>
    <m/>
    <m/>
    <m/>
    <x v="12"/>
    <s v="US"/>
    <d v="2022-03-30T00:00:00"/>
    <n v="1"/>
    <x v="77"/>
    <n v="53.053937965648672"/>
    <n v="5661"/>
    <n v="1278.8300000000002"/>
  </r>
  <r>
    <x v="0"/>
    <s v="Media"/>
    <m/>
    <m/>
    <m/>
    <m/>
    <x v="12"/>
    <s v="US"/>
    <d v="2022-03-31T00:00:00"/>
    <n v="0"/>
    <x v="77"/>
    <n v="49.302408851818463"/>
    <n v="5442"/>
    <n v="1587.3799999999999"/>
  </r>
  <r>
    <x v="0"/>
    <s v="Media"/>
    <m/>
    <m/>
    <m/>
    <m/>
    <x v="13"/>
    <s v="US"/>
    <d v="2021-07-01T00:00:00"/>
    <n v="0"/>
    <x v="0"/>
    <n v="65.008719686265522"/>
    <n v="64368"/>
    <n v="1359.62"/>
  </r>
  <r>
    <x v="0"/>
    <s v="Media"/>
    <m/>
    <m/>
    <m/>
    <m/>
    <x v="13"/>
    <s v="US"/>
    <d v="2021-07-02T00:00:00"/>
    <n v="0"/>
    <x v="0"/>
    <n v="128.4327355654261"/>
    <n v="56110"/>
    <n v="1308.8499999999999"/>
  </r>
  <r>
    <x v="0"/>
    <s v="Media"/>
    <m/>
    <m/>
    <m/>
    <m/>
    <x v="13"/>
    <s v="US"/>
    <d v="2021-07-03T00:00:00"/>
    <n v="0"/>
    <x v="0"/>
    <n v="178.6326744872774"/>
    <n v="59087"/>
    <n v="1293.6199999999999"/>
  </r>
  <r>
    <x v="0"/>
    <s v="Media"/>
    <m/>
    <m/>
    <m/>
    <m/>
    <x v="13"/>
    <s v="US"/>
    <d v="2021-07-04T00:00:00"/>
    <n v="0"/>
    <x v="0"/>
    <n v="194.02725977080871"/>
    <n v="48118"/>
    <n v="1306.26"/>
  </r>
  <r>
    <x v="0"/>
    <s v="Media"/>
    <m/>
    <m/>
    <m/>
    <m/>
    <x v="13"/>
    <s v="US"/>
    <d v="2021-07-05T00:00:00"/>
    <n v="0"/>
    <x v="0"/>
    <n v="201.2976423189383"/>
    <n v="46289"/>
    <n v="1372.52"/>
  </r>
  <r>
    <x v="0"/>
    <s v="Media"/>
    <m/>
    <m/>
    <m/>
    <m/>
    <x v="13"/>
    <s v="US"/>
    <d v="2021-07-06T00:00:00"/>
    <n v="0"/>
    <x v="0"/>
    <n v="198.1222388169148"/>
    <n v="41372"/>
    <n v="1235.03"/>
  </r>
  <r>
    <x v="0"/>
    <s v="Media"/>
    <m/>
    <m/>
    <m/>
    <m/>
    <x v="13"/>
    <s v="US"/>
    <d v="2021-07-07T00:00:00"/>
    <n v="1"/>
    <x v="1"/>
    <n v="197.54682243655961"/>
    <n v="41606"/>
    <n v="1154.1600000000001"/>
  </r>
  <r>
    <x v="0"/>
    <s v="Media"/>
    <m/>
    <m/>
    <m/>
    <m/>
    <x v="13"/>
    <s v="US"/>
    <d v="2021-07-08T00:00:00"/>
    <n v="0"/>
    <x v="1"/>
    <n v="208.62038249658761"/>
    <n v="48845"/>
    <n v="1493.57"/>
  </r>
  <r>
    <x v="0"/>
    <s v="Media"/>
    <m/>
    <m/>
    <m/>
    <m/>
    <x v="13"/>
    <s v="US"/>
    <d v="2021-07-09T00:00:00"/>
    <n v="0"/>
    <x v="1"/>
    <n v="208.18170141194631"/>
    <n v="43997"/>
    <n v="1264.73"/>
  </r>
  <r>
    <x v="0"/>
    <s v="Media"/>
    <m/>
    <m/>
    <m/>
    <m/>
    <x v="13"/>
    <s v="US"/>
    <d v="2021-07-10T00:00:00"/>
    <n v="0"/>
    <x v="1"/>
    <n v="202.97889190402469"/>
    <n v="41225"/>
    <n v="1291.75"/>
  </r>
  <r>
    <x v="0"/>
    <s v="Media"/>
    <m/>
    <m/>
    <m/>
    <m/>
    <x v="13"/>
    <s v="US"/>
    <d v="2021-07-11T00:00:00"/>
    <n v="0"/>
    <x v="1"/>
    <n v="202.59760176690969"/>
    <n v="42870"/>
    <n v="1344.26"/>
  </r>
  <r>
    <x v="0"/>
    <s v="Media"/>
    <m/>
    <m/>
    <m/>
    <m/>
    <x v="13"/>
    <s v="US"/>
    <d v="2021-07-12T00:00:00"/>
    <n v="0"/>
    <x v="1"/>
    <n v="199.03777114016091"/>
    <n v="41075"/>
    <n v="1302.76"/>
  </r>
  <r>
    <x v="0"/>
    <s v="Media"/>
    <m/>
    <m/>
    <m/>
    <m/>
    <x v="13"/>
    <s v="US"/>
    <d v="2021-07-13T00:00:00"/>
    <n v="0"/>
    <x v="1"/>
    <n v="254.1781826764969"/>
    <n v="78382"/>
    <n v="2041.13"/>
  </r>
  <r>
    <x v="0"/>
    <s v="Media"/>
    <m/>
    <m/>
    <m/>
    <m/>
    <x v="13"/>
    <s v="US"/>
    <d v="2021-07-14T00:00:00"/>
    <n v="0"/>
    <x v="1"/>
    <n v="268.11861455032448"/>
    <n v="62538"/>
    <n v="1837.9"/>
  </r>
  <r>
    <x v="0"/>
    <s v="Media"/>
    <m/>
    <m/>
    <m/>
    <m/>
    <x v="13"/>
    <s v="US"/>
    <d v="2021-07-15T00:00:00"/>
    <n v="1"/>
    <x v="2"/>
    <n v="265.17907142691911"/>
    <n v="53803"/>
    <n v="1773.83"/>
  </r>
  <r>
    <x v="0"/>
    <s v="Media"/>
    <m/>
    <m/>
    <m/>
    <m/>
    <x v="13"/>
    <s v="US"/>
    <d v="2021-07-16T00:00:00"/>
    <n v="0"/>
    <x v="2"/>
    <n v="258.85090942458049"/>
    <n v="50971"/>
    <n v="1782.67"/>
  </r>
  <r>
    <x v="0"/>
    <s v="Media"/>
    <m/>
    <m/>
    <m/>
    <m/>
    <x v="13"/>
    <s v="US"/>
    <d v="2021-07-17T00:00:00"/>
    <n v="0"/>
    <x v="2"/>
    <n v="261.50217994901487"/>
    <n v="55748"/>
    <n v="1824.78"/>
  </r>
  <r>
    <x v="0"/>
    <s v="Media"/>
    <m/>
    <m/>
    <m/>
    <m/>
    <x v="13"/>
    <s v="US"/>
    <d v="2021-07-18T00:00:00"/>
    <n v="0"/>
    <x v="2"/>
    <n v="256.22939699077227"/>
    <n v="51484"/>
    <n v="1807.39"/>
  </r>
  <r>
    <x v="0"/>
    <s v="Media"/>
    <m/>
    <m/>
    <m/>
    <m/>
    <x v="13"/>
    <s v="US"/>
    <d v="2021-07-19T00:00:00"/>
    <n v="0"/>
    <x v="2"/>
    <n v="418.37021961360938"/>
    <n v="231201"/>
    <n v="2116.23"/>
  </r>
  <r>
    <x v="0"/>
    <s v="Media"/>
    <m/>
    <m/>
    <m/>
    <m/>
    <x v="13"/>
    <s v="US"/>
    <d v="2021-07-20T00:00:00"/>
    <n v="0"/>
    <x v="2"/>
    <n v="480.68999999127072"/>
    <n v="2560830"/>
    <n v="1909.85"/>
  </r>
  <r>
    <x v="0"/>
    <s v="Media"/>
    <m/>
    <m/>
    <m/>
    <m/>
    <x v="13"/>
    <s v="US"/>
    <d v="2021-07-21T00:00:00"/>
    <n v="1"/>
    <x v="3"/>
    <n v="480.68999916291631"/>
    <n v="369384"/>
    <n v="1735.31"/>
  </r>
  <r>
    <x v="0"/>
    <s v="Media"/>
    <m/>
    <m/>
    <m/>
    <m/>
    <x v="13"/>
    <s v="US"/>
    <d v="2021-07-22T00:00:00"/>
    <n v="0"/>
    <x v="3"/>
    <n v="480.6896528194689"/>
    <n v="68078"/>
    <n v="2195.37"/>
  </r>
  <r>
    <x v="0"/>
    <s v="Media"/>
    <m/>
    <m/>
    <m/>
    <m/>
    <x v="13"/>
    <s v="US"/>
    <d v="2021-07-23T00:00:00"/>
    <n v="0"/>
    <x v="3"/>
    <n v="480.66760939795859"/>
    <n v="65700"/>
    <n v="2092.92"/>
  </r>
  <r>
    <x v="0"/>
    <s v="Media"/>
    <m/>
    <m/>
    <m/>
    <m/>
    <x v="13"/>
    <s v="US"/>
    <d v="2021-07-24T00:00:00"/>
    <n v="1"/>
    <x v="4"/>
    <n v="480.29049185552748"/>
    <n v="62780"/>
    <n v="2038.19"/>
  </r>
  <r>
    <x v="0"/>
    <s v="Media"/>
    <m/>
    <m/>
    <m/>
    <m/>
    <x v="13"/>
    <s v="US"/>
    <d v="2021-07-25T00:00:00"/>
    <n v="0"/>
    <x v="4"/>
    <n v="477.86561749640362"/>
    <n v="63675"/>
    <n v="2073.35"/>
  </r>
  <r>
    <x v="0"/>
    <s v="Media"/>
    <m/>
    <m/>
    <m/>
    <m/>
    <x v="13"/>
    <s v="US"/>
    <d v="2021-07-26T00:00:00"/>
    <n v="0"/>
    <x v="4"/>
    <n v="469.75441602015422"/>
    <n v="61057"/>
    <n v="1825.65"/>
  </r>
  <r>
    <x v="0"/>
    <s v="Media"/>
    <m/>
    <m/>
    <m/>
    <m/>
    <x v="13"/>
    <s v="US"/>
    <d v="2021-07-27T00:00:00"/>
    <n v="0"/>
    <x v="4"/>
    <n v="460.39542472865799"/>
    <n v="97048"/>
    <n v="2558.5500000000002"/>
  </r>
  <r>
    <x v="0"/>
    <s v="Media"/>
    <m/>
    <m/>
    <m/>
    <m/>
    <x v="13"/>
    <s v="US"/>
    <d v="2021-07-28T00:00:00"/>
    <n v="0"/>
    <x v="4"/>
    <n v="448.9130843981963"/>
    <n v="94365"/>
    <n v="2478.3200000000002"/>
  </r>
  <r>
    <x v="0"/>
    <s v="Media"/>
    <m/>
    <m/>
    <m/>
    <m/>
    <x v="13"/>
    <s v="US"/>
    <d v="2021-07-29T00:00:00"/>
    <n v="1"/>
    <x v="5"/>
    <n v="433.85836909603933"/>
    <n v="84421"/>
    <n v="2337.44"/>
  </r>
  <r>
    <x v="0"/>
    <s v="Media"/>
    <m/>
    <m/>
    <m/>
    <m/>
    <x v="13"/>
    <s v="US"/>
    <d v="2021-07-30T00:00:00"/>
    <n v="0"/>
    <x v="5"/>
    <n v="417.65571202210452"/>
    <n v="80130"/>
    <n v="2223.63"/>
  </r>
  <r>
    <x v="0"/>
    <s v="Media"/>
    <m/>
    <m/>
    <m/>
    <m/>
    <x v="13"/>
    <s v="US"/>
    <d v="2021-07-31T00:00:00"/>
    <n v="0"/>
    <x v="5"/>
    <n v="406.30591476206757"/>
    <n v="84746"/>
    <n v="2455.6"/>
  </r>
  <r>
    <x v="0"/>
    <s v="Media"/>
    <m/>
    <m/>
    <m/>
    <m/>
    <x v="13"/>
    <s v="US"/>
    <d v="2021-08-01T00:00:00"/>
    <n v="0"/>
    <x v="5"/>
    <n v="401.01587808259649"/>
    <n v="91247"/>
    <n v="2624.78"/>
  </r>
  <r>
    <x v="0"/>
    <s v="Media"/>
    <m/>
    <m/>
    <m/>
    <m/>
    <x v="13"/>
    <s v="US"/>
    <d v="2021-08-02T00:00:00"/>
    <n v="0"/>
    <x v="5"/>
    <n v="387.77330753403612"/>
    <n v="76631"/>
    <n v="2272.94"/>
  </r>
  <r>
    <x v="0"/>
    <s v="Media"/>
    <m/>
    <m/>
    <m/>
    <m/>
    <x v="13"/>
    <s v="US"/>
    <d v="2021-08-03T00:00:00"/>
    <n v="0"/>
    <x v="5"/>
    <n v="376.59743331688958"/>
    <n v="76331"/>
    <n v="2527.86"/>
  </r>
  <r>
    <x v="0"/>
    <s v="Media"/>
    <m/>
    <m/>
    <m/>
    <m/>
    <x v="13"/>
    <s v="US"/>
    <d v="2021-08-04T00:00:00"/>
    <n v="1"/>
    <x v="6"/>
    <n v="372.16086773805239"/>
    <n v="80892"/>
    <n v="2494.73"/>
  </r>
  <r>
    <x v="0"/>
    <s v="Media"/>
    <m/>
    <m/>
    <m/>
    <m/>
    <x v="13"/>
    <s v="US"/>
    <d v="2021-08-05T00:00:00"/>
    <n v="1"/>
    <x v="7"/>
    <n v="369.77760267798118"/>
    <n v="81657"/>
    <n v="2474.7199999999998"/>
  </r>
  <r>
    <x v="0"/>
    <s v="Media"/>
    <m/>
    <m/>
    <m/>
    <m/>
    <x v="13"/>
    <s v="US"/>
    <d v="2021-08-06T00:00:00"/>
    <n v="0"/>
    <x v="7"/>
    <n v="368.08225484569789"/>
    <n v="81955"/>
    <n v="2618.64"/>
  </r>
  <r>
    <x v="0"/>
    <s v="Media"/>
    <m/>
    <m/>
    <m/>
    <m/>
    <x v="13"/>
    <s v="US"/>
    <d v="2021-08-07T00:00:00"/>
    <n v="0"/>
    <x v="7"/>
    <n v="372.60438141987379"/>
    <n v="88948"/>
    <n v="2587.29"/>
  </r>
  <r>
    <x v="0"/>
    <s v="Media"/>
    <m/>
    <m/>
    <m/>
    <m/>
    <x v="13"/>
    <s v="US"/>
    <d v="2021-08-08T00:00:00"/>
    <n v="0"/>
    <x v="7"/>
    <n v="376.45119933987053"/>
    <n v="89952"/>
    <n v="2512.4499999999998"/>
  </r>
  <r>
    <x v="0"/>
    <s v="Media"/>
    <m/>
    <m/>
    <m/>
    <m/>
    <x v="13"/>
    <s v="US"/>
    <d v="2021-08-09T00:00:00"/>
    <n v="0"/>
    <x v="7"/>
    <n v="378.3123659888538"/>
    <n v="88967"/>
    <n v="2631.12"/>
  </r>
  <r>
    <x v="0"/>
    <s v="Media"/>
    <m/>
    <m/>
    <m/>
    <m/>
    <x v="13"/>
    <s v="US"/>
    <d v="2021-08-10T00:00:00"/>
    <n v="0"/>
    <x v="7"/>
    <n v="411.5676600128545"/>
    <n v="139004"/>
    <n v="3215.12"/>
  </r>
  <r>
    <x v="0"/>
    <s v="Media"/>
    <m/>
    <m/>
    <m/>
    <m/>
    <x v="13"/>
    <s v="US"/>
    <d v="2021-08-11T00:00:00"/>
    <n v="1"/>
    <x v="8"/>
    <n v="422.08895701224827"/>
    <n v="124369"/>
    <n v="2925.01"/>
  </r>
  <r>
    <x v="0"/>
    <s v="Media"/>
    <m/>
    <m/>
    <m/>
    <m/>
    <x v="13"/>
    <s v="US"/>
    <d v="2021-08-12T00:00:00"/>
    <n v="0"/>
    <x v="8"/>
    <n v="421.54938760382151"/>
    <n v="108050"/>
    <n v="2946.66"/>
  </r>
  <r>
    <x v="0"/>
    <s v="Media"/>
    <m/>
    <m/>
    <m/>
    <m/>
    <x v="13"/>
    <s v="US"/>
    <d v="2021-08-13T00:00:00"/>
    <n v="0"/>
    <x v="8"/>
    <n v="408.95540926471352"/>
    <n v="83518"/>
    <n v="3105.28"/>
  </r>
  <r>
    <x v="0"/>
    <s v="Media"/>
    <m/>
    <m/>
    <m/>
    <m/>
    <x v="13"/>
    <s v="US"/>
    <d v="2021-08-14T00:00:00"/>
    <n v="0"/>
    <x v="8"/>
    <n v="392.26511495922512"/>
    <n v="74346"/>
    <n v="2969.65"/>
  </r>
  <r>
    <x v="0"/>
    <s v="Media"/>
    <m/>
    <m/>
    <m/>
    <m/>
    <x v="13"/>
    <s v="US"/>
    <d v="2021-08-15T00:00:00"/>
    <n v="0"/>
    <x v="8"/>
    <n v="381.58956866421448"/>
    <n v="78262"/>
    <n v="3033.81"/>
  </r>
  <r>
    <x v="0"/>
    <s v="Media"/>
    <m/>
    <m/>
    <m/>
    <m/>
    <x v="13"/>
    <s v="US"/>
    <d v="2021-08-16T00:00:00"/>
    <n v="1"/>
    <x v="9"/>
    <n v="372.65567622032358"/>
    <n v="77006"/>
    <n v="2985.51"/>
  </r>
  <r>
    <x v="0"/>
    <s v="Media"/>
    <m/>
    <m/>
    <m/>
    <m/>
    <x v="13"/>
    <s v="US"/>
    <d v="2021-08-17T00:00:00"/>
    <n v="0"/>
    <x v="9"/>
    <n v="398.16547207446263"/>
    <n v="120567"/>
    <n v="2956.03"/>
  </r>
  <r>
    <x v="0"/>
    <s v="Media"/>
    <m/>
    <m/>
    <m/>
    <m/>
    <x v="13"/>
    <s v="US"/>
    <d v="2021-08-18T00:00:00"/>
    <n v="1"/>
    <x v="10"/>
    <n v="400.71263942707998"/>
    <n v="100004"/>
    <n v="2323.41"/>
  </r>
  <r>
    <x v="0"/>
    <s v="Media"/>
    <m/>
    <m/>
    <m/>
    <m/>
    <x v="13"/>
    <s v="US"/>
    <d v="2021-08-19T00:00:00"/>
    <n v="1"/>
    <x v="11"/>
    <n v="435.46398841159299"/>
    <n v="169761"/>
    <n v="3739.83"/>
  </r>
  <r>
    <x v="0"/>
    <s v="Media"/>
    <m/>
    <m/>
    <m/>
    <m/>
    <x v="13"/>
    <s v="US"/>
    <d v="2021-08-20T00:00:00"/>
    <n v="0"/>
    <x v="11"/>
    <n v="436.89217841681301"/>
    <n v="123177"/>
    <n v="3050.63"/>
  </r>
  <r>
    <x v="0"/>
    <s v="Media"/>
    <m/>
    <m/>
    <m/>
    <m/>
    <x v="13"/>
    <s v="US"/>
    <d v="2021-08-21T00:00:00"/>
    <n v="0"/>
    <x v="11"/>
    <n v="430.86019418915311"/>
    <n v="103884"/>
    <n v="2952.2"/>
  </r>
  <r>
    <x v="0"/>
    <s v="Media"/>
    <m/>
    <m/>
    <m/>
    <m/>
    <x v="13"/>
    <s v="US"/>
    <d v="2021-08-22T00:00:00"/>
    <n v="0"/>
    <x v="11"/>
    <n v="429.92953968625358"/>
    <n v="113355"/>
    <n v="3159.96"/>
  </r>
  <r>
    <x v="0"/>
    <s v="Media"/>
    <m/>
    <m/>
    <m/>
    <m/>
    <x v="13"/>
    <s v="US"/>
    <d v="2021-08-23T00:00:00"/>
    <n v="1"/>
    <x v="12"/>
    <n v="420.49793880837859"/>
    <n v="93402"/>
    <n v="2798.73"/>
  </r>
  <r>
    <x v="0"/>
    <s v="Media"/>
    <m/>
    <m/>
    <m/>
    <m/>
    <x v="13"/>
    <s v="US"/>
    <d v="2021-08-24T00:00:00"/>
    <n v="0"/>
    <x v="12"/>
    <n v="427.13401884448729"/>
    <n v="123116"/>
    <n v="3888.64"/>
  </r>
  <r>
    <x v="0"/>
    <s v="Media"/>
    <m/>
    <m/>
    <m/>
    <m/>
    <x v="13"/>
    <s v="US"/>
    <d v="2021-08-25T00:00:00"/>
    <n v="0"/>
    <x v="12"/>
    <n v="415.23463671399003"/>
    <n v="87188"/>
    <n v="2942.89"/>
  </r>
  <r>
    <x v="0"/>
    <s v="Media"/>
    <m/>
    <m/>
    <m/>
    <m/>
    <x v="13"/>
    <s v="US"/>
    <d v="2021-08-26T00:00:00"/>
    <n v="1"/>
    <x v="13"/>
    <n v="408.90267569668498"/>
    <n v="92514"/>
    <n v="3288.91"/>
  </r>
  <r>
    <x v="0"/>
    <s v="Media"/>
    <m/>
    <m/>
    <m/>
    <m/>
    <x v="13"/>
    <s v="US"/>
    <d v="2021-08-27T00:00:00"/>
    <n v="0"/>
    <x v="13"/>
    <n v="411.43969416226281"/>
    <n v="106075"/>
    <n v="3358.05"/>
  </r>
  <r>
    <x v="0"/>
    <s v="Media"/>
    <m/>
    <m/>
    <m/>
    <m/>
    <x v="13"/>
    <s v="US"/>
    <d v="2021-08-28T00:00:00"/>
    <n v="0"/>
    <x v="13"/>
    <n v="414.20660032390577"/>
    <n v="108080"/>
    <n v="3374.33"/>
  </r>
  <r>
    <x v="0"/>
    <s v="Media"/>
    <m/>
    <m/>
    <m/>
    <m/>
    <x v="13"/>
    <s v="US"/>
    <d v="2021-08-29T00:00:00"/>
    <n v="0"/>
    <x v="13"/>
    <n v="409.78193250969281"/>
    <n v="95604"/>
    <n v="3379.03"/>
  </r>
  <r>
    <x v="0"/>
    <s v="Media"/>
    <m/>
    <m/>
    <m/>
    <m/>
    <x v="13"/>
    <s v="US"/>
    <d v="2021-08-30T00:00:00"/>
    <n v="0"/>
    <x v="13"/>
    <n v="406.5263532581248"/>
    <n v="95825"/>
    <n v="3190.14"/>
  </r>
  <r>
    <x v="0"/>
    <s v="Media"/>
    <m/>
    <m/>
    <m/>
    <m/>
    <x v="13"/>
    <s v="US"/>
    <d v="2021-08-31T00:00:00"/>
    <n v="1"/>
    <x v="14"/>
    <n v="385.32764974704861"/>
    <n v="67161"/>
    <n v="2371.33"/>
  </r>
  <r>
    <x v="0"/>
    <s v="Media"/>
    <m/>
    <m/>
    <m/>
    <m/>
    <x v="13"/>
    <s v="US"/>
    <d v="2021-09-01T00:00:00"/>
    <n v="0"/>
    <x v="14"/>
    <n v="398.61925937862139"/>
    <n v="109848"/>
    <n v="3699.59"/>
  </r>
  <r>
    <x v="0"/>
    <s v="Media"/>
    <m/>
    <m/>
    <m/>
    <m/>
    <x v="13"/>
    <s v="US"/>
    <d v="2021-09-02T00:00:00"/>
    <n v="1"/>
    <x v="15"/>
    <n v="417.49677035796782"/>
    <n v="130184"/>
    <n v="4621.32"/>
  </r>
  <r>
    <x v="0"/>
    <s v="Media"/>
    <m/>
    <m/>
    <m/>
    <m/>
    <x v="13"/>
    <s v="US"/>
    <d v="2021-09-03T00:00:00"/>
    <n v="0"/>
    <x v="15"/>
    <n v="423.03757503828427"/>
    <n v="118031"/>
    <n v="4404.1400000000003"/>
  </r>
  <r>
    <x v="0"/>
    <s v="Media"/>
    <m/>
    <m/>
    <m/>
    <m/>
    <x v="13"/>
    <s v="US"/>
    <d v="2021-09-04T00:00:00"/>
    <n v="0"/>
    <x v="15"/>
    <n v="418.92674518647408"/>
    <n v="100571"/>
    <n v="3901.13"/>
  </r>
  <r>
    <x v="0"/>
    <s v="Media"/>
    <m/>
    <m/>
    <m/>
    <m/>
    <x v="13"/>
    <s v="US"/>
    <d v="2021-09-05T00:00:00"/>
    <n v="0"/>
    <x v="15"/>
    <n v="418.85200431951529"/>
    <n v="106713"/>
    <n v="4046.22"/>
  </r>
  <r>
    <x v="0"/>
    <s v="Media"/>
    <m/>
    <m/>
    <m/>
    <m/>
    <x v="13"/>
    <s v="US"/>
    <d v="2021-09-06T00:00:00"/>
    <n v="0"/>
    <x v="15"/>
    <n v="428.63037002921988"/>
    <n v="128656"/>
    <n v="4015.8"/>
  </r>
  <r>
    <x v="0"/>
    <s v="Media"/>
    <m/>
    <m/>
    <m/>
    <m/>
    <x v="13"/>
    <s v="US"/>
    <d v="2021-09-07T00:00:00"/>
    <n v="0"/>
    <x v="15"/>
    <n v="430.78086802710379"/>
    <n v="119092"/>
    <n v="3898.45"/>
  </r>
  <r>
    <x v="0"/>
    <s v="Media"/>
    <m/>
    <m/>
    <m/>
    <m/>
    <x v="13"/>
    <s v="US"/>
    <d v="2021-09-08T00:00:00"/>
    <n v="1"/>
    <x v="16"/>
    <n v="448.2902533276112"/>
    <n v="169161"/>
    <n v="4714.3"/>
  </r>
  <r>
    <x v="0"/>
    <s v="Media"/>
    <m/>
    <m/>
    <m/>
    <m/>
    <x v="13"/>
    <s v="US"/>
    <d v="2021-09-09T00:00:00"/>
    <n v="0"/>
    <x v="16"/>
    <n v="437.22220337524328"/>
    <n v="95108"/>
    <n v="3193.38"/>
  </r>
  <r>
    <x v="0"/>
    <s v="Media"/>
    <m/>
    <m/>
    <m/>
    <m/>
    <x v="13"/>
    <s v="US"/>
    <d v="2021-09-10T00:00:00"/>
    <n v="0"/>
    <x v="16"/>
    <n v="460.10898498462569"/>
    <n v="212495"/>
    <n v="5544.28"/>
  </r>
  <r>
    <x v="0"/>
    <s v="Media"/>
    <m/>
    <m/>
    <m/>
    <m/>
    <x v="13"/>
    <s v="US"/>
    <d v="2021-09-11T00:00:00"/>
    <n v="0"/>
    <x v="16"/>
    <n v="463.57049676604538"/>
    <n v="170227"/>
    <n v="4713.3999999999996"/>
  </r>
  <r>
    <x v="0"/>
    <s v="Media"/>
    <m/>
    <m/>
    <m/>
    <m/>
    <x v="13"/>
    <s v="US"/>
    <d v="2021-09-12T00:00:00"/>
    <n v="0"/>
    <x v="16"/>
    <n v="462.30122386094348"/>
    <n v="145880"/>
    <n v="4647.88"/>
  </r>
  <r>
    <x v="0"/>
    <s v="Media"/>
    <m/>
    <m/>
    <m/>
    <m/>
    <x v="13"/>
    <s v="US"/>
    <d v="2021-09-13T00:00:00"/>
    <n v="0"/>
    <x v="16"/>
    <n v="464.87643555730472"/>
    <n v="169500"/>
    <n v="4907.54"/>
  </r>
  <r>
    <x v="0"/>
    <s v="Media"/>
    <m/>
    <m/>
    <m/>
    <m/>
    <x v="13"/>
    <s v="US"/>
    <d v="2021-09-14T00:00:00"/>
    <n v="0"/>
    <x v="16"/>
    <n v="463.43677300390698"/>
    <n v="147219"/>
    <n v="5032.96"/>
  </r>
  <r>
    <x v="0"/>
    <s v="Media"/>
    <m/>
    <m/>
    <m/>
    <m/>
    <x v="13"/>
    <s v="US"/>
    <d v="2021-09-15T00:00:00"/>
    <n v="0"/>
    <x v="16"/>
    <n v="461.25216180137062"/>
    <n v="140031"/>
    <n v="5135.33"/>
  </r>
  <r>
    <x v="0"/>
    <s v="Media"/>
    <m/>
    <m/>
    <m/>
    <m/>
    <x v="13"/>
    <s v="US"/>
    <d v="2021-09-16T00:00:00"/>
    <n v="0"/>
    <x v="16"/>
    <n v="460.59521132336482"/>
    <n v="146102"/>
    <n v="4942.43"/>
  </r>
  <r>
    <x v="0"/>
    <s v="Media"/>
    <m/>
    <m/>
    <m/>
    <m/>
    <x v="13"/>
    <s v="US"/>
    <d v="2021-09-17T00:00:00"/>
    <n v="1"/>
    <x v="17"/>
    <n v="459.60354613744357"/>
    <n v="143079"/>
    <n v="5315.8"/>
  </r>
  <r>
    <x v="0"/>
    <s v="Media"/>
    <m/>
    <m/>
    <m/>
    <m/>
    <x v="13"/>
    <s v="US"/>
    <d v="2021-09-18T00:00:00"/>
    <n v="1"/>
    <x v="18"/>
    <n v="460.78668971189728"/>
    <n v="153713"/>
    <n v="5306.21"/>
  </r>
  <r>
    <x v="0"/>
    <s v="Media"/>
    <m/>
    <m/>
    <m/>
    <m/>
    <x v="13"/>
    <s v="US"/>
    <d v="2021-09-19T00:00:00"/>
    <n v="0"/>
    <x v="18"/>
    <n v="460.7636374379843"/>
    <n v="148708"/>
    <n v="5442.88"/>
  </r>
  <r>
    <x v="0"/>
    <s v="Media"/>
    <m/>
    <m/>
    <m/>
    <m/>
    <x v="13"/>
    <s v="US"/>
    <d v="2021-09-20T00:00:00"/>
    <n v="0"/>
    <x v="18"/>
    <n v="462.18910016841858"/>
    <n v="157977"/>
    <n v="5851.9"/>
  </r>
  <r>
    <x v="0"/>
    <s v="Media"/>
    <m/>
    <m/>
    <m/>
    <m/>
    <x v="13"/>
    <s v="US"/>
    <d v="2021-09-21T00:00:00"/>
    <n v="0"/>
    <x v="18"/>
    <n v="464.26642004125949"/>
    <n v="166039"/>
    <n v="5737.66"/>
  </r>
  <r>
    <x v="0"/>
    <s v="Media"/>
    <m/>
    <m/>
    <m/>
    <m/>
    <x v="13"/>
    <s v="US"/>
    <d v="2021-09-22T00:00:00"/>
    <n v="0"/>
    <x v="18"/>
    <n v="468.14462138982401"/>
    <n v="188141"/>
    <n v="6403.67"/>
  </r>
  <r>
    <x v="0"/>
    <s v="Media"/>
    <m/>
    <m/>
    <m/>
    <m/>
    <x v="13"/>
    <s v="US"/>
    <d v="2021-09-23T00:00:00"/>
    <n v="0"/>
    <x v="18"/>
    <n v="466.49441869484019"/>
    <n v="150863"/>
    <n v="5452.16"/>
  </r>
  <r>
    <x v="0"/>
    <s v="Media"/>
    <m/>
    <m/>
    <m/>
    <m/>
    <x v="13"/>
    <s v="US"/>
    <d v="2021-09-24T00:00:00"/>
    <n v="1"/>
    <x v="19"/>
    <n v="468.67873484392089"/>
    <n v="180836"/>
    <n v="6663.03"/>
  </r>
  <r>
    <x v="0"/>
    <s v="Media"/>
    <m/>
    <m/>
    <m/>
    <m/>
    <x v="13"/>
    <s v="US"/>
    <d v="2021-09-25T00:00:00"/>
    <n v="0"/>
    <x v="19"/>
    <n v="469.35542870960938"/>
    <n v="174434"/>
    <n v="6568.94"/>
  </r>
  <r>
    <x v="0"/>
    <s v="Media"/>
    <m/>
    <m/>
    <m/>
    <m/>
    <x v="13"/>
    <s v="US"/>
    <d v="2021-09-26T00:00:00"/>
    <n v="0"/>
    <x v="19"/>
    <n v="470.69541269134891"/>
    <n v="183597"/>
    <n v="6713.42"/>
  </r>
  <r>
    <x v="0"/>
    <s v="Media"/>
    <m/>
    <m/>
    <m/>
    <m/>
    <x v="13"/>
    <s v="US"/>
    <d v="2021-09-27T00:00:00"/>
    <n v="0"/>
    <x v="19"/>
    <n v="467.27776916599601"/>
    <n v="139285"/>
    <n v="4845.29"/>
  </r>
  <r>
    <x v="0"/>
    <s v="Media"/>
    <m/>
    <m/>
    <m/>
    <m/>
    <x v="13"/>
    <s v="US"/>
    <d v="2021-09-28T00:00:00"/>
    <n v="1"/>
    <x v="20"/>
    <n v="475.96988968820079"/>
    <n v="285472"/>
    <n v="9487.77"/>
  </r>
  <r>
    <x v="0"/>
    <s v="Media"/>
    <m/>
    <m/>
    <m/>
    <m/>
    <x v="13"/>
    <s v="US"/>
    <d v="2021-09-29T00:00:00"/>
    <n v="1"/>
    <x v="21"/>
    <n v="477.72521934762608"/>
    <n v="252714"/>
    <n v="7939.82"/>
  </r>
  <r>
    <x v="0"/>
    <s v="Media"/>
    <m/>
    <m/>
    <m/>
    <m/>
    <x v="13"/>
    <s v="US"/>
    <d v="2021-09-30T00:00:00"/>
    <n v="0"/>
    <x v="21"/>
    <n v="478.57320931682972"/>
    <n v="253612"/>
    <n v="8030.58"/>
  </r>
  <r>
    <x v="0"/>
    <s v="Media"/>
    <m/>
    <m/>
    <m/>
    <m/>
    <x v="13"/>
    <s v="US"/>
    <d v="2021-10-01T00:00:00"/>
    <n v="0"/>
    <x v="21"/>
    <n v="479.14812188506988"/>
    <n v="263420"/>
    <n v="8378.14"/>
  </r>
  <r>
    <x v="0"/>
    <s v="Media"/>
    <m/>
    <m/>
    <m/>
    <m/>
    <x v="13"/>
    <s v="US"/>
    <d v="2021-10-02T00:00:00"/>
    <n v="0"/>
    <x v="21"/>
    <n v="479.90787254934401"/>
    <n v="314352"/>
    <n v="8571.56"/>
  </r>
  <r>
    <x v="0"/>
    <s v="Media"/>
    <m/>
    <m/>
    <m/>
    <m/>
    <x v="13"/>
    <s v="US"/>
    <d v="2021-10-03T00:00:00"/>
    <n v="0"/>
    <x v="21"/>
    <n v="480.16922604475928"/>
    <n v="305930"/>
    <n v="8600.0300000000007"/>
  </r>
  <r>
    <x v="0"/>
    <s v="Media"/>
    <m/>
    <m/>
    <m/>
    <m/>
    <x v="13"/>
    <s v="US"/>
    <d v="2021-10-04T00:00:00"/>
    <n v="0"/>
    <x v="21"/>
    <n v="480.12859421841188"/>
    <n v="266362"/>
    <n v="8219"/>
  </r>
  <r>
    <x v="0"/>
    <s v="Media"/>
    <m/>
    <m/>
    <m/>
    <m/>
    <x v="13"/>
    <s v="US"/>
    <d v="2021-10-05T00:00:00"/>
    <n v="0"/>
    <x v="21"/>
    <n v="480.27751393895841"/>
    <n v="306023"/>
    <n v="9065.0400000000009"/>
  </r>
  <r>
    <x v="0"/>
    <s v="Media"/>
    <m/>
    <m/>
    <m/>
    <m/>
    <x v="13"/>
    <s v="US"/>
    <d v="2021-10-06T00:00:00"/>
    <n v="0"/>
    <x v="21"/>
    <n v="480.254196273807"/>
    <n v="276469"/>
    <n v="8429.51"/>
  </r>
  <r>
    <x v="0"/>
    <s v="Media"/>
    <m/>
    <m/>
    <m/>
    <m/>
    <x v="13"/>
    <s v="US"/>
    <d v="2021-10-07T00:00:00"/>
    <n v="0"/>
    <x v="21"/>
    <n v="480.34471303924801"/>
    <n v="306138"/>
    <n v="9453.59"/>
  </r>
  <r>
    <x v="0"/>
    <s v="Media"/>
    <m/>
    <m/>
    <m/>
    <m/>
    <x v="13"/>
    <s v="US"/>
    <d v="2021-10-08T00:00:00"/>
    <n v="1"/>
    <x v="22"/>
    <n v="480.44096032320289"/>
    <n v="324133"/>
    <n v="9774.56"/>
  </r>
  <r>
    <x v="0"/>
    <s v="Media"/>
    <m/>
    <m/>
    <m/>
    <m/>
    <x v="13"/>
    <s v="US"/>
    <d v="2021-10-09T00:00:00"/>
    <n v="0"/>
    <x v="22"/>
    <n v="480.42512083912828"/>
    <n v="291536"/>
    <n v="9768.67"/>
  </r>
  <r>
    <x v="0"/>
    <s v="Media"/>
    <m/>
    <m/>
    <m/>
    <m/>
    <x v="13"/>
    <s v="US"/>
    <d v="2021-10-10T00:00:00"/>
    <n v="0"/>
    <x v="22"/>
    <n v="480.38991082162329"/>
    <n v="283291"/>
    <n v="9603.65"/>
  </r>
  <r>
    <x v="0"/>
    <s v="Media"/>
    <m/>
    <m/>
    <m/>
    <m/>
    <x v="13"/>
    <s v="US"/>
    <d v="2021-10-11T00:00:00"/>
    <n v="0"/>
    <x v="22"/>
    <n v="480.3595656111998"/>
    <n v="281902"/>
    <n v="8905.98"/>
  </r>
  <r>
    <x v="0"/>
    <s v="Media"/>
    <m/>
    <m/>
    <m/>
    <m/>
    <x v="13"/>
    <s v="US"/>
    <d v="2021-10-12T00:00:00"/>
    <n v="0"/>
    <x v="22"/>
    <n v="480.53688194108679"/>
    <n v="374210"/>
    <n v="11450.25"/>
  </r>
  <r>
    <x v="0"/>
    <s v="Media"/>
    <m/>
    <m/>
    <m/>
    <m/>
    <x v="13"/>
    <s v="US"/>
    <d v="2021-10-13T00:00:00"/>
    <n v="0"/>
    <x v="22"/>
    <n v="480.54792158516318"/>
    <n v="322573"/>
    <n v="10464.1"/>
  </r>
  <r>
    <x v="0"/>
    <s v="Media"/>
    <m/>
    <m/>
    <m/>
    <m/>
    <x v="13"/>
    <s v="US"/>
    <d v="2021-10-14T00:00:00"/>
    <n v="1"/>
    <x v="23"/>
    <n v="480.54092236637968"/>
    <n v="312222"/>
    <n v="10280.66"/>
  </r>
  <r>
    <x v="0"/>
    <s v="Media"/>
    <m/>
    <m/>
    <m/>
    <m/>
    <x v="13"/>
    <s v="US"/>
    <d v="2021-10-15T00:00:00"/>
    <n v="0"/>
    <x v="23"/>
    <n v="480.54536803649449"/>
    <n v="318581"/>
    <n v="10865.82"/>
  </r>
  <r>
    <x v="0"/>
    <s v="Media"/>
    <m/>
    <m/>
    <m/>
    <m/>
    <x v="13"/>
    <s v="US"/>
    <d v="2021-10-16T00:00:00"/>
    <n v="0"/>
    <x v="23"/>
    <n v="480.53343835703561"/>
    <n v="307863"/>
    <n v="11013.6"/>
  </r>
  <r>
    <x v="0"/>
    <s v="Media"/>
    <m/>
    <m/>
    <m/>
    <m/>
    <x v="13"/>
    <s v="US"/>
    <d v="2021-10-17T00:00:00"/>
    <n v="0"/>
    <x v="23"/>
    <n v="480.54032117505102"/>
    <n v="319285"/>
    <n v="10960.56"/>
  </r>
  <r>
    <x v="0"/>
    <s v="Media"/>
    <m/>
    <m/>
    <m/>
    <m/>
    <x v="13"/>
    <s v="US"/>
    <d v="2021-10-18T00:00:00"/>
    <n v="0"/>
    <x v="23"/>
    <n v="480.52668285475119"/>
    <n v="305729"/>
    <n v="11174.7"/>
  </r>
  <r>
    <x v="0"/>
    <s v="Media"/>
    <m/>
    <m/>
    <m/>
    <m/>
    <x v="13"/>
    <s v="US"/>
    <d v="2021-10-19T00:00:00"/>
    <n v="0"/>
    <x v="23"/>
    <n v="480.49984318834629"/>
    <n v="295841"/>
    <n v="10441.85"/>
  </r>
  <r>
    <x v="0"/>
    <s v="Media"/>
    <m/>
    <m/>
    <m/>
    <m/>
    <x v="13"/>
    <s v="US"/>
    <d v="2021-10-20T00:00:00"/>
    <n v="0"/>
    <x v="23"/>
    <n v="480.49690844757259"/>
    <n v="305994"/>
    <n v="11037.68"/>
  </r>
  <r>
    <x v="0"/>
    <s v="Media"/>
    <m/>
    <m/>
    <m/>
    <m/>
    <x v="13"/>
    <s v="US"/>
    <d v="2021-10-21T00:00:00"/>
    <n v="0"/>
    <x v="23"/>
    <n v="480.48198095305452"/>
    <n v="299377"/>
    <n v="10696.97"/>
  </r>
  <r>
    <x v="0"/>
    <s v="Media"/>
    <m/>
    <m/>
    <m/>
    <m/>
    <x v="13"/>
    <s v="US"/>
    <d v="2021-10-22T00:00:00"/>
    <n v="1"/>
    <x v="24"/>
    <n v="480.49883323938121"/>
    <n v="314258"/>
    <n v="11085.05"/>
  </r>
  <r>
    <x v="0"/>
    <s v="Media"/>
    <m/>
    <m/>
    <m/>
    <m/>
    <x v="13"/>
    <s v="US"/>
    <d v="2021-10-23T00:00:00"/>
    <n v="1"/>
    <x v="25"/>
    <n v="480.49262801967097"/>
    <n v="303824"/>
    <n v="11038.09"/>
  </r>
  <r>
    <x v="0"/>
    <s v="Media"/>
    <m/>
    <m/>
    <m/>
    <m/>
    <x v="13"/>
    <s v="US"/>
    <d v="2021-10-24T00:00:00"/>
    <n v="0"/>
    <x v="25"/>
    <n v="480.52782678382499"/>
    <n v="328252"/>
    <n v="11319.25"/>
  </r>
  <r>
    <x v="0"/>
    <s v="Media"/>
    <m/>
    <m/>
    <m/>
    <m/>
    <x v="13"/>
    <s v="US"/>
    <d v="2021-10-25T00:00:00"/>
    <n v="0"/>
    <x v="25"/>
    <n v="480.52345076252652"/>
    <n v="309995"/>
    <n v="10501.54"/>
  </r>
  <r>
    <x v="0"/>
    <s v="Media"/>
    <m/>
    <m/>
    <m/>
    <m/>
    <x v="13"/>
    <s v="US"/>
    <d v="2021-10-26T00:00:00"/>
    <n v="0"/>
    <x v="25"/>
    <n v="480.48452977902019"/>
    <n v="289094"/>
    <n v="10797.08"/>
  </r>
  <r>
    <x v="0"/>
    <s v="Media"/>
    <m/>
    <m/>
    <m/>
    <m/>
    <x v="13"/>
    <s v="US"/>
    <d v="2021-10-27T00:00:00"/>
    <n v="0"/>
    <x v="25"/>
    <n v="480.42703666741841"/>
    <n v="278079"/>
    <n v="10746.15"/>
  </r>
  <r>
    <x v="0"/>
    <s v="Media"/>
    <m/>
    <m/>
    <m/>
    <m/>
    <x v="13"/>
    <s v="US"/>
    <d v="2021-10-28T00:00:00"/>
    <n v="0"/>
    <x v="25"/>
    <n v="480.3479468796038"/>
    <n v="267798"/>
    <n v="10783.05"/>
  </r>
  <r>
    <x v="0"/>
    <s v="Media"/>
    <m/>
    <m/>
    <m/>
    <m/>
    <x v="13"/>
    <s v="US"/>
    <d v="2021-10-29T00:00:00"/>
    <n v="1"/>
    <x v="26"/>
    <n v="480.32788816595428"/>
    <n v="281593"/>
    <n v="11081.28"/>
  </r>
  <r>
    <x v="0"/>
    <s v="Media"/>
    <m/>
    <m/>
    <m/>
    <m/>
    <x v="13"/>
    <s v="US"/>
    <d v="2021-10-30T00:00:00"/>
    <n v="0"/>
    <x v="26"/>
    <n v="480.27374658830649"/>
    <n v="270989"/>
    <n v="10946.68"/>
  </r>
  <r>
    <x v="0"/>
    <s v="Media"/>
    <m/>
    <m/>
    <m/>
    <m/>
    <x v="13"/>
    <s v="US"/>
    <d v="2021-10-31T00:00:00"/>
    <n v="0"/>
    <x v="26"/>
    <n v="480.30003672204242"/>
    <n v="288650"/>
    <n v="10883.56"/>
  </r>
  <r>
    <x v="0"/>
    <s v="Media"/>
    <m/>
    <m/>
    <m/>
    <m/>
    <x v="13"/>
    <s v="US"/>
    <d v="2021-11-01T00:00:00"/>
    <n v="0"/>
    <x v="26"/>
    <n v="480.39830538009551"/>
    <n v="316223"/>
    <n v="10875.37"/>
  </r>
  <r>
    <x v="0"/>
    <s v="Media"/>
    <m/>
    <m/>
    <m/>
    <m/>
    <x v="13"/>
    <s v="US"/>
    <d v="2021-11-02T00:00:00"/>
    <n v="0"/>
    <x v="26"/>
    <n v="480.43180142273548"/>
    <n v="307029"/>
    <n v="10910.34"/>
  </r>
  <r>
    <x v="0"/>
    <s v="Media"/>
    <m/>
    <m/>
    <m/>
    <m/>
    <x v="13"/>
    <s v="US"/>
    <d v="2021-11-03T00:00:00"/>
    <n v="0"/>
    <x v="26"/>
    <n v="480.45078915005058"/>
    <n v="305654"/>
    <n v="10931.57"/>
  </r>
  <r>
    <x v="0"/>
    <s v="Media"/>
    <m/>
    <m/>
    <m/>
    <m/>
    <x v="13"/>
    <s v="US"/>
    <d v="2021-11-04T00:00:00"/>
    <n v="1"/>
    <x v="27"/>
    <n v="480.44166922538687"/>
    <n v="295631"/>
    <n v="10819.11"/>
  </r>
  <r>
    <x v="0"/>
    <s v="Media"/>
    <m/>
    <m/>
    <m/>
    <m/>
    <x v="13"/>
    <s v="US"/>
    <d v="2021-11-05T00:00:00"/>
    <n v="0"/>
    <x v="27"/>
    <n v="480.40314302627422"/>
    <n v="283219"/>
    <n v="10933.81"/>
  </r>
  <r>
    <x v="0"/>
    <s v="Media"/>
    <m/>
    <m/>
    <m/>
    <m/>
    <x v="13"/>
    <s v="US"/>
    <d v="2021-11-06T00:00:00"/>
    <n v="0"/>
    <x v="27"/>
    <n v="480.30971172337752"/>
    <n v="263095"/>
    <n v="11022.44"/>
  </r>
  <r>
    <x v="0"/>
    <s v="Media"/>
    <m/>
    <m/>
    <m/>
    <m/>
    <x v="13"/>
    <s v="US"/>
    <d v="2021-11-07T00:00:00"/>
    <n v="0"/>
    <x v="27"/>
    <n v="480.259250324535"/>
    <n v="271081"/>
    <n v="10933.97"/>
  </r>
  <r>
    <x v="0"/>
    <s v="Media"/>
    <m/>
    <m/>
    <m/>
    <m/>
    <x v="13"/>
    <s v="US"/>
    <d v="2021-11-08T00:00:00"/>
    <n v="0"/>
    <x v="27"/>
    <n v="480.26448250405042"/>
    <n v="281816"/>
    <n v="10526.65"/>
  </r>
  <r>
    <x v="0"/>
    <s v="Media"/>
    <m/>
    <m/>
    <m/>
    <m/>
    <x v="13"/>
    <s v="US"/>
    <d v="2021-11-09T00:00:00"/>
    <n v="0"/>
    <x v="27"/>
    <n v="480.35654935998008"/>
    <n v="308499"/>
    <n v="11140.24"/>
  </r>
  <r>
    <x v="0"/>
    <s v="Media"/>
    <m/>
    <m/>
    <m/>
    <m/>
    <x v="13"/>
    <s v="US"/>
    <d v="2021-11-10T00:00:00"/>
    <n v="0"/>
    <x v="27"/>
    <n v="480.39054726590899"/>
    <n v="301192"/>
    <n v="10876"/>
  </r>
  <r>
    <x v="0"/>
    <s v="Media"/>
    <m/>
    <m/>
    <m/>
    <m/>
    <x v="13"/>
    <s v="US"/>
    <d v="2021-11-11T00:00:00"/>
    <n v="1"/>
    <x v="28"/>
    <n v="480.43174162472138"/>
    <n v="309404"/>
    <n v="11060.99"/>
  </r>
  <r>
    <x v="0"/>
    <s v="Media"/>
    <m/>
    <m/>
    <m/>
    <m/>
    <x v="13"/>
    <s v="US"/>
    <d v="2021-11-12T00:00:00"/>
    <n v="0"/>
    <x v="28"/>
    <n v="480.42075464715037"/>
    <n v="293380"/>
    <n v="10634.31"/>
  </r>
  <r>
    <x v="0"/>
    <s v="Media"/>
    <m/>
    <m/>
    <m/>
    <m/>
    <x v="13"/>
    <s v="US"/>
    <d v="2021-11-13T00:00:00"/>
    <n v="0"/>
    <x v="28"/>
    <n v="480.39727704227431"/>
    <n v="286977"/>
    <n v="11209.03"/>
  </r>
  <r>
    <x v="0"/>
    <s v="Media"/>
    <m/>
    <m/>
    <m/>
    <m/>
    <x v="13"/>
    <s v="US"/>
    <d v="2021-11-14T00:00:00"/>
    <n v="0"/>
    <x v="28"/>
    <n v="480.373969777328"/>
    <n v="284800"/>
    <n v="10982.69"/>
  </r>
  <r>
    <x v="0"/>
    <s v="Media"/>
    <m/>
    <m/>
    <m/>
    <m/>
    <x v="13"/>
    <s v="US"/>
    <d v="2021-11-15T00:00:00"/>
    <n v="0"/>
    <x v="28"/>
    <n v="480.57193565999148"/>
    <n v="398505"/>
    <n v="10053.89"/>
  </r>
  <r>
    <x v="0"/>
    <s v="Media"/>
    <m/>
    <m/>
    <m/>
    <m/>
    <x v="13"/>
    <s v="US"/>
    <d v="2021-11-16T00:00:00"/>
    <n v="0"/>
    <x v="28"/>
    <n v="480.63522435011231"/>
    <n v="406555"/>
    <n v="11166.74"/>
  </r>
  <r>
    <x v="0"/>
    <s v="Media"/>
    <m/>
    <m/>
    <m/>
    <m/>
    <x v="13"/>
    <s v="US"/>
    <d v="2021-11-17T00:00:00"/>
    <n v="0"/>
    <x v="28"/>
    <n v="480.63188027191319"/>
    <n v="342407"/>
    <n v="10862.73"/>
  </r>
  <r>
    <x v="0"/>
    <s v="Media"/>
    <m/>
    <m/>
    <m/>
    <m/>
    <x v="13"/>
    <s v="US"/>
    <d v="2021-11-18T00:00:00"/>
    <n v="1"/>
    <x v="29"/>
    <n v="480.63625163954072"/>
    <n v="355314"/>
    <n v="10870.09"/>
  </r>
  <r>
    <x v="0"/>
    <s v="Media"/>
    <m/>
    <m/>
    <m/>
    <m/>
    <x v="13"/>
    <s v="US"/>
    <d v="2021-11-19T00:00:00"/>
    <n v="1"/>
    <x v="30"/>
    <n v="480.64649593049739"/>
    <n v="371633"/>
    <n v="11145.76"/>
  </r>
  <r>
    <x v="0"/>
    <s v="Media"/>
    <m/>
    <m/>
    <m/>
    <m/>
    <x v="13"/>
    <s v="US"/>
    <d v="2021-11-20T00:00:00"/>
    <n v="0"/>
    <x v="30"/>
    <n v="480.65248865487331"/>
    <n v="372169"/>
    <n v="11157.6"/>
  </r>
  <r>
    <x v="0"/>
    <s v="Media"/>
    <m/>
    <m/>
    <m/>
    <m/>
    <x v="13"/>
    <s v="US"/>
    <d v="2021-11-21T00:00:00"/>
    <n v="0"/>
    <x v="30"/>
    <n v="480.67327269257532"/>
    <n v="448157"/>
    <n v="11072.52"/>
  </r>
  <r>
    <x v="0"/>
    <s v="Media"/>
    <m/>
    <m/>
    <m/>
    <m/>
    <x v="13"/>
    <s v="US"/>
    <d v="2021-11-22T00:00:00"/>
    <n v="0"/>
    <x v="30"/>
    <n v="480.68566973998679"/>
    <n v="532253"/>
    <n v="10454.32"/>
  </r>
  <r>
    <x v="0"/>
    <s v="Media"/>
    <m/>
    <m/>
    <m/>
    <m/>
    <x v="13"/>
    <s v="US"/>
    <d v="2021-11-23T00:00:00"/>
    <n v="0"/>
    <x v="30"/>
    <n v="480.6860396293331"/>
    <n v="439865"/>
    <n v="10767.64"/>
  </r>
  <r>
    <x v="0"/>
    <s v="Media"/>
    <m/>
    <m/>
    <m/>
    <m/>
    <x v="13"/>
    <s v="US"/>
    <d v="2021-11-24T00:00:00"/>
    <n v="0"/>
    <x v="30"/>
    <n v="480.68985425216971"/>
    <n v="784299"/>
    <n v="10929.39"/>
  </r>
  <r>
    <x v="0"/>
    <s v="Media"/>
    <m/>
    <m/>
    <m/>
    <m/>
    <x v="13"/>
    <s v="US"/>
    <d v="2021-11-25T00:00:00"/>
    <n v="1"/>
    <x v="31"/>
    <n v="480.68999999999818"/>
    <n v="2321987"/>
    <n v="10830.05"/>
  </r>
  <r>
    <x v="0"/>
    <s v="Media"/>
    <m/>
    <m/>
    <m/>
    <m/>
    <x v="13"/>
    <s v="US"/>
    <d v="2021-11-26T00:00:00"/>
    <n v="0"/>
    <x v="31"/>
    <n v="480.68999999972118"/>
    <n v="659612"/>
    <n v="11049.77"/>
  </r>
  <r>
    <x v="0"/>
    <s v="Media"/>
    <m/>
    <m/>
    <m/>
    <m/>
    <x v="13"/>
    <s v="US"/>
    <d v="2021-11-27T00:00:00"/>
    <n v="0"/>
    <x v="31"/>
    <n v="480.68999987422842"/>
    <n v="317816"/>
    <n v="10885.46"/>
  </r>
  <r>
    <x v="0"/>
    <s v="Media"/>
    <m/>
    <m/>
    <m/>
    <m/>
    <x v="13"/>
    <s v="US"/>
    <d v="2021-11-28T00:00:00"/>
    <n v="0"/>
    <x v="31"/>
    <n v="480.6899909602754"/>
    <n v="313668"/>
    <n v="11061.11"/>
  </r>
  <r>
    <x v="0"/>
    <s v="Media"/>
    <m/>
    <m/>
    <m/>
    <m/>
    <x v="13"/>
    <s v="US"/>
    <d v="2021-11-29T00:00:00"/>
    <n v="0"/>
    <x v="31"/>
    <n v="480.68981902804637"/>
    <n v="310689"/>
    <n v="10306.379999999999"/>
  </r>
  <r>
    <x v="0"/>
    <s v="Media"/>
    <m/>
    <m/>
    <m/>
    <m/>
    <x v="13"/>
    <s v="US"/>
    <d v="2021-11-30T00:00:00"/>
    <n v="1"/>
    <x v="32"/>
    <n v="480.68884253112418"/>
    <n v="335491"/>
    <n v="11154.77"/>
  </r>
  <r>
    <x v="0"/>
    <s v="Media"/>
    <m/>
    <m/>
    <m/>
    <m/>
    <x v="13"/>
    <s v="US"/>
    <d v="2021-12-01T00:00:00"/>
    <n v="0"/>
    <x v="32"/>
    <n v="480.68025418033091"/>
    <n v="245140"/>
    <n v="10493.23"/>
  </r>
  <r>
    <x v="0"/>
    <s v="Media"/>
    <m/>
    <m/>
    <m/>
    <m/>
    <x v="13"/>
    <s v="US"/>
    <d v="2021-12-02T00:00:00"/>
    <n v="1"/>
    <x v="33"/>
    <n v="480.67384522615862"/>
    <n v="349510"/>
    <n v="11147.15"/>
  </r>
  <r>
    <x v="0"/>
    <s v="Media"/>
    <m/>
    <m/>
    <m/>
    <m/>
    <x v="13"/>
    <s v="US"/>
    <d v="2021-12-03T00:00:00"/>
    <n v="0"/>
    <x v="33"/>
    <n v="480.65069513628453"/>
    <n v="291807"/>
    <n v="10903.46"/>
  </r>
  <r>
    <x v="0"/>
    <s v="Media"/>
    <m/>
    <m/>
    <m/>
    <m/>
    <x v="13"/>
    <s v="US"/>
    <d v="2021-12-04T00:00:00"/>
    <n v="0"/>
    <x v="33"/>
    <n v="480.5634648242301"/>
    <n v="232067"/>
    <n v="11111.6"/>
  </r>
  <r>
    <x v="0"/>
    <s v="Media"/>
    <m/>
    <m/>
    <m/>
    <m/>
    <x v="13"/>
    <s v="US"/>
    <d v="2021-12-05T00:00:00"/>
    <n v="0"/>
    <x v="33"/>
    <n v="480.41278343540131"/>
    <n v="235481"/>
    <n v="11315.31"/>
  </r>
  <r>
    <x v="0"/>
    <s v="Media"/>
    <m/>
    <m/>
    <m/>
    <m/>
    <x v="13"/>
    <s v="US"/>
    <d v="2021-12-06T00:00:00"/>
    <n v="0"/>
    <x v="33"/>
    <n v="480.15229123244819"/>
    <n v="222379"/>
    <n v="10377.35"/>
  </r>
  <r>
    <x v="0"/>
    <s v="Media"/>
    <m/>
    <m/>
    <m/>
    <m/>
    <x v="13"/>
    <s v="US"/>
    <d v="2021-12-07T00:00:00"/>
    <n v="0"/>
    <x v="33"/>
    <n v="479.84525355348512"/>
    <n v="223120"/>
    <n v="10823.32"/>
  </r>
  <r>
    <x v="0"/>
    <s v="Media"/>
    <m/>
    <m/>
    <m/>
    <m/>
    <x v="13"/>
    <s v="US"/>
    <d v="2021-12-08T00:00:00"/>
    <n v="0"/>
    <x v="33"/>
    <n v="479.55341356296418"/>
    <n v="224537"/>
    <n v="10718.73"/>
  </r>
  <r>
    <x v="0"/>
    <s v="Media"/>
    <m/>
    <m/>
    <m/>
    <m/>
    <x v="13"/>
    <s v="US"/>
    <d v="2021-12-09T00:00:00"/>
    <n v="1"/>
    <x v="34"/>
    <n v="479.30444401328572"/>
    <n v="225987"/>
    <n v="11077.48"/>
  </r>
  <r>
    <x v="0"/>
    <s v="Media"/>
    <m/>
    <m/>
    <m/>
    <m/>
    <x v="13"/>
    <s v="US"/>
    <d v="2021-12-10T00:00:00"/>
    <n v="0"/>
    <x v="34"/>
    <n v="479.50372686666788"/>
    <n v="259347"/>
    <n v="12647.87"/>
  </r>
  <r>
    <x v="0"/>
    <s v="Media"/>
    <m/>
    <m/>
    <m/>
    <m/>
    <x v="13"/>
    <s v="US"/>
    <d v="2021-12-11T00:00:00"/>
    <n v="0"/>
    <x v="34"/>
    <n v="479.58746081420912"/>
    <n v="255058"/>
    <n v="12567.53"/>
  </r>
  <r>
    <x v="0"/>
    <s v="Media"/>
    <m/>
    <m/>
    <m/>
    <m/>
    <x v="13"/>
    <s v="US"/>
    <d v="2021-12-12T00:00:00"/>
    <n v="0"/>
    <x v="34"/>
    <n v="479.65189577727187"/>
    <n v="256227"/>
    <n v="12011.59"/>
  </r>
  <r>
    <x v="0"/>
    <s v="Media"/>
    <m/>
    <m/>
    <m/>
    <m/>
    <x v="13"/>
    <s v="US"/>
    <d v="2021-12-13T00:00:00"/>
    <n v="0"/>
    <x v="34"/>
    <n v="479.77992858770762"/>
    <n v="266485"/>
    <n v="11480.86"/>
  </r>
  <r>
    <x v="0"/>
    <s v="Media"/>
    <m/>
    <m/>
    <m/>
    <m/>
    <x v="13"/>
    <s v="US"/>
    <d v="2021-12-14T00:00:00"/>
    <n v="0"/>
    <x v="34"/>
    <n v="479.91758895017881"/>
    <n v="274211"/>
    <n v="12384.42"/>
  </r>
  <r>
    <x v="0"/>
    <s v="Media"/>
    <m/>
    <m/>
    <m/>
    <m/>
    <x v="13"/>
    <s v="US"/>
    <d v="2021-12-15T00:00:00"/>
    <n v="1"/>
    <x v="35"/>
    <n v="480.08837305374129"/>
    <n v="289364"/>
    <n v="12334.42"/>
  </r>
  <r>
    <x v="0"/>
    <s v="Media"/>
    <m/>
    <m/>
    <m/>
    <m/>
    <x v="13"/>
    <s v="US"/>
    <d v="2021-12-16T00:00:00"/>
    <n v="1"/>
    <x v="36"/>
    <n v="480.18968417388618"/>
    <n v="289821"/>
    <n v="12277.19"/>
  </r>
  <r>
    <x v="0"/>
    <s v="Media"/>
    <m/>
    <m/>
    <m/>
    <m/>
    <x v="13"/>
    <s v="US"/>
    <d v="2021-12-17T00:00:00"/>
    <n v="1"/>
    <x v="37"/>
    <n v="480.20884266584761"/>
    <n v="279999"/>
    <n v="12169.27"/>
  </r>
  <r>
    <x v="0"/>
    <s v="Media"/>
    <m/>
    <m/>
    <m/>
    <m/>
    <x v="13"/>
    <s v="US"/>
    <d v="2021-12-18T00:00:00"/>
    <n v="0"/>
    <x v="37"/>
    <n v="480.23842473851209"/>
    <n v="284349"/>
    <n v="12396.21"/>
  </r>
  <r>
    <x v="0"/>
    <s v="Media"/>
    <m/>
    <m/>
    <m/>
    <m/>
    <x v="13"/>
    <s v="US"/>
    <d v="2021-12-19T00:00:00"/>
    <n v="0"/>
    <x v="37"/>
    <n v="480.2381022369093"/>
    <n v="279321"/>
    <n v="12347.41"/>
  </r>
  <r>
    <x v="0"/>
    <s v="Media"/>
    <m/>
    <m/>
    <m/>
    <m/>
    <x v="13"/>
    <s v="US"/>
    <d v="2021-12-20T00:00:00"/>
    <n v="1"/>
    <x v="38"/>
    <n v="480.24194052297821"/>
    <n v="280153"/>
    <n v="11849.71"/>
  </r>
  <r>
    <x v="0"/>
    <s v="Media"/>
    <m/>
    <m/>
    <m/>
    <m/>
    <x v="13"/>
    <s v="US"/>
    <d v="2021-12-21T00:00:00"/>
    <n v="1"/>
    <x v="39"/>
    <n v="480.27566364031719"/>
    <n v="287648"/>
    <n v="12485.1"/>
  </r>
  <r>
    <x v="0"/>
    <s v="Media"/>
    <m/>
    <m/>
    <m/>
    <m/>
    <x v="13"/>
    <s v="US"/>
    <d v="2021-12-22T00:00:00"/>
    <n v="1"/>
    <x v="40"/>
    <n v="480.25282961314912"/>
    <n v="276323"/>
    <n v="11718.88"/>
  </r>
  <r>
    <x v="0"/>
    <s v="Media"/>
    <m/>
    <m/>
    <m/>
    <m/>
    <x v="13"/>
    <s v="US"/>
    <d v="2021-12-23T00:00:00"/>
    <n v="0"/>
    <x v="40"/>
    <n v="480.20650859753391"/>
    <n v="269437"/>
    <n v="12097.5"/>
  </r>
  <r>
    <x v="0"/>
    <s v="Media"/>
    <m/>
    <m/>
    <m/>
    <m/>
    <x v="13"/>
    <s v="US"/>
    <d v="2021-12-24T00:00:00"/>
    <n v="1"/>
    <x v="41"/>
    <n v="480.25296712049561"/>
    <n v="288160"/>
    <n v="12066.43"/>
  </r>
  <r>
    <x v="0"/>
    <s v="Media"/>
    <m/>
    <m/>
    <m/>
    <m/>
    <x v="13"/>
    <s v="US"/>
    <d v="2021-12-25T00:00:00"/>
    <n v="0"/>
    <x v="41"/>
    <n v="480.35330434184613"/>
    <n v="309392"/>
    <n v="12147.03"/>
  </r>
  <r>
    <x v="0"/>
    <s v="Media"/>
    <m/>
    <m/>
    <m/>
    <m/>
    <x v="13"/>
    <s v="US"/>
    <d v="2021-12-26T00:00:00"/>
    <n v="0"/>
    <x v="41"/>
    <n v="480.38850794448138"/>
    <n v="301212"/>
    <n v="12573.69"/>
  </r>
  <r>
    <x v="0"/>
    <s v="Media"/>
    <m/>
    <m/>
    <m/>
    <m/>
    <x v="13"/>
    <s v="US"/>
    <d v="2021-12-27T00:00:00"/>
    <n v="1"/>
    <x v="42"/>
    <n v="480.39534397081871"/>
    <n v="295058"/>
    <n v="11990.96"/>
  </r>
  <r>
    <x v="0"/>
    <s v="Media"/>
    <m/>
    <m/>
    <m/>
    <m/>
    <x v="13"/>
    <s v="US"/>
    <d v="2021-12-28T00:00:00"/>
    <n v="1"/>
    <x v="43"/>
    <n v="480.44599144324582"/>
    <n v="313703"/>
    <n v="12336.97"/>
  </r>
  <r>
    <x v="0"/>
    <s v="Media"/>
    <m/>
    <m/>
    <m/>
    <m/>
    <x v="13"/>
    <s v="US"/>
    <d v="2021-12-29T00:00:00"/>
    <n v="1"/>
    <x v="44"/>
    <n v="480.51976425433332"/>
    <n v="338503"/>
    <n v="11912.14"/>
  </r>
  <r>
    <x v="0"/>
    <s v="Media"/>
    <m/>
    <m/>
    <m/>
    <m/>
    <x v="13"/>
    <s v="US"/>
    <d v="2021-12-30T00:00:00"/>
    <n v="1"/>
    <x v="45"/>
    <n v="480.65576535367632"/>
    <n v="486125"/>
    <n v="12042.87"/>
  </r>
  <r>
    <x v="0"/>
    <s v="Media"/>
    <m/>
    <m/>
    <m/>
    <m/>
    <x v="13"/>
    <s v="US"/>
    <d v="2021-12-31T00:00:00"/>
    <n v="0"/>
    <x v="45"/>
    <n v="480.68514938339928"/>
    <n v="573619"/>
    <n v="12344.88"/>
  </r>
  <r>
    <x v="0"/>
    <s v="Media"/>
    <m/>
    <m/>
    <m/>
    <m/>
    <x v="13"/>
    <s v="US"/>
    <d v="2022-01-01T00:00:00"/>
    <n v="0"/>
    <x v="45"/>
    <n v="480.68820572256487"/>
    <n v="532721"/>
    <n v="12266.19"/>
  </r>
  <r>
    <x v="0"/>
    <s v="Media"/>
    <m/>
    <m/>
    <m/>
    <m/>
    <x v="13"/>
    <s v="US"/>
    <d v="2022-01-02T00:00:00"/>
    <n v="0"/>
    <x v="45"/>
    <n v="480.68906485727598"/>
    <n v="527868"/>
    <n v="12466.12"/>
  </r>
  <r>
    <x v="0"/>
    <s v="Media"/>
    <m/>
    <m/>
    <m/>
    <m/>
    <x v="13"/>
    <s v="US"/>
    <d v="2022-01-03T00:00:00"/>
    <n v="0"/>
    <x v="45"/>
    <n v="480.68919965085848"/>
    <n v="495732"/>
    <n v="11519.53"/>
  </r>
  <r>
    <x v="0"/>
    <s v="Media"/>
    <m/>
    <m/>
    <m/>
    <m/>
    <x v="13"/>
    <s v="US"/>
    <d v="2022-01-04T00:00:00"/>
    <n v="1"/>
    <x v="46"/>
    <n v="480.68925475195169"/>
    <n v="492472"/>
    <n v="11880.5"/>
  </r>
  <r>
    <x v="0"/>
    <s v="Media"/>
    <m/>
    <m/>
    <m/>
    <m/>
    <x v="13"/>
    <s v="US"/>
    <d v="2022-01-05T00:00:00"/>
    <n v="0"/>
    <x v="46"/>
    <n v="480.68954054008202"/>
    <n v="537542"/>
    <n v="11997.82"/>
  </r>
  <r>
    <x v="0"/>
    <s v="Media"/>
    <m/>
    <m/>
    <m/>
    <m/>
    <x v="13"/>
    <s v="US"/>
    <d v="2022-01-06T00:00:00"/>
    <n v="1"/>
    <x v="47"/>
    <n v="480.68965357587803"/>
    <n v="531754"/>
    <n v="12485.42"/>
  </r>
  <r>
    <x v="0"/>
    <s v="Media"/>
    <m/>
    <m/>
    <m/>
    <m/>
    <x v="13"/>
    <s v="US"/>
    <d v="2022-01-07T00:00:00"/>
    <n v="0"/>
    <x v="47"/>
    <n v="480.68941752873258"/>
    <n v="456326"/>
    <n v="12267.8"/>
  </r>
  <r>
    <x v="0"/>
    <s v="Media"/>
    <m/>
    <m/>
    <m/>
    <m/>
    <x v="13"/>
    <s v="US"/>
    <d v="2022-01-08T00:00:00"/>
    <n v="0"/>
    <x v="47"/>
    <n v="480.68980612854381"/>
    <n v="611455"/>
    <n v="12410.1"/>
  </r>
  <r>
    <x v="0"/>
    <s v="Media"/>
    <m/>
    <m/>
    <m/>
    <m/>
    <x v="13"/>
    <s v="US"/>
    <d v="2022-01-09T00:00:00"/>
    <n v="0"/>
    <x v="47"/>
    <n v="480.68991540618629"/>
    <n v="616941"/>
    <n v="12328.99"/>
  </r>
  <r>
    <x v="0"/>
    <s v="Media"/>
    <m/>
    <m/>
    <m/>
    <m/>
    <x v="13"/>
    <s v="US"/>
    <d v="2022-01-10T00:00:00"/>
    <n v="0"/>
    <x v="47"/>
    <n v="480.68978846109491"/>
    <n v="459308"/>
    <n v="11425.41"/>
  </r>
  <r>
    <x v="0"/>
    <s v="Media"/>
    <m/>
    <m/>
    <m/>
    <m/>
    <x v="13"/>
    <s v="US"/>
    <d v="2022-01-11T00:00:00"/>
    <n v="0"/>
    <x v="47"/>
    <n v="480.68963840531029"/>
    <n v="469561"/>
    <n v="14134.31"/>
  </r>
  <r>
    <x v="0"/>
    <s v="Media"/>
    <m/>
    <m/>
    <m/>
    <m/>
    <x v="13"/>
    <s v="US"/>
    <d v="2022-01-12T00:00:00"/>
    <n v="1"/>
    <x v="48"/>
    <n v="480.68832638997918"/>
    <n v="346769"/>
    <n v="13333.26"/>
  </r>
  <r>
    <x v="0"/>
    <s v="Media"/>
    <m/>
    <m/>
    <m/>
    <m/>
    <x v="13"/>
    <s v="US"/>
    <d v="2022-01-13T00:00:00"/>
    <n v="1"/>
    <x v="49"/>
    <n v="480.6849983251924"/>
    <n v="343851"/>
    <n v="13916.27"/>
  </r>
  <r>
    <x v="0"/>
    <s v="Media"/>
    <m/>
    <m/>
    <m/>
    <m/>
    <x v="13"/>
    <s v="US"/>
    <d v="2022-01-14T00:00:00"/>
    <n v="1"/>
    <x v="50"/>
    <n v="480.68665981181448"/>
    <n v="468801"/>
    <n v="13680.84"/>
  </r>
  <r>
    <x v="0"/>
    <s v="Media"/>
    <m/>
    <m/>
    <m/>
    <m/>
    <x v="13"/>
    <s v="US"/>
    <d v="2022-01-15T00:00:00"/>
    <n v="0"/>
    <x v="50"/>
    <n v="480.68926509542831"/>
    <n v="599808"/>
    <n v="14113.94"/>
  </r>
  <r>
    <x v="0"/>
    <s v="Media"/>
    <m/>
    <m/>
    <m/>
    <m/>
    <x v="13"/>
    <s v="US"/>
    <d v="2022-01-16T00:00:00"/>
    <n v="0"/>
    <x v="50"/>
    <n v="480.68998274854039"/>
    <n v="883462"/>
    <n v="13666.09"/>
  </r>
  <r>
    <x v="0"/>
    <s v="Media"/>
    <m/>
    <m/>
    <m/>
    <m/>
    <x v="13"/>
    <s v="US"/>
    <d v="2022-01-17T00:00:00"/>
    <n v="1"/>
    <x v="51"/>
    <n v="480.68999603669192"/>
    <n v="759773"/>
    <n v="16720.080000000002"/>
  </r>
  <r>
    <x v="0"/>
    <s v="Media"/>
    <m/>
    <m/>
    <m/>
    <m/>
    <x v="13"/>
    <s v="US"/>
    <d v="2022-01-18T00:00:00"/>
    <n v="1"/>
    <x v="52"/>
    <n v="480.68999810042652"/>
    <n v="729459"/>
    <n v="15267.07"/>
  </r>
  <r>
    <x v="0"/>
    <s v="Media"/>
    <m/>
    <m/>
    <m/>
    <m/>
    <x v="13"/>
    <s v="US"/>
    <d v="2022-01-19T00:00:00"/>
    <n v="0"/>
    <x v="52"/>
    <n v="480.6899999993995"/>
    <n v="1510963"/>
    <n v="16020.75"/>
  </r>
  <r>
    <x v="0"/>
    <s v="Media"/>
    <m/>
    <m/>
    <m/>
    <m/>
    <x v="13"/>
    <s v="US"/>
    <d v="2022-01-20T00:00:00"/>
    <n v="0"/>
    <x v="52"/>
    <n v="480.69000000000278"/>
    <n v="1665192"/>
    <n v="16458.14"/>
  </r>
  <r>
    <x v="0"/>
    <s v="Media"/>
    <m/>
    <m/>
    <m/>
    <m/>
    <x v="13"/>
    <s v="US"/>
    <d v="2022-01-21T00:00:00"/>
    <n v="1"/>
    <x v="53"/>
    <n v="480.68999999988301"/>
    <n v="575413"/>
    <n v="17204.84"/>
  </r>
  <r>
    <x v="0"/>
    <s v="Media"/>
    <m/>
    <m/>
    <m/>
    <m/>
    <x v="13"/>
    <s v="US"/>
    <d v="2022-01-22T00:00:00"/>
    <n v="1"/>
    <x v="54"/>
    <n v="480.68999999428178"/>
    <n v="576796"/>
    <n v="17762.78"/>
  </r>
  <r>
    <x v="0"/>
    <s v="Media"/>
    <m/>
    <m/>
    <m/>
    <m/>
    <x v="13"/>
    <s v="US"/>
    <d v="2022-01-23T00:00:00"/>
    <n v="0"/>
    <x v="54"/>
    <n v="480.68999992614403"/>
    <n v="591420"/>
    <n v="17089.009999999998"/>
  </r>
  <r>
    <x v="0"/>
    <s v="Media"/>
    <m/>
    <m/>
    <m/>
    <m/>
    <x v="13"/>
    <s v="US"/>
    <d v="2022-01-24T00:00:00"/>
    <n v="0"/>
    <x v="54"/>
    <n v="480.68999960018522"/>
    <n v="600774"/>
    <n v="16775.310000000001"/>
  </r>
  <r>
    <x v="0"/>
    <s v="Media"/>
    <m/>
    <m/>
    <m/>
    <m/>
    <x v="13"/>
    <s v="US"/>
    <d v="2022-01-25T00:00:00"/>
    <n v="0"/>
    <x v="54"/>
    <n v="480.68999544506983"/>
    <n v="470045"/>
    <n v="18180.650000000001"/>
  </r>
  <r>
    <x v="0"/>
    <s v="Media"/>
    <m/>
    <m/>
    <m/>
    <m/>
    <x v="13"/>
    <s v="US"/>
    <d v="2022-01-26T00:00:00"/>
    <n v="0"/>
    <x v="54"/>
    <n v="480.68996996868702"/>
    <n v="449774"/>
    <n v="18186.96"/>
  </r>
  <r>
    <x v="0"/>
    <s v="Media"/>
    <m/>
    <m/>
    <m/>
    <m/>
    <x v="13"/>
    <s v="US"/>
    <d v="2022-01-27T00:00:00"/>
    <n v="1"/>
    <x v="55"/>
    <n v="480.68986609347468"/>
    <n v="430503"/>
    <n v="17997.86"/>
  </r>
  <r>
    <x v="0"/>
    <s v="Media"/>
    <m/>
    <m/>
    <m/>
    <m/>
    <x v="13"/>
    <s v="US"/>
    <d v="2022-01-28T00:00:00"/>
    <n v="0"/>
    <x v="55"/>
    <n v="480.68970572897172"/>
    <n v="458170"/>
    <n v="18488.75"/>
  </r>
  <r>
    <x v="0"/>
    <s v="Media"/>
    <m/>
    <m/>
    <m/>
    <m/>
    <x v="13"/>
    <s v="US"/>
    <d v="2022-01-29T00:00:00"/>
    <n v="0"/>
    <x v="55"/>
    <n v="480.68948516161021"/>
    <n v="456824"/>
    <n v="18533.490000000002"/>
  </r>
  <r>
    <x v="0"/>
    <s v="Media"/>
    <m/>
    <m/>
    <m/>
    <m/>
    <x v="13"/>
    <s v="US"/>
    <d v="2022-01-30T00:00:00"/>
    <n v="0"/>
    <x v="55"/>
    <n v="480.68899057530899"/>
    <n v="427212"/>
    <n v="18134.84"/>
  </r>
  <r>
    <x v="0"/>
    <s v="Media"/>
    <m/>
    <m/>
    <m/>
    <m/>
    <x v="13"/>
    <s v="US"/>
    <d v="2022-01-31T00:00:00"/>
    <n v="0"/>
    <x v="55"/>
    <n v="480.68838453511972"/>
    <n v="427467"/>
    <n v="17301.2"/>
  </r>
  <r>
    <x v="0"/>
    <s v="Media"/>
    <m/>
    <m/>
    <m/>
    <m/>
    <x v="13"/>
    <s v="US"/>
    <d v="2022-02-01T00:00:00"/>
    <n v="0"/>
    <x v="55"/>
    <n v="480.68803217966661"/>
    <n v="440693"/>
    <n v="17859.02"/>
  </r>
  <r>
    <x v="0"/>
    <s v="Media"/>
    <m/>
    <m/>
    <m/>
    <m/>
    <x v="13"/>
    <s v="US"/>
    <d v="2022-02-02T00:00:00"/>
    <n v="0"/>
    <x v="55"/>
    <n v="480.68824647429659"/>
    <n v="468366"/>
    <n v="18801.91"/>
  </r>
  <r>
    <x v="0"/>
    <s v="Media"/>
    <m/>
    <m/>
    <m/>
    <m/>
    <x v="13"/>
    <s v="US"/>
    <d v="2022-02-03T00:00:00"/>
    <n v="0"/>
    <x v="55"/>
    <n v="480.68946721147682"/>
    <n v="586415"/>
    <n v="19870.91"/>
  </r>
  <r>
    <x v="0"/>
    <s v="Media"/>
    <m/>
    <m/>
    <m/>
    <m/>
    <x v="13"/>
    <s v="US"/>
    <d v="2022-02-04T00:00:00"/>
    <n v="0"/>
    <x v="55"/>
    <n v="480.6896936505679"/>
    <n v="555988"/>
    <n v="19903.259999999998"/>
  </r>
  <r>
    <x v="0"/>
    <s v="Media"/>
    <m/>
    <m/>
    <m/>
    <m/>
    <x v="13"/>
    <s v="US"/>
    <d v="2022-02-05T00:00:00"/>
    <n v="0"/>
    <x v="55"/>
    <n v="480.68972136723499"/>
    <n v="525232"/>
    <n v="19709.73"/>
  </r>
  <r>
    <x v="0"/>
    <s v="Media"/>
    <m/>
    <m/>
    <m/>
    <m/>
    <x v="13"/>
    <s v="US"/>
    <d v="2022-02-06T00:00:00"/>
    <n v="0"/>
    <x v="55"/>
    <n v="480.68976279295248"/>
    <n v="535046"/>
    <n v="19855.57"/>
  </r>
  <r>
    <x v="0"/>
    <s v="Media"/>
    <m/>
    <m/>
    <m/>
    <m/>
    <x v="13"/>
    <s v="US"/>
    <d v="2022-02-07T00:00:00"/>
    <n v="0"/>
    <x v="55"/>
    <n v="480.68981785636709"/>
    <n v="551084"/>
    <n v="19591.310000000001"/>
  </r>
  <r>
    <x v="0"/>
    <s v="Media"/>
    <m/>
    <m/>
    <m/>
    <m/>
    <x v="13"/>
    <s v="US"/>
    <d v="2022-02-08T00:00:00"/>
    <n v="0"/>
    <x v="55"/>
    <n v="480.68987356056903"/>
    <n v="570398"/>
    <n v="19922.21"/>
  </r>
  <r>
    <x v="0"/>
    <s v="Media"/>
    <m/>
    <m/>
    <m/>
    <m/>
    <x v="13"/>
    <s v="US"/>
    <d v="2022-02-09T00:00:00"/>
    <n v="0"/>
    <x v="55"/>
    <n v="480.68999075142159"/>
    <n v="817524"/>
    <n v="19797.72"/>
  </r>
  <r>
    <x v="0"/>
    <s v="Media"/>
    <m/>
    <m/>
    <m/>
    <m/>
    <x v="13"/>
    <s v="US"/>
    <d v="2022-02-10T00:00:00"/>
    <n v="1"/>
    <x v="56"/>
    <n v="480.68999909943949"/>
    <n v="868826"/>
    <n v="22525.78"/>
  </r>
  <r>
    <x v="0"/>
    <s v="Media"/>
    <m/>
    <m/>
    <m/>
    <m/>
    <x v="13"/>
    <s v="US"/>
    <d v="2022-02-11T00:00:00"/>
    <n v="0"/>
    <x v="56"/>
    <n v="480.68999949082212"/>
    <n v="758350"/>
    <n v="22505.32"/>
  </r>
  <r>
    <x v="0"/>
    <s v="Media"/>
    <m/>
    <m/>
    <m/>
    <m/>
    <x v="13"/>
    <s v="US"/>
    <d v="2022-02-12T00:00:00"/>
    <n v="0"/>
    <x v="56"/>
    <n v="480.68999973653638"/>
    <n v="785283"/>
    <n v="22519.33"/>
  </r>
  <r>
    <x v="0"/>
    <s v="Media"/>
    <m/>
    <m/>
    <m/>
    <m/>
    <x v="13"/>
    <s v="US"/>
    <d v="2022-02-13T00:00:00"/>
    <n v="0"/>
    <x v="56"/>
    <n v="480.68999977844209"/>
    <n v="754577"/>
    <n v="22105.62"/>
  </r>
  <r>
    <x v="0"/>
    <s v="Media"/>
    <m/>
    <m/>
    <m/>
    <m/>
    <x v="13"/>
    <s v="US"/>
    <d v="2022-02-14T00:00:00"/>
    <n v="0"/>
    <x v="56"/>
    <n v="480.68999970616119"/>
    <n v="713392"/>
    <n v="21207.43"/>
  </r>
  <r>
    <x v="0"/>
    <s v="Media"/>
    <m/>
    <m/>
    <m/>
    <m/>
    <x v="13"/>
    <s v="US"/>
    <d v="2022-02-15T00:00:00"/>
    <n v="0"/>
    <x v="56"/>
    <n v="480.68999970170279"/>
    <n v="732457"/>
    <n v="22007.82"/>
  </r>
  <r>
    <x v="0"/>
    <s v="Media"/>
    <m/>
    <m/>
    <m/>
    <m/>
    <x v="13"/>
    <s v="US"/>
    <d v="2022-02-16T00:00:00"/>
    <n v="0"/>
    <x v="56"/>
    <n v="480.68999973648221"/>
    <n v="745753"/>
    <n v="20131.86"/>
  </r>
  <r>
    <x v="0"/>
    <s v="Media"/>
    <m/>
    <m/>
    <m/>
    <m/>
    <x v="13"/>
    <s v="US"/>
    <d v="2022-02-17T00:00:00"/>
    <n v="1"/>
    <x v="57"/>
    <n v="480.68999982406712"/>
    <n v="779217"/>
    <n v="23363.88"/>
  </r>
  <r>
    <x v="0"/>
    <s v="Media"/>
    <m/>
    <m/>
    <m/>
    <m/>
    <x v="13"/>
    <s v="US"/>
    <d v="2022-02-18T00:00:00"/>
    <n v="1"/>
    <x v="58"/>
    <n v="480.68999968809658"/>
    <n v="690083"/>
    <n v="21265.17"/>
  </r>
  <r>
    <x v="0"/>
    <s v="Media"/>
    <m/>
    <m/>
    <m/>
    <m/>
    <x v="13"/>
    <s v="US"/>
    <d v="2022-02-19T00:00:00"/>
    <n v="1"/>
    <x v="59"/>
    <n v="480.6899998235894"/>
    <n v="790970"/>
    <n v="22219.53"/>
  </r>
  <r>
    <x v="0"/>
    <s v="Media"/>
    <m/>
    <m/>
    <m/>
    <m/>
    <x v="13"/>
    <s v="US"/>
    <d v="2022-02-20T00:00:00"/>
    <n v="0"/>
    <x v="59"/>
    <n v="480.68999976576288"/>
    <n v="719860"/>
    <n v="22217.02"/>
  </r>
  <r>
    <x v="0"/>
    <s v="Media"/>
    <m/>
    <m/>
    <m/>
    <m/>
    <x v="13"/>
    <s v="US"/>
    <d v="2022-02-21T00:00:00"/>
    <n v="0"/>
    <x v="59"/>
    <n v="480.68999906993668"/>
    <n v="596730"/>
    <n v="21757.32"/>
  </r>
  <r>
    <x v="0"/>
    <s v="Media"/>
    <m/>
    <m/>
    <m/>
    <m/>
    <x v="13"/>
    <s v="US"/>
    <d v="2022-02-22T00:00:00"/>
    <n v="0"/>
    <x v="59"/>
    <n v="480.68999716011581"/>
    <n v="580946"/>
    <n v="21547.8"/>
  </r>
  <r>
    <x v="0"/>
    <s v="Media"/>
    <m/>
    <m/>
    <m/>
    <m/>
    <x v="13"/>
    <s v="US"/>
    <d v="2022-02-23T00:00:00"/>
    <n v="0"/>
    <x v="59"/>
    <n v="480.68999766402862"/>
    <n v="682650"/>
    <n v="21420.91"/>
  </r>
  <r>
    <x v="0"/>
    <s v="Media"/>
    <m/>
    <m/>
    <m/>
    <m/>
    <x v="13"/>
    <s v="US"/>
    <d v="2022-02-24T00:00:00"/>
    <n v="0"/>
    <x v="59"/>
    <n v="480.68999895806428"/>
    <n v="753400"/>
    <n v="22973.95"/>
  </r>
  <r>
    <x v="0"/>
    <s v="Media"/>
    <m/>
    <m/>
    <m/>
    <m/>
    <x v="13"/>
    <s v="US"/>
    <d v="2022-02-25T00:00:00"/>
    <n v="1"/>
    <x v="60"/>
    <n v="480.68999844185231"/>
    <n v="651639"/>
    <n v="21102.06"/>
  </r>
  <r>
    <x v="0"/>
    <s v="Media"/>
    <m/>
    <m/>
    <m/>
    <m/>
    <x v="13"/>
    <s v="US"/>
    <d v="2022-02-26T00:00:00"/>
    <n v="1"/>
    <x v="61"/>
    <n v="480.68999842084719"/>
    <n v="679640"/>
    <n v="21891.42"/>
  </r>
  <r>
    <x v="0"/>
    <s v="Media"/>
    <m/>
    <m/>
    <m/>
    <m/>
    <x v="13"/>
    <s v="US"/>
    <d v="2022-02-27T00:00:00"/>
    <n v="1"/>
    <x v="62"/>
    <n v="480.68999806949103"/>
    <n v="659538"/>
    <n v="22245.200000000001"/>
  </r>
  <r>
    <x v="0"/>
    <s v="Media"/>
    <m/>
    <m/>
    <m/>
    <m/>
    <x v="13"/>
    <s v="US"/>
    <d v="2022-02-28T00:00:00"/>
    <n v="0"/>
    <x v="62"/>
    <n v="480.68999898702953"/>
    <n v="741604"/>
    <n v="22292.98"/>
  </r>
  <r>
    <x v="0"/>
    <s v="Media"/>
    <m/>
    <m/>
    <m/>
    <m/>
    <x v="13"/>
    <s v="US"/>
    <d v="2022-03-01T00:00:00"/>
    <n v="0"/>
    <x v="62"/>
    <n v="480.68999916475133"/>
    <n v="714857"/>
    <n v="23088.36"/>
  </r>
  <r>
    <x v="0"/>
    <s v="Media"/>
    <m/>
    <m/>
    <m/>
    <m/>
    <x v="13"/>
    <s v="US"/>
    <d v="2022-03-02T00:00:00"/>
    <n v="0"/>
    <x v="62"/>
    <n v="480.68999910748443"/>
    <n v="694409"/>
    <n v="22707.439999999999"/>
  </r>
  <r>
    <x v="0"/>
    <s v="Media"/>
    <m/>
    <m/>
    <m/>
    <m/>
    <x v="13"/>
    <s v="US"/>
    <d v="2022-03-03T00:00:00"/>
    <n v="0"/>
    <x v="62"/>
    <n v="480.68999846116532"/>
    <n v="641634"/>
    <n v="23650.959999999999"/>
  </r>
  <r>
    <x v="0"/>
    <s v="Media"/>
    <m/>
    <m/>
    <m/>
    <m/>
    <x v="13"/>
    <s v="US"/>
    <d v="2022-03-04T00:00:00"/>
    <n v="1"/>
    <x v="63"/>
    <n v="480.68999815779711"/>
    <n v="662874"/>
    <n v="26485.09"/>
  </r>
  <r>
    <x v="0"/>
    <s v="Media"/>
    <m/>
    <m/>
    <m/>
    <m/>
    <x v="13"/>
    <s v="US"/>
    <d v="2022-03-05T00:00:00"/>
    <n v="1"/>
    <x v="64"/>
    <n v="480.68999881259231"/>
    <n v="721640"/>
    <n v="25822.42"/>
  </r>
  <r>
    <x v="0"/>
    <s v="Media"/>
    <m/>
    <m/>
    <m/>
    <m/>
    <x v="13"/>
    <s v="US"/>
    <d v="2022-03-06T00:00:00"/>
    <n v="1"/>
    <x v="65"/>
    <n v="480.68999945443392"/>
    <n v="771416"/>
    <n v="25305.19"/>
  </r>
  <r>
    <x v="0"/>
    <s v="Media"/>
    <m/>
    <m/>
    <m/>
    <m/>
    <x v="13"/>
    <s v="US"/>
    <d v="2022-03-07T00:00:00"/>
    <n v="0"/>
    <x v="65"/>
    <n v="480.68999970138651"/>
    <n v="777131"/>
    <n v="24677.46"/>
  </r>
  <r>
    <x v="0"/>
    <s v="Media"/>
    <m/>
    <m/>
    <m/>
    <m/>
    <x v="13"/>
    <s v="US"/>
    <d v="2022-03-08T00:00:00"/>
    <n v="0"/>
    <x v="65"/>
    <n v="480.68999990392848"/>
    <n v="850963"/>
    <n v="25411.35"/>
  </r>
  <r>
    <x v="0"/>
    <s v="Media"/>
    <m/>
    <m/>
    <m/>
    <m/>
    <x v="13"/>
    <s v="US"/>
    <d v="2022-03-09T00:00:00"/>
    <n v="0"/>
    <x v="65"/>
    <n v="480.68999995359081"/>
    <n v="843886"/>
    <n v="25008.25"/>
  </r>
  <r>
    <x v="0"/>
    <s v="Media"/>
    <m/>
    <m/>
    <m/>
    <m/>
    <x v="13"/>
    <s v="US"/>
    <d v="2022-03-10T00:00:00"/>
    <n v="0"/>
    <x v="65"/>
    <n v="480.68999993104183"/>
    <n v="750391"/>
    <n v="25072.02"/>
  </r>
  <r>
    <x v="0"/>
    <s v="Media"/>
    <m/>
    <m/>
    <m/>
    <m/>
    <x v="13"/>
    <s v="US"/>
    <d v="2022-03-11T00:00:00"/>
    <n v="1"/>
    <x v="66"/>
    <n v="480.68999991657682"/>
    <n v="758929"/>
    <n v="25558.82"/>
  </r>
  <r>
    <x v="0"/>
    <s v="Media"/>
    <m/>
    <m/>
    <m/>
    <m/>
    <x v="13"/>
    <s v="US"/>
    <d v="2022-03-12T00:00:00"/>
    <n v="1"/>
    <x v="67"/>
    <n v="480.68999991089521"/>
    <n v="765846"/>
    <n v="25802.25"/>
  </r>
  <r>
    <x v="0"/>
    <s v="Media"/>
    <m/>
    <m/>
    <m/>
    <m/>
    <x v="13"/>
    <s v="US"/>
    <d v="2022-03-13T00:00:00"/>
    <n v="1"/>
    <x v="68"/>
    <n v="480.6899998790044"/>
    <n v="739150"/>
    <n v="24796.1"/>
  </r>
  <r>
    <x v="0"/>
    <s v="Media"/>
    <m/>
    <m/>
    <m/>
    <m/>
    <x v="13"/>
    <s v="US"/>
    <d v="2022-03-14T00:00:00"/>
    <n v="0"/>
    <x v="68"/>
    <n v="480.68999984424329"/>
    <n v="734988"/>
    <n v="24885.69"/>
  </r>
  <r>
    <x v="0"/>
    <s v="Media"/>
    <m/>
    <m/>
    <m/>
    <m/>
    <x v="13"/>
    <s v="US"/>
    <d v="2022-03-15T00:00:00"/>
    <n v="0"/>
    <x v="68"/>
    <n v="480.6899998904928"/>
    <n v="789592"/>
    <n v="24951.08"/>
  </r>
  <r>
    <x v="0"/>
    <s v="Media"/>
    <m/>
    <m/>
    <m/>
    <m/>
    <x v="13"/>
    <s v="US"/>
    <d v="2022-03-16T00:00:00"/>
    <n v="1"/>
    <x v="69"/>
    <n v="480.68999993528212"/>
    <n v="818520"/>
    <n v="25699.360000000001"/>
  </r>
  <r>
    <x v="0"/>
    <s v="Media"/>
    <m/>
    <m/>
    <m/>
    <m/>
    <x v="13"/>
    <s v="US"/>
    <d v="2022-03-17T00:00:00"/>
    <n v="0"/>
    <x v="69"/>
    <n v="480.68999993159412"/>
    <n v="774568"/>
    <n v="23924.49"/>
  </r>
  <r>
    <x v="0"/>
    <s v="Media"/>
    <m/>
    <m/>
    <m/>
    <m/>
    <x v="13"/>
    <s v="US"/>
    <d v="2022-03-18T00:00:00"/>
    <n v="0"/>
    <x v="69"/>
    <n v="480.68999997012372"/>
    <n v="864879"/>
    <n v="26133.7"/>
  </r>
  <r>
    <x v="0"/>
    <s v="Media"/>
    <m/>
    <m/>
    <m/>
    <m/>
    <x v="13"/>
    <s v="US"/>
    <d v="2022-03-19T00:00:00"/>
    <n v="1"/>
    <x v="70"/>
    <n v="480.68999995529168"/>
    <n v="762664"/>
    <n v="25580.6"/>
  </r>
  <r>
    <x v="0"/>
    <s v="Media"/>
    <m/>
    <m/>
    <m/>
    <m/>
    <x v="13"/>
    <s v="US"/>
    <d v="2022-03-20T00:00:00"/>
    <n v="1"/>
    <x v="71"/>
    <n v="480.68999991697001"/>
    <n v="727525"/>
    <n v="25428.04"/>
  </r>
  <r>
    <x v="0"/>
    <s v="Media"/>
    <m/>
    <m/>
    <m/>
    <m/>
    <x v="13"/>
    <s v="US"/>
    <d v="2022-03-21T00:00:00"/>
    <n v="0"/>
    <x v="71"/>
    <n v="480.68999984482417"/>
    <n v="708201"/>
    <n v="24805.77"/>
  </r>
  <r>
    <x v="0"/>
    <s v="Media"/>
    <m/>
    <m/>
    <m/>
    <m/>
    <x v="13"/>
    <s v="US"/>
    <d v="2022-03-22T00:00:00"/>
    <n v="0"/>
    <x v="71"/>
    <n v="480.68999980919722"/>
    <n v="731646"/>
    <n v="25095.22"/>
  </r>
  <r>
    <x v="0"/>
    <s v="Media"/>
    <m/>
    <m/>
    <m/>
    <m/>
    <x v="13"/>
    <s v="US"/>
    <d v="2022-03-23T00:00:00"/>
    <n v="1"/>
    <x v="72"/>
    <n v="480.68999975958252"/>
    <n v="723224"/>
    <n v="25325.67"/>
  </r>
  <r>
    <x v="0"/>
    <s v="Media"/>
    <m/>
    <m/>
    <m/>
    <m/>
    <x v="13"/>
    <s v="US"/>
    <d v="2022-03-24T00:00:00"/>
    <n v="1"/>
    <x v="73"/>
    <n v="480.68999977773382"/>
    <n v="748222"/>
    <n v="24878.71"/>
  </r>
  <r>
    <x v="0"/>
    <s v="Media"/>
    <m/>
    <m/>
    <m/>
    <m/>
    <x v="13"/>
    <s v="US"/>
    <d v="2022-03-25T00:00:00"/>
    <n v="1"/>
    <x v="74"/>
    <n v="480.68999981433518"/>
    <n v="760611"/>
    <n v="25338.43"/>
  </r>
  <r>
    <x v="0"/>
    <s v="Media"/>
    <m/>
    <m/>
    <m/>
    <m/>
    <x v="13"/>
    <s v="US"/>
    <d v="2022-03-26T00:00:00"/>
    <n v="1"/>
    <x v="75"/>
    <n v="480.68999986100238"/>
    <n v="778434"/>
    <n v="25645.74"/>
  </r>
  <r>
    <x v="0"/>
    <s v="Media"/>
    <m/>
    <m/>
    <m/>
    <m/>
    <x v="13"/>
    <s v="US"/>
    <d v="2022-03-27T00:00:00"/>
    <n v="1"/>
    <x v="76"/>
    <n v="480.68999990455831"/>
    <n v="796420"/>
    <n v="26049.040000000001"/>
  </r>
  <r>
    <x v="0"/>
    <s v="Media"/>
    <m/>
    <m/>
    <m/>
    <m/>
    <x v="13"/>
    <s v="US"/>
    <d v="2022-03-28T00:00:00"/>
    <n v="0"/>
    <x v="76"/>
    <n v="480.68999993712498"/>
    <n v="812186"/>
    <n v="24171.11"/>
  </r>
  <r>
    <x v="0"/>
    <s v="Media"/>
    <m/>
    <m/>
    <m/>
    <m/>
    <x v="13"/>
    <s v="US"/>
    <d v="2022-03-29T00:00:00"/>
    <n v="0"/>
    <x v="76"/>
    <n v="480.68999997515618"/>
    <n v="878364"/>
    <n v="25097.22"/>
  </r>
  <r>
    <x v="0"/>
    <s v="Media"/>
    <m/>
    <m/>
    <m/>
    <m/>
    <x v="13"/>
    <s v="US"/>
    <d v="2022-03-30T00:00:00"/>
    <n v="1"/>
    <x v="77"/>
    <n v="480.68999998776951"/>
    <n v="884050"/>
    <n v="25317.919999999998"/>
  </r>
  <r>
    <x v="0"/>
    <s v="Media"/>
    <m/>
    <m/>
    <m/>
    <m/>
    <x v="13"/>
    <s v="US"/>
    <d v="2022-03-31T00:00:00"/>
    <n v="0"/>
    <x v="77"/>
    <n v="480.68999999283841"/>
    <n v="888029"/>
    <n v="24999.79"/>
  </r>
  <r>
    <x v="0"/>
    <s v="Media"/>
    <m/>
    <m/>
    <m/>
    <m/>
    <x v="14"/>
    <s v="US"/>
    <d v="2021-07-01T00:00:00"/>
    <n v="0"/>
    <x v="0"/>
    <n v="0"/>
    <n v="0"/>
    <n v="0"/>
  </r>
  <r>
    <x v="0"/>
    <s v="Media"/>
    <m/>
    <m/>
    <m/>
    <m/>
    <x v="14"/>
    <s v="US"/>
    <d v="2021-07-02T00:00:00"/>
    <n v="0"/>
    <x v="0"/>
    <n v="0"/>
    <n v="0"/>
    <n v="0"/>
  </r>
  <r>
    <x v="0"/>
    <s v="Media"/>
    <m/>
    <m/>
    <m/>
    <m/>
    <x v="14"/>
    <s v="US"/>
    <d v="2021-07-03T00:00:00"/>
    <n v="0"/>
    <x v="0"/>
    <n v="0"/>
    <n v="0"/>
    <n v="0"/>
  </r>
  <r>
    <x v="0"/>
    <s v="Media"/>
    <m/>
    <m/>
    <m/>
    <m/>
    <x v="14"/>
    <s v="US"/>
    <d v="2021-07-04T00:00:00"/>
    <n v="0"/>
    <x v="0"/>
    <n v="0"/>
    <n v="0"/>
    <n v="0"/>
  </r>
  <r>
    <x v="0"/>
    <s v="Media"/>
    <m/>
    <m/>
    <m/>
    <m/>
    <x v="14"/>
    <s v="US"/>
    <d v="2021-07-05T00:00:00"/>
    <n v="0"/>
    <x v="0"/>
    <n v="0"/>
    <n v="0"/>
    <n v="0"/>
  </r>
  <r>
    <x v="0"/>
    <s v="Media"/>
    <m/>
    <m/>
    <m/>
    <m/>
    <x v="14"/>
    <s v="US"/>
    <d v="2021-07-06T00:00:00"/>
    <n v="0"/>
    <x v="0"/>
    <n v="0"/>
    <n v="0"/>
    <n v="0"/>
  </r>
  <r>
    <x v="0"/>
    <s v="Media"/>
    <m/>
    <m/>
    <m/>
    <m/>
    <x v="14"/>
    <s v="US"/>
    <d v="2021-07-07T00:00:00"/>
    <n v="1"/>
    <x v="1"/>
    <n v="0"/>
    <n v="0"/>
    <n v="0"/>
  </r>
  <r>
    <x v="0"/>
    <s v="Media"/>
    <m/>
    <m/>
    <m/>
    <m/>
    <x v="14"/>
    <s v="US"/>
    <d v="2021-07-08T00:00:00"/>
    <n v="0"/>
    <x v="1"/>
    <n v="0"/>
    <n v="0"/>
    <n v="0"/>
  </r>
  <r>
    <x v="0"/>
    <s v="Media"/>
    <m/>
    <m/>
    <m/>
    <m/>
    <x v="14"/>
    <s v="US"/>
    <d v="2021-07-09T00:00:00"/>
    <n v="0"/>
    <x v="1"/>
    <n v="0"/>
    <n v="0"/>
    <n v="0"/>
  </r>
  <r>
    <x v="0"/>
    <s v="Media"/>
    <m/>
    <m/>
    <m/>
    <m/>
    <x v="14"/>
    <s v="US"/>
    <d v="2021-07-10T00:00:00"/>
    <n v="0"/>
    <x v="1"/>
    <n v="0"/>
    <n v="0"/>
    <n v="0"/>
  </r>
  <r>
    <x v="0"/>
    <s v="Media"/>
    <m/>
    <m/>
    <m/>
    <m/>
    <x v="14"/>
    <s v="US"/>
    <d v="2021-07-11T00:00:00"/>
    <n v="0"/>
    <x v="1"/>
    <n v="0"/>
    <n v="0"/>
    <n v="0"/>
  </r>
  <r>
    <x v="0"/>
    <s v="Media"/>
    <m/>
    <m/>
    <m/>
    <m/>
    <x v="14"/>
    <s v="US"/>
    <d v="2021-07-12T00:00:00"/>
    <n v="0"/>
    <x v="1"/>
    <n v="0"/>
    <n v="0"/>
    <n v="0"/>
  </r>
  <r>
    <x v="0"/>
    <s v="Media"/>
    <m/>
    <m/>
    <m/>
    <m/>
    <x v="14"/>
    <s v="US"/>
    <d v="2021-07-13T00:00:00"/>
    <n v="0"/>
    <x v="1"/>
    <n v="0"/>
    <n v="0"/>
    <n v="0"/>
  </r>
  <r>
    <x v="0"/>
    <s v="Media"/>
    <m/>
    <m/>
    <m/>
    <m/>
    <x v="14"/>
    <s v="US"/>
    <d v="2021-07-14T00:00:00"/>
    <n v="0"/>
    <x v="1"/>
    <n v="0"/>
    <n v="0"/>
    <n v="0"/>
  </r>
  <r>
    <x v="0"/>
    <s v="Media"/>
    <m/>
    <m/>
    <m/>
    <m/>
    <x v="14"/>
    <s v="US"/>
    <d v="2021-07-15T00:00:00"/>
    <n v="1"/>
    <x v="2"/>
    <n v="0"/>
    <n v="0"/>
    <n v="0"/>
  </r>
  <r>
    <x v="0"/>
    <s v="Media"/>
    <m/>
    <m/>
    <m/>
    <m/>
    <x v="14"/>
    <s v="US"/>
    <d v="2021-07-16T00:00:00"/>
    <n v="0"/>
    <x v="2"/>
    <n v="0"/>
    <n v="0"/>
    <n v="0"/>
  </r>
  <r>
    <x v="0"/>
    <s v="Media"/>
    <m/>
    <m/>
    <m/>
    <m/>
    <x v="14"/>
    <s v="US"/>
    <d v="2021-07-17T00:00:00"/>
    <n v="0"/>
    <x v="2"/>
    <n v="0"/>
    <n v="0"/>
    <n v="0"/>
  </r>
  <r>
    <x v="0"/>
    <s v="Media"/>
    <m/>
    <m/>
    <m/>
    <m/>
    <x v="14"/>
    <s v="US"/>
    <d v="2021-07-18T00:00:00"/>
    <n v="0"/>
    <x v="2"/>
    <n v="0"/>
    <n v="0"/>
    <n v="0"/>
  </r>
  <r>
    <x v="0"/>
    <s v="Media"/>
    <m/>
    <m/>
    <m/>
    <m/>
    <x v="14"/>
    <s v="US"/>
    <d v="2021-07-19T00:00:00"/>
    <n v="0"/>
    <x v="2"/>
    <n v="0"/>
    <n v="0"/>
    <n v="0"/>
  </r>
  <r>
    <x v="0"/>
    <s v="Media"/>
    <m/>
    <m/>
    <m/>
    <m/>
    <x v="14"/>
    <s v="US"/>
    <d v="2021-07-20T00:00:00"/>
    <n v="0"/>
    <x v="2"/>
    <n v="0"/>
    <n v="0"/>
    <n v="0"/>
  </r>
  <r>
    <x v="0"/>
    <s v="Media"/>
    <m/>
    <m/>
    <m/>
    <m/>
    <x v="14"/>
    <s v="US"/>
    <d v="2021-07-21T00:00:00"/>
    <n v="1"/>
    <x v="3"/>
    <n v="0"/>
    <n v="0"/>
    <n v="0"/>
  </r>
  <r>
    <x v="0"/>
    <s v="Media"/>
    <m/>
    <m/>
    <m/>
    <m/>
    <x v="14"/>
    <s v="US"/>
    <d v="2021-07-22T00:00:00"/>
    <n v="0"/>
    <x v="3"/>
    <n v="0"/>
    <n v="0"/>
    <n v="0"/>
  </r>
  <r>
    <x v="0"/>
    <s v="Media"/>
    <m/>
    <m/>
    <m/>
    <m/>
    <x v="14"/>
    <s v="US"/>
    <d v="2021-07-23T00:00:00"/>
    <n v="0"/>
    <x v="3"/>
    <n v="0"/>
    <n v="0"/>
    <n v="0"/>
  </r>
  <r>
    <x v="0"/>
    <s v="Media"/>
    <m/>
    <m/>
    <m/>
    <m/>
    <x v="14"/>
    <s v="US"/>
    <d v="2021-07-24T00:00:00"/>
    <n v="1"/>
    <x v="4"/>
    <n v="0"/>
    <n v="0"/>
    <n v="0"/>
  </r>
  <r>
    <x v="0"/>
    <s v="Media"/>
    <m/>
    <m/>
    <m/>
    <m/>
    <x v="14"/>
    <s v="US"/>
    <d v="2021-07-25T00:00:00"/>
    <n v="0"/>
    <x v="4"/>
    <n v="0"/>
    <n v="0"/>
    <n v="0"/>
  </r>
  <r>
    <x v="0"/>
    <s v="Media"/>
    <m/>
    <m/>
    <m/>
    <m/>
    <x v="14"/>
    <s v="US"/>
    <d v="2021-07-26T00:00:00"/>
    <n v="0"/>
    <x v="4"/>
    <n v="0"/>
    <n v="0"/>
    <n v="0"/>
  </r>
  <r>
    <x v="0"/>
    <s v="Media"/>
    <m/>
    <m/>
    <m/>
    <m/>
    <x v="14"/>
    <s v="US"/>
    <d v="2021-07-27T00:00:00"/>
    <n v="0"/>
    <x v="4"/>
    <n v="0"/>
    <n v="0"/>
    <n v="0"/>
  </r>
  <r>
    <x v="0"/>
    <s v="Media"/>
    <m/>
    <m/>
    <m/>
    <m/>
    <x v="14"/>
    <s v="US"/>
    <d v="2021-07-28T00:00:00"/>
    <n v="0"/>
    <x v="4"/>
    <n v="0"/>
    <n v="0"/>
    <n v="0"/>
  </r>
  <r>
    <x v="0"/>
    <s v="Media"/>
    <m/>
    <m/>
    <m/>
    <m/>
    <x v="14"/>
    <s v="US"/>
    <d v="2021-07-29T00:00:00"/>
    <n v="1"/>
    <x v="5"/>
    <n v="0"/>
    <n v="0"/>
    <n v="0"/>
  </r>
  <r>
    <x v="0"/>
    <s v="Media"/>
    <m/>
    <m/>
    <m/>
    <m/>
    <x v="14"/>
    <s v="US"/>
    <d v="2021-07-30T00:00:00"/>
    <n v="0"/>
    <x v="5"/>
    <n v="0"/>
    <n v="0"/>
    <n v="0"/>
  </r>
  <r>
    <x v="0"/>
    <s v="Media"/>
    <m/>
    <m/>
    <m/>
    <m/>
    <x v="14"/>
    <s v="US"/>
    <d v="2021-07-31T00:00:00"/>
    <n v="0"/>
    <x v="5"/>
    <n v="0"/>
    <n v="0"/>
    <n v="0"/>
  </r>
  <r>
    <x v="0"/>
    <s v="Media"/>
    <m/>
    <m/>
    <m/>
    <m/>
    <x v="14"/>
    <s v="US"/>
    <d v="2021-08-01T00:00:00"/>
    <n v="0"/>
    <x v="5"/>
    <n v="0"/>
    <n v="0"/>
    <n v="0"/>
  </r>
  <r>
    <x v="0"/>
    <s v="Media"/>
    <m/>
    <m/>
    <m/>
    <m/>
    <x v="14"/>
    <s v="US"/>
    <d v="2021-08-02T00:00:00"/>
    <n v="0"/>
    <x v="5"/>
    <n v="0"/>
    <n v="0"/>
    <n v="0"/>
  </r>
  <r>
    <x v="0"/>
    <s v="Media"/>
    <m/>
    <m/>
    <m/>
    <m/>
    <x v="14"/>
    <s v="US"/>
    <d v="2021-08-03T00:00:00"/>
    <n v="0"/>
    <x v="5"/>
    <n v="0"/>
    <n v="0"/>
    <n v="0"/>
  </r>
  <r>
    <x v="0"/>
    <s v="Media"/>
    <m/>
    <m/>
    <m/>
    <m/>
    <x v="14"/>
    <s v="US"/>
    <d v="2021-08-04T00:00:00"/>
    <n v="1"/>
    <x v="6"/>
    <n v="0"/>
    <n v="0"/>
    <n v="0"/>
  </r>
  <r>
    <x v="0"/>
    <s v="Media"/>
    <m/>
    <m/>
    <m/>
    <m/>
    <x v="14"/>
    <s v="US"/>
    <d v="2021-08-05T00:00:00"/>
    <n v="1"/>
    <x v="7"/>
    <n v="0"/>
    <n v="0"/>
    <n v="0"/>
  </r>
  <r>
    <x v="0"/>
    <s v="Media"/>
    <m/>
    <m/>
    <m/>
    <m/>
    <x v="14"/>
    <s v="US"/>
    <d v="2021-08-06T00:00:00"/>
    <n v="0"/>
    <x v="7"/>
    <n v="0"/>
    <n v="0"/>
    <n v="0"/>
  </r>
  <r>
    <x v="0"/>
    <s v="Media"/>
    <m/>
    <m/>
    <m/>
    <m/>
    <x v="14"/>
    <s v="US"/>
    <d v="2021-08-07T00:00:00"/>
    <n v="0"/>
    <x v="7"/>
    <n v="0"/>
    <n v="0"/>
    <n v="0"/>
  </r>
  <r>
    <x v="0"/>
    <s v="Media"/>
    <m/>
    <m/>
    <m/>
    <m/>
    <x v="14"/>
    <s v="US"/>
    <d v="2021-08-08T00:00:00"/>
    <n v="0"/>
    <x v="7"/>
    <n v="0"/>
    <n v="0"/>
    <n v="0"/>
  </r>
  <r>
    <x v="0"/>
    <s v="Media"/>
    <m/>
    <m/>
    <m/>
    <m/>
    <x v="14"/>
    <s v="US"/>
    <d v="2021-08-09T00:00:00"/>
    <n v="0"/>
    <x v="7"/>
    <n v="0"/>
    <n v="0"/>
    <n v="0"/>
  </r>
  <r>
    <x v="0"/>
    <s v="Media"/>
    <m/>
    <m/>
    <m/>
    <m/>
    <x v="14"/>
    <s v="US"/>
    <d v="2021-08-10T00:00:00"/>
    <n v="0"/>
    <x v="7"/>
    <n v="0"/>
    <n v="0"/>
    <n v="0"/>
  </r>
  <r>
    <x v="0"/>
    <s v="Media"/>
    <m/>
    <m/>
    <m/>
    <m/>
    <x v="14"/>
    <s v="US"/>
    <d v="2021-08-11T00:00:00"/>
    <n v="1"/>
    <x v="8"/>
    <n v="0"/>
    <n v="0"/>
    <n v="0"/>
  </r>
  <r>
    <x v="0"/>
    <s v="Media"/>
    <m/>
    <m/>
    <m/>
    <m/>
    <x v="14"/>
    <s v="US"/>
    <d v="2021-08-12T00:00:00"/>
    <n v="0"/>
    <x v="8"/>
    <n v="0"/>
    <n v="0"/>
    <n v="0"/>
  </r>
  <r>
    <x v="0"/>
    <s v="Media"/>
    <m/>
    <m/>
    <m/>
    <m/>
    <x v="14"/>
    <s v="US"/>
    <d v="2021-08-13T00:00:00"/>
    <n v="0"/>
    <x v="8"/>
    <n v="0"/>
    <n v="0"/>
    <n v="0"/>
  </r>
  <r>
    <x v="0"/>
    <s v="Media"/>
    <m/>
    <m/>
    <m/>
    <m/>
    <x v="14"/>
    <s v="US"/>
    <d v="2021-08-14T00:00:00"/>
    <n v="0"/>
    <x v="8"/>
    <n v="0"/>
    <n v="0"/>
    <n v="0"/>
  </r>
  <r>
    <x v="0"/>
    <s v="Media"/>
    <m/>
    <m/>
    <m/>
    <m/>
    <x v="14"/>
    <s v="US"/>
    <d v="2021-08-15T00:00:00"/>
    <n v="0"/>
    <x v="8"/>
    <n v="0"/>
    <n v="0"/>
    <n v="0"/>
  </r>
  <r>
    <x v="0"/>
    <s v="Media"/>
    <m/>
    <m/>
    <m/>
    <m/>
    <x v="14"/>
    <s v="US"/>
    <d v="2021-08-16T00:00:00"/>
    <n v="1"/>
    <x v="9"/>
    <n v="0"/>
    <n v="0"/>
    <n v="0"/>
  </r>
  <r>
    <x v="0"/>
    <s v="Media"/>
    <m/>
    <m/>
    <m/>
    <m/>
    <x v="14"/>
    <s v="US"/>
    <d v="2021-08-17T00:00:00"/>
    <n v="0"/>
    <x v="9"/>
    <n v="0"/>
    <n v="0"/>
    <n v="0"/>
  </r>
  <r>
    <x v="0"/>
    <s v="Media"/>
    <m/>
    <m/>
    <m/>
    <m/>
    <x v="14"/>
    <s v="US"/>
    <d v="2021-08-18T00:00:00"/>
    <n v="1"/>
    <x v="10"/>
    <n v="0"/>
    <n v="0"/>
    <n v="0"/>
  </r>
  <r>
    <x v="0"/>
    <s v="Media"/>
    <m/>
    <m/>
    <m/>
    <m/>
    <x v="14"/>
    <s v="US"/>
    <d v="2021-08-19T00:00:00"/>
    <n v="1"/>
    <x v="11"/>
    <n v="0"/>
    <n v="0"/>
    <n v="0"/>
  </r>
  <r>
    <x v="0"/>
    <s v="Media"/>
    <m/>
    <m/>
    <m/>
    <m/>
    <x v="14"/>
    <s v="US"/>
    <d v="2021-08-20T00:00:00"/>
    <n v="0"/>
    <x v="11"/>
    <n v="0"/>
    <n v="0"/>
    <n v="0"/>
  </r>
  <r>
    <x v="0"/>
    <s v="Media"/>
    <m/>
    <m/>
    <m/>
    <m/>
    <x v="14"/>
    <s v="US"/>
    <d v="2021-08-21T00:00:00"/>
    <n v="0"/>
    <x v="11"/>
    <n v="0"/>
    <n v="0"/>
    <n v="0"/>
  </r>
  <r>
    <x v="0"/>
    <s v="Media"/>
    <m/>
    <m/>
    <m/>
    <m/>
    <x v="14"/>
    <s v="US"/>
    <d v="2021-08-22T00:00:00"/>
    <n v="0"/>
    <x v="11"/>
    <n v="0"/>
    <n v="0"/>
    <n v="0"/>
  </r>
  <r>
    <x v="0"/>
    <s v="Media"/>
    <m/>
    <m/>
    <m/>
    <m/>
    <x v="14"/>
    <s v="US"/>
    <d v="2021-08-23T00:00:00"/>
    <n v="1"/>
    <x v="12"/>
    <n v="0"/>
    <n v="0"/>
    <n v="0"/>
  </r>
  <r>
    <x v="0"/>
    <s v="Media"/>
    <m/>
    <m/>
    <m/>
    <m/>
    <x v="14"/>
    <s v="US"/>
    <d v="2021-08-24T00:00:00"/>
    <n v="0"/>
    <x v="12"/>
    <n v="0"/>
    <n v="0"/>
    <n v="0"/>
  </r>
  <r>
    <x v="0"/>
    <s v="Media"/>
    <m/>
    <m/>
    <m/>
    <m/>
    <x v="14"/>
    <s v="US"/>
    <d v="2021-08-25T00:00:00"/>
    <n v="0"/>
    <x v="12"/>
    <n v="0"/>
    <n v="0"/>
    <n v="0"/>
  </r>
  <r>
    <x v="0"/>
    <s v="Media"/>
    <m/>
    <m/>
    <m/>
    <m/>
    <x v="14"/>
    <s v="US"/>
    <d v="2021-08-26T00:00:00"/>
    <n v="1"/>
    <x v="13"/>
    <n v="0"/>
    <n v="0"/>
    <n v="0"/>
  </r>
  <r>
    <x v="0"/>
    <s v="Media"/>
    <m/>
    <m/>
    <m/>
    <m/>
    <x v="14"/>
    <s v="US"/>
    <d v="2021-08-27T00:00:00"/>
    <n v="0"/>
    <x v="13"/>
    <n v="0"/>
    <n v="0"/>
    <n v="0"/>
  </r>
  <r>
    <x v="0"/>
    <s v="Media"/>
    <m/>
    <m/>
    <m/>
    <m/>
    <x v="14"/>
    <s v="US"/>
    <d v="2021-08-28T00:00:00"/>
    <n v="0"/>
    <x v="13"/>
    <n v="0"/>
    <n v="0"/>
    <n v="0"/>
  </r>
  <r>
    <x v="0"/>
    <s v="Media"/>
    <m/>
    <m/>
    <m/>
    <m/>
    <x v="14"/>
    <s v="US"/>
    <d v="2021-08-29T00:00:00"/>
    <n v="0"/>
    <x v="13"/>
    <n v="0"/>
    <n v="0"/>
    <n v="0"/>
  </r>
  <r>
    <x v="0"/>
    <s v="Media"/>
    <m/>
    <m/>
    <m/>
    <m/>
    <x v="14"/>
    <s v="US"/>
    <d v="2021-08-30T00:00:00"/>
    <n v="0"/>
    <x v="13"/>
    <n v="0"/>
    <n v="0"/>
    <n v="0"/>
  </r>
  <r>
    <x v="0"/>
    <s v="Media"/>
    <m/>
    <m/>
    <m/>
    <m/>
    <x v="14"/>
    <s v="US"/>
    <d v="2021-08-31T00:00:00"/>
    <n v="1"/>
    <x v="14"/>
    <n v="0"/>
    <n v="0"/>
    <n v="0"/>
  </r>
  <r>
    <x v="0"/>
    <s v="Media"/>
    <m/>
    <m/>
    <m/>
    <m/>
    <x v="14"/>
    <s v="US"/>
    <d v="2021-09-01T00:00:00"/>
    <n v="0"/>
    <x v="14"/>
    <n v="0"/>
    <n v="0"/>
    <n v="0"/>
  </r>
  <r>
    <x v="0"/>
    <s v="Media"/>
    <m/>
    <m/>
    <m/>
    <m/>
    <x v="14"/>
    <s v="US"/>
    <d v="2021-09-02T00:00:00"/>
    <n v="1"/>
    <x v="15"/>
    <n v="0"/>
    <n v="0"/>
    <n v="0"/>
  </r>
  <r>
    <x v="0"/>
    <s v="Media"/>
    <m/>
    <m/>
    <m/>
    <m/>
    <x v="14"/>
    <s v="US"/>
    <d v="2021-09-03T00:00:00"/>
    <n v="0"/>
    <x v="15"/>
    <n v="0"/>
    <n v="0"/>
    <n v="0"/>
  </r>
  <r>
    <x v="0"/>
    <s v="Media"/>
    <m/>
    <m/>
    <m/>
    <m/>
    <x v="14"/>
    <s v="US"/>
    <d v="2021-09-04T00:00:00"/>
    <n v="0"/>
    <x v="15"/>
    <n v="0"/>
    <n v="0"/>
    <n v="0"/>
  </r>
  <r>
    <x v="0"/>
    <s v="Media"/>
    <m/>
    <m/>
    <m/>
    <m/>
    <x v="14"/>
    <s v="US"/>
    <d v="2021-09-05T00:00:00"/>
    <n v="0"/>
    <x v="15"/>
    <n v="0"/>
    <n v="0"/>
    <n v="0"/>
  </r>
  <r>
    <x v="0"/>
    <s v="Media"/>
    <m/>
    <m/>
    <m/>
    <m/>
    <x v="14"/>
    <s v="US"/>
    <d v="2021-09-06T00:00:00"/>
    <n v="0"/>
    <x v="15"/>
    <n v="0"/>
    <n v="0"/>
    <n v="0"/>
  </r>
  <r>
    <x v="0"/>
    <s v="Media"/>
    <m/>
    <m/>
    <m/>
    <m/>
    <x v="14"/>
    <s v="US"/>
    <d v="2021-09-07T00:00:00"/>
    <n v="0"/>
    <x v="15"/>
    <n v="0"/>
    <n v="0"/>
    <n v="0"/>
  </r>
  <r>
    <x v="0"/>
    <s v="Media"/>
    <m/>
    <m/>
    <m/>
    <m/>
    <x v="14"/>
    <s v="US"/>
    <d v="2021-09-08T00:00:00"/>
    <n v="1"/>
    <x v="16"/>
    <n v="0"/>
    <n v="0"/>
    <n v="0"/>
  </r>
  <r>
    <x v="0"/>
    <s v="Media"/>
    <m/>
    <m/>
    <m/>
    <m/>
    <x v="14"/>
    <s v="US"/>
    <d v="2021-09-09T00:00:00"/>
    <n v="0"/>
    <x v="16"/>
    <n v="0"/>
    <n v="0"/>
    <n v="0"/>
  </r>
  <r>
    <x v="0"/>
    <s v="Media"/>
    <m/>
    <m/>
    <m/>
    <m/>
    <x v="14"/>
    <s v="US"/>
    <d v="2021-09-10T00:00:00"/>
    <n v="0"/>
    <x v="16"/>
    <n v="0"/>
    <n v="0"/>
    <n v="0"/>
  </r>
  <r>
    <x v="0"/>
    <s v="Media"/>
    <m/>
    <m/>
    <m/>
    <m/>
    <x v="14"/>
    <s v="US"/>
    <d v="2021-09-11T00:00:00"/>
    <n v="0"/>
    <x v="16"/>
    <n v="0"/>
    <n v="0"/>
    <n v="0"/>
  </r>
  <r>
    <x v="0"/>
    <s v="Media"/>
    <m/>
    <m/>
    <m/>
    <m/>
    <x v="14"/>
    <s v="US"/>
    <d v="2021-09-12T00:00:00"/>
    <n v="0"/>
    <x v="16"/>
    <n v="0"/>
    <n v="0"/>
    <n v="0"/>
  </r>
  <r>
    <x v="0"/>
    <s v="Media"/>
    <m/>
    <m/>
    <m/>
    <m/>
    <x v="14"/>
    <s v="US"/>
    <d v="2021-09-13T00:00:00"/>
    <n v="0"/>
    <x v="16"/>
    <n v="0"/>
    <n v="0"/>
    <n v="0"/>
  </r>
  <r>
    <x v="0"/>
    <s v="Media"/>
    <m/>
    <m/>
    <m/>
    <m/>
    <x v="14"/>
    <s v="US"/>
    <d v="2021-09-14T00:00:00"/>
    <n v="0"/>
    <x v="16"/>
    <n v="0"/>
    <n v="0"/>
    <n v="0"/>
  </r>
  <r>
    <x v="0"/>
    <s v="Media"/>
    <m/>
    <m/>
    <m/>
    <m/>
    <x v="14"/>
    <s v="US"/>
    <d v="2021-09-15T00:00:00"/>
    <n v="0"/>
    <x v="16"/>
    <n v="0"/>
    <n v="0"/>
    <n v="0"/>
  </r>
  <r>
    <x v="0"/>
    <s v="Media"/>
    <m/>
    <m/>
    <m/>
    <m/>
    <x v="14"/>
    <s v="US"/>
    <d v="2021-09-16T00:00:00"/>
    <n v="0"/>
    <x v="16"/>
    <n v="0"/>
    <n v="0"/>
    <n v="0"/>
  </r>
  <r>
    <x v="0"/>
    <s v="Media"/>
    <m/>
    <m/>
    <m/>
    <m/>
    <x v="14"/>
    <s v="US"/>
    <d v="2021-09-17T00:00:00"/>
    <n v="1"/>
    <x v="17"/>
    <n v="0"/>
    <n v="0"/>
    <n v="0"/>
  </r>
  <r>
    <x v="0"/>
    <s v="Media"/>
    <m/>
    <m/>
    <m/>
    <m/>
    <x v="14"/>
    <s v="US"/>
    <d v="2021-09-18T00:00:00"/>
    <n v="1"/>
    <x v="18"/>
    <n v="0"/>
    <n v="0"/>
    <n v="0"/>
  </r>
  <r>
    <x v="0"/>
    <s v="Media"/>
    <m/>
    <m/>
    <m/>
    <m/>
    <x v="14"/>
    <s v="US"/>
    <d v="2021-09-19T00:00:00"/>
    <n v="0"/>
    <x v="18"/>
    <n v="0"/>
    <n v="0"/>
    <n v="0"/>
  </r>
  <r>
    <x v="0"/>
    <s v="Media"/>
    <m/>
    <m/>
    <m/>
    <m/>
    <x v="14"/>
    <s v="US"/>
    <d v="2021-09-20T00:00:00"/>
    <n v="0"/>
    <x v="18"/>
    <n v="0"/>
    <n v="0"/>
    <n v="0"/>
  </r>
  <r>
    <x v="0"/>
    <s v="Media"/>
    <m/>
    <m/>
    <m/>
    <m/>
    <x v="14"/>
    <s v="US"/>
    <d v="2021-09-21T00:00:00"/>
    <n v="0"/>
    <x v="18"/>
    <n v="0"/>
    <n v="0"/>
    <n v="0"/>
  </r>
  <r>
    <x v="0"/>
    <s v="Media"/>
    <m/>
    <m/>
    <m/>
    <m/>
    <x v="14"/>
    <s v="US"/>
    <d v="2021-09-22T00:00:00"/>
    <n v="0"/>
    <x v="18"/>
    <n v="0"/>
    <n v="0"/>
    <n v="0"/>
  </r>
  <r>
    <x v="0"/>
    <s v="Media"/>
    <m/>
    <m/>
    <m/>
    <m/>
    <x v="14"/>
    <s v="US"/>
    <d v="2021-09-23T00:00:00"/>
    <n v="0"/>
    <x v="18"/>
    <n v="0"/>
    <n v="0"/>
    <n v="0"/>
  </r>
  <r>
    <x v="0"/>
    <s v="Media"/>
    <m/>
    <m/>
    <m/>
    <m/>
    <x v="14"/>
    <s v="US"/>
    <d v="2021-09-24T00:00:00"/>
    <n v="1"/>
    <x v="19"/>
    <n v="0"/>
    <n v="0"/>
    <n v="0"/>
  </r>
  <r>
    <x v="0"/>
    <s v="Media"/>
    <m/>
    <m/>
    <m/>
    <m/>
    <x v="14"/>
    <s v="US"/>
    <d v="2021-09-25T00:00:00"/>
    <n v="0"/>
    <x v="19"/>
    <n v="0"/>
    <n v="0"/>
    <n v="0"/>
  </r>
  <r>
    <x v="0"/>
    <s v="Media"/>
    <m/>
    <m/>
    <m/>
    <m/>
    <x v="14"/>
    <s v="US"/>
    <d v="2021-09-26T00:00:00"/>
    <n v="0"/>
    <x v="19"/>
    <n v="0"/>
    <n v="0"/>
    <n v="0"/>
  </r>
  <r>
    <x v="0"/>
    <s v="Media"/>
    <m/>
    <m/>
    <m/>
    <m/>
    <x v="14"/>
    <s v="US"/>
    <d v="2021-09-27T00:00:00"/>
    <n v="0"/>
    <x v="19"/>
    <n v="0"/>
    <n v="0"/>
    <n v="0"/>
  </r>
  <r>
    <x v="0"/>
    <s v="Media"/>
    <m/>
    <m/>
    <m/>
    <m/>
    <x v="14"/>
    <s v="US"/>
    <d v="2021-09-28T00:00:00"/>
    <n v="1"/>
    <x v="20"/>
    <n v="0"/>
    <n v="0"/>
    <n v="0"/>
  </r>
  <r>
    <x v="0"/>
    <s v="Media"/>
    <m/>
    <m/>
    <m/>
    <m/>
    <x v="14"/>
    <s v="US"/>
    <d v="2021-09-29T00:00:00"/>
    <n v="1"/>
    <x v="21"/>
    <n v="0"/>
    <n v="0"/>
    <n v="0"/>
  </r>
  <r>
    <x v="0"/>
    <s v="Media"/>
    <m/>
    <m/>
    <m/>
    <m/>
    <x v="14"/>
    <s v="US"/>
    <d v="2021-09-30T00:00:00"/>
    <n v="0"/>
    <x v="21"/>
    <n v="0"/>
    <n v="0"/>
    <n v="0"/>
  </r>
  <r>
    <x v="0"/>
    <s v="Media"/>
    <m/>
    <m/>
    <m/>
    <m/>
    <x v="14"/>
    <s v="US"/>
    <d v="2021-10-01T00:00:00"/>
    <n v="0"/>
    <x v="21"/>
    <n v="0"/>
    <n v="0"/>
    <n v="0"/>
  </r>
  <r>
    <x v="0"/>
    <s v="Media"/>
    <m/>
    <m/>
    <m/>
    <m/>
    <x v="14"/>
    <s v="US"/>
    <d v="2021-10-02T00:00:00"/>
    <n v="0"/>
    <x v="21"/>
    <n v="0"/>
    <n v="0"/>
    <n v="0"/>
  </r>
  <r>
    <x v="0"/>
    <s v="Media"/>
    <m/>
    <m/>
    <m/>
    <m/>
    <x v="14"/>
    <s v="US"/>
    <d v="2021-10-03T00:00:00"/>
    <n v="0"/>
    <x v="21"/>
    <n v="0"/>
    <n v="0"/>
    <n v="0"/>
  </r>
  <r>
    <x v="0"/>
    <s v="Media"/>
    <m/>
    <m/>
    <m/>
    <m/>
    <x v="14"/>
    <s v="US"/>
    <d v="2021-10-04T00:00:00"/>
    <n v="0"/>
    <x v="21"/>
    <n v="0"/>
    <n v="0"/>
    <n v="0"/>
  </r>
  <r>
    <x v="0"/>
    <s v="Media"/>
    <m/>
    <m/>
    <m/>
    <m/>
    <x v="14"/>
    <s v="US"/>
    <d v="2021-10-05T00:00:00"/>
    <n v="0"/>
    <x v="21"/>
    <n v="0"/>
    <n v="0"/>
    <n v="0"/>
  </r>
  <r>
    <x v="0"/>
    <s v="Media"/>
    <m/>
    <m/>
    <m/>
    <m/>
    <x v="14"/>
    <s v="US"/>
    <d v="2021-10-06T00:00:00"/>
    <n v="0"/>
    <x v="21"/>
    <n v="0"/>
    <n v="0"/>
    <n v="0"/>
  </r>
  <r>
    <x v="0"/>
    <s v="Media"/>
    <m/>
    <m/>
    <m/>
    <m/>
    <x v="14"/>
    <s v="US"/>
    <d v="2021-10-07T00:00:00"/>
    <n v="0"/>
    <x v="21"/>
    <n v="0"/>
    <n v="0"/>
    <n v="0"/>
  </r>
  <r>
    <x v="0"/>
    <s v="Media"/>
    <m/>
    <m/>
    <m/>
    <m/>
    <x v="14"/>
    <s v="US"/>
    <d v="2021-10-08T00:00:00"/>
    <n v="1"/>
    <x v="22"/>
    <n v="0"/>
    <n v="0"/>
    <n v="0"/>
  </r>
  <r>
    <x v="0"/>
    <s v="Media"/>
    <m/>
    <m/>
    <m/>
    <m/>
    <x v="14"/>
    <s v="US"/>
    <d v="2021-10-09T00:00:00"/>
    <n v="0"/>
    <x v="22"/>
    <n v="0"/>
    <n v="0"/>
    <n v="0"/>
  </r>
  <r>
    <x v="0"/>
    <s v="Media"/>
    <m/>
    <m/>
    <m/>
    <m/>
    <x v="14"/>
    <s v="US"/>
    <d v="2021-10-10T00:00:00"/>
    <n v="0"/>
    <x v="22"/>
    <n v="0"/>
    <n v="0"/>
    <n v="0"/>
  </r>
  <r>
    <x v="0"/>
    <s v="Media"/>
    <m/>
    <m/>
    <m/>
    <m/>
    <x v="14"/>
    <s v="US"/>
    <d v="2021-10-11T00:00:00"/>
    <n v="0"/>
    <x v="22"/>
    <n v="0"/>
    <n v="0"/>
    <n v="0"/>
  </r>
  <r>
    <x v="0"/>
    <s v="Media"/>
    <m/>
    <m/>
    <m/>
    <m/>
    <x v="14"/>
    <s v="US"/>
    <d v="2021-10-12T00:00:00"/>
    <n v="0"/>
    <x v="22"/>
    <n v="0"/>
    <n v="0"/>
    <n v="0"/>
  </r>
  <r>
    <x v="0"/>
    <s v="Media"/>
    <m/>
    <m/>
    <m/>
    <m/>
    <x v="14"/>
    <s v="US"/>
    <d v="2021-10-13T00:00:00"/>
    <n v="0"/>
    <x v="22"/>
    <n v="0"/>
    <n v="0"/>
    <n v="0"/>
  </r>
  <r>
    <x v="0"/>
    <s v="Media"/>
    <m/>
    <m/>
    <m/>
    <m/>
    <x v="14"/>
    <s v="US"/>
    <d v="2021-10-14T00:00:00"/>
    <n v="1"/>
    <x v="23"/>
    <n v="0"/>
    <n v="0"/>
    <n v="0"/>
  </r>
  <r>
    <x v="0"/>
    <s v="Media"/>
    <m/>
    <m/>
    <m/>
    <m/>
    <x v="14"/>
    <s v="US"/>
    <d v="2021-10-15T00:00:00"/>
    <n v="0"/>
    <x v="23"/>
    <n v="0"/>
    <n v="0"/>
    <n v="0"/>
  </r>
  <r>
    <x v="0"/>
    <s v="Media"/>
    <m/>
    <m/>
    <m/>
    <m/>
    <x v="14"/>
    <s v="US"/>
    <d v="2021-10-16T00:00:00"/>
    <n v="0"/>
    <x v="23"/>
    <n v="0"/>
    <n v="0"/>
    <n v="0"/>
  </r>
  <r>
    <x v="0"/>
    <s v="Media"/>
    <m/>
    <m/>
    <m/>
    <m/>
    <x v="14"/>
    <s v="US"/>
    <d v="2021-10-17T00:00:00"/>
    <n v="0"/>
    <x v="23"/>
    <n v="0"/>
    <n v="0"/>
    <n v="0"/>
  </r>
  <r>
    <x v="0"/>
    <s v="Media"/>
    <m/>
    <m/>
    <m/>
    <m/>
    <x v="14"/>
    <s v="US"/>
    <d v="2021-10-18T00:00:00"/>
    <n v="0"/>
    <x v="23"/>
    <n v="0"/>
    <n v="0"/>
    <n v="0"/>
  </r>
  <r>
    <x v="0"/>
    <s v="Media"/>
    <m/>
    <m/>
    <m/>
    <m/>
    <x v="14"/>
    <s v="US"/>
    <d v="2021-10-19T00:00:00"/>
    <n v="0"/>
    <x v="23"/>
    <n v="0"/>
    <n v="0"/>
    <n v="0"/>
  </r>
  <r>
    <x v="0"/>
    <s v="Media"/>
    <m/>
    <m/>
    <m/>
    <m/>
    <x v="14"/>
    <s v="US"/>
    <d v="2021-10-20T00:00:00"/>
    <n v="0"/>
    <x v="23"/>
    <n v="0"/>
    <n v="0"/>
    <n v="0"/>
  </r>
  <r>
    <x v="0"/>
    <s v="Media"/>
    <m/>
    <m/>
    <m/>
    <m/>
    <x v="14"/>
    <s v="US"/>
    <d v="2021-10-21T00:00:00"/>
    <n v="0"/>
    <x v="23"/>
    <n v="0"/>
    <n v="0"/>
    <n v="0"/>
  </r>
  <r>
    <x v="0"/>
    <s v="Media"/>
    <m/>
    <m/>
    <m/>
    <m/>
    <x v="14"/>
    <s v="US"/>
    <d v="2021-10-22T00:00:00"/>
    <n v="1"/>
    <x v="24"/>
    <n v="0"/>
    <n v="0"/>
    <n v="0"/>
  </r>
  <r>
    <x v="0"/>
    <s v="Media"/>
    <m/>
    <m/>
    <m/>
    <m/>
    <x v="14"/>
    <s v="US"/>
    <d v="2021-10-23T00:00:00"/>
    <n v="1"/>
    <x v="25"/>
    <n v="0"/>
    <n v="0"/>
    <n v="0"/>
  </r>
  <r>
    <x v="0"/>
    <s v="Media"/>
    <m/>
    <m/>
    <m/>
    <m/>
    <x v="14"/>
    <s v="US"/>
    <d v="2021-10-24T00:00:00"/>
    <n v="0"/>
    <x v="25"/>
    <n v="0"/>
    <n v="0"/>
    <n v="0"/>
  </r>
  <r>
    <x v="0"/>
    <s v="Media"/>
    <m/>
    <m/>
    <m/>
    <m/>
    <x v="14"/>
    <s v="US"/>
    <d v="2021-10-25T00:00:00"/>
    <n v="0"/>
    <x v="25"/>
    <n v="0"/>
    <n v="0"/>
    <n v="0"/>
  </r>
  <r>
    <x v="0"/>
    <s v="Media"/>
    <m/>
    <m/>
    <m/>
    <m/>
    <x v="14"/>
    <s v="US"/>
    <d v="2021-10-26T00:00:00"/>
    <n v="0"/>
    <x v="25"/>
    <n v="0"/>
    <n v="0"/>
    <n v="0"/>
  </r>
  <r>
    <x v="0"/>
    <s v="Media"/>
    <m/>
    <m/>
    <m/>
    <m/>
    <x v="14"/>
    <s v="US"/>
    <d v="2021-10-27T00:00:00"/>
    <n v="0"/>
    <x v="25"/>
    <n v="0"/>
    <n v="0"/>
    <n v="0"/>
  </r>
  <r>
    <x v="0"/>
    <s v="Media"/>
    <m/>
    <m/>
    <m/>
    <m/>
    <x v="14"/>
    <s v="US"/>
    <d v="2021-10-28T00:00:00"/>
    <n v="0"/>
    <x v="25"/>
    <n v="0"/>
    <n v="0"/>
    <n v="0"/>
  </r>
  <r>
    <x v="0"/>
    <s v="Media"/>
    <m/>
    <m/>
    <m/>
    <m/>
    <x v="14"/>
    <s v="US"/>
    <d v="2021-10-29T00:00:00"/>
    <n v="1"/>
    <x v="26"/>
    <n v="9.4599337229563503"/>
    <n v="26812"/>
    <n v="529.69000000000005"/>
  </r>
  <r>
    <x v="0"/>
    <s v="Media"/>
    <m/>
    <m/>
    <m/>
    <m/>
    <x v="14"/>
    <s v="US"/>
    <d v="2021-10-30T00:00:00"/>
    <n v="0"/>
    <x v="26"/>
    <n v="40.787901548747222"/>
    <n v="44252"/>
    <n v="1001.53"/>
  </r>
  <r>
    <x v="0"/>
    <s v="Media"/>
    <m/>
    <m/>
    <m/>
    <m/>
    <x v="14"/>
    <s v="US"/>
    <d v="2021-10-31T00:00:00"/>
    <n v="0"/>
    <x v="26"/>
    <n v="73.99173013343119"/>
    <n v="48779"/>
    <n v="1000.68"/>
  </r>
  <r>
    <x v="0"/>
    <s v="Media"/>
    <m/>
    <m/>
    <m/>
    <m/>
    <x v="14"/>
    <s v="US"/>
    <d v="2021-11-01T00:00:00"/>
    <n v="0"/>
    <x v="26"/>
    <n v="105.8676863719989"/>
    <n v="55605"/>
    <n v="1003.22"/>
  </r>
  <r>
    <x v="0"/>
    <s v="Media"/>
    <m/>
    <m/>
    <m/>
    <m/>
    <x v="14"/>
    <s v="US"/>
    <d v="2021-11-02T00:00:00"/>
    <n v="0"/>
    <x v="26"/>
    <n v="149.0910783605859"/>
    <n v="76783"/>
    <n v="1004.95"/>
  </r>
  <r>
    <x v="0"/>
    <s v="Media"/>
    <m/>
    <m/>
    <m/>
    <m/>
    <x v="14"/>
    <s v="US"/>
    <d v="2021-11-03T00:00:00"/>
    <n v="0"/>
    <x v="26"/>
    <n v="186.89066888794341"/>
    <n v="90180"/>
    <n v="1006.31"/>
  </r>
  <r>
    <x v="0"/>
    <s v="Media"/>
    <m/>
    <m/>
    <m/>
    <m/>
    <x v="14"/>
    <s v="US"/>
    <d v="2021-11-04T00:00:00"/>
    <n v="1"/>
    <x v="27"/>
    <n v="257.50715350888697"/>
    <n v="178910"/>
    <n v="1004.7"/>
  </r>
  <r>
    <x v="0"/>
    <s v="Media"/>
    <m/>
    <m/>
    <m/>
    <m/>
    <x v="14"/>
    <s v="US"/>
    <d v="2021-11-05T00:00:00"/>
    <n v="0"/>
    <x v="27"/>
    <n v="290.80484257836201"/>
    <n v="223003"/>
    <n v="1004.08"/>
  </r>
  <r>
    <x v="0"/>
    <s v="Media"/>
    <m/>
    <m/>
    <m/>
    <m/>
    <x v="14"/>
    <s v="US"/>
    <d v="2021-11-06T00:00:00"/>
    <n v="0"/>
    <x v="27"/>
    <n v="309.32072221939347"/>
    <n v="510450"/>
    <n v="1002.54"/>
  </r>
  <r>
    <x v="0"/>
    <s v="Media"/>
    <m/>
    <m/>
    <m/>
    <m/>
    <x v="14"/>
    <s v="US"/>
    <d v="2021-11-07T00:00:00"/>
    <n v="0"/>
    <x v="27"/>
    <n v="310.07998473249722"/>
    <n v="1409513"/>
    <n v="999.16"/>
  </r>
  <r>
    <x v="0"/>
    <s v="Media"/>
    <m/>
    <m/>
    <m/>
    <m/>
    <x v="14"/>
    <s v="US"/>
    <d v="2021-11-08T00:00:00"/>
    <n v="0"/>
    <x v="27"/>
    <n v="310.08000000000209"/>
    <n v="2853181"/>
    <n v="1413.71"/>
  </r>
  <r>
    <x v="0"/>
    <s v="Media"/>
    <m/>
    <m/>
    <m/>
    <m/>
    <x v="14"/>
    <s v="US"/>
    <d v="2021-11-09T00:00:00"/>
    <n v="0"/>
    <x v="27"/>
    <n v="310.08000000000209"/>
    <n v="2786364"/>
    <n v="1498.67"/>
  </r>
  <r>
    <x v="0"/>
    <s v="Media"/>
    <m/>
    <m/>
    <m/>
    <m/>
    <x v="14"/>
    <s v="US"/>
    <d v="2021-11-10T00:00:00"/>
    <n v="0"/>
    <x v="27"/>
    <n v="310.08000000000209"/>
    <n v="2744340"/>
    <n v="1499.15"/>
  </r>
  <r>
    <x v="0"/>
    <s v="Media"/>
    <m/>
    <m/>
    <m/>
    <m/>
    <x v="14"/>
    <s v="US"/>
    <d v="2021-11-11T00:00:00"/>
    <n v="1"/>
    <x v="28"/>
    <n v="310.08000000000209"/>
    <n v="3420289"/>
    <n v="1498.31"/>
  </r>
  <r>
    <x v="0"/>
    <s v="Media"/>
    <m/>
    <m/>
    <m/>
    <m/>
    <x v="14"/>
    <s v="US"/>
    <d v="2021-11-12T00:00:00"/>
    <n v="0"/>
    <x v="28"/>
    <n v="310.08000000000209"/>
    <n v="3432514"/>
    <n v="1498.44"/>
  </r>
  <r>
    <x v="0"/>
    <s v="Media"/>
    <m/>
    <m/>
    <m/>
    <m/>
    <x v="14"/>
    <s v="US"/>
    <d v="2021-11-13T00:00:00"/>
    <n v="0"/>
    <x v="28"/>
    <n v="310.08000000000209"/>
    <n v="3451521"/>
    <n v="1498.38"/>
  </r>
  <r>
    <x v="0"/>
    <s v="Media"/>
    <m/>
    <m/>
    <m/>
    <m/>
    <x v="14"/>
    <s v="US"/>
    <d v="2021-11-14T00:00:00"/>
    <n v="0"/>
    <x v="28"/>
    <n v="310.08000000000209"/>
    <n v="3995792"/>
    <n v="1498.84"/>
  </r>
  <r>
    <x v="0"/>
    <s v="Media"/>
    <m/>
    <m/>
    <m/>
    <m/>
    <x v="14"/>
    <s v="US"/>
    <d v="2021-11-15T00:00:00"/>
    <n v="0"/>
    <x v="28"/>
    <n v="310.08000000000209"/>
    <n v="4220071"/>
    <n v="1996.31"/>
  </r>
  <r>
    <x v="0"/>
    <s v="Media"/>
    <m/>
    <m/>
    <m/>
    <m/>
    <x v="14"/>
    <s v="US"/>
    <d v="2021-11-16T00:00:00"/>
    <n v="0"/>
    <x v="28"/>
    <n v="310.08000000000209"/>
    <n v="3576386"/>
    <n v="1998.97"/>
  </r>
  <r>
    <x v="0"/>
    <s v="Media"/>
    <m/>
    <m/>
    <m/>
    <m/>
    <x v="14"/>
    <s v="US"/>
    <d v="2021-11-17T00:00:00"/>
    <n v="0"/>
    <x v="28"/>
    <n v="310.08000000000209"/>
    <n v="5136431"/>
    <n v="2999.73"/>
  </r>
  <r>
    <x v="0"/>
    <s v="Media"/>
    <m/>
    <m/>
    <m/>
    <m/>
    <x v="14"/>
    <s v="US"/>
    <d v="2021-11-18T00:00:00"/>
    <n v="1"/>
    <x v="29"/>
    <n v="310.08000000000209"/>
    <n v="4999806"/>
    <n v="3001.23"/>
  </r>
  <r>
    <x v="0"/>
    <s v="Media"/>
    <m/>
    <m/>
    <m/>
    <m/>
    <x v="14"/>
    <s v="US"/>
    <d v="2021-11-19T00:00:00"/>
    <n v="1"/>
    <x v="30"/>
    <n v="310.08000000000209"/>
    <n v="4961791"/>
    <n v="3001.61"/>
  </r>
  <r>
    <x v="0"/>
    <s v="Media"/>
    <m/>
    <m/>
    <m/>
    <m/>
    <x v="14"/>
    <s v="US"/>
    <d v="2021-11-20T00:00:00"/>
    <n v="0"/>
    <x v="30"/>
    <n v="310.08000000000209"/>
    <n v="5354673"/>
    <n v="2999.48"/>
  </r>
  <r>
    <x v="0"/>
    <s v="Media"/>
    <m/>
    <m/>
    <m/>
    <m/>
    <x v="14"/>
    <s v="US"/>
    <d v="2021-11-21T00:00:00"/>
    <n v="0"/>
    <x v="30"/>
    <n v="310.08000000000209"/>
    <n v="4866332"/>
    <n v="3001.64"/>
  </r>
  <r>
    <x v="0"/>
    <s v="Media"/>
    <m/>
    <m/>
    <m/>
    <m/>
    <x v="14"/>
    <s v="US"/>
    <d v="2021-11-22T00:00:00"/>
    <n v="0"/>
    <x v="30"/>
    <n v="310.08000000000209"/>
    <n v="4738171"/>
    <n v="3002.2"/>
  </r>
  <r>
    <x v="0"/>
    <s v="Media"/>
    <m/>
    <m/>
    <m/>
    <m/>
    <x v="14"/>
    <s v="US"/>
    <d v="2021-11-23T00:00:00"/>
    <n v="0"/>
    <x v="30"/>
    <n v="310.08000000000209"/>
    <n v="4436592"/>
    <n v="3046.13"/>
  </r>
  <r>
    <x v="0"/>
    <s v="Media"/>
    <m/>
    <m/>
    <m/>
    <m/>
    <x v="14"/>
    <s v="US"/>
    <d v="2021-11-24T00:00:00"/>
    <n v="0"/>
    <x v="30"/>
    <n v="310.08000000000209"/>
    <n v="4987977"/>
    <n v="3001.74"/>
  </r>
  <r>
    <x v="0"/>
    <s v="Media"/>
    <m/>
    <m/>
    <m/>
    <m/>
    <x v="14"/>
    <s v="US"/>
    <d v="2021-11-25T00:00:00"/>
    <n v="1"/>
    <x v="31"/>
    <n v="310.08000000000209"/>
    <n v="4422849"/>
    <n v="3002.25"/>
  </r>
  <r>
    <x v="0"/>
    <s v="Media"/>
    <m/>
    <m/>
    <m/>
    <m/>
    <x v="14"/>
    <s v="US"/>
    <d v="2021-11-26T00:00:00"/>
    <n v="0"/>
    <x v="31"/>
    <n v="310.08000000000209"/>
    <n v="4242520"/>
    <n v="3001.34"/>
  </r>
  <r>
    <x v="0"/>
    <s v="Media"/>
    <m/>
    <m/>
    <m/>
    <m/>
    <x v="14"/>
    <s v="US"/>
    <d v="2021-11-27T00:00:00"/>
    <n v="0"/>
    <x v="31"/>
    <n v="310.08000000000209"/>
    <n v="4440586"/>
    <n v="3002.28"/>
  </r>
  <r>
    <x v="0"/>
    <s v="Media"/>
    <m/>
    <m/>
    <m/>
    <m/>
    <x v="14"/>
    <s v="US"/>
    <d v="2021-11-28T00:00:00"/>
    <n v="0"/>
    <x v="31"/>
    <n v="310.08000000000209"/>
    <n v="4711454"/>
    <n v="3000.21"/>
  </r>
  <r>
    <x v="0"/>
    <s v="Media"/>
    <m/>
    <m/>
    <m/>
    <m/>
    <x v="14"/>
    <s v="US"/>
    <d v="2021-11-29T00:00:00"/>
    <n v="0"/>
    <x v="31"/>
    <n v="310.08000000000209"/>
    <n v="4843167"/>
    <n v="3000.1"/>
  </r>
  <r>
    <x v="0"/>
    <s v="Media"/>
    <m/>
    <m/>
    <m/>
    <m/>
    <x v="14"/>
    <s v="US"/>
    <d v="2021-11-30T00:00:00"/>
    <n v="1"/>
    <x v="32"/>
    <n v="310.08000000000209"/>
    <n v="4709378"/>
    <n v="3003.28"/>
  </r>
  <r>
    <x v="0"/>
    <s v="Media"/>
    <m/>
    <m/>
    <m/>
    <m/>
    <x v="14"/>
    <s v="US"/>
    <d v="2021-12-01T00:00:00"/>
    <n v="0"/>
    <x v="32"/>
    <n v="310.08000000000209"/>
    <n v="5677424"/>
    <n v="3504.33"/>
  </r>
  <r>
    <x v="0"/>
    <s v="Media"/>
    <m/>
    <m/>
    <m/>
    <m/>
    <x v="14"/>
    <s v="US"/>
    <d v="2021-12-02T00:00:00"/>
    <n v="1"/>
    <x v="33"/>
    <n v="310.08000000000209"/>
    <n v="5556775"/>
    <n v="3506.03"/>
  </r>
  <r>
    <x v="0"/>
    <s v="Media"/>
    <m/>
    <m/>
    <m/>
    <m/>
    <x v="14"/>
    <s v="US"/>
    <d v="2021-12-03T00:00:00"/>
    <n v="0"/>
    <x v="33"/>
    <n v="310.08000000000209"/>
    <n v="5704402"/>
    <n v="3500.73"/>
  </r>
  <r>
    <x v="0"/>
    <s v="Media"/>
    <m/>
    <m/>
    <m/>
    <m/>
    <x v="14"/>
    <s v="US"/>
    <d v="2021-12-04T00:00:00"/>
    <n v="0"/>
    <x v="33"/>
    <n v="310.08000000000209"/>
    <n v="5832058"/>
    <n v="3500.89"/>
  </r>
  <r>
    <x v="0"/>
    <s v="Media"/>
    <m/>
    <m/>
    <m/>
    <m/>
    <x v="14"/>
    <s v="US"/>
    <d v="2021-12-05T00:00:00"/>
    <n v="0"/>
    <x v="33"/>
    <n v="310.08000000000209"/>
    <n v="5484490"/>
    <n v="3503.79"/>
  </r>
  <r>
    <x v="0"/>
    <s v="Media"/>
    <m/>
    <m/>
    <m/>
    <m/>
    <x v="14"/>
    <s v="US"/>
    <d v="2021-12-06T00:00:00"/>
    <n v="0"/>
    <x v="33"/>
    <n v="310.08000000000209"/>
    <n v="5709271"/>
    <n v="3503.68"/>
  </r>
  <r>
    <x v="0"/>
    <s v="Media"/>
    <m/>
    <m/>
    <m/>
    <m/>
    <x v="14"/>
    <s v="US"/>
    <d v="2021-12-07T00:00:00"/>
    <n v="0"/>
    <x v="33"/>
    <n v="310.08000000000209"/>
    <n v="5041146"/>
    <n v="3501.84"/>
  </r>
  <r>
    <x v="0"/>
    <s v="Media"/>
    <m/>
    <m/>
    <m/>
    <m/>
    <x v="14"/>
    <s v="US"/>
    <d v="2021-12-08T00:00:00"/>
    <n v="0"/>
    <x v="33"/>
    <n v="310.08000000000209"/>
    <n v="6352574"/>
    <n v="3499.66"/>
  </r>
  <r>
    <x v="0"/>
    <s v="Media"/>
    <m/>
    <m/>
    <m/>
    <m/>
    <x v="14"/>
    <s v="US"/>
    <d v="2021-12-09T00:00:00"/>
    <n v="1"/>
    <x v="34"/>
    <n v="310.08000000000209"/>
    <n v="6554862"/>
    <n v="4006.76"/>
  </r>
  <r>
    <x v="0"/>
    <s v="Media"/>
    <m/>
    <m/>
    <m/>
    <m/>
    <x v="14"/>
    <s v="US"/>
    <d v="2021-12-10T00:00:00"/>
    <n v="0"/>
    <x v="34"/>
    <n v="310.08000000000209"/>
    <n v="5426378"/>
    <n v="4000.24"/>
  </r>
  <r>
    <x v="0"/>
    <s v="Media"/>
    <m/>
    <m/>
    <m/>
    <m/>
    <x v="14"/>
    <s v="US"/>
    <d v="2021-12-11T00:00:00"/>
    <n v="0"/>
    <x v="34"/>
    <n v="310.08000000000209"/>
    <n v="5482807"/>
    <n v="4002.83"/>
  </r>
  <r>
    <x v="0"/>
    <s v="Media"/>
    <m/>
    <m/>
    <m/>
    <m/>
    <x v="14"/>
    <s v="US"/>
    <d v="2021-12-12T00:00:00"/>
    <n v="0"/>
    <x v="34"/>
    <n v="310.08000000000209"/>
    <n v="5997445"/>
    <n v="4001.07"/>
  </r>
  <r>
    <x v="0"/>
    <s v="Media"/>
    <m/>
    <m/>
    <m/>
    <m/>
    <x v="14"/>
    <s v="US"/>
    <d v="2021-12-13T00:00:00"/>
    <n v="0"/>
    <x v="34"/>
    <n v="310.08000000000209"/>
    <n v="5788714"/>
    <n v="4001.43"/>
  </r>
  <r>
    <x v="0"/>
    <s v="Media"/>
    <m/>
    <m/>
    <m/>
    <m/>
    <x v="14"/>
    <s v="US"/>
    <d v="2021-12-14T00:00:00"/>
    <n v="0"/>
    <x v="34"/>
    <n v="310.08000000000209"/>
    <n v="5883881"/>
    <n v="4000.95"/>
  </r>
  <r>
    <x v="0"/>
    <s v="Media"/>
    <m/>
    <m/>
    <m/>
    <m/>
    <x v="14"/>
    <s v="US"/>
    <d v="2021-12-15T00:00:00"/>
    <n v="1"/>
    <x v="35"/>
    <n v="310.08000000000209"/>
    <n v="6593936"/>
    <n v="4000.11"/>
  </r>
  <r>
    <x v="0"/>
    <s v="Media"/>
    <m/>
    <m/>
    <m/>
    <m/>
    <x v="14"/>
    <s v="US"/>
    <d v="2021-12-16T00:00:00"/>
    <n v="1"/>
    <x v="36"/>
    <n v="310.08000000000209"/>
    <n v="6039688"/>
    <n v="4005.04"/>
  </r>
  <r>
    <x v="0"/>
    <s v="Media"/>
    <m/>
    <m/>
    <m/>
    <m/>
    <x v="14"/>
    <s v="US"/>
    <d v="2021-12-17T00:00:00"/>
    <n v="1"/>
    <x v="37"/>
    <n v="310.08000000000209"/>
    <n v="4851387"/>
    <n v="3681.9"/>
  </r>
  <r>
    <x v="0"/>
    <s v="Media"/>
    <m/>
    <m/>
    <m/>
    <m/>
    <x v="14"/>
    <s v="US"/>
    <d v="2021-12-18T00:00:00"/>
    <n v="0"/>
    <x v="37"/>
    <n v="310.08000000000209"/>
    <n v="289259"/>
    <n v="102.18"/>
  </r>
  <r>
    <x v="0"/>
    <s v="Media"/>
    <m/>
    <m/>
    <m/>
    <m/>
    <x v="14"/>
    <s v="US"/>
    <d v="2021-12-19T00:00:00"/>
    <n v="0"/>
    <x v="37"/>
    <n v="310.08000000000209"/>
    <n v="5818123"/>
    <n v="4005.97"/>
  </r>
  <r>
    <x v="0"/>
    <s v="Media"/>
    <m/>
    <m/>
    <m/>
    <m/>
    <x v="14"/>
    <s v="US"/>
    <d v="2021-12-20T00:00:00"/>
    <n v="1"/>
    <x v="38"/>
    <n v="310.08000000000209"/>
    <n v="5757219"/>
    <n v="4004.29"/>
  </r>
  <r>
    <x v="0"/>
    <s v="Media"/>
    <m/>
    <m/>
    <m/>
    <m/>
    <x v="14"/>
    <s v="US"/>
    <d v="2021-12-21T00:00:00"/>
    <n v="1"/>
    <x v="39"/>
    <n v="310.08000000000209"/>
    <n v="5765231"/>
    <n v="4003.03"/>
  </r>
  <r>
    <x v="0"/>
    <s v="Media"/>
    <m/>
    <m/>
    <m/>
    <m/>
    <x v="14"/>
    <s v="US"/>
    <d v="2021-12-22T00:00:00"/>
    <n v="1"/>
    <x v="40"/>
    <n v="310.08000000000209"/>
    <n v="6173044"/>
    <n v="4792.55"/>
  </r>
  <r>
    <x v="0"/>
    <s v="Media"/>
    <m/>
    <m/>
    <m/>
    <m/>
    <x v="14"/>
    <s v="US"/>
    <d v="2021-12-23T00:00:00"/>
    <n v="0"/>
    <x v="40"/>
    <n v="310.08000000000209"/>
    <n v="6250006"/>
    <n v="5014.51"/>
  </r>
  <r>
    <x v="0"/>
    <s v="Media"/>
    <m/>
    <m/>
    <m/>
    <m/>
    <x v="14"/>
    <s v="US"/>
    <d v="2021-12-24T00:00:00"/>
    <n v="1"/>
    <x v="41"/>
    <n v="310.08000000000209"/>
    <n v="6571530"/>
    <n v="5004"/>
  </r>
  <r>
    <x v="0"/>
    <s v="Media"/>
    <m/>
    <m/>
    <m/>
    <m/>
    <x v="14"/>
    <s v="US"/>
    <d v="2021-12-25T00:00:00"/>
    <n v="0"/>
    <x v="41"/>
    <n v="310.08000000000209"/>
    <n v="5784748"/>
    <n v="5005.55"/>
  </r>
  <r>
    <x v="0"/>
    <s v="Media"/>
    <m/>
    <m/>
    <m/>
    <m/>
    <x v="14"/>
    <s v="US"/>
    <d v="2021-12-26T00:00:00"/>
    <n v="0"/>
    <x v="41"/>
    <n v="310.08000000000209"/>
    <n v="6428385"/>
    <n v="5009.01"/>
  </r>
  <r>
    <x v="0"/>
    <s v="Media"/>
    <m/>
    <m/>
    <m/>
    <m/>
    <x v="14"/>
    <s v="US"/>
    <d v="2021-12-27T00:00:00"/>
    <n v="1"/>
    <x v="42"/>
    <n v="310.08000000000209"/>
    <n v="7107623"/>
    <n v="5008.68"/>
  </r>
  <r>
    <x v="0"/>
    <s v="Media"/>
    <m/>
    <m/>
    <m/>
    <m/>
    <x v="14"/>
    <s v="US"/>
    <d v="2021-12-28T00:00:00"/>
    <n v="1"/>
    <x v="43"/>
    <n v="310.08000000000209"/>
    <n v="8136623"/>
    <n v="5000.95"/>
  </r>
  <r>
    <x v="0"/>
    <s v="Media"/>
    <m/>
    <m/>
    <m/>
    <m/>
    <x v="14"/>
    <s v="US"/>
    <d v="2021-12-29T00:00:00"/>
    <n v="1"/>
    <x v="44"/>
    <n v="310.08000000000209"/>
    <n v="8190212"/>
    <n v="5006.45"/>
  </r>
  <r>
    <x v="0"/>
    <s v="Media"/>
    <m/>
    <m/>
    <m/>
    <m/>
    <x v="14"/>
    <s v="US"/>
    <d v="2021-12-30T00:00:00"/>
    <n v="1"/>
    <x v="45"/>
    <n v="310.08000000000209"/>
    <n v="8483397"/>
    <n v="5001.25"/>
  </r>
  <r>
    <x v="0"/>
    <s v="Media"/>
    <m/>
    <m/>
    <m/>
    <m/>
    <x v="14"/>
    <s v="US"/>
    <d v="2021-12-31T00:00:00"/>
    <n v="0"/>
    <x v="45"/>
    <n v="310.08000000000209"/>
    <n v="10740927"/>
    <n v="6959.6"/>
  </r>
  <r>
    <x v="0"/>
    <s v="Media"/>
    <m/>
    <m/>
    <m/>
    <m/>
    <x v="14"/>
    <s v="US"/>
    <d v="2022-01-01T00:00:00"/>
    <n v="0"/>
    <x v="45"/>
    <n v="310.08000000000209"/>
    <n v="10027961"/>
    <n v="7512.99"/>
  </r>
  <r>
    <x v="0"/>
    <s v="Media"/>
    <m/>
    <m/>
    <m/>
    <m/>
    <x v="14"/>
    <s v="US"/>
    <d v="2022-01-02T00:00:00"/>
    <n v="0"/>
    <x v="45"/>
    <n v="310.08000000000209"/>
    <n v="10322028"/>
    <n v="7518.77"/>
  </r>
  <r>
    <x v="0"/>
    <s v="Media"/>
    <m/>
    <m/>
    <m/>
    <m/>
    <x v="14"/>
    <s v="US"/>
    <d v="2022-01-03T00:00:00"/>
    <n v="0"/>
    <x v="45"/>
    <n v="310.08000000000209"/>
    <n v="10226115"/>
    <n v="7517.69"/>
  </r>
  <r>
    <x v="0"/>
    <s v="Media"/>
    <m/>
    <m/>
    <m/>
    <m/>
    <x v="14"/>
    <s v="US"/>
    <d v="2022-01-04T00:00:00"/>
    <n v="1"/>
    <x v="46"/>
    <n v="310.08000000000209"/>
    <n v="10700699"/>
    <n v="7514.36"/>
  </r>
  <r>
    <x v="0"/>
    <s v="Media"/>
    <m/>
    <m/>
    <m/>
    <m/>
    <x v="14"/>
    <s v="US"/>
    <d v="2022-01-05T00:00:00"/>
    <n v="0"/>
    <x v="46"/>
    <n v="310.08000000000209"/>
    <n v="10953869"/>
    <n v="7514.37"/>
  </r>
  <r>
    <x v="0"/>
    <s v="Media"/>
    <m/>
    <m/>
    <m/>
    <m/>
    <x v="14"/>
    <s v="US"/>
    <d v="2022-01-06T00:00:00"/>
    <n v="1"/>
    <x v="47"/>
    <n v="310.08000000000209"/>
    <n v="10700947"/>
    <n v="7351.94"/>
  </r>
  <r>
    <x v="0"/>
    <s v="Media"/>
    <m/>
    <m/>
    <m/>
    <m/>
    <x v="14"/>
    <s v="US"/>
    <d v="2022-01-07T00:00:00"/>
    <n v="0"/>
    <x v="47"/>
    <n v="310.08000000000209"/>
    <n v="9972433"/>
    <n v="7515.06"/>
  </r>
  <r>
    <x v="0"/>
    <s v="Media"/>
    <m/>
    <m/>
    <m/>
    <m/>
    <x v="14"/>
    <s v="US"/>
    <d v="2022-01-08T00:00:00"/>
    <n v="0"/>
    <x v="47"/>
    <n v="310.08000000000209"/>
    <n v="10721625"/>
    <n v="7505.89"/>
  </r>
  <r>
    <x v="0"/>
    <s v="Media"/>
    <m/>
    <m/>
    <m/>
    <m/>
    <x v="14"/>
    <s v="US"/>
    <d v="2022-01-09T00:00:00"/>
    <n v="0"/>
    <x v="47"/>
    <n v="310.08000000000209"/>
    <n v="9897927"/>
    <n v="7517.04"/>
  </r>
  <r>
    <x v="0"/>
    <s v="Media"/>
    <m/>
    <m/>
    <m/>
    <m/>
    <x v="14"/>
    <s v="US"/>
    <d v="2022-01-10T00:00:00"/>
    <n v="0"/>
    <x v="47"/>
    <n v="310.08000000000209"/>
    <n v="10222146"/>
    <n v="8929.5400000000009"/>
  </r>
  <r>
    <x v="0"/>
    <s v="Media"/>
    <m/>
    <m/>
    <m/>
    <m/>
    <x v="14"/>
    <s v="US"/>
    <d v="2022-01-11T00:00:00"/>
    <n v="0"/>
    <x v="47"/>
    <n v="310.08000000000209"/>
    <n v="11610920"/>
    <n v="9499.16"/>
  </r>
  <r>
    <x v="0"/>
    <s v="Media"/>
    <m/>
    <m/>
    <m/>
    <m/>
    <x v="14"/>
    <s v="US"/>
    <d v="2022-01-12T00:00:00"/>
    <n v="1"/>
    <x v="48"/>
    <n v="310.08000000000209"/>
    <n v="10905674"/>
    <n v="9531.31"/>
  </r>
  <r>
    <x v="0"/>
    <s v="Media"/>
    <m/>
    <m/>
    <m/>
    <m/>
    <x v="14"/>
    <s v="US"/>
    <d v="2022-01-13T00:00:00"/>
    <n v="1"/>
    <x v="49"/>
    <n v="310.08000000000209"/>
    <n v="10731157"/>
    <n v="9524.73"/>
  </r>
  <r>
    <x v="0"/>
    <s v="Media"/>
    <m/>
    <m/>
    <m/>
    <m/>
    <x v="14"/>
    <s v="US"/>
    <d v="2022-01-14T00:00:00"/>
    <n v="1"/>
    <x v="50"/>
    <n v="310.08000000000209"/>
    <n v="12028207"/>
    <n v="9512.51"/>
  </r>
  <r>
    <x v="0"/>
    <s v="Media"/>
    <m/>
    <m/>
    <m/>
    <m/>
    <x v="14"/>
    <s v="US"/>
    <d v="2022-01-15T00:00:00"/>
    <n v="0"/>
    <x v="50"/>
    <n v="310.08000000000209"/>
    <n v="11767989"/>
    <n v="9519.0400000000009"/>
  </r>
  <r>
    <x v="0"/>
    <s v="Media"/>
    <m/>
    <m/>
    <m/>
    <m/>
    <x v="14"/>
    <s v="US"/>
    <d v="2022-01-16T00:00:00"/>
    <n v="0"/>
    <x v="50"/>
    <n v="310.08000000000209"/>
    <n v="13242147"/>
    <n v="9516.81"/>
  </r>
  <r>
    <x v="0"/>
    <s v="Media"/>
    <m/>
    <m/>
    <m/>
    <m/>
    <x v="14"/>
    <s v="US"/>
    <d v="2022-01-17T00:00:00"/>
    <n v="1"/>
    <x v="51"/>
    <n v="310.08000000000209"/>
    <n v="14968869"/>
    <n v="9513.7099999999991"/>
  </r>
  <r>
    <x v="0"/>
    <s v="Media"/>
    <m/>
    <m/>
    <m/>
    <m/>
    <x v="14"/>
    <s v="US"/>
    <d v="2022-01-18T00:00:00"/>
    <n v="1"/>
    <x v="52"/>
    <n v="310.08000000000209"/>
    <n v="13886935"/>
    <n v="9526.65"/>
  </r>
  <r>
    <x v="0"/>
    <s v="Media"/>
    <m/>
    <m/>
    <m/>
    <m/>
    <x v="14"/>
    <s v="US"/>
    <d v="2022-01-19T00:00:00"/>
    <n v="0"/>
    <x v="52"/>
    <n v="310.08000000000209"/>
    <n v="13333041"/>
    <n v="9516.6200000000008"/>
  </r>
  <r>
    <x v="0"/>
    <s v="Media"/>
    <m/>
    <m/>
    <m/>
    <m/>
    <x v="14"/>
    <s v="US"/>
    <d v="2022-01-20T00:00:00"/>
    <n v="0"/>
    <x v="52"/>
    <n v="310.08000000000209"/>
    <n v="13448512"/>
    <n v="9511.17"/>
  </r>
  <r>
    <x v="0"/>
    <s v="Media"/>
    <m/>
    <m/>
    <m/>
    <m/>
    <x v="14"/>
    <s v="US"/>
    <d v="2022-01-21T00:00:00"/>
    <n v="1"/>
    <x v="53"/>
    <n v="310.08000000000209"/>
    <n v="14199202"/>
    <n v="9511.7099999999991"/>
  </r>
  <r>
    <x v="0"/>
    <s v="Media"/>
    <m/>
    <m/>
    <m/>
    <m/>
    <x v="14"/>
    <s v="US"/>
    <d v="2022-01-22T00:00:00"/>
    <n v="1"/>
    <x v="54"/>
    <n v="310.08000000000209"/>
    <n v="14145817"/>
    <n v="9507.9"/>
  </r>
  <r>
    <x v="0"/>
    <s v="Media"/>
    <m/>
    <m/>
    <m/>
    <m/>
    <x v="14"/>
    <s v="US"/>
    <d v="2022-01-23T00:00:00"/>
    <n v="0"/>
    <x v="54"/>
    <n v="310.08000000000209"/>
    <n v="13131898"/>
    <n v="9512.84"/>
  </r>
  <r>
    <x v="0"/>
    <s v="Media"/>
    <m/>
    <m/>
    <m/>
    <m/>
    <x v="14"/>
    <s v="US"/>
    <d v="2022-01-24T00:00:00"/>
    <n v="0"/>
    <x v="54"/>
    <n v="310.08000000000209"/>
    <n v="14737134"/>
    <n v="9508.77"/>
  </r>
  <r>
    <x v="0"/>
    <s v="Media"/>
    <m/>
    <m/>
    <m/>
    <m/>
    <x v="14"/>
    <s v="US"/>
    <d v="2022-01-25T00:00:00"/>
    <n v="0"/>
    <x v="54"/>
    <n v="310.08000000000209"/>
    <n v="15983115"/>
    <n v="9470.51"/>
  </r>
  <r>
    <x v="0"/>
    <s v="Media"/>
    <m/>
    <m/>
    <m/>
    <m/>
    <x v="14"/>
    <s v="US"/>
    <d v="2022-01-26T00:00:00"/>
    <n v="0"/>
    <x v="54"/>
    <n v="310.08000000000209"/>
    <n v="14951903"/>
    <n v="9512.7000000000007"/>
  </r>
  <r>
    <x v="0"/>
    <s v="Media"/>
    <m/>
    <m/>
    <m/>
    <m/>
    <x v="14"/>
    <s v="US"/>
    <d v="2022-01-27T00:00:00"/>
    <n v="1"/>
    <x v="55"/>
    <n v="310.08000000000209"/>
    <n v="16681628"/>
    <n v="11828.09"/>
  </r>
  <r>
    <x v="0"/>
    <s v="Media"/>
    <m/>
    <m/>
    <m/>
    <m/>
    <x v="14"/>
    <s v="US"/>
    <d v="2022-01-28T00:00:00"/>
    <n v="0"/>
    <x v="55"/>
    <n v="310.08000000000209"/>
    <n v="18170434"/>
    <n v="12524.33"/>
  </r>
  <r>
    <x v="0"/>
    <s v="Media"/>
    <m/>
    <m/>
    <m/>
    <m/>
    <x v="14"/>
    <s v="US"/>
    <d v="2022-01-29T00:00:00"/>
    <n v="0"/>
    <x v="55"/>
    <n v="310.08000000000209"/>
    <n v="17586700"/>
    <n v="12510.2"/>
  </r>
  <r>
    <x v="0"/>
    <s v="Media"/>
    <m/>
    <m/>
    <m/>
    <m/>
    <x v="14"/>
    <s v="US"/>
    <d v="2022-01-30T00:00:00"/>
    <n v="0"/>
    <x v="55"/>
    <n v="310.08000000000209"/>
    <n v="15455634"/>
    <n v="12592.29"/>
  </r>
  <r>
    <x v="0"/>
    <s v="Media"/>
    <m/>
    <m/>
    <m/>
    <m/>
    <x v="14"/>
    <s v="US"/>
    <d v="2022-01-31T00:00:00"/>
    <n v="0"/>
    <x v="55"/>
    <n v="310.08000000000209"/>
    <n v="16693039"/>
    <n v="12534.15"/>
  </r>
  <r>
    <x v="0"/>
    <s v="Media"/>
    <m/>
    <m/>
    <m/>
    <m/>
    <x v="14"/>
    <s v="US"/>
    <d v="2022-02-01T00:00:00"/>
    <n v="0"/>
    <x v="55"/>
    <n v="310.08000000000209"/>
    <n v="17983579"/>
    <n v="12520.02"/>
  </r>
  <r>
    <x v="0"/>
    <s v="Media"/>
    <m/>
    <m/>
    <m/>
    <m/>
    <x v="14"/>
    <s v="US"/>
    <d v="2022-02-02T00:00:00"/>
    <n v="0"/>
    <x v="55"/>
    <n v="310.08000000000209"/>
    <n v="17696926"/>
    <n v="12515.28"/>
  </r>
  <r>
    <x v="0"/>
    <s v="Media"/>
    <m/>
    <m/>
    <m/>
    <m/>
    <x v="14"/>
    <s v="US"/>
    <d v="2022-02-03T00:00:00"/>
    <n v="0"/>
    <x v="55"/>
    <n v="310.08000000000209"/>
    <n v="20436818"/>
    <n v="12284.79"/>
  </r>
  <r>
    <x v="0"/>
    <s v="Media"/>
    <m/>
    <m/>
    <m/>
    <m/>
    <x v="14"/>
    <s v="US"/>
    <d v="2022-02-04T00:00:00"/>
    <n v="0"/>
    <x v="55"/>
    <n v="310.08000000000209"/>
    <n v="18168196"/>
    <n v="12519.22"/>
  </r>
  <r>
    <x v="0"/>
    <s v="Media"/>
    <m/>
    <m/>
    <m/>
    <m/>
    <x v="14"/>
    <s v="US"/>
    <d v="2022-02-05T00:00:00"/>
    <n v="0"/>
    <x v="55"/>
    <n v="310.08000000000209"/>
    <n v="17130977"/>
    <n v="12536.77"/>
  </r>
  <r>
    <x v="0"/>
    <s v="Media"/>
    <m/>
    <m/>
    <m/>
    <m/>
    <x v="14"/>
    <s v="US"/>
    <d v="2022-02-06T00:00:00"/>
    <n v="0"/>
    <x v="55"/>
    <n v="310.08000000000209"/>
    <n v="18402547"/>
    <n v="12517.91"/>
  </r>
  <r>
    <x v="0"/>
    <s v="Media"/>
    <m/>
    <m/>
    <m/>
    <m/>
    <x v="14"/>
    <s v="US"/>
    <d v="2022-02-07T00:00:00"/>
    <n v="0"/>
    <x v="55"/>
    <n v="310.08000000000209"/>
    <n v="18017786"/>
    <n v="12285.19"/>
  </r>
  <r>
    <x v="0"/>
    <s v="Media"/>
    <m/>
    <m/>
    <m/>
    <m/>
    <x v="14"/>
    <s v="US"/>
    <d v="2022-02-08T00:00:00"/>
    <n v="0"/>
    <x v="55"/>
    <n v="310.08000000000209"/>
    <n v="17935177"/>
    <n v="12510.88"/>
  </r>
  <r>
    <x v="0"/>
    <s v="Media"/>
    <m/>
    <m/>
    <m/>
    <m/>
    <x v="14"/>
    <s v="US"/>
    <d v="2022-02-09T00:00:00"/>
    <n v="0"/>
    <x v="55"/>
    <n v="310.08000000000209"/>
    <n v="17734940"/>
    <n v="12516.57"/>
  </r>
  <r>
    <x v="0"/>
    <s v="Media"/>
    <m/>
    <m/>
    <m/>
    <m/>
    <x v="14"/>
    <s v="US"/>
    <d v="2022-02-10T00:00:00"/>
    <n v="1"/>
    <x v="56"/>
    <n v="310.08000000000209"/>
    <n v="16959614"/>
    <n v="12517.36"/>
  </r>
  <r>
    <x v="0"/>
    <s v="Media"/>
    <m/>
    <m/>
    <m/>
    <m/>
    <x v="14"/>
    <s v="US"/>
    <d v="2022-02-11T00:00:00"/>
    <n v="0"/>
    <x v="56"/>
    <n v="310.08000000000209"/>
    <n v="16449879"/>
    <n v="12525.16"/>
  </r>
  <r>
    <x v="0"/>
    <s v="Media"/>
    <m/>
    <m/>
    <m/>
    <m/>
    <x v="14"/>
    <s v="US"/>
    <d v="2022-02-12T00:00:00"/>
    <n v="0"/>
    <x v="56"/>
    <n v="310.08000000000209"/>
    <n v="17013726"/>
    <n v="12512.75"/>
  </r>
  <r>
    <x v="0"/>
    <s v="Media"/>
    <m/>
    <m/>
    <m/>
    <m/>
    <x v="14"/>
    <s v="US"/>
    <d v="2022-02-13T00:00:00"/>
    <n v="0"/>
    <x v="56"/>
    <n v="310.08000000000209"/>
    <n v="17748381"/>
    <n v="12526.45"/>
  </r>
  <r>
    <x v="0"/>
    <s v="Media"/>
    <m/>
    <m/>
    <m/>
    <m/>
    <x v="14"/>
    <s v="US"/>
    <d v="2022-02-14T00:00:00"/>
    <n v="0"/>
    <x v="56"/>
    <n v="310.08000000000209"/>
    <n v="15355141"/>
    <n v="12526.46"/>
  </r>
  <r>
    <x v="0"/>
    <s v="Media"/>
    <m/>
    <m/>
    <m/>
    <m/>
    <x v="14"/>
    <s v="US"/>
    <d v="2022-02-15T00:00:00"/>
    <n v="0"/>
    <x v="56"/>
    <n v="310.08000000000209"/>
    <n v="15898088"/>
    <n v="12568.07"/>
  </r>
  <r>
    <x v="0"/>
    <s v="Media"/>
    <m/>
    <m/>
    <m/>
    <m/>
    <x v="14"/>
    <s v="US"/>
    <d v="2022-02-16T00:00:00"/>
    <n v="0"/>
    <x v="56"/>
    <n v="310.08000000000209"/>
    <n v="17927805"/>
    <n v="12434.27"/>
  </r>
  <r>
    <x v="0"/>
    <s v="Media"/>
    <m/>
    <m/>
    <m/>
    <m/>
    <x v="14"/>
    <s v="US"/>
    <d v="2022-02-17T00:00:00"/>
    <n v="1"/>
    <x v="57"/>
    <n v="310.08000000000209"/>
    <n v="18858971"/>
    <n v="12513.12"/>
  </r>
  <r>
    <x v="0"/>
    <s v="Media"/>
    <m/>
    <m/>
    <m/>
    <m/>
    <x v="14"/>
    <s v="US"/>
    <d v="2022-02-18T00:00:00"/>
    <n v="1"/>
    <x v="58"/>
    <n v="310.08000000000209"/>
    <n v="19028353"/>
    <n v="12514.85"/>
  </r>
  <r>
    <x v="0"/>
    <s v="Media"/>
    <m/>
    <m/>
    <m/>
    <m/>
    <x v="14"/>
    <s v="US"/>
    <d v="2022-02-19T00:00:00"/>
    <n v="1"/>
    <x v="59"/>
    <n v="310.08000000000209"/>
    <n v="18551488"/>
    <n v="12516.17"/>
  </r>
  <r>
    <x v="0"/>
    <s v="Media"/>
    <m/>
    <m/>
    <m/>
    <m/>
    <x v="14"/>
    <s v="US"/>
    <d v="2022-02-20T00:00:00"/>
    <n v="0"/>
    <x v="59"/>
    <n v="310.08000000000209"/>
    <n v="19044047"/>
    <n v="12521.34"/>
  </r>
  <r>
    <x v="0"/>
    <s v="Media"/>
    <m/>
    <m/>
    <m/>
    <m/>
    <x v="14"/>
    <s v="US"/>
    <d v="2022-02-21T00:00:00"/>
    <n v="0"/>
    <x v="59"/>
    <n v="310.08000000000209"/>
    <n v="18459534"/>
    <n v="12522.97"/>
  </r>
  <r>
    <x v="0"/>
    <s v="Media"/>
    <m/>
    <m/>
    <m/>
    <m/>
    <x v="14"/>
    <s v="US"/>
    <d v="2022-02-22T00:00:00"/>
    <n v="0"/>
    <x v="59"/>
    <n v="310.08000000000209"/>
    <n v="19455312"/>
    <n v="12513.75"/>
  </r>
  <r>
    <x v="0"/>
    <s v="Media"/>
    <m/>
    <m/>
    <m/>
    <m/>
    <x v="14"/>
    <s v="US"/>
    <d v="2022-02-23T00:00:00"/>
    <n v="0"/>
    <x v="59"/>
    <n v="310.08000000000209"/>
    <n v="20927973"/>
    <n v="13614.11"/>
  </r>
  <r>
    <x v="0"/>
    <s v="Media"/>
    <m/>
    <m/>
    <m/>
    <m/>
    <x v="14"/>
    <s v="US"/>
    <d v="2022-02-24T00:00:00"/>
    <n v="0"/>
    <x v="59"/>
    <n v="310.08000000000209"/>
    <n v="17055349"/>
    <n v="14111.72"/>
  </r>
  <r>
    <x v="0"/>
    <s v="Media"/>
    <m/>
    <m/>
    <m/>
    <m/>
    <x v="14"/>
    <s v="US"/>
    <d v="2022-02-25T00:00:00"/>
    <n v="1"/>
    <x v="60"/>
    <n v="310.08000000000209"/>
    <n v="17786923"/>
    <n v="14023.45"/>
  </r>
  <r>
    <x v="0"/>
    <s v="Media"/>
    <m/>
    <m/>
    <m/>
    <m/>
    <x v="14"/>
    <s v="US"/>
    <d v="2022-02-26T00:00:00"/>
    <n v="1"/>
    <x v="61"/>
    <n v="310.08000000000209"/>
    <n v="18174719"/>
    <n v="14025.04"/>
  </r>
  <r>
    <x v="0"/>
    <s v="Media"/>
    <m/>
    <m/>
    <m/>
    <m/>
    <x v="14"/>
    <s v="US"/>
    <d v="2022-02-27T00:00:00"/>
    <n v="1"/>
    <x v="62"/>
    <n v="310.08000000000209"/>
    <n v="17725685"/>
    <n v="14023.46"/>
  </r>
  <r>
    <x v="0"/>
    <s v="Media"/>
    <m/>
    <m/>
    <m/>
    <m/>
    <x v="14"/>
    <s v="US"/>
    <d v="2022-02-28T00:00:00"/>
    <n v="0"/>
    <x v="62"/>
    <n v="310.08000000000209"/>
    <n v="18305504"/>
    <n v="14013.04"/>
  </r>
  <r>
    <x v="0"/>
    <s v="Media"/>
    <m/>
    <m/>
    <m/>
    <m/>
    <x v="14"/>
    <s v="US"/>
    <d v="2022-03-01T00:00:00"/>
    <n v="0"/>
    <x v="62"/>
    <n v="310.08000000000209"/>
    <n v="20987410"/>
    <n v="14018.25"/>
  </r>
  <r>
    <x v="0"/>
    <s v="Media"/>
    <m/>
    <m/>
    <m/>
    <m/>
    <x v="14"/>
    <s v="US"/>
    <d v="2022-03-02T00:00:00"/>
    <n v="0"/>
    <x v="62"/>
    <n v="310.08000000000209"/>
    <n v="20886731"/>
    <n v="14030.52"/>
  </r>
  <r>
    <x v="0"/>
    <s v="Media"/>
    <m/>
    <m/>
    <m/>
    <m/>
    <x v="14"/>
    <s v="US"/>
    <d v="2022-03-03T00:00:00"/>
    <n v="0"/>
    <x v="62"/>
    <n v="310.08000000000209"/>
    <n v="20766063"/>
    <n v="14012.06"/>
  </r>
  <r>
    <x v="0"/>
    <s v="Media"/>
    <m/>
    <m/>
    <m/>
    <m/>
    <x v="14"/>
    <s v="US"/>
    <d v="2022-03-04T00:00:00"/>
    <n v="1"/>
    <x v="63"/>
    <n v="310.08000000000209"/>
    <n v="20039293"/>
    <n v="14014.77"/>
  </r>
  <r>
    <x v="0"/>
    <s v="Media"/>
    <m/>
    <m/>
    <m/>
    <m/>
    <x v="14"/>
    <s v="US"/>
    <d v="2022-03-05T00:00:00"/>
    <n v="1"/>
    <x v="64"/>
    <n v="310.08000000000209"/>
    <n v="18912529"/>
    <n v="14023.17"/>
  </r>
  <r>
    <x v="0"/>
    <s v="Media"/>
    <m/>
    <m/>
    <m/>
    <m/>
    <x v="14"/>
    <s v="US"/>
    <d v="2022-03-06T00:00:00"/>
    <n v="1"/>
    <x v="65"/>
    <n v="310.08000000000209"/>
    <n v="20244187"/>
    <n v="14022.17"/>
  </r>
  <r>
    <x v="0"/>
    <s v="Media"/>
    <m/>
    <m/>
    <m/>
    <m/>
    <x v="14"/>
    <s v="US"/>
    <d v="2022-03-07T00:00:00"/>
    <n v="0"/>
    <x v="65"/>
    <n v="310.08000000000209"/>
    <n v="19658203"/>
    <n v="14026.8"/>
  </r>
  <r>
    <x v="0"/>
    <s v="Media"/>
    <m/>
    <m/>
    <m/>
    <m/>
    <x v="14"/>
    <s v="US"/>
    <d v="2022-03-08T00:00:00"/>
    <n v="0"/>
    <x v="65"/>
    <n v="310.08000000000209"/>
    <n v="19935582"/>
    <n v="14030.98"/>
  </r>
  <r>
    <x v="0"/>
    <s v="Media"/>
    <m/>
    <m/>
    <m/>
    <m/>
    <x v="14"/>
    <s v="US"/>
    <d v="2022-03-09T00:00:00"/>
    <n v="0"/>
    <x v="65"/>
    <n v="310.08000000000209"/>
    <n v="19876692"/>
    <n v="14030.28"/>
  </r>
  <r>
    <x v="0"/>
    <s v="Media"/>
    <m/>
    <m/>
    <m/>
    <m/>
    <x v="14"/>
    <s v="US"/>
    <d v="2022-03-10T00:00:00"/>
    <n v="0"/>
    <x v="65"/>
    <n v="310.08000000000209"/>
    <n v="19237515"/>
    <n v="14022.77"/>
  </r>
  <r>
    <x v="0"/>
    <s v="Media"/>
    <m/>
    <m/>
    <m/>
    <m/>
    <x v="14"/>
    <s v="US"/>
    <d v="2022-03-11T00:00:00"/>
    <n v="1"/>
    <x v="66"/>
    <n v="310.08000000000209"/>
    <n v="19137276"/>
    <n v="14033.3"/>
  </r>
  <r>
    <x v="0"/>
    <s v="Media"/>
    <m/>
    <m/>
    <m/>
    <m/>
    <x v="14"/>
    <s v="US"/>
    <d v="2022-03-12T00:00:00"/>
    <n v="1"/>
    <x v="67"/>
    <n v="310.08000000000209"/>
    <n v="19783190"/>
    <n v="14020.75"/>
  </r>
  <r>
    <x v="0"/>
    <s v="Media"/>
    <m/>
    <m/>
    <m/>
    <m/>
    <x v="14"/>
    <s v="US"/>
    <d v="2022-03-13T00:00:00"/>
    <n v="1"/>
    <x v="68"/>
    <n v="310.08000000000209"/>
    <n v="18610957"/>
    <n v="14024.28"/>
  </r>
  <r>
    <x v="0"/>
    <s v="Media"/>
    <m/>
    <m/>
    <m/>
    <m/>
    <x v="14"/>
    <s v="US"/>
    <d v="2022-03-14T00:00:00"/>
    <n v="0"/>
    <x v="68"/>
    <n v="310.08000000000209"/>
    <n v="17617827"/>
    <n v="14028.75"/>
  </r>
  <r>
    <x v="0"/>
    <s v="Media"/>
    <m/>
    <m/>
    <m/>
    <m/>
    <x v="14"/>
    <s v="US"/>
    <d v="2022-03-15T00:00:00"/>
    <n v="0"/>
    <x v="68"/>
    <n v="310.08000000000209"/>
    <n v="21174712"/>
    <n v="14013.74"/>
  </r>
  <r>
    <x v="0"/>
    <s v="Media"/>
    <m/>
    <m/>
    <m/>
    <m/>
    <x v="14"/>
    <s v="US"/>
    <d v="2022-03-16T00:00:00"/>
    <n v="1"/>
    <x v="69"/>
    <n v="310.08000000000209"/>
    <n v="20118142"/>
    <n v="14023.03"/>
  </r>
  <r>
    <x v="0"/>
    <s v="Media"/>
    <m/>
    <m/>
    <m/>
    <m/>
    <x v="14"/>
    <s v="US"/>
    <d v="2022-03-17T00:00:00"/>
    <n v="0"/>
    <x v="69"/>
    <n v="310.08000000000209"/>
    <n v="20335798"/>
    <n v="14002.19"/>
  </r>
  <r>
    <x v="0"/>
    <s v="Media"/>
    <m/>
    <m/>
    <m/>
    <m/>
    <x v="14"/>
    <s v="US"/>
    <d v="2022-03-18T00:00:00"/>
    <n v="0"/>
    <x v="69"/>
    <n v="310.08000000000209"/>
    <n v="21949282"/>
    <n v="14012.5"/>
  </r>
  <r>
    <x v="0"/>
    <s v="Media"/>
    <m/>
    <m/>
    <m/>
    <m/>
    <x v="14"/>
    <s v="US"/>
    <d v="2022-03-19T00:00:00"/>
    <n v="1"/>
    <x v="70"/>
    <n v="310.08000000000209"/>
    <n v="20442497"/>
    <n v="14023.3"/>
  </r>
  <r>
    <x v="0"/>
    <s v="Media"/>
    <m/>
    <m/>
    <m/>
    <m/>
    <x v="14"/>
    <s v="US"/>
    <d v="2022-03-20T00:00:00"/>
    <n v="1"/>
    <x v="71"/>
    <n v="310.08000000000209"/>
    <n v="20584336"/>
    <n v="14026.66"/>
  </r>
  <r>
    <x v="0"/>
    <s v="Media"/>
    <m/>
    <m/>
    <m/>
    <m/>
    <x v="14"/>
    <s v="US"/>
    <d v="2022-03-21T00:00:00"/>
    <n v="0"/>
    <x v="71"/>
    <n v="310.08000000000209"/>
    <n v="21485686"/>
    <n v="14028.3"/>
  </r>
  <r>
    <x v="0"/>
    <s v="Media"/>
    <m/>
    <m/>
    <m/>
    <m/>
    <x v="14"/>
    <s v="US"/>
    <d v="2022-03-22T00:00:00"/>
    <n v="0"/>
    <x v="71"/>
    <n v="310.08000000000209"/>
    <n v="24125179"/>
    <n v="14014.49"/>
  </r>
  <r>
    <x v="0"/>
    <s v="Media"/>
    <m/>
    <m/>
    <m/>
    <m/>
    <x v="14"/>
    <s v="US"/>
    <d v="2022-03-23T00:00:00"/>
    <n v="1"/>
    <x v="72"/>
    <n v="310.08000000000209"/>
    <n v="22565474"/>
    <n v="11507.6"/>
  </r>
  <r>
    <x v="0"/>
    <s v="Media"/>
    <m/>
    <m/>
    <m/>
    <m/>
    <x v="14"/>
    <s v="US"/>
    <d v="2022-03-24T00:00:00"/>
    <n v="1"/>
    <x v="73"/>
    <n v="310.08000000000209"/>
    <n v="22500936"/>
    <n v="11522.78"/>
  </r>
  <r>
    <x v="0"/>
    <s v="Media"/>
    <m/>
    <m/>
    <m/>
    <m/>
    <x v="14"/>
    <s v="US"/>
    <d v="2022-03-25T00:00:00"/>
    <n v="1"/>
    <x v="74"/>
    <n v="310.08000000000209"/>
    <n v="19234096"/>
    <n v="11524.35"/>
  </r>
  <r>
    <x v="0"/>
    <s v="Media"/>
    <m/>
    <m/>
    <m/>
    <m/>
    <x v="14"/>
    <s v="US"/>
    <d v="2022-03-26T00:00:00"/>
    <n v="1"/>
    <x v="75"/>
    <n v="310.08000000000209"/>
    <n v="18360415"/>
    <n v="11515.67"/>
  </r>
  <r>
    <x v="0"/>
    <s v="Media"/>
    <m/>
    <m/>
    <m/>
    <m/>
    <x v="14"/>
    <s v="US"/>
    <d v="2022-03-27T00:00:00"/>
    <n v="1"/>
    <x v="76"/>
    <n v="310.08000000000209"/>
    <n v="20659219"/>
    <n v="11512.85"/>
  </r>
  <r>
    <x v="0"/>
    <s v="Media"/>
    <m/>
    <m/>
    <m/>
    <m/>
    <x v="14"/>
    <s v="US"/>
    <d v="2022-03-28T00:00:00"/>
    <n v="0"/>
    <x v="76"/>
    <n v="310.08000000000209"/>
    <n v="19395500"/>
    <n v="11519.09"/>
  </r>
  <r>
    <x v="0"/>
    <s v="Media"/>
    <m/>
    <m/>
    <m/>
    <m/>
    <x v="14"/>
    <s v="US"/>
    <d v="2022-03-29T00:00:00"/>
    <n v="0"/>
    <x v="76"/>
    <n v="310.08000000000209"/>
    <n v="20626217"/>
    <n v="11514.59"/>
  </r>
  <r>
    <x v="0"/>
    <s v="Media"/>
    <m/>
    <m/>
    <m/>
    <m/>
    <x v="14"/>
    <s v="US"/>
    <d v="2022-03-30T00:00:00"/>
    <n v="1"/>
    <x v="77"/>
    <n v="310.08000000000209"/>
    <n v="21178234"/>
    <n v="11515.17"/>
  </r>
  <r>
    <x v="0"/>
    <s v="Media"/>
    <m/>
    <m/>
    <m/>
    <m/>
    <x v="14"/>
    <s v="US"/>
    <d v="2022-03-31T00:00:00"/>
    <n v="0"/>
    <x v="77"/>
    <n v="310.08000000000209"/>
    <n v="21857032"/>
    <n v="11509.99"/>
  </r>
  <r>
    <x v="0"/>
    <s v="Media"/>
    <m/>
    <m/>
    <m/>
    <m/>
    <x v="15"/>
    <s v="US"/>
    <d v="2021-07-01T00:00:00"/>
    <n v="0"/>
    <x v="0"/>
    <n v="0"/>
    <n v="0"/>
    <n v="0"/>
  </r>
  <r>
    <x v="0"/>
    <s v="Media"/>
    <m/>
    <m/>
    <m/>
    <m/>
    <x v="15"/>
    <s v="US"/>
    <d v="2021-07-02T00:00:00"/>
    <n v="0"/>
    <x v="0"/>
    <n v="0"/>
    <n v="0"/>
    <n v="0"/>
  </r>
  <r>
    <x v="0"/>
    <s v="Media"/>
    <m/>
    <m/>
    <m/>
    <m/>
    <x v="15"/>
    <s v="US"/>
    <d v="2021-07-03T00:00:00"/>
    <n v="0"/>
    <x v="0"/>
    <n v="0"/>
    <n v="0"/>
    <n v="0"/>
  </r>
  <r>
    <x v="0"/>
    <s v="Media"/>
    <m/>
    <m/>
    <m/>
    <m/>
    <x v="15"/>
    <s v="US"/>
    <d v="2021-07-04T00:00:00"/>
    <n v="0"/>
    <x v="0"/>
    <n v="0"/>
    <n v="0"/>
    <n v="0"/>
  </r>
  <r>
    <x v="0"/>
    <s v="Media"/>
    <m/>
    <m/>
    <m/>
    <m/>
    <x v="15"/>
    <s v="US"/>
    <d v="2021-07-05T00:00:00"/>
    <n v="0"/>
    <x v="0"/>
    <n v="0"/>
    <n v="0"/>
    <n v="0"/>
  </r>
  <r>
    <x v="0"/>
    <s v="Media"/>
    <m/>
    <m/>
    <m/>
    <m/>
    <x v="15"/>
    <s v="US"/>
    <d v="2021-07-06T00:00:00"/>
    <n v="0"/>
    <x v="0"/>
    <n v="0"/>
    <n v="0"/>
    <n v="0"/>
  </r>
  <r>
    <x v="0"/>
    <s v="Media"/>
    <m/>
    <m/>
    <m/>
    <m/>
    <x v="15"/>
    <s v="US"/>
    <d v="2021-07-07T00:00:00"/>
    <n v="1"/>
    <x v="1"/>
    <n v="0"/>
    <n v="0"/>
    <n v="0"/>
  </r>
  <r>
    <x v="0"/>
    <s v="Media"/>
    <m/>
    <m/>
    <m/>
    <m/>
    <x v="15"/>
    <s v="US"/>
    <d v="2021-07-08T00:00:00"/>
    <n v="0"/>
    <x v="1"/>
    <n v="0"/>
    <n v="0"/>
    <n v="0"/>
  </r>
  <r>
    <x v="0"/>
    <s v="Media"/>
    <m/>
    <m/>
    <m/>
    <m/>
    <x v="15"/>
    <s v="US"/>
    <d v="2021-07-09T00:00:00"/>
    <n v="0"/>
    <x v="1"/>
    <n v="0"/>
    <n v="0"/>
    <n v="0"/>
  </r>
  <r>
    <x v="0"/>
    <s v="Media"/>
    <m/>
    <m/>
    <m/>
    <m/>
    <x v="15"/>
    <s v="US"/>
    <d v="2021-07-10T00:00:00"/>
    <n v="0"/>
    <x v="1"/>
    <n v="0"/>
    <n v="0"/>
    <n v="0"/>
  </r>
  <r>
    <x v="0"/>
    <s v="Media"/>
    <m/>
    <m/>
    <m/>
    <m/>
    <x v="15"/>
    <s v="US"/>
    <d v="2021-07-11T00:00:00"/>
    <n v="0"/>
    <x v="1"/>
    <n v="0"/>
    <n v="0"/>
    <n v="0"/>
  </r>
  <r>
    <x v="0"/>
    <s v="Media"/>
    <m/>
    <m/>
    <m/>
    <m/>
    <x v="15"/>
    <s v="US"/>
    <d v="2021-07-12T00:00:00"/>
    <n v="0"/>
    <x v="1"/>
    <n v="0"/>
    <n v="0"/>
    <n v="0"/>
  </r>
  <r>
    <x v="0"/>
    <s v="Media"/>
    <m/>
    <m/>
    <m/>
    <m/>
    <x v="15"/>
    <s v="US"/>
    <d v="2021-07-13T00:00:00"/>
    <n v="0"/>
    <x v="1"/>
    <n v="0"/>
    <n v="0"/>
    <n v="0"/>
  </r>
  <r>
    <x v="0"/>
    <s v="Media"/>
    <m/>
    <m/>
    <m/>
    <m/>
    <x v="15"/>
    <s v="US"/>
    <d v="2021-07-14T00:00:00"/>
    <n v="0"/>
    <x v="1"/>
    <n v="0"/>
    <n v="0"/>
    <n v="0"/>
  </r>
  <r>
    <x v="0"/>
    <s v="Media"/>
    <m/>
    <m/>
    <m/>
    <m/>
    <x v="15"/>
    <s v="US"/>
    <d v="2021-07-15T00:00:00"/>
    <n v="1"/>
    <x v="2"/>
    <n v="0"/>
    <n v="0"/>
    <n v="0"/>
  </r>
  <r>
    <x v="0"/>
    <s v="Media"/>
    <m/>
    <m/>
    <m/>
    <m/>
    <x v="15"/>
    <s v="US"/>
    <d v="2021-07-16T00:00:00"/>
    <n v="0"/>
    <x v="2"/>
    <n v="0"/>
    <n v="0"/>
    <n v="0"/>
  </r>
  <r>
    <x v="0"/>
    <s v="Media"/>
    <m/>
    <m/>
    <m/>
    <m/>
    <x v="15"/>
    <s v="US"/>
    <d v="2021-07-17T00:00:00"/>
    <n v="0"/>
    <x v="2"/>
    <n v="0"/>
    <n v="0"/>
    <n v="0"/>
  </r>
  <r>
    <x v="0"/>
    <s v="Media"/>
    <m/>
    <m/>
    <m/>
    <m/>
    <x v="15"/>
    <s v="US"/>
    <d v="2021-07-18T00:00:00"/>
    <n v="0"/>
    <x v="2"/>
    <n v="0"/>
    <n v="0"/>
    <n v="0"/>
  </r>
  <r>
    <x v="0"/>
    <s v="Media"/>
    <m/>
    <m/>
    <m/>
    <m/>
    <x v="15"/>
    <s v="US"/>
    <d v="2021-07-19T00:00:00"/>
    <n v="0"/>
    <x v="2"/>
    <n v="0"/>
    <n v="0"/>
    <n v="0"/>
  </r>
  <r>
    <x v="0"/>
    <s v="Media"/>
    <m/>
    <m/>
    <m/>
    <m/>
    <x v="15"/>
    <s v="US"/>
    <d v="2021-07-20T00:00:00"/>
    <n v="0"/>
    <x v="2"/>
    <n v="0"/>
    <n v="0"/>
    <n v="0"/>
  </r>
  <r>
    <x v="0"/>
    <s v="Media"/>
    <m/>
    <m/>
    <m/>
    <m/>
    <x v="15"/>
    <s v="US"/>
    <d v="2021-07-21T00:00:00"/>
    <n v="1"/>
    <x v="3"/>
    <n v="0"/>
    <n v="0"/>
    <n v="0"/>
  </r>
  <r>
    <x v="0"/>
    <s v="Media"/>
    <m/>
    <m/>
    <m/>
    <m/>
    <x v="15"/>
    <s v="US"/>
    <d v="2021-07-22T00:00:00"/>
    <n v="0"/>
    <x v="3"/>
    <n v="0"/>
    <n v="0"/>
    <n v="0"/>
  </r>
  <r>
    <x v="0"/>
    <s v="Media"/>
    <m/>
    <m/>
    <m/>
    <m/>
    <x v="15"/>
    <s v="US"/>
    <d v="2021-07-23T00:00:00"/>
    <n v="0"/>
    <x v="3"/>
    <n v="0"/>
    <n v="0"/>
    <n v="0"/>
  </r>
  <r>
    <x v="0"/>
    <s v="Media"/>
    <m/>
    <m/>
    <m/>
    <m/>
    <x v="15"/>
    <s v="US"/>
    <d v="2021-07-24T00:00:00"/>
    <n v="1"/>
    <x v="4"/>
    <n v="0"/>
    <n v="0"/>
    <n v="0"/>
  </r>
  <r>
    <x v="0"/>
    <s v="Media"/>
    <m/>
    <m/>
    <m/>
    <m/>
    <x v="15"/>
    <s v="US"/>
    <d v="2021-07-25T00:00:00"/>
    <n v="0"/>
    <x v="4"/>
    <n v="0"/>
    <n v="0"/>
    <n v="0"/>
  </r>
  <r>
    <x v="0"/>
    <s v="Media"/>
    <m/>
    <m/>
    <m/>
    <m/>
    <x v="15"/>
    <s v="US"/>
    <d v="2021-07-26T00:00:00"/>
    <n v="0"/>
    <x v="4"/>
    <n v="0"/>
    <n v="0"/>
    <n v="0"/>
  </r>
  <r>
    <x v="0"/>
    <s v="Media"/>
    <m/>
    <m/>
    <m/>
    <m/>
    <x v="15"/>
    <s v="US"/>
    <d v="2021-07-27T00:00:00"/>
    <n v="0"/>
    <x v="4"/>
    <n v="0"/>
    <n v="0"/>
    <n v="0"/>
  </r>
  <r>
    <x v="0"/>
    <s v="Media"/>
    <m/>
    <m/>
    <m/>
    <m/>
    <x v="15"/>
    <s v="US"/>
    <d v="2021-07-28T00:00:00"/>
    <n v="0"/>
    <x v="4"/>
    <n v="0"/>
    <n v="0"/>
    <n v="0"/>
  </r>
  <r>
    <x v="0"/>
    <s v="Media"/>
    <m/>
    <m/>
    <m/>
    <m/>
    <x v="15"/>
    <s v="US"/>
    <d v="2021-07-29T00:00:00"/>
    <n v="1"/>
    <x v="5"/>
    <n v="0"/>
    <n v="0"/>
    <n v="0"/>
  </r>
  <r>
    <x v="0"/>
    <s v="Media"/>
    <m/>
    <m/>
    <m/>
    <m/>
    <x v="15"/>
    <s v="US"/>
    <d v="2021-07-30T00:00:00"/>
    <n v="0"/>
    <x v="5"/>
    <n v="0"/>
    <n v="0"/>
    <n v="0"/>
  </r>
  <r>
    <x v="0"/>
    <s v="Media"/>
    <m/>
    <m/>
    <m/>
    <m/>
    <x v="15"/>
    <s v="US"/>
    <d v="2021-07-31T00:00:00"/>
    <n v="0"/>
    <x v="5"/>
    <n v="0"/>
    <n v="0"/>
    <n v="0"/>
  </r>
  <r>
    <x v="0"/>
    <s v="Media"/>
    <m/>
    <m/>
    <m/>
    <m/>
    <x v="15"/>
    <s v="US"/>
    <d v="2021-08-01T00:00:00"/>
    <n v="0"/>
    <x v="5"/>
    <n v="0"/>
    <n v="0"/>
    <n v="0"/>
  </r>
  <r>
    <x v="0"/>
    <s v="Media"/>
    <m/>
    <m/>
    <m/>
    <m/>
    <x v="15"/>
    <s v="US"/>
    <d v="2021-08-02T00:00:00"/>
    <n v="0"/>
    <x v="5"/>
    <n v="0"/>
    <n v="0"/>
    <n v="0"/>
  </r>
  <r>
    <x v="0"/>
    <s v="Media"/>
    <m/>
    <m/>
    <m/>
    <m/>
    <x v="15"/>
    <s v="US"/>
    <d v="2021-08-03T00:00:00"/>
    <n v="0"/>
    <x v="5"/>
    <n v="0"/>
    <n v="0"/>
    <n v="0"/>
  </r>
  <r>
    <x v="0"/>
    <s v="Media"/>
    <m/>
    <m/>
    <m/>
    <m/>
    <x v="15"/>
    <s v="US"/>
    <d v="2021-08-04T00:00:00"/>
    <n v="1"/>
    <x v="6"/>
    <n v="0"/>
    <n v="0"/>
    <n v="0"/>
  </r>
  <r>
    <x v="0"/>
    <s v="Media"/>
    <m/>
    <m/>
    <m/>
    <m/>
    <x v="15"/>
    <s v="US"/>
    <d v="2021-08-05T00:00:00"/>
    <n v="1"/>
    <x v="7"/>
    <n v="0"/>
    <n v="0"/>
    <n v="0"/>
  </r>
  <r>
    <x v="0"/>
    <s v="Media"/>
    <m/>
    <m/>
    <m/>
    <m/>
    <x v="15"/>
    <s v="US"/>
    <d v="2021-08-06T00:00:00"/>
    <n v="0"/>
    <x v="7"/>
    <n v="0"/>
    <n v="0"/>
    <n v="0"/>
  </r>
  <r>
    <x v="0"/>
    <s v="Media"/>
    <m/>
    <m/>
    <m/>
    <m/>
    <x v="15"/>
    <s v="US"/>
    <d v="2021-08-07T00:00:00"/>
    <n v="0"/>
    <x v="7"/>
    <n v="0"/>
    <n v="0"/>
    <n v="0"/>
  </r>
  <r>
    <x v="0"/>
    <s v="Media"/>
    <m/>
    <m/>
    <m/>
    <m/>
    <x v="15"/>
    <s v="US"/>
    <d v="2021-08-08T00:00:00"/>
    <n v="0"/>
    <x v="7"/>
    <n v="0"/>
    <n v="0"/>
    <n v="0"/>
  </r>
  <r>
    <x v="0"/>
    <s v="Media"/>
    <m/>
    <m/>
    <m/>
    <m/>
    <x v="15"/>
    <s v="US"/>
    <d v="2021-08-09T00:00:00"/>
    <n v="0"/>
    <x v="7"/>
    <n v="0"/>
    <n v="0"/>
    <n v="0"/>
  </r>
  <r>
    <x v="0"/>
    <s v="Media"/>
    <m/>
    <m/>
    <m/>
    <m/>
    <x v="15"/>
    <s v="US"/>
    <d v="2021-08-10T00:00:00"/>
    <n v="0"/>
    <x v="7"/>
    <n v="0"/>
    <n v="0"/>
    <n v="0"/>
  </r>
  <r>
    <x v="0"/>
    <s v="Media"/>
    <m/>
    <m/>
    <m/>
    <m/>
    <x v="15"/>
    <s v="US"/>
    <d v="2021-08-11T00:00:00"/>
    <n v="1"/>
    <x v="8"/>
    <n v="0"/>
    <n v="0"/>
    <n v="0"/>
  </r>
  <r>
    <x v="0"/>
    <s v="Media"/>
    <m/>
    <m/>
    <m/>
    <m/>
    <x v="15"/>
    <s v="US"/>
    <d v="2021-08-12T00:00:00"/>
    <n v="0"/>
    <x v="8"/>
    <n v="0"/>
    <n v="0"/>
    <n v="0"/>
  </r>
  <r>
    <x v="0"/>
    <s v="Media"/>
    <m/>
    <m/>
    <m/>
    <m/>
    <x v="15"/>
    <s v="US"/>
    <d v="2021-08-13T00:00:00"/>
    <n v="0"/>
    <x v="8"/>
    <n v="0"/>
    <n v="0"/>
    <n v="0"/>
  </r>
  <r>
    <x v="0"/>
    <s v="Media"/>
    <m/>
    <m/>
    <m/>
    <m/>
    <x v="15"/>
    <s v="US"/>
    <d v="2021-08-14T00:00:00"/>
    <n v="0"/>
    <x v="8"/>
    <n v="0"/>
    <n v="0"/>
    <n v="0"/>
  </r>
  <r>
    <x v="0"/>
    <s v="Media"/>
    <m/>
    <m/>
    <m/>
    <m/>
    <x v="15"/>
    <s v="US"/>
    <d v="2021-08-15T00:00:00"/>
    <n v="0"/>
    <x v="8"/>
    <n v="0"/>
    <n v="0"/>
    <n v="0"/>
  </r>
  <r>
    <x v="0"/>
    <s v="Media"/>
    <m/>
    <m/>
    <m/>
    <m/>
    <x v="15"/>
    <s v="US"/>
    <d v="2021-08-16T00:00:00"/>
    <n v="1"/>
    <x v="9"/>
    <n v="0"/>
    <n v="0"/>
    <n v="0"/>
  </r>
  <r>
    <x v="0"/>
    <s v="Media"/>
    <m/>
    <m/>
    <m/>
    <m/>
    <x v="15"/>
    <s v="US"/>
    <d v="2021-08-17T00:00:00"/>
    <n v="0"/>
    <x v="9"/>
    <n v="0"/>
    <n v="0"/>
    <n v="0"/>
  </r>
  <r>
    <x v="0"/>
    <s v="Media"/>
    <m/>
    <m/>
    <m/>
    <m/>
    <x v="15"/>
    <s v="US"/>
    <d v="2021-08-18T00:00:00"/>
    <n v="1"/>
    <x v="10"/>
    <n v="0"/>
    <n v="0"/>
    <n v="0"/>
  </r>
  <r>
    <x v="0"/>
    <s v="Media"/>
    <m/>
    <m/>
    <m/>
    <m/>
    <x v="15"/>
    <s v="US"/>
    <d v="2021-08-19T00:00:00"/>
    <n v="1"/>
    <x v="11"/>
    <n v="0"/>
    <n v="0"/>
    <n v="0"/>
  </r>
  <r>
    <x v="0"/>
    <s v="Media"/>
    <m/>
    <m/>
    <m/>
    <m/>
    <x v="15"/>
    <s v="US"/>
    <d v="2021-08-20T00:00:00"/>
    <n v="0"/>
    <x v="11"/>
    <n v="0"/>
    <n v="0"/>
    <n v="0"/>
  </r>
  <r>
    <x v="0"/>
    <s v="Media"/>
    <m/>
    <m/>
    <m/>
    <m/>
    <x v="15"/>
    <s v="US"/>
    <d v="2021-08-21T00:00:00"/>
    <n v="0"/>
    <x v="11"/>
    <n v="0"/>
    <n v="0"/>
    <n v="0"/>
  </r>
  <r>
    <x v="0"/>
    <s v="Media"/>
    <m/>
    <m/>
    <m/>
    <m/>
    <x v="15"/>
    <s v="US"/>
    <d v="2021-08-22T00:00:00"/>
    <n v="0"/>
    <x v="11"/>
    <n v="0"/>
    <n v="0"/>
    <n v="0"/>
  </r>
  <r>
    <x v="0"/>
    <s v="Media"/>
    <m/>
    <m/>
    <m/>
    <m/>
    <x v="15"/>
    <s v="US"/>
    <d v="2021-08-23T00:00:00"/>
    <n v="1"/>
    <x v="12"/>
    <n v="0"/>
    <n v="0"/>
    <n v="0"/>
  </r>
  <r>
    <x v="0"/>
    <s v="Media"/>
    <m/>
    <m/>
    <m/>
    <m/>
    <x v="15"/>
    <s v="US"/>
    <d v="2021-08-24T00:00:00"/>
    <n v="0"/>
    <x v="12"/>
    <n v="0"/>
    <n v="0"/>
    <n v="0"/>
  </r>
  <r>
    <x v="0"/>
    <s v="Media"/>
    <m/>
    <m/>
    <m/>
    <m/>
    <x v="15"/>
    <s v="US"/>
    <d v="2021-08-25T00:00:00"/>
    <n v="0"/>
    <x v="12"/>
    <n v="0"/>
    <n v="0"/>
    <n v="0"/>
  </r>
  <r>
    <x v="0"/>
    <s v="Media"/>
    <m/>
    <m/>
    <m/>
    <m/>
    <x v="15"/>
    <s v="US"/>
    <d v="2021-08-26T00:00:00"/>
    <n v="1"/>
    <x v="13"/>
    <n v="0"/>
    <n v="0"/>
    <n v="0"/>
  </r>
  <r>
    <x v="0"/>
    <s v="Media"/>
    <m/>
    <m/>
    <m/>
    <m/>
    <x v="15"/>
    <s v="US"/>
    <d v="2021-08-27T00:00:00"/>
    <n v="0"/>
    <x v="13"/>
    <n v="0"/>
    <n v="0"/>
    <n v="0"/>
  </r>
  <r>
    <x v="0"/>
    <s v="Media"/>
    <m/>
    <m/>
    <m/>
    <m/>
    <x v="15"/>
    <s v="US"/>
    <d v="2021-08-28T00:00:00"/>
    <n v="0"/>
    <x v="13"/>
    <n v="0"/>
    <n v="0"/>
    <n v="0"/>
  </r>
  <r>
    <x v="0"/>
    <s v="Media"/>
    <m/>
    <m/>
    <m/>
    <m/>
    <x v="15"/>
    <s v="US"/>
    <d v="2021-08-29T00:00:00"/>
    <n v="0"/>
    <x v="13"/>
    <n v="0"/>
    <n v="0"/>
    <n v="0"/>
  </r>
  <r>
    <x v="0"/>
    <s v="Media"/>
    <m/>
    <m/>
    <m/>
    <m/>
    <x v="15"/>
    <s v="US"/>
    <d v="2021-08-30T00:00:00"/>
    <n v="0"/>
    <x v="13"/>
    <n v="0"/>
    <n v="0"/>
    <n v="0"/>
  </r>
  <r>
    <x v="0"/>
    <s v="Media"/>
    <m/>
    <m/>
    <m/>
    <m/>
    <x v="15"/>
    <s v="US"/>
    <d v="2021-08-31T00:00:00"/>
    <n v="1"/>
    <x v="14"/>
    <n v="0"/>
    <n v="0"/>
    <n v="0"/>
  </r>
  <r>
    <x v="0"/>
    <s v="Media"/>
    <m/>
    <m/>
    <m/>
    <m/>
    <x v="15"/>
    <s v="US"/>
    <d v="2021-09-01T00:00:00"/>
    <n v="0"/>
    <x v="14"/>
    <n v="0"/>
    <n v="0"/>
    <n v="0"/>
  </r>
  <r>
    <x v="0"/>
    <s v="Media"/>
    <m/>
    <m/>
    <m/>
    <m/>
    <x v="15"/>
    <s v="US"/>
    <d v="2021-09-02T00:00:00"/>
    <n v="1"/>
    <x v="15"/>
    <n v="0"/>
    <n v="0"/>
    <n v="0"/>
  </r>
  <r>
    <x v="0"/>
    <s v="Media"/>
    <m/>
    <m/>
    <m/>
    <m/>
    <x v="15"/>
    <s v="US"/>
    <d v="2021-09-03T00:00:00"/>
    <n v="0"/>
    <x v="15"/>
    <n v="0"/>
    <n v="0"/>
    <n v="0"/>
  </r>
  <r>
    <x v="0"/>
    <s v="Media"/>
    <m/>
    <m/>
    <m/>
    <m/>
    <x v="15"/>
    <s v="US"/>
    <d v="2021-09-04T00:00:00"/>
    <n v="0"/>
    <x v="15"/>
    <n v="0"/>
    <n v="0"/>
    <n v="0"/>
  </r>
  <r>
    <x v="0"/>
    <s v="Media"/>
    <m/>
    <m/>
    <m/>
    <m/>
    <x v="15"/>
    <s v="US"/>
    <d v="2021-09-05T00:00:00"/>
    <n v="0"/>
    <x v="15"/>
    <n v="0"/>
    <n v="0"/>
    <n v="0"/>
  </r>
  <r>
    <x v="0"/>
    <s v="Media"/>
    <m/>
    <m/>
    <m/>
    <m/>
    <x v="15"/>
    <s v="US"/>
    <d v="2021-09-06T00:00:00"/>
    <n v="0"/>
    <x v="15"/>
    <n v="0"/>
    <n v="0"/>
    <n v="0"/>
  </r>
  <r>
    <x v="0"/>
    <s v="Media"/>
    <m/>
    <m/>
    <m/>
    <m/>
    <x v="15"/>
    <s v="US"/>
    <d v="2021-09-07T00:00:00"/>
    <n v="0"/>
    <x v="15"/>
    <n v="0"/>
    <n v="0"/>
    <n v="0"/>
  </r>
  <r>
    <x v="0"/>
    <s v="Media"/>
    <m/>
    <m/>
    <m/>
    <m/>
    <x v="15"/>
    <s v="US"/>
    <d v="2021-09-08T00:00:00"/>
    <n v="1"/>
    <x v="16"/>
    <n v="0"/>
    <n v="0"/>
    <n v="0"/>
  </r>
  <r>
    <x v="0"/>
    <s v="Media"/>
    <m/>
    <m/>
    <m/>
    <m/>
    <x v="15"/>
    <s v="US"/>
    <d v="2021-09-09T00:00:00"/>
    <n v="0"/>
    <x v="16"/>
    <n v="0"/>
    <n v="0"/>
    <n v="0"/>
  </r>
  <r>
    <x v="0"/>
    <s v="Media"/>
    <m/>
    <m/>
    <m/>
    <m/>
    <x v="15"/>
    <s v="US"/>
    <d v="2021-09-10T00:00:00"/>
    <n v="0"/>
    <x v="16"/>
    <n v="0"/>
    <n v="0"/>
    <n v="0"/>
  </r>
  <r>
    <x v="0"/>
    <s v="Media"/>
    <m/>
    <m/>
    <m/>
    <m/>
    <x v="15"/>
    <s v="US"/>
    <d v="2021-09-11T00:00:00"/>
    <n v="0"/>
    <x v="16"/>
    <n v="0"/>
    <n v="0"/>
    <n v="0"/>
  </r>
  <r>
    <x v="0"/>
    <s v="Media"/>
    <m/>
    <m/>
    <m/>
    <m/>
    <x v="15"/>
    <s v="US"/>
    <d v="2021-09-12T00:00:00"/>
    <n v="0"/>
    <x v="16"/>
    <n v="0"/>
    <n v="0"/>
    <n v="0"/>
  </r>
  <r>
    <x v="0"/>
    <s v="Media"/>
    <m/>
    <m/>
    <m/>
    <m/>
    <x v="15"/>
    <s v="US"/>
    <d v="2021-09-13T00:00:00"/>
    <n v="0"/>
    <x v="16"/>
    <n v="0"/>
    <n v="0"/>
    <n v="0"/>
  </r>
  <r>
    <x v="0"/>
    <s v="Media"/>
    <m/>
    <m/>
    <m/>
    <m/>
    <x v="15"/>
    <s v="US"/>
    <d v="2021-09-14T00:00:00"/>
    <n v="0"/>
    <x v="16"/>
    <n v="0"/>
    <n v="0"/>
    <n v="0"/>
  </r>
  <r>
    <x v="0"/>
    <s v="Media"/>
    <m/>
    <m/>
    <m/>
    <m/>
    <x v="15"/>
    <s v="US"/>
    <d v="2021-09-15T00:00:00"/>
    <n v="0"/>
    <x v="16"/>
    <n v="0"/>
    <n v="0"/>
    <n v="0"/>
  </r>
  <r>
    <x v="0"/>
    <s v="Media"/>
    <m/>
    <m/>
    <m/>
    <m/>
    <x v="15"/>
    <s v="US"/>
    <d v="2021-09-16T00:00:00"/>
    <n v="0"/>
    <x v="16"/>
    <n v="0"/>
    <n v="0"/>
    <n v="0"/>
  </r>
  <r>
    <x v="0"/>
    <s v="Media"/>
    <m/>
    <m/>
    <m/>
    <m/>
    <x v="15"/>
    <s v="US"/>
    <d v="2021-09-17T00:00:00"/>
    <n v="1"/>
    <x v="17"/>
    <n v="0"/>
    <n v="0"/>
    <n v="0"/>
  </r>
  <r>
    <x v="0"/>
    <s v="Media"/>
    <m/>
    <m/>
    <m/>
    <m/>
    <x v="15"/>
    <s v="US"/>
    <d v="2021-09-18T00:00:00"/>
    <n v="1"/>
    <x v="18"/>
    <n v="0"/>
    <n v="0"/>
    <n v="0"/>
  </r>
  <r>
    <x v="0"/>
    <s v="Media"/>
    <m/>
    <m/>
    <m/>
    <m/>
    <x v="15"/>
    <s v="US"/>
    <d v="2021-09-19T00:00:00"/>
    <n v="0"/>
    <x v="18"/>
    <n v="0"/>
    <n v="0"/>
    <n v="0"/>
  </r>
  <r>
    <x v="0"/>
    <s v="Media"/>
    <m/>
    <m/>
    <m/>
    <m/>
    <x v="15"/>
    <s v="US"/>
    <d v="2021-09-20T00:00:00"/>
    <n v="0"/>
    <x v="18"/>
    <n v="0"/>
    <n v="0"/>
    <n v="0"/>
  </r>
  <r>
    <x v="0"/>
    <s v="Media"/>
    <m/>
    <m/>
    <m/>
    <m/>
    <x v="15"/>
    <s v="US"/>
    <d v="2021-09-21T00:00:00"/>
    <n v="0"/>
    <x v="18"/>
    <n v="0"/>
    <n v="0"/>
    <n v="0"/>
  </r>
  <r>
    <x v="0"/>
    <s v="Media"/>
    <m/>
    <m/>
    <m/>
    <m/>
    <x v="15"/>
    <s v="US"/>
    <d v="2021-09-22T00:00:00"/>
    <n v="0"/>
    <x v="18"/>
    <n v="0"/>
    <n v="0"/>
    <n v="0"/>
  </r>
  <r>
    <x v="0"/>
    <s v="Media"/>
    <m/>
    <m/>
    <m/>
    <m/>
    <x v="15"/>
    <s v="US"/>
    <d v="2021-09-23T00:00:00"/>
    <n v="0"/>
    <x v="18"/>
    <n v="0"/>
    <n v="0"/>
    <n v="0"/>
  </r>
  <r>
    <x v="0"/>
    <s v="Media"/>
    <m/>
    <m/>
    <m/>
    <m/>
    <x v="15"/>
    <s v="US"/>
    <d v="2021-09-24T00:00:00"/>
    <n v="1"/>
    <x v="19"/>
    <n v="0"/>
    <n v="0"/>
    <n v="0"/>
  </r>
  <r>
    <x v="0"/>
    <s v="Media"/>
    <m/>
    <m/>
    <m/>
    <m/>
    <x v="15"/>
    <s v="US"/>
    <d v="2021-09-25T00:00:00"/>
    <n v="0"/>
    <x v="19"/>
    <n v="0"/>
    <n v="0"/>
    <n v="0"/>
  </r>
  <r>
    <x v="0"/>
    <s v="Media"/>
    <m/>
    <m/>
    <m/>
    <m/>
    <x v="15"/>
    <s v="US"/>
    <d v="2021-09-26T00:00:00"/>
    <n v="0"/>
    <x v="19"/>
    <n v="0"/>
    <n v="0"/>
    <n v="0"/>
  </r>
  <r>
    <x v="0"/>
    <s v="Media"/>
    <m/>
    <m/>
    <m/>
    <m/>
    <x v="15"/>
    <s v="US"/>
    <d v="2021-09-27T00:00:00"/>
    <n v="0"/>
    <x v="19"/>
    <n v="0"/>
    <n v="0"/>
    <n v="0"/>
  </r>
  <r>
    <x v="0"/>
    <s v="Media"/>
    <m/>
    <m/>
    <m/>
    <m/>
    <x v="15"/>
    <s v="US"/>
    <d v="2021-09-28T00:00:00"/>
    <n v="1"/>
    <x v="20"/>
    <n v="0"/>
    <n v="0"/>
    <n v="0"/>
  </r>
  <r>
    <x v="0"/>
    <s v="Media"/>
    <m/>
    <m/>
    <m/>
    <m/>
    <x v="15"/>
    <s v="US"/>
    <d v="2021-09-29T00:00:00"/>
    <n v="1"/>
    <x v="21"/>
    <n v="0"/>
    <n v="0"/>
    <n v="0"/>
  </r>
  <r>
    <x v="0"/>
    <s v="Media"/>
    <m/>
    <m/>
    <m/>
    <m/>
    <x v="15"/>
    <s v="US"/>
    <d v="2021-09-30T00:00:00"/>
    <n v="0"/>
    <x v="21"/>
    <n v="0"/>
    <n v="0"/>
    <n v="0"/>
  </r>
  <r>
    <x v="0"/>
    <s v="Media"/>
    <m/>
    <m/>
    <m/>
    <m/>
    <x v="15"/>
    <s v="US"/>
    <d v="2021-10-01T00:00:00"/>
    <n v="0"/>
    <x v="21"/>
    <n v="0"/>
    <n v="0"/>
    <n v="0"/>
  </r>
  <r>
    <x v="0"/>
    <s v="Media"/>
    <m/>
    <m/>
    <m/>
    <m/>
    <x v="15"/>
    <s v="US"/>
    <d v="2021-10-02T00:00:00"/>
    <n v="0"/>
    <x v="21"/>
    <n v="0"/>
    <n v="0"/>
    <n v="0"/>
  </r>
  <r>
    <x v="0"/>
    <s v="Media"/>
    <m/>
    <m/>
    <m/>
    <m/>
    <x v="15"/>
    <s v="US"/>
    <d v="2021-10-03T00:00:00"/>
    <n v="0"/>
    <x v="21"/>
    <n v="0"/>
    <n v="0"/>
    <n v="0"/>
  </r>
  <r>
    <x v="0"/>
    <s v="Media"/>
    <m/>
    <m/>
    <m/>
    <m/>
    <x v="15"/>
    <s v="US"/>
    <d v="2021-10-04T00:00:00"/>
    <n v="0"/>
    <x v="21"/>
    <n v="0"/>
    <n v="0"/>
    <n v="0"/>
  </r>
  <r>
    <x v="0"/>
    <s v="Media"/>
    <m/>
    <m/>
    <m/>
    <m/>
    <x v="15"/>
    <s v="US"/>
    <d v="2021-10-05T00:00:00"/>
    <n v="0"/>
    <x v="21"/>
    <n v="0"/>
    <n v="0"/>
    <n v="0"/>
  </r>
  <r>
    <x v="0"/>
    <s v="Media"/>
    <m/>
    <m/>
    <m/>
    <m/>
    <x v="15"/>
    <s v="US"/>
    <d v="2021-10-06T00:00:00"/>
    <n v="0"/>
    <x v="21"/>
    <n v="0"/>
    <n v="0"/>
    <n v="0"/>
  </r>
  <r>
    <x v="0"/>
    <s v="Media"/>
    <m/>
    <m/>
    <m/>
    <m/>
    <x v="15"/>
    <s v="US"/>
    <d v="2021-10-07T00:00:00"/>
    <n v="0"/>
    <x v="21"/>
    <n v="0"/>
    <n v="0"/>
    <n v="0"/>
  </r>
  <r>
    <x v="0"/>
    <s v="Media"/>
    <m/>
    <m/>
    <m/>
    <m/>
    <x v="15"/>
    <s v="US"/>
    <d v="2021-10-08T00:00:00"/>
    <n v="1"/>
    <x v="22"/>
    <n v="0"/>
    <n v="0"/>
    <n v="0"/>
  </r>
  <r>
    <x v="0"/>
    <s v="Media"/>
    <m/>
    <m/>
    <m/>
    <m/>
    <x v="15"/>
    <s v="US"/>
    <d v="2021-10-09T00:00:00"/>
    <n v="0"/>
    <x v="22"/>
    <n v="0"/>
    <n v="0"/>
    <n v="0"/>
  </r>
  <r>
    <x v="0"/>
    <s v="Media"/>
    <m/>
    <m/>
    <m/>
    <m/>
    <x v="15"/>
    <s v="US"/>
    <d v="2021-10-10T00:00:00"/>
    <n v="0"/>
    <x v="22"/>
    <n v="0"/>
    <n v="0"/>
    <n v="0"/>
  </r>
  <r>
    <x v="0"/>
    <s v="Media"/>
    <m/>
    <m/>
    <m/>
    <m/>
    <x v="15"/>
    <s v="US"/>
    <d v="2021-10-11T00:00:00"/>
    <n v="0"/>
    <x v="22"/>
    <n v="0"/>
    <n v="0"/>
    <n v="0"/>
  </r>
  <r>
    <x v="0"/>
    <s v="Media"/>
    <m/>
    <m/>
    <m/>
    <m/>
    <x v="15"/>
    <s v="US"/>
    <d v="2021-10-12T00:00:00"/>
    <n v="0"/>
    <x v="22"/>
    <n v="0"/>
    <n v="0"/>
    <n v="0"/>
  </r>
  <r>
    <x v="0"/>
    <s v="Media"/>
    <m/>
    <m/>
    <m/>
    <m/>
    <x v="15"/>
    <s v="US"/>
    <d v="2021-10-13T00:00:00"/>
    <n v="0"/>
    <x v="22"/>
    <n v="0"/>
    <n v="0"/>
    <n v="0"/>
  </r>
  <r>
    <x v="0"/>
    <s v="Media"/>
    <m/>
    <m/>
    <m/>
    <m/>
    <x v="15"/>
    <s v="US"/>
    <d v="2021-10-14T00:00:00"/>
    <n v="1"/>
    <x v="23"/>
    <n v="0"/>
    <n v="0"/>
    <n v="0"/>
  </r>
  <r>
    <x v="0"/>
    <s v="Media"/>
    <m/>
    <m/>
    <m/>
    <m/>
    <x v="15"/>
    <s v="US"/>
    <d v="2021-10-15T00:00:00"/>
    <n v="0"/>
    <x v="23"/>
    <n v="0"/>
    <n v="0"/>
    <n v="0"/>
  </r>
  <r>
    <x v="0"/>
    <s v="Media"/>
    <m/>
    <m/>
    <m/>
    <m/>
    <x v="15"/>
    <s v="US"/>
    <d v="2021-10-16T00:00:00"/>
    <n v="0"/>
    <x v="23"/>
    <n v="0"/>
    <n v="0"/>
    <n v="0"/>
  </r>
  <r>
    <x v="0"/>
    <s v="Media"/>
    <m/>
    <m/>
    <m/>
    <m/>
    <x v="15"/>
    <s v="US"/>
    <d v="2021-10-17T00:00:00"/>
    <n v="0"/>
    <x v="23"/>
    <n v="0"/>
    <n v="0"/>
    <n v="0"/>
  </r>
  <r>
    <x v="0"/>
    <s v="Media"/>
    <m/>
    <m/>
    <m/>
    <m/>
    <x v="15"/>
    <s v="US"/>
    <d v="2021-10-18T00:00:00"/>
    <n v="0"/>
    <x v="23"/>
    <n v="0"/>
    <n v="0"/>
    <n v="0"/>
  </r>
  <r>
    <x v="0"/>
    <s v="Media"/>
    <m/>
    <m/>
    <m/>
    <m/>
    <x v="15"/>
    <s v="US"/>
    <d v="2021-10-19T00:00:00"/>
    <n v="0"/>
    <x v="23"/>
    <n v="0"/>
    <n v="0"/>
    <n v="0"/>
  </r>
  <r>
    <x v="0"/>
    <s v="Media"/>
    <m/>
    <m/>
    <m/>
    <m/>
    <x v="15"/>
    <s v="US"/>
    <d v="2021-10-20T00:00:00"/>
    <n v="0"/>
    <x v="23"/>
    <n v="0"/>
    <n v="0"/>
    <n v="0"/>
  </r>
  <r>
    <x v="0"/>
    <s v="Media"/>
    <m/>
    <m/>
    <m/>
    <m/>
    <x v="15"/>
    <s v="US"/>
    <d v="2021-10-21T00:00:00"/>
    <n v="0"/>
    <x v="23"/>
    <n v="0"/>
    <n v="0"/>
    <n v="0"/>
  </r>
  <r>
    <x v="0"/>
    <s v="Media"/>
    <m/>
    <m/>
    <m/>
    <m/>
    <x v="15"/>
    <s v="US"/>
    <d v="2021-10-22T00:00:00"/>
    <n v="1"/>
    <x v="24"/>
    <n v="0"/>
    <n v="0"/>
    <n v="0"/>
  </r>
  <r>
    <x v="0"/>
    <s v="Media"/>
    <m/>
    <m/>
    <m/>
    <m/>
    <x v="15"/>
    <s v="US"/>
    <d v="2021-10-23T00:00:00"/>
    <n v="1"/>
    <x v="25"/>
    <n v="0"/>
    <n v="0"/>
    <n v="0"/>
  </r>
  <r>
    <x v="0"/>
    <s v="Media"/>
    <m/>
    <m/>
    <m/>
    <m/>
    <x v="15"/>
    <s v="US"/>
    <d v="2021-10-24T00:00:00"/>
    <n v="0"/>
    <x v="25"/>
    <n v="0"/>
    <n v="0"/>
    <n v="0"/>
  </r>
  <r>
    <x v="0"/>
    <s v="Media"/>
    <m/>
    <m/>
    <m/>
    <m/>
    <x v="15"/>
    <s v="US"/>
    <d v="2021-10-25T00:00:00"/>
    <n v="0"/>
    <x v="25"/>
    <n v="0"/>
    <n v="0"/>
    <n v="0"/>
  </r>
  <r>
    <x v="0"/>
    <s v="Media"/>
    <m/>
    <m/>
    <m/>
    <m/>
    <x v="15"/>
    <s v="US"/>
    <d v="2021-10-26T00:00:00"/>
    <n v="0"/>
    <x v="25"/>
    <n v="0"/>
    <n v="0"/>
    <n v="0"/>
  </r>
  <r>
    <x v="0"/>
    <s v="Media"/>
    <m/>
    <m/>
    <m/>
    <m/>
    <x v="15"/>
    <s v="US"/>
    <d v="2021-10-27T00:00:00"/>
    <n v="0"/>
    <x v="25"/>
    <n v="0"/>
    <n v="0"/>
    <n v="0"/>
  </r>
  <r>
    <x v="0"/>
    <s v="Media"/>
    <m/>
    <m/>
    <m/>
    <m/>
    <x v="15"/>
    <s v="US"/>
    <d v="2021-10-28T00:00:00"/>
    <n v="0"/>
    <x v="25"/>
    <n v="0"/>
    <n v="0"/>
    <n v="0"/>
  </r>
  <r>
    <x v="0"/>
    <s v="Media"/>
    <m/>
    <m/>
    <m/>
    <m/>
    <x v="15"/>
    <s v="US"/>
    <d v="2021-10-29T00:00:00"/>
    <n v="1"/>
    <x v="26"/>
    <n v="0"/>
    <n v="0"/>
    <n v="0"/>
  </r>
  <r>
    <x v="0"/>
    <s v="Media"/>
    <m/>
    <m/>
    <m/>
    <m/>
    <x v="15"/>
    <s v="US"/>
    <d v="2021-10-30T00:00:00"/>
    <n v="0"/>
    <x v="26"/>
    <n v="0"/>
    <n v="0"/>
    <n v="0"/>
  </r>
  <r>
    <x v="0"/>
    <s v="Media"/>
    <m/>
    <m/>
    <m/>
    <m/>
    <x v="15"/>
    <s v="US"/>
    <d v="2021-10-31T00:00:00"/>
    <n v="0"/>
    <x v="26"/>
    <n v="0"/>
    <n v="0"/>
    <n v="0"/>
  </r>
  <r>
    <x v="0"/>
    <s v="Media"/>
    <m/>
    <m/>
    <m/>
    <m/>
    <x v="15"/>
    <s v="US"/>
    <d v="2021-11-01T00:00:00"/>
    <n v="0"/>
    <x v="26"/>
    <n v="0"/>
    <n v="0"/>
    <n v="0"/>
  </r>
  <r>
    <x v="0"/>
    <s v="Media"/>
    <m/>
    <m/>
    <m/>
    <m/>
    <x v="15"/>
    <s v="US"/>
    <d v="2021-11-02T00:00:00"/>
    <n v="0"/>
    <x v="26"/>
    <n v="0"/>
    <n v="0"/>
    <n v="0"/>
  </r>
  <r>
    <x v="0"/>
    <s v="Media"/>
    <m/>
    <m/>
    <m/>
    <m/>
    <x v="15"/>
    <s v="US"/>
    <d v="2021-11-03T00:00:00"/>
    <n v="0"/>
    <x v="26"/>
    <n v="0"/>
    <n v="0"/>
    <n v="0"/>
  </r>
  <r>
    <x v="0"/>
    <s v="Media"/>
    <m/>
    <m/>
    <m/>
    <m/>
    <x v="15"/>
    <s v="US"/>
    <d v="2021-11-04T00:00:00"/>
    <n v="1"/>
    <x v="27"/>
    <n v="0"/>
    <n v="0"/>
    <n v="0"/>
  </r>
  <r>
    <x v="0"/>
    <s v="Media"/>
    <m/>
    <m/>
    <m/>
    <m/>
    <x v="15"/>
    <s v="US"/>
    <d v="2021-11-05T00:00:00"/>
    <n v="0"/>
    <x v="27"/>
    <n v="0"/>
    <n v="0"/>
    <n v="0"/>
  </r>
  <r>
    <x v="0"/>
    <s v="Media"/>
    <m/>
    <m/>
    <m/>
    <m/>
    <x v="15"/>
    <s v="US"/>
    <d v="2021-11-06T00:00:00"/>
    <n v="0"/>
    <x v="27"/>
    <n v="0"/>
    <n v="0"/>
    <n v="0"/>
  </r>
  <r>
    <x v="0"/>
    <s v="Media"/>
    <m/>
    <m/>
    <m/>
    <m/>
    <x v="15"/>
    <s v="US"/>
    <d v="2021-11-07T00:00:00"/>
    <n v="0"/>
    <x v="27"/>
    <n v="0"/>
    <n v="0"/>
    <n v="0"/>
  </r>
  <r>
    <x v="0"/>
    <s v="Media"/>
    <m/>
    <m/>
    <m/>
    <m/>
    <x v="15"/>
    <s v="US"/>
    <d v="2021-11-08T00:00:00"/>
    <n v="0"/>
    <x v="27"/>
    <n v="0"/>
    <n v="0"/>
    <n v="0"/>
  </r>
  <r>
    <x v="0"/>
    <s v="Media"/>
    <m/>
    <m/>
    <m/>
    <m/>
    <x v="15"/>
    <s v="US"/>
    <d v="2021-11-09T00:00:00"/>
    <n v="0"/>
    <x v="27"/>
    <n v="0"/>
    <n v="0"/>
    <n v="0"/>
  </r>
  <r>
    <x v="0"/>
    <s v="Media"/>
    <m/>
    <m/>
    <m/>
    <m/>
    <x v="15"/>
    <s v="US"/>
    <d v="2021-11-10T00:00:00"/>
    <n v="0"/>
    <x v="27"/>
    <n v="0"/>
    <n v="0"/>
    <n v="0"/>
  </r>
  <r>
    <x v="0"/>
    <s v="Media"/>
    <m/>
    <m/>
    <m/>
    <m/>
    <x v="15"/>
    <s v="US"/>
    <d v="2021-11-11T00:00:00"/>
    <n v="1"/>
    <x v="28"/>
    <n v="0"/>
    <n v="0"/>
    <n v="0"/>
  </r>
  <r>
    <x v="0"/>
    <s v="Media"/>
    <m/>
    <m/>
    <m/>
    <m/>
    <x v="15"/>
    <s v="US"/>
    <d v="2021-11-12T00:00:00"/>
    <n v="0"/>
    <x v="28"/>
    <n v="0"/>
    <n v="0"/>
    <n v="0"/>
  </r>
  <r>
    <x v="0"/>
    <s v="Media"/>
    <m/>
    <m/>
    <m/>
    <m/>
    <x v="15"/>
    <s v="US"/>
    <d v="2021-11-13T00:00:00"/>
    <n v="0"/>
    <x v="28"/>
    <n v="0"/>
    <n v="0"/>
    <n v="0"/>
  </r>
  <r>
    <x v="0"/>
    <s v="Media"/>
    <m/>
    <m/>
    <m/>
    <m/>
    <x v="15"/>
    <s v="US"/>
    <d v="2021-11-14T00:00:00"/>
    <n v="0"/>
    <x v="28"/>
    <n v="0"/>
    <n v="0"/>
    <n v="0"/>
  </r>
  <r>
    <x v="0"/>
    <s v="Media"/>
    <m/>
    <m/>
    <m/>
    <m/>
    <x v="15"/>
    <s v="US"/>
    <d v="2021-11-15T00:00:00"/>
    <n v="0"/>
    <x v="28"/>
    <n v="0"/>
    <n v="0"/>
    <n v="0"/>
  </r>
  <r>
    <x v="0"/>
    <s v="Media"/>
    <m/>
    <m/>
    <m/>
    <m/>
    <x v="15"/>
    <s v="US"/>
    <d v="2021-11-16T00:00:00"/>
    <n v="0"/>
    <x v="28"/>
    <n v="0"/>
    <n v="0"/>
    <n v="0"/>
  </r>
  <r>
    <x v="0"/>
    <s v="Media"/>
    <m/>
    <m/>
    <m/>
    <m/>
    <x v="15"/>
    <s v="US"/>
    <d v="2021-11-17T00:00:00"/>
    <n v="0"/>
    <x v="28"/>
    <n v="0"/>
    <n v="0"/>
    <n v="0"/>
  </r>
  <r>
    <x v="0"/>
    <s v="Media"/>
    <m/>
    <m/>
    <m/>
    <m/>
    <x v="15"/>
    <s v="US"/>
    <d v="2021-11-18T00:00:00"/>
    <n v="1"/>
    <x v="29"/>
    <n v="0"/>
    <n v="0"/>
    <n v="0"/>
  </r>
  <r>
    <x v="0"/>
    <s v="Media"/>
    <m/>
    <m/>
    <m/>
    <m/>
    <x v="15"/>
    <s v="US"/>
    <d v="2021-11-19T00:00:00"/>
    <n v="1"/>
    <x v="30"/>
    <n v="0"/>
    <n v="0"/>
    <n v="0"/>
  </r>
  <r>
    <x v="0"/>
    <s v="Media"/>
    <m/>
    <m/>
    <m/>
    <m/>
    <x v="15"/>
    <s v="US"/>
    <d v="2021-11-20T00:00:00"/>
    <n v="0"/>
    <x v="30"/>
    <n v="0"/>
    <n v="0"/>
    <n v="0"/>
  </r>
  <r>
    <x v="0"/>
    <s v="Media"/>
    <m/>
    <m/>
    <m/>
    <m/>
    <x v="15"/>
    <s v="US"/>
    <d v="2021-11-21T00:00:00"/>
    <n v="0"/>
    <x v="30"/>
    <n v="0"/>
    <n v="0"/>
    <n v="0"/>
  </r>
  <r>
    <x v="0"/>
    <s v="Media"/>
    <m/>
    <m/>
    <m/>
    <m/>
    <x v="15"/>
    <s v="US"/>
    <d v="2021-11-22T00:00:00"/>
    <n v="0"/>
    <x v="30"/>
    <n v="0"/>
    <n v="0"/>
    <n v="0"/>
  </r>
  <r>
    <x v="0"/>
    <s v="Media"/>
    <m/>
    <m/>
    <m/>
    <m/>
    <x v="15"/>
    <s v="US"/>
    <d v="2021-11-23T00:00:00"/>
    <n v="0"/>
    <x v="30"/>
    <n v="0"/>
    <n v="0"/>
    <n v="0"/>
  </r>
  <r>
    <x v="0"/>
    <s v="Media"/>
    <m/>
    <m/>
    <m/>
    <m/>
    <x v="15"/>
    <s v="US"/>
    <d v="2021-11-24T00:00:00"/>
    <n v="0"/>
    <x v="30"/>
    <n v="0"/>
    <n v="0"/>
    <n v="0"/>
  </r>
  <r>
    <x v="0"/>
    <s v="Media"/>
    <m/>
    <m/>
    <m/>
    <m/>
    <x v="15"/>
    <s v="US"/>
    <d v="2021-11-25T00:00:00"/>
    <n v="1"/>
    <x v="31"/>
    <n v="0"/>
    <n v="0"/>
    <n v="0"/>
  </r>
  <r>
    <x v="0"/>
    <s v="Media"/>
    <m/>
    <m/>
    <m/>
    <m/>
    <x v="15"/>
    <s v="US"/>
    <d v="2021-11-26T00:00:00"/>
    <n v="0"/>
    <x v="31"/>
    <n v="0"/>
    <n v="0"/>
    <n v="0"/>
  </r>
  <r>
    <x v="0"/>
    <s v="Media"/>
    <m/>
    <m/>
    <m/>
    <m/>
    <x v="15"/>
    <s v="US"/>
    <d v="2021-11-27T00:00:00"/>
    <n v="0"/>
    <x v="31"/>
    <n v="0"/>
    <n v="0"/>
    <n v="0"/>
  </r>
  <r>
    <x v="0"/>
    <s v="Media"/>
    <m/>
    <m/>
    <m/>
    <m/>
    <x v="15"/>
    <s v="US"/>
    <d v="2021-11-28T00:00:00"/>
    <n v="0"/>
    <x v="31"/>
    <n v="0"/>
    <n v="0"/>
    <n v="0"/>
  </r>
  <r>
    <x v="0"/>
    <s v="Media"/>
    <m/>
    <m/>
    <m/>
    <m/>
    <x v="15"/>
    <s v="US"/>
    <d v="2021-11-29T00:00:00"/>
    <n v="0"/>
    <x v="31"/>
    <n v="0"/>
    <n v="0"/>
    <n v="0"/>
  </r>
  <r>
    <x v="0"/>
    <s v="Media"/>
    <m/>
    <m/>
    <m/>
    <m/>
    <x v="15"/>
    <s v="US"/>
    <d v="2021-11-30T00:00:00"/>
    <n v="1"/>
    <x v="32"/>
    <n v="0"/>
    <n v="0"/>
    <n v="0"/>
  </r>
  <r>
    <x v="0"/>
    <s v="Media"/>
    <m/>
    <m/>
    <m/>
    <m/>
    <x v="15"/>
    <s v="US"/>
    <d v="2021-12-01T00:00:00"/>
    <n v="0"/>
    <x v="32"/>
    <n v="0"/>
    <n v="0"/>
    <n v="0"/>
  </r>
  <r>
    <x v="0"/>
    <s v="Media"/>
    <m/>
    <m/>
    <m/>
    <m/>
    <x v="15"/>
    <s v="US"/>
    <d v="2021-12-02T00:00:00"/>
    <n v="1"/>
    <x v="33"/>
    <n v="0"/>
    <n v="0"/>
    <n v="0"/>
  </r>
  <r>
    <x v="0"/>
    <s v="Media"/>
    <m/>
    <m/>
    <m/>
    <m/>
    <x v="15"/>
    <s v="US"/>
    <d v="2021-12-03T00:00:00"/>
    <n v="0"/>
    <x v="33"/>
    <n v="0"/>
    <n v="0"/>
    <n v="0"/>
  </r>
  <r>
    <x v="0"/>
    <s v="Media"/>
    <m/>
    <m/>
    <m/>
    <m/>
    <x v="15"/>
    <s v="US"/>
    <d v="2021-12-04T00:00:00"/>
    <n v="0"/>
    <x v="33"/>
    <n v="0"/>
    <n v="0"/>
    <n v="0"/>
  </r>
  <r>
    <x v="0"/>
    <s v="Media"/>
    <m/>
    <m/>
    <m/>
    <m/>
    <x v="15"/>
    <s v="US"/>
    <d v="2021-12-05T00:00:00"/>
    <n v="0"/>
    <x v="33"/>
    <n v="0"/>
    <n v="0"/>
    <n v="0"/>
  </r>
  <r>
    <x v="0"/>
    <s v="Media"/>
    <m/>
    <m/>
    <m/>
    <m/>
    <x v="15"/>
    <s v="US"/>
    <d v="2021-12-06T00:00:00"/>
    <n v="0"/>
    <x v="33"/>
    <n v="0"/>
    <n v="0"/>
    <n v="0"/>
  </r>
  <r>
    <x v="0"/>
    <s v="Media"/>
    <m/>
    <m/>
    <m/>
    <m/>
    <x v="15"/>
    <s v="US"/>
    <d v="2021-12-07T00:00:00"/>
    <n v="0"/>
    <x v="33"/>
    <n v="0"/>
    <n v="0"/>
    <n v="0"/>
  </r>
  <r>
    <x v="0"/>
    <s v="Media"/>
    <m/>
    <m/>
    <m/>
    <m/>
    <x v="15"/>
    <s v="US"/>
    <d v="2021-12-08T00:00:00"/>
    <n v="0"/>
    <x v="33"/>
    <n v="0"/>
    <n v="0"/>
    <n v="0"/>
  </r>
  <r>
    <x v="0"/>
    <s v="Media"/>
    <m/>
    <m/>
    <m/>
    <m/>
    <x v="15"/>
    <s v="US"/>
    <d v="2021-12-09T00:00:00"/>
    <n v="1"/>
    <x v="34"/>
    <n v="0"/>
    <n v="0"/>
    <n v="0"/>
  </r>
  <r>
    <x v="0"/>
    <s v="Media"/>
    <m/>
    <m/>
    <m/>
    <m/>
    <x v="15"/>
    <s v="US"/>
    <d v="2021-12-10T00:00:00"/>
    <n v="0"/>
    <x v="34"/>
    <n v="0"/>
    <n v="0"/>
    <n v="0"/>
  </r>
  <r>
    <x v="0"/>
    <s v="Media"/>
    <m/>
    <m/>
    <m/>
    <m/>
    <x v="15"/>
    <s v="US"/>
    <d v="2021-12-11T00:00:00"/>
    <n v="0"/>
    <x v="34"/>
    <n v="0"/>
    <n v="0"/>
    <n v="0"/>
  </r>
  <r>
    <x v="0"/>
    <s v="Media"/>
    <m/>
    <m/>
    <m/>
    <m/>
    <x v="15"/>
    <s v="US"/>
    <d v="2021-12-12T00:00:00"/>
    <n v="0"/>
    <x v="34"/>
    <n v="0"/>
    <n v="0"/>
    <n v="0"/>
  </r>
  <r>
    <x v="0"/>
    <s v="Media"/>
    <m/>
    <m/>
    <m/>
    <m/>
    <x v="15"/>
    <s v="US"/>
    <d v="2021-12-13T00:00:00"/>
    <n v="0"/>
    <x v="34"/>
    <n v="0"/>
    <n v="0"/>
    <n v="0"/>
  </r>
  <r>
    <x v="0"/>
    <s v="Media"/>
    <m/>
    <m/>
    <m/>
    <m/>
    <x v="15"/>
    <s v="US"/>
    <d v="2021-12-14T00:00:00"/>
    <n v="0"/>
    <x v="34"/>
    <n v="0"/>
    <n v="0"/>
    <n v="0"/>
  </r>
  <r>
    <x v="0"/>
    <s v="Media"/>
    <m/>
    <m/>
    <m/>
    <m/>
    <x v="15"/>
    <s v="US"/>
    <d v="2021-12-15T00:00:00"/>
    <n v="1"/>
    <x v="35"/>
    <n v="0"/>
    <n v="0"/>
    <n v="0"/>
  </r>
  <r>
    <x v="0"/>
    <s v="Media"/>
    <m/>
    <m/>
    <m/>
    <m/>
    <x v="15"/>
    <s v="US"/>
    <d v="2021-12-16T00:00:00"/>
    <n v="1"/>
    <x v="36"/>
    <n v="0"/>
    <n v="0"/>
    <n v="0"/>
  </r>
  <r>
    <x v="0"/>
    <s v="Media"/>
    <m/>
    <m/>
    <m/>
    <m/>
    <x v="15"/>
    <s v="US"/>
    <d v="2021-12-17T00:00:00"/>
    <n v="1"/>
    <x v="37"/>
    <n v="0"/>
    <n v="0"/>
    <n v="0"/>
  </r>
  <r>
    <x v="0"/>
    <s v="Media"/>
    <m/>
    <m/>
    <m/>
    <m/>
    <x v="15"/>
    <s v="US"/>
    <d v="2021-12-18T00:00:00"/>
    <n v="0"/>
    <x v="37"/>
    <n v="0"/>
    <n v="0"/>
    <n v="0"/>
  </r>
  <r>
    <x v="0"/>
    <s v="Media"/>
    <m/>
    <m/>
    <m/>
    <m/>
    <x v="15"/>
    <s v="US"/>
    <d v="2021-12-19T00:00:00"/>
    <n v="0"/>
    <x v="37"/>
    <n v="0"/>
    <n v="0"/>
    <n v="0"/>
  </r>
  <r>
    <x v="0"/>
    <s v="Media"/>
    <m/>
    <m/>
    <m/>
    <m/>
    <x v="15"/>
    <s v="US"/>
    <d v="2021-12-20T00:00:00"/>
    <n v="1"/>
    <x v="38"/>
    <n v="0"/>
    <n v="0"/>
    <n v="0"/>
  </r>
  <r>
    <x v="0"/>
    <s v="Media"/>
    <m/>
    <m/>
    <m/>
    <m/>
    <x v="15"/>
    <s v="US"/>
    <d v="2021-12-21T00:00:00"/>
    <n v="1"/>
    <x v="39"/>
    <n v="0"/>
    <n v="0"/>
    <n v="0"/>
  </r>
  <r>
    <x v="0"/>
    <s v="Media"/>
    <m/>
    <m/>
    <m/>
    <m/>
    <x v="15"/>
    <s v="US"/>
    <d v="2021-12-22T00:00:00"/>
    <n v="1"/>
    <x v="40"/>
    <n v="0"/>
    <n v="0"/>
    <n v="0"/>
  </r>
  <r>
    <x v="0"/>
    <s v="Media"/>
    <m/>
    <m/>
    <m/>
    <m/>
    <x v="15"/>
    <s v="US"/>
    <d v="2021-12-23T00:00:00"/>
    <n v="0"/>
    <x v="40"/>
    <n v="0"/>
    <n v="0"/>
    <n v="0"/>
  </r>
  <r>
    <x v="0"/>
    <s v="Media"/>
    <m/>
    <m/>
    <m/>
    <m/>
    <x v="15"/>
    <s v="US"/>
    <d v="2021-12-24T00:00:00"/>
    <n v="1"/>
    <x v="41"/>
    <n v="0"/>
    <n v="0"/>
    <n v="0"/>
  </r>
  <r>
    <x v="0"/>
    <s v="Media"/>
    <m/>
    <m/>
    <m/>
    <m/>
    <x v="15"/>
    <s v="US"/>
    <d v="2021-12-25T00:00:00"/>
    <n v="0"/>
    <x v="41"/>
    <n v="0"/>
    <n v="0"/>
    <n v="0"/>
  </r>
  <r>
    <x v="0"/>
    <s v="Media"/>
    <m/>
    <m/>
    <m/>
    <m/>
    <x v="15"/>
    <s v="US"/>
    <d v="2021-12-26T00:00:00"/>
    <n v="0"/>
    <x v="41"/>
    <n v="0"/>
    <n v="0"/>
    <n v="0"/>
  </r>
  <r>
    <x v="0"/>
    <s v="Media"/>
    <m/>
    <m/>
    <m/>
    <m/>
    <x v="15"/>
    <s v="US"/>
    <d v="2021-12-27T00:00:00"/>
    <n v="1"/>
    <x v="42"/>
    <n v="0"/>
    <n v="0"/>
    <n v="0"/>
  </r>
  <r>
    <x v="0"/>
    <s v="Media"/>
    <m/>
    <m/>
    <m/>
    <m/>
    <x v="15"/>
    <s v="US"/>
    <d v="2021-12-28T00:00:00"/>
    <n v="1"/>
    <x v="43"/>
    <n v="0"/>
    <n v="0"/>
    <n v="0"/>
  </r>
  <r>
    <x v="0"/>
    <s v="Media"/>
    <m/>
    <m/>
    <m/>
    <m/>
    <x v="15"/>
    <s v="US"/>
    <d v="2021-12-29T00:00:00"/>
    <n v="1"/>
    <x v="44"/>
    <n v="0"/>
    <n v="0"/>
    <n v="0"/>
  </r>
  <r>
    <x v="0"/>
    <s v="Media"/>
    <m/>
    <m/>
    <m/>
    <m/>
    <x v="15"/>
    <s v="US"/>
    <d v="2021-12-30T00:00:00"/>
    <n v="1"/>
    <x v="45"/>
    <n v="0"/>
    <n v="0"/>
    <n v="0"/>
  </r>
  <r>
    <x v="0"/>
    <s v="Media"/>
    <m/>
    <m/>
    <m/>
    <m/>
    <x v="15"/>
    <s v="US"/>
    <d v="2021-12-31T00:00:00"/>
    <n v="0"/>
    <x v="45"/>
    <n v="0"/>
    <n v="0"/>
    <n v="0"/>
  </r>
  <r>
    <x v="0"/>
    <s v="Media"/>
    <m/>
    <m/>
    <m/>
    <m/>
    <x v="15"/>
    <s v="US"/>
    <d v="2022-01-01T00:00:00"/>
    <n v="0"/>
    <x v="45"/>
    <n v="0"/>
    <n v="0"/>
    <n v="0"/>
  </r>
  <r>
    <x v="0"/>
    <s v="Media"/>
    <m/>
    <m/>
    <m/>
    <m/>
    <x v="15"/>
    <s v="US"/>
    <d v="2022-01-02T00:00:00"/>
    <n v="0"/>
    <x v="45"/>
    <n v="0"/>
    <n v="0"/>
    <n v="0"/>
  </r>
  <r>
    <x v="0"/>
    <s v="Media"/>
    <m/>
    <m/>
    <m/>
    <m/>
    <x v="15"/>
    <s v="US"/>
    <d v="2022-01-03T00:00:00"/>
    <n v="0"/>
    <x v="45"/>
    <n v="0"/>
    <n v="0"/>
    <n v="0"/>
  </r>
  <r>
    <x v="0"/>
    <s v="Media"/>
    <m/>
    <m/>
    <m/>
    <m/>
    <x v="15"/>
    <s v="US"/>
    <d v="2022-01-04T00:00:00"/>
    <n v="1"/>
    <x v="46"/>
    <n v="0"/>
    <n v="0"/>
    <n v="0"/>
  </r>
  <r>
    <x v="0"/>
    <s v="Media"/>
    <m/>
    <m/>
    <m/>
    <m/>
    <x v="15"/>
    <s v="US"/>
    <d v="2022-01-05T00:00:00"/>
    <n v="0"/>
    <x v="46"/>
    <n v="0"/>
    <n v="0"/>
    <n v="0"/>
  </r>
  <r>
    <x v="0"/>
    <s v="Media"/>
    <m/>
    <m/>
    <m/>
    <m/>
    <x v="15"/>
    <s v="US"/>
    <d v="2022-01-06T00:00:00"/>
    <n v="1"/>
    <x v="47"/>
    <n v="0"/>
    <n v="0"/>
    <n v="0"/>
  </r>
  <r>
    <x v="0"/>
    <s v="Media"/>
    <m/>
    <m/>
    <m/>
    <m/>
    <x v="15"/>
    <s v="US"/>
    <d v="2022-01-07T00:00:00"/>
    <n v="0"/>
    <x v="47"/>
    <n v="0"/>
    <n v="0"/>
    <n v="0"/>
  </r>
  <r>
    <x v="0"/>
    <s v="Media"/>
    <m/>
    <m/>
    <m/>
    <m/>
    <x v="15"/>
    <s v="US"/>
    <d v="2022-01-08T00:00:00"/>
    <n v="0"/>
    <x v="47"/>
    <n v="0"/>
    <n v="0"/>
    <n v="0"/>
  </r>
  <r>
    <x v="0"/>
    <s v="Media"/>
    <m/>
    <m/>
    <m/>
    <m/>
    <x v="15"/>
    <s v="US"/>
    <d v="2022-01-09T00:00:00"/>
    <n v="0"/>
    <x v="47"/>
    <n v="0"/>
    <n v="0"/>
    <n v="0"/>
  </r>
  <r>
    <x v="0"/>
    <s v="Media"/>
    <m/>
    <m/>
    <m/>
    <m/>
    <x v="15"/>
    <s v="US"/>
    <d v="2022-01-10T00:00:00"/>
    <n v="0"/>
    <x v="47"/>
    <n v="0"/>
    <n v="0"/>
    <n v="0"/>
  </r>
  <r>
    <x v="0"/>
    <s v="Media"/>
    <m/>
    <m/>
    <m/>
    <m/>
    <x v="15"/>
    <s v="US"/>
    <d v="2022-01-11T00:00:00"/>
    <n v="0"/>
    <x v="47"/>
    <n v="0"/>
    <n v="0"/>
    <n v="0"/>
  </r>
  <r>
    <x v="0"/>
    <s v="Media"/>
    <m/>
    <m/>
    <m/>
    <m/>
    <x v="15"/>
    <s v="US"/>
    <d v="2022-01-12T00:00:00"/>
    <n v="1"/>
    <x v="48"/>
    <n v="0"/>
    <n v="0"/>
    <n v="0"/>
  </r>
  <r>
    <x v="0"/>
    <s v="Media"/>
    <m/>
    <m/>
    <m/>
    <m/>
    <x v="15"/>
    <s v="US"/>
    <d v="2022-01-13T00:00:00"/>
    <n v="1"/>
    <x v="49"/>
    <n v="0"/>
    <n v="0"/>
    <n v="0"/>
  </r>
  <r>
    <x v="0"/>
    <s v="Media"/>
    <m/>
    <m/>
    <m/>
    <m/>
    <x v="15"/>
    <s v="US"/>
    <d v="2022-01-14T00:00:00"/>
    <n v="1"/>
    <x v="50"/>
    <n v="0"/>
    <n v="0"/>
    <n v="0"/>
  </r>
  <r>
    <x v="0"/>
    <s v="Media"/>
    <m/>
    <m/>
    <m/>
    <m/>
    <x v="15"/>
    <s v="US"/>
    <d v="2022-01-15T00:00:00"/>
    <n v="0"/>
    <x v="50"/>
    <n v="0"/>
    <n v="0"/>
    <n v="0"/>
  </r>
  <r>
    <x v="0"/>
    <s v="Media"/>
    <m/>
    <m/>
    <m/>
    <m/>
    <x v="15"/>
    <s v="US"/>
    <d v="2022-01-16T00:00:00"/>
    <n v="0"/>
    <x v="50"/>
    <n v="0"/>
    <n v="0"/>
    <n v="0"/>
  </r>
  <r>
    <x v="0"/>
    <s v="Media"/>
    <m/>
    <m/>
    <m/>
    <m/>
    <x v="15"/>
    <s v="US"/>
    <d v="2022-01-17T00:00:00"/>
    <n v="1"/>
    <x v="51"/>
    <n v="0"/>
    <n v="0"/>
    <n v="0"/>
  </r>
  <r>
    <x v="0"/>
    <s v="Media"/>
    <m/>
    <m/>
    <m/>
    <m/>
    <x v="15"/>
    <s v="US"/>
    <d v="2022-01-18T00:00:00"/>
    <n v="1"/>
    <x v="52"/>
    <n v="0"/>
    <n v="0"/>
    <n v="0"/>
  </r>
  <r>
    <x v="0"/>
    <s v="Media"/>
    <m/>
    <m/>
    <m/>
    <m/>
    <x v="15"/>
    <s v="US"/>
    <d v="2022-01-19T00:00:00"/>
    <n v="0"/>
    <x v="52"/>
    <n v="0"/>
    <n v="0"/>
    <n v="0"/>
  </r>
  <r>
    <x v="0"/>
    <s v="Media"/>
    <m/>
    <m/>
    <m/>
    <m/>
    <x v="15"/>
    <s v="US"/>
    <d v="2022-01-20T00:00:00"/>
    <n v="0"/>
    <x v="52"/>
    <n v="0"/>
    <n v="0"/>
    <n v="0"/>
  </r>
  <r>
    <x v="0"/>
    <s v="Media"/>
    <m/>
    <m/>
    <m/>
    <m/>
    <x v="15"/>
    <s v="US"/>
    <d v="2022-01-21T00:00:00"/>
    <n v="1"/>
    <x v="53"/>
    <n v="1.4966334581773381E-2"/>
    <n v="995939"/>
    <n v="30"/>
  </r>
  <r>
    <x v="0"/>
    <s v="Media"/>
    <m/>
    <m/>
    <m/>
    <m/>
    <x v="15"/>
    <s v="US"/>
    <d v="2022-01-22T00:00:00"/>
    <n v="1"/>
    <x v="54"/>
    <n v="6.1115362330125413E-2"/>
    <n v="1325412"/>
    <n v="85"/>
  </r>
  <r>
    <x v="0"/>
    <s v="Media"/>
    <m/>
    <m/>
    <m/>
    <m/>
    <x v="15"/>
    <s v="US"/>
    <d v="2022-01-23T00:00:00"/>
    <n v="0"/>
    <x v="54"/>
    <n v="0.1219415878094485"/>
    <n v="1452235"/>
    <n v="130"/>
  </r>
  <r>
    <x v="0"/>
    <s v="Media"/>
    <m/>
    <m/>
    <m/>
    <m/>
    <x v="15"/>
    <s v="US"/>
    <d v="2022-01-24T00:00:00"/>
    <n v="0"/>
    <x v="54"/>
    <n v="0.35358661693659721"/>
    <n v="2922264"/>
    <n v="225"/>
  </r>
  <r>
    <x v="0"/>
    <s v="Media"/>
    <m/>
    <m/>
    <m/>
    <m/>
    <x v="15"/>
    <s v="US"/>
    <d v="2022-01-25T00:00:00"/>
    <n v="0"/>
    <x v="54"/>
    <n v="1.3771196573158171"/>
    <n v="6502569"/>
    <n v="485"/>
  </r>
  <r>
    <x v="0"/>
    <s v="Media"/>
    <m/>
    <m/>
    <m/>
    <m/>
    <x v="15"/>
    <s v="US"/>
    <d v="2022-01-26T00:00:00"/>
    <n v="0"/>
    <x v="54"/>
    <n v="3.048572115634804"/>
    <n v="8195977"/>
    <n v="655"/>
  </r>
  <r>
    <x v="0"/>
    <s v="Media"/>
    <m/>
    <m/>
    <m/>
    <m/>
    <x v="15"/>
    <s v="US"/>
    <d v="2022-01-27T00:00:00"/>
    <n v="1"/>
    <x v="55"/>
    <n v="4.9908347192724722"/>
    <n v="9198064"/>
    <n v="495"/>
  </r>
  <r>
    <x v="0"/>
    <s v="Media"/>
    <m/>
    <m/>
    <m/>
    <m/>
    <x v="15"/>
    <s v="US"/>
    <d v="2022-01-28T00:00:00"/>
    <n v="0"/>
    <x v="55"/>
    <n v="4.388690092239738"/>
    <n v="4597915"/>
    <n v="405"/>
  </r>
  <r>
    <x v="0"/>
    <s v="Media"/>
    <m/>
    <m/>
    <m/>
    <m/>
    <x v="15"/>
    <s v="US"/>
    <d v="2022-01-29T00:00:00"/>
    <n v="0"/>
    <x v="55"/>
    <n v="4.9154618749528218"/>
    <n v="6721018"/>
    <n v="465"/>
  </r>
  <r>
    <x v="0"/>
    <s v="Media"/>
    <m/>
    <m/>
    <m/>
    <m/>
    <x v="15"/>
    <s v="US"/>
    <d v="2022-01-30T00:00:00"/>
    <n v="0"/>
    <x v="55"/>
    <n v="5.4856885961927659"/>
    <n v="7117399"/>
    <n v="555"/>
  </r>
  <r>
    <x v="0"/>
    <s v="Media"/>
    <m/>
    <m/>
    <m/>
    <m/>
    <x v="15"/>
    <s v="US"/>
    <d v="2022-01-31T00:00:00"/>
    <n v="0"/>
    <x v="55"/>
    <n v="6.3569178630018532"/>
    <n v="8037062"/>
    <n v="515"/>
  </r>
  <r>
    <x v="0"/>
    <s v="Media"/>
    <m/>
    <m/>
    <m/>
    <m/>
    <x v="15"/>
    <s v="US"/>
    <d v="2022-02-01T00:00:00"/>
    <n v="0"/>
    <x v="55"/>
    <n v="6.7133083741447743"/>
    <n v="7492822"/>
    <n v="505"/>
  </r>
  <r>
    <x v="0"/>
    <s v="Media"/>
    <m/>
    <m/>
    <m/>
    <m/>
    <x v="15"/>
    <s v="US"/>
    <d v="2022-02-02T00:00:00"/>
    <n v="0"/>
    <x v="55"/>
    <n v="8.1398153513229285"/>
    <n v="9672913"/>
    <n v="500"/>
  </r>
  <r>
    <x v="0"/>
    <s v="Media"/>
    <m/>
    <m/>
    <m/>
    <m/>
    <x v="15"/>
    <s v="US"/>
    <d v="2022-02-03T00:00:00"/>
    <n v="0"/>
    <x v="55"/>
    <n v="8.8369568346769771"/>
    <n v="9045972"/>
    <n v="495"/>
  </r>
  <r>
    <x v="0"/>
    <s v="Media"/>
    <m/>
    <m/>
    <m/>
    <m/>
    <x v="15"/>
    <s v="US"/>
    <d v="2022-02-04T00:00:00"/>
    <n v="0"/>
    <x v="55"/>
    <n v="9.1050597409845562"/>
    <n v="8644964"/>
    <n v="555"/>
  </r>
  <r>
    <x v="0"/>
    <s v="Media"/>
    <m/>
    <m/>
    <m/>
    <m/>
    <x v="15"/>
    <s v="US"/>
    <d v="2022-02-05T00:00:00"/>
    <n v="0"/>
    <x v="55"/>
    <n v="9.0473570711911808"/>
    <n v="8216859"/>
    <n v="580"/>
  </r>
  <r>
    <x v="0"/>
    <s v="Media"/>
    <m/>
    <m/>
    <m/>
    <m/>
    <x v="15"/>
    <s v="US"/>
    <d v="2022-02-06T00:00:00"/>
    <n v="0"/>
    <x v="55"/>
    <n v="8.9961466722444996"/>
    <n v="8198120"/>
    <n v="534"/>
  </r>
  <r>
    <x v="0"/>
    <s v="Media"/>
    <m/>
    <m/>
    <m/>
    <m/>
    <x v="15"/>
    <s v="US"/>
    <d v="2022-02-07T00:00:00"/>
    <n v="0"/>
    <x v="55"/>
    <n v="9.0440861907505745"/>
    <n v="8344252"/>
    <n v="612"/>
  </r>
  <r>
    <x v="0"/>
    <s v="Media"/>
    <m/>
    <m/>
    <m/>
    <m/>
    <x v="15"/>
    <s v="US"/>
    <d v="2022-02-08T00:00:00"/>
    <n v="0"/>
    <x v="55"/>
    <n v="13.311819783235769"/>
    <n v="15220070"/>
    <n v="858"/>
  </r>
  <r>
    <x v="0"/>
    <s v="Media"/>
    <m/>
    <m/>
    <m/>
    <m/>
    <x v="15"/>
    <s v="US"/>
    <d v="2022-02-09T00:00:00"/>
    <n v="0"/>
    <x v="55"/>
    <n v="17.21518750595633"/>
    <n v="16112306"/>
    <n v="798"/>
  </r>
  <r>
    <x v="0"/>
    <s v="Media"/>
    <m/>
    <m/>
    <m/>
    <m/>
    <x v="15"/>
    <s v="US"/>
    <d v="2022-02-10T00:00:00"/>
    <n v="1"/>
    <x v="56"/>
    <n v="21.163025460381871"/>
    <n v="17550287"/>
    <n v="1008"/>
  </r>
  <r>
    <x v="0"/>
    <s v="Media"/>
    <m/>
    <m/>
    <m/>
    <m/>
    <x v="15"/>
    <s v="US"/>
    <d v="2022-02-11T00:00:00"/>
    <n v="0"/>
    <x v="56"/>
    <n v="24.0423618439115"/>
    <n v="17558613"/>
    <n v="774"/>
  </r>
  <r>
    <x v="0"/>
    <s v="Media"/>
    <m/>
    <m/>
    <m/>
    <m/>
    <x v="15"/>
    <s v="US"/>
    <d v="2022-02-12T00:00:00"/>
    <n v="0"/>
    <x v="56"/>
    <n v="26.132905080848651"/>
    <n v="17599756"/>
    <n v="882"/>
  </r>
  <r>
    <x v="0"/>
    <s v="Media"/>
    <m/>
    <m/>
    <m/>
    <m/>
    <x v="15"/>
    <s v="US"/>
    <d v="2022-02-13T00:00:00"/>
    <n v="0"/>
    <x v="56"/>
    <n v="27.236351172894562"/>
    <n v="17114800"/>
    <n v="900"/>
  </r>
  <r>
    <x v="0"/>
    <s v="Media"/>
    <m/>
    <m/>
    <m/>
    <m/>
    <x v="15"/>
    <s v="US"/>
    <d v="2022-02-14T00:00:00"/>
    <n v="0"/>
    <x v="56"/>
    <n v="29.304905736516069"/>
    <n v="18758782"/>
    <n v="1254"/>
  </r>
  <r>
    <x v="0"/>
    <s v="Media"/>
    <m/>
    <m/>
    <m/>
    <m/>
    <x v="15"/>
    <s v="US"/>
    <d v="2022-02-15T00:00:00"/>
    <n v="0"/>
    <x v="56"/>
    <n v="37.009463850233409"/>
    <n v="26545329"/>
    <n v="1542"/>
  </r>
  <r>
    <x v="0"/>
    <s v="Media"/>
    <m/>
    <m/>
    <m/>
    <m/>
    <x v="15"/>
    <s v="US"/>
    <d v="2022-02-16T00:00:00"/>
    <n v="0"/>
    <x v="56"/>
    <n v="43.46889405678327"/>
    <n v="27771248"/>
    <n v="1578"/>
  </r>
  <r>
    <x v="0"/>
    <s v="Media"/>
    <m/>
    <m/>
    <m/>
    <m/>
    <x v="15"/>
    <s v="US"/>
    <d v="2022-02-17T00:00:00"/>
    <n v="1"/>
    <x v="57"/>
    <n v="49.148949397891229"/>
    <n v="29211112"/>
    <n v="1890"/>
  </r>
  <r>
    <x v="0"/>
    <s v="Media"/>
    <m/>
    <m/>
    <m/>
    <m/>
    <x v="15"/>
    <s v="US"/>
    <d v="2022-02-18T00:00:00"/>
    <n v="1"/>
    <x v="58"/>
    <n v="53.344979051154702"/>
    <n v="29526477"/>
    <n v="1967"/>
  </r>
  <r>
    <x v="0"/>
    <s v="Media"/>
    <m/>
    <m/>
    <m/>
    <m/>
    <x v="15"/>
    <s v="US"/>
    <d v="2022-02-19T00:00:00"/>
    <n v="1"/>
    <x v="59"/>
    <n v="56.245017533305997"/>
    <n v="29514286"/>
    <n v="2030"/>
  </r>
  <r>
    <x v="0"/>
    <s v="Media"/>
    <m/>
    <m/>
    <m/>
    <m/>
    <x v="15"/>
    <s v="US"/>
    <d v="2022-02-20T00:00:00"/>
    <n v="0"/>
    <x v="59"/>
    <n v="58.840902233288062"/>
    <n v="30256198"/>
    <n v="1827"/>
  </r>
  <r>
    <x v="0"/>
    <s v="Media"/>
    <m/>
    <m/>
    <m/>
    <m/>
    <x v="15"/>
    <s v="US"/>
    <d v="2022-02-21T00:00:00"/>
    <n v="0"/>
    <x v="59"/>
    <n v="63.407516006278023"/>
    <n v="33830767"/>
    <n v="2296"/>
  </r>
  <r>
    <x v="0"/>
    <s v="Media"/>
    <m/>
    <m/>
    <m/>
    <m/>
    <x v="15"/>
    <s v="US"/>
    <d v="2022-02-22T00:00:00"/>
    <n v="0"/>
    <x v="59"/>
    <n v="67.080996667585168"/>
    <n v="34539291"/>
    <n v="2100"/>
  </r>
  <r>
    <x v="0"/>
    <s v="Media"/>
    <m/>
    <m/>
    <m/>
    <m/>
    <x v="15"/>
    <s v="US"/>
    <d v="2022-02-23T00:00:00"/>
    <n v="0"/>
    <x v="59"/>
    <n v="69.598078212812254"/>
    <n v="34524405"/>
    <n v="1848"/>
  </r>
  <r>
    <x v="0"/>
    <s v="Media"/>
    <m/>
    <m/>
    <m/>
    <m/>
    <x v="15"/>
    <s v="US"/>
    <d v="2022-02-24T00:00:00"/>
    <n v="0"/>
    <x v="59"/>
    <n v="60.510827388515743"/>
    <n v="20237935"/>
    <n v="1421"/>
  </r>
  <r>
    <x v="0"/>
    <s v="Media"/>
    <m/>
    <m/>
    <m/>
    <m/>
    <x v="15"/>
    <s v="US"/>
    <d v="2022-02-25T00:00:00"/>
    <n v="1"/>
    <x v="60"/>
    <n v="66.114106408197557"/>
    <n v="35881273"/>
    <n v="1729"/>
  </r>
  <r>
    <x v="0"/>
    <s v="Media"/>
    <m/>
    <m/>
    <m/>
    <m/>
    <x v="15"/>
    <s v="US"/>
    <d v="2022-02-26T00:00:00"/>
    <n v="1"/>
    <x v="61"/>
    <n v="64.52673034088582"/>
    <n v="28691760"/>
    <n v="1911"/>
  </r>
  <r>
    <x v="0"/>
    <s v="Media"/>
    <m/>
    <m/>
    <m/>
    <m/>
    <x v="15"/>
    <s v="US"/>
    <d v="2022-02-27T00:00:00"/>
    <n v="1"/>
    <x v="62"/>
    <n v="59.315683313101111"/>
    <n v="23415965"/>
    <n v="1610"/>
  </r>
  <r>
    <x v="0"/>
    <s v="Media"/>
    <m/>
    <m/>
    <m/>
    <m/>
    <x v="15"/>
    <s v="US"/>
    <d v="2022-02-28T00:00:00"/>
    <n v="0"/>
    <x v="62"/>
    <n v="59.077562444343492"/>
    <n v="27826900"/>
    <n v="1764"/>
  </r>
  <r>
    <x v="0"/>
    <s v="Media"/>
    <m/>
    <m/>
    <m/>
    <m/>
    <x v="15"/>
    <s v="US"/>
    <d v="2022-03-01T00:00:00"/>
    <n v="0"/>
    <x v="62"/>
    <n v="64.994592062128078"/>
    <n v="35692851"/>
    <n v="3010"/>
  </r>
  <r>
    <x v="0"/>
    <s v="Media"/>
    <m/>
    <m/>
    <m/>
    <m/>
    <x v="15"/>
    <s v="US"/>
    <d v="2022-03-02T00:00:00"/>
    <n v="0"/>
    <x v="62"/>
    <n v="68.186906465231559"/>
    <n v="34559171"/>
    <n v="2570"/>
  </r>
  <r>
    <x v="0"/>
    <s v="Media"/>
    <m/>
    <m/>
    <m/>
    <m/>
    <x v="15"/>
    <s v="US"/>
    <d v="2022-03-03T00:00:00"/>
    <n v="0"/>
    <x v="62"/>
    <n v="68.25972485224132"/>
    <n v="31699876"/>
    <n v="2530"/>
  </r>
  <r>
    <x v="0"/>
    <s v="Media"/>
    <m/>
    <m/>
    <m/>
    <m/>
    <x v="15"/>
    <s v="US"/>
    <d v="2022-03-04T00:00:00"/>
    <n v="1"/>
    <x v="63"/>
    <n v="65.282874115991575"/>
    <n v="27689726"/>
    <n v="2060"/>
  </r>
  <r>
    <x v="0"/>
    <s v="Media"/>
    <m/>
    <m/>
    <m/>
    <m/>
    <x v="15"/>
    <s v="US"/>
    <d v="2022-03-05T00:00:00"/>
    <n v="1"/>
    <x v="64"/>
    <n v="59.708133318296099"/>
    <n v="23223975"/>
    <n v="2150"/>
  </r>
  <r>
    <x v="0"/>
    <s v="Media"/>
    <m/>
    <m/>
    <m/>
    <m/>
    <x v="15"/>
    <s v="US"/>
    <d v="2022-03-06T00:00:00"/>
    <n v="1"/>
    <x v="65"/>
    <n v="56.884296766893272"/>
    <n v="24687043"/>
    <n v="2050"/>
  </r>
  <r>
    <x v="0"/>
    <s v="Media"/>
    <m/>
    <m/>
    <m/>
    <m/>
    <x v="15"/>
    <s v="US"/>
    <d v="2022-03-07T00:00:00"/>
    <n v="0"/>
    <x v="65"/>
    <n v="64.01474074241689"/>
    <n v="36363405"/>
    <n v="2400"/>
  </r>
  <r>
    <x v="0"/>
    <s v="Media"/>
    <m/>
    <m/>
    <m/>
    <m/>
    <x v="15"/>
    <s v="US"/>
    <d v="2022-03-08T00:00:00"/>
    <n v="0"/>
    <x v="65"/>
    <n v="65.913912904173444"/>
    <n v="32442253"/>
    <n v="2210"/>
  </r>
  <r>
    <x v="0"/>
    <s v="Media"/>
    <m/>
    <m/>
    <m/>
    <m/>
    <x v="15"/>
    <s v="US"/>
    <d v="2022-03-09T00:00:00"/>
    <n v="0"/>
    <x v="65"/>
    <n v="66.280432577555743"/>
    <n v="31181920"/>
    <n v="2620"/>
  </r>
  <r>
    <x v="0"/>
    <s v="Media"/>
    <m/>
    <m/>
    <m/>
    <m/>
    <x v="15"/>
    <s v="US"/>
    <d v="2022-03-10T00:00:00"/>
    <n v="0"/>
    <x v="65"/>
    <n v="65.315094203196722"/>
    <n v="29571763"/>
    <n v="2770"/>
  </r>
  <r>
    <x v="0"/>
    <s v="Media"/>
    <m/>
    <m/>
    <m/>
    <m/>
    <x v="15"/>
    <s v="US"/>
    <d v="2022-03-11T00:00:00"/>
    <n v="1"/>
    <x v="66"/>
    <n v="68.37076263222616"/>
    <n v="34510127"/>
    <n v="2780"/>
  </r>
  <r>
    <x v="0"/>
    <s v="Media"/>
    <m/>
    <m/>
    <m/>
    <m/>
    <x v="15"/>
    <s v="US"/>
    <d v="2022-03-12T00:00:00"/>
    <n v="1"/>
    <x v="67"/>
    <n v="67.628626199770395"/>
    <n v="30687346"/>
    <n v="2980"/>
  </r>
  <r>
    <x v="0"/>
    <s v="Media"/>
    <m/>
    <m/>
    <m/>
    <m/>
    <x v="15"/>
    <s v="US"/>
    <d v="2022-03-13T00:00:00"/>
    <n v="1"/>
    <x v="68"/>
    <n v="64.990485119335261"/>
    <n v="27894903"/>
    <n v="3120"/>
  </r>
  <r>
    <x v="0"/>
    <s v="Media"/>
    <m/>
    <m/>
    <m/>
    <m/>
    <x v="15"/>
    <s v="US"/>
    <d v="2022-03-14T00:00:00"/>
    <n v="0"/>
    <x v="68"/>
    <n v="61.754932232017758"/>
    <n v="26124243"/>
    <n v="2650"/>
  </r>
  <r>
    <x v="0"/>
    <s v="Media"/>
    <m/>
    <m/>
    <m/>
    <m/>
    <x v="15"/>
    <s v="US"/>
    <d v="2022-03-15T00:00:00"/>
    <n v="0"/>
    <x v="68"/>
    <n v="53.223675719479168"/>
    <n v="18237006"/>
    <n v="1280"/>
  </r>
  <r>
    <x v="0"/>
    <s v="Media"/>
    <m/>
    <m/>
    <m/>
    <m/>
    <x v="15"/>
    <s v="US"/>
    <d v="2022-03-16T00:00:00"/>
    <n v="1"/>
    <x v="69"/>
    <n v="43.535013753157109"/>
    <n v="13808078"/>
    <n v="1600"/>
  </r>
  <r>
    <x v="0"/>
    <s v="Media"/>
    <m/>
    <m/>
    <m/>
    <m/>
    <x v="15"/>
    <s v="US"/>
    <d v="2022-03-17T00:00:00"/>
    <n v="0"/>
    <x v="69"/>
    <n v="44.280412126563022"/>
    <n v="23135937"/>
    <n v="1430"/>
  </r>
  <r>
    <x v="0"/>
    <s v="Media"/>
    <m/>
    <m/>
    <m/>
    <m/>
    <x v="15"/>
    <s v="US"/>
    <d v="2022-03-18T00:00:00"/>
    <n v="0"/>
    <x v="69"/>
    <n v="45.618123316089559"/>
    <n v="24142737"/>
    <n v="1400"/>
  </r>
  <r>
    <x v="0"/>
    <s v="Media"/>
    <m/>
    <m/>
    <m/>
    <m/>
    <x v="15"/>
    <s v="US"/>
    <d v="2022-03-19T00:00:00"/>
    <n v="1"/>
    <x v="70"/>
    <n v="41.615553585531238"/>
    <n v="18052980"/>
    <n v="1790"/>
  </r>
  <r>
    <x v="0"/>
    <s v="Media"/>
    <m/>
    <m/>
    <m/>
    <m/>
    <x v="15"/>
    <s v="US"/>
    <d v="2022-03-20T00:00:00"/>
    <n v="1"/>
    <x v="71"/>
    <n v="37.605877946518618"/>
    <n v="16560129"/>
    <n v="1620"/>
  </r>
  <r>
    <x v="0"/>
    <s v="Media"/>
    <m/>
    <m/>
    <m/>
    <m/>
    <x v="15"/>
    <s v="US"/>
    <d v="2022-03-21T00:00:00"/>
    <n v="0"/>
    <x v="71"/>
    <n v="36.300065340764242"/>
    <n v="18407118"/>
    <n v="1730"/>
  </r>
  <r>
    <x v="0"/>
    <s v="Media"/>
    <m/>
    <m/>
    <m/>
    <m/>
    <x v="15"/>
    <s v="US"/>
    <d v="2022-03-22T00:00:00"/>
    <n v="0"/>
    <x v="71"/>
    <n v="34.062553278891897"/>
    <n v="16759457"/>
    <n v="1690"/>
  </r>
  <r>
    <x v="0"/>
    <s v="Media"/>
    <m/>
    <m/>
    <m/>
    <m/>
    <x v="15"/>
    <s v="US"/>
    <d v="2022-03-23T00:00:00"/>
    <n v="1"/>
    <x v="72"/>
    <n v="26.445430863321839"/>
    <n v="9073209"/>
    <n v="1140"/>
  </r>
  <r>
    <x v="0"/>
    <s v="Media"/>
    <m/>
    <m/>
    <m/>
    <m/>
    <x v="15"/>
    <s v="US"/>
    <d v="2022-03-24T00:00:00"/>
    <n v="1"/>
    <x v="73"/>
    <n v="21.475075884925548"/>
    <n v="9278032"/>
    <n v="870"/>
  </r>
  <r>
    <x v="0"/>
    <s v="Media"/>
    <m/>
    <m/>
    <m/>
    <m/>
    <x v="15"/>
    <s v="US"/>
    <d v="2022-03-25T00:00:00"/>
    <n v="1"/>
    <x v="74"/>
    <n v="18.316079955727751"/>
    <n v="9524937"/>
    <n v="1450"/>
  </r>
  <r>
    <x v="0"/>
    <s v="Media"/>
    <m/>
    <m/>
    <m/>
    <m/>
    <x v="15"/>
    <s v="US"/>
    <d v="2022-03-26T00:00:00"/>
    <n v="1"/>
    <x v="75"/>
    <n v="17.508938596637101"/>
    <n v="11420307"/>
    <n v="990"/>
  </r>
  <r>
    <x v="0"/>
    <s v="Media"/>
    <m/>
    <m/>
    <m/>
    <m/>
    <x v="15"/>
    <s v="US"/>
    <d v="2022-03-27T00:00:00"/>
    <n v="1"/>
    <x v="76"/>
    <n v="15.22042659820095"/>
    <n v="8915178"/>
    <n v="1150"/>
  </r>
  <r>
    <x v="0"/>
    <s v="Media"/>
    <m/>
    <m/>
    <m/>
    <m/>
    <x v="15"/>
    <s v="US"/>
    <d v="2022-03-28T00:00:00"/>
    <n v="0"/>
    <x v="76"/>
    <n v="15.768513314100931"/>
    <n v="12027473"/>
    <n v="1530"/>
  </r>
  <r>
    <x v="0"/>
    <s v="Media"/>
    <m/>
    <m/>
    <m/>
    <m/>
    <x v="15"/>
    <s v="US"/>
    <d v="2022-03-29T00:00:00"/>
    <n v="0"/>
    <x v="76"/>
    <n v="13.814782527306379"/>
    <n v="8565876"/>
    <n v="1400"/>
  </r>
  <r>
    <x v="0"/>
    <s v="Media"/>
    <m/>
    <m/>
    <m/>
    <m/>
    <x v="15"/>
    <s v="US"/>
    <d v="2022-03-30T00:00:00"/>
    <n v="1"/>
    <x v="77"/>
    <n v="15.07934731778194"/>
    <n v="12485492"/>
    <n v="1540"/>
  </r>
  <r>
    <x v="0"/>
    <s v="Media"/>
    <m/>
    <m/>
    <m/>
    <m/>
    <x v="15"/>
    <s v="US"/>
    <d v="2022-03-31T00:00:00"/>
    <n v="0"/>
    <x v="77"/>
    <n v="11.54715232376711"/>
    <n v="5745408"/>
    <n v="620"/>
  </r>
  <r>
    <x v="0"/>
    <s v="Media"/>
    <m/>
    <m/>
    <m/>
    <m/>
    <x v="16"/>
    <s v="US"/>
    <d v="2021-07-01T00:00:00"/>
    <n v="0"/>
    <x v="0"/>
    <n v="0"/>
    <n v="0"/>
    <n v="0"/>
  </r>
  <r>
    <x v="0"/>
    <s v="Media"/>
    <m/>
    <m/>
    <m/>
    <m/>
    <x v="16"/>
    <s v="US"/>
    <d v="2021-07-02T00:00:00"/>
    <n v="0"/>
    <x v="0"/>
    <n v="0"/>
    <n v="0"/>
    <n v="0"/>
  </r>
  <r>
    <x v="0"/>
    <s v="Media"/>
    <m/>
    <m/>
    <m/>
    <m/>
    <x v="16"/>
    <s v="US"/>
    <d v="2021-07-03T00:00:00"/>
    <n v="0"/>
    <x v="0"/>
    <n v="0"/>
    <n v="0"/>
    <n v="0"/>
  </r>
  <r>
    <x v="0"/>
    <s v="Media"/>
    <m/>
    <m/>
    <m/>
    <m/>
    <x v="16"/>
    <s v="US"/>
    <d v="2021-07-04T00:00:00"/>
    <n v="0"/>
    <x v="0"/>
    <n v="0"/>
    <n v="0"/>
    <n v="0"/>
  </r>
  <r>
    <x v="0"/>
    <s v="Media"/>
    <m/>
    <m/>
    <m/>
    <m/>
    <x v="16"/>
    <s v="US"/>
    <d v="2021-07-05T00:00:00"/>
    <n v="0"/>
    <x v="0"/>
    <n v="0"/>
    <n v="0"/>
    <n v="0"/>
  </r>
  <r>
    <x v="0"/>
    <s v="Media"/>
    <m/>
    <m/>
    <m/>
    <m/>
    <x v="16"/>
    <s v="US"/>
    <d v="2021-07-06T00:00:00"/>
    <n v="0"/>
    <x v="0"/>
    <n v="0"/>
    <n v="0"/>
    <n v="0"/>
  </r>
  <r>
    <x v="0"/>
    <s v="Media"/>
    <m/>
    <m/>
    <m/>
    <m/>
    <x v="16"/>
    <s v="US"/>
    <d v="2021-07-07T00:00:00"/>
    <n v="1"/>
    <x v="1"/>
    <n v="0"/>
    <n v="0"/>
    <n v="0"/>
  </r>
  <r>
    <x v="0"/>
    <s v="Media"/>
    <m/>
    <m/>
    <m/>
    <m/>
    <x v="16"/>
    <s v="US"/>
    <d v="2021-07-08T00:00:00"/>
    <n v="0"/>
    <x v="1"/>
    <n v="0"/>
    <n v="0"/>
    <n v="0"/>
  </r>
  <r>
    <x v="0"/>
    <s v="Media"/>
    <m/>
    <m/>
    <m/>
    <m/>
    <x v="16"/>
    <s v="US"/>
    <d v="2021-07-09T00:00:00"/>
    <n v="0"/>
    <x v="1"/>
    <n v="0"/>
    <n v="0"/>
    <n v="0"/>
  </r>
  <r>
    <x v="0"/>
    <s v="Media"/>
    <m/>
    <m/>
    <m/>
    <m/>
    <x v="16"/>
    <s v="US"/>
    <d v="2021-07-10T00:00:00"/>
    <n v="0"/>
    <x v="1"/>
    <n v="0"/>
    <n v="0"/>
    <n v="0"/>
  </r>
  <r>
    <x v="0"/>
    <s v="Media"/>
    <m/>
    <m/>
    <m/>
    <m/>
    <x v="16"/>
    <s v="US"/>
    <d v="2021-07-11T00:00:00"/>
    <n v="0"/>
    <x v="1"/>
    <n v="0"/>
    <n v="0"/>
    <n v="0"/>
  </r>
  <r>
    <x v="0"/>
    <s v="Media"/>
    <m/>
    <m/>
    <m/>
    <m/>
    <x v="16"/>
    <s v="US"/>
    <d v="2021-07-12T00:00:00"/>
    <n v="0"/>
    <x v="1"/>
    <n v="0"/>
    <n v="0"/>
    <n v="0"/>
  </r>
  <r>
    <x v="0"/>
    <s v="Media"/>
    <m/>
    <m/>
    <m/>
    <m/>
    <x v="16"/>
    <s v="US"/>
    <d v="2021-07-13T00:00:00"/>
    <n v="0"/>
    <x v="1"/>
    <n v="0"/>
    <n v="0"/>
    <n v="0"/>
  </r>
  <r>
    <x v="0"/>
    <s v="Media"/>
    <m/>
    <m/>
    <m/>
    <m/>
    <x v="16"/>
    <s v="US"/>
    <d v="2021-07-14T00:00:00"/>
    <n v="0"/>
    <x v="1"/>
    <n v="0"/>
    <n v="0"/>
    <n v="0"/>
  </r>
  <r>
    <x v="0"/>
    <s v="Media"/>
    <m/>
    <m/>
    <m/>
    <m/>
    <x v="16"/>
    <s v="US"/>
    <d v="2021-07-15T00:00:00"/>
    <n v="1"/>
    <x v="2"/>
    <n v="0"/>
    <n v="0"/>
    <n v="0"/>
  </r>
  <r>
    <x v="0"/>
    <s v="Media"/>
    <m/>
    <m/>
    <m/>
    <m/>
    <x v="16"/>
    <s v="US"/>
    <d v="2021-07-16T00:00:00"/>
    <n v="0"/>
    <x v="2"/>
    <n v="0"/>
    <n v="0"/>
    <n v="0"/>
  </r>
  <r>
    <x v="0"/>
    <s v="Media"/>
    <m/>
    <m/>
    <m/>
    <m/>
    <x v="16"/>
    <s v="US"/>
    <d v="2021-07-17T00:00:00"/>
    <n v="0"/>
    <x v="2"/>
    <n v="0"/>
    <n v="0"/>
    <n v="0"/>
  </r>
  <r>
    <x v="0"/>
    <s v="Media"/>
    <m/>
    <m/>
    <m/>
    <m/>
    <x v="16"/>
    <s v="US"/>
    <d v="2021-07-18T00:00:00"/>
    <n v="0"/>
    <x v="2"/>
    <n v="0"/>
    <n v="0"/>
    <n v="0"/>
  </r>
  <r>
    <x v="0"/>
    <s v="Media"/>
    <m/>
    <m/>
    <m/>
    <m/>
    <x v="16"/>
    <s v="US"/>
    <d v="2021-07-19T00:00:00"/>
    <n v="0"/>
    <x v="2"/>
    <n v="0"/>
    <n v="0"/>
    <n v="0"/>
  </r>
  <r>
    <x v="0"/>
    <s v="Media"/>
    <m/>
    <m/>
    <m/>
    <m/>
    <x v="16"/>
    <s v="US"/>
    <d v="2021-07-20T00:00:00"/>
    <n v="0"/>
    <x v="2"/>
    <n v="0"/>
    <n v="0"/>
    <n v="0"/>
  </r>
  <r>
    <x v="0"/>
    <s v="Media"/>
    <m/>
    <m/>
    <m/>
    <m/>
    <x v="16"/>
    <s v="US"/>
    <d v="2021-07-21T00:00:00"/>
    <n v="1"/>
    <x v="3"/>
    <n v="0"/>
    <n v="0"/>
    <n v="0"/>
  </r>
  <r>
    <x v="0"/>
    <s v="Media"/>
    <m/>
    <m/>
    <m/>
    <m/>
    <x v="16"/>
    <s v="US"/>
    <d v="2021-07-22T00:00:00"/>
    <n v="0"/>
    <x v="3"/>
    <n v="0"/>
    <n v="0"/>
    <n v="0"/>
  </r>
  <r>
    <x v="0"/>
    <s v="Media"/>
    <m/>
    <m/>
    <m/>
    <m/>
    <x v="16"/>
    <s v="US"/>
    <d v="2021-07-23T00:00:00"/>
    <n v="0"/>
    <x v="3"/>
    <n v="0"/>
    <n v="0"/>
    <n v="0"/>
  </r>
  <r>
    <x v="0"/>
    <s v="Media"/>
    <m/>
    <m/>
    <m/>
    <m/>
    <x v="16"/>
    <s v="US"/>
    <d v="2021-07-24T00:00:00"/>
    <n v="1"/>
    <x v="4"/>
    <n v="0"/>
    <n v="0"/>
    <n v="0"/>
  </r>
  <r>
    <x v="0"/>
    <s v="Media"/>
    <m/>
    <m/>
    <m/>
    <m/>
    <x v="16"/>
    <s v="US"/>
    <d v="2021-07-25T00:00:00"/>
    <n v="0"/>
    <x v="4"/>
    <n v="0"/>
    <n v="0"/>
    <n v="0"/>
  </r>
  <r>
    <x v="0"/>
    <s v="Media"/>
    <m/>
    <m/>
    <m/>
    <m/>
    <x v="16"/>
    <s v="US"/>
    <d v="2021-07-26T00:00:00"/>
    <n v="0"/>
    <x v="4"/>
    <n v="0"/>
    <n v="0"/>
    <n v="0"/>
  </r>
  <r>
    <x v="0"/>
    <s v="Media"/>
    <m/>
    <m/>
    <m/>
    <m/>
    <x v="16"/>
    <s v="US"/>
    <d v="2021-07-27T00:00:00"/>
    <n v="0"/>
    <x v="4"/>
    <n v="0"/>
    <n v="0"/>
    <n v="0"/>
  </r>
  <r>
    <x v="0"/>
    <s v="Media"/>
    <m/>
    <m/>
    <m/>
    <m/>
    <x v="16"/>
    <s v="US"/>
    <d v="2021-07-28T00:00:00"/>
    <n v="0"/>
    <x v="4"/>
    <n v="0"/>
    <n v="0"/>
    <n v="0"/>
  </r>
  <r>
    <x v="0"/>
    <s v="Media"/>
    <m/>
    <m/>
    <m/>
    <m/>
    <x v="16"/>
    <s v="US"/>
    <d v="2021-07-29T00:00:00"/>
    <n v="1"/>
    <x v="5"/>
    <n v="0"/>
    <n v="0"/>
    <n v="0"/>
  </r>
  <r>
    <x v="0"/>
    <s v="Media"/>
    <m/>
    <m/>
    <m/>
    <m/>
    <x v="16"/>
    <s v="US"/>
    <d v="2021-07-30T00:00:00"/>
    <n v="0"/>
    <x v="5"/>
    <n v="0"/>
    <n v="0"/>
    <n v="0"/>
  </r>
  <r>
    <x v="0"/>
    <s v="Media"/>
    <m/>
    <m/>
    <m/>
    <m/>
    <x v="16"/>
    <s v="US"/>
    <d v="2021-07-31T00:00:00"/>
    <n v="0"/>
    <x v="5"/>
    <n v="0"/>
    <n v="0"/>
    <n v="0"/>
  </r>
  <r>
    <x v="0"/>
    <s v="Media"/>
    <m/>
    <m/>
    <m/>
    <m/>
    <x v="16"/>
    <s v="US"/>
    <d v="2021-08-01T00:00:00"/>
    <n v="0"/>
    <x v="5"/>
    <n v="0"/>
    <n v="0"/>
    <n v="0"/>
  </r>
  <r>
    <x v="0"/>
    <s v="Media"/>
    <m/>
    <m/>
    <m/>
    <m/>
    <x v="16"/>
    <s v="US"/>
    <d v="2021-08-02T00:00:00"/>
    <n v="0"/>
    <x v="5"/>
    <n v="0"/>
    <n v="0"/>
    <n v="0"/>
  </r>
  <r>
    <x v="0"/>
    <s v="Media"/>
    <m/>
    <m/>
    <m/>
    <m/>
    <x v="16"/>
    <s v="US"/>
    <d v="2021-08-03T00:00:00"/>
    <n v="0"/>
    <x v="5"/>
    <n v="0"/>
    <n v="0"/>
    <n v="0"/>
  </r>
  <r>
    <x v="0"/>
    <s v="Media"/>
    <m/>
    <m/>
    <m/>
    <m/>
    <x v="16"/>
    <s v="US"/>
    <d v="2021-08-04T00:00:00"/>
    <n v="1"/>
    <x v="6"/>
    <n v="0"/>
    <n v="0"/>
    <n v="0"/>
  </r>
  <r>
    <x v="0"/>
    <s v="Media"/>
    <m/>
    <m/>
    <m/>
    <m/>
    <x v="16"/>
    <s v="US"/>
    <d v="2021-08-05T00:00:00"/>
    <n v="1"/>
    <x v="7"/>
    <n v="0"/>
    <n v="0"/>
    <n v="0"/>
  </r>
  <r>
    <x v="0"/>
    <s v="Media"/>
    <m/>
    <m/>
    <m/>
    <m/>
    <x v="16"/>
    <s v="US"/>
    <d v="2021-08-06T00:00:00"/>
    <n v="0"/>
    <x v="7"/>
    <n v="0"/>
    <n v="0"/>
    <n v="0"/>
  </r>
  <r>
    <x v="0"/>
    <s v="Media"/>
    <m/>
    <m/>
    <m/>
    <m/>
    <x v="16"/>
    <s v="US"/>
    <d v="2021-08-07T00:00:00"/>
    <n v="0"/>
    <x v="7"/>
    <n v="0"/>
    <n v="0"/>
    <n v="0"/>
  </r>
  <r>
    <x v="0"/>
    <s v="Media"/>
    <m/>
    <m/>
    <m/>
    <m/>
    <x v="16"/>
    <s v="US"/>
    <d v="2021-08-08T00:00:00"/>
    <n v="0"/>
    <x v="7"/>
    <n v="0"/>
    <n v="0"/>
    <n v="0"/>
  </r>
  <r>
    <x v="0"/>
    <s v="Media"/>
    <m/>
    <m/>
    <m/>
    <m/>
    <x v="16"/>
    <s v="US"/>
    <d v="2021-08-09T00:00:00"/>
    <n v="0"/>
    <x v="7"/>
    <n v="0"/>
    <n v="0"/>
    <n v="0"/>
  </r>
  <r>
    <x v="0"/>
    <s v="Media"/>
    <m/>
    <m/>
    <m/>
    <m/>
    <x v="16"/>
    <s v="US"/>
    <d v="2021-08-10T00:00:00"/>
    <n v="0"/>
    <x v="7"/>
    <n v="0"/>
    <n v="0"/>
    <n v="0"/>
  </r>
  <r>
    <x v="0"/>
    <s v="Media"/>
    <m/>
    <m/>
    <m/>
    <m/>
    <x v="16"/>
    <s v="US"/>
    <d v="2021-08-11T00:00:00"/>
    <n v="1"/>
    <x v="8"/>
    <n v="0"/>
    <n v="0"/>
    <n v="0"/>
  </r>
  <r>
    <x v="0"/>
    <s v="Media"/>
    <m/>
    <m/>
    <m/>
    <m/>
    <x v="16"/>
    <s v="US"/>
    <d v="2021-08-12T00:00:00"/>
    <n v="0"/>
    <x v="8"/>
    <n v="0"/>
    <n v="0"/>
    <n v="0"/>
  </r>
  <r>
    <x v="0"/>
    <s v="Media"/>
    <m/>
    <m/>
    <m/>
    <m/>
    <x v="16"/>
    <s v="US"/>
    <d v="2021-08-13T00:00:00"/>
    <n v="0"/>
    <x v="8"/>
    <n v="0"/>
    <n v="0"/>
    <n v="0"/>
  </r>
  <r>
    <x v="0"/>
    <s v="Media"/>
    <m/>
    <m/>
    <m/>
    <m/>
    <x v="16"/>
    <s v="US"/>
    <d v="2021-08-14T00:00:00"/>
    <n v="0"/>
    <x v="8"/>
    <n v="0"/>
    <n v="0"/>
    <n v="0"/>
  </r>
  <r>
    <x v="0"/>
    <s v="Media"/>
    <m/>
    <m/>
    <m/>
    <m/>
    <x v="16"/>
    <s v="US"/>
    <d v="2021-08-15T00:00:00"/>
    <n v="0"/>
    <x v="8"/>
    <n v="0"/>
    <n v="0"/>
    <n v="0"/>
  </r>
  <r>
    <x v="0"/>
    <s v="Media"/>
    <m/>
    <m/>
    <m/>
    <m/>
    <x v="16"/>
    <s v="US"/>
    <d v="2021-08-16T00:00:00"/>
    <n v="1"/>
    <x v="9"/>
    <n v="0"/>
    <n v="0"/>
    <n v="0"/>
  </r>
  <r>
    <x v="0"/>
    <s v="Media"/>
    <m/>
    <m/>
    <m/>
    <m/>
    <x v="16"/>
    <s v="US"/>
    <d v="2021-08-17T00:00:00"/>
    <n v="0"/>
    <x v="9"/>
    <n v="0"/>
    <n v="0"/>
    <n v="0"/>
  </r>
  <r>
    <x v="0"/>
    <s v="Media"/>
    <m/>
    <m/>
    <m/>
    <m/>
    <x v="16"/>
    <s v="US"/>
    <d v="2021-08-18T00:00:00"/>
    <n v="1"/>
    <x v="10"/>
    <n v="0"/>
    <n v="0"/>
    <n v="0"/>
  </r>
  <r>
    <x v="0"/>
    <s v="Media"/>
    <m/>
    <m/>
    <m/>
    <m/>
    <x v="16"/>
    <s v="US"/>
    <d v="2021-08-19T00:00:00"/>
    <n v="1"/>
    <x v="11"/>
    <n v="0"/>
    <n v="0"/>
    <n v="0"/>
  </r>
  <r>
    <x v="0"/>
    <s v="Media"/>
    <m/>
    <m/>
    <m/>
    <m/>
    <x v="16"/>
    <s v="US"/>
    <d v="2021-08-20T00:00:00"/>
    <n v="0"/>
    <x v="11"/>
    <n v="0"/>
    <n v="0"/>
    <n v="0"/>
  </r>
  <r>
    <x v="0"/>
    <s v="Media"/>
    <m/>
    <m/>
    <m/>
    <m/>
    <x v="16"/>
    <s v="US"/>
    <d v="2021-08-21T00:00:00"/>
    <n v="0"/>
    <x v="11"/>
    <n v="0"/>
    <n v="0"/>
    <n v="0"/>
  </r>
  <r>
    <x v="0"/>
    <s v="Media"/>
    <m/>
    <m/>
    <m/>
    <m/>
    <x v="16"/>
    <s v="US"/>
    <d v="2021-08-22T00:00:00"/>
    <n v="0"/>
    <x v="11"/>
    <n v="0"/>
    <n v="0"/>
    <n v="0"/>
  </r>
  <r>
    <x v="0"/>
    <s v="Media"/>
    <m/>
    <m/>
    <m/>
    <m/>
    <x v="16"/>
    <s v="US"/>
    <d v="2021-08-23T00:00:00"/>
    <n v="1"/>
    <x v="12"/>
    <n v="0"/>
    <n v="0"/>
    <n v="0"/>
  </r>
  <r>
    <x v="0"/>
    <s v="Media"/>
    <m/>
    <m/>
    <m/>
    <m/>
    <x v="16"/>
    <s v="US"/>
    <d v="2021-08-24T00:00:00"/>
    <n v="0"/>
    <x v="12"/>
    <n v="0"/>
    <n v="0"/>
    <n v="0"/>
  </r>
  <r>
    <x v="0"/>
    <s v="Media"/>
    <m/>
    <m/>
    <m/>
    <m/>
    <x v="16"/>
    <s v="US"/>
    <d v="2021-08-25T00:00:00"/>
    <n v="0"/>
    <x v="12"/>
    <n v="0"/>
    <n v="0"/>
    <n v="0"/>
  </r>
  <r>
    <x v="0"/>
    <s v="Media"/>
    <m/>
    <m/>
    <m/>
    <m/>
    <x v="16"/>
    <s v="US"/>
    <d v="2021-08-26T00:00:00"/>
    <n v="1"/>
    <x v="13"/>
    <n v="0"/>
    <n v="0"/>
    <n v="0"/>
  </r>
  <r>
    <x v="0"/>
    <s v="Media"/>
    <m/>
    <m/>
    <m/>
    <m/>
    <x v="16"/>
    <s v="US"/>
    <d v="2021-08-27T00:00:00"/>
    <n v="0"/>
    <x v="13"/>
    <n v="0"/>
    <n v="0"/>
    <n v="0"/>
  </r>
  <r>
    <x v="0"/>
    <s v="Media"/>
    <m/>
    <m/>
    <m/>
    <m/>
    <x v="16"/>
    <s v="US"/>
    <d v="2021-08-28T00:00:00"/>
    <n v="0"/>
    <x v="13"/>
    <n v="0"/>
    <n v="0"/>
    <n v="0"/>
  </r>
  <r>
    <x v="0"/>
    <s v="Media"/>
    <m/>
    <m/>
    <m/>
    <m/>
    <x v="16"/>
    <s v="US"/>
    <d v="2021-08-29T00:00:00"/>
    <n v="0"/>
    <x v="13"/>
    <n v="0"/>
    <n v="0"/>
    <n v="0"/>
  </r>
  <r>
    <x v="0"/>
    <s v="Media"/>
    <m/>
    <m/>
    <m/>
    <m/>
    <x v="16"/>
    <s v="US"/>
    <d v="2021-08-30T00:00:00"/>
    <n v="0"/>
    <x v="13"/>
    <n v="0"/>
    <n v="0"/>
    <n v="0"/>
  </r>
  <r>
    <x v="0"/>
    <s v="Media"/>
    <m/>
    <m/>
    <m/>
    <m/>
    <x v="16"/>
    <s v="US"/>
    <d v="2021-08-31T00:00:00"/>
    <n v="1"/>
    <x v="14"/>
    <n v="0"/>
    <n v="0"/>
    <n v="0"/>
  </r>
  <r>
    <x v="0"/>
    <s v="Media"/>
    <m/>
    <m/>
    <m/>
    <m/>
    <x v="16"/>
    <s v="US"/>
    <d v="2021-09-01T00:00:00"/>
    <n v="0"/>
    <x v="14"/>
    <n v="0"/>
    <n v="0"/>
    <n v="0"/>
  </r>
  <r>
    <x v="0"/>
    <s v="Media"/>
    <m/>
    <m/>
    <m/>
    <m/>
    <x v="16"/>
    <s v="US"/>
    <d v="2021-09-02T00:00:00"/>
    <n v="1"/>
    <x v="15"/>
    <n v="0"/>
    <n v="0"/>
    <n v="0"/>
  </r>
  <r>
    <x v="0"/>
    <s v="Media"/>
    <m/>
    <m/>
    <m/>
    <m/>
    <x v="16"/>
    <s v="US"/>
    <d v="2021-09-03T00:00:00"/>
    <n v="0"/>
    <x v="15"/>
    <n v="0"/>
    <n v="0"/>
    <n v="0"/>
  </r>
  <r>
    <x v="0"/>
    <s v="Media"/>
    <m/>
    <m/>
    <m/>
    <m/>
    <x v="16"/>
    <s v="US"/>
    <d v="2021-09-04T00:00:00"/>
    <n v="0"/>
    <x v="15"/>
    <n v="0"/>
    <n v="0"/>
    <n v="0"/>
  </r>
  <r>
    <x v="0"/>
    <s v="Media"/>
    <m/>
    <m/>
    <m/>
    <m/>
    <x v="16"/>
    <s v="US"/>
    <d v="2021-09-05T00:00:00"/>
    <n v="0"/>
    <x v="15"/>
    <n v="0"/>
    <n v="0"/>
    <n v="0"/>
  </r>
  <r>
    <x v="0"/>
    <s v="Media"/>
    <m/>
    <m/>
    <m/>
    <m/>
    <x v="16"/>
    <s v="US"/>
    <d v="2021-09-06T00:00:00"/>
    <n v="0"/>
    <x v="15"/>
    <n v="0"/>
    <n v="0"/>
    <n v="0"/>
  </r>
  <r>
    <x v="0"/>
    <s v="Media"/>
    <m/>
    <m/>
    <m/>
    <m/>
    <x v="16"/>
    <s v="US"/>
    <d v="2021-09-07T00:00:00"/>
    <n v="0"/>
    <x v="15"/>
    <n v="0"/>
    <n v="0"/>
    <n v="0"/>
  </r>
  <r>
    <x v="0"/>
    <s v="Media"/>
    <m/>
    <m/>
    <m/>
    <m/>
    <x v="16"/>
    <s v="US"/>
    <d v="2021-09-08T00:00:00"/>
    <n v="1"/>
    <x v="16"/>
    <n v="0"/>
    <n v="0"/>
    <n v="0"/>
  </r>
  <r>
    <x v="0"/>
    <s v="Media"/>
    <m/>
    <m/>
    <m/>
    <m/>
    <x v="16"/>
    <s v="US"/>
    <d v="2021-09-09T00:00:00"/>
    <n v="0"/>
    <x v="16"/>
    <n v="0"/>
    <n v="0"/>
    <n v="0"/>
  </r>
  <r>
    <x v="0"/>
    <s v="Media"/>
    <m/>
    <m/>
    <m/>
    <m/>
    <x v="16"/>
    <s v="US"/>
    <d v="2021-09-10T00:00:00"/>
    <n v="0"/>
    <x v="16"/>
    <n v="0"/>
    <n v="0"/>
    <n v="0"/>
  </r>
  <r>
    <x v="0"/>
    <s v="Media"/>
    <m/>
    <m/>
    <m/>
    <m/>
    <x v="16"/>
    <s v="US"/>
    <d v="2021-09-11T00:00:00"/>
    <n v="0"/>
    <x v="16"/>
    <n v="0"/>
    <n v="0"/>
    <n v="0"/>
  </r>
  <r>
    <x v="0"/>
    <s v="Media"/>
    <m/>
    <m/>
    <m/>
    <m/>
    <x v="16"/>
    <s v="US"/>
    <d v="2021-09-12T00:00:00"/>
    <n v="0"/>
    <x v="16"/>
    <n v="0"/>
    <n v="0"/>
    <n v="0"/>
  </r>
  <r>
    <x v="0"/>
    <s v="Media"/>
    <m/>
    <m/>
    <m/>
    <m/>
    <x v="16"/>
    <s v="US"/>
    <d v="2021-09-13T00:00:00"/>
    <n v="0"/>
    <x v="16"/>
    <n v="0"/>
    <n v="0"/>
    <n v="0"/>
  </r>
  <r>
    <x v="0"/>
    <s v="Media"/>
    <m/>
    <m/>
    <m/>
    <m/>
    <x v="16"/>
    <s v="US"/>
    <d v="2021-09-14T00:00:00"/>
    <n v="0"/>
    <x v="16"/>
    <n v="0"/>
    <n v="0"/>
    <n v="0"/>
  </r>
  <r>
    <x v="0"/>
    <s v="Media"/>
    <m/>
    <m/>
    <m/>
    <m/>
    <x v="16"/>
    <s v="US"/>
    <d v="2021-09-15T00:00:00"/>
    <n v="0"/>
    <x v="16"/>
    <n v="0"/>
    <n v="0"/>
    <n v="0"/>
  </r>
  <r>
    <x v="0"/>
    <s v="Media"/>
    <m/>
    <m/>
    <m/>
    <m/>
    <x v="16"/>
    <s v="US"/>
    <d v="2021-09-16T00:00:00"/>
    <n v="0"/>
    <x v="16"/>
    <n v="0"/>
    <n v="0"/>
    <n v="0"/>
  </r>
  <r>
    <x v="0"/>
    <s v="Media"/>
    <m/>
    <m/>
    <m/>
    <m/>
    <x v="16"/>
    <s v="US"/>
    <d v="2021-09-17T00:00:00"/>
    <n v="1"/>
    <x v="17"/>
    <n v="0"/>
    <n v="0"/>
    <n v="0"/>
  </r>
  <r>
    <x v="0"/>
    <s v="Media"/>
    <m/>
    <m/>
    <m/>
    <m/>
    <x v="16"/>
    <s v="US"/>
    <d v="2021-09-18T00:00:00"/>
    <n v="1"/>
    <x v="18"/>
    <n v="0"/>
    <n v="0"/>
    <n v="0"/>
  </r>
  <r>
    <x v="0"/>
    <s v="Media"/>
    <m/>
    <m/>
    <m/>
    <m/>
    <x v="16"/>
    <s v="US"/>
    <d v="2021-09-19T00:00:00"/>
    <n v="0"/>
    <x v="18"/>
    <n v="0"/>
    <n v="0"/>
    <n v="0"/>
  </r>
  <r>
    <x v="0"/>
    <s v="Media"/>
    <m/>
    <m/>
    <m/>
    <m/>
    <x v="16"/>
    <s v="US"/>
    <d v="2021-09-20T00:00:00"/>
    <n v="0"/>
    <x v="18"/>
    <n v="0"/>
    <n v="0"/>
    <n v="0"/>
  </r>
  <r>
    <x v="0"/>
    <s v="Media"/>
    <m/>
    <m/>
    <m/>
    <m/>
    <x v="16"/>
    <s v="US"/>
    <d v="2021-09-21T00:00:00"/>
    <n v="0"/>
    <x v="18"/>
    <n v="0"/>
    <n v="0"/>
    <n v="0"/>
  </r>
  <r>
    <x v="0"/>
    <s v="Media"/>
    <m/>
    <m/>
    <m/>
    <m/>
    <x v="16"/>
    <s v="US"/>
    <d v="2021-09-22T00:00:00"/>
    <n v="0"/>
    <x v="18"/>
    <n v="0"/>
    <n v="0"/>
    <n v="0"/>
  </r>
  <r>
    <x v="0"/>
    <s v="Media"/>
    <m/>
    <m/>
    <m/>
    <m/>
    <x v="16"/>
    <s v="US"/>
    <d v="2021-09-23T00:00:00"/>
    <n v="0"/>
    <x v="18"/>
    <n v="0"/>
    <n v="0"/>
    <n v="0"/>
  </r>
  <r>
    <x v="0"/>
    <s v="Media"/>
    <m/>
    <m/>
    <m/>
    <m/>
    <x v="16"/>
    <s v="US"/>
    <d v="2021-09-24T00:00:00"/>
    <n v="1"/>
    <x v="19"/>
    <n v="0"/>
    <n v="0"/>
    <n v="0"/>
  </r>
  <r>
    <x v="0"/>
    <s v="Media"/>
    <m/>
    <m/>
    <m/>
    <m/>
    <x v="16"/>
    <s v="US"/>
    <d v="2021-09-25T00:00:00"/>
    <n v="0"/>
    <x v="19"/>
    <n v="0"/>
    <n v="0"/>
    <n v="0"/>
  </r>
  <r>
    <x v="0"/>
    <s v="Media"/>
    <m/>
    <m/>
    <m/>
    <m/>
    <x v="16"/>
    <s v="US"/>
    <d v="2021-09-26T00:00:00"/>
    <n v="0"/>
    <x v="19"/>
    <n v="0"/>
    <n v="0"/>
    <n v="0"/>
  </r>
  <r>
    <x v="0"/>
    <s v="Media"/>
    <m/>
    <m/>
    <m/>
    <m/>
    <x v="16"/>
    <s v="US"/>
    <d v="2021-09-27T00:00:00"/>
    <n v="0"/>
    <x v="19"/>
    <n v="0"/>
    <n v="0"/>
    <n v="0"/>
  </r>
  <r>
    <x v="0"/>
    <s v="Media"/>
    <m/>
    <m/>
    <m/>
    <m/>
    <x v="16"/>
    <s v="US"/>
    <d v="2021-09-28T00:00:00"/>
    <n v="1"/>
    <x v="20"/>
    <n v="0"/>
    <n v="0"/>
    <n v="0"/>
  </r>
  <r>
    <x v="0"/>
    <s v="Media"/>
    <m/>
    <m/>
    <m/>
    <m/>
    <x v="16"/>
    <s v="US"/>
    <d v="2021-09-29T00:00:00"/>
    <n v="1"/>
    <x v="21"/>
    <n v="0"/>
    <n v="0"/>
    <n v="0"/>
  </r>
  <r>
    <x v="0"/>
    <s v="Media"/>
    <m/>
    <m/>
    <m/>
    <m/>
    <x v="16"/>
    <s v="US"/>
    <d v="2021-09-30T00:00:00"/>
    <n v="0"/>
    <x v="21"/>
    <n v="0"/>
    <n v="0"/>
    <n v="0"/>
  </r>
  <r>
    <x v="0"/>
    <s v="Media"/>
    <m/>
    <m/>
    <m/>
    <m/>
    <x v="16"/>
    <s v="US"/>
    <d v="2021-10-01T00:00:00"/>
    <n v="0"/>
    <x v="21"/>
    <n v="0"/>
    <n v="0"/>
    <n v="0"/>
  </r>
  <r>
    <x v="0"/>
    <s v="Media"/>
    <m/>
    <m/>
    <m/>
    <m/>
    <x v="16"/>
    <s v="US"/>
    <d v="2021-10-02T00:00:00"/>
    <n v="0"/>
    <x v="21"/>
    <n v="0"/>
    <n v="0"/>
    <n v="0"/>
  </r>
  <r>
    <x v="0"/>
    <s v="Media"/>
    <m/>
    <m/>
    <m/>
    <m/>
    <x v="16"/>
    <s v="US"/>
    <d v="2021-10-03T00:00:00"/>
    <n v="0"/>
    <x v="21"/>
    <n v="0"/>
    <n v="0"/>
    <n v="0"/>
  </r>
  <r>
    <x v="0"/>
    <s v="Media"/>
    <m/>
    <m/>
    <m/>
    <m/>
    <x v="16"/>
    <s v="US"/>
    <d v="2021-10-04T00:00:00"/>
    <n v="0"/>
    <x v="21"/>
    <n v="0"/>
    <n v="0"/>
    <n v="0"/>
  </r>
  <r>
    <x v="0"/>
    <s v="Media"/>
    <m/>
    <m/>
    <m/>
    <m/>
    <x v="16"/>
    <s v="US"/>
    <d v="2021-10-05T00:00:00"/>
    <n v="0"/>
    <x v="21"/>
    <n v="0"/>
    <n v="0"/>
    <n v="0"/>
  </r>
  <r>
    <x v="0"/>
    <s v="Media"/>
    <m/>
    <m/>
    <m/>
    <m/>
    <x v="16"/>
    <s v="US"/>
    <d v="2021-10-06T00:00:00"/>
    <n v="0"/>
    <x v="21"/>
    <n v="0"/>
    <n v="0"/>
    <n v="0"/>
  </r>
  <r>
    <x v="0"/>
    <s v="Media"/>
    <m/>
    <m/>
    <m/>
    <m/>
    <x v="16"/>
    <s v="US"/>
    <d v="2021-10-07T00:00:00"/>
    <n v="0"/>
    <x v="21"/>
    <n v="0"/>
    <n v="0"/>
    <n v="0"/>
  </r>
  <r>
    <x v="0"/>
    <s v="Media"/>
    <m/>
    <m/>
    <m/>
    <m/>
    <x v="16"/>
    <s v="US"/>
    <d v="2021-10-08T00:00:00"/>
    <n v="1"/>
    <x v="22"/>
    <n v="0"/>
    <n v="0"/>
    <n v="0"/>
  </r>
  <r>
    <x v="0"/>
    <s v="Media"/>
    <m/>
    <m/>
    <m/>
    <m/>
    <x v="16"/>
    <s v="US"/>
    <d v="2021-10-09T00:00:00"/>
    <n v="0"/>
    <x v="22"/>
    <n v="0"/>
    <n v="0"/>
    <n v="0"/>
  </r>
  <r>
    <x v="0"/>
    <s v="Media"/>
    <m/>
    <m/>
    <m/>
    <m/>
    <x v="16"/>
    <s v="US"/>
    <d v="2021-10-10T00:00:00"/>
    <n v="0"/>
    <x v="22"/>
    <n v="0"/>
    <n v="0"/>
    <n v="0"/>
  </r>
  <r>
    <x v="0"/>
    <s v="Media"/>
    <m/>
    <m/>
    <m/>
    <m/>
    <x v="16"/>
    <s v="US"/>
    <d v="2021-10-11T00:00:00"/>
    <n v="0"/>
    <x v="22"/>
    <n v="0"/>
    <n v="0"/>
    <n v="0"/>
  </r>
  <r>
    <x v="0"/>
    <s v="Media"/>
    <m/>
    <m/>
    <m/>
    <m/>
    <x v="16"/>
    <s v="US"/>
    <d v="2021-10-12T00:00:00"/>
    <n v="0"/>
    <x v="22"/>
    <n v="0"/>
    <n v="0"/>
    <n v="0"/>
  </r>
  <r>
    <x v="0"/>
    <s v="Media"/>
    <m/>
    <m/>
    <m/>
    <m/>
    <x v="16"/>
    <s v="US"/>
    <d v="2021-10-13T00:00:00"/>
    <n v="0"/>
    <x v="22"/>
    <n v="0"/>
    <n v="0"/>
    <n v="0"/>
  </r>
  <r>
    <x v="0"/>
    <s v="Media"/>
    <m/>
    <m/>
    <m/>
    <m/>
    <x v="16"/>
    <s v="US"/>
    <d v="2021-10-14T00:00:00"/>
    <n v="1"/>
    <x v="23"/>
    <n v="0"/>
    <n v="0"/>
    <n v="0"/>
  </r>
  <r>
    <x v="0"/>
    <s v="Media"/>
    <m/>
    <m/>
    <m/>
    <m/>
    <x v="16"/>
    <s v="US"/>
    <d v="2021-10-15T00:00:00"/>
    <n v="0"/>
    <x v="23"/>
    <n v="0"/>
    <n v="0"/>
    <n v="0"/>
  </r>
  <r>
    <x v="0"/>
    <s v="Media"/>
    <m/>
    <m/>
    <m/>
    <m/>
    <x v="16"/>
    <s v="US"/>
    <d v="2021-10-16T00:00:00"/>
    <n v="0"/>
    <x v="23"/>
    <n v="0"/>
    <n v="0"/>
    <n v="0"/>
  </r>
  <r>
    <x v="0"/>
    <s v="Media"/>
    <m/>
    <m/>
    <m/>
    <m/>
    <x v="16"/>
    <s v="US"/>
    <d v="2021-10-17T00:00:00"/>
    <n v="0"/>
    <x v="23"/>
    <n v="0"/>
    <n v="0"/>
    <n v="0"/>
  </r>
  <r>
    <x v="0"/>
    <s v="Media"/>
    <m/>
    <m/>
    <m/>
    <m/>
    <x v="16"/>
    <s v="US"/>
    <d v="2021-10-18T00:00:00"/>
    <n v="0"/>
    <x v="23"/>
    <n v="0"/>
    <n v="0"/>
    <n v="0"/>
  </r>
  <r>
    <x v="0"/>
    <s v="Media"/>
    <m/>
    <m/>
    <m/>
    <m/>
    <x v="16"/>
    <s v="US"/>
    <d v="2021-10-19T00:00:00"/>
    <n v="0"/>
    <x v="23"/>
    <n v="0"/>
    <n v="0"/>
    <n v="0"/>
  </r>
  <r>
    <x v="0"/>
    <s v="Media"/>
    <m/>
    <m/>
    <m/>
    <m/>
    <x v="16"/>
    <s v="US"/>
    <d v="2021-10-20T00:00:00"/>
    <n v="0"/>
    <x v="23"/>
    <n v="0"/>
    <n v="0"/>
    <n v="0"/>
  </r>
  <r>
    <x v="0"/>
    <s v="Media"/>
    <m/>
    <m/>
    <m/>
    <m/>
    <x v="16"/>
    <s v="US"/>
    <d v="2021-10-21T00:00:00"/>
    <n v="0"/>
    <x v="23"/>
    <n v="0"/>
    <n v="0"/>
    <n v="0"/>
  </r>
  <r>
    <x v="0"/>
    <s v="Media"/>
    <m/>
    <m/>
    <m/>
    <m/>
    <x v="16"/>
    <s v="US"/>
    <d v="2021-10-22T00:00:00"/>
    <n v="1"/>
    <x v="24"/>
    <n v="0"/>
    <n v="0"/>
    <n v="0"/>
  </r>
  <r>
    <x v="0"/>
    <s v="Media"/>
    <m/>
    <m/>
    <m/>
    <m/>
    <x v="16"/>
    <s v="US"/>
    <d v="2021-10-23T00:00:00"/>
    <n v="1"/>
    <x v="25"/>
    <n v="0"/>
    <n v="0"/>
    <n v="0"/>
  </r>
  <r>
    <x v="0"/>
    <s v="Media"/>
    <m/>
    <m/>
    <m/>
    <m/>
    <x v="16"/>
    <s v="US"/>
    <d v="2021-10-24T00:00:00"/>
    <n v="0"/>
    <x v="25"/>
    <n v="0"/>
    <n v="0"/>
    <n v="0"/>
  </r>
  <r>
    <x v="0"/>
    <s v="Media"/>
    <m/>
    <m/>
    <m/>
    <m/>
    <x v="16"/>
    <s v="US"/>
    <d v="2021-10-25T00:00:00"/>
    <n v="0"/>
    <x v="25"/>
    <n v="0"/>
    <n v="0"/>
    <n v="0"/>
  </r>
  <r>
    <x v="0"/>
    <s v="Media"/>
    <m/>
    <m/>
    <m/>
    <m/>
    <x v="16"/>
    <s v="US"/>
    <d v="2021-10-26T00:00:00"/>
    <n v="0"/>
    <x v="25"/>
    <n v="0"/>
    <n v="0"/>
    <n v="0"/>
  </r>
  <r>
    <x v="0"/>
    <s v="Media"/>
    <m/>
    <m/>
    <m/>
    <m/>
    <x v="16"/>
    <s v="US"/>
    <d v="2021-10-27T00:00:00"/>
    <n v="0"/>
    <x v="25"/>
    <n v="0"/>
    <n v="0"/>
    <n v="0"/>
  </r>
  <r>
    <x v="0"/>
    <s v="Media"/>
    <m/>
    <m/>
    <m/>
    <m/>
    <x v="16"/>
    <s v="US"/>
    <d v="2021-10-28T00:00:00"/>
    <n v="0"/>
    <x v="25"/>
    <n v="0"/>
    <n v="0"/>
    <n v="0"/>
  </r>
  <r>
    <x v="0"/>
    <s v="Media"/>
    <m/>
    <m/>
    <m/>
    <m/>
    <x v="16"/>
    <s v="US"/>
    <d v="2021-10-29T00:00:00"/>
    <n v="1"/>
    <x v="26"/>
    <n v="0"/>
    <n v="0"/>
    <n v="0"/>
  </r>
  <r>
    <x v="0"/>
    <s v="Media"/>
    <m/>
    <m/>
    <m/>
    <m/>
    <x v="16"/>
    <s v="US"/>
    <d v="2021-10-30T00:00:00"/>
    <n v="0"/>
    <x v="26"/>
    <n v="0"/>
    <n v="0"/>
    <n v="0"/>
  </r>
  <r>
    <x v="0"/>
    <s v="Media"/>
    <m/>
    <m/>
    <m/>
    <m/>
    <x v="16"/>
    <s v="US"/>
    <d v="2021-10-31T00:00:00"/>
    <n v="0"/>
    <x v="26"/>
    <n v="0"/>
    <n v="0"/>
    <n v="0"/>
  </r>
  <r>
    <x v="0"/>
    <s v="Media"/>
    <m/>
    <m/>
    <m/>
    <m/>
    <x v="16"/>
    <s v="US"/>
    <d v="2021-11-01T00:00:00"/>
    <n v="0"/>
    <x v="26"/>
    <n v="0"/>
    <n v="0"/>
    <n v="0"/>
  </r>
  <r>
    <x v="0"/>
    <s v="Media"/>
    <m/>
    <m/>
    <m/>
    <m/>
    <x v="16"/>
    <s v="US"/>
    <d v="2021-11-02T00:00:00"/>
    <n v="0"/>
    <x v="26"/>
    <n v="0"/>
    <n v="0"/>
    <n v="0"/>
  </r>
  <r>
    <x v="0"/>
    <s v="Media"/>
    <m/>
    <m/>
    <m/>
    <m/>
    <x v="16"/>
    <s v="US"/>
    <d v="2021-11-03T00:00:00"/>
    <n v="0"/>
    <x v="26"/>
    <n v="0"/>
    <n v="0"/>
    <n v="0"/>
  </r>
  <r>
    <x v="0"/>
    <s v="Media"/>
    <m/>
    <m/>
    <m/>
    <m/>
    <x v="16"/>
    <s v="US"/>
    <d v="2021-11-04T00:00:00"/>
    <n v="1"/>
    <x v="27"/>
    <n v="0"/>
    <n v="0"/>
    <n v="0"/>
  </r>
  <r>
    <x v="0"/>
    <s v="Media"/>
    <m/>
    <m/>
    <m/>
    <m/>
    <x v="16"/>
    <s v="US"/>
    <d v="2021-11-05T00:00:00"/>
    <n v="0"/>
    <x v="27"/>
    <n v="0"/>
    <n v="0"/>
    <n v="0"/>
  </r>
  <r>
    <x v="0"/>
    <s v="Media"/>
    <m/>
    <m/>
    <m/>
    <m/>
    <x v="16"/>
    <s v="US"/>
    <d v="2021-11-06T00:00:00"/>
    <n v="0"/>
    <x v="27"/>
    <n v="0"/>
    <n v="0"/>
    <n v="0"/>
  </r>
  <r>
    <x v="0"/>
    <s v="Media"/>
    <m/>
    <m/>
    <m/>
    <m/>
    <x v="16"/>
    <s v="US"/>
    <d v="2021-11-07T00:00:00"/>
    <n v="0"/>
    <x v="27"/>
    <n v="0"/>
    <n v="0"/>
    <n v="0"/>
  </r>
  <r>
    <x v="0"/>
    <s v="Media"/>
    <m/>
    <m/>
    <m/>
    <m/>
    <x v="16"/>
    <s v="US"/>
    <d v="2021-11-08T00:00:00"/>
    <n v="0"/>
    <x v="27"/>
    <n v="0"/>
    <n v="0"/>
    <n v="0"/>
  </r>
  <r>
    <x v="0"/>
    <s v="Media"/>
    <m/>
    <m/>
    <m/>
    <m/>
    <x v="16"/>
    <s v="US"/>
    <d v="2021-11-09T00:00:00"/>
    <n v="0"/>
    <x v="27"/>
    <n v="0"/>
    <n v="0"/>
    <n v="0"/>
  </r>
  <r>
    <x v="0"/>
    <s v="Media"/>
    <m/>
    <m/>
    <m/>
    <m/>
    <x v="16"/>
    <s v="US"/>
    <d v="2021-11-10T00:00:00"/>
    <n v="0"/>
    <x v="27"/>
    <n v="0"/>
    <n v="0"/>
    <n v="0"/>
  </r>
  <r>
    <x v="0"/>
    <s v="Media"/>
    <m/>
    <m/>
    <m/>
    <m/>
    <x v="16"/>
    <s v="US"/>
    <d v="2021-11-11T00:00:00"/>
    <n v="1"/>
    <x v="28"/>
    <n v="0"/>
    <n v="0"/>
    <n v="0"/>
  </r>
  <r>
    <x v="0"/>
    <s v="Media"/>
    <m/>
    <m/>
    <m/>
    <m/>
    <x v="16"/>
    <s v="US"/>
    <d v="2021-11-12T00:00:00"/>
    <n v="0"/>
    <x v="28"/>
    <n v="0"/>
    <n v="0"/>
    <n v="0"/>
  </r>
  <r>
    <x v="0"/>
    <s v="Media"/>
    <m/>
    <m/>
    <m/>
    <m/>
    <x v="16"/>
    <s v="US"/>
    <d v="2021-11-13T00:00:00"/>
    <n v="0"/>
    <x v="28"/>
    <n v="0"/>
    <n v="0"/>
    <n v="0"/>
  </r>
  <r>
    <x v="0"/>
    <s v="Media"/>
    <m/>
    <m/>
    <m/>
    <m/>
    <x v="16"/>
    <s v="US"/>
    <d v="2021-11-14T00:00:00"/>
    <n v="0"/>
    <x v="28"/>
    <n v="0"/>
    <n v="0"/>
    <n v="0"/>
  </r>
  <r>
    <x v="0"/>
    <s v="Media"/>
    <m/>
    <m/>
    <m/>
    <m/>
    <x v="16"/>
    <s v="US"/>
    <d v="2021-11-15T00:00:00"/>
    <n v="0"/>
    <x v="28"/>
    <n v="0"/>
    <n v="0"/>
    <n v="0"/>
  </r>
  <r>
    <x v="0"/>
    <s v="Media"/>
    <m/>
    <m/>
    <m/>
    <m/>
    <x v="16"/>
    <s v="US"/>
    <d v="2021-11-16T00:00:00"/>
    <n v="0"/>
    <x v="28"/>
    <n v="0"/>
    <n v="0"/>
    <n v="0"/>
  </r>
  <r>
    <x v="0"/>
    <s v="Media"/>
    <m/>
    <m/>
    <m/>
    <m/>
    <x v="16"/>
    <s v="US"/>
    <d v="2021-11-17T00:00:00"/>
    <n v="0"/>
    <x v="28"/>
    <n v="0"/>
    <n v="0"/>
    <n v="0"/>
  </r>
  <r>
    <x v="0"/>
    <s v="Media"/>
    <m/>
    <m/>
    <m/>
    <m/>
    <x v="16"/>
    <s v="US"/>
    <d v="2021-11-18T00:00:00"/>
    <n v="1"/>
    <x v="29"/>
    <n v="0"/>
    <n v="0"/>
    <n v="0"/>
  </r>
  <r>
    <x v="0"/>
    <s v="Media"/>
    <m/>
    <m/>
    <m/>
    <m/>
    <x v="16"/>
    <s v="US"/>
    <d v="2021-11-19T00:00:00"/>
    <n v="1"/>
    <x v="30"/>
    <n v="0"/>
    <n v="0"/>
    <n v="0"/>
  </r>
  <r>
    <x v="0"/>
    <s v="Media"/>
    <m/>
    <m/>
    <m/>
    <m/>
    <x v="16"/>
    <s v="US"/>
    <d v="2021-11-20T00:00:00"/>
    <n v="0"/>
    <x v="30"/>
    <n v="0"/>
    <n v="0"/>
    <n v="0"/>
  </r>
  <r>
    <x v="0"/>
    <s v="Media"/>
    <m/>
    <m/>
    <m/>
    <m/>
    <x v="16"/>
    <s v="US"/>
    <d v="2021-11-21T00:00:00"/>
    <n v="0"/>
    <x v="30"/>
    <n v="0"/>
    <n v="0"/>
    <n v="0"/>
  </r>
  <r>
    <x v="0"/>
    <s v="Media"/>
    <m/>
    <m/>
    <m/>
    <m/>
    <x v="16"/>
    <s v="US"/>
    <d v="2021-11-22T00:00:00"/>
    <n v="0"/>
    <x v="30"/>
    <n v="0"/>
    <n v="0"/>
    <n v="0"/>
  </r>
  <r>
    <x v="0"/>
    <s v="Media"/>
    <m/>
    <m/>
    <m/>
    <m/>
    <x v="16"/>
    <s v="US"/>
    <d v="2021-11-23T00:00:00"/>
    <n v="0"/>
    <x v="30"/>
    <n v="0"/>
    <n v="0"/>
    <n v="0"/>
  </r>
  <r>
    <x v="0"/>
    <s v="Media"/>
    <m/>
    <m/>
    <m/>
    <m/>
    <x v="16"/>
    <s v="US"/>
    <d v="2021-11-24T00:00:00"/>
    <n v="0"/>
    <x v="30"/>
    <n v="0"/>
    <n v="0"/>
    <n v="0"/>
  </r>
  <r>
    <x v="0"/>
    <s v="Media"/>
    <m/>
    <m/>
    <m/>
    <m/>
    <x v="16"/>
    <s v="US"/>
    <d v="2021-11-25T00:00:00"/>
    <n v="1"/>
    <x v="31"/>
    <n v="0"/>
    <n v="0"/>
    <n v="0"/>
  </r>
  <r>
    <x v="0"/>
    <s v="Media"/>
    <m/>
    <m/>
    <m/>
    <m/>
    <x v="16"/>
    <s v="US"/>
    <d v="2021-11-26T00:00:00"/>
    <n v="0"/>
    <x v="31"/>
    <n v="0"/>
    <n v="0"/>
    <n v="0"/>
  </r>
  <r>
    <x v="0"/>
    <s v="Media"/>
    <m/>
    <m/>
    <m/>
    <m/>
    <x v="16"/>
    <s v="US"/>
    <d v="2021-11-27T00:00:00"/>
    <n v="0"/>
    <x v="31"/>
    <n v="0"/>
    <n v="0"/>
    <n v="0"/>
  </r>
  <r>
    <x v="0"/>
    <s v="Media"/>
    <m/>
    <m/>
    <m/>
    <m/>
    <x v="16"/>
    <s v="US"/>
    <d v="2021-11-28T00:00:00"/>
    <n v="0"/>
    <x v="31"/>
    <n v="0"/>
    <n v="0"/>
    <n v="0"/>
  </r>
  <r>
    <x v="0"/>
    <s v="Media"/>
    <m/>
    <m/>
    <m/>
    <m/>
    <x v="16"/>
    <s v="US"/>
    <d v="2021-11-29T00:00:00"/>
    <n v="0"/>
    <x v="31"/>
    <n v="0"/>
    <n v="0"/>
    <n v="0"/>
  </r>
  <r>
    <x v="0"/>
    <s v="Media"/>
    <m/>
    <m/>
    <m/>
    <m/>
    <x v="16"/>
    <s v="US"/>
    <d v="2021-11-30T00:00:00"/>
    <n v="1"/>
    <x v="32"/>
    <n v="0"/>
    <n v="0"/>
    <n v="0"/>
  </r>
  <r>
    <x v="0"/>
    <s v="Media"/>
    <m/>
    <m/>
    <m/>
    <m/>
    <x v="16"/>
    <s v="US"/>
    <d v="2021-12-01T00:00:00"/>
    <n v="0"/>
    <x v="32"/>
    <n v="0"/>
    <n v="0"/>
    <n v="0"/>
  </r>
  <r>
    <x v="0"/>
    <s v="Media"/>
    <m/>
    <m/>
    <m/>
    <m/>
    <x v="16"/>
    <s v="US"/>
    <d v="2021-12-02T00:00:00"/>
    <n v="1"/>
    <x v="33"/>
    <n v="0"/>
    <n v="0"/>
    <n v="0"/>
  </r>
  <r>
    <x v="0"/>
    <s v="Media"/>
    <m/>
    <m/>
    <m/>
    <m/>
    <x v="16"/>
    <s v="US"/>
    <d v="2021-12-03T00:00:00"/>
    <n v="0"/>
    <x v="33"/>
    <n v="0"/>
    <n v="0"/>
    <n v="0"/>
  </r>
  <r>
    <x v="0"/>
    <s v="Media"/>
    <m/>
    <m/>
    <m/>
    <m/>
    <x v="16"/>
    <s v="US"/>
    <d v="2021-12-04T00:00:00"/>
    <n v="0"/>
    <x v="33"/>
    <n v="0"/>
    <n v="0"/>
    <n v="0"/>
  </r>
  <r>
    <x v="0"/>
    <s v="Media"/>
    <m/>
    <m/>
    <m/>
    <m/>
    <x v="16"/>
    <s v="US"/>
    <d v="2021-12-05T00:00:00"/>
    <n v="0"/>
    <x v="33"/>
    <n v="0"/>
    <n v="0"/>
    <n v="0"/>
  </r>
  <r>
    <x v="0"/>
    <s v="Media"/>
    <m/>
    <m/>
    <m/>
    <m/>
    <x v="16"/>
    <s v="US"/>
    <d v="2021-12-06T00:00:00"/>
    <n v="0"/>
    <x v="33"/>
    <n v="0"/>
    <n v="0"/>
    <n v="0"/>
  </r>
  <r>
    <x v="0"/>
    <s v="Media"/>
    <m/>
    <m/>
    <m/>
    <m/>
    <x v="16"/>
    <s v="US"/>
    <d v="2021-12-07T00:00:00"/>
    <n v="0"/>
    <x v="33"/>
    <n v="0"/>
    <n v="0"/>
    <n v="0"/>
  </r>
  <r>
    <x v="0"/>
    <s v="Media"/>
    <m/>
    <m/>
    <m/>
    <m/>
    <x v="16"/>
    <s v="US"/>
    <d v="2021-12-08T00:00:00"/>
    <n v="0"/>
    <x v="33"/>
    <n v="0"/>
    <n v="0"/>
    <n v="0"/>
  </r>
  <r>
    <x v="0"/>
    <s v="Media"/>
    <m/>
    <m/>
    <m/>
    <m/>
    <x v="16"/>
    <s v="US"/>
    <d v="2021-12-09T00:00:00"/>
    <n v="1"/>
    <x v="34"/>
    <n v="0"/>
    <n v="0"/>
    <n v="0"/>
  </r>
  <r>
    <x v="0"/>
    <s v="Media"/>
    <m/>
    <m/>
    <m/>
    <m/>
    <x v="16"/>
    <s v="US"/>
    <d v="2021-12-10T00:00:00"/>
    <n v="0"/>
    <x v="34"/>
    <n v="0"/>
    <n v="0"/>
    <n v="0"/>
  </r>
  <r>
    <x v="0"/>
    <s v="Media"/>
    <m/>
    <m/>
    <m/>
    <m/>
    <x v="16"/>
    <s v="US"/>
    <d v="2021-12-11T00:00:00"/>
    <n v="0"/>
    <x v="34"/>
    <n v="0"/>
    <n v="0"/>
    <n v="0"/>
  </r>
  <r>
    <x v="0"/>
    <s v="Media"/>
    <m/>
    <m/>
    <m/>
    <m/>
    <x v="16"/>
    <s v="US"/>
    <d v="2021-12-12T00:00:00"/>
    <n v="0"/>
    <x v="34"/>
    <n v="0"/>
    <n v="0"/>
    <n v="0"/>
  </r>
  <r>
    <x v="0"/>
    <s v="Media"/>
    <m/>
    <m/>
    <m/>
    <m/>
    <x v="16"/>
    <s v="US"/>
    <d v="2021-12-13T00:00:00"/>
    <n v="0"/>
    <x v="34"/>
    <n v="0"/>
    <n v="0"/>
    <n v="0"/>
  </r>
  <r>
    <x v="0"/>
    <s v="Media"/>
    <m/>
    <m/>
    <m/>
    <m/>
    <x v="16"/>
    <s v="US"/>
    <d v="2021-12-14T00:00:00"/>
    <n v="0"/>
    <x v="34"/>
    <n v="0"/>
    <n v="0"/>
    <n v="0"/>
  </r>
  <r>
    <x v="0"/>
    <s v="Media"/>
    <m/>
    <m/>
    <m/>
    <m/>
    <x v="16"/>
    <s v="US"/>
    <d v="2021-12-15T00:00:00"/>
    <n v="1"/>
    <x v="35"/>
    <n v="0"/>
    <n v="0"/>
    <n v="0"/>
  </r>
  <r>
    <x v="0"/>
    <s v="Media"/>
    <m/>
    <m/>
    <m/>
    <m/>
    <x v="16"/>
    <s v="US"/>
    <d v="2021-12-16T00:00:00"/>
    <n v="1"/>
    <x v="36"/>
    <n v="0"/>
    <n v="0"/>
    <n v="0"/>
  </r>
  <r>
    <x v="0"/>
    <s v="Media"/>
    <m/>
    <m/>
    <m/>
    <m/>
    <x v="16"/>
    <s v="US"/>
    <d v="2021-12-17T00:00:00"/>
    <n v="1"/>
    <x v="37"/>
    <n v="0"/>
    <n v="0"/>
    <n v="0"/>
  </r>
  <r>
    <x v="0"/>
    <s v="Media"/>
    <m/>
    <m/>
    <m/>
    <m/>
    <x v="16"/>
    <s v="US"/>
    <d v="2021-12-18T00:00:00"/>
    <n v="0"/>
    <x v="37"/>
    <n v="0"/>
    <n v="0"/>
    <n v="0"/>
  </r>
  <r>
    <x v="0"/>
    <s v="Media"/>
    <m/>
    <m/>
    <m/>
    <m/>
    <x v="16"/>
    <s v="US"/>
    <d v="2021-12-19T00:00:00"/>
    <n v="0"/>
    <x v="37"/>
    <n v="0"/>
    <n v="0"/>
    <n v="0"/>
  </r>
  <r>
    <x v="0"/>
    <s v="Media"/>
    <m/>
    <m/>
    <m/>
    <m/>
    <x v="16"/>
    <s v="US"/>
    <d v="2021-12-20T00:00:00"/>
    <n v="1"/>
    <x v="38"/>
    <n v="0"/>
    <n v="0"/>
    <n v="0"/>
  </r>
  <r>
    <x v="0"/>
    <s v="Media"/>
    <m/>
    <m/>
    <m/>
    <m/>
    <x v="16"/>
    <s v="US"/>
    <d v="2021-12-21T00:00:00"/>
    <n v="1"/>
    <x v="39"/>
    <n v="0"/>
    <n v="0"/>
    <n v="0"/>
  </r>
  <r>
    <x v="0"/>
    <s v="Media"/>
    <m/>
    <m/>
    <m/>
    <m/>
    <x v="16"/>
    <s v="US"/>
    <d v="2021-12-22T00:00:00"/>
    <n v="1"/>
    <x v="40"/>
    <n v="0"/>
    <n v="0"/>
    <n v="0"/>
  </r>
  <r>
    <x v="0"/>
    <s v="Media"/>
    <m/>
    <m/>
    <m/>
    <m/>
    <x v="16"/>
    <s v="US"/>
    <d v="2021-12-23T00:00:00"/>
    <n v="0"/>
    <x v="40"/>
    <n v="0"/>
    <n v="0"/>
    <n v="0"/>
  </r>
  <r>
    <x v="0"/>
    <s v="Media"/>
    <m/>
    <m/>
    <m/>
    <m/>
    <x v="16"/>
    <s v="US"/>
    <d v="2021-12-24T00:00:00"/>
    <n v="1"/>
    <x v="41"/>
    <n v="0"/>
    <n v="0"/>
    <n v="0"/>
  </r>
  <r>
    <x v="0"/>
    <s v="Media"/>
    <m/>
    <m/>
    <m/>
    <m/>
    <x v="16"/>
    <s v="US"/>
    <d v="2021-12-25T00:00:00"/>
    <n v="0"/>
    <x v="41"/>
    <n v="0"/>
    <n v="0"/>
    <n v="0"/>
  </r>
  <r>
    <x v="0"/>
    <s v="Media"/>
    <m/>
    <m/>
    <m/>
    <m/>
    <x v="16"/>
    <s v="US"/>
    <d v="2021-12-26T00:00:00"/>
    <n v="0"/>
    <x v="41"/>
    <n v="0"/>
    <n v="0"/>
    <n v="0"/>
  </r>
  <r>
    <x v="0"/>
    <s v="Media"/>
    <m/>
    <m/>
    <m/>
    <m/>
    <x v="16"/>
    <s v="US"/>
    <d v="2021-12-27T00:00:00"/>
    <n v="1"/>
    <x v="42"/>
    <n v="0"/>
    <n v="0"/>
    <n v="0"/>
  </r>
  <r>
    <x v="0"/>
    <s v="Media"/>
    <m/>
    <m/>
    <m/>
    <m/>
    <x v="16"/>
    <s v="US"/>
    <d v="2021-12-28T00:00:00"/>
    <n v="1"/>
    <x v="43"/>
    <n v="0"/>
    <n v="0"/>
    <n v="0"/>
  </r>
  <r>
    <x v="0"/>
    <s v="Media"/>
    <m/>
    <m/>
    <m/>
    <m/>
    <x v="16"/>
    <s v="US"/>
    <d v="2021-12-29T00:00:00"/>
    <n v="1"/>
    <x v="44"/>
    <n v="0"/>
    <n v="0"/>
    <n v="0"/>
  </r>
  <r>
    <x v="0"/>
    <s v="Media"/>
    <m/>
    <m/>
    <m/>
    <m/>
    <x v="16"/>
    <s v="US"/>
    <d v="2021-12-30T00:00:00"/>
    <n v="1"/>
    <x v="45"/>
    <n v="0"/>
    <n v="0"/>
    <n v="0"/>
  </r>
  <r>
    <x v="0"/>
    <s v="Media"/>
    <m/>
    <m/>
    <m/>
    <m/>
    <x v="16"/>
    <s v="US"/>
    <d v="2021-12-31T00:00:00"/>
    <n v="0"/>
    <x v="45"/>
    <n v="0"/>
    <n v="0"/>
    <n v="0"/>
  </r>
  <r>
    <x v="0"/>
    <s v="Media"/>
    <m/>
    <m/>
    <m/>
    <m/>
    <x v="16"/>
    <s v="US"/>
    <d v="2022-01-01T00:00:00"/>
    <n v="0"/>
    <x v="45"/>
    <n v="0"/>
    <n v="0"/>
    <n v="0"/>
  </r>
  <r>
    <x v="0"/>
    <s v="Media"/>
    <m/>
    <m/>
    <m/>
    <m/>
    <x v="16"/>
    <s v="US"/>
    <d v="2022-01-02T00:00:00"/>
    <n v="0"/>
    <x v="45"/>
    <n v="0"/>
    <n v="0"/>
    <n v="0"/>
  </r>
  <r>
    <x v="0"/>
    <s v="Media"/>
    <m/>
    <m/>
    <m/>
    <m/>
    <x v="16"/>
    <s v="US"/>
    <d v="2022-01-03T00:00:00"/>
    <n v="0"/>
    <x v="45"/>
    <n v="0"/>
    <n v="0"/>
    <n v="0"/>
  </r>
  <r>
    <x v="0"/>
    <s v="Media"/>
    <m/>
    <m/>
    <m/>
    <m/>
    <x v="16"/>
    <s v="US"/>
    <d v="2022-01-04T00:00:00"/>
    <n v="1"/>
    <x v="46"/>
    <n v="0"/>
    <n v="0"/>
    <n v="0"/>
  </r>
  <r>
    <x v="0"/>
    <s v="Media"/>
    <m/>
    <m/>
    <m/>
    <m/>
    <x v="16"/>
    <s v="US"/>
    <d v="2022-01-05T00:00:00"/>
    <n v="0"/>
    <x v="46"/>
    <n v="0"/>
    <n v="0"/>
    <n v="0"/>
  </r>
  <r>
    <x v="0"/>
    <s v="Media"/>
    <m/>
    <m/>
    <m/>
    <m/>
    <x v="16"/>
    <s v="US"/>
    <d v="2022-01-06T00:00:00"/>
    <n v="1"/>
    <x v="47"/>
    <n v="0"/>
    <n v="0"/>
    <n v="0"/>
  </r>
  <r>
    <x v="0"/>
    <s v="Media"/>
    <m/>
    <m/>
    <m/>
    <m/>
    <x v="16"/>
    <s v="US"/>
    <d v="2022-01-07T00:00:00"/>
    <n v="0"/>
    <x v="47"/>
    <n v="0"/>
    <n v="0"/>
    <n v="0"/>
  </r>
  <r>
    <x v="0"/>
    <s v="Media"/>
    <m/>
    <m/>
    <m/>
    <m/>
    <x v="16"/>
    <s v="US"/>
    <d v="2022-01-08T00:00:00"/>
    <n v="0"/>
    <x v="47"/>
    <n v="0"/>
    <n v="0"/>
    <n v="0"/>
  </r>
  <r>
    <x v="0"/>
    <s v="Media"/>
    <m/>
    <m/>
    <m/>
    <m/>
    <x v="16"/>
    <s v="US"/>
    <d v="2022-01-09T00:00:00"/>
    <n v="0"/>
    <x v="47"/>
    <n v="0"/>
    <n v="0"/>
    <n v="0"/>
  </r>
  <r>
    <x v="0"/>
    <s v="Media"/>
    <m/>
    <m/>
    <m/>
    <m/>
    <x v="16"/>
    <s v="US"/>
    <d v="2022-01-10T00:00:00"/>
    <n v="0"/>
    <x v="47"/>
    <n v="0"/>
    <n v="0"/>
    <n v="0"/>
  </r>
  <r>
    <x v="0"/>
    <s v="Media"/>
    <m/>
    <m/>
    <m/>
    <m/>
    <x v="16"/>
    <s v="US"/>
    <d v="2022-01-11T00:00:00"/>
    <n v="0"/>
    <x v="47"/>
    <n v="0"/>
    <n v="0"/>
    <n v="0"/>
  </r>
  <r>
    <x v="0"/>
    <s v="Media"/>
    <m/>
    <m/>
    <m/>
    <m/>
    <x v="16"/>
    <s v="US"/>
    <d v="2022-01-12T00:00:00"/>
    <n v="1"/>
    <x v="48"/>
    <n v="0"/>
    <n v="0"/>
    <n v="0"/>
  </r>
  <r>
    <x v="0"/>
    <s v="Media"/>
    <m/>
    <m/>
    <m/>
    <m/>
    <x v="16"/>
    <s v="US"/>
    <d v="2022-01-13T00:00:00"/>
    <n v="1"/>
    <x v="49"/>
    <n v="0"/>
    <n v="0"/>
    <n v="0"/>
  </r>
  <r>
    <x v="0"/>
    <s v="Media"/>
    <m/>
    <m/>
    <m/>
    <m/>
    <x v="16"/>
    <s v="US"/>
    <d v="2022-01-14T00:00:00"/>
    <n v="1"/>
    <x v="50"/>
    <n v="0"/>
    <n v="0"/>
    <n v="0"/>
  </r>
  <r>
    <x v="0"/>
    <s v="Media"/>
    <m/>
    <m/>
    <m/>
    <m/>
    <x v="16"/>
    <s v="US"/>
    <d v="2022-01-15T00:00:00"/>
    <n v="0"/>
    <x v="50"/>
    <n v="0"/>
    <n v="0"/>
    <n v="0"/>
  </r>
  <r>
    <x v="0"/>
    <s v="Media"/>
    <m/>
    <m/>
    <m/>
    <m/>
    <x v="16"/>
    <s v="US"/>
    <d v="2022-01-16T00:00:00"/>
    <n v="0"/>
    <x v="50"/>
    <n v="0"/>
    <n v="0"/>
    <n v="0"/>
  </r>
  <r>
    <x v="0"/>
    <s v="Media"/>
    <m/>
    <m/>
    <m/>
    <m/>
    <x v="16"/>
    <s v="US"/>
    <d v="2022-01-17T00:00:00"/>
    <n v="1"/>
    <x v="51"/>
    <n v="0"/>
    <n v="0"/>
    <n v="0"/>
  </r>
  <r>
    <x v="0"/>
    <s v="Media"/>
    <m/>
    <m/>
    <m/>
    <m/>
    <x v="16"/>
    <s v="US"/>
    <d v="2022-01-18T00:00:00"/>
    <n v="1"/>
    <x v="52"/>
    <n v="0"/>
    <n v="0"/>
    <n v="0"/>
  </r>
  <r>
    <x v="0"/>
    <s v="Media"/>
    <m/>
    <m/>
    <m/>
    <m/>
    <x v="16"/>
    <s v="US"/>
    <d v="2022-01-19T00:00:00"/>
    <n v="0"/>
    <x v="52"/>
    <n v="0"/>
    <n v="0"/>
    <n v="0"/>
  </r>
  <r>
    <x v="0"/>
    <s v="Media"/>
    <m/>
    <m/>
    <m/>
    <m/>
    <x v="16"/>
    <s v="US"/>
    <d v="2022-01-20T00:00:00"/>
    <n v="0"/>
    <x v="52"/>
    <n v="0"/>
    <n v="0"/>
    <n v="0"/>
  </r>
  <r>
    <x v="0"/>
    <s v="Media"/>
    <m/>
    <m/>
    <m/>
    <m/>
    <x v="16"/>
    <s v="US"/>
    <d v="2022-01-21T00:00:00"/>
    <n v="1"/>
    <x v="53"/>
    <n v="0"/>
    <n v="0"/>
    <n v="0"/>
  </r>
  <r>
    <x v="0"/>
    <s v="Media"/>
    <m/>
    <m/>
    <m/>
    <m/>
    <x v="16"/>
    <s v="US"/>
    <d v="2022-01-22T00:00:00"/>
    <n v="1"/>
    <x v="54"/>
    <n v="0"/>
    <n v="0"/>
    <n v="0"/>
  </r>
  <r>
    <x v="0"/>
    <s v="Media"/>
    <m/>
    <m/>
    <m/>
    <m/>
    <x v="16"/>
    <s v="US"/>
    <d v="2022-01-23T00:00:00"/>
    <n v="0"/>
    <x v="54"/>
    <n v="0"/>
    <n v="0"/>
    <n v="0"/>
  </r>
  <r>
    <x v="0"/>
    <s v="Media"/>
    <m/>
    <m/>
    <m/>
    <m/>
    <x v="16"/>
    <s v="US"/>
    <d v="2022-01-24T00:00:00"/>
    <n v="0"/>
    <x v="54"/>
    <n v="0"/>
    <n v="0"/>
    <n v="0"/>
  </r>
  <r>
    <x v="0"/>
    <s v="Media"/>
    <m/>
    <m/>
    <m/>
    <m/>
    <x v="16"/>
    <s v="US"/>
    <d v="2022-01-25T00:00:00"/>
    <n v="0"/>
    <x v="54"/>
    <n v="0"/>
    <n v="0"/>
    <n v="0"/>
  </r>
  <r>
    <x v="0"/>
    <s v="Media"/>
    <m/>
    <m/>
    <m/>
    <m/>
    <x v="16"/>
    <s v="US"/>
    <d v="2022-01-26T00:00:00"/>
    <n v="0"/>
    <x v="54"/>
    <n v="0"/>
    <n v="0"/>
    <n v="0"/>
  </r>
  <r>
    <x v="0"/>
    <s v="Media"/>
    <m/>
    <m/>
    <m/>
    <m/>
    <x v="16"/>
    <s v="US"/>
    <d v="2022-01-27T00:00:00"/>
    <n v="1"/>
    <x v="55"/>
    <n v="0"/>
    <n v="0"/>
    <n v="0"/>
  </r>
  <r>
    <x v="0"/>
    <s v="Media"/>
    <m/>
    <m/>
    <m/>
    <m/>
    <x v="16"/>
    <s v="US"/>
    <d v="2022-01-28T00:00:00"/>
    <n v="0"/>
    <x v="55"/>
    <n v="0"/>
    <n v="0"/>
    <n v="0"/>
  </r>
  <r>
    <x v="0"/>
    <s v="Media"/>
    <m/>
    <m/>
    <m/>
    <m/>
    <x v="16"/>
    <s v="US"/>
    <d v="2022-01-29T00:00:00"/>
    <n v="0"/>
    <x v="55"/>
    <n v="0"/>
    <n v="0"/>
    <n v="0"/>
  </r>
  <r>
    <x v="0"/>
    <s v="Media"/>
    <m/>
    <m/>
    <m/>
    <m/>
    <x v="16"/>
    <s v="US"/>
    <d v="2022-01-30T00:00:00"/>
    <n v="0"/>
    <x v="55"/>
    <n v="0"/>
    <n v="0"/>
    <n v="0"/>
  </r>
  <r>
    <x v="0"/>
    <s v="Media"/>
    <m/>
    <m/>
    <m/>
    <m/>
    <x v="16"/>
    <s v="US"/>
    <d v="2022-01-31T00:00:00"/>
    <n v="0"/>
    <x v="55"/>
    <n v="0"/>
    <n v="0"/>
    <n v="0"/>
  </r>
  <r>
    <x v="0"/>
    <s v="Media"/>
    <m/>
    <m/>
    <m/>
    <m/>
    <x v="16"/>
    <s v="US"/>
    <d v="2022-02-01T00:00:00"/>
    <n v="0"/>
    <x v="55"/>
    <n v="0"/>
    <n v="0"/>
    <n v="0"/>
  </r>
  <r>
    <x v="0"/>
    <s v="Media"/>
    <m/>
    <m/>
    <m/>
    <m/>
    <x v="16"/>
    <s v="US"/>
    <d v="2022-02-02T00:00:00"/>
    <n v="0"/>
    <x v="55"/>
    <n v="0"/>
    <n v="0"/>
    <n v="0"/>
  </r>
  <r>
    <x v="0"/>
    <s v="Media"/>
    <m/>
    <m/>
    <m/>
    <m/>
    <x v="16"/>
    <s v="US"/>
    <d v="2022-02-03T00:00:00"/>
    <n v="0"/>
    <x v="55"/>
    <n v="0"/>
    <n v="0"/>
    <n v="0"/>
  </r>
  <r>
    <x v="0"/>
    <s v="Media"/>
    <m/>
    <m/>
    <m/>
    <m/>
    <x v="16"/>
    <s v="US"/>
    <d v="2022-02-04T00:00:00"/>
    <n v="0"/>
    <x v="55"/>
    <n v="0"/>
    <n v="0"/>
    <n v="0"/>
  </r>
  <r>
    <x v="0"/>
    <s v="Media"/>
    <m/>
    <m/>
    <m/>
    <m/>
    <x v="16"/>
    <s v="US"/>
    <d v="2022-02-05T00:00:00"/>
    <n v="0"/>
    <x v="55"/>
    <n v="0"/>
    <n v="0"/>
    <n v="0"/>
  </r>
  <r>
    <x v="0"/>
    <s v="Media"/>
    <m/>
    <m/>
    <m/>
    <m/>
    <x v="16"/>
    <s v="US"/>
    <d v="2022-02-06T00:00:00"/>
    <n v="0"/>
    <x v="55"/>
    <n v="0"/>
    <n v="0"/>
    <n v="0"/>
  </r>
  <r>
    <x v="0"/>
    <s v="Media"/>
    <m/>
    <m/>
    <m/>
    <m/>
    <x v="16"/>
    <s v="US"/>
    <d v="2022-02-07T00:00:00"/>
    <n v="0"/>
    <x v="55"/>
    <n v="0"/>
    <n v="0"/>
    <n v="0"/>
  </r>
  <r>
    <x v="0"/>
    <s v="Media"/>
    <m/>
    <m/>
    <m/>
    <m/>
    <x v="16"/>
    <s v="US"/>
    <d v="2022-02-08T00:00:00"/>
    <n v="0"/>
    <x v="55"/>
    <n v="0"/>
    <n v="0"/>
    <n v="0"/>
  </r>
  <r>
    <x v="0"/>
    <s v="Media"/>
    <m/>
    <m/>
    <m/>
    <m/>
    <x v="16"/>
    <s v="US"/>
    <d v="2022-02-09T00:00:00"/>
    <n v="0"/>
    <x v="55"/>
    <n v="0"/>
    <n v="0"/>
    <n v="0"/>
  </r>
  <r>
    <x v="0"/>
    <s v="Media"/>
    <m/>
    <m/>
    <m/>
    <m/>
    <x v="16"/>
    <s v="US"/>
    <d v="2022-02-10T00:00:00"/>
    <n v="1"/>
    <x v="56"/>
    <n v="0"/>
    <n v="0"/>
    <n v="0"/>
  </r>
  <r>
    <x v="0"/>
    <s v="Media"/>
    <m/>
    <m/>
    <m/>
    <m/>
    <x v="16"/>
    <s v="US"/>
    <d v="2022-02-11T00:00:00"/>
    <n v="0"/>
    <x v="56"/>
    <n v="0"/>
    <n v="0"/>
    <n v="0"/>
  </r>
  <r>
    <x v="0"/>
    <s v="Media"/>
    <m/>
    <m/>
    <m/>
    <m/>
    <x v="16"/>
    <s v="US"/>
    <d v="2022-02-12T00:00:00"/>
    <n v="0"/>
    <x v="56"/>
    <n v="0"/>
    <n v="0"/>
    <n v="0"/>
  </r>
  <r>
    <x v="0"/>
    <s v="Media"/>
    <m/>
    <m/>
    <m/>
    <m/>
    <x v="16"/>
    <s v="US"/>
    <d v="2022-02-13T00:00:00"/>
    <n v="0"/>
    <x v="56"/>
    <n v="0"/>
    <n v="0"/>
    <n v="0"/>
  </r>
  <r>
    <x v="0"/>
    <s v="Media"/>
    <m/>
    <m/>
    <m/>
    <m/>
    <x v="16"/>
    <s v="US"/>
    <d v="2022-02-14T00:00:00"/>
    <n v="0"/>
    <x v="56"/>
    <n v="0"/>
    <n v="0"/>
    <n v="0"/>
  </r>
  <r>
    <x v="0"/>
    <s v="Media"/>
    <m/>
    <m/>
    <m/>
    <m/>
    <x v="16"/>
    <s v="US"/>
    <d v="2022-02-15T00:00:00"/>
    <n v="0"/>
    <x v="56"/>
    <n v="0"/>
    <n v="0"/>
    <n v="0"/>
  </r>
  <r>
    <x v="0"/>
    <s v="Media"/>
    <m/>
    <m/>
    <m/>
    <m/>
    <x v="16"/>
    <s v="US"/>
    <d v="2022-02-16T00:00:00"/>
    <n v="0"/>
    <x v="56"/>
    <n v="0"/>
    <n v="0"/>
    <n v="0"/>
  </r>
  <r>
    <x v="0"/>
    <s v="Media"/>
    <m/>
    <m/>
    <m/>
    <m/>
    <x v="16"/>
    <s v="US"/>
    <d v="2022-02-17T00:00:00"/>
    <n v="1"/>
    <x v="57"/>
    <n v="0"/>
    <n v="0"/>
    <n v="0"/>
  </r>
  <r>
    <x v="0"/>
    <s v="Media"/>
    <m/>
    <m/>
    <m/>
    <m/>
    <x v="16"/>
    <s v="US"/>
    <d v="2022-02-18T00:00:00"/>
    <n v="1"/>
    <x v="58"/>
    <n v="0"/>
    <n v="0"/>
    <n v="0"/>
  </r>
  <r>
    <x v="0"/>
    <s v="Media"/>
    <m/>
    <m/>
    <m/>
    <m/>
    <x v="16"/>
    <s v="US"/>
    <d v="2022-02-19T00:00:00"/>
    <n v="1"/>
    <x v="59"/>
    <n v="0"/>
    <n v="0"/>
    <n v="0"/>
  </r>
  <r>
    <x v="0"/>
    <s v="Media"/>
    <m/>
    <m/>
    <m/>
    <m/>
    <x v="16"/>
    <s v="US"/>
    <d v="2022-02-20T00:00:00"/>
    <n v="0"/>
    <x v="59"/>
    <n v="0"/>
    <n v="0"/>
    <n v="0"/>
  </r>
  <r>
    <x v="0"/>
    <s v="Media"/>
    <m/>
    <m/>
    <m/>
    <m/>
    <x v="16"/>
    <s v="US"/>
    <d v="2022-02-21T00:00:00"/>
    <n v="0"/>
    <x v="59"/>
    <n v="0"/>
    <n v="0"/>
    <n v="0"/>
  </r>
  <r>
    <x v="0"/>
    <s v="Media"/>
    <m/>
    <m/>
    <m/>
    <m/>
    <x v="16"/>
    <s v="US"/>
    <d v="2022-02-22T00:00:00"/>
    <n v="0"/>
    <x v="59"/>
    <n v="0"/>
    <n v="0"/>
    <n v="0"/>
  </r>
  <r>
    <x v="0"/>
    <s v="Media"/>
    <m/>
    <m/>
    <m/>
    <m/>
    <x v="16"/>
    <s v="US"/>
    <d v="2022-02-23T00:00:00"/>
    <n v="0"/>
    <x v="59"/>
    <n v="0"/>
    <n v="0"/>
    <n v="620"/>
  </r>
  <r>
    <x v="0"/>
    <s v="Media"/>
    <m/>
    <m/>
    <m/>
    <m/>
    <x v="16"/>
    <s v="US"/>
    <d v="2022-02-24T00:00:00"/>
    <n v="0"/>
    <x v="59"/>
    <n v="0"/>
    <n v="0"/>
    <n v="792"/>
  </r>
  <r>
    <x v="0"/>
    <s v="Media"/>
    <m/>
    <m/>
    <m/>
    <m/>
    <x v="16"/>
    <s v="US"/>
    <d v="2022-02-25T00:00:00"/>
    <n v="1"/>
    <x v="60"/>
    <n v="0"/>
    <n v="0"/>
    <n v="972"/>
  </r>
  <r>
    <x v="0"/>
    <s v="Media"/>
    <m/>
    <m/>
    <m/>
    <m/>
    <x v="16"/>
    <s v="US"/>
    <d v="2022-02-26T00:00:00"/>
    <n v="1"/>
    <x v="61"/>
    <n v="0"/>
    <n v="0"/>
    <n v="1000"/>
  </r>
  <r>
    <x v="0"/>
    <s v="Media"/>
    <m/>
    <m/>
    <m/>
    <m/>
    <x v="16"/>
    <s v="US"/>
    <d v="2022-02-27T00:00:00"/>
    <n v="1"/>
    <x v="62"/>
    <n v="0"/>
    <n v="0"/>
    <n v="924"/>
  </r>
  <r>
    <x v="0"/>
    <s v="Media"/>
    <m/>
    <m/>
    <m/>
    <m/>
    <x v="16"/>
    <s v="US"/>
    <d v="2022-02-28T00:00:00"/>
    <n v="0"/>
    <x v="62"/>
    <n v="0"/>
    <n v="0"/>
    <n v="504"/>
  </r>
  <r>
    <x v="0"/>
    <s v="Media"/>
    <m/>
    <m/>
    <m/>
    <m/>
    <x v="16"/>
    <s v="US"/>
    <d v="2022-03-01T00:00:00"/>
    <n v="0"/>
    <x v="62"/>
    <n v="0"/>
    <n v="0"/>
    <n v="344"/>
  </r>
  <r>
    <x v="0"/>
    <s v="Media"/>
    <m/>
    <m/>
    <m/>
    <m/>
    <x v="16"/>
    <s v="US"/>
    <d v="2022-03-02T00:00:00"/>
    <n v="0"/>
    <x v="62"/>
    <n v="0"/>
    <n v="0"/>
    <n v="344"/>
  </r>
  <r>
    <x v="0"/>
    <s v="Media"/>
    <m/>
    <m/>
    <m/>
    <m/>
    <x v="16"/>
    <s v="US"/>
    <d v="2022-03-03T00:00:00"/>
    <n v="0"/>
    <x v="62"/>
    <n v="0"/>
    <n v="0"/>
    <n v="444"/>
  </r>
  <r>
    <x v="0"/>
    <s v="Media"/>
    <m/>
    <m/>
    <m/>
    <m/>
    <x v="16"/>
    <s v="US"/>
    <d v="2022-03-04T00:00:00"/>
    <n v="1"/>
    <x v="63"/>
    <n v="0"/>
    <n v="0"/>
    <n v="484"/>
  </r>
  <r>
    <x v="0"/>
    <s v="Media"/>
    <m/>
    <m/>
    <m/>
    <m/>
    <x v="16"/>
    <s v="US"/>
    <d v="2022-03-05T00:00:00"/>
    <n v="1"/>
    <x v="64"/>
    <n v="0"/>
    <n v="0"/>
    <n v="577.5"/>
  </r>
  <r>
    <x v="0"/>
    <s v="Media"/>
    <m/>
    <m/>
    <m/>
    <m/>
    <x v="16"/>
    <s v="US"/>
    <d v="2022-03-06T00:00:00"/>
    <n v="1"/>
    <x v="65"/>
    <n v="0"/>
    <n v="0"/>
    <n v="313.5"/>
  </r>
  <r>
    <x v="0"/>
    <s v="Media"/>
    <m/>
    <m/>
    <m/>
    <m/>
    <x v="16"/>
    <s v="US"/>
    <d v="2022-03-07T00:00:00"/>
    <n v="0"/>
    <x v="65"/>
    <n v="0"/>
    <n v="0"/>
    <n v="396"/>
  </r>
  <r>
    <x v="0"/>
    <s v="Media"/>
    <m/>
    <m/>
    <m/>
    <m/>
    <x v="16"/>
    <s v="US"/>
    <d v="2022-03-08T00:00:00"/>
    <n v="0"/>
    <x v="65"/>
    <n v="0"/>
    <n v="0"/>
    <n v="352"/>
  </r>
  <r>
    <x v="0"/>
    <s v="Media"/>
    <m/>
    <m/>
    <m/>
    <m/>
    <x v="16"/>
    <s v="US"/>
    <d v="2022-03-09T00:00:00"/>
    <n v="0"/>
    <x v="65"/>
    <n v="27.153443097633019"/>
    <n v="1558755"/>
    <n v="429"/>
  </r>
  <r>
    <x v="0"/>
    <s v="Media"/>
    <m/>
    <m/>
    <m/>
    <m/>
    <x v="16"/>
    <s v="US"/>
    <d v="2022-03-10T00:00:00"/>
    <n v="0"/>
    <x v="65"/>
    <n v="27.152206725045271"/>
    <n v="163270"/>
    <n v="66"/>
  </r>
  <r>
    <x v="0"/>
    <s v="Media"/>
    <m/>
    <m/>
    <m/>
    <m/>
    <x v="16"/>
    <s v="US"/>
    <d v="2022-03-11T00:00:00"/>
    <n v="1"/>
    <x v="66"/>
    <n v="27.14291459570315"/>
    <n v="149145"/>
    <n v="16.5"/>
  </r>
  <r>
    <x v="0"/>
    <s v="Media"/>
    <m/>
    <m/>
    <m/>
    <m/>
    <x v="16"/>
    <s v="US"/>
    <d v="2022-03-12T00:00:00"/>
    <n v="1"/>
    <x v="67"/>
    <n v="27.15154020491865"/>
    <n v="490717"/>
    <n v="16.5"/>
  </r>
  <r>
    <x v="0"/>
    <s v="Media"/>
    <m/>
    <m/>
    <m/>
    <m/>
    <x v="16"/>
    <s v="US"/>
    <d v="2022-03-13T00:00:00"/>
    <n v="1"/>
    <x v="68"/>
    <n v="27.153519485000182"/>
    <n v="3075258"/>
    <n v="137.5"/>
  </r>
  <r>
    <x v="0"/>
    <s v="Media"/>
    <m/>
    <m/>
    <m/>
    <m/>
    <x v="16"/>
    <s v="US"/>
    <d v="2022-03-14T00:00:00"/>
    <n v="0"/>
    <x v="68"/>
    <n v="27.15351948488119"/>
    <n v="211648"/>
    <n v="99"/>
  </r>
  <r>
    <x v="0"/>
    <s v="Media"/>
    <m/>
    <m/>
    <m/>
    <m/>
    <x v="16"/>
    <s v="US"/>
    <d v="2022-03-15T00:00:00"/>
    <n v="0"/>
    <x v="68"/>
    <n v="27.153519404114309"/>
    <n v="209829"/>
    <n v="786.5"/>
  </r>
  <r>
    <x v="0"/>
    <s v="Media"/>
    <m/>
    <m/>
    <m/>
    <m/>
    <x v="16"/>
    <s v="US"/>
    <d v="2022-03-16T00:00:00"/>
    <n v="1"/>
    <x v="69"/>
    <n v="27.15351713321752"/>
    <n v="330642"/>
    <n v="330"/>
  </r>
  <r>
    <x v="0"/>
    <s v="Media"/>
    <m/>
    <m/>
    <m/>
    <m/>
    <x v="16"/>
    <s v="US"/>
    <d v="2022-03-17T00:00:00"/>
    <n v="0"/>
    <x v="69"/>
    <n v="27.153519483664109"/>
    <n v="1357984"/>
    <n v="682"/>
  </r>
  <r>
    <x v="0"/>
    <s v="Media"/>
    <m/>
    <m/>
    <m/>
    <m/>
    <x v="16"/>
    <s v="US"/>
    <d v="2022-03-18T00:00:00"/>
    <n v="0"/>
    <x v="69"/>
    <n v="27.153519004791089"/>
    <n v="199393"/>
    <n v="236.5"/>
  </r>
  <r>
    <x v="0"/>
    <s v="Media"/>
    <m/>
    <m/>
    <m/>
    <m/>
    <x v="16"/>
    <s v="US"/>
    <d v="2022-03-19T00:00:00"/>
    <n v="1"/>
    <x v="70"/>
    <n v="27.153336248015389"/>
    <n v="0"/>
    <n v="132"/>
  </r>
  <r>
    <x v="0"/>
    <s v="Media"/>
    <m/>
    <m/>
    <m/>
    <m/>
    <x v="16"/>
    <s v="US"/>
    <d v="2022-03-20T00:00:00"/>
    <n v="1"/>
    <x v="71"/>
    <n v="27.15078818262911"/>
    <n v="149374"/>
    <n v="27.5"/>
  </r>
  <r>
    <x v="0"/>
    <s v="Media"/>
    <m/>
    <m/>
    <m/>
    <m/>
    <x v="16"/>
    <s v="US"/>
    <d v="2022-03-21T00:00:00"/>
    <n v="0"/>
    <x v="71"/>
    <n v="27.153463739395661"/>
    <n v="770304"/>
    <n v="82.5"/>
  </r>
  <r>
    <x v="0"/>
    <s v="Media"/>
    <m/>
    <m/>
    <m/>
    <m/>
    <x v="16"/>
    <s v="US"/>
    <d v="2022-03-22T00:00:00"/>
    <n v="0"/>
    <x v="71"/>
    <n v="27.148765999303791"/>
    <n v="1"/>
    <n v="66"/>
  </r>
  <r>
    <x v="0"/>
    <s v="Media"/>
    <m/>
    <m/>
    <m/>
    <m/>
    <x v="16"/>
    <s v="US"/>
    <d v="2022-03-23T00:00:00"/>
    <n v="1"/>
    <x v="72"/>
    <n v="27.055895024556492"/>
    <n v="0"/>
    <n v="77"/>
  </r>
  <r>
    <x v="0"/>
    <s v="Media"/>
    <m/>
    <m/>
    <m/>
    <m/>
    <x v="16"/>
    <s v="US"/>
    <d v="2022-03-24T00:00:00"/>
    <n v="1"/>
    <x v="73"/>
    <n v="27.153514510904021"/>
    <n v="1302213"/>
    <n v="539"/>
  </r>
  <r>
    <x v="0"/>
    <s v="Media"/>
    <m/>
    <m/>
    <m/>
    <m/>
    <x v="16"/>
    <s v="US"/>
    <d v="2022-03-25T00:00:00"/>
    <n v="1"/>
    <x v="74"/>
    <n v="27.153329333670541"/>
    <n v="168386"/>
    <n v="654.5"/>
  </r>
  <r>
    <x v="0"/>
    <s v="Media"/>
    <m/>
    <m/>
    <m/>
    <m/>
    <x v="16"/>
    <s v="US"/>
    <d v="2022-03-26T00:00:00"/>
    <n v="1"/>
    <x v="75"/>
    <n v="27.14254316349643"/>
    <n v="0"/>
    <n v="3003"/>
  </r>
  <r>
    <x v="0"/>
    <s v="Media"/>
    <m/>
    <m/>
    <m/>
    <m/>
    <x v="16"/>
    <s v="US"/>
    <d v="2022-03-27T00:00:00"/>
    <n v="1"/>
    <x v="76"/>
    <n v="26.981741010321741"/>
    <n v="0"/>
    <n v="1402.5"/>
  </r>
  <r>
    <x v="0"/>
    <s v="Media"/>
    <m/>
    <m/>
    <m/>
    <m/>
    <x v="16"/>
    <s v="US"/>
    <d v="2022-03-28T00:00:00"/>
    <n v="0"/>
    <x v="76"/>
    <n v="26.06835215475445"/>
    <n v="0"/>
    <n v="1782"/>
  </r>
  <r>
    <x v="0"/>
    <s v="Media"/>
    <m/>
    <m/>
    <m/>
    <m/>
    <x v="16"/>
    <s v="US"/>
    <d v="2022-03-29T00:00:00"/>
    <n v="0"/>
    <x v="76"/>
    <n v="27.153517875375979"/>
    <n v="1615725"/>
    <n v="88"/>
  </r>
  <r>
    <x v="0"/>
    <s v="Media"/>
    <m/>
    <m/>
    <m/>
    <m/>
    <x v="16"/>
    <s v="US"/>
    <d v="2022-03-30T00:00:00"/>
    <n v="1"/>
    <x v="77"/>
    <n v="27.153099275479111"/>
    <n v="0"/>
    <n v="99"/>
  </r>
  <r>
    <x v="0"/>
    <s v="Media"/>
    <m/>
    <m/>
    <m/>
    <m/>
    <x v="16"/>
    <s v="US"/>
    <d v="2022-03-31T00:00:00"/>
    <n v="0"/>
    <x v="77"/>
    <n v="27.134687388726519"/>
    <n v="0"/>
    <n v="335.5"/>
  </r>
  <r>
    <x v="0"/>
    <s v="Media"/>
    <m/>
    <m/>
    <m/>
    <m/>
    <x v="17"/>
    <s v="US"/>
    <d v="2021-07-01T00:00:00"/>
    <n v="0"/>
    <x v="0"/>
    <n v="0"/>
    <n v="0"/>
    <n v="0"/>
  </r>
  <r>
    <x v="0"/>
    <s v="Media"/>
    <m/>
    <m/>
    <m/>
    <m/>
    <x v="17"/>
    <s v="US"/>
    <d v="2021-07-02T00:00:00"/>
    <n v="0"/>
    <x v="0"/>
    <n v="0"/>
    <n v="0"/>
    <n v="0"/>
  </r>
  <r>
    <x v="0"/>
    <s v="Media"/>
    <m/>
    <m/>
    <m/>
    <m/>
    <x v="17"/>
    <s v="US"/>
    <d v="2021-07-03T00:00:00"/>
    <n v="0"/>
    <x v="0"/>
    <n v="0"/>
    <n v="0"/>
    <n v="0"/>
  </r>
  <r>
    <x v="0"/>
    <s v="Media"/>
    <m/>
    <m/>
    <m/>
    <m/>
    <x v="17"/>
    <s v="US"/>
    <d v="2021-07-04T00:00:00"/>
    <n v="0"/>
    <x v="0"/>
    <n v="0"/>
    <n v="0"/>
    <n v="0"/>
  </r>
  <r>
    <x v="0"/>
    <s v="Media"/>
    <m/>
    <m/>
    <m/>
    <m/>
    <x v="17"/>
    <s v="US"/>
    <d v="2021-07-05T00:00:00"/>
    <n v="0"/>
    <x v="0"/>
    <n v="0"/>
    <n v="0"/>
    <n v="0"/>
  </r>
  <r>
    <x v="0"/>
    <s v="Media"/>
    <m/>
    <m/>
    <m/>
    <m/>
    <x v="17"/>
    <s v="US"/>
    <d v="2021-07-06T00:00:00"/>
    <n v="0"/>
    <x v="0"/>
    <n v="0"/>
    <n v="0"/>
    <n v="0"/>
  </r>
  <r>
    <x v="0"/>
    <s v="Media"/>
    <m/>
    <m/>
    <m/>
    <m/>
    <x v="17"/>
    <s v="US"/>
    <d v="2021-07-07T00:00:00"/>
    <n v="1"/>
    <x v="1"/>
    <n v="0"/>
    <n v="0"/>
    <n v="0"/>
  </r>
  <r>
    <x v="0"/>
    <s v="Media"/>
    <m/>
    <m/>
    <m/>
    <m/>
    <x v="17"/>
    <s v="US"/>
    <d v="2021-07-08T00:00:00"/>
    <n v="0"/>
    <x v="1"/>
    <n v="0"/>
    <n v="0"/>
    <n v="0"/>
  </r>
  <r>
    <x v="0"/>
    <s v="Media"/>
    <m/>
    <m/>
    <m/>
    <m/>
    <x v="17"/>
    <s v="US"/>
    <d v="2021-07-09T00:00:00"/>
    <n v="0"/>
    <x v="1"/>
    <n v="0"/>
    <n v="0"/>
    <n v="0"/>
  </r>
  <r>
    <x v="0"/>
    <s v="Media"/>
    <m/>
    <m/>
    <m/>
    <m/>
    <x v="17"/>
    <s v="US"/>
    <d v="2021-07-10T00:00:00"/>
    <n v="0"/>
    <x v="1"/>
    <n v="0"/>
    <n v="0"/>
    <n v="0"/>
  </r>
  <r>
    <x v="0"/>
    <s v="Media"/>
    <m/>
    <m/>
    <m/>
    <m/>
    <x v="17"/>
    <s v="US"/>
    <d v="2021-07-11T00:00:00"/>
    <n v="0"/>
    <x v="1"/>
    <n v="0"/>
    <n v="0"/>
    <n v="0"/>
  </r>
  <r>
    <x v="0"/>
    <s v="Media"/>
    <m/>
    <m/>
    <m/>
    <m/>
    <x v="17"/>
    <s v="US"/>
    <d v="2021-07-12T00:00:00"/>
    <n v="0"/>
    <x v="1"/>
    <n v="0"/>
    <n v="0"/>
    <n v="0"/>
  </r>
  <r>
    <x v="0"/>
    <s v="Media"/>
    <m/>
    <m/>
    <m/>
    <m/>
    <x v="17"/>
    <s v="US"/>
    <d v="2021-07-13T00:00:00"/>
    <n v="0"/>
    <x v="1"/>
    <n v="0"/>
    <n v="0"/>
    <n v="0"/>
  </r>
  <r>
    <x v="0"/>
    <s v="Media"/>
    <m/>
    <m/>
    <m/>
    <m/>
    <x v="17"/>
    <s v="US"/>
    <d v="2021-07-14T00:00:00"/>
    <n v="0"/>
    <x v="1"/>
    <n v="0"/>
    <n v="0"/>
    <n v="0"/>
  </r>
  <r>
    <x v="0"/>
    <s v="Media"/>
    <m/>
    <m/>
    <m/>
    <m/>
    <x v="17"/>
    <s v="US"/>
    <d v="2021-07-15T00:00:00"/>
    <n v="1"/>
    <x v="2"/>
    <n v="0"/>
    <n v="0"/>
    <n v="0"/>
  </r>
  <r>
    <x v="0"/>
    <s v="Media"/>
    <m/>
    <m/>
    <m/>
    <m/>
    <x v="17"/>
    <s v="US"/>
    <d v="2021-07-16T00:00:00"/>
    <n v="0"/>
    <x v="2"/>
    <n v="0"/>
    <n v="0"/>
    <n v="0"/>
  </r>
  <r>
    <x v="0"/>
    <s v="Media"/>
    <m/>
    <m/>
    <m/>
    <m/>
    <x v="17"/>
    <s v="US"/>
    <d v="2021-07-17T00:00:00"/>
    <n v="0"/>
    <x v="2"/>
    <n v="0"/>
    <n v="0"/>
    <n v="0"/>
  </r>
  <r>
    <x v="0"/>
    <s v="Media"/>
    <m/>
    <m/>
    <m/>
    <m/>
    <x v="17"/>
    <s v="US"/>
    <d v="2021-07-18T00:00:00"/>
    <n v="0"/>
    <x v="2"/>
    <n v="0"/>
    <n v="0"/>
    <n v="0"/>
  </r>
  <r>
    <x v="0"/>
    <s v="Media"/>
    <m/>
    <m/>
    <m/>
    <m/>
    <x v="17"/>
    <s v="US"/>
    <d v="2021-07-19T00:00:00"/>
    <n v="0"/>
    <x v="2"/>
    <n v="0"/>
    <n v="0"/>
    <n v="0"/>
  </r>
  <r>
    <x v="0"/>
    <s v="Media"/>
    <m/>
    <m/>
    <m/>
    <m/>
    <x v="17"/>
    <s v="US"/>
    <d v="2021-07-20T00:00:00"/>
    <n v="0"/>
    <x v="2"/>
    <n v="0"/>
    <n v="0"/>
    <n v="0"/>
  </r>
  <r>
    <x v="0"/>
    <s v="Media"/>
    <m/>
    <m/>
    <m/>
    <m/>
    <x v="17"/>
    <s v="US"/>
    <d v="2021-07-21T00:00:00"/>
    <n v="1"/>
    <x v="3"/>
    <n v="0"/>
    <n v="0"/>
    <n v="0"/>
  </r>
  <r>
    <x v="0"/>
    <s v="Media"/>
    <m/>
    <m/>
    <m/>
    <m/>
    <x v="17"/>
    <s v="US"/>
    <d v="2021-07-22T00:00:00"/>
    <n v="0"/>
    <x v="3"/>
    <n v="0"/>
    <n v="0"/>
    <n v="0"/>
  </r>
  <r>
    <x v="0"/>
    <s v="Media"/>
    <m/>
    <m/>
    <m/>
    <m/>
    <x v="17"/>
    <s v="US"/>
    <d v="2021-07-23T00:00:00"/>
    <n v="0"/>
    <x v="3"/>
    <n v="0"/>
    <n v="0"/>
    <n v="0"/>
  </r>
  <r>
    <x v="0"/>
    <s v="Media"/>
    <m/>
    <m/>
    <m/>
    <m/>
    <x v="17"/>
    <s v="US"/>
    <d v="2021-07-24T00:00:00"/>
    <n v="1"/>
    <x v="4"/>
    <n v="0"/>
    <n v="0"/>
    <n v="0"/>
  </r>
  <r>
    <x v="0"/>
    <s v="Media"/>
    <m/>
    <m/>
    <m/>
    <m/>
    <x v="17"/>
    <s v="US"/>
    <d v="2021-07-25T00:00:00"/>
    <n v="0"/>
    <x v="4"/>
    <n v="0"/>
    <n v="0"/>
    <n v="0"/>
  </r>
  <r>
    <x v="0"/>
    <s v="Media"/>
    <m/>
    <m/>
    <m/>
    <m/>
    <x v="17"/>
    <s v="US"/>
    <d v="2021-07-26T00:00:00"/>
    <n v="0"/>
    <x v="4"/>
    <n v="0"/>
    <n v="0"/>
    <n v="0"/>
  </r>
  <r>
    <x v="0"/>
    <s v="Media"/>
    <m/>
    <m/>
    <m/>
    <m/>
    <x v="17"/>
    <s v="US"/>
    <d v="2021-07-27T00:00:00"/>
    <n v="0"/>
    <x v="4"/>
    <n v="0"/>
    <n v="0"/>
    <n v="0"/>
  </r>
  <r>
    <x v="0"/>
    <s v="Media"/>
    <m/>
    <m/>
    <m/>
    <m/>
    <x v="17"/>
    <s v="US"/>
    <d v="2021-07-28T00:00:00"/>
    <n v="0"/>
    <x v="4"/>
    <n v="0"/>
    <n v="0"/>
    <n v="0"/>
  </r>
  <r>
    <x v="0"/>
    <s v="Media"/>
    <m/>
    <m/>
    <m/>
    <m/>
    <x v="17"/>
    <s v="US"/>
    <d v="2021-07-29T00:00:00"/>
    <n v="1"/>
    <x v="5"/>
    <n v="0"/>
    <n v="0"/>
    <n v="0"/>
  </r>
  <r>
    <x v="0"/>
    <s v="Media"/>
    <m/>
    <m/>
    <m/>
    <m/>
    <x v="17"/>
    <s v="US"/>
    <d v="2021-07-30T00:00:00"/>
    <n v="0"/>
    <x v="5"/>
    <n v="0"/>
    <n v="0"/>
    <n v="0"/>
  </r>
  <r>
    <x v="0"/>
    <s v="Media"/>
    <m/>
    <m/>
    <m/>
    <m/>
    <x v="17"/>
    <s v="US"/>
    <d v="2021-07-31T00:00:00"/>
    <n v="0"/>
    <x v="5"/>
    <n v="0"/>
    <n v="0"/>
    <n v="0"/>
  </r>
  <r>
    <x v="0"/>
    <s v="Media"/>
    <m/>
    <m/>
    <m/>
    <m/>
    <x v="17"/>
    <s v="US"/>
    <d v="2021-08-01T00:00:00"/>
    <n v="0"/>
    <x v="5"/>
    <n v="0"/>
    <n v="0"/>
    <n v="0"/>
  </r>
  <r>
    <x v="0"/>
    <s v="Media"/>
    <m/>
    <m/>
    <m/>
    <m/>
    <x v="17"/>
    <s v="US"/>
    <d v="2021-08-02T00:00:00"/>
    <n v="0"/>
    <x v="5"/>
    <n v="0"/>
    <n v="0"/>
    <n v="0"/>
  </r>
  <r>
    <x v="0"/>
    <s v="Media"/>
    <m/>
    <m/>
    <m/>
    <m/>
    <x v="17"/>
    <s v="US"/>
    <d v="2021-08-03T00:00:00"/>
    <n v="0"/>
    <x v="5"/>
    <n v="0"/>
    <n v="0"/>
    <n v="0"/>
  </r>
  <r>
    <x v="0"/>
    <s v="Media"/>
    <m/>
    <m/>
    <m/>
    <m/>
    <x v="17"/>
    <s v="US"/>
    <d v="2021-08-04T00:00:00"/>
    <n v="1"/>
    <x v="6"/>
    <n v="0"/>
    <n v="0"/>
    <n v="0"/>
  </r>
  <r>
    <x v="0"/>
    <s v="Media"/>
    <m/>
    <m/>
    <m/>
    <m/>
    <x v="17"/>
    <s v="US"/>
    <d v="2021-08-05T00:00:00"/>
    <n v="1"/>
    <x v="7"/>
    <n v="0"/>
    <n v="0"/>
    <n v="0"/>
  </r>
  <r>
    <x v="0"/>
    <s v="Media"/>
    <m/>
    <m/>
    <m/>
    <m/>
    <x v="17"/>
    <s v="US"/>
    <d v="2021-08-06T00:00:00"/>
    <n v="0"/>
    <x v="7"/>
    <n v="0"/>
    <n v="0"/>
    <n v="0"/>
  </r>
  <r>
    <x v="0"/>
    <s v="Media"/>
    <m/>
    <m/>
    <m/>
    <m/>
    <x v="17"/>
    <s v="US"/>
    <d v="2021-08-07T00:00:00"/>
    <n v="0"/>
    <x v="7"/>
    <n v="0"/>
    <n v="0"/>
    <n v="0"/>
  </r>
  <r>
    <x v="0"/>
    <s v="Media"/>
    <m/>
    <m/>
    <m/>
    <m/>
    <x v="17"/>
    <s v="US"/>
    <d v="2021-08-08T00:00:00"/>
    <n v="0"/>
    <x v="7"/>
    <n v="0"/>
    <n v="0"/>
    <n v="0"/>
  </r>
  <r>
    <x v="0"/>
    <s v="Media"/>
    <m/>
    <m/>
    <m/>
    <m/>
    <x v="17"/>
    <s v="US"/>
    <d v="2021-08-09T00:00:00"/>
    <n v="0"/>
    <x v="7"/>
    <n v="0"/>
    <n v="0"/>
    <n v="0"/>
  </r>
  <r>
    <x v="0"/>
    <s v="Media"/>
    <m/>
    <m/>
    <m/>
    <m/>
    <x v="17"/>
    <s v="US"/>
    <d v="2021-08-10T00:00:00"/>
    <n v="0"/>
    <x v="7"/>
    <n v="0"/>
    <n v="0"/>
    <n v="0"/>
  </r>
  <r>
    <x v="0"/>
    <s v="Media"/>
    <m/>
    <m/>
    <m/>
    <m/>
    <x v="17"/>
    <s v="US"/>
    <d v="2021-08-11T00:00:00"/>
    <n v="1"/>
    <x v="8"/>
    <n v="0"/>
    <n v="0"/>
    <n v="0"/>
  </r>
  <r>
    <x v="0"/>
    <s v="Media"/>
    <m/>
    <m/>
    <m/>
    <m/>
    <x v="17"/>
    <s v="US"/>
    <d v="2021-08-12T00:00:00"/>
    <n v="0"/>
    <x v="8"/>
    <n v="0"/>
    <n v="0"/>
    <n v="0"/>
  </r>
  <r>
    <x v="0"/>
    <s v="Media"/>
    <m/>
    <m/>
    <m/>
    <m/>
    <x v="17"/>
    <s v="US"/>
    <d v="2021-08-13T00:00:00"/>
    <n v="0"/>
    <x v="8"/>
    <n v="0"/>
    <n v="0"/>
    <n v="0"/>
  </r>
  <r>
    <x v="0"/>
    <s v="Media"/>
    <m/>
    <m/>
    <m/>
    <m/>
    <x v="17"/>
    <s v="US"/>
    <d v="2021-08-14T00:00:00"/>
    <n v="0"/>
    <x v="8"/>
    <n v="0"/>
    <n v="0"/>
    <n v="0"/>
  </r>
  <r>
    <x v="0"/>
    <s v="Media"/>
    <m/>
    <m/>
    <m/>
    <m/>
    <x v="17"/>
    <s v="US"/>
    <d v="2021-08-15T00:00:00"/>
    <n v="0"/>
    <x v="8"/>
    <n v="0"/>
    <n v="0"/>
    <n v="0"/>
  </r>
  <r>
    <x v="0"/>
    <s v="Media"/>
    <m/>
    <m/>
    <m/>
    <m/>
    <x v="17"/>
    <s v="US"/>
    <d v="2021-08-16T00:00:00"/>
    <n v="1"/>
    <x v="9"/>
    <n v="0"/>
    <n v="0"/>
    <n v="0"/>
  </r>
  <r>
    <x v="0"/>
    <s v="Media"/>
    <m/>
    <m/>
    <m/>
    <m/>
    <x v="17"/>
    <s v="US"/>
    <d v="2021-08-17T00:00:00"/>
    <n v="0"/>
    <x v="9"/>
    <n v="0"/>
    <n v="0"/>
    <n v="0"/>
  </r>
  <r>
    <x v="0"/>
    <s v="Media"/>
    <m/>
    <m/>
    <m/>
    <m/>
    <x v="17"/>
    <s v="US"/>
    <d v="2021-08-18T00:00:00"/>
    <n v="1"/>
    <x v="10"/>
    <n v="0"/>
    <n v="0"/>
    <n v="0"/>
  </r>
  <r>
    <x v="0"/>
    <s v="Media"/>
    <m/>
    <m/>
    <m/>
    <m/>
    <x v="17"/>
    <s v="US"/>
    <d v="2021-08-19T00:00:00"/>
    <n v="1"/>
    <x v="11"/>
    <n v="0"/>
    <n v="0"/>
    <n v="0"/>
  </r>
  <r>
    <x v="0"/>
    <s v="Media"/>
    <m/>
    <m/>
    <m/>
    <m/>
    <x v="17"/>
    <s v="US"/>
    <d v="2021-08-20T00:00:00"/>
    <n v="0"/>
    <x v="11"/>
    <n v="0"/>
    <n v="0"/>
    <n v="0"/>
  </r>
  <r>
    <x v="0"/>
    <s v="Media"/>
    <m/>
    <m/>
    <m/>
    <m/>
    <x v="17"/>
    <s v="US"/>
    <d v="2021-08-21T00:00:00"/>
    <n v="0"/>
    <x v="11"/>
    <n v="0"/>
    <n v="0"/>
    <n v="0"/>
  </r>
  <r>
    <x v="0"/>
    <s v="Media"/>
    <m/>
    <m/>
    <m/>
    <m/>
    <x v="17"/>
    <s v="US"/>
    <d v="2021-08-22T00:00:00"/>
    <n v="0"/>
    <x v="11"/>
    <n v="0"/>
    <n v="0"/>
    <n v="0"/>
  </r>
  <r>
    <x v="0"/>
    <s v="Media"/>
    <m/>
    <m/>
    <m/>
    <m/>
    <x v="17"/>
    <s v="US"/>
    <d v="2021-08-23T00:00:00"/>
    <n v="1"/>
    <x v="12"/>
    <n v="0"/>
    <n v="0"/>
    <n v="0"/>
  </r>
  <r>
    <x v="0"/>
    <s v="Media"/>
    <m/>
    <m/>
    <m/>
    <m/>
    <x v="17"/>
    <s v="US"/>
    <d v="2021-08-24T00:00:00"/>
    <n v="0"/>
    <x v="12"/>
    <n v="0"/>
    <n v="0"/>
    <n v="0"/>
  </r>
  <r>
    <x v="0"/>
    <s v="Media"/>
    <m/>
    <m/>
    <m/>
    <m/>
    <x v="17"/>
    <s v="US"/>
    <d v="2021-08-25T00:00:00"/>
    <n v="0"/>
    <x v="12"/>
    <n v="0"/>
    <n v="0"/>
    <n v="0"/>
  </r>
  <r>
    <x v="0"/>
    <s v="Media"/>
    <m/>
    <m/>
    <m/>
    <m/>
    <x v="17"/>
    <s v="US"/>
    <d v="2021-08-26T00:00:00"/>
    <n v="1"/>
    <x v="13"/>
    <n v="0"/>
    <n v="0"/>
    <n v="0"/>
  </r>
  <r>
    <x v="0"/>
    <s v="Media"/>
    <m/>
    <m/>
    <m/>
    <m/>
    <x v="17"/>
    <s v="US"/>
    <d v="2021-08-27T00:00:00"/>
    <n v="0"/>
    <x v="13"/>
    <n v="0"/>
    <n v="0"/>
    <n v="0"/>
  </r>
  <r>
    <x v="0"/>
    <s v="Media"/>
    <m/>
    <m/>
    <m/>
    <m/>
    <x v="17"/>
    <s v="US"/>
    <d v="2021-08-28T00:00:00"/>
    <n v="0"/>
    <x v="13"/>
    <n v="0"/>
    <n v="0"/>
    <n v="0"/>
  </r>
  <r>
    <x v="0"/>
    <s v="Media"/>
    <m/>
    <m/>
    <m/>
    <m/>
    <x v="17"/>
    <s v="US"/>
    <d v="2021-08-29T00:00:00"/>
    <n v="0"/>
    <x v="13"/>
    <n v="0"/>
    <n v="0"/>
    <n v="0"/>
  </r>
  <r>
    <x v="0"/>
    <s v="Media"/>
    <m/>
    <m/>
    <m/>
    <m/>
    <x v="17"/>
    <s v="US"/>
    <d v="2021-08-30T00:00:00"/>
    <n v="0"/>
    <x v="13"/>
    <n v="0"/>
    <n v="0"/>
    <n v="0"/>
  </r>
  <r>
    <x v="0"/>
    <s v="Media"/>
    <m/>
    <m/>
    <m/>
    <m/>
    <x v="17"/>
    <s v="US"/>
    <d v="2021-08-31T00:00:00"/>
    <n v="1"/>
    <x v="14"/>
    <n v="0"/>
    <n v="0"/>
    <n v="0"/>
  </r>
  <r>
    <x v="0"/>
    <s v="Media"/>
    <m/>
    <m/>
    <m/>
    <m/>
    <x v="17"/>
    <s v="US"/>
    <d v="2021-09-01T00:00:00"/>
    <n v="0"/>
    <x v="14"/>
    <n v="0"/>
    <n v="0"/>
    <n v="0"/>
  </r>
  <r>
    <x v="0"/>
    <s v="Media"/>
    <m/>
    <m/>
    <m/>
    <m/>
    <x v="17"/>
    <s v="US"/>
    <d v="2021-09-02T00:00:00"/>
    <n v="1"/>
    <x v="15"/>
    <n v="0"/>
    <n v="0"/>
    <n v="0"/>
  </r>
  <r>
    <x v="0"/>
    <s v="Media"/>
    <m/>
    <m/>
    <m/>
    <m/>
    <x v="17"/>
    <s v="US"/>
    <d v="2021-09-03T00:00:00"/>
    <n v="0"/>
    <x v="15"/>
    <n v="0"/>
    <n v="0"/>
    <n v="0"/>
  </r>
  <r>
    <x v="0"/>
    <s v="Media"/>
    <m/>
    <m/>
    <m/>
    <m/>
    <x v="17"/>
    <s v="US"/>
    <d v="2021-09-04T00:00:00"/>
    <n v="0"/>
    <x v="15"/>
    <n v="0"/>
    <n v="0"/>
    <n v="0"/>
  </r>
  <r>
    <x v="0"/>
    <s v="Media"/>
    <m/>
    <m/>
    <m/>
    <m/>
    <x v="17"/>
    <s v="US"/>
    <d v="2021-09-05T00:00:00"/>
    <n v="0"/>
    <x v="15"/>
    <n v="0"/>
    <n v="0"/>
    <n v="0"/>
  </r>
  <r>
    <x v="0"/>
    <s v="Media"/>
    <m/>
    <m/>
    <m/>
    <m/>
    <x v="17"/>
    <s v="US"/>
    <d v="2021-09-06T00:00:00"/>
    <n v="0"/>
    <x v="15"/>
    <n v="0"/>
    <n v="0"/>
    <n v="0"/>
  </r>
  <r>
    <x v="0"/>
    <s v="Media"/>
    <m/>
    <m/>
    <m/>
    <m/>
    <x v="17"/>
    <s v="US"/>
    <d v="2021-09-07T00:00:00"/>
    <n v="0"/>
    <x v="15"/>
    <n v="0"/>
    <n v="0"/>
    <n v="0"/>
  </r>
  <r>
    <x v="0"/>
    <s v="Media"/>
    <m/>
    <m/>
    <m/>
    <m/>
    <x v="17"/>
    <s v="US"/>
    <d v="2021-09-08T00:00:00"/>
    <n v="1"/>
    <x v="16"/>
    <n v="0"/>
    <n v="0"/>
    <n v="0"/>
  </r>
  <r>
    <x v="0"/>
    <s v="Media"/>
    <m/>
    <m/>
    <m/>
    <m/>
    <x v="17"/>
    <s v="US"/>
    <d v="2021-09-09T00:00:00"/>
    <n v="0"/>
    <x v="16"/>
    <n v="0"/>
    <n v="0"/>
    <n v="0"/>
  </r>
  <r>
    <x v="0"/>
    <s v="Media"/>
    <m/>
    <m/>
    <m/>
    <m/>
    <x v="17"/>
    <s v="US"/>
    <d v="2021-09-10T00:00:00"/>
    <n v="0"/>
    <x v="16"/>
    <n v="0"/>
    <n v="0"/>
    <n v="0"/>
  </r>
  <r>
    <x v="0"/>
    <s v="Media"/>
    <m/>
    <m/>
    <m/>
    <m/>
    <x v="17"/>
    <s v="US"/>
    <d v="2021-09-11T00:00:00"/>
    <n v="0"/>
    <x v="16"/>
    <n v="0"/>
    <n v="0"/>
    <n v="0"/>
  </r>
  <r>
    <x v="0"/>
    <s v="Media"/>
    <m/>
    <m/>
    <m/>
    <m/>
    <x v="17"/>
    <s v="US"/>
    <d v="2021-09-12T00:00:00"/>
    <n v="0"/>
    <x v="16"/>
    <n v="0"/>
    <n v="0"/>
    <n v="0"/>
  </r>
  <r>
    <x v="0"/>
    <s v="Media"/>
    <m/>
    <m/>
    <m/>
    <m/>
    <x v="17"/>
    <s v="US"/>
    <d v="2021-09-13T00:00:00"/>
    <n v="0"/>
    <x v="16"/>
    <n v="0"/>
    <n v="0"/>
    <n v="0"/>
  </r>
  <r>
    <x v="0"/>
    <s v="Media"/>
    <m/>
    <m/>
    <m/>
    <m/>
    <x v="17"/>
    <s v="US"/>
    <d v="2021-09-14T00:00:00"/>
    <n v="0"/>
    <x v="16"/>
    <n v="0"/>
    <n v="0"/>
    <n v="0"/>
  </r>
  <r>
    <x v="0"/>
    <s v="Media"/>
    <m/>
    <m/>
    <m/>
    <m/>
    <x v="17"/>
    <s v="US"/>
    <d v="2021-09-15T00:00:00"/>
    <n v="0"/>
    <x v="16"/>
    <n v="0"/>
    <n v="0"/>
    <n v="0"/>
  </r>
  <r>
    <x v="0"/>
    <s v="Media"/>
    <m/>
    <m/>
    <m/>
    <m/>
    <x v="17"/>
    <s v="US"/>
    <d v="2021-09-16T00:00:00"/>
    <n v="0"/>
    <x v="16"/>
    <n v="0"/>
    <n v="0"/>
    <n v="0"/>
  </r>
  <r>
    <x v="0"/>
    <s v="Media"/>
    <m/>
    <m/>
    <m/>
    <m/>
    <x v="17"/>
    <s v="US"/>
    <d v="2021-09-17T00:00:00"/>
    <n v="1"/>
    <x v="17"/>
    <n v="0"/>
    <n v="0"/>
    <n v="0"/>
  </r>
  <r>
    <x v="0"/>
    <s v="Media"/>
    <m/>
    <m/>
    <m/>
    <m/>
    <x v="17"/>
    <s v="US"/>
    <d v="2021-09-18T00:00:00"/>
    <n v="1"/>
    <x v="18"/>
    <n v="0"/>
    <n v="0"/>
    <n v="0"/>
  </r>
  <r>
    <x v="0"/>
    <s v="Media"/>
    <m/>
    <m/>
    <m/>
    <m/>
    <x v="17"/>
    <s v="US"/>
    <d v="2021-09-19T00:00:00"/>
    <n v="0"/>
    <x v="18"/>
    <n v="0"/>
    <n v="0"/>
    <n v="0"/>
  </r>
  <r>
    <x v="0"/>
    <s v="Media"/>
    <m/>
    <m/>
    <m/>
    <m/>
    <x v="17"/>
    <s v="US"/>
    <d v="2021-09-20T00:00:00"/>
    <n v="0"/>
    <x v="18"/>
    <n v="0"/>
    <n v="0"/>
    <n v="0"/>
  </r>
  <r>
    <x v="0"/>
    <s v="Media"/>
    <m/>
    <m/>
    <m/>
    <m/>
    <x v="17"/>
    <s v="US"/>
    <d v="2021-09-21T00:00:00"/>
    <n v="0"/>
    <x v="18"/>
    <n v="0"/>
    <n v="0"/>
    <n v="0"/>
  </r>
  <r>
    <x v="0"/>
    <s v="Media"/>
    <m/>
    <m/>
    <m/>
    <m/>
    <x v="17"/>
    <s v="US"/>
    <d v="2021-09-22T00:00:00"/>
    <n v="0"/>
    <x v="18"/>
    <n v="0"/>
    <n v="0"/>
    <n v="0"/>
  </r>
  <r>
    <x v="0"/>
    <s v="Media"/>
    <m/>
    <m/>
    <m/>
    <m/>
    <x v="17"/>
    <s v="US"/>
    <d v="2021-09-23T00:00:00"/>
    <n v="0"/>
    <x v="18"/>
    <n v="0"/>
    <n v="0"/>
    <n v="0"/>
  </r>
  <r>
    <x v="0"/>
    <s v="Media"/>
    <m/>
    <m/>
    <m/>
    <m/>
    <x v="17"/>
    <s v="US"/>
    <d v="2021-09-24T00:00:00"/>
    <n v="1"/>
    <x v="19"/>
    <n v="0"/>
    <n v="0"/>
    <n v="0"/>
  </r>
  <r>
    <x v="0"/>
    <s v="Media"/>
    <m/>
    <m/>
    <m/>
    <m/>
    <x v="17"/>
    <s v="US"/>
    <d v="2021-09-25T00:00:00"/>
    <n v="0"/>
    <x v="19"/>
    <n v="0"/>
    <n v="0"/>
    <n v="0"/>
  </r>
  <r>
    <x v="0"/>
    <s v="Media"/>
    <m/>
    <m/>
    <m/>
    <m/>
    <x v="17"/>
    <s v="US"/>
    <d v="2021-09-26T00:00:00"/>
    <n v="0"/>
    <x v="19"/>
    <n v="0"/>
    <n v="0"/>
    <n v="0"/>
  </r>
  <r>
    <x v="0"/>
    <s v="Media"/>
    <m/>
    <m/>
    <m/>
    <m/>
    <x v="17"/>
    <s v="US"/>
    <d v="2021-09-27T00:00:00"/>
    <n v="0"/>
    <x v="19"/>
    <n v="0"/>
    <n v="0"/>
    <n v="0"/>
  </r>
  <r>
    <x v="0"/>
    <s v="Media"/>
    <m/>
    <m/>
    <m/>
    <m/>
    <x v="17"/>
    <s v="US"/>
    <d v="2021-09-28T00:00:00"/>
    <n v="1"/>
    <x v="20"/>
    <n v="0"/>
    <n v="0"/>
    <n v="0"/>
  </r>
  <r>
    <x v="0"/>
    <s v="Media"/>
    <m/>
    <m/>
    <m/>
    <m/>
    <x v="17"/>
    <s v="US"/>
    <d v="2021-09-29T00:00:00"/>
    <n v="1"/>
    <x v="21"/>
    <n v="0"/>
    <n v="0"/>
    <n v="0"/>
  </r>
  <r>
    <x v="0"/>
    <s v="Media"/>
    <m/>
    <m/>
    <m/>
    <m/>
    <x v="17"/>
    <s v="US"/>
    <d v="2021-09-30T00:00:00"/>
    <n v="0"/>
    <x v="21"/>
    <n v="0"/>
    <n v="0"/>
    <n v="0"/>
  </r>
  <r>
    <x v="0"/>
    <s v="Media"/>
    <m/>
    <m/>
    <m/>
    <m/>
    <x v="17"/>
    <s v="US"/>
    <d v="2021-10-01T00:00:00"/>
    <n v="0"/>
    <x v="21"/>
    <n v="0"/>
    <n v="0"/>
    <n v="0"/>
  </r>
  <r>
    <x v="0"/>
    <s v="Media"/>
    <m/>
    <m/>
    <m/>
    <m/>
    <x v="17"/>
    <s v="US"/>
    <d v="2021-10-02T00:00:00"/>
    <n v="0"/>
    <x v="21"/>
    <n v="0"/>
    <n v="0"/>
    <n v="0"/>
  </r>
  <r>
    <x v="0"/>
    <s v="Media"/>
    <m/>
    <m/>
    <m/>
    <m/>
    <x v="17"/>
    <s v="US"/>
    <d v="2021-10-03T00:00:00"/>
    <n v="0"/>
    <x v="21"/>
    <n v="0"/>
    <n v="0"/>
    <n v="0"/>
  </r>
  <r>
    <x v="0"/>
    <s v="Media"/>
    <m/>
    <m/>
    <m/>
    <m/>
    <x v="17"/>
    <s v="US"/>
    <d v="2021-10-04T00:00:00"/>
    <n v="0"/>
    <x v="21"/>
    <n v="0"/>
    <n v="0"/>
    <n v="0"/>
  </r>
  <r>
    <x v="0"/>
    <s v="Media"/>
    <m/>
    <m/>
    <m/>
    <m/>
    <x v="17"/>
    <s v="US"/>
    <d v="2021-10-05T00:00:00"/>
    <n v="0"/>
    <x v="21"/>
    <n v="0"/>
    <n v="0"/>
    <n v="0"/>
  </r>
  <r>
    <x v="0"/>
    <s v="Media"/>
    <m/>
    <m/>
    <m/>
    <m/>
    <x v="17"/>
    <s v="US"/>
    <d v="2021-10-06T00:00:00"/>
    <n v="0"/>
    <x v="21"/>
    <n v="0"/>
    <n v="0"/>
    <n v="0"/>
  </r>
  <r>
    <x v="0"/>
    <s v="Media"/>
    <m/>
    <m/>
    <m/>
    <m/>
    <x v="17"/>
    <s v="US"/>
    <d v="2021-10-07T00:00:00"/>
    <n v="0"/>
    <x v="21"/>
    <n v="0"/>
    <n v="0"/>
    <n v="0"/>
  </r>
  <r>
    <x v="0"/>
    <s v="Media"/>
    <m/>
    <m/>
    <m/>
    <m/>
    <x v="17"/>
    <s v="US"/>
    <d v="2021-10-08T00:00:00"/>
    <n v="1"/>
    <x v="22"/>
    <n v="0"/>
    <n v="0"/>
    <n v="0"/>
  </r>
  <r>
    <x v="0"/>
    <s v="Media"/>
    <m/>
    <m/>
    <m/>
    <m/>
    <x v="17"/>
    <s v="US"/>
    <d v="2021-10-09T00:00:00"/>
    <n v="0"/>
    <x v="22"/>
    <n v="0"/>
    <n v="0"/>
    <n v="0"/>
  </r>
  <r>
    <x v="0"/>
    <s v="Media"/>
    <m/>
    <m/>
    <m/>
    <m/>
    <x v="17"/>
    <s v="US"/>
    <d v="2021-10-10T00:00:00"/>
    <n v="0"/>
    <x v="22"/>
    <n v="0"/>
    <n v="0"/>
    <n v="0"/>
  </r>
  <r>
    <x v="0"/>
    <s v="Media"/>
    <m/>
    <m/>
    <m/>
    <m/>
    <x v="17"/>
    <s v="US"/>
    <d v="2021-10-11T00:00:00"/>
    <n v="0"/>
    <x v="22"/>
    <n v="0"/>
    <n v="0"/>
    <n v="0"/>
  </r>
  <r>
    <x v="0"/>
    <s v="Media"/>
    <m/>
    <m/>
    <m/>
    <m/>
    <x v="17"/>
    <s v="US"/>
    <d v="2021-10-12T00:00:00"/>
    <n v="0"/>
    <x v="22"/>
    <n v="0"/>
    <n v="0"/>
    <n v="0"/>
  </r>
  <r>
    <x v="0"/>
    <s v="Media"/>
    <m/>
    <m/>
    <m/>
    <m/>
    <x v="17"/>
    <s v="US"/>
    <d v="2021-10-13T00:00:00"/>
    <n v="0"/>
    <x v="22"/>
    <n v="0"/>
    <n v="0"/>
    <n v="0"/>
  </r>
  <r>
    <x v="0"/>
    <s v="Media"/>
    <m/>
    <m/>
    <m/>
    <m/>
    <x v="17"/>
    <s v="US"/>
    <d v="2021-10-14T00:00:00"/>
    <n v="1"/>
    <x v="23"/>
    <n v="0"/>
    <n v="0"/>
    <n v="0"/>
  </r>
  <r>
    <x v="0"/>
    <s v="Media"/>
    <m/>
    <m/>
    <m/>
    <m/>
    <x v="17"/>
    <s v="US"/>
    <d v="2021-10-15T00:00:00"/>
    <n v="0"/>
    <x v="23"/>
    <n v="0"/>
    <n v="0"/>
    <n v="0"/>
  </r>
  <r>
    <x v="0"/>
    <s v="Media"/>
    <m/>
    <m/>
    <m/>
    <m/>
    <x v="17"/>
    <s v="US"/>
    <d v="2021-10-16T00:00:00"/>
    <n v="0"/>
    <x v="23"/>
    <n v="0"/>
    <n v="0"/>
    <n v="0"/>
  </r>
  <r>
    <x v="0"/>
    <s v="Media"/>
    <m/>
    <m/>
    <m/>
    <m/>
    <x v="17"/>
    <s v="US"/>
    <d v="2021-10-17T00:00:00"/>
    <n v="0"/>
    <x v="23"/>
    <n v="0"/>
    <n v="0"/>
    <n v="0"/>
  </r>
  <r>
    <x v="0"/>
    <s v="Media"/>
    <m/>
    <m/>
    <m/>
    <m/>
    <x v="17"/>
    <s v="US"/>
    <d v="2021-10-18T00:00:00"/>
    <n v="0"/>
    <x v="23"/>
    <n v="0"/>
    <n v="0"/>
    <n v="0"/>
  </r>
  <r>
    <x v="0"/>
    <s v="Media"/>
    <m/>
    <m/>
    <m/>
    <m/>
    <x v="17"/>
    <s v="US"/>
    <d v="2021-10-19T00:00:00"/>
    <n v="0"/>
    <x v="23"/>
    <n v="0"/>
    <n v="0"/>
    <n v="0"/>
  </r>
  <r>
    <x v="0"/>
    <s v="Media"/>
    <m/>
    <m/>
    <m/>
    <m/>
    <x v="17"/>
    <s v="US"/>
    <d v="2021-10-20T00:00:00"/>
    <n v="0"/>
    <x v="23"/>
    <n v="0"/>
    <n v="0"/>
    <n v="0"/>
  </r>
  <r>
    <x v="0"/>
    <s v="Media"/>
    <m/>
    <m/>
    <m/>
    <m/>
    <x v="17"/>
    <s v="US"/>
    <d v="2021-10-21T00:00:00"/>
    <n v="0"/>
    <x v="23"/>
    <n v="0"/>
    <n v="0"/>
    <n v="0"/>
  </r>
  <r>
    <x v="0"/>
    <s v="Media"/>
    <m/>
    <m/>
    <m/>
    <m/>
    <x v="17"/>
    <s v="US"/>
    <d v="2021-10-22T00:00:00"/>
    <n v="1"/>
    <x v="24"/>
    <n v="0"/>
    <n v="0"/>
    <n v="0"/>
  </r>
  <r>
    <x v="0"/>
    <s v="Media"/>
    <m/>
    <m/>
    <m/>
    <m/>
    <x v="17"/>
    <s v="US"/>
    <d v="2021-10-23T00:00:00"/>
    <n v="1"/>
    <x v="25"/>
    <n v="0"/>
    <n v="0"/>
    <n v="0"/>
  </r>
  <r>
    <x v="0"/>
    <s v="Media"/>
    <m/>
    <m/>
    <m/>
    <m/>
    <x v="17"/>
    <s v="US"/>
    <d v="2021-10-24T00:00:00"/>
    <n v="0"/>
    <x v="25"/>
    <n v="0"/>
    <n v="0"/>
    <n v="0"/>
  </r>
  <r>
    <x v="0"/>
    <s v="Media"/>
    <m/>
    <m/>
    <m/>
    <m/>
    <x v="17"/>
    <s v="US"/>
    <d v="2021-10-25T00:00:00"/>
    <n v="0"/>
    <x v="25"/>
    <n v="0"/>
    <n v="0"/>
    <n v="0"/>
  </r>
  <r>
    <x v="0"/>
    <s v="Media"/>
    <m/>
    <m/>
    <m/>
    <m/>
    <x v="17"/>
    <s v="US"/>
    <d v="2021-10-26T00:00:00"/>
    <n v="0"/>
    <x v="25"/>
    <n v="0"/>
    <n v="0"/>
    <n v="0"/>
  </r>
  <r>
    <x v="0"/>
    <s v="Media"/>
    <m/>
    <m/>
    <m/>
    <m/>
    <x v="17"/>
    <s v="US"/>
    <d v="2021-10-27T00:00:00"/>
    <n v="0"/>
    <x v="25"/>
    <n v="0"/>
    <n v="0"/>
    <n v="0"/>
  </r>
  <r>
    <x v="0"/>
    <s v="Media"/>
    <m/>
    <m/>
    <m/>
    <m/>
    <x v="17"/>
    <s v="US"/>
    <d v="2021-10-28T00:00:00"/>
    <n v="0"/>
    <x v="25"/>
    <n v="0"/>
    <n v="0"/>
    <n v="0"/>
  </r>
  <r>
    <x v="0"/>
    <s v="Media"/>
    <m/>
    <m/>
    <m/>
    <m/>
    <x v="17"/>
    <s v="US"/>
    <d v="2021-10-29T00:00:00"/>
    <n v="1"/>
    <x v="26"/>
    <n v="0"/>
    <n v="0"/>
    <n v="0"/>
  </r>
  <r>
    <x v="0"/>
    <s v="Media"/>
    <m/>
    <m/>
    <m/>
    <m/>
    <x v="17"/>
    <s v="US"/>
    <d v="2021-10-30T00:00:00"/>
    <n v="0"/>
    <x v="26"/>
    <n v="0"/>
    <n v="0"/>
    <n v="0"/>
  </r>
  <r>
    <x v="0"/>
    <s v="Media"/>
    <m/>
    <m/>
    <m/>
    <m/>
    <x v="17"/>
    <s v="US"/>
    <d v="2021-10-31T00:00:00"/>
    <n v="0"/>
    <x v="26"/>
    <n v="0"/>
    <n v="0"/>
    <n v="0"/>
  </r>
  <r>
    <x v="0"/>
    <s v="Media"/>
    <m/>
    <m/>
    <m/>
    <m/>
    <x v="17"/>
    <s v="US"/>
    <d v="2021-11-01T00:00:00"/>
    <n v="0"/>
    <x v="26"/>
    <n v="0"/>
    <n v="0"/>
    <n v="0"/>
  </r>
  <r>
    <x v="0"/>
    <s v="Media"/>
    <m/>
    <m/>
    <m/>
    <m/>
    <x v="17"/>
    <s v="US"/>
    <d v="2021-11-02T00:00:00"/>
    <n v="0"/>
    <x v="26"/>
    <n v="0"/>
    <n v="0"/>
    <n v="0"/>
  </r>
  <r>
    <x v="0"/>
    <s v="Media"/>
    <m/>
    <m/>
    <m/>
    <m/>
    <x v="17"/>
    <s v="US"/>
    <d v="2021-11-03T00:00:00"/>
    <n v="0"/>
    <x v="26"/>
    <n v="0"/>
    <n v="0"/>
    <n v="0"/>
  </r>
  <r>
    <x v="0"/>
    <s v="Media"/>
    <m/>
    <m/>
    <m/>
    <m/>
    <x v="17"/>
    <s v="US"/>
    <d v="2021-11-04T00:00:00"/>
    <n v="1"/>
    <x v="27"/>
    <n v="0"/>
    <n v="0"/>
    <n v="0"/>
  </r>
  <r>
    <x v="0"/>
    <s v="Media"/>
    <m/>
    <m/>
    <m/>
    <m/>
    <x v="17"/>
    <s v="US"/>
    <d v="2021-11-05T00:00:00"/>
    <n v="0"/>
    <x v="27"/>
    <n v="0"/>
    <n v="0"/>
    <n v="0"/>
  </r>
  <r>
    <x v="0"/>
    <s v="Media"/>
    <m/>
    <m/>
    <m/>
    <m/>
    <x v="17"/>
    <s v="US"/>
    <d v="2021-11-06T00:00:00"/>
    <n v="0"/>
    <x v="27"/>
    <n v="0"/>
    <n v="0"/>
    <n v="0"/>
  </r>
  <r>
    <x v="0"/>
    <s v="Media"/>
    <m/>
    <m/>
    <m/>
    <m/>
    <x v="17"/>
    <s v="US"/>
    <d v="2021-11-07T00:00:00"/>
    <n v="0"/>
    <x v="27"/>
    <n v="0"/>
    <n v="0"/>
    <n v="0"/>
  </r>
  <r>
    <x v="0"/>
    <s v="Media"/>
    <m/>
    <m/>
    <m/>
    <m/>
    <x v="17"/>
    <s v="US"/>
    <d v="2021-11-08T00:00:00"/>
    <n v="0"/>
    <x v="27"/>
    <n v="0"/>
    <n v="0"/>
    <n v="0"/>
  </r>
  <r>
    <x v="0"/>
    <s v="Media"/>
    <m/>
    <m/>
    <m/>
    <m/>
    <x v="17"/>
    <s v="US"/>
    <d v="2021-11-09T00:00:00"/>
    <n v="0"/>
    <x v="27"/>
    <n v="0"/>
    <n v="0"/>
    <n v="0"/>
  </r>
  <r>
    <x v="0"/>
    <s v="Media"/>
    <m/>
    <m/>
    <m/>
    <m/>
    <x v="17"/>
    <s v="US"/>
    <d v="2021-11-10T00:00:00"/>
    <n v="0"/>
    <x v="27"/>
    <n v="0"/>
    <n v="0"/>
    <n v="0"/>
  </r>
  <r>
    <x v="0"/>
    <s v="Media"/>
    <m/>
    <m/>
    <m/>
    <m/>
    <x v="17"/>
    <s v="US"/>
    <d v="2021-11-11T00:00:00"/>
    <n v="1"/>
    <x v="28"/>
    <n v="0"/>
    <n v="0"/>
    <n v="0"/>
  </r>
  <r>
    <x v="0"/>
    <s v="Media"/>
    <m/>
    <m/>
    <m/>
    <m/>
    <x v="17"/>
    <s v="US"/>
    <d v="2021-11-12T00:00:00"/>
    <n v="0"/>
    <x v="28"/>
    <n v="0"/>
    <n v="0"/>
    <n v="0"/>
  </r>
  <r>
    <x v="0"/>
    <s v="Media"/>
    <m/>
    <m/>
    <m/>
    <m/>
    <x v="17"/>
    <s v="US"/>
    <d v="2021-11-13T00:00:00"/>
    <n v="0"/>
    <x v="28"/>
    <n v="0"/>
    <n v="0"/>
    <n v="0"/>
  </r>
  <r>
    <x v="0"/>
    <s v="Media"/>
    <m/>
    <m/>
    <m/>
    <m/>
    <x v="17"/>
    <s v="US"/>
    <d v="2021-11-14T00:00:00"/>
    <n v="0"/>
    <x v="28"/>
    <n v="0"/>
    <n v="0"/>
    <n v="0"/>
  </r>
  <r>
    <x v="0"/>
    <s v="Media"/>
    <m/>
    <m/>
    <m/>
    <m/>
    <x v="17"/>
    <s v="US"/>
    <d v="2021-11-15T00:00:00"/>
    <n v="0"/>
    <x v="28"/>
    <n v="0"/>
    <n v="0"/>
    <n v="0"/>
  </r>
  <r>
    <x v="0"/>
    <s v="Media"/>
    <m/>
    <m/>
    <m/>
    <m/>
    <x v="17"/>
    <s v="US"/>
    <d v="2021-11-16T00:00:00"/>
    <n v="0"/>
    <x v="28"/>
    <n v="0"/>
    <n v="0"/>
    <n v="0"/>
  </r>
  <r>
    <x v="0"/>
    <s v="Media"/>
    <m/>
    <m/>
    <m/>
    <m/>
    <x v="17"/>
    <s v="US"/>
    <d v="2021-11-17T00:00:00"/>
    <n v="0"/>
    <x v="28"/>
    <n v="0"/>
    <n v="0"/>
    <n v="0"/>
  </r>
  <r>
    <x v="0"/>
    <s v="Media"/>
    <m/>
    <m/>
    <m/>
    <m/>
    <x v="17"/>
    <s v="US"/>
    <d v="2021-11-18T00:00:00"/>
    <n v="1"/>
    <x v="29"/>
    <n v="0"/>
    <n v="0"/>
    <n v="0"/>
  </r>
  <r>
    <x v="0"/>
    <s v="Media"/>
    <m/>
    <m/>
    <m/>
    <m/>
    <x v="17"/>
    <s v="US"/>
    <d v="2021-11-19T00:00:00"/>
    <n v="1"/>
    <x v="30"/>
    <n v="0"/>
    <n v="0"/>
    <n v="0"/>
  </r>
  <r>
    <x v="0"/>
    <s v="Media"/>
    <m/>
    <m/>
    <m/>
    <m/>
    <x v="17"/>
    <s v="US"/>
    <d v="2021-11-20T00:00:00"/>
    <n v="0"/>
    <x v="30"/>
    <n v="0"/>
    <n v="0"/>
    <n v="0"/>
  </r>
  <r>
    <x v="0"/>
    <s v="Media"/>
    <m/>
    <m/>
    <m/>
    <m/>
    <x v="17"/>
    <s v="US"/>
    <d v="2021-11-21T00:00:00"/>
    <n v="0"/>
    <x v="30"/>
    <n v="0"/>
    <n v="0"/>
    <n v="0"/>
  </r>
  <r>
    <x v="0"/>
    <s v="Media"/>
    <m/>
    <m/>
    <m/>
    <m/>
    <x v="17"/>
    <s v="US"/>
    <d v="2021-11-22T00:00:00"/>
    <n v="0"/>
    <x v="30"/>
    <n v="0"/>
    <n v="0"/>
    <n v="0"/>
  </r>
  <r>
    <x v="0"/>
    <s v="Media"/>
    <m/>
    <m/>
    <m/>
    <m/>
    <x v="17"/>
    <s v="US"/>
    <d v="2021-11-23T00:00:00"/>
    <n v="0"/>
    <x v="30"/>
    <n v="0"/>
    <n v="0"/>
    <n v="0"/>
  </r>
  <r>
    <x v="0"/>
    <s v="Media"/>
    <m/>
    <m/>
    <m/>
    <m/>
    <x v="17"/>
    <s v="US"/>
    <d v="2021-11-24T00:00:00"/>
    <n v="0"/>
    <x v="30"/>
    <n v="0"/>
    <n v="0"/>
    <n v="0"/>
  </r>
  <r>
    <x v="0"/>
    <s v="Media"/>
    <m/>
    <m/>
    <m/>
    <m/>
    <x v="17"/>
    <s v="US"/>
    <d v="2021-11-25T00:00:00"/>
    <n v="1"/>
    <x v="31"/>
    <n v="0"/>
    <n v="0"/>
    <n v="0"/>
  </r>
  <r>
    <x v="0"/>
    <s v="Media"/>
    <m/>
    <m/>
    <m/>
    <m/>
    <x v="17"/>
    <s v="US"/>
    <d v="2021-11-26T00:00:00"/>
    <n v="0"/>
    <x v="31"/>
    <n v="0"/>
    <n v="0"/>
    <n v="0"/>
  </r>
  <r>
    <x v="0"/>
    <s v="Media"/>
    <m/>
    <m/>
    <m/>
    <m/>
    <x v="17"/>
    <s v="US"/>
    <d v="2021-11-27T00:00:00"/>
    <n v="0"/>
    <x v="31"/>
    <n v="0"/>
    <n v="0"/>
    <n v="0"/>
  </r>
  <r>
    <x v="0"/>
    <s v="Media"/>
    <m/>
    <m/>
    <m/>
    <m/>
    <x v="17"/>
    <s v="US"/>
    <d v="2021-11-28T00:00:00"/>
    <n v="0"/>
    <x v="31"/>
    <n v="0"/>
    <n v="0"/>
    <n v="0"/>
  </r>
  <r>
    <x v="0"/>
    <s v="Media"/>
    <m/>
    <m/>
    <m/>
    <m/>
    <x v="17"/>
    <s v="US"/>
    <d v="2021-11-29T00:00:00"/>
    <n v="0"/>
    <x v="31"/>
    <n v="0"/>
    <n v="0"/>
    <n v="0"/>
  </r>
  <r>
    <x v="0"/>
    <s v="Media"/>
    <m/>
    <m/>
    <m/>
    <m/>
    <x v="17"/>
    <s v="US"/>
    <d v="2021-11-30T00:00:00"/>
    <n v="1"/>
    <x v="32"/>
    <n v="0"/>
    <n v="0"/>
    <n v="0"/>
  </r>
  <r>
    <x v="0"/>
    <s v="Media"/>
    <m/>
    <m/>
    <m/>
    <m/>
    <x v="17"/>
    <s v="US"/>
    <d v="2021-12-01T00:00:00"/>
    <n v="0"/>
    <x v="32"/>
    <n v="0"/>
    <n v="0"/>
    <n v="0"/>
  </r>
  <r>
    <x v="0"/>
    <s v="Media"/>
    <m/>
    <m/>
    <m/>
    <m/>
    <x v="17"/>
    <s v="US"/>
    <d v="2021-12-02T00:00:00"/>
    <n v="1"/>
    <x v="33"/>
    <n v="0"/>
    <n v="0"/>
    <n v="0"/>
  </r>
  <r>
    <x v="0"/>
    <s v="Media"/>
    <m/>
    <m/>
    <m/>
    <m/>
    <x v="17"/>
    <s v="US"/>
    <d v="2021-12-03T00:00:00"/>
    <n v="0"/>
    <x v="33"/>
    <n v="0"/>
    <n v="0"/>
    <n v="0"/>
  </r>
  <r>
    <x v="0"/>
    <s v="Media"/>
    <m/>
    <m/>
    <m/>
    <m/>
    <x v="17"/>
    <s v="US"/>
    <d v="2021-12-04T00:00:00"/>
    <n v="0"/>
    <x v="33"/>
    <n v="0"/>
    <n v="0"/>
    <n v="0"/>
  </r>
  <r>
    <x v="0"/>
    <s v="Media"/>
    <m/>
    <m/>
    <m/>
    <m/>
    <x v="17"/>
    <s v="US"/>
    <d v="2021-12-05T00:00:00"/>
    <n v="0"/>
    <x v="33"/>
    <n v="0"/>
    <n v="0"/>
    <n v="0"/>
  </r>
  <r>
    <x v="0"/>
    <s v="Media"/>
    <m/>
    <m/>
    <m/>
    <m/>
    <x v="17"/>
    <s v="US"/>
    <d v="2021-12-06T00:00:00"/>
    <n v="0"/>
    <x v="33"/>
    <n v="0"/>
    <n v="0"/>
    <n v="0"/>
  </r>
  <r>
    <x v="0"/>
    <s v="Media"/>
    <m/>
    <m/>
    <m/>
    <m/>
    <x v="17"/>
    <s v="US"/>
    <d v="2021-12-07T00:00:00"/>
    <n v="0"/>
    <x v="33"/>
    <n v="0"/>
    <n v="0"/>
    <n v="0"/>
  </r>
  <r>
    <x v="0"/>
    <s v="Media"/>
    <m/>
    <m/>
    <m/>
    <m/>
    <x v="17"/>
    <s v="US"/>
    <d v="2021-12-08T00:00:00"/>
    <n v="0"/>
    <x v="33"/>
    <n v="0"/>
    <n v="0"/>
    <n v="0"/>
  </r>
  <r>
    <x v="0"/>
    <s v="Media"/>
    <m/>
    <m/>
    <m/>
    <m/>
    <x v="17"/>
    <s v="US"/>
    <d v="2021-12-09T00:00:00"/>
    <n v="1"/>
    <x v="34"/>
    <n v="0"/>
    <n v="0"/>
    <n v="0"/>
  </r>
  <r>
    <x v="0"/>
    <s v="Media"/>
    <m/>
    <m/>
    <m/>
    <m/>
    <x v="17"/>
    <s v="US"/>
    <d v="2021-12-10T00:00:00"/>
    <n v="0"/>
    <x v="34"/>
    <n v="0"/>
    <n v="0"/>
    <n v="0"/>
  </r>
  <r>
    <x v="0"/>
    <s v="Media"/>
    <m/>
    <m/>
    <m/>
    <m/>
    <x v="17"/>
    <s v="US"/>
    <d v="2021-12-11T00:00:00"/>
    <n v="0"/>
    <x v="34"/>
    <n v="0"/>
    <n v="0"/>
    <n v="0"/>
  </r>
  <r>
    <x v="0"/>
    <s v="Media"/>
    <m/>
    <m/>
    <m/>
    <m/>
    <x v="17"/>
    <s v="US"/>
    <d v="2021-12-12T00:00:00"/>
    <n v="0"/>
    <x v="34"/>
    <n v="0"/>
    <n v="0"/>
    <n v="0"/>
  </r>
  <r>
    <x v="0"/>
    <s v="Media"/>
    <m/>
    <m/>
    <m/>
    <m/>
    <x v="17"/>
    <s v="US"/>
    <d v="2021-12-13T00:00:00"/>
    <n v="0"/>
    <x v="34"/>
    <n v="0"/>
    <n v="0"/>
    <n v="0"/>
  </r>
  <r>
    <x v="0"/>
    <s v="Media"/>
    <m/>
    <m/>
    <m/>
    <m/>
    <x v="17"/>
    <s v="US"/>
    <d v="2021-12-14T00:00:00"/>
    <n v="0"/>
    <x v="34"/>
    <n v="0"/>
    <n v="0"/>
    <n v="0"/>
  </r>
  <r>
    <x v="0"/>
    <s v="Media"/>
    <m/>
    <m/>
    <m/>
    <m/>
    <x v="17"/>
    <s v="US"/>
    <d v="2021-12-15T00:00:00"/>
    <n v="1"/>
    <x v="35"/>
    <n v="0"/>
    <n v="0"/>
    <n v="0"/>
  </r>
  <r>
    <x v="0"/>
    <s v="Media"/>
    <m/>
    <m/>
    <m/>
    <m/>
    <x v="17"/>
    <s v="US"/>
    <d v="2021-12-16T00:00:00"/>
    <n v="1"/>
    <x v="36"/>
    <n v="0"/>
    <n v="0"/>
    <n v="0"/>
  </r>
  <r>
    <x v="0"/>
    <s v="Media"/>
    <m/>
    <m/>
    <m/>
    <m/>
    <x v="17"/>
    <s v="US"/>
    <d v="2021-12-17T00:00:00"/>
    <n v="1"/>
    <x v="37"/>
    <n v="0"/>
    <n v="0"/>
    <n v="0"/>
  </r>
  <r>
    <x v="0"/>
    <s v="Media"/>
    <m/>
    <m/>
    <m/>
    <m/>
    <x v="17"/>
    <s v="US"/>
    <d v="2021-12-18T00:00:00"/>
    <n v="0"/>
    <x v="37"/>
    <n v="0"/>
    <n v="0"/>
    <n v="0"/>
  </r>
  <r>
    <x v="0"/>
    <s v="Media"/>
    <m/>
    <m/>
    <m/>
    <m/>
    <x v="17"/>
    <s v="US"/>
    <d v="2021-12-19T00:00:00"/>
    <n v="0"/>
    <x v="37"/>
    <n v="0"/>
    <n v="0"/>
    <n v="0"/>
  </r>
  <r>
    <x v="0"/>
    <s v="Media"/>
    <m/>
    <m/>
    <m/>
    <m/>
    <x v="17"/>
    <s v="US"/>
    <d v="2021-12-20T00:00:00"/>
    <n v="1"/>
    <x v="38"/>
    <n v="0"/>
    <n v="0"/>
    <n v="0"/>
  </r>
  <r>
    <x v="0"/>
    <s v="Media"/>
    <m/>
    <m/>
    <m/>
    <m/>
    <x v="17"/>
    <s v="US"/>
    <d v="2021-12-21T00:00:00"/>
    <n v="1"/>
    <x v="39"/>
    <n v="0"/>
    <n v="0"/>
    <n v="0"/>
  </r>
  <r>
    <x v="0"/>
    <s v="Media"/>
    <m/>
    <m/>
    <m/>
    <m/>
    <x v="17"/>
    <s v="US"/>
    <d v="2021-12-22T00:00:00"/>
    <n v="1"/>
    <x v="40"/>
    <n v="0"/>
    <n v="0"/>
    <n v="0"/>
  </r>
  <r>
    <x v="0"/>
    <s v="Media"/>
    <m/>
    <m/>
    <m/>
    <m/>
    <x v="17"/>
    <s v="US"/>
    <d v="2021-12-23T00:00:00"/>
    <n v="0"/>
    <x v="40"/>
    <n v="0"/>
    <n v="0"/>
    <n v="0"/>
  </r>
  <r>
    <x v="0"/>
    <s v="Media"/>
    <m/>
    <m/>
    <m/>
    <m/>
    <x v="17"/>
    <s v="US"/>
    <d v="2021-12-24T00:00:00"/>
    <n v="1"/>
    <x v="41"/>
    <n v="0"/>
    <n v="0"/>
    <n v="0"/>
  </r>
  <r>
    <x v="0"/>
    <s v="Media"/>
    <m/>
    <m/>
    <m/>
    <m/>
    <x v="17"/>
    <s v="US"/>
    <d v="2021-12-25T00:00:00"/>
    <n v="0"/>
    <x v="41"/>
    <n v="0"/>
    <n v="0"/>
    <n v="0"/>
  </r>
  <r>
    <x v="0"/>
    <s v="Media"/>
    <m/>
    <m/>
    <m/>
    <m/>
    <x v="17"/>
    <s v="US"/>
    <d v="2021-12-26T00:00:00"/>
    <n v="0"/>
    <x v="41"/>
    <n v="0"/>
    <n v="0"/>
    <n v="0"/>
  </r>
  <r>
    <x v="0"/>
    <s v="Media"/>
    <m/>
    <m/>
    <m/>
    <m/>
    <x v="17"/>
    <s v="US"/>
    <d v="2021-12-27T00:00:00"/>
    <n v="1"/>
    <x v="42"/>
    <n v="0"/>
    <n v="0"/>
    <n v="0"/>
  </r>
  <r>
    <x v="0"/>
    <s v="Media"/>
    <m/>
    <m/>
    <m/>
    <m/>
    <x v="17"/>
    <s v="US"/>
    <d v="2021-12-28T00:00:00"/>
    <n v="1"/>
    <x v="43"/>
    <n v="0"/>
    <n v="0"/>
    <n v="0"/>
  </r>
  <r>
    <x v="0"/>
    <s v="Media"/>
    <m/>
    <m/>
    <m/>
    <m/>
    <x v="17"/>
    <s v="US"/>
    <d v="2021-12-29T00:00:00"/>
    <n v="1"/>
    <x v="44"/>
    <n v="0"/>
    <n v="0"/>
    <n v="0"/>
  </r>
  <r>
    <x v="0"/>
    <s v="Media"/>
    <m/>
    <m/>
    <m/>
    <m/>
    <x v="17"/>
    <s v="US"/>
    <d v="2021-12-30T00:00:00"/>
    <n v="1"/>
    <x v="45"/>
    <n v="0"/>
    <n v="0"/>
    <n v="0"/>
  </r>
  <r>
    <x v="0"/>
    <s v="Media"/>
    <m/>
    <m/>
    <m/>
    <m/>
    <x v="17"/>
    <s v="US"/>
    <d v="2021-12-31T00:00:00"/>
    <n v="0"/>
    <x v="45"/>
    <n v="0"/>
    <n v="0"/>
    <n v="0"/>
  </r>
  <r>
    <x v="0"/>
    <s v="Media"/>
    <m/>
    <m/>
    <m/>
    <m/>
    <x v="17"/>
    <s v="US"/>
    <d v="2022-01-01T00:00:00"/>
    <n v="0"/>
    <x v="45"/>
    <n v="0"/>
    <n v="0"/>
    <n v="0"/>
  </r>
  <r>
    <x v="0"/>
    <s v="Media"/>
    <m/>
    <m/>
    <m/>
    <m/>
    <x v="17"/>
    <s v="US"/>
    <d v="2022-01-02T00:00:00"/>
    <n v="0"/>
    <x v="45"/>
    <n v="0"/>
    <n v="0"/>
    <n v="0"/>
  </r>
  <r>
    <x v="0"/>
    <s v="Media"/>
    <m/>
    <m/>
    <m/>
    <m/>
    <x v="17"/>
    <s v="US"/>
    <d v="2022-01-03T00:00:00"/>
    <n v="0"/>
    <x v="45"/>
    <n v="0"/>
    <n v="0"/>
    <n v="0"/>
  </r>
  <r>
    <x v="0"/>
    <s v="Media"/>
    <m/>
    <m/>
    <m/>
    <m/>
    <x v="17"/>
    <s v="US"/>
    <d v="2022-01-04T00:00:00"/>
    <n v="1"/>
    <x v="46"/>
    <n v="0"/>
    <n v="0"/>
    <n v="0"/>
  </r>
  <r>
    <x v="0"/>
    <s v="Media"/>
    <m/>
    <m/>
    <m/>
    <m/>
    <x v="17"/>
    <s v="US"/>
    <d v="2022-01-05T00:00:00"/>
    <n v="0"/>
    <x v="46"/>
    <n v="0"/>
    <n v="0"/>
    <n v="0"/>
  </r>
  <r>
    <x v="0"/>
    <s v="Media"/>
    <m/>
    <m/>
    <m/>
    <m/>
    <x v="17"/>
    <s v="US"/>
    <d v="2022-01-06T00:00:00"/>
    <n v="1"/>
    <x v="47"/>
    <n v="0"/>
    <n v="0"/>
    <n v="0"/>
  </r>
  <r>
    <x v="0"/>
    <s v="Media"/>
    <m/>
    <m/>
    <m/>
    <m/>
    <x v="17"/>
    <s v="US"/>
    <d v="2022-01-07T00:00:00"/>
    <n v="0"/>
    <x v="47"/>
    <n v="0"/>
    <n v="0"/>
    <n v="0"/>
  </r>
  <r>
    <x v="0"/>
    <s v="Media"/>
    <m/>
    <m/>
    <m/>
    <m/>
    <x v="17"/>
    <s v="US"/>
    <d v="2022-01-08T00:00:00"/>
    <n v="0"/>
    <x v="47"/>
    <n v="0"/>
    <n v="0"/>
    <n v="0"/>
  </r>
  <r>
    <x v="0"/>
    <s v="Media"/>
    <m/>
    <m/>
    <m/>
    <m/>
    <x v="17"/>
    <s v="US"/>
    <d v="2022-01-09T00:00:00"/>
    <n v="0"/>
    <x v="47"/>
    <n v="0"/>
    <n v="0"/>
    <n v="0"/>
  </r>
  <r>
    <x v="0"/>
    <s v="Media"/>
    <m/>
    <m/>
    <m/>
    <m/>
    <x v="17"/>
    <s v="US"/>
    <d v="2022-01-10T00:00:00"/>
    <n v="0"/>
    <x v="47"/>
    <n v="0"/>
    <n v="0"/>
    <n v="0"/>
  </r>
  <r>
    <x v="0"/>
    <s v="Media"/>
    <m/>
    <m/>
    <m/>
    <m/>
    <x v="17"/>
    <s v="US"/>
    <d v="2022-01-11T00:00:00"/>
    <n v="0"/>
    <x v="47"/>
    <n v="0"/>
    <n v="0"/>
    <n v="0"/>
  </r>
  <r>
    <x v="0"/>
    <s v="Media"/>
    <m/>
    <m/>
    <m/>
    <m/>
    <x v="17"/>
    <s v="US"/>
    <d v="2022-01-12T00:00:00"/>
    <n v="1"/>
    <x v="48"/>
    <n v="0"/>
    <n v="0"/>
    <n v="0"/>
  </r>
  <r>
    <x v="0"/>
    <s v="Media"/>
    <m/>
    <m/>
    <m/>
    <m/>
    <x v="17"/>
    <s v="US"/>
    <d v="2022-01-13T00:00:00"/>
    <n v="1"/>
    <x v="49"/>
    <n v="0"/>
    <n v="0"/>
    <n v="0"/>
  </r>
  <r>
    <x v="0"/>
    <s v="Media"/>
    <m/>
    <m/>
    <m/>
    <m/>
    <x v="17"/>
    <s v="US"/>
    <d v="2022-01-14T00:00:00"/>
    <n v="1"/>
    <x v="50"/>
    <n v="0"/>
    <n v="0"/>
    <n v="0"/>
  </r>
  <r>
    <x v="0"/>
    <s v="Media"/>
    <m/>
    <m/>
    <m/>
    <m/>
    <x v="17"/>
    <s v="US"/>
    <d v="2022-01-15T00:00:00"/>
    <n v="0"/>
    <x v="50"/>
    <n v="0"/>
    <n v="0"/>
    <n v="0"/>
  </r>
  <r>
    <x v="0"/>
    <s v="Media"/>
    <m/>
    <m/>
    <m/>
    <m/>
    <x v="17"/>
    <s v="US"/>
    <d v="2022-01-16T00:00:00"/>
    <n v="0"/>
    <x v="50"/>
    <n v="0"/>
    <n v="0"/>
    <n v="0"/>
  </r>
  <r>
    <x v="0"/>
    <s v="Media"/>
    <m/>
    <m/>
    <m/>
    <m/>
    <x v="17"/>
    <s v="US"/>
    <d v="2022-01-17T00:00:00"/>
    <n v="1"/>
    <x v="51"/>
    <n v="0"/>
    <n v="0"/>
    <n v="0"/>
  </r>
  <r>
    <x v="0"/>
    <s v="Media"/>
    <m/>
    <m/>
    <m/>
    <m/>
    <x v="17"/>
    <s v="US"/>
    <d v="2022-01-18T00:00:00"/>
    <n v="1"/>
    <x v="52"/>
    <n v="0"/>
    <n v="0"/>
    <n v="0"/>
  </r>
  <r>
    <x v="0"/>
    <s v="Media"/>
    <m/>
    <m/>
    <m/>
    <m/>
    <x v="17"/>
    <s v="US"/>
    <d v="2022-01-19T00:00:00"/>
    <n v="0"/>
    <x v="52"/>
    <n v="0"/>
    <n v="0"/>
    <n v="0"/>
  </r>
  <r>
    <x v="0"/>
    <s v="Media"/>
    <m/>
    <m/>
    <m/>
    <m/>
    <x v="17"/>
    <s v="US"/>
    <d v="2022-01-20T00:00:00"/>
    <n v="0"/>
    <x v="52"/>
    <n v="0"/>
    <n v="0"/>
    <n v="0"/>
  </r>
  <r>
    <x v="0"/>
    <s v="Media"/>
    <m/>
    <m/>
    <m/>
    <m/>
    <x v="17"/>
    <s v="US"/>
    <d v="2022-01-21T00:00:00"/>
    <n v="1"/>
    <x v="53"/>
    <n v="0"/>
    <n v="0"/>
    <n v="0"/>
  </r>
  <r>
    <x v="0"/>
    <s v="Media"/>
    <m/>
    <m/>
    <m/>
    <m/>
    <x v="17"/>
    <s v="US"/>
    <d v="2022-01-22T00:00:00"/>
    <n v="1"/>
    <x v="54"/>
    <n v="0"/>
    <n v="0"/>
    <n v="0"/>
  </r>
  <r>
    <x v="0"/>
    <s v="Media"/>
    <m/>
    <m/>
    <m/>
    <m/>
    <x v="17"/>
    <s v="US"/>
    <d v="2022-01-23T00:00:00"/>
    <n v="0"/>
    <x v="54"/>
    <n v="0"/>
    <n v="0"/>
    <n v="0"/>
  </r>
  <r>
    <x v="0"/>
    <s v="Media"/>
    <m/>
    <m/>
    <m/>
    <m/>
    <x v="17"/>
    <s v="US"/>
    <d v="2022-01-24T00:00:00"/>
    <n v="0"/>
    <x v="54"/>
    <n v="0"/>
    <n v="0"/>
    <n v="0"/>
  </r>
  <r>
    <x v="0"/>
    <s v="Media"/>
    <m/>
    <m/>
    <m/>
    <m/>
    <x v="17"/>
    <s v="US"/>
    <d v="2022-01-25T00:00:00"/>
    <n v="0"/>
    <x v="54"/>
    <n v="0"/>
    <n v="0"/>
    <n v="0"/>
  </r>
  <r>
    <x v="0"/>
    <s v="Media"/>
    <m/>
    <m/>
    <m/>
    <m/>
    <x v="17"/>
    <s v="US"/>
    <d v="2022-01-26T00:00:00"/>
    <n v="0"/>
    <x v="54"/>
    <n v="0"/>
    <n v="0"/>
    <n v="0"/>
  </r>
  <r>
    <x v="0"/>
    <s v="Media"/>
    <m/>
    <m/>
    <m/>
    <m/>
    <x v="17"/>
    <s v="US"/>
    <d v="2022-01-27T00:00:00"/>
    <n v="1"/>
    <x v="55"/>
    <n v="0"/>
    <n v="0"/>
    <n v="0"/>
  </r>
  <r>
    <x v="0"/>
    <s v="Media"/>
    <m/>
    <m/>
    <m/>
    <m/>
    <x v="17"/>
    <s v="US"/>
    <d v="2022-01-28T00:00:00"/>
    <n v="0"/>
    <x v="55"/>
    <n v="0"/>
    <n v="0"/>
    <n v="0"/>
  </r>
  <r>
    <x v="0"/>
    <s v="Media"/>
    <m/>
    <m/>
    <m/>
    <m/>
    <x v="17"/>
    <s v="US"/>
    <d v="2022-01-29T00:00:00"/>
    <n v="0"/>
    <x v="55"/>
    <n v="0"/>
    <n v="0"/>
    <n v="0"/>
  </r>
  <r>
    <x v="0"/>
    <s v="Media"/>
    <m/>
    <m/>
    <m/>
    <m/>
    <x v="17"/>
    <s v="US"/>
    <d v="2022-01-30T00:00:00"/>
    <n v="0"/>
    <x v="55"/>
    <n v="0"/>
    <n v="0"/>
    <n v="0"/>
  </r>
  <r>
    <x v="0"/>
    <s v="Media"/>
    <m/>
    <m/>
    <m/>
    <m/>
    <x v="17"/>
    <s v="US"/>
    <d v="2022-01-31T00:00:00"/>
    <n v="0"/>
    <x v="55"/>
    <n v="0"/>
    <n v="0"/>
    <n v="0"/>
  </r>
  <r>
    <x v="0"/>
    <s v="Media"/>
    <m/>
    <m/>
    <m/>
    <m/>
    <x v="17"/>
    <s v="US"/>
    <d v="2022-02-01T00:00:00"/>
    <n v="0"/>
    <x v="55"/>
    <n v="0"/>
    <n v="0"/>
    <n v="0"/>
  </r>
  <r>
    <x v="0"/>
    <s v="Media"/>
    <m/>
    <m/>
    <m/>
    <m/>
    <x v="17"/>
    <s v="US"/>
    <d v="2022-02-02T00:00:00"/>
    <n v="0"/>
    <x v="55"/>
    <n v="0"/>
    <n v="0"/>
    <n v="0"/>
  </r>
  <r>
    <x v="0"/>
    <s v="Media"/>
    <m/>
    <m/>
    <m/>
    <m/>
    <x v="17"/>
    <s v="US"/>
    <d v="2022-02-03T00:00:00"/>
    <n v="0"/>
    <x v="55"/>
    <n v="0"/>
    <n v="0"/>
    <n v="0"/>
  </r>
  <r>
    <x v="0"/>
    <s v="Media"/>
    <m/>
    <m/>
    <m/>
    <m/>
    <x v="17"/>
    <s v="US"/>
    <d v="2022-02-04T00:00:00"/>
    <n v="0"/>
    <x v="55"/>
    <n v="0"/>
    <n v="0"/>
    <n v="0"/>
  </r>
  <r>
    <x v="0"/>
    <s v="Media"/>
    <m/>
    <m/>
    <m/>
    <m/>
    <x v="17"/>
    <s v="US"/>
    <d v="2022-02-05T00:00:00"/>
    <n v="0"/>
    <x v="55"/>
    <n v="0"/>
    <n v="0"/>
    <n v="0"/>
  </r>
  <r>
    <x v="0"/>
    <s v="Media"/>
    <m/>
    <m/>
    <m/>
    <m/>
    <x v="17"/>
    <s v="US"/>
    <d v="2022-02-06T00:00:00"/>
    <n v="0"/>
    <x v="55"/>
    <n v="0"/>
    <n v="0"/>
    <n v="0"/>
  </r>
  <r>
    <x v="0"/>
    <s v="Media"/>
    <m/>
    <m/>
    <m/>
    <m/>
    <x v="17"/>
    <s v="US"/>
    <d v="2022-02-07T00:00:00"/>
    <n v="0"/>
    <x v="55"/>
    <n v="0"/>
    <n v="0"/>
    <n v="0"/>
  </r>
  <r>
    <x v="0"/>
    <s v="Media"/>
    <m/>
    <m/>
    <m/>
    <m/>
    <x v="17"/>
    <s v="US"/>
    <d v="2022-02-08T00:00:00"/>
    <n v="0"/>
    <x v="55"/>
    <n v="0"/>
    <n v="0"/>
    <n v="0"/>
  </r>
  <r>
    <x v="0"/>
    <s v="Media"/>
    <m/>
    <m/>
    <m/>
    <m/>
    <x v="17"/>
    <s v="US"/>
    <d v="2022-02-09T00:00:00"/>
    <n v="0"/>
    <x v="55"/>
    <n v="0"/>
    <n v="0"/>
    <n v="0"/>
  </r>
  <r>
    <x v="0"/>
    <s v="Media"/>
    <m/>
    <m/>
    <m/>
    <m/>
    <x v="17"/>
    <s v="US"/>
    <d v="2022-02-10T00:00:00"/>
    <n v="1"/>
    <x v="56"/>
    <n v="0"/>
    <n v="0"/>
    <n v="0"/>
  </r>
  <r>
    <x v="0"/>
    <s v="Media"/>
    <m/>
    <m/>
    <m/>
    <m/>
    <x v="17"/>
    <s v="US"/>
    <d v="2022-02-11T00:00:00"/>
    <n v="0"/>
    <x v="56"/>
    <n v="0"/>
    <n v="0"/>
    <n v="0"/>
  </r>
  <r>
    <x v="0"/>
    <s v="Media"/>
    <m/>
    <m/>
    <m/>
    <m/>
    <x v="17"/>
    <s v="US"/>
    <d v="2022-02-12T00:00:00"/>
    <n v="0"/>
    <x v="56"/>
    <n v="0"/>
    <n v="0"/>
    <n v="0"/>
  </r>
  <r>
    <x v="0"/>
    <s v="Media"/>
    <m/>
    <m/>
    <m/>
    <m/>
    <x v="17"/>
    <s v="US"/>
    <d v="2022-02-13T00:00:00"/>
    <n v="0"/>
    <x v="56"/>
    <n v="0"/>
    <n v="0"/>
    <n v="0"/>
  </r>
  <r>
    <x v="0"/>
    <s v="Media"/>
    <m/>
    <m/>
    <m/>
    <m/>
    <x v="17"/>
    <s v="US"/>
    <d v="2022-02-14T00:00:00"/>
    <n v="0"/>
    <x v="56"/>
    <n v="0"/>
    <n v="0"/>
    <n v="0"/>
  </r>
  <r>
    <x v="0"/>
    <s v="Media"/>
    <m/>
    <m/>
    <m/>
    <m/>
    <x v="17"/>
    <s v="US"/>
    <d v="2022-02-15T00:00:00"/>
    <n v="0"/>
    <x v="56"/>
    <n v="0"/>
    <n v="0"/>
    <n v="0"/>
  </r>
  <r>
    <x v="0"/>
    <s v="Media"/>
    <m/>
    <m/>
    <m/>
    <m/>
    <x v="17"/>
    <s v="US"/>
    <d v="2022-02-16T00:00:00"/>
    <n v="0"/>
    <x v="56"/>
    <n v="0"/>
    <n v="0"/>
    <n v="0"/>
  </r>
  <r>
    <x v="0"/>
    <s v="Media"/>
    <m/>
    <m/>
    <m/>
    <m/>
    <x v="17"/>
    <s v="US"/>
    <d v="2022-02-17T00:00:00"/>
    <n v="1"/>
    <x v="57"/>
    <n v="0"/>
    <n v="0"/>
    <n v="0"/>
  </r>
  <r>
    <x v="0"/>
    <s v="Media"/>
    <m/>
    <m/>
    <m/>
    <m/>
    <x v="17"/>
    <s v="US"/>
    <d v="2022-02-18T00:00:00"/>
    <n v="1"/>
    <x v="58"/>
    <n v="0"/>
    <n v="0"/>
    <n v="0"/>
  </r>
  <r>
    <x v="0"/>
    <s v="Media"/>
    <m/>
    <m/>
    <m/>
    <m/>
    <x v="17"/>
    <s v="US"/>
    <d v="2022-02-19T00:00:00"/>
    <n v="1"/>
    <x v="59"/>
    <n v="0"/>
    <n v="0"/>
    <n v="0"/>
  </r>
  <r>
    <x v="0"/>
    <s v="Media"/>
    <m/>
    <m/>
    <m/>
    <m/>
    <x v="17"/>
    <s v="US"/>
    <d v="2022-02-20T00:00:00"/>
    <n v="0"/>
    <x v="59"/>
    <n v="0"/>
    <n v="0"/>
    <n v="0"/>
  </r>
  <r>
    <x v="0"/>
    <s v="Media"/>
    <m/>
    <m/>
    <m/>
    <m/>
    <x v="17"/>
    <s v="US"/>
    <d v="2022-02-21T00:00:00"/>
    <n v="0"/>
    <x v="59"/>
    <n v="0"/>
    <n v="0"/>
    <n v="0"/>
  </r>
  <r>
    <x v="0"/>
    <s v="Media"/>
    <m/>
    <m/>
    <m/>
    <m/>
    <x v="17"/>
    <s v="US"/>
    <d v="2022-02-22T00:00:00"/>
    <n v="0"/>
    <x v="59"/>
    <n v="0"/>
    <n v="0"/>
    <n v="0"/>
  </r>
  <r>
    <x v="0"/>
    <s v="Media"/>
    <m/>
    <m/>
    <m/>
    <m/>
    <x v="17"/>
    <s v="US"/>
    <d v="2022-02-23T00:00:00"/>
    <n v="0"/>
    <x v="59"/>
    <n v="0"/>
    <n v="0"/>
    <n v="0"/>
  </r>
  <r>
    <x v="0"/>
    <s v="Media"/>
    <m/>
    <m/>
    <m/>
    <m/>
    <x v="17"/>
    <s v="US"/>
    <d v="2022-02-24T00:00:00"/>
    <n v="0"/>
    <x v="59"/>
    <n v="0"/>
    <n v="0"/>
    <n v="0"/>
  </r>
  <r>
    <x v="0"/>
    <s v="Media"/>
    <m/>
    <m/>
    <m/>
    <m/>
    <x v="17"/>
    <s v="US"/>
    <d v="2022-02-25T00:00:00"/>
    <n v="1"/>
    <x v="60"/>
    <n v="0"/>
    <n v="0"/>
    <n v="0"/>
  </r>
  <r>
    <x v="0"/>
    <s v="Media"/>
    <m/>
    <m/>
    <m/>
    <m/>
    <x v="17"/>
    <s v="US"/>
    <d v="2022-02-26T00:00:00"/>
    <n v="1"/>
    <x v="61"/>
    <n v="0"/>
    <n v="0"/>
    <n v="0"/>
  </r>
  <r>
    <x v="0"/>
    <s v="Media"/>
    <m/>
    <m/>
    <m/>
    <m/>
    <x v="17"/>
    <s v="US"/>
    <d v="2022-02-27T00:00:00"/>
    <n v="1"/>
    <x v="62"/>
    <n v="0"/>
    <n v="0"/>
    <n v="0"/>
  </r>
  <r>
    <x v="0"/>
    <s v="Media"/>
    <m/>
    <m/>
    <m/>
    <m/>
    <x v="17"/>
    <s v="US"/>
    <d v="2022-02-28T00:00:00"/>
    <n v="0"/>
    <x v="62"/>
    <n v="10.113242820489861"/>
    <n v="2007124"/>
    <n v="445"/>
  </r>
  <r>
    <x v="0"/>
    <s v="Media"/>
    <m/>
    <m/>
    <m/>
    <m/>
    <x v="17"/>
    <s v="US"/>
    <d v="2022-03-01T00:00:00"/>
    <n v="0"/>
    <x v="62"/>
    <n v="10.11324314511373"/>
    <n v="767301"/>
    <n v="355"/>
  </r>
  <r>
    <x v="0"/>
    <s v="Media"/>
    <m/>
    <m/>
    <m/>
    <m/>
    <x v="17"/>
    <s v="US"/>
    <d v="2022-03-02T00:00:00"/>
    <n v="0"/>
    <x v="62"/>
    <n v="10.113243230000069"/>
    <n v="3135218"/>
    <n v="685"/>
  </r>
  <r>
    <x v="0"/>
    <s v="Media"/>
    <m/>
    <m/>
    <m/>
    <m/>
    <x v="17"/>
    <s v="US"/>
    <d v="2022-03-03T00:00:00"/>
    <n v="0"/>
    <x v="62"/>
    <n v="10.113243230000069"/>
    <n v="1854123"/>
    <n v="340"/>
  </r>
  <r>
    <x v="0"/>
    <s v="Media"/>
    <m/>
    <m/>
    <m/>
    <m/>
    <x v="17"/>
    <s v="US"/>
    <d v="2022-03-04T00:00:00"/>
    <n v="1"/>
    <x v="63"/>
    <n v="10.113243230000069"/>
    <n v="2548320"/>
    <n v="830"/>
  </r>
  <r>
    <x v="0"/>
    <s v="Media"/>
    <m/>
    <m/>
    <m/>
    <m/>
    <x v="17"/>
    <s v="US"/>
    <d v="2022-03-05T00:00:00"/>
    <n v="1"/>
    <x v="64"/>
    <n v="10.113243230000069"/>
    <n v="1975782"/>
    <n v="1055"/>
  </r>
  <r>
    <x v="0"/>
    <s v="Media"/>
    <m/>
    <m/>
    <m/>
    <m/>
    <x v="17"/>
    <s v="US"/>
    <d v="2022-03-06T00:00:00"/>
    <n v="1"/>
    <x v="65"/>
    <n v="10.113243230000069"/>
    <n v="2245323"/>
    <n v="570"/>
  </r>
  <r>
    <x v="0"/>
    <s v="Media"/>
    <m/>
    <m/>
    <m/>
    <m/>
    <x v="17"/>
    <s v="US"/>
    <d v="2022-03-07T00:00:00"/>
    <n v="0"/>
    <x v="65"/>
    <n v="10.113243230000069"/>
    <n v="2126908"/>
    <n v="290"/>
  </r>
  <r>
    <x v="0"/>
    <s v="Media"/>
    <m/>
    <m/>
    <m/>
    <m/>
    <x v="17"/>
    <s v="US"/>
    <d v="2022-03-08T00:00:00"/>
    <n v="0"/>
    <x v="65"/>
    <n v="10.113243230000069"/>
    <n v="6407650"/>
    <n v="180"/>
  </r>
  <r>
    <x v="0"/>
    <s v="Media"/>
    <m/>
    <m/>
    <m/>
    <m/>
    <x v="17"/>
    <s v="US"/>
    <d v="2022-03-09T00:00:00"/>
    <n v="0"/>
    <x v="65"/>
    <n v="10.113243230000069"/>
    <n v="1989169"/>
    <n v="315"/>
  </r>
  <r>
    <x v="0"/>
    <s v="Media"/>
    <m/>
    <m/>
    <m/>
    <m/>
    <x v="17"/>
    <s v="US"/>
    <d v="2022-03-10T00:00:00"/>
    <n v="0"/>
    <x v="65"/>
    <n v="10.113243230000069"/>
    <n v="2259470"/>
    <n v="340"/>
  </r>
  <r>
    <x v="0"/>
    <s v="Media"/>
    <m/>
    <m/>
    <m/>
    <m/>
    <x v="17"/>
    <s v="US"/>
    <d v="2022-03-11T00:00:00"/>
    <n v="1"/>
    <x v="66"/>
    <n v="10.113243230000069"/>
    <n v="3496827"/>
    <n v="315"/>
  </r>
  <r>
    <x v="0"/>
    <s v="Media"/>
    <m/>
    <m/>
    <m/>
    <m/>
    <x v="17"/>
    <s v="US"/>
    <d v="2022-03-12T00:00:00"/>
    <n v="1"/>
    <x v="67"/>
    <n v="10.113243230000069"/>
    <n v="3412937"/>
    <n v="330"/>
  </r>
  <r>
    <x v="0"/>
    <s v="Media"/>
    <m/>
    <m/>
    <m/>
    <m/>
    <x v="17"/>
    <s v="US"/>
    <d v="2022-03-13T00:00:00"/>
    <n v="1"/>
    <x v="68"/>
    <n v="10.113243230000069"/>
    <n v="4233319"/>
    <n v="460"/>
  </r>
  <r>
    <x v="0"/>
    <s v="Media"/>
    <m/>
    <m/>
    <m/>
    <m/>
    <x v="17"/>
    <s v="US"/>
    <d v="2022-03-14T00:00:00"/>
    <n v="0"/>
    <x v="68"/>
    <n v="10.113243230000069"/>
    <n v="4837807"/>
    <n v="445"/>
  </r>
  <r>
    <x v="0"/>
    <s v="Media"/>
    <m/>
    <m/>
    <m/>
    <m/>
    <x v="17"/>
    <s v="US"/>
    <d v="2022-03-15T00:00:00"/>
    <n v="0"/>
    <x v="68"/>
    <n v="10.113243230000069"/>
    <n v="5153564"/>
    <n v="480"/>
  </r>
  <r>
    <x v="0"/>
    <s v="Media"/>
    <m/>
    <m/>
    <m/>
    <m/>
    <x v="17"/>
    <s v="US"/>
    <d v="2022-03-16T00:00:00"/>
    <n v="1"/>
    <x v="69"/>
    <n v="10.113243230000069"/>
    <n v="4637186"/>
    <n v="385"/>
  </r>
  <r>
    <x v="0"/>
    <s v="Media"/>
    <m/>
    <m/>
    <m/>
    <m/>
    <x v="17"/>
    <s v="US"/>
    <d v="2022-03-17T00:00:00"/>
    <n v="0"/>
    <x v="69"/>
    <n v="10.113243230000069"/>
    <n v="6100716"/>
    <n v="635"/>
  </r>
  <r>
    <x v="0"/>
    <s v="Media"/>
    <m/>
    <m/>
    <m/>
    <m/>
    <x v="17"/>
    <s v="US"/>
    <d v="2022-03-18T00:00:00"/>
    <n v="0"/>
    <x v="69"/>
    <n v="10.113243230000069"/>
    <n v="3530183"/>
    <n v="465"/>
  </r>
  <r>
    <x v="0"/>
    <s v="Media"/>
    <m/>
    <m/>
    <m/>
    <m/>
    <x v="17"/>
    <s v="US"/>
    <d v="2022-03-19T00:00:00"/>
    <n v="1"/>
    <x v="70"/>
    <n v="10.113243230000069"/>
    <n v="5630911"/>
    <n v="525"/>
  </r>
  <r>
    <x v="0"/>
    <s v="Media"/>
    <m/>
    <m/>
    <m/>
    <m/>
    <x v="17"/>
    <s v="US"/>
    <d v="2022-03-20T00:00:00"/>
    <n v="1"/>
    <x v="71"/>
    <n v="10.113243230000069"/>
    <n v="4013742"/>
    <n v="430"/>
  </r>
  <r>
    <x v="0"/>
    <s v="Media"/>
    <m/>
    <m/>
    <m/>
    <m/>
    <x v="17"/>
    <s v="US"/>
    <d v="2022-03-21T00:00:00"/>
    <n v="0"/>
    <x v="71"/>
    <n v="10.113243230000069"/>
    <n v="5584102"/>
    <n v="490"/>
  </r>
  <r>
    <x v="0"/>
    <s v="Media"/>
    <m/>
    <m/>
    <m/>
    <m/>
    <x v="17"/>
    <s v="US"/>
    <d v="2022-03-22T00:00:00"/>
    <n v="0"/>
    <x v="71"/>
    <n v="10.113243230000069"/>
    <n v="4869067"/>
    <n v="420"/>
  </r>
  <r>
    <x v="0"/>
    <s v="Media"/>
    <m/>
    <m/>
    <m/>
    <m/>
    <x v="17"/>
    <s v="US"/>
    <d v="2022-03-23T00:00:00"/>
    <n v="1"/>
    <x v="72"/>
    <n v="10.113243230000069"/>
    <n v="4716231"/>
    <n v="390"/>
  </r>
  <r>
    <x v="0"/>
    <s v="Media"/>
    <m/>
    <m/>
    <m/>
    <m/>
    <x v="17"/>
    <s v="US"/>
    <d v="2022-03-24T00:00:00"/>
    <n v="1"/>
    <x v="73"/>
    <n v="10.113243230000069"/>
    <n v="4092039"/>
    <n v="320"/>
  </r>
  <r>
    <x v="0"/>
    <s v="Media"/>
    <m/>
    <m/>
    <m/>
    <m/>
    <x v="17"/>
    <s v="US"/>
    <d v="2022-03-25T00:00:00"/>
    <n v="1"/>
    <x v="74"/>
    <n v="10.113243230000069"/>
    <n v="2514877"/>
    <n v="245"/>
  </r>
  <r>
    <x v="0"/>
    <s v="Media"/>
    <m/>
    <m/>
    <m/>
    <m/>
    <x v="17"/>
    <s v="US"/>
    <d v="2022-03-26T00:00:00"/>
    <n v="1"/>
    <x v="75"/>
    <n v="10.113243230000069"/>
    <n v="2608250"/>
    <n v="170"/>
  </r>
  <r>
    <x v="0"/>
    <s v="Media"/>
    <m/>
    <m/>
    <m/>
    <m/>
    <x v="17"/>
    <s v="US"/>
    <d v="2022-03-27T00:00:00"/>
    <n v="1"/>
    <x v="76"/>
    <n v="10.113243230000069"/>
    <n v="2640491"/>
    <n v="165"/>
  </r>
  <r>
    <x v="0"/>
    <s v="Media"/>
    <m/>
    <m/>
    <m/>
    <m/>
    <x v="17"/>
    <s v="US"/>
    <d v="2022-03-28T00:00:00"/>
    <n v="0"/>
    <x v="76"/>
    <n v="10.113243230000069"/>
    <n v="1588284"/>
    <n v="180"/>
  </r>
  <r>
    <x v="0"/>
    <s v="Media"/>
    <m/>
    <m/>
    <m/>
    <m/>
    <x v="17"/>
    <s v="US"/>
    <d v="2022-03-29T00:00:00"/>
    <n v="0"/>
    <x v="76"/>
    <n v="10.113243230000069"/>
    <n v="807189"/>
    <n v="925"/>
  </r>
  <r>
    <x v="0"/>
    <s v="Media"/>
    <m/>
    <m/>
    <m/>
    <m/>
    <x v="17"/>
    <s v="US"/>
    <d v="2022-03-30T00:00:00"/>
    <n v="1"/>
    <x v="77"/>
    <n v="10.113243230000069"/>
    <n v="530215"/>
    <n v="775"/>
  </r>
  <r>
    <x v="0"/>
    <s v="Media"/>
    <m/>
    <m/>
    <m/>
    <m/>
    <x v="17"/>
    <s v="US"/>
    <d v="2022-03-31T00:00:00"/>
    <n v="0"/>
    <x v="77"/>
    <n v="10.113243230000069"/>
    <n v="1213514"/>
    <n v="390"/>
  </r>
  <r>
    <x v="0"/>
    <s v="Media"/>
    <m/>
    <m/>
    <m/>
    <m/>
    <x v="18"/>
    <s v="US"/>
    <d v="2021-07-01T00:00:00"/>
    <n v="0"/>
    <x v="0"/>
    <n v="7.9555624813605671E-3"/>
    <n v="4143"/>
    <n v="101.54"/>
  </r>
  <r>
    <x v="0"/>
    <s v="Media"/>
    <m/>
    <m/>
    <m/>
    <m/>
    <x v="18"/>
    <s v="US"/>
    <d v="2021-07-02T00:00:00"/>
    <n v="0"/>
    <x v="0"/>
    <n v="2.2933425641249741E-2"/>
    <n v="4246"/>
    <n v="98.8"/>
  </r>
  <r>
    <x v="0"/>
    <s v="Media"/>
    <m/>
    <m/>
    <m/>
    <m/>
    <x v="18"/>
    <s v="US"/>
    <d v="2021-07-03T00:00:00"/>
    <n v="0"/>
    <x v="0"/>
    <n v="4.7118176320070287E-2"/>
    <n v="5189"/>
    <n v="102.69999999999999"/>
  </r>
  <r>
    <x v="0"/>
    <s v="Media"/>
    <m/>
    <m/>
    <m/>
    <m/>
    <x v="18"/>
    <s v="US"/>
    <d v="2021-07-04T00:00:00"/>
    <n v="0"/>
    <x v="0"/>
    <n v="6.9118102012550101E-2"/>
    <n v="4913"/>
    <n v="100.88"/>
  </r>
  <r>
    <x v="0"/>
    <s v="Media"/>
    <m/>
    <m/>
    <m/>
    <m/>
    <x v="18"/>
    <s v="US"/>
    <d v="2021-07-05T00:00:00"/>
    <n v="0"/>
    <x v="0"/>
    <n v="0.1004884662068474"/>
    <n v="6432"/>
    <n v="100.92999999999999"/>
  </r>
  <r>
    <x v="0"/>
    <s v="Media"/>
    <m/>
    <m/>
    <m/>
    <m/>
    <x v="18"/>
    <s v="US"/>
    <d v="2021-07-06T00:00:00"/>
    <n v="0"/>
    <x v="0"/>
    <n v="0.1258794537624415"/>
    <n v="5815"/>
    <n v="100.75"/>
  </r>
  <r>
    <x v="0"/>
    <s v="Media"/>
    <m/>
    <m/>
    <m/>
    <m/>
    <x v="18"/>
    <s v="US"/>
    <d v="2021-07-07T00:00:00"/>
    <n v="1"/>
    <x v="1"/>
    <n v="0.1453264616666306"/>
    <n v="5738"/>
    <n v="101.35999999999999"/>
  </r>
  <r>
    <x v="0"/>
    <s v="Media"/>
    <m/>
    <m/>
    <m/>
    <m/>
    <x v="18"/>
    <s v="US"/>
    <d v="2021-07-08T00:00:00"/>
    <n v="0"/>
    <x v="1"/>
    <n v="0.15975647758030201"/>
    <n v="6376"/>
    <n v="99.300000000000011"/>
  </r>
  <r>
    <x v="0"/>
    <s v="Media"/>
    <m/>
    <m/>
    <m/>
    <m/>
    <x v="18"/>
    <s v="US"/>
    <d v="2021-07-09T00:00:00"/>
    <n v="0"/>
    <x v="1"/>
    <n v="0.17025690948508859"/>
    <n v="6121"/>
    <n v="100.39999999999999"/>
  </r>
  <r>
    <x v="0"/>
    <s v="Media"/>
    <m/>
    <m/>
    <m/>
    <m/>
    <x v="18"/>
    <s v="US"/>
    <d v="2021-07-10T00:00:00"/>
    <n v="0"/>
    <x v="1"/>
    <n v="0.1778025980874833"/>
    <n v="6159"/>
    <n v="103.83000000000001"/>
  </r>
  <r>
    <x v="0"/>
    <s v="Media"/>
    <m/>
    <m/>
    <m/>
    <m/>
    <x v="18"/>
    <s v="US"/>
    <d v="2021-07-11T00:00:00"/>
    <n v="0"/>
    <x v="1"/>
    <n v="0.20244327366961409"/>
    <n v="6536"/>
    <n v="128.89000000000001"/>
  </r>
  <r>
    <x v="0"/>
    <s v="Media"/>
    <m/>
    <m/>
    <m/>
    <m/>
    <x v="18"/>
    <s v="US"/>
    <d v="2021-07-12T00:00:00"/>
    <n v="0"/>
    <x v="1"/>
    <n v="0.2005098143969897"/>
    <n v="6070"/>
    <n v="118.6"/>
  </r>
  <r>
    <x v="0"/>
    <s v="Media"/>
    <m/>
    <m/>
    <m/>
    <m/>
    <x v="18"/>
    <s v="US"/>
    <d v="2021-07-13T00:00:00"/>
    <n v="0"/>
    <x v="1"/>
    <n v="0.19916181108886771"/>
    <n v="6243"/>
    <n v="120.47"/>
  </r>
  <r>
    <x v="0"/>
    <s v="Media"/>
    <m/>
    <m/>
    <m/>
    <m/>
    <x v="18"/>
    <s v="US"/>
    <d v="2021-07-14T00:00:00"/>
    <n v="0"/>
    <x v="1"/>
    <n v="0.17916117039283341"/>
    <n v="5036"/>
    <n v="118.69"/>
  </r>
  <r>
    <x v="0"/>
    <s v="Media"/>
    <m/>
    <m/>
    <m/>
    <m/>
    <x v="18"/>
    <s v="US"/>
    <d v="2021-07-15T00:00:00"/>
    <n v="1"/>
    <x v="2"/>
    <n v="0.16577970797078251"/>
    <n v="4701"/>
    <n v="110.28"/>
  </r>
  <r>
    <x v="0"/>
    <s v="Media"/>
    <m/>
    <m/>
    <m/>
    <m/>
    <x v="18"/>
    <s v="US"/>
    <d v="2021-07-16T00:00:00"/>
    <n v="0"/>
    <x v="2"/>
    <n v="9.4736702359948272E-2"/>
    <n v="1315"/>
    <n v="27.75"/>
  </r>
  <r>
    <x v="0"/>
    <s v="Media"/>
    <m/>
    <m/>
    <m/>
    <m/>
    <x v="18"/>
    <s v="US"/>
    <d v="2021-07-17T00:00:00"/>
    <n v="0"/>
    <x v="2"/>
    <n v="5.664119209015149E-2"/>
    <n v="1303"/>
    <n v="27.62"/>
  </r>
  <r>
    <x v="0"/>
    <s v="Media"/>
    <m/>
    <m/>
    <m/>
    <m/>
    <x v="18"/>
    <s v="US"/>
    <d v="2021-07-18T00:00:00"/>
    <n v="0"/>
    <x v="2"/>
    <n v="3.5726942054113482E-2"/>
    <n v="1150"/>
    <n v="26.5"/>
  </r>
  <r>
    <x v="0"/>
    <s v="Media"/>
    <m/>
    <m/>
    <m/>
    <m/>
    <x v="18"/>
    <s v="US"/>
    <d v="2021-07-19T00:00:00"/>
    <n v="0"/>
    <x v="2"/>
    <n v="2.392356627345665E-2"/>
    <n v="1370"/>
    <n v="27.99"/>
  </r>
  <r>
    <x v="0"/>
    <s v="Media"/>
    <m/>
    <m/>
    <m/>
    <m/>
    <x v="18"/>
    <s v="US"/>
    <d v="2021-07-20T00:00:00"/>
    <n v="0"/>
    <x v="2"/>
    <n v="1.7057274711158629E-2"/>
    <n v="1298"/>
    <n v="27.17"/>
  </r>
  <r>
    <x v="0"/>
    <s v="Media"/>
    <m/>
    <m/>
    <m/>
    <m/>
    <x v="18"/>
    <s v="US"/>
    <d v="2021-07-21T00:00:00"/>
    <n v="1"/>
    <x v="3"/>
    <n v="1.2937056949825609E-2"/>
    <n v="1467"/>
    <n v="27.44"/>
  </r>
  <r>
    <x v="0"/>
    <s v="Media"/>
    <m/>
    <m/>
    <m/>
    <m/>
    <x v="18"/>
    <s v="US"/>
    <d v="2021-07-22T00:00:00"/>
    <n v="0"/>
    <x v="3"/>
    <n v="1.038986144619284E-2"/>
    <n v="1472"/>
    <n v="28.1"/>
  </r>
  <r>
    <x v="0"/>
    <s v="Media"/>
    <m/>
    <m/>
    <m/>
    <m/>
    <x v="18"/>
    <s v="US"/>
    <d v="2021-07-23T00:00:00"/>
    <n v="0"/>
    <x v="3"/>
    <n v="8.7721827273035541E-3"/>
    <n v="1353"/>
    <n v="28.06"/>
  </r>
  <r>
    <x v="0"/>
    <s v="Media"/>
    <m/>
    <m/>
    <m/>
    <m/>
    <x v="18"/>
    <s v="US"/>
    <d v="2021-07-24T00:00:00"/>
    <n v="1"/>
    <x v="4"/>
    <n v="7.7209186820519126E-3"/>
    <n v="1200"/>
    <n v="27.73"/>
  </r>
  <r>
    <x v="0"/>
    <s v="Media"/>
    <m/>
    <m/>
    <m/>
    <m/>
    <x v="18"/>
    <s v="US"/>
    <d v="2021-07-25T00:00:00"/>
    <n v="0"/>
    <x v="4"/>
    <n v="1.125022358565571E-2"/>
    <n v="1518"/>
    <n v="26.7"/>
  </r>
  <r>
    <x v="0"/>
    <s v="Media"/>
    <m/>
    <m/>
    <m/>
    <m/>
    <x v="18"/>
    <s v="US"/>
    <d v="2021-07-26T00:00:00"/>
    <n v="0"/>
    <x v="4"/>
    <n v="1.411293537616906E-2"/>
    <n v="1717"/>
    <n v="26.88"/>
  </r>
  <r>
    <x v="0"/>
    <s v="Media"/>
    <m/>
    <m/>
    <m/>
    <m/>
    <x v="18"/>
    <s v="US"/>
    <d v="2021-07-27T00:00:00"/>
    <n v="0"/>
    <x v="4"/>
    <n v="1.112437770379582E-2"/>
    <n v="1472"/>
    <n v="28.07"/>
  </r>
  <r>
    <x v="0"/>
    <s v="Media"/>
    <m/>
    <m/>
    <m/>
    <m/>
    <x v="18"/>
    <s v="US"/>
    <d v="2021-07-28T00:00:00"/>
    <n v="0"/>
    <x v="4"/>
    <n v="9.2428738699395011E-3"/>
    <n v="1254"/>
    <n v="27.52"/>
  </r>
  <r>
    <x v="0"/>
    <s v="Media"/>
    <m/>
    <m/>
    <m/>
    <m/>
    <x v="18"/>
    <s v="US"/>
    <d v="2021-07-29T00:00:00"/>
    <n v="1"/>
    <x v="5"/>
    <n v="2.2337449936598199"/>
    <n v="65926"/>
    <n v="1252.8800000000001"/>
  </r>
  <r>
    <x v="0"/>
    <s v="Media"/>
    <m/>
    <m/>
    <m/>
    <m/>
    <x v="18"/>
    <s v="US"/>
    <d v="2021-07-30T00:00:00"/>
    <n v="0"/>
    <x v="5"/>
    <n v="7.0018823563232377"/>
    <n v="77074"/>
    <n v="1309.3"/>
  </r>
  <r>
    <x v="0"/>
    <s v="Media"/>
    <m/>
    <m/>
    <m/>
    <m/>
    <x v="18"/>
    <s v="US"/>
    <d v="2021-07-31T00:00:00"/>
    <n v="0"/>
    <x v="5"/>
    <n v="12.888997105366039"/>
    <n v="86389"/>
    <n v="1424.78"/>
  </r>
  <r>
    <x v="0"/>
    <s v="Media"/>
    <m/>
    <m/>
    <m/>
    <m/>
    <x v="18"/>
    <s v="US"/>
    <d v="2021-08-01T00:00:00"/>
    <n v="0"/>
    <x v="5"/>
    <n v="19.940671150601521"/>
    <n v="99441"/>
    <n v="1349.21"/>
  </r>
  <r>
    <x v="0"/>
    <s v="Media"/>
    <m/>
    <m/>
    <m/>
    <m/>
    <x v="18"/>
    <s v="US"/>
    <d v="2021-08-02T00:00:00"/>
    <n v="0"/>
    <x v="5"/>
    <n v="23.448024881930461"/>
    <n v="86599"/>
    <n v="1361.6"/>
  </r>
  <r>
    <x v="0"/>
    <s v="Media"/>
    <m/>
    <m/>
    <m/>
    <m/>
    <x v="18"/>
    <s v="US"/>
    <d v="2021-08-03T00:00:00"/>
    <n v="0"/>
    <x v="5"/>
    <n v="25.310475618748541"/>
    <n v="83006"/>
    <n v="1398.8"/>
  </r>
  <r>
    <x v="0"/>
    <s v="Media"/>
    <m/>
    <m/>
    <m/>
    <m/>
    <x v="18"/>
    <s v="US"/>
    <d v="2021-08-04T00:00:00"/>
    <n v="1"/>
    <x v="6"/>
    <n v="26.101230335078629"/>
    <n v="79788"/>
    <n v="1351.47"/>
  </r>
  <r>
    <x v="0"/>
    <s v="Media"/>
    <m/>
    <m/>
    <m/>
    <m/>
    <x v="18"/>
    <s v="US"/>
    <d v="2021-08-05T00:00:00"/>
    <n v="1"/>
    <x v="7"/>
    <n v="31.157510637501339"/>
    <n v="103838"/>
    <n v="1781.78"/>
  </r>
  <r>
    <x v="0"/>
    <s v="Media"/>
    <m/>
    <m/>
    <m/>
    <m/>
    <x v="18"/>
    <s v="US"/>
    <d v="2021-08-06T00:00:00"/>
    <n v="0"/>
    <x v="7"/>
    <n v="34.881076542741233"/>
    <n v="103738"/>
    <n v="2274.29"/>
  </r>
  <r>
    <x v="0"/>
    <s v="Media"/>
    <m/>
    <m/>
    <m/>
    <m/>
    <x v="18"/>
    <s v="US"/>
    <d v="2021-08-07T00:00:00"/>
    <n v="0"/>
    <x v="7"/>
    <n v="39.433857617356892"/>
    <n v="112910"/>
    <n v="2456.12"/>
  </r>
  <r>
    <x v="0"/>
    <s v="Media"/>
    <m/>
    <m/>
    <m/>
    <m/>
    <x v="18"/>
    <s v="US"/>
    <d v="2021-08-08T00:00:00"/>
    <n v="0"/>
    <x v="7"/>
    <n v="41.662032333141951"/>
    <n v="108282"/>
    <n v="2314.1"/>
  </r>
  <r>
    <x v="0"/>
    <s v="Media"/>
    <m/>
    <m/>
    <m/>
    <m/>
    <x v="18"/>
    <s v="US"/>
    <d v="2021-08-09T00:00:00"/>
    <n v="0"/>
    <x v="7"/>
    <n v="43.890765945506068"/>
    <n v="111478"/>
    <n v="2327.1999999999998"/>
  </r>
  <r>
    <x v="0"/>
    <s v="Media"/>
    <m/>
    <m/>
    <m/>
    <m/>
    <x v="18"/>
    <s v="US"/>
    <d v="2021-08-10T00:00:00"/>
    <n v="0"/>
    <x v="7"/>
    <n v="49.89864478451571"/>
    <n v="131313"/>
    <n v="2966.27"/>
  </r>
  <r>
    <x v="0"/>
    <s v="Media"/>
    <m/>
    <m/>
    <m/>
    <m/>
    <x v="18"/>
    <s v="US"/>
    <d v="2021-08-11T00:00:00"/>
    <n v="1"/>
    <x v="8"/>
    <n v="54.007587216556061"/>
    <n v="130190"/>
    <n v="3089.28"/>
  </r>
  <r>
    <x v="0"/>
    <s v="Media"/>
    <m/>
    <m/>
    <m/>
    <m/>
    <x v="18"/>
    <s v="US"/>
    <d v="2021-08-12T00:00:00"/>
    <n v="0"/>
    <x v="8"/>
    <n v="50.522020563566947"/>
    <n v="102370"/>
    <n v="2995.7"/>
  </r>
  <r>
    <x v="0"/>
    <s v="Media"/>
    <m/>
    <m/>
    <m/>
    <m/>
    <x v="18"/>
    <s v="US"/>
    <d v="2021-08-13T00:00:00"/>
    <n v="0"/>
    <x v="8"/>
    <n v="52.849935738752052"/>
    <n v="122996"/>
    <n v="2976.75"/>
  </r>
  <r>
    <x v="0"/>
    <s v="Media"/>
    <m/>
    <m/>
    <m/>
    <m/>
    <x v="18"/>
    <s v="US"/>
    <d v="2021-08-14T00:00:00"/>
    <n v="0"/>
    <x v="8"/>
    <n v="54.958009231542711"/>
    <n v="124907"/>
    <n v="3161.48"/>
  </r>
  <r>
    <x v="0"/>
    <s v="Media"/>
    <m/>
    <m/>
    <m/>
    <m/>
    <x v="18"/>
    <s v="US"/>
    <d v="2021-08-15T00:00:00"/>
    <n v="0"/>
    <x v="8"/>
    <n v="55.519866792930749"/>
    <n v="121068"/>
    <n v="2941.17"/>
  </r>
  <r>
    <x v="0"/>
    <s v="Media"/>
    <m/>
    <m/>
    <m/>
    <m/>
    <x v="18"/>
    <s v="US"/>
    <d v="2021-08-16T00:00:00"/>
    <n v="1"/>
    <x v="9"/>
    <n v="51.786221744888238"/>
    <n v="102720"/>
    <n v="2956.67"/>
  </r>
  <r>
    <x v="0"/>
    <s v="Media"/>
    <m/>
    <m/>
    <m/>
    <m/>
    <x v="18"/>
    <s v="US"/>
    <d v="2021-08-17T00:00:00"/>
    <n v="0"/>
    <x v="9"/>
    <n v="60.978737252254412"/>
    <n v="154191"/>
    <n v="3381.52"/>
  </r>
  <r>
    <x v="0"/>
    <s v="Media"/>
    <m/>
    <m/>
    <m/>
    <m/>
    <x v="18"/>
    <s v="US"/>
    <d v="2021-08-18T00:00:00"/>
    <n v="1"/>
    <x v="10"/>
    <n v="69.352983259498444"/>
    <n v="161215"/>
    <n v="3461.51"/>
  </r>
  <r>
    <x v="0"/>
    <s v="Media"/>
    <m/>
    <m/>
    <m/>
    <m/>
    <x v="18"/>
    <s v="US"/>
    <d v="2021-08-19T00:00:00"/>
    <n v="1"/>
    <x v="11"/>
    <n v="71.887178019419181"/>
    <n v="146922"/>
    <n v="3531.27"/>
  </r>
  <r>
    <x v="0"/>
    <s v="Media"/>
    <m/>
    <m/>
    <m/>
    <m/>
    <x v="18"/>
    <s v="US"/>
    <d v="2021-08-20T00:00:00"/>
    <n v="0"/>
    <x v="11"/>
    <n v="73.922010451557938"/>
    <n v="148132"/>
    <n v="3686.35"/>
  </r>
  <r>
    <x v="0"/>
    <s v="Media"/>
    <m/>
    <m/>
    <m/>
    <m/>
    <x v="18"/>
    <s v="US"/>
    <d v="2021-08-21T00:00:00"/>
    <n v="0"/>
    <x v="11"/>
    <n v="74.107784937540828"/>
    <n v="143397"/>
    <n v="3592.79"/>
  </r>
  <r>
    <x v="0"/>
    <s v="Media"/>
    <m/>
    <m/>
    <m/>
    <m/>
    <x v="18"/>
    <s v="US"/>
    <d v="2021-08-22T00:00:00"/>
    <n v="0"/>
    <x v="11"/>
    <n v="76.986394308689071"/>
    <n v="153512"/>
    <n v="3440.87"/>
  </r>
  <r>
    <x v="0"/>
    <s v="Media"/>
    <m/>
    <m/>
    <m/>
    <m/>
    <x v="18"/>
    <s v="US"/>
    <d v="2021-08-23T00:00:00"/>
    <n v="1"/>
    <x v="12"/>
    <n v="78.763200458631189"/>
    <n v="153083"/>
    <n v="3424.01"/>
  </r>
  <r>
    <x v="0"/>
    <s v="Media"/>
    <m/>
    <m/>
    <m/>
    <m/>
    <x v="18"/>
    <s v="US"/>
    <d v="2021-08-24T00:00:00"/>
    <n v="0"/>
    <x v="12"/>
    <n v="86.12637325038331"/>
    <n v="176661"/>
    <n v="3842"/>
  </r>
  <r>
    <x v="0"/>
    <s v="Media"/>
    <m/>
    <m/>
    <m/>
    <m/>
    <x v="18"/>
    <s v="US"/>
    <d v="2021-08-25T00:00:00"/>
    <n v="0"/>
    <x v="12"/>
    <n v="91.61242682666736"/>
    <n v="178404"/>
    <n v="3873.2100000000005"/>
  </r>
  <r>
    <x v="0"/>
    <s v="Media"/>
    <m/>
    <m/>
    <m/>
    <m/>
    <x v="18"/>
    <s v="US"/>
    <d v="2021-08-26T00:00:00"/>
    <n v="1"/>
    <x v="13"/>
    <n v="97.579738602101244"/>
    <n v="186355"/>
    <n v="4087.98"/>
  </r>
  <r>
    <x v="0"/>
    <s v="Media"/>
    <m/>
    <m/>
    <m/>
    <m/>
    <x v="18"/>
    <s v="US"/>
    <d v="2021-08-27T00:00:00"/>
    <n v="0"/>
    <x v="13"/>
    <n v="100.7367807360262"/>
    <n v="181887"/>
    <n v="4103.75"/>
  </r>
  <r>
    <x v="0"/>
    <s v="Media"/>
    <m/>
    <m/>
    <m/>
    <m/>
    <x v="18"/>
    <s v="US"/>
    <d v="2021-08-28T00:00:00"/>
    <n v="0"/>
    <x v="13"/>
    <n v="103.2193051541003"/>
    <n v="183267"/>
    <n v="3999.07"/>
  </r>
  <r>
    <x v="0"/>
    <s v="Media"/>
    <m/>
    <m/>
    <m/>
    <m/>
    <x v="18"/>
    <s v="US"/>
    <d v="2021-08-29T00:00:00"/>
    <n v="0"/>
    <x v="13"/>
    <n v="107.34805315674269"/>
    <n v="191864"/>
    <n v="3962.59"/>
  </r>
  <r>
    <x v="0"/>
    <s v="Media"/>
    <m/>
    <m/>
    <m/>
    <m/>
    <x v="18"/>
    <s v="US"/>
    <d v="2021-08-30T00:00:00"/>
    <n v="0"/>
    <x v="13"/>
    <n v="121.4904597202342"/>
    <n v="233937"/>
    <n v="4277.26"/>
  </r>
  <r>
    <x v="0"/>
    <s v="Media"/>
    <m/>
    <m/>
    <m/>
    <m/>
    <x v="18"/>
    <s v="US"/>
    <d v="2021-08-31T00:00:00"/>
    <n v="1"/>
    <x v="14"/>
    <n v="137.41466730209291"/>
    <n v="256243"/>
    <n v="5044.0599999999995"/>
  </r>
  <r>
    <x v="0"/>
    <s v="Media"/>
    <m/>
    <m/>
    <m/>
    <m/>
    <x v="18"/>
    <s v="US"/>
    <d v="2021-09-01T00:00:00"/>
    <n v="0"/>
    <x v="14"/>
    <n v="155.07631786764551"/>
    <n v="280236"/>
    <n v="5275.37"/>
  </r>
  <r>
    <x v="0"/>
    <s v="Media"/>
    <m/>
    <m/>
    <m/>
    <m/>
    <x v="18"/>
    <s v="US"/>
    <d v="2021-09-02T00:00:00"/>
    <n v="1"/>
    <x v="15"/>
    <n v="164.43787225176339"/>
    <n v="269205"/>
    <n v="5303.2"/>
  </r>
  <r>
    <x v="0"/>
    <s v="Media"/>
    <m/>
    <m/>
    <m/>
    <m/>
    <x v="18"/>
    <s v="US"/>
    <d v="2021-09-03T00:00:00"/>
    <n v="0"/>
    <x v="15"/>
    <n v="161.29068378443139"/>
    <n v="232708"/>
    <n v="4946.7299999999996"/>
  </r>
  <r>
    <x v="0"/>
    <s v="Media"/>
    <m/>
    <m/>
    <m/>
    <m/>
    <x v="18"/>
    <s v="US"/>
    <d v="2021-09-04T00:00:00"/>
    <n v="0"/>
    <x v="15"/>
    <n v="162.5881405789419"/>
    <n v="246285"/>
    <n v="5367.1299999999992"/>
  </r>
  <r>
    <x v="0"/>
    <s v="Media"/>
    <m/>
    <m/>
    <m/>
    <m/>
    <x v="18"/>
    <s v="US"/>
    <d v="2021-09-05T00:00:00"/>
    <n v="0"/>
    <x v="15"/>
    <n v="162.14974546800411"/>
    <n v="241299"/>
    <n v="4970.82"/>
  </r>
  <r>
    <x v="0"/>
    <s v="Media"/>
    <m/>
    <m/>
    <m/>
    <m/>
    <x v="18"/>
    <s v="US"/>
    <d v="2021-09-06T00:00:00"/>
    <n v="0"/>
    <x v="15"/>
    <n v="161.0346253483508"/>
    <n v="238155"/>
    <n v="4994.0999999999995"/>
  </r>
  <r>
    <x v="0"/>
    <s v="Media"/>
    <m/>
    <m/>
    <m/>
    <m/>
    <x v="18"/>
    <s v="US"/>
    <d v="2021-09-07T00:00:00"/>
    <n v="0"/>
    <x v="15"/>
    <n v="160.79273180404789"/>
    <n v="240333"/>
    <n v="5220.24"/>
  </r>
  <r>
    <x v="0"/>
    <s v="Media"/>
    <m/>
    <m/>
    <m/>
    <m/>
    <x v="18"/>
    <s v="US"/>
    <d v="2021-09-08T00:00:00"/>
    <n v="1"/>
    <x v="16"/>
    <n v="159.81479299367999"/>
    <n v="237385"/>
    <n v="5092.76"/>
  </r>
  <r>
    <x v="0"/>
    <s v="Media"/>
    <m/>
    <m/>
    <m/>
    <m/>
    <x v="18"/>
    <s v="US"/>
    <d v="2021-09-09T00:00:00"/>
    <n v="0"/>
    <x v="16"/>
    <n v="155.3524836258639"/>
    <n v="223446"/>
    <n v="5342.4699999999993"/>
  </r>
  <r>
    <x v="0"/>
    <s v="Media"/>
    <m/>
    <m/>
    <m/>
    <m/>
    <x v="18"/>
    <s v="US"/>
    <d v="2021-09-10T00:00:00"/>
    <n v="0"/>
    <x v="16"/>
    <n v="163.5541907389904"/>
    <n v="265354"/>
    <n v="5917.05"/>
  </r>
  <r>
    <x v="0"/>
    <s v="Media"/>
    <m/>
    <m/>
    <m/>
    <m/>
    <x v="18"/>
    <s v="US"/>
    <d v="2021-09-11T00:00:00"/>
    <n v="0"/>
    <x v="16"/>
    <n v="168.74061595236449"/>
    <n v="262667"/>
    <n v="5783.3100000000013"/>
  </r>
  <r>
    <x v="0"/>
    <s v="Media"/>
    <m/>
    <m/>
    <m/>
    <m/>
    <x v="18"/>
    <s v="US"/>
    <d v="2021-09-12T00:00:00"/>
    <n v="0"/>
    <x v="16"/>
    <n v="171.29043099323039"/>
    <n v="259398"/>
    <n v="5318.2300000000005"/>
  </r>
  <r>
    <x v="0"/>
    <s v="Media"/>
    <m/>
    <m/>
    <m/>
    <m/>
    <x v="18"/>
    <s v="US"/>
    <d v="2021-09-13T00:00:00"/>
    <n v="0"/>
    <x v="16"/>
    <n v="179.21645622946701"/>
    <n v="282271"/>
    <n v="5457.41"/>
  </r>
  <r>
    <x v="0"/>
    <s v="Media"/>
    <m/>
    <m/>
    <m/>
    <m/>
    <x v="18"/>
    <s v="US"/>
    <d v="2021-09-14T00:00:00"/>
    <n v="0"/>
    <x v="16"/>
    <n v="189.50054121072711"/>
    <n v="299555"/>
    <n v="5754.78"/>
  </r>
  <r>
    <x v="0"/>
    <s v="Media"/>
    <m/>
    <m/>
    <m/>
    <m/>
    <x v="18"/>
    <s v="US"/>
    <d v="2021-09-15T00:00:00"/>
    <n v="0"/>
    <x v="16"/>
    <n v="197.9493589591703"/>
    <n v="305210"/>
    <n v="5678.3099999999995"/>
  </r>
  <r>
    <x v="0"/>
    <s v="Media"/>
    <m/>
    <m/>
    <m/>
    <m/>
    <x v="18"/>
    <s v="US"/>
    <d v="2021-09-16T00:00:00"/>
    <n v="0"/>
    <x v="16"/>
    <n v="183.04301967930121"/>
    <n v="226250"/>
    <n v="4267.57"/>
  </r>
  <r>
    <x v="0"/>
    <s v="Media"/>
    <m/>
    <m/>
    <m/>
    <m/>
    <x v="18"/>
    <s v="US"/>
    <d v="2021-09-17T00:00:00"/>
    <n v="1"/>
    <x v="17"/>
    <n v="179.43626945972429"/>
    <n v="251884"/>
    <n v="4346.3999999999996"/>
  </r>
  <r>
    <x v="0"/>
    <s v="Media"/>
    <m/>
    <m/>
    <m/>
    <m/>
    <x v="18"/>
    <s v="US"/>
    <d v="2021-09-18T00:00:00"/>
    <n v="1"/>
    <x v="18"/>
    <n v="177.4392080796147"/>
    <n v="253529"/>
    <n v="4402.4799999999996"/>
  </r>
  <r>
    <x v="0"/>
    <s v="Media"/>
    <m/>
    <m/>
    <m/>
    <m/>
    <x v="18"/>
    <s v="US"/>
    <d v="2021-09-19T00:00:00"/>
    <n v="0"/>
    <x v="18"/>
    <n v="174.43571515894351"/>
    <n v="248353"/>
    <n v="4201.9399999999996"/>
  </r>
  <r>
    <x v="0"/>
    <s v="Media"/>
    <m/>
    <m/>
    <m/>
    <m/>
    <x v="18"/>
    <s v="US"/>
    <d v="2021-09-20T00:00:00"/>
    <n v="0"/>
    <x v="18"/>
    <n v="181.6721700181478"/>
    <n v="282901"/>
    <n v="4197.2699999999995"/>
  </r>
  <r>
    <x v="0"/>
    <s v="Media"/>
    <m/>
    <m/>
    <m/>
    <m/>
    <x v="18"/>
    <s v="US"/>
    <d v="2021-09-21T00:00:00"/>
    <n v="0"/>
    <x v="18"/>
    <n v="188.03551235219319"/>
    <n v="287823"/>
    <n v="4254.09"/>
  </r>
  <r>
    <x v="0"/>
    <s v="Media"/>
    <m/>
    <m/>
    <m/>
    <m/>
    <x v="18"/>
    <s v="US"/>
    <d v="2021-09-22T00:00:00"/>
    <n v="0"/>
    <x v="18"/>
    <n v="185.59799860870189"/>
    <n v="262426"/>
    <n v="4272.42"/>
  </r>
  <r>
    <x v="0"/>
    <s v="Media"/>
    <m/>
    <m/>
    <m/>
    <m/>
    <x v="18"/>
    <s v="US"/>
    <d v="2021-09-23T00:00:00"/>
    <n v="0"/>
    <x v="18"/>
    <n v="179.89971488137911"/>
    <n v="247071"/>
    <n v="4333.0400000000009"/>
  </r>
  <r>
    <x v="0"/>
    <s v="Media"/>
    <m/>
    <m/>
    <m/>
    <m/>
    <x v="18"/>
    <s v="US"/>
    <d v="2021-09-24T00:00:00"/>
    <n v="1"/>
    <x v="19"/>
    <n v="173.75628167633309"/>
    <n v="239267"/>
    <n v="4388.1799999999994"/>
  </r>
  <r>
    <x v="0"/>
    <s v="Media"/>
    <m/>
    <m/>
    <m/>
    <m/>
    <x v="18"/>
    <s v="US"/>
    <d v="2021-09-25T00:00:00"/>
    <n v="0"/>
    <x v="19"/>
    <n v="178.0021811610815"/>
    <n v="271447"/>
    <n v="4634.0499999999993"/>
  </r>
  <r>
    <x v="0"/>
    <s v="Media"/>
    <m/>
    <m/>
    <m/>
    <m/>
    <x v="18"/>
    <s v="US"/>
    <d v="2021-09-26T00:00:00"/>
    <n v="0"/>
    <x v="19"/>
    <n v="177.76864791097981"/>
    <n v="259403"/>
    <n v="4201.46"/>
  </r>
  <r>
    <x v="0"/>
    <s v="Media"/>
    <m/>
    <m/>
    <m/>
    <m/>
    <x v="18"/>
    <s v="US"/>
    <d v="2021-09-27T00:00:00"/>
    <n v="0"/>
    <x v="19"/>
    <n v="181.6013962442216"/>
    <n v="273624"/>
    <n v="4186.7199999999993"/>
  </r>
  <r>
    <x v="0"/>
    <s v="Media"/>
    <m/>
    <m/>
    <m/>
    <m/>
    <x v="18"/>
    <s v="US"/>
    <d v="2021-09-28T00:00:00"/>
    <n v="1"/>
    <x v="20"/>
    <n v="182.15214713123879"/>
    <n v="265700"/>
    <n v="4398.97"/>
  </r>
  <r>
    <x v="0"/>
    <s v="Media"/>
    <m/>
    <m/>
    <m/>
    <m/>
    <x v="18"/>
    <s v="US"/>
    <d v="2021-09-29T00:00:00"/>
    <n v="1"/>
    <x v="21"/>
    <n v="182.00584262329289"/>
    <n v="263603"/>
    <n v="4426.7700000000004"/>
  </r>
  <r>
    <x v="0"/>
    <s v="Media"/>
    <m/>
    <m/>
    <m/>
    <m/>
    <x v="18"/>
    <s v="US"/>
    <d v="2021-09-30T00:00:00"/>
    <n v="0"/>
    <x v="21"/>
    <n v="188.26776911374199"/>
    <n v="287787"/>
    <n v="4427.5600000000004"/>
  </r>
  <r>
    <x v="0"/>
    <s v="Media"/>
    <m/>
    <m/>
    <m/>
    <m/>
    <x v="18"/>
    <s v="US"/>
    <d v="2021-10-01T00:00:00"/>
    <n v="0"/>
    <x v="21"/>
    <n v="205.9564446450249"/>
    <n v="339084"/>
    <n v="4201.2199999999993"/>
  </r>
  <r>
    <x v="0"/>
    <s v="Media"/>
    <m/>
    <m/>
    <m/>
    <m/>
    <x v="18"/>
    <s v="US"/>
    <d v="2021-10-02T00:00:00"/>
    <n v="0"/>
    <x v="21"/>
    <n v="220.65694834941701"/>
    <n v="349346"/>
    <n v="4457.28"/>
  </r>
  <r>
    <x v="0"/>
    <s v="Media"/>
    <m/>
    <m/>
    <m/>
    <m/>
    <x v="18"/>
    <s v="US"/>
    <d v="2021-10-03T00:00:00"/>
    <n v="0"/>
    <x v="21"/>
    <n v="235.7350347470132"/>
    <n v="369233"/>
    <n v="4262.29"/>
  </r>
  <r>
    <x v="0"/>
    <s v="Media"/>
    <m/>
    <m/>
    <m/>
    <m/>
    <x v="18"/>
    <s v="US"/>
    <d v="2021-10-04T00:00:00"/>
    <n v="0"/>
    <x v="21"/>
    <n v="236.24589867875849"/>
    <n v="328787"/>
    <n v="4243.72"/>
  </r>
  <r>
    <x v="0"/>
    <s v="Media"/>
    <m/>
    <m/>
    <m/>
    <m/>
    <x v="18"/>
    <s v="US"/>
    <d v="2021-10-05T00:00:00"/>
    <n v="0"/>
    <x v="21"/>
    <n v="240.79257476244709"/>
    <n v="346138"/>
    <n v="4309.3999999999996"/>
  </r>
  <r>
    <x v="0"/>
    <s v="Media"/>
    <m/>
    <m/>
    <m/>
    <m/>
    <x v="18"/>
    <s v="US"/>
    <d v="2021-10-06T00:00:00"/>
    <n v="0"/>
    <x v="21"/>
    <n v="244.19657730660049"/>
    <n v="346667"/>
    <n v="4268.13"/>
  </r>
  <r>
    <x v="0"/>
    <s v="Media"/>
    <m/>
    <m/>
    <m/>
    <m/>
    <x v="18"/>
    <s v="US"/>
    <d v="2021-10-07T00:00:00"/>
    <n v="0"/>
    <x v="21"/>
    <n v="255.46952518828371"/>
    <n v="383691"/>
    <n v="4475.2299999999996"/>
  </r>
  <r>
    <x v="0"/>
    <s v="Media"/>
    <m/>
    <m/>
    <m/>
    <m/>
    <x v="18"/>
    <s v="US"/>
    <d v="2021-10-08T00:00:00"/>
    <n v="1"/>
    <x v="22"/>
    <n v="264.60983214990108"/>
    <n v="390021"/>
    <n v="4333.1500000000005"/>
  </r>
  <r>
    <x v="0"/>
    <s v="Media"/>
    <m/>
    <m/>
    <m/>
    <m/>
    <x v="18"/>
    <s v="US"/>
    <d v="2021-10-09T00:00:00"/>
    <n v="0"/>
    <x v="22"/>
    <n v="275.25080848956412"/>
    <n v="408653"/>
    <n v="4364.49"/>
  </r>
  <r>
    <x v="0"/>
    <s v="Media"/>
    <m/>
    <m/>
    <m/>
    <m/>
    <x v="18"/>
    <s v="US"/>
    <d v="2021-10-10T00:00:00"/>
    <n v="0"/>
    <x v="22"/>
    <n v="280.74424940676499"/>
    <n v="401158"/>
    <n v="4145.88"/>
  </r>
  <r>
    <x v="0"/>
    <s v="Media"/>
    <m/>
    <m/>
    <m/>
    <m/>
    <x v="18"/>
    <s v="US"/>
    <d v="2021-10-11T00:00:00"/>
    <n v="0"/>
    <x v="22"/>
    <n v="284.32169061000741"/>
    <n v="399600"/>
    <n v="3727.0299999999997"/>
  </r>
  <r>
    <x v="0"/>
    <s v="Media"/>
    <m/>
    <m/>
    <m/>
    <m/>
    <x v="18"/>
    <s v="US"/>
    <d v="2021-10-12T00:00:00"/>
    <n v="0"/>
    <x v="22"/>
    <n v="290.10973933410202"/>
    <n v="414932"/>
    <n v="3851.9900000000002"/>
  </r>
  <r>
    <x v="0"/>
    <s v="Media"/>
    <m/>
    <m/>
    <m/>
    <m/>
    <x v="18"/>
    <s v="US"/>
    <d v="2021-10-13T00:00:00"/>
    <n v="0"/>
    <x v="22"/>
    <n v="295.62221118822703"/>
    <n v="422313"/>
    <n v="4369.34"/>
  </r>
  <r>
    <x v="0"/>
    <s v="Media"/>
    <m/>
    <m/>
    <m/>
    <m/>
    <x v="18"/>
    <s v="US"/>
    <d v="2021-10-14T00:00:00"/>
    <n v="1"/>
    <x v="23"/>
    <n v="314.4578122237387"/>
    <n v="493561"/>
    <n v="5541.34"/>
  </r>
  <r>
    <x v="0"/>
    <s v="Media"/>
    <m/>
    <m/>
    <m/>
    <m/>
    <x v="18"/>
    <s v="US"/>
    <d v="2021-10-15T00:00:00"/>
    <n v="0"/>
    <x v="23"/>
    <n v="323.45860873412528"/>
    <n v="475914"/>
    <n v="5675.72"/>
  </r>
  <r>
    <x v="0"/>
    <s v="Media"/>
    <m/>
    <m/>
    <m/>
    <m/>
    <x v="18"/>
    <s v="US"/>
    <d v="2021-10-16T00:00:00"/>
    <n v="0"/>
    <x v="23"/>
    <n v="333.44257257432321"/>
    <n v="495999"/>
    <n v="5902.04"/>
  </r>
  <r>
    <x v="0"/>
    <s v="Media"/>
    <m/>
    <m/>
    <m/>
    <m/>
    <x v="18"/>
    <s v="US"/>
    <d v="2021-10-17T00:00:00"/>
    <n v="0"/>
    <x v="23"/>
    <n v="337.03748226865491"/>
    <n v="478633"/>
    <n v="5513.6900000000005"/>
  </r>
  <r>
    <x v="0"/>
    <s v="Media"/>
    <m/>
    <m/>
    <m/>
    <m/>
    <x v="18"/>
    <s v="US"/>
    <d v="2021-10-18T00:00:00"/>
    <n v="0"/>
    <x v="23"/>
    <n v="332.14718473591688"/>
    <n v="440498"/>
    <n v="5173.58"/>
  </r>
  <r>
    <x v="0"/>
    <s v="Media"/>
    <m/>
    <m/>
    <m/>
    <m/>
    <x v="18"/>
    <s v="US"/>
    <d v="2021-10-19T00:00:00"/>
    <n v="0"/>
    <x v="23"/>
    <n v="327.50310760528703"/>
    <n v="434139"/>
    <n v="5264.8899999999994"/>
  </r>
  <r>
    <x v="0"/>
    <s v="Media"/>
    <m/>
    <m/>
    <m/>
    <m/>
    <x v="18"/>
    <s v="US"/>
    <d v="2021-10-20T00:00:00"/>
    <n v="0"/>
    <x v="23"/>
    <n v="316.81303713790521"/>
    <n v="397027"/>
    <n v="5171.88"/>
  </r>
  <r>
    <x v="0"/>
    <s v="Media"/>
    <m/>
    <m/>
    <m/>
    <m/>
    <x v="18"/>
    <s v="US"/>
    <d v="2021-10-21T00:00:00"/>
    <n v="0"/>
    <x v="23"/>
    <n v="312.19309288572538"/>
    <n v="412131"/>
    <n v="5407.6699999999992"/>
  </r>
  <r>
    <x v="0"/>
    <s v="Media"/>
    <m/>
    <m/>
    <m/>
    <m/>
    <x v="18"/>
    <s v="US"/>
    <d v="2021-10-22T00:00:00"/>
    <n v="1"/>
    <x v="24"/>
    <n v="310.7799907087666"/>
    <n v="420826"/>
    <n v="5576.9500000000007"/>
  </r>
  <r>
    <x v="0"/>
    <s v="Media"/>
    <m/>
    <m/>
    <m/>
    <m/>
    <x v="18"/>
    <s v="US"/>
    <d v="2021-10-23T00:00:00"/>
    <n v="1"/>
    <x v="25"/>
    <n v="317.75507544051629"/>
    <n v="459968"/>
    <n v="5843.19"/>
  </r>
  <r>
    <x v="0"/>
    <s v="Media"/>
    <m/>
    <m/>
    <m/>
    <m/>
    <x v="18"/>
    <s v="US"/>
    <d v="2021-10-24T00:00:00"/>
    <n v="0"/>
    <x v="25"/>
    <n v="320.35266136043663"/>
    <n v="449029"/>
    <n v="5562.42"/>
  </r>
  <r>
    <x v="0"/>
    <s v="Media"/>
    <m/>
    <m/>
    <m/>
    <m/>
    <x v="18"/>
    <s v="US"/>
    <d v="2021-10-25T00:00:00"/>
    <n v="0"/>
    <x v="25"/>
    <n v="330.76995275222669"/>
    <n v="493041"/>
    <n v="5854.45"/>
  </r>
  <r>
    <x v="0"/>
    <s v="Media"/>
    <m/>
    <m/>
    <m/>
    <m/>
    <x v="18"/>
    <s v="US"/>
    <d v="2021-10-26T00:00:00"/>
    <n v="0"/>
    <x v="25"/>
    <n v="330.02459175078923"/>
    <n v="451790"/>
    <n v="5567.53"/>
  </r>
  <r>
    <x v="0"/>
    <s v="Media"/>
    <m/>
    <m/>
    <m/>
    <m/>
    <x v="18"/>
    <s v="US"/>
    <d v="2021-10-27T00:00:00"/>
    <n v="0"/>
    <x v="25"/>
    <n v="323.82893955752928"/>
    <n v="423291"/>
    <n v="5864.13"/>
  </r>
  <r>
    <x v="0"/>
    <s v="Media"/>
    <m/>
    <m/>
    <m/>
    <m/>
    <x v="18"/>
    <s v="US"/>
    <d v="2021-10-28T00:00:00"/>
    <n v="0"/>
    <x v="25"/>
    <n v="320.21241193784931"/>
    <n v="426824"/>
    <n v="5669.94"/>
  </r>
  <r>
    <x v="0"/>
    <s v="Media"/>
    <m/>
    <m/>
    <m/>
    <m/>
    <x v="18"/>
    <s v="US"/>
    <d v="2021-10-29T00:00:00"/>
    <n v="1"/>
    <x v="26"/>
    <n v="321.26378089418108"/>
    <n v="445317"/>
    <n v="5827.98"/>
  </r>
  <r>
    <x v="0"/>
    <s v="Media"/>
    <m/>
    <m/>
    <m/>
    <m/>
    <x v="18"/>
    <s v="US"/>
    <d v="2021-10-30T00:00:00"/>
    <n v="0"/>
    <x v="26"/>
    <n v="329.84213473064341"/>
    <n v="485062"/>
    <n v="5866.84"/>
  </r>
  <r>
    <x v="0"/>
    <s v="Media"/>
    <m/>
    <m/>
    <m/>
    <m/>
    <x v="18"/>
    <s v="US"/>
    <d v="2021-10-31T00:00:00"/>
    <n v="0"/>
    <x v="26"/>
    <n v="339.26622542916363"/>
    <n v="504207"/>
    <n v="5513.0300000000007"/>
  </r>
  <r>
    <x v="0"/>
    <s v="Media"/>
    <m/>
    <m/>
    <m/>
    <m/>
    <x v="18"/>
    <s v="US"/>
    <d v="2021-11-01T00:00:00"/>
    <n v="0"/>
    <x v="26"/>
    <n v="345.3023443065797"/>
    <n v="502424"/>
    <n v="5667.85"/>
  </r>
  <r>
    <x v="0"/>
    <s v="Media"/>
    <m/>
    <m/>
    <m/>
    <m/>
    <x v="18"/>
    <s v="US"/>
    <d v="2021-11-02T00:00:00"/>
    <n v="0"/>
    <x v="26"/>
    <n v="345.28305892311431"/>
    <n v="479387"/>
    <n v="5647.6699999999992"/>
  </r>
  <r>
    <x v="0"/>
    <s v="Media"/>
    <m/>
    <m/>
    <m/>
    <m/>
    <x v="18"/>
    <s v="US"/>
    <d v="2021-11-03T00:00:00"/>
    <n v="0"/>
    <x v="26"/>
    <n v="343.25513746386957"/>
    <n v="467698"/>
    <n v="5740.63"/>
  </r>
  <r>
    <x v="0"/>
    <s v="Media"/>
    <m/>
    <m/>
    <m/>
    <m/>
    <x v="18"/>
    <s v="US"/>
    <d v="2021-11-04T00:00:00"/>
    <n v="1"/>
    <x v="27"/>
    <n v="341.27053889418141"/>
    <n v="464638"/>
    <n v="5763.1"/>
  </r>
  <r>
    <x v="0"/>
    <s v="Media"/>
    <m/>
    <m/>
    <m/>
    <m/>
    <x v="18"/>
    <s v="US"/>
    <d v="2021-11-05T00:00:00"/>
    <n v="0"/>
    <x v="27"/>
    <n v="334.41266180381228"/>
    <n v="435592"/>
    <n v="5641.42"/>
  </r>
  <r>
    <x v="0"/>
    <s v="Media"/>
    <m/>
    <m/>
    <m/>
    <m/>
    <x v="18"/>
    <s v="US"/>
    <d v="2021-11-06T00:00:00"/>
    <n v="0"/>
    <x v="27"/>
    <n v="335.63320952521991"/>
    <n v="467930"/>
    <n v="6219.4699999999993"/>
  </r>
  <r>
    <x v="0"/>
    <s v="Media"/>
    <m/>
    <m/>
    <m/>
    <m/>
    <x v="18"/>
    <s v="US"/>
    <d v="2021-11-07T00:00:00"/>
    <n v="0"/>
    <x v="27"/>
    <n v="342.08595157417511"/>
    <n v="497681"/>
    <n v="5914.16"/>
  </r>
  <r>
    <x v="0"/>
    <s v="Media"/>
    <m/>
    <m/>
    <m/>
    <m/>
    <x v="18"/>
    <s v="US"/>
    <d v="2021-11-08T00:00:00"/>
    <n v="0"/>
    <x v="27"/>
    <n v="334.42887215312288"/>
    <n v="432840"/>
    <n v="5491.5599999999995"/>
  </r>
  <r>
    <x v="0"/>
    <s v="Media"/>
    <m/>
    <m/>
    <m/>
    <m/>
    <x v="18"/>
    <s v="US"/>
    <d v="2021-11-09T00:00:00"/>
    <n v="0"/>
    <x v="27"/>
    <n v="332.40640595368751"/>
    <n v="450560"/>
    <n v="5575.43"/>
  </r>
  <r>
    <x v="0"/>
    <s v="Media"/>
    <m/>
    <m/>
    <m/>
    <m/>
    <x v="18"/>
    <s v="US"/>
    <d v="2021-11-10T00:00:00"/>
    <n v="0"/>
    <x v="27"/>
    <n v="333.28342471021801"/>
    <n v="462640"/>
    <n v="5636.29"/>
  </r>
  <r>
    <x v="0"/>
    <s v="Media"/>
    <m/>
    <m/>
    <m/>
    <m/>
    <x v="18"/>
    <s v="US"/>
    <d v="2021-11-11T00:00:00"/>
    <n v="1"/>
    <x v="28"/>
    <n v="337.68018002740331"/>
    <n v="483388"/>
    <n v="5727.54"/>
  </r>
  <r>
    <x v="0"/>
    <s v="Media"/>
    <m/>
    <m/>
    <m/>
    <m/>
    <x v="18"/>
    <s v="US"/>
    <d v="2021-11-12T00:00:00"/>
    <n v="0"/>
    <x v="28"/>
    <n v="336.59693317121503"/>
    <n v="460810"/>
    <n v="5894.91"/>
  </r>
  <r>
    <x v="0"/>
    <s v="Media"/>
    <m/>
    <m/>
    <m/>
    <m/>
    <x v="18"/>
    <s v="US"/>
    <d v="2021-11-13T00:00:00"/>
    <n v="0"/>
    <x v="28"/>
    <n v="335.45735126973841"/>
    <n v="459149"/>
    <n v="6021.9900000000007"/>
  </r>
  <r>
    <x v="0"/>
    <s v="Media"/>
    <m/>
    <m/>
    <m/>
    <m/>
    <x v="18"/>
    <s v="US"/>
    <d v="2021-11-14T00:00:00"/>
    <n v="0"/>
    <x v="28"/>
    <n v="334.46663643195592"/>
    <n v="458038"/>
    <n v="5554.7000000000007"/>
  </r>
  <r>
    <x v="0"/>
    <s v="Media"/>
    <m/>
    <m/>
    <m/>
    <m/>
    <x v="18"/>
    <s v="US"/>
    <d v="2021-11-15T00:00:00"/>
    <n v="0"/>
    <x v="28"/>
    <n v="345.88023114477932"/>
    <n v="523024"/>
    <n v="6540.93"/>
  </r>
  <r>
    <x v="0"/>
    <s v="Media"/>
    <m/>
    <m/>
    <m/>
    <m/>
    <x v="18"/>
    <s v="US"/>
    <d v="2021-11-16T00:00:00"/>
    <n v="0"/>
    <x v="28"/>
    <n v="346.95911109740979"/>
    <n v="485603"/>
    <n v="6721.16"/>
  </r>
  <r>
    <x v="0"/>
    <s v="Media"/>
    <m/>
    <m/>
    <m/>
    <m/>
    <x v="18"/>
    <s v="US"/>
    <d v="2021-11-17T00:00:00"/>
    <n v="0"/>
    <x v="28"/>
    <n v="346.26244645866808"/>
    <n v="477872"/>
    <n v="6683.87"/>
  </r>
  <r>
    <x v="0"/>
    <s v="Media"/>
    <m/>
    <m/>
    <m/>
    <m/>
    <x v="18"/>
    <s v="US"/>
    <d v="2021-11-18T00:00:00"/>
    <n v="1"/>
    <x v="29"/>
    <n v="347.40645311833271"/>
    <n v="486545"/>
    <n v="6823.11"/>
  </r>
  <r>
    <x v="0"/>
    <s v="Media"/>
    <m/>
    <m/>
    <m/>
    <m/>
    <x v="18"/>
    <s v="US"/>
    <d v="2021-11-19T00:00:00"/>
    <n v="1"/>
    <x v="30"/>
    <n v="345.12079140402051"/>
    <n v="469877"/>
    <n v="7023.22"/>
  </r>
  <r>
    <x v="0"/>
    <s v="Media"/>
    <m/>
    <m/>
    <m/>
    <m/>
    <x v="18"/>
    <s v="US"/>
    <d v="2021-11-20T00:00:00"/>
    <n v="0"/>
    <x v="30"/>
    <n v="346.79288015490391"/>
    <n v="488492"/>
    <n v="7065.19"/>
  </r>
  <r>
    <x v="0"/>
    <s v="Media"/>
    <m/>
    <m/>
    <m/>
    <m/>
    <x v="18"/>
    <s v="US"/>
    <d v="2021-11-21T00:00:00"/>
    <n v="0"/>
    <x v="30"/>
    <n v="345.4176876380597"/>
    <n v="473977"/>
    <n v="6733.32"/>
  </r>
  <r>
    <x v="0"/>
    <s v="Media"/>
    <m/>
    <m/>
    <m/>
    <m/>
    <x v="18"/>
    <s v="US"/>
    <d v="2021-11-22T00:00:00"/>
    <n v="0"/>
    <x v="30"/>
    <n v="349.34276192049668"/>
    <n v="500859"/>
    <n v="6828.71"/>
  </r>
  <r>
    <x v="0"/>
    <s v="Media"/>
    <m/>
    <m/>
    <m/>
    <m/>
    <x v="18"/>
    <s v="US"/>
    <d v="2021-11-23T00:00:00"/>
    <n v="0"/>
    <x v="30"/>
    <n v="343.01783826447638"/>
    <n v="451388"/>
    <n v="6809.07"/>
  </r>
  <r>
    <x v="0"/>
    <s v="Media"/>
    <m/>
    <m/>
    <m/>
    <m/>
    <x v="18"/>
    <s v="US"/>
    <d v="2021-11-24T00:00:00"/>
    <n v="0"/>
    <x v="30"/>
    <n v="338.49409903964289"/>
    <n v="451041"/>
    <n v="6878.52"/>
  </r>
  <r>
    <x v="0"/>
    <s v="Media"/>
    <m/>
    <m/>
    <m/>
    <m/>
    <x v="18"/>
    <s v="US"/>
    <d v="2021-11-25T00:00:00"/>
    <n v="1"/>
    <x v="31"/>
    <n v="342.38762051422401"/>
    <n v="489045"/>
    <n v="6860.16"/>
  </r>
  <r>
    <x v="0"/>
    <s v="Media"/>
    <m/>
    <m/>
    <m/>
    <m/>
    <x v="18"/>
    <s v="US"/>
    <d v="2021-11-26T00:00:00"/>
    <n v="0"/>
    <x v="31"/>
    <n v="348.1620021389981"/>
    <n v="505697"/>
    <n v="7121.37"/>
  </r>
  <r>
    <x v="0"/>
    <s v="Media"/>
    <m/>
    <m/>
    <m/>
    <m/>
    <x v="18"/>
    <s v="US"/>
    <d v="2021-11-27T00:00:00"/>
    <n v="0"/>
    <x v="31"/>
    <n v="364.88755700648318"/>
    <n v="580295"/>
    <n v="7068.43"/>
  </r>
  <r>
    <x v="0"/>
    <s v="Media"/>
    <m/>
    <m/>
    <m/>
    <m/>
    <x v="18"/>
    <s v="US"/>
    <d v="2021-11-28T00:00:00"/>
    <n v="0"/>
    <x v="31"/>
    <n v="364.77252475557498"/>
    <n v="512043"/>
    <n v="6732.34"/>
  </r>
  <r>
    <x v="0"/>
    <s v="Media"/>
    <m/>
    <m/>
    <m/>
    <m/>
    <x v="18"/>
    <s v="US"/>
    <d v="2021-11-29T00:00:00"/>
    <n v="0"/>
    <x v="31"/>
    <n v="351.38478545619142"/>
    <n v="434715"/>
    <n v="6710.57"/>
  </r>
  <r>
    <x v="0"/>
    <s v="Media"/>
    <m/>
    <m/>
    <m/>
    <m/>
    <x v="18"/>
    <s v="US"/>
    <d v="2021-11-30T00:00:00"/>
    <n v="1"/>
    <x v="32"/>
    <n v="343.38594119192902"/>
    <n v="444663"/>
    <n v="6827.95"/>
  </r>
  <r>
    <x v="0"/>
    <s v="Media"/>
    <m/>
    <m/>
    <m/>
    <m/>
    <x v="18"/>
    <s v="US"/>
    <d v="2021-12-01T00:00:00"/>
    <n v="0"/>
    <x v="32"/>
    <n v="347.94472529031322"/>
    <n v="500940"/>
    <n v="6842.42"/>
  </r>
  <r>
    <x v="0"/>
    <s v="Media"/>
    <m/>
    <m/>
    <m/>
    <m/>
    <x v="18"/>
    <s v="US"/>
    <d v="2021-12-02T00:00:00"/>
    <n v="1"/>
    <x v="33"/>
    <n v="347.49762289667632"/>
    <n v="481298"/>
    <n v="6851.24"/>
  </r>
  <r>
    <x v="0"/>
    <s v="Media"/>
    <m/>
    <m/>
    <m/>
    <m/>
    <x v="18"/>
    <s v="US"/>
    <d v="2021-12-03T00:00:00"/>
    <n v="0"/>
    <x v="33"/>
    <n v="354.66877472384192"/>
    <n v="523146"/>
    <n v="7087.05"/>
  </r>
  <r>
    <x v="0"/>
    <s v="Media"/>
    <m/>
    <m/>
    <m/>
    <m/>
    <x v="18"/>
    <s v="US"/>
    <d v="2021-12-04T00:00:00"/>
    <n v="0"/>
    <x v="33"/>
    <n v="365.82609875595341"/>
    <n v="560305"/>
    <n v="7247.22"/>
  </r>
  <r>
    <x v="0"/>
    <s v="Media"/>
    <m/>
    <m/>
    <m/>
    <m/>
    <x v="18"/>
    <s v="US"/>
    <d v="2021-12-05T00:00:00"/>
    <n v="0"/>
    <x v="33"/>
    <n v="369.5705759315415"/>
    <n v="537224"/>
    <n v="6726.97"/>
  </r>
  <r>
    <x v="0"/>
    <s v="Media"/>
    <m/>
    <m/>
    <m/>
    <m/>
    <x v="18"/>
    <s v="US"/>
    <d v="2021-12-06T00:00:00"/>
    <n v="0"/>
    <x v="33"/>
    <n v="329.90080226222437"/>
    <n v="299041"/>
    <n v="4189.88"/>
  </r>
  <r>
    <x v="0"/>
    <s v="Media"/>
    <m/>
    <m/>
    <m/>
    <m/>
    <x v="18"/>
    <s v="US"/>
    <d v="2021-12-07T00:00:00"/>
    <n v="0"/>
    <x v="33"/>
    <n v="295.18443542406101"/>
    <n v="284890"/>
    <n v="4146.6499999999996"/>
  </r>
  <r>
    <x v="0"/>
    <s v="Media"/>
    <m/>
    <m/>
    <m/>
    <m/>
    <x v="18"/>
    <s v="US"/>
    <d v="2021-12-08T00:00:00"/>
    <n v="0"/>
    <x v="33"/>
    <n v="274.59038103240852"/>
    <n v="310691"/>
    <n v="3980.93"/>
  </r>
  <r>
    <x v="0"/>
    <s v="Media"/>
    <m/>
    <m/>
    <m/>
    <m/>
    <x v="18"/>
    <s v="US"/>
    <d v="2021-12-09T00:00:00"/>
    <n v="1"/>
    <x v="34"/>
    <n v="260.9361206743003"/>
    <n v="317421"/>
    <n v="3983.79"/>
  </r>
  <r>
    <x v="0"/>
    <s v="Media"/>
    <m/>
    <m/>
    <m/>
    <m/>
    <x v="18"/>
    <s v="US"/>
    <d v="2021-12-10T00:00:00"/>
    <n v="0"/>
    <x v="34"/>
    <n v="252.80583430790691"/>
    <n v="323970"/>
    <n v="4215.7299999999996"/>
  </r>
  <r>
    <x v="0"/>
    <s v="Media"/>
    <m/>
    <m/>
    <m/>
    <m/>
    <x v="18"/>
    <s v="US"/>
    <d v="2021-12-11T00:00:00"/>
    <n v="0"/>
    <x v="34"/>
    <n v="248.00109244326521"/>
    <n v="328285"/>
    <n v="4127.6400000000003"/>
  </r>
  <r>
    <x v="0"/>
    <s v="Media"/>
    <m/>
    <m/>
    <m/>
    <m/>
    <x v="18"/>
    <s v="US"/>
    <d v="2021-12-12T00:00:00"/>
    <n v="0"/>
    <x v="34"/>
    <n v="242.41212693656931"/>
    <n v="319293"/>
    <n v="4011.36"/>
  </r>
  <r>
    <x v="0"/>
    <s v="Media"/>
    <m/>
    <m/>
    <m/>
    <m/>
    <x v="18"/>
    <s v="US"/>
    <d v="2021-12-13T00:00:00"/>
    <n v="0"/>
    <x v="34"/>
    <n v="228.2648907996892"/>
    <n v="278465"/>
    <n v="3417.2"/>
  </r>
  <r>
    <x v="0"/>
    <s v="Media"/>
    <m/>
    <m/>
    <m/>
    <m/>
    <x v="18"/>
    <s v="US"/>
    <d v="2021-12-14T00:00:00"/>
    <n v="0"/>
    <x v="34"/>
    <n v="223.74390758228199"/>
    <n v="299999"/>
    <n v="3435.09"/>
  </r>
  <r>
    <x v="0"/>
    <s v="Media"/>
    <m/>
    <m/>
    <m/>
    <m/>
    <x v="18"/>
    <s v="US"/>
    <d v="2021-12-15T00:00:00"/>
    <n v="1"/>
    <x v="35"/>
    <n v="218.52455766306909"/>
    <n v="292254"/>
    <n v="3446.71"/>
  </r>
  <r>
    <x v="0"/>
    <s v="Media"/>
    <m/>
    <m/>
    <m/>
    <m/>
    <x v="18"/>
    <s v="US"/>
    <d v="2021-12-16T00:00:00"/>
    <n v="1"/>
    <x v="36"/>
    <n v="201.14426137696859"/>
    <n v="238887"/>
    <n v="3606.82"/>
  </r>
  <r>
    <x v="0"/>
    <s v="Media"/>
    <m/>
    <m/>
    <m/>
    <m/>
    <x v="18"/>
    <s v="US"/>
    <d v="2021-12-17T00:00:00"/>
    <n v="1"/>
    <x v="37"/>
    <n v="189.81267655739731"/>
    <n v="243189"/>
    <n v="3608.52"/>
  </r>
  <r>
    <x v="0"/>
    <s v="Media"/>
    <m/>
    <m/>
    <m/>
    <m/>
    <x v="18"/>
    <s v="US"/>
    <d v="2021-12-18T00:00:00"/>
    <n v="0"/>
    <x v="37"/>
    <n v="182.86657005492469"/>
    <n v="246599"/>
    <n v="3536.75"/>
  </r>
  <r>
    <x v="0"/>
    <s v="Media"/>
    <m/>
    <m/>
    <m/>
    <m/>
    <x v="18"/>
    <s v="US"/>
    <d v="2021-12-19T00:00:00"/>
    <n v="0"/>
    <x v="37"/>
    <n v="175.57633922609031"/>
    <n v="238362"/>
    <n v="3361.6"/>
  </r>
  <r>
    <x v="0"/>
    <s v="Media"/>
    <m/>
    <m/>
    <m/>
    <m/>
    <x v="18"/>
    <s v="US"/>
    <d v="2021-12-20T00:00:00"/>
    <n v="1"/>
    <x v="38"/>
    <n v="175.80355793809659"/>
    <n v="258194"/>
    <n v="3418.99"/>
  </r>
  <r>
    <x v="0"/>
    <s v="Media"/>
    <m/>
    <m/>
    <m/>
    <m/>
    <x v="18"/>
    <s v="US"/>
    <d v="2021-12-21T00:00:00"/>
    <n v="1"/>
    <x v="39"/>
    <n v="174.62617678367491"/>
    <n v="252663"/>
    <n v="3468.99"/>
  </r>
  <r>
    <x v="0"/>
    <s v="Media"/>
    <m/>
    <m/>
    <m/>
    <m/>
    <x v="18"/>
    <s v="US"/>
    <d v="2021-12-22T00:00:00"/>
    <n v="1"/>
    <x v="40"/>
    <n v="180.47431362729961"/>
    <n v="278360"/>
    <n v="3427.25"/>
  </r>
  <r>
    <x v="0"/>
    <s v="Media"/>
    <m/>
    <m/>
    <m/>
    <m/>
    <x v="18"/>
    <s v="US"/>
    <d v="2021-12-23T00:00:00"/>
    <n v="0"/>
    <x v="40"/>
    <n v="186.40751321272219"/>
    <n v="284791"/>
    <n v="3490.24"/>
  </r>
  <r>
    <x v="0"/>
    <s v="Media"/>
    <m/>
    <m/>
    <m/>
    <m/>
    <x v="18"/>
    <s v="US"/>
    <d v="2021-12-24T00:00:00"/>
    <n v="1"/>
    <x v="41"/>
    <n v="194.49120275952359"/>
    <n v="300142"/>
    <n v="3422.19"/>
  </r>
  <r>
    <x v="0"/>
    <s v="Media"/>
    <m/>
    <m/>
    <m/>
    <m/>
    <x v="18"/>
    <s v="US"/>
    <d v="2021-12-25T00:00:00"/>
    <n v="0"/>
    <x v="41"/>
    <n v="215.87908433720119"/>
    <n v="360810"/>
    <n v="3572.07"/>
  </r>
  <r>
    <x v="0"/>
    <s v="Media"/>
    <m/>
    <m/>
    <m/>
    <m/>
    <x v="18"/>
    <s v="US"/>
    <d v="2021-12-26T00:00:00"/>
    <n v="0"/>
    <x v="41"/>
    <n v="224.7002004711895"/>
    <n v="338234"/>
    <n v="3285.48"/>
  </r>
  <r>
    <x v="0"/>
    <s v="Media"/>
    <m/>
    <m/>
    <m/>
    <m/>
    <x v="18"/>
    <s v="US"/>
    <d v="2021-12-27T00:00:00"/>
    <n v="1"/>
    <x v="42"/>
    <n v="228.29883324997721"/>
    <n v="327597"/>
    <n v="3363.61"/>
  </r>
  <r>
    <x v="0"/>
    <s v="Media"/>
    <m/>
    <m/>
    <m/>
    <m/>
    <x v="18"/>
    <s v="US"/>
    <d v="2021-12-28T00:00:00"/>
    <n v="1"/>
    <x v="43"/>
    <n v="226.03866545584381"/>
    <n v="308685"/>
    <n v="3318.32"/>
  </r>
  <r>
    <x v="0"/>
    <s v="Media"/>
    <m/>
    <m/>
    <m/>
    <m/>
    <x v="18"/>
    <s v="US"/>
    <d v="2021-12-29T00:00:00"/>
    <n v="1"/>
    <x v="44"/>
    <n v="246.5028621691952"/>
    <n v="398271"/>
    <n v="4221.26"/>
  </r>
  <r>
    <x v="0"/>
    <s v="Media"/>
    <m/>
    <m/>
    <m/>
    <m/>
    <x v="18"/>
    <s v="US"/>
    <d v="2021-12-30T00:00:00"/>
    <n v="1"/>
    <x v="45"/>
    <n v="265.99055742413111"/>
    <n v="421682"/>
    <n v="4081.96"/>
  </r>
  <r>
    <x v="0"/>
    <s v="Media"/>
    <m/>
    <m/>
    <m/>
    <m/>
    <x v="18"/>
    <s v="US"/>
    <d v="2021-12-31T00:00:00"/>
    <n v="0"/>
    <x v="45"/>
    <n v="294.40101811729619"/>
    <n v="490591"/>
    <n v="4374.2"/>
  </r>
  <r>
    <x v="0"/>
    <s v="Media"/>
    <m/>
    <m/>
    <m/>
    <m/>
    <x v="18"/>
    <s v="US"/>
    <d v="2022-01-01T00:00:00"/>
    <n v="0"/>
    <x v="45"/>
    <n v="339.64331503336251"/>
    <n v="626632"/>
    <n v="4224.18"/>
  </r>
  <r>
    <x v="0"/>
    <s v="Media"/>
    <m/>
    <m/>
    <m/>
    <m/>
    <x v="18"/>
    <s v="US"/>
    <d v="2022-01-02T00:00:00"/>
    <n v="0"/>
    <x v="45"/>
    <n v="330.55698822492678"/>
    <n v="422058"/>
    <n v="4313.99"/>
  </r>
  <r>
    <x v="0"/>
    <s v="Media"/>
    <m/>
    <m/>
    <m/>
    <m/>
    <x v="18"/>
    <s v="US"/>
    <d v="2022-01-03T00:00:00"/>
    <n v="0"/>
    <x v="45"/>
    <n v="336.74998835761733"/>
    <n v="488262"/>
    <n v="4122.09"/>
  </r>
  <r>
    <x v="0"/>
    <s v="Media"/>
    <m/>
    <m/>
    <m/>
    <m/>
    <x v="18"/>
    <s v="US"/>
    <d v="2022-01-04T00:00:00"/>
    <n v="1"/>
    <x v="46"/>
    <n v="342.29596713406312"/>
    <n v="494812"/>
    <n v="4302.43"/>
  </r>
  <r>
    <x v="0"/>
    <s v="Media"/>
    <m/>
    <m/>
    <m/>
    <m/>
    <x v="18"/>
    <s v="US"/>
    <d v="2022-01-05T00:00:00"/>
    <n v="0"/>
    <x v="46"/>
    <n v="352.74271787838859"/>
    <n v="532451"/>
    <n v="4314.43"/>
  </r>
  <r>
    <x v="0"/>
    <s v="Media"/>
    <m/>
    <m/>
    <m/>
    <m/>
    <x v="18"/>
    <s v="US"/>
    <d v="2022-01-06T00:00:00"/>
    <n v="1"/>
    <x v="47"/>
    <n v="360.64848902287838"/>
    <n v="537340"/>
    <n v="4338.9799999999996"/>
  </r>
  <r>
    <x v="0"/>
    <s v="Media"/>
    <m/>
    <m/>
    <m/>
    <m/>
    <x v="18"/>
    <s v="US"/>
    <d v="2022-01-07T00:00:00"/>
    <n v="0"/>
    <x v="47"/>
    <n v="375.31901659656518"/>
    <n v="593515"/>
    <n v="4555.07"/>
  </r>
  <r>
    <x v="0"/>
    <s v="Media"/>
    <m/>
    <m/>
    <m/>
    <m/>
    <x v="18"/>
    <s v="US"/>
    <d v="2022-01-08T00:00:00"/>
    <n v="0"/>
    <x v="47"/>
    <n v="387.85286922226987"/>
    <n v="612529"/>
    <n v="4731.4799999999996"/>
  </r>
  <r>
    <x v="0"/>
    <s v="Media"/>
    <m/>
    <m/>
    <m/>
    <m/>
    <x v="18"/>
    <s v="US"/>
    <d v="2022-01-09T00:00:00"/>
    <n v="0"/>
    <x v="47"/>
    <n v="401.20013322680518"/>
    <n v="649380"/>
    <n v="4769.79"/>
  </r>
  <r>
    <x v="0"/>
    <s v="Media"/>
    <m/>
    <m/>
    <m/>
    <m/>
    <x v="18"/>
    <s v="US"/>
    <d v="2022-01-10T00:00:00"/>
    <n v="0"/>
    <x v="47"/>
    <n v="408.49615882550791"/>
    <n v="637585"/>
    <n v="4994.28"/>
  </r>
  <r>
    <x v="0"/>
    <s v="Media"/>
    <m/>
    <m/>
    <m/>
    <m/>
    <x v="18"/>
    <s v="US"/>
    <d v="2022-01-11T00:00:00"/>
    <n v="0"/>
    <x v="47"/>
    <n v="394.24853501819092"/>
    <n v="497396"/>
    <n v="4776.96"/>
  </r>
  <r>
    <x v="0"/>
    <s v="Media"/>
    <m/>
    <m/>
    <m/>
    <m/>
    <x v="18"/>
    <s v="US"/>
    <d v="2022-01-12T00:00:00"/>
    <n v="1"/>
    <x v="48"/>
    <n v="389.68635909866498"/>
    <n v="537836"/>
    <n v="5238.08"/>
  </r>
  <r>
    <x v="0"/>
    <s v="Media"/>
    <m/>
    <m/>
    <m/>
    <m/>
    <x v="18"/>
    <s v="US"/>
    <d v="2022-01-13T00:00:00"/>
    <n v="1"/>
    <x v="49"/>
    <n v="385.21404298603602"/>
    <n v="530189"/>
    <n v="5250.53"/>
  </r>
  <r>
    <x v="0"/>
    <s v="Media"/>
    <m/>
    <m/>
    <m/>
    <m/>
    <x v="18"/>
    <s v="US"/>
    <d v="2022-01-14T00:00:00"/>
    <n v="1"/>
    <x v="50"/>
    <n v="387.33644715359168"/>
    <n v="565009"/>
    <n v="5430.69"/>
  </r>
  <r>
    <x v="0"/>
    <s v="Media"/>
    <m/>
    <m/>
    <m/>
    <m/>
    <x v="18"/>
    <s v="US"/>
    <d v="2022-01-15T00:00:00"/>
    <n v="0"/>
    <x v="50"/>
    <n v="396.08635090638791"/>
    <n v="614598"/>
    <n v="5465.47"/>
  </r>
  <r>
    <x v="0"/>
    <s v="Media"/>
    <m/>
    <m/>
    <m/>
    <m/>
    <x v="18"/>
    <s v="US"/>
    <d v="2022-01-16T00:00:00"/>
    <n v="0"/>
    <x v="50"/>
    <n v="393.63124604780188"/>
    <n v="555880"/>
    <n v="5245.05"/>
  </r>
  <r>
    <x v="0"/>
    <s v="Media"/>
    <m/>
    <m/>
    <m/>
    <m/>
    <x v="18"/>
    <s v="US"/>
    <d v="2022-01-17T00:00:00"/>
    <n v="1"/>
    <x v="51"/>
    <n v="389.24319857618138"/>
    <n v="537936"/>
    <n v="5220.7700000000004"/>
  </r>
  <r>
    <x v="0"/>
    <s v="Media"/>
    <m/>
    <m/>
    <m/>
    <m/>
    <x v="18"/>
    <s v="US"/>
    <d v="2022-01-18T00:00:00"/>
    <n v="1"/>
    <x v="52"/>
    <n v="389.54273165942459"/>
    <n v="560861"/>
    <n v="5559.19"/>
  </r>
  <r>
    <x v="0"/>
    <s v="Media"/>
    <m/>
    <m/>
    <m/>
    <m/>
    <x v="18"/>
    <s v="US"/>
    <d v="2022-01-19T00:00:00"/>
    <n v="0"/>
    <x v="52"/>
    <n v="391.66352887513932"/>
    <n v="573643"/>
    <n v="5570.7"/>
  </r>
  <r>
    <x v="0"/>
    <s v="Media"/>
    <m/>
    <m/>
    <m/>
    <m/>
    <x v="18"/>
    <s v="US"/>
    <d v="2022-01-20T00:00:00"/>
    <n v="0"/>
    <x v="52"/>
    <n v="385.2763566970047"/>
    <n v="521052"/>
    <n v="5674.06"/>
  </r>
  <r>
    <x v="0"/>
    <s v="Media"/>
    <m/>
    <m/>
    <m/>
    <m/>
    <x v="18"/>
    <s v="US"/>
    <d v="2022-01-21T00:00:00"/>
    <n v="1"/>
    <x v="53"/>
    <n v="390.05556036409479"/>
    <n v="582648"/>
    <n v="6821.29"/>
  </r>
  <r>
    <x v="0"/>
    <s v="Media"/>
    <m/>
    <m/>
    <m/>
    <m/>
    <x v="18"/>
    <s v="US"/>
    <d v="2022-01-22T00:00:00"/>
    <n v="1"/>
    <x v="54"/>
    <n v="394.62609846405047"/>
    <n v="591686"/>
    <n v="7334.21"/>
  </r>
  <r>
    <x v="0"/>
    <s v="Media"/>
    <m/>
    <m/>
    <m/>
    <m/>
    <x v="18"/>
    <s v="US"/>
    <d v="2022-01-23T00:00:00"/>
    <n v="0"/>
    <x v="54"/>
    <n v="397.89648946858091"/>
    <n v="592508"/>
    <n v="7569.1"/>
  </r>
  <r>
    <x v="0"/>
    <s v="Media"/>
    <m/>
    <m/>
    <m/>
    <m/>
    <x v="18"/>
    <s v="US"/>
    <d v="2022-01-24T00:00:00"/>
    <n v="0"/>
    <x v="54"/>
    <n v="412.33614400437619"/>
    <n v="683769"/>
    <n v="7674.27"/>
  </r>
  <r>
    <x v="0"/>
    <s v="Media"/>
    <m/>
    <m/>
    <m/>
    <m/>
    <x v="18"/>
    <s v="US"/>
    <d v="2022-01-25T00:00:00"/>
    <n v="0"/>
    <x v="54"/>
    <n v="427.69369149246228"/>
    <n v="734894"/>
    <n v="9440.94"/>
  </r>
  <r>
    <x v="0"/>
    <s v="Media"/>
    <m/>
    <m/>
    <m/>
    <m/>
    <x v="18"/>
    <s v="US"/>
    <d v="2022-01-26T00:00:00"/>
    <n v="0"/>
    <x v="54"/>
    <n v="444.38126330090449"/>
    <n v="802374"/>
    <n v="8381.5400000000009"/>
  </r>
  <r>
    <x v="0"/>
    <s v="Media"/>
    <m/>
    <m/>
    <m/>
    <m/>
    <x v="18"/>
    <s v="US"/>
    <d v="2022-01-27T00:00:00"/>
    <n v="1"/>
    <x v="55"/>
    <n v="452.52627912131658"/>
    <n v="778323"/>
    <n v="8071.42"/>
  </r>
  <r>
    <x v="0"/>
    <s v="Media"/>
    <m/>
    <m/>
    <m/>
    <m/>
    <x v="18"/>
    <s v="US"/>
    <d v="2022-01-28T00:00:00"/>
    <n v="0"/>
    <x v="55"/>
    <n v="460.69639222603939"/>
    <n v="811281"/>
    <n v="8349.14"/>
  </r>
  <r>
    <x v="0"/>
    <s v="Media"/>
    <m/>
    <m/>
    <m/>
    <m/>
    <x v="18"/>
    <s v="US"/>
    <d v="2022-01-29T00:00:00"/>
    <n v="0"/>
    <x v="55"/>
    <n v="468.8208836950846"/>
    <n v="846555"/>
    <n v="8453.15"/>
  </r>
  <r>
    <x v="0"/>
    <s v="Media"/>
    <m/>
    <m/>
    <m/>
    <m/>
    <x v="18"/>
    <s v="US"/>
    <d v="2022-01-30T00:00:00"/>
    <n v="0"/>
    <x v="55"/>
    <n v="477.35340590159029"/>
    <n v="894133"/>
    <n v="8471.01"/>
  </r>
  <r>
    <x v="0"/>
    <s v="Media"/>
    <m/>
    <m/>
    <m/>
    <m/>
    <x v="18"/>
    <s v="US"/>
    <d v="2022-01-31T00:00:00"/>
    <n v="0"/>
    <x v="55"/>
    <n v="479.72397256710502"/>
    <n v="847454"/>
    <n v="8429.36"/>
  </r>
  <r>
    <x v="0"/>
    <s v="Media"/>
    <m/>
    <m/>
    <m/>
    <m/>
    <x v="18"/>
    <s v="US"/>
    <d v="2022-02-01T00:00:00"/>
    <n v="0"/>
    <x v="55"/>
    <n v="485.94444728702803"/>
    <n v="921019"/>
    <n v="8813.7999999999993"/>
  </r>
  <r>
    <x v="0"/>
    <s v="Media"/>
    <m/>
    <m/>
    <m/>
    <m/>
    <x v="18"/>
    <s v="US"/>
    <d v="2022-02-02T00:00:00"/>
    <n v="0"/>
    <x v="55"/>
    <n v="485.76630536228203"/>
    <n v="849017"/>
    <n v="8340.7000000000007"/>
  </r>
  <r>
    <x v="0"/>
    <s v="Media"/>
    <m/>
    <m/>
    <m/>
    <m/>
    <x v="18"/>
    <s v="US"/>
    <d v="2022-02-03T00:00:00"/>
    <n v="0"/>
    <x v="55"/>
    <n v="484.85204800848072"/>
    <n v="836364"/>
    <n v="8671.7099999999991"/>
  </r>
  <r>
    <x v="0"/>
    <s v="Media"/>
    <m/>
    <m/>
    <m/>
    <m/>
    <x v="18"/>
    <s v="US"/>
    <d v="2022-02-04T00:00:00"/>
    <n v="0"/>
    <x v="55"/>
    <n v="479.92442643376341"/>
    <n v="769218"/>
    <n v="8989.01"/>
  </r>
  <r>
    <x v="0"/>
    <s v="Media"/>
    <m/>
    <m/>
    <m/>
    <m/>
    <x v="18"/>
    <s v="US"/>
    <d v="2022-02-05T00:00:00"/>
    <n v="0"/>
    <x v="55"/>
    <n v="476.65875053091878"/>
    <n v="774979"/>
    <n v="8798.84"/>
  </r>
  <r>
    <x v="0"/>
    <s v="Media"/>
    <m/>
    <m/>
    <m/>
    <m/>
    <x v="18"/>
    <s v="US"/>
    <d v="2022-02-06T00:00:00"/>
    <n v="0"/>
    <x v="55"/>
    <n v="472.17213740260792"/>
    <n v="745539"/>
    <n v="8457.0300000000007"/>
  </r>
  <r>
    <x v="0"/>
    <s v="Media"/>
    <m/>
    <m/>
    <m/>
    <m/>
    <x v="18"/>
    <s v="US"/>
    <d v="2022-02-07T00:00:00"/>
    <n v="0"/>
    <x v="55"/>
    <n v="477.29570911835498"/>
    <n v="861988"/>
    <n v="8388.2000000000007"/>
  </r>
  <r>
    <x v="0"/>
    <s v="Media"/>
    <m/>
    <m/>
    <m/>
    <m/>
    <x v="18"/>
    <s v="US"/>
    <d v="2022-02-08T00:00:00"/>
    <n v="0"/>
    <x v="55"/>
    <n v="477.87169394008077"/>
    <n v="819824"/>
    <n v="8563.7800000000007"/>
  </r>
  <r>
    <x v="0"/>
    <s v="Media"/>
    <m/>
    <m/>
    <m/>
    <m/>
    <x v="18"/>
    <s v="US"/>
    <d v="2022-02-09T00:00:00"/>
    <n v="0"/>
    <x v="55"/>
    <n v="475.2291718525525"/>
    <n v="776239"/>
    <n v="8533.7000000000007"/>
  </r>
  <r>
    <x v="0"/>
    <s v="Media"/>
    <m/>
    <m/>
    <m/>
    <m/>
    <x v="18"/>
    <s v="US"/>
    <d v="2022-02-10T00:00:00"/>
    <n v="1"/>
    <x v="56"/>
    <n v="470.43578284690329"/>
    <n v="736625"/>
    <n v="8460.25"/>
  </r>
  <r>
    <x v="0"/>
    <s v="Media"/>
    <m/>
    <m/>
    <m/>
    <m/>
    <x v="18"/>
    <s v="US"/>
    <d v="2022-02-11T00:00:00"/>
    <n v="0"/>
    <x v="56"/>
    <n v="457.04687371882841"/>
    <n v="619179"/>
    <n v="7642.34"/>
  </r>
  <r>
    <x v="0"/>
    <s v="Media"/>
    <m/>
    <m/>
    <m/>
    <m/>
    <x v="18"/>
    <s v="US"/>
    <d v="2022-02-12T00:00:00"/>
    <n v="0"/>
    <x v="56"/>
    <n v="448.00947296063038"/>
    <n v="636468"/>
    <n v="8373.82"/>
  </r>
  <r>
    <x v="0"/>
    <s v="Media"/>
    <m/>
    <m/>
    <m/>
    <m/>
    <x v="18"/>
    <s v="US"/>
    <d v="2022-02-13T00:00:00"/>
    <n v="0"/>
    <x v="56"/>
    <n v="455.15534056837481"/>
    <n v="780594"/>
    <n v="7961.91"/>
  </r>
  <r>
    <x v="0"/>
    <s v="Media"/>
    <m/>
    <m/>
    <m/>
    <m/>
    <x v="18"/>
    <s v="US"/>
    <d v="2022-02-14T00:00:00"/>
    <n v="0"/>
    <x v="56"/>
    <n v="466.52695519727888"/>
    <n v="862379"/>
    <n v="7956.07"/>
  </r>
  <r>
    <x v="0"/>
    <s v="Media"/>
    <m/>
    <m/>
    <m/>
    <m/>
    <x v="18"/>
    <s v="US"/>
    <d v="2022-02-15T00:00:00"/>
    <n v="0"/>
    <x v="56"/>
    <n v="467.8001676572585"/>
    <n v="784267"/>
    <n v="8014.8"/>
  </r>
  <r>
    <x v="0"/>
    <s v="Media"/>
    <m/>
    <m/>
    <m/>
    <m/>
    <x v="18"/>
    <s v="US"/>
    <d v="2022-02-16T00:00:00"/>
    <n v="0"/>
    <x v="56"/>
    <n v="463.01553469427148"/>
    <n v="713219"/>
    <n v="8228.0300000000007"/>
  </r>
  <r>
    <x v="0"/>
    <s v="Media"/>
    <m/>
    <m/>
    <m/>
    <m/>
    <x v="18"/>
    <s v="US"/>
    <d v="2022-02-17T00:00:00"/>
    <n v="1"/>
    <x v="57"/>
    <n v="455.54996588755131"/>
    <n v="668419"/>
    <n v="8014.15"/>
  </r>
  <r>
    <x v="0"/>
    <s v="Media"/>
    <m/>
    <m/>
    <m/>
    <m/>
    <x v="18"/>
    <s v="US"/>
    <d v="2022-02-18T00:00:00"/>
    <n v="1"/>
    <x v="58"/>
    <n v="445.68351452037763"/>
    <n v="624214"/>
    <n v="7720.74"/>
  </r>
  <r>
    <x v="0"/>
    <s v="Media"/>
    <m/>
    <m/>
    <m/>
    <m/>
    <x v="18"/>
    <s v="US"/>
    <d v="2022-02-19T00:00:00"/>
    <n v="1"/>
    <x v="59"/>
    <n v="448.19386284251652"/>
    <n v="722932"/>
    <n v="8123.07"/>
  </r>
  <r>
    <x v="0"/>
    <s v="Media"/>
    <m/>
    <m/>
    <m/>
    <m/>
    <x v="18"/>
    <s v="US"/>
    <d v="2022-02-20T00:00:00"/>
    <n v="0"/>
    <x v="59"/>
    <n v="443.45254706738348"/>
    <n v="657311"/>
    <n v="7637.06"/>
  </r>
  <r>
    <x v="0"/>
    <s v="Media"/>
    <m/>
    <m/>
    <m/>
    <m/>
    <x v="18"/>
    <s v="US"/>
    <d v="2022-02-21T00:00:00"/>
    <n v="0"/>
    <x v="59"/>
    <n v="441.66002848882658"/>
    <n v="672915"/>
    <n v="7464.15"/>
  </r>
  <r>
    <x v="0"/>
    <s v="Media"/>
    <m/>
    <m/>
    <m/>
    <m/>
    <x v="18"/>
    <s v="US"/>
    <d v="2022-02-22T00:00:00"/>
    <n v="0"/>
    <x v="59"/>
    <n v="430.65453375975483"/>
    <n v="582644"/>
    <n v="7241.05"/>
  </r>
  <r>
    <x v="0"/>
    <s v="Media"/>
    <m/>
    <m/>
    <m/>
    <m/>
    <x v="18"/>
    <s v="US"/>
    <d v="2022-02-23T00:00:00"/>
    <n v="0"/>
    <x v="59"/>
    <n v="416.81390111870621"/>
    <n v="537780"/>
    <n v="7240"/>
  </r>
  <r>
    <x v="0"/>
    <s v="Media"/>
    <m/>
    <m/>
    <m/>
    <m/>
    <x v="18"/>
    <s v="US"/>
    <d v="2022-02-24T00:00:00"/>
    <n v="0"/>
    <x v="59"/>
    <n v="406.78424262683609"/>
    <n v="542254"/>
    <n v="7320.38"/>
  </r>
  <r>
    <x v="0"/>
    <s v="Media"/>
    <m/>
    <m/>
    <m/>
    <m/>
    <x v="18"/>
    <s v="US"/>
    <d v="2022-02-25T00:00:00"/>
    <n v="1"/>
    <x v="60"/>
    <n v="408.06782198296219"/>
    <n v="605861"/>
    <n v="7583.91"/>
  </r>
  <r>
    <x v="0"/>
    <s v="Media"/>
    <m/>
    <m/>
    <m/>
    <m/>
    <x v="18"/>
    <s v="US"/>
    <d v="2022-02-26T00:00:00"/>
    <n v="1"/>
    <x v="61"/>
    <n v="400.85336942030028"/>
    <n v="546198"/>
    <n v="7063.39"/>
  </r>
  <r>
    <x v="0"/>
    <s v="Media"/>
    <m/>
    <m/>
    <m/>
    <m/>
    <x v="18"/>
    <s v="US"/>
    <d v="2022-02-27T00:00:00"/>
    <n v="1"/>
    <x v="62"/>
    <n v="397.59675844794782"/>
    <n v="560042"/>
    <n v="7258.26"/>
  </r>
  <r>
    <x v="0"/>
    <s v="Media"/>
    <m/>
    <m/>
    <m/>
    <m/>
    <x v="18"/>
    <s v="US"/>
    <d v="2022-02-28T00:00:00"/>
    <n v="0"/>
    <x v="62"/>
    <n v="388.11556388055573"/>
    <n v="511312"/>
    <n v="7342.25"/>
  </r>
  <r>
    <x v="0"/>
    <s v="Media"/>
    <m/>
    <m/>
    <m/>
    <m/>
    <x v="18"/>
    <s v="US"/>
    <d v="2022-03-01T00:00:00"/>
    <n v="0"/>
    <x v="62"/>
    <n v="397.31498119026031"/>
    <n v="619653"/>
    <n v="7482.79"/>
  </r>
  <r>
    <x v="0"/>
    <s v="Media"/>
    <m/>
    <m/>
    <m/>
    <m/>
    <x v="18"/>
    <s v="US"/>
    <d v="2022-03-02T00:00:00"/>
    <n v="0"/>
    <x v="62"/>
    <n v="393.0596423690418"/>
    <n v="545905"/>
    <n v="6263.86"/>
  </r>
  <r>
    <x v="0"/>
    <s v="Media"/>
    <m/>
    <m/>
    <m/>
    <m/>
    <x v="18"/>
    <s v="US"/>
    <d v="2022-03-03T00:00:00"/>
    <n v="0"/>
    <x v="62"/>
    <n v="384.62521679950947"/>
    <n v="509963"/>
    <n v="6262.53"/>
  </r>
  <r>
    <x v="0"/>
    <s v="Media"/>
    <m/>
    <m/>
    <m/>
    <m/>
    <x v="18"/>
    <s v="US"/>
    <d v="2022-03-04T00:00:00"/>
    <n v="1"/>
    <x v="63"/>
    <n v="389.31563315769802"/>
    <n v="581245"/>
    <n v="6411.93"/>
  </r>
  <r>
    <x v="0"/>
    <s v="Media"/>
    <m/>
    <m/>
    <m/>
    <m/>
    <x v="18"/>
    <s v="US"/>
    <d v="2022-03-05T00:00:00"/>
    <n v="1"/>
    <x v="64"/>
    <n v="394.55381029816311"/>
    <n v="595319"/>
    <n v="6597.88"/>
  </r>
  <r>
    <x v="0"/>
    <s v="Media"/>
    <m/>
    <m/>
    <m/>
    <m/>
    <x v="18"/>
    <s v="US"/>
    <d v="2022-03-06T00:00:00"/>
    <n v="1"/>
    <x v="65"/>
    <n v="399.25200311335112"/>
    <n v="602589"/>
    <n v="6231.48"/>
  </r>
  <r>
    <x v="0"/>
    <s v="Media"/>
    <m/>
    <m/>
    <m/>
    <m/>
    <x v="18"/>
    <s v="US"/>
    <d v="2022-03-07T00:00:00"/>
    <n v="0"/>
    <x v="65"/>
    <n v="405.85825747407807"/>
    <n v="627899"/>
    <n v="6452.42"/>
  </r>
  <r>
    <x v="0"/>
    <s v="Media"/>
    <m/>
    <m/>
    <m/>
    <m/>
    <x v="18"/>
    <s v="US"/>
    <d v="2022-03-08T00:00:00"/>
    <n v="0"/>
    <x v="65"/>
    <n v="409.27635658464669"/>
    <n v="620004"/>
    <n v="6221.92"/>
  </r>
  <r>
    <x v="0"/>
    <s v="Media"/>
    <m/>
    <m/>
    <m/>
    <m/>
    <x v="18"/>
    <s v="US"/>
    <d v="2022-03-09T00:00:00"/>
    <n v="0"/>
    <x v="65"/>
    <n v="399.79852299790258"/>
    <n v="532298"/>
    <n v="6279.32"/>
  </r>
  <r>
    <x v="0"/>
    <s v="Media"/>
    <m/>
    <m/>
    <m/>
    <m/>
    <x v="18"/>
    <s v="US"/>
    <d v="2022-03-10T00:00:00"/>
    <n v="0"/>
    <x v="65"/>
    <n v="374.50677042880159"/>
    <n v="411755"/>
    <n v="5003.21"/>
  </r>
  <r>
    <x v="0"/>
    <s v="Media"/>
    <m/>
    <m/>
    <m/>
    <m/>
    <x v="18"/>
    <s v="US"/>
    <d v="2022-03-11T00:00:00"/>
    <n v="1"/>
    <x v="66"/>
    <n v="357.1085385133664"/>
    <n v="426422"/>
    <n v="4710.26"/>
  </r>
  <r>
    <x v="0"/>
    <s v="Media"/>
    <m/>
    <m/>
    <m/>
    <m/>
    <x v="18"/>
    <s v="US"/>
    <d v="2022-03-12T00:00:00"/>
    <n v="1"/>
    <x v="67"/>
    <n v="338.15034874446548"/>
    <n v="394437"/>
    <n v="4842.99"/>
  </r>
  <r>
    <x v="0"/>
    <s v="Media"/>
    <m/>
    <m/>
    <m/>
    <m/>
    <x v="18"/>
    <s v="US"/>
    <d v="2022-03-13T00:00:00"/>
    <n v="1"/>
    <x v="68"/>
    <n v="321.02415773382762"/>
    <n v="379463"/>
    <n v="4851.45"/>
  </r>
  <r>
    <x v="0"/>
    <s v="Media"/>
    <m/>
    <m/>
    <m/>
    <m/>
    <x v="18"/>
    <s v="US"/>
    <d v="2022-03-14T00:00:00"/>
    <n v="0"/>
    <x v="68"/>
    <n v="302.9578023584512"/>
    <n v="353039"/>
    <n v="5016.05"/>
  </r>
  <r>
    <x v="0"/>
    <s v="Media"/>
    <m/>
    <m/>
    <m/>
    <m/>
    <x v="18"/>
    <s v="US"/>
    <d v="2022-03-15T00:00:00"/>
    <n v="0"/>
    <x v="68"/>
    <n v="274.46628081892408"/>
    <n v="284995"/>
    <n v="4945.0200000000004"/>
  </r>
  <r>
    <x v="0"/>
    <s v="Media"/>
    <m/>
    <m/>
    <m/>
    <m/>
    <x v="18"/>
    <s v="US"/>
    <d v="2022-03-16T00:00:00"/>
    <n v="1"/>
    <x v="69"/>
    <n v="245.27328071973949"/>
    <n v="251906"/>
    <n v="4189.55"/>
  </r>
  <r>
    <x v="0"/>
    <s v="Media"/>
    <m/>
    <m/>
    <m/>
    <m/>
    <x v="18"/>
    <s v="US"/>
    <d v="2022-03-17T00:00:00"/>
    <n v="0"/>
    <x v="69"/>
    <n v="198.03943915342839"/>
    <n v="151785"/>
    <n v="2609.8300000000004"/>
  </r>
  <r>
    <x v="0"/>
    <s v="Media"/>
    <m/>
    <m/>
    <m/>
    <m/>
    <x v="18"/>
    <s v="US"/>
    <d v="2022-03-18T00:00:00"/>
    <n v="0"/>
    <x v="69"/>
    <n v="167.6084301072799"/>
    <n v="168137"/>
    <n v="2709.09"/>
  </r>
  <r>
    <x v="0"/>
    <s v="Media"/>
    <m/>
    <m/>
    <m/>
    <m/>
    <x v="18"/>
    <s v="US"/>
    <d v="2022-03-19T00:00:00"/>
    <n v="1"/>
    <x v="70"/>
    <n v="147.31910546296069"/>
    <n v="173341"/>
    <n v="2647.61"/>
  </r>
  <r>
    <x v="0"/>
    <s v="Media"/>
    <m/>
    <m/>
    <m/>
    <m/>
    <x v="18"/>
    <s v="US"/>
    <d v="2022-03-20T00:00:00"/>
    <n v="1"/>
    <x v="71"/>
    <n v="135.5123807913221"/>
    <n v="181713"/>
    <n v="2698.47"/>
  </r>
  <r>
    <x v="0"/>
    <s v="Media"/>
    <m/>
    <m/>
    <m/>
    <m/>
    <x v="18"/>
    <s v="US"/>
    <d v="2022-03-21T00:00:00"/>
    <n v="0"/>
    <x v="71"/>
    <n v="113.0339342322676"/>
    <n v="129447"/>
    <n v="1826.05"/>
  </r>
  <r>
    <x v="0"/>
    <s v="Media"/>
    <m/>
    <m/>
    <m/>
    <m/>
    <x v="18"/>
    <s v="US"/>
    <d v="2022-03-22T00:00:00"/>
    <n v="0"/>
    <x v="71"/>
    <n v="97.810246057254474"/>
    <n v="129660"/>
    <n v="1760.44"/>
  </r>
  <r>
    <x v="0"/>
    <s v="Media"/>
    <m/>
    <m/>
    <m/>
    <m/>
    <x v="18"/>
    <s v="US"/>
    <d v="2022-03-23T00:00:00"/>
    <n v="1"/>
    <x v="72"/>
    <n v="87.354404260971293"/>
    <n v="129517"/>
    <n v="1769.94"/>
  </r>
  <r>
    <x v="0"/>
    <s v="Media"/>
    <m/>
    <m/>
    <m/>
    <m/>
    <x v="18"/>
    <s v="US"/>
    <d v="2022-03-24T00:00:00"/>
    <n v="1"/>
    <x v="73"/>
    <n v="76.390057603744822"/>
    <n v="115281"/>
    <n v="1800.01"/>
  </r>
  <r>
    <x v="0"/>
    <s v="Media"/>
    <m/>
    <m/>
    <m/>
    <m/>
    <x v="18"/>
    <s v="US"/>
    <d v="2022-03-25T00:00:00"/>
    <n v="1"/>
    <x v="74"/>
    <n v="67.20027419952541"/>
    <n v="108397"/>
    <n v="1826.07"/>
  </r>
  <r>
    <x v="0"/>
    <s v="Media"/>
    <m/>
    <m/>
    <m/>
    <m/>
    <x v="18"/>
    <s v="US"/>
    <d v="2022-03-26T00:00:00"/>
    <n v="1"/>
    <x v="75"/>
    <n v="62.607291110638407"/>
    <n v="115184"/>
    <n v="1904.78"/>
  </r>
  <r>
    <x v="0"/>
    <s v="Media"/>
    <m/>
    <m/>
    <m/>
    <m/>
    <x v="18"/>
    <s v="US"/>
    <d v="2022-03-27T00:00:00"/>
    <n v="1"/>
    <x v="76"/>
    <n v="58.736484119595609"/>
    <n v="112355"/>
    <n v="1806.85"/>
  </r>
  <r>
    <x v="0"/>
    <s v="Media"/>
    <m/>
    <m/>
    <m/>
    <m/>
    <x v="18"/>
    <s v="US"/>
    <d v="2022-03-28T00:00:00"/>
    <n v="0"/>
    <x v="76"/>
    <n v="58.868891462064063"/>
    <n v="124169"/>
    <n v="1762.66"/>
  </r>
  <r>
    <x v="0"/>
    <s v="Media"/>
    <m/>
    <m/>
    <m/>
    <m/>
    <x v="18"/>
    <s v="US"/>
    <d v="2022-03-29T00:00:00"/>
    <n v="0"/>
    <x v="76"/>
    <n v="58.726596510817053"/>
    <n v="122702"/>
    <n v="1788.54"/>
  </r>
  <r>
    <x v="0"/>
    <s v="Media"/>
    <m/>
    <m/>
    <m/>
    <m/>
    <x v="18"/>
    <s v="US"/>
    <d v="2022-03-30T00:00:00"/>
    <n v="1"/>
    <x v="77"/>
    <n v="68.453364277443043"/>
    <n v="164329"/>
    <n v="2178.37"/>
  </r>
  <r>
    <x v="0"/>
    <s v="Media"/>
    <m/>
    <m/>
    <m/>
    <m/>
    <x v="18"/>
    <s v="US"/>
    <d v="2022-03-31T00:00:00"/>
    <n v="0"/>
    <x v="77"/>
    <n v="73.230483847374458"/>
    <n v="155060"/>
    <n v="2165.12"/>
  </r>
  <r>
    <x v="0"/>
    <s v="Media"/>
    <m/>
    <m/>
    <m/>
    <m/>
    <x v="19"/>
    <s v="US"/>
    <d v="2021-07-01T00:00:00"/>
    <n v="0"/>
    <x v="0"/>
    <n v="1.105673534663304"/>
    <n v="8194"/>
    <n v="174.81"/>
  </r>
  <r>
    <x v="0"/>
    <s v="Media"/>
    <m/>
    <m/>
    <m/>
    <m/>
    <x v="19"/>
    <s v="US"/>
    <d v="2021-07-02T00:00:00"/>
    <n v="0"/>
    <x v="0"/>
    <n v="3.0393926495817878"/>
    <n v="7891"/>
    <n v="145.31"/>
  </r>
  <r>
    <x v="0"/>
    <s v="Media"/>
    <m/>
    <m/>
    <m/>
    <m/>
    <x v="19"/>
    <s v="US"/>
    <d v="2021-07-03T00:00:00"/>
    <n v="0"/>
    <x v="0"/>
    <n v="5.9407841401012433"/>
    <n v="9623"/>
    <n v="147.65"/>
  </r>
  <r>
    <x v="0"/>
    <s v="Media"/>
    <m/>
    <m/>
    <m/>
    <m/>
    <x v="19"/>
    <s v="US"/>
    <d v="2021-07-04T00:00:00"/>
    <n v="0"/>
    <x v="0"/>
    <n v="7.7893430800519488"/>
    <n v="9367"/>
    <n v="144.15"/>
  </r>
  <r>
    <x v="0"/>
    <s v="Media"/>
    <m/>
    <m/>
    <m/>
    <m/>
    <x v="19"/>
    <s v="US"/>
    <d v="2021-07-05T00:00:00"/>
    <n v="0"/>
    <x v="0"/>
    <n v="9.8632179441801942"/>
    <n v="9578"/>
    <n v="144.5"/>
  </r>
  <r>
    <x v="0"/>
    <s v="Media"/>
    <m/>
    <m/>
    <m/>
    <m/>
    <x v="19"/>
    <s v="US"/>
    <d v="2021-07-06T00:00:00"/>
    <n v="0"/>
    <x v="0"/>
    <n v="11.419520014085821"/>
    <n v="9943"/>
    <n v="149.11000000000001"/>
  </r>
  <r>
    <x v="0"/>
    <s v="Media"/>
    <m/>
    <m/>
    <m/>
    <m/>
    <x v="19"/>
    <s v="US"/>
    <d v="2021-07-07T00:00:00"/>
    <n v="1"/>
    <x v="1"/>
    <n v="12.556158814987061"/>
    <n v="9723"/>
    <n v="148.64999999999998"/>
  </r>
  <r>
    <x v="0"/>
    <s v="Media"/>
    <m/>
    <m/>
    <m/>
    <m/>
    <x v="19"/>
    <s v="US"/>
    <d v="2021-07-08T00:00:00"/>
    <n v="0"/>
    <x v="1"/>
    <n v="13.3736281258023"/>
    <n v="9637"/>
    <n v="146.80000000000001"/>
  </r>
  <r>
    <x v="0"/>
    <s v="Media"/>
    <m/>
    <m/>
    <m/>
    <m/>
    <x v="19"/>
    <s v="US"/>
    <d v="2021-07-09T00:00:00"/>
    <n v="0"/>
    <x v="1"/>
    <n v="13.199812468370549"/>
    <n v="9391"/>
    <n v="148.62"/>
  </r>
  <r>
    <x v="0"/>
    <s v="Media"/>
    <m/>
    <m/>
    <m/>
    <m/>
    <x v="19"/>
    <s v="US"/>
    <d v="2021-07-10T00:00:00"/>
    <n v="0"/>
    <x v="1"/>
    <n v="13.83260593928787"/>
    <n v="9865"/>
    <n v="148.25"/>
  </r>
  <r>
    <x v="0"/>
    <s v="Media"/>
    <m/>
    <m/>
    <m/>
    <m/>
    <x v="19"/>
    <s v="US"/>
    <d v="2021-07-11T00:00:00"/>
    <n v="0"/>
    <x v="1"/>
    <n v="12.771061752476861"/>
    <n v="7540"/>
    <n v="110.13"/>
  </r>
  <r>
    <x v="0"/>
    <s v="Media"/>
    <m/>
    <m/>
    <m/>
    <m/>
    <x v="19"/>
    <s v="US"/>
    <d v="2021-07-12T00:00:00"/>
    <n v="0"/>
    <x v="1"/>
    <n v="12.045327652194031"/>
    <n v="8481"/>
    <n v="127.82"/>
  </r>
  <r>
    <x v="0"/>
    <s v="Media"/>
    <m/>
    <m/>
    <m/>
    <m/>
    <x v="19"/>
    <s v="US"/>
    <d v="2021-07-13T00:00:00"/>
    <n v="0"/>
    <x v="1"/>
    <n v="10.838605556124589"/>
    <n v="7497"/>
    <n v="129.10000000000002"/>
  </r>
  <r>
    <x v="0"/>
    <s v="Media"/>
    <m/>
    <m/>
    <m/>
    <m/>
    <x v="19"/>
    <s v="US"/>
    <d v="2021-07-14T00:00:00"/>
    <n v="0"/>
    <x v="1"/>
    <n v="10.02126027880036"/>
    <n v="6768"/>
    <n v="127.9"/>
  </r>
  <r>
    <x v="0"/>
    <s v="Media"/>
    <m/>
    <m/>
    <m/>
    <m/>
    <x v="19"/>
    <s v="US"/>
    <d v="2021-07-15T00:00:00"/>
    <n v="1"/>
    <x v="2"/>
    <n v="9.4631153533781962"/>
    <n v="6694"/>
    <n v="128.19999999999999"/>
  </r>
  <r>
    <x v="0"/>
    <s v="Media"/>
    <m/>
    <m/>
    <m/>
    <m/>
    <x v="19"/>
    <s v="US"/>
    <d v="2021-07-16T00:00:00"/>
    <n v="0"/>
    <x v="2"/>
    <n v="12.56662667088314"/>
    <n v="12050"/>
    <n v="218.07999999999998"/>
  </r>
  <r>
    <x v="0"/>
    <s v="Media"/>
    <m/>
    <m/>
    <m/>
    <m/>
    <x v="19"/>
    <s v="US"/>
    <d v="2021-07-17T00:00:00"/>
    <n v="0"/>
    <x v="2"/>
    <n v="14.91420488082268"/>
    <n v="12235"/>
    <n v="220.64"/>
  </r>
  <r>
    <x v="0"/>
    <s v="Media"/>
    <m/>
    <m/>
    <m/>
    <m/>
    <x v="19"/>
    <s v="US"/>
    <d v="2021-07-18T00:00:00"/>
    <n v="0"/>
    <x v="2"/>
    <n v="17.447168016367009"/>
    <n v="12974"/>
    <n v="220.76999999999998"/>
  </r>
  <r>
    <x v="0"/>
    <s v="Media"/>
    <m/>
    <m/>
    <m/>
    <m/>
    <x v="19"/>
    <s v="US"/>
    <d v="2021-07-19T00:00:00"/>
    <n v="0"/>
    <x v="2"/>
    <n v="19.29075895059075"/>
    <n v="12895"/>
    <n v="219.68"/>
  </r>
  <r>
    <x v="0"/>
    <s v="Media"/>
    <m/>
    <m/>
    <m/>
    <m/>
    <x v="19"/>
    <s v="US"/>
    <d v="2021-07-20T00:00:00"/>
    <n v="0"/>
    <x v="2"/>
    <n v="20.612715974112731"/>
    <n v="13218"/>
    <n v="221.42"/>
  </r>
  <r>
    <x v="0"/>
    <s v="Media"/>
    <m/>
    <m/>
    <m/>
    <m/>
    <x v="19"/>
    <s v="US"/>
    <d v="2021-07-21T00:00:00"/>
    <n v="1"/>
    <x v="3"/>
    <n v="20.686535703509509"/>
    <n v="11722"/>
    <n v="220.55"/>
  </r>
  <r>
    <x v="0"/>
    <s v="Media"/>
    <m/>
    <m/>
    <m/>
    <m/>
    <x v="19"/>
    <s v="US"/>
    <d v="2021-07-22T00:00:00"/>
    <n v="0"/>
    <x v="3"/>
    <n v="20.73825307066944"/>
    <n v="11608"/>
    <n v="220.92"/>
  </r>
  <r>
    <x v="0"/>
    <s v="Media"/>
    <m/>
    <m/>
    <m/>
    <m/>
    <x v="19"/>
    <s v="US"/>
    <d v="2021-07-23T00:00:00"/>
    <n v="0"/>
    <x v="3"/>
    <n v="19.917449861281401"/>
    <n v="10815"/>
    <n v="220.04"/>
  </r>
  <r>
    <x v="0"/>
    <s v="Media"/>
    <m/>
    <m/>
    <m/>
    <m/>
    <x v="19"/>
    <s v="US"/>
    <d v="2021-07-24T00:00:00"/>
    <n v="1"/>
    <x v="4"/>
    <n v="20.1986524094362"/>
    <n v="12414"/>
    <n v="221.75"/>
  </r>
  <r>
    <x v="0"/>
    <s v="Media"/>
    <m/>
    <m/>
    <m/>
    <m/>
    <x v="19"/>
    <s v="US"/>
    <d v="2021-07-25T00:00:00"/>
    <n v="0"/>
    <x v="4"/>
    <n v="21.258778303850551"/>
    <n v="13242"/>
    <n v="219.68"/>
  </r>
  <r>
    <x v="0"/>
    <s v="Media"/>
    <m/>
    <m/>
    <m/>
    <m/>
    <x v="19"/>
    <s v="US"/>
    <d v="2021-07-26T00:00:00"/>
    <n v="0"/>
    <x v="4"/>
    <n v="22.009622006466479"/>
    <n v="13025"/>
    <n v="222.83999999999997"/>
  </r>
  <r>
    <x v="0"/>
    <s v="Media"/>
    <m/>
    <m/>
    <m/>
    <m/>
    <x v="19"/>
    <s v="US"/>
    <d v="2021-07-27T00:00:00"/>
    <n v="0"/>
    <x v="4"/>
    <n v="22.539336401949289"/>
    <n v="12590"/>
    <n v="222.69"/>
  </r>
  <r>
    <x v="0"/>
    <s v="Media"/>
    <m/>
    <m/>
    <m/>
    <m/>
    <x v="19"/>
    <s v="US"/>
    <d v="2021-07-28T00:00:00"/>
    <n v="0"/>
    <x v="4"/>
    <n v="22.031592242843018"/>
    <n v="11831"/>
    <n v="217.96"/>
  </r>
  <r>
    <x v="0"/>
    <s v="Media"/>
    <m/>
    <m/>
    <m/>
    <m/>
    <x v="19"/>
    <s v="US"/>
    <d v="2021-07-29T00:00:00"/>
    <n v="1"/>
    <x v="5"/>
    <n v="21.678013414763381"/>
    <n v="12108"/>
    <n v="220.79"/>
  </r>
  <r>
    <x v="0"/>
    <s v="Media"/>
    <m/>
    <m/>
    <m/>
    <m/>
    <x v="19"/>
    <s v="US"/>
    <d v="2021-07-30T00:00:00"/>
    <n v="0"/>
    <x v="5"/>
    <n v="21.431427901383849"/>
    <n v="11741"/>
    <n v="220.15999999999997"/>
  </r>
  <r>
    <x v="0"/>
    <s v="Media"/>
    <m/>
    <m/>
    <m/>
    <m/>
    <x v="19"/>
    <s v="US"/>
    <d v="2021-07-31T00:00:00"/>
    <n v="0"/>
    <x v="5"/>
    <n v="21.259274574437541"/>
    <n v="12018"/>
    <n v="221.1"/>
  </r>
  <r>
    <x v="0"/>
    <s v="Media"/>
    <m/>
    <m/>
    <m/>
    <m/>
    <x v="19"/>
    <s v="US"/>
    <d v="2021-08-01T00:00:00"/>
    <n v="0"/>
    <x v="5"/>
    <n v="22.890257024398089"/>
    <n v="13647"/>
    <n v="221.36"/>
  </r>
  <r>
    <x v="0"/>
    <s v="Media"/>
    <m/>
    <m/>
    <m/>
    <m/>
    <x v="19"/>
    <s v="US"/>
    <d v="2021-08-02T00:00:00"/>
    <n v="0"/>
    <x v="5"/>
    <n v="22.275622224405989"/>
    <n v="12286"/>
    <n v="220.33"/>
  </r>
  <r>
    <x v="0"/>
    <s v="Media"/>
    <m/>
    <m/>
    <m/>
    <m/>
    <x v="19"/>
    <s v="US"/>
    <d v="2021-08-03T00:00:00"/>
    <n v="0"/>
    <x v="5"/>
    <n v="21.84802387475241"/>
    <n v="11825"/>
    <n v="220.48000000000002"/>
  </r>
  <r>
    <x v="0"/>
    <s v="Media"/>
    <m/>
    <m/>
    <m/>
    <m/>
    <x v="19"/>
    <s v="US"/>
    <d v="2021-08-04T00:00:00"/>
    <n v="1"/>
    <x v="6"/>
    <n v="21.550031323432471"/>
    <n v="11829"/>
    <n v="221.29000000000002"/>
  </r>
  <r>
    <x v="0"/>
    <s v="Media"/>
    <m/>
    <m/>
    <m/>
    <m/>
    <x v="19"/>
    <s v="US"/>
    <d v="2021-08-05T00:00:00"/>
    <n v="1"/>
    <x v="7"/>
    <n v="20.478525455311281"/>
    <n v="11477"/>
    <n v="220.11999999999998"/>
  </r>
  <r>
    <x v="0"/>
    <s v="Media"/>
    <m/>
    <m/>
    <m/>
    <m/>
    <x v="19"/>
    <s v="US"/>
    <d v="2021-08-06T00:00:00"/>
    <n v="0"/>
    <x v="7"/>
    <n v="19.737604692302941"/>
    <n v="10813"/>
    <n v="221.76999999999998"/>
  </r>
  <r>
    <x v="0"/>
    <s v="Media"/>
    <m/>
    <m/>
    <m/>
    <m/>
    <x v="19"/>
    <s v="US"/>
    <d v="2021-08-07T00:00:00"/>
    <n v="0"/>
    <x v="7"/>
    <n v="19.22361115565257"/>
    <n v="11289"/>
    <n v="219.77"/>
  </r>
  <r>
    <x v="0"/>
    <s v="Media"/>
    <m/>
    <m/>
    <m/>
    <m/>
    <x v="19"/>
    <s v="US"/>
    <d v="2021-08-08T00:00:00"/>
    <n v="0"/>
    <x v="7"/>
    <n v="18.866156005646172"/>
    <n v="10970"/>
    <n v="219.68"/>
  </r>
  <r>
    <x v="0"/>
    <s v="Media"/>
    <m/>
    <m/>
    <m/>
    <m/>
    <x v="19"/>
    <s v="US"/>
    <d v="2021-08-09T00:00:00"/>
    <n v="0"/>
    <x v="7"/>
    <n v="19.45802032692308"/>
    <n v="12151"/>
    <n v="219.71"/>
  </r>
  <r>
    <x v="0"/>
    <s v="Media"/>
    <m/>
    <m/>
    <m/>
    <m/>
    <x v="19"/>
    <s v="US"/>
    <d v="2021-08-10T00:00:00"/>
    <n v="0"/>
    <x v="7"/>
    <n v="19.02926926914509"/>
    <n v="11160"/>
    <n v="222.54000000000002"/>
  </r>
  <r>
    <x v="0"/>
    <s v="Media"/>
    <m/>
    <m/>
    <m/>
    <m/>
    <x v="19"/>
    <s v="US"/>
    <d v="2021-08-11T00:00:00"/>
    <n v="1"/>
    <x v="8"/>
    <n v="18.730799977617011"/>
    <n v="11204"/>
    <n v="222.47000000000003"/>
  </r>
  <r>
    <x v="0"/>
    <s v="Media"/>
    <m/>
    <m/>
    <m/>
    <m/>
    <x v="19"/>
    <s v="US"/>
    <d v="2021-08-12T00:00:00"/>
    <n v="0"/>
    <x v="8"/>
    <n v="18.522695688688131"/>
    <n v="10936"/>
    <n v="221.21"/>
  </r>
  <r>
    <x v="0"/>
    <s v="Media"/>
    <m/>
    <m/>
    <m/>
    <m/>
    <x v="19"/>
    <s v="US"/>
    <d v="2021-08-13T00:00:00"/>
    <n v="0"/>
    <x v="8"/>
    <n v="17.550790200670509"/>
    <n v="10282"/>
    <n v="218.74"/>
  </r>
  <r>
    <x v="0"/>
    <s v="Media"/>
    <m/>
    <m/>
    <m/>
    <m/>
    <x v="19"/>
    <s v="US"/>
    <d v="2021-08-14T00:00:00"/>
    <n v="0"/>
    <x v="8"/>
    <n v="16.879941164846048"/>
    <n v="10166"/>
    <n v="220.8"/>
  </r>
  <r>
    <x v="0"/>
    <s v="Media"/>
    <m/>
    <m/>
    <m/>
    <m/>
    <x v="19"/>
    <s v="US"/>
    <d v="2021-08-15T00:00:00"/>
    <n v="0"/>
    <x v="8"/>
    <n v="17.225436414070369"/>
    <n v="11461"/>
    <n v="215.28"/>
  </r>
  <r>
    <x v="0"/>
    <s v="Media"/>
    <m/>
    <m/>
    <m/>
    <m/>
    <x v="19"/>
    <s v="US"/>
    <d v="2021-08-16T00:00:00"/>
    <n v="1"/>
    <x v="9"/>
    <n v="18.294048170451511"/>
    <n v="12235"/>
    <n v="218.28"/>
  </r>
  <r>
    <x v="0"/>
    <s v="Media"/>
    <m/>
    <m/>
    <m/>
    <m/>
    <x v="19"/>
    <s v="US"/>
    <d v="2021-08-17T00:00:00"/>
    <n v="0"/>
    <x v="9"/>
    <n v="19.053348220134339"/>
    <n v="11635"/>
    <n v="222.32"/>
  </r>
  <r>
    <x v="0"/>
    <s v="Media"/>
    <m/>
    <m/>
    <m/>
    <m/>
    <x v="19"/>
    <s v="US"/>
    <d v="2021-08-18T00:00:00"/>
    <n v="1"/>
    <x v="10"/>
    <n v="19.59017042968771"/>
    <n v="11879"/>
    <n v="220.98000000000002"/>
  </r>
  <r>
    <x v="0"/>
    <s v="Media"/>
    <m/>
    <m/>
    <m/>
    <m/>
    <x v="19"/>
    <s v="US"/>
    <d v="2021-08-19T00:00:00"/>
    <n v="1"/>
    <x v="11"/>
    <n v="19.968477901690921"/>
    <n v="11916"/>
    <n v="220.87"/>
  </r>
  <r>
    <x v="0"/>
    <s v="Media"/>
    <m/>
    <m/>
    <m/>
    <m/>
    <x v="19"/>
    <s v="US"/>
    <d v="2021-08-20T00:00:00"/>
    <n v="0"/>
    <x v="11"/>
    <n v="19.383929603582619"/>
    <n v="10551"/>
    <n v="226.05"/>
  </r>
  <r>
    <x v="0"/>
    <s v="Media"/>
    <m/>
    <m/>
    <m/>
    <m/>
    <x v="19"/>
    <s v="US"/>
    <d v="2021-08-21T00:00:00"/>
    <n v="0"/>
    <x v="11"/>
    <n v="18.14303807067903"/>
    <n v="9973"/>
    <n v="221.31"/>
  </r>
  <r>
    <x v="0"/>
    <s v="Media"/>
    <m/>
    <m/>
    <m/>
    <m/>
    <x v="19"/>
    <s v="US"/>
    <d v="2021-08-22T00:00:00"/>
    <n v="0"/>
    <x v="11"/>
    <n v="18.112048788166401"/>
    <n v="11262"/>
    <n v="220.61"/>
  </r>
  <r>
    <x v="0"/>
    <s v="Media"/>
    <m/>
    <m/>
    <m/>
    <m/>
    <x v="19"/>
    <s v="US"/>
    <d v="2021-08-23T00:00:00"/>
    <n v="1"/>
    <x v="12"/>
    <n v="18.09036568449039"/>
    <n v="11367"/>
    <n v="219.57"/>
  </r>
  <r>
    <x v="0"/>
    <s v="Media"/>
    <m/>
    <m/>
    <m/>
    <m/>
    <x v="19"/>
    <s v="US"/>
    <d v="2021-08-24T00:00:00"/>
    <n v="0"/>
    <x v="12"/>
    <n v="18.075192120128111"/>
    <n v="11215"/>
    <n v="221.84000000000003"/>
  </r>
  <r>
    <x v="0"/>
    <s v="Media"/>
    <m/>
    <m/>
    <m/>
    <m/>
    <x v="19"/>
    <s v="US"/>
    <d v="2021-08-25T00:00:00"/>
    <n v="0"/>
    <x v="12"/>
    <n v="17.242254241940191"/>
    <n v="10293"/>
    <n v="222.1"/>
  </r>
  <r>
    <x v="0"/>
    <s v="Media"/>
    <m/>
    <m/>
    <m/>
    <m/>
    <x v="19"/>
    <s v="US"/>
    <d v="2021-08-26T00:00:00"/>
    <n v="1"/>
    <x v="13"/>
    <n v="16.66636497550865"/>
    <n v="10269"/>
    <n v="221.72000000000003"/>
  </r>
  <r>
    <x v="0"/>
    <s v="Media"/>
    <m/>
    <m/>
    <m/>
    <m/>
    <x v="19"/>
    <s v="US"/>
    <d v="2021-08-27T00:00:00"/>
    <n v="0"/>
    <x v="13"/>
    <n v="16.266859020892369"/>
    <n v="9691"/>
    <n v="222.33999999999997"/>
  </r>
  <r>
    <x v="0"/>
    <s v="Media"/>
    <m/>
    <m/>
    <m/>
    <m/>
    <x v="19"/>
    <s v="US"/>
    <d v="2021-08-28T00:00:00"/>
    <n v="0"/>
    <x v="13"/>
    <n v="16.79282183052279"/>
    <n v="10744"/>
    <n v="216.99"/>
  </r>
  <r>
    <x v="0"/>
    <s v="Media"/>
    <m/>
    <m/>
    <m/>
    <m/>
    <x v="19"/>
    <s v="US"/>
    <d v="2021-08-29T00:00:00"/>
    <n v="0"/>
    <x v="13"/>
    <n v="17.164057604556639"/>
    <n v="11366"/>
    <n v="218.91"/>
  </r>
  <r>
    <x v="0"/>
    <s v="Media"/>
    <m/>
    <m/>
    <m/>
    <m/>
    <x v="19"/>
    <s v="US"/>
    <d v="2021-08-30T00:00:00"/>
    <n v="0"/>
    <x v="13"/>
    <n v="17.425394841052508"/>
    <n v="11295"/>
    <n v="220.64"/>
  </r>
  <r>
    <x v="0"/>
    <s v="Media"/>
    <m/>
    <m/>
    <m/>
    <m/>
    <x v="19"/>
    <s v="US"/>
    <d v="2021-08-31T00:00:00"/>
    <n v="1"/>
    <x v="14"/>
    <n v="16.79317685618917"/>
    <n v="10382"/>
    <n v="219.92000000000002"/>
  </r>
  <r>
    <x v="0"/>
    <s v="Media"/>
    <m/>
    <m/>
    <m/>
    <m/>
    <x v="19"/>
    <s v="US"/>
    <d v="2021-09-01T00:00:00"/>
    <n v="0"/>
    <x v="14"/>
    <n v="18.81810216266366"/>
    <n v="12629"/>
    <n v="220.54000000000002"/>
  </r>
  <r>
    <x v="0"/>
    <s v="Media"/>
    <m/>
    <m/>
    <m/>
    <m/>
    <x v="19"/>
    <s v="US"/>
    <d v="2021-09-02T00:00:00"/>
    <n v="1"/>
    <x v="15"/>
    <n v="19.424076227115659"/>
    <n v="11716"/>
    <n v="207.51"/>
  </r>
  <r>
    <x v="0"/>
    <s v="Media"/>
    <m/>
    <m/>
    <m/>
    <m/>
    <x v="19"/>
    <s v="US"/>
    <d v="2021-09-03T00:00:00"/>
    <n v="0"/>
    <x v="15"/>
    <n v="17.34680630372452"/>
    <n v="9323"/>
    <n v="227.28"/>
  </r>
  <r>
    <x v="0"/>
    <s v="Media"/>
    <m/>
    <m/>
    <m/>
    <m/>
    <x v="19"/>
    <s v="US"/>
    <d v="2021-09-04T00:00:00"/>
    <n v="0"/>
    <x v="15"/>
    <n v="15.93578663484454"/>
    <n v="9490"/>
    <n v="230.33999999999997"/>
  </r>
  <r>
    <x v="0"/>
    <s v="Media"/>
    <m/>
    <m/>
    <m/>
    <m/>
    <x v="19"/>
    <s v="US"/>
    <d v="2021-09-05T00:00:00"/>
    <n v="0"/>
    <x v="15"/>
    <n v="14.970749850357221"/>
    <n v="9463"/>
    <n v="220.14"/>
  </r>
  <r>
    <x v="0"/>
    <s v="Media"/>
    <m/>
    <m/>
    <m/>
    <m/>
    <x v="19"/>
    <s v="US"/>
    <d v="2021-09-06T00:00:00"/>
    <n v="0"/>
    <x v="15"/>
    <n v="15.083197026946751"/>
    <n v="10307"/>
    <n v="219.6"/>
  </r>
  <r>
    <x v="0"/>
    <s v="Media"/>
    <m/>
    <m/>
    <m/>
    <m/>
    <x v="19"/>
    <s v="US"/>
    <d v="2021-09-07T00:00:00"/>
    <n v="0"/>
    <x v="15"/>
    <n v="16.756013459371001"/>
    <n v="11554"/>
    <n v="219.7"/>
  </r>
  <r>
    <x v="0"/>
    <s v="Media"/>
    <m/>
    <m/>
    <m/>
    <m/>
    <x v="19"/>
    <s v="US"/>
    <d v="2021-09-08T00:00:00"/>
    <n v="1"/>
    <x v="16"/>
    <n v="16.32912650120792"/>
    <n v="10392"/>
    <n v="219.74"/>
  </r>
  <r>
    <x v="0"/>
    <s v="Media"/>
    <m/>
    <m/>
    <m/>
    <m/>
    <x v="19"/>
    <s v="US"/>
    <d v="2021-09-09T00:00:00"/>
    <n v="0"/>
    <x v="16"/>
    <n v="15.240390282217611"/>
    <n v="9309"/>
    <n v="222"/>
  </r>
  <r>
    <x v="0"/>
    <s v="Media"/>
    <m/>
    <m/>
    <m/>
    <m/>
    <x v="19"/>
    <s v="US"/>
    <d v="2021-09-10T00:00:00"/>
    <n v="0"/>
    <x v="16"/>
    <n v="15.2722356985593"/>
    <n v="9722"/>
    <n v="223.68"/>
  </r>
  <r>
    <x v="0"/>
    <s v="Media"/>
    <m/>
    <m/>
    <m/>
    <m/>
    <x v="19"/>
    <s v="US"/>
    <d v="2021-09-11T00:00:00"/>
    <n v="0"/>
    <x v="16"/>
    <n v="14.514660495327901"/>
    <n v="9311"/>
    <n v="220.26000000000002"/>
  </r>
  <r>
    <x v="0"/>
    <s v="Media"/>
    <m/>
    <m/>
    <m/>
    <m/>
    <x v="19"/>
    <s v="US"/>
    <d v="2021-09-12T00:00:00"/>
    <n v="0"/>
    <x v="16"/>
    <n v="13.99189524725713"/>
    <n v="9186"/>
    <n v="220.11"/>
  </r>
  <r>
    <x v="0"/>
    <s v="Media"/>
    <m/>
    <m/>
    <m/>
    <m/>
    <x v="19"/>
    <s v="US"/>
    <d v="2021-09-13T00:00:00"/>
    <n v="0"/>
    <x v="16"/>
    <n v="13.629752574254301"/>
    <n v="9440"/>
    <n v="220.64999999999998"/>
  </r>
  <r>
    <x v="0"/>
    <s v="Media"/>
    <m/>
    <m/>
    <m/>
    <m/>
    <x v="19"/>
    <s v="US"/>
    <d v="2021-09-14T00:00:00"/>
    <n v="0"/>
    <x v="16"/>
    <n v="14.91112865981205"/>
    <n v="10783"/>
    <n v="216.45"/>
  </r>
  <r>
    <x v="0"/>
    <s v="Media"/>
    <m/>
    <m/>
    <m/>
    <m/>
    <x v="19"/>
    <s v="US"/>
    <d v="2021-09-15T00:00:00"/>
    <n v="0"/>
    <x v="16"/>
    <n v="16.631412825328489"/>
    <n v="11647"/>
    <n v="224.07999999999998"/>
  </r>
  <r>
    <x v="0"/>
    <s v="Media"/>
    <m/>
    <m/>
    <m/>
    <m/>
    <x v="19"/>
    <s v="US"/>
    <d v="2021-09-16T00:00:00"/>
    <n v="0"/>
    <x v="16"/>
    <n v="17.050256316977091"/>
    <n v="11339"/>
    <n v="218.98000000000002"/>
  </r>
  <r>
    <x v="0"/>
    <s v="Media"/>
    <m/>
    <m/>
    <m/>
    <m/>
    <x v="19"/>
    <s v="US"/>
    <d v="2021-09-17T00:00:00"/>
    <n v="1"/>
    <x v="17"/>
    <n v="17.345341125155571"/>
    <n v="10502"/>
    <n v="216.62"/>
  </r>
  <r>
    <x v="0"/>
    <s v="Media"/>
    <m/>
    <m/>
    <m/>
    <m/>
    <x v="19"/>
    <s v="US"/>
    <d v="2021-09-18T00:00:00"/>
    <n v="1"/>
    <x v="18"/>
    <n v="17.55281487687439"/>
    <n v="11252"/>
    <n v="215.17000000000002"/>
  </r>
  <r>
    <x v="0"/>
    <s v="Media"/>
    <m/>
    <m/>
    <m/>
    <m/>
    <x v="19"/>
    <s v="US"/>
    <d v="2021-09-19T00:00:00"/>
    <n v="0"/>
    <x v="18"/>
    <n v="16.881341676415119"/>
    <n v="10363"/>
    <n v="217.28"/>
  </r>
  <r>
    <x v="0"/>
    <s v="Media"/>
    <m/>
    <m/>
    <m/>
    <m/>
    <x v="19"/>
    <s v="US"/>
    <d v="2021-09-20T00:00:00"/>
    <n v="0"/>
    <x v="18"/>
    <n v="17.226422873984319"/>
    <n v="10559"/>
    <n v="222.21"/>
  </r>
  <r>
    <x v="0"/>
    <s v="Media"/>
    <m/>
    <m/>
    <m/>
    <m/>
    <x v="19"/>
    <s v="US"/>
    <d v="2021-09-21T00:00:00"/>
    <n v="0"/>
    <x v="18"/>
    <n v="16.655397659659361"/>
    <n v="10060"/>
    <n v="220.60999999999999"/>
  </r>
  <r>
    <x v="0"/>
    <s v="Media"/>
    <m/>
    <m/>
    <m/>
    <m/>
    <x v="19"/>
    <s v="US"/>
    <d v="2021-09-22T00:00:00"/>
    <n v="0"/>
    <x v="18"/>
    <n v="14.68097006631807"/>
    <n v="8392"/>
    <n v="219.06"/>
  </r>
  <r>
    <x v="0"/>
    <s v="Media"/>
    <m/>
    <m/>
    <m/>
    <m/>
    <x v="19"/>
    <s v="US"/>
    <d v="2021-09-23T00:00:00"/>
    <n v="0"/>
    <x v="18"/>
    <n v="12.60297961183122"/>
    <n v="7495"/>
    <n v="222.32"/>
  </r>
  <r>
    <x v="0"/>
    <s v="Media"/>
    <m/>
    <m/>
    <m/>
    <m/>
    <x v="19"/>
    <s v="US"/>
    <d v="2021-09-24T00:00:00"/>
    <n v="1"/>
    <x v="19"/>
    <n v="11.929948799781251"/>
    <n v="7878"/>
    <n v="218.08"/>
  </r>
  <r>
    <x v="0"/>
    <s v="Media"/>
    <m/>
    <m/>
    <m/>
    <m/>
    <x v="19"/>
    <s v="US"/>
    <d v="2021-09-25T00:00:00"/>
    <n v="0"/>
    <x v="19"/>
    <n v="11.466521752273049"/>
    <n v="8213"/>
    <n v="225.68"/>
  </r>
  <r>
    <x v="0"/>
    <s v="Media"/>
    <m/>
    <m/>
    <m/>
    <m/>
    <x v="19"/>
    <s v="US"/>
    <d v="2021-09-26T00:00:00"/>
    <n v="0"/>
    <x v="19"/>
    <n v="11.145984793557069"/>
    <n v="8171"/>
    <n v="221.19"/>
  </r>
  <r>
    <x v="0"/>
    <s v="Media"/>
    <m/>
    <m/>
    <m/>
    <m/>
    <x v="19"/>
    <s v="US"/>
    <d v="2021-09-27T00:00:00"/>
    <n v="0"/>
    <x v="19"/>
    <n v="10.923533134376351"/>
    <n v="8494"/>
    <n v="220.22"/>
  </r>
  <r>
    <x v="0"/>
    <s v="Media"/>
    <m/>
    <m/>
    <m/>
    <m/>
    <x v="19"/>
    <s v="US"/>
    <d v="2021-09-28T00:00:00"/>
    <n v="1"/>
    <x v="20"/>
    <n v="11.47471443072665"/>
    <n v="9203"/>
    <n v="222.15"/>
  </r>
  <r>
    <x v="0"/>
    <s v="Media"/>
    <m/>
    <m/>
    <m/>
    <m/>
    <x v="19"/>
    <s v="US"/>
    <d v="2021-09-29T00:00:00"/>
    <n v="1"/>
    <x v="21"/>
    <n v="11.151662261809101"/>
    <n v="8469"/>
    <n v="221.10000000000002"/>
  </r>
  <r>
    <x v="0"/>
    <s v="Media"/>
    <m/>
    <m/>
    <m/>
    <m/>
    <x v="19"/>
    <s v="US"/>
    <d v="2021-09-30T00:00:00"/>
    <n v="0"/>
    <x v="21"/>
    <n v="11.637018488984561"/>
    <n v="8780"/>
    <n v="221.38"/>
  </r>
  <r>
    <x v="0"/>
    <s v="Media"/>
    <m/>
    <m/>
    <m/>
    <m/>
    <x v="19"/>
    <s v="US"/>
    <d v="2021-10-01T00:00:00"/>
    <n v="0"/>
    <x v="21"/>
    <n v="12.713329846469311"/>
    <n v="10161"/>
    <n v="218.45"/>
  </r>
  <r>
    <x v="0"/>
    <s v="Media"/>
    <m/>
    <m/>
    <m/>
    <m/>
    <x v="19"/>
    <s v="US"/>
    <d v="2021-10-02T00:00:00"/>
    <n v="0"/>
    <x v="21"/>
    <n v="13.48594884704187"/>
    <n v="9891"/>
    <n v="220.73999999999998"/>
  </r>
  <r>
    <x v="0"/>
    <s v="Media"/>
    <m/>
    <m/>
    <m/>
    <m/>
    <x v="19"/>
    <s v="US"/>
    <d v="2021-10-03T00:00:00"/>
    <n v="0"/>
    <x v="21"/>
    <n v="14.807379197053271"/>
    <n v="10645"/>
    <n v="220.52"/>
  </r>
  <r>
    <x v="0"/>
    <s v="Media"/>
    <m/>
    <m/>
    <m/>
    <m/>
    <x v="19"/>
    <s v="US"/>
    <d v="2021-10-04T00:00:00"/>
    <n v="0"/>
    <x v="21"/>
    <n v="14.19416022636765"/>
    <n v="9098"/>
    <n v="217.97000000000003"/>
  </r>
  <r>
    <x v="0"/>
    <s v="Media"/>
    <m/>
    <m/>
    <m/>
    <m/>
    <x v="19"/>
    <s v="US"/>
    <d v="2021-10-05T00:00:00"/>
    <n v="0"/>
    <x v="21"/>
    <n v="13.77001466635317"/>
    <n v="9362"/>
    <n v="222.45"/>
  </r>
  <r>
    <x v="0"/>
    <s v="Media"/>
    <m/>
    <m/>
    <m/>
    <m/>
    <x v="19"/>
    <s v="US"/>
    <d v="2021-10-06T00:00:00"/>
    <n v="0"/>
    <x v="21"/>
    <n v="14.237107069421411"/>
    <n v="9841"/>
    <n v="220.71"/>
  </r>
  <r>
    <x v="0"/>
    <s v="Media"/>
    <m/>
    <m/>
    <m/>
    <m/>
    <x v="19"/>
    <s v="US"/>
    <d v="2021-10-07T00:00:00"/>
    <n v="0"/>
    <x v="21"/>
    <n v="13.79977269983458"/>
    <n v="9424"/>
    <n v="223.56"/>
  </r>
  <r>
    <x v="0"/>
    <s v="Media"/>
    <m/>
    <m/>
    <m/>
    <m/>
    <x v="19"/>
    <s v="US"/>
    <d v="2021-10-08T00:00:00"/>
    <n v="1"/>
    <x v="22"/>
    <n v="14.258166612386249"/>
    <n v="9917"/>
    <n v="221.70999999999998"/>
  </r>
  <r>
    <x v="0"/>
    <s v="Media"/>
    <m/>
    <m/>
    <m/>
    <m/>
    <x v="19"/>
    <s v="US"/>
    <d v="2021-10-09T00:00:00"/>
    <n v="0"/>
    <x v="22"/>
    <n v="14.581965272375831"/>
    <n v="10093"/>
    <n v="218.38"/>
  </r>
  <r>
    <x v="0"/>
    <s v="Media"/>
    <m/>
    <m/>
    <m/>
    <m/>
    <x v="19"/>
    <s v="US"/>
    <d v="2021-10-10T00:00:00"/>
    <n v="0"/>
    <x v="22"/>
    <n v="15.594907979870319"/>
    <n v="11097"/>
    <n v="220.32"/>
  </r>
  <r>
    <x v="0"/>
    <s v="Media"/>
    <m/>
    <m/>
    <m/>
    <m/>
    <x v="19"/>
    <s v="US"/>
    <d v="2021-10-11T00:00:00"/>
    <n v="0"/>
    <x v="22"/>
    <n v="16.31675670885047"/>
    <n v="11160"/>
    <n v="209.23000000000002"/>
  </r>
  <r>
    <x v="0"/>
    <s v="Media"/>
    <m/>
    <m/>
    <m/>
    <m/>
    <x v="19"/>
    <s v="US"/>
    <d v="2021-10-12T00:00:00"/>
    <n v="0"/>
    <x v="22"/>
    <n v="16.828091718552979"/>
    <n v="11225"/>
    <n v="222.58"/>
  </r>
  <r>
    <x v="0"/>
    <s v="Media"/>
    <m/>
    <m/>
    <m/>
    <m/>
    <x v="19"/>
    <s v="US"/>
    <d v="2021-10-13T00:00:00"/>
    <n v="0"/>
    <x v="22"/>
    <n v="18.010472588360059"/>
    <n v="11568"/>
    <n v="221.44"/>
  </r>
  <r>
    <x v="0"/>
    <s v="Media"/>
    <m/>
    <m/>
    <m/>
    <m/>
    <x v="19"/>
    <s v="US"/>
    <d v="2021-10-14T00:00:00"/>
    <n v="1"/>
    <x v="23"/>
    <n v="18.85230580294629"/>
    <n v="12021"/>
    <n v="222.33"/>
  </r>
  <r>
    <x v="0"/>
    <s v="Media"/>
    <m/>
    <m/>
    <m/>
    <m/>
    <x v="19"/>
    <s v="US"/>
    <d v="2021-10-15T00:00:00"/>
    <n v="0"/>
    <x v="23"/>
    <n v="18.607447692294429"/>
    <n v="10837"/>
    <n v="224.51"/>
  </r>
  <r>
    <x v="0"/>
    <s v="Media"/>
    <m/>
    <m/>
    <m/>
    <m/>
    <x v="19"/>
    <s v="US"/>
    <d v="2021-10-16T00:00:00"/>
    <n v="0"/>
    <x v="23"/>
    <n v="20.12441499666296"/>
    <n v="12996"/>
    <n v="224.92"/>
  </r>
  <r>
    <x v="0"/>
    <s v="Media"/>
    <m/>
    <m/>
    <m/>
    <m/>
    <x v="19"/>
    <s v="US"/>
    <d v="2021-10-17T00:00:00"/>
    <n v="0"/>
    <x v="23"/>
    <n v="22.077775142866031"/>
    <n v="13721"/>
    <n v="216.62"/>
  </r>
  <r>
    <x v="0"/>
    <s v="Media"/>
    <m/>
    <m/>
    <m/>
    <m/>
    <x v="19"/>
    <s v="US"/>
    <d v="2021-10-18T00:00:00"/>
    <n v="0"/>
    <x v="23"/>
    <n v="23.473513366474482"/>
    <n v="14073"/>
    <n v="222.38"/>
  </r>
  <r>
    <x v="0"/>
    <s v="Media"/>
    <m/>
    <m/>
    <m/>
    <m/>
    <x v="19"/>
    <s v="US"/>
    <d v="2021-10-19T00:00:00"/>
    <n v="0"/>
    <x v="23"/>
    <n v="20.93381157515778"/>
    <n v="10348"/>
    <n v="222.06"/>
  </r>
  <r>
    <x v="0"/>
    <s v="Media"/>
    <m/>
    <m/>
    <m/>
    <m/>
    <x v="19"/>
    <s v="US"/>
    <d v="2021-10-20T00:00:00"/>
    <n v="0"/>
    <x v="23"/>
    <n v="19.20439331786508"/>
    <n v="10124"/>
    <n v="221.43"/>
  </r>
  <r>
    <x v="0"/>
    <s v="Media"/>
    <m/>
    <m/>
    <m/>
    <m/>
    <x v="19"/>
    <s v="US"/>
    <d v="2021-10-21T00:00:00"/>
    <n v="0"/>
    <x v="23"/>
    <n v="18.85277613296244"/>
    <n v="10775"/>
    <n v="222.14000000000001"/>
  </r>
  <r>
    <x v="0"/>
    <s v="Media"/>
    <m/>
    <m/>
    <m/>
    <m/>
    <x v="19"/>
    <s v="US"/>
    <d v="2021-10-22T00:00:00"/>
    <n v="1"/>
    <x v="24"/>
    <n v="17.778008390885368"/>
    <n v="10321"/>
    <n v="220.65"/>
  </r>
  <r>
    <x v="0"/>
    <s v="Media"/>
    <m/>
    <m/>
    <m/>
    <m/>
    <x v="19"/>
    <s v="US"/>
    <d v="2021-10-23T00:00:00"/>
    <n v="1"/>
    <x v="25"/>
    <n v="17.856425959737891"/>
    <n v="10523"/>
    <n v="220.01"/>
  </r>
  <r>
    <x v="0"/>
    <s v="Media"/>
    <m/>
    <m/>
    <m/>
    <m/>
    <x v="19"/>
    <s v="US"/>
    <d v="2021-10-24T00:00:00"/>
    <n v="0"/>
    <x v="25"/>
    <n v="17.911379835344729"/>
    <n v="11458"/>
    <n v="221.42"/>
  </r>
  <r>
    <x v="0"/>
    <s v="Media"/>
    <m/>
    <m/>
    <m/>
    <m/>
    <x v="19"/>
    <s v="US"/>
    <d v="2021-10-25T00:00:00"/>
    <n v="0"/>
    <x v="25"/>
    <n v="19.62501269151652"/>
    <n v="12979"/>
    <n v="221.19"/>
  </r>
  <r>
    <x v="0"/>
    <s v="Media"/>
    <m/>
    <m/>
    <m/>
    <m/>
    <x v="19"/>
    <s v="US"/>
    <d v="2021-10-26T00:00:00"/>
    <n v="0"/>
    <x v="25"/>
    <n v="19.145373866776499"/>
    <n v="11137"/>
    <n v="191.52"/>
  </r>
  <r>
    <x v="0"/>
    <s v="Media"/>
    <m/>
    <m/>
    <m/>
    <m/>
    <x v="19"/>
    <s v="US"/>
    <d v="2021-10-27T00:00:00"/>
    <n v="0"/>
    <x v="25"/>
    <n v="12.497017111616691"/>
    <n v="2863"/>
    <n v="36.49"/>
  </r>
  <r>
    <x v="0"/>
    <s v="Media"/>
    <m/>
    <m/>
    <m/>
    <m/>
    <x v="19"/>
    <s v="US"/>
    <d v="2021-10-28T00:00:00"/>
    <n v="0"/>
    <x v="25"/>
    <n v="8.4501832334116251"/>
    <n v="3003"/>
    <n v="37.409999999999997"/>
  </r>
  <r>
    <x v="0"/>
    <s v="Media"/>
    <m/>
    <m/>
    <m/>
    <m/>
    <x v="19"/>
    <s v="US"/>
    <d v="2021-10-29T00:00:00"/>
    <n v="1"/>
    <x v="26"/>
    <n v="5.9857669562378932"/>
    <n v="2866"/>
    <n v="37.07"/>
  </r>
  <r>
    <x v="0"/>
    <s v="Media"/>
    <m/>
    <m/>
    <m/>
    <m/>
    <x v="19"/>
    <s v="US"/>
    <d v="2021-10-30T00:00:00"/>
    <n v="0"/>
    <x v="26"/>
    <n v="4.4684603653570347"/>
    <n v="3359"/>
    <n v="36.93"/>
  </r>
  <r>
    <x v="0"/>
    <s v="Media"/>
    <m/>
    <m/>
    <m/>
    <m/>
    <x v="19"/>
    <s v="US"/>
    <d v="2021-10-31T00:00:00"/>
    <n v="0"/>
    <x v="26"/>
    <n v="3.977574801278323"/>
    <n v="4183"/>
    <n v="36.25"/>
  </r>
  <r>
    <x v="0"/>
    <s v="Media"/>
    <m/>
    <m/>
    <m/>
    <m/>
    <x v="19"/>
    <s v="US"/>
    <d v="2021-11-01T00:00:00"/>
    <n v="0"/>
    <x v="26"/>
    <n v="3.6484147985802182"/>
    <n v="4148"/>
    <n v="37.29"/>
  </r>
  <r>
    <x v="0"/>
    <s v="Media"/>
    <m/>
    <m/>
    <m/>
    <m/>
    <x v="19"/>
    <s v="US"/>
    <d v="2021-11-02T00:00:00"/>
    <n v="0"/>
    <x v="26"/>
    <n v="2.9955026085054568"/>
    <n v="3384"/>
    <n v="36.729999999999997"/>
  </r>
  <r>
    <x v="0"/>
    <s v="Media"/>
    <m/>
    <m/>
    <m/>
    <m/>
    <x v="19"/>
    <s v="US"/>
    <d v="2021-11-03T00:00:00"/>
    <n v="0"/>
    <x v="26"/>
    <n v="2.5720302843757041"/>
    <n v="3181"/>
    <n v="37.1"/>
  </r>
  <r>
    <x v="0"/>
    <s v="Media"/>
    <m/>
    <m/>
    <m/>
    <m/>
    <x v="19"/>
    <s v="US"/>
    <d v="2021-11-04T00:00:00"/>
    <n v="1"/>
    <x v="27"/>
    <n v="2.292596420319768"/>
    <n v="2953"/>
    <n v="36.42"/>
  </r>
  <r>
    <x v="0"/>
    <s v="Media"/>
    <m/>
    <m/>
    <m/>
    <m/>
    <x v="19"/>
    <s v="US"/>
    <d v="2021-11-05T00:00:00"/>
    <n v="0"/>
    <x v="27"/>
    <n v="2.1055133315452661"/>
    <n v="2675"/>
    <n v="36.520000000000003"/>
  </r>
  <r>
    <x v="0"/>
    <s v="Media"/>
    <m/>
    <m/>
    <m/>
    <m/>
    <x v="19"/>
    <s v="US"/>
    <d v="2021-11-06T00:00:00"/>
    <n v="0"/>
    <x v="27"/>
    <n v="1.978797119471799"/>
    <n v="2709"/>
    <n v="37.06"/>
  </r>
  <r>
    <x v="0"/>
    <s v="Media"/>
    <m/>
    <m/>
    <m/>
    <m/>
    <x v="19"/>
    <s v="US"/>
    <d v="2021-11-07T00:00:00"/>
    <n v="0"/>
    <x v="27"/>
    <n v="1.8921974794284151"/>
    <n v="3368"/>
    <n v="37.43"/>
  </r>
  <r>
    <x v="0"/>
    <s v="Media"/>
    <m/>
    <m/>
    <m/>
    <m/>
    <x v="19"/>
    <s v="US"/>
    <d v="2021-11-08T00:00:00"/>
    <n v="0"/>
    <x v="27"/>
    <n v="1.8326155641251809"/>
    <n v="2996"/>
    <n v="35.65"/>
  </r>
  <r>
    <x v="0"/>
    <s v="Media"/>
    <m/>
    <m/>
    <m/>
    <m/>
    <x v="19"/>
    <s v="US"/>
    <d v="2021-11-09T00:00:00"/>
    <n v="0"/>
    <x v="27"/>
    <n v="1.7914195170170919"/>
    <n v="2664"/>
    <n v="36.450000000000003"/>
  </r>
  <r>
    <x v="0"/>
    <s v="Media"/>
    <m/>
    <m/>
    <m/>
    <m/>
    <x v="19"/>
    <s v="US"/>
    <d v="2021-11-10T00:00:00"/>
    <n v="0"/>
    <x v="27"/>
    <n v="1.4470622107774109"/>
    <n v="2390"/>
    <n v="36.130000000000003"/>
  </r>
  <r>
    <x v="0"/>
    <s v="Media"/>
    <m/>
    <m/>
    <m/>
    <m/>
    <x v="19"/>
    <s v="US"/>
    <d v="2021-11-11T00:00:00"/>
    <n v="1"/>
    <x v="28"/>
    <n v="1.226088592251289"/>
    <n v="2179"/>
    <n v="36.630000000000003"/>
  </r>
  <r>
    <x v="0"/>
    <s v="Media"/>
    <m/>
    <m/>
    <m/>
    <m/>
    <x v="19"/>
    <s v="US"/>
    <d v="2021-11-12T00:00:00"/>
    <n v="0"/>
    <x v="28"/>
    <n v="1.0814733267240999"/>
    <n v="2158"/>
    <n v="36.83"/>
  </r>
  <r>
    <x v="0"/>
    <s v="Media"/>
    <m/>
    <m/>
    <m/>
    <m/>
    <x v="19"/>
    <s v="US"/>
    <d v="2021-11-13T00:00:00"/>
    <n v="0"/>
    <x v="28"/>
    <n v="1.2527943424445009"/>
    <n v="2661"/>
    <n v="38.21"/>
  </r>
  <r>
    <x v="0"/>
    <s v="Media"/>
    <m/>
    <m/>
    <m/>
    <m/>
    <x v="19"/>
    <s v="US"/>
    <d v="2021-11-14T00:00:00"/>
    <n v="0"/>
    <x v="28"/>
    <n v="1.379579310669153"/>
    <n v="2704"/>
    <n v="36.1"/>
  </r>
  <r>
    <x v="0"/>
    <s v="Media"/>
    <m/>
    <m/>
    <m/>
    <m/>
    <x v="19"/>
    <s v="US"/>
    <d v="2021-11-15T00:00:00"/>
    <n v="0"/>
    <x v="28"/>
    <n v="1.47164598769899"/>
    <n v="2869"/>
    <n v="35.47"/>
  </r>
  <r>
    <x v="0"/>
    <s v="Media"/>
    <m/>
    <m/>
    <m/>
    <m/>
    <x v="19"/>
    <s v="US"/>
    <d v="2021-11-16T00:00:00"/>
    <n v="0"/>
    <x v="28"/>
    <n v="1.537703010365846"/>
    <n v="2810"/>
    <n v="37.03"/>
  </r>
  <r>
    <x v="0"/>
    <s v="Media"/>
    <m/>
    <m/>
    <m/>
    <m/>
    <x v="19"/>
    <s v="US"/>
    <d v="2021-11-17T00:00:00"/>
    <n v="0"/>
    <x v="28"/>
    <n v="1.584726854921896"/>
    <n v="2516"/>
    <n v="36.729999999999997"/>
  </r>
  <r>
    <x v="0"/>
    <s v="Media"/>
    <m/>
    <m/>
    <m/>
    <m/>
    <x v="19"/>
    <s v="US"/>
    <d v="2021-11-18T00:00:00"/>
    <n v="1"/>
    <x v="29"/>
    <n v="1.314987038551761"/>
    <n v="2451"/>
    <n v="37.64"/>
  </r>
  <r>
    <x v="0"/>
    <s v="Media"/>
    <m/>
    <m/>
    <m/>
    <m/>
    <x v="19"/>
    <s v="US"/>
    <d v="2021-11-19T00:00:00"/>
    <n v="1"/>
    <x v="30"/>
    <n v="1.1399680900333751"/>
    <n v="2439"/>
    <n v="36.630000000000003"/>
  </r>
  <r>
    <x v="0"/>
    <s v="Media"/>
    <m/>
    <m/>
    <m/>
    <m/>
    <x v="19"/>
    <s v="US"/>
    <d v="2021-11-20T00:00:00"/>
    <n v="0"/>
    <x v="30"/>
    <n v="1.2964233221833941"/>
    <n v="2661"/>
    <n v="37.75"/>
  </r>
  <r>
    <x v="0"/>
    <s v="Media"/>
    <m/>
    <m/>
    <m/>
    <m/>
    <x v="19"/>
    <s v="US"/>
    <d v="2021-11-21T00:00:00"/>
    <n v="0"/>
    <x v="30"/>
    <n v="1.411414985628149"/>
    <n v="2730"/>
    <n v="36.92"/>
  </r>
  <r>
    <x v="0"/>
    <s v="Media"/>
    <m/>
    <m/>
    <m/>
    <m/>
    <x v="19"/>
    <s v="US"/>
    <d v="2021-11-22T00:00:00"/>
    <n v="0"/>
    <x v="30"/>
    <n v="1.4945592061289781"/>
    <n v="2584"/>
    <n v="36.92"/>
  </r>
  <r>
    <x v="0"/>
    <s v="Media"/>
    <m/>
    <m/>
    <m/>
    <m/>
    <x v="19"/>
    <s v="US"/>
    <d v="2021-11-23T00:00:00"/>
    <n v="0"/>
    <x v="30"/>
    <n v="1.2568535573496249"/>
    <n v="2252"/>
    <n v="36.08"/>
  </r>
  <r>
    <x v="0"/>
    <s v="Media"/>
    <m/>
    <m/>
    <m/>
    <m/>
    <x v="19"/>
    <s v="US"/>
    <d v="2021-11-24T00:00:00"/>
    <n v="0"/>
    <x v="30"/>
    <n v="1.101768486358774"/>
    <n v="2284"/>
    <n v="36.299999999999997"/>
  </r>
  <r>
    <x v="0"/>
    <s v="Media"/>
    <m/>
    <m/>
    <m/>
    <m/>
    <x v="19"/>
    <s v="US"/>
    <d v="2021-11-25T00:00:00"/>
    <n v="1"/>
    <x v="31"/>
    <n v="0.99884535158496113"/>
    <n v="2365"/>
    <n v="36.590000000000003"/>
  </r>
  <r>
    <x v="0"/>
    <s v="Media"/>
    <m/>
    <m/>
    <m/>
    <m/>
    <x v="19"/>
    <s v="US"/>
    <d v="2021-11-26T00:00:00"/>
    <n v="0"/>
    <x v="31"/>
    <n v="0.92959395447206694"/>
    <n v="2270"/>
    <n v="37.79"/>
  </r>
  <r>
    <x v="0"/>
    <s v="Media"/>
    <m/>
    <m/>
    <m/>
    <m/>
    <x v="19"/>
    <s v="US"/>
    <d v="2021-11-27T00:00:00"/>
    <n v="0"/>
    <x v="31"/>
    <n v="0.88249881447085921"/>
    <n v="2363"/>
    <n v="36.78"/>
  </r>
  <r>
    <x v="0"/>
    <s v="Media"/>
    <m/>
    <m/>
    <m/>
    <m/>
    <x v="19"/>
    <s v="US"/>
    <d v="2021-11-28T00:00:00"/>
    <n v="0"/>
    <x v="31"/>
    <n v="0.85021275325363121"/>
    <n v="2425"/>
    <n v="36.46"/>
  </r>
  <r>
    <x v="0"/>
    <s v="Media"/>
    <m/>
    <m/>
    <m/>
    <m/>
    <x v="19"/>
    <s v="US"/>
    <d v="2021-11-29T00:00:00"/>
    <n v="0"/>
    <x v="31"/>
    <n v="0.82794732500139523"/>
    <n v="2075"/>
    <n v="35.56"/>
  </r>
  <r>
    <x v="0"/>
    <s v="Media"/>
    <m/>
    <m/>
    <m/>
    <m/>
    <x v="19"/>
    <s v="US"/>
    <d v="2021-11-30T00:00:00"/>
    <n v="1"/>
    <x v="32"/>
    <n v="0.81252604914857152"/>
    <n v="2205"/>
    <n v="36.72"/>
  </r>
  <r>
    <x v="0"/>
    <s v="Media"/>
    <m/>
    <m/>
    <m/>
    <m/>
    <x v="19"/>
    <s v="US"/>
    <d v="2021-12-01T00:00:00"/>
    <n v="0"/>
    <x v="32"/>
    <n v="1.0465323017748851"/>
    <n v="2591"/>
    <n v="37.270000000000003"/>
  </r>
  <r>
    <x v="0"/>
    <s v="Media"/>
    <m/>
    <m/>
    <m/>
    <m/>
    <x v="19"/>
    <s v="US"/>
    <d v="2021-12-02T00:00:00"/>
    <n v="1"/>
    <x v="33"/>
    <n v="1.2265480603252401"/>
    <n v="2618"/>
    <n v="37.090000000000003"/>
  </r>
  <r>
    <x v="0"/>
    <s v="Media"/>
    <m/>
    <m/>
    <m/>
    <m/>
    <x v="19"/>
    <s v="US"/>
    <d v="2021-12-03T00:00:00"/>
    <n v="0"/>
    <x v="33"/>
    <n v="1.0817768506959391"/>
    <n v="2418"/>
    <n v="37.94"/>
  </r>
  <r>
    <x v="0"/>
    <s v="Media"/>
    <m/>
    <m/>
    <m/>
    <m/>
    <x v="19"/>
    <s v="US"/>
    <d v="2021-12-04T00:00:00"/>
    <n v="0"/>
    <x v="33"/>
    <n v="1.253021713726274"/>
    <n v="2583"/>
    <n v="36.39"/>
  </r>
  <r>
    <x v="0"/>
    <s v="Media"/>
    <m/>
    <m/>
    <m/>
    <m/>
    <x v="19"/>
    <s v="US"/>
    <d v="2021-12-05T00:00:00"/>
    <n v="0"/>
    <x v="33"/>
    <n v="1.3797456620082"/>
    <n v="2903"/>
    <n v="35.96"/>
  </r>
  <r>
    <x v="0"/>
    <s v="Media"/>
    <m/>
    <m/>
    <m/>
    <m/>
    <x v="19"/>
    <s v="US"/>
    <d v="2021-12-06T00:00:00"/>
    <n v="0"/>
    <x v="33"/>
    <n v="1.471765919471103"/>
    <n v="2576"/>
    <n v="37.020000000000003"/>
  </r>
  <r>
    <x v="0"/>
    <s v="Media"/>
    <m/>
    <m/>
    <m/>
    <m/>
    <x v="19"/>
    <s v="US"/>
    <d v="2021-12-07T00:00:00"/>
    <n v="0"/>
    <x v="33"/>
    <n v="1.2421025665595189"/>
    <n v="2460"/>
    <n v="36.950000000000003"/>
  </r>
  <r>
    <x v="0"/>
    <s v="Media"/>
    <m/>
    <m/>
    <m/>
    <m/>
    <x v="19"/>
    <s v="US"/>
    <d v="2021-12-08T00:00:00"/>
    <n v="0"/>
    <x v="33"/>
    <n v="1.092044571192039"/>
    <n v="2184"/>
    <n v="37"/>
  </r>
  <r>
    <x v="0"/>
    <s v="Media"/>
    <m/>
    <m/>
    <m/>
    <m/>
    <x v="19"/>
    <s v="US"/>
    <d v="2021-12-09T00:00:00"/>
    <n v="1"/>
    <x v="34"/>
    <n v="0.99233753257203261"/>
    <n v="2143"/>
    <n v="36.53"/>
  </r>
  <r>
    <x v="0"/>
    <s v="Media"/>
    <m/>
    <m/>
    <m/>
    <m/>
    <x v="19"/>
    <s v="US"/>
    <d v="2021-12-10T00:00:00"/>
    <n v="0"/>
    <x v="34"/>
    <n v="0.92518635373458646"/>
    <n v="1977"/>
    <n v="37.35"/>
  </r>
  <r>
    <x v="0"/>
    <s v="Media"/>
    <m/>
    <m/>
    <m/>
    <m/>
    <x v="19"/>
    <s v="US"/>
    <d v="2021-12-11T00:00:00"/>
    <n v="0"/>
    <x v="34"/>
    <n v="0.87948643489679423"/>
    <n v="2385"/>
    <n v="36.57"/>
  </r>
  <r>
    <x v="0"/>
    <s v="Media"/>
    <m/>
    <m/>
    <m/>
    <m/>
    <x v="19"/>
    <s v="US"/>
    <d v="2021-12-12T00:00:00"/>
    <n v="0"/>
    <x v="34"/>
    <n v="0.84813999509944227"/>
    <n v="2455"/>
    <n v="37.049999999999997"/>
  </r>
  <r>
    <x v="0"/>
    <s v="Media"/>
    <m/>
    <m/>
    <m/>
    <m/>
    <x v="19"/>
    <s v="US"/>
    <d v="2021-12-13T00:00:00"/>
    <n v="0"/>
    <x v="34"/>
    <n v="0.82651404626172209"/>
    <n v="2345"/>
    <n v="36.83"/>
  </r>
  <r>
    <x v="0"/>
    <s v="Media"/>
    <m/>
    <m/>
    <m/>
    <m/>
    <x v="19"/>
    <s v="US"/>
    <d v="2021-12-14T00:00:00"/>
    <n v="0"/>
    <x v="34"/>
    <n v="0.81153142317858018"/>
    <n v="2451"/>
    <n v="36.11"/>
  </r>
  <r>
    <x v="0"/>
    <s v="Media"/>
    <m/>
    <m/>
    <m/>
    <m/>
    <x v="19"/>
    <s v="US"/>
    <d v="2021-12-15T00:00:00"/>
    <n v="1"/>
    <x v="35"/>
    <n v="0.80111994893834859"/>
    <n v="2166"/>
    <n v="37.19"/>
  </r>
  <r>
    <x v="0"/>
    <s v="Media"/>
    <m/>
    <m/>
    <m/>
    <m/>
    <x v="19"/>
    <s v="US"/>
    <d v="2021-12-16T00:00:00"/>
    <n v="1"/>
    <x v="36"/>
    <n v="0.79386938471557666"/>
    <n v="1937"/>
    <n v="36.04"/>
  </r>
  <r>
    <x v="0"/>
    <s v="Media"/>
    <m/>
    <m/>
    <m/>
    <m/>
    <x v="19"/>
    <s v="US"/>
    <d v="2021-12-17T00:00:00"/>
    <n v="1"/>
    <x v="37"/>
    <n v="0.78881236625864248"/>
    <n v="2039"/>
    <n v="36.04"/>
  </r>
  <r>
    <x v="0"/>
    <s v="Media"/>
    <m/>
    <m/>
    <m/>
    <m/>
    <x v="19"/>
    <s v="US"/>
    <d v="2021-12-18T00:00:00"/>
    <n v="0"/>
    <x v="37"/>
    <n v="0.78528146376201169"/>
    <n v="2185"/>
    <n v="38.17"/>
  </r>
  <r>
    <x v="0"/>
    <s v="Media"/>
    <m/>
    <m/>
    <m/>
    <m/>
    <x v="19"/>
    <s v="US"/>
    <d v="2021-12-19T00:00:00"/>
    <n v="0"/>
    <x v="37"/>
    <n v="0.78281424915957276"/>
    <n v="2497"/>
    <n v="36.840000000000003"/>
  </r>
  <r>
    <x v="0"/>
    <s v="Media"/>
    <m/>
    <m/>
    <m/>
    <m/>
    <x v="19"/>
    <s v="US"/>
    <d v="2021-12-20T00:00:00"/>
    <n v="1"/>
    <x v="38"/>
    <n v="0.7810893640381904"/>
    <n v="2438"/>
    <n v="37.06"/>
  </r>
  <r>
    <x v="0"/>
    <s v="Media"/>
    <m/>
    <m/>
    <m/>
    <m/>
    <x v="19"/>
    <s v="US"/>
    <d v="2021-12-21T00:00:00"/>
    <n v="1"/>
    <x v="39"/>
    <n v="0.77988300559224888"/>
    <n v="2195"/>
    <n v="37.1"/>
  </r>
  <r>
    <x v="0"/>
    <s v="Media"/>
    <m/>
    <m/>
    <m/>
    <m/>
    <x v="19"/>
    <s v="US"/>
    <d v="2021-12-22T00:00:00"/>
    <n v="1"/>
    <x v="40"/>
    <n v="0.77903907472049783"/>
    <n v="2112"/>
    <n v="35.979999999999997"/>
  </r>
  <r>
    <x v="0"/>
    <s v="Media"/>
    <m/>
    <m/>
    <m/>
    <m/>
    <x v="19"/>
    <s v="US"/>
    <d v="2021-12-23T00:00:00"/>
    <n v="0"/>
    <x v="40"/>
    <n v="0.77844857795829869"/>
    <n v="2137"/>
    <n v="37.020000000000003"/>
  </r>
  <r>
    <x v="0"/>
    <s v="Media"/>
    <m/>
    <m/>
    <m/>
    <m/>
    <x v="19"/>
    <s v="US"/>
    <d v="2021-12-24T00:00:00"/>
    <n v="1"/>
    <x v="41"/>
    <n v="0.77803535510997601"/>
    <n v="2086"/>
    <n v="36.4"/>
  </r>
  <r>
    <x v="0"/>
    <s v="Media"/>
    <m/>
    <m/>
    <m/>
    <m/>
    <x v="19"/>
    <s v="US"/>
    <d v="2021-12-25T00:00:00"/>
    <n v="0"/>
    <x v="41"/>
    <n v="1.019259360783805"/>
    <n v="2885"/>
    <n v="37.01"/>
  </r>
  <r>
    <x v="0"/>
    <s v="Media"/>
    <m/>
    <m/>
    <m/>
    <m/>
    <x v="19"/>
    <s v="US"/>
    <d v="2021-12-26T00:00:00"/>
    <n v="0"/>
    <x v="41"/>
    <n v="1.2059597031882729"/>
    <n v="2599"/>
    <n v="37.14"/>
  </r>
  <r>
    <x v="0"/>
    <s v="Media"/>
    <m/>
    <m/>
    <m/>
    <m/>
    <x v="19"/>
    <s v="US"/>
    <d v="2021-12-27T00:00:00"/>
    <n v="1"/>
    <x v="42"/>
    <n v="1.345211523965864"/>
    <n v="2865"/>
    <n v="37.1"/>
  </r>
  <r>
    <x v="0"/>
    <s v="Media"/>
    <m/>
    <m/>
    <m/>
    <m/>
    <x v="19"/>
    <s v="US"/>
    <d v="2021-12-28T00:00:00"/>
    <n v="1"/>
    <x v="43"/>
    <n v="1.4468214461109961"/>
    <n v="2516"/>
    <n v="36.14"/>
  </r>
  <r>
    <x v="0"/>
    <s v="Media"/>
    <m/>
    <m/>
    <m/>
    <m/>
    <x v="19"/>
    <s v="US"/>
    <d v="2021-12-29T00:00:00"/>
    <n v="1"/>
    <x v="44"/>
    <n v="1.5199529686127069"/>
    <n v="2579"/>
    <n v="37.08"/>
  </r>
  <r>
    <x v="0"/>
    <s v="Media"/>
    <m/>
    <m/>
    <m/>
    <m/>
    <x v="19"/>
    <s v="US"/>
    <d v="2021-12-30T00:00:00"/>
    <n v="1"/>
    <x v="45"/>
    <n v="1.2732604568585211"/>
    <n v="2341"/>
    <n v="35.700000000000003"/>
  </r>
  <r>
    <x v="0"/>
    <s v="Media"/>
    <m/>
    <m/>
    <m/>
    <m/>
    <x v="19"/>
    <s v="US"/>
    <d v="2021-12-31T00:00:00"/>
    <n v="0"/>
    <x v="45"/>
    <n v="1.394534236328193"/>
    <n v="2916"/>
    <n v="37.549999999999997"/>
  </r>
  <r>
    <x v="0"/>
    <s v="Media"/>
    <m/>
    <m/>
    <m/>
    <m/>
    <x v="19"/>
    <s v="US"/>
    <d v="2022-01-01T00:00:00"/>
    <n v="0"/>
    <x v="45"/>
    <n v="1.8014809352215819"/>
    <n v="4187"/>
    <n v="36.29"/>
  </r>
  <r>
    <x v="0"/>
    <s v="Media"/>
    <m/>
    <m/>
    <m/>
    <m/>
    <x v="19"/>
    <s v="US"/>
    <d v="2022-01-02T00:00:00"/>
    <n v="0"/>
    <x v="45"/>
    <n v="2.4852711968715342"/>
    <n v="4803"/>
    <n v="36.630000000000003"/>
  </r>
  <r>
    <x v="0"/>
    <s v="Media"/>
    <m/>
    <m/>
    <m/>
    <m/>
    <x v="19"/>
    <s v="US"/>
    <d v="2022-01-03T00:00:00"/>
    <n v="0"/>
    <x v="45"/>
    <n v="2.2347661939011569"/>
    <n v="3358"/>
    <n v="35.200000000000003"/>
  </r>
  <r>
    <x v="0"/>
    <s v="Media"/>
    <m/>
    <m/>
    <m/>
    <m/>
    <x v="19"/>
    <s v="US"/>
    <d v="2022-01-04T00:00:00"/>
    <n v="1"/>
    <x v="46"/>
    <n v="2.4341544352473412"/>
    <n v="3843"/>
    <n v="35.369999999999997"/>
  </r>
  <r>
    <x v="0"/>
    <s v="Media"/>
    <m/>
    <m/>
    <m/>
    <m/>
    <x v="19"/>
    <s v="US"/>
    <d v="2022-01-05T00:00:00"/>
    <n v="0"/>
    <x v="46"/>
    <n v="2.200589490195445"/>
    <n v="3471"/>
    <n v="36.020000000000003"/>
  </r>
  <r>
    <x v="0"/>
    <s v="Media"/>
    <m/>
    <m/>
    <m/>
    <m/>
    <x v="19"/>
    <s v="US"/>
    <d v="2022-01-06T00:00:00"/>
    <n v="1"/>
    <x v="47"/>
    <n v="2.043354812280938"/>
    <n v="2992"/>
    <n v="35.93"/>
  </r>
  <r>
    <x v="0"/>
    <s v="Media"/>
    <m/>
    <m/>
    <m/>
    <m/>
    <x v="19"/>
    <s v="US"/>
    <d v="2022-01-07T00:00:00"/>
    <n v="0"/>
    <x v="47"/>
    <n v="1.936400137180692"/>
    <n v="2976"/>
    <n v="36.17"/>
  </r>
  <r>
    <x v="0"/>
    <s v="Media"/>
    <m/>
    <m/>
    <m/>
    <m/>
    <x v="19"/>
    <s v="US"/>
    <d v="2022-01-08T00:00:00"/>
    <n v="0"/>
    <x v="47"/>
    <n v="2.2148990013874612"/>
    <n v="4133"/>
    <n v="39.26"/>
  </r>
  <r>
    <x v="0"/>
    <s v="Media"/>
    <m/>
    <m/>
    <m/>
    <m/>
    <x v="19"/>
    <s v="US"/>
    <d v="2022-01-09T00:00:00"/>
    <n v="0"/>
    <x v="47"/>
    <n v="2.419700944016153"/>
    <n v="3558"/>
    <n v="35.33"/>
  </r>
  <r>
    <x v="0"/>
    <s v="Media"/>
    <m/>
    <m/>
    <m/>
    <m/>
    <x v="19"/>
    <s v="US"/>
    <d v="2022-01-10T00:00:00"/>
    <n v="0"/>
    <x v="47"/>
    <n v="2.1909113631346528"/>
    <n v="3301"/>
    <n v="36.08"/>
  </r>
  <r>
    <x v="0"/>
    <s v="Media"/>
    <m/>
    <m/>
    <m/>
    <m/>
    <x v="19"/>
    <s v="US"/>
    <d v="2022-01-11T00:00:00"/>
    <n v="0"/>
    <x v="47"/>
    <n v="2.036798784376439"/>
    <n v="3098"/>
    <n v="35.85"/>
  </r>
  <r>
    <x v="0"/>
    <s v="Media"/>
    <m/>
    <m/>
    <m/>
    <m/>
    <x v="19"/>
    <s v="US"/>
    <d v="2022-01-12T00:00:00"/>
    <n v="1"/>
    <x v="48"/>
    <n v="1.9319192374146901"/>
    <n v="2941"/>
    <n v="36.35"/>
  </r>
  <r>
    <x v="0"/>
    <s v="Media"/>
    <m/>
    <m/>
    <m/>
    <m/>
    <x v="19"/>
    <s v="US"/>
    <d v="2022-01-13T00:00:00"/>
    <n v="1"/>
    <x v="49"/>
    <n v="1.8599868833756481"/>
    <n v="2815"/>
    <n v="37.5"/>
  </r>
  <r>
    <x v="0"/>
    <s v="Media"/>
    <m/>
    <m/>
    <m/>
    <m/>
    <x v="19"/>
    <s v="US"/>
    <d v="2022-01-14T00:00:00"/>
    <n v="1"/>
    <x v="50"/>
    <n v="1.8103657899816019"/>
    <n v="2841"/>
    <n v="36.72"/>
  </r>
  <r>
    <x v="0"/>
    <s v="Media"/>
    <m/>
    <m/>
    <m/>
    <m/>
    <x v="19"/>
    <s v="US"/>
    <d v="2022-01-15T00:00:00"/>
    <n v="0"/>
    <x v="50"/>
    <n v="1.7759911128428429"/>
    <n v="3145"/>
    <n v="36.74"/>
  </r>
  <r>
    <x v="0"/>
    <s v="Media"/>
    <m/>
    <m/>
    <m/>
    <m/>
    <x v="19"/>
    <s v="US"/>
    <d v="2022-01-16T00:00:00"/>
    <n v="0"/>
    <x v="50"/>
    <n v="1.7521058415521249"/>
    <n v="2855"/>
    <n v="35.68"/>
  </r>
  <r>
    <x v="0"/>
    <s v="Media"/>
    <m/>
    <m/>
    <m/>
    <m/>
    <x v="19"/>
    <s v="US"/>
    <d v="2022-01-17T00:00:00"/>
    <n v="1"/>
    <x v="51"/>
    <n v="1.735473075248062"/>
    <n v="2868"/>
    <n v="36.49"/>
  </r>
  <r>
    <x v="0"/>
    <s v="Media"/>
    <m/>
    <m/>
    <m/>
    <m/>
    <x v="19"/>
    <s v="US"/>
    <d v="2022-01-18T00:00:00"/>
    <n v="1"/>
    <x v="52"/>
    <n v="1.723872797438861"/>
    <n v="2663"/>
    <n v="36"/>
  </r>
  <r>
    <x v="0"/>
    <s v="Media"/>
    <m/>
    <m/>
    <m/>
    <m/>
    <x v="19"/>
    <s v="US"/>
    <d v="2022-01-19T00:00:00"/>
    <n v="0"/>
    <x v="52"/>
    <n v="1.71577352836157"/>
    <n v="2737"/>
    <n v="37"/>
  </r>
  <r>
    <x v="0"/>
    <s v="Media"/>
    <m/>
    <m/>
    <m/>
    <m/>
    <x v="19"/>
    <s v="US"/>
    <d v="2022-01-20T00:00:00"/>
    <n v="0"/>
    <x v="52"/>
    <n v="1.710114301230321"/>
    <n v="2644"/>
    <n v="36.590000000000003"/>
  </r>
  <r>
    <x v="0"/>
    <s v="Media"/>
    <m/>
    <m/>
    <m/>
    <m/>
    <x v="19"/>
    <s v="US"/>
    <d v="2022-01-21T00:00:00"/>
    <n v="1"/>
    <x v="53"/>
    <n v="1.7061578729081821"/>
    <n v="2603"/>
    <n v="36.700000000000003"/>
  </r>
  <r>
    <x v="0"/>
    <s v="Media"/>
    <m/>
    <m/>
    <m/>
    <m/>
    <x v="19"/>
    <s v="US"/>
    <d v="2022-01-22T00:00:00"/>
    <n v="1"/>
    <x v="54"/>
    <n v="1.703390839027151"/>
    <n v="2834"/>
    <n v="36.119999999999997"/>
  </r>
  <r>
    <x v="0"/>
    <s v="Media"/>
    <m/>
    <m/>
    <m/>
    <m/>
    <x v="19"/>
    <s v="US"/>
    <d v="2022-01-23T00:00:00"/>
    <n v="0"/>
    <x v="54"/>
    <n v="1.7014551239375759"/>
    <n v="2860"/>
    <n v="36.33"/>
  </r>
  <r>
    <x v="0"/>
    <s v="Media"/>
    <m/>
    <m/>
    <m/>
    <m/>
    <x v="19"/>
    <s v="US"/>
    <d v="2022-01-24T00:00:00"/>
    <n v="0"/>
    <x v="54"/>
    <n v="1.700100715710019"/>
    <n v="2625"/>
    <n v="37.06"/>
  </r>
  <r>
    <x v="0"/>
    <s v="Media"/>
    <m/>
    <m/>
    <m/>
    <m/>
    <x v="19"/>
    <s v="US"/>
    <d v="2022-01-25T00:00:00"/>
    <n v="0"/>
    <x v="54"/>
    <n v="1.6991529202319471"/>
    <n v="2592"/>
    <n v="36.49"/>
  </r>
  <r>
    <x v="0"/>
    <s v="Media"/>
    <m/>
    <m/>
    <m/>
    <m/>
    <x v="19"/>
    <s v="US"/>
    <d v="2022-01-26T00:00:00"/>
    <n v="0"/>
    <x v="54"/>
    <n v="1.38829445102631"/>
    <n v="2447"/>
    <n v="37.07"/>
  </r>
  <r>
    <x v="0"/>
    <s v="Media"/>
    <m/>
    <m/>
    <m/>
    <m/>
    <x v="19"/>
    <s v="US"/>
    <d v="2022-01-27T00:00:00"/>
    <n v="1"/>
    <x v="55"/>
    <n v="1.187876954818962"/>
    <n v="2351"/>
    <n v="35.93"/>
  </r>
  <r>
    <x v="0"/>
    <s v="Media"/>
    <m/>
    <m/>
    <m/>
    <m/>
    <x v="19"/>
    <s v="US"/>
    <d v="2022-01-28T00:00:00"/>
    <n v="0"/>
    <x v="55"/>
    <n v="1.331886206925367"/>
    <n v="2534"/>
    <n v="35.880000000000003"/>
  </r>
  <r>
    <x v="0"/>
    <s v="Media"/>
    <m/>
    <m/>
    <m/>
    <m/>
    <x v="19"/>
    <s v="US"/>
    <d v="2022-01-29T00:00:00"/>
    <n v="0"/>
    <x v="55"/>
    <n v="1.437170701090787"/>
    <n v="2584"/>
    <n v="35.85"/>
  </r>
  <r>
    <x v="0"/>
    <s v="Media"/>
    <m/>
    <m/>
    <m/>
    <m/>
    <x v="19"/>
    <s v="US"/>
    <d v="2022-01-30T00:00:00"/>
    <n v="0"/>
    <x v="55"/>
    <n v="1.513040527268696"/>
    <n v="2713"/>
    <n v="36.72"/>
  </r>
  <r>
    <x v="0"/>
    <s v="Media"/>
    <m/>
    <m/>
    <m/>
    <m/>
    <x v="19"/>
    <s v="US"/>
    <d v="2022-01-31T00:00:00"/>
    <n v="0"/>
    <x v="55"/>
    <n v="1.268797110074358"/>
    <n v="2480"/>
    <n v="36.82"/>
  </r>
  <r>
    <x v="0"/>
    <s v="Media"/>
    <m/>
    <m/>
    <m/>
    <m/>
    <x v="19"/>
    <s v="US"/>
    <d v="2022-02-01T00:00:00"/>
    <n v="0"/>
    <x v="55"/>
    <n v="1.3912759937883501"/>
    <n v="2500"/>
    <n v="36.479999999999997"/>
  </r>
  <r>
    <x v="0"/>
    <s v="Media"/>
    <m/>
    <m/>
    <m/>
    <m/>
    <x v="19"/>
    <s v="US"/>
    <d v="2022-02-02T00:00:00"/>
    <n v="0"/>
    <x v="55"/>
    <n v="1.189819650925483"/>
    <n v="2256"/>
    <n v="36.33"/>
  </r>
  <r>
    <x v="0"/>
    <s v="Media"/>
    <m/>
    <m/>
    <m/>
    <m/>
    <x v="19"/>
    <s v="US"/>
    <d v="2022-02-03T00:00:00"/>
    <n v="0"/>
    <x v="55"/>
    <n v="1.0574727084040441"/>
    <n v="2127"/>
    <n v="36.299999999999997"/>
  </r>
  <r>
    <x v="0"/>
    <s v="Media"/>
    <m/>
    <m/>
    <m/>
    <m/>
    <x v="19"/>
    <s v="US"/>
    <d v="2022-02-04T00:00:00"/>
    <n v="0"/>
    <x v="55"/>
    <n v="0.96914280870960645"/>
    <n v="2213"/>
    <n v="36.65"/>
  </r>
  <r>
    <x v="0"/>
    <s v="Media"/>
    <m/>
    <m/>
    <m/>
    <m/>
    <x v="19"/>
    <s v="US"/>
    <d v="2022-02-05T00:00:00"/>
    <n v="0"/>
    <x v="55"/>
    <n v="0.90944719019239328"/>
    <n v="2156"/>
    <n v="35.28"/>
  </r>
  <r>
    <x v="0"/>
    <s v="Media"/>
    <m/>
    <m/>
    <m/>
    <m/>
    <x v="19"/>
    <s v="US"/>
    <d v="2022-02-06T00:00:00"/>
    <n v="0"/>
    <x v="55"/>
    <n v="0.86871414120955714"/>
    <n v="2220"/>
    <n v="36.35"/>
  </r>
  <r>
    <x v="0"/>
    <s v="Media"/>
    <m/>
    <m/>
    <m/>
    <m/>
    <x v="19"/>
    <s v="US"/>
    <d v="2022-02-07T00:00:00"/>
    <n v="0"/>
    <x v="55"/>
    <n v="0.84072002230881959"/>
    <n v="2203"/>
    <n v="36.380000000000003"/>
  </r>
  <r>
    <x v="0"/>
    <s v="Media"/>
    <m/>
    <m/>
    <m/>
    <m/>
    <x v="19"/>
    <s v="US"/>
    <d v="2022-02-08T00:00:00"/>
    <n v="0"/>
    <x v="55"/>
    <n v="0.82137935545799212"/>
    <n v="1995"/>
    <n v="37.46"/>
  </r>
  <r>
    <x v="0"/>
    <s v="Media"/>
    <m/>
    <m/>
    <m/>
    <m/>
    <x v="19"/>
    <s v="US"/>
    <d v="2022-02-09T00:00:00"/>
    <n v="0"/>
    <x v="55"/>
    <n v="0.80796625367471542"/>
    <n v="1946"/>
    <n v="36.65"/>
  </r>
  <r>
    <x v="0"/>
    <s v="Media"/>
    <m/>
    <m/>
    <m/>
    <m/>
    <x v="19"/>
    <s v="US"/>
    <d v="2022-02-10T00:00:00"/>
    <n v="1"/>
    <x v="56"/>
    <n v="0.79863861742927977"/>
    <n v="1858"/>
    <n v="36.04"/>
  </r>
  <r>
    <x v="0"/>
    <s v="Media"/>
    <m/>
    <m/>
    <m/>
    <m/>
    <x v="19"/>
    <s v="US"/>
    <d v="2022-02-11T00:00:00"/>
    <n v="0"/>
    <x v="56"/>
    <n v="0.79213946065679486"/>
    <n v="1788"/>
    <n v="35.950000000000003"/>
  </r>
  <r>
    <x v="0"/>
    <s v="Media"/>
    <m/>
    <m/>
    <m/>
    <m/>
    <x v="19"/>
    <s v="US"/>
    <d v="2022-02-12T00:00:00"/>
    <n v="0"/>
    <x v="56"/>
    <n v="0.78760485584086259"/>
    <n v="1687"/>
    <n v="35.75"/>
  </r>
  <r>
    <x v="0"/>
    <s v="Media"/>
    <m/>
    <m/>
    <m/>
    <m/>
    <x v="19"/>
    <s v="US"/>
    <d v="2022-02-13T00:00:00"/>
    <n v="0"/>
    <x v="56"/>
    <n v="0.78443789117647156"/>
    <n v="2052"/>
    <n v="35.99"/>
  </r>
  <r>
    <x v="0"/>
    <s v="Media"/>
    <m/>
    <m/>
    <m/>
    <m/>
    <x v="19"/>
    <s v="US"/>
    <d v="2022-02-14T00:00:00"/>
    <n v="0"/>
    <x v="56"/>
    <n v="0.78222457415096436"/>
    <n v="2087"/>
    <n v="36.200000000000003"/>
  </r>
  <r>
    <x v="0"/>
    <s v="Media"/>
    <m/>
    <m/>
    <m/>
    <m/>
    <x v="19"/>
    <s v="US"/>
    <d v="2022-02-15T00:00:00"/>
    <n v="0"/>
    <x v="56"/>
    <n v="0.78067699627595621"/>
    <n v="1943"/>
    <n v="37"/>
  </r>
  <r>
    <x v="0"/>
    <s v="Media"/>
    <m/>
    <m/>
    <m/>
    <m/>
    <x v="19"/>
    <s v="US"/>
    <d v="2022-02-16T00:00:00"/>
    <n v="0"/>
    <x v="56"/>
    <n v="0.7795945465178481"/>
    <n v="2217"/>
    <n v="36.520000000000003"/>
  </r>
  <r>
    <x v="0"/>
    <s v="Media"/>
    <m/>
    <m/>
    <m/>
    <m/>
    <x v="19"/>
    <s v="US"/>
    <d v="2022-02-17T00:00:00"/>
    <n v="1"/>
    <x v="57"/>
    <n v="0.77883725057631437"/>
    <n v="2025"/>
    <n v="37.17"/>
  </r>
  <r>
    <x v="0"/>
    <s v="Media"/>
    <m/>
    <m/>
    <m/>
    <m/>
    <x v="19"/>
    <s v="US"/>
    <d v="2022-02-18T00:00:00"/>
    <n v="1"/>
    <x v="58"/>
    <n v="0.77830734869332396"/>
    <n v="1701"/>
    <n v="35.659999999999997"/>
  </r>
  <r>
    <x v="0"/>
    <s v="Media"/>
    <m/>
    <m/>
    <m/>
    <m/>
    <x v="19"/>
    <s v="US"/>
    <d v="2022-02-19T00:00:00"/>
    <n v="1"/>
    <x v="59"/>
    <n v="0.77793651796751118"/>
    <n v="1844"/>
    <n v="36.07"/>
  </r>
  <r>
    <x v="0"/>
    <s v="Media"/>
    <m/>
    <m/>
    <m/>
    <m/>
    <x v="19"/>
    <s v="US"/>
    <d v="2022-02-20T00:00:00"/>
    <n v="0"/>
    <x v="59"/>
    <n v="0.77767698575206046"/>
    <n v="2040"/>
    <n v="36.06"/>
  </r>
  <r>
    <x v="0"/>
    <s v="Media"/>
    <m/>
    <m/>
    <m/>
    <m/>
    <x v="19"/>
    <s v="US"/>
    <d v="2022-02-21T00:00:00"/>
    <n v="0"/>
    <x v="59"/>
    <n v="0.7774953373554514"/>
    <n v="1971"/>
    <n v="36.770000000000003"/>
  </r>
  <r>
    <x v="0"/>
    <s v="Media"/>
    <m/>
    <m/>
    <m/>
    <m/>
    <x v="19"/>
    <s v="US"/>
    <d v="2022-02-22T00:00:00"/>
    <n v="0"/>
    <x v="59"/>
    <n v="0.7773681953136693"/>
    <n v="2031"/>
    <n v="35.54"/>
  </r>
  <r>
    <x v="0"/>
    <s v="Media"/>
    <m/>
    <m/>
    <m/>
    <m/>
    <x v="19"/>
    <s v="US"/>
    <d v="2022-02-23T00:00:00"/>
    <n v="0"/>
    <x v="59"/>
    <n v="0.77727920168408116"/>
    <n v="1866"/>
    <n v="36.44"/>
  </r>
  <r>
    <x v="0"/>
    <s v="Media"/>
    <m/>
    <m/>
    <m/>
    <m/>
    <x v="19"/>
    <s v="US"/>
    <d v="2022-02-24T00:00:00"/>
    <n v="0"/>
    <x v="59"/>
    <n v="0.77721690898523754"/>
    <n v="1879"/>
    <n v="36.15"/>
  </r>
  <r>
    <x v="0"/>
    <s v="Media"/>
    <m/>
    <m/>
    <m/>
    <m/>
    <x v="19"/>
    <s v="US"/>
    <d v="2022-02-25T00:00:00"/>
    <n v="1"/>
    <x v="60"/>
    <n v="0.77717330548857244"/>
    <n v="2145"/>
    <n v="37.1"/>
  </r>
  <r>
    <x v="0"/>
    <s v="Media"/>
    <m/>
    <m/>
    <m/>
    <m/>
    <x v="19"/>
    <s v="US"/>
    <d v="2022-02-26T00:00:00"/>
    <n v="1"/>
    <x v="61"/>
    <n v="0.77714278372324841"/>
    <n v="2456"/>
    <n v="36.549999999999997"/>
  </r>
  <r>
    <x v="0"/>
    <s v="Media"/>
    <m/>
    <m/>
    <m/>
    <m/>
    <x v="19"/>
    <s v="US"/>
    <d v="2022-02-27T00:00:00"/>
    <n v="1"/>
    <x v="62"/>
    <n v="0.77712141882187014"/>
    <n v="2389"/>
    <n v="36.14"/>
  </r>
  <r>
    <x v="0"/>
    <s v="Media"/>
    <m/>
    <m/>
    <m/>
    <m/>
    <x v="19"/>
    <s v="US"/>
    <d v="2022-02-28T00:00:00"/>
    <n v="0"/>
    <x v="62"/>
    <n v="0.77710646355473778"/>
    <n v="2251"/>
    <n v="36.94"/>
  </r>
  <r>
    <x v="0"/>
    <s v="Media"/>
    <m/>
    <m/>
    <m/>
    <m/>
    <x v="19"/>
    <s v="US"/>
    <d v="2022-03-01T00:00:00"/>
    <n v="0"/>
    <x v="62"/>
    <n v="0.77709599494802173"/>
    <n v="2309"/>
    <n v="37.479999999999997"/>
  </r>
  <r>
    <x v="0"/>
    <s v="Media"/>
    <m/>
    <m/>
    <m/>
    <m/>
    <x v="19"/>
    <s v="US"/>
    <d v="2022-03-02T00:00:00"/>
    <n v="0"/>
    <x v="62"/>
    <n v="0.77708866696265722"/>
    <n v="2176"/>
    <n v="35.950000000000003"/>
  </r>
  <r>
    <x v="0"/>
    <s v="Media"/>
    <m/>
    <m/>
    <m/>
    <m/>
    <x v="19"/>
    <s v="US"/>
    <d v="2022-03-03T00:00:00"/>
    <n v="0"/>
    <x v="62"/>
    <n v="0.7770835373921765"/>
    <n v="2131"/>
    <n v="36.28"/>
  </r>
  <r>
    <x v="0"/>
    <s v="Media"/>
    <m/>
    <m/>
    <m/>
    <m/>
    <x v="19"/>
    <s v="US"/>
    <d v="2022-03-04T00:00:00"/>
    <n v="1"/>
    <x v="63"/>
    <n v="0.7770799467022842"/>
    <n v="1974"/>
    <n v="36.03"/>
  </r>
  <r>
    <x v="0"/>
    <s v="Media"/>
    <m/>
    <m/>
    <m/>
    <m/>
    <x v="19"/>
    <s v="US"/>
    <d v="2022-03-05T00:00:00"/>
    <n v="1"/>
    <x v="64"/>
    <n v="0.77707743322398759"/>
    <n v="2351"/>
    <n v="35.76"/>
  </r>
  <r>
    <x v="0"/>
    <s v="Media"/>
    <m/>
    <m/>
    <m/>
    <m/>
    <x v="19"/>
    <s v="US"/>
    <d v="2022-03-06T00:00:00"/>
    <n v="1"/>
    <x v="65"/>
    <n v="1.018498719756062"/>
    <n v="2536"/>
    <n v="36.880000000000003"/>
  </r>
  <r>
    <x v="0"/>
    <s v="Media"/>
    <m/>
    <m/>
    <m/>
    <m/>
    <x v="19"/>
    <s v="US"/>
    <d v="2022-03-07T00:00:00"/>
    <n v="0"/>
    <x v="65"/>
    <n v="0.94288301457689416"/>
    <n v="2409"/>
    <n v="36.619999999999997"/>
  </r>
  <r>
    <x v="0"/>
    <s v="Media"/>
    <m/>
    <m/>
    <m/>
    <m/>
    <x v="19"/>
    <s v="US"/>
    <d v="2022-03-08T00:00:00"/>
    <n v="0"/>
    <x v="65"/>
    <n v="0.89157007210848516"/>
    <n v="2163"/>
    <n v="36.270000000000003"/>
  </r>
  <r>
    <x v="0"/>
    <s v="Media"/>
    <m/>
    <m/>
    <m/>
    <m/>
    <x v="19"/>
    <s v="US"/>
    <d v="2022-03-09T00:00:00"/>
    <n v="0"/>
    <x v="65"/>
    <n v="0.856448844616157"/>
    <n v="1945"/>
    <n v="36.78"/>
  </r>
  <r>
    <x v="0"/>
    <s v="Media"/>
    <m/>
    <m/>
    <m/>
    <m/>
    <x v="19"/>
    <s v="US"/>
    <d v="2022-03-10T00:00:00"/>
    <n v="0"/>
    <x v="65"/>
    <n v="0.8322566405076196"/>
    <n v="1806"/>
    <n v="36.340000000000003"/>
  </r>
  <r>
    <x v="0"/>
    <s v="Media"/>
    <m/>
    <m/>
    <m/>
    <m/>
    <x v="19"/>
    <s v="US"/>
    <d v="2022-03-11T00:00:00"/>
    <n v="1"/>
    <x v="66"/>
    <n v="0.81551508931980954"/>
    <n v="1843"/>
    <n v="36.15"/>
  </r>
  <r>
    <x v="0"/>
    <s v="Media"/>
    <m/>
    <m/>
    <m/>
    <m/>
    <x v="19"/>
    <s v="US"/>
    <d v="2022-03-12T00:00:00"/>
    <n v="1"/>
    <x v="67"/>
    <n v="0.80389077240652684"/>
    <n v="1935"/>
    <n v="35.54"/>
  </r>
  <r>
    <x v="0"/>
    <s v="Media"/>
    <m/>
    <m/>
    <m/>
    <m/>
    <x v="19"/>
    <s v="US"/>
    <d v="2022-03-13T00:00:00"/>
    <n v="1"/>
    <x v="68"/>
    <n v="0.7958002570569862"/>
    <n v="1688"/>
    <n v="35.33"/>
  </r>
  <r>
    <x v="0"/>
    <s v="Media"/>
    <m/>
    <m/>
    <m/>
    <m/>
    <x v="19"/>
    <s v="US"/>
    <d v="2022-03-14T00:00:00"/>
    <n v="0"/>
    <x v="68"/>
    <n v="0.79015970842877192"/>
    <n v="1832"/>
    <n v="37.130000000000003"/>
  </r>
  <r>
    <x v="0"/>
    <s v="Media"/>
    <m/>
    <m/>
    <m/>
    <m/>
    <x v="19"/>
    <s v="US"/>
    <d v="2022-03-15T00:00:00"/>
    <n v="0"/>
    <x v="68"/>
    <n v="0.78622251054172854"/>
    <n v="1709"/>
    <n v="36.42"/>
  </r>
  <r>
    <x v="0"/>
    <s v="Media"/>
    <m/>
    <m/>
    <m/>
    <m/>
    <x v="19"/>
    <s v="US"/>
    <d v="2022-03-16T00:00:00"/>
    <n v="1"/>
    <x v="69"/>
    <n v="0.78347195605489206"/>
    <n v="1957"/>
    <n v="36.76"/>
  </r>
  <r>
    <x v="0"/>
    <s v="Media"/>
    <m/>
    <m/>
    <m/>
    <m/>
    <x v="19"/>
    <s v="US"/>
    <d v="2022-03-17T00:00:00"/>
    <n v="0"/>
    <x v="69"/>
    <n v="0.78154925605813441"/>
    <n v="1845"/>
    <n v="36.53"/>
  </r>
  <r>
    <x v="0"/>
    <s v="Media"/>
    <m/>
    <m/>
    <m/>
    <m/>
    <x v="19"/>
    <s v="US"/>
    <d v="2022-03-18T00:00:00"/>
    <n v="0"/>
    <x v="69"/>
    <n v="0.78020468358284323"/>
    <n v="1827"/>
    <n v="36.229999999999997"/>
  </r>
  <r>
    <x v="0"/>
    <s v="Media"/>
    <m/>
    <m/>
    <m/>
    <m/>
    <x v="19"/>
    <s v="US"/>
    <d v="2022-03-19T00:00:00"/>
    <n v="1"/>
    <x v="70"/>
    <n v="0.77926412854998439"/>
    <n v="1831"/>
    <n v="36.229999999999997"/>
  </r>
  <r>
    <x v="0"/>
    <s v="Media"/>
    <m/>
    <m/>
    <m/>
    <m/>
    <x v="19"/>
    <s v="US"/>
    <d v="2022-03-20T00:00:00"/>
    <n v="1"/>
    <x v="71"/>
    <n v="0.77860605645896097"/>
    <n v="1765"/>
    <n v="36.07"/>
  </r>
  <r>
    <x v="0"/>
    <s v="Media"/>
    <m/>
    <m/>
    <m/>
    <m/>
    <x v="19"/>
    <s v="US"/>
    <d v="2022-03-21T00:00:00"/>
    <n v="0"/>
    <x v="71"/>
    <n v="0.77814556106031119"/>
    <n v="1934"/>
    <n v="36.97"/>
  </r>
  <r>
    <x v="0"/>
    <s v="Media"/>
    <m/>
    <m/>
    <m/>
    <m/>
    <x v="19"/>
    <s v="US"/>
    <d v="2022-03-22T00:00:00"/>
    <n v="0"/>
    <x v="71"/>
    <n v="0.77782329026773256"/>
    <n v="2105"/>
    <n v="36.19"/>
  </r>
  <r>
    <x v="0"/>
    <s v="Media"/>
    <m/>
    <m/>
    <m/>
    <m/>
    <x v="19"/>
    <s v="US"/>
    <d v="2022-03-23T00:00:00"/>
    <n v="1"/>
    <x v="72"/>
    <n v="0.77759773794787912"/>
    <n v="1850"/>
    <n v="35.97"/>
  </r>
  <r>
    <x v="0"/>
    <s v="Media"/>
    <m/>
    <m/>
    <m/>
    <m/>
    <x v="19"/>
    <s v="US"/>
    <d v="2022-03-24T00:00:00"/>
    <n v="1"/>
    <x v="73"/>
    <n v="0.77743986956964728"/>
    <n v="1642"/>
    <n v="36.19"/>
  </r>
  <r>
    <x v="0"/>
    <s v="Media"/>
    <m/>
    <m/>
    <m/>
    <m/>
    <x v="19"/>
    <s v="US"/>
    <d v="2022-03-25T00:00:00"/>
    <n v="1"/>
    <x v="74"/>
    <n v="0.77732937064544649"/>
    <n v="1695"/>
    <n v="36.119999999999997"/>
  </r>
  <r>
    <x v="0"/>
    <s v="Media"/>
    <m/>
    <m/>
    <m/>
    <m/>
    <x v="19"/>
    <s v="US"/>
    <d v="2022-03-26T00:00:00"/>
    <n v="1"/>
    <x v="75"/>
    <n v="0.77725202577944563"/>
    <n v="2240"/>
    <n v="37.14"/>
  </r>
  <r>
    <x v="0"/>
    <s v="Media"/>
    <m/>
    <m/>
    <m/>
    <m/>
    <x v="19"/>
    <s v="US"/>
    <d v="2022-03-27T00:00:00"/>
    <n v="1"/>
    <x v="76"/>
    <n v="0.77719788651992561"/>
    <n v="2276"/>
    <n v="36.520000000000003"/>
  </r>
  <r>
    <x v="0"/>
    <s v="Media"/>
    <m/>
    <m/>
    <m/>
    <m/>
    <x v="19"/>
    <s v="US"/>
    <d v="2022-03-28T00:00:00"/>
    <n v="0"/>
    <x v="76"/>
    <n v="0.77715999009014436"/>
    <n v="2192"/>
    <n v="35.35"/>
  </r>
  <r>
    <x v="0"/>
    <s v="Media"/>
    <m/>
    <m/>
    <m/>
    <m/>
    <x v="19"/>
    <s v="US"/>
    <d v="2022-03-29T00:00:00"/>
    <n v="0"/>
    <x v="76"/>
    <n v="0.77713346310472209"/>
    <n v="2315"/>
    <n v="36.299999999999997"/>
  </r>
  <r>
    <x v="0"/>
    <s v="Media"/>
    <m/>
    <m/>
    <m/>
    <m/>
    <x v="19"/>
    <s v="US"/>
    <d v="2022-03-30T00:00:00"/>
    <n v="1"/>
    <x v="77"/>
    <n v="0.7771148944674855"/>
    <n v="2408"/>
    <n v="36.26"/>
  </r>
  <r>
    <x v="0"/>
    <s v="Media"/>
    <m/>
    <m/>
    <m/>
    <m/>
    <x v="19"/>
    <s v="US"/>
    <d v="2022-03-31T00:00:00"/>
    <n v="0"/>
    <x v="77"/>
    <n v="1.0185284692847341"/>
    <n v="2520"/>
    <n v="35.9"/>
  </r>
  <r>
    <x v="0"/>
    <s v="Media"/>
    <m/>
    <m/>
    <m/>
    <m/>
    <x v="20"/>
    <s v="US"/>
    <d v="2021-07-01T00:00:00"/>
    <n v="0"/>
    <x v="0"/>
    <n v="10.0919964684233"/>
    <n v="159050"/>
    <n v="4486.96"/>
  </r>
  <r>
    <x v="0"/>
    <s v="Media"/>
    <m/>
    <m/>
    <m/>
    <m/>
    <x v="20"/>
    <s v="US"/>
    <d v="2021-07-02T00:00:00"/>
    <n v="0"/>
    <x v="0"/>
    <n v="30.50570812890389"/>
    <n v="173656"/>
    <n v="4734.16"/>
  </r>
  <r>
    <x v="0"/>
    <s v="Media"/>
    <m/>
    <m/>
    <m/>
    <m/>
    <x v="20"/>
    <s v="US"/>
    <d v="2021-07-03T00:00:00"/>
    <n v="0"/>
    <x v="0"/>
    <n v="56.0675419250232"/>
    <n v="197740"/>
    <n v="5370.44"/>
  </r>
  <r>
    <x v="0"/>
    <s v="Media"/>
    <m/>
    <m/>
    <m/>
    <m/>
    <x v="20"/>
    <s v="US"/>
    <d v="2021-07-04T00:00:00"/>
    <n v="0"/>
    <x v="0"/>
    <n v="90.677675030781728"/>
    <n v="243429"/>
    <n v="6267.1"/>
  </r>
  <r>
    <x v="0"/>
    <s v="Media"/>
    <m/>
    <m/>
    <m/>
    <m/>
    <x v="20"/>
    <s v="US"/>
    <d v="2021-07-05T00:00:00"/>
    <n v="0"/>
    <x v="0"/>
    <n v="135.10686046940361"/>
    <n v="293480"/>
    <n v="6372.08"/>
  </r>
  <r>
    <x v="0"/>
    <s v="Media"/>
    <m/>
    <m/>
    <m/>
    <m/>
    <x v="20"/>
    <s v="US"/>
    <d v="2021-07-06T00:00:00"/>
    <n v="0"/>
    <x v="0"/>
    <n v="161.54577274093279"/>
    <n v="271536"/>
    <n v="6375.61"/>
  </r>
  <r>
    <x v="0"/>
    <s v="Media"/>
    <m/>
    <m/>
    <m/>
    <m/>
    <x v="20"/>
    <s v="US"/>
    <d v="2021-07-07T00:00:00"/>
    <n v="1"/>
    <x v="1"/>
    <n v="176.32257356023891"/>
    <n v="259773"/>
    <n v="6237.24"/>
  </r>
  <r>
    <x v="0"/>
    <s v="Media"/>
    <m/>
    <m/>
    <m/>
    <m/>
    <x v="20"/>
    <s v="US"/>
    <d v="2021-07-08T00:00:00"/>
    <n v="0"/>
    <x v="1"/>
    <n v="186.1059158585484"/>
    <n v="258208"/>
    <n v="6257.68"/>
  </r>
  <r>
    <x v="0"/>
    <s v="Media"/>
    <m/>
    <m/>
    <m/>
    <m/>
    <x v="20"/>
    <s v="US"/>
    <d v="2021-07-09T00:00:00"/>
    <n v="0"/>
    <x v="1"/>
    <n v="191.13331209405709"/>
    <n v="252706"/>
    <n v="6458.38"/>
  </r>
  <r>
    <x v="0"/>
    <s v="Media"/>
    <m/>
    <m/>
    <m/>
    <m/>
    <x v="20"/>
    <s v="US"/>
    <d v="2021-07-10T00:00:00"/>
    <n v="0"/>
    <x v="1"/>
    <n v="199.63311561663659"/>
    <n v="266434"/>
    <n v="6879.34"/>
  </r>
  <r>
    <x v="0"/>
    <s v="Media"/>
    <m/>
    <m/>
    <m/>
    <m/>
    <x v="20"/>
    <s v="US"/>
    <d v="2021-07-11T00:00:00"/>
    <n v="0"/>
    <x v="1"/>
    <n v="190.3527424365426"/>
    <n v="226186"/>
    <n v="6154.32"/>
  </r>
  <r>
    <x v="0"/>
    <s v="Media"/>
    <m/>
    <m/>
    <m/>
    <m/>
    <x v="20"/>
    <s v="US"/>
    <d v="2021-07-12T00:00:00"/>
    <n v="0"/>
    <x v="1"/>
    <n v="180.54846622588479"/>
    <n v="216932"/>
    <n v="6285.98"/>
  </r>
  <r>
    <x v="0"/>
    <s v="Media"/>
    <m/>
    <m/>
    <m/>
    <m/>
    <x v="20"/>
    <s v="US"/>
    <d v="2021-07-13T00:00:00"/>
    <n v="0"/>
    <x v="1"/>
    <n v="181.9529727246813"/>
    <n v="238826"/>
    <n v="6890.12"/>
  </r>
  <r>
    <x v="0"/>
    <s v="Media"/>
    <m/>
    <m/>
    <m/>
    <m/>
    <x v="20"/>
    <s v="US"/>
    <d v="2021-07-14T00:00:00"/>
    <n v="0"/>
    <x v="1"/>
    <n v="186.3196042281551"/>
    <n v="247958"/>
    <n v="6842.83"/>
  </r>
  <r>
    <x v="0"/>
    <s v="Media"/>
    <m/>
    <m/>
    <m/>
    <m/>
    <x v="20"/>
    <s v="US"/>
    <d v="2021-07-15T00:00:00"/>
    <n v="1"/>
    <x v="2"/>
    <n v="192.80121362549301"/>
    <n v="257123"/>
    <n v="7049.1"/>
  </r>
  <r>
    <x v="0"/>
    <s v="Media"/>
    <m/>
    <m/>
    <m/>
    <m/>
    <x v="20"/>
    <s v="US"/>
    <d v="2021-07-16T00:00:00"/>
    <n v="0"/>
    <x v="2"/>
    <n v="187.12508982361831"/>
    <n v="229823"/>
    <n v="7141.7"/>
  </r>
  <r>
    <x v="0"/>
    <s v="Media"/>
    <m/>
    <m/>
    <m/>
    <m/>
    <x v="20"/>
    <s v="US"/>
    <d v="2021-07-17T00:00:00"/>
    <n v="0"/>
    <x v="2"/>
    <n v="182.42659625875419"/>
    <n v="227586"/>
    <n v="7418.88"/>
  </r>
  <r>
    <x v="0"/>
    <s v="Media"/>
    <m/>
    <m/>
    <m/>
    <m/>
    <x v="20"/>
    <s v="US"/>
    <d v="2021-07-18T00:00:00"/>
    <n v="0"/>
    <x v="2"/>
    <n v="181.77084194310629"/>
    <n v="235402"/>
    <n v="7027.31"/>
  </r>
  <r>
    <x v="0"/>
    <s v="Media"/>
    <m/>
    <m/>
    <m/>
    <m/>
    <x v="20"/>
    <s v="US"/>
    <d v="2021-07-19T00:00:00"/>
    <n v="0"/>
    <x v="2"/>
    <n v="177.95313648349381"/>
    <n v="226354"/>
    <n v="7173.26"/>
  </r>
  <r>
    <x v="0"/>
    <s v="Media"/>
    <m/>
    <m/>
    <m/>
    <m/>
    <x v="20"/>
    <s v="US"/>
    <d v="2021-07-20T00:00:00"/>
    <n v="0"/>
    <x v="2"/>
    <n v="177.8943041872169"/>
    <n v="233233"/>
    <n v="7247.72"/>
  </r>
  <r>
    <x v="0"/>
    <s v="Media"/>
    <m/>
    <m/>
    <m/>
    <m/>
    <x v="20"/>
    <s v="US"/>
    <d v="2021-07-21T00:00:00"/>
    <n v="1"/>
    <x v="3"/>
    <n v="162.03258347831661"/>
    <n v="189777"/>
    <n v="7149.91"/>
  </r>
  <r>
    <x v="0"/>
    <s v="Media"/>
    <m/>
    <m/>
    <m/>
    <m/>
    <x v="20"/>
    <s v="US"/>
    <d v="2021-07-22T00:00:00"/>
    <n v="0"/>
    <x v="3"/>
    <n v="149.38923318671559"/>
    <n v="184929"/>
    <n v="7220.44"/>
  </r>
  <r>
    <x v="0"/>
    <s v="Media"/>
    <m/>
    <m/>
    <m/>
    <m/>
    <x v="20"/>
    <s v="US"/>
    <d v="2021-07-23T00:00:00"/>
    <n v="0"/>
    <x v="3"/>
    <n v="140.36381131953291"/>
    <n v="183805"/>
    <n v="7619.57"/>
  </r>
  <r>
    <x v="0"/>
    <s v="Media"/>
    <m/>
    <m/>
    <m/>
    <m/>
    <x v="20"/>
    <s v="US"/>
    <d v="2021-07-24T00:00:00"/>
    <n v="1"/>
    <x v="4"/>
    <n v="138.64370696341629"/>
    <n v="196604"/>
    <n v="7437.21"/>
  </r>
  <r>
    <x v="0"/>
    <s v="Media"/>
    <m/>
    <m/>
    <m/>
    <m/>
    <x v="20"/>
    <s v="US"/>
    <d v="2021-07-25T00:00:00"/>
    <n v="0"/>
    <x v="4"/>
    <n v="144.08030407914131"/>
    <n v="215653"/>
    <n v="6989.9"/>
  </r>
  <r>
    <x v="0"/>
    <s v="Media"/>
    <m/>
    <m/>
    <m/>
    <m/>
    <x v="20"/>
    <s v="US"/>
    <d v="2021-07-26T00:00:00"/>
    <n v="0"/>
    <x v="4"/>
    <n v="150.76400659312191"/>
    <n v="223711"/>
    <n v="7064.62"/>
  </r>
  <r>
    <x v="0"/>
    <s v="Media"/>
    <m/>
    <m/>
    <m/>
    <m/>
    <x v="20"/>
    <s v="US"/>
    <d v="2021-07-27T00:00:00"/>
    <n v="0"/>
    <x v="4"/>
    <n v="148.70761260942021"/>
    <n v="204561"/>
    <n v="7210.1"/>
  </r>
  <r>
    <x v="0"/>
    <s v="Media"/>
    <m/>
    <m/>
    <m/>
    <m/>
    <x v="20"/>
    <s v="US"/>
    <d v="2021-07-28T00:00:00"/>
    <n v="0"/>
    <x v="4"/>
    <n v="148.69045126831821"/>
    <n v="209488"/>
    <n v="7158.91"/>
  </r>
  <r>
    <x v="0"/>
    <s v="Media"/>
    <m/>
    <m/>
    <m/>
    <m/>
    <x v="20"/>
    <s v="US"/>
    <d v="2021-07-29T00:00:00"/>
    <n v="1"/>
    <x v="5"/>
    <n v="143.38278904135299"/>
    <n v="194073"/>
    <n v="7392.18"/>
  </r>
  <r>
    <x v="0"/>
    <s v="Media"/>
    <m/>
    <m/>
    <m/>
    <m/>
    <x v="20"/>
    <s v="US"/>
    <d v="2021-07-30T00:00:00"/>
    <n v="0"/>
    <x v="5"/>
    <n v="137.61391779530911"/>
    <n v="187975"/>
    <n v="7323.23"/>
  </r>
  <r>
    <x v="0"/>
    <s v="Media"/>
    <m/>
    <m/>
    <m/>
    <m/>
    <x v="20"/>
    <s v="US"/>
    <d v="2021-07-31T00:00:00"/>
    <n v="0"/>
    <x v="5"/>
    <n v="132.9299646658867"/>
    <n v="185868"/>
    <n v="7736.73"/>
  </r>
  <r>
    <x v="0"/>
    <s v="Media"/>
    <m/>
    <m/>
    <m/>
    <m/>
    <x v="20"/>
    <s v="US"/>
    <d v="2021-08-01T00:00:00"/>
    <n v="0"/>
    <x v="5"/>
    <n v="132.75942602135351"/>
    <n v="194682"/>
    <n v="7251.66"/>
  </r>
  <r>
    <x v="0"/>
    <s v="Media"/>
    <m/>
    <m/>
    <m/>
    <m/>
    <x v="20"/>
    <s v="US"/>
    <d v="2021-08-02T00:00:00"/>
    <n v="0"/>
    <x v="5"/>
    <n v="130.24392706531989"/>
    <n v="188058"/>
    <n v="7482.39"/>
  </r>
  <r>
    <x v="0"/>
    <s v="Media"/>
    <m/>
    <m/>
    <m/>
    <m/>
    <x v="20"/>
    <s v="US"/>
    <d v="2021-08-03T00:00:00"/>
    <n v="0"/>
    <x v="5"/>
    <n v="134.6549144002268"/>
    <n v="206453"/>
    <n v="7540.36"/>
  </r>
  <r>
    <x v="0"/>
    <s v="Media"/>
    <m/>
    <m/>
    <m/>
    <m/>
    <x v="20"/>
    <s v="US"/>
    <d v="2021-08-04T00:00:00"/>
    <n v="1"/>
    <x v="6"/>
    <n v="134.65479801182849"/>
    <n v="196503"/>
    <n v="7527.03"/>
  </r>
  <r>
    <x v="0"/>
    <s v="Media"/>
    <m/>
    <m/>
    <m/>
    <m/>
    <x v="20"/>
    <s v="US"/>
    <d v="2021-08-05T00:00:00"/>
    <n v="1"/>
    <x v="7"/>
    <n v="134.65471653996741"/>
    <n v="197069"/>
    <n v="7663.31"/>
  </r>
  <r>
    <x v="0"/>
    <s v="Media"/>
    <m/>
    <m/>
    <m/>
    <m/>
    <x v="20"/>
    <s v="US"/>
    <d v="2021-08-06T00:00:00"/>
    <n v="0"/>
    <x v="7"/>
    <n v="136.38191503734481"/>
    <n v="201500"/>
    <n v="8161.94"/>
  </r>
  <r>
    <x v="0"/>
    <s v="Media"/>
    <m/>
    <m/>
    <m/>
    <m/>
    <x v="20"/>
    <s v="US"/>
    <d v="2021-08-07T00:00:00"/>
    <n v="0"/>
    <x v="7"/>
    <n v="149.89391765556499"/>
    <n v="237264"/>
    <n v="8687.15"/>
  </r>
  <r>
    <x v="0"/>
    <s v="Media"/>
    <m/>
    <m/>
    <m/>
    <m/>
    <x v="20"/>
    <s v="US"/>
    <d v="2021-08-08T00:00:00"/>
    <n v="0"/>
    <x v="7"/>
    <n v="152.3715524831868"/>
    <n v="216609"/>
    <n v="8076.61"/>
  </r>
  <r>
    <x v="0"/>
    <s v="Media"/>
    <m/>
    <m/>
    <m/>
    <m/>
    <x v="20"/>
    <s v="US"/>
    <d v="2021-08-09T00:00:00"/>
    <n v="0"/>
    <x v="7"/>
    <n v="161.32696984639671"/>
    <n v="237477"/>
    <n v="7957.01"/>
  </r>
  <r>
    <x v="0"/>
    <s v="Media"/>
    <m/>
    <m/>
    <m/>
    <m/>
    <x v="20"/>
    <s v="US"/>
    <d v="2021-08-10T00:00:00"/>
    <n v="0"/>
    <x v="7"/>
    <n v="176.9090571964831"/>
    <n v="261617"/>
    <n v="8409.7999999999993"/>
  </r>
  <r>
    <x v="0"/>
    <s v="Media"/>
    <m/>
    <m/>
    <m/>
    <m/>
    <x v="20"/>
    <s v="US"/>
    <d v="2021-08-11T00:00:00"/>
    <n v="1"/>
    <x v="8"/>
    <n v="188.03020567466601"/>
    <n v="261550"/>
    <n v="8470.86"/>
  </r>
  <r>
    <x v="0"/>
    <s v="Media"/>
    <m/>
    <m/>
    <m/>
    <m/>
    <x v="20"/>
    <s v="US"/>
    <d v="2021-08-12T00:00:00"/>
    <n v="0"/>
    <x v="8"/>
    <n v="194.76887372731181"/>
    <n v="259012"/>
    <n v="10774.53"/>
  </r>
  <r>
    <x v="0"/>
    <s v="Media"/>
    <m/>
    <m/>
    <m/>
    <m/>
    <x v="20"/>
    <s v="US"/>
    <d v="2021-08-13T00:00:00"/>
    <n v="0"/>
    <x v="8"/>
    <n v="206.04897981668071"/>
    <n v="275930"/>
    <n v="10828.36"/>
  </r>
  <r>
    <x v="0"/>
    <s v="Media"/>
    <m/>
    <m/>
    <m/>
    <m/>
    <x v="20"/>
    <s v="US"/>
    <d v="2021-08-14T00:00:00"/>
    <n v="0"/>
    <x v="8"/>
    <n v="217.5325711114271"/>
    <n v="284651"/>
    <n v="11357.42"/>
  </r>
  <r>
    <x v="0"/>
    <s v="Media"/>
    <m/>
    <m/>
    <m/>
    <m/>
    <x v="20"/>
    <s v="US"/>
    <d v="2021-08-15T00:00:00"/>
    <n v="0"/>
    <x v="8"/>
    <n v="235.51417853090911"/>
    <n v="310240"/>
    <n v="10477.509999999998"/>
  </r>
  <r>
    <x v="0"/>
    <s v="Media"/>
    <m/>
    <m/>
    <m/>
    <m/>
    <x v="20"/>
    <s v="US"/>
    <d v="2021-08-16T00:00:00"/>
    <n v="1"/>
    <x v="9"/>
    <n v="237.50092069345891"/>
    <n v="283061"/>
    <n v="10553.34"/>
  </r>
  <r>
    <x v="0"/>
    <s v="Media"/>
    <m/>
    <m/>
    <m/>
    <m/>
    <x v="20"/>
    <s v="US"/>
    <d v="2021-08-17T00:00:00"/>
    <n v="0"/>
    <x v="9"/>
    <n v="264.96063493288301"/>
    <n v="348477"/>
    <n v="11046.970000000001"/>
  </r>
  <r>
    <x v="0"/>
    <s v="Media"/>
    <m/>
    <m/>
    <m/>
    <m/>
    <x v="20"/>
    <s v="US"/>
    <d v="2021-08-18T00:00:00"/>
    <n v="1"/>
    <x v="10"/>
    <n v="279.56248335729782"/>
    <n v="335542"/>
    <n v="11189.37"/>
  </r>
  <r>
    <x v="0"/>
    <s v="Media"/>
    <m/>
    <m/>
    <m/>
    <m/>
    <x v="20"/>
    <s v="US"/>
    <d v="2021-08-19T00:00:00"/>
    <n v="1"/>
    <x v="11"/>
    <n v="264.60598269918751"/>
    <n v="273767"/>
    <n v="10774.75"/>
  </r>
  <r>
    <x v="0"/>
    <s v="Media"/>
    <m/>
    <m/>
    <m/>
    <m/>
    <x v="20"/>
    <s v="US"/>
    <d v="2021-08-20T00:00:00"/>
    <n v="0"/>
    <x v="11"/>
    <n v="257.02857936850791"/>
    <n v="281316"/>
    <n v="11369.3"/>
  </r>
  <r>
    <x v="0"/>
    <s v="Media"/>
    <m/>
    <m/>
    <m/>
    <m/>
    <x v="20"/>
    <s v="US"/>
    <d v="2021-08-21T00:00:00"/>
    <n v="0"/>
    <x v="11"/>
    <n v="259.78897685250178"/>
    <n v="301123"/>
    <n v="11580.23"/>
  </r>
  <r>
    <x v="0"/>
    <s v="Media"/>
    <m/>
    <m/>
    <m/>
    <m/>
    <x v="20"/>
    <s v="US"/>
    <d v="2021-08-22T00:00:00"/>
    <n v="0"/>
    <x v="11"/>
    <n v="258.09518973911042"/>
    <n v="291669"/>
    <n v="11099.29"/>
  </r>
  <r>
    <x v="0"/>
    <s v="Media"/>
    <m/>
    <m/>
    <m/>
    <m/>
    <x v="20"/>
    <s v="US"/>
    <d v="2021-08-23T00:00:00"/>
    <n v="1"/>
    <x v="12"/>
    <n v="262.55495143364823"/>
    <n v="306232"/>
    <n v="10896.02"/>
  </r>
  <r>
    <x v="0"/>
    <s v="Media"/>
    <m/>
    <m/>
    <m/>
    <m/>
    <x v="20"/>
    <s v="US"/>
    <d v="2021-08-24T00:00:00"/>
    <n v="0"/>
    <x v="12"/>
    <n v="258.41666385164189"/>
    <n v="287765"/>
    <n v="11037.87"/>
  </r>
  <r>
    <x v="0"/>
    <s v="Media"/>
    <m/>
    <m/>
    <m/>
    <m/>
    <x v="20"/>
    <s v="US"/>
    <d v="2021-08-25T00:00:00"/>
    <n v="0"/>
    <x v="12"/>
    <n v="255.12426665594219"/>
    <n v="286678"/>
    <n v="10890.56"/>
  </r>
  <r>
    <x v="0"/>
    <s v="Media"/>
    <m/>
    <m/>
    <m/>
    <m/>
    <x v="20"/>
    <s v="US"/>
    <d v="2021-08-26T00:00:00"/>
    <n v="1"/>
    <x v="13"/>
    <n v="258.05055916768271"/>
    <n v="300299"/>
    <n v="11499.07"/>
  </r>
  <r>
    <x v="0"/>
    <s v="Media"/>
    <m/>
    <m/>
    <m/>
    <m/>
    <x v="20"/>
    <s v="US"/>
    <d v="2021-08-27T00:00:00"/>
    <n v="0"/>
    <x v="13"/>
    <n v="252.8603190389571"/>
    <n v="281638"/>
    <n v="11169.5"/>
  </r>
  <r>
    <x v="0"/>
    <s v="Media"/>
    <m/>
    <m/>
    <m/>
    <m/>
    <x v="20"/>
    <s v="US"/>
    <d v="2021-08-28T00:00:00"/>
    <n v="0"/>
    <x v="13"/>
    <n v="245.23979474693081"/>
    <n v="272372"/>
    <n v="10708.349999999999"/>
  </r>
  <r>
    <x v="0"/>
    <s v="Media"/>
    <m/>
    <m/>
    <m/>
    <m/>
    <x v="20"/>
    <s v="US"/>
    <d v="2021-08-29T00:00:00"/>
    <n v="0"/>
    <x v="13"/>
    <n v="246.30798479759349"/>
    <n v="288498"/>
    <n v="10468.91"/>
  </r>
  <r>
    <x v="0"/>
    <s v="Media"/>
    <m/>
    <m/>
    <m/>
    <m/>
    <x v="20"/>
    <s v="US"/>
    <d v="2021-08-30T00:00:00"/>
    <n v="0"/>
    <x v="13"/>
    <n v="242.66589113475499"/>
    <n v="276861"/>
    <n v="10353.86"/>
  </r>
  <r>
    <x v="0"/>
    <s v="Media"/>
    <m/>
    <m/>
    <m/>
    <m/>
    <x v="20"/>
    <s v="US"/>
    <d v="2021-08-31T00:00:00"/>
    <n v="1"/>
    <x v="14"/>
    <n v="236.54791778182889"/>
    <n v="267736"/>
    <n v="12028.43"/>
  </r>
  <r>
    <x v="0"/>
    <s v="Media"/>
    <m/>
    <m/>
    <m/>
    <m/>
    <x v="20"/>
    <s v="US"/>
    <d v="2021-09-01T00:00:00"/>
    <n v="0"/>
    <x v="14"/>
    <n v="278.89553214733343"/>
    <n v="384135"/>
    <n v="13960.640000000001"/>
  </r>
  <r>
    <x v="0"/>
    <s v="Media"/>
    <m/>
    <m/>
    <m/>
    <m/>
    <x v="20"/>
    <s v="US"/>
    <d v="2021-09-02T00:00:00"/>
    <n v="1"/>
    <x v="15"/>
    <n v="300.46532003259767"/>
    <n v="363238"/>
    <n v="14034.25"/>
  </r>
  <r>
    <x v="0"/>
    <s v="Media"/>
    <m/>
    <m/>
    <m/>
    <m/>
    <x v="20"/>
    <s v="US"/>
    <d v="2021-09-03T00:00:00"/>
    <n v="0"/>
    <x v="15"/>
    <n v="302.05477622320501"/>
    <n v="329707"/>
    <n v="12874.730000000001"/>
  </r>
  <r>
    <x v="0"/>
    <s v="Media"/>
    <m/>
    <m/>
    <m/>
    <m/>
    <x v="20"/>
    <s v="US"/>
    <d v="2021-09-04T00:00:00"/>
    <n v="0"/>
    <x v="15"/>
    <n v="323.42194724306711"/>
    <n v="378950"/>
    <n v="14061.560000000001"/>
  </r>
  <r>
    <x v="0"/>
    <s v="Media"/>
    <m/>
    <m/>
    <m/>
    <m/>
    <x v="20"/>
    <s v="US"/>
    <d v="2021-09-05T00:00:00"/>
    <n v="0"/>
    <x v="15"/>
    <n v="345.5372380587263"/>
    <n v="395965"/>
    <n v="13440.52"/>
  </r>
  <r>
    <x v="0"/>
    <s v="Media"/>
    <m/>
    <m/>
    <m/>
    <m/>
    <x v="20"/>
    <s v="US"/>
    <d v="2021-09-06T00:00:00"/>
    <n v="0"/>
    <x v="15"/>
    <n v="393.69986444897921"/>
    <n v="474393"/>
    <n v="13236.09"/>
  </r>
  <r>
    <x v="0"/>
    <s v="Media"/>
    <m/>
    <m/>
    <m/>
    <m/>
    <x v="20"/>
    <s v="US"/>
    <d v="2021-09-07T00:00:00"/>
    <n v="0"/>
    <x v="15"/>
    <n v="427.86443345740349"/>
    <n v="474660"/>
    <n v="14274.960000000001"/>
  </r>
  <r>
    <x v="0"/>
    <s v="Media"/>
    <m/>
    <m/>
    <m/>
    <m/>
    <x v="20"/>
    <s v="US"/>
    <d v="2021-09-08T00:00:00"/>
    <n v="1"/>
    <x v="16"/>
    <n v="461.70486791760152"/>
    <n v="499171"/>
    <n v="14662.14"/>
  </r>
  <r>
    <x v="0"/>
    <s v="Media"/>
    <m/>
    <m/>
    <m/>
    <m/>
    <x v="20"/>
    <s v="US"/>
    <d v="2021-09-09T00:00:00"/>
    <n v="0"/>
    <x v="16"/>
    <n v="475.32905908390188"/>
    <n v="475052"/>
    <n v="14343.310000000001"/>
  </r>
  <r>
    <x v="0"/>
    <s v="Media"/>
    <m/>
    <m/>
    <m/>
    <m/>
    <x v="20"/>
    <s v="US"/>
    <d v="2021-09-10T00:00:00"/>
    <n v="0"/>
    <x v="16"/>
    <n v="483.18603316557977"/>
    <n v="470866"/>
    <n v="13684.38"/>
  </r>
  <r>
    <x v="0"/>
    <s v="Media"/>
    <m/>
    <m/>
    <m/>
    <m/>
    <x v="20"/>
    <s v="US"/>
    <d v="2021-09-11T00:00:00"/>
    <n v="0"/>
    <x v="16"/>
    <n v="480.81843494785511"/>
    <n v="452139"/>
    <n v="15145.38"/>
  </r>
  <r>
    <x v="0"/>
    <s v="Media"/>
    <m/>
    <m/>
    <m/>
    <m/>
    <x v="20"/>
    <s v="US"/>
    <d v="2021-09-12T00:00:00"/>
    <n v="0"/>
    <x v="16"/>
    <n v="482.47233368650842"/>
    <n v="460461"/>
    <n v="13764.61"/>
  </r>
  <r>
    <x v="0"/>
    <s v="Media"/>
    <m/>
    <m/>
    <m/>
    <m/>
    <x v="20"/>
    <s v="US"/>
    <d v="2021-09-13T00:00:00"/>
    <n v="0"/>
    <x v="16"/>
    <n v="475.34689473854797"/>
    <n v="440340"/>
    <n v="14726.5"/>
  </r>
  <r>
    <x v="0"/>
    <s v="Media"/>
    <m/>
    <m/>
    <m/>
    <m/>
    <x v="20"/>
    <s v="US"/>
    <d v="2021-09-14T00:00:00"/>
    <n v="0"/>
    <x v="16"/>
    <n v="435.37535838852273"/>
    <n v="355860"/>
    <n v="14548.44"/>
  </r>
  <r>
    <x v="0"/>
    <s v="Media"/>
    <m/>
    <m/>
    <m/>
    <m/>
    <x v="20"/>
    <s v="US"/>
    <d v="2021-09-15T00:00:00"/>
    <n v="0"/>
    <x v="16"/>
    <n v="441.12280572635319"/>
    <n v="436774"/>
    <n v="14332.91"/>
  </r>
  <r>
    <x v="0"/>
    <s v="Media"/>
    <m/>
    <m/>
    <m/>
    <m/>
    <x v="20"/>
    <s v="US"/>
    <d v="2021-09-16T00:00:00"/>
    <n v="0"/>
    <x v="16"/>
    <n v="443.05814093300751"/>
    <n v="432094"/>
    <n v="14046.84"/>
  </r>
  <r>
    <x v="0"/>
    <s v="Media"/>
    <m/>
    <m/>
    <m/>
    <m/>
    <x v="20"/>
    <s v="US"/>
    <d v="2021-09-17T00:00:00"/>
    <n v="1"/>
    <x v="17"/>
    <n v="451.08132695818051"/>
    <n v="447536"/>
    <n v="13846.12"/>
  </r>
  <r>
    <x v="0"/>
    <s v="Media"/>
    <m/>
    <m/>
    <m/>
    <m/>
    <x v="20"/>
    <s v="US"/>
    <d v="2021-09-18T00:00:00"/>
    <n v="1"/>
    <x v="18"/>
    <n v="456.27504760824019"/>
    <n v="446679"/>
    <n v="14105.39"/>
  </r>
  <r>
    <x v="0"/>
    <s v="Media"/>
    <m/>
    <m/>
    <m/>
    <m/>
    <x v="20"/>
    <s v="US"/>
    <d v="2021-09-19T00:00:00"/>
    <n v="0"/>
    <x v="18"/>
    <n v="470.29472299022808"/>
    <n v="471761"/>
    <n v="13748.93"/>
  </r>
  <r>
    <x v="0"/>
    <s v="Media"/>
    <m/>
    <m/>
    <m/>
    <m/>
    <x v="20"/>
    <s v="US"/>
    <d v="2021-09-20T00:00:00"/>
    <n v="0"/>
    <x v="18"/>
    <n v="504.02365780965471"/>
    <n v="530090"/>
    <n v="13910.76"/>
  </r>
  <r>
    <x v="0"/>
    <s v="Media"/>
    <m/>
    <m/>
    <m/>
    <m/>
    <x v="20"/>
    <s v="US"/>
    <d v="2021-09-21T00:00:00"/>
    <n v="0"/>
    <x v="18"/>
    <n v="530.28992285658444"/>
    <n v="536974"/>
    <n v="14400.93"/>
  </r>
  <r>
    <x v="0"/>
    <s v="Media"/>
    <m/>
    <m/>
    <m/>
    <m/>
    <x v="20"/>
    <s v="US"/>
    <d v="2021-09-22T00:00:00"/>
    <n v="0"/>
    <x v="18"/>
    <n v="526.98124000385644"/>
    <n v="484182"/>
    <n v="14299.52"/>
  </r>
  <r>
    <x v="0"/>
    <s v="Media"/>
    <m/>
    <m/>
    <m/>
    <m/>
    <x v="20"/>
    <s v="US"/>
    <d v="2021-09-23T00:00:00"/>
    <n v="0"/>
    <x v="18"/>
    <n v="515.25065448578846"/>
    <n v="461135"/>
    <n v="14484.95"/>
  </r>
  <r>
    <x v="0"/>
    <s v="Media"/>
    <m/>
    <m/>
    <m/>
    <m/>
    <x v="20"/>
    <s v="US"/>
    <d v="2021-09-24T00:00:00"/>
    <n v="1"/>
    <x v="19"/>
    <n v="500.84114761391481"/>
    <n v="445895"/>
    <n v="14065.61"/>
  </r>
  <r>
    <x v="0"/>
    <s v="Media"/>
    <m/>
    <m/>
    <m/>
    <m/>
    <x v="20"/>
    <s v="US"/>
    <d v="2021-09-25T00:00:00"/>
    <n v="0"/>
    <x v="19"/>
    <n v="490.30414608714199"/>
    <n v="445374"/>
    <n v="14637.1"/>
  </r>
  <r>
    <x v="0"/>
    <s v="Media"/>
    <m/>
    <m/>
    <m/>
    <m/>
    <x v="20"/>
    <s v="US"/>
    <d v="2021-09-26T00:00:00"/>
    <n v="0"/>
    <x v="19"/>
    <n v="474.62588034251633"/>
    <n v="424552"/>
    <n v="13494.58"/>
  </r>
  <r>
    <x v="0"/>
    <s v="Media"/>
    <m/>
    <m/>
    <m/>
    <m/>
    <x v="20"/>
    <s v="US"/>
    <d v="2021-09-27T00:00:00"/>
    <n v="0"/>
    <x v="19"/>
    <n v="462.78531160177351"/>
    <n v="423120"/>
    <n v="13169.29"/>
  </r>
  <r>
    <x v="0"/>
    <s v="Media"/>
    <m/>
    <m/>
    <m/>
    <m/>
    <x v="20"/>
    <s v="US"/>
    <d v="2021-09-28T00:00:00"/>
    <n v="1"/>
    <x v="20"/>
    <n v="450.31516049353758"/>
    <n v="412961"/>
    <n v="13769.62"/>
  </r>
  <r>
    <x v="0"/>
    <s v="Media"/>
    <m/>
    <m/>
    <m/>
    <m/>
    <x v="20"/>
    <s v="US"/>
    <d v="2021-09-29T00:00:00"/>
    <n v="1"/>
    <x v="21"/>
    <n v="451.99185667191011"/>
    <n v="437652"/>
    <n v="14556.09"/>
  </r>
  <r>
    <x v="0"/>
    <s v="Media"/>
    <m/>
    <m/>
    <m/>
    <m/>
    <x v="20"/>
    <s v="US"/>
    <d v="2021-09-30T00:00:00"/>
    <n v="0"/>
    <x v="21"/>
    <n v="482.23054289034019"/>
    <n v="508480"/>
    <n v="13821.09"/>
  </r>
  <r>
    <x v="0"/>
    <s v="Media"/>
    <m/>
    <m/>
    <m/>
    <m/>
    <x v="20"/>
    <s v="US"/>
    <d v="2021-10-01T00:00:00"/>
    <n v="0"/>
    <x v="21"/>
    <n v="520.09072983260239"/>
    <n v="549350"/>
    <n v="13608.9"/>
  </r>
  <r>
    <x v="0"/>
    <s v="Media"/>
    <m/>
    <m/>
    <m/>
    <m/>
    <x v="20"/>
    <s v="US"/>
    <d v="2021-10-02T00:00:00"/>
    <n v="0"/>
    <x v="21"/>
    <n v="550.35817400994245"/>
    <n v="558896"/>
    <n v="14787.49"/>
  </r>
  <r>
    <x v="0"/>
    <s v="Media"/>
    <m/>
    <m/>
    <m/>
    <m/>
    <x v="20"/>
    <s v="US"/>
    <d v="2021-10-03T00:00:00"/>
    <n v="0"/>
    <x v="21"/>
    <n v="580.12380014533551"/>
    <n v="580505"/>
    <n v="14212.63"/>
  </r>
  <r>
    <x v="0"/>
    <s v="Media"/>
    <m/>
    <m/>
    <m/>
    <m/>
    <x v="20"/>
    <s v="US"/>
    <d v="2021-10-04T00:00:00"/>
    <n v="0"/>
    <x v="21"/>
    <n v="586.43880528073157"/>
    <n v="545430"/>
    <n v="13672.7"/>
  </r>
  <r>
    <x v="0"/>
    <s v="Media"/>
    <m/>
    <m/>
    <m/>
    <m/>
    <x v="20"/>
    <s v="US"/>
    <d v="2021-10-05T00:00:00"/>
    <n v="0"/>
    <x v="21"/>
    <n v="608.23684754437318"/>
    <n v="589301"/>
    <n v="14358.32"/>
  </r>
  <r>
    <x v="0"/>
    <s v="Media"/>
    <m/>
    <m/>
    <m/>
    <m/>
    <x v="20"/>
    <s v="US"/>
    <d v="2021-10-06T00:00:00"/>
    <n v="0"/>
    <x v="21"/>
    <n v="617.09166490848338"/>
    <n v="572500"/>
    <n v="13989.19"/>
  </r>
  <r>
    <x v="0"/>
    <s v="Media"/>
    <m/>
    <m/>
    <m/>
    <m/>
    <x v="20"/>
    <s v="US"/>
    <d v="2021-10-07T00:00:00"/>
    <n v="0"/>
    <x v="21"/>
    <n v="651.88069851032776"/>
    <n v="647397"/>
    <n v="14670.96"/>
  </r>
  <r>
    <x v="0"/>
    <s v="Media"/>
    <m/>
    <m/>
    <m/>
    <m/>
    <x v="20"/>
    <s v="US"/>
    <d v="2021-10-08T00:00:00"/>
    <n v="1"/>
    <x v="22"/>
    <n v="693.02848179385705"/>
    <n v="693074"/>
    <n v="14041.380000000001"/>
  </r>
  <r>
    <x v="0"/>
    <s v="Media"/>
    <m/>
    <m/>
    <m/>
    <m/>
    <x v="20"/>
    <s v="US"/>
    <d v="2021-10-09T00:00:00"/>
    <n v="0"/>
    <x v="22"/>
    <n v="726.21237257015719"/>
    <n v="706603"/>
    <n v="14440.09"/>
  </r>
  <r>
    <x v="0"/>
    <s v="Media"/>
    <m/>
    <m/>
    <m/>
    <m/>
    <x v="20"/>
    <s v="US"/>
    <d v="2021-10-10T00:00:00"/>
    <n v="0"/>
    <x v="22"/>
    <n v="739.26607767916198"/>
    <n v="680070"/>
    <n v="13722.32"/>
  </r>
  <r>
    <x v="0"/>
    <s v="Media"/>
    <m/>
    <m/>
    <m/>
    <m/>
    <x v="20"/>
    <s v="US"/>
    <d v="2021-10-11T00:00:00"/>
    <n v="0"/>
    <x v="22"/>
    <n v="762.49106010801734"/>
    <n v="719670"/>
    <n v="14046.98"/>
  </r>
  <r>
    <x v="0"/>
    <s v="Media"/>
    <m/>
    <m/>
    <m/>
    <m/>
    <x v="20"/>
    <s v="US"/>
    <d v="2021-10-12T00:00:00"/>
    <n v="0"/>
    <x v="22"/>
    <n v="797.37991385781061"/>
    <n v="775140"/>
    <n v="14871.97"/>
  </r>
  <r>
    <x v="0"/>
    <s v="Media"/>
    <m/>
    <m/>
    <m/>
    <m/>
    <x v="20"/>
    <s v="US"/>
    <d v="2021-10-13T00:00:00"/>
    <n v="0"/>
    <x v="22"/>
    <n v="813.43477043467817"/>
    <n v="751669"/>
    <n v="14619.82"/>
  </r>
  <r>
    <x v="0"/>
    <s v="Media"/>
    <m/>
    <m/>
    <m/>
    <m/>
    <x v="20"/>
    <s v="US"/>
    <d v="2021-10-14T00:00:00"/>
    <n v="1"/>
    <x v="23"/>
    <n v="844.198743458031"/>
    <n v="811634"/>
    <n v="17453.43"/>
  </r>
  <r>
    <x v="0"/>
    <s v="Media"/>
    <m/>
    <m/>
    <m/>
    <m/>
    <x v="20"/>
    <s v="US"/>
    <d v="2021-10-15T00:00:00"/>
    <n v="0"/>
    <x v="23"/>
    <n v="858.45173834773709"/>
    <n v="790763"/>
    <n v="17421.61"/>
  </r>
  <r>
    <x v="0"/>
    <s v="Media"/>
    <m/>
    <m/>
    <m/>
    <m/>
    <x v="20"/>
    <s v="US"/>
    <d v="2021-10-16T00:00:00"/>
    <n v="0"/>
    <x v="23"/>
    <n v="873.32948454531879"/>
    <n v="807229"/>
    <n v="17759.18"/>
  </r>
  <r>
    <x v="0"/>
    <s v="Media"/>
    <m/>
    <m/>
    <m/>
    <m/>
    <x v="20"/>
    <s v="US"/>
    <d v="2021-10-17T00:00:00"/>
    <n v="0"/>
    <x v="23"/>
    <n v="876.74167158450712"/>
    <n v="785371"/>
    <n v="17111.309999999998"/>
  </r>
  <r>
    <x v="0"/>
    <s v="Media"/>
    <m/>
    <m/>
    <m/>
    <m/>
    <x v="20"/>
    <s v="US"/>
    <d v="2021-10-18T00:00:00"/>
    <n v="0"/>
    <x v="23"/>
    <n v="879.12194009015775"/>
    <n v="785096"/>
    <n v="17543.47"/>
  </r>
  <r>
    <x v="0"/>
    <s v="Media"/>
    <m/>
    <m/>
    <m/>
    <m/>
    <x v="20"/>
    <s v="US"/>
    <d v="2021-10-19T00:00:00"/>
    <n v="0"/>
    <x v="23"/>
    <n v="882.3379606316455"/>
    <n v="789567"/>
    <n v="17585.580000000002"/>
  </r>
  <r>
    <x v="0"/>
    <s v="Media"/>
    <m/>
    <m/>
    <m/>
    <m/>
    <x v="20"/>
    <s v="US"/>
    <d v="2021-10-20T00:00:00"/>
    <n v="0"/>
    <x v="23"/>
    <n v="872.73103471126865"/>
    <n v="751966"/>
    <n v="17560.14"/>
  </r>
  <r>
    <x v="0"/>
    <s v="Media"/>
    <m/>
    <m/>
    <m/>
    <m/>
    <x v="20"/>
    <s v="US"/>
    <d v="2021-10-21T00:00:00"/>
    <n v="0"/>
    <x v="23"/>
    <n v="859.90379107973399"/>
    <n v="733046"/>
    <n v="18008.64"/>
  </r>
  <r>
    <x v="0"/>
    <s v="Media"/>
    <m/>
    <m/>
    <m/>
    <m/>
    <x v="20"/>
    <s v="US"/>
    <d v="2021-10-22T00:00:00"/>
    <n v="1"/>
    <x v="24"/>
    <n v="857.54960170148479"/>
    <n v="753939"/>
    <n v="19214.27"/>
  </r>
  <r>
    <x v="0"/>
    <s v="Media"/>
    <m/>
    <m/>
    <m/>
    <m/>
    <x v="20"/>
    <s v="US"/>
    <d v="2021-10-23T00:00:00"/>
    <n v="1"/>
    <x v="25"/>
    <n v="886.72459624885801"/>
    <n v="851978"/>
    <n v="19410.919999999998"/>
  </r>
  <r>
    <x v="0"/>
    <s v="Media"/>
    <m/>
    <m/>
    <m/>
    <m/>
    <x v="20"/>
    <s v="US"/>
    <d v="2021-10-24T00:00:00"/>
    <n v="0"/>
    <x v="25"/>
    <n v="901.40932663691945"/>
    <n v="835007"/>
    <n v="18668.5"/>
  </r>
  <r>
    <x v="0"/>
    <s v="Media"/>
    <m/>
    <m/>
    <m/>
    <m/>
    <x v="20"/>
    <s v="US"/>
    <d v="2021-10-25T00:00:00"/>
    <n v="0"/>
    <x v="25"/>
    <n v="931.02645360284635"/>
    <n v="900765"/>
    <n v="19871.490000000002"/>
  </r>
  <r>
    <x v="0"/>
    <s v="Media"/>
    <m/>
    <m/>
    <m/>
    <m/>
    <x v="20"/>
    <s v="US"/>
    <d v="2021-10-26T00:00:00"/>
    <n v="0"/>
    <x v="25"/>
    <n v="936.17305574386853"/>
    <n v="849264"/>
    <n v="19023.52"/>
  </r>
  <r>
    <x v="0"/>
    <s v="Media"/>
    <m/>
    <m/>
    <m/>
    <m/>
    <x v="20"/>
    <s v="US"/>
    <d v="2021-10-27T00:00:00"/>
    <n v="0"/>
    <x v="25"/>
    <n v="910.66377764568324"/>
    <n v="750252"/>
    <n v="17920.419999999998"/>
  </r>
  <r>
    <x v="0"/>
    <s v="Media"/>
    <m/>
    <m/>
    <m/>
    <m/>
    <x v="20"/>
    <s v="US"/>
    <d v="2021-10-28T00:00:00"/>
    <n v="0"/>
    <x v="25"/>
    <n v="926.19736429317561"/>
    <n v="863026"/>
    <n v="19235.870000000003"/>
  </r>
  <r>
    <x v="0"/>
    <s v="Media"/>
    <m/>
    <m/>
    <m/>
    <m/>
    <x v="20"/>
    <s v="US"/>
    <d v="2021-10-29T00:00:00"/>
    <n v="1"/>
    <x v="26"/>
    <n v="948.92585100303245"/>
    <n v="905193"/>
    <n v="19474.920000000002"/>
  </r>
  <r>
    <x v="0"/>
    <s v="Media"/>
    <m/>
    <m/>
    <m/>
    <m/>
    <x v="20"/>
    <s v="US"/>
    <d v="2021-10-30T00:00:00"/>
    <n v="0"/>
    <x v="26"/>
    <n v="989.76738174900163"/>
    <n v="998460"/>
    <n v="19981.68"/>
  </r>
  <r>
    <x v="0"/>
    <s v="Media"/>
    <m/>
    <m/>
    <m/>
    <m/>
    <x v="20"/>
    <s v="US"/>
    <d v="2021-10-31T00:00:00"/>
    <n v="0"/>
    <x v="26"/>
    <n v="1026.256635158971"/>
    <n v="1034589"/>
    <n v="18257.29"/>
  </r>
  <r>
    <x v="0"/>
    <s v="Media"/>
    <m/>
    <m/>
    <m/>
    <m/>
    <x v="20"/>
    <s v="US"/>
    <d v="2021-11-01T00:00:00"/>
    <n v="0"/>
    <x v="26"/>
    <n v="1064.04372013852"/>
    <n v="1091808"/>
    <n v="19450.89"/>
  </r>
  <r>
    <x v="0"/>
    <s v="Media"/>
    <m/>
    <m/>
    <m/>
    <m/>
    <x v="20"/>
    <s v="US"/>
    <d v="2021-11-02T00:00:00"/>
    <n v="0"/>
    <x v="26"/>
    <n v="1081.304080969597"/>
    <n v="1058308"/>
    <n v="19350.810000000001"/>
  </r>
  <r>
    <x v="0"/>
    <s v="Media"/>
    <m/>
    <m/>
    <m/>
    <m/>
    <x v="20"/>
    <s v="US"/>
    <d v="2021-11-03T00:00:00"/>
    <n v="0"/>
    <x v="26"/>
    <n v="1100.283998582903"/>
    <n v="1090630"/>
    <n v="20575.349999999999"/>
  </r>
  <r>
    <x v="0"/>
    <s v="Media"/>
    <m/>
    <m/>
    <m/>
    <m/>
    <x v="20"/>
    <s v="US"/>
    <d v="2021-11-04T00:00:00"/>
    <n v="1"/>
    <x v="27"/>
    <n v="1083.5961734174409"/>
    <n v="956415"/>
    <n v="19957.239999999998"/>
  </r>
  <r>
    <x v="0"/>
    <s v="Media"/>
    <m/>
    <m/>
    <m/>
    <m/>
    <x v="20"/>
    <s v="US"/>
    <d v="2021-11-05T00:00:00"/>
    <n v="0"/>
    <x v="27"/>
    <n v="1054.8770182709591"/>
    <n v="884732"/>
    <n v="19266.66"/>
  </r>
  <r>
    <x v="0"/>
    <s v="Media"/>
    <m/>
    <m/>
    <m/>
    <m/>
    <x v="20"/>
    <s v="US"/>
    <d v="2021-11-06T00:00:00"/>
    <n v="0"/>
    <x v="27"/>
    <n v="1050.1830769499929"/>
    <n v="951860"/>
    <n v="21207.200000000001"/>
  </r>
  <r>
    <x v="0"/>
    <s v="Media"/>
    <m/>
    <m/>
    <m/>
    <m/>
    <x v="20"/>
    <s v="US"/>
    <d v="2021-11-07T00:00:00"/>
    <n v="0"/>
    <x v="27"/>
    <n v="1074.039870099916"/>
    <n v="1066828"/>
    <n v="19573.68"/>
  </r>
  <r>
    <x v="0"/>
    <s v="Media"/>
    <m/>
    <m/>
    <m/>
    <m/>
    <x v="20"/>
    <s v="US"/>
    <d v="2021-11-08T00:00:00"/>
    <n v="0"/>
    <x v="27"/>
    <n v="1097.385245732351"/>
    <n v="1099691"/>
    <n v="18722.349999999999"/>
  </r>
  <r>
    <x v="0"/>
    <s v="Media"/>
    <m/>
    <m/>
    <m/>
    <m/>
    <x v="20"/>
    <s v="US"/>
    <d v="2021-11-09T00:00:00"/>
    <n v="0"/>
    <x v="27"/>
    <n v="1108.5936155748379"/>
    <n v="1079495"/>
    <n v="19622.400000000001"/>
  </r>
  <r>
    <x v="0"/>
    <s v="Media"/>
    <m/>
    <m/>
    <m/>
    <m/>
    <x v="20"/>
    <s v="US"/>
    <d v="2021-11-10T00:00:00"/>
    <n v="0"/>
    <x v="27"/>
    <n v="1105.849667354441"/>
    <n v="1029693"/>
    <n v="19125.62"/>
  </r>
  <r>
    <x v="0"/>
    <s v="Media"/>
    <m/>
    <m/>
    <m/>
    <m/>
    <x v="20"/>
    <s v="US"/>
    <d v="2021-11-11T00:00:00"/>
    <n v="1"/>
    <x v="28"/>
    <n v="1116.709562069806"/>
    <n v="1090079"/>
    <n v="20005.11"/>
  </r>
  <r>
    <x v="0"/>
    <s v="Media"/>
    <m/>
    <m/>
    <m/>
    <m/>
    <x v="20"/>
    <s v="US"/>
    <d v="2021-11-12T00:00:00"/>
    <n v="0"/>
    <x v="28"/>
    <n v="1110.9426083256701"/>
    <n v="1026888"/>
    <n v="19583.41"/>
  </r>
  <r>
    <x v="0"/>
    <s v="Media"/>
    <m/>
    <m/>
    <m/>
    <m/>
    <x v="20"/>
    <s v="US"/>
    <d v="2021-11-13T00:00:00"/>
    <n v="0"/>
    <x v="28"/>
    <n v="1087.1128402874681"/>
    <n v="936739"/>
    <n v="19992.650000000001"/>
  </r>
  <r>
    <x v="0"/>
    <s v="Media"/>
    <m/>
    <m/>
    <m/>
    <m/>
    <x v="20"/>
    <s v="US"/>
    <d v="2021-11-14T00:00:00"/>
    <n v="0"/>
    <x v="28"/>
    <n v="1068.0705995181679"/>
    <n v="930200"/>
    <n v="18869.46"/>
  </r>
  <r>
    <x v="0"/>
    <s v="Media"/>
    <m/>
    <m/>
    <m/>
    <m/>
    <x v="20"/>
    <s v="US"/>
    <d v="2021-11-15T00:00:00"/>
    <n v="0"/>
    <x v="28"/>
    <n v="1045.8680144182911"/>
    <n v="895107"/>
    <n v="18514.329999999998"/>
  </r>
  <r>
    <x v="0"/>
    <s v="Media"/>
    <m/>
    <m/>
    <m/>
    <m/>
    <x v="20"/>
    <s v="US"/>
    <d v="2021-11-16T00:00:00"/>
    <n v="0"/>
    <x v="28"/>
    <n v="1008.8871105985691"/>
    <n v="813283"/>
    <n v="18833.830000000002"/>
  </r>
  <r>
    <x v="0"/>
    <s v="Media"/>
    <m/>
    <m/>
    <m/>
    <m/>
    <x v="20"/>
    <s v="US"/>
    <d v="2021-11-17T00:00:00"/>
    <n v="0"/>
    <x v="28"/>
    <n v="985.8748586824122"/>
    <n v="828650"/>
    <n v="18608.02"/>
  </r>
  <r>
    <x v="0"/>
    <s v="Media"/>
    <m/>
    <m/>
    <m/>
    <m/>
    <x v="20"/>
    <s v="US"/>
    <d v="2021-11-18T00:00:00"/>
    <n v="1"/>
    <x v="29"/>
    <n v="970.08014021681709"/>
    <n v="832176"/>
    <n v="18993.939999999999"/>
  </r>
  <r>
    <x v="0"/>
    <s v="Media"/>
    <m/>
    <m/>
    <m/>
    <m/>
    <x v="20"/>
    <s v="US"/>
    <d v="2021-11-19T00:00:00"/>
    <n v="1"/>
    <x v="30"/>
    <n v="945.20585900029721"/>
    <n v="783625"/>
    <n v="19820.72"/>
  </r>
  <r>
    <x v="0"/>
    <s v="Media"/>
    <m/>
    <m/>
    <m/>
    <m/>
    <x v="20"/>
    <s v="US"/>
    <d v="2021-11-20T00:00:00"/>
    <n v="0"/>
    <x v="30"/>
    <n v="920.48106536165483"/>
    <n v="761119"/>
    <n v="19419.38"/>
  </r>
  <r>
    <x v="0"/>
    <s v="Media"/>
    <m/>
    <m/>
    <m/>
    <m/>
    <x v="20"/>
    <s v="US"/>
    <d v="2021-11-21T00:00:00"/>
    <n v="0"/>
    <x v="30"/>
    <n v="895.67853663213407"/>
    <n v="738093"/>
    <n v="18182.169999999998"/>
  </r>
  <r>
    <x v="0"/>
    <s v="Media"/>
    <m/>
    <m/>
    <m/>
    <m/>
    <x v="20"/>
    <s v="US"/>
    <d v="2021-11-22T00:00:00"/>
    <n v="0"/>
    <x v="30"/>
    <n v="891.15799274590267"/>
    <n v="780992"/>
    <n v="18506.12"/>
  </r>
  <r>
    <x v="0"/>
    <s v="Media"/>
    <m/>
    <m/>
    <m/>
    <m/>
    <x v="20"/>
    <s v="US"/>
    <d v="2021-11-23T00:00:00"/>
    <n v="0"/>
    <x v="30"/>
    <n v="870.52732167481804"/>
    <n v="724731"/>
    <n v="18091.53"/>
  </r>
  <r>
    <x v="0"/>
    <s v="Media"/>
    <m/>
    <m/>
    <m/>
    <m/>
    <x v="20"/>
    <s v="US"/>
    <d v="2021-11-24T00:00:00"/>
    <n v="0"/>
    <x v="30"/>
    <n v="866.60332935382496"/>
    <n v="758843"/>
    <n v="18379.330000000002"/>
  </r>
  <r>
    <x v="0"/>
    <s v="Media"/>
    <m/>
    <m/>
    <m/>
    <m/>
    <x v="20"/>
    <s v="US"/>
    <d v="2021-11-25T00:00:00"/>
    <n v="1"/>
    <x v="31"/>
    <n v="878.94503868941342"/>
    <n v="806800"/>
    <n v="19049.239999999998"/>
  </r>
  <r>
    <x v="0"/>
    <s v="Media"/>
    <m/>
    <m/>
    <m/>
    <m/>
    <x v="20"/>
    <s v="US"/>
    <d v="2021-11-26T00:00:00"/>
    <n v="0"/>
    <x v="31"/>
    <n v="944.5618615282342"/>
    <n v="999175"/>
    <n v="19517.399999999998"/>
  </r>
  <r>
    <x v="0"/>
    <s v="Media"/>
    <m/>
    <m/>
    <m/>
    <m/>
    <x v="20"/>
    <s v="US"/>
    <d v="2021-11-27T00:00:00"/>
    <n v="0"/>
    <x v="31"/>
    <n v="1008.540390575929"/>
    <n v="1079600"/>
    <n v="19696.37"/>
  </r>
  <r>
    <x v="0"/>
    <s v="Media"/>
    <m/>
    <m/>
    <m/>
    <m/>
    <x v="20"/>
    <s v="US"/>
    <d v="2021-11-28T00:00:00"/>
    <n v="0"/>
    <x v="31"/>
    <n v="1029.2435231769309"/>
    <n v="997368"/>
    <n v="18206.939999999999"/>
  </r>
  <r>
    <x v="0"/>
    <s v="Media"/>
    <m/>
    <m/>
    <m/>
    <m/>
    <x v="20"/>
    <s v="US"/>
    <d v="2021-11-29T00:00:00"/>
    <n v="0"/>
    <x v="31"/>
    <n v="1027.459138623929"/>
    <n v="932721"/>
    <n v="18528.009999999998"/>
  </r>
  <r>
    <x v="0"/>
    <s v="Media"/>
    <m/>
    <m/>
    <m/>
    <m/>
    <x v="20"/>
    <s v="US"/>
    <d v="2021-11-30T00:00:00"/>
    <n v="1"/>
    <x v="32"/>
    <n v="1012.715567779446"/>
    <n v="879858"/>
    <n v="18621.77"/>
  </r>
  <r>
    <x v="0"/>
    <s v="Media"/>
    <m/>
    <m/>
    <m/>
    <m/>
    <x v="20"/>
    <s v="US"/>
    <d v="2021-12-01T00:00:00"/>
    <n v="0"/>
    <x v="32"/>
    <n v="1008.947140103287"/>
    <n v="905733"/>
    <n v="18724.07"/>
  </r>
  <r>
    <x v="0"/>
    <s v="Media"/>
    <m/>
    <m/>
    <m/>
    <m/>
    <x v="20"/>
    <s v="US"/>
    <d v="2021-12-02T00:00:00"/>
    <n v="1"/>
    <x v="33"/>
    <n v="1001.591690728529"/>
    <n v="887704"/>
    <n v="18747.54"/>
  </r>
  <r>
    <x v="0"/>
    <s v="Media"/>
    <m/>
    <m/>
    <m/>
    <m/>
    <x v="20"/>
    <s v="US"/>
    <d v="2021-12-03T00:00:00"/>
    <n v="0"/>
    <x v="33"/>
    <n v="1009.993168185528"/>
    <n v="940171"/>
    <n v="19472.829999999998"/>
  </r>
  <r>
    <x v="0"/>
    <s v="Media"/>
    <m/>
    <m/>
    <m/>
    <m/>
    <x v="20"/>
    <s v="US"/>
    <d v="2021-12-04T00:00:00"/>
    <n v="0"/>
    <x v="33"/>
    <n v="1020.651727164557"/>
    <n v="959160"/>
    <n v="19259.47"/>
  </r>
  <r>
    <x v="0"/>
    <s v="Media"/>
    <m/>
    <m/>
    <m/>
    <m/>
    <x v="20"/>
    <s v="US"/>
    <d v="2021-12-05T00:00:00"/>
    <n v="0"/>
    <x v="33"/>
    <n v="1010.427509925679"/>
    <n v="890333"/>
    <n v="17795.310000000001"/>
  </r>
  <r>
    <x v="0"/>
    <s v="Media"/>
    <m/>
    <m/>
    <m/>
    <m/>
    <x v="20"/>
    <s v="US"/>
    <d v="2021-12-06T00:00:00"/>
    <n v="0"/>
    <x v="33"/>
    <n v="951.68373068892924"/>
    <n v="700914"/>
    <n v="15021.919999999998"/>
  </r>
  <r>
    <x v="0"/>
    <s v="Media"/>
    <m/>
    <m/>
    <m/>
    <m/>
    <x v="20"/>
    <s v="US"/>
    <d v="2021-12-07T00:00:00"/>
    <n v="0"/>
    <x v="33"/>
    <n v="895.81580445132192"/>
    <n v="662878"/>
    <n v="14626.43"/>
  </r>
  <r>
    <x v="0"/>
    <s v="Media"/>
    <m/>
    <m/>
    <m/>
    <m/>
    <x v="20"/>
    <s v="US"/>
    <d v="2021-12-08T00:00:00"/>
    <n v="0"/>
    <x v="33"/>
    <n v="846.14285550681097"/>
    <n v="638237"/>
    <n v="14580.08"/>
  </r>
  <r>
    <x v="0"/>
    <s v="Media"/>
    <m/>
    <m/>
    <m/>
    <m/>
    <x v="20"/>
    <s v="US"/>
    <d v="2021-12-09T00:00:00"/>
    <n v="1"/>
    <x v="34"/>
    <n v="821.35521316607378"/>
    <n v="672638"/>
    <n v="14899.16"/>
  </r>
  <r>
    <x v="0"/>
    <s v="Media"/>
    <m/>
    <m/>
    <m/>
    <m/>
    <x v="20"/>
    <s v="US"/>
    <d v="2021-12-10T00:00:00"/>
    <n v="0"/>
    <x v="34"/>
    <n v="804.28897663988926"/>
    <n v="674771"/>
    <n v="15086.939999999999"/>
  </r>
  <r>
    <x v="0"/>
    <s v="Media"/>
    <m/>
    <m/>
    <m/>
    <m/>
    <x v="20"/>
    <s v="US"/>
    <d v="2021-12-11T00:00:00"/>
    <n v="0"/>
    <x v="34"/>
    <n v="802.05027776454187"/>
    <n v="703690"/>
    <n v="15371.73"/>
  </r>
  <r>
    <x v="0"/>
    <s v="Media"/>
    <m/>
    <m/>
    <m/>
    <m/>
    <x v="20"/>
    <s v="US"/>
    <d v="2021-12-12T00:00:00"/>
    <n v="0"/>
    <x v="34"/>
    <n v="807.58873320386999"/>
    <n v="725443"/>
    <n v="15115.419999999998"/>
  </r>
  <r>
    <x v="0"/>
    <s v="Media"/>
    <m/>
    <m/>
    <m/>
    <m/>
    <x v="20"/>
    <s v="US"/>
    <d v="2021-12-13T00:00:00"/>
    <n v="0"/>
    <x v="34"/>
    <n v="771.70639249113719"/>
    <n v="608768"/>
    <n v="12211.29"/>
  </r>
  <r>
    <x v="0"/>
    <s v="Media"/>
    <m/>
    <m/>
    <m/>
    <m/>
    <x v="20"/>
    <s v="US"/>
    <d v="2021-12-14T00:00:00"/>
    <n v="0"/>
    <x v="34"/>
    <n v="756.1735105655772"/>
    <n v="637840"/>
    <n v="12609.179999999998"/>
  </r>
  <r>
    <x v="0"/>
    <s v="Media"/>
    <m/>
    <m/>
    <m/>
    <m/>
    <x v="20"/>
    <s v="US"/>
    <d v="2021-12-15T00:00:00"/>
    <n v="1"/>
    <x v="35"/>
    <n v="718.05892845475034"/>
    <n v="563006"/>
    <n v="12522.94"/>
  </r>
  <r>
    <x v="0"/>
    <s v="Media"/>
    <m/>
    <m/>
    <m/>
    <m/>
    <x v="20"/>
    <s v="US"/>
    <d v="2021-12-16T00:00:00"/>
    <n v="1"/>
    <x v="36"/>
    <n v="610.55279910854017"/>
    <n v="353637"/>
    <n v="10230.91"/>
  </r>
  <r>
    <x v="0"/>
    <s v="Media"/>
    <m/>
    <m/>
    <m/>
    <m/>
    <x v="20"/>
    <s v="US"/>
    <d v="2021-12-17T00:00:00"/>
    <n v="1"/>
    <x v="37"/>
    <n v="535.62791589924814"/>
    <n v="364537"/>
    <n v="10340.509999999998"/>
  </r>
  <r>
    <x v="0"/>
    <s v="Media"/>
    <m/>
    <m/>
    <m/>
    <m/>
    <x v="20"/>
    <s v="US"/>
    <d v="2021-12-18T00:00:00"/>
    <n v="0"/>
    <x v="37"/>
    <n v="477.26324703107048"/>
    <n v="353828"/>
    <n v="10144.93"/>
  </r>
  <r>
    <x v="0"/>
    <s v="Media"/>
    <m/>
    <m/>
    <m/>
    <m/>
    <x v="20"/>
    <s v="US"/>
    <d v="2021-12-19T00:00:00"/>
    <n v="0"/>
    <x v="37"/>
    <n v="433.80389961089082"/>
    <n v="348842"/>
    <n v="9868.06"/>
  </r>
  <r>
    <x v="0"/>
    <s v="Media"/>
    <m/>
    <m/>
    <m/>
    <m/>
    <x v="20"/>
    <s v="US"/>
    <d v="2021-12-20T00:00:00"/>
    <n v="1"/>
    <x v="38"/>
    <n v="409.09439897548071"/>
    <n v="362789"/>
    <n v="10107.83"/>
  </r>
  <r>
    <x v="0"/>
    <s v="Media"/>
    <m/>
    <m/>
    <m/>
    <m/>
    <x v="20"/>
    <s v="US"/>
    <d v="2021-12-21T00:00:00"/>
    <n v="1"/>
    <x v="39"/>
    <n v="393.45340136744102"/>
    <n v="366785"/>
    <n v="10447.64"/>
  </r>
  <r>
    <x v="0"/>
    <s v="Media"/>
    <m/>
    <m/>
    <m/>
    <m/>
    <x v="20"/>
    <s v="US"/>
    <d v="2021-12-22T00:00:00"/>
    <n v="1"/>
    <x v="40"/>
    <n v="382.92340687683622"/>
    <n v="368054"/>
    <n v="10135.43"/>
  </r>
  <r>
    <x v="0"/>
    <s v="Media"/>
    <m/>
    <m/>
    <m/>
    <m/>
    <x v="20"/>
    <s v="US"/>
    <d v="2021-12-23T00:00:00"/>
    <n v="0"/>
    <x v="40"/>
    <n v="392.71223704968082"/>
    <n v="408551"/>
    <n v="10835.52"/>
  </r>
  <r>
    <x v="0"/>
    <s v="Media"/>
    <m/>
    <m/>
    <m/>
    <m/>
    <x v="20"/>
    <s v="US"/>
    <d v="2021-12-24T00:00:00"/>
    <n v="1"/>
    <x v="41"/>
    <n v="396.63512332503831"/>
    <n v="402203"/>
    <n v="10672.25"/>
  </r>
  <r>
    <x v="0"/>
    <s v="Media"/>
    <m/>
    <m/>
    <m/>
    <m/>
    <x v="20"/>
    <s v="US"/>
    <d v="2021-12-25T00:00:00"/>
    <n v="0"/>
    <x v="41"/>
    <n v="447.02674261009361"/>
    <n v="515597"/>
    <n v="10961.789999999999"/>
  </r>
  <r>
    <x v="0"/>
    <s v="Media"/>
    <m/>
    <m/>
    <m/>
    <m/>
    <x v="20"/>
    <s v="US"/>
    <d v="2021-12-26T00:00:00"/>
    <n v="0"/>
    <x v="41"/>
    <n v="467.57872360148519"/>
    <n v="481120"/>
    <n v="10196.86"/>
  </r>
  <r>
    <x v="0"/>
    <s v="Media"/>
    <m/>
    <m/>
    <m/>
    <m/>
    <x v="20"/>
    <s v="US"/>
    <d v="2021-12-27T00:00:00"/>
    <n v="1"/>
    <x v="42"/>
    <n v="484.39588255343028"/>
    <n v="487161"/>
    <n v="10563.11"/>
  </r>
  <r>
    <x v="0"/>
    <s v="Media"/>
    <m/>
    <m/>
    <m/>
    <m/>
    <x v="20"/>
    <s v="US"/>
    <d v="2021-12-28T00:00:00"/>
    <n v="1"/>
    <x v="43"/>
    <n v="460.50436777998499"/>
    <n v="401152"/>
    <n v="10166.91"/>
  </r>
  <r>
    <x v="0"/>
    <s v="Media"/>
    <m/>
    <m/>
    <m/>
    <m/>
    <x v="20"/>
    <s v="US"/>
    <d v="2021-12-29T00:00:00"/>
    <n v="1"/>
    <x v="44"/>
    <n v="483.6031821595235"/>
    <n v="497096"/>
    <n v="10872.25"/>
  </r>
  <r>
    <x v="0"/>
    <s v="Media"/>
    <m/>
    <m/>
    <m/>
    <m/>
    <x v="20"/>
    <s v="US"/>
    <d v="2021-12-30T00:00:00"/>
    <n v="1"/>
    <x v="45"/>
    <n v="472.82283243968709"/>
    <n v="432221"/>
    <n v="10259.5"/>
  </r>
  <r>
    <x v="0"/>
    <s v="Media"/>
    <m/>
    <m/>
    <m/>
    <m/>
    <x v="20"/>
    <s v="US"/>
    <d v="2021-12-31T00:00:00"/>
    <n v="0"/>
    <x v="45"/>
    <n v="505.36654676963099"/>
    <n v="528791"/>
    <n v="11203.63"/>
  </r>
  <r>
    <x v="0"/>
    <s v="Media"/>
    <m/>
    <m/>
    <m/>
    <m/>
    <x v="20"/>
    <s v="US"/>
    <d v="2022-01-01T00:00:00"/>
    <n v="0"/>
    <x v="45"/>
    <n v="545.85342650985399"/>
    <n v="573130"/>
    <n v="10764.04"/>
  </r>
  <r>
    <x v="0"/>
    <s v="Media"/>
    <m/>
    <m/>
    <m/>
    <m/>
    <x v="20"/>
    <s v="US"/>
    <d v="2022-01-02T00:00:00"/>
    <n v="0"/>
    <x v="45"/>
    <n v="566.99639150249845"/>
    <n v="555692"/>
    <n v="11008.09"/>
  </r>
  <r>
    <x v="0"/>
    <s v="Media"/>
    <m/>
    <m/>
    <m/>
    <m/>
    <x v="20"/>
    <s v="US"/>
    <d v="2022-01-03T00:00:00"/>
    <n v="0"/>
    <x v="45"/>
    <n v="588.84394718780891"/>
    <n v="574367"/>
    <n v="10548.779999999999"/>
  </r>
  <r>
    <x v="0"/>
    <s v="Media"/>
    <m/>
    <m/>
    <m/>
    <m/>
    <x v="20"/>
    <s v="US"/>
    <d v="2022-01-04T00:00:00"/>
    <n v="1"/>
    <x v="46"/>
    <n v="624.77412867102862"/>
    <n v="627005"/>
    <n v="11198.2"/>
  </r>
  <r>
    <x v="0"/>
    <s v="Media"/>
    <m/>
    <m/>
    <m/>
    <m/>
    <x v="20"/>
    <s v="US"/>
    <d v="2022-01-05T00:00:00"/>
    <n v="0"/>
    <x v="46"/>
    <n v="643.33630092173667"/>
    <n v="610744"/>
    <n v="11042.4"/>
  </r>
  <r>
    <x v="0"/>
    <s v="Media"/>
    <m/>
    <m/>
    <m/>
    <m/>
    <x v="20"/>
    <s v="US"/>
    <d v="2022-01-06T00:00:00"/>
    <n v="1"/>
    <x v="47"/>
    <n v="640.45352809949247"/>
    <n v="569768"/>
    <n v="10874.56"/>
  </r>
  <r>
    <x v="0"/>
    <s v="Media"/>
    <m/>
    <m/>
    <m/>
    <m/>
    <x v="20"/>
    <s v="US"/>
    <d v="2022-01-07T00:00:00"/>
    <n v="0"/>
    <x v="47"/>
    <n v="647.68299582744419"/>
    <n v="594477"/>
    <n v="11523.36"/>
  </r>
  <r>
    <x v="0"/>
    <s v="Media"/>
    <m/>
    <m/>
    <m/>
    <m/>
    <x v="20"/>
    <s v="US"/>
    <d v="2022-01-08T00:00:00"/>
    <n v="0"/>
    <x v="47"/>
    <n v="672.13635279078608"/>
    <n v="645474"/>
    <n v="11772.550000000001"/>
  </r>
  <r>
    <x v="0"/>
    <s v="Media"/>
    <m/>
    <m/>
    <m/>
    <m/>
    <x v="20"/>
    <s v="US"/>
    <d v="2022-01-09T00:00:00"/>
    <n v="0"/>
    <x v="47"/>
    <n v="659.94593040116285"/>
    <n v="568221"/>
    <n v="10928.62"/>
  </r>
  <r>
    <x v="0"/>
    <s v="Media"/>
    <m/>
    <m/>
    <m/>
    <m/>
    <x v="20"/>
    <s v="US"/>
    <d v="2022-01-10T00:00:00"/>
    <n v="0"/>
    <x v="47"/>
    <n v="668.51066175546043"/>
    <n v="612649"/>
    <n v="11543.470000000001"/>
  </r>
  <r>
    <x v="0"/>
    <s v="Media"/>
    <m/>
    <m/>
    <m/>
    <m/>
    <x v="20"/>
    <s v="US"/>
    <d v="2022-01-11T00:00:00"/>
    <n v="0"/>
    <x v="47"/>
    <n v="634.30334030731331"/>
    <n v="507607"/>
    <n v="10964.82"/>
  </r>
  <r>
    <x v="0"/>
    <s v="Media"/>
    <m/>
    <m/>
    <m/>
    <m/>
    <x v="20"/>
    <s v="US"/>
    <d v="2022-01-12T00:00:00"/>
    <n v="1"/>
    <x v="48"/>
    <n v="600.46807412647252"/>
    <n v="483820"/>
    <n v="11637.69"/>
  </r>
  <r>
    <x v="0"/>
    <s v="Media"/>
    <m/>
    <m/>
    <m/>
    <m/>
    <x v="20"/>
    <s v="US"/>
    <d v="2022-01-13T00:00:00"/>
    <n v="1"/>
    <x v="49"/>
    <n v="563.17664974373611"/>
    <n v="451283"/>
    <n v="12332.5"/>
  </r>
  <r>
    <x v="0"/>
    <s v="Media"/>
    <m/>
    <m/>
    <m/>
    <m/>
    <x v="20"/>
    <s v="US"/>
    <d v="2022-01-14T00:00:00"/>
    <n v="1"/>
    <x v="50"/>
    <n v="547.24503435861493"/>
    <n v="476652"/>
    <n v="12228.26"/>
  </r>
  <r>
    <x v="0"/>
    <s v="Media"/>
    <m/>
    <m/>
    <m/>
    <m/>
    <x v="20"/>
    <s v="US"/>
    <d v="2022-01-15T00:00:00"/>
    <n v="0"/>
    <x v="50"/>
    <n v="551.03876096013107"/>
    <n v="514190"/>
    <n v="12577.8"/>
  </r>
  <r>
    <x v="0"/>
    <s v="Media"/>
    <m/>
    <m/>
    <m/>
    <m/>
    <x v="20"/>
    <s v="US"/>
    <d v="2022-01-16T00:00:00"/>
    <n v="0"/>
    <x v="50"/>
    <n v="553.28681696769661"/>
    <n v="512625"/>
    <n v="11876.95"/>
  </r>
  <r>
    <x v="0"/>
    <s v="Media"/>
    <m/>
    <m/>
    <m/>
    <m/>
    <x v="20"/>
    <s v="US"/>
    <d v="2022-01-17T00:00:00"/>
    <n v="1"/>
    <x v="51"/>
    <n v="564.52884037365209"/>
    <n v="536762"/>
    <n v="11791.8"/>
  </r>
  <r>
    <x v="0"/>
    <s v="Media"/>
    <m/>
    <m/>
    <m/>
    <m/>
    <x v="20"/>
    <s v="US"/>
    <d v="2022-01-18T00:00:00"/>
    <n v="1"/>
    <x v="52"/>
    <n v="585.9412642463526"/>
    <n v="570642"/>
    <n v="12598.05"/>
  </r>
  <r>
    <x v="0"/>
    <s v="Media"/>
    <m/>
    <m/>
    <m/>
    <m/>
    <x v="20"/>
    <s v="US"/>
    <d v="2022-01-19T00:00:00"/>
    <n v="0"/>
    <x v="52"/>
    <n v="577.35353007051913"/>
    <n v="512061"/>
    <n v="12605.41"/>
  </r>
  <r>
    <x v="0"/>
    <s v="Media"/>
    <m/>
    <m/>
    <m/>
    <m/>
    <x v="20"/>
    <s v="US"/>
    <d v="2022-01-20T00:00:00"/>
    <n v="0"/>
    <x v="52"/>
    <n v="582.51364720810795"/>
    <n v="540178"/>
    <n v="12776.43"/>
  </r>
  <r>
    <x v="0"/>
    <s v="Media"/>
    <m/>
    <m/>
    <m/>
    <m/>
    <x v="20"/>
    <s v="US"/>
    <d v="2022-01-21T00:00:00"/>
    <n v="1"/>
    <x v="53"/>
    <n v="618.47546732827914"/>
    <n v="621807"/>
    <n v="15321.09"/>
  </r>
  <r>
    <x v="0"/>
    <s v="Media"/>
    <m/>
    <m/>
    <m/>
    <m/>
    <x v="20"/>
    <s v="US"/>
    <d v="2022-01-22T00:00:00"/>
    <n v="1"/>
    <x v="54"/>
    <n v="645.53418372735371"/>
    <n v="628021"/>
    <n v="16362.36"/>
  </r>
  <r>
    <x v="0"/>
    <s v="Media"/>
    <m/>
    <m/>
    <m/>
    <m/>
    <x v="20"/>
    <s v="US"/>
    <d v="2022-01-23T00:00:00"/>
    <n v="0"/>
    <x v="54"/>
    <n v="670.27798109398145"/>
    <n v="643606"/>
    <n v="17676.84"/>
  </r>
  <r>
    <x v="0"/>
    <s v="Media"/>
    <m/>
    <m/>
    <m/>
    <m/>
    <x v="20"/>
    <s v="US"/>
    <d v="2022-01-24T00:00:00"/>
    <n v="0"/>
    <x v="54"/>
    <n v="702.60773795543491"/>
    <n v="685122"/>
    <n v="18730.149999999998"/>
  </r>
  <r>
    <x v="0"/>
    <s v="Media"/>
    <m/>
    <m/>
    <m/>
    <m/>
    <x v="20"/>
    <s v="US"/>
    <d v="2022-01-25T00:00:00"/>
    <n v="0"/>
    <x v="54"/>
    <n v="724.0541242002771"/>
    <n v="682790"/>
    <n v="17844.489999999998"/>
  </r>
  <r>
    <x v="0"/>
    <s v="Media"/>
    <m/>
    <m/>
    <m/>
    <m/>
    <x v="20"/>
    <s v="US"/>
    <d v="2022-01-26T00:00:00"/>
    <n v="0"/>
    <x v="54"/>
    <n v="791.51501397772449"/>
    <n v="833354"/>
    <n v="20616.670000000002"/>
  </r>
  <r>
    <x v="0"/>
    <s v="Media"/>
    <m/>
    <m/>
    <m/>
    <m/>
    <x v="20"/>
    <s v="US"/>
    <d v="2022-01-27T00:00:00"/>
    <n v="1"/>
    <x v="55"/>
    <n v="854.11883498289183"/>
    <n v="888473"/>
    <n v="22167.829999999998"/>
  </r>
  <r>
    <x v="0"/>
    <s v="Media"/>
    <m/>
    <m/>
    <m/>
    <m/>
    <x v="20"/>
    <s v="US"/>
    <d v="2022-01-28T00:00:00"/>
    <n v="0"/>
    <x v="55"/>
    <n v="910.60747270867466"/>
    <n v="938446"/>
    <n v="22760.54"/>
  </r>
  <r>
    <x v="0"/>
    <s v="Media"/>
    <m/>
    <m/>
    <m/>
    <m/>
    <x v="20"/>
    <s v="US"/>
    <d v="2022-01-29T00:00:00"/>
    <n v="0"/>
    <x v="55"/>
    <n v="958.86436895867791"/>
    <n v="977194"/>
    <n v="22953"/>
  </r>
  <r>
    <x v="0"/>
    <s v="Media"/>
    <m/>
    <m/>
    <m/>
    <m/>
    <x v="20"/>
    <s v="US"/>
    <d v="2022-01-30T00:00:00"/>
    <n v="0"/>
    <x v="55"/>
    <n v="994.20110628232806"/>
    <n v="990498"/>
    <n v="22371.73"/>
  </r>
  <r>
    <x v="0"/>
    <s v="Media"/>
    <m/>
    <m/>
    <m/>
    <m/>
    <x v="20"/>
    <s v="US"/>
    <d v="2022-01-31T00:00:00"/>
    <n v="0"/>
    <x v="55"/>
    <n v="1019.588717168419"/>
    <n v="996629"/>
    <n v="21994.409999999996"/>
  </r>
  <r>
    <x v="0"/>
    <s v="Media"/>
    <m/>
    <m/>
    <m/>
    <m/>
    <x v="20"/>
    <s v="US"/>
    <d v="2022-02-01T00:00:00"/>
    <n v="0"/>
    <x v="55"/>
    <n v="1063.2345314242559"/>
    <n v="1106798"/>
    <n v="23255.530000000002"/>
  </r>
  <r>
    <x v="0"/>
    <s v="Media"/>
    <m/>
    <m/>
    <m/>
    <m/>
    <x v="20"/>
    <s v="US"/>
    <d v="2022-02-02T00:00:00"/>
    <n v="0"/>
    <x v="55"/>
    <n v="1085.501026603687"/>
    <n v="1079189"/>
    <n v="22053.89"/>
  </r>
  <r>
    <x v="0"/>
    <s v="Media"/>
    <m/>
    <m/>
    <m/>
    <m/>
    <x v="20"/>
    <s v="US"/>
    <d v="2022-02-03T00:00:00"/>
    <n v="0"/>
    <x v="55"/>
    <n v="1082.749426674048"/>
    <n v="999111"/>
    <n v="23277.31"/>
  </r>
  <r>
    <x v="0"/>
    <s v="Media"/>
    <m/>
    <m/>
    <m/>
    <m/>
    <x v="20"/>
    <s v="US"/>
    <d v="2022-02-04T00:00:00"/>
    <n v="0"/>
    <x v="55"/>
    <n v="1092.0328211438141"/>
    <n v="1048749"/>
    <n v="23847.71"/>
  </r>
  <r>
    <x v="0"/>
    <s v="Media"/>
    <m/>
    <m/>
    <m/>
    <m/>
    <x v="20"/>
    <s v="US"/>
    <d v="2022-02-05T00:00:00"/>
    <n v="0"/>
    <x v="55"/>
    <n v="1067.7094059968399"/>
    <n v="913485"/>
    <n v="23029.510000000002"/>
  </r>
  <r>
    <x v="0"/>
    <s v="Media"/>
    <m/>
    <m/>
    <m/>
    <m/>
    <x v="20"/>
    <s v="US"/>
    <d v="2022-02-06T00:00:00"/>
    <n v="0"/>
    <x v="55"/>
    <n v="1071.45013812669"/>
    <n v="1004430"/>
    <n v="23362.48"/>
  </r>
  <r>
    <x v="0"/>
    <s v="Media"/>
    <m/>
    <m/>
    <m/>
    <m/>
    <x v="20"/>
    <s v="US"/>
    <d v="2022-02-07T00:00:00"/>
    <n v="0"/>
    <x v="55"/>
    <n v="1068.0339616860961"/>
    <n v="978424"/>
    <n v="23126.5"/>
  </r>
  <r>
    <x v="0"/>
    <s v="Media"/>
    <m/>
    <m/>
    <m/>
    <m/>
    <x v="20"/>
    <s v="US"/>
    <d v="2022-02-08T00:00:00"/>
    <n v="0"/>
    <x v="55"/>
    <n v="1060.6924228087439"/>
    <n v="957216"/>
    <n v="24657.600000000002"/>
  </r>
  <r>
    <x v="0"/>
    <s v="Media"/>
    <m/>
    <m/>
    <m/>
    <m/>
    <x v="20"/>
    <s v="US"/>
    <d v="2022-02-09T00:00:00"/>
    <n v="0"/>
    <x v="55"/>
    <n v="1044.4031501008519"/>
    <n v="910778"/>
    <n v="24595.47"/>
  </r>
  <r>
    <x v="0"/>
    <s v="Media"/>
    <m/>
    <m/>
    <m/>
    <m/>
    <x v="20"/>
    <s v="US"/>
    <d v="2022-02-10T00:00:00"/>
    <n v="1"/>
    <x v="56"/>
    <n v="1061.0579080188129"/>
    <n v="1028277"/>
    <n v="24385.87"/>
  </r>
  <r>
    <x v="0"/>
    <s v="Media"/>
    <m/>
    <m/>
    <m/>
    <m/>
    <x v="20"/>
    <s v="US"/>
    <d v="2022-02-11T00:00:00"/>
    <n v="0"/>
    <x v="56"/>
    <n v="1075.400280065518"/>
    <n v="1041107"/>
    <n v="24813.670000000002"/>
  </r>
  <r>
    <x v="0"/>
    <s v="Media"/>
    <m/>
    <m/>
    <m/>
    <m/>
    <x v="20"/>
    <s v="US"/>
    <d v="2022-02-12T00:00:00"/>
    <n v="0"/>
    <x v="56"/>
    <n v="1102.215863111903"/>
    <n v="1117667"/>
    <n v="25877.26"/>
  </r>
  <r>
    <x v="0"/>
    <s v="Media"/>
    <m/>
    <m/>
    <m/>
    <m/>
    <x v="20"/>
    <s v="US"/>
    <d v="2022-02-13T00:00:00"/>
    <n v="0"/>
    <x v="56"/>
    <n v="1155.489747664725"/>
    <n v="1294575"/>
    <n v="24622.77"/>
  </r>
  <r>
    <x v="0"/>
    <s v="Media"/>
    <m/>
    <m/>
    <m/>
    <m/>
    <x v="20"/>
    <s v="US"/>
    <d v="2022-02-14T00:00:00"/>
    <n v="0"/>
    <x v="56"/>
    <n v="1222.50009658611"/>
    <n v="1496546"/>
    <n v="24777.040000000001"/>
  </r>
  <r>
    <x v="0"/>
    <s v="Media"/>
    <m/>
    <m/>
    <m/>
    <m/>
    <x v="20"/>
    <s v="US"/>
    <d v="2022-02-15T00:00:00"/>
    <n v="0"/>
    <x v="56"/>
    <n v="1235.815695176618"/>
    <n v="1314214"/>
    <n v="24728.059999999998"/>
  </r>
  <r>
    <x v="0"/>
    <s v="Media"/>
    <m/>
    <m/>
    <m/>
    <m/>
    <x v="20"/>
    <s v="US"/>
    <d v="2022-02-16T00:00:00"/>
    <n v="0"/>
    <x v="56"/>
    <n v="1216.5725956030301"/>
    <n v="1129604"/>
    <n v="24563.35"/>
  </r>
  <r>
    <x v="0"/>
    <s v="Media"/>
    <m/>
    <m/>
    <m/>
    <m/>
    <x v="20"/>
    <s v="US"/>
    <d v="2022-02-17T00:00:00"/>
    <n v="1"/>
    <x v="57"/>
    <n v="1194.880110718236"/>
    <n v="1085897"/>
    <n v="25147.83"/>
  </r>
  <r>
    <x v="0"/>
    <s v="Media"/>
    <m/>
    <m/>
    <m/>
    <m/>
    <x v="20"/>
    <s v="US"/>
    <d v="2022-02-18T00:00:00"/>
    <n v="1"/>
    <x v="58"/>
    <n v="1157.7224246521091"/>
    <n v="972373"/>
    <n v="23454.510000000002"/>
  </r>
  <r>
    <x v="0"/>
    <s v="Media"/>
    <m/>
    <m/>
    <m/>
    <m/>
    <x v="20"/>
    <s v="US"/>
    <d v="2022-02-19T00:00:00"/>
    <n v="1"/>
    <x v="59"/>
    <n v="1167.1702741170079"/>
    <n v="1165719"/>
    <n v="25290.1"/>
  </r>
  <r>
    <x v="0"/>
    <s v="Media"/>
    <m/>
    <m/>
    <m/>
    <m/>
    <x v="20"/>
    <s v="US"/>
    <d v="2022-02-20T00:00:00"/>
    <n v="0"/>
    <x v="59"/>
    <n v="1180.1551752906109"/>
    <n v="1201541"/>
    <n v="25065.4"/>
  </r>
  <r>
    <x v="0"/>
    <s v="Media"/>
    <m/>
    <m/>
    <m/>
    <m/>
    <x v="20"/>
    <s v="US"/>
    <d v="2022-02-21T00:00:00"/>
    <n v="0"/>
    <x v="59"/>
    <n v="1175.9781304477581"/>
    <n v="1128605"/>
    <n v="24172.880000000001"/>
  </r>
  <r>
    <x v="0"/>
    <s v="Media"/>
    <m/>
    <m/>
    <m/>
    <m/>
    <x v="20"/>
    <s v="US"/>
    <d v="2022-02-22T00:00:00"/>
    <n v="0"/>
    <x v="59"/>
    <n v="1184.183226903516"/>
    <n v="1190593"/>
    <n v="24715.27"/>
  </r>
  <r>
    <x v="0"/>
    <s v="Media"/>
    <m/>
    <m/>
    <m/>
    <m/>
    <x v="20"/>
    <s v="US"/>
    <d v="2022-02-23T00:00:00"/>
    <n v="0"/>
    <x v="59"/>
    <n v="1182.2367316304751"/>
    <n v="1148105"/>
    <n v="24762.87"/>
  </r>
  <r>
    <x v="0"/>
    <s v="Media"/>
    <m/>
    <m/>
    <m/>
    <m/>
    <x v="20"/>
    <s v="US"/>
    <d v="2022-02-24T00:00:00"/>
    <n v="0"/>
    <x v="59"/>
    <n v="1199.6688777398331"/>
    <n v="1256456"/>
    <n v="24920.1"/>
  </r>
  <r>
    <x v="0"/>
    <s v="Media"/>
    <m/>
    <m/>
    <m/>
    <m/>
    <x v="20"/>
    <s v="US"/>
    <d v="2022-02-25T00:00:00"/>
    <n v="1"/>
    <x v="60"/>
    <n v="1225.260048703457"/>
    <n v="1342768"/>
    <n v="25536.43"/>
  </r>
  <r>
    <x v="0"/>
    <s v="Media"/>
    <m/>
    <m/>
    <m/>
    <m/>
    <x v="20"/>
    <s v="US"/>
    <d v="2022-02-26T00:00:00"/>
    <n v="1"/>
    <x v="61"/>
    <n v="1236.012649597076"/>
    <n v="1302742"/>
    <n v="25931.649999999998"/>
  </r>
  <r>
    <x v="0"/>
    <s v="Media"/>
    <m/>
    <m/>
    <m/>
    <m/>
    <x v="20"/>
    <s v="US"/>
    <d v="2022-02-27T00:00:00"/>
    <n v="1"/>
    <x v="62"/>
    <n v="1232.9896532093931"/>
    <n v="1234472"/>
    <n v="24641.32"/>
  </r>
  <r>
    <x v="0"/>
    <s v="Media"/>
    <m/>
    <m/>
    <m/>
    <m/>
    <x v="20"/>
    <s v="US"/>
    <d v="2022-02-28T00:00:00"/>
    <n v="0"/>
    <x v="62"/>
    <n v="1232.0792857775"/>
    <n v="1242358"/>
    <n v="24660.97"/>
  </r>
  <r>
    <x v="0"/>
    <s v="Media"/>
    <m/>
    <m/>
    <m/>
    <m/>
    <x v="20"/>
    <s v="US"/>
    <d v="2022-03-01T00:00:00"/>
    <n v="0"/>
    <x v="62"/>
    <n v="1258.571513763017"/>
    <n v="1427815"/>
    <n v="25572.44"/>
  </r>
  <r>
    <x v="0"/>
    <s v="Media"/>
    <m/>
    <m/>
    <m/>
    <m/>
    <x v="20"/>
    <s v="US"/>
    <d v="2022-03-02T00:00:00"/>
    <n v="0"/>
    <x v="62"/>
    <n v="1255.8184590671101"/>
    <n v="1281214"/>
    <n v="21640.98"/>
  </r>
  <r>
    <x v="0"/>
    <s v="Media"/>
    <m/>
    <m/>
    <m/>
    <m/>
    <x v="20"/>
    <s v="US"/>
    <d v="2022-03-03T00:00:00"/>
    <n v="0"/>
    <x v="62"/>
    <n v="1249.0256912338041"/>
    <n v="1246604"/>
    <n v="21572.29"/>
  </r>
  <r>
    <x v="0"/>
    <s v="Media"/>
    <m/>
    <m/>
    <m/>
    <m/>
    <x v="20"/>
    <s v="US"/>
    <d v="2022-03-04T00:00:00"/>
    <n v="1"/>
    <x v="63"/>
    <n v="1235.6956860123159"/>
    <n v="1190131"/>
    <n v="20988.91"/>
  </r>
  <r>
    <x v="0"/>
    <s v="Media"/>
    <m/>
    <m/>
    <m/>
    <m/>
    <x v="20"/>
    <s v="US"/>
    <d v="2022-03-05T00:00:00"/>
    <n v="1"/>
    <x v="64"/>
    <n v="1219.523339842352"/>
    <n v="1148576"/>
    <n v="21973.439999999999"/>
  </r>
  <r>
    <x v="0"/>
    <s v="Media"/>
    <m/>
    <m/>
    <m/>
    <m/>
    <x v="20"/>
    <s v="US"/>
    <d v="2022-03-06T00:00:00"/>
    <n v="1"/>
    <x v="65"/>
    <n v="1218.5619865929391"/>
    <n v="1215587"/>
    <n v="20290.11"/>
  </r>
  <r>
    <x v="0"/>
    <s v="Media"/>
    <m/>
    <m/>
    <m/>
    <m/>
    <x v="20"/>
    <s v="US"/>
    <d v="2022-03-07T00:00:00"/>
    <n v="0"/>
    <x v="65"/>
    <n v="1226.567880029037"/>
    <n v="1270512"/>
    <n v="21534.03"/>
  </r>
  <r>
    <x v="0"/>
    <s v="Media"/>
    <m/>
    <m/>
    <m/>
    <m/>
    <x v="20"/>
    <s v="US"/>
    <d v="2022-03-08T00:00:00"/>
    <n v="0"/>
    <x v="65"/>
    <n v="1220.5246905004681"/>
    <n v="1196581"/>
    <n v="20442.310000000001"/>
  </r>
  <r>
    <x v="0"/>
    <s v="Media"/>
    <m/>
    <m/>
    <m/>
    <m/>
    <x v="20"/>
    <s v="US"/>
    <d v="2022-03-09T00:00:00"/>
    <n v="0"/>
    <x v="65"/>
    <n v="1204.2523023292331"/>
    <n v="1123716"/>
    <n v="20637.760000000002"/>
  </r>
  <r>
    <x v="0"/>
    <s v="Media"/>
    <m/>
    <m/>
    <m/>
    <m/>
    <x v="20"/>
    <s v="US"/>
    <d v="2022-03-10T00:00:00"/>
    <n v="0"/>
    <x v="65"/>
    <n v="1148.424573196374"/>
    <n v="885261"/>
    <n v="17237.080000000002"/>
  </r>
  <r>
    <x v="0"/>
    <s v="Media"/>
    <m/>
    <m/>
    <m/>
    <m/>
    <x v="20"/>
    <s v="US"/>
    <d v="2022-03-11T00:00:00"/>
    <n v="1"/>
    <x v="66"/>
    <n v="1117.6318820342631"/>
    <n v="948669"/>
    <n v="16423.379999999997"/>
  </r>
  <r>
    <x v="0"/>
    <s v="Media"/>
    <m/>
    <m/>
    <m/>
    <m/>
    <x v="20"/>
    <s v="US"/>
    <d v="2022-03-12T00:00:00"/>
    <n v="1"/>
    <x v="67"/>
    <n v="1084.902956506191"/>
    <n v="904545"/>
    <n v="17155.14"/>
  </r>
  <r>
    <x v="0"/>
    <s v="Media"/>
    <m/>
    <m/>
    <m/>
    <m/>
    <x v="20"/>
    <s v="US"/>
    <d v="2022-03-13T00:00:00"/>
    <n v="1"/>
    <x v="68"/>
    <n v="1063.183861732912"/>
    <n v="915641"/>
    <n v="17057.45"/>
  </r>
  <r>
    <x v="0"/>
    <s v="Media"/>
    <m/>
    <m/>
    <m/>
    <m/>
    <x v="20"/>
    <s v="US"/>
    <d v="2022-03-14T00:00:00"/>
    <n v="0"/>
    <x v="68"/>
    <n v="1041.3263253107109"/>
    <n v="891248"/>
    <n v="17745.07"/>
  </r>
  <r>
    <x v="0"/>
    <s v="Media"/>
    <m/>
    <m/>
    <m/>
    <m/>
    <x v="20"/>
    <s v="US"/>
    <d v="2022-03-15T00:00:00"/>
    <n v="0"/>
    <x v="68"/>
    <n v="989.9258902671877"/>
    <n v="753749"/>
    <n v="17243.32"/>
  </r>
  <r>
    <x v="0"/>
    <s v="Media"/>
    <m/>
    <m/>
    <m/>
    <m/>
    <x v="20"/>
    <s v="US"/>
    <d v="2022-03-16T00:00:00"/>
    <n v="1"/>
    <x v="69"/>
    <n v="942.39147886666046"/>
    <n v="722788"/>
    <n v="16234.54"/>
  </r>
  <r>
    <x v="0"/>
    <s v="Media"/>
    <m/>
    <m/>
    <m/>
    <m/>
    <x v="20"/>
    <s v="US"/>
    <d v="2022-03-17T00:00:00"/>
    <n v="0"/>
    <x v="69"/>
    <n v="849.72394447777003"/>
    <n v="538572"/>
    <n v="11524.720000000001"/>
  </r>
  <r>
    <x v="0"/>
    <s v="Media"/>
    <m/>
    <m/>
    <m/>
    <m/>
    <x v="20"/>
    <s v="US"/>
    <d v="2022-03-18T00:00:00"/>
    <n v="0"/>
    <x v="69"/>
    <n v="774.28572667451442"/>
    <n v="526891"/>
    <n v="12182.73"/>
  </r>
  <r>
    <x v="0"/>
    <s v="Media"/>
    <m/>
    <m/>
    <m/>
    <m/>
    <x v="20"/>
    <s v="US"/>
    <d v="2022-03-19T00:00:00"/>
    <n v="1"/>
    <x v="70"/>
    <n v="719.92204847323546"/>
    <n v="531705"/>
    <n v="11841.66"/>
  </r>
  <r>
    <x v="0"/>
    <s v="Media"/>
    <m/>
    <m/>
    <m/>
    <m/>
    <x v="20"/>
    <s v="US"/>
    <d v="2022-03-20T00:00:00"/>
    <n v="1"/>
    <x v="71"/>
    <n v="698.3253323308262"/>
    <n v="580091"/>
    <n v="11805.31"/>
  </r>
  <r>
    <x v="0"/>
    <s v="Media"/>
    <m/>
    <m/>
    <m/>
    <m/>
    <x v="20"/>
    <s v="US"/>
    <d v="2022-03-21T00:00:00"/>
    <n v="0"/>
    <x v="71"/>
    <n v="598.13405914818634"/>
    <n v="359839"/>
    <n v="6686.24"/>
  </r>
  <r>
    <x v="0"/>
    <s v="Media"/>
    <m/>
    <m/>
    <m/>
    <m/>
    <x v="20"/>
    <s v="US"/>
    <d v="2022-03-22T00:00:00"/>
    <n v="0"/>
    <x v="71"/>
    <n v="523.37167545521686"/>
    <n v="356858"/>
    <n v="6453.42"/>
  </r>
  <r>
    <x v="0"/>
    <s v="Media"/>
    <m/>
    <m/>
    <m/>
    <m/>
    <x v="20"/>
    <s v="US"/>
    <d v="2022-03-23T00:00:00"/>
    <n v="1"/>
    <x v="72"/>
    <n v="463.96850692560861"/>
    <n v="342778"/>
    <n v="6512.34"/>
  </r>
  <r>
    <x v="0"/>
    <s v="Media"/>
    <m/>
    <m/>
    <m/>
    <m/>
    <x v="20"/>
    <s v="US"/>
    <d v="2022-03-24T00:00:00"/>
    <n v="1"/>
    <x v="73"/>
    <n v="413.97919631185761"/>
    <n v="323916"/>
    <n v="6597.1200000000008"/>
  </r>
  <r>
    <x v="0"/>
    <s v="Media"/>
    <m/>
    <m/>
    <m/>
    <m/>
    <x v="20"/>
    <s v="US"/>
    <d v="2022-03-25T00:00:00"/>
    <n v="1"/>
    <x v="74"/>
    <n v="385.15463447869541"/>
    <n v="338970"/>
    <n v="6689"/>
  </r>
  <r>
    <x v="0"/>
    <s v="Media"/>
    <m/>
    <m/>
    <m/>
    <m/>
    <x v="20"/>
    <s v="US"/>
    <d v="2022-03-26T00:00:00"/>
    <n v="1"/>
    <x v="75"/>
    <n v="395.53015951111502"/>
    <n v="411714"/>
    <n v="7014.01"/>
  </r>
  <r>
    <x v="0"/>
    <s v="Media"/>
    <m/>
    <m/>
    <m/>
    <m/>
    <x v="20"/>
    <s v="US"/>
    <d v="2022-03-27T00:00:00"/>
    <n v="1"/>
    <x v="76"/>
    <n v="393.58475188126619"/>
    <n v="389821"/>
    <n v="6439.22"/>
  </r>
  <r>
    <x v="0"/>
    <s v="Media"/>
    <m/>
    <m/>
    <m/>
    <m/>
    <x v="20"/>
    <s v="US"/>
    <d v="2022-03-28T00:00:00"/>
    <n v="0"/>
    <x v="76"/>
    <n v="411.05689065711931"/>
    <n v="435428"/>
    <n v="6423.92"/>
  </r>
  <r>
    <x v="0"/>
    <s v="Media"/>
    <m/>
    <m/>
    <m/>
    <m/>
    <x v="20"/>
    <s v="US"/>
    <d v="2022-03-29T00:00:00"/>
    <n v="0"/>
    <x v="76"/>
    <n v="399.43193539225211"/>
    <n v="378184"/>
    <n v="6666.94"/>
  </r>
  <r>
    <x v="0"/>
    <s v="Media"/>
    <m/>
    <m/>
    <m/>
    <m/>
    <x v="20"/>
    <s v="US"/>
    <d v="2022-03-30T00:00:00"/>
    <n v="1"/>
    <x v="77"/>
    <n v="400.50172010059867"/>
    <n v="400217"/>
    <n v="6590.21"/>
  </r>
  <r>
    <x v="0"/>
    <s v="Media"/>
    <m/>
    <m/>
    <m/>
    <m/>
    <x v="20"/>
    <s v="US"/>
    <d v="2022-03-31T00:00:00"/>
    <n v="0"/>
    <x v="77"/>
    <n v="383.6713218787545"/>
    <n v="358357"/>
    <n v="6207.0199999999995"/>
  </r>
  <r>
    <x v="0"/>
    <s v="NonMedia"/>
    <m/>
    <m/>
    <m/>
    <m/>
    <x v="21"/>
    <s v="US"/>
    <d v="2021-07-01T00:00:00"/>
    <n v="0"/>
    <x v="0"/>
    <n v="0"/>
    <m/>
    <m/>
  </r>
  <r>
    <x v="0"/>
    <s v="NonMedia"/>
    <m/>
    <m/>
    <m/>
    <m/>
    <x v="21"/>
    <s v="US"/>
    <d v="2021-07-02T00:00:00"/>
    <n v="0"/>
    <x v="0"/>
    <n v="0"/>
    <m/>
    <m/>
  </r>
  <r>
    <x v="0"/>
    <s v="NonMedia"/>
    <m/>
    <m/>
    <m/>
    <m/>
    <x v="21"/>
    <s v="US"/>
    <d v="2021-07-03T00:00:00"/>
    <n v="0"/>
    <x v="0"/>
    <n v="0"/>
    <m/>
    <m/>
  </r>
  <r>
    <x v="0"/>
    <s v="NonMedia"/>
    <m/>
    <m/>
    <m/>
    <m/>
    <x v="21"/>
    <s v="US"/>
    <d v="2021-07-04T00:00:00"/>
    <n v="0"/>
    <x v="0"/>
    <n v="0"/>
    <m/>
    <m/>
  </r>
  <r>
    <x v="0"/>
    <s v="NonMedia"/>
    <m/>
    <m/>
    <m/>
    <m/>
    <x v="21"/>
    <s v="US"/>
    <d v="2021-07-05T00:00:00"/>
    <n v="0"/>
    <x v="0"/>
    <n v="0"/>
    <m/>
    <m/>
  </r>
  <r>
    <x v="0"/>
    <s v="NonMedia"/>
    <m/>
    <m/>
    <m/>
    <m/>
    <x v="21"/>
    <s v="US"/>
    <d v="2021-07-06T00:00:00"/>
    <n v="0"/>
    <x v="0"/>
    <n v="0"/>
    <m/>
    <m/>
  </r>
  <r>
    <x v="0"/>
    <s v="NonMedia"/>
    <m/>
    <m/>
    <m/>
    <m/>
    <x v="21"/>
    <s v="US"/>
    <d v="2021-07-07T00:00:00"/>
    <n v="1"/>
    <x v="1"/>
    <n v="0"/>
    <m/>
    <m/>
  </r>
  <r>
    <x v="0"/>
    <s v="NonMedia"/>
    <m/>
    <m/>
    <m/>
    <m/>
    <x v="21"/>
    <s v="US"/>
    <d v="2021-07-08T00:00:00"/>
    <n v="0"/>
    <x v="1"/>
    <n v="0"/>
    <m/>
    <m/>
  </r>
  <r>
    <x v="0"/>
    <s v="NonMedia"/>
    <m/>
    <m/>
    <m/>
    <m/>
    <x v="21"/>
    <s v="US"/>
    <d v="2021-07-09T00:00:00"/>
    <n v="0"/>
    <x v="1"/>
    <n v="0"/>
    <m/>
    <m/>
  </r>
  <r>
    <x v="0"/>
    <s v="NonMedia"/>
    <m/>
    <m/>
    <m/>
    <m/>
    <x v="21"/>
    <s v="US"/>
    <d v="2021-07-10T00:00:00"/>
    <n v="0"/>
    <x v="1"/>
    <n v="0"/>
    <m/>
    <m/>
  </r>
  <r>
    <x v="0"/>
    <s v="NonMedia"/>
    <m/>
    <m/>
    <m/>
    <m/>
    <x v="21"/>
    <s v="US"/>
    <d v="2021-07-11T00:00:00"/>
    <n v="0"/>
    <x v="1"/>
    <n v="0"/>
    <m/>
    <m/>
  </r>
  <r>
    <x v="0"/>
    <s v="NonMedia"/>
    <m/>
    <m/>
    <m/>
    <m/>
    <x v="21"/>
    <s v="US"/>
    <d v="2021-07-12T00:00:00"/>
    <n v="0"/>
    <x v="1"/>
    <n v="0"/>
    <m/>
    <m/>
  </r>
  <r>
    <x v="0"/>
    <s v="NonMedia"/>
    <m/>
    <m/>
    <m/>
    <m/>
    <x v="21"/>
    <s v="US"/>
    <d v="2021-07-13T00:00:00"/>
    <n v="0"/>
    <x v="1"/>
    <n v="0"/>
    <m/>
    <m/>
  </r>
  <r>
    <x v="0"/>
    <s v="NonMedia"/>
    <m/>
    <m/>
    <m/>
    <m/>
    <x v="21"/>
    <s v="US"/>
    <d v="2021-07-14T00:00:00"/>
    <n v="0"/>
    <x v="1"/>
    <n v="0"/>
    <m/>
    <m/>
  </r>
  <r>
    <x v="0"/>
    <s v="NonMedia"/>
    <m/>
    <m/>
    <m/>
    <m/>
    <x v="21"/>
    <s v="US"/>
    <d v="2021-07-15T00:00:00"/>
    <n v="1"/>
    <x v="2"/>
    <n v="0"/>
    <m/>
    <m/>
  </r>
  <r>
    <x v="0"/>
    <s v="NonMedia"/>
    <m/>
    <m/>
    <m/>
    <m/>
    <x v="21"/>
    <s v="US"/>
    <d v="2021-07-16T00:00:00"/>
    <n v="0"/>
    <x v="2"/>
    <n v="0"/>
    <m/>
    <m/>
  </r>
  <r>
    <x v="0"/>
    <s v="NonMedia"/>
    <m/>
    <m/>
    <m/>
    <m/>
    <x v="21"/>
    <s v="US"/>
    <d v="2021-07-17T00:00:00"/>
    <n v="0"/>
    <x v="2"/>
    <n v="0"/>
    <m/>
    <m/>
  </r>
  <r>
    <x v="0"/>
    <s v="NonMedia"/>
    <m/>
    <m/>
    <m/>
    <m/>
    <x v="21"/>
    <s v="US"/>
    <d v="2021-07-18T00:00:00"/>
    <n v="0"/>
    <x v="2"/>
    <n v="0"/>
    <m/>
    <m/>
  </r>
  <r>
    <x v="0"/>
    <s v="NonMedia"/>
    <m/>
    <m/>
    <m/>
    <m/>
    <x v="21"/>
    <s v="US"/>
    <d v="2021-07-19T00:00:00"/>
    <n v="0"/>
    <x v="2"/>
    <n v="0"/>
    <m/>
    <m/>
  </r>
  <r>
    <x v="0"/>
    <s v="NonMedia"/>
    <m/>
    <m/>
    <m/>
    <m/>
    <x v="21"/>
    <s v="US"/>
    <d v="2021-07-20T00:00:00"/>
    <n v="0"/>
    <x v="2"/>
    <n v="0"/>
    <m/>
    <m/>
  </r>
  <r>
    <x v="0"/>
    <s v="NonMedia"/>
    <m/>
    <m/>
    <m/>
    <m/>
    <x v="21"/>
    <s v="US"/>
    <d v="2021-07-21T00:00:00"/>
    <n v="1"/>
    <x v="3"/>
    <n v="0"/>
    <m/>
    <m/>
  </r>
  <r>
    <x v="0"/>
    <s v="NonMedia"/>
    <m/>
    <m/>
    <m/>
    <m/>
    <x v="21"/>
    <s v="US"/>
    <d v="2021-07-22T00:00:00"/>
    <n v="0"/>
    <x v="3"/>
    <n v="0"/>
    <m/>
    <m/>
  </r>
  <r>
    <x v="0"/>
    <s v="NonMedia"/>
    <m/>
    <m/>
    <m/>
    <m/>
    <x v="21"/>
    <s v="US"/>
    <d v="2021-07-23T00:00:00"/>
    <n v="0"/>
    <x v="3"/>
    <n v="0"/>
    <m/>
    <m/>
  </r>
  <r>
    <x v="0"/>
    <s v="NonMedia"/>
    <m/>
    <m/>
    <m/>
    <m/>
    <x v="21"/>
    <s v="US"/>
    <d v="2021-07-24T00:00:00"/>
    <n v="1"/>
    <x v="4"/>
    <n v="5.5380000000000376"/>
    <m/>
    <m/>
  </r>
  <r>
    <x v="0"/>
    <s v="NonMedia"/>
    <m/>
    <m/>
    <m/>
    <m/>
    <x v="21"/>
    <s v="US"/>
    <d v="2021-07-25T00:00:00"/>
    <n v="0"/>
    <x v="4"/>
    <n v="0"/>
    <m/>
    <m/>
  </r>
  <r>
    <x v="0"/>
    <s v="NonMedia"/>
    <m/>
    <m/>
    <m/>
    <m/>
    <x v="21"/>
    <s v="US"/>
    <d v="2021-07-26T00:00:00"/>
    <n v="0"/>
    <x v="4"/>
    <n v="0"/>
    <m/>
    <m/>
  </r>
  <r>
    <x v="0"/>
    <s v="NonMedia"/>
    <m/>
    <m/>
    <m/>
    <m/>
    <x v="21"/>
    <s v="US"/>
    <d v="2021-07-27T00:00:00"/>
    <n v="0"/>
    <x v="4"/>
    <n v="0"/>
    <m/>
    <m/>
  </r>
  <r>
    <x v="0"/>
    <s v="NonMedia"/>
    <m/>
    <m/>
    <m/>
    <m/>
    <x v="21"/>
    <s v="US"/>
    <d v="2021-07-28T00:00:00"/>
    <n v="0"/>
    <x v="4"/>
    <n v="0"/>
    <m/>
    <m/>
  </r>
  <r>
    <x v="0"/>
    <s v="NonMedia"/>
    <m/>
    <m/>
    <m/>
    <m/>
    <x v="21"/>
    <s v="US"/>
    <d v="2021-07-29T00:00:00"/>
    <n v="1"/>
    <x v="5"/>
    <n v="0"/>
    <m/>
    <m/>
  </r>
  <r>
    <x v="0"/>
    <s v="NonMedia"/>
    <m/>
    <m/>
    <m/>
    <m/>
    <x v="21"/>
    <s v="US"/>
    <d v="2021-07-30T00:00:00"/>
    <n v="0"/>
    <x v="5"/>
    <n v="0"/>
    <m/>
    <m/>
  </r>
  <r>
    <x v="0"/>
    <s v="NonMedia"/>
    <m/>
    <m/>
    <m/>
    <m/>
    <x v="21"/>
    <s v="US"/>
    <d v="2021-07-31T00:00:00"/>
    <n v="0"/>
    <x v="5"/>
    <n v="0"/>
    <m/>
    <m/>
  </r>
  <r>
    <x v="0"/>
    <s v="NonMedia"/>
    <m/>
    <m/>
    <m/>
    <m/>
    <x v="21"/>
    <s v="US"/>
    <d v="2021-08-01T00:00:00"/>
    <n v="0"/>
    <x v="5"/>
    <n v="0"/>
    <m/>
    <m/>
  </r>
  <r>
    <x v="0"/>
    <s v="NonMedia"/>
    <m/>
    <m/>
    <m/>
    <m/>
    <x v="21"/>
    <s v="US"/>
    <d v="2021-08-02T00:00:00"/>
    <n v="0"/>
    <x v="5"/>
    <n v="0"/>
    <m/>
    <m/>
  </r>
  <r>
    <x v="0"/>
    <s v="NonMedia"/>
    <m/>
    <m/>
    <m/>
    <m/>
    <x v="21"/>
    <s v="US"/>
    <d v="2021-08-03T00:00:00"/>
    <n v="0"/>
    <x v="5"/>
    <n v="0"/>
    <m/>
    <m/>
  </r>
  <r>
    <x v="0"/>
    <s v="NonMedia"/>
    <m/>
    <m/>
    <m/>
    <m/>
    <x v="21"/>
    <s v="US"/>
    <d v="2021-08-04T00:00:00"/>
    <n v="1"/>
    <x v="6"/>
    <n v="0"/>
    <m/>
    <m/>
  </r>
  <r>
    <x v="0"/>
    <s v="NonMedia"/>
    <m/>
    <m/>
    <m/>
    <m/>
    <x v="21"/>
    <s v="US"/>
    <d v="2021-08-05T00:00:00"/>
    <n v="1"/>
    <x v="7"/>
    <n v="0"/>
    <m/>
    <m/>
  </r>
  <r>
    <x v="0"/>
    <s v="NonMedia"/>
    <m/>
    <m/>
    <m/>
    <m/>
    <x v="21"/>
    <s v="US"/>
    <d v="2021-08-06T00:00:00"/>
    <n v="0"/>
    <x v="7"/>
    <n v="0"/>
    <m/>
    <m/>
  </r>
  <r>
    <x v="0"/>
    <s v="NonMedia"/>
    <m/>
    <m/>
    <m/>
    <m/>
    <x v="21"/>
    <s v="US"/>
    <d v="2021-08-07T00:00:00"/>
    <n v="0"/>
    <x v="7"/>
    <n v="0"/>
    <m/>
    <m/>
  </r>
  <r>
    <x v="0"/>
    <s v="NonMedia"/>
    <m/>
    <m/>
    <m/>
    <m/>
    <x v="21"/>
    <s v="US"/>
    <d v="2021-08-08T00:00:00"/>
    <n v="0"/>
    <x v="7"/>
    <n v="0"/>
    <m/>
    <m/>
  </r>
  <r>
    <x v="0"/>
    <s v="NonMedia"/>
    <m/>
    <m/>
    <m/>
    <m/>
    <x v="21"/>
    <s v="US"/>
    <d v="2021-08-09T00:00:00"/>
    <n v="0"/>
    <x v="7"/>
    <n v="0"/>
    <m/>
    <m/>
  </r>
  <r>
    <x v="0"/>
    <s v="NonMedia"/>
    <m/>
    <m/>
    <m/>
    <m/>
    <x v="21"/>
    <s v="US"/>
    <d v="2021-08-10T00:00:00"/>
    <n v="0"/>
    <x v="7"/>
    <n v="0"/>
    <m/>
    <m/>
  </r>
  <r>
    <x v="0"/>
    <s v="NonMedia"/>
    <m/>
    <m/>
    <m/>
    <m/>
    <x v="21"/>
    <s v="US"/>
    <d v="2021-08-11T00:00:00"/>
    <n v="1"/>
    <x v="8"/>
    <n v="0"/>
    <m/>
    <m/>
  </r>
  <r>
    <x v="0"/>
    <s v="NonMedia"/>
    <m/>
    <m/>
    <m/>
    <m/>
    <x v="21"/>
    <s v="US"/>
    <d v="2021-08-12T00:00:00"/>
    <n v="0"/>
    <x v="8"/>
    <n v="0"/>
    <m/>
    <m/>
  </r>
  <r>
    <x v="0"/>
    <s v="NonMedia"/>
    <m/>
    <m/>
    <m/>
    <m/>
    <x v="21"/>
    <s v="US"/>
    <d v="2021-08-13T00:00:00"/>
    <n v="0"/>
    <x v="8"/>
    <n v="0"/>
    <m/>
    <m/>
  </r>
  <r>
    <x v="0"/>
    <s v="NonMedia"/>
    <m/>
    <m/>
    <m/>
    <m/>
    <x v="21"/>
    <s v="US"/>
    <d v="2021-08-14T00:00:00"/>
    <n v="0"/>
    <x v="8"/>
    <n v="0"/>
    <m/>
    <m/>
  </r>
  <r>
    <x v="0"/>
    <s v="NonMedia"/>
    <m/>
    <m/>
    <m/>
    <m/>
    <x v="21"/>
    <s v="US"/>
    <d v="2021-08-15T00:00:00"/>
    <n v="0"/>
    <x v="8"/>
    <n v="0"/>
    <m/>
    <m/>
  </r>
  <r>
    <x v="0"/>
    <s v="NonMedia"/>
    <m/>
    <m/>
    <m/>
    <m/>
    <x v="21"/>
    <s v="US"/>
    <d v="2021-08-16T00:00:00"/>
    <n v="1"/>
    <x v="9"/>
    <n v="0"/>
    <m/>
    <m/>
  </r>
  <r>
    <x v="0"/>
    <s v="NonMedia"/>
    <m/>
    <m/>
    <m/>
    <m/>
    <x v="21"/>
    <s v="US"/>
    <d v="2021-08-17T00:00:00"/>
    <n v="0"/>
    <x v="9"/>
    <n v="0"/>
    <m/>
    <m/>
  </r>
  <r>
    <x v="0"/>
    <s v="NonMedia"/>
    <m/>
    <m/>
    <m/>
    <m/>
    <x v="21"/>
    <s v="US"/>
    <d v="2021-08-18T00:00:00"/>
    <n v="1"/>
    <x v="10"/>
    <n v="0"/>
    <m/>
    <m/>
  </r>
  <r>
    <x v="0"/>
    <s v="NonMedia"/>
    <m/>
    <m/>
    <m/>
    <m/>
    <x v="21"/>
    <s v="US"/>
    <d v="2021-08-19T00:00:00"/>
    <n v="1"/>
    <x v="11"/>
    <n v="0"/>
    <m/>
    <m/>
  </r>
  <r>
    <x v="0"/>
    <s v="NonMedia"/>
    <m/>
    <m/>
    <m/>
    <m/>
    <x v="21"/>
    <s v="US"/>
    <d v="2021-08-20T00:00:00"/>
    <n v="0"/>
    <x v="11"/>
    <n v="0"/>
    <m/>
    <m/>
  </r>
  <r>
    <x v="0"/>
    <s v="NonMedia"/>
    <m/>
    <m/>
    <m/>
    <m/>
    <x v="21"/>
    <s v="US"/>
    <d v="2021-08-21T00:00:00"/>
    <n v="0"/>
    <x v="11"/>
    <n v="0"/>
    <m/>
    <m/>
  </r>
  <r>
    <x v="0"/>
    <s v="NonMedia"/>
    <m/>
    <m/>
    <m/>
    <m/>
    <x v="21"/>
    <s v="US"/>
    <d v="2021-08-22T00:00:00"/>
    <n v="0"/>
    <x v="11"/>
    <n v="0"/>
    <m/>
    <m/>
  </r>
  <r>
    <x v="0"/>
    <s v="NonMedia"/>
    <m/>
    <m/>
    <m/>
    <m/>
    <x v="21"/>
    <s v="US"/>
    <d v="2021-08-23T00:00:00"/>
    <n v="1"/>
    <x v="12"/>
    <n v="0"/>
    <m/>
    <m/>
  </r>
  <r>
    <x v="0"/>
    <s v="NonMedia"/>
    <m/>
    <m/>
    <m/>
    <m/>
    <x v="21"/>
    <s v="US"/>
    <d v="2021-08-24T00:00:00"/>
    <n v="0"/>
    <x v="12"/>
    <n v="0"/>
    <m/>
    <m/>
  </r>
  <r>
    <x v="0"/>
    <s v="NonMedia"/>
    <m/>
    <m/>
    <m/>
    <m/>
    <x v="21"/>
    <s v="US"/>
    <d v="2021-08-25T00:00:00"/>
    <n v="0"/>
    <x v="12"/>
    <n v="0"/>
    <m/>
    <m/>
  </r>
  <r>
    <x v="0"/>
    <s v="NonMedia"/>
    <m/>
    <m/>
    <m/>
    <m/>
    <x v="21"/>
    <s v="US"/>
    <d v="2021-08-26T00:00:00"/>
    <n v="1"/>
    <x v="13"/>
    <n v="0"/>
    <m/>
    <m/>
  </r>
  <r>
    <x v="0"/>
    <s v="NonMedia"/>
    <m/>
    <m/>
    <m/>
    <m/>
    <x v="21"/>
    <s v="US"/>
    <d v="2021-08-27T00:00:00"/>
    <n v="0"/>
    <x v="13"/>
    <n v="0"/>
    <m/>
    <m/>
  </r>
  <r>
    <x v="0"/>
    <s v="NonMedia"/>
    <m/>
    <m/>
    <m/>
    <m/>
    <x v="21"/>
    <s v="US"/>
    <d v="2021-08-28T00:00:00"/>
    <n v="0"/>
    <x v="13"/>
    <n v="0"/>
    <m/>
    <m/>
  </r>
  <r>
    <x v="0"/>
    <s v="NonMedia"/>
    <m/>
    <m/>
    <m/>
    <m/>
    <x v="21"/>
    <s v="US"/>
    <d v="2021-08-29T00:00:00"/>
    <n v="0"/>
    <x v="13"/>
    <n v="0"/>
    <m/>
    <m/>
  </r>
  <r>
    <x v="0"/>
    <s v="NonMedia"/>
    <m/>
    <m/>
    <m/>
    <m/>
    <x v="21"/>
    <s v="US"/>
    <d v="2021-08-30T00:00:00"/>
    <n v="0"/>
    <x v="13"/>
    <n v="0"/>
    <m/>
    <m/>
  </r>
  <r>
    <x v="0"/>
    <s v="NonMedia"/>
    <m/>
    <m/>
    <m/>
    <m/>
    <x v="21"/>
    <s v="US"/>
    <d v="2021-08-31T00:00:00"/>
    <n v="1"/>
    <x v="14"/>
    <n v="0"/>
    <m/>
    <m/>
  </r>
  <r>
    <x v="0"/>
    <s v="NonMedia"/>
    <m/>
    <m/>
    <m/>
    <m/>
    <x v="21"/>
    <s v="US"/>
    <d v="2021-09-01T00:00:00"/>
    <n v="0"/>
    <x v="14"/>
    <n v="0"/>
    <m/>
    <m/>
  </r>
  <r>
    <x v="0"/>
    <s v="NonMedia"/>
    <m/>
    <m/>
    <m/>
    <m/>
    <x v="21"/>
    <s v="US"/>
    <d v="2021-09-02T00:00:00"/>
    <n v="1"/>
    <x v="15"/>
    <n v="0"/>
    <m/>
    <m/>
  </r>
  <r>
    <x v="0"/>
    <s v="NonMedia"/>
    <m/>
    <m/>
    <m/>
    <m/>
    <x v="21"/>
    <s v="US"/>
    <d v="2021-09-03T00:00:00"/>
    <n v="0"/>
    <x v="15"/>
    <n v="0"/>
    <m/>
    <m/>
  </r>
  <r>
    <x v="0"/>
    <s v="NonMedia"/>
    <m/>
    <m/>
    <m/>
    <m/>
    <x v="21"/>
    <s v="US"/>
    <d v="2021-09-04T00:00:00"/>
    <n v="0"/>
    <x v="15"/>
    <n v="0"/>
    <m/>
    <m/>
  </r>
  <r>
    <x v="0"/>
    <s v="NonMedia"/>
    <m/>
    <m/>
    <m/>
    <m/>
    <x v="21"/>
    <s v="US"/>
    <d v="2021-09-05T00:00:00"/>
    <n v="0"/>
    <x v="15"/>
    <n v="0"/>
    <m/>
    <m/>
  </r>
  <r>
    <x v="0"/>
    <s v="NonMedia"/>
    <m/>
    <m/>
    <m/>
    <m/>
    <x v="21"/>
    <s v="US"/>
    <d v="2021-09-06T00:00:00"/>
    <n v="0"/>
    <x v="15"/>
    <n v="0"/>
    <m/>
    <m/>
  </r>
  <r>
    <x v="0"/>
    <s v="NonMedia"/>
    <m/>
    <m/>
    <m/>
    <m/>
    <x v="21"/>
    <s v="US"/>
    <d v="2021-09-07T00:00:00"/>
    <n v="0"/>
    <x v="15"/>
    <n v="0"/>
    <m/>
    <m/>
  </r>
  <r>
    <x v="0"/>
    <s v="NonMedia"/>
    <m/>
    <m/>
    <m/>
    <m/>
    <x v="21"/>
    <s v="US"/>
    <d v="2021-09-08T00:00:00"/>
    <n v="1"/>
    <x v="16"/>
    <n v="0"/>
    <m/>
    <m/>
  </r>
  <r>
    <x v="0"/>
    <s v="NonMedia"/>
    <m/>
    <m/>
    <m/>
    <m/>
    <x v="21"/>
    <s v="US"/>
    <d v="2021-09-09T00:00:00"/>
    <n v="0"/>
    <x v="16"/>
    <n v="0"/>
    <m/>
    <m/>
  </r>
  <r>
    <x v="0"/>
    <s v="NonMedia"/>
    <m/>
    <m/>
    <m/>
    <m/>
    <x v="21"/>
    <s v="US"/>
    <d v="2021-09-10T00:00:00"/>
    <n v="0"/>
    <x v="16"/>
    <n v="0"/>
    <m/>
    <m/>
  </r>
  <r>
    <x v="0"/>
    <s v="NonMedia"/>
    <m/>
    <m/>
    <m/>
    <m/>
    <x v="21"/>
    <s v="US"/>
    <d v="2021-09-11T00:00:00"/>
    <n v="0"/>
    <x v="16"/>
    <n v="0"/>
    <m/>
    <m/>
  </r>
  <r>
    <x v="0"/>
    <s v="NonMedia"/>
    <m/>
    <m/>
    <m/>
    <m/>
    <x v="21"/>
    <s v="US"/>
    <d v="2021-09-12T00:00:00"/>
    <n v="0"/>
    <x v="16"/>
    <n v="0"/>
    <m/>
    <m/>
  </r>
  <r>
    <x v="0"/>
    <s v="NonMedia"/>
    <m/>
    <m/>
    <m/>
    <m/>
    <x v="21"/>
    <s v="US"/>
    <d v="2021-09-13T00:00:00"/>
    <n v="0"/>
    <x v="16"/>
    <n v="0"/>
    <m/>
    <m/>
  </r>
  <r>
    <x v="0"/>
    <s v="NonMedia"/>
    <m/>
    <m/>
    <m/>
    <m/>
    <x v="21"/>
    <s v="US"/>
    <d v="2021-09-14T00:00:00"/>
    <n v="0"/>
    <x v="16"/>
    <n v="0"/>
    <m/>
    <m/>
  </r>
  <r>
    <x v="0"/>
    <s v="NonMedia"/>
    <m/>
    <m/>
    <m/>
    <m/>
    <x v="21"/>
    <s v="US"/>
    <d v="2021-09-15T00:00:00"/>
    <n v="0"/>
    <x v="16"/>
    <n v="0"/>
    <m/>
    <m/>
  </r>
  <r>
    <x v="0"/>
    <s v="NonMedia"/>
    <m/>
    <m/>
    <m/>
    <m/>
    <x v="21"/>
    <s v="US"/>
    <d v="2021-09-16T00:00:00"/>
    <n v="0"/>
    <x v="16"/>
    <n v="0"/>
    <m/>
    <m/>
  </r>
  <r>
    <x v="0"/>
    <s v="NonMedia"/>
    <m/>
    <m/>
    <m/>
    <m/>
    <x v="21"/>
    <s v="US"/>
    <d v="2021-09-17T00:00:00"/>
    <n v="1"/>
    <x v="17"/>
    <n v="0"/>
    <m/>
    <m/>
  </r>
  <r>
    <x v="0"/>
    <s v="NonMedia"/>
    <m/>
    <m/>
    <m/>
    <m/>
    <x v="21"/>
    <s v="US"/>
    <d v="2021-09-18T00:00:00"/>
    <n v="1"/>
    <x v="18"/>
    <n v="0"/>
    <m/>
    <m/>
  </r>
  <r>
    <x v="0"/>
    <s v="NonMedia"/>
    <m/>
    <m/>
    <m/>
    <m/>
    <x v="21"/>
    <s v="US"/>
    <d v="2021-09-19T00:00:00"/>
    <n v="0"/>
    <x v="18"/>
    <n v="0"/>
    <m/>
    <m/>
  </r>
  <r>
    <x v="0"/>
    <s v="NonMedia"/>
    <m/>
    <m/>
    <m/>
    <m/>
    <x v="21"/>
    <s v="US"/>
    <d v="2021-09-20T00:00:00"/>
    <n v="0"/>
    <x v="18"/>
    <n v="0"/>
    <m/>
    <m/>
  </r>
  <r>
    <x v="0"/>
    <s v="NonMedia"/>
    <m/>
    <m/>
    <m/>
    <m/>
    <x v="21"/>
    <s v="US"/>
    <d v="2021-09-21T00:00:00"/>
    <n v="0"/>
    <x v="18"/>
    <n v="0"/>
    <m/>
    <m/>
  </r>
  <r>
    <x v="0"/>
    <s v="NonMedia"/>
    <m/>
    <m/>
    <m/>
    <m/>
    <x v="21"/>
    <s v="US"/>
    <d v="2021-09-22T00:00:00"/>
    <n v="0"/>
    <x v="18"/>
    <n v="0"/>
    <m/>
    <m/>
  </r>
  <r>
    <x v="0"/>
    <s v="NonMedia"/>
    <m/>
    <m/>
    <m/>
    <m/>
    <x v="21"/>
    <s v="US"/>
    <d v="2021-09-23T00:00:00"/>
    <n v="0"/>
    <x v="18"/>
    <n v="0"/>
    <m/>
    <m/>
  </r>
  <r>
    <x v="0"/>
    <s v="NonMedia"/>
    <m/>
    <m/>
    <m/>
    <m/>
    <x v="21"/>
    <s v="US"/>
    <d v="2021-09-24T00:00:00"/>
    <n v="1"/>
    <x v="19"/>
    <n v="0"/>
    <m/>
    <m/>
  </r>
  <r>
    <x v="0"/>
    <s v="NonMedia"/>
    <m/>
    <m/>
    <m/>
    <m/>
    <x v="21"/>
    <s v="US"/>
    <d v="2021-09-25T00:00:00"/>
    <n v="0"/>
    <x v="19"/>
    <n v="0"/>
    <m/>
    <m/>
  </r>
  <r>
    <x v="0"/>
    <s v="NonMedia"/>
    <m/>
    <m/>
    <m/>
    <m/>
    <x v="21"/>
    <s v="US"/>
    <d v="2021-09-26T00:00:00"/>
    <n v="0"/>
    <x v="19"/>
    <n v="0"/>
    <m/>
    <m/>
  </r>
  <r>
    <x v="0"/>
    <s v="NonMedia"/>
    <m/>
    <m/>
    <m/>
    <m/>
    <x v="21"/>
    <s v="US"/>
    <d v="2021-09-27T00:00:00"/>
    <n v="0"/>
    <x v="19"/>
    <n v="0"/>
    <m/>
    <m/>
  </r>
  <r>
    <x v="0"/>
    <s v="NonMedia"/>
    <m/>
    <m/>
    <m/>
    <m/>
    <x v="21"/>
    <s v="US"/>
    <d v="2021-09-28T00:00:00"/>
    <n v="1"/>
    <x v="20"/>
    <n v="0"/>
    <m/>
    <m/>
  </r>
  <r>
    <x v="0"/>
    <s v="NonMedia"/>
    <m/>
    <m/>
    <m/>
    <m/>
    <x v="21"/>
    <s v="US"/>
    <d v="2021-09-29T00:00:00"/>
    <n v="1"/>
    <x v="21"/>
    <n v="5.5380000000000376"/>
    <m/>
    <m/>
  </r>
  <r>
    <x v="0"/>
    <s v="NonMedia"/>
    <m/>
    <m/>
    <m/>
    <m/>
    <x v="21"/>
    <s v="US"/>
    <d v="2021-09-30T00:00:00"/>
    <n v="0"/>
    <x v="21"/>
    <n v="0"/>
    <m/>
    <m/>
  </r>
  <r>
    <x v="0"/>
    <s v="NonMedia"/>
    <m/>
    <m/>
    <m/>
    <m/>
    <x v="21"/>
    <s v="US"/>
    <d v="2021-10-01T00:00:00"/>
    <n v="0"/>
    <x v="21"/>
    <n v="0"/>
    <m/>
    <m/>
  </r>
  <r>
    <x v="0"/>
    <s v="NonMedia"/>
    <m/>
    <m/>
    <m/>
    <m/>
    <x v="21"/>
    <s v="US"/>
    <d v="2021-10-02T00:00:00"/>
    <n v="0"/>
    <x v="21"/>
    <n v="0"/>
    <m/>
    <m/>
  </r>
  <r>
    <x v="0"/>
    <s v="NonMedia"/>
    <m/>
    <m/>
    <m/>
    <m/>
    <x v="21"/>
    <s v="US"/>
    <d v="2021-10-03T00:00:00"/>
    <n v="0"/>
    <x v="21"/>
    <n v="0"/>
    <m/>
    <m/>
  </r>
  <r>
    <x v="0"/>
    <s v="NonMedia"/>
    <m/>
    <m/>
    <m/>
    <m/>
    <x v="21"/>
    <s v="US"/>
    <d v="2021-10-04T00:00:00"/>
    <n v="0"/>
    <x v="21"/>
    <n v="0"/>
    <m/>
    <m/>
  </r>
  <r>
    <x v="0"/>
    <s v="NonMedia"/>
    <m/>
    <m/>
    <m/>
    <m/>
    <x v="21"/>
    <s v="US"/>
    <d v="2021-10-05T00:00:00"/>
    <n v="0"/>
    <x v="21"/>
    <n v="0"/>
    <m/>
    <m/>
  </r>
  <r>
    <x v="0"/>
    <s v="NonMedia"/>
    <m/>
    <m/>
    <m/>
    <m/>
    <x v="21"/>
    <s v="US"/>
    <d v="2021-10-06T00:00:00"/>
    <n v="0"/>
    <x v="21"/>
    <n v="0"/>
    <m/>
    <m/>
  </r>
  <r>
    <x v="0"/>
    <s v="NonMedia"/>
    <m/>
    <m/>
    <m/>
    <m/>
    <x v="21"/>
    <s v="US"/>
    <d v="2021-10-07T00:00:00"/>
    <n v="0"/>
    <x v="21"/>
    <n v="0"/>
    <m/>
    <m/>
  </r>
  <r>
    <x v="0"/>
    <s v="NonMedia"/>
    <m/>
    <m/>
    <m/>
    <m/>
    <x v="21"/>
    <s v="US"/>
    <d v="2021-10-08T00:00:00"/>
    <n v="1"/>
    <x v="22"/>
    <n v="0"/>
    <m/>
    <m/>
  </r>
  <r>
    <x v="0"/>
    <s v="NonMedia"/>
    <m/>
    <m/>
    <m/>
    <m/>
    <x v="21"/>
    <s v="US"/>
    <d v="2021-10-09T00:00:00"/>
    <n v="0"/>
    <x v="22"/>
    <n v="0"/>
    <m/>
    <m/>
  </r>
  <r>
    <x v="0"/>
    <s v="NonMedia"/>
    <m/>
    <m/>
    <m/>
    <m/>
    <x v="21"/>
    <s v="US"/>
    <d v="2021-10-10T00:00:00"/>
    <n v="0"/>
    <x v="22"/>
    <n v="0"/>
    <m/>
    <m/>
  </r>
  <r>
    <x v="0"/>
    <s v="NonMedia"/>
    <m/>
    <m/>
    <m/>
    <m/>
    <x v="21"/>
    <s v="US"/>
    <d v="2021-10-11T00:00:00"/>
    <n v="0"/>
    <x v="22"/>
    <n v="0"/>
    <m/>
    <m/>
  </r>
  <r>
    <x v="0"/>
    <s v="NonMedia"/>
    <m/>
    <m/>
    <m/>
    <m/>
    <x v="21"/>
    <s v="US"/>
    <d v="2021-10-12T00:00:00"/>
    <n v="0"/>
    <x v="22"/>
    <n v="0"/>
    <m/>
    <m/>
  </r>
  <r>
    <x v="0"/>
    <s v="NonMedia"/>
    <m/>
    <m/>
    <m/>
    <m/>
    <x v="21"/>
    <s v="US"/>
    <d v="2021-10-13T00:00:00"/>
    <n v="0"/>
    <x v="22"/>
    <n v="0"/>
    <m/>
    <m/>
  </r>
  <r>
    <x v="0"/>
    <s v="NonMedia"/>
    <m/>
    <m/>
    <m/>
    <m/>
    <x v="21"/>
    <s v="US"/>
    <d v="2021-10-14T00:00:00"/>
    <n v="1"/>
    <x v="23"/>
    <n v="0"/>
    <m/>
    <m/>
  </r>
  <r>
    <x v="0"/>
    <s v="NonMedia"/>
    <m/>
    <m/>
    <m/>
    <m/>
    <x v="21"/>
    <s v="US"/>
    <d v="2021-10-15T00:00:00"/>
    <n v="0"/>
    <x v="23"/>
    <n v="0"/>
    <m/>
    <m/>
  </r>
  <r>
    <x v="0"/>
    <s v="NonMedia"/>
    <m/>
    <m/>
    <m/>
    <m/>
    <x v="21"/>
    <s v="US"/>
    <d v="2021-10-16T00:00:00"/>
    <n v="0"/>
    <x v="23"/>
    <n v="0"/>
    <m/>
    <m/>
  </r>
  <r>
    <x v="0"/>
    <s v="NonMedia"/>
    <m/>
    <m/>
    <m/>
    <m/>
    <x v="21"/>
    <s v="US"/>
    <d v="2021-10-17T00:00:00"/>
    <n v="0"/>
    <x v="23"/>
    <n v="0"/>
    <m/>
    <m/>
  </r>
  <r>
    <x v="0"/>
    <s v="NonMedia"/>
    <m/>
    <m/>
    <m/>
    <m/>
    <x v="21"/>
    <s v="US"/>
    <d v="2021-10-18T00:00:00"/>
    <n v="0"/>
    <x v="23"/>
    <n v="0"/>
    <m/>
    <m/>
  </r>
  <r>
    <x v="0"/>
    <s v="NonMedia"/>
    <m/>
    <m/>
    <m/>
    <m/>
    <x v="21"/>
    <s v="US"/>
    <d v="2021-10-19T00:00:00"/>
    <n v="0"/>
    <x v="23"/>
    <n v="0"/>
    <m/>
    <m/>
  </r>
  <r>
    <x v="0"/>
    <s v="NonMedia"/>
    <m/>
    <m/>
    <m/>
    <m/>
    <x v="21"/>
    <s v="US"/>
    <d v="2021-10-20T00:00:00"/>
    <n v="0"/>
    <x v="23"/>
    <n v="0"/>
    <m/>
    <m/>
  </r>
  <r>
    <x v="0"/>
    <s v="NonMedia"/>
    <m/>
    <m/>
    <m/>
    <m/>
    <x v="21"/>
    <s v="US"/>
    <d v="2021-10-21T00:00:00"/>
    <n v="0"/>
    <x v="23"/>
    <n v="0"/>
    <m/>
    <m/>
  </r>
  <r>
    <x v="0"/>
    <s v="NonMedia"/>
    <m/>
    <m/>
    <m/>
    <m/>
    <x v="21"/>
    <s v="US"/>
    <d v="2021-10-22T00:00:00"/>
    <n v="1"/>
    <x v="24"/>
    <n v="0"/>
    <m/>
    <m/>
  </r>
  <r>
    <x v="0"/>
    <s v="NonMedia"/>
    <m/>
    <m/>
    <m/>
    <m/>
    <x v="21"/>
    <s v="US"/>
    <d v="2021-10-23T00:00:00"/>
    <n v="1"/>
    <x v="25"/>
    <n v="0"/>
    <m/>
    <m/>
  </r>
  <r>
    <x v="0"/>
    <s v="NonMedia"/>
    <m/>
    <m/>
    <m/>
    <m/>
    <x v="21"/>
    <s v="US"/>
    <d v="2021-10-24T00:00:00"/>
    <n v="0"/>
    <x v="25"/>
    <n v="0"/>
    <m/>
    <m/>
  </r>
  <r>
    <x v="0"/>
    <s v="NonMedia"/>
    <m/>
    <m/>
    <m/>
    <m/>
    <x v="21"/>
    <s v="US"/>
    <d v="2021-10-25T00:00:00"/>
    <n v="0"/>
    <x v="25"/>
    <n v="0"/>
    <m/>
    <m/>
  </r>
  <r>
    <x v="0"/>
    <s v="NonMedia"/>
    <m/>
    <m/>
    <m/>
    <m/>
    <x v="21"/>
    <s v="US"/>
    <d v="2021-10-26T00:00:00"/>
    <n v="0"/>
    <x v="25"/>
    <n v="0"/>
    <m/>
    <m/>
  </r>
  <r>
    <x v="0"/>
    <s v="NonMedia"/>
    <m/>
    <m/>
    <m/>
    <m/>
    <x v="21"/>
    <s v="US"/>
    <d v="2021-10-27T00:00:00"/>
    <n v="0"/>
    <x v="25"/>
    <n v="0"/>
    <m/>
    <m/>
  </r>
  <r>
    <x v="0"/>
    <s v="NonMedia"/>
    <m/>
    <m/>
    <m/>
    <m/>
    <x v="21"/>
    <s v="US"/>
    <d v="2021-10-28T00:00:00"/>
    <n v="0"/>
    <x v="25"/>
    <n v="0"/>
    <m/>
    <m/>
  </r>
  <r>
    <x v="0"/>
    <s v="NonMedia"/>
    <m/>
    <m/>
    <m/>
    <m/>
    <x v="21"/>
    <s v="US"/>
    <d v="2021-10-29T00:00:00"/>
    <n v="1"/>
    <x v="26"/>
    <n v="0"/>
    <m/>
    <m/>
  </r>
  <r>
    <x v="0"/>
    <s v="NonMedia"/>
    <m/>
    <m/>
    <m/>
    <m/>
    <x v="21"/>
    <s v="US"/>
    <d v="2021-10-30T00:00:00"/>
    <n v="0"/>
    <x v="26"/>
    <n v="0"/>
    <m/>
    <m/>
  </r>
  <r>
    <x v="0"/>
    <s v="NonMedia"/>
    <m/>
    <m/>
    <m/>
    <m/>
    <x v="21"/>
    <s v="US"/>
    <d v="2021-10-31T00:00:00"/>
    <n v="0"/>
    <x v="26"/>
    <n v="0"/>
    <m/>
    <m/>
  </r>
  <r>
    <x v="0"/>
    <s v="NonMedia"/>
    <m/>
    <m/>
    <m/>
    <m/>
    <x v="21"/>
    <s v="US"/>
    <d v="2021-11-01T00:00:00"/>
    <n v="0"/>
    <x v="26"/>
    <n v="0"/>
    <m/>
    <m/>
  </r>
  <r>
    <x v="0"/>
    <s v="NonMedia"/>
    <m/>
    <m/>
    <m/>
    <m/>
    <x v="21"/>
    <s v="US"/>
    <d v="2021-11-02T00:00:00"/>
    <n v="0"/>
    <x v="26"/>
    <n v="0"/>
    <m/>
    <m/>
  </r>
  <r>
    <x v="0"/>
    <s v="NonMedia"/>
    <m/>
    <m/>
    <m/>
    <m/>
    <x v="21"/>
    <s v="US"/>
    <d v="2021-11-03T00:00:00"/>
    <n v="0"/>
    <x v="26"/>
    <n v="0"/>
    <m/>
    <m/>
  </r>
  <r>
    <x v="0"/>
    <s v="NonMedia"/>
    <m/>
    <m/>
    <m/>
    <m/>
    <x v="21"/>
    <s v="US"/>
    <d v="2021-11-04T00:00:00"/>
    <n v="1"/>
    <x v="27"/>
    <n v="0"/>
    <m/>
    <m/>
  </r>
  <r>
    <x v="0"/>
    <s v="NonMedia"/>
    <m/>
    <m/>
    <m/>
    <m/>
    <x v="21"/>
    <s v="US"/>
    <d v="2021-11-05T00:00:00"/>
    <n v="0"/>
    <x v="27"/>
    <n v="0"/>
    <m/>
    <m/>
  </r>
  <r>
    <x v="0"/>
    <s v="NonMedia"/>
    <m/>
    <m/>
    <m/>
    <m/>
    <x v="21"/>
    <s v="US"/>
    <d v="2021-11-06T00:00:00"/>
    <n v="0"/>
    <x v="27"/>
    <n v="0"/>
    <m/>
    <m/>
  </r>
  <r>
    <x v="0"/>
    <s v="NonMedia"/>
    <m/>
    <m/>
    <m/>
    <m/>
    <x v="21"/>
    <s v="US"/>
    <d v="2021-11-07T00:00:00"/>
    <n v="0"/>
    <x v="27"/>
    <n v="0"/>
    <m/>
    <m/>
  </r>
  <r>
    <x v="0"/>
    <s v="NonMedia"/>
    <m/>
    <m/>
    <m/>
    <m/>
    <x v="21"/>
    <s v="US"/>
    <d v="2021-11-08T00:00:00"/>
    <n v="0"/>
    <x v="27"/>
    <n v="0"/>
    <m/>
    <m/>
  </r>
  <r>
    <x v="0"/>
    <s v="NonMedia"/>
    <m/>
    <m/>
    <m/>
    <m/>
    <x v="21"/>
    <s v="US"/>
    <d v="2021-11-09T00:00:00"/>
    <n v="0"/>
    <x v="27"/>
    <n v="0"/>
    <m/>
    <m/>
  </r>
  <r>
    <x v="0"/>
    <s v="NonMedia"/>
    <m/>
    <m/>
    <m/>
    <m/>
    <x v="21"/>
    <s v="US"/>
    <d v="2021-11-10T00:00:00"/>
    <n v="0"/>
    <x v="27"/>
    <n v="0"/>
    <m/>
    <m/>
  </r>
  <r>
    <x v="0"/>
    <s v="NonMedia"/>
    <m/>
    <m/>
    <m/>
    <m/>
    <x v="21"/>
    <s v="US"/>
    <d v="2021-11-11T00:00:00"/>
    <n v="1"/>
    <x v="28"/>
    <n v="0"/>
    <m/>
    <m/>
  </r>
  <r>
    <x v="0"/>
    <s v="NonMedia"/>
    <m/>
    <m/>
    <m/>
    <m/>
    <x v="21"/>
    <s v="US"/>
    <d v="2021-11-12T00:00:00"/>
    <n v="0"/>
    <x v="28"/>
    <n v="0"/>
    <m/>
    <m/>
  </r>
  <r>
    <x v="0"/>
    <s v="NonMedia"/>
    <m/>
    <m/>
    <m/>
    <m/>
    <x v="21"/>
    <s v="US"/>
    <d v="2021-11-13T00:00:00"/>
    <n v="0"/>
    <x v="28"/>
    <n v="0"/>
    <m/>
    <m/>
  </r>
  <r>
    <x v="0"/>
    <s v="NonMedia"/>
    <m/>
    <m/>
    <m/>
    <m/>
    <x v="21"/>
    <s v="US"/>
    <d v="2021-11-14T00:00:00"/>
    <n v="0"/>
    <x v="28"/>
    <n v="0"/>
    <m/>
    <m/>
  </r>
  <r>
    <x v="0"/>
    <s v="NonMedia"/>
    <m/>
    <m/>
    <m/>
    <m/>
    <x v="21"/>
    <s v="US"/>
    <d v="2021-11-15T00:00:00"/>
    <n v="0"/>
    <x v="28"/>
    <n v="0"/>
    <m/>
    <m/>
  </r>
  <r>
    <x v="0"/>
    <s v="NonMedia"/>
    <m/>
    <m/>
    <m/>
    <m/>
    <x v="21"/>
    <s v="US"/>
    <d v="2021-11-16T00:00:00"/>
    <n v="0"/>
    <x v="28"/>
    <n v="0"/>
    <m/>
    <m/>
  </r>
  <r>
    <x v="0"/>
    <s v="NonMedia"/>
    <m/>
    <m/>
    <m/>
    <m/>
    <x v="21"/>
    <s v="US"/>
    <d v="2021-11-17T00:00:00"/>
    <n v="0"/>
    <x v="28"/>
    <n v="0"/>
    <m/>
    <m/>
  </r>
  <r>
    <x v="0"/>
    <s v="NonMedia"/>
    <m/>
    <m/>
    <m/>
    <m/>
    <x v="21"/>
    <s v="US"/>
    <d v="2021-11-18T00:00:00"/>
    <n v="1"/>
    <x v="29"/>
    <n v="0"/>
    <m/>
    <m/>
  </r>
  <r>
    <x v="0"/>
    <s v="NonMedia"/>
    <m/>
    <m/>
    <m/>
    <m/>
    <x v="21"/>
    <s v="US"/>
    <d v="2021-11-19T00:00:00"/>
    <n v="1"/>
    <x v="30"/>
    <n v="0"/>
    <m/>
    <m/>
  </r>
  <r>
    <x v="0"/>
    <s v="NonMedia"/>
    <m/>
    <m/>
    <m/>
    <m/>
    <x v="21"/>
    <s v="US"/>
    <d v="2021-11-20T00:00:00"/>
    <n v="0"/>
    <x v="30"/>
    <n v="0"/>
    <m/>
    <m/>
  </r>
  <r>
    <x v="0"/>
    <s v="NonMedia"/>
    <m/>
    <m/>
    <m/>
    <m/>
    <x v="21"/>
    <s v="US"/>
    <d v="2021-11-21T00:00:00"/>
    <n v="0"/>
    <x v="30"/>
    <n v="0"/>
    <m/>
    <m/>
  </r>
  <r>
    <x v="0"/>
    <s v="NonMedia"/>
    <m/>
    <m/>
    <m/>
    <m/>
    <x v="21"/>
    <s v="US"/>
    <d v="2021-11-22T00:00:00"/>
    <n v="0"/>
    <x v="30"/>
    <n v="0"/>
    <m/>
    <m/>
  </r>
  <r>
    <x v="0"/>
    <s v="NonMedia"/>
    <m/>
    <m/>
    <m/>
    <m/>
    <x v="21"/>
    <s v="US"/>
    <d v="2021-11-23T00:00:00"/>
    <n v="0"/>
    <x v="30"/>
    <n v="0"/>
    <m/>
    <m/>
  </r>
  <r>
    <x v="0"/>
    <s v="NonMedia"/>
    <m/>
    <m/>
    <m/>
    <m/>
    <x v="21"/>
    <s v="US"/>
    <d v="2021-11-24T00:00:00"/>
    <n v="0"/>
    <x v="30"/>
    <n v="0"/>
    <m/>
    <m/>
  </r>
  <r>
    <x v="0"/>
    <s v="NonMedia"/>
    <m/>
    <m/>
    <m/>
    <m/>
    <x v="21"/>
    <s v="US"/>
    <d v="2021-11-25T00:00:00"/>
    <n v="1"/>
    <x v="31"/>
    <n v="5.5380000000000376"/>
    <m/>
    <m/>
  </r>
  <r>
    <x v="0"/>
    <s v="NonMedia"/>
    <m/>
    <m/>
    <m/>
    <m/>
    <x v="21"/>
    <s v="US"/>
    <d v="2021-11-26T00:00:00"/>
    <n v="0"/>
    <x v="31"/>
    <n v="0"/>
    <m/>
    <m/>
  </r>
  <r>
    <x v="0"/>
    <s v="NonMedia"/>
    <m/>
    <m/>
    <m/>
    <m/>
    <x v="21"/>
    <s v="US"/>
    <d v="2021-11-27T00:00:00"/>
    <n v="0"/>
    <x v="31"/>
    <n v="0"/>
    <m/>
    <m/>
  </r>
  <r>
    <x v="0"/>
    <s v="NonMedia"/>
    <m/>
    <m/>
    <m/>
    <m/>
    <x v="21"/>
    <s v="US"/>
    <d v="2021-11-28T00:00:00"/>
    <n v="0"/>
    <x v="31"/>
    <n v="0"/>
    <m/>
    <m/>
  </r>
  <r>
    <x v="0"/>
    <s v="NonMedia"/>
    <m/>
    <m/>
    <m/>
    <m/>
    <x v="21"/>
    <s v="US"/>
    <d v="2021-11-29T00:00:00"/>
    <n v="0"/>
    <x v="31"/>
    <n v="0"/>
    <m/>
    <m/>
  </r>
  <r>
    <x v="0"/>
    <s v="NonMedia"/>
    <m/>
    <m/>
    <m/>
    <m/>
    <x v="21"/>
    <s v="US"/>
    <d v="2021-11-30T00:00:00"/>
    <n v="1"/>
    <x v="32"/>
    <n v="0"/>
    <m/>
    <m/>
  </r>
  <r>
    <x v="0"/>
    <s v="NonMedia"/>
    <m/>
    <m/>
    <m/>
    <m/>
    <x v="21"/>
    <s v="US"/>
    <d v="2021-12-01T00:00:00"/>
    <n v="0"/>
    <x v="32"/>
    <n v="0"/>
    <m/>
    <m/>
  </r>
  <r>
    <x v="0"/>
    <s v="NonMedia"/>
    <m/>
    <m/>
    <m/>
    <m/>
    <x v="21"/>
    <s v="US"/>
    <d v="2021-12-02T00:00:00"/>
    <n v="1"/>
    <x v="33"/>
    <n v="0"/>
    <m/>
    <m/>
  </r>
  <r>
    <x v="0"/>
    <s v="NonMedia"/>
    <m/>
    <m/>
    <m/>
    <m/>
    <x v="21"/>
    <s v="US"/>
    <d v="2021-12-03T00:00:00"/>
    <n v="0"/>
    <x v="33"/>
    <n v="0"/>
    <m/>
    <m/>
  </r>
  <r>
    <x v="0"/>
    <s v="NonMedia"/>
    <m/>
    <m/>
    <m/>
    <m/>
    <x v="21"/>
    <s v="US"/>
    <d v="2021-12-04T00:00:00"/>
    <n v="0"/>
    <x v="33"/>
    <n v="0"/>
    <m/>
    <m/>
  </r>
  <r>
    <x v="0"/>
    <s v="NonMedia"/>
    <m/>
    <m/>
    <m/>
    <m/>
    <x v="21"/>
    <s v="US"/>
    <d v="2021-12-05T00:00:00"/>
    <n v="0"/>
    <x v="33"/>
    <n v="0"/>
    <m/>
    <m/>
  </r>
  <r>
    <x v="0"/>
    <s v="NonMedia"/>
    <m/>
    <m/>
    <m/>
    <m/>
    <x v="21"/>
    <s v="US"/>
    <d v="2021-12-06T00:00:00"/>
    <n v="0"/>
    <x v="33"/>
    <n v="0"/>
    <m/>
    <m/>
  </r>
  <r>
    <x v="0"/>
    <s v="NonMedia"/>
    <m/>
    <m/>
    <m/>
    <m/>
    <x v="21"/>
    <s v="US"/>
    <d v="2021-12-07T00:00:00"/>
    <n v="0"/>
    <x v="33"/>
    <n v="0"/>
    <m/>
    <m/>
  </r>
  <r>
    <x v="0"/>
    <s v="NonMedia"/>
    <m/>
    <m/>
    <m/>
    <m/>
    <x v="21"/>
    <s v="US"/>
    <d v="2021-12-08T00:00:00"/>
    <n v="0"/>
    <x v="33"/>
    <n v="0"/>
    <m/>
    <m/>
  </r>
  <r>
    <x v="0"/>
    <s v="NonMedia"/>
    <m/>
    <m/>
    <m/>
    <m/>
    <x v="21"/>
    <s v="US"/>
    <d v="2021-12-09T00:00:00"/>
    <n v="1"/>
    <x v="34"/>
    <n v="0"/>
    <m/>
    <m/>
  </r>
  <r>
    <x v="0"/>
    <s v="NonMedia"/>
    <m/>
    <m/>
    <m/>
    <m/>
    <x v="21"/>
    <s v="US"/>
    <d v="2021-12-10T00:00:00"/>
    <n v="0"/>
    <x v="34"/>
    <n v="0"/>
    <m/>
    <m/>
  </r>
  <r>
    <x v="0"/>
    <s v="NonMedia"/>
    <m/>
    <m/>
    <m/>
    <m/>
    <x v="21"/>
    <s v="US"/>
    <d v="2021-12-11T00:00:00"/>
    <n v="0"/>
    <x v="34"/>
    <n v="0"/>
    <m/>
    <m/>
  </r>
  <r>
    <x v="0"/>
    <s v="NonMedia"/>
    <m/>
    <m/>
    <m/>
    <m/>
    <x v="21"/>
    <s v="US"/>
    <d v="2021-12-12T00:00:00"/>
    <n v="0"/>
    <x v="34"/>
    <n v="0"/>
    <m/>
    <m/>
  </r>
  <r>
    <x v="0"/>
    <s v="NonMedia"/>
    <m/>
    <m/>
    <m/>
    <m/>
    <x v="21"/>
    <s v="US"/>
    <d v="2021-12-13T00:00:00"/>
    <n v="0"/>
    <x v="34"/>
    <n v="0"/>
    <m/>
    <m/>
  </r>
  <r>
    <x v="0"/>
    <s v="NonMedia"/>
    <m/>
    <m/>
    <m/>
    <m/>
    <x v="21"/>
    <s v="US"/>
    <d v="2021-12-14T00:00:00"/>
    <n v="0"/>
    <x v="34"/>
    <n v="0"/>
    <m/>
    <m/>
  </r>
  <r>
    <x v="0"/>
    <s v="NonMedia"/>
    <m/>
    <m/>
    <m/>
    <m/>
    <x v="21"/>
    <s v="US"/>
    <d v="2021-12-15T00:00:00"/>
    <n v="1"/>
    <x v="35"/>
    <n v="0"/>
    <m/>
    <m/>
  </r>
  <r>
    <x v="0"/>
    <s v="NonMedia"/>
    <m/>
    <m/>
    <m/>
    <m/>
    <x v="21"/>
    <s v="US"/>
    <d v="2021-12-16T00:00:00"/>
    <n v="1"/>
    <x v="36"/>
    <n v="0"/>
    <m/>
    <m/>
  </r>
  <r>
    <x v="0"/>
    <s v="NonMedia"/>
    <m/>
    <m/>
    <m/>
    <m/>
    <x v="21"/>
    <s v="US"/>
    <d v="2021-12-17T00:00:00"/>
    <n v="1"/>
    <x v="37"/>
    <n v="0"/>
    <m/>
    <m/>
  </r>
  <r>
    <x v="0"/>
    <s v="NonMedia"/>
    <m/>
    <m/>
    <m/>
    <m/>
    <x v="21"/>
    <s v="US"/>
    <d v="2021-12-18T00:00:00"/>
    <n v="0"/>
    <x v="37"/>
    <n v="0"/>
    <m/>
    <m/>
  </r>
  <r>
    <x v="0"/>
    <s v="NonMedia"/>
    <m/>
    <m/>
    <m/>
    <m/>
    <x v="21"/>
    <s v="US"/>
    <d v="2021-12-19T00:00:00"/>
    <n v="0"/>
    <x v="37"/>
    <n v="0"/>
    <m/>
    <m/>
  </r>
  <r>
    <x v="0"/>
    <s v="NonMedia"/>
    <m/>
    <m/>
    <m/>
    <m/>
    <x v="21"/>
    <s v="US"/>
    <d v="2021-12-20T00:00:00"/>
    <n v="1"/>
    <x v="38"/>
    <n v="0"/>
    <m/>
    <m/>
  </r>
  <r>
    <x v="0"/>
    <s v="NonMedia"/>
    <m/>
    <m/>
    <m/>
    <m/>
    <x v="21"/>
    <s v="US"/>
    <d v="2021-12-21T00:00:00"/>
    <n v="1"/>
    <x v="39"/>
    <n v="0"/>
    <m/>
    <m/>
  </r>
  <r>
    <x v="0"/>
    <s v="NonMedia"/>
    <m/>
    <m/>
    <m/>
    <m/>
    <x v="21"/>
    <s v="US"/>
    <d v="2021-12-22T00:00:00"/>
    <n v="1"/>
    <x v="40"/>
    <n v="0"/>
    <m/>
    <m/>
  </r>
  <r>
    <x v="0"/>
    <s v="NonMedia"/>
    <m/>
    <m/>
    <m/>
    <m/>
    <x v="21"/>
    <s v="US"/>
    <d v="2021-12-23T00:00:00"/>
    <n v="0"/>
    <x v="40"/>
    <n v="0"/>
    <m/>
    <m/>
  </r>
  <r>
    <x v="0"/>
    <s v="NonMedia"/>
    <m/>
    <m/>
    <m/>
    <m/>
    <x v="21"/>
    <s v="US"/>
    <d v="2021-12-24T00:00:00"/>
    <n v="1"/>
    <x v="41"/>
    <n v="5.5380000000000376"/>
    <m/>
    <m/>
  </r>
  <r>
    <x v="0"/>
    <s v="NonMedia"/>
    <m/>
    <m/>
    <m/>
    <m/>
    <x v="21"/>
    <s v="US"/>
    <d v="2021-12-25T00:00:00"/>
    <n v="0"/>
    <x v="41"/>
    <n v="0"/>
    <m/>
    <m/>
  </r>
  <r>
    <x v="0"/>
    <s v="NonMedia"/>
    <m/>
    <m/>
    <m/>
    <m/>
    <x v="21"/>
    <s v="US"/>
    <d v="2021-12-26T00:00:00"/>
    <n v="0"/>
    <x v="41"/>
    <n v="0"/>
    <m/>
    <m/>
  </r>
  <r>
    <x v="0"/>
    <s v="NonMedia"/>
    <m/>
    <m/>
    <m/>
    <m/>
    <x v="21"/>
    <s v="US"/>
    <d v="2021-12-27T00:00:00"/>
    <n v="1"/>
    <x v="42"/>
    <n v="0"/>
    <m/>
    <m/>
  </r>
  <r>
    <x v="0"/>
    <s v="NonMedia"/>
    <m/>
    <m/>
    <m/>
    <m/>
    <x v="21"/>
    <s v="US"/>
    <d v="2021-12-28T00:00:00"/>
    <n v="1"/>
    <x v="43"/>
    <n v="0"/>
    <m/>
    <m/>
  </r>
  <r>
    <x v="0"/>
    <s v="NonMedia"/>
    <m/>
    <m/>
    <m/>
    <m/>
    <x v="21"/>
    <s v="US"/>
    <d v="2021-12-29T00:00:00"/>
    <n v="1"/>
    <x v="44"/>
    <n v="0"/>
    <m/>
    <m/>
  </r>
  <r>
    <x v="0"/>
    <s v="NonMedia"/>
    <m/>
    <m/>
    <m/>
    <m/>
    <x v="21"/>
    <s v="US"/>
    <d v="2021-12-30T00:00:00"/>
    <n v="1"/>
    <x v="45"/>
    <n v="0"/>
    <m/>
    <m/>
  </r>
  <r>
    <x v="0"/>
    <s v="NonMedia"/>
    <m/>
    <m/>
    <m/>
    <m/>
    <x v="21"/>
    <s v="US"/>
    <d v="2021-12-31T00:00:00"/>
    <n v="0"/>
    <x v="45"/>
    <n v="0"/>
    <m/>
    <m/>
  </r>
  <r>
    <x v="0"/>
    <s v="NonMedia"/>
    <m/>
    <m/>
    <m/>
    <m/>
    <x v="21"/>
    <s v="US"/>
    <d v="2022-01-01T00:00:00"/>
    <n v="0"/>
    <x v="45"/>
    <n v="0"/>
    <m/>
    <m/>
  </r>
  <r>
    <x v="0"/>
    <s v="NonMedia"/>
    <m/>
    <m/>
    <m/>
    <m/>
    <x v="21"/>
    <s v="US"/>
    <d v="2022-01-02T00:00:00"/>
    <n v="0"/>
    <x v="45"/>
    <n v="0"/>
    <m/>
    <m/>
  </r>
  <r>
    <x v="0"/>
    <s v="NonMedia"/>
    <m/>
    <m/>
    <m/>
    <m/>
    <x v="21"/>
    <s v="US"/>
    <d v="2022-01-03T00:00:00"/>
    <n v="0"/>
    <x v="45"/>
    <n v="0"/>
    <m/>
    <m/>
  </r>
  <r>
    <x v="0"/>
    <s v="NonMedia"/>
    <m/>
    <m/>
    <m/>
    <m/>
    <x v="21"/>
    <s v="US"/>
    <d v="2022-01-04T00:00:00"/>
    <n v="1"/>
    <x v="46"/>
    <n v="0"/>
    <m/>
    <m/>
  </r>
  <r>
    <x v="0"/>
    <s v="NonMedia"/>
    <m/>
    <m/>
    <m/>
    <m/>
    <x v="21"/>
    <s v="US"/>
    <d v="2022-01-05T00:00:00"/>
    <n v="0"/>
    <x v="46"/>
    <n v="0"/>
    <m/>
    <m/>
  </r>
  <r>
    <x v="0"/>
    <s v="NonMedia"/>
    <m/>
    <m/>
    <m/>
    <m/>
    <x v="21"/>
    <s v="US"/>
    <d v="2022-01-06T00:00:00"/>
    <n v="1"/>
    <x v="47"/>
    <n v="5.5380000000000376"/>
    <m/>
    <m/>
  </r>
  <r>
    <x v="0"/>
    <s v="NonMedia"/>
    <m/>
    <m/>
    <m/>
    <m/>
    <x v="21"/>
    <s v="US"/>
    <d v="2022-01-07T00:00:00"/>
    <n v="0"/>
    <x v="47"/>
    <n v="0"/>
    <m/>
    <m/>
  </r>
  <r>
    <x v="0"/>
    <s v="NonMedia"/>
    <m/>
    <m/>
    <m/>
    <m/>
    <x v="21"/>
    <s v="US"/>
    <d v="2022-01-08T00:00:00"/>
    <n v="0"/>
    <x v="47"/>
    <n v="0"/>
    <m/>
    <m/>
  </r>
  <r>
    <x v="0"/>
    <s v="NonMedia"/>
    <m/>
    <m/>
    <m/>
    <m/>
    <x v="21"/>
    <s v="US"/>
    <d v="2022-01-09T00:00:00"/>
    <n v="0"/>
    <x v="47"/>
    <n v="0"/>
    <m/>
    <m/>
  </r>
  <r>
    <x v="0"/>
    <s v="NonMedia"/>
    <m/>
    <m/>
    <m/>
    <m/>
    <x v="21"/>
    <s v="US"/>
    <d v="2022-01-10T00:00:00"/>
    <n v="0"/>
    <x v="47"/>
    <n v="0"/>
    <m/>
    <m/>
  </r>
  <r>
    <x v="0"/>
    <s v="NonMedia"/>
    <m/>
    <m/>
    <m/>
    <m/>
    <x v="21"/>
    <s v="US"/>
    <d v="2022-01-11T00:00:00"/>
    <n v="0"/>
    <x v="47"/>
    <n v="0"/>
    <m/>
    <m/>
  </r>
  <r>
    <x v="0"/>
    <s v="NonMedia"/>
    <m/>
    <m/>
    <m/>
    <m/>
    <x v="21"/>
    <s v="US"/>
    <d v="2022-01-12T00:00:00"/>
    <n v="1"/>
    <x v="48"/>
    <n v="0"/>
    <m/>
    <m/>
  </r>
  <r>
    <x v="0"/>
    <s v="NonMedia"/>
    <m/>
    <m/>
    <m/>
    <m/>
    <x v="21"/>
    <s v="US"/>
    <d v="2022-01-13T00:00:00"/>
    <n v="1"/>
    <x v="49"/>
    <n v="0"/>
    <m/>
    <m/>
  </r>
  <r>
    <x v="0"/>
    <s v="NonMedia"/>
    <m/>
    <m/>
    <m/>
    <m/>
    <x v="21"/>
    <s v="US"/>
    <d v="2022-01-14T00:00:00"/>
    <n v="1"/>
    <x v="50"/>
    <n v="0"/>
    <m/>
    <m/>
  </r>
  <r>
    <x v="0"/>
    <s v="NonMedia"/>
    <m/>
    <m/>
    <m/>
    <m/>
    <x v="21"/>
    <s v="US"/>
    <d v="2022-01-15T00:00:00"/>
    <n v="0"/>
    <x v="50"/>
    <n v="0"/>
    <m/>
    <m/>
  </r>
  <r>
    <x v="0"/>
    <s v="NonMedia"/>
    <m/>
    <m/>
    <m/>
    <m/>
    <x v="21"/>
    <s v="US"/>
    <d v="2022-01-16T00:00:00"/>
    <n v="0"/>
    <x v="50"/>
    <n v="0"/>
    <m/>
    <m/>
  </r>
  <r>
    <x v="0"/>
    <s v="NonMedia"/>
    <m/>
    <m/>
    <m/>
    <m/>
    <x v="21"/>
    <s v="US"/>
    <d v="2022-01-17T00:00:00"/>
    <n v="1"/>
    <x v="51"/>
    <n v="0"/>
    <m/>
    <m/>
  </r>
  <r>
    <x v="0"/>
    <s v="NonMedia"/>
    <m/>
    <m/>
    <m/>
    <m/>
    <x v="21"/>
    <s v="US"/>
    <d v="2022-01-18T00:00:00"/>
    <n v="1"/>
    <x v="52"/>
    <n v="0"/>
    <m/>
    <m/>
  </r>
  <r>
    <x v="0"/>
    <s v="NonMedia"/>
    <m/>
    <m/>
    <m/>
    <m/>
    <x v="21"/>
    <s v="US"/>
    <d v="2022-01-19T00:00:00"/>
    <n v="0"/>
    <x v="52"/>
    <n v="0"/>
    <m/>
    <m/>
  </r>
  <r>
    <x v="0"/>
    <s v="NonMedia"/>
    <m/>
    <m/>
    <m/>
    <m/>
    <x v="21"/>
    <s v="US"/>
    <d v="2022-01-20T00:00:00"/>
    <n v="0"/>
    <x v="52"/>
    <n v="0"/>
    <m/>
    <m/>
  </r>
  <r>
    <x v="0"/>
    <s v="NonMedia"/>
    <m/>
    <m/>
    <m/>
    <m/>
    <x v="21"/>
    <s v="US"/>
    <d v="2022-01-21T00:00:00"/>
    <n v="1"/>
    <x v="53"/>
    <n v="0"/>
    <m/>
    <m/>
  </r>
  <r>
    <x v="0"/>
    <s v="NonMedia"/>
    <m/>
    <m/>
    <m/>
    <m/>
    <x v="21"/>
    <s v="US"/>
    <d v="2022-01-22T00:00:00"/>
    <n v="1"/>
    <x v="54"/>
    <n v="0"/>
    <m/>
    <m/>
  </r>
  <r>
    <x v="0"/>
    <s v="NonMedia"/>
    <m/>
    <m/>
    <m/>
    <m/>
    <x v="21"/>
    <s v="US"/>
    <d v="2022-01-23T00:00:00"/>
    <n v="0"/>
    <x v="54"/>
    <n v="0"/>
    <m/>
    <m/>
  </r>
  <r>
    <x v="0"/>
    <s v="NonMedia"/>
    <m/>
    <m/>
    <m/>
    <m/>
    <x v="21"/>
    <s v="US"/>
    <d v="2022-01-24T00:00:00"/>
    <n v="0"/>
    <x v="54"/>
    <n v="0"/>
    <m/>
    <m/>
  </r>
  <r>
    <x v="0"/>
    <s v="NonMedia"/>
    <m/>
    <m/>
    <m/>
    <m/>
    <x v="21"/>
    <s v="US"/>
    <d v="2022-01-25T00:00:00"/>
    <n v="0"/>
    <x v="54"/>
    <n v="0"/>
    <m/>
    <m/>
  </r>
  <r>
    <x v="0"/>
    <s v="NonMedia"/>
    <m/>
    <m/>
    <m/>
    <m/>
    <x v="21"/>
    <s v="US"/>
    <d v="2022-01-26T00:00:00"/>
    <n v="0"/>
    <x v="54"/>
    <n v="0"/>
    <m/>
    <m/>
  </r>
  <r>
    <x v="0"/>
    <s v="NonMedia"/>
    <m/>
    <m/>
    <m/>
    <m/>
    <x v="21"/>
    <s v="US"/>
    <d v="2022-01-27T00:00:00"/>
    <n v="1"/>
    <x v="55"/>
    <n v="0"/>
    <m/>
    <m/>
  </r>
  <r>
    <x v="0"/>
    <s v="NonMedia"/>
    <m/>
    <m/>
    <m/>
    <m/>
    <x v="21"/>
    <s v="US"/>
    <d v="2022-01-28T00:00:00"/>
    <n v="0"/>
    <x v="55"/>
    <n v="0"/>
    <m/>
    <m/>
  </r>
  <r>
    <x v="0"/>
    <s v="NonMedia"/>
    <m/>
    <m/>
    <m/>
    <m/>
    <x v="21"/>
    <s v="US"/>
    <d v="2022-01-29T00:00:00"/>
    <n v="0"/>
    <x v="55"/>
    <n v="0"/>
    <m/>
    <m/>
  </r>
  <r>
    <x v="0"/>
    <s v="NonMedia"/>
    <m/>
    <m/>
    <m/>
    <m/>
    <x v="21"/>
    <s v="US"/>
    <d v="2022-01-30T00:00:00"/>
    <n v="0"/>
    <x v="55"/>
    <n v="0"/>
    <m/>
    <m/>
  </r>
  <r>
    <x v="0"/>
    <s v="NonMedia"/>
    <m/>
    <m/>
    <m/>
    <m/>
    <x v="21"/>
    <s v="US"/>
    <d v="2022-01-31T00:00:00"/>
    <n v="0"/>
    <x v="55"/>
    <n v="0"/>
    <m/>
    <m/>
  </r>
  <r>
    <x v="0"/>
    <s v="NonMedia"/>
    <m/>
    <m/>
    <m/>
    <m/>
    <x v="21"/>
    <s v="US"/>
    <d v="2022-02-01T00:00:00"/>
    <n v="0"/>
    <x v="55"/>
    <n v="0"/>
    <m/>
    <m/>
  </r>
  <r>
    <x v="0"/>
    <s v="NonMedia"/>
    <m/>
    <m/>
    <m/>
    <m/>
    <x v="21"/>
    <s v="US"/>
    <d v="2022-02-02T00:00:00"/>
    <n v="0"/>
    <x v="55"/>
    <n v="0"/>
    <m/>
    <m/>
  </r>
  <r>
    <x v="0"/>
    <s v="NonMedia"/>
    <m/>
    <m/>
    <m/>
    <m/>
    <x v="21"/>
    <s v="US"/>
    <d v="2022-02-03T00:00:00"/>
    <n v="0"/>
    <x v="55"/>
    <n v="0"/>
    <m/>
    <m/>
  </r>
  <r>
    <x v="0"/>
    <s v="NonMedia"/>
    <m/>
    <m/>
    <m/>
    <m/>
    <x v="21"/>
    <s v="US"/>
    <d v="2022-02-04T00:00:00"/>
    <n v="0"/>
    <x v="55"/>
    <n v="0"/>
    <m/>
    <m/>
  </r>
  <r>
    <x v="0"/>
    <s v="NonMedia"/>
    <m/>
    <m/>
    <m/>
    <m/>
    <x v="21"/>
    <s v="US"/>
    <d v="2022-02-05T00:00:00"/>
    <n v="0"/>
    <x v="55"/>
    <n v="0"/>
    <m/>
    <m/>
  </r>
  <r>
    <x v="0"/>
    <s v="NonMedia"/>
    <m/>
    <m/>
    <m/>
    <m/>
    <x v="21"/>
    <s v="US"/>
    <d v="2022-02-06T00:00:00"/>
    <n v="0"/>
    <x v="55"/>
    <n v="0"/>
    <m/>
    <m/>
  </r>
  <r>
    <x v="0"/>
    <s v="NonMedia"/>
    <m/>
    <m/>
    <m/>
    <m/>
    <x v="21"/>
    <s v="US"/>
    <d v="2022-02-07T00:00:00"/>
    <n v="0"/>
    <x v="55"/>
    <n v="0"/>
    <m/>
    <m/>
  </r>
  <r>
    <x v="0"/>
    <s v="NonMedia"/>
    <m/>
    <m/>
    <m/>
    <m/>
    <x v="21"/>
    <s v="US"/>
    <d v="2022-02-08T00:00:00"/>
    <n v="0"/>
    <x v="55"/>
    <n v="0"/>
    <m/>
    <m/>
  </r>
  <r>
    <x v="0"/>
    <s v="NonMedia"/>
    <m/>
    <m/>
    <m/>
    <m/>
    <x v="21"/>
    <s v="US"/>
    <d v="2022-02-09T00:00:00"/>
    <n v="0"/>
    <x v="55"/>
    <n v="0"/>
    <m/>
    <m/>
  </r>
  <r>
    <x v="0"/>
    <s v="NonMedia"/>
    <m/>
    <m/>
    <m/>
    <m/>
    <x v="21"/>
    <s v="US"/>
    <d v="2022-02-10T00:00:00"/>
    <n v="1"/>
    <x v="56"/>
    <n v="0"/>
    <m/>
    <m/>
  </r>
  <r>
    <x v="0"/>
    <s v="NonMedia"/>
    <m/>
    <m/>
    <m/>
    <m/>
    <x v="21"/>
    <s v="US"/>
    <d v="2022-02-11T00:00:00"/>
    <n v="0"/>
    <x v="56"/>
    <n v="0"/>
    <m/>
    <m/>
  </r>
  <r>
    <x v="0"/>
    <s v="NonMedia"/>
    <m/>
    <m/>
    <m/>
    <m/>
    <x v="21"/>
    <s v="US"/>
    <d v="2022-02-12T00:00:00"/>
    <n v="0"/>
    <x v="56"/>
    <n v="0"/>
    <m/>
    <m/>
  </r>
  <r>
    <x v="0"/>
    <s v="NonMedia"/>
    <m/>
    <m/>
    <m/>
    <m/>
    <x v="21"/>
    <s v="US"/>
    <d v="2022-02-13T00:00:00"/>
    <n v="0"/>
    <x v="56"/>
    <n v="0"/>
    <m/>
    <m/>
  </r>
  <r>
    <x v="0"/>
    <s v="NonMedia"/>
    <m/>
    <m/>
    <m/>
    <m/>
    <x v="21"/>
    <s v="US"/>
    <d v="2022-02-14T00:00:00"/>
    <n v="0"/>
    <x v="56"/>
    <n v="0"/>
    <m/>
    <m/>
  </r>
  <r>
    <x v="0"/>
    <s v="NonMedia"/>
    <m/>
    <m/>
    <m/>
    <m/>
    <x v="21"/>
    <s v="US"/>
    <d v="2022-02-15T00:00:00"/>
    <n v="0"/>
    <x v="56"/>
    <n v="0"/>
    <m/>
    <m/>
  </r>
  <r>
    <x v="0"/>
    <s v="NonMedia"/>
    <m/>
    <m/>
    <m/>
    <m/>
    <x v="21"/>
    <s v="US"/>
    <d v="2022-02-16T00:00:00"/>
    <n v="0"/>
    <x v="56"/>
    <n v="0"/>
    <m/>
    <m/>
  </r>
  <r>
    <x v="0"/>
    <s v="NonMedia"/>
    <m/>
    <m/>
    <m/>
    <m/>
    <x v="21"/>
    <s v="US"/>
    <d v="2022-02-17T00:00:00"/>
    <n v="1"/>
    <x v="57"/>
    <n v="0"/>
    <m/>
    <m/>
  </r>
  <r>
    <x v="0"/>
    <s v="NonMedia"/>
    <m/>
    <m/>
    <m/>
    <m/>
    <x v="21"/>
    <s v="US"/>
    <d v="2022-02-18T00:00:00"/>
    <n v="1"/>
    <x v="58"/>
    <n v="0"/>
    <m/>
    <m/>
  </r>
  <r>
    <x v="0"/>
    <s v="NonMedia"/>
    <m/>
    <m/>
    <m/>
    <m/>
    <x v="21"/>
    <s v="US"/>
    <d v="2022-02-19T00:00:00"/>
    <n v="1"/>
    <x v="59"/>
    <n v="0"/>
    <m/>
    <m/>
  </r>
  <r>
    <x v="0"/>
    <s v="NonMedia"/>
    <m/>
    <m/>
    <m/>
    <m/>
    <x v="21"/>
    <s v="US"/>
    <d v="2022-02-20T00:00:00"/>
    <n v="0"/>
    <x v="59"/>
    <n v="0"/>
    <m/>
    <m/>
  </r>
  <r>
    <x v="0"/>
    <s v="NonMedia"/>
    <m/>
    <m/>
    <m/>
    <m/>
    <x v="21"/>
    <s v="US"/>
    <d v="2022-02-21T00:00:00"/>
    <n v="0"/>
    <x v="59"/>
    <n v="0"/>
    <m/>
    <m/>
  </r>
  <r>
    <x v="0"/>
    <s v="NonMedia"/>
    <m/>
    <m/>
    <m/>
    <m/>
    <x v="21"/>
    <s v="US"/>
    <d v="2022-02-22T00:00:00"/>
    <n v="0"/>
    <x v="59"/>
    <n v="0"/>
    <m/>
    <m/>
  </r>
  <r>
    <x v="0"/>
    <s v="NonMedia"/>
    <m/>
    <m/>
    <m/>
    <m/>
    <x v="21"/>
    <s v="US"/>
    <d v="2022-02-23T00:00:00"/>
    <n v="0"/>
    <x v="59"/>
    <n v="0"/>
    <m/>
    <m/>
  </r>
  <r>
    <x v="0"/>
    <s v="NonMedia"/>
    <m/>
    <m/>
    <m/>
    <m/>
    <x v="21"/>
    <s v="US"/>
    <d v="2022-02-24T00:00:00"/>
    <n v="0"/>
    <x v="59"/>
    <n v="0"/>
    <m/>
    <m/>
  </r>
  <r>
    <x v="0"/>
    <s v="NonMedia"/>
    <m/>
    <m/>
    <m/>
    <m/>
    <x v="21"/>
    <s v="US"/>
    <d v="2022-02-25T00:00:00"/>
    <n v="1"/>
    <x v="60"/>
    <n v="0"/>
    <m/>
    <m/>
  </r>
  <r>
    <x v="0"/>
    <s v="NonMedia"/>
    <m/>
    <m/>
    <m/>
    <m/>
    <x v="21"/>
    <s v="US"/>
    <d v="2022-02-26T00:00:00"/>
    <n v="1"/>
    <x v="61"/>
    <n v="0"/>
    <m/>
    <m/>
  </r>
  <r>
    <x v="0"/>
    <s v="NonMedia"/>
    <m/>
    <m/>
    <m/>
    <m/>
    <x v="21"/>
    <s v="US"/>
    <d v="2022-02-27T00:00:00"/>
    <n v="1"/>
    <x v="62"/>
    <n v="0"/>
    <m/>
    <m/>
  </r>
  <r>
    <x v="0"/>
    <s v="NonMedia"/>
    <m/>
    <m/>
    <m/>
    <m/>
    <x v="21"/>
    <s v="US"/>
    <d v="2022-02-28T00:00:00"/>
    <n v="0"/>
    <x v="62"/>
    <n v="0"/>
    <m/>
    <m/>
  </r>
  <r>
    <x v="0"/>
    <s v="NonMedia"/>
    <m/>
    <m/>
    <m/>
    <m/>
    <x v="21"/>
    <s v="US"/>
    <d v="2022-03-01T00:00:00"/>
    <n v="0"/>
    <x v="62"/>
    <n v="0"/>
    <m/>
    <m/>
  </r>
  <r>
    <x v="0"/>
    <s v="NonMedia"/>
    <m/>
    <m/>
    <m/>
    <m/>
    <x v="21"/>
    <s v="US"/>
    <d v="2022-03-02T00:00:00"/>
    <n v="0"/>
    <x v="62"/>
    <n v="0"/>
    <m/>
    <m/>
  </r>
  <r>
    <x v="0"/>
    <s v="NonMedia"/>
    <m/>
    <m/>
    <m/>
    <m/>
    <x v="21"/>
    <s v="US"/>
    <d v="2022-03-03T00:00:00"/>
    <n v="0"/>
    <x v="62"/>
    <n v="0"/>
    <m/>
    <m/>
  </r>
  <r>
    <x v="0"/>
    <s v="NonMedia"/>
    <m/>
    <m/>
    <m/>
    <m/>
    <x v="21"/>
    <s v="US"/>
    <d v="2022-03-04T00:00:00"/>
    <n v="1"/>
    <x v="63"/>
    <n v="0"/>
    <m/>
    <m/>
  </r>
  <r>
    <x v="0"/>
    <s v="NonMedia"/>
    <m/>
    <m/>
    <m/>
    <m/>
    <x v="21"/>
    <s v="US"/>
    <d v="2022-03-05T00:00:00"/>
    <n v="1"/>
    <x v="64"/>
    <n v="0"/>
    <m/>
    <m/>
  </r>
  <r>
    <x v="0"/>
    <s v="NonMedia"/>
    <m/>
    <m/>
    <m/>
    <m/>
    <x v="21"/>
    <s v="US"/>
    <d v="2022-03-06T00:00:00"/>
    <n v="1"/>
    <x v="65"/>
    <n v="0"/>
    <m/>
    <m/>
  </r>
  <r>
    <x v="0"/>
    <s v="NonMedia"/>
    <m/>
    <m/>
    <m/>
    <m/>
    <x v="21"/>
    <s v="US"/>
    <d v="2022-03-07T00:00:00"/>
    <n v="0"/>
    <x v="65"/>
    <n v="0"/>
    <m/>
    <m/>
  </r>
  <r>
    <x v="0"/>
    <s v="NonMedia"/>
    <m/>
    <m/>
    <m/>
    <m/>
    <x v="21"/>
    <s v="US"/>
    <d v="2022-03-08T00:00:00"/>
    <n v="0"/>
    <x v="65"/>
    <n v="0"/>
    <m/>
    <m/>
  </r>
  <r>
    <x v="0"/>
    <s v="NonMedia"/>
    <m/>
    <m/>
    <m/>
    <m/>
    <x v="21"/>
    <s v="US"/>
    <d v="2022-03-09T00:00:00"/>
    <n v="0"/>
    <x v="65"/>
    <n v="0"/>
    <m/>
    <m/>
  </r>
  <r>
    <x v="0"/>
    <s v="NonMedia"/>
    <m/>
    <m/>
    <m/>
    <m/>
    <x v="21"/>
    <s v="US"/>
    <d v="2022-03-10T00:00:00"/>
    <n v="0"/>
    <x v="65"/>
    <n v="0"/>
    <m/>
    <m/>
  </r>
  <r>
    <x v="0"/>
    <s v="NonMedia"/>
    <m/>
    <m/>
    <m/>
    <m/>
    <x v="21"/>
    <s v="US"/>
    <d v="2022-03-11T00:00:00"/>
    <n v="1"/>
    <x v="66"/>
    <n v="0"/>
    <m/>
    <m/>
  </r>
  <r>
    <x v="0"/>
    <s v="NonMedia"/>
    <m/>
    <m/>
    <m/>
    <m/>
    <x v="21"/>
    <s v="US"/>
    <d v="2022-03-12T00:00:00"/>
    <n v="1"/>
    <x v="67"/>
    <n v="0"/>
    <m/>
    <m/>
  </r>
  <r>
    <x v="0"/>
    <s v="NonMedia"/>
    <m/>
    <m/>
    <m/>
    <m/>
    <x v="21"/>
    <s v="US"/>
    <d v="2022-03-13T00:00:00"/>
    <n v="1"/>
    <x v="68"/>
    <n v="0"/>
    <m/>
    <m/>
  </r>
  <r>
    <x v="0"/>
    <s v="NonMedia"/>
    <m/>
    <m/>
    <m/>
    <m/>
    <x v="21"/>
    <s v="US"/>
    <d v="2022-03-14T00:00:00"/>
    <n v="0"/>
    <x v="68"/>
    <n v="0"/>
    <m/>
    <m/>
  </r>
  <r>
    <x v="0"/>
    <s v="NonMedia"/>
    <m/>
    <m/>
    <m/>
    <m/>
    <x v="21"/>
    <s v="US"/>
    <d v="2022-03-15T00:00:00"/>
    <n v="0"/>
    <x v="68"/>
    <n v="0"/>
    <m/>
    <m/>
  </r>
  <r>
    <x v="0"/>
    <s v="NonMedia"/>
    <m/>
    <m/>
    <m/>
    <m/>
    <x v="21"/>
    <s v="US"/>
    <d v="2022-03-16T00:00:00"/>
    <n v="1"/>
    <x v="69"/>
    <n v="0"/>
    <m/>
    <m/>
  </r>
  <r>
    <x v="0"/>
    <s v="NonMedia"/>
    <m/>
    <m/>
    <m/>
    <m/>
    <x v="21"/>
    <s v="US"/>
    <d v="2022-03-17T00:00:00"/>
    <n v="0"/>
    <x v="69"/>
    <n v="0"/>
    <m/>
    <m/>
  </r>
  <r>
    <x v="0"/>
    <s v="NonMedia"/>
    <m/>
    <m/>
    <m/>
    <m/>
    <x v="21"/>
    <s v="US"/>
    <d v="2022-03-18T00:00:00"/>
    <n v="0"/>
    <x v="69"/>
    <n v="0"/>
    <m/>
    <m/>
  </r>
  <r>
    <x v="0"/>
    <s v="NonMedia"/>
    <m/>
    <m/>
    <m/>
    <m/>
    <x v="21"/>
    <s v="US"/>
    <d v="2022-03-19T00:00:00"/>
    <n v="1"/>
    <x v="70"/>
    <n v="0"/>
    <m/>
    <m/>
  </r>
  <r>
    <x v="0"/>
    <s v="NonMedia"/>
    <m/>
    <m/>
    <m/>
    <m/>
    <x v="21"/>
    <s v="US"/>
    <d v="2022-03-20T00:00:00"/>
    <n v="1"/>
    <x v="71"/>
    <n v="0"/>
    <m/>
    <m/>
  </r>
  <r>
    <x v="0"/>
    <s v="NonMedia"/>
    <m/>
    <m/>
    <m/>
    <m/>
    <x v="21"/>
    <s v="US"/>
    <d v="2022-03-21T00:00:00"/>
    <n v="0"/>
    <x v="71"/>
    <n v="0"/>
    <m/>
    <m/>
  </r>
  <r>
    <x v="0"/>
    <s v="NonMedia"/>
    <m/>
    <m/>
    <m/>
    <m/>
    <x v="21"/>
    <s v="US"/>
    <d v="2022-03-22T00:00:00"/>
    <n v="0"/>
    <x v="71"/>
    <n v="0"/>
    <m/>
    <m/>
  </r>
  <r>
    <x v="0"/>
    <s v="NonMedia"/>
    <m/>
    <m/>
    <m/>
    <m/>
    <x v="21"/>
    <s v="US"/>
    <d v="2022-03-23T00:00:00"/>
    <n v="1"/>
    <x v="72"/>
    <n v="0"/>
    <m/>
    <m/>
  </r>
  <r>
    <x v="0"/>
    <s v="NonMedia"/>
    <m/>
    <m/>
    <m/>
    <m/>
    <x v="21"/>
    <s v="US"/>
    <d v="2022-03-24T00:00:00"/>
    <n v="1"/>
    <x v="73"/>
    <n v="0"/>
    <m/>
    <m/>
  </r>
  <r>
    <x v="0"/>
    <s v="NonMedia"/>
    <m/>
    <m/>
    <m/>
    <m/>
    <x v="21"/>
    <s v="US"/>
    <d v="2022-03-25T00:00:00"/>
    <n v="1"/>
    <x v="74"/>
    <n v="0"/>
    <m/>
    <m/>
  </r>
  <r>
    <x v="0"/>
    <s v="NonMedia"/>
    <m/>
    <m/>
    <m/>
    <m/>
    <x v="21"/>
    <s v="US"/>
    <d v="2022-03-26T00:00:00"/>
    <n v="1"/>
    <x v="75"/>
    <n v="0"/>
    <m/>
    <m/>
  </r>
  <r>
    <x v="0"/>
    <s v="NonMedia"/>
    <m/>
    <m/>
    <m/>
    <m/>
    <x v="21"/>
    <s v="US"/>
    <d v="2022-03-27T00:00:00"/>
    <n v="1"/>
    <x v="76"/>
    <n v="0"/>
    <m/>
    <m/>
  </r>
  <r>
    <x v="0"/>
    <s v="NonMedia"/>
    <m/>
    <m/>
    <m/>
    <m/>
    <x v="21"/>
    <s v="US"/>
    <d v="2022-03-28T00:00:00"/>
    <n v="0"/>
    <x v="76"/>
    <n v="0"/>
    <m/>
    <m/>
  </r>
  <r>
    <x v="0"/>
    <s v="NonMedia"/>
    <m/>
    <m/>
    <m/>
    <m/>
    <x v="21"/>
    <s v="US"/>
    <d v="2022-03-29T00:00:00"/>
    <n v="0"/>
    <x v="76"/>
    <n v="0"/>
    <m/>
    <m/>
  </r>
  <r>
    <x v="0"/>
    <s v="NonMedia"/>
    <m/>
    <m/>
    <m/>
    <m/>
    <x v="21"/>
    <s v="US"/>
    <d v="2022-03-30T00:00:00"/>
    <n v="1"/>
    <x v="77"/>
    <n v="0"/>
    <m/>
    <m/>
  </r>
  <r>
    <x v="0"/>
    <s v="NonMedia"/>
    <m/>
    <m/>
    <m/>
    <m/>
    <x v="21"/>
    <s v="US"/>
    <d v="2022-03-31T00:00:00"/>
    <n v="0"/>
    <x v="77"/>
    <n v="0"/>
    <m/>
    <m/>
  </r>
  <r>
    <x v="0"/>
    <s v="NonMedia"/>
    <m/>
    <m/>
    <m/>
    <m/>
    <x v="22"/>
    <s v="US"/>
    <d v="2021-07-01T00:00:00"/>
    <n v="0"/>
    <x v="0"/>
    <n v="0"/>
    <m/>
    <m/>
  </r>
  <r>
    <x v="0"/>
    <s v="NonMedia"/>
    <m/>
    <m/>
    <m/>
    <m/>
    <x v="22"/>
    <s v="US"/>
    <d v="2021-07-02T00:00:00"/>
    <n v="0"/>
    <x v="0"/>
    <n v="0"/>
    <m/>
    <m/>
  </r>
  <r>
    <x v="0"/>
    <s v="NonMedia"/>
    <m/>
    <m/>
    <m/>
    <m/>
    <x v="22"/>
    <s v="US"/>
    <d v="2021-07-03T00:00:00"/>
    <n v="0"/>
    <x v="0"/>
    <n v="0"/>
    <m/>
    <m/>
  </r>
  <r>
    <x v="0"/>
    <s v="NonMedia"/>
    <m/>
    <m/>
    <m/>
    <m/>
    <x v="22"/>
    <s v="US"/>
    <d v="2021-07-04T00:00:00"/>
    <n v="0"/>
    <x v="0"/>
    <n v="0"/>
    <m/>
    <m/>
  </r>
  <r>
    <x v="0"/>
    <s v="NonMedia"/>
    <m/>
    <m/>
    <m/>
    <m/>
    <x v="22"/>
    <s v="US"/>
    <d v="2021-07-05T00:00:00"/>
    <n v="0"/>
    <x v="0"/>
    <n v="0"/>
    <m/>
    <m/>
  </r>
  <r>
    <x v="0"/>
    <s v="NonMedia"/>
    <m/>
    <m/>
    <m/>
    <m/>
    <x v="22"/>
    <s v="US"/>
    <d v="2021-07-06T00:00:00"/>
    <n v="0"/>
    <x v="0"/>
    <n v="0"/>
    <m/>
    <m/>
  </r>
  <r>
    <x v="0"/>
    <s v="NonMedia"/>
    <m/>
    <m/>
    <m/>
    <m/>
    <x v="22"/>
    <s v="US"/>
    <d v="2021-07-07T00:00:00"/>
    <n v="1"/>
    <x v="1"/>
    <n v="4.1822940280100154"/>
    <m/>
    <m/>
  </r>
  <r>
    <x v="0"/>
    <s v="NonMedia"/>
    <m/>
    <m/>
    <m/>
    <m/>
    <x v="22"/>
    <s v="US"/>
    <d v="2021-07-08T00:00:00"/>
    <n v="0"/>
    <x v="1"/>
    <n v="2.295291628138453"/>
    <m/>
    <m/>
  </r>
  <r>
    <x v="0"/>
    <s v="NonMedia"/>
    <m/>
    <m/>
    <m/>
    <m/>
    <x v="22"/>
    <s v="US"/>
    <d v="2021-07-09T00:00:00"/>
    <n v="0"/>
    <x v="1"/>
    <n v="1.259682753751586"/>
    <m/>
    <m/>
  </r>
  <r>
    <x v="0"/>
    <s v="NonMedia"/>
    <m/>
    <m/>
    <m/>
    <m/>
    <x v="22"/>
    <s v="US"/>
    <d v="2021-07-10T00:00:00"/>
    <n v="0"/>
    <x v="1"/>
    <n v="0"/>
    <m/>
    <m/>
  </r>
  <r>
    <x v="0"/>
    <s v="NonMedia"/>
    <m/>
    <m/>
    <m/>
    <m/>
    <x v="22"/>
    <s v="US"/>
    <d v="2021-07-11T00:00:00"/>
    <n v="0"/>
    <x v="1"/>
    <n v="0"/>
    <m/>
    <m/>
  </r>
  <r>
    <x v="0"/>
    <s v="NonMedia"/>
    <m/>
    <m/>
    <m/>
    <m/>
    <x v="22"/>
    <s v="US"/>
    <d v="2021-07-12T00:00:00"/>
    <n v="0"/>
    <x v="1"/>
    <n v="0"/>
    <m/>
    <m/>
  </r>
  <r>
    <x v="0"/>
    <s v="NonMedia"/>
    <m/>
    <m/>
    <m/>
    <m/>
    <x v="22"/>
    <s v="US"/>
    <d v="2021-07-13T00:00:00"/>
    <n v="0"/>
    <x v="1"/>
    <n v="0"/>
    <m/>
    <m/>
  </r>
  <r>
    <x v="0"/>
    <s v="NonMedia"/>
    <m/>
    <m/>
    <m/>
    <m/>
    <x v="22"/>
    <s v="US"/>
    <d v="2021-07-14T00:00:00"/>
    <n v="0"/>
    <x v="1"/>
    <n v="0"/>
    <m/>
    <m/>
  </r>
  <r>
    <x v="0"/>
    <s v="NonMedia"/>
    <m/>
    <m/>
    <m/>
    <m/>
    <x v="22"/>
    <s v="US"/>
    <d v="2021-07-15T00:00:00"/>
    <n v="1"/>
    <x v="2"/>
    <n v="4.1822940280100154"/>
    <m/>
    <m/>
  </r>
  <r>
    <x v="0"/>
    <s v="NonMedia"/>
    <m/>
    <m/>
    <m/>
    <m/>
    <x v="22"/>
    <s v="US"/>
    <d v="2021-07-16T00:00:00"/>
    <n v="0"/>
    <x v="2"/>
    <n v="2.295291628138453"/>
    <m/>
    <m/>
  </r>
  <r>
    <x v="0"/>
    <s v="NonMedia"/>
    <m/>
    <m/>
    <m/>
    <m/>
    <x v="22"/>
    <s v="US"/>
    <d v="2021-07-17T00:00:00"/>
    <n v="0"/>
    <x v="2"/>
    <n v="1.259682753751586"/>
    <m/>
    <m/>
  </r>
  <r>
    <x v="0"/>
    <s v="NonMedia"/>
    <m/>
    <m/>
    <m/>
    <m/>
    <x v="22"/>
    <s v="US"/>
    <d v="2021-07-18T00:00:00"/>
    <n v="0"/>
    <x v="2"/>
    <n v="0"/>
    <m/>
    <m/>
  </r>
  <r>
    <x v="0"/>
    <s v="NonMedia"/>
    <m/>
    <m/>
    <m/>
    <m/>
    <x v="22"/>
    <s v="US"/>
    <d v="2021-07-19T00:00:00"/>
    <n v="0"/>
    <x v="2"/>
    <n v="0"/>
    <m/>
    <m/>
  </r>
  <r>
    <x v="0"/>
    <s v="NonMedia"/>
    <m/>
    <m/>
    <m/>
    <m/>
    <x v="22"/>
    <s v="US"/>
    <d v="2021-07-20T00:00:00"/>
    <n v="0"/>
    <x v="2"/>
    <n v="0"/>
    <m/>
    <m/>
  </r>
  <r>
    <x v="0"/>
    <s v="NonMedia"/>
    <m/>
    <m/>
    <m/>
    <m/>
    <x v="22"/>
    <s v="US"/>
    <d v="2021-07-21T00:00:00"/>
    <n v="1"/>
    <x v="3"/>
    <n v="4.1822940280100154"/>
    <m/>
    <m/>
  </r>
  <r>
    <x v="0"/>
    <s v="NonMedia"/>
    <m/>
    <m/>
    <m/>
    <m/>
    <x v="22"/>
    <s v="US"/>
    <d v="2021-07-22T00:00:00"/>
    <n v="0"/>
    <x v="3"/>
    <n v="2.295291628138453"/>
    <m/>
    <m/>
  </r>
  <r>
    <x v="0"/>
    <s v="NonMedia"/>
    <m/>
    <m/>
    <m/>
    <m/>
    <x v="22"/>
    <s v="US"/>
    <d v="2021-07-23T00:00:00"/>
    <n v="0"/>
    <x v="3"/>
    <n v="1.259682753751586"/>
    <m/>
    <m/>
  </r>
  <r>
    <x v="0"/>
    <s v="NonMedia"/>
    <m/>
    <m/>
    <m/>
    <m/>
    <x v="22"/>
    <s v="US"/>
    <d v="2021-07-24T00:00:00"/>
    <n v="1"/>
    <x v="4"/>
    <n v="4.1822940280100154"/>
    <m/>
    <m/>
  </r>
  <r>
    <x v="0"/>
    <s v="NonMedia"/>
    <m/>
    <m/>
    <m/>
    <m/>
    <x v="22"/>
    <s v="US"/>
    <d v="2021-07-25T00:00:00"/>
    <n v="0"/>
    <x v="4"/>
    <n v="2.295291628138453"/>
    <m/>
    <m/>
  </r>
  <r>
    <x v="0"/>
    <s v="NonMedia"/>
    <m/>
    <m/>
    <m/>
    <m/>
    <x v="22"/>
    <s v="US"/>
    <d v="2021-07-26T00:00:00"/>
    <n v="0"/>
    <x v="4"/>
    <n v="1.259682753751586"/>
    <m/>
    <m/>
  </r>
  <r>
    <x v="0"/>
    <s v="NonMedia"/>
    <m/>
    <m/>
    <m/>
    <m/>
    <x v="22"/>
    <s v="US"/>
    <d v="2021-07-27T00:00:00"/>
    <n v="0"/>
    <x v="4"/>
    <n v="0"/>
    <m/>
    <m/>
  </r>
  <r>
    <x v="0"/>
    <s v="NonMedia"/>
    <m/>
    <m/>
    <m/>
    <m/>
    <x v="22"/>
    <s v="US"/>
    <d v="2021-07-28T00:00:00"/>
    <n v="0"/>
    <x v="4"/>
    <n v="0"/>
    <m/>
    <m/>
  </r>
  <r>
    <x v="0"/>
    <s v="NonMedia"/>
    <m/>
    <m/>
    <m/>
    <m/>
    <x v="22"/>
    <s v="US"/>
    <d v="2021-07-29T00:00:00"/>
    <n v="1"/>
    <x v="5"/>
    <n v="4.1822940280100154"/>
    <m/>
    <m/>
  </r>
  <r>
    <x v="0"/>
    <s v="NonMedia"/>
    <m/>
    <m/>
    <m/>
    <m/>
    <x v="22"/>
    <s v="US"/>
    <d v="2021-07-30T00:00:00"/>
    <n v="0"/>
    <x v="5"/>
    <n v="2.295291628138453"/>
    <m/>
    <m/>
  </r>
  <r>
    <x v="0"/>
    <s v="NonMedia"/>
    <m/>
    <m/>
    <m/>
    <m/>
    <x v="22"/>
    <s v="US"/>
    <d v="2021-07-31T00:00:00"/>
    <n v="0"/>
    <x v="5"/>
    <n v="1.259682753751586"/>
    <m/>
    <m/>
  </r>
  <r>
    <x v="0"/>
    <s v="NonMedia"/>
    <m/>
    <m/>
    <m/>
    <m/>
    <x v="22"/>
    <s v="US"/>
    <d v="2021-08-01T00:00:00"/>
    <n v="0"/>
    <x v="5"/>
    <n v="0"/>
    <m/>
    <m/>
  </r>
  <r>
    <x v="0"/>
    <s v="NonMedia"/>
    <m/>
    <m/>
    <m/>
    <m/>
    <x v="22"/>
    <s v="US"/>
    <d v="2021-08-02T00:00:00"/>
    <n v="0"/>
    <x v="5"/>
    <n v="0"/>
    <m/>
    <m/>
  </r>
  <r>
    <x v="0"/>
    <s v="NonMedia"/>
    <m/>
    <m/>
    <m/>
    <m/>
    <x v="22"/>
    <s v="US"/>
    <d v="2021-08-03T00:00:00"/>
    <n v="0"/>
    <x v="5"/>
    <n v="0"/>
    <m/>
    <m/>
  </r>
  <r>
    <x v="0"/>
    <s v="NonMedia"/>
    <m/>
    <m/>
    <m/>
    <m/>
    <x v="22"/>
    <s v="US"/>
    <d v="2021-08-04T00:00:00"/>
    <n v="1"/>
    <x v="6"/>
    <n v="4.1822940280100154"/>
    <m/>
    <m/>
  </r>
  <r>
    <x v="0"/>
    <s v="NonMedia"/>
    <m/>
    <m/>
    <m/>
    <m/>
    <x v="22"/>
    <s v="US"/>
    <d v="2021-08-05T00:00:00"/>
    <n v="1"/>
    <x v="7"/>
    <n v="6.4775856561484684"/>
    <m/>
    <m/>
  </r>
  <r>
    <x v="0"/>
    <s v="NonMedia"/>
    <m/>
    <m/>
    <m/>
    <m/>
    <x v="22"/>
    <s v="US"/>
    <d v="2021-08-06T00:00:00"/>
    <n v="0"/>
    <x v="7"/>
    <n v="3.5549743818900388"/>
    <m/>
    <m/>
  </r>
  <r>
    <x v="0"/>
    <s v="NonMedia"/>
    <m/>
    <m/>
    <m/>
    <m/>
    <x v="22"/>
    <s v="US"/>
    <d v="2021-08-07T00:00:00"/>
    <n v="0"/>
    <x v="7"/>
    <n v="1.259682753751586"/>
    <m/>
    <m/>
  </r>
  <r>
    <x v="0"/>
    <s v="NonMedia"/>
    <m/>
    <m/>
    <m/>
    <m/>
    <x v="22"/>
    <s v="US"/>
    <d v="2021-08-08T00:00:00"/>
    <n v="0"/>
    <x v="7"/>
    <n v="0"/>
    <m/>
    <m/>
  </r>
  <r>
    <x v="0"/>
    <s v="NonMedia"/>
    <m/>
    <m/>
    <m/>
    <m/>
    <x v="22"/>
    <s v="US"/>
    <d v="2021-08-09T00:00:00"/>
    <n v="0"/>
    <x v="7"/>
    <n v="0"/>
    <m/>
    <m/>
  </r>
  <r>
    <x v="0"/>
    <s v="NonMedia"/>
    <m/>
    <m/>
    <m/>
    <m/>
    <x v="22"/>
    <s v="US"/>
    <d v="2021-08-10T00:00:00"/>
    <n v="0"/>
    <x v="7"/>
    <n v="0"/>
    <m/>
    <m/>
  </r>
  <r>
    <x v="0"/>
    <s v="NonMedia"/>
    <m/>
    <m/>
    <m/>
    <m/>
    <x v="22"/>
    <s v="US"/>
    <d v="2021-08-11T00:00:00"/>
    <n v="1"/>
    <x v="8"/>
    <n v="4.1822940280100154"/>
    <m/>
    <m/>
  </r>
  <r>
    <x v="0"/>
    <s v="NonMedia"/>
    <m/>
    <m/>
    <m/>
    <m/>
    <x v="22"/>
    <s v="US"/>
    <d v="2021-08-12T00:00:00"/>
    <n v="0"/>
    <x v="8"/>
    <n v="2.295291628138453"/>
    <m/>
    <m/>
  </r>
  <r>
    <x v="0"/>
    <s v="NonMedia"/>
    <m/>
    <m/>
    <m/>
    <m/>
    <x v="22"/>
    <s v="US"/>
    <d v="2021-08-13T00:00:00"/>
    <n v="0"/>
    <x v="8"/>
    <n v="1.259682753751586"/>
    <m/>
    <m/>
  </r>
  <r>
    <x v="0"/>
    <s v="NonMedia"/>
    <m/>
    <m/>
    <m/>
    <m/>
    <x v="22"/>
    <s v="US"/>
    <d v="2021-08-14T00:00:00"/>
    <n v="0"/>
    <x v="8"/>
    <n v="0"/>
    <m/>
    <m/>
  </r>
  <r>
    <x v="0"/>
    <s v="NonMedia"/>
    <m/>
    <m/>
    <m/>
    <m/>
    <x v="22"/>
    <s v="US"/>
    <d v="2021-08-15T00:00:00"/>
    <n v="0"/>
    <x v="8"/>
    <n v="0"/>
    <m/>
    <m/>
  </r>
  <r>
    <x v="0"/>
    <s v="NonMedia"/>
    <m/>
    <m/>
    <m/>
    <m/>
    <x v="22"/>
    <s v="US"/>
    <d v="2021-08-16T00:00:00"/>
    <n v="1"/>
    <x v="9"/>
    <n v="4.1822940280100154"/>
    <m/>
    <m/>
  </r>
  <r>
    <x v="0"/>
    <s v="NonMedia"/>
    <m/>
    <m/>
    <m/>
    <m/>
    <x v="22"/>
    <s v="US"/>
    <d v="2021-08-17T00:00:00"/>
    <n v="0"/>
    <x v="9"/>
    <n v="2.295291628138453"/>
    <m/>
    <m/>
  </r>
  <r>
    <x v="0"/>
    <s v="NonMedia"/>
    <m/>
    <m/>
    <m/>
    <m/>
    <x v="22"/>
    <s v="US"/>
    <d v="2021-08-18T00:00:00"/>
    <n v="1"/>
    <x v="10"/>
    <n v="5.4419767817616016"/>
    <m/>
    <m/>
  </r>
  <r>
    <x v="0"/>
    <s v="NonMedia"/>
    <m/>
    <m/>
    <m/>
    <m/>
    <x v="22"/>
    <s v="US"/>
    <d v="2021-08-19T00:00:00"/>
    <n v="1"/>
    <x v="11"/>
    <n v="6.4775856561484684"/>
    <m/>
    <m/>
  </r>
  <r>
    <x v="0"/>
    <s v="NonMedia"/>
    <m/>
    <m/>
    <m/>
    <m/>
    <x v="22"/>
    <s v="US"/>
    <d v="2021-08-20T00:00:00"/>
    <n v="0"/>
    <x v="11"/>
    <n v="3.5549743818900388"/>
    <m/>
    <m/>
  </r>
  <r>
    <x v="0"/>
    <s v="NonMedia"/>
    <m/>
    <m/>
    <m/>
    <m/>
    <x v="22"/>
    <s v="US"/>
    <d v="2021-08-21T00:00:00"/>
    <n v="0"/>
    <x v="11"/>
    <n v="1.259682753751586"/>
    <m/>
    <m/>
  </r>
  <r>
    <x v="0"/>
    <s v="NonMedia"/>
    <m/>
    <m/>
    <m/>
    <m/>
    <x v="22"/>
    <s v="US"/>
    <d v="2021-08-22T00:00:00"/>
    <n v="0"/>
    <x v="11"/>
    <n v="0"/>
    <m/>
    <m/>
  </r>
  <r>
    <x v="0"/>
    <s v="NonMedia"/>
    <m/>
    <m/>
    <m/>
    <m/>
    <x v="22"/>
    <s v="US"/>
    <d v="2021-08-23T00:00:00"/>
    <n v="1"/>
    <x v="12"/>
    <n v="4.1822940280100154"/>
    <m/>
    <m/>
  </r>
  <r>
    <x v="0"/>
    <s v="NonMedia"/>
    <m/>
    <m/>
    <m/>
    <m/>
    <x v="22"/>
    <s v="US"/>
    <d v="2021-08-24T00:00:00"/>
    <n v="0"/>
    <x v="12"/>
    <n v="2.295291628138453"/>
    <m/>
    <m/>
  </r>
  <r>
    <x v="0"/>
    <s v="NonMedia"/>
    <m/>
    <m/>
    <m/>
    <m/>
    <x v="22"/>
    <s v="US"/>
    <d v="2021-08-25T00:00:00"/>
    <n v="0"/>
    <x v="12"/>
    <n v="1.259682753751586"/>
    <m/>
    <m/>
  </r>
  <r>
    <x v="0"/>
    <s v="NonMedia"/>
    <m/>
    <m/>
    <m/>
    <m/>
    <x v="22"/>
    <s v="US"/>
    <d v="2021-08-26T00:00:00"/>
    <n v="1"/>
    <x v="13"/>
    <n v="4.1822940280100154"/>
    <m/>
    <m/>
  </r>
  <r>
    <x v="0"/>
    <s v="NonMedia"/>
    <m/>
    <m/>
    <m/>
    <m/>
    <x v="22"/>
    <s v="US"/>
    <d v="2021-08-27T00:00:00"/>
    <n v="0"/>
    <x v="13"/>
    <n v="2.295291628138453"/>
    <m/>
    <m/>
  </r>
  <r>
    <x v="0"/>
    <s v="NonMedia"/>
    <m/>
    <m/>
    <m/>
    <m/>
    <x v="22"/>
    <s v="US"/>
    <d v="2021-08-28T00:00:00"/>
    <n v="0"/>
    <x v="13"/>
    <n v="1.259682753751586"/>
    <m/>
    <m/>
  </r>
  <r>
    <x v="0"/>
    <s v="NonMedia"/>
    <m/>
    <m/>
    <m/>
    <m/>
    <x v="22"/>
    <s v="US"/>
    <d v="2021-08-29T00:00:00"/>
    <n v="0"/>
    <x v="13"/>
    <n v="0"/>
    <m/>
    <m/>
  </r>
  <r>
    <x v="0"/>
    <s v="NonMedia"/>
    <m/>
    <m/>
    <m/>
    <m/>
    <x v="22"/>
    <s v="US"/>
    <d v="2021-08-30T00:00:00"/>
    <n v="0"/>
    <x v="13"/>
    <n v="0"/>
    <m/>
    <m/>
  </r>
  <r>
    <x v="0"/>
    <s v="NonMedia"/>
    <m/>
    <m/>
    <m/>
    <m/>
    <x v="22"/>
    <s v="US"/>
    <d v="2021-08-31T00:00:00"/>
    <n v="1"/>
    <x v="14"/>
    <n v="4.1822940280100154"/>
    <m/>
    <m/>
  </r>
  <r>
    <x v="0"/>
    <s v="NonMedia"/>
    <m/>
    <m/>
    <m/>
    <m/>
    <x v="22"/>
    <s v="US"/>
    <d v="2021-09-01T00:00:00"/>
    <n v="0"/>
    <x v="14"/>
    <n v="2.295291628138453"/>
    <m/>
    <m/>
  </r>
  <r>
    <x v="0"/>
    <s v="NonMedia"/>
    <m/>
    <m/>
    <m/>
    <m/>
    <x v="22"/>
    <s v="US"/>
    <d v="2021-09-02T00:00:00"/>
    <n v="1"/>
    <x v="15"/>
    <n v="5.4419767817616016"/>
    <m/>
    <m/>
  </r>
  <r>
    <x v="0"/>
    <s v="NonMedia"/>
    <m/>
    <m/>
    <m/>
    <m/>
    <x v="22"/>
    <s v="US"/>
    <d v="2021-09-03T00:00:00"/>
    <n v="0"/>
    <x v="15"/>
    <n v="2.295291628138453"/>
    <m/>
    <m/>
  </r>
  <r>
    <x v="0"/>
    <s v="NonMedia"/>
    <m/>
    <m/>
    <m/>
    <m/>
    <x v="22"/>
    <s v="US"/>
    <d v="2021-09-04T00:00:00"/>
    <n v="0"/>
    <x v="15"/>
    <n v="1.259682753751586"/>
    <m/>
    <m/>
  </r>
  <r>
    <x v="0"/>
    <s v="NonMedia"/>
    <m/>
    <m/>
    <m/>
    <m/>
    <x v="22"/>
    <s v="US"/>
    <d v="2021-09-05T00:00:00"/>
    <n v="0"/>
    <x v="15"/>
    <n v="0"/>
    <m/>
    <m/>
  </r>
  <r>
    <x v="0"/>
    <s v="NonMedia"/>
    <m/>
    <m/>
    <m/>
    <m/>
    <x v="22"/>
    <s v="US"/>
    <d v="2021-09-06T00:00:00"/>
    <n v="0"/>
    <x v="15"/>
    <n v="0"/>
    <m/>
    <m/>
  </r>
  <r>
    <x v="0"/>
    <s v="NonMedia"/>
    <m/>
    <m/>
    <m/>
    <m/>
    <x v="22"/>
    <s v="US"/>
    <d v="2021-09-07T00:00:00"/>
    <n v="0"/>
    <x v="15"/>
    <n v="0"/>
    <m/>
    <m/>
  </r>
  <r>
    <x v="0"/>
    <s v="NonMedia"/>
    <m/>
    <m/>
    <m/>
    <m/>
    <x v="22"/>
    <s v="US"/>
    <d v="2021-09-08T00:00:00"/>
    <n v="1"/>
    <x v="16"/>
    <n v="4.1822940280100154"/>
    <m/>
    <m/>
  </r>
  <r>
    <x v="0"/>
    <s v="NonMedia"/>
    <m/>
    <m/>
    <m/>
    <m/>
    <x v="22"/>
    <s v="US"/>
    <d v="2021-09-09T00:00:00"/>
    <n v="0"/>
    <x v="16"/>
    <n v="2.295291628138453"/>
    <m/>
    <m/>
  </r>
  <r>
    <x v="0"/>
    <s v="NonMedia"/>
    <m/>
    <m/>
    <m/>
    <m/>
    <x v="22"/>
    <s v="US"/>
    <d v="2021-09-10T00:00:00"/>
    <n v="0"/>
    <x v="16"/>
    <n v="1.259682753751586"/>
    <m/>
    <m/>
  </r>
  <r>
    <x v="0"/>
    <s v="NonMedia"/>
    <m/>
    <m/>
    <m/>
    <m/>
    <x v="22"/>
    <s v="US"/>
    <d v="2021-09-11T00:00:00"/>
    <n v="0"/>
    <x v="16"/>
    <n v="0"/>
    <m/>
    <m/>
  </r>
  <r>
    <x v="0"/>
    <s v="NonMedia"/>
    <m/>
    <m/>
    <m/>
    <m/>
    <x v="22"/>
    <s v="US"/>
    <d v="2021-09-12T00:00:00"/>
    <n v="0"/>
    <x v="16"/>
    <n v="0"/>
    <m/>
    <m/>
  </r>
  <r>
    <x v="0"/>
    <s v="NonMedia"/>
    <m/>
    <m/>
    <m/>
    <m/>
    <x v="22"/>
    <s v="US"/>
    <d v="2021-09-13T00:00:00"/>
    <n v="0"/>
    <x v="16"/>
    <n v="0"/>
    <m/>
    <m/>
  </r>
  <r>
    <x v="0"/>
    <s v="NonMedia"/>
    <m/>
    <m/>
    <m/>
    <m/>
    <x v="22"/>
    <s v="US"/>
    <d v="2021-09-14T00:00:00"/>
    <n v="0"/>
    <x v="16"/>
    <n v="0"/>
    <m/>
    <m/>
  </r>
  <r>
    <x v="0"/>
    <s v="NonMedia"/>
    <m/>
    <m/>
    <m/>
    <m/>
    <x v="22"/>
    <s v="US"/>
    <d v="2021-09-15T00:00:00"/>
    <n v="0"/>
    <x v="16"/>
    <n v="0"/>
    <m/>
    <m/>
  </r>
  <r>
    <x v="0"/>
    <s v="NonMedia"/>
    <m/>
    <m/>
    <m/>
    <m/>
    <x v="22"/>
    <s v="US"/>
    <d v="2021-09-16T00:00:00"/>
    <n v="0"/>
    <x v="16"/>
    <n v="0"/>
    <m/>
    <m/>
  </r>
  <r>
    <x v="0"/>
    <s v="NonMedia"/>
    <m/>
    <m/>
    <m/>
    <m/>
    <x v="22"/>
    <s v="US"/>
    <d v="2021-09-17T00:00:00"/>
    <n v="1"/>
    <x v="17"/>
    <n v="4.1822940280100154"/>
    <m/>
    <m/>
  </r>
  <r>
    <x v="0"/>
    <s v="NonMedia"/>
    <m/>
    <m/>
    <m/>
    <m/>
    <x v="22"/>
    <s v="US"/>
    <d v="2021-09-18T00:00:00"/>
    <n v="1"/>
    <x v="18"/>
    <n v="6.4775856561484684"/>
    <m/>
    <m/>
  </r>
  <r>
    <x v="0"/>
    <s v="NonMedia"/>
    <m/>
    <m/>
    <m/>
    <m/>
    <x v="22"/>
    <s v="US"/>
    <d v="2021-09-19T00:00:00"/>
    <n v="0"/>
    <x v="18"/>
    <n v="3.5549743818900388"/>
    <m/>
    <m/>
  </r>
  <r>
    <x v="0"/>
    <s v="NonMedia"/>
    <m/>
    <m/>
    <m/>
    <m/>
    <x v="22"/>
    <s v="US"/>
    <d v="2021-09-20T00:00:00"/>
    <n v="0"/>
    <x v="18"/>
    <n v="1.259682753751586"/>
    <m/>
    <m/>
  </r>
  <r>
    <x v="0"/>
    <s v="NonMedia"/>
    <m/>
    <m/>
    <m/>
    <m/>
    <x v="22"/>
    <s v="US"/>
    <d v="2021-09-21T00:00:00"/>
    <n v="0"/>
    <x v="18"/>
    <n v="0"/>
    <m/>
    <m/>
  </r>
  <r>
    <x v="0"/>
    <s v="NonMedia"/>
    <m/>
    <m/>
    <m/>
    <m/>
    <x v="22"/>
    <s v="US"/>
    <d v="2021-09-22T00:00:00"/>
    <n v="0"/>
    <x v="18"/>
    <n v="0"/>
    <m/>
    <m/>
  </r>
  <r>
    <x v="0"/>
    <s v="NonMedia"/>
    <m/>
    <m/>
    <m/>
    <m/>
    <x v="22"/>
    <s v="US"/>
    <d v="2021-09-23T00:00:00"/>
    <n v="0"/>
    <x v="18"/>
    <n v="0"/>
    <m/>
    <m/>
  </r>
  <r>
    <x v="0"/>
    <s v="NonMedia"/>
    <m/>
    <m/>
    <m/>
    <m/>
    <x v="22"/>
    <s v="US"/>
    <d v="2021-09-24T00:00:00"/>
    <n v="1"/>
    <x v="19"/>
    <n v="4.1822940280100154"/>
    <m/>
    <m/>
  </r>
  <r>
    <x v="0"/>
    <s v="NonMedia"/>
    <m/>
    <m/>
    <m/>
    <m/>
    <x v="22"/>
    <s v="US"/>
    <d v="2021-09-25T00:00:00"/>
    <n v="0"/>
    <x v="19"/>
    <n v="2.295291628138453"/>
    <m/>
    <m/>
  </r>
  <r>
    <x v="0"/>
    <s v="NonMedia"/>
    <m/>
    <m/>
    <m/>
    <m/>
    <x v="22"/>
    <s v="US"/>
    <d v="2021-09-26T00:00:00"/>
    <n v="0"/>
    <x v="19"/>
    <n v="1.259682753751586"/>
    <m/>
    <m/>
  </r>
  <r>
    <x v="0"/>
    <s v="NonMedia"/>
    <m/>
    <m/>
    <m/>
    <m/>
    <x v="22"/>
    <s v="US"/>
    <d v="2021-09-27T00:00:00"/>
    <n v="0"/>
    <x v="19"/>
    <n v="0"/>
    <m/>
    <m/>
  </r>
  <r>
    <x v="0"/>
    <s v="NonMedia"/>
    <m/>
    <m/>
    <m/>
    <m/>
    <x v="22"/>
    <s v="US"/>
    <d v="2021-09-28T00:00:00"/>
    <n v="1"/>
    <x v="20"/>
    <n v="4.1822940280100154"/>
    <m/>
    <m/>
  </r>
  <r>
    <x v="0"/>
    <s v="NonMedia"/>
    <m/>
    <m/>
    <m/>
    <m/>
    <x v="22"/>
    <s v="US"/>
    <d v="2021-09-29T00:00:00"/>
    <n v="1"/>
    <x v="21"/>
    <n v="6.4775856561484684"/>
    <m/>
    <m/>
  </r>
  <r>
    <x v="0"/>
    <s v="NonMedia"/>
    <m/>
    <m/>
    <m/>
    <m/>
    <x v="22"/>
    <s v="US"/>
    <d v="2021-09-30T00:00:00"/>
    <n v="0"/>
    <x v="21"/>
    <n v="3.5549743818900388"/>
    <m/>
    <m/>
  </r>
  <r>
    <x v="0"/>
    <s v="NonMedia"/>
    <m/>
    <m/>
    <m/>
    <m/>
    <x v="22"/>
    <s v="US"/>
    <d v="2021-10-01T00:00:00"/>
    <n v="0"/>
    <x v="21"/>
    <n v="1.259682753751586"/>
    <m/>
    <m/>
  </r>
  <r>
    <x v="0"/>
    <s v="NonMedia"/>
    <m/>
    <m/>
    <m/>
    <m/>
    <x v="22"/>
    <s v="US"/>
    <d v="2021-10-02T00:00:00"/>
    <n v="0"/>
    <x v="21"/>
    <n v="0"/>
    <m/>
    <m/>
  </r>
  <r>
    <x v="0"/>
    <s v="NonMedia"/>
    <m/>
    <m/>
    <m/>
    <m/>
    <x v="22"/>
    <s v="US"/>
    <d v="2021-10-03T00:00:00"/>
    <n v="0"/>
    <x v="21"/>
    <n v="0"/>
    <m/>
    <m/>
  </r>
  <r>
    <x v="0"/>
    <s v="NonMedia"/>
    <m/>
    <m/>
    <m/>
    <m/>
    <x v="22"/>
    <s v="US"/>
    <d v="2021-10-04T00:00:00"/>
    <n v="0"/>
    <x v="21"/>
    <n v="0"/>
    <m/>
    <m/>
  </r>
  <r>
    <x v="0"/>
    <s v="NonMedia"/>
    <m/>
    <m/>
    <m/>
    <m/>
    <x v="22"/>
    <s v="US"/>
    <d v="2021-10-05T00:00:00"/>
    <n v="0"/>
    <x v="21"/>
    <n v="0"/>
    <m/>
    <m/>
  </r>
  <r>
    <x v="0"/>
    <s v="NonMedia"/>
    <m/>
    <m/>
    <m/>
    <m/>
    <x v="22"/>
    <s v="US"/>
    <d v="2021-10-06T00:00:00"/>
    <n v="0"/>
    <x v="21"/>
    <n v="0"/>
    <m/>
    <m/>
  </r>
  <r>
    <x v="0"/>
    <s v="NonMedia"/>
    <m/>
    <m/>
    <m/>
    <m/>
    <x v="22"/>
    <s v="US"/>
    <d v="2021-10-07T00:00:00"/>
    <n v="0"/>
    <x v="21"/>
    <n v="0"/>
    <m/>
    <m/>
  </r>
  <r>
    <x v="0"/>
    <s v="NonMedia"/>
    <m/>
    <m/>
    <m/>
    <m/>
    <x v="22"/>
    <s v="US"/>
    <d v="2021-10-08T00:00:00"/>
    <n v="1"/>
    <x v="22"/>
    <n v="4.1822940280100154"/>
    <m/>
    <m/>
  </r>
  <r>
    <x v="0"/>
    <s v="NonMedia"/>
    <m/>
    <m/>
    <m/>
    <m/>
    <x v="22"/>
    <s v="US"/>
    <d v="2021-10-09T00:00:00"/>
    <n v="0"/>
    <x v="22"/>
    <n v="2.295291628138453"/>
    <m/>
    <m/>
  </r>
  <r>
    <x v="0"/>
    <s v="NonMedia"/>
    <m/>
    <m/>
    <m/>
    <m/>
    <x v="22"/>
    <s v="US"/>
    <d v="2021-10-10T00:00:00"/>
    <n v="0"/>
    <x v="22"/>
    <n v="1.259682753751586"/>
    <m/>
    <m/>
  </r>
  <r>
    <x v="0"/>
    <s v="NonMedia"/>
    <m/>
    <m/>
    <m/>
    <m/>
    <x v="22"/>
    <s v="US"/>
    <d v="2021-10-11T00:00:00"/>
    <n v="0"/>
    <x v="22"/>
    <n v="0"/>
    <m/>
    <m/>
  </r>
  <r>
    <x v="0"/>
    <s v="NonMedia"/>
    <m/>
    <m/>
    <m/>
    <m/>
    <x v="22"/>
    <s v="US"/>
    <d v="2021-10-12T00:00:00"/>
    <n v="0"/>
    <x v="22"/>
    <n v="0"/>
    <m/>
    <m/>
  </r>
  <r>
    <x v="0"/>
    <s v="NonMedia"/>
    <m/>
    <m/>
    <m/>
    <m/>
    <x v="22"/>
    <s v="US"/>
    <d v="2021-10-13T00:00:00"/>
    <n v="0"/>
    <x v="22"/>
    <n v="0"/>
    <m/>
    <m/>
  </r>
  <r>
    <x v="0"/>
    <s v="NonMedia"/>
    <m/>
    <m/>
    <m/>
    <m/>
    <x v="22"/>
    <s v="US"/>
    <d v="2021-10-14T00:00:00"/>
    <n v="1"/>
    <x v="23"/>
    <n v="4.1822940280100154"/>
    <m/>
    <m/>
  </r>
  <r>
    <x v="0"/>
    <s v="NonMedia"/>
    <m/>
    <m/>
    <m/>
    <m/>
    <x v="22"/>
    <s v="US"/>
    <d v="2021-10-15T00:00:00"/>
    <n v="0"/>
    <x v="23"/>
    <n v="2.295291628138453"/>
    <m/>
    <m/>
  </r>
  <r>
    <x v="0"/>
    <s v="NonMedia"/>
    <m/>
    <m/>
    <m/>
    <m/>
    <x v="22"/>
    <s v="US"/>
    <d v="2021-10-16T00:00:00"/>
    <n v="0"/>
    <x v="23"/>
    <n v="1.259682753751586"/>
    <m/>
    <m/>
  </r>
  <r>
    <x v="0"/>
    <s v="NonMedia"/>
    <m/>
    <m/>
    <m/>
    <m/>
    <x v="22"/>
    <s v="US"/>
    <d v="2021-10-17T00:00:00"/>
    <n v="0"/>
    <x v="23"/>
    <n v="0"/>
    <m/>
    <m/>
  </r>
  <r>
    <x v="0"/>
    <s v="NonMedia"/>
    <m/>
    <m/>
    <m/>
    <m/>
    <x v="22"/>
    <s v="US"/>
    <d v="2021-10-18T00:00:00"/>
    <n v="0"/>
    <x v="23"/>
    <n v="0"/>
    <m/>
    <m/>
  </r>
  <r>
    <x v="0"/>
    <s v="NonMedia"/>
    <m/>
    <m/>
    <m/>
    <m/>
    <x v="22"/>
    <s v="US"/>
    <d v="2021-10-19T00:00:00"/>
    <n v="0"/>
    <x v="23"/>
    <n v="0"/>
    <m/>
    <m/>
  </r>
  <r>
    <x v="0"/>
    <s v="NonMedia"/>
    <m/>
    <m/>
    <m/>
    <m/>
    <x v="22"/>
    <s v="US"/>
    <d v="2021-10-20T00:00:00"/>
    <n v="0"/>
    <x v="23"/>
    <n v="0"/>
    <m/>
    <m/>
  </r>
  <r>
    <x v="0"/>
    <s v="NonMedia"/>
    <m/>
    <m/>
    <m/>
    <m/>
    <x v="22"/>
    <s v="US"/>
    <d v="2021-10-21T00:00:00"/>
    <n v="0"/>
    <x v="23"/>
    <n v="0"/>
    <m/>
    <m/>
  </r>
  <r>
    <x v="0"/>
    <s v="NonMedia"/>
    <m/>
    <m/>
    <m/>
    <m/>
    <x v="22"/>
    <s v="US"/>
    <d v="2021-10-22T00:00:00"/>
    <n v="1"/>
    <x v="24"/>
    <n v="4.1822940280100154"/>
    <m/>
    <m/>
  </r>
  <r>
    <x v="0"/>
    <s v="NonMedia"/>
    <m/>
    <m/>
    <m/>
    <m/>
    <x v="22"/>
    <s v="US"/>
    <d v="2021-10-23T00:00:00"/>
    <n v="1"/>
    <x v="25"/>
    <n v="6.4775856561484684"/>
    <m/>
    <m/>
  </r>
  <r>
    <x v="0"/>
    <s v="NonMedia"/>
    <m/>
    <m/>
    <m/>
    <m/>
    <x v="22"/>
    <s v="US"/>
    <d v="2021-10-24T00:00:00"/>
    <n v="0"/>
    <x v="25"/>
    <n v="3.5549743818900388"/>
    <m/>
    <m/>
  </r>
  <r>
    <x v="0"/>
    <s v="NonMedia"/>
    <m/>
    <m/>
    <m/>
    <m/>
    <x v="22"/>
    <s v="US"/>
    <d v="2021-10-25T00:00:00"/>
    <n v="0"/>
    <x v="25"/>
    <n v="1.259682753751586"/>
    <m/>
    <m/>
  </r>
  <r>
    <x v="0"/>
    <s v="NonMedia"/>
    <m/>
    <m/>
    <m/>
    <m/>
    <x v="22"/>
    <s v="US"/>
    <d v="2021-10-26T00:00:00"/>
    <n v="0"/>
    <x v="25"/>
    <n v="0"/>
    <m/>
    <m/>
  </r>
  <r>
    <x v="0"/>
    <s v="NonMedia"/>
    <m/>
    <m/>
    <m/>
    <m/>
    <x v="22"/>
    <s v="US"/>
    <d v="2021-10-27T00:00:00"/>
    <n v="0"/>
    <x v="25"/>
    <n v="0"/>
    <m/>
    <m/>
  </r>
  <r>
    <x v="0"/>
    <s v="NonMedia"/>
    <m/>
    <m/>
    <m/>
    <m/>
    <x v="22"/>
    <s v="US"/>
    <d v="2021-10-28T00:00:00"/>
    <n v="0"/>
    <x v="25"/>
    <n v="0"/>
    <m/>
    <m/>
  </r>
  <r>
    <x v="0"/>
    <s v="NonMedia"/>
    <m/>
    <m/>
    <m/>
    <m/>
    <x v="22"/>
    <s v="US"/>
    <d v="2021-10-29T00:00:00"/>
    <n v="1"/>
    <x v="26"/>
    <n v="4.1822940280100154"/>
    <m/>
    <m/>
  </r>
  <r>
    <x v="0"/>
    <s v="NonMedia"/>
    <m/>
    <m/>
    <m/>
    <m/>
    <x v="22"/>
    <s v="US"/>
    <d v="2021-10-30T00:00:00"/>
    <n v="0"/>
    <x v="26"/>
    <n v="2.295291628138453"/>
    <m/>
    <m/>
  </r>
  <r>
    <x v="0"/>
    <s v="NonMedia"/>
    <m/>
    <m/>
    <m/>
    <m/>
    <x v="22"/>
    <s v="US"/>
    <d v="2021-10-31T00:00:00"/>
    <n v="0"/>
    <x v="26"/>
    <n v="1.259682753751586"/>
    <m/>
    <m/>
  </r>
  <r>
    <x v="0"/>
    <s v="NonMedia"/>
    <m/>
    <m/>
    <m/>
    <m/>
    <x v="22"/>
    <s v="US"/>
    <d v="2021-11-01T00:00:00"/>
    <n v="0"/>
    <x v="26"/>
    <n v="0"/>
    <m/>
    <m/>
  </r>
  <r>
    <x v="0"/>
    <s v="NonMedia"/>
    <m/>
    <m/>
    <m/>
    <m/>
    <x v="22"/>
    <s v="US"/>
    <d v="2021-11-02T00:00:00"/>
    <n v="0"/>
    <x v="26"/>
    <n v="0"/>
    <m/>
    <m/>
  </r>
  <r>
    <x v="0"/>
    <s v="NonMedia"/>
    <m/>
    <m/>
    <m/>
    <m/>
    <x v="22"/>
    <s v="US"/>
    <d v="2021-11-03T00:00:00"/>
    <n v="0"/>
    <x v="26"/>
    <n v="0"/>
    <m/>
    <m/>
  </r>
  <r>
    <x v="0"/>
    <s v="NonMedia"/>
    <m/>
    <m/>
    <m/>
    <m/>
    <x v="22"/>
    <s v="US"/>
    <d v="2021-11-04T00:00:00"/>
    <n v="1"/>
    <x v="27"/>
    <n v="4.1822940280100154"/>
    <m/>
    <m/>
  </r>
  <r>
    <x v="0"/>
    <s v="NonMedia"/>
    <m/>
    <m/>
    <m/>
    <m/>
    <x v="22"/>
    <s v="US"/>
    <d v="2021-11-05T00:00:00"/>
    <n v="0"/>
    <x v="27"/>
    <n v="2.295291628138453"/>
    <m/>
    <m/>
  </r>
  <r>
    <x v="0"/>
    <s v="NonMedia"/>
    <m/>
    <m/>
    <m/>
    <m/>
    <x v="22"/>
    <s v="US"/>
    <d v="2021-11-06T00:00:00"/>
    <n v="0"/>
    <x v="27"/>
    <n v="1.259682753751586"/>
    <m/>
    <m/>
  </r>
  <r>
    <x v="0"/>
    <s v="NonMedia"/>
    <m/>
    <m/>
    <m/>
    <m/>
    <x v="22"/>
    <s v="US"/>
    <d v="2021-11-07T00:00:00"/>
    <n v="0"/>
    <x v="27"/>
    <n v="0"/>
    <m/>
    <m/>
  </r>
  <r>
    <x v="0"/>
    <s v="NonMedia"/>
    <m/>
    <m/>
    <m/>
    <m/>
    <x v="22"/>
    <s v="US"/>
    <d v="2021-11-08T00:00:00"/>
    <n v="0"/>
    <x v="27"/>
    <n v="0"/>
    <m/>
    <m/>
  </r>
  <r>
    <x v="0"/>
    <s v="NonMedia"/>
    <m/>
    <m/>
    <m/>
    <m/>
    <x v="22"/>
    <s v="US"/>
    <d v="2021-11-09T00:00:00"/>
    <n v="0"/>
    <x v="27"/>
    <n v="0"/>
    <m/>
    <m/>
  </r>
  <r>
    <x v="0"/>
    <s v="NonMedia"/>
    <m/>
    <m/>
    <m/>
    <m/>
    <x v="22"/>
    <s v="US"/>
    <d v="2021-11-10T00:00:00"/>
    <n v="0"/>
    <x v="27"/>
    <n v="0"/>
    <m/>
    <m/>
  </r>
  <r>
    <x v="0"/>
    <s v="NonMedia"/>
    <m/>
    <m/>
    <m/>
    <m/>
    <x v="22"/>
    <s v="US"/>
    <d v="2021-11-11T00:00:00"/>
    <n v="1"/>
    <x v="28"/>
    <n v="4.1822940280100154"/>
    <m/>
    <m/>
  </r>
  <r>
    <x v="0"/>
    <s v="NonMedia"/>
    <m/>
    <m/>
    <m/>
    <m/>
    <x v="22"/>
    <s v="US"/>
    <d v="2021-11-12T00:00:00"/>
    <n v="0"/>
    <x v="28"/>
    <n v="2.295291628138453"/>
    <m/>
    <m/>
  </r>
  <r>
    <x v="0"/>
    <s v="NonMedia"/>
    <m/>
    <m/>
    <m/>
    <m/>
    <x v="22"/>
    <s v="US"/>
    <d v="2021-11-13T00:00:00"/>
    <n v="0"/>
    <x v="28"/>
    <n v="1.259682753751586"/>
    <m/>
    <m/>
  </r>
  <r>
    <x v="0"/>
    <s v="NonMedia"/>
    <m/>
    <m/>
    <m/>
    <m/>
    <x v="22"/>
    <s v="US"/>
    <d v="2021-11-14T00:00:00"/>
    <n v="0"/>
    <x v="28"/>
    <n v="0"/>
    <m/>
    <m/>
  </r>
  <r>
    <x v="0"/>
    <s v="NonMedia"/>
    <m/>
    <m/>
    <m/>
    <m/>
    <x v="22"/>
    <s v="US"/>
    <d v="2021-11-15T00:00:00"/>
    <n v="0"/>
    <x v="28"/>
    <n v="0"/>
    <m/>
    <m/>
  </r>
  <r>
    <x v="0"/>
    <s v="NonMedia"/>
    <m/>
    <m/>
    <m/>
    <m/>
    <x v="22"/>
    <s v="US"/>
    <d v="2021-11-16T00:00:00"/>
    <n v="0"/>
    <x v="28"/>
    <n v="0"/>
    <m/>
    <m/>
  </r>
  <r>
    <x v="0"/>
    <s v="NonMedia"/>
    <m/>
    <m/>
    <m/>
    <m/>
    <x v="22"/>
    <s v="US"/>
    <d v="2021-11-17T00:00:00"/>
    <n v="0"/>
    <x v="28"/>
    <n v="0"/>
    <m/>
    <m/>
  </r>
  <r>
    <x v="0"/>
    <s v="NonMedia"/>
    <m/>
    <m/>
    <m/>
    <m/>
    <x v="22"/>
    <s v="US"/>
    <d v="2021-11-18T00:00:00"/>
    <n v="1"/>
    <x v="29"/>
    <n v="4.1822940280100154"/>
    <m/>
    <m/>
  </r>
  <r>
    <x v="0"/>
    <s v="NonMedia"/>
    <m/>
    <m/>
    <m/>
    <m/>
    <x v="22"/>
    <s v="US"/>
    <d v="2021-11-19T00:00:00"/>
    <n v="1"/>
    <x v="30"/>
    <n v="6.4775856561484684"/>
    <m/>
    <m/>
  </r>
  <r>
    <x v="0"/>
    <s v="NonMedia"/>
    <m/>
    <m/>
    <m/>
    <m/>
    <x v="22"/>
    <s v="US"/>
    <d v="2021-11-20T00:00:00"/>
    <n v="0"/>
    <x v="30"/>
    <n v="3.5549743818900388"/>
    <m/>
    <m/>
  </r>
  <r>
    <x v="0"/>
    <s v="NonMedia"/>
    <m/>
    <m/>
    <m/>
    <m/>
    <x v="22"/>
    <s v="US"/>
    <d v="2021-11-21T00:00:00"/>
    <n v="0"/>
    <x v="30"/>
    <n v="1.259682753751586"/>
    <m/>
    <m/>
  </r>
  <r>
    <x v="0"/>
    <s v="NonMedia"/>
    <m/>
    <m/>
    <m/>
    <m/>
    <x v="22"/>
    <s v="US"/>
    <d v="2021-11-22T00:00:00"/>
    <n v="0"/>
    <x v="30"/>
    <n v="0"/>
    <m/>
    <m/>
  </r>
  <r>
    <x v="0"/>
    <s v="NonMedia"/>
    <m/>
    <m/>
    <m/>
    <m/>
    <x v="22"/>
    <s v="US"/>
    <d v="2021-11-23T00:00:00"/>
    <n v="0"/>
    <x v="30"/>
    <n v="0"/>
    <m/>
    <m/>
  </r>
  <r>
    <x v="0"/>
    <s v="NonMedia"/>
    <m/>
    <m/>
    <m/>
    <m/>
    <x v="22"/>
    <s v="US"/>
    <d v="2021-11-24T00:00:00"/>
    <n v="0"/>
    <x v="30"/>
    <n v="0"/>
    <m/>
    <m/>
  </r>
  <r>
    <x v="0"/>
    <s v="NonMedia"/>
    <m/>
    <m/>
    <m/>
    <m/>
    <x v="22"/>
    <s v="US"/>
    <d v="2021-11-25T00:00:00"/>
    <n v="1"/>
    <x v="31"/>
    <n v="4.1822940280100154"/>
    <m/>
    <m/>
  </r>
  <r>
    <x v="0"/>
    <s v="NonMedia"/>
    <m/>
    <m/>
    <m/>
    <m/>
    <x v="22"/>
    <s v="US"/>
    <d v="2021-11-26T00:00:00"/>
    <n v="0"/>
    <x v="31"/>
    <n v="2.295291628138453"/>
    <m/>
    <m/>
  </r>
  <r>
    <x v="0"/>
    <s v="NonMedia"/>
    <m/>
    <m/>
    <m/>
    <m/>
    <x v="22"/>
    <s v="US"/>
    <d v="2021-11-27T00:00:00"/>
    <n v="0"/>
    <x v="31"/>
    <n v="1.259682753751586"/>
    <m/>
    <m/>
  </r>
  <r>
    <x v="0"/>
    <s v="NonMedia"/>
    <m/>
    <m/>
    <m/>
    <m/>
    <x v="22"/>
    <s v="US"/>
    <d v="2021-11-28T00:00:00"/>
    <n v="0"/>
    <x v="31"/>
    <n v="0"/>
    <m/>
    <m/>
  </r>
  <r>
    <x v="0"/>
    <s v="NonMedia"/>
    <m/>
    <m/>
    <m/>
    <m/>
    <x v="22"/>
    <s v="US"/>
    <d v="2021-11-29T00:00:00"/>
    <n v="0"/>
    <x v="31"/>
    <n v="0"/>
    <m/>
    <m/>
  </r>
  <r>
    <x v="0"/>
    <s v="NonMedia"/>
    <m/>
    <m/>
    <m/>
    <m/>
    <x v="22"/>
    <s v="US"/>
    <d v="2021-11-30T00:00:00"/>
    <n v="1"/>
    <x v="32"/>
    <n v="4.1822940280100154"/>
    <m/>
    <m/>
  </r>
  <r>
    <x v="0"/>
    <s v="NonMedia"/>
    <m/>
    <m/>
    <m/>
    <m/>
    <x v="22"/>
    <s v="US"/>
    <d v="2021-12-01T00:00:00"/>
    <n v="0"/>
    <x v="32"/>
    <n v="2.295291628138453"/>
    <m/>
    <m/>
  </r>
  <r>
    <x v="0"/>
    <s v="NonMedia"/>
    <m/>
    <m/>
    <m/>
    <m/>
    <x v="22"/>
    <s v="US"/>
    <d v="2021-12-02T00:00:00"/>
    <n v="1"/>
    <x v="33"/>
    <n v="5.4419767817616016"/>
    <m/>
    <m/>
  </r>
  <r>
    <x v="0"/>
    <s v="NonMedia"/>
    <m/>
    <m/>
    <m/>
    <m/>
    <x v="22"/>
    <s v="US"/>
    <d v="2021-12-03T00:00:00"/>
    <n v="0"/>
    <x v="33"/>
    <n v="2.295291628138453"/>
    <m/>
    <m/>
  </r>
  <r>
    <x v="0"/>
    <s v="NonMedia"/>
    <m/>
    <m/>
    <m/>
    <m/>
    <x v="22"/>
    <s v="US"/>
    <d v="2021-12-04T00:00:00"/>
    <n v="0"/>
    <x v="33"/>
    <n v="1.259682753751586"/>
    <m/>
    <m/>
  </r>
  <r>
    <x v="0"/>
    <s v="NonMedia"/>
    <m/>
    <m/>
    <m/>
    <m/>
    <x v="22"/>
    <s v="US"/>
    <d v="2021-12-05T00:00:00"/>
    <n v="0"/>
    <x v="33"/>
    <n v="0"/>
    <m/>
    <m/>
  </r>
  <r>
    <x v="0"/>
    <s v="NonMedia"/>
    <m/>
    <m/>
    <m/>
    <m/>
    <x v="22"/>
    <s v="US"/>
    <d v="2021-12-06T00:00:00"/>
    <n v="0"/>
    <x v="33"/>
    <n v="0"/>
    <m/>
    <m/>
  </r>
  <r>
    <x v="0"/>
    <s v="NonMedia"/>
    <m/>
    <m/>
    <m/>
    <m/>
    <x v="22"/>
    <s v="US"/>
    <d v="2021-12-07T00:00:00"/>
    <n v="0"/>
    <x v="33"/>
    <n v="0"/>
    <m/>
    <m/>
  </r>
  <r>
    <x v="0"/>
    <s v="NonMedia"/>
    <m/>
    <m/>
    <m/>
    <m/>
    <x v="22"/>
    <s v="US"/>
    <d v="2021-12-08T00:00:00"/>
    <n v="0"/>
    <x v="33"/>
    <n v="0"/>
    <m/>
    <m/>
  </r>
  <r>
    <x v="0"/>
    <s v="NonMedia"/>
    <m/>
    <m/>
    <m/>
    <m/>
    <x v="22"/>
    <s v="US"/>
    <d v="2021-12-09T00:00:00"/>
    <n v="1"/>
    <x v="34"/>
    <n v="4.1822940280100154"/>
    <m/>
    <m/>
  </r>
  <r>
    <x v="0"/>
    <s v="NonMedia"/>
    <m/>
    <m/>
    <m/>
    <m/>
    <x v="22"/>
    <s v="US"/>
    <d v="2021-12-10T00:00:00"/>
    <n v="0"/>
    <x v="34"/>
    <n v="2.295291628138453"/>
    <m/>
    <m/>
  </r>
  <r>
    <x v="0"/>
    <s v="NonMedia"/>
    <m/>
    <m/>
    <m/>
    <m/>
    <x v="22"/>
    <s v="US"/>
    <d v="2021-12-11T00:00:00"/>
    <n v="0"/>
    <x v="34"/>
    <n v="1.259682753751586"/>
    <m/>
    <m/>
  </r>
  <r>
    <x v="0"/>
    <s v="NonMedia"/>
    <m/>
    <m/>
    <m/>
    <m/>
    <x v="22"/>
    <s v="US"/>
    <d v="2021-12-12T00:00:00"/>
    <n v="0"/>
    <x v="34"/>
    <n v="0"/>
    <m/>
    <m/>
  </r>
  <r>
    <x v="0"/>
    <s v="NonMedia"/>
    <m/>
    <m/>
    <m/>
    <m/>
    <x v="22"/>
    <s v="US"/>
    <d v="2021-12-13T00:00:00"/>
    <n v="0"/>
    <x v="34"/>
    <n v="0"/>
    <m/>
    <m/>
  </r>
  <r>
    <x v="0"/>
    <s v="NonMedia"/>
    <m/>
    <m/>
    <m/>
    <m/>
    <x v="22"/>
    <s v="US"/>
    <d v="2021-12-14T00:00:00"/>
    <n v="0"/>
    <x v="34"/>
    <n v="0"/>
    <m/>
    <m/>
  </r>
  <r>
    <x v="0"/>
    <s v="NonMedia"/>
    <m/>
    <m/>
    <m/>
    <m/>
    <x v="22"/>
    <s v="US"/>
    <d v="2021-12-15T00:00:00"/>
    <n v="1"/>
    <x v="35"/>
    <n v="4.1822940280100154"/>
    <m/>
    <m/>
  </r>
  <r>
    <x v="0"/>
    <s v="NonMedia"/>
    <m/>
    <m/>
    <m/>
    <m/>
    <x v="22"/>
    <s v="US"/>
    <d v="2021-12-16T00:00:00"/>
    <n v="1"/>
    <x v="36"/>
    <n v="6.4775856561484684"/>
    <m/>
    <m/>
  </r>
  <r>
    <x v="0"/>
    <s v="NonMedia"/>
    <m/>
    <m/>
    <m/>
    <m/>
    <x v="22"/>
    <s v="US"/>
    <d v="2021-12-17T00:00:00"/>
    <n v="1"/>
    <x v="37"/>
    <n v="7.7372684099000537"/>
    <m/>
    <m/>
  </r>
  <r>
    <x v="0"/>
    <s v="NonMedia"/>
    <m/>
    <m/>
    <m/>
    <m/>
    <x v="22"/>
    <s v="US"/>
    <d v="2021-12-18T00:00:00"/>
    <n v="0"/>
    <x v="37"/>
    <n v="3.5549743818900388"/>
    <m/>
    <m/>
  </r>
  <r>
    <x v="0"/>
    <s v="NonMedia"/>
    <m/>
    <m/>
    <m/>
    <m/>
    <x v="22"/>
    <s v="US"/>
    <d v="2021-12-19T00:00:00"/>
    <n v="0"/>
    <x v="37"/>
    <n v="1.259682753751586"/>
    <m/>
    <m/>
  </r>
  <r>
    <x v="0"/>
    <s v="NonMedia"/>
    <m/>
    <m/>
    <m/>
    <m/>
    <x v="22"/>
    <s v="US"/>
    <d v="2021-12-20T00:00:00"/>
    <n v="1"/>
    <x v="38"/>
    <n v="4.1822940280100154"/>
    <m/>
    <m/>
  </r>
  <r>
    <x v="0"/>
    <s v="NonMedia"/>
    <m/>
    <m/>
    <m/>
    <m/>
    <x v="22"/>
    <s v="US"/>
    <d v="2021-12-21T00:00:00"/>
    <n v="1"/>
    <x v="39"/>
    <n v="6.4775856561484684"/>
    <m/>
    <m/>
  </r>
  <r>
    <x v="0"/>
    <s v="NonMedia"/>
    <m/>
    <m/>
    <m/>
    <m/>
    <x v="22"/>
    <s v="US"/>
    <d v="2021-12-22T00:00:00"/>
    <n v="1"/>
    <x v="40"/>
    <n v="7.7372684099000537"/>
    <m/>
    <m/>
  </r>
  <r>
    <x v="0"/>
    <s v="NonMedia"/>
    <m/>
    <m/>
    <m/>
    <m/>
    <x v="22"/>
    <s v="US"/>
    <d v="2021-12-23T00:00:00"/>
    <n v="0"/>
    <x v="40"/>
    <n v="3.5549743818900388"/>
    <m/>
    <m/>
  </r>
  <r>
    <x v="0"/>
    <s v="NonMedia"/>
    <m/>
    <m/>
    <m/>
    <m/>
    <x v="22"/>
    <s v="US"/>
    <d v="2021-12-24T00:00:00"/>
    <n v="1"/>
    <x v="41"/>
    <n v="5.4419767817616016"/>
    <m/>
    <m/>
  </r>
  <r>
    <x v="0"/>
    <s v="NonMedia"/>
    <m/>
    <m/>
    <m/>
    <m/>
    <x v="22"/>
    <s v="US"/>
    <d v="2021-12-25T00:00:00"/>
    <n v="0"/>
    <x v="41"/>
    <n v="2.295291628138453"/>
    <m/>
    <m/>
  </r>
  <r>
    <x v="0"/>
    <s v="NonMedia"/>
    <m/>
    <m/>
    <m/>
    <m/>
    <x v="22"/>
    <s v="US"/>
    <d v="2021-12-26T00:00:00"/>
    <n v="0"/>
    <x v="41"/>
    <n v="1.259682753751586"/>
    <m/>
    <m/>
  </r>
  <r>
    <x v="0"/>
    <s v="NonMedia"/>
    <m/>
    <m/>
    <m/>
    <m/>
    <x v="22"/>
    <s v="US"/>
    <d v="2021-12-27T00:00:00"/>
    <n v="1"/>
    <x v="42"/>
    <n v="4.1822940280100154"/>
    <m/>
    <m/>
  </r>
  <r>
    <x v="0"/>
    <s v="NonMedia"/>
    <m/>
    <m/>
    <m/>
    <m/>
    <x v="22"/>
    <s v="US"/>
    <d v="2021-12-28T00:00:00"/>
    <n v="1"/>
    <x v="43"/>
    <n v="6.4775856561484684"/>
    <m/>
    <m/>
  </r>
  <r>
    <x v="0"/>
    <s v="NonMedia"/>
    <m/>
    <m/>
    <m/>
    <m/>
    <x v="22"/>
    <s v="US"/>
    <d v="2021-12-29T00:00:00"/>
    <n v="1"/>
    <x v="44"/>
    <n v="7.7372684099000537"/>
    <m/>
    <m/>
  </r>
  <r>
    <x v="0"/>
    <s v="NonMedia"/>
    <m/>
    <m/>
    <m/>
    <m/>
    <x v="22"/>
    <s v="US"/>
    <d v="2021-12-30T00:00:00"/>
    <n v="1"/>
    <x v="45"/>
    <n v="7.7372684099000537"/>
    <m/>
    <m/>
  </r>
  <r>
    <x v="0"/>
    <s v="NonMedia"/>
    <m/>
    <m/>
    <m/>
    <m/>
    <x v="22"/>
    <s v="US"/>
    <d v="2021-12-31T00:00:00"/>
    <n v="0"/>
    <x v="45"/>
    <n v="3.5549743818900388"/>
    <m/>
    <m/>
  </r>
  <r>
    <x v="0"/>
    <s v="NonMedia"/>
    <m/>
    <m/>
    <m/>
    <m/>
    <x v="22"/>
    <s v="US"/>
    <d v="2022-01-01T00:00:00"/>
    <n v="0"/>
    <x v="45"/>
    <n v="1.259682753751586"/>
    <m/>
    <m/>
  </r>
  <r>
    <x v="0"/>
    <s v="NonMedia"/>
    <m/>
    <m/>
    <m/>
    <m/>
    <x v="22"/>
    <s v="US"/>
    <d v="2022-01-02T00:00:00"/>
    <n v="0"/>
    <x v="45"/>
    <n v="0"/>
    <m/>
    <m/>
  </r>
  <r>
    <x v="0"/>
    <s v="NonMedia"/>
    <m/>
    <m/>
    <m/>
    <m/>
    <x v="22"/>
    <s v="US"/>
    <d v="2022-01-03T00:00:00"/>
    <n v="0"/>
    <x v="45"/>
    <n v="0"/>
    <m/>
    <m/>
  </r>
  <r>
    <x v="0"/>
    <s v="NonMedia"/>
    <m/>
    <m/>
    <m/>
    <m/>
    <x v="22"/>
    <s v="US"/>
    <d v="2022-01-04T00:00:00"/>
    <n v="1"/>
    <x v="46"/>
    <n v="0"/>
    <m/>
    <m/>
  </r>
  <r>
    <x v="0"/>
    <s v="NonMedia"/>
    <m/>
    <m/>
    <m/>
    <m/>
    <x v="22"/>
    <s v="US"/>
    <d v="2022-01-05T00:00:00"/>
    <n v="0"/>
    <x v="46"/>
    <n v="0"/>
    <m/>
    <m/>
  </r>
  <r>
    <x v="0"/>
    <s v="NonMedia"/>
    <m/>
    <m/>
    <m/>
    <m/>
    <x v="22"/>
    <s v="US"/>
    <d v="2022-01-06T00:00:00"/>
    <n v="1"/>
    <x v="47"/>
    <n v="0"/>
    <m/>
    <m/>
  </r>
  <r>
    <x v="0"/>
    <s v="NonMedia"/>
    <m/>
    <m/>
    <m/>
    <m/>
    <x v="22"/>
    <s v="US"/>
    <d v="2022-01-07T00:00:00"/>
    <n v="0"/>
    <x v="47"/>
    <n v="0"/>
    <m/>
    <m/>
  </r>
  <r>
    <x v="0"/>
    <s v="NonMedia"/>
    <m/>
    <m/>
    <m/>
    <m/>
    <x v="22"/>
    <s v="US"/>
    <d v="2022-01-08T00:00:00"/>
    <n v="0"/>
    <x v="47"/>
    <n v="0"/>
    <m/>
    <m/>
  </r>
  <r>
    <x v="0"/>
    <s v="NonMedia"/>
    <m/>
    <m/>
    <m/>
    <m/>
    <x v="22"/>
    <s v="US"/>
    <d v="2022-01-09T00:00:00"/>
    <n v="0"/>
    <x v="47"/>
    <n v="0"/>
    <m/>
    <m/>
  </r>
  <r>
    <x v="0"/>
    <s v="NonMedia"/>
    <m/>
    <m/>
    <m/>
    <m/>
    <x v="22"/>
    <s v="US"/>
    <d v="2022-01-10T00:00:00"/>
    <n v="0"/>
    <x v="47"/>
    <n v="0"/>
    <m/>
    <m/>
  </r>
  <r>
    <x v="0"/>
    <s v="NonMedia"/>
    <m/>
    <m/>
    <m/>
    <m/>
    <x v="22"/>
    <s v="US"/>
    <d v="2022-01-11T00:00:00"/>
    <n v="0"/>
    <x v="47"/>
    <n v="0"/>
    <m/>
    <m/>
  </r>
  <r>
    <x v="0"/>
    <s v="NonMedia"/>
    <m/>
    <m/>
    <m/>
    <m/>
    <x v="22"/>
    <s v="US"/>
    <d v="2022-01-12T00:00:00"/>
    <n v="1"/>
    <x v="48"/>
    <n v="0"/>
    <m/>
    <m/>
  </r>
  <r>
    <x v="0"/>
    <s v="NonMedia"/>
    <m/>
    <m/>
    <m/>
    <m/>
    <x v="22"/>
    <s v="US"/>
    <d v="2022-01-13T00:00:00"/>
    <n v="1"/>
    <x v="49"/>
    <n v="0"/>
    <m/>
    <m/>
  </r>
  <r>
    <x v="0"/>
    <s v="NonMedia"/>
    <m/>
    <m/>
    <m/>
    <m/>
    <x v="22"/>
    <s v="US"/>
    <d v="2022-01-14T00:00:00"/>
    <n v="1"/>
    <x v="50"/>
    <n v="0"/>
    <m/>
    <m/>
  </r>
  <r>
    <x v="0"/>
    <s v="NonMedia"/>
    <m/>
    <m/>
    <m/>
    <m/>
    <x v="22"/>
    <s v="US"/>
    <d v="2022-01-15T00:00:00"/>
    <n v="0"/>
    <x v="50"/>
    <n v="0"/>
    <m/>
    <m/>
  </r>
  <r>
    <x v="0"/>
    <s v="NonMedia"/>
    <m/>
    <m/>
    <m/>
    <m/>
    <x v="22"/>
    <s v="US"/>
    <d v="2022-01-16T00:00:00"/>
    <n v="0"/>
    <x v="50"/>
    <n v="0"/>
    <m/>
    <m/>
  </r>
  <r>
    <x v="0"/>
    <s v="NonMedia"/>
    <m/>
    <m/>
    <m/>
    <m/>
    <x v="22"/>
    <s v="US"/>
    <d v="2022-01-17T00:00:00"/>
    <n v="1"/>
    <x v="51"/>
    <n v="0"/>
    <m/>
    <m/>
  </r>
  <r>
    <x v="0"/>
    <s v="NonMedia"/>
    <m/>
    <m/>
    <m/>
    <m/>
    <x v="22"/>
    <s v="US"/>
    <d v="2022-01-18T00:00:00"/>
    <n v="1"/>
    <x v="52"/>
    <n v="0"/>
    <m/>
    <m/>
  </r>
  <r>
    <x v="0"/>
    <s v="NonMedia"/>
    <m/>
    <m/>
    <m/>
    <m/>
    <x v="22"/>
    <s v="US"/>
    <d v="2022-01-19T00:00:00"/>
    <n v="0"/>
    <x v="52"/>
    <n v="0"/>
    <m/>
    <m/>
  </r>
  <r>
    <x v="0"/>
    <s v="NonMedia"/>
    <m/>
    <m/>
    <m/>
    <m/>
    <x v="22"/>
    <s v="US"/>
    <d v="2022-01-20T00:00:00"/>
    <n v="0"/>
    <x v="52"/>
    <n v="0"/>
    <m/>
    <m/>
  </r>
  <r>
    <x v="0"/>
    <s v="NonMedia"/>
    <m/>
    <m/>
    <m/>
    <m/>
    <x v="22"/>
    <s v="US"/>
    <d v="2022-01-21T00:00:00"/>
    <n v="1"/>
    <x v="53"/>
    <n v="0"/>
    <m/>
    <m/>
  </r>
  <r>
    <x v="0"/>
    <s v="NonMedia"/>
    <m/>
    <m/>
    <m/>
    <m/>
    <x v="22"/>
    <s v="US"/>
    <d v="2022-01-22T00:00:00"/>
    <n v="1"/>
    <x v="54"/>
    <n v="0"/>
    <m/>
    <m/>
  </r>
  <r>
    <x v="0"/>
    <s v="NonMedia"/>
    <m/>
    <m/>
    <m/>
    <m/>
    <x v="22"/>
    <s v="US"/>
    <d v="2022-01-23T00:00:00"/>
    <n v="0"/>
    <x v="54"/>
    <n v="0"/>
    <m/>
    <m/>
  </r>
  <r>
    <x v="0"/>
    <s v="NonMedia"/>
    <m/>
    <m/>
    <m/>
    <m/>
    <x v="22"/>
    <s v="US"/>
    <d v="2022-01-24T00:00:00"/>
    <n v="0"/>
    <x v="54"/>
    <n v="0"/>
    <m/>
    <m/>
  </r>
  <r>
    <x v="0"/>
    <s v="NonMedia"/>
    <m/>
    <m/>
    <m/>
    <m/>
    <x v="22"/>
    <s v="US"/>
    <d v="2022-01-25T00:00:00"/>
    <n v="0"/>
    <x v="54"/>
    <n v="0"/>
    <m/>
    <m/>
  </r>
  <r>
    <x v="0"/>
    <s v="NonMedia"/>
    <m/>
    <m/>
    <m/>
    <m/>
    <x v="22"/>
    <s v="US"/>
    <d v="2022-01-26T00:00:00"/>
    <n v="0"/>
    <x v="54"/>
    <n v="0"/>
    <m/>
    <m/>
  </r>
  <r>
    <x v="0"/>
    <s v="NonMedia"/>
    <m/>
    <m/>
    <m/>
    <m/>
    <x v="22"/>
    <s v="US"/>
    <d v="2022-01-27T00:00:00"/>
    <n v="1"/>
    <x v="55"/>
    <n v="0"/>
    <m/>
    <m/>
  </r>
  <r>
    <x v="0"/>
    <s v="NonMedia"/>
    <m/>
    <m/>
    <m/>
    <m/>
    <x v="22"/>
    <s v="US"/>
    <d v="2022-01-28T00:00:00"/>
    <n v="0"/>
    <x v="55"/>
    <n v="0"/>
    <m/>
    <m/>
  </r>
  <r>
    <x v="0"/>
    <s v="NonMedia"/>
    <m/>
    <m/>
    <m/>
    <m/>
    <x v="22"/>
    <s v="US"/>
    <d v="2022-01-29T00:00:00"/>
    <n v="0"/>
    <x v="55"/>
    <n v="0"/>
    <m/>
    <m/>
  </r>
  <r>
    <x v="0"/>
    <s v="NonMedia"/>
    <m/>
    <m/>
    <m/>
    <m/>
    <x v="22"/>
    <s v="US"/>
    <d v="2022-01-30T00:00:00"/>
    <n v="0"/>
    <x v="55"/>
    <n v="0"/>
    <m/>
    <m/>
  </r>
  <r>
    <x v="0"/>
    <s v="NonMedia"/>
    <m/>
    <m/>
    <m/>
    <m/>
    <x v="22"/>
    <s v="US"/>
    <d v="2022-01-31T00:00:00"/>
    <n v="0"/>
    <x v="55"/>
    <n v="0"/>
    <m/>
    <m/>
  </r>
  <r>
    <x v="0"/>
    <s v="NonMedia"/>
    <m/>
    <m/>
    <m/>
    <m/>
    <x v="22"/>
    <s v="US"/>
    <d v="2022-02-01T00:00:00"/>
    <n v="0"/>
    <x v="55"/>
    <n v="0"/>
    <m/>
    <m/>
  </r>
  <r>
    <x v="0"/>
    <s v="NonMedia"/>
    <m/>
    <m/>
    <m/>
    <m/>
    <x v="22"/>
    <s v="US"/>
    <d v="2022-02-02T00:00:00"/>
    <n v="0"/>
    <x v="55"/>
    <n v="0"/>
    <m/>
    <m/>
  </r>
  <r>
    <x v="0"/>
    <s v="NonMedia"/>
    <m/>
    <m/>
    <m/>
    <m/>
    <x v="22"/>
    <s v="US"/>
    <d v="2022-02-03T00:00:00"/>
    <n v="0"/>
    <x v="55"/>
    <n v="0"/>
    <m/>
    <m/>
  </r>
  <r>
    <x v="0"/>
    <s v="NonMedia"/>
    <m/>
    <m/>
    <m/>
    <m/>
    <x v="22"/>
    <s v="US"/>
    <d v="2022-02-04T00:00:00"/>
    <n v="0"/>
    <x v="55"/>
    <n v="0"/>
    <m/>
    <m/>
  </r>
  <r>
    <x v="0"/>
    <s v="NonMedia"/>
    <m/>
    <m/>
    <m/>
    <m/>
    <x v="22"/>
    <s v="US"/>
    <d v="2022-02-05T00:00:00"/>
    <n v="0"/>
    <x v="55"/>
    <n v="0"/>
    <m/>
    <m/>
  </r>
  <r>
    <x v="0"/>
    <s v="NonMedia"/>
    <m/>
    <m/>
    <m/>
    <m/>
    <x v="22"/>
    <s v="US"/>
    <d v="2022-02-06T00:00:00"/>
    <n v="0"/>
    <x v="55"/>
    <n v="0"/>
    <m/>
    <m/>
  </r>
  <r>
    <x v="0"/>
    <s v="NonMedia"/>
    <m/>
    <m/>
    <m/>
    <m/>
    <x v="22"/>
    <s v="US"/>
    <d v="2022-02-07T00:00:00"/>
    <n v="0"/>
    <x v="55"/>
    <n v="0"/>
    <m/>
    <m/>
  </r>
  <r>
    <x v="0"/>
    <s v="NonMedia"/>
    <m/>
    <m/>
    <m/>
    <m/>
    <x v="22"/>
    <s v="US"/>
    <d v="2022-02-08T00:00:00"/>
    <n v="0"/>
    <x v="55"/>
    <n v="0"/>
    <m/>
    <m/>
  </r>
  <r>
    <x v="0"/>
    <s v="NonMedia"/>
    <m/>
    <m/>
    <m/>
    <m/>
    <x v="22"/>
    <s v="US"/>
    <d v="2022-02-09T00:00:00"/>
    <n v="0"/>
    <x v="55"/>
    <n v="0"/>
    <m/>
    <m/>
  </r>
  <r>
    <x v="0"/>
    <s v="NonMedia"/>
    <m/>
    <m/>
    <m/>
    <m/>
    <x v="22"/>
    <s v="US"/>
    <d v="2022-02-10T00:00:00"/>
    <n v="1"/>
    <x v="56"/>
    <n v="0"/>
    <m/>
    <m/>
  </r>
  <r>
    <x v="0"/>
    <s v="NonMedia"/>
    <m/>
    <m/>
    <m/>
    <m/>
    <x v="22"/>
    <s v="US"/>
    <d v="2022-02-11T00:00:00"/>
    <n v="0"/>
    <x v="56"/>
    <n v="0"/>
    <m/>
    <m/>
  </r>
  <r>
    <x v="0"/>
    <s v="NonMedia"/>
    <m/>
    <m/>
    <m/>
    <m/>
    <x v="22"/>
    <s v="US"/>
    <d v="2022-02-12T00:00:00"/>
    <n v="0"/>
    <x v="56"/>
    <n v="0"/>
    <m/>
    <m/>
  </r>
  <r>
    <x v="0"/>
    <s v="NonMedia"/>
    <m/>
    <m/>
    <m/>
    <m/>
    <x v="22"/>
    <s v="US"/>
    <d v="2022-02-13T00:00:00"/>
    <n v="0"/>
    <x v="56"/>
    <n v="0"/>
    <m/>
    <m/>
  </r>
  <r>
    <x v="0"/>
    <s v="NonMedia"/>
    <m/>
    <m/>
    <m/>
    <m/>
    <x v="22"/>
    <s v="US"/>
    <d v="2022-02-14T00:00:00"/>
    <n v="0"/>
    <x v="56"/>
    <n v="0"/>
    <m/>
    <m/>
  </r>
  <r>
    <x v="0"/>
    <s v="NonMedia"/>
    <m/>
    <m/>
    <m/>
    <m/>
    <x v="22"/>
    <s v="US"/>
    <d v="2022-02-15T00:00:00"/>
    <n v="0"/>
    <x v="56"/>
    <n v="0"/>
    <m/>
    <m/>
  </r>
  <r>
    <x v="0"/>
    <s v="NonMedia"/>
    <m/>
    <m/>
    <m/>
    <m/>
    <x v="22"/>
    <s v="US"/>
    <d v="2022-02-16T00:00:00"/>
    <n v="0"/>
    <x v="56"/>
    <n v="0"/>
    <m/>
    <m/>
  </r>
  <r>
    <x v="0"/>
    <s v="NonMedia"/>
    <m/>
    <m/>
    <m/>
    <m/>
    <x v="22"/>
    <s v="US"/>
    <d v="2022-02-17T00:00:00"/>
    <n v="1"/>
    <x v="57"/>
    <n v="0"/>
    <m/>
    <m/>
  </r>
  <r>
    <x v="0"/>
    <s v="NonMedia"/>
    <m/>
    <m/>
    <m/>
    <m/>
    <x v="22"/>
    <s v="US"/>
    <d v="2022-02-18T00:00:00"/>
    <n v="1"/>
    <x v="58"/>
    <n v="0"/>
    <m/>
    <m/>
  </r>
  <r>
    <x v="0"/>
    <s v="NonMedia"/>
    <m/>
    <m/>
    <m/>
    <m/>
    <x v="22"/>
    <s v="US"/>
    <d v="2022-02-19T00:00:00"/>
    <n v="1"/>
    <x v="59"/>
    <n v="0"/>
    <m/>
    <m/>
  </r>
  <r>
    <x v="0"/>
    <s v="NonMedia"/>
    <m/>
    <m/>
    <m/>
    <m/>
    <x v="22"/>
    <s v="US"/>
    <d v="2022-02-20T00:00:00"/>
    <n v="0"/>
    <x v="59"/>
    <n v="0"/>
    <m/>
    <m/>
  </r>
  <r>
    <x v="0"/>
    <s v="NonMedia"/>
    <m/>
    <m/>
    <m/>
    <m/>
    <x v="22"/>
    <s v="US"/>
    <d v="2022-02-21T00:00:00"/>
    <n v="0"/>
    <x v="59"/>
    <n v="0"/>
    <m/>
    <m/>
  </r>
  <r>
    <x v="0"/>
    <s v="NonMedia"/>
    <m/>
    <m/>
    <m/>
    <m/>
    <x v="22"/>
    <s v="US"/>
    <d v="2022-02-22T00:00:00"/>
    <n v="0"/>
    <x v="59"/>
    <n v="0"/>
    <m/>
    <m/>
  </r>
  <r>
    <x v="0"/>
    <s v="NonMedia"/>
    <m/>
    <m/>
    <m/>
    <m/>
    <x v="22"/>
    <s v="US"/>
    <d v="2022-02-23T00:00:00"/>
    <n v="0"/>
    <x v="59"/>
    <n v="0"/>
    <m/>
    <m/>
  </r>
  <r>
    <x v="0"/>
    <s v="NonMedia"/>
    <m/>
    <m/>
    <m/>
    <m/>
    <x v="22"/>
    <s v="US"/>
    <d v="2022-02-24T00:00:00"/>
    <n v="0"/>
    <x v="59"/>
    <n v="0"/>
    <m/>
    <m/>
  </r>
  <r>
    <x v="0"/>
    <s v="NonMedia"/>
    <m/>
    <m/>
    <m/>
    <m/>
    <x v="22"/>
    <s v="US"/>
    <d v="2022-02-25T00:00:00"/>
    <n v="1"/>
    <x v="60"/>
    <n v="0"/>
    <m/>
    <m/>
  </r>
  <r>
    <x v="0"/>
    <s v="NonMedia"/>
    <m/>
    <m/>
    <m/>
    <m/>
    <x v="22"/>
    <s v="US"/>
    <d v="2022-02-26T00:00:00"/>
    <n v="1"/>
    <x v="61"/>
    <n v="0"/>
    <m/>
    <m/>
  </r>
  <r>
    <x v="0"/>
    <s v="NonMedia"/>
    <m/>
    <m/>
    <m/>
    <m/>
    <x v="22"/>
    <s v="US"/>
    <d v="2022-02-27T00:00:00"/>
    <n v="1"/>
    <x v="62"/>
    <n v="0"/>
    <m/>
    <m/>
  </r>
  <r>
    <x v="0"/>
    <s v="NonMedia"/>
    <m/>
    <m/>
    <m/>
    <m/>
    <x v="22"/>
    <s v="US"/>
    <d v="2022-02-28T00:00:00"/>
    <n v="0"/>
    <x v="62"/>
    <n v="0"/>
    <m/>
    <m/>
  </r>
  <r>
    <x v="0"/>
    <s v="NonMedia"/>
    <m/>
    <m/>
    <m/>
    <m/>
    <x v="22"/>
    <s v="US"/>
    <d v="2022-03-01T00:00:00"/>
    <n v="0"/>
    <x v="62"/>
    <n v="0"/>
    <m/>
    <m/>
  </r>
  <r>
    <x v="0"/>
    <s v="NonMedia"/>
    <m/>
    <m/>
    <m/>
    <m/>
    <x v="22"/>
    <s v="US"/>
    <d v="2022-03-02T00:00:00"/>
    <n v="0"/>
    <x v="62"/>
    <n v="0"/>
    <m/>
    <m/>
  </r>
  <r>
    <x v="0"/>
    <s v="NonMedia"/>
    <m/>
    <m/>
    <m/>
    <m/>
    <x v="22"/>
    <s v="US"/>
    <d v="2022-03-03T00:00:00"/>
    <n v="0"/>
    <x v="62"/>
    <n v="0"/>
    <m/>
    <m/>
  </r>
  <r>
    <x v="0"/>
    <s v="NonMedia"/>
    <m/>
    <m/>
    <m/>
    <m/>
    <x v="22"/>
    <s v="US"/>
    <d v="2022-03-04T00:00:00"/>
    <n v="1"/>
    <x v="63"/>
    <n v="0"/>
    <m/>
    <m/>
  </r>
  <r>
    <x v="0"/>
    <s v="NonMedia"/>
    <m/>
    <m/>
    <m/>
    <m/>
    <x v="22"/>
    <s v="US"/>
    <d v="2022-03-05T00:00:00"/>
    <n v="1"/>
    <x v="64"/>
    <n v="0"/>
    <m/>
    <m/>
  </r>
  <r>
    <x v="0"/>
    <s v="NonMedia"/>
    <m/>
    <m/>
    <m/>
    <m/>
    <x v="22"/>
    <s v="US"/>
    <d v="2022-03-06T00:00:00"/>
    <n v="1"/>
    <x v="65"/>
    <n v="0"/>
    <m/>
    <m/>
  </r>
  <r>
    <x v="0"/>
    <s v="NonMedia"/>
    <m/>
    <m/>
    <m/>
    <m/>
    <x v="22"/>
    <s v="US"/>
    <d v="2022-03-07T00:00:00"/>
    <n v="0"/>
    <x v="65"/>
    <n v="0"/>
    <m/>
    <m/>
  </r>
  <r>
    <x v="0"/>
    <s v="NonMedia"/>
    <m/>
    <m/>
    <m/>
    <m/>
    <x v="22"/>
    <s v="US"/>
    <d v="2022-03-08T00:00:00"/>
    <n v="0"/>
    <x v="65"/>
    <n v="0"/>
    <m/>
    <m/>
  </r>
  <r>
    <x v="0"/>
    <s v="NonMedia"/>
    <m/>
    <m/>
    <m/>
    <m/>
    <x v="22"/>
    <s v="US"/>
    <d v="2022-03-09T00:00:00"/>
    <n v="0"/>
    <x v="65"/>
    <n v="0"/>
    <m/>
    <m/>
  </r>
  <r>
    <x v="0"/>
    <s v="NonMedia"/>
    <m/>
    <m/>
    <m/>
    <m/>
    <x v="22"/>
    <s v="US"/>
    <d v="2022-03-10T00:00:00"/>
    <n v="0"/>
    <x v="65"/>
    <n v="0"/>
    <m/>
    <m/>
  </r>
  <r>
    <x v="0"/>
    <s v="NonMedia"/>
    <m/>
    <m/>
    <m/>
    <m/>
    <x v="22"/>
    <s v="US"/>
    <d v="2022-03-11T00:00:00"/>
    <n v="1"/>
    <x v="66"/>
    <n v="0"/>
    <m/>
    <m/>
  </r>
  <r>
    <x v="0"/>
    <s v="NonMedia"/>
    <m/>
    <m/>
    <m/>
    <m/>
    <x v="22"/>
    <s v="US"/>
    <d v="2022-03-12T00:00:00"/>
    <n v="1"/>
    <x v="67"/>
    <n v="0"/>
    <m/>
    <m/>
  </r>
  <r>
    <x v="0"/>
    <s v="NonMedia"/>
    <m/>
    <m/>
    <m/>
    <m/>
    <x v="22"/>
    <s v="US"/>
    <d v="2022-03-13T00:00:00"/>
    <n v="1"/>
    <x v="68"/>
    <n v="0"/>
    <m/>
    <m/>
  </r>
  <r>
    <x v="0"/>
    <s v="NonMedia"/>
    <m/>
    <m/>
    <m/>
    <m/>
    <x v="22"/>
    <s v="US"/>
    <d v="2022-03-14T00:00:00"/>
    <n v="0"/>
    <x v="68"/>
    <n v="0"/>
    <m/>
    <m/>
  </r>
  <r>
    <x v="0"/>
    <s v="NonMedia"/>
    <m/>
    <m/>
    <m/>
    <m/>
    <x v="22"/>
    <s v="US"/>
    <d v="2022-03-15T00:00:00"/>
    <n v="0"/>
    <x v="68"/>
    <n v="0"/>
    <m/>
    <m/>
  </r>
  <r>
    <x v="0"/>
    <s v="NonMedia"/>
    <m/>
    <m/>
    <m/>
    <m/>
    <x v="22"/>
    <s v="US"/>
    <d v="2022-03-16T00:00:00"/>
    <n v="1"/>
    <x v="69"/>
    <n v="0"/>
    <m/>
    <m/>
  </r>
  <r>
    <x v="0"/>
    <s v="NonMedia"/>
    <m/>
    <m/>
    <m/>
    <m/>
    <x v="22"/>
    <s v="US"/>
    <d v="2022-03-17T00:00:00"/>
    <n v="0"/>
    <x v="69"/>
    <n v="0"/>
    <m/>
    <m/>
  </r>
  <r>
    <x v="0"/>
    <s v="NonMedia"/>
    <m/>
    <m/>
    <m/>
    <m/>
    <x v="22"/>
    <s v="US"/>
    <d v="2022-03-18T00:00:00"/>
    <n v="0"/>
    <x v="69"/>
    <n v="0"/>
    <m/>
    <m/>
  </r>
  <r>
    <x v="0"/>
    <s v="NonMedia"/>
    <m/>
    <m/>
    <m/>
    <m/>
    <x v="22"/>
    <s v="US"/>
    <d v="2022-03-19T00:00:00"/>
    <n v="1"/>
    <x v="70"/>
    <n v="0"/>
    <m/>
    <m/>
  </r>
  <r>
    <x v="0"/>
    <s v="NonMedia"/>
    <m/>
    <m/>
    <m/>
    <m/>
    <x v="22"/>
    <s v="US"/>
    <d v="2022-03-20T00:00:00"/>
    <n v="1"/>
    <x v="71"/>
    <n v="0"/>
    <m/>
    <m/>
  </r>
  <r>
    <x v="0"/>
    <s v="NonMedia"/>
    <m/>
    <m/>
    <m/>
    <m/>
    <x v="22"/>
    <s v="US"/>
    <d v="2022-03-21T00:00:00"/>
    <n v="0"/>
    <x v="71"/>
    <n v="0"/>
    <m/>
    <m/>
  </r>
  <r>
    <x v="0"/>
    <s v="NonMedia"/>
    <m/>
    <m/>
    <m/>
    <m/>
    <x v="22"/>
    <s v="US"/>
    <d v="2022-03-22T00:00:00"/>
    <n v="0"/>
    <x v="71"/>
    <n v="0"/>
    <m/>
    <m/>
  </r>
  <r>
    <x v="0"/>
    <s v="NonMedia"/>
    <m/>
    <m/>
    <m/>
    <m/>
    <x v="22"/>
    <s v="US"/>
    <d v="2022-03-23T00:00:00"/>
    <n v="1"/>
    <x v="72"/>
    <n v="0"/>
    <m/>
    <m/>
  </r>
  <r>
    <x v="0"/>
    <s v="NonMedia"/>
    <m/>
    <m/>
    <m/>
    <m/>
    <x v="22"/>
    <s v="US"/>
    <d v="2022-03-24T00:00:00"/>
    <n v="1"/>
    <x v="73"/>
    <n v="0"/>
    <m/>
    <m/>
  </r>
  <r>
    <x v="0"/>
    <s v="NonMedia"/>
    <m/>
    <m/>
    <m/>
    <m/>
    <x v="22"/>
    <s v="US"/>
    <d v="2022-03-25T00:00:00"/>
    <n v="1"/>
    <x v="74"/>
    <n v="0"/>
    <m/>
    <m/>
  </r>
  <r>
    <x v="0"/>
    <s v="NonMedia"/>
    <m/>
    <m/>
    <m/>
    <m/>
    <x v="22"/>
    <s v="US"/>
    <d v="2022-03-26T00:00:00"/>
    <n v="1"/>
    <x v="75"/>
    <n v="0"/>
    <m/>
    <m/>
  </r>
  <r>
    <x v="0"/>
    <s v="NonMedia"/>
    <m/>
    <m/>
    <m/>
    <m/>
    <x v="22"/>
    <s v="US"/>
    <d v="2022-03-27T00:00:00"/>
    <n v="1"/>
    <x v="76"/>
    <n v="0"/>
    <m/>
    <m/>
  </r>
  <r>
    <x v="0"/>
    <s v="NonMedia"/>
    <m/>
    <m/>
    <m/>
    <m/>
    <x v="22"/>
    <s v="US"/>
    <d v="2022-03-28T00:00:00"/>
    <n v="0"/>
    <x v="76"/>
    <n v="0"/>
    <m/>
    <m/>
  </r>
  <r>
    <x v="0"/>
    <s v="NonMedia"/>
    <m/>
    <m/>
    <m/>
    <m/>
    <x v="22"/>
    <s v="US"/>
    <d v="2022-03-29T00:00:00"/>
    <n v="0"/>
    <x v="76"/>
    <n v="0"/>
    <m/>
    <m/>
  </r>
  <r>
    <x v="0"/>
    <s v="NonMedia"/>
    <m/>
    <m/>
    <m/>
    <m/>
    <x v="22"/>
    <s v="US"/>
    <d v="2022-03-30T00:00:00"/>
    <n v="1"/>
    <x v="77"/>
    <n v="0"/>
    <m/>
    <m/>
  </r>
  <r>
    <x v="0"/>
    <s v="NonMedia"/>
    <m/>
    <m/>
    <m/>
    <m/>
    <x v="22"/>
    <s v="US"/>
    <d v="2022-03-31T00:00:00"/>
    <n v="0"/>
    <x v="77"/>
    <n v="0"/>
    <m/>
    <m/>
  </r>
  <r>
    <x v="0"/>
    <s v="NonMedia"/>
    <m/>
    <m/>
    <m/>
    <m/>
    <x v="23"/>
    <s v="US"/>
    <d v="2021-07-01T00:00:00"/>
    <n v="0"/>
    <x v="0"/>
    <n v="0"/>
    <m/>
    <m/>
  </r>
  <r>
    <x v="0"/>
    <s v="NonMedia"/>
    <m/>
    <m/>
    <m/>
    <m/>
    <x v="23"/>
    <s v="US"/>
    <d v="2021-07-02T00:00:00"/>
    <n v="0"/>
    <x v="0"/>
    <n v="0"/>
    <m/>
    <m/>
  </r>
  <r>
    <x v="0"/>
    <s v="NonMedia"/>
    <m/>
    <m/>
    <m/>
    <m/>
    <x v="23"/>
    <s v="US"/>
    <d v="2021-07-03T00:00:00"/>
    <n v="0"/>
    <x v="0"/>
    <n v="0"/>
    <m/>
    <m/>
  </r>
  <r>
    <x v="0"/>
    <s v="NonMedia"/>
    <m/>
    <m/>
    <m/>
    <m/>
    <x v="23"/>
    <s v="US"/>
    <d v="2021-07-04T00:00:00"/>
    <n v="0"/>
    <x v="0"/>
    <n v="0"/>
    <m/>
    <m/>
  </r>
  <r>
    <x v="0"/>
    <s v="NonMedia"/>
    <m/>
    <m/>
    <m/>
    <m/>
    <x v="23"/>
    <s v="US"/>
    <d v="2021-07-05T00:00:00"/>
    <n v="0"/>
    <x v="0"/>
    <n v="0"/>
    <m/>
    <m/>
  </r>
  <r>
    <x v="0"/>
    <s v="NonMedia"/>
    <m/>
    <m/>
    <m/>
    <m/>
    <x v="23"/>
    <s v="US"/>
    <d v="2021-07-06T00:00:00"/>
    <n v="0"/>
    <x v="0"/>
    <n v="0"/>
    <m/>
    <m/>
  </r>
  <r>
    <x v="0"/>
    <s v="NonMedia"/>
    <m/>
    <m/>
    <m/>
    <m/>
    <x v="23"/>
    <s v="US"/>
    <d v="2021-07-07T00:00:00"/>
    <n v="1"/>
    <x v="1"/>
    <n v="0"/>
    <m/>
    <m/>
  </r>
  <r>
    <x v="0"/>
    <s v="NonMedia"/>
    <m/>
    <m/>
    <m/>
    <m/>
    <x v="23"/>
    <s v="US"/>
    <d v="2021-07-08T00:00:00"/>
    <n v="0"/>
    <x v="1"/>
    <n v="0"/>
    <m/>
    <m/>
  </r>
  <r>
    <x v="0"/>
    <s v="NonMedia"/>
    <m/>
    <m/>
    <m/>
    <m/>
    <x v="23"/>
    <s v="US"/>
    <d v="2021-07-09T00:00:00"/>
    <n v="0"/>
    <x v="1"/>
    <n v="0"/>
    <m/>
    <m/>
  </r>
  <r>
    <x v="0"/>
    <s v="NonMedia"/>
    <m/>
    <m/>
    <m/>
    <m/>
    <x v="23"/>
    <s v="US"/>
    <d v="2021-07-10T00:00:00"/>
    <n v="0"/>
    <x v="1"/>
    <n v="0"/>
    <m/>
    <m/>
  </r>
  <r>
    <x v="0"/>
    <s v="NonMedia"/>
    <m/>
    <m/>
    <m/>
    <m/>
    <x v="23"/>
    <s v="US"/>
    <d v="2021-07-11T00:00:00"/>
    <n v="0"/>
    <x v="1"/>
    <n v="0"/>
    <m/>
    <m/>
  </r>
  <r>
    <x v="0"/>
    <s v="NonMedia"/>
    <m/>
    <m/>
    <m/>
    <m/>
    <x v="23"/>
    <s v="US"/>
    <d v="2021-07-12T00:00:00"/>
    <n v="0"/>
    <x v="1"/>
    <n v="0"/>
    <m/>
    <m/>
  </r>
  <r>
    <x v="0"/>
    <s v="NonMedia"/>
    <m/>
    <m/>
    <m/>
    <m/>
    <x v="23"/>
    <s v="US"/>
    <d v="2021-07-13T00:00:00"/>
    <n v="0"/>
    <x v="1"/>
    <n v="0"/>
    <m/>
    <m/>
  </r>
  <r>
    <x v="0"/>
    <s v="NonMedia"/>
    <m/>
    <m/>
    <m/>
    <m/>
    <x v="23"/>
    <s v="US"/>
    <d v="2021-07-14T00:00:00"/>
    <n v="0"/>
    <x v="1"/>
    <n v="0"/>
    <m/>
    <m/>
  </r>
  <r>
    <x v="0"/>
    <s v="NonMedia"/>
    <m/>
    <m/>
    <m/>
    <m/>
    <x v="23"/>
    <s v="US"/>
    <d v="2021-07-15T00:00:00"/>
    <n v="1"/>
    <x v="2"/>
    <n v="0"/>
    <m/>
    <m/>
  </r>
  <r>
    <x v="0"/>
    <s v="NonMedia"/>
    <m/>
    <m/>
    <m/>
    <m/>
    <x v="23"/>
    <s v="US"/>
    <d v="2021-07-16T00:00:00"/>
    <n v="0"/>
    <x v="2"/>
    <n v="0"/>
    <m/>
    <m/>
  </r>
  <r>
    <x v="0"/>
    <s v="NonMedia"/>
    <m/>
    <m/>
    <m/>
    <m/>
    <x v="23"/>
    <s v="US"/>
    <d v="2021-07-17T00:00:00"/>
    <n v="0"/>
    <x v="2"/>
    <n v="0"/>
    <m/>
    <m/>
  </r>
  <r>
    <x v="0"/>
    <s v="NonMedia"/>
    <m/>
    <m/>
    <m/>
    <m/>
    <x v="23"/>
    <s v="US"/>
    <d v="2021-07-18T00:00:00"/>
    <n v="0"/>
    <x v="2"/>
    <n v="0"/>
    <m/>
    <m/>
  </r>
  <r>
    <x v="0"/>
    <s v="NonMedia"/>
    <m/>
    <m/>
    <m/>
    <m/>
    <x v="23"/>
    <s v="US"/>
    <d v="2021-07-19T00:00:00"/>
    <n v="0"/>
    <x v="2"/>
    <n v="0"/>
    <m/>
    <m/>
  </r>
  <r>
    <x v="0"/>
    <s v="NonMedia"/>
    <m/>
    <m/>
    <m/>
    <m/>
    <x v="23"/>
    <s v="US"/>
    <d v="2021-07-20T00:00:00"/>
    <n v="0"/>
    <x v="2"/>
    <n v="0"/>
    <m/>
    <m/>
  </r>
  <r>
    <x v="0"/>
    <s v="NonMedia"/>
    <m/>
    <m/>
    <m/>
    <m/>
    <x v="23"/>
    <s v="US"/>
    <d v="2021-07-21T00:00:00"/>
    <n v="1"/>
    <x v="3"/>
    <n v="0"/>
    <m/>
    <m/>
  </r>
  <r>
    <x v="0"/>
    <s v="NonMedia"/>
    <m/>
    <m/>
    <m/>
    <m/>
    <x v="23"/>
    <s v="US"/>
    <d v="2021-07-22T00:00:00"/>
    <n v="0"/>
    <x v="3"/>
    <n v="0"/>
    <m/>
    <m/>
  </r>
  <r>
    <x v="0"/>
    <s v="NonMedia"/>
    <m/>
    <m/>
    <m/>
    <m/>
    <x v="23"/>
    <s v="US"/>
    <d v="2021-07-23T00:00:00"/>
    <n v="0"/>
    <x v="3"/>
    <n v="0"/>
    <m/>
    <m/>
  </r>
  <r>
    <x v="0"/>
    <s v="NonMedia"/>
    <m/>
    <m/>
    <m/>
    <m/>
    <x v="23"/>
    <s v="US"/>
    <d v="2021-07-24T00:00:00"/>
    <n v="1"/>
    <x v="4"/>
    <n v="0"/>
    <m/>
    <m/>
  </r>
  <r>
    <x v="0"/>
    <s v="NonMedia"/>
    <m/>
    <m/>
    <m/>
    <m/>
    <x v="23"/>
    <s v="US"/>
    <d v="2021-07-25T00:00:00"/>
    <n v="0"/>
    <x v="4"/>
    <n v="0"/>
    <m/>
    <m/>
  </r>
  <r>
    <x v="0"/>
    <s v="NonMedia"/>
    <m/>
    <m/>
    <m/>
    <m/>
    <x v="23"/>
    <s v="US"/>
    <d v="2021-07-26T00:00:00"/>
    <n v="0"/>
    <x v="4"/>
    <n v="0"/>
    <m/>
    <m/>
  </r>
  <r>
    <x v="0"/>
    <s v="NonMedia"/>
    <m/>
    <m/>
    <m/>
    <m/>
    <x v="23"/>
    <s v="US"/>
    <d v="2021-07-27T00:00:00"/>
    <n v="0"/>
    <x v="4"/>
    <n v="0"/>
    <m/>
    <m/>
  </r>
  <r>
    <x v="0"/>
    <s v="NonMedia"/>
    <m/>
    <m/>
    <m/>
    <m/>
    <x v="23"/>
    <s v="US"/>
    <d v="2021-07-28T00:00:00"/>
    <n v="0"/>
    <x v="4"/>
    <n v="0"/>
    <m/>
    <m/>
  </r>
  <r>
    <x v="0"/>
    <s v="NonMedia"/>
    <m/>
    <m/>
    <m/>
    <m/>
    <x v="23"/>
    <s v="US"/>
    <d v="2021-07-29T00:00:00"/>
    <n v="1"/>
    <x v="5"/>
    <n v="0"/>
    <m/>
    <m/>
  </r>
  <r>
    <x v="0"/>
    <s v="NonMedia"/>
    <m/>
    <m/>
    <m/>
    <m/>
    <x v="23"/>
    <s v="US"/>
    <d v="2021-07-30T00:00:00"/>
    <n v="0"/>
    <x v="5"/>
    <n v="0"/>
    <m/>
    <m/>
  </r>
  <r>
    <x v="0"/>
    <s v="NonMedia"/>
    <m/>
    <m/>
    <m/>
    <m/>
    <x v="23"/>
    <s v="US"/>
    <d v="2021-07-31T00:00:00"/>
    <n v="0"/>
    <x v="5"/>
    <n v="0"/>
    <m/>
    <m/>
  </r>
  <r>
    <x v="0"/>
    <s v="NonMedia"/>
    <m/>
    <m/>
    <m/>
    <m/>
    <x v="23"/>
    <s v="US"/>
    <d v="2021-08-01T00:00:00"/>
    <n v="0"/>
    <x v="5"/>
    <n v="0"/>
    <m/>
    <m/>
  </r>
  <r>
    <x v="0"/>
    <s v="NonMedia"/>
    <m/>
    <m/>
    <m/>
    <m/>
    <x v="23"/>
    <s v="US"/>
    <d v="2021-08-02T00:00:00"/>
    <n v="0"/>
    <x v="5"/>
    <n v="0"/>
    <m/>
    <m/>
  </r>
  <r>
    <x v="0"/>
    <s v="NonMedia"/>
    <m/>
    <m/>
    <m/>
    <m/>
    <x v="23"/>
    <s v="US"/>
    <d v="2021-08-03T00:00:00"/>
    <n v="0"/>
    <x v="5"/>
    <n v="0"/>
    <m/>
    <m/>
  </r>
  <r>
    <x v="0"/>
    <s v="NonMedia"/>
    <m/>
    <m/>
    <m/>
    <m/>
    <x v="23"/>
    <s v="US"/>
    <d v="2021-08-04T00:00:00"/>
    <n v="1"/>
    <x v="6"/>
    <n v="0"/>
    <m/>
    <m/>
  </r>
  <r>
    <x v="0"/>
    <s v="NonMedia"/>
    <m/>
    <m/>
    <m/>
    <m/>
    <x v="23"/>
    <s v="US"/>
    <d v="2021-08-05T00:00:00"/>
    <n v="1"/>
    <x v="7"/>
    <n v="0"/>
    <m/>
    <m/>
  </r>
  <r>
    <x v="0"/>
    <s v="NonMedia"/>
    <m/>
    <m/>
    <m/>
    <m/>
    <x v="23"/>
    <s v="US"/>
    <d v="2021-08-06T00:00:00"/>
    <n v="0"/>
    <x v="7"/>
    <n v="0"/>
    <m/>
    <m/>
  </r>
  <r>
    <x v="0"/>
    <s v="NonMedia"/>
    <m/>
    <m/>
    <m/>
    <m/>
    <x v="23"/>
    <s v="US"/>
    <d v="2021-08-07T00:00:00"/>
    <n v="0"/>
    <x v="7"/>
    <n v="0"/>
    <m/>
    <m/>
  </r>
  <r>
    <x v="0"/>
    <s v="NonMedia"/>
    <m/>
    <m/>
    <m/>
    <m/>
    <x v="23"/>
    <s v="US"/>
    <d v="2021-08-08T00:00:00"/>
    <n v="0"/>
    <x v="7"/>
    <n v="0"/>
    <m/>
    <m/>
  </r>
  <r>
    <x v="0"/>
    <s v="NonMedia"/>
    <m/>
    <m/>
    <m/>
    <m/>
    <x v="23"/>
    <s v="US"/>
    <d v="2021-08-09T00:00:00"/>
    <n v="0"/>
    <x v="7"/>
    <n v="0"/>
    <m/>
    <m/>
  </r>
  <r>
    <x v="0"/>
    <s v="NonMedia"/>
    <m/>
    <m/>
    <m/>
    <m/>
    <x v="23"/>
    <s v="US"/>
    <d v="2021-08-10T00:00:00"/>
    <n v="0"/>
    <x v="7"/>
    <n v="0"/>
    <m/>
    <m/>
  </r>
  <r>
    <x v="0"/>
    <s v="NonMedia"/>
    <m/>
    <m/>
    <m/>
    <m/>
    <x v="23"/>
    <s v="US"/>
    <d v="2021-08-11T00:00:00"/>
    <n v="1"/>
    <x v="8"/>
    <n v="0"/>
    <m/>
    <m/>
  </r>
  <r>
    <x v="0"/>
    <s v="NonMedia"/>
    <m/>
    <m/>
    <m/>
    <m/>
    <x v="23"/>
    <s v="US"/>
    <d v="2021-08-12T00:00:00"/>
    <n v="0"/>
    <x v="8"/>
    <n v="0"/>
    <m/>
    <m/>
  </r>
  <r>
    <x v="0"/>
    <s v="NonMedia"/>
    <m/>
    <m/>
    <m/>
    <m/>
    <x v="23"/>
    <s v="US"/>
    <d v="2021-08-13T00:00:00"/>
    <n v="0"/>
    <x v="8"/>
    <n v="0"/>
    <m/>
    <m/>
  </r>
  <r>
    <x v="0"/>
    <s v="NonMedia"/>
    <m/>
    <m/>
    <m/>
    <m/>
    <x v="23"/>
    <s v="US"/>
    <d v="2021-08-14T00:00:00"/>
    <n v="0"/>
    <x v="8"/>
    <n v="0"/>
    <m/>
    <m/>
  </r>
  <r>
    <x v="0"/>
    <s v="NonMedia"/>
    <m/>
    <m/>
    <m/>
    <m/>
    <x v="23"/>
    <s v="US"/>
    <d v="2021-08-15T00:00:00"/>
    <n v="0"/>
    <x v="8"/>
    <n v="0"/>
    <m/>
    <m/>
  </r>
  <r>
    <x v="0"/>
    <s v="NonMedia"/>
    <m/>
    <m/>
    <m/>
    <m/>
    <x v="23"/>
    <s v="US"/>
    <d v="2021-08-16T00:00:00"/>
    <n v="1"/>
    <x v="9"/>
    <n v="0"/>
    <m/>
    <m/>
  </r>
  <r>
    <x v="0"/>
    <s v="NonMedia"/>
    <m/>
    <m/>
    <m/>
    <m/>
    <x v="23"/>
    <s v="US"/>
    <d v="2021-08-17T00:00:00"/>
    <n v="0"/>
    <x v="9"/>
    <n v="0"/>
    <m/>
    <m/>
  </r>
  <r>
    <x v="0"/>
    <s v="NonMedia"/>
    <m/>
    <m/>
    <m/>
    <m/>
    <x v="23"/>
    <s v="US"/>
    <d v="2021-08-18T00:00:00"/>
    <n v="1"/>
    <x v="10"/>
    <n v="0"/>
    <m/>
    <m/>
  </r>
  <r>
    <x v="0"/>
    <s v="NonMedia"/>
    <m/>
    <m/>
    <m/>
    <m/>
    <x v="23"/>
    <s v="US"/>
    <d v="2021-08-19T00:00:00"/>
    <n v="1"/>
    <x v="11"/>
    <n v="0"/>
    <m/>
    <m/>
  </r>
  <r>
    <x v="0"/>
    <s v="NonMedia"/>
    <m/>
    <m/>
    <m/>
    <m/>
    <x v="23"/>
    <s v="US"/>
    <d v="2021-08-20T00:00:00"/>
    <n v="0"/>
    <x v="11"/>
    <n v="0"/>
    <m/>
    <m/>
  </r>
  <r>
    <x v="0"/>
    <s v="NonMedia"/>
    <m/>
    <m/>
    <m/>
    <m/>
    <x v="23"/>
    <s v="US"/>
    <d v="2021-08-21T00:00:00"/>
    <n v="0"/>
    <x v="11"/>
    <n v="0"/>
    <m/>
    <m/>
  </r>
  <r>
    <x v="0"/>
    <s v="NonMedia"/>
    <m/>
    <m/>
    <m/>
    <m/>
    <x v="23"/>
    <s v="US"/>
    <d v="2021-08-22T00:00:00"/>
    <n v="0"/>
    <x v="11"/>
    <n v="0"/>
    <m/>
    <m/>
  </r>
  <r>
    <x v="0"/>
    <s v="NonMedia"/>
    <m/>
    <m/>
    <m/>
    <m/>
    <x v="23"/>
    <s v="US"/>
    <d v="2021-08-23T00:00:00"/>
    <n v="1"/>
    <x v="12"/>
    <n v="0"/>
    <m/>
    <m/>
  </r>
  <r>
    <x v="0"/>
    <s v="NonMedia"/>
    <m/>
    <m/>
    <m/>
    <m/>
    <x v="23"/>
    <s v="US"/>
    <d v="2021-08-24T00:00:00"/>
    <n v="0"/>
    <x v="12"/>
    <n v="0"/>
    <m/>
    <m/>
  </r>
  <r>
    <x v="0"/>
    <s v="NonMedia"/>
    <m/>
    <m/>
    <m/>
    <m/>
    <x v="23"/>
    <s v="US"/>
    <d v="2021-08-25T00:00:00"/>
    <n v="0"/>
    <x v="12"/>
    <n v="0"/>
    <m/>
    <m/>
  </r>
  <r>
    <x v="0"/>
    <s v="NonMedia"/>
    <m/>
    <m/>
    <m/>
    <m/>
    <x v="23"/>
    <s v="US"/>
    <d v="2021-08-26T00:00:00"/>
    <n v="1"/>
    <x v="13"/>
    <n v="0"/>
    <m/>
    <m/>
  </r>
  <r>
    <x v="0"/>
    <s v="NonMedia"/>
    <m/>
    <m/>
    <m/>
    <m/>
    <x v="23"/>
    <s v="US"/>
    <d v="2021-08-27T00:00:00"/>
    <n v="0"/>
    <x v="13"/>
    <n v="0"/>
    <m/>
    <m/>
  </r>
  <r>
    <x v="0"/>
    <s v="NonMedia"/>
    <m/>
    <m/>
    <m/>
    <m/>
    <x v="23"/>
    <s v="US"/>
    <d v="2021-08-28T00:00:00"/>
    <n v="0"/>
    <x v="13"/>
    <n v="0"/>
    <m/>
    <m/>
  </r>
  <r>
    <x v="0"/>
    <s v="NonMedia"/>
    <m/>
    <m/>
    <m/>
    <m/>
    <x v="23"/>
    <s v="US"/>
    <d v="2021-08-29T00:00:00"/>
    <n v="0"/>
    <x v="13"/>
    <n v="0"/>
    <m/>
    <m/>
  </r>
  <r>
    <x v="0"/>
    <s v="NonMedia"/>
    <m/>
    <m/>
    <m/>
    <m/>
    <x v="23"/>
    <s v="US"/>
    <d v="2021-08-30T00:00:00"/>
    <n v="0"/>
    <x v="13"/>
    <n v="0"/>
    <m/>
    <m/>
  </r>
  <r>
    <x v="0"/>
    <s v="NonMedia"/>
    <m/>
    <m/>
    <m/>
    <m/>
    <x v="23"/>
    <s v="US"/>
    <d v="2021-08-31T00:00:00"/>
    <n v="1"/>
    <x v="14"/>
    <n v="0"/>
    <m/>
    <m/>
  </r>
  <r>
    <x v="0"/>
    <s v="NonMedia"/>
    <m/>
    <m/>
    <m/>
    <m/>
    <x v="23"/>
    <s v="US"/>
    <d v="2021-09-01T00:00:00"/>
    <n v="0"/>
    <x v="14"/>
    <n v="0"/>
    <m/>
    <m/>
  </r>
  <r>
    <x v="0"/>
    <s v="NonMedia"/>
    <m/>
    <m/>
    <m/>
    <m/>
    <x v="23"/>
    <s v="US"/>
    <d v="2021-09-02T00:00:00"/>
    <n v="1"/>
    <x v="15"/>
    <n v="0"/>
    <m/>
    <m/>
  </r>
  <r>
    <x v="0"/>
    <s v="NonMedia"/>
    <m/>
    <m/>
    <m/>
    <m/>
    <x v="23"/>
    <s v="US"/>
    <d v="2021-09-03T00:00:00"/>
    <n v="0"/>
    <x v="15"/>
    <n v="0"/>
    <m/>
    <m/>
  </r>
  <r>
    <x v="0"/>
    <s v="NonMedia"/>
    <m/>
    <m/>
    <m/>
    <m/>
    <x v="23"/>
    <s v="US"/>
    <d v="2021-09-04T00:00:00"/>
    <n v="0"/>
    <x v="15"/>
    <n v="0"/>
    <m/>
    <m/>
  </r>
  <r>
    <x v="0"/>
    <s v="NonMedia"/>
    <m/>
    <m/>
    <m/>
    <m/>
    <x v="23"/>
    <s v="US"/>
    <d v="2021-09-05T00:00:00"/>
    <n v="0"/>
    <x v="15"/>
    <n v="0"/>
    <m/>
    <m/>
  </r>
  <r>
    <x v="0"/>
    <s v="NonMedia"/>
    <m/>
    <m/>
    <m/>
    <m/>
    <x v="23"/>
    <s v="US"/>
    <d v="2021-09-06T00:00:00"/>
    <n v="0"/>
    <x v="15"/>
    <n v="0"/>
    <m/>
    <m/>
  </r>
  <r>
    <x v="0"/>
    <s v="NonMedia"/>
    <m/>
    <m/>
    <m/>
    <m/>
    <x v="23"/>
    <s v="US"/>
    <d v="2021-09-07T00:00:00"/>
    <n v="0"/>
    <x v="15"/>
    <n v="0"/>
    <m/>
    <m/>
  </r>
  <r>
    <x v="0"/>
    <s v="NonMedia"/>
    <m/>
    <m/>
    <m/>
    <m/>
    <x v="23"/>
    <s v="US"/>
    <d v="2021-09-08T00:00:00"/>
    <n v="1"/>
    <x v="16"/>
    <n v="0"/>
    <m/>
    <m/>
  </r>
  <r>
    <x v="0"/>
    <s v="NonMedia"/>
    <m/>
    <m/>
    <m/>
    <m/>
    <x v="23"/>
    <s v="US"/>
    <d v="2021-09-09T00:00:00"/>
    <n v="0"/>
    <x v="16"/>
    <n v="0"/>
    <m/>
    <m/>
  </r>
  <r>
    <x v="0"/>
    <s v="NonMedia"/>
    <m/>
    <m/>
    <m/>
    <m/>
    <x v="23"/>
    <s v="US"/>
    <d v="2021-09-10T00:00:00"/>
    <n v="0"/>
    <x v="16"/>
    <n v="0"/>
    <m/>
    <m/>
  </r>
  <r>
    <x v="0"/>
    <s v="NonMedia"/>
    <m/>
    <m/>
    <m/>
    <m/>
    <x v="23"/>
    <s v="US"/>
    <d v="2021-09-11T00:00:00"/>
    <n v="0"/>
    <x v="16"/>
    <n v="0"/>
    <m/>
    <m/>
  </r>
  <r>
    <x v="0"/>
    <s v="NonMedia"/>
    <m/>
    <m/>
    <m/>
    <m/>
    <x v="23"/>
    <s v="US"/>
    <d v="2021-09-12T00:00:00"/>
    <n v="0"/>
    <x v="16"/>
    <n v="0"/>
    <m/>
    <m/>
  </r>
  <r>
    <x v="0"/>
    <s v="NonMedia"/>
    <m/>
    <m/>
    <m/>
    <m/>
    <x v="23"/>
    <s v="US"/>
    <d v="2021-09-13T00:00:00"/>
    <n v="0"/>
    <x v="16"/>
    <n v="0"/>
    <m/>
    <m/>
  </r>
  <r>
    <x v="0"/>
    <s v="NonMedia"/>
    <m/>
    <m/>
    <m/>
    <m/>
    <x v="23"/>
    <s v="US"/>
    <d v="2021-09-14T00:00:00"/>
    <n v="0"/>
    <x v="16"/>
    <n v="0"/>
    <m/>
    <m/>
  </r>
  <r>
    <x v="0"/>
    <s v="NonMedia"/>
    <m/>
    <m/>
    <m/>
    <m/>
    <x v="23"/>
    <s v="US"/>
    <d v="2021-09-15T00:00:00"/>
    <n v="0"/>
    <x v="16"/>
    <n v="0"/>
    <m/>
    <m/>
  </r>
  <r>
    <x v="0"/>
    <s v="NonMedia"/>
    <m/>
    <m/>
    <m/>
    <m/>
    <x v="23"/>
    <s v="US"/>
    <d v="2021-09-16T00:00:00"/>
    <n v="0"/>
    <x v="16"/>
    <n v="0"/>
    <m/>
    <m/>
  </r>
  <r>
    <x v="0"/>
    <s v="NonMedia"/>
    <m/>
    <m/>
    <m/>
    <m/>
    <x v="23"/>
    <s v="US"/>
    <d v="2021-09-17T00:00:00"/>
    <n v="1"/>
    <x v="17"/>
    <n v="0"/>
    <m/>
    <m/>
  </r>
  <r>
    <x v="0"/>
    <s v="NonMedia"/>
    <m/>
    <m/>
    <m/>
    <m/>
    <x v="23"/>
    <s v="US"/>
    <d v="2021-09-18T00:00:00"/>
    <n v="1"/>
    <x v="18"/>
    <n v="0"/>
    <m/>
    <m/>
  </r>
  <r>
    <x v="0"/>
    <s v="NonMedia"/>
    <m/>
    <m/>
    <m/>
    <m/>
    <x v="23"/>
    <s v="US"/>
    <d v="2021-09-19T00:00:00"/>
    <n v="0"/>
    <x v="18"/>
    <n v="0"/>
    <m/>
    <m/>
  </r>
  <r>
    <x v="0"/>
    <s v="NonMedia"/>
    <m/>
    <m/>
    <m/>
    <m/>
    <x v="23"/>
    <s v="US"/>
    <d v="2021-09-20T00:00:00"/>
    <n v="0"/>
    <x v="18"/>
    <n v="0"/>
    <m/>
    <m/>
  </r>
  <r>
    <x v="0"/>
    <s v="NonMedia"/>
    <m/>
    <m/>
    <m/>
    <m/>
    <x v="23"/>
    <s v="US"/>
    <d v="2021-09-21T00:00:00"/>
    <n v="0"/>
    <x v="18"/>
    <n v="0"/>
    <m/>
    <m/>
  </r>
  <r>
    <x v="0"/>
    <s v="NonMedia"/>
    <m/>
    <m/>
    <m/>
    <m/>
    <x v="23"/>
    <s v="US"/>
    <d v="2021-09-22T00:00:00"/>
    <n v="0"/>
    <x v="18"/>
    <n v="0"/>
    <m/>
    <m/>
  </r>
  <r>
    <x v="0"/>
    <s v="NonMedia"/>
    <m/>
    <m/>
    <m/>
    <m/>
    <x v="23"/>
    <s v="US"/>
    <d v="2021-09-23T00:00:00"/>
    <n v="0"/>
    <x v="18"/>
    <n v="0"/>
    <m/>
    <m/>
  </r>
  <r>
    <x v="0"/>
    <s v="NonMedia"/>
    <m/>
    <m/>
    <m/>
    <m/>
    <x v="23"/>
    <s v="US"/>
    <d v="2021-09-24T00:00:00"/>
    <n v="1"/>
    <x v="19"/>
    <n v="0"/>
    <m/>
    <m/>
  </r>
  <r>
    <x v="0"/>
    <s v="NonMedia"/>
    <m/>
    <m/>
    <m/>
    <m/>
    <x v="23"/>
    <s v="US"/>
    <d v="2021-09-25T00:00:00"/>
    <n v="0"/>
    <x v="19"/>
    <n v="0"/>
    <m/>
    <m/>
  </r>
  <r>
    <x v="0"/>
    <s v="NonMedia"/>
    <m/>
    <m/>
    <m/>
    <m/>
    <x v="23"/>
    <s v="US"/>
    <d v="2021-09-26T00:00:00"/>
    <n v="0"/>
    <x v="19"/>
    <n v="0"/>
    <m/>
    <m/>
  </r>
  <r>
    <x v="0"/>
    <s v="NonMedia"/>
    <m/>
    <m/>
    <m/>
    <m/>
    <x v="23"/>
    <s v="US"/>
    <d v="2021-09-27T00:00:00"/>
    <n v="0"/>
    <x v="19"/>
    <n v="0"/>
    <m/>
    <m/>
  </r>
  <r>
    <x v="0"/>
    <s v="NonMedia"/>
    <m/>
    <m/>
    <m/>
    <m/>
    <x v="23"/>
    <s v="US"/>
    <d v="2021-09-28T00:00:00"/>
    <n v="1"/>
    <x v="20"/>
    <n v="0"/>
    <m/>
    <m/>
  </r>
  <r>
    <x v="0"/>
    <s v="NonMedia"/>
    <m/>
    <m/>
    <m/>
    <m/>
    <x v="23"/>
    <s v="US"/>
    <d v="2021-09-29T00:00:00"/>
    <n v="1"/>
    <x v="21"/>
    <n v="0"/>
    <m/>
    <m/>
  </r>
  <r>
    <x v="0"/>
    <s v="NonMedia"/>
    <m/>
    <m/>
    <m/>
    <m/>
    <x v="23"/>
    <s v="US"/>
    <d v="2021-09-30T00:00:00"/>
    <n v="0"/>
    <x v="21"/>
    <n v="0"/>
    <m/>
    <m/>
  </r>
  <r>
    <x v="0"/>
    <s v="NonMedia"/>
    <m/>
    <m/>
    <m/>
    <m/>
    <x v="23"/>
    <s v="US"/>
    <d v="2021-10-01T00:00:00"/>
    <n v="0"/>
    <x v="21"/>
    <n v="0"/>
    <m/>
    <m/>
  </r>
  <r>
    <x v="0"/>
    <s v="NonMedia"/>
    <m/>
    <m/>
    <m/>
    <m/>
    <x v="23"/>
    <s v="US"/>
    <d v="2021-10-02T00:00:00"/>
    <n v="0"/>
    <x v="21"/>
    <n v="0"/>
    <m/>
    <m/>
  </r>
  <r>
    <x v="0"/>
    <s v="NonMedia"/>
    <m/>
    <m/>
    <m/>
    <m/>
    <x v="23"/>
    <s v="US"/>
    <d v="2021-10-03T00:00:00"/>
    <n v="0"/>
    <x v="21"/>
    <n v="0"/>
    <m/>
    <m/>
  </r>
  <r>
    <x v="0"/>
    <s v="NonMedia"/>
    <m/>
    <m/>
    <m/>
    <m/>
    <x v="23"/>
    <s v="US"/>
    <d v="2021-10-04T00:00:00"/>
    <n v="0"/>
    <x v="21"/>
    <n v="0"/>
    <m/>
    <m/>
  </r>
  <r>
    <x v="0"/>
    <s v="NonMedia"/>
    <m/>
    <m/>
    <m/>
    <m/>
    <x v="23"/>
    <s v="US"/>
    <d v="2021-10-05T00:00:00"/>
    <n v="0"/>
    <x v="21"/>
    <n v="0"/>
    <m/>
    <m/>
  </r>
  <r>
    <x v="0"/>
    <s v="NonMedia"/>
    <m/>
    <m/>
    <m/>
    <m/>
    <x v="23"/>
    <s v="US"/>
    <d v="2021-10-06T00:00:00"/>
    <n v="0"/>
    <x v="21"/>
    <n v="0"/>
    <m/>
    <m/>
  </r>
  <r>
    <x v="0"/>
    <s v="NonMedia"/>
    <m/>
    <m/>
    <m/>
    <m/>
    <x v="23"/>
    <s v="US"/>
    <d v="2021-10-07T00:00:00"/>
    <n v="0"/>
    <x v="21"/>
    <n v="0"/>
    <m/>
    <m/>
  </r>
  <r>
    <x v="0"/>
    <s v="NonMedia"/>
    <m/>
    <m/>
    <m/>
    <m/>
    <x v="23"/>
    <s v="US"/>
    <d v="2021-10-08T00:00:00"/>
    <n v="1"/>
    <x v="22"/>
    <n v="0"/>
    <m/>
    <m/>
  </r>
  <r>
    <x v="0"/>
    <s v="NonMedia"/>
    <m/>
    <m/>
    <m/>
    <m/>
    <x v="23"/>
    <s v="US"/>
    <d v="2021-10-09T00:00:00"/>
    <n v="0"/>
    <x v="22"/>
    <n v="0"/>
    <m/>
    <m/>
  </r>
  <r>
    <x v="0"/>
    <s v="NonMedia"/>
    <m/>
    <m/>
    <m/>
    <m/>
    <x v="23"/>
    <s v="US"/>
    <d v="2021-10-10T00:00:00"/>
    <n v="0"/>
    <x v="22"/>
    <n v="0"/>
    <m/>
    <m/>
  </r>
  <r>
    <x v="0"/>
    <s v="NonMedia"/>
    <m/>
    <m/>
    <m/>
    <m/>
    <x v="23"/>
    <s v="US"/>
    <d v="2021-10-11T00:00:00"/>
    <n v="0"/>
    <x v="22"/>
    <n v="0"/>
    <m/>
    <m/>
  </r>
  <r>
    <x v="0"/>
    <s v="NonMedia"/>
    <m/>
    <m/>
    <m/>
    <m/>
    <x v="23"/>
    <s v="US"/>
    <d v="2021-10-12T00:00:00"/>
    <n v="0"/>
    <x v="22"/>
    <n v="0"/>
    <m/>
    <m/>
  </r>
  <r>
    <x v="0"/>
    <s v="NonMedia"/>
    <m/>
    <m/>
    <m/>
    <m/>
    <x v="23"/>
    <s v="US"/>
    <d v="2021-10-13T00:00:00"/>
    <n v="0"/>
    <x v="22"/>
    <n v="0"/>
    <m/>
    <m/>
  </r>
  <r>
    <x v="0"/>
    <s v="NonMedia"/>
    <m/>
    <m/>
    <m/>
    <m/>
    <x v="23"/>
    <s v="US"/>
    <d v="2021-10-14T00:00:00"/>
    <n v="1"/>
    <x v="23"/>
    <n v="0"/>
    <m/>
    <m/>
  </r>
  <r>
    <x v="0"/>
    <s v="NonMedia"/>
    <m/>
    <m/>
    <m/>
    <m/>
    <x v="23"/>
    <s v="US"/>
    <d v="2021-10-15T00:00:00"/>
    <n v="0"/>
    <x v="23"/>
    <n v="0"/>
    <m/>
    <m/>
  </r>
  <r>
    <x v="0"/>
    <s v="NonMedia"/>
    <m/>
    <m/>
    <m/>
    <m/>
    <x v="23"/>
    <s v="US"/>
    <d v="2021-10-16T00:00:00"/>
    <n v="0"/>
    <x v="23"/>
    <n v="0"/>
    <m/>
    <m/>
  </r>
  <r>
    <x v="0"/>
    <s v="NonMedia"/>
    <m/>
    <m/>
    <m/>
    <m/>
    <x v="23"/>
    <s v="US"/>
    <d v="2021-10-17T00:00:00"/>
    <n v="0"/>
    <x v="23"/>
    <n v="0"/>
    <m/>
    <m/>
  </r>
  <r>
    <x v="0"/>
    <s v="NonMedia"/>
    <m/>
    <m/>
    <m/>
    <m/>
    <x v="23"/>
    <s v="US"/>
    <d v="2021-10-18T00:00:00"/>
    <n v="0"/>
    <x v="23"/>
    <n v="0"/>
    <m/>
    <m/>
  </r>
  <r>
    <x v="0"/>
    <s v="NonMedia"/>
    <m/>
    <m/>
    <m/>
    <m/>
    <x v="23"/>
    <s v="US"/>
    <d v="2021-10-19T00:00:00"/>
    <n v="0"/>
    <x v="23"/>
    <n v="0"/>
    <m/>
    <m/>
  </r>
  <r>
    <x v="0"/>
    <s v="NonMedia"/>
    <m/>
    <m/>
    <m/>
    <m/>
    <x v="23"/>
    <s v="US"/>
    <d v="2021-10-20T00:00:00"/>
    <n v="0"/>
    <x v="23"/>
    <n v="0"/>
    <m/>
    <m/>
  </r>
  <r>
    <x v="0"/>
    <s v="NonMedia"/>
    <m/>
    <m/>
    <m/>
    <m/>
    <x v="23"/>
    <s v="US"/>
    <d v="2021-10-21T00:00:00"/>
    <n v="0"/>
    <x v="23"/>
    <n v="0"/>
    <m/>
    <m/>
  </r>
  <r>
    <x v="0"/>
    <s v="NonMedia"/>
    <m/>
    <m/>
    <m/>
    <m/>
    <x v="23"/>
    <s v="US"/>
    <d v="2021-10-22T00:00:00"/>
    <n v="1"/>
    <x v="24"/>
    <n v="0"/>
    <m/>
    <m/>
  </r>
  <r>
    <x v="0"/>
    <s v="NonMedia"/>
    <m/>
    <m/>
    <m/>
    <m/>
    <x v="23"/>
    <s v="US"/>
    <d v="2021-10-23T00:00:00"/>
    <n v="1"/>
    <x v="25"/>
    <n v="0"/>
    <m/>
    <m/>
  </r>
  <r>
    <x v="0"/>
    <s v="NonMedia"/>
    <m/>
    <m/>
    <m/>
    <m/>
    <x v="23"/>
    <s v="US"/>
    <d v="2021-10-24T00:00:00"/>
    <n v="0"/>
    <x v="25"/>
    <n v="0"/>
    <m/>
    <m/>
  </r>
  <r>
    <x v="0"/>
    <s v="NonMedia"/>
    <m/>
    <m/>
    <m/>
    <m/>
    <x v="23"/>
    <s v="US"/>
    <d v="2021-10-25T00:00:00"/>
    <n v="0"/>
    <x v="25"/>
    <n v="0"/>
    <m/>
    <m/>
  </r>
  <r>
    <x v="0"/>
    <s v="NonMedia"/>
    <m/>
    <m/>
    <m/>
    <m/>
    <x v="23"/>
    <s v="US"/>
    <d v="2021-10-26T00:00:00"/>
    <n v="0"/>
    <x v="25"/>
    <n v="0"/>
    <m/>
    <m/>
  </r>
  <r>
    <x v="0"/>
    <s v="NonMedia"/>
    <m/>
    <m/>
    <m/>
    <m/>
    <x v="23"/>
    <s v="US"/>
    <d v="2021-10-27T00:00:00"/>
    <n v="0"/>
    <x v="25"/>
    <n v="0"/>
    <m/>
    <m/>
  </r>
  <r>
    <x v="0"/>
    <s v="NonMedia"/>
    <m/>
    <m/>
    <m/>
    <m/>
    <x v="23"/>
    <s v="US"/>
    <d v="2021-10-28T00:00:00"/>
    <n v="0"/>
    <x v="25"/>
    <n v="0"/>
    <m/>
    <m/>
  </r>
  <r>
    <x v="0"/>
    <s v="NonMedia"/>
    <m/>
    <m/>
    <m/>
    <m/>
    <x v="23"/>
    <s v="US"/>
    <d v="2021-10-29T00:00:00"/>
    <n v="1"/>
    <x v="26"/>
    <n v="0"/>
    <m/>
    <m/>
  </r>
  <r>
    <x v="0"/>
    <s v="NonMedia"/>
    <m/>
    <m/>
    <m/>
    <m/>
    <x v="23"/>
    <s v="US"/>
    <d v="2021-10-30T00:00:00"/>
    <n v="0"/>
    <x v="26"/>
    <n v="0"/>
    <m/>
    <m/>
  </r>
  <r>
    <x v="0"/>
    <s v="NonMedia"/>
    <m/>
    <m/>
    <m/>
    <m/>
    <x v="23"/>
    <s v="US"/>
    <d v="2021-10-31T00:00:00"/>
    <n v="0"/>
    <x v="26"/>
    <n v="0"/>
    <m/>
    <m/>
  </r>
  <r>
    <x v="0"/>
    <s v="NonMedia"/>
    <m/>
    <m/>
    <m/>
    <m/>
    <x v="23"/>
    <s v="US"/>
    <d v="2021-11-01T00:00:00"/>
    <n v="0"/>
    <x v="26"/>
    <n v="0"/>
    <m/>
    <m/>
  </r>
  <r>
    <x v="0"/>
    <s v="NonMedia"/>
    <m/>
    <m/>
    <m/>
    <m/>
    <x v="23"/>
    <s v="US"/>
    <d v="2021-11-02T00:00:00"/>
    <n v="0"/>
    <x v="26"/>
    <n v="0"/>
    <m/>
    <m/>
  </r>
  <r>
    <x v="0"/>
    <s v="NonMedia"/>
    <m/>
    <m/>
    <m/>
    <m/>
    <x v="23"/>
    <s v="US"/>
    <d v="2021-11-03T00:00:00"/>
    <n v="0"/>
    <x v="26"/>
    <n v="0"/>
    <m/>
    <m/>
  </r>
  <r>
    <x v="0"/>
    <s v="NonMedia"/>
    <m/>
    <m/>
    <m/>
    <m/>
    <x v="23"/>
    <s v="US"/>
    <d v="2021-11-04T00:00:00"/>
    <n v="1"/>
    <x v="27"/>
    <n v="0"/>
    <m/>
    <m/>
  </r>
  <r>
    <x v="0"/>
    <s v="NonMedia"/>
    <m/>
    <m/>
    <m/>
    <m/>
    <x v="23"/>
    <s v="US"/>
    <d v="2021-11-05T00:00:00"/>
    <n v="0"/>
    <x v="27"/>
    <n v="0"/>
    <m/>
    <m/>
  </r>
  <r>
    <x v="0"/>
    <s v="NonMedia"/>
    <m/>
    <m/>
    <m/>
    <m/>
    <x v="23"/>
    <s v="US"/>
    <d v="2021-11-06T00:00:00"/>
    <n v="0"/>
    <x v="27"/>
    <n v="0"/>
    <m/>
    <m/>
  </r>
  <r>
    <x v="0"/>
    <s v="NonMedia"/>
    <m/>
    <m/>
    <m/>
    <m/>
    <x v="23"/>
    <s v="US"/>
    <d v="2021-11-07T00:00:00"/>
    <n v="0"/>
    <x v="27"/>
    <n v="0"/>
    <m/>
    <m/>
  </r>
  <r>
    <x v="0"/>
    <s v="NonMedia"/>
    <m/>
    <m/>
    <m/>
    <m/>
    <x v="23"/>
    <s v="US"/>
    <d v="2021-11-08T00:00:00"/>
    <n v="0"/>
    <x v="27"/>
    <n v="0"/>
    <m/>
    <m/>
  </r>
  <r>
    <x v="0"/>
    <s v="NonMedia"/>
    <m/>
    <m/>
    <m/>
    <m/>
    <x v="23"/>
    <s v="US"/>
    <d v="2021-11-09T00:00:00"/>
    <n v="0"/>
    <x v="27"/>
    <n v="0"/>
    <m/>
    <m/>
  </r>
  <r>
    <x v="0"/>
    <s v="NonMedia"/>
    <m/>
    <m/>
    <m/>
    <m/>
    <x v="23"/>
    <s v="US"/>
    <d v="2021-11-10T00:00:00"/>
    <n v="0"/>
    <x v="27"/>
    <n v="0"/>
    <m/>
    <m/>
  </r>
  <r>
    <x v="0"/>
    <s v="NonMedia"/>
    <m/>
    <m/>
    <m/>
    <m/>
    <x v="23"/>
    <s v="US"/>
    <d v="2021-11-11T00:00:00"/>
    <n v="1"/>
    <x v="28"/>
    <n v="0"/>
    <m/>
    <m/>
  </r>
  <r>
    <x v="0"/>
    <s v="NonMedia"/>
    <m/>
    <m/>
    <m/>
    <m/>
    <x v="23"/>
    <s v="US"/>
    <d v="2021-11-12T00:00:00"/>
    <n v="0"/>
    <x v="28"/>
    <n v="0"/>
    <m/>
    <m/>
  </r>
  <r>
    <x v="0"/>
    <s v="NonMedia"/>
    <m/>
    <m/>
    <m/>
    <m/>
    <x v="23"/>
    <s v="US"/>
    <d v="2021-11-13T00:00:00"/>
    <n v="0"/>
    <x v="28"/>
    <n v="0"/>
    <m/>
    <m/>
  </r>
  <r>
    <x v="0"/>
    <s v="NonMedia"/>
    <m/>
    <m/>
    <m/>
    <m/>
    <x v="23"/>
    <s v="US"/>
    <d v="2021-11-14T00:00:00"/>
    <n v="0"/>
    <x v="28"/>
    <n v="0"/>
    <m/>
    <m/>
  </r>
  <r>
    <x v="0"/>
    <s v="NonMedia"/>
    <m/>
    <m/>
    <m/>
    <m/>
    <x v="23"/>
    <s v="US"/>
    <d v="2021-11-15T00:00:00"/>
    <n v="0"/>
    <x v="28"/>
    <n v="0"/>
    <m/>
    <m/>
  </r>
  <r>
    <x v="0"/>
    <s v="NonMedia"/>
    <m/>
    <m/>
    <m/>
    <m/>
    <x v="23"/>
    <s v="US"/>
    <d v="2021-11-16T00:00:00"/>
    <n v="0"/>
    <x v="28"/>
    <n v="0"/>
    <m/>
    <m/>
  </r>
  <r>
    <x v="0"/>
    <s v="NonMedia"/>
    <m/>
    <m/>
    <m/>
    <m/>
    <x v="23"/>
    <s v="US"/>
    <d v="2021-11-17T00:00:00"/>
    <n v="0"/>
    <x v="28"/>
    <n v="0"/>
    <m/>
    <m/>
  </r>
  <r>
    <x v="0"/>
    <s v="NonMedia"/>
    <m/>
    <m/>
    <m/>
    <m/>
    <x v="23"/>
    <s v="US"/>
    <d v="2021-11-18T00:00:00"/>
    <n v="1"/>
    <x v="29"/>
    <n v="0"/>
    <m/>
    <m/>
  </r>
  <r>
    <x v="0"/>
    <s v="NonMedia"/>
    <m/>
    <m/>
    <m/>
    <m/>
    <x v="23"/>
    <s v="US"/>
    <d v="2021-11-19T00:00:00"/>
    <n v="1"/>
    <x v="30"/>
    <n v="0"/>
    <m/>
    <m/>
  </r>
  <r>
    <x v="0"/>
    <s v="NonMedia"/>
    <m/>
    <m/>
    <m/>
    <m/>
    <x v="23"/>
    <s v="US"/>
    <d v="2021-11-20T00:00:00"/>
    <n v="0"/>
    <x v="30"/>
    <n v="0"/>
    <m/>
    <m/>
  </r>
  <r>
    <x v="0"/>
    <s v="NonMedia"/>
    <m/>
    <m/>
    <m/>
    <m/>
    <x v="23"/>
    <s v="US"/>
    <d v="2021-11-21T00:00:00"/>
    <n v="0"/>
    <x v="30"/>
    <n v="0"/>
    <m/>
    <m/>
  </r>
  <r>
    <x v="0"/>
    <s v="NonMedia"/>
    <m/>
    <m/>
    <m/>
    <m/>
    <x v="23"/>
    <s v="US"/>
    <d v="2021-11-22T00:00:00"/>
    <n v="0"/>
    <x v="30"/>
    <n v="0"/>
    <m/>
    <m/>
  </r>
  <r>
    <x v="0"/>
    <s v="NonMedia"/>
    <m/>
    <m/>
    <m/>
    <m/>
    <x v="23"/>
    <s v="US"/>
    <d v="2021-11-23T00:00:00"/>
    <n v="0"/>
    <x v="30"/>
    <n v="0"/>
    <m/>
    <m/>
  </r>
  <r>
    <x v="0"/>
    <s v="NonMedia"/>
    <m/>
    <m/>
    <m/>
    <m/>
    <x v="23"/>
    <s v="US"/>
    <d v="2021-11-24T00:00:00"/>
    <n v="0"/>
    <x v="30"/>
    <n v="0"/>
    <m/>
    <m/>
  </r>
  <r>
    <x v="0"/>
    <s v="NonMedia"/>
    <m/>
    <m/>
    <m/>
    <m/>
    <x v="23"/>
    <s v="US"/>
    <d v="2021-11-25T00:00:00"/>
    <n v="1"/>
    <x v="31"/>
    <n v="0"/>
    <m/>
    <m/>
  </r>
  <r>
    <x v="0"/>
    <s v="NonMedia"/>
    <m/>
    <m/>
    <m/>
    <m/>
    <x v="23"/>
    <s v="US"/>
    <d v="2021-11-26T00:00:00"/>
    <n v="0"/>
    <x v="31"/>
    <n v="0"/>
    <m/>
    <m/>
  </r>
  <r>
    <x v="0"/>
    <s v="NonMedia"/>
    <m/>
    <m/>
    <m/>
    <m/>
    <x v="23"/>
    <s v="US"/>
    <d v="2021-11-27T00:00:00"/>
    <n v="0"/>
    <x v="31"/>
    <n v="0"/>
    <m/>
    <m/>
  </r>
  <r>
    <x v="0"/>
    <s v="NonMedia"/>
    <m/>
    <m/>
    <m/>
    <m/>
    <x v="23"/>
    <s v="US"/>
    <d v="2021-11-28T00:00:00"/>
    <n v="0"/>
    <x v="31"/>
    <n v="0"/>
    <m/>
    <m/>
  </r>
  <r>
    <x v="0"/>
    <s v="NonMedia"/>
    <m/>
    <m/>
    <m/>
    <m/>
    <x v="23"/>
    <s v="US"/>
    <d v="2021-11-29T00:00:00"/>
    <n v="0"/>
    <x v="31"/>
    <n v="0"/>
    <m/>
    <m/>
  </r>
  <r>
    <x v="0"/>
    <s v="NonMedia"/>
    <m/>
    <m/>
    <m/>
    <m/>
    <x v="23"/>
    <s v="US"/>
    <d v="2021-11-30T00:00:00"/>
    <n v="1"/>
    <x v="32"/>
    <n v="0"/>
    <m/>
    <m/>
  </r>
  <r>
    <x v="0"/>
    <s v="NonMedia"/>
    <m/>
    <m/>
    <m/>
    <m/>
    <x v="23"/>
    <s v="US"/>
    <d v="2021-12-01T00:00:00"/>
    <n v="0"/>
    <x v="32"/>
    <n v="0"/>
    <m/>
    <m/>
  </r>
  <r>
    <x v="0"/>
    <s v="NonMedia"/>
    <m/>
    <m/>
    <m/>
    <m/>
    <x v="23"/>
    <s v="US"/>
    <d v="2021-12-02T00:00:00"/>
    <n v="1"/>
    <x v="33"/>
    <n v="0"/>
    <m/>
    <m/>
  </r>
  <r>
    <x v="0"/>
    <s v="NonMedia"/>
    <m/>
    <m/>
    <m/>
    <m/>
    <x v="23"/>
    <s v="US"/>
    <d v="2021-12-03T00:00:00"/>
    <n v="0"/>
    <x v="33"/>
    <n v="0"/>
    <m/>
    <m/>
  </r>
  <r>
    <x v="0"/>
    <s v="NonMedia"/>
    <m/>
    <m/>
    <m/>
    <m/>
    <x v="23"/>
    <s v="US"/>
    <d v="2021-12-04T00:00:00"/>
    <n v="0"/>
    <x v="33"/>
    <n v="0"/>
    <m/>
    <m/>
  </r>
  <r>
    <x v="0"/>
    <s v="NonMedia"/>
    <m/>
    <m/>
    <m/>
    <m/>
    <x v="23"/>
    <s v="US"/>
    <d v="2021-12-05T00:00:00"/>
    <n v="0"/>
    <x v="33"/>
    <n v="0"/>
    <m/>
    <m/>
  </r>
  <r>
    <x v="0"/>
    <s v="NonMedia"/>
    <m/>
    <m/>
    <m/>
    <m/>
    <x v="23"/>
    <s v="US"/>
    <d v="2021-12-06T00:00:00"/>
    <n v="0"/>
    <x v="33"/>
    <n v="0"/>
    <m/>
    <m/>
  </r>
  <r>
    <x v="0"/>
    <s v="NonMedia"/>
    <m/>
    <m/>
    <m/>
    <m/>
    <x v="23"/>
    <s v="US"/>
    <d v="2021-12-07T00:00:00"/>
    <n v="0"/>
    <x v="33"/>
    <n v="0"/>
    <m/>
    <m/>
  </r>
  <r>
    <x v="0"/>
    <s v="NonMedia"/>
    <m/>
    <m/>
    <m/>
    <m/>
    <x v="23"/>
    <s v="US"/>
    <d v="2021-12-08T00:00:00"/>
    <n v="0"/>
    <x v="33"/>
    <n v="0"/>
    <m/>
    <m/>
  </r>
  <r>
    <x v="0"/>
    <s v="NonMedia"/>
    <m/>
    <m/>
    <m/>
    <m/>
    <x v="23"/>
    <s v="US"/>
    <d v="2021-12-09T00:00:00"/>
    <n v="1"/>
    <x v="34"/>
    <n v="0"/>
    <m/>
    <m/>
  </r>
  <r>
    <x v="0"/>
    <s v="NonMedia"/>
    <m/>
    <m/>
    <m/>
    <m/>
    <x v="23"/>
    <s v="US"/>
    <d v="2021-12-10T00:00:00"/>
    <n v="0"/>
    <x v="34"/>
    <n v="0"/>
    <m/>
    <m/>
  </r>
  <r>
    <x v="0"/>
    <s v="NonMedia"/>
    <m/>
    <m/>
    <m/>
    <m/>
    <x v="23"/>
    <s v="US"/>
    <d v="2021-12-11T00:00:00"/>
    <n v="0"/>
    <x v="34"/>
    <n v="0"/>
    <m/>
    <m/>
  </r>
  <r>
    <x v="0"/>
    <s v="NonMedia"/>
    <m/>
    <m/>
    <m/>
    <m/>
    <x v="23"/>
    <s v="US"/>
    <d v="2021-12-12T00:00:00"/>
    <n v="0"/>
    <x v="34"/>
    <n v="0"/>
    <m/>
    <m/>
  </r>
  <r>
    <x v="0"/>
    <s v="NonMedia"/>
    <m/>
    <m/>
    <m/>
    <m/>
    <x v="23"/>
    <s v="US"/>
    <d v="2021-12-13T00:00:00"/>
    <n v="0"/>
    <x v="34"/>
    <n v="0"/>
    <m/>
    <m/>
  </r>
  <r>
    <x v="0"/>
    <s v="NonMedia"/>
    <m/>
    <m/>
    <m/>
    <m/>
    <x v="23"/>
    <s v="US"/>
    <d v="2021-12-14T00:00:00"/>
    <n v="0"/>
    <x v="34"/>
    <n v="0"/>
    <m/>
    <m/>
  </r>
  <r>
    <x v="0"/>
    <s v="NonMedia"/>
    <m/>
    <m/>
    <m/>
    <m/>
    <x v="23"/>
    <s v="US"/>
    <d v="2021-12-15T00:00:00"/>
    <n v="1"/>
    <x v="35"/>
    <n v="0"/>
    <m/>
    <m/>
  </r>
  <r>
    <x v="0"/>
    <s v="NonMedia"/>
    <m/>
    <m/>
    <m/>
    <m/>
    <x v="23"/>
    <s v="US"/>
    <d v="2021-12-16T00:00:00"/>
    <n v="1"/>
    <x v="36"/>
    <n v="0"/>
    <m/>
    <m/>
  </r>
  <r>
    <x v="0"/>
    <s v="NonMedia"/>
    <m/>
    <m/>
    <m/>
    <m/>
    <x v="23"/>
    <s v="US"/>
    <d v="2021-12-17T00:00:00"/>
    <n v="1"/>
    <x v="37"/>
    <n v="0"/>
    <m/>
    <m/>
  </r>
  <r>
    <x v="0"/>
    <s v="NonMedia"/>
    <m/>
    <m/>
    <m/>
    <m/>
    <x v="23"/>
    <s v="US"/>
    <d v="2021-12-18T00:00:00"/>
    <n v="0"/>
    <x v="37"/>
    <n v="0"/>
    <m/>
    <m/>
  </r>
  <r>
    <x v="0"/>
    <s v="NonMedia"/>
    <m/>
    <m/>
    <m/>
    <m/>
    <x v="23"/>
    <s v="US"/>
    <d v="2021-12-19T00:00:00"/>
    <n v="0"/>
    <x v="37"/>
    <n v="0"/>
    <m/>
    <m/>
  </r>
  <r>
    <x v="0"/>
    <s v="NonMedia"/>
    <m/>
    <m/>
    <m/>
    <m/>
    <x v="23"/>
    <s v="US"/>
    <d v="2021-12-20T00:00:00"/>
    <n v="1"/>
    <x v="38"/>
    <n v="0"/>
    <m/>
    <m/>
  </r>
  <r>
    <x v="0"/>
    <s v="NonMedia"/>
    <m/>
    <m/>
    <m/>
    <m/>
    <x v="23"/>
    <s v="US"/>
    <d v="2021-12-21T00:00:00"/>
    <n v="1"/>
    <x v="39"/>
    <n v="0"/>
    <m/>
    <m/>
  </r>
  <r>
    <x v="0"/>
    <s v="NonMedia"/>
    <m/>
    <m/>
    <m/>
    <m/>
    <x v="23"/>
    <s v="US"/>
    <d v="2021-12-22T00:00:00"/>
    <n v="1"/>
    <x v="40"/>
    <n v="0"/>
    <m/>
    <m/>
  </r>
  <r>
    <x v="0"/>
    <s v="NonMedia"/>
    <m/>
    <m/>
    <m/>
    <m/>
    <x v="23"/>
    <s v="US"/>
    <d v="2021-12-23T00:00:00"/>
    <n v="0"/>
    <x v="40"/>
    <n v="0"/>
    <m/>
    <m/>
  </r>
  <r>
    <x v="0"/>
    <s v="NonMedia"/>
    <m/>
    <m/>
    <m/>
    <m/>
    <x v="23"/>
    <s v="US"/>
    <d v="2021-12-24T00:00:00"/>
    <n v="1"/>
    <x v="41"/>
    <n v="0"/>
    <m/>
    <m/>
  </r>
  <r>
    <x v="0"/>
    <s v="NonMedia"/>
    <m/>
    <m/>
    <m/>
    <m/>
    <x v="23"/>
    <s v="US"/>
    <d v="2021-12-25T00:00:00"/>
    <n v="0"/>
    <x v="41"/>
    <n v="0"/>
    <m/>
    <m/>
  </r>
  <r>
    <x v="0"/>
    <s v="NonMedia"/>
    <m/>
    <m/>
    <m/>
    <m/>
    <x v="23"/>
    <s v="US"/>
    <d v="2021-12-26T00:00:00"/>
    <n v="0"/>
    <x v="41"/>
    <n v="0"/>
    <m/>
    <m/>
  </r>
  <r>
    <x v="0"/>
    <s v="NonMedia"/>
    <m/>
    <m/>
    <m/>
    <m/>
    <x v="23"/>
    <s v="US"/>
    <d v="2021-12-27T00:00:00"/>
    <n v="1"/>
    <x v="42"/>
    <n v="0"/>
    <m/>
    <m/>
  </r>
  <r>
    <x v="0"/>
    <s v="NonMedia"/>
    <m/>
    <m/>
    <m/>
    <m/>
    <x v="23"/>
    <s v="US"/>
    <d v="2021-12-28T00:00:00"/>
    <n v="1"/>
    <x v="43"/>
    <n v="0"/>
    <m/>
    <m/>
  </r>
  <r>
    <x v="0"/>
    <s v="NonMedia"/>
    <m/>
    <m/>
    <m/>
    <m/>
    <x v="23"/>
    <s v="US"/>
    <d v="2021-12-29T00:00:00"/>
    <n v="1"/>
    <x v="44"/>
    <n v="0"/>
    <m/>
    <m/>
  </r>
  <r>
    <x v="0"/>
    <s v="NonMedia"/>
    <m/>
    <m/>
    <m/>
    <m/>
    <x v="23"/>
    <s v="US"/>
    <d v="2021-12-30T00:00:00"/>
    <n v="1"/>
    <x v="45"/>
    <n v="0"/>
    <m/>
    <m/>
  </r>
  <r>
    <x v="0"/>
    <s v="NonMedia"/>
    <m/>
    <m/>
    <m/>
    <m/>
    <x v="23"/>
    <s v="US"/>
    <d v="2021-12-31T00:00:00"/>
    <n v="0"/>
    <x v="45"/>
    <n v="0"/>
    <m/>
    <m/>
  </r>
  <r>
    <x v="0"/>
    <s v="NonMedia"/>
    <m/>
    <m/>
    <m/>
    <m/>
    <x v="23"/>
    <s v="US"/>
    <d v="2022-01-01T00:00:00"/>
    <n v="0"/>
    <x v="45"/>
    <n v="0"/>
    <m/>
    <m/>
  </r>
  <r>
    <x v="0"/>
    <s v="NonMedia"/>
    <m/>
    <m/>
    <m/>
    <m/>
    <x v="23"/>
    <s v="US"/>
    <d v="2022-01-02T00:00:00"/>
    <n v="0"/>
    <x v="45"/>
    <n v="0"/>
    <m/>
    <m/>
  </r>
  <r>
    <x v="0"/>
    <s v="NonMedia"/>
    <m/>
    <m/>
    <m/>
    <m/>
    <x v="23"/>
    <s v="US"/>
    <d v="2022-01-03T00:00:00"/>
    <n v="0"/>
    <x v="45"/>
    <n v="0"/>
    <m/>
    <m/>
  </r>
  <r>
    <x v="0"/>
    <s v="NonMedia"/>
    <m/>
    <m/>
    <m/>
    <m/>
    <x v="23"/>
    <s v="US"/>
    <d v="2022-01-04T00:00:00"/>
    <n v="1"/>
    <x v="46"/>
    <n v="173.12323652661439"/>
    <m/>
    <m/>
  </r>
  <r>
    <x v="0"/>
    <s v="NonMedia"/>
    <m/>
    <m/>
    <m/>
    <m/>
    <x v="23"/>
    <s v="US"/>
    <d v="2022-01-05T00:00:00"/>
    <n v="0"/>
    <x v="46"/>
    <n v="95.012046684064387"/>
    <m/>
    <m/>
  </r>
  <r>
    <x v="0"/>
    <s v="NonMedia"/>
    <m/>
    <m/>
    <m/>
    <m/>
    <x v="23"/>
    <s v="US"/>
    <d v="2022-01-06T00:00:00"/>
    <n v="1"/>
    <x v="47"/>
    <n v="225.26695331593791"/>
    <m/>
    <m/>
  </r>
  <r>
    <x v="0"/>
    <s v="NonMedia"/>
    <m/>
    <m/>
    <m/>
    <m/>
    <x v="23"/>
    <s v="US"/>
    <d v="2022-01-07T00:00:00"/>
    <n v="0"/>
    <x v="47"/>
    <n v="95.012046684064387"/>
    <m/>
    <m/>
  </r>
  <r>
    <x v="0"/>
    <s v="NonMedia"/>
    <m/>
    <m/>
    <m/>
    <m/>
    <x v="23"/>
    <s v="US"/>
    <d v="2022-01-08T00:00:00"/>
    <n v="0"/>
    <x v="47"/>
    <n v="52.143716789323399"/>
    <m/>
    <m/>
  </r>
  <r>
    <x v="0"/>
    <s v="NonMedia"/>
    <m/>
    <m/>
    <m/>
    <m/>
    <x v="23"/>
    <s v="US"/>
    <d v="2022-01-09T00:00:00"/>
    <n v="0"/>
    <x v="47"/>
    <n v="0"/>
    <m/>
    <m/>
  </r>
  <r>
    <x v="0"/>
    <s v="NonMedia"/>
    <m/>
    <m/>
    <m/>
    <m/>
    <x v="23"/>
    <s v="US"/>
    <d v="2022-01-10T00:00:00"/>
    <n v="0"/>
    <x v="47"/>
    <n v="0"/>
    <m/>
    <m/>
  </r>
  <r>
    <x v="0"/>
    <s v="NonMedia"/>
    <m/>
    <m/>
    <m/>
    <m/>
    <x v="23"/>
    <s v="US"/>
    <d v="2022-01-11T00:00:00"/>
    <n v="0"/>
    <x v="47"/>
    <n v="0"/>
    <m/>
    <m/>
  </r>
  <r>
    <x v="0"/>
    <s v="NonMedia"/>
    <m/>
    <m/>
    <m/>
    <m/>
    <x v="23"/>
    <s v="US"/>
    <d v="2022-01-12T00:00:00"/>
    <n v="1"/>
    <x v="48"/>
    <n v="173.12323652661439"/>
    <m/>
    <m/>
  </r>
  <r>
    <x v="0"/>
    <s v="NonMedia"/>
    <m/>
    <m/>
    <m/>
    <m/>
    <x v="23"/>
    <s v="US"/>
    <d v="2022-01-13T00:00:00"/>
    <n v="1"/>
    <x v="49"/>
    <n v="268.13528321067878"/>
    <m/>
    <m/>
  </r>
  <r>
    <x v="0"/>
    <s v="NonMedia"/>
    <m/>
    <m/>
    <m/>
    <m/>
    <x v="23"/>
    <s v="US"/>
    <d v="2022-01-14T00:00:00"/>
    <n v="1"/>
    <x v="50"/>
    <n v="320.27900000000221"/>
    <m/>
    <m/>
  </r>
  <r>
    <x v="0"/>
    <s v="NonMedia"/>
    <m/>
    <m/>
    <m/>
    <m/>
    <x v="23"/>
    <s v="US"/>
    <d v="2022-01-15T00:00:00"/>
    <n v="0"/>
    <x v="50"/>
    <n v="147.15576347338779"/>
    <m/>
    <m/>
  </r>
  <r>
    <x v="0"/>
    <s v="NonMedia"/>
    <m/>
    <m/>
    <m/>
    <m/>
    <x v="23"/>
    <s v="US"/>
    <d v="2022-01-16T00:00:00"/>
    <n v="0"/>
    <x v="50"/>
    <n v="52.143716789323399"/>
    <m/>
    <m/>
  </r>
  <r>
    <x v="0"/>
    <s v="NonMedia"/>
    <m/>
    <m/>
    <m/>
    <m/>
    <x v="23"/>
    <s v="US"/>
    <d v="2022-01-17T00:00:00"/>
    <n v="1"/>
    <x v="51"/>
    <n v="173.12323652661439"/>
    <m/>
    <m/>
  </r>
  <r>
    <x v="0"/>
    <s v="NonMedia"/>
    <m/>
    <m/>
    <m/>
    <m/>
    <x v="23"/>
    <s v="US"/>
    <d v="2022-01-18T00:00:00"/>
    <n v="1"/>
    <x v="52"/>
    <n v="268.13528321067878"/>
    <m/>
    <m/>
  </r>
  <r>
    <x v="0"/>
    <s v="NonMedia"/>
    <m/>
    <m/>
    <m/>
    <m/>
    <x v="23"/>
    <s v="US"/>
    <d v="2022-01-19T00:00:00"/>
    <n v="0"/>
    <x v="52"/>
    <n v="147.15576347338779"/>
    <m/>
    <m/>
  </r>
  <r>
    <x v="0"/>
    <s v="NonMedia"/>
    <m/>
    <m/>
    <m/>
    <m/>
    <x v="23"/>
    <s v="US"/>
    <d v="2022-01-20T00:00:00"/>
    <n v="0"/>
    <x v="52"/>
    <n v="52.143716789323399"/>
    <m/>
    <m/>
  </r>
  <r>
    <x v="0"/>
    <s v="NonMedia"/>
    <m/>
    <m/>
    <m/>
    <m/>
    <x v="23"/>
    <s v="US"/>
    <d v="2022-01-21T00:00:00"/>
    <n v="1"/>
    <x v="53"/>
    <n v="173.12323652661439"/>
    <m/>
    <m/>
  </r>
  <r>
    <x v="0"/>
    <s v="NonMedia"/>
    <m/>
    <m/>
    <m/>
    <m/>
    <x v="23"/>
    <s v="US"/>
    <d v="2022-01-22T00:00:00"/>
    <n v="1"/>
    <x v="54"/>
    <n v="268.13528321067878"/>
    <m/>
    <m/>
  </r>
  <r>
    <x v="0"/>
    <s v="NonMedia"/>
    <m/>
    <m/>
    <m/>
    <m/>
    <x v="23"/>
    <s v="US"/>
    <d v="2022-01-23T00:00:00"/>
    <n v="0"/>
    <x v="54"/>
    <n v="147.15576347338779"/>
    <m/>
    <m/>
  </r>
  <r>
    <x v="0"/>
    <s v="NonMedia"/>
    <m/>
    <m/>
    <m/>
    <m/>
    <x v="23"/>
    <s v="US"/>
    <d v="2022-01-24T00:00:00"/>
    <n v="0"/>
    <x v="54"/>
    <n v="52.143716789323399"/>
    <m/>
    <m/>
  </r>
  <r>
    <x v="0"/>
    <s v="NonMedia"/>
    <m/>
    <m/>
    <m/>
    <m/>
    <x v="23"/>
    <s v="US"/>
    <d v="2022-01-25T00:00:00"/>
    <n v="0"/>
    <x v="54"/>
    <n v="0"/>
    <m/>
    <m/>
  </r>
  <r>
    <x v="0"/>
    <s v="NonMedia"/>
    <m/>
    <m/>
    <m/>
    <m/>
    <x v="23"/>
    <s v="US"/>
    <d v="2022-01-26T00:00:00"/>
    <n v="0"/>
    <x v="54"/>
    <n v="0"/>
    <m/>
    <m/>
  </r>
  <r>
    <x v="0"/>
    <s v="NonMedia"/>
    <m/>
    <m/>
    <m/>
    <m/>
    <x v="23"/>
    <s v="US"/>
    <d v="2022-01-27T00:00:00"/>
    <n v="1"/>
    <x v="55"/>
    <n v="173.12323652661439"/>
    <m/>
    <m/>
  </r>
  <r>
    <x v="0"/>
    <s v="NonMedia"/>
    <m/>
    <m/>
    <m/>
    <m/>
    <x v="23"/>
    <s v="US"/>
    <d v="2022-01-28T00:00:00"/>
    <n v="0"/>
    <x v="55"/>
    <n v="95.012046684064387"/>
    <m/>
    <m/>
  </r>
  <r>
    <x v="0"/>
    <s v="NonMedia"/>
    <m/>
    <m/>
    <m/>
    <m/>
    <x v="23"/>
    <s v="US"/>
    <d v="2022-01-29T00:00:00"/>
    <n v="0"/>
    <x v="55"/>
    <n v="52.143716789323399"/>
    <m/>
    <m/>
  </r>
  <r>
    <x v="0"/>
    <s v="NonMedia"/>
    <m/>
    <m/>
    <m/>
    <m/>
    <x v="23"/>
    <s v="US"/>
    <d v="2022-01-30T00:00:00"/>
    <n v="0"/>
    <x v="55"/>
    <n v="0"/>
    <m/>
    <m/>
  </r>
  <r>
    <x v="0"/>
    <s v="NonMedia"/>
    <m/>
    <m/>
    <m/>
    <m/>
    <x v="23"/>
    <s v="US"/>
    <d v="2022-01-31T00:00:00"/>
    <n v="0"/>
    <x v="55"/>
    <n v="0"/>
    <m/>
    <m/>
  </r>
  <r>
    <x v="0"/>
    <s v="NonMedia"/>
    <m/>
    <m/>
    <m/>
    <m/>
    <x v="23"/>
    <s v="US"/>
    <d v="2022-02-01T00:00:00"/>
    <n v="0"/>
    <x v="55"/>
    <n v="0"/>
    <m/>
    <m/>
  </r>
  <r>
    <x v="0"/>
    <s v="NonMedia"/>
    <m/>
    <m/>
    <m/>
    <m/>
    <x v="23"/>
    <s v="US"/>
    <d v="2022-02-02T00:00:00"/>
    <n v="0"/>
    <x v="55"/>
    <n v="0"/>
    <m/>
    <m/>
  </r>
  <r>
    <x v="0"/>
    <s v="NonMedia"/>
    <m/>
    <m/>
    <m/>
    <m/>
    <x v="23"/>
    <s v="US"/>
    <d v="2022-02-03T00:00:00"/>
    <n v="0"/>
    <x v="55"/>
    <n v="0"/>
    <m/>
    <m/>
  </r>
  <r>
    <x v="0"/>
    <s v="NonMedia"/>
    <m/>
    <m/>
    <m/>
    <m/>
    <x v="23"/>
    <s v="US"/>
    <d v="2022-02-04T00:00:00"/>
    <n v="0"/>
    <x v="55"/>
    <n v="0"/>
    <m/>
    <m/>
  </r>
  <r>
    <x v="0"/>
    <s v="NonMedia"/>
    <m/>
    <m/>
    <m/>
    <m/>
    <x v="23"/>
    <s v="US"/>
    <d v="2022-02-05T00:00:00"/>
    <n v="0"/>
    <x v="55"/>
    <n v="0"/>
    <m/>
    <m/>
  </r>
  <r>
    <x v="0"/>
    <s v="NonMedia"/>
    <m/>
    <m/>
    <m/>
    <m/>
    <x v="23"/>
    <s v="US"/>
    <d v="2022-02-06T00:00:00"/>
    <n v="0"/>
    <x v="55"/>
    <n v="0"/>
    <m/>
    <m/>
  </r>
  <r>
    <x v="0"/>
    <s v="NonMedia"/>
    <m/>
    <m/>
    <m/>
    <m/>
    <x v="23"/>
    <s v="US"/>
    <d v="2022-02-07T00:00:00"/>
    <n v="0"/>
    <x v="55"/>
    <n v="0"/>
    <m/>
    <m/>
  </r>
  <r>
    <x v="0"/>
    <s v="NonMedia"/>
    <m/>
    <m/>
    <m/>
    <m/>
    <x v="23"/>
    <s v="US"/>
    <d v="2022-02-08T00:00:00"/>
    <n v="0"/>
    <x v="55"/>
    <n v="0"/>
    <m/>
    <m/>
  </r>
  <r>
    <x v="0"/>
    <s v="NonMedia"/>
    <m/>
    <m/>
    <m/>
    <m/>
    <x v="23"/>
    <s v="US"/>
    <d v="2022-02-09T00:00:00"/>
    <n v="0"/>
    <x v="55"/>
    <n v="0"/>
    <m/>
    <m/>
  </r>
  <r>
    <x v="0"/>
    <s v="NonMedia"/>
    <m/>
    <m/>
    <m/>
    <m/>
    <x v="23"/>
    <s v="US"/>
    <d v="2022-02-10T00:00:00"/>
    <n v="1"/>
    <x v="56"/>
    <n v="173.12323652661439"/>
    <m/>
    <m/>
  </r>
  <r>
    <x v="0"/>
    <s v="NonMedia"/>
    <m/>
    <m/>
    <m/>
    <m/>
    <x v="23"/>
    <s v="US"/>
    <d v="2022-02-11T00:00:00"/>
    <n v="0"/>
    <x v="56"/>
    <n v="95.012046684064387"/>
    <m/>
    <m/>
  </r>
  <r>
    <x v="0"/>
    <s v="NonMedia"/>
    <m/>
    <m/>
    <m/>
    <m/>
    <x v="23"/>
    <s v="US"/>
    <d v="2022-02-12T00:00:00"/>
    <n v="0"/>
    <x v="56"/>
    <n v="52.143716789323399"/>
    <m/>
    <m/>
  </r>
  <r>
    <x v="0"/>
    <s v="NonMedia"/>
    <m/>
    <m/>
    <m/>
    <m/>
    <x v="23"/>
    <s v="US"/>
    <d v="2022-02-13T00:00:00"/>
    <n v="0"/>
    <x v="56"/>
    <n v="0"/>
    <m/>
    <m/>
  </r>
  <r>
    <x v="0"/>
    <s v="NonMedia"/>
    <m/>
    <m/>
    <m/>
    <m/>
    <x v="23"/>
    <s v="US"/>
    <d v="2022-02-14T00:00:00"/>
    <n v="0"/>
    <x v="56"/>
    <n v="0"/>
    <m/>
    <m/>
  </r>
  <r>
    <x v="0"/>
    <s v="NonMedia"/>
    <m/>
    <m/>
    <m/>
    <m/>
    <x v="23"/>
    <s v="US"/>
    <d v="2022-02-15T00:00:00"/>
    <n v="0"/>
    <x v="56"/>
    <n v="0"/>
    <m/>
    <m/>
  </r>
  <r>
    <x v="0"/>
    <s v="NonMedia"/>
    <m/>
    <m/>
    <m/>
    <m/>
    <x v="23"/>
    <s v="US"/>
    <d v="2022-02-16T00:00:00"/>
    <n v="0"/>
    <x v="56"/>
    <n v="0"/>
    <m/>
    <m/>
  </r>
  <r>
    <x v="0"/>
    <s v="NonMedia"/>
    <m/>
    <m/>
    <m/>
    <m/>
    <x v="23"/>
    <s v="US"/>
    <d v="2022-02-17T00:00:00"/>
    <n v="1"/>
    <x v="57"/>
    <n v="173.12323652661439"/>
    <m/>
    <m/>
  </r>
  <r>
    <x v="0"/>
    <s v="NonMedia"/>
    <m/>
    <m/>
    <m/>
    <m/>
    <x v="23"/>
    <s v="US"/>
    <d v="2022-02-18T00:00:00"/>
    <n v="1"/>
    <x v="58"/>
    <n v="268.13528321067878"/>
    <m/>
    <m/>
  </r>
  <r>
    <x v="0"/>
    <s v="NonMedia"/>
    <m/>
    <m/>
    <m/>
    <m/>
    <x v="23"/>
    <s v="US"/>
    <d v="2022-02-19T00:00:00"/>
    <n v="1"/>
    <x v="59"/>
    <n v="320.27900000000221"/>
    <m/>
    <m/>
  </r>
  <r>
    <x v="0"/>
    <s v="NonMedia"/>
    <m/>
    <m/>
    <m/>
    <m/>
    <x v="23"/>
    <s v="US"/>
    <d v="2022-02-20T00:00:00"/>
    <n v="0"/>
    <x v="59"/>
    <n v="147.15576347338779"/>
    <m/>
    <m/>
  </r>
  <r>
    <x v="0"/>
    <s v="NonMedia"/>
    <m/>
    <m/>
    <m/>
    <m/>
    <x v="23"/>
    <s v="US"/>
    <d v="2022-02-21T00:00:00"/>
    <n v="0"/>
    <x v="59"/>
    <n v="52.143716789323399"/>
    <m/>
    <m/>
  </r>
  <r>
    <x v="0"/>
    <s v="NonMedia"/>
    <m/>
    <m/>
    <m/>
    <m/>
    <x v="23"/>
    <s v="US"/>
    <d v="2022-02-22T00:00:00"/>
    <n v="0"/>
    <x v="59"/>
    <n v="0"/>
    <m/>
    <m/>
  </r>
  <r>
    <x v="0"/>
    <s v="NonMedia"/>
    <m/>
    <m/>
    <m/>
    <m/>
    <x v="23"/>
    <s v="US"/>
    <d v="2022-02-23T00:00:00"/>
    <n v="0"/>
    <x v="59"/>
    <n v="0"/>
    <m/>
    <m/>
  </r>
  <r>
    <x v="0"/>
    <s v="NonMedia"/>
    <m/>
    <m/>
    <m/>
    <m/>
    <x v="23"/>
    <s v="US"/>
    <d v="2022-02-24T00:00:00"/>
    <n v="0"/>
    <x v="59"/>
    <n v="0"/>
    <m/>
    <m/>
  </r>
  <r>
    <x v="0"/>
    <s v="NonMedia"/>
    <m/>
    <m/>
    <m/>
    <m/>
    <x v="23"/>
    <s v="US"/>
    <d v="2022-02-25T00:00:00"/>
    <n v="1"/>
    <x v="60"/>
    <n v="173.12323652661439"/>
    <m/>
    <m/>
  </r>
  <r>
    <x v="0"/>
    <s v="NonMedia"/>
    <m/>
    <m/>
    <m/>
    <m/>
    <x v="23"/>
    <s v="US"/>
    <d v="2022-02-26T00:00:00"/>
    <n v="1"/>
    <x v="61"/>
    <n v="268.13528321067878"/>
    <m/>
    <m/>
  </r>
  <r>
    <x v="0"/>
    <s v="NonMedia"/>
    <m/>
    <m/>
    <m/>
    <m/>
    <x v="23"/>
    <s v="US"/>
    <d v="2022-02-27T00:00:00"/>
    <n v="1"/>
    <x v="62"/>
    <n v="320.27900000000221"/>
    <m/>
    <m/>
  </r>
  <r>
    <x v="0"/>
    <s v="NonMedia"/>
    <m/>
    <m/>
    <m/>
    <m/>
    <x v="23"/>
    <s v="US"/>
    <d v="2022-02-28T00:00:00"/>
    <n v="0"/>
    <x v="62"/>
    <n v="147.15576347338779"/>
    <m/>
    <m/>
  </r>
  <r>
    <x v="0"/>
    <s v="NonMedia"/>
    <m/>
    <m/>
    <m/>
    <m/>
    <x v="23"/>
    <s v="US"/>
    <d v="2022-03-01T00:00:00"/>
    <n v="0"/>
    <x v="62"/>
    <n v="52.143716789323399"/>
    <m/>
    <m/>
  </r>
  <r>
    <x v="0"/>
    <s v="NonMedia"/>
    <m/>
    <m/>
    <m/>
    <m/>
    <x v="23"/>
    <s v="US"/>
    <d v="2022-03-02T00:00:00"/>
    <n v="0"/>
    <x v="62"/>
    <n v="0"/>
    <m/>
    <m/>
  </r>
  <r>
    <x v="0"/>
    <s v="NonMedia"/>
    <m/>
    <m/>
    <m/>
    <m/>
    <x v="23"/>
    <s v="US"/>
    <d v="2022-03-03T00:00:00"/>
    <n v="0"/>
    <x v="62"/>
    <n v="0"/>
    <m/>
    <m/>
  </r>
  <r>
    <x v="0"/>
    <s v="NonMedia"/>
    <m/>
    <m/>
    <m/>
    <m/>
    <x v="23"/>
    <s v="US"/>
    <d v="2022-03-04T00:00:00"/>
    <n v="1"/>
    <x v="63"/>
    <n v="173.12323652661439"/>
    <m/>
    <m/>
  </r>
  <r>
    <x v="0"/>
    <s v="NonMedia"/>
    <m/>
    <m/>
    <m/>
    <m/>
    <x v="23"/>
    <s v="US"/>
    <d v="2022-03-05T00:00:00"/>
    <n v="1"/>
    <x v="64"/>
    <n v="268.13528321067878"/>
    <m/>
    <m/>
  </r>
  <r>
    <x v="0"/>
    <s v="NonMedia"/>
    <m/>
    <m/>
    <m/>
    <m/>
    <x v="23"/>
    <s v="US"/>
    <d v="2022-03-06T00:00:00"/>
    <n v="1"/>
    <x v="65"/>
    <n v="320.27900000000221"/>
    <m/>
    <m/>
  </r>
  <r>
    <x v="0"/>
    <s v="NonMedia"/>
    <m/>
    <m/>
    <m/>
    <m/>
    <x v="23"/>
    <s v="US"/>
    <d v="2022-03-07T00:00:00"/>
    <n v="0"/>
    <x v="65"/>
    <n v="147.15576347338779"/>
    <m/>
    <m/>
  </r>
  <r>
    <x v="0"/>
    <s v="NonMedia"/>
    <m/>
    <m/>
    <m/>
    <m/>
    <x v="23"/>
    <s v="US"/>
    <d v="2022-03-08T00:00:00"/>
    <n v="0"/>
    <x v="65"/>
    <n v="52.143716789323399"/>
    <m/>
    <m/>
  </r>
  <r>
    <x v="0"/>
    <s v="NonMedia"/>
    <m/>
    <m/>
    <m/>
    <m/>
    <x v="23"/>
    <s v="US"/>
    <d v="2022-03-09T00:00:00"/>
    <n v="0"/>
    <x v="65"/>
    <n v="0"/>
    <m/>
    <m/>
  </r>
  <r>
    <x v="0"/>
    <s v="NonMedia"/>
    <m/>
    <m/>
    <m/>
    <m/>
    <x v="23"/>
    <s v="US"/>
    <d v="2022-03-10T00:00:00"/>
    <n v="0"/>
    <x v="65"/>
    <n v="0"/>
    <m/>
    <m/>
  </r>
  <r>
    <x v="0"/>
    <s v="NonMedia"/>
    <m/>
    <m/>
    <m/>
    <m/>
    <x v="23"/>
    <s v="US"/>
    <d v="2022-03-11T00:00:00"/>
    <n v="1"/>
    <x v="66"/>
    <n v="173.12323652661439"/>
    <m/>
    <m/>
  </r>
  <r>
    <x v="0"/>
    <s v="NonMedia"/>
    <m/>
    <m/>
    <m/>
    <m/>
    <x v="23"/>
    <s v="US"/>
    <d v="2022-03-12T00:00:00"/>
    <n v="1"/>
    <x v="67"/>
    <n v="268.13528321067878"/>
    <m/>
    <m/>
  </r>
  <r>
    <x v="0"/>
    <s v="NonMedia"/>
    <m/>
    <m/>
    <m/>
    <m/>
    <x v="23"/>
    <s v="US"/>
    <d v="2022-03-13T00:00:00"/>
    <n v="1"/>
    <x v="68"/>
    <n v="320.27900000000221"/>
    <m/>
    <m/>
  </r>
  <r>
    <x v="0"/>
    <s v="NonMedia"/>
    <m/>
    <m/>
    <m/>
    <m/>
    <x v="23"/>
    <s v="US"/>
    <d v="2022-03-14T00:00:00"/>
    <n v="0"/>
    <x v="68"/>
    <n v="147.15576347338779"/>
    <m/>
    <m/>
  </r>
  <r>
    <x v="0"/>
    <s v="NonMedia"/>
    <m/>
    <m/>
    <m/>
    <m/>
    <x v="23"/>
    <s v="US"/>
    <d v="2022-03-15T00:00:00"/>
    <n v="0"/>
    <x v="68"/>
    <n v="52.143716789323399"/>
    <m/>
    <m/>
  </r>
  <r>
    <x v="0"/>
    <s v="NonMedia"/>
    <m/>
    <m/>
    <m/>
    <m/>
    <x v="23"/>
    <s v="US"/>
    <d v="2022-03-16T00:00:00"/>
    <n v="1"/>
    <x v="69"/>
    <n v="173.12323652661439"/>
    <m/>
    <m/>
  </r>
  <r>
    <x v="0"/>
    <s v="NonMedia"/>
    <m/>
    <m/>
    <m/>
    <m/>
    <x v="23"/>
    <s v="US"/>
    <d v="2022-03-17T00:00:00"/>
    <n v="0"/>
    <x v="69"/>
    <n v="95.012046684064387"/>
    <m/>
    <m/>
  </r>
  <r>
    <x v="0"/>
    <s v="NonMedia"/>
    <m/>
    <m/>
    <m/>
    <m/>
    <x v="23"/>
    <s v="US"/>
    <d v="2022-03-18T00:00:00"/>
    <n v="0"/>
    <x v="69"/>
    <n v="52.143716789323399"/>
    <m/>
    <m/>
  </r>
  <r>
    <x v="0"/>
    <s v="NonMedia"/>
    <m/>
    <m/>
    <m/>
    <m/>
    <x v="23"/>
    <s v="US"/>
    <d v="2022-03-19T00:00:00"/>
    <n v="1"/>
    <x v="70"/>
    <n v="173.12323652661439"/>
    <m/>
    <m/>
  </r>
  <r>
    <x v="0"/>
    <s v="NonMedia"/>
    <m/>
    <m/>
    <m/>
    <m/>
    <x v="23"/>
    <s v="US"/>
    <d v="2022-03-20T00:00:00"/>
    <n v="1"/>
    <x v="71"/>
    <n v="268.13528321067878"/>
    <m/>
    <m/>
  </r>
  <r>
    <x v="0"/>
    <s v="NonMedia"/>
    <m/>
    <m/>
    <m/>
    <m/>
    <x v="23"/>
    <s v="US"/>
    <d v="2022-03-21T00:00:00"/>
    <n v="0"/>
    <x v="71"/>
    <n v="147.15576347338779"/>
    <m/>
    <m/>
  </r>
  <r>
    <x v="0"/>
    <s v="NonMedia"/>
    <m/>
    <m/>
    <m/>
    <m/>
    <x v="23"/>
    <s v="US"/>
    <d v="2022-03-22T00:00:00"/>
    <n v="0"/>
    <x v="71"/>
    <n v="52.143716789323399"/>
    <m/>
    <m/>
  </r>
  <r>
    <x v="0"/>
    <s v="NonMedia"/>
    <m/>
    <m/>
    <m/>
    <m/>
    <x v="23"/>
    <s v="US"/>
    <d v="2022-03-23T00:00:00"/>
    <n v="1"/>
    <x v="72"/>
    <n v="173.12323652661439"/>
    <m/>
    <m/>
  </r>
  <r>
    <x v="0"/>
    <s v="NonMedia"/>
    <m/>
    <m/>
    <m/>
    <m/>
    <x v="23"/>
    <s v="US"/>
    <d v="2022-03-24T00:00:00"/>
    <n v="1"/>
    <x v="73"/>
    <n v="268.13528321067878"/>
    <m/>
    <m/>
  </r>
  <r>
    <x v="0"/>
    <s v="NonMedia"/>
    <m/>
    <m/>
    <m/>
    <m/>
    <x v="23"/>
    <s v="US"/>
    <d v="2022-03-25T00:00:00"/>
    <n v="1"/>
    <x v="74"/>
    <n v="320.27900000000221"/>
    <m/>
    <m/>
  </r>
  <r>
    <x v="0"/>
    <s v="NonMedia"/>
    <m/>
    <m/>
    <m/>
    <m/>
    <x v="23"/>
    <s v="US"/>
    <d v="2022-03-26T00:00:00"/>
    <n v="1"/>
    <x v="75"/>
    <n v="320.27900000000221"/>
    <m/>
    <m/>
  </r>
  <r>
    <x v="0"/>
    <s v="NonMedia"/>
    <m/>
    <m/>
    <m/>
    <m/>
    <x v="23"/>
    <s v="US"/>
    <d v="2022-03-27T00:00:00"/>
    <n v="1"/>
    <x v="76"/>
    <n v="320.27900000000221"/>
    <m/>
    <m/>
  </r>
  <r>
    <x v="0"/>
    <s v="NonMedia"/>
    <m/>
    <m/>
    <m/>
    <m/>
    <x v="23"/>
    <s v="US"/>
    <d v="2022-03-28T00:00:00"/>
    <n v="0"/>
    <x v="76"/>
    <n v="147.15576347338779"/>
    <m/>
    <m/>
  </r>
  <r>
    <x v="0"/>
    <s v="NonMedia"/>
    <m/>
    <m/>
    <m/>
    <m/>
    <x v="23"/>
    <s v="US"/>
    <d v="2022-03-29T00:00:00"/>
    <n v="0"/>
    <x v="76"/>
    <n v="52.143716789323399"/>
    <m/>
    <m/>
  </r>
  <r>
    <x v="0"/>
    <s v="NonMedia"/>
    <m/>
    <m/>
    <m/>
    <m/>
    <x v="23"/>
    <s v="US"/>
    <d v="2022-03-30T00:00:00"/>
    <n v="1"/>
    <x v="77"/>
    <n v="173.12323652661439"/>
    <m/>
    <m/>
  </r>
  <r>
    <x v="0"/>
    <s v="NonMedia"/>
    <m/>
    <m/>
    <m/>
    <m/>
    <x v="23"/>
    <s v="US"/>
    <d v="2022-03-31T00:00:00"/>
    <n v="0"/>
    <x v="77"/>
    <n v="95.012046684064387"/>
    <m/>
    <m/>
  </r>
  <r>
    <x v="1"/>
    <s v="Weekend"/>
    <m/>
    <m/>
    <m/>
    <m/>
    <x v="24"/>
    <s v="US"/>
    <d v="2021-07-01T00:00:00"/>
    <n v="0"/>
    <x v="0"/>
    <n v="0"/>
    <m/>
    <m/>
  </r>
  <r>
    <x v="1"/>
    <s v="Weekend"/>
    <m/>
    <m/>
    <m/>
    <m/>
    <x v="24"/>
    <s v="US"/>
    <d v="2021-07-02T00:00:00"/>
    <n v="0"/>
    <x v="0"/>
    <n v="0"/>
    <m/>
    <m/>
  </r>
  <r>
    <x v="1"/>
    <s v="Weekend"/>
    <m/>
    <m/>
    <m/>
    <m/>
    <x v="24"/>
    <s v="US"/>
    <d v="2021-07-03T00:00:00"/>
    <n v="0"/>
    <x v="0"/>
    <n v="0"/>
    <m/>
    <m/>
  </r>
  <r>
    <x v="1"/>
    <s v="Weekend"/>
    <m/>
    <m/>
    <m/>
    <m/>
    <x v="24"/>
    <s v="US"/>
    <d v="2021-07-04T00:00:00"/>
    <n v="0"/>
    <x v="0"/>
    <n v="337.41100201200231"/>
    <m/>
    <m/>
  </r>
  <r>
    <x v="1"/>
    <s v="Weekend"/>
    <m/>
    <m/>
    <m/>
    <m/>
    <x v="24"/>
    <s v="US"/>
    <d v="2021-07-05T00:00:00"/>
    <n v="0"/>
    <x v="0"/>
    <n v="0"/>
    <m/>
    <m/>
  </r>
  <r>
    <x v="1"/>
    <s v="Weekend"/>
    <m/>
    <m/>
    <m/>
    <m/>
    <x v="24"/>
    <s v="US"/>
    <d v="2021-07-06T00:00:00"/>
    <n v="0"/>
    <x v="0"/>
    <n v="0"/>
    <m/>
    <m/>
  </r>
  <r>
    <x v="1"/>
    <s v="Weekend"/>
    <m/>
    <m/>
    <m/>
    <m/>
    <x v="24"/>
    <s v="US"/>
    <d v="2021-07-07T00:00:00"/>
    <n v="1"/>
    <x v="1"/>
    <n v="0"/>
    <m/>
    <m/>
  </r>
  <r>
    <x v="1"/>
    <s v="Weekend"/>
    <m/>
    <m/>
    <m/>
    <m/>
    <x v="24"/>
    <s v="US"/>
    <d v="2021-07-08T00:00:00"/>
    <n v="0"/>
    <x v="1"/>
    <n v="0"/>
    <m/>
    <m/>
  </r>
  <r>
    <x v="1"/>
    <s v="Weekend"/>
    <m/>
    <m/>
    <m/>
    <m/>
    <x v="24"/>
    <s v="US"/>
    <d v="2021-07-09T00:00:00"/>
    <n v="0"/>
    <x v="1"/>
    <n v="0"/>
    <m/>
    <m/>
  </r>
  <r>
    <x v="1"/>
    <s v="Weekend"/>
    <m/>
    <m/>
    <m/>
    <m/>
    <x v="24"/>
    <s v="US"/>
    <d v="2021-07-10T00:00:00"/>
    <n v="0"/>
    <x v="1"/>
    <n v="0"/>
    <m/>
    <m/>
  </r>
  <r>
    <x v="1"/>
    <s v="Weekend"/>
    <m/>
    <m/>
    <m/>
    <m/>
    <x v="24"/>
    <s v="US"/>
    <d v="2021-07-11T00:00:00"/>
    <n v="0"/>
    <x v="1"/>
    <n v="337.41100201200231"/>
    <m/>
    <m/>
  </r>
  <r>
    <x v="1"/>
    <s v="Weekend"/>
    <m/>
    <m/>
    <m/>
    <m/>
    <x v="24"/>
    <s v="US"/>
    <d v="2021-07-12T00:00:00"/>
    <n v="0"/>
    <x v="1"/>
    <n v="0"/>
    <m/>
    <m/>
  </r>
  <r>
    <x v="1"/>
    <s v="Weekend"/>
    <m/>
    <m/>
    <m/>
    <m/>
    <x v="24"/>
    <s v="US"/>
    <d v="2021-07-13T00:00:00"/>
    <n v="0"/>
    <x v="1"/>
    <n v="0"/>
    <m/>
    <m/>
  </r>
  <r>
    <x v="1"/>
    <s v="Weekend"/>
    <m/>
    <m/>
    <m/>
    <m/>
    <x v="24"/>
    <s v="US"/>
    <d v="2021-07-14T00:00:00"/>
    <n v="0"/>
    <x v="1"/>
    <n v="0"/>
    <m/>
    <m/>
  </r>
  <r>
    <x v="1"/>
    <s v="Weekend"/>
    <m/>
    <m/>
    <m/>
    <m/>
    <x v="24"/>
    <s v="US"/>
    <d v="2021-07-15T00:00:00"/>
    <n v="1"/>
    <x v="2"/>
    <n v="0"/>
    <m/>
    <m/>
  </r>
  <r>
    <x v="1"/>
    <s v="Weekend"/>
    <m/>
    <m/>
    <m/>
    <m/>
    <x v="24"/>
    <s v="US"/>
    <d v="2021-07-16T00:00:00"/>
    <n v="0"/>
    <x v="2"/>
    <n v="0"/>
    <m/>
    <m/>
  </r>
  <r>
    <x v="1"/>
    <s v="Weekend"/>
    <m/>
    <m/>
    <m/>
    <m/>
    <x v="24"/>
    <s v="US"/>
    <d v="2021-07-17T00:00:00"/>
    <n v="0"/>
    <x v="2"/>
    <n v="0"/>
    <m/>
    <m/>
  </r>
  <r>
    <x v="1"/>
    <s v="Weekend"/>
    <m/>
    <m/>
    <m/>
    <m/>
    <x v="24"/>
    <s v="US"/>
    <d v="2021-07-18T00:00:00"/>
    <n v="0"/>
    <x v="2"/>
    <n v="337.41100201200231"/>
    <m/>
    <m/>
  </r>
  <r>
    <x v="1"/>
    <s v="Weekend"/>
    <m/>
    <m/>
    <m/>
    <m/>
    <x v="24"/>
    <s v="US"/>
    <d v="2021-07-19T00:00:00"/>
    <n v="0"/>
    <x v="2"/>
    <n v="0"/>
    <m/>
    <m/>
  </r>
  <r>
    <x v="1"/>
    <s v="Weekend"/>
    <m/>
    <m/>
    <m/>
    <m/>
    <x v="24"/>
    <s v="US"/>
    <d v="2021-07-20T00:00:00"/>
    <n v="0"/>
    <x v="2"/>
    <n v="0"/>
    <m/>
    <m/>
  </r>
  <r>
    <x v="1"/>
    <s v="Weekend"/>
    <m/>
    <m/>
    <m/>
    <m/>
    <x v="24"/>
    <s v="US"/>
    <d v="2021-07-21T00:00:00"/>
    <n v="1"/>
    <x v="3"/>
    <n v="0"/>
    <m/>
    <m/>
  </r>
  <r>
    <x v="1"/>
    <s v="Weekend"/>
    <m/>
    <m/>
    <m/>
    <m/>
    <x v="24"/>
    <s v="US"/>
    <d v="2021-07-22T00:00:00"/>
    <n v="0"/>
    <x v="3"/>
    <n v="0"/>
    <m/>
    <m/>
  </r>
  <r>
    <x v="1"/>
    <s v="Weekend"/>
    <m/>
    <m/>
    <m/>
    <m/>
    <x v="24"/>
    <s v="US"/>
    <d v="2021-07-23T00:00:00"/>
    <n v="0"/>
    <x v="3"/>
    <n v="0"/>
    <m/>
    <m/>
  </r>
  <r>
    <x v="1"/>
    <s v="Weekend"/>
    <m/>
    <m/>
    <m/>
    <m/>
    <x v="24"/>
    <s v="US"/>
    <d v="2021-07-24T00:00:00"/>
    <n v="1"/>
    <x v="4"/>
    <n v="0"/>
    <m/>
    <m/>
  </r>
  <r>
    <x v="1"/>
    <s v="Weekend"/>
    <m/>
    <m/>
    <m/>
    <m/>
    <x v="24"/>
    <s v="US"/>
    <d v="2021-07-25T00:00:00"/>
    <n v="0"/>
    <x v="4"/>
    <n v="337.41100201200231"/>
    <m/>
    <m/>
  </r>
  <r>
    <x v="1"/>
    <s v="Weekend"/>
    <m/>
    <m/>
    <m/>
    <m/>
    <x v="24"/>
    <s v="US"/>
    <d v="2021-07-26T00:00:00"/>
    <n v="0"/>
    <x v="4"/>
    <n v="0"/>
    <m/>
    <m/>
  </r>
  <r>
    <x v="1"/>
    <s v="Weekend"/>
    <m/>
    <m/>
    <m/>
    <m/>
    <x v="24"/>
    <s v="US"/>
    <d v="2021-07-27T00:00:00"/>
    <n v="0"/>
    <x v="4"/>
    <n v="0"/>
    <m/>
    <m/>
  </r>
  <r>
    <x v="1"/>
    <s v="Weekend"/>
    <m/>
    <m/>
    <m/>
    <m/>
    <x v="24"/>
    <s v="US"/>
    <d v="2021-07-28T00:00:00"/>
    <n v="0"/>
    <x v="4"/>
    <n v="0"/>
    <m/>
    <m/>
  </r>
  <r>
    <x v="1"/>
    <s v="Weekend"/>
    <m/>
    <m/>
    <m/>
    <m/>
    <x v="24"/>
    <s v="US"/>
    <d v="2021-07-29T00:00:00"/>
    <n v="1"/>
    <x v="5"/>
    <n v="0"/>
    <m/>
    <m/>
  </r>
  <r>
    <x v="1"/>
    <s v="Weekend"/>
    <m/>
    <m/>
    <m/>
    <m/>
    <x v="24"/>
    <s v="US"/>
    <d v="2021-07-30T00:00:00"/>
    <n v="0"/>
    <x v="5"/>
    <n v="0"/>
    <m/>
    <m/>
  </r>
  <r>
    <x v="1"/>
    <s v="Weekend"/>
    <m/>
    <m/>
    <m/>
    <m/>
    <x v="24"/>
    <s v="US"/>
    <d v="2021-07-31T00:00:00"/>
    <n v="0"/>
    <x v="5"/>
    <n v="0"/>
    <m/>
    <m/>
  </r>
  <r>
    <x v="1"/>
    <s v="Weekend"/>
    <m/>
    <m/>
    <m/>
    <m/>
    <x v="24"/>
    <s v="US"/>
    <d v="2021-08-01T00:00:00"/>
    <n v="0"/>
    <x v="5"/>
    <n v="337.41100201200231"/>
    <m/>
    <m/>
  </r>
  <r>
    <x v="1"/>
    <s v="Weekend"/>
    <m/>
    <m/>
    <m/>
    <m/>
    <x v="24"/>
    <s v="US"/>
    <d v="2021-08-02T00:00:00"/>
    <n v="0"/>
    <x v="5"/>
    <n v="0"/>
    <m/>
    <m/>
  </r>
  <r>
    <x v="1"/>
    <s v="Weekend"/>
    <m/>
    <m/>
    <m/>
    <m/>
    <x v="24"/>
    <s v="US"/>
    <d v="2021-08-03T00:00:00"/>
    <n v="0"/>
    <x v="5"/>
    <n v="0"/>
    <m/>
    <m/>
  </r>
  <r>
    <x v="1"/>
    <s v="Weekend"/>
    <m/>
    <m/>
    <m/>
    <m/>
    <x v="24"/>
    <s v="US"/>
    <d v="2021-08-04T00:00:00"/>
    <n v="1"/>
    <x v="6"/>
    <n v="0"/>
    <m/>
    <m/>
  </r>
  <r>
    <x v="1"/>
    <s v="Weekend"/>
    <m/>
    <m/>
    <m/>
    <m/>
    <x v="24"/>
    <s v="US"/>
    <d v="2021-08-05T00:00:00"/>
    <n v="1"/>
    <x v="7"/>
    <n v="0"/>
    <m/>
    <m/>
  </r>
  <r>
    <x v="1"/>
    <s v="Weekend"/>
    <m/>
    <m/>
    <m/>
    <m/>
    <x v="24"/>
    <s v="US"/>
    <d v="2021-08-06T00:00:00"/>
    <n v="0"/>
    <x v="7"/>
    <n v="0"/>
    <m/>
    <m/>
  </r>
  <r>
    <x v="1"/>
    <s v="Weekend"/>
    <m/>
    <m/>
    <m/>
    <m/>
    <x v="24"/>
    <s v="US"/>
    <d v="2021-08-07T00:00:00"/>
    <n v="0"/>
    <x v="7"/>
    <n v="0"/>
    <m/>
    <m/>
  </r>
  <r>
    <x v="1"/>
    <s v="Weekend"/>
    <m/>
    <m/>
    <m/>
    <m/>
    <x v="24"/>
    <s v="US"/>
    <d v="2021-08-08T00:00:00"/>
    <n v="0"/>
    <x v="7"/>
    <n v="337.41100201200231"/>
    <m/>
    <m/>
  </r>
  <r>
    <x v="1"/>
    <s v="Weekend"/>
    <m/>
    <m/>
    <m/>
    <m/>
    <x v="24"/>
    <s v="US"/>
    <d v="2021-08-09T00:00:00"/>
    <n v="0"/>
    <x v="7"/>
    <n v="0"/>
    <m/>
    <m/>
  </r>
  <r>
    <x v="1"/>
    <s v="Weekend"/>
    <m/>
    <m/>
    <m/>
    <m/>
    <x v="24"/>
    <s v="US"/>
    <d v="2021-08-10T00:00:00"/>
    <n v="0"/>
    <x v="7"/>
    <n v="0"/>
    <m/>
    <m/>
  </r>
  <r>
    <x v="1"/>
    <s v="Weekend"/>
    <m/>
    <m/>
    <m/>
    <m/>
    <x v="24"/>
    <s v="US"/>
    <d v="2021-08-11T00:00:00"/>
    <n v="1"/>
    <x v="8"/>
    <n v="0"/>
    <m/>
    <m/>
  </r>
  <r>
    <x v="1"/>
    <s v="Weekend"/>
    <m/>
    <m/>
    <m/>
    <m/>
    <x v="24"/>
    <s v="US"/>
    <d v="2021-08-12T00:00:00"/>
    <n v="0"/>
    <x v="8"/>
    <n v="0"/>
    <m/>
    <m/>
  </r>
  <r>
    <x v="1"/>
    <s v="Weekend"/>
    <m/>
    <m/>
    <m/>
    <m/>
    <x v="24"/>
    <s v="US"/>
    <d v="2021-08-13T00:00:00"/>
    <n v="0"/>
    <x v="8"/>
    <n v="0"/>
    <m/>
    <m/>
  </r>
  <r>
    <x v="1"/>
    <s v="Weekend"/>
    <m/>
    <m/>
    <m/>
    <m/>
    <x v="24"/>
    <s v="US"/>
    <d v="2021-08-14T00:00:00"/>
    <n v="0"/>
    <x v="8"/>
    <n v="0"/>
    <m/>
    <m/>
  </r>
  <r>
    <x v="1"/>
    <s v="Weekend"/>
    <m/>
    <m/>
    <m/>
    <m/>
    <x v="24"/>
    <s v="US"/>
    <d v="2021-08-15T00:00:00"/>
    <n v="0"/>
    <x v="8"/>
    <n v="337.41100201200231"/>
    <m/>
    <m/>
  </r>
  <r>
    <x v="1"/>
    <s v="Weekend"/>
    <m/>
    <m/>
    <m/>
    <m/>
    <x v="24"/>
    <s v="US"/>
    <d v="2021-08-16T00:00:00"/>
    <n v="1"/>
    <x v="9"/>
    <n v="0"/>
    <m/>
    <m/>
  </r>
  <r>
    <x v="1"/>
    <s v="Weekend"/>
    <m/>
    <m/>
    <m/>
    <m/>
    <x v="24"/>
    <s v="US"/>
    <d v="2021-08-17T00:00:00"/>
    <n v="0"/>
    <x v="9"/>
    <n v="0"/>
    <m/>
    <m/>
  </r>
  <r>
    <x v="1"/>
    <s v="Weekend"/>
    <m/>
    <m/>
    <m/>
    <m/>
    <x v="24"/>
    <s v="US"/>
    <d v="2021-08-18T00:00:00"/>
    <n v="1"/>
    <x v="10"/>
    <n v="0"/>
    <m/>
    <m/>
  </r>
  <r>
    <x v="1"/>
    <s v="Weekend"/>
    <m/>
    <m/>
    <m/>
    <m/>
    <x v="24"/>
    <s v="US"/>
    <d v="2021-08-19T00:00:00"/>
    <n v="1"/>
    <x v="11"/>
    <n v="0"/>
    <m/>
    <m/>
  </r>
  <r>
    <x v="1"/>
    <s v="Weekend"/>
    <m/>
    <m/>
    <m/>
    <m/>
    <x v="24"/>
    <s v="US"/>
    <d v="2021-08-20T00:00:00"/>
    <n v="0"/>
    <x v="11"/>
    <n v="0"/>
    <m/>
    <m/>
  </r>
  <r>
    <x v="1"/>
    <s v="Weekend"/>
    <m/>
    <m/>
    <m/>
    <m/>
    <x v="24"/>
    <s v="US"/>
    <d v="2021-08-21T00:00:00"/>
    <n v="0"/>
    <x v="11"/>
    <n v="0"/>
    <m/>
    <m/>
  </r>
  <r>
    <x v="1"/>
    <s v="Weekend"/>
    <m/>
    <m/>
    <m/>
    <m/>
    <x v="24"/>
    <s v="US"/>
    <d v="2021-08-22T00:00:00"/>
    <n v="0"/>
    <x v="11"/>
    <n v="337.41100201200231"/>
    <m/>
    <m/>
  </r>
  <r>
    <x v="1"/>
    <s v="Weekend"/>
    <m/>
    <m/>
    <m/>
    <m/>
    <x v="24"/>
    <s v="US"/>
    <d v="2021-08-23T00:00:00"/>
    <n v="1"/>
    <x v="12"/>
    <n v="0"/>
    <m/>
    <m/>
  </r>
  <r>
    <x v="1"/>
    <s v="Weekend"/>
    <m/>
    <m/>
    <m/>
    <m/>
    <x v="24"/>
    <s v="US"/>
    <d v="2021-08-24T00:00:00"/>
    <n v="0"/>
    <x v="12"/>
    <n v="0"/>
    <m/>
    <m/>
  </r>
  <r>
    <x v="1"/>
    <s v="Weekend"/>
    <m/>
    <m/>
    <m/>
    <m/>
    <x v="24"/>
    <s v="US"/>
    <d v="2021-08-25T00:00:00"/>
    <n v="0"/>
    <x v="12"/>
    <n v="0"/>
    <m/>
    <m/>
  </r>
  <r>
    <x v="1"/>
    <s v="Weekend"/>
    <m/>
    <m/>
    <m/>
    <m/>
    <x v="24"/>
    <s v="US"/>
    <d v="2021-08-26T00:00:00"/>
    <n v="1"/>
    <x v="13"/>
    <n v="0"/>
    <m/>
    <m/>
  </r>
  <r>
    <x v="1"/>
    <s v="Weekend"/>
    <m/>
    <m/>
    <m/>
    <m/>
    <x v="24"/>
    <s v="US"/>
    <d v="2021-08-27T00:00:00"/>
    <n v="0"/>
    <x v="13"/>
    <n v="0"/>
    <m/>
    <m/>
  </r>
  <r>
    <x v="1"/>
    <s v="Weekend"/>
    <m/>
    <m/>
    <m/>
    <m/>
    <x v="24"/>
    <s v="US"/>
    <d v="2021-08-28T00:00:00"/>
    <n v="0"/>
    <x v="13"/>
    <n v="0"/>
    <m/>
    <m/>
  </r>
  <r>
    <x v="1"/>
    <s v="Weekend"/>
    <m/>
    <m/>
    <m/>
    <m/>
    <x v="24"/>
    <s v="US"/>
    <d v="2021-08-29T00:00:00"/>
    <n v="0"/>
    <x v="13"/>
    <n v="337.41100201200231"/>
    <m/>
    <m/>
  </r>
  <r>
    <x v="1"/>
    <s v="Weekend"/>
    <m/>
    <m/>
    <m/>
    <m/>
    <x v="24"/>
    <s v="US"/>
    <d v="2021-08-30T00:00:00"/>
    <n v="0"/>
    <x v="13"/>
    <n v="0"/>
    <m/>
    <m/>
  </r>
  <r>
    <x v="1"/>
    <s v="Weekend"/>
    <m/>
    <m/>
    <m/>
    <m/>
    <x v="24"/>
    <s v="US"/>
    <d v="2021-08-31T00:00:00"/>
    <n v="1"/>
    <x v="14"/>
    <n v="0"/>
    <m/>
    <m/>
  </r>
  <r>
    <x v="1"/>
    <s v="Weekend"/>
    <m/>
    <m/>
    <m/>
    <m/>
    <x v="24"/>
    <s v="US"/>
    <d v="2021-09-01T00:00:00"/>
    <n v="0"/>
    <x v="14"/>
    <n v="0"/>
    <m/>
    <m/>
  </r>
  <r>
    <x v="1"/>
    <s v="Weekend"/>
    <m/>
    <m/>
    <m/>
    <m/>
    <x v="24"/>
    <s v="US"/>
    <d v="2021-09-02T00:00:00"/>
    <n v="1"/>
    <x v="15"/>
    <n v="0"/>
    <m/>
    <m/>
  </r>
  <r>
    <x v="1"/>
    <s v="Weekend"/>
    <m/>
    <m/>
    <m/>
    <m/>
    <x v="24"/>
    <s v="US"/>
    <d v="2021-09-03T00:00:00"/>
    <n v="0"/>
    <x v="15"/>
    <n v="0"/>
    <m/>
    <m/>
  </r>
  <r>
    <x v="1"/>
    <s v="Weekend"/>
    <m/>
    <m/>
    <m/>
    <m/>
    <x v="24"/>
    <s v="US"/>
    <d v="2021-09-04T00:00:00"/>
    <n v="0"/>
    <x v="15"/>
    <n v="0"/>
    <m/>
    <m/>
  </r>
  <r>
    <x v="1"/>
    <s v="Weekend"/>
    <m/>
    <m/>
    <m/>
    <m/>
    <x v="24"/>
    <s v="US"/>
    <d v="2021-09-05T00:00:00"/>
    <n v="0"/>
    <x v="15"/>
    <n v="337.41100201200231"/>
    <m/>
    <m/>
  </r>
  <r>
    <x v="1"/>
    <s v="Weekend"/>
    <m/>
    <m/>
    <m/>
    <m/>
    <x v="24"/>
    <s v="US"/>
    <d v="2021-09-06T00:00:00"/>
    <n v="0"/>
    <x v="15"/>
    <n v="0"/>
    <m/>
    <m/>
  </r>
  <r>
    <x v="1"/>
    <s v="Weekend"/>
    <m/>
    <m/>
    <m/>
    <m/>
    <x v="24"/>
    <s v="US"/>
    <d v="2021-09-07T00:00:00"/>
    <n v="0"/>
    <x v="15"/>
    <n v="0"/>
    <m/>
    <m/>
  </r>
  <r>
    <x v="1"/>
    <s v="Weekend"/>
    <m/>
    <m/>
    <m/>
    <m/>
    <x v="24"/>
    <s v="US"/>
    <d v="2021-09-08T00:00:00"/>
    <n v="1"/>
    <x v="16"/>
    <n v="0"/>
    <m/>
    <m/>
  </r>
  <r>
    <x v="1"/>
    <s v="Weekend"/>
    <m/>
    <m/>
    <m/>
    <m/>
    <x v="24"/>
    <s v="US"/>
    <d v="2021-09-09T00:00:00"/>
    <n v="0"/>
    <x v="16"/>
    <n v="0"/>
    <m/>
    <m/>
  </r>
  <r>
    <x v="1"/>
    <s v="Weekend"/>
    <m/>
    <m/>
    <m/>
    <m/>
    <x v="24"/>
    <s v="US"/>
    <d v="2021-09-10T00:00:00"/>
    <n v="0"/>
    <x v="16"/>
    <n v="0"/>
    <m/>
    <m/>
  </r>
  <r>
    <x v="1"/>
    <s v="Weekend"/>
    <m/>
    <m/>
    <m/>
    <m/>
    <x v="24"/>
    <s v="US"/>
    <d v="2021-09-11T00:00:00"/>
    <n v="0"/>
    <x v="16"/>
    <n v="0"/>
    <m/>
    <m/>
  </r>
  <r>
    <x v="1"/>
    <s v="Weekend"/>
    <m/>
    <m/>
    <m/>
    <m/>
    <x v="24"/>
    <s v="US"/>
    <d v="2021-09-12T00:00:00"/>
    <n v="0"/>
    <x v="16"/>
    <n v="337.41100201200231"/>
    <m/>
    <m/>
  </r>
  <r>
    <x v="1"/>
    <s v="Weekend"/>
    <m/>
    <m/>
    <m/>
    <m/>
    <x v="24"/>
    <s v="US"/>
    <d v="2021-09-13T00:00:00"/>
    <n v="0"/>
    <x v="16"/>
    <n v="0"/>
    <m/>
    <m/>
  </r>
  <r>
    <x v="1"/>
    <s v="Weekend"/>
    <m/>
    <m/>
    <m/>
    <m/>
    <x v="24"/>
    <s v="US"/>
    <d v="2021-09-14T00:00:00"/>
    <n v="0"/>
    <x v="16"/>
    <n v="0"/>
    <m/>
    <m/>
  </r>
  <r>
    <x v="1"/>
    <s v="Weekend"/>
    <m/>
    <m/>
    <m/>
    <m/>
    <x v="24"/>
    <s v="US"/>
    <d v="2021-09-15T00:00:00"/>
    <n v="0"/>
    <x v="16"/>
    <n v="0"/>
    <m/>
    <m/>
  </r>
  <r>
    <x v="1"/>
    <s v="Weekend"/>
    <m/>
    <m/>
    <m/>
    <m/>
    <x v="24"/>
    <s v="US"/>
    <d v="2021-09-16T00:00:00"/>
    <n v="0"/>
    <x v="16"/>
    <n v="0"/>
    <m/>
    <m/>
  </r>
  <r>
    <x v="1"/>
    <s v="Weekend"/>
    <m/>
    <m/>
    <m/>
    <m/>
    <x v="24"/>
    <s v="US"/>
    <d v="2021-09-17T00:00:00"/>
    <n v="1"/>
    <x v="17"/>
    <n v="0"/>
    <m/>
    <m/>
  </r>
  <r>
    <x v="1"/>
    <s v="Weekend"/>
    <m/>
    <m/>
    <m/>
    <m/>
    <x v="24"/>
    <s v="US"/>
    <d v="2021-09-18T00:00:00"/>
    <n v="1"/>
    <x v="18"/>
    <n v="0"/>
    <m/>
    <m/>
  </r>
  <r>
    <x v="1"/>
    <s v="Weekend"/>
    <m/>
    <m/>
    <m/>
    <m/>
    <x v="24"/>
    <s v="US"/>
    <d v="2021-09-19T00:00:00"/>
    <n v="0"/>
    <x v="18"/>
    <n v="337.41100201200231"/>
    <m/>
    <m/>
  </r>
  <r>
    <x v="1"/>
    <s v="Weekend"/>
    <m/>
    <m/>
    <m/>
    <m/>
    <x v="24"/>
    <s v="US"/>
    <d v="2021-09-20T00:00:00"/>
    <n v="0"/>
    <x v="18"/>
    <n v="0"/>
    <m/>
    <m/>
  </r>
  <r>
    <x v="1"/>
    <s v="Weekend"/>
    <m/>
    <m/>
    <m/>
    <m/>
    <x v="24"/>
    <s v="US"/>
    <d v="2021-09-21T00:00:00"/>
    <n v="0"/>
    <x v="18"/>
    <n v="0"/>
    <m/>
    <m/>
  </r>
  <r>
    <x v="1"/>
    <s v="Weekend"/>
    <m/>
    <m/>
    <m/>
    <m/>
    <x v="24"/>
    <s v="US"/>
    <d v="2021-09-22T00:00:00"/>
    <n v="0"/>
    <x v="18"/>
    <n v="0"/>
    <m/>
    <m/>
  </r>
  <r>
    <x v="1"/>
    <s v="Weekend"/>
    <m/>
    <m/>
    <m/>
    <m/>
    <x v="24"/>
    <s v="US"/>
    <d v="2021-09-23T00:00:00"/>
    <n v="0"/>
    <x v="18"/>
    <n v="0"/>
    <m/>
    <m/>
  </r>
  <r>
    <x v="1"/>
    <s v="Weekend"/>
    <m/>
    <m/>
    <m/>
    <m/>
    <x v="24"/>
    <s v="US"/>
    <d v="2021-09-24T00:00:00"/>
    <n v="1"/>
    <x v="19"/>
    <n v="0"/>
    <m/>
    <m/>
  </r>
  <r>
    <x v="1"/>
    <s v="Weekend"/>
    <m/>
    <m/>
    <m/>
    <m/>
    <x v="24"/>
    <s v="US"/>
    <d v="2021-09-25T00:00:00"/>
    <n v="0"/>
    <x v="19"/>
    <n v="0"/>
    <m/>
    <m/>
  </r>
  <r>
    <x v="1"/>
    <s v="Weekend"/>
    <m/>
    <m/>
    <m/>
    <m/>
    <x v="24"/>
    <s v="US"/>
    <d v="2021-09-26T00:00:00"/>
    <n v="0"/>
    <x v="19"/>
    <n v="337.41100201200231"/>
    <m/>
    <m/>
  </r>
  <r>
    <x v="1"/>
    <s v="Weekend"/>
    <m/>
    <m/>
    <m/>
    <m/>
    <x v="24"/>
    <s v="US"/>
    <d v="2021-09-27T00:00:00"/>
    <n v="0"/>
    <x v="19"/>
    <n v="0"/>
    <m/>
    <m/>
  </r>
  <r>
    <x v="1"/>
    <s v="Weekend"/>
    <m/>
    <m/>
    <m/>
    <m/>
    <x v="24"/>
    <s v="US"/>
    <d v="2021-09-28T00:00:00"/>
    <n v="1"/>
    <x v="20"/>
    <n v="0"/>
    <m/>
    <m/>
  </r>
  <r>
    <x v="1"/>
    <s v="Weekend"/>
    <m/>
    <m/>
    <m/>
    <m/>
    <x v="24"/>
    <s v="US"/>
    <d v="2021-09-29T00:00:00"/>
    <n v="1"/>
    <x v="21"/>
    <n v="0"/>
    <m/>
    <m/>
  </r>
  <r>
    <x v="1"/>
    <s v="Weekend"/>
    <m/>
    <m/>
    <m/>
    <m/>
    <x v="24"/>
    <s v="US"/>
    <d v="2021-09-30T00:00:00"/>
    <n v="0"/>
    <x v="21"/>
    <n v="0"/>
    <m/>
    <m/>
  </r>
  <r>
    <x v="1"/>
    <s v="Weekend"/>
    <m/>
    <m/>
    <m/>
    <m/>
    <x v="24"/>
    <s v="US"/>
    <d v="2021-10-01T00:00:00"/>
    <n v="0"/>
    <x v="21"/>
    <n v="0"/>
    <m/>
    <m/>
  </r>
  <r>
    <x v="1"/>
    <s v="Weekend"/>
    <m/>
    <m/>
    <m/>
    <m/>
    <x v="24"/>
    <s v="US"/>
    <d v="2021-10-02T00:00:00"/>
    <n v="0"/>
    <x v="21"/>
    <n v="0"/>
    <m/>
    <m/>
  </r>
  <r>
    <x v="1"/>
    <s v="Weekend"/>
    <m/>
    <m/>
    <m/>
    <m/>
    <x v="24"/>
    <s v="US"/>
    <d v="2021-10-03T00:00:00"/>
    <n v="0"/>
    <x v="21"/>
    <n v="337.41100201200231"/>
    <m/>
    <m/>
  </r>
  <r>
    <x v="1"/>
    <s v="Weekend"/>
    <m/>
    <m/>
    <m/>
    <m/>
    <x v="24"/>
    <s v="US"/>
    <d v="2021-10-04T00:00:00"/>
    <n v="0"/>
    <x v="21"/>
    <n v="0"/>
    <m/>
    <m/>
  </r>
  <r>
    <x v="1"/>
    <s v="Weekend"/>
    <m/>
    <m/>
    <m/>
    <m/>
    <x v="24"/>
    <s v="US"/>
    <d v="2021-10-05T00:00:00"/>
    <n v="0"/>
    <x v="21"/>
    <n v="0"/>
    <m/>
    <m/>
  </r>
  <r>
    <x v="1"/>
    <s v="Weekend"/>
    <m/>
    <m/>
    <m/>
    <m/>
    <x v="24"/>
    <s v="US"/>
    <d v="2021-10-06T00:00:00"/>
    <n v="0"/>
    <x v="21"/>
    <n v="0"/>
    <m/>
    <m/>
  </r>
  <r>
    <x v="1"/>
    <s v="Weekend"/>
    <m/>
    <m/>
    <m/>
    <m/>
    <x v="24"/>
    <s v="US"/>
    <d v="2021-10-07T00:00:00"/>
    <n v="0"/>
    <x v="21"/>
    <n v="0"/>
    <m/>
    <m/>
  </r>
  <r>
    <x v="1"/>
    <s v="Weekend"/>
    <m/>
    <m/>
    <m/>
    <m/>
    <x v="24"/>
    <s v="US"/>
    <d v="2021-10-08T00:00:00"/>
    <n v="1"/>
    <x v="22"/>
    <n v="0"/>
    <m/>
    <m/>
  </r>
  <r>
    <x v="1"/>
    <s v="Weekend"/>
    <m/>
    <m/>
    <m/>
    <m/>
    <x v="24"/>
    <s v="US"/>
    <d v="2021-10-09T00:00:00"/>
    <n v="0"/>
    <x v="22"/>
    <n v="0"/>
    <m/>
    <m/>
  </r>
  <r>
    <x v="1"/>
    <s v="Weekend"/>
    <m/>
    <m/>
    <m/>
    <m/>
    <x v="24"/>
    <s v="US"/>
    <d v="2021-10-10T00:00:00"/>
    <n v="0"/>
    <x v="22"/>
    <n v="337.41100201200231"/>
    <m/>
    <m/>
  </r>
  <r>
    <x v="1"/>
    <s v="Weekend"/>
    <m/>
    <m/>
    <m/>
    <m/>
    <x v="24"/>
    <s v="US"/>
    <d v="2021-10-11T00:00:00"/>
    <n v="0"/>
    <x v="22"/>
    <n v="0"/>
    <m/>
    <m/>
  </r>
  <r>
    <x v="1"/>
    <s v="Weekend"/>
    <m/>
    <m/>
    <m/>
    <m/>
    <x v="24"/>
    <s v="US"/>
    <d v="2021-10-12T00:00:00"/>
    <n v="0"/>
    <x v="22"/>
    <n v="0"/>
    <m/>
    <m/>
  </r>
  <r>
    <x v="1"/>
    <s v="Weekend"/>
    <m/>
    <m/>
    <m/>
    <m/>
    <x v="24"/>
    <s v="US"/>
    <d v="2021-10-13T00:00:00"/>
    <n v="0"/>
    <x v="22"/>
    <n v="0"/>
    <m/>
    <m/>
  </r>
  <r>
    <x v="1"/>
    <s v="Weekend"/>
    <m/>
    <m/>
    <m/>
    <m/>
    <x v="24"/>
    <s v="US"/>
    <d v="2021-10-14T00:00:00"/>
    <n v="1"/>
    <x v="23"/>
    <n v="0"/>
    <m/>
    <m/>
  </r>
  <r>
    <x v="1"/>
    <s v="Weekend"/>
    <m/>
    <m/>
    <m/>
    <m/>
    <x v="24"/>
    <s v="US"/>
    <d v="2021-10-15T00:00:00"/>
    <n v="0"/>
    <x v="23"/>
    <n v="0"/>
    <m/>
    <m/>
  </r>
  <r>
    <x v="1"/>
    <s v="Weekend"/>
    <m/>
    <m/>
    <m/>
    <m/>
    <x v="24"/>
    <s v="US"/>
    <d v="2021-10-16T00:00:00"/>
    <n v="0"/>
    <x v="23"/>
    <n v="0"/>
    <m/>
    <m/>
  </r>
  <r>
    <x v="1"/>
    <s v="Weekend"/>
    <m/>
    <m/>
    <m/>
    <m/>
    <x v="24"/>
    <s v="US"/>
    <d v="2021-10-17T00:00:00"/>
    <n v="0"/>
    <x v="23"/>
    <n v="337.41100201200231"/>
    <m/>
    <m/>
  </r>
  <r>
    <x v="1"/>
    <s v="Weekend"/>
    <m/>
    <m/>
    <m/>
    <m/>
    <x v="24"/>
    <s v="US"/>
    <d v="2021-10-18T00:00:00"/>
    <n v="0"/>
    <x v="23"/>
    <n v="0"/>
    <m/>
    <m/>
  </r>
  <r>
    <x v="1"/>
    <s v="Weekend"/>
    <m/>
    <m/>
    <m/>
    <m/>
    <x v="24"/>
    <s v="US"/>
    <d v="2021-10-19T00:00:00"/>
    <n v="0"/>
    <x v="23"/>
    <n v="0"/>
    <m/>
    <m/>
  </r>
  <r>
    <x v="1"/>
    <s v="Weekend"/>
    <m/>
    <m/>
    <m/>
    <m/>
    <x v="24"/>
    <s v="US"/>
    <d v="2021-10-20T00:00:00"/>
    <n v="0"/>
    <x v="23"/>
    <n v="0"/>
    <m/>
    <m/>
  </r>
  <r>
    <x v="1"/>
    <s v="Weekend"/>
    <m/>
    <m/>
    <m/>
    <m/>
    <x v="24"/>
    <s v="US"/>
    <d v="2021-10-21T00:00:00"/>
    <n v="0"/>
    <x v="23"/>
    <n v="0"/>
    <m/>
    <m/>
  </r>
  <r>
    <x v="1"/>
    <s v="Weekend"/>
    <m/>
    <m/>
    <m/>
    <m/>
    <x v="24"/>
    <s v="US"/>
    <d v="2021-10-22T00:00:00"/>
    <n v="1"/>
    <x v="24"/>
    <n v="0"/>
    <m/>
    <m/>
  </r>
  <r>
    <x v="1"/>
    <s v="Weekend"/>
    <m/>
    <m/>
    <m/>
    <m/>
    <x v="24"/>
    <s v="US"/>
    <d v="2021-10-23T00:00:00"/>
    <n v="1"/>
    <x v="25"/>
    <n v="0"/>
    <m/>
    <m/>
  </r>
  <r>
    <x v="1"/>
    <s v="Weekend"/>
    <m/>
    <m/>
    <m/>
    <m/>
    <x v="24"/>
    <s v="US"/>
    <d v="2021-10-24T00:00:00"/>
    <n v="0"/>
    <x v="25"/>
    <n v="337.41100201200231"/>
    <m/>
    <m/>
  </r>
  <r>
    <x v="1"/>
    <s v="Weekend"/>
    <m/>
    <m/>
    <m/>
    <m/>
    <x v="24"/>
    <s v="US"/>
    <d v="2021-10-25T00:00:00"/>
    <n v="0"/>
    <x v="25"/>
    <n v="0"/>
    <m/>
    <m/>
  </r>
  <r>
    <x v="1"/>
    <s v="Weekend"/>
    <m/>
    <m/>
    <m/>
    <m/>
    <x v="24"/>
    <s v="US"/>
    <d v="2021-10-26T00:00:00"/>
    <n v="0"/>
    <x v="25"/>
    <n v="0"/>
    <m/>
    <m/>
  </r>
  <r>
    <x v="1"/>
    <s v="Weekend"/>
    <m/>
    <m/>
    <m/>
    <m/>
    <x v="24"/>
    <s v="US"/>
    <d v="2021-10-27T00:00:00"/>
    <n v="0"/>
    <x v="25"/>
    <n v="0"/>
    <m/>
    <m/>
  </r>
  <r>
    <x v="1"/>
    <s v="Weekend"/>
    <m/>
    <m/>
    <m/>
    <m/>
    <x v="24"/>
    <s v="US"/>
    <d v="2021-10-28T00:00:00"/>
    <n v="0"/>
    <x v="25"/>
    <n v="0"/>
    <m/>
    <m/>
  </r>
  <r>
    <x v="1"/>
    <s v="Weekend"/>
    <m/>
    <m/>
    <m/>
    <m/>
    <x v="24"/>
    <s v="US"/>
    <d v="2021-10-29T00:00:00"/>
    <n v="1"/>
    <x v="26"/>
    <n v="0"/>
    <m/>
    <m/>
  </r>
  <r>
    <x v="1"/>
    <s v="Weekend"/>
    <m/>
    <m/>
    <m/>
    <m/>
    <x v="24"/>
    <s v="US"/>
    <d v="2021-10-30T00:00:00"/>
    <n v="0"/>
    <x v="26"/>
    <n v="0"/>
    <m/>
    <m/>
  </r>
  <r>
    <x v="1"/>
    <s v="Weekend"/>
    <m/>
    <m/>
    <m/>
    <m/>
    <x v="24"/>
    <s v="US"/>
    <d v="2021-10-31T00:00:00"/>
    <n v="0"/>
    <x v="26"/>
    <n v="337.41100201200231"/>
    <m/>
    <m/>
  </r>
  <r>
    <x v="1"/>
    <s v="Weekend"/>
    <m/>
    <m/>
    <m/>
    <m/>
    <x v="24"/>
    <s v="US"/>
    <d v="2021-11-01T00:00:00"/>
    <n v="0"/>
    <x v="26"/>
    <n v="0"/>
    <m/>
    <m/>
  </r>
  <r>
    <x v="1"/>
    <s v="Weekend"/>
    <m/>
    <m/>
    <m/>
    <m/>
    <x v="24"/>
    <s v="US"/>
    <d v="2021-11-02T00:00:00"/>
    <n v="0"/>
    <x v="26"/>
    <n v="0"/>
    <m/>
    <m/>
  </r>
  <r>
    <x v="1"/>
    <s v="Weekend"/>
    <m/>
    <m/>
    <m/>
    <m/>
    <x v="24"/>
    <s v="US"/>
    <d v="2021-11-03T00:00:00"/>
    <n v="0"/>
    <x v="26"/>
    <n v="0"/>
    <m/>
    <m/>
  </r>
  <r>
    <x v="1"/>
    <s v="Weekend"/>
    <m/>
    <m/>
    <m/>
    <m/>
    <x v="24"/>
    <s v="US"/>
    <d v="2021-11-04T00:00:00"/>
    <n v="1"/>
    <x v="27"/>
    <n v="0"/>
    <m/>
    <m/>
  </r>
  <r>
    <x v="1"/>
    <s v="Weekend"/>
    <m/>
    <m/>
    <m/>
    <m/>
    <x v="24"/>
    <s v="US"/>
    <d v="2021-11-05T00:00:00"/>
    <n v="0"/>
    <x v="27"/>
    <n v="0"/>
    <m/>
    <m/>
  </r>
  <r>
    <x v="1"/>
    <s v="Weekend"/>
    <m/>
    <m/>
    <m/>
    <m/>
    <x v="24"/>
    <s v="US"/>
    <d v="2021-11-06T00:00:00"/>
    <n v="0"/>
    <x v="27"/>
    <n v="0"/>
    <m/>
    <m/>
  </r>
  <r>
    <x v="1"/>
    <s v="Weekend"/>
    <m/>
    <m/>
    <m/>
    <m/>
    <x v="24"/>
    <s v="US"/>
    <d v="2021-11-07T00:00:00"/>
    <n v="0"/>
    <x v="27"/>
    <n v="337.41100201200231"/>
    <m/>
    <m/>
  </r>
  <r>
    <x v="1"/>
    <s v="Weekend"/>
    <m/>
    <m/>
    <m/>
    <m/>
    <x v="24"/>
    <s v="US"/>
    <d v="2021-11-08T00:00:00"/>
    <n v="0"/>
    <x v="27"/>
    <n v="0"/>
    <m/>
    <m/>
  </r>
  <r>
    <x v="1"/>
    <s v="Weekend"/>
    <m/>
    <m/>
    <m/>
    <m/>
    <x v="24"/>
    <s v="US"/>
    <d v="2021-11-09T00:00:00"/>
    <n v="0"/>
    <x v="27"/>
    <n v="0"/>
    <m/>
    <m/>
  </r>
  <r>
    <x v="1"/>
    <s v="Weekend"/>
    <m/>
    <m/>
    <m/>
    <m/>
    <x v="24"/>
    <s v="US"/>
    <d v="2021-11-10T00:00:00"/>
    <n v="0"/>
    <x v="27"/>
    <n v="0"/>
    <m/>
    <m/>
  </r>
  <r>
    <x v="1"/>
    <s v="Weekend"/>
    <m/>
    <m/>
    <m/>
    <m/>
    <x v="24"/>
    <s v="US"/>
    <d v="2021-11-11T00:00:00"/>
    <n v="1"/>
    <x v="28"/>
    <n v="0"/>
    <m/>
    <m/>
  </r>
  <r>
    <x v="1"/>
    <s v="Weekend"/>
    <m/>
    <m/>
    <m/>
    <m/>
    <x v="24"/>
    <s v="US"/>
    <d v="2021-11-12T00:00:00"/>
    <n v="0"/>
    <x v="28"/>
    <n v="0"/>
    <m/>
    <m/>
  </r>
  <r>
    <x v="1"/>
    <s v="Weekend"/>
    <m/>
    <m/>
    <m/>
    <m/>
    <x v="24"/>
    <s v="US"/>
    <d v="2021-11-13T00:00:00"/>
    <n v="0"/>
    <x v="28"/>
    <n v="0"/>
    <m/>
    <m/>
  </r>
  <r>
    <x v="1"/>
    <s v="Weekend"/>
    <m/>
    <m/>
    <m/>
    <m/>
    <x v="24"/>
    <s v="US"/>
    <d v="2021-11-14T00:00:00"/>
    <n v="0"/>
    <x v="28"/>
    <n v="337.41100201200231"/>
    <m/>
    <m/>
  </r>
  <r>
    <x v="1"/>
    <s v="Weekend"/>
    <m/>
    <m/>
    <m/>
    <m/>
    <x v="24"/>
    <s v="US"/>
    <d v="2021-11-15T00:00:00"/>
    <n v="0"/>
    <x v="28"/>
    <n v="0"/>
    <m/>
    <m/>
  </r>
  <r>
    <x v="1"/>
    <s v="Weekend"/>
    <m/>
    <m/>
    <m/>
    <m/>
    <x v="24"/>
    <s v="US"/>
    <d v="2021-11-16T00:00:00"/>
    <n v="0"/>
    <x v="28"/>
    <n v="0"/>
    <m/>
    <m/>
  </r>
  <r>
    <x v="1"/>
    <s v="Weekend"/>
    <m/>
    <m/>
    <m/>
    <m/>
    <x v="24"/>
    <s v="US"/>
    <d v="2021-11-17T00:00:00"/>
    <n v="0"/>
    <x v="28"/>
    <n v="0"/>
    <m/>
    <m/>
  </r>
  <r>
    <x v="1"/>
    <s v="Weekend"/>
    <m/>
    <m/>
    <m/>
    <m/>
    <x v="24"/>
    <s v="US"/>
    <d v="2021-11-18T00:00:00"/>
    <n v="1"/>
    <x v="29"/>
    <n v="0"/>
    <m/>
    <m/>
  </r>
  <r>
    <x v="1"/>
    <s v="Weekend"/>
    <m/>
    <m/>
    <m/>
    <m/>
    <x v="24"/>
    <s v="US"/>
    <d v="2021-11-19T00:00:00"/>
    <n v="1"/>
    <x v="30"/>
    <n v="0"/>
    <m/>
    <m/>
  </r>
  <r>
    <x v="1"/>
    <s v="Weekend"/>
    <m/>
    <m/>
    <m/>
    <m/>
    <x v="24"/>
    <s v="US"/>
    <d v="2021-11-20T00:00:00"/>
    <n v="0"/>
    <x v="30"/>
    <n v="0"/>
    <m/>
    <m/>
  </r>
  <r>
    <x v="1"/>
    <s v="Weekend"/>
    <m/>
    <m/>
    <m/>
    <m/>
    <x v="24"/>
    <s v="US"/>
    <d v="2021-11-21T00:00:00"/>
    <n v="0"/>
    <x v="30"/>
    <n v="337.41100201200231"/>
    <m/>
    <m/>
  </r>
  <r>
    <x v="1"/>
    <s v="Weekend"/>
    <m/>
    <m/>
    <m/>
    <m/>
    <x v="24"/>
    <s v="US"/>
    <d v="2021-11-22T00:00:00"/>
    <n v="0"/>
    <x v="30"/>
    <n v="0"/>
    <m/>
    <m/>
  </r>
  <r>
    <x v="1"/>
    <s v="Weekend"/>
    <m/>
    <m/>
    <m/>
    <m/>
    <x v="24"/>
    <s v="US"/>
    <d v="2021-11-23T00:00:00"/>
    <n v="0"/>
    <x v="30"/>
    <n v="0"/>
    <m/>
    <m/>
  </r>
  <r>
    <x v="1"/>
    <s v="Weekend"/>
    <m/>
    <m/>
    <m/>
    <m/>
    <x v="24"/>
    <s v="US"/>
    <d v="2021-11-24T00:00:00"/>
    <n v="0"/>
    <x v="30"/>
    <n v="0"/>
    <m/>
    <m/>
  </r>
  <r>
    <x v="1"/>
    <s v="Weekend"/>
    <m/>
    <m/>
    <m/>
    <m/>
    <x v="24"/>
    <s v="US"/>
    <d v="2021-11-25T00:00:00"/>
    <n v="1"/>
    <x v="31"/>
    <n v="0"/>
    <m/>
    <m/>
  </r>
  <r>
    <x v="1"/>
    <s v="Weekend"/>
    <m/>
    <m/>
    <m/>
    <m/>
    <x v="24"/>
    <s v="US"/>
    <d v="2021-11-26T00:00:00"/>
    <n v="0"/>
    <x v="31"/>
    <n v="0"/>
    <m/>
    <m/>
  </r>
  <r>
    <x v="1"/>
    <s v="Weekend"/>
    <m/>
    <m/>
    <m/>
    <m/>
    <x v="24"/>
    <s v="US"/>
    <d v="2021-11-27T00:00:00"/>
    <n v="0"/>
    <x v="31"/>
    <n v="0"/>
    <m/>
    <m/>
  </r>
  <r>
    <x v="1"/>
    <s v="Weekend"/>
    <m/>
    <m/>
    <m/>
    <m/>
    <x v="24"/>
    <s v="US"/>
    <d v="2021-11-28T00:00:00"/>
    <n v="0"/>
    <x v="31"/>
    <n v="337.41100201200231"/>
    <m/>
    <m/>
  </r>
  <r>
    <x v="1"/>
    <s v="Weekend"/>
    <m/>
    <m/>
    <m/>
    <m/>
    <x v="24"/>
    <s v="US"/>
    <d v="2021-11-29T00:00:00"/>
    <n v="0"/>
    <x v="31"/>
    <n v="0"/>
    <m/>
    <m/>
  </r>
  <r>
    <x v="1"/>
    <s v="Weekend"/>
    <m/>
    <m/>
    <m/>
    <m/>
    <x v="24"/>
    <s v="US"/>
    <d v="2021-11-30T00:00:00"/>
    <n v="1"/>
    <x v="32"/>
    <n v="0"/>
    <m/>
    <m/>
  </r>
  <r>
    <x v="1"/>
    <s v="Weekend"/>
    <m/>
    <m/>
    <m/>
    <m/>
    <x v="24"/>
    <s v="US"/>
    <d v="2021-12-01T00:00:00"/>
    <n v="0"/>
    <x v="32"/>
    <n v="0"/>
    <m/>
    <m/>
  </r>
  <r>
    <x v="1"/>
    <s v="Weekend"/>
    <m/>
    <m/>
    <m/>
    <m/>
    <x v="24"/>
    <s v="US"/>
    <d v="2021-12-02T00:00:00"/>
    <n v="1"/>
    <x v="33"/>
    <n v="0"/>
    <m/>
    <m/>
  </r>
  <r>
    <x v="1"/>
    <s v="Weekend"/>
    <m/>
    <m/>
    <m/>
    <m/>
    <x v="24"/>
    <s v="US"/>
    <d v="2021-12-03T00:00:00"/>
    <n v="0"/>
    <x v="33"/>
    <n v="0"/>
    <m/>
    <m/>
  </r>
  <r>
    <x v="1"/>
    <s v="Weekend"/>
    <m/>
    <m/>
    <m/>
    <m/>
    <x v="24"/>
    <s v="US"/>
    <d v="2021-12-04T00:00:00"/>
    <n v="0"/>
    <x v="33"/>
    <n v="0"/>
    <m/>
    <m/>
  </r>
  <r>
    <x v="1"/>
    <s v="Weekend"/>
    <m/>
    <m/>
    <m/>
    <m/>
    <x v="24"/>
    <s v="US"/>
    <d v="2021-12-05T00:00:00"/>
    <n v="0"/>
    <x v="33"/>
    <n v="337.41100201200231"/>
    <m/>
    <m/>
  </r>
  <r>
    <x v="1"/>
    <s v="Weekend"/>
    <m/>
    <m/>
    <m/>
    <m/>
    <x v="24"/>
    <s v="US"/>
    <d v="2021-12-06T00:00:00"/>
    <n v="0"/>
    <x v="33"/>
    <n v="0"/>
    <m/>
    <m/>
  </r>
  <r>
    <x v="1"/>
    <s v="Weekend"/>
    <m/>
    <m/>
    <m/>
    <m/>
    <x v="24"/>
    <s v="US"/>
    <d v="2021-12-07T00:00:00"/>
    <n v="0"/>
    <x v="33"/>
    <n v="0"/>
    <m/>
    <m/>
  </r>
  <r>
    <x v="1"/>
    <s v="Weekend"/>
    <m/>
    <m/>
    <m/>
    <m/>
    <x v="24"/>
    <s v="US"/>
    <d v="2021-12-08T00:00:00"/>
    <n v="0"/>
    <x v="33"/>
    <n v="0"/>
    <m/>
    <m/>
  </r>
  <r>
    <x v="1"/>
    <s v="Weekend"/>
    <m/>
    <m/>
    <m/>
    <m/>
    <x v="24"/>
    <s v="US"/>
    <d v="2021-12-09T00:00:00"/>
    <n v="1"/>
    <x v="34"/>
    <n v="0"/>
    <m/>
    <m/>
  </r>
  <r>
    <x v="1"/>
    <s v="Weekend"/>
    <m/>
    <m/>
    <m/>
    <m/>
    <x v="24"/>
    <s v="US"/>
    <d v="2021-12-10T00:00:00"/>
    <n v="0"/>
    <x v="34"/>
    <n v="0"/>
    <m/>
    <m/>
  </r>
  <r>
    <x v="1"/>
    <s v="Weekend"/>
    <m/>
    <m/>
    <m/>
    <m/>
    <x v="24"/>
    <s v="US"/>
    <d v="2021-12-11T00:00:00"/>
    <n v="0"/>
    <x v="34"/>
    <n v="0"/>
    <m/>
    <m/>
  </r>
  <r>
    <x v="1"/>
    <s v="Weekend"/>
    <m/>
    <m/>
    <m/>
    <m/>
    <x v="24"/>
    <s v="US"/>
    <d v="2021-12-12T00:00:00"/>
    <n v="0"/>
    <x v="34"/>
    <n v="337.41100201200231"/>
    <m/>
    <m/>
  </r>
  <r>
    <x v="1"/>
    <s v="Weekend"/>
    <m/>
    <m/>
    <m/>
    <m/>
    <x v="24"/>
    <s v="US"/>
    <d v="2021-12-13T00:00:00"/>
    <n v="0"/>
    <x v="34"/>
    <n v="0"/>
    <m/>
    <m/>
  </r>
  <r>
    <x v="1"/>
    <s v="Weekend"/>
    <m/>
    <m/>
    <m/>
    <m/>
    <x v="24"/>
    <s v="US"/>
    <d v="2021-12-14T00:00:00"/>
    <n v="0"/>
    <x v="34"/>
    <n v="0"/>
    <m/>
    <m/>
  </r>
  <r>
    <x v="1"/>
    <s v="Weekend"/>
    <m/>
    <m/>
    <m/>
    <m/>
    <x v="24"/>
    <s v="US"/>
    <d v="2021-12-15T00:00:00"/>
    <n v="1"/>
    <x v="35"/>
    <n v="0"/>
    <m/>
    <m/>
  </r>
  <r>
    <x v="1"/>
    <s v="Weekend"/>
    <m/>
    <m/>
    <m/>
    <m/>
    <x v="24"/>
    <s v="US"/>
    <d v="2021-12-16T00:00:00"/>
    <n v="1"/>
    <x v="36"/>
    <n v="0"/>
    <m/>
    <m/>
  </r>
  <r>
    <x v="1"/>
    <s v="Weekend"/>
    <m/>
    <m/>
    <m/>
    <m/>
    <x v="24"/>
    <s v="US"/>
    <d v="2021-12-17T00:00:00"/>
    <n v="1"/>
    <x v="37"/>
    <n v="0"/>
    <m/>
    <m/>
  </r>
  <r>
    <x v="1"/>
    <s v="Weekend"/>
    <m/>
    <m/>
    <m/>
    <m/>
    <x v="24"/>
    <s v="US"/>
    <d v="2021-12-18T00:00:00"/>
    <n v="0"/>
    <x v="37"/>
    <n v="0"/>
    <m/>
    <m/>
  </r>
  <r>
    <x v="1"/>
    <s v="Weekend"/>
    <m/>
    <m/>
    <m/>
    <m/>
    <x v="24"/>
    <s v="US"/>
    <d v="2021-12-19T00:00:00"/>
    <n v="0"/>
    <x v="37"/>
    <n v="337.41100201200231"/>
    <m/>
    <m/>
  </r>
  <r>
    <x v="1"/>
    <s v="Weekend"/>
    <m/>
    <m/>
    <m/>
    <m/>
    <x v="24"/>
    <s v="US"/>
    <d v="2021-12-20T00:00:00"/>
    <n v="1"/>
    <x v="38"/>
    <n v="0"/>
    <m/>
    <m/>
  </r>
  <r>
    <x v="1"/>
    <s v="Weekend"/>
    <m/>
    <m/>
    <m/>
    <m/>
    <x v="24"/>
    <s v="US"/>
    <d v="2021-12-21T00:00:00"/>
    <n v="1"/>
    <x v="39"/>
    <n v="0"/>
    <m/>
    <m/>
  </r>
  <r>
    <x v="1"/>
    <s v="Weekend"/>
    <m/>
    <m/>
    <m/>
    <m/>
    <x v="24"/>
    <s v="US"/>
    <d v="2021-12-22T00:00:00"/>
    <n v="1"/>
    <x v="40"/>
    <n v="0"/>
    <m/>
    <m/>
  </r>
  <r>
    <x v="1"/>
    <s v="Weekend"/>
    <m/>
    <m/>
    <m/>
    <m/>
    <x v="24"/>
    <s v="US"/>
    <d v="2021-12-23T00:00:00"/>
    <n v="0"/>
    <x v="40"/>
    <n v="0"/>
    <m/>
    <m/>
  </r>
  <r>
    <x v="1"/>
    <s v="Weekend"/>
    <m/>
    <m/>
    <m/>
    <m/>
    <x v="24"/>
    <s v="US"/>
    <d v="2021-12-24T00:00:00"/>
    <n v="1"/>
    <x v="41"/>
    <n v="0"/>
    <m/>
    <m/>
  </r>
  <r>
    <x v="1"/>
    <s v="Weekend"/>
    <m/>
    <m/>
    <m/>
    <m/>
    <x v="24"/>
    <s v="US"/>
    <d v="2021-12-25T00:00:00"/>
    <n v="0"/>
    <x v="41"/>
    <n v="0"/>
    <m/>
    <m/>
  </r>
  <r>
    <x v="1"/>
    <s v="Weekend"/>
    <m/>
    <m/>
    <m/>
    <m/>
    <x v="24"/>
    <s v="US"/>
    <d v="2021-12-26T00:00:00"/>
    <n v="0"/>
    <x v="41"/>
    <n v="337.41100201200231"/>
    <m/>
    <m/>
  </r>
  <r>
    <x v="1"/>
    <s v="Weekend"/>
    <m/>
    <m/>
    <m/>
    <m/>
    <x v="24"/>
    <s v="US"/>
    <d v="2021-12-27T00:00:00"/>
    <n v="1"/>
    <x v="42"/>
    <n v="0"/>
    <m/>
    <m/>
  </r>
  <r>
    <x v="1"/>
    <s v="Weekend"/>
    <m/>
    <m/>
    <m/>
    <m/>
    <x v="24"/>
    <s v="US"/>
    <d v="2021-12-28T00:00:00"/>
    <n v="1"/>
    <x v="43"/>
    <n v="0"/>
    <m/>
    <m/>
  </r>
  <r>
    <x v="1"/>
    <s v="Weekend"/>
    <m/>
    <m/>
    <m/>
    <m/>
    <x v="24"/>
    <s v="US"/>
    <d v="2021-12-29T00:00:00"/>
    <n v="1"/>
    <x v="44"/>
    <n v="0"/>
    <m/>
    <m/>
  </r>
  <r>
    <x v="1"/>
    <s v="Weekend"/>
    <m/>
    <m/>
    <m/>
    <m/>
    <x v="24"/>
    <s v="US"/>
    <d v="2021-12-30T00:00:00"/>
    <n v="1"/>
    <x v="45"/>
    <n v="0"/>
    <m/>
    <m/>
  </r>
  <r>
    <x v="1"/>
    <s v="Weekend"/>
    <m/>
    <m/>
    <m/>
    <m/>
    <x v="24"/>
    <s v="US"/>
    <d v="2021-12-31T00:00:00"/>
    <n v="0"/>
    <x v="45"/>
    <n v="0"/>
    <m/>
    <m/>
  </r>
  <r>
    <x v="1"/>
    <s v="Weekend"/>
    <m/>
    <m/>
    <m/>
    <m/>
    <x v="24"/>
    <s v="US"/>
    <d v="2022-01-01T00:00:00"/>
    <n v="0"/>
    <x v="45"/>
    <n v="0"/>
    <m/>
    <m/>
  </r>
  <r>
    <x v="1"/>
    <s v="Weekend"/>
    <m/>
    <m/>
    <m/>
    <m/>
    <x v="24"/>
    <s v="US"/>
    <d v="2022-01-02T00:00:00"/>
    <n v="0"/>
    <x v="45"/>
    <n v="0"/>
    <m/>
    <m/>
  </r>
  <r>
    <x v="1"/>
    <s v="Weekend"/>
    <m/>
    <m/>
    <m/>
    <m/>
    <x v="24"/>
    <s v="US"/>
    <d v="2022-01-03T00:00:00"/>
    <n v="0"/>
    <x v="45"/>
    <n v="0"/>
    <m/>
    <m/>
  </r>
  <r>
    <x v="1"/>
    <s v="Weekend"/>
    <m/>
    <m/>
    <m/>
    <m/>
    <x v="24"/>
    <s v="US"/>
    <d v="2022-01-04T00:00:00"/>
    <n v="1"/>
    <x v="46"/>
    <n v="0"/>
    <m/>
    <m/>
  </r>
  <r>
    <x v="1"/>
    <s v="Weekend"/>
    <m/>
    <m/>
    <m/>
    <m/>
    <x v="24"/>
    <s v="US"/>
    <d v="2022-01-05T00:00:00"/>
    <n v="0"/>
    <x v="46"/>
    <n v="0"/>
    <m/>
    <m/>
  </r>
  <r>
    <x v="1"/>
    <s v="Weekend"/>
    <m/>
    <m/>
    <m/>
    <m/>
    <x v="24"/>
    <s v="US"/>
    <d v="2022-01-06T00:00:00"/>
    <n v="1"/>
    <x v="47"/>
    <n v="0"/>
    <m/>
    <m/>
  </r>
  <r>
    <x v="1"/>
    <s v="Weekend"/>
    <m/>
    <m/>
    <m/>
    <m/>
    <x v="24"/>
    <s v="US"/>
    <d v="2022-01-07T00:00:00"/>
    <n v="0"/>
    <x v="47"/>
    <n v="0"/>
    <m/>
    <m/>
  </r>
  <r>
    <x v="1"/>
    <s v="Weekend"/>
    <m/>
    <m/>
    <m/>
    <m/>
    <x v="24"/>
    <s v="US"/>
    <d v="2022-01-08T00:00:00"/>
    <n v="0"/>
    <x v="47"/>
    <n v="0"/>
    <m/>
    <m/>
  </r>
  <r>
    <x v="1"/>
    <s v="Weekend"/>
    <m/>
    <m/>
    <m/>
    <m/>
    <x v="24"/>
    <s v="US"/>
    <d v="2022-01-09T00:00:00"/>
    <n v="0"/>
    <x v="47"/>
    <n v="0"/>
    <m/>
    <m/>
  </r>
  <r>
    <x v="1"/>
    <s v="Weekend"/>
    <m/>
    <m/>
    <m/>
    <m/>
    <x v="24"/>
    <s v="US"/>
    <d v="2022-01-10T00:00:00"/>
    <n v="0"/>
    <x v="47"/>
    <n v="0"/>
    <m/>
    <m/>
  </r>
  <r>
    <x v="1"/>
    <s v="Weekend"/>
    <m/>
    <m/>
    <m/>
    <m/>
    <x v="24"/>
    <s v="US"/>
    <d v="2022-01-11T00:00:00"/>
    <n v="0"/>
    <x v="47"/>
    <n v="0"/>
    <m/>
    <m/>
  </r>
  <r>
    <x v="1"/>
    <s v="Weekend"/>
    <m/>
    <m/>
    <m/>
    <m/>
    <x v="24"/>
    <s v="US"/>
    <d v="2022-01-12T00:00:00"/>
    <n v="1"/>
    <x v="48"/>
    <n v="0"/>
    <m/>
    <m/>
  </r>
  <r>
    <x v="1"/>
    <s v="Weekend"/>
    <m/>
    <m/>
    <m/>
    <m/>
    <x v="24"/>
    <s v="US"/>
    <d v="2022-01-13T00:00:00"/>
    <n v="1"/>
    <x v="49"/>
    <n v="0"/>
    <m/>
    <m/>
  </r>
  <r>
    <x v="1"/>
    <s v="Weekend"/>
    <m/>
    <m/>
    <m/>
    <m/>
    <x v="24"/>
    <s v="US"/>
    <d v="2022-01-14T00:00:00"/>
    <n v="1"/>
    <x v="50"/>
    <n v="0"/>
    <m/>
    <m/>
  </r>
  <r>
    <x v="1"/>
    <s v="Weekend"/>
    <m/>
    <m/>
    <m/>
    <m/>
    <x v="24"/>
    <s v="US"/>
    <d v="2022-01-15T00:00:00"/>
    <n v="0"/>
    <x v="50"/>
    <n v="0"/>
    <m/>
    <m/>
  </r>
  <r>
    <x v="1"/>
    <s v="Weekend"/>
    <m/>
    <m/>
    <m/>
    <m/>
    <x v="24"/>
    <s v="US"/>
    <d v="2022-01-16T00:00:00"/>
    <n v="0"/>
    <x v="50"/>
    <n v="0"/>
    <m/>
    <m/>
  </r>
  <r>
    <x v="1"/>
    <s v="Weekend"/>
    <m/>
    <m/>
    <m/>
    <m/>
    <x v="24"/>
    <s v="US"/>
    <d v="2022-01-17T00:00:00"/>
    <n v="1"/>
    <x v="51"/>
    <n v="0"/>
    <m/>
    <m/>
  </r>
  <r>
    <x v="1"/>
    <s v="Weekend"/>
    <m/>
    <m/>
    <m/>
    <m/>
    <x v="24"/>
    <s v="US"/>
    <d v="2022-01-18T00:00:00"/>
    <n v="1"/>
    <x v="52"/>
    <n v="0"/>
    <m/>
    <m/>
  </r>
  <r>
    <x v="1"/>
    <s v="Weekend"/>
    <m/>
    <m/>
    <m/>
    <m/>
    <x v="24"/>
    <s v="US"/>
    <d v="2022-01-19T00:00:00"/>
    <n v="0"/>
    <x v="52"/>
    <n v="0"/>
    <m/>
    <m/>
  </r>
  <r>
    <x v="1"/>
    <s v="Weekend"/>
    <m/>
    <m/>
    <m/>
    <m/>
    <x v="24"/>
    <s v="US"/>
    <d v="2022-01-20T00:00:00"/>
    <n v="0"/>
    <x v="52"/>
    <n v="0"/>
    <m/>
    <m/>
  </r>
  <r>
    <x v="1"/>
    <s v="Weekend"/>
    <m/>
    <m/>
    <m/>
    <m/>
    <x v="24"/>
    <s v="US"/>
    <d v="2022-01-21T00:00:00"/>
    <n v="1"/>
    <x v="53"/>
    <n v="0"/>
    <m/>
    <m/>
  </r>
  <r>
    <x v="1"/>
    <s v="Weekend"/>
    <m/>
    <m/>
    <m/>
    <m/>
    <x v="24"/>
    <s v="US"/>
    <d v="2022-01-22T00:00:00"/>
    <n v="1"/>
    <x v="54"/>
    <n v="0"/>
    <m/>
    <m/>
  </r>
  <r>
    <x v="1"/>
    <s v="Weekend"/>
    <m/>
    <m/>
    <m/>
    <m/>
    <x v="24"/>
    <s v="US"/>
    <d v="2022-01-23T00:00:00"/>
    <n v="0"/>
    <x v="54"/>
    <n v="0"/>
    <m/>
    <m/>
  </r>
  <r>
    <x v="1"/>
    <s v="Weekend"/>
    <m/>
    <m/>
    <m/>
    <m/>
    <x v="24"/>
    <s v="US"/>
    <d v="2022-01-24T00:00:00"/>
    <n v="0"/>
    <x v="54"/>
    <n v="0"/>
    <m/>
    <m/>
  </r>
  <r>
    <x v="1"/>
    <s v="Weekend"/>
    <m/>
    <m/>
    <m/>
    <m/>
    <x v="24"/>
    <s v="US"/>
    <d v="2022-01-25T00:00:00"/>
    <n v="0"/>
    <x v="54"/>
    <n v="0"/>
    <m/>
    <m/>
  </r>
  <r>
    <x v="1"/>
    <s v="Weekend"/>
    <m/>
    <m/>
    <m/>
    <m/>
    <x v="24"/>
    <s v="US"/>
    <d v="2022-01-26T00:00:00"/>
    <n v="0"/>
    <x v="54"/>
    <n v="0"/>
    <m/>
    <m/>
  </r>
  <r>
    <x v="1"/>
    <s v="Weekend"/>
    <m/>
    <m/>
    <m/>
    <m/>
    <x v="24"/>
    <s v="US"/>
    <d v="2022-01-27T00:00:00"/>
    <n v="1"/>
    <x v="55"/>
    <n v="0"/>
    <m/>
    <m/>
  </r>
  <r>
    <x v="1"/>
    <s v="Weekend"/>
    <m/>
    <m/>
    <m/>
    <m/>
    <x v="24"/>
    <s v="US"/>
    <d v="2022-01-28T00:00:00"/>
    <n v="0"/>
    <x v="55"/>
    <n v="0"/>
    <m/>
    <m/>
  </r>
  <r>
    <x v="1"/>
    <s v="Weekend"/>
    <m/>
    <m/>
    <m/>
    <m/>
    <x v="24"/>
    <s v="US"/>
    <d v="2022-01-29T00:00:00"/>
    <n v="0"/>
    <x v="55"/>
    <n v="0"/>
    <m/>
    <m/>
  </r>
  <r>
    <x v="1"/>
    <s v="Weekend"/>
    <m/>
    <m/>
    <m/>
    <m/>
    <x v="24"/>
    <s v="US"/>
    <d v="2022-01-30T00:00:00"/>
    <n v="0"/>
    <x v="55"/>
    <n v="0"/>
    <m/>
    <m/>
  </r>
  <r>
    <x v="1"/>
    <s v="Weekend"/>
    <m/>
    <m/>
    <m/>
    <m/>
    <x v="24"/>
    <s v="US"/>
    <d v="2022-01-31T00:00:00"/>
    <n v="0"/>
    <x v="55"/>
    <n v="0"/>
    <m/>
    <m/>
  </r>
  <r>
    <x v="1"/>
    <s v="Weekend"/>
    <m/>
    <m/>
    <m/>
    <m/>
    <x v="24"/>
    <s v="US"/>
    <d v="2022-02-01T00:00:00"/>
    <n v="0"/>
    <x v="55"/>
    <n v="0"/>
    <m/>
    <m/>
  </r>
  <r>
    <x v="1"/>
    <s v="Weekend"/>
    <m/>
    <m/>
    <m/>
    <m/>
    <x v="24"/>
    <s v="US"/>
    <d v="2022-02-02T00:00:00"/>
    <n v="0"/>
    <x v="55"/>
    <n v="0"/>
    <m/>
    <m/>
  </r>
  <r>
    <x v="1"/>
    <s v="Weekend"/>
    <m/>
    <m/>
    <m/>
    <m/>
    <x v="24"/>
    <s v="US"/>
    <d v="2022-02-03T00:00:00"/>
    <n v="0"/>
    <x v="55"/>
    <n v="0"/>
    <m/>
    <m/>
  </r>
  <r>
    <x v="1"/>
    <s v="Weekend"/>
    <m/>
    <m/>
    <m/>
    <m/>
    <x v="24"/>
    <s v="US"/>
    <d v="2022-02-04T00:00:00"/>
    <n v="0"/>
    <x v="55"/>
    <n v="0"/>
    <m/>
    <m/>
  </r>
  <r>
    <x v="1"/>
    <s v="Weekend"/>
    <m/>
    <m/>
    <m/>
    <m/>
    <x v="24"/>
    <s v="US"/>
    <d v="2022-02-05T00:00:00"/>
    <n v="0"/>
    <x v="55"/>
    <n v="0"/>
    <m/>
    <m/>
  </r>
  <r>
    <x v="1"/>
    <s v="Weekend"/>
    <m/>
    <m/>
    <m/>
    <m/>
    <x v="24"/>
    <s v="US"/>
    <d v="2022-02-06T00:00:00"/>
    <n v="0"/>
    <x v="55"/>
    <n v="0"/>
    <m/>
    <m/>
  </r>
  <r>
    <x v="1"/>
    <s v="Weekend"/>
    <m/>
    <m/>
    <m/>
    <m/>
    <x v="24"/>
    <s v="US"/>
    <d v="2022-02-07T00:00:00"/>
    <n v="0"/>
    <x v="55"/>
    <n v="0"/>
    <m/>
    <m/>
  </r>
  <r>
    <x v="1"/>
    <s v="Weekend"/>
    <m/>
    <m/>
    <m/>
    <m/>
    <x v="24"/>
    <s v="US"/>
    <d v="2022-02-08T00:00:00"/>
    <n v="0"/>
    <x v="55"/>
    <n v="0"/>
    <m/>
    <m/>
  </r>
  <r>
    <x v="1"/>
    <s v="Weekend"/>
    <m/>
    <m/>
    <m/>
    <m/>
    <x v="24"/>
    <s v="US"/>
    <d v="2022-02-09T00:00:00"/>
    <n v="0"/>
    <x v="55"/>
    <n v="0"/>
    <m/>
    <m/>
  </r>
  <r>
    <x v="1"/>
    <s v="Weekend"/>
    <m/>
    <m/>
    <m/>
    <m/>
    <x v="24"/>
    <s v="US"/>
    <d v="2022-02-10T00:00:00"/>
    <n v="1"/>
    <x v="56"/>
    <n v="0"/>
    <m/>
    <m/>
  </r>
  <r>
    <x v="1"/>
    <s v="Weekend"/>
    <m/>
    <m/>
    <m/>
    <m/>
    <x v="24"/>
    <s v="US"/>
    <d v="2022-02-11T00:00:00"/>
    <n v="0"/>
    <x v="56"/>
    <n v="0"/>
    <m/>
    <m/>
  </r>
  <r>
    <x v="1"/>
    <s v="Weekend"/>
    <m/>
    <m/>
    <m/>
    <m/>
    <x v="24"/>
    <s v="US"/>
    <d v="2022-02-12T00:00:00"/>
    <n v="0"/>
    <x v="56"/>
    <n v="0"/>
    <m/>
    <m/>
  </r>
  <r>
    <x v="1"/>
    <s v="Weekend"/>
    <m/>
    <m/>
    <m/>
    <m/>
    <x v="24"/>
    <s v="US"/>
    <d v="2022-02-13T00:00:00"/>
    <n v="0"/>
    <x v="56"/>
    <n v="0"/>
    <m/>
    <m/>
  </r>
  <r>
    <x v="1"/>
    <s v="Weekend"/>
    <m/>
    <m/>
    <m/>
    <m/>
    <x v="24"/>
    <s v="US"/>
    <d v="2022-02-14T00:00:00"/>
    <n v="0"/>
    <x v="56"/>
    <n v="0"/>
    <m/>
    <m/>
  </r>
  <r>
    <x v="1"/>
    <s v="Weekend"/>
    <m/>
    <m/>
    <m/>
    <m/>
    <x v="24"/>
    <s v="US"/>
    <d v="2022-02-15T00:00:00"/>
    <n v="0"/>
    <x v="56"/>
    <n v="0"/>
    <m/>
    <m/>
  </r>
  <r>
    <x v="1"/>
    <s v="Weekend"/>
    <m/>
    <m/>
    <m/>
    <m/>
    <x v="24"/>
    <s v="US"/>
    <d v="2022-02-16T00:00:00"/>
    <n v="0"/>
    <x v="56"/>
    <n v="0"/>
    <m/>
    <m/>
  </r>
  <r>
    <x v="1"/>
    <s v="Weekend"/>
    <m/>
    <m/>
    <m/>
    <m/>
    <x v="24"/>
    <s v="US"/>
    <d v="2022-02-17T00:00:00"/>
    <n v="1"/>
    <x v="57"/>
    <n v="0"/>
    <m/>
    <m/>
  </r>
  <r>
    <x v="1"/>
    <s v="Weekend"/>
    <m/>
    <m/>
    <m/>
    <m/>
    <x v="24"/>
    <s v="US"/>
    <d v="2022-02-18T00:00:00"/>
    <n v="1"/>
    <x v="58"/>
    <n v="0"/>
    <m/>
    <m/>
  </r>
  <r>
    <x v="1"/>
    <s v="Weekend"/>
    <m/>
    <m/>
    <m/>
    <m/>
    <x v="24"/>
    <s v="US"/>
    <d v="2022-02-19T00:00:00"/>
    <n v="1"/>
    <x v="59"/>
    <n v="0"/>
    <m/>
    <m/>
  </r>
  <r>
    <x v="1"/>
    <s v="Weekend"/>
    <m/>
    <m/>
    <m/>
    <m/>
    <x v="24"/>
    <s v="US"/>
    <d v="2022-02-20T00:00:00"/>
    <n v="0"/>
    <x v="59"/>
    <n v="0"/>
    <m/>
    <m/>
  </r>
  <r>
    <x v="1"/>
    <s v="Weekend"/>
    <m/>
    <m/>
    <m/>
    <m/>
    <x v="24"/>
    <s v="US"/>
    <d v="2022-02-21T00:00:00"/>
    <n v="0"/>
    <x v="59"/>
    <n v="0"/>
    <m/>
    <m/>
  </r>
  <r>
    <x v="1"/>
    <s v="Weekend"/>
    <m/>
    <m/>
    <m/>
    <m/>
    <x v="24"/>
    <s v="US"/>
    <d v="2022-02-22T00:00:00"/>
    <n v="0"/>
    <x v="59"/>
    <n v="0"/>
    <m/>
    <m/>
  </r>
  <r>
    <x v="1"/>
    <s v="Weekend"/>
    <m/>
    <m/>
    <m/>
    <m/>
    <x v="24"/>
    <s v="US"/>
    <d v="2022-02-23T00:00:00"/>
    <n v="0"/>
    <x v="59"/>
    <n v="0"/>
    <m/>
    <m/>
  </r>
  <r>
    <x v="1"/>
    <s v="Weekend"/>
    <m/>
    <m/>
    <m/>
    <m/>
    <x v="24"/>
    <s v="US"/>
    <d v="2022-02-24T00:00:00"/>
    <n v="0"/>
    <x v="59"/>
    <n v="0"/>
    <m/>
    <m/>
  </r>
  <r>
    <x v="1"/>
    <s v="Weekend"/>
    <m/>
    <m/>
    <m/>
    <m/>
    <x v="24"/>
    <s v="US"/>
    <d v="2022-02-25T00:00:00"/>
    <n v="1"/>
    <x v="60"/>
    <n v="0"/>
    <m/>
    <m/>
  </r>
  <r>
    <x v="1"/>
    <s v="Weekend"/>
    <m/>
    <m/>
    <m/>
    <m/>
    <x v="24"/>
    <s v="US"/>
    <d v="2022-02-26T00:00:00"/>
    <n v="1"/>
    <x v="61"/>
    <n v="0"/>
    <m/>
    <m/>
  </r>
  <r>
    <x v="1"/>
    <s v="Weekend"/>
    <m/>
    <m/>
    <m/>
    <m/>
    <x v="24"/>
    <s v="US"/>
    <d v="2022-02-27T00:00:00"/>
    <n v="1"/>
    <x v="62"/>
    <n v="0"/>
    <m/>
    <m/>
  </r>
  <r>
    <x v="1"/>
    <s v="Weekend"/>
    <m/>
    <m/>
    <m/>
    <m/>
    <x v="24"/>
    <s v="US"/>
    <d v="2022-02-28T00:00:00"/>
    <n v="0"/>
    <x v="62"/>
    <n v="0"/>
    <m/>
    <m/>
  </r>
  <r>
    <x v="1"/>
    <s v="Weekend"/>
    <m/>
    <m/>
    <m/>
    <m/>
    <x v="24"/>
    <s v="US"/>
    <d v="2022-03-01T00:00:00"/>
    <n v="0"/>
    <x v="62"/>
    <n v="0"/>
    <m/>
    <m/>
  </r>
  <r>
    <x v="1"/>
    <s v="Weekend"/>
    <m/>
    <m/>
    <m/>
    <m/>
    <x v="24"/>
    <s v="US"/>
    <d v="2022-03-02T00:00:00"/>
    <n v="0"/>
    <x v="62"/>
    <n v="0"/>
    <m/>
    <m/>
  </r>
  <r>
    <x v="1"/>
    <s v="Weekend"/>
    <m/>
    <m/>
    <m/>
    <m/>
    <x v="24"/>
    <s v="US"/>
    <d v="2022-03-03T00:00:00"/>
    <n v="0"/>
    <x v="62"/>
    <n v="0"/>
    <m/>
    <m/>
  </r>
  <r>
    <x v="1"/>
    <s v="Weekend"/>
    <m/>
    <m/>
    <m/>
    <m/>
    <x v="24"/>
    <s v="US"/>
    <d v="2022-03-04T00:00:00"/>
    <n v="1"/>
    <x v="63"/>
    <n v="0"/>
    <m/>
    <m/>
  </r>
  <r>
    <x v="1"/>
    <s v="Weekend"/>
    <m/>
    <m/>
    <m/>
    <m/>
    <x v="24"/>
    <s v="US"/>
    <d v="2022-03-05T00:00:00"/>
    <n v="1"/>
    <x v="64"/>
    <n v="0"/>
    <m/>
    <m/>
  </r>
  <r>
    <x v="1"/>
    <s v="Weekend"/>
    <m/>
    <m/>
    <m/>
    <m/>
    <x v="24"/>
    <s v="US"/>
    <d v="2022-03-06T00:00:00"/>
    <n v="1"/>
    <x v="65"/>
    <n v="0"/>
    <m/>
    <m/>
  </r>
  <r>
    <x v="1"/>
    <s v="Weekend"/>
    <m/>
    <m/>
    <m/>
    <m/>
    <x v="24"/>
    <s v="US"/>
    <d v="2022-03-07T00:00:00"/>
    <n v="0"/>
    <x v="65"/>
    <n v="0"/>
    <m/>
    <m/>
  </r>
  <r>
    <x v="1"/>
    <s v="Weekend"/>
    <m/>
    <m/>
    <m/>
    <m/>
    <x v="24"/>
    <s v="US"/>
    <d v="2022-03-08T00:00:00"/>
    <n v="0"/>
    <x v="65"/>
    <n v="0"/>
    <m/>
    <m/>
  </r>
  <r>
    <x v="1"/>
    <s v="Weekend"/>
    <m/>
    <m/>
    <m/>
    <m/>
    <x v="24"/>
    <s v="US"/>
    <d v="2022-03-09T00:00:00"/>
    <n v="0"/>
    <x v="65"/>
    <n v="0"/>
    <m/>
    <m/>
  </r>
  <r>
    <x v="1"/>
    <s v="Weekend"/>
    <m/>
    <m/>
    <m/>
    <m/>
    <x v="24"/>
    <s v="US"/>
    <d v="2022-03-10T00:00:00"/>
    <n v="0"/>
    <x v="65"/>
    <n v="0"/>
    <m/>
    <m/>
  </r>
  <r>
    <x v="1"/>
    <s v="Weekend"/>
    <m/>
    <m/>
    <m/>
    <m/>
    <x v="24"/>
    <s v="US"/>
    <d v="2022-03-11T00:00:00"/>
    <n v="1"/>
    <x v="66"/>
    <n v="0"/>
    <m/>
    <m/>
  </r>
  <r>
    <x v="1"/>
    <s v="Weekend"/>
    <m/>
    <m/>
    <m/>
    <m/>
    <x v="24"/>
    <s v="US"/>
    <d v="2022-03-12T00:00:00"/>
    <n v="1"/>
    <x v="67"/>
    <n v="0"/>
    <m/>
    <m/>
  </r>
  <r>
    <x v="1"/>
    <s v="Weekend"/>
    <m/>
    <m/>
    <m/>
    <m/>
    <x v="24"/>
    <s v="US"/>
    <d v="2022-03-13T00:00:00"/>
    <n v="1"/>
    <x v="68"/>
    <n v="0"/>
    <m/>
    <m/>
  </r>
  <r>
    <x v="1"/>
    <s v="Weekend"/>
    <m/>
    <m/>
    <m/>
    <m/>
    <x v="24"/>
    <s v="US"/>
    <d v="2022-03-14T00:00:00"/>
    <n v="0"/>
    <x v="68"/>
    <n v="0"/>
    <m/>
    <m/>
  </r>
  <r>
    <x v="1"/>
    <s v="Weekend"/>
    <m/>
    <m/>
    <m/>
    <m/>
    <x v="24"/>
    <s v="US"/>
    <d v="2022-03-15T00:00:00"/>
    <n v="0"/>
    <x v="68"/>
    <n v="0"/>
    <m/>
    <m/>
  </r>
  <r>
    <x v="1"/>
    <s v="Weekend"/>
    <m/>
    <m/>
    <m/>
    <m/>
    <x v="24"/>
    <s v="US"/>
    <d v="2022-03-16T00:00:00"/>
    <n v="1"/>
    <x v="69"/>
    <n v="0"/>
    <m/>
    <m/>
  </r>
  <r>
    <x v="1"/>
    <s v="Weekend"/>
    <m/>
    <m/>
    <m/>
    <m/>
    <x v="24"/>
    <s v="US"/>
    <d v="2022-03-17T00:00:00"/>
    <n v="0"/>
    <x v="69"/>
    <n v="0"/>
    <m/>
    <m/>
  </r>
  <r>
    <x v="1"/>
    <s v="Weekend"/>
    <m/>
    <m/>
    <m/>
    <m/>
    <x v="24"/>
    <s v="US"/>
    <d v="2022-03-18T00:00:00"/>
    <n v="0"/>
    <x v="69"/>
    <n v="0"/>
    <m/>
    <m/>
  </r>
  <r>
    <x v="1"/>
    <s v="Weekend"/>
    <m/>
    <m/>
    <m/>
    <m/>
    <x v="24"/>
    <s v="US"/>
    <d v="2022-03-19T00:00:00"/>
    <n v="1"/>
    <x v="70"/>
    <n v="0"/>
    <m/>
    <m/>
  </r>
  <r>
    <x v="1"/>
    <s v="Weekend"/>
    <m/>
    <m/>
    <m/>
    <m/>
    <x v="24"/>
    <s v="US"/>
    <d v="2022-03-20T00:00:00"/>
    <n v="1"/>
    <x v="71"/>
    <n v="0"/>
    <m/>
    <m/>
  </r>
  <r>
    <x v="1"/>
    <s v="Weekend"/>
    <m/>
    <m/>
    <m/>
    <m/>
    <x v="24"/>
    <s v="US"/>
    <d v="2022-03-21T00:00:00"/>
    <n v="0"/>
    <x v="71"/>
    <n v="0"/>
    <m/>
    <m/>
  </r>
  <r>
    <x v="1"/>
    <s v="Weekend"/>
    <m/>
    <m/>
    <m/>
    <m/>
    <x v="24"/>
    <s v="US"/>
    <d v="2022-03-22T00:00:00"/>
    <n v="0"/>
    <x v="71"/>
    <n v="0"/>
    <m/>
    <m/>
  </r>
  <r>
    <x v="1"/>
    <s v="Weekend"/>
    <m/>
    <m/>
    <m/>
    <m/>
    <x v="24"/>
    <s v="US"/>
    <d v="2022-03-23T00:00:00"/>
    <n v="1"/>
    <x v="72"/>
    <n v="0"/>
    <m/>
    <m/>
  </r>
  <r>
    <x v="1"/>
    <s v="Weekend"/>
    <m/>
    <m/>
    <m/>
    <m/>
    <x v="24"/>
    <s v="US"/>
    <d v="2022-03-24T00:00:00"/>
    <n v="1"/>
    <x v="73"/>
    <n v="0"/>
    <m/>
    <m/>
  </r>
  <r>
    <x v="1"/>
    <s v="Weekend"/>
    <m/>
    <m/>
    <m/>
    <m/>
    <x v="24"/>
    <s v="US"/>
    <d v="2022-03-25T00:00:00"/>
    <n v="1"/>
    <x v="74"/>
    <n v="0"/>
    <m/>
    <m/>
  </r>
  <r>
    <x v="1"/>
    <s v="Weekend"/>
    <m/>
    <m/>
    <m/>
    <m/>
    <x v="24"/>
    <s v="US"/>
    <d v="2022-03-26T00:00:00"/>
    <n v="1"/>
    <x v="75"/>
    <n v="0"/>
    <m/>
    <m/>
  </r>
  <r>
    <x v="1"/>
    <s v="Weekend"/>
    <m/>
    <m/>
    <m/>
    <m/>
    <x v="24"/>
    <s v="US"/>
    <d v="2022-03-27T00:00:00"/>
    <n v="1"/>
    <x v="76"/>
    <n v="0"/>
    <m/>
    <m/>
  </r>
  <r>
    <x v="1"/>
    <s v="Weekend"/>
    <m/>
    <m/>
    <m/>
    <m/>
    <x v="24"/>
    <s v="US"/>
    <d v="2022-03-28T00:00:00"/>
    <n v="0"/>
    <x v="76"/>
    <n v="0"/>
    <m/>
    <m/>
  </r>
  <r>
    <x v="1"/>
    <s v="Weekend"/>
    <m/>
    <m/>
    <m/>
    <m/>
    <x v="24"/>
    <s v="US"/>
    <d v="2022-03-29T00:00:00"/>
    <n v="0"/>
    <x v="76"/>
    <n v="0"/>
    <m/>
    <m/>
  </r>
  <r>
    <x v="1"/>
    <s v="Weekend"/>
    <m/>
    <m/>
    <m/>
    <m/>
    <x v="24"/>
    <s v="US"/>
    <d v="2022-03-30T00:00:00"/>
    <n v="1"/>
    <x v="77"/>
    <n v="0"/>
    <m/>
    <m/>
  </r>
  <r>
    <x v="1"/>
    <s v="Weekend"/>
    <m/>
    <m/>
    <m/>
    <m/>
    <x v="24"/>
    <s v="US"/>
    <d v="2022-03-31T00:00:00"/>
    <n v="0"/>
    <x v="77"/>
    <n v="0"/>
    <m/>
    <m/>
  </r>
  <r>
    <x v="1"/>
    <s v="Weekend"/>
    <m/>
    <m/>
    <m/>
    <m/>
    <x v="25"/>
    <s v="US"/>
    <d v="2021-07-01T00:00:00"/>
    <n v="0"/>
    <x v="0"/>
    <n v="0"/>
    <m/>
    <m/>
  </r>
  <r>
    <x v="1"/>
    <s v="Weekend"/>
    <m/>
    <m/>
    <m/>
    <m/>
    <x v="25"/>
    <s v="US"/>
    <d v="2021-07-02T00:00:00"/>
    <n v="0"/>
    <x v="0"/>
    <n v="0"/>
    <m/>
    <m/>
  </r>
  <r>
    <x v="1"/>
    <s v="Weekend"/>
    <m/>
    <m/>
    <m/>
    <m/>
    <x v="25"/>
    <s v="US"/>
    <d v="2021-07-03T00:00:00"/>
    <n v="0"/>
    <x v="0"/>
    <n v="0"/>
    <m/>
    <m/>
  </r>
  <r>
    <x v="1"/>
    <s v="Weekend"/>
    <m/>
    <m/>
    <m/>
    <m/>
    <x v="25"/>
    <s v="US"/>
    <d v="2021-07-04T00:00:00"/>
    <n v="0"/>
    <x v="0"/>
    <n v="0"/>
    <m/>
    <m/>
  </r>
  <r>
    <x v="1"/>
    <s v="Weekend"/>
    <m/>
    <m/>
    <m/>
    <m/>
    <x v="25"/>
    <s v="US"/>
    <d v="2021-07-05T00:00:00"/>
    <n v="0"/>
    <x v="0"/>
    <n v="0"/>
    <m/>
    <m/>
  </r>
  <r>
    <x v="1"/>
    <s v="Weekend"/>
    <m/>
    <m/>
    <m/>
    <m/>
    <x v="25"/>
    <s v="US"/>
    <d v="2021-07-06T00:00:00"/>
    <n v="0"/>
    <x v="0"/>
    <n v="0"/>
    <m/>
    <m/>
  </r>
  <r>
    <x v="1"/>
    <s v="Weekend"/>
    <m/>
    <m/>
    <m/>
    <m/>
    <x v="25"/>
    <s v="US"/>
    <d v="2021-07-07T00:00:00"/>
    <n v="1"/>
    <x v="1"/>
    <n v="0"/>
    <m/>
    <m/>
  </r>
  <r>
    <x v="1"/>
    <s v="Weekend"/>
    <m/>
    <m/>
    <m/>
    <m/>
    <x v="25"/>
    <s v="US"/>
    <d v="2021-07-08T00:00:00"/>
    <n v="0"/>
    <x v="1"/>
    <n v="0"/>
    <m/>
    <m/>
  </r>
  <r>
    <x v="1"/>
    <s v="Weekend"/>
    <m/>
    <m/>
    <m/>
    <m/>
    <x v="25"/>
    <s v="US"/>
    <d v="2021-07-09T00:00:00"/>
    <n v="0"/>
    <x v="1"/>
    <n v="0"/>
    <m/>
    <m/>
  </r>
  <r>
    <x v="1"/>
    <s v="Weekend"/>
    <m/>
    <m/>
    <m/>
    <m/>
    <x v="25"/>
    <s v="US"/>
    <d v="2021-07-10T00:00:00"/>
    <n v="0"/>
    <x v="1"/>
    <n v="0"/>
    <m/>
    <m/>
  </r>
  <r>
    <x v="1"/>
    <s v="Weekend"/>
    <m/>
    <m/>
    <m/>
    <m/>
    <x v="25"/>
    <s v="US"/>
    <d v="2021-07-11T00:00:00"/>
    <n v="0"/>
    <x v="1"/>
    <n v="0"/>
    <m/>
    <m/>
  </r>
  <r>
    <x v="1"/>
    <s v="Weekend"/>
    <m/>
    <m/>
    <m/>
    <m/>
    <x v="25"/>
    <s v="US"/>
    <d v="2021-07-12T00:00:00"/>
    <n v="0"/>
    <x v="1"/>
    <n v="0"/>
    <m/>
    <m/>
  </r>
  <r>
    <x v="1"/>
    <s v="Weekend"/>
    <m/>
    <m/>
    <m/>
    <m/>
    <x v="25"/>
    <s v="US"/>
    <d v="2021-07-13T00:00:00"/>
    <n v="0"/>
    <x v="1"/>
    <n v="0"/>
    <m/>
    <m/>
  </r>
  <r>
    <x v="1"/>
    <s v="Weekend"/>
    <m/>
    <m/>
    <m/>
    <m/>
    <x v="25"/>
    <s v="US"/>
    <d v="2021-07-14T00:00:00"/>
    <n v="0"/>
    <x v="1"/>
    <n v="0"/>
    <m/>
    <m/>
  </r>
  <r>
    <x v="1"/>
    <s v="Weekend"/>
    <m/>
    <m/>
    <m/>
    <m/>
    <x v="25"/>
    <s v="US"/>
    <d v="2021-07-15T00:00:00"/>
    <n v="1"/>
    <x v="2"/>
    <n v="0"/>
    <m/>
    <m/>
  </r>
  <r>
    <x v="1"/>
    <s v="Weekend"/>
    <m/>
    <m/>
    <m/>
    <m/>
    <x v="25"/>
    <s v="US"/>
    <d v="2021-07-16T00:00:00"/>
    <n v="0"/>
    <x v="2"/>
    <n v="0"/>
    <m/>
    <m/>
  </r>
  <r>
    <x v="1"/>
    <s v="Weekend"/>
    <m/>
    <m/>
    <m/>
    <m/>
    <x v="25"/>
    <s v="US"/>
    <d v="2021-07-17T00:00:00"/>
    <n v="0"/>
    <x v="2"/>
    <n v="0"/>
    <m/>
    <m/>
  </r>
  <r>
    <x v="1"/>
    <s v="Weekend"/>
    <m/>
    <m/>
    <m/>
    <m/>
    <x v="25"/>
    <s v="US"/>
    <d v="2021-07-18T00:00:00"/>
    <n v="0"/>
    <x v="2"/>
    <n v="0"/>
    <m/>
    <m/>
  </r>
  <r>
    <x v="1"/>
    <s v="Weekend"/>
    <m/>
    <m/>
    <m/>
    <m/>
    <x v="25"/>
    <s v="US"/>
    <d v="2021-07-19T00:00:00"/>
    <n v="0"/>
    <x v="2"/>
    <n v="0"/>
    <m/>
    <m/>
  </r>
  <r>
    <x v="1"/>
    <s v="Weekend"/>
    <m/>
    <m/>
    <m/>
    <m/>
    <x v="25"/>
    <s v="US"/>
    <d v="2021-07-20T00:00:00"/>
    <n v="0"/>
    <x v="2"/>
    <n v="0"/>
    <m/>
    <m/>
  </r>
  <r>
    <x v="1"/>
    <s v="Weekend"/>
    <m/>
    <m/>
    <m/>
    <m/>
    <x v="25"/>
    <s v="US"/>
    <d v="2021-07-21T00:00:00"/>
    <n v="1"/>
    <x v="3"/>
    <n v="0"/>
    <m/>
    <m/>
  </r>
  <r>
    <x v="1"/>
    <s v="Weekend"/>
    <m/>
    <m/>
    <m/>
    <m/>
    <x v="25"/>
    <s v="US"/>
    <d v="2021-07-22T00:00:00"/>
    <n v="0"/>
    <x v="3"/>
    <n v="0"/>
    <m/>
    <m/>
  </r>
  <r>
    <x v="1"/>
    <s v="Weekend"/>
    <m/>
    <m/>
    <m/>
    <m/>
    <x v="25"/>
    <s v="US"/>
    <d v="2021-07-23T00:00:00"/>
    <n v="0"/>
    <x v="3"/>
    <n v="0"/>
    <m/>
    <m/>
  </r>
  <r>
    <x v="1"/>
    <s v="Weekend"/>
    <m/>
    <m/>
    <m/>
    <m/>
    <x v="25"/>
    <s v="US"/>
    <d v="2021-07-24T00:00:00"/>
    <n v="1"/>
    <x v="4"/>
    <n v="0"/>
    <m/>
    <m/>
  </r>
  <r>
    <x v="1"/>
    <s v="Weekend"/>
    <m/>
    <m/>
    <m/>
    <m/>
    <x v="25"/>
    <s v="US"/>
    <d v="2021-07-25T00:00:00"/>
    <n v="0"/>
    <x v="4"/>
    <n v="0"/>
    <m/>
    <m/>
  </r>
  <r>
    <x v="1"/>
    <s v="Weekend"/>
    <m/>
    <m/>
    <m/>
    <m/>
    <x v="25"/>
    <s v="US"/>
    <d v="2021-07-26T00:00:00"/>
    <n v="0"/>
    <x v="4"/>
    <n v="0"/>
    <m/>
    <m/>
  </r>
  <r>
    <x v="1"/>
    <s v="Weekend"/>
    <m/>
    <m/>
    <m/>
    <m/>
    <x v="25"/>
    <s v="US"/>
    <d v="2021-07-27T00:00:00"/>
    <n v="0"/>
    <x v="4"/>
    <n v="0"/>
    <m/>
    <m/>
  </r>
  <r>
    <x v="1"/>
    <s v="Weekend"/>
    <m/>
    <m/>
    <m/>
    <m/>
    <x v="25"/>
    <s v="US"/>
    <d v="2021-07-28T00:00:00"/>
    <n v="0"/>
    <x v="4"/>
    <n v="0"/>
    <m/>
    <m/>
  </r>
  <r>
    <x v="1"/>
    <s v="Weekend"/>
    <m/>
    <m/>
    <m/>
    <m/>
    <x v="25"/>
    <s v="US"/>
    <d v="2021-07-29T00:00:00"/>
    <n v="1"/>
    <x v="5"/>
    <n v="0"/>
    <m/>
    <m/>
  </r>
  <r>
    <x v="1"/>
    <s v="Weekend"/>
    <m/>
    <m/>
    <m/>
    <m/>
    <x v="25"/>
    <s v="US"/>
    <d v="2021-07-30T00:00:00"/>
    <n v="0"/>
    <x v="5"/>
    <n v="0"/>
    <m/>
    <m/>
  </r>
  <r>
    <x v="1"/>
    <s v="Weekend"/>
    <m/>
    <m/>
    <m/>
    <m/>
    <x v="25"/>
    <s v="US"/>
    <d v="2021-07-31T00:00:00"/>
    <n v="0"/>
    <x v="5"/>
    <n v="0"/>
    <m/>
    <m/>
  </r>
  <r>
    <x v="1"/>
    <s v="Weekend"/>
    <m/>
    <m/>
    <m/>
    <m/>
    <x v="25"/>
    <s v="US"/>
    <d v="2021-08-01T00:00:00"/>
    <n v="0"/>
    <x v="5"/>
    <n v="0"/>
    <m/>
    <m/>
  </r>
  <r>
    <x v="1"/>
    <s v="Weekend"/>
    <m/>
    <m/>
    <m/>
    <m/>
    <x v="25"/>
    <s v="US"/>
    <d v="2021-08-02T00:00:00"/>
    <n v="0"/>
    <x v="5"/>
    <n v="0"/>
    <m/>
    <m/>
  </r>
  <r>
    <x v="1"/>
    <s v="Weekend"/>
    <m/>
    <m/>
    <m/>
    <m/>
    <x v="25"/>
    <s v="US"/>
    <d v="2021-08-03T00:00:00"/>
    <n v="0"/>
    <x v="5"/>
    <n v="0"/>
    <m/>
    <m/>
  </r>
  <r>
    <x v="1"/>
    <s v="Weekend"/>
    <m/>
    <m/>
    <m/>
    <m/>
    <x v="25"/>
    <s v="US"/>
    <d v="2021-08-04T00:00:00"/>
    <n v="1"/>
    <x v="6"/>
    <n v="0"/>
    <m/>
    <m/>
  </r>
  <r>
    <x v="1"/>
    <s v="Weekend"/>
    <m/>
    <m/>
    <m/>
    <m/>
    <x v="25"/>
    <s v="US"/>
    <d v="2021-08-05T00:00:00"/>
    <n v="1"/>
    <x v="7"/>
    <n v="0"/>
    <m/>
    <m/>
  </r>
  <r>
    <x v="1"/>
    <s v="Weekend"/>
    <m/>
    <m/>
    <m/>
    <m/>
    <x v="25"/>
    <s v="US"/>
    <d v="2021-08-06T00:00:00"/>
    <n v="0"/>
    <x v="7"/>
    <n v="0"/>
    <m/>
    <m/>
  </r>
  <r>
    <x v="1"/>
    <s v="Weekend"/>
    <m/>
    <m/>
    <m/>
    <m/>
    <x v="25"/>
    <s v="US"/>
    <d v="2021-08-07T00:00:00"/>
    <n v="0"/>
    <x v="7"/>
    <n v="0"/>
    <m/>
    <m/>
  </r>
  <r>
    <x v="1"/>
    <s v="Weekend"/>
    <m/>
    <m/>
    <m/>
    <m/>
    <x v="25"/>
    <s v="US"/>
    <d v="2021-08-08T00:00:00"/>
    <n v="0"/>
    <x v="7"/>
    <n v="0"/>
    <m/>
    <m/>
  </r>
  <r>
    <x v="1"/>
    <s v="Weekend"/>
    <m/>
    <m/>
    <m/>
    <m/>
    <x v="25"/>
    <s v="US"/>
    <d v="2021-08-09T00:00:00"/>
    <n v="0"/>
    <x v="7"/>
    <n v="0"/>
    <m/>
    <m/>
  </r>
  <r>
    <x v="1"/>
    <s v="Weekend"/>
    <m/>
    <m/>
    <m/>
    <m/>
    <x v="25"/>
    <s v="US"/>
    <d v="2021-08-10T00:00:00"/>
    <n v="0"/>
    <x v="7"/>
    <n v="0"/>
    <m/>
    <m/>
  </r>
  <r>
    <x v="1"/>
    <s v="Weekend"/>
    <m/>
    <m/>
    <m/>
    <m/>
    <x v="25"/>
    <s v="US"/>
    <d v="2021-08-11T00:00:00"/>
    <n v="1"/>
    <x v="8"/>
    <n v="0"/>
    <m/>
    <m/>
  </r>
  <r>
    <x v="1"/>
    <s v="Weekend"/>
    <m/>
    <m/>
    <m/>
    <m/>
    <x v="25"/>
    <s v="US"/>
    <d v="2021-08-12T00:00:00"/>
    <n v="0"/>
    <x v="8"/>
    <n v="0"/>
    <m/>
    <m/>
  </r>
  <r>
    <x v="1"/>
    <s v="Weekend"/>
    <m/>
    <m/>
    <m/>
    <m/>
    <x v="25"/>
    <s v="US"/>
    <d v="2021-08-13T00:00:00"/>
    <n v="0"/>
    <x v="8"/>
    <n v="0"/>
    <m/>
    <m/>
  </r>
  <r>
    <x v="1"/>
    <s v="Weekend"/>
    <m/>
    <m/>
    <m/>
    <m/>
    <x v="25"/>
    <s v="US"/>
    <d v="2021-08-14T00:00:00"/>
    <n v="0"/>
    <x v="8"/>
    <n v="0"/>
    <m/>
    <m/>
  </r>
  <r>
    <x v="1"/>
    <s v="Weekend"/>
    <m/>
    <m/>
    <m/>
    <m/>
    <x v="25"/>
    <s v="US"/>
    <d v="2021-08-15T00:00:00"/>
    <n v="0"/>
    <x v="8"/>
    <n v="0"/>
    <m/>
    <m/>
  </r>
  <r>
    <x v="1"/>
    <s v="Weekend"/>
    <m/>
    <m/>
    <m/>
    <m/>
    <x v="25"/>
    <s v="US"/>
    <d v="2021-08-16T00:00:00"/>
    <n v="1"/>
    <x v="9"/>
    <n v="0"/>
    <m/>
    <m/>
  </r>
  <r>
    <x v="1"/>
    <s v="Weekend"/>
    <m/>
    <m/>
    <m/>
    <m/>
    <x v="25"/>
    <s v="US"/>
    <d v="2021-08-17T00:00:00"/>
    <n v="0"/>
    <x v="9"/>
    <n v="0"/>
    <m/>
    <m/>
  </r>
  <r>
    <x v="1"/>
    <s v="Weekend"/>
    <m/>
    <m/>
    <m/>
    <m/>
    <x v="25"/>
    <s v="US"/>
    <d v="2021-08-18T00:00:00"/>
    <n v="1"/>
    <x v="10"/>
    <n v="0"/>
    <m/>
    <m/>
  </r>
  <r>
    <x v="1"/>
    <s v="Weekend"/>
    <m/>
    <m/>
    <m/>
    <m/>
    <x v="25"/>
    <s v="US"/>
    <d v="2021-08-19T00:00:00"/>
    <n v="1"/>
    <x v="11"/>
    <n v="0"/>
    <m/>
    <m/>
  </r>
  <r>
    <x v="1"/>
    <s v="Weekend"/>
    <m/>
    <m/>
    <m/>
    <m/>
    <x v="25"/>
    <s v="US"/>
    <d v="2021-08-20T00:00:00"/>
    <n v="0"/>
    <x v="11"/>
    <n v="0"/>
    <m/>
    <m/>
  </r>
  <r>
    <x v="1"/>
    <s v="Weekend"/>
    <m/>
    <m/>
    <m/>
    <m/>
    <x v="25"/>
    <s v="US"/>
    <d v="2021-08-21T00:00:00"/>
    <n v="0"/>
    <x v="11"/>
    <n v="0"/>
    <m/>
    <m/>
  </r>
  <r>
    <x v="1"/>
    <s v="Weekend"/>
    <m/>
    <m/>
    <m/>
    <m/>
    <x v="25"/>
    <s v="US"/>
    <d v="2021-08-22T00:00:00"/>
    <n v="0"/>
    <x v="11"/>
    <n v="0"/>
    <m/>
    <m/>
  </r>
  <r>
    <x v="1"/>
    <s v="Weekend"/>
    <m/>
    <m/>
    <m/>
    <m/>
    <x v="25"/>
    <s v="US"/>
    <d v="2021-08-23T00:00:00"/>
    <n v="1"/>
    <x v="12"/>
    <n v="0"/>
    <m/>
    <m/>
  </r>
  <r>
    <x v="1"/>
    <s v="Weekend"/>
    <m/>
    <m/>
    <m/>
    <m/>
    <x v="25"/>
    <s v="US"/>
    <d v="2021-08-24T00:00:00"/>
    <n v="0"/>
    <x v="12"/>
    <n v="0"/>
    <m/>
    <m/>
  </r>
  <r>
    <x v="1"/>
    <s v="Weekend"/>
    <m/>
    <m/>
    <m/>
    <m/>
    <x v="25"/>
    <s v="US"/>
    <d v="2021-08-25T00:00:00"/>
    <n v="0"/>
    <x v="12"/>
    <n v="0"/>
    <m/>
    <m/>
  </r>
  <r>
    <x v="1"/>
    <s v="Weekend"/>
    <m/>
    <m/>
    <m/>
    <m/>
    <x v="25"/>
    <s v="US"/>
    <d v="2021-08-26T00:00:00"/>
    <n v="1"/>
    <x v="13"/>
    <n v="0"/>
    <m/>
    <m/>
  </r>
  <r>
    <x v="1"/>
    <s v="Weekend"/>
    <m/>
    <m/>
    <m/>
    <m/>
    <x v="25"/>
    <s v="US"/>
    <d v="2021-08-27T00:00:00"/>
    <n v="0"/>
    <x v="13"/>
    <n v="0"/>
    <m/>
    <m/>
  </r>
  <r>
    <x v="1"/>
    <s v="Weekend"/>
    <m/>
    <m/>
    <m/>
    <m/>
    <x v="25"/>
    <s v="US"/>
    <d v="2021-08-28T00:00:00"/>
    <n v="0"/>
    <x v="13"/>
    <n v="0"/>
    <m/>
    <m/>
  </r>
  <r>
    <x v="1"/>
    <s v="Weekend"/>
    <m/>
    <m/>
    <m/>
    <m/>
    <x v="25"/>
    <s v="US"/>
    <d v="2021-08-29T00:00:00"/>
    <n v="0"/>
    <x v="13"/>
    <n v="0"/>
    <m/>
    <m/>
  </r>
  <r>
    <x v="1"/>
    <s v="Weekend"/>
    <m/>
    <m/>
    <m/>
    <m/>
    <x v="25"/>
    <s v="US"/>
    <d v="2021-08-30T00:00:00"/>
    <n v="0"/>
    <x v="13"/>
    <n v="0"/>
    <m/>
    <m/>
  </r>
  <r>
    <x v="1"/>
    <s v="Weekend"/>
    <m/>
    <m/>
    <m/>
    <m/>
    <x v="25"/>
    <s v="US"/>
    <d v="2021-08-31T00:00:00"/>
    <n v="1"/>
    <x v="14"/>
    <n v="0"/>
    <m/>
    <m/>
  </r>
  <r>
    <x v="1"/>
    <s v="Weekend"/>
    <m/>
    <m/>
    <m/>
    <m/>
    <x v="25"/>
    <s v="US"/>
    <d v="2021-09-01T00:00:00"/>
    <n v="0"/>
    <x v="14"/>
    <n v="0"/>
    <m/>
    <m/>
  </r>
  <r>
    <x v="1"/>
    <s v="Weekend"/>
    <m/>
    <m/>
    <m/>
    <m/>
    <x v="25"/>
    <s v="US"/>
    <d v="2021-09-02T00:00:00"/>
    <n v="1"/>
    <x v="15"/>
    <n v="0"/>
    <m/>
    <m/>
  </r>
  <r>
    <x v="1"/>
    <s v="Weekend"/>
    <m/>
    <m/>
    <m/>
    <m/>
    <x v="25"/>
    <s v="US"/>
    <d v="2021-09-03T00:00:00"/>
    <n v="0"/>
    <x v="15"/>
    <n v="0"/>
    <m/>
    <m/>
  </r>
  <r>
    <x v="1"/>
    <s v="Weekend"/>
    <m/>
    <m/>
    <m/>
    <m/>
    <x v="25"/>
    <s v="US"/>
    <d v="2021-09-04T00:00:00"/>
    <n v="0"/>
    <x v="15"/>
    <n v="0"/>
    <m/>
    <m/>
  </r>
  <r>
    <x v="1"/>
    <s v="Weekend"/>
    <m/>
    <m/>
    <m/>
    <m/>
    <x v="25"/>
    <s v="US"/>
    <d v="2021-09-05T00:00:00"/>
    <n v="0"/>
    <x v="15"/>
    <n v="0"/>
    <m/>
    <m/>
  </r>
  <r>
    <x v="1"/>
    <s v="Weekend"/>
    <m/>
    <m/>
    <m/>
    <m/>
    <x v="25"/>
    <s v="US"/>
    <d v="2021-09-06T00:00:00"/>
    <n v="0"/>
    <x v="15"/>
    <n v="0"/>
    <m/>
    <m/>
  </r>
  <r>
    <x v="1"/>
    <s v="Weekend"/>
    <m/>
    <m/>
    <m/>
    <m/>
    <x v="25"/>
    <s v="US"/>
    <d v="2021-09-07T00:00:00"/>
    <n v="0"/>
    <x v="15"/>
    <n v="0"/>
    <m/>
    <m/>
  </r>
  <r>
    <x v="1"/>
    <s v="Weekend"/>
    <m/>
    <m/>
    <m/>
    <m/>
    <x v="25"/>
    <s v="US"/>
    <d v="2021-09-08T00:00:00"/>
    <n v="1"/>
    <x v="16"/>
    <n v="0"/>
    <m/>
    <m/>
  </r>
  <r>
    <x v="1"/>
    <s v="Weekend"/>
    <m/>
    <m/>
    <m/>
    <m/>
    <x v="25"/>
    <s v="US"/>
    <d v="2021-09-09T00:00:00"/>
    <n v="0"/>
    <x v="16"/>
    <n v="0"/>
    <m/>
    <m/>
  </r>
  <r>
    <x v="1"/>
    <s v="Weekend"/>
    <m/>
    <m/>
    <m/>
    <m/>
    <x v="25"/>
    <s v="US"/>
    <d v="2021-09-10T00:00:00"/>
    <n v="0"/>
    <x v="16"/>
    <n v="0"/>
    <m/>
    <m/>
  </r>
  <r>
    <x v="1"/>
    <s v="Weekend"/>
    <m/>
    <m/>
    <m/>
    <m/>
    <x v="25"/>
    <s v="US"/>
    <d v="2021-09-11T00:00:00"/>
    <n v="0"/>
    <x v="16"/>
    <n v="0"/>
    <m/>
    <m/>
  </r>
  <r>
    <x v="1"/>
    <s v="Weekend"/>
    <m/>
    <m/>
    <m/>
    <m/>
    <x v="25"/>
    <s v="US"/>
    <d v="2021-09-12T00:00:00"/>
    <n v="0"/>
    <x v="16"/>
    <n v="0"/>
    <m/>
    <m/>
  </r>
  <r>
    <x v="1"/>
    <s v="Weekend"/>
    <m/>
    <m/>
    <m/>
    <m/>
    <x v="25"/>
    <s v="US"/>
    <d v="2021-09-13T00:00:00"/>
    <n v="0"/>
    <x v="16"/>
    <n v="0"/>
    <m/>
    <m/>
  </r>
  <r>
    <x v="1"/>
    <s v="Weekend"/>
    <m/>
    <m/>
    <m/>
    <m/>
    <x v="25"/>
    <s v="US"/>
    <d v="2021-09-14T00:00:00"/>
    <n v="0"/>
    <x v="16"/>
    <n v="0"/>
    <m/>
    <m/>
  </r>
  <r>
    <x v="1"/>
    <s v="Weekend"/>
    <m/>
    <m/>
    <m/>
    <m/>
    <x v="25"/>
    <s v="US"/>
    <d v="2021-09-15T00:00:00"/>
    <n v="0"/>
    <x v="16"/>
    <n v="0"/>
    <m/>
    <m/>
  </r>
  <r>
    <x v="1"/>
    <s v="Weekend"/>
    <m/>
    <m/>
    <m/>
    <m/>
    <x v="25"/>
    <s v="US"/>
    <d v="2021-09-16T00:00:00"/>
    <n v="0"/>
    <x v="16"/>
    <n v="0"/>
    <m/>
    <m/>
  </r>
  <r>
    <x v="1"/>
    <s v="Weekend"/>
    <m/>
    <m/>
    <m/>
    <m/>
    <x v="25"/>
    <s v="US"/>
    <d v="2021-09-17T00:00:00"/>
    <n v="1"/>
    <x v="17"/>
    <n v="0"/>
    <m/>
    <m/>
  </r>
  <r>
    <x v="1"/>
    <s v="Weekend"/>
    <m/>
    <m/>
    <m/>
    <m/>
    <x v="25"/>
    <s v="US"/>
    <d v="2021-09-18T00:00:00"/>
    <n v="1"/>
    <x v="18"/>
    <n v="0"/>
    <m/>
    <m/>
  </r>
  <r>
    <x v="1"/>
    <s v="Weekend"/>
    <m/>
    <m/>
    <m/>
    <m/>
    <x v="25"/>
    <s v="US"/>
    <d v="2021-09-19T00:00:00"/>
    <n v="0"/>
    <x v="18"/>
    <n v="0"/>
    <m/>
    <m/>
  </r>
  <r>
    <x v="1"/>
    <s v="Weekend"/>
    <m/>
    <m/>
    <m/>
    <m/>
    <x v="25"/>
    <s v="US"/>
    <d v="2021-09-20T00:00:00"/>
    <n v="0"/>
    <x v="18"/>
    <n v="0"/>
    <m/>
    <m/>
  </r>
  <r>
    <x v="1"/>
    <s v="Weekend"/>
    <m/>
    <m/>
    <m/>
    <m/>
    <x v="25"/>
    <s v="US"/>
    <d v="2021-09-21T00:00:00"/>
    <n v="0"/>
    <x v="18"/>
    <n v="0"/>
    <m/>
    <m/>
  </r>
  <r>
    <x v="1"/>
    <s v="Weekend"/>
    <m/>
    <m/>
    <m/>
    <m/>
    <x v="25"/>
    <s v="US"/>
    <d v="2021-09-22T00:00:00"/>
    <n v="0"/>
    <x v="18"/>
    <n v="0"/>
    <m/>
    <m/>
  </r>
  <r>
    <x v="1"/>
    <s v="Weekend"/>
    <m/>
    <m/>
    <m/>
    <m/>
    <x v="25"/>
    <s v="US"/>
    <d v="2021-09-23T00:00:00"/>
    <n v="0"/>
    <x v="18"/>
    <n v="0"/>
    <m/>
    <m/>
  </r>
  <r>
    <x v="1"/>
    <s v="Weekend"/>
    <m/>
    <m/>
    <m/>
    <m/>
    <x v="25"/>
    <s v="US"/>
    <d v="2021-09-24T00:00:00"/>
    <n v="1"/>
    <x v="19"/>
    <n v="0"/>
    <m/>
    <m/>
  </r>
  <r>
    <x v="1"/>
    <s v="Weekend"/>
    <m/>
    <m/>
    <m/>
    <m/>
    <x v="25"/>
    <s v="US"/>
    <d v="2021-09-25T00:00:00"/>
    <n v="0"/>
    <x v="19"/>
    <n v="0"/>
    <m/>
    <m/>
  </r>
  <r>
    <x v="1"/>
    <s v="Weekend"/>
    <m/>
    <m/>
    <m/>
    <m/>
    <x v="25"/>
    <s v="US"/>
    <d v="2021-09-26T00:00:00"/>
    <n v="0"/>
    <x v="19"/>
    <n v="0"/>
    <m/>
    <m/>
  </r>
  <r>
    <x v="1"/>
    <s v="Weekend"/>
    <m/>
    <m/>
    <m/>
    <m/>
    <x v="25"/>
    <s v="US"/>
    <d v="2021-09-27T00:00:00"/>
    <n v="0"/>
    <x v="19"/>
    <n v="0"/>
    <m/>
    <m/>
  </r>
  <r>
    <x v="1"/>
    <s v="Weekend"/>
    <m/>
    <m/>
    <m/>
    <m/>
    <x v="25"/>
    <s v="US"/>
    <d v="2021-09-28T00:00:00"/>
    <n v="1"/>
    <x v="20"/>
    <n v="0"/>
    <m/>
    <m/>
  </r>
  <r>
    <x v="1"/>
    <s v="Weekend"/>
    <m/>
    <m/>
    <m/>
    <m/>
    <x v="25"/>
    <s v="US"/>
    <d v="2021-09-29T00:00:00"/>
    <n v="1"/>
    <x v="21"/>
    <n v="0"/>
    <m/>
    <m/>
  </r>
  <r>
    <x v="1"/>
    <s v="Weekend"/>
    <m/>
    <m/>
    <m/>
    <m/>
    <x v="25"/>
    <s v="US"/>
    <d v="2021-09-30T00:00:00"/>
    <n v="0"/>
    <x v="21"/>
    <n v="0"/>
    <m/>
    <m/>
  </r>
  <r>
    <x v="1"/>
    <s v="Weekend"/>
    <m/>
    <m/>
    <m/>
    <m/>
    <x v="25"/>
    <s v="US"/>
    <d v="2021-10-01T00:00:00"/>
    <n v="0"/>
    <x v="21"/>
    <n v="0"/>
    <m/>
    <m/>
  </r>
  <r>
    <x v="1"/>
    <s v="Weekend"/>
    <m/>
    <m/>
    <m/>
    <m/>
    <x v="25"/>
    <s v="US"/>
    <d v="2021-10-02T00:00:00"/>
    <n v="0"/>
    <x v="21"/>
    <n v="0"/>
    <m/>
    <m/>
  </r>
  <r>
    <x v="1"/>
    <s v="Weekend"/>
    <m/>
    <m/>
    <m/>
    <m/>
    <x v="25"/>
    <s v="US"/>
    <d v="2021-10-03T00:00:00"/>
    <n v="0"/>
    <x v="21"/>
    <n v="0"/>
    <m/>
    <m/>
  </r>
  <r>
    <x v="1"/>
    <s v="Weekend"/>
    <m/>
    <m/>
    <m/>
    <m/>
    <x v="25"/>
    <s v="US"/>
    <d v="2021-10-04T00:00:00"/>
    <n v="0"/>
    <x v="21"/>
    <n v="0"/>
    <m/>
    <m/>
  </r>
  <r>
    <x v="1"/>
    <s v="Weekend"/>
    <m/>
    <m/>
    <m/>
    <m/>
    <x v="25"/>
    <s v="US"/>
    <d v="2021-10-05T00:00:00"/>
    <n v="0"/>
    <x v="21"/>
    <n v="0"/>
    <m/>
    <m/>
  </r>
  <r>
    <x v="1"/>
    <s v="Weekend"/>
    <m/>
    <m/>
    <m/>
    <m/>
    <x v="25"/>
    <s v="US"/>
    <d v="2021-10-06T00:00:00"/>
    <n v="0"/>
    <x v="21"/>
    <n v="0"/>
    <m/>
    <m/>
  </r>
  <r>
    <x v="1"/>
    <s v="Weekend"/>
    <m/>
    <m/>
    <m/>
    <m/>
    <x v="25"/>
    <s v="US"/>
    <d v="2021-10-07T00:00:00"/>
    <n v="0"/>
    <x v="21"/>
    <n v="0"/>
    <m/>
    <m/>
  </r>
  <r>
    <x v="1"/>
    <s v="Weekend"/>
    <m/>
    <m/>
    <m/>
    <m/>
    <x v="25"/>
    <s v="US"/>
    <d v="2021-10-08T00:00:00"/>
    <n v="1"/>
    <x v="22"/>
    <n v="0"/>
    <m/>
    <m/>
  </r>
  <r>
    <x v="1"/>
    <s v="Weekend"/>
    <m/>
    <m/>
    <m/>
    <m/>
    <x v="25"/>
    <s v="US"/>
    <d v="2021-10-09T00:00:00"/>
    <n v="0"/>
    <x v="22"/>
    <n v="0"/>
    <m/>
    <m/>
  </r>
  <r>
    <x v="1"/>
    <s v="Weekend"/>
    <m/>
    <m/>
    <m/>
    <m/>
    <x v="25"/>
    <s v="US"/>
    <d v="2021-10-10T00:00:00"/>
    <n v="0"/>
    <x v="22"/>
    <n v="0"/>
    <m/>
    <m/>
  </r>
  <r>
    <x v="1"/>
    <s v="Weekend"/>
    <m/>
    <m/>
    <m/>
    <m/>
    <x v="25"/>
    <s v="US"/>
    <d v="2021-10-11T00:00:00"/>
    <n v="0"/>
    <x v="22"/>
    <n v="0"/>
    <m/>
    <m/>
  </r>
  <r>
    <x v="1"/>
    <s v="Weekend"/>
    <m/>
    <m/>
    <m/>
    <m/>
    <x v="25"/>
    <s v="US"/>
    <d v="2021-10-12T00:00:00"/>
    <n v="0"/>
    <x v="22"/>
    <n v="0"/>
    <m/>
    <m/>
  </r>
  <r>
    <x v="1"/>
    <s v="Weekend"/>
    <m/>
    <m/>
    <m/>
    <m/>
    <x v="25"/>
    <s v="US"/>
    <d v="2021-10-13T00:00:00"/>
    <n v="0"/>
    <x v="22"/>
    <n v="0"/>
    <m/>
    <m/>
  </r>
  <r>
    <x v="1"/>
    <s v="Weekend"/>
    <m/>
    <m/>
    <m/>
    <m/>
    <x v="25"/>
    <s v="US"/>
    <d v="2021-10-14T00:00:00"/>
    <n v="1"/>
    <x v="23"/>
    <n v="0"/>
    <m/>
    <m/>
  </r>
  <r>
    <x v="1"/>
    <s v="Weekend"/>
    <m/>
    <m/>
    <m/>
    <m/>
    <x v="25"/>
    <s v="US"/>
    <d v="2021-10-15T00:00:00"/>
    <n v="0"/>
    <x v="23"/>
    <n v="0"/>
    <m/>
    <m/>
  </r>
  <r>
    <x v="1"/>
    <s v="Weekend"/>
    <m/>
    <m/>
    <m/>
    <m/>
    <x v="25"/>
    <s v="US"/>
    <d v="2021-10-16T00:00:00"/>
    <n v="0"/>
    <x v="23"/>
    <n v="0"/>
    <m/>
    <m/>
  </r>
  <r>
    <x v="1"/>
    <s v="Weekend"/>
    <m/>
    <m/>
    <m/>
    <m/>
    <x v="25"/>
    <s v="US"/>
    <d v="2021-10-17T00:00:00"/>
    <n v="0"/>
    <x v="23"/>
    <n v="0"/>
    <m/>
    <m/>
  </r>
  <r>
    <x v="1"/>
    <s v="Weekend"/>
    <m/>
    <m/>
    <m/>
    <m/>
    <x v="25"/>
    <s v="US"/>
    <d v="2021-10-18T00:00:00"/>
    <n v="0"/>
    <x v="23"/>
    <n v="0"/>
    <m/>
    <m/>
  </r>
  <r>
    <x v="1"/>
    <s v="Weekend"/>
    <m/>
    <m/>
    <m/>
    <m/>
    <x v="25"/>
    <s v="US"/>
    <d v="2021-10-19T00:00:00"/>
    <n v="0"/>
    <x v="23"/>
    <n v="0"/>
    <m/>
    <m/>
  </r>
  <r>
    <x v="1"/>
    <s v="Weekend"/>
    <m/>
    <m/>
    <m/>
    <m/>
    <x v="25"/>
    <s v="US"/>
    <d v="2021-10-20T00:00:00"/>
    <n v="0"/>
    <x v="23"/>
    <n v="0"/>
    <m/>
    <m/>
  </r>
  <r>
    <x v="1"/>
    <s v="Weekend"/>
    <m/>
    <m/>
    <m/>
    <m/>
    <x v="25"/>
    <s v="US"/>
    <d v="2021-10-21T00:00:00"/>
    <n v="0"/>
    <x v="23"/>
    <n v="0"/>
    <m/>
    <m/>
  </r>
  <r>
    <x v="1"/>
    <s v="Weekend"/>
    <m/>
    <m/>
    <m/>
    <m/>
    <x v="25"/>
    <s v="US"/>
    <d v="2021-10-22T00:00:00"/>
    <n v="1"/>
    <x v="24"/>
    <n v="0"/>
    <m/>
    <m/>
  </r>
  <r>
    <x v="1"/>
    <s v="Weekend"/>
    <m/>
    <m/>
    <m/>
    <m/>
    <x v="25"/>
    <s v="US"/>
    <d v="2021-10-23T00:00:00"/>
    <n v="1"/>
    <x v="25"/>
    <n v="0"/>
    <m/>
    <m/>
  </r>
  <r>
    <x v="1"/>
    <s v="Weekend"/>
    <m/>
    <m/>
    <m/>
    <m/>
    <x v="25"/>
    <s v="US"/>
    <d v="2021-10-24T00:00:00"/>
    <n v="0"/>
    <x v="25"/>
    <n v="0"/>
    <m/>
    <m/>
  </r>
  <r>
    <x v="1"/>
    <s v="Weekend"/>
    <m/>
    <m/>
    <m/>
    <m/>
    <x v="25"/>
    <s v="US"/>
    <d v="2021-10-25T00:00:00"/>
    <n v="0"/>
    <x v="25"/>
    <n v="0"/>
    <m/>
    <m/>
  </r>
  <r>
    <x v="1"/>
    <s v="Weekend"/>
    <m/>
    <m/>
    <m/>
    <m/>
    <x v="25"/>
    <s v="US"/>
    <d v="2021-10-26T00:00:00"/>
    <n v="0"/>
    <x v="25"/>
    <n v="0"/>
    <m/>
    <m/>
  </r>
  <r>
    <x v="1"/>
    <s v="Weekend"/>
    <m/>
    <m/>
    <m/>
    <m/>
    <x v="25"/>
    <s v="US"/>
    <d v="2021-10-27T00:00:00"/>
    <n v="0"/>
    <x v="25"/>
    <n v="0"/>
    <m/>
    <m/>
  </r>
  <r>
    <x v="1"/>
    <s v="Weekend"/>
    <m/>
    <m/>
    <m/>
    <m/>
    <x v="25"/>
    <s v="US"/>
    <d v="2021-10-28T00:00:00"/>
    <n v="0"/>
    <x v="25"/>
    <n v="0"/>
    <m/>
    <m/>
  </r>
  <r>
    <x v="1"/>
    <s v="Weekend"/>
    <m/>
    <m/>
    <m/>
    <m/>
    <x v="25"/>
    <s v="US"/>
    <d v="2021-10-29T00:00:00"/>
    <n v="1"/>
    <x v="26"/>
    <n v="0"/>
    <m/>
    <m/>
  </r>
  <r>
    <x v="1"/>
    <s v="Weekend"/>
    <m/>
    <m/>
    <m/>
    <m/>
    <x v="25"/>
    <s v="US"/>
    <d v="2021-10-30T00:00:00"/>
    <n v="0"/>
    <x v="26"/>
    <n v="0"/>
    <m/>
    <m/>
  </r>
  <r>
    <x v="1"/>
    <s v="Weekend"/>
    <m/>
    <m/>
    <m/>
    <m/>
    <x v="25"/>
    <s v="US"/>
    <d v="2021-10-31T00:00:00"/>
    <n v="0"/>
    <x v="26"/>
    <n v="0"/>
    <m/>
    <m/>
  </r>
  <r>
    <x v="1"/>
    <s v="Weekend"/>
    <m/>
    <m/>
    <m/>
    <m/>
    <x v="25"/>
    <s v="US"/>
    <d v="2021-11-01T00:00:00"/>
    <n v="0"/>
    <x v="26"/>
    <n v="0"/>
    <m/>
    <m/>
  </r>
  <r>
    <x v="1"/>
    <s v="Weekend"/>
    <m/>
    <m/>
    <m/>
    <m/>
    <x v="25"/>
    <s v="US"/>
    <d v="2021-11-02T00:00:00"/>
    <n v="0"/>
    <x v="26"/>
    <n v="0"/>
    <m/>
    <m/>
  </r>
  <r>
    <x v="1"/>
    <s v="Weekend"/>
    <m/>
    <m/>
    <m/>
    <m/>
    <x v="25"/>
    <s v="US"/>
    <d v="2021-11-03T00:00:00"/>
    <n v="0"/>
    <x v="26"/>
    <n v="0"/>
    <m/>
    <m/>
  </r>
  <r>
    <x v="1"/>
    <s v="Weekend"/>
    <m/>
    <m/>
    <m/>
    <m/>
    <x v="25"/>
    <s v="US"/>
    <d v="2021-11-04T00:00:00"/>
    <n v="1"/>
    <x v="27"/>
    <n v="0"/>
    <m/>
    <m/>
  </r>
  <r>
    <x v="1"/>
    <s v="Weekend"/>
    <m/>
    <m/>
    <m/>
    <m/>
    <x v="25"/>
    <s v="US"/>
    <d v="2021-11-05T00:00:00"/>
    <n v="0"/>
    <x v="27"/>
    <n v="0"/>
    <m/>
    <m/>
  </r>
  <r>
    <x v="1"/>
    <s v="Weekend"/>
    <m/>
    <m/>
    <m/>
    <m/>
    <x v="25"/>
    <s v="US"/>
    <d v="2021-11-06T00:00:00"/>
    <n v="0"/>
    <x v="27"/>
    <n v="0"/>
    <m/>
    <m/>
  </r>
  <r>
    <x v="1"/>
    <s v="Weekend"/>
    <m/>
    <m/>
    <m/>
    <m/>
    <x v="25"/>
    <s v="US"/>
    <d v="2021-11-07T00:00:00"/>
    <n v="0"/>
    <x v="27"/>
    <n v="0"/>
    <m/>
    <m/>
  </r>
  <r>
    <x v="1"/>
    <s v="Weekend"/>
    <m/>
    <m/>
    <m/>
    <m/>
    <x v="25"/>
    <s v="US"/>
    <d v="2021-11-08T00:00:00"/>
    <n v="0"/>
    <x v="27"/>
    <n v="0"/>
    <m/>
    <m/>
  </r>
  <r>
    <x v="1"/>
    <s v="Weekend"/>
    <m/>
    <m/>
    <m/>
    <m/>
    <x v="25"/>
    <s v="US"/>
    <d v="2021-11-09T00:00:00"/>
    <n v="0"/>
    <x v="27"/>
    <n v="0"/>
    <m/>
    <m/>
  </r>
  <r>
    <x v="1"/>
    <s v="Weekend"/>
    <m/>
    <m/>
    <m/>
    <m/>
    <x v="25"/>
    <s v="US"/>
    <d v="2021-11-10T00:00:00"/>
    <n v="0"/>
    <x v="27"/>
    <n v="0"/>
    <m/>
    <m/>
  </r>
  <r>
    <x v="1"/>
    <s v="Weekend"/>
    <m/>
    <m/>
    <m/>
    <m/>
    <x v="25"/>
    <s v="US"/>
    <d v="2021-11-11T00:00:00"/>
    <n v="1"/>
    <x v="28"/>
    <n v="0"/>
    <m/>
    <m/>
  </r>
  <r>
    <x v="1"/>
    <s v="Weekend"/>
    <m/>
    <m/>
    <m/>
    <m/>
    <x v="25"/>
    <s v="US"/>
    <d v="2021-11-12T00:00:00"/>
    <n v="0"/>
    <x v="28"/>
    <n v="0"/>
    <m/>
    <m/>
  </r>
  <r>
    <x v="1"/>
    <s v="Weekend"/>
    <m/>
    <m/>
    <m/>
    <m/>
    <x v="25"/>
    <s v="US"/>
    <d v="2021-11-13T00:00:00"/>
    <n v="0"/>
    <x v="28"/>
    <n v="0"/>
    <m/>
    <m/>
  </r>
  <r>
    <x v="1"/>
    <s v="Weekend"/>
    <m/>
    <m/>
    <m/>
    <m/>
    <x v="25"/>
    <s v="US"/>
    <d v="2021-11-14T00:00:00"/>
    <n v="0"/>
    <x v="28"/>
    <n v="0"/>
    <m/>
    <m/>
  </r>
  <r>
    <x v="1"/>
    <s v="Weekend"/>
    <m/>
    <m/>
    <m/>
    <m/>
    <x v="25"/>
    <s v="US"/>
    <d v="2021-11-15T00:00:00"/>
    <n v="0"/>
    <x v="28"/>
    <n v="0"/>
    <m/>
    <m/>
  </r>
  <r>
    <x v="1"/>
    <s v="Weekend"/>
    <m/>
    <m/>
    <m/>
    <m/>
    <x v="25"/>
    <s v="US"/>
    <d v="2021-11-16T00:00:00"/>
    <n v="0"/>
    <x v="28"/>
    <n v="0"/>
    <m/>
    <m/>
  </r>
  <r>
    <x v="1"/>
    <s v="Weekend"/>
    <m/>
    <m/>
    <m/>
    <m/>
    <x v="25"/>
    <s v="US"/>
    <d v="2021-11-17T00:00:00"/>
    <n v="0"/>
    <x v="28"/>
    <n v="0"/>
    <m/>
    <m/>
  </r>
  <r>
    <x v="1"/>
    <s v="Weekend"/>
    <m/>
    <m/>
    <m/>
    <m/>
    <x v="25"/>
    <s v="US"/>
    <d v="2021-11-18T00:00:00"/>
    <n v="1"/>
    <x v="29"/>
    <n v="0"/>
    <m/>
    <m/>
  </r>
  <r>
    <x v="1"/>
    <s v="Weekend"/>
    <m/>
    <m/>
    <m/>
    <m/>
    <x v="25"/>
    <s v="US"/>
    <d v="2021-11-19T00:00:00"/>
    <n v="1"/>
    <x v="30"/>
    <n v="0"/>
    <m/>
    <m/>
  </r>
  <r>
    <x v="1"/>
    <s v="Weekend"/>
    <m/>
    <m/>
    <m/>
    <m/>
    <x v="25"/>
    <s v="US"/>
    <d v="2021-11-20T00:00:00"/>
    <n v="0"/>
    <x v="30"/>
    <n v="0"/>
    <m/>
    <m/>
  </r>
  <r>
    <x v="1"/>
    <s v="Weekend"/>
    <m/>
    <m/>
    <m/>
    <m/>
    <x v="25"/>
    <s v="US"/>
    <d v="2021-11-21T00:00:00"/>
    <n v="0"/>
    <x v="30"/>
    <n v="0"/>
    <m/>
    <m/>
  </r>
  <r>
    <x v="1"/>
    <s v="Weekend"/>
    <m/>
    <m/>
    <m/>
    <m/>
    <x v="25"/>
    <s v="US"/>
    <d v="2021-11-22T00:00:00"/>
    <n v="0"/>
    <x v="30"/>
    <n v="0"/>
    <m/>
    <m/>
  </r>
  <r>
    <x v="1"/>
    <s v="Weekend"/>
    <m/>
    <m/>
    <m/>
    <m/>
    <x v="25"/>
    <s v="US"/>
    <d v="2021-11-23T00:00:00"/>
    <n v="0"/>
    <x v="30"/>
    <n v="0"/>
    <m/>
    <m/>
  </r>
  <r>
    <x v="1"/>
    <s v="Weekend"/>
    <m/>
    <m/>
    <m/>
    <m/>
    <x v="25"/>
    <s v="US"/>
    <d v="2021-11-24T00:00:00"/>
    <n v="0"/>
    <x v="30"/>
    <n v="0"/>
    <m/>
    <m/>
  </r>
  <r>
    <x v="1"/>
    <s v="Weekend"/>
    <m/>
    <m/>
    <m/>
    <m/>
    <x v="25"/>
    <s v="US"/>
    <d v="2021-11-25T00:00:00"/>
    <n v="1"/>
    <x v="31"/>
    <n v="0"/>
    <m/>
    <m/>
  </r>
  <r>
    <x v="1"/>
    <s v="Weekend"/>
    <m/>
    <m/>
    <m/>
    <m/>
    <x v="25"/>
    <s v="US"/>
    <d v="2021-11-26T00:00:00"/>
    <n v="0"/>
    <x v="31"/>
    <n v="0"/>
    <m/>
    <m/>
  </r>
  <r>
    <x v="1"/>
    <s v="Weekend"/>
    <m/>
    <m/>
    <m/>
    <m/>
    <x v="25"/>
    <s v="US"/>
    <d v="2021-11-27T00:00:00"/>
    <n v="0"/>
    <x v="31"/>
    <n v="0"/>
    <m/>
    <m/>
  </r>
  <r>
    <x v="1"/>
    <s v="Weekend"/>
    <m/>
    <m/>
    <m/>
    <m/>
    <x v="25"/>
    <s v="US"/>
    <d v="2021-11-28T00:00:00"/>
    <n v="0"/>
    <x v="31"/>
    <n v="0"/>
    <m/>
    <m/>
  </r>
  <r>
    <x v="1"/>
    <s v="Weekend"/>
    <m/>
    <m/>
    <m/>
    <m/>
    <x v="25"/>
    <s v="US"/>
    <d v="2021-11-29T00:00:00"/>
    <n v="0"/>
    <x v="31"/>
    <n v="0"/>
    <m/>
    <m/>
  </r>
  <r>
    <x v="1"/>
    <s v="Weekend"/>
    <m/>
    <m/>
    <m/>
    <m/>
    <x v="25"/>
    <s v="US"/>
    <d v="2021-11-30T00:00:00"/>
    <n v="1"/>
    <x v="32"/>
    <n v="0"/>
    <m/>
    <m/>
  </r>
  <r>
    <x v="1"/>
    <s v="Weekend"/>
    <m/>
    <m/>
    <m/>
    <m/>
    <x v="25"/>
    <s v="US"/>
    <d v="2021-12-01T00:00:00"/>
    <n v="0"/>
    <x v="32"/>
    <n v="0"/>
    <m/>
    <m/>
  </r>
  <r>
    <x v="1"/>
    <s v="Weekend"/>
    <m/>
    <m/>
    <m/>
    <m/>
    <x v="25"/>
    <s v="US"/>
    <d v="2021-12-02T00:00:00"/>
    <n v="1"/>
    <x v="33"/>
    <n v="0"/>
    <m/>
    <m/>
  </r>
  <r>
    <x v="1"/>
    <s v="Weekend"/>
    <m/>
    <m/>
    <m/>
    <m/>
    <x v="25"/>
    <s v="US"/>
    <d v="2021-12-03T00:00:00"/>
    <n v="0"/>
    <x v="33"/>
    <n v="0"/>
    <m/>
    <m/>
  </r>
  <r>
    <x v="1"/>
    <s v="Weekend"/>
    <m/>
    <m/>
    <m/>
    <m/>
    <x v="25"/>
    <s v="US"/>
    <d v="2021-12-04T00:00:00"/>
    <n v="0"/>
    <x v="33"/>
    <n v="0"/>
    <m/>
    <m/>
  </r>
  <r>
    <x v="1"/>
    <s v="Weekend"/>
    <m/>
    <m/>
    <m/>
    <m/>
    <x v="25"/>
    <s v="US"/>
    <d v="2021-12-05T00:00:00"/>
    <n v="0"/>
    <x v="33"/>
    <n v="0"/>
    <m/>
    <m/>
  </r>
  <r>
    <x v="1"/>
    <s v="Weekend"/>
    <m/>
    <m/>
    <m/>
    <m/>
    <x v="25"/>
    <s v="US"/>
    <d v="2021-12-06T00:00:00"/>
    <n v="0"/>
    <x v="33"/>
    <n v="0"/>
    <m/>
    <m/>
  </r>
  <r>
    <x v="1"/>
    <s v="Weekend"/>
    <m/>
    <m/>
    <m/>
    <m/>
    <x v="25"/>
    <s v="US"/>
    <d v="2021-12-07T00:00:00"/>
    <n v="0"/>
    <x v="33"/>
    <n v="0"/>
    <m/>
    <m/>
  </r>
  <r>
    <x v="1"/>
    <s v="Weekend"/>
    <m/>
    <m/>
    <m/>
    <m/>
    <x v="25"/>
    <s v="US"/>
    <d v="2021-12-08T00:00:00"/>
    <n v="0"/>
    <x v="33"/>
    <n v="0"/>
    <m/>
    <m/>
  </r>
  <r>
    <x v="1"/>
    <s v="Weekend"/>
    <m/>
    <m/>
    <m/>
    <m/>
    <x v="25"/>
    <s v="US"/>
    <d v="2021-12-09T00:00:00"/>
    <n v="1"/>
    <x v="34"/>
    <n v="0"/>
    <m/>
    <m/>
  </r>
  <r>
    <x v="1"/>
    <s v="Weekend"/>
    <m/>
    <m/>
    <m/>
    <m/>
    <x v="25"/>
    <s v="US"/>
    <d v="2021-12-10T00:00:00"/>
    <n v="0"/>
    <x v="34"/>
    <n v="0"/>
    <m/>
    <m/>
  </r>
  <r>
    <x v="1"/>
    <s v="Weekend"/>
    <m/>
    <m/>
    <m/>
    <m/>
    <x v="25"/>
    <s v="US"/>
    <d v="2021-12-11T00:00:00"/>
    <n v="0"/>
    <x v="34"/>
    <n v="0"/>
    <m/>
    <m/>
  </r>
  <r>
    <x v="1"/>
    <s v="Weekend"/>
    <m/>
    <m/>
    <m/>
    <m/>
    <x v="25"/>
    <s v="US"/>
    <d v="2021-12-12T00:00:00"/>
    <n v="0"/>
    <x v="34"/>
    <n v="0"/>
    <m/>
    <m/>
  </r>
  <r>
    <x v="1"/>
    <s v="Weekend"/>
    <m/>
    <m/>
    <m/>
    <m/>
    <x v="25"/>
    <s v="US"/>
    <d v="2021-12-13T00:00:00"/>
    <n v="0"/>
    <x v="34"/>
    <n v="0"/>
    <m/>
    <m/>
  </r>
  <r>
    <x v="1"/>
    <s v="Weekend"/>
    <m/>
    <m/>
    <m/>
    <m/>
    <x v="25"/>
    <s v="US"/>
    <d v="2021-12-14T00:00:00"/>
    <n v="0"/>
    <x v="34"/>
    <n v="0"/>
    <m/>
    <m/>
  </r>
  <r>
    <x v="1"/>
    <s v="Weekend"/>
    <m/>
    <m/>
    <m/>
    <m/>
    <x v="25"/>
    <s v="US"/>
    <d v="2021-12-15T00:00:00"/>
    <n v="1"/>
    <x v="35"/>
    <n v="0"/>
    <m/>
    <m/>
  </r>
  <r>
    <x v="1"/>
    <s v="Weekend"/>
    <m/>
    <m/>
    <m/>
    <m/>
    <x v="25"/>
    <s v="US"/>
    <d v="2021-12-16T00:00:00"/>
    <n v="1"/>
    <x v="36"/>
    <n v="0"/>
    <m/>
    <m/>
  </r>
  <r>
    <x v="1"/>
    <s v="Weekend"/>
    <m/>
    <m/>
    <m/>
    <m/>
    <x v="25"/>
    <s v="US"/>
    <d v="2021-12-17T00:00:00"/>
    <n v="1"/>
    <x v="37"/>
    <n v="0"/>
    <m/>
    <m/>
  </r>
  <r>
    <x v="1"/>
    <s v="Weekend"/>
    <m/>
    <m/>
    <m/>
    <m/>
    <x v="25"/>
    <s v="US"/>
    <d v="2021-12-18T00:00:00"/>
    <n v="0"/>
    <x v="37"/>
    <n v="0"/>
    <m/>
    <m/>
  </r>
  <r>
    <x v="1"/>
    <s v="Weekend"/>
    <m/>
    <m/>
    <m/>
    <m/>
    <x v="25"/>
    <s v="US"/>
    <d v="2021-12-19T00:00:00"/>
    <n v="0"/>
    <x v="37"/>
    <n v="0"/>
    <m/>
    <m/>
  </r>
  <r>
    <x v="1"/>
    <s v="Weekend"/>
    <m/>
    <m/>
    <m/>
    <m/>
    <x v="25"/>
    <s v="US"/>
    <d v="2021-12-20T00:00:00"/>
    <n v="1"/>
    <x v="38"/>
    <n v="0"/>
    <m/>
    <m/>
  </r>
  <r>
    <x v="1"/>
    <s v="Weekend"/>
    <m/>
    <m/>
    <m/>
    <m/>
    <x v="25"/>
    <s v="US"/>
    <d v="2021-12-21T00:00:00"/>
    <n v="1"/>
    <x v="39"/>
    <n v="0"/>
    <m/>
    <m/>
  </r>
  <r>
    <x v="1"/>
    <s v="Weekend"/>
    <m/>
    <m/>
    <m/>
    <m/>
    <x v="25"/>
    <s v="US"/>
    <d v="2021-12-22T00:00:00"/>
    <n v="1"/>
    <x v="40"/>
    <n v="0"/>
    <m/>
    <m/>
  </r>
  <r>
    <x v="1"/>
    <s v="Weekend"/>
    <m/>
    <m/>
    <m/>
    <m/>
    <x v="25"/>
    <s v="US"/>
    <d v="2021-12-23T00:00:00"/>
    <n v="0"/>
    <x v="40"/>
    <n v="0"/>
    <m/>
    <m/>
  </r>
  <r>
    <x v="1"/>
    <s v="Weekend"/>
    <m/>
    <m/>
    <m/>
    <m/>
    <x v="25"/>
    <s v="US"/>
    <d v="2021-12-24T00:00:00"/>
    <n v="1"/>
    <x v="41"/>
    <n v="0"/>
    <m/>
    <m/>
  </r>
  <r>
    <x v="1"/>
    <s v="Weekend"/>
    <m/>
    <m/>
    <m/>
    <m/>
    <x v="25"/>
    <s v="US"/>
    <d v="2021-12-25T00:00:00"/>
    <n v="0"/>
    <x v="41"/>
    <n v="0"/>
    <m/>
    <m/>
  </r>
  <r>
    <x v="1"/>
    <s v="Weekend"/>
    <m/>
    <m/>
    <m/>
    <m/>
    <x v="25"/>
    <s v="US"/>
    <d v="2021-12-26T00:00:00"/>
    <n v="0"/>
    <x v="41"/>
    <n v="0"/>
    <m/>
    <m/>
  </r>
  <r>
    <x v="1"/>
    <s v="Weekend"/>
    <m/>
    <m/>
    <m/>
    <m/>
    <x v="25"/>
    <s v="US"/>
    <d v="2021-12-27T00:00:00"/>
    <n v="1"/>
    <x v="42"/>
    <n v="0"/>
    <m/>
    <m/>
  </r>
  <r>
    <x v="1"/>
    <s v="Weekend"/>
    <m/>
    <m/>
    <m/>
    <m/>
    <x v="25"/>
    <s v="US"/>
    <d v="2021-12-28T00:00:00"/>
    <n v="1"/>
    <x v="43"/>
    <n v="0"/>
    <m/>
    <m/>
  </r>
  <r>
    <x v="1"/>
    <s v="Weekend"/>
    <m/>
    <m/>
    <m/>
    <m/>
    <x v="25"/>
    <s v="US"/>
    <d v="2021-12-29T00:00:00"/>
    <n v="1"/>
    <x v="44"/>
    <n v="0"/>
    <m/>
    <m/>
  </r>
  <r>
    <x v="1"/>
    <s v="Weekend"/>
    <m/>
    <m/>
    <m/>
    <m/>
    <x v="25"/>
    <s v="US"/>
    <d v="2021-12-30T00:00:00"/>
    <n v="1"/>
    <x v="45"/>
    <n v="0"/>
    <m/>
    <m/>
  </r>
  <r>
    <x v="1"/>
    <s v="Weekend"/>
    <m/>
    <m/>
    <m/>
    <m/>
    <x v="25"/>
    <s v="US"/>
    <d v="2021-12-31T00:00:00"/>
    <n v="0"/>
    <x v="45"/>
    <n v="0"/>
    <m/>
    <m/>
  </r>
  <r>
    <x v="1"/>
    <s v="Weekend"/>
    <m/>
    <m/>
    <m/>
    <m/>
    <x v="25"/>
    <s v="US"/>
    <d v="2022-01-01T00:00:00"/>
    <n v="0"/>
    <x v="45"/>
    <n v="0"/>
    <m/>
    <m/>
  </r>
  <r>
    <x v="1"/>
    <s v="Weekend"/>
    <m/>
    <m/>
    <m/>
    <m/>
    <x v="25"/>
    <s v="US"/>
    <d v="2022-01-02T00:00:00"/>
    <n v="0"/>
    <x v="45"/>
    <n v="902.54088358630622"/>
    <m/>
    <m/>
  </r>
  <r>
    <x v="1"/>
    <s v="Weekend"/>
    <m/>
    <m/>
    <m/>
    <m/>
    <x v="25"/>
    <s v="US"/>
    <d v="2022-01-03T00:00:00"/>
    <n v="0"/>
    <x v="45"/>
    <n v="0"/>
    <m/>
    <m/>
  </r>
  <r>
    <x v="1"/>
    <s v="Weekend"/>
    <m/>
    <m/>
    <m/>
    <m/>
    <x v="25"/>
    <s v="US"/>
    <d v="2022-01-04T00:00:00"/>
    <n v="1"/>
    <x v="46"/>
    <n v="0"/>
    <m/>
    <m/>
  </r>
  <r>
    <x v="1"/>
    <s v="Weekend"/>
    <m/>
    <m/>
    <m/>
    <m/>
    <x v="25"/>
    <s v="US"/>
    <d v="2022-01-05T00:00:00"/>
    <n v="0"/>
    <x v="46"/>
    <n v="0"/>
    <m/>
    <m/>
  </r>
  <r>
    <x v="1"/>
    <s v="Weekend"/>
    <m/>
    <m/>
    <m/>
    <m/>
    <x v="25"/>
    <s v="US"/>
    <d v="2022-01-06T00:00:00"/>
    <n v="1"/>
    <x v="47"/>
    <n v="0"/>
    <m/>
    <m/>
  </r>
  <r>
    <x v="1"/>
    <s v="Weekend"/>
    <m/>
    <m/>
    <m/>
    <m/>
    <x v="25"/>
    <s v="US"/>
    <d v="2022-01-07T00:00:00"/>
    <n v="0"/>
    <x v="47"/>
    <n v="0"/>
    <m/>
    <m/>
  </r>
  <r>
    <x v="1"/>
    <s v="Weekend"/>
    <m/>
    <m/>
    <m/>
    <m/>
    <x v="25"/>
    <s v="US"/>
    <d v="2022-01-08T00:00:00"/>
    <n v="0"/>
    <x v="47"/>
    <n v="0"/>
    <m/>
    <m/>
  </r>
  <r>
    <x v="1"/>
    <s v="Weekend"/>
    <m/>
    <m/>
    <m/>
    <m/>
    <x v="25"/>
    <s v="US"/>
    <d v="2022-01-09T00:00:00"/>
    <n v="0"/>
    <x v="47"/>
    <n v="902.54088358630622"/>
    <m/>
    <m/>
  </r>
  <r>
    <x v="1"/>
    <s v="Weekend"/>
    <m/>
    <m/>
    <m/>
    <m/>
    <x v="25"/>
    <s v="US"/>
    <d v="2022-01-10T00:00:00"/>
    <n v="0"/>
    <x v="47"/>
    <n v="0"/>
    <m/>
    <m/>
  </r>
  <r>
    <x v="1"/>
    <s v="Weekend"/>
    <m/>
    <m/>
    <m/>
    <m/>
    <x v="25"/>
    <s v="US"/>
    <d v="2022-01-11T00:00:00"/>
    <n v="0"/>
    <x v="47"/>
    <n v="0"/>
    <m/>
    <m/>
  </r>
  <r>
    <x v="1"/>
    <s v="Weekend"/>
    <m/>
    <m/>
    <m/>
    <m/>
    <x v="25"/>
    <s v="US"/>
    <d v="2022-01-12T00:00:00"/>
    <n v="1"/>
    <x v="48"/>
    <n v="0"/>
    <m/>
    <m/>
  </r>
  <r>
    <x v="1"/>
    <s v="Weekend"/>
    <m/>
    <m/>
    <m/>
    <m/>
    <x v="25"/>
    <s v="US"/>
    <d v="2022-01-13T00:00:00"/>
    <n v="1"/>
    <x v="49"/>
    <n v="0"/>
    <m/>
    <m/>
  </r>
  <r>
    <x v="1"/>
    <s v="Weekend"/>
    <m/>
    <m/>
    <m/>
    <m/>
    <x v="25"/>
    <s v="US"/>
    <d v="2022-01-14T00:00:00"/>
    <n v="1"/>
    <x v="50"/>
    <n v="0"/>
    <m/>
    <m/>
  </r>
  <r>
    <x v="1"/>
    <s v="Weekend"/>
    <m/>
    <m/>
    <m/>
    <m/>
    <x v="25"/>
    <s v="US"/>
    <d v="2022-01-15T00:00:00"/>
    <n v="0"/>
    <x v="50"/>
    <n v="0"/>
    <m/>
    <m/>
  </r>
  <r>
    <x v="1"/>
    <s v="Weekend"/>
    <m/>
    <m/>
    <m/>
    <m/>
    <x v="25"/>
    <s v="US"/>
    <d v="2022-01-16T00:00:00"/>
    <n v="0"/>
    <x v="50"/>
    <n v="902.54088358630622"/>
    <m/>
    <m/>
  </r>
  <r>
    <x v="1"/>
    <s v="Weekend"/>
    <m/>
    <m/>
    <m/>
    <m/>
    <x v="25"/>
    <s v="US"/>
    <d v="2022-01-17T00:00:00"/>
    <n v="1"/>
    <x v="51"/>
    <n v="0"/>
    <m/>
    <m/>
  </r>
  <r>
    <x v="1"/>
    <s v="Weekend"/>
    <m/>
    <m/>
    <m/>
    <m/>
    <x v="25"/>
    <s v="US"/>
    <d v="2022-01-18T00:00:00"/>
    <n v="1"/>
    <x v="52"/>
    <n v="0"/>
    <m/>
    <m/>
  </r>
  <r>
    <x v="1"/>
    <s v="Weekend"/>
    <m/>
    <m/>
    <m/>
    <m/>
    <x v="25"/>
    <s v="US"/>
    <d v="2022-01-19T00:00:00"/>
    <n v="0"/>
    <x v="52"/>
    <n v="0"/>
    <m/>
    <m/>
  </r>
  <r>
    <x v="1"/>
    <s v="Weekend"/>
    <m/>
    <m/>
    <m/>
    <m/>
    <x v="25"/>
    <s v="US"/>
    <d v="2022-01-20T00:00:00"/>
    <n v="0"/>
    <x v="52"/>
    <n v="0"/>
    <m/>
    <m/>
  </r>
  <r>
    <x v="1"/>
    <s v="Weekend"/>
    <m/>
    <m/>
    <m/>
    <m/>
    <x v="25"/>
    <s v="US"/>
    <d v="2022-01-21T00:00:00"/>
    <n v="1"/>
    <x v="53"/>
    <n v="0"/>
    <m/>
    <m/>
  </r>
  <r>
    <x v="1"/>
    <s v="Weekend"/>
    <m/>
    <m/>
    <m/>
    <m/>
    <x v="25"/>
    <s v="US"/>
    <d v="2022-01-22T00:00:00"/>
    <n v="1"/>
    <x v="54"/>
    <n v="0"/>
    <m/>
    <m/>
  </r>
  <r>
    <x v="1"/>
    <s v="Weekend"/>
    <m/>
    <m/>
    <m/>
    <m/>
    <x v="25"/>
    <s v="US"/>
    <d v="2022-01-23T00:00:00"/>
    <n v="0"/>
    <x v="54"/>
    <n v="902.54088358630622"/>
    <m/>
    <m/>
  </r>
  <r>
    <x v="1"/>
    <s v="Weekend"/>
    <m/>
    <m/>
    <m/>
    <m/>
    <x v="25"/>
    <s v="US"/>
    <d v="2022-01-24T00:00:00"/>
    <n v="0"/>
    <x v="54"/>
    <n v="0"/>
    <m/>
    <m/>
  </r>
  <r>
    <x v="1"/>
    <s v="Weekend"/>
    <m/>
    <m/>
    <m/>
    <m/>
    <x v="25"/>
    <s v="US"/>
    <d v="2022-01-25T00:00:00"/>
    <n v="0"/>
    <x v="54"/>
    <n v="0"/>
    <m/>
    <m/>
  </r>
  <r>
    <x v="1"/>
    <s v="Weekend"/>
    <m/>
    <m/>
    <m/>
    <m/>
    <x v="25"/>
    <s v="US"/>
    <d v="2022-01-26T00:00:00"/>
    <n v="0"/>
    <x v="54"/>
    <n v="0"/>
    <m/>
    <m/>
  </r>
  <r>
    <x v="1"/>
    <s v="Weekend"/>
    <m/>
    <m/>
    <m/>
    <m/>
    <x v="25"/>
    <s v="US"/>
    <d v="2022-01-27T00:00:00"/>
    <n v="1"/>
    <x v="55"/>
    <n v="0"/>
    <m/>
    <m/>
  </r>
  <r>
    <x v="1"/>
    <s v="Weekend"/>
    <m/>
    <m/>
    <m/>
    <m/>
    <x v="25"/>
    <s v="US"/>
    <d v="2022-01-28T00:00:00"/>
    <n v="0"/>
    <x v="55"/>
    <n v="0"/>
    <m/>
    <m/>
  </r>
  <r>
    <x v="1"/>
    <s v="Weekend"/>
    <m/>
    <m/>
    <m/>
    <m/>
    <x v="25"/>
    <s v="US"/>
    <d v="2022-01-29T00:00:00"/>
    <n v="0"/>
    <x v="55"/>
    <n v="0"/>
    <m/>
    <m/>
  </r>
  <r>
    <x v="1"/>
    <s v="Weekend"/>
    <m/>
    <m/>
    <m/>
    <m/>
    <x v="25"/>
    <s v="US"/>
    <d v="2022-01-30T00:00:00"/>
    <n v="0"/>
    <x v="55"/>
    <n v="902.54088358630622"/>
    <m/>
    <m/>
  </r>
  <r>
    <x v="1"/>
    <s v="Weekend"/>
    <m/>
    <m/>
    <m/>
    <m/>
    <x v="25"/>
    <s v="US"/>
    <d v="2022-01-31T00:00:00"/>
    <n v="0"/>
    <x v="55"/>
    <n v="0"/>
    <m/>
    <m/>
  </r>
  <r>
    <x v="1"/>
    <s v="Weekend"/>
    <m/>
    <m/>
    <m/>
    <m/>
    <x v="25"/>
    <s v="US"/>
    <d v="2022-02-01T00:00:00"/>
    <n v="0"/>
    <x v="55"/>
    <n v="0"/>
    <m/>
    <m/>
  </r>
  <r>
    <x v="1"/>
    <s v="Weekend"/>
    <m/>
    <m/>
    <m/>
    <m/>
    <x v="25"/>
    <s v="US"/>
    <d v="2022-02-02T00:00:00"/>
    <n v="0"/>
    <x v="55"/>
    <n v="0"/>
    <m/>
    <m/>
  </r>
  <r>
    <x v="1"/>
    <s v="Weekend"/>
    <m/>
    <m/>
    <m/>
    <m/>
    <x v="25"/>
    <s v="US"/>
    <d v="2022-02-03T00:00:00"/>
    <n v="0"/>
    <x v="55"/>
    <n v="0"/>
    <m/>
    <m/>
  </r>
  <r>
    <x v="1"/>
    <s v="Weekend"/>
    <m/>
    <m/>
    <m/>
    <m/>
    <x v="25"/>
    <s v="US"/>
    <d v="2022-02-04T00:00:00"/>
    <n v="0"/>
    <x v="55"/>
    <n v="0"/>
    <m/>
    <m/>
  </r>
  <r>
    <x v="1"/>
    <s v="Weekend"/>
    <m/>
    <m/>
    <m/>
    <m/>
    <x v="25"/>
    <s v="US"/>
    <d v="2022-02-05T00:00:00"/>
    <n v="0"/>
    <x v="55"/>
    <n v="0"/>
    <m/>
    <m/>
  </r>
  <r>
    <x v="1"/>
    <s v="Weekend"/>
    <m/>
    <m/>
    <m/>
    <m/>
    <x v="25"/>
    <s v="US"/>
    <d v="2022-02-06T00:00:00"/>
    <n v="0"/>
    <x v="55"/>
    <n v="902.54088358630622"/>
    <m/>
    <m/>
  </r>
  <r>
    <x v="1"/>
    <s v="Weekend"/>
    <m/>
    <m/>
    <m/>
    <m/>
    <x v="25"/>
    <s v="US"/>
    <d v="2022-02-07T00:00:00"/>
    <n v="0"/>
    <x v="55"/>
    <n v="0"/>
    <m/>
    <m/>
  </r>
  <r>
    <x v="1"/>
    <s v="Weekend"/>
    <m/>
    <m/>
    <m/>
    <m/>
    <x v="25"/>
    <s v="US"/>
    <d v="2022-02-08T00:00:00"/>
    <n v="0"/>
    <x v="55"/>
    <n v="0"/>
    <m/>
    <m/>
  </r>
  <r>
    <x v="1"/>
    <s v="Weekend"/>
    <m/>
    <m/>
    <m/>
    <m/>
    <x v="25"/>
    <s v="US"/>
    <d v="2022-02-09T00:00:00"/>
    <n v="0"/>
    <x v="55"/>
    <n v="0"/>
    <m/>
    <m/>
  </r>
  <r>
    <x v="1"/>
    <s v="Weekend"/>
    <m/>
    <m/>
    <m/>
    <m/>
    <x v="25"/>
    <s v="US"/>
    <d v="2022-02-10T00:00:00"/>
    <n v="1"/>
    <x v="56"/>
    <n v="0"/>
    <m/>
    <m/>
  </r>
  <r>
    <x v="1"/>
    <s v="Weekend"/>
    <m/>
    <m/>
    <m/>
    <m/>
    <x v="25"/>
    <s v="US"/>
    <d v="2022-02-11T00:00:00"/>
    <n v="0"/>
    <x v="56"/>
    <n v="0"/>
    <m/>
    <m/>
  </r>
  <r>
    <x v="1"/>
    <s v="Weekend"/>
    <m/>
    <m/>
    <m/>
    <m/>
    <x v="25"/>
    <s v="US"/>
    <d v="2022-02-12T00:00:00"/>
    <n v="0"/>
    <x v="56"/>
    <n v="0"/>
    <m/>
    <m/>
  </r>
  <r>
    <x v="1"/>
    <s v="Weekend"/>
    <m/>
    <m/>
    <m/>
    <m/>
    <x v="25"/>
    <s v="US"/>
    <d v="2022-02-13T00:00:00"/>
    <n v="0"/>
    <x v="56"/>
    <n v="902.54088358630622"/>
    <m/>
    <m/>
  </r>
  <r>
    <x v="1"/>
    <s v="Weekend"/>
    <m/>
    <m/>
    <m/>
    <m/>
    <x v="25"/>
    <s v="US"/>
    <d v="2022-02-14T00:00:00"/>
    <n v="0"/>
    <x v="56"/>
    <n v="0"/>
    <m/>
    <m/>
  </r>
  <r>
    <x v="1"/>
    <s v="Weekend"/>
    <m/>
    <m/>
    <m/>
    <m/>
    <x v="25"/>
    <s v="US"/>
    <d v="2022-02-15T00:00:00"/>
    <n v="0"/>
    <x v="56"/>
    <n v="0"/>
    <m/>
    <m/>
  </r>
  <r>
    <x v="1"/>
    <s v="Weekend"/>
    <m/>
    <m/>
    <m/>
    <m/>
    <x v="25"/>
    <s v="US"/>
    <d v="2022-02-16T00:00:00"/>
    <n v="0"/>
    <x v="56"/>
    <n v="0"/>
    <m/>
    <m/>
  </r>
  <r>
    <x v="1"/>
    <s v="Weekend"/>
    <m/>
    <m/>
    <m/>
    <m/>
    <x v="25"/>
    <s v="US"/>
    <d v="2022-02-17T00:00:00"/>
    <n v="1"/>
    <x v="57"/>
    <n v="0"/>
    <m/>
    <m/>
  </r>
  <r>
    <x v="1"/>
    <s v="Weekend"/>
    <m/>
    <m/>
    <m/>
    <m/>
    <x v="25"/>
    <s v="US"/>
    <d v="2022-02-18T00:00:00"/>
    <n v="1"/>
    <x v="58"/>
    <n v="0"/>
    <m/>
    <m/>
  </r>
  <r>
    <x v="1"/>
    <s v="Weekend"/>
    <m/>
    <m/>
    <m/>
    <m/>
    <x v="25"/>
    <s v="US"/>
    <d v="2022-02-19T00:00:00"/>
    <n v="1"/>
    <x v="59"/>
    <n v="0"/>
    <m/>
    <m/>
  </r>
  <r>
    <x v="1"/>
    <s v="Weekend"/>
    <m/>
    <m/>
    <m/>
    <m/>
    <x v="25"/>
    <s v="US"/>
    <d v="2022-02-20T00:00:00"/>
    <n v="0"/>
    <x v="59"/>
    <n v="902.54088358630622"/>
    <m/>
    <m/>
  </r>
  <r>
    <x v="1"/>
    <s v="Weekend"/>
    <m/>
    <m/>
    <m/>
    <m/>
    <x v="25"/>
    <s v="US"/>
    <d v="2022-02-21T00:00:00"/>
    <n v="0"/>
    <x v="59"/>
    <n v="0"/>
    <m/>
    <m/>
  </r>
  <r>
    <x v="1"/>
    <s v="Weekend"/>
    <m/>
    <m/>
    <m/>
    <m/>
    <x v="25"/>
    <s v="US"/>
    <d v="2022-02-22T00:00:00"/>
    <n v="0"/>
    <x v="59"/>
    <n v="0"/>
    <m/>
    <m/>
  </r>
  <r>
    <x v="1"/>
    <s v="Weekend"/>
    <m/>
    <m/>
    <m/>
    <m/>
    <x v="25"/>
    <s v="US"/>
    <d v="2022-02-23T00:00:00"/>
    <n v="0"/>
    <x v="59"/>
    <n v="0"/>
    <m/>
    <m/>
  </r>
  <r>
    <x v="1"/>
    <s v="Weekend"/>
    <m/>
    <m/>
    <m/>
    <m/>
    <x v="25"/>
    <s v="US"/>
    <d v="2022-02-24T00:00:00"/>
    <n v="0"/>
    <x v="59"/>
    <n v="0"/>
    <m/>
    <m/>
  </r>
  <r>
    <x v="1"/>
    <s v="Weekend"/>
    <m/>
    <m/>
    <m/>
    <m/>
    <x v="25"/>
    <s v="US"/>
    <d v="2022-02-25T00:00:00"/>
    <n v="1"/>
    <x v="60"/>
    <n v="0"/>
    <m/>
    <m/>
  </r>
  <r>
    <x v="1"/>
    <s v="Weekend"/>
    <m/>
    <m/>
    <m/>
    <m/>
    <x v="25"/>
    <s v="US"/>
    <d v="2022-02-26T00:00:00"/>
    <n v="1"/>
    <x v="61"/>
    <n v="0"/>
    <m/>
    <m/>
  </r>
  <r>
    <x v="1"/>
    <s v="Weekend"/>
    <m/>
    <m/>
    <m/>
    <m/>
    <x v="25"/>
    <s v="US"/>
    <d v="2022-02-27T00:00:00"/>
    <n v="1"/>
    <x v="62"/>
    <n v="902.54088358630622"/>
    <m/>
    <m/>
  </r>
  <r>
    <x v="1"/>
    <s v="Weekend"/>
    <m/>
    <m/>
    <m/>
    <m/>
    <x v="25"/>
    <s v="US"/>
    <d v="2022-02-28T00:00:00"/>
    <n v="0"/>
    <x v="62"/>
    <n v="0"/>
    <m/>
    <m/>
  </r>
  <r>
    <x v="1"/>
    <s v="Weekend"/>
    <m/>
    <m/>
    <m/>
    <m/>
    <x v="25"/>
    <s v="US"/>
    <d v="2022-03-01T00:00:00"/>
    <n v="0"/>
    <x v="62"/>
    <n v="0"/>
    <m/>
    <m/>
  </r>
  <r>
    <x v="1"/>
    <s v="Weekend"/>
    <m/>
    <m/>
    <m/>
    <m/>
    <x v="25"/>
    <s v="US"/>
    <d v="2022-03-02T00:00:00"/>
    <n v="0"/>
    <x v="62"/>
    <n v="0"/>
    <m/>
    <m/>
  </r>
  <r>
    <x v="1"/>
    <s v="Weekend"/>
    <m/>
    <m/>
    <m/>
    <m/>
    <x v="25"/>
    <s v="US"/>
    <d v="2022-03-03T00:00:00"/>
    <n v="0"/>
    <x v="62"/>
    <n v="0"/>
    <m/>
    <m/>
  </r>
  <r>
    <x v="1"/>
    <s v="Weekend"/>
    <m/>
    <m/>
    <m/>
    <m/>
    <x v="25"/>
    <s v="US"/>
    <d v="2022-03-04T00:00:00"/>
    <n v="1"/>
    <x v="63"/>
    <n v="0"/>
    <m/>
    <m/>
  </r>
  <r>
    <x v="1"/>
    <s v="Weekend"/>
    <m/>
    <m/>
    <m/>
    <m/>
    <x v="25"/>
    <s v="US"/>
    <d v="2022-03-05T00:00:00"/>
    <n v="1"/>
    <x v="64"/>
    <n v="0"/>
    <m/>
    <m/>
  </r>
  <r>
    <x v="1"/>
    <s v="Weekend"/>
    <m/>
    <m/>
    <m/>
    <m/>
    <x v="25"/>
    <s v="US"/>
    <d v="2022-03-06T00:00:00"/>
    <n v="1"/>
    <x v="65"/>
    <n v="902.54088358630622"/>
    <m/>
    <m/>
  </r>
  <r>
    <x v="1"/>
    <s v="Weekend"/>
    <m/>
    <m/>
    <m/>
    <m/>
    <x v="25"/>
    <s v="US"/>
    <d v="2022-03-07T00:00:00"/>
    <n v="0"/>
    <x v="65"/>
    <n v="0"/>
    <m/>
    <m/>
  </r>
  <r>
    <x v="1"/>
    <s v="Weekend"/>
    <m/>
    <m/>
    <m/>
    <m/>
    <x v="25"/>
    <s v="US"/>
    <d v="2022-03-08T00:00:00"/>
    <n v="0"/>
    <x v="65"/>
    <n v="0"/>
    <m/>
    <m/>
  </r>
  <r>
    <x v="1"/>
    <s v="Weekend"/>
    <m/>
    <m/>
    <m/>
    <m/>
    <x v="25"/>
    <s v="US"/>
    <d v="2022-03-09T00:00:00"/>
    <n v="0"/>
    <x v="65"/>
    <n v="0"/>
    <m/>
    <m/>
  </r>
  <r>
    <x v="1"/>
    <s v="Weekend"/>
    <m/>
    <m/>
    <m/>
    <m/>
    <x v="25"/>
    <s v="US"/>
    <d v="2022-03-10T00:00:00"/>
    <n v="0"/>
    <x v="65"/>
    <n v="0"/>
    <m/>
    <m/>
  </r>
  <r>
    <x v="1"/>
    <s v="Weekend"/>
    <m/>
    <m/>
    <m/>
    <m/>
    <x v="25"/>
    <s v="US"/>
    <d v="2022-03-11T00:00:00"/>
    <n v="1"/>
    <x v="66"/>
    <n v="0"/>
    <m/>
    <m/>
  </r>
  <r>
    <x v="1"/>
    <s v="Weekend"/>
    <m/>
    <m/>
    <m/>
    <m/>
    <x v="25"/>
    <s v="US"/>
    <d v="2022-03-12T00:00:00"/>
    <n v="1"/>
    <x v="67"/>
    <n v="0"/>
    <m/>
    <m/>
  </r>
  <r>
    <x v="1"/>
    <s v="Weekend"/>
    <m/>
    <m/>
    <m/>
    <m/>
    <x v="25"/>
    <s v="US"/>
    <d v="2022-03-13T00:00:00"/>
    <n v="1"/>
    <x v="68"/>
    <n v="902.54088358630622"/>
    <m/>
    <m/>
  </r>
  <r>
    <x v="1"/>
    <s v="Weekend"/>
    <m/>
    <m/>
    <m/>
    <m/>
    <x v="25"/>
    <s v="US"/>
    <d v="2022-03-14T00:00:00"/>
    <n v="0"/>
    <x v="68"/>
    <n v="0"/>
    <m/>
    <m/>
  </r>
  <r>
    <x v="1"/>
    <s v="Weekend"/>
    <m/>
    <m/>
    <m/>
    <m/>
    <x v="25"/>
    <s v="US"/>
    <d v="2022-03-15T00:00:00"/>
    <n v="0"/>
    <x v="68"/>
    <n v="0"/>
    <m/>
    <m/>
  </r>
  <r>
    <x v="1"/>
    <s v="Weekend"/>
    <m/>
    <m/>
    <m/>
    <m/>
    <x v="25"/>
    <s v="US"/>
    <d v="2022-03-16T00:00:00"/>
    <n v="1"/>
    <x v="69"/>
    <n v="0"/>
    <m/>
    <m/>
  </r>
  <r>
    <x v="1"/>
    <s v="Weekend"/>
    <m/>
    <m/>
    <m/>
    <m/>
    <x v="25"/>
    <s v="US"/>
    <d v="2022-03-17T00:00:00"/>
    <n v="0"/>
    <x v="69"/>
    <n v="0"/>
    <m/>
    <m/>
  </r>
  <r>
    <x v="1"/>
    <s v="Weekend"/>
    <m/>
    <m/>
    <m/>
    <m/>
    <x v="25"/>
    <s v="US"/>
    <d v="2022-03-18T00:00:00"/>
    <n v="0"/>
    <x v="69"/>
    <n v="0"/>
    <m/>
    <m/>
  </r>
  <r>
    <x v="1"/>
    <s v="Weekend"/>
    <m/>
    <m/>
    <m/>
    <m/>
    <x v="25"/>
    <s v="US"/>
    <d v="2022-03-19T00:00:00"/>
    <n v="1"/>
    <x v="70"/>
    <n v="0"/>
    <m/>
    <m/>
  </r>
  <r>
    <x v="1"/>
    <s v="Weekend"/>
    <m/>
    <m/>
    <m/>
    <m/>
    <x v="25"/>
    <s v="US"/>
    <d v="2022-03-20T00:00:00"/>
    <n v="1"/>
    <x v="71"/>
    <n v="902.54088358630622"/>
    <m/>
    <m/>
  </r>
  <r>
    <x v="1"/>
    <s v="Weekend"/>
    <m/>
    <m/>
    <m/>
    <m/>
    <x v="25"/>
    <s v="US"/>
    <d v="2022-03-21T00:00:00"/>
    <n v="0"/>
    <x v="71"/>
    <n v="0"/>
    <m/>
    <m/>
  </r>
  <r>
    <x v="1"/>
    <s v="Weekend"/>
    <m/>
    <m/>
    <m/>
    <m/>
    <x v="25"/>
    <s v="US"/>
    <d v="2022-03-22T00:00:00"/>
    <n v="0"/>
    <x v="71"/>
    <n v="0"/>
    <m/>
    <m/>
  </r>
  <r>
    <x v="1"/>
    <s v="Weekend"/>
    <m/>
    <m/>
    <m/>
    <m/>
    <x v="25"/>
    <s v="US"/>
    <d v="2022-03-23T00:00:00"/>
    <n v="1"/>
    <x v="72"/>
    <n v="0"/>
    <m/>
    <m/>
  </r>
  <r>
    <x v="1"/>
    <s v="Weekend"/>
    <m/>
    <m/>
    <m/>
    <m/>
    <x v="25"/>
    <s v="US"/>
    <d v="2022-03-24T00:00:00"/>
    <n v="1"/>
    <x v="73"/>
    <n v="0"/>
    <m/>
    <m/>
  </r>
  <r>
    <x v="1"/>
    <s v="Weekend"/>
    <m/>
    <m/>
    <m/>
    <m/>
    <x v="25"/>
    <s v="US"/>
    <d v="2022-03-25T00:00:00"/>
    <n v="1"/>
    <x v="74"/>
    <n v="0"/>
    <m/>
    <m/>
  </r>
  <r>
    <x v="1"/>
    <s v="Weekend"/>
    <m/>
    <m/>
    <m/>
    <m/>
    <x v="25"/>
    <s v="US"/>
    <d v="2022-03-26T00:00:00"/>
    <n v="1"/>
    <x v="75"/>
    <n v="0"/>
    <m/>
    <m/>
  </r>
  <r>
    <x v="1"/>
    <s v="Weekend"/>
    <m/>
    <m/>
    <m/>
    <m/>
    <x v="25"/>
    <s v="US"/>
    <d v="2022-03-27T00:00:00"/>
    <n v="1"/>
    <x v="76"/>
    <n v="902.54088358630622"/>
    <m/>
    <m/>
  </r>
  <r>
    <x v="1"/>
    <s v="Weekend"/>
    <m/>
    <m/>
    <m/>
    <m/>
    <x v="25"/>
    <s v="US"/>
    <d v="2022-03-28T00:00:00"/>
    <n v="0"/>
    <x v="76"/>
    <n v="0"/>
    <m/>
    <m/>
  </r>
  <r>
    <x v="1"/>
    <s v="Weekend"/>
    <m/>
    <m/>
    <m/>
    <m/>
    <x v="25"/>
    <s v="US"/>
    <d v="2022-03-29T00:00:00"/>
    <n v="0"/>
    <x v="76"/>
    <n v="0"/>
    <m/>
    <m/>
  </r>
  <r>
    <x v="1"/>
    <s v="Weekend"/>
    <m/>
    <m/>
    <m/>
    <m/>
    <x v="25"/>
    <s v="US"/>
    <d v="2022-03-30T00:00:00"/>
    <n v="1"/>
    <x v="77"/>
    <n v="0"/>
    <m/>
    <m/>
  </r>
  <r>
    <x v="1"/>
    <s v="Weekend"/>
    <m/>
    <m/>
    <m/>
    <m/>
    <x v="25"/>
    <s v="US"/>
    <d v="2022-03-31T00:00:00"/>
    <n v="0"/>
    <x v="77"/>
    <n v="0"/>
    <m/>
    <m/>
  </r>
  <r>
    <x v="1"/>
    <s v="Weekend"/>
    <m/>
    <m/>
    <m/>
    <m/>
    <x v="26"/>
    <s v="US"/>
    <d v="2021-07-01T00:00:00"/>
    <n v="0"/>
    <x v="0"/>
    <n v="0"/>
    <m/>
    <m/>
  </r>
  <r>
    <x v="1"/>
    <s v="Weekend"/>
    <m/>
    <m/>
    <m/>
    <m/>
    <x v="26"/>
    <s v="US"/>
    <d v="2021-07-02T00:00:00"/>
    <n v="0"/>
    <x v="0"/>
    <n v="0"/>
    <m/>
    <m/>
  </r>
  <r>
    <x v="1"/>
    <s v="Weekend"/>
    <m/>
    <m/>
    <m/>
    <m/>
    <x v="26"/>
    <s v="US"/>
    <d v="2021-07-03T00:00:00"/>
    <n v="0"/>
    <x v="0"/>
    <n v="101.9203052734007"/>
    <m/>
    <m/>
  </r>
  <r>
    <x v="1"/>
    <s v="Weekend"/>
    <m/>
    <m/>
    <m/>
    <m/>
    <x v="26"/>
    <s v="US"/>
    <d v="2021-07-04T00:00:00"/>
    <n v="0"/>
    <x v="0"/>
    <n v="0"/>
    <m/>
    <m/>
  </r>
  <r>
    <x v="1"/>
    <s v="Weekend"/>
    <m/>
    <m/>
    <m/>
    <m/>
    <x v="26"/>
    <s v="US"/>
    <d v="2021-07-05T00:00:00"/>
    <n v="0"/>
    <x v="0"/>
    <n v="0"/>
    <m/>
    <m/>
  </r>
  <r>
    <x v="1"/>
    <s v="Weekend"/>
    <m/>
    <m/>
    <m/>
    <m/>
    <x v="26"/>
    <s v="US"/>
    <d v="2021-07-06T00:00:00"/>
    <n v="0"/>
    <x v="0"/>
    <n v="0"/>
    <m/>
    <m/>
  </r>
  <r>
    <x v="1"/>
    <s v="Weekend"/>
    <m/>
    <m/>
    <m/>
    <m/>
    <x v="26"/>
    <s v="US"/>
    <d v="2021-07-07T00:00:00"/>
    <n v="1"/>
    <x v="1"/>
    <n v="0"/>
    <m/>
    <m/>
  </r>
  <r>
    <x v="1"/>
    <s v="Weekend"/>
    <m/>
    <m/>
    <m/>
    <m/>
    <x v="26"/>
    <s v="US"/>
    <d v="2021-07-08T00:00:00"/>
    <n v="0"/>
    <x v="1"/>
    <n v="0"/>
    <m/>
    <m/>
  </r>
  <r>
    <x v="1"/>
    <s v="Weekend"/>
    <m/>
    <m/>
    <m/>
    <m/>
    <x v="26"/>
    <s v="US"/>
    <d v="2021-07-09T00:00:00"/>
    <n v="0"/>
    <x v="1"/>
    <n v="0"/>
    <m/>
    <m/>
  </r>
  <r>
    <x v="1"/>
    <s v="Weekend"/>
    <m/>
    <m/>
    <m/>
    <m/>
    <x v="26"/>
    <s v="US"/>
    <d v="2021-07-10T00:00:00"/>
    <n v="0"/>
    <x v="1"/>
    <n v="101.9203052734007"/>
    <m/>
    <m/>
  </r>
  <r>
    <x v="1"/>
    <s v="Weekend"/>
    <m/>
    <m/>
    <m/>
    <m/>
    <x v="26"/>
    <s v="US"/>
    <d v="2021-07-11T00:00:00"/>
    <n v="0"/>
    <x v="1"/>
    <n v="0"/>
    <m/>
    <m/>
  </r>
  <r>
    <x v="1"/>
    <s v="Weekend"/>
    <m/>
    <m/>
    <m/>
    <m/>
    <x v="26"/>
    <s v="US"/>
    <d v="2021-07-12T00:00:00"/>
    <n v="0"/>
    <x v="1"/>
    <n v="0"/>
    <m/>
    <m/>
  </r>
  <r>
    <x v="1"/>
    <s v="Weekend"/>
    <m/>
    <m/>
    <m/>
    <m/>
    <x v="26"/>
    <s v="US"/>
    <d v="2021-07-13T00:00:00"/>
    <n v="0"/>
    <x v="1"/>
    <n v="0"/>
    <m/>
    <m/>
  </r>
  <r>
    <x v="1"/>
    <s v="Weekend"/>
    <m/>
    <m/>
    <m/>
    <m/>
    <x v="26"/>
    <s v="US"/>
    <d v="2021-07-14T00:00:00"/>
    <n v="0"/>
    <x v="1"/>
    <n v="0"/>
    <m/>
    <m/>
  </r>
  <r>
    <x v="1"/>
    <s v="Weekend"/>
    <m/>
    <m/>
    <m/>
    <m/>
    <x v="26"/>
    <s v="US"/>
    <d v="2021-07-15T00:00:00"/>
    <n v="1"/>
    <x v="2"/>
    <n v="0"/>
    <m/>
    <m/>
  </r>
  <r>
    <x v="1"/>
    <s v="Weekend"/>
    <m/>
    <m/>
    <m/>
    <m/>
    <x v="26"/>
    <s v="US"/>
    <d v="2021-07-16T00:00:00"/>
    <n v="0"/>
    <x v="2"/>
    <n v="0"/>
    <m/>
    <m/>
  </r>
  <r>
    <x v="1"/>
    <s v="Weekend"/>
    <m/>
    <m/>
    <m/>
    <m/>
    <x v="26"/>
    <s v="US"/>
    <d v="2021-07-17T00:00:00"/>
    <n v="0"/>
    <x v="2"/>
    <n v="101.9203052734007"/>
    <m/>
    <m/>
  </r>
  <r>
    <x v="1"/>
    <s v="Weekend"/>
    <m/>
    <m/>
    <m/>
    <m/>
    <x v="26"/>
    <s v="US"/>
    <d v="2021-07-18T00:00:00"/>
    <n v="0"/>
    <x v="2"/>
    <n v="0"/>
    <m/>
    <m/>
  </r>
  <r>
    <x v="1"/>
    <s v="Weekend"/>
    <m/>
    <m/>
    <m/>
    <m/>
    <x v="26"/>
    <s v="US"/>
    <d v="2021-07-19T00:00:00"/>
    <n v="0"/>
    <x v="2"/>
    <n v="0"/>
    <m/>
    <m/>
  </r>
  <r>
    <x v="1"/>
    <s v="Weekend"/>
    <m/>
    <m/>
    <m/>
    <m/>
    <x v="26"/>
    <s v="US"/>
    <d v="2021-07-20T00:00:00"/>
    <n v="0"/>
    <x v="2"/>
    <n v="0"/>
    <m/>
    <m/>
  </r>
  <r>
    <x v="1"/>
    <s v="Weekend"/>
    <m/>
    <m/>
    <m/>
    <m/>
    <x v="26"/>
    <s v="US"/>
    <d v="2021-07-21T00:00:00"/>
    <n v="1"/>
    <x v="3"/>
    <n v="0"/>
    <m/>
    <m/>
  </r>
  <r>
    <x v="1"/>
    <s v="Weekend"/>
    <m/>
    <m/>
    <m/>
    <m/>
    <x v="26"/>
    <s v="US"/>
    <d v="2021-07-22T00:00:00"/>
    <n v="0"/>
    <x v="3"/>
    <n v="0"/>
    <m/>
    <m/>
  </r>
  <r>
    <x v="1"/>
    <s v="Weekend"/>
    <m/>
    <m/>
    <m/>
    <m/>
    <x v="26"/>
    <s v="US"/>
    <d v="2021-07-23T00:00:00"/>
    <n v="0"/>
    <x v="3"/>
    <n v="0"/>
    <m/>
    <m/>
  </r>
  <r>
    <x v="1"/>
    <s v="Weekend"/>
    <m/>
    <m/>
    <m/>
    <m/>
    <x v="26"/>
    <s v="US"/>
    <d v="2021-07-24T00:00:00"/>
    <n v="1"/>
    <x v="4"/>
    <n v="101.9203052734007"/>
    <m/>
    <m/>
  </r>
  <r>
    <x v="1"/>
    <s v="Weekend"/>
    <m/>
    <m/>
    <m/>
    <m/>
    <x v="26"/>
    <s v="US"/>
    <d v="2021-07-25T00:00:00"/>
    <n v="0"/>
    <x v="4"/>
    <n v="0"/>
    <m/>
    <m/>
  </r>
  <r>
    <x v="1"/>
    <s v="Weekend"/>
    <m/>
    <m/>
    <m/>
    <m/>
    <x v="26"/>
    <s v="US"/>
    <d v="2021-07-26T00:00:00"/>
    <n v="0"/>
    <x v="4"/>
    <n v="0"/>
    <m/>
    <m/>
  </r>
  <r>
    <x v="1"/>
    <s v="Weekend"/>
    <m/>
    <m/>
    <m/>
    <m/>
    <x v="26"/>
    <s v="US"/>
    <d v="2021-07-27T00:00:00"/>
    <n v="0"/>
    <x v="4"/>
    <n v="0"/>
    <m/>
    <m/>
  </r>
  <r>
    <x v="1"/>
    <s v="Weekend"/>
    <m/>
    <m/>
    <m/>
    <m/>
    <x v="26"/>
    <s v="US"/>
    <d v="2021-07-28T00:00:00"/>
    <n v="0"/>
    <x v="4"/>
    <n v="0"/>
    <m/>
    <m/>
  </r>
  <r>
    <x v="1"/>
    <s v="Weekend"/>
    <m/>
    <m/>
    <m/>
    <m/>
    <x v="26"/>
    <s v="US"/>
    <d v="2021-07-29T00:00:00"/>
    <n v="1"/>
    <x v="5"/>
    <n v="0"/>
    <m/>
    <m/>
  </r>
  <r>
    <x v="1"/>
    <s v="Weekend"/>
    <m/>
    <m/>
    <m/>
    <m/>
    <x v="26"/>
    <s v="US"/>
    <d v="2021-07-30T00:00:00"/>
    <n v="0"/>
    <x v="5"/>
    <n v="0"/>
    <m/>
    <m/>
  </r>
  <r>
    <x v="1"/>
    <s v="Weekend"/>
    <m/>
    <m/>
    <m/>
    <m/>
    <x v="26"/>
    <s v="US"/>
    <d v="2021-07-31T00:00:00"/>
    <n v="0"/>
    <x v="5"/>
    <n v="101.9203052734007"/>
    <m/>
    <m/>
  </r>
  <r>
    <x v="1"/>
    <s v="Weekend"/>
    <m/>
    <m/>
    <m/>
    <m/>
    <x v="26"/>
    <s v="US"/>
    <d v="2021-08-01T00:00:00"/>
    <n v="0"/>
    <x v="5"/>
    <n v="0"/>
    <m/>
    <m/>
  </r>
  <r>
    <x v="1"/>
    <s v="Weekend"/>
    <m/>
    <m/>
    <m/>
    <m/>
    <x v="26"/>
    <s v="US"/>
    <d v="2021-08-02T00:00:00"/>
    <n v="0"/>
    <x v="5"/>
    <n v="0"/>
    <m/>
    <m/>
  </r>
  <r>
    <x v="1"/>
    <s v="Weekend"/>
    <m/>
    <m/>
    <m/>
    <m/>
    <x v="26"/>
    <s v="US"/>
    <d v="2021-08-03T00:00:00"/>
    <n v="0"/>
    <x v="5"/>
    <n v="0"/>
    <m/>
    <m/>
  </r>
  <r>
    <x v="1"/>
    <s v="Weekend"/>
    <m/>
    <m/>
    <m/>
    <m/>
    <x v="26"/>
    <s v="US"/>
    <d v="2021-08-04T00:00:00"/>
    <n v="1"/>
    <x v="6"/>
    <n v="0"/>
    <m/>
    <m/>
  </r>
  <r>
    <x v="1"/>
    <s v="Weekend"/>
    <m/>
    <m/>
    <m/>
    <m/>
    <x v="26"/>
    <s v="US"/>
    <d v="2021-08-05T00:00:00"/>
    <n v="1"/>
    <x v="7"/>
    <n v="0"/>
    <m/>
    <m/>
  </r>
  <r>
    <x v="1"/>
    <s v="Weekend"/>
    <m/>
    <m/>
    <m/>
    <m/>
    <x v="26"/>
    <s v="US"/>
    <d v="2021-08-06T00:00:00"/>
    <n v="0"/>
    <x v="7"/>
    <n v="0"/>
    <m/>
    <m/>
  </r>
  <r>
    <x v="1"/>
    <s v="Weekend"/>
    <m/>
    <m/>
    <m/>
    <m/>
    <x v="26"/>
    <s v="US"/>
    <d v="2021-08-07T00:00:00"/>
    <n v="0"/>
    <x v="7"/>
    <n v="101.9203052734007"/>
    <m/>
    <m/>
  </r>
  <r>
    <x v="1"/>
    <s v="Weekend"/>
    <m/>
    <m/>
    <m/>
    <m/>
    <x v="26"/>
    <s v="US"/>
    <d v="2021-08-08T00:00:00"/>
    <n v="0"/>
    <x v="7"/>
    <n v="0"/>
    <m/>
    <m/>
  </r>
  <r>
    <x v="1"/>
    <s v="Weekend"/>
    <m/>
    <m/>
    <m/>
    <m/>
    <x v="26"/>
    <s v="US"/>
    <d v="2021-08-09T00:00:00"/>
    <n v="0"/>
    <x v="7"/>
    <n v="0"/>
    <m/>
    <m/>
  </r>
  <r>
    <x v="1"/>
    <s v="Weekend"/>
    <m/>
    <m/>
    <m/>
    <m/>
    <x v="26"/>
    <s v="US"/>
    <d v="2021-08-10T00:00:00"/>
    <n v="0"/>
    <x v="7"/>
    <n v="0"/>
    <m/>
    <m/>
  </r>
  <r>
    <x v="1"/>
    <s v="Weekend"/>
    <m/>
    <m/>
    <m/>
    <m/>
    <x v="26"/>
    <s v="US"/>
    <d v="2021-08-11T00:00:00"/>
    <n v="1"/>
    <x v="8"/>
    <n v="0"/>
    <m/>
    <m/>
  </r>
  <r>
    <x v="1"/>
    <s v="Weekend"/>
    <m/>
    <m/>
    <m/>
    <m/>
    <x v="26"/>
    <s v="US"/>
    <d v="2021-08-12T00:00:00"/>
    <n v="0"/>
    <x v="8"/>
    <n v="0"/>
    <m/>
    <m/>
  </r>
  <r>
    <x v="1"/>
    <s v="Weekend"/>
    <m/>
    <m/>
    <m/>
    <m/>
    <x v="26"/>
    <s v="US"/>
    <d v="2021-08-13T00:00:00"/>
    <n v="0"/>
    <x v="8"/>
    <n v="0"/>
    <m/>
    <m/>
  </r>
  <r>
    <x v="1"/>
    <s v="Weekend"/>
    <m/>
    <m/>
    <m/>
    <m/>
    <x v="26"/>
    <s v="US"/>
    <d v="2021-08-14T00:00:00"/>
    <n v="0"/>
    <x v="8"/>
    <n v="101.9203052734007"/>
    <m/>
    <m/>
  </r>
  <r>
    <x v="1"/>
    <s v="Weekend"/>
    <m/>
    <m/>
    <m/>
    <m/>
    <x v="26"/>
    <s v="US"/>
    <d v="2021-08-15T00:00:00"/>
    <n v="0"/>
    <x v="8"/>
    <n v="0"/>
    <m/>
    <m/>
  </r>
  <r>
    <x v="1"/>
    <s v="Weekend"/>
    <m/>
    <m/>
    <m/>
    <m/>
    <x v="26"/>
    <s v="US"/>
    <d v="2021-08-16T00:00:00"/>
    <n v="1"/>
    <x v="9"/>
    <n v="0"/>
    <m/>
    <m/>
  </r>
  <r>
    <x v="1"/>
    <s v="Weekend"/>
    <m/>
    <m/>
    <m/>
    <m/>
    <x v="26"/>
    <s v="US"/>
    <d v="2021-08-17T00:00:00"/>
    <n v="0"/>
    <x v="9"/>
    <n v="0"/>
    <m/>
    <m/>
  </r>
  <r>
    <x v="1"/>
    <s v="Weekend"/>
    <m/>
    <m/>
    <m/>
    <m/>
    <x v="26"/>
    <s v="US"/>
    <d v="2021-08-18T00:00:00"/>
    <n v="1"/>
    <x v="10"/>
    <n v="0"/>
    <m/>
    <m/>
  </r>
  <r>
    <x v="1"/>
    <s v="Weekend"/>
    <m/>
    <m/>
    <m/>
    <m/>
    <x v="26"/>
    <s v="US"/>
    <d v="2021-08-19T00:00:00"/>
    <n v="1"/>
    <x v="11"/>
    <n v="0"/>
    <m/>
    <m/>
  </r>
  <r>
    <x v="1"/>
    <s v="Weekend"/>
    <m/>
    <m/>
    <m/>
    <m/>
    <x v="26"/>
    <s v="US"/>
    <d v="2021-08-20T00:00:00"/>
    <n v="0"/>
    <x v="11"/>
    <n v="0"/>
    <m/>
    <m/>
  </r>
  <r>
    <x v="1"/>
    <s v="Weekend"/>
    <m/>
    <m/>
    <m/>
    <m/>
    <x v="26"/>
    <s v="US"/>
    <d v="2021-08-21T00:00:00"/>
    <n v="0"/>
    <x v="11"/>
    <n v="101.9203052734007"/>
    <m/>
    <m/>
  </r>
  <r>
    <x v="1"/>
    <s v="Weekend"/>
    <m/>
    <m/>
    <m/>
    <m/>
    <x v="26"/>
    <s v="US"/>
    <d v="2021-08-22T00:00:00"/>
    <n v="0"/>
    <x v="11"/>
    <n v="0"/>
    <m/>
    <m/>
  </r>
  <r>
    <x v="1"/>
    <s v="Weekend"/>
    <m/>
    <m/>
    <m/>
    <m/>
    <x v="26"/>
    <s v="US"/>
    <d v="2021-08-23T00:00:00"/>
    <n v="1"/>
    <x v="12"/>
    <n v="0"/>
    <m/>
    <m/>
  </r>
  <r>
    <x v="1"/>
    <s v="Weekend"/>
    <m/>
    <m/>
    <m/>
    <m/>
    <x v="26"/>
    <s v="US"/>
    <d v="2021-08-24T00:00:00"/>
    <n v="0"/>
    <x v="12"/>
    <n v="0"/>
    <m/>
    <m/>
  </r>
  <r>
    <x v="1"/>
    <s v="Weekend"/>
    <m/>
    <m/>
    <m/>
    <m/>
    <x v="26"/>
    <s v="US"/>
    <d v="2021-08-25T00:00:00"/>
    <n v="0"/>
    <x v="12"/>
    <n v="0"/>
    <m/>
    <m/>
  </r>
  <r>
    <x v="1"/>
    <s v="Weekend"/>
    <m/>
    <m/>
    <m/>
    <m/>
    <x v="26"/>
    <s v="US"/>
    <d v="2021-08-26T00:00:00"/>
    <n v="1"/>
    <x v="13"/>
    <n v="0"/>
    <m/>
    <m/>
  </r>
  <r>
    <x v="1"/>
    <s v="Weekend"/>
    <m/>
    <m/>
    <m/>
    <m/>
    <x v="26"/>
    <s v="US"/>
    <d v="2021-08-27T00:00:00"/>
    <n v="0"/>
    <x v="13"/>
    <n v="0"/>
    <m/>
    <m/>
  </r>
  <r>
    <x v="1"/>
    <s v="Weekend"/>
    <m/>
    <m/>
    <m/>
    <m/>
    <x v="26"/>
    <s v="US"/>
    <d v="2021-08-28T00:00:00"/>
    <n v="0"/>
    <x v="13"/>
    <n v="101.9203052734007"/>
    <m/>
    <m/>
  </r>
  <r>
    <x v="1"/>
    <s v="Weekend"/>
    <m/>
    <m/>
    <m/>
    <m/>
    <x v="26"/>
    <s v="US"/>
    <d v="2021-08-29T00:00:00"/>
    <n v="0"/>
    <x v="13"/>
    <n v="0"/>
    <m/>
    <m/>
  </r>
  <r>
    <x v="1"/>
    <s v="Weekend"/>
    <m/>
    <m/>
    <m/>
    <m/>
    <x v="26"/>
    <s v="US"/>
    <d v="2021-08-30T00:00:00"/>
    <n v="0"/>
    <x v="13"/>
    <n v="0"/>
    <m/>
    <m/>
  </r>
  <r>
    <x v="1"/>
    <s v="Weekend"/>
    <m/>
    <m/>
    <m/>
    <m/>
    <x v="26"/>
    <s v="US"/>
    <d v="2021-08-31T00:00:00"/>
    <n v="1"/>
    <x v="14"/>
    <n v="0"/>
    <m/>
    <m/>
  </r>
  <r>
    <x v="1"/>
    <s v="Weekend"/>
    <m/>
    <m/>
    <m/>
    <m/>
    <x v="26"/>
    <s v="US"/>
    <d v="2021-09-01T00:00:00"/>
    <n v="0"/>
    <x v="14"/>
    <n v="0"/>
    <m/>
    <m/>
  </r>
  <r>
    <x v="1"/>
    <s v="Weekend"/>
    <m/>
    <m/>
    <m/>
    <m/>
    <x v="26"/>
    <s v="US"/>
    <d v="2021-09-02T00:00:00"/>
    <n v="1"/>
    <x v="15"/>
    <n v="0"/>
    <m/>
    <m/>
  </r>
  <r>
    <x v="1"/>
    <s v="Weekend"/>
    <m/>
    <m/>
    <m/>
    <m/>
    <x v="26"/>
    <s v="US"/>
    <d v="2021-09-03T00:00:00"/>
    <n v="0"/>
    <x v="15"/>
    <n v="0"/>
    <m/>
    <m/>
  </r>
  <r>
    <x v="1"/>
    <s v="Weekend"/>
    <m/>
    <m/>
    <m/>
    <m/>
    <x v="26"/>
    <s v="US"/>
    <d v="2021-09-04T00:00:00"/>
    <n v="0"/>
    <x v="15"/>
    <n v="101.9203052734007"/>
    <m/>
    <m/>
  </r>
  <r>
    <x v="1"/>
    <s v="Weekend"/>
    <m/>
    <m/>
    <m/>
    <m/>
    <x v="26"/>
    <s v="US"/>
    <d v="2021-09-05T00:00:00"/>
    <n v="0"/>
    <x v="15"/>
    <n v="0"/>
    <m/>
    <m/>
  </r>
  <r>
    <x v="1"/>
    <s v="Weekend"/>
    <m/>
    <m/>
    <m/>
    <m/>
    <x v="26"/>
    <s v="US"/>
    <d v="2021-09-06T00:00:00"/>
    <n v="0"/>
    <x v="15"/>
    <n v="0"/>
    <m/>
    <m/>
  </r>
  <r>
    <x v="1"/>
    <s v="Weekend"/>
    <m/>
    <m/>
    <m/>
    <m/>
    <x v="26"/>
    <s v="US"/>
    <d v="2021-09-07T00:00:00"/>
    <n v="0"/>
    <x v="15"/>
    <n v="0"/>
    <m/>
    <m/>
  </r>
  <r>
    <x v="1"/>
    <s v="Weekend"/>
    <m/>
    <m/>
    <m/>
    <m/>
    <x v="26"/>
    <s v="US"/>
    <d v="2021-09-08T00:00:00"/>
    <n v="1"/>
    <x v="16"/>
    <n v="0"/>
    <m/>
    <m/>
  </r>
  <r>
    <x v="1"/>
    <s v="Weekend"/>
    <m/>
    <m/>
    <m/>
    <m/>
    <x v="26"/>
    <s v="US"/>
    <d v="2021-09-09T00:00:00"/>
    <n v="0"/>
    <x v="16"/>
    <n v="0"/>
    <m/>
    <m/>
  </r>
  <r>
    <x v="1"/>
    <s v="Weekend"/>
    <m/>
    <m/>
    <m/>
    <m/>
    <x v="26"/>
    <s v="US"/>
    <d v="2021-09-10T00:00:00"/>
    <n v="0"/>
    <x v="16"/>
    <n v="0"/>
    <m/>
    <m/>
  </r>
  <r>
    <x v="1"/>
    <s v="Weekend"/>
    <m/>
    <m/>
    <m/>
    <m/>
    <x v="26"/>
    <s v="US"/>
    <d v="2021-09-11T00:00:00"/>
    <n v="0"/>
    <x v="16"/>
    <n v="101.9203052734007"/>
    <m/>
    <m/>
  </r>
  <r>
    <x v="1"/>
    <s v="Weekend"/>
    <m/>
    <m/>
    <m/>
    <m/>
    <x v="26"/>
    <s v="US"/>
    <d v="2021-09-12T00:00:00"/>
    <n v="0"/>
    <x v="16"/>
    <n v="0"/>
    <m/>
    <m/>
  </r>
  <r>
    <x v="1"/>
    <s v="Weekend"/>
    <m/>
    <m/>
    <m/>
    <m/>
    <x v="26"/>
    <s v="US"/>
    <d v="2021-09-13T00:00:00"/>
    <n v="0"/>
    <x v="16"/>
    <n v="0"/>
    <m/>
    <m/>
  </r>
  <r>
    <x v="1"/>
    <s v="Weekend"/>
    <m/>
    <m/>
    <m/>
    <m/>
    <x v="26"/>
    <s v="US"/>
    <d v="2021-09-14T00:00:00"/>
    <n v="0"/>
    <x v="16"/>
    <n v="0"/>
    <m/>
    <m/>
  </r>
  <r>
    <x v="1"/>
    <s v="Weekend"/>
    <m/>
    <m/>
    <m/>
    <m/>
    <x v="26"/>
    <s v="US"/>
    <d v="2021-09-15T00:00:00"/>
    <n v="0"/>
    <x v="16"/>
    <n v="0"/>
    <m/>
    <m/>
  </r>
  <r>
    <x v="1"/>
    <s v="Weekend"/>
    <m/>
    <m/>
    <m/>
    <m/>
    <x v="26"/>
    <s v="US"/>
    <d v="2021-09-16T00:00:00"/>
    <n v="0"/>
    <x v="16"/>
    <n v="0"/>
    <m/>
    <m/>
  </r>
  <r>
    <x v="1"/>
    <s v="Weekend"/>
    <m/>
    <m/>
    <m/>
    <m/>
    <x v="26"/>
    <s v="US"/>
    <d v="2021-09-17T00:00:00"/>
    <n v="1"/>
    <x v="17"/>
    <n v="0"/>
    <m/>
    <m/>
  </r>
  <r>
    <x v="1"/>
    <s v="Weekend"/>
    <m/>
    <m/>
    <m/>
    <m/>
    <x v="26"/>
    <s v="US"/>
    <d v="2021-09-18T00:00:00"/>
    <n v="1"/>
    <x v="18"/>
    <n v="101.9203052734007"/>
    <m/>
    <m/>
  </r>
  <r>
    <x v="1"/>
    <s v="Weekend"/>
    <m/>
    <m/>
    <m/>
    <m/>
    <x v="26"/>
    <s v="US"/>
    <d v="2021-09-19T00:00:00"/>
    <n v="0"/>
    <x v="18"/>
    <n v="0"/>
    <m/>
    <m/>
  </r>
  <r>
    <x v="1"/>
    <s v="Weekend"/>
    <m/>
    <m/>
    <m/>
    <m/>
    <x v="26"/>
    <s v="US"/>
    <d v="2021-09-20T00:00:00"/>
    <n v="0"/>
    <x v="18"/>
    <n v="0"/>
    <m/>
    <m/>
  </r>
  <r>
    <x v="1"/>
    <s v="Weekend"/>
    <m/>
    <m/>
    <m/>
    <m/>
    <x v="26"/>
    <s v="US"/>
    <d v="2021-09-21T00:00:00"/>
    <n v="0"/>
    <x v="18"/>
    <n v="0"/>
    <m/>
    <m/>
  </r>
  <r>
    <x v="1"/>
    <s v="Weekend"/>
    <m/>
    <m/>
    <m/>
    <m/>
    <x v="26"/>
    <s v="US"/>
    <d v="2021-09-22T00:00:00"/>
    <n v="0"/>
    <x v="18"/>
    <n v="0"/>
    <m/>
    <m/>
  </r>
  <r>
    <x v="1"/>
    <s v="Weekend"/>
    <m/>
    <m/>
    <m/>
    <m/>
    <x v="26"/>
    <s v="US"/>
    <d v="2021-09-23T00:00:00"/>
    <n v="0"/>
    <x v="18"/>
    <n v="0"/>
    <m/>
    <m/>
  </r>
  <r>
    <x v="1"/>
    <s v="Weekend"/>
    <m/>
    <m/>
    <m/>
    <m/>
    <x v="26"/>
    <s v="US"/>
    <d v="2021-09-24T00:00:00"/>
    <n v="1"/>
    <x v="19"/>
    <n v="0"/>
    <m/>
    <m/>
  </r>
  <r>
    <x v="1"/>
    <s v="Weekend"/>
    <m/>
    <m/>
    <m/>
    <m/>
    <x v="26"/>
    <s v="US"/>
    <d v="2021-09-25T00:00:00"/>
    <n v="0"/>
    <x v="19"/>
    <n v="101.9203052734007"/>
    <m/>
    <m/>
  </r>
  <r>
    <x v="1"/>
    <s v="Weekend"/>
    <m/>
    <m/>
    <m/>
    <m/>
    <x v="26"/>
    <s v="US"/>
    <d v="2021-09-26T00:00:00"/>
    <n v="0"/>
    <x v="19"/>
    <n v="0"/>
    <m/>
    <m/>
  </r>
  <r>
    <x v="1"/>
    <s v="Weekend"/>
    <m/>
    <m/>
    <m/>
    <m/>
    <x v="26"/>
    <s v="US"/>
    <d v="2021-09-27T00:00:00"/>
    <n v="0"/>
    <x v="19"/>
    <n v="0"/>
    <m/>
    <m/>
  </r>
  <r>
    <x v="1"/>
    <s v="Weekend"/>
    <m/>
    <m/>
    <m/>
    <m/>
    <x v="26"/>
    <s v="US"/>
    <d v="2021-09-28T00:00:00"/>
    <n v="1"/>
    <x v="20"/>
    <n v="0"/>
    <m/>
    <m/>
  </r>
  <r>
    <x v="1"/>
    <s v="Weekend"/>
    <m/>
    <m/>
    <m/>
    <m/>
    <x v="26"/>
    <s v="US"/>
    <d v="2021-09-29T00:00:00"/>
    <n v="1"/>
    <x v="21"/>
    <n v="0"/>
    <m/>
    <m/>
  </r>
  <r>
    <x v="1"/>
    <s v="Weekend"/>
    <m/>
    <m/>
    <m/>
    <m/>
    <x v="26"/>
    <s v="US"/>
    <d v="2021-09-30T00:00:00"/>
    <n v="0"/>
    <x v="21"/>
    <n v="0"/>
    <m/>
    <m/>
  </r>
  <r>
    <x v="1"/>
    <s v="Weekend"/>
    <m/>
    <m/>
    <m/>
    <m/>
    <x v="26"/>
    <s v="US"/>
    <d v="2021-10-01T00:00:00"/>
    <n v="0"/>
    <x v="21"/>
    <n v="0"/>
    <m/>
    <m/>
  </r>
  <r>
    <x v="1"/>
    <s v="Weekend"/>
    <m/>
    <m/>
    <m/>
    <m/>
    <x v="26"/>
    <s v="US"/>
    <d v="2021-10-02T00:00:00"/>
    <n v="0"/>
    <x v="21"/>
    <n v="101.9203052734007"/>
    <m/>
    <m/>
  </r>
  <r>
    <x v="1"/>
    <s v="Weekend"/>
    <m/>
    <m/>
    <m/>
    <m/>
    <x v="26"/>
    <s v="US"/>
    <d v="2021-10-03T00:00:00"/>
    <n v="0"/>
    <x v="21"/>
    <n v="0"/>
    <m/>
    <m/>
  </r>
  <r>
    <x v="1"/>
    <s v="Weekend"/>
    <m/>
    <m/>
    <m/>
    <m/>
    <x v="26"/>
    <s v="US"/>
    <d v="2021-10-04T00:00:00"/>
    <n v="0"/>
    <x v="21"/>
    <n v="0"/>
    <m/>
    <m/>
  </r>
  <r>
    <x v="1"/>
    <s v="Weekend"/>
    <m/>
    <m/>
    <m/>
    <m/>
    <x v="26"/>
    <s v="US"/>
    <d v="2021-10-05T00:00:00"/>
    <n v="0"/>
    <x v="21"/>
    <n v="0"/>
    <m/>
    <m/>
  </r>
  <r>
    <x v="1"/>
    <s v="Weekend"/>
    <m/>
    <m/>
    <m/>
    <m/>
    <x v="26"/>
    <s v="US"/>
    <d v="2021-10-06T00:00:00"/>
    <n v="0"/>
    <x v="21"/>
    <n v="0"/>
    <m/>
    <m/>
  </r>
  <r>
    <x v="1"/>
    <s v="Weekend"/>
    <m/>
    <m/>
    <m/>
    <m/>
    <x v="26"/>
    <s v="US"/>
    <d v="2021-10-07T00:00:00"/>
    <n v="0"/>
    <x v="21"/>
    <n v="0"/>
    <m/>
    <m/>
  </r>
  <r>
    <x v="1"/>
    <s v="Weekend"/>
    <m/>
    <m/>
    <m/>
    <m/>
    <x v="26"/>
    <s v="US"/>
    <d v="2021-10-08T00:00:00"/>
    <n v="1"/>
    <x v="22"/>
    <n v="0"/>
    <m/>
    <m/>
  </r>
  <r>
    <x v="1"/>
    <s v="Weekend"/>
    <m/>
    <m/>
    <m/>
    <m/>
    <x v="26"/>
    <s v="US"/>
    <d v="2021-10-09T00:00:00"/>
    <n v="0"/>
    <x v="22"/>
    <n v="101.9203052734007"/>
    <m/>
    <m/>
  </r>
  <r>
    <x v="1"/>
    <s v="Weekend"/>
    <m/>
    <m/>
    <m/>
    <m/>
    <x v="26"/>
    <s v="US"/>
    <d v="2021-10-10T00:00:00"/>
    <n v="0"/>
    <x v="22"/>
    <n v="0"/>
    <m/>
    <m/>
  </r>
  <r>
    <x v="1"/>
    <s v="Weekend"/>
    <m/>
    <m/>
    <m/>
    <m/>
    <x v="26"/>
    <s v="US"/>
    <d v="2021-10-11T00:00:00"/>
    <n v="0"/>
    <x v="22"/>
    <n v="0"/>
    <m/>
    <m/>
  </r>
  <r>
    <x v="1"/>
    <s v="Weekend"/>
    <m/>
    <m/>
    <m/>
    <m/>
    <x v="26"/>
    <s v="US"/>
    <d v="2021-10-12T00:00:00"/>
    <n v="0"/>
    <x v="22"/>
    <n v="0"/>
    <m/>
    <m/>
  </r>
  <r>
    <x v="1"/>
    <s v="Weekend"/>
    <m/>
    <m/>
    <m/>
    <m/>
    <x v="26"/>
    <s v="US"/>
    <d v="2021-10-13T00:00:00"/>
    <n v="0"/>
    <x v="22"/>
    <n v="0"/>
    <m/>
    <m/>
  </r>
  <r>
    <x v="1"/>
    <s v="Weekend"/>
    <m/>
    <m/>
    <m/>
    <m/>
    <x v="26"/>
    <s v="US"/>
    <d v="2021-10-14T00:00:00"/>
    <n v="1"/>
    <x v="23"/>
    <n v="0"/>
    <m/>
    <m/>
  </r>
  <r>
    <x v="1"/>
    <s v="Weekend"/>
    <m/>
    <m/>
    <m/>
    <m/>
    <x v="26"/>
    <s v="US"/>
    <d v="2021-10-15T00:00:00"/>
    <n v="0"/>
    <x v="23"/>
    <n v="0"/>
    <m/>
    <m/>
  </r>
  <r>
    <x v="1"/>
    <s v="Weekend"/>
    <m/>
    <m/>
    <m/>
    <m/>
    <x v="26"/>
    <s v="US"/>
    <d v="2021-10-16T00:00:00"/>
    <n v="0"/>
    <x v="23"/>
    <n v="101.9203052734007"/>
    <m/>
    <m/>
  </r>
  <r>
    <x v="1"/>
    <s v="Weekend"/>
    <m/>
    <m/>
    <m/>
    <m/>
    <x v="26"/>
    <s v="US"/>
    <d v="2021-10-17T00:00:00"/>
    <n v="0"/>
    <x v="23"/>
    <n v="0"/>
    <m/>
    <m/>
  </r>
  <r>
    <x v="1"/>
    <s v="Weekend"/>
    <m/>
    <m/>
    <m/>
    <m/>
    <x v="26"/>
    <s v="US"/>
    <d v="2021-10-18T00:00:00"/>
    <n v="0"/>
    <x v="23"/>
    <n v="0"/>
    <m/>
    <m/>
  </r>
  <r>
    <x v="1"/>
    <s v="Weekend"/>
    <m/>
    <m/>
    <m/>
    <m/>
    <x v="26"/>
    <s v="US"/>
    <d v="2021-10-19T00:00:00"/>
    <n v="0"/>
    <x v="23"/>
    <n v="0"/>
    <m/>
    <m/>
  </r>
  <r>
    <x v="1"/>
    <s v="Weekend"/>
    <m/>
    <m/>
    <m/>
    <m/>
    <x v="26"/>
    <s v="US"/>
    <d v="2021-10-20T00:00:00"/>
    <n v="0"/>
    <x v="23"/>
    <n v="0"/>
    <m/>
    <m/>
  </r>
  <r>
    <x v="1"/>
    <s v="Weekend"/>
    <m/>
    <m/>
    <m/>
    <m/>
    <x v="26"/>
    <s v="US"/>
    <d v="2021-10-21T00:00:00"/>
    <n v="0"/>
    <x v="23"/>
    <n v="0"/>
    <m/>
    <m/>
  </r>
  <r>
    <x v="1"/>
    <s v="Weekend"/>
    <m/>
    <m/>
    <m/>
    <m/>
    <x v="26"/>
    <s v="US"/>
    <d v="2021-10-22T00:00:00"/>
    <n v="1"/>
    <x v="24"/>
    <n v="0"/>
    <m/>
    <m/>
  </r>
  <r>
    <x v="1"/>
    <s v="Weekend"/>
    <m/>
    <m/>
    <m/>
    <m/>
    <x v="26"/>
    <s v="US"/>
    <d v="2021-10-23T00:00:00"/>
    <n v="1"/>
    <x v="25"/>
    <n v="101.9203052734007"/>
    <m/>
    <m/>
  </r>
  <r>
    <x v="1"/>
    <s v="Weekend"/>
    <m/>
    <m/>
    <m/>
    <m/>
    <x v="26"/>
    <s v="US"/>
    <d v="2021-10-24T00:00:00"/>
    <n v="0"/>
    <x v="25"/>
    <n v="0"/>
    <m/>
    <m/>
  </r>
  <r>
    <x v="1"/>
    <s v="Weekend"/>
    <m/>
    <m/>
    <m/>
    <m/>
    <x v="26"/>
    <s v="US"/>
    <d v="2021-10-25T00:00:00"/>
    <n v="0"/>
    <x v="25"/>
    <n v="0"/>
    <m/>
    <m/>
  </r>
  <r>
    <x v="1"/>
    <s v="Weekend"/>
    <m/>
    <m/>
    <m/>
    <m/>
    <x v="26"/>
    <s v="US"/>
    <d v="2021-10-26T00:00:00"/>
    <n v="0"/>
    <x v="25"/>
    <n v="0"/>
    <m/>
    <m/>
  </r>
  <r>
    <x v="1"/>
    <s v="Weekend"/>
    <m/>
    <m/>
    <m/>
    <m/>
    <x v="26"/>
    <s v="US"/>
    <d v="2021-10-27T00:00:00"/>
    <n v="0"/>
    <x v="25"/>
    <n v="0"/>
    <m/>
    <m/>
  </r>
  <r>
    <x v="1"/>
    <s v="Weekend"/>
    <m/>
    <m/>
    <m/>
    <m/>
    <x v="26"/>
    <s v="US"/>
    <d v="2021-10-28T00:00:00"/>
    <n v="0"/>
    <x v="25"/>
    <n v="0"/>
    <m/>
    <m/>
  </r>
  <r>
    <x v="1"/>
    <s v="Weekend"/>
    <m/>
    <m/>
    <m/>
    <m/>
    <x v="26"/>
    <s v="US"/>
    <d v="2021-10-29T00:00:00"/>
    <n v="1"/>
    <x v="26"/>
    <n v="0"/>
    <m/>
    <m/>
  </r>
  <r>
    <x v="1"/>
    <s v="Weekend"/>
    <m/>
    <m/>
    <m/>
    <m/>
    <x v="26"/>
    <s v="US"/>
    <d v="2021-10-30T00:00:00"/>
    <n v="0"/>
    <x v="26"/>
    <n v="101.9203052734007"/>
    <m/>
    <m/>
  </r>
  <r>
    <x v="1"/>
    <s v="Weekend"/>
    <m/>
    <m/>
    <m/>
    <m/>
    <x v="26"/>
    <s v="US"/>
    <d v="2021-10-31T00:00:00"/>
    <n v="0"/>
    <x v="26"/>
    <n v="0"/>
    <m/>
    <m/>
  </r>
  <r>
    <x v="1"/>
    <s v="Weekend"/>
    <m/>
    <m/>
    <m/>
    <m/>
    <x v="26"/>
    <s v="US"/>
    <d v="2021-11-01T00:00:00"/>
    <n v="0"/>
    <x v="26"/>
    <n v="0"/>
    <m/>
    <m/>
  </r>
  <r>
    <x v="1"/>
    <s v="Weekend"/>
    <m/>
    <m/>
    <m/>
    <m/>
    <x v="26"/>
    <s v="US"/>
    <d v="2021-11-02T00:00:00"/>
    <n v="0"/>
    <x v="26"/>
    <n v="0"/>
    <m/>
    <m/>
  </r>
  <r>
    <x v="1"/>
    <s v="Weekend"/>
    <m/>
    <m/>
    <m/>
    <m/>
    <x v="26"/>
    <s v="US"/>
    <d v="2021-11-03T00:00:00"/>
    <n v="0"/>
    <x v="26"/>
    <n v="0"/>
    <m/>
    <m/>
  </r>
  <r>
    <x v="1"/>
    <s v="Weekend"/>
    <m/>
    <m/>
    <m/>
    <m/>
    <x v="26"/>
    <s v="US"/>
    <d v="2021-11-04T00:00:00"/>
    <n v="1"/>
    <x v="27"/>
    <n v="0"/>
    <m/>
    <m/>
  </r>
  <r>
    <x v="1"/>
    <s v="Weekend"/>
    <m/>
    <m/>
    <m/>
    <m/>
    <x v="26"/>
    <s v="US"/>
    <d v="2021-11-05T00:00:00"/>
    <n v="0"/>
    <x v="27"/>
    <n v="0"/>
    <m/>
    <m/>
  </r>
  <r>
    <x v="1"/>
    <s v="Weekend"/>
    <m/>
    <m/>
    <m/>
    <m/>
    <x v="26"/>
    <s v="US"/>
    <d v="2021-11-06T00:00:00"/>
    <n v="0"/>
    <x v="27"/>
    <n v="101.9203052734007"/>
    <m/>
    <m/>
  </r>
  <r>
    <x v="1"/>
    <s v="Weekend"/>
    <m/>
    <m/>
    <m/>
    <m/>
    <x v="26"/>
    <s v="US"/>
    <d v="2021-11-07T00:00:00"/>
    <n v="0"/>
    <x v="27"/>
    <n v="0"/>
    <m/>
    <m/>
  </r>
  <r>
    <x v="1"/>
    <s v="Weekend"/>
    <m/>
    <m/>
    <m/>
    <m/>
    <x v="26"/>
    <s v="US"/>
    <d v="2021-11-08T00:00:00"/>
    <n v="0"/>
    <x v="27"/>
    <n v="0"/>
    <m/>
    <m/>
  </r>
  <r>
    <x v="1"/>
    <s v="Weekend"/>
    <m/>
    <m/>
    <m/>
    <m/>
    <x v="26"/>
    <s v="US"/>
    <d v="2021-11-09T00:00:00"/>
    <n v="0"/>
    <x v="27"/>
    <n v="0"/>
    <m/>
    <m/>
  </r>
  <r>
    <x v="1"/>
    <s v="Weekend"/>
    <m/>
    <m/>
    <m/>
    <m/>
    <x v="26"/>
    <s v="US"/>
    <d v="2021-11-10T00:00:00"/>
    <n v="0"/>
    <x v="27"/>
    <n v="0"/>
    <m/>
    <m/>
  </r>
  <r>
    <x v="1"/>
    <s v="Weekend"/>
    <m/>
    <m/>
    <m/>
    <m/>
    <x v="26"/>
    <s v="US"/>
    <d v="2021-11-11T00:00:00"/>
    <n v="1"/>
    <x v="28"/>
    <n v="0"/>
    <m/>
    <m/>
  </r>
  <r>
    <x v="1"/>
    <s v="Weekend"/>
    <m/>
    <m/>
    <m/>
    <m/>
    <x v="26"/>
    <s v="US"/>
    <d v="2021-11-12T00:00:00"/>
    <n v="0"/>
    <x v="28"/>
    <n v="0"/>
    <m/>
    <m/>
  </r>
  <r>
    <x v="1"/>
    <s v="Weekend"/>
    <m/>
    <m/>
    <m/>
    <m/>
    <x v="26"/>
    <s v="US"/>
    <d v="2021-11-13T00:00:00"/>
    <n v="0"/>
    <x v="28"/>
    <n v="101.9203052734007"/>
    <m/>
    <m/>
  </r>
  <r>
    <x v="1"/>
    <s v="Weekend"/>
    <m/>
    <m/>
    <m/>
    <m/>
    <x v="26"/>
    <s v="US"/>
    <d v="2021-11-14T00:00:00"/>
    <n v="0"/>
    <x v="28"/>
    <n v="0"/>
    <m/>
    <m/>
  </r>
  <r>
    <x v="1"/>
    <s v="Weekend"/>
    <m/>
    <m/>
    <m/>
    <m/>
    <x v="26"/>
    <s v="US"/>
    <d v="2021-11-15T00:00:00"/>
    <n v="0"/>
    <x v="28"/>
    <n v="0"/>
    <m/>
    <m/>
  </r>
  <r>
    <x v="1"/>
    <s v="Weekend"/>
    <m/>
    <m/>
    <m/>
    <m/>
    <x v="26"/>
    <s v="US"/>
    <d v="2021-11-16T00:00:00"/>
    <n v="0"/>
    <x v="28"/>
    <n v="0"/>
    <m/>
    <m/>
  </r>
  <r>
    <x v="1"/>
    <s v="Weekend"/>
    <m/>
    <m/>
    <m/>
    <m/>
    <x v="26"/>
    <s v="US"/>
    <d v="2021-11-17T00:00:00"/>
    <n v="0"/>
    <x v="28"/>
    <n v="0"/>
    <m/>
    <m/>
  </r>
  <r>
    <x v="1"/>
    <s v="Weekend"/>
    <m/>
    <m/>
    <m/>
    <m/>
    <x v="26"/>
    <s v="US"/>
    <d v="2021-11-18T00:00:00"/>
    <n v="1"/>
    <x v="29"/>
    <n v="0"/>
    <m/>
    <m/>
  </r>
  <r>
    <x v="1"/>
    <s v="Weekend"/>
    <m/>
    <m/>
    <m/>
    <m/>
    <x v="26"/>
    <s v="US"/>
    <d v="2021-11-19T00:00:00"/>
    <n v="1"/>
    <x v="30"/>
    <n v="0"/>
    <m/>
    <m/>
  </r>
  <r>
    <x v="1"/>
    <s v="Weekend"/>
    <m/>
    <m/>
    <m/>
    <m/>
    <x v="26"/>
    <s v="US"/>
    <d v="2021-11-20T00:00:00"/>
    <n v="0"/>
    <x v="30"/>
    <n v="101.9203052734007"/>
    <m/>
    <m/>
  </r>
  <r>
    <x v="1"/>
    <s v="Weekend"/>
    <m/>
    <m/>
    <m/>
    <m/>
    <x v="26"/>
    <s v="US"/>
    <d v="2021-11-21T00:00:00"/>
    <n v="0"/>
    <x v="30"/>
    <n v="0"/>
    <m/>
    <m/>
  </r>
  <r>
    <x v="1"/>
    <s v="Weekend"/>
    <m/>
    <m/>
    <m/>
    <m/>
    <x v="26"/>
    <s v="US"/>
    <d v="2021-11-22T00:00:00"/>
    <n v="0"/>
    <x v="30"/>
    <n v="0"/>
    <m/>
    <m/>
  </r>
  <r>
    <x v="1"/>
    <s v="Weekend"/>
    <m/>
    <m/>
    <m/>
    <m/>
    <x v="26"/>
    <s v="US"/>
    <d v="2021-11-23T00:00:00"/>
    <n v="0"/>
    <x v="30"/>
    <n v="0"/>
    <m/>
    <m/>
  </r>
  <r>
    <x v="1"/>
    <s v="Weekend"/>
    <m/>
    <m/>
    <m/>
    <m/>
    <x v="26"/>
    <s v="US"/>
    <d v="2021-11-24T00:00:00"/>
    <n v="0"/>
    <x v="30"/>
    <n v="0"/>
    <m/>
    <m/>
  </r>
  <r>
    <x v="1"/>
    <s v="Weekend"/>
    <m/>
    <m/>
    <m/>
    <m/>
    <x v="26"/>
    <s v="US"/>
    <d v="2021-11-25T00:00:00"/>
    <n v="1"/>
    <x v="31"/>
    <n v="0"/>
    <m/>
    <m/>
  </r>
  <r>
    <x v="1"/>
    <s v="Weekend"/>
    <m/>
    <m/>
    <m/>
    <m/>
    <x v="26"/>
    <s v="US"/>
    <d v="2021-11-26T00:00:00"/>
    <n v="0"/>
    <x v="31"/>
    <n v="0"/>
    <m/>
    <m/>
  </r>
  <r>
    <x v="1"/>
    <s v="Weekend"/>
    <m/>
    <m/>
    <m/>
    <m/>
    <x v="26"/>
    <s v="US"/>
    <d v="2021-11-27T00:00:00"/>
    <n v="0"/>
    <x v="31"/>
    <n v="101.9203052734007"/>
    <m/>
    <m/>
  </r>
  <r>
    <x v="1"/>
    <s v="Weekend"/>
    <m/>
    <m/>
    <m/>
    <m/>
    <x v="26"/>
    <s v="US"/>
    <d v="2021-11-28T00:00:00"/>
    <n v="0"/>
    <x v="31"/>
    <n v="0"/>
    <m/>
    <m/>
  </r>
  <r>
    <x v="1"/>
    <s v="Weekend"/>
    <m/>
    <m/>
    <m/>
    <m/>
    <x v="26"/>
    <s v="US"/>
    <d v="2021-11-29T00:00:00"/>
    <n v="0"/>
    <x v="31"/>
    <n v="0"/>
    <m/>
    <m/>
  </r>
  <r>
    <x v="1"/>
    <s v="Weekend"/>
    <m/>
    <m/>
    <m/>
    <m/>
    <x v="26"/>
    <s v="US"/>
    <d v="2021-11-30T00:00:00"/>
    <n v="1"/>
    <x v="32"/>
    <n v="0"/>
    <m/>
    <m/>
  </r>
  <r>
    <x v="1"/>
    <s v="Weekend"/>
    <m/>
    <m/>
    <m/>
    <m/>
    <x v="26"/>
    <s v="US"/>
    <d v="2021-12-01T00:00:00"/>
    <n v="0"/>
    <x v="32"/>
    <n v="0"/>
    <m/>
    <m/>
  </r>
  <r>
    <x v="1"/>
    <s v="Weekend"/>
    <m/>
    <m/>
    <m/>
    <m/>
    <x v="26"/>
    <s v="US"/>
    <d v="2021-12-02T00:00:00"/>
    <n v="1"/>
    <x v="33"/>
    <n v="0"/>
    <m/>
    <m/>
  </r>
  <r>
    <x v="1"/>
    <s v="Weekend"/>
    <m/>
    <m/>
    <m/>
    <m/>
    <x v="26"/>
    <s v="US"/>
    <d v="2021-12-03T00:00:00"/>
    <n v="0"/>
    <x v="33"/>
    <n v="0"/>
    <m/>
    <m/>
  </r>
  <r>
    <x v="1"/>
    <s v="Weekend"/>
    <m/>
    <m/>
    <m/>
    <m/>
    <x v="26"/>
    <s v="US"/>
    <d v="2021-12-04T00:00:00"/>
    <n v="0"/>
    <x v="33"/>
    <n v="101.9203052734007"/>
    <m/>
    <m/>
  </r>
  <r>
    <x v="1"/>
    <s v="Weekend"/>
    <m/>
    <m/>
    <m/>
    <m/>
    <x v="26"/>
    <s v="US"/>
    <d v="2021-12-05T00:00:00"/>
    <n v="0"/>
    <x v="33"/>
    <n v="0"/>
    <m/>
    <m/>
  </r>
  <r>
    <x v="1"/>
    <s v="Weekend"/>
    <m/>
    <m/>
    <m/>
    <m/>
    <x v="26"/>
    <s v="US"/>
    <d v="2021-12-06T00:00:00"/>
    <n v="0"/>
    <x v="33"/>
    <n v="0"/>
    <m/>
    <m/>
  </r>
  <r>
    <x v="1"/>
    <s v="Weekend"/>
    <m/>
    <m/>
    <m/>
    <m/>
    <x v="26"/>
    <s v="US"/>
    <d v="2021-12-07T00:00:00"/>
    <n v="0"/>
    <x v="33"/>
    <n v="0"/>
    <m/>
    <m/>
  </r>
  <r>
    <x v="1"/>
    <s v="Weekend"/>
    <m/>
    <m/>
    <m/>
    <m/>
    <x v="26"/>
    <s v="US"/>
    <d v="2021-12-08T00:00:00"/>
    <n v="0"/>
    <x v="33"/>
    <n v="0"/>
    <m/>
    <m/>
  </r>
  <r>
    <x v="1"/>
    <s v="Weekend"/>
    <m/>
    <m/>
    <m/>
    <m/>
    <x v="26"/>
    <s v="US"/>
    <d v="2021-12-09T00:00:00"/>
    <n v="1"/>
    <x v="34"/>
    <n v="0"/>
    <m/>
    <m/>
  </r>
  <r>
    <x v="1"/>
    <s v="Weekend"/>
    <m/>
    <m/>
    <m/>
    <m/>
    <x v="26"/>
    <s v="US"/>
    <d v="2021-12-10T00:00:00"/>
    <n v="0"/>
    <x v="34"/>
    <n v="0"/>
    <m/>
    <m/>
  </r>
  <r>
    <x v="1"/>
    <s v="Weekend"/>
    <m/>
    <m/>
    <m/>
    <m/>
    <x v="26"/>
    <s v="US"/>
    <d v="2021-12-11T00:00:00"/>
    <n v="0"/>
    <x v="34"/>
    <n v="101.9203052734007"/>
    <m/>
    <m/>
  </r>
  <r>
    <x v="1"/>
    <s v="Weekend"/>
    <m/>
    <m/>
    <m/>
    <m/>
    <x v="26"/>
    <s v="US"/>
    <d v="2021-12-12T00:00:00"/>
    <n v="0"/>
    <x v="34"/>
    <n v="0"/>
    <m/>
    <m/>
  </r>
  <r>
    <x v="1"/>
    <s v="Weekend"/>
    <m/>
    <m/>
    <m/>
    <m/>
    <x v="26"/>
    <s v="US"/>
    <d v="2021-12-13T00:00:00"/>
    <n v="0"/>
    <x v="34"/>
    <n v="0"/>
    <m/>
    <m/>
  </r>
  <r>
    <x v="1"/>
    <s v="Weekend"/>
    <m/>
    <m/>
    <m/>
    <m/>
    <x v="26"/>
    <s v="US"/>
    <d v="2021-12-14T00:00:00"/>
    <n v="0"/>
    <x v="34"/>
    <n v="0"/>
    <m/>
    <m/>
  </r>
  <r>
    <x v="1"/>
    <s v="Weekend"/>
    <m/>
    <m/>
    <m/>
    <m/>
    <x v="26"/>
    <s v="US"/>
    <d v="2021-12-15T00:00:00"/>
    <n v="1"/>
    <x v="35"/>
    <n v="0"/>
    <m/>
    <m/>
  </r>
  <r>
    <x v="1"/>
    <s v="Weekend"/>
    <m/>
    <m/>
    <m/>
    <m/>
    <x v="26"/>
    <s v="US"/>
    <d v="2021-12-16T00:00:00"/>
    <n v="1"/>
    <x v="36"/>
    <n v="0"/>
    <m/>
    <m/>
  </r>
  <r>
    <x v="1"/>
    <s v="Weekend"/>
    <m/>
    <m/>
    <m/>
    <m/>
    <x v="26"/>
    <s v="US"/>
    <d v="2021-12-17T00:00:00"/>
    <n v="1"/>
    <x v="37"/>
    <n v="0"/>
    <m/>
    <m/>
  </r>
  <r>
    <x v="1"/>
    <s v="Weekend"/>
    <m/>
    <m/>
    <m/>
    <m/>
    <x v="26"/>
    <s v="US"/>
    <d v="2021-12-18T00:00:00"/>
    <n v="0"/>
    <x v="37"/>
    <n v="101.9203052734007"/>
    <m/>
    <m/>
  </r>
  <r>
    <x v="1"/>
    <s v="Weekend"/>
    <m/>
    <m/>
    <m/>
    <m/>
    <x v="26"/>
    <s v="US"/>
    <d v="2021-12-19T00:00:00"/>
    <n v="0"/>
    <x v="37"/>
    <n v="0"/>
    <m/>
    <m/>
  </r>
  <r>
    <x v="1"/>
    <s v="Weekend"/>
    <m/>
    <m/>
    <m/>
    <m/>
    <x v="26"/>
    <s v="US"/>
    <d v="2021-12-20T00:00:00"/>
    <n v="1"/>
    <x v="38"/>
    <n v="0"/>
    <m/>
    <m/>
  </r>
  <r>
    <x v="1"/>
    <s v="Weekend"/>
    <m/>
    <m/>
    <m/>
    <m/>
    <x v="26"/>
    <s v="US"/>
    <d v="2021-12-21T00:00:00"/>
    <n v="1"/>
    <x v="39"/>
    <n v="0"/>
    <m/>
    <m/>
  </r>
  <r>
    <x v="1"/>
    <s v="Weekend"/>
    <m/>
    <m/>
    <m/>
    <m/>
    <x v="26"/>
    <s v="US"/>
    <d v="2021-12-22T00:00:00"/>
    <n v="1"/>
    <x v="40"/>
    <n v="0"/>
    <m/>
    <m/>
  </r>
  <r>
    <x v="1"/>
    <s v="Weekend"/>
    <m/>
    <m/>
    <m/>
    <m/>
    <x v="26"/>
    <s v="US"/>
    <d v="2021-12-23T00:00:00"/>
    <n v="0"/>
    <x v="40"/>
    <n v="0"/>
    <m/>
    <m/>
  </r>
  <r>
    <x v="1"/>
    <s v="Weekend"/>
    <m/>
    <m/>
    <m/>
    <m/>
    <x v="26"/>
    <s v="US"/>
    <d v="2021-12-24T00:00:00"/>
    <n v="1"/>
    <x v="41"/>
    <n v="0"/>
    <m/>
    <m/>
  </r>
  <r>
    <x v="1"/>
    <s v="Weekend"/>
    <m/>
    <m/>
    <m/>
    <m/>
    <x v="26"/>
    <s v="US"/>
    <d v="2021-12-25T00:00:00"/>
    <n v="0"/>
    <x v="41"/>
    <n v="101.9203052734007"/>
    <m/>
    <m/>
  </r>
  <r>
    <x v="1"/>
    <s v="Weekend"/>
    <m/>
    <m/>
    <m/>
    <m/>
    <x v="26"/>
    <s v="US"/>
    <d v="2021-12-26T00:00:00"/>
    <n v="0"/>
    <x v="41"/>
    <n v="0"/>
    <m/>
    <m/>
  </r>
  <r>
    <x v="1"/>
    <s v="Weekend"/>
    <m/>
    <m/>
    <m/>
    <m/>
    <x v="26"/>
    <s v="US"/>
    <d v="2021-12-27T00:00:00"/>
    <n v="1"/>
    <x v="42"/>
    <n v="0"/>
    <m/>
    <m/>
  </r>
  <r>
    <x v="1"/>
    <s v="Weekend"/>
    <m/>
    <m/>
    <m/>
    <m/>
    <x v="26"/>
    <s v="US"/>
    <d v="2021-12-28T00:00:00"/>
    <n v="1"/>
    <x v="43"/>
    <n v="0"/>
    <m/>
    <m/>
  </r>
  <r>
    <x v="1"/>
    <s v="Weekend"/>
    <m/>
    <m/>
    <m/>
    <m/>
    <x v="26"/>
    <s v="US"/>
    <d v="2021-12-29T00:00:00"/>
    <n v="1"/>
    <x v="44"/>
    <n v="0"/>
    <m/>
    <m/>
  </r>
  <r>
    <x v="1"/>
    <s v="Weekend"/>
    <m/>
    <m/>
    <m/>
    <m/>
    <x v="26"/>
    <s v="US"/>
    <d v="2021-12-30T00:00:00"/>
    <n v="1"/>
    <x v="45"/>
    <n v="0"/>
    <m/>
    <m/>
  </r>
  <r>
    <x v="1"/>
    <s v="Weekend"/>
    <m/>
    <m/>
    <m/>
    <m/>
    <x v="26"/>
    <s v="US"/>
    <d v="2021-12-31T00:00:00"/>
    <n v="0"/>
    <x v="45"/>
    <n v="0"/>
    <m/>
    <m/>
  </r>
  <r>
    <x v="1"/>
    <s v="Weekend"/>
    <m/>
    <m/>
    <m/>
    <m/>
    <x v="26"/>
    <s v="US"/>
    <d v="2022-01-01T00:00:00"/>
    <n v="0"/>
    <x v="45"/>
    <n v="0"/>
    <m/>
    <m/>
  </r>
  <r>
    <x v="1"/>
    <s v="Weekend"/>
    <m/>
    <m/>
    <m/>
    <m/>
    <x v="26"/>
    <s v="US"/>
    <d v="2022-01-02T00:00:00"/>
    <n v="0"/>
    <x v="45"/>
    <n v="0"/>
    <m/>
    <m/>
  </r>
  <r>
    <x v="1"/>
    <s v="Weekend"/>
    <m/>
    <m/>
    <m/>
    <m/>
    <x v="26"/>
    <s v="US"/>
    <d v="2022-01-03T00:00:00"/>
    <n v="0"/>
    <x v="45"/>
    <n v="0"/>
    <m/>
    <m/>
  </r>
  <r>
    <x v="1"/>
    <s v="Weekend"/>
    <m/>
    <m/>
    <m/>
    <m/>
    <x v="26"/>
    <s v="US"/>
    <d v="2022-01-04T00:00:00"/>
    <n v="1"/>
    <x v="46"/>
    <n v="0"/>
    <m/>
    <m/>
  </r>
  <r>
    <x v="1"/>
    <s v="Weekend"/>
    <m/>
    <m/>
    <m/>
    <m/>
    <x v="26"/>
    <s v="US"/>
    <d v="2022-01-05T00:00:00"/>
    <n v="0"/>
    <x v="46"/>
    <n v="0"/>
    <m/>
    <m/>
  </r>
  <r>
    <x v="1"/>
    <s v="Weekend"/>
    <m/>
    <m/>
    <m/>
    <m/>
    <x v="26"/>
    <s v="US"/>
    <d v="2022-01-06T00:00:00"/>
    <n v="1"/>
    <x v="47"/>
    <n v="0"/>
    <m/>
    <m/>
  </r>
  <r>
    <x v="1"/>
    <s v="Weekend"/>
    <m/>
    <m/>
    <m/>
    <m/>
    <x v="26"/>
    <s v="US"/>
    <d v="2022-01-07T00:00:00"/>
    <n v="0"/>
    <x v="47"/>
    <n v="0"/>
    <m/>
    <m/>
  </r>
  <r>
    <x v="1"/>
    <s v="Weekend"/>
    <m/>
    <m/>
    <m/>
    <m/>
    <x v="26"/>
    <s v="US"/>
    <d v="2022-01-08T00:00:00"/>
    <n v="0"/>
    <x v="47"/>
    <n v="0"/>
    <m/>
    <m/>
  </r>
  <r>
    <x v="1"/>
    <s v="Weekend"/>
    <m/>
    <m/>
    <m/>
    <m/>
    <x v="26"/>
    <s v="US"/>
    <d v="2022-01-09T00:00:00"/>
    <n v="0"/>
    <x v="47"/>
    <n v="0"/>
    <m/>
    <m/>
  </r>
  <r>
    <x v="1"/>
    <s v="Weekend"/>
    <m/>
    <m/>
    <m/>
    <m/>
    <x v="26"/>
    <s v="US"/>
    <d v="2022-01-10T00:00:00"/>
    <n v="0"/>
    <x v="47"/>
    <n v="0"/>
    <m/>
    <m/>
  </r>
  <r>
    <x v="1"/>
    <s v="Weekend"/>
    <m/>
    <m/>
    <m/>
    <m/>
    <x v="26"/>
    <s v="US"/>
    <d v="2022-01-11T00:00:00"/>
    <n v="0"/>
    <x v="47"/>
    <n v="0"/>
    <m/>
    <m/>
  </r>
  <r>
    <x v="1"/>
    <s v="Weekend"/>
    <m/>
    <m/>
    <m/>
    <m/>
    <x v="26"/>
    <s v="US"/>
    <d v="2022-01-12T00:00:00"/>
    <n v="1"/>
    <x v="48"/>
    <n v="0"/>
    <m/>
    <m/>
  </r>
  <r>
    <x v="1"/>
    <s v="Weekend"/>
    <m/>
    <m/>
    <m/>
    <m/>
    <x v="26"/>
    <s v="US"/>
    <d v="2022-01-13T00:00:00"/>
    <n v="1"/>
    <x v="49"/>
    <n v="0"/>
    <m/>
    <m/>
  </r>
  <r>
    <x v="1"/>
    <s v="Weekend"/>
    <m/>
    <m/>
    <m/>
    <m/>
    <x v="26"/>
    <s v="US"/>
    <d v="2022-01-14T00:00:00"/>
    <n v="1"/>
    <x v="50"/>
    <n v="0"/>
    <m/>
    <m/>
  </r>
  <r>
    <x v="1"/>
    <s v="Weekend"/>
    <m/>
    <m/>
    <m/>
    <m/>
    <x v="26"/>
    <s v="US"/>
    <d v="2022-01-15T00:00:00"/>
    <n v="0"/>
    <x v="50"/>
    <n v="0"/>
    <m/>
    <m/>
  </r>
  <r>
    <x v="1"/>
    <s v="Weekend"/>
    <m/>
    <m/>
    <m/>
    <m/>
    <x v="26"/>
    <s v="US"/>
    <d v="2022-01-16T00:00:00"/>
    <n v="0"/>
    <x v="50"/>
    <n v="0"/>
    <m/>
    <m/>
  </r>
  <r>
    <x v="1"/>
    <s v="Weekend"/>
    <m/>
    <m/>
    <m/>
    <m/>
    <x v="26"/>
    <s v="US"/>
    <d v="2022-01-17T00:00:00"/>
    <n v="1"/>
    <x v="51"/>
    <n v="0"/>
    <m/>
    <m/>
  </r>
  <r>
    <x v="1"/>
    <s v="Weekend"/>
    <m/>
    <m/>
    <m/>
    <m/>
    <x v="26"/>
    <s v="US"/>
    <d v="2022-01-18T00:00:00"/>
    <n v="1"/>
    <x v="52"/>
    <n v="0"/>
    <m/>
    <m/>
  </r>
  <r>
    <x v="1"/>
    <s v="Weekend"/>
    <m/>
    <m/>
    <m/>
    <m/>
    <x v="26"/>
    <s v="US"/>
    <d v="2022-01-19T00:00:00"/>
    <n v="0"/>
    <x v="52"/>
    <n v="0"/>
    <m/>
    <m/>
  </r>
  <r>
    <x v="1"/>
    <s v="Weekend"/>
    <m/>
    <m/>
    <m/>
    <m/>
    <x v="26"/>
    <s v="US"/>
    <d v="2022-01-20T00:00:00"/>
    <n v="0"/>
    <x v="52"/>
    <n v="0"/>
    <m/>
    <m/>
  </r>
  <r>
    <x v="1"/>
    <s v="Weekend"/>
    <m/>
    <m/>
    <m/>
    <m/>
    <x v="26"/>
    <s v="US"/>
    <d v="2022-01-21T00:00:00"/>
    <n v="1"/>
    <x v="53"/>
    <n v="0"/>
    <m/>
    <m/>
  </r>
  <r>
    <x v="1"/>
    <s v="Weekend"/>
    <m/>
    <m/>
    <m/>
    <m/>
    <x v="26"/>
    <s v="US"/>
    <d v="2022-01-22T00:00:00"/>
    <n v="1"/>
    <x v="54"/>
    <n v="0"/>
    <m/>
    <m/>
  </r>
  <r>
    <x v="1"/>
    <s v="Weekend"/>
    <m/>
    <m/>
    <m/>
    <m/>
    <x v="26"/>
    <s v="US"/>
    <d v="2022-01-23T00:00:00"/>
    <n v="0"/>
    <x v="54"/>
    <n v="0"/>
    <m/>
    <m/>
  </r>
  <r>
    <x v="1"/>
    <s v="Weekend"/>
    <m/>
    <m/>
    <m/>
    <m/>
    <x v="26"/>
    <s v="US"/>
    <d v="2022-01-24T00:00:00"/>
    <n v="0"/>
    <x v="54"/>
    <n v="0"/>
    <m/>
    <m/>
  </r>
  <r>
    <x v="1"/>
    <s v="Weekend"/>
    <m/>
    <m/>
    <m/>
    <m/>
    <x v="26"/>
    <s v="US"/>
    <d v="2022-01-25T00:00:00"/>
    <n v="0"/>
    <x v="54"/>
    <n v="0"/>
    <m/>
    <m/>
  </r>
  <r>
    <x v="1"/>
    <s v="Weekend"/>
    <m/>
    <m/>
    <m/>
    <m/>
    <x v="26"/>
    <s v="US"/>
    <d v="2022-01-26T00:00:00"/>
    <n v="0"/>
    <x v="54"/>
    <n v="0"/>
    <m/>
    <m/>
  </r>
  <r>
    <x v="1"/>
    <s v="Weekend"/>
    <m/>
    <m/>
    <m/>
    <m/>
    <x v="26"/>
    <s v="US"/>
    <d v="2022-01-27T00:00:00"/>
    <n v="1"/>
    <x v="55"/>
    <n v="0"/>
    <m/>
    <m/>
  </r>
  <r>
    <x v="1"/>
    <s v="Weekend"/>
    <m/>
    <m/>
    <m/>
    <m/>
    <x v="26"/>
    <s v="US"/>
    <d v="2022-01-28T00:00:00"/>
    <n v="0"/>
    <x v="55"/>
    <n v="0"/>
    <m/>
    <m/>
  </r>
  <r>
    <x v="1"/>
    <s v="Weekend"/>
    <m/>
    <m/>
    <m/>
    <m/>
    <x v="26"/>
    <s v="US"/>
    <d v="2022-01-29T00:00:00"/>
    <n v="0"/>
    <x v="55"/>
    <n v="0"/>
    <m/>
    <m/>
  </r>
  <r>
    <x v="1"/>
    <s v="Weekend"/>
    <m/>
    <m/>
    <m/>
    <m/>
    <x v="26"/>
    <s v="US"/>
    <d v="2022-01-30T00:00:00"/>
    <n v="0"/>
    <x v="55"/>
    <n v="0"/>
    <m/>
    <m/>
  </r>
  <r>
    <x v="1"/>
    <s v="Weekend"/>
    <m/>
    <m/>
    <m/>
    <m/>
    <x v="26"/>
    <s v="US"/>
    <d v="2022-01-31T00:00:00"/>
    <n v="0"/>
    <x v="55"/>
    <n v="0"/>
    <m/>
    <m/>
  </r>
  <r>
    <x v="1"/>
    <s v="Weekend"/>
    <m/>
    <m/>
    <m/>
    <m/>
    <x v="26"/>
    <s v="US"/>
    <d v="2022-02-01T00:00:00"/>
    <n v="0"/>
    <x v="55"/>
    <n v="0"/>
    <m/>
    <m/>
  </r>
  <r>
    <x v="1"/>
    <s v="Weekend"/>
    <m/>
    <m/>
    <m/>
    <m/>
    <x v="26"/>
    <s v="US"/>
    <d v="2022-02-02T00:00:00"/>
    <n v="0"/>
    <x v="55"/>
    <n v="0"/>
    <m/>
    <m/>
  </r>
  <r>
    <x v="1"/>
    <s v="Weekend"/>
    <m/>
    <m/>
    <m/>
    <m/>
    <x v="26"/>
    <s v="US"/>
    <d v="2022-02-03T00:00:00"/>
    <n v="0"/>
    <x v="55"/>
    <n v="0"/>
    <m/>
    <m/>
  </r>
  <r>
    <x v="1"/>
    <s v="Weekend"/>
    <m/>
    <m/>
    <m/>
    <m/>
    <x v="26"/>
    <s v="US"/>
    <d v="2022-02-04T00:00:00"/>
    <n v="0"/>
    <x v="55"/>
    <n v="0"/>
    <m/>
    <m/>
  </r>
  <r>
    <x v="1"/>
    <s v="Weekend"/>
    <m/>
    <m/>
    <m/>
    <m/>
    <x v="26"/>
    <s v="US"/>
    <d v="2022-02-05T00:00:00"/>
    <n v="0"/>
    <x v="55"/>
    <n v="0"/>
    <m/>
    <m/>
  </r>
  <r>
    <x v="1"/>
    <s v="Weekend"/>
    <m/>
    <m/>
    <m/>
    <m/>
    <x v="26"/>
    <s v="US"/>
    <d v="2022-02-06T00:00:00"/>
    <n v="0"/>
    <x v="55"/>
    <n v="0"/>
    <m/>
    <m/>
  </r>
  <r>
    <x v="1"/>
    <s v="Weekend"/>
    <m/>
    <m/>
    <m/>
    <m/>
    <x v="26"/>
    <s v="US"/>
    <d v="2022-02-07T00:00:00"/>
    <n v="0"/>
    <x v="55"/>
    <n v="0"/>
    <m/>
    <m/>
  </r>
  <r>
    <x v="1"/>
    <s v="Weekend"/>
    <m/>
    <m/>
    <m/>
    <m/>
    <x v="26"/>
    <s v="US"/>
    <d v="2022-02-08T00:00:00"/>
    <n v="0"/>
    <x v="55"/>
    <n v="0"/>
    <m/>
    <m/>
  </r>
  <r>
    <x v="1"/>
    <s v="Weekend"/>
    <m/>
    <m/>
    <m/>
    <m/>
    <x v="26"/>
    <s v="US"/>
    <d v="2022-02-09T00:00:00"/>
    <n v="0"/>
    <x v="55"/>
    <n v="0"/>
    <m/>
    <m/>
  </r>
  <r>
    <x v="1"/>
    <s v="Weekend"/>
    <m/>
    <m/>
    <m/>
    <m/>
    <x v="26"/>
    <s v="US"/>
    <d v="2022-02-10T00:00:00"/>
    <n v="1"/>
    <x v="56"/>
    <n v="0"/>
    <m/>
    <m/>
  </r>
  <r>
    <x v="1"/>
    <s v="Weekend"/>
    <m/>
    <m/>
    <m/>
    <m/>
    <x v="26"/>
    <s v="US"/>
    <d v="2022-02-11T00:00:00"/>
    <n v="0"/>
    <x v="56"/>
    <n v="0"/>
    <m/>
    <m/>
  </r>
  <r>
    <x v="1"/>
    <s v="Weekend"/>
    <m/>
    <m/>
    <m/>
    <m/>
    <x v="26"/>
    <s v="US"/>
    <d v="2022-02-12T00:00:00"/>
    <n v="0"/>
    <x v="56"/>
    <n v="0"/>
    <m/>
    <m/>
  </r>
  <r>
    <x v="1"/>
    <s v="Weekend"/>
    <m/>
    <m/>
    <m/>
    <m/>
    <x v="26"/>
    <s v="US"/>
    <d v="2022-02-13T00:00:00"/>
    <n v="0"/>
    <x v="56"/>
    <n v="0"/>
    <m/>
    <m/>
  </r>
  <r>
    <x v="1"/>
    <s v="Weekend"/>
    <m/>
    <m/>
    <m/>
    <m/>
    <x v="26"/>
    <s v="US"/>
    <d v="2022-02-14T00:00:00"/>
    <n v="0"/>
    <x v="56"/>
    <n v="0"/>
    <m/>
    <m/>
  </r>
  <r>
    <x v="1"/>
    <s v="Weekend"/>
    <m/>
    <m/>
    <m/>
    <m/>
    <x v="26"/>
    <s v="US"/>
    <d v="2022-02-15T00:00:00"/>
    <n v="0"/>
    <x v="56"/>
    <n v="0"/>
    <m/>
    <m/>
  </r>
  <r>
    <x v="1"/>
    <s v="Weekend"/>
    <m/>
    <m/>
    <m/>
    <m/>
    <x v="26"/>
    <s v="US"/>
    <d v="2022-02-16T00:00:00"/>
    <n v="0"/>
    <x v="56"/>
    <n v="0"/>
    <m/>
    <m/>
  </r>
  <r>
    <x v="1"/>
    <s v="Weekend"/>
    <m/>
    <m/>
    <m/>
    <m/>
    <x v="26"/>
    <s v="US"/>
    <d v="2022-02-17T00:00:00"/>
    <n v="1"/>
    <x v="57"/>
    <n v="0"/>
    <m/>
    <m/>
  </r>
  <r>
    <x v="1"/>
    <s v="Weekend"/>
    <m/>
    <m/>
    <m/>
    <m/>
    <x v="26"/>
    <s v="US"/>
    <d v="2022-02-18T00:00:00"/>
    <n v="1"/>
    <x v="58"/>
    <n v="0"/>
    <m/>
    <m/>
  </r>
  <r>
    <x v="1"/>
    <s v="Weekend"/>
    <m/>
    <m/>
    <m/>
    <m/>
    <x v="26"/>
    <s v="US"/>
    <d v="2022-02-19T00:00:00"/>
    <n v="1"/>
    <x v="59"/>
    <n v="0"/>
    <m/>
    <m/>
  </r>
  <r>
    <x v="1"/>
    <s v="Weekend"/>
    <m/>
    <m/>
    <m/>
    <m/>
    <x v="26"/>
    <s v="US"/>
    <d v="2022-02-20T00:00:00"/>
    <n v="0"/>
    <x v="59"/>
    <n v="0"/>
    <m/>
    <m/>
  </r>
  <r>
    <x v="1"/>
    <s v="Weekend"/>
    <m/>
    <m/>
    <m/>
    <m/>
    <x v="26"/>
    <s v="US"/>
    <d v="2022-02-21T00:00:00"/>
    <n v="0"/>
    <x v="59"/>
    <n v="0"/>
    <m/>
    <m/>
  </r>
  <r>
    <x v="1"/>
    <s v="Weekend"/>
    <m/>
    <m/>
    <m/>
    <m/>
    <x v="26"/>
    <s v="US"/>
    <d v="2022-02-22T00:00:00"/>
    <n v="0"/>
    <x v="59"/>
    <n v="0"/>
    <m/>
    <m/>
  </r>
  <r>
    <x v="1"/>
    <s v="Weekend"/>
    <m/>
    <m/>
    <m/>
    <m/>
    <x v="26"/>
    <s v="US"/>
    <d v="2022-02-23T00:00:00"/>
    <n v="0"/>
    <x v="59"/>
    <n v="0"/>
    <m/>
    <m/>
  </r>
  <r>
    <x v="1"/>
    <s v="Weekend"/>
    <m/>
    <m/>
    <m/>
    <m/>
    <x v="26"/>
    <s v="US"/>
    <d v="2022-02-24T00:00:00"/>
    <n v="0"/>
    <x v="59"/>
    <n v="0"/>
    <m/>
    <m/>
  </r>
  <r>
    <x v="1"/>
    <s v="Weekend"/>
    <m/>
    <m/>
    <m/>
    <m/>
    <x v="26"/>
    <s v="US"/>
    <d v="2022-02-25T00:00:00"/>
    <n v="1"/>
    <x v="60"/>
    <n v="0"/>
    <m/>
    <m/>
  </r>
  <r>
    <x v="1"/>
    <s v="Weekend"/>
    <m/>
    <m/>
    <m/>
    <m/>
    <x v="26"/>
    <s v="US"/>
    <d v="2022-02-26T00:00:00"/>
    <n v="1"/>
    <x v="61"/>
    <n v="0"/>
    <m/>
    <m/>
  </r>
  <r>
    <x v="1"/>
    <s v="Weekend"/>
    <m/>
    <m/>
    <m/>
    <m/>
    <x v="26"/>
    <s v="US"/>
    <d v="2022-02-27T00:00:00"/>
    <n v="1"/>
    <x v="62"/>
    <n v="0"/>
    <m/>
    <m/>
  </r>
  <r>
    <x v="1"/>
    <s v="Weekend"/>
    <m/>
    <m/>
    <m/>
    <m/>
    <x v="26"/>
    <s v="US"/>
    <d v="2022-02-28T00:00:00"/>
    <n v="0"/>
    <x v="62"/>
    <n v="0"/>
    <m/>
    <m/>
  </r>
  <r>
    <x v="1"/>
    <s v="Weekend"/>
    <m/>
    <m/>
    <m/>
    <m/>
    <x v="26"/>
    <s v="US"/>
    <d v="2022-03-01T00:00:00"/>
    <n v="0"/>
    <x v="62"/>
    <n v="0"/>
    <m/>
    <m/>
  </r>
  <r>
    <x v="1"/>
    <s v="Weekend"/>
    <m/>
    <m/>
    <m/>
    <m/>
    <x v="26"/>
    <s v="US"/>
    <d v="2022-03-02T00:00:00"/>
    <n v="0"/>
    <x v="62"/>
    <n v="0"/>
    <m/>
    <m/>
  </r>
  <r>
    <x v="1"/>
    <s v="Weekend"/>
    <m/>
    <m/>
    <m/>
    <m/>
    <x v="26"/>
    <s v="US"/>
    <d v="2022-03-03T00:00:00"/>
    <n v="0"/>
    <x v="62"/>
    <n v="0"/>
    <m/>
    <m/>
  </r>
  <r>
    <x v="1"/>
    <s v="Weekend"/>
    <m/>
    <m/>
    <m/>
    <m/>
    <x v="26"/>
    <s v="US"/>
    <d v="2022-03-04T00:00:00"/>
    <n v="1"/>
    <x v="63"/>
    <n v="0"/>
    <m/>
    <m/>
  </r>
  <r>
    <x v="1"/>
    <s v="Weekend"/>
    <m/>
    <m/>
    <m/>
    <m/>
    <x v="26"/>
    <s v="US"/>
    <d v="2022-03-05T00:00:00"/>
    <n v="1"/>
    <x v="64"/>
    <n v="0"/>
    <m/>
    <m/>
  </r>
  <r>
    <x v="1"/>
    <s v="Weekend"/>
    <m/>
    <m/>
    <m/>
    <m/>
    <x v="26"/>
    <s v="US"/>
    <d v="2022-03-06T00:00:00"/>
    <n v="1"/>
    <x v="65"/>
    <n v="0"/>
    <m/>
    <m/>
  </r>
  <r>
    <x v="1"/>
    <s v="Weekend"/>
    <m/>
    <m/>
    <m/>
    <m/>
    <x v="26"/>
    <s v="US"/>
    <d v="2022-03-07T00:00:00"/>
    <n v="0"/>
    <x v="65"/>
    <n v="0"/>
    <m/>
    <m/>
  </r>
  <r>
    <x v="1"/>
    <s v="Weekend"/>
    <m/>
    <m/>
    <m/>
    <m/>
    <x v="26"/>
    <s v="US"/>
    <d v="2022-03-08T00:00:00"/>
    <n v="0"/>
    <x v="65"/>
    <n v="0"/>
    <m/>
    <m/>
  </r>
  <r>
    <x v="1"/>
    <s v="Weekend"/>
    <m/>
    <m/>
    <m/>
    <m/>
    <x v="26"/>
    <s v="US"/>
    <d v="2022-03-09T00:00:00"/>
    <n v="0"/>
    <x v="65"/>
    <n v="0"/>
    <m/>
    <m/>
  </r>
  <r>
    <x v="1"/>
    <s v="Weekend"/>
    <m/>
    <m/>
    <m/>
    <m/>
    <x v="26"/>
    <s v="US"/>
    <d v="2022-03-10T00:00:00"/>
    <n v="0"/>
    <x v="65"/>
    <n v="0"/>
    <m/>
    <m/>
  </r>
  <r>
    <x v="1"/>
    <s v="Weekend"/>
    <m/>
    <m/>
    <m/>
    <m/>
    <x v="26"/>
    <s v="US"/>
    <d v="2022-03-11T00:00:00"/>
    <n v="1"/>
    <x v="66"/>
    <n v="0"/>
    <m/>
    <m/>
  </r>
  <r>
    <x v="1"/>
    <s v="Weekend"/>
    <m/>
    <m/>
    <m/>
    <m/>
    <x v="26"/>
    <s v="US"/>
    <d v="2022-03-12T00:00:00"/>
    <n v="1"/>
    <x v="67"/>
    <n v="0"/>
    <m/>
    <m/>
  </r>
  <r>
    <x v="1"/>
    <s v="Weekend"/>
    <m/>
    <m/>
    <m/>
    <m/>
    <x v="26"/>
    <s v="US"/>
    <d v="2022-03-13T00:00:00"/>
    <n v="1"/>
    <x v="68"/>
    <n v="0"/>
    <m/>
    <m/>
  </r>
  <r>
    <x v="1"/>
    <s v="Weekend"/>
    <m/>
    <m/>
    <m/>
    <m/>
    <x v="26"/>
    <s v="US"/>
    <d v="2022-03-14T00:00:00"/>
    <n v="0"/>
    <x v="68"/>
    <n v="0"/>
    <m/>
    <m/>
  </r>
  <r>
    <x v="1"/>
    <s v="Weekend"/>
    <m/>
    <m/>
    <m/>
    <m/>
    <x v="26"/>
    <s v="US"/>
    <d v="2022-03-15T00:00:00"/>
    <n v="0"/>
    <x v="68"/>
    <n v="0"/>
    <m/>
    <m/>
  </r>
  <r>
    <x v="1"/>
    <s v="Weekend"/>
    <m/>
    <m/>
    <m/>
    <m/>
    <x v="26"/>
    <s v="US"/>
    <d v="2022-03-16T00:00:00"/>
    <n v="1"/>
    <x v="69"/>
    <n v="0"/>
    <m/>
    <m/>
  </r>
  <r>
    <x v="1"/>
    <s v="Weekend"/>
    <m/>
    <m/>
    <m/>
    <m/>
    <x v="26"/>
    <s v="US"/>
    <d v="2022-03-17T00:00:00"/>
    <n v="0"/>
    <x v="69"/>
    <n v="0"/>
    <m/>
    <m/>
  </r>
  <r>
    <x v="1"/>
    <s v="Weekend"/>
    <m/>
    <m/>
    <m/>
    <m/>
    <x v="26"/>
    <s v="US"/>
    <d v="2022-03-18T00:00:00"/>
    <n v="0"/>
    <x v="69"/>
    <n v="0"/>
    <m/>
    <m/>
  </r>
  <r>
    <x v="1"/>
    <s v="Weekend"/>
    <m/>
    <m/>
    <m/>
    <m/>
    <x v="26"/>
    <s v="US"/>
    <d v="2022-03-19T00:00:00"/>
    <n v="1"/>
    <x v="70"/>
    <n v="0"/>
    <m/>
    <m/>
  </r>
  <r>
    <x v="1"/>
    <s v="Weekend"/>
    <m/>
    <m/>
    <m/>
    <m/>
    <x v="26"/>
    <s v="US"/>
    <d v="2022-03-20T00:00:00"/>
    <n v="1"/>
    <x v="71"/>
    <n v="0"/>
    <m/>
    <m/>
  </r>
  <r>
    <x v="1"/>
    <s v="Weekend"/>
    <m/>
    <m/>
    <m/>
    <m/>
    <x v="26"/>
    <s v="US"/>
    <d v="2022-03-21T00:00:00"/>
    <n v="0"/>
    <x v="71"/>
    <n v="0"/>
    <m/>
    <m/>
  </r>
  <r>
    <x v="1"/>
    <s v="Weekend"/>
    <m/>
    <m/>
    <m/>
    <m/>
    <x v="26"/>
    <s v="US"/>
    <d v="2022-03-22T00:00:00"/>
    <n v="0"/>
    <x v="71"/>
    <n v="0"/>
    <m/>
    <m/>
  </r>
  <r>
    <x v="1"/>
    <s v="Weekend"/>
    <m/>
    <m/>
    <m/>
    <m/>
    <x v="26"/>
    <s v="US"/>
    <d v="2022-03-23T00:00:00"/>
    <n v="1"/>
    <x v="72"/>
    <n v="0"/>
    <m/>
    <m/>
  </r>
  <r>
    <x v="1"/>
    <s v="Weekend"/>
    <m/>
    <m/>
    <m/>
    <m/>
    <x v="26"/>
    <s v="US"/>
    <d v="2022-03-24T00:00:00"/>
    <n v="1"/>
    <x v="73"/>
    <n v="0"/>
    <m/>
    <m/>
  </r>
  <r>
    <x v="1"/>
    <s v="Weekend"/>
    <m/>
    <m/>
    <m/>
    <m/>
    <x v="26"/>
    <s v="US"/>
    <d v="2022-03-25T00:00:00"/>
    <n v="1"/>
    <x v="74"/>
    <n v="0"/>
    <m/>
    <m/>
  </r>
  <r>
    <x v="1"/>
    <s v="Weekend"/>
    <m/>
    <m/>
    <m/>
    <m/>
    <x v="26"/>
    <s v="US"/>
    <d v="2022-03-26T00:00:00"/>
    <n v="1"/>
    <x v="75"/>
    <n v="0"/>
    <m/>
    <m/>
  </r>
  <r>
    <x v="1"/>
    <s v="Weekend"/>
    <m/>
    <m/>
    <m/>
    <m/>
    <x v="26"/>
    <s v="US"/>
    <d v="2022-03-27T00:00:00"/>
    <n v="1"/>
    <x v="76"/>
    <n v="0"/>
    <m/>
    <m/>
  </r>
  <r>
    <x v="1"/>
    <s v="Weekend"/>
    <m/>
    <m/>
    <m/>
    <m/>
    <x v="26"/>
    <s v="US"/>
    <d v="2022-03-28T00:00:00"/>
    <n v="0"/>
    <x v="76"/>
    <n v="0"/>
    <m/>
    <m/>
  </r>
  <r>
    <x v="1"/>
    <s v="Weekend"/>
    <m/>
    <m/>
    <m/>
    <m/>
    <x v="26"/>
    <s v="US"/>
    <d v="2022-03-29T00:00:00"/>
    <n v="0"/>
    <x v="76"/>
    <n v="0"/>
    <m/>
    <m/>
  </r>
  <r>
    <x v="1"/>
    <s v="Weekend"/>
    <m/>
    <m/>
    <m/>
    <m/>
    <x v="26"/>
    <s v="US"/>
    <d v="2022-03-30T00:00:00"/>
    <n v="1"/>
    <x v="77"/>
    <n v="0"/>
    <m/>
    <m/>
  </r>
  <r>
    <x v="1"/>
    <s v="Weekend"/>
    <m/>
    <m/>
    <m/>
    <m/>
    <x v="26"/>
    <s v="US"/>
    <d v="2022-03-31T00:00:00"/>
    <n v="0"/>
    <x v="77"/>
    <n v="0"/>
    <m/>
    <m/>
  </r>
  <r>
    <x v="1"/>
    <s v="Weekend"/>
    <m/>
    <m/>
    <m/>
    <m/>
    <x v="27"/>
    <s v="US"/>
    <d v="2021-07-01T00:00:00"/>
    <n v="0"/>
    <x v="0"/>
    <n v="0"/>
    <m/>
    <m/>
  </r>
  <r>
    <x v="1"/>
    <s v="Weekend"/>
    <m/>
    <m/>
    <m/>
    <m/>
    <x v="27"/>
    <s v="US"/>
    <d v="2021-07-02T00:00:00"/>
    <n v="0"/>
    <x v="0"/>
    <n v="0"/>
    <m/>
    <m/>
  </r>
  <r>
    <x v="1"/>
    <s v="Weekend"/>
    <m/>
    <m/>
    <m/>
    <m/>
    <x v="27"/>
    <s v="US"/>
    <d v="2021-07-03T00:00:00"/>
    <n v="0"/>
    <x v="0"/>
    <n v="0"/>
    <m/>
    <m/>
  </r>
  <r>
    <x v="1"/>
    <s v="Weekend"/>
    <m/>
    <m/>
    <m/>
    <m/>
    <x v="27"/>
    <s v="US"/>
    <d v="2021-07-04T00:00:00"/>
    <n v="0"/>
    <x v="0"/>
    <n v="0"/>
    <m/>
    <m/>
  </r>
  <r>
    <x v="1"/>
    <s v="Weekend"/>
    <m/>
    <m/>
    <m/>
    <m/>
    <x v="27"/>
    <s v="US"/>
    <d v="2021-07-05T00:00:00"/>
    <n v="0"/>
    <x v="0"/>
    <n v="0"/>
    <m/>
    <m/>
  </r>
  <r>
    <x v="1"/>
    <s v="Weekend"/>
    <m/>
    <m/>
    <m/>
    <m/>
    <x v="27"/>
    <s v="US"/>
    <d v="2021-07-06T00:00:00"/>
    <n v="0"/>
    <x v="0"/>
    <n v="0"/>
    <m/>
    <m/>
  </r>
  <r>
    <x v="1"/>
    <s v="Weekend"/>
    <m/>
    <m/>
    <m/>
    <m/>
    <x v="27"/>
    <s v="US"/>
    <d v="2021-07-07T00:00:00"/>
    <n v="1"/>
    <x v="1"/>
    <n v="0"/>
    <m/>
    <m/>
  </r>
  <r>
    <x v="1"/>
    <s v="Weekend"/>
    <m/>
    <m/>
    <m/>
    <m/>
    <x v="27"/>
    <s v="US"/>
    <d v="2021-07-08T00:00:00"/>
    <n v="0"/>
    <x v="1"/>
    <n v="0"/>
    <m/>
    <m/>
  </r>
  <r>
    <x v="1"/>
    <s v="Weekend"/>
    <m/>
    <m/>
    <m/>
    <m/>
    <x v="27"/>
    <s v="US"/>
    <d v="2021-07-09T00:00:00"/>
    <n v="0"/>
    <x v="1"/>
    <n v="0"/>
    <m/>
    <m/>
  </r>
  <r>
    <x v="1"/>
    <s v="Weekend"/>
    <m/>
    <m/>
    <m/>
    <m/>
    <x v="27"/>
    <s v="US"/>
    <d v="2021-07-10T00:00:00"/>
    <n v="0"/>
    <x v="1"/>
    <n v="0"/>
    <m/>
    <m/>
  </r>
  <r>
    <x v="1"/>
    <s v="Weekend"/>
    <m/>
    <m/>
    <m/>
    <m/>
    <x v="27"/>
    <s v="US"/>
    <d v="2021-07-11T00:00:00"/>
    <n v="0"/>
    <x v="1"/>
    <n v="0"/>
    <m/>
    <m/>
  </r>
  <r>
    <x v="1"/>
    <s v="Weekend"/>
    <m/>
    <m/>
    <m/>
    <m/>
    <x v="27"/>
    <s v="US"/>
    <d v="2021-07-12T00:00:00"/>
    <n v="0"/>
    <x v="1"/>
    <n v="0"/>
    <m/>
    <m/>
  </r>
  <r>
    <x v="1"/>
    <s v="Weekend"/>
    <m/>
    <m/>
    <m/>
    <m/>
    <x v="27"/>
    <s v="US"/>
    <d v="2021-07-13T00:00:00"/>
    <n v="0"/>
    <x v="1"/>
    <n v="0"/>
    <m/>
    <m/>
  </r>
  <r>
    <x v="1"/>
    <s v="Weekend"/>
    <m/>
    <m/>
    <m/>
    <m/>
    <x v="27"/>
    <s v="US"/>
    <d v="2021-07-14T00:00:00"/>
    <n v="0"/>
    <x v="1"/>
    <n v="0"/>
    <m/>
    <m/>
  </r>
  <r>
    <x v="1"/>
    <s v="Weekend"/>
    <m/>
    <m/>
    <m/>
    <m/>
    <x v="27"/>
    <s v="US"/>
    <d v="2021-07-15T00:00:00"/>
    <n v="1"/>
    <x v="2"/>
    <n v="0"/>
    <m/>
    <m/>
  </r>
  <r>
    <x v="1"/>
    <s v="Weekend"/>
    <m/>
    <m/>
    <m/>
    <m/>
    <x v="27"/>
    <s v="US"/>
    <d v="2021-07-16T00:00:00"/>
    <n v="0"/>
    <x v="2"/>
    <n v="0"/>
    <m/>
    <m/>
  </r>
  <r>
    <x v="1"/>
    <s v="Weekend"/>
    <m/>
    <m/>
    <m/>
    <m/>
    <x v="27"/>
    <s v="US"/>
    <d v="2021-07-17T00:00:00"/>
    <n v="0"/>
    <x v="2"/>
    <n v="0"/>
    <m/>
    <m/>
  </r>
  <r>
    <x v="1"/>
    <s v="Weekend"/>
    <m/>
    <m/>
    <m/>
    <m/>
    <x v="27"/>
    <s v="US"/>
    <d v="2021-07-18T00:00:00"/>
    <n v="0"/>
    <x v="2"/>
    <n v="0"/>
    <m/>
    <m/>
  </r>
  <r>
    <x v="1"/>
    <s v="Weekend"/>
    <m/>
    <m/>
    <m/>
    <m/>
    <x v="27"/>
    <s v="US"/>
    <d v="2021-07-19T00:00:00"/>
    <n v="0"/>
    <x v="2"/>
    <n v="0"/>
    <m/>
    <m/>
  </r>
  <r>
    <x v="1"/>
    <s v="Weekend"/>
    <m/>
    <m/>
    <m/>
    <m/>
    <x v="27"/>
    <s v="US"/>
    <d v="2021-07-20T00:00:00"/>
    <n v="0"/>
    <x v="2"/>
    <n v="0"/>
    <m/>
    <m/>
  </r>
  <r>
    <x v="1"/>
    <s v="Weekend"/>
    <m/>
    <m/>
    <m/>
    <m/>
    <x v="27"/>
    <s v="US"/>
    <d v="2021-07-21T00:00:00"/>
    <n v="1"/>
    <x v="3"/>
    <n v="0"/>
    <m/>
    <m/>
  </r>
  <r>
    <x v="1"/>
    <s v="Weekend"/>
    <m/>
    <m/>
    <m/>
    <m/>
    <x v="27"/>
    <s v="US"/>
    <d v="2021-07-22T00:00:00"/>
    <n v="0"/>
    <x v="3"/>
    <n v="0"/>
    <m/>
    <m/>
  </r>
  <r>
    <x v="1"/>
    <s v="Weekend"/>
    <m/>
    <m/>
    <m/>
    <m/>
    <x v="27"/>
    <s v="US"/>
    <d v="2021-07-23T00:00:00"/>
    <n v="0"/>
    <x v="3"/>
    <n v="0"/>
    <m/>
    <m/>
  </r>
  <r>
    <x v="1"/>
    <s v="Weekend"/>
    <m/>
    <m/>
    <m/>
    <m/>
    <x v="27"/>
    <s v="US"/>
    <d v="2021-07-24T00:00:00"/>
    <n v="1"/>
    <x v="4"/>
    <n v="0"/>
    <m/>
    <m/>
  </r>
  <r>
    <x v="1"/>
    <s v="Weekend"/>
    <m/>
    <m/>
    <m/>
    <m/>
    <x v="27"/>
    <s v="US"/>
    <d v="2021-07-25T00:00:00"/>
    <n v="0"/>
    <x v="4"/>
    <n v="0"/>
    <m/>
    <m/>
  </r>
  <r>
    <x v="1"/>
    <s v="Weekend"/>
    <m/>
    <m/>
    <m/>
    <m/>
    <x v="27"/>
    <s v="US"/>
    <d v="2021-07-26T00:00:00"/>
    <n v="0"/>
    <x v="4"/>
    <n v="0"/>
    <m/>
    <m/>
  </r>
  <r>
    <x v="1"/>
    <s v="Weekend"/>
    <m/>
    <m/>
    <m/>
    <m/>
    <x v="27"/>
    <s v="US"/>
    <d v="2021-07-27T00:00:00"/>
    <n v="0"/>
    <x v="4"/>
    <n v="0"/>
    <m/>
    <m/>
  </r>
  <r>
    <x v="1"/>
    <s v="Weekend"/>
    <m/>
    <m/>
    <m/>
    <m/>
    <x v="27"/>
    <s v="US"/>
    <d v="2021-07-28T00:00:00"/>
    <n v="0"/>
    <x v="4"/>
    <n v="0"/>
    <m/>
    <m/>
  </r>
  <r>
    <x v="1"/>
    <s v="Weekend"/>
    <m/>
    <m/>
    <m/>
    <m/>
    <x v="27"/>
    <s v="US"/>
    <d v="2021-07-29T00:00:00"/>
    <n v="1"/>
    <x v="5"/>
    <n v="0"/>
    <m/>
    <m/>
  </r>
  <r>
    <x v="1"/>
    <s v="Weekend"/>
    <m/>
    <m/>
    <m/>
    <m/>
    <x v="27"/>
    <s v="US"/>
    <d v="2021-07-30T00:00:00"/>
    <n v="0"/>
    <x v="5"/>
    <n v="0"/>
    <m/>
    <m/>
  </r>
  <r>
    <x v="1"/>
    <s v="Weekend"/>
    <m/>
    <m/>
    <m/>
    <m/>
    <x v="27"/>
    <s v="US"/>
    <d v="2021-07-31T00:00:00"/>
    <n v="0"/>
    <x v="5"/>
    <n v="0"/>
    <m/>
    <m/>
  </r>
  <r>
    <x v="1"/>
    <s v="Weekend"/>
    <m/>
    <m/>
    <m/>
    <m/>
    <x v="27"/>
    <s v="US"/>
    <d v="2021-08-01T00:00:00"/>
    <n v="0"/>
    <x v="5"/>
    <n v="0"/>
    <m/>
    <m/>
  </r>
  <r>
    <x v="1"/>
    <s v="Weekend"/>
    <m/>
    <m/>
    <m/>
    <m/>
    <x v="27"/>
    <s v="US"/>
    <d v="2021-08-02T00:00:00"/>
    <n v="0"/>
    <x v="5"/>
    <n v="0"/>
    <m/>
    <m/>
  </r>
  <r>
    <x v="1"/>
    <s v="Weekend"/>
    <m/>
    <m/>
    <m/>
    <m/>
    <x v="27"/>
    <s v="US"/>
    <d v="2021-08-03T00:00:00"/>
    <n v="0"/>
    <x v="5"/>
    <n v="0"/>
    <m/>
    <m/>
  </r>
  <r>
    <x v="1"/>
    <s v="Weekend"/>
    <m/>
    <m/>
    <m/>
    <m/>
    <x v="27"/>
    <s v="US"/>
    <d v="2021-08-04T00:00:00"/>
    <n v="1"/>
    <x v="6"/>
    <n v="0"/>
    <m/>
    <m/>
  </r>
  <r>
    <x v="1"/>
    <s v="Weekend"/>
    <m/>
    <m/>
    <m/>
    <m/>
    <x v="27"/>
    <s v="US"/>
    <d v="2021-08-05T00:00:00"/>
    <n v="1"/>
    <x v="7"/>
    <n v="0"/>
    <m/>
    <m/>
  </r>
  <r>
    <x v="1"/>
    <s v="Weekend"/>
    <m/>
    <m/>
    <m/>
    <m/>
    <x v="27"/>
    <s v="US"/>
    <d v="2021-08-06T00:00:00"/>
    <n v="0"/>
    <x v="7"/>
    <n v="0"/>
    <m/>
    <m/>
  </r>
  <r>
    <x v="1"/>
    <s v="Weekend"/>
    <m/>
    <m/>
    <m/>
    <m/>
    <x v="27"/>
    <s v="US"/>
    <d v="2021-08-07T00:00:00"/>
    <n v="0"/>
    <x v="7"/>
    <n v="0"/>
    <m/>
    <m/>
  </r>
  <r>
    <x v="1"/>
    <s v="Weekend"/>
    <m/>
    <m/>
    <m/>
    <m/>
    <x v="27"/>
    <s v="US"/>
    <d v="2021-08-08T00:00:00"/>
    <n v="0"/>
    <x v="7"/>
    <n v="0"/>
    <m/>
    <m/>
  </r>
  <r>
    <x v="1"/>
    <s v="Weekend"/>
    <m/>
    <m/>
    <m/>
    <m/>
    <x v="27"/>
    <s v="US"/>
    <d v="2021-08-09T00:00:00"/>
    <n v="0"/>
    <x v="7"/>
    <n v="0"/>
    <m/>
    <m/>
  </r>
  <r>
    <x v="1"/>
    <s v="Weekend"/>
    <m/>
    <m/>
    <m/>
    <m/>
    <x v="27"/>
    <s v="US"/>
    <d v="2021-08-10T00:00:00"/>
    <n v="0"/>
    <x v="7"/>
    <n v="0"/>
    <m/>
    <m/>
  </r>
  <r>
    <x v="1"/>
    <s v="Weekend"/>
    <m/>
    <m/>
    <m/>
    <m/>
    <x v="27"/>
    <s v="US"/>
    <d v="2021-08-11T00:00:00"/>
    <n v="1"/>
    <x v="8"/>
    <n v="0"/>
    <m/>
    <m/>
  </r>
  <r>
    <x v="1"/>
    <s v="Weekend"/>
    <m/>
    <m/>
    <m/>
    <m/>
    <x v="27"/>
    <s v="US"/>
    <d v="2021-08-12T00:00:00"/>
    <n v="0"/>
    <x v="8"/>
    <n v="0"/>
    <m/>
    <m/>
  </r>
  <r>
    <x v="1"/>
    <s v="Weekend"/>
    <m/>
    <m/>
    <m/>
    <m/>
    <x v="27"/>
    <s v="US"/>
    <d v="2021-08-13T00:00:00"/>
    <n v="0"/>
    <x v="8"/>
    <n v="0"/>
    <m/>
    <m/>
  </r>
  <r>
    <x v="1"/>
    <s v="Weekend"/>
    <m/>
    <m/>
    <m/>
    <m/>
    <x v="27"/>
    <s v="US"/>
    <d v="2021-08-14T00:00:00"/>
    <n v="0"/>
    <x v="8"/>
    <n v="0"/>
    <m/>
    <m/>
  </r>
  <r>
    <x v="1"/>
    <s v="Weekend"/>
    <m/>
    <m/>
    <m/>
    <m/>
    <x v="27"/>
    <s v="US"/>
    <d v="2021-08-15T00:00:00"/>
    <n v="0"/>
    <x v="8"/>
    <n v="0"/>
    <m/>
    <m/>
  </r>
  <r>
    <x v="1"/>
    <s v="Weekend"/>
    <m/>
    <m/>
    <m/>
    <m/>
    <x v="27"/>
    <s v="US"/>
    <d v="2021-08-16T00:00:00"/>
    <n v="1"/>
    <x v="9"/>
    <n v="0"/>
    <m/>
    <m/>
  </r>
  <r>
    <x v="1"/>
    <s v="Weekend"/>
    <m/>
    <m/>
    <m/>
    <m/>
    <x v="27"/>
    <s v="US"/>
    <d v="2021-08-17T00:00:00"/>
    <n v="0"/>
    <x v="9"/>
    <n v="0"/>
    <m/>
    <m/>
  </r>
  <r>
    <x v="1"/>
    <s v="Weekend"/>
    <m/>
    <m/>
    <m/>
    <m/>
    <x v="27"/>
    <s v="US"/>
    <d v="2021-08-18T00:00:00"/>
    <n v="1"/>
    <x v="10"/>
    <n v="0"/>
    <m/>
    <m/>
  </r>
  <r>
    <x v="1"/>
    <s v="Weekend"/>
    <m/>
    <m/>
    <m/>
    <m/>
    <x v="27"/>
    <s v="US"/>
    <d v="2021-08-19T00:00:00"/>
    <n v="1"/>
    <x v="11"/>
    <n v="0"/>
    <m/>
    <m/>
  </r>
  <r>
    <x v="1"/>
    <s v="Weekend"/>
    <m/>
    <m/>
    <m/>
    <m/>
    <x v="27"/>
    <s v="US"/>
    <d v="2021-08-20T00:00:00"/>
    <n v="0"/>
    <x v="11"/>
    <n v="0"/>
    <m/>
    <m/>
  </r>
  <r>
    <x v="1"/>
    <s v="Weekend"/>
    <m/>
    <m/>
    <m/>
    <m/>
    <x v="27"/>
    <s v="US"/>
    <d v="2021-08-21T00:00:00"/>
    <n v="0"/>
    <x v="11"/>
    <n v="0"/>
    <m/>
    <m/>
  </r>
  <r>
    <x v="1"/>
    <s v="Weekend"/>
    <m/>
    <m/>
    <m/>
    <m/>
    <x v="27"/>
    <s v="US"/>
    <d v="2021-08-22T00:00:00"/>
    <n v="0"/>
    <x v="11"/>
    <n v="0"/>
    <m/>
    <m/>
  </r>
  <r>
    <x v="1"/>
    <s v="Weekend"/>
    <m/>
    <m/>
    <m/>
    <m/>
    <x v="27"/>
    <s v="US"/>
    <d v="2021-08-23T00:00:00"/>
    <n v="1"/>
    <x v="12"/>
    <n v="0"/>
    <m/>
    <m/>
  </r>
  <r>
    <x v="1"/>
    <s v="Weekend"/>
    <m/>
    <m/>
    <m/>
    <m/>
    <x v="27"/>
    <s v="US"/>
    <d v="2021-08-24T00:00:00"/>
    <n v="0"/>
    <x v="12"/>
    <n v="0"/>
    <m/>
    <m/>
  </r>
  <r>
    <x v="1"/>
    <s v="Weekend"/>
    <m/>
    <m/>
    <m/>
    <m/>
    <x v="27"/>
    <s v="US"/>
    <d v="2021-08-25T00:00:00"/>
    <n v="0"/>
    <x v="12"/>
    <n v="0"/>
    <m/>
    <m/>
  </r>
  <r>
    <x v="1"/>
    <s v="Weekend"/>
    <m/>
    <m/>
    <m/>
    <m/>
    <x v="27"/>
    <s v="US"/>
    <d v="2021-08-26T00:00:00"/>
    <n v="1"/>
    <x v="13"/>
    <n v="0"/>
    <m/>
    <m/>
  </r>
  <r>
    <x v="1"/>
    <s v="Weekend"/>
    <m/>
    <m/>
    <m/>
    <m/>
    <x v="27"/>
    <s v="US"/>
    <d v="2021-08-27T00:00:00"/>
    <n v="0"/>
    <x v="13"/>
    <n v="0"/>
    <m/>
    <m/>
  </r>
  <r>
    <x v="1"/>
    <s v="Weekend"/>
    <m/>
    <m/>
    <m/>
    <m/>
    <x v="27"/>
    <s v="US"/>
    <d v="2021-08-28T00:00:00"/>
    <n v="0"/>
    <x v="13"/>
    <n v="0"/>
    <m/>
    <m/>
  </r>
  <r>
    <x v="1"/>
    <s v="Weekend"/>
    <m/>
    <m/>
    <m/>
    <m/>
    <x v="27"/>
    <s v="US"/>
    <d v="2021-08-29T00:00:00"/>
    <n v="0"/>
    <x v="13"/>
    <n v="0"/>
    <m/>
    <m/>
  </r>
  <r>
    <x v="1"/>
    <s v="Weekend"/>
    <m/>
    <m/>
    <m/>
    <m/>
    <x v="27"/>
    <s v="US"/>
    <d v="2021-08-30T00:00:00"/>
    <n v="0"/>
    <x v="13"/>
    <n v="0"/>
    <m/>
    <m/>
  </r>
  <r>
    <x v="1"/>
    <s v="Weekend"/>
    <m/>
    <m/>
    <m/>
    <m/>
    <x v="27"/>
    <s v="US"/>
    <d v="2021-08-31T00:00:00"/>
    <n v="1"/>
    <x v="14"/>
    <n v="0"/>
    <m/>
    <m/>
  </r>
  <r>
    <x v="1"/>
    <s v="Weekend"/>
    <m/>
    <m/>
    <m/>
    <m/>
    <x v="27"/>
    <s v="US"/>
    <d v="2021-09-01T00:00:00"/>
    <n v="0"/>
    <x v="14"/>
    <n v="0"/>
    <m/>
    <m/>
  </r>
  <r>
    <x v="1"/>
    <s v="Weekend"/>
    <m/>
    <m/>
    <m/>
    <m/>
    <x v="27"/>
    <s v="US"/>
    <d v="2021-09-02T00:00:00"/>
    <n v="1"/>
    <x v="15"/>
    <n v="0"/>
    <m/>
    <m/>
  </r>
  <r>
    <x v="1"/>
    <s v="Weekend"/>
    <m/>
    <m/>
    <m/>
    <m/>
    <x v="27"/>
    <s v="US"/>
    <d v="2021-09-03T00:00:00"/>
    <n v="0"/>
    <x v="15"/>
    <n v="0"/>
    <m/>
    <m/>
  </r>
  <r>
    <x v="1"/>
    <s v="Weekend"/>
    <m/>
    <m/>
    <m/>
    <m/>
    <x v="27"/>
    <s v="US"/>
    <d v="2021-09-04T00:00:00"/>
    <n v="0"/>
    <x v="15"/>
    <n v="0"/>
    <m/>
    <m/>
  </r>
  <r>
    <x v="1"/>
    <s v="Weekend"/>
    <m/>
    <m/>
    <m/>
    <m/>
    <x v="27"/>
    <s v="US"/>
    <d v="2021-09-05T00:00:00"/>
    <n v="0"/>
    <x v="15"/>
    <n v="0"/>
    <m/>
    <m/>
  </r>
  <r>
    <x v="1"/>
    <s v="Weekend"/>
    <m/>
    <m/>
    <m/>
    <m/>
    <x v="27"/>
    <s v="US"/>
    <d v="2021-09-06T00:00:00"/>
    <n v="0"/>
    <x v="15"/>
    <n v="0"/>
    <m/>
    <m/>
  </r>
  <r>
    <x v="1"/>
    <s v="Weekend"/>
    <m/>
    <m/>
    <m/>
    <m/>
    <x v="27"/>
    <s v="US"/>
    <d v="2021-09-07T00:00:00"/>
    <n v="0"/>
    <x v="15"/>
    <n v="0"/>
    <m/>
    <m/>
  </r>
  <r>
    <x v="1"/>
    <s v="Weekend"/>
    <m/>
    <m/>
    <m/>
    <m/>
    <x v="27"/>
    <s v="US"/>
    <d v="2021-09-08T00:00:00"/>
    <n v="1"/>
    <x v="16"/>
    <n v="0"/>
    <m/>
    <m/>
  </r>
  <r>
    <x v="1"/>
    <s v="Weekend"/>
    <m/>
    <m/>
    <m/>
    <m/>
    <x v="27"/>
    <s v="US"/>
    <d v="2021-09-09T00:00:00"/>
    <n v="0"/>
    <x v="16"/>
    <n v="0"/>
    <m/>
    <m/>
  </r>
  <r>
    <x v="1"/>
    <s v="Weekend"/>
    <m/>
    <m/>
    <m/>
    <m/>
    <x v="27"/>
    <s v="US"/>
    <d v="2021-09-10T00:00:00"/>
    <n v="0"/>
    <x v="16"/>
    <n v="0"/>
    <m/>
    <m/>
  </r>
  <r>
    <x v="1"/>
    <s v="Weekend"/>
    <m/>
    <m/>
    <m/>
    <m/>
    <x v="27"/>
    <s v="US"/>
    <d v="2021-09-11T00:00:00"/>
    <n v="0"/>
    <x v="16"/>
    <n v="0"/>
    <m/>
    <m/>
  </r>
  <r>
    <x v="1"/>
    <s v="Weekend"/>
    <m/>
    <m/>
    <m/>
    <m/>
    <x v="27"/>
    <s v="US"/>
    <d v="2021-09-12T00:00:00"/>
    <n v="0"/>
    <x v="16"/>
    <n v="0"/>
    <m/>
    <m/>
  </r>
  <r>
    <x v="1"/>
    <s v="Weekend"/>
    <m/>
    <m/>
    <m/>
    <m/>
    <x v="27"/>
    <s v="US"/>
    <d v="2021-09-13T00:00:00"/>
    <n v="0"/>
    <x v="16"/>
    <n v="0"/>
    <m/>
    <m/>
  </r>
  <r>
    <x v="1"/>
    <s v="Weekend"/>
    <m/>
    <m/>
    <m/>
    <m/>
    <x v="27"/>
    <s v="US"/>
    <d v="2021-09-14T00:00:00"/>
    <n v="0"/>
    <x v="16"/>
    <n v="0"/>
    <m/>
    <m/>
  </r>
  <r>
    <x v="1"/>
    <s v="Weekend"/>
    <m/>
    <m/>
    <m/>
    <m/>
    <x v="27"/>
    <s v="US"/>
    <d v="2021-09-15T00:00:00"/>
    <n v="0"/>
    <x v="16"/>
    <n v="0"/>
    <m/>
    <m/>
  </r>
  <r>
    <x v="1"/>
    <s v="Weekend"/>
    <m/>
    <m/>
    <m/>
    <m/>
    <x v="27"/>
    <s v="US"/>
    <d v="2021-09-16T00:00:00"/>
    <n v="0"/>
    <x v="16"/>
    <n v="0"/>
    <m/>
    <m/>
  </r>
  <r>
    <x v="1"/>
    <s v="Weekend"/>
    <m/>
    <m/>
    <m/>
    <m/>
    <x v="27"/>
    <s v="US"/>
    <d v="2021-09-17T00:00:00"/>
    <n v="1"/>
    <x v="17"/>
    <n v="0"/>
    <m/>
    <m/>
  </r>
  <r>
    <x v="1"/>
    <s v="Weekend"/>
    <m/>
    <m/>
    <m/>
    <m/>
    <x v="27"/>
    <s v="US"/>
    <d v="2021-09-18T00:00:00"/>
    <n v="1"/>
    <x v="18"/>
    <n v="0"/>
    <m/>
    <m/>
  </r>
  <r>
    <x v="1"/>
    <s v="Weekend"/>
    <m/>
    <m/>
    <m/>
    <m/>
    <x v="27"/>
    <s v="US"/>
    <d v="2021-09-19T00:00:00"/>
    <n v="0"/>
    <x v="18"/>
    <n v="0"/>
    <m/>
    <m/>
  </r>
  <r>
    <x v="1"/>
    <s v="Weekend"/>
    <m/>
    <m/>
    <m/>
    <m/>
    <x v="27"/>
    <s v="US"/>
    <d v="2021-09-20T00:00:00"/>
    <n v="0"/>
    <x v="18"/>
    <n v="0"/>
    <m/>
    <m/>
  </r>
  <r>
    <x v="1"/>
    <s v="Weekend"/>
    <m/>
    <m/>
    <m/>
    <m/>
    <x v="27"/>
    <s v="US"/>
    <d v="2021-09-21T00:00:00"/>
    <n v="0"/>
    <x v="18"/>
    <n v="0"/>
    <m/>
    <m/>
  </r>
  <r>
    <x v="1"/>
    <s v="Weekend"/>
    <m/>
    <m/>
    <m/>
    <m/>
    <x v="27"/>
    <s v="US"/>
    <d v="2021-09-22T00:00:00"/>
    <n v="0"/>
    <x v="18"/>
    <n v="0"/>
    <m/>
    <m/>
  </r>
  <r>
    <x v="1"/>
    <s v="Weekend"/>
    <m/>
    <m/>
    <m/>
    <m/>
    <x v="27"/>
    <s v="US"/>
    <d v="2021-09-23T00:00:00"/>
    <n v="0"/>
    <x v="18"/>
    <n v="0"/>
    <m/>
    <m/>
  </r>
  <r>
    <x v="1"/>
    <s v="Weekend"/>
    <m/>
    <m/>
    <m/>
    <m/>
    <x v="27"/>
    <s v="US"/>
    <d v="2021-09-24T00:00:00"/>
    <n v="1"/>
    <x v="19"/>
    <n v="0"/>
    <m/>
    <m/>
  </r>
  <r>
    <x v="1"/>
    <s v="Weekend"/>
    <m/>
    <m/>
    <m/>
    <m/>
    <x v="27"/>
    <s v="US"/>
    <d v="2021-09-25T00:00:00"/>
    <n v="0"/>
    <x v="19"/>
    <n v="0"/>
    <m/>
    <m/>
  </r>
  <r>
    <x v="1"/>
    <s v="Weekend"/>
    <m/>
    <m/>
    <m/>
    <m/>
    <x v="27"/>
    <s v="US"/>
    <d v="2021-09-26T00:00:00"/>
    <n v="0"/>
    <x v="19"/>
    <n v="0"/>
    <m/>
    <m/>
  </r>
  <r>
    <x v="1"/>
    <s v="Weekend"/>
    <m/>
    <m/>
    <m/>
    <m/>
    <x v="27"/>
    <s v="US"/>
    <d v="2021-09-27T00:00:00"/>
    <n v="0"/>
    <x v="19"/>
    <n v="0"/>
    <m/>
    <m/>
  </r>
  <r>
    <x v="1"/>
    <s v="Weekend"/>
    <m/>
    <m/>
    <m/>
    <m/>
    <x v="27"/>
    <s v="US"/>
    <d v="2021-09-28T00:00:00"/>
    <n v="1"/>
    <x v="20"/>
    <n v="0"/>
    <m/>
    <m/>
  </r>
  <r>
    <x v="1"/>
    <s v="Weekend"/>
    <m/>
    <m/>
    <m/>
    <m/>
    <x v="27"/>
    <s v="US"/>
    <d v="2021-09-29T00:00:00"/>
    <n v="1"/>
    <x v="21"/>
    <n v="0"/>
    <m/>
    <m/>
  </r>
  <r>
    <x v="1"/>
    <s v="Weekend"/>
    <m/>
    <m/>
    <m/>
    <m/>
    <x v="27"/>
    <s v="US"/>
    <d v="2021-09-30T00:00:00"/>
    <n v="0"/>
    <x v="21"/>
    <n v="0"/>
    <m/>
    <m/>
  </r>
  <r>
    <x v="1"/>
    <s v="Weekend"/>
    <m/>
    <m/>
    <m/>
    <m/>
    <x v="27"/>
    <s v="US"/>
    <d v="2021-10-01T00:00:00"/>
    <n v="0"/>
    <x v="21"/>
    <n v="0"/>
    <m/>
    <m/>
  </r>
  <r>
    <x v="1"/>
    <s v="Weekend"/>
    <m/>
    <m/>
    <m/>
    <m/>
    <x v="27"/>
    <s v="US"/>
    <d v="2021-10-02T00:00:00"/>
    <n v="0"/>
    <x v="21"/>
    <n v="0"/>
    <m/>
    <m/>
  </r>
  <r>
    <x v="1"/>
    <s v="Weekend"/>
    <m/>
    <m/>
    <m/>
    <m/>
    <x v="27"/>
    <s v="US"/>
    <d v="2021-10-03T00:00:00"/>
    <n v="0"/>
    <x v="21"/>
    <n v="0"/>
    <m/>
    <m/>
  </r>
  <r>
    <x v="1"/>
    <s v="Weekend"/>
    <m/>
    <m/>
    <m/>
    <m/>
    <x v="27"/>
    <s v="US"/>
    <d v="2021-10-04T00:00:00"/>
    <n v="0"/>
    <x v="21"/>
    <n v="0"/>
    <m/>
    <m/>
  </r>
  <r>
    <x v="1"/>
    <s v="Weekend"/>
    <m/>
    <m/>
    <m/>
    <m/>
    <x v="27"/>
    <s v="US"/>
    <d v="2021-10-05T00:00:00"/>
    <n v="0"/>
    <x v="21"/>
    <n v="0"/>
    <m/>
    <m/>
  </r>
  <r>
    <x v="1"/>
    <s v="Weekend"/>
    <m/>
    <m/>
    <m/>
    <m/>
    <x v="27"/>
    <s v="US"/>
    <d v="2021-10-06T00:00:00"/>
    <n v="0"/>
    <x v="21"/>
    <n v="0"/>
    <m/>
    <m/>
  </r>
  <r>
    <x v="1"/>
    <s v="Weekend"/>
    <m/>
    <m/>
    <m/>
    <m/>
    <x v="27"/>
    <s v="US"/>
    <d v="2021-10-07T00:00:00"/>
    <n v="0"/>
    <x v="21"/>
    <n v="0"/>
    <m/>
    <m/>
  </r>
  <r>
    <x v="1"/>
    <s v="Weekend"/>
    <m/>
    <m/>
    <m/>
    <m/>
    <x v="27"/>
    <s v="US"/>
    <d v="2021-10-08T00:00:00"/>
    <n v="1"/>
    <x v="22"/>
    <n v="0"/>
    <m/>
    <m/>
  </r>
  <r>
    <x v="1"/>
    <s v="Weekend"/>
    <m/>
    <m/>
    <m/>
    <m/>
    <x v="27"/>
    <s v="US"/>
    <d v="2021-10-09T00:00:00"/>
    <n v="0"/>
    <x v="22"/>
    <n v="0"/>
    <m/>
    <m/>
  </r>
  <r>
    <x v="1"/>
    <s v="Weekend"/>
    <m/>
    <m/>
    <m/>
    <m/>
    <x v="27"/>
    <s v="US"/>
    <d v="2021-10-10T00:00:00"/>
    <n v="0"/>
    <x v="22"/>
    <n v="0"/>
    <m/>
    <m/>
  </r>
  <r>
    <x v="1"/>
    <s v="Weekend"/>
    <m/>
    <m/>
    <m/>
    <m/>
    <x v="27"/>
    <s v="US"/>
    <d v="2021-10-11T00:00:00"/>
    <n v="0"/>
    <x v="22"/>
    <n v="0"/>
    <m/>
    <m/>
  </r>
  <r>
    <x v="1"/>
    <s v="Weekend"/>
    <m/>
    <m/>
    <m/>
    <m/>
    <x v="27"/>
    <s v="US"/>
    <d v="2021-10-12T00:00:00"/>
    <n v="0"/>
    <x v="22"/>
    <n v="0"/>
    <m/>
    <m/>
  </r>
  <r>
    <x v="1"/>
    <s v="Weekend"/>
    <m/>
    <m/>
    <m/>
    <m/>
    <x v="27"/>
    <s v="US"/>
    <d v="2021-10-13T00:00:00"/>
    <n v="0"/>
    <x v="22"/>
    <n v="0"/>
    <m/>
    <m/>
  </r>
  <r>
    <x v="1"/>
    <s v="Weekend"/>
    <m/>
    <m/>
    <m/>
    <m/>
    <x v="27"/>
    <s v="US"/>
    <d v="2021-10-14T00:00:00"/>
    <n v="1"/>
    <x v="23"/>
    <n v="0"/>
    <m/>
    <m/>
  </r>
  <r>
    <x v="1"/>
    <s v="Weekend"/>
    <m/>
    <m/>
    <m/>
    <m/>
    <x v="27"/>
    <s v="US"/>
    <d v="2021-10-15T00:00:00"/>
    <n v="0"/>
    <x v="23"/>
    <n v="0"/>
    <m/>
    <m/>
  </r>
  <r>
    <x v="1"/>
    <s v="Weekend"/>
    <m/>
    <m/>
    <m/>
    <m/>
    <x v="27"/>
    <s v="US"/>
    <d v="2021-10-16T00:00:00"/>
    <n v="0"/>
    <x v="23"/>
    <n v="0"/>
    <m/>
    <m/>
  </r>
  <r>
    <x v="1"/>
    <s v="Weekend"/>
    <m/>
    <m/>
    <m/>
    <m/>
    <x v="27"/>
    <s v="US"/>
    <d v="2021-10-17T00:00:00"/>
    <n v="0"/>
    <x v="23"/>
    <n v="0"/>
    <m/>
    <m/>
  </r>
  <r>
    <x v="1"/>
    <s v="Weekend"/>
    <m/>
    <m/>
    <m/>
    <m/>
    <x v="27"/>
    <s v="US"/>
    <d v="2021-10-18T00:00:00"/>
    <n v="0"/>
    <x v="23"/>
    <n v="0"/>
    <m/>
    <m/>
  </r>
  <r>
    <x v="1"/>
    <s v="Weekend"/>
    <m/>
    <m/>
    <m/>
    <m/>
    <x v="27"/>
    <s v="US"/>
    <d v="2021-10-19T00:00:00"/>
    <n v="0"/>
    <x v="23"/>
    <n v="0"/>
    <m/>
    <m/>
  </r>
  <r>
    <x v="1"/>
    <s v="Weekend"/>
    <m/>
    <m/>
    <m/>
    <m/>
    <x v="27"/>
    <s v="US"/>
    <d v="2021-10-20T00:00:00"/>
    <n v="0"/>
    <x v="23"/>
    <n v="0"/>
    <m/>
    <m/>
  </r>
  <r>
    <x v="1"/>
    <s v="Weekend"/>
    <m/>
    <m/>
    <m/>
    <m/>
    <x v="27"/>
    <s v="US"/>
    <d v="2021-10-21T00:00:00"/>
    <n v="0"/>
    <x v="23"/>
    <n v="0"/>
    <m/>
    <m/>
  </r>
  <r>
    <x v="1"/>
    <s v="Weekend"/>
    <m/>
    <m/>
    <m/>
    <m/>
    <x v="27"/>
    <s v="US"/>
    <d v="2021-10-22T00:00:00"/>
    <n v="1"/>
    <x v="24"/>
    <n v="0"/>
    <m/>
    <m/>
  </r>
  <r>
    <x v="1"/>
    <s v="Weekend"/>
    <m/>
    <m/>
    <m/>
    <m/>
    <x v="27"/>
    <s v="US"/>
    <d v="2021-10-23T00:00:00"/>
    <n v="1"/>
    <x v="25"/>
    <n v="0"/>
    <m/>
    <m/>
  </r>
  <r>
    <x v="1"/>
    <s v="Weekend"/>
    <m/>
    <m/>
    <m/>
    <m/>
    <x v="27"/>
    <s v="US"/>
    <d v="2021-10-24T00:00:00"/>
    <n v="0"/>
    <x v="25"/>
    <n v="0"/>
    <m/>
    <m/>
  </r>
  <r>
    <x v="1"/>
    <s v="Weekend"/>
    <m/>
    <m/>
    <m/>
    <m/>
    <x v="27"/>
    <s v="US"/>
    <d v="2021-10-25T00:00:00"/>
    <n v="0"/>
    <x v="25"/>
    <n v="0"/>
    <m/>
    <m/>
  </r>
  <r>
    <x v="1"/>
    <s v="Weekend"/>
    <m/>
    <m/>
    <m/>
    <m/>
    <x v="27"/>
    <s v="US"/>
    <d v="2021-10-26T00:00:00"/>
    <n v="0"/>
    <x v="25"/>
    <n v="0"/>
    <m/>
    <m/>
  </r>
  <r>
    <x v="1"/>
    <s v="Weekend"/>
    <m/>
    <m/>
    <m/>
    <m/>
    <x v="27"/>
    <s v="US"/>
    <d v="2021-10-27T00:00:00"/>
    <n v="0"/>
    <x v="25"/>
    <n v="0"/>
    <m/>
    <m/>
  </r>
  <r>
    <x v="1"/>
    <s v="Weekend"/>
    <m/>
    <m/>
    <m/>
    <m/>
    <x v="27"/>
    <s v="US"/>
    <d v="2021-10-28T00:00:00"/>
    <n v="0"/>
    <x v="25"/>
    <n v="0"/>
    <m/>
    <m/>
  </r>
  <r>
    <x v="1"/>
    <s v="Weekend"/>
    <m/>
    <m/>
    <m/>
    <m/>
    <x v="27"/>
    <s v="US"/>
    <d v="2021-10-29T00:00:00"/>
    <n v="1"/>
    <x v="26"/>
    <n v="0"/>
    <m/>
    <m/>
  </r>
  <r>
    <x v="1"/>
    <s v="Weekend"/>
    <m/>
    <m/>
    <m/>
    <m/>
    <x v="27"/>
    <s v="US"/>
    <d v="2021-10-30T00:00:00"/>
    <n v="0"/>
    <x v="26"/>
    <n v="0"/>
    <m/>
    <m/>
  </r>
  <r>
    <x v="1"/>
    <s v="Weekend"/>
    <m/>
    <m/>
    <m/>
    <m/>
    <x v="27"/>
    <s v="US"/>
    <d v="2021-10-31T00:00:00"/>
    <n v="0"/>
    <x v="26"/>
    <n v="0"/>
    <m/>
    <m/>
  </r>
  <r>
    <x v="1"/>
    <s v="Weekend"/>
    <m/>
    <m/>
    <m/>
    <m/>
    <x v="27"/>
    <s v="US"/>
    <d v="2021-11-01T00:00:00"/>
    <n v="0"/>
    <x v="26"/>
    <n v="0"/>
    <m/>
    <m/>
  </r>
  <r>
    <x v="1"/>
    <s v="Weekend"/>
    <m/>
    <m/>
    <m/>
    <m/>
    <x v="27"/>
    <s v="US"/>
    <d v="2021-11-02T00:00:00"/>
    <n v="0"/>
    <x v="26"/>
    <n v="0"/>
    <m/>
    <m/>
  </r>
  <r>
    <x v="1"/>
    <s v="Weekend"/>
    <m/>
    <m/>
    <m/>
    <m/>
    <x v="27"/>
    <s v="US"/>
    <d v="2021-11-03T00:00:00"/>
    <n v="0"/>
    <x v="26"/>
    <n v="0"/>
    <m/>
    <m/>
  </r>
  <r>
    <x v="1"/>
    <s v="Weekend"/>
    <m/>
    <m/>
    <m/>
    <m/>
    <x v="27"/>
    <s v="US"/>
    <d v="2021-11-04T00:00:00"/>
    <n v="1"/>
    <x v="27"/>
    <n v="0"/>
    <m/>
    <m/>
  </r>
  <r>
    <x v="1"/>
    <s v="Weekend"/>
    <m/>
    <m/>
    <m/>
    <m/>
    <x v="27"/>
    <s v="US"/>
    <d v="2021-11-05T00:00:00"/>
    <n v="0"/>
    <x v="27"/>
    <n v="0"/>
    <m/>
    <m/>
  </r>
  <r>
    <x v="1"/>
    <s v="Weekend"/>
    <m/>
    <m/>
    <m/>
    <m/>
    <x v="27"/>
    <s v="US"/>
    <d v="2021-11-06T00:00:00"/>
    <n v="0"/>
    <x v="27"/>
    <n v="0"/>
    <m/>
    <m/>
  </r>
  <r>
    <x v="1"/>
    <s v="Weekend"/>
    <m/>
    <m/>
    <m/>
    <m/>
    <x v="27"/>
    <s v="US"/>
    <d v="2021-11-07T00:00:00"/>
    <n v="0"/>
    <x v="27"/>
    <n v="0"/>
    <m/>
    <m/>
  </r>
  <r>
    <x v="1"/>
    <s v="Weekend"/>
    <m/>
    <m/>
    <m/>
    <m/>
    <x v="27"/>
    <s v="US"/>
    <d v="2021-11-08T00:00:00"/>
    <n v="0"/>
    <x v="27"/>
    <n v="0"/>
    <m/>
    <m/>
  </r>
  <r>
    <x v="1"/>
    <s v="Weekend"/>
    <m/>
    <m/>
    <m/>
    <m/>
    <x v="27"/>
    <s v="US"/>
    <d v="2021-11-09T00:00:00"/>
    <n v="0"/>
    <x v="27"/>
    <n v="0"/>
    <m/>
    <m/>
  </r>
  <r>
    <x v="1"/>
    <s v="Weekend"/>
    <m/>
    <m/>
    <m/>
    <m/>
    <x v="27"/>
    <s v="US"/>
    <d v="2021-11-10T00:00:00"/>
    <n v="0"/>
    <x v="27"/>
    <n v="0"/>
    <m/>
    <m/>
  </r>
  <r>
    <x v="1"/>
    <s v="Weekend"/>
    <m/>
    <m/>
    <m/>
    <m/>
    <x v="27"/>
    <s v="US"/>
    <d v="2021-11-11T00:00:00"/>
    <n v="1"/>
    <x v="28"/>
    <n v="0"/>
    <m/>
    <m/>
  </r>
  <r>
    <x v="1"/>
    <s v="Weekend"/>
    <m/>
    <m/>
    <m/>
    <m/>
    <x v="27"/>
    <s v="US"/>
    <d v="2021-11-12T00:00:00"/>
    <n v="0"/>
    <x v="28"/>
    <n v="0"/>
    <m/>
    <m/>
  </r>
  <r>
    <x v="1"/>
    <s v="Weekend"/>
    <m/>
    <m/>
    <m/>
    <m/>
    <x v="27"/>
    <s v="US"/>
    <d v="2021-11-13T00:00:00"/>
    <n v="0"/>
    <x v="28"/>
    <n v="0"/>
    <m/>
    <m/>
  </r>
  <r>
    <x v="1"/>
    <s v="Weekend"/>
    <m/>
    <m/>
    <m/>
    <m/>
    <x v="27"/>
    <s v="US"/>
    <d v="2021-11-14T00:00:00"/>
    <n v="0"/>
    <x v="28"/>
    <n v="0"/>
    <m/>
    <m/>
  </r>
  <r>
    <x v="1"/>
    <s v="Weekend"/>
    <m/>
    <m/>
    <m/>
    <m/>
    <x v="27"/>
    <s v="US"/>
    <d v="2021-11-15T00:00:00"/>
    <n v="0"/>
    <x v="28"/>
    <n v="0"/>
    <m/>
    <m/>
  </r>
  <r>
    <x v="1"/>
    <s v="Weekend"/>
    <m/>
    <m/>
    <m/>
    <m/>
    <x v="27"/>
    <s v="US"/>
    <d v="2021-11-16T00:00:00"/>
    <n v="0"/>
    <x v="28"/>
    <n v="0"/>
    <m/>
    <m/>
  </r>
  <r>
    <x v="1"/>
    <s v="Weekend"/>
    <m/>
    <m/>
    <m/>
    <m/>
    <x v="27"/>
    <s v="US"/>
    <d v="2021-11-17T00:00:00"/>
    <n v="0"/>
    <x v="28"/>
    <n v="0"/>
    <m/>
    <m/>
  </r>
  <r>
    <x v="1"/>
    <s v="Weekend"/>
    <m/>
    <m/>
    <m/>
    <m/>
    <x v="27"/>
    <s v="US"/>
    <d v="2021-11-18T00:00:00"/>
    <n v="1"/>
    <x v="29"/>
    <n v="0"/>
    <m/>
    <m/>
  </r>
  <r>
    <x v="1"/>
    <s v="Weekend"/>
    <m/>
    <m/>
    <m/>
    <m/>
    <x v="27"/>
    <s v="US"/>
    <d v="2021-11-19T00:00:00"/>
    <n v="1"/>
    <x v="30"/>
    <n v="0"/>
    <m/>
    <m/>
  </r>
  <r>
    <x v="1"/>
    <s v="Weekend"/>
    <m/>
    <m/>
    <m/>
    <m/>
    <x v="27"/>
    <s v="US"/>
    <d v="2021-11-20T00:00:00"/>
    <n v="0"/>
    <x v="30"/>
    <n v="0"/>
    <m/>
    <m/>
  </r>
  <r>
    <x v="1"/>
    <s v="Weekend"/>
    <m/>
    <m/>
    <m/>
    <m/>
    <x v="27"/>
    <s v="US"/>
    <d v="2021-11-21T00:00:00"/>
    <n v="0"/>
    <x v="30"/>
    <n v="0"/>
    <m/>
    <m/>
  </r>
  <r>
    <x v="1"/>
    <s v="Weekend"/>
    <m/>
    <m/>
    <m/>
    <m/>
    <x v="27"/>
    <s v="US"/>
    <d v="2021-11-22T00:00:00"/>
    <n v="0"/>
    <x v="30"/>
    <n v="0"/>
    <m/>
    <m/>
  </r>
  <r>
    <x v="1"/>
    <s v="Weekend"/>
    <m/>
    <m/>
    <m/>
    <m/>
    <x v="27"/>
    <s v="US"/>
    <d v="2021-11-23T00:00:00"/>
    <n v="0"/>
    <x v="30"/>
    <n v="0"/>
    <m/>
    <m/>
  </r>
  <r>
    <x v="1"/>
    <s v="Weekend"/>
    <m/>
    <m/>
    <m/>
    <m/>
    <x v="27"/>
    <s v="US"/>
    <d v="2021-11-24T00:00:00"/>
    <n v="0"/>
    <x v="30"/>
    <n v="0"/>
    <m/>
    <m/>
  </r>
  <r>
    <x v="1"/>
    <s v="Weekend"/>
    <m/>
    <m/>
    <m/>
    <m/>
    <x v="27"/>
    <s v="US"/>
    <d v="2021-11-25T00:00:00"/>
    <n v="1"/>
    <x v="31"/>
    <n v="0"/>
    <m/>
    <m/>
  </r>
  <r>
    <x v="1"/>
    <s v="Weekend"/>
    <m/>
    <m/>
    <m/>
    <m/>
    <x v="27"/>
    <s v="US"/>
    <d v="2021-11-26T00:00:00"/>
    <n v="0"/>
    <x v="31"/>
    <n v="0"/>
    <m/>
    <m/>
  </r>
  <r>
    <x v="1"/>
    <s v="Weekend"/>
    <m/>
    <m/>
    <m/>
    <m/>
    <x v="27"/>
    <s v="US"/>
    <d v="2021-11-27T00:00:00"/>
    <n v="0"/>
    <x v="31"/>
    <n v="0"/>
    <m/>
    <m/>
  </r>
  <r>
    <x v="1"/>
    <s v="Weekend"/>
    <m/>
    <m/>
    <m/>
    <m/>
    <x v="27"/>
    <s v="US"/>
    <d v="2021-11-28T00:00:00"/>
    <n v="0"/>
    <x v="31"/>
    <n v="0"/>
    <m/>
    <m/>
  </r>
  <r>
    <x v="1"/>
    <s v="Weekend"/>
    <m/>
    <m/>
    <m/>
    <m/>
    <x v="27"/>
    <s v="US"/>
    <d v="2021-11-29T00:00:00"/>
    <n v="0"/>
    <x v="31"/>
    <n v="0"/>
    <m/>
    <m/>
  </r>
  <r>
    <x v="1"/>
    <s v="Weekend"/>
    <m/>
    <m/>
    <m/>
    <m/>
    <x v="27"/>
    <s v="US"/>
    <d v="2021-11-30T00:00:00"/>
    <n v="1"/>
    <x v="32"/>
    <n v="0"/>
    <m/>
    <m/>
  </r>
  <r>
    <x v="1"/>
    <s v="Weekend"/>
    <m/>
    <m/>
    <m/>
    <m/>
    <x v="27"/>
    <s v="US"/>
    <d v="2021-12-01T00:00:00"/>
    <n v="0"/>
    <x v="32"/>
    <n v="0"/>
    <m/>
    <m/>
  </r>
  <r>
    <x v="1"/>
    <s v="Weekend"/>
    <m/>
    <m/>
    <m/>
    <m/>
    <x v="27"/>
    <s v="US"/>
    <d v="2021-12-02T00:00:00"/>
    <n v="1"/>
    <x v="33"/>
    <n v="0"/>
    <m/>
    <m/>
  </r>
  <r>
    <x v="1"/>
    <s v="Weekend"/>
    <m/>
    <m/>
    <m/>
    <m/>
    <x v="27"/>
    <s v="US"/>
    <d v="2021-12-03T00:00:00"/>
    <n v="0"/>
    <x v="33"/>
    <n v="0"/>
    <m/>
    <m/>
  </r>
  <r>
    <x v="1"/>
    <s v="Weekend"/>
    <m/>
    <m/>
    <m/>
    <m/>
    <x v="27"/>
    <s v="US"/>
    <d v="2021-12-04T00:00:00"/>
    <n v="0"/>
    <x v="33"/>
    <n v="0"/>
    <m/>
    <m/>
  </r>
  <r>
    <x v="1"/>
    <s v="Weekend"/>
    <m/>
    <m/>
    <m/>
    <m/>
    <x v="27"/>
    <s v="US"/>
    <d v="2021-12-05T00:00:00"/>
    <n v="0"/>
    <x v="33"/>
    <n v="0"/>
    <m/>
    <m/>
  </r>
  <r>
    <x v="1"/>
    <s v="Weekend"/>
    <m/>
    <m/>
    <m/>
    <m/>
    <x v="27"/>
    <s v="US"/>
    <d v="2021-12-06T00:00:00"/>
    <n v="0"/>
    <x v="33"/>
    <n v="0"/>
    <m/>
    <m/>
  </r>
  <r>
    <x v="1"/>
    <s v="Weekend"/>
    <m/>
    <m/>
    <m/>
    <m/>
    <x v="27"/>
    <s v="US"/>
    <d v="2021-12-07T00:00:00"/>
    <n v="0"/>
    <x v="33"/>
    <n v="0"/>
    <m/>
    <m/>
  </r>
  <r>
    <x v="1"/>
    <s v="Weekend"/>
    <m/>
    <m/>
    <m/>
    <m/>
    <x v="27"/>
    <s v="US"/>
    <d v="2021-12-08T00:00:00"/>
    <n v="0"/>
    <x v="33"/>
    <n v="0"/>
    <m/>
    <m/>
  </r>
  <r>
    <x v="1"/>
    <s v="Weekend"/>
    <m/>
    <m/>
    <m/>
    <m/>
    <x v="27"/>
    <s v="US"/>
    <d v="2021-12-09T00:00:00"/>
    <n v="1"/>
    <x v="34"/>
    <n v="0"/>
    <m/>
    <m/>
  </r>
  <r>
    <x v="1"/>
    <s v="Weekend"/>
    <m/>
    <m/>
    <m/>
    <m/>
    <x v="27"/>
    <s v="US"/>
    <d v="2021-12-10T00:00:00"/>
    <n v="0"/>
    <x v="34"/>
    <n v="0"/>
    <m/>
    <m/>
  </r>
  <r>
    <x v="1"/>
    <s v="Weekend"/>
    <m/>
    <m/>
    <m/>
    <m/>
    <x v="27"/>
    <s v="US"/>
    <d v="2021-12-11T00:00:00"/>
    <n v="0"/>
    <x v="34"/>
    <n v="0"/>
    <m/>
    <m/>
  </r>
  <r>
    <x v="1"/>
    <s v="Weekend"/>
    <m/>
    <m/>
    <m/>
    <m/>
    <x v="27"/>
    <s v="US"/>
    <d v="2021-12-12T00:00:00"/>
    <n v="0"/>
    <x v="34"/>
    <n v="0"/>
    <m/>
    <m/>
  </r>
  <r>
    <x v="1"/>
    <s v="Weekend"/>
    <m/>
    <m/>
    <m/>
    <m/>
    <x v="27"/>
    <s v="US"/>
    <d v="2021-12-13T00:00:00"/>
    <n v="0"/>
    <x v="34"/>
    <n v="0"/>
    <m/>
    <m/>
  </r>
  <r>
    <x v="1"/>
    <s v="Weekend"/>
    <m/>
    <m/>
    <m/>
    <m/>
    <x v="27"/>
    <s v="US"/>
    <d v="2021-12-14T00:00:00"/>
    <n v="0"/>
    <x v="34"/>
    <n v="0"/>
    <m/>
    <m/>
  </r>
  <r>
    <x v="1"/>
    <s v="Weekend"/>
    <m/>
    <m/>
    <m/>
    <m/>
    <x v="27"/>
    <s v="US"/>
    <d v="2021-12-15T00:00:00"/>
    <n v="1"/>
    <x v="35"/>
    <n v="0"/>
    <m/>
    <m/>
  </r>
  <r>
    <x v="1"/>
    <s v="Weekend"/>
    <m/>
    <m/>
    <m/>
    <m/>
    <x v="27"/>
    <s v="US"/>
    <d v="2021-12-16T00:00:00"/>
    <n v="1"/>
    <x v="36"/>
    <n v="0"/>
    <m/>
    <m/>
  </r>
  <r>
    <x v="1"/>
    <s v="Weekend"/>
    <m/>
    <m/>
    <m/>
    <m/>
    <x v="27"/>
    <s v="US"/>
    <d v="2021-12-17T00:00:00"/>
    <n v="1"/>
    <x v="37"/>
    <n v="0"/>
    <m/>
    <m/>
  </r>
  <r>
    <x v="1"/>
    <s v="Weekend"/>
    <m/>
    <m/>
    <m/>
    <m/>
    <x v="27"/>
    <s v="US"/>
    <d v="2021-12-18T00:00:00"/>
    <n v="0"/>
    <x v="37"/>
    <n v="0"/>
    <m/>
    <m/>
  </r>
  <r>
    <x v="1"/>
    <s v="Weekend"/>
    <m/>
    <m/>
    <m/>
    <m/>
    <x v="27"/>
    <s v="US"/>
    <d v="2021-12-19T00:00:00"/>
    <n v="0"/>
    <x v="37"/>
    <n v="0"/>
    <m/>
    <m/>
  </r>
  <r>
    <x v="1"/>
    <s v="Weekend"/>
    <m/>
    <m/>
    <m/>
    <m/>
    <x v="27"/>
    <s v="US"/>
    <d v="2021-12-20T00:00:00"/>
    <n v="1"/>
    <x v="38"/>
    <n v="0"/>
    <m/>
    <m/>
  </r>
  <r>
    <x v="1"/>
    <s v="Weekend"/>
    <m/>
    <m/>
    <m/>
    <m/>
    <x v="27"/>
    <s v="US"/>
    <d v="2021-12-21T00:00:00"/>
    <n v="1"/>
    <x v="39"/>
    <n v="0"/>
    <m/>
    <m/>
  </r>
  <r>
    <x v="1"/>
    <s v="Weekend"/>
    <m/>
    <m/>
    <m/>
    <m/>
    <x v="27"/>
    <s v="US"/>
    <d v="2021-12-22T00:00:00"/>
    <n v="1"/>
    <x v="40"/>
    <n v="0"/>
    <m/>
    <m/>
  </r>
  <r>
    <x v="1"/>
    <s v="Weekend"/>
    <m/>
    <m/>
    <m/>
    <m/>
    <x v="27"/>
    <s v="US"/>
    <d v="2021-12-23T00:00:00"/>
    <n v="0"/>
    <x v="40"/>
    <n v="0"/>
    <m/>
    <m/>
  </r>
  <r>
    <x v="1"/>
    <s v="Weekend"/>
    <m/>
    <m/>
    <m/>
    <m/>
    <x v="27"/>
    <s v="US"/>
    <d v="2021-12-24T00:00:00"/>
    <n v="1"/>
    <x v="41"/>
    <n v="0"/>
    <m/>
    <m/>
  </r>
  <r>
    <x v="1"/>
    <s v="Weekend"/>
    <m/>
    <m/>
    <m/>
    <m/>
    <x v="27"/>
    <s v="US"/>
    <d v="2021-12-25T00:00:00"/>
    <n v="0"/>
    <x v="41"/>
    <n v="0"/>
    <m/>
    <m/>
  </r>
  <r>
    <x v="1"/>
    <s v="Weekend"/>
    <m/>
    <m/>
    <m/>
    <m/>
    <x v="27"/>
    <s v="US"/>
    <d v="2021-12-26T00:00:00"/>
    <n v="0"/>
    <x v="41"/>
    <n v="0"/>
    <m/>
    <m/>
  </r>
  <r>
    <x v="1"/>
    <s v="Weekend"/>
    <m/>
    <m/>
    <m/>
    <m/>
    <x v="27"/>
    <s v="US"/>
    <d v="2021-12-27T00:00:00"/>
    <n v="1"/>
    <x v="42"/>
    <n v="0"/>
    <m/>
    <m/>
  </r>
  <r>
    <x v="1"/>
    <s v="Weekend"/>
    <m/>
    <m/>
    <m/>
    <m/>
    <x v="27"/>
    <s v="US"/>
    <d v="2021-12-28T00:00:00"/>
    <n v="1"/>
    <x v="43"/>
    <n v="0"/>
    <m/>
    <m/>
  </r>
  <r>
    <x v="1"/>
    <s v="Weekend"/>
    <m/>
    <m/>
    <m/>
    <m/>
    <x v="27"/>
    <s v="US"/>
    <d v="2021-12-29T00:00:00"/>
    <n v="1"/>
    <x v="44"/>
    <n v="0"/>
    <m/>
    <m/>
  </r>
  <r>
    <x v="1"/>
    <s v="Weekend"/>
    <m/>
    <m/>
    <m/>
    <m/>
    <x v="27"/>
    <s v="US"/>
    <d v="2021-12-30T00:00:00"/>
    <n v="1"/>
    <x v="45"/>
    <n v="0"/>
    <m/>
    <m/>
  </r>
  <r>
    <x v="1"/>
    <s v="Weekend"/>
    <m/>
    <m/>
    <m/>
    <m/>
    <x v="27"/>
    <s v="US"/>
    <d v="2021-12-31T00:00:00"/>
    <n v="0"/>
    <x v="45"/>
    <n v="0"/>
    <m/>
    <m/>
  </r>
  <r>
    <x v="1"/>
    <s v="Weekend"/>
    <m/>
    <m/>
    <m/>
    <m/>
    <x v="27"/>
    <s v="US"/>
    <d v="2022-01-01T00:00:00"/>
    <n v="0"/>
    <x v="45"/>
    <n v="638.25217837390448"/>
    <m/>
    <m/>
  </r>
  <r>
    <x v="1"/>
    <s v="Weekend"/>
    <m/>
    <m/>
    <m/>
    <m/>
    <x v="27"/>
    <s v="US"/>
    <d v="2022-01-02T00:00:00"/>
    <n v="0"/>
    <x v="45"/>
    <n v="0"/>
    <m/>
    <m/>
  </r>
  <r>
    <x v="1"/>
    <s v="Weekend"/>
    <m/>
    <m/>
    <m/>
    <m/>
    <x v="27"/>
    <s v="US"/>
    <d v="2022-01-03T00:00:00"/>
    <n v="0"/>
    <x v="45"/>
    <n v="0"/>
    <m/>
    <m/>
  </r>
  <r>
    <x v="1"/>
    <s v="Weekend"/>
    <m/>
    <m/>
    <m/>
    <m/>
    <x v="27"/>
    <s v="US"/>
    <d v="2022-01-04T00:00:00"/>
    <n v="1"/>
    <x v="46"/>
    <n v="0"/>
    <m/>
    <m/>
  </r>
  <r>
    <x v="1"/>
    <s v="Weekend"/>
    <m/>
    <m/>
    <m/>
    <m/>
    <x v="27"/>
    <s v="US"/>
    <d v="2022-01-05T00:00:00"/>
    <n v="0"/>
    <x v="46"/>
    <n v="0"/>
    <m/>
    <m/>
  </r>
  <r>
    <x v="1"/>
    <s v="Weekend"/>
    <m/>
    <m/>
    <m/>
    <m/>
    <x v="27"/>
    <s v="US"/>
    <d v="2022-01-06T00:00:00"/>
    <n v="1"/>
    <x v="47"/>
    <n v="0"/>
    <m/>
    <m/>
  </r>
  <r>
    <x v="1"/>
    <s v="Weekend"/>
    <m/>
    <m/>
    <m/>
    <m/>
    <x v="27"/>
    <s v="US"/>
    <d v="2022-01-07T00:00:00"/>
    <n v="0"/>
    <x v="47"/>
    <n v="0"/>
    <m/>
    <m/>
  </r>
  <r>
    <x v="1"/>
    <s v="Weekend"/>
    <m/>
    <m/>
    <m/>
    <m/>
    <x v="27"/>
    <s v="US"/>
    <d v="2022-01-08T00:00:00"/>
    <n v="0"/>
    <x v="47"/>
    <n v="638.25217837390448"/>
    <m/>
    <m/>
  </r>
  <r>
    <x v="1"/>
    <s v="Weekend"/>
    <m/>
    <m/>
    <m/>
    <m/>
    <x v="27"/>
    <s v="US"/>
    <d v="2022-01-09T00:00:00"/>
    <n v="0"/>
    <x v="47"/>
    <n v="0"/>
    <m/>
    <m/>
  </r>
  <r>
    <x v="1"/>
    <s v="Weekend"/>
    <m/>
    <m/>
    <m/>
    <m/>
    <x v="27"/>
    <s v="US"/>
    <d v="2022-01-10T00:00:00"/>
    <n v="0"/>
    <x v="47"/>
    <n v="0"/>
    <m/>
    <m/>
  </r>
  <r>
    <x v="1"/>
    <s v="Weekend"/>
    <m/>
    <m/>
    <m/>
    <m/>
    <x v="27"/>
    <s v="US"/>
    <d v="2022-01-11T00:00:00"/>
    <n v="0"/>
    <x v="47"/>
    <n v="0"/>
    <m/>
    <m/>
  </r>
  <r>
    <x v="1"/>
    <s v="Weekend"/>
    <m/>
    <m/>
    <m/>
    <m/>
    <x v="27"/>
    <s v="US"/>
    <d v="2022-01-12T00:00:00"/>
    <n v="1"/>
    <x v="48"/>
    <n v="0"/>
    <m/>
    <m/>
  </r>
  <r>
    <x v="1"/>
    <s v="Weekend"/>
    <m/>
    <m/>
    <m/>
    <m/>
    <x v="27"/>
    <s v="US"/>
    <d v="2022-01-13T00:00:00"/>
    <n v="1"/>
    <x v="49"/>
    <n v="0"/>
    <m/>
    <m/>
  </r>
  <r>
    <x v="1"/>
    <s v="Weekend"/>
    <m/>
    <m/>
    <m/>
    <m/>
    <x v="27"/>
    <s v="US"/>
    <d v="2022-01-14T00:00:00"/>
    <n v="1"/>
    <x v="50"/>
    <n v="0"/>
    <m/>
    <m/>
  </r>
  <r>
    <x v="1"/>
    <s v="Weekend"/>
    <m/>
    <m/>
    <m/>
    <m/>
    <x v="27"/>
    <s v="US"/>
    <d v="2022-01-15T00:00:00"/>
    <n v="0"/>
    <x v="50"/>
    <n v="638.25217837390448"/>
    <m/>
    <m/>
  </r>
  <r>
    <x v="1"/>
    <s v="Weekend"/>
    <m/>
    <m/>
    <m/>
    <m/>
    <x v="27"/>
    <s v="US"/>
    <d v="2022-01-16T00:00:00"/>
    <n v="0"/>
    <x v="50"/>
    <n v="0"/>
    <m/>
    <m/>
  </r>
  <r>
    <x v="1"/>
    <s v="Weekend"/>
    <m/>
    <m/>
    <m/>
    <m/>
    <x v="27"/>
    <s v="US"/>
    <d v="2022-01-17T00:00:00"/>
    <n v="1"/>
    <x v="51"/>
    <n v="0"/>
    <m/>
    <m/>
  </r>
  <r>
    <x v="1"/>
    <s v="Weekend"/>
    <m/>
    <m/>
    <m/>
    <m/>
    <x v="27"/>
    <s v="US"/>
    <d v="2022-01-18T00:00:00"/>
    <n v="1"/>
    <x v="52"/>
    <n v="0"/>
    <m/>
    <m/>
  </r>
  <r>
    <x v="1"/>
    <s v="Weekend"/>
    <m/>
    <m/>
    <m/>
    <m/>
    <x v="27"/>
    <s v="US"/>
    <d v="2022-01-19T00:00:00"/>
    <n v="0"/>
    <x v="52"/>
    <n v="0"/>
    <m/>
    <m/>
  </r>
  <r>
    <x v="1"/>
    <s v="Weekend"/>
    <m/>
    <m/>
    <m/>
    <m/>
    <x v="27"/>
    <s v="US"/>
    <d v="2022-01-20T00:00:00"/>
    <n v="0"/>
    <x v="52"/>
    <n v="0"/>
    <m/>
    <m/>
  </r>
  <r>
    <x v="1"/>
    <s v="Weekend"/>
    <m/>
    <m/>
    <m/>
    <m/>
    <x v="27"/>
    <s v="US"/>
    <d v="2022-01-21T00:00:00"/>
    <n v="1"/>
    <x v="53"/>
    <n v="0"/>
    <m/>
    <m/>
  </r>
  <r>
    <x v="1"/>
    <s v="Weekend"/>
    <m/>
    <m/>
    <m/>
    <m/>
    <x v="27"/>
    <s v="US"/>
    <d v="2022-01-22T00:00:00"/>
    <n v="1"/>
    <x v="54"/>
    <n v="638.25217837390448"/>
    <m/>
    <m/>
  </r>
  <r>
    <x v="1"/>
    <s v="Weekend"/>
    <m/>
    <m/>
    <m/>
    <m/>
    <x v="27"/>
    <s v="US"/>
    <d v="2022-01-23T00:00:00"/>
    <n v="0"/>
    <x v="54"/>
    <n v="0"/>
    <m/>
    <m/>
  </r>
  <r>
    <x v="1"/>
    <s v="Weekend"/>
    <m/>
    <m/>
    <m/>
    <m/>
    <x v="27"/>
    <s v="US"/>
    <d v="2022-01-24T00:00:00"/>
    <n v="0"/>
    <x v="54"/>
    <n v="0"/>
    <m/>
    <m/>
  </r>
  <r>
    <x v="1"/>
    <s v="Weekend"/>
    <m/>
    <m/>
    <m/>
    <m/>
    <x v="27"/>
    <s v="US"/>
    <d v="2022-01-25T00:00:00"/>
    <n v="0"/>
    <x v="54"/>
    <n v="0"/>
    <m/>
    <m/>
  </r>
  <r>
    <x v="1"/>
    <s v="Weekend"/>
    <m/>
    <m/>
    <m/>
    <m/>
    <x v="27"/>
    <s v="US"/>
    <d v="2022-01-26T00:00:00"/>
    <n v="0"/>
    <x v="54"/>
    <n v="0"/>
    <m/>
    <m/>
  </r>
  <r>
    <x v="1"/>
    <s v="Weekend"/>
    <m/>
    <m/>
    <m/>
    <m/>
    <x v="27"/>
    <s v="US"/>
    <d v="2022-01-27T00:00:00"/>
    <n v="1"/>
    <x v="55"/>
    <n v="0"/>
    <m/>
    <m/>
  </r>
  <r>
    <x v="1"/>
    <s v="Weekend"/>
    <m/>
    <m/>
    <m/>
    <m/>
    <x v="27"/>
    <s v="US"/>
    <d v="2022-01-28T00:00:00"/>
    <n v="0"/>
    <x v="55"/>
    <n v="0"/>
    <m/>
    <m/>
  </r>
  <r>
    <x v="1"/>
    <s v="Weekend"/>
    <m/>
    <m/>
    <m/>
    <m/>
    <x v="27"/>
    <s v="US"/>
    <d v="2022-01-29T00:00:00"/>
    <n v="0"/>
    <x v="55"/>
    <n v="638.25217837390448"/>
    <m/>
    <m/>
  </r>
  <r>
    <x v="1"/>
    <s v="Weekend"/>
    <m/>
    <m/>
    <m/>
    <m/>
    <x v="27"/>
    <s v="US"/>
    <d v="2022-01-30T00:00:00"/>
    <n v="0"/>
    <x v="55"/>
    <n v="0"/>
    <m/>
    <m/>
  </r>
  <r>
    <x v="1"/>
    <s v="Weekend"/>
    <m/>
    <m/>
    <m/>
    <m/>
    <x v="27"/>
    <s v="US"/>
    <d v="2022-01-31T00:00:00"/>
    <n v="0"/>
    <x v="55"/>
    <n v="0"/>
    <m/>
    <m/>
  </r>
  <r>
    <x v="1"/>
    <s v="Weekend"/>
    <m/>
    <m/>
    <m/>
    <m/>
    <x v="27"/>
    <s v="US"/>
    <d v="2022-02-01T00:00:00"/>
    <n v="0"/>
    <x v="55"/>
    <n v="0"/>
    <m/>
    <m/>
  </r>
  <r>
    <x v="1"/>
    <s v="Weekend"/>
    <m/>
    <m/>
    <m/>
    <m/>
    <x v="27"/>
    <s v="US"/>
    <d v="2022-02-02T00:00:00"/>
    <n v="0"/>
    <x v="55"/>
    <n v="0"/>
    <m/>
    <m/>
  </r>
  <r>
    <x v="1"/>
    <s v="Weekend"/>
    <m/>
    <m/>
    <m/>
    <m/>
    <x v="27"/>
    <s v="US"/>
    <d v="2022-02-03T00:00:00"/>
    <n v="0"/>
    <x v="55"/>
    <n v="0"/>
    <m/>
    <m/>
  </r>
  <r>
    <x v="1"/>
    <s v="Weekend"/>
    <m/>
    <m/>
    <m/>
    <m/>
    <x v="27"/>
    <s v="US"/>
    <d v="2022-02-04T00:00:00"/>
    <n v="0"/>
    <x v="55"/>
    <n v="0"/>
    <m/>
    <m/>
  </r>
  <r>
    <x v="1"/>
    <s v="Weekend"/>
    <m/>
    <m/>
    <m/>
    <m/>
    <x v="27"/>
    <s v="US"/>
    <d v="2022-02-05T00:00:00"/>
    <n v="0"/>
    <x v="55"/>
    <n v="638.25217837390448"/>
    <m/>
    <m/>
  </r>
  <r>
    <x v="1"/>
    <s v="Weekend"/>
    <m/>
    <m/>
    <m/>
    <m/>
    <x v="27"/>
    <s v="US"/>
    <d v="2022-02-06T00:00:00"/>
    <n v="0"/>
    <x v="55"/>
    <n v="0"/>
    <m/>
    <m/>
  </r>
  <r>
    <x v="1"/>
    <s v="Weekend"/>
    <m/>
    <m/>
    <m/>
    <m/>
    <x v="27"/>
    <s v="US"/>
    <d v="2022-02-07T00:00:00"/>
    <n v="0"/>
    <x v="55"/>
    <n v="0"/>
    <m/>
    <m/>
  </r>
  <r>
    <x v="1"/>
    <s v="Weekend"/>
    <m/>
    <m/>
    <m/>
    <m/>
    <x v="27"/>
    <s v="US"/>
    <d v="2022-02-08T00:00:00"/>
    <n v="0"/>
    <x v="55"/>
    <n v="0"/>
    <m/>
    <m/>
  </r>
  <r>
    <x v="1"/>
    <s v="Weekend"/>
    <m/>
    <m/>
    <m/>
    <m/>
    <x v="27"/>
    <s v="US"/>
    <d v="2022-02-09T00:00:00"/>
    <n v="0"/>
    <x v="55"/>
    <n v="0"/>
    <m/>
    <m/>
  </r>
  <r>
    <x v="1"/>
    <s v="Weekend"/>
    <m/>
    <m/>
    <m/>
    <m/>
    <x v="27"/>
    <s v="US"/>
    <d v="2022-02-10T00:00:00"/>
    <n v="1"/>
    <x v="56"/>
    <n v="0"/>
    <m/>
    <m/>
  </r>
  <r>
    <x v="1"/>
    <s v="Weekend"/>
    <m/>
    <m/>
    <m/>
    <m/>
    <x v="27"/>
    <s v="US"/>
    <d v="2022-02-11T00:00:00"/>
    <n v="0"/>
    <x v="56"/>
    <n v="0"/>
    <m/>
    <m/>
  </r>
  <r>
    <x v="1"/>
    <s v="Weekend"/>
    <m/>
    <m/>
    <m/>
    <m/>
    <x v="27"/>
    <s v="US"/>
    <d v="2022-02-12T00:00:00"/>
    <n v="0"/>
    <x v="56"/>
    <n v="638.25217837390448"/>
    <m/>
    <m/>
  </r>
  <r>
    <x v="1"/>
    <s v="Weekend"/>
    <m/>
    <m/>
    <m/>
    <m/>
    <x v="27"/>
    <s v="US"/>
    <d v="2022-02-13T00:00:00"/>
    <n v="0"/>
    <x v="56"/>
    <n v="0"/>
    <m/>
    <m/>
  </r>
  <r>
    <x v="1"/>
    <s v="Weekend"/>
    <m/>
    <m/>
    <m/>
    <m/>
    <x v="27"/>
    <s v="US"/>
    <d v="2022-02-14T00:00:00"/>
    <n v="0"/>
    <x v="56"/>
    <n v="0"/>
    <m/>
    <m/>
  </r>
  <r>
    <x v="1"/>
    <s v="Weekend"/>
    <m/>
    <m/>
    <m/>
    <m/>
    <x v="27"/>
    <s v="US"/>
    <d v="2022-02-15T00:00:00"/>
    <n v="0"/>
    <x v="56"/>
    <n v="0"/>
    <m/>
    <m/>
  </r>
  <r>
    <x v="1"/>
    <s v="Weekend"/>
    <m/>
    <m/>
    <m/>
    <m/>
    <x v="27"/>
    <s v="US"/>
    <d v="2022-02-16T00:00:00"/>
    <n v="0"/>
    <x v="56"/>
    <n v="0"/>
    <m/>
    <m/>
  </r>
  <r>
    <x v="1"/>
    <s v="Weekend"/>
    <m/>
    <m/>
    <m/>
    <m/>
    <x v="27"/>
    <s v="US"/>
    <d v="2022-02-17T00:00:00"/>
    <n v="1"/>
    <x v="57"/>
    <n v="0"/>
    <m/>
    <m/>
  </r>
  <r>
    <x v="1"/>
    <s v="Weekend"/>
    <m/>
    <m/>
    <m/>
    <m/>
    <x v="27"/>
    <s v="US"/>
    <d v="2022-02-18T00:00:00"/>
    <n v="1"/>
    <x v="58"/>
    <n v="0"/>
    <m/>
    <m/>
  </r>
  <r>
    <x v="1"/>
    <s v="Weekend"/>
    <m/>
    <m/>
    <m/>
    <m/>
    <x v="27"/>
    <s v="US"/>
    <d v="2022-02-19T00:00:00"/>
    <n v="1"/>
    <x v="59"/>
    <n v="638.25217837390448"/>
    <m/>
    <m/>
  </r>
  <r>
    <x v="1"/>
    <s v="Weekend"/>
    <m/>
    <m/>
    <m/>
    <m/>
    <x v="27"/>
    <s v="US"/>
    <d v="2022-02-20T00:00:00"/>
    <n v="0"/>
    <x v="59"/>
    <n v="0"/>
    <m/>
    <m/>
  </r>
  <r>
    <x v="1"/>
    <s v="Weekend"/>
    <m/>
    <m/>
    <m/>
    <m/>
    <x v="27"/>
    <s v="US"/>
    <d v="2022-02-21T00:00:00"/>
    <n v="0"/>
    <x v="59"/>
    <n v="0"/>
    <m/>
    <m/>
  </r>
  <r>
    <x v="1"/>
    <s v="Weekend"/>
    <m/>
    <m/>
    <m/>
    <m/>
    <x v="27"/>
    <s v="US"/>
    <d v="2022-02-22T00:00:00"/>
    <n v="0"/>
    <x v="59"/>
    <n v="0"/>
    <m/>
    <m/>
  </r>
  <r>
    <x v="1"/>
    <s v="Weekend"/>
    <m/>
    <m/>
    <m/>
    <m/>
    <x v="27"/>
    <s v="US"/>
    <d v="2022-02-23T00:00:00"/>
    <n v="0"/>
    <x v="59"/>
    <n v="0"/>
    <m/>
    <m/>
  </r>
  <r>
    <x v="1"/>
    <s v="Weekend"/>
    <m/>
    <m/>
    <m/>
    <m/>
    <x v="27"/>
    <s v="US"/>
    <d v="2022-02-24T00:00:00"/>
    <n v="0"/>
    <x v="59"/>
    <n v="0"/>
    <m/>
    <m/>
  </r>
  <r>
    <x v="1"/>
    <s v="Weekend"/>
    <m/>
    <m/>
    <m/>
    <m/>
    <x v="27"/>
    <s v="US"/>
    <d v="2022-02-25T00:00:00"/>
    <n v="1"/>
    <x v="60"/>
    <n v="0"/>
    <m/>
    <m/>
  </r>
  <r>
    <x v="1"/>
    <s v="Weekend"/>
    <m/>
    <m/>
    <m/>
    <m/>
    <x v="27"/>
    <s v="US"/>
    <d v="2022-02-26T00:00:00"/>
    <n v="1"/>
    <x v="61"/>
    <n v="638.25217837390448"/>
    <m/>
    <m/>
  </r>
  <r>
    <x v="1"/>
    <s v="Weekend"/>
    <m/>
    <m/>
    <m/>
    <m/>
    <x v="27"/>
    <s v="US"/>
    <d v="2022-02-27T00:00:00"/>
    <n v="1"/>
    <x v="62"/>
    <n v="0"/>
    <m/>
    <m/>
  </r>
  <r>
    <x v="1"/>
    <s v="Weekend"/>
    <m/>
    <m/>
    <m/>
    <m/>
    <x v="27"/>
    <s v="US"/>
    <d v="2022-02-28T00:00:00"/>
    <n v="0"/>
    <x v="62"/>
    <n v="0"/>
    <m/>
    <m/>
  </r>
  <r>
    <x v="1"/>
    <s v="Weekend"/>
    <m/>
    <m/>
    <m/>
    <m/>
    <x v="27"/>
    <s v="US"/>
    <d v="2022-03-01T00:00:00"/>
    <n v="0"/>
    <x v="62"/>
    <n v="0"/>
    <m/>
    <m/>
  </r>
  <r>
    <x v="1"/>
    <s v="Weekend"/>
    <m/>
    <m/>
    <m/>
    <m/>
    <x v="27"/>
    <s v="US"/>
    <d v="2022-03-02T00:00:00"/>
    <n v="0"/>
    <x v="62"/>
    <n v="0"/>
    <m/>
    <m/>
  </r>
  <r>
    <x v="1"/>
    <s v="Weekend"/>
    <m/>
    <m/>
    <m/>
    <m/>
    <x v="27"/>
    <s v="US"/>
    <d v="2022-03-03T00:00:00"/>
    <n v="0"/>
    <x v="62"/>
    <n v="0"/>
    <m/>
    <m/>
  </r>
  <r>
    <x v="1"/>
    <s v="Weekend"/>
    <m/>
    <m/>
    <m/>
    <m/>
    <x v="27"/>
    <s v="US"/>
    <d v="2022-03-04T00:00:00"/>
    <n v="1"/>
    <x v="63"/>
    <n v="0"/>
    <m/>
    <m/>
  </r>
  <r>
    <x v="1"/>
    <s v="Weekend"/>
    <m/>
    <m/>
    <m/>
    <m/>
    <x v="27"/>
    <s v="US"/>
    <d v="2022-03-05T00:00:00"/>
    <n v="1"/>
    <x v="64"/>
    <n v="638.25217837390448"/>
    <m/>
    <m/>
  </r>
  <r>
    <x v="1"/>
    <s v="Weekend"/>
    <m/>
    <m/>
    <m/>
    <m/>
    <x v="27"/>
    <s v="US"/>
    <d v="2022-03-06T00:00:00"/>
    <n v="1"/>
    <x v="65"/>
    <n v="0"/>
    <m/>
    <m/>
  </r>
  <r>
    <x v="1"/>
    <s v="Weekend"/>
    <m/>
    <m/>
    <m/>
    <m/>
    <x v="27"/>
    <s v="US"/>
    <d v="2022-03-07T00:00:00"/>
    <n v="0"/>
    <x v="65"/>
    <n v="0"/>
    <m/>
    <m/>
  </r>
  <r>
    <x v="1"/>
    <s v="Weekend"/>
    <m/>
    <m/>
    <m/>
    <m/>
    <x v="27"/>
    <s v="US"/>
    <d v="2022-03-08T00:00:00"/>
    <n v="0"/>
    <x v="65"/>
    <n v="0"/>
    <m/>
    <m/>
  </r>
  <r>
    <x v="1"/>
    <s v="Weekend"/>
    <m/>
    <m/>
    <m/>
    <m/>
    <x v="27"/>
    <s v="US"/>
    <d v="2022-03-09T00:00:00"/>
    <n v="0"/>
    <x v="65"/>
    <n v="0"/>
    <m/>
    <m/>
  </r>
  <r>
    <x v="1"/>
    <s v="Weekend"/>
    <m/>
    <m/>
    <m/>
    <m/>
    <x v="27"/>
    <s v="US"/>
    <d v="2022-03-10T00:00:00"/>
    <n v="0"/>
    <x v="65"/>
    <n v="0"/>
    <m/>
    <m/>
  </r>
  <r>
    <x v="1"/>
    <s v="Weekend"/>
    <m/>
    <m/>
    <m/>
    <m/>
    <x v="27"/>
    <s v="US"/>
    <d v="2022-03-11T00:00:00"/>
    <n v="1"/>
    <x v="66"/>
    <n v="0"/>
    <m/>
    <m/>
  </r>
  <r>
    <x v="1"/>
    <s v="Weekend"/>
    <m/>
    <m/>
    <m/>
    <m/>
    <x v="27"/>
    <s v="US"/>
    <d v="2022-03-12T00:00:00"/>
    <n v="1"/>
    <x v="67"/>
    <n v="638.25217837390448"/>
    <m/>
    <m/>
  </r>
  <r>
    <x v="1"/>
    <s v="Weekend"/>
    <m/>
    <m/>
    <m/>
    <m/>
    <x v="27"/>
    <s v="US"/>
    <d v="2022-03-13T00:00:00"/>
    <n v="1"/>
    <x v="68"/>
    <n v="0"/>
    <m/>
    <m/>
  </r>
  <r>
    <x v="1"/>
    <s v="Weekend"/>
    <m/>
    <m/>
    <m/>
    <m/>
    <x v="27"/>
    <s v="US"/>
    <d v="2022-03-14T00:00:00"/>
    <n v="0"/>
    <x v="68"/>
    <n v="0"/>
    <m/>
    <m/>
  </r>
  <r>
    <x v="1"/>
    <s v="Weekend"/>
    <m/>
    <m/>
    <m/>
    <m/>
    <x v="27"/>
    <s v="US"/>
    <d v="2022-03-15T00:00:00"/>
    <n v="0"/>
    <x v="68"/>
    <n v="0"/>
    <m/>
    <m/>
  </r>
  <r>
    <x v="1"/>
    <s v="Weekend"/>
    <m/>
    <m/>
    <m/>
    <m/>
    <x v="27"/>
    <s v="US"/>
    <d v="2022-03-16T00:00:00"/>
    <n v="1"/>
    <x v="69"/>
    <n v="0"/>
    <m/>
    <m/>
  </r>
  <r>
    <x v="1"/>
    <s v="Weekend"/>
    <m/>
    <m/>
    <m/>
    <m/>
    <x v="27"/>
    <s v="US"/>
    <d v="2022-03-17T00:00:00"/>
    <n v="0"/>
    <x v="69"/>
    <n v="0"/>
    <m/>
    <m/>
  </r>
  <r>
    <x v="1"/>
    <s v="Weekend"/>
    <m/>
    <m/>
    <m/>
    <m/>
    <x v="27"/>
    <s v="US"/>
    <d v="2022-03-18T00:00:00"/>
    <n v="0"/>
    <x v="69"/>
    <n v="0"/>
    <m/>
    <m/>
  </r>
  <r>
    <x v="1"/>
    <s v="Weekend"/>
    <m/>
    <m/>
    <m/>
    <m/>
    <x v="27"/>
    <s v="US"/>
    <d v="2022-03-19T00:00:00"/>
    <n v="1"/>
    <x v="70"/>
    <n v="638.25217837390448"/>
    <m/>
    <m/>
  </r>
  <r>
    <x v="1"/>
    <s v="Weekend"/>
    <m/>
    <m/>
    <m/>
    <m/>
    <x v="27"/>
    <s v="US"/>
    <d v="2022-03-20T00:00:00"/>
    <n v="1"/>
    <x v="71"/>
    <n v="0"/>
    <m/>
    <m/>
  </r>
  <r>
    <x v="1"/>
    <s v="Weekend"/>
    <m/>
    <m/>
    <m/>
    <m/>
    <x v="27"/>
    <s v="US"/>
    <d v="2022-03-21T00:00:00"/>
    <n v="0"/>
    <x v="71"/>
    <n v="0"/>
    <m/>
    <m/>
  </r>
  <r>
    <x v="1"/>
    <s v="Weekend"/>
    <m/>
    <m/>
    <m/>
    <m/>
    <x v="27"/>
    <s v="US"/>
    <d v="2022-03-22T00:00:00"/>
    <n v="0"/>
    <x v="71"/>
    <n v="0"/>
    <m/>
    <m/>
  </r>
  <r>
    <x v="1"/>
    <s v="Weekend"/>
    <m/>
    <m/>
    <m/>
    <m/>
    <x v="27"/>
    <s v="US"/>
    <d v="2022-03-23T00:00:00"/>
    <n v="1"/>
    <x v="72"/>
    <n v="0"/>
    <m/>
    <m/>
  </r>
  <r>
    <x v="1"/>
    <s v="Weekend"/>
    <m/>
    <m/>
    <m/>
    <m/>
    <x v="27"/>
    <s v="US"/>
    <d v="2022-03-24T00:00:00"/>
    <n v="1"/>
    <x v="73"/>
    <n v="0"/>
    <m/>
    <m/>
  </r>
  <r>
    <x v="1"/>
    <s v="Weekend"/>
    <m/>
    <m/>
    <m/>
    <m/>
    <x v="27"/>
    <s v="US"/>
    <d v="2022-03-25T00:00:00"/>
    <n v="1"/>
    <x v="74"/>
    <n v="0"/>
    <m/>
    <m/>
  </r>
  <r>
    <x v="1"/>
    <s v="Weekend"/>
    <m/>
    <m/>
    <m/>
    <m/>
    <x v="27"/>
    <s v="US"/>
    <d v="2022-03-26T00:00:00"/>
    <n v="1"/>
    <x v="75"/>
    <n v="638.25217837390448"/>
    <m/>
    <m/>
  </r>
  <r>
    <x v="1"/>
    <s v="Weekend"/>
    <m/>
    <m/>
    <m/>
    <m/>
    <x v="27"/>
    <s v="US"/>
    <d v="2022-03-27T00:00:00"/>
    <n v="1"/>
    <x v="76"/>
    <n v="0"/>
    <m/>
    <m/>
  </r>
  <r>
    <x v="1"/>
    <s v="Weekend"/>
    <m/>
    <m/>
    <m/>
    <m/>
    <x v="27"/>
    <s v="US"/>
    <d v="2022-03-28T00:00:00"/>
    <n v="0"/>
    <x v="76"/>
    <n v="0"/>
    <m/>
    <m/>
  </r>
  <r>
    <x v="1"/>
    <s v="Weekend"/>
    <m/>
    <m/>
    <m/>
    <m/>
    <x v="27"/>
    <s v="US"/>
    <d v="2022-03-29T00:00:00"/>
    <n v="0"/>
    <x v="76"/>
    <n v="0"/>
    <m/>
    <m/>
  </r>
  <r>
    <x v="1"/>
    <s v="Weekend"/>
    <m/>
    <m/>
    <m/>
    <m/>
    <x v="27"/>
    <s v="US"/>
    <d v="2022-03-30T00:00:00"/>
    <n v="1"/>
    <x v="77"/>
    <n v="0"/>
    <m/>
    <m/>
  </r>
  <r>
    <x v="1"/>
    <s v="Weekend"/>
    <m/>
    <m/>
    <m/>
    <m/>
    <x v="27"/>
    <s v="US"/>
    <d v="2022-03-31T00:00:00"/>
    <n v="0"/>
    <x v="77"/>
    <n v="0"/>
    <m/>
    <m/>
  </r>
  <r>
    <x v="1"/>
    <s v="Weekend"/>
    <m/>
    <m/>
    <m/>
    <m/>
    <x v="28"/>
    <s v="US"/>
    <d v="2021-07-01T00:00:00"/>
    <n v="0"/>
    <x v="0"/>
    <n v="0"/>
    <m/>
    <m/>
  </r>
  <r>
    <x v="1"/>
    <s v="Weekend"/>
    <m/>
    <m/>
    <m/>
    <m/>
    <x v="28"/>
    <s v="US"/>
    <d v="2021-07-02T00:00:00"/>
    <n v="0"/>
    <x v="0"/>
    <n v="-97.492615667300669"/>
    <m/>
    <m/>
  </r>
  <r>
    <x v="1"/>
    <s v="Weekend"/>
    <m/>
    <m/>
    <m/>
    <m/>
    <x v="28"/>
    <s v="US"/>
    <d v="2021-07-03T00:00:00"/>
    <n v="0"/>
    <x v="0"/>
    <n v="0"/>
    <m/>
    <m/>
  </r>
  <r>
    <x v="1"/>
    <s v="Weekend"/>
    <m/>
    <m/>
    <m/>
    <m/>
    <x v="28"/>
    <s v="US"/>
    <d v="2021-07-04T00:00:00"/>
    <n v="0"/>
    <x v="0"/>
    <n v="0"/>
    <m/>
    <m/>
  </r>
  <r>
    <x v="1"/>
    <s v="Weekend"/>
    <m/>
    <m/>
    <m/>
    <m/>
    <x v="28"/>
    <s v="US"/>
    <d v="2021-07-05T00:00:00"/>
    <n v="0"/>
    <x v="0"/>
    <n v="0"/>
    <m/>
    <m/>
  </r>
  <r>
    <x v="1"/>
    <s v="Weekend"/>
    <m/>
    <m/>
    <m/>
    <m/>
    <x v="28"/>
    <s v="US"/>
    <d v="2021-07-06T00:00:00"/>
    <n v="0"/>
    <x v="0"/>
    <n v="0"/>
    <m/>
    <m/>
  </r>
  <r>
    <x v="1"/>
    <s v="Weekend"/>
    <m/>
    <m/>
    <m/>
    <m/>
    <x v="28"/>
    <s v="US"/>
    <d v="2021-07-07T00:00:00"/>
    <n v="1"/>
    <x v="1"/>
    <n v="0"/>
    <m/>
    <m/>
  </r>
  <r>
    <x v="1"/>
    <s v="Weekend"/>
    <m/>
    <m/>
    <m/>
    <m/>
    <x v="28"/>
    <s v="US"/>
    <d v="2021-07-08T00:00:00"/>
    <n v="0"/>
    <x v="1"/>
    <n v="0"/>
    <m/>
    <m/>
  </r>
  <r>
    <x v="1"/>
    <s v="Weekend"/>
    <m/>
    <m/>
    <m/>
    <m/>
    <x v="28"/>
    <s v="US"/>
    <d v="2021-07-09T00:00:00"/>
    <n v="0"/>
    <x v="1"/>
    <n v="-97.492615667300669"/>
    <m/>
    <m/>
  </r>
  <r>
    <x v="1"/>
    <s v="Weekend"/>
    <m/>
    <m/>
    <m/>
    <m/>
    <x v="28"/>
    <s v="US"/>
    <d v="2021-07-10T00:00:00"/>
    <n v="0"/>
    <x v="1"/>
    <n v="0"/>
    <m/>
    <m/>
  </r>
  <r>
    <x v="1"/>
    <s v="Weekend"/>
    <m/>
    <m/>
    <m/>
    <m/>
    <x v="28"/>
    <s v="US"/>
    <d v="2021-07-11T00:00:00"/>
    <n v="0"/>
    <x v="1"/>
    <n v="0"/>
    <m/>
    <m/>
  </r>
  <r>
    <x v="1"/>
    <s v="Weekend"/>
    <m/>
    <m/>
    <m/>
    <m/>
    <x v="28"/>
    <s v="US"/>
    <d v="2021-07-12T00:00:00"/>
    <n v="0"/>
    <x v="1"/>
    <n v="0"/>
    <m/>
    <m/>
  </r>
  <r>
    <x v="1"/>
    <s v="Weekend"/>
    <m/>
    <m/>
    <m/>
    <m/>
    <x v="28"/>
    <s v="US"/>
    <d v="2021-07-13T00:00:00"/>
    <n v="0"/>
    <x v="1"/>
    <n v="0"/>
    <m/>
    <m/>
  </r>
  <r>
    <x v="1"/>
    <s v="Weekend"/>
    <m/>
    <m/>
    <m/>
    <m/>
    <x v="28"/>
    <s v="US"/>
    <d v="2021-07-14T00:00:00"/>
    <n v="0"/>
    <x v="1"/>
    <n v="0"/>
    <m/>
    <m/>
  </r>
  <r>
    <x v="1"/>
    <s v="Weekend"/>
    <m/>
    <m/>
    <m/>
    <m/>
    <x v="28"/>
    <s v="US"/>
    <d v="2021-07-15T00:00:00"/>
    <n v="1"/>
    <x v="2"/>
    <n v="0"/>
    <m/>
    <m/>
  </r>
  <r>
    <x v="1"/>
    <s v="Weekend"/>
    <m/>
    <m/>
    <m/>
    <m/>
    <x v="28"/>
    <s v="US"/>
    <d v="2021-07-16T00:00:00"/>
    <n v="0"/>
    <x v="2"/>
    <n v="-97.492615667300669"/>
    <m/>
    <m/>
  </r>
  <r>
    <x v="1"/>
    <s v="Weekend"/>
    <m/>
    <m/>
    <m/>
    <m/>
    <x v="28"/>
    <s v="US"/>
    <d v="2021-07-17T00:00:00"/>
    <n v="0"/>
    <x v="2"/>
    <n v="0"/>
    <m/>
    <m/>
  </r>
  <r>
    <x v="1"/>
    <s v="Weekend"/>
    <m/>
    <m/>
    <m/>
    <m/>
    <x v="28"/>
    <s v="US"/>
    <d v="2021-07-18T00:00:00"/>
    <n v="0"/>
    <x v="2"/>
    <n v="0"/>
    <m/>
    <m/>
  </r>
  <r>
    <x v="1"/>
    <s v="Weekend"/>
    <m/>
    <m/>
    <m/>
    <m/>
    <x v="28"/>
    <s v="US"/>
    <d v="2021-07-19T00:00:00"/>
    <n v="0"/>
    <x v="2"/>
    <n v="0"/>
    <m/>
    <m/>
  </r>
  <r>
    <x v="1"/>
    <s v="Weekend"/>
    <m/>
    <m/>
    <m/>
    <m/>
    <x v="28"/>
    <s v="US"/>
    <d v="2021-07-20T00:00:00"/>
    <n v="0"/>
    <x v="2"/>
    <n v="0"/>
    <m/>
    <m/>
  </r>
  <r>
    <x v="1"/>
    <s v="Weekend"/>
    <m/>
    <m/>
    <m/>
    <m/>
    <x v="28"/>
    <s v="US"/>
    <d v="2021-07-21T00:00:00"/>
    <n v="1"/>
    <x v="3"/>
    <n v="0"/>
    <m/>
    <m/>
  </r>
  <r>
    <x v="1"/>
    <s v="Weekend"/>
    <m/>
    <m/>
    <m/>
    <m/>
    <x v="28"/>
    <s v="US"/>
    <d v="2021-07-22T00:00:00"/>
    <n v="0"/>
    <x v="3"/>
    <n v="0"/>
    <m/>
    <m/>
  </r>
  <r>
    <x v="1"/>
    <s v="Weekend"/>
    <m/>
    <m/>
    <m/>
    <m/>
    <x v="28"/>
    <s v="US"/>
    <d v="2021-07-23T00:00:00"/>
    <n v="0"/>
    <x v="3"/>
    <n v="-97.492615667300669"/>
    <m/>
    <m/>
  </r>
  <r>
    <x v="1"/>
    <s v="Weekend"/>
    <m/>
    <m/>
    <m/>
    <m/>
    <x v="28"/>
    <s v="US"/>
    <d v="2021-07-24T00:00:00"/>
    <n v="1"/>
    <x v="4"/>
    <n v="0"/>
    <m/>
    <m/>
  </r>
  <r>
    <x v="1"/>
    <s v="Weekend"/>
    <m/>
    <m/>
    <m/>
    <m/>
    <x v="28"/>
    <s v="US"/>
    <d v="2021-07-25T00:00:00"/>
    <n v="0"/>
    <x v="4"/>
    <n v="0"/>
    <m/>
    <m/>
  </r>
  <r>
    <x v="1"/>
    <s v="Weekend"/>
    <m/>
    <m/>
    <m/>
    <m/>
    <x v="28"/>
    <s v="US"/>
    <d v="2021-07-26T00:00:00"/>
    <n v="0"/>
    <x v="4"/>
    <n v="0"/>
    <m/>
    <m/>
  </r>
  <r>
    <x v="1"/>
    <s v="Weekend"/>
    <m/>
    <m/>
    <m/>
    <m/>
    <x v="28"/>
    <s v="US"/>
    <d v="2021-07-27T00:00:00"/>
    <n v="0"/>
    <x v="4"/>
    <n v="0"/>
    <m/>
    <m/>
  </r>
  <r>
    <x v="1"/>
    <s v="Weekend"/>
    <m/>
    <m/>
    <m/>
    <m/>
    <x v="28"/>
    <s v="US"/>
    <d v="2021-07-28T00:00:00"/>
    <n v="0"/>
    <x v="4"/>
    <n v="0"/>
    <m/>
    <m/>
  </r>
  <r>
    <x v="1"/>
    <s v="Weekend"/>
    <m/>
    <m/>
    <m/>
    <m/>
    <x v="28"/>
    <s v="US"/>
    <d v="2021-07-29T00:00:00"/>
    <n v="1"/>
    <x v="5"/>
    <n v="0"/>
    <m/>
    <m/>
  </r>
  <r>
    <x v="1"/>
    <s v="Weekend"/>
    <m/>
    <m/>
    <m/>
    <m/>
    <x v="28"/>
    <s v="US"/>
    <d v="2021-07-30T00:00:00"/>
    <n v="0"/>
    <x v="5"/>
    <n v="-97.492615667300669"/>
    <m/>
    <m/>
  </r>
  <r>
    <x v="1"/>
    <s v="Weekend"/>
    <m/>
    <m/>
    <m/>
    <m/>
    <x v="28"/>
    <s v="US"/>
    <d v="2021-07-31T00:00:00"/>
    <n v="0"/>
    <x v="5"/>
    <n v="0"/>
    <m/>
    <m/>
  </r>
  <r>
    <x v="1"/>
    <s v="Weekend"/>
    <m/>
    <m/>
    <m/>
    <m/>
    <x v="28"/>
    <s v="US"/>
    <d v="2021-08-01T00:00:00"/>
    <n v="0"/>
    <x v="5"/>
    <n v="0"/>
    <m/>
    <m/>
  </r>
  <r>
    <x v="1"/>
    <s v="Weekend"/>
    <m/>
    <m/>
    <m/>
    <m/>
    <x v="28"/>
    <s v="US"/>
    <d v="2021-08-02T00:00:00"/>
    <n v="0"/>
    <x v="5"/>
    <n v="0"/>
    <m/>
    <m/>
  </r>
  <r>
    <x v="1"/>
    <s v="Weekend"/>
    <m/>
    <m/>
    <m/>
    <m/>
    <x v="28"/>
    <s v="US"/>
    <d v="2021-08-03T00:00:00"/>
    <n v="0"/>
    <x v="5"/>
    <n v="0"/>
    <m/>
    <m/>
  </r>
  <r>
    <x v="1"/>
    <s v="Weekend"/>
    <m/>
    <m/>
    <m/>
    <m/>
    <x v="28"/>
    <s v="US"/>
    <d v="2021-08-04T00:00:00"/>
    <n v="1"/>
    <x v="6"/>
    <n v="0"/>
    <m/>
    <m/>
  </r>
  <r>
    <x v="1"/>
    <s v="Weekend"/>
    <m/>
    <m/>
    <m/>
    <m/>
    <x v="28"/>
    <s v="US"/>
    <d v="2021-08-05T00:00:00"/>
    <n v="1"/>
    <x v="7"/>
    <n v="0"/>
    <m/>
    <m/>
  </r>
  <r>
    <x v="1"/>
    <s v="Weekend"/>
    <m/>
    <m/>
    <m/>
    <m/>
    <x v="28"/>
    <s v="US"/>
    <d v="2021-08-06T00:00:00"/>
    <n v="0"/>
    <x v="7"/>
    <n v="-97.492615667300669"/>
    <m/>
    <m/>
  </r>
  <r>
    <x v="1"/>
    <s v="Weekend"/>
    <m/>
    <m/>
    <m/>
    <m/>
    <x v="28"/>
    <s v="US"/>
    <d v="2021-08-07T00:00:00"/>
    <n v="0"/>
    <x v="7"/>
    <n v="0"/>
    <m/>
    <m/>
  </r>
  <r>
    <x v="1"/>
    <s v="Weekend"/>
    <m/>
    <m/>
    <m/>
    <m/>
    <x v="28"/>
    <s v="US"/>
    <d v="2021-08-08T00:00:00"/>
    <n v="0"/>
    <x v="7"/>
    <n v="0"/>
    <m/>
    <m/>
  </r>
  <r>
    <x v="1"/>
    <s v="Weekend"/>
    <m/>
    <m/>
    <m/>
    <m/>
    <x v="28"/>
    <s v="US"/>
    <d v="2021-08-09T00:00:00"/>
    <n v="0"/>
    <x v="7"/>
    <n v="0"/>
    <m/>
    <m/>
  </r>
  <r>
    <x v="1"/>
    <s v="Weekend"/>
    <m/>
    <m/>
    <m/>
    <m/>
    <x v="28"/>
    <s v="US"/>
    <d v="2021-08-10T00:00:00"/>
    <n v="0"/>
    <x v="7"/>
    <n v="0"/>
    <m/>
    <m/>
  </r>
  <r>
    <x v="1"/>
    <s v="Weekend"/>
    <m/>
    <m/>
    <m/>
    <m/>
    <x v="28"/>
    <s v="US"/>
    <d v="2021-08-11T00:00:00"/>
    <n v="1"/>
    <x v="8"/>
    <n v="0"/>
    <m/>
    <m/>
  </r>
  <r>
    <x v="1"/>
    <s v="Weekend"/>
    <m/>
    <m/>
    <m/>
    <m/>
    <x v="28"/>
    <s v="US"/>
    <d v="2021-08-12T00:00:00"/>
    <n v="0"/>
    <x v="8"/>
    <n v="0"/>
    <m/>
    <m/>
  </r>
  <r>
    <x v="1"/>
    <s v="Weekend"/>
    <m/>
    <m/>
    <m/>
    <m/>
    <x v="28"/>
    <s v="US"/>
    <d v="2021-08-13T00:00:00"/>
    <n v="0"/>
    <x v="8"/>
    <n v="-97.492615667300669"/>
    <m/>
    <m/>
  </r>
  <r>
    <x v="1"/>
    <s v="Weekend"/>
    <m/>
    <m/>
    <m/>
    <m/>
    <x v="28"/>
    <s v="US"/>
    <d v="2021-08-14T00:00:00"/>
    <n v="0"/>
    <x v="8"/>
    <n v="0"/>
    <m/>
    <m/>
  </r>
  <r>
    <x v="1"/>
    <s v="Weekend"/>
    <m/>
    <m/>
    <m/>
    <m/>
    <x v="28"/>
    <s v="US"/>
    <d v="2021-08-15T00:00:00"/>
    <n v="0"/>
    <x v="8"/>
    <n v="0"/>
    <m/>
    <m/>
  </r>
  <r>
    <x v="1"/>
    <s v="Weekend"/>
    <m/>
    <m/>
    <m/>
    <m/>
    <x v="28"/>
    <s v="US"/>
    <d v="2021-08-16T00:00:00"/>
    <n v="1"/>
    <x v="9"/>
    <n v="0"/>
    <m/>
    <m/>
  </r>
  <r>
    <x v="1"/>
    <s v="Weekend"/>
    <m/>
    <m/>
    <m/>
    <m/>
    <x v="28"/>
    <s v="US"/>
    <d v="2021-08-17T00:00:00"/>
    <n v="0"/>
    <x v="9"/>
    <n v="0"/>
    <m/>
    <m/>
  </r>
  <r>
    <x v="1"/>
    <s v="Weekend"/>
    <m/>
    <m/>
    <m/>
    <m/>
    <x v="28"/>
    <s v="US"/>
    <d v="2021-08-18T00:00:00"/>
    <n v="1"/>
    <x v="10"/>
    <n v="0"/>
    <m/>
    <m/>
  </r>
  <r>
    <x v="1"/>
    <s v="Weekend"/>
    <m/>
    <m/>
    <m/>
    <m/>
    <x v="28"/>
    <s v="US"/>
    <d v="2021-08-19T00:00:00"/>
    <n v="1"/>
    <x v="11"/>
    <n v="0"/>
    <m/>
    <m/>
  </r>
  <r>
    <x v="1"/>
    <s v="Weekend"/>
    <m/>
    <m/>
    <m/>
    <m/>
    <x v="28"/>
    <s v="US"/>
    <d v="2021-08-20T00:00:00"/>
    <n v="0"/>
    <x v="11"/>
    <n v="-97.492615667300669"/>
    <m/>
    <m/>
  </r>
  <r>
    <x v="1"/>
    <s v="Weekend"/>
    <m/>
    <m/>
    <m/>
    <m/>
    <x v="28"/>
    <s v="US"/>
    <d v="2021-08-21T00:00:00"/>
    <n v="0"/>
    <x v="11"/>
    <n v="0"/>
    <m/>
    <m/>
  </r>
  <r>
    <x v="1"/>
    <s v="Weekend"/>
    <m/>
    <m/>
    <m/>
    <m/>
    <x v="28"/>
    <s v="US"/>
    <d v="2021-08-22T00:00:00"/>
    <n v="0"/>
    <x v="11"/>
    <n v="0"/>
    <m/>
    <m/>
  </r>
  <r>
    <x v="1"/>
    <s v="Weekend"/>
    <m/>
    <m/>
    <m/>
    <m/>
    <x v="28"/>
    <s v="US"/>
    <d v="2021-08-23T00:00:00"/>
    <n v="1"/>
    <x v="12"/>
    <n v="0"/>
    <m/>
    <m/>
  </r>
  <r>
    <x v="1"/>
    <s v="Weekend"/>
    <m/>
    <m/>
    <m/>
    <m/>
    <x v="28"/>
    <s v="US"/>
    <d v="2021-08-24T00:00:00"/>
    <n v="0"/>
    <x v="12"/>
    <n v="0"/>
    <m/>
    <m/>
  </r>
  <r>
    <x v="1"/>
    <s v="Weekend"/>
    <m/>
    <m/>
    <m/>
    <m/>
    <x v="28"/>
    <s v="US"/>
    <d v="2021-08-25T00:00:00"/>
    <n v="0"/>
    <x v="12"/>
    <n v="0"/>
    <m/>
    <m/>
  </r>
  <r>
    <x v="1"/>
    <s v="Weekend"/>
    <m/>
    <m/>
    <m/>
    <m/>
    <x v="28"/>
    <s v="US"/>
    <d v="2021-08-26T00:00:00"/>
    <n v="1"/>
    <x v="13"/>
    <n v="0"/>
    <m/>
    <m/>
  </r>
  <r>
    <x v="1"/>
    <s v="Weekend"/>
    <m/>
    <m/>
    <m/>
    <m/>
    <x v="28"/>
    <s v="US"/>
    <d v="2021-08-27T00:00:00"/>
    <n v="0"/>
    <x v="13"/>
    <n v="-97.492615667300669"/>
    <m/>
    <m/>
  </r>
  <r>
    <x v="1"/>
    <s v="Weekend"/>
    <m/>
    <m/>
    <m/>
    <m/>
    <x v="28"/>
    <s v="US"/>
    <d v="2021-08-28T00:00:00"/>
    <n v="0"/>
    <x v="13"/>
    <n v="0"/>
    <m/>
    <m/>
  </r>
  <r>
    <x v="1"/>
    <s v="Weekend"/>
    <m/>
    <m/>
    <m/>
    <m/>
    <x v="28"/>
    <s v="US"/>
    <d v="2021-08-29T00:00:00"/>
    <n v="0"/>
    <x v="13"/>
    <n v="0"/>
    <m/>
    <m/>
  </r>
  <r>
    <x v="1"/>
    <s v="Weekend"/>
    <m/>
    <m/>
    <m/>
    <m/>
    <x v="28"/>
    <s v="US"/>
    <d v="2021-08-30T00:00:00"/>
    <n v="0"/>
    <x v="13"/>
    <n v="0"/>
    <m/>
    <m/>
  </r>
  <r>
    <x v="1"/>
    <s v="Weekend"/>
    <m/>
    <m/>
    <m/>
    <m/>
    <x v="28"/>
    <s v="US"/>
    <d v="2021-08-31T00:00:00"/>
    <n v="1"/>
    <x v="14"/>
    <n v="0"/>
    <m/>
    <m/>
  </r>
  <r>
    <x v="1"/>
    <s v="Weekend"/>
    <m/>
    <m/>
    <m/>
    <m/>
    <x v="28"/>
    <s v="US"/>
    <d v="2021-09-01T00:00:00"/>
    <n v="0"/>
    <x v="14"/>
    <n v="0"/>
    <m/>
    <m/>
  </r>
  <r>
    <x v="1"/>
    <s v="Weekend"/>
    <m/>
    <m/>
    <m/>
    <m/>
    <x v="28"/>
    <s v="US"/>
    <d v="2021-09-02T00:00:00"/>
    <n v="1"/>
    <x v="15"/>
    <n v="0"/>
    <m/>
    <m/>
  </r>
  <r>
    <x v="1"/>
    <s v="Weekend"/>
    <m/>
    <m/>
    <m/>
    <m/>
    <x v="28"/>
    <s v="US"/>
    <d v="2021-09-03T00:00:00"/>
    <n v="0"/>
    <x v="15"/>
    <n v="-97.492615667300669"/>
    <m/>
    <m/>
  </r>
  <r>
    <x v="1"/>
    <s v="Weekend"/>
    <m/>
    <m/>
    <m/>
    <m/>
    <x v="28"/>
    <s v="US"/>
    <d v="2021-09-04T00:00:00"/>
    <n v="0"/>
    <x v="15"/>
    <n v="0"/>
    <m/>
    <m/>
  </r>
  <r>
    <x v="1"/>
    <s v="Weekend"/>
    <m/>
    <m/>
    <m/>
    <m/>
    <x v="28"/>
    <s v="US"/>
    <d v="2021-09-05T00:00:00"/>
    <n v="0"/>
    <x v="15"/>
    <n v="0"/>
    <m/>
    <m/>
  </r>
  <r>
    <x v="1"/>
    <s v="Weekend"/>
    <m/>
    <m/>
    <m/>
    <m/>
    <x v="28"/>
    <s v="US"/>
    <d v="2021-09-06T00:00:00"/>
    <n v="0"/>
    <x v="15"/>
    <n v="0"/>
    <m/>
    <m/>
  </r>
  <r>
    <x v="1"/>
    <s v="Weekend"/>
    <m/>
    <m/>
    <m/>
    <m/>
    <x v="28"/>
    <s v="US"/>
    <d v="2021-09-07T00:00:00"/>
    <n v="0"/>
    <x v="15"/>
    <n v="0"/>
    <m/>
    <m/>
  </r>
  <r>
    <x v="1"/>
    <s v="Weekend"/>
    <m/>
    <m/>
    <m/>
    <m/>
    <x v="28"/>
    <s v="US"/>
    <d v="2021-09-08T00:00:00"/>
    <n v="1"/>
    <x v="16"/>
    <n v="0"/>
    <m/>
    <m/>
  </r>
  <r>
    <x v="1"/>
    <s v="Weekend"/>
    <m/>
    <m/>
    <m/>
    <m/>
    <x v="28"/>
    <s v="US"/>
    <d v="2021-09-09T00:00:00"/>
    <n v="0"/>
    <x v="16"/>
    <n v="0"/>
    <m/>
    <m/>
  </r>
  <r>
    <x v="1"/>
    <s v="Weekend"/>
    <m/>
    <m/>
    <m/>
    <m/>
    <x v="28"/>
    <s v="US"/>
    <d v="2021-09-10T00:00:00"/>
    <n v="0"/>
    <x v="16"/>
    <n v="-97.492615667300669"/>
    <m/>
    <m/>
  </r>
  <r>
    <x v="1"/>
    <s v="Weekend"/>
    <m/>
    <m/>
    <m/>
    <m/>
    <x v="28"/>
    <s v="US"/>
    <d v="2021-09-11T00:00:00"/>
    <n v="0"/>
    <x v="16"/>
    <n v="0"/>
    <m/>
    <m/>
  </r>
  <r>
    <x v="1"/>
    <s v="Weekend"/>
    <m/>
    <m/>
    <m/>
    <m/>
    <x v="28"/>
    <s v="US"/>
    <d v="2021-09-12T00:00:00"/>
    <n v="0"/>
    <x v="16"/>
    <n v="0"/>
    <m/>
    <m/>
  </r>
  <r>
    <x v="1"/>
    <s v="Weekend"/>
    <m/>
    <m/>
    <m/>
    <m/>
    <x v="28"/>
    <s v="US"/>
    <d v="2021-09-13T00:00:00"/>
    <n v="0"/>
    <x v="16"/>
    <n v="0"/>
    <m/>
    <m/>
  </r>
  <r>
    <x v="1"/>
    <s v="Weekend"/>
    <m/>
    <m/>
    <m/>
    <m/>
    <x v="28"/>
    <s v="US"/>
    <d v="2021-09-14T00:00:00"/>
    <n v="0"/>
    <x v="16"/>
    <n v="0"/>
    <m/>
    <m/>
  </r>
  <r>
    <x v="1"/>
    <s v="Weekend"/>
    <m/>
    <m/>
    <m/>
    <m/>
    <x v="28"/>
    <s v="US"/>
    <d v="2021-09-15T00:00:00"/>
    <n v="0"/>
    <x v="16"/>
    <n v="0"/>
    <m/>
    <m/>
  </r>
  <r>
    <x v="1"/>
    <s v="Weekend"/>
    <m/>
    <m/>
    <m/>
    <m/>
    <x v="28"/>
    <s v="US"/>
    <d v="2021-09-16T00:00:00"/>
    <n v="0"/>
    <x v="16"/>
    <n v="0"/>
    <m/>
    <m/>
  </r>
  <r>
    <x v="1"/>
    <s v="Weekend"/>
    <m/>
    <m/>
    <m/>
    <m/>
    <x v="28"/>
    <s v="US"/>
    <d v="2021-09-17T00:00:00"/>
    <n v="1"/>
    <x v="17"/>
    <n v="-97.492615667300669"/>
    <m/>
    <m/>
  </r>
  <r>
    <x v="1"/>
    <s v="Weekend"/>
    <m/>
    <m/>
    <m/>
    <m/>
    <x v="28"/>
    <s v="US"/>
    <d v="2021-09-18T00:00:00"/>
    <n v="1"/>
    <x v="18"/>
    <n v="0"/>
    <m/>
    <m/>
  </r>
  <r>
    <x v="1"/>
    <s v="Weekend"/>
    <m/>
    <m/>
    <m/>
    <m/>
    <x v="28"/>
    <s v="US"/>
    <d v="2021-09-19T00:00:00"/>
    <n v="0"/>
    <x v="18"/>
    <n v="0"/>
    <m/>
    <m/>
  </r>
  <r>
    <x v="1"/>
    <s v="Weekend"/>
    <m/>
    <m/>
    <m/>
    <m/>
    <x v="28"/>
    <s v="US"/>
    <d v="2021-09-20T00:00:00"/>
    <n v="0"/>
    <x v="18"/>
    <n v="0"/>
    <m/>
    <m/>
  </r>
  <r>
    <x v="1"/>
    <s v="Weekend"/>
    <m/>
    <m/>
    <m/>
    <m/>
    <x v="28"/>
    <s v="US"/>
    <d v="2021-09-21T00:00:00"/>
    <n v="0"/>
    <x v="18"/>
    <n v="0"/>
    <m/>
    <m/>
  </r>
  <r>
    <x v="1"/>
    <s v="Weekend"/>
    <m/>
    <m/>
    <m/>
    <m/>
    <x v="28"/>
    <s v="US"/>
    <d v="2021-09-22T00:00:00"/>
    <n v="0"/>
    <x v="18"/>
    <n v="0"/>
    <m/>
    <m/>
  </r>
  <r>
    <x v="1"/>
    <s v="Weekend"/>
    <m/>
    <m/>
    <m/>
    <m/>
    <x v="28"/>
    <s v="US"/>
    <d v="2021-09-23T00:00:00"/>
    <n v="0"/>
    <x v="18"/>
    <n v="0"/>
    <m/>
    <m/>
  </r>
  <r>
    <x v="1"/>
    <s v="Weekend"/>
    <m/>
    <m/>
    <m/>
    <m/>
    <x v="28"/>
    <s v="US"/>
    <d v="2021-09-24T00:00:00"/>
    <n v="1"/>
    <x v="19"/>
    <n v="-97.492615667300669"/>
    <m/>
    <m/>
  </r>
  <r>
    <x v="1"/>
    <s v="Weekend"/>
    <m/>
    <m/>
    <m/>
    <m/>
    <x v="28"/>
    <s v="US"/>
    <d v="2021-09-25T00:00:00"/>
    <n v="0"/>
    <x v="19"/>
    <n v="0"/>
    <m/>
    <m/>
  </r>
  <r>
    <x v="1"/>
    <s v="Weekend"/>
    <m/>
    <m/>
    <m/>
    <m/>
    <x v="28"/>
    <s v="US"/>
    <d v="2021-09-26T00:00:00"/>
    <n v="0"/>
    <x v="19"/>
    <n v="0"/>
    <m/>
    <m/>
  </r>
  <r>
    <x v="1"/>
    <s v="Weekend"/>
    <m/>
    <m/>
    <m/>
    <m/>
    <x v="28"/>
    <s v="US"/>
    <d v="2021-09-27T00:00:00"/>
    <n v="0"/>
    <x v="19"/>
    <n v="0"/>
    <m/>
    <m/>
  </r>
  <r>
    <x v="1"/>
    <s v="Weekend"/>
    <m/>
    <m/>
    <m/>
    <m/>
    <x v="28"/>
    <s v="US"/>
    <d v="2021-09-28T00:00:00"/>
    <n v="1"/>
    <x v="20"/>
    <n v="0"/>
    <m/>
    <m/>
  </r>
  <r>
    <x v="1"/>
    <s v="Weekend"/>
    <m/>
    <m/>
    <m/>
    <m/>
    <x v="28"/>
    <s v="US"/>
    <d v="2021-09-29T00:00:00"/>
    <n v="1"/>
    <x v="21"/>
    <n v="0"/>
    <m/>
    <m/>
  </r>
  <r>
    <x v="1"/>
    <s v="Weekend"/>
    <m/>
    <m/>
    <m/>
    <m/>
    <x v="28"/>
    <s v="US"/>
    <d v="2021-09-30T00:00:00"/>
    <n v="0"/>
    <x v="21"/>
    <n v="0"/>
    <m/>
    <m/>
  </r>
  <r>
    <x v="1"/>
    <s v="Weekend"/>
    <m/>
    <m/>
    <m/>
    <m/>
    <x v="28"/>
    <s v="US"/>
    <d v="2021-10-01T00:00:00"/>
    <n v="0"/>
    <x v="21"/>
    <n v="-97.492615667300669"/>
    <m/>
    <m/>
  </r>
  <r>
    <x v="1"/>
    <s v="Weekend"/>
    <m/>
    <m/>
    <m/>
    <m/>
    <x v="28"/>
    <s v="US"/>
    <d v="2021-10-02T00:00:00"/>
    <n v="0"/>
    <x v="21"/>
    <n v="0"/>
    <m/>
    <m/>
  </r>
  <r>
    <x v="1"/>
    <s v="Weekend"/>
    <m/>
    <m/>
    <m/>
    <m/>
    <x v="28"/>
    <s v="US"/>
    <d v="2021-10-03T00:00:00"/>
    <n v="0"/>
    <x v="21"/>
    <n v="0"/>
    <m/>
    <m/>
  </r>
  <r>
    <x v="1"/>
    <s v="Weekend"/>
    <m/>
    <m/>
    <m/>
    <m/>
    <x v="28"/>
    <s v="US"/>
    <d v="2021-10-04T00:00:00"/>
    <n v="0"/>
    <x v="21"/>
    <n v="0"/>
    <m/>
    <m/>
  </r>
  <r>
    <x v="1"/>
    <s v="Weekend"/>
    <m/>
    <m/>
    <m/>
    <m/>
    <x v="28"/>
    <s v="US"/>
    <d v="2021-10-05T00:00:00"/>
    <n v="0"/>
    <x v="21"/>
    <n v="0"/>
    <m/>
    <m/>
  </r>
  <r>
    <x v="1"/>
    <s v="Weekend"/>
    <m/>
    <m/>
    <m/>
    <m/>
    <x v="28"/>
    <s v="US"/>
    <d v="2021-10-06T00:00:00"/>
    <n v="0"/>
    <x v="21"/>
    <n v="0"/>
    <m/>
    <m/>
  </r>
  <r>
    <x v="1"/>
    <s v="Weekend"/>
    <m/>
    <m/>
    <m/>
    <m/>
    <x v="28"/>
    <s v="US"/>
    <d v="2021-10-07T00:00:00"/>
    <n v="0"/>
    <x v="21"/>
    <n v="0"/>
    <m/>
    <m/>
  </r>
  <r>
    <x v="1"/>
    <s v="Weekend"/>
    <m/>
    <m/>
    <m/>
    <m/>
    <x v="28"/>
    <s v="US"/>
    <d v="2021-10-08T00:00:00"/>
    <n v="1"/>
    <x v="22"/>
    <n v="-97.492615667300669"/>
    <m/>
    <m/>
  </r>
  <r>
    <x v="1"/>
    <s v="Weekend"/>
    <m/>
    <m/>
    <m/>
    <m/>
    <x v="28"/>
    <s v="US"/>
    <d v="2021-10-09T00:00:00"/>
    <n v="0"/>
    <x v="22"/>
    <n v="0"/>
    <m/>
    <m/>
  </r>
  <r>
    <x v="1"/>
    <s v="Weekend"/>
    <m/>
    <m/>
    <m/>
    <m/>
    <x v="28"/>
    <s v="US"/>
    <d v="2021-10-10T00:00:00"/>
    <n v="0"/>
    <x v="22"/>
    <n v="0"/>
    <m/>
    <m/>
  </r>
  <r>
    <x v="1"/>
    <s v="Weekend"/>
    <m/>
    <m/>
    <m/>
    <m/>
    <x v="28"/>
    <s v="US"/>
    <d v="2021-10-11T00:00:00"/>
    <n v="0"/>
    <x v="22"/>
    <n v="0"/>
    <m/>
    <m/>
  </r>
  <r>
    <x v="1"/>
    <s v="Weekend"/>
    <m/>
    <m/>
    <m/>
    <m/>
    <x v="28"/>
    <s v="US"/>
    <d v="2021-10-12T00:00:00"/>
    <n v="0"/>
    <x v="22"/>
    <n v="0"/>
    <m/>
    <m/>
  </r>
  <r>
    <x v="1"/>
    <s v="Weekend"/>
    <m/>
    <m/>
    <m/>
    <m/>
    <x v="28"/>
    <s v="US"/>
    <d v="2021-10-13T00:00:00"/>
    <n v="0"/>
    <x v="22"/>
    <n v="0"/>
    <m/>
    <m/>
  </r>
  <r>
    <x v="1"/>
    <s v="Weekend"/>
    <m/>
    <m/>
    <m/>
    <m/>
    <x v="28"/>
    <s v="US"/>
    <d v="2021-10-14T00:00:00"/>
    <n v="1"/>
    <x v="23"/>
    <n v="0"/>
    <m/>
    <m/>
  </r>
  <r>
    <x v="1"/>
    <s v="Weekend"/>
    <m/>
    <m/>
    <m/>
    <m/>
    <x v="28"/>
    <s v="US"/>
    <d v="2021-10-15T00:00:00"/>
    <n v="0"/>
    <x v="23"/>
    <n v="-97.492615667300669"/>
    <m/>
    <m/>
  </r>
  <r>
    <x v="1"/>
    <s v="Weekend"/>
    <m/>
    <m/>
    <m/>
    <m/>
    <x v="28"/>
    <s v="US"/>
    <d v="2021-10-16T00:00:00"/>
    <n v="0"/>
    <x v="23"/>
    <n v="0"/>
    <m/>
    <m/>
  </r>
  <r>
    <x v="1"/>
    <s v="Weekend"/>
    <m/>
    <m/>
    <m/>
    <m/>
    <x v="28"/>
    <s v="US"/>
    <d v="2021-10-17T00:00:00"/>
    <n v="0"/>
    <x v="23"/>
    <n v="0"/>
    <m/>
    <m/>
  </r>
  <r>
    <x v="1"/>
    <s v="Weekend"/>
    <m/>
    <m/>
    <m/>
    <m/>
    <x v="28"/>
    <s v="US"/>
    <d v="2021-10-18T00:00:00"/>
    <n v="0"/>
    <x v="23"/>
    <n v="0"/>
    <m/>
    <m/>
  </r>
  <r>
    <x v="1"/>
    <s v="Weekend"/>
    <m/>
    <m/>
    <m/>
    <m/>
    <x v="28"/>
    <s v="US"/>
    <d v="2021-10-19T00:00:00"/>
    <n v="0"/>
    <x v="23"/>
    <n v="0"/>
    <m/>
    <m/>
  </r>
  <r>
    <x v="1"/>
    <s v="Weekend"/>
    <m/>
    <m/>
    <m/>
    <m/>
    <x v="28"/>
    <s v="US"/>
    <d v="2021-10-20T00:00:00"/>
    <n v="0"/>
    <x v="23"/>
    <n v="0"/>
    <m/>
    <m/>
  </r>
  <r>
    <x v="1"/>
    <s v="Weekend"/>
    <m/>
    <m/>
    <m/>
    <m/>
    <x v="28"/>
    <s v="US"/>
    <d v="2021-10-21T00:00:00"/>
    <n v="0"/>
    <x v="23"/>
    <n v="0"/>
    <m/>
    <m/>
  </r>
  <r>
    <x v="1"/>
    <s v="Weekend"/>
    <m/>
    <m/>
    <m/>
    <m/>
    <x v="28"/>
    <s v="US"/>
    <d v="2021-10-22T00:00:00"/>
    <n v="1"/>
    <x v="24"/>
    <n v="-97.492615667300669"/>
    <m/>
    <m/>
  </r>
  <r>
    <x v="1"/>
    <s v="Weekend"/>
    <m/>
    <m/>
    <m/>
    <m/>
    <x v="28"/>
    <s v="US"/>
    <d v="2021-10-23T00:00:00"/>
    <n v="1"/>
    <x v="25"/>
    <n v="0"/>
    <m/>
    <m/>
  </r>
  <r>
    <x v="1"/>
    <s v="Weekend"/>
    <m/>
    <m/>
    <m/>
    <m/>
    <x v="28"/>
    <s v="US"/>
    <d v="2021-10-24T00:00:00"/>
    <n v="0"/>
    <x v="25"/>
    <n v="0"/>
    <m/>
    <m/>
  </r>
  <r>
    <x v="1"/>
    <s v="Weekend"/>
    <m/>
    <m/>
    <m/>
    <m/>
    <x v="28"/>
    <s v="US"/>
    <d v="2021-10-25T00:00:00"/>
    <n v="0"/>
    <x v="25"/>
    <n v="0"/>
    <m/>
    <m/>
  </r>
  <r>
    <x v="1"/>
    <s v="Weekend"/>
    <m/>
    <m/>
    <m/>
    <m/>
    <x v="28"/>
    <s v="US"/>
    <d v="2021-10-26T00:00:00"/>
    <n v="0"/>
    <x v="25"/>
    <n v="0"/>
    <m/>
    <m/>
  </r>
  <r>
    <x v="1"/>
    <s v="Weekend"/>
    <m/>
    <m/>
    <m/>
    <m/>
    <x v="28"/>
    <s v="US"/>
    <d v="2021-10-27T00:00:00"/>
    <n v="0"/>
    <x v="25"/>
    <n v="0"/>
    <m/>
    <m/>
  </r>
  <r>
    <x v="1"/>
    <s v="Weekend"/>
    <m/>
    <m/>
    <m/>
    <m/>
    <x v="28"/>
    <s v="US"/>
    <d v="2021-10-28T00:00:00"/>
    <n v="0"/>
    <x v="25"/>
    <n v="0"/>
    <m/>
    <m/>
  </r>
  <r>
    <x v="1"/>
    <s v="Weekend"/>
    <m/>
    <m/>
    <m/>
    <m/>
    <x v="28"/>
    <s v="US"/>
    <d v="2021-10-29T00:00:00"/>
    <n v="1"/>
    <x v="26"/>
    <n v="-97.492615667300669"/>
    <m/>
    <m/>
  </r>
  <r>
    <x v="1"/>
    <s v="Weekend"/>
    <m/>
    <m/>
    <m/>
    <m/>
    <x v="28"/>
    <s v="US"/>
    <d v="2021-10-30T00:00:00"/>
    <n v="0"/>
    <x v="26"/>
    <n v="0"/>
    <m/>
    <m/>
  </r>
  <r>
    <x v="1"/>
    <s v="Weekend"/>
    <m/>
    <m/>
    <m/>
    <m/>
    <x v="28"/>
    <s v="US"/>
    <d v="2021-10-31T00:00:00"/>
    <n v="0"/>
    <x v="26"/>
    <n v="0"/>
    <m/>
    <m/>
  </r>
  <r>
    <x v="1"/>
    <s v="Weekend"/>
    <m/>
    <m/>
    <m/>
    <m/>
    <x v="28"/>
    <s v="US"/>
    <d v="2021-11-01T00:00:00"/>
    <n v="0"/>
    <x v="26"/>
    <n v="0"/>
    <m/>
    <m/>
  </r>
  <r>
    <x v="1"/>
    <s v="Weekend"/>
    <m/>
    <m/>
    <m/>
    <m/>
    <x v="28"/>
    <s v="US"/>
    <d v="2021-11-02T00:00:00"/>
    <n v="0"/>
    <x v="26"/>
    <n v="0"/>
    <m/>
    <m/>
  </r>
  <r>
    <x v="1"/>
    <s v="Weekend"/>
    <m/>
    <m/>
    <m/>
    <m/>
    <x v="28"/>
    <s v="US"/>
    <d v="2021-11-03T00:00:00"/>
    <n v="0"/>
    <x v="26"/>
    <n v="0"/>
    <m/>
    <m/>
  </r>
  <r>
    <x v="1"/>
    <s v="Weekend"/>
    <m/>
    <m/>
    <m/>
    <m/>
    <x v="28"/>
    <s v="US"/>
    <d v="2021-11-04T00:00:00"/>
    <n v="1"/>
    <x v="27"/>
    <n v="0"/>
    <m/>
    <m/>
  </r>
  <r>
    <x v="1"/>
    <s v="Weekend"/>
    <m/>
    <m/>
    <m/>
    <m/>
    <x v="28"/>
    <s v="US"/>
    <d v="2021-11-05T00:00:00"/>
    <n v="0"/>
    <x v="27"/>
    <n v="-97.492615667300669"/>
    <m/>
    <m/>
  </r>
  <r>
    <x v="1"/>
    <s v="Weekend"/>
    <m/>
    <m/>
    <m/>
    <m/>
    <x v="28"/>
    <s v="US"/>
    <d v="2021-11-06T00:00:00"/>
    <n v="0"/>
    <x v="27"/>
    <n v="0"/>
    <m/>
    <m/>
  </r>
  <r>
    <x v="1"/>
    <s v="Weekend"/>
    <m/>
    <m/>
    <m/>
    <m/>
    <x v="28"/>
    <s v="US"/>
    <d v="2021-11-07T00:00:00"/>
    <n v="0"/>
    <x v="27"/>
    <n v="0"/>
    <m/>
    <m/>
  </r>
  <r>
    <x v="1"/>
    <s v="Weekend"/>
    <m/>
    <m/>
    <m/>
    <m/>
    <x v="28"/>
    <s v="US"/>
    <d v="2021-11-08T00:00:00"/>
    <n v="0"/>
    <x v="27"/>
    <n v="0"/>
    <m/>
    <m/>
  </r>
  <r>
    <x v="1"/>
    <s v="Weekend"/>
    <m/>
    <m/>
    <m/>
    <m/>
    <x v="28"/>
    <s v="US"/>
    <d v="2021-11-09T00:00:00"/>
    <n v="0"/>
    <x v="27"/>
    <n v="0"/>
    <m/>
    <m/>
  </r>
  <r>
    <x v="1"/>
    <s v="Weekend"/>
    <m/>
    <m/>
    <m/>
    <m/>
    <x v="28"/>
    <s v="US"/>
    <d v="2021-11-10T00:00:00"/>
    <n v="0"/>
    <x v="27"/>
    <n v="0"/>
    <m/>
    <m/>
  </r>
  <r>
    <x v="1"/>
    <s v="Weekend"/>
    <m/>
    <m/>
    <m/>
    <m/>
    <x v="28"/>
    <s v="US"/>
    <d v="2021-11-11T00:00:00"/>
    <n v="1"/>
    <x v="28"/>
    <n v="0"/>
    <m/>
    <m/>
  </r>
  <r>
    <x v="1"/>
    <s v="Weekend"/>
    <m/>
    <m/>
    <m/>
    <m/>
    <x v="28"/>
    <s v="US"/>
    <d v="2021-11-12T00:00:00"/>
    <n v="0"/>
    <x v="28"/>
    <n v="-97.492615667300669"/>
    <m/>
    <m/>
  </r>
  <r>
    <x v="1"/>
    <s v="Weekend"/>
    <m/>
    <m/>
    <m/>
    <m/>
    <x v="28"/>
    <s v="US"/>
    <d v="2021-11-13T00:00:00"/>
    <n v="0"/>
    <x v="28"/>
    <n v="0"/>
    <m/>
    <m/>
  </r>
  <r>
    <x v="1"/>
    <s v="Weekend"/>
    <m/>
    <m/>
    <m/>
    <m/>
    <x v="28"/>
    <s v="US"/>
    <d v="2021-11-14T00:00:00"/>
    <n v="0"/>
    <x v="28"/>
    <n v="0"/>
    <m/>
    <m/>
  </r>
  <r>
    <x v="1"/>
    <s v="Weekend"/>
    <m/>
    <m/>
    <m/>
    <m/>
    <x v="28"/>
    <s v="US"/>
    <d v="2021-11-15T00:00:00"/>
    <n v="0"/>
    <x v="28"/>
    <n v="0"/>
    <m/>
    <m/>
  </r>
  <r>
    <x v="1"/>
    <s v="Weekend"/>
    <m/>
    <m/>
    <m/>
    <m/>
    <x v="28"/>
    <s v="US"/>
    <d v="2021-11-16T00:00:00"/>
    <n v="0"/>
    <x v="28"/>
    <n v="0"/>
    <m/>
    <m/>
  </r>
  <r>
    <x v="1"/>
    <s v="Weekend"/>
    <m/>
    <m/>
    <m/>
    <m/>
    <x v="28"/>
    <s v="US"/>
    <d v="2021-11-17T00:00:00"/>
    <n v="0"/>
    <x v="28"/>
    <n v="0"/>
    <m/>
    <m/>
  </r>
  <r>
    <x v="1"/>
    <s v="Weekend"/>
    <m/>
    <m/>
    <m/>
    <m/>
    <x v="28"/>
    <s v="US"/>
    <d v="2021-11-18T00:00:00"/>
    <n v="1"/>
    <x v="29"/>
    <n v="0"/>
    <m/>
    <m/>
  </r>
  <r>
    <x v="1"/>
    <s v="Weekend"/>
    <m/>
    <m/>
    <m/>
    <m/>
    <x v="28"/>
    <s v="US"/>
    <d v="2021-11-19T00:00:00"/>
    <n v="1"/>
    <x v="30"/>
    <n v="-97.492615667300669"/>
    <m/>
    <m/>
  </r>
  <r>
    <x v="1"/>
    <s v="Weekend"/>
    <m/>
    <m/>
    <m/>
    <m/>
    <x v="28"/>
    <s v="US"/>
    <d v="2021-11-20T00:00:00"/>
    <n v="0"/>
    <x v="30"/>
    <n v="0"/>
    <m/>
    <m/>
  </r>
  <r>
    <x v="1"/>
    <s v="Weekend"/>
    <m/>
    <m/>
    <m/>
    <m/>
    <x v="28"/>
    <s v="US"/>
    <d v="2021-11-21T00:00:00"/>
    <n v="0"/>
    <x v="30"/>
    <n v="0"/>
    <m/>
    <m/>
  </r>
  <r>
    <x v="1"/>
    <s v="Weekend"/>
    <m/>
    <m/>
    <m/>
    <m/>
    <x v="28"/>
    <s v="US"/>
    <d v="2021-11-22T00:00:00"/>
    <n v="0"/>
    <x v="30"/>
    <n v="0"/>
    <m/>
    <m/>
  </r>
  <r>
    <x v="1"/>
    <s v="Weekend"/>
    <m/>
    <m/>
    <m/>
    <m/>
    <x v="28"/>
    <s v="US"/>
    <d v="2021-11-23T00:00:00"/>
    <n v="0"/>
    <x v="30"/>
    <n v="0"/>
    <m/>
    <m/>
  </r>
  <r>
    <x v="1"/>
    <s v="Weekend"/>
    <m/>
    <m/>
    <m/>
    <m/>
    <x v="28"/>
    <s v="US"/>
    <d v="2021-11-24T00:00:00"/>
    <n v="0"/>
    <x v="30"/>
    <n v="0"/>
    <m/>
    <m/>
  </r>
  <r>
    <x v="1"/>
    <s v="Weekend"/>
    <m/>
    <m/>
    <m/>
    <m/>
    <x v="28"/>
    <s v="US"/>
    <d v="2021-11-25T00:00:00"/>
    <n v="1"/>
    <x v="31"/>
    <n v="0"/>
    <m/>
    <m/>
  </r>
  <r>
    <x v="1"/>
    <s v="Weekend"/>
    <m/>
    <m/>
    <m/>
    <m/>
    <x v="28"/>
    <s v="US"/>
    <d v="2021-11-26T00:00:00"/>
    <n v="0"/>
    <x v="31"/>
    <n v="-97.492615667300669"/>
    <m/>
    <m/>
  </r>
  <r>
    <x v="1"/>
    <s v="Weekend"/>
    <m/>
    <m/>
    <m/>
    <m/>
    <x v="28"/>
    <s v="US"/>
    <d v="2021-11-27T00:00:00"/>
    <n v="0"/>
    <x v="31"/>
    <n v="0"/>
    <m/>
    <m/>
  </r>
  <r>
    <x v="1"/>
    <s v="Weekend"/>
    <m/>
    <m/>
    <m/>
    <m/>
    <x v="28"/>
    <s v="US"/>
    <d v="2021-11-28T00:00:00"/>
    <n v="0"/>
    <x v="31"/>
    <n v="0"/>
    <m/>
    <m/>
  </r>
  <r>
    <x v="1"/>
    <s v="Weekend"/>
    <m/>
    <m/>
    <m/>
    <m/>
    <x v="28"/>
    <s v="US"/>
    <d v="2021-11-29T00:00:00"/>
    <n v="0"/>
    <x v="31"/>
    <n v="0"/>
    <m/>
    <m/>
  </r>
  <r>
    <x v="1"/>
    <s v="Weekend"/>
    <m/>
    <m/>
    <m/>
    <m/>
    <x v="28"/>
    <s v="US"/>
    <d v="2021-11-30T00:00:00"/>
    <n v="1"/>
    <x v="32"/>
    <n v="0"/>
    <m/>
    <m/>
  </r>
  <r>
    <x v="1"/>
    <s v="Weekend"/>
    <m/>
    <m/>
    <m/>
    <m/>
    <x v="28"/>
    <s v="US"/>
    <d v="2021-12-01T00:00:00"/>
    <n v="0"/>
    <x v="32"/>
    <n v="0"/>
    <m/>
    <m/>
  </r>
  <r>
    <x v="1"/>
    <s v="Weekend"/>
    <m/>
    <m/>
    <m/>
    <m/>
    <x v="28"/>
    <s v="US"/>
    <d v="2021-12-02T00:00:00"/>
    <n v="1"/>
    <x v="33"/>
    <n v="0"/>
    <m/>
    <m/>
  </r>
  <r>
    <x v="1"/>
    <s v="Weekend"/>
    <m/>
    <m/>
    <m/>
    <m/>
    <x v="28"/>
    <s v="US"/>
    <d v="2021-12-03T00:00:00"/>
    <n v="0"/>
    <x v="33"/>
    <n v="-97.492615667300669"/>
    <m/>
    <m/>
  </r>
  <r>
    <x v="1"/>
    <s v="Weekend"/>
    <m/>
    <m/>
    <m/>
    <m/>
    <x v="28"/>
    <s v="US"/>
    <d v="2021-12-04T00:00:00"/>
    <n v="0"/>
    <x v="33"/>
    <n v="0"/>
    <m/>
    <m/>
  </r>
  <r>
    <x v="1"/>
    <s v="Weekend"/>
    <m/>
    <m/>
    <m/>
    <m/>
    <x v="28"/>
    <s v="US"/>
    <d v="2021-12-05T00:00:00"/>
    <n v="0"/>
    <x v="33"/>
    <n v="0"/>
    <m/>
    <m/>
  </r>
  <r>
    <x v="1"/>
    <s v="Weekend"/>
    <m/>
    <m/>
    <m/>
    <m/>
    <x v="28"/>
    <s v="US"/>
    <d v="2021-12-06T00:00:00"/>
    <n v="0"/>
    <x v="33"/>
    <n v="0"/>
    <m/>
    <m/>
  </r>
  <r>
    <x v="1"/>
    <s v="Weekend"/>
    <m/>
    <m/>
    <m/>
    <m/>
    <x v="28"/>
    <s v="US"/>
    <d v="2021-12-07T00:00:00"/>
    <n v="0"/>
    <x v="33"/>
    <n v="0"/>
    <m/>
    <m/>
  </r>
  <r>
    <x v="1"/>
    <s v="Weekend"/>
    <m/>
    <m/>
    <m/>
    <m/>
    <x v="28"/>
    <s v="US"/>
    <d v="2021-12-08T00:00:00"/>
    <n v="0"/>
    <x v="33"/>
    <n v="0"/>
    <m/>
    <m/>
  </r>
  <r>
    <x v="1"/>
    <s v="Weekend"/>
    <m/>
    <m/>
    <m/>
    <m/>
    <x v="28"/>
    <s v="US"/>
    <d v="2021-12-09T00:00:00"/>
    <n v="1"/>
    <x v="34"/>
    <n v="0"/>
    <m/>
    <m/>
  </r>
  <r>
    <x v="1"/>
    <s v="Weekend"/>
    <m/>
    <m/>
    <m/>
    <m/>
    <x v="28"/>
    <s v="US"/>
    <d v="2021-12-10T00:00:00"/>
    <n v="0"/>
    <x v="34"/>
    <n v="-97.492615667300669"/>
    <m/>
    <m/>
  </r>
  <r>
    <x v="1"/>
    <s v="Weekend"/>
    <m/>
    <m/>
    <m/>
    <m/>
    <x v="28"/>
    <s v="US"/>
    <d v="2021-12-11T00:00:00"/>
    <n v="0"/>
    <x v="34"/>
    <n v="0"/>
    <m/>
    <m/>
  </r>
  <r>
    <x v="1"/>
    <s v="Weekend"/>
    <m/>
    <m/>
    <m/>
    <m/>
    <x v="28"/>
    <s v="US"/>
    <d v="2021-12-12T00:00:00"/>
    <n v="0"/>
    <x v="34"/>
    <n v="0"/>
    <m/>
    <m/>
  </r>
  <r>
    <x v="1"/>
    <s v="Weekend"/>
    <m/>
    <m/>
    <m/>
    <m/>
    <x v="28"/>
    <s v="US"/>
    <d v="2021-12-13T00:00:00"/>
    <n v="0"/>
    <x v="34"/>
    <n v="0"/>
    <m/>
    <m/>
  </r>
  <r>
    <x v="1"/>
    <s v="Weekend"/>
    <m/>
    <m/>
    <m/>
    <m/>
    <x v="28"/>
    <s v="US"/>
    <d v="2021-12-14T00:00:00"/>
    <n v="0"/>
    <x v="34"/>
    <n v="0"/>
    <m/>
    <m/>
  </r>
  <r>
    <x v="1"/>
    <s v="Weekend"/>
    <m/>
    <m/>
    <m/>
    <m/>
    <x v="28"/>
    <s v="US"/>
    <d v="2021-12-15T00:00:00"/>
    <n v="1"/>
    <x v="35"/>
    <n v="0"/>
    <m/>
    <m/>
  </r>
  <r>
    <x v="1"/>
    <s v="Weekend"/>
    <m/>
    <m/>
    <m/>
    <m/>
    <x v="28"/>
    <s v="US"/>
    <d v="2021-12-16T00:00:00"/>
    <n v="1"/>
    <x v="36"/>
    <n v="0"/>
    <m/>
    <m/>
  </r>
  <r>
    <x v="1"/>
    <s v="Weekend"/>
    <m/>
    <m/>
    <m/>
    <m/>
    <x v="28"/>
    <s v="US"/>
    <d v="2021-12-17T00:00:00"/>
    <n v="1"/>
    <x v="37"/>
    <n v="-97.492615667300669"/>
    <m/>
    <m/>
  </r>
  <r>
    <x v="1"/>
    <s v="Weekend"/>
    <m/>
    <m/>
    <m/>
    <m/>
    <x v="28"/>
    <s v="US"/>
    <d v="2021-12-18T00:00:00"/>
    <n v="0"/>
    <x v="37"/>
    <n v="0"/>
    <m/>
    <m/>
  </r>
  <r>
    <x v="1"/>
    <s v="Weekend"/>
    <m/>
    <m/>
    <m/>
    <m/>
    <x v="28"/>
    <s v="US"/>
    <d v="2021-12-19T00:00:00"/>
    <n v="0"/>
    <x v="37"/>
    <n v="0"/>
    <m/>
    <m/>
  </r>
  <r>
    <x v="1"/>
    <s v="Weekend"/>
    <m/>
    <m/>
    <m/>
    <m/>
    <x v="28"/>
    <s v="US"/>
    <d v="2021-12-20T00:00:00"/>
    <n v="1"/>
    <x v="38"/>
    <n v="0"/>
    <m/>
    <m/>
  </r>
  <r>
    <x v="1"/>
    <s v="Weekend"/>
    <m/>
    <m/>
    <m/>
    <m/>
    <x v="28"/>
    <s v="US"/>
    <d v="2021-12-21T00:00:00"/>
    <n v="1"/>
    <x v="39"/>
    <n v="0"/>
    <m/>
    <m/>
  </r>
  <r>
    <x v="1"/>
    <s v="Weekend"/>
    <m/>
    <m/>
    <m/>
    <m/>
    <x v="28"/>
    <s v="US"/>
    <d v="2021-12-22T00:00:00"/>
    <n v="1"/>
    <x v="40"/>
    <n v="0"/>
    <m/>
    <m/>
  </r>
  <r>
    <x v="1"/>
    <s v="Weekend"/>
    <m/>
    <m/>
    <m/>
    <m/>
    <x v="28"/>
    <s v="US"/>
    <d v="2021-12-23T00:00:00"/>
    <n v="0"/>
    <x v="40"/>
    <n v="0"/>
    <m/>
    <m/>
  </r>
  <r>
    <x v="1"/>
    <s v="Weekend"/>
    <m/>
    <m/>
    <m/>
    <m/>
    <x v="28"/>
    <s v="US"/>
    <d v="2021-12-24T00:00:00"/>
    <n v="1"/>
    <x v="41"/>
    <n v="-97.492615667300669"/>
    <m/>
    <m/>
  </r>
  <r>
    <x v="1"/>
    <s v="Weekend"/>
    <m/>
    <m/>
    <m/>
    <m/>
    <x v="28"/>
    <s v="US"/>
    <d v="2021-12-25T00:00:00"/>
    <n v="0"/>
    <x v="41"/>
    <n v="0"/>
    <m/>
    <m/>
  </r>
  <r>
    <x v="1"/>
    <s v="Weekend"/>
    <m/>
    <m/>
    <m/>
    <m/>
    <x v="28"/>
    <s v="US"/>
    <d v="2021-12-26T00:00:00"/>
    <n v="0"/>
    <x v="41"/>
    <n v="0"/>
    <m/>
    <m/>
  </r>
  <r>
    <x v="1"/>
    <s v="Weekend"/>
    <m/>
    <m/>
    <m/>
    <m/>
    <x v="28"/>
    <s v="US"/>
    <d v="2021-12-27T00:00:00"/>
    <n v="1"/>
    <x v="42"/>
    <n v="0"/>
    <m/>
    <m/>
  </r>
  <r>
    <x v="1"/>
    <s v="Weekend"/>
    <m/>
    <m/>
    <m/>
    <m/>
    <x v="28"/>
    <s v="US"/>
    <d v="2021-12-28T00:00:00"/>
    <n v="1"/>
    <x v="43"/>
    <n v="0"/>
    <m/>
    <m/>
  </r>
  <r>
    <x v="1"/>
    <s v="Weekend"/>
    <m/>
    <m/>
    <m/>
    <m/>
    <x v="28"/>
    <s v="US"/>
    <d v="2021-12-29T00:00:00"/>
    <n v="1"/>
    <x v="44"/>
    <n v="0"/>
    <m/>
    <m/>
  </r>
  <r>
    <x v="1"/>
    <s v="Weekend"/>
    <m/>
    <m/>
    <m/>
    <m/>
    <x v="28"/>
    <s v="US"/>
    <d v="2021-12-30T00:00:00"/>
    <n v="1"/>
    <x v="45"/>
    <n v="0"/>
    <m/>
    <m/>
  </r>
  <r>
    <x v="1"/>
    <s v="Weekend"/>
    <m/>
    <m/>
    <m/>
    <m/>
    <x v="28"/>
    <s v="US"/>
    <d v="2021-12-31T00:00:00"/>
    <n v="0"/>
    <x v="45"/>
    <n v="-97.492615667300669"/>
    <m/>
    <m/>
  </r>
  <r>
    <x v="1"/>
    <s v="Weekend"/>
    <m/>
    <m/>
    <m/>
    <m/>
    <x v="28"/>
    <s v="US"/>
    <d v="2022-01-01T00:00:00"/>
    <n v="0"/>
    <x v="45"/>
    <n v="0"/>
    <m/>
    <m/>
  </r>
  <r>
    <x v="1"/>
    <s v="Weekend"/>
    <m/>
    <m/>
    <m/>
    <m/>
    <x v="28"/>
    <s v="US"/>
    <d v="2022-01-02T00:00:00"/>
    <n v="0"/>
    <x v="45"/>
    <n v="0"/>
    <m/>
    <m/>
  </r>
  <r>
    <x v="1"/>
    <s v="Weekend"/>
    <m/>
    <m/>
    <m/>
    <m/>
    <x v="28"/>
    <s v="US"/>
    <d v="2022-01-03T00:00:00"/>
    <n v="0"/>
    <x v="45"/>
    <n v="0"/>
    <m/>
    <m/>
  </r>
  <r>
    <x v="1"/>
    <s v="Weekend"/>
    <m/>
    <m/>
    <m/>
    <m/>
    <x v="28"/>
    <s v="US"/>
    <d v="2022-01-04T00:00:00"/>
    <n v="1"/>
    <x v="46"/>
    <n v="0"/>
    <m/>
    <m/>
  </r>
  <r>
    <x v="1"/>
    <s v="Weekend"/>
    <m/>
    <m/>
    <m/>
    <m/>
    <x v="28"/>
    <s v="US"/>
    <d v="2022-01-05T00:00:00"/>
    <n v="0"/>
    <x v="46"/>
    <n v="0"/>
    <m/>
    <m/>
  </r>
  <r>
    <x v="1"/>
    <s v="Weekend"/>
    <m/>
    <m/>
    <m/>
    <m/>
    <x v="28"/>
    <s v="US"/>
    <d v="2022-01-06T00:00:00"/>
    <n v="1"/>
    <x v="47"/>
    <n v="0"/>
    <m/>
    <m/>
  </r>
  <r>
    <x v="1"/>
    <s v="Weekend"/>
    <m/>
    <m/>
    <m/>
    <m/>
    <x v="28"/>
    <s v="US"/>
    <d v="2022-01-07T00:00:00"/>
    <n v="0"/>
    <x v="47"/>
    <n v="0"/>
    <m/>
    <m/>
  </r>
  <r>
    <x v="1"/>
    <s v="Weekend"/>
    <m/>
    <m/>
    <m/>
    <m/>
    <x v="28"/>
    <s v="US"/>
    <d v="2022-01-08T00:00:00"/>
    <n v="0"/>
    <x v="47"/>
    <n v="0"/>
    <m/>
    <m/>
  </r>
  <r>
    <x v="1"/>
    <s v="Weekend"/>
    <m/>
    <m/>
    <m/>
    <m/>
    <x v="28"/>
    <s v="US"/>
    <d v="2022-01-09T00:00:00"/>
    <n v="0"/>
    <x v="47"/>
    <n v="0"/>
    <m/>
    <m/>
  </r>
  <r>
    <x v="1"/>
    <s v="Weekend"/>
    <m/>
    <m/>
    <m/>
    <m/>
    <x v="28"/>
    <s v="US"/>
    <d v="2022-01-10T00:00:00"/>
    <n v="0"/>
    <x v="47"/>
    <n v="0"/>
    <m/>
    <m/>
  </r>
  <r>
    <x v="1"/>
    <s v="Weekend"/>
    <m/>
    <m/>
    <m/>
    <m/>
    <x v="28"/>
    <s v="US"/>
    <d v="2022-01-11T00:00:00"/>
    <n v="0"/>
    <x v="47"/>
    <n v="0"/>
    <m/>
    <m/>
  </r>
  <r>
    <x v="1"/>
    <s v="Weekend"/>
    <m/>
    <m/>
    <m/>
    <m/>
    <x v="28"/>
    <s v="US"/>
    <d v="2022-01-12T00:00:00"/>
    <n v="1"/>
    <x v="48"/>
    <n v="0"/>
    <m/>
    <m/>
  </r>
  <r>
    <x v="1"/>
    <s v="Weekend"/>
    <m/>
    <m/>
    <m/>
    <m/>
    <x v="28"/>
    <s v="US"/>
    <d v="2022-01-13T00:00:00"/>
    <n v="1"/>
    <x v="49"/>
    <n v="0"/>
    <m/>
    <m/>
  </r>
  <r>
    <x v="1"/>
    <s v="Weekend"/>
    <m/>
    <m/>
    <m/>
    <m/>
    <x v="28"/>
    <s v="US"/>
    <d v="2022-01-14T00:00:00"/>
    <n v="1"/>
    <x v="50"/>
    <n v="0"/>
    <m/>
    <m/>
  </r>
  <r>
    <x v="1"/>
    <s v="Weekend"/>
    <m/>
    <m/>
    <m/>
    <m/>
    <x v="28"/>
    <s v="US"/>
    <d v="2022-01-15T00:00:00"/>
    <n v="0"/>
    <x v="50"/>
    <n v="0"/>
    <m/>
    <m/>
  </r>
  <r>
    <x v="1"/>
    <s v="Weekend"/>
    <m/>
    <m/>
    <m/>
    <m/>
    <x v="28"/>
    <s v="US"/>
    <d v="2022-01-16T00:00:00"/>
    <n v="0"/>
    <x v="50"/>
    <n v="0"/>
    <m/>
    <m/>
  </r>
  <r>
    <x v="1"/>
    <s v="Weekend"/>
    <m/>
    <m/>
    <m/>
    <m/>
    <x v="28"/>
    <s v="US"/>
    <d v="2022-01-17T00:00:00"/>
    <n v="1"/>
    <x v="51"/>
    <n v="0"/>
    <m/>
    <m/>
  </r>
  <r>
    <x v="1"/>
    <s v="Weekend"/>
    <m/>
    <m/>
    <m/>
    <m/>
    <x v="28"/>
    <s v="US"/>
    <d v="2022-01-18T00:00:00"/>
    <n v="1"/>
    <x v="52"/>
    <n v="0"/>
    <m/>
    <m/>
  </r>
  <r>
    <x v="1"/>
    <s v="Weekend"/>
    <m/>
    <m/>
    <m/>
    <m/>
    <x v="28"/>
    <s v="US"/>
    <d v="2022-01-19T00:00:00"/>
    <n v="0"/>
    <x v="52"/>
    <n v="0"/>
    <m/>
    <m/>
  </r>
  <r>
    <x v="1"/>
    <s v="Weekend"/>
    <m/>
    <m/>
    <m/>
    <m/>
    <x v="28"/>
    <s v="US"/>
    <d v="2022-01-20T00:00:00"/>
    <n v="0"/>
    <x v="52"/>
    <n v="0"/>
    <m/>
    <m/>
  </r>
  <r>
    <x v="1"/>
    <s v="Weekend"/>
    <m/>
    <m/>
    <m/>
    <m/>
    <x v="28"/>
    <s v="US"/>
    <d v="2022-01-21T00:00:00"/>
    <n v="1"/>
    <x v="53"/>
    <n v="0"/>
    <m/>
    <m/>
  </r>
  <r>
    <x v="1"/>
    <s v="Weekend"/>
    <m/>
    <m/>
    <m/>
    <m/>
    <x v="28"/>
    <s v="US"/>
    <d v="2022-01-22T00:00:00"/>
    <n v="1"/>
    <x v="54"/>
    <n v="0"/>
    <m/>
    <m/>
  </r>
  <r>
    <x v="1"/>
    <s v="Weekend"/>
    <m/>
    <m/>
    <m/>
    <m/>
    <x v="28"/>
    <s v="US"/>
    <d v="2022-01-23T00:00:00"/>
    <n v="0"/>
    <x v="54"/>
    <n v="0"/>
    <m/>
    <m/>
  </r>
  <r>
    <x v="1"/>
    <s v="Weekend"/>
    <m/>
    <m/>
    <m/>
    <m/>
    <x v="28"/>
    <s v="US"/>
    <d v="2022-01-24T00:00:00"/>
    <n v="0"/>
    <x v="54"/>
    <n v="0"/>
    <m/>
    <m/>
  </r>
  <r>
    <x v="1"/>
    <s v="Weekend"/>
    <m/>
    <m/>
    <m/>
    <m/>
    <x v="28"/>
    <s v="US"/>
    <d v="2022-01-25T00:00:00"/>
    <n v="0"/>
    <x v="54"/>
    <n v="0"/>
    <m/>
    <m/>
  </r>
  <r>
    <x v="1"/>
    <s v="Weekend"/>
    <m/>
    <m/>
    <m/>
    <m/>
    <x v="28"/>
    <s v="US"/>
    <d v="2022-01-26T00:00:00"/>
    <n v="0"/>
    <x v="54"/>
    <n v="0"/>
    <m/>
    <m/>
  </r>
  <r>
    <x v="1"/>
    <s v="Weekend"/>
    <m/>
    <m/>
    <m/>
    <m/>
    <x v="28"/>
    <s v="US"/>
    <d v="2022-01-27T00:00:00"/>
    <n v="1"/>
    <x v="55"/>
    <n v="0"/>
    <m/>
    <m/>
  </r>
  <r>
    <x v="1"/>
    <s v="Weekend"/>
    <m/>
    <m/>
    <m/>
    <m/>
    <x v="28"/>
    <s v="US"/>
    <d v="2022-01-28T00:00:00"/>
    <n v="0"/>
    <x v="55"/>
    <n v="0"/>
    <m/>
    <m/>
  </r>
  <r>
    <x v="1"/>
    <s v="Weekend"/>
    <m/>
    <m/>
    <m/>
    <m/>
    <x v="28"/>
    <s v="US"/>
    <d v="2022-01-29T00:00:00"/>
    <n v="0"/>
    <x v="55"/>
    <n v="0"/>
    <m/>
    <m/>
  </r>
  <r>
    <x v="1"/>
    <s v="Weekend"/>
    <m/>
    <m/>
    <m/>
    <m/>
    <x v="28"/>
    <s v="US"/>
    <d v="2022-01-30T00:00:00"/>
    <n v="0"/>
    <x v="55"/>
    <n v="0"/>
    <m/>
    <m/>
  </r>
  <r>
    <x v="1"/>
    <s v="Weekend"/>
    <m/>
    <m/>
    <m/>
    <m/>
    <x v="28"/>
    <s v="US"/>
    <d v="2022-01-31T00:00:00"/>
    <n v="0"/>
    <x v="55"/>
    <n v="0"/>
    <m/>
    <m/>
  </r>
  <r>
    <x v="1"/>
    <s v="Weekend"/>
    <m/>
    <m/>
    <m/>
    <m/>
    <x v="28"/>
    <s v="US"/>
    <d v="2022-02-01T00:00:00"/>
    <n v="0"/>
    <x v="55"/>
    <n v="0"/>
    <m/>
    <m/>
  </r>
  <r>
    <x v="1"/>
    <s v="Weekend"/>
    <m/>
    <m/>
    <m/>
    <m/>
    <x v="28"/>
    <s v="US"/>
    <d v="2022-02-02T00:00:00"/>
    <n v="0"/>
    <x v="55"/>
    <n v="0"/>
    <m/>
    <m/>
  </r>
  <r>
    <x v="1"/>
    <s v="Weekend"/>
    <m/>
    <m/>
    <m/>
    <m/>
    <x v="28"/>
    <s v="US"/>
    <d v="2022-02-03T00:00:00"/>
    <n v="0"/>
    <x v="55"/>
    <n v="0"/>
    <m/>
    <m/>
  </r>
  <r>
    <x v="1"/>
    <s v="Weekend"/>
    <m/>
    <m/>
    <m/>
    <m/>
    <x v="28"/>
    <s v="US"/>
    <d v="2022-02-04T00:00:00"/>
    <n v="0"/>
    <x v="55"/>
    <n v="0"/>
    <m/>
    <m/>
  </r>
  <r>
    <x v="1"/>
    <s v="Weekend"/>
    <m/>
    <m/>
    <m/>
    <m/>
    <x v="28"/>
    <s v="US"/>
    <d v="2022-02-05T00:00:00"/>
    <n v="0"/>
    <x v="55"/>
    <n v="0"/>
    <m/>
    <m/>
  </r>
  <r>
    <x v="1"/>
    <s v="Weekend"/>
    <m/>
    <m/>
    <m/>
    <m/>
    <x v="28"/>
    <s v="US"/>
    <d v="2022-02-06T00:00:00"/>
    <n v="0"/>
    <x v="55"/>
    <n v="0"/>
    <m/>
    <m/>
  </r>
  <r>
    <x v="1"/>
    <s v="Weekend"/>
    <m/>
    <m/>
    <m/>
    <m/>
    <x v="28"/>
    <s v="US"/>
    <d v="2022-02-07T00:00:00"/>
    <n v="0"/>
    <x v="55"/>
    <n v="0"/>
    <m/>
    <m/>
  </r>
  <r>
    <x v="1"/>
    <s v="Weekend"/>
    <m/>
    <m/>
    <m/>
    <m/>
    <x v="28"/>
    <s v="US"/>
    <d v="2022-02-08T00:00:00"/>
    <n v="0"/>
    <x v="55"/>
    <n v="0"/>
    <m/>
    <m/>
  </r>
  <r>
    <x v="1"/>
    <s v="Weekend"/>
    <m/>
    <m/>
    <m/>
    <m/>
    <x v="28"/>
    <s v="US"/>
    <d v="2022-02-09T00:00:00"/>
    <n v="0"/>
    <x v="55"/>
    <n v="0"/>
    <m/>
    <m/>
  </r>
  <r>
    <x v="1"/>
    <s v="Weekend"/>
    <m/>
    <m/>
    <m/>
    <m/>
    <x v="28"/>
    <s v="US"/>
    <d v="2022-02-10T00:00:00"/>
    <n v="1"/>
    <x v="56"/>
    <n v="0"/>
    <m/>
    <m/>
  </r>
  <r>
    <x v="1"/>
    <s v="Weekend"/>
    <m/>
    <m/>
    <m/>
    <m/>
    <x v="28"/>
    <s v="US"/>
    <d v="2022-02-11T00:00:00"/>
    <n v="0"/>
    <x v="56"/>
    <n v="0"/>
    <m/>
    <m/>
  </r>
  <r>
    <x v="1"/>
    <s v="Weekend"/>
    <m/>
    <m/>
    <m/>
    <m/>
    <x v="28"/>
    <s v="US"/>
    <d v="2022-02-12T00:00:00"/>
    <n v="0"/>
    <x v="56"/>
    <n v="0"/>
    <m/>
    <m/>
  </r>
  <r>
    <x v="1"/>
    <s v="Weekend"/>
    <m/>
    <m/>
    <m/>
    <m/>
    <x v="28"/>
    <s v="US"/>
    <d v="2022-02-13T00:00:00"/>
    <n v="0"/>
    <x v="56"/>
    <n v="0"/>
    <m/>
    <m/>
  </r>
  <r>
    <x v="1"/>
    <s v="Weekend"/>
    <m/>
    <m/>
    <m/>
    <m/>
    <x v="28"/>
    <s v="US"/>
    <d v="2022-02-14T00:00:00"/>
    <n v="0"/>
    <x v="56"/>
    <n v="0"/>
    <m/>
    <m/>
  </r>
  <r>
    <x v="1"/>
    <s v="Weekend"/>
    <m/>
    <m/>
    <m/>
    <m/>
    <x v="28"/>
    <s v="US"/>
    <d v="2022-02-15T00:00:00"/>
    <n v="0"/>
    <x v="56"/>
    <n v="0"/>
    <m/>
    <m/>
  </r>
  <r>
    <x v="1"/>
    <s v="Weekend"/>
    <m/>
    <m/>
    <m/>
    <m/>
    <x v="28"/>
    <s v="US"/>
    <d v="2022-02-16T00:00:00"/>
    <n v="0"/>
    <x v="56"/>
    <n v="0"/>
    <m/>
    <m/>
  </r>
  <r>
    <x v="1"/>
    <s v="Weekend"/>
    <m/>
    <m/>
    <m/>
    <m/>
    <x v="28"/>
    <s v="US"/>
    <d v="2022-02-17T00:00:00"/>
    <n v="1"/>
    <x v="57"/>
    <n v="0"/>
    <m/>
    <m/>
  </r>
  <r>
    <x v="1"/>
    <s v="Weekend"/>
    <m/>
    <m/>
    <m/>
    <m/>
    <x v="28"/>
    <s v="US"/>
    <d v="2022-02-18T00:00:00"/>
    <n v="1"/>
    <x v="58"/>
    <n v="0"/>
    <m/>
    <m/>
  </r>
  <r>
    <x v="1"/>
    <s v="Weekend"/>
    <m/>
    <m/>
    <m/>
    <m/>
    <x v="28"/>
    <s v="US"/>
    <d v="2022-02-19T00:00:00"/>
    <n v="1"/>
    <x v="59"/>
    <n v="0"/>
    <m/>
    <m/>
  </r>
  <r>
    <x v="1"/>
    <s v="Weekend"/>
    <m/>
    <m/>
    <m/>
    <m/>
    <x v="28"/>
    <s v="US"/>
    <d v="2022-02-20T00:00:00"/>
    <n v="0"/>
    <x v="59"/>
    <n v="0"/>
    <m/>
    <m/>
  </r>
  <r>
    <x v="1"/>
    <s v="Weekend"/>
    <m/>
    <m/>
    <m/>
    <m/>
    <x v="28"/>
    <s v="US"/>
    <d v="2022-02-21T00:00:00"/>
    <n v="0"/>
    <x v="59"/>
    <n v="0"/>
    <m/>
    <m/>
  </r>
  <r>
    <x v="1"/>
    <s v="Weekend"/>
    <m/>
    <m/>
    <m/>
    <m/>
    <x v="28"/>
    <s v="US"/>
    <d v="2022-02-22T00:00:00"/>
    <n v="0"/>
    <x v="59"/>
    <n v="0"/>
    <m/>
    <m/>
  </r>
  <r>
    <x v="1"/>
    <s v="Weekend"/>
    <m/>
    <m/>
    <m/>
    <m/>
    <x v="28"/>
    <s v="US"/>
    <d v="2022-02-23T00:00:00"/>
    <n v="0"/>
    <x v="59"/>
    <n v="0"/>
    <m/>
    <m/>
  </r>
  <r>
    <x v="1"/>
    <s v="Weekend"/>
    <m/>
    <m/>
    <m/>
    <m/>
    <x v="28"/>
    <s v="US"/>
    <d v="2022-02-24T00:00:00"/>
    <n v="0"/>
    <x v="59"/>
    <n v="0"/>
    <m/>
    <m/>
  </r>
  <r>
    <x v="1"/>
    <s v="Weekend"/>
    <m/>
    <m/>
    <m/>
    <m/>
    <x v="28"/>
    <s v="US"/>
    <d v="2022-02-25T00:00:00"/>
    <n v="1"/>
    <x v="60"/>
    <n v="0"/>
    <m/>
    <m/>
  </r>
  <r>
    <x v="1"/>
    <s v="Weekend"/>
    <m/>
    <m/>
    <m/>
    <m/>
    <x v="28"/>
    <s v="US"/>
    <d v="2022-02-26T00:00:00"/>
    <n v="1"/>
    <x v="61"/>
    <n v="0"/>
    <m/>
    <m/>
  </r>
  <r>
    <x v="1"/>
    <s v="Weekend"/>
    <m/>
    <m/>
    <m/>
    <m/>
    <x v="28"/>
    <s v="US"/>
    <d v="2022-02-27T00:00:00"/>
    <n v="1"/>
    <x v="62"/>
    <n v="0"/>
    <m/>
    <m/>
  </r>
  <r>
    <x v="1"/>
    <s v="Weekend"/>
    <m/>
    <m/>
    <m/>
    <m/>
    <x v="28"/>
    <s v="US"/>
    <d v="2022-02-28T00:00:00"/>
    <n v="0"/>
    <x v="62"/>
    <n v="0"/>
    <m/>
    <m/>
  </r>
  <r>
    <x v="1"/>
    <s v="Weekend"/>
    <m/>
    <m/>
    <m/>
    <m/>
    <x v="28"/>
    <s v="US"/>
    <d v="2022-03-01T00:00:00"/>
    <n v="0"/>
    <x v="62"/>
    <n v="0"/>
    <m/>
    <m/>
  </r>
  <r>
    <x v="1"/>
    <s v="Weekend"/>
    <m/>
    <m/>
    <m/>
    <m/>
    <x v="28"/>
    <s v="US"/>
    <d v="2022-03-02T00:00:00"/>
    <n v="0"/>
    <x v="62"/>
    <n v="0"/>
    <m/>
    <m/>
  </r>
  <r>
    <x v="1"/>
    <s v="Weekend"/>
    <m/>
    <m/>
    <m/>
    <m/>
    <x v="28"/>
    <s v="US"/>
    <d v="2022-03-03T00:00:00"/>
    <n v="0"/>
    <x v="62"/>
    <n v="0"/>
    <m/>
    <m/>
  </r>
  <r>
    <x v="1"/>
    <s v="Weekend"/>
    <m/>
    <m/>
    <m/>
    <m/>
    <x v="28"/>
    <s v="US"/>
    <d v="2022-03-04T00:00:00"/>
    <n v="1"/>
    <x v="63"/>
    <n v="0"/>
    <m/>
    <m/>
  </r>
  <r>
    <x v="1"/>
    <s v="Weekend"/>
    <m/>
    <m/>
    <m/>
    <m/>
    <x v="28"/>
    <s v="US"/>
    <d v="2022-03-05T00:00:00"/>
    <n v="1"/>
    <x v="64"/>
    <n v="0"/>
    <m/>
    <m/>
  </r>
  <r>
    <x v="1"/>
    <s v="Weekend"/>
    <m/>
    <m/>
    <m/>
    <m/>
    <x v="28"/>
    <s v="US"/>
    <d v="2022-03-06T00:00:00"/>
    <n v="1"/>
    <x v="65"/>
    <n v="0"/>
    <m/>
    <m/>
  </r>
  <r>
    <x v="1"/>
    <s v="Weekend"/>
    <m/>
    <m/>
    <m/>
    <m/>
    <x v="28"/>
    <s v="US"/>
    <d v="2022-03-07T00:00:00"/>
    <n v="0"/>
    <x v="65"/>
    <n v="0"/>
    <m/>
    <m/>
  </r>
  <r>
    <x v="1"/>
    <s v="Weekend"/>
    <m/>
    <m/>
    <m/>
    <m/>
    <x v="28"/>
    <s v="US"/>
    <d v="2022-03-08T00:00:00"/>
    <n v="0"/>
    <x v="65"/>
    <n v="0"/>
    <m/>
    <m/>
  </r>
  <r>
    <x v="1"/>
    <s v="Weekend"/>
    <m/>
    <m/>
    <m/>
    <m/>
    <x v="28"/>
    <s v="US"/>
    <d v="2022-03-09T00:00:00"/>
    <n v="0"/>
    <x v="65"/>
    <n v="0"/>
    <m/>
    <m/>
  </r>
  <r>
    <x v="1"/>
    <s v="Weekend"/>
    <m/>
    <m/>
    <m/>
    <m/>
    <x v="28"/>
    <s v="US"/>
    <d v="2022-03-10T00:00:00"/>
    <n v="0"/>
    <x v="65"/>
    <n v="0"/>
    <m/>
    <m/>
  </r>
  <r>
    <x v="1"/>
    <s v="Weekend"/>
    <m/>
    <m/>
    <m/>
    <m/>
    <x v="28"/>
    <s v="US"/>
    <d v="2022-03-11T00:00:00"/>
    <n v="1"/>
    <x v="66"/>
    <n v="0"/>
    <m/>
    <m/>
  </r>
  <r>
    <x v="1"/>
    <s v="Weekend"/>
    <m/>
    <m/>
    <m/>
    <m/>
    <x v="28"/>
    <s v="US"/>
    <d v="2022-03-12T00:00:00"/>
    <n v="1"/>
    <x v="67"/>
    <n v="0"/>
    <m/>
    <m/>
  </r>
  <r>
    <x v="1"/>
    <s v="Weekend"/>
    <m/>
    <m/>
    <m/>
    <m/>
    <x v="28"/>
    <s v="US"/>
    <d v="2022-03-13T00:00:00"/>
    <n v="1"/>
    <x v="68"/>
    <n v="0"/>
    <m/>
    <m/>
  </r>
  <r>
    <x v="1"/>
    <s v="Weekend"/>
    <m/>
    <m/>
    <m/>
    <m/>
    <x v="28"/>
    <s v="US"/>
    <d v="2022-03-14T00:00:00"/>
    <n v="0"/>
    <x v="68"/>
    <n v="0"/>
    <m/>
    <m/>
  </r>
  <r>
    <x v="1"/>
    <s v="Weekend"/>
    <m/>
    <m/>
    <m/>
    <m/>
    <x v="28"/>
    <s v="US"/>
    <d v="2022-03-15T00:00:00"/>
    <n v="0"/>
    <x v="68"/>
    <n v="0"/>
    <m/>
    <m/>
  </r>
  <r>
    <x v="1"/>
    <s v="Weekend"/>
    <m/>
    <m/>
    <m/>
    <m/>
    <x v="28"/>
    <s v="US"/>
    <d v="2022-03-16T00:00:00"/>
    <n v="1"/>
    <x v="69"/>
    <n v="0"/>
    <m/>
    <m/>
  </r>
  <r>
    <x v="1"/>
    <s v="Weekend"/>
    <m/>
    <m/>
    <m/>
    <m/>
    <x v="28"/>
    <s v="US"/>
    <d v="2022-03-17T00:00:00"/>
    <n v="0"/>
    <x v="69"/>
    <n v="0"/>
    <m/>
    <m/>
  </r>
  <r>
    <x v="1"/>
    <s v="Weekend"/>
    <m/>
    <m/>
    <m/>
    <m/>
    <x v="28"/>
    <s v="US"/>
    <d v="2022-03-18T00:00:00"/>
    <n v="0"/>
    <x v="69"/>
    <n v="0"/>
    <m/>
    <m/>
  </r>
  <r>
    <x v="1"/>
    <s v="Weekend"/>
    <m/>
    <m/>
    <m/>
    <m/>
    <x v="28"/>
    <s v="US"/>
    <d v="2022-03-19T00:00:00"/>
    <n v="1"/>
    <x v="70"/>
    <n v="0"/>
    <m/>
    <m/>
  </r>
  <r>
    <x v="1"/>
    <s v="Weekend"/>
    <m/>
    <m/>
    <m/>
    <m/>
    <x v="28"/>
    <s v="US"/>
    <d v="2022-03-20T00:00:00"/>
    <n v="1"/>
    <x v="71"/>
    <n v="0"/>
    <m/>
    <m/>
  </r>
  <r>
    <x v="1"/>
    <s v="Weekend"/>
    <m/>
    <m/>
    <m/>
    <m/>
    <x v="28"/>
    <s v="US"/>
    <d v="2022-03-21T00:00:00"/>
    <n v="0"/>
    <x v="71"/>
    <n v="0"/>
    <m/>
    <m/>
  </r>
  <r>
    <x v="1"/>
    <s v="Weekend"/>
    <m/>
    <m/>
    <m/>
    <m/>
    <x v="28"/>
    <s v="US"/>
    <d v="2022-03-22T00:00:00"/>
    <n v="0"/>
    <x v="71"/>
    <n v="0"/>
    <m/>
    <m/>
  </r>
  <r>
    <x v="1"/>
    <s v="Weekend"/>
    <m/>
    <m/>
    <m/>
    <m/>
    <x v="28"/>
    <s v="US"/>
    <d v="2022-03-23T00:00:00"/>
    <n v="1"/>
    <x v="72"/>
    <n v="0"/>
    <m/>
    <m/>
  </r>
  <r>
    <x v="1"/>
    <s v="Weekend"/>
    <m/>
    <m/>
    <m/>
    <m/>
    <x v="28"/>
    <s v="US"/>
    <d v="2022-03-24T00:00:00"/>
    <n v="1"/>
    <x v="73"/>
    <n v="0"/>
    <m/>
    <m/>
  </r>
  <r>
    <x v="1"/>
    <s v="Weekend"/>
    <m/>
    <m/>
    <m/>
    <m/>
    <x v="28"/>
    <s v="US"/>
    <d v="2022-03-25T00:00:00"/>
    <n v="1"/>
    <x v="74"/>
    <n v="0"/>
    <m/>
    <m/>
  </r>
  <r>
    <x v="1"/>
    <s v="Weekend"/>
    <m/>
    <m/>
    <m/>
    <m/>
    <x v="28"/>
    <s v="US"/>
    <d v="2022-03-26T00:00:00"/>
    <n v="1"/>
    <x v="75"/>
    <n v="0"/>
    <m/>
    <m/>
  </r>
  <r>
    <x v="1"/>
    <s v="Weekend"/>
    <m/>
    <m/>
    <m/>
    <m/>
    <x v="28"/>
    <s v="US"/>
    <d v="2022-03-27T00:00:00"/>
    <n v="1"/>
    <x v="76"/>
    <n v="0"/>
    <m/>
    <m/>
  </r>
  <r>
    <x v="1"/>
    <s v="Weekend"/>
    <m/>
    <m/>
    <m/>
    <m/>
    <x v="28"/>
    <s v="US"/>
    <d v="2022-03-28T00:00:00"/>
    <n v="0"/>
    <x v="76"/>
    <n v="0"/>
    <m/>
    <m/>
  </r>
  <r>
    <x v="1"/>
    <s v="Weekend"/>
    <m/>
    <m/>
    <m/>
    <m/>
    <x v="28"/>
    <s v="US"/>
    <d v="2022-03-29T00:00:00"/>
    <n v="0"/>
    <x v="76"/>
    <n v="0"/>
    <m/>
    <m/>
  </r>
  <r>
    <x v="1"/>
    <s v="Weekend"/>
    <m/>
    <m/>
    <m/>
    <m/>
    <x v="28"/>
    <s v="US"/>
    <d v="2022-03-30T00:00:00"/>
    <n v="1"/>
    <x v="77"/>
    <n v="0"/>
    <m/>
    <m/>
  </r>
  <r>
    <x v="1"/>
    <s v="Weekend"/>
    <m/>
    <m/>
    <m/>
    <m/>
    <x v="28"/>
    <s v="US"/>
    <d v="2022-03-31T00:00:00"/>
    <n v="0"/>
    <x v="77"/>
    <n v="0"/>
    <m/>
    <m/>
  </r>
  <r>
    <x v="1"/>
    <s v="Weekend"/>
    <m/>
    <m/>
    <m/>
    <m/>
    <x v="29"/>
    <s v="US"/>
    <d v="2021-07-01T00:00:00"/>
    <n v="0"/>
    <x v="0"/>
    <n v="0"/>
    <m/>
    <m/>
  </r>
  <r>
    <x v="1"/>
    <s v="Weekend"/>
    <m/>
    <m/>
    <m/>
    <m/>
    <x v="29"/>
    <s v="US"/>
    <d v="2021-07-02T00:00:00"/>
    <n v="0"/>
    <x v="0"/>
    <n v="0"/>
    <m/>
    <m/>
  </r>
  <r>
    <x v="1"/>
    <s v="Weekend"/>
    <m/>
    <m/>
    <m/>
    <m/>
    <x v="29"/>
    <s v="US"/>
    <d v="2021-07-03T00:00:00"/>
    <n v="0"/>
    <x v="0"/>
    <n v="0"/>
    <m/>
    <m/>
  </r>
  <r>
    <x v="1"/>
    <s v="Weekend"/>
    <m/>
    <m/>
    <m/>
    <m/>
    <x v="29"/>
    <s v="US"/>
    <d v="2021-07-04T00:00:00"/>
    <n v="0"/>
    <x v="0"/>
    <n v="0"/>
    <m/>
    <m/>
  </r>
  <r>
    <x v="1"/>
    <s v="Weekend"/>
    <m/>
    <m/>
    <m/>
    <m/>
    <x v="29"/>
    <s v="US"/>
    <d v="2021-07-05T00:00:00"/>
    <n v="0"/>
    <x v="0"/>
    <n v="0"/>
    <m/>
    <m/>
  </r>
  <r>
    <x v="1"/>
    <s v="Weekend"/>
    <m/>
    <m/>
    <m/>
    <m/>
    <x v="29"/>
    <s v="US"/>
    <d v="2021-07-06T00:00:00"/>
    <n v="0"/>
    <x v="0"/>
    <n v="0"/>
    <m/>
    <m/>
  </r>
  <r>
    <x v="1"/>
    <s v="Weekend"/>
    <m/>
    <m/>
    <m/>
    <m/>
    <x v="29"/>
    <s v="US"/>
    <d v="2021-07-07T00:00:00"/>
    <n v="1"/>
    <x v="1"/>
    <n v="0"/>
    <m/>
    <m/>
  </r>
  <r>
    <x v="1"/>
    <s v="Weekend"/>
    <m/>
    <m/>
    <m/>
    <m/>
    <x v="29"/>
    <s v="US"/>
    <d v="2021-07-08T00:00:00"/>
    <n v="0"/>
    <x v="1"/>
    <n v="0"/>
    <m/>
    <m/>
  </r>
  <r>
    <x v="1"/>
    <s v="Weekend"/>
    <m/>
    <m/>
    <m/>
    <m/>
    <x v="29"/>
    <s v="US"/>
    <d v="2021-07-09T00:00:00"/>
    <n v="0"/>
    <x v="1"/>
    <n v="0"/>
    <m/>
    <m/>
  </r>
  <r>
    <x v="1"/>
    <s v="Weekend"/>
    <m/>
    <m/>
    <m/>
    <m/>
    <x v="29"/>
    <s v="US"/>
    <d v="2021-07-10T00:00:00"/>
    <n v="0"/>
    <x v="1"/>
    <n v="0"/>
    <m/>
    <m/>
  </r>
  <r>
    <x v="1"/>
    <s v="Weekend"/>
    <m/>
    <m/>
    <m/>
    <m/>
    <x v="29"/>
    <s v="US"/>
    <d v="2021-07-11T00:00:00"/>
    <n v="0"/>
    <x v="1"/>
    <n v="0"/>
    <m/>
    <m/>
  </r>
  <r>
    <x v="1"/>
    <s v="Weekend"/>
    <m/>
    <m/>
    <m/>
    <m/>
    <x v="29"/>
    <s v="US"/>
    <d v="2021-07-12T00:00:00"/>
    <n v="0"/>
    <x v="1"/>
    <n v="0"/>
    <m/>
    <m/>
  </r>
  <r>
    <x v="1"/>
    <s v="Weekend"/>
    <m/>
    <m/>
    <m/>
    <m/>
    <x v="29"/>
    <s v="US"/>
    <d v="2021-07-13T00:00:00"/>
    <n v="0"/>
    <x v="1"/>
    <n v="0"/>
    <m/>
    <m/>
  </r>
  <r>
    <x v="1"/>
    <s v="Weekend"/>
    <m/>
    <m/>
    <m/>
    <m/>
    <x v="29"/>
    <s v="US"/>
    <d v="2021-07-14T00:00:00"/>
    <n v="0"/>
    <x v="1"/>
    <n v="0"/>
    <m/>
    <m/>
  </r>
  <r>
    <x v="1"/>
    <s v="Weekend"/>
    <m/>
    <m/>
    <m/>
    <m/>
    <x v="29"/>
    <s v="US"/>
    <d v="2021-07-15T00:00:00"/>
    <n v="1"/>
    <x v="2"/>
    <n v="0"/>
    <m/>
    <m/>
  </r>
  <r>
    <x v="1"/>
    <s v="Weekend"/>
    <m/>
    <m/>
    <m/>
    <m/>
    <x v="29"/>
    <s v="US"/>
    <d v="2021-07-16T00:00:00"/>
    <n v="0"/>
    <x v="2"/>
    <n v="0"/>
    <m/>
    <m/>
  </r>
  <r>
    <x v="1"/>
    <s v="Weekend"/>
    <m/>
    <m/>
    <m/>
    <m/>
    <x v="29"/>
    <s v="US"/>
    <d v="2021-07-17T00:00:00"/>
    <n v="0"/>
    <x v="2"/>
    <n v="0"/>
    <m/>
    <m/>
  </r>
  <r>
    <x v="1"/>
    <s v="Weekend"/>
    <m/>
    <m/>
    <m/>
    <m/>
    <x v="29"/>
    <s v="US"/>
    <d v="2021-07-18T00:00:00"/>
    <n v="0"/>
    <x v="2"/>
    <n v="0"/>
    <m/>
    <m/>
  </r>
  <r>
    <x v="1"/>
    <s v="Weekend"/>
    <m/>
    <m/>
    <m/>
    <m/>
    <x v="29"/>
    <s v="US"/>
    <d v="2021-07-19T00:00:00"/>
    <n v="0"/>
    <x v="2"/>
    <n v="0"/>
    <m/>
    <m/>
  </r>
  <r>
    <x v="1"/>
    <s v="Weekend"/>
    <m/>
    <m/>
    <m/>
    <m/>
    <x v="29"/>
    <s v="US"/>
    <d v="2021-07-20T00:00:00"/>
    <n v="0"/>
    <x v="2"/>
    <n v="0"/>
    <m/>
    <m/>
  </r>
  <r>
    <x v="1"/>
    <s v="Weekend"/>
    <m/>
    <m/>
    <m/>
    <m/>
    <x v="29"/>
    <s v="US"/>
    <d v="2021-07-21T00:00:00"/>
    <n v="1"/>
    <x v="3"/>
    <n v="0"/>
    <m/>
    <m/>
  </r>
  <r>
    <x v="1"/>
    <s v="Weekend"/>
    <m/>
    <m/>
    <m/>
    <m/>
    <x v="29"/>
    <s v="US"/>
    <d v="2021-07-22T00:00:00"/>
    <n v="0"/>
    <x v="3"/>
    <n v="0"/>
    <m/>
    <m/>
  </r>
  <r>
    <x v="1"/>
    <s v="Weekend"/>
    <m/>
    <m/>
    <m/>
    <m/>
    <x v="29"/>
    <s v="US"/>
    <d v="2021-07-23T00:00:00"/>
    <n v="0"/>
    <x v="3"/>
    <n v="0"/>
    <m/>
    <m/>
  </r>
  <r>
    <x v="1"/>
    <s v="Weekend"/>
    <m/>
    <m/>
    <m/>
    <m/>
    <x v="29"/>
    <s v="US"/>
    <d v="2021-07-24T00:00:00"/>
    <n v="1"/>
    <x v="4"/>
    <n v="0"/>
    <m/>
    <m/>
  </r>
  <r>
    <x v="1"/>
    <s v="Weekend"/>
    <m/>
    <m/>
    <m/>
    <m/>
    <x v="29"/>
    <s v="US"/>
    <d v="2021-07-25T00:00:00"/>
    <n v="0"/>
    <x v="4"/>
    <n v="0"/>
    <m/>
    <m/>
  </r>
  <r>
    <x v="1"/>
    <s v="Weekend"/>
    <m/>
    <m/>
    <m/>
    <m/>
    <x v="29"/>
    <s v="US"/>
    <d v="2021-07-26T00:00:00"/>
    <n v="0"/>
    <x v="4"/>
    <n v="0"/>
    <m/>
    <m/>
  </r>
  <r>
    <x v="1"/>
    <s v="Weekend"/>
    <m/>
    <m/>
    <m/>
    <m/>
    <x v="29"/>
    <s v="US"/>
    <d v="2021-07-27T00:00:00"/>
    <n v="0"/>
    <x v="4"/>
    <n v="0"/>
    <m/>
    <m/>
  </r>
  <r>
    <x v="1"/>
    <s v="Weekend"/>
    <m/>
    <m/>
    <m/>
    <m/>
    <x v="29"/>
    <s v="US"/>
    <d v="2021-07-28T00:00:00"/>
    <n v="0"/>
    <x v="4"/>
    <n v="0"/>
    <m/>
    <m/>
  </r>
  <r>
    <x v="1"/>
    <s v="Weekend"/>
    <m/>
    <m/>
    <m/>
    <m/>
    <x v="29"/>
    <s v="US"/>
    <d v="2021-07-29T00:00:00"/>
    <n v="1"/>
    <x v="5"/>
    <n v="0"/>
    <m/>
    <m/>
  </r>
  <r>
    <x v="1"/>
    <s v="Weekend"/>
    <m/>
    <m/>
    <m/>
    <m/>
    <x v="29"/>
    <s v="US"/>
    <d v="2021-07-30T00:00:00"/>
    <n v="0"/>
    <x v="5"/>
    <n v="0"/>
    <m/>
    <m/>
  </r>
  <r>
    <x v="1"/>
    <s v="Weekend"/>
    <m/>
    <m/>
    <m/>
    <m/>
    <x v="29"/>
    <s v="US"/>
    <d v="2021-07-31T00:00:00"/>
    <n v="0"/>
    <x v="5"/>
    <n v="0"/>
    <m/>
    <m/>
  </r>
  <r>
    <x v="1"/>
    <s v="Weekend"/>
    <m/>
    <m/>
    <m/>
    <m/>
    <x v="29"/>
    <s v="US"/>
    <d v="2021-08-01T00:00:00"/>
    <n v="0"/>
    <x v="5"/>
    <n v="0"/>
    <m/>
    <m/>
  </r>
  <r>
    <x v="1"/>
    <s v="Weekend"/>
    <m/>
    <m/>
    <m/>
    <m/>
    <x v="29"/>
    <s v="US"/>
    <d v="2021-08-02T00:00:00"/>
    <n v="0"/>
    <x v="5"/>
    <n v="0"/>
    <m/>
    <m/>
  </r>
  <r>
    <x v="1"/>
    <s v="Weekend"/>
    <m/>
    <m/>
    <m/>
    <m/>
    <x v="29"/>
    <s v="US"/>
    <d v="2021-08-03T00:00:00"/>
    <n v="0"/>
    <x v="5"/>
    <n v="0"/>
    <m/>
    <m/>
  </r>
  <r>
    <x v="1"/>
    <s v="Weekend"/>
    <m/>
    <m/>
    <m/>
    <m/>
    <x v="29"/>
    <s v="US"/>
    <d v="2021-08-04T00:00:00"/>
    <n v="1"/>
    <x v="6"/>
    <n v="0"/>
    <m/>
    <m/>
  </r>
  <r>
    <x v="1"/>
    <s v="Weekend"/>
    <m/>
    <m/>
    <m/>
    <m/>
    <x v="29"/>
    <s v="US"/>
    <d v="2021-08-05T00:00:00"/>
    <n v="1"/>
    <x v="7"/>
    <n v="0"/>
    <m/>
    <m/>
  </r>
  <r>
    <x v="1"/>
    <s v="Weekend"/>
    <m/>
    <m/>
    <m/>
    <m/>
    <x v="29"/>
    <s v="US"/>
    <d v="2021-08-06T00:00:00"/>
    <n v="0"/>
    <x v="7"/>
    <n v="0"/>
    <m/>
    <m/>
  </r>
  <r>
    <x v="1"/>
    <s v="Weekend"/>
    <m/>
    <m/>
    <m/>
    <m/>
    <x v="29"/>
    <s v="US"/>
    <d v="2021-08-07T00:00:00"/>
    <n v="0"/>
    <x v="7"/>
    <n v="0"/>
    <m/>
    <m/>
  </r>
  <r>
    <x v="1"/>
    <s v="Weekend"/>
    <m/>
    <m/>
    <m/>
    <m/>
    <x v="29"/>
    <s v="US"/>
    <d v="2021-08-08T00:00:00"/>
    <n v="0"/>
    <x v="7"/>
    <n v="0"/>
    <m/>
    <m/>
  </r>
  <r>
    <x v="1"/>
    <s v="Weekend"/>
    <m/>
    <m/>
    <m/>
    <m/>
    <x v="29"/>
    <s v="US"/>
    <d v="2021-08-09T00:00:00"/>
    <n v="0"/>
    <x v="7"/>
    <n v="0"/>
    <m/>
    <m/>
  </r>
  <r>
    <x v="1"/>
    <s v="Weekend"/>
    <m/>
    <m/>
    <m/>
    <m/>
    <x v="29"/>
    <s v="US"/>
    <d v="2021-08-10T00:00:00"/>
    <n v="0"/>
    <x v="7"/>
    <n v="0"/>
    <m/>
    <m/>
  </r>
  <r>
    <x v="1"/>
    <s v="Weekend"/>
    <m/>
    <m/>
    <m/>
    <m/>
    <x v="29"/>
    <s v="US"/>
    <d v="2021-08-11T00:00:00"/>
    <n v="1"/>
    <x v="8"/>
    <n v="0"/>
    <m/>
    <m/>
  </r>
  <r>
    <x v="1"/>
    <s v="Weekend"/>
    <m/>
    <m/>
    <m/>
    <m/>
    <x v="29"/>
    <s v="US"/>
    <d v="2021-08-12T00:00:00"/>
    <n v="0"/>
    <x v="8"/>
    <n v="0"/>
    <m/>
    <m/>
  </r>
  <r>
    <x v="1"/>
    <s v="Weekend"/>
    <m/>
    <m/>
    <m/>
    <m/>
    <x v="29"/>
    <s v="US"/>
    <d v="2021-08-13T00:00:00"/>
    <n v="0"/>
    <x v="8"/>
    <n v="0"/>
    <m/>
    <m/>
  </r>
  <r>
    <x v="1"/>
    <s v="Weekend"/>
    <m/>
    <m/>
    <m/>
    <m/>
    <x v="29"/>
    <s v="US"/>
    <d v="2021-08-14T00:00:00"/>
    <n v="0"/>
    <x v="8"/>
    <n v="0"/>
    <m/>
    <m/>
  </r>
  <r>
    <x v="1"/>
    <s v="Weekend"/>
    <m/>
    <m/>
    <m/>
    <m/>
    <x v="29"/>
    <s v="US"/>
    <d v="2021-08-15T00:00:00"/>
    <n v="0"/>
    <x v="8"/>
    <n v="0"/>
    <m/>
    <m/>
  </r>
  <r>
    <x v="1"/>
    <s v="Weekend"/>
    <m/>
    <m/>
    <m/>
    <m/>
    <x v="29"/>
    <s v="US"/>
    <d v="2021-08-16T00:00:00"/>
    <n v="1"/>
    <x v="9"/>
    <n v="0"/>
    <m/>
    <m/>
  </r>
  <r>
    <x v="1"/>
    <s v="Weekend"/>
    <m/>
    <m/>
    <m/>
    <m/>
    <x v="29"/>
    <s v="US"/>
    <d v="2021-08-17T00:00:00"/>
    <n v="0"/>
    <x v="9"/>
    <n v="0"/>
    <m/>
    <m/>
  </r>
  <r>
    <x v="1"/>
    <s v="Weekend"/>
    <m/>
    <m/>
    <m/>
    <m/>
    <x v="29"/>
    <s v="US"/>
    <d v="2021-08-18T00:00:00"/>
    <n v="1"/>
    <x v="10"/>
    <n v="0"/>
    <m/>
    <m/>
  </r>
  <r>
    <x v="1"/>
    <s v="Weekend"/>
    <m/>
    <m/>
    <m/>
    <m/>
    <x v="29"/>
    <s v="US"/>
    <d v="2021-08-19T00:00:00"/>
    <n v="1"/>
    <x v="11"/>
    <n v="0"/>
    <m/>
    <m/>
  </r>
  <r>
    <x v="1"/>
    <s v="Weekend"/>
    <m/>
    <m/>
    <m/>
    <m/>
    <x v="29"/>
    <s v="US"/>
    <d v="2021-08-20T00:00:00"/>
    <n v="0"/>
    <x v="11"/>
    <n v="0"/>
    <m/>
    <m/>
  </r>
  <r>
    <x v="1"/>
    <s v="Weekend"/>
    <m/>
    <m/>
    <m/>
    <m/>
    <x v="29"/>
    <s v="US"/>
    <d v="2021-08-21T00:00:00"/>
    <n v="0"/>
    <x v="11"/>
    <n v="0"/>
    <m/>
    <m/>
  </r>
  <r>
    <x v="1"/>
    <s v="Weekend"/>
    <m/>
    <m/>
    <m/>
    <m/>
    <x v="29"/>
    <s v="US"/>
    <d v="2021-08-22T00:00:00"/>
    <n v="0"/>
    <x v="11"/>
    <n v="0"/>
    <m/>
    <m/>
  </r>
  <r>
    <x v="1"/>
    <s v="Weekend"/>
    <m/>
    <m/>
    <m/>
    <m/>
    <x v="29"/>
    <s v="US"/>
    <d v="2021-08-23T00:00:00"/>
    <n v="1"/>
    <x v="12"/>
    <n v="0"/>
    <m/>
    <m/>
  </r>
  <r>
    <x v="1"/>
    <s v="Weekend"/>
    <m/>
    <m/>
    <m/>
    <m/>
    <x v="29"/>
    <s v="US"/>
    <d v="2021-08-24T00:00:00"/>
    <n v="0"/>
    <x v="12"/>
    <n v="0"/>
    <m/>
    <m/>
  </r>
  <r>
    <x v="1"/>
    <s v="Weekend"/>
    <m/>
    <m/>
    <m/>
    <m/>
    <x v="29"/>
    <s v="US"/>
    <d v="2021-08-25T00:00:00"/>
    <n v="0"/>
    <x v="12"/>
    <n v="0"/>
    <m/>
    <m/>
  </r>
  <r>
    <x v="1"/>
    <s v="Weekend"/>
    <m/>
    <m/>
    <m/>
    <m/>
    <x v="29"/>
    <s v="US"/>
    <d v="2021-08-26T00:00:00"/>
    <n v="1"/>
    <x v="13"/>
    <n v="0"/>
    <m/>
    <m/>
  </r>
  <r>
    <x v="1"/>
    <s v="Weekend"/>
    <m/>
    <m/>
    <m/>
    <m/>
    <x v="29"/>
    <s v="US"/>
    <d v="2021-08-27T00:00:00"/>
    <n v="0"/>
    <x v="13"/>
    <n v="0"/>
    <m/>
    <m/>
  </r>
  <r>
    <x v="1"/>
    <s v="Weekend"/>
    <m/>
    <m/>
    <m/>
    <m/>
    <x v="29"/>
    <s v="US"/>
    <d v="2021-08-28T00:00:00"/>
    <n v="0"/>
    <x v="13"/>
    <n v="0"/>
    <m/>
    <m/>
  </r>
  <r>
    <x v="1"/>
    <s v="Weekend"/>
    <m/>
    <m/>
    <m/>
    <m/>
    <x v="29"/>
    <s v="US"/>
    <d v="2021-08-29T00:00:00"/>
    <n v="0"/>
    <x v="13"/>
    <n v="0"/>
    <m/>
    <m/>
  </r>
  <r>
    <x v="1"/>
    <s v="Weekend"/>
    <m/>
    <m/>
    <m/>
    <m/>
    <x v="29"/>
    <s v="US"/>
    <d v="2021-08-30T00:00:00"/>
    <n v="0"/>
    <x v="13"/>
    <n v="0"/>
    <m/>
    <m/>
  </r>
  <r>
    <x v="1"/>
    <s v="Weekend"/>
    <m/>
    <m/>
    <m/>
    <m/>
    <x v="29"/>
    <s v="US"/>
    <d v="2021-08-31T00:00:00"/>
    <n v="1"/>
    <x v="14"/>
    <n v="0"/>
    <m/>
    <m/>
  </r>
  <r>
    <x v="1"/>
    <s v="Weekend"/>
    <m/>
    <m/>
    <m/>
    <m/>
    <x v="29"/>
    <s v="US"/>
    <d v="2021-09-01T00:00:00"/>
    <n v="0"/>
    <x v="14"/>
    <n v="0"/>
    <m/>
    <m/>
  </r>
  <r>
    <x v="1"/>
    <s v="Weekend"/>
    <m/>
    <m/>
    <m/>
    <m/>
    <x v="29"/>
    <s v="US"/>
    <d v="2021-09-02T00:00:00"/>
    <n v="1"/>
    <x v="15"/>
    <n v="0"/>
    <m/>
    <m/>
  </r>
  <r>
    <x v="1"/>
    <s v="Weekend"/>
    <m/>
    <m/>
    <m/>
    <m/>
    <x v="29"/>
    <s v="US"/>
    <d v="2021-09-03T00:00:00"/>
    <n v="0"/>
    <x v="15"/>
    <n v="0"/>
    <m/>
    <m/>
  </r>
  <r>
    <x v="1"/>
    <s v="Weekend"/>
    <m/>
    <m/>
    <m/>
    <m/>
    <x v="29"/>
    <s v="US"/>
    <d v="2021-09-04T00:00:00"/>
    <n v="0"/>
    <x v="15"/>
    <n v="0"/>
    <m/>
    <m/>
  </r>
  <r>
    <x v="1"/>
    <s v="Weekend"/>
    <m/>
    <m/>
    <m/>
    <m/>
    <x v="29"/>
    <s v="US"/>
    <d v="2021-09-05T00:00:00"/>
    <n v="0"/>
    <x v="15"/>
    <n v="0"/>
    <m/>
    <m/>
  </r>
  <r>
    <x v="1"/>
    <s v="Weekend"/>
    <m/>
    <m/>
    <m/>
    <m/>
    <x v="29"/>
    <s v="US"/>
    <d v="2021-09-06T00:00:00"/>
    <n v="0"/>
    <x v="15"/>
    <n v="0"/>
    <m/>
    <m/>
  </r>
  <r>
    <x v="1"/>
    <s v="Weekend"/>
    <m/>
    <m/>
    <m/>
    <m/>
    <x v="29"/>
    <s v="US"/>
    <d v="2021-09-07T00:00:00"/>
    <n v="0"/>
    <x v="15"/>
    <n v="0"/>
    <m/>
    <m/>
  </r>
  <r>
    <x v="1"/>
    <s v="Weekend"/>
    <m/>
    <m/>
    <m/>
    <m/>
    <x v="29"/>
    <s v="US"/>
    <d v="2021-09-08T00:00:00"/>
    <n v="1"/>
    <x v="16"/>
    <n v="0"/>
    <m/>
    <m/>
  </r>
  <r>
    <x v="1"/>
    <s v="Weekend"/>
    <m/>
    <m/>
    <m/>
    <m/>
    <x v="29"/>
    <s v="US"/>
    <d v="2021-09-09T00:00:00"/>
    <n v="0"/>
    <x v="16"/>
    <n v="0"/>
    <m/>
    <m/>
  </r>
  <r>
    <x v="1"/>
    <s v="Weekend"/>
    <m/>
    <m/>
    <m/>
    <m/>
    <x v="29"/>
    <s v="US"/>
    <d v="2021-09-10T00:00:00"/>
    <n v="0"/>
    <x v="16"/>
    <n v="0"/>
    <m/>
    <m/>
  </r>
  <r>
    <x v="1"/>
    <s v="Weekend"/>
    <m/>
    <m/>
    <m/>
    <m/>
    <x v="29"/>
    <s v="US"/>
    <d v="2021-09-11T00:00:00"/>
    <n v="0"/>
    <x v="16"/>
    <n v="0"/>
    <m/>
    <m/>
  </r>
  <r>
    <x v="1"/>
    <s v="Weekend"/>
    <m/>
    <m/>
    <m/>
    <m/>
    <x v="29"/>
    <s v="US"/>
    <d v="2021-09-12T00:00:00"/>
    <n v="0"/>
    <x v="16"/>
    <n v="0"/>
    <m/>
    <m/>
  </r>
  <r>
    <x v="1"/>
    <s v="Weekend"/>
    <m/>
    <m/>
    <m/>
    <m/>
    <x v="29"/>
    <s v="US"/>
    <d v="2021-09-13T00:00:00"/>
    <n v="0"/>
    <x v="16"/>
    <n v="0"/>
    <m/>
    <m/>
  </r>
  <r>
    <x v="1"/>
    <s v="Weekend"/>
    <m/>
    <m/>
    <m/>
    <m/>
    <x v="29"/>
    <s v="US"/>
    <d v="2021-09-14T00:00:00"/>
    <n v="0"/>
    <x v="16"/>
    <n v="0"/>
    <m/>
    <m/>
  </r>
  <r>
    <x v="1"/>
    <s v="Weekend"/>
    <m/>
    <m/>
    <m/>
    <m/>
    <x v="29"/>
    <s v="US"/>
    <d v="2021-09-15T00:00:00"/>
    <n v="0"/>
    <x v="16"/>
    <n v="0"/>
    <m/>
    <m/>
  </r>
  <r>
    <x v="1"/>
    <s v="Weekend"/>
    <m/>
    <m/>
    <m/>
    <m/>
    <x v="29"/>
    <s v="US"/>
    <d v="2021-09-16T00:00:00"/>
    <n v="0"/>
    <x v="16"/>
    <n v="0"/>
    <m/>
    <m/>
  </r>
  <r>
    <x v="1"/>
    <s v="Weekend"/>
    <m/>
    <m/>
    <m/>
    <m/>
    <x v="29"/>
    <s v="US"/>
    <d v="2021-09-17T00:00:00"/>
    <n v="1"/>
    <x v="17"/>
    <n v="0"/>
    <m/>
    <m/>
  </r>
  <r>
    <x v="1"/>
    <s v="Weekend"/>
    <m/>
    <m/>
    <m/>
    <m/>
    <x v="29"/>
    <s v="US"/>
    <d v="2021-09-18T00:00:00"/>
    <n v="1"/>
    <x v="18"/>
    <n v="0"/>
    <m/>
    <m/>
  </r>
  <r>
    <x v="1"/>
    <s v="Weekend"/>
    <m/>
    <m/>
    <m/>
    <m/>
    <x v="29"/>
    <s v="US"/>
    <d v="2021-09-19T00:00:00"/>
    <n v="0"/>
    <x v="18"/>
    <n v="0"/>
    <m/>
    <m/>
  </r>
  <r>
    <x v="1"/>
    <s v="Weekend"/>
    <m/>
    <m/>
    <m/>
    <m/>
    <x v="29"/>
    <s v="US"/>
    <d v="2021-09-20T00:00:00"/>
    <n v="0"/>
    <x v="18"/>
    <n v="0"/>
    <m/>
    <m/>
  </r>
  <r>
    <x v="1"/>
    <s v="Weekend"/>
    <m/>
    <m/>
    <m/>
    <m/>
    <x v="29"/>
    <s v="US"/>
    <d v="2021-09-21T00:00:00"/>
    <n v="0"/>
    <x v="18"/>
    <n v="0"/>
    <m/>
    <m/>
  </r>
  <r>
    <x v="1"/>
    <s v="Weekend"/>
    <m/>
    <m/>
    <m/>
    <m/>
    <x v="29"/>
    <s v="US"/>
    <d v="2021-09-22T00:00:00"/>
    <n v="0"/>
    <x v="18"/>
    <n v="0"/>
    <m/>
    <m/>
  </r>
  <r>
    <x v="1"/>
    <s v="Weekend"/>
    <m/>
    <m/>
    <m/>
    <m/>
    <x v="29"/>
    <s v="US"/>
    <d v="2021-09-23T00:00:00"/>
    <n v="0"/>
    <x v="18"/>
    <n v="0"/>
    <m/>
    <m/>
  </r>
  <r>
    <x v="1"/>
    <s v="Weekend"/>
    <m/>
    <m/>
    <m/>
    <m/>
    <x v="29"/>
    <s v="US"/>
    <d v="2021-09-24T00:00:00"/>
    <n v="1"/>
    <x v="19"/>
    <n v="0"/>
    <m/>
    <m/>
  </r>
  <r>
    <x v="1"/>
    <s v="Weekend"/>
    <m/>
    <m/>
    <m/>
    <m/>
    <x v="29"/>
    <s v="US"/>
    <d v="2021-09-25T00:00:00"/>
    <n v="0"/>
    <x v="19"/>
    <n v="0"/>
    <m/>
    <m/>
  </r>
  <r>
    <x v="1"/>
    <s v="Weekend"/>
    <m/>
    <m/>
    <m/>
    <m/>
    <x v="29"/>
    <s v="US"/>
    <d v="2021-09-26T00:00:00"/>
    <n v="0"/>
    <x v="19"/>
    <n v="0"/>
    <m/>
    <m/>
  </r>
  <r>
    <x v="1"/>
    <s v="Weekend"/>
    <m/>
    <m/>
    <m/>
    <m/>
    <x v="29"/>
    <s v="US"/>
    <d v="2021-09-27T00:00:00"/>
    <n v="0"/>
    <x v="19"/>
    <n v="0"/>
    <m/>
    <m/>
  </r>
  <r>
    <x v="1"/>
    <s v="Weekend"/>
    <m/>
    <m/>
    <m/>
    <m/>
    <x v="29"/>
    <s v="US"/>
    <d v="2021-09-28T00:00:00"/>
    <n v="1"/>
    <x v="20"/>
    <n v="0"/>
    <m/>
    <m/>
  </r>
  <r>
    <x v="1"/>
    <s v="Weekend"/>
    <m/>
    <m/>
    <m/>
    <m/>
    <x v="29"/>
    <s v="US"/>
    <d v="2021-09-29T00:00:00"/>
    <n v="1"/>
    <x v="21"/>
    <n v="0"/>
    <m/>
    <m/>
  </r>
  <r>
    <x v="1"/>
    <s v="Weekend"/>
    <m/>
    <m/>
    <m/>
    <m/>
    <x v="29"/>
    <s v="US"/>
    <d v="2021-09-30T00:00:00"/>
    <n v="0"/>
    <x v="21"/>
    <n v="0"/>
    <m/>
    <m/>
  </r>
  <r>
    <x v="1"/>
    <s v="Weekend"/>
    <m/>
    <m/>
    <m/>
    <m/>
    <x v="29"/>
    <s v="US"/>
    <d v="2021-10-01T00:00:00"/>
    <n v="0"/>
    <x v="21"/>
    <n v="0"/>
    <m/>
    <m/>
  </r>
  <r>
    <x v="1"/>
    <s v="Weekend"/>
    <m/>
    <m/>
    <m/>
    <m/>
    <x v="29"/>
    <s v="US"/>
    <d v="2021-10-02T00:00:00"/>
    <n v="0"/>
    <x v="21"/>
    <n v="0"/>
    <m/>
    <m/>
  </r>
  <r>
    <x v="1"/>
    <s v="Weekend"/>
    <m/>
    <m/>
    <m/>
    <m/>
    <x v="29"/>
    <s v="US"/>
    <d v="2021-10-03T00:00:00"/>
    <n v="0"/>
    <x v="21"/>
    <n v="0"/>
    <m/>
    <m/>
  </r>
  <r>
    <x v="1"/>
    <s v="Weekend"/>
    <m/>
    <m/>
    <m/>
    <m/>
    <x v="29"/>
    <s v="US"/>
    <d v="2021-10-04T00:00:00"/>
    <n v="0"/>
    <x v="21"/>
    <n v="0"/>
    <m/>
    <m/>
  </r>
  <r>
    <x v="1"/>
    <s v="Weekend"/>
    <m/>
    <m/>
    <m/>
    <m/>
    <x v="29"/>
    <s v="US"/>
    <d v="2021-10-05T00:00:00"/>
    <n v="0"/>
    <x v="21"/>
    <n v="0"/>
    <m/>
    <m/>
  </r>
  <r>
    <x v="1"/>
    <s v="Weekend"/>
    <m/>
    <m/>
    <m/>
    <m/>
    <x v="29"/>
    <s v="US"/>
    <d v="2021-10-06T00:00:00"/>
    <n v="0"/>
    <x v="21"/>
    <n v="0"/>
    <m/>
    <m/>
  </r>
  <r>
    <x v="1"/>
    <s v="Weekend"/>
    <m/>
    <m/>
    <m/>
    <m/>
    <x v="29"/>
    <s v="US"/>
    <d v="2021-10-07T00:00:00"/>
    <n v="0"/>
    <x v="21"/>
    <n v="0"/>
    <m/>
    <m/>
  </r>
  <r>
    <x v="1"/>
    <s v="Weekend"/>
    <m/>
    <m/>
    <m/>
    <m/>
    <x v="29"/>
    <s v="US"/>
    <d v="2021-10-08T00:00:00"/>
    <n v="1"/>
    <x v="22"/>
    <n v="0"/>
    <m/>
    <m/>
  </r>
  <r>
    <x v="1"/>
    <s v="Weekend"/>
    <m/>
    <m/>
    <m/>
    <m/>
    <x v="29"/>
    <s v="US"/>
    <d v="2021-10-09T00:00:00"/>
    <n v="0"/>
    <x v="22"/>
    <n v="0"/>
    <m/>
    <m/>
  </r>
  <r>
    <x v="1"/>
    <s v="Weekend"/>
    <m/>
    <m/>
    <m/>
    <m/>
    <x v="29"/>
    <s v="US"/>
    <d v="2021-10-10T00:00:00"/>
    <n v="0"/>
    <x v="22"/>
    <n v="0"/>
    <m/>
    <m/>
  </r>
  <r>
    <x v="1"/>
    <s v="Weekend"/>
    <m/>
    <m/>
    <m/>
    <m/>
    <x v="29"/>
    <s v="US"/>
    <d v="2021-10-11T00:00:00"/>
    <n v="0"/>
    <x v="22"/>
    <n v="0"/>
    <m/>
    <m/>
  </r>
  <r>
    <x v="1"/>
    <s v="Weekend"/>
    <m/>
    <m/>
    <m/>
    <m/>
    <x v="29"/>
    <s v="US"/>
    <d v="2021-10-12T00:00:00"/>
    <n v="0"/>
    <x v="22"/>
    <n v="0"/>
    <m/>
    <m/>
  </r>
  <r>
    <x v="1"/>
    <s v="Weekend"/>
    <m/>
    <m/>
    <m/>
    <m/>
    <x v="29"/>
    <s v="US"/>
    <d v="2021-10-13T00:00:00"/>
    <n v="0"/>
    <x v="22"/>
    <n v="0"/>
    <m/>
    <m/>
  </r>
  <r>
    <x v="1"/>
    <s v="Weekend"/>
    <m/>
    <m/>
    <m/>
    <m/>
    <x v="29"/>
    <s v="US"/>
    <d v="2021-10-14T00:00:00"/>
    <n v="1"/>
    <x v="23"/>
    <n v="0"/>
    <m/>
    <m/>
  </r>
  <r>
    <x v="1"/>
    <s v="Weekend"/>
    <m/>
    <m/>
    <m/>
    <m/>
    <x v="29"/>
    <s v="US"/>
    <d v="2021-10-15T00:00:00"/>
    <n v="0"/>
    <x v="23"/>
    <n v="0"/>
    <m/>
    <m/>
  </r>
  <r>
    <x v="1"/>
    <s v="Weekend"/>
    <m/>
    <m/>
    <m/>
    <m/>
    <x v="29"/>
    <s v="US"/>
    <d v="2021-10-16T00:00:00"/>
    <n v="0"/>
    <x v="23"/>
    <n v="0"/>
    <m/>
    <m/>
  </r>
  <r>
    <x v="1"/>
    <s v="Weekend"/>
    <m/>
    <m/>
    <m/>
    <m/>
    <x v="29"/>
    <s v="US"/>
    <d v="2021-10-17T00:00:00"/>
    <n v="0"/>
    <x v="23"/>
    <n v="0"/>
    <m/>
    <m/>
  </r>
  <r>
    <x v="1"/>
    <s v="Weekend"/>
    <m/>
    <m/>
    <m/>
    <m/>
    <x v="29"/>
    <s v="US"/>
    <d v="2021-10-18T00:00:00"/>
    <n v="0"/>
    <x v="23"/>
    <n v="0"/>
    <m/>
    <m/>
  </r>
  <r>
    <x v="1"/>
    <s v="Weekend"/>
    <m/>
    <m/>
    <m/>
    <m/>
    <x v="29"/>
    <s v="US"/>
    <d v="2021-10-19T00:00:00"/>
    <n v="0"/>
    <x v="23"/>
    <n v="0"/>
    <m/>
    <m/>
  </r>
  <r>
    <x v="1"/>
    <s v="Weekend"/>
    <m/>
    <m/>
    <m/>
    <m/>
    <x v="29"/>
    <s v="US"/>
    <d v="2021-10-20T00:00:00"/>
    <n v="0"/>
    <x v="23"/>
    <n v="0"/>
    <m/>
    <m/>
  </r>
  <r>
    <x v="1"/>
    <s v="Weekend"/>
    <m/>
    <m/>
    <m/>
    <m/>
    <x v="29"/>
    <s v="US"/>
    <d v="2021-10-21T00:00:00"/>
    <n v="0"/>
    <x v="23"/>
    <n v="0"/>
    <m/>
    <m/>
  </r>
  <r>
    <x v="1"/>
    <s v="Weekend"/>
    <m/>
    <m/>
    <m/>
    <m/>
    <x v="29"/>
    <s v="US"/>
    <d v="2021-10-22T00:00:00"/>
    <n v="1"/>
    <x v="24"/>
    <n v="0"/>
    <m/>
    <m/>
  </r>
  <r>
    <x v="1"/>
    <s v="Weekend"/>
    <m/>
    <m/>
    <m/>
    <m/>
    <x v="29"/>
    <s v="US"/>
    <d v="2021-10-23T00:00:00"/>
    <n v="1"/>
    <x v="25"/>
    <n v="0"/>
    <m/>
    <m/>
  </r>
  <r>
    <x v="1"/>
    <s v="Weekend"/>
    <m/>
    <m/>
    <m/>
    <m/>
    <x v="29"/>
    <s v="US"/>
    <d v="2021-10-24T00:00:00"/>
    <n v="0"/>
    <x v="25"/>
    <n v="0"/>
    <m/>
    <m/>
  </r>
  <r>
    <x v="1"/>
    <s v="Weekend"/>
    <m/>
    <m/>
    <m/>
    <m/>
    <x v="29"/>
    <s v="US"/>
    <d v="2021-10-25T00:00:00"/>
    <n v="0"/>
    <x v="25"/>
    <n v="0"/>
    <m/>
    <m/>
  </r>
  <r>
    <x v="1"/>
    <s v="Weekend"/>
    <m/>
    <m/>
    <m/>
    <m/>
    <x v="29"/>
    <s v="US"/>
    <d v="2021-10-26T00:00:00"/>
    <n v="0"/>
    <x v="25"/>
    <n v="0"/>
    <m/>
    <m/>
  </r>
  <r>
    <x v="1"/>
    <s v="Weekend"/>
    <m/>
    <m/>
    <m/>
    <m/>
    <x v="29"/>
    <s v="US"/>
    <d v="2021-10-27T00:00:00"/>
    <n v="0"/>
    <x v="25"/>
    <n v="0"/>
    <m/>
    <m/>
  </r>
  <r>
    <x v="1"/>
    <s v="Weekend"/>
    <m/>
    <m/>
    <m/>
    <m/>
    <x v="29"/>
    <s v="US"/>
    <d v="2021-10-28T00:00:00"/>
    <n v="0"/>
    <x v="25"/>
    <n v="0"/>
    <m/>
    <m/>
  </r>
  <r>
    <x v="1"/>
    <s v="Weekend"/>
    <m/>
    <m/>
    <m/>
    <m/>
    <x v="29"/>
    <s v="US"/>
    <d v="2021-10-29T00:00:00"/>
    <n v="1"/>
    <x v="26"/>
    <n v="0"/>
    <m/>
    <m/>
  </r>
  <r>
    <x v="1"/>
    <s v="Weekend"/>
    <m/>
    <m/>
    <m/>
    <m/>
    <x v="29"/>
    <s v="US"/>
    <d v="2021-10-30T00:00:00"/>
    <n v="0"/>
    <x v="26"/>
    <n v="0"/>
    <m/>
    <m/>
  </r>
  <r>
    <x v="1"/>
    <s v="Weekend"/>
    <m/>
    <m/>
    <m/>
    <m/>
    <x v="29"/>
    <s v="US"/>
    <d v="2021-10-31T00:00:00"/>
    <n v="0"/>
    <x v="26"/>
    <n v="0"/>
    <m/>
    <m/>
  </r>
  <r>
    <x v="1"/>
    <s v="Weekend"/>
    <m/>
    <m/>
    <m/>
    <m/>
    <x v="29"/>
    <s v="US"/>
    <d v="2021-11-01T00:00:00"/>
    <n v="0"/>
    <x v="26"/>
    <n v="0"/>
    <m/>
    <m/>
  </r>
  <r>
    <x v="1"/>
    <s v="Weekend"/>
    <m/>
    <m/>
    <m/>
    <m/>
    <x v="29"/>
    <s v="US"/>
    <d v="2021-11-02T00:00:00"/>
    <n v="0"/>
    <x v="26"/>
    <n v="0"/>
    <m/>
    <m/>
  </r>
  <r>
    <x v="1"/>
    <s v="Weekend"/>
    <m/>
    <m/>
    <m/>
    <m/>
    <x v="29"/>
    <s v="US"/>
    <d v="2021-11-03T00:00:00"/>
    <n v="0"/>
    <x v="26"/>
    <n v="0"/>
    <m/>
    <m/>
  </r>
  <r>
    <x v="1"/>
    <s v="Weekend"/>
    <m/>
    <m/>
    <m/>
    <m/>
    <x v="29"/>
    <s v="US"/>
    <d v="2021-11-04T00:00:00"/>
    <n v="1"/>
    <x v="27"/>
    <n v="0"/>
    <m/>
    <m/>
  </r>
  <r>
    <x v="1"/>
    <s v="Weekend"/>
    <m/>
    <m/>
    <m/>
    <m/>
    <x v="29"/>
    <s v="US"/>
    <d v="2021-11-05T00:00:00"/>
    <n v="0"/>
    <x v="27"/>
    <n v="0"/>
    <m/>
    <m/>
  </r>
  <r>
    <x v="1"/>
    <s v="Weekend"/>
    <m/>
    <m/>
    <m/>
    <m/>
    <x v="29"/>
    <s v="US"/>
    <d v="2021-11-06T00:00:00"/>
    <n v="0"/>
    <x v="27"/>
    <n v="0"/>
    <m/>
    <m/>
  </r>
  <r>
    <x v="1"/>
    <s v="Weekend"/>
    <m/>
    <m/>
    <m/>
    <m/>
    <x v="29"/>
    <s v="US"/>
    <d v="2021-11-07T00:00:00"/>
    <n v="0"/>
    <x v="27"/>
    <n v="0"/>
    <m/>
    <m/>
  </r>
  <r>
    <x v="1"/>
    <s v="Weekend"/>
    <m/>
    <m/>
    <m/>
    <m/>
    <x v="29"/>
    <s v="US"/>
    <d v="2021-11-08T00:00:00"/>
    <n v="0"/>
    <x v="27"/>
    <n v="0"/>
    <m/>
    <m/>
  </r>
  <r>
    <x v="1"/>
    <s v="Weekend"/>
    <m/>
    <m/>
    <m/>
    <m/>
    <x v="29"/>
    <s v="US"/>
    <d v="2021-11-09T00:00:00"/>
    <n v="0"/>
    <x v="27"/>
    <n v="0"/>
    <m/>
    <m/>
  </r>
  <r>
    <x v="1"/>
    <s v="Weekend"/>
    <m/>
    <m/>
    <m/>
    <m/>
    <x v="29"/>
    <s v="US"/>
    <d v="2021-11-10T00:00:00"/>
    <n v="0"/>
    <x v="27"/>
    <n v="0"/>
    <m/>
    <m/>
  </r>
  <r>
    <x v="1"/>
    <s v="Weekend"/>
    <m/>
    <m/>
    <m/>
    <m/>
    <x v="29"/>
    <s v="US"/>
    <d v="2021-11-11T00:00:00"/>
    <n v="1"/>
    <x v="28"/>
    <n v="0"/>
    <m/>
    <m/>
  </r>
  <r>
    <x v="1"/>
    <s v="Weekend"/>
    <m/>
    <m/>
    <m/>
    <m/>
    <x v="29"/>
    <s v="US"/>
    <d v="2021-11-12T00:00:00"/>
    <n v="0"/>
    <x v="28"/>
    <n v="0"/>
    <m/>
    <m/>
  </r>
  <r>
    <x v="1"/>
    <s v="Weekend"/>
    <m/>
    <m/>
    <m/>
    <m/>
    <x v="29"/>
    <s v="US"/>
    <d v="2021-11-13T00:00:00"/>
    <n v="0"/>
    <x v="28"/>
    <n v="0"/>
    <m/>
    <m/>
  </r>
  <r>
    <x v="1"/>
    <s v="Weekend"/>
    <m/>
    <m/>
    <m/>
    <m/>
    <x v="29"/>
    <s v="US"/>
    <d v="2021-11-14T00:00:00"/>
    <n v="0"/>
    <x v="28"/>
    <n v="0"/>
    <m/>
    <m/>
  </r>
  <r>
    <x v="1"/>
    <s v="Weekend"/>
    <m/>
    <m/>
    <m/>
    <m/>
    <x v="29"/>
    <s v="US"/>
    <d v="2021-11-15T00:00:00"/>
    <n v="0"/>
    <x v="28"/>
    <n v="0"/>
    <m/>
    <m/>
  </r>
  <r>
    <x v="1"/>
    <s v="Weekend"/>
    <m/>
    <m/>
    <m/>
    <m/>
    <x v="29"/>
    <s v="US"/>
    <d v="2021-11-16T00:00:00"/>
    <n v="0"/>
    <x v="28"/>
    <n v="0"/>
    <m/>
    <m/>
  </r>
  <r>
    <x v="1"/>
    <s v="Weekend"/>
    <m/>
    <m/>
    <m/>
    <m/>
    <x v="29"/>
    <s v="US"/>
    <d v="2021-11-17T00:00:00"/>
    <n v="0"/>
    <x v="28"/>
    <n v="0"/>
    <m/>
    <m/>
  </r>
  <r>
    <x v="1"/>
    <s v="Weekend"/>
    <m/>
    <m/>
    <m/>
    <m/>
    <x v="29"/>
    <s v="US"/>
    <d v="2021-11-18T00:00:00"/>
    <n v="1"/>
    <x v="29"/>
    <n v="0"/>
    <m/>
    <m/>
  </r>
  <r>
    <x v="1"/>
    <s v="Weekend"/>
    <m/>
    <m/>
    <m/>
    <m/>
    <x v="29"/>
    <s v="US"/>
    <d v="2021-11-19T00:00:00"/>
    <n v="1"/>
    <x v="30"/>
    <n v="0"/>
    <m/>
    <m/>
  </r>
  <r>
    <x v="1"/>
    <s v="Weekend"/>
    <m/>
    <m/>
    <m/>
    <m/>
    <x v="29"/>
    <s v="US"/>
    <d v="2021-11-20T00:00:00"/>
    <n v="0"/>
    <x v="30"/>
    <n v="0"/>
    <m/>
    <m/>
  </r>
  <r>
    <x v="1"/>
    <s v="Weekend"/>
    <m/>
    <m/>
    <m/>
    <m/>
    <x v="29"/>
    <s v="US"/>
    <d v="2021-11-21T00:00:00"/>
    <n v="0"/>
    <x v="30"/>
    <n v="0"/>
    <m/>
    <m/>
  </r>
  <r>
    <x v="1"/>
    <s v="Weekend"/>
    <m/>
    <m/>
    <m/>
    <m/>
    <x v="29"/>
    <s v="US"/>
    <d v="2021-11-22T00:00:00"/>
    <n v="0"/>
    <x v="30"/>
    <n v="0"/>
    <m/>
    <m/>
  </r>
  <r>
    <x v="1"/>
    <s v="Weekend"/>
    <m/>
    <m/>
    <m/>
    <m/>
    <x v="29"/>
    <s v="US"/>
    <d v="2021-11-23T00:00:00"/>
    <n v="0"/>
    <x v="30"/>
    <n v="0"/>
    <m/>
    <m/>
  </r>
  <r>
    <x v="1"/>
    <s v="Weekend"/>
    <m/>
    <m/>
    <m/>
    <m/>
    <x v="29"/>
    <s v="US"/>
    <d v="2021-11-24T00:00:00"/>
    <n v="0"/>
    <x v="30"/>
    <n v="0"/>
    <m/>
    <m/>
  </r>
  <r>
    <x v="1"/>
    <s v="Weekend"/>
    <m/>
    <m/>
    <m/>
    <m/>
    <x v="29"/>
    <s v="US"/>
    <d v="2021-11-25T00:00:00"/>
    <n v="1"/>
    <x v="31"/>
    <n v="0"/>
    <m/>
    <m/>
  </r>
  <r>
    <x v="1"/>
    <s v="Weekend"/>
    <m/>
    <m/>
    <m/>
    <m/>
    <x v="29"/>
    <s v="US"/>
    <d v="2021-11-26T00:00:00"/>
    <n v="0"/>
    <x v="31"/>
    <n v="0"/>
    <m/>
    <m/>
  </r>
  <r>
    <x v="1"/>
    <s v="Weekend"/>
    <m/>
    <m/>
    <m/>
    <m/>
    <x v="29"/>
    <s v="US"/>
    <d v="2021-11-27T00:00:00"/>
    <n v="0"/>
    <x v="31"/>
    <n v="0"/>
    <m/>
    <m/>
  </r>
  <r>
    <x v="1"/>
    <s v="Weekend"/>
    <m/>
    <m/>
    <m/>
    <m/>
    <x v="29"/>
    <s v="US"/>
    <d v="2021-11-28T00:00:00"/>
    <n v="0"/>
    <x v="31"/>
    <n v="0"/>
    <m/>
    <m/>
  </r>
  <r>
    <x v="1"/>
    <s v="Weekend"/>
    <m/>
    <m/>
    <m/>
    <m/>
    <x v="29"/>
    <s v="US"/>
    <d v="2021-11-29T00:00:00"/>
    <n v="0"/>
    <x v="31"/>
    <n v="0"/>
    <m/>
    <m/>
  </r>
  <r>
    <x v="1"/>
    <s v="Weekend"/>
    <m/>
    <m/>
    <m/>
    <m/>
    <x v="29"/>
    <s v="US"/>
    <d v="2021-11-30T00:00:00"/>
    <n v="1"/>
    <x v="32"/>
    <n v="0"/>
    <m/>
    <m/>
  </r>
  <r>
    <x v="1"/>
    <s v="Weekend"/>
    <m/>
    <m/>
    <m/>
    <m/>
    <x v="29"/>
    <s v="US"/>
    <d v="2021-12-01T00:00:00"/>
    <n v="0"/>
    <x v="32"/>
    <n v="0"/>
    <m/>
    <m/>
  </r>
  <r>
    <x v="1"/>
    <s v="Weekend"/>
    <m/>
    <m/>
    <m/>
    <m/>
    <x v="29"/>
    <s v="US"/>
    <d v="2021-12-02T00:00:00"/>
    <n v="1"/>
    <x v="33"/>
    <n v="0"/>
    <m/>
    <m/>
  </r>
  <r>
    <x v="1"/>
    <s v="Weekend"/>
    <m/>
    <m/>
    <m/>
    <m/>
    <x v="29"/>
    <s v="US"/>
    <d v="2021-12-03T00:00:00"/>
    <n v="0"/>
    <x v="33"/>
    <n v="0"/>
    <m/>
    <m/>
  </r>
  <r>
    <x v="1"/>
    <s v="Weekend"/>
    <m/>
    <m/>
    <m/>
    <m/>
    <x v="29"/>
    <s v="US"/>
    <d v="2021-12-04T00:00:00"/>
    <n v="0"/>
    <x v="33"/>
    <n v="0"/>
    <m/>
    <m/>
  </r>
  <r>
    <x v="1"/>
    <s v="Weekend"/>
    <m/>
    <m/>
    <m/>
    <m/>
    <x v="29"/>
    <s v="US"/>
    <d v="2021-12-05T00:00:00"/>
    <n v="0"/>
    <x v="33"/>
    <n v="0"/>
    <m/>
    <m/>
  </r>
  <r>
    <x v="1"/>
    <s v="Weekend"/>
    <m/>
    <m/>
    <m/>
    <m/>
    <x v="29"/>
    <s v="US"/>
    <d v="2021-12-06T00:00:00"/>
    <n v="0"/>
    <x v="33"/>
    <n v="0"/>
    <m/>
    <m/>
  </r>
  <r>
    <x v="1"/>
    <s v="Weekend"/>
    <m/>
    <m/>
    <m/>
    <m/>
    <x v="29"/>
    <s v="US"/>
    <d v="2021-12-07T00:00:00"/>
    <n v="0"/>
    <x v="33"/>
    <n v="0"/>
    <m/>
    <m/>
  </r>
  <r>
    <x v="1"/>
    <s v="Weekend"/>
    <m/>
    <m/>
    <m/>
    <m/>
    <x v="29"/>
    <s v="US"/>
    <d v="2021-12-08T00:00:00"/>
    <n v="0"/>
    <x v="33"/>
    <n v="0"/>
    <m/>
    <m/>
  </r>
  <r>
    <x v="1"/>
    <s v="Weekend"/>
    <m/>
    <m/>
    <m/>
    <m/>
    <x v="29"/>
    <s v="US"/>
    <d v="2021-12-09T00:00:00"/>
    <n v="1"/>
    <x v="34"/>
    <n v="0"/>
    <m/>
    <m/>
  </r>
  <r>
    <x v="1"/>
    <s v="Weekend"/>
    <m/>
    <m/>
    <m/>
    <m/>
    <x v="29"/>
    <s v="US"/>
    <d v="2021-12-10T00:00:00"/>
    <n v="0"/>
    <x v="34"/>
    <n v="0"/>
    <m/>
    <m/>
  </r>
  <r>
    <x v="1"/>
    <s v="Weekend"/>
    <m/>
    <m/>
    <m/>
    <m/>
    <x v="29"/>
    <s v="US"/>
    <d v="2021-12-11T00:00:00"/>
    <n v="0"/>
    <x v="34"/>
    <n v="0"/>
    <m/>
    <m/>
  </r>
  <r>
    <x v="1"/>
    <s v="Weekend"/>
    <m/>
    <m/>
    <m/>
    <m/>
    <x v="29"/>
    <s v="US"/>
    <d v="2021-12-12T00:00:00"/>
    <n v="0"/>
    <x v="34"/>
    <n v="0"/>
    <m/>
    <m/>
  </r>
  <r>
    <x v="1"/>
    <s v="Weekend"/>
    <m/>
    <m/>
    <m/>
    <m/>
    <x v="29"/>
    <s v="US"/>
    <d v="2021-12-13T00:00:00"/>
    <n v="0"/>
    <x v="34"/>
    <n v="0"/>
    <m/>
    <m/>
  </r>
  <r>
    <x v="1"/>
    <s v="Weekend"/>
    <m/>
    <m/>
    <m/>
    <m/>
    <x v="29"/>
    <s v="US"/>
    <d v="2021-12-14T00:00:00"/>
    <n v="0"/>
    <x v="34"/>
    <n v="0"/>
    <m/>
    <m/>
  </r>
  <r>
    <x v="1"/>
    <s v="Weekend"/>
    <m/>
    <m/>
    <m/>
    <m/>
    <x v="29"/>
    <s v="US"/>
    <d v="2021-12-15T00:00:00"/>
    <n v="1"/>
    <x v="35"/>
    <n v="0"/>
    <m/>
    <m/>
  </r>
  <r>
    <x v="1"/>
    <s v="Weekend"/>
    <m/>
    <m/>
    <m/>
    <m/>
    <x v="29"/>
    <s v="US"/>
    <d v="2021-12-16T00:00:00"/>
    <n v="1"/>
    <x v="36"/>
    <n v="0"/>
    <m/>
    <m/>
  </r>
  <r>
    <x v="1"/>
    <s v="Weekend"/>
    <m/>
    <m/>
    <m/>
    <m/>
    <x v="29"/>
    <s v="US"/>
    <d v="2021-12-17T00:00:00"/>
    <n v="1"/>
    <x v="37"/>
    <n v="0"/>
    <m/>
    <m/>
  </r>
  <r>
    <x v="1"/>
    <s v="Weekend"/>
    <m/>
    <m/>
    <m/>
    <m/>
    <x v="29"/>
    <s v="US"/>
    <d v="2021-12-18T00:00:00"/>
    <n v="0"/>
    <x v="37"/>
    <n v="0"/>
    <m/>
    <m/>
  </r>
  <r>
    <x v="1"/>
    <s v="Weekend"/>
    <m/>
    <m/>
    <m/>
    <m/>
    <x v="29"/>
    <s v="US"/>
    <d v="2021-12-19T00:00:00"/>
    <n v="0"/>
    <x v="37"/>
    <n v="0"/>
    <m/>
    <m/>
  </r>
  <r>
    <x v="1"/>
    <s v="Weekend"/>
    <m/>
    <m/>
    <m/>
    <m/>
    <x v="29"/>
    <s v="US"/>
    <d v="2021-12-20T00:00:00"/>
    <n v="1"/>
    <x v="38"/>
    <n v="0"/>
    <m/>
    <m/>
  </r>
  <r>
    <x v="1"/>
    <s v="Weekend"/>
    <m/>
    <m/>
    <m/>
    <m/>
    <x v="29"/>
    <s v="US"/>
    <d v="2021-12-21T00:00:00"/>
    <n v="1"/>
    <x v="39"/>
    <n v="0"/>
    <m/>
    <m/>
  </r>
  <r>
    <x v="1"/>
    <s v="Weekend"/>
    <m/>
    <m/>
    <m/>
    <m/>
    <x v="29"/>
    <s v="US"/>
    <d v="2021-12-22T00:00:00"/>
    <n v="1"/>
    <x v="40"/>
    <n v="0"/>
    <m/>
    <m/>
  </r>
  <r>
    <x v="1"/>
    <s v="Weekend"/>
    <m/>
    <m/>
    <m/>
    <m/>
    <x v="29"/>
    <s v="US"/>
    <d v="2021-12-23T00:00:00"/>
    <n v="0"/>
    <x v="40"/>
    <n v="0"/>
    <m/>
    <m/>
  </r>
  <r>
    <x v="1"/>
    <s v="Weekend"/>
    <m/>
    <m/>
    <m/>
    <m/>
    <x v="29"/>
    <s v="US"/>
    <d v="2021-12-24T00:00:00"/>
    <n v="1"/>
    <x v="41"/>
    <n v="0"/>
    <m/>
    <m/>
  </r>
  <r>
    <x v="1"/>
    <s v="Weekend"/>
    <m/>
    <m/>
    <m/>
    <m/>
    <x v="29"/>
    <s v="US"/>
    <d v="2021-12-25T00:00:00"/>
    <n v="0"/>
    <x v="41"/>
    <n v="0"/>
    <m/>
    <m/>
  </r>
  <r>
    <x v="1"/>
    <s v="Weekend"/>
    <m/>
    <m/>
    <m/>
    <m/>
    <x v="29"/>
    <s v="US"/>
    <d v="2021-12-26T00:00:00"/>
    <n v="0"/>
    <x v="41"/>
    <n v="0"/>
    <m/>
    <m/>
  </r>
  <r>
    <x v="1"/>
    <s v="Weekend"/>
    <m/>
    <m/>
    <m/>
    <m/>
    <x v="29"/>
    <s v="US"/>
    <d v="2021-12-27T00:00:00"/>
    <n v="1"/>
    <x v="42"/>
    <n v="0"/>
    <m/>
    <m/>
  </r>
  <r>
    <x v="1"/>
    <s v="Weekend"/>
    <m/>
    <m/>
    <m/>
    <m/>
    <x v="29"/>
    <s v="US"/>
    <d v="2021-12-28T00:00:00"/>
    <n v="1"/>
    <x v="43"/>
    <n v="0"/>
    <m/>
    <m/>
  </r>
  <r>
    <x v="1"/>
    <s v="Weekend"/>
    <m/>
    <m/>
    <m/>
    <m/>
    <x v="29"/>
    <s v="US"/>
    <d v="2021-12-29T00:00:00"/>
    <n v="1"/>
    <x v="44"/>
    <n v="0"/>
    <m/>
    <m/>
  </r>
  <r>
    <x v="1"/>
    <s v="Weekend"/>
    <m/>
    <m/>
    <m/>
    <m/>
    <x v="29"/>
    <s v="US"/>
    <d v="2021-12-30T00:00:00"/>
    <n v="1"/>
    <x v="45"/>
    <n v="0"/>
    <m/>
    <m/>
  </r>
  <r>
    <x v="1"/>
    <s v="Weekend"/>
    <m/>
    <m/>
    <m/>
    <m/>
    <x v="29"/>
    <s v="US"/>
    <d v="2021-12-31T00:00:00"/>
    <n v="0"/>
    <x v="45"/>
    <n v="0"/>
    <m/>
    <m/>
  </r>
  <r>
    <x v="1"/>
    <s v="Weekend"/>
    <m/>
    <m/>
    <m/>
    <m/>
    <x v="29"/>
    <s v="US"/>
    <d v="2022-01-01T00:00:00"/>
    <n v="0"/>
    <x v="45"/>
    <n v="0"/>
    <m/>
    <m/>
  </r>
  <r>
    <x v="1"/>
    <s v="Weekend"/>
    <m/>
    <m/>
    <m/>
    <m/>
    <x v="29"/>
    <s v="US"/>
    <d v="2022-01-02T00:00:00"/>
    <n v="0"/>
    <x v="45"/>
    <n v="0"/>
    <m/>
    <m/>
  </r>
  <r>
    <x v="1"/>
    <s v="Weekend"/>
    <m/>
    <m/>
    <m/>
    <m/>
    <x v="29"/>
    <s v="US"/>
    <d v="2022-01-03T00:00:00"/>
    <n v="0"/>
    <x v="45"/>
    <n v="0"/>
    <m/>
    <m/>
  </r>
  <r>
    <x v="1"/>
    <s v="Weekend"/>
    <m/>
    <m/>
    <m/>
    <m/>
    <x v="29"/>
    <s v="US"/>
    <d v="2022-01-04T00:00:00"/>
    <n v="1"/>
    <x v="46"/>
    <n v="0"/>
    <m/>
    <m/>
  </r>
  <r>
    <x v="1"/>
    <s v="Weekend"/>
    <m/>
    <m/>
    <m/>
    <m/>
    <x v="29"/>
    <s v="US"/>
    <d v="2022-01-05T00:00:00"/>
    <n v="0"/>
    <x v="46"/>
    <n v="0"/>
    <m/>
    <m/>
  </r>
  <r>
    <x v="1"/>
    <s v="Weekend"/>
    <m/>
    <m/>
    <m/>
    <m/>
    <x v="29"/>
    <s v="US"/>
    <d v="2022-01-06T00:00:00"/>
    <n v="1"/>
    <x v="47"/>
    <n v="0"/>
    <m/>
    <m/>
  </r>
  <r>
    <x v="1"/>
    <s v="Weekend"/>
    <m/>
    <m/>
    <m/>
    <m/>
    <x v="29"/>
    <s v="US"/>
    <d v="2022-01-07T00:00:00"/>
    <n v="0"/>
    <x v="47"/>
    <n v="1.9950068839000139"/>
    <m/>
    <m/>
  </r>
  <r>
    <x v="1"/>
    <s v="Weekend"/>
    <m/>
    <m/>
    <m/>
    <m/>
    <x v="29"/>
    <s v="US"/>
    <d v="2022-01-08T00:00:00"/>
    <n v="0"/>
    <x v="47"/>
    <n v="0"/>
    <m/>
    <m/>
  </r>
  <r>
    <x v="1"/>
    <s v="Weekend"/>
    <m/>
    <m/>
    <m/>
    <m/>
    <x v="29"/>
    <s v="US"/>
    <d v="2022-01-09T00:00:00"/>
    <n v="0"/>
    <x v="47"/>
    <n v="0"/>
    <m/>
    <m/>
  </r>
  <r>
    <x v="1"/>
    <s v="Weekend"/>
    <m/>
    <m/>
    <m/>
    <m/>
    <x v="29"/>
    <s v="US"/>
    <d v="2022-01-10T00:00:00"/>
    <n v="0"/>
    <x v="47"/>
    <n v="0"/>
    <m/>
    <m/>
  </r>
  <r>
    <x v="1"/>
    <s v="Weekend"/>
    <m/>
    <m/>
    <m/>
    <m/>
    <x v="29"/>
    <s v="US"/>
    <d v="2022-01-11T00:00:00"/>
    <n v="0"/>
    <x v="47"/>
    <n v="0"/>
    <m/>
    <m/>
  </r>
  <r>
    <x v="1"/>
    <s v="Weekend"/>
    <m/>
    <m/>
    <m/>
    <m/>
    <x v="29"/>
    <s v="US"/>
    <d v="2022-01-12T00:00:00"/>
    <n v="1"/>
    <x v="48"/>
    <n v="0"/>
    <m/>
    <m/>
  </r>
  <r>
    <x v="1"/>
    <s v="Weekend"/>
    <m/>
    <m/>
    <m/>
    <m/>
    <x v="29"/>
    <s v="US"/>
    <d v="2022-01-13T00:00:00"/>
    <n v="1"/>
    <x v="49"/>
    <n v="0"/>
    <m/>
    <m/>
  </r>
  <r>
    <x v="1"/>
    <s v="Weekend"/>
    <m/>
    <m/>
    <m/>
    <m/>
    <x v="29"/>
    <s v="US"/>
    <d v="2022-01-14T00:00:00"/>
    <n v="1"/>
    <x v="50"/>
    <n v="1.9950068839000139"/>
    <m/>
    <m/>
  </r>
  <r>
    <x v="1"/>
    <s v="Weekend"/>
    <m/>
    <m/>
    <m/>
    <m/>
    <x v="29"/>
    <s v="US"/>
    <d v="2022-01-15T00:00:00"/>
    <n v="0"/>
    <x v="50"/>
    <n v="0"/>
    <m/>
    <m/>
  </r>
  <r>
    <x v="1"/>
    <s v="Weekend"/>
    <m/>
    <m/>
    <m/>
    <m/>
    <x v="29"/>
    <s v="US"/>
    <d v="2022-01-16T00:00:00"/>
    <n v="0"/>
    <x v="50"/>
    <n v="0"/>
    <m/>
    <m/>
  </r>
  <r>
    <x v="1"/>
    <s v="Weekend"/>
    <m/>
    <m/>
    <m/>
    <m/>
    <x v="29"/>
    <s v="US"/>
    <d v="2022-01-17T00:00:00"/>
    <n v="1"/>
    <x v="51"/>
    <n v="0"/>
    <m/>
    <m/>
  </r>
  <r>
    <x v="1"/>
    <s v="Weekend"/>
    <m/>
    <m/>
    <m/>
    <m/>
    <x v="29"/>
    <s v="US"/>
    <d v="2022-01-18T00:00:00"/>
    <n v="1"/>
    <x v="52"/>
    <n v="0"/>
    <m/>
    <m/>
  </r>
  <r>
    <x v="1"/>
    <s v="Weekend"/>
    <m/>
    <m/>
    <m/>
    <m/>
    <x v="29"/>
    <s v="US"/>
    <d v="2022-01-19T00:00:00"/>
    <n v="0"/>
    <x v="52"/>
    <n v="0"/>
    <m/>
    <m/>
  </r>
  <r>
    <x v="1"/>
    <s v="Weekend"/>
    <m/>
    <m/>
    <m/>
    <m/>
    <x v="29"/>
    <s v="US"/>
    <d v="2022-01-20T00:00:00"/>
    <n v="0"/>
    <x v="52"/>
    <n v="0"/>
    <m/>
    <m/>
  </r>
  <r>
    <x v="1"/>
    <s v="Weekend"/>
    <m/>
    <m/>
    <m/>
    <m/>
    <x v="29"/>
    <s v="US"/>
    <d v="2022-01-21T00:00:00"/>
    <n v="1"/>
    <x v="53"/>
    <n v="1.9950068839000139"/>
    <m/>
    <m/>
  </r>
  <r>
    <x v="1"/>
    <s v="Weekend"/>
    <m/>
    <m/>
    <m/>
    <m/>
    <x v="29"/>
    <s v="US"/>
    <d v="2022-01-22T00:00:00"/>
    <n v="1"/>
    <x v="54"/>
    <n v="0"/>
    <m/>
    <m/>
  </r>
  <r>
    <x v="1"/>
    <s v="Weekend"/>
    <m/>
    <m/>
    <m/>
    <m/>
    <x v="29"/>
    <s v="US"/>
    <d v="2022-01-23T00:00:00"/>
    <n v="0"/>
    <x v="54"/>
    <n v="0"/>
    <m/>
    <m/>
  </r>
  <r>
    <x v="1"/>
    <s v="Weekend"/>
    <m/>
    <m/>
    <m/>
    <m/>
    <x v="29"/>
    <s v="US"/>
    <d v="2022-01-24T00:00:00"/>
    <n v="0"/>
    <x v="54"/>
    <n v="0"/>
    <m/>
    <m/>
  </r>
  <r>
    <x v="1"/>
    <s v="Weekend"/>
    <m/>
    <m/>
    <m/>
    <m/>
    <x v="29"/>
    <s v="US"/>
    <d v="2022-01-25T00:00:00"/>
    <n v="0"/>
    <x v="54"/>
    <n v="0"/>
    <m/>
    <m/>
  </r>
  <r>
    <x v="1"/>
    <s v="Weekend"/>
    <m/>
    <m/>
    <m/>
    <m/>
    <x v="29"/>
    <s v="US"/>
    <d v="2022-01-26T00:00:00"/>
    <n v="0"/>
    <x v="54"/>
    <n v="0"/>
    <m/>
    <m/>
  </r>
  <r>
    <x v="1"/>
    <s v="Weekend"/>
    <m/>
    <m/>
    <m/>
    <m/>
    <x v="29"/>
    <s v="US"/>
    <d v="2022-01-27T00:00:00"/>
    <n v="1"/>
    <x v="55"/>
    <n v="0"/>
    <m/>
    <m/>
  </r>
  <r>
    <x v="1"/>
    <s v="Weekend"/>
    <m/>
    <m/>
    <m/>
    <m/>
    <x v="29"/>
    <s v="US"/>
    <d v="2022-01-28T00:00:00"/>
    <n v="0"/>
    <x v="55"/>
    <n v="1.9950068839000139"/>
    <m/>
    <m/>
  </r>
  <r>
    <x v="1"/>
    <s v="Weekend"/>
    <m/>
    <m/>
    <m/>
    <m/>
    <x v="29"/>
    <s v="US"/>
    <d v="2022-01-29T00:00:00"/>
    <n v="0"/>
    <x v="55"/>
    <n v="0"/>
    <m/>
    <m/>
  </r>
  <r>
    <x v="1"/>
    <s v="Weekend"/>
    <m/>
    <m/>
    <m/>
    <m/>
    <x v="29"/>
    <s v="US"/>
    <d v="2022-01-30T00:00:00"/>
    <n v="0"/>
    <x v="55"/>
    <n v="0"/>
    <m/>
    <m/>
  </r>
  <r>
    <x v="1"/>
    <s v="Weekend"/>
    <m/>
    <m/>
    <m/>
    <m/>
    <x v="29"/>
    <s v="US"/>
    <d v="2022-01-31T00:00:00"/>
    <n v="0"/>
    <x v="55"/>
    <n v="0"/>
    <m/>
    <m/>
  </r>
  <r>
    <x v="1"/>
    <s v="Weekend"/>
    <m/>
    <m/>
    <m/>
    <m/>
    <x v="29"/>
    <s v="US"/>
    <d v="2022-02-01T00:00:00"/>
    <n v="0"/>
    <x v="55"/>
    <n v="0"/>
    <m/>
    <m/>
  </r>
  <r>
    <x v="1"/>
    <s v="Weekend"/>
    <m/>
    <m/>
    <m/>
    <m/>
    <x v="29"/>
    <s v="US"/>
    <d v="2022-02-02T00:00:00"/>
    <n v="0"/>
    <x v="55"/>
    <n v="0"/>
    <m/>
    <m/>
  </r>
  <r>
    <x v="1"/>
    <s v="Weekend"/>
    <m/>
    <m/>
    <m/>
    <m/>
    <x v="29"/>
    <s v="US"/>
    <d v="2022-02-03T00:00:00"/>
    <n v="0"/>
    <x v="55"/>
    <n v="0"/>
    <m/>
    <m/>
  </r>
  <r>
    <x v="1"/>
    <s v="Weekend"/>
    <m/>
    <m/>
    <m/>
    <m/>
    <x v="29"/>
    <s v="US"/>
    <d v="2022-02-04T00:00:00"/>
    <n v="0"/>
    <x v="55"/>
    <n v="1.9950068839000139"/>
    <m/>
    <m/>
  </r>
  <r>
    <x v="1"/>
    <s v="Weekend"/>
    <m/>
    <m/>
    <m/>
    <m/>
    <x v="29"/>
    <s v="US"/>
    <d v="2022-02-05T00:00:00"/>
    <n v="0"/>
    <x v="55"/>
    <n v="0"/>
    <m/>
    <m/>
  </r>
  <r>
    <x v="1"/>
    <s v="Weekend"/>
    <m/>
    <m/>
    <m/>
    <m/>
    <x v="29"/>
    <s v="US"/>
    <d v="2022-02-06T00:00:00"/>
    <n v="0"/>
    <x v="55"/>
    <n v="0"/>
    <m/>
    <m/>
  </r>
  <r>
    <x v="1"/>
    <s v="Weekend"/>
    <m/>
    <m/>
    <m/>
    <m/>
    <x v="29"/>
    <s v="US"/>
    <d v="2022-02-07T00:00:00"/>
    <n v="0"/>
    <x v="55"/>
    <n v="0"/>
    <m/>
    <m/>
  </r>
  <r>
    <x v="1"/>
    <s v="Weekend"/>
    <m/>
    <m/>
    <m/>
    <m/>
    <x v="29"/>
    <s v="US"/>
    <d v="2022-02-08T00:00:00"/>
    <n v="0"/>
    <x v="55"/>
    <n v="0"/>
    <m/>
    <m/>
  </r>
  <r>
    <x v="1"/>
    <s v="Weekend"/>
    <m/>
    <m/>
    <m/>
    <m/>
    <x v="29"/>
    <s v="US"/>
    <d v="2022-02-09T00:00:00"/>
    <n v="0"/>
    <x v="55"/>
    <n v="0"/>
    <m/>
    <m/>
  </r>
  <r>
    <x v="1"/>
    <s v="Weekend"/>
    <m/>
    <m/>
    <m/>
    <m/>
    <x v="29"/>
    <s v="US"/>
    <d v="2022-02-10T00:00:00"/>
    <n v="1"/>
    <x v="56"/>
    <n v="0"/>
    <m/>
    <m/>
  </r>
  <r>
    <x v="1"/>
    <s v="Weekend"/>
    <m/>
    <m/>
    <m/>
    <m/>
    <x v="29"/>
    <s v="US"/>
    <d v="2022-02-11T00:00:00"/>
    <n v="0"/>
    <x v="56"/>
    <n v="1.9950068839000139"/>
    <m/>
    <m/>
  </r>
  <r>
    <x v="1"/>
    <s v="Weekend"/>
    <m/>
    <m/>
    <m/>
    <m/>
    <x v="29"/>
    <s v="US"/>
    <d v="2022-02-12T00:00:00"/>
    <n v="0"/>
    <x v="56"/>
    <n v="0"/>
    <m/>
    <m/>
  </r>
  <r>
    <x v="1"/>
    <s v="Weekend"/>
    <m/>
    <m/>
    <m/>
    <m/>
    <x v="29"/>
    <s v="US"/>
    <d v="2022-02-13T00:00:00"/>
    <n v="0"/>
    <x v="56"/>
    <n v="0"/>
    <m/>
    <m/>
  </r>
  <r>
    <x v="1"/>
    <s v="Weekend"/>
    <m/>
    <m/>
    <m/>
    <m/>
    <x v="29"/>
    <s v="US"/>
    <d v="2022-02-14T00:00:00"/>
    <n v="0"/>
    <x v="56"/>
    <n v="0"/>
    <m/>
    <m/>
  </r>
  <r>
    <x v="1"/>
    <s v="Weekend"/>
    <m/>
    <m/>
    <m/>
    <m/>
    <x v="29"/>
    <s v="US"/>
    <d v="2022-02-15T00:00:00"/>
    <n v="0"/>
    <x v="56"/>
    <n v="0"/>
    <m/>
    <m/>
  </r>
  <r>
    <x v="1"/>
    <s v="Weekend"/>
    <m/>
    <m/>
    <m/>
    <m/>
    <x v="29"/>
    <s v="US"/>
    <d v="2022-02-16T00:00:00"/>
    <n v="0"/>
    <x v="56"/>
    <n v="0"/>
    <m/>
    <m/>
  </r>
  <r>
    <x v="1"/>
    <s v="Weekend"/>
    <m/>
    <m/>
    <m/>
    <m/>
    <x v="29"/>
    <s v="US"/>
    <d v="2022-02-17T00:00:00"/>
    <n v="1"/>
    <x v="57"/>
    <n v="0"/>
    <m/>
    <m/>
  </r>
  <r>
    <x v="1"/>
    <s v="Weekend"/>
    <m/>
    <m/>
    <m/>
    <m/>
    <x v="29"/>
    <s v="US"/>
    <d v="2022-02-18T00:00:00"/>
    <n v="1"/>
    <x v="58"/>
    <n v="1.9950068839000139"/>
    <m/>
    <m/>
  </r>
  <r>
    <x v="1"/>
    <s v="Weekend"/>
    <m/>
    <m/>
    <m/>
    <m/>
    <x v="29"/>
    <s v="US"/>
    <d v="2022-02-19T00:00:00"/>
    <n v="1"/>
    <x v="59"/>
    <n v="0"/>
    <m/>
    <m/>
  </r>
  <r>
    <x v="1"/>
    <s v="Weekend"/>
    <m/>
    <m/>
    <m/>
    <m/>
    <x v="29"/>
    <s v="US"/>
    <d v="2022-02-20T00:00:00"/>
    <n v="0"/>
    <x v="59"/>
    <n v="0"/>
    <m/>
    <m/>
  </r>
  <r>
    <x v="1"/>
    <s v="Weekend"/>
    <m/>
    <m/>
    <m/>
    <m/>
    <x v="29"/>
    <s v="US"/>
    <d v="2022-02-21T00:00:00"/>
    <n v="0"/>
    <x v="59"/>
    <n v="0"/>
    <m/>
    <m/>
  </r>
  <r>
    <x v="1"/>
    <s v="Weekend"/>
    <m/>
    <m/>
    <m/>
    <m/>
    <x v="29"/>
    <s v="US"/>
    <d v="2022-02-22T00:00:00"/>
    <n v="0"/>
    <x v="59"/>
    <n v="0"/>
    <m/>
    <m/>
  </r>
  <r>
    <x v="1"/>
    <s v="Weekend"/>
    <m/>
    <m/>
    <m/>
    <m/>
    <x v="29"/>
    <s v="US"/>
    <d v="2022-02-23T00:00:00"/>
    <n v="0"/>
    <x v="59"/>
    <n v="0"/>
    <m/>
    <m/>
  </r>
  <r>
    <x v="1"/>
    <s v="Weekend"/>
    <m/>
    <m/>
    <m/>
    <m/>
    <x v="29"/>
    <s v="US"/>
    <d v="2022-02-24T00:00:00"/>
    <n v="0"/>
    <x v="59"/>
    <n v="0"/>
    <m/>
    <m/>
  </r>
  <r>
    <x v="1"/>
    <s v="Weekend"/>
    <m/>
    <m/>
    <m/>
    <m/>
    <x v="29"/>
    <s v="US"/>
    <d v="2022-02-25T00:00:00"/>
    <n v="1"/>
    <x v="60"/>
    <n v="1.9950068839000139"/>
    <m/>
    <m/>
  </r>
  <r>
    <x v="1"/>
    <s v="Weekend"/>
    <m/>
    <m/>
    <m/>
    <m/>
    <x v="29"/>
    <s v="US"/>
    <d v="2022-02-26T00:00:00"/>
    <n v="1"/>
    <x v="61"/>
    <n v="0"/>
    <m/>
    <m/>
  </r>
  <r>
    <x v="1"/>
    <s v="Weekend"/>
    <m/>
    <m/>
    <m/>
    <m/>
    <x v="29"/>
    <s v="US"/>
    <d v="2022-02-27T00:00:00"/>
    <n v="1"/>
    <x v="62"/>
    <n v="0"/>
    <m/>
    <m/>
  </r>
  <r>
    <x v="1"/>
    <s v="Weekend"/>
    <m/>
    <m/>
    <m/>
    <m/>
    <x v="29"/>
    <s v="US"/>
    <d v="2022-02-28T00:00:00"/>
    <n v="0"/>
    <x v="62"/>
    <n v="0"/>
    <m/>
    <m/>
  </r>
  <r>
    <x v="1"/>
    <s v="Weekend"/>
    <m/>
    <m/>
    <m/>
    <m/>
    <x v="29"/>
    <s v="US"/>
    <d v="2022-03-01T00:00:00"/>
    <n v="0"/>
    <x v="62"/>
    <n v="0"/>
    <m/>
    <m/>
  </r>
  <r>
    <x v="1"/>
    <s v="Weekend"/>
    <m/>
    <m/>
    <m/>
    <m/>
    <x v="29"/>
    <s v="US"/>
    <d v="2022-03-02T00:00:00"/>
    <n v="0"/>
    <x v="62"/>
    <n v="0"/>
    <m/>
    <m/>
  </r>
  <r>
    <x v="1"/>
    <s v="Weekend"/>
    <m/>
    <m/>
    <m/>
    <m/>
    <x v="29"/>
    <s v="US"/>
    <d v="2022-03-03T00:00:00"/>
    <n v="0"/>
    <x v="62"/>
    <n v="0"/>
    <m/>
    <m/>
  </r>
  <r>
    <x v="1"/>
    <s v="Weekend"/>
    <m/>
    <m/>
    <m/>
    <m/>
    <x v="29"/>
    <s v="US"/>
    <d v="2022-03-04T00:00:00"/>
    <n v="1"/>
    <x v="63"/>
    <n v="1.9950068839000139"/>
    <m/>
    <m/>
  </r>
  <r>
    <x v="1"/>
    <s v="Weekend"/>
    <m/>
    <m/>
    <m/>
    <m/>
    <x v="29"/>
    <s v="US"/>
    <d v="2022-03-05T00:00:00"/>
    <n v="1"/>
    <x v="64"/>
    <n v="0"/>
    <m/>
    <m/>
  </r>
  <r>
    <x v="1"/>
    <s v="Weekend"/>
    <m/>
    <m/>
    <m/>
    <m/>
    <x v="29"/>
    <s v="US"/>
    <d v="2022-03-06T00:00:00"/>
    <n v="1"/>
    <x v="65"/>
    <n v="0"/>
    <m/>
    <m/>
  </r>
  <r>
    <x v="1"/>
    <s v="Weekend"/>
    <m/>
    <m/>
    <m/>
    <m/>
    <x v="29"/>
    <s v="US"/>
    <d v="2022-03-07T00:00:00"/>
    <n v="0"/>
    <x v="65"/>
    <n v="0"/>
    <m/>
    <m/>
  </r>
  <r>
    <x v="1"/>
    <s v="Weekend"/>
    <m/>
    <m/>
    <m/>
    <m/>
    <x v="29"/>
    <s v="US"/>
    <d v="2022-03-08T00:00:00"/>
    <n v="0"/>
    <x v="65"/>
    <n v="0"/>
    <m/>
    <m/>
  </r>
  <r>
    <x v="1"/>
    <s v="Weekend"/>
    <m/>
    <m/>
    <m/>
    <m/>
    <x v="29"/>
    <s v="US"/>
    <d v="2022-03-09T00:00:00"/>
    <n v="0"/>
    <x v="65"/>
    <n v="0"/>
    <m/>
    <m/>
  </r>
  <r>
    <x v="1"/>
    <s v="Weekend"/>
    <m/>
    <m/>
    <m/>
    <m/>
    <x v="29"/>
    <s v="US"/>
    <d v="2022-03-10T00:00:00"/>
    <n v="0"/>
    <x v="65"/>
    <n v="0"/>
    <m/>
    <m/>
  </r>
  <r>
    <x v="1"/>
    <s v="Weekend"/>
    <m/>
    <m/>
    <m/>
    <m/>
    <x v="29"/>
    <s v="US"/>
    <d v="2022-03-11T00:00:00"/>
    <n v="1"/>
    <x v="66"/>
    <n v="1.9950068839000139"/>
    <m/>
    <m/>
  </r>
  <r>
    <x v="1"/>
    <s v="Weekend"/>
    <m/>
    <m/>
    <m/>
    <m/>
    <x v="29"/>
    <s v="US"/>
    <d v="2022-03-12T00:00:00"/>
    <n v="1"/>
    <x v="67"/>
    <n v="0"/>
    <m/>
    <m/>
  </r>
  <r>
    <x v="1"/>
    <s v="Weekend"/>
    <m/>
    <m/>
    <m/>
    <m/>
    <x v="29"/>
    <s v="US"/>
    <d v="2022-03-13T00:00:00"/>
    <n v="1"/>
    <x v="68"/>
    <n v="0"/>
    <m/>
    <m/>
  </r>
  <r>
    <x v="1"/>
    <s v="Weekend"/>
    <m/>
    <m/>
    <m/>
    <m/>
    <x v="29"/>
    <s v="US"/>
    <d v="2022-03-14T00:00:00"/>
    <n v="0"/>
    <x v="68"/>
    <n v="0"/>
    <m/>
    <m/>
  </r>
  <r>
    <x v="1"/>
    <s v="Weekend"/>
    <m/>
    <m/>
    <m/>
    <m/>
    <x v="29"/>
    <s v="US"/>
    <d v="2022-03-15T00:00:00"/>
    <n v="0"/>
    <x v="68"/>
    <n v="0"/>
    <m/>
    <m/>
  </r>
  <r>
    <x v="1"/>
    <s v="Weekend"/>
    <m/>
    <m/>
    <m/>
    <m/>
    <x v="29"/>
    <s v="US"/>
    <d v="2022-03-16T00:00:00"/>
    <n v="1"/>
    <x v="69"/>
    <n v="0"/>
    <m/>
    <m/>
  </r>
  <r>
    <x v="1"/>
    <s v="Weekend"/>
    <m/>
    <m/>
    <m/>
    <m/>
    <x v="29"/>
    <s v="US"/>
    <d v="2022-03-17T00:00:00"/>
    <n v="0"/>
    <x v="69"/>
    <n v="0"/>
    <m/>
    <m/>
  </r>
  <r>
    <x v="1"/>
    <s v="Weekend"/>
    <m/>
    <m/>
    <m/>
    <m/>
    <x v="29"/>
    <s v="US"/>
    <d v="2022-03-18T00:00:00"/>
    <n v="0"/>
    <x v="69"/>
    <n v="1.9950068839000139"/>
    <m/>
    <m/>
  </r>
  <r>
    <x v="1"/>
    <s v="Weekend"/>
    <m/>
    <m/>
    <m/>
    <m/>
    <x v="29"/>
    <s v="US"/>
    <d v="2022-03-19T00:00:00"/>
    <n v="1"/>
    <x v="70"/>
    <n v="0"/>
    <m/>
    <m/>
  </r>
  <r>
    <x v="1"/>
    <s v="Weekend"/>
    <m/>
    <m/>
    <m/>
    <m/>
    <x v="29"/>
    <s v="US"/>
    <d v="2022-03-20T00:00:00"/>
    <n v="1"/>
    <x v="71"/>
    <n v="0"/>
    <m/>
    <m/>
  </r>
  <r>
    <x v="1"/>
    <s v="Weekend"/>
    <m/>
    <m/>
    <m/>
    <m/>
    <x v="29"/>
    <s v="US"/>
    <d v="2022-03-21T00:00:00"/>
    <n v="0"/>
    <x v="71"/>
    <n v="0"/>
    <m/>
    <m/>
  </r>
  <r>
    <x v="1"/>
    <s v="Weekend"/>
    <m/>
    <m/>
    <m/>
    <m/>
    <x v="29"/>
    <s v="US"/>
    <d v="2022-03-22T00:00:00"/>
    <n v="0"/>
    <x v="71"/>
    <n v="0"/>
    <m/>
    <m/>
  </r>
  <r>
    <x v="1"/>
    <s v="Weekend"/>
    <m/>
    <m/>
    <m/>
    <m/>
    <x v="29"/>
    <s v="US"/>
    <d v="2022-03-23T00:00:00"/>
    <n v="1"/>
    <x v="72"/>
    <n v="0"/>
    <m/>
    <m/>
  </r>
  <r>
    <x v="1"/>
    <s v="Weekend"/>
    <m/>
    <m/>
    <m/>
    <m/>
    <x v="29"/>
    <s v="US"/>
    <d v="2022-03-24T00:00:00"/>
    <n v="1"/>
    <x v="73"/>
    <n v="0"/>
    <m/>
    <m/>
  </r>
  <r>
    <x v="1"/>
    <s v="Weekend"/>
    <m/>
    <m/>
    <m/>
    <m/>
    <x v="29"/>
    <s v="US"/>
    <d v="2022-03-25T00:00:00"/>
    <n v="1"/>
    <x v="74"/>
    <n v="1.9950068839000139"/>
    <m/>
    <m/>
  </r>
  <r>
    <x v="1"/>
    <s v="Weekend"/>
    <m/>
    <m/>
    <m/>
    <m/>
    <x v="29"/>
    <s v="US"/>
    <d v="2022-03-26T00:00:00"/>
    <n v="1"/>
    <x v="75"/>
    <n v="0"/>
    <m/>
    <m/>
  </r>
  <r>
    <x v="1"/>
    <s v="Weekend"/>
    <m/>
    <m/>
    <m/>
    <m/>
    <x v="29"/>
    <s v="US"/>
    <d v="2022-03-27T00:00:00"/>
    <n v="1"/>
    <x v="76"/>
    <n v="0"/>
    <m/>
    <m/>
  </r>
  <r>
    <x v="1"/>
    <s v="Weekend"/>
    <m/>
    <m/>
    <m/>
    <m/>
    <x v="29"/>
    <s v="US"/>
    <d v="2022-03-28T00:00:00"/>
    <n v="0"/>
    <x v="76"/>
    <n v="0"/>
    <m/>
    <m/>
  </r>
  <r>
    <x v="1"/>
    <s v="Weekend"/>
    <m/>
    <m/>
    <m/>
    <m/>
    <x v="29"/>
    <s v="US"/>
    <d v="2022-03-29T00:00:00"/>
    <n v="0"/>
    <x v="76"/>
    <n v="0"/>
    <m/>
    <m/>
  </r>
  <r>
    <x v="1"/>
    <s v="Weekend"/>
    <m/>
    <m/>
    <m/>
    <m/>
    <x v="29"/>
    <s v="US"/>
    <d v="2022-03-30T00:00:00"/>
    <n v="1"/>
    <x v="77"/>
    <n v="0"/>
    <m/>
    <m/>
  </r>
  <r>
    <x v="1"/>
    <s v="Weekend"/>
    <m/>
    <m/>
    <m/>
    <m/>
    <x v="29"/>
    <s v="US"/>
    <d v="2022-03-31T00:00:00"/>
    <n v="0"/>
    <x v="77"/>
    <n v="0"/>
    <m/>
    <m/>
  </r>
  <r>
    <x v="1"/>
    <s v="Weekend"/>
    <m/>
    <m/>
    <m/>
    <m/>
    <x v="30"/>
    <s v="US"/>
    <d v="2021-07-01T00:00:00"/>
    <n v="0"/>
    <x v="0"/>
    <n v="0"/>
    <m/>
    <m/>
  </r>
  <r>
    <x v="1"/>
    <s v="Weekend"/>
    <m/>
    <m/>
    <m/>
    <m/>
    <x v="30"/>
    <s v="US"/>
    <d v="2021-07-02T00:00:00"/>
    <n v="0"/>
    <x v="0"/>
    <n v="0"/>
    <m/>
    <m/>
  </r>
  <r>
    <x v="1"/>
    <s v="Weekend"/>
    <m/>
    <m/>
    <m/>
    <m/>
    <x v="30"/>
    <s v="US"/>
    <d v="2021-07-03T00:00:00"/>
    <n v="0"/>
    <x v="0"/>
    <n v="0"/>
    <m/>
    <m/>
  </r>
  <r>
    <x v="1"/>
    <s v="Weekend"/>
    <m/>
    <m/>
    <m/>
    <m/>
    <x v="30"/>
    <s v="US"/>
    <d v="2021-07-04T00:00:00"/>
    <n v="0"/>
    <x v="0"/>
    <n v="0"/>
    <m/>
    <m/>
  </r>
  <r>
    <x v="1"/>
    <s v="Weekend"/>
    <m/>
    <m/>
    <m/>
    <m/>
    <x v="30"/>
    <s v="US"/>
    <d v="2021-07-05T00:00:00"/>
    <n v="0"/>
    <x v="0"/>
    <n v="0"/>
    <m/>
    <m/>
  </r>
  <r>
    <x v="1"/>
    <s v="Weekend"/>
    <m/>
    <m/>
    <m/>
    <m/>
    <x v="30"/>
    <s v="US"/>
    <d v="2021-07-06T00:00:00"/>
    <n v="0"/>
    <x v="0"/>
    <n v="0"/>
    <m/>
    <m/>
  </r>
  <r>
    <x v="1"/>
    <s v="Weekend"/>
    <m/>
    <m/>
    <m/>
    <m/>
    <x v="30"/>
    <s v="US"/>
    <d v="2021-07-07T00:00:00"/>
    <n v="1"/>
    <x v="1"/>
    <n v="0"/>
    <m/>
    <m/>
  </r>
  <r>
    <x v="1"/>
    <s v="Weekend"/>
    <m/>
    <m/>
    <m/>
    <m/>
    <x v="30"/>
    <s v="US"/>
    <d v="2021-07-08T00:00:00"/>
    <n v="0"/>
    <x v="1"/>
    <n v="0"/>
    <m/>
    <m/>
  </r>
  <r>
    <x v="1"/>
    <s v="Weekend"/>
    <m/>
    <m/>
    <m/>
    <m/>
    <x v="30"/>
    <s v="US"/>
    <d v="2021-07-09T00:00:00"/>
    <n v="0"/>
    <x v="1"/>
    <n v="0"/>
    <m/>
    <m/>
  </r>
  <r>
    <x v="1"/>
    <s v="Weekend"/>
    <m/>
    <m/>
    <m/>
    <m/>
    <x v="30"/>
    <s v="US"/>
    <d v="2021-07-10T00:00:00"/>
    <n v="0"/>
    <x v="1"/>
    <n v="0"/>
    <m/>
    <m/>
  </r>
  <r>
    <x v="1"/>
    <s v="Weekend"/>
    <m/>
    <m/>
    <m/>
    <m/>
    <x v="30"/>
    <s v="US"/>
    <d v="2021-07-11T00:00:00"/>
    <n v="0"/>
    <x v="1"/>
    <n v="0"/>
    <m/>
    <m/>
  </r>
  <r>
    <x v="1"/>
    <s v="Weekend"/>
    <m/>
    <m/>
    <m/>
    <m/>
    <x v="30"/>
    <s v="US"/>
    <d v="2021-07-12T00:00:00"/>
    <n v="0"/>
    <x v="1"/>
    <n v="0"/>
    <m/>
    <m/>
  </r>
  <r>
    <x v="1"/>
    <s v="Weekend"/>
    <m/>
    <m/>
    <m/>
    <m/>
    <x v="30"/>
    <s v="US"/>
    <d v="2021-07-13T00:00:00"/>
    <n v="0"/>
    <x v="1"/>
    <n v="0"/>
    <m/>
    <m/>
  </r>
  <r>
    <x v="1"/>
    <s v="Weekend"/>
    <m/>
    <m/>
    <m/>
    <m/>
    <x v="30"/>
    <s v="US"/>
    <d v="2021-07-14T00:00:00"/>
    <n v="0"/>
    <x v="1"/>
    <n v="0"/>
    <m/>
    <m/>
  </r>
  <r>
    <x v="1"/>
    <s v="Weekend"/>
    <m/>
    <m/>
    <m/>
    <m/>
    <x v="30"/>
    <s v="US"/>
    <d v="2021-07-15T00:00:00"/>
    <n v="1"/>
    <x v="2"/>
    <n v="0"/>
    <m/>
    <m/>
  </r>
  <r>
    <x v="1"/>
    <s v="Weekend"/>
    <m/>
    <m/>
    <m/>
    <m/>
    <x v="30"/>
    <s v="US"/>
    <d v="2021-07-16T00:00:00"/>
    <n v="0"/>
    <x v="2"/>
    <n v="0"/>
    <m/>
    <m/>
  </r>
  <r>
    <x v="1"/>
    <s v="Weekend"/>
    <m/>
    <m/>
    <m/>
    <m/>
    <x v="30"/>
    <s v="US"/>
    <d v="2021-07-17T00:00:00"/>
    <n v="0"/>
    <x v="2"/>
    <n v="0"/>
    <m/>
    <m/>
  </r>
  <r>
    <x v="1"/>
    <s v="Weekend"/>
    <m/>
    <m/>
    <m/>
    <m/>
    <x v="30"/>
    <s v="US"/>
    <d v="2021-07-18T00:00:00"/>
    <n v="0"/>
    <x v="2"/>
    <n v="0"/>
    <m/>
    <m/>
  </r>
  <r>
    <x v="1"/>
    <s v="Weekend"/>
    <m/>
    <m/>
    <m/>
    <m/>
    <x v="30"/>
    <s v="US"/>
    <d v="2021-07-19T00:00:00"/>
    <n v="0"/>
    <x v="2"/>
    <n v="0"/>
    <m/>
    <m/>
  </r>
  <r>
    <x v="1"/>
    <s v="Weekend"/>
    <m/>
    <m/>
    <m/>
    <m/>
    <x v="30"/>
    <s v="US"/>
    <d v="2021-07-20T00:00:00"/>
    <n v="0"/>
    <x v="2"/>
    <n v="0"/>
    <m/>
    <m/>
  </r>
  <r>
    <x v="1"/>
    <s v="Weekend"/>
    <m/>
    <m/>
    <m/>
    <m/>
    <x v="30"/>
    <s v="US"/>
    <d v="2021-07-21T00:00:00"/>
    <n v="1"/>
    <x v="3"/>
    <n v="0"/>
    <m/>
    <m/>
  </r>
  <r>
    <x v="1"/>
    <s v="Weekend"/>
    <m/>
    <m/>
    <m/>
    <m/>
    <x v="30"/>
    <s v="US"/>
    <d v="2021-07-22T00:00:00"/>
    <n v="0"/>
    <x v="3"/>
    <n v="0"/>
    <m/>
    <m/>
  </r>
  <r>
    <x v="1"/>
    <s v="Weekend"/>
    <m/>
    <m/>
    <m/>
    <m/>
    <x v="30"/>
    <s v="US"/>
    <d v="2021-07-23T00:00:00"/>
    <n v="0"/>
    <x v="3"/>
    <n v="0"/>
    <m/>
    <m/>
  </r>
  <r>
    <x v="1"/>
    <s v="Weekend"/>
    <m/>
    <m/>
    <m/>
    <m/>
    <x v="30"/>
    <s v="US"/>
    <d v="2021-07-24T00:00:00"/>
    <n v="1"/>
    <x v="4"/>
    <n v="0"/>
    <m/>
    <m/>
  </r>
  <r>
    <x v="1"/>
    <s v="Weekend"/>
    <m/>
    <m/>
    <m/>
    <m/>
    <x v="30"/>
    <s v="US"/>
    <d v="2021-07-25T00:00:00"/>
    <n v="0"/>
    <x v="4"/>
    <n v="0"/>
    <m/>
    <m/>
  </r>
  <r>
    <x v="1"/>
    <s v="Weekend"/>
    <m/>
    <m/>
    <m/>
    <m/>
    <x v="30"/>
    <s v="US"/>
    <d v="2021-07-26T00:00:00"/>
    <n v="0"/>
    <x v="4"/>
    <n v="0"/>
    <m/>
    <m/>
  </r>
  <r>
    <x v="1"/>
    <s v="Weekend"/>
    <m/>
    <m/>
    <m/>
    <m/>
    <x v="30"/>
    <s v="US"/>
    <d v="2021-07-27T00:00:00"/>
    <n v="0"/>
    <x v="4"/>
    <n v="0"/>
    <m/>
    <m/>
  </r>
  <r>
    <x v="1"/>
    <s v="Weekend"/>
    <m/>
    <m/>
    <m/>
    <m/>
    <x v="30"/>
    <s v="US"/>
    <d v="2021-07-28T00:00:00"/>
    <n v="0"/>
    <x v="4"/>
    <n v="0"/>
    <m/>
    <m/>
  </r>
  <r>
    <x v="1"/>
    <s v="Weekend"/>
    <m/>
    <m/>
    <m/>
    <m/>
    <x v="30"/>
    <s v="US"/>
    <d v="2021-07-29T00:00:00"/>
    <n v="1"/>
    <x v="5"/>
    <n v="0"/>
    <m/>
    <m/>
  </r>
  <r>
    <x v="1"/>
    <s v="Weekend"/>
    <m/>
    <m/>
    <m/>
    <m/>
    <x v="30"/>
    <s v="US"/>
    <d v="2021-07-30T00:00:00"/>
    <n v="0"/>
    <x v="5"/>
    <n v="0"/>
    <m/>
    <m/>
  </r>
  <r>
    <x v="1"/>
    <s v="Weekend"/>
    <m/>
    <m/>
    <m/>
    <m/>
    <x v="30"/>
    <s v="US"/>
    <d v="2021-07-31T00:00:00"/>
    <n v="0"/>
    <x v="5"/>
    <n v="0"/>
    <m/>
    <m/>
  </r>
  <r>
    <x v="1"/>
    <s v="Weekend"/>
    <m/>
    <m/>
    <m/>
    <m/>
    <x v="30"/>
    <s v="US"/>
    <d v="2021-08-01T00:00:00"/>
    <n v="0"/>
    <x v="5"/>
    <n v="0"/>
    <m/>
    <m/>
  </r>
  <r>
    <x v="1"/>
    <s v="Weekend"/>
    <m/>
    <m/>
    <m/>
    <m/>
    <x v="30"/>
    <s v="US"/>
    <d v="2021-08-02T00:00:00"/>
    <n v="0"/>
    <x v="5"/>
    <n v="0"/>
    <m/>
    <m/>
  </r>
  <r>
    <x v="1"/>
    <s v="Weekend"/>
    <m/>
    <m/>
    <m/>
    <m/>
    <x v="30"/>
    <s v="US"/>
    <d v="2021-08-03T00:00:00"/>
    <n v="0"/>
    <x v="5"/>
    <n v="0"/>
    <m/>
    <m/>
  </r>
  <r>
    <x v="1"/>
    <s v="Weekend"/>
    <m/>
    <m/>
    <m/>
    <m/>
    <x v="30"/>
    <s v="US"/>
    <d v="2021-08-04T00:00:00"/>
    <n v="1"/>
    <x v="6"/>
    <n v="0"/>
    <m/>
    <m/>
  </r>
  <r>
    <x v="1"/>
    <s v="Weekend"/>
    <m/>
    <m/>
    <m/>
    <m/>
    <x v="30"/>
    <s v="US"/>
    <d v="2021-08-05T00:00:00"/>
    <n v="1"/>
    <x v="7"/>
    <n v="0"/>
    <m/>
    <m/>
  </r>
  <r>
    <x v="1"/>
    <s v="Weekend"/>
    <m/>
    <m/>
    <m/>
    <m/>
    <x v="30"/>
    <s v="US"/>
    <d v="2021-08-06T00:00:00"/>
    <n v="0"/>
    <x v="7"/>
    <n v="0"/>
    <m/>
    <m/>
  </r>
  <r>
    <x v="1"/>
    <s v="Weekend"/>
    <m/>
    <m/>
    <m/>
    <m/>
    <x v="30"/>
    <s v="US"/>
    <d v="2021-08-07T00:00:00"/>
    <n v="0"/>
    <x v="7"/>
    <n v="0"/>
    <m/>
    <m/>
  </r>
  <r>
    <x v="1"/>
    <s v="Weekend"/>
    <m/>
    <m/>
    <m/>
    <m/>
    <x v="30"/>
    <s v="US"/>
    <d v="2021-08-08T00:00:00"/>
    <n v="0"/>
    <x v="7"/>
    <n v="0"/>
    <m/>
    <m/>
  </r>
  <r>
    <x v="1"/>
    <s v="Weekend"/>
    <m/>
    <m/>
    <m/>
    <m/>
    <x v="30"/>
    <s v="US"/>
    <d v="2021-08-09T00:00:00"/>
    <n v="0"/>
    <x v="7"/>
    <n v="0"/>
    <m/>
    <m/>
  </r>
  <r>
    <x v="1"/>
    <s v="Weekend"/>
    <m/>
    <m/>
    <m/>
    <m/>
    <x v="30"/>
    <s v="US"/>
    <d v="2021-08-10T00:00:00"/>
    <n v="0"/>
    <x v="7"/>
    <n v="0"/>
    <m/>
    <m/>
  </r>
  <r>
    <x v="1"/>
    <s v="Weekend"/>
    <m/>
    <m/>
    <m/>
    <m/>
    <x v="30"/>
    <s v="US"/>
    <d v="2021-08-11T00:00:00"/>
    <n v="1"/>
    <x v="8"/>
    <n v="0"/>
    <m/>
    <m/>
  </r>
  <r>
    <x v="1"/>
    <s v="Weekend"/>
    <m/>
    <m/>
    <m/>
    <m/>
    <x v="30"/>
    <s v="US"/>
    <d v="2021-08-12T00:00:00"/>
    <n v="0"/>
    <x v="8"/>
    <n v="0"/>
    <m/>
    <m/>
  </r>
  <r>
    <x v="1"/>
    <s v="Weekend"/>
    <m/>
    <m/>
    <m/>
    <m/>
    <x v="30"/>
    <s v="US"/>
    <d v="2021-08-13T00:00:00"/>
    <n v="0"/>
    <x v="8"/>
    <n v="0"/>
    <m/>
    <m/>
  </r>
  <r>
    <x v="1"/>
    <s v="Weekend"/>
    <m/>
    <m/>
    <m/>
    <m/>
    <x v="30"/>
    <s v="US"/>
    <d v="2021-08-14T00:00:00"/>
    <n v="0"/>
    <x v="8"/>
    <n v="0"/>
    <m/>
    <m/>
  </r>
  <r>
    <x v="1"/>
    <s v="Weekend"/>
    <m/>
    <m/>
    <m/>
    <m/>
    <x v="30"/>
    <s v="US"/>
    <d v="2021-08-15T00:00:00"/>
    <n v="0"/>
    <x v="8"/>
    <n v="0"/>
    <m/>
    <m/>
  </r>
  <r>
    <x v="1"/>
    <s v="Weekend"/>
    <m/>
    <m/>
    <m/>
    <m/>
    <x v="30"/>
    <s v="US"/>
    <d v="2021-08-16T00:00:00"/>
    <n v="1"/>
    <x v="9"/>
    <n v="121.7191612455008"/>
    <m/>
    <m/>
  </r>
  <r>
    <x v="1"/>
    <s v="Weekend"/>
    <m/>
    <m/>
    <m/>
    <m/>
    <x v="30"/>
    <s v="US"/>
    <d v="2021-08-17T00:00:00"/>
    <n v="0"/>
    <x v="9"/>
    <n v="0"/>
    <m/>
    <m/>
  </r>
  <r>
    <x v="1"/>
    <s v="Weekend"/>
    <m/>
    <m/>
    <m/>
    <m/>
    <x v="30"/>
    <s v="US"/>
    <d v="2021-08-18T00:00:00"/>
    <n v="1"/>
    <x v="10"/>
    <n v="0"/>
    <m/>
    <m/>
  </r>
  <r>
    <x v="1"/>
    <s v="Weekend"/>
    <m/>
    <m/>
    <m/>
    <m/>
    <x v="30"/>
    <s v="US"/>
    <d v="2021-08-19T00:00:00"/>
    <n v="1"/>
    <x v="11"/>
    <n v="0"/>
    <m/>
    <m/>
  </r>
  <r>
    <x v="1"/>
    <s v="Weekend"/>
    <m/>
    <m/>
    <m/>
    <m/>
    <x v="30"/>
    <s v="US"/>
    <d v="2021-08-20T00:00:00"/>
    <n v="0"/>
    <x v="11"/>
    <n v="0"/>
    <m/>
    <m/>
  </r>
  <r>
    <x v="1"/>
    <s v="Weekend"/>
    <m/>
    <m/>
    <m/>
    <m/>
    <x v="30"/>
    <s v="US"/>
    <d v="2021-08-21T00:00:00"/>
    <n v="0"/>
    <x v="11"/>
    <n v="0"/>
    <m/>
    <m/>
  </r>
  <r>
    <x v="1"/>
    <s v="Weekend"/>
    <m/>
    <m/>
    <m/>
    <m/>
    <x v="30"/>
    <s v="US"/>
    <d v="2021-08-22T00:00:00"/>
    <n v="0"/>
    <x v="11"/>
    <n v="0"/>
    <m/>
    <m/>
  </r>
  <r>
    <x v="1"/>
    <s v="Weekend"/>
    <m/>
    <m/>
    <m/>
    <m/>
    <x v="30"/>
    <s v="US"/>
    <d v="2021-08-23T00:00:00"/>
    <n v="1"/>
    <x v="12"/>
    <n v="121.7191612455008"/>
    <m/>
    <m/>
  </r>
  <r>
    <x v="1"/>
    <s v="Weekend"/>
    <m/>
    <m/>
    <m/>
    <m/>
    <x v="30"/>
    <s v="US"/>
    <d v="2021-08-24T00:00:00"/>
    <n v="0"/>
    <x v="12"/>
    <n v="0"/>
    <m/>
    <m/>
  </r>
  <r>
    <x v="1"/>
    <s v="Weekend"/>
    <m/>
    <m/>
    <m/>
    <m/>
    <x v="30"/>
    <s v="US"/>
    <d v="2021-08-25T00:00:00"/>
    <n v="0"/>
    <x v="12"/>
    <n v="0"/>
    <m/>
    <m/>
  </r>
  <r>
    <x v="1"/>
    <s v="Weekend"/>
    <m/>
    <m/>
    <m/>
    <m/>
    <x v="30"/>
    <s v="US"/>
    <d v="2021-08-26T00:00:00"/>
    <n v="1"/>
    <x v="13"/>
    <n v="0"/>
    <m/>
    <m/>
  </r>
  <r>
    <x v="1"/>
    <s v="Weekend"/>
    <m/>
    <m/>
    <m/>
    <m/>
    <x v="30"/>
    <s v="US"/>
    <d v="2021-08-27T00:00:00"/>
    <n v="0"/>
    <x v="13"/>
    <n v="0"/>
    <m/>
    <m/>
  </r>
  <r>
    <x v="1"/>
    <s v="Weekend"/>
    <m/>
    <m/>
    <m/>
    <m/>
    <x v="30"/>
    <s v="US"/>
    <d v="2021-08-28T00:00:00"/>
    <n v="0"/>
    <x v="13"/>
    <n v="0"/>
    <m/>
    <m/>
  </r>
  <r>
    <x v="1"/>
    <s v="Weekend"/>
    <m/>
    <m/>
    <m/>
    <m/>
    <x v="30"/>
    <s v="US"/>
    <d v="2021-08-29T00:00:00"/>
    <n v="0"/>
    <x v="13"/>
    <n v="0"/>
    <m/>
    <m/>
  </r>
  <r>
    <x v="1"/>
    <s v="Weekend"/>
    <m/>
    <m/>
    <m/>
    <m/>
    <x v="30"/>
    <s v="US"/>
    <d v="2021-08-30T00:00:00"/>
    <n v="0"/>
    <x v="13"/>
    <n v="121.7191612455008"/>
    <m/>
    <m/>
  </r>
  <r>
    <x v="1"/>
    <s v="Weekend"/>
    <m/>
    <m/>
    <m/>
    <m/>
    <x v="30"/>
    <s v="US"/>
    <d v="2021-08-31T00:00:00"/>
    <n v="1"/>
    <x v="14"/>
    <n v="0"/>
    <m/>
    <m/>
  </r>
  <r>
    <x v="1"/>
    <s v="Weekend"/>
    <m/>
    <m/>
    <m/>
    <m/>
    <x v="30"/>
    <s v="US"/>
    <d v="2021-09-01T00:00:00"/>
    <n v="0"/>
    <x v="14"/>
    <n v="0"/>
    <m/>
    <m/>
  </r>
  <r>
    <x v="1"/>
    <s v="Weekend"/>
    <m/>
    <m/>
    <m/>
    <m/>
    <x v="30"/>
    <s v="US"/>
    <d v="2021-09-02T00:00:00"/>
    <n v="1"/>
    <x v="15"/>
    <n v="0"/>
    <m/>
    <m/>
  </r>
  <r>
    <x v="1"/>
    <s v="Weekend"/>
    <m/>
    <m/>
    <m/>
    <m/>
    <x v="30"/>
    <s v="US"/>
    <d v="2021-09-03T00:00:00"/>
    <n v="0"/>
    <x v="15"/>
    <n v="0"/>
    <m/>
    <m/>
  </r>
  <r>
    <x v="1"/>
    <s v="Weekend"/>
    <m/>
    <m/>
    <m/>
    <m/>
    <x v="30"/>
    <s v="US"/>
    <d v="2021-09-04T00:00:00"/>
    <n v="0"/>
    <x v="15"/>
    <n v="0"/>
    <m/>
    <m/>
  </r>
  <r>
    <x v="1"/>
    <s v="Weekend"/>
    <m/>
    <m/>
    <m/>
    <m/>
    <x v="30"/>
    <s v="US"/>
    <d v="2021-09-05T00:00:00"/>
    <n v="0"/>
    <x v="15"/>
    <n v="0"/>
    <m/>
    <m/>
  </r>
  <r>
    <x v="1"/>
    <s v="Weekend"/>
    <m/>
    <m/>
    <m/>
    <m/>
    <x v="30"/>
    <s v="US"/>
    <d v="2021-09-06T00:00:00"/>
    <n v="0"/>
    <x v="15"/>
    <n v="121.7191612455008"/>
    <m/>
    <m/>
  </r>
  <r>
    <x v="1"/>
    <s v="Weekend"/>
    <m/>
    <m/>
    <m/>
    <m/>
    <x v="30"/>
    <s v="US"/>
    <d v="2021-09-07T00:00:00"/>
    <n v="0"/>
    <x v="15"/>
    <n v="0"/>
    <m/>
    <m/>
  </r>
  <r>
    <x v="1"/>
    <s v="Weekend"/>
    <m/>
    <m/>
    <m/>
    <m/>
    <x v="30"/>
    <s v="US"/>
    <d v="2021-09-08T00:00:00"/>
    <n v="1"/>
    <x v="16"/>
    <n v="0"/>
    <m/>
    <m/>
  </r>
  <r>
    <x v="1"/>
    <s v="Weekend"/>
    <m/>
    <m/>
    <m/>
    <m/>
    <x v="30"/>
    <s v="US"/>
    <d v="2021-09-09T00:00:00"/>
    <n v="0"/>
    <x v="16"/>
    <n v="0"/>
    <m/>
    <m/>
  </r>
  <r>
    <x v="1"/>
    <s v="Weekend"/>
    <m/>
    <m/>
    <m/>
    <m/>
    <x v="30"/>
    <s v="US"/>
    <d v="2021-09-10T00:00:00"/>
    <n v="0"/>
    <x v="16"/>
    <n v="0"/>
    <m/>
    <m/>
  </r>
  <r>
    <x v="1"/>
    <s v="Weekend"/>
    <m/>
    <m/>
    <m/>
    <m/>
    <x v="30"/>
    <s v="US"/>
    <d v="2021-09-11T00:00:00"/>
    <n v="0"/>
    <x v="16"/>
    <n v="0"/>
    <m/>
    <m/>
  </r>
  <r>
    <x v="1"/>
    <s v="Weekend"/>
    <m/>
    <m/>
    <m/>
    <m/>
    <x v="30"/>
    <s v="US"/>
    <d v="2021-09-12T00:00:00"/>
    <n v="0"/>
    <x v="16"/>
    <n v="0"/>
    <m/>
    <m/>
  </r>
  <r>
    <x v="1"/>
    <s v="Weekend"/>
    <m/>
    <m/>
    <m/>
    <m/>
    <x v="30"/>
    <s v="US"/>
    <d v="2021-09-13T00:00:00"/>
    <n v="0"/>
    <x v="16"/>
    <n v="121.7191612455008"/>
    <m/>
    <m/>
  </r>
  <r>
    <x v="1"/>
    <s v="Weekend"/>
    <m/>
    <m/>
    <m/>
    <m/>
    <x v="30"/>
    <s v="US"/>
    <d v="2021-09-14T00:00:00"/>
    <n v="0"/>
    <x v="16"/>
    <n v="0"/>
    <m/>
    <m/>
  </r>
  <r>
    <x v="1"/>
    <s v="Weekend"/>
    <m/>
    <m/>
    <m/>
    <m/>
    <x v="30"/>
    <s v="US"/>
    <d v="2021-09-15T00:00:00"/>
    <n v="0"/>
    <x v="16"/>
    <n v="0"/>
    <m/>
    <m/>
  </r>
  <r>
    <x v="1"/>
    <s v="Weekend"/>
    <m/>
    <m/>
    <m/>
    <m/>
    <x v="30"/>
    <s v="US"/>
    <d v="2021-09-16T00:00:00"/>
    <n v="0"/>
    <x v="16"/>
    <n v="0"/>
    <m/>
    <m/>
  </r>
  <r>
    <x v="1"/>
    <s v="Weekend"/>
    <m/>
    <m/>
    <m/>
    <m/>
    <x v="30"/>
    <s v="US"/>
    <d v="2021-09-17T00:00:00"/>
    <n v="1"/>
    <x v="17"/>
    <n v="0"/>
    <m/>
    <m/>
  </r>
  <r>
    <x v="1"/>
    <s v="Weekend"/>
    <m/>
    <m/>
    <m/>
    <m/>
    <x v="30"/>
    <s v="US"/>
    <d v="2021-09-18T00:00:00"/>
    <n v="1"/>
    <x v="18"/>
    <n v="0"/>
    <m/>
    <m/>
  </r>
  <r>
    <x v="1"/>
    <s v="Weekend"/>
    <m/>
    <m/>
    <m/>
    <m/>
    <x v="30"/>
    <s v="US"/>
    <d v="2021-09-19T00:00:00"/>
    <n v="0"/>
    <x v="18"/>
    <n v="0"/>
    <m/>
    <m/>
  </r>
  <r>
    <x v="1"/>
    <s v="Weekend"/>
    <m/>
    <m/>
    <m/>
    <m/>
    <x v="30"/>
    <s v="US"/>
    <d v="2021-09-20T00:00:00"/>
    <n v="0"/>
    <x v="18"/>
    <n v="121.7191612455008"/>
    <m/>
    <m/>
  </r>
  <r>
    <x v="1"/>
    <s v="Weekend"/>
    <m/>
    <m/>
    <m/>
    <m/>
    <x v="30"/>
    <s v="US"/>
    <d v="2021-09-21T00:00:00"/>
    <n v="0"/>
    <x v="18"/>
    <n v="0"/>
    <m/>
    <m/>
  </r>
  <r>
    <x v="1"/>
    <s v="Weekend"/>
    <m/>
    <m/>
    <m/>
    <m/>
    <x v="30"/>
    <s v="US"/>
    <d v="2021-09-22T00:00:00"/>
    <n v="0"/>
    <x v="18"/>
    <n v="0"/>
    <m/>
    <m/>
  </r>
  <r>
    <x v="1"/>
    <s v="Weekend"/>
    <m/>
    <m/>
    <m/>
    <m/>
    <x v="30"/>
    <s v="US"/>
    <d v="2021-09-23T00:00:00"/>
    <n v="0"/>
    <x v="18"/>
    <n v="0"/>
    <m/>
    <m/>
  </r>
  <r>
    <x v="1"/>
    <s v="Weekend"/>
    <m/>
    <m/>
    <m/>
    <m/>
    <x v="30"/>
    <s v="US"/>
    <d v="2021-09-24T00:00:00"/>
    <n v="1"/>
    <x v="19"/>
    <n v="0"/>
    <m/>
    <m/>
  </r>
  <r>
    <x v="1"/>
    <s v="Weekend"/>
    <m/>
    <m/>
    <m/>
    <m/>
    <x v="30"/>
    <s v="US"/>
    <d v="2021-09-25T00:00:00"/>
    <n v="0"/>
    <x v="19"/>
    <n v="0"/>
    <m/>
    <m/>
  </r>
  <r>
    <x v="1"/>
    <s v="Weekend"/>
    <m/>
    <m/>
    <m/>
    <m/>
    <x v="30"/>
    <s v="US"/>
    <d v="2021-09-26T00:00:00"/>
    <n v="0"/>
    <x v="19"/>
    <n v="0"/>
    <m/>
    <m/>
  </r>
  <r>
    <x v="1"/>
    <s v="Weekend"/>
    <m/>
    <m/>
    <m/>
    <m/>
    <x v="30"/>
    <s v="US"/>
    <d v="2021-09-27T00:00:00"/>
    <n v="0"/>
    <x v="19"/>
    <n v="121.7191612455008"/>
    <m/>
    <m/>
  </r>
  <r>
    <x v="1"/>
    <s v="Weekend"/>
    <m/>
    <m/>
    <m/>
    <m/>
    <x v="30"/>
    <s v="US"/>
    <d v="2021-09-28T00:00:00"/>
    <n v="1"/>
    <x v="20"/>
    <n v="0"/>
    <m/>
    <m/>
  </r>
  <r>
    <x v="1"/>
    <s v="Weekend"/>
    <m/>
    <m/>
    <m/>
    <m/>
    <x v="30"/>
    <s v="US"/>
    <d v="2021-09-29T00:00:00"/>
    <n v="1"/>
    <x v="21"/>
    <n v="0"/>
    <m/>
    <m/>
  </r>
  <r>
    <x v="1"/>
    <s v="Weekend"/>
    <m/>
    <m/>
    <m/>
    <m/>
    <x v="30"/>
    <s v="US"/>
    <d v="2021-09-30T00:00:00"/>
    <n v="0"/>
    <x v="21"/>
    <n v="0"/>
    <m/>
    <m/>
  </r>
  <r>
    <x v="1"/>
    <s v="Weekend"/>
    <m/>
    <m/>
    <m/>
    <m/>
    <x v="30"/>
    <s v="US"/>
    <d v="2021-10-01T00:00:00"/>
    <n v="0"/>
    <x v="21"/>
    <n v="0"/>
    <m/>
    <m/>
  </r>
  <r>
    <x v="1"/>
    <s v="Weekend"/>
    <m/>
    <m/>
    <m/>
    <m/>
    <x v="30"/>
    <s v="US"/>
    <d v="2021-10-02T00:00:00"/>
    <n v="0"/>
    <x v="21"/>
    <n v="0"/>
    <m/>
    <m/>
  </r>
  <r>
    <x v="1"/>
    <s v="Weekend"/>
    <m/>
    <m/>
    <m/>
    <m/>
    <x v="30"/>
    <s v="US"/>
    <d v="2021-10-03T00:00:00"/>
    <n v="0"/>
    <x v="21"/>
    <n v="0"/>
    <m/>
    <m/>
  </r>
  <r>
    <x v="1"/>
    <s v="Weekend"/>
    <m/>
    <m/>
    <m/>
    <m/>
    <x v="30"/>
    <s v="US"/>
    <d v="2021-10-04T00:00:00"/>
    <n v="0"/>
    <x v="21"/>
    <n v="121.7191612455008"/>
    <m/>
    <m/>
  </r>
  <r>
    <x v="1"/>
    <s v="Weekend"/>
    <m/>
    <m/>
    <m/>
    <m/>
    <x v="30"/>
    <s v="US"/>
    <d v="2021-10-05T00:00:00"/>
    <n v="0"/>
    <x v="21"/>
    <n v="0"/>
    <m/>
    <m/>
  </r>
  <r>
    <x v="1"/>
    <s v="Weekend"/>
    <m/>
    <m/>
    <m/>
    <m/>
    <x v="30"/>
    <s v="US"/>
    <d v="2021-10-06T00:00:00"/>
    <n v="0"/>
    <x v="21"/>
    <n v="0"/>
    <m/>
    <m/>
  </r>
  <r>
    <x v="1"/>
    <s v="Weekend"/>
    <m/>
    <m/>
    <m/>
    <m/>
    <x v="30"/>
    <s v="US"/>
    <d v="2021-10-07T00:00:00"/>
    <n v="0"/>
    <x v="21"/>
    <n v="0"/>
    <m/>
    <m/>
  </r>
  <r>
    <x v="1"/>
    <s v="Weekend"/>
    <m/>
    <m/>
    <m/>
    <m/>
    <x v="30"/>
    <s v="US"/>
    <d v="2021-10-08T00:00:00"/>
    <n v="1"/>
    <x v="22"/>
    <n v="0"/>
    <m/>
    <m/>
  </r>
  <r>
    <x v="1"/>
    <s v="Weekend"/>
    <m/>
    <m/>
    <m/>
    <m/>
    <x v="30"/>
    <s v="US"/>
    <d v="2021-10-09T00:00:00"/>
    <n v="0"/>
    <x v="22"/>
    <n v="0"/>
    <m/>
    <m/>
  </r>
  <r>
    <x v="1"/>
    <s v="Weekend"/>
    <m/>
    <m/>
    <m/>
    <m/>
    <x v="30"/>
    <s v="US"/>
    <d v="2021-10-10T00:00:00"/>
    <n v="0"/>
    <x v="22"/>
    <n v="0"/>
    <m/>
    <m/>
  </r>
  <r>
    <x v="1"/>
    <s v="Weekend"/>
    <m/>
    <m/>
    <m/>
    <m/>
    <x v="30"/>
    <s v="US"/>
    <d v="2021-10-11T00:00:00"/>
    <n v="0"/>
    <x v="22"/>
    <n v="121.7191612455008"/>
    <m/>
    <m/>
  </r>
  <r>
    <x v="1"/>
    <s v="Weekend"/>
    <m/>
    <m/>
    <m/>
    <m/>
    <x v="30"/>
    <s v="US"/>
    <d v="2021-10-12T00:00:00"/>
    <n v="0"/>
    <x v="22"/>
    <n v="0"/>
    <m/>
    <m/>
  </r>
  <r>
    <x v="1"/>
    <s v="Weekend"/>
    <m/>
    <m/>
    <m/>
    <m/>
    <x v="30"/>
    <s v="US"/>
    <d v="2021-10-13T00:00:00"/>
    <n v="0"/>
    <x v="22"/>
    <n v="0"/>
    <m/>
    <m/>
  </r>
  <r>
    <x v="1"/>
    <s v="Weekend"/>
    <m/>
    <m/>
    <m/>
    <m/>
    <x v="30"/>
    <s v="US"/>
    <d v="2021-10-14T00:00:00"/>
    <n v="1"/>
    <x v="23"/>
    <n v="0"/>
    <m/>
    <m/>
  </r>
  <r>
    <x v="1"/>
    <s v="Weekend"/>
    <m/>
    <m/>
    <m/>
    <m/>
    <x v="30"/>
    <s v="US"/>
    <d v="2021-10-15T00:00:00"/>
    <n v="0"/>
    <x v="23"/>
    <n v="0"/>
    <m/>
    <m/>
  </r>
  <r>
    <x v="1"/>
    <s v="Weekend"/>
    <m/>
    <m/>
    <m/>
    <m/>
    <x v="30"/>
    <s v="US"/>
    <d v="2021-10-16T00:00:00"/>
    <n v="0"/>
    <x v="23"/>
    <n v="0"/>
    <m/>
    <m/>
  </r>
  <r>
    <x v="1"/>
    <s v="Weekend"/>
    <m/>
    <m/>
    <m/>
    <m/>
    <x v="30"/>
    <s v="US"/>
    <d v="2021-10-17T00:00:00"/>
    <n v="0"/>
    <x v="23"/>
    <n v="0"/>
    <m/>
    <m/>
  </r>
  <r>
    <x v="1"/>
    <s v="Weekend"/>
    <m/>
    <m/>
    <m/>
    <m/>
    <x v="30"/>
    <s v="US"/>
    <d v="2021-10-18T00:00:00"/>
    <n v="0"/>
    <x v="23"/>
    <n v="121.7191612455008"/>
    <m/>
    <m/>
  </r>
  <r>
    <x v="1"/>
    <s v="Weekend"/>
    <m/>
    <m/>
    <m/>
    <m/>
    <x v="30"/>
    <s v="US"/>
    <d v="2021-10-19T00:00:00"/>
    <n v="0"/>
    <x v="23"/>
    <n v="0"/>
    <m/>
    <m/>
  </r>
  <r>
    <x v="1"/>
    <s v="Weekend"/>
    <m/>
    <m/>
    <m/>
    <m/>
    <x v="30"/>
    <s v="US"/>
    <d v="2021-10-20T00:00:00"/>
    <n v="0"/>
    <x v="23"/>
    <n v="0"/>
    <m/>
    <m/>
  </r>
  <r>
    <x v="1"/>
    <s v="Weekend"/>
    <m/>
    <m/>
    <m/>
    <m/>
    <x v="30"/>
    <s v="US"/>
    <d v="2021-10-21T00:00:00"/>
    <n v="0"/>
    <x v="23"/>
    <n v="0"/>
    <m/>
    <m/>
  </r>
  <r>
    <x v="1"/>
    <s v="Weekend"/>
    <m/>
    <m/>
    <m/>
    <m/>
    <x v="30"/>
    <s v="US"/>
    <d v="2021-10-22T00:00:00"/>
    <n v="1"/>
    <x v="24"/>
    <n v="0"/>
    <m/>
    <m/>
  </r>
  <r>
    <x v="1"/>
    <s v="Weekend"/>
    <m/>
    <m/>
    <m/>
    <m/>
    <x v="30"/>
    <s v="US"/>
    <d v="2021-10-23T00:00:00"/>
    <n v="1"/>
    <x v="25"/>
    <n v="0"/>
    <m/>
    <m/>
  </r>
  <r>
    <x v="1"/>
    <s v="Weekend"/>
    <m/>
    <m/>
    <m/>
    <m/>
    <x v="30"/>
    <s v="US"/>
    <d v="2021-10-24T00:00:00"/>
    <n v="0"/>
    <x v="25"/>
    <n v="0"/>
    <m/>
    <m/>
  </r>
  <r>
    <x v="1"/>
    <s v="Weekend"/>
    <m/>
    <m/>
    <m/>
    <m/>
    <x v="30"/>
    <s v="US"/>
    <d v="2021-10-25T00:00:00"/>
    <n v="0"/>
    <x v="25"/>
    <n v="121.7191612455008"/>
    <m/>
    <m/>
  </r>
  <r>
    <x v="1"/>
    <s v="Weekend"/>
    <m/>
    <m/>
    <m/>
    <m/>
    <x v="30"/>
    <s v="US"/>
    <d v="2021-10-26T00:00:00"/>
    <n v="0"/>
    <x v="25"/>
    <n v="0"/>
    <m/>
    <m/>
  </r>
  <r>
    <x v="1"/>
    <s v="Weekend"/>
    <m/>
    <m/>
    <m/>
    <m/>
    <x v="30"/>
    <s v="US"/>
    <d v="2021-10-27T00:00:00"/>
    <n v="0"/>
    <x v="25"/>
    <n v="0"/>
    <m/>
    <m/>
  </r>
  <r>
    <x v="1"/>
    <s v="Weekend"/>
    <m/>
    <m/>
    <m/>
    <m/>
    <x v="30"/>
    <s v="US"/>
    <d v="2021-10-28T00:00:00"/>
    <n v="0"/>
    <x v="25"/>
    <n v="0"/>
    <m/>
    <m/>
  </r>
  <r>
    <x v="1"/>
    <s v="Weekend"/>
    <m/>
    <m/>
    <m/>
    <m/>
    <x v="30"/>
    <s v="US"/>
    <d v="2021-10-29T00:00:00"/>
    <n v="1"/>
    <x v="26"/>
    <n v="0"/>
    <m/>
    <m/>
  </r>
  <r>
    <x v="1"/>
    <s v="Weekend"/>
    <m/>
    <m/>
    <m/>
    <m/>
    <x v="30"/>
    <s v="US"/>
    <d v="2021-10-30T00:00:00"/>
    <n v="0"/>
    <x v="26"/>
    <n v="0"/>
    <m/>
    <m/>
  </r>
  <r>
    <x v="1"/>
    <s v="Weekend"/>
    <m/>
    <m/>
    <m/>
    <m/>
    <x v="30"/>
    <s v="US"/>
    <d v="2021-10-31T00:00:00"/>
    <n v="0"/>
    <x v="26"/>
    <n v="0"/>
    <m/>
    <m/>
  </r>
  <r>
    <x v="1"/>
    <s v="Weekend"/>
    <m/>
    <m/>
    <m/>
    <m/>
    <x v="30"/>
    <s v="US"/>
    <d v="2021-11-01T00:00:00"/>
    <n v="0"/>
    <x v="26"/>
    <n v="121.7191612455008"/>
    <m/>
    <m/>
  </r>
  <r>
    <x v="1"/>
    <s v="Weekend"/>
    <m/>
    <m/>
    <m/>
    <m/>
    <x v="30"/>
    <s v="US"/>
    <d v="2021-11-02T00:00:00"/>
    <n v="0"/>
    <x v="26"/>
    <n v="0"/>
    <m/>
    <m/>
  </r>
  <r>
    <x v="1"/>
    <s v="Weekend"/>
    <m/>
    <m/>
    <m/>
    <m/>
    <x v="30"/>
    <s v="US"/>
    <d v="2021-11-03T00:00:00"/>
    <n v="0"/>
    <x v="26"/>
    <n v="0"/>
    <m/>
    <m/>
  </r>
  <r>
    <x v="1"/>
    <s v="Weekend"/>
    <m/>
    <m/>
    <m/>
    <m/>
    <x v="30"/>
    <s v="US"/>
    <d v="2021-11-04T00:00:00"/>
    <n v="1"/>
    <x v="27"/>
    <n v="0"/>
    <m/>
    <m/>
  </r>
  <r>
    <x v="1"/>
    <s v="Weekend"/>
    <m/>
    <m/>
    <m/>
    <m/>
    <x v="30"/>
    <s v="US"/>
    <d v="2021-11-05T00:00:00"/>
    <n v="0"/>
    <x v="27"/>
    <n v="0"/>
    <m/>
    <m/>
  </r>
  <r>
    <x v="1"/>
    <s v="Weekend"/>
    <m/>
    <m/>
    <m/>
    <m/>
    <x v="30"/>
    <s v="US"/>
    <d v="2021-11-06T00:00:00"/>
    <n v="0"/>
    <x v="27"/>
    <n v="0"/>
    <m/>
    <m/>
  </r>
  <r>
    <x v="1"/>
    <s v="Weekend"/>
    <m/>
    <m/>
    <m/>
    <m/>
    <x v="30"/>
    <s v="US"/>
    <d v="2021-11-07T00:00:00"/>
    <n v="0"/>
    <x v="27"/>
    <n v="0"/>
    <m/>
    <m/>
  </r>
  <r>
    <x v="1"/>
    <s v="Weekend"/>
    <m/>
    <m/>
    <m/>
    <m/>
    <x v="30"/>
    <s v="US"/>
    <d v="2021-11-08T00:00:00"/>
    <n v="0"/>
    <x v="27"/>
    <n v="121.7191612455008"/>
    <m/>
    <m/>
  </r>
  <r>
    <x v="1"/>
    <s v="Weekend"/>
    <m/>
    <m/>
    <m/>
    <m/>
    <x v="30"/>
    <s v="US"/>
    <d v="2021-11-09T00:00:00"/>
    <n v="0"/>
    <x v="27"/>
    <n v="0"/>
    <m/>
    <m/>
  </r>
  <r>
    <x v="1"/>
    <s v="Weekend"/>
    <m/>
    <m/>
    <m/>
    <m/>
    <x v="30"/>
    <s v="US"/>
    <d v="2021-11-10T00:00:00"/>
    <n v="0"/>
    <x v="27"/>
    <n v="0"/>
    <m/>
    <m/>
  </r>
  <r>
    <x v="1"/>
    <s v="Weekend"/>
    <m/>
    <m/>
    <m/>
    <m/>
    <x v="30"/>
    <s v="US"/>
    <d v="2021-11-11T00:00:00"/>
    <n v="1"/>
    <x v="28"/>
    <n v="0"/>
    <m/>
    <m/>
  </r>
  <r>
    <x v="1"/>
    <s v="Weekend"/>
    <m/>
    <m/>
    <m/>
    <m/>
    <x v="30"/>
    <s v="US"/>
    <d v="2021-11-12T00:00:00"/>
    <n v="0"/>
    <x v="28"/>
    <n v="0"/>
    <m/>
    <m/>
  </r>
  <r>
    <x v="1"/>
    <s v="Weekend"/>
    <m/>
    <m/>
    <m/>
    <m/>
    <x v="30"/>
    <s v="US"/>
    <d v="2021-11-13T00:00:00"/>
    <n v="0"/>
    <x v="28"/>
    <n v="0"/>
    <m/>
    <m/>
  </r>
  <r>
    <x v="1"/>
    <s v="Weekend"/>
    <m/>
    <m/>
    <m/>
    <m/>
    <x v="30"/>
    <s v="US"/>
    <d v="2021-11-14T00:00:00"/>
    <n v="0"/>
    <x v="28"/>
    <n v="0"/>
    <m/>
    <m/>
  </r>
  <r>
    <x v="1"/>
    <s v="Weekend"/>
    <m/>
    <m/>
    <m/>
    <m/>
    <x v="30"/>
    <s v="US"/>
    <d v="2021-11-15T00:00:00"/>
    <n v="0"/>
    <x v="28"/>
    <n v="121.7191612455008"/>
    <m/>
    <m/>
  </r>
  <r>
    <x v="1"/>
    <s v="Weekend"/>
    <m/>
    <m/>
    <m/>
    <m/>
    <x v="30"/>
    <s v="US"/>
    <d v="2021-11-16T00:00:00"/>
    <n v="0"/>
    <x v="28"/>
    <n v="0"/>
    <m/>
    <m/>
  </r>
  <r>
    <x v="1"/>
    <s v="Weekend"/>
    <m/>
    <m/>
    <m/>
    <m/>
    <x v="30"/>
    <s v="US"/>
    <d v="2021-11-17T00:00:00"/>
    <n v="0"/>
    <x v="28"/>
    <n v="0"/>
    <m/>
    <m/>
  </r>
  <r>
    <x v="1"/>
    <s v="Weekend"/>
    <m/>
    <m/>
    <m/>
    <m/>
    <x v="30"/>
    <s v="US"/>
    <d v="2021-11-18T00:00:00"/>
    <n v="1"/>
    <x v="29"/>
    <n v="0"/>
    <m/>
    <m/>
  </r>
  <r>
    <x v="1"/>
    <s v="Weekend"/>
    <m/>
    <m/>
    <m/>
    <m/>
    <x v="30"/>
    <s v="US"/>
    <d v="2021-11-19T00:00:00"/>
    <n v="1"/>
    <x v="30"/>
    <n v="0"/>
    <m/>
    <m/>
  </r>
  <r>
    <x v="1"/>
    <s v="Weekend"/>
    <m/>
    <m/>
    <m/>
    <m/>
    <x v="30"/>
    <s v="US"/>
    <d v="2021-11-20T00:00:00"/>
    <n v="0"/>
    <x v="30"/>
    <n v="0"/>
    <m/>
    <m/>
  </r>
  <r>
    <x v="1"/>
    <s v="Weekend"/>
    <m/>
    <m/>
    <m/>
    <m/>
    <x v="30"/>
    <s v="US"/>
    <d v="2021-11-21T00:00:00"/>
    <n v="0"/>
    <x v="30"/>
    <n v="0"/>
    <m/>
    <m/>
  </r>
  <r>
    <x v="1"/>
    <s v="Weekend"/>
    <m/>
    <m/>
    <m/>
    <m/>
    <x v="30"/>
    <s v="US"/>
    <d v="2021-11-22T00:00:00"/>
    <n v="0"/>
    <x v="30"/>
    <n v="121.7191612455008"/>
    <m/>
    <m/>
  </r>
  <r>
    <x v="1"/>
    <s v="Weekend"/>
    <m/>
    <m/>
    <m/>
    <m/>
    <x v="30"/>
    <s v="US"/>
    <d v="2021-11-23T00:00:00"/>
    <n v="0"/>
    <x v="30"/>
    <n v="0"/>
    <m/>
    <m/>
  </r>
  <r>
    <x v="1"/>
    <s v="Weekend"/>
    <m/>
    <m/>
    <m/>
    <m/>
    <x v="30"/>
    <s v="US"/>
    <d v="2021-11-24T00:00:00"/>
    <n v="0"/>
    <x v="30"/>
    <n v="0"/>
    <m/>
    <m/>
  </r>
  <r>
    <x v="1"/>
    <s v="Weekend"/>
    <m/>
    <m/>
    <m/>
    <m/>
    <x v="30"/>
    <s v="US"/>
    <d v="2021-11-25T00:00:00"/>
    <n v="1"/>
    <x v="31"/>
    <n v="0"/>
    <m/>
    <m/>
  </r>
  <r>
    <x v="1"/>
    <s v="Weekend"/>
    <m/>
    <m/>
    <m/>
    <m/>
    <x v="30"/>
    <s v="US"/>
    <d v="2021-11-26T00:00:00"/>
    <n v="0"/>
    <x v="31"/>
    <n v="0"/>
    <m/>
    <m/>
  </r>
  <r>
    <x v="1"/>
    <s v="Weekend"/>
    <m/>
    <m/>
    <m/>
    <m/>
    <x v="30"/>
    <s v="US"/>
    <d v="2021-11-27T00:00:00"/>
    <n v="0"/>
    <x v="31"/>
    <n v="0"/>
    <m/>
    <m/>
  </r>
  <r>
    <x v="1"/>
    <s v="Weekend"/>
    <m/>
    <m/>
    <m/>
    <m/>
    <x v="30"/>
    <s v="US"/>
    <d v="2021-11-28T00:00:00"/>
    <n v="0"/>
    <x v="31"/>
    <n v="0"/>
    <m/>
    <m/>
  </r>
  <r>
    <x v="1"/>
    <s v="Weekend"/>
    <m/>
    <m/>
    <m/>
    <m/>
    <x v="30"/>
    <s v="US"/>
    <d v="2021-11-29T00:00:00"/>
    <n v="0"/>
    <x v="31"/>
    <n v="121.7191612455008"/>
    <m/>
    <m/>
  </r>
  <r>
    <x v="1"/>
    <s v="Weekend"/>
    <m/>
    <m/>
    <m/>
    <m/>
    <x v="30"/>
    <s v="US"/>
    <d v="2021-11-30T00:00:00"/>
    <n v="1"/>
    <x v="32"/>
    <n v="0"/>
    <m/>
    <m/>
  </r>
  <r>
    <x v="1"/>
    <s v="Weekend"/>
    <m/>
    <m/>
    <m/>
    <m/>
    <x v="30"/>
    <s v="US"/>
    <d v="2021-12-01T00:00:00"/>
    <n v="0"/>
    <x v="32"/>
    <n v="0"/>
    <m/>
    <m/>
  </r>
  <r>
    <x v="1"/>
    <s v="Weekend"/>
    <m/>
    <m/>
    <m/>
    <m/>
    <x v="30"/>
    <s v="US"/>
    <d v="2021-12-02T00:00:00"/>
    <n v="1"/>
    <x v="33"/>
    <n v="0"/>
    <m/>
    <m/>
  </r>
  <r>
    <x v="1"/>
    <s v="Weekend"/>
    <m/>
    <m/>
    <m/>
    <m/>
    <x v="30"/>
    <s v="US"/>
    <d v="2021-12-03T00:00:00"/>
    <n v="0"/>
    <x v="33"/>
    <n v="0"/>
    <m/>
    <m/>
  </r>
  <r>
    <x v="1"/>
    <s v="Weekend"/>
    <m/>
    <m/>
    <m/>
    <m/>
    <x v="30"/>
    <s v="US"/>
    <d v="2021-12-04T00:00:00"/>
    <n v="0"/>
    <x v="33"/>
    <n v="0"/>
    <m/>
    <m/>
  </r>
  <r>
    <x v="1"/>
    <s v="Weekend"/>
    <m/>
    <m/>
    <m/>
    <m/>
    <x v="30"/>
    <s v="US"/>
    <d v="2021-12-05T00:00:00"/>
    <n v="0"/>
    <x v="33"/>
    <n v="0"/>
    <m/>
    <m/>
  </r>
  <r>
    <x v="1"/>
    <s v="Weekend"/>
    <m/>
    <m/>
    <m/>
    <m/>
    <x v="30"/>
    <s v="US"/>
    <d v="2021-12-06T00:00:00"/>
    <n v="0"/>
    <x v="33"/>
    <n v="121.7191612455008"/>
    <m/>
    <m/>
  </r>
  <r>
    <x v="1"/>
    <s v="Weekend"/>
    <m/>
    <m/>
    <m/>
    <m/>
    <x v="30"/>
    <s v="US"/>
    <d v="2021-12-07T00:00:00"/>
    <n v="0"/>
    <x v="33"/>
    <n v="0"/>
    <m/>
    <m/>
  </r>
  <r>
    <x v="1"/>
    <s v="Weekend"/>
    <m/>
    <m/>
    <m/>
    <m/>
    <x v="30"/>
    <s v="US"/>
    <d v="2021-12-08T00:00:00"/>
    <n v="0"/>
    <x v="33"/>
    <n v="0"/>
    <m/>
    <m/>
  </r>
  <r>
    <x v="1"/>
    <s v="Weekend"/>
    <m/>
    <m/>
    <m/>
    <m/>
    <x v="30"/>
    <s v="US"/>
    <d v="2021-12-09T00:00:00"/>
    <n v="1"/>
    <x v="34"/>
    <n v="0"/>
    <m/>
    <m/>
  </r>
  <r>
    <x v="1"/>
    <s v="Weekend"/>
    <m/>
    <m/>
    <m/>
    <m/>
    <x v="30"/>
    <s v="US"/>
    <d v="2021-12-10T00:00:00"/>
    <n v="0"/>
    <x v="34"/>
    <n v="0"/>
    <m/>
    <m/>
  </r>
  <r>
    <x v="1"/>
    <s v="Weekend"/>
    <m/>
    <m/>
    <m/>
    <m/>
    <x v="30"/>
    <s v="US"/>
    <d v="2021-12-11T00:00:00"/>
    <n v="0"/>
    <x v="34"/>
    <n v="0"/>
    <m/>
    <m/>
  </r>
  <r>
    <x v="1"/>
    <s v="Weekend"/>
    <m/>
    <m/>
    <m/>
    <m/>
    <x v="30"/>
    <s v="US"/>
    <d v="2021-12-12T00:00:00"/>
    <n v="0"/>
    <x v="34"/>
    <n v="0"/>
    <m/>
    <m/>
  </r>
  <r>
    <x v="1"/>
    <s v="Weekend"/>
    <m/>
    <m/>
    <m/>
    <m/>
    <x v="30"/>
    <s v="US"/>
    <d v="2021-12-13T00:00:00"/>
    <n v="0"/>
    <x v="34"/>
    <n v="121.7191612455008"/>
    <m/>
    <m/>
  </r>
  <r>
    <x v="1"/>
    <s v="Weekend"/>
    <m/>
    <m/>
    <m/>
    <m/>
    <x v="30"/>
    <s v="US"/>
    <d v="2021-12-14T00:00:00"/>
    <n v="0"/>
    <x v="34"/>
    <n v="0"/>
    <m/>
    <m/>
  </r>
  <r>
    <x v="1"/>
    <s v="Weekend"/>
    <m/>
    <m/>
    <m/>
    <m/>
    <x v="30"/>
    <s v="US"/>
    <d v="2021-12-15T00:00:00"/>
    <n v="1"/>
    <x v="35"/>
    <n v="0"/>
    <m/>
    <m/>
  </r>
  <r>
    <x v="1"/>
    <s v="Weekend"/>
    <m/>
    <m/>
    <m/>
    <m/>
    <x v="30"/>
    <s v="US"/>
    <d v="2021-12-16T00:00:00"/>
    <n v="1"/>
    <x v="36"/>
    <n v="0"/>
    <m/>
    <m/>
  </r>
  <r>
    <x v="1"/>
    <s v="Weekend"/>
    <m/>
    <m/>
    <m/>
    <m/>
    <x v="30"/>
    <s v="US"/>
    <d v="2021-12-17T00:00:00"/>
    <n v="1"/>
    <x v="37"/>
    <n v="0"/>
    <m/>
    <m/>
  </r>
  <r>
    <x v="1"/>
    <s v="Weekend"/>
    <m/>
    <m/>
    <m/>
    <m/>
    <x v="30"/>
    <s v="US"/>
    <d v="2021-12-18T00:00:00"/>
    <n v="0"/>
    <x v="37"/>
    <n v="0"/>
    <m/>
    <m/>
  </r>
  <r>
    <x v="1"/>
    <s v="Weekend"/>
    <m/>
    <m/>
    <m/>
    <m/>
    <x v="30"/>
    <s v="US"/>
    <d v="2021-12-19T00:00:00"/>
    <n v="0"/>
    <x v="37"/>
    <n v="0"/>
    <m/>
    <m/>
  </r>
  <r>
    <x v="1"/>
    <s v="Weekend"/>
    <m/>
    <m/>
    <m/>
    <m/>
    <x v="30"/>
    <s v="US"/>
    <d v="2021-12-20T00:00:00"/>
    <n v="1"/>
    <x v="38"/>
    <n v="121.7191612455008"/>
    <m/>
    <m/>
  </r>
  <r>
    <x v="1"/>
    <s v="Weekend"/>
    <m/>
    <m/>
    <m/>
    <m/>
    <x v="30"/>
    <s v="US"/>
    <d v="2021-12-21T00:00:00"/>
    <n v="1"/>
    <x v="39"/>
    <n v="0"/>
    <m/>
    <m/>
  </r>
  <r>
    <x v="1"/>
    <s v="Weekend"/>
    <m/>
    <m/>
    <m/>
    <m/>
    <x v="30"/>
    <s v="US"/>
    <d v="2021-12-22T00:00:00"/>
    <n v="1"/>
    <x v="40"/>
    <n v="0"/>
    <m/>
    <m/>
  </r>
  <r>
    <x v="1"/>
    <s v="Weekend"/>
    <m/>
    <m/>
    <m/>
    <m/>
    <x v="30"/>
    <s v="US"/>
    <d v="2021-12-23T00:00:00"/>
    <n v="0"/>
    <x v="40"/>
    <n v="0"/>
    <m/>
    <m/>
  </r>
  <r>
    <x v="1"/>
    <s v="Weekend"/>
    <m/>
    <m/>
    <m/>
    <m/>
    <x v="30"/>
    <s v="US"/>
    <d v="2021-12-24T00:00:00"/>
    <n v="1"/>
    <x v="41"/>
    <n v="0"/>
    <m/>
    <m/>
  </r>
  <r>
    <x v="1"/>
    <s v="Weekend"/>
    <m/>
    <m/>
    <m/>
    <m/>
    <x v="30"/>
    <s v="US"/>
    <d v="2021-12-25T00:00:00"/>
    <n v="0"/>
    <x v="41"/>
    <n v="0"/>
    <m/>
    <m/>
  </r>
  <r>
    <x v="1"/>
    <s v="Weekend"/>
    <m/>
    <m/>
    <m/>
    <m/>
    <x v="30"/>
    <s v="US"/>
    <d v="2021-12-26T00:00:00"/>
    <n v="0"/>
    <x v="41"/>
    <n v="0"/>
    <m/>
    <m/>
  </r>
  <r>
    <x v="1"/>
    <s v="Weekend"/>
    <m/>
    <m/>
    <m/>
    <m/>
    <x v="30"/>
    <s v="US"/>
    <d v="2021-12-27T00:00:00"/>
    <n v="1"/>
    <x v="42"/>
    <n v="121.7191612455008"/>
    <m/>
    <m/>
  </r>
  <r>
    <x v="1"/>
    <s v="Weekend"/>
    <m/>
    <m/>
    <m/>
    <m/>
    <x v="30"/>
    <s v="US"/>
    <d v="2021-12-28T00:00:00"/>
    <n v="1"/>
    <x v="43"/>
    <n v="0"/>
    <m/>
    <m/>
  </r>
  <r>
    <x v="1"/>
    <s v="Weekend"/>
    <m/>
    <m/>
    <m/>
    <m/>
    <x v="30"/>
    <s v="US"/>
    <d v="2021-12-29T00:00:00"/>
    <n v="1"/>
    <x v="44"/>
    <n v="0"/>
    <m/>
    <m/>
  </r>
  <r>
    <x v="1"/>
    <s v="Weekend"/>
    <m/>
    <m/>
    <m/>
    <m/>
    <x v="30"/>
    <s v="US"/>
    <d v="2021-12-30T00:00:00"/>
    <n v="1"/>
    <x v="45"/>
    <n v="0"/>
    <m/>
    <m/>
  </r>
  <r>
    <x v="1"/>
    <s v="Weekend"/>
    <m/>
    <m/>
    <m/>
    <m/>
    <x v="30"/>
    <s v="US"/>
    <d v="2021-12-31T00:00:00"/>
    <n v="0"/>
    <x v="45"/>
    <n v="0"/>
    <m/>
    <m/>
  </r>
  <r>
    <x v="1"/>
    <s v="Weekend"/>
    <m/>
    <m/>
    <m/>
    <m/>
    <x v="30"/>
    <s v="US"/>
    <d v="2022-01-01T00:00:00"/>
    <n v="0"/>
    <x v="45"/>
    <n v="0"/>
    <m/>
    <m/>
  </r>
  <r>
    <x v="1"/>
    <s v="Weekend"/>
    <m/>
    <m/>
    <m/>
    <m/>
    <x v="30"/>
    <s v="US"/>
    <d v="2022-01-02T00:00:00"/>
    <n v="0"/>
    <x v="45"/>
    <n v="0"/>
    <m/>
    <m/>
  </r>
  <r>
    <x v="1"/>
    <s v="Weekend"/>
    <m/>
    <m/>
    <m/>
    <m/>
    <x v="30"/>
    <s v="US"/>
    <d v="2022-01-03T00:00:00"/>
    <n v="0"/>
    <x v="45"/>
    <n v="121.7191612455008"/>
    <m/>
    <m/>
  </r>
  <r>
    <x v="1"/>
    <s v="Weekend"/>
    <m/>
    <m/>
    <m/>
    <m/>
    <x v="30"/>
    <s v="US"/>
    <d v="2022-01-04T00:00:00"/>
    <n v="1"/>
    <x v="46"/>
    <n v="0"/>
    <m/>
    <m/>
  </r>
  <r>
    <x v="1"/>
    <s v="Weekend"/>
    <m/>
    <m/>
    <m/>
    <m/>
    <x v="30"/>
    <s v="US"/>
    <d v="2022-01-05T00:00:00"/>
    <n v="0"/>
    <x v="46"/>
    <n v="0"/>
    <m/>
    <m/>
  </r>
  <r>
    <x v="1"/>
    <s v="Weekend"/>
    <m/>
    <m/>
    <m/>
    <m/>
    <x v="30"/>
    <s v="US"/>
    <d v="2022-01-06T00:00:00"/>
    <n v="1"/>
    <x v="47"/>
    <n v="0"/>
    <m/>
    <m/>
  </r>
  <r>
    <x v="1"/>
    <s v="Weekend"/>
    <m/>
    <m/>
    <m/>
    <m/>
    <x v="30"/>
    <s v="US"/>
    <d v="2022-01-07T00:00:00"/>
    <n v="0"/>
    <x v="47"/>
    <n v="0"/>
    <m/>
    <m/>
  </r>
  <r>
    <x v="1"/>
    <s v="Weekend"/>
    <m/>
    <m/>
    <m/>
    <m/>
    <x v="30"/>
    <s v="US"/>
    <d v="2022-01-08T00:00:00"/>
    <n v="0"/>
    <x v="47"/>
    <n v="0"/>
    <m/>
    <m/>
  </r>
  <r>
    <x v="1"/>
    <s v="Weekend"/>
    <m/>
    <m/>
    <m/>
    <m/>
    <x v="30"/>
    <s v="US"/>
    <d v="2022-01-09T00:00:00"/>
    <n v="0"/>
    <x v="47"/>
    <n v="0"/>
    <m/>
    <m/>
  </r>
  <r>
    <x v="1"/>
    <s v="Weekend"/>
    <m/>
    <m/>
    <m/>
    <m/>
    <x v="30"/>
    <s v="US"/>
    <d v="2022-01-10T00:00:00"/>
    <n v="0"/>
    <x v="47"/>
    <n v="121.7191612455008"/>
    <m/>
    <m/>
  </r>
  <r>
    <x v="1"/>
    <s v="Weekend"/>
    <m/>
    <m/>
    <m/>
    <m/>
    <x v="30"/>
    <s v="US"/>
    <d v="2022-01-11T00:00:00"/>
    <n v="0"/>
    <x v="47"/>
    <n v="0"/>
    <m/>
    <m/>
  </r>
  <r>
    <x v="1"/>
    <s v="Weekend"/>
    <m/>
    <m/>
    <m/>
    <m/>
    <x v="30"/>
    <s v="US"/>
    <d v="2022-01-12T00:00:00"/>
    <n v="1"/>
    <x v="48"/>
    <n v="0"/>
    <m/>
    <m/>
  </r>
  <r>
    <x v="1"/>
    <s v="Weekend"/>
    <m/>
    <m/>
    <m/>
    <m/>
    <x v="30"/>
    <s v="US"/>
    <d v="2022-01-13T00:00:00"/>
    <n v="1"/>
    <x v="49"/>
    <n v="0"/>
    <m/>
    <m/>
  </r>
  <r>
    <x v="1"/>
    <s v="Weekend"/>
    <m/>
    <m/>
    <m/>
    <m/>
    <x v="30"/>
    <s v="US"/>
    <d v="2022-01-14T00:00:00"/>
    <n v="1"/>
    <x v="50"/>
    <n v="0"/>
    <m/>
    <m/>
  </r>
  <r>
    <x v="1"/>
    <s v="Weekend"/>
    <m/>
    <m/>
    <m/>
    <m/>
    <x v="30"/>
    <s v="US"/>
    <d v="2022-01-15T00:00:00"/>
    <n v="0"/>
    <x v="50"/>
    <n v="0"/>
    <m/>
    <m/>
  </r>
  <r>
    <x v="1"/>
    <s v="Weekend"/>
    <m/>
    <m/>
    <m/>
    <m/>
    <x v="30"/>
    <s v="US"/>
    <d v="2022-01-16T00:00:00"/>
    <n v="0"/>
    <x v="50"/>
    <n v="0"/>
    <m/>
    <m/>
  </r>
  <r>
    <x v="1"/>
    <s v="Weekend"/>
    <m/>
    <m/>
    <m/>
    <m/>
    <x v="30"/>
    <s v="US"/>
    <d v="2022-01-17T00:00:00"/>
    <n v="1"/>
    <x v="51"/>
    <n v="121.7191612455008"/>
    <m/>
    <m/>
  </r>
  <r>
    <x v="1"/>
    <s v="Weekend"/>
    <m/>
    <m/>
    <m/>
    <m/>
    <x v="30"/>
    <s v="US"/>
    <d v="2022-01-18T00:00:00"/>
    <n v="1"/>
    <x v="52"/>
    <n v="0"/>
    <m/>
    <m/>
  </r>
  <r>
    <x v="1"/>
    <s v="Weekend"/>
    <m/>
    <m/>
    <m/>
    <m/>
    <x v="30"/>
    <s v="US"/>
    <d v="2022-01-19T00:00:00"/>
    <n v="0"/>
    <x v="52"/>
    <n v="0"/>
    <m/>
    <m/>
  </r>
  <r>
    <x v="1"/>
    <s v="Weekend"/>
    <m/>
    <m/>
    <m/>
    <m/>
    <x v="30"/>
    <s v="US"/>
    <d v="2022-01-20T00:00:00"/>
    <n v="0"/>
    <x v="52"/>
    <n v="0"/>
    <m/>
    <m/>
  </r>
  <r>
    <x v="1"/>
    <s v="Weekend"/>
    <m/>
    <m/>
    <m/>
    <m/>
    <x v="30"/>
    <s v="US"/>
    <d v="2022-01-21T00:00:00"/>
    <n v="1"/>
    <x v="53"/>
    <n v="0"/>
    <m/>
    <m/>
  </r>
  <r>
    <x v="1"/>
    <s v="Weekend"/>
    <m/>
    <m/>
    <m/>
    <m/>
    <x v="30"/>
    <s v="US"/>
    <d v="2022-01-22T00:00:00"/>
    <n v="1"/>
    <x v="54"/>
    <n v="0"/>
    <m/>
    <m/>
  </r>
  <r>
    <x v="1"/>
    <s v="Weekend"/>
    <m/>
    <m/>
    <m/>
    <m/>
    <x v="30"/>
    <s v="US"/>
    <d v="2022-01-23T00:00:00"/>
    <n v="0"/>
    <x v="54"/>
    <n v="0"/>
    <m/>
    <m/>
  </r>
  <r>
    <x v="1"/>
    <s v="Weekend"/>
    <m/>
    <m/>
    <m/>
    <m/>
    <x v="30"/>
    <s v="US"/>
    <d v="2022-01-24T00:00:00"/>
    <n v="0"/>
    <x v="54"/>
    <n v="121.7191612455008"/>
    <m/>
    <m/>
  </r>
  <r>
    <x v="1"/>
    <s v="Weekend"/>
    <m/>
    <m/>
    <m/>
    <m/>
    <x v="30"/>
    <s v="US"/>
    <d v="2022-01-25T00:00:00"/>
    <n v="0"/>
    <x v="54"/>
    <n v="0"/>
    <m/>
    <m/>
  </r>
  <r>
    <x v="1"/>
    <s v="Weekend"/>
    <m/>
    <m/>
    <m/>
    <m/>
    <x v="30"/>
    <s v="US"/>
    <d v="2022-01-26T00:00:00"/>
    <n v="0"/>
    <x v="54"/>
    <n v="0"/>
    <m/>
    <m/>
  </r>
  <r>
    <x v="1"/>
    <s v="Weekend"/>
    <m/>
    <m/>
    <m/>
    <m/>
    <x v="30"/>
    <s v="US"/>
    <d v="2022-01-27T00:00:00"/>
    <n v="1"/>
    <x v="55"/>
    <n v="0"/>
    <m/>
    <m/>
  </r>
  <r>
    <x v="1"/>
    <s v="Weekend"/>
    <m/>
    <m/>
    <m/>
    <m/>
    <x v="30"/>
    <s v="US"/>
    <d v="2022-01-28T00:00:00"/>
    <n v="0"/>
    <x v="55"/>
    <n v="0"/>
    <m/>
    <m/>
  </r>
  <r>
    <x v="1"/>
    <s v="Weekend"/>
    <m/>
    <m/>
    <m/>
    <m/>
    <x v="30"/>
    <s v="US"/>
    <d v="2022-01-29T00:00:00"/>
    <n v="0"/>
    <x v="55"/>
    <n v="0"/>
    <m/>
    <m/>
  </r>
  <r>
    <x v="1"/>
    <s v="Weekend"/>
    <m/>
    <m/>
    <m/>
    <m/>
    <x v="30"/>
    <s v="US"/>
    <d v="2022-01-30T00:00:00"/>
    <n v="0"/>
    <x v="55"/>
    <n v="0"/>
    <m/>
    <m/>
  </r>
  <r>
    <x v="1"/>
    <s v="Weekend"/>
    <m/>
    <m/>
    <m/>
    <m/>
    <x v="30"/>
    <s v="US"/>
    <d v="2022-01-31T00:00:00"/>
    <n v="0"/>
    <x v="55"/>
    <n v="121.7191612455008"/>
    <m/>
    <m/>
  </r>
  <r>
    <x v="1"/>
    <s v="Weekend"/>
    <m/>
    <m/>
    <m/>
    <m/>
    <x v="30"/>
    <s v="US"/>
    <d v="2022-02-01T00:00:00"/>
    <n v="0"/>
    <x v="55"/>
    <n v="0"/>
    <m/>
    <m/>
  </r>
  <r>
    <x v="1"/>
    <s v="Weekend"/>
    <m/>
    <m/>
    <m/>
    <m/>
    <x v="30"/>
    <s v="US"/>
    <d v="2022-02-02T00:00:00"/>
    <n v="0"/>
    <x v="55"/>
    <n v="0"/>
    <m/>
    <m/>
  </r>
  <r>
    <x v="1"/>
    <s v="Weekend"/>
    <m/>
    <m/>
    <m/>
    <m/>
    <x v="30"/>
    <s v="US"/>
    <d v="2022-02-03T00:00:00"/>
    <n v="0"/>
    <x v="55"/>
    <n v="0"/>
    <m/>
    <m/>
  </r>
  <r>
    <x v="1"/>
    <s v="Weekend"/>
    <m/>
    <m/>
    <m/>
    <m/>
    <x v="30"/>
    <s v="US"/>
    <d v="2022-02-04T00:00:00"/>
    <n v="0"/>
    <x v="55"/>
    <n v="0"/>
    <m/>
    <m/>
  </r>
  <r>
    <x v="1"/>
    <s v="Weekend"/>
    <m/>
    <m/>
    <m/>
    <m/>
    <x v="30"/>
    <s v="US"/>
    <d v="2022-02-05T00:00:00"/>
    <n v="0"/>
    <x v="55"/>
    <n v="0"/>
    <m/>
    <m/>
  </r>
  <r>
    <x v="1"/>
    <s v="Weekend"/>
    <m/>
    <m/>
    <m/>
    <m/>
    <x v="30"/>
    <s v="US"/>
    <d v="2022-02-06T00:00:00"/>
    <n v="0"/>
    <x v="55"/>
    <n v="0"/>
    <m/>
    <m/>
  </r>
  <r>
    <x v="1"/>
    <s v="Weekend"/>
    <m/>
    <m/>
    <m/>
    <m/>
    <x v="30"/>
    <s v="US"/>
    <d v="2022-02-07T00:00:00"/>
    <n v="0"/>
    <x v="55"/>
    <n v="121.7191612455008"/>
    <m/>
    <m/>
  </r>
  <r>
    <x v="1"/>
    <s v="Weekend"/>
    <m/>
    <m/>
    <m/>
    <m/>
    <x v="30"/>
    <s v="US"/>
    <d v="2022-02-08T00:00:00"/>
    <n v="0"/>
    <x v="55"/>
    <n v="0"/>
    <m/>
    <m/>
  </r>
  <r>
    <x v="1"/>
    <s v="Weekend"/>
    <m/>
    <m/>
    <m/>
    <m/>
    <x v="30"/>
    <s v="US"/>
    <d v="2022-02-09T00:00:00"/>
    <n v="0"/>
    <x v="55"/>
    <n v="0"/>
    <m/>
    <m/>
  </r>
  <r>
    <x v="1"/>
    <s v="Weekend"/>
    <m/>
    <m/>
    <m/>
    <m/>
    <x v="30"/>
    <s v="US"/>
    <d v="2022-02-10T00:00:00"/>
    <n v="1"/>
    <x v="56"/>
    <n v="0"/>
    <m/>
    <m/>
  </r>
  <r>
    <x v="1"/>
    <s v="Weekend"/>
    <m/>
    <m/>
    <m/>
    <m/>
    <x v="30"/>
    <s v="US"/>
    <d v="2022-02-11T00:00:00"/>
    <n v="0"/>
    <x v="56"/>
    <n v="0"/>
    <m/>
    <m/>
  </r>
  <r>
    <x v="1"/>
    <s v="Weekend"/>
    <m/>
    <m/>
    <m/>
    <m/>
    <x v="30"/>
    <s v="US"/>
    <d v="2022-02-12T00:00:00"/>
    <n v="0"/>
    <x v="56"/>
    <n v="0"/>
    <m/>
    <m/>
  </r>
  <r>
    <x v="1"/>
    <s v="Weekend"/>
    <m/>
    <m/>
    <m/>
    <m/>
    <x v="30"/>
    <s v="US"/>
    <d v="2022-02-13T00:00:00"/>
    <n v="0"/>
    <x v="56"/>
    <n v="0"/>
    <m/>
    <m/>
  </r>
  <r>
    <x v="1"/>
    <s v="Weekend"/>
    <m/>
    <m/>
    <m/>
    <m/>
    <x v="30"/>
    <s v="US"/>
    <d v="2022-02-14T00:00:00"/>
    <n v="0"/>
    <x v="56"/>
    <n v="0"/>
    <m/>
    <m/>
  </r>
  <r>
    <x v="1"/>
    <s v="Weekend"/>
    <m/>
    <m/>
    <m/>
    <m/>
    <x v="30"/>
    <s v="US"/>
    <d v="2022-02-15T00:00:00"/>
    <n v="0"/>
    <x v="56"/>
    <n v="0"/>
    <m/>
    <m/>
  </r>
  <r>
    <x v="1"/>
    <s v="Weekend"/>
    <m/>
    <m/>
    <m/>
    <m/>
    <x v="30"/>
    <s v="US"/>
    <d v="2022-02-16T00:00:00"/>
    <n v="0"/>
    <x v="56"/>
    <n v="0"/>
    <m/>
    <m/>
  </r>
  <r>
    <x v="1"/>
    <s v="Weekend"/>
    <m/>
    <m/>
    <m/>
    <m/>
    <x v="30"/>
    <s v="US"/>
    <d v="2022-02-17T00:00:00"/>
    <n v="1"/>
    <x v="57"/>
    <n v="0"/>
    <m/>
    <m/>
  </r>
  <r>
    <x v="1"/>
    <s v="Weekend"/>
    <m/>
    <m/>
    <m/>
    <m/>
    <x v="30"/>
    <s v="US"/>
    <d v="2022-02-18T00:00:00"/>
    <n v="1"/>
    <x v="58"/>
    <n v="0"/>
    <m/>
    <m/>
  </r>
  <r>
    <x v="1"/>
    <s v="Weekend"/>
    <m/>
    <m/>
    <m/>
    <m/>
    <x v="30"/>
    <s v="US"/>
    <d v="2022-02-19T00:00:00"/>
    <n v="1"/>
    <x v="59"/>
    <n v="0"/>
    <m/>
    <m/>
  </r>
  <r>
    <x v="1"/>
    <s v="Weekend"/>
    <m/>
    <m/>
    <m/>
    <m/>
    <x v="30"/>
    <s v="US"/>
    <d v="2022-02-20T00:00:00"/>
    <n v="0"/>
    <x v="59"/>
    <n v="0"/>
    <m/>
    <m/>
  </r>
  <r>
    <x v="1"/>
    <s v="Weekend"/>
    <m/>
    <m/>
    <m/>
    <m/>
    <x v="30"/>
    <s v="US"/>
    <d v="2022-02-21T00:00:00"/>
    <n v="0"/>
    <x v="59"/>
    <n v="0"/>
    <m/>
    <m/>
  </r>
  <r>
    <x v="1"/>
    <s v="Weekend"/>
    <m/>
    <m/>
    <m/>
    <m/>
    <x v="30"/>
    <s v="US"/>
    <d v="2022-02-22T00:00:00"/>
    <n v="0"/>
    <x v="59"/>
    <n v="0"/>
    <m/>
    <m/>
  </r>
  <r>
    <x v="1"/>
    <s v="Weekend"/>
    <m/>
    <m/>
    <m/>
    <m/>
    <x v="30"/>
    <s v="US"/>
    <d v="2022-02-23T00:00:00"/>
    <n v="0"/>
    <x v="59"/>
    <n v="0"/>
    <m/>
    <m/>
  </r>
  <r>
    <x v="1"/>
    <s v="Weekend"/>
    <m/>
    <m/>
    <m/>
    <m/>
    <x v="30"/>
    <s v="US"/>
    <d v="2022-02-24T00:00:00"/>
    <n v="0"/>
    <x v="59"/>
    <n v="0"/>
    <m/>
    <m/>
  </r>
  <r>
    <x v="1"/>
    <s v="Weekend"/>
    <m/>
    <m/>
    <m/>
    <m/>
    <x v="30"/>
    <s v="US"/>
    <d v="2022-02-25T00:00:00"/>
    <n v="1"/>
    <x v="60"/>
    <n v="0"/>
    <m/>
    <m/>
  </r>
  <r>
    <x v="1"/>
    <s v="Weekend"/>
    <m/>
    <m/>
    <m/>
    <m/>
    <x v="30"/>
    <s v="US"/>
    <d v="2022-02-26T00:00:00"/>
    <n v="1"/>
    <x v="61"/>
    <n v="0"/>
    <m/>
    <m/>
  </r>
  <r>
    <x v="1"/>
    <s v="Weekend"/>
    <m/>
    <m/>
    <m/>
    <m/>
    <x v="30"/>
    <s v="US"/>
    <d v="2022-02-27T00:00:00"/>
    <n v="1"/>
    <x v="62"/>
    <n v="0"/>
    <m/>
    <m/>
  </r>
  <r>
    <x v="1"/>
    <s v="Weekend"/>
    <m/>
    <m/>
    <m/>
    <m/>
    <x v="30"/>
    <s v="US"/>
    <d v="2022-02-28T00:00:00"/>
    <n v="0"/>
    <x v="62"/>
    <n v="0"/>
    <m/>
    <m/>
  </r>
  <r>
    <x v="1"/>
    <s v="Weekend"/>
    <m/>
    <m/>
    <m/>
    <m/>
    <x v="30"/>
    <s v="US"/>
    <d v="2022-03-01T00:00:00"/>
    <n v="0"/>
    <x v="62"/>
    <n v="0"/>
    <m/>
    <m/>
  </r>
  <r>
    <x v="1"/>
    <s v="Weekend"/>
    <m/>
    <m/>
    <m/>
    <m/>
    <x v="30"/>
    <s v="US"/>
    <d v="2022-03-02T00:00:00"/>
    <n v="0"/>
    <x v="62"/>
    <n v="0"/>
    <m/>
    <m/>
  </r>
  <r>
    <x v="1"/>
    <s v="Weekend"/>
    <m/>
    <m/>
    <m/>
    <m/>
    <x v="30"/>
    <s v="US"/>
    <d v="2022-03-03T00:00:00"/>
    <n v="0"/>
    <x v="62"/>
    <n v="0"/>
    <m/>
    <m/>
  </r>
  <r>
    <x v="1"/>
    <s v="Weekend"/>
    <m/>
    <m/>
    <m/>
    <m/>
    <x v="30"/>
    <s v="US"/>
    <d v="2022-03-04T00:00:00"/>
    <n v="1"/>
    <x v="63"/>
    <n v="0"/>
    <m/>
    <m/>
  </r>
  <r>
    <x v="1"/>
    <s v="Weekend"/>
    <m/>
    <m/>
    <m/>
    <m/>
    <x v="30"/>
    <s v="US"/>
    <d v="2022-03-05T00:00:00"/>
    <n v="1"/>
    <x v="64"/>
    <n v="0"/>
    <m/>
    <m/>
  </r>
  <r>
    <x v="1"/>
    <s v="Weekend"/>
    <m/>
    <m/>
    <m/>
    <m/>
    <x v="30"/>
    <s v="US"/>
    <d v="2022-03-06T00:00:00"/>
    <n v="1"/>
    <x v="65"/>
    <n v="0"/>
    <m/>
    <m/>
  </r>
  <r>
    <x v="1"/>
    <s v="Weekend"/>
    <m/>
    <m/>
    <m/>
    <m/>
    <x v="30"/>
    <s v="US"/>
    <d v="2022-03-07T00:00:00"/>
    <n v="0"/>
    <x v="65"/>
    <n v="0"/>
    <m/>
    <m/>
  </r>
  <r>
    <x v="1"/>
    <s v="Weekend"/>
    <m/>
    <m/>
    <m/>
    <m/>
    <x v="30"/>
    <s v="US"/>
    <d v="2022-03-08T00:00:00"/>
    <n v="0"/>
    <x v="65"/>
    <n v="0"/>
    <m/>
    <m/>
  </r>
  <r>
    <x v="1"/>
    <s v="Weekend"/>
    <m/>
    <m/>
    <m/>
    <m/>
    <x v="30"/>
    <s v="US"/>
    <d v="2022-03-09T00:00:00"/>
    <n v="0"/>
    <x v="65"/>
    <n v="0"/>
    <m/>
    <m/>
  </r>
  <r>
    <x v="1"/>
    <s v="Weekend"/>
    <m/>
    <m/>
    <m/>
    <m/>
    <x v="30"/>
    <s v="US"/>
    <d v="2022-03-10T00:00:00"/>
    <n v="0"/>
    <x v="65"/>
    <n v="0"/>
    <m/>
    <m/>
  </r>
  <r>
    <x v="1"/>
    <s v="Weekend"/>
    <m/>
    <m/>
    <m/>
    <m/>
    <x v="30"/>
    <s v="US"/>
    <d v="2022-03-11T00:00:00"/>
    <n v="1"/>
    <x v="66"/>
    <n v="0"/>
    <m/>
    <m/>
  </r>
  <r>
    <x v="1"/>
    <s v="Weekend"/>
    <m/>
    <m/>
    <m/>
    <m/>
    <x v="30"/>
    <s v="US"/>
    <d v="2022-03-12T00:00:00"/>
    <n v="1"/>
    <x v="67"/>
    <n v="0"/>
    <m/>
    <m/>
  </r>
  <r>
    <x v="1"/>
    <s v="Weekend"/>
    <m/>
    <m/>
    <m/>
    <m/>
    <x v="30"/>
    <s v="US"/>
    <d v="2022-03-13T00:00:00"/>
    <n v="1"/>
    <x v="68"/>
    <n v="0"/>
    <m/>
    <m/>
  </r>
  <r>
    <x v="1"/>
    <s v="Weekend"/>
    <m/>
    <m/>
    <m/>
    <m/>
    <x v="30"/>
    <s v="US"/>
    <d v="2022-03-14T00:00:00"/>
    <n v="0"/>
    <x v="68"/>
    <n v="0"/>
    <m/>
    <m/>
  </r>
  <r>
    <x v="1"/>
    <s v="Weekend"/>
    <m/>
    <m/>
    <m/>
    <m/>
    <x v="30"/>
    <s v="US"/>
    <d v="2022-03-15T00:00:00"/>
    <n v="0"/>
    <x v="68"/>
    <n v="0"/>
    <m/>
    <m/>
  </r>
  <r>
    <x v="1"/>
    <s v="Weekend"/>
    <m/>
    <m/>
    <m/>
    <m/>
    <x v="30"/>
    <s v="US"/>
    <d v="2022-03-16T00:00:00"/>
    <n v="1"/>
    <x v="69"/>
    <n v="0"/>
    <m/>
    <m/>
  </r>
  <r>
    <x v="1"/>
    <s v="Weekend"/>
    <m/>
    <m/>
    <m/>
    <m/>
    <x v="30"/>
    <s v="US"/>
    <d v="2022-03-17T00:00:00"/>
    <n v="0"/>
    <x v="69"/>
    <n v="0"/>
    <m/>
    <m/>
  </r>
  <r>
    <x v="1"/>
    <s v="Weekend"/>
    <m/>
    <m/>
    <m/>
    <m/>
    <x v="30"/>
    <s v="US"/>
    <d v="2022-03-18T00:00:00"/>
    <n v="0"/>
    <x v="69"/>
    <n v="0"/>
    <m/>
    <m/>
  </r>
  <r>
    <x v="1"/>
    <s v="Weekend"/>
    <m/>
    <m/>
    <m/>
    <m/>
    <x v="30"/>
    <s v="US"/>
    <d v="2022-03-19T00:00:00"/>
    <n v="1"/>
    <x v="70"/>
    <n v="0"/>
    <m/>
    <m/>
  </r>
  <r>
    <x v="1"/>
    <s v="Weekend"/>
    <m/>
    <m/>
    <m/>
    <m/>
    <x v="30"/>
    <s v="US"/>
    <d v="2022-03-20T00:00:00"/>
    <n v="1"/>
    <x v="71"/>
    <n v="0"/>
    <m/>
    <m/>
  </r>
  <r>
    <x v="1"/>
    <s v="Weekend"/>
    <m/>
    <m/>
    <m/>
    <m/>
    <x v="30"/>
    <s v="US"/>
    <d v="2022-03-21T00:00:00"/>
    <n v="0"/>
    <x v="71"/>
    <n v="0"/>
    <m/>
    <m/>
  </r>
  <r>
    <x v="1"/>
    <s v="Weekend"/>
    <m/>
    <m/>
    <m/>
    <m/>
    <x v="30"/>
    <s v="US"/>
    <d v="2022-03-22T00:00:00"/>
    <n v="0"/>
    <x v="71"/>
    <n v="0"/>
    <m/>
    <m/>
  </r>
  <r>
    <x v="1"/>
    <s v="Weekend"/>
    <m/>
    <m/>
    <m/>
    <m/>
    <x v="30"/>
    <s v="US"/>
    <d v="2022-03-23T00:00:00"/>
    <n v="1"/>
    <x v="72"/>
    <n v="0"/>
    <m/>
    <m/>
  </r>
  <r>
    <x v="1"/>
    <s v="Weekend"/>
    <m/>
    <m/>
    <m/>
    <m/>
    <x v="30"/>
    <s v="US"/>
    <d v="2022-03-24T00:00:00"/>
    <n v="1"/>
    <x v="73"/>
    <n v="0"/>
    <m/>
    <m/>
  </r>
  <r>
    <x v="1"/>
    <s v="Weekend"/>
    <m/>
    <m/>
    <m/>
    <m/>
    <x v="30"/>
    <s v="US"/>
    <d v="2022-03-25T00:00:00"/>
    <n v="1"/>
    <x v="74"/>
    <n v="0"/>
    <m/>
    <m/>
  </r>
  <r>
    <x v="1"/>
    <s v="Weekend"/>
    <m/>
    <m/>
    <m/>
    <m/>
    <x v="30"/>
    <s v="US"/>
    <d v="2022-03-26T00:00:00"/>
    <n v="1"/>
    <x v="75"/>
    <n v="0"/>
    <m/>
    <m/>
  </r>
  <r>
    <x v="1"/>
    <s v="Weekend"/>
    <m/>
    <m/>
    <m/>
    <m/>
    <x v="30"/>
    <s v="US"/>
    <d v="2022-03-27T00:00:00"/>
    <n v="1"/>
    <x v="76"/>
    <n v="0"/>
    <m/>
    <m/>
  </r>
  <r>
    <x v="1"/>
    <s v="Weekend"/>
    <m/>
    <m/>
    <m/>
    <m/>
    <x v="30"/>
    <s v="US"/>
    <d v="2022-03-28T00:00:00"/>
    <n v="0"/>
    <x v="76"/>
    <n v="0"/>
    <m/>
    <m/>
  </r>
  <r>
    <x v="1"/>
    <s v="Weekend"/>
    <m/>
    <m/>
    <m/>
    <m/>
    <x v="30"/>
    <s v="US"/>
    <d v="2022-03-29T00:00:00"/>
    <n v="0"/>
    <x v="76"/>
    <n v="0"/>
    <m/>
    <m/>
  </r>
  <r>
    <x v="1"/>
    <s v="Weekend"/>
    <m/>
    <m/>
    <m/>
    <m/>
    <x v="30"/>
    <s v="US"/>
    <d v="2022-03-30T00:00:00"/>
    <n v="1"/>
    <x v="77"/>
    <n v="0"/>
    <m/>
    <m/>
  </r>
  <r>
    <x v="1"/>
    <s v="Weekend"/>
    <m/>
    <m/>
    <m/>
    <m/>
    <x v="30"/>
    <s v="US"/>
    <d v="2022-03-31T00:00:00"/>
    <n v="0"/>
    <x v="77"/>
    <n v="0"/>
    <m/>
    <m/>
  </r>
  <r>
    <x v="1"/>
    <s v="Weekend"/>
    <m/>
    <m/>
    <m/>
    <m/>
    <x v="31"/>
    <s v="US"/>
    <d v="2021-07-01T00:00:00"/>
    <n v="0"/>
    <x v="0"/>
    <n v="0"/>
    <m/>
    <m/>
  </r>
  <r>
    <x v="1"/>
    <s v="Weekend"/>
    <m/>
    <m/>
    <m/>
    <m/>
    <x v="31"/>
    <s v="US"/>
    <d v="2021-07-02T00:00:00"/>
    <n v="0"/>
    <x v="0"/>
    <n v="0"/>
    <m/>
    <m/>
  </r>
  <r>
    <x v="1"/>
    <s v="Weekend"/>
    <m/>
    <m/>
    <m/>
    <m/>
    <x v="31"/>
    <s v="US"/>
    <d v="2021-07-03T00:00:00"/>
    <n v="0"/>
    <x v="0"/>
    <n v="0"/>
    <m/>
    <m/>
  </r>
  <r>
    <x v="1"/>
    <s v="Weekend"/>
    <m/>
    <m/>
    <m/>
    <m/>
    <x v="31"/>
    <s v="US"/>
    <d v="2021-07-04T00:00:00"/>
    <n v="0"/>
    <x v="0"/>
    <n v="0"/>
    <m/>
    <m/>
  </r>
  <r>
    <x v="1"/>
    <s v="Weekend"/>
    <m/>
    <m/>
    <m/>
    <m/>
    <x v="31"/>
    <s v="US"/>
    <d v="2021-07-05T00:00:00"/>
    <n v="0"/>
    <x v="0"/>
    <n v="0"/>
    <m/>
    <m/>
  </r>
  <r>
    <x v="1"/>
    <s v="Weekend"/>
    <m/>
    <m/>
    <m/>
    <m/>
    <x v="31"/>
    <s v="US"/>
    <d v="2021-07-06T00:00:00"/>
    <n v="0"/>
    <x v="0"/>
    <n v="0"/>
    <m/>
    <m/>
  </r>
  <r>
    <x v="1"/>
    <s v="Weekend"/>
    <m/>
    <m/>
    <m/>
    <m/>
    <x v="31"/>
    <s v="US"/>
    <d v="2021-07-07T00:00:00"/>
    <n v="1"/>
    <x v="1"/>
    <n v="0"/>
    <m/>
    <m/>
  </r>
  <r>
    <x v="1"/>
    <s v="Weekend"/>
    <m/>
    <m/>
    <m/>
    <m/>
    <x v="31"/>
    <s v="US"/>
    <d v="2021-07-08T00:00:00"/>
    <n v="0"/>
    <x v="1"/>
    <n v="0"/>
    <m/>
    <m/>
  </r>
  <r>
    <x v="1"/>
    <s v="Weekend"/>
    <m/>
    <m/>
    <m/>
    <m/>
    <x v="31"/>
    <s v="US"/>
    <d v="2021-07-09T00:00:00"/>
    <n v="0"/>
    <x v="1"/>
    <n v="0"/>
    <m/>
    <m/>
  </r>
  <r>
    <x v="1"/>
    <s v="Weekend"/>
    <m/>
    <m/>
    <m/>
    <m/>
    <x v="31"/>
    <s v="US"/>
    <d v="2021-07-10T00:00:00"/>
    <n v="0"/>
    <x v="1"/>
    <n v="0"/>
    <m/>
    <m/>
  </r>
  <r>
    <x v="1"/>
    <s v="Weekend"/>
    <m/>
    <m/>
    <m/>
    <m/>
    <x v="31"/>
    <s v="US"/>
    <d v="2021-07-11T00:00:00"/>
    <n v="0"/>
    <x v="1"/>
    <n v="0"/>
    <m/>
    <m/>
  </r>
  <r>
    <x v="1"/>
    <s v="Weekend"/>
    <m/>
    <m/>
    <m/>
    <m/>
    <x v="31"/>
    <s v="US"/>
    <d v="2021-07-12T00:00:00"/>
    <n v="0"/>
    <x v="1"/>
    <n v="0"/>
    <m/>
    <m/>
  </r>
  <r>
    <x v="1"/>
    <s v="Weekend"/>
    <m/>
    <m/>
    <m/>
    <m/>
    <x v="31"/>
    <s v="US"/>
    <d v="2021-07-13T00:00:00"/>
    <n v="0"/>
    <x v="1"/>
    <n v="0"/>
    <m/>
    <m/>
  </r>
  <r>
    <x v="1"/>
    <s v="Weekend"/>
    <m/>
    <m/>
    <m/>
    <m/>
    <x v="31"/>
    <s v="US"/>
    <d v="2021-07-14T00:00:00"/>
    <n v="0"/>
    <x v="1"/>
    <n v="0"/>
    <m/>
    <m/>
  </r>
  <r>
    <x v="1"/>
    <s v="Weekend"/>
    <m/>
    <m/>
    <m/>
    <m/>
    <x v="31"/>
    <s v="US"/>
    <d v="2021-07-15T00:00:00"/>
    <n v="1"/>
    <x v="2"/>
    <n v="0"/>
    <m/>
    <m/>
  </r>
  <r>
    <x v="1"/>
    <s v="Weekend"/>
    <m/>
    <m/>
    <m/>
    <m/>
    <x v="31"/>
    <s v="US"/>
    <d v="2021-07-16T00:00:00"/>
    <n v="0"/>
    <x v="2"/>
    <n v="0"/>
    <m/>
    <m/>
  </r>
  <r>
    <x v="1"/>
    <s v="Weekend"/>
    <m/>
    <m/>
    <m/>
    <m/>
    <x v="31"/>
    <s v="US"/>
    <d v="2021-07-17T00:00:00"/>
    <n v="0"/>
    <x v="2"/>
    <n v="0"/>
    <m/>
    <m/>
  </r>
  <r>
    <x v="1"/>
    <s v="Weekend"/>
    <m/>
    <m/>
    <m/>
    <m/>
    <x v="31"/>
    <s v="US"/>
    <d v="2021-07-18T00:00:00"/>
    <n v="0"/>
    <x v="2"/>
    <n v="0"/>
    <m/>
    <m/>
  </r>
  <r>
    <x v="1"/>
    <s v="Weekend"/>
    <m/>
    <m/>
    <m/>
    <m/>
    <x v="31"/>
    <s v="US"/>
    <d v="2021-07-19T00:00:00"/>
    <n v="0"/>
    <x v="2"/>
    <n v="0"/>
    <m/>
    <m/>
  </r>
  <r>
    <x v="1"/>
    <s v="Weekend"/>
    <m/>
    <m/>
    <m/>
    <m/>
    <x v="31"/>
    <s v="US"/>
    <d v="2021-07-20T00:00:00"/>
    <n v="0"/>
    <x v="2"/>
    <n v="0"/>
    <m/>
    <m/>
  </r>
  <r>
    <x v="1"/>
    <s v="Weekend"/>
    <m/>
    <m/>
    <m/>
    <m/>
    <x v="31"/>
    <s v="US"/>
    <d v="2021-07-21T00:00:00"/>
    <n v="1"/>
    <x v="3"/>
    <n v="0"/>
    <m/>
    <m/>
  </r>
  <r>
    <x v="1"/>
    <s v="Weekend"/>
    <m/>
    <m/>
    <m/>
    <m/>
    <x v="31"/>
    <s v="US"/>
    <d v="2021-07-22T00:00:00"/>
    <n v="0"/>
    <x v="3"/>
    <n v="0"/>
    <m/>
    <m/>
  </r>
  <r>
    <x v="1"/>
    <s v="Weekend"/>
    <m/>
    <m/>
    <m/>
    <m/>
    <x v="31"/>
    <s v="US"/>
    <d v="2021-07-23T00:00:00"/>
    <n v="0"/>
    <x v="3"/>
    <n v="0"/>
    <m/>
    <m/>
  </r>
  <r>
    <x v="1"/>
    <s v="Weekend"/>
    <m/>
    <m/>
    <m/>
    <m/>
    <x v="31"/>
    <s v="US"/>
    <d v="2021-07-24T00:00:00"/>
    <n v="1"/>
    <x v="4"/>
    <n v="0"/>
    <m/>
    <m/>
  </r>
  <r>
    <x v="1"/>
    <s v="Weekend"/>
    <m/>
    <m/>
    <m/>
    <m/>
    <x v="31"/>
    <s v="US"/>
    <d v="2021-07-25T00:00:00"/>
    <n v="0"/>
    <x v="4"/>
    <n v="0"/>
    <m/>
    <m/>
  </r>
  <r>
    <x v="1"/>
    <s v="Weekend"/>
    <m/>
    <m/>
    <m/>
    <m/>
    <x v="31"/>
    <s v="US"/>
    <d v="2021-07-26T00:00:00"/>
    <n v="0"/>
    <x v="4"/>
    <n v="0"/>
    <m/>
    <m/>
  </r>
  <r>
    <x v="1"/>
    <s v="Weekend"/>
    <m/>
    <m/>
    <m/>
    <m/>
    <x v="31"/>
    <s v="US"/>
    <d v="2021-07-27T00:00:00"/>
    <n v="0"/>
    <x v="4"/>
    <n v="0"/>
    <m/>
    <m/>
  </r>
  <r>
    <x v="1"/>
    <s v="Weekend"/>
    <m/>
    <m/>
    <m/>
    <m/>
    <x v="31"/>
    <s v="US"/>
    <d v="2021-07-28T00:00:00"/>
    <n v="0"/>
    <x v="4"/>
    <n v="0"/>
    <m/>
    <m/>
  </r>
  <r>
    <x v="1"/>
    <s v="Weekend"/>
    <m/>
    <m/>
    <m/>
    <m/>
    <x v="31"/>
    <s v="US"/>
    <d v="2021-07-29T00:00:00"/>
    <n v="1"/>
    <x v="5"/>
    <n v="0"/>
    <m/>
    <m/>
  </r>
  <r>
    <x v="1"/>
    <s v="Weekend"/>
    <m/>
    <m/>
    <m/>
    <m/>
    <x v="31"/>
    <s v="US"/>
    <d v="2021-07-30T00:00:00"/>
    <n v="0"/>
    <x v="5"/>
    <n v="0"/>
    <m/>
    <m/>
  </r>
  <r>
    <x v="1"/>
    <s v="Weekend"/>
    <m/>
    <m/>
    <m/>
    <m/>
    <x v="31"/>
    <s v="US"/>
    <d v="2021-07-31T00:00:00"/>
    <n v="0"/>
    <x v="5"/>
    <n v="0"/>
    <m/>
    <m/>
  </r>
  <r>
    <x v="1"/>
    <s v="Weekend"/>
    <m/>
    <m/>
    <m/>
    <m/>
    <x v="31"/>
    <s v="US"/>
    <d v="2021-08-01T00:00:00"/>
    <n v="0"/>
    <x v="5"/>
    <n v="0"/>
    <m/>
    <m/>
  </r>
  <r>
    <x v="1"/>
    <s v="Weekend"/>
    <m/>
    <m/>
    <m/>
    <m/>
    <x v="31"/>
    <s v="US"/>
    <d v="2021-08-02T00:00:00"/>
    <n v="0"/>
    <x v="5"/>
    <n v="0"/>
    <m/>
    <m/>
  </r>
  <r>
    <x v="1"/>
    <s v="Weekend"/>
    <m/>
    <m/>
    <m/>
    <m/>
    <x v="31"/>
    <s v="US"/>
    <d v="2021-08-03T00:00:00"/>
    <n v="0"/>
    <x v="5"/>
    <n v="0"/>
    <m/>
    <m/>
  </r>
  <r>
    <x v="1"/>
    <s v="Weekend"/>
    <m/>
    <m/>
    <m/>
    <m/>
    <x v="31"/>
    <s v="US"/>
    <d v="2021-08-04T00:00:00"/>
    <n v="1"/>
    <x v="6"/>
    <n v="0"/>
    <m/>
    <m/>
  </r>
  <r>
    <x v="1"/>
    <s v="Weekend"/>
    <m/>
    <m/>
    <m/>
    <m/>
    <x v="31"/>
    <s v="US"/>
    <d v="2021-08-05T00:00:00"/>
    <n v="1"/>
    <x v="7"/>
    <n v="0"/>
    <m/>
    <m/>
  </r>
  <r>
    <x v="1"/>
    <s v="Weekend"/>
    <m/>
    <m/>
    <m/>
    <m/>
    <x v="31"/>
    <s v="US"/>
    <d v="2021-08-06T00:00:00"/>
    <n v="0"/>
    <x v="7"/>
    <n v="0"/>
    <m/>
    <m/>
  </r>
  <r>
    <x v="1"/>
    <s v="Weekend"/>
    <m/>
    <m/>
    <m/>
    <m/>
    <x v="31"/>
    <s v="US"/>
    <d v="2021-08-07T00:00:00"/>
    <n v="0"/>
    <x v="7"/>
    <n v="0"/>
    <m/>
    <m/>
  </r>
  <r>
    <x v="1"/>
    <s v="Weekend"/>
    <m/>
    <m/>
    <m/>
    <m/>
    <x v="31"/>
    <s v="US"/>
    <d v="2021-08-08T00:00:00"/>
    <n v="0"/>
    <x v="7"/>
    <n v="0"/>
    <m/>
    <m/>
  </r>
  <r>
    <x v="1"/>
    <s v="Weekend"/>
    <m/>
    <m/>
    <m/>
    <m/>
    <x v="31"/>
    <s v="US"/>
    <d v="2021-08-09T00:00:00"/>
    <n v="0"/>
    <x v="7"/>
    <n v="0"/>
    <m/>
    <m/>
  </r>
  <r>
    <x v="1"/>
    <s v="Weekend"/>
    <m/>
    <m/>
    <m/>
    <m/>
    <x v="31"/>
    <s v="US"/>
    <d v="2021-08-10T00:00:00"/>
    <n v="0"/>
    <x v="7"/>
    <n v="0"/>
    <m/>
    <m/>
  </r>
  <r>
    <x v="1"/>
    <s v="Weekend"/>
    <m/>
    <m/>
    <m/>
    <m/>
    <x v="31"/>
    <s v="US"/>
    <d v="2021-08-11T00:00:00"/>
    <n v="1"/>
    <x v="8"/>
    <n v="0"/>
    <m/>
    <m/>
  </r>
  <r>
    <x v="1"/>
    <s v="Weekend"/>
    <m/>
    <m/>
    <m/>
    <m/>
    <x v="31"/>
    <s v="US"/>
    <d v="2021-08-12T00:00:00"/>
    <n v="0"/>
    <x v="8"/>
    <n v="0"/>
    <m/>
    <m/>
  </r>
  <r>
    <x v="1"/>
    <s v="Weekend"/>
    <m/>
    <m/>
    <m/>
    <m/>
    <x v="31"/>
    <s v="US"/>
    <d v="2021-08-13T00:00:00"/>
    <n v="0"/>
    <x v="8"/>
    <n v="0"/>
    <m/>
    <m/>
  </r>
  <r>
    <x v="1"/>
    <s v="Weekend"/>
    <m/>
    <m/>
    <m/>
    <m/>
    <x v="31"/>
    <s v="US"/>
    <d v="2021-08-14T00:00:00"/>
    <n v="0"/>
    <x v="8"/>
    <n v="0"/>
    <m/>
    <m/>
  </r>
  <r>
    <x v="1"/>
    <s v="Weekend"/>
    <m/>
    <m/>
    <m/>
    <m/>
    <x v="31"/>
    <s v="US"/>
    <d v="2021-08-15T00:00:00"/>
    <n v="0"/>
    <x v="8"/>
    <n v="0"/>
    <m/>
    <m/>
  </r>
  <r>
    <x v="1"/>
    <s v="Weekend"/>
    <m/>
    <m/>
    <m/>
    <m/>
    <x v="31"/>
    <s v="US"/>
    <d v="2021-08-16T00:00:00"/>
    <n v="1"/>
    <x v="9"/>
    <n v="0"/>
    <m/>
    <m/>
  </r>
  <r>
    <x v="1"/>
    <s v="Weekend"/>
    <m/>
    <m/>
    <m/>
    <m/>
    <x v="31"/>
    <s v="US"/>
    <d v="2021-08-17T00:00:00"/>
    <n v="0"/>
    <x v="9"/>
    <n v="0"/>
    <m/>
    <m/>
  </r>
  <r>
    <x v="1"/>
    <s v="Weekend"/>
    <m/>
    <m/>
    <m/>
    <m/>
    <x v="31"/>
    <s v="US"/>
    <d v="2021-08-18T00:00:00"/>
    <n v="1"/>
    <x v="10"/>
    <n v="0"/>
    <m/>
    <m/>
  </r>
  <r>
    <x v="1"/>
    <s v="Weekend"/>
    <m/>
    <m/>
    <m/>
    <m/>
    <x v="31"/>
    <s v="US"/>
    <d v="2021-08-19T00:00:00"/>
    <n v="1"/>
    <x v="11"/>
    <n v="0"/>
    <m/>
    <m/>
  </r>
  <r>
    <x v="1"/>
    <s v="Weekend"/>
    <m/>
    <m/>
    <m/>
    <m/>
    <x v="31"/>
    <s v="US"/>
    <d v="2021-08-20T00:00:00"/>
    <n v="0"/>
    <x v="11"/>
    <n v="0"/>
    <m/>
    <m/>
  </r>
  <r>
    <x v="1"/>
    <s v="Weekend"/>
    <m/>
    <m/>
    <m/>
    <m/>
    <x v="31"/>
    <s v="US"/>
    <d v="2021-08-21T00:00:00"/>
    <n v="0"/>
    <x v="11"/>
    <n v="0"/>
    <m/>
    <m/>
  </r>
  <r>
    <x v="1"/>
    <s v="Weekend"/>
    <m/>
    <m/>
    <m/>
    <m/>
    <x v="31"/>
    <s v="US"/>
    <d v="2021-08-22T00:00:00"/>
    <n v="0"/>
    <x v="11"/>
    <n v="0"/>
    <m/>
    <m/>
  </r>
  <r>
    <x v="1"/>
    <s v="Weekend"/>
    <m/>
    <m/>
    <m/>
    <m/>
    <x v="31"/>
    <s v="US"/>
    <d v="2021-08-23T00:00:00"/>
    <n v="1"/>
    <x v="12"/>
    <n v="0"/>
    <m/>
    <m/>
  </r>
  <r>
    <x v="1"/>
    <s v="Weekend"/>
    <m/>
    <m/>
    <m/>
    <m/>
    <x v="31"/>
    <s v="US"/>
    <d v="2021-08-24T00:00:00"/>
    <n v="0"/>
    <x v="12"/>
    <n v="0"/>
    <m/>
    <m/>
  </r>
  <r>
    <x v="1"/>
    <s v="Weekend"/>
    <m/>
    <m/>
    <m/>
    <m/>
    <x v="31"/>
    <s v="US"/>
    <d v="2021-08-25T00:00:00"/>
    <n v="0"/>
    <x v="12"/>
    <n v="0"/>
    <m/>
    <m/>
  </r>
  <r>
    <x v="1"/>
    <s v="Weekend"/>
    <m/>
    <m/>
    <m/>
    <m/>
    <x v="31"/>
    <s v="US"/>
    <d v="2021-08-26T00:00:00"/>
    <n v="1"/>
    <x v="13"/>
    <n v="0"/>
    <m/>
    <m/>
  </r>
  <r>
    <x v="1"/>
    <s v="Weekend"/>
    <m/>
    <m/>
    <m/>
    <m/>
    <x v="31"/>
    <s v="US"/>
    <d v="2021-08-27T00:00:00"/>
    <n v="0"/>
    <x v="13"/>
    <n v="0"/>
    <m/>
    <m/>
  </r>
  <r>
    <x v="1"/>
    <s v="Weekend"/>
    <m/>
    <m/>
    <m/>
    <m/>
    <x v="31"/>
    <s v="US"/>
    <d v="2021-08-28T00:00:00"/>
    <n v="0"/>
    <x v="13"/>
    <n v="0"/>
    <m/>
    <m/>
  </r>
  <r>
    <x v="1"/>
    <s v="Weekend"/>
    <m/>
    <m/>
    <m/>
    <m/>
    <x v="31"/>
    <s v="US"/>
    <d v="2021-08-29T00:00:00"/>
    <n v="0"/>
    <x v="13"/>
    <n v="0"/>
    <m/>
    <m/>
  </r>
  <r>
    <x v="1"/>
    <s v="Weekend"/>
    <m/>
    <m/>
    <m/>
    <m/>
    <x v="31"/>
    <s v="US"/>
    <d v="2021-08-30T00:00:00"/>
    <n v="0"/>
    <x v="13"/>
    <n v="0"/>
    <m/>
    <m/>
  </r>
  <r>
    <x v="1"/>
    <s v="Weekend"/>
    <m/>
    <m/>
    <m/>
    <m/>
    <x v="31"/>
    <s v="US"/>
    <d v="2021-08-31T00:00:00"/>
    <n v="1"/>
    <x v="14"/>
    <n v="0"/>
    <m/>
    <m/>
  </r>
  <r>
    <x v="1"/>
    <s v="Weekend"/>
    <m/>
    <m/>
    <m/>
    <m/>
    <x v="31"/>
    <s v="US"/>
    <d v="2021-09-01T00:00:00"/>
    <n v="0"/>
    <x v="14"/>
    <n v="0"/>
    <m/>
    <m/>
  </r>
  <r>
    <x v="1"/>
    <s v="Weekend"/>
    <m/>
    <m/>
    <m/>
    <m/>
    <x v="31"/>
    <s v="US"/>
    <d v="2021-09-02T00:00:00"/>
    <n v="1"/>
    <x v="15"/>
    <n v="0"/>
    <m/>
    <m/>
  </r>
  <r>
    <x v="1"/>
    <s v="Weekend"/>
    <m/>
    <m/>
    <m/>
    <m/>
    <x v="31"/>
    <s v="US"/>
    <d v="2021-09-03T00:00:00"/>
    <n v="0"/>
    <x v="15"/>
    <n v="0"/>
    <m/>
    <m/>
  </r>
  <r>
    <x v="1"/>
    <s v="Weekend"/>
    <m/>
    <m/>
    <m/>
    <m/>
    <x v="31"/>
    <s v="US"/>
    <d v="2021-09-04T00:00:00"/>
    <n v="0"/>
    <x v="15"/>
    <n v="0"/>
    <m/>
    <m/>
  </r>
  <r>
    <x v="1"/>
    <s v="Weekend"/>
    <m/>
    <m/>
    <m/>
    <m/>
    <x v="31"/>
    <s v="US"/>
    <d v="2021-09-05T00:00:00"/>
    <n v="0"/>
    <x v="15"/>
    <n v="0"/>
    <m/>
    <m/>
  </r>
  <r>
    <x v="1"/>
    <s v="Weekend"/>
    <m/>
    <m/>
    <m/>
    <m/>
    <x v="31"/>
    <s v="US"/>
    <d v="2021-09-06T00:00:00"/>
    <n v="0"/>
    <x v="15"/>
    <n v="0"/>
    <m/>
    <m/>
  </r>
  <r>
    <x v="1"/>
    <s v="Weekend"/>
    <m/>
    <m/>
    <m/>
    <m/>
    <x v="31"/>
    <s v="US"/>
    <d v="2021-09-07T00:00:00"/>
    <n v="0"/>
    <x v="15"/>
    <n v="0"/>
    <m/>
    <m/>
  </r>
  <r>
    <x v="1"/>
    <s v="Weekend"/>
    <m/>
    <m/>
    <m/>
    <m/>
    <x v="31"/>
    <s v="US"/>
    <d v="2021-09-08T00:00:00"/>
    <n v="1"/>
    <x v="16"/>
    <n v="0"/>
    <m/>
    <m/>
  </r>
  <r>
    <x v="1"/>
    <s v="Weekend"/>
    <m/>
    <m/>
    <m/>
    <m/>
    <x v="31"/>
    <s v="US"/>
    <d v="2021-09-09T00:00:00"/>
    <n v="0"/>
    <x v="16"/>
    <n v="0"/>
    <m/>
    <m/>
  </r>
  <r>
    <x v="1"/>
    <s v="Weekend"/>
    <m/>
    <m/>
    <m/>
    <m/>
    <x v="31"/>
    <s v="US"/>
    <d v="2021-09-10T00:00:00"/>
    <n v="0"/>
    <x v="16"/>
    <n v="0"/>
    <m/>
    <m/>
  </r>
  <r>
    <x v="1"/>
    <s v="Weekend"/>
    <m/>
    <m/>
    <m/>
    <m/>
    <x v="31"/>
    <s v="US"/>
    <d v="2021-09-11T00:00:00"/>
    <n v="0"/>
    <x v="16"/>
    <n v="0"/>
    <m/>
    <m/>
  </r>
  <r>
    <x v="1"/>
    <s v="Weekend"/>
    <m/>
    <m/>
    <m/>
    <m/>
    <x v="31"/>
    <s v="US"/>
    <d v="2021-09-12T00:00:00"/>
    <n v="0"/>
    <x v="16"/>
    <n v="0"/>
    <m/>
    <m/>
  </r>
  <r>
    <x v="1"/>
    <s v="Weekend"/>
    <m/>
    <m/>
    <m/>
    <m/>
    <x v="31"/>
    <s v="US"/>
    <d v="2021-09-13T00:00:00"/>
    <n v="0"/>
    <x v="16"/>
    <n v="0"/>
    <m/>
    <m/>
  </r>
  <r>
    <x v="1"/>
    <s v="Weekend"/>
    <m/>
    <m/>
    <m/>
    <m/>
    <x v="31"/>
    <s v="US"/>
    <d v="2021-09-14T00:00:00"/>
    <n v="0"/>
    <x v="16"/>
    <n v="0"/>
    <m/>
    <m/>
  </r>
  <r>
    <x v="1"/>
    <s v="Weekend"/>
    <m/>
    <m/>
    <m/>
    <m/>
    <x v="31"/>
    <s v="US"/>
    <d v="2021-09-15T00:00:00"/>
    <n v="0"/>
    <x v="16"/>
    <n v="0"/>
    <m/>
    <m/>
  </r>
  <r>
    <x v="1"/>
    <s v="Weekend"/>
    <m/>
    <m/>
    <m/>
    <m/>
    <x v="31"/>
    <s v="US"/>
    <d v="2021-09-16T00:00:00"/>
    <n v="0"/>
    <x v="16"/>
    <n v="0"/>
    <m/>
    <m/>
  </r>
  <r>
    <x v="1"/>
    <s v="Weekend"/>
    <m/>
    <m/>
    <m/>
    <m/>
    <x v="31"/>
    <s v="US"/>
    <d v="2021-09-17T00:00:00"/>
    <n v="1"/>
    <x v="17"/>
    <n v="0"/>
    <m/>
    <m/>
  </r>
  <r>
    <x v="1"/>
    <s v="Weekend"/>
    <m/>
    <m/>
    <m/>
    <m/>
    <x v="31"/>
    <s v="US"/>
    <d v="2021-09-18T00:00:00"/>
    <n v="1"/>
    <x v="18"/>
    <n v="0"/>
    <m/>
    <m/>
  </r>
  <r>
    <x v="1"/>
    <s v="Weekend"/>
    <m/>
    <m/>
    <m/>
    <m/>
    <x v="31"/>
    <s v="US"/>
    <d v="2021-09-19T00:00:00"/>
    <n v="0"/>
    <x v="18"/>
    <n v="0"/>
    <m/>
    <m/>
  </r>
  <r>
    <x v="1"/>
    <s v="Weekend"/>
    <m/>
    <m/>
    <m/>
    <m/>
    <x v="31"/>
    <s v="US"/>
    <d v="2021-09-20T00:00:00"/>
    <n v="0"/>
    <x v="18"/>
    <n v="0"/>
    <m/>
    <m/>
  </r>
  <r>
    <x v="1"/>
    <s v="Weekend"/>
    <m/>
    <m/>
    <m/>
    <m/>
    <x v="31"/>
    <s v="US"/>
    <d v="2021-09-21T00:00:00"/>
    <n v="0"/>
    <x v="18"/>
    <n v="0"/>
    <m/>
    <m/>
  </r>
  <r>
    <x v="1"/>
    <s v="Weekend"/>
    <m/>
    <m/>
    <m/>
    <m/>
    <x v="31"/>
    <s v="US"/>
    <d v="2021-09-22T00:00:00"/>
    <n v="0"/>
    <x v="18"/>
    <n v="0"/>
    <m/>
    <m/>
  </r>
  <r>
    <x v="1"/>
    <s v="Weekend"/>
    <m/>
    <m/>
    <m/>
    <m/>
    <x v="31"/>
    <s v="US"/>
    <d v="2021-09-23T00:00:00"/>
    <n v="0"/>
    <x v="18"/>
    <n v="0"/>
    <m/>
    <m/>
  </r>
  <r>
    <x v="1"/>
    <s v="Weekend"/>
    <m/>
    <m/>
    <m/>
    <m/>
    <x v="31"/>
    <s v="US"/>
    <d v="2021-09-24T00:00:00"/>
    <n v="1"/>
    <x v="19"/>
    <n v="0"/>
    <m/>
    <m/>
  </r>
  <r>
    <x v="1"/>
    <s v="Weekend"/>
    <m/>
    <m/>
    <m/>
    <m/>
    <x v="31"/>
    <s v="US"/>
    <d v="2021-09-25T00:00:00"/>
    <n v="0"/>
    <x v="19"/>
    <n v="0"/>
    <m/>
    <m/>
  </r>
  <r>
    <x v="1"/>
    <s v="Weekend"/>
    <m/>
    <m/>
    <m/>
    <m/>
    <x v="31"/>
    <s v="US"/>
    <d v="2021-09-26T00:00:00"/>
    <n v="0"/>
    <x v="19"/>
    <n v="0"/>
    <m/>
    <m/>
  </r>
  <r>
    <x v="1"/>
    <s v="Weekend"/>
    <m/>
    <m/>
    <m/>
    <m/>
    <x v="31"/>
    <s v="US"/>
    <d v="2021-09-27T00:00:00"/>
    <n v="0"/>
    <x v="19"/>
    <n v="0"/>
    <m/>
    <m/>
  </r>
  <r>
    <x v="1"/>
    <s v="Weekend"/>
    <m/>
    <m/>
    <m/>
    <m/>
    <x v="31"/>
    <s v="US"/>
    <d v="2021-09-28T00:00:00"/>
    <n v="1"/>
    <x v="20"/>
    <n v="0"/>
    <m/>
    <m/>
  </r>
  <r>
    <x v="1"/>
    <s v="Weekend"/>
    <m/>
    <m/>
    <m/>
    <m/>
    <x v="31"/>
    <s v="US"/>
    <d v="2021-09-29T00:00:00"/>
    <n v="1"/>
    <x v="21"/>
    <n v="0"/>
    <m/>
    <m/>
  </r>
  <r>
    <x v="1"/>
    <s v="Weekend"/>
    <m/>
    <m/>
    <m/>
    <m/>
    <x v="31"/>
    <s v="US"/>
    <d v="2021-09-30T00:00:00"/>
    <n v="0"/>
    <x v="21"/>
    <n v="0"/>
    <m/>
    <m/>
  </r>
  <r>
    <x v="1"/>
    <s v="Weekend"/>
    <m/>
    <m/>
    <m/>
    <m/>
    <x v="31"/>
    <s v="US"/>
    <d v="2021-10-01T00:00:00"/>
    <n v="0"/>
    <x v="21"/>
    <n v="0"/>
    <m/>
    <m/>
  </r>
  <r>
    <x v="1"/>
    <s v="Weekend"/>
    <m/>
    <m/>
    <m/>
    <m/>
    <x v="31"/>
    <s v="US"/>
    <d v="2021-10-02T00:00:00"/>
    <n v="0"/>
    <x v="21"/>
    <n v="0"/>
    <m/>
    <m/>
  </r>
  <r>
    <x v="1"/>
    <s v="Weekend"/>
    <m/>
    <m/>
    <m/>
    <m/>
    <x v="31"/>
    <s v="US"/>
    <d v="2021-10-03T00:00:00"/>
    <n v="0"/>
    <x v="21"/>
    <n v="0"/>
    <m/>
    <m/>
  </r>
  <r>
    <x v="1"/>
    <s v="Weekend"/>
    <m/>
    <m/>
    <m/>
    <m/>
    <x v="31"/>
    <s v="US"/>
    <d v="2021-10-04T00:00:00"/>
    <n v="0"/>
    <x v="21"/>
    <n v="0"/>
    <m/>
    <m/>
  </r>
  <r>
    <x v="1"/>
    <s v="Weekend"/>
    <m/>
    <m/>
    <m/>
    <m/>
    <x v="31"/>
    <s v="US"/>
    <d v="2021-10-05T00:00:00"/>
    <n v="0"/>
    <x v="21"/>
    <n v="0"/>
    <m/>
    <m/>
  </r>
  <r>
    <x v="1"/>
    <s v="Weekend"/>
    <m/>
    <m/>
    <m/>
    <m/>
    <x v="31"/>
    <s v="US"/>
    <d v="2021-10-06T00:00:00"/>
    <n v="0"/>
    <x v="21"/>
    <n v="0"/>
    <m/>
    <m/>
  </r>
  <r>
    <x v="1"/>
    <s v="Weekend"/>
    <m/>
    <m/>
    <m/>
    <m/>
    <x v="31"/>
    <s v="US"/>
    <d v="2021-10-07T00:00:00"/>
    <n v="0"/>
    <x v="21"/>
    <n v="0"/>
    <m/>
    <m/>
  </r>
  <r>
    <x v="1"/>
    <s v="Weekend"/>
    <m/>
    <m/>
    <m/>
    <m/>
    <x v="31"/>
    <s v="US"/>
    <d v="2021-10-08T00:00:00"/>
    <n v="1"/>
    <x v="22"/>
    <n v="0"/>
    <m/>
    <m/>
  </r>
  <r>
    <x v="1"/>
    <s v="Weekend"/>
    <m/>
    <m/>
    <m/>
    <m/>
    <x v="31"/>
    <s v="US"/>
    <d v="2021-10-09T00:00:00"/>
    <n v="0"/>
    <x v="22"/>
    <n v="0"/>
    <m/>
    <m/>
  </r>
  <r>
    <x v="1"/>
    <s v="Weekend"/>
    <m/>
    <m/>
    <m/>
    <m/>
    <x v="31"/>
    <s v="US"/>
    <d v="2021-10-10T00:00:00"/>
    <n v="0"/>
    <x v="22"/>
    <n v="0"/>
    <m/>
    <m/>
  </r>
  <r>
    <x v="1"/>
    <s v="Weekend"/>
    <m/>
    <m/>
    <m/>
    <m/>
    <x v="31"/>
    <s v="US"/>
    <d v="2021-10-11T00:00:00"/>
    <n v="0"/>
    <x v="22"/>
    <n v="0"/>
    <m/>
    <m/>
  </r>
  <r>
    <x v="1"/>
    <s v="Weekend"/>
    <m/>
    <m/>
    <m/>
    <m/>
    <x v="31"/>
    <s v="US"/>
    <d v="2021-10-12T00:00:00"/>
    <n v="0"/>
    <x v="22"/>
    <n v="0"/>
    <m/>
    <m/>
  </r>
  <r>
    <x v="1"/>
    <s v="Weekend"/>
    <m/>
    <m/>
    <m/>
    <m/>
    <x v="31"/>
    <s v="US"/>
    <d v="2021-10-13T00:00:00"/>
    <n v="0"/>
    <x v="22"/>
    <n v="0"/>
    <m/>
    <m/>
  </r>
  <r>
    <x v="1"/>
    <s v="Weekend"/>
    <m/>
    <m/>
    <m/>
    <m/>
    <x v="31"/>
    <s v="US"/>
    <d v="2021-10-14T00:00:00"/>
    <n v="1"/>
    <x v="23"/>
    <n v="0"/>
    <m/>
    <m/>
  </r>
  <r>
    <x v="1"/>
    <s v="Weekend"/>
    <m/>
    <m/>
    <m/>
    <m/>
    <x v="31"/>
    <s v="US"/>
    <d v="2021-10-15T00:00:00"/>
    <n v="0"/>
    <x v="23"/>
    <n v="0"/>
    <m/>
    <m/>
  </r>
  <r>
    <x v="1"/>
    <s v="Weekend"/>
    <m/>
    <m/>
    <m/>
    <m/>
    <x v="31"/>
    <s v="US"/>
    <d v="2021-10-16T00:00:00"/>
    <n v="0"/>
    <x v="23"/>
    <n v="0"/>
    <m/>
    <m/>
  </r>
  <r>
    <x v="1"/>
    <s v="Weekend"/>
    <m/>
    <m/>
    <m/>
    <m/>
    <x v="31"/>
    <s v="US"/>
    <d v="2021-10-17T00:00:00"/>
    <n v="0"/>
    <x v="23"/>
    <n v="0"/>
    <m/>
    <m/>
  </r>
  <r>
    <x v="1"/>
    <s v="Weekend"/>
    <m/>
    <m/>
    <m/>
    <m/>
    <x v="31"/>
    <s v="US"/>
    <d v="2021-10-18T00:00:00"/>
    <n v="0"/>
    <x v="23"/>
    <n v="0"/>
    <m/>
    <m/>
  </r>
  <r>
    <x v="1"/>
    <s v="Weekend"/>
    <m/>
    <m/>
    <m/>
    <m/>
    <x v="31"/>
    <s v="US"/>
    <d v="2021-10-19T00:00:00"/>
    <n v="0"/>
    <x v="23"/>
    <n v="0"/>
    <m/>
    <m/>
  </r>
  <r>
    <x v="1"/>
    <s v="Weekend"/>
    <m/>
    <m/>
    <m/>
    <m/>
    <x v="31"/>
    <s v="US"/>
    <d v="2021-10-20T00:00:00"/>
    <n v="0"/>
    <x v="23"/>
    <n v="0"/>
    <m/>
    <m/>
  </r>
  <r>
    <x v="1"/>
    <s v="Weekend"/>
    <m/>
    <m/>
    <m/>
    <m/>
    <x v="31"/>
    <s v="US"/>
    <d v="2021-10-21T00:00:00"/>
    <n v="0"/>
    <x v="23"/>
    <n v="0"/>
    <m/>
    <m/>
  </r>
  <r>
    <x v="1"/>
    <s v="Weekend"/>
    <m/>
    <m/>
    <m/>
    <m/>
    <x v="31"/>
    <s v="US"/>
    <d v="2021-10-22T00:00:00"/>
    <n v="1"/>
    <x v="24"/>
    <n v="0"/>
    <m/>
    <m/>
  </r>
  <r>
    <x v="1"/>
    <s v="Weekend"/>
    <m/>
    <m/>
    <m/>
    <m/>
    <x v="31"/>
    <s v="US"/>
    <d v="2021-10-23T00:00:00"/>
    <n v="1"/>
    <x v="25"/>
    <n v="0"/>
    <m/>
    <m/>
  </r>
  <r>
    <x v="1"/>
    <s v="Weekend"/>
    <m/>
    <m/>
    <m/>
    <m/>
    <x v="31"/>
    <s v="US"/>
    <d v="2021-10-24T00:00:00"/>
    <n v="0"/>
    <x v="25"/>
    <n v="0"/>
    <m/>
    <m/>
  </r>
  <r>
    <x v="1"/>
    <s v="Weekend"/>
    <m/>
    <m/>
    <m/>
    <m/>
    <x v="31"/>
    <s v="US"/>
    <d v="2021-10-25T00:00:00"/>
    <n v="0"/>
    <x v="25"/>
    <n v="0"/>
    <m/>
    <m/>
  </r>
  <r>
    <x v="1"/>
    <s v="Weekend"/>
    <m/>
    <m/>
    <m/>
    <m/>
    <x v="31"/>
    <s v="US"/>
    <d v="2021-10-26T00:00:00"/>
    <n v="0"/>
    <x v="25"/>
    <n v="0"/>
    <m/>
    <m/>
  </r>
  <r>
    <x v="1"/>
    <s v="Weekend"/>
    <m/>
    <m/>
    <m/>
    <m/>
    <x v="31"/>
    <s v="US"/>
    <d v="2021-10-27T00:00:00"/>
    <n v="0"/>
    <x v="25"/>
    <n v="0"/>
    <m/>
    <m/>
  </r>
  <r>
    <x v="1"/>
    <s v="Weekend"/>
    <m/>
    <m/>
    <m/>
    <m/>
    <x v="31"/>
    <s v="US"/>
    <d v="2021-10-28T00:00:00"/>
    <n v="0"/>
    <x v="25"/>
    <n v="0"/>
    <m/>
    <m/>
  </r>
  <r>
    <x v="1"/>
    <s v="Weekend"/>
    <m/>
    <m/>
    <m/>
    <m/>
    <x v="31"/>
    <s v="US"/>
    <d v="2021-10-29T00:00:00"/>
    <n v="1"/>
    <x v="26"/>
    <n v="0"/>
    <m/>
    <m/>
  </r>
  <r>
    <x v="1"/>
    <s v="Weekend"/>
    <m/>
    <m/>
    <m/>
    <m/>
    <x v="31"/>
    <s v="US"/>
    <d v="2021-10-30T00:00:00"/>
    <n v="0"/>
    <x v="26"/>
    <n v="0"/>
    <m/>
    <m/>
  </r>
  <r>
    <x v="1"/>
    <s v="Weekend"/>
    <m/>
    <m/>
    <m/>
    <m/>
    <x v="31"/>
    <s v="US"/>
    <d v="2021-10-31T00:00:00"/>
    <n v="0"/>
    <x v="26"/>
    <n v="0"/>
    <m/>
    <m/>
  </r>
  <r>
    <x v="1"/>
    <s v="Weekend"/>
    <m/>
    <m/>
    <m/>
    <m/>
    <x v="31"/>
    <s v="US"/>
    <d v="2021-11-01T00:00:00"/>
    <n v="0"/>
    <x v="26"/>
    <n v="0"/>
    <m/>
    <m/>
  </r>
  <r>
    <x v="1"/>
    <s v="Weekend"/>
    <m/>
    <m/>
    <m/>
    <m/>
    <x v="31"/>
    <s v="US"/>
    <d v="2021-11-02T00:00:00"/>
    <n v="0"/>
    <x v="26"/>
    <n v="0"/>
    <m/>
    <m/>
  </r>
  <r>
    <x v="1"/>
    <s v="Weekend"/>
    <m/>
    <m/>
    <m/>
    <m/>
    <x v="31"/>
    <s v="US"/>
    <d v="2021-11-03T00:00:00"/>
    <n v="0"/>
    <x v="26"/>
    <n v="0"/>
    <m/>
    <m/>
  </r>
  <r>
    <x v="1"/>
    <s v="Weekend"/>
    <m/>
    <m/>
    <m/>
    <m/>
    <x v="31"/>
    <s v="US"/>
    <d v="2021-11-04T00:00:00"/>
    <n v="1"/>
    <x v="27"/>
    <n v="0"/>
    <m/>
    <m/>
  </r>
  <r>
    <x v="1"/>
    <s v="Weekend"/>
    <m/>
    <m/>
    <m/>
    <m/>
    <x v="31"/>
    <s v="US"/>
    <d v="2021-11-05T00:00:00"/>
    <n v="0"/>
    <x v="27"/>
    <n v="0"/>
    <m/>
    <m/>
  </r>
  <r>
    <x v="1"/>
    <s v="Weekend"/>
    <m/>
    <m/>
    <m/>
    <m/>
    <x v="31"/>
    <s v="US"/>
    <d v="2021-11-06T00:00:00"/>
    <n v="0"/>
    <x v="27"/>
    <n v="0"/>
    <m/>
    <m/>
  </r>
  <r>
    <x v="1"/>
    <s v="Weekend"/>
    <m/>
    <m/>
    <m/>
    <m/>
    <x v="31"/>
    <s v="US"/>
    <d v="2021-11-07T00:00:00"/>
    <n v="0"/>
    <x v="27"/>
    <n v="0"/>
    <m/>
    <m/>
  </r>
  <r>
    <x v="1"/>
    <s v="Weekend"/>
    <m/>
    <m/>
    <m/>
    <m/>
    <x v="31"/>
    <s v="US"/>
    <d v="2021-11-08T00:00:00"/>
    <n v="0"/>
    <x v="27"/>
    <n v="0"/>
    <m/>
    <m/>
  </r>
  <r>
    <x v="1"/>
    <s v="Weekend"/>
    <m/>
    <m/>
    <m/>
    <m/>
    <x v="31"/>
    <s v="US"/>
    <d v="2021-11-09T00:00:00"/>
    <n v="0"/>
    <x v="27"/>
    <n v="0"/>
    <m/>
    <m/>
  </r>
  <r>
    <x v="1"/>
    <s v="Weekend"/>
    <m/>
    <m/>
    <m/>
    <m/>
    <x v="31"/>
    <s v="US"/>
    <d v="2021-11-10T00:00:00"/>
    <n v="0"/>
    <x v="27"/>
    <n v="0"/>
    <m/>
    <m/>
  </r>
  <r>
    <x v="1"/>
    <s v="Weekend"/>
    <m/>
    <m/>
    <m/>
    <m/>
    <x v="31"/>
    <s v="US"/>
    <d v="2021-11-11T00:00:00"/>
    <n v="1"/>
    <x v="28"/>
    <n v="0"/>
    <m/>
    <m/>
  </r>
  <r>
    <x v="1"/>
    <s v="Weekend"/>
    <m/>
    <m/>
    <m/>
    <m/>
    <x v="31"/>
    <s v="US"/>
    <d v="2021-11-12T00:00:00"/>
    <n v="0"/>
    <x v="28"/>
    <n v="0"/>
    <m/>
    <m/>
  </r>
  <r>
    <x v="1"/>
    <s v="Weekend"/>
    <m/>
    <m/>
    <m/>
    <m/>
    <x v="31"/>
    <s v="US"/>
    <d v="2021-11-13T00:00:00"/>
    <n v="0"/>
    <x v="28"/>
    <n v="0"/>
    <m/>
    <m/>
  </r>
  <r>
    <x v="1"/>
    <s v="Weekend"/>
    <m/>
    <m/>
    <m/>
    <m/>
    <x v="31"/>
    <s v="US"/>
    <d v="2021-11-14T00:00:00"/>
    <n v="0"/>
    <x v="28"/>
    <n v="0"/>
    <m/>
    <m/>
  </r>
  <r>
    <x v="1"/>
    <s v="Weekend"/>
    <m/>
    <m/>
    <m/>
    <m/>
    <x v="31"/>
    <s v="US"/>
    <d v="2021-11-15T00:00:00"/>
    <n v="0"/>
    <x v="28"/>
    <n v="0"/>
    <m/>
    <m/>
  </r>
  <r>
    <x v="1"/>
    <s v="Weekend"/>
    <m/>
    <m/>
    <m/>
    <m/>
    <x v="31"/>
    <s v="US"/>
    <d v="2021-11-16T00:00:00"/>
    <n v="0"/>
    <x v="28"/>
    <n v="0"/>
    <m/>
    <m/>
  </r>
  <r>
    <x v="1"/>
    <s v="Weekend"/>
    <m/>
    <m/>
    <m/>
    <m/>
    <x v="31"/>
    <s v="US"/>
    <d v="2021-11-17T00:00:00"/>
    <n v="0"/>
    <x v="28"/>
    <n v="0"/>
    <m/>
    <m/>
  </r>
  <r>
    <x v="1"/>
    <s v="Weekend"/>
    <m/>
    <m/>
    <m/>
    <m/>
    <x v="31"/>
    <s v="US"/>
    <d v="2021-11-18T00:00:00"/>
    <n v="1"/>
    <x v="29"/>
    <n v="0"/>
    <m/>
    <m/>
  </r>
  <r>
    <x v="1"/>
    <s v="Weekend"/>
    <m/>
    <m/>
    <m/>
    <m/>
    <x v="31"/>
    <s v="US"/>
    <d v="2021-11-19T00:00:00"/>
    <n v="1"/>
    <x v="30"/>
    <n v="0"/>
    <m/>
    <m/>
  </r>
  <r>
    <x v="1"/>
    <s v="Weekend"/>
    <m/>
    <m/>
    <m/>
    <m/>
    <x v="31"/>
    <s v="US"/>
    <d v="2021-11-20T00:00:00"/>
    <n v="0"/>
    <x v="30"/>
    <n v="0"/>
    <m/>
    <m/>
  </r>
  <r>
    <x v="1"/>
    <s v="Weekend"/>
    <m/>
    <m/>
    <m/>
    <m/>
    <x v="31"/>
    <s v="US"/>
    <d v="2021-11-21T00:00:00"/>
    <n v="0"/>
    <x v="30"/>
    <n v="0"/>
    <m/>
    <m/>
  </r>
  <r>
    <x v="1"/>
    <s v="Weekend"/>
    <m/>
    <m/>
    <m/>
    <m/>
    <x v="31"/>
    <s v="US"/>
    <d v="2021-11-22T00:00:00"/>
    <n v="0"/>
    <x v="30"/>
    <n v="0"/>
    <m/>
    <m/>
  </r>
  <r>
    <x v="1"/>
    <s v="Weekend"/>
    <m/>
    <m/>
    <m/>
    <m/>
    <x v="31"/>
    <s v="US"/>
    <d v="2021-11-23T00:00:00"/>
    <n v="0"/>
    <x v="30"/>
    <n v="0"/>
    <m/>
    <m/>
  </r>
  <r>
    <x v="1"/>
    <s v="Weekend"/>
    <m/>
    <m/>
    <m/>
    <m/>
    <x v="31"/>
    <s v="US"/>
    <d v="2021-11-24T00:00:00"/>
    <n v="0"/>
    <x v="30"/>
    <n v="0"/>
    <m/>
    <m/>
  </r>
  <r>
    <x v="1"/>
    <s v="Weekend"/>
    <m/>
    <m/>
    <m/>
    <m/>
    <x v="31"/>
    <s v="US"/>
    <d v="2021-11-25T00:00:00"/>
    <n v="1"/>
    <x v="31"/>
    <n v="0"/>
    <m/>
    <m/>
  </r>
  <r>
    <x v="1"/>
    <s v="Weekend"/>
    <m/>
    <m/>
    <m/>
    <m/>
    <x v="31"/>
    <s v="US"/>
    <d v="2021-11-26T00:00:00"/>
    <n v="0"/>
    <x v="31"/>
    <n v="0"/>
    <m/>
    <m/>
  </r>
  <r>
    <x v="1"/>
    <s v="Weekend"/>
    <m/>
    <m/>
    <m/>
    <m/>
    <x v="31"/>
    <s v="US"/>
    <d v="2021-11-27T00:00:00"/>
    <n v="0"/>
    <x v="31"/>
    <n v="0"/>
    <m/>
    <m/>
  </r>
  <r>
    <x v="1"/>
    <s v="Weekend"/>
    <m/>
    <m/>
    <m/>
    <m/>
    <x v="31"/>
    <s v="US"/>
    <d v="2021-11-28T00:00:00"/>
    <n v="0"/>
    <x v="31"/>
    <n v="0"/>
    <m/>
    <m/>
  </r>
  <r>
    <x v="1"/>
    <s v="Weekend"/>
    <m/>
    <m/>
    <m/>
    <m/>
    <x v="31"/>
    <s v="US"/>
    <d v="2021-11-29T00:00:00"/>
    <n v="0"/>
    <x v="31"/>
    <n v="0"/>
    <m/>
    <m/>
  </r>
  <r>
    <x v="1"/>
    <s v="Weekend"/>
    <m/>
    <m/>
    <m/>
    <m/>
    <x v="31"/>
    <s v="US"/>
    <d v="2021-11-30T00:00:00"/>
    <n v="1"/>
    <x v="32"/>
    <n v="0"/>
    <m/>
    <m/>
  </r>
  <r>
    <x v="1"/>
    <s v="Weekend"/>
    <m/>
    <m/>
    <m/>
    <m/>
    <x v="31"/>
    <s v="US"/>
    <d v="2021-12-01T00:00:00"/>
    <n v="0"/>
    <x v="32"/>
    <n v="0"/>
    <m/>
    <m/>
  </r>
  <r>
    <x v="1"/>
    <s v="Weekend"/>
    <m/>
    <m/>
    <m/>
    <m/>
    <x v="31"/>
    <s v="US"/>
    <d v="2021-12-02T00:00:00"/>
    <n v="1"/>
    <x v="33"/>
    <n v="0"/>
    <m/>
    <m/>
  </r>
  <r>
    <x v="1"/>
    <s v="Weekend"/>
    <m/>
    <m/>
    <m/>
    <m/>
    <x v="31"/>
    <s v="US"/>
    <d v="2021-12-03T00:00:00"/>
    <n v="0"/>
    <x v="33"/>
    <n v="0"/>
    <m/>
    <m/>
  </r>
  <r>
    <x v="1"/>
    <s v="Weekend"/>
    <m/>
    <m/>
    <m/>
    <m/>
    <x v="31"/>
    <s v="US"/>
    <d v="2021-12-04T00:00:00"/>
    <n v="0"/>
    <x v="33"/>
    <n v="0"/>
    <m/>
    <m/>
  </r>
  <r>
    <x v="1"/>
    <s v="Weekend"/>
    <m/>
    <m/>
    <m/>
    <m/>
    <x v="31"/>
    <s v="US"/>
    <d v="2021-12-05T00:00:00"/>
    <n v="0"/>
    <x v="33"/>
    <n v="0"/>
    <m/>
    <m/>
  </r>
  <r>
    <x v="1"/>
    <s v="Weekend"/>
    <m/>
    <m/>
    <m/>
    <m/>
    <x v="31"/>
    <s v="US"/>
    <d v="2021-12-06T00:00:00"/>
    <n v="0"/>
    <x v="33"/>
    <n v="0"/>
    <m/>
    <m/>
  </r>
  <r>
    <x v="1"/>
    <s v="Weekend"/>
    <m/>
    <m/>
    <m/>
    <m/>
    <x v="31"/>
    <s v="US"/>
    <d v="2021-12-07T00:00:00"/>
    <n v="0"/>
    <x v="33"/>
    <n v="0"/>
    <m/>
    <m/>
  </r>
  <r>
    <x v="1"/>
    <s v="Weekend"/>
    <m/>
    <m/>
    <m/>
    <m/>
    <x v="31"/>
    <s v="US"/>
    <d v="2021-12-08T00:00:00"/>
    <n v="0"/>
    <x v="33"/>
    <n v="0"/>
    <m/>
    <m/>
  </r>
  <r>
    <x v="1"/>
    <s v="Weekend"/>
    <m/>
    <m/>
    <m/>
    <m/>
    <x v="31"/>
    <s v="US"/>
    <d v="2021-12-09T00:00:00"/>
    <n v="1"/>
    <x v="34"/>
    <n v="0"/>
    <m/>
    <m/>
  </r>
  <r>
    <x v="1"/>
    <s v="Weekend"/>
    <m/>
    <m/>
    <m/>
    <m/>
    <x v="31"/>
    <s v="US"/>
    <d v="2021-12-10T00:00:00"/>
    <n v="0"/>
    <x v="34"/>
    <n v="0"/>
    <m/>
    <m/>
  </r>
  <r>
    <x v="1"/>
    <s v="Weekend"/>
    <m/>
    <m/>
    <m/>
    <m/>
    <x v="31"/>
    <s v="US"/>
    <d v="2021-12-11T00:00:00"/>
    <n v="0"/>
    <x v="34"/>
    <n v="0"/>
    <m/>
    <m/>
  </r>
  <r>
    <x v="1"/>
    <s v="Weekend"/>
    <m/>
    <m/>
    <m/>
    <m/>
    <x v="31"/>
    <s v="US"/>
    <d v="2021-12-12T00:00:00"/>
    <n v="0"/>
    <x v="34"/>
    <n v="0"/>
    <m/>
    <m/>
  </r>
  <r>
    <x v="1"/>
    <s v="Weekend"/>
    <m/>
    <m/>
    <m/>
    <m/>
    <x v="31"/>
    <s v="US"/>
    <d v="2021-12-13T00:00:00"/>
    <n v="0"/>
    <x v="34"/>
    <n v="0"/>
    <m/>
    <m/>
  </r>
  <r>
    <x v="1"/>
    <s v="Weekend"/>
    <m/>
    <m/>
    <m/>
    <m/>
    <x v="31"/>
    <s v="US"/>
    <d v="2021-12-14T00:00:00"/>
    <n v="0"/>
    <x v="34"/>
    <n v="0"/>
    <m/>
    <m/>
  </r>
  <r>
    <x v="1"/>
    <s v="Weekend"/>
    <m/>
    <m/>
    <m/>
    <m/>
    <x v="31"/>
    <s v="US"/>
    <d v="2021-12-15T00:00:00"/>
    <n v="1"/>
    <x v="35"/>
    <n v="0"/>
    <m/>
    <m/>
  </r>
  <r>
    <x v="1"/>
    <s v="Weekend"/>
    <m/>
    <m/>
    <m/>
    <m/>
    <x v="31"/>
    <s v="US"/>
    <d v="2021-12-16T00:00:00"/>
    <n v="1"/>
    <x v="36"/>
    <n v="0"/>
    <m/>
    <m/>
  </r>
  <r>
    <x v="1"/>
    <s v="Weekend"/>
    <m/>
    <m/>
    <m/>
    <m/>
    <x v="31"/>
    <s v="US"/>
    <d v="2021-12-17T00:00:00"/>
    <n v="1"/>
    <x v="37"/>
    <n v="0"/>
    <m/>
    <m/>
  </r>
  <r>
    <x v="1"/>
    <s v="Weekend"/>
    <m/>
    <m/>
    <m/>
    <m/>
    <x v="31"/>
    <s v="US"/>
    <d v="2021-12-18T00:00:00"/>
    <n v="0"/>
    <x v="37"/>
    <n v="0"/>
    <m/>
    <m/>
  </r>
  <r>
    <x v="1"/>
    <s v="Weekend"/>
    <m/>
    <m/>
    <m/>
    <m/>
    <x v="31"/>
    <s v="US"/>
    <d v="2021-12-19T00:00:00"/>
    <n v="0"/>
    <x v="37"/>
    <n v="0"/>
    <m/>
    <m/>
  </r>
  <r>
    <x v="1"/>
    <s v="Weekend"/>
    <m/>
    <m/>
    <m/>
    <m/>
    <x v="31"/>
    <s v="US"/>
    <d v="2021-12-20T00:00:00"/>
    <n v="1"/>
    <x v="38"/>
    <n v="0"/>
    <m/>
    <m/>
  </r>
  <r>
    <x v="1"/>
    <s v="Weekend"/>
    <m/>
    <m/>
    <m/>
    <m/>
    <x v="31"/>
    <s v="US"/>
    <d v="2021-12-21T00:00:00"/>
    <n v="1"/>
    <x v="39"/>
    <n v="0"/>
    <m/>
    <m/>
  </r>
  <r>
    <x v="1"/>
    <s v="Weekend"/>
    <m/>
    <m/>
    <m/>
    <m/>
    <x v="31"/>
    <s v="US"/>
    <d v="2021-12-22T00:00:00"/>
    <n v="1"/>
    <x v="40"/>
    <n v="0"/>
    <m/>
    <m/>
  </r>
  <r>
    <x v="1"/>
    <s v="Weekend"/>
    <m/>
    <m/>
    <m/>
    <m/>
    <x v="31"/>
    <s v="US"/>
    <d v="2021-12-23T00:00:00"/>
    <n v="0"/>
    <x v="40"/>
    <n v="0"/>
    <m/>
    <m/>
  </r>
  <r>
    <x v="1"/>
    <s v="Weekend"/>
    <m/>
    <m/>
    <m/>
    <m/>
    <x v="31"/>
    <s v="US"/>
    <d v="2021-12-24T00:00:00"/>
    <n v="1"/>
    <x v="41"/>
    <n v="0"/>
    <m/>
    <m/>
  </r>
  <r>
    <x v="1"/>
    <s v="Weekend"/>
    <m/>
    <m/>
    <m/>
    <m/>
    <x v="31"/>
    <s v="US"/>
    <d v="2021-12-25T00:00:00"/>
    <n v="0"/>
    <x v="41"/>
    <n v="0"/>
    <m/>
    <m/>
  </r>
  <r>
    <x v="1"/>
    <s v="Weekend"/>
    <m/>
    <m/>
    <m/>
    <m/>
    <x v="31"/>
    <s v="US"/>
    <d v="2021-12-26T00:00:00"/>
    <n v="0"/>
    <x v="41"/>
    <n v="0"/>
    <m/>
    <m/>
  </r>
  <r>
    <x v="1"/>
    <s v="Weekend"/>
    <m/>
    <m/>
    <m/>
    <m/>
    <x v="31"/>
    <s v="US"/>
    <d v="2021-12-27T00:00:00"/>
    <n v="1"/>
    <x v="42"/>
    <n v="0"/>
    <m/>
    <m/>
  </r>
  <r>
    <x v="1"/>
    <s v="Weekend"/>
    <m/>
    <m/>
    <m/>
    <m/>
    <x v="31"/>
    <s v="US"/>
    <d v="2021-12-28T00:00:00"/>
    <n v="1"/>
    <x v="43"/>
    <n v="0"/>
    <m/>
    <m/>
  </r>
  <r>
    <x v="1"/>
    <s v="Weekend"/>
    <m/>
    <m/>
    <m/>
    <m/>
    <x v="31"/>
    <s v="US"/>
    <d v="2021-12-29T00:00:00"/>
    <n v="1"/>
    <x v="44"/>
    <n v="0"/>
    <m/>
    <m/>
  </r>
  <r>
    <x v="1"/>
    <s v="Weekend"/>
    <m/>
    <m/>
    <m/>
    <m/>
    <x v="31"/>
    <s v="US"/>
    <d v="2021-12-30T00:00:00"/>
    <n v="1"/>
    <x v="45"/>
    <n v="0"/>
    <m/>
    <m/>
  </r>
  <r>
    <x v="1"/>
    <s v="Weekend"/>
    <m/>
    <m/>
    <m/>
    <m/>
    <x v="31"/>
    <s v="US"/>
    <d v="2021-12-31T00:00:00"/>
    <n v="0"/>
    <x v="45"/>
    <n v="0"/>
    <m/>
    <m/>
  </r>
  <r>
    <x v="1"/>
    <s v="Weekend"/>
    <m/>
    <m/>
    <m/>
    <m/>
    <x v="31"/>
    <s v="US"/>
    <d v="2022-01-01T00:00:00"/>
    <n v="0"/>
    <x v="45"/>
    <n v="0"/>
    <m/>
    <m/>
  </r>
  <r>
    <x v="1"/>
    <s v="Weekend"/>
    <m/>
    <m/>
    <m/>
    <m/>
    <x v="31"/>
    <s v="US"/>
    <d v="2022-01-02T00:00:00"/>
    <n v="0"/>
    <x v="45"/>
    <n v="0"/>
    <m/>
    <m/>
  </r>
  <r>
    <x v="1"/>
    <s v="Weekend"/>
    <m/>
    <m/>
    <m/>
    <m/>
    <x v="31"/>
    <s v="US"/>
    <d v="2022-01-03T00:00:00"/>
    <n v="0"/>
    <x v="45"/>
    <n v="0"/>
    <m/>
    <m/>
  </r>
  <r>
    <x v="1"/>
    <s v="Weekend"/>
    <m/>
    <m/>
    <m/>
    <m/>
    <x v="31"/>
    <s v="US"/>
    <d v="2022-01-04T00:00:00"/>
    <n v="1"/>
    <x v="46"/>
    <n v="0"/>
    <m/>
    <m/>
  </r>
  <r>
    <x v="1"/>
    <s v="Weekend"/>
    <m/>
    <m/>
    <m/>
    <m/>
    <x v="31"/>
    <s v="US"/>
    <d v="2022-01-05T00:00:00"/>
    <n v="0"/>
    <x v="46"/>
    <n v="0"/>
    <m/>
    <m/>
  </r>
  <r>
    <x v="1"/>
    <s v="Weekend"/>
    <m/>
    <m/>
    <m/>
    <m/>
    <x v="31"/>
    <s v="US"/>
    <d v="2022-01-06T00:00:00"/>
    <n v="1"/>
    <x v="47"/>
    <n v="0"/>
    <m/>
    <m/>
  </r>
  <r>
    <x v="1"/>
    <s v="Weekend"/>
    <m/>
    <m/>
    <m/>
    <m/>
    <x v="31"/>
    <s v="US"/>
    <d v="2022-01-07T00:00:00"/>
    <n v="0"/>
    <x v="47"/>
    <n v="0"/>
    <m/>
    <m/>
  </r>
  <r>
    <x v="1"/>
    <s v="Weekend"/>
    <m/>
    <m/>
    <m/>
    <m/>
    <x v="31"/>
    <s v="US"/>
    <d v="2022-01-08T00:00:00"/>
    <n v="0"/>
    <x v="47"/>
    <n v="0"/>
    <m/>
    <m/>
  </r>
  <r>
    <x v="1"/>
    <s v="Weekend"/>
    <m/>
    <m/>
    <m/>
    <m/>
    <x v="31"/>
    <s v="US"/>
    <d v="2022-01-09T00:00:00"/>
    <n v="0"/>
    <x v="47"/>
    <n v="0"/>
    <m/>
    <m/>
  </r>
  <r>
    <x v="1"/>
    <s v="Weekend"/>
    <m/>
    <m/>
    <m/>
    <m/>
    <x v="31"/>
    <s v="US"/>
    <d v="2022-01-10T00:00:00"/>
    <n v="0"/>
    <x v="47"/>
    <n v="0"/>
    <m/>
    <m/>
  </r>
  <r>
    <x v="1"/>
    <s v="Weekend"/>
    <m/>
    <m/>
    <m/>
    <m/>
    <x v="31"/>
    <s v="US"/>
    <d v="2022-01-11T00:00:00"/>
    <n v="0"/>
    <x v="47"/>
    <n v="0"/>
    <m/>
    <m/>
  </r>
  <r>
    <x v="1"/>
    <s v="Weekend"/>
    <m/>
    <m/>
    <m/>
    <m/>
    <x v="31"/>
    <s v="US"/>
    <d v="2022-01-12T00:00:00"/>
    <n v="1"/>
    <x v="48"/>
    <n v="0"/>
    <m/>
    <m/>
  </r>
  <r>
    <x v="1"/>
    <s v="Weekend"/>
    <m/>
    <m/>
    <m/>
    <m/>
    <x v="31"/>
    <s v="US"/>
    <d v="2022-01-13T00:00:00"/>
    <n v="1"/>
    <x v="49"/>
    <n v="0"/>
    <m/>
    <m/>
  </r>
  <r>
    <x v="1"/>
    <s v="Weekend"/>
    <m/>
    <m/>
    <m/>
    <m/>
    <x v="31"/>
    <s v="US"/>
    <d v="2022-01-14T00:00:00"/>
    <n v="1"/>
    <x v="50"/>
    <n v="0"/>
    <m/>
    <m/>
  </r>
  <r>
    <x v="1"/>
    <s v="Weekend"/>
    <m/>
    <m/>
    <m/>
    <m/>
    <x v="31"/>
    <s v="US"/>
    <d v="2022-01-15T00:00:00"/>
    <n v="0"/>
    <x v="50"/>
    <n v="0"/>
    <m/>
    <m/>
  </r>
  <r>
    <x v="1"/>
    <s v="Weekend"/>
    <m/>
    <m/>
    <m/>
    <m/>
    <x v="31"/>
    <s v="US"/>
    <d v="2022-01-16T00:00:00"/>
    <n v="0"/>
    <x v="50"/>
    <n v="0"/>
    <m/>
    <m/>
  </r>
  <r>
    <x v="1"/>
    <s v="Weekend"/>
    <m/>
    <m/>
    <m/>
    <m/>
    <x v="31"/>
    <s v="US"/>
    <d v="2022-01-17T00:00:00"/>
    <n v="1"/>
    <x v="51"/>
    <n v="0"/>
    <m/>
    <m/>
  </r>
  <r>
    <x v="1"/>
    <s v="Weekend"/>
    <m/>
    <m/>
    <m/>
    <m/>
    <x v="31"/>
    <s v="US"/>
    <d v="2022-01-18T00:00:00"/>
    <n v="1"/>
    <x v="52"/>
    <n v="0"/>
    <m/>
    <m/>
  </r>
  <r>
    <x v="1"/>
    <s v="Weekend"/>
    <m/>
    <m/>
    <m/>
    <m/>
    <x v="31"/>
    <s v="US"/>
    <d v="2022-01-19T00:00:00"/>
    <n v="0"/>
    <x v="52"/>
    <n v="0"/>
    <m/>
    <m/>
  </r>
  <r>
    <x v="1"/>
    <s v="Weekend"/>
    <m/>
    <m/>
    <m/>
    <m/>
    <x v="31"/>
    <s v="US"/>
    <d v="2022-01-20T00:00:00"/>
    <n v="0"/>
    <x v="52"/>
    <n v="0"/>
    <m/>
    <m/>
  </r>
  <r>
    <x v="1"/>
    <s v="Weekend"/>
    <m/>
    <m/>
    <m/>
    <m/>
    <x v="31"/>
    <s v="US"/>
    <d v="2022-01-21T00:00:00"/>
    <n v="1"/>
    <x v="53"/>
    <n v="0"/>
    <m/>
    <m/>
  </r>
  <r>
    <x v="1"/>
    <s v="Weekend"/>
    <m/>
    <m/>
    <m/>
    <m/>
    <x v="31"/>
    <s v="US"/>
    <d v="2022-01-22T00:00:00"/>
    <n v="1"/>
    <x v="54"/>
    <n v="0"/>
    <m/>
    <m/>
  </r>
  <r>
    <x v="1"/>
    <s v="Weekend"/>
    <m/>
    <m/>
    <m/>
    <m/>
    <x v="31"/>
    <s v="US"/>
    <d v="2022-01-23T00:00:00"/>
    <n v="0"/>
    <x v="54"/>
    <n v="0"/>
    <m/>
    <m/>
  </r>
  <r>
    <x v="1"/>
    <s v="Weekend"/>
    <m/>
    <m/>
    <m/>
    <m/>
    <x v="31"/>
    <s v="US"/>
    <d v="2022-01-24T00:00:00"/>
    <n v="0"/>
    <x v="54"/>
    <n v="0"/>
    <m/>
    <m/>
  </r>
  <r>
    <x v="1"/>
    <s v="Weekend"/>
    <m/>
    <m/>
    <m/>
    <m/>
    <x v="31"/>
    <s v="US"/>
    <d v="2022-01-25T00:00:00"/>
    <n v="0"/>
    <x v="54"/>
    <n v="0"/>
    <m/>
    <m/>
  </r>
  <r>
    <x v="1"/>
    <s v="Weekend"/>
    <m/>
    <m/>
    <m/>
    <m/>
    <x v="31"/>
    <s v="US"/>
    <d v="2022-01-26T00:00:00"/>
    <n v="0"/>
    <x v="54"/>
    <n v="0"/>
    <m/>
    <m/>
  </r>
  <r>
    <x v="1"/>
    <s v="Weekend"/>
    <m/>
    <m/>
    <m/>
    <m/>
    <x v="31"/>
    <s v="US"/>
    <d v="2022-01-27T00:00:00"/>
    <n v="1"/>
    <x v="55"/>
    <n v="0"/>
    <m/>
    <m/>
  </r>
  <r>
    <x v="1"/>
    <s v="Weekend"/>
    <m/>
    <m/>
    <m/>
    <m/>
    <x v="31"/>
    <s v="US"/>
    <d v="2022-01-28T00:00:00"/>
    <n v="0"/>
    <x v="55"/>
    <n v="0"/>
    <m/>
    <m/>
  </r>
  <r>
    <x v="1"/>
    <s v="Weekend"/>
    <m/>
    <m/>
    <m/>
    <m/>
    <x v="31"/>
    <s v="US"/>
    <d v="2022-01-29T00:00:00"/>
    <n v="0"/>
    <x v="55"/>
    <n v="0"/>
    <m/>
    <m/>
  </r>
  <r>
    <x v="1"/>
    <s v="Weekend"/>
    <m/>
    <m/>
    <m/>
    <m/>
    <x v="31"/>
    <s v="US"/>
    <d v="2022-01-30T00:00:00"/>
    <n v="0"/>
    <x v="55"/>
    <n v="0"/>
    <m/>
    <m/>
  </r>
  <r>
    <x v="1"/>
    <s v="Weekend"/>
    <m/>
    <m/>
    <m/>
    <m/>
    <x v="31"/>
    <s v="US"/>
    <d v="2022-01-31T00:00:00"/>
    <n v="0"/>
    <x v="55"/>
    <n v="0"/>
    <m/>
    <m/>
  </r>
  <r>
    <x v="1"/>
    <s v="Weekend"/>
    <m/>
    <m/>
    <m/>
    <m/>
    <x v="31"/>
    <s v="US"/>
    <d v="2022-02-01T00:00:00"/>
    <n v="0"/>
    <x v="55"/>
    <n v="0"/>
    <m/>
    <m/>
  </r>
  <r>
    <x v="1"/>
    <s v="Weekend"/>
    <m/>
    <m/>
    <m/>
    <m/>
    <x v="31"/>
    <s v="US"/>
    <d v="2022-02-02T00:00:00"/>
    <n v="0"/>
    <x v="55"/>
    <n v="0"/>
    <m/>
    <m/>
  </r>
  <r>
    <x v="1"/>
    <s v="Weekend"/>
    <m/>
    <m/>
    <m/>
    <m/>
    <x v="31"/>
    <s v="US"/>
    <d v="2022-02-03T00:00:00"/>
    <n v="0"/>
    <x v="55"/>
    <n v="0"/>
    <m/>
    <m/>
  </r>
  <r>
    <x v="1"/>
    <s v="Weekend"/>
    <m/>
    <m/>
    <m/>
    <m/>
    <x v="31"/>
    <s v="US"/>
    <d v="2022-02-04T00:00:00"/>
    <n v="0"/>
    <x v="55"/>
    <n v="0"/>
    <m/>
    <m/>
  </r>
  <r>
    <x v="1"/>
    <s v="Weekend"/>
    <m/>
    <m/>
    <m/>
    <m/>
    <x v="31"/>
    <s v="US"/>
    <d v="2022-02-05T00:00:00"/>
    <n v="0"/>
    <x v="55"/>
    <n v="0"/>
    <m/>
    <m/>
  </r>
  <r>
    <x v="1"/>
    <s v="Weekend"/>
    <m/>
    <m/>
    <m/>
    <m/>
    <x v="31"/>
    <s v="US"/>
    <d v="2022-02-06T00:00:00"/>
    <n v="0"/>
    <x v="55"/>
    <n v="0"/>
    <m/>
    <m/>
  </r>
  <r>
    <x v="1"/>
    <s v="Weekend"/>
    <m/>
    <m/>
    <m/>
    <m/>
    <x v="31"/>
    <s v="US"/>
    <d v="2022-02-07T00:00:00"/>
    <n v="0"/>
    <x v="55"/>
    <n v="0"/>
    <m/>
    <m/>
  </r>
  <r>
    <x v="1"/>
    <s v="Weekend"/>
    <m/>
    <m/>
    <m/>
    <m/>
    <x v="31"/>
    <s v="US"/>
    <d v="2022-02-08T00:00:00"/>
    <n v="0"/>
    <x v="55"/>
    <n v="0"/>
    <m/>
    <m/>
  </r>
  <r>
    <x v="1"/>
    <s v="Weekend"/>
    <m/>
    <m/>
    <m/>
    <m/>
    <x v="31"/>
    <s v="US"/>
    <d v="2022-02-09T00:00:00"/>
    <n v="0"/>
    <x v="55"/>
    <n v="0"/>
    <m/>
    <m/>
  </r>
  <r>
    <x v="1"/>
    <s v="Weekend"/>
    <m/>
    <m/>
    <m/>
    <m/>
    <x v="31"/>
    <s v="US"/>
    <d v="2022-02-10T00:00:00"/>
    <n v="1"/>
    <x v="56"/>
    <n v="0"/>
    <m/>
    <m/>
  </r>
  <r>
    <x v="1"/>
    <s v="Weekend"/>
    <m/>
    <m/>
    <m/>
    <m/>
    <x v="31"/>
    <s v="US"/>
    <d v="2022-02-11T00:00:00"/>
    <n v="0"/>
    <x v="56"/>
    <n v="0"/>
    <m/>
    <m/>
  </r>
  <r>
    <x v="1"/>
    <s v="Weekend"/>
    <m/>
    <m/>
    <m/>
    <m/>
    <x v="31"/>
    <s v="US"/>
    <d v="2022-02-12T00:00:00"/>
    <n v="0"/>
    <x v="56"/>
    <n v="0"/>
    <m/>
    <m/>
  </r>
  <r>
    <x v="1"/>
    <s v="Weekend"/>
    <m/>
    <m/>
    <m/>
    <m/>
    <x v="31"/>
    <s v="US"/>
    <d v="2022-02-13T00:00:00"/>
    <n v="0"/>
    <x v="56"/>
    <n v="0"/>
    <m/>
    <m/>
  </r>
  <r>
    <x v="1"/>
    <s v="Weekend"/>
    <m/>
    <m/>
    <m/>
    <m/>
    <x v="31"/>
    <s v="US"/>
    <d v="2022-02-14T00:00:00"/>
    <n v="0"/>
    <x v="56"/>
    <n v="-56.911004898100387"/>
    <m/>
    <m/>
  </r>
  <r>
    <x v="1"/>
    <s v="Weekend"/>
    <m/>
    <m/>
    <m/>
    <m/>
    <x v="31"/>
    <s v="US"/>
    <d v="2022-02-15T00:00:00"/>
    <n v="0"/>
    <x v="56"/>
    <n v="0"/>
    <m/>
    <m/>
  </r>
  <r>
    <x v="1"/>
    <s v="Weekend"/>
    <m/>
    <m/>
    <m/>
    <m/>
    <x v="31"/>
    <s v="US"/>
    <d v="2022-02-16T00:00:00"/>
    <n v="0"/>
    <x v="56"/>
    <n v="0"/>
    <m/>
    <m/>
  </r>
  <r>
    <x v="1"/>
    <s v="Weekend"/>
    <m/>
    <m/>
    <m/>
    <m/>
    <x v="31"/>
    <s v="US"/>
    <d v="2022-02-17T00:00:00"/>
    <n v="1"/>
    <x v="57"/>
    <n v="0"/>
    <m/>
    <m/>
  </r>
  <r>
    <x v="1"/>
    <s v="Weekend"/>
    <m/>
    <m/>
    <m/>
    <m/>
    <x v="31"/>
    <s v="US"/>
    <d v="2022-02-18T00:00:00"/>
    <n v="1"/>
    <x v="58"/>
    <n v="0"/>
    <m/>
    <m/>
  </r>
  <r>
    <x v="1"/>
    <s v="Weekend"/>
    <m/>
    <m/>
    <m/>
    <m/>
    <x v="31"/>
    <s v="US"/>
    <d v="2022-02-19T00:00:00"/>
    <n v="1"/>
    <x v="59"/>
    <n v="0"/>
    <m/>
    <m/>
  </r>
  <r>
    <x v="1"/>
    <s v="Weekend"/>
    <m/>
    <m/>
    <m/>
    <m/>
    <x v="31"/>
    <s v="US"/>
    <d v="2022-02-20T00:00:00"/>
    <n v="0"/>
    <x v="59"/>
    <n v="0"/>
    <m/>
    <m/>
  </r>
  <r>
    <x v="1"/>
    <s v="Weekend"/>
    <m/>
    <m/>
    <m/>
    <m/>
    <x v="31"/>
    <s v="US"/>
    <d v="2022-02-21T00:00:00"/>
    <n v="0"/>
    <x v="59"/>
    <n v="-56.911004898100387"/>
    <m/>
    <m/>
  </r>
  <r>
    <x v="1"/>
    <s v="Weekend"/>
    <m/>
    <m/>
    <m/>
    <m/>
    <x v="31"/>
    <s v="US"/>
    <d v="2022-02-22T00:00:00"/>
    <n v="0"/>
    <x v="59"/>
    <n v="0"/>
    <m/>
    <m/>
  </r>
  <r>
    <x v="1"/>
    <s v="Weekend"/>
    <m/>
    <m/>
    <m/>
    <m/>
    <x v="31"/>
    <s v="US"/>
    <d v="2022-02-23T00:00:00"/>
    <n v="0"/>
    <x v="59"/>
    <n v="0"/>
    <m/>
    <m/>
  </r>
  <r>
    <x v="1"/>
    <s v="Weekend"/>
    <m/>
    <m/>
    <m/>
    <m/>
    <x v="31"/>
    <s v="US"/>
    <d v="2022-02-24T00:00:00"/>
    <n v="0"/>
    <x v="59"/>
    <n v="0"/>
    <m/>
    <m/>
  </r>
  <r>
    <x v="1"/>
    <s v="Weekend"/>
    <m/>
    <m/>
    <m/>
    <m/>
    <x v="31"/>
    <s v="US"/>
    <d v="2022-02-25T00:00:00"/>
    <n v="1"/>
    <x v="60"/>
    <n v="0"/>
    <m/>
    <m/>
  </r>
  <r>
    <x v="1"/>
    <s v="Weekend"/>
    <m/>
    <m/>
    <m/>
    <m/>
    <x v="31"/>
    <s v="US"/>
    <d v="2022-02-26T00:00:00"/>
    <n v="1"/>
    <x v="61"/>
    <n v="0"/>
    <m/>
    <m/>
  </r>
  <r>
    <x v="1"/>
    <s v="Weekend"/>
    <m/>
    <m/>
    <m/>
    <m/>
    <x v="31"/>
    <s v="US"/>
    <d v="2022-02-27T00:00:00"/>
    <n v="1"/>
    <x v="62"/>
    <n v="0"/>
    <m/>
    <m/>
  </r>
  <r>
    <x v="1"/>
    <s v="Weekend"/>
    <m/>
    <m/>
    <m/>
    <m/>
    <x v="31"/>
    <s v="US"/>
    <d v="2022-02-28T00:00:00"/>
    <n v="0"/>
    <x v="62"/>
    <n v="-56.911004898100387"/>
    <m/>
    <m/>
  </r>
  <r>
    <x v="1"/>
    <s v="Weekend"/>
    <m/>
    <m/>
    <m/>
    <m/>
    <x v="31"/>
    <s v="US"/>
    <d v="2022-03-01T00:00:00"/>
    <n v="0"/>
    <x v="62"/>
    <n v="0"/>
    <m/>
    <m/>
  </r>
  <r>
    <x v="1"/>
    <s v="Weekend"/>
    <m/>
    <m/>
    <m/>
    <m/>
    <x v="31"/>
    <s v="US"/>
    <d v="2022-03-02T00:00:00"/>
    <n v="0"/>
    <x v="62"/>
    <n v="0"/>
    <m/>
    <m/>
  </r>
  <r>
    <x v="1"/>
    <s v="Weekend"/>
    <m/>
    <m/>
    <m/>
    <m/>
    <x v="31"/>
    <s v="US"/>
    <d v="2022-03-03T00:00:00"/>
    <n v="0"/>
    <x v="62"/>
    <n v="0"/>
    <m/>
    <m/>
  </r>
  <r>
    <x v="1"/>
    <s v="Weekend"/>
    <m/>
    <m/>
    <m/>
    <m/>
    <x v="31"/>
    <s v="US"/>
    <d v="2022-03-04T00:00:00"/>
    <n v="1"/>
    <x v="63"/>
    <n v="0"/>
    <m/>
    <m/>
  </r>
  <r>
    <x v="1"/>
    <s v="Weekend"/>
    <m/>
    <m/>
    <m/>
    <m/>
    <x v="31"/>
    <s v="US"/>
    <d v="2022-03-05T00:00:00"/>
    <n v="1"/>
    <x v="64"/>
    <n v="0"/>
    <m/>
    <m/>
  </r>
  <r>
    <x v="1"/>
    <s v="Weekend"/>
    <m/>
    <m/>
    <m/>
    <m/>
    <x v="31"/>
    <s v="US"/>
    <d v="2022-03-06T00:00:00"/>
    <n v="1"/>
    <x v="65"/>
    <n v="0"/>
    <m/>
    <m/>
  </r>
  <r>
    <x v="1"/>
    <s v="Weekend"/>
    <m/>
    <m/>
    <m/>
    <m/>
    <x v="31"/>
    <s v="US"/>
    <d v="2022-03-07T00:00:00"/>
    <n v="0"/>
    <x v="65"/>
    <n v="-56.911004898100387"/>
    <m/>
    <m/>
  </r>
  <r>
    <x v="1"/>
    <s v="Weekend"/>
    <m/>
    <m/>
    <m/>
    <m/>
    <x v="31"/>
    <s v="US"/>
    <d v="2022-03-08T00:00:00"/>
    <n v="0"/>
    <x v="65"/>
    <n v="0"/>
    <m/>
    <m/>
  </r>
  <r>
    <x v="1"/>
    <s v="Weekend"/>
    <m/>
    <m/>
    <m/>
    <m/>
    <x v="31"/>
    <s v="US"/>
    <d v="2022-03-09T00:00:00"/>
    <n v="0"/>
    <x v="65"/>
    <n v="0"/>
    <m/>
    <m/>
  </r>
  <r>
    <x v="1"/>
    <s v="Weekend"/>
    <m/>
    <m/>
    <m/>
    <m/>
    <x v="31"/>
    <s v="US"/>
    <d v="2022-03-10T00:00:00"/>
    <n v="0"/>
    <x v="65"/>
    <n v="0"/>
    <m/>
    <m/>
  </r>
  <r>
    <x v="1"/>
    <s v="Weekend"/>
    <m/>
    <m/>
    <m/>
    <m/>
    <x v="31"/>
    <s v="US"/>
    <d v="2022-03-11T00:00:00"/>
    <n v="1"/>
    <x v="66"/>
    <n v="0"/>
    <m/>
    <m/>
  </r>
  <r>
    <x v="1"/>
    <s v="Weekend"/>
    <m/>
    <m/>
    <m/>
    <m/>
    <x v="31"/>
    <s v="US"/>
    <d v="2022-03-12T00:00:00"/>
    <n v="1"/>
    <x v="67"/>
    <n v="0"/>
    <m/>
    <m/>
  </r>
  <r>
    <x v="1"/>
    <s v="Weekend"/>
    <m/>
    <m/>
    <m/>
    <m/>
    <x v="31"/>
    <s v="US"/>
    <d v="2022-03-13T00:00:00"/>
    <n v="1"/>
    <x v="68"/>
    <n v="0"/>
    <m/>
    <m/>
  </r>
  <r>
    <x v="1"/>
    <s v="Weekend"/>
    <m/>
    <m/>
    <m/>
    <m/>
    <x v="31"/>
    <s v="US"/>
    <d v="2022-03-14T00:00:00"/>
    <n v="0"/>
    <x v="68"/>
    <n v="-56.911004898100387"/>
    <m/>
    <m/>
  </r>
  <r>
    <x v="1"/>
    <s v="Weekend"/>
    <m/>
    <m/>
    <m/>
    <m/>
    <x v="31"/>
    <s v="US"/>
    <d v="2022-03-15T00:00:00"/>
    <n v="0"/>
    <x v="68"/>
    <n v="0"/>
    <m/>
    <m/>
  </r>
  <r>
    <x v="1"/>
    <s v="Weekend"/>
    <m/>
    <m/>
    <m/>
    <m/>
    <x v="31"/>
    <s v="US"/>
    <d v="2022-03-16T00:00:00"/>
    <n v="1"/>
    <x v="69"/>
    <n v="0"/>
    <m/>
    <m/>
  </r>
  <r>
    <x v="1"/>
    <s v="Weekend"/>
    <m/>
    <m/>
    <m/>
    <m/>
    <x v="31"/>
    <s v="US"/>
    <d v="2022-03-17T00:00:00"/>
    <n v="0"/>
    <x v="69"/>
    <n v="0"/>
    <m/>
    <m/>
  </r>
  <r>
    <x v="1"/>
    <s v="Weekend"/>
    <m/>
    <m/>
    <m/>
    <m/>
    <x v="31"/>
    <s v="US"/>
    <d v="2022-03-18T00:00:00"/>
    <n v="0"/>
    <x v="69"/>
    <n v="0"/>
    <m/>
    <m/>
  </r>
  <r>
    <x v="1"/>
    <s v="Weekend"/>
    <m/>
    <m/>
    <m/>
    <m/>
    <x v="31"/>
    <s v="US"/>
    <d v="2022-03-19T00:00:00"/>
    <n v="1"/>
    <x v="70"/>
    <n v="0"/>
    <m/>
    <m/>
  </r>
  <r>
    <x v="1"/>
    <s v="Weekend"/>
    <m/>
    <m/>
    <m/>
    <m/>
    <x v="31"/>
    <s v="US"/>
    <d v="2022-03-20T00:00:00"/>
    <n v="1"/>
    <x v="71"/>
    <n v="0"/>
    <m/>
    <m/>
  </r>
  <r>
    <x v="1"/>
    <s v="Weekend"/>
    <m/>
    <m/>
    <m/>
    <m/>
    <x v="31"/>
    <s v="US"/>
    <d v="2022-03-21T00:00:00"/>
    <n v="0"/>
    <x v="71"/>
    <n v="-56.911004898100387"/>
    <m/>
    <m/>
  </r>
  <r>
    <x v="1"/>
    <s v="Weekend"/>
    <m/>
    <m/>
    <m/>
    <m/>
    <x v="31"/>
    <s v="US"/>
    <d v="2022-03-22T00:00:00"/>
    <n v="0"/>
    <x v="71"/>
    <n v="0"/>
    <m/>
    <m/>
  </r>
  <r>
    <x v="1"/>
    <s v="Weekend"/>
    <m/>
    <m/>
    <m/>
    <m/>
    <x v="31"/>
    <s v="US"/>
    <d v="2022-03-23T00:00:00"/>
    <n v="1"/>
    <x v="72"/>
    <n v="0"/>
    <m/>
    <m/>
  </r>
  <r>
    <x v="1"/>
    <s v="Weekend"/>
    <m/>
    <m/>
    <m/>
    <m/>
    <x v="31"/>
    <s v="US"/>
    <d v="2022-03-24T00:00:00"/>
    <n v="1"/>
    <x v="73"/>
    <n v="0"/>
    <m/>
    <m/>
  </r>
  <r>
    <x v="1"/>
    <s v="Weekend"/>
    <m/>
    <m/>
    <m/>
    <m/>
    <x v="31"/>
    <s v="US"/>
    <d v="2022-03-25T00:00:00"/>
    <n v="1"/>
    <x v="74"/>
    <n v="0"/>
    <m/>
    <m/>
  </r>
  <r>
    <x v="1"/>
    <s v="Weekend"/>
    <m/>
    <m/>
    <m/>
    <m/>
    <x v="31"/>
    <s v="US"/>
    <d v="2022-03-26T00:00:00"/>
    <n v="1"/>
    <x v="75"/>
    <n v="0"/>
    <m/>
    <m/>
  </r>
  <r>
    <x v="1"/>
    <s v="Weekend"/>
    <m/>
    <m/>
    <m/>
    <m/>
    <x v="31"/>
    <s v="US"/>
    <d v="2022-03-27T00:00:00"/>
    <n v="1"/>
    <x v="76"/>
    <n v="0"/>
    <m/>
    <m/>
  </r>
  <r>
    <x v="1"/>
    <s v="Weekend"/>
    <m/>
    <m/>
    <m/>
    <m/>
    <x v="31"/>
    <s v="US"/>
    <d v="2022-03-28T00:00:00"/>
    <n v="0"/>
    <x v="76"/>
    <n v="-56.911004898100387"/>
    <m/>
    <m/>
  </r>
  <r>
    <x v="1"/>
    <s v="Weekend"/>
    <m/>
    <m/>
    <m/>
    <m/>
    <x v="31"/>
    <s v="US"/>
    <d v="2022-03-29T00:00:00"/>
    <n v="0"/>
    <x v="76"/>
    <n v="0"/>
    <m/>
    <m/>
  </r>
  <r>
    <x v="1"/>
    <s v="Weekend"/>
    <m/>
    <m/>
    <m/>
    <m/>
    <x v="31"/>
    <s v="US"/>
    <d v="2022-03-30T00:00:00"/>
    <n v="1"/>
    <x v="77"/>
    <n v="0"/>
    <m/>
    <m/>
  </r>
  <r>
    <x v="1"/>
    <s v="Weekend"/>
    <m/>
    <m/>
    <m/>
    <m/>
    <x v="31"/>
    <s v="US"/>
    <d v="2022-03-31T00:00:00"/>
    <n v="0"/>
    <x v="77"/>
    <n v="0"/>
    <m/>
    <m/>
  </r>
  <r>
    <x v="1"/>
    <s v="Weekend"/>
    <m/>
    <m/>
    <m/>
    <m/>
    <x v="32"/>
    <s v="US"/>
    <d v="2021-07-01T00:00:00"/>
    <n v="0"/>
    <x v="0"/>
    <n v="0"/>
    <m/>
    <m/>
  </r>
  <r>
    <x v="1"/>
    <s v="Weekend"/>
    <m/>
    <m/>
    <m/>
    <m/>
    <x v="32"/>
    <s v="US"/>
    <d v="2021-07-02T00:00:00"/>
    <n v="0"/>
    <x v="0"/>
    <n v="0"/>
    <m/>
    <m/>
  </r>
  <r>
    <x v="1"/>
    <s v="Weekend"/>
    <m/>
    <m/>
    <m/>
    <m/>
    <x v="32"/>
    <s v="US"/>
    <d v="2021-07-03T00:00:00"/>
    <n v="0"/>
    <x v="0"/>
    <n v="0"/>
    <m/>
    <m/>
  </r>
  <r>
    <x v="1"/>
    <s v="Weekend"/>
    <m/>
    <m/>
    <m/>
    <m/>
    <x v="32"/>
    <s v="US"/>
    <d v="2021-07-04T00:00:00"/>
    <n v="0"/>
    <x v="0"/>
    <n v="0"/>
    <m/>
    <m/>
  </r>
  <r>
    <x v="1"/>
    <s v="Weekend"/>
    <m/>
    <m/>
    <m/>
    <m/>
    <x v="32"/>
    <s v="US"/>
    <d v="2021-07-05T00:00:00"/>
    <n v="0"/>
    <x v="0"/>
    <n v="0"/>
    <m/>
    <m/>
  </r>
  <r>
    <x v="1"/>
    <s v="Weekend"/>
    <m/>
    <m/>
    <m/>
    <m/>
    <x v="32"/>
    <s v="US"/>
    <d v="2021-07-06T00:00:00"/>
    <n v="0"/>
    <x v="0"/>
    <n v="0"/>
    <m/>
    <m/>
  </r>
  <r>
    <x v="1"/>
    <s v="Weekend"/>
    <m/>
    <m/>
    <m/>
    <m/>
    <x v="32"/>
    <s v="US"/>
    <d v="2021-07-07T00:00:00"/>
    <n v="1"/>
    <x v="1"/>
    <n v="0"/>
    <m/>
    <m/>
  </r>
  <r>
    <x v="1"/>
    <s v="Weekend"/>
    <m/>
    <m/>
    <m/>
    <m/>
    <x v="32"/>
    <s v="US"/>
    <d v="2021-07-08T00:00:00"/>
    <n v="0"/>
    <x v="1"/>
    <n v="0"/>
    <m/>
    <m/>
  </r>
  <r>
    <x v="1"/>
    <s v="Weekend"/>
    <m/>
    <m/>
    <m/>
    <m/>
    <x v="32"/>
    <s v="US"/>
    <d v="2021-07-09T00:00:00"/>
    <n v="0"/>
    <x v="1"/>
    <n v="0"/>
    <m/>
    <m/>
  </r>
  <r>
    <x v="1"/>
    <s v="Weekend"/>
    <m/>
    <m/>
    <m/>
    <m/>
    <x v="32"/>
    <s v="US"/>
    <d v="2021-07-10T00:00:00"/>
    <n v="0"/>
    <x v="1"/>
    <n v="0"/>
    <m/>
    <m/>
  </r>
  <r>
    <x v="1"/>
    <s v="Weekend"/>
    <m/>
    <m/>
    <m/>
    <m/>
    <x v="32"/>
    <s v="US"/>
    <d v="2021-07-11T00:00:00"/>
    <n v="0"/>
    <x v="1"/>
    <n v="0"/>
    <m/>
    <m/>
  </r>
  <r>
    <x v="1"/>
    <s v="Weekend"/>
    <m/>
    <m/>
    <m/>
    <m/>
    <x v="32"/>
    <s v="US"/>
    <d v="2021-07-12T00:00:00"/>
    <n v="0"/>
    <x v="1"/>
    <n v="0"/>
    <m/>
    <m/>
  </r>
  <r>
    <x v="1"/>
    <s v="Weekend"/>
    <m/>
    <m/>
    <m/>
    <m/>
    <x v="32"/>
    <s v="US"/>
    <d v="2021-07-13T00:00:00"/>
    <n v="0"/>
    <x v="1"/>
    <n v="0"/>
    <m/>
    <m/>
  </r>
  <r>
    <x v="1"/>
    <s v="Weekend"/>
    <m/>
    <m/>
    <m/>
    <m/>
    <x v="32"/>
    <s v="US"/>
    <d v="2021-07-14T00:00:00"/>
    <n v="0"/>
    <x v="1"/>
    <n v="0"/>
    <m/>
    <m/>
  </r>
  <r>
    <x v="1"/>
    <s v="Weekend"/>
    <m/>
    <m/>
    <m/>
    <m/>
    <x v="32"/>
    <s v="US"/>
    <d v="2021-07-15T00:00:00"/>
    <n v="1"/>
    <x v="2"/>
    <n v="0"/>
    <m/>
    <m/>
  </r>
  <r>
    <x v="1"/>
    <s v="Weekend"/>
    <m/>
    <m/>
    <m/>
    <m/>
    <x v="32"/>
    <s v="US"/>
    <d v="2021-07-16T00:00:00"/>
    <n v="0"/>
    <x v="2"/>
    <n v="0"/>
    <m/>
    <m/>
  </r>
  <r>
    <x v="1"/>
    <s v="Weekend"/>
    <m/>
    <m/>
    <m/>
    <m/>
    <x v="32"/>
    <s v="US"/>
    <d v="2021-07-17T00:00:00"/>
    <n v="0"/>
    <x v="2"/>
    <n v="0"/>
    <m/>
    <m/>
  </r>
  <r>
    <x v="1"/>
    <s v="Weekend"/>
    <m/>
    <m/>
    <m/>
    <m/>
    <x v="32"/>
    <s v="US"/>
    <d v="2021-07-18T00:00:00"/>
    <n v="0"/>
    <x v="2"/>
    <n v="0"/>
    <m/>
    <m/>
  </r>
  <r>
    <x v="1"/>
    <s v="Weekend"/>
    <m/>
    <m/>
    <m/>
    <m/>
    <x v="32"/>
    <s v="US"/>
    <d v="2021-07-19T00:00:00"/>
    <n v="0"/>
    <x v="2"/>
    <n v="0"/>
    <m/>
    <m/>
  </r>
  <r>
    <x v="1"/>
    <s v="Weekend"/>
    <m/>
    <m/>
    <m/>
    <m/>
    <x v="32"/>
    <s v="US"/>
    <d v="2021-07-20T00:00:00"/>
    <n v="0"/>
    <x v="2"/>
    <n v="0"/>
    <m/>
    <m/>
  </r>
  <r>
    <x v="1"/>
    <s v="Weekend"/>
    <m/>
    <m/>
    <m/>
    <m/>
    <x v="32"/>
    <s v="US"/>
    <d v="2021-07-21T00:00:00"/>
    <n v="1"/>
    <x v="3"/>
    <n v="0"/>
    <m/>
    <m/>
  </r>
  <r>
    <x v="1"/>
    <s v="Weekend"/>
    <m/>
    <m/>
    <m/>
    <m/>
    <x v="32"/>
    <s v="US"/>
    <d v="2021-07-22T00:00:00"/>
    <n v="0"/>
    <x v="3"/>
    <n v="0"/>
    <m/>
    <m/>
  </r>
  <r>
    <x v="1"/>
    <s v="Weekend"/>
    <m/>
    <m/>
    <m/>
    <m/>
    <x v="32"/>
    <s v="US"/>
    <d v="2021-07-23T00:00:00"/>
    <n v="0"/>
    <x v="3"/>
    <n v="0"/>
    <m/>
    <m/>
  </r>
  <r>
    <x v="1"/>
    <s v="Weekend"/>
    <m/>
    <m/>
    <m/>
    <m/>
    <x v="32"/>
    <s v="US"/>
    <d v="2021-07-24T00:00:00"/>
    <n v="1"/>
    <x v="4"/>
    <n v="0"/>
    <m/>
    <m/>
  </r>
  <r>
    <x v="1"/>
    <s v="Weekend"/>
    <m/>
    <m/>
    <m/>
    <m/>
    <x v="32"/>
    <s v="US"/>
    <d v="2021-07-25T00:00:00"/>
    <n v="0"/>
    <x v="4"/>
    <n v="0"/>
    <m/>
    <m/>
  </r>
  <r>
    <x v="1"/>
    <s v="Weekend"/>
    <m/>
    <m/>
    <m/>
    <m/>
    <x v="32"/>
    <s v="US"/>
    <d v="2021-07-26T00:00:00"/>
    <n v="0"/>
    <x v="4"/>
    <n v="0"/>
    <m/>
    <m/>
  </r>
  <r>
    <x v="1"/>
    <s v="Weekend"/>
    <m/>
    <m/>
    <m/>
    <m/>
    <x v="32"/>
    <s v="US"/>
    <d v="2021-07-27T00:00:00"/>
    <n v="0"/>
    <x v="4"/>
    <n v="0"/>
    <m/>
    <m/>
  </r>
  <r>
    <x v="1"/>
    <s v="Weekend"/>
    <m/>
    <m/>
    <m/>
    <m/>
    <x v="32"/>
    <s v="US"/>
    <d v="2021-07-28T00:00:00"/>
    <n v="0"/>
    <x v="4"/>
    <n v="0"/>
    <m/>
    <m/>
  </r>
  <r>
    <x v="1"/>
    <s v="Weekend"/>
    <m/>
    <m/>
    <m/>
    <m/>
    <x v="32"/>
    <s v="US"/>
    <d v="2021-07-29T00:00:00"/>
    <n v="1"/>
    <x v="5"/>
    <n v="0"/>
    <m/>
    <m/>
  </r>
  <r>
    <x v="1"/>
    <s v="Weekend"/>
    <m/>
    <m/>
    <m/>
    <m/>
    <x v="32"/>
    <s v="US"/>
    <d v="2021-07-30T00:00:00"/>
    <n v="0"/>
    <x v="5"/>
    <n v="0"/>
    <m/>
    <m/>
  </r>
  <r>
    <x v="1"/>
    <s v="Weekend"/>
    <m/>
    <m/>
    <m/>
    <m/>
    <x v="32"/>
    <s v="US"/>
    <d v="2021-07-31T00:00:00"/>
    <n v="0"/>
    <x v="5"/>
    <n v="0"/>
    <m/>
    <m/>
  </r>
  <r>
    <x v="1"/>
    <s v="Weekend"/>
    <m/>
    <m/>
    <m/>
    <m/>
    <x v="32"/>
    <s v="US"/>
    <d v="2021-08-01T00:00:00"/>
    <n v="0"/>
    <x v="5"/>
    <n v="0"/>
    <m/>
    <m/>
  </r>
  <r>
    <x v="1"/>
    <s v="Weekend"/>
    <m/>
    <m/>
    <m/>
    <m/>
    <x v="32"/>
    <s v="US"/>
    <d v="2021-08-02T00:00:00"/>
    <n v="0"/>
    <x v="5"/>
    <n v="0"/>
    <m/>
    <m/>
  </r>
  <r>
    <x v="1"/>
    <s v="Weekend"/>
    <m/>
    <m/>
    <m/>
    <m/>
    <x v="32"/>
    <s v="US"/>
    <d v="2021-08-03T00:00:00"/>
    <n v="0"/>
    <x v="5"/>
    <n v="0"/>
    <m/>
    <m/>
  </r>
  <r>
    <x v="1"/>
    <s v="Weekend"/>
    <m/>
    <m/>
    <m/>
    <m/>
    <x v="32"/>
    <s v="US"/>
    <d v="2021-08-04T00:00:00"/>
    <n v="1"/>
    <x v="6"/>
    <n v="0"/>
    <m/>
    <m/>
  </r>
  <r>
    <x v="1"/>
    <s v="Weekend"/>
    <m/>
    <m/>
    <m/>
    <m/>
    <x v="32"/>
    <s v="US"/>
    <d v="2021-08-05T00:00:00"/>
    <n v="1"/>
    <x v="7"/>
    <n v="0"/>
    <m/>
    <m/>
  </r>
  <r>
    <x v="1"/>
    <s v="Weekend"/>
    <m/>
    <m/>
    <m/>
    <m/>
    <x v="32"/>
    <s v="US"/>
    <d v="2021-08-06T00:00:00"/>
    <n v="0"/>
    <x v="7"/>
    <n v="0"/>
    <m/>
    <m/>
  </r>
  <r>
    <x v="1"/>
    <s v="Weekend"/>
    <m/>
    <m/>
    <m/>
    <m/>
    <x v="32"/>
    <s v="US"/>
    <d v="2021-08-07T00:00:00"/>
    <n v="0"/>
    <x v="7"/>
    <n v="0"/>
    <m/>
    <m/>
  </r>
  <r>
    <x v="1"/>
    <s v="Weekend"/>
    <m/>
    <m/>
    <m/>
    <m/>
    <x v="32"/>
    <s v="US"/>
    <d v="2021-08-08T00:00:00"/>
    <n v="0"/>
    <x v="7"/>
    <n v="0"/>
    <m/>
    <m/>
  </r>
  <r>
    <x v="1"/>
    <s v="Weekend"/>
    <m/>
    <m/>
    <m/>
    <m/>
    <x v="32"/>
    <s v="US"/>
    <d v="2021-08-09T00:00:00"/>
    <n v="0"/>
    <x v="7"/>
    <n v="0"/>
    <m/>
    <m/>
  </r>
  <r>
    <x v="1"/>
    <s v="Weekend"/>
    <m/>
    <m/>
    <m/>
    <m/>
    <x v="32"/>
    <s v="US"/>
    <d v="2021-08-10T00:00:00"/>
    <n v="0"/>
    <x v="7"/>
    <n v="0"/>
    <m/>
    <m/>
  </r>
  <r>
    <x v="1"/>
    <s v="Weekend"/>
    <m/>
    <m/>
    <m/>
    <m/>
    <x v="32"/>
    <s v="US"/>
    <d v="2021-08-11T00:00:00"/>
    <n v="1"/>
    <x v="8"/>
    <n v="0"/>
    <m/>
    <m/>
  </r>
  <r>
    <x v="1"/>
    <s v="Weekend"/>
    <m/>
    <m/>
    <m/>
    <m/>
    <x v="32"/>
    <s v="US"/>
    <d v="2021-08-12T00:00:00"/>
    <n v="0"/>
    <x v="8"/>
    <n v="0"/>
    <m/>
    <m/>
  </r>
  <r>
    <x v="1"/>
    <s v="Weekend"/>
    <m/>
    <m/>
    <m/>
    <m/>
    <x v="32"/>
    <s v="US"/>
    <d v="2021-08-13T00:00:00"/>
    <n v="0"/>
    <x v="8"/>
    <n v="0"/>
    <m/>
    <m/>
  </r>
  <r>
    <x v="1"/>
    <s v="Weekend"/>
    <m/>
    <m/>
    <m/>
    <m/>
    <x v="32"/>
    <s v="US"/>
    <d v="2021-08-14T00:00:00"/>
    <n v="0"/>
    <x v="8"/>
    <n v="0"/>
    <m/>
    <m/>
  </r>
  <r>
    <x v="1"/>
    <s v="Weekend"/>
    <m/>
    <m/>
    <m/>
    <m/>
    <x v="32"/>
    <s v="US"/>
    <d v="2021-08-15T00:00:00"/>
    <n v="0"/>
    <x v="8"/>
    <n v="0"/>
    <m/>
    <m/>
  </r>
  <r>
    <x v="1"/>
    <s v="Weekend"/>
    <m/>
    <m/>
    <m/>
    <m/>
    <x v="32"/>
    <s v="US"/>
    <d v="2021-08-16T00:00:00"/>
    <n v="1"/>
    <x v="9"/>
    <n v="0"/>
    <m/>
    <m/>
  </r>
  <r>
    <x v="1"/>
    <s v="Weekend"/>
    <m/>
    <m/>
    <m/>
    <m/>
    <x v="32"/>
    <s v="US"/>
    <d v="2021-08-17T00:00:00"/>
    <n v="0"/>
    <x v="9"/>
    <n v="0"/>
    <m/>
    <m/>
  </r>
  <r>
    <x v="1"/>
    <s v="Weekend"/>
    <m/>
    <m/>
    <m/>
    <m/>
    <x v="32"/>
    <s v="US"/>
    <d v="2021-08-18T00:00:00"/>
    <n v="1"/>
    <x v="10"/>
    <n v="0"/>
    <m/>
    <m/>
  </r>
  <r>
    <x v="1"/>
    <s v="Weekend"/>
    <m/>
    <m/>
    <m/>
    <m/>
    <x v="32"/>
    <s v="US"/>
    <d v="2021-08-19T00:00:00"/>
    <n v="1"/>
    <x v="11"/>
    <n v="0"/>
    <m/>
    <m/>
  </r>
  <r>
    <x v="1"/>
    <s v="Weekend"/>
    <m/>
    <m/>
    <m/>
    <m/>
    <x v="32"/>
    <s v="US"/>
    <d v="2021-08-20T00:00:00"/>
    <n v="0"/>
    <x v="11"/>
    <n v="0"/>
    <m/>
    <m/>
  </r>
  <r>
    <x v="1"/>
    <s v="Weekend"/>
    <m/>
    <m/>
    <m/>
    <m/>
    <x v="32"/>
    <s v="US"/>
    <d v="2021-08-21T00:00:00"/>
    <n v="0"/>
    <x v="11"/>
    <n v="0"/>
    <m/>
    <m/>
  </r>
  <r>
    <x v="1"/>
    <s v="Weekend"/>
    <m/>
    <m/>
    <m/>
    <m/>
    <x v="32"/>
    <s v="US"/>
    <d v="2021-08-22T00:00:00"/>
    <n v="0"/>
    <x v="11"/>
    <n v="0"/>
    <m/>
    <m/>
  </r>
  <r>
    <x v="1"/>
    <s v="Weekend"/>
    <m/>
    <m/>
    <m/>
    <m/>
    <x v="32"/>
    <s v="US"/>
    <d v="2021-08-23T00:00:00"/>
    <n v="1"/>
    <x v="12"/>
    <n v="0"/>
    <m/>
    <m/>
  </r>
  <r>
    <x v="1"/>
    <s v="Weekend"/>
    <m/>
    <m/>
    <m/>
    <m/>
    <x v="32"/>
    <s v="US"/>
    <d v="2021-08-24T00:00:00"/>
    <n v="0"/>
    <x v="12"/>
    <n v="0"/>
    <m/>
    <m/>
  </r>
  <r>
    <x v="1"/>
    <s v="Weekend"/>
    <m/>
    <m/>
    <m/>
    <m/>
    <x v="32"/>
    <s v="US"/>
    <d v="2021-08-25T00:00:00"/>
    <n v="0"/>
    <x v="12"/>
    <n v="0"/>
    <m/>
    <m/>
  </r>
  <r>
    <x v="1"/>
    <s v="Weekend"/>
    <m/>
    <m/>
    <m/>
    <m/>
    <x v="32"/>
    <s v="US"/>
    <d v="2021-08-26T00:00:00"/>
    <n v="1"/>
    <x v="13"/>
    <n v="0"/>
    <m/>
    <m/>
  </r>
  <r>
    <x v="1"/>
    <s v="Weekend"/>
    <m/>
    <m/>
    <m/>
    <m/>
    <x v="32"/>
    <s v="US"/>
    <d v="2021-08-27T00:00:00"/>
    <n v="0"/>
    <x v="13"/>
    <n v="0"/>
    <m/>
    <m/>
  </r>
  <r>
    <x v="1"/>
    <s v="Weekend"/>
    <m/>
    <m/>
    <m/>
    <m/>
    <x v="32"/>
    <s v="US"/>
    <d v="2021-08-28T00:00:00"/>
    <n v="0"/>
    <x v="13"/>
    <n v="0"/>
    <m/>
    <m/>
  </r>
  <r>
    <x v="1"/>
    <s v="Weekend"/>
    <m/>
    <m/>
    <m/>
    <m/>
    <x v="32"/>
    <s v="US"/>
    <d v="2021-08-29T00:00:00"/>
    <n v="0"/>
    <x v="13"/>
    <n v="0"/>
    <m/>
    <m/>
  </r>
  <r>
    <x v="1"/>
    <s v="Weekend"/>
    <m/>
    <m/>
    <m/>
    <m/>
    <x v="32"/>
    <s v="US"/>
    <d v="2021-08-30T00:00:00"/>
    <n v="0"/>
    <x v="13"/>
    <n v="0"/>
    <m/>
    <m/>
  </r>
  <r>
    <x v="1"/>
    <s v="Weekend"/>
    <m/>
    <m/>
    <m/>
    <m/>
    <x v="32"/>
    <s v="US"/>
    <d v="2021-08-31T00:00:00"/>
    <n v="1"/>
    <x v="14"/>
    <n v="0"/>
    <m/>
    <m/>
  </r>
  <r>
    <x v="1"/>
    <s v="Weekend"/>
    <m/>
    <m/>
    <m/>
    <m/>
    <x v="32"/>
    <s v="US"/>
    <d v="2021-09-01T00:00:00"/>
    <n v="0"/>
    <x v="14"/>
    <n v="0"/>
    <m/>
    <m/>
  </r>
  <r>
    <x v="1"/>
    <s v="Weekend"/>
    <m/>
    <m/>
    <m/>
    <m/>
    <x v="32"/>
    <s v="US"/>
    <d v="2021-09-02T00:00:00"/>
    <n v="1"/>
    <x v="15"/>
    <n v="0"/>
    <m/>
    <m/>
  </r>
  <r>
    <x v="1"/>
    <s v="Weekend"/>
    <m/>
    <m/>
    <m/>
    <m/>
    <x v="32"/>
    <s v="US"/>
    <d v="2021-09-03T00:00:00"/>
    <n v="0"/>
    <x v="15"/>
    <n v="0"/>
    <m/>
    <m/>
  </r>
  <r>
    <x v="1"/>
    <s v="Weekend"/>
    <m/>
    <m/>
    <m/>
    <m/>
    <x v="32"/>
    <s v="US"/>
    <d v="2021-09-04T00:00:00"/>
    <n v="0"/>
    <x v="15"/>
    <n v="0"/>
    <m/>
    <m/>
  </r>
  <r>
    <x v="1"/>
    <s v="Weekend"/>
    <m/>
    <m/>
    <m/>
    <m/>
    <x v="32"/>
    <s v="US"/>
    <d v="2021-09-05T00:00:00"/>
    <n v="0"/>
    <x v="15"/>
    <n v="0"/>
    <m/>
    <m/>
  </r>
  <r>
    <x v="1"/>
    <s v="Weekend"/>
    <m/>
    <m/>
    <m/>
    <m/>
    <x v="32"/>
    <s v="US"/>
    <d v="2021-09-06T00:00:00"/>
    <n v="0"/>
    <x v="15"/>
    <n v="0"/>
    <m/>
    <m/>
  </r>
  <r>
    <x v="1"/>
    <s v="Weekend"/>
    <m/>
    <m/>
    <m/>
    <m/>
    <x v="32"/>
    <s v="US"/>
    <d v="2021-09-07T00:00:00"/>
    <n v="0"/>
    <x v="15"/>
    <n v="0"/>
    <m/>
    <m/>
  </r>
  <r>
    <x v="1"/>
    <s v="Weekend"/>
    <m/>
    <m/>
    <m/>
    <m/>
    <x v="32"/>
    <s v="US"/>
    <d v="2021-09-08T00:00:00"/>
    <n v="1"/>
    <x v="16"/>
    <n v="0"/>
    <m/>
    <m/>
  </r>
  <r>
    <x v="1"/>
    <s v="Weekend"/>
    <m/>
    <m/>
    <m/>
    <m/>
    <x v="32"/>
    <s v="US"/>
    <d v="2021-09-09T00:00:00"/>
    <n v="0"/>
    <x v="16"/>
    <n v="0"/>
    <m/>
    <m/>
  </r>
  <r>
    <x v="1"/>
    <s v="Weekend"/>
    <m/>
    <m/>
    <m/>
    <m/>
    <x v="32"/>
    <s v="US"/>
    <d v="2021-09-10T00:00:00"/>
    <n v="0"/>
    <x v="16"/>
    <n v="0"/>
    <m/>
    <m/>
  </r>
  <r>
    <x v="1"/>
    <s v="Weekend"/>
    <m/>
    <m/>
    <m/>
    <m/>
    <x v="32"/>
    <s v="US"/>
    <d v="2021-09-11T00:00:00"/>
    <n v="0"/>
    <x v="16"/>
    <n v="0"/>
    <m/>
    <m/>
  </r>
  <r>
    <x v="1"/>
    <s v="Weekend"/>
    <m/>
    <m/>
    <m/>
    <m/>
    <x v="32"/>
    <s v="US"/>
    <d v="2021-09-12T00:00:00"/>
    <n v="0"/>
    <x v="16"/>
    <n v="0"/>
    <m/>
    <m/>
  </r>
  <r>
    <x v="1"/>
    <s v="Weekend"/>
    <m/>
    <m/>
    <m/>
    <m/>
    <x v="32"/>
    <s v="US"/>
    <d v="2021-09-13T00:00:00"/>
    <n v="0"/>
    <x v="16"/>
    <n v="0"/>
    <m/>
    <m/>
  </r>
  <r>
    <x v="1"/>
    <s v="Weekend"/>
    <m/>
    <m/>
    <m/>
    <m/>
    <x v="32"/>
    <s v="US"/>
    <d v="2021-09-14T00:00:00"/>
    <n v="0"/>
    <x v="16"/>
    <n v="0"/>
    <m/>
    <m/>
  </r>
  <r>
    <x v="1"/>
    <s v="Weekend"/>
    <m/>
    <m/>
    <m/>
    <m/>
    <x v="32"/>
    <s v="US"/>
    <d v="2021-09-15T00:00:00"/>
    <n v="0"/>
    <x v="16"/>
    <n v="0"/>
    <m/>
    <m/>
  </r>
  <r>
    <x v="1"/>
    <s v="Weekend"/>
    <m/>
    <m/>
    <m/>
    <m/>
    <x v="32"/>
    <s v="US"/>
    <d v="2021-09-16T00:00:00"/>
    <n v="0"/>
    <x v="16"/>
    <n v="0"/>
    <m/>
    <m/>
  </r>
  <r>
    <x v="1"/>
    <s v="Weekend"/>
    <m/>
    <m/>
    <m/>
    <m/>
    <x v="32"/>
    <s v="US"/>
    <d v="2021-09-17T00:00:00"/>
    <n v="1"/>
    <x v="17"/>
    <n v="0"/>
    <m/>
    <m/>
  </r>
  <r>
    <x v="1"/>
    <s v="Weekend"/>
    <m/>
    <m/>
    <m/>
    <m/>
    <x v="32"/>
    <s v="US"/>
    <d v="2021-09-18T00:00:00"/>
    <n v="1"/>
    <x v="18"/>
    <n v="0"/>
    <m/>
    <m/>
  </r>
  <r>
    <x v="1"/>
    <s v="Weekend"/>
    <m/>
    <m/>
    <m/>
    <m/>
    <x v="32"/>
    <s v="US"/>
    <d v="2021-09-19T00:00:00"/>
    <n v="0"/>
    <x v="18"/>
    <n v="0"/>
    <m/>
    <m/>
  </r>
  <r>
    <x v="1"/>
    <s v="Weekend"/>
    <m/>
    <m/>
    <m/>
    <m/>
    <x v="32"/>
    <s v="US"/>
    <d v="2021-09-20T00:00:00"/>
    <n v="0"/>
    <x v="18"/>
    <n v="0"/>
    <m/>
    <m/>
  </r>
  <r>
    <x v="1"/>
    <s v="Weekend"/>
    <m/>
    <m/>
    <m/>
    <m/>
    <x v="32"/>
    <s v="US"/>
    <d v="2021-09-21T00:00:00"/>
    <n v="0"/>
    <x v="18"/>
    <n v="0"/>
    <m/>
    <m/>
  </r>
  <r>
    <x v="1"/>
    <s v="Weekend"/>
    <m/>
    <m/>
    <m/>
    <m/>
    <x v="32"/>
    <s v="US"/>
    <d v="2021-09-22T00:00:00"/>
    <n v="0"/>
    <x v="18"/>
    <n v="0"/>
    <m/>
    <m/>
  </r>
  <r>
    <x v="1"/>
    <s v="Weekend"/>
    <m/>
    <m/>
    <m/>
    <m/>
    <x v="32"/>
    <s v="US"/>
    <d v="2021-09-23T00:00:00"/>
    <n v="0"/>
    <x v="18"/>
    <n v="0"/>
    <m/>
    <m/>
  </r>
  <r>
    <x v="1"/>
    <s v="Weekend"/>
    <m/>
    <m/>
    <m/>
    <m/>
    <x v="32"/>
    <s v="US"/>
    <d v="2021-09-24T00:00:00"/>
    <n v="1"/>
    <x v="19"/>
    <n v="0"/>
    <m/>
    <m/>
  </r>
  <r>
    <x v="1"/>
    <s v="Weekend"/>
    <m/>
    <m/>
    <m/>
    <m/>
    <x v="32"/>
    <s v="US"/>
    <d v="2021-09-25T00:00:00"/>
    <n v="0"/>
    <x v="19"/>
    <n v="0"/>
    <m/>
    <m/>
  </r>
  <r>
    <x v="1"/>
    <s v="Weekend"/>
    <m/>
    <m/>
    <m/>
    <m/>
    <x v="32"/>
    <s v="US"/>
    <d v="2021-09-26T00:00:00"/>
    <n v="0"/>
    <x v="19"/>
    <n v="0"/>
    <m/>
    <m/>
  </r>
  <r>
    <x v="1"/>
    <s v="Weekend"/>
    <m/>
    <m/>
    <m/>
    <m/>
    <x v="32"/>
    <s v="US"/>
    <d v="2021-09-27T00:00:00"/>
    <n v="0"/>
    <x v="19"/>
    <n v="0"/>
    <m/>
    <m/>
  </r>
  <r>
    <x v="1"/>
    <s v="Weekend"/>
    <m/>
    <m/>
    <m/>
    <m/>
    <x v="32"/>
    <s v="US"/>
    <d v="2021-09-28T00:00:00"/>
    <n v="1"/>
    <x v="20"/>
    <n v="0"/>
    <m/>
    <m/>
  </r>
  <r>
    <x v="1"/>
    <s v="Weekend"/>
    <m/>
    <m/>
    <m/>
    <m/>
    <x v="32"/>
    <s v="US"/>
    <d v="2021-09-29T00:00:00"/>
    <n v="1"/>
    <x v="21"/>
    <n v="0"/>
    <m/>
    <m/>
  </r>
  <r>
    <x v="1"/>
    <s v="Weekend"/>
    <m/>
    <m/>
    <m/>
    <m/>
    <x v="32"/>
    <s v="US"/>
    <d v="2021-09-30T00:00:00"/>
    <n v="0"/>
    <x v="21"/>
    <n v="0"/>
    <m/>
    <m/>
  </r>
  <r>
    <x v="1"/>
    <s v="Weekend"/>
    <m/>
    <m/>
    <m/>
    <m/>
    <x v="32"/>
    <s v="US"/>
    <d v="2021-10-01T00:00:00"/>
    <n v="0"/>
    <x v="21"/>
    <n v="0"/>
    <m/>
    <m/>
  </r>
  <r>
    <x v="1"/>
    <s v="Weekend"/>
    <m/>
    <m/>
    <m/>
    <m/>
    <x v="32"/>
    <s v="US"/>
    <d v="2021-10-02T00:00:00"/>
    <n v="0"/>
    <x v="21"/>
    <n v="0"/>
    <m/>
    <m/>
  </r>
  <r>
    <x v="1"/>
    <s v="Weekend"/>
    <m/>
    <m/>
    <m/>
    <m/>
    <x v="32"/>
    <s v="US"/>
    <d v="2021-10-03T00:00:00"/>
    <n v="0"/>
    <x v="21"/>
    <n v="0"/>
    <m/>
    <m/>
  </r>
  <r>
    <x v="1"/>
    <s v="Weekend"/>
    <m/>
    <m/>
    <m/>
    <m/>
    <x v="32"/>
    <s v="US"/>
    <d v="2021-10-04T00:00:00"/>
    <n v="0"/>
    <x v="21"/>
    <n v="0"/>
    <m/>
    <m/>
  </r>
  <r>
    <x v="1"/>
    <s v="Weekend"/>
    <m/>
    <m/>
    <m/>
    <m/>
    <x v="32"/>
    <s v="US"/>
    <d v="2021-10-05T00:00:00"/>
    <n v="0"/>
    <x v="21"/>
    <n v="0"/>
    <m/>
    <m/>
  </r>
  <r>
    <x v="1"/>
    <s v="Weekend"/>
    <m/>
    <m/>
    <m/>
    <m/>
    <x v="32"/>
    <s v="US"/>
    <d v="2021-10-06T00:00:00"/>
    <n v="0"/>
    <x v="21"/>
    <n v="0"/>
    <m/>
    <m/>
  </r>
  <r>
    <x v="1"/>
    <s v="Weekend"/>
    <m/>
    <m/>
    <m/>
    <m/>
    <x v="32"/>
    <s v="US"/>
    <d v="2021-10-07T00:00:00"/>
    <n v="0"/>
    <x v="21"/>
    <n v="0"/>
    <m/>
    <m/>
  </r>
  <r>
    <x v="1"/>
    <s v="Weekend"/>
    <m/>
    <m/>
    <m/>
    <m/>
    <x v="32"/>
    <s v="US"/>
    <d v="2021-10-08T00:00:00"/>
    <n v="1"/>
    <x v="22"/>
    <n v="0"/>
    <m/>
    <m/>
  </r>
  <r>
    <x v="1"/>
    <s v="Weekend"/>
    <m/>
    <m/>
    <m/>
    <m/>
    <x v="32"/>
    <s v="US"/>
    <d v="2021-10-09T00:00:00"/>
    <n v="0"/>
    <x v="22"/>
    <n v="0"/>
    <m/>
    <m/>
  </r>
  <r>
    <x v="1"/>
    <s v="Weekend"/>
    <m/>
    <m/>
    <m/>
    <m/>
    <x v="32"/>
    <s v="US"/>
    <d v="2021-10-10T00:00:00"/>
    <n v="0"/>
    <x v="22"/>
    <n v="0"/>
    <m/>
    <m/>
  </r>
  <r>
    <x v="1"/>
    <s v="Weekend"/>
    <m/>
    <m/>
    <m/>
    <m/>
    <x v="32"/>
    <s v="US"/>
    <d v="2021-10-11T00:00:00"/>
    <n v="0"/>
    <x v="22"/>
    <n v="0"/>
    <m/>
    <m/>
  </r>
  <r>
    <x v="1"/>
    <s v="Weekend"/>
    <m/>
    <m/>
    <m/>
    <m/>
    <x v="32"/>
    <s v="US"/>
    <d v="2021-10-12T00:00:00"/>
    <n v="0"/>
    <x v="22"/>
    <n v="0"/>
    <m/>
    <m/>
  </r>
  <r>
    <x v="1"/>
    <s v="Weekend"/>
    <m/>
    <m/>
    <m/>
    <m/>
    <x v="32"/>
    <s v="US"/>
    <d v="2021-10-13T00:00:00"/>
    <n v="0"/>
    <x v="22"/>
    <n v="0"/>
    <m/>
    <m/>
  </r>
  <r>
    <x v="1"/>
    <s v="Weekend"/>
    <m/>
    <m/>
    <m/>
    <m/>
    <x v="32"/>
    <s v="US"/>
    <d v="2021-10-14T00:00:00"/>
    <n v="1"/>
    <x v="23"/>
    <n v="0"/>
    <m/>
    <m/>
  </r>
  <r>
    <x v="1"/>
    <s v="Weekend"/>
    <m/>
    <m/>
    <m/>
    <m/>
    <x v="32"/>
    <s v="US"/>
    <d v="2021-10-15T00:00:00"/>
    <n v="0"/>
    <x v="23"/>
    <n v="0"/>
    <m/>
    <m/>
  </r>
  <r>
    <x v="1"/>
    <s v="Weekend"/>
    <m/>
    <m/>
    <m/>
    <m/>
    <x v="32"/>
    <s v="US"/>
    <d v="2021-10-16T00:00:00"/>
    <n v="0"/>
    <x v="23"/>
    <n v="0"/>
    <m/>
    <m/>
  </r>
  <r>
    <x v="1"/>
    <s v="Weekend"/>
    <m/>
    <m/>
    <m/>
    <m/>
    <x v="32"/>
    <s v="US"/>
    <d v="2021-10-17T00:00:00"/>
    <n v="0"/>
    <x v="23"/>
    <n v="0"/>
    <m/>
    <m/>
  </r>
  <r>
    <x v="1"/>
    <s v="Weekend"/>
    <m/>
    <m/>
    <m/>
    <m/>
    <x v="32"/>
    <s v="US"/>
    <d v="2021-10-18T00:00:00"/>
    <n v="0"/>
    <x v="23"/>
    <n v="0"/>
    <m/>
    <m/>
  </r>
  <r>
    <x v="1"/>
    <s v="Weekend"/>
    <m/>
    <m/>
    <m/>
    <m/>
    <x v="32"/>
    <s v="US"/>
    <d v="2021-10-19T00:00:00"/>
    <n v="0"/>
    <x v="23"/>
    <n v="0"/>
    <m/>
    <m/>
  </r>
  <r>
    <x v="1"/>
    <s v="Weekend"/>
    <m/>
    <m/>
    <m/>
    <m/>
    <x v="32"/>
    <s v="US"/>
    <d v="2021-10-20T00:00:00"/>
    <n v="0"/>
    <x v="23"/>
    <n v="0"/>
    <m/>
    <m/>
  </r>
  <r>
    <x v="1"/>
    <s v="Weekend"/>
    <m/>
    <m/>
    <m/>
    <m/>
    <x v="32"/>
    <s v="US"/>
    <d v="2021-10-21T00:00:00"/>
    <n v="0"/>
    <x v="23"/>
    <n v="0"/>
    <m/>
    <m/>
  </r>
  <r>
    <x v="1"/>
    <s v="Weekend"/>
    <m/>
    <m/>
    <m/>
    <m/>
    <x v="32"/>
    <s v="US"/>
    <d v="2021-10-22T00:00:00"/>
    <n v="1"/>
    <x v="24"/>
    <n v="0"/>
    <m/>
    <m/>
  </r>
  <r>
    <x v="1"/>
    <s v="Weekend"/>
    <m/>
    <m/>
    <m/>
    <m/>
    <x v="32"/>
    <s v="US"/>
    <d v="2021-10-23T00:00:00"/>
    <n v="1"/>
    <x v="25"/>
    <n v="0"/>
    <m/>
    <m/>
  </r>
  <r>
    <x v="1"/>
    <s v="Weekend"/>
    <m/>
    <m/>
    <m/>
    <m/>
    <x v="32"/>
    <s v="US"/>
    <d v="2021-10-24T00:00:00"/>
    <n v="0"/>
    <x v="25"/>
    <n v="0"/>
    <m/>
    <m/>
  </r>
  <r>
    <x v="1"/>
    <s v="Weekend"/>
    <m/>
    <m/>
    <m/>
    <m/>
    <x v="32"/>
    <s v="US"/>
    <d v="2021-10-25T00:00:00"/>
    <n v="0"/>
    <x v="25"/>
    <n v="0"/>
    <m/>
    <m/>
  </r>
  <r>
    <x v="1"/>
    <s v="Weekend"/>
    <m/>
    <m/>
    <m/>
    <m/>
    <x v="32"/>
    <s v="US"/>
    <d v="2021-10-26T00:00:00"/>
    <n v="0"/>
    <x v="25"/>
    <n v="0"/>
    <m/>
    <m/>
  </r>
  <r>
    <x v="1"/>
    <s v="Weekend"/>
    <m/>
    <m/>
    <m/>
    <m/>
    <x v="32"/>
    <s v="US"/>
    <d v="2021-10-27T00:00:00"/>
    <n v="0"/>
    <x v="25"/>
    <n v="0"/>
    <m/>
    <m/>
  </r>
  <r>
    <x v="1"/>
    <s v="Weekend"/>
    <m/>
    <m/>
    <m/>
    <m/>
    <x v="32"/>
    <s v="US"/>
    <d v="2021-10-28T00:00:00"/>
    <n v="0"/>
    <x v="25"/>
    <n v="0"/>
    <m/>
    <m/>
  </r>
  <r>
    <x v="1"/>
    <s v="Weekend"/>
    <m/>
    <m/>
    <m/>
    <m/>
    <x v="32"/>
    <s v="US"/>
    <d v="2021-10-29T00:00:00"/>
    <n v="1"/>
    <x v="26"/>
    <n v="0"/>
    <m/>
    <m/>
  </r>
  <r>
    <x v="1"/>
    <s v="Weekend"/>
    <m/>
    <m/>
    <m/>
    <m/>
    <x v="32"/>
    <s v="US"/>
    <d v="2021-10-30T00:00:00"/>
    <n v="0"/>
    <x v="26"/>
    <n v="0"/>
    <m/>
    <m/>
  </r>
  <r>
    <x v="1"/>
    <s v="Weekend"/>
    <m/>
    <m/>
    <m/>
    <m/>
    <x v="32"/>
    <s v="US"/>
    <d v="2021-10-31T00:00:00"/>
    <n v="0"/>
    <x v="26"/>
    <n v="0"/>
    <m/>
    <m/>
  </r>
  <r>
    <x v="1"/>
    <s v="Weekend"/>
    <m/>
    <m/>
    <m/>
    <m/>
    <x v="32"/>
    <s v="US"/>
    <d v="2021-11-01T00:00:00"/>
    <n v="0"/>
    <x v="26"/>
    <n v="0"/>
    <m/>
    <m/>
  </r>
  <r>
    <x v="1"/>
    <s v="Weekend"/>
    <m/>
    <m/>
    <m/>
    <m/>
    <x v="32"/>
    <s v="US"/>
    <d v="2021-11-02T00:00:00"/>
    <n v="0"/>
    <x v="26"/>
    <n v="0"/>
    <m/>
    <m/>
  </r>
  <r>
    <x v="1"/>
    <s v="Weekend"/>
    <m/>
    <m/>
    <m/>
    <m/>
    <x v="32"/>
    <s v="US"/>
    <d v="2021-11-03T00:00:00"/>
    <n v="0"/>
    <x v="26"/>
    <n v="0"/>
    <m/>
    <m/>
  </r>
  <r>
    <x v="1"/>
    <s v="Weekend"/>
    <m/>
    <m/>
    <m/>
    <m/>
    <x v="32"/>
    <s v="US"/>
    <d v="2021-11-04T00:00:00"/>
    <n v="1"/>
    <x v="27"/>
    <n v="0"/>
    <m/>
    <m/>
  </r>
  <r>
    <x v="1"/>
    <s v="Weekend"/>
    <m/>
    <m/>
    <m/>
    <m/>
    <x v="32"/>
    <s v="US"/>
    <d v="2021-11-05T00:00:00"/>
    <n v="0"/>
    <x v="27"/>
    <n v="0"/>
    <m/>
    <m/>
  </r>
  <r>
    <x v="1"/>
    <s v="Weekend"/>
    <m/>
    <m/>
    <m/>
    <m/>
    <x v="32"/>
    <s v="US"/>
    <d v="2021-11-06T00:00:00"/>
    <n v="0"/>
    <x v="27"/>
    <n v="0"/>
    <m/>
    <m/>
  </r>
  <r>
    <x v="1"/>
    <s v="Weekend"/>
    <m/>
    <m/>
    <m/>
    <m/>
    <x v="32"/>
    <s v="US"/>
    <d v="2021-11-07T00:00:00"/>
    <n v="0"/>
    <x v="27"/>
    <n v="0"/>
    <m/>
    <m/>
  </r>
  <r>
    <x v="1"/>
    <s v="Weekend"/>
    <m/>
    <m/>
    <m/>
    <m/>
    <x v="32"/>
    <s v="US"/>
    <d v="2021-11-08T00:00:00"/>
    <n v="0"/>
    <x v="27"/>
    <n v="0"/>
    <m/>
    <m/>
  </r>
  <r>
    <x v="1"/>
    <s v="Weekend"/>
    <m/>
    <m/>
    <m/>
    <m/>
    <x v="32"/>
    <s v="US"/>
    <d v="2021-11-09T00:00:00"/>
    <n v="0"/>
    <x v="27"/>
    <n v="0"/>
    <m/>
    <m/>
  </r>
  <r>
    <x v="1"/>
    <s v="Weekend"/>
    <m/>
    <m/>
    <m/>
    <m/>
    <x v="32"/>
    <s v="US"/>
    <d v="2021-11-10T00:00:00"/>
    <n v="0"/>
    <x v="27"/>
    <n v="0"/>
    <m/>
    <m/>
  </r>
  <r>
    <x v="1"/>
    <s v="Weekend"/>
    <m/>
    <m/>
    <m/>
    <m/>
    <x v="32"/>
    <s v="US"/>
    <d v="2021-11-11T00:00:00"/>
    <n v="1"/>
    <x v="28"/>
    <n v="0"/>
    <m/>
    <m/>
  </r>
  <r>
    <x v="1"/>
    <s v="Weekend"/>
    <m/>
    <m/>
    <m/>
    <m/>
    <x v="32"/>
    <s v="US"/>
    <d v="2021-11-12T00:00:00"/>
    <n v="0"/>
    <x v="28"/>
    <n v="0"/>
    <m/>
    <m/>
  </r>
  <r>
    <x v="1"/>
    <s v="Weekend"/>
    <m/>
    <m/>
    <m/>
    <m/>
    <x v="32"/>
    <s v="US"/>
    <d v="2021-11-13T00:00:00"/>
    <n v="0"/>
    <x v="28"/>
    <n v="0"/>
    <m/>
    <m/>
  </r>
  <r>
    <x v="1"/>
    <s v="Weekend"/>
    <m/>
    <m/>
    <m/>
    <m/>
    <x v="32"/>
    <s v="US"/>
    <d v="2021-11-14T00:00:00"/>
    <n v="0"/>
    <x v="28"/>
    <n v="0"/>
    <m/>
    <m/>
  </r>
  <r>
    <x v="1"/>
    <s v="Weekend"/>
    <m/>
    <m/>
    <m/>
    <m/>
    <x v="32"/>
    <s v="US"/>
    <d v="2021-11-15T00:00:00"/>
    <n v="0"/>
    <x v="28"/>
    <n v="0"/>
    <m/>
    <m/>
  </r>
  <r>
    <x v="1"/>
    <s v="Weekend"/>
    <m/>
    <m/>
    <m/>
    <m/>
    <x v="32"/>
    <s v="US"/>
    <d v="2021-11-16T00:00:00"/>
    <n v="0"/>
    <x v="28"/>
    <n v="0"/>
    <m/>
    <m/>
  </r>
  <r>
    <x v="1"/>
    <s v="Weekend"/>
    <m/>
    <m/>
    <m/>
    <m/>
    <x v="32"/>
    <s v="US"/>
    <d v="2021-11-17T00:00:00"/>
    <n v="0"/>
    <x v="28"/>
    <n v="0"/>
    <m/>
    <m/>
  </r>
  <r>
    <x v="1"/>
    <s v="Weekend"/>
    <m/>
    <m/>
    <m/>
    <m/>
    <x v="32"/>
    <s v="US"/>
    <d v="2021-11-18T00:00:00"/>
    <n v="1"/>
    <x v="29"/>
    <n v="0"/>
    <m/>
    <m/>
  </r>
  <r>
    <x v="1"/>
    <s v="Weekend"/>
    <m/>
    <m/>
    <m/>
    <m/>
    <x v="32"/>
    <s v="US"/>
    <d v="2021-11-19T00:00:00"/>
    <n v="1"/>
    <x v="30"/>
    <n v="0"/>
    <m/>
    <m/>
  </r>
  <r>
    <x v="1"/>
    <s v="Weekend"/>
    <m/>
    <m/>
    <m/>
    <m/>
    <x v="32"/>
    <s v="US"/>
    <d v="2021-11-20T00:00:00"/>
    <n v="0"/>
    <x v="30"/>
    <n v="0"/>
    <m/>
    <m/>
  </r>
  <r>
    <x v="1"/>
    <s v="Weekend"/>
    <m/>
    <m/>
    <m/>
    <m/>
    <x v="32"/>
    <s v="US"/>
    <d v="2021-11-21T00:00:00"/>
    <n v="0"/>
    <x v="30"/>
    <n v="0"/>
    <m/>
    <m/>
  </r>
  <r>
    <x v="1"/>
    <s v="Weekend"/>
    <m/>
    <m/>
    <m/>
    <m/>
    <x v="32"/>
    <s v="US"/>
    <d v="2021-11-22T00:00:00"/>
    <n v="0"/>
    <x v="30"/>
    <n v="0"/>
    <m/>
    <m/>
  </r>
  <r>
    <x v="1"/>
    <s v="Weekend"/>
    <m/>
    <m/>
    <m/>
    <m/>
    <x v="32"/>
    <s v="US"/>
    <d v="2021-11-23T00:00:00"/>
    <n v="0"/>
    <x v="30"/>
    <n v="0"/>
    <m/>
    <m/>
  </r>
  <r>
    <x v="1"/>
    <s v="Weekend"/>
    <m/>
    <m/>
    <m/>
    <m/>
    <x v="32"/>
    <s v="US"/>
    <d v="2021-11-24T00:00:00"/>
    <n v="0"/>
    <x v="30"/>
    <n v="0"/>
    <m/>
    <m/>
  </r>
  <r>
    <x v="1"/>
    <s v="Weekend"/>
    <m/>
    <m/>
    <m/>
    <m/>
    <x v="32"/>
    <s v="US"/>
    <d v="2021-11-25T00:00:00"/>
    <n v="1"/>
    <x v="31"/>
    <n v="0"/>
    <m/>
    <m/>
  </r>
  <r>
    <x v="1"/>
    <s v="Weekend"/>
    <m/>
    <m/>
    <m/>
    <m/>
    <x v="32"/>
    <s v="US"/>
    <d v="2021-11-26T00:00:00"/>
    <n v="0"/>
    <x v="31"/>
    <n v="0"/>
    <m/>
    <m/>
  </r>
  <r>
    <x v="1"/>
    <s v="Weekend"/>
    <m/>
    <m/>
    <m/>
    <m/>
    <x v="32"/>
    <s v="US"/>
    <d v="2021-11-27T00:00:00"/>
    <n v="0"/>
    <x v="31"/>
    <n v="0"/>
    <m/>
    <m/>
  </r>
  <r>
    <x v="1"/>
    <s v="Weekend"/>
    <m/>
    <m/>
    <m/>
    <m/>
    <x v="32"/>
    <s v="US"/>
    <d v="2021-11-28T00:00:00"/>
    <n v="0"/>
    <x v="31"/>
    <n v="0"/>
    <m/>
    <m/>
  </r>
  <r>
    <x v="1"/>
    <s v="Weekend"/>
    <m/>
    <m/>
    <m/>
    <m/>
    <x v="32"/>
    <s v="US"/>
    <d v="2021-11-29T00:00:00"/>
    <n v="0"/>
    <x v="31"/>
    <n v="0"/>
    <m/>
    <m/>
  </r>
  <r>
    <x v="1"/>
    <s v="Weekend"/>
    <m/>
    <m/>
    <m/>
    <m/>
    <x v="32"/>
    <s v="US"/>
    <d v="2021-11-30T00:00:00"/>
    <n v="1"/>
    <x v="32"/>
    <n v="0"/>
    <m/>
    <m/>
  </r>
  <r>
    <x v="1"/>
    <s v="Weekend"/>
    <m/>
    <m/>
    <m/>
    <m/>
    <x v="32"/>
    <s v="US"/>
    <d v="2021-12-01T00:00:00"/>
    <n v="0"/>
    <x v="32"/>
    <n v="0"/>
    <m/>
    <m/>
  </r>
  <r>
    <x v="1"/>
    <s v="Weekend"/>
    <m/>
    <m/>
    <m/>
    <m/>
    <x v="32"/>
    <s v="US"/>
    <d v="2021-12-02T00:00:00"/>
    <n v="1"/>
    <x v="33"/>
    <n v="0"/>
    <m/>
    <m/>
  </r>
  <r>
    <x v="1"/>
    <s v="Weekend"/>
    <m/>
    <m/>
    <m/>
    <m/>
    <x v="32"/>
    <s v="US"/>
    <d v="2021-12-03T00:00:00"/>
    <n v="0"/>
    <x v="33"/>
    <n v="0"/>
    <m/>
    <m/>
  </r>
  <r>
    <x v="1"/>
    <s v="Weekend"/>
    <m/>
    <m/>
    <m/>
    <m/>
    <x v="32"/>
    <s v="US"/>
    <d v="2021-12-04T00:00:00"/>
    <n v="0"/>
    <x v="33"/>
    <n v="0"/>
    <m/>
    <m/>
  </r>
  <r>
    <x v="1"/>
    <s v="Weekend"/>
    <m/>
    <m/>
    <m/>
    <m/>
    <x v="32"/>
    <s v="US"/>
    <d v="2021-12-05T00:00:00"/>
    <n v="0"/>
    <x v="33"/>
    <n v="0"/>
    <m/>
    <m/>
  </r>
  <r>
    <x v="1"/>
    <s v="Weekend"/>
    <m/>
    <m/>
    <m/>
    <m/>
    <x v="32"/>
    <s v="US"/>
    <d v="2021-12-06T00:00:00"/>
    <n v="0"/>
    <x v="33"/>
    <n v="0"/>
    <m/>
    <m/>
  </r>
  <r>
    <x v="1"/>
    <s v="Weekend"/>
    <m/>
    <m/>
    <m/>
    <m/>
    <x v="32"/>
    <s v="US"/>
    <d v="2021-12-07T00:00:00"/>
    <n v="0"/>
    <x v="33"/>
    <n v="0"/>
    <m/>
    <m/>
  </r>
  <r>
    <x v="1"/>
    <s v="Weekend"/>
    <m/>
    <m/>
    <m/>
    <m/>
    <x v="32"/>
    <s v="US"/>
    <d v="2021-12-08T00:00:00"/>
    <n v="0"/>
    <x v="33"/>
    <n v="0"/>
    <m/>
    <m/>
  </r>
  <r>
    <x v="1"/>
    <s v="Weekend"/>
    <m/>
    <m/>
    <m/>
    <m/>
    <x v="32"/>
    <s v="US"/>
    <d v="2021-12-09T00:00:00"/>
    <n v="1"/>
    <x v="34"/>
    <n v="0"/>
    <m/>
    <m/>
  </r>
  <r>
    <x v="1"/>
    <s v="Weekend"/>
    <m/>
    <m/>
    <m/>
    <m/>
    <x v="32"/>
    <s v="US"/>
    <d v="2021-12-10T00:00:00"/>
    <n v="0"/>
    <x v="34"/>
    <n v="0"/>
    <m/>
    <m/>
  </r>
  <r>
    <x v="1"/>
    <s v="Weekend"/>
    <m/>
    <m/>
    <m/>
    <m/>
    <x v="32"/>
    <s v="US"/>
    <d v="2021-12-11T00:00:00"/>
    <n v="0"/>
    <x v="34"/>
    <n v="0"/>
    <m/>
    <m/>
  </r>
  <r>
    <x v="1"/>
    <s v="Weekend"/>
    <m/>
    <m/>
    <m/>
    <m/>
    <x v="32"/>
    <s v="US"/>
    <d v="2021-12-12T00:00:00"/>
    <n v="0"/>
    <x v="34"/>
    <n v="0"/>
    <m/>
    <m/>
  </r>
  <r>
    <x v="1"/>
    <s v="Weekend"/>
    <m/>
    <m/>
    <m/>
    <m/>
    <x v="32"/>
    <s v="US"/>
    <d v="2021-12-13T00:00:00"/>
    <n v="0"/>
    <x v="34"/>
    <n v="0"/>
    <m/>
    <m/>
  </r>
  <r>
    <x v="1"/>
    <s v="Weekend"/>
    <m/>
    <m/>
    <m/>
    <m/>
    <x v="32"/>
    <s v="US"/>
    <d v="2021-12-14T00:00:00"/>
    <n v="0"/>
    <x v="34"/>
    <n v="0"/>
    <m/>
    <m/>
  </r>
  <r>
    <x v="1"/>
    <s v="Weekend"/>
    <m/>
    <m/>
    <m/>
    <m/>
    <x v="32"/>
    <s v="US"/>
    <d v="2021-12-15T00:00:00"/>
    <n v="1"/>
    <x v="35"/>
    <n v="0"/>
    <m/>
    <m/>
  </r>
  <r>
    <x v="1"/>
    <s v="Weekend"/>
    <m/>
    <m/>
    <m/>
    <m/>
    <x v="32"/>
    <s v="US"/>
    <d v="2021-12-16T00:00:00"/>
    <n v="1"/>
    <x v="36"/>
    <n v="0"/>
    <m/>
    <m/>
  </r>
  <r>
    <x v="1"/>
    <s v="Weekend"/>
    <m/>
    <m/>
    <m/>
    <m/>
    <x v="32"/>
    <s v="US"/>
    <d v="2021-12-17T00:00:00"/>
    <n v="1"/>
    <x v="37"/>
    <n v="0"/>
    <m/>
    <m/>
  </r>
  <r>
    <x v="1"/>
    <s v="Weekend"/>
    <m/>
    <m/>
    <m/>
    <m/>
    <x v="32"/>
    <s v="US"/>
    <d v="2021-12-18T00:00:00"/>
    <n v="0"/>
    <x v="37"/>
    <n v="0"/>
    <m/>
    <m/>
  </r>
  <r>
    <x v="1"/>
    <s v="Weekend"/>
    <m/>
    <m/>
    <m/>
    <m/>
    <x v="32"/>
    <s v="US"/>
    <d v="2021-12-19T00:00:00"/>
    <n v="0"/>
    <x v="37"/>
    <n v="0"/>
    <m/>
    <m/>
  </r>
  <r>
    <x v="1"/>
    <s v="Weekend"/>
    <m/>
    <m/>
    <m/>
    <m/>
    <x v="32"/>
    <s v="US"/>
    <d v="2021-12-20T00:00:00"/>
    <n v="1"/>
    <x v="38"/>
    <n v="0"/>
    <m/>
    <m/>
  </r>
  <r>
    <x v="1"/>
    <s v="Weekend"/>
    <m/>
    <m/>
    <m/>
    <m/>
    <x v="32"/>
    <s v="US"/>
    <d v="2021-12-21T00:00:00"/>
    <n v="1"/>
    <x v="39"/>
    <n v="0"/>
    <m/>
    <m/>
  </r>
  <r>
    <x v="1"/>
    <s v="Weekend"/>
    <m/>
    <m/>
    <m/>
    <m/>
    <x v="32"/>
    <s v="US"/>
    <d v="2021-12-22T00:00:00"/>
    <n v="1"/>
    <x v="40"/>
    <n v="0"/>
    <m/>
    <m/>
  </r>
  <r>
    <x v="1"/>
    <s v="Weekend"/>
    <m/>
    <m/>
    <m/>
    <m/>
    <x v="32"/>
    <s v="US"/>
    <d v="2021-12-23T00:00:00"/>
    <n v="0"/>
    <x v="40"/>
    <n v="0"/>
    <m/>
    <m/>
  </r>
  <r>
    <x v="1"/>
    <s v="Weekend"/>
    <m/>
    <m/>
    <m/>
    <m/>
    <x v="32"/>
    <s v="US"/>
    <d v="2021-12-24T00:00:00"/>
    <n v="1"/>
    <x v="41"/>
    <n v="0"/>
    <m/>
    <m/>
  </r>
  <r>
    <x v="1"/>
    <s v="Weekend"/>
    <m/>
    <m/>
    <m/>
    <m/>
    <x v="32"/>
    <s v="US"/>
    <d v="2021-12-25T00:00:00"/>
    <n v="0"/>
    <x v="41"/>
    <n v="0"/>
    <m/>
    <m/>
  </r>
  <r>
    <x v="1"/>
    <s v="Weekend"/>
    <m/>
    <m/>
    <m/>
    <m/>
    <x v="32"/>
    <s v="US"/>
    <d v="2021-12-26T00:00:00"/>
    <n v="0"/>
    <x v="41"/>
    <n v="0"/>
    <m/>
    <m/>
  </r>
  <r>
    <x v="1"/>
    <s v="Weekend"/>
    <m/>
    <m/>
    <m/>
    <m/>
    <x v="32"/>
    <s v="US"/>
    <d v="2021-12-27T00:00:00"/>
    <n v="1"/>
    <x v="42"/>
    <n v="0"/>
    <m/>
    <m/>
  </r>
  <r>
    <x v="1"/>
    <s v="Weekend"/>
    <m/>
    <m/>
    <m/>
    <m/>
    <x v="32"/>
    <s v="US"/>
    <d v="2021-12-28T00:00:00"/>
    <n v="1"/>
    <x v="43"/>
    <n v="0"/>
    <m/>
    <m/>
  </r>
  <r>
    <x v="1"/>
    <s v="Weekend"/>
    <m/>
    <m/>
    <m/>
    <m/>
    <x v="32"/>
    <s v="US"/>
    <d v="2021-12-29T00:00:00"/>
    <n v="1"/>
    <x v="44"/>
    <n v="0"/>
    <m/>
    <m/>
  </r>
  <r>
    <x v="1"/>
    <s v="Weekend"/>
    <m/>
    <m/>
    <m/>
    <m/>
    <x v="32"/>
    <s v="US"/>
    <d v="2021-12-30T00:00:00"/>
    <n v="1"/>
    <x v="45"/>
    <n v="0"/>
    <m/>
    <m/>
  </r>
  <r>
    <x v="1"/>
    <s v="Weekend"/>
    <m/>
    <m/>
    <m/>
    <m/>
    <x v="32"/>
    <s v="US"/>
    <d v="2021-12-31T00:00:00"/>
    <n v="0"/>
    <x v="45"/>
    <n v="0"/>
    <m/>
    <m/>
  </r>
  <r>
    <x v="1"/>
    <s v="Weekend"/>
    <m/>
    <m/>
    <m/>
    <m/>
    <x v="32"/>
    <s v="US"/>
    <d v="2022-01-01T00:00:00"/>
    <n v="0"/>
    <x v="45"/>
    <n v="0"/>
    <m/>
    <m/>
  </r>
  <r>
    <x v="1"/>
    <s v="Weekend"/>
    <m/>
    <m/>
    <m/>
    <m/>
    <x v="32"/>
    <s v="US"/>
    <d v="2022-01-02T00:00:00"/>
    <n v="0"/>
    <x v="45"/>
    <n v="0"/>
    <m/>
    <m/>
  </r>
  <r>
    <x v="1"/>
    <s v="Weekend"/>
    <m/>
    <m/>
    <m/>
    <m/>
    <x v="32"/>
    <s v="US"/>
    <d v="2022-01-03T00:00:00"/>
    <n v="0"/>
    <x v="45"/>
    <n v="0"/>
    <m/>
    <m/>
  </r>
  <r>
    <x v="1"/>
    <s v="Weekend"/>
    <m/>
    <m/>
    <m/>
    <m/>
    <x v="32"/>
    <s v="US"/>
    <d v="2022-01-04T00:00:00"/>
    <n v="1"/>
    <x v="46"/>
    <n v="0"/>
    <m/>
    <m/>
  </r>
  <r>
    <x v="1"/>
    <s v="Weekend"/>
    <m/>
    <m/>
    <m/>
    <m/>
    <x v="32"/>
    <s v="US"/>
    <d v="2022-01-05T00:00:00"/>
    <n v="0"/>
    <x v="46"/>
    <n v="0"/>
    <m/>
    <m/>
  </r>
  <r>
    <x v="1"/>
    <s v="Weekend"/>
    <m/>
    <m/>
    <m/>
    <m/>
    <x v="32"/>
    <s v="US"/>
    <d v="2022-01-06T00:00:00"/>
    <n v="1"/>
    <x v="47"/>
    <n v="0"/>
    <m/>
    <m/>
  </r>
  <r>
    <x v="1"/>
    <s v="Weekend"/>
    <m/>
    <m/>
    <m/>
    <m/>
    <x v="32"/>
    <s v="US"/>
    <d v="2022-01-07T00:00:00"/>
    <n v="0"/>
    <x v="47"/>
    <n v="0"/>
    <m/>
    <m/>
  </r>
  <r>
    <x v="1"/>
    <s v="Weekend"/>
    <m/>
    <m/>
    <m/>
    <m/>
    <x v="32"/>
    <s v="US"/>
    <d v="2022-01-08T00:00:00"/>
    <n v="0"/>
    <x v="47"/>
    <n v="0"/>
    <m/>
    <m/>
  </r>
  <r>
    <x v="1"/>
    <s v="Weekend"/>
    <m/>
    <m/>
    <m/>
    <m/>
    <x v="32"/>
    <s v="US"/>
    <d v="2022-01-09T00:00:00"/>
    <n v="0"/>
    <x v="47"/>
    <n v="0"/>
    <m/>
    <m/>
  </r>
  <r>
    <x v="1"/>
    <s v="Weekend"/>
    <m/>
    <m/>
    <m/>
    <m/>
    <x v="32"/>
    <s v="US"/>
    <d v="2022-01-10T00:00:00"/>
    <n v="0"/>
    <x v="47"/>
    <n v="0"/>
    <m/>
    <m/>
  </r>
  <r>
    <x v="1"/>
    <s v="Weekend"/>
    <m/>
    <m/>
    <m/>
    <m/>
    <x v="32"/>
    <s v="US"/>
    <d v="2022-01-11T00:00:00"/>
    <n v="0"/>
    <x v="47"/>
    <n v="0"/>
    <m/>
    <m/>
  </r>
  <r>
    <x v="1"/>
    <s v="Weekend"/>
    <m/>
    <m/>
    <m/>
    <m/>
    <x v="32"/>
    <s v="US"/>
    <d v="2022-01-12T00:00:00"/>
    <n v="1"/>
    <x v="48"/>
    <n v="0"/>
    <m/>
    <m/>
  </r>
  <r>
    <x v="1"/>
    <s v="Weekend"/>
    <m/>
    <m/>
    <m/>
    <m/>
    <x v="32"/>
    <s v="US"/>
    <d v="2022-01-13T00:00:00"/>
    <n v="1"/>
    <x v="49"/>
    <n v="0"/>
    <m/>
    <m/>
  </r>
  <r>
    <x v="1"/>
    <s v="Weekend"/>
    <m/>
    <m/>
    <m/>
    <m/>
    <x v="32"/>
    <s v="US"/>
    <d v="2022-01-14T00:00:00"/>
    <n v="1"/>
    <x v="50"/>
    <n v="0"/>
    <m/>
    <m/>
  </r>
  <r>
    <x v="1"/>
    <s v="Weekend"/>
    <m/>
    <m/>
    <m/>
    <m/>
    <x v="32"/>
    <s v="US"/>
    <d v="2022-01-15T00:00:00"/>
    <n v="0"/>
    <x v="50"/>
    <n v="1108.57848230837"/>
    <m/>
    <m/>
  </r>
  <r>
    <x v="1"/>
    <s v="Weekend"/>
    <m/>
    <m/>
    <m/>
    <m/>
    <x v="32"/>
    <s v="US"/>
    <d v="2022-01-16T00:00:00"/>
    <n v="0"/>
    <x v="50"/>
    <n v="1184.6809971286041"/>
    <m/>
    <m/>
  </r>
  <r>
    <x v="1"/>
    <s v="Weekend"/>
    <m/>
    <m/>
    <m/>
    <m/>
    <x v="32"/>
    <s v="US"/>
    <d v="2022-01-17T00:00:00"/>
    <n v="1"/>
    <x v="51"/>
    <n v="1096.5428047820551"/>
    <m/>
    <m/>
  </r>
  <r>
    <x v="1"/>
    <s v="Weekend"/>
    <m/>
    <m/>
    <m/>
    <m/>
    <x v="32"/>
    <s v="US"/>
    <d v="2022-01-18T00:00:00"/>
    <n v="1"/>
    <x v="52"/>
    <n v="1211.714980495402"/>
    <m/>
    <m/>
  </r>
  <r>
    <x v="1"/>
    <s v="Weekend"/>
    <m/>
    <m/>
    <m/>
    <m/>
    <x v="32"/>
    <s v="US"/>
    <d v="2022-01-19T00:00:00"/>
    <n v="0"/>
    <x v="52"/>
    <n v="0"/>
    <m/>
    <m/>
  </r>
  <r>
    <x v="1"/>
    <s v="Weekend"/>
    <m/>
    <m/>
    <m/>
    <m/>
    <x v="32"/>
    <s v="US"/>
    <d v="2022-01-20T00:00:00"/>
    <n v="0"/>
    <x v="52"/>
    <n v="0"/>
    <m/>
    <m/>
  </r>
  <r>
    <x v="1"/>
    <s v="Weekend"/>
    <m/>
    <m/>
    <m/>
    <m/>
    <x v="32"/>
    <s v="US"/>
    <d v="2022-01-21T00:00:00"/>
    <n v="1"/>
    <x v="53"/>
    <n v="0"/>
    <m/>
    <m/>
  </r>
  <r>
    <x v="1"/>
    <s v="Weekend"/>
    <m/>
    <m/>
    <m/>
    <m/>
    <x v="32"/>
    <s v="US"/>
    <d v="2022-01-22T00:00:00"/>
    <n v="1"/>
    <x v="54"/>
    <n v="0"/>
    <m/>
    <m/>
  </r>
  <r>
    <x v="1"/>
    <s v="Weekend"/>
    <m/>
    <m/>
    <m/>
    <m/>
    <x v="32"/>
    <s v="US"/>
    <d v="2022-01-23T00:00:00"/>
    <n v="0"/>
    <x v="54"/>
    <n v="0"/>
    <m/>
    <m/>
  </r>
  <r>
    <x v="1"/>
    <s v="Weekend"/>
    <m/>
    <m/>
    <m/>
    <m/>
    <x v="32"/>
    <s v="US"/>
    <d v="2022-01-24T00:00:00"/>
    <n v="0"/>
    <x v="54"/>
    <n v="0"/>
    <m/>
    <m/>
  </r>
  <r>
    <x v="1"/>
    <s v="Weekend"/>
    <m/>
    <m/>
    <m/>
    <m/>
    <x v="32"/>
    <s v="US"/>
    <d v="2022-01-25T00:00:00"/>
    <n v="0"/>
    <x v="54"/>
    <n v="0"/>
    <m/>
    <m/>
  </r>
  <r>
    <x v="1"/>
    <s v="Weekend"/>
    <m/>
    <m/>
    <m/>
    <m/>
    <x v="32"/>
    <s v="US"/>
    <d v="2022-01-26T00:00:00"/>
    <n v="0"/>
    <x v="54"/>
    <n v="0"/>
    <m/>
    <m/>
  </r>
  <r>
    <x v="1"/>
    <s v="Weekend"/>
    <m/>
    <m/>
    <m/>
    <m/>
    <x v="32"/>
    <s v="US"/>
    <d v="2022-01-27T00:00:00"/>
    <n v="1"/>
    <x v="55"/>
    <n v="0"/>
    <m/>
    <m/>
  </r>
  <r>
    <x v="1"/>
    <s v="Weekend"/>
    <m/>
    <m/>
    <m/>
    <m/>
    <x v="32"/>
    <s v="US"/>
    <d v="2022-01-28T00:00:00"/>
    <n v="0"/>
    <x v="55"/>
    <n v="0"/>
    <m/>
    <m/>
  </r>
  <r>
    <x v="1"/>
    <s v="Weekend"/>
    <m/>
    <m/>
    <m/>
    <m/>
    <x v="32"/>
    <s v="US"/>
    <d v="2022-01-29T00:00:00"/>
    <n v="0"/>
    <x v="55"/>
    <n v="0"/>
    <m/>
    <m/>
  </r>
  <r>
    <x v="1"/>
    <s v="Weekend"/>
    <m/>
    <m/>
    <m/>
    <m/>
    <x v="32"/>
    <s v="US"/>
    <d v="2022-01-30T00:00:00"/>
    <n v="0"/>
    <x v="55"/>
    <n v="0"/>
    <m/>
    <m/>
  </r>
  <r>
    <x v="1"/>
    <s v="Weekend"/>
    <m/>
    <m/>
    <m/>
    <m/>
    <x v="32"/>
    <s v="US"/>
    <d v="2022-01-31T00:00:00"/>
    <n v="0"/>
    <x v="55"/>
    <n v="0"/>
    <m/>
    <m/>
  </r>
  <r>
    <x v="1"/>
    <s v="Weekend"/>
    <m/>
    <m/>
    <m/>
    <m/>
    <x v="32"/>
    <s v="US"/>
    <d v="2022-02-01T00:00:00"/>
    <n v="0"/>
    <x v="55"/>
    <n v="0"/>
    <m/>
    <m/>
  </r>
  <r>
    <x v="1"/>
    <s v="Weekend"/>
    <m/>
    <m/>
    <m/>
    <m/>
    <x v="32"/>
    <s v="US"/>
    <d v="2022-02-02T00:00:00"/>
    <n v="0"/>
    <x v="55"/>
    <n v="0"/>
    <m/>
    <m/>
  </r>
  <r>
    <x v="1"/>
    <s v="Weekend"/>
    <m/>
    <m/>
    <m/>
    <m/>
    <x v="32"/>
    <s v="US"/>
    <d v="2022-02-03T00:00:00"/>
    <n v="0"/>
    <x v="55"/>
    <n v="0"/>
    <m/>
    <m/>
  </r>
  <r>
    <x v="1"/>
    <s v="Weekend"/>
    <m/>
    <m/>
    <m/>
    <m/>
    <x v="32"/>
    <s v="US"/>
    <d v="2022-02-04T00:00:00"/>
    <n v="0"/>
    <x v="55"/>
    <n v="0"/>
    <m/>
    <m/>
  </r>
  <r>
    <x v="1"/>
    <s v="Weekend"/>
    <m/>
    <m/>
    <m/>
    <m/>
    <x v="32"/>
    <s v="US"/>
    <d v="2022-02-05T00:00:00"/>
    <n v="0"/>
    <x v="55"/>
    <n v="0"/>
    <m/>
    <m/>
  </r>
  <r>
    <x v="1"/>
    <s v="Weekend"/>
    <m/>
    <m/>
    <m/>
    <m/>
    <x v="32"/>
    <s v="US"/>
    <d v="2022-02-06T00:00:00"/>
    <n v="0"/>
    <x v="55"/>
    <n v="0"/>
    <m/>
    <m/>
  </r>
  <r>
    <x v="1"/>
    <s v="Weekend"/>
    <m/>
    <m/>
    <m/>
    <m/>
    <x v="32"/>
    <s v="US"/>
    <d v="2022-02-07T00:00:00"/>
    <n v="0"/>
    <x v="55"/>
    <n v="0"/>
    <m/>
    <m/>
  </r>
  <r>
    <x v="1"/>
    <s v="Weekend"/>
    <m/>
    <m/>
    <m/>
    <m/>
    <x v="32"/>
    <s v="US"/>
    <d v="2022-02-08T00:00:00"/>
    <n v="0"/>
    <x v="55"/>
    <n v="0"/>
    <m/>
    <m/>
  </r>
  <r>
    <x v="1"/>
    <s v="Weekend"/>
    <m/>
    <m/>
    <m/>
    <m/>
    <x v="32"/>
    <s v="US"/>
    <d v="2022-02-09T00:00:00"/>
    <n v="0"/>
    <x v="55"/>
    <n v="0"/>
    <m/>
    <m/>
  </r>
  <r>
    <x v="1"/>
    <s v="Weekend"/>
    <m/>
    <m/>
    <m/>
    <m/>
    <x v="32"/>
    <s v="US"/>
    <d v="2022-02-10T00:00:00"/>
    <n v="1"/>
    <x v="56"/>
    <n v="0"/>
    <m/>
    <m/>
  </r>
  <r>
    <x v="1"/>
    <s v="Weekend"/>
    <m/>
    <m/>
    <m/>
    <m/>
    <x v="32"/>
    <s v="US"/>
    <d v="2022-02-11T00:00:00"/>
    <n v="0"/>
    <x v="56"/>
    <n v="0"/>
    <m/>
    <m/>
  </r>
  <r>
    <x v="1"/>
    <s v="Weekend"/>
    <m/>
    <m/>
    <m/>
    <m/>
    <x v="32"/>
    <s v="US"/>
    <d v="2022-02-12T00:00:00"/>
    <n v="0"/>
    <x v="56"/>
    <n v="0"/>
    <m/>
    <m/>
  </r>
  <r>
    <x v="1"/>
    <s v="Weekend"/>
    <m/>
    <m/>
    <m/>
    <m/>
    <x v="32"/>
    <s v="US"/>
    <d v="2022-02-13T00:00:00"/>
    <n v="0"/>
    <x v="56"/>
    <n v="0"/>
    <m/>
    <m/>
  </r>
  <r>
    <x v="1"/>
    <s v="Weekend"/>
    <m/>
    <m/>
    <m/>
    <m/>
    <x v="32"/>
    <s v="US"/>
    <d v="2022-02-14T00:00:00"/>
    <n v="0"/>
    <x v="56"/>
    <n v="0"/>
    <m/>
    <m/>
  </r>
  <r>
    <x v="1"/>
    <s v="Weekend"/>
    <m/>
    <m/>
    <m/>
    <m/>
    <x v="32"/>
    <s v="US"/>
    <d v="2022-02-15T00:00:00"/>
    <n v="0"/>
    <x v="56"/>
    <n v="0"/>
    <m/>
    <m/>
  </r>
  <r>
    <x v="1"/>
    <s v="Weekend"/>
    <m/>
    <m/>
    <m/>
    <m/>
    <x v="32"/>
    <s v="US"/>
    <d v="2022-02-16T00:00:00"/>
    <n v="0"/>
    <x v="56"/>
    <n v="0"/>
    <m/>
    <m/>
  </r>
  <r>
    <x v="1"/>
    <s v="Weekend"/>
    <m/>
    <m/>
    <m/>
    <m/>
    <x v="32"/>
    <s v="US"/>
    <d v="2022-02-17T00:00:00"/>
    <n v="1"/>
    <x v="57"/>
    <n v="0"/>
    <m/>
    <m/>
  </r>
  <r>
    <x v="1"/>
    <s v="Weekend"/>
    <m/>
    <m/>
    <m/>
    <m/>
    <x v="32"/>
    <s v="US"/>
    <d v="2022-02-18T00:00:00"/>
    <n v="1"/>
    <x v="58"/>
    <n v="0"/>
    <m/>
    <m/>
  </r>
  <r>
    <x v="1"/>
    <s v="Weekend"/>
    <m/>
    <m/>
    <m/>
    <m/>
    <x v="32"/>
    <s v="US"/>
    <d v="2022-02-19T00:00:00"/>
    <n v="1"/>
    <x v="59"/>
    <n v="0"/>
    <m/>
    <m/>
  </r>
  <r>
    <x v="1"/>
    <s v="Weekend"/>
    <m/>
    <m/>
    <m/>
    <m/>
    <x v="32"/>
    <s v="US"/>
    <d v="2022-02-20T00:00:00"/>
    <n v="0"/>
    <x v="59"/>
    <n v="0"/>
    <m/>
    <m/>
  </r>
  <r>
    <x v="1"/>
    <s v="Weekend"/>
    <m/>
    <m/>
    <m/>
    <m/>
    <x v="32"/>
    <s v="US"/>
    <d v="2022-02-21T00:00:00"/>
    <n v="0"/>
    <x v="59"/>
    <n v="0"/>
    <m/>
    <m/>
  </r>
  <r>
    <x v="1"/>
    <s v="Weekend"/>
    <m/>
    <m/>
    <m/>
    <m/>
    <x v="32"/>
    <s v="US"/>
    <d v="2022-02-22T00:00:00"/>
    <n v="0"/>
    <x v="59"/>
    <n v="0"/>
    <m/>
    <m/>
  </r>
  <r>
    <x v="1"/>
    <s v="Weekend"/>
    <m/>
    <m/>
    <m/>
    <m/>
    <x v="32"/>
    <s v="US"/>
    <d v="2022-02-23T00:00:00"/>
    <n v="0"/>
    <x v="59"/>
    <n v="0"/>
    <m/>
    <m/>
  </r>
  <r>
    <x v="1"/>
    <s v="Weekend"/>
    <m/>
    <m/>
    <m/>
    <m/>
    <x v="32"/>
    <s v="US"/>
    <d v="2022-02-24T00:00:00"/>
    <n v="0"/>
    <x v="59"/>
    <n v="0"/>
    <m/>
    <m/>
  </r>
  <r>
    <x v="1"/>
    <s v="Weekend"/>
    <m/>
    <m/>
    <m/>
    <m/>
    <x v="32"/>
    <s v="US"/>
    <d v="2022-02-25T00:00:00"/>
    <n v="1"/>
    <x v="60"/>
    <n v="0"/>
    <m/>
    <m/>
  </r>
  <r>
    <x v="1"/>
    <s v="Weekend"/>
    <m/>
    <m/>
    <m/>
    <m/>
    <x v="32"/>
    <s v="US"/>
    <d v="2022-02-26T00:00:00"/>
    <n v="1"/>
    <x v="61"/>
    <n v="0"/>
    <m/>
    <m/>
  </r>
  <r>
    <x v="1"/>
    <s v="Weekend"/>
    <m/>
    <m/>
    <m/>
    <m/>
    <x v="32"/>
    <s v="US"/>
    <d v="2022-02-27T00:00:00"/>
    <n v="1"/>
    <x v="62"/>
    <n v="0"/>
    <m/>
    <m/>
  </r>
  <r>
    <x v="1"/>
    <s v="Weekend"/>
    <m/>
    <m/>
    <m/>
    <m/>
    <x v="32"/>
    <s v="US"/>
    <d v="2022-02-28T00:00:00"/>
    <n v="0"/>
    <x v="62"/>
    <n v="0"/>
    <m/>
    <m/>
  </r>
  <r>
    <x v="1"/>
    <s v="Weekend"/>
    <m/>
    <m/>
    <m/>
    <m/>
    <x v="32"/>
    <s v="US"/>
    <d v="2022-03-01T00:00:00"/>
    <n v="0"/>
    <x v="62"/>
    <n v="0"/>
    <m/>
    <m/>
  </r>
  <r>
    <x v="1"/>
    <s v="Weekend"/>
    <m/>
    <m/>
    <m/>
    <m/>
    <x v="32"/>
    <s v="US"/>
    <d v="2022-03-02T00:00:00"/>
    <n v="0"/>
    <x v="62"/>
    <n v="0"/>
    <m/>
    <m/>
  </r>
  <r>
    <x v="1"/>
    <s v="Weekend"/>
    <m/>
    <m/>
    <m/>
    <m/>
    <x v="32"/>
    <s v="US"/>
    <d v="2022-03-03T00:00:00"/>
    <n v="0"/>
    <x v="62"/>
    <n v="0"/>
    <m/>
    <m/>
  </r>
  <r>
    <x v="1"/>
    <s v="Weekend"/>
    <m/>
    <m/>
    <m/>
    <m/>
    <x v="32"/>
    <s v="US"/>
    <d v="2022-03-04T00:00:00"/>
    <n v="1"/>
    <x v="63"/>
    <n v="0"/>
    <m/>
    <m/>
  </r>
  <r>
    <x v="1"/>
    <s v="Weekend"/>
    <m/>
    <m/>
    <m/>
    <m/>
    <x v="32"/>
    <s v="US"/>
    <d v="2022-03-05T00:00:00"/>
    <n v="1"/>
    <x v="64"/>
    <n v="0"/>
    <m/>
    <m/>
  </r>
  <r>
    <x v="1"/>
    <s v="Weekend"/>
    <m/>
    <m/>
    <m/>
    <m/>
    <x v="32"/>
    <s v="US"/>
    <d v="2022-03-06T00:00:00"/>
    <n v="1"/>
    <x v="65"/>
    <n v="0"/>
    <m/>
    <m/>
  </r>
  <r>
    <x v="1"/>
    <s v="Weekend"/>
    <m/>
    <m/>
    <m/>
    <m/>
    <x v="32"/>
    <s v="US"/>
    <d v="2022-03-07T00:00:00"/>
    <n v="0"/>
    <x v="65"/>
    <n v="0"/>
    <m/>
    <m/>
  </r>
  <r>
    <x v="1"/>
    <s v="Weekend"/>
    <m/>
    <m/>
    <m/>
    <m/>
    <x v="32"/>
    <s v="US"/>
    <d v="2022-03-08T00:00:00"/>
    <n v="0"/>
    <x v="65"/>
    <n v="0"/>
    <m/>
    <m/>
  </r>
  <r>
    <x v="1"/>
    <s v="Weekend"/>
    <m/>
    <m/>
    <m/>
    <m/>
    <x v="32"/>
    <s v="US"/>
    <d v="2022-03-09T00:00:00"/>
    <n v="0"/>
    <x v="65"/>
    <n v="0"/>
    <m/>
    <m/>
  </r>
  <r>
    <x v="1"/>
    <s v="Weekend"/>
    <m/>
    <m/>
    <m/>
    <m/>
    <x v="32"/>
    <s v="US"/>
    <d v="2022-03-10T00:00:00"/>
    <n v="0"/>
    <x v="65"/>
    <n v="0"/>
    <m/>
    <m/>
  </r>
  <r>
    <x v="1"/>
    <s v="Weekend"/>
    <m/>
    <m/>
    <m/>
    <m/>
    <x v="32"/>
    <s v="US"/>
    <d v="2022-03-11T00:00:00"/>
    <n v="1"/>
    <x v="66"/>
    <n v="0"/>
    <m/>
    <m/>
  </r>
  <r>
    <x v="1"/>
    <s v="Weekend"/>
    <m/>
    <m/>
    <m/>
    <m/>
    <x v="32"/>
    <s v="US"/>
    <d v="2022-03-12T00:00:00"/>
    <n v="1"/>
    <x v="67"/>
    <n v="0"/>
    <m/>
    <m/>
  </r>
  <r>
    <x v="1"/>
    <s v="Weekend"/>
    <m/>
    <m/>
    <m/>
    <m/>
    <x v="32"/>
    <s v="US"/>
    <d v="2022-03-13T00:00:00"/>
    <n v="1"/>
    <x v="68"/>
    <n v="0"/>
    <m/>
    <m/>
  </r>
  <r>
    <x v="1"/>
    <s v="Weekend"/>
    <m/>
    <m/>
    <m/>
    <m/>
    <x v="32"/>
    <s v="US"/>
    <d v="2022-03-14T00:00:00"/>
    <n v="0"/>
    <x v="68"/>
    <n v="0"/>
    <m/>
    <m/>
  </r>
  <r>
    <x v="1"/>
    <s v="Weekend"/>
    <m/>
    <m/>
    <m/>
    <m/>
    <x v="32"/>
    <s v="US"/>
    <d v="2022-03-15T00:00:00"/>
    <n v="0"/>
    <x v="68"/>
    <n v="0"/>
    <m/>
    <m/>
  </r>
  <r>
    <x v="1"/>
    <s v="Weekend"/>
    <m/>
    <m/>
    <m/>
    <m/>
    <x v="32"/>
    <s v="US"/>
    <d v="2022-03-16T00:00:00"/>
    <n v="1"/>
    <x v="69"/>
    <n v="0"/>
    <m/>
    <m/>
  </r>
  <r>
    <x v="1"/>
    <s v="Weekend"/>
    <m/>
    <m/>
    <m/>
    <m/>
    <x v="32"/>
    <s v="US"/>
    <d v="2022-03-17T00:00:00"/>
    <n v="0"/>
    <x v="69"/>
    <n v="0"/>
    <m/>
    <m/>
  </r>
  <r>
    <x v="1"/>
    <s v="Weekend"/>
    <m/>
    <m/>
    <m/>
    <m/>
    <x v="32"/>
    <s v="US"/>
    <d v="2022-03-18T00:00:00"/>
    <n v="0"/>
    <x v="69"/>
    <n v="0"/>
    <m/>
    <m/>
  </r>
  <r>
    <x v="1"/>
    <s v="Weekend"/>
    <m/>
    <m/>
    <m/>
    <m/>
    <x v="32"/>
    <s v="US"/>
    <d v="2022-03-19T00:00:00"/>
    <n v="1"/>
    <x v="70"/>
    <n v="0"/>
    <m/>
    <m/>
  </r>
  <r>
    <x v="1"/>
    <s v="Weekend"/>
    <m/>
    <m/>
    <m/>
    <m/>
    <x v="32"/>
    <s v="US"/>
    <d v="2022-03-20T00:00:00"/>
    <n v="1"/>
    <x v="71"/>
    <n v="0"/>
    <m/>
    <m/>
  </r>
  <r>
    <x v="1"/>
    <s v="Weekend"/>
    <m/>
    <m/>
    <m/>
    <m/>
    <x v="32"/>
    <s v="US"/>
    <d v="2022-03-21T00:00:00"/>
    <n v="0"/>
    <x v="71"/>
    <n v="0"/>
    <m/>
    <m/>
  </r>
  <r>
    <x v="1"/>
    <s v="Weekend"/>
    <m/>
    <m/>
    <m/>
    <m/>
    <x v="32"/>
    <s v="US"/>
    <d v="2022-03-22T00:00:00"/>
    <n v="0"/>
    <x v="71"/>
    <n v="0"/>
    <m/>
    <m/>
  </r>
  <r>
    <x v="1"/>
    <s v="Weekend"/>
    <m/>
    <m/>
    <m/>
    <m/>
    <x v="32"/>
    <s v="US"/>
    <d v="2022-03-23T00:00:00"/>
    <n v="1"/>
    <x v="72"/>
    <n v="0"/>
    <m/>
    <m/>
  </r>
  <r>
    <x v="1"/>
    <s v="Weekend"/>
    <m/>
    <m/>
    <m/>
    <m/>
    <x v="32"/>
    <s v="US"/>
    <d v="2022-03-24T00:00:00"/>
    <n v="1"/>
    <x v="73"/>
    <n v="0"/>
    <m/>
    <m/>
  </r>
  <r>
    <x v="1"/>
    <s v="Weekend"/>
    <m/>
    <m/>
    <m/>
    <m/>
    <x v="32"/>
    <s v="US"/>
    <d v="2022-03-25T00:00:00"/>
    <n v="1"/>
    <x v="74"/>
    <n v="0"/>
    <m/>
    <m/>
  </r>
  <r>
    <x v="1"/>
    <s v="Weekend"/>
    <m/>
    <m/>
    <m/>
    <m/>
    <x v="32"/>
    <s v="US"/>
    <d v="2022-03-26T00:00:00"/>
    <n v="1"/>
    <x v="75"/>
    <n v="0"/>
    <m/>
    <m/>
  </r>
  <r>
    <x v="1"/>
    <s v="Weekend"/>
    <m/>
    <m/>
    <m/>
    <m/>
    <x v="32"/>
    <s v="US"/>
    <d v="2022-03-27T00:00:00"/>
    <n v="1"/>
    <x v="76"/>
    <n v="0"/>
    <m/>
    <m/>
  </r>
  <r>
    <x v="1"/>
    <s v="Weekend"/>
    <m/>
    <m/>
    <m/>
    <m/>
    <x v="32"/>
    <s v="US"/>
    <d v="2022-03-28T00:00:00"/>
    <n v="0"/>
    <x v="76"/>
    <n v="0"/>
    <m/>
    <m/>
  </r>
  <r>
    <x v="1"/>
    <s v="Weekend"/>
    <m/>
    <m/>
    <m/>
    <m/>
    <x v="32"/>
    <s v="US"/>
    <d v="2022-03-29T00:00:00"/>
    <n v="0"/>
    <x v="76"/>
    <n v="0"/>
    <m/>
    <m/>
  </r>
  <r>
    <x v="1"/>
    <s v="Weekend"/>
    <m/>
    <m/>
    <m/>
    <m/>
    <x v="32"/>
    <s v="US"/>
    <d v="2022-03-30T00:00:00"/>
    <n v="1"/>
    <x v="77"/>
    <n v="0"/>
    <m/>
    <m/>
  </r>
  <r>
    <x v="1"/>
    <s v="Weekend"/>
    <m/>
    <m/>
    <m/>
    <m/>
    <x v="32"/>
    <s v="US"/>
    <d v="2022-03-31T00:00:00"/>
    <n v="0"/>
    <x v="77"/>
    <n v="0"/>
    <m/>
    <m/>
  </r>
  <r>
    <x v="0"/>
    <s v="NonMedia"/>
    <s v="NM_Basic_Activities"/>
    <m/>
    <m/>
    <m/>
    <x v="33"/>
    <s v="US"/>
    <d v="2021-07-01T00:00:00"/>
    <n v="0"/>
    <x v="0"/>
    <n v="0"/>
    <m/>
    <m/>
  </r>
  <r>
    <x v="0"/>
    <s v="NonMedia"/>
    <s v="NM_Basic_Activities"/>
    <m/>
    <m/>
    <m/>
    <x v="33"/>
    <s v="US"/>
    <d v="2021-07-02T00:00:00"/>
    <n v="0"/>
    <x v="0"/>
    <n v="0"/>
    <m/>
    <m/>
  </r>
  <r>
    <x v="0"/>
    <s v="NonMedia"/>
    <s v="NM_Basic_Activities"/>
    <m/>
    <m/>
    <m/>
    <x v="33"/>
    <s v="US"/>
    <d v="2021-07-03T00:00:00"/>
    <n v="0"/>
    <x v="0"/>
    <n v="0"/>
    <m/>
    <m/>
  </r>
  <r>
    <x v="0"/>
    <s v="NonMedia"/>
    <s v="NM_Basic_Activities"/>
    <m/>
    <m/>
    <m/>
    <x v="33"/>
    <s v="US"/>
    <d v="2021-07-04T00:00:00"/>
    <n v="0"/>
    <x v="0"/>
    <n v="0"/>
    <m/>
    <m/>
  </r>
  <r>
    <x v="0"/>
    <s v="NonMedia"/>
    <s v="NM_Basic_Activities"/>
    <m/>
    <m/>
    <m/>
    <x v="33"/>
    <s v="US"/>
    <d v="2021-07-05T00:00:00"/>
    <n v="0"/>
    <x v="0"/>
    <n v="0"/>
    <m/>
    <m/>
  </r>
  <r>
    <x v="0"/>
    <s v="NonMedia"/>
    <s v="NM_Basic_Activities"/>
    <m/>
    <m/>
    <m/>
    <x v="33"/>
    <s v="US"/>
    <d v="2021-07-06T00:00:00"/>
    <n v="0"/>
    <x v="0"/>
    <n v="0"/>
    <m/>
    <m/>
  </r>
  <r>
    <x v="0"/>
    <s v="NonMedia"/>
    <s v="NM_Basic_Activities"/>
    <m/>
    <m/>
    <m/>
    <x v="33"/>
    <s v="US"/>
    <d v="2021-07-07T00:00:00"/>
    <n v="1"/>
    <x v="1"/>
    <n v="0"/>
    <m/>
    <m/>
  </r>
  <r>
    <x v="0"/>
    <s v="NonMedia"/>
    <s v="NM_Basic_Activities"/>
    <m/>
    <m/>
    <m/>
    <x v="33"/>
    <s v="US"/>
    <d v="2021-07-08T00:00:00"/>
    <n v="0"/>
    <x v="1"/>
    <n v="0"/>
    <m/>
    <m/>
  </r>
  <r>
    <x v="0"/>
    <s v="NonMedia"/>
    <s v="NM_Basic_Activities"/>
    <m/>
    <m/>
    <m/>
    <x v="33"/>
    <s v="US"/>
    <d v="2021-07-09T00:00:00"/>
    <n v="0"/>
    <x v="1"/>
    <n v="0"/>
    <m/>
    <m/>
  </r>
  <r>
    <x v="0"/>
    <s v="NonMedia"/>
    <s v="NM_Basic_Activities"/>
    <m/>
    <m/>
    <m/>
    <x v="33"/>
    <s v="US"/>
    <d v="2021-07-10T00:00:00"/>
    <n v="0"/>
    <x v="1"/>
    <n v="0"/>
    <m/>
    <m/>
  </r>
  <r>
    <x v="0"/>
    <s v="NonMedia"/>
    <s v="NM_Basic_Activities"/>
    <m/>
    <m/>
    <m/>
    <x v="33"/>
    <s v="US"/>
    <d v="2021-07-11T00:00:00"/>
    <n v="0"/>
    <x v="1"/>
    <n v="0"/>
    <m/>
    <m/>
  </r>
  <r>
    <x v="0"/>
    <s v="NonMedia"/>
    <s v="NM_Basic_Activities"/>
    <m/>
    <m/>
    <m/>
    <x v="33"/>
    <s v="US"/>
    <d v="2021-07-12T00:00:00"/>
    <n v="0"/>
    <x v="1"/>
    <n v="0"/>
    <m/>
    <m/>
  </r>
  <r>
    <x v="0"/>
    <s v="NonMedia"/>
    <s v="NM_Basic_Activities"/>
    <m/>
    <m/>
    <m/>
    <x v="33"/>
    <s v="US"/>
    <d v="2021-07-13T00:00:00"/>
    <n v="0"/>
    <x v="1"/>
    <n v="0"/>
    <m/>
    <m/>
  </r>
  <r>
    <x v="0"/>
    <s v="NonMedia"/>
    <s v="NM_Basic_Activities"/>
    <m/>
    <m/>
    <m/>
    <x v="33"/>
    <s v="US"/>
    <d v="2021-07-14T00:00:00"/>
    <n v="0"/>
    <x v="1"/>
    <n v="0"/>
    <m/>
    <m/>
  </r>
  <r>
    <x v="0"/>
    <s v="NonMedia"/>
    <s v="NM_Basic_Activities"/>
    <m/>
    <m/>
    <m/>
    <x v="33"/>
    <s v="US"/>
    <d v="2021-07-15T00:00:00"/>
    <n v="1"/>
    <x v="2"/>
    <n v="0"/>
    <m/>
    <m/>
  </r>
  <r>
    <x v="0"/>
    <s v="NonMedia"/>
    <s v="NM_Basic_Activities"/>
    <m/>
    <m/>
    <m/>
    <x v="33"/>
    <s v="US"/>
    <d v="2021-07-16T00:00:00"/>
    <n v="0"/>
    <x v="2"/>
    <n v="0"/>
    <m/>
    <m/>
  </r>
  <r>
    <x v="0"/>
    <s v="NonMedia"/>
    <s v="NM_Basic_Activities"/>
    <m/>
    <m/>
    <m/>
    <x v="33"/>
    <s v="US"/>
    <d v="2021-07-17T00:00:00"/>
    <n v="0"/>
    <x v="2"/>
    <n v="0"/>
    <m/>
    <m/>
  </r>
  <r>
    <x v="0"/>
    <s v="NonMedia"/>
    <s v="NM_Basic_Activities"/>
    <m/>
    <m/>
    <m/>
    <x v="33"/>
    <s v="US"/>
    <d v="2021-07-18T00:00:00"/>
    <n v="0"/>
    <x v="2"/>
    <n v="0"/>
    <m/>
    <m/>
  </r>
  <r>
    <x v="0"/>
    <s v="NonMedia"/>
    <s v="NM_Basic_Activities"/>
    <m/>
    <m/>
    <m/>
    <x v="33"/>
    <s v="US"/>
    <d v="2021-07-19T00:00:00"/>
    <n v="0"/>
    <x v="2"/>
    <n v="0"/>
    <m/>
    <m/>
  </r>
  <r>
    <x v="0"/>
    <s v="NonMedia"/>
    <s v="NM_Basic_Activities"/>
    <m/>
    <m/>
    <m/>
    <x v="33"/>
    <s v="US"/>
    <d v="2021-07-20T00:00:00"/>
    <n v="0"/>
    <x v="2"/>
    <n v="0"/>
    <m/>
    <m/>
  </r>
  <r>
    <x v="0"/>
    <s v="NonMedia"/>
    <s v="NM_Basic_Activities"/>
    <m/>
    <m/>
    <m/>
    <x v="33"/>
    <s v="US"/>
    <d v="2021-07-21T00:00:00"/>
    <n v="1"/>
    <x v="3"/>
    <n v="0"/>
    <m/>
    <m/>
  </r>
  <r>
    <x v="0"/>
    <s v="NonMedia"/>
    <s v="NM_Basic_Activities"/>
    <m/>
    <m/>
    <m/>
    <x v="33"/>
    <s v="US"/>
    <d v="2021-07-22T00:00:00"/>
    <n v="0"/>
    <x v="3"/>
    <n v="0"/>
    <m/>
    <m/>
  </r>
  <r>
    <x v="0"/>
    <s v="NonMedia"/>
    <s v="NM_Basic_Activities"/>
    <m/>
    <m/>
    <m/>
    <x v="33"/>
    <s v="US"/>
    <d v="2021-07-23T00:00:00"/>
    <n v="0"/>
    <x v="3"/>
    <n v="0"/>
    <m/>
    <m/>
  </r>
  <r>
    <x v="0"/>
    <s v="NonMedia"/>
    <s v="NM_Basic_Activities"/>
    <m/>
    <m/>
    <m/>
    <x v="33"/>
    <s v="US"/>
    <d v="2021-07-24T00:00:00"/>
    <n v="1"/>
    <x v="4"/>
    <n v="0"/>
    <m/>
    <m/>
  </r>
  <r>
    <x v="0"/>
    <s v="NonMedia"/>
    <s v="NM_Basic_Activities"/>
    <m/>
    <m/>
    <m/>
    <x v="33"/>
    <s v="US"/>
    <d v="2021-07-25T00:00:00"/>
    <n v="0"/>
    <x v="4"/>
    <n v="0"/>
    <m/>
    <m/>
  </r>
  <r>
    <x v="0"/>
    <s v="NonMedia"/>
    <s v="NM_Basic_Activities"/>
    <m/>
    <m/>
    <m/>
    <x v="33"/>
    <s v="US"/>
    <d v="2021-07-26T00:00:00"/>
    <n v="0"/>
    <x v="4"/>
    <n v="0"/>
    <m/>
    <m/>
  </r>
  <r>
    <x v="0"/>
    <s v="NonMedia"/>
    <s v="NM_Basic_Activities"/>
    <m/>
    <m/>
    <m/>
    <x v="33"/>
    <s v="US"/>
    <d v="2021-07-27T00:00:00"/>
    <n v="0"/>
    <x v="4"/>
    <n v="0"/>
    <m/>
    <m/>
  </r>
  <r>
    <x v="0"/>
    <s v="NonMedia"/>
    <s v="NM_Basic_Activities"/>
    <m/>
    <m/>
    <m/>
    <x v="33"/>
    <s v="US"/>
    <d v="2021-07-28T00:00:00"/>
    <n v="0"/>
    <x v="4"/>
    <n v="0"/>
    <m/>
    <m/>
  </r>
  <r>
    <x v="0"/>
    <s v="NonMedia"/>
    <s v="NM_Basic_Activities"/>
    <m/>
    <m/>
    <m/>
    <x v="33"/>
    <s v="US"/>
    <d v="2021-07-29T00:00:00"/>
    <n v="1"/>
    <x v="5"/>
    <n v="0"/>
    <m/>
    <m/>
  </r>
  <r>
    <x v="0"/>
    <s v="NonMedia"/>
    <s v="NM_Basic_Activities"/>
    <m/>
    <m/>
    <m/>
    <x v="33"/>
    <s v="US"/>
    <d v="2021-07-30T00:00:00"/>
    <n v="0"/>
    <x v="5"/>
    <n v="0"/>
    <m/>
    <m/>
  </r>
  <r>
    <x v="0"/>
    <s v="NonMedia"/>
    <s v="NM_Basic_Activities"/>
    <m/>
    <m/>
    <m/>
    <x v="33"/>
    <s v="US"/>
    <d v="2021-07-31T00:00:00"/>
    <n v="0"/>
    <x v="5"/>
    <n v="0"/>
    <m/>
    <m/>
  </r>
  <r>
    <x v="0"/>
    <s v="NonMedia"/>
    <s v="NM_Basic_Activities"/>
    <m/>
    <m/>
    <m/>
    <x v="33"/>
    <s v="US"/>
    <d v="2021-08-01T00:00:00"/>
    <n v="0"/>
    <x v="5"/>
    <n v="0"/>
    <m/>
    <m/>
  </r>
  <r>
    <x v="0"/>
    <s v="NonMedia"/>
    <s v="NM_Basic_Activities"/>
    <m/>
    <m/>
    <m/>
    <x v="33"/>
    <s v="US"/>
    <d v="2021-08-02T00:00:00"/>
    <n v="0"/>
    <x v="5"/>
    <n v="0"/>
    <m/>
    <m/>
  </r>
  <r>
    <x v="0"/>
    <s v="NonMedia"/>
    <s v="NM_Basic_Activities"/>
    <m/>
    <m/>
    <m/>
    <x v="33"/>
    <s v="US"/>
    <d v="2021-08-03T00:00:00"/>
    <n v="0"/>
    <x v="5"/>
    <n v="0"/>
    <m/>
    <m/>
  </r>
  <r>
    <x v="0"/>
    <s v="NonMedia"/>
    <s v="NM_Basic_Activities"/>
    <m/>
    <m/>
    <m/>
    <x v="33"/>
    <s v="US"/>
    <d v="2021-08-04T00:00:00"/>
    <n v="1"/>
    <x v="6"/>
    <n v="0"/>
    <m/>
    <m/>
  </r>
  <r>
    <x v="0"/>
    <s v="NonMedia"/>
    <s v="NM_Basic_Activities"/>
    <m/>
    <m/>
    <m/>
    <x v="33"/>
    <s v="US"/>
    <d v="2021-08-05T00:00:00"/>
    <n v="1"/>
    <x v="7"/>
    <n v="0"/>
    <m/>
    <m/>
  </r>
  <r>
    <x v="0"/>
    <s v="NonMedia"/>
    <s v="NM_Basic_Activities"/>
    <m/>
    <m/>
    <m/>
    <x v="33"/>
    <s v="US"/>
    <d v="2021-08-06T00:00:00"/>
    <n v="0"/>
    <x v="7"/>
    <n v="0"/>
    <m/>
    <m/>
  </r>
  <r>
    <x v="0"/>
    <s v="NonMedia"/>
    <s v="NM_Basic_Activities"/>
    <m/>
    <m/>
    <m/>
    <x v="33"/>
    <s v="US"/>
    <d v="2021-08-07T00:00:00"/>
    <n v="0"/>
    <x v="7"/>
    <n v="0"/>
    <m/>
    <m/>
  </r>
  <r>
    <x v="0"/>
    <s v="NonMedia"/>
    <s v="NM_Basic_Activities"/>
    <m/>
    <m/>
    <m/>
    <x v="33"/>
    <s v="US"/>
    <d v="2021-08-08T00:00:00"/>
    <n v="0"/>
    <x v="7"/>
    <n v="0"/>
    <m/>
    <m/>
  </r>
  <r>
    <x v="0"/>
    <s v="NonMedia"/>
    <s v="NM_Basic_Activities"/>
    <m/>
    <m/>
    <m/>
    <x v="33"/>
    <s v="US"/>
    <d v="2021-08-09T00:00:00"/>
    <n v="0"/>
    <x v="7"/>
    <n v="0"/>
    <m/>
    <m/>
  </r>
  <r>
    <x v="0"/>
    <s v="NonMedia"/>
    <s v="NM_Basic_Activities"/>
    <m/>
    <m/>
    <m/>
    <x v="33"/>
    <s v="US"/>
    <d v="2021-08-10T00:00:00"/>
    <n v="0"/>
    <x v="7"/>
    <n v="0"/>
    <m/>
    <m/>
  </r>
  <r>
    <x v="0"/>
    <s v="NonMedia"/>
    <s v="NM_Basic_Activities"/>
    <m/>
    <m/>
    <m/>
    <x v="33"/>
    <s v="US"/>
    <d v="2021-08-11T00:00:00"/>
    <n v="1"/>
    <x v="8"/>
    <n v="0"/>
    <m/>
    <m/>
  </r>
  <r>
    <x v="0"/>
    <s v="NonMedia"/>
    <s v="NM_Basic_Activities"/>
    <m/>
    <m/>
    <m/>
    <x v="33"/>
    <s v="US"/>
    <d v="2021-08-12T00:00:00"/>
    <n v="0"/>
    <x v="8"/>
    <n v="0"/>
    <m/>
    <m/>
  </r>
  <r>
    <x v="0"/>
    <s v="NonMedia"/>
    <s v="NM_Basic_Activities"/>
    <m/>
    <m/>
    <m/>
    <x v="33"/>
    <s v="US"/>
    <d v="2021-08-13T00:00:00"/>
    <n v="0"/>
    <x v="8"/>
    <n v="0"/>
    <m/>
    <m/>
  </r>
  <r>
    <x v="0"/>
    <s v="NonMedia"/>
    <s v="NM_Basic_Activities"/>
    <m/>
    <m/>
    <m/>
    <x v="33"/>
    <s v="US"/>
    <d v="2021-08-14T00:00:00"/>
    <n v="0"/>
    <x v="8"/>
    <n v="0"/>
    <m/>
    <m/>
  </r>
  <r>
    <x v="0"/>
    <s v="NonMedia"/>
    <s v="NM_Basic_Activities"/>
    <m/>
    <m/>
    <m/>
    <x v="33"/>
    <s v="US"/>
    <d v="2021-08-15T00:00:00"/>
    <n v="0"/>
    <x v="8"/>
    <n v="0"/>
    <m/>
    <m/>
  </r>
  <r>
    <x v="0"/>
    <s v="NonMedia"/>
    <s v="NM_Basic_Activities"/>
    <m/>
    <m/>
    <m/>
    <x v="33"/>
    <s v="US"/>
    <d v="2021-08-16T00:00:00"/>
    <n v="1"/>
    <x v="9"/>
    <n v="0"/>
    <m/>
    <m/>
  </r>
  <r>
    <x v="0"/>
    <s v="NonMedia"/>
    <s v="NM_Basic_Activities"/>
    <m/>
    <m/>
    <m/>
    <x v="33"/>
    <s v="US"/>
    <d v="2021-08-17T00:00:00"/>
    <n v="0"/>
    <x v="9"/>
    <n v="0"/>
    <m/>
    <m/>
  </r>
  <r>
    <x v="0"/>
    <s v="NonMedia"/>
    <s v="NM_Basic_Activities"/>
    <m/>
    <m/>
    <m/>
    <x v="33"/>
    <s v="US"/>
    <d v="2021-08-18T00:00:00"/>
    <n v="1"/>
    <x v="10"/>
    <n v="0"/>
    <m/>
    <m/>
  </r>
  <r>
    <x v="0"/>
    <s v="NonMedia"/>
    <s v="NM_Basic_Activities"/>
    <m/>
    <m/>
    <m/>
    <x v="33"/>
    <s v="US"/>
    <d v="2021-08-19T00:00:00"/>
    <n v="1"/>
    <x v="11"/>
    <n v="0"/>
    <m/>
    <m/>
  </r>
  <r>
    <x v="0"/>
    <s v="NonMedia"/>
    <s v="NM_Basic_Activities"/>
    <m/>
    <m/>
    <m/>
    <x v="33"/>
    <s v="US"/>
    <d v="2021-08-20T00:00:00"/>
    <n v="0"/>
    <x v="11"/>
    <n v="0"/>
    <m/>
    <m/>
  </r>
  <r>
    <x v="0"/>
    <s v="NonMedia"/>
    <s v="NM_Basic_Activities"/>
    <m/>
    <m/>
    <m/>
    <x v="33"/>
    <s v="US"/>
    <d v="2021-08-21T00:00:00"/>
    <n v="0"/>
    <x v="11"/>
    <n v="0"/>
    <m/>
    <m/>
  </r>
  <r>
    <x v="0"/>
    <s v="NonMedia"/>
    <s v="NM_Basic_Activities"/>
    <m/>
    <m/>
    <m/>
    <x v="33"/>
    <s v="US"/>
    <d v="2021-08-22T00:00:00"/>
    <n v="0"/>
    <x v="11"/>
    <n v="0"/>
    <m/>
    <m/>
  </r>
  <r>
    <x v="0"/>
    <s v="NonMedia"/>
    <s v="NM_Basic_Activities"/>
    <m/>
    <m/>
    <m/>
    <x v="33"/>
    <s v="US"/>
    <d v="2021-08-23T00:00:00"/>
    <n v="1"/>
    <x v="12"/>
    <n v="0"/>
    <m/>
    <m/>
  </r>
  <r>
    <x v="0"/>
    <s v="NonMedia"/>
    <s v="NM_Basic_Activities"/>
    <m/>
    <m/>
    <m/>
    <x v="33"/>
    <s v="US"/>
    <d v="2021-08-24T00:00:00"/>
    <n v="0"/>
    <x v="12"/>
    <n v="0"/>
    <m/>
    <m/>
  </r>
  <r>
    <x v="0"/>
    <s v="NonMedia"/>
    <s v="NM_Basic_Activities"/>
    <m/>
    <m/>
    <m/>
    <x v="33"/>
    <s v="US"/>
    <d v="2021-08-25T00:00:00"/>
    <n v="0"/>
    <x v="12"/>
    <n v="0"/>
    <m/>
    <m/>
  </r>
  <r>
    <x v="0"/>
    <s v="NonMedia"/>
    <s v="NM_Basic_Activities"/>
    <m/>
    <m/>
    <m/>
    <x v="33"/>
    <s v="US"/>
    <d v="2021-08-26T00:00:00"/>
    <n v="1"/>
    <x v="13"/>
    <n v="0"/>
    <m/>
    <m/>
  </r>
  <r>
    <x v="0"/>
    <s v="NonMedia"/>
    <s v="NM_Basic_Activities"/>
    <m/>
    <m/>
    <m/>
    <x v="33"/>
    <s v="US"/>
    <d v="2021-08-27T00:00:00"/>
    <n v="0"/>
    <x v="13"/>
    <n v="0"/>
    <m/>
    <m/>
  </r>
  <r>
    <x v="0"/>
    <s v="NonMedia"/>
    <s v="NM_Basic_Activities"/>
    <m/>
    <m/>
    <m/>
    <x v="33"/>
    <s v="US"/>
    <d v="2021-08-28T00:00:00"/>
    <n v="0"/>
    <x v="13"/>
    <n v="0"/>
    <m/>
    <m/>
  </r>
  <r>
    <x v="0"/>
    <s v="NonMedia"/>
    <s v="NM_Basic_Activities"/>
    <m/>
    <m/>
    <m/>
    <x v="33"/>
    <s v="US"/>
    <d v="2021-08-29T00:00:00"/>
    <n v="0"/>
    <x v="13"/>
    <n v="0"/>
    <m/>
    <m/>
  </r>
  <r>
    <x v="0"/>
    <s v="NonMedia"/>
    <s v="NM_Basic_Activities"/>
    <m/>
    <m/>
    <m/>
    <x v="33"/>
    <s v="US"/>
    <d v="2021-08-30T00:00:00"/>
    <n v="0"/>
    <x v="13"/>
    <n v="0"/>
    <m/>
    <m/>
  </r>
  <r>
    <x v="0"/>
    <s v="NonMedia"/>
    <s v="NM_Basic_Activities"/>
    <m/>
    <m/>
    <m/>
    <x v="33"/>
    <s v="US"/>
    <d v="2021-08-31T00:00:00"/>
    <n v="1"/>
    <x v="14"/>
    <n v="0"/>
    <m/>
    <m/>
  </r>
  <r>
    <x v="0"/>
    <s v="NonMedia"/>
    <s v="NM_Basic_Activities"/>
    <m/>
    <m/>
    <m/>
    <x v="33"/>
    <s v="US"/>
    <d v="2021-09-01T00:00:00"/>
    <n v="0"/>
    <x v="14"/>
    <n v="0"/>
    <m/>
    <m/>
  </r>
  <r>
    <x v="0"/>
    <s v="NonMedia"/>
    <s v="NM_Basic_Activities"/>
    <m/>
    <m/>
    <m/>
    <x v="33"/>
    <s v="US"/>
    <d v="2021-09-02T00:00:00"/>
    <n v="1"/>
    <x v="15"/>
    <n v="0"/>
    <m/>
    <m/>
  </r>
  <r>
    <x v="0"/>
    <s v="NonMedia"/>
    <s v="NM_Basic_Activities"/>
    <m/>
    <m/>
    <m/>
    <x v="33"/>
    <s v="US"/>
    <d v="2021-09-03T00:00:00"/>
    <n v="0"/>
    <x v="15"/>
    <n v="0"/>
    <m/>
    <m/>
  </r>
  <r>
    <x v="0"/>
    <s v="NonMedia"/>
    <s v="NM_Basic_Activities"/>
    <m/>
    <m/>
    <m/>
    <x v="33"/>
    <s v="US"/>
    <d v="2021-09-04T00:00:00"/>
    <n v="0"/>
    <x v="15"/>
    <n v="0"/>
    <m/>
    <m/>
  </r>
  <r>
    <x v="0"/>
    <s v="NonMedia"/>
    <s v="NM_Basic_Activities"/>
    <m/>
    <m/>
    <m/>
    <x v="33"/>
    <s v="US"/>
    <d v="2021-09-05T00:00:00"/>
    <n v="0"/>
    <x v="15"/>
    <n v="0"/>
    <m/>
    <m/>
  </r>
  <r>
    <x v="0"/>
    <s v="NonMedia"/>
    <s v="NM_Basic_Activities"/>
    <m/>
    <m/>
    <m/>
    <x v="33"/>
    <s v="US"/>
    <d v="2021-09-06T00:00:00"/>
    <n v="0"/>
    <x v="15"/>
    <n v="0"/>
    <m/>
    <m/>
  </r>
  <r>
    <x v="0"/>
    <s v="NonMedia"/>
    <s v="NM_Basic_Activities"/>
    <m/>
    <m/>
    <m/>
    <x v="33"/>
    <s v="US"/>
    <d v="2021-09-07T00:00:00"/>
    <n v="0"/>
    <x v="15"/>
    <n v="0"/>
    <m/>
    <m/>
  </r>
  <r>
    <x v="0"/>
    <s v="NonMedia"/>
    <s v="NM_Basic_Activities"/>
    <m/>
    <m/>
    <m/>
    <x v="33"/>
    <s v="US"/>
    <d v="2021-09-08T00:00:00"/>
    <n v="1"/>
    <x v="16"/>
    <n v="0"/>
    <m/>
    <m/>
  </r>
  <r>
    <x v="0"/>
    <s v="NonMedia"/>
    <s v="NM_Basic_Activities"/>
    <m/>
    <m/>
    <m/>
    <x v="33"/>
    <s v="US"/>
    <d v="2021-09-09T00:00:00"/>
    <n v="0"/>
    <x v="16"/>
    <n v="0"/>
    <m/>
    <m/>
  </r>
  <r>
    <x v="0"/>
    <s v="NonMedia"/>
    <s v="NM_Basic_Activities"/>
    <m/>
    <m/>
    <m/>
    <x v="33"/>
    <s v="US"/>
    <d v="2021-09-10T00:00:00"/>
    <n v="0"/>
    <x v="16"/>
    <n v="0"/>
    <m/>
    <m/>
  </r>
  <r>
    <x v="0"/>
    <s v="NonMedia"/>
    <s v="NM_Basic_Activities"/>
    <m/>
    <m/>
    <m/>
    <x v="33"/>
    <s v="US"/>
    <d v="2021-09-11T00:00:00"/>
    <n v="0"/>
    <x v="16"/>
    <n v="0"/>
    <m/>
    <m/>
  </r>
  <r>
    <x v="0"/>
    <s v="NonMedia"/>
    <s v="NM_Basic_Activities"/>
    <m/>
    <m/>
    <m/>
    <x v="33"/>
    <s v="US"/>
    <d v="2021-09-12T00:00:00"/>
    <n v="0"/>
    <x v="16"/>
    <n v="0"/>
    <m/>
    <m/>
  </r>
  <r>
    <x v="0"/>
    <s v="NonMedia"/>
    <s v="NM_Basic_Activities"/>
    <m/>
    <m/>
    <m/>
    <x v="33"/>
    <s v="US"/>
    <d v="2021-09-13T00:00:00"/>
    <n v="0"/>
    <x v="16"/>
    <n v="0"/>
    <m/>
    <m/>
  </r>
  <r>
    <x v="0"/>
    <s v="NonMedia"/>
    <s v="NM_Basic_Activities"/>
    <m/>
    <m/>
    <m/>
    <x v="33"/>
    <s v="US"/>
    <d v="2021-09-14T00:00:00"/>
    <n v="0"/>
    <x v="16"/>
    <n v="0"/>
    <m/>
    <m/>
  </r>
  <r>
    <x v="0"/>
    <s v="NonMedia"/>
    <s v="NM_Basic_Activities"/>
    <m/>
    <m/>
    <m/>
    <x v="33"/>
    <s v="US"/>
    <d v="2021-09-15T00:00:00"/>
    <n v="0"/>
    <x v="16"/>
    <n v="0"/>
    <m/>
    <m/>
  </r>
  <r>
    <x v="0"/>
    <s v="NonMedia"/>
    <s v="NM_Basic_Activities"/>
    <m/>
    <m/>
    <m/>
    <x v="33"/>
    <s v="US"/>
    <d v="2021-09-16T00:00:00"/>
    <n v="0"/>
    <x v="16"/>
    <n v="0"/>
    <m/>
    <m/>
  </r>
  <r>
    <x v="0"/>
    <s v="NonMedia"/>
    <s v="NM_Basic_Activities"/>
    <m/>
    <m/>
    <m/>
    <x v="33"/>
    <s v="US"/>
    <d v="2021-09-17T00:00:00"/>
    <n v="1"/>
    <x v="17"/>
    <n v="0"/>
    <m/>
    <m/>
  </r>
  <r>
    <x v="0"/>
    <s v="NonMedia"/>
    <s v="NM_Basic_Activities"/>
    <m/>
    <m/>
    <m/>
    <x v="33"/>
    <s v="US"/>
    <d v="2021-09-18T00:00:00"/>
    <n v="1"/>
    <x v="18"/>
    <n v="0"/>
    <m/>
    <m/>
  </r>
  <r>
    <x v="0"/>
    <s v="NonMedia"/>
    <s v="NM_Basic_Activities"/>
    <m/>
    <m/>
    <m/>
    <x v="33"/>
    <s v="US"/>
    <d v="2021-09-19T00:00:00"/>
    <n v="0"/>
    <x v="18"/>
    <n v="0"/>
    <m/>
    <m/>
  </r>
  <r>
    <x v="0"/>
    <s v="NonMedia"/>
    <s v="NM_Basic_Activities"/>
    <m/>
    <m/>
    <m/>
    <x v="33"/>
    <s v="US"/>
    <d v="2021-09-20T00:00:00"/>
    <n v="0"/>
    <x v="18"/>
    <n v="0"/>
    <m/>
    <m/>
  </r>
  <r>
    <x v="0"/>
    <s v="NonMedia"/>
    <s v="NM_Basic_Activities"/>
    <m/>
    <m/>
    <m/>
    <x v="33"/>
    <s v="US"/>
    <d v="2021-09-21T00:00:00"/>
    <n v="0"/>
    <x v="18"/>
    <n v="0"/>
    <m/>
    <m/>
  </r>
  <r>
    <x v="0"/>
    <s v="NonMedia"/>
    <s v="NM_Basic_Activities"/>
    <m/>
    <m/>
    <m/>
    <x v="33"/>
    <s v="US"/>
    <d v="2021-09-22T00:00:00"/>
    <n v="0"/>
    <x v="18"/>
    <n v="0"/>
    <m/>
    <m/>
  </r>
  <r>
    <x v="0"/>
    <s v="NonMedia"/>
    <s v="NM_Basic_Activities"/>
    <m/>
    <m/>
    <m/>
    <x v="33"/>
    <s v="US"/>
    <d v="2021-09-23T00:00:00"/>
    <n v="0"/>
    <x v="18"/>
    <n v="0"/>
    <m/>
    <m/>
  </r>
  <r>
    <x v="0"/>
    <s v="NonMedia"/>
    <s v="NM_Basic_Activities"/>
    <m/>
    <m/>
    <m/>
    <x v="33"/>
    <s v="US"/>
    <d v="2021-09-24T00:00:00"/>
    <n v="1"/>
    <x v="19"/>
    <n v="0"/>
    <m/>
    <m/>
  </r>
  <r>
    <x v="0"/>
    <s v="NonMedia"/>
    <s v="NM_Basic_Activities"/>
    <m/>
    <m/>
    <m/>
    <x v="33"/>
    <s v="US"/>
    <d v="2021-09-25T00:00:00"/>
    <n v="0"/>
    <x v="19"/>
    <n v="0"/>
    <m/>
    <m/>
  </r>
  <r>
    <x v="0"/>
    <s v="NonMedia"/>
    <s v="NM_Basic_Activities"/>
    <m/>
    <m/>
    <m/>
    <x v="33"/>
    <s v="US"/>
    <d v="2021-09-26T00:00:00"/>
    <n v="0"/>
    <x v="19"/>
    <n v="0"/>
    <m/>
    <m/>
  </r>
  <r>
    <x v="0"/>
    <s v="NonMedia"/>
    <s v="NM_Basic_Activities"/>
    <m/>
    <m/>
    <m/>
    <x v="33"/>
    <s v="US"/>
    <d v="2021-09-27T00:00:00"/>
    <n v="0"/>
    <x v="19"/>
    <n v="0"/>
    <m/>
    <m/>
  </r>
  <r>
    <x v="0"/>
    <s v="NonMedia"/>
    <s v="NM_Basic_Activities"/>
    <m/>
    <m/>
    <m/>
    <x v="33"/>
    <s v="US"/>
    <d v="2021-09-28T00:00:00"/>
    <n v="1"/>
    <x v="20"/>
    <n v="0"/>
    <m/>
    <m/>
  </r>
  <r>
    <x v="0"/>
    <s v="NonMedia"/>
    <s v="NM_Basic_Activities"/>
    <m/>
    <m/>
    <m/>
    <x v="33"/>
    <s v="US"/>
    <d v="2021-09-29T00:00:00"/>
    <n v="1"/>
    <x v="21"/>
    <n v="0"/>
    <m/>
    <m/>
  </r>
  <r>
    <x v="0"/>
    <s v="NonMedia"/>
    <s v="NM_Basic_Activities"/>
    <m/>
    <m/>
    <m/>
    <x v="33"/>
    <s v="US"/>
    <d v="2021-09-30T00:00:00"/>
    <n v="0"/>
    <x v="21"/>
    <n v="0"/>
    <m/>
    <m/>
  </r>
  <r>
    <x v="0"/>
    <s v="NonMedia"/>
    <s v="NM_Basic_Activities"/>
    <m/>
    <m/>
    <m/>
    <x v="33"/>
    <s v="US"/>
    <d v="2021-10-01T00:00:00"/>
    <n v="0"/>
    <x v="21"/>
    <n v="0"/>
    <m/>
    <m/>
  </r>
  <r>
    <x v="0"/>
    <s v="NonMedia"/>
    <s v="NM_Basic_Activities"/>
    <m/>
    <m/>
    <m/>
    <x v="33"/>
    <s v="US"/>
    <d v="2021-10-02T00:00:00"/>
    <n v="0"/>
    <x v="21"/>
    <n v="0"/>
    <m/>
    <m/>
  </r>
  <r>
    <x v="0"/>
    <s v="NonMedia"/>
    <s v="NM_Basic_Activities"/>
    <m/>
    <m/>
    <m/>
    <x v="33"/>
    <s v="US"/>
    <d v="2021-10-03T00:00:00"/>
    <n v="0"/>
    <x v="21"/>
    <n v="0"/>
    <m/>
    <m/>
  </r>
  <r>
    <x v="0"/>
    <s v="NonMedia"/>
    <s v="NM_Basic_Activities"/>
    <m/>
    <m/>
    <m/>
    <x v="33"/>
    <s v="US"/>
    <d v="2021-10-04T00:00:00"/>
    <n v="0"/>
    <x v="21"/>
    <n v="0"/>
    <m/>
    <m/>
  </r>
  <r>
    <x v="0"/>
    <s v="NonMedia"/>
    <s v="NM_Basic_Activities"/>
    <m/>
    <m/>
    <m/>
    <x v="33"/>
    <s v="US"/>
    <d v="2021-10-05T00:00:00"/>
    <n v="0"/>
    <x v="21"/>
    <n v="0"/>
    <m/>
    <m/>
  </r>
  <r>
    <x v="0"/>
    <s v="NonMedia"/>
    <s v="NM_Basic_Activities"/>
    <m/>
    <m/>
    <m/>
    <x v="33"/>
    <s v="US"/>
    <d v="2021-10-06T00:00:00"/>
    <n v="0"/>
    <x v="21"/>
    <n v="0"/>
    <m/>
    <m/>
  </r>
  <r>
    <x v="0"/>
    <s v="NonMedia"/>
    <s v="NM_Basic_Activities"/>
    <m/>
    <m/>
    <m/>
    <x v="33"/>
    <s v="US"/>
    <d v="2021-10-07T00:00:00"/>
    <n v="0"/>
    <x v="21"/>
    <n v="0"/>
    <m/>
    <m/>
  </r>
  <r>
    <x v="0"/>
    <s v="NonMedia"/>
    <s v="NM_Basic_Activities"/>
    <m/>
    <m/>
    <m/>
    <x v="33"/>
    <s v="US"/>
    <d v="2021-10-08T00:00:00"/>
    <n v="1"/>
    <x v="22"/>
    <n v="0"/>
    <m/>
    <m/>
  </r>
  <r>
    <x v="0"/>
    <s v="NonMedia"/>
    <s v="NM_Basic_Activities"/>
    <m/>
    <m/>
    <m/>
    <x v="33"/>
    <s v="US"/>
    <d v="2021-10-09T00:00:00"/>
    <n v="0"/>
    <x v="22"/>
    <n v="0"/>
    <m/>
    <m/>
  </r>
  <r>
    <x v="0"/>
    <s v="NonMedia"/>
    <s v="NM_Basic_Activities"/>
    <m/>
    <m/>
    <m/>
    <x v="33"/>
    <s v="US"/>
    <d v="2021-10-10T00:00:00"/>
    <n v="0"/>
    <x v="22"/>
    <n v="0"/>
    <m/>
    <m/>
  </r>
  <r>
    <x v="0"/>
    <s v="NonMedia"/>
    <s v="NM_Basic_Activities"/>
    <m/>
    <m/>
    <m/>
    <x v="33"/>
    <s v="US"/>
    <d v="2021-10-11T00:00:00"/>
    <n v="0"/>
    <x v="22"/>
    <n v="0"/>
    <m/>
    <m/>
  </r>
  <r>
    <x v="0"/>
    <s v="NonMedia"/>
    <s v="NM_Basic_Activities"/>
    <m/>
    <m/>
    <m/>
    <x v="33"/>
    <s v="US"/>
    <d v="2021-10-12T00:00:00"/>
    <n v="0"/>
    <x v="22"/>
    <n v="0"/>
    <m/>
    <m/>
  </r>
  <r>
    <x v="0"/>
    <s v="NonMedia"/>
    <s v="NM_Basic_Activities"/>
    <m/>
    <m/>
    <m/>
    <x v="33"/>
    <s v="US"/>
    <d v="2021-10-13T00:00:00"/>
    <n v="0"/>
    <x v="22"/>
    <n v="0"/>
    <m/>
    <m/>
  </r>
  <r>
    <x v="0"/>
    <s v="NonMedia"/>
    <s v="NM_Basic_Activities"/>
    <m/>
    <m/>
    <m/>
    <x v="33"/>
    <s v="US"/>
    <d v="2021-10-14T00:00:00"/>
    <n v="1"/>
    <x v="23"/>
    <n v="0"/>
    <m/>
    <m/>
  </r>
  <r>
    <x v="0"/>
    <s v="NonMedia"/>
    <s v="NM_Basic_Activities"/>
    <m/>
    <m/>
    <m/>
    <x v="33"/>
    <s v="US"/>
    <d v="2021-10-15T00:00:00"/>
    <n v="0"/>
    <x v="23"/>
    <n v="0"/>
    <m/>
    <m/>
  </r>
  <r>
    <x v="0"/>
    <s v="NonMedia"/>
    <s v="NM_Basic_Activities"/>
    <m/>
    <m/>
    <m/>
    <x v="33"/>
    <s v="US"/>
    <d v="2021-10-16T00:00:00"/>
    <n v="0"/>
    <x v="23"/>
    <n v="0"/>
    <m/>
    <m/>
  </r>
  <r>
    <x v="0"/>
    <s v="NonMedia"/>
    <s v="NM_Basic_Activities"/>
    <m/>
    <m/>
    <m/>
    <x v="33"/>
    <s v="US"/>
    <d v="2021-10-17T00:00:00"/>
    <n v="0"/>
    <x v="23"/>
    <n v="0"/>
    <m/>
    <m/>
  </r>
  <r>
    <x v="0"/>
    <s v="NonMedia"/>
    <s v="NM_Basic_Activities"/>
    <m/>
    <m/>
    <m/>
    <x v="33"/>
    <s v="US"/>
    <d v="2021-10-18T00:00:00"/>
    <n v="0"/>
    <x v="23"/>
    <n v="0"/>
    <m/>
    <m/>
  </r>
  <r>
    <x v="0"/>
    <s v="NonMedia"/>
    <s v="NM_Basic_Activities"/>
    <m/>
    <m/>
    <m/>
    <x v="33"/>
    <s v="US"/>
    <d v="2021-10-19T00:00:00"/>
    <n v="0"/>
    <x v="23"/>
    <n v="0"/>
    <m/>
    <m/>
  </r>
  <r>
    <x v="0"/>
    <s v="NonMedia"/>
    <s v="NM_Basic_Activities"/>
    <m/>
    <m/>
    <m/>
    <x v="33"/>
    <s v="US"/>
    <d v="2021-10-20T00:00:00"/>
    <n v="0"/>
    <x v="23"/>
    <n v="0"/>
    <m/>
    <m/>
  </r>
  <r>
    <x v="0"/>
    <s v="NonMedia"/>
    <s v="NM_Basic_Activities"/>
    <m/>
    <m/>
    <m/>
    <x v="33"/>
    <s v="US"/>
    <d v="2021-10-21T00:00:00"/>
    <n v="0"/>
    <x v="23"/>
    <n v="0"/>
    <m/>
    <m/>
  </r>
  <r>
    <x v="0"/>
    <s v="NonMedia"/>
    <s v="NM_Basic_Activities"/>
    <m/>
    <m/>
    <m/>
    <x v="33"/>
    <s v="US"/>
    <d v="2021-10-22T00:00:00"/>
    <n v="1"/>
    <x v="24"/>
    <n v="0"/>
    <m/>
    <m/>
  </r>
  <r>
    <x v="0"/>
    <s v="NonMedia"/>
    <s v="NM_Basic_Activities"/>
    <m/>
    <m/>
    <m/>
    <x v="33"/>
    <s v="US"/>
    <d v="2021-10-23T00:00:00"/>
    <n v="1"/>
    <x v="25"/>
    <n v="0"/>
    <m/>
    <m/>
  </r>
  <r>
    <x v="0"/>
    <s v="NonMedia"/>
    <s v="NM_Basic_Activities"/>
    <m/>
    <m/>
    <m/>
    <x v="33"/>
    <s v="US"/>
    <d v="2021-10-24T00:00:00"/>
    <n v="0"/>
    <x v="25"/>
    <n v="0"/>
    <m/>
    <m/>
  </r>
  <r>
    <x v="0"/>
    <s v="NonMedia"/>
    <s v="NM_Basic_Activities"/>
    <m/>
    <m/>
    <m/>
    <x v="33"/>
    <s v="US"/>
    <d v="2021-10-25T00:00:00"/>
    <n v="0"/>
    <x v="25"/>
    <n v="0"/>
    <m/>
    <m/>
  </r>
  <r>
    <x v="0"/>
    <s v="NonMedia"/>
    <s v="NM_Basic_Activities"/>
    <m/>
    <m/>
    <m/>
    <x v="33"/>
    <s v="US"/>
    <d v="2021-10-26T00:00:00"/>
    <n v="0"/>
    <x v="25"/>
    <n v="0"/>
    <m/>
    <m/>
  </r>
  <r>
    <x v="0"/>
    <s v="NonMedia"/>
    <s v="NM_Basic_Activities"/>
    <m/>
    <m/>
    <m/>
    <x v="33"/>
    <s v="US"/>
    <d v="2021-10-27T00:00:00"/>
    <n v="0"/>
    <x v="25"/>
    <n v="0"/>
    <m/>
    <m/>
  </r>
  <r>
    <x v="0"/>
    <s v="NonMedia"/>
    <s v="NM_Basic_Activities"/>
    <m/>
    <m/>
    <m/>
    <x v="33"/>
    <s v="US"/>
    <d v="2021-10-28T00:00:00"/>
    <n v="0"/>
    <x v="25"/>
    <n v="0"/>
    <m/>
    <m/>
  </r>
  <r>
    <x v="0"/>
    <s v="NonMedia"/>
    <s v="NM_Basic_Activities"/>
    <m/>
    <m/>
    <m/>
    <x v="33"/>
    <s v="US"/>
    <d v="2021-10-29T00:00:00"/>
    <n v="1"/>
    <x v="26"/>
    <n v="0"/>
    <m/>
    <m/>
  </r>
  <r>
    <x v="0"/>
    <s v="NonMedia"/>
    <s v="NM_Basic_Activities"/>
    <m/>
    <m/>
    <m/>
    <x v="33"/>
    <s v="US"/>
    <d v="2021-10-30T00:00:00"/>
    <n v="0"/>
    <x v="26"/>
    <n v="0"/>
    <m/>
    <m/>
  </r>
  <r>
    <x v="0"/>
    <s v="NonMedia"/>
    <s v="NM_Basic_Activities"/>
    <m/>
    <m/>
    <m/>
    <x v="33"/>
    <s v="US"/>
    <d v="2021-10-31T00:00:00"/>
    <n v="0"/>
    <x v="26"/>
    <n v="0"/>
    <m/>
    <m/>
  </r>
  <r>
    <x v="0"/>
    <s v="NonMedia"/>
    <s v="NM_Basic_Activities"/>
    <m/>
    <m/>
    <m/>
    <x v="33"/>
    <s v="US"/>
    <d v="2021-11-01T00:00:00"/>
    <n v="0"/>
    <x v="26"/>
    <n v="0"/>
    <m/>
    <m/>
  </r>
  <r>
    <x v="0"/>
    <s v="NonMedia"/>
    <s v="NM_Basic_Activities"/>
    <m/>
    <m/>
    <m/>
    <x v="33"/>
    <s v="US"/>
    <d v="2021-11-02T00:00:00"/>
    <n v="0"/>
    <x v="26"/>
    <n v="0"/>
    <m/>
    <m/>
  </r>
  <r>
    <x v="0"/>
    <s v="NonMedia"/>
    <s v="NM_Basic_Activities"/>
    <m/>
    <m/>
    <m/>
    <x v="33"/>
    <s v="US"/>
    <d v="2021-11-03T00:00:00"/>
    <n v="0"/>
    <x v="26"/>
    <n v="0"/>
    <m/>
    <m/>
  </r>
  <r>
    <x v="0"/>
    <s v="NonMedia"/>
    <s v="NM_Basic_Activities"/>
    <m/>
    <m/>
    <m/>
    <x v="33"/>
    <s v="US"/>
    <d v="2021-11-04T00:00:00"/>
    <n v="1"/>
    <x v="27"/>
    <n v="0"/>
    <m/>
    <m/>
  </r>
  <r>
    <x v="0"/>
    <s v="NonMedia"/>
    <s v="NM_Basic_Activities"/>
    <m/>
    <m/>
    <m/>
    <x v="33"/>
    <s v="US"/>
    <d v="2021-11-05T00:00:00"/>
    <n v="0"/>
    <x v="27"/>
    <n v="0"/>
    <m/>
    <m/>
  </r>
  <r>
    <x v="0"/>
    <s v="NonMedia"/>
    <s v="NM_Basic_Activities"/>
    <m/>
    <m/>
    <m/>
    <x v="33"/>
    <s v="US"/>
    <d v="2021-11-06T00:00:00"/>
    <n v="0"/>
    <x v="27"/>
    <n v="0"/>
    <m/>
    <m/>
  </r>
  <r>
    <x v="0"/>
    <s v="NonMedia"/>
    <s v="NM_Basic_Activities"/>
    <m/>
    <m/>
    <m/>
    <x v="33"/>
    <s v="US"/>
    <d v="2021-11-07T00:00:00"/>
    <n v="0"/>
    <x v="27"/>
    <n v="0"/>
    <m/>
    <m/>
  </r>
  <r>
    <x v="0"/>
    <s v="NonMedia"/>
    <s v="NM_Basic_Activities"/>
    <m/>
    <m/>
    <m/>
    <x v="33"/>
    <s v="US"/>
    <d v="2021-11-08T00:00:00"/>
    <n v="0"/>
    <x v="27"/>
    <n v="0"/>
    <m/>
    <m/>
  </r>
  <r>
    <x v="0"/>
    <s v="NonMedia"/>
    <s v="NM_Basic_Activities"/>
    <m/>
    <m/>
    <m/>
    <x v="33"/>
    <s v="US"/>
    <d v="2021-11-09T00:00:00"/>
    <n v="0"/>
    <x v="27"/>
    <n v="0"/>
    <m/>
    <m/>
  </r>
  <r>
    <x v="0"/>
    <s v="NonMedia"/>
    <s v="NM_Basic_Activities"/>
    <m/>
    <m/>
    <m/>
    <x v="33"/>
    <s v="US"/>
    <d v="2021-11-10T00:00:00"/>
    <n v="0"/>
    <x v="27"/>
    <n v="0"/>
    <m/>
    <m/>
  </r>
  <r>
    <x v="0"/>
    <s v="NonMedia"/>
    <s v="NM_Basic_Activities"/>
    <m/>
    <m/>
    <m/>
    <x v="33"/>
    <s v="US"/>
    <d v="2021-11-11T00:00:00"/>
    <n v="1"/>
    <x v="28"/>
    <n v="0"/>
    <m/>
    <m/>
  </r>
  <r>
    <x v="0"/>
    <s v="NonMedia"/>
    <s v="NM_Basic_Activities"/>
    <m/>
    <m/>
    <m/>
    <x v="33"/>
    <s v="US"/>
    <d v="2021-11-12T00:00:00"/>
    <n v="0"/>
    <x v="28"/>
    <n v="0"/>
    <m/>
    <m/>
  </r>
  <r>
    <x v="0"/>
    <s v="NonMedia"/>
    <s v="NM_Basic_Activities"/>
    <m/>
    <m/>
    <m/>
    <x v="33"/>
    <s v="US"/>
    <d v="2021-11-13T00:00:00"/>
    <n v="0"/>
    <x v="28"/>
    <n v="0"/>
    <m/>
    <m/>
  </r>
  <r>
    <x v="0"/>
    <s v="NonMedia"/>
    <s v="NM_Basic_Activities"/>
    <m/>
    <m/>
    <m/>
    <x v="33"/>
    <s v="US"/>
    <d v="2021-11-14T00:00:00"/>
    <n v="0"/>
    <x v="28"/>
    <n v="0"/>
    <m/>
    <m/>
  </r>
  <r>
    <x v="0"/>
    <s v="NonMedia"/>
    <s v="NM_Basic_Activities"/>
    <m/>
    <m/>
    <m/>
    <x v="33"/>
    <s v="US"/>
    <d v="2021-11-15T00:00:00"/>
    <n v="0"/>
    <x v="28"/>
    <n v="0"/>
    <m/>
    <m/>
  </r>
  <r>
    <x v="0"/>
    <s v="NonMedia"/>
    <s v="NM_Basic_Activities"/>
    <m/>
    <m/>
    <m/>
    <x v="33"/>
    <s v="US"/>
    <d v="2021-11-16T00:00:00"/>
    <n v="0"/>
    <x v="28"/>
    <n v="0"/>
    <m/>
    <m/>
  </r>
  <r>
    <x v="0"/>
    <s v="NonMedia"/>
    <s v="NM_Basic_Activities"/>
    <m/>
    <m/>
    <m/>
    <x v="33"/>
    <s v="US"/>
    <d v="2021-11-17T00:00:00"/>
    <n v="0"/>
    <x v="28"/>
    <n v="0"/>
    <m/>
    <m/>
  </r>
  <r>
    <x v="0"/>
    <s v="NonMedia"/>
    <s v="NM_Basic_Activities"/>
    <m/>
    <m/>
    <m/>
    <x v="33"/>
    <s v="US"/>
    <d v="2021-11-18T00:00:00"/>
    <n v="1"/>
    <x v="29"/>
    <n v="0"/>
    <m/>
    <m/>
  </r>
  <r>
    <x v="0"/>
    <s v="NonMedia"/>
    <s v="NM_Basic_Activities"/>
    <m/>
    <m/>
    <m/>
    <x v="33"/>
    <s v="US"/>
    <d v="2021-11-19T00:00:00"/>
    <n v="1"/>
    <x v="30"/>
    <n v="0"/>
    <m/>
    <m/>
  </r>
  <r>
    <x v="0"/>
    <s v="NonMedia"/>
    <s v="NM_Basic_Activities"/>
    <m/>
    <m/>
    <m/>
    <x v="33"/>
    <s v="US"/>
    <d v="2021-11-20T00:00:00"/>
    <n v="0"/>
    <x v="30"/>
    <n v="0"/>
    <m/>
    <m/>
  </r>
  <r>
    <x v="0"/>
    <s v="NonMedia"/>
    <s v="NM_Basic_Activities"/>
    <m/>
    <m/>
    <m/>
    <x v="33"/>
    <s v="US"/>
    <d v="2021-11-21T00:00:00"/>
    <n v="0"/>
    <x v="30"/>
    <n v="0"/>
    <m/>
    <m/>
  </r>
  <r>
    <x v="0"/>
    <s v="NonMedia"/>
    <s v="NM_Basic_Activities"/>
    <m/>
    <m/>
    <m/>
    <x v="33"/>
    <s v="US"/>
    <d v="2021-11-22T00:00:00"/>
    <n v="0"/>
    <x v="30"/>
    <n v="0"/>
    <m/>
    <m/>
  </r>
  <r>
    <x v="0"/>
    <s v="NonMedia"/>
    <s v="NM_Basic_Activities"/>
    <m/>
    <m/>
    <m/>
    <x v="33"/>
    <s v="US"/>
    <d v="2021-11-23T00:00:00"/>
    <n v="0"/>
    <x v="30"/>
    <n v="0"/>
    <m/>
    <m/>
  </r>
  <r>
    <x v="0"/>
    <s v="NonMedia"/>
    <s v="NM_Basic_Activities"/>
    <m/>
    <m/>
    <m/>
    <x v="33"/>
    <s v="US"/>
    <d v="2021-11-24T00:00:00"/>
    <n v="0"/>
    <x v="30"/>
    <n v="0"/>
    <m/>
    <m/>
  </r>
  <r>
    <x v="0"/>
    <s v="NonMedia"/>
    <s v="NM_Basic_Activities"/>
    <m/>
    <m/>
    <m/>
    <x v="33"/>
    <s v="US"/>
    <d v="2021-11-25T00:00:00"/>
    <n v="1"/>
    <x v="31"/>
    <n v="0"/>
    <m/>
    <m/>
  </r>
  <r>
    <x v="0"/>
    <s v="NonMedia"/>
    <s v="NM_Basic_Activities"/>
    <m/>
    <m/>
    <m/>
    <x v="33"/>
    <s v="US"/>
    <d v="2021-11-26T00:00:00"/>
    <n v="0"/>
    <x v="31"/>
    <n v="0"/>
    <m/>
    <m/>
  </r>
  <r>
    <x v="0"/>
    <s v="NonMedia"/>
    <s v="NM_Basic_Activities"/>
    <m/>
    <m/>
    <m/>
    <x v="33"/>
    <s v="US"/>
    <d v="2021-11-27T00:00:00"/>
    <n v="0"/>
    <x v="31"/>
    <n v="0"/>
    <m/>
    <m/>
  </r>
  <r>
    <x v="0"/>
    <s v="NonMedia"/>
    <s v="NM_Basic_Activities"/>
    <m/>
    <m/>
    <m/>
    <x v="33"/>
    <s v="US"/>
    <d v="2021-11-28T00:00:00"/>
    <n v="0"/>
    <x v="31"/>
    <n v="0"/>
    <m/>
    <m/>
  </r>
  <r>
    <x v="0"/>
    <s v="NonMedia"/>
    <s v="NM_Basic_Activities"/>
    <m/>
    <m/>
    <m/>
    <x v="33"/>
    <s v="US"/>
    <d v="2021-11-29T00:00:00"/>
    <n v="0"/>
    <x v="31"/>
    <n v="0"/>
    <m/>
    <m/>
  </r>
  <r>
    <x v="0"/>
    <s v="NonMedia"/>
    <s v="NM_Basic_Activities"/>
    <m/>
    <m/>
    <m/>
    <x v="33"/>
    <s v="US"/>
    <d v="2021-11-30T00:00:00"/>
    <n v="1"/>
    <x v="32"/>
    <n v="0"/>
    <m/>
    <m/>
  </r>
  <r>
    <x v="0"/>
    <s v="NonMedia"/>
    <s v="NM_Basic_Activities"/>
    <m/>
    <m/>
    <m/>
    <x v="33"/>
    <s v="US"/>
    <d v="2021-12-01T00:00:00"/>
    <n v="0"/>
    <x v="32"/>
    <n v="0"/>
    <m/>
    <m/>
  </r>
  <r>
    <x v="0"/>
    <s v="NonMedia"/>
    <s v="NM_Basic_Activities"/>
    <m/>
    <m/>
    <m/>
    <x v="33"/>
    <s v="US"/>
    <d v="2021-12-02T00:00:00"/>
    <n v="1"/>
    <x v="33"/>
    <n v="0"/>
    <m/>
    <m/>
  </r>
  <r>
    <x v="0"/>
    <s v="NonMedia"/>
    <s v="NM_Basic_Activities"/>
    <m/>
    <m/>
    <m/>
    <x v="33"/>
    <s v="US"/>
    <d v="2021-12-03T00:00:00"/>
    <n v="0"/>
    <x v="33"/>
    <n v="0"/>
    <m/>
    <m/>
  </r>
  <r>
    <x v="0"/>
    <s v="NonMedia"/>
    <s v="NM_Basic_Activities"/>
    <m/>
    <m/>
    <m/>
    <x v="33"/>
    <s v="US"/>
    <d v="2021-12-04T00:00:00"/>
    <n v="0"/>
    <x v="33"/>
    <n v="0"/>
    <m/>
    <m/>
  </r>
  <r>
    <x v="0"/>
    <s v="NonMedia"/>
    <s v="NM_Basic_Activities"/>
    <m/>
    <m/>
    <m/>
    <x v="33"/>
    <s v="US"/>
    <d v="2021-12-05T00:00:00"/>
    <n v="0"/>
    <x v="33"/>
    <n v="0"/>
    <m/>
    <m/>
  </r>
  <r>
    <x v="0"/>
    <s v="NonMedia"/>
    <s v="NM_Basic_Activities"/>
    <m/>
    <m/>
    <m/>
    <x v="33"/>
    <s v="US"/>
    <d v="2021-12-06T00:00:00"/>
    <n v="0"/>
    <x v="33"/>
    <n v="0"/>
    <m/>
    <m/>
  </r>
  <r>
    <x v="0"/>
    <s v="NonMedia"/>
    <s v="NM_Basic_Activities"/>
    <m/>
    <m/>
    <m/>
    <x v="33"/>
    <s v="US"/>
    <d v="2021-12-07T00:00:00"/>
    <n v="0"/>
    <x v="33"/>
    <n v="0"/>
    <m/>
    <m/>
  </r>
  <r>
    <x v="0"/>
    <s v="NonMedia"/>
    <s v="NM_Basic_Activities"/>
    <m/>
    <m/>
    <m/>
    <x v="33"/>
    <s v="US"/>
    <d v="2021-12-08T00:00:00"/>
    <n v="0"/>
    <x v="33"/>
    <n v="0"/>
    <m/>
    <m/>
  </r>
  <r>
    <x v="0"/>
    <s v="NonMedia"/>
    <s v="NM_Basic_Activities"/>
    <m/>
    <m/>
    <m/>
    <x v="33"/>
    <s v="US"/>
    <d v="2021-12-09T00:00:00"/>
    <n v="1"/>
    <x v="34"/>
    <n v="0"/>
    <m/>
    <m/>
  </r>
  <r>
    <x v="0"/>
    <s v="NonMedia"/>
    <s v="NM_Basic_Activities"/>
    <m/>
    <m/>
    <m/>
    <x v="33"/>
    <s v="US"/>
    <d v="2021-12-10T00:00:00"/>
    <n v="0"/>
    <x v="34"/>
    <n v="0"/>
    <m/>
    <m/>
  </r>
  <r>
    <x v="0"/>
    <s v="NonMedia"/>
    <s v="NM_Basic_Activities"/>
    <m/>
    <m/>
    <m/>
    <x v="33"/>
    <s v="US"/>
    <d v="2021-12-11T00:00:00"/>
    <n v="0"/>
    <x v="34"/>
    <n v="0"/>
    <m/>
    <m/>
  </r>
  <r>
    <x v="0"/>
    <s v="NonMedia"/>
    <s v="NM_Basic_Activities"/>
    <m/>
    <m/>
    <m/>
    <x v="33"/>
    <s v="US"/>
    <d v="2021-12-12T00:00:00"/>
    <n v="0"/>
    <x v="34"/>
    <n v="0"/>
    <m/>
    <m/>
  </r>
  <r>
    <x v="0"/>
    <s v="NonMedia"/>
    <s v="NM_Basic_Activities"/>
    <m/>
    <m/>
    <m/>
    <x v="33"/>
    <s v="US"/>
    <d v="2021-12-13T00:00:00"/>
    <n v="0"/>
    <x v="34"/>
    <n v="0"/>
    <m/>
    <m/>
  </r>
  <r>
    <x v="0"/>
    <s v="NonMedia"/>
    <s v="NM_Basic_Activities"/>
    <m/>
    <m/>
    <m/>
    <x v="33"/>
    <s v="US"/>
    <d v="2021-12-14T00:00:00"/>
    <n v="0"/>
    <x v="34"/>
    <n v="0"/>
    <m/>
    <m/>
  </r>
  <r>
    <x v="0"/>
    <s v="NonMedia"/>
    <s v="NM_Basic_Activities"/>
    <m/>
    <m/>
    <m/>
    <x v="33"/>
    <s v="US"/>
    <d v="2021-12-15T00:00:00"/>
    <n v="1"/>
    <x v="35"/>
    <n v="0"/>
    <m/>
    <m/>
  </r>
  <r>
    <x v="0"/>
    <s v="NonMedia"/>
    <s v="NM_Basic_Activities"/>
    <m/>
    <m/>
    <m/>
    <x v="33"/>
    <s v="US"/>
    <d v="2021-12-16T00:00:00"/>
    <n v="1"/>
    <x v="36"/>
    <n v="0"/>
    <m/>
    <m/>
  </r>
  <r>
    <x v="0"/>
    <s v="NonMedia"/>
    <s v="NM_Basic_Activities"/>
    <m/>
    <m/>
    <m/>
    <x v="33"/>
    <s v="US"/>
    <d v="2021-12-17T00:00:00"/>
    <n v="1"/>
    <x v="37"/>
    <n v="0"/>
    <m/>
    <m/>
  </r>
  <r>
    <x v="0"/>
    <s v="NonMedia"/>
    <s v="NM_Basic_Activities"/>
    <m/>
    <m/>
    <m/>
    <x v="33"/>
    <s v="US"/>
    <d v="2021-12-18T00:00:00"/>
    <n v="0"/>
    <x v="37"/>
    <n v="0"/>
    <m/>
    <m/>
  </r>
  <r>
    <x v="0"/>
    <s v="NonMedia"/>
    <s v="NM_Basic_Activities"/>
    <m/>
    <m/>
    <m/>
    <x v="33"/>
    <s v="US"/>
    <d v="2021-12-19T00:00:00"/>
    <n v="0"/>
    <x v="37"/>
    <n v="0"/>
    <m/>
    <m/>
  </r>
  <r>
    <x v="0"/>
    <s v="NonMedia"/>
    <s v="NM_Basic_Activities"/>
    <m/>
    <m/>
    <m/>
    <x v="33"/>
    <s v="US"/>
    <d v="2021-12-20T00:00:00"/>
    <n v="1"/>
    <x v="38"/>
    <n v="0"/>
    <m/>
    <m/>
  </r>
  <r>
    <x v="0"/>
    <s v="NonMedia"/>
    <s v="NM_Basic_Activities"/>
    <m/>
    <m/>
    <m/>
    <x v="33"/>
    <s v="US"/>
    <d v="2021-12-21T00:00:00"/>
    <n v="1"/>
    <x v="39"/>
    <n v="0"/>
    <m/>
    <m/>
  </r>
  <r>
    <x v="0"/>
    <s v="NonMedia"/>
    <s v="NM_Basic_Activities"/>
    <m/>
    <m/>
    <m/>
    <x v="33"/>
    <s v="US"/>
    <d v="2021-12-22T00:00:00"/>
    <n v="1"/>
    <x v="40"/>
    <n v="0"/>
    <m/>
    <m/>
  </r>
  <r>
    <x v="0"/>
    <s v="NonMedia"/>
    <s v="NM_Basic_Activities"/>
    <m/>
    <m/>
    <m/>
    <x v="33"/>
    <s v="US"/>
    <d v="2021-12-23T00:00:00"/>
    <n v="0"/>
    <x v="40"/>
    <n v="0"/>
    <m/>
    <m/>
  </r>
  <r>
    <x v="0"/>
    <s v="NonMedia"/>
    <s v="NM_Basic_Activities"/>
    <m/>
    <m/>
    <m/>
    <x v="33"/>
    <s v="US"/>
    <d v="2021-12-24T00:00:00"/>
    <n v="1"/>
    <x v="41"/>
    <n v="0"/>
    <m/>
    <m/>
  </r>
  <r>
    <x v="0"/>
    <s v="NonMedia"/>
    <s v="NM_Basic_Activities"/>
    <m/>
    <m/>
    <m/>
    <x v="33"/>
    <s v="US"/>
    <d v="2021-12-25T00:00:00"/>
    <n v="0"/>
    <x v="41"/>
    <n v="192.6835167704304"/>
    <m/>
    <m/>
  </r>
  <r>
    <x v="0"/>
    <s v="NonMedia"/>
    <s v="NM_Basic_Activities"/>
    <m/>
    <m/>
    <m/>
    <x v="33"/>
    <s v="US"/>
    <d v="2021-12-26T00:00:00"/>
    <n v="0"/>
    <x v="41"/>
    <n v="105.7469560871307"/>
    <m/>
    <m/>
  </r>
  <r>
    <x v="0"/>
    <s v="NonMedia"/>
    <s v="NM_Basic_Activities"/>
    <m/>
    <m/>
    <m/>
    <x v="33"/>
    <s v="US"/>
    <d v="2021-12-27T00:00:00"/>
    <n v="1"/>
    <x v="42"/>
    <n v="58.035159982141359"/>
    <m/>
    <m/>
  </r>
  <r>
    <x v="0"/>
    <s v="NonMedia"/>
    <s v="NM_Basic_Activities"/>
    <m/>
    <m/>
    <m/>
    <x v="33"/>
    <s v="US"/>
    <d v="2021-12-28T00:00:00"/>
    <n v="1"/>
    <x v="43"/>
    <n v="0"/>
    <m/>
    <m/>
  </r>
  <r>
    <x v="0"/>
    <s v="NonMedia"/>
    <s v="NM_Basic_Activities"/>
    <m/>
    <m/>
    <m/>
    <x v="33"/>
    <s v="US"/>
    <d v="2021-12-29T00:00:00"/>
    <n v="1"/>
    <x v="44"/>
    <n v="0"/>
    <m/>
    <m/>
  </r>
  <r>
    <x v="0"/>
    <s v="NonMedia"/>
    <s v="NM_Basic_Activities"/>
    <m/>
    <m/>
    <m/>
    <x v="33"/>
    <s v="US"/>
    <d v="2021-12-30T00:00:00"/>
    <n v="1"/>
    <x v="45"/>
    <n v="0"/>
    <m/>
    <m/>
  </r>
  <r>
    <x v="0"/>
    <s v="NonMedia"/>
    <s v="NM_Basic_Activities"/>
    <m/>
    <m/>
    <m/>
    <x v="33"/>
    <s v="US"/>
    <d v="2021-12-31T00:00:00"/>
    <n v="0"/>
    <x v="45"/>
    <n v="0"/>
    <m/>
    <m/>
  </r>
  <r>
    <x v="0"/>
    <s v="NonMedia"/>
    <s v="NM_Basic_Activities"/>
    <m/>
    <m/>
    <m/>
    <x v="33"/>
    <s v="US"/>
    <d v="2022-01-01T00:00:00"/>
    <n v="0"/>
    <x v="45"/>
    <n v="192.6835167704304"/>
    <m/>
    <m/>
  </r>
  <r>
    <x v="0"/>
    <s v="NonMedia"/>
    <s v="NM_Basic_Activities"/>
    <m/>
    <m/>
    <m/>
    <x v="33"/>
    <s v="US"/>
    <d v="2022-01-02T00:00:00"/>
    <n v="0"/>
    <x v="45"/>
    <n v="298.43047285756109"/>
    <m/>
    <m/>
  </r>
  <r>
    <x v="0"/>
    <s v="NonMedia"/>
    <s v="NM_Basic_Activities"/>
    <m/>
    <m/>
    <m/>
    <x v="33"/>
    <s v="US"/>
    <d v="2022-01-03T00:00:00"/>
    <n v="0"/>
    <x v="45"/>
    <n v="356.46563283970238"/>
    <m/>
    <m/>
  </r>
  <r>
    <x v="0"/>
    <s v="NonMedia"/>
    <s v="NM_Basic_Activities"/>
    <m/>
    <m/>
    <m/>
    <x v="33"/>
    <s v="US"/>
    <d v="2022-01-04T00:00:00"/>
    <n v="1"/>
    <x v="46"/>
    <n v="163.78211606927209"/>
    <m/>
    <m/>
  </r>
  <r>
    <x v="0"/>
    <s v="NonMedia"/>
    <s v="NM_Basic_Activities"/>
    <m/>
    <m/>
    <m/>
    <x v="33"/>
    <s v="US"/>
    <d v="2022-01-05T00:00:00"/>
    <n v="0"/>
    <x v="46"/>
    <n v="58.035159982141359"/>
    <m/>
    <m/>
  </r>
  <r>
    <x v="0"/>
    <s v="NonMedia"/>
    <s v="NM_Basic_Activities"/>
    <m/>
    <m/>
    <m/>
    <x v="33"/>
    <s v="US"/>
    <d v="2022-01-06T00:00:00"/>
    <n v="1"/>
    <x v="47"/>
    <n v="192.6835167704304"/>
    <m/>
    <m/>
  </r>
  <r>
    <x v="0"/>
    <s v="NonMedia"/>
    <s v="NM_Basic_Activities"/>
    <m/>
    <m/>
    <m/>
    <x v="33"/>
    <s v="US"/>
    <d v="2022-01-07T00:00:00"/>
    <n v="0"/>
    <x v="47"/>
    <n v="298.43047285756109"/>
    <m/>
    <m/>
  </r>
  <r>
    <x v="0"/>
    <s v="NonMedia"/>
    <s v="NM_Basic_Activities"/>
    <m/>
    <m/>
    <m/>
    <x v="33"/>
    <s v="US"/>
    <d v="2022-01-08T00:00:00"/>
    <n v="0"/>
    <x v="47"/>
    <n v="356.46563283970238"/>
    <m/>
    <m/>
  </r>
  <r>
    <x v="0"/>
    <s v="NonMedia"/>
    <s v="NM_Basic_Activities"/>
    <m/>
    <m/>
    <m/>
    <x v="33"/>
    <s v="US"/>
    <d v="2022-01-09T00:00:00"/>
    <n v="0"/>
    <x v="47"/>
    <n v="356.46563283970238"/>
    <m/>
    <m/>
  </r>
  <r>
    <x v="0"/>
    <s v="NonMedia"/>
    <s v="NM_Basic_Activities"/>
    <m/>
    <m/>
    <m/>
    <x v="33"/>
    <s v="US"/>
    <d v="2022-01-10T00:00:00"/>
    <n v="0"/>
    <x v="47"/>
    <n v="356.46563283970238"/>
    <m/>
    <m/>
  </r>
  <r>
    <x v="0"/>
    <s v="NonMedia"/>
    <s v="NM_Basic_Activities"/>
    <m/>
    <m/>
    <m/>
    <x v="33"/>
    <s v="US"/>
    <d v="2022-01-11T00:00:00"/>
    <n v="0"/>
    <x v="47"/>
    <n v="163.78211606927209"/>
    <m/>
    <m/>
  </r>
  <r>
    <x v="0"/>
    <s v="NonMedia"/>
    <s v="NM_Basic_Activities"/>
    <m/>
    <m/>
    <m/>
    <x v="33"/>
    <s v="US"/>
    <d v="2022-01-12T00:00:00"/>
    <n v="1"/>
    <x v="48"/>
    <n v="250.71867675257181"/>
    <m/>
    <m/>
  </r>
  <r>
    <x v="0"/>
    <s v="NonMedia"/>
    <s v="NM_Basic_Activities"/>
    <m/>
    <m/>
    <m/>
    <x v="33"/>
    <s v="US"/>
    <d v="2022-01-13T00:00:00"/>
    <n v="1"/>
    <x v="49"/>
    <n v="298.43047285756109"/>
    <m/>
    <m/>
  </r>
  <r>
    <x v="0"/>
    <s v="NonMedia"/>
    <s v="NM_Basic_Activities"/>
    <m/>
    <m/>
    <m/>
    <x v="33"/>
    <s v="US"/>
    <d v="2022-01-14T00:00:00"/>
    <n v="1"/>
    <x v="50"/>
    <n v="356.46563283970238"/>
    <m/>
    <m/>
  </r>
  <r>
    <x v="0"/>
    <s v="NonMedia"/>
    <s v="NM_Basic_Activities"/>
    <m/>
    <m/>
    <m/>
    <x v="33"/>
    <s v="US"/>
    <d v="2022-01-15T00:00:00"/>
    <n v="0"/>
    <x v="50"/>
    <n v="356.46563283970238"/>
    <m/>
    <m/>
  </r>
  <r>
    <x v="0"/>
    <s v="NonMedia"/>
    <s v="NM_Basic_Activities"/>
    <m/>
    <m/>
    <m/>
    <x v="33"/>
    <s v="US"/>
    <d v="2022-01-16T00:00:00"/>
    <n v="0"/>
    <x v="50"/>
    <n v="163.78211606927209"/>
    <m/>
    <m/>
  </r>
  <r>
    <x v="0"/>
    <s v="NonMedia"/>
    <s v="NM_Basic_Activities"/>
    <m/>
    <m/>
    <m/>
    <x v="33"/>
    <s v="US"/>
    <d v="2022-01-17T00:00:00"/>
    <n v="1"/>
    <x v="51"/>
    <n v="58.035159982141359"/>
    <m/>
    <m/>
  </r>
  <r>
    <x v="0"/>
    <s v="NonMedia"/>
    <s v="NM_Basic_Activities"/>
    <m/>
    <m/>
    <m/>
    <x v="33"/>
    <s v="US"/>
    <d v="2022-01-18T00:00:00"/>
    <n v="1"/>
    <x v="52"/>
    <n v="0"/>
    <m/>
    <m/>
  </r>
  <r>
    <x v="0"/>
    <s v="NonMedia"/>
    <s v="NM_Basic_Activities"/>
    <m/>
    <m/>
    <m/>
    <x v="33"/>
    <s v="US"/>
    <d v="2022-01-19T00:00:00"/>
    <n v="0"/>
    <x v="52"/>
    <n v="0"/>
    <m/>
    <m/>
  </r>
  <r>
    <x v="0"/>
    <s v="NonMedia"/>
    <s v="NM_Basic_Activities"/>
    <m/>
    <m/>
    <m/>
    <x v="33"/>
    <s v="US"/>
    <d v="2022-01-20T00:00:00"/>
    <n v="0"/>
    <x v="52"/>
    <n v="0"/>
    <m/>
    <m/>
  </r>
  <r>
    <x v="0"/>
    <s v="NonMedia"/>
    <s v="NM_Basic_Activities"/>
    <m/>
    <m/>
    <m/>
    <x v="33"/>
    <s v="US"/>
    <d v="2022-01-21T00:00:00"/>
    <n v="1"/>
    <x v="53"/>
    <n v="0"/>
    <m/>
    <m/>
  </r>
  <r>
    <x v="0"/>
    <s v="NonMedia"/>
    <s v="NM_Basic_Activities"/>
    <m/>
    <m/>
    <m/>
    <x v="33"/>
    <s v="US"/>
    <d v="2022-01-22T00:00:00"/>
    <n v="1"/>
    <x v="54"/>
    <n v="0"/>
    <m/>
    <m/>
  </r>
  <r>
    <x v="0"/>
    <s v="NonMedia"/>
    <s v="NM_Basic_Activities"/>
    <m/>
    <m/>
    <m/>
    <x v="33"/>
    <s v="US"/>
    <d v="2022-01-23T00:00:00"/>
    <n v="0"/>
    <x v="54"/>
    <n v="0"/>
    <m/>
    <m/>
  </r>
  <r>
    <x v="0"/>
    <s v="NonMedia"/>
    <s v="NM_Basic_Activities"/>
    <m/>
    <m/>
    <m/>
    <x v="33"/>
    <s v="US"/>
    <d v="2022-01-24T00:00:00"/>
    <n v="0"/>
    <x v="54"/>
    <n v="0"/>
    <m/>
    <m/>
  </r>
  <r>
    <x v="0"/>
    <s v="NonMedia"/>
    <s v="NM_Basic_Activities"/>
    <m/>
    <m/>
    <m/>
    <x v="33"/>
    <s v="US"/>
    <d v="2022-01-25T00:00:00"/>
    <n v="0"/>
    <x v="54"/>
    <n v="0"/>
    <m/>
    <m/>
  </r>
  <r>
    <x v="0"/>
    <s v="NonMedia"/>
    <s v="NM_Basic_Activities"/>
    <m/>
    <m/>
    <m/>
    <x v="33"/>
    <s v="US"/>
    <d v="2022-01-26T00:00:00"/>
    <n v="0"/>
    <x v="54"/>
    <n v="0"/>
    <m/>
    <m/>
  </r>
  <r>
    <x v="0"/>
    <s v="NonMedia"/>
    <s v="NM_Basic_Activities"/>
    <m/>
    <m/>
    <m/>
    <x v="33"/>
    <s v="US"/>
    <d v="2022-01-27T00:00:00"/>
    <n v="1"/>
    <x v="55"/>
    <n v="0"/>
    <m/>
    <m/>
  </r>
  <r>
    <x v="0"/>
    <s v="NonMedia"/>
    <s v="NM_Basic_Activities"/>
    <m/>
    <m/>
    <m/>
    <x v="33"/>
    <s v="US"/>
    <d v="2022-01-28T00:00:00"/>
    <n v="0"/>
    <x v="55"/>
    <n v="0"/>
    <m/>
    <m/>
  </r>
  <r>
    <x v="0"/>
    <s v="NonMedia"/>
    <s v="NM_Basic_Activities"/>
    <m/>
    <m/>
    <m/>
    <x v="33"/>
    <s v="US"/>
    <d v="2022-01-29T00:00:00"/>
    <n v="0"/>
    <x v="55"/>
    <n v="0"/>
    <m/>
    <m/>
  </r>
  <r>
    <x v="0"/>
    <s v="NonMedia"/>
    <s v="NM_Basic_Activities"/>
    <m/>
    <m/>
    <m/>
    <x v="33"/>
    <s v="US"/>
    <d v="2022-01-30T00:00:00"/>
    <n v="0"/>
    <x v="55"/>
    <n v="0"/>
    <m/>
    <m/>
  </r>
  <r>
    <x v="0"/>
    <s v="NonMedia"/>
    <s v="NM_Basic_Activities"/>
    <m/>
    <m/>
    <m/>
    <x v="33"/>
    <s v="US"/>
    <d v="2022-01-31T00:00:00"/>
    <n v="0"/>
    <x v="55"/>
    <n v="0"/>
    <m/>
    <m/>
  </r>
  <r>
    <x v="0"/>
    <s v="NonMedia"/>
    <s v="NM_Basic_Activities"/>
    <m/>
    <m/>
    <m/>
    <x v="33"/>
    <s v="US"/>
    <d v="2022-02-01T00:00:00"/>
    <n v="0"/>
    <x v="55"/>
    <n v="0"/>
    <m/>
    <m/>
  </r>
  <r>
    <x v="0"/>
    <s v="NonMedia"/>
    <s v="NM_Basic_Activities"/>
    <m/>
    <m/>
    <m/>
    <x v="33"/>
    <s v="US"/>
    <d v="2022-02-02T00:00:00"/>
    <n v="0"/>
    <x v="55"/>
    <n v="0"/>
    <m/>
    <m/>
  </r>
  <r>
    <x v="0"/>
    <s v="NonMedia"/>
    <s v="NM_Basic_Activities"/>
    <m/>
    <m/>
    <m/>
    <x v="33"/>
    <s v="US"/>
    <d v="2022-02-03T00:00:00"/>
    <n v="0"/>
    <x v="55"/>
    <n v="0"/>
    <m/>
    <m/>
  </r>
  <r>
    <x v="0"/>
    <s v="NonMedia"/>
    <s v="NM_Basic_Activities"/>
    <m/>
    <m/>
    <m/>
    <x v="33"/>
    <s v="US"/>
    <d v="2022-02-04T00:00:00"/>
    <n v="0"/>
    <x v="55"/>
    <n v="0"/>
    <m/>
    <m/>
  </r>
  <r>
    <x v="0"/>
    <s v="NonMedia"/>
    <s v="NM_Basic_Activities"/>
    <m/>
    <m/>
    <m/>
    <x v="33"/>
    <s v="US"/>
    <d v="2022-02-05T00:00:00"/>
    <n v="0"/>
    <x v="55"/>
    <n v="0"/>
    <m/>
    <m/>
  </r>
  <r>
    <x v="0"/>
    <s v="NonMedia"/>
    <s v="NM_Basic_Activities"/>
    <m/>
    <m/>
    <m/>
    <x v="33"/>
    <s v="US"/>
    <d v="2022-02-06T00:00:00"/>
    <n v="0"/>
    <x v="55"/>
    <n v="0"/>
    <m/>
    <m/>
  </r>
  <r>
    <x v="0"/>
    <s v="NonMedia"/>
    <s v="NM_Basic_Activities"/>
    <m/>
    <m/>
    <m/>
    <x v="33"/>
    <s v="US"/>
    <d v="2022-02-07T00:00:00"/>
    <n v="0"/>
    <x v="55"/>
    <n v="0"/>
    <m/>
    <m/>
  </r>
  <r>
    <x v="0"/>
    <s v="NonMedia"/>
    <s v="NM_Basic_Activities"/>
    <m/>
    <m/>
    <m/>
    <x v="33"/>
    <s v="US"/>
    <d v="2022-02-08T00:00:00"/>
    <n v="0"/>
    <x v="55"/>
    <n v="0"/>
    <m/>
    <m/>
  </r>
  <r>
    <x v="0"/>
    <s v="NonMedia"/>
    <s v="NM_Basic_Activities"/>
    <m/>
    <m/>
    <m/>
    <x v="33"/>
    <s v="US"/>
    <d v="2022-02-09T00:00:00"/>
    <n v="0"/>
    <x v="55"/>
    <n v="0"/>
    <m/>
    <m/>
  </r>
  <r>
    <x v="0"/>
    <s v="NonMedia"/>
    <s v="NM_Basic_Activities"/>
    <m/>
    <m/>
    <m/>
    <x v="33"/>
    <s v="US"/>
    <d v="2022-02-10T00:00:00"/>
    <n v="1"/>
    <x v="56"/>
    <n v="0"/>
    <m/>
    <m/>
  </r>
  <r>
    <x v="0"/>
    <s v="NonMedia"/>
    <s v="NM_Basic_Activities"/>
    <m/>
    <m/>
    <m/>
    <x v="33"/>
    <s v="US"/>
    <d v="2022-02-11T00:00:00"/>
    <n v="0"/>
    <x v="56"/>
    <n v="0"/>
    <m/>
    <m/>
  </r>
  <r>
    <x v="0"/>
    <s v="NonMedia"/>
    <s v="NM_Basic_Activities"/>
    <m/>
    <m/>
    <m/>
    <x v="33"/>
    <s v="US"/>
    <d v="2022-02-12T00:00:00"/>
    <n v="0"/>
    <x v="56"/>
    <n v="0"/>
    <m/>
    <m/>
  </r>
  <r>
    <x v="0"/>
    <s v="NonMedia"/>
    <s v="NM_Basic_Activities"/>
    <m/>
    <m/>
    <m/>
    <x v="33"/>
    <s v="US"/>
    <d v="2022-02-13T00:00:00"/>
    <n v="0"/>
    <x v="56"/>
    <n v="0"/>
    <m/>
    <m/>
  </r>
  <r>
    <x v="0"/>
    <s v="NonMedia"/>
    <s v="NM_Basic_Activities"/>
    <m/>
    <m/>
    <m/>
    <x v="33"/>
    <s v="US"/>
    <d v="2022-02-14T00:00:00"/>
    <n v="0"/>
    <x v="56"/>
    <n v="0"/>
    <m/>
    <m/>
  </r>
  <r>
    <x v="0"/>
    <s v="NonMedia"/>
    <s v="NM_Basic_Activities"/>
    <m/>
    <m/>
    <m/>
    <x v="33"/>
    <s v="US"/>
    <d v="2022-02-15T00:00:00"/>
    <n v="0"/>
    <x v="56"/>
    <n v="0"/>
    <m/>
    <m/>
  </r>
  <r>
    <x v="0"/>
    <s v="NonMedia"/>
    <s v="NM_Basic_Activities"/>
    <m/>
    <m/>
    <m/>
    <x v="33"/>
    <s v="US"/>
    <d v="2022-02-16T00:00:00"/>
    <n v="0"/>
    <x v="56"/>
    <n v="0"/>
    <m/>
    <m/>
  </r>
  <r>
    <x v="0"/>
    <s v="NonMedia"/>
    <s v="NM_Basic_Activities"/>
    <m/>
    <m/>
    <m/>
    <x v="33"/>
    <s v="US"/>
    <d v="2022-02-17T00:00:00"/>
    <n v="1"/>
    <x v="57"/>
    <n v="0"/>
    <m/>
    <m/>
  </r>
  <r>
    <x v="0"/>
    <s v="NonMedia"/>
    <s v="NM_Basic_Activities"/>
    <m/>
    <m/>
    <m/>
    <x v="33"/>
    <s v="US"/>
    <d v="2022-02-18T00:00:00"/>
    <n v="1"/>
    <x v="58"/>
    <n v="0"/>
    <m/>
    <m/>
  </r>
  <r>
    <x v="0"/>
    <s v="NonMedia"/>
    <s v="NM_Basic_Activities"/>
    <m/>
    <m/>
    <m/>
    <x v="33"/>
    <s v="US"/>
    <d v="2022-02-19T00:00:00"/>
    <n v="1"/>
    <x v="59"/>
    <n v="0"/>
    <m/>
    <m/>
  </r>
  <r>
    <x v="0"/>
    <s v="NonMedia"/>
    <s v="NM_Basic_Activities"/>
    <m/>
    <m/>
    <m/>
    <x v="33"/>
    <s v="US"/>
    <d v="2022-02-20T00:00:00"/>
    <n v="0"/>
    <x v="59"/>
    <n v="0"/>
    <m/>
    <m/>
  </r>
  <r>
    <x v="0"/>
    <s v="NonMedia"/>
    <s v="NM_Basic_Activities"/>
    <m/>
    <m/>
    <m/>
    <x v="33"/>
    <s v="US"/>
    <d v="2022-02-21T00:00:00"/>
    <n v="0"/>
    <x v="59"/>
    <n v="0"/>
    <m/>
    <m/>
  </r>
  <r>
    <x v="0"/>
    <s v="NonMedia"/>
    <s v="NM_Basic_Activities"/>
    <m/>
    <m/>
    <m/>
    <x v="33"/>
    <s v="US"/>
    <d v="2022-02-22T00:00:00"/>
    <n v="0"/>
    <x v="59"/>
    <n v="0"/>
    <m/>
    <m/>
  </r>
  <r>
    <x v="0"/>
    <s v="NonMedia"/>
    <s v="NM_Basic_Activities"/>
    <m/>
    <m/>
    <m/>
    <x v="33"/>
    <s v="US"/>
    <d v="2022-02-23T00:00:00"/>
    <n v="0"/>
    <x v="59"/>
    <n v="0"/>
    <m/>
    <m/>
  </r>
  <r>
    <x v="0"/>
    <s v="NonMedia"/>
    <s v="NM_Basic_Activities"/>
    <m/>
    <m/>
    <m/>
    <x v="33"/>
    <s v="US"/>
    <d v="2022-02-24T00:00:00"/>
    <n v="0"/>
    <x v="59"/>
    <n v="0"/>
    <m/>
    <m/>
  </r>
  <r>
    <x v="0"/>
    <s v="NonMedia"/>
    <s v="NM_Basic_Activities"/>
    <m/>
    <m/>
    <m/>
    <x v="33"/>
    <s v="US"/>
    <d v="2022-02-25T00:00:00"/>
    <n v="1"/>
    <x v="60"/>
    <n v="0"/>
    <m/>
    <m/>
  </r>
  <r>
    <x v="0"/>
    <s v="NonMedia"/>
    <s v="NM_Basic_Activities"/>
    <m/>
    <m/>
    <m/>
    <x v="33"/>
    <s v="US"/>
    <d v="2022-02-26T00:00:00"/>
    <n v="1"/>
    <x v="61"/>
    <n v="0"/>
    <m/>
    <m/>
  </r>
  <r>
    <x v="0"/>
    <s v="NonMedia"/>
    <s v="NM_Basic_Activities"/>
    <m/>
    <m/>
    <m/>
    <x v="33"/>
    <s v="US"/>
    <d v="2022-02-27T00:00:00"/>
    <n v="1"/>
    <x v="62"/>
    <n v="0"/>
    <m/>
    <m/>
  </r>
  <r>
    <x v="0"/>
    <s v="NonMedia"/>
    <s v="NM_Basic_Activities"/>
    <m/>
    <m/>
    <m/>
    <x v="33"/>
    <s v="US"/>
    <d v="2022-02-28T00:00:00"/>
    <n v="0"/>
    <x v="62"/>
    <n v="0"/>
    <m/>
    <m/>
  </r>
  <r>
    <x v="0"/>
    <s v="NonMedia"/>
    <s v="NM_Basic_Activities"/>
    <m/>
    <m/>
    <m/>
    <x v="33"/>
    <s v="US"/>
    <d v="2022-03-01T00:00:00"/>
    <n v="0"/>
    <x v="62"/>
    <n v="0"/>
    <m/>
    <m/>
  </r>
  <r>
    <x v="0"/>
    <s v="NonMedia"/>
    <s v="NM_Basic_Activities"/>
    <m/>
    <m/>
    <m/>
    <x v="33"/>
    <s v="US"/>
    <d v="2022-03-02T00:00:00"/>
    <n v="0"/>
    <x v="62"/>
    <n v="0"/>
    <m/>
    <m/>
  </r>
  <r>
    <x v="0"/>
    <s v="NonMedia"/>
    <s v="NM_Basic_Activities"/>
    <m/>
    <m/>
    <m/>
    <x v="33"/>
    <s v="US"/>
    <d v="2022-03-03T00:00:00"/>
    <n v="0"/>
    <x v="62"/>
    <n v="0"/>
    <m/>
    <m/>
  </r>
  <r>
    <x v="0"/>
    <s v="NonMedia"/>
    <s v="NM_Basic_Activities"/>
    <m/>
    <m/>
    <m/>
    <x v="33"/>
    <s v="US"/>
    <d v="2022-03-04T00:00:00"/>
    <n v="1"/>
    <x v="63"/>
    <n v="0"/>
    <m/>
    <m/>
  </r>
  <r>
    <x v="0"/>
    <s v="NonMedia"/>
    <s v="NM_Basic_Activities"/>
    <m/>
    <m/>
    <m/>
    <x v="33"/>
    <s v="US"/>
    <d v="2022-03-05T00:00:00"/>
    <n v="1"/>
    <x v="64"/>
    <n v="0"/>
    <m/>
    <m/>
  </r>
  <r>
    <x v="0"/>
    <s v="NonMedia"/>
    <s v="NM_Basic_Activities"/>
    <m/>
    <m/>
    <m/>
    <x v="33"/>
    <s v="US"/>
    <d v="2022-03-06T00:00:00"/>
    <n v="1"/>
    <x v="65"/>
    <n v="0"/>
    <m/>
    <m/>
  </r>
  <r>
    <x v="0"/>
    <s v="NonMedia"/>
    <s v="NM_Basic_Activities"/>
    <m/>
    <m/>
    <m/>
    <x v="33"/>
    <s v="US"/>
    <d v="2022-03-07T00:00:00"/>
    <n v="0"/>
    <x v="65"/>
    <n v="0"/>
    <m/>
    <m/>
  </r>
  <r>
    <x v="0"/>
    <s v="NonMedia"/>
    <s v="NM_Basic_Activities"/>
    <m/>
    <m/>
    <m/>
    <x v="33"/>
    <s v="US"/>
    <d v="2022-03-08T00:00:00"/>
    <n v="0"/>
    <x v="65"/>
    <n v="0"/>
    <m/>
    <m/>
  </r>
  <r>
    <x v="0"/>
    <s v="NonMedia"/>
    <s v="NM_Basic_Activities"/>
    <m/>
    <m/>
    <m/>
    <x v="33"/>
    <s v="US"/>
    <d v="2022-03-09T00:00:00"/>
    <n v="0"/>
    <x v="65"/>
    <n v="0"/>
    <m/>
    <m/>
  </r>
  <r>
    <x v="0"/>
    <s v="NonMedia"/>
    <s v="NM_Basic_Activities"/>
    <m/>
    <m/>
    <m/>
    <x v="33"/>
    <s v="US"/>
    <d v="2022-03-10T00:00:00"/>
    <n v="0"/>
    <x v="65"/>
    <n v="0"/>
    <m/>
    <m/>
  </r>
  <r>
    <x v="0"/>
    <s v="NonMedia"/>
    <s v="NM_Basic_Activities"/>
    <m/>
    <m/>
    <m/>
    <x v="33"/>
    <s v="US"/>
    <d v="2022-03-11T00:00:00"/>
    <n v="1"/>
    <x v="66"/>
    <n v="0"/>
    <m/>
    <m/>
  </r>
  <r>
    <x v="0"/>
    <s v="NonMedia"/>
    <s v="NM_Basic_Activities"/>
    <m/>
    <m/>
    <m/>
    <x v="33"/>
    <s v="US"/>
    <d v="2022-03-12T00:00:00"/>
    <n v="1"/>
    <x v="67"/>
    <n v="0"/>
    <m/>
    <m/>
  </r>
  <r>
    <x v="0"/>
    <s v="NonMedia"/>
    <s v="NM_Basic_Activities"/>
    <m/>
    <m/>
    <m/>
    <x v="33"/>
    <s v="US"/>
    <d v="2022-03-13T00:00:00"/>
    <n v="1"/>
    <x v="68"/>
    <n v="0"/>
    <m/>
    <m/>
  </r>
  <r>
    <x v="0"/>
    <s v="NonMedia"/>
    <s v="NM_Basic_Activities"/>
    <m/>
    <m/>
    <m/>
    <x v="33"/>
    <s v="US"/>
    <d v="2022-03-14T00:00:00"/>
    <n v="0"/>
    <x v="68"/>
    <n v="0"/>
    <m/>
    <m/>
  </r>
  <r>
    <x v="0"/>
    <s v="NonMedia"/>
    <s v="NM_Basic_Activities"/>
    <m/>
    <m/>
    <m/>
    <x v="33"/>
    <s v="US"/>
    <d v="2022-03-15T00:00:00"/>
    <n v="0"/>
    <x v="68"/>
    <n v="0"/>
    <m/>
    <m/>
  </r>
  <r>
    <x v="0"/>
    <s v="NonMedia"/>
    <s v="NM_Basic_Activities"/>
    <m/>
    <m/>
    <m/>
    <x v="33"/>
    <s v="US"/>
    <d v="2022-03-16T00:00:00"/>
    <n v="1"/>
    <x v="69"/>
    <n v="0"/>
    <m/>
    <m/>
  </r>
  <r>
    <x v="0"/>
    <s v="NonMedia"/>
    <s v="NM_Basic_Activities"/>
    <m/>
    <m/>
    <m/>
    <x v="33"/>
    <s v="US"/>
    <d v="2022-03-17T00:00:00"/>
    <n v="0"/>
    <x v="69"/>
    <n v="0"/>
    <m/>
    <m/>
  </r>
  <r>
    <x v="0"/>
    <s v="NonMedia"/>
    <s v="NM_Basic_Activities"/>
    <m/>
    <m/>
    <m/>
    <x v="33"/>
    <s v="US"/>
    <d v="2022-03-18T00:00:00"/>
    <n v="0"/>
    <x v="69"/>
    <n v="0"/>
    <m/>
    <m/>
  </r>
  <r>
    <x v="0"/>
    <s v="NonMedia"/>
    <s v="NM_Basic_Activities"/>
    <m/>
    <m/>
    <m/>
    <x v="33"/>
    <s v="US"/>
    <d v="2022-03-19T00:00:00"/>
    <n v="1"/>
    <x v="70"/>
    <n v="0"/>
    <m/>
    <m/>
  </r>
  <r>
    <x v="0"/>
    <s v="NonMedia"/>
    <s v="NM_Basic_Activities"/>
    <m/>
    <m/>
    <m/>
    <x v="33"/>
    <s v="US"/>
    <d v="2022-03-20T00:00:00"/>
    <n v="1"/>
    <x v="71"/>
    <n v="0"/>
    <m/>
    <m/>
  </r>
  <r>
    <x v="0"/>
    <s v="NonMedia"/>
    <s v="NM_Basic_Activities"/>
    <m/>
    <m/>
    <m/>
    <x v="33"/>
    <s v="US"/>
    <d v="2022-03-21T00:00:00"/>
    <n v="0"/>
    <x v="71"/>
    <n v="0"/>
    <m/>
    <m/>
  </r>
  <r>
    <x v="0"/>
    <s v="NonMedia"/>
    <s v="NM_Basic_Activities"/>
    <m/>
    <m/>
    <m/>
    <x v="33"/>
    <s v="US"/>
    <d v="2022-03-22T00:00:00"/>
    <n v="0"/>
    <x v="71"/>
    <n v="0"/>
    <m/>
    <m/>
  </r>
  <r>
    <x v="0"/>
    <s v="NonMedia"/>
    <s v="NM_Basic_Activities"/>
    <m/>
    <m/>
    <m/>
    <x v="33"/>
    <s v="US"/>
    <d v="2022-03-23T00:00:00"/>
    <n v="1"/>
    <x v="72"/>
    <n v="0"/>
    <m/>
    <m/>
  </r>
  <r>
    <x v="0"/>
    <s v="NonMedia"/>
    <s v="NM_Basic_Activities"/>
    <m/>
    <m/>
    <m/>
    <x v="33"/>
    <s v="US"/>
    <d v="2022-03-24T00:00:00"/>
    <n v="1"/>
    <x v="73"/>
    <n v="0"/>
    <m/>
    <m/>
  </r>
  <r>
    <x v="0"/>
    <s v="NonMedia"/>
    <s v="NM_Basic_Activities"/>
    <m/>
    <m/>
    <m/>
    <x v="33"/>
    <s v="US"/>
    <d v="2022-03-25T00:00:00"/>
    <n v="1"/>
    <x v="74"/>
    <n v="0"/>
    <m/>
    <m/>
  </r>
  <r>
    <x v="0"/>
    <s v="NonMedia"/>
    <s v="NM_Basic_Activities"/>
    <m/>
    <m/>
    <m/>
    <x v="33"/>
    <s v="US"/>
    <d v="2022-03-26T00:00:00"/>
    <n v="1"/>
    <x v="75"/>
    <n v="0"/>
    <m/>
    <m/>
  </r>
  <r>
    <x v="0"/>
    <s v="NonMedia"/>
    <s v="NM_Basic_Activities"/>
    <m/>
    <m/>
    <m/>
    <x v="33"/>
    <s v="US"/>
    <d v="2022-03-27T00:00:00"/>
    <n v="1"/>
    <x v="76"/>
    <n v="0"/>
    <m/>
    <m/>
  </r>
  <r>
    <x v="0"/>
    <s v="NonMedia"/>
    <s v="NM_Basic_Activities"/>
    <m/>
    <m/>
    <m/>
    <x v="33"/>
    <s v="US"/>
    <d v="2022-03-28T00:00:00"/>
    <n v="0"/>
    <x v="76"/>
    <n v="0"/>
    <m/>
    <m/>
  </r>
  <r>
    <x v="0"/>
    <s v="NonMedia"/>
    <s v="NM_Basic_Activities"/>
    <m/>
    <m/>
    <m/>
    <x v="33"/>
    <s v="US"/>
    <d v="2022-03-29T00:00:00"/>
    <n v="0"/>
    <x v="76"/>
    <n v="0"/>
    <m/>
    <m/>
  </r>
  <r>
    <x v="0"/>
    <s v="NonMedia"/>
    <s v="NM_Basic_Activities"/>
    <m/>
    <m/>
    <m/>
    <x v="33"/>
    <s v="US"/>
    <d v="2022-03-30T00:00:00"/>
    <n v="1"/>
    <x v="77"/>
    <n v="0"/>
    <m/>
    <m/>
  </r>
  <r>
    <x v="0"/>
    <s v="NonMedia"/>
    <s v="NM_Basic_Activities"/>
    <m/>
    <m/>
    <m/>
    <x v="33"/>
    <s v="US"/>
    <d v="2022-03-31T00:00:00"/>
    <n v="0"/>
    <x v="77"/>
    <n v="0"/>
    <m/>
    <m/>
  </r>
  <r>
    <x v="0"/>
    <s v="NonMedia"/>
    <s v="NM_Basic_Activities"/>
    <m/>
    <m/>
    <m/>
    <x v="34"/>
    <s v="US"/>
    <d v="2021-07-01T00:00:00"/>
    <n v="0"/>
    <x v="0"/>
    <n v="0"/>
    <m/>
    <m/>
  </r>
  <r>
    <x v="0"/>
    <s v="NonMedia"/>
    <s v="NM_Basic_Activities"/>
    <m/>
    <m/>
    <m/>
    <x v="34"/>
    <s v="US"/>
    <d v="2021-07-02T00:00:00"/>
    <n v="0"/>
    <x v="0"/>
    <n v="0"/>
    <m/>
    <m/>
  </r>
  <r>
    <x v="0"/>
    <s v="NonMedia"/>
    <s v="NM_Basic_Activities"/>
    <m/>
    <m/>
    <m/>
    <x v="34"/>
    <s v="US"/>
    <d v="2021-07-03T00:00:00"/>
    <n v="0"/>
    <x v="0"/>
    <n v="0"/>
    <m/>
    <m/>
  </r>
  <r>
    <x v="0"/>
    <s v="NonMedia"/>
    <s v="NM_Basic_Activities"/>
    <m/>
    <m/>
    <m/>
    <x v="34"/>
    <s v="US"/>
    <d v="2021-07-04T00:00:00"/>
    <n v="0"/>
    <x v="0"/>
    <n v="0"/>
    <m/>
    <m/>
  </r>
  <r>
    <x v="0"/>
    <s v="NonMedia"/>
    <s v="NM_Basic_Activities"/>
    <m/>
    <m/>
    <m/>
    <x v="34"/>
    <s v="US"/>
    <d v="2021-07-05T00:00:00"/>
    <n v="0"/>
    <x v="0"/>
    <n v="0"/>
    <m/>
    <m/>
  </r>
  <r>
    <x v="0"/>
    <s v="NonMedia"/>
    <s v="NM_Basic_Activities"/>
    <m/>
    <m/>
    <m/>
    <x v="34"/>
    <s v="US"/>
    <d v="2021-07-06T00:00:00"/>
    <n v="0"/>
    <x v="0"/>
    <n v="0"/>
    <m/>
    <m/>
  </r>
  <r>
    <x v="0"/>
    <s v="NonMedia"/>
    <s v="NM_Basic_Activities"/>
    <m/>
    <m/>
    <m/>
    <x v="34"/>
    <s v="US"/>
    <d v="2021-07-07T00:00:00"/>
    <n v="1"/>
    <x v="1"/>
    <n v="0"/>
    <m/>
    <m/>
  </r>
  <r>
    <x v="0"/>
    <s v="NonMedia"/>
    <s v="NM_Basic_Activities"/>
    <m/>
    <m/>
    <m/>
    <x v="34"/>
    <s v="US"/>
    <d v="2021-07-08T00:00:00"/>
    <n v="0"/>
    <x v="1"/>
    <n v="0"/>
    <m/>
    <m/>
  </r>
  <r>
    <x v="0"/>
    <s v="NonMedia"/>
    <s v="NM_Basic_Activities"/>
    <m/>
    <m/>
    <m/>
    <x v="34"/>
    <s v="US"/>
    <d v="2021-07-09T00:00:00"/>
    <n v="0"/>
    <x v="1"/>
    <n v="0"/>
    <m/>
    <m/>
  </r>
  <r>
    <x v="0"/>
    <s v="NonMedia"/>
    <s v="NM_Basic_Activities"/>
    <m/>
    <m/>
    <m/>
    <x v="34"/>
    <s v="US"/>
    <d v="2021-07-10T00:00:00"/>
    <n v="0"/>
    <x v="1"/>
    <n v="0"/>
    <m/>
    <m/>
  </r>
  <r>
    <x v="0"/>
    <s v="NonMedia"/>
    <s v="NM_Basic_Activities"/>
    <m/>
    <m/>
    <m/>
    <x v="34"/>
    <s v="US"/>
    <d v="2021-07-11T00:00:00"/>
    <n v="0"/>
    <x v="1"/>
    <n v="0"/>
    <m/>
    <m/>
  </r>
  <r>
    <x v="0"/>
    <s v="NonMedia"/>
    <s v="NM_Basic_Activities"/>
    <m/>
    <m/>
    <m/>
    <x v="34"/>
    <s v="US"/>
    <d v="2021-07-12T00:00:00"/>
    <n v="0"/>
    <x v="1"/>
    <n v="0"/>
    <m/>
    <m/>
  </r>
  <r>
    <x v="0"/>
    <s v="NonMedia"/>
    <s v="NM_Basic_Activities"/>
    <m/>
    <m/>
    <m/>
    <x v="34"/>
    <s v="US"/>
    <d v="2021-07-13T00:00:00"/>
    <n v="0"/>
    <x v="1"/>
    <n v="0"/>
    <m/>
    <m/>
  </r>
  <r>
    <x v="0"/>
    <s v="NonMedia"/>
    <s v="NM_Basic_Activities"/>
    <m/>
    <m/>
    <m/>
    <x v="34"/>
    <s v="US"/>
    <d v="2021-07-14T00:00:00"/>
    <n v="0"/>
    <x v="1"/>
    <n v="0"/>
    <m/>
    <m/>
  </r>
  <r>
    <x v="0"/>
    <s v="NonMedia"/>
    <s v="NM_Basic_Activities"/>
    <m/>
    <m/>
    <m/>
    <x v="34"/>
    <s v="US"/>
    <d v="2021-07-15T00:00:00"/>
    <n v="1"/>
    <x v="2"/>
    <n v="0"/>
    <m/>
    <m/>
  </r>
  <r>
    <x v="0"/>
    <s v="NonMedia"/>
    <s v="NM_Basic_Activities"/>
    <m/>
    <m/>
    <m/>
    <x v="34"/>
    <s v="US"/>
    <d v="2021-07-16T00:00:00"/>
    <n v="0"/>
    <x v="2"/>
    <n v="0"/>
    <m/>
    <m/>
  </r>
  <r>
    <x v="0"/>
    <s v="NonMedia"/>
    <s v="NM_Basic_Activities"/>
    <m/>
    <m/>
    <m/>
    <x v="34"/>
    <s v="US"/>
    <d v="2021-07-17T00:00:00"/>
    <n v="0"/>
    <x v="2"/>
    <n v="0"/>
    <m/>
    <m/>
  </r>
  <r>
    <x v="0"/>
    <s v="NonMedia"/>
    <s v="NM_Basic_Activities"/>
    <m/>
    <m/>
    <m/>
    <x v="34"/>
    <s v="US"/>
    <d v="2021-07-18T00:00:00"/>
    <n v="0"/>
    <x v="2"/>
    <n v="0"/>
    <m/>
    <m/>
  </r>
  <r>
    <x v="0"/>
    <s v="NonMedia"/>
    <s v="NM_Basic_Activities"/>
    <m/>
    <m/>
    <m/>
    <x v="34"/>
    <s v="US"/>
    <d v="2021-07-19T00:00:00"/>
    <n v="0"/>
    <x v="2"/>
    <n v="0"/>
    <m/>
    <m/>
  </r>
  <r>
    <x v="0"/>
    <s v="NonMedia"/>
    <s v="NM_Basic_Activities"/>
    <m/>
    <m/>
    <m/>
    <x v="34"/>
    <s v="US"/>
    <d v="2021-07-20T00:00:00"/>
    <n v="0"/>
    <x v="2"/>
    <n v="0"/>
    <m/>
    <m/>
  </r>
  <r>
    <x v="0"/>
    <s v="NonMedia"/>
    <s v="NM_Basic_Activities"/>
    <m/>
    <m/>
    <m/>
    <x v="34"/>
    <s v="US"/>
    <d v="2021-07-21T00:00:00"/>
    <n v="1"/>
    <x v="3"/>
    <n v="0"/>
    <m/>
    <m/>
  </r>
  <r>
    <x v="0"/>
    <s v="NonMedia"/>
    <s v="NM_Basic_Activities"/>
    <m/>
    <m/>
    <m/>
    <x v="34"/>
    <s v="US"/>
    <d v="2021-07-22T00:00:00"/>
    <n v="0"/>
    <x v="3"/>
    <n v="0"/>
    <m/>
    <m/>
  </r>
  <r>
    <x v="0"/>
    <s v="NonMedia"/>
    <s v="NM_Basic_Activities"/>
    <m/>
    <m/>
    <m/>
    <x v="34"/>
    <s v="US"/>
    <d v="2021-07-23T00:00:00"/>
    <n v="0"/>
    <x v="3"/>
    <n v="0"/>
    <m/>
    <m/>
  </r>
  <r>
    <x v="0"/>
    <s v="NonMedia"/>
    <s v="NM_Basic_Activities"/>
    <m/>
    <m/>
    <m/>
    <x v="34"/>
    <s v="US"/>
    <d v="2021-07-24T00:00:00"/>
    <n v="1"/>
    <x v="4"/>
    <n v="0"/>
    <m/>
    <m/>
  </r>
  <r>
    <x v="0"/>
    <s v="NonMedia"/>
    <s v="NM_Basic_Activities"/>
    <m/>
    <m/>
    <m/>
    <x v="34"/>
    <s v="US"/>
    <d v="2021-07-25T00:00:00"/>
    <n v="0"/>
    <x v="4"/>
    <n v="0"/>
    <m/>
    <m/>
  </r>
  <r>
    <x v="0"/>
    <s v="NonMedia"/>
    <s v="NM_Basic_Activities"/>
    <m/>
    <m/>
    <m/>
    <x v="34"/>
    <s v="US"/>
    <d v="2021-07-26T00:00:00"/>
    <n v="0"/>
    <x v="4"/>
    <n v="0"/>
    <m/>
    <m/>
  </r>
  <r>
    <x v="0"/>
    <s v="NonMedia"/>
    <s v="NM_Basic_Activities"/>
    <m/>
    <m/>
    <m/>
    <x v="34"/>
    <s v="US"/>
    <d v="2021-07-27T00:00:00"/>
    <n v="0"/>
    <x v="4"/>
    <n v="0"/>
    <m/>
    <m/>
  </r>
  <r>
    <x v="0"/>
    <s v="NonMedia"/>
    <s v="NM_Basic_Activities"/>
    <m/>
    <m/>
    <m/>
    <x v="34"/>
    <s v="US"/>
    <d v="2021-07-28T00:00:00"/>
    <n v="0"/>
    <x v="4"/>
    <n v="0"/>
    <m/>
    <m/>
  </r>
  <r>
    <x v="0"/>
    <s v="NonMedia"/>
    <s v="NM_Basic_Activities"/>
    <m/>
    <m/>
    <m/>
    <x v="34"/>
    <s v="US"/>
    <d v="2021-07-29T00:00:00"/>
    <n v="1"/>
    <x v="5"/>
    <n v="0"/>
    <m/>
    <m/>
  </r>
  <r>
    <x v="0"/>
    <s v="NonMedia"/>
    <s v="NM_Basic_Activities"/>
    <m/>
    <m/>
    <m/>
    <x v="34"/>
    <s v="US"/>
    <d v="2021-07-30T00:00:00"/>
    <n v="0"/>
    <x v="5"/>
    <n v="0"/>
    <m/>
    <m/>
  </r>
  <r>
    <x v="0"/>
    <s v="NonMedia"/>
    <s v="NM_Basic_Activities"/>
    <m/>
    <m/>
    <m/>
    <x v="34"/>
    <s v="US"/>
    <d v="2021-07-31T00:00:00"/>
    <n v="0"/>
    <x v="5"/>
    <n v="0"/>
    <m/>
    <m/>
  </r>
  <r>
    <x v="0"/>
    <s v="NonMedia"/>
    <s v="NM_Basic_Activities"/>
    <m/>
    <m/>
    <m/>
    <x v="34"/>
    <s v="US"/>
    <d v="2021-08-01T00:00:00"/>
    <n v="0"/>
    <x v="5"/>
    <n v="0"/>
    <m/>
    <m/>
  </r>
  <r>
    <x v="0"/>
    <s v="NonMedia"/>
    <s v="NM_Basic_Activities"/>
    <m/>
    <m/>
    <m/>
    <x v="34"/>
    <s v="US"/>
    <d v="2021-08-02T00:00:00"/>
    <n v="0"/>
    <x v="5"/>
    <n v="0"/>
    <m/>
    <m/>
  </r>
  <r>
    <x v="0"/>
    <s v="NonMedia"/>
    <s v="NM_Basic_Activities"/>
    <m/>
    <m/>
    <m/>
    <x v="34"/>
    <s v="US"/>
    <d v="2021-08-03T00:00:00"/>
    <n v="0"/>
    <x v="5"/>
    <n v="0"/>
    <m/>
    <m/>
  </r>
  <r>
    <x v="0"/>
    <s v="NonMedia"/>
    <s v="NM_Basic_Activities"/>
    <m/>
    <m/>
    <m/>
    <x v="34"/>
    <s v="US"/>
    <d v="2021-08-04T00:00:00"/>
    <n v="1"/>
    <x v="6"/>
    <n v="0"/>
    <m/>
    <m/>
  </r>
  <r>
    <x v="0"/>
    <s v="NonMedia"/>
    <s v="NM_Basic_Activities"/>
    <m/>
    <m/>
    <m/>
    <x v="34"/>
    <s v="US"/>
    <d v="2021-08-05T00:00:00"/>
    <n v="1"/>
    <x v="7"/>
    <n v="0"/>
    <m/>
    <m/>
  </r>
  <r>
    <x v="0"/>
    <s v="NonMedia"/>
    <s v="NM_Basic_Activities"/>
    <m/>
    <m/>
    <m/>
    <x v="34"/>
    <s v="US"/>
    <d v="2021-08-06T00:00:00"/>
    <n v="0"/>
    <x v="7"/>
    <n v="0"/>
    <m/>
    <m/>
  </r>
  <r>
    <x v="0"/>
    <s v="NonMedia"/>
    <s v="NM_Basic_Activities"/>
    <m/>
    <m/>
    <m/>
    <x v="34"/>
    <s v="US"/>
    <d v="2021-08-07T00:00:00"/>
    <n v="0"/>
    <x v="7"/>
    <n v="0"/>
    <m/>
    <m/>
  </r>
  <r>
    <x v="0"/>
    <s v="NonMedia"/>
    <s v="NM_Basic_Activities"/>
    <m/>
    <m/>
    <m/>
    <x v="34"/>
    <s v="US"/>
    <d v="2021-08-08T00:00:00"/>
    <n v="0"/>
    <x v="7"/>
    <n v="0"/>
    <m/>
    <m/>
  </r>
  <r>
    <x v="0"/>
    <s v="NonMedia"/>
    <s v="NM_Basic_Activities"/>
    <m/>
    <m/>
    <m/>
    <x v="34"/>
    <s v="US"/>
    <d v="2021-08-09T00:00:00"/>
    <n v="0"/>
    <x v="7"/>
    <n v="0"/>
    <m/>
    <m/>
  </r>
  <r>
    <x v="0"/>
    <s v="NonMedia"/>
    <s v="NM_Basic_Activities"/>
    <m/>
    <m/>
    <m/>
    <x v="34"/>
    <s v="US"/>
    <d v="2021-08-10T00:00:00"/>
    <n v="0"/>
    <x v="7"/>
    <n v="0"/>
    <m/>
    <m/>
  </r>
  <r>
    <x v="0"/>
    <s v="NonMedia"/>
    <s v="NM_Basic_Activities"/>
    <m/>
    <m/>
    <m/>
    <x v="34"/>
    <s v="US"/>
    <d v="2021-08-11T00:00:00"/>
    <n v="1"/>
    <x v="8"/>
    <n v="0"/>
    <m/>
    <m/>
  </r>
  <r>
    <x v="0"/>
    <s v="NonMedia"/>
    <s v="NM_Basic_Activities"/>
    <m/>
    <m/>
    <m/>
    <x v="34"/>
    <s v="US"/>
    <d v="2021-08-12T00:00:00"/>
    <n v="0"/>
    <x v="8"/>
    <n v="0"/>
    <m/>
    <m/>
  </r>
  <r>
    <x v="0"/>
    <s v="NonMedia"/>
    <s v="NM_Basic_Activities"/>
    <m/>
    <m/>
    <m/>
    <x v="34"/>
    <s v="US"/>
    <d v="2021-08-13T00:00:00"/>
    <n v="0"/>
    <x v="8"/>
    <n v="0"/>
    <m/>
    <m/>
  </r>
  <r>
    <x v="0"/>
    <s v="NonMedia"/>
    <s v="NM_Basic_Activities"/>
    <m/>
    <m/>
    <m/>
    <x v="34"/>
    <s v="US"/>
    <d v="2021-08-14T00:00:00"/>
    <n v="0"/>
    <x v="8"/>
    <n v="0"/>
    <m/>
    <m/>
  </r>
  <r>
    <x v="0"/>
    <s v="NonMedia"/>
    <s v="NM_Basic_Activities"/>
    <m/>
    <m/>
    <m/>
    <x v="34"/>
    <s v="US"/>
    <d v="2021-08-15T00:00:00"/>
    <n v="0"/>
    <x v="8"/>
    <n v="0"/>
    <m/>
    <m/>
  </r>
  <r>
    <x v="0"/>
    <s v="NonMedia"/>
    <s v="NM_Basic_Activities"/>
    <m/>
    <m/>
    <m/>
    <x v="34"/>
    <s v="US"/>
    <d v="2021-08-16T00:00:00"/>
    <n v="1"/>
    <x v="9"/>
    <n v="0"/>
    <m/>
    <m/>
  </r>
  <r>
    <x v="0"/>
    <s v="NonMedia"/>
    <s v="NM_Basic_Activities"/>
    <m/>
    <m/>
    <m/>
    <x v="34"/>
    <s v="US"/>
    <d v="2021-08-17T00:00:00"/>
    <n v="0"/>
    <x v="9"/>
    <n v="0"/>
    <m/>
    <m/>
  </r>
  <r>
    <x v="0"/>
    <s v="NonMedia"/>
    <s v="NM_Basic_Activities"/>
    <m/>
    <m/>
    <m/>
    <x v="34"/>
    <s v="US"/>
    <d v="2021-08-18T00:00:00"/>
    <n v="1"/>
    <x v="10"/>
    <n v="0"/>
    <m/>
    <m/>
  </r>
  <r>
    <x v="0"/>
    <s v="NonMedia"/>
    <s v="NM_Basic_Activities"/>
    <m/>
    <m/>
    <m/>
    <x v="34"/>
    <s v="US"/>
    <d v="2021-08-19T00:00:00"/>
    <n v="1"/>
    <x v="11"/>
    <n v="0"/>
    <m/>
    <m/>
  </r>
  <r>
    <x v="0"/>
    <s v="NonMedia"/>
    <s v="NM_Basic_Activities"/>
    <m/>
    <m/>
    <m/>
    <x v="34"/>
    <s v="US"/>
    <d v="2021-08-20T00:00:00"/>
    <n v="0"/>
    <x v="11"/>
    <n v="0"/>
    <m/>
    <m/>
  </r>
  <r>
    <x v="0"/>
    <s v="NonMedia"/>
    <s v="NM_Basic_Activities"/>
    <m/>
    <m/>
    <m/>
    <x v="34"/>
    <s v="US"/>
    <d v="2021-08-21T00:00:00"/>
    <n v="0"/>
    <x v="11"/>
    <n v="0"/>
    <m/>
    <m/>
  </r>
  <r>
    <x v="0"/>
    <s v="NonMedia"/>
    <s v="NM_Basic_Activities"/>
    <m/>
    <m/>
    <m/>
    <x v="34"/>
    <s v="US"/>
    <d v="2021-08-22T00:00:00"/>
    <n v="0"/>
    <x v="11"/>
    <n v="0"/>
    <m/>
    <m/>
  </r>
  <r>
    <x v="0"/>
    <s v="NonMedia"/>
    <s v="NM_Basic_Activities"/>
    <m/>
    <m/>
    <m/>
    <x v="34"/>
    <s v="US"/>
    <d v="2021-08-23T00:00:00"/>
    <n v="1"/>
    <x v="12"/>
    <n v="0"/>
    <m/>
    <m/>
  </r>
  <r>
    <x v="0"/>
    <s v="NonMedia"/>
    <s v="NM_Basic_Activities"/>
    <m/>
    <m/>
    <m/>
    <x v="34"/>
    <s v="US"/>
    <d v="2021-08-24T00:00:00"/>
    <n v="0"/>
    <x v="12"/>
    <n v="0"/>
    <m/>
    <m/>
  </r>
  <r>
    <x v="0"/>
    <s v="NonMedia"/>
    <s v="NM_Basic_Activities"/>
    <m/>
    <m/>
    <m/>
    <x v="34"/>
    <s v="US"/>
    <d v="2021-08-25T00:00:00"/>
    <n v="0"/>
    <x v="12"/>
    <n v="0"/>
    <m/>
    <m/>
  </r>
  <r>
    <x v="0"/>
    <s v="NonMedia"/>
    <s v="NM_Basic_Activities"/>
    <m/>
    <m/>
    <m/>
    <x v="34"/>
    <s v="US"/>
    <d v="2021-08-26T00:00:00"/>
    <n v="1"/>
    <x v="13"/>
    <n v="0"/>
    <m/>
    <m/>
  </r>
  <r>
    <x v="0"/>
    <s v="NonMedia"/>
    <s v="NM_Basic_Activities"/>
    <m/>
    <m/>
    <m/>
    <x v="34"/>
    <s v="US"/>
    <d v="2021-08-27T00:00:00"/>
    <n v="0"/>
    <x v="13"/>
    <n v="0"/>
    <m/>
    <m/>
  </r>
  <r>
    <x v="0"/>
    <s v="NonMedia"/>
    <s v="NM_Basic_Activities"/>
    <m/>
    <m/>
    <m/>
    <x v="34"/>
    <s v="US"/>
    <d v="2021-08-28T00:00:00"/>
    <n v="0"/>
    <x v="13"/>
    <n v="0"/>
    <m/>
    <m/>
  </r>
  <r>
    <x v="0"/>
    <s v="NonMedia"/>
    <s v="NM_Basic_Activities"/>
    <m/>
    <m/>
    <m/>
    <x v="34"/>
    <s v="US"/>
    <d v="2021-08-29T00:00:00"/>
    <n v="0"/>
    <x v="13"/>
    <n v="0"/>
    <m/>
    <m/>
  </r>
  <r>
    <x v="0"/>
    <s v="NonMedia"/>
    <s v="NM_Basic_Activities"/>
    <m/>
    <m/>
    <m/>
    <x v="34"/>
    <s v="US"/>
    <d v="2021-08-30T00:00:00"/>
    <n v="0"/>
    <x v="13"/>
    <n v="0"/>
    <m/>
    <m/>
  </r>
  <r>
    <x v="0"/>
    <s v="NonMedia"/>
    <s v="NM_Basic_Activities"/>
    <m/>
    <m/>
    <m/>
    <x v="34"/>
    <s v="US"/>
    <d v="2021-08-31T00:00:00"/>
    <n v="1"/>
    <x v="14"/>
    <n v="0"/>
    <m/>
    <m/>
  </r>
  <r>
    <x v="0"/>
    <s v="NonMedia"/>
    <s v="NM_Basic_Activities"/>
    <m/>
    <m/>
    <m/>
    <x v="34"/>
    <s v="US"/>
    <d v="2021-09-01T00:00:00"/>
    <n v="0"/>
    <x v="14"/>
    <n v="0"/>
    <m/>
    <m/>
  </r>
  <r>
    <x v="0"/>
    <s v="NonMedia"/>
    <s v="NM_Basic_Activities"/>
    <m/>
    <m/>
    <m/>
    <x v="34"/>
    <s v="US"/>
    <d v="2021-09-02T00:00:00"/>
    <n v="1"/>
    <x v="15"/>
    <n v="0"/>
    <m/>
    <m/>
  </r>
  <r>
    <x v="0"/>
    <s v="NonMedia"/>
    <s v="NM_Basic_Activities"/>
    <m/>
    <m/>
    <m/>
    <x v="34"/>
    <s v="US"/>
    <d v="2021-09-03T00:00:00"/>
    <n v="0"/>
    <x v="15"/>
    <n v="0"/>
    <m/>
    <m/>
  </r>
  <r>
    <x v="0"/>
    <s v="NonMedia"/>
    <s v="NM_Basic_Activities"/>
    <m/>
    <m/>
    <m/>
    <x v="34"/>
    <s v="US"/>
    <d v="2021-09-04T00:00:00"/>
    <n v="0"/>
    <x v="15"/>
    <n v="0"/>
    <m/>
    <m/>
  </r>
  <r>
    <x v="0"/>
    <s v="NonMedia"/>
    <s v="NM_Basic_Activities"/>
    <m/>
    <m/>
    <m/>
    <x v="34"/>
    <s v="US"/>
    <d v="2021-09-05T00:00:00"/>
    <n v="0"/>
    <x v="15"/>
    <n v="0"/>
    <m/>
    <m/>
  </r>
  <r>
    <x v="0"/>
    <s v="NonMedia"/>
    <s v="NM_Basic_Activities"/>
    <m/>
    <m/>
    <m/>
    <x v="34"/>
    <s v="US"/>
    <d v="2021-09-06T00:00:00"/>
    <n v="0"/>
    <x v="15"/>
    <n v="0"/>
    <m/>
    <m/>
  </r>
  <r>
    <x v="0"/>
    <s v="NonMedia"/>
    <s v="NM_Basic_Activities"/>
    <m/>
    <m/>
    <m/>
    <x v="34"/>
    <s v="US"/>
    <d v="2021-09-07T00:00:00"/>
    <n v="0"/>
    <x v="15"/>
    <n v="0"/>
    <m/>
    <m/>
  </r>
  <r>
    <x v="0"/>
    <s v="NonMedia"/>
    <s v="NM_Basic_Activities"/>
    <m/>
    <m/>
    <m/>
    <x v="34"/>
    <s v="US"/>
    <d v="2021-09-08T00:00:00"/>
    <n v="1"/>
    <x v="16"/>
    <n v="0"/>
    <m/>
    <m/>
  </r>
  <r>
    <x v="0"/>
    <s v="NonMedia"/>
    <s v="NM_Basic_Activities"/>
    <m/>
    <m/>
    <m/>
    <x v="34"/>
    <s v="US"/>
    <d v="2021-09-09T00:00:00"/>
    <n v="0"/>
    <x v="16"/>
    <n v="0"/>
    <m/>
    <m/>
  </r>
  <r>
    <x v="0"/>
    <s v="NonMedia"/>
    <s v="NM_Basic_Activities"/>
    <m/>
    <m/>
    <m/>
    <x v="34"/>
    <s v="US"/>
    <d v="2021-09-10T00:00:00"/>
    <n v="0"/>
    <x v="16"/>
    <n v="0"/>
    <m/>
    <m/>
  </r>
  <r>
    <x v="0"/>
    <s v="NonMedia"/>
    <s v="NM_Basic_Activities"/>
    <m/>
    <m/>
    <m/>
    <x v="34"/>
    <s v="US"/>
    <d v="2021-09-11T00:00:00"/>
    <n v="0"/>
    <x v="16"/>
    <n v="0"/>
    <m/>
    <m/>
  </r>
  <r>
    <x v="0"/>
    <s v="NonMedia"/>
    <s v="NM_Basic_Activities"/>
    <m/>
    <m/>
    <m/>
    <x v="34"/>
    <s v="US"/>
    <d v="2021-09-12T00:00:00"/>
    <n v="0"/>
    <x v="16"/>
    <n v="0"/>
    <m/>
    <m/>
  </r>
  <r>
    <x v="0"/>
    <s v="NonMedia"/>
    <s v="NM_Basic_Activities"/>
    <m/>
    <m/>
    <m/>
    <x v="34"/>
    <s v="US"/>
    <d v="2021-09-13T00:00:00"/>
    <n v="0"/>
    <x v="16"/>
    <n v="0"/>
    <m/>
    <m/>
  </r>
  <r>
    <x v="0"/>
    <s v="NonMedia"/>
    <s v="NM_Basic_Activities"/>
    <m/>
    <m/>
    <m/>
    <x v="34"/>
    <s v="US"/>
    <d v="2021-09-14T00:00:00"/>
    <n v="0"/>
    <x v="16"/>
    <n v="0"/>
    <m/>
    <m/>
  </r>
  <r>
    <x v="0"/>
    <s v="NonMedia"/>
    <s v="NM_Basic_Activities"/>
    <m/>
    <m/>
    <m/>
    <x v="34"/>
    <s v="US"/>
    <d v="2021-09-15T00:00:00"/>
    <n v="0"/>
    <x v="16"/>
    <n v="0"/>
    <m/>
    <m/>
  </r>
  <r>
    <x v="0"/>
    <s v="NonMedia"/>
    <s v="NM_Basic_Activities"/>
    <m/>
    <m/>
    <m/>
    <x v="34"/>
    <s v="US"/>
    <d v="2021-09-16T00:00:00"/>
    <n v="0"/>
    <x v="16"/>
    <n v="0"/>
    <m/>
    <m/>
  </r>
  <r>
    <x v="0"/>
    <s v="NonMedia"/>
    <s v="NM_Basic_Activities"/>
    <m/>
    <m/>
    <m/>
    <x v="34"/>
    <s v="US"/>
    <d v="2021-09-17T00:00:00"/>
    <n v="1"/>
    <x v="17"/>
    <n v="0"/>
    <m/>
    <m/>
  </r>
  <r>
    <x v="0"/>
    <s v="NonMedia"/>
    <s v="NM_Basic_Activities"/>
    <m/>
    <m/>
    <m/>
    <x v="34"/>
    <s v="US"/>
    <d v="2021-09-18T00:00:00"/>
    <n v="1"/>
    <x v="18"/>
    <n v="0"/>
    <m/>
    <m/>
  </r>
  <r>
    <x v="0"/>
    <s v="NonMedia"/>
    <s v="NM_Basic_Activities"/>
    <m/>
    <m/>
    <m/>
    <x v="34"/>
    <s v="US"/>
    <d v="2021-09-19T00:00:00"/>
    <n v="0"/>
    <x v="18"/>
    <n v="0"/>
    <m/>
    <m/>
  </r>
  <r>
    <x v="0"/>
    <s v="NonMedia"/>
    <s v="NM_Basic_Activities"/>
    <m/>
    <m/>
    <m/>
    <x v="34"/>
    <s v="US"/>
    <d v="2021-09-20T00:00:00"/>
    <n v="0"/>
    <x v="18"/>
    <n v="0"/>
    <m/>
    <m/>
  </r>
  <r>
    <x v="0"/>
    <s v="NonMedia"/>
    <s v="NM_Basic_Activities"/>
    <m/>
    <m/>
    <m/>
    <x v="34"/>
    <s v="US"/>
    <d v="2021-09-21T00:00:00"/>
    <n v="0"/>
    <x v="18"/>
    <n v="0"/>
    <m/>
    <m/>
  </r>
  <r>
    <x v="0"/>
    <s v="NonMedia"/>
    <s v="NM_Basic_Activities"/>
    <m/>
    <m/>
    <m/>
    <x v="34"/>
    <s v="US"/>
    <d v="2021-09-22T00:00:00"/>
    <n v="0"/>
    <x v="18"/>
    <n v="0"/>
    <m/>
    <m/>
  </r>
  <r>
    <x v="0"/>
    <s v="NonMedia"/>
    <s v="NM_Basic_Activities"/>
    <m/>
    <m/>
    <m/>
    <x v="34"/>
    <s v="US"/>
    <d v="2021-09-23T00:00:00"/>
    <n v="0"/>
    <x v="18"/>
    <n v="0"/>
    <m/>
    <m/>
  </r>
  <r>
    <x v="0"/>
    <s v="NonMedia"/>
    <s v="NM_Basic_Activities"/>
    <m/>
    <m/>
    <m/>
    <x v="34"/>
    <s v="US"/>
    <d v="2021-09-24T00:00:00"/>
    <n v="1"/>
    <x v="19"/>
    <n v="0"/>
    <m/>
    <m/>
  </r>
  <r>
    <x v="0"/>
    <s v="NonMedia"/>
    <s v="NM_Basic_Activities"/>
    <m/>
    <m/>
    <m/>
    <x v="34"/>
    <s v="US"/>
    <d v="2021-09-25T00:00:00"/>
    <n v="0"/>
    <x v="19"/>
    <n v="0"/>
    <m/>
    <m/>
  </r>
  <r>
    <x v="0"/>
    <s v="NonMedia"/>
    <s v="NM_Basic_Activities"/>
    <m/>
    <m/>
    <m/>
    <x v="34"/>
    <s v="US"/>
    <d v="2021-09-26T00:00:00"/>
    <n v="0"/>
    <x v="19"/>
    <n v="0"/>
    <m/>
    <m/>
  </r>
  <r>
    <x v="0"/>
    <s v="NonMedia"/>
    <s v="NM_Basic_Activities"/>
    <m/>
    <m/>
    <m/>
    <x v="34"/>
    <s v="US"/>
    <d v="2021-09-27T00:00:00"/>
    <n v="0"/>
    <x v="19"/>
    <n v="0"/>
    <m/>
    <m/>
  </r>
  <r>
    <x v="0"/>
    <s v="NonMedia"/>
    <s v="NM_Basic_Activities"/>
    <m/>
    <m/>
    <m/>
    <x v="34"/>
    <s v="US"/>
    <d v="2021-09-28T00:00:00"/>
    <n v="1"/>
    <x v="20"/>
    <n v="0"/>
    <m/>
    <m/>
  </r>
  <r>
    <x v="0"/>
    <s v="NonMedia"/>
    <s v="NM_Basic_Activities"/>
    <m/>
    <m/>
    <m/>
    <x v="34"/>
    <s v="US"/>
    <d v="2021-09-29T00:00:00"/>
    <n v="1"/>
    <x v="21"/>
    <n v="0"/>
    <m/>
    <m/>
  </r>
  <r>
    <x v="0"/>
    <s v="NonMedia"/>
    <s v="NM_Basic_Activities"/>
    <m/>
    <m/>
    <m/>
    <x v="34"/>
    <s v="US"/>
    <d v="2021-09-30T00:00:00"/>
    <n v="0"/>
    <x v="21"/>
    <n v="0"/>
    <m/>
    <m/>
  </r>
  <r>
    <x v="0"/>
    <s v="NonMedia"/>
    <s v="NM_Basic_Activities"/>
    <m/>
    <m/>
    <m/>
    <x v="34"/>
    <s v="US"/>
    <d v="2021-10-01T00:00:00"/>
    <n v="0"/>
    <x v="21"/>
    <n v="0"/>
    <m/>
    <m/>
  </r>
  <r>
    <x v="0"/>
    <s v="NonMedia"/>
    <s v="NM_Basic_Activities"/>
    <m/>
    <m/>
    <m/>
    <x v="34"/>
    <s v="US"/>
    <d v="2021-10-02T00:00:00"/>
    <n v="0"/>
    <x v="21"/>
    <n v="0"/>
    <m/>
    <m/>
  </r>
  <r>
    <x v="0"/>
    <s v="NonMedia"/>
    <s v="NM_Basic_Activities"/>
    <m/>
    <m/>
    <m/>
    <x v="34"/>
    <s v="US"/>
    <d v="2021-10-03T00:00:00"/>
    <n v="0"/>
    <x v="21"/>
    <n v="0"/>
    <m/>
    <m/>
  </r>
  <r>
    <x v="0"/>
    <s v="NonMedia"/>
    <s v="NM_Basic_Activities"/>
    <m/>
    <m/>
    <m/>
    <x v="34"/>
    <s v="US"/>
    <d v="2021-10-04T00:00:00"/>
    <n v="0"/>
    <x v="21"/>
    <n v="0"/>
    <m/>
    <m/>
  </r>
  <r>
    <x v="0"/>
    <s v="NonMedia"/>
    <s v="NM_Basic_Activities"/>
    <m/>
    <m/>
    <m/>
    <x v="34"/>
    <s v="US"/>
    <d v="2021-10-05T00:00:00"/>
    <n v="0"/>
    <x v="21"/>
    <n v="0"/>
    <m/>
    <m/>
  </r>
  <r>
    <x v="0"/>
    <s v="NonMedia"/>
    <s v="NM_Basic_Activities"/>
    <m/>
    <m/>
    <m/>
    <x v="34"/>
    <s v="US"/>
    <d v="2021-10-06T00:00:00"/>
    <n v="0"/>
    <x v="21"/>
    <n v="0"/>
    <m/>
    <m/>
  </r>
  <r>
    <x v="0"/>
    <s v="NonMedia"/>
    <s v="NM_Basic_Activities"/>
    <m/>
    <m/>
    <m/>
    <x v="34"/>
    <s v="US"/>
    <d v="2021-10-07T00:00:00"/>
    <n v="0"/>
    <x v="21"/>
    <n v="0"/>
    <m/>
    <m/>
  </r>
  <r>
    <x v="0"/>
    <s v="NonMedia"/>
    <s v="NM_Basic_Activities"/>
    <m/>
    <m/>
    <m/>
    <x v="34"/>
    <s v="US"/>
    <d v="2021-10-08T00:00:00"/>
    <n v="1"/>
    <x v="22"/>
    <n v="0"/>
    <m/>
    <m/>
  </r>
  <r>
    <x v="0"/>
    <s v="NonMedia"/>
    <s v="NM_Basic_Activities"/>
    <m/>
    <m/>
    <m/>
    <x v="34"/>
    <s v="US"/>
    <d v="2021-10-09T00:00:00"/>
    <n v="0"/>
    <x v="22"/>
    <n v="0"/>
    <m/>
    <m/>
  </r>
  <r>
    <x v="0"/>
    <s v="NonMedia"/>
    <s v="NM_Basic_Activities"/>
    <m/>
    <m/>
    <m/>
    <x v="34"/>
    <s v="US"/>
    <d v="2021-10-10T00:00:00"/>
    <n v="0"/>
    <x v="22"/>
    <n v="0"/>
    <m/>
    <m/>
  </r>
  <r>
    <x v="0"/>
    <s v="NonMedia"/>
    <s v="NM_Basic_Activities"/>
    <m/>
    <m/>
    <m/>
    <x v="34"/>
    <s v="US"/>
    <d v="2021-10-11T00:00:00"/>
    <n v="0"/>
    <x v="22"/>
    <n v="0"/>
    <m/>
    <m/>
  </r>
  <r>
    <x v="0"/>
    <s v="NonMedia"/>
    <s v="NM_Basic_Activities"/>
    <m/>
    <m/>
    <m/>
    <x v="34"/>
    <s v="US"/>
    <d v="2021-10-12T00:00:00"/>
    <n v="0"/>
    <x v="22"/>
    <n v="0"/>
    <m/>
    <m/>
  </r>
  <r>
    <x v="0"/>
    <s v="NonMedia"/>
    <s v="NM_Basic_Activities"/>
    <m/>
    <m/>
    <m/>
    <x v="34"/>
    <s v="US"/>
    <d v="2021-10-13T00:00:00"/>
    <n v="0"/>
    <x v="22"/>
    <n v="0"/>
    <m/>
    <m/>
  </r>
  <r>
    <x v="0"/>
    <s v="NonMedia"/>
    <s v="NM_Basic_Activities"/>
    <m/>
    <m/>
    <m/>
    <x v="34"/>
    <s v="US"/>
    <d v="2021-10-14T00:00:00"/>
    <n v="1"/>
    <x v="23"/>
    <n v="0"/>
    <m/>
    <m/>
  </r>
  <r>
    <x v="0"/>
    <s v="NonMedia"/>
    <s v="NM_Basic_Activities"/>
    <m/>
    <m/>
    <m/>
    <x v="34"/>
    <s v="US"/>
    <d v="2021-10-15T00:00:00"/>
    <n v="0"/>
    <x v="23"/>
    <n v="0"/>
    <m/>
    <m/>
  </r>
  <r>
    <x v="0"/>
    <s v="NonMedia"/>
    <s v="NM_Basic_Activities"/>
    <m/>
    <m/>
    <m/>
    <x v="34"/>
    <s v="US"/>
    <d v="2021-10-16T00:00:00"/>
    <n v="0"/>
    <x v="23"/>
    <n v="0"/>
    <m/>
    <m/>
  </r>
  <r>
    <x v="0"/>
    <s v="NonMedia"/>
    <s v="NM_Basic_Activities"/>
    <m/>
    <m/>
    <m/>
    <x v="34"/>
    <s v="US"/>
    <d v="2021-10-17T00:00:00"/>
    <n v="0"/>
    <x v="23"/>
    <n v="0"/>
    <m/>
    <m/>
  </r>
  <r>
    <x v="0"/>
    <s v="NonMedia"/>
    <s v="NM_Basic_Activities"/>
    <m/>
    <m/>
    <m/>
    <x v="34"/>
    <s v="US"/>
    <d v="2021-10-18T00:00:00"/>
    <n v="0"/>
    <x v="23"/>
    <n v="0"/>
    <m/>
    <m/>
  </r>
  <r>
    <x v="0"/>
    <s v="NonMedia"/>
    <s v="NM_Basic_Activities"/>
    <m/>
    <m/>
    <m/>
    <x v="34"/>
    <s v="US"/>
    <d v="2021-10-19T00:00:00"/>
    <n v="0"/>
    <x v="23"/>
    <n v="0"/>
    <m/>
    <m/>
  </r>
  <r>
    <x v="0"/>
    <s v="NonMedia"/>
    <s v="NM_Basic_Activities"/>
    <m/>
    <m/>
    <m/>
    <x v="34"/>
    <s v="US"/>
    <d v="2021-10-20T00:00:00"/>
    <n v="0"/>
    <x v="23"/>
    <n v="0"/>
    <m/>
    <m/>
  </r>
  <r>
    <x v="0"/>
    <s v="NonMedia"/>
    <s v="NM_Basic_Activities"/>
    <m/>
    <m/>
    <m/>
    <x v="34"/>
    <s v="US"/>
    <d v="2021-10-21T00:00:00"/>
    <n v="0"/>
    <x v="23"/>
    <n v="0"/>
    <m/>
    <m/>
  </r>
  <r>
    <x v="0"/>
    <s v="NonMedia"/>
    <s v="NM_Basic_Activities"/>
    <m/>
    <m/>
    <m/>
    <x v="34"/>
    <s v="US"/>
    <d v="2021-10-22T00:00:00"/>
    <n v="1"/>
    <x v="24"/>
    <n v="0"/>
    <m/>
    <m/>
  </r>
  <r>
    <x v="0"/>
    <s v="NonMedia"/>
    <s v="NM_Basic_Activities"/>
    <m/>
    <m/>
    <m/>
    <x v="34"/>
    <s v="US"/>
    <d v="2021-10-23T00:00:00"/>
    <n v="1"/>
    <x v="25"/>
    <n v="0"/>
    <m/>
    <m/>
  </r>
  <r>
    <x v="0"/>
    <s v="NonMedia"/>
    <s v="NM_Basic_Activities"/>
    <m/>
    <m/>
    <m/>
    <x v="34"/>
    <s v="US"/>
    <d v="2021-10-24T00:00:00"/>
    <n v="0"/>
    <x v="25"/>
    <n v="0"/>
    <m/>
    <m/>
  </r>
  <r>
    <x v="0"/>
    <s v="NonMedia"/>
    <s v="NM_Basic_Activities"/>
    <m/>
    <m/>
    <m/>
    <x v="34"/>
    <s v="US"/>
    <d v="2021-10-25T00:00:00"/>
    <n v="0"/>
    <x v="25"/>
    <n v="0"/>
    <m/>
    <m/>
  </r>
  <r>
    <x v="0"/>
    <s v="NonMedia"/>
    <s v="NM_Basic_Activities"/>
    <m/>
    <m/>
    <m/>
    <x v="34"/>
    <s v="US"/>
    <d v="2021-10-26T00:00:00"/>
    <n v="0"/>
    <x v="25"/>
    <n v="0"/>
    <m/>
    <m/>
  </r>
  <r>
    <x v="0"/>
    <s v="NonMedia"/>
    <s v="NM_Basic_Activities"/>
    <m/>
    <m/>
    <m/>
    <x v="34"/>
    <s v="US"/>
    <d v="2021-10-27T00:00:00"/>
    <n v="0"/>
    <x v="25"/>
    <n v="0"/>
    <m/>
    <m/>
  </r>
  <r>
    <x v="0"/>
    <s v="NonMedia"/>
    <s v="NM_Basic_Activities"/>
    <m/>
    <m/>
    <m/>
    <x v="34"/>
    <s v="US"/>
    <d v="2021-10-28T00:00:00"/>
    <n v="0"/>
    <x v="25"/>
    <n v="0"/>
    <m/>
    <m/>
  </r>
  <r>
    <x v="0"/>
    <s v="NonMedia"/>
    <s v="NM_Basic_Activities"/>
    <m/>
    <m/>
    <m/>
    <x v="34"/>
    <s v="US"/>
    <d v="2021-10-29T00:00:00"/>
    <n v="1"/>
    <x v="26"/>
    <n v="0"/>
    <m/>
    <m/>
  </r>
  <r>
    <x v="0"/>
    <s v="NonMedia"/>
    <s v="NM_Basic_Activities"/>
    <m/>
    <m/>
    <m/>
    <x v="34"/>
    <s v="US"/>
    <d v="2021-10-30T00:00:00"/>
    <n v="0"/>
    <x v="26"/>
    <n v="0"/>
    <m/>
    <m/>
  </r>
  <r>
    <x v="0"/>
    <s v="NonMedia"/>
    <s v="NM_Basic_Activities"/>
    <m/>
    <m/>
    <m/>
    <x v="34"/>
    <s v="US"/>
    <d v="2021-10-31T00:00:00"/>
    <n v="0"/>
    <x v="26"/>
    <n v="0"/>
    <m/>
    <m/>
  </r>
  <r>
    <x v="0"/>
    <s v="NonMedia"/>
    <s v="NM_Basic_Activities"/>
    <m/>
    <m/>
    <m/>
    <x v="34"/>
    <s v="US"/>
    <d v="2021-11-01T00:00:00"/>
    <n v="0"/>
    <x v="26"/>
    <n v="0"/>
    <m/>
    <m/>
  </r>
  <r>
    <x v="0"/>
    <s v="NonMedia"/>
    <s v="NM_Basic_Activities"/>
    <m/>
    <m/>
    <m/>
    <x v="34"/>
    <s v="US"/>
    <d v="2021-11-02T00:00:00"/>
    <n v="0"/>
    <x v="26"/>
    <n v="0"/>
    <m/>
    <m/>
  </r>
  <r>
    <x v="0"/>
    <s v="NonMedia"/>
    <s v="NM_Basic_Activities"/>
    <m/>
    <m/>
    <m/>
    <x v="34"/>
    <s v="US"/>
    <d v="2021-11-03T00:00:00"/>
    <n v="0"/>
    <x v="26"/>
    <n v="0"/>
    <m/>
    <m/>
  </r>
  <r>
    <x v="0"/>
    <s v="NonMedia"/>
    <s v="NM_Basic_Activities"/>
    <m/>
    <m/>
    <m/>
    <x v="34"/>
    <s v="US"/>
    <d v="2021-11-04T00:00:00"/>
    <n v="1"/>
    <x v="27"/>
    <n v="0"/>
    <m/>
    <m/>
  </r>
  <r>
    <x v="0"/>
    <s v="NonMedia"/>
    <s v="NM_Basic_Activities"/>
    <m/>
    <m/>
    <m/>
    <x v="34"/>
    <s v="US"/>
    <d v="2021-11-05T00:00:00"/>
    <n v="0"/>
    <x v="27"/>
    <n v="0"/>
    <m/>
    <m/>
  </r>
  <r>
    <x v="0"/>
    <s v="NonMedia"/>
    <s v="NM_Basic_Activities"/>
    <m/>
    <m/>
    <m/>
    <x v="34"/>
    <s v="US"/>
    <d v="2021-11-06T00:00:00"/>
    <n v="0"/>
    <x v="27"/>
    <n v="0"/>
    <m/>
    <m/>
  </r>
  <r>
    <x v="0"/>
    <s v="NonMedia"/>
    <s v="NM_Basic_Activities"/>
    <m/>
    <m/>
    <m/>
    <x v="34"/>
    <s v="US"/>
    <d v="2021-11-07T00:00:00"/>
    <n v="0"/>
    <x v="27"/>
    <n v="0"/>
    <m/>
    <m/>
  </r>
  <r>
    <x v="0"/>
    <s v="NonMedia"/>
    <s v="NM_Basic_Activities"/>
    <m/>
    <m/>
    <m/>
    <x v="34"/>
    <s v="US"/>
    <d v="2021-11-08T00:00:00"/>
    <n v="0"/>
    <x v="27"/>
    <n v="0"/>
    <m/>
    <m/>
  </r>
  <r>
    <x v="0"/>
    <s v="NonMedia"/>
    <s v="NM_Basic_Activities"/>
    <m/>
    <m/>
    <m/>
    <x v="34"/>
    <s v="US"/>
    <d v="2021-11-09T00:00:00"/>
    <n v="0"/>
    <x v="27"/>
    <n v="0"/>
    <m/>
    <m/>
  </r>
  <r>
    <x v="0"/>
    <s v="NonMedia"/>
    <s v="NM_Basic_Activities"/>
    <m/>
    <m/>
    <m/>
    <x v="34"/>
    <s v="US"/>
    <d v="2021-11-10T00:00:00"/>
    <n v="0"/>
    <x v="27"/>
    <n v="0"/>
    <m/>
    <m/>
  </r>
  <r>
    <x v="0"/>
    <s v="NonMedia"/>
    <s v="NM_Basic_Activities"/>
    <m/>
    <m/>
    <m/>
    <x v="34"/>
    <s v="US"/>
    <d v="2021-11-11T00:00:00"/>
    <n v="1"/>
    <x v="28"/>
    <n v="0"/>
    <m/>
    <m/>
  </r>
  <r>
    <x v="0"/>
    <s v="NonMedia"/>
    <s v="NM_Basic_Activities"/>
    <m/>
    <m/>
    <m/>
    <x v="34"/>
    <s v="US"/>
    <d v="2021-11-12T00:00:00"/>
    <n v="0"/>
    <x v="28"/>
    <n v="0"/>
    <m/>
    <m/>
  </r>
  <r>
    <x v="0"/>
    <s v="NonMedia"/>
    <s v="NM_Basic_Activities"/>
    <m/>
    <m/>
    <m/>
    <x v="34"/>
    <s v="US"/>
    <d v="2021-11-13T00:00:00"/>
    <n v="0"/>
    <x v="28"/>
    <n v="0"/>
    <m/>
    <m/>
  </r>
  <r>
    <x v="0"/>
    <s v="NonMedia"/>
    <s v="NM_Basic_Activities"/>
    <m/>
    <m/>
    <m/>
    <x v="34"/>
    <s v="US"/>
    <d v="2021-11-14T00:00:00"/>
    <n v="0"/>
    <x v="28"/>
    <n v="0"/>
    <m/>
    <m/>
  </r>
  <r>
    <x v="0"/>
    <s v="NonMedia"/>
    <s v="NM_Basic_Activities"/>
    <m/>
    <m/>
    <m/>
    <x v="34"/>
    <s v="US"/>
    <d v="2021-11-15T00:00:00"/>
    <n v="0"/>
    <x v="28"/>
    <n v="0"/>
    <m/>
    <m/>
  </r>
  <r>
    <x v="0"/>
    <s v="NonMedia"/>
    <s v="NM_Basic_Activities"/>
    <m/>
    <m/>
    <m/>
    <x v="34"/>
    <s v="US"/>
    <d v="2021-11-16T00:00:00"/>
    <n v="0"/>
    <x v="28"/>
    <n v="0"/>
    <m/>
    <m/>
  </r>
  <r>
    <x v="0"/>
    <s v="NonMedia"/>
    <s v="NM_Basic_Activities"/>
    <m/>
    <m/>
    <m/>
    <x v="34"/>
    <s v="US"/>
    <d v="2021-11-17T00:00:00"/>
    <n v="0"/>
    <x v="28"/>
    <n v="0"/>
    <m/>
    <m/>
  </r>
  <r>
    <x v="0"/>
    <s v="NonMedia"/>
    <s v="NM_Basic_Activities"/>
    <m/>
    <m/>
    <m/>
    <x v="34"/>
    <s v="US"/>
    <d v="2021-11-18T00:00:00"/>
    <n v="1"/>
    <x v="29"/>
    <n v="0"/>
    <m/>
    <m/>
  </r>
  <r>
    <x v="0"/>
    <s v="NonMedia"/>
    <s v="NM_Basic_Activities"/>
    <m/>
    <m/>
    <m/>
    <x v="34"/>
    <s v="US"/>
    <d v="2021-11-19T00:00:00"/>
    <n v="1"/>
    <x v="30"/>
    <n v="0"/>
    <m/>
    <m/>
  </r>
  <r>
    <x v="0"/>
    <s v="NonMedia"/>
    <s v="NM_Basic_Activities"/>
    <m/>
    <m/>
    <m/>
    <x v="34"/>
    <s v="US"/>
    <d v="2021-11-20T00:00:00"/>
    <n v="0"/>
    <x v="30"/>
    <n v="0"/>
    <m/>
    <m/>
  </r>
  <r>
    <x v="0"/>
    <s v="NonMedia"/>
    <s v="NM_Basic_Activities"/>
    <m/>
    <m/>
    <m/>
    <x v="34"/>
    <s v="US"/>
    <d v="2021-11-21T00:00:00"/>
    <n v="0"/>
    <x v="30"/>
    <n v="0"/>
    <m/>
    <m/>
  </r>
  <r>
    <x v="0"/>
    <s v="NonMedia"/>
    <s v="NM_Basic_Activities"/>
    <m/>
    <m/>
    <m/>
    <x v="34"/>
    <s v="US"/>
    <d v="2021-11-22T00:00:00"/>
    <n v="0"/>
    <x v="30"/>
    <n v="0"/>
    <m/>
    <m/>
  </r>
  <r>
    <x v="0"/>
    <s v="NonMedia"/>
    <s v="NM_Basic_Activities"/>
    <m/>
    <m/>
    <m/>
    <x v="34"/>
    <s v="US"/>
    <d v="2021-11-23T00:00:00"/>
    <n v="0"/>
    <x v="30"/>
    <n v="0"/>
    <m/>
    <m/>
  </r>
  <r>
    <x v="0"/>
    <s v="NonMedia"/>
    <s v="NM_Basic_Activities"/>
    <m/>
    <m/>
    <m/>
    <x v="34"/>
    <s v="US"/>
    <d v="2021-11-24T00:00:00"/>
    <n v="0"/>
    <x v="30"/>
    <n v="0"/>
    <m/>
    <m/>
  </r>
  <r>
    <x v="0"/>
    <s v="NonMedia"/>
    <s v="NM_Basic_Activities"/>
    <m/>
    <m/>
    <m/>
    <x v="34"/>
    <s v="US"/>
    <d v="2021-11-25T00:00:00"/>
    <n v="1"/>
    <x v="31"/>
    <n v="0"/>
    <m/>
    <m/>
  </r>
  <r>
    <x v="0"/>
    <s v="NonMedia"/>
    <s v="NM_Basic_Activities"/>
    <m/>
    <m/>
    <m/>
    <x v="34"/>
    <s v="US"/>
    <d v="2021-11-26T00:00:00"/>
    <n v="0"/>
    <x v="31"/>
    <n v="0"/>
    <m/>
    <m/>
  </r>
  <r>
    <x v="0"/>
    <s v="NonMedia"/>
    <s v="NM_Basic_Activities"/>
    <m/>
    <m/>
    <m/>
    <x v="34"/>
    <s v="US"/>
    <d v="2021-11-27T00:00:00"/>
    <n v="0"/>
    <x v="31"/>
    <n v="0"/>
    <m/>
    <m/>
  </r>
  <r>
    <x v="0"/>
    <s v="NonMedia"/>
    <s v="NM_Basic_Activities"/>
    <m/>
    <m/>
    <m/>
    <x v="34"/>
    <s v="US"/>
    <d v="2021-11-28T00:00:00"/>
    <n v="0"/>
    <x v="31"/>
    <n v="0"/>
    <m/>
    <m/>
  </r>
  <r>
    <x v="0"/>
    <s v="NonMedia"/>
    <s v="NM_Basic_Activities"/>
    <m/>
    <m/>
    <m/>
    <x v="34"/>
    <s v="US"/>
    <d v="2021-11-29T00:00:00"/>
    <n v="0"/>
    <x v="31"/>
    <n v="0"/>
    <m/>
    <m/>
  </r>
  <r>
    <x v="0"/>
    <s v="NonMedia"/>
    <s v="NM_Basic_Activities"/>
    <m/>
    <m/>
    <m/>
    <x v="34"/>
    <s v="US"/>
    <d v="2021-11-30T00:00:00"/>
    <n v="1"/>
    <x v="32"/>
    <n v="0"/>
    <m/>
    <m/>
  </r>
  <r>
    <x v="0"/>
    <s v="NonMedia"/>
    <s v="NM_Basic_Activities"/>
    <m/>
    <m/>
    <m/>
    <x v="34"/>
    <s v="US"/>
    <d v="2021-12-01T00:00:00"/>
    <n v="0"/>
    <x v="32"/>
    <n v="0"/>
    <m/>
    <m/>
  </r>
  <r>
    <x v="0"/>
    <s v="NonMedia"/>
    <s v="NM_Basic_Activities"/>
    <m/>
    <m/>
    <m/>
    <x v="34"/>
    <s v="US"/>
    <d v="2021-12-02T00:00:00"/>
    <n v="1"/>
    <x v="33"/>
    <n v="0"/>
    <m/>
    <m/>
  </r>
  <r>
    <x v="0"/>
    <s v="NonMedia"/>
    <s v="NM_Basic_Activities"/>
    <m/>
    <m/>
    <m/>
    <x v="34"/>
    <s v="US"/>
    <d v="2021-12-03T00:00:00"/>
    <n v="0"/>
    <x v="33"/>
    <n v="0"/>
    <m/>
    <m/>
  </r>
  <r>
    <x v="0"/>
    <s v="NonMedia"/>
    <s v="NM_Basic_Activities"/>
    <m/>
    <m/>
    <m/>
    <x v="34"/>
    <s v="US"/>
    <d v="2021-12-04T00:00:00"/>
    <n v="0"/>
    <x v="33"/>
    <n v="0"/>
    <m/>
    <m/>
  </r>
  <r>
    <x v="0"/>
    <s v="NonMedia"/>
    <s v="NM_Basic_Activities"/>
    <m/>
    <m/>
    <m/>
    <x v="34"/>
    <s v="US"/>
    <d v="2021-12-05T00:00:00"/>
    <n v="0"/>
    <x v="33"/>
    <n v="0"/>
    <m/>
    <m/>
  </r>
  <r>
    <x v="0"/>
    <s v="NonMedia"/>
    <s v="NM_Basic_Activities"/>
    <m/>
    <m/>
    <m/>
    <x v="34"/>
    <s v="US"/>
    <d v="2021-12-06T00:00:00"/>
    <n v="0"/>
    <x v="33"/>
    <n v="0"/>
    <m/>
    <m/>
  </r>
  <r>
    <x v="0"/>
    <s v="NonMedia"/>
    <s v="NM_Basic_Activities"/>
    <m/>
    <m/>
    <m/>
    <x v="34"/>
    <s v="US"/>
    <d v="2021-12-07T00:00:00"/>
    <n v="0"/>
    <x v="33"/>
    <n v="0"/>
    <m/>
    <m/>
  </r>
  <r>
    <x v="0"/>
    <s v="NonMedia"/>
    <s v="NM_Basic_Activities"/>
    <m/>
    <m/>
    <m/>
    <x v="34"/>
    <s v="US"/>
    <d v="2021-12-08T00:00:00"/>
    <n v="0"/>
    <x v="33"/>
    <n v="0"/>
    <m/>
    <m/>
  </r>
  <r>
    <x v="0"/>
    <s v="NonMedia"/>
    <s v="NM_Basic_Activities"/>
    <m/>
    <m/>
    <m/>
    <x v="34"/>
    <s v="US"/>
    <d v="2021-12-09T00:00:00"/>
    <n v="1"/>
    <x v="34"/>
    <n v="0"/>
    <m/>
    <m/>
  </r>
  <r>
    <x v="0"/>
    <s v="NonMedia"/>
    <s v="NM_Basic_Activities"/>
    <m/>
    <m/>
    <m/>
    <x v="34"/>
    <s v="US"/>
    <d v="2021-12-10T00:00:00"/>
    <n v="0"/>
    <x v="34"/>
    <n v="0"/>
    <m/>
    <m/>
  </r>
  <r>
    <x v="0"/>
    <s v="NonMedia"/>
    <s v="NM_Basic_Activities"/>
    <m/>
    <m/>
    <m/>
    <x v="34"/>
    <s v="US"/>
    <d v="2021-12-11T00:00:00"/>
    <n v="0"/>
    <x v="34"/>
    <n v="0"/>
    <m/>
    <m/>
  </r>
  <r>
    <x v="0"/>
    <s v="NonMedia"/>
    <s v="NM_Basic_Activities"/>
    <m/>
    <m/>
    <m/>
    <x v="34"/>
    <s v="US"/>
    <d v="2021-12-12T00:00:00"/>
    <n v="0"/>
    <x v="34"/>
    <n v="0"/>
    <m/>
    <m/>
  </r>
  <r>
    <x v="0"/>
    <s v="NonMedia"/>
    <s v="NM_Basic_Activities"/>
    <m/>
    <m/>
    <m/>
    <x v="34"/>
    <s v="US"/>
    <d v="2021-12-13T00:00:00"/>
    <n v="0"/>
    <x v="34"/>
    <n v="0"/>
    <m/>
    <m/>
  </r>
  <r>
    <x v="0"/>
    <s v="NonMedia"/>
    <s v="NM_Basic_Activities"/>
    <m/>
    <m/>
    <m/>
    <x v="34"/>
    <s v="US"/>
    <d v="2021-12-14T00:00:00"/>
    <n v="0"/>
    <x v="34"/>
    <n v="0"/>
    <m/>
    <m/>
  </r>
  <r>
    <x v="0"/>
    <s v="NonMedia"/>
    <s v="NM_Basic_Activities"/>
    <m/>
    <m/>
    <m/>
    <x v="34"/>
    <s v="US"/>
    <d v="2021-12-15T00:00:00"/>
    <n v="1"/>
    <x v="35"/>
    <n v="0"/>
    <m/>
    <m/>
  </r>
  <r>
    <x v="0"/>
    <s v="NonMedia"/>
    <s v="NM_Basic_Activities"/>
    <m/>
    <m/>
    <m/>
    <x v="34"/>
    <s v="US"/>
    <d v="2021-12-16T00:00:00"/>
    <n v="1"/>
    <x v="36"/>
    <n v="0"/>
    <m/>
    <m/>
  </r>
  <r>
    <x v="0"/>
    <s v="NonMedia"/>
    <s v="NM_Basic_Activities"/>
    <m/>
    <m/>
    <m/>
    <x v="34"/>
    <s v="US"/>
    <d v="2021-12-17T00:00:00"/>
    <n v="1"/>
    <x v="37"/>
    <n v="0"/>
    <m/>
    <m/>
  </r>
  <r>
    <x v="0"/>
    <s v="NonMedia"/>
    <s v="NM_Basic_Activities"/>
    <m/>
    <m/>
    <m/>
    <x v="34"/>
    <s v="US"/>
    <d v="2021-12-18T00:00:00"/>
    <n v="0"/>
    <x v="37"/>
    <n v="0"/>
    <m/>
    <m/>
  </r>
  <r>
    <x v="0"/>
    <s v="NonMedia"/>
    <s v="NM_Basic_Activities"/>
    <m/>
    <m/>
    <m/>
    <x v="34"/>
    <s v="US"/>
    <d v="2021-12-19T00:00:00"/>
    <n v="0"/>
    <x v="37"/>
    <n v="0"/>
    <m/>
    <m/>
  </r>
  <r>
    <x v="0"/>
    <s v="NonMedia"/>
    <s v="NM_Basic_Activities"/>
    <m/>
    <m/>
    <m/>
    <x v="34"/>
    <s v="US"/>
    <d v="2021-12-20T00:00:00"/>
    <n v="1"/>
    <x v="38"/>
    <n v="0"/>
    <m/>
    <m/>
  </r>
  <r>
    <x v="0"/>
    <s v="NonMedia"/>
    <s v="NM_Basic_Activities"/>
    <m/>
    <m/>
    <m/>
    <x v="34"/>
    <s v="US"/>
    <d v="2021-12-21T00:00:00"/>
    <n v="1"/>
    <x v="39"/>
    <n v="0"/>
    <m/>
    <m/>
  </r>
  <r>
    <x v="0"/>
    <s v="NonMedia"/>
    <s v="NM_Basic_Activities"/>
    <m/>
    <m/>
    <m/>
    <x v="34"/>
    <s v="US"/>
    <d v="2021-12-22T00:00:00"/>
    <n v="1"/>
    <x v="40"/>
    <n v="0"/>
    <m/>
    <m/>
  </r>
  <r>
    <x v="0"/>
    <s v="NonMedia"/>
    <s v="NM_Basic_Activities"/>
    <m/>
    <m/>
    <m/>
    <x v="34"/>
    <s v="US"/>
    <d v="2021-12-23T00:00:00"/>
    <n v="0"/>
    <x v="40"/>
    <n v="0"/>
    <m/>
    <m/>
  </r>
  <r>
    <x v="0"/>
    <s v="NonMedia"/>
    <s v="NM_Basic_Activities"/>
    <m/>
    <m/>
    <m/>
    <x v="34"/>
    <s v="US"/>
    <d v="2021-12-24T00:00:00"/>
    <n v="1"/>
    <x v="41"/>
    <n v="0"/>
    <m/>
    <m/>
  </r>
  <r>
    <x v="0"/>
    <s v="NonMedia"/>
    <s v="NM_Basic_Activities"/>
    <m/>
    <m/>
    <m/>
    <x v="34"/>
    <s v="US"/>
    <d v="2021-12-25T00:00:00"/>
    <n v="0"/>
    <x v="41"/>
    <n v="0"/>
    <m/>
    <m/>
  </r>
  <r>
    <x v="0"/>
    <s v="NonMedia"/>
    <s v="NM_Basic_Activities"/>
    <m/>
    <m/>
    <m/>
    <x v="34"/>
    <s v="US"/>
    <d v="2021-12-26T00:00:00"/>
    <n v="0"/>
    <x v="41"/>
    <n v="0"/>
    <m/>
    <m/>
  </r>
  <r>
    <x v="0"/>
    <s v="NonMedia"/>
    <s v="NM_Basic_Activities"/>
    <m/>
    <m/>
    <m/>
    <x v="34"/>
    <s v="US"/>
    <d v="2021-12-27T00:00:00"/>
    <n v="1"/>
    <x v="42"/>
    <n v="0"/>
    <m/>
    <m/>
  </r>
  <r>
    <x v="0"/>
    <s v="NonMedia"/>
    <s v="NM_Basic_Activities"/>
    <m/>
    <m/>
    <m/>
    <x v="34"/>
    <s v="US"/>
    <d v="2021-12-28T00:00:00"/>
    <n v="1"/>
    <x v="43"/>
    <n v="0"/>
    <m/>
    <m/>
  </r>
  <r>
    <x v="0"/>
    <s v="NonMedia"/>
    <s v="NM_Basic_Activities"/>
    <m/>
    <m/>
    <m/>
    <x v="34"/>
    <s v="US"/>
    <d v="2021-12-29T00:00:00"/>
    <n v="1"/>
    <x v="44"/>
    <n v="0"/>
    <m/>
    <m/>
  </r>
  <r>
    <x v="0"/>
    <s v="NonMedia"/>
    <s v="NM_Basic_Activities"/>
    <m/>
    <m/>
    <m/>
    <x v="34"/>
    <s v="US"/>
    <d v="2021-12-30T00:00:00"/>
    <n v="1"/>
    <x v="45"/>
    <n v="0"/>
    <m/>
    <m/>
  </r>
  <r>
    <x v="0"/>
    <s v="NonMedia"/>
    <s v="NM_Basic_Activities"/>
    <m/>
    <m/>
    <m/>
    <x v="34"/>
    <s v="US"/>
    <d v="2021-12-31T00:00:00"/>
    <n v="0"/>
    <x v="45"/>
    <n v="0"/>
    <m/>
    <m/>
  </r>
  <r>
    <x v="0"/>
    <s v="NonMedia"/>
    <s v="NM_Basic_Activities"/>
    <m/>
    <m/>
    <m/>
    <x v="34"/>
    <s v="US"/>
    <d v="2022-01-01T00:00:00"/>
    <n v="0"/>
    <x v="45"/>
    <n v="0"/>
    <m/>
    <m/>
  </r>
  <r>
    <x v="0"/>
    <s v="NonMedia"/>
    <s v="NM_Basic_Activities"/>
    <m/>
    <m/>
    <m/>
    <x v="34"/>
    <s v="US"/>
    <d v="2022-01-02T00:00:00"/>
    <n v="0"/>
    <x v="45"/>
    <n v="0"/>
    <m/>
    <m/>
  </r>
  <r>
    <x v="0"/>
    <s v="NonMedia"/>
    <s v="NM_Basic_Activities"/>
    <m/>
    <m/>
    <m/>
    <x v="34"/>
    <s v="US"/>
    <d v="2022-01-03T00:00:00"/>
    <n v="0"/>
    <x v="45"/>
    <n v="0"/>
    <m/>
    <m/>
  </r>
  <r>
    <x v="0"/>
    <s v="NonMedia"/>
    <s v="NM_Basic_Activities"/>
    <m/>
    <m/>
    <m/>
    <x v="34"/>
    <s v="US"/>
    <d v="2022-01-04T00:00:00"/>
    <n v="1"/>
    <x v="46"/>
    <n v="0"/>
    <m/>
    <m/>
  </r>
  <r>
    <x v="0"/>
    <s v="NonMedia"/>
    <s v="NM_Basic_Activities"/>
    <m/>
    <m/>
    <m/>
    <x v="34"/>
    <s v="US"/>
    <d v="2022-01-05T00:00:00"/>
    <n v="0"/>
    <x v="46"/>
    <n v="0"/>
    <m/>
    <m/>
  </r>
  <r>
    <x v="0"/>
    <s v="NonMedia"/>
    <s v="NM_Basic_Activities"/>
    <m/>
    <m/>
    <m/>
    <x v="34"/>
    <s v="US"/>
    <d v="2022-01-06T00:00:00"/>
    <n v="1"/>
    <x v="47"/>
    <n v="0"/>
    <m/>
    <m/>
  </r>
  <r>
    <x v="0"/>
    <s v="NonMedia"/>
    <s v="NM_Basic_Activities"/>
    <m/>
    <m/>
    <m/>
    <x v="34"/>
    <s v="US"/>
    <d v="2022-01-07T00:00:00"/>
    <n v="0"/>
    <x v="47"/>
    <n v="0"/>
    <m/>
    <m/>
  </r>
  <r>
    <x v="0"/>
    <s v="NonMedia"/>
    <s v="NM_Basic_Activities"/>
    <m/>
    <m/>
    <m/>
    <x v="34"/>
    <s v="US"/>
    <d v="2022-01-08T00:00:00"/>
    <n v="0"/>
    <x v="47"/>
    <n v="0"/>
    <m/>
    <m/>
  </r>
  <r>
    <x v="0"/>
    <s v="NonMedia"/>
    <s v="NM_Basic_Activities"/>
    <m/>
    <m/>
    <m/>
    <x v="34"/>
    <s v="US"/>
    <d v="2022-01-09T00:00:00"/>
    <n v="0"/>
    <x v="47"/>
    <n v="0"/>
    <m/>
    <m/>
  </r>
  <r>
    <x v="0"/>
    <s v="NonMedia"/>
    <s v="NM_Basic_Activities"/>
    <m/>
    <m/>
    <m/>
    <x v="34"/>
    <s v="US"/>
    <d v="2022-01-10T00:00:00"/>
    <n v="0"/>
    <x v="47"/>
    <n v="0"/>
    <m/>
    <m/>
  </r>
  <r>
    <x v="0"/>
    <s v="NonMedia"/>
    <s v="NM_Basic_Activities"/>
    <m/>
    <m/>
    <m/>
    <x v="34"/>
    <s v="US"/>
    <d v="2022-01-11T00:00:00"/>
    <n v="0"/>
    <x v="47"/>
    <n v="0"/>
    <m/>
    <m/>
  </r>
  <r>
    <x v="0"/>
    <s v="NonMedia"/>
    <s v="NM_Basic_Activities"/>
    <m/>
    <m/>
    <m/>
    <x v="34"/>
    <s v="US"/>
    <d v="2022-01-12T00:00:00"/>
    <n v="1"/>
    <x v="48"/>
    <n v="0"/>
    <m/>
    <m/>
  </r>
  <r>
    <x v="0"/>
    <s v="NonMedia"/>
    <s v="NM_Basic_Activities"/>
    <m/>
    <m/>
    <m/>
    <x v="34"/>
    <s v="US"/>
    <d v="2022-01-13T00:00:00"/>
    <n v="1"/>
    <x v="49"/>
    <n v="0"/>
    <m/>
    <m/>
  </r>
  <r>
    <x v="0"/>
    <s v="NonMedia"/>
    <s v="NM_Basic_Activities"/>
    <m/>
    <m/>
    <m/>
    <x v="34"/>
    <s v="US"/>
    <d v="2022-01-14T00:00:00"/>
    <n v="1"/>
    <x v="50"/>
    <n v="0"/>
    <m/>
    <m/>
  </r>
  <r>
    <x v="0"/>
    <s v="NonMedia"/>
    <s v="NM_Basic_Activities"/>
    <m/>
    <m/>
    <m/>
    <x v="34"/>
    <s v="US"/>
    <d v="2022-01-15T00:00:00"/>
    <n v="0"/>
    <x v="50"/>
    <n v="0"/>
    <m/>
    <m/>
  </r>
  <r>
    <x v="0"/>
    <s v="NonMedia"/>
    <s v="NM_Basic_Activities"/>
    <m/>
    <m/>
    <m/>
    <x v="34"/>
    <s v="US"/>
    <d v="2022-01-16T00:00:00"/>
    <n v="0"/>
    <x v="50"/>
    <n v="0"/>
    <m/>
    <m/>
  </r>
  <r>
    <x v="0"/>
    <s v="NonMedia"/>
    <s v="NM_Basic_Activities"/>
    <m/>
    <m/>
    <m/>
    <x v="34"/>
    <s v="US"/>
    <d v="2022-01-17T00:00:00"/>
    <n v="1"/>
    <x v="51"/>
    <n v="0"/>
    <m/>
    <m/>
  </r>
  <r>
    <x v="0"/>
    <s v="NonMedia"/>
    <s v="NM_Basic_Activities"/>
    <m/>
    <m/>
    <m/>
    <x v="34"/>
    <s v="US"/>
    <d v="2022-01-18T00:00:00"/>
    <n v="1"/>
    <x v="52"/>
    <n v="0"/>
    <m/>
    <m/>
  </r>
  <r>
    <x v="0"/>
    <s v="NonMedia"/>
    <s v="NM_Basic_Activities"/>
    <m/>
    <m/>
    <m/>
    <x v="34"/>
    <s v="US"/>
    <d v="2022-01-19T00:00:00"/>
    <n v="0"/>
    <x v="52"/>
    <n v="0"/>
    <m/>
    <m/>
  </r>
  <r>
    <x v="0"/>
    <s v="NonMedia"/>
    <s v="NM_Basic_Activities"/>
    <m/>
    <m/>
    <m/>
    <x v="34"/>
    <s v="US"/>
    <d v="2022-01-20T00:00:00"/>
    <n v="0"/>
    <x v="52"/>
    <n v="0"/>
    <m/>
    <m/>
  </r>
  <r>
    <x v="0"/>
    <s v="NonMedia"/>
    <s v="NM_Basic_Activities"/>
    <m/>
    <m/>
    <m/>
    <x v="34"/>
    <s v="US"/>
    <d v="2022-01-21T00:00:00"/>
    <n v="1"/>
    <x v="53"/>
    <n v="86.767077073294033"/>
    <m/>
    <m/>
  </r>
  <r>
    <x v="0"/>
    <s v="NonMedia"/>
    <s v="NM_Basic_Activities"/>
    <m/>
    <m/>
    <m/>
    <x v="34"/>
    <s v="US"/>
    <d v="2022-01-22T00:00:00"/>
    <n v="1"/>
    <x v="54"/>
    <n v="134.38585860098499"/>
    <m/>
    <m/>
  </r>
  <r>
    <x v="0"/>
    <s v="NonMedia"/>
    <s v="NM_Basic_Activities"/>
    <m/>
    <m/>
    <m/>
    <x v="34"/>
    <s v="US"/>
    <d v="2022-01-23T00:00:00"/>
    <n v="0"/>
    <x v="54"/>
    <n v="160.51960000000111"/>
    <m/>
    <m/>
  </r>
  <r>
    <x v="0"/>
    <s v="NonMedia"/>
    <s v="NM_Basic_Activities"/>
    <m/>
    <m/>
    <m/>
    <x v="34"/>
    <s v="US"/>
    <d v="2022-01-24T00:00:00"/>
    <n v="0"/>
    <x v="54"/>
    <n v="160.51960000000111"/>
    <m/>
    <m/>
  </r>
  <r>
    <x v="0"/>
    <s v="NonMedia"/>
    <s v="NM_Basic_Activities"/>
    <m/>
    <m/>
    <m/>
    <x v="34"/>
    <s v="US"/>
    <d v="2022-01-25T00:00:00"/>
    <n v="0"/>
    <x v="54"/>
    <n v="160.51960000000111"/>
    <m/>
    <m/>
  </r>
  <r>
    <x v="0"/>
    <s v="NonMedia"/>
    <s v="NM_Basic_Activities"/>
    <m/>
    <m/>
    <m/>
    <x v="34"/>
    <s v="US"/>
    <d v="2022-01-26T00:00:00"/>
    <n v="0"/>
    <x v="54"/>
    <n v="160.51960000000111"/>
    <m/>
    <m/>
  </r>
  <r>
    <x v="0"/>
    <s v="NonMedia"/>
    <s v="NM_Basic_Activities"/>
    <m/>
    <m/>
    <m/>
    <x v="34"/>
    <s v="US"/>
    <d v="2022-01-27T00:00:00"/>
    <n v="1"/>
    <x v="55"/>
    <n v="160.51960000000111"/>
    <m/>
    <m/>
  </r>
  <r>
    <x v="0"/>
    <s v="NonMedia"/>
    <s v="NM_Basic_Activities"/>
    <m/>
    <m/>
    <m/>
    <x v="34"/>
    <s v="US"/>
    <d v="2022-01-28T00:00:00"/>
    <n v="0"/>
    <x v="55"/>
    <n v="160.51960000000111"/>
    <m/>
    <m/>
  </r>
  <r>
    <x v="0"/>
    <s v="NonMedia"/>
    <s v="NM_Basic_Activities"/>
    <m/>
    <m/>
    <m/>
    <x v="34"/>
    <s v="US"/>
    <d v="2022-01-29T00:00:00"/>
    <n v="0"/>
    <x v="55"/>
    <n v="160.51960000000111"/>
    <m/>
    <m/>
  </r>
  <r>
    <x v="0"/>
    <s v="NonMedia"/>
    <s v="NM_Basic_Activities"/>
    <m/>
    <m/>
    <m/>
    <x v="34"/>
    <s v="US"/>
    <d v="2022-01-30T00:00:00"/>
    <n v="0"/>
    <x v="55"/>
    <n v="73.752522926707087"/>
    <m/>
    <m/>
  </r>
  <r>
    <x v="0"/>
    <s v="NonMedia"/>
    <s v="NM_Basic_Activities"/>
    <m/>
    <m/>
    <m/>
    <x v="34"/>
    <s v="US"/>
    <d v="2022-01-31T00:00:00"/>
    <n v="0"/>
    <x v="55"/>
    <n v="112.90081847231011"/>
    <m/>
    <m/>
  </r>
  <r>
    <x v="0"/>
    <s v="NonMedia"/>
    <s v="NM_Basic_Activities"/>
    <m/>
    <m/>
    <m/>
    <x v="34"/>
    <s v="US"/>
    <d v="2022-02-01T00:00:00"/>
    <n v="0"/>
    <x v="55"/>
    <n v="134.38585860098499"/>
    <m/>
    <m/>
  </r>
  <r>
    <x v="0"/>
    <s v="NonMedia"/>
    <s v="NM_Basic_Activities"/>
    <m/>
    <m/>
    <m/>
    <x v="34"/>
    <s v="US"/>
    <d v="2022-02-02T00:00:00"/>
    <n v="0"/>
    <x v="55"/>
    <n v="160.51960000000111"/>
    <m/>
    <m/>
  </r>
  <r>
    <x v="0"/>
    <s v="NonMedia"/>
    <s v="NM_Basic_Activities"/>
    <m/>
    <m/>
    <m/>
    <x v="34"/>
    <s v="US"/>
    <d v="2022-02-03T00:00:00"/>
    <n v="0"/>
    <x v="55"/>
    <n v="160.51960000000111"/>
    <m/>
    <m/>
  </r>
  <r>
    <x v="0"/>
    <s v="NonMedia"/>
    <s v="NM_Basic_Activities"/>
    <m/>
    <m/>
    <m/>
    <x v="34"/>
    <s v="US"/>
    <d v="2022-02-04T00:00:00"/>
    <n v="0"/>
    <x v="55"/>
    <n v="160.51960000000111"/>
    <m/>
    <m/>
  </r>
  <r>
    <x v="0"/>
    <s v="NonMedia"/>
    <s v="NM_Basic_Activities"/>
    <m/>
    <m/>
    <m/>
    <x v="34"/>
    <s v="US"/>
    <d v="2022-02-05T00:00:00"/>
    <n v="0"/>
    <x v="55"/>
    <n v="160.51960000000111"/>
    <m/>
    <m/>
  </r>
  <r>
    <x v="0"/>
    <s v="NonMedia"/>
    <s v="NM_Basic_Activities"/>
    <m/>
    <m/>
    <m/>
    <x v="34"/>
    <s v="US"/>
    <d v="2022-02-06T00:00:00"/>
    <n v="0"/>
    <x v="55"/>
    <n v="160.51960000000111"/>
    <m/>
    <m/>
  </r>
  <r>
    <x v="0"/>
    <s v="NonMedia"/>
    <s v="NM_Basic_Activities"/>
    <m/>
    <m/>
    <m/>
    <x v="34"/>
    <s v="US"/>
    <d v="2022-02-07T00:00:00"/>
    <n v="0"/>
    <x v="55"/>
    <n v="160.51960000000111"/>
    <m/>
    <m/>
  </r>
  <r>
    <x v="0"/>
    <s v="NonMedia"/>
    <s v="NM_Basic_Activities"/>
    <m/>
    <m/>
    <m/>
    <x v="34"/>
    <s v="US"/>
    <d v="2022-02-08T00:00:00"/>
    <n v="0"/>
    <x v="55"/>
    <n v="160.51960000000111"/>
    <m/>
    <m/>
  </r>
  <r>
    <x v="0"/>
    <s v="NonMedia"/>
    <s v="NM_Basic_Activities"/>
    <m/>
    <m/>
    <m/>
    <x v="34"/>
    <s v="US"/>
    <d v="2022-02-09T00:00:00"/>
    <n v="0"/>
    <x v="55"/>
    <n v="160.51960000000111"/>
    <m/>
    <m/>
  </r>
  <r>
    <x v="0"/>
    <s v="NonMedia"/>
    <s v="NM_Basic_Activities"/>
    <m/>
    <m/>
    <m/>
    <x v="34"/>
    <s v="US"/>
    <d v="2022-02-10T00:00:00"/>
    <n v="1"/>
    <x v="56"/>
    <n v="73.752522926707087"/>
    <m/>
    <m/>
  </r>
  <r>
    <x v="0"/>
    <s v="NonMedia"/>
    <s v="NM_Basic_Activities"/>
    <m/>
    <m/>
    <m/>
    <x v="34"/>
    <s v="US"/>
    <d v="2022-02-11T00:00:00"/>
    <n v="0"/>
    <x v="56"/>
    <n v="26.133741399016099"/>
    <m/>
    <m/>
  </r>
  <r>
    <x v="0"/>
    <s v="NonMedia"/>
    <s v="NM_Basic_Activities"/>
    <m/>
    <m/>
    <m/>
    <x v="34"/>
    <s v="US"/>
    <d v="2022-02-12T00:00:00"/>
    <n v="0"/>
    <x v="56"/>
    <n v="0"/>
    <m/>
    <m/>
  </r>
  <r>
    <x v="0"/>
    <s v="NonMedia"/>
    <s v="NM_Basic_Activities"/>
    <m/>
    <m/>
    <m/>
    <x v="34"/>
    <s v="US"/>
    <d v="2022-02-13T00:00:00"/>
    <n v="0"/>
    <x v="56"/>
    <n v="0"/>
    <m/>
    <m/>
  </r>
  <r>
    <x v="0"/>
    <s v="NonMedia"/>
    <s v="NM_Basic_Activities"/>
    <m/>
    <m/>
    <m/>
    <x v="34"/>
    <s v="US"/>
    <d v="2022-02-14T00:00:00"/>
    <n v="0"/>
    <x v="56"/>
    <n v="0"/>
    <m/>
    <m/>
  </r>
  <r>
    <x v="0"/>
    <s v="NonMedia"/>
    <s v="NM_Basic_Activities"/>
    <m/>
    <m/>
    <m/>
    <x v="34"/>
    <s v="US"/>
    <d v="2022-02-15T00:00:00"/>
    <n v="0"/>
    <x v="56"/>
    <n v="0"/>
    <m/>
    <m/>
  </r>
  <r>
    <x v="0"/>
    <s v="NonMedia"/>
    <s v="NM_Basic_Activities"/>
    <m/>
    <m/>
    <m/>
    <x v="34"/>
    <s v="US"/>
    <d v="2022-02-16T00:00:00"/>
    <n v="0"/>
    <x v="56"/>
    <n v="0"/>
    <m/>
    <m/>
  </r>
  <r>
    <x v="0"/>
    <s v="NonMedia"/>
    <s v="NM_Basic_Activities"/>
    <m/>
    <m/>
    <m/>
    <x v="34"/>
    <s v="US"/>
    <d v="2022-02-17T00:00:00"/>
    <n v="1"/>
    <x v="57"/>
    <n v="0"/>
    <m/>
    <m/>
  </r>
  <r>
    <x v="0"/>
    <s v="NonMedia"/>
    <s v="NM_Basic_Activities"/>
    <m/>
    <m/>
    <m/>
    <x v="34"/>
    <s v="US"/>
    <d v="2022-02-18T00:00:00"/>
    <n v="1"/>
    <x v="58"/>
    <n v="0"/>
    <m/>
    <m/>
  </r>
  <r>
    <x v="0"/>
    <s v="NonMedia"/>
    <s v="NM_Basic_Activities"/>
    <m/>
    <m/>
    <m/>
    <x v="34"/>
    <s v="US"/>
    <d v="2022-02-19T00:00:00"/>
    <n v="1"/>
    <x v="59"/>
    <n v="0"/>
    <m/>
    <m/>
  </r>
  <r>
    <x v="0"/>
    <s v="NonMedia"/>
    <s v="NM_Basic_Activities"/>
    <m/>
    <m/>
    <m/>
    <x v="34"/>
    <s v="US"/>
    <d v="2022-02-20T00:00:00"/>
    <n v="0"/>
    <x v="59"/>
    <n v="0"/>
    <m/>
    <m/>
  </r>
  <r>
    <x v="0"/>
    <s v="NonMedia"/>
    <s v="NM_Basic_Activities"/>
    <m/>
    <m/>
    <m/>
    <x v="34"/>
    <s v="US"/>
    <d v="2022-02-21T00:00:00"/>
    <n v="0"/>
    <x v="59"/>
    <n v="0"/>
    <m/>
    <m/>
  </r>
  <r>
    <x v="0"/>
    <s v="NonMedia"/>
    <s v="NM_Basic_Activities"/>
    <m/>
    <m/>
    <m/>
    <x v="34"/>
    <s v="US"/>
    <d v="2022-02-22T00:00:00"/>
    <n v="0"/>
    <x v="59"/>
    <n v="0"/>
    <m/>
    <m/>
  </r>
  <r>
    <x v="0"/>
    <s v="NonMedia"/>
    <s v="NM_Basic_Activities"/>
    <m/>
    <m/>
    <m/>
    <x v="34"/>
    <s v="US"/>
    <d v="2022-02-23T00:00:00"/>
    <n v="0"/>
    <x v="59"/>
    <n v="0"/>
    <m/>
    <m/>
  </r>
  <r>
    <x v="0"/>
    <s v="NonMedia"/>
    <s v="NM_Basic_Activities"/>
    <m/>
    <m/>
    <m/>
    <x v="34"/>
    <s v="US"/>
    <d v="2022-02-24T00:00:00"/>
    <n v="0"/>
    <x v="59"/>
    <n v="0"/>
    <m/>
    <m/>
  </r>
  <r>
    <x v="0"/>
    <s v="NonMedia"/>
    <s v="NM_Basic_Activities"/>
    <m/>
    <m/>
    <m/>
    <x v="34"/>
    <s v="US"/>
    <d v="2022-02-25T00:00:00"/>
    <n v="1"/>
    <x v="60"/>
    <n v="0"/>
    <m/>
    <m/>
  </r>
  <r>
    <x v="0"/>
    <s v="NonMedia"/>
    <s v="NM_Basic_Activities"/>
    <m/>
    <m/>
    <m/>
    <x v="34"/>
    <s v="US"/>
    <d v="2022-02-26T00:00:00"/>
    <n v="1"/>
    <x v="61"/>
    <n v="0"/>
    <m/>
    <m/>
  </r>
  <r>
    <x v="0"/>
    <s v="NonMedia"/>
    <s v="NM_Basic_Activities"/>
    <m/>
    <m/>
    <m/>
    <x v="34"/>
    <s v="US"/>
    <d v="2022-02-27T00:00:00"/>
    <n v="1"/>
    <x v="62"/>
    <n v="0"/>
    <m/>
    <m/>
  </r>
  <r>
    <x v="0"/>
    <s v="NonMedia"/>
    <s v="NM_Basic_Activities"/>
    <m/>
    <m/>
    <m/>
    <x v="34"/>
    <s v="US"/>
    <d v="2022-02-28T00:00:00"/>
    <n v="0"/>
    <x v="62"/>
    <n v="0"/>
    <m/>
    <m/>
  </r>
  <r>
    <x v="0"/>
    <s v="NonMedia"/>
    <s v="NM_Basic_Activities"/>
    <m/>
    <m/>
    <m/>
    <x v="34"/>
    <s v="US"/>
    <d v="2022-03-01T00:00:00"/>
    <n v="0"/>
    <x v="62"/>
    <n v="0"/>
    <m/>
    <m/>
  </r>
  <r>
    <x v="0"/>
    <s v="NonMedia"/>
    <s v="NM_Basic_Activities"/>
    <m/>
    <m/>
    <m/>
    <x v="34"/>
    <s v="US"/>
    <d v="2022-03-02T00:00:00"/>
    <n v="0"/>
    <x v="62"/>
    <n v="0"/>
    <m/>
    <m/>
  </r>
  <r>
    <x v="0"/>
    <s v="NonMedia"/>
    <s v="NM_Basic_Activities"/>
    <m/>
    <m/>
    <m/>
    <x v="34"/>
    <s v="US"/>
    <d v="2022-03-03T00:00:00"/>
    <n v="0"/>
    <x v="62"/>
    <n v="0"/>
    <m/>
    <m/>
  </r>
  <r>
    <x v="0"/>
    <s v="NonMedia"/>
    <s v="NM_Basic_Activities"/>
    <m/>
    <m/>
    <m/>
    <x v="34"/>
    <s v="US"/>
    <d v="2022-03-04T00:00:00"/>
    <n v="1"/>
    <x v="63"/>
    <n v="0"/>
    <m/>
    <m/>
  </r>
  <r>
    <x v="0"/>
    <s v="NonMedia"/>
    <s v="NM_Basic_Activities"/>
    <m/>
    <m/>
    <m/>
    <x v="34"/>
    <s v="US"/>
    <d v="2022-03-05T00:00:00"/>
    <n v="1"/>
    <x v="64"/>
    <n v="0"/>
    <m/>
    <m/>
  </r>
  <r>
    <x v="0"/>
    <s v="NonMedia"/>
    <s v="NM_Basic_Activities"/>
    <m/>
    <m/>
    <m/>
    <x v="34"/>
    <s v="US"/>
    <d v="2022-03-06T00:00:00"/>
    <n v="1"/>
    <x v="65"/>
    <n v="0"/>
    <m/>
    <m/>
  </r>
  <r>
    <x v="0"/>
    <s v="NonMedia"/>
    <s v="NM_Basic_Activities"/>
    <m/>
    <m/>
    <m/>
    <x v="34"/>
    <s v="US"/>
    <d v="2022-03-07T00:00:00"/>
    <n v="0"/>
    <x v="65"/>
    <n v="0"/>
    <m/>
    <m/>
  </r>
  <r>
    <x v="0"/>
    <s v="NonMedia"/>
    <s v="NM_Basic_Activities"/>
    <m/>
    <m/>
    <m/>
    <x v="34"/>
    <s v="US"/>
    <d v="2022-03-08T00:00:00"/>
    <n v="0"/>
    <x v="65"/>
    <n v="0"/>
    <m/>
    <m/>
  </r>
  <r>
    <x v="0"/>
    <s v="NonMedia"/>
    <s v="NM_Basic_Activities"/>
    <m/>
    <m/>
    <m/>
    <x v="34"/>
    <s v="US"/>
    <d v="2022-03-09T00:00:00"/>
    <n v="0"/>
    <x v="65"/>
    <n v="0"/>
    <m/>
    <m/>
  </r>
  <r>
    <x v="0"/>
    <s v="NonMedia"/>
    <s v="NM_Basic_Activities"/>
    <m/>
    <m/>
    <m/>
    <x v="34"/>
    <s v="US"/>
    <d v="2022-03-10T00:00:00"/>
    <n v="0"/>
    <x v="65"/>
    <n v="0"/>
    <m/>
    <m/>
  </r>
  <r>
    <x v="0"/>
    <s v="NonMedia"/>
    <s v="NM_Basic_Activities"/>
    <m/>
    <m/>
    <m/>
    <x v="34"/>
    <s v="US"/>
    <d v="2022-03-11T00:00:00"/>
    <n v="1"/>
    <x v="66"/>
    <n v="0"/>
    <m/>
    <m/>
  </r>
  <r>
    <x v="0"/>
    <s v="NonMedia"/>
    <s v="NM_Basic_Activities"/>
    <m/>
    <m/>
    <m/>
    <x v="34"/>
    <s v="US"/>
    <d v="2022-03-12T00:00:00"/>
    <n v="1"/>
    <x v="67"/>
    <n v="0"/>
    <m/>
    <m/>
  </r>
  <r>
    <x v="0"/>
    <s v="NonMedia"/>
    <s v="NM_Basic_Activities"/>
    <m/>
    <m/>
    <m/>
    <x v="34"/>
    <s v="US"/>
    <d v="2022-03-13T00:00:00"/>
    <n v="1"/>
    <x v="68"/>
    <n v="0"/>
    <m/>
    <m/>
  </r>
  <r>
    <x v="0"/>
    <s v="NonMedia"/>
    <s v="NM_Basic_Activities"/>
    <m/>
    <m/>
    <m/>
    <x v="34"/>
    <s v="US"/>
    <d v="2022-03-14T00:00:00"/>
    <n v="0"/>
    <x v="68"/>
    <n v="0"/>
    <m/>
    <m/>
  </r>
  <r>
    <x v="0"/>
    <s v="NonMedia"/>
    <s v="NM_Basic_Activities"/>
    <m/>
    <m/>
    <m/>
    <x v="34"/>
    <s v="US"/>
    <d v="2022-03-15T00:00:00"/>
    <n v="0"/>
    <x v="68"/>
    <n v="0"/>
    <m/>
    <m/>
  </r>
  <r>
    <x v="0"/>
    <s v="NonMedia"/>
    <s v="NM_Basic_Activities"/>
    <m/>
    <m/>
    <m/>
    <x v="34"/>
    <s v="US"/>
    <d v="2022-03-16T00:00:00"/>
    <n v="1"/>
    <x v="69"/>
    <n v="0"/>
    <m/>
    <m/>
  </r>
  <r>
    <x v="0"/>
    <s v="NonMedia"/>
    <s v="NM_Basic_Activities"/>
    <m/>
    <m/>
    <m/>
    <x v="34"/>
    <s v="US"/>
    <d v="2022-03-17T00:00:00"/>
    <n v="0"/>
    <x v="69"/>
    <n v="0"/>
    <m/>
    <m/>
  </r>
  <r>
    <x v="0"/>
    <s v="NonMedia"/>
    <s v="NM_Basic_Activities"/>
    <m/>
    <m/>
    <m/>
    <x v="34"/>
    <s v="US"/>
    <d v="2022-03-18T00:00:00"/>
    <n v="0"/>
    <x v="69"/>
    <n v="0"/>
    <m/>
    <m/>
  </r>
  <r>
    <x v="0"/>
    <s v="NonMedia"/>
    <s v="NM_Basic_Activities"/>
    <m/>
    <m/>
    <m/>
    <x v="34"/>
    <s v="US"/>
    <d v="2022-03-19T00:00:00"/>
    <n v="1"/>
    <x v="70"/>
    <n v="0"/>
    <m/>
    <m/>
  </r>
  <r>
    <x v="0"/>
    <s v="NonMedia"/>
    <s v="NM_Basic_Activities"/>
    <m/>
    <m/>
    <m/>
    <x v="34"/>
    <s v="US"/>
    <d v="2022-03-20T00:00:00"/>
    <n v="1"/>
    <x v="71"/>
    <n v="0"/>
    <m/>
    <m/>
  </r>
  <r>
    <x v="0"/>
    <s v="NonMedia"/>
    <s v="NM_Basic_Activities"/>
    <m/>
    <m/>
    <m/>
    <x v="34"/>
    <s v="US"/>
    <d v="2022-03-21T00:00:00"/>
    <n v="0"/>
    <x v="71"/>
    <n v="0"/>
    <m/>
    <m/>
  </r>
  <r>
    <x v="0"/>
    <s v="NonMedia"/>
    <s v="NM_Basic_Activities"/>
    <m/>
    <m/>
    <m/>
    <x v="34"/>
    <s v="US"/>
    <d v="2022-03-22T00:00:00"/>
    <n v="0"/>
    <x v="71"/>
    <n v="0"/>
    <m/>
    <m/>
  </r>
  <r>
    <x v="0"/>
    <s v="NonMedia"/>
    <s v="NM_Basic_Activities"/>
    <m/>
    <m/>
    <m/>
    <x v="34"/>
    <s v="US"/>
    <d v="2022-03-23T00:00:00"/>
    <n v="1"/>
    <x v="72"/>
    <n v="0"/>
    <m/>
    <m/>
  </r>
  <r>
    <x v="0"/>
    <s v="NonMedia"/>
    <s v="NM_Basic_Activities"/>
    <m/>
    <m/>
    <m/>
    <x v="34"/>
    <s v="US"/>
    <d v="2022-03-24T00:00:00"/>
    <n v="1"/>
    <x v="73"/>
    <n v="0"/>
    <m/>
    <m/>
  </r>
  <r>
    <x v="0"/>
    <s v="NonMedia"/>
    <s v="NM_Basic_Activities"/>
    <m/>
    <m/>
    <m/>
    <x v="34"/>
    <s v="US"/>
    <d v="2022-03-25T00:00:00"/>
    <n v="1"/>
    <x v="74"/>
    <n v="0"/>
    <m/>
    <m/>
  </r>
  <r>
    <x v="0"/>
    <s v="NonMedia"/>
    <s v="NM_Basic_Activities"/>
    <m/>
    <m/>
    <m/>
    <x v="34"/>
    <s v="US"/>
    <d v="2022-03-26T00:00:00"/>
    <n v="1"/>
    <x v="75"/>
    <n v="0"/>
    <m/>
    <m/>
  </r>
  <r>
    <x v="0"/>
    <s v="NonMedia"/>
    <s v="NM_Basic_Activities"/>
    <m/>
    <m/>
    <m/>
    <x v="34"/>
    <s v="US"/>
    <d v="2022-03-27T00:00:00"/>
    <n v="1"/>
    <x v="76"/>
    <n v="0"/>
    <m/>
    <m/>
  </r>
  <r>
    <x v="0"/>
    <s v="NonMedia"/>
    <s v="NM_Basic_Activities"/>
    <m/>
    <m/>
    <m/>
    <x v="34"/>
    <s v="US"/>
    <d v="2022-03-28T00:00:00"/>
    <n v="0"/>
    <x v="76"/>
    <n v="0"/>
    <m/>
    <m/>
  </r>
  <r>
    <x v="0"/>
    <s v="NonMedia"/>
    <s v="NM_Basic_Activities"/>
    <m/>
    <m/>
    <m/>
    <x v="34"/>
    <s v="US"/>
    <d v="2022-03-29T00:00:00"/>
    <n v="0"/>
    <x v="76"/>
    <n v="0"/>
    <m/>
    <m/>
  </r>
  <r>
    <x v="0"/>
    <s v="NonMedia"/>
    <s v="NM_Basic_Activities"/>
    <m/>
    <m/>
    <m/>
    <x v="34"/>
    <s v="US"/>
    <d v="2022-03-30T00:00:00"/>
    <n v="1"/>
    <x v="77"/>
    <n v="0"/>
    <m/>
    <m/>
  </r>
  <r>
    <x v="0"/>
    <s v="NonMedia"/>
    <s v="NM_Basic_Activities"/>
    <m/>
    <m/>
    <m/>
    <x v="34"/>
    <s v="US"/>
    <d v="2022-03-31T00:00:00"/>
    <n v="0"/>
    <x v="77"/>
    <n v="0"/>
    <m/>
    <m/>
  </r>
  <r>
    <x v="0"/>
    <s v="NonMedia"/>
    <s v="NM_Basic_Activities"/>
    <m/>
    <m/>
    <m/>
    <x v="35"/>
    <s v="US"/>
    <d v="2021-07-01T00:00:00"/>
    <n v="0"/>
    <x v="0"/>
    <n v="0"/>
    <m/>
    <m/>
  </r>
  <r>
    <x v="0"/>
    <s v="NonMedia"/>
    <s v="NM_Basic_Activities"/>
    <m/>
    <m/>
    <m/>
    <x v="35"/>
    <s v="US"/>
    <d v="2021-07-02T00:00:00"/>
    <n v="0"/>
    <x v="0"/>
    <n v="0"/>
    <m/>
    <m/>
  </r>
  <r>
    <x v="0"/>
    <s v="NonMedia"/>
    <s v="NM_Basic_Activities"/>
    <m/>
    <m/>
    <m/>
    <x v="35"/>
    <s v="US"/>
    <d v="2021-07-03T00:00:00"/>
    <n v="0"/>
    <x v="0"/>
    <n v="0"/>
    <m/>
    <m/>
  </r>
  <r>
    <x v="0"/>
    <s v="NonMedia"/>
    <s v="NM_Basic_Activities"/>
    <m/>
    <m/>
    <m/>
    <x v="35"/>
    <s v="US"/>
    <d v="2021-07-04T00:00:00"/>
    <n v="0"/>
    <x v="0"/>
    <n v="0"/>
    <m/>
    <m/>
  </r>
  <r>
    <x v="0"/>
    <s v="NonMedia"/>
    <s v="NM_Basic_Activities"/>
    <m/>
    <m/>
    <m/>
    <x v="35"/>
    <s v="US"/>
    <d v="2021-07-05T00:00:00"/>
    <n v="0"/>
    <x v="0"/>
    <n v="0"/>
    <m/>
    <m/>
  </r>
  <r>
    <x v="0"/>
    <s v="NonMedia"/>
    <s v="NM_Basic_Activities"/>
    <m/>
    <m/>
    <m/>
    <x v="35"/>
    <s v="US"/>
    <d v="2021-07-06T00:00:00"/>
    <n v="0"/>
    <x v="0"/>
    <n v="0"/>
    <m/>
    <m/>
  </r>
  <r>
    <x v="0"/>
    <s v="NonMedia"/>
    <s v="NM_Basic_Activities"/>
    <m/>
    <m/>
    <m/>
    <x v="35"/>
    <s v="US"/>
    <d v="2021-07-07T00:00:00"/>
    <n v="1"/>
    <x v="1"/>
    <n v="0"/>
    <m/>
    <m/>
  </r>
  <r>
    <x v="0"/>
    <s v="NonMedia"/>
    <s v="NM_Basic_Activities"/>
    <m/>
    <m/>
    <m/>
    <x v="35"/>
    <s v="US"/>
    <d v="2021-07-08T00:00:00"/>
    <n v="0"/>
    <x v="1"/>
    <n v="0"/>
    <m/>
    <m/>
  </r>
  <r>
    <x v="0"/>
    <s v="NonMedia"/>
    <s v="NM_Basic_Activities"/>
    <m/>
    <m/>
    <m/>
    <x v="35"/>
    <s v="US"/>
    <d v="2021-07-09T00:00:00"/>
    <n v="0"/>
    <x v="1"/>
    <n v="0"/>
    <m/>
    <m/>
  </r>
  <r>
    <x v="0"/>
    <s v="NonMedia"/>
    <s v="NM_Basic_Activities"/>
    <m/>
    <m/>
    <m/>
    <x v="35"/>
    <s v="US"/>
    <d v="2021-07-10T00:00:00"/>
    <n v="0"/>
    <x v="1"/>
    <n v="0"/>
    <m/>
    <m/>
  </r>
  <r>
    <x v="0"/>
    <s v="NonMedia"/>
    <s v="NM_Basic_Activities"/>
    <m/>
    <m/>
    <m/>
    <x v="35"/>
    <s v="US"/>
    <d v="2021-07-11T00:00:00"/>
    <n v="0"/>
    <x v="1"/>
    <n v="0"/>
    <m/>
    <m/>
  </r>
  <r>
    <x v="0"/>
    <s v="NonMedia"/>
    <s v="NM_Basic_Activities"/>
    <m/>
    <m/>
    <m/>
    <x v="35"/>
    <s v="US"/>
    <d v="2021-07-12T00:00:00"/>
    <n v="0"/>
    <x v="1"/>
    <n v="0"/>
    <m/>
    <m/>
  </r>
  <r>
    <x v="0"/>
    <s v="NonMedia"/>
    <s v="NM_Basic_Activities"/>
    <m/>
    <m/>
    <m/>
    <x v="35"/>
    <s v="US"/>
    <d v="2021-07-13T00:00:00"/>
    <n v="0"/>
    <x v="1"/>
    <n v="0"/>
    <m/>
    <m/>
  </r>
  <r>
    <x v="0"/>
    <s v="NonMedia"/>
    <s v="NM_Basic_Activities"/>
    <m/>
    <m/>
    <m/>
    <x v="35"/>
    <s v="US"/>
    <d v="2021-07-14T00:00:00"/>
    <n v="0"/>
    <x v="1"/>
    <n v="0"/>
    <m/>
    <m/>
  </r>
  <r>
    <x v="0"/>
    <s v="NonMedia"/>
    <s v="NM_Basic_Activities"/>
    <m/>
    <m/>
    <m/>
    <x v="35"/>
    <s v="US"/>
    <d v="2021-07-15T00:00:00"/>
    <n v="1"/>
    <x v="2"/>
    <n v="0"/>
    <m/>
    <m/>
  </r>
  <r>
    <x v="0"/>
    <s v="NonMedia"/>
    <s v="NM_Basic_Activities"/>
    <m/>
    <m/>
    <m/>
    <x v="35"/>
    <s v="US"/>
    <d v="2021-07-16T00:00:00"/>
    <n v="0"/>
    <x v="2"/>
    <n v="0"/>
    <m/>
    <m/>
  </r>
  <r>
    <x v="0"/>
    <s v="NonMedia"/>
    <s v="NM_Basic_Activities"/>
    <m/>
    <m/>
    <m/>
    <x v="35"/>
    <s v="US"/>
    <d v="2021-07-17T00:00:00"/>
    <n v="0"/>
    <x v="2"/>
    <n v="0"/>
    <m/>
    <m/>
  </r>
  <r>
    <x v="0"/>
    <s v="NonMedia"/>
    <s v="NM_Basic_Activities"/>
    <m/>
    <m/>
    <m/>
    <x v="35"/>
    <s v="US"/>
    <d v="2021-07-18T00:00:00"/>
    <n v="0"/>
    <x v="2"/>
    <n v="0"/>
    <m/>
    <m/>
  </r>
  <r>
    <x v="0"/>
    <s v="NonMedia"/>
    <s v="NM_Basic_Activities"/>
    <m/>
    <m/>
    <m/>
    <x v="35"/>
    <s v="US"/>
    <d v="2021-07-19T00:00:00"/>
    <n v="0"/>
    <x v="2"/>
    <n v="0"/>
    <m/>
    <m/>
  </r>
  <r>
    <x v="0"/>
    <s v="NonMedia"/>
    <s v="NM_Basic_Activities"/>
    <m/>
    <m/>
    <m/>
    <x v="35"/>
    <s v="US"/>
    <d v="2021-07-20T00:00:00"/>
    <n v="0"/>
    <x v="2"/>
    <n v="0"/>
    <m/>
    <m/>
  </r>
  <r>
    <x v="0"/>
    <s v="NonMedia"/>
    <s v="NM_Basic_Activities"/>
    <m/>
    <m/>
    <m/>
    <x v="35"/>
    <s v="US"/>
    <d v="2021-07-21T00:00:00"/>
    <n v="1"/>
    <x v="3"/>
    <n v="0"/>
    <m/>
    <m/>
  </r>
  <r>
    <x v="0"/>
    <s v="NonMedia"/>
    <s v="NM_Basic_Activities"/>
    <m/>
    <m/>
    <m/>
    <x v="35"/>
    <s v="US"/>
    <d v="2021-07-22T00:00:00"/>
    <n v="0"/>
    <x v="3"/>
    <n v="0"/>
    <m/>
    <m/>
  </r>
  <r>
    <x v="0"/>
    <s v="NonMedia"/>
    <s v="NM_Basic_Activities"/>
    <m/>
    <m/>
    <m/>
    <x v="35"/>
    <s v="US"/>
    <d v="2021-07-23T00:00:00"/>
    <n v="0"/>
    <x v="3"/>
    <n v="0"/>
    <m/>
    <m/>
  </r>
  <r>
    <x v="0"/>
    <s v="NonMedia"/>
    <s v="NM_Basic_Activities"/>
    <m/>
    <m/>
    <m/>
    <x v="35"/>
    <s v="US"/>
    <d v="2021-07-24T00:00:00"/>
    <n v="1"/>
    <x v="4"/>
    <n v="0"/>
    <m/>
    <m/>
  </r>
  <r>
    <x v="0"/>
    <s v="NonMedia"/>
    <s v="NM_Basic_Activities"/>
    <m/>
    <m/>
    <m/>
    <x v="35"/>
    <s v="US"/>
    <d v="2021-07-25T00:00:00"/>
    <n v="0"/>
    <x v="4"/>
    <n v="0"/>
    <m/>
    <m/>
  </r>
  <r>
    <x v="0"/>
    <s v="NonMedia"/>
    <s v="NM_Basic_Activities"/>
    <m/>
    <m/>
    <m/>
    <x v="35"/>
    <s v="US"/>
    <d v="2021-07-26T00:00:00"/>
    <n v="0"/>
    <x v="4"/>
    <n v="0"/>
    <m/>
    <m/>
  </r>
  <r>
    <x v="0"/>
    <s v="NonMedia"/>
    <s v="NM_Basic_Activities"/>
    <m/>
    <m/>
    <m/>
    <x v="35"/>
    <s v="US"/>
    <d v="2021-07-27T00:00:00"/>
    <n v="0"/>
    <x v="4"/>
    <n v="0"/>
    <m/>
    <m/>
  </r>
  <r>
    <x v="0"/>
    <s v="NonMedia"/>
    <s v="NM_Basic_Activities"/>
    <m/>
    <m/>
    <m/>
    <x v="35"/>
    <s v="US"/>
    <d v="2021-07-28T00:00:00"/>
    <n v="0"/>
    <x v="4"/>
    <n v="0"/>
    <m/>
    <m/>
  </r>
  <r>
    <x v="0"/>
    <s v="NonMedia"/>
    <s v="NM_Basic_Activities"/>
    <m/>
    <m/>
    <m/>
    <x v="35"/>
    <s v="US"/>
    <d v="2021-07-29T00:00:00"/>
    <n v="1"/>
    <x v="5"/>
    <n v="0"/>
    <m/>
    <m/>
  </r>
  <r>
    <x v="0"/>
    <s v="NonMedia"/>
    <s v="NM_Basic_Activities"/>
    <m/>
    <m/>
    <m/>
    <x v="35"/>
    <s v="US"/>
    <d v="2021-07-30T00:00:00"/>
    <n v="0"/>
    <x v="5"/>
    <n v="0"/>
    <m/>
    <m/>
  </r>
  <r>
    <x v="0"/>
    <s v="NonMedia"/>
    <s v="NM_Basic_Activities"/>
    <m/>
    <m/>
    <m/>
    <x v="35"/>
    <s v="US"/>
    <d v="2021-07-31T00:00:00"/>
    <n v="0"/>
    <x v="5"/>
    <n v="0"/>
    <m/>
    <m/>
  </r>
  <r>
    <x v="0"/>
    <s v="NonMedia"/>
    <s v="NM_Basic_Activities"/>
    <m/>
    <m/>
    <m/>
    <x v="35"/>
    <s v="US"/>
    <d v="2021-08-01T00:00:00"/>
    <n v="0"/>
    <x v="5"/>
    <n v="0"/>
    <m/>
    <m/>
  </r>
  <r>
    <x v="0"/>
    <s v="NonMedia"/>
    <s v="NM_Basic_Activities"/>
    <m/>
    <m/>
    <m/>
    <x v="35"/>
    <s v="US"/>
    <d v="2021-08-02T00:00:00"/>
    <n v="0"/>
    <x v="5"/>
    <n v="0"/>
    <m/>
    <m/>
  </r>
  <r>
    <x v="0"/>
    <s v="NonMedia"/>
    <s v="NM_Basic_Activities"/>
    <m/>
    <m/>
    <m/>
    <x v="35"/>
    <s v="US"/>
    <d v="2021-08-03T00:00:00"/>
    <n v="0"/>
    <x v="5"/>
    <n v="0"/>
    <m/>
    <m/>
  </r>
  <r>
    <x v="0"/>
    <s v="NonMedia"/>
    <s v="NM_Basic_Activities"/>
    <m/>
    <m/>
    <m/>
    <x v="35"/>
    <s v="US"/>
    <d v="2021-08-04T00:00:00"/>
    <n v="1"/>
    <x v="6"/>
    <n v="0"/>
    <m/>
    <m/>
  </r>
  <r>
    <x v="0"/>
    <s v="NonMedia"/>
    <s v="NM_Basic_Activities"/>
    <m/>
    <m/>
    <m/>
    <x v="35"/>
    <s v="US"/>
    <d v="2021-08-05T00:00:00"/>
    <n v="1"/>
    <x v="7"/>
    <n v="0"/>
    <m/>
    <m/>
  </r>
  <r>
    <x v="0"/>
    <s v="NonMedia"/>
    <s v="NM_Basic_Activities"/>
    <m/>
    <m/>
    <m/>
    <x v="35"/>
    <s v="US"/>
    <d v="2021-08-06T00:00:00"/>
    <n v="0"/>
    <x v="7"/>
    <n v="0"/>
    <m/>
    <m/>
  </r>
  <r>
    <x v="0"/>
    <s v="NonMedia"/>
    <s v="NM_Basic_Activities"/>
    <m/>
    <m/>
    <m/>
    <x v="35"/>
    <s v="US"/>
    <d v="2021-08-07T00:00:00"/>
    <n v="0"/>
    <x v="7"/>
    <n v="0"/>
    <m/>
    <m/>
  </r>
  <r>
    <x v="0"/>
    <s v="NonMedia"/>
    <s v="NM_Basic_Activities"/>
    <m/>
    <m/>
    <m/>
    <x v="35"/>
    <s v="US"/>
    <d v="2021-08-08T00:00:00"/>
    <n v="0"/>
    <x v="7"/>
    <n v="0"/>
    <m/>
    <m/>
  </r>
  <r>
    <x v="0"/>
    <s v="NonMedia"/>
    <s v="NM_Basic_Activities"/>
    <m/>
    <m/>
    <m/>
    <x v="35"/>
    <s v="US"/>
    <d v="2021-08-09T00:00:00"/>
    <n v="0"/>
    <x v="7"/>
    <n v="0"/>
    <m/>
    <m/>
  </r>
  <r>
    <x v="0"/>
    <s v="NonMedia"/>
    <s v="NM_Basic_Activities"/>
    <m/>
    <m/>
    <m/>
    <x v="35"/>
    <s v="US"/>
    <d v="2021-08-10T00:00:00"/>
    <n v="0"/>
    <x v="7"/>
    <n v="0"/>
    <m/>
    <m/>
  </r>
  <r>
    <x v="0"/>
    <s v="NonMedia"/>
    <s v="NM_Basic_Activities"/>
    <m/>
    <m/>
    <m/>
    <x v="35"/>
    <s v="US"/>
    <d v="2021-08-11T00:00:00"/>
    <n v="1"/>
    <x v="8"/>
    <n v="0"/>
    <m/>
    <m/>
  </r>
  <r>
    <x v="0"/>
    <s v="NonMedia"/>
    <s v="NM_Basic_Activities"/>
    <m/>
    <m/>
    <m/>
    <x v="35"/>
    <s v="US"/>
    <d v="2021-08-12T00:00:00"/>
    <n v="0"/>
    <x v="8"/>
    <n v="0"/>
    <m/>
    <m/>
  </r>
  <r>
    <x v="0"/>
    <s v="NonMedia"/>
    <s v="NM_Basic_Activities"/>
    <m/>
    <m/>
    <m/>
    <x v="35"/>
    <s v="US"/>
    <d v="2021-08-13T00:00:00"/>
    <n v="0"/>
    <x v="8"/>
    <n v="0"/>
    <m/>
    <m/>
  </r>
  <r>
    <x v="0"/>
    <s v="NonMedia"/>
    <s v="NM_Basic_Activities"/>
    <m/>
    <m/>
    <m/>
    <x v="35"/>
    <s v="US"/>
    <d v="2021-08-14T00:00:00"/>
    <n v="0"/>
    <x v="8"/>
    <n v="0"/>
    <m/>
    <m/>
  </r>
  <r>
    <x v="0"/>
    <s v="NonMedia"/>
    <s v="NM_Basic_Activities"/>
    <m/>
    <m/>
    <m/>
    <x v="35"/>
    <s v="US"/>
    <d v="2021-08-15T00:00:00"/>
    <n v="0"/>
    <x v="8"/>
    <n v="0"/>
    <m/>
    <m/>
  </r>
  <r>
    <x v="0"/>
    <s v="NonMedia"/>
    <s v="NM_Basic_Activities"/>
    <m/>
    <m/>
    <m/>
    <x v="35"/>
    <s v="US"/>
    <d v="2021-08-16T00:00:00"/>
    <n v="1"/>
    <x v="9"/>
    <n v="0"/>
    <m/>
    <m/>
  </r>
  <r>
    <x v="0"/>
    <s v="NonMedia"/>
    <s v="NM_Basic_Activities"/>
    <m/>
    <m/>
    <m/>
    <x v="35"/>
    <s v="US"/>
    <d v="2021-08-17T00:00:00"/>
    <n v="0"/>
    <x v="9"/>
    <n v="0"/>
    <m/>
    <m/>
  </r>
  <r>
    <x v="0"/>
    <s v="NonMedia"/>
    <s v="NM_Basic_Activities"/>
    <m/>
    <m/>
    <m/>
    <x v="35"/>
    <s v="US"/>
    <d v="2021-08-18T00:00:00"/>
    <n v="1"/>
    <x v="10"/>
    <n v="0"/>
    <m/>
    <m/>
  </r>
  <r>
    <x v="0"/>
    <s v="NonMedia"/>
    <s v="NM_Basic_Activities"/>
    <m/>
    <m/>
    <m/>
    <x v="35"/>
    <s v="US"/>
    <d v="2021-08-19T00:00:00"/>
    <n v="1"/>
    <x v="11"/>
    <n v="0"/>
    <m/>
    <m/>
  </r>
  <r>
    <x v="0"/>
    <s v="NonMedia"/>
    <s v="NM_Basic_Activities"/>
    <m/>
    <m/>
    <m/>
    <x v="35"/>
    <s v="US"/>
    <d v="2021-08-20T00:00:00"/>
    <n v="0"/>
    <x v="11"/>
    <n v="0"/>
    <m/>
    <m/>
  </r>
  <r>
    <x v="0"/>
    <s v="NonMedia"/>
    <s v="NM_Basic_Activities"/>
    <m/>
    <m/>
    <m/>
    <x v="35"/>
    <s v="US"/>
    <d v="2021-08-21T00:00:00"/>
    <n v="0"/>
    <x v="11"/>
    <n v="0"/>
    <m/>
    <m/>
  </r>
  <r>
    <x v="0"/>
    <s v="NonMedia"/>
    <s v="NM_Basic_Activities"/>
    <m/>
    <m/>
    <m/>
    <x v="35"/>
    <s v="US"/>
    <d v="2021-08-22T00:00:00"/>
    <n v="0"/>
    <x v="11"/>
    <n v="0"/>
    <m/>
    <m/>
  </r>
  <r>
    <x v="0"/>
    <s v="NonMedia"/>
    <s v="NM_Basic_Activities"/>
    <m/>
    <m/>
    <m/>
    <x v="35"/>
    <s v="US"/>
    <d v="2021-08-23T00:00:00"/>
    <n v="1"/>
    <x v="12"/>
    <n v="0"/>
    <m/>
    <m/>
  </r>
  <r>
    <x v="0"/>
    <s v="NonMedia"/>
    <s v="NM_Basic_Activities"/>
    <m/>
    <m/>
    <m/>
    <x v="35"/>
    <s v="US"/>
    <d v="2021-08-24T00:00:00"/>
    <n v="0"/>
    <x v="12"/>
    <n v="0"/>
    <m/>
    <m/>
  </r>
  <r>
    <x v="0"/>
    <s v="NonMedia"/>
    <s v="NM_Basic_Activities"/>
    <m/>
    <m/>
    <m/>
    <x v="35"/>
    <s v="US"/>
    <d v="2021-08-25T00:00:00"/>
    <n v="0"/>
    <x v="12"/>
    <n v="0"/>
    <m/>
    <m/>
  </r>
  <r>
    <x v="0"/>
    <s v="NonMedia"/>
    <s v="NM_Basic_Activities"/>
    <m/>
    <m/>
    <m/>
    <x v="35"/>
    <s v="US"/>
    <d v="2021-08-26T00:00:00"/>
    <n v="1"/>
    <x v="13"/>
    <n v="0"/>
    <m/>
    <m/>
  </r>
  <r>
    <x v="0"/>
    <s v="NonMedia"/>
    <s v="NM_Basic_Activities"/>
    <m/>
    <m/>
    <m/>
    <x v="35"/>
    <s v="US"/>
    <d v="2021-08-27T00:00:00"/>
    <n v="0"/>
    <x v="13"/>
    <n v="0"/>
    <m/>
    <m/>
  </r>
  <r>
    <x v="0"/>
    <s v="NonMedia"/>
    <s v="NM_Basic_Activities"/>
    <m/>
    <m/>
    <m/>
    <x v="35"/>
    <s v="US"/>
    <d v="2021-08-28T00:00:00"/>
    <n v="0"/>
    <x v="13"/>
    <n v="0"/>
    <m/>
    <m/>
  </r>
  <r>
    <x v="0"/>
    <s v="NonMedia"/>
    <s v="NM_Basic_Activities"/>
    <m/>
    <m/>
    <m/>
    <x v="35"/>
    <s v="US"/>
    <d v="2021-08-29T00:00:00"/>
    <n v="0"/>
    <x v="13"/>
    <n v="0"/>
    <m/>
    <m/>
  </r>
  <r>
    <x v="0"/>
    <s v="NonMedia"/>
    <s v="NM_Basic_Activities"/>
    <m/>
    <m/>
    <m/>
    <x v="35"/>
    <s v="US"/>
    <d v="2021-08-30T00:00:00"/>
    <n v="0"/>
    <x v="13"/>
    <n v="0"/>
    <m/>
    <m/>
  </r>
  <r>
    <x v="0"/>
    <s v="NonMedia"/>
    <s v="NM_Basic_Activities"/>
    <m/>
    <m/>
    <m/>
    <x v="35"/>
    <s v="US"/>
    <d v="2021-08-31T00:00:00"/>
    <n v="1"/>
    <x v="14"/>
    <n v="0"/>
    <m/>
    <m/>
  </r>
  <r>
    <x v="0"/>
    <s v="NonMedia"/>
    <s v="NM_Basic_Activities"/>
    <m/>
    <m/>
    <m/>
    <x v="35"/>
    <s v="US"/>
    <d v="2021-09-01T00:00:00"/>
    <n v="0"/>
    <x v="14"/>
    <n v="0"/>
    <m/>
    <m/>
  </r>
  <r>
    <x v="0"/>
    <s v="NonMedia"/>
    <s v="NM_Basic_Activities"/>
    <m/>
    <m/>
    <m/>
    <x v="35"/>
    <s v="US"/>
    <d v="2021-09-02T00:00:00"/>
    <n v="1"/>
    <x v="15"/>
    <n v="0"/>
    <m/>
    <m/>
  </r>
  <r>
    <x v="0"/>
    <s v="NonMedia"/>
    <s v="NM_Basic_Activities"/>
    <m/>
    <m/>
    <m/>
    <x v="35"/>
    <s v="US"/>
    <d v="2021-09-03T00:00:00"/>
    <n v="0"/>
    <x v="15"/>
    <n v="0"/>
    <m/>
    <m/>
  </r>
  <r>
    <x v="0"/>
    <s v="NonMedia"/>
    <s v="NM_Basic_Activities"/>
    <m/>
    <m/>
    <m/>
    <x v="35"/>
    <s v="US"/>
    <d v="2021-09-04T00:00:00"/>
    <n v="0"/>
    <x v="15"/>
    <n v="0"/>
    <m/>
    <m/>
  </r>
  <r>
    <x v="0"/>
    <s v="NonMedia"/>
    <s v="NM_Basic_Activities"/>
    <m/>
    <m/>
    <m/>
    <x v="35"/>
    <s v="US"/>
    <d v="2021-09-05T00:00:00"/>
    <n v="0"/>
    <x v="15"/>
    <n v="0"/>
    <m/>
    <m/>
  </r>
  <r>
    <x v="0"/>
    <s v="NonMedia"/>
    <s v="NM_Basic_Activities"/>
    <m/>
    <m/>
    <m/>
    <x v="35"/>
    <s v="US"/>
    <d v="2021-09-06T00:00:00"/>
    <n v="0"/>
    <x v="15"/>
    <n v="0"/>
    <m/>
    <m/>
  </r>
  <r>
    <x v="0"/>
    <s v="NonMedia"/>
    <s v="NM_Basic_Activities"/>
    <m/>
    <m/>
    <m/>
    <x v="35"/>
    <s v="US"/>
    <d v="2021-09-07T00:00:00"/>
    <n v="0"/>
    <x v="15"/>
    <n v="0"/>
    <m/>
    <m/>
  </r>
  <r>
    <x v="0"/>
    <s v="NonMedia"/>
    <s v="NM_Basic_Activities"/>
    <m/>
    <m/>
    <m/>
    <x v="35"/>
    <s v="US"/>
    <d v="2021-09-08T00:00:00"/>
    <n v="1"/>
    <x v="16"/>
    <n v="0"/>
    <m/>
    <m/>
  </r>
  <r>
    <x v="0"/>
    <s v="NonMedia"/>
    <s v="NM_Basic_Activities"/>
    <m/>
    <m/>
    <m/>
    <x v="35"/>
    <s v="US"/>
    <d v="2021-09-09T00:00:00"/>
    <n v="0"/>
    <x v="16"/>
    <n v="0"/>
    <m/>
    <m/>
  </r>
  <r>
    <x v="0"/>
    <s v="NonMedia"/>
    <s v="NM_Basic_Activities"/>
    <m/>
    <m/>
    <m/>
    <x v="35"/>
    <s v="US"/>
    <d v="2021-09-10T00:00:00"/>
    <n v="0"/>
    <x v="16"/>
    <n v="0"/>
    <m/>
    <m/>
  </r>
  <r>
    <x v="0"/>
    <s v="NonMedia"/>
    <s v="NM_Basic_Activities"/>
    <m/>
    <m/>
    <m/>
    <x v="35"/>
    <s v="US"/>
    <d v="2021-09-11T00:00:00"/>
    <n v="0"/>
    <x v="16"/>
    <n v="0"/>
    <m/>
    <m/>
  </r>
  <r>
    <x v="0"/>
    <s v="NonMedia"/>
    <s v="NM_Basic_Activities"/>
    <m/>
    <m/>
    <m/>
    <x v="35"/>
    <s v="US"/>
    <d v="2021-09-12T00:00:00"/>
    <n v="0"/>
    <x v="16"/>
    <n v="0"/>
    <m/>
    <m/>
  </r>
  <r>
    <x v="0"/>
    <s v="NonMedia"/>
    <s v="NM_Basic_Activities"/>
    <m/>
    <m/>
    <m/>
    <x v="35"/>
    <s v="US"/>
    <d v="2021-09-13T00:00:00"/>
    <n v="0"/>
    <x v="16"/>
    <n v="0"/>
    <m/>
    <m/>
  </r>
  <r>
    <x v="0"/>
    <s v="NonMedia"/>
    <s v="NM_Basic_Activities"/>
    <m/>
    <m/>
    <m/>
    <x v="35"/>
    <s v="US"/>
    <d v="2021-09-14T00:00:00"/>
    <n v="0"/>
    <x v="16"/>
    <n v="0"/>
    <m/>
    <m/>
  </r>
  <r>
    <x v="0"/>
    <s v="NonMedia"/>
    <s v="NM_Basic_Activities"/>
    <m/>
    <m/>
    <m/>
    <x v="35"/>
    <s v="US"/>
    <d v="2021-09-15T00:00:00"/>
    <n v="0"/>
    <x v="16"/>
    <n v="0"/>
    <m/>
    <m/>
  </r>
  <r>
    <x v="0"/>
    <s v="NonMedia"/>
    <s v="NM_Basic_Activities"/>
    <m/>
    <m/>
    <m/>
    <x v="35"/>
    <s v="US"/>
    <d v="2021-09-16T00:00:00"/>
    <n v="0"/>
    <x v="16"/>
    <n v="0"/>
    <m/>
    <m/>
  </r>
  <r>
    <x v="0"/>
    <s v="NonMedia"/>
    <s v="NM_Basic_Activities"/>
    <m/>
    <m/>
    <m/>
    <x v="35"/>
    <s v="US"/>
    <d v="2021-09-17T00:00:00"/>
    <n v="1"/>
    <x v="17"/>
    <n v="0"/>
    <m/>
    <m/>
  </r>
  <r>
    <x v="0"/>
    <s v="NonMedia"/>
    <s v="NM_Basic_Activities"/>
    <m/>
    <m/>
    <m/>
    <x v="35"/>
    <s v="US"/>
    <d v="2021-09-18T00:00:00"/>
    <n v="1"/>
    <x v="18"/>
    <n v="0"/>
    <m/>
    <m/>
  </r>
  <r>
    <x v="0"/>
    <s v="NonMedia"/>
    <s v="NM_Basic_Activities"/>
    <m/>
    <m/>
    <m/>
    <x v="35"/>
    <s v="US"/>
    <d v="2021-09-19T00:00:00"/>
    <n v="0"/>
    <x v="18"/>
    <n v="0"/>
    <m/>
    <m/>
  </r>
  <r>
    <x v="0"/>
    <s v="NonMedia"/>
    <s v="NM_Basic_Activities"/>
    <m/>
    <m/>
    <m/>
    <x v="35"/>
    <s v="US"/>
    <d v="2021-09-20T00:00:00"/>
    <n v="0"/>
    <x v="18"/>
    <n v="0"/>
    <m/>
    <m/>
  </r>
  <r>
    <x v="0"/>
    <s v="NonMedia"/>
    <s v="NM_Basic_Activities"/>
    <m/>
    <m/>
    <m/>
    <x v="35"/>
    <s v="US"/>
    <d v="2021-09-21T00:00:00"/>
    <n v="0"/>
    <x v="18"/>
    <n v="0"/>
    <m/>
    <m/>
  </r>
  <r>
    <x v="0"/>
    <s v="NonMedia"/>
    <s v="NM_Basic_Activities"/>
    <m/>
    <m/>
    <m/>
    <x v="35"/>
    <s v="US"/>
    <d v="2021-09-22T00:00:00"/>
    <n v="0"/>
    <x v="18"/>
    <n v="0"/>
    <m/>
    <m/>
  </r>
  <r>
    <x v="0"/>
    <s v="NonMedia"/>
    <s v="NM_Basic_Activities"/>
    <m/>
    <m/>
    <m/>
    <x v="35"/>
    <s v="US"/>
    <d v="2021-09-23T00:00:00"/>
    <n v="0"/>
    <x v="18"/>
    <n v="0"/>
    <m/>
    <m/>
  </r>
  <r>
    <x v="0"/>
    <s v="NonMedia"/>
    <s v="NM_Basic_Activities"/>
    <m/>
    <m/>
    <m/>
    <x v="35"/>
    <s v="US"/>
    <d v="2021-09-24T00:00:00"/>
    <n v="1"/>
    <x v="19"/>
    <n v="0"/>
    <m/>
    <m/>
  </r>
  <r>
    <x v="0"/>
    <s v="NonMedia"/>
    <s v="NM_Basic_Activities"/>
    <m/>
    <m/>
    <m/>
    <x v="35"/>
    <s v="US"/>
    <d v="2021-09-25T00:00:00"/>
    <n v="0"/>
    <x v="19"/>
    <n v="0"/>
    <m/>
    <m/>
  </r>
  <r>
    <x v="0"/>
    <s v="NonMedia"/>
    <s v="NM_Basic_Activities"/>
    <m/>
    <m/>
    <m/>
    <x v="35"/>
    <s v="US"/>
    <d v="2021-09-26T00:00:00"/>
    <n v="0"/>
    <x v="19"/>
    <n v="0"/>
    <m/>
    <m/>
  </r>
  <r>
    <x v="0"/>
    <s v="NonMedia"/>
    <s v="NM_Basic_Activities"/>
    <m/>
    <m/>
    <m/>
    <x v="35"/>
    <s v="US"/>
    <d v="2021-09-27T00:00:00"/>
    <n v="0"/>
    <x v="19"/>
    <n v="0"/>
    <m/>
    <m/>
  </r>
  <r>
    <x v="0"/>
    <s v="NonMedia"/>
    <s v="NM_Basic_Activities"/>
    <m/>
    <m/>
    <m/>
    <x v="35"/>
    <s v="US"/>
    <d v="2021-09-28T00:00:00"/>
    <n v="1"/>
    <x v="20"/>
    <n v="0"/>
    <m/>
    <m/>
  </r>
  <r>
    <x v="0"/>
    <s v="NonMedia"/>
    <s v="NM_Basic_Activities"/>
    <m/>
    <m/>
    <m/>
    <x v="35"/>
    <s v="US"/>
    <d v="2021-09-29T00:00:00"/>
    <n v="1"/>
    <x v="21"/>
    <n v="0"/>
    <m/>
    <m/>
  </r>
  <r>
    <x v="0"/>
    <s v="NonMedia"/>
    <s v="NM_Basic_Activities"/>
    <m/>
    <m/>
    <m/>
    <x v="35"/>
    <s v="US"/>
    <d v="2021-09-30T00:00:00"/>
    <n v="0"/>
    <x v="21"/>
    <n v="0"/>
    <m/>
    <m/>
  </r>
  <r>
    <x v="0"/>
    <s v="NonMedia"/>
    <s v="NM_Basic_Activities"/>
    <m/>
    <m/>
    <m/>
    <x v="35"/>
    <s v="US"/>
    <d v="2021-10-01T00:00:00"/>
    <n v="0"/>
    <x v="21"/>
    <n v="0"/>
    <m/>
    <m/>
  </r>
  <r>
    <x v="0"/>
    <s v="NonMedia"/>
    <s v="NM_Basic_Activities"/>
    <m/>
    <m/>
    <m/>
    <x v="35"/>
    <s v="US"/>
    <d v="2021-10-02T00:00:00"/>
    <n v="0"/>
    <x v="21"/>
    <n v="0"/>
    <m/>
    <m/>
  </r>
  <r>
    <x v="0"/>
    <s v="NonMedia"/>
    <s v="NM_Basic_Activities"/>
    <m/>
    <m/>
    <m/>
    <x v="35"/>
    <s v="US"/>
    <d v="2021-10-03T00:00:00"/>
    <n v="0"/>
    <x v="21"/>
    <n v="0"/>
    <m/>
    <m/>
  </r>
  <r>
    <x v="0"/>
    <s v="NonMedia"/>
    <s v="NM_Basic_Activities"/>
    <m/>
    <m/>
    <m/>
    <x v="35"/>
    <s v="US"/>
    <d v="2021-10-04T00:00:00"/>
    <n v="0"/>
    <x v="21"/>
    <n v="0"/>
    <m/>
    <m/>
  </r>
  <r>
    <x v="0"/>
    <s v="NonMedia"/>
    <s v="NM_Basic_Activities"/>
    <m/>
    <m/>
    <m/>
    <x v="35"/>
    <s v="US"/>
    <d v="2021-10-05T00:00:00"/>
    <n v="0"/>
    <x v="21"/>
    <n v="0"/>
    <m/>
    <m/>
  </r>
  <r>
    <x v="0"/>
    <s v="NonMedia"/>
    <s v="NM_Basic_Activities"/>
    <m/>
    <m/>
    <m/>
    <x v="35"/>
    <s v="US"/>
    <d v="2021-10-06T00:00:00"/>
    <n v="0"/>
    <x v="21"/>
    <n v="0"/>
    <m/>
    <m/>
  </r>
  <r>
    <x v="0"/>
    <s v="NonMedia"/>
    <s v="NM_Basic_Activities"/>
    <m/>
    <m/>
    <m/>
    <x v="35"/>
    <s v="US"/>
    <d v="2021-10-07T00:00:00"/>
    <n v="0"/>
    <x v="21"/>
    <n v="0"/>
    <m/>
    <m/>
  </r>
  <r>
    <x v="0"/>
    <s v="NonMedia"/>
    <s v="NM_Basic_Activities"/>
    <m/>
    <m/>
    <m/>
    <x v="35"/>
    <s v="US"/>
    <d v="2021-10-08T00:00:00"/>
    <n v="1"/>
    <x v="22"/>
    <n v="0"/>
    <m/>
    <m/>
  </r>
  <r>
    <x v="0"/>
    <s v="NonMedia"/>
    <s v="NM_Basic_Activities"/>
    <m/>
    <m/>
    <m/>
    <x v="35"/>
    <s v="US"/>
    <d v="2021-10-09T00:00:00"/>
    <n v="0"/>
    <x v="22"/>
    <n v="0"/>
    <m/>
    <m/>
  </r>
  <r>
    <x v="0"/>
    <s v="NonMedia"/>
    <s v="NM_Basic_Activities"/>
    <m/>
    <m/>
    <m/>
    <x v="35"/>
    <s v="US"/>
    <d v="2021-10-10T00:00:00"/>
    <n v="0"/>
    <x v="22"/>
    <n v="0"/>
    <m/>
    <m/>
  </r>
  <r>
    <x v="0"/>
    <s v="NonMedia"/>
    <s v="NM_Basic_Activities"/>
    <m/>
    <m/>
    <m/>
    <x v="35"/>
    <s v="US"/>
    <d v="2021-10-11T00:00:00"/>
    <n v="0"/>
    <x v="22"/>
    <n v="0"/>
    <m/>
    <m/>
  </r>
  <r>
    <x v="0"/>
    <s v="NonMedia"/>
    <s v="NM_Basic_Activities"/>
    <m/>
    <m/>
    <m/>
    <x v="35"/>
    <s v="US"/>
    <d v="2021-10-12T00:00:00"/>
    <n v="0"/>
    <x v="22"/>
    <n v="0"/>
    <m/>
    <m/>
  </r>
  <r>
    <x v="0"/>
    <s v="NonMedia"/>
    <s v="NM_Basic_Activities"/>
    <m/>
    <m/>
    <m/>
    <x v="35"/>
    <s v="US"/>
    <d v="2021-10-13T00:00:00"/>
    <n v="0"/>
    <x v="22"/>
    <n v="0"/>
    <m/>
    <m/>
  </r>
  <r>
    <x v="0"/>
    <s v="NonMedia"/>
    <s v="NM_Basic_Activities"/>
    <m/>
    <m/>
    <m/>
    <x v="35"/>
    <s v="US"/>
    <d v="2021-10-14T00:00:00"/>
    <n v="1"/>
    <x v="23"/>
    <n v="0"/>
    <m/>
    <m/>
  </r>
  <r>
    <x v="0"/>
    <s v="NonMedia"/>
    <s v="NM_Basic_Activities"/>
    <m/>
    <m/>
    <m/>
    <x v="35"/>
    <s v="US"/>
    <d v="2021-10-15T00:00:00"/>
    <n v="0"/>
    <x v="23"/>
    <n v="0"/>
    <m/>
    <m/>
  </r>
  <r>
    <x v="0"/>
    <s v="NonMedia"/>
    <s v="NM_Basic_Activities"/>
    <m/>
    <m/>
    <m/>
    <x v="35"/>
    <s v="US"/>
    <d v="2021-10-16T00:00:00"/>
    <n v="0"/>
    <x v="23"/>
    <n v="0"/>
    <m/>
    <m/>
  </r>
  <r>
    <x v="0"/>
    <s v="NonMedia"/>
    <s v="NM_Basic_Activities"/>
    <m/>
    <m/>
    <m/>
    <x v="35"/>
    <s v="US"/>
    <d v="2021-10-17T00:00:00"/>
    <n v="0"/>
    <x v="23"/>
    <n v="0"/>
    <m/>
    <m/>
  </r>
  <r>
    <x v="0"/>
    <s v="NonMedia"/>
    <s v="NM_Basic_Activities"/>
    <m/>
    <m/>
    <m/>
    <x v="35"/>
    <s v="US"/>
    <d v="2021-10-18T00:00:00"/>
    <n v="0"/>
    <x v="23"/>
    <n v="0"/>
    <m/>
    <m/>
  </r>
  <r>
    <x v="0"/>
    <s v="NonMedia"/>
    <s v="NM_Basic_Activities"/>
    <m/>
    <m/>
    <m/>
    <x v="35"/>
    <s v="US"/>
    <d v="2021-10-19T00:00:00"/>
    <n v="0"/>
    <x v="23"/>
    <n v="0"/>
    <m/>
    <m/>
  </r>
  <r>
    <x v="0"/>
    <s v="NonMedia"/>
    <s v="NM_Basic_Activities"/>
    <m/>
    <m/>
    <m/>
    <x v="35"/>
    <s v="US"/>
    <d v="2021-10-20T00:00:00"/>
    <n v="0"/>
    <x v="23"/>
    <n v="0"/>
    <m/>
    <m/>
  </r>
  <r>
    <x v="0"/>
    <s v="NonMedia"/>
    <s v="NM_Basic_Activities"/>
    <m/>
    <m/>
    <m/>
    <x v="35"/>
    <s v="US"/>
    <d v="2021-10-21T00:00:00"/>
    <n v="0"/>
    <x v="23"/>
    <n v="0"/>
    <m/>
    <m/>
  </r>
  <r>
    <x v="0"/>
    <s v="NonMedia"/>
    <s v="NM_Basic_Activities"/>
    <m/>
    <m/>
    <m/>
    <x v="35"/>
    <s v="US"/>
    <d v="2021-10-22T00:00:00"/>
    <n v="1"/>
    <x v="24"/>
    <n v="0"/>
    <m/>
    <m/>
  </r>
  <r>
    <x v="0"/>
    <s v="NonMedia"/>
    <s v="NM_Basic_Activities"/>
    <m/>
    <m/>
    <m/>
    <x v="35"/>
    <s v="US"/>
    <d v="2021-10-23T00:00:00"/>
    <n v="1"/>
    <x v="25"/>
    <n v="0"/>
    <m/>
    <m/>
  </r>
  <r>
    <x v="0"/>
    <s v="NonMedia"/>
    <s v="NM_Basic_Activities"/>
    <m/>
    <m/>
    <m/>
    <x v="35"/>
    <s v="US"/>
    <d v="2021-10-24T00:00:00"/>
    <n v="0"/>
    <x v="25"/>
    <n v="0"/>
    <m/>
    <m/>
  </r>
  <r>
    <x v="0"/>
    <s v="NonMedia"/>
    <s v="NM_Basic_Activities"/>
    <m/>
    <m/>
    <m/>
    <x v="35"/>
    <s v="US"/>
    <d v="2021-10-25T00:00:00"/>
    <n v="0"/>
    <x v="25"/>
    <n v="0"/>
    <m/>
    <m/>
  </r>
  <r>
    <x v="0"/>
    <s v="NonMedia"/>
    <s v="NM_Basic_Activities"/>
    <m/>
    <m/>
    <m/>
    <x v="35"/>
    <s v="US"/>
    <d v="2021-10-26T00:00:00"/>
    <n v="0"/>
    <x v="25"/>
    <n v="0"/>
    <m/>
    <m/>
  </r>
  <r>
    <x v="0"/>
    <s v="NonMedia"/>
    <s v="NM_Basic_Activities"/>
    <m/>
    <m/>
    <m/>
    <x v="35"/>
    <s v="US"/>
    <d v="2021-10-27T00:00:00"/>
    <n v="0"/>
    <x v="25"/>
    <n v="0"/>
    <m/>
    <m/>
  </r>
  <r>
    <x v="0"/>
    <s v="NonMedia"/>
    <s v="NM_Basic_Activities"/>
    <m/>
    <m/>
    <m/>
    <x v="35"/>
    <s v="US"/>
    <d v="2021-10-28T00:00:00"/>
    <n v="0"/>
    <x v="25"/>
    <n v="0"/>
    <m/>
    <m/>
  </r>
  <r>
    <x v="0"/>
    <s v="NonMedia"/>
    <s v="NM_Basic_Activities"/>
    <m/>
    <m/>
    <m/>
    <x v="35"/>
    <s v="US"/>
    <d v="2021-10-29T00:00:00"/>
    <n v="1"/>
    <x v="26"/>
    <n v="0"/>
    <m/>
    <m/>
  </r>
  <r>
    <x v="0"/>
    <s v="NonMedia"/>
    <s v="NM_Basic_Activities"/>
    <m/>
    <m/>
    <m/>
    <x v="35"/>
    <s v="US"/>
    <d v="2021-10-30T00:00:00"/>
    <n v="0"/>
    <x v="26"/>
    <n v="0"/>
    <m/>
    <m/>
  </r>
  <r>
    <x v="0"/>
    <s v="NonMedia"/>
    <s v="NM_Basic_Activities"/>
    <m/>
    <m/>
    <m/>
    <x v="35"/>
    <s v="US"/>
    <d v="2021-10-31T00:00:00"/>
    <n v="0"/>
    <x v="26"/>
    <n v="0"/>
    <m/>
    <m/>
  </r>
  <r>
    <x v="0"/>
    <s v="NonMedia"/>
    <s v="NM_Basic_Activities"/>
    <m/>
    <m/>
    <m/>
    <x v="35"/>
    <s v="US"/>
    <d v="2021-11-01T00:00:00"/>
    <n v="0"/>
    <x v="26"/>
    <n v="0"/>
    <m/>
    <m/>
  </r>
  <r>
    <x v="0"/>
    <s v="NonMedia"/>
    <s v="NM_Basic_Activities"/>
    <m/>
    <m/>
    <m/>
    <x v="35"/>
    <s v="US"/>
    <d v="2021-11-02T00:00:00"/>
    <n v="0"/>
    <x v="26"/>
    <n v="0"/>
    <m/>
    <m/>
  </r>
  <r>
    <x v="0"/>
    <s v="NonMedia"/>
    <s v="NM_Basic_Activities"/>
    <m/>
    <m/>
    <m/>
    <x v="35"/>
    <s v="US"/>
    <d v="2021-11-03T00:00:00"/>
    <n v="0"/>
    <x v="26"/>
    <n v="0"/>
    <m/>
    <m/>
  </r>
  <r>
    <x v="0"/>
    <s v="NonMedia"/>
    <s v="NM_Basic_Activities"/>
    <m/>
    <m/>
    <m/>
    <x v="35"/>
    <s v="US"/>
    <d v="2021-11-04T00:00:00"/>
    <n v="1"/>
    <x v="27"/>
    <n v="0"/>
    <m/>
    <m/>
  </r>
  <r>
    <x v="0"/>
    <s v="NonMedia"/>
    <s v="NM_Basic_Activities"/>
    <m/>
    <m/>
    <m/>
    <x v="35"/>
    <s v="US"/>
    <d v="2021-11-05T00:00:00"/>
    <n v="0"/>
    <x v="27"/>
    <n v="0"/>
    <m/>
    <m/>
  </r>
  <r>
    <x v="0"/>
    <s v="NonMedia"/>
    <s v="NM_Basic_Activities"/>
    <m/>
    <m/>
    <m/>
    <x v="35"/>
    <s v="US"/>
    <d v="2021-11-06T00:00:00"/>
    <n v="0"/>
    <x v="27"/>
    <n v="0"/>
    <m/>
    <m/>
  </r>
  <r>
    <x v="0"/>
    <s v="NonMedia"/>
    <s v="NM_Basic_Activities"/>
    <m/>
    <m/>
    <m/>
    <x v="35"/>
    <s v="US"/>
    <d v="2021-11-07T00:00:00"/>
    <n v="0"/>
    <x v="27"/>
    <n v="0"/>
    <m/>
    <m/>
  </r>
  <r>
    <x v="0"/>
    <s v="NonMedia"/>
    <s v="NM_Basic_Activities"/>
    <m/>
    <m/>
    <m/>
    <x v="35"/>
    <s v="US"/>
    <d v="2021-11-08T00:00:00"/>
    <n v="0"/>
    <x v="27"/>
    <n v="0"/>
    <m/>
    <m/>
  </r>
  <r>
    <x v="0"/>
    <s v="NonMedia"/>
    <s v="NM_Basic_Activities"/>
    <m/>
    <m/>
    <m/>
    <x v="35"/>
    <s v="US"/>
    <d v="2021-11-09T00:00:00"/>
    <n v="0"/>
    <x v="27"/>
    <n v="0"/>
    <m/>
    <m/>
  </r>
  <r>
    <x v="0"/>
    <s v="NonMedia"/>
    <s v="NM_Basic_Activities"/>
    <m/>
    <m/>
    <m/>
    <x v="35"/>
    <s v="US"/>
    <d v="2021-11-10T00:00:00"/>
    <n v="0"/>
    <x v="27"/>
    <n v="0"/>
    <m/>
    <m/>
  </r>
  <r>
    <x v="0"/>
    <s v="NonMedia"/>
    <s v="NM_Basic_Activities"/>
    <m/>
    <m/>
    <m/>
    <x v="35"/>
    <s v="US"/>
    <d v="2021-11-11T00:00:00"/>
    <n v="1"/>
    <x v="28"/>
    <n v="0"/>
    <m/>
    <m/>
  </r>
  <r>
    <x v="0"/>
    <s v="NonMedia"/>
    <s v="NM_Basic_Activities"/>
    <m/>
    <m/>
    <m/>
    <x v="35"/>
    <s v="US"/>
    <d v="2021-11-12T00:00:00"/>
    <n v="0"/>
    <x v="28"/>
    <n v="0"/>
    <m/>
    <m/>
  </r>
  <r>
    <x v="0"/>
    <s v="NonMedia"/>
    <s v="NM_Basic_Activities"/>
    <m/>
    <m/>
    <m/>
    <x v="35"/>
    <s v="US"/>
    <d v="2021-11-13T00:00:00"/>
    <n v="0"/>
    <x v="28"/>
    <n v="0"/>
    <m/>
    <m/>
  </r>
  <r>
    <x v="0"/>
    <s v="NonMedia"/>
    <s v="NM_Basic_Activities"/>
    <m/>
    <m/>
    <m/>
    <x v="35"/>
    <s v="US"/>
    <d v="2021-11-14T00:00:00"/>
    <n v="0"/>
    <x v="28"/>
    <n v="0"/>
    <m/>
    <m/>
  </r>
  <r>
    <x v="0"/>
    <s v="NonMedia"/>
    <s v="NM_Basic_Activities"/>
    <m/>
    <m/>
    <m/>
    <x v="35"/>
    <s v="US"/>
    <d v="2021-11-15T00:00:00"/>
    <n v="0"/>
    <x v="28"/>
    <n v="0"/>
    <m/>
    <m/>
  </r>
  <r>
    <x v="0"/>
    <s v="NonMedia"/>
    <s v="NM_Basic_Activities"/>
    <m/>
    <m/>
    <m/>
    <x v="35"/>
    <s v="US"/>
    <d v="2021-11-16T00:00:00"/>
    <n v="0"/>
    <x v="28"/>
    <n v="0"/>
    <m/>
    <m/>
  </r>
  <r>
    <x v="0"/>
    <s v="NonMedia"/>
    <s v="NM_Basic_Activities"/>
    <m/>
    <m/>
    <m/>
    <x v="35"/>
    <s v="US"/>
    <d v="2021-11-17T00:00:00"/>
    <n v="0"/>
    <x v="28"/>
    <n v="0"/>
    <m/>
    <m/>
  </r>
  <r>
    <x v="0"/>
    <s v="NonMedia"/>
    <s v="NM_Basic_Activities"/>
    <m/>
    <m/>
    <m/>
    <x v="35"/>
    <s v="US"/>
    <d v="2021-11-18T00:00:00"/>
    <n v="1"/>
    <x v="29"/>
    <n v="0"/>
    <m/>
    <m/>
  </r>
  <r>
    <x v="0"/>
    <s v="NonMedia"/>
    <s v="NM_Basic_Activities"/>
    <m/>
    <m/>
    <m/>
    <x v="35"/>
    <s v="US"/>
    <d v="2021-11-19T00:00:00"/>
    <n v="1"/>
    <x v="30"/>
    <n v="0"/>
    <m/>
    <m/>
  </r>
  <r>
    <x v="0"/>
    <s v="NonMedia"/>
    <s v="NM_Basic_Activities"/>
    <m/>
    <m/>
    <m/>
    <x v="35"/>
    <s v="US"/>
    <d v="2021-11-20T00:00:00"/>
    <n v="0"/>
    <x v="30"/>
    <n v="0"/>
    <m/>
    <m/>
  </r>
  <r>
    <x v="0"/>
    <s v="NonMedia"/>
    <s v="NM_Basic_Activities"/>
    <m/>
    <m/>
    <m/>
    <x v="35"/>
    <s v="US"/>
    <d v="2021-11-21T00:00:00"/>
    <n v="0"/>
    <x v="30"/>
    <n v="0"/>
    <m/>
    <m/>
  </r>
  <r>
    <x v="0"/>
    <s v="NonMedia"/>
    <s v="NM_Basic_Activities"/>
    <m/>
    <m/>
    <m/>
    <x v="35"/>
    <s v="US"/>
    <d v="2021-11-22T00:00:00"/>
    <n v="0"/>
    <x v="30"/>
    <n v="0"/>
    <m/>
    <m/>
  </r>
  <r>
    <x v="0"/>
    <s v="NonMedia"/>
    <s v="NM_Basic_Activities"/>
    <m/>
    <m/>
    <m/>
    <x v="35"/>
    <s v="US"/>
    <d v="2021-11-23T00:00:00"/>
    <n v="0"/>
    <x v="30"/>
    <n v="0"/>
    <m/>
    <m/>
  </r>
  <r>
    <x v="0"/>
    <s v="NonMedia"/>
    <s v="NM_Basic_Activities"/>
    <m/>
    <m/>
    <m/>
    <x v="35"/>
    <s v="US"/>
    <d v="2021-11-24T00:00:00"/>
    <n v="0"/>
    <x v="30"/>
    <n v="0"/>
    <m/>
    <m/>
  </r>
  <r>
    <x v="0"/>
    <s v="NonMedia"/>
    <s v="NM_Basic_Activities"/>
    <m/>
    <m/>
    <m/>
    <x v="35"/>
    <s v="US"/>
    <d v="2021-11-25T00:00:00"/>
    <n v="1"/>
    <x v="31"/>
    <n v="0"/>
    <m/>
    <m/>
  </r>
  <r>
    <x v="0"/>
    <s v="NonMedia"/>
    <s v="NM_Basic_Activities"/>
    <m/>
    <m/>
    <m/>
    <x v="35"/>
    <s v="US"/>
    <d v="2021-11-26T00:00:00"/>
    <n v="0"/>
    <x v="31"/>
    <n v="0"/>
    <m/>
    <m/>
  </r>
  <r>
    <x v="0"/>
    <s v="NonMedia"/>
    <s v="NM_Basic_Activities"/>
    <m/>
    <m/>
    <m/>
    <x v="35"/>
    <s v="US"/>
    <d v="2021-11-27T00:00:00"/>
    <n v="0"/>
    <x v="31"/>
    <n v="0"/>
    <m/>
    <m/>
  </r>
  <r>
    <x v="0"/>
    <s v="NonMedia"/>
    <s v="NM_Basic_Activities"/>
    <m/>
    <m/>
    <m/>
    <x v="35"/>
    <s v="US"/>
    <d v="2021-11-28T00:00:00"/>
    <n v="0"/>
    <x v="31"/>
    <n v="0"/>
    <m/>
    <m/>
  </r>
  <r>
    <x v="0"/>
    <s v="NonMedia"/>
    <s v="NM_Basic_Activities"/>
    <m/>
    <m/>
    <m/>
    <x v="35"/>
    <s v="US"/>
    <d v="2021-11-29T00:00:00"/>
    <n v="0"/>
    <x v="31"/>
    <n v="0"/>
    <m/>
    <m/>
  </r>
  <r>
    <x v="0"/>
    <s v="NonMedia"/>
    <s v="NM_Basic_Activities"/>
    <m/>
    <m/>
    <m/>
    <x v="35"/>
    <s v="US"/>
    <d v="2021-11-30T00:00:00"/>
    <n v="1"/>
    <x v="32"/>
    <n v="0"/>
    <m/>
    <m/>
  </r>
  <r>
    <x v="0"/>
    <s v="NonMedia"/>
    <s v="NM_Basic_Activities"/>
    <m/>
    <m/>
    <m/>
    <x v="35"/>
    <s v="US"/>
    <d v="2021-12-01T00:00:00"/>
    <n v="0"/>
    <x v="32"/>
    <n v="0"/>
    <m/>
    <m/>
  </r>
  <r>
    <x v="0"/>
    <s v="NonMedia"/>
    <s v="NM_Basic_Activities"/>
    <m/>
    <m/>
    <m/>
    <x v="35"/>
    <s v="US"/>
    <d v="2021-12-02T00:00:00"/>
    <n v="1"/>
    <x v="33"/>
    <n v="0"/>
    <m/>
    <m/>
  </r>
  <r>
    <x v="0"/>
    <s v="NonMedia"/>
    <s v="NM_Basic_Activities"/>
    <m/>
    <m/>
    <m/>
    <x v="35"/>
    <s v="US"/>
    <d v="2021-12-03T00:00:00"/>
    <n v="0"/>
    <x v="33"/>
    <n v="0"/>
    <m/>
    <m/>
  </r>
  <r>
    <x v="0"/>
    <s v="NonMedia"/>
    <s v="NM_Basic_Activities"/>
    <m/>
    <m/>
    <m/>
    <x v="35"/>
    <s v="US"/>
    <d v="2021-12-04T00:00:00"/>
    <n v="0"/>
    <x v="33"/>
    <n v="0"/>
    <m/>
    <m/>
  </r>
  <r>
    <x v="0"/>
    <s v="NonMedia"/>
    <s v="NM_Basic_Activities"/>
    <m/>
    <m/>
    <m/>
    <x v="35"/>
    <s v="US"/>
    <d v="2021-12-05T00:00:00"/>
    <n v="0"/>
    <x v="33"/>
    <n v="0"/>
    <m/>
    <m/>
  </r>
  <r>
    <x v="0"/>
    <s v="NonMedia"/>
    <s v="NM_Basic_Activities"/>
    <m/>
    <m/>
    <m/>
    <x v="35"/>
    <s v="US"/>
    <d v="2021-12-06T00:00:00"/>
    <n v="0"/>
    <x v="33"/>
    <n v="0"/>
    <m/>
    <m/>
  </r>
  <r>
    <x v="0"/>
    <s v="NonMedia"/>
    <s v="NM_Basic_Activities"/>
    <m/>
    <m/>
    <m/>
    <x v="35"/>
    <s v="US"/>
    <d v="2021-12-07T00:00:00"/>
    <n v="0"/>
    <x v="33"/>
    <n v="0"/>
    <m/>
    <m/>
  </r>
  <r>
    <x v="0"/>
    <s v="NonMedia"/>
    <s v="NM_Basic_Activities"/>
    <m/>
    <m/>
    <m/>
    <x v="35"/>
    <s v="US"/>
    <d v="2021-12-08T00:00:00"/>
    <n v="0"/>
    <x v="33"/>
    <n v="0"/>
    <m/>
    <m/>
  </r>
  <r>
    <x v="0"/>
    <s v="NonMedia"/>
    <s v="NM_Basic_Activities"/>
    <m/>
    <m/>
    <m/>
    <x v="35"/>
    <s v="US"/>
    <d v="2021-12-09T00:00:00"/>
    <n v="1"/>
    <x v="34"/>
    <n v="0"/>
    <m/>
    <m/>
  </r>
  <r>
    <x v="0"/>
    <s v="NonMedia"/>
    <s v="NM_Basic_Activities"/>
    <m/>
    <m/>
    <m/>
    <x v="35"/>
    <s v="US"/>
    <d v="2021-12-10T00:00:00"/>
    <n v="0"/>
    <x v="34"/>
    <n v="0"/>
    <m/>
    <m/>
  </r>
  <r>
    <x v="0"/>
    <s v="NonMedia"/>
    <s v="NM_Basic_Activities"/>
    <m/>
    <m/>
    <m/>
    <x v="35"/>
    <s v="US"/>
    <d v="2021-12-11T00:00:00"/>
    <n v="0"/>
    <x v="34"/>
    <n v="0"/>
    <m/>
    <m/>
  </r>
  <r>
    <x v="0"/>
    <s v="NonMedia"/>
    <s v="NM_Basic_Activities"/>
    <m/>
    <m/>
    <m/>
    <x v="35"/>
    <s v="US"/>
    <d v="2021-12-12T00:00:00"/>
    <n v="0"/>
    <x v="34"/>
    <n v="0"/>
    <m/>
    <m/>
  </r>
  <r>
    <x v="0"/>
    <s v="NonMedia"/>
    <s v="NM_Basic_Activities"/>
    <m/>
    <m/>
    <m/>
    <x v="35"/>
    <s v="US"/>
    <d v="2021-12-13T00:00:00"/>
    <n v="0"/>
    <x v="34"/>
    <n v="0"/>
    <m/>
    <m/>
  </r>
  <r>
    <x v="0"/>
    <s v="NonMedia"/>
    <s v="NM_Basic_Activities"/>
    <m/>
    <m/>
    <m/>
    <x v="35"/>
    <s v="US"/>
    <d v="2021-12-14T00:00:00"/>
    <n v="0"/>
    <x v="34"/>
    <n v="0"/>
    <m/>
    <m/>
  </r>
  <r>
    <x v="0"/>
    <s v="NonMedia"/>
    <s v="NM_Basic_Activities"/>
    <m/>
    <m/>
    <m/>
    <x v="35"/>
    <s v="US"/>
    <d v="2021-12-15T00:00:00"/>
    <n v="1"/>
    <x v="35"/>
    <n v="0"/>
    <m/>
    <m/>
  </r>
  <r>
    <x v="0"/>
    <s v="NonMedia"/>
    <s v="NM_Basic_Activities"/>
    <m/>
    <m/>
    <m/>
    <x v="35"/>
    <s v="US"/>
    <d v="2021-12-16T00:00:00"/>
    <n v="1"/>
    <x v="36"/>
    <n v="0"/>
    <m/>
    <m/>
  </r>
  <r>
    <x v="0"/>
    <s v="NonMedia"/>
    <s v="NM_Basic_Activities"/>
    <m/>
    <m/>
    <m/>
    <x v="35"/>
    <s v="US"/>
    <d v="2021-12-17T00:00:00"/>
    <n v="1"/>
    <x v="37"/>
    <n v="0"/>
    <m/>
    <m/>
  </r>
  <r>
    <x v="0"/>
    <s v="NonMedia"/>
    <s v="NM_Basic_Activities"/>
    <m/>
    <m/>
    <m/>
    <x v="35"/>
    <s v="US"/>
    <d v="2021-12-18T00:00:00"/>
    <n v="0"/>
    <x v="37"/>
    <n v="0"/>
    <m/>
    <m/>
  </r>
  <r>
    <x v="0"/>
    <s v="NonMedia"/>
    <s v="NM_Basic_Activities"/>
    <m/>
    <m/>
    <m/>
    <x v="35"/>
    <s v="US"/>
    <d v="2021-12-19T00:00:00"/>
    <n v="0"/>
    <x v="37"/>
    <n v="0"/>
    <m/>
    <m/>
  </r>
  <r>
    <x v="0"/>
    <s v="NonMedia"/>
    <s v="NM_Basic_Activities"/>
    <m/>
    <m/>
    <m/>
    <x v="35"/>
    <s v="US"/>
    <d v="2021-12-20T00:00:00"/>
    <n v="1"/>
    <x v="38"/>
    <n v="0"/>
    <m/>
    <m/>
  </r>
  <r>
    <x v="0"/>
    <s v="NonMedia"/>
    <s v="NM_Basic_Activities"/>
    <m/>
    <m/>
    <m/>
    <x v="35"/>
    <s v="US"/>
    <d v="2021-12-21T00:00:00"/>
    <n v="1"/>
    <x v="39"/>
    <n v="0"/>
    <m/>
    <m/>
  </r>
  <r>
    <x v="0"/>
    <s v="NonMedia"/>
    <s v="NM_Basic_Activities"/>
    <m/>
    <m/>
    <m/>
    <x v="35"/>
    <s v="US"/>
    <d v="2021-12-22T00:00:00"/>
    <n v="1"/>
    <x v="40"/>
    <n v="0"/>
    <m/>
    <m/>
  </r>
  <r>
    <x v="0"/>
    <s v="NonMedia"/>
    <s v="NM_Basic_Activities"/>
    <m/>
    <m/>
    <m/>
    <x v="35"/>
    <s v="US"/>
    <d v="2021-12-23T00:00:00"/>
    <n v="0"/>
    <x v="40"/>
    <n v="0"/>
    <m/>
    <m/>
  </r>
  <r>
    <x v="0"/>
    <s v="NonMedia"/>
    <s v="NM_Basic_Activities"/>
    <m/>
    <m/>
    <m/>
    <x v="35"/>
    <s v="US"/>
    <d v="2021-12-24T00:00:00"/>
    <n v="1"/>
    <x v="41"/>
    <n v="0"/>
    <m/>
    <m/>
  </r>
  <r>
    <x v="0"/>
    <s v="NonMedia"/>
    <s v="NM_Basic_Activities"/>
    <m/>
    <m/>
    <m/>
    <x v="35"/>
    <s v="US"/>
    <d v="2021-12-25T00:00:00"/>
    <n v="0"/>
    <x v="41"/>
    <n v="0"/>
    <m/>
    <m/>
  </r>
  <r>
    <x v="0"/>
    <s v="NonMedia"/>
    <s v="NM_Basic_Activities"/>
    <m/>
    <m/>
    <m/>
    <x v="35"/>
    <s v="US"/>
    <d v="2021-12-26T00:00:00"/>
    <n v="0"/>
    <x v="41"/>
    <n v="0"/>
    <m/>
    <m/>
  </r>
  <r>
    <x v="0"/>
    <s v="NonMedia"/>
    <s v="NM_Basic_Activities"/>
    <m/>
    <m/>
    <m/>
    <x v="35"/>
    <s v="US"/>
    <d v="2021-12-27T00:00:00"/>
    <n v="1"/>
    <x v="42"/>
    <n v="0"/>
    <m/>
    <m/>
  </r>
  <r>
    <x v="0"/>
    <s v="NonMedia"/>
    <s v="NM_Basic_Activities"/>
    <m/>
    <m/>
    <m/>
    <x v="35"/>
    <s v="US"/>
    <d v="2021-12-28T00:00:00"/>
    <n v="1"/>
    <x v="43"/>
    <n v="0"/>
    <m/>
    <m/>
  </r>
  <r>
    <x v="0"/>
    <s v="NonMedia"/>
    <s v="NM_Basic_Activities"/>
    <m/>
    <m/>
    <m/>
    <x v="35"/>
    <s v="US"/>
    <d v="2021-12-29T00:00:00"/>
    <n v="1"/>
    <x v="44"/>
    <n v="0"/>
    <m/>
    <m/>
  </r>
  <r>
    <x v="0"/>
    <s v="NonMedia"/>
    <s v="NM_Basic_Activities"/>
    <m/>
    <m/>
    <m/>
    <x v="35"/>
    <s v="US"/>
    <d v="2021-12-30T00:00:00"/>
    <n v="1"/>
    <x v="45"/>
    <n v="0"/>
    <m/>
    <m/>
  </r>
  <r>
    <x v="0"/>
    <s v="NonMedia"/>
    <s v="NM_Basic_Activities"/>
    <m/>
    <m/>
    <m/>
    <x v="35"/>
    <s v="US"/>
    <d v="2021-12-31T00:00:00"/>
    <n v="0"/>
    <x v="45"/>
    <n v="0"/>
    <m/>
    <m/>
  </r>
  <r>
    <x v="0"/>
    <s v="NonMedia"/>
    <s v="NM_Basic_Activities"/>
    <m/>
    <m/>
    <m/>
    <x v="35"/>
    <s v="US"/>
    <d v="2022-01-01T00:00:00"/>
    <n v="0"/>
    <x v="45"/>
    <n v="0"/>
    <m/>
    <m/>
  </r>
  <r>
    <x v="0"/>
    <s v="NonMedia"/>
    <s v="NM_Basic_Activities"/>
    <m/>
    <m/>
    <m/>
    <x v="35"/>
    <s v="US"/>
    <d v="2022-01-02T00:00:00"/>
    <n v="0"/>
    <x v="45"/>
    <n v="0"/>
    <m/>
    <m/>
  </r>
  <r>
    <x v="0"/>
    <s v="NonMedia"/>
    <s v="NM_Basic_Activities"/>
    <m/>
    <m/>
    <m/>
    <x v="35"/>
    <s v="US"/>
    <d v="2022-01-03T00:00:00"/>
    <n v="0"/>
    <x v="45"/>
    <n v="0"/>
    <m/>
    <m/>
  </r>
  <r>
    <x v="0"/>
    <s v="NonMedia"/>
    <s v="NM_Basic_Activities"/>
    <m/>
    <m/>
    <m/>
    <x v="35"/>
    <s v="US"/>
    <d v="2022-01-04T00:00:00"/>
    <n v="1"/>
    <x v="46"/>
    <n v="0"/>
    <m/>
    <m/>
  </r>
  <r>
    <x v="0"/>
    <s v="NonMedia"/>
    <s v="NM_Basic_Activities"/>
    <m/>
    <m/>
    <m/>
    <x v="35"/>
    <s v="US"/>
    <d v="2022-01-05T00:00:00"/>
    <n v="0"/>
    <x v="46"/>
    <n v="0"/>
    <m/>
    <m/>
  </r>
  <r>
    <x v="0"/>
    <s v="NonMedia"/>
    <s v="NM_Basic_Activities"/>
    <m/>
    <m/>
    <m/>
    <x v="35"/>
    <s v="US"/>
    <d v="2022-01-06T00:00:00"/>
    <n v="1"/>
    <x v="47"/>
    <n v="0"/>
    <m/>
    <m/>
  </r>
  <r>
    <x v="0"/>
    <s v="NonMedia"/>
    <s v="NM_Basic_Activities"/>
    <m/>
    <m/>
    <m/>
    <x v="35"/>
    <s v="US"/>
    <d v="2022-01-07T00:00:00"/>
    <n v="0"/>
    <x v="47"/>
    <n v="0"/>
    <m/>
    <m/>
  </r>
  <r>
    <x v="0"/>
    <s v="NonMedia"/>
    <s v="NM_Basic_Activities"/>
    <m/>
    <m/>
    <m/>
    <x v="35"/>
    <s v="US"/>
    <d v="2022-01-08T00:00:00"/>
    <n v="0"/>
    <x v="47"/>
    <n v="0"/>
    <m/>
    <m/>
  </r>
  <r>
    <x v="0"/>
    <s v="NonMedia"/>
    <s v="NM_Basic_Activities"/>
    <m/>
    <m/>
    <m/>
    <x v="35"/>
    <s v="US"/>
    <d v="2022-01-09T00:00:00"/>
    <n v="0"/>
    <x v="47"/>
    <n v="0"/>
    <m/>
    <m/>
  </r>
  <r>
    <x v="0"/>
    <s v="NonMedia"/>
    <s v="NM_Basic_Activities"/>
    <m/>
    <m/>
    <m/>
    <x v="35"/>
    <s v="US"/>
    <d v="2022-01-10T00:00:00"/>
    <n v="0"/>
    <x v="47"/>
    <n v="0"/>
    <m/>
    <m/>
  </r>
  <r>
    <x v="0"/>
    <s v="NonMedia"/>
    <s v="NM_Basic_Activities"/>
    <m/>
    <m/>
    <m/>
    <x v="35"/>
    <s v="US"/>
    <d v="2022-01-11T00:00:00"/>
    <n v="0"/>
    <x v="47"/>
    <n v="0"/>
    <m/>
    <m/>
  </r>
  <r>
    <x v="0"/>
    <s v="NonMedia"/>
    <s v="NM_Basic_Activities"/>
    <m/>
    <m/>
    <m/>
    <x v="35"/>
    <s v="US"/>
    <d v="2022-01-12T00:00:00"/>
    <n v="1"/>
    <x v="48"/>
    <n v="0"/>
    <m/>
    <m/>
  </r>
  <r>
    <x v="0"/>
    <s v="NonMedia"/>
    <s v="NM_Basic_Activities"/>
    <m/>
    <m/>
    <m/>
    <x v="35"/>
    <s v="US"/>
    <d v="2022-01-13T00:00:00"/>
    <n v="1"/>
    <x v="49"/>
    <n v="0"/>
    <m/>
    <m/>
  </r>
  <r>
    <x v="0"/>
    <s v="NonMedia"/>
    <s v="NM_Basic_Activities"/>
    <m/>
    <m/>
    <m/>
    <x v="35"/>
    <s v="US"/>
    <d v="2022-01-14T00:00:00"/>
    <n v="1"/>
    <x v="50"/>
    <n v="0"/>
    <m/>
    <m/>
  </r>
  <r>
    <x v="0"/>
    <s v="NonMedia"/>
    <s v="NM_Basic_Activities"/>
    <m/>
    <m/>
    <m/>
    <x v="35"/>
    <s v="US"/>
    <d v="2022-01-15T00:00:00"/>
    <n v="0"/>
    <x v="50"/>
    <n v="0"/>
    <m/>
    <m/>
  </r>
  <r>
    <x v="0"/>
    <s v="NonMedia"/>
    <s v="NM_Basic_Activities"/>
    <m/>
    <m/>
    <m/>
    <x v="35"/>
    <s v="US"/>
    <d v="2022-01-16T00:00:00"/>
    <n v="0"/>
    <x v="50"/>
    <n v="0"/>
    <m/>
    <m/>
  </r>
  <r>
    <x v="0"/>
    <s v="NonMedia"/>
    <s v="NM_Basic_Activities"/>
    <m/>
    <m/>
    <m/>
    <x v="35"/>
    <s v="US"/>
    <d v="2022-01-17T00:00:00"/>
    <n v="1"/>
    <x v="51"/>
    <n v="0"/>
    <m/>
    <m/>
  </r>
  <r>
    <x v="0"/>
    <s v="NonMedia"/>
    <s v="NM_Basic_Activities"/>
    <m/>
    <m/>
    <m/>
    <x v="35"/>
    <s v="US"/>
    <d v="2022-01-18T00:00:00"/>
    <n v="1"/>
    <x v="52"/>
    <n v="0"/>
    <m/>
    <m/>
  </r>
  <r>
    <x v="0"/>
    <s v="NonMedia"/>
    <s v="NM_Basic_Activities"/>
    <m/>
    <m/>
    <m/>
    <x v="35"/>
    <s v="US"/>
    <d v="2022-01-19T00:00:00"/>
    <n v="0"/>
    <x v="52"/>
    <n v="0"/>
    <m/>
    <m/>
  </r>
  <r>
    <x v="0"/>
    <s v="NonMedia"/>
    <s v="NM_Basic_Activities"/>
    <m/>
    <m/>
    <m/>
    <x v="35"/>
    <s v="US"/>
    <d v="2022-01-20T00:00:00"/>
    <n v="0"/>
    <x v="52"/>
    <n v="0"/>
    <m/>
    <m/>
  </r>
  <r>
    <x v="0"/>
    <s v="NonMedia"/>
    <s v="NM_Basic_Activities"/>
    <m/>
    <m/>
    <m/>
    <x v="35"/>
    <s v="US"/>
    <d v="2022-01-21T00:00:00"/>
    <n v="1"/>
    <x v="53"/>
    <n v="0"/>
    <m/>
    <m/>
  </r>
  <r>
    <x v="0"/>
    <s v="NonMedia"/>
    <s v="NM_Basic_Activities"/>
    <m/>
    <m/>
    <m/>
    <x v="35"/>
    <s v="US"/>
    <d v="2022-01-22T00:00:00"/>
    <n v="1"/>
    <x v="54"/>
    <n v="0"/>
    <m/>
    <m/>
  </r>
  <r>
    <x v="0"/>
    <s v="NonMedia"/>
    <s v="NM_Basic_Activities"/>
    <m/>
    <m/>
    <m/>
    <x v="35"/>
    <s v="US"/>
    <d v="2022-01-23T00:00:00"/>
    <n v="0"/>
    <x v="54"/>
    <n v="0"/>
    <m/>
    <m/>
  </r>
  <r>
    <x v="0"/>
    <s v="NonMedia"/>
    <s v="NM_Basic_Activities"/>
    <m/>
    <m/>
    <m/>
    <x v="35"/>
    <s v="US"/>
    <d v="2022-01-24T00:00:00"/>
    <n v="0"/>
    <x v="54"/>
    <n v="0"/>
    <m/>
    <m/>
  </r>
  <r>
    <x v="0"/>
    <s v="NonMedia"/>
    <s v="NM_Basic_Activities"/>
    <m/>
    <m/>
    <m/>
    <x v="35"/>
    <s v="US"/>
    <d v="2022-01-25T00:00:00"/>
    <n v="0"/>
    <x v="54"/>
    <n v="0"/>
    <m/>
    <m/>
  </r>
  <r>
    <x v="0"/>
    <s v="NonMedia"/>
    <s v="NM_Basic_Activities"/>
    <m/>
    <m/>
    <m/>
    <x v="35"/>
    <s v="US"/>
    <d v="2022-01-26T00:00:00"/>
    <n v="0"/>
    <x v="54"/>
    <n v="0"/>
    <m/>
    <m/>
  </r>
  <r>
    <x v="0"/>
    <s v="NonMedia"/>
    <s v="NM_Basic_Activities"/>
    <m/>
    <m/>
    <m/>
    <x v="35"/>
    <s v="US"/>
    <d v="2022-01-27T00:00:00"/>
    <n v="1"/>
    <x v="55"/>
    <n v="0"/>
    <m/>
    <m/>
  </r>
  <r>
    <x v="0"/>
    <s v="NonMedia"/>
    <s v="NM_Basic_Activities"/>
    <m/>
    <m/>
    <m/>
    <x v="35"/>
    <s v="US"/>
    <d v="2022-01-28T00:00:00"/>
    <n v="0"/>
    <x v="55"/>
    <n v="0"/>
    <m/>
    <m/>
  </r>
  <r>
    <x v="0"/>
    <s v="NonMedia"/>
    <s v="NM_Basic_Activities"/>
    <m/>
    <m/>
    <m/>
    <x v="35"/>
    <s v="US"/>
    <d v="2022-01-29T00:00:00"/>
    <n v="0"/>
    <x v="55"/>
    <n v="0"/>
    <m/>
    <m/>
  </r>
  <r>
    <x v="0"/>
    <s v="NonMedia"/>
    <s v="NM_Basic_Activities"/>
    <m/>
    <m/>
    <m/>
    <x v="35"/>
    <s v="US"/>
    <d v="2022-01-30T00:00:00"/>
    <n v="0"/>
    <x v="55"/>
    <n v="0"/>
    <m/>
    <m/>
  </r>
  <r>
    <x v="0"/>
    <s v="NonMedia"/>
    <s v="NM_Basic_Activities"/>
    <m/>
    <m/>
    <m/>
    <x v="35"/>
    <s v="US"/>
    <d v="2022-01-31T00:00:00"/>
    <n v="0"/>
    <x v="55"/>
    <n v="0"/>
    <m/>
    <m/>
  </r>
  <r>
    <x v="0"/>
    <s v="NonMedia"/>
    <s v="NM_Basic_Activities"/>
    <m/>
    <m/>
    <m/>
    <x v="35"/>
    <s v="US"/>
    <d v="2022-02-01T00:00:00"/>
    <n v="0"/>
    <x v="55"/>
    <n v="0"/>
    <m/>
    <m/>
  </r>
  <r>
    <x v="0"/>
    <s v="NonMedia"/>
    <s v="NM_Basic_Activities"/>
    <m/>
    <m/>
    <m/>
    <x v="35"/>
    <s v="US"/>
    <d v="2022-02-02T00:00:00"/>
    <n v="0"/>
    <x v="55"/>
    <n v="0"/>
    <m/>
    <m/>
  </r>
  <r>
    <x v="0"/>
    <s v="NonMedia"/>
    <s v="NM_Basic_Activities"/>
    <m/>
    <m/>
    <m/>
    <x v="35"/>
    <s v="US"/>
    <d v="2022-02-03T00:00:00"/>
    <n v="0"/>
    <x v="55"/>
    <n v="0"/>
    <m/>
    <m/>
  </r>
  <r>
    <x v="0"/>
    <s v="NonMedia"/>
    <s v="NM_Basic_Activities"/>
    <m/>
    <m/>
    <m/>
    <x v="35"/>
    <s v="US"/>
    <d v="2022-02-04T00:00:00"/>
    <n v="0"/>
    <x v="55"/>
    <n v="0"/>
    <m/>
    <m/>
  </r>
  <r>
    <x v="0"/>
    <s v="NonMedia"/>
    <s v="NM_Basic_Activities"/>
    <m/>
    <m/>
    <m/>
    <x v="35"/>
    <s v="US"/>
    <d v="2022-02-05T00:00:00"/>
    <n v="0"/>
    <x v="55"/>
    <n v="0"/>
    <m/>
    <m/>
  </r>
  <r>
    <x v="0"/>
    <s v="NonMedia"/>
    <s v="NM_Basic_Activities"/>
    <m/>
    <m/>
    <m/>
    <x v="35"/>
    <s v="US"/>
    <d v="2022-02-06T00:00:00"/>
    <n v="0"/>
    <x v="55"/>
    <n v="0"/>
    <m/>
    <m/>
  </r>
  <r>
    <x v="0"/>
    <s v="NonMedia"/>
    <s v="NM_Basic_Activities"/>
    <m/>
    <m/>
    <m/>
    <x v="35"/>
    <s v="US"/>
    <d v="2022-02-07T00:00:00"/>
    <n v="0"/>
    <x v="55"/>
    <n v="0"/>
    <m/>
    <m/>
  </r>
  <r>
    <x v="0"/>
    <s v="NonMedia"/>
    <s v="NM_Basic_Activities"/>
    <m/>
    <m/>
    <m/>
    <x v="35"/>
    <s v="US"/>
    <d v="2022-02-08T00:00:00"/>
    <n v="0"/>
    <x v="55"/>
    <n v="0"/>
    <m/>
    <m/>
  </r>
  <r>
    <x v="0"/>
    <s v="NonMedia"/>
    <s v="NM_Basic_Activities"/>
    <m/>
    <m/>
    <m/>
    <x v="35"/>
    <s v="US"/>
    <d v="2022-02-09T00:00:00"/>
    <n v="0"/>
    <x v="55"/>
    <n v="0"/>
    <m/>
    <m/>
  </r>
  <r>
    <x v="0"/>
    <s v="NonMedia"/>
    <s v="NM_Basic_Activities"/>
    <m/>
    <m/>
    <m/>
    <x v="35"/>
    <s v="US"/>
    <d v="2022-02-10T00:00:00"/>
    <n v="1"/>
    <x v="56"/>
    <n v="0"/>
    <m/>
    <m/>
  </r>
  <r>
    <x v="0"/>
    <s v="NonMedia"/>
    <s v="NM_Basic_Activities"/>
    <m/>
    <m/>
    <m/>
    <x v="35"/>
    <s v="US"/>
    <d v="2022-02-11T00:00:00"/>
    <n v="0"/>
    <x v="56"/>
    <n v="0"/>
    <m/>
    <m/>
  </r>
  <r>
    <x v="0"/>
    <s v="NonMedia"/>
    <s v="NM_Basic_Activities"/>
    <m/>
    <m/>
    <m/>
    <x v="35"/>
    <s v="US"/>
    <d v="2022-02-12T00:00:00"/>
    <n v="0"/>
    <x v="56"/>
    <n v="0"/>
    <m/>
    <m/>
  </r>
  <r>
    <x v="0"/>
    <s v="NonMedia"/>
    <s v="NM_Basic_Activities"/>
    <m/>
    <m/>
    <m/>
    <x v="35"/>
    <s v="US"/>
    <d v="2022-02-13T00:00:00"/>
    <n v="0"/>
    <x v="56"/>
    <n v="0"/>
    <m/>
    <m/>
  </r>
  <r>
    <x v="0"/>
    <s v="NonMedia"/>
    <s v="NM_Basic_Activities"/>
    <m/>
    <m/>
    <m/>
    <x v="35"/>
    <s v="US"/>
    <d v="2022-02-14T00:00:00"/>
    <n v="0"/>
    <x v="56"/>
    <n v="181.67329254597621"/>
    <m/>
    <m/>
  </r>
  <r>
    <x v="0"/>
    <s v="NonMedia"/>
    <s v="NM_Basic_Activities"/>
    <m/>
    <m/>
    <m/>
    <x v="35"/>
    <s v="US"/>
    <d v="2022-02-15T00:00:00"/>
    <n v="0"/>
    <x v="56"/>
    <n v="281.37770946272212"/>
    <m/>
    <m/>
  </r>
  <r>
    <x v="0"/>
    <s v="NonMedia"/>
    <s v="NM_Basic_Activities"/>
    <m/>
    <m/>
    <m/>
    <x v="35"/>
    <s v="US"/>
    <d v="2022-02-16T00:00:00"/>
    <n v="0"/>
    <x v="56"/>
    <n v="336.09665363660241"/>
    <m/>
    <m/>
  </r>
  <r>
    <x v="0"/>
    <s v="NonMedia"/>
    <s v="NM_Basic_Activities"/>
    <m/>
    <m/>
    <m/>
    <x v="35"/>
    <s v="US"/>
    <d v="2022-02-17T00:00:00"/>
    <n v="1"/>
    <x v="57"/>
    <n v="336.09665363660241"/>
    <m/>
    <m/>
  </r>
  <r>
    <x v="0"/>
    <s v="NonMedia"/>
    <s v="NM_Basic_Activities"/>
    <m/>
    <m/>
    <m/>
    <x v="35"/>
    <s v="US"/>
    <d v="2022-02-18T00:00:00"/>
    <n v="1"/>
    <x v="58"/>
    <n v="336.09665363660241"/>
    <m/>
    <m/>
  </r>
  <r>
    <x v="0"/>
    <s v="NonMedia"/>
    <s v="NM_Basic_Activities"/>
    <m/>
    <m/>
    <m/>
    <x v="35"/>
    <s v="US"/>
    <d v="2022-02-19T00:00:00"/>
    <n v="1"/>
    <x v="59"/>
    <n v="336.09665363660241"/>
    <m/>
    <m/>
  </r>
  <r>
    <x v="0"/>
    <s v="NonMedia"/>
    <s v="NM_Basic_Activities"/>
    <m/>
    <m/>
    <m/>
    <x v="35"/>
    <s v="US"/>
    <d v="2022-02-20T00:00:00"/>
    <n v="0"/>
    <x v="59"/>
    <n v="336.09665363660241"/>
    <m/>
    <m/>
  </r>
  <r>
    <x v="0"/>
    <s v="NonMedia"/>
    <s v="NM_Basic_Activities"/>
    <m/>
    <m/>
    <m/>
    <x v="35"/>
    <s v="US"/>
    <d v="2022-02-21T00:00:00"/>
    <n v="0"/>
    <x v="59"/>
    <n v="336.09665363660241"/>
    <m/>
    <m/>
  </r>
  <r>
    <x v="0"/>
    <s v="NonMedia"/>
    <s v="NM_Basic_Activities"/>
    <m/>
    <m/>
    <m/>
    <x v="35"/>
    <s v="US"/>
    <d v="2022-02-22T00:00:00"/>
    <n v="0"/>
    <x v="59"/>
    <n v="336.09665363660241"/>
    <m/>
    <m/>
  </r>
  <r>
    <x v="0"/>
    <s v="NonMedia"/>
    <s v="NM_Basic_Activities"/>
    <m/>
    <m/>
    <m/>
    <x v="35"/>
    <s v="US"/>
    <d v="2022-02-23T00:00:00"/>
    <n v="0"/>
    <x v="59"/>
    <n v="336.09665363660241"/>
    <m/>
    <m/>
  </r>
  <r>
    <x v="0"/>
    <s v="NonMedia"/>
    <s v="NM_Basic_Activities"/>
    <m/>
    <m/>
    <m/>
    <x v="35"/>
    <s v="US"/>
    <d v="2022-02-24T00:00:00"/>
    <n v="0"/>
    <x v="59"/>
    <n v="336.09665363660241"/>
    <m/>
    <m/>
  </r>
  <r>
    <x v="0"/>
    <s v="NonMedia"/>
    <s v="NM_Basic_Activities"/>
    <m/>
    <m/>
    <m/>
    <x v="35"/>
    <s v="US"/>
    <d v="2022-02-25T00:00:00"/>
    <n v="1"/>
    <x v="60"/>
    <n v="154.42336109062609"/>
    <m/>
    <m/>
  </r>
  <r>
    <x v="0"/>
    <s v="NonMedia"/>
    <s v="NM_Basic_Activities"/>
    <m/>
    <m/>
    <m/>
    <x v="35"/>
    <s v="US"/>
    <d v="2022-02-26T00:00:00"/>
    <n v="1"/>
    <x v="61"/>
    <n v="236.3922367198565"/>
    <m/>
    <m/>
  </r>
  <r>
    <x v="0"/>
    <s v="NonMedia"/>
    <s v="NM_Basic_Activities"/>
    <m/>
    <m/>
    <m/>
    <x v="35"/>
    <s v="US"/>
    <d v="2022-02-27T00:00:00"/>
    <n v="1"/>
    <x v="62"/>
    <n v="281.37770946272212"/>
    <m/>
    <m/>
  </r>
  <r>
    <x v="0"/>
    <s v="NonMedia"/>
    <s v="NM_Basic_Activities"/>
    <m/>
    <m/>
    <m/>
    <x v="35"/>
    <s v="US"/>
    <d v="2022-02-28T00:00:00"/>
    <n v="0"/>
    <x v="62"/>
    <n v="336.09665363660241"/>
    <m/>
    <m/>
  </r>
  <r>
    <x v="0"/>
    <s v="NonMedia"/>
    <s v="NM_Basic_Activities"/>
    <m/>
    <m/>
    <m/>
    <x v="35"/>
    <s v="US"/>
    <d v="2022-03-01T00:00:00"/>
    <n v="0"/>
    <x v="62"/>
    <n v="154.42336109062609"/>
    <m/>
    <m/>
  </r>
  <r>
    <x v="0"/>
    <s v="NonMedia"/>
    <s v="NM_Basic_Activities"/>
    <m/>
    <m/>
    <m/>
    <x v="35"/>
    <s v="US"/>
    <d v="2022-03-02T00:00:00"/>
    <n v="0"/>
    <x v="62"/>
    <n v="54.718944173880253"/>
    <m/>
    <m/>
  </r>
  <r>
    <x v="0"/>
    <s v="NonMedia"/>
    <s v="NM_Basic_Activities"/>
    <m/>
    <m/>
    <m/>
    <x v="35"/>
    <s v="US"/>
    <d v="2022-03-03T00:00:00"/>
    <n v="0"/>
    <x v="62"/>
    <n v="0"/>
    <m/>
    <m/>
  </r>
  <r>
    <x v="0"/>
    <s v="NonMedia"/>
    <s v="NM_Basic_Activities"/>
    <m/>
    <m/>
    <m/>
    <x v="35"/>
    <s v="US"/>
    <d v="2022-03-04T00:00:00"/>
    <n v="1"/>
    <x v="63"/>
    <n v="0"/>
    <m/>
    <m/>
  </r>
  <r>
    <x v="0"/>
    <s v="NonMedia"/>
    <s v="NM_Basic_Activities"/>
    <m/>
    <m/>
    <m/>
    <x v="35"/>
    <s v="US"/>
    <d v="2022-03-05T00:00:00"/>
    <n v="1"/>
    <x v="64"/>
    <n v="0"/>
    <m/>
    <m/>
  </r>
  <r>
    <x v="0"/>
    <s v="NonMedia"/>
    <s v="NM_Basic_Activities"/>
    <m/>
    <m/>
    <m/>
    <x v="35"/>
    <s v="US"/>
    <d v="2022-03-06T00:00:00"/>
    <n v="1"/>
    <x v="65"/>
    <n v="0"/>
    <m/>
    <m/>
  </r>
  <r>
    <x v="0"/>
    <s v="NonMedia"/>
    <s v="NM_Basic_Activities"/>
    <m/>
    <m/>
    <m/>
    <x v="35"/>
    <s v="US"/>
    <d v="2022-03-07T00:00:00"/>
    <n v="0"/>
    <x v="65"/>
    <n v="0"/>
    <m/>
    <m/>
  </r>
  <r>
    <x v="0"/>
    <s v="NonMedia"/>
    <s v="NM_Basic_Activities"/>
    <m/>
    <m/>
    <m/>
    <x v="35"/>
    <s v="US"/>
    <d v="2022-03-08T00:00:00"/>
    <n v="0"/>
    <x v="65"/>
    <n v="0"/>
    <m/>
    <m/>
  </r>
  <r>
    <x v="0"/>
    <s v="NonMedia"/>
    <s v="NM_Basic_Activities"/>
    <m/>
    <m/>
    <m/>
    <x v="35"/>
    <s v="US"/>
    <d v="2022-03-09T00:00:00"/>
    <n v="0"/>
    <x v="65"/>
    <n v="0"/>
    <m/>
    <m/>
  </r>
  <r>
    <x v="0"/>
    <s v="NonMedia"/>
    <s v="NM_Basic_Activities"/>
    <m/>
    <m/>
    <m/>
    <x v="35"/>
    <s v="US"/>
    <d v="2022-03-10T00:00:00"/>
    <n v="0"/>
    <x v="65"/>
    <n v="0"/>
    <m/>
    <m/>
  </r>
  <r>
    <x v="0"/>
    <s v="NonMedia"/>
    <s v="NM_Basic_Activities"/>
    <m/>
    <m/>
    <m/>
    <x v="35"/>
    <s v="US"/>
    <d v="2022-03-11T00:00:00"/>
    <n v="1"/>
    <x v="66"/>
    <n v="0"/>
    <m/>
    <m/>
  </r>
  <r>
    <x v="0"/>
    <s v="NonMedia"/>
    <s v="NM_Basic_Activities"/>
    <m/>
    <m/>
    <m/>
    <x v="35"/>
    <s v="US"/>
    <d v="2022-03-12T00:00:00"/>
    <n v="1"/>
    <x v="67"/>
    <n v="0"/>
    <m/>
    <m/>
  </r>
  <r>
    <x v="0"/>
    <s v="NonMedia"/>
    <s v="NM_Basic_Activities"/>
    <m/>
    <m/>
    <m/>
    <x v="35"/>
    <s v="US"/>
    <d v="2022-03-13T00:00:00"/>
    <n v="1"/>
    <x v="68"/>
    <n v="0"/>
    <m/>
    <m/>
  </r>
  <r>
    <x v="0"/>
    <s v="NonMedia"/>
    <s v="NM_Basic_Activities"/>
    <m/>
    <m/>
    <m/>
    <x v="35"/>
    <s v="US"/>
    <d v="2022-03-14T00:00:00"/>
    <n v="0"/>
    <x v="68"/>
    <n v="0"/>
    <m/>
    <m/>
  </r>
  <r>
    <x v="0"/>
    <s v="NonMedia"/>
    <s v="NM_Basic_Activities"/>
    <m/>
    <m/>
    <m/>
    <x v="35"/>
    <s v="US"/>
    <d v="2022-03-15T00:00:00"/>
    <n v="0"/>
    <x v="68"/>
    <n v="0"/>
    <m/>
    <m/>
  </r>
  <r>
    <x v="0"/>
    <s v="NonMedia"/>
    <s v="NM_Basic_Activities"/>
    <m/>
    <m/>
    <m/>
    <x v="35"/>
    <s v="US"/>
    <d v="2022-03-16T00:00:00"/>
    <n v="1"/>
    <x v="69"/>
    <n v="0"/>
    <m/>
    <m/>
  </r>
  <r>
    <x v="0"/>
    <s v="NonMedia"/>
    <s v="NM_Basic_Activities"/>
    <m/>
    <m/>
    <m/>
    <x v="35"/>
    <s v="US"/>
    <d v="2022-03-17T00:00:00"/>
    <n v="0"/>
    <x v="69"/>
    <n v="0"/>
    <m/>
    <m/>
  </r>
  <r>
    <x v="0"/>
    <s v="NonMedia"/>
    <s v="NM_Basic_Activities"/>
    <m/>
    <m/>
    <m/>
    <x v="35"/>
    <s v="US"/>
    <d v="2022-03-18T00:00:00"/>
    <n v="0"/>
    <x v="69"/>
    <n v="0"/>
    <m/>
    <m/>
  </r>
  <r>
    <x v="0"/>
    <s v="NonMedia"/>
    <s v="NM_Basic_Activities"/>
    <m/>
    <m/>
    <m/>
    <x v="35"/>
    <s v="US"/>
    <d v="2022-03-19T00:00:00"/>
    <n v="1"/>
    <x v="70"/>
    <n v="0"/>
    <m/>
    <m/>
  </r>
  <r>
    <x v="0"/>
    <s v="NonMedia"/>
    <s v="NM_Basic_Activities"/>
    <m/>
    <m/>
    <m/>
    <x v="35"/>
    <s v="US"/>
    <d v="2022-03-20T00:00:00"/>
    <n v="1"/>
    <x v="71"/>
    <n v="0"/>
    <m/>
    <m/>
  </r>
  <r>
    <x v="0"/>
    <s v="NonMedia"/>
    <s v="NM_Basic_Activities"/>
    <m/>
    <m/>
    <m/>
    <x v="35"/>
    <s v="US"/>
    <d v="2022-03-21T00:00:00"/>
    <n v="0"/>
    <x v="71"/>
    <n v="0"/>
    <m/>
    <m/>
  </r>
  <r>
    <x v="0"/>
    <s v="NonMedia"/>
    <s v="NM_Basic_Activities"/>
    <m/>
    <m/>
    <m/>
    <x v="35"/>
    <s v="US"/>
    <d v="2022-03-22T00:00:00"/>
    <n v="0"/>
    <x v="71"/>
    <n v="0"/>
    <m/>
    <m/>
  </r>
  <r>
    <x v="0"/>
    <s v="NonMedia"/>
    <s v="NM_Basic_Activities"/>
    <m/>
    <m/>
    <m/>
    <x v="35"/>
    <s v="US"/>
    <d v="2022-03-23T00:00:00"/>
    <n v="1"/>
    <x v="72"/>
    <n v="0"/>
    <m/>
    <m/>
  </r>
  <r>
    <x v="0"/>
    <s v="NonMedia"/>
    <s v="NM_Basic_Activities"/>
    <m/>
    <m/>
    <m/>
    <x v="35"/>
    <s v="US"/>
    <d v="2022-03-24T00:00:00"/>
    <n v="1"/>
    <x v="73"/>
    <n v="0"/>
    <m/>
    <m/>
  </r>
  <r>
    <x v="0"/>
    <s v="NonMedia"/>
    <s v="NM_Basic_Activities"/>
    <m/>
    <m/>
    <m/>
    <x v="35"/>
    <s v="US"/>
    <d v="2022-03-25T00:00:00"/>
    <n v="1"/>
    <x v="74"/>
    <n v="0"/>
    <m/>
    <m/>
  </r>
  <r>
    <x v="0"/>
    <s v="NonMedia"/>
    <s v="NM_Basic_Activities"/>
    <m/>
    <m/>
    <m/>
    <x v="35"/>
    <s v="US"/>
    <d v="2022-03-26T00:00:00"/>
    <n v="1"/>
    <x v="75"/>
    <n v="0"/>
    <m/>
    <m/>
  </r>
  <r>
    <x v="0"/>
    <s v="NonMedia"/>
    <s v="NM_Basic_Activities"/>
    <m/>
    <m/>
    <m/>
    <x v="35"/>
    <s v="US"/>
    <d v="2022-03-27T00:00:00"/>
    <n v="1"/>
    <x v="76"/>
    <n v="0"/>
    <m/>
    <m/>
  </r>
  <r>
    <x v="0"/>
    <s v="NonMedia"/>
    <s v="NM_Basic_Activities"/>
    <m/>
    <m/>
    <m/>
    <x v="35"/>
    <s v="US"/>
    <d v="2022-03-28T00:00:00"/>
    <n v="0"/>
    <x v="76"/>
    <n v="0"/>
    <m/>
    <m/>
  </r>
  <r>
    <x v="0"/>
    <s v="NonMedia"/>
    <s v="NM_Basic_Activities"/>
    <m/>
    <m/>
    <m/>
    <x v="35"/>
    <s v="US"/>
    <d v="2022-03-29T00:00:00"/>
    <n v="0"/>
    <x v="76"/>
    <n v="0"/>
    <m/>
    <m/>
  </r>
  <r>
    <x v="0"/>
    <s v="NonMedia"/>
    <s v="NM_Basic_Activities"/>
    <m/>
    <m/>
    <m/>
    <x v="35"/>
    <s v="US"/>
    <d v="2022-03-30T00:00:00"/>
    <n v="1"/>
    <x v="77"/>
    <n v="0"/>
    <m/>
    <m/>
  </r>
  <r>
    <x v="0"/>
    <s v="NonMedia"/>
    <s v="NM_Basic_Activities"/>
    <m/>
    <m/>
    <m/>
    <x v="35"/>
    <s v="US"/>
    <d v="2022-03-31T00:00:00"/>
    <n v="0"/>
    <x v="77"/>
    <n v="0"/>
    <m/>
    <m/>
  </r>
  <r>
    <x v="0"/>
    <s v="NonMedia"/>
    <s v="NM_Basic_Activities"/>
    <m/>
    <m/>
    <m/>
    <x v="36"/>
    <s v="US"/>
    <d v="2021-07-01T00:00:00"/>
    <n v="0"/>
    <x v="0"/>
    <n v="0"/>
    <m/>
    <m/>
  </r>
  <r>
    <x v="0"/>
    <s v="NonMedia"/>
    <s v="NM_Basic_Activities"/>
    <m/>
    <m/>
    <m/>
    <x v="36"/>
    <s v="US"/>
    <d v="2021-07-02T00:00:00"/>
    <n v="0"/>
    <x v="0"/>
    <n v="0"/>
    <m/>
    <m/>
  </r>
  <r>
    <x v="0"/>
    <s v="NonMedia"/>
    <s v="NM_Basic_Activities"/>
    <m/>
    <m/>
    <m/>
    <x v="36"/>
    <s v="US"/>
    <d v="2021-07-03T00:00:00"/>
    <n v="0"/>
    <x v="0"/>
    <n v="0"/>
    <m/>
    <m/>
  </r>
  <r>
    <x v="0"/>
    <s v="NonMedia"/>
    <s v="NM_Basic_Activities"/>
    <m/>
    <m/>
    <m/>
    <x v="36"/>
    <s v="US"/>
    <d v="2021-07-04T00:00:00"/>
    <n v="0"/>
    <x v="0"/>
    <n v="0"/>
    <m/>
    <m/>
  </r>
  <r>
    <x v="0"/>
    <s v="NonMedia"/>
    <s v="NM_Basic_Activities"/>
    <m/>
    <m/>
    <m/>
    <x v="36"/>
    <s v="US"/>
    <d v="2021-07-05T00:00:00"/>
    <n v="0"/>
    <x v="0"/>
    <n v="0"/>
    <m/>
    <m/>
  </r>
  <r>
    <x v="0"/>
    <s v="NonMedia"/>
    <s v="NM_Basic_Activities"/>
    <m/>
    <m/>
    <m/>
    <x v="36"/>
    <s v="US"/>
    <d v="2021-07-06T00:00:00"/>
    <n v="0"/>
    <x v="0"/>
    <n v="0"/>
    <m/>
    <m/>
  </r>
  <r>
    <x v="0"/>
    <s v="NonMedia"/>
    <s v="NM_Basic_Activities"/>
    <m/>
    <m/>
    <m/>
    <x v="36"/>
    <s v="US"/>
    <d v="2021-07-07T00:00:00"/>
    <n v="1"/>
    <x v="1"/>
    <n v="0"/>
    <m/>
    <m/>
  </r>
  <r>
    <x v="0"/>
    <s v="NonMedia"/>
    <s v="NM_Basic_Activities"/>
    <m/>
    <m/>
    <m/>
    <x v="36"/>
    <s v="US"/>
    <d v="2021-07-08T00:00:00"/>
    <n v="0"/>
    <x v="1"/>
    <n v="0"/>
    <m/>
    <m/>
  </r>
  <r>
    <x v="0"/>
    <s v="NonMedia"/>
    <s v="NM_Basic_Activities"/>
    <m/>
    <m/>
    <m/>
    <x v="36"/>
    <s v="US"/>
    <d v="2021-07-09T00:00:00"/>
    <n v="0"/>
    <x v="1"/>
    <n v="0"/>
    <m/>
    <m/>
  </r>
  <r>
    <x v="0"/>
    <s v="NonMedia"/>
    <s v="NM_Basic_Activities"/>
    <m/>
    <m/>
    <m/>
    <x v="36"/>
    <s v="US"/>
    <d v="2021-07-10T00:00:00"/>
    <n v="0"/>
    <x v="1"/>
    <n v="0"/>
    <m/>
    <m/>
  </r>
  <r>
    <x v="0"/>
    <s v="NonMedia"/>
    <s v="NM_Basic_Activities"/>
    <m/>
    <m/>
    <m/>
    <x v="36"/>
    <s v="US"/>
    <d v="2021-07-11T00:00:00"/>
    <n v="0"/>
    <x v="1"/>
    <n v="0"/>
    <m/>
    <m/>
  </r>
  <r>
    <x v="0"/>
    <s v="NonMedia"/>
    <s v="NM_Basic_Activities"/>
    <m/>
    <m/>
    <m/>
    <x v="36"/>
    <s v="US"/>
    <d v="2021-07-12T00:00:00"/>
    <n v="0"/>
    <x v="1"/>
    <n v="0"/>
    <m/>
    <m/>
  </r>
  <r>
    <x v="0"/>
    <s v="NonMedia"/>
    <s v="NM_Basic_Activities"/>
    <m/>
    <m/>
    <m/>
    <x v="36"/>
    <s v="US"/>
    <d v="2021-07-13T00:00:00"/>
    <n v="0"/>
    <x v="1"/>
    <n v="0"/>
    <m/>
    <m/>
  </r>
  <r>
    <x v="0"/>
    <s v="NonMedia"/>
    <s v="NM_Basic_Activities"/>
    <m/>
    <m/>
    <m/>
    <x v="36"/>
    <s v="US"/>
    <d v="2021-07-14T00:00:00"/>
    <n v="0"/>
    <x v="1"/>
    <n v="0"/>
    <m/>
    <m/>
  </r>
  <r>
    <x v="0"/>
    <s v="NonMedia"/>
    <s v="NM_Basic_Activities"/>
    <m/>
    <m/>
    <m/>
    <x v="36"/>
    <s v="US"/>
    <d v="2021-07-15T00:00:00"/>
    <n v="1"/>
    <x v="2"/>
    <n v="0"/>
    <m/>
    <m/>
  </r>
  <r>
    <x v="0"/>
    <s v="NonMedia"/>
    <s v="NM_Basic_Activities"/>
    <m/>
    <m/>
    <m/>
    <x v="36"/>
    <s v="US"/>
    <d v="2021-07-16T00:00:00"/>
    <n v="0"/>
    <x v="2"/>
    <n v="0"/>
    <m/>
    <m/>
  </r>
  <r>
    <x v="0"/>
    <s v="NonMedia"/>
    <s v="NM_Basic_Activities"/>
    <m/>
    <m/>
    <m/>
    <x v="36"/>
    <s v="US"/>
    <d v="2021-07-17T00:00:00"/>
    <n v="0"/>
    <x v="2"/>
    <n v="0"/>
    <m/>
    <m/>
  </r>
  <r>
    <x v="0"/>
    <s v="NonMedia"/>
    <s v="NM_Basic_Activities"/>
    <m/>
    <m/>
    <m/>
    <x v="36"/>
    <s v="US"/>
    <d v="2021-07-18T00:00:00"/>
    <n v="0"/>
    <x v="2"/>
    <n v="0"/>
    <m/>
    <m/>
  </r>
  <r>
    <x v="0"/>
    <s v="NonMedia"/>
    <s v="NM_Basic_Activities"/>
    <m/>
    <m/>
    <m/>
    <x v="36"/>
    <s v="US"/>
    <d v="2021-07-19T00:00:00"/>
    <n v="0"/>
    <x v="2"/>
    <n v="0"/>
    <m/>
    <m/>
  </r>
  <r>
    <x v="0"/>
    <s v="NonMedia"/>
    <s v="NM_Basic_Activities"/>
    <m/>
    <m/>
    <m/>
    <x v="36"/>
    <s v="US"/>
    <d v="2021-07-20T00:00:00"/>
    <n v="0"/>
    <x v="2"/>
    <n v="0"/>
    <m/>
    <m/>
  </r>
  <r>
    <x v="0"/>
    <s v="NonMedia"/>
    <s v="NM_Basic_Activities"/>
    <m/>
    <m/>
    <m/>
    <x v="36"/>
    <s v="US"/>
    <d v="2021-07-21T00:00:00"/>
    <n v="1"/>
    <x v="3"/>
    <n v="0"/>
    <m/>
    <m/>
  </r>
  <r>
    <x v="0"/>
    <s v="NonMedia"/>
    <s v="NM_Basic_Activities"/>
    <m/>
    <m/>
    <m/>
    <x v="36"/>
    <s v="US"/>
    <d v="2021-07-22T00:00:00"/>
    <n v="0"/>
    <x v="3"/>
    <n v="0"/>
    <m/>
    <m/>
  </r>
  <r>
    <x v="0"/>
    <s v="NonMedia"/>
    <s v="NM_Basic_Activities"/>
    <m/>
    <m/>
    <m/>
    <x v="36"/>
    <s v="US"/>
    <d v="2021-07-23T00:00:00"/>
    <n v="0"/>
    <x v="3"/>
    <n v="0"/>
    <m/>
    <m/>
  </r>
  <r>
    <x v="0"/>
    <s v="NonMedia"/>
    <s v="NM_Basic_Activities"/>
    <m/>
    <m/>
    <m/>
    <x v="36"/>
    <s v="US"/>
    <d v="2021-07-24T00:00:00"/>
    <n v="1"/>
    <x v="4"/>
    <n v="0"/>
    <m/>
    <m/>
  </r>
  <r>
    <x v="0"/>
    <s v="NonMedia"/>
    <s v="NM_Basic_Activities"/>
    <m/>
    <m/>
    <m/>
    <x v="36"/>
    <s v="US"/>
    <d v="2021-07-25T00:00:00"/>
    <n v="0"/>
    <x v="4"/>
    <n v="0"/>
    <m/>
    <m/>
  </r>
  <r>
    <x v="0"/>
    <s v="NonMedia"/>
    <s v="NM_Basic_Activities"/>
    <m/>
    <m/>
    <m/>
    <x v="36"/>
    <s v="US"/>
    <d v="2021-07-26T00:00:00"/>
    <n v="0"/>
    <x v="4"/>
    <n v="0"/>
    <m/>
    <m/>
  </r>
  <r>
    <x v="0"/>
    <s v="NonMedia"/>
    <s v="NM_Basic_Activities"/>
    <m/>
    <m/>
    <m/>
    <x v="36"/>
    <s v="US"/>
    <d v="2021-07-27T00:00:00"/>
    <n v="0"/>
    <x v="4"/>
    <n v="0"/>
    <m/>
    <m/>
  </r>
  <r>
    <x v="0"/>
    <s v="NonMedia"/>
    <s v="NM_Basic_Activities"/>
    <m/>
    <m/>
    <m/>
    <x v="36"/>
    <s v="US"/>
    <d v="2021-07-28T00:00:00"/>
    <n v="0"/>
    <x v="4"/>
    <n v="0"/>
    <m/>
    <m/>
  </r>
  <r>
    <x v="0"/>
    <s v="NonMedia"/>
    <s v="NM_Basic_Activities"/>
    <m/>
    <m/>
    <m/>
    <x v="36"/>
    <s v="US"/>
    <d v="2021-07-29T00:00:00"/>
    <n v="1"/>
    <x v="5"/>
    <n v="0"/>
    <m/>
    <m/>
  </r>
  <r>
    <x v="0"/>
    <s v="NonMedia"/>
    <s v="NM_Basic_Activities"/>
    <m/>
    <m/>
    <m/>
    <x v="36"/>
    <s v="US"/>
    <d v="2021-07-30T00:00:00"/>
    <n v="0"/>
    <x v="5"/>
    <n v="0"/>
    <m/>
    <m/>
  </r>
  <r>
    <x v="0"/>
    <s v="NonMedia"/>
    <s v="NM_Basic_Activities"/>
    <m/>
    <m/>
    <m/>
    <x v="36"/>
    <s v="US"/>
    <d v="2021-07-31T00:00:00"/>
    <n v="0"/>
    <x v="5"/>
    <n v="0"/>
    <m/>
    <m/>
  </r>
  <r>
    <x v="0"/>
    <s v="NonMedia"/>
    <s v="NM_Basic_Activities"/>
    <m/>
    <m/>
    <m/>
    <x v="36"/>
    <s v="US"/>
    <d v="2021-08-01T00:00:00"/>
    <n v="0"/>
    <x v="5"/>
    <n v="0"/>
    <m/>
    <m/>
  </r>
  <r>
    <x v="0"/>
    <s v="NonMedia"/>
    <s v="NM_Basic_Activities"/>
    <m/>
    <m/>
    <m/>
    <x v="36"/>
    <s v="US"/>
    <d v="2021-08-02T00:00:00"/>
    <n v="0"/>
    <x v="5"/>
    <n v="0"/>
    <m/>
    <m/>
  </r>
  <r>
    <x v="0"/>
    <s v="NonMedia"/>
    <s v="NM_Basic_Activities"/>
    <m/>
    <m/>
    <m/>
    <x v="36"/>
    <s v="US"/>
    <d v="2021-08-03T00:00:00"/>
    <n v="0"/>
    <x v="5"/>
    <n v="0"/>
    <m/>
    <m/>
  </r>
  <r>
    <x v="0"/>
    <s v="NonMedia"/>
    <s v="NM_Basic_Activities"/>
    <m/>
    <m/>
    <m/>
    <x v="36"/>
    <s v="US"/>
    <d v="2021-08-04T00:00:00"/>
    <n v="1"/>
    <x v="6"/>
    <n v="0"/>
    <m/>
    <m/>
  </r>
  <r>
    <x v="0"/>
    <s v="NonMedia"/>
    <s v="NM_Basic_Activities"/>
    <m/>
    <m/>
    <m/>
    <x v="36"/>
    <s v="US"/>
    <d v="2021-08-05T00:00:00"/>
    <n v="1"/>
    <x v="7"/>
    <n v="0"/>
    <m/>
    <m/>
  </r>
  <r>
    <x v="0"/>
    <s v="NonMedia"/>
    <s v="NM_Basic_Activities"/>
    <m/>
    <m/>
    <m/>
    <x v="36"/>
    <s v="US"/>
    <d v="2021-08-06T00:00:00"/>
    <n v="0"/>
    <x v="7"/>
    <n v="0"/>
    <m/>
    <m/>
  </r>
  <r>
    <x v="0"/>
    <s v="NonMedia"/>
    <s v="NM_Basic_Activities"/>
    <m/>
    <m/>
    <m/>
    <x v="36"/>
    <s v="US"/>
    <d v="2021-08-07T00:00:00"/>
    <n v="0"/>
    <x v="7"/>
    <n v="0"/>
    <m/>
    <m/>
  </r>
  <r>
    <x v="0"/>
    <s v="NonMedia"/>
    <s v="NM_Basic_Activities"/>
    <m/>
    <m/>
    <m/>
    <x v="36"/>
    <s v="US"/>
    <d v="2021-08-08T00:00:00"/>
    <n v="0"/>
    <x v="7"/>
    <n v="0"/>
    <m/>
    <m/>
  </r>
  <r>
    <x v="0"/>
    <s v="NonMedia"/>
    <s v="NM_Basic_Activities"/>
    <m/>
    <m/>
    <m/>
    <x v="36"/>
    <s v="US"/>
    <d v="2021-08-09T00:00:00"/>
    <n v="0"/>
    <x v="7"/>
    <n v="0"/>
    <m/>
    <m/>
  </r>
  <r>
    <x v="0"/>
    <s v="NonMedia"/>
    <s v="NM_Basic_Activities"/>
    <m/>
    <m/>
    <m/>
    <x v="36"/>
    <s v="US"/>
    <d v="2021-08-10T00:00:00"/>
    <n v="0"/>
    <x v="7"/>
    <n v="0"/>
    <m/>
    <m/>
  </r>
  <r>
    <x v="0"/>
    <s v="NonMedia"/>
    <s v="NM_Basic_Activities"/>
    <m/>
    <m/>
    <m/>
    <x v="36"/>
    <s v="US"/>
    <d v="2021-08-11T00:00:00"/>
    <n v="1"/>
    <x v="8"/>
    <n v="0"/>
    <m/>
    <m/>
  </r>
  <r>
    <x v="0"/>
    <s v="NonMedia"/>
    <s v="NM_Basic_Activities"/>
    <m/>
    <m/>
    <m/>
    <x v="36"/>
    <s v="US"/>
    <d v="2021-08-12T00:00:00"/>
    <n v="0"/>
    <x v="8"/>
    <n v="0"/>
    <m/>
    <m/>
  </r>
  <r>
    <x v="0"/>
    <s v="NonMedia"/>
    <s v="NM_Basic_Activities"/>
    <m/>
    <m/>
    <m/>
    <x v="36"/>
    <s v="US"/>
    <d v="2021-08-13T00:00:00"/>
    <n v="0"/>
    <x v="8"/>
    <n v="0"/>
    <m/>
    <m/>
  </r>
  <r>
    <x v="0"/>
    <s v="NonMedia"/>
    <s v="NM_Basic_Activities"/>
    <m/>
    <m/>
    <m/>
    <x v="36"/>
    <s v="US"/>
    <d v="2021-08-14T00:00:00"/>
    <n v="0"/>
    <x v="8"/>
    <n v="0"/>
    <m/>
    <m/>
  </r>
  <r>
    <x v="0"/>
    <s v="NonMedia"/>
    <s v="NM_Basic_Activities"/>
    <m/>
    <m/>
    <m/>
    <x v="36"/>
    <s v="US"/>
    <d v="2021-08-15T00:00:00"/>
    <n v="0"/>
    <x v="8"/>
    <n v="0"/>
    <m/>
    <m/>
  </r>
  <r>
    <x v="0"/>
    <s v="NonMedia"/>
    <s v="NM_Basic_Activities"/>
    <m/>
    <m/>
    <m/>
    <x v="36"/>
    <s v="US"/>
    <d v="2021-08-16T00:00:00"/>
    <n v="1"/>
    <x v="9"/>
    <n v="0"/>
    <m/>
    <m/>
  </r>
  <r>
    <x v="0"/>
    <s v="NonMedia"/>
    <s v="NM_Basic_Activities"/>
    <m/>
    <m/>
    <m/>
    <x v="36"/>
    <s v="US"/>
    <d v="2021-08-17T00:00:00"/>
    <n v="0"/>
    <x v="9"/>
    <n v="0"/>
    <m/>
    <m/>
  </r>
  <r>
    <x v="0"/>
    <s v="NonMedia"/>
    <s v="NM_Basic_Activities"/>
    <m/>
    <m/>
    <m/>
    <x v="36"/>
    <s v="US"/>
    <d v="2021-08-18T00:00:00"/>
    <n v="1"/>
    <x v="10"/>
    <n v="0"/>
    <m/>
    <m/>
  </r>
  <r>
    <x v="0"/>
    <s v="NonMedia"/>
    <s v="NM_Basic_Activities"/>
    <m/>
    <m/>
    <m/>
    <x v="36"/>
    <s v="US"/>
    <d v="2021-08-19T00:00:00"/>
    <n v="1"/>
    <x v="11"/>
    <n v="0"/>
    <m/>
    <m/>
  </r>
  <r>
    <x v="0"/>
    <s v="NonMedia"/>
    <s v="NM_Basic_Activities"/>
    <m/>
    <m/>
    <m/>
    <x v="36"/>
    <s v="US"/>
    <d v="2021-08-20T00:00:00"/>
    <n v="0"/>
    <x v="11"/>
    <n v="0"/>
    <m/>
    <m/>
  </r>
  <r>
    <x v="0"/>
    <s v="NonMedia"/>
    <s v="NM_Basic_Activities"/>
    <m/>
    <m/>
    <m/>
    <x v="36"/>
    <s v="US"/>
    <d v="2021-08-21T00:00:00"/>
    <n v="0"/>
    <x v="11"/>
    <n v="0"/>
    <m/>
    <m/>
  </r>
  <r>
    <x v="0"/>
    <s v="NonMedia"/>
    <s v="NM_Basic_Activities"/>
    <m/>
    <m/>
    <m/>
    <x v="36"/>
    <s v="US"/>
    <d v="2021-08-22T00:00:00"/>
    <n v="0"/>
    <x v="11"/>
    <n v="0"/>
    <m/>
    <m/>
  </r>
  <r>
    <x v="0"/>
    <s v="NonMedia"/>
    <s v="NM_Basic_Activities"/>
    <m/>
    <m/>
    <m/>
    <x v="36"/>
    <s v="US"/>
    <d v="2021-08-23T00:00:00"/>
    <n v="1"/>
    <x v="12"/>
    <n v="0"/>
    <m/>
    <m/>
  </r>
  <r>
    <x v="0"/>
    <s v="NonMedia"/>
    <s v="NM_Basic_Activities"/>
    <m/>
    <m/>
    <m/>
    <x v="36"/>
    <s v="US"/>
    <d v="2021-08-24T00:00:00"/>
    <n v="0"/>
    <x v="12"/>
    <n v="0"/>
    <m/>
    <m/>
  </r>
  <r>
    <x v="0"/>
    <s v="NonMedia"/>
    <s v="NM_Basic_Activities"/>
    <m/>
    <m/>
    <m/>
    <x v="36"/>
    <s v="US"/>
    <d v="2021-08-25T00:00:00"/>
    <n v="0"/>
    <x v="12"/>
    <n v="0"/>
    <m/>
    <m/>
  </r>
  <r>
    <x v="0"/>
    <s v="NonMedia"/>
    <s v="NM_Basic_Activities"/>
    <m/>
    <m/>
    <m/>
    <x v="36"/>
    <s v="US"/>
    <d v="2021-08-26T00:00:00"/>
    <n v="1"/>
    <x v="13"/>
    <n v="0"/>
    <m/>
    <m/>
  </r>
  <r>
    <x v="0"/>
    <s v="NonMedia"/>
    <s v="NM_Basic_Activities"/>
    <m/>
    <m/>
    <m/>
    <x v="36"/>
    <s v="US"/>
    <d v="2021-08-27T00:00:00"/>
    <n v="0"/>
    <x v="13"/>
    <n v="0"/>
    <m/>
    <m/>
  </r>
  <r>
    <x v="0"/>
    <s v="NonMedia"/>
    <s v="NM_Basic_Activities"/>
    <m/>
    <m/>
    <m/>
    <x v="36"/>
    <s v="US"/>
    <d v="2021-08-28T00:00:00"/>
    <n v="0"/>
    <x v="13"/>
    <n v="0"/>
    <m/>
    <m/>
  </r>
  <r>
    <x v="0"/>
    <s v="NonMedia"/>
    <s v="NM_Basic_Activities"/>
    <m/>
    <m/>
    <m/>
    <x v="36"/>
    <s v="US"/>
    <d v="2021-08-29T00:00:00"/>
    <n v="0"/>
    <x v="13"/>
    <n v="0"/>
    <m/>
    <m/>
  </r>
  <r>
    <x v="0"/>
    <s v="NonMedia"/>
    <s v="NM_Basic_Activities"/>
    <m/>
    <m/>
    <m/>
    <x v="36"/>
    <s v="US"/>
    <d v="2021-08-30T00:00:00"/>
    <n v="0"/>
    <x v="13"/>
    <n v="0"/>
    <m/>
    <m/>
  </r>
  <r>
    <x v="0"/>
    <s v="NonMedia"/>
    <s v="NM_Basic_Activities"/>
    <m/>
    <m/>
    <m/>
    <x v="36"/>
    <s v="US"/>
    <d v="2021-08-31T00:00:00"/>
    <n v="1"/>
    <x v="14"/>
    <n v="0"/>
    <m/>
    <m/>
  </r>
  <r>
    <x v="0"/>
    <s v="NonMedia"/>
    <s v="NM_Basic_Activities"/>
    <m/>
    <m/>
    <m/>
    <x v="36"/>
    <s v="US"/>
    <d v="2021-09-01T00:00:00"/>
    <n v="0"/>
    <x v="14"/>
    <n v="0"/>
    <m/>
    <m/>
  </r>
  <r>
    <x v="0"/>
    <s v="NonMedia"/>
    <s v="NM_Basic_Activities"/>
    <m/>
    <m/>
    <m/>
    <x v="36"/>
    <s v="US"/>
    <d v="2021-09-02T00:00:00"/>
    <n v="1"/>
    <x v="15"/>
    <n v="0"/>
    <m/>
    <m/>
  </r>
  <r>
    <x v="0"/>
    <s v="NonMedia"/>
    <s v="NM_Basic_Activities"/>
    <m/>
    <m/>
    <m/>
    <x v="36"/>
    <s v="US"/>
    <d v="2021-09-03T00:00:00"/>
    <n v="0"/>
    <x v="15"/>
    <n v="0"/>
    <m/>
    <m/>
  </r>
  <r>
    <x v="0"/>
    <s v="NonMedia"/>
    <s v="NM_Basic_Activities"/>
    <m/>
    <m/>
    <m/>
    <x v="36"/>
    <s v="US"/>
    <d v="2021-09-04T00:00:00"/>
    <n v="0"/>
    <x v="15"/>
    <n v="0"/>
    <m/>
    <m/>
  </r>
  <r>
    <x v="0"/>
    <s v="NonMedia"/>
    <s v="NM_Basic_Activities"/>
    <m/>
    <m/>
    <m/>
    <x v="36"/>
    <s v="US"/>
    <d v="2021-09-05T00:00:00"/>
    <n v="0"/>
    <x v="15"/>
    <n v="0"/>
    <m/>
    <m/>
  </r>
  <r>
    <x v="0"/>
    <s v="NonMedia"/>
    <s v="NM_Basic_Activities"/>
    <m/>
    <m/>
    <m/>
    <x v="36"/>
    <s v="US"/>
    <d v="2021-09-06T00:00:00"/>
    <n v="0"/>
    <x v="15"/>
    <n v="0"/>
    <m/>
    <m/>
  </r>
  <r>
    <x v="0"/>
    <s v="NonMedia"/>
    <s v="NM_Basic_Activities"/>
    <m/>
    <m/>
    <m/>
    <x v="36"/>
    <s v="US"/>
    <d v="2021-09-07T00:00:00"/>
    <n v="0"/>
    <x v="15"/>
    <n v="0"/>
    <m/>
    <m/>
  </r>
  <r>
    <x v="0"/>
    <s v="NonMedia"/>
    <s v="NM_Basic_Activities"/>
    <m/>
    <m/>
    <m/>
    <x v="36"/>
    <s v="US"/>
    <d v="2021-09-08T00:00:00"/>
    <n v="1"/>
    <x v="16"/>
    <n v="0"/>
    <m/>
    <m/>
  </r>
  <r>
    <x v="0"/>
    <s v="NonMedia"/>
    <s v="NM_Basic_Activities"/>
    <m/>
    <m/>
    <m/>
    <x v="36"/>
    <s v="US"/>
    <d v="2021-09-09T00:00:00"/>
    <n v="0"/>
    <x v="16"/>
    <n v="0"/>
    <m/>
    <m/>
  </r>
  <r>
    <x v="0"/>
    <s v="NonMedia"/>
    <s v="NM_Basic_Activities"/>
    <m/>
    <m/>
    <m/>
    <x v="36"/>
    <s v="US"/>
    <d v="2021-09-10T00:00:00"/>
    <n v="0"/>
    <x v="16"/>
    <n v="0"/>
    <m/>
    <m/>
  </r>
  <r>
    <x v="0"/>
    <s v="NonMedia"/>
    <s v="NM_Basic_Activities"/>
    <m/>
    <m/>
    <m/>
    <x v="36"/>
    <s v="US"/>
    <d v="2021-09-11T00:00:00"/>
    <n v="0"/>
    <x v="16"/>
    <n v="0"/>
    <m/>
    <m/>
  </r>
  <r>
    <x v="0"/>
    <s v="NonMedia"/>
    <s v="NM_Basic_Activities"/>
    <m/>
    <m/>
    <m/>
    <x v="36"/>
    <s v="US"/>
    <d v="2021-09-12T00:00:00"/>
    <n v="0"/>
    <x v="16"/>
    <n v="0"/>
    <m/>
    <m/>
  </r>
  <r>
    <x v="0"/>
    <s v="NonMedia"/>
    <s v="NM_Basic_Activities"/>
    <m/>
    <m/>
    <m/>
    <x v="36"/>
    <s v="US"/>
    <d v="2021-09-13T00:00:00"/>
    <n v="0"/>
    <x v="16"/>
    <n v="0"/>
    <m/>
    <m/>
  </r>
  <r>
    <x v="0"/>
    <s v="NonMedia"/>
    <s v="NM_Basic_Activities"/>
    <m/>
    <m/>
    <m/>
    <x v="36"/>
    <s v="US"/>
    <d v="2021-09-14T00:00:00"/>
    <n v="0"/>
    <x v="16"/>
    <n v="0"/>
    <m/>
    <m/>
  </r>
  <r>
    <x v="0"/>
    <s v="NonMedia"/>
    <s v="NM_Basic_Activities"/>
    <m/>
    <m/>
    <m/>
    <x v="36"/>
    <s v="US"/>
    <d v="2021-09-15T00:00:00"/>
    <n v="0"/>
    <x v="16"/>
    <n v="0"/>
    <m/>
    <m/>
  </r>
  <r>
    <x v="0"/>
    <s v="NonMedia"/>
    <s v="NM_Basic_Activities"/>
    <m/>
    <m/>
    <m/>
    <x v="36"/>
    <s v="US"/>
    <d v="2021-09-16T00:00:00"/>
    <n v="0"/>
    <x v="16"/>
    <n v="0"/>
    <m/>
    <m/>
  </r>
  <r>
    <x v="0"/>
    <s v="NonMedia"/>
    <s v="NM_Basic_Activities"/>
    <m/>
    <m/>
    <m/>
    <x v="36"/>
    <s v="US"/>
    <d v="2021-09-17T00:00:00"/>
    <n v="1"/>
    <x v="17"/>
    <n v="0"/>
    <m/>
    <m/>
  </r>
  <r>
    <x v="0"/>
    <s v="NonMedia"/>
    <s v="NM_Basic_Activities"/>
    <m/>
    <m/>
    <m/>
    <x v="36"/>
    <s v="US"/>
    <d v="2021-09-18T00:00:00"/>
    <n v="1"/>
    <x v="18"/>
    <n v="0"/>
    <m/>
    <m/>
  </r>
  <r>
    <x v="0"/>
    <s v="NonMedia"/>
    <s v="NM_Basic_Activities"/>
    <m/>
    <m/>
    <m/>
    <x v="36"/>
    <s v="US"/>
    <d v="2021-09-19T00:00:00"/>
    <n v="0"/>
    <x v="18"/>
    <n v="0"/>
    <m/>
    <m/>
  </r>
  <r>
    <x v="0"/>
    <s v="NonMedia"/>
    <s v="NM_Basic_Activities"/>
    <m/>
    <m/>
    <m/>
    <x v="36"/>
    <s v="US"/>
    <d v="2021-09-20T00:00:00"/>
    <n v="0"/>
    <x v="18"/>
    <n v="0"/>
    <m/>
    <m/>
  </r>
  <r>
    <x v="0"/>
    <s v="NonMedia"/>
    <s v="NM_Basic_Activities"/>
    <m/>
    <m/>
    <m/>
    <x v="36"/>
    <s v="US"/>
    <d v="2021-09-21T00:00:00"/>
    <n v="0"/>
    <x v="18"/>
    <n v="0"/>
    <m/>
    <m/>
  </r>
  <r>
    <x v="0"/>
    <s v="NonMedia"/>
    <s v="NM_Basic_Activities"/>
    <m/>
    <m/>
    <m/>
    <x v="36"/>
    <s v="US"/>
    <d v="2021-09-22T00:00:00"/>
    <n v="0"/>
    <x v="18"/>
    <n v="0"/>
    <m/>
    <m/>
  </r>
  <r>
    <x v="0"/>
    <s v="NonMedia"/>
    <s v="NM_Basic_Activities"/>
    <m/>
    <m/>
    <m/>
    <x v="36"/>
    <s v="US"/>
    <d v="2021-09-23T00:00:00"/>
    <n v="0"/>
    <x v="18"/>
    <n v="0"/>
    <m/>
    <m/>
  </r>
  <r>
    <x v="0"/>
    <s v="NonMedia"/>
    <s v="NM_Basic_Activities"/>
    <m/>
    <m/>
    <m/>
    <x v="36"/>
    <s v="US"/>
    <d v="2021-09-24T00:00:00"/>
    <n v="1"/>
    <x v="19"/>
    <n v="0"/>
    <m/>
    <m/>
  </r>
  <r>
    <x v="0"/>
    <s v="NonMedia"/>
    <s v="NM_Basic_Activities"/>
    <m/>
    <m/>
    <m/>
    <x v="36"/>
    <s v="US"/>
    <d v="2021-09-25T00:00:00"/>
    <n v="0"/>
    <x v="19"/>
    <n v="0"/>
    <m/>
    <m/>
  </r>
  <r>
    <x v="0"/>
    <s v="NonMedia"/>
    <s v="NM_Basic_Activities"/>
    <m/>
    <m/>
    <m/>
    <x v="36"/>
    <s v="US"/>
    <d v="2021-09-26T00:00:00"/>
    <n v="0"/>
    <x v="19"/>
    <n v="0"/>
    <m/>
    <m/>
  </r>
  <r>
    <x v="0"/>
    <s v="NonMedia"/>
    <s v="NM_Basic_Activities"/>
    <m/>
    <m/>
    <m/>
    <x v="36"/>
    <s v="US"/>
    <d v="2021-09-27T00:00:00"/>
    <n v="0"/>
    <x v="19"/>
    <n v="0"/>
    <m/>
    <m/>
  </r>
  <r>
    <x v="0"/>
    <s v="NonMedia"/>
    <s v="NM_Basic_Activities"/>
    <m/>
    <m/>
    <m/>
    <x v="36"/>
    <s v="US"/>
    <d v="2021-09-28T00:00:00"/>
    <n v="1"/>
    <x v="20"/>
    <n v="0"/>
    <m/>
    <m/>
  </r>
  <r>
    <x v="0"/>
    <s v="NonMedia"/>
    <s v="NM_Basic_Activities"/>
    <m/>
    <m/>
    <m/>
    <x v="36"/>
    <s v="US"/>
    <d v="2021-09-29T00:00:00"/>
    <n v="1"/>
    <x v="21"/>
    <n v="0"/>
    <m/>
    <m/>
  </r>
  <r>
    <x v="0"/>
    <s v="NonMedia"/>
    <s v="NM_Basic_Activities"/>
    <m/>
    <m/>
    <m/>
    <x v="36"/>
    <s v="US"/>
    <d v="2021-09-30T00:00:00"/>
    <n v="0"/>
    <x v="21"/>
    <n v="0"/>
    <m/>
    <m/>
  </r>
  <r>
    <x v="0"/>
    <s v="NonMedia"/>
    <s v="NM_Basic_Activities"/>
    <m/>
    <m/>
    <m/>
    <x v="36"/>
    <s v="US"/>
    <d v="2021-10-01T00:00:00"/>
    <n v="0"/>
    <x v="21"/>
    <n v="0"/>
    <m/>
    <m/>
  </r>
  <r>
    <x v="0"/>
    <s v="NonMedia"/>
    <s v="NM_Basic_Activities"/>
    <m/>
    <m/>
    <m/>
    <x v="36"/>
    <s v="US"/>
    <d v="2021-10-02T00:00:00"/>
    <n v="0"/>
    <x v="21"/>
    <n v="0"/>
    <m/>
    <m/>
  </r>
  <r>
    <x v="0"/>
    <s v="NonMedia"/>
    <s v="NM_Basic_Activities"/>
    <m/>
    <m/>
    <m/>
    <x v="36"/>
    <s v="US"/>
    <d v="2021-10-03T00:00:00"/>
    <n v="0"/>
    <x v="21"/>
    <n v="0"/>
    <m/>
    <m/>
  </r>
  <r>
    <x v="0"/>
    <s v="NonMedia"/>
    <s v="NM_Basic_Activities"/>
    <m/>
    <m/>
    <m/>
    <x v="36"/>
    <s v="US"/>
    <d v="2021-10-04T00:00:00"/>
    <n v="0"/>
    <x v="21"/>
    <n v="0"/>
    <m/>
    <m/>
  </r>
  <r>
    <x v="0"/>
    <s v="NonMedia"/>
    <s v="NM_Basic_Activities"/>
    <m/>
    <m/>
    <m/>
    <x v="36"/>
    <s v="US"/>
    <d v="2021-10-05T00:00:00"/>
    <n v="0"/>
    <x v="21"/>
    <n v="0"/>
    <m/>
    <m/>
  </r>
  <r>
    <x v="0"/>
    <s v="NonMedia"/>
    <s v="NM_Basic_Activities"/>
    <m/>
    <m/>
    <m/>
    <x v="36"/>
    <s v="US"/>
    <d v="2021-10-06T00:00:00"/>
    <n v="0"/>
    <x v="21"/>
    <n v="0"/>
    <m/>
    <m/>
  </r>
  <r>
    <x v="0"/>
    <s v="NonMedia"/>
    <s v="NM_Basic_Activities"/>
    <m/>
    <m/>
    <m/>
    <x v="36"/>
    <s v="US"/>
    <d v="2021-10-07T00:00:00"/>
    <n v="0"/>
    <x v="21"/>
    <n v="0"/>
    <m/>
    <m/>
  </r>
  <r>
    <x v="0"/>
    <s v="NonMedia"/>
    <s v="NM_Basic_Activities"/>
    <m/>
    <m/>
    <m/>
    <x v="36"/>
    <s v="US"/>
    <d v="2021-10-08T00:00:00"/>
    <n v="1"/>
    <x v="22"/>
    <n v="0"/>
    <m/>
    <m/>
  </r>
  <r>
    <x v="0"/>
    <s v="NonMedia"/>
    <s v="NM_Basic_Activities"/>
    <m/>
    <m/>
    <m/>
    <x v="36"/>
    <s v="US"/>
    <d v="2021-10-09T00:00:00"/>
    <n v="0"/>
    <x v="22"/>
    <n v="0"/>
    <m/>
    <m/>
  </r>
  <r>
    <x v="0"/>
    <s v="NonMedia"/>
    <s v="NM_Basic_Activities"/>
    <m/>
    <m/>
    <m/>
    <x v="36"/>
    <s v="US"/>
    <d v="2021-10-10T00:00:00"/>
    <n v="0"/>
    <x v="22"/>
    <n v="0"/>
    <m/>
    <m/>
  </r>
  <r>
    <x v="0"/>
    <s v="NonMedia"/>
    <s v="NM_Basic_Activities"/>
    <m/>
    <m/>
    <m/>
    <x v="36"/>
    <s v="US"/>
    <d v="2021-10-11T00:00:00"/>
    <n v="0"/>
    <x v="22"/>
    <n v="0"/>
    <m/>
    <m/>
  </r>
  <r>
    <x v="0"/>
    <s v="NonMedia"/>
    <s v="NM_Basic_Activities"/>
    <m/>
    <m/>
    <m/>
    <x v="36"/>
    <s v="US"/>
    <d v="2021-10-12T00:00:00"/>
    <n v="0"/>
    <x v="22"/>
    <n v="0"/>
    <m/>
    <m/>
  </r>
  <r>
    <x v="0"/>
    <s v="NonMedia"/>
    <s v="NM_Basic_Activities"/>
    <m/>
    <m/>
    <m/>
    <x v="36"/>
    <s v="US"/>
    <d v="2021-10-13T00:00:00"/>
    <n v="0"/>
    <x v="22"/>
    <n v="0"/>
    <m/>
    <m/>
  </r>
  <r>
    <x v="0"/>
    <s v="NonMedia"/>
    <s v="NM_Basic_Activities"/>
    <m/>
    <m/>
    <m/>
    <x v="36"/>
    <s v="US"/>
    <d v="2021-10-14T00:00:00"/>
    <n v="1"/>
    <x v="23"/>
    <n v="0"/>
    <m/>
    <m/>
  </r>
  <r>
    <x v="0"/>
    <s v="NonMedia"/>
    <s v="NM_Basic_Activities"/>
    <m/>
    <m/>
    <m/>
    <x v="36"/>
    <s v="US"/>
    <d v="2021-10-15T00:00:00"/>
    <n v="0"/>
    <x v="23"/>
    <n v="0"/>
    <m/>
    <m/>
  </r>
  <r>
    <x v="0"/>
    <s v="NonMedia"/>
    <s v="NM_Basic_Activities"/>
    <m/>
    <m/>
    <m/>
    <x v="36"/>
    <s v="US"/>
    <d v="2021-10-16T00:00:00"/>
    <n v="0"/>
    <x v="23"/>
    <n v="0"/>
    <m/>
    <m/>
  </r>
  <r>
    <x v="0"/>
    <s v="NonMedia"/>
    <s v="NM_Basic_Activities"/>
    <m/>
    <m/>
    <m/>
    <x v="36"/>
    <s v="US"/>
    <d v="2021-10-17T00:00:00"/>
    <n v="0"/>
    <x v="23"/>
    <n v="0"/>
    <m/>
    <m/>
  </r>
  <r>
    <x v="0"/>
    <s v="NonMedia"/>
    <s v="NM_Basic_Activities"/>
    <m/>
    <m/>
    <m/>
    <x v="36"/>
    <s v="US"/>
    <d v="2021-10-18T00:00:00"/>
    <n v="0"/>
    <x v="23"/>
    <n v="0"/>
    <m/>
    <m/>
  </r>
  <r>
    <x v="0"/>
    <s v="NonMedia"/>
    <s v="NM_Basic_Activities"/>
    <m/>
    <m/>
    <m/>
    <x v="36"/>
    <s v="US"/>
    <d v="2021-10-19T00:00:00"/>
    <n v="0"/>
    <x v="23"/>
    <n v="0"/>
    <m/>
    <m/>
  </r>
  <r>
    <x v="0"/>
    <s v="NonMedia"/>
    <s v="NM_Basic_Activities"/>
    <m/>
    <m/>
    <m/>
    <x v="36"/>
    <s v="US"/>
    <d v="2021-10-20T00:00:00"/>
    <n v="0"/>
    <x v="23"/>
    <n v="0"/>
    <m/>
    <m/>
  </r>
  <r>
    <x v="0"/>
    <s v="NonMedia"/>
    <s v="NM_Basic_Activities"/>
    <m/>
    <m/>
    <m/>
    <x v="36"/>
    <s v="US"/>
    <d v="2021-10-21T00:00:00"/>
    <n v="0"/>
    <x v="23"/>
    <n v="0"/>
    <m/>
    <m/>
  </r>
  <r>
    <x v="0"/>
    <s v="NonMedia"/>
    <s v="NM_Basic_Activities"/>
    <m/>
    <m/>
    <m/>
    <x v="36"/>
    <s v="US"/>
    <d v="2021-10-22T00:00:00"/>
    <n v="1"/>
    <x v="24"/>
    <n v="0"/>
    <m/>
    <m/>
  </r>
  <r>
    <x v="0"/>
    <s v="NonMedia"/>
    <s v="NM_Basic_Activities"/>
    <m/>
    <m/>
    <m/>
    <x v="36"/>
    <s v="US"/>
    <d v="2021-10-23T00:00:00"/>
    <n v="1"/>
    <x v="25"/>
    <n v="0"/>
    <m/>
    <m/>
  </r>
  <r>
    <x v="0"/>
    <s v="NonMedia"/>
    <s v="NM_Basic_Activities"/>
    <m/>
    <m/>
    <m/>
    <x v="36"/>
    <s v="US"/>
    <d v="2021-10-24T00:00:00"/>
    <n v="0"/>
    <x v="25"/>
    <n v="0"/>
    <m/>
    <m/>
  </r>
  <r>
    <x v="0"/>
    <s v="NonMedia"/>
    <s v="NM_Basic_Activities"/>
    <m/>
    <m/>
    <m/>
    <x v="36"/>
    <s v="US"/>
    <d v="2021-10-25T00:00:00"/>
    <n v="0"/>
    <x v="25"/>
    <n v="0"/>
    <m/>
    <m/>
  </r>
  <r>
    <x v="0"/>
    <s v="NonMedia"/>
    <s v="NM_Basic_Activities"/>
    <m/>
    <m/>
    <m/>
    <x v="36"/>
    <s v="US"/>
    <d v="2021-10-26T00:00:00"/>
    <n v="0"/>
    <x v="25"/>
    <n v="0"/>
    <m/>
    <m/>
  </r>
  <r>
    <x v="0"/>
    <s v="NonMedia"/>
    <s v="NM_Basic_Activities"/>
    <m/>
    <m/>
    <m/>
    <x v="36"/>
    <s v="US"/>
    <d v="2021-10-27T00:00:00"/>
    <n v="0"/>
    <x v="25"/>
    <n v="0"/>
    <m/>
    <m/>
  </r>
  <r>
    <x v="0"/>
    <s v="NonMedia"/>
    <s v="NM_Basic_Activities"/>
    <m/>
    <m/>
    <m/>
    <x v="36"/>
    <s v="US"/>
    <d v="2021-10-28T00:00:00"/>
    <n v="0"/>
    <x v="25"/>
    <n v="0"/>
    <m/>
    <m/>
  </r>
  <r>
    <x v="0"/>
    <s v="NonMedia"/>
    <s v="NM_Basic_Activities"/>
    <m/>
    <m/>
    <m/>
    <x v="36"/>
    <s v="US"/>
    <d v="2021-10-29T00:00:00"/>
    <n v="1"/>
    <x v="26"/>
    <n v="0"/>
    <m/>
    <m/>
  </r>
  <r>
    <x v="0"/>
    <s v="NonMedia"/>
    <s v="NM_Basic_Activities"/>
    <m/>
    <m/>
    <m/>
    <x v="36"/>
    <s v="US"/>
    <d v="2021-10-30T00:00:00"/>
    <n v="0"/>
    <x v="26"/>
    <n v="0"/>
    <m/>
    <m/>
  </r>
  <r>
    <x v="0"/>
    <s v="NonMedia"/>
    <s v="NM_Basic_Activities"/>
    <m/>
    <m/>
    <m/>
    <x v="36"/>
    <s v="US"/>
    <d v="2021-10-31T00:00:00"/>
    <n v="0"/>
    <x v="26"/>
    <n v="0"/>
    <m/>
    <m/>
  </r>
  <r>
    <x v="0"/>
    <s v="NonMedia"/>
    <s v="NM_Basic_Activities"/>
    <m/>
    <m/>
    <m/>
    <x v="36"/>
    <s v="US"/>
    <d v="2021-11-01T00:00:00"/>
    <n v="0"/>
    <x v="26"/>
    <n v="0"/>
    <m/>
    <m/>
  </r>
  <r>
    <x v="0"/>
    <s v="NonMedia"/>
    <s v="NM_Basic_Activities"/>
    <m/>
    <m/>
    <m/>
    <x v="36"/>
    <s v="US"/>
    <d v="2021-11-02T00:00:00"/>
    <n v="0"/>
    <x v="26"/>
    <n v="0"/>
    <m/>
    <m/>
  </r>
  <r>
    <x v="0"/>
    <s v="NonMedia"/>
    <s v="NM_Basic_Activities"/>
    <m/>
    <m/>
    <m/>
    <x v="36"/>
    <s v="US"/>
    <d v="2021-11-03T00:00:00"/>
    <n v="0"/>
    <x v="26"/>
    <n v="0"/>
    <m/>
    <m/>
  </r>
  <r>
    <x v="0"/>
    <s v="NonMedia"/>
    <s v="NM_Basic_Activities"/>
    <m/>
    <m/>
    <m/>
    <x v="36"/>
    <s v="US"/>
    <d v="2021-11-04T00:00:00"/>
    <n v="1"/>
    <x v="27"/>
    <n v="0"/>
    <m/>
    <m/>
  </r>
  <r>
    <x v="0"/>
    <s v="NonMedia"/>
    <s v="NM_Basic_Activities"/>
    <m/>
    <m/>
    <m/>
    <x v="36"/>
    <s v="US"/>
    <d v="2021-11-05T00:00:00"/>
    <n v="0"/>
    <x v="27"/>
    <n v="0"/>
    <m/>
    <m/>
  </r>
  <r>
    <x v="0"/>
    <s v="NonMedia"/>
    <s v="NM_Basic_Activities"/>
    <m/>
    <m/>
    <m/>
    <x v="36"/>
    <s v="US"/>
    <d v="2021-11-06T00:00:00"/>
    <n v="0"/>
    <x v="27"/>
    <n v="0"/>
    <m/>
    <m/>
  </r>
  <r>
    <x v="0"/>
    <s v="NonMedia"/>
    <s v="NM_Basic_Activities"/>
    <m/>
    <m/>
    <m/>
    <x v="36"/>
    <s v="US"/>
    <d v="2021-11-07T00:00:00"/>
    <n v="0"/>
    <x v="27"/>
    <n v="0"/>
    <m/>
    <m/>
  </r>
  <r>
    <x v="0"/>
    <s v="NonMedia"/>
    <s v="NM_Basic_Activities"/>
    <m/>
    <m/>
    <m/>
    <x v="36"/>
    <s v="US"/>
    <d v="2021-11-08T00:00:00"/>
    <n v="0"/>
    <x v="27"/>
    <n v="0"/>
    <m/>
    <m/>
  </r>
  <r>
    <x v="0"/>
    <s v="NonMedia"/>
    <s v="NM_Basic_Activities"/>
    <m/>
    <m/>
    <m/>
    <x v="36"/>
    <s v="US"/>
    <d v="2021-11-09T00:00:00"/>
    <n v="0"/>
    <x v="27"/>
    <n v="0"/>
    <m/>
    <m/>
  </r>
  <r>
    <x v="0"/>
    <s v="NonMedia"/>
    <s v="NM_Basic_Activities"/>
    <m/>
    <m/>
    <m/>
    <x v="36"/>
    <s v="US"/>
    <d v="2021-11-10T00:00:00"/>
    <n v="0"/>
    <x v="27"/>
    <n v="0"/>
    <m/>
    <m/>
  </r>
  <r>
    <x v="0"/>
    <s v="NonMedia"/>
    <s v="NM_Basic_Activities"/>
    <m/>
    <m/>
    <m/>
    <x v="36"/>
    <s v="US"/>
    <d v="2021-11-11T00:00:00"/>
    <n v="1"/>
    <x v="28"/>
    <n v="0"/>
    <m/>
    <m/>
  </r>
  <r>
    <x v="0"/>
    <s v="NonMedia"/>
    <s v="NM_Basic_Activities"/>
    <m/>
    <m/>
    <m/>
    <x v="36"/>
    <s v="US"/>
    <d v="2021-11-12T00:00:00"/>
    <n v="0"/>
    <x v="28"/>
    <n v="0"/>
    <m/>
    <m/>
  </r>
  <r>
    <x v="0"/>
    <s v="NonMedia"/>
    <s v="NM_Basic_Activities"/>
    <m/>
    <m/>
    <m/>
    <x v="36"/>
    <s v="US"/>
    <d v="2021-11-13T00:00:00"/>
    <n v="0"/>
    <x v="28"/>
    <n v="0"/>
    <m/>
    <m/>
  </r>
  <r>
    <x v="0"/>
    <s v="NonMedia"/>
    <s v="NM_Basic_Activities"/>
    <m/>
    <m/>
    <m/>
    <x v="36"/>
    <s v="US"/>
    <d v="2021-11-14T00:00:00"/>
    <n v="0"/>
    <x v="28"/>
    <n v="0"/>
    <m/>
    <m/>
  </r>
  <r>
    <x v="0"/>
    <s v="NonMedia"/>
    <s v="NM_Basic_Activities"/>
    <m/>
    <m/>
    <m/>
    <x v="36"/>
    <s v="US"/>
    <d v="2021-11-15T00:00:00"/>
    <n v="0"/>
    <x v="28"/>
    <n v="0"/>
    <m/>
    <m/>
  </r>
  <r>
    <x v="0"/>
    <s v="NonMedia"/>
    <s v="NM_Basic_Activities"/>
    <m/>
    <m/>
    <m/>
    <x v="36"/>
    <s v="US"/>
    <d v="2021-11-16T00:00:00"/>
    <n v="0"/>
    <x v="28"/>
    <n v="0"/>
    <m/>
    <m/>
  </r>
  <r>
    <x v="0"/>
    <s v="NonMedia"/>
    <s v="NM_Basic_Activities"/>
    <m/>
    <m/>
    <m/>
    <x v="36"/>
    <s v="US"/>
    <d v="2021-11-17T00:00:00"/>
    <n v="0"/>
    <x v="28"/>
    <n v="0"/>
    <m/>
    <m/>
  </r>
  <r>
    <x v="0"/>
    <s v="NonMedia"/>
    <s v="NM_Basic_Activities"/>
    <m/>
    <m/>
    <m/>
    <x v="36"/>
    <s v="US"/>
    <d v="2021-11-18T00:00:00"/>
    <n v="1"/>
    <x v="29"/>
    <n v="0"/>
    <m/>
    <m/>
  </r>
  <r>
    <x v="0"/>
    <s v="NonMedia"/>
    <s v="NM_Basic_Activities"/>
    <m/>
    <m/>
    <m/>
    <x v="36"/>
    <s v="US"/>
    <d v="2021-11-19T00:00:00"/>
    <n v="1"/>
    <x v="30"/>
    <n v="0"/>
    <m/>
    <m/>
  </r>
  <r>
    <x v="0"/>
    <s v="NonMedia"/>
    <s v="NM_Basic_Activities"/>
    <m/>
    <m/>
    <m/>
    <x v="36"/>
    <s v="US"/>
    <d v="2021-11-20T00:00:00"/>
    <n v="0"/>
    <x v="30"/>
    <n v="0"/>
    <m/>
    <m/>
  </r>
  <r>
    <x v="0"/>
    <s v="NonMedia"/>
    <s v="NM_Basic_Activities"/>
    <m/>
    <m/>
    <m/>
    <x v="36"/>
    <s v="US"/>
    <d v="2021-11-21T00:00:00"/>
    <n v="0"/>
    <x v="30"/>
    <n v="0"/>
    <m/>
    <m/>
  </r>
  <r>
    <x v="0"/>
    <s v="NonMedia"/>
    <s v="NM_Basic_Activities"/>
    <m/>
    <m/>
    <m/>
    <x v="36"/>
    <s v="US"/>
    <d v="2021-11-22T00:00:00"/>
    <n v="0"/>
    <x v="30"/>
    <n v="0"/>
    <m/>
    <m/>
  </r>
  <r>
    <x v="0"/>
    <s v="NonMedia"/>
    <s v="NM_Basic_Activities"/>
    <m/>
    <m/>
    <m/>
    <x v="36"/>
    <s v="US"/>
    <d v="2021-11-23T00:00:00"/>
    <n v="0"/>
    <x v="30"/>
    <n v="0"/>
    <m/>
    <m/>
  </r>
  <r>
    <x v="0"/>
    <s v="NonMedia"/>
    <s v="NM_Basic_Activities"/>
    <m/>
    <m/>
    <m/>
    <x v="36"/>
    <s v="US"/>
    <d v="2021-11-24T00:00:00"/>
    <n v="0"/>
    <x v="30"/>
    <n v="0"/>
    <m/>
    <m/>
  </r>
  <r>
    <x v="0"/>
    <s v="NonMedia"/>
    <s v="NM_Basic_Activities"/>
    <m/>
    <m/>
    <m/>
    <x v="36"/>
    <s v="US"/>
    <d v="2021-11-25T00:00:00"/>
    <n v="1"/>
    <x v="31"/>
    <n v="0"/>
    <m/>
    <m/>
  </r>
  <r>
    <x v="0"/>
    <s v="NonMedia"/>
    <s v="NM_Basic_Activities"/>
    <m/>
    <m/>
    <m/>
    <x v="36"/>
    <s v="US"/>
    <d v="2021-11-26T00:00:00"/>
    <n v="0"/>
    <x v="31"/>
    <n v="0"/>
    <m/>
    <m/>
  </r>
  <r>
    <x v="0"/>
    <s v="NonMedia"/>
    <s v="NM_Basic_Activities"/>
    <m/>
    <m/>
    <m/>
    <x v="36"/>
    <s v="US"/>
    <d v="2021-11-27T00:00:00"/>
    <n v="0"/>
    <x v="31"/>
    <n v="0"/>
    <m/>
    <m/>
  </r>
  <r>
    <x v="0"/>
    <s v="NonMedia"/>
    <s v="NM_Basic_Activities"/>
    <m/>
    <m/>
    <m/>
    <x v="36"/>
    <s v="US"/>
    <d v="2021-11-28T00:00:00"/>
    <n v="0"/>
    <x v="31"/>
    <n v="0"/>
    <m/>
    <m/>
  </r>
  <r>
    <x v="0"/>
    <s v="NonMedia"/>
    <s v="NM_Basic_Activities"/>
    <m/>
    <m/>
    <m/>
    <x v="36"/>
    <s v="US"/>
    <d v="2021-11-29T00:00:00"/>
    <n v="0"/>
    <x v="31"/>
    <n v="0"/>
    <m/>
    <m/>
  </r>
  <r>
    <x v="0"/>
    <s v="NonMedia"/>
    <s v="NM_Basic_Activities"/>
    <m/>
    <m/>
    <m/>
    <x v="36"/>
    <s v="US"/>
    <d v="2021-11-30T00:00:00"/>
    <n v="1"/>
    <x v="32"/>
    <n v="0"/>
    <m/>
    <m/>
  </r>
  <r>
    <x v="0"/>
    <s v="NonMedia"/>
    <s v="NM_Basic_Activities"/>
    <m/>
    <m/>
    <m/>
    <x v="36"/>
    <s v="US"/>
    <d v="2021-12-01T00:00:00"/>
    <n v="0"/>
    <x v="32"/>
    <n v="0"/>
    <m/>
    <m/>
  </r>
  <r>
    <x v="0"/>
    <s v="NonMedia"/>
    <s v="NM_Basic_Activities"/>
    <m/>
    <m/>
    <m/>
    <x v="36"/>
    <s v="US"/>
    <d v="2021-12-02T00:00:00"/>
    <n v="1"/>
    <x v="33"/>
    <n v="0"/>
    <m/>
    <m/>
  </r>
  <r>
    <x v="0"/>
    <s v="NonMedia"/>
    <s v="NM_Basic_Activities"/>
    <m/>
    <m/>
    <m/>
    <x v="36"/>
    <s v="US"/>
    <d v="2021-12-03T00:00:00"/>
    <n v="0"/>
    <x v="33"/>
    <n v="0"/>
    <m/>
    <m/>
  </r>
  <r>
    <x v="0"/>
    <s v="NonMedia"/>
    <s v="NM_Basic_Activities"/>
    <m/>
    <m/>
    <m/>
    <x v="36"/>
    <s v="US"/>
    <d v="2021-12-04T00:00:00"/>
    <n v="0"/>
    <x v="33"/>
    <n v="0"/>
    <m/>
    <m/>
  </r>
  <r>
    <x v="0"/>
    <s v="NonMedia"/>
    <s v="NM_Basic_Activities"/>
    <m/>
    <m/>
    <m/>
    <x v="36"/>
    <s v="US"/>
    <d v="2021-12-05T00:00:00"/>
    <n v="0"/>
    <x v="33"/>
    <n v="0"/>
    <m/>
    <m/>
  </r>
  <r>
    <x v="0"/>
    <s v="NonMedia"/>
    <s v="NM_Basic_Activities"/>
    <m/>
    <m/>
    <m/>
    <x v="36"/>
    <s v="US"/>
    <d v="2021-12-06T00:00:00"/>
    <n v="0"/>
    <x v="33"/>
    <n v="0"/>
    <m/>
    <m/>
  </r>
  <r>
    <x v="0"/>
    <s v="NonMedia"/>
    <s v="NM_Basic_Activities"/>
    <m/>
    <m/>
    <m/>
    <x v="36"/>
    <s v="US"/>
    <d v="2021-12-07T00:00:00"/>
    <n v="0"/>
    <x v="33"/>
    <n v="0"/>
    <m/>
    <m/>
  </r>
  <r>
    <x v="0"/>
    <s v="NonMedia"/>
    <s v="NM_Basic_Activities"/>
    <m/>
    <m/>
    <m/>
    <x v="36"/>
    <s v="US"/>
    <d v="2021-12-08T00:00:00"/>
    <n v="0"/>
    <x v="33"/>
    <n v="0"/>
    <m/>
    <m/>
  </r>
  <r>
    <x v="0"/>
    <s v="NonMedia"/>
    <s v="NM_Basic_Activities"/>
    <m/>
    <m/>
    <m/>
    <x v="36"/>
    <s v="US"/>
    <d v="2021-12-09T00:00:00"/>
    <n v="1"/>
    <x v="34"/>
    <n v="0"/>
    <m/>
    <m/>
  </r>
  <r>
    <x v="0"/>
    <s v="NonMedia"/>
    <s v="NM_Basic_Activities"/>
    <m/>
    <m/>
    <m/>
    <x v="36"/>
    <s v="US"/>
    <d v="2021-12-10T00:00:00"/>
    <n v="0"/>
    <x v="34"/>
    <n v="0"/>
    <m/>
    <m/>
  </r>
  <r>
    <x v="0"/>
    <s v="NonMedia"/>
    <s v="NM_Basic_Activities"/>
    <m/>
    <m/>
    <m/>
    <x v="36"/>
    <s v="US"/>
    <d v="2021-12-11T00:00:00"/>
    <n v="0"/>
    <x v="34"/>
    <n v="0"/>
    <m/>
    <m/>
  </r>
  <r>
    <x v="0"/>
    <s v="NonMedia"/>
    <s v="NM_Basic_Activities"/>
    <m/>
    <m/>
    <m/>
    <x v="36"/>
    <s v="US"/>
    <d v="2021-12-12T00:00:00"/>
    <n v="0"/>
    <x v="34"/>
    <n v="0"/>
    <m/>
    <m/>
  </r>
  <r>
    <x v="0"/>
    <s v="NonMedia"/>
    <s v="NM_Basic_Activities"/>
    <m/>
    <m/>
    <m/>
    <x v="36"/>
    <s v="US"/>
    <d v="2021-12-13T00:00:00"/>
    <n v="0"/>
    <x v="34"/>
    <n v="0"/>
    <m/>
    <m/>
  </r>
  <r>
    <x v="0"/>
    <s v="NonMedia"/>
    <s v="NM_Basic_Activities"/>
    <m/>
    <m/>
    <m/>
    <x v="36"/>
    <s v="US"/>
    <d v="2021-12-14T00:00:00"/>
    <n v="0"/>
    <x v="34"/>
    <n v="0"/>
    <m/>
    <m/>
  </r>
  <r>
    <x v="0"/>
    <s v="NonMedia"/>
    <s v="NM_Basic_Activities"/>
    <m/>
    <m/>
    <m/>
    <x v="36"/>
    <s v="US"/>
    <d v="2021-12-15T00:00:00"/>
    <n v="1"/>
    <x v="35"/>
    <n v="0"/>
    <m/>
    <m/>
  </r>
  <r>
    <x v="0"/>
    <s v="NonMedia"/>
    <s v="NM_Basic_Activities"/>
    <m/>
    <m/>
    <m/>
    <x v="36"/>
    <s v="US"/>
    <d v="2021-12-16T00:00:00"/>
    <n v="1"/>
    <x v="36"/>
    <n v="0"/>
    <m/>
    <m/>
  </r>
  <r>
    <x v="0"/>
    <s v="NonMedia"/>
    <s v="NM_Basic_Activities"/>
    <m/>
    <m/>
    <m/>
    <x v="36"/>
    <s v="US"/>
    <d v="2021-12-17T00:00:00"/>
    <n v="1"/>
    <x v="37"/>
    <n v="0"/>
    <m/>
    <m/>
  </r>
  <r>
    <x v="0"/>
    <s v="NonMedia"/>
    <s v="NM_Basic_Activities"/>
    <m/>
    <m/>
    <m/>
    <x v="36"/>
    <s v="US"/>
    <d v="2021-12-18T00:00:00"/>
    <n v="0"/>
    <x v="37"/>
    <n v="0"/>
    <m/>
    <m/>
  </r>
  <r>
    <x v="0"/>
    <s v="NonMedia"/>
    <s v="NM_Basic_Activities"/>
    <m/>
    <m/>
    <m/>
    <x v="36"/>
    <s v="US"/>
    <d v="2021-12-19T00:00:00"/>
    <n v="0"/>
    <x v="37"/>
    <n v="0"/>
    <m/>
    <m/>
  </r>
  <r>
    <x v="0"/>
    <s v="NonMedia"/>
    <s v="NM_Basic_Activities"/>
    <m/>
    <m/>
    <m/>
    <x v="36"/>
    <s v="US"/>
    <d v="2021-12-20T00:00:00"/>
    <n v="1"/>
    <x v="38"/>
    <n v="0"/>
    <m/>
    <m/>
  </r>
  <r>
    <x v="0"/>
    <s v="NonMedia"/>
    <s v="NM_Basic_Activities"/>
    <m/>
    <m/>
    <m/>
    <x v="36"/>
    <s v="US"/>
    <d v="2021-12-21T00:00:00"/>
    <n v="1"/>
    <x v="39"/>
    <n v="0"/>
    <m/>
    <m/>
  </r>
  <r>
    <x v="0"/>
    <s v="NonMedia"/>
    <s v="NM_Basic_Activities"/>
    <m/>
    <m/>
    <m/>
    <x v="36"/>
    <s v="US"/>
    <d v="2021-12-22T00:00:00"/>
    <n v="1"/>
    <x v="40"/>
    <n v="0"/>
    <m/>
    <m/>
  </r>
  <r>
    <x v="0"/>
    <s v="NonMedia"/>
    <s v="NM_Basic_Activities"/>
    <m/>
    <m/>
    <m/>
    <x v="36"/>
    <s v="US"/>
    <d v="2021-12-23T00:00:00"/>
    <n v="0"/>
    <x v="40"/>
    <n v="0"/>
    <m/>
    <m/>
  </r>
  <r>
    <x v="0"/>
    <s v="NonMedia"/>
    <s v="NM_Basic_Activities"/>
    <m/>
    <m/>
    <m/>
    <x v="36"/>
    <s v="US"/>
    <d v="2021-12-24T00:00:00"/>
    <n v="1"/>
    <x v="41"/>
    <n v="0"/>
    <m/>
    <m/>
  </r>
  <r>
    <x v="0"/>
    <s v="NonMedia"/>
    <s v="NM_Basic_Activities"/>
    <m/>
    <m/>
    <m/>
    <x v="36"/>
    <s v="US"/>
    <d v="2021-12-25T00:00:00"/>
    <n v="0"/>
    <x v="41"/>
    <n v="0"/>
    <m/>
    <m/>
  </r>
  <r>
    <x v="0"/>
    <s v="NonMedia"/>
    <s v="NM_Basic_Activities"/>
    <m/>
    <m/>
    <m/>
    <x v="36"/>
    <s v="US"/>
    <d v="2021-12-26T00:00:00"/>
    <n v="0"/>
    <x v="41"/>
    <n v="0"/>
    <m/>
    <m/>
  </r>
  <r>
    <x v="0"/>
    <s v="NonMedia"/>
    <s v="NM_Basic_Activities"/>
    <m/>
    <m/>
    <m/>
    <x v="36"/>
    <s v="US"/>
    <d v="2021-12-27T00:00:00"/>
    <n v="1"/>
    <x v="42"/>
    <n v="0"/>
    <m/>
    <m/>
  </r>
  <r>
    <x v="0"/>
    <s v="NonMedia"/>
    <s v="NM_Basic_Activities"/>
    <m/>
    <m/>
    <m/>
    <x v="36"/>
    <s v="US"/>
    <d v="2021-12-28T00:00:00"/>
    <n v="1"/>
    <x v="43"/>
    <n v="0"/>
    <m/>
    <m/>
  </r>
  <r>
    <x v="0"/>
    <s v="NonMedia"/>
    <s v="NM_Basic_Activities"/>
    <m/>
    <m/>
    <m/>
    <x v="36"/>
    <s v="US"/>
    <d v="2021-12-29T00:00:00"/>
    <n v="1"/>
    <x v="44"/>
    <n v="0"/>
    <m/>
    <m/>
  </r>
  <r>
    <x v="0"/>
    <s v="NonMedia"/>
    <s v="NM_Basic_Activities"/>
    <m/>
    <m/>
    <m/>
    <x v="36"/>
    <s v="US"/>
    <d v="2021-12-30T00:00:00"/>
    <n v="1"/>
    <x v="45"/>
    <n v="0"/>
    <m/>
    <m/>
  </r>
  <r>
    <x v="0"/>
    <s v="NonMedia"/>
    <s v="NM_Basic_Activities"/>
    <m/>
    <m/>
    <m/>
    <x v="36"/>
    <s v="US"/>
    <d v="2021-12-31T00:00:00"/>
    <n v="0"/>
    <x v="45"/>
    <n v="0"/>
    <m/>
    <m/>
  </r>
  <r>
    <x v="0"/>
    <s v="NonMedia"/>
    <s v="NM_Basic_Activities"/>
    <m/>
    <m/>
    <m/>
    <x v="36"/>
    <s v="US"/>
    <d v="2022-01-01T00:00:00"/>
    <n v="0"/>
    <x v="45"/>
    <n v="0"/>
    <m/>
    <m/>
  </r>
  <r>
    <x v="0"/>
    <s v="NonMedia"/>
    <s v="NM_Basic_Activities"/>
    <m/>
    <m/>
    <m/>
    <x v="36"/>
    <s v="US"/>
    <d v="2022-01-02T00:00:00"/>
    <n v="0"/>
    <x v="45"/>
    <n v="0"/>
    <m/>
    <m/>
  </r>
  <r>
    <x v="0"/>
    <s v="NonMedia"/>
    <s v="NM_Basic_Activities"/>
    <m/>
    <m/>
    <m/>
    <x v="36"/>
    <s v="US"/>
    <d v="2022-01-03T00:00:00"/>
    <n v="0"/>
    <x v="45"/>
    <n v="0"/>
    <m/>
    <m/>
  </r>
  <r>
    <x v="0"/>
    <s v="NonMedia"/>
    <s v="NM_Basic_Activities"/>
    <m/>
    <m/>
    <m/>
    <x v="36"/>
    <s v="US"/>
    <d v="2022-01-04T00:00:00"/>
    <n v="1"/>
    <x v="46"/>
    <n v="0"/>
    <m/>
    <m/>
  </r>
  <r>
    <x v="0"/>
    <s v="NonMedia"/>
    <s v="NM_Basic_Activities"/>
    <m/>
    <m/>
    <m/>
    <x v="36"/>
    <s v="US"/>
    <d v="2022-01-05T00:00:00"/>
    <n v="0"/>
    <x v="46"/>
    <n v="0"/>
    <m/>
    <m/>
  </r>
  <r>
    <x v="0"/>
    <s v="NonMedia"/>
    <s v="NM_Basic_Activities"/>
    <m/>
    <m/>
    <m/>
    <x v="36"/>
    <s v="US"/>
    <d v="2022-01-06T00:00:00"/>
    <n v="1"/>
    <x v="47"/>
    <n v="0"/>
    <m/>
    <m/>
  </r>
  <r>
    <x v="0"/>
    <s v="NonMedia"/>
    <s v="NM_Basic_Activities"/>
    <m/>
    <m/>
    <m/>
    <x v="36"/>
    <s v="US"/>
    <d v="2022-01-07T00:00:00"/>
    <n v="0"/>
    <x v="47"/>
    <n v="0"/>
    <m/>
    <m/>
  </r>
  <r>
    <x v="0"/>
    <s v="NonMedia"/>
    <s v="NM_Basic_Activities"/>
    <m/>
    <m/>
    <m/>
    <x v="36"/>
    <s v="US"/>
    <d v="2022-01-08T00:00:00"/>
    <n v="0"/>
    <x v="47"/>
    <n v="0"/>
    <m/>
    <m/>
  </r>
  <r>
    <x v="0"/>
    <s v="NonMedia"/>
    <s v="NM_Basic_Activities"/>
    <m/>
    <m/>
    <m/>
    <x v="36"/>
    <s v="US"/>
    <d v="2022-01-09T00:00:00"/>
    <n v="0"/>
    <x v="47"/>
    <n v="0"/>
    <m/>
    <m/>
  </r>
  <r>
    <x v="0"/>
    <s v="NonMedia"/>
    <s v="NM_Basic_Activities"/>
    <m/>
    <m/>
    <m/>
    <x v="36"/>
    <s v="US"/>
    <d v="2022-01-10T00:00:00"/>
    <n v="0"/>
    <x v="47"/>
    <n v="0"/>
    <m/>
    <m/>
  </r>
  <r>
    <x v="0"/>
    <s v="NonMedia"/>
    <s v="NM_Basic_Activities"/>
    <m/>
    <m/>
    <m/>
    <x v="36"/>
    <s v="US"/>
    <d v="2022-01-11T00:00:00"/>
    <n v="0"/>
    <x v="47"/>
    <n v="0"/>
    <m/>
    <m/>
  </r>
  <r>
    <x v="0"/>
    <s v="NonMedia"/>
    <s v="NM_Basic_Activities"/>
    <m/>
    <m/>
    <m/>
    <x v="36"/>
    <s v="US"/>
    <d v="2022-01-12T00:00:00"/>
    <n v="1"/>
    <x v="48"/>
    <n v="0"/>
    <m/>
    <m/>
  </r>
  <r>
    <x v="0"/>
    <s v="NonMedia"/>
    <s v="NM_Basic_Activities"/>
    <m/>
    <m/>
    <m/>
    <x v="36"/>
    <s v="US"/>
    <d v="2022-01-13T00:00:00"/>
    <n v="1"/>
    <x v="49"/>
    <n v="0"/>
    <m/>
    <m/>
  </r>
  <r>
    <x v="0"/>
    <s v="NonMedia"/>
    <s v="NM_Basic_Activities"/>
    <m/>
    <m/>
    <m/>
    <x v="36"/>
    <s v="US"/>
    <d v="2022-01-14T00:00:00"/>
    <n v="1"/>
    <x v="50"/>
    <n v="0"/>
    <m/>
    <m/>
  </r>
  <r>
    <x v="0"/>
    <s v="NonMedia"/>
    <s v="NM_Basic_Activities"/>
    <m/>
    <m/>
    <m/>
    <x v="36"/>
    <s v="US"/>
    <d v="2022-01-15T00:00:00"/>
    <n v="0"/>
    <x v="50"/>
    <n v="0"/>
    <m/>
    <m/>
  </r>
  <r>
    <x v="0"/>
    <s v="NonMedia"/>
    <s v="NM_Basic_Activities"/>
    <m/>
    <m/>
    <m/>
    <x v="36"/>
    <s v="US"/>
    <d v="2022-01-16T00:00:00"/>
    <n v="0"/>
    <x v="50"/>
    <n v="0"/>
    <m/>
    <m/>
  </r>
  <r>
    <x v="0"/>
    <s v="NonMedia"/>
    <s v="NM_Basic_Activities"/>
    <m/>
    <m/>
    <m/>
    <x v="36"/>
    <s v="US"/>
    <d v="2022-01-17T00:00:00"/>
    <n v="1"/>
    <x v="51"/>
    <n v="0"/>
    <m/>
    <m/>
  </r>
  <r>
    <x v="0"/>
    <s v="NonMedia"/>
    <s v="NM_Basic_Activities"/>
    <m/>
    <m/>
    <m/>
    <x v="36"/>
    <s v="US"/>
    <d v="2022-01-18T00:00:00"/>
    <n v="1"/>
    <x v="52"/>
    <n v="0"/>
    <m/>
    <m/>
  </r>
  <r>
    <x v="0"/>
    <s v="NonMedia"/>
    <s v="NM_Basic_Activities"/>
    <m/>
    <m/>
    <m/>
    <x v="36"/>
    <s v="US"/>
    <d v="2022-01-19T00:00:00"/>
    <n v="0"/>
    <x v="52"/>
    <n v="0"/>
    <m/>
    <m/>
  </r>
  <r>
    <x v="0"/>
    <s v="NonMedia"/>
    <s v="NM_Basic_Activities"/>
    <m/>
    <m/>
    <m/>
    <x v="36"/>
    <s v="US"/>
    <d v="2022-01-20T00:00:00"/>
    <n v="0"/>
    <x v="52"/>
    <n v="0"/>
    <m/>
    <m/>
  </r>
  <r>
    <x v="0"/>
    <s v="NonMedia"/>
    <s v="NM_Basic_Activities"/>
    <m/>
    <m/>
    <m/>
    <x v="36"/>
    <s v="US"/>
    <d v="2022-01-21T00:00:00"/>
    <n v="1"/>
    <x v="53"/>
    <n v="0"/>
    <m/>
    <m/>
  </r>
  <r>
    <x v="0"/>
    <s v="NonMedia"/>
    <s v="NM_Basic_Activities"/>
    <m/>
    <m/>
    <m/>
    <x v="36"/>
    <s v="US"/>
    <d v="2022-01-22T00:00:00"/>
    <n v="1"/>
    <x v="54"/>
    <n v="0"/>
    <m/>
    <m/>
  </r>
  <r>
    <x v="0"/>
    <s v="NonMedia"/>
    <s v="NM_Basic_Activities"/>
    <m/>
    <m/>
    <m/>
    <x v="36"/>
    <s v="US"/>
    <d v="2022-01-23T00:00:00"/>
    <n v="0"/>
    <x v="54"/>
    <n v="0"/>
    <m/>
    <m/>
  </r>
  <r>
    <x v="0"/>
    <s v="NonMedia"/>
    <s v="NM_Basic_Activities"/>
    <m/>
    <m/>
    <m/>
    <x v="36"/>
    <s v="US"/>
    <d v="2022-01-24T00:00:00"/>
    <n v="0"/>
    <x v="54"/>
    <n v="0"/>
    <m/>
    <m/>
  </r>
  <r>
    <x v="0"/>
    <s v="NonMedia"/>
    <s v="NM_Basic_Activities"/>
    <m/>
    <m/>
    <m/>
    <x v="36"/>
    <s v="US"/>
    <d v="2022-01-25T00:00:00"/>
    <n v="0"/>
    <x v="54"/>
    <n v="0"/>
    <m/>
    <m/>
  </r>
  <r>
    <x v="0"/>
    <s v="NonMedia"/>
    <s v="NM_Basic_Activities"/>
    <m/>
    <m/>
    <m/>
    <x v="36"/>
    <s v="US"/>
    <d v="2022-01-26T00:00:00"/>
    <n v="0"/>
    <x v="54"/>
    <n v="0"/>
    <m/>
    <m/>
  </r>
  <r>
    <x v="0"/>
    <s v="NonMedia"/>
    <s v="NM_Basic_Activities"/>
    <m/>
    <m/>
    <m/>
    <x v="36"/>
    <s v="US"/>
    <d v="2022-01-27T00:00:00"/>
    <n v="1"/>
    <x v="55"/>
    <n v="0"/>
    <m/>
    <m/>
  </r>
  <r>
    <x v="0"/>
    <s v="NonMedia"/>
    <s v="NM_Basic_Activities"/>
    <m/>
    <m/>
    <m/>
    <x v="36"/>
    <s v="US"/>
    <d v="2022-01-28T00:00:00"/>
    <n v="0"/>
    <x v="55"/>
    <n v="0"/>
    <m/>
    <m/>
  </r>
  <r>
    <x v="0"/>
    <s v="NonMedia"/>
    <s v="NM_Basic_Activities"/>
    <m/>
    <m/>
    <m/>
    <x v="36"/>
    <s v="US"/>
    <d v="2022-01-29T00:00:00"/>
    <n v="0"/>
    <x v="55"/>
    <n v="0"/>
    <m/>
    <m/>
  </r>
  <r>
    <x v="0"/>
    <s v="NonMedia"/>
    <s v="NM_Basic_Activities"/>
    <m/>
    <m/>
    <m/>
    <x v="36"/>
    <s v="US"/>
    <d v="2022-01-30T00:00:00"/>
    <n v="0"/>
    <x v="55"/>
    <n v="0"/>
    <m/>
    <m/>
  </r>
  <r>
    <x v="0"/>
    <s v="NonMedia"/>
    <s v="NM_Basic_Activities"/>
    <m/>
    <m/>
    <m/>
    <x v="36"/>
    <s v="US"/>
    <d v="2022-01-31T00:00:00"/>
    <n v="0"/>
    <x v="55"/>
    <n v="0"/>
    <m/>
    <m/>
  </r>
  <r>
    <x v="0"/>
    <s v="NonMedia"/>
    <s v="NM_Basic_Activities"/>
    <m/>
    <m/>
    <m/>
    <x v="36"/>
    <s v="US"/>
    <d v="2022-02-01T00:00:00"/>
    <n v="0"/>
    <x v="55"/>
    <n v="0"/>
    <m/>
    <m/>
  </r>
  <r>
    <x v="0"/>
    <s v="NonMedia"/>
    <s v="NM_Basic_Activities"/>
    <m/>
    <m/>
    <m/>
    <x v="36"/>
    <s v="US"/>
    <d v="2022-02-02T00:00:00"/>
    <n v="0"/>
    <x v="55"/>
    <n v="0"/>
    <m/>
    <m/>
  </r>
  <r>
    <x v="0"/>
    <s v="NonMedia"/>
    <s v="NM_Basic_Activities"/>
    <m/>
    <m/>
    <m/>
    <x v="36"/>
    <s v="US"/>
    <d v="2022-02-03T00:00:00"/>
    <n v="0"/>
    <x v="55"/>
    <n v="0"/>
    <m/>
    <m/>
  </r>
  <r>
    <x v="0"/>
    <s v="NonMedia"/>
    <s v="NM_Basic_Activities"/>
    <m/>
    <m/>
    <m/>
    <x v="36"/>
    <s v="US"/>
    <d v="2022-02-04T00:00:00"/>
    <n v="0"/>
    <x v="55"/>
    <n v="0"/>
    <m/>
    <m/>
  </r>
  <r>
    <x v="0"/>
    <s v="NonMedia"/>
    <s v="NM_Basic_Activities"/>
    <m/>
    <m/>
    <m/>
    <x v="36"/>
    <s v="US"/>
    <d v="2022-02-05T00:00:00"/>
    <n v="0"/>
    <x v="55"/>
    <n v="0"/>
    <m/>
    <m/>
  </r>
  <r>
    <x v="0"/>
    <s v="NonMedia"/>
    <s v="NM_Basic_Activities"/>
    <m/>
    <m/>
    <m/>
    <x v="36"/>
    <s v="US"/>
    <d v="2022-02-06T00:00:00"/>
    <n v="0"/>
    <x v="55"/>
    <n v="0"/>
    <m/>
    <m/>
  </r>
  <r>
    <x v="0"/>
    <s v="NonMedia"/>
    <s v="NM_Basic_Activities"/>
    <m/>
    <m/>
    <m/>
    <x v="36"/>
    <s v="US"/>
    <d v="2022-02-07T00:00:00"/>
    <n v="0"/>
    <x v="55"/>
    <n v="0"/>
    <m/>
    <m/>
  </r>
  <r>
    <x v="0"/>
    <s v="NonMedia"/>
    <s v="NM_Basic_Activities"/>
    <m/>
    <m/>
    <m/>
    <x v="36"/>
    <s v="US"/>
    <d v="2022-02-08T00:00:00"/>
    <n v="0"/>
    <x v="55"/>
    <n v="0"/>
    <m/>
    <m/>
  </r>
  <r>
    <x v="0"/>
    <s v="NonMedia"/>
    <s v="NM_Basic_Activities"/>
    <m/>
    <m/>
    <m/>
    <x v="36"/>
    <s v="US"/>
    <d v="2022-02-09T00:00:00"/>
    <n v="0"/>
    <x v="55"/>
    <n v="0"/>
    <m/>
    <m/>
  </r>
  <r>
    <x v="0"/>
    <s v="NonMedia"/>
    <s v="NM_Basic_Activities"/>
    <m/>
    <m/>
    <m/>
    <x v="36"/>
    <s v="US"/>
    <d v="2022-02-10T00:00:00"/>
    <n v="1"/>
    <x v="56"/>
    <n v="0"/>
    <m/>
    <m/>
  </r>
  <r>
    <x v="0"/>
    <s v="NonMedia"/>
    <s v="NM_Basic_Activities"/>
    <m/>
    <m/>
    <m/>
    <x v="36"/>
    <s v="US"/>
    <d v="2022-02-11T00:00:00"/>
    <n v="0"/>
    <x v="56"/>
    <n v="0"/>
    <m/>
    <m/>
  </r>
  <r>
    <x v="0"/>
    <s v="NonMedia"/>
    <s v="NM_Basic_Activities"/>
    <m/>
    <m/>
    <m/>
    <x v="36"/>
    <s v="US"/>
    <d v="2022-02-12T00:00:00"/>
    <n v="0"/>
    <x v="56"/>
    <n v="0"/>
    <m/>
    <m/>
  </r>
  <r>
    <x v="0"/>
    <s v="NonMedia"/>
    <s v="NM_Basic_Activities"/>
    <m/>
    <m/>
    <m/>
    <x v="36"/>
    <s v="US"/>
    <d v="2022-02-13T00:00:00"/>
    <n v="0"/>
    <x v="56"/>
    <n v="0"/>
    <m/>
    <m/>
  </r>
  <r>
    <x v="0"/>
    <s v="NonMedia"/>
    <s v="NM_Basic_Activities"/>
    <m/>
    <m/>
    <m/>
    <x v="36"/>
    <s v="US"/>
    <d v="2022-02-14T00:00:00"/>
    <n v="0"/>
    <x v="56"/>
    <n v="0"/>
    <m/>
    <m/>
  </r>
  <r>
    <x v="0"/>
    <s v="NonMedia"/>
    <s v="NM_Basic_Activities"/>
    <m/>
    <m/>
    <m/>
    <x v="36"/>
    <s v="US"/>
    <d v="2022-02-15T00:00:00"/>
    <n v="0"/>
    <x v="56"/>
    <n v="0"/>
    <m/>
    <m/>
  </r>
  <r>
    <x v="0"/>
    <s v="NonMedia"/>
    <s v="NM_Basic_Activities"/>
    <m/>
    <m/>
    <m/>
    <x v="36"/>
    <s v="US"/>
    <d v="2022-02-16T00:00:00"/>
    <n v="0"/>
    <x v="56"/>
    <n v="0"/>
    <m/>
    <m/>
  </r>
  <r>
    <x v="0"/>
    <s v="NonMedia"/>
    <s v="NM_Basic_Activities"/>
    <m/>
    <m/>
    <m/>
    <x v="36"/>
    <s v="US"/>
    <d v="2022-02-17T00:00:00"/>
    <n v="1"/>
    <x v="57"/>
    <n v="0"/>
    <m/>
    <m/>
  </r>
  <r>
    <x v="0"/>
    <s v="NonMedia"/>
    <s v="NM_Basic_Activities"/>
    <m/>
    <m/>
    <m/>
    <x v="36"/>
    <s v="US"/>
    <d v="2022-02-18T00:00:00"/>
    <n v="1"/>
    <x v="58"/>
    <n v="0"/>
    <m/>
    <m/>
  </r>
  <r>
    <x v="0"/>
    <s v="NonMedia"/>
    <s v="NM_Basic_Activities"/>
    <m/>
    <m/>
    <m/>
    <x v="36"/>
    <s v="US"/>
    <d v="2022-02-19T00:00:00"/>
    <n v="1"/>
    <x v="59"/>
    <n v="0"/>
    <m/>
    <m/>
  </r>
  <r>
    <x v="0"/>
    <s v="NonMedia"/>
    <s v="NM_Basic_Activities"/>
    <m/>
    <m/>
    <m/>
    <x v="36"/>
    <s v="US"/>
    <d v="2022-02-20T00:00:00"/>
    <n v="0"/>
    <x v="59"/>
    <n v="0"/>
    <m/>
    <m/>
  </r>
  <r>
    <x v="0"/>
    <s v="NonMedia"/>
    <s v="NM_Basic_Activities"/>
    <m/>
    <m/>
    <m/>
    <x v="36"/>
    <s v="US"/>
    <d v="2022-02-21T00:00:00"/>
    <n v="0"/>
    <x v="59"/>
    <n v="0"/>
    <m/>
    <m/>
  </r>
  <r>
    <x v="0"/>
    <s v="NonMedia"/>
    <s v="NM_Basic_Activities"/>
    <m/>
    <m/>
    <m/>
    <x v="36"/>
    <s v="US"/>
    <d v="2022-02-22T00:00:00"/>
    <n v="0"/>
    <x v="59"/>
    <n v="0"/>
    <m/>
    <m/>
  </r>
  <r>
    <x v="0"/>
    <s v="NonMedia"/>
    <s v="NM_Basic_Activities"/>
    <m/>
    <m/>
    <m/>
    <x v="36"/>
    <s v="US"/>
    <d v="2022-02-23T00:00:00"/>
    <n v="0"/>
    <x v="59"/>
    <n v="0"/>
    <m/>
    <m/>
  </r>
  <r>
    <x v="0"/>
    <s v="NonMedia"/>
    <s v="NM_Basic_Activities"/>
    <m/>
    <m/>
    <m/>
    <x v="36"/>
    <s v="US"/>
    <d v="2022-02-24T00:00:00"/>
    <n v="0"/>
    <x v="59"/>
    <n v="0"/>
    <m/>
    <m/>
  </r>
  <r>
    <x v="0"/>
    <s v="NonMedia"/>
    <s v="NM_Basic_Activities"/>
    <m/>
    <m/>
    <m/>
    <x v="36"/>
    <s v="US"/>
    <d v="2022-02-25T00:00:00"/>
    <n v="1"/>
    <x v="60"/>
    <n v="0"/>
    <m/>
    <m/>
  </r>
  <r>
    <x v="0"/>
    <s v="NonMedia"/>
    <s v="NM_Basic_Activities"/>
    <m/>
    <m/>
    <m/>
    <x v="36"/>
    <s v="US"/>
    <d v="2022-02-26T00:00:00"/>
    <n v="1"/>
    <x v="61"/>
    <n v="0"/>
    <m/>
    <m/>
  </r>
  <r>
    <x v="0"/>
    <s v="NonMedia"/>
    <s v="NM_Basic_Activities"/>
    <m/>
    <m/>
    <m/>
    <x v="36"/>
    <s v="US"/>
    <d v="2022-02-27T00:00:00"/>
    <n v="1"/>
    <x v="62"/>
    <n v="0"/>
    <m/>
    <m/>
  </r>
  <r>
    <x v="0"/>
    <s v="NonMedia"/>
    <s v="NM_Basic_Activities"/>
    <m/>
    <m/>
    <m/>
    <x v="36"/>
    <s v="US"/>
    <d v="2022-02-28T00:00:00"/>
    <n v="0"/>
    <x v="62"/>
    <n v="0"/>
    <m/>
    <m/>
  </r>
  <r>
    <x v="0"/>
    <s v="NonMedia"/>
    <s v="NM_Basic_Activities"/>
    <m/>
    <m/>
    <m/>
    <x v="36"/>
    <s v="US"/>
    <d v="2022-03-01T00:00:00"/>
    <n v="0"/>
    <x v="62"/>
    <n v="59.691703201377663"/>
    <m/>
    <m/>
  </r>
  <r>
    <x v="0"/>
    <s v="NonMedia"/>
    <s v="NM_Basic_Activities"/>
    <m/>
    <m/>
    <m/>
    <x v="36"/>
    <s v="US"/>
    <d v="2022-03-02T00:00:00"/>
    <n v="0"/>
    <x v="62"/>
    <n v="92.45120449656477"/>
    <m/>
    <m/>
  </r>
  <r>
    <x v="0"/>
    <s v="NonMedia"/>
    <s v="NM_Basic_Activities"/>
    <m/>
    <m/>
    <m/>
    <x v="36"/>
    <s v="US"/>
    <d v="2022-03-03T00:00:00"/>
    <n v="0"/>
    <x v="62"/>
    <n v="110.4300000000008"/>
    <m/>
    <m/>
  </r>
  <r>
    <x v="0"/>
    <s v="NonMedia"/>
    <s v="NM_Basic_Activities"/>
    <m/>
    <m/>
    <m/>
    <x v="36"/>
    <s v="US"/>
    <d v="2022-03-04T00:00:00"/>
    <n v="1"/>
    <x v="63"/>
    <n v="110.4300000000008"/>
    <m/>
    <m/>
  </r>
  <r>
    <x v="0"/>
    <s v="NonMedia"/>
    <s v="NM_Basic_Activities"/>
    <m/>
    <m/>
    <m/>
    <x v="36"/>
    <s v="US"/>
    <d v="2022-03-05T00:00:00"/>
    <n v="1"/>
    <x v="64"/>
    <n v="110.4300000000008"/>
    <m/>
    <m/>
  </r>
  <r>
    <x v="0"/>
    <s v="NonMedia"/>
    <s v="NM_Basic_Activities"/>
    <m/>
    <m/>
    <m/>
    <x v="36"/>
    <s v="US"/>
    <d v="2022-03-06T00:00:00"/>
    <n v="1"/>
    <x v="65"/>
    <n v="110.4300000000008"/>
    <m/>
    <m/>
  </r>
  <r>
    <x v="0"/>
    <s v="NonMedia"/>
    <s v="NM_Basic_Activities"/>
    <m/>
    <m/>
    <m/>
    <x v="36"/>
    <s v="US"/>
    <d v="2022-03-07T00:00:00"/>
    <n v="0"/>
    <x v="65"/>
    <n v="110.4300000000008"/>
    <m/>
    <m/>
  </r>
  <r>
    <x v="0"/>
    <s v="NonMedia"/>
    <s v="NM_Basic_Activities"/>
    <m/>
    <m/>
    <m/>
    <x v="36"/>
    <s v="US"/>
    <d v="2022-03-08T00:00:00"/>
    <n v="0"/>
    <x v="65"/>
    <n v="110.4300000000008"/>
    <m/>
    <m/>
  </r>
  <r>
    <x v="0"/>
    <s v="NonMedia"/>
    <s v="NM_Basic_Activities"/>
    <m/>
    <m/>
    <m/>
    <x v="36"/>
    <s v="US"/>
    <d v="2022-03-09T00:00:00"/>
    <n v="0"/>
    <x v="65"/>
    <n v="110.4300000000008"/>
    <m/>
    <m/>
  </r>
  <r>
    <x v="0"/>
    <s v="NonMedia"/>
    <s v="NM_Basic_Activities"/>
    <m/>
    <m/>
    <m/>
    <x v="36"/>
    <s v="US"/>
    <d v="2022-03-10T00:00:00"/>
    <n v="0"/>
    <x v="65"/>
    <n v="110.4300000000008"/>
    <m/>
    <m/>
  </r>
  <r>
    <x v="0"/>
    <s v="NonMedia"/>
    <s v="NM_Basic_Activities"/>
    <m/>
    <m/>
    <m/>
    <x v="36"/>
    <s v="US"/>
    <d v="2022-03-11T00:00:00"/>
    <n v="1"/>
    <x v="66"/>
    <n v="110.4300000000008"/>
    <m/>
    <m/>
  </r>
  <r>
    <x v="0"/>
    <s v="NonMedia"/>
    <s v="NM_Basic_Activities"/>
    <m/>
    <m/>
    <m/>
    <x v="36"/>
    <s v="US"/>
    <d v="2022-03-12T00:00:00"/>
    <n v="1"/>
    <x v="67"/>
    <n v="110.4300000000008"/>
    <m/>
    <m/>
  </r>
  <r>
    <x v="0"/>
    <s v="NonMedia"/>
    <s v="NM_Basic_Activities"/>
    <m/>
    <m/>
    <m/>
    <x v="36"/>
    <s v="US"/>
    <d v="2022-03-13T00:00:00"/>
    <n v="1"/>
    <x v="68"/>
    <n v="110.4300000000008"/>
    <m/>
    <m/>
  </r>
  <r>
    <x v="0"/>
    <s v="NonMedia"/>
    <s v="NM_Basic_Activities"/>
    <m/>
    <m/>
    <m/>
    <x v="36"/>
    <s v="US"/>
    <d v="2022-03-14T00:00:00"/>
    <n v="0"/>
    <x v="68"/>
    <n v="110.4300000000008"/>
    <m/>
    <m/>
  </r>
  <r>
    <x v="0"/>
    <s v="NonMedia"/>
    <s v="NM_Basic_Activities"/>
    <m/>
    <m/>
    <m/>
    <x v="36"/>
    <s v="US"/>
    <d v="2022-03-15T00:00:00"/>
    <n v="0"/>
    <x v="68"/>
    <n v="110.4300000000008"/>
    <m/>
    <m/>
  </r>
  <r>
    <x v="0"/>
    <s v="NonMedia"/>
    <s v="NM_Basic_Activities"/>
    <m/>
    <m/>
    <m/>
    <x v="36"/>
    <s v="US"/>
    <d v="2022-03-16T00:00:00"/>
    <n v="1"/>
    <x v="69"/>
    <n v="110.4300000000008"/>
    <m/>
    <m/>
  </r>
  <r>
    <x v="0"/>
    <s v="NonMedia"/>
    <s v="NM_Basic_Activities"/>
    <m/>
    <m/>
    <m/>
    <x v="36"/>
    <s v="US"/>
    <d v="2022-03-17T00:00:00"/>
    <n v="0"/>
    <x v="69"/>
    <n v="110.4300000000008"/>
    <m/>
    <m/>
  </r>
  <r>
    <x v="0"/>
    <s v="NonMedia"/>
    <s v="NM_Basic_Activities"/>
    <m/>
    <m/>
    <m/>
    <x v="36"/>
    <s v="US"/>
    <d v="2022-03-18T00:00:00"/>
    <n v="0"/>
    <x v="69"/>
    <n v="50.738296798623132"/>
    <m/>
    <m/>
  </r>
  <r>
    <x v="0"/>
    <s v="NonMedia"/>
    <s v="NM_Basic_Activities"/>
    <m/>
    <m/>
    <m/>
    <x v="36"/>
    <s v="US"/>
    <d v="2022-03-19T00:00:00"/>
    <n v="1"/>
    <x v="70"/>
    <n v="17.978795503436011"/>
    <m/>
    <m/>
  </r>
  <r>
    <x v="0"/>
    <s v="NonMedia"/>
    <s v="NM_Basic_Activities"/>
    <m/>
    <m/>
    <m/>
    <x v="36"/>
    <s v="US"/>
    <d v="2022-03-20T00:00:00"/>
    <n v="1"/>
    <x v="71"/>
    <n v="0"/>
    <m/>
    <m/>
  </r>
  <r>
    <x v="0"/>
    <s v="NonMedia"/>
    <s v="NM_Basic_Activities"/>
    <m/>
    <m/>
    <m/>
    <x v="36"/>
    <s v="US"/>
    <d v="2022-03-21T00:00:00"/>
    <n v="0"/>
    <x v="71"/>
    <n v="0"/>
    <m/>
    <m/>
  </r>
  <r>
    <x v="0"/>
    <s v="NonMedia"/>
    <s v="NM_Basic_Activities"/>
    <m/>
    <m/>
    <m/>
    <x v="36"/>
    <s v="US"/>
    <d v="2022-03-22T00:00:00"/>
    <n v="0"/>
    <x v="71"/>
    <n v="0"/>
    <m/>
    <m/>
  </r>
  <r>
    <x v="0"/>
    <s v="NonMedia"/>
    <s v="NM_Basic_Activities"/>
    <m/>
    <m/>
    <m/>
    <x v="36"/>
    <s v="US"/>
    <d v="2022-03-23T00:00:00"/>
    <n v="1"/>
    <x v="72"/>
    <n v="0"/>
    <m/>
    <m/>
  </r>
  <r>
    <x v="0"/>
    <s v="NonMedia"/>
    <s v="NM_Basic_Activities"/>
    <m/>
    <m/>
    <m/>
    <x v="36"/>
    <s v="US"/>
    <d v="2022-03-24T00:00:00"/>
    <n v="1"/>
    <x v="73"/>
    <n v="0"/>
    <m/>
    <m/>
  </r>
  <r>
    <x v="0"/>
    <s v="NonMedia"/>
    <s v="NM_Basic_Activities"/>
    <m/>
    <m/>
    <m/>
    <x v="36"/>
    <s v="US"/>
    <d v="2022-03-25T00:00:00"/>
    <n v="1"/>
    <x v="74"/>
    <n v="0"/>
    <m/>
    <m/>
  </r>
  <r>
    <x v="0"/>
    <s v="NonMedia"/>
    <s v="NM_Basic_Activities"/>
    <m/>
    <m/>
    <m/>
    <x v="36"/>
    <s v="US"/>
    <d v="2022-03-26T00:00:00"/>
    <n v="1"/>
    <x v="75"/>
    <n v="0"/>
    <m/>
    <m/>
  </r>
  <r>
    <x v="0"/>
    <s v="NonMedia"/>
    <s v="NM_Basic_Activities"/>
    <m/>
    <m/>
    <m/>
    <x v="36"/>
    <s v="US"/>
    <d v="2022-03-27T00:00:00"/>
    <n v="1"/>
    <x v="76"/>
    <n v="0"/>
    <m/>
    <m/>
  </r>
  <r>
    <x v="0"/>
    <s v="NonMedia"/>
    <s v="NM_Basic_Activities"/>
    <m/>
    <m/>
    <m/>
    <x v="36"/>
    <s v="US"/>
    <d v="2022-03-28T00:00:00"/>
    <n v="0"/>
    <x v="76"/>
    <n v="0"/>
    <m/>
    <m/>
  </r>
  <r>
    <x v="0"/>
    <s v="NonMedia"/>
    <s v="NM_Basic_Activities"/>
    <m/>
    <m/>
    <m/>
    <x v="36"/>
    <s v="US"/>
    <d v="2022-03-29T00:00:00"/>
    <n v="0"/>
    <x v="76"/>
    <n v="0"/>
    <m/>
    <m/>
  </r>
  <r>
    <x v="0"/>
    <s v="NonMedia"/>
    <s v="NM_Basic_Activities"/>
    <m/>
    <m/>
    <m/>
    <x v="36"/>
    <s v="US"/>
    <d v="2022-03-30T00:00:00"/>
    <n v="1"/>
    <x v="77"/>
    <n v="0"/>
    <m/>
    <m/>
  </r>
  <r>
    <x v="0"/>
    <s v="NonMedia"/>
    <s v="NM_Basic_Activities"/>
    <m/>
    <m/>
    <m/>
    <x v="36"/>
    <s v="US"/>
    <d v="2022-03-31T00:00:00"/>
    <n v="0"/>
    <x v="77"/>
    <n v="0"/>
    <m/>
    <m/>
  </r>
  <r>
    <x v="0"/>
    <s v="NonMedia"/>
    <s v="NM_Basic_Activities"/>
    <m/>
    <m/>
    <m/>
    <x v="37"/>
    <s v="US"/>
    <d v="2021-07-01T00:00:00"/>
    <n v="0"/>
    <x v="0"/>
    <n v="0"/>
    <m/>
    <m/>
  </r>
  <r>
    <x v="0"/>
    <s v="NonMedia"/>
    <s v="NM_Basic_Activities"/>
    <m/>
    <m/>
    <m/>
    <x v="37"/>
    <s v="US"/>
    <d v="2021-07-02T00:00:00"/>
    <n v="0"/>
    <x v="0"/>
    <n v="0"/>
    <m/>
    <m/>
  </r>
  <r>
    <x v="0"/>
    <s v="NonMedia"/>
    <s v="NM_Basic_Activities"/>
    <m/>
    <m/>
    <m/>
    <x v="37"/>
    <s v="US"/>
    <d v="2021-07-03T00:00:00"/>
    <n v="0"/>
    <x v="0"/>
    <n v="0"/>
    <m/>
    <m/>
  </r>
  <r>
    <x v="0"/>
    <s v="NonMedia"/>
    <s v="NM_Basic_Activities"/>
    <m/>
    <m/>
    <m/>
    <x v="37"/>
    <s v="US"/>
    <d v="2021-07-04T00:00:00"/>
    <n v="0"/>
    <x v="0"/>
    <n v="0"/>
    <m/>
    <m/>
  </r>
  <r>
    <x v="0"/>
    <s v="NonMedia"/>
    <s v="NM_Basic_Activities"/>
    <m/>
    <m/>
    <m/>
    <x v="37"/>
    <s v="US"/>
    <d v="2021-07-05T00:00:00"/>
    <n v="0"/>
    <x v="0"/>
    <n v="0"/>
    <m/>
    <m/>
  </r>
  <r>
    <x v="0"/>
    <s v="NonMedia"/>
    <s v="NM_Basic_Activities"/>
    <m/>
    <m/>
    <m/>
    <x v="37"/>
    <s v="US"/>
    <d v="2021-07-06T00:00:00"/>
    <n v="0"/>
    <x v="0"/>
    <n v="0"/>
    <m/>
    <m/>
  </r>
  <r>
    <x v="0"/>
    <s v="NonMedia"/>
    <s v="NM_Basic_Activities"/>
    <m/>
    <m/>
    <m/>
    <x v="37"/>
    <s v="US"/>
    <d v="2021-07-07T00:00:00"/>
    <n v="1"/>
    <x v="1"/>
    <n v="0"/>
    <m/>
    <m/>
  </r>
  <r>
    <x v="0"/>
    <s v="NonMedia"/>
    <s v="NM_Basic_Activities"/>
    <m/>
    <m/>
    <m/>
    <x v="37"/>
    <s v="US"/>
    <d v="2021-07-08T00:00:00"/>
    <n v="0"/>
    <x v="1"/>
    <n v="0"/>
    <m/>
    <m/>
  </r>
  <r>
    <x v="0"/>
    <s v="NonMedia"/>
    <s v="NM_Basic_Activities"/>
    <m/>
    <m/>
    <m/>
    <x v="37"/>
    <s v="US"/>
    <d v="2021-07-09T00:00:00"/>
    <n v="0"/>
    <x v="1"/>
    <n v="0"/>
    <m/>
    <m/>
  </r>
  <r>
    <x v="0"/>
    <s v="NonMedia"/>
    <s v="NM_Basic_Activities"/>
    <m/>
    <m/>
    <m/>
    <x v="37"/>
    <s v="US"/>
    <d v="2021-07-10T00:00:00"/>
    <n v="0"/>
    <x v="1"/>
    <n v="0"/>
    <m/>
    <m/>
  </r>
  <r>
    <x v="0"/>
    <s v="NonMedia"/>
    <s v="NM_Basic_Activities"/>
    <m/>
    <m/>
    <m/>
    <x v="37"/>
    <s v="US"/>
    <d v="2021-07-11T00:00:00"/>
    <n v="0"/>
    <x v="1"/>
    <n v="0"/>
    <m/>
    <m/>
  </r>
  <r>
    <x v="0"/>
    <s v="NonMedia"/>
    <s v="NM_Basic_Activities"/>
    <m/>
    <m/>
    <m/>
    <x v="37"/>
    <s v="US"/>
    <d v="2021-07-12T00:00:00"/>
    <n v="0"/>
    <x v="1"/>
    <n v="0"/>
    <m/>
    <m/>
  </r>
  <r>
    <x v="0"/>
    <s v="NonMedia"/>
    <s v="NM_Basic_Activities"/>
    <m/>
    <m/>
    <m/>
    <x v="37"/>
    <s v="US"/>
    <d v="2021-07-13T00:00:00"/>
    <n v="0"/>
    <x v="1"/>
    <n v="0"/>
    <m/>
    <m/>
  </r>
  <r>
    <x v="0"/>
    <s v="NonMedia"/>
    <s v="NM_Basic_Activities"/>
    <m/>
    <m/>
    <m/>
    <x v="37"/>
    <s v="US"/>
    <d v="2021-07-14T00:00:00"/>
    <n v="0"/>
    <x v="1"/>
    <n v="0"/>
    <m/>
    <m/>
  </r>
  <r>
    <x v="0"/>
    <s v="NonMedia"/>
    <s v="NM_Basic_Activities"/>
    <m/>
    <m/>
    <m/>
    <x v="37"/>
    <s v="US"/>
    <d v="2021-07-15T00:00:00"/>
    <n v="1"/>
    <x v="2"/>
    <n v="0"/>
    <m/>
    <m/>
  </r>
  <r>
    <x v="0"/>
    <s v="NonMedia"/>
    <s v="NM_Basic_Activities"/>
    <m/>
    <m/>
    <m/>
    <x v="37"/>
    <s v="US"/>
    <d v="2021-07-16T00:00:00"/>
    <n v="0"/>
    <x v="2"/>
    <n v="0"/>
    <m/>
    <m/>
  </r>
  <r>
    <x v="0"/>
    <s v="NonMedia"/>
    <s v="NM_Basic_Activities"/>
    <m/>
    <m/>
    <m/>
    <x v="37"/>
    <s v="US"/>
    <d v="2021-07-17T00:00:00"/>
    <n v="0"/>
    <x v="2"/>
    <n v="0"/>
    <m/>
    <m/>
  </r>
  <r>
    <x v="0"/>
    <s v="NonMedia"/>
    <s v="NM_Basic_Activities"/>
    <m/>
    <m/>
    <m/>
    <x v="37"/>
    <s v="US"/>
    <d v="2021-07-18T00:00:00"/>
    <n v="0"/>
    <x v="2"/>
    <n v="0"/>
    <m/>
    <m/>
  </r>
  <r>
    <x v="0"/>
    <s v="NonMedia"/>
    <s v="NM_Basic_Activities"/>
    <m/>
    <m/>
    <m/>
    <x v="37"/>
    <s v="US"/>
    <d v="2021-07-19T00:00:00"/>
    <n v="0"/>
    <x v="2"/>
    <n v="0"/>
    <m/>
    <m/>
  </r>
  <r>
    <x v="0"/>
    <s v="NonMedia"/>
    <s v="NM_Basic_Activities"/>
    <m/>
    <m/>
    <m/>
    <x v="37"/>
    <s v="US"/>
    <d v="2021-07-20T00:00:00"/>
    <n v="0"/>
    <x v="2"/>
    <n v="0"/>
    <m/>
    <m/>
  </r>
  <r>
    <x v="0"/>
    <s v="NonMedia"/>
    <s v="NM_Basic_Activities"/>
    <m/>
    <m/>
    <m/>
    <x v="37"/>
    <s v="US"/>
    <d v="2021-07-21T00:00:00"/>
    <n v="1"/>
    <x v="3"/>
    <n v="0"/>
    <m/>
    <m/>
  </r>
  <r>
    <x v="0"/>
    <s v="NonMedia"/>
    <s v="NM_Basic_Activities"/>
    <m/>
    <m/>
    <m/>
    <x v="37"/>
    <s v="US"/>
    <d v="2021-07-22T00:00:00"/>
    <n v="0"/>
    <x v="3"/>
    <n v="0"/>
    <m/>
    <m/>
  </r>
  <r>
    <x v="0"/>
    <s v="NonMedia"/>
    <s v="NM_Basic_Activities"/>
    <m/>
    <m/>
    <m/>
    <x v="37"/>
    <s v="US"/>
    <d v="2021-07-23T00:00:00"/>
    <n v="0"/>
    <x v="3"/>
    <n v="0"/>
    <m/>
    <m/>
  </r>
  <r>
    <x v="0"/>
    <s v="NonMedia"/>
    <s v="NM_Basic_Activities"/>
    <m/>
    <m/>
    <m/>
    <x v="37"/>
    <s v="US"/>
    <d v="2021-07-24T00:00:00"/>
    <n v="1"/>
    <x v="4"/>
    <n v="0"/>
    <m/>
    <m/>
  </r>
  <r>
    <x v="0"/>
    <s v="NonMedia"/>
    <s v="NM_Basic_Activities"/>
    <m/>
    <m/>
    <m/>
    <x v="37"/>
    <s v="US"/>
    <d v="2021-07-25T00:00:00"/>
    <n v="0"/>
    <x v="4"/>
    <n v="0"/>
    <m/>
    <m/>
  </r>
  <r>
    <x v="0"/>
    <s v="NonMedia"/>
    <s v="NM_Basic_Activities"/>
    <m/>
    <m/>
    <m/>
    <x v="37"/>
    <s v="US"/>
    <d v="2021-07-26T00:00:00"/>
    <n v="0"/>
    <x v="4"/>
    <n v="0"/>
    <m/>
    <m/>
  </r>
  <r>
    <x v="0"/>
    <s v="NonMedia"/>
    <s v="NM_Basic_Activities"/>
    <m/>
    <m/>
    <m/>
    <x v="37"/>
    <s v="US"/>
    <d v="2021-07-27T00:00:00"/>
    <n v="0"/>
    <x v="4"/>
    <n v="0"/>
    <m/>
    <m/>
  </r>
  <r>
    <x v="0"/>
    <s v="NonMedia"/>
    <s v="NM_Basic_Activities"/>
    <m/>
    <m/>
    <m/>
    <x v="37"/>
    <s v="US"/>
    <d v="2021-07-28T00:00:00"/>
    <n v="0"/>
    <x v="4"/>
    <n v="0"/>
    <m/>
    <m/>
  </r>
  <r>
    <x v="0"/>
    <s v="NonMedia"/>
    <s v="NM_Basic_Activities"/>
    <m/>
    <m/>
    <m/>
    <x v="37"/>
    <s v="US"/>
    <d v="2021-07-29T00:00:00"/>
    <n v="1"/>
    <x v="5"/>
    <n v="0"/>
    <m/>
    <m/>
  </r>
  <r>
    <x v="0"/>
    <s v="NonMedia"/>
    <s v="NM_Basic_Activities"/>
    <m/>
    <m/>
    <m/>
    <x v="37"/>
    <s v="US"/>
    <d v="2021-07-30T00:00:00"/>
    <n v="0"/>
    <x v="5"/>
    <n v="0"/>
    <m/>
    <m/>
  </r>
  <r>
    <x v="0"/>
    <s v="NonMedia"/>
    <s v="NM_Basic_Activities"/>
    <m/>
    <m/>
    <m/>
    <x v="37"/>
    <s v="US"/>
    <d v="2021-07-31T00:00:00"/>
    <n v="0"/>
    <x v="5"/>
    <n v="0"/>
    <m/>
    <m/>
  </r>
  <r>
    <x v="0"/>
    <s v="NonMedia"/>
    <s v="NM_Basic_Activities"/>
    <m/>
    <m/>
    <m/>
    <x v="37"/>
    <s v="US"/>
    <d v="2021-08-01T00:00:00"/>
    <n v="0"/>
    <x v="5"/>
    <n v="0"/>
    <m/>
    <m/>
  </r>
  <r>
    <x v="0"/>
    <s v="NonMedia"/>
    <s v="NM_Basic_Activities"/>
    <m/>
    <m/>
    <m/>
    <x v="37"/>
    <s v="US"/>
    <d v="2021-08-02T00:00:00"/>
    <n v="0"/>
    <x v="5"/>
    <n v="0"/>
    <m/>
    <m/>
  </r>
  <r>
    <x v="0"/>
    <s v="NonMedia"/>
    <s v="NM_Basic_Activities"/>
    <m/>
    <m/>
    <m/>
    <x v="37"/>
    <s v="US"/>
    <d v="2021-08-03T00:00:00"/>
    <n v="0"/>
    <x v="5"/>
    <n v="0"/>
    <m/>
    <m/>
  </r>
  <r>
    <x v="0"/>
    <s v="NonMedia"/>
    <s v="NM_Basic_Activities"/>
    <m/>
    <m/>
    <m/>
    <x v="37"/>
    <s v="US"/>
    <d v="2021-08-04T00:00:00"/>
    <n v="1"/>
    <x v="6"/>
    <n v="0"/>
    <m/>
    <m/>
  </r>
  <r>
    <x v="0"/>
    <s v="NonMedia"/>
    <s v="NM_Basic_Activities"/>
    <m/>
    <m/>
    <m/>
    <x v="37"/>
    <s v="US"/>
    <d v="2021-08-05T00:00:00"/>
    <n v="1"/>
    <x v="7"/>
    <n v="0"/>
    <m/>
    <m/>
  </r>
  <r>
    <x v="0"/>
    <s v="NonMedia"/>
    <s v="NM_Basic_Activities"/>
    <m/>
    <m/>
    <m/>
    <x v="37"/>
    <s v="US"/>
    <d v="2021-08-06T00:00:00"/>
    <n v="0"/>
    <x v="7"/>
    <n v="0"/>
    <m/>
    <m/>
  </r>
  <r>
    <x v="0"/>
    <s v="NonMedia"/>
    <s v="NM_Basic_Activities"/>
    <m/>
    <m/>
    <m/>
    <x v="37"/>
    <s v="US"/>
    <d v="2021-08-07T00:00:00"/>
    <n v="0"/>
    <x v="7"/>
    <n v="0"/>
    <m/>
    <m/>
  </r>
  <r>
    <x v="0"/>
    <s v="NonMedia"/>
    <s v="NM_Basic_Activities"/>
    <m/>
    <m/>
    <m/>
    <x v="37"/>
    <s v="US"/>
    <d v="2021-08-08T00:00:00"/>
    <n v="0"/>
    <x v="7"/>
    <n v="0"/>
    <m/>
    <m/>
  </r>
  <r>
    <x v="0"/>
    <s v="NonMedia"/>
    <s v="NM_Basic_Activities"/>
    <m/>
    <m/>
    <m/>
    <x v="37"/>
    <s v="US"/>
    <d v="2021-08-09T00:00:00"/>
    <n v="0"/>
    <x v="7"/>
    <n v="0"/>
    <m/>
    <m/>
  </r>
  <r>
    <x v="0"/>
    <s v="NonMedia"/>
    <s v="NM_Basic_Activities"/>
    <m/>
    <m/>
    <m/>
    <x v="37"/>
    <s v="US"/>
    <d v="2021-08-10T00:00:00"/>
    <n v="0"/>
    <x v="7"/>
    <n v="0"/>
    <m/>
    <m/>
  </r>
  <r>
    <x v="0"/>
    <s v="NonMedia"/>
    <s v="NM_Basic_Activities"/>
    <m/>
    <m/>
    <m/>
    <x v="37"/>
    <s v="US"/>
    <d v="2021-08-11T00:00:00"/>
    <n v="1"/>
    <x v="8"/>
    <n v="0"/>
    <m/>
    <m/>
  </r>
  <r>
    <x v="0"/>
    <s v="NonMedia"/>
    <s v="NM_Basic_Activities"/>
    <m/>
    <m/>
    <m/>
    <x v="37"/>
    <s v="US"/>
    <d v="2021-08-12T00:00:00"/>
    <n v="0"/>
    <x v="8"/>
    <n v="0"/>
    <m/>
    <m/>
  </r>
  <r>
    <x v="0"/>
    <s v="NonMedia"/>
    <s v="NM_Basic_Activities"/>
    <m/>
    <m/>
    <m/>
    <x v="37"/>
    <s v="US"/>
    <d v="2021-08-13T00:00:00"/>
    <n v="0"/>
    <x v="8"/>
    <n v="0"/>
    <m/>
    <m/>
  </r>
  <r>
    <x v="0"/>
    <s v="NonMedia"/>
    <s v="NM_Basic_Activities"/>
    <m/>
    <m/>
    <m/>
    <x v="37"/>
    <s v="US"/>
    <d v="2021-08-14T00:00:00"/>
    <n v="0"/>
    <x v="8"/>
    <n v="0"/>
    <m/>
    <m/>
  </r>
  <r>
    <x v="0"/>
    <s v="NonMedia"/>
    <s v="NM_Basic_Activities"/>
    <m/>
    <m/>
    <m/>
    <x v="37"/>
    <s v="US"/>
    <d v="2021-08-15T00:00:00"/>
    <n v="0"/>
    <x v="8"/>
    <n v="0"/>
    <m/>
    <m/>
  </r>
  <r>
    <x v="0"/>
    <s v="NonMedia"/>
    <s v="NM_Basic_Activities"/>
    <m/>
    <m/>
    <m/>
    <x v="37"/>
    <s v="US"/>
    <d v="2021-08-16T00:00:00"/>
    <n v="1"/>
    <x v="9"/>
    <n v="0"/>
    <m/>
    <m/>
  </r>
  <r>
    <x v="0"/>
    <s v="NonMedia"/>
    <s v="NM_Basic_Activities"/>
    <m/>
    <m/>
    <m/>
    <x v="37"/>
    <s v="US"/>
    <d v="2021-08-17T00:00:00"/>
    <n v="0"/>
    <x v="9"/>
    <n v="0"/>
    <m/>
    <m/>
  </r>
  <r>
    <x v="0"/>
    <s v="NonMedia"/>
    <s v="NM_Basic_Activities"/>
    <m/>
    <m/>
    <m/>
    <x v="37"/>
    <s v="US"/>
    <d v="2021-08-18T00:00:00"/>
    <n v="1"/>
    <x v="10"/>
    <n v="0"/>
    <m/>
    <m/>
  </r>
  <r>
    <x v="0"/>
    <s v="NonMedia"/>
    <s v="NM_Basic_Activities"/>
    <m/>
    <m/>
    <m/>
    <x v="37"/>
    <s v="US"/>
    <d v="2021-08-19T00:00:00"/>
    <n v="1"/>
    <x v="11"/>
    <n v="0"/>
    <m/>
    <m/>
  </r>
  <r>
    <x v="0"/>
    <s v="NonMedia"/>
    <s v="NM_Basic_Activities"/>
    <m/>
    <m/>
    <m/>
    <x v="37"/>
    <s v="US"/>
    <d v="2021-08-20T00:00:00"/>
    <n v="0"/>
    <x v="11"/>
    <n v="0"/>
    <m/>
    <m/>
  </r>
  <r>
    <x v="0"/>
    <s v="NonMedia"/>
    <s v="NM_Basic_Activities"/>
    <m/>
    <m/>
    <m/>
    <x v="37"/>
    <s v="US"/>
    <d v="2021-08-21T00:00:00"/>
    <n v="0"/>
    <x v="11"/>
    <n v="0"/>
    <m/>
    <m/>
  </r>
  <r>
    <x v="0"/>
    <s v="NonMedia"/>
    <s v="NM_Basic_Activities"/>
    <m/>
    <m/>
    <m/>
    <x v="37"/>
    <s v="US"/>
    <d v="2021-08-22T00:00:00"/>
    <n v="0"/>
    <x v="11"/>
    <n v="0"/>
    <m/>
    <m/>
  </r>
  <r>
    <x v="0"/>
    <s v="NonMedia"/>
    <s v="NM_Basic_Activities"/>
    <m/>
    <m/>
    <m/>
    <x v="37"/>
    <s v="US"/>
    <d v="2021-08-23T00:00:00"/>
    <n v="1"/>
    <x v="12"/>
    <n v="0"/>
    <m/>
    <m/>
  </r>
  <r>
    <x v="0"/>
    <s v="NonMedia"/>
    <s v="NM_Basic_Activities"/>
    <m/>
    <m/>
    <m/>
    <x v="37"/>
    <s v="US"/>
    <d v="2021-08-24T00:00:00"/>
    <n v="0"/>
    <x v="12"/>
    <n v="0"/>
    <m/>
    <m/>
  </r>
  <r>
    <x v="0"/>
    <s v="NonMedia"/>
    <s v="NM_Basic_Activities"/>
    <m/>
    <m/>
    <m/>
    <x v="37"/>
    <s v="US"/>
    <d v="2021-08-25T00:00:00"/>
    <n v="0"/>
    <x v="12"/>
    <n v="0"/>
    <m/>
    <m/>
  </r>
  <r>
    <x v="0"/>
    <s v="NonMedia"/>
    <s v="NM_Basic_Activities"/>
    <m/>
    <m/>
    <m/>
    <x v="37"/>
    <s v="US"/>
    <d v="2021-08-26T00:00:00"/>
    <n v="1"/>
    <x v="13"/>
    <n v="0"/>
    <m/>
    <m/>
  </r>
  <r>
    <x v="0"/>
    <s v="NonMedia"/>
    <s v="NM_Basic_Activities"/>
    <m/>
    <m/>
    <m/>
    <x v="37"/>
    <s v="US"/>
    <d v="2021-08-27T00:00:00"/>
    <n v="0"/>
    <x v="13"/>
    <n v="0"/>
    <m/>
    <m/>
  </r>
  <r>
    <x v="0"/>
    <s v="NonMedia"/>
    <s v="NM_Basic_Activities"/>
    <m/>
    <m/>
    <m/>
    <x v="37"/>
    <s v="US"/>
    <d v="2021-08-28T00:00:00"/>
    <n v="0"/>
    <x v="13"/>
    <n v="0"/>
    <m/>
    <m/>
  </r>
  <r>
    <x v="0"/>
    <s v="NonMedia"/>
    <s v="NM_Basic_Activities"/>
    <m/>
    <m/>
    <m/>
    <x v="37"/>
    <s v="US"/>
    <d v="2021-08-29T00:00:00"/>
    <n v="0"/>
    <x v="13"/>
    <n v="0"/>
    <m/>
    <m/>
  </r>
  <r>
    <x v="0"/>
    <s v="NonMedia"/>
    <s v="NM_Basic_Activities"/>
    <m/>
    <m/>
    <m/>
    <x v="37"/>
    <s v="US"/>
    <d v="2021-08-30T00:00:00"/>
    <n v="0"/>
    <x v="13"/>
    <n v="0"/>
    <m/>
    <m/>
  </r>
  <r>
    <x v="0"/>
    <s v="NonMedia"/>
    <s v="NM_Basic_Activities"/>
    <m/>
    <m/>
    <m/>
    <x v="37"/>
    <s v="US"/>
    <d v="2021-08-31T00:00:00"/>
    <n v="1"/>
    <x v="14"/>
    <n v="0"/>
    <m/>
    <m/>
  </r>
  <r>
    <x v="0"/>
    <s v="NonMedia"/>
    <s v="NM_Basic_Activities"/>
    <m/>
    <m/>
    <m/>
    <x v="37"/>
    <s v="US"/>
    <d v="2021-09-01T00:00:00"/>
    <n v="0"/>
    <x v="14"/>
    <n v="0"/>
    <m/>
    <m/>
  </r>
  <r>
    <x v="0"/>
    <s v="NonMedia"/>
    <s v="NM_Basic_Activities"/>
    <m/>
    <m/>
    <m/>
    <x v="37"/>
    <s v="US"/>
    <d v="2021-09-02T00:00:00"/>
    <n v="1"/>
    <x v="15"/>
    <n v="0"/>
    <m/>
    <m/>
  </r>
  <r>
    <x v="0"/>
    <s v="NonMedia"/>
    <s v="NM_Basic_Activities"/>
    <m/>
    <m/>
    <m/>
    <x v="37"/>
    <s v="US"/>
    <d v="2021-09-03T00:00:00"/>
    <n v="0"/>
    <x v="15"/>
    <n v="0"/>
    <m/>
    <m/>
  </r>
  <r>
    <x v="0"/>
    <s v="NonMedia"/>
    <s v="NM_Basic_Activities"/>
    <m/>
    <m/>
    <m/>
    <x v="37"/>
    <s v="US"/>
    <d v="2021-09-04T00:00:00"/>
    <n v="0"/>
    <x v="15"/>
    <n v="0"/>
    <m/>
    <m/>
  </r>
  <r>
    <x v="0"/>
    <s v="NonMedia"/>
    <s v="NM_Basic_Activities"/>
    <m/>
    <m/>
    <m/>
    <x v="37"/>
    <s v="US"/>
    <d v="2021-09-05T00:00:00"/>
    <n v="0"/>
    <x v="15"/>
    <n v="0"/>
    <m/>
    <m/>
  </r>
  <r>
    <x v="0"/>
    <s v="NonMedia"/>
    <s v="NM_Basic_Activities"/>
    <m/>
    <m/>
    <m/>
    <x v="37"/>
    <s v="US"/>
    <d v="2021-09-06T00:00:00"/>
    <n v="0"/>
    <x v="15"/>
    <n v="0"/>
    <m/>
    <m/>
  </r>
  <r>
    <x v="0"/>
    <s v="NonMedia"/>
    <s v="NM_Basic_Activities"/>
    <m/>
    <m/>
    <m/>
    <x v="37"/>
    <s v="US"/>
    <d v="2021-09-07T00:00:00"/>
    <n v="0"/>
    <x v="15"/>
    <n v="0"/>
    <m/>
    <m/>
  </r>
  <r>
    <x v="0"/>
    <s v="NonMedia"/>
    <s v="NM_Basic_Activities"/>
    <m/>
    <m/>
    <m/>
    <x v="37"/>
    <s v="US"/>
    <d v="2021-09-08T00:00:00"/>
    <n v="1"/>
    <x v="16"/>
    <n v="0"/>
    <m/>
    <m/>
  </r>
  <r>
    <x v="0"/>
    <s v="NonMedia"/>
    <s v="NM_Basic_Activities"/>
    <m/>
    <m/>
    <m/>
    <x v="37"/>
    <s v="US"/>
    <d v="2021-09-09T00:00:00"/>
    <n v="0"/>
    <x v="16"/>
    <n v="0"/>
    <m/>
    <m/>
  </r>
  <r>
    <x v="0"/>
    <s v="NonMedia"/>
    <s v="NM_Basic_Activities"/>
    <m/>
    <m/>
    <m/>
    <x v="37"/>
    <s v="US"/>
    <d v="2021-09-10T00:00:00"/>
    <n v="0"/>
    <x v="16"/>
    <n v="0"/>
    <m/>
    <m/>
  </r>
  <r>
    <x v="0"/>
    <s v="NonMedia"/>
    <s v="NM_Basic_Activities"/>
    <m/>
    <m/>
    <m/>
    <x v="37"/>
    <s v="US"/>
    <d v="2021-09-11T00:00:00"/>
    <n v="0"/>
    <x v="16"/>
    <n v="0"/>
    <m/>
    <m/>
  </r>
  <r>
    <x v="0"/>
    <s v="NonMedia"/>
    <s v="NM_Basic_Activities"/>
    <m/>
    <m/>
    <m/>
    <x v="37"/>
    <s v="US"/>
    <d v="2021-09-12T00:00:00"/>
    <n v="0"/>
    <x v="16"/>
    <n v="0"/>
    <m/>
    <m/>
  </r>
  <r>
    <x v="0"/>
    <s v="NonMedia"/>
    <s v="NM_Basic_Activities"/>
    <m/>
    <m/>
    <m/>
    <x v="37"/>
    <s v="US"/>
    <d v="2021-09-13T00:00:00"/>
    <n v="0"/>
    <x v="16"/>
    <n v="0"/>
    <m/>
    <m/>
  </r>
  <r>
    <x v="0"/>
    <s v="NonMedia"/>
    <s v="NM_Basic_Activities"/>
    <m/>
    <m/>
    <m/>
    <x v="37"/>
    <s v="US"/>
    <d v="2021-09-14T00:00:00"/>
    <n v="0"/>
    <x v="16"/>
    <n v="0"/>
    <m/>
    <m/>
  </r>
  <r>
    <x v="0"/>
    <s v="NonMedia"/>
    <s v="NM_Basic_Activities"/>
    <m/>
    <m/>
    <m/>
    <x v="37"/>
    <s v="US"/>
    <d v="2021-09-15T00:00:00"/>
    <n v="0"/>
    <x v="16"/>
    <n v="0"/>
    <m/>
    <m/>
  </r>
  <r>
    <x v="0"/>
    <s v="NonMedia"/>
    <s v="NM_Basic_Activities"/>
    <m/>
    <m/>
    <m/>
    <x v="37"/>
    <s v="US"/>
    <d v="2021-09-16T00:00:00"/>
    <n v="0"/>
    <x v="16"/>
    <n v="0"/>
    <m/>
    <m/>
  </r>
  <r>
    <x v="0"/>
    <s v="NonMedia"/>
    <s v="NM_Basic_Activities"/>
    <m/>
    <m/>
    <m/>
    <x v="37"/>
    <s v="US"/>
    <d v="2021-09-17T00:00:00"/>
    <n v="1"/>
    <x v="17"/>
    <n v="0"/>
    <m/>
    <m/>
  </r>
  <r>
    <x v="0"/>
    <s v="NonMedia"/>
    <s v="NM_Basic_Activities"/>
    <m/>
    <m/>
    <m/>
    <x v="37"/>
    <s v="US"/>
    <d v="2021-09-18T00:00:00"/>
    <n v="1"/>
    <x v="18"/>
    <n v="0"/>
    <m/>
    <m/>
  </r>
  <r>
    <x v="0"/>
    <s v="NonMedia"/>
    <s v="NM_Basic_Activities"/>
    <m/>
    <m/>
    <m/>
    <x v="37"/>
    <s v="US"/>
    <d v="2021-09-19T00:00:00"/>
    <n v="0"/>
    <x v="18"/>
    <n v="0"/>
    <m/>
    <m/>
  </r>
  <r>
    <x v="0"/>
    <s v="NonMedia"/>
    <s v="NM_Basic_Activities"/>
    <m/>
    <m/>
    <m/>
    <x v="37"/>
    <s v="US"/>
    <d v="2021-09-20T00:00:00"/>
    <n v="0"/>
    <x v="18"/>
    <n v="0"/>
    <m/>
    <m/>
  </r>
  <r>
    <x v="0"/>
    <s v="NonMedia"/>
    <s v="NM_Basic_Activities"/>
    <m/>
    <m/>
    <m/>
    <x v="37"/>
    <s v="US"/>
    <d v="2021-09-21T00:00:00"/>
    <n v="0"/>
    <x v="18"/>
    <n v="0"/>
    <m/>
    <m/>
  </r>
  <r>
    <x v="0"/>
    <s v="NonMedia"/>
    <s v="NM_Basic_Activities"/>
    <m/>
    <m/>
    <m/>
    <x v="37"/>
    <s v="US"/>
    <d v="2021-09-22T00:00:00"/>
    <n v="0"/>
    <x v="18"/>
    <n v="0"/>
    <m/>
    <m/>
  </r>
  <r>
    <x v="0"/>
    <s v="NonMedia"/>
    <s v="NM_Basic_Activities"/>
    <m/>
    <m/>
    <m/>
    <x v="37"/>
    <s v="US"/>
    <d v="2021-09-23T00:00:00"/>
    <n v="0"/>
    <x v="18"/>
    <n v="0"/>
    <m/>
    <m/>
  </r>
  <r>
    <x v="0"/>
    <s v="NonMedia"/>
    <s v="NM_Basic_Activities"/>
    <m/>
    <m/>
    <m/>
    <x v="37"/>
    <s v="US"/>
    <d v="2021-09-24T00:00:00"/>
    <n v="1"/>
    <x v="19"/>
    <n v="0"/>
    <m/>
    <m/>
  </r>
  <r>
    <x v="0"/>
    <s v="NonMedia"/>
    <s v="NM_Basic_Activities"/>
    <m/>
    <m/>
    <m/>
    <x v="37"/>
    <s v="US"/>
    <d v="2021-09-25T00:00:00"/>
    <n v="0"/>
    <x v="19"/>
    <n v="0"/>
    <m/>
    <m/>
  </r>
  <r>
    <x v="0"/>
    <s v="NonMedia"/>
    <s v="NM_Basic_Activities"/>
    <m/>
    <m/>
    <m/>
    <x v="37"/>
    <s v="US"/>
    <d v="2021-09-26T00:00:00"/>
    <n v="0"/>
    <x v="19"/>
    <n v="0"/>
    <m/>
    <m/>
  </r>
  <r>
    <x v="0"/>
    <s v="NonMedia"/>
    <s v="NM_Basic_Activities"/>
    <m/>
    <m/>
    <m/>
    <x v="37"/>
    <s v="US"/>
    <d v="2021-09-27T00:00:00"/>
    <n v="0"/>
    <x v="19"/>
    <n v="0"/>
    <m/>
    <m/>
  </r>
  <r>
    <x v="0"/>
    <s v="NonMedia"/>
    <s v="NM_Basic_Activities"/>
    <m/>
    <m/>
    <m/>
    <x v="37"/>
    <s v="US"/>
    <d v="2021-09-28T00:00:00"/>
    <n v="1"/>
    <x v="20"/>
    <n v="0"/>
    <m/>
    <m/>
  </r>
  <r>
    <x v="0"/>
    <s v="NonMedia"/>
    <s v="NM_Basic_Activities"/>
    <m/>
    <m/>
    <m/>
    <x v="37"/>
    <s v="US"/>
    <d v="2021-09-29T00:00:00"/>
    <n v="1"/>
    <x v="21"/>
    <n v="0"/>
    <m/>
    <m/>
  </r>
  <r>
    <x v="0"/>
    <s v="NonMedia"/>
    <s v="NM_Basic_Activities"/>
    <m/>
    <m/>
    <m/>
    <x v="37"/>
    <s v="US"/>
    <d v="2021-09-30T00:00:00"/>
    <n v="0"/>
    <x v="21"/>
    <n v="0"/>
    <m/>
    <m/>
  </r>
  <r>
    <x v="0"/>
    <s v="NonMedia"/>
    <s v="NM_Basic_Activities"/>
    <m/>
    <m/>
    <m/>
    <x v="37"/>
    <s v="US"/>
    <d v="2021-10-01T00:00:00"/>
    <n v="0"/>
    <x v="21"/>
    <n v="0"/>
    <m/>
    <m/>
  </r>
  <r>
    <x v="0"/>
    <s v="NonMedia"/>
    <s v="NM_Basic_Activities"/>
    <m/>
    <m/>
    <m/>
    <x v="37"/>
    <s v="US"/>
    <d v="2021-10-02T00:00:00"/>
    <n v="0"/>
    <x v="21"/>
    <n v="0"/>
    <m/>
    <m/>
  </r>
  <r>
    <x v="0"/>
    <s v="NonMedia"/>
    <s v="NM_Basic_Activities"/>
    <m/>
    <m/>
    <m/>
    <x v="37"/>
    <s v="US"/>
    <d v="2021-10-03T00:00:00"/>
    <n v="0"/>
    <x v="21"/>
    <n v="0"/>
    <m/>
    <m/>
  </r>
  <r>
    <x v="0"/>
    <s v="NonMedia"/>
    <s v="NM_Basic_Activities"/>
    <m/>
    <m/>
    <m/>
    <x v="37"/>
    <s v="US"/>
    <d v="2021-10-04T00:00:00"/>
    <n v="0"/>
    <x v="21"/>
    <n v="0"/>
    <m/>
    <m/>
  </r>
  <r>
    <x v="0"/>
    <s v="NonMedia"/>
    <s v="NM_Basic_Activities"/>
    <m/>
    <m/>
    <m/>
    <x v="37"/>
    <s v="US"/>
    <d v="2021-10-05T00:00:00"/>
    <n v="0"/>
    <x v="21"/>
    <n v="0"/>
    <m/>
    <m/>
  </r>
  <r>
    <x v="0"/>
    <s v="NonMedia"/>
    <s v="NM_Basic_Activities"/>
    <m/>
    <m/>
    <m/>
    <x v="37"/>
    <s v="US"/>
    <d v="2021-10-06T00:00:00"/>
    <n v="0"/>
    <x v="21"/>
    <n v="0"/>
    <m/>
    <m/>
  </r>
  <r>
    <x v="0"/>
    <s v="NonMedia"/>
    <s v="NM_Basic_Activities"/>
    <m/>
    <m/>
    <m/>
    <x v="37"/>
    <s v="US"/>
    <d v="2021-10-07T00:00:00"/>
    <n v="0"/>
    <x v="21"/>
    <n v="0"/>
    <m/>
    <m/>
  </r>
  <r>
    <x v="0"/>
    <s v="NonMedia"/>
    <s v="NM_Basic_Activities"/>
    <m/>
    <m/>
    <m/>
    <x v="37"/>
    <s v="US"/>
    <d v="2021-10-08T00:00:00"/>
    <n v="1"/>
    <x v="22"/>
    <n v="0"/>
    <m/>
    <m/>
  </r>
  <r>
    <x v="0"/>
    <s v="NonMedia"/>
    <s v="NM_Basic_Activities"/>
    <m/>
    <m/>
    <m/>
    <x v="37"/>
    <s v="US"/>
    <d v="2021-10-09T00:00:00"/>
    <n v="0"/>
    <x v="22"/>
    <n v="0"/>
    <m/>
    <m/>
  </r>
  <r>
    <x v="0"/>
    <s v="NonMedia"/>
    <s v="NM_Basic_Activities"/>
    <m/>
    <m/>
    <m/>
    <x v="37"/>
    <s v="US"/>
    <d v="2021-10-10T00:00:00"/>
    <n v="0"/>
    <x v="22"/>
    <n v="0"/>
    <m/>
    <m/>
  </r>
  <r>
    <x v="0"/>
    <s v="NonMedia"/>
    <s v="NM_Basic_Activities"/>
    <m/>
    <m/>
    <m/>
    <x v="37"/>
    <s v="US"/>
    <d v="2021-10-11T00:00:00"/>
    <n v="0"/>
    <x v="22"/>
    <n v="0"/>
    <m/>
    <m/>
  </r>
  <r>
    <x v="0"/>
    <s v="NonMedia"/>
    <s v="NM_Basic_Activities"/>
    <m/>
    <m/>
    <m/>
    <x v="37"/>
    <s v="US"/>
    <d v="2021-10-12T00:00:00"/>
    <n v="0"/>
    <x v="22"/>
    <n v="0"/>
    <m/>
    <m/>
  </r>
  <r>
    <x v="0"/>
    <s v="NonMedia"/>
    <s v="NM_Basic_Activities"/>
    <m/>
    <m/>
    <m/>
    <x v="37"/>
    <s v="US"/>
    <d v="2021-10-13T00:00:00"/>
    <n v="0"/>
    <x v="22"/>
    <n v="0"/>
    <m/>
    <m/>
  </r>
  <r>
    <x v="0"/>
    <s v="NonMedia"/>
    <s v="NM_Basic_Activities"/>
    <m/>
    <m/>
    <m/>
    <x v="37"/>
    <s v="US"/>
    <d v="2021-10-14T00:00:00"/>
    <n v="1"/>
    <x v="23"/>
    <n v="0"/>
    <m/>
    <m/>
  </r>
  <r>
    <x v="0"/>
    <s v="NonMedia"/>
    <s v="NM_Basic_Activities"/>
    <m/>
    <m/>
    <m/>
    <x v="37"/>
    <s v="US"/>
    <d v="2021-10-15T00:00:00"/>
    <n v="0"/>
    <x v="23"/>
    <n v="0"/>
    <m/>
    <m/>
  </r>
  <r>
    <x v="0"/>
    <s v="NonMedia"/>
    <s v="NM_Basic_Activities"/>
    <m/>
    <m/>
    <m/>
    <x v="37"/>
    <s v="US"/>
    <d v="2021-10-16T00:00:00"/>
    <n v="0"/>
    <x v="23"/>
    <n v="0"/>
    <m/>
    <m/>
  </r>
  <r>
    <x v="0"/>
    <s v="NonMedia"/>
    <s v="NM_Basic_Activities"/>
    <m/>
    <m/>
    <m/>
    <x v="37"/>
    <s v="US"/>
    <d v="2021-10-17T00:00:00"/>
    <n v="0"/>
    <x v="23"/>
    <n v="0"/>
    <m/>
    <m/>
  </r>
  <r>
    <x v="0"/>
    <s v="NonMedia"/>
    <s v="NM_Basic_Activities"/>
    <m/>
    <m/>
    <m/>
    <x v="37"/>
    <s v="US"/>
    <d v="2021-10-18T00:00:00"/>
    <n v="0"/>
    <x v="23"/>
    <n v="0"/>
    <m/>
    <m/>
  </r>
  <r>
    <x v="0"/>
    <s v="NonMedia"/>
    <s v="NM_Basic_Activities"/>
    <m/>
    <m/>
    <m/>
    <x v="37"/>
    <s v="US"/>
    <d v="2021-10-19T00:00:00"/>
    <n v="0"/>
    <x v="23"/>
    <n v="0"/>
    <m/>
    <m/>
  </r>
  <r>
    <x v="0"/>
    <s v="NonMedia"/>
    <s v="NM_Basic_Activities"/>
    <m/>
    <m/>
    <m/>
    <x v="37"/>
    <s v="US"/>
    <d v="2021-10-20T00:00:00"/>
    <n v="0"/>
    <x v="23"/>
    <n v="0"/>
    <m/>
    <m/>
  </r>
  <r>
    <x v="0"/>
    <s v="NonMedia"/>
    <s v="NM_Basic_Activities"/>
    <m/>
    <m/>
    <m/>
    <x v="37"/>
    <s v="US"/>
    <d v="2021-10-21T00:00:00"/>
    <n v="0"/>
    <x v="23"/>
    <n v="0"/>
    <m/>
    <m/>
  </r>
  <r>
    <x v="0"/>
    <s v="NonMedia"/>
    <s v="NM_Basic_Activities"/>
    <m/>
    <m/>
    <m/>
    <x v="37"/>
    <s v="US"/>
    <d v="2021-10-22T00:00:00"/>
    <n v="1"/>
    <x v="24"/>
    <n v="0"/>
    <m/>
    <m/>
  </r>
  <r>
    <x v="0"/>
    <s v="NonMedia"/>
    <s v="NM_Basic_Activities"/>
    <m/>
    <m/>
    <m/>
    <x v="37"/>
    <s v="US"/>
    <d v="2021-10-23T00:00:00"/>
    <n v="1"/>
    <x v="25"/>
    <n v="0"/>
    <m/>
    <m/>
  </r>
  <r>
    <x v="0"/>
    <s v="NonMedia"/>
    <s v="NM_Basic_Activities"/>
    <m/>
    <m/>
    <m/>
    <x v="37"/>
    <s v="US"/>
    <d v="2021-10-24T00:00:00"/>
    <n v="0"/>
    <x v="25"/>
    <n v="0"/>
    <m/>
    <m/>
  </r>
  <r>
    <x v="0"/>
    <s v="NonMedia"/>
    <s v="NM_Basic_Activities"/>
    <m/>
    <m/>
    <m/>
    <x v="37"/>
    <s v="US"/>
    <d v="2021-10-25T00:00:00"/>
    <n v="0"/>
    <x v="25"/>
    <n v="0"/>
    <m/>
    <m/>
  </r>
  <r>
    <x v="0"/>
    <s v="NonMedia"/>
    <s v="NM_Basic_Activities"/>
    <m/>
    <m/>
    <m/>
    <x v="37"/>
    <s v="US"/>
    <d v="2021-10-26T00:00:00"/>
    <n v="0"/>
    <x v="25"/>
    <n v="0"/>
    <m/>
    <m/>
  </r>
  <r>
    <x v="0"/>
    <s v="NonMedia"/>
    <s v="NM_Basic_Activities"/>
    <m/>
    <m/>
    <m/>
    <x v="37"/>
    <s v="US"/>
    <d v="2021-10-27T00:00:00"/>
    <n v="0"/>
    <x v="25"/>
    <n v="0"/>
    <m/>
    <m/>
  </r>
  <r>
    <x v="0"/>
    <s v="NonMedia"/>
    <s v="NM_Basic_Activities"/>
    <m/>
    <m/>
    <m/>
    <x v="37"/>
    <s v="US"/>
    <d v="2021-10-28T00:00:00"/>
    <n v="0"/>
    <x v="25"/>
    <n v="0"/>
    <m/>
    <m/>
  </r>
  <r>
    <x v="0"/>
    <s v="NonMedia"/>
    <s v="NM_Basic_Activities"/>
    <m/>
    <m/>
    <m/>
    <x v="37"/>
    <s v="US"/>
    <d v="2021-10-29T00:00:00"/>
    <n v="1"/>
    <x v="26"/>
    <n v="0"/>
    <m/>
    <m/>
  </r>
  <r>
    <x v="0"/>
    <s v="NonMedia"/>
    <s v="NM_Basic_Activities"/>
    <m/>
    <m/>
    <m/>
    <x v="37"/>
    <s v="US"/>
    <d v="2021-10-30T00:00:00"/>
    <n v="0"/>
    <x v="26"/>
    <n v="0"/>
    <m/>
    <m/>
  </r>
  <r>
    <x v="0"/>
    <s v="NonMedia"/>
    <s v="NM_Basic_Activities"/>
    <m/>
    <m/>
    <m/>
    <x v="37"/>
    <s v="US"/>
    <d v="2021-10-31T00:00:00"/>
    <n v="0"/>
    <x v="26"/>
    <n v="0"/>
    <m/>
    <m/>
  </r>
  <r>
    <x v="0"/>
    <s v="NonMedia"/>
    <s v="NM_Basic_Activities"/>
    <m/>
    <m/>
    <m/>
    <x v="37"/>
    <s v="US"/>
    <d v="2021-11-01T00:00:00"/>
    <n v="0"/>
    <x v="26"/>
    <n v="0"/>
    <m/>
    <m/>
  </r>
  <r>
    <x v="0"/>
    <s v="NonMedia"/>
    <s v="NM_Basic_Activities"/>
    <m/>
    <m/>
    <m/>
    <x v="37"/>
    <s v="US"/>
    <d v="2021-11-02T00:00:00"/>
    <n v="0"/>
    <x v="26"/>
    <n v="0"/>
    <m/>
    <m/>
  </r>
  <r>
    <x v="0"/>
    <s v="NonMedia"/>
    <s v="NM_Basic_Activities"/>
    <m/>
    <m/>
    <m/>
    <x v="37"/>
    <s v="US"/>
    <d v="2021-11-03T00:00:00"/>
    <n v="0"/>
    <x v="26"/>
    <n v="0"/>
    <m/>
    <m/>
  </r>
  <r>
    <x v="0"/>
    <s v="NonMedia"/>
    <s v="NM_Basic_Activities"/>
    <m/>
    <m/>
    <m/>
    <x v="37"/>
    <s v="US"/>
    <d v="2021-11-04T00:00:00"/>
    <n v="1"/>
    <x v="27"/>
    <n v="0"/>
    <m/>
    <m/>
  </r>
  <r>
    <x v="0"/>
    <s v="NonMedia"/>
    <s v="NM_Basic_Activities"/>
    <m/>
    <m/>
    <m/>
    <x v="37"/>
    <s v="US"/>
    <d v="2021-11-05T00:00:00"/>
    <n v="0"/>
    <x v="27"/>
    <n v="0"/>
    <m/>
    <m/>
  </r>
  <r>
    <x v="0"/>
    <s v="NonMedia"/>
    <s v="NM_Basic_Activities"/>
    <m/>
    <m/>
    <m/>
    <x v="37"/>
    <s v="US"/>
    <d v="2021-11-06T00:00:00"/>
    <n v="0"/>
    <x v="27"/>
    <n v="0"/>
    <m/>
    <m/>
  </r>
  <r>
    <x v="0"/>
    <s v="NonMedia"/>
    <s v="NM_Basic_Activities"/>
    <m/>
    <m/>
    <m/>
    <x v="37"/>
    <s v="US"/>
    <d v="2021-11-07T00:00:00"/>
    <n v="0"/>
    <x v="27"/>
    <n v="0"/>
    <m/>
    <m/>
  </r>
  <r>
    <x v="0"/>
    <s v="NonMedia"/>
    <s v="NM_Basic_Activities"/>
    <m/>
    <m/>
    <m/>
    <x v="37"/>
    <s v="US"/>
    <d v="2021-11-08T00:00:00"/>
    <n v="0"/>
    <x v="27"/>
    <n v="0"/>
    <m/>
    <m/>
  </r>
  <r>
    <x v="0"/>
    <s v="NonMedia"/>
    <s v="NM_Basic_Activities"/>
    <m/>
    <m/>
    <m/>
    <x v="37"/>
    <s v="US"/>
    <d v="2021-11-09T00:00:00"/>
    <n v="0"/>
    <x v="27"/>
    <n v="0"/>
    <m/>
    <m/>
  </r>
  <r>
    <x v="0"/>
    <s v="NonMedia"/>
    <s v="NM_Basic_Activities"/>
    <m/>
    <m/>
    <m/>
    <x v="37"/>
    <s v="US"/>
    <d v="2021-11-10T00:00:00"/>
    <n v="0"/>
    <x v="27"/>
    <n v="0"/>
    <m/>
    <m/>
  </r>
  <r>
    <x v="0"/>
    <s v="NonMedia"/>
    <s v="NM_Basic_Activities"/>
    <m/>
    <m/>
    <m/>
    <x v="37"/>
    <s v="US"/>
    <d v="2021-11-11T00:00:00"/>
    <n v="1"/>
    <x v="28"/>
    <n v="0"/>
    <m/>
    <m/>
  </r>
  <r>
    <x v="0"/>
    <s v="NonMedia"/>
    <s v="NM_Basic_Activities"/>
    <m/>
    <m/>
    <m/>
    <x v="37"/>
    <s v="US"/>
    <d v="2021-11-12T00:00:00"/>
    <n v="0"/>
    <x v="28"/>
    <n v="0"/>
    <m/>
    <m/>
  </r>
  <r>
    <x v="0"/>
    <s v="NonMedia"/>
    <s v="NM_Basic_Activities"/>
    <m/>
    <m/>
    <m/>
    <x v="37"/>
    <s v="US"/>
    <d v="2021-11-13T00:00:00"/>
    <n v="0"/>
    <x v="28"/>
    <n v="0"/>
    <m/>
    <m/>
  </r>
  <r>
    <x v="0"/>
    <s v="NonMedia"/>
    <s v="NM_Basic_Activities"/>
    <m/>
    <m/>
    <m/>
    <x v="37"/>
    <s v="US"/>
    <d v="2021-11-14T00:00:00"/>
    <n v="0"/>
    <x v="28"/>
    <n v="0"/>
    <m/>
    <m/>
  </r>
  <r>
    <x v="0"/>
    <s v="NonMedia"/>
    <s v="NM_Basic_Activities"/>
    <m/>
    <m/>
    <m/>
    <x v="37"/>
    <s v="US"/>
    <d v="2021-11-15T00:00:00"/>
    <n v="0"/>
    <x v="28"/>
    <n v="0"/>
    <m/>
    <m/>
  </r>
  <r>
    <x v="0"/>
    <s v="NonMedia"/>
    <s v="NM_Basic_Activities"/>
    <m/>
    <m/>
    <m/>
    <x v="37"/>
    <s v="US"/>
    <d v="2021-11-16T00:00:00"/>
    <n v="0"/>
    <x v="28"/>
    <n v="0"/>
    <m/>
    <m/>
  </r>
  <r>
    <x v="0"/>
    <s v="NonMedia"/>
    <s v="NM_Basic_Activities"/>
    <m/>
    <m/>
    <m/>
    <x v="37"/>
    <s v="US"/>
    <d v="2021-11-17T00:00:00"/>
    <n v="0"/>
    <x v="28"/>
    <n v="0"/>
    <m/>
    <m/>
  </r>
  <r>
    <x v="0"/>
    <s v="NonMedia"/>
    <s v="NM_Basic_Activities"/>
    <m/>
    <m/>
    <m/>
    <x v="37"/>
    <s v="US"/>
    <d v="2021-11-18T00:00:00"/>
    <n v="1"/>
    <x v="29"/>
    <n v="0"/>
    <m/>
    <m/>
  </r>
  <r>
    <x v="0"/>
    <s v="NonMedia"/>
    <s v="NM_Basic_Activities"/>
    <m/>
    <m/>
    <m/>
    <x v="37"/>
    <s v="US"/>
    <d v="2021-11-19T00:00:00"/>
    <n v="1"/>
    <x v="30"/>
    <n v="0"/>
    <m/>
    <m/>
  </r>
  <r>
    <x v="0"/>
    <s v="NonMedia"/>
    <s v="NM_Basic_Activities"/>
    <m/>
    <m/>
    <m/>
    <x v="37"/>
    <s v="US"/>
    <d v="2021-11-20T00:00:00"/>
    <n v="0"/>
    <x v="30"/>
    <n v="0"/>
    <m/>
    <m/>
  </r>
  <r>
    <x v="0"/>
    <s v="NonMedia"/>
    <s v="NM_Basic_Activities"/>
    <m/>
    <m/>
    <m/>
    <x v="37"/>
    <s v="US"/>
    <d v="2021-11-21T00:00:00"/>
    <n v="0"/>
    <x v="30"/>
    <n v="0"/>
    <m/>
    <m/>
  </r>
  <r>
    <x v="0"/>
    <s v="NonMedia"/>
    <s v="NM_Basic_Activities"/>
    <m/>
    <m/>
    <m/>
    <x v="37"/>
    <s v="US"/>
    <d v="2021-11-22T00:00:00"/>
    <n v="0"/>
    <x v="30"/>
    <n v="0"/>
    <m/>
    <m/>
  </r>
  <r>
    <x v="0"/>
    <s v="NonMedia"/>
    <s v="NM_Basic_Activities"/>
    <m/>
    <m/>
    <m/>
    <x v="37"/>
    <s v="US"/>
    <d v="2021-11-23T00:00:00"/>
    <n v="0"/>
    <x v="30"/>
    <n v="0"/>
    <m/>
    <m/>
  </r>
  <r>
    <x v="0"/>
    <s v="NonMedia"/>
    <s v="NM_Basic_Activities"/>
    <m/>
    <m/>
    <m/>
    <x v="37"/>
    <s v="US"/>
    <d v="2021-11-24T00:00:00"/>
    <n v="0"/>
    <x v="30"/>
    <n v="0"/>
    <m/>
    <m/>
  </r>
  <r>
    <x v="0"/>
    <s v="NonMedia"/>
    <s v="NM_Basic_Activities"/>
    <m/>
    <m/>
    <m/>
    <x v="37"/>
    <s v="US"/>
    <d v="2021-11-25T00:00:00"/>
    <n v="1"/>
    <x v="31"/>
    <n v="0"/>
    <m/>
    <m/>
  </r>
  <r>
    <x v="0"/>
    <s v="NonMedia"/>
    <s v="NM_Basic_Activities"/>
    <m/>
    <m/>
    <m/>
    <x v="37"/>
    <s v="US"/>
    <d v="2021-11-26T00:00:00"/>
    <n v="0"/>
    <x v="31"/>
    <n v="0"/>
    <m/>
    <m/>
  </r>
  <r>
    <x v="0"/>
    <s v="NonMedia"/>
    <s v="NM_Basic_Activities"/>
    <m/>
    <m/>
    <m/>
    <x v="37"/>
    <s v="US"/>
    <d v="2021-11-27T00:00:00"/>
    <n v="0"/>
    <x v="31"/>
    <n v="0"/>
    <m/>
    <m/>
  </r>
  <r>
    <x v="0"/>
    <s v="NonMedia"/>
    <s v="NM_Basic_Activities"/>
    <m/>
    <m/>
    <m/>
    <x v="37"/>
    <s v="US"/>
    <d v="2021-11-28T00:00:00"/>
    <n v="0"/>
    <x v="31"/>
    <n v="0"/>
    <m/>
    <m/>
  </r>
  <r>
    <x v="0"/>
    <s v="NonMedia"/>
    <s v="NM_Basic_Activities"/>
    <m/>
    <m/>
    <m/>
    <x v="37"/>
    <s v="US"/>
    <d v="2021-11-29T00:00:00"/>
    <n v="0"/>
    <x v="31"/>
    <n v="0"/>
    <m/>
    <m/>
  </r>
  <r>
    <x v="0"/>
    <s v="NonMedia"/>
    <s v="NM_Basic_Activities"/>
    <m/>
    <m/>
    <m/>
    <x v="37"/>
    <s v="US"/>
    <d v="2021-11-30T00:00:00"/>
    <n v="1"/>
    <x v="32"/>
    <n v="0"/>
    <m/>
    <m/>
  </r>
  <r>
    <x v="0"/>
    <s v="NonMedia"/>
    <s v="NM_Basic_Activities"/>
    <m/>
    <m/>
    <m/>
    <x v="37"/>
    <s v="US"/>
    <d v="2021-12-01T00:00:00"/>
    <n v="0"/>
    <x v="32"/>
    <n v="0"/>
    <m/>
    <m/>
  </r>
  <r>
    <x v="0"/>
    <s v="NonMedia"/>
    <s v="NM_Basic_Activities"/>
    <m/>
    <m/>
    <m/>
    <x v="37"/>
    <s v="US"/>
    <d v="2021-12-02T00:00:00"/>
    <n v="1"/>
    <x v="33"/>
    <n v="0"/>
    <m/>
    <m/>
  </r>
  <r>
    <x v="0"/>
    <s v="NonMedia"/>
    <s v="NM_Basic_Activities"/>
    <m/>
    <m/>
    <m/>
    <x v="37"/>
    <s v="US"/>
    <d v="2021-12-03T00:00:00"/>
    <n v="0"/>
    <x v="33"/>
    <n v="0"/>
    <m/>
    <m/>
  </r>
  <r>
    <x v="0"/>
    <s v="NonMedia"/>
    <s v="NM_Basic_Activities"/>
    <m/>
    <m/>
    <m/>
    <x v="37"/>
    <s v="US"/>
    <d v="2021-12-04T00:00:00"/>
    <n v="0"/>
    <x v="33"/>
    <n v="0"/>
    <m/>
    <m/>
  </r>
  <r>
    <x v="0"/>
    <s v="NonMedia"/>
    <s v="NM_Basic_Activities"/>
    <m/>
    <m/>
    <m/>
    <x v="37"/>
    <s v="US"/>
    <d v="2021-12-05T00:00:00"/>
    <n v="0"/>
    <x v="33"/>
    <n v="0"/>
    <m/>
    <m/>
  </r>
  <r>
    <x v="0"/>
    <s v="NonMedia"/>
    <s v="NM_Basic_Activities"/>
    <m/>
    <m/>
    <m/>
    <x v="37"/>
    <s v="US"/>
    <d v="2021-12-06T00:00:00"/>
    <n v="0"/>
    <x v="33"/>
    <n v="0"/>
    <m/>
    <m/>
  </r>
  <r>
    <x v="0"/>
    <s v="NonMedia"/>
    <s v="NM_Basic_Activities"/>
    <m/>
    <m/>
    <m/>
    <x v="37"/>
    <s v="US"/>
    <d v="2021-12-07T00:00:00"/>
    <n v="0"/>
    <x v="33"/>
    <n v="0"/>
    <m/>
    <m/>
  </r>
  <r>
    <x v="0"/>
    <s v="NonMedia"/>
    <s v="NM_Basic_Activities"/>
    <m/>
    <m/>
    <m/>
    <x v="37"/>
    <s v="US"/>
    <d v="2021-12-08T00:00:00"/>
    <n v="0"/>
    <x v="33"/>
    <n v="0"/>
    <m/>
    <m/>
  </r>
  <r>
    <x v="0"/>
    <s v="NonMedia"/>
    <s v="NM_Basic_Activities"/>
    <m/>
    <m/>
    <m/>
    <x v="37"/>
    <s v="US"/>
    <d v="2021-12-09T00:00:00"/>
    <n v="1"/>
    <x v="34"/>
    <n v="0"/>
    <m/>
    <m/>
  </r>
  <r>
    <x v="0"/>
    <s v="NonMedia"/>
    <s v="NM_Basic_Activities"/>
    <m/>
    <m/>
    <m/>
    <x v="37"/>
    <s v="US"/>
    <d v="2021-12-10T00:00:00"/>
    <n v="0"/>
    <x v="34"/>
    <n v="0"/>
    <m/>
    <m/>
  </r>
  <r>
    <x v="0"/>
    <s v="NonMedia"/>
    <s v="NM_Basic_Activities"/>
    <m/>
    <m/>
    <m/>
    <x v="37"/>
    <s v="US"/>
    <d v="2021-12-11T00:00:00"/>
    <n v="0"/>
    <x v="34"/>
    <n v="0"/>
    <m/>
    <m/>
  </r>
  <r>
    <x v="0"/>
    <s v="NonMedia"/>
    <s v="NM_Basic_Activities"/>
    <m/>
    <m/>
    <m/>
    <x v="37"/>
    <s v="US"/>
    <d v="2021-12-12T00:00:00"/>
    <n v="0"/>
    <x v="34"/>
    <n v="0"/>
    <m/>
    <m/>
  </r>
  <r>
    <x v="0"/>
    <s v="NonMedia"/>
    <s v="NM_Basic_Activities"/>
    <m/>
    <m/>
    <m/>
    <x v="37"/>
    <s v="US"/>
    <d v="2021-12-13T00:00:00"/>
    <n v="0"/>
    <x v="34"/>
    <n v="0"/>
    <m/>
    <m/>
  </r>
  <r>
    <x v="0"/>
    <s v="NonMedia"/>
    <s v="NM_Basic_Activities"/>
    <m/>
    <m/>
    <m/>
    <x v="37"/>
    <s v="US"/>
    <d v="2021-12-14T00:00:00"/>
    <n v="0"/>
    <x v="34"/>
    <n v="0"/>
    <m/>
    <m/>
  </r>
  <r>
    <x v="0"/>
    <s v="NonMedia"/>
    <s v="NM_Basic_Activities"/>
    <m/>
    <m/>
    <m/>
    <x v="37"/>
    <s v="US"/>
    <d v="2021-12-15T00:00:00"/>
    <n v="1"/>
    <x v="35"/>
    <n v="0"/>
    <m/>
    <m/>
  </r>
  <r>
    <x v="0"/>
    <s v="NonMedia"/>
    <s v="NM_Basic_Activities"/>
    <m/>
    <m/>
    <m/>
    <x v="37"/>
    <s v="US"/>
    <d v="2021-12-16T00:00:00"/>
    <n v="1"/>
    <x v="36"/>
    <n v="0"/>
    <m/>
    <m/>
  </r>
  <r>
    <x v="0"/>
    <s v="NonMedia"/>
    <s v="NM_Basic_Activities"/>
    <m/>
    <m/>
    <m/>
    <x v="37"/>
    <s v="US"/>
    <d v="2021-12-17T00:00:00"/>
    <n v="1"/>
    <x v="37"/>
    <n v="0"/>
    <m/>
    <m/>
  </r>
  <r>
    <x v="0"/>
    <s v="NonMedia"/>
    <s v="NM_Basic_Activities"/>
    <m/>
    <m/>
    <m/>
    <x v="37"/>
    <s v="US"/>
    <d v="2021-12-18T00:00:00"/>
    <n v="0"/>
    <x v="37"/>
    <n v="0"/>
    <m/>
    <m/>
  </r>
  <r>
    <x v="0"/>
    <s v="NonMedia"/>
    <s v="NM_Basic_Activities"/>
    <m/>
    <m/>
    <m/>
    <x v="37"/>
    <s v="US"/>
    <d v="2021-12-19T00:00:00"/>
    <n v="0"/>
    <x v="37"/>
    <n v="0"/>
    <m/>
    <m/>
  </r>
  <r>
    <x v="0"/>
    <s v="NonMedia"/>
    <s v="NM_Basic_Activities"/>
    <m/>
    <m/>
    <m/>
    <x v="37"/>
    <s v="US"/>
    <d v="2021-12-20T00:00:00"/>
    <n v="1"/>
    <x v="38"/>
    <n v="0"/>
    <m/>
    <m/>
  </r>
  <r>
    <x v="0"/>
    <s v="NonMedia"/>
    <s v="NM_Basic_Activities"/>
    <m/>
    <m/>
    <m/>
    <x v="37"/>
    <s v="US"/>
    <d v="2021-12-21T00:00:00"/>
    <n v="1"/>
    <x v="39"/>
    <n v="0"/>
    <m/>
    <m/>
  </r>
  <r>
    <x v="0"/>
    <s v="NonMedia"/>
    <s v="NM_Basic_Activities"/>
    <m/>
    <m/>
    <m/>
    <x v="37"/>
    <s v="US"/>
    <d v="2021-12-22T00:00:00"/>
    <n v="1"/>
    <x v="40"/>
    <n v="0"/>
    <m/>
    <m/>
  </r>
  <r>
    <x v="0"/>
    <s v="NonMedia"/>
    <s v="NM_Basic_Activities"/>
    <m/>
    <m/>
    <m/>
    <x v="37"/>
    <s v="US"/>
    <d v="2021-12-23T00:00:00"/>
    <n v="0"/>
    <x v="40"/>
    <n v="0"/>
    <m/>
    <m/>
  </r>
  <r>
    <x v="0"/>
    <s v="NonMedia"/>
    <s v="NM_Basic_Activities"/>
    <m/>
    <m/>
    <m/>
    <x v="37"/>
    <s v="US"/>
    <d v="2021-12-24T00:00:00"/>
    <n v="1"/>
    <x v="41"/>
    <n v="0"/>
    <m/>
    <m/>
  </r>
  <r>
    <x v="0"/>
    <s v="NonMedia"/>
    <s v="NM_Basic_Activities"/>
    <m/>
    <m/>
    <m/>
    <x v="37"/>
    <s v="US"/>
    <d v="2021-12-25T00:00:00"/>
    <n v="0"/>
    <x v="41"/>
    <n v="0"/>
    <m/>
    <m/>
  </r>
  <r>
    <x v="0"/>
    <s v="NonMedia"/>
    <s v="NM_Basic_Activities"/>
    <m/>
    <m/>
    <m/>
    <x v="37"/>
    <s v="US"/>
    <d v="2021-12-26T00:00:00"/>
    <n v="0"/>
    <x v="41"/>
    <n v="0"/>
    <m/>
    <m/>
  </r>
  <r>
    <x v="0"/>
    <s v="NonMedia"/>
    <s v="NM_Basic_Activities"/>
    <m/>
    <m/>
    <m/>
    <x v="37"/>
    <s v="US"/>
    <d v="2021-12-27T00:00:00"/>
    <n v="1"/>
    <x v="42"/>
    <n v="0"/>
    <m/>
    <m/>
  </r>
  <r>
    <x v="0"/>
    <s v="NonMedia"/>
    <s v="NM_Basic_Activities"/>
    <m/>
    <m/>
    <m/>
    <x v="37"/>
    <s v="US"/>
    <d v="2021-12-28T00:00:00"/>
    <n v="1"/>
    <x v="43"/>
    <n v="0"/>
    <m/>
    <m/>
  </r>
  <r>
    <x v="0"/>
    <s v="NonMedia"/>
    <s v="NM_Basic_Activities"/>
    <m/>
    <m/>
    <m/>
    <x v="37"/>
    <s v="US"/>
    <d v="2021-12-29T00:00:00"/>
    <n v="1"/>
    <x v="44"/>
    <n v="0"/>
    <m/>
    <m/>
  </r>
  <r>
    <x v="0"/>
    <s v="NonMedia"/>
    <s v="NM_Basic_Activities"/>
    <m/>
    <m/>
    <m/>
    <x v="37"/>
    <s v="US"/>
    <d v="2021-12-30T00:00:00"/>
    <n v="1"/>
    <x v="45"/>
    <n v="0"/>
    <m/>
    <m/>
  </r>
  <r>
    <x v="0"/>
    <s v="NonMedia"/>
    <s v="NM_Basic_Activities"/>
    <m/>
    <m/>
    <m/>
    <x v="37"/>
    <s v="US"/>
    <d v="2021-12-31T00:00:00"/>
    <n v="0"/>
    <x v="45"/>
    <n v="0"/>
    <m/>
    <m/>
  </r>
  <r>
    <x v="0"/>
    <s v="NonMedia"/>
    <s v="NM_Basic_Activities"/>
    <m/>
    <m/>
    <m/>
    <x v="37"/>
    <s v="US"/>
    <d v="2022-01-01T00:00:00"/>
    <n v="0"/>
    <x v="45"/>
    <n v="0"/>
    <m/>
    <m/>
  </r>
  <r>
    <x v="0"/>
    <s v="NonMedia"/>
    <s v="NM_Basic_Activities"/>
    <m/>
    <m/>
    <m/>
    <x v="37"/>
    <s v="US"/>
    <d v="2022-01-02T00:00:00"/>
    <n v="0"/>
    <x v="45"/>
    <n v="0"/>
    <m/>
    <m/>
  </r>
  <r>
    <x v="0"/>
    <s v="NonMedia"/>
    <s v="NM_Basic_Activities"/>
    <m/>
    <m/>
    <m/>
    <x v="37"/>
    <s v="US"/>
    <d v="2022-01-03T00:00:00"/>
    <n v="0"/>
    <x v="45"/>
    <n v="0"/>
    <m/>
    <m/>
  </r>
  <r>
    <x v="0"/>
    <s v="NonMedia"/>
    <s v="NM_Basic_Activities"/>
    <m/>
    <m/>
    <m/>
    <x v="37"/>
    <s v="US"/>
    <d v="2022-01-04T00:00:00"/>
    <n v="1"/>
    <x v="46"/>
    <n v="0"/>
    <m/>
    <m/>
  </r>
  <r>
    <x v="0"/>
    <s v="NonMedia"/>
    <s v="NM_Basic_Activities"/>
    <m/>
    <m/>
    <m/>
    <x v="37"/>
    <s v="US"/>
    <d v="2022-01-05T00:00:00"/>
    <n v="0"/>
    <x v="46"/>
    <n v="0"/>
    <m/>
    <m/>
  </r>
  <r>
    <x v="0"/>
    <s v="NonMedia"/>
    <s v="NM_Basic_Activities"/>
    <m/>
    <m/>
    <m/>
    <x v="37"/>
    <s v="US"/>
    <d v="2022-01-06T00:00:00"/>
    <n v="1"/>
    <x v="47"/>
    <n v="0"/>
    <m/>
    <m/>
  </r>
  <r>
    <x v="0"/>
    <s v="NonMedia"/>
    <s v="NM_Basic_Activities"/>
    <m/>
    <m/>
    <m/>
    <x v="37"/>
    <s v="US"/>
    <d v="2022-01-07T00:00:00"/>
    <n v="0"/>
    <x v="47"/>
    <n v="0"/>
    <m/>
    <m/>
  </r>
  <r>
    <x v="0"/>
    <s v="NonMedia"/>
    <s v="NM_Basic_Activities"/>
    <m/>
    <m/>
    <m/>
    <x v="37"/>
    <s v="US"/>
    <d v="2022-01-08T00:00:00"/>
    <n v="0"/>
    <x v="47"/>
    <n v="0"/>
    <m/>
    <m/>
  </r>
  <r>
    <x v="0"/>
    <s v="NonMedia"/>
    <s v="NM_Basic_Activities"/>
    <m/>
    <m/>
    <m/>
    <x v="37"/>
    <s v="US"/>
    <d v="2022-01-09T00:00:00"/>
    <n v="0"/>
    <x v="47"/>
    <n v="0"/>
    <m/>
    <m/>
  </r>
  <r>
    <x v="0"/>
    <s v="NonMedia"/>
    <s v="NM_Basic_Activities"/>
    <m/>
    <m/>
    <m/>
    <x v="37"/>
    <s v="US"/>
    <d v="2022-01-10T00:00:00"/>
    <n v="0"/>
    <x v="47"/>
    <n v="0"/>
    <m/>
    <m/>
  </r>
  <r>
    <x v="0"/>
    <s v="NonMedia"/>
    <s v="NM_Basic_Activities"/>
    <m/>
    <m/>
    <m/>
    <x v="37"/>
    <s v="US"/>
    <d v="2022-01-11T00:00:00"/>
    <n v="0"/>
    <x v="47"/>
    <n v="0"/>
    <m/>
    <m/>
  </r>
  <r>
    <x v="0"/>
    <s v="NonMedia"/>
    <s v="NM_Basic_Activities"/>
    <m/>
    <m/>
    <m/>
    <x v="37"/>
    <s v="US"/>
    <d v="2022-01-12T00:00:00"/>
    <n v="1"/>
    <x v="48"/>
    <n v="0"/>
    <m/>
    <m/>
  </r>
  <r>
    <x v="0"/>
    <s v="NonMedia"/>
    <s v="NM_Basic_Activities"/>
    <m/>
    <m/>
    <m/>
    <x v="37"/>
    <s v="US"/>
    <d v="2022-01-13T00:00:00"/>
    <n v="1"/>
    <x v="49"/>
    <n v="0"/>
    <m/>
    <m/>
  </r>
  <r>
    <x v="0"/>
    <s v="NonMedia"/>
    <s v="NM_Basic_Activities"/>
    <m/>
    <m/>
    <m/>
    <x v="37"/>
    <s v="US"/>
    <d v="2022-01-14T00:00:00"/>
    <n v="1"/>
    <x v="50"/>
    <n v="0"/>
    <m/>
    <m/>
  </r>
  <r>
    <x v="0"/>
    <s v="NonMedia"/>
    <s v="NM_Basic_Activities"/>
    <m/>
    <m/>
    <m/>
    <x v="37"/>
    <s v="US"/>
    <d v="2022-01-15T00:00:00"/>
    <n v="0"/>
    <x v="50"/>
    <n v="0"/>
    <m/>
    <m/>
  </r>
  <r>
    <x v="0"/>
    <s v="NonMedia"/>
    <s v="NM_Basic_Activities"/>
    <m/>
    <m/>
    <m/>
    <x v="37"/>
    <s v="US"/>
    <d v="2022-01-16T00:00:00"/>
    <n v="0"/>
    <x v="50"/>
    <n v="0"/>
    <m/>
    <m/>
  </r>
  <r>
    <x v="0"/>
    <s v="NonMedia"/>
    <s v="NM_Basic_Activities"/>
    <m/>
    <m/>
    <m/>
    <x v="37"/>
    <s v="US"/>
    <d v="2022-01-17T00:00:00"/>
    <n v="1"/>
    <x v="51"/>
    <n v="0"/>
    <m/>
    <m/>
  </r>
  <r>
    <x v="0"/>
    <s v="NonMedia"/>
    <s v="NM_Basic_Activities"/>
    <m/>
    <m/>
    <m/>
    <x v="37"/>
    <s v="US"/>
    <d v="2022-01-18T00:00:00"/>
    <n v="1"/>
    <x v="52"/>
    <n v="0"/>
    <m/>
    <m/>
  </r>
  <r>
    <x v="0"/>
    <s v="NonMedia"/>
    <s v="NM_Basic_Activities"/>
    <m/>
    <m/>
    <m/>
    <x v="37"/>
    <s v="US"/>
    <d v="2022-01-19T00:00:00"/>
    <n v="0"/>
    <x v="52"/>
    <n v="0"/>
    <m/>
    <m/>
  </r>
  <r>
    <x v="0"/>
    <s v="NonMedia"/>
    <s v="NM_Basic_Activities"/>
    <m/>
    <m/>
    <m/>
    <x v="37"/>
    <s v="US"/>
    <d v="2022-01-20T00:00:00"/>
    <n v="0"/>
    <x v="52"/>
    <n v="0"/>
    <m/>
    <m/>
  </r>
  <r>
    <x v="0"/>
    <s v="NonMedia"/>
    <s v="NM_Basic_Activities"/>
    <m/>
    <m/>
    <m/>
    <x v="37"/>
    <s v="US"/>
    <d v="2022-01-21T00:00:00"/>
    <n v="1"/>
    <x v="53"/>
    <n v="0"/>
    <m/>
    <m/>
  </r>
  <r>
    <x v="0"/>
    <s v="NonMedia"/>
    <s v="NM_Basic_Activities"/>
    <m/>
    <m/>
    <m/>
    <x v="37"/>
    <s v="US"/>
    <d v="2022-01-22T00:00:00"/>
    <n v="1"/>
    <x v="54"/>
    <n v="0"/>
    <m/>
    <m/>
  </r>
  <r>
    <x v="0"/>
    <s v="NonMedia"/>
    <s v="NM_Basic_Activities"/>
    <m/>
    <m/>
    <m/>
    <x v="37"/>
    <s v="US"/>
    <d v="2022-01-23T00:00:00"/>
    <n v="0"/>
    <x v="54"/>
    <n v="0"/>
    <m/>
    <m/>
  </r>
  <r>
    <x v="0"/>
    <s v="NonMedia"/>
    <s v="NM_Basic_Activities"/>
    <m/>
    <m/>
    <m/>
    <x v="37"/>
    <s v="US"/>
    <d v="2022-01-24T00:00:00"/>
    <n v="0"/>
    <x v="54"/>
    <n v="0"/>
    <m/>
    <m/>
  </r>
  <r>
    <x v="0"/>
    <s v="NonMedia"/>
    <s v="NM_Basic_Activities"/>
    <m/>
    <m/>
    <m/>
    <x v="37"/>
    <s v="US"/>
    <d v="2022-01-25T00:00:00"/>
    <n v="0"/>
    <x v="54"/>
    <n v="0"/>
    <m/>
    <m/>
  </r>
  <r>
    <x v="0"/>
    <s v="NonMedia"/>
    <s v="NM_Basic_Activities"/>
    <m/>
    <m/>
    <m/>
    <x v="37"/>
    <s v="US"/>
    <d v="2022-01-26T00:00:00"/>
    <n v="0"/>
    <x v="54"/>
    <n v="0"/>
    <m/>
    <m/>
  </r>
  <r>
    <x v="0"/>
    <s v="NonMedia"/>
    <s v="NM_Basic_Activities"/>
    <m/>
    <m/>
    <m/>
    <x v="37"/>
    <s v="US"/>
    <d v="2022-01-27T00:00:00"/>
    <n v="1"/>
    <x v="55"/>
    <n v="0"/>
    <m/>
    <m/>
  </r>
  <r>
    <x v="0"/>
    <s v="NonMedia"/>
    <s v="NM_Basic_Activities"/>
    <m/>
    <m/>
    <m/>
    <x v="37"/>
    <s v="US"/>
    <d v="2022-01-28T00:00:00"/>
    <n v="0"/>
    <x v="55"/>
    <n v="0"/>
    <m/>
    <m/>
  </r>
  <r>
    <x v="0"/>
    <s v="NonMedia"/>
    <s v="NM_Basic_Activities"/>
    <m/>
    <m/>
    <m/>
    <x v="37"/>
    <s v="US"/>
    <d v="2022-01-29T00:00:00"/>
    <n v="0"/>
    <x v="55"/>
    <n v="0"/>
    <m/>
    <m/>
  </r>
  <r>
    <x v="0"/>
    <s v="NonMedia"/>
    <s v="NM_Basic_Activities"/>
    <m/>
    <m/>
    <m/>
    <x v="37"/>
    <s v="US"/>
    <d v="2022-01-30T00:00:00"/>
    <n v="0"/>
    <x v="55"/>
    <n v="0"/>
    <m/>
    <m/>
  </r>
  <r>
    <x v="0"/>
    <s v="NonMedia"/>
    <s v="NM_Basic_Activities"/>
    <m/>
    <m/>
    <m/>
    <x v="37"/>
    <s v="US"/>
    <d v="2022-01-31T00:00:00"/>
    <n v="0"/>
    <x v="55"/>
    <n v="0"/>
    <m/>
    <m/>
  </r>
  <r>
    <x v="0"/>
    <s v="NonMedia"/>
    <s v="NM_Basic_Activities"/>
    <m/>
    <m/>
    <m/>
    <x v="37"/>
    <s v="US"/>
    <d v="2022-02-01T00:00:00"/>
    <n v="0"/>
    <x v="55"/>
    <n v="0"/>
    <m/>
    <m/>
  </r>
  <r>
    <x v="0"/>
    <s v="NonMedia"/>
    <s v="NM_Basic_Activities"/>
    <m/>
    <m/>
    <m/>
    <x v="37"/>
    <s v="US"/>
    <d v="2022-02-02T00:00:00"/>
    <n v="0"/>
    <x v="55"/>
    <n v="0"/>
    <m/>
    <m/>
  </r>
  <r>
    <x v="0"/>
    <s v="NonMedia"/>
    <s v="NM_Basic_Activities"/>
    <m/>
    <m/>
    <m/>
    <x v="37"/>
    <s v="US"/>
    <d v="2022-02-03T00:00:00"/>
    <n v="0"/>
    <x v="55"/>
    <n v="0"/>
    <m/>
    <m/>
  </r>
  <r>
    <x v="0"/>
    <s v="NonMedia"/>
    <s v="NM_Basic_Activities"/>
    <m/>
    <m/>
    <m/>
    <x v="37"/>
    <s v="US"/>
    <d v="2022-02-04T00:00:00"/>
    <n v="0"/>
    <x v="55"/>
    <n v="0"/>
    <m/>
    <m/>
  </r>
  <r>
    <x v="0"/>
    <s v="NonMedia"/>
    <s v="NM_Basic_Activities"/>
    <m/>
    <m/>
    <m/>
    <x v="37"/>
    <s v="US"/>
    <d v="2022-02-05T00:00:00"/>
    <n v="0"/>
    <x v="55"/>
    <n v="0"/>
    <m/>
    <m/>
  </r>
  <r>
    <x v="0"/>
    <s v="NonMedia"/>
    <s v="NM_Basic_Activities"/>
    <m/>
    <m/>
    <m/>
    <x v="37"/>
    <s v="US"/>
    <d v="2022-02-06T00:00:00"/>
    <n v="0"/>
    <x v="55"/>
    <n v="0"/>
    <m/>
    <m/>
  </r>
  <r>
    <x v="0"/>
    <s v="NonMedia"/>
    <s v="NM_Basic_Activities"/>
    <m/>
    <m/>
    <m/>
    <x v="37"/>
    <s v="US"/>
    <d v="2022-02-07T00:00:00"/>
    <n v="0"/>
    <x v="55"/>
    <n v="0"/>
    <m/>
    <m/>
  </r>
  <r>
    <x v="0"/>
    <s v="NonMedia"/>
    <s v="NM_Basic_Activities"/>
    <m/>
    <m/>
    <m/>
    <x v="37"/>
    <s v="US"/>
    <d v="2022-02-08T00:00:00"/>
    <n v="0"/>
    <x v="55"/>
    <n v="0"/>
    <m/>
    <m/>
  </r>
  <r>
    <x v="0"/>
    <s v="NonMedia"/>
    <s v="NM_Basic_Activities"/>
    <m/>
    <m/>
    <m/>
    <x v="37"/>
    <s v="US"/>
    <d v="2022-02-09T00:00:00"/>
    <n v="0"/>
    <x v="55"/>
    <n v="0"/>
    <m/>
    <m/>
  </r>
  <r>
    <x v="0"/>
    <s v="NonMedia"/>
    <s v="NM_Basic_Activities"/>
    <m/>
    <m/>
    <m/>
    <x v="37"/>
    <s v="US"/>
    <d v="2022-02-10T00:00:00"/>
    <n v="1"/>
    <x v="56"/>
    <n v="0"/>
    <m/>
    <m/>
  </r>
  <r>
    <x v="0"/>
    <s v="NonMedia"/>
    <s v="NM_Basic_Activities"/>
    <m/>
    <m/>
    <m/>
    <x v="37"/>
    <s v="US"/>
    <d v="2022-02-11T00:00:00"/>
    <n v="0"/>
    <x v="56"/>
    <n v="0"/>
    <m/>
    <m/>
  </r>
  <r>
    <x v="0"/>
    <s v="NonMedia"/>
    <s v="NM_Basic_Activities"/>
    <m/>
    <m/>
    <m/>
    <x v="37"/>
    <s v="US"/>
    <d v="2022-02-12T00:00:00"/>
    <n v="0"/>
    <x v="56"/>
    <n v="0"/>
    <m/>
    <m/>
  </r>
  <r>
    <x v="0"/>
    <s v="NonMedia"/>
    <s v="NM_Basic_Activities"/>
    <m/>
    <m/>
    <m/>
    <x v="37"/>
    <s v="US"/>
    <d v="2022-02-13T00:00:00"/>
    <n v="0"/>
    <x v="56"/>
    <n v="0"/>
    <m/>
    <m/>
  </r>
  <r>
    <x v="0"/>
    <s v="NonMedia"/>
    <s v="NM_Basic_Activities"/>
    <m/>
    <m/>
    <m/>
    <x v="37"/>
    <s v="US"/>
    <d v="2022-02-14T00:00:00"/>
    <n v="0"/>
    <x v="56"/>
    <n v="0"/>
    <m/>
    <m/>
  </r>
  <r>
    <x v="0"/>
    <s v="NonMedia"/>
    <s v="NM_Basic_Activities"/>
    <m/>
    <m/>
    <m/>
    <x v="37"/>
    <s v="US"/>
    <d v="2022-02-15T00:00:00"/>
    <n v="0"/>
    <x v="56"/>
    <n v="0"/>
    <m/>
    <m/>
  </r>
  <r>
    <x v="0"/>
    <s v="NonMedia"/>
    <s v="NM_Basic_Activities"/>
    <m/>
    <m/>
    <m/>
    <x v="37"/>
    <s v="US"/>
    <d v="2022-02-16T00:00:00"/>
    <n v="0"/>
    <x v="56"/>
    <n v="0"/>
    <m/>
    <m/>
  </r>
  <r>
    <x v="0"/>
    <s v="NonMedia"/>
    <s v="NM_Basic_Activities"/>
    <m/>
    <m/>
    <m/>
    <x v="37"/>
    <s v="US"/>
    <d v="2022-02-17T00:00:00"/>
    <n v="1"/>
    <x v="57"/>
    <n v="0"/>
    <m/>
    <m/>
  </r>
  <r>
    <x v="0"/>
    <s v="NonMedia"/>
    <s v="NM_Basic_Activities"/>
    <m/>
    <m/>
    <m/>
    <x v="37"/>
    <s v="US"/>
    <d v="2022-02-18T00:00:00"/>
    <n v="1"/>
    <x v="58"/>
    <n v="0"/>
    <m/>
    <m/>
  </r>
  <r>
    <x v="0"/>
    <s v="NonMedia"/>
    <s v="NM_Basic_Activities"/>
    <m/>
    <m/>
    <m/>
    <x v="37"/>
    <s v="US"/>
    <d v="2022-02-19T00:00:00"/>
    <n v="1"/>
    <x v="59"/>
    <n v="0"/>
    <m/>
    <m/>
  </r>
  <r>
    <x v="0"/>
    <s v="NonMedia"/>
    <s v="NM_Basic_Activities"/>
    <m/>
    <m/>
    <m/>
    <x v="37"/>
    <s v="US"/>
    <d v="2022-02-20T00:00:00"/>
    <n v="0"/>
    <x v="59"/>
    <n v="0"/>
    <m/>
    <m/>
  </r>
  <r>
    <x v="0"/>
    <s v="NonMedia"/>
    <s v="NM_Basic_Activities"/>
    <m/>
    <m/>
    <m/>
    <x v="37"/>
    <s v="US"/>
    <d v="2022-02-21T00:00:00"/>
    <n v="0"/>
    <x v="59"/>
    <n v="0"/>
    <m/>
    <m/>
  </r>
  <r>
    <x v="0"/>
    <s v="NonMedia"/>
    <s v="NM_Basic_Activities"/>
    <m/>
    <m/>
    <m/>
    <x v="37"/>
    <s v="US"/>
    <d v="2022-02-22T00:00:00"/>
    <n v="0"/>
    <x v="59"/>
    <n v="0"/>
    <m/>
    <m/>
  </r>
  <r>
    <x v="0"/>
    <s v="NonMedia"/>
    <s v="NM_Basic_Activities"/>
    <m/>
    <m/>
    <m/>
    <x v="37"/>
    <s v="US"/>
    <d v="2022-02-23T00:00:00"/>
    <n v="0"/>
    <x v="59"/>
    <n v="0"/>
    <m/>
    <m/>
  </r>
  <r>
    <x v="0"/>
    <s v="NonMedia"/>
    <s v="NM_Basic_Activities"/>
    <m/>
    <m/>
    <m/>
    <x v="37"/>
    <s v="US"/>
    <d v="2022-02-24T00:00:00"/>
    <n v="0"/>
    <x v="59"/>
    <n v="0"/>
    <m/>
    <m/>
  </r>
  <r>
    <x v="0"/>
    <s v="NonMedia"/>
    <s v="NM_Basic_Activities"/>
    <m/>
    <m/>
    <m/>
    <x v="37"/>
    <s v="US"/>
    <d v="2022-02-25T00:00:00"/>
    <n v="1"/>
    <x v="60"/>
    <n v="0"/>
    <m/>
    <m/>
  </r>
  <r>
    <x v="0"/>
    <s v="NonMedia"/>
    <s v="NM_Basic_Activities"/>
    <m/>
    <m/>
    <m/>
    <x v="37"/>
    <s v="US"/>
    <d v="2022-02-26T00:00:00"/>
    <n v="1"/>
    <x v="61"/>
    <n v="0"/>
    <m/>
    <m/>
  </r>
  <r>
    <x v="0"/>
    <s v="NonMedia"/>
    <s v="NM_Basic_Activities"/>
    <m/>
    <m/>
    <m/>
    <x v="37"/>
    <s v="US"/>
    <d v="2022-02-27T00:00:00"/>
    <n v="1"/>
    <x v="62"/>
    <n v="0"/>
    <m/>
    <m/>
  </r>
  <r>
    <x v="0"/>
    <s v="NonMedia"/>
    <s v="NM_Basic_Activities"/>
    <m/>
    <m/>
    <m/>
    <x v="37"/>
    <s v="US"/>
    <d v="2022-02-28T00:00:00"/>
    <n v="0"/>
    <x v="62"/>
    <n v="0"/>
    <m/>
    <m/>
  </r>
  <r>
    <x v="0"/>
    <s v="NonMedia"/>
    <s v="NM_Basic_Activities"/>
    <m/>
    <m/>
    <m/>
    <x v="37"/>
    <s v="US"/>
    <d v="2022-03-01T00:00:00"/>
    <n v="0"/>
    <x v="62"/>
    <n v="0"/>
    <m/>
    <m/>
  </r>
  <r>
    <x v="0"/>
    <s v="NonMedia"/>
    <s v="NM_Basic_Activities"/>
    <m/>
    <m/>
    <m/>
    <x v="37"/>
    <s v="US"/>
    <d v="2022-03-02T00:00:00"/>
    <n v="0"/>
    <x v="62"/>
    <n v="0"/>
    <m/>
    <m/>
  </r>
  <r>
    <x v="0"/>
    <s v="NonMedia"/>
    <s v="NM_Basic_Activities"/>
    <m/>
    <m/>
    <m/>
    <x v="37"/>
    <s v="US"/>
    <d v="2022-03-03T00:00:00"/>
    <n v="0"/>
    <x v="62"/>
    <n v="0"/>
    <m/>
    <m/>
  </r>
  <r>
    <x v="0"/>
    <s v="NonMedia"/>
    <s v="NM_Basic_Activities"/>
    <m/>
    <m/>
    <m/>
    <x v="37"/>
    <s v="US"/>
    <d v="2022-03-04T00:00:00"/>
    <n v="1"/>
    <x v="63"/>
    <n v="0"/>
    <m/>
    <m/>
  </r>
  <r>
    <x v="0"/>
    <s v="NonMedia"/>
    <s v="NM_Basic_Activities"/>
    <m/>
    <m/>
    <m/>
    <x v="37"/>
    <s v="US"/>
    <d v="2022-03-05T00:00:00"/>
    <n v="1"/>
    <x v="64"/>
    <n v="0"/>
    <m/>
    <m/>
  </r>
  <r>
    <x v="0"/>
    <s v="NonMedia"/>
    <s v="NM_Basic_Activities"/>
    <m/>
    <m/>
    <m/>
    <x v="37"/>
    <s v="US"/>
    <d v="2022-03-06T00:00:00"/>
    <n v="1"/>
    <x v="65"/>
    <n v="0"/>
    <m/>
    <m/>
  </r>
  <r>
    <x v="0"/>
    <s v="NonMedia"/>
    <s v="NM_Basic_Activities"/>
    <m/>
    <m/>
    <m/>
    <x v="37"/>
    <s v="US"/>
    <d v="2022-03-07T00:00:00"/>
    <n v="0"/>
    <x v="65"/>
    <n v="0"/>
    <m/>
    <m/>
  </r>
  <r>
    <x v="0"/>
    <s v="NonMedia"/>
    <s v="NM_Basic_Activities"/>
    <m/>
    <m/>
    <m/>
    <x v="37"/>
    <s v="US"/>
    <d v="2022-03-08T00:00:00"/>
    <n v="0"/>
    <x v="65"/>
    <n v="0"/>
    <m/>
    <m/>
  </r>
  <r>
    <x v="0"/>
    <s v="NonMedia"/>
    <s v="NM_Basic_Activities"/>
    <m/>
    <m/>
    <m/>
    <x v="37"/>
    <s v="US"/>
    <d v="2022-03-09T00:00:00"/>
    <n v="0"/>
    <x v="65"/>
    <n v="0"/>
    <m/>
    <m/>
  </r>
  <r>
    <x v="0"/>
    <s v="NonMedia"/>
    <s v="NM_Basic_Activities"/>
    <m/>
    <m/>
    <m/>
    <x v="37"/>
    <s v="US"/>
    <d v="2022-03-10T00:00:00"/>
    <n v="0"/>
    <x v="65"/>
    <n v="0"/>
    <m/>
    <m/>
  </r>
  <r>
    <x v="0"/>
    <s v="NonMedia"/>
    <s v="NM_Basic_Activities"/>
    <m/>
    <m/>
    <m/>
    <x v="37"/>
    <s v="US"/>
    <d v="2022-03-11T00:00:00"/>
    <n v="1"/>
    <x v="66"/>
    <n v="0"/>
    <m/>
    <m/>
  </r>
  <r>
    <x v="0"/>
    <s v="NonMedia"/>
    <s v="NM_Basic_Activities"/>
    <m/>
    <m/>
    <m/>
    <x v="37"/>
    <s v="US"/>
    <d v="2022-03-12T00:00:00"/>
    <n v="1"/>
    <x v="67"/>
    <n v="0"/>
    <m/>
    <m/>
  </r>
  <r>
    <x v="0"/>
    <s v="NonMedia"/>
    <s v="NM_Basic_Activities"/>
    <m/>
    <m/>
    <m/>
    <x v="37"/>
    <s v="US"/>
    <d v="2022-03-13T00:00:00"/>
    <n v="1"/>
    <x v="68"/>
    <n v="0"/>
    <m/>
    <m/>
  </r>
  <r>
    <x v="0"/>
    <s v="NonMedia"/>
    <s v="NM_Basic_Activities"/>
    <m/>
    <m/>
    <m/>
    <x v="37"/>
    <s v="US"/>
    <d v="2022-03-14T00:00:00"/>
    <n v="0"/>
    <x v="68"/>
    <n v="0"/>
    <m/>
    <m/>
  </r>
  <r>
    <x v="0"/>
    <s v="NonMedia"/>
    <s v="NM_Basic_Activities"/>
    <m/>
    <m/>
    <m/>
    <x v="37"/>
    <s v="US"/>
    <d v="2022-03-15T00:00:00"/>
    <n v="0"/>
    <x v="68"/>
    <n v="0"/>
    <m/>
    <m/>
  </r>
  <r>
    <x v="0"/>
    <s v="NonMedia"/>
    <s v="NM_Basic_Activities"/>
    <m/>
    <m/>
    <m/>
    <x v="37"/>
    <s v="US"/>
    <d v="2022-03-16T00:00:00"/>
    <n v="1"/>
    <x v="69"/>
    <n v="0"/>
    <m/>
    <m/>
  </r>
  <r>
    <x v="0"/>
    <s v="NonMedia"/>
    <s v="NM_Basic_Activities"/>
    <m/>
    <m/>
    <m/>
    <x v="37"/>
    <s v="US"/>
    <d v="2022-03-17T00:00:00"/>
    <n v="0"/>
    <x v="69"/>
    <n v="0"/>
    <m/>
    <m/>
  </r>
  <r>
    <x v="0"/>
    <s v="NonMedia"/>
    <s v="NM_Basic_Activities"/>
    <m/>
    <m/>
    <m/>
    <x v="37"/>
    <s v="US"/>
    <d v="2022-03-18T00:00:00"/>
    <n v="0"/>
    <x v="69"/>
    <n v="0"/>
    <m/>
    <m/>
  </r>
  <r>
    <x v="0"/>
    <s v="NonMedia"/>
    <s v="NM_Basic_Activities"/>
    <m/>
    <m/>
    <m/>
    <x v="37"/>
    <s v="US"/>
    <d v="2022-03-19T00:00:00"/>
    <n v="1"/>
    <x v="70"/>
    <n v="25.85397232746439"/>
    <m/>
    <m/>
  </r>
  <r>
    <x v="0"/>
    <s v="NonMedia"/>
    <s v="NM_Basic_Activities"/>
    <m/>
    <m/>
    <m/>
    <x v="37"/>
    <s v="US"/>
    <d v="2022-03-20T00:00:00"/>
    <n v="1"/>
    <x v="71"/>
    <n v="40.042933180029813"/>
    <m/>
    <m/>
  </r>
  <r>
    <x v="0"/>
    <s v="NonMedia"/>
    <s v="NM_Basic_Activities"/>
    <m/>
    <m/>
    <m/>
    <x v="37"/>
    <s v="US"/>
    <d v="2022-03-21T00:00:00"/>
    <n v="0"/>
    <x v="71"/>
    <n v="47.830000000000332"/>
    <m/>
    <m/>
  </r>
  <r>
    <x v="0"/>
    <s v="NonMedia"/>
    <s v="NM_Basic_Activities"/>
    <m/>
    <m/>
    <m/>
    <x v="37"/>
    <s v="US"/>
    <d v="2022-03-22T00:00:00"/>
    <n v="0"/>
    <x v="71"/>
    <n v="47.830000000000332"/>
    <m/>
    <m/>
  </r>
  <r>
    <x v="0"/>
    <s v="NonMedia"/>
    <s v="NM_Basic_Activities"/>
    <m/>
    <m/>
    <m/>
    <x v="37"/>
    <s v="US"/>
    <d v="2022-03-23T00:00:00"/>
    <n v="1"/>
    <x v="72"/>
    <n v="47.830000000000332"/>
    <m/>
    <m/>
  </r>
  <r>
    <x v="0"/>
    <s v="NonMedia"/>
    <s v="NM_Basic_Activities"/>
    <m/>
    <m/>
    <m/>
    <x v="37"/>
    <s v="US"/>
    <d v="2022-03-24T00:00:00"/>
    <n v="1"/>
    <x v="73"/>
    <n v="47.830000000000332"/>
    <m/>
    <m/>
  </r>
  <r>
    <x v="0"/>
    <s v="NonMedia"/>
    <s v="NM_Basic_Activities"/>
    <m/>
    <m/>
    <m/>
    <x v="37"/>
    <s v="US"/>
    <d v="2022-03-25T00:00:00"/>
    <n v="1"/>
    <x v="74"/>
    <n v="47.830000000000332"/>
    <m/>
    <m/>
  </r>
  <r>
    <x v="0"/>
    <s v="NonMedia"/>
    <s v="NM_Basic_Activities"/>
    <m/>
    <m/>
    <m/>
    <x v="37"/>
    <s v="US"/>
    <d v="2022-03-26T00:00:00"/>
    <n v="1"/>
    <x v="75"/>
    <n v="21.976027672535938"/>
    <m/>
    <m/>
  </r>
  <r>
    <x v="0"/>
    <s v="NonMedia"/>
    <s v="NM_Basic_Activities"/>
    <m/>
    <m/>
    <m/>
    <x v="37"/>
    <s v="US"/>
    <d v="2022-03-27T00:00:00"/>
    <n v="1"/>
    <x v="76"/>
    <n v="7.7870668199705193"/>
    <m/>
    <m/>
  </r>
  <r>
    <x v="0"/>
    <s v="NonMedia"/>
    <s v="NM_Basic_Activities"/>
    <m/>
    <m/>
    <m/>
    <x v="37"/>
    <s v="US"/>
    <d v="2022-03-28T00:00:00"/>
    <n v="0"/>
    <x v="76"/>
    <n v="0"/>
    <m/>
    <m/>
  </r>
  <r>
    <x v="0"/>
    <s v="NonMedia"/>
    <s v="NM_Basic_Activities"/>
    <m/>
    <m/>
    <m/>
    <x v="37"/>
    <s v="US"/>
    <d v="2022-03-29T00:00:00"/>
    <n v="0"/>
    <x v="76"/>
    <n v="0"/>
    <m/>
    <m/>
  </r>
  <r>
    <x v="0"/>
    <s v="NonMedia"/>
    <s v="NM_Basic_Activities"/>
    <m/>
    <m/>
    <m/>
    <x v="37"/>
    <s v="US"/>
    <d v="2022-03-30T00:00:00"/>
    <n v="1"/>
    <x v="77"/>
    <n v="0"/>
    <m/>
    <m/>
  </r>
  <r>
    <x v="0"/>
    <s v="NonMedia"/>
    <s v="NM_Basic_Activities"/>
    <m/>
    <m/>
    <m/>
    <x v="37"/>
    <s v="US"/>
    <d v="2022-03-31T00:00:00"/>
    <n v="0"/>
    <x v="77"/>
    <n v="0"/>
    <m/>
    <m/>
  </r>
  <r>
    <x v="0"/>
    <s v="NonMedia"/>
    <s v="NM_Basic_Activities"/>
    <m/>
    <m/>
    <m/>
    <x v="38"/>
    <s v="US"/>
    <d v="2021-07-01T00:00:00"/>
    <n v="0"/>
    <x v="0"/>
    <n v="0"/>
    <m/>
    <m/>
  </r>
  <r>
    <x v="0"/>
    <s v="NonMedia"/>
    <s v="NM_Basic_Activities"/>
    <m/>
    <m/>
    <m/>
    <x v="38"/>
    <s v="US"/>
    <d v="2021-07-02T00:00:00"/>
    <n v="0"/>
    <x v="0"/>
    <n v="0"/>
    <m/>
    <m/>
  </r>
  <r>
    <x v="0"/>
    <s v="NonMedia"/>
    <s v="NM_Basic_Activities"/>
    <m/>
    <m/>
    <m/>
    <x v="38"/>
    <s v="US"/>
    <d v="2021-07-03T00:00:00"/>
    <n v="0"/>
    <x v="0"/>
    <n v="0"/>
    <m/>
    <m/>
  </r>
  <r>
    <x v="0"/>
    <s v="NonMedia"/>
    <s v="NM_Basic_Activities"/>
    <m/>
    <m/>
    <m/>
    <x v="38"/>
    <s v="US"/>
    <d v="2021-07-04T00:00:00"/>
    <n v="0"/>
    <x v="0"/>
    <n v="0"/>
    <m/>
    <m/>
  </r>
  <r>
    <x v="0"/>
    <s v="NonMedia"/>
    <s v="NM_Basic_Activities"/>
    <m/>
    <m/>
    <m/>
    <x v="38"/>
    <s v="US"/>
    <d v="2021-07-05T00:00:00"/>
    <n v="0"/>
    <x v="0"/>
    <n v="0"/>
    <m/>
    <m/>
  </r>
  <r>
    <x v="0"/>
    <s v="NonMedia"/>
    <s v="NM_Basic_Activities"/>
    <m/>
    <m/>
    <m/>
    <x v="38"/>
    <s v="US"/>
    <d v="2021-07-06T00:00:00"/>
    <n v="0"/>
    <x v="0"/>
    <n v="0"/>
    <m/>
    <m/>
  </r>
  <r>
    <x v="0"/>
    <s v="NonMedia"/>
    <s v="NM_Basic_Activities"/>
    <m/>
    <m/>
    <m/>
    <x v="38"/>
    <s v="US"/>
    <d v="2021-07-07T00:00:00"/>
    <n v="1"/>
    <x v="1"/>
    <n v="0"/>
    <m/>
    <m/>
  </r>
  <r>
    <x v="0"/>
    <s v="NonMedia"/>
    <s v="NM_Basic_Activities"/>
    <m/>
    <m/>
    <m/>
    <x v="38"/>
    <s v="US"/>
    <d v="2021-07-08T00:00:00"/>
    <n v="0"/>
    <x v="1"/>
    <n v="0"/>
    <m/>
    <m/>
  </r>
  <r>
    <x v="0"/>
    <s v="NonMedia"/>
    <s v="NM_Basic_Activities"/>
    <m/>
    <m/>
    <m/>
    <x v="38"/>
    <s v="US"/>
    <d v="2021-07-09T00:00:00"/>
    <n v="0"/>
    <x v="1"/>
    <n v="0"/>
    <m/>
    <m/>
  </r>
  <r>
    <x v="0"/>
    <s v="NonMedia"/>
    <s v="NM_Basic_Activities"/>
    <m/>
    <m/>
    <m/>
    <x v="38"/>
    <s v="US"/>
    <d v="2021-07-10T00:00:00"/>
    <n v="0"/>
    <x v="1"/>
    <n v="0"/>
    <m/>
    <m/>
  </r>
  <r>
    <x v="0"/>
    <s v="NonMedia"/>
    <s v="NM_Basic_Activities"/>
    <m/>
    <m/>
    <m/>
    <x v="38"/>
    <s v="US"/>
    <d v="2021-07-11T00:00:00"/>
    <n v="0"/>
    <x v="1"/>
    <n v="0"/>
    <m/>
    <m/>
  </r>
  <r>
    <x v="0"/>
    <s v="NonMedia"/>
    <s v="NM_Basic_Activities"/>
    <m/>
    <m/>
    <m/>
    <x v="38"/>
    <s v="US"/>
    <d v="2021-07-12T00:00:00"/>
    <n v="0"/>
    <x v="1"/>
    <n v="0"/>
    <m/>
    <m/>
  </r>
  <r>
    <x v="0"/>
    <s v="NonMedia"/>
    <s v="NM_Basic_Activities"/>
    <m/>
    <m/>
    <m/>
    <x v="38"/>
    <s v="US"/>
    <d v="2021-07-13T00:00:00"/>
    <n v="0"/>
    <x v="1"/>
    <n v="0"/>
    <m/>
    <m/>
  </r>
  <r>
    <x v="0"/>
    <s v="NonMedia"/>
    <s v="NM_Basic_Activities"/>
    <m/>
    <m/>
    <m/>
    <x v="38"/>
    <s v="US"/>
    <d v="2021-07-14T00:00:00"/>
    <n v="0"/>
    <x v="1"/>
    <n v="0"/>
    <m/>
    <m/>
  </r>
  <r>
    <x v="0"/>
    <s v="NonMedia"/>
    <s v="NM_Basic_Activities"/>
    <m/>
    <m/>
    <m/>
    <x v="38"/>
    <s v="US"/>
    <d v="2021-07-15T00:00:00"/>
    <n v="1"/>
    <x v="2"/>
    <n v="0"/>
    <m/>
    <m/>
  </r>
  <r>
    <x v="0"/>
    <s v="NonMedia"/>
    <s v="NM_Basic_Activities"/>
    <m/>
    <m/>
    <m/>
    <x v="38"/>
    <s v="US"/>
    <d v="2021-07-16T00:00:00"/>
    <n v="0"/>
    <x v="2"/>
    <n v="0"/>
    <m/>
    <m/>
  </r>
  <r>
    <x v="0"/>
    <s v="NonMedia"/>
    <s v="NM_Basic_Activities"/>
    <m/>
    <m/>
    <m/>
    <x v="38"/>
    <s v="US"/>
    <d v="2021-07-17T00:00:00"/>
    <n v="0"/>
    <x v="2"/>
    <n v="0"/>
    <m/>
    <m/>
  </r>
  <r>
    <x v="0"/>
    <s v="NonMedia"/>
    <s v="NM_Basic_Activities"/>
    <m/>
    <m/>
    <m/>
    <x v="38"/>
    <s v="US"/>
    <d v="2021-07-18T00:00:00"/>
    <n v="0"/>
    <x v="2"/>
    <n v="0"/>
    <m/>
    <m/>
  </r>
  <r>
    <x v="0"/>
    <s v="NonMedia"/>
    <s v="NM_Basic_Activities"/>
    <m/>
    <m/>
    <m/>
    <x v="38"/>
    <s v="US"/>
    <d v="2021-07-19T00:00:00"/>
    <n v="0"/>
    <x v="2"/>
    <n v="0"/>
    <m/>
    <m/>
  </r>
  <r>
    <x v="0"/>
    <s v="NonMedia"/>
    <s v="NM_Basic_Activities"/>
    <m/>
    <m/>
    <m/>
    <x v="38"/>
    <s v="US"/>
    <d v="2021-07-20T00:00:00"/>
    <n v="0"/>
    <x v="2"/>
    <n v="0"/>
    <m/>
    <m/>
  </r>
  <r>
    <x v="0"/>
    <s v="NonMedia"/>
    <s v="NM_Basic_Activities"/>
    <m/>
    <m/>
    <m/>
    <x v="38"/>
    <s v="US"/>
    <d v="2021-07-21T00:00:00"/>
    <n v="1"/>
    <x v="3"/>
    <n v="0"/>
    <m/>
    <m/>
  </r>
  <r>
    <x v="0"/>
    <s v="NonMedia"/>
    <s v="NM_Basic_Activities"/>
    <m/>
    <m/>
    <m/>
    <x v="38"/>
    <s v="US"/>
    <d v="2021-07-22T00:00:00"/>
    <n v="0"/>
    <x v="3"/>
    <n v="0"/>
    <m/>
    <m/>
  </r>
  <r>
    <x v="0"/>
    <s v="NonMedia"/>
    <s v="NM_Basic_Activities"/>
    <m/>
    <m/>
    <m/>
    <x v="38"/>
    <s v="US"/>
    <d v="2021-07-23T00:00:00"/>
    <n v="0"/>
    <x v="3"/>
    <n v="0"/>
    <m/>
    <m/>
  </r>
  <r>
    <x v="0"/>
    <s v="NonMedia"/>
    <s v="NM_Basic_Activities"/>
    <m/>
    <m/>
    <m/>
    <x v="38"/>
    <s v="US"/>
    <d v="2021-07-24T00:00:00"/>
    <n v="1"/>
    <x v="4"/>
    <n v="0"/>
    <m/>
    <m/>
  </r>
  <r>
    <x v="0"/>
    <s v="NonMedia"/>
    <s v="NM_Basic_Activities"/>
    <m/>
    <m/>
    <m/>
    <x v="38"/>
    <s v="US"/>
    <d v="2021-07-25T00:00:00"/>
    <n v="0"/>
    <x v="4"/>
    <n v="0"/>
    <m/>
    <m/>
  </r>
  <r>
    <x v="0"/>
    <s v="NonMedia"/>
    <s v="NM_Basic_Activities"/>
    <m/>
    <m/>
    <m/>
    <x v="38"/>
    <s v="US"/>
    <d v="2021-07-26T00:00:00"/>
    <n v="0"/>
    <x v="4"/>
    <n v="0"/>
    <m/>
    <m/>
  </r>
  <r>
    <x v="0"/>
    <s v="NonMedia"/>
    <s v="NM_Basic_Activities"/>
    <m/>
    <m/>
    <m/>
    <x v="38"/>
    <s v="US"/>
    <d v="2021-07-27T00:00:00"/>
    <n v="0"/>
    <x v="4"/>
    <n v="0"/>
    <m/>
    <m/>
  </r>
  <r>
    <x v="0"/>
    <s v="NonMedia"/>
    <s v="NM_Basic_Activities"/>
    <m/>
    <m/>
    <m/>
    <x v="38"/>
    <s v="US"/>
    <d v="2021-07-28T00:00:00"/>
    <n v="0"/>
    <x v="4"/>
    <n v="0"/>
    <m/>
    <m/>
  </r>
  <r>
    <x v="0"/>
    <s v="NonMedia"/>
    <s v="NM_Basic_Activities"/>
    <m/>
    <m/>
    <m/>
    <x v="38"/>
    <s v="US"/>
    <d v="2021-07-29T00:00:00"/>
    <n v="1"/>
    <x v="5"/>
    <n v="0"/>
    <m/>
    <m/>
  </r>
  <r>
    <x v="0"/>
    <s v="NonMedia"/>
    <s v="NM_Basic_Activities"/>
    <m/>
    <m/>
    <m/>
    <x v="38"/>
    <s v="US"/>
    <d v="2021-07-30T00:00:00"/>
    <n v="0"/>
    <x v="5"/>
    <n v="0"/>
    <m/>
    <m/>
  </r>
  <r>
    <x v="0"/>
    <s v="NonMedia"/>
    <s v="NM_Basic_Activities"/>
    <m/>
    <m/>
    <m/>
    <x v="38"/>
    <s v="US"/>
    <d v="2021-07-31T00:00:00"/>
    <n v="0"/>
    <x v="5"/>
    <n v="0"/>
    <m/>
    <m/>
  </r>
  <r>
    <x v="0"/>
    <s v="NonMedia"/>
    <s v="NM_Basic_Activities"/>
    <m/>
    <m/>
    <m/>
    <x v="38"/>
    <s v="US"/>
    <d v="2021-08-01T00:00:00"/>
    <n v="0"/>
    <x v="5"/>
    <n v="0"/>
    <m/>
    <m/>
  </r>
  <r>
    <x v="0"/>
    <s v="NonMedia"/>
    <s v="NM_Basic_Activities"/>
    <m/>
    <m/>
    <m/>
    <x v="38"/>
    <s v="US"/>
    <d v="2021-08-02T00:00:00"/>
    <n v="0"/>
    <x v="5"/>
    <n v="0"/>
    <m/>
    <m/>
  </r>
  <r>
    <x v="0"/>
    <s v="NonMedia"/>
    <s v="NM_Basic_Activities"/>
    <m/>
    <m/>
    <m/>
    <x v="38"/>
    <s v="US"/>
    <d v="2021-08-03T00:00:00"/>
    <n v="0"/>
    <x v="5"/>
    <n v="0"/>
    <m/>
    <m/>
  </r>
  <r>
    <x v="0"/>
    <s v="NonMedia"/>
    <s v="NM_Basic_Activities"/>
    <m/>
    <m/>
    <m/>
    <x v="38"/>
    <s v="US"/>
    <d v="2021-08-04T00:00:00"/>
    <n v="1"/>
    <x v="6"/>
    <n v="0"/>
    <m/>
    <m/>
  </r>
  <r>
    <x v="0"/>
    <s v="NonMedia"/>
    <s v="NM_Basic_Activities"/>
    <m/>
    <m/>
    <m/>
    <x v="38"/>
    <s v="US"/>
    <d v="2021-08-05T00:00:00"/>
    <n v="1"/>
    <x v="7"/>
    <n v="0"/>
    <m/>
    <m/>
  </r>
  <r>
    <x v="0"/>
    <s v="NonMedia"/>
    <s v="NM_Basic_Activities"/>
    <m/>
    <m/>
    <m/>
    <x v="38"/>
    <s v="US"/>
    <d v="2021-08-06T00:00:00"/>
    <n v="0"/>
    <x v="7"/>
    <n v="0"/>
    <m/>
    <m/>
  </r>
  <r>
    <x v="0"/>
    <s v="NonMedia"/>
    <s v="NM_Basic_Activities"/>
    <m/>
    <m/>
    <m/>
    <x v="38"/>
    <s v="US"/>
    <d v="2021-08-07T00:00:00"/>
    <n v="0"/>
    <x v="7"/>
    <n v="0"/>
    <m/>
    <m/>
  </r>
  <r>
    <x v="0"/>
    <s v="NonMedia"/>
    <s v="NM_Basic_Activities"/>
    <m/>
    <m/>
    <m/>
    <x v="38"/>
    <s v="US"/>
    <d v="2021-08-08T00:00:00"/>
    <n v="0"/>
    <x v="7"/>
    <n v="0"/>
    <m/>
    <m/>
  </r>
  <r>
    <x v="0"/>
    <s v="NonMedia"/>
    <s v="NM_Basic_Activities"/>
    <m/>
    <m/>
    <m/>
    <x v="38"/>
    <s v="US"/>
    <d v="2021-08-09T00:00:00"/>
    <n v="0"/>
    <x v="7"/>
    <n v="0"/>
    <m/>
    <m/>
  </r>
  <r>
    <x v="0"/>
    <s v="NonMedia"/>
    <s v="NM_Basic_Activities"/>
    <m/>
    <m/>
    <m/>
    <x v="38"/>
    <s v="US"/>
    <d v="2021-08-10T00:00:00"/>
    <n v="0"/>
    <x v="7"/>
    <n v="0"/>
    <m/>
    <m/>
  </r>
  <r>
    <x v="0"/>
    <s v="NonMedia"/>
    <s v="NM_Basic_Activities"/>
    <m/>
    <m/>
    <m/>
    <x v="38"/>
    <s v="US"/>
    <d v="2021-08-11T00:00:00"/>
    <n v="1"/>
    <x v="8"/>
    <n v="0"/>
    <m/>
    <m/>
  </r>
  <r>
    <x v="0"/>
    <s v="NonMedia"/>
    <s v="NM_Basic_Activities"/>
    <m/>
    <m/>
    <m/>
    <x v="38"/>
    <s v="US"/>
    <d v="2021-08-12T00:00:00"/>
    <n v="0"/>
    <x v="8"/>
    <n v="0"/>
    <m/>
    <m/>
  </r>
  <r>
    <x v="0"/>
    <s v="NonMedia"/>
    <s v="NM_Basic_Activities"/>
    <m/>
    <m/>
    <m/>
    <x v="38"/>
    <s v="US"/>
    <d v="2021-08-13T00:00:00"/>
    <n v="0"/>
    <x v="8"/>
    <n v="0"/>
    <m/>
    <m/>
  </r>
  <r>
    <x v="0"/>
    <s v="NonMedia"/>
    <s v="NM_Basic_Activities"/>
    <m/>
    <m/>
    <m/>
    <x v="38"/>
    <s v="US"/>
    <d v="2021-08-14T00:00:00"/>
    <n v="0"/>
    <x v="8"/>
    <n v="0"/>
    <m/>
    <m/>
  </r>
  <r>
    <x v="0"/>
    <s v="NonMedia"/>
    <s v="NM_Basic_Activities"/>
    <m/>
    <m/>
    <m/>
    <x v="38"/>
    <s v="US"/>
    <d v="2021-08-15T00:00:00"/>
    <n v="0"/>
    <x v="8"/>
    <n v="0"/>
    <m/>
    <m/>
  </r>
  <r>
    <x v="0"/>
    <s v="NonMedia"/>
    <s v="NM_Basic_Activities"/>
    <m/>
    <m/>
    <m/>
    <x v="38"/>
    <s v="US"/>
    <d v="2021-08-16T00:00:00"/>
    <n v="1"/>
    <x v="9"/>
    <n v="0"/>
    <m/>
    <m/>
  </r>
  <r>
    <x v="0"/>
    <s v="NonMedia"/>
    <s v="NM_Basic_Activities"/>
    <m/>
    <m/>
    <m/>
    <x v="38"/>
    <s v="US"/>
    <d v="2021-08-17T00:00:00"/>
    <n v="0"/>
    <x v="9"/>
    <n v="0"/>
    <m/>
    <m/>
  </r>
  <r>
    <x v="0"/>
    <s v="NonMedia"/>
    <s v="NM_Basic_Activities"/>
    <m/>
    <m/>
    <m/>
    <x v="38"/>
    <s v="US"/>
    <d v="2021-08-18T00:00:00"/>
    <n v="1"/>
    <x v="10"/>
    <n v="0"/>
    <m/>
    <m/>
  </r>
  <r>
    <x v="0"/>
    <s v="NonMedia"/>
    <s v="NM_Basic_Activities"/>
    <m/>
    <m/>
    <m/>
    <x v="38"/>
    <s v="US"/>
    <d v="2021-08-19T00:00:00"/>
    <n v="1"/>
    <x v="11"/>
    <n v="0"/>
    <m/>
    <m/>
  </r>
  <r>
    <x v="0"/>
    <s v="NonMedia"/>
    <s v="NM_Basic_Activities"/>
    <m/>
    <m/>
    <m/>
    <x v="38"/>
    <s v="US"/>
    <d v="2021-08-20T00:00:00"/>
    <n v="0"/>
    <x v="11"/>
    <n v="0"/>
    <m/>
    <m/>
  </r>
  <r>
    <x v="0"/>
    <s v="NonMedia"/>
    <s v="NM_Basic_Activities"/>
    <m/>
    <m/>
    <m/>
    <x v="38"/>
    <s v="US"/>
    <d v="2021-08-21T00:00:00"/>
    <n v="0"/>
    <x v="11"/>
    <n v="0"/>
    <m/>
    <m/>
  </r>
  <r>
    <x v="0"/>
    <s v="NonMedia"/>
    <s v="NM_Basic_Activities"/>
    <m/>
    <m/>
    <m/>
    <x v="38"/>
    <s v="US"/>
    <d v="2021-08-22T00:00:00"/>
    <n v="0"/>
    <x v="11"/>
    <n v="0"/>
    <m/>
    <m/>
  </r>
  <r>
    <x v="0"/>
    <s v="NonMedia"/>
    <s v="NM_Basic_Activities"/>
    <m/>
    <m/>
    <m/>
    <x v="38"/>
    <s v="US"/>
    <d v="2021-08-23T00:00:00"/>
    <n v="1"/>
    <x v="12"/>
    <n v="0"/>
    <m/>
    <m/>
  </r>
  <r>
    <x v="0"/>
    <s v="NonMedia"/>
    <s v="NM_Basic_Activities"/>
    <m/>
    <m/>
    <m/>
    <x v="38"/>
    <s v="US"/>
    <d v="2021-08-24T00:00:00"/>
    <n v="0"/>
    <x v="12"/>
    <n v="0"/>
    <m/>
    <m/>
  </r>
  <r>
    <x v="0"/>
    <s v="NonMedia"/>
    <s v="NM_Basic_Activities"/>
    <m/>
    <m/>
    <m/>
    <x v="38"/>
    <s v="US"/>
    <d v="2021-08-25T00:00:00"/>
    <n v="0"/>
    <x v="12"/>
    <n v="0"/>
    <m/>
    <m/>
  </r>
  <r>
    <x v="0"/>
    <s v="NonMedia"/>
    <s v="NM_Basic_Activities"/>
    <m/>
    <m/>
    <m/>
    <x v="38"/>
    <s v="US"/>
    <d v="2021-08-26T00:00:00"/>
    <n v="1"/>
    <x v="13"/>
    <n v="0"/>
    <m/>
    <m/>
  </r>
  <r>
    <x v="0"/>
    <s v="NonMedia"/>
    <s v="NM_Basic_Activities"/>
    <m/>
    <m/>
    <m/>
    <x v="38"/>
    <s v="US"/>
    <d v="2021-08-27T00:00:00"/>
    <n v="0"/>
    <x v="13"/>
    <n v="0"/>
    <m/>
    <m/>
  </r>
  <r>
    <x v="0"/>
    <s v="NonMedia"/>
    <s v="NM_Basic_Activities"/>
    <m/>
    <m/>
    <m/>
    <x v="38"/>
    <s v="US"/>
    <d v="2021-08-28T00:00:00"/>
    <n v="0"/>
    <x v="13"/>
    <n v="0"/>
    <m/>
    <m/>
  </r>
  <r>
    <x v="0"/>
    <s v="NonMedia"/>
    <s v="NM_Basic_Activities"/>
    <m/>
    <m/>
    <m/>
    <x v="38"/>
    <s v="US"/>
    <d v="2021-08-29T00:00:00"/>
    <n v="0"/>
    <x v="13"/>
    <n v="0"/>
    <m/>
    <m/>
  </r>
  <r>
    <x v="0"/>
    <s v="NonMedia"/>
    <s v="NM_Basic_Activities"/>
    <m/>
    <m/>
    <m/>
    <x v="38"/>
    <s v="US"/>
    <d v="2021-08-30T00:00:00"/>
    <n v="0"/>
    <x v="13"/>
    <n v="0"/>
    <m/>
    <m/>
  </r>
  <r>
    <x v="0"/>
    <s v="NonMedia"/>
    <s v="NM_Basic_Activities"/>
    <m/>
    <m/>
    <m/>
    <x v="38"/>
    <s v="US"/>
    <d v="2021-08-31T00:00:00"/>
    <n v="1"/>
    <x v="14"/>
    <n v="0"/>
    <m/>
    <m/>
  </r>
  <r>
    <x v="0"/>
    <s v="NonMedia"/>
    <s v="NM_Basic_Activities"/>
    <m/>
    <m/>
    <m/>
    <x v="38"/>
    <s v="US"/>
    <d v="2021-09-01T00:00:00"/>
    <n v="0"/>
    <x v="14"/>
    <n v="0"/>
    <m/>
    <m/>
  </r>
  <r>
    <x v="0"/>
    <s v="NonMedia"/>
    <s v="NM_Basic_Activities"/>
    <m/>
    <m/>
    <m/>
    <x v="38"/>
    <s v="US"/>
    <d v="2021-09-02T00:00:00"/>
    <n v="1"/>
    <x v="15"/>
    <n v="0"/>
    <m/>
    <m/>
  </r>
  <r>
    <x v="0"/>
    <s v="NonMedia"/>
    <s v="NM_Basic_Activities"/>
    <m/>
    <m/>
    <m/>
    <x v="38"/>
    <s v="US"/>
    <d v="2021-09-03T00:00:00"/>
    <n v="0"/>
    <x v="15"/>
    <n v="0"/>
    <m/>
    <m/>
  </r>
  <r>
    <x v="0"/>
    <s v="NonMedia"/>
    <s v="NM_Basic_Activities"/>
    <m/>
    <m/>
    <m/>
    <x v="38"/>
    <s v="US"/>
    <d v="2021-09-04T00:00:00"/>
    <n v="0"/>
    <x v="15"/>
    <n v="0"/>
    <m/>
    <m/>
  </r>
  <r>
    <x v="0"/>
    <s v="NonMedia"/>
    <s v="NM_Basic_Activities"/>
    <m/>
    <m/>
    <m/>
    <x v="38"/>
    <s v="US"/>
    <d v="2021-09-05T00:00:00"/>
    <n v="0"/>
    <x v="15"/>
    <n v="0"/>
    <m/>
    <m/>
  </r>
  <r>
    <x v="0"/>
    <s v="NonMedia"/>
    <s v="NM_Basic_Activities"/>
    <m/>
    <m/>
    <m/>
    <x v="38"/>
    <s v="US"/>
    <d v="2021-09-06T00:00:00"/>
    <n v="0"/>
    <x v="15"/>
    <n v="0"/>
    <m/>
    <m/>
  </r>
  <r>
    <x v="0"/>
    <s v="NonMedia"/>
    <s v="NM_Basic_Activities"/>
    <m/>
    <m/>
    <m/>
    <x v="38"/>
    <s v="US"/>
    <d v="2021-09-07T00:00:00"/>
    <n v="0"/>
    <x v="15"/>
    <n v="0"/>
    <m/>
    <m/>
  </r>
  <r>
    <x v="0"/>
    <s v="NonMedia"/>
    <s v="NM_Basic_Activities"/>
    <m/>
    <m/>
    <m/>
    <x v="38"/>
    <s v="US"/>
    <d v="2021-09-08T00:00:00"/>
    <n v="1"/>
    <x v="16"/>
    <n v="0"/>
    <m/>
    <m/>
  </r>
  <r>
    <x v="0"/>
    <s v="NonMedia"/>
    <s v="NM_Basic_Activities"/>
    <m/>
    <m/>
    <m/>
    <x v="38"/>
    <s v="US"/>
    <d v="2021-09-09T00:00:00"/>
    <n v="0"/>
    <x v="16"/>
    <n v="0"/>
    <m/>
    <m/>
  </r>
  <r>
    <x v="0"/>
    <s v="NonMedia"/>
    <s v="NM_Basic_Activities"/>
    <m/>
    <m/>
    <m/>
    <x v="38"/>
    <s v="US"/>
    <d v="2021-09-10T00:00:00"/>
    <n v="0"/>
    <x v="16"/>
    <n v="0"/>
    <m/>
    <m/>
  </r>
  <r>
    <x v="0"/>
    <s v="NonMedia"/>
    <s v="NM_Basic_Activities"/>
    <m/>
    <m/>
    <m/>
    <x v="38"/>
    <s v="US"/>
    <d v="2021-09-11T00:00:00"/>
    <n v="0"/>
    <x v="16"/>
    <n v="0"/>
    <m/>
    <m/>
  </r>
  <r>
    <x v="0"/>
    <s v="NonMedia"/>
    <s v="NM_Basic_Activities"/>
    <m/>
    <m/>
    <m/>
    <x v="38"/>
    <s v="US"/>
    <d v="2021-09-12T00:00:00"/>
    <n v="0"/>
    <x v="16"/>
    <n v="0"/>
    <m/>
    <m/>
  </r>
  <r>
    <x v="0"/>
    <s v="NonMedia"/>
    <s v="NM_Basic_Activities"/>
    <m/>
    <m/>
    <m/>
    <x v="38"/>
    <s v="US"/>
    <d v="2021-09-13T00:00:00"/>
    <n v="0"/>
    <x v="16"/>
    <n v="0"/>
    <m/>
    <m/>
  </r>
  <r>
    <x v="0"/>
    <s v="NonMedia"/>
    <s v="NM_Basic_Activities"/>
    <m/>
    <m/>
    <m/>
    <x v="38"/>
    <s v="US"/>
    <d v="2021-09-14T00:00:00"/>
    <n v="0"/>
    <x v="16"/>
    <n v="0"/>
    <m/>
    <m/>
  </r>
  <r>
    <x v="0"/>
    <s v="NonMedia"/>
    <s v="NM_Basic_Activities"/>
    <m/>
    <m/>
    <m/>
    <x v="38"/>
    <s v="US"/>
    <d v="2021-09-15T00:00:00"/>
    <n v="0"/>
    <x v="16"/>
    <n v="0"/>
    <m/>
    <m/>
  </r>
  <r>
    <x v="0"/>
    <s v="NonMedia"/>
    <s v="NM_Basic_Activities"/>
    <m/>
    <m/>
    <m/>
    <x v="38"/>
    <s v="US"/>
    <d v="2021-09-16T00:00:00"/>
    <n v="0"/>
    <x v="16"/>
    <n v="0"/>
    <m/>
    <m/>
  </r>
  <r>
    <x v="0"/>
    <s v="NonMedia"/>
    <s v="NM_Basic_Activities"/>
    <m/>
    <m/>
    <m/>
    <x v="38"/>
    <s v="US"/>
    <d v="2021-09-17T00:00:00"/>
    <n v="1"/>
    <x v="17"/>
    <n v="0"/>
    <m/>
    <m/>
  </r>
  <r>
    <x v="0"/>
    <s v="NonMedia"/>
    <s v="NM_Basic_Activities"/>
    <m/>
    <m/>
    <m/>
    <x v="38"/>
    <s v="US"/>
    <d v="2021-09-18T00:00:00"/>
    <n v="1"/>
    <x v="18"/>
    <n v="0"/>
    <m/>
    <m/>
  </r>
  <r>
    <x v="0"/>
    <s v="NonMedia"/>
    <s v="NM_Basic_Activities"/>
    <m/>
    <m/>
    <m/>
    <x v="38"/>
    <s v="US"/>
    <d v="2021-09-19T00:00:00"/>
    <n v="0"/>
    <x v="18"/>
    <n v="0"/>
    <m/>
    <m/>
  </r>
  <r>
    <x v="0"/>
    <s v="NonMedia"/>
    <s v="NM_Basic_Activities"/>
    <m/>
    <m/>
    <m/>
    <x v="38"/>
    <s v="US"/>
    <d v="2021-09-20T00:00:00"/>
    <n v="0"/>
    <x v="18"/>
    <n v="0"/>
    <m/>
    <m/>
  </r>
  <r>
    <x v="0"/>
    <s v="NonMedia"/>
    <s v="NM_Basic_Activities"/>
    <m/>
    <m/>
    <m/>
    <x v="38"/>
    <s v="US"/>
    <d v="2021-09-21T00:00:00"/>
    <n v="0"/>
    <x v="18"/>
    <n v="0"/>
    <m/>
    <m/>
  </r>
  <r>
    <x v="0"/>
    <s v="NonMedia"/>
    <s v="NM_Basic_Activities"/>
    <m/>
    <m/>
    <m/>
    <x v="38"/>
    <s v="US"/>
    <d v="2021-09-22T00:00:00"/>
    <n v="0"/>
    <x v="18"/>
    <n v="0"/>
    <m/>
    <m/>
  </r>
  <r>
    <x v="0"/>
    <s v="NonMedia"/>
    <s v="NM_Basic_Activities"/>
    <m/>
    <m/>
    <m/>
    <x v="38"/>
    <s v="US"/>
    <d v="2021-09-23T00:00:00"/>
    <n v="0"/>
    <x v="18"/>
    <n v="0"/>
    <m/>
    <m/>
  </r>
  <r>
    <x v="0"/>
    <s v="NonMedia"/>
    <s v="NM_Basic_Activities"/>
    <m/>
    <m/>
    <m/>
    <x v="38"/>
    <s v="US"/>
    <d v="2021-09-24T00:00:00"/>
    <n v="1"/>
    <x v="19"/>
    <n v="0"/>
    <m/>
    <m/>
  </r>
  <r>
    <x v="0"/>
    <s v="NonMedia"/>
    <s v="NM_Basic_Activities"/>
    <m/>
    <m/>
    <m/>
    <x v="38"/>
    <s v="US"/>
    <d v="2021-09-25T00:00:00"/>
    <n v="0"/>
    <x v="19"/>
    <n v="0"/>
    <m/>
    <m/>
  </r>
  <r>
    <x v="0"/>
    <s v="NonMedia"/>
    <s v="NM_Basic_Activities"/>
    <m/>
    <m/>
    <m/>
    <x v="38"/>
    <s v="US"/>
    <d v="2021-09-26T00:00:00"/>
    <n v="0"/>
    <x v="19"/>
    <n v="0"/>
    <m/>
    <m/>
  </r>
  <r>
    <x v="0"/>
    <s v="NonMedia"/>
    <s v="NM_Basic_Activities"/>
    <m/>
    <m/>
    <m/>
    <x v="38"/>
    <s v="US"/>
    <d v="2021-09-27T00:00:00"/>
    <n v="0"/>
    <x v="19"/>
    <n v="0"/>
    <m/>
    <m/>
  </r>
  <r>
    <x v="0"/>
    <s v="NonMedia"/>
    <s v="NM_Basic_Activities"/>
    <m/>
    <m/>
    <m/>
    <x v="38"/>
    <s v="US"/>
    <d v="2021-09-28T00:00:00"/>
    <n v="1"/>
    <x v="20"/>
    <n v="0"/>
    <m/>
    <m/>
  </r>
  <r>
    <x v="0"/>
    <s v="NonMedia"/>
    <s v="NM_Basic_Activities"/>
    <m/>
    <m/>
    <m/>
    <x v="38"/>
    <s v="US"/>
    <d v="2021-09-29T00:00:00"/>
    <n v="1"/>
    <x v="21"/>
    <n v="0"/>
    <m/>
    <m/>
  </r>
  <r>
    <x v="0"/>
    <s v="NonMedia"/>
    <s v="NM_Basic_Activities"/>
    <m/>
    <m/>
    <m/>
    <x v="38"/>
    <s v="US"/>
    <d v="2021-09-30T00:00:00"/>
    <n v="0"/>
    <x v="21"/>
    <n v="0"/>
    <m/>
    <m/>
  </r>
  <r>
    <x v="0"/>
    <s v="NonMedia"/>
    <s v="NM_Basic_Activities"/>
    <m/>
    <m/>
    <m/>
    <x v="38"/>
    <s v="US"/>
    <d v="2021-10-01T00:00:00"/>
    <n v="0"/>
    <x v="21"/>
    <n v="0"/>
    <m/>
    <m/>
  </r>
  <r>
    <x v="0"/>
    <s v="NonMedia"/>
    <s v="NM_Basic_Activities"/>
    <m/>
    <m/>
    <m/>
    <x v="38"/>
    <s v="US"/>
    <d v="2021-10-02T00:00:00"/>
    <n v="0"/>
    <x v="21"/>
    <n v="0"/>
    <m/>
    <m/>
  </r>
  <r>
    <x v="0"/>
    <s v="NonMedia"/>
    <s v="NM_Basic_Activities"/>
    <m/>
    <m/>
    <m/>
    <x v="38"/>
    <s v="US"/>
    <d v="2021-10-03T00:00:00"/>
    <n v="0"/>
    <x v="21"/>
    <n v="0"/>
    <m/>
    <m/>
  </r>
  <r>
    <x v="0"/>
    <s v="NonMedia"/>
    <s v="NM_Basic_Activities"/>
    <m/>
    <m/>
    <m/>
    <x v="38"/>
    <s v="US"/>
    <d v="2021-10-04T00:00:00"/>
    <n v="0"/>
    <x v="21"/>
    <n v="0"/>
    <m/>
    <m/>
  </r>
  <r>
    <x v="0"/>
    <s v="NonMedia"/>
    <s v="NM_Basic_Activities"/>
    <m/>
    <m/>
    <m/>
    <x v="38"/>
    <s v="US"/>
    <d v="2021-10-05T00:00:00"/>
    <n v="0"/>
    <x v="21"/>
    <n v="0"/>
    <m/>
    <m/>
  </r>
  <r>
    <x v="0"/>
    <s v="NonMedia"/>
    <s v="NM_Basic_Activities"/>
    <m/>
    <m/>
    <m/>
    <x v="38"/>
    <s v="US"/>
    <d v="2021-10-06T00:00:00"/>
    <n v="0"/>
    <x v="21"/>
    <n v="0"/>
    <m/>
    <m/>
  </r>
  <r>
    <x v="0"/>
    <s v="NonMedia"/>
    <s v="NM_Basic_Activities"/>
    <m/>
    <m/>
    <m/>
    <x v="38"/>
    <s v="US"/>
    <d v="2021-10-07T00:00:00"/>
    <n v="0"/>
    <x v="21"/>
    <n v="0"/>
    <m/>
    <m/>
  </r>
  <r>
    <x v="0"/>
    <s v="NonMedia"/>
    <s v="NM_Basic_Activities"/>
    <m/>
    <m/>
    <m/>
    <x v="38"/>
    <s v="US"/>
    <d v="2021-10-08T00:00:00"/>
    <n v="1"/>
    <x v="22"/>
    <n v="0"/>
    <m/>
    <m/>
  </r>
  <r>
    <x v="0"/>
    <s v="NonMedia"/>
    <s v="NM_Basic_Activities"/>
    <m/>
    <m/>
    <m/>
    <x v="38"/>
    <s v="US"/>
    <d v="2021-10-09T00:00:00"/>
    <n v="0"/>
    <x v="22"/>
    <n v="0"/>
    <m/>
    <m/>
  </r>
  <r>
    <x v="0"/>
    <s v="NonMedia"/>
    <s v="NM_Basic_Activities"/>
    <m/>
    <m/>
    <m/>
    <x v="38"/>
    <s v="US"/>
    <d v="2021-10-10T00:00:00"/>
    <n v="0"/>
    <x v="22"/>
    <n v="0"/>
    <m/>
    <m/>
  </r>
  <r>
    <x v="0"/>
    <s v="NonMedia"/>
    <s v="NM_Basic_Activities"/>
    <m/>
    <m/>
    <m/>
    <x v="38"/>
    <s v="US"/>
    <d v="2021-10-11T00:00:00"/>
    <n v="0"/>
    <x v="22"/>
    <n v="0"/>
    <m/>
    <m/>
  </r>
  <r>
    <x v="0"/>
    <s v="NonMedia"/>
    <s v="NM_Basic_Activities"/>
    <m/>
    <m/>
    <m/>
    <x v="38"/>
    <s v="US"/>
    <d v="2021-10-12T00:00:00"/>
    <n v="0"/>
    <x v="22"/>
    <n v="0"/>
    <m/>
    <m/>
  </r>
  <r>
    <x v="0"/>
    <s v="NonMedia"/>
    <s v="NM_Basic_Activities"/>
    <m/>
    <m/>
    <m/>
    <x v="38"/>
    <s v="US"/>
    <d v="2021-10-13T00:00:00"/>
    <n v="0"/>
    <x v="22"/>
    <n v="0"/>
    <m/>
    <m/>
  </r>
  <r>
    <x v="0"/>
    <s v="NonMedia"/>
    <s v="NM_Basic_Activities"/>
    <m/>
    <m/>
    <m/>
    <x v="38"/>
    <s v="US"/>
    <d v="2021-10-14T00:00:00"/>
    <n v="1"/>
    <x v="23"/>
    <n v="0"/>
    <m/>
    <m/>
  </r>
  <r>
    <x v="0"/>
    <s v="NonMedia"/>
    <s v="NM_Basic_Activities"/>
    <m/>
    <m/>
    <m/>
    <x v="38"/>
    <s v="US"/>
    <d v="2021-10-15T00:00:00"/>
    <n v="0"/>
    <x v="23"/>
    <n v="0"/>
    <m/>
    <m/>
  </r>
  <r>
    <x v="0"/>
    <s v="NonMedia"/>
    <s v="NM_Basic_Activities"/>
    <m/>
    <m/>
    <m/>
    <x v="38"/>
    <s v="US"/>
    <d v="2021-10-16T00:00:00"/>
    <n v="0"/>
    <x v="23"/>
    <n v="0"/>
    <m/>
    <m/>
  </r>
  <r>
    <x v="0"/>
    <s v="NonMedia"/>
    <s v="NM_Basic_Activities"/>
    <m/>
    <m/>
    <m/>
    <x v="38"/>
    <s v="US"/>
    <d v="2021-10-17T00:00:00"/>
    <n v="0"/>
    <x v="23"/>
    <n v="0"/>
    <m/>
    <m/>
  </r>
  <r>
    <x v="0"/>
    <s v="NonMedia"/>
    <s v="NM_Basic_Activities"/>
    <m/>
    <m/>
    <m/>
    <x v="38"/>
    <s v="US"/>
    <d v="2021-10-18T00:00:00"/>
    <n v="0"/>
    <x v="23"/>
    <n v="0"/>
    <m/>
    <m/>
  </r>
  <r>
    <x v="0"/>
    <s v="NonMedia"/>
    <s v="NM_Basic_Activities"/>
    <m/>
    <m/>
    <m/>
    <x v="38"/>
    <s v="US"/>
    <d v="2021-10-19T00:00:00"/>
    <n v="0"/>
    <x v="23"/>
    <n v="0"/>
    <m/>
    <m/>
  </r>
  <r>
    <x v="0"/>
    <s v="NonMedia"/>
    <s v="NM_Basic_Activities"/>
    <m/>
    <m/>
    <m/>
    <x v="38"/>
    <s v="US"/>
    <d v="2021-10-20T00:00:00"/>
    <n v="0"/>
    <x v="23"/>
    <n v="0"/>
    <m/>
    <m/>
  </r>
  <r>
    <x v="0"/>
    <s v="NonMedia"/>
    <s v="NM_Basic_Activities"/>
    <m/>
    <m/>
    <m/>
    <x v="38"/>
    <s v="US"/>
    <d v="2021-10-21T00:00:00"/>
    <n v="0"/>
    <x v="23"/>
    <n v="0"/>
    <m/>
    <m/>
  </r>
  <r>
    <x v="0"/>
    <s v="NonMedia"/>
    <s v="NM_Basic_Activities"/>
    <m/>
    <m/>
    <m/>
    <x v="38"/>
    <s v="US"/>
    <d v="2021-10-22T00:00:00"/>
    <n v="1"/>
    <x v="24"/>
    <n v="0"/>
    <m/>
    <m/>
  </r>
  <r>
    <x v="0"/>
    <s v="NonMedia"/>
    <s v="NM_Basic_Activities"/>
    <m/>
    <m/>
    <m/>
    <x v="38"/>
    <s v="US"/>
    <d v="2021-10-23T00:00:00"/>
    <n v="1"/>
    <x v="25"/>
    <n v="0"/>
    <m/>
    <m/>
  </r>
  <r>
    <x v="0"/>
    <s v="NonMedia"/>
    <s v="NM_Basic_Activities"/>
    <m/>
    <m/>
    <m/>
    <x v="38"/>
    <s v="US"/>
    <d v="2021-10-24T00:00:00"/>
    <n v="0"/>
    <x v="25"/>
    <n v="0"/>
    <m/>
    <m/>
  </r>
  <r>
    <x v="0"/>
    <s v="NonMedia"/>
    <s v="NM_Basic_Activities"/>
    <m/>
    <m/>
    <m/>
    <x v="38"/>
    <s v="US"/>
    <d v="2021-10-25T00:00:00"/>
    <n v="0"/>
    <x v="25"/>
    <n v="0"/>
    <m/>
    <m/>
  </r>
  <r>
    <x v="0"/>
    <s v="NonMedia"/>
    <s v="NM_Basic_Activities"/>
    <m/>
    <m/>
    <m/>
    <x v="38"/>
    <s v="US"/>
    <d v="2021-10-26T00:00:00"/>
    <n v="0"/>
    <x v="25"/>
    <n v="0"/>
    <m/>
    <m/>
  </r>
  <r>
    <x v="0"/>
    <s v="NonMedia"/>
    <s v="NM_Basic_Activities"/>
    <m/>
    <m/>
    <m/>
    <x v="38"/>
    <s v="US"/>
    <d v="2021-10-27T00:00:00"/>
    <n v="0"/>
    <x v="25"/>
    <n v="0"/>
    <m/>
    <m/>
  </r>
  <r>
    <x v="0"/>
    <s v="NonMedia"/>
    <s v="NM_Basic_Activities"/>
    <m/>
    <m/>
    <m/>
    <x v="38"/>
    <s v="US"/>
    <d v="2021-10-28T00:00:00"/>
    <n v="0"/>
    <x v="25"/>
    <n v="0"/>
    <m/>
    <m/>
  </r>
  <r>
    <x v="0"/>
    <s v="NonMedia"/>
    <s v="NM_Basic_Activities"/>
    <m/>
    <m/>
    <m/>
    <x v="38"/>
    <s v="US"/>
    <d v="2021-10-29T00:00:00"/>
    <n v="1"/>
    <x v="26"/>
    <n v="0"/>
    <m/>
    <m/>
  </r>
  <r>
    <x v="0"/>
    <s v="NonMedia"/>
    <s v="NM_Basic_Activities"/>
    <m/>
    <m/>
    <m/>
    <x v="38"/>
    <s v="US"/>
    <d v="2021-10-30T00:00:00"/>
    <n v="0"/>
    <x v="26"/>
    <n v="0"/>
    <m/>
    <m/>
  </r>
  <r>
    <x v="0"/>
    <s v="NonMedia"/>
    <s v="NM_Basic_Activities"/>
    <m/>
    <m/>
    <m/>
    <x v="38"/>
    <s v="US"/>
    <d v="2021-10-31T00:00:00"/>
    <n v="0"/>
    <x v="26"/>
    <n v="0"/>
    <m/>
    <m/>
  </r>
  <r>
    <x v="0"/>
    <s v="NonMedia"/>
    <s v="NM_Basic_Activities"/>
    <m/>
    <m/>
    <m/>
    <x v="38"/>
    <s v="US"/>
    <d v="2021-11-01T00:00:00"/>
    <n v="0"/>
    <x v="26"/>
    <n v="0"/>
    <m/>
    <m/>
  </r>
  <r>
    <x v="0"/>
    <s v="NonMedia"/>
    <s v="NM_Basic_Activities"/>
    <m/>
    <m/>
    <m/>
    <x v="38"/>
    <s v="US"/>
    <d v="2021-11-02T00:00:00"/>
    <n v="0"/>
    <x v="26"/>
    <n v="0"/>
    <m/>
    <m/>
  </r>
  <r>
    <x v="0"/>
    <s v="NonMedia"/>
    <s v="NM_Basic_Activities"/>
    <m/>
    <m/>
    <m/>
    <x v="38"/>
    <s v="US"/>
    <d v="2021-11-03T00:00:00"/>
    <n v="0"/>
    <x v="26"/>
    <n v="0"/>
    <m/>
    <m/>
  </r>
  <r>
    <x v="0"/>
    <s v="NonMedia"/>
    <s v="NM_Basic_Activities"/>
    <m/>
    <m/>
    <m/>
    <x v="38"/>
    <s v="US"/>
    <d v="2021-11-04T00:00:00"/>
    <n v="1"/>
    <x v="27"/>
    <n v="0"/>
    <m/>
    <m/>
  </r>
  <r>
    <x v="0"/>
    <s v="NonMedia"/>
    <s v="NM_Basic_Activities"/>
    <m/>
    <m/>
    <m/>
    <x v="38"/>
    <s v="US"/>
    <d v="2021-11-05T00:00:00"/>
    <n v="0"/>
    <x v="27"/>
    <n v="0"/>
    <m/>
    <m/>
  </r>
  <r>
    <x v="0"/>
    <s v="NonMedia"/>
    <s v="NM_Basic_Activities"/>
    <m/>
    <m/>
    <m/>
    <x v="38"/>
    <s v="US"/>
    <d v="2021-11-06T00:00:00"/>
    <n v="0"/>
    <x v="27"/>
    <n v="0"/>
    <m/>
    <m/>
  </r>
  <r>
    <x v="0"/>
    <s v="NonMedia"/>
    <s v="NM_Basic_Activities"/>
    <m/>
    <m/>
    <m/>
    <x v="38"/>
    <s v="US"/>
    <d v="2021-11-07T00:00:00"/>
    <n v="0"/>
    <x v="27"/>
    <n v="0"/>
    <m/>
    <m/>
  </r>
  <r>
    <x v="0"/>
    <s v="NonMedia"/>
    <s v="NM_Basic_Activities"/>
    <m/>
    <m/>
    <m/>
    <x v="38"/>
    <s v="US"/>
    <d v="2021-11-08T00:00:00"/>
    <n v="0"/>
    <x v="27"/>
    <n v="0"/>
    <m/>
    <m/>
  </r>
  <r>
    <x v="0"/>
    <s v="NonMedia"/>
    <s v="NM_Basic_Activities"/>
    <m/>
    <m/>
    <m/>
    <x v="38"/>
    <s v="US"/>
    <d v="2021-11-09T00:00:00"/>
    <n v="0"/>
    <x v="27"/>
    <n v="0"/>
    <m/>
    <m/>
  </r>
  <r>
    <x v="0"/>
    <s v="NonMedia"/>
    <s v="NM_Basic_Activities"/>
    <m/>
    <m/>
    <m/>
    <x v="38"/>
    <s v="US"/>
    <d v="2021-11-10T00:00:00"/>
    <n v="0"/>
    <x v="27"/>
    <n v="0"/>
    <m/>
    <m/>
  </r>
  <r>
    <x v="0"/>
    <s v="NonMedia"/>
    <s v="NM_Basic_Activities"/>
    <m/>
    <m/>
    <m/>
    <x v="38"/>
    <s v="US"/>
    <d v="2021-11-11T00:00:00"/>
    <n v="1"/>
    <x v="28"/>
    <n v="0"/>
    <m/>
    <m/>
  </r>
  <r>
    <x v="0"/>
    <s v="NonMedia"/>
    <s v="NM_Basic_Activities"/>
    <m/>
    <m/>
    <m/>
    <x v="38"/>
    <s v="US"/>
    <d v="2021-11-12T00:00:00"/>
    <n v="0"/>
    <x v="28"/>
    <n v="0"/>
    <m/>
    <m/>
  </r>
  <r>
    <x v="0"/>
    <s v="NonMedia"/>
    <s v="NM_Basic_Activities"/>
    <m/>
    <m/>
    <m/>
    <x v="38"/>
    <s v="US"/>
    <d v="2021-11-13T00:00:00"/>
    <n v="0"/>
    <x v="28"/>
    <n v="0"/>
    <m/>
    <m/>
  </r>
  <r>
    <x v="0"/>
    <s v="NonMedia"/>
    <s v="NM_Basic_Activities"/>
    <m/>
    <m/>
    <m/>
    <x v="38"/>
    <s v="US"/>
    <d v="2021-11-14T00:00:00"/>
    <n v="0"/>
    <x v="28"/>
    <n v="0"/>
    <m/>
    <m/>
  </r>
  <r>
    <x v="0"/>
    <s v="NonMedia"/>
    <s v="NM_Basic_Activities"/>
    <m/>
    <m/>
    <m/>
    <x v="38"/>
    <s v="US"/>
    <d v="2021-11-15T00:00:00"/>
    <n v="0"/>
    <x v="28"/>
    <n v="0"/>
    <m/>
    <m/>
  </r>
  <r>
    <x v="0"/>
    <s v="NonMedia"/>
    <s v="NM_Basic_Activities"/>
    <m/>
    <m/>
    <m/>
    <x v="38"/>
    <s v="US"/>
    <d v="2021-11-16T00:00:00"/>
    <n v="0"/>
    <x v="28"/>
    <n v="0"/>
    <m/>
    <m/>
  </r>
  <r>
    <x v="0"/>
    <s v="NonMedia"/>
    <s v="NM_Basic_Activities"/>
    <m/>
    <m/>
    <m/>
    <x v="38"/>
    <s v="US"/>
    <d v="2021-11-17T00:00:00"/>
    <n v="0"/>
    <x v="28"/>
    <n v="0"/>
    <m/>
    <m/>
  </r>
  <r>
    <x v="0"/>
    <s v="NonMedia"/>
    <s v="NM_Basic_Activities"/>
    <m/>
    <m/>
    <m/>
    <x v="38"/>
    <s v="US"/>
    <d v="2021-11-18T00:00:00"/>
    <n v="1"/>
    <x v="29"/>
    <n v="0"/>
    <m/>
    <m/>
  </r>
  <r>
    <x v="0"/>
    <s v="NonMedia"/>
    <s v="NM_Basic_Activities"/>
    <m/>
    <m/>
    <m/>
    <x v="38"/>
    <s v="US"/>
    <d v="2021-11-19T00:00:00"/>
    <n v="1"/>
    <x v="30"/>
    <n v="0"/>
    <m/>
    <m/>
  </r>
  <r>
    <x v="0"/>
    <s v="NonMedia"/>
    <s v="NM_Basic_Activities"/>
    <m/>
    <m/>
    <m/>
    <x v="38"/>
    <s v="US"/>
    <d v="2021-11-20T00:00:00"/>
    <n v="0"/>
    <x v="30"/>
    <n v="0"/>
    <m/>
    <m/>
  </r>
  <r>
    <x v="0"/>
    <s v="NonMedia"/>
    <s v="NM_Basic_Activities"/>
    <m/>
    <m/>
    <m/>
    <x v="38"/>
    <s v="US"/>
    <d v="2021-11-21T00:00:00"/>
    <n v="0"/>
    <x v="30"/>
    <n v="0"/>
    <m/>
    <m/>
  </r>
  <r>
    <x v="0"/>
    <s v="NonMedia"/>
    <s v="NM_Basic_Activities"/>
    <m/>
    <m/>
    <m/>
    <x v="38"/>
    <s v="US"/>
    <d v="2021-11-22T00:00:00"/>
    <n v="0"/>
    <x v="30"/>
    <n v="0"/>
    <m/>
    <m/>
  </r>
  <r>
    <x v="0"/>
    <s v="NonMedia"/>
    <s v="NM_Basic_Activities"/>
    <m/>
    <m/>
    <m/>
    <x v="38"/>
    <s v="US"/>
    <d v="2021-11-23T00:00:00"/>
    <n v="0"/>
    <x v="30"/>
    <n v="0"/>
    <m/>
    <m/>
  </r>
  <r>
    <x v="0"/>
    <s v="NonMedia"/>
    <s v="NM_Basic_Activities"/>
    <m/>
    <m/>
    <m/>
    <x v="38"/>
    <s v="US"/>
    <d v="2021-11-24T00:00:00"/>
    <n v="0"/>
    <x v="30"/>
    <n v="0"/>
    <m/>
    <m/>
  </r>
  <r>
    <x v="0"/>
    <s v="NonMedia"/>
    <s v="NM_Basic_Activities"/>
    <m/>
    <m/>
    <m/>
    <x v="38"/>
    <s v="US"/>
    <d v="2021-11-25T00:00:00"/>
    <n v="1"/>
    <x v="31"/>
    <n v="0"/>
    <m/>
    <m/>
  </r>
  <r>
    <x v="0"/>
    <s v="NonMedia"/>
    <s v="NM_Basic_Activities"/>
    <m/>
    <m/>
    <m/>
    <x v="38"/>
    <s v="US"/>
    <d v="2021-11-26T00:00:00"/>
    <n v="0"/>
    <x v="31"/>
    <n v="0"/>
    <m/>
    <m/>
  </r>
  <r>
    <x v="0"/>
    <s v="NonMedia"/>
    <s v="NM_Basic_Activities"/>
    <m/>
    <m/>
    <m/>
    <x v="38"/>
    <s v="US"/>
    <d v="2021-11-27T00:00:00"/>
    <n v="0"/>
    <x v="31"/>
    <n v="0"/>
    <m/>
    <m/>
  </r>
  <r>
    <x v="0"/>
    <s v="NonMedia"/>
    <s v="NM_Basic_Activities"/>
    <m/>
    <m/>
    <m/>
    <x v="38"/>
    <s v="US"/>
    <d v="2021-11-28T00:00:00"/>
    <n v="0"/>
    <x v="31"/>
    <n v="0"/>
    <m/>
    <m/>
  </r>
  <r>
    <x v="0"/>
    <s v="NonMedia"/>
    <s v="NM_Basic_Activities"/>
    <m/>
    <m/>
    <m/>
    <x v="38"/>
    <s v="US"/>
    <d v="2021-11-29T00:00:00"/>
    <n v="0"/>
    <x v="31"/>
    <n v="0"/>
    <m/>
    <m/>
  </r>
  <r>
    <x v="0"/>
    <s v="NonMedia"/>
    <s v="NM_Basic_Activities"/>
    <m/>
    <m/>
    <m/>
    <x v="38"/>
    <s v="US"/>
    <d v="2021-11-30T00:00:00"/>
    <n v="1"/>
    <x v="32"/>
    <n v="0"/>
    <m/>
    <m/>
  </r>
  <r>
    <x v="0"/>
    <s v="NonMedia"/>
    <s v="NM_Basic_Activities"/>
    <m/>
    <m/>
    <m/>
    <x v="38"/>
    <s v="US"/>
    <d v="2021-12-01T00:00:00"/>
    <n v="0"/>
    <x v="32"/>
    <n v="0"/>
    <m/>
    <m/>
  </r>
  <r>
    <x v="0"/>
    <s v="NonMedia"/>
    <s v="NM_Basic_Activities"/>
    <m/>
    <m/>
    <m/>
    <x v="38"/>
    <s v="US"/>
    <d v="2021-12-02T00:00:00"/>
    <n v="1"/>
    <x v="33"/>
    <n v="0"/>
    <m/>
    <m/>
  </r>
  <r>
    <x v="0"/>
    <s v="NonMedia"/>
    <s v="NM_Basic_Activities"/>
    <m/>
    <m/>
    <m/>
    <x v="38"/>
    <s v="US"/>
    <d v="2021-12-03T00:00:00"/>
    <n v="0"/>
    <x v="33"/>
    <n v="0"/>
    <m/>
    <m/>
  </r>
  <r>
    <x v="0"/>
    <s v="NonMedia"/>
    <s v="NM_Basic_Activities"/>
    <m/>
    <m/>
    <m/>
    <x v="38"/>
    <s v="US"/>
    <d v="2021-12-04T00:00:00"/>
    <n v="0"/>
    <x v="33"/>
    <n v="0"/>
    <m/>
    <m/>
  </r>
  <r>
    <x v="0"/>
    <s v="NonMedia"/>
    <s v="NM_Basic_Activities"/>
    <m/>
    <m/>
    <m/>
    <x v="38"/>
    <s v="US"/>
    <d v="2021-12-05T00:00:00"/>
    <n v="0"/>
    <x v="33"/>
    <n v="0"/>
    <m/>
    <m/>
  </r>
  <r>
    <x v="0"/>
    <s v="NonMedia"/>
    <s v="NM_Basic_Activities"/>
    <m/>
    <m/>
    <m/>
    <x v="38"/>
    <s v="US"/>
    <d v="2021-12-06T00:00:00"/>
    <n v="0"/>
    <x v="33"/>
    <n v="0"/>
    <m/>
    <m/>
  </r>
  <r>
    <x v="0"/>
    <s v="NonMedia"/>
    <s v="NM_Basic_Activities"/>
    <m/>
    <m/>
    <m/>
    <x v="38"/>
    <s v="US"/>
    <d v="2021-12-07T00:00:00"/>
    <n v="0"/>
    <x v="33"/>
    <n v="0"/>
    <m/>
    <m/>
  </r>
  <r>
    <x v="0"/>
    <s v="NonMedia"/>
    <s v="NM_Basic_Activities"/>
    <m/>
    <m/>
    <m/>
    <x v="38"/>
    <s v="US"/>
    <d v="2021-12-08T00:00:00"/>
    <n v="0"/>
    <x v="33"/>
    <n v="0"/>
    <m/>
    <m/>
  </r>
  <r>
    <x v="0"/>
    <s v="NonMedia"/>
    <s v="NM_Basic_Activities"/>
    <m/>
    <m/>
    <m/>
    <x v="38"/>
    <s v="US"/>
    <d v="2021-12-09T00:00:00"/>
    <n v="1"/>
    <x v="34"/>
    <n v="0"/>
    <m/>
    <m/>
  </r>
  <r>
    <x v="0"/>
    <s v="NonMedia"/>
    <s v="NM_Basic_Activities"/>
    <m/>
    <m/>
    <m/>
    <x v="38"/>
    <s v="US"/>
    <d v="2021-12-10T00:00:00"/>
    <n v="0"/>
    <x v="34"/>
    <n v="0"/>
    <m/>
    <m/>
  </r>
  <r>
    <x v="0"/>
    <s v="NonMedia"/>
    <s v="NM_Basic_Activities"/>
    <m/>
    <m/>
    <m/>
    <x v="38"/>
    <s v="US"/>
    <d v="2021-12-11T00:00:00"/>
    <n v="0"/>
    <x v="34"/>
    <n v="0"/>
    <m/>
    <m/>
  </r>
  <r>
    <x v="0"/>
    <s v="NonMedia"/>
    <s v="NM_Basic_Activities"/>
    <m/>
    <m/>
    <m/>
    <x v="38"/>
    <s v="US"/>
    <d v="2021-12-12T00:00:00"/>
    <n v="0"/>
    <x v="34"/>
    <n v="0"/>
    <m/>
    <m/>
  </r>
  <r>
    <x v="0"/>
    <s v="NonMedia"/>
    <s v="NM_Basic_Activities"/>
    <m/>
    <m/>
    <m/>
    <x v="38"/>
    <s v="US"/>
    <d v="2021-12-13T00:00:00"/>
    <n v="0"/>
    <x v="34"/>
    <n v="0"/>
    <m/>
    <m/>
  </r>
  <r>
    <x v="0"/>
    <s v="NonMedia"/>
    <s v="NM_Basic_Activities"/>
    <m/>
    <m/>
    <m/>
    <x v="38"/>
    <s v="US"/>
    <d v="2021-12-14T00:00:00"/>
    <n v="0"/>
    <x v="34"/>
    <n v="0"/>
    <m/>
    <m/>
  </r>
  <r>
    <x v="0"/>
    <s v="NonMedia"/>
    <s v="NM_Basic_Activities"/>
    <m/>
    <m/>
    <m/>
    <x v="38"/>
    <s v="US"/>
    <d v="2021-12-15T00:00:00"/>
    <n v="1"/>
    <x v="35"/>
    <n v="0"/>
    <m/>
    <m/>
  </r>
  <r>
    <x v="0"/>
    <s v="NonMedia"/>
    <s v="NM_Basic_Activities"/>
    <m/>
    <m/>
    <m/>
    <x v="38"/>
    <s v="US"/>
    <d v="2021-12-16T00:00:00"/>
    <n v="1"/>
    <x v="36"/>
    <n v="0"/>
    <m/>
    <m/>
  </r>
  <r>
    <x v="0"/>
    <s v="NonMedia"/>
    <s v="NM_Basic_Activities"/>
    <m/>
    <m/>
    <m/>
    <x v="38"/>
    <s v="US"/>
    <d v="2021-12-17T00:00:00"/>
    <n v="1"/>
    <x v="37"/>
    <n v="0"/>
    <m/>
    <m/>
  </r>
  <r>
    <x v="0"/>
    <s v="NonMedia"/>
    <s v="NM_Basic_Activities"/>
    <m/>
    <m/>
    <m/>
    <x v="38"/>
    <s v="US"/>
    <d v="2021-12-18T00:00:00"/>
    <n v="0"/>
    <x v="37"/>
    <n v="0"/>
    <m/>
    <m/>
  </r>
  <r>
    <x v="0"/>
    <s v="NonMedia"/>
    <s v="NM_Basic_Activities"/>
    <m/>
    <m/>
    <m/>
    <x v="38"/>
    <s v="US"/>
    <d v="2021-12-19T00:00:00"/>
    <n v="0"/>
    <x v="37"/>
    <n v="0"/>
    <m/>
    <m/>
  </r>
  <r>
    <x v="0"/>
    <s v="NonMedia"/>
    <s v="NM_Basic_Activities"/>
    <m/>
    <m/>
    <m/>
    <x v="38"/>
    <s v="US"/>
    <d v="2021-12-20T00:00:00"/>
    <n v="1"/>
    <x v="38"/>
    <n v="0"/>
    <m/>
    <m/>
  </r>
  <r>
    <x v="0"/>
    <s v="NonMedia"/>
    <s v="NM_Basic_Activities"/>
    <m/>
    <m/>
    <m/>
    <x v="38"/>
    <s v="US"/>
    <d v="2021-12-21T00:00:00"/>
    <n v="1"/>
    <x v="39"/>
    <n v="0"/>
    <m/>
    <m/>
  </r>
  <r>
    <x v="0"/>
    <s v="NonMedia"/>
    <s v="NM_Basic_Activities"/>
    <m/>
    <m/>
    <m/>
    <x v="38"/>
    <s v="US"/>
    <d v="2021-12-22T00:00:00"/>
    <n v="1"/>
    <x v="40"/>
    <n v="0"/>
    <m/>
    <m/>
  </r>
  <r>
    <x v="0"/>
    <s v="NonMedia"/>
    <s v="NM_Basic_Activities"/>
    <m/>
    <m/>
    <m/>
    <x v="38"/>
    <s v="US"/>
    <d v="2021-12-23T00:00:00"/>
    <n v="0"/>
    <x v="40"/>
    <n v="0"/>
    <m/>
    <m/>
  </r>
  <r>
    <x v="0"/>
    <s v="NonMedia"/>
    <s v="NM_Basic_Activities"/>
    <m/>
    <m/>
    <m/>
    <x v="38"/>
    <s v="US"/>
    <d v="2021-12-24T00:00:00"/>
    <n v="1"/>
    <x v="41"/>
    <n v="0"/>
    <m/>
    <m/>
  </r>
  <r>
    <x v="0"/>
    <s v="NonMedia"/>
    <s v="NM_Basic_Activities"/>
    <m/>
    <m/>
    <m/>
    <x v="38"/>
    <s v="US"/>
    <d v="2021-12-25T00:00:00"/>
    <n v="0"/>
    <x v="41"/>
    <n v="0"/>
    <m/>
    <m/>
  </r>
  <r>
    <x v="0"/>
    <s v="NonMedia"/>
    <s v="NM_Basic_Activities"/>
    <m/>
    <m/>
    <m/>
    <x v="38"/>
    <s v="US"/>
    <d v="2021-12-26T00:00:00"/>
    <n v="0"/>
    <x v="41"/>
    <n v="0"/>
    <m/>
    <m/>
  </r>
  <r>
    <x v="0"/>
    <s v="NonMedia"/>
    <s v="NM_Basic_Activities"/>
    <m/>
    <m/>
    <m/>
    <x v="38"/>
    <s v="US"/>
    <d v="2021-12-27T00:00:00"/>
    <n v="1"/>
    <x v="42"/>
    <n v="0"/>
    <m/>
    <m/>
  </r>
  <r>
    <x v="0"/>
    <s v="NonMedia"/>
    <s v="NM_Basic_Activities"/>
    <m/>
    <m/>
    <m/>
    <x v="38"/>
    <s v="US"/>
    <d v="2021-12-28T00:00:00"/>
    <n v="1"/>
    <x v="43"/>
    <n v="0"/>
    <m/>
    <m/>
  </r>
  <r>
    <x v="0"/>
    <s v="NonMedia"/>
    <s v="NM_Basic_Activities"/>
    <m/>
    <m/>
    <m/>
    <x v="38"/>
    <s v="US"/>
    <d v="2021-12-29T00:00:00"/>
    <n v="1"/>
    <x v="44"/>
    <n v="0"/>
    <m/>
    <m/>
  </r>
  <r>
    <x v="0"/>
    <s v="NonMedia"/>
    <s v="NM_Basic_Activities"/>
    <m/>
    <m/>
    <m/>
    <x v="38"/>
    <s v="US"/>
    <d v="2021-12-30T00:00:00"/>
    <n v="1"/>
    <x v="45"/>
    <n v="0"/>
    <m/>
    <m/>
  </r>
  <r>
    <x v="0"/>
    <s v="NonMedia"/>
    <s v="NM_Basic_Activities"/>
    <m/>
    <m/>
    <m/>
    <x v="38"/>
    <s v="US"/>
    <d v="2021-12-31T00:00:00"/>
    <n v="0"/>
    <x v="45"/>
    <n v="0"/>
    <m/>
    <m/>
  </r>
  <r>
    <x v="0"/>
    <s v="NonMedia"/>
    <s v="NM_Basic_Activities"/>
    <m/>
    <m/>
    <m/>
    <x v="38"/>
    <s v="US"/>
    <d v="2022-01-01T00:00:00"/>
    <n v="0"/>
    <x v="45"/>
    <n v="0"/>
    <m/>
    <m/>
  </r>
  <r>
    <x v="0"/>
    <s v="NonMedia"/>
    <s v="NM_Basic_Activities"/>
    <m/>
    <m/>
    <m/>
    <x v="38"/>
    <s v="US"/>
    <d v="2022-01-02T00:00:00"/>
    <n v="0"/>
    <x v="45"/>
    <n v="0"/>
    <m/>
    <m/>
  </r>
  <r>
    <x v="0"/>
    <s v="NonMedia"/>
    <s v="NM_Basic_Activities"/>
    <m/>
    <m/>
    <m/>
    <x v="38"/>
    <s v="US"/>
    <d v="2022-01-03T00:00:00"/>
    <n v="0"/>
    <x v="45"/>
    <n v="0"/>
    <m/>
    <m/>
  </r>
  <r>
    <x v="0"/>
    <s v="NonMedia"/>
    <s v="NM_Basic_Activities"/>
    <m/>
    <m/>
    <m/>
    <x v="38"/>
    <s v="US"/>
    <d v="2022-01-04T00:00:00"/>
    <n v="1"/>
    <x v="46"/>
    <n v="0"/>
    <m/>
    <m/>
  </r>
  <r>
    <x v="0"/>
    <s v="NonMedia"/>
    <s v="NM_Basic_Activities"/>
    <m/>
    <m/>
    <m/>
    <x v="38"/>
    <s v="US"/>
    <d v="2022-01-05T00:00:00"/>
    <n v="0"/>
    <x v="46"/>
    <n v="0"/>
    <m/>
    <m/>
  </r>
  <r>
    <x v="0"/>
    <s v="NonMedia"/>
    <s v="NM_Basic_Activities"/>
    <m/>
    <m/>
    <m/>
    <x v="38"/>
    <s v="US"/>
    <d v="2022-01-06T00:00:00"/>
    <n v="1"/>
    <x v="47"/>
    <n v="0"/>
    <m/>
    <m/>
  </r>
  <r>
    <x v="0"/>
    <s v="NonMedia"/>
    <s v="NM_Basic_Activities"/>
    <m/>
    <m/>
    <m/>
    <x v="38"/>
    <s v="US"/>
    <d v="2022-01-07T00:00:00"/>
    <n v="0"/>
    <x v="47"/>
    <n v="0"/>
    <m/>
    <m/>
  </r>
  <r>
    <x v="0"/>
    <s v="NonMedia"/>
    <s v="NM_Basic_Activities"/>
    <m/>
    <m/>
    <m/>
    <x v="38"/>
    <s v="US"/>
    <d v="2022-01-08T00:00:00"/>
    <n v="0"/>
    <x v="47"/>
    <n v="0"/>
    <m/>
    <m/>
  </r>
  <r>
    <x v="0"/>
    <s v="NonMedia"/>
    <s v="NM_Basic_Activities"/>
    <m/>
    <m/>
    <m/>
    <x v="38"/>
    <s v="US"/>
    <d v="2022-01-09T00:00:00"/>
    <n v="0"/>
    <x v="47"/>
    <n v="0"/>
    <m/>
    <m/>
  </r>
  <r>
    <x v="0"/>
    <s v="NonMedia"/>
    <s v="NM_Basic_Activities"/>
    <m/>
    <m/>
    <m/>
    <x v="38"/>
    <s v="US"/>
    <d v="2022-01-10T00:00:00"/>
    <n v="0"/>
    <x v="47"/>
    <n v="0"/>
    <m/>
    <m/>
  </r>
  <r>
    <x v="0"/>
    <s v="NonMedia"/>
    <s v="NM_Basic_Activities"/>
    <m/>
    <m/>
    <m/>
    <x v="38"/>
    <s v="US"/>
    <d v="2022-01-11T00:00:00"/>
    <n v="0"/>
    <x v="47"/>
    <n v="0"/>
    <m/>
    <m/>
  </r>
  <r>
    <x v="0"/>
    <s v="NonMedia"/>
    <s v="NM_Basic_Activities"/>
    <m/>
    <m/>
    <m/>
    <x v="38"/>
    <s v="US"/>
    <d v="2022-01-12T00:00:00"/>
    <n v="1"/>
    <x v="48"/>
    <n v="0"/>
    <m/>
    <m/>
  </r>
  <r>
    <x v="0"/>
    <s v="NonMedia"/>
    <s v="NM_Basic_Activities"/>
    <m/>
    <m/>
    <m/>
    <x v="38"/>
    <s v="US"/>
    <d v="2022-01-13T00:00:00"/>
    <n v="1"/>
    <x v="49"/>
    <n v="0"/>
    <m/>
    <m/>
  </r>
  <r>
    <x v="0"/>
    <s v="NonMedia"/>
    <s v="NM_Basic_Activities"/>
    <m/>
    <m/>
    <m/>
    <x v="38"/>
    <s v="US"/>
    <d v="2022-01-14T00:00:00"/>
    <n v="1"/>
    <x v="50"/>
    <n v="0"/>
    <m/>
    <m/>
  </r>
  <r>
    <x v="0"/>
    <s v="NonMedia"/>
    <s v="NM_Basic_Activities"/>
    <m/>
    <m/>
    <m/>
    <x v="38"/>
    <s v="US"/>
    <d v="2022-01-15T00:00:00"/>
    <n v="0"/>
    <x v="50"/>
    <n v="0"/>
    <m/>
    <m/>
  </r>
  <r>
    <x v="0"/>
    <s v="NonMedia"/>
    <s v="NM_Basic_Activities"/>
    <m/>
    <m/>
    <m/>
    <x v="38"/>
    <s v="US"/>
    <d v="2022-01-16T00:00:00"/>
    <n v="0"/>
    <x v="50"/>
    <n v="0"/>
    <m/>
    <m/>
  </r>
  <r>
    <x v="0"/>
    <s v="NonMedia"/>
    <s v="NM_Basic_Activities"/>
    <m/>
    <m/>
    <m/>
    <x v="38"/>
    <s v="US"/>
    <d v="2022-01-17T00:00:00"/>
    <n v="1"/>
    <x v="51"/>
    <n v="0"/>
    <m/>
    <m/>
  </r>
  <r>
    <x v="0"/>
    <s v="NonMedia"/>
    <s v="NM_Basic_Activities"/>
    <m/>
    <m/>
    <m/>
    <x v="38"/>
    <s v="US"/>
    <d v="2022-01-18T00:00:00"/>
    <n v="1"/>
    <x v="52"/>
    <n v="0"/>
    <m/>
    <m/>
  </r>
  <r>
    <x v="0"/>
    <s v="NonMedia"/>
    <s v="NM_Basic_Activities"/>
    <m/>
    <m/>
    <m/>
    <x v="38"/>
    <s v="US"/>
    <d v="2022-01-19T00:00:00"/>
    <n v="0"/>
    <x v="52"/>
    <n v="0"/>
    <m/>
    <m/>
  </r>
  <r>
    <x v="0"/>
    <s v="NonMedia"/>
    <s v="NM_Basic_Activities"/>
    <m/>
    <m/>
    <m/>
    <x v="38"/>
    <s v="US"/>
    <d v="2022-01-20T00:00:00"/>
    <n v="0"/>
    <x v="52"/>
    <n v="0"/>
    <m/>
    <m/>
  </r>
  <r>
    <x v="0"/>
    <s v="NonMedia"/>
    <s v="NM_Basic_Activities"/>
    <m/>
    <m/>
    <m/>
    <x v="38"/>
    <s v="US"/>
    <d v="2022-01-21T00:00:00"/>
    <n v="1"/>
    <x v="53"/>
    <n v="0"/>
    <m/>
    <m/>
  </r>
  <r>
    <x v="0"/>
    <s v="NonMedia"/>
    <s v="NM_Basic_Activities"/>
    <m/>
    <m/>
    <m/>
    <x v="38"/>
    <s v="US"/>
    <d v="2022-01-22T00:00:00"/>
    <n v="1"/>
    <x v="54"/>
    <n v="0"/>
    <m/>
    <m/>
  </r>
  <r>
    <x v="0"/>
    <s v="NonMedia"/>
    <s v="NM_Basic_Activities"/>
    <m/>
    <m/>
    <m/>
    <x v="38"/>
    <s v="US"/>
    <d v="2022-01-23T00:00:00"/>
    <n v="0"/>
    <x v="54"/>
    <n v="0"/>
    <m/>
    <m/>
  </r>
  <r>
    <x v="0"/>
    <s v="NonMedia"/>
    <s v="NM_Basic_Activities"/>
    <m/>
    <m/>
    <m/>
    <x v="38"/>
    <s v="US"/>
    <d v="2022-01-24T00:00:00"/>
    <n v="0"/>
    <x v="54"/>
    <n v="0"/>
    <m/>
    <m/>
  </r>
  <r>
    <x v="0"/>
    <s v="NonMedia"/>
    <s v="NM_Basic_Activities"/>
    <m/>
    <m/>
    <m/>
    <x v="38"/>
    <s v="US"/>
    <d v="2022-01-25T00:00:00"/>
    <n v="0"/>
    <x v="54"/>
    <n v="0"/>
    <m/>
    <m/>
  </r>
  <r>
    <x v="0"/>
    <s v="NonMedia"/>
    <s v="NM_Basic_Activities"/>
    <m/>
    <m/>
    <m/>
    <x v="38"/>
    <s v="US"/>
    <d v="2022-01-26T00:00:00"/>
    <n v="0"/>
    <x v="54"/>
    <n v="0"/>
    <m/>
    <m/>
  </r>
  <r>
    <x v="0"/>
    <s v="NonMedia"/>
    <s v="NM_Basic_Activities"/>
    <m/>
    <m/>
    <m/>
    <x v="38"/>
    <s v="US"/>
    <d v="2022-01-27T00:00:00"/>
    <n v="1"/>
    <x v="55"/>
    <n v="0"/>
    <m/>
    <m/>
  </r>
  <r>
    <x v="0"/>
    <s v="NonMedia"/>
    <s v="NM_Basic_Activities"/>
    <m/>
    <m/>
    <m/>
    <x v="38"/>
    <s v="US"/>
    <d v="2022-01-28T00:00:00"/>
    <n v="0"/>
    <x v="55"/>
    <n v="0"/>
    <m/>
    <m/>
  </r>
  <r>
    <x v="0"/>
    <s v="NonMedia"/>
    <s v="NM_Basic_Activities"/>
    <m/>
    <m/>
    <m/>
    <x v="38"/>
    <s v="US"/>
    <d v="2022-01-29T00:00:00"/>
    <n v="0"/>
    <x v="55"/>
    <n v="0"/>
    <m/>
    <m/>
  </r>
  <r>
    <x v="0"/>
    <s v="NonMedia"/>
    <s v="NM_Basic_Activities"/>
    <m/>
    <m/>
    <m/>
    <x v="38"/>
    <s v="US"/>
    <d v="2022-01-30T00:00:00"/>
    <n v="0"/>
    <x v="55"/>
    <n v="0"/>
    <m/>
    <m/>
  </r>
  <r>
    <x v="0"/>
    <s v="NonMedia"/>
    <s v="NM_Basic_Activities"/>
    <m/>
    <m/>
    <m/>
    <x v="38"/>
    <s v="US"/>
    <d v="2022-01-31T00:00:00"/>
    <n v="0"/>
    <x v="55"/>
    <n v="0"/>
    <m/>
    <m/>
  </r>
  <r>
    <x v="0"/>
    <s v="NonMedia"/>
    <s v="NM_Basic_Activities"/>
    <m/>
    <m/>
    <m/>
    <x v="38"/>
    <s v="US"/>
    <d v="2022-02-01T00:00:00"/>
    <n v="0"/>
    <x v="55"/>
    <n v="0"/>
    <m/>
    <m/>
  </r>
  <r>
    <x v="0"/>
    <s v="NonMedia"/>
    <s v="NM_Basic_Activities"/>
    <m/>
    <m/>
    <m/>
    <x v="38"/>
    <s v="US"/>
    <d v="2022-02-02T00:00:00"/>
    <n v="0"/>
    <x v="55"/>
    <n v="0"/>
    <m/>
    <m/>
  </r>
  <r>
    <x v="0"/>
    <s v="NonMedia"/>
    <s v="NM_Basic_Activities"/>
    <m/>
    <m/>
    <m/>
    <x v="38"/>
    <s v="US"/>
    <d v="2022-02-03T00:00:00"/>
    <n v="0"/>
    <x v="55"/>
    <n v="0"/>
    <m/>
    <m/>
  </r>
  <r>
    <x v="0"/>
    <s v="NonMedia"/>
    <s v="NM_Basic_Activities"/>
    <m/>
    <m/>
    <m/>
    <x v="38"/>
    <s v="US"/>
    <d v="2022-02-04T00:00:00"/>
    <n v="0"/>
    <x v="55"/>
    <n v="0"/>
    <m/>
    <m/>
  </r>
  <r>
    <x v="0"/>
    <s v="NonMedia"/>
    <s v="NM_Basic_Activities"/>
    <m/>
    <m/>
    <m/>
    <x v="38"/>
    <s v="US"/>
    <d v="2022-02-05T00:00:00"/>
    <n v="0"/>
    <x v="55"/>
    <n v="0"/>
    <m/>
    <m/>
  </r>
  <r>
    <x v="0"/>
    <s v="NonMedia"/>
    <s v="NM_Basic_Activities"/>
    <m/>
    <m/>
    <m/>
    <x v="38"/>
    <s v="US"/>
    <d v="2022-02-06T00:00:00"/>
    <n v="0"/>
    <x v="55"/>
    <n v="0"/>
    <m/>
    <m/>
  </r>
  <r>
    <x v="0"/>
    <s v="NonMedia"/>
    <s v="NM_Basic_Activities"/>
    <m/>
    <m/>
    <m/>
    <x v="38"/>
    <s v="US"/>
    <d v="2022-02-07T00:00:00"/>
    <n v="0"/>
    <x v="55"/>
    <n v="0"/>
    <m/>
    <m/>
  </r>
  <r>
    <x v="0"/>
    <s v="NonMedia"/>
    <s v="NM_Basic_Activities"/>
    <m/>
    <m/>
    <m/>
    <x v="38"/>
    <s v="US"/>
    <d v="2022-02-08T00:00:00"/>
    <n v="0"/>
    <x v="55"/>
    <n v="0"/>
    <m/>
    <m/>
  </r>
  <r>
    <x v="0"/>
    <s v="NonMedia"/>
    <s v="NM_Basic_Activities"/>
    <m/>
    <m/>
    <m/>
    <x v="38"/>
    <s v="US"/>
    <d v="2022-02-09T00:00:00"/>
    <n v="0"/>
    <x v="55"/>
    <n v="0"/>
    <m/>
    <m/>
  </r>
  <r>
    <x v="0"/>
    <s v="NonMedia"/>
    <s v="NM_Basic_Activities"/>
    <m/>
    <m/>
    <m/>
    <x v="38"/>
    <s v="US"/>
    <d v="2022-02-10T00:00:00"/>
    <n v="1"/>
    <x v="56"/>
    <n v="0"/>
    <m/>
    <m/>
  </r>
  <r>
    <x v="0"/>
    <s v="NonMedia"/>
    <s v="NM_Basic_Activities"/>
    <m/>
    <m/>
    <m/>
    <x v="38"/>
    <s v="US"/>
    <d v="2022-02-11T00:00:00"/>
    <n v="0"/>
    <x v="56"/>
    <n v="0"/>
    <m/>
    <m/>
  </r>
  <r>
    <x v="0"/>
    <s v="NonMedia"/>
    <s v="NM_Basic_Activities"/>
    <m/>
    <m/>
    <m/>
    <x v="38"/>
    <s v="US"/>
    <d v="2022-02-12T00:00:00"/>
    <n v="0"/>
    <x v="56"/>
    <n v="0"/>
    <m/>
    <m/>
  </r>
  <r>
    <x v="0"/>
    <s v="NonMedia"/>
    <s v="NM_Basic_Activities"/>
    <m/>
    <m/>
    <m/>
    <x v="38"/>
    <s v="US"/>
    <d v="2022-02-13T00:00:00"/>
    <n v="0"/>
    <x v="56"/>
    <n v="0"/>
    <m/>
    <m/>
  </r>
  <r>
    <x v="0"/>
    <s v="NonMedia"/>
    <s v="NM_Basic_Activities"/>
    <m/>
    <m/>
    <m/>
    <x v="38"/>
    <s v="US"/>
    <d v="2022-02-14T00:00:00"/>
    <n v="0"/>
    <x v="56"/>
    <n v="0"/>
    <m/>
    <m/>
  </r>
  <r>
    <x v="0"/>
    <s v="NonMedia"/>
    <s v="NM_Basic_Activities"/>
    <m/>
    <m/>
    <m/>
    <x v="38"/>
    <s v="US"/>
    <d v="2022-02-15T00:00:00"/>
    <n v="0"/>
    <x v="56"/>
    <n v="0"/>
    <m/>
    <m/>
  </r>
  <r>
    <x v="0"/>
    <s v="NonMedia"/>
    <s v="NM_Basic_Activities"/>
    <m/>
    <m/>
    <m/>
    <x v="38"/>
    <s v="US"/>
    <d v="2022-02-16T00:00:00"/>
    <n v="0"/>
    <x v="56"/>
    <n v="0"/>
    <m/>
    <m/>
  </r>
  <r>
    <x v="0"/>
    <s v="NonMedia"/>
    <s v="NM_Basic_Activities"/>
    <m/>
    <m/>
    <m/>
    <x v="38"/>
    <s v="US"/>
    <d v="2022-02-17T00:00:00"/>
    <n v="1"/>
    <x v="57"/>
    <n v="0"/>
    <m/>
    <m/>
  </r>
  <r>
    <x v="0"/>
    <s v="NonMedia"/>
    <s v="NM_Basic_Activities"/>
    <m/>
    <m/>
    <m/>
    <x v="38"/>
    <s v="US"/>
    <d v="2022-02-18T00:00:00"/>
    <n v="1"/>
    <x v="58"/>
    <n v="0"/>
    <m/>
    <m/>
  </r>
  <r>
    <x v="0"/>
    <s v="NonMedia"/>
    <s v="NM_Basic_Activities"/>
    <m/>
    <m/>
    <m/>
    <x v="38"/>
    <s v="US"/>
    <d v="2022-02-19T00:00:00"/>
    <n v="1"/>
    <x v="59"/>
    <n v="0"/>
    <m/>
    <m/>
  </r>
  <r>
    <x v="0"/>
    <s v="NonMedia"/>
    <s v="NM_Basic_Activities"/>
    <m/>
    <m/>
    <m/>
    <x v="38"/>
    <s v="US"/>
    <d v="2022-02-20T00:00:00"/>
    <n v="0"/>
    <x v="59"/>
    <n v="0"/>
    <m/>
    <m/>
  </r>
  <r>
    <x v="0"/>
    <s v="NonMedia"/>
    <s v="NM_Basic_Activities"/>
    <m/>
    <m/>
    <m/>
    <x v="38"/>
    <s v="US"/>
    <d v="2022-02-21T00:00:00"/>
    <n v="0"/>
    <x v="59"/>
    <n v="0"/>
    <m/>
    <m/>
  </r>
  <r>
    <x v="0"/>
    <s v="NonMedia"/>
    <s v="NM_Basic_Activities"/>
    <m/>
    <m/>
    <m/>
    <x v="38"/>
    <s v="US"/>
    <d v="2022-02-22T00:00:00"/>
    <n v="0"/>
    <x v="59"/>
    <n v="0"/>
    <m/>
    <m/>
  </r>
  <r>
    <x v="0"/>
    <s v="NonMedia"/>
    <s v="NM_Basic_Activities"/>
    <m/>
    <m/>
    <m/>
    <x v="38"/>
    <s v="US"/>
    <d v="2022-02-23T00:00:00"/>
    <n v="0"/>
    <x v="59"/>
    <n v="0"/>
    <m/>
    <m/>
  </r>
  <r>
    <x v="0"/>
    <s v="NonMedia"/>
    <s v="NM_Basic_Activities"/>
    <m/>
    <m/>
    <m/>
    <x v="38"/>
    <s v="US"/>
    <d v="2022-02-24T00:00:00"/>
    <n v="0"/>
    <x v="59"/>
    <n v="0"/>
    <m/>
    <m/>
  </r>
  <r>
    <x v="0"/>
    <s v="NonMedia"/>
    <s v="NM_Basic_Activities"/>
    <m/>
    <m/>
    <m/>
    <x v="38"/>
    <s v="US"/>
    <d v="2022-02-25T00:00:00"/>
    <n v="1"/>
    <x v="60"/>
    <n v="0"/>
    <m/>
    <m/>
  </r>
  <r>
    <x v="0"/>
    <s v="NonMedia"/>
    <s v="NM_Basic_Activities"/>
    <m/>
    <m/>
    <m/>
    <x v="38"/>
    <s v="US"/>
    <d v="2022-02-26T00:00:00"/>
    <n v="1"/>
    <x v="61"/>
    <n v="0"/>
    <m/>
    <m/>
  </r>
  <r>
    <x v="0"/>
    <s v="NonMedia"/>
    <s v="NM_Basic_Activities"/>
    <m/>
    <m/>
    <m/>
    <x v="38"/>
    <s v="US"/>
    <d v="2022-02-27T00:00:00"/>
    <n v="1"/>
    <x v="62"/>
    <n v="0"/>
    <m/>
    <m/>
  </r>
  <r>
    <x v="0"/>
    <s v="NonMedia"/>
    <s v="NM_Basic_Activities"/>
    <m/>
    <m/>
    <m/>
    <x v="38"/>
    <s v="US"/>
    <d v="2022-02-28T00:00:00"/>
    <n v="0"/>
    <x v="62"/>
    <n v="0"/>
    <m/>
    <m/>
  </r>
  <r>
    <x v="0"/>
    <s v="NonMedia"/>
    <s v="NM_Basic_Activities"/>
    <m/>
    <m/>
    <m/>
    <x v="38"/>
    <s v="US"/>
    <d v="2022-03-01T00:00:00"/>
    <n v="0"/>
    <x v="62"/>
    <n v="0"/>
    <m/>
    <m/>
  </r>
  <r>
    <x v="0"/>
    <s v="NonMedia"/>
    <s v="NM_Basic_Activities"/>
    <m/>
    <m/>
    <m/>
    <x v="38"/>
    <s v="US"/>
    <d v="2022-03-02T00:00:00"/>
    <n v="0"/>
    <x v="62"/>
    <n v="0"/>
    <m/>
    <m/>
  </r>
  <r>
    <x v="0"/>
    <s v="NonMedia"/>
    <s v="NM_Basic_Activities"/>
    <m/>
    <m/>
    <m/>
    <x v="38"/>
    <s v="US"/>
    <d v="2022-03-03T00:00:00"/>
    <n v="0"/>
    <x v="62"/>
    <n v="0"/>
    <m/>
    <m/>
  </r>
  <r>
    <x v="0"/>
    <s v="NonMedia"/>
    <s v="NM_Basic_Activities"/>
    <m/>
    <m/>
    <m/>
    <x v="38"/>
    <s v="US"/>
    <d v="2022-03-04T00:00:00"/>
    <n v="1"/>
    <x v="63"/>
    <n v="0"/>
    <m/>
    <m/>
  </r>
  <r>
    <x v="0"/>
    <s v="NonMedia"/>
    <s v="NM_Basic_Activities"/>
    <m/>
    <m/>
    <m/>
    <x v="38"/>
    <s v="US"/>
    <d v="2022-03-05T00:00:00"/>
    <n v="1"/>
    <x v="64"/>
    <n v="0"/>
    <m/>
    <m/>
  </r>
  <r>
    <x v="0"/>
    <s v="NonMedia"/>
    <s v="NM_Basic_Activities"/>
    <m/>
    <m/>
    <m/>
    <x v="38"/>
    <s v="US"/>
    <d v="2022-03-06T00:00:00"/>
    <n v="1"/>
    <x v="65"/>
    <n v="0"/>
    <m/>
    <m/>
  </r>
  <r>
    <x v="0"/>
    <s v="NonMedia"/>
    <s v="NM_Basic_Activities"/>
    <m/>
    <m/>
    <m/>
    <x v="38"/>
    <s v="US"/>
    <d v="2022-03-07T00:00:00"/>
    <n v="0"/>
    <x v="65"/>
    <n v="0"/>
    <m/>
    <m/>
  </r>
  <r>
    <x v="0"/>
    <s v="NonMedia"/>
    <s v="NM_Basic_Activities"/>
    <m/>
    <m/>
    <m/>
    <x v="38"/>
    <s v="US"/>
    <d v="2022-03-08T00:00:00"/>
    <n v="0"/>
    <x v="65"/>
    <n v="0"/>
    <m/>
    <m/>
  </r>
  <r>
    <x v="0"/>
    <s v="NonMedia"/>
    <s v="NM_Basic_Activities"/>
    <m/>
    <m/>
    <m/>
    <x v="38"/>
    <s v="US"/>
    <d v="2022-03-09T00:00:00"/>
    <n v="0"/>
    <x v="65"/>
    <n v="0"/>
    <m/>
    <m/>
  </r>
  <r>
    <x v="0"/>
    <s v="NonMedia"/>
    <s v="NM_Basic_Activities"/>
    <m/>
    <m/>
    <m/>
    <x v="38"/>
    <s v="US"/>
    <d v="2022-03-10T00:00:00"/>
    <n v="0"/>
    <x v="65"/>
    <n v="0"/>
    <m/>
    <m/>
  </r>
  <r>
    <x v="0"/>
    <s v="NonMedia"/>
    <s v="NM_Basic_Activities"/>
    <m/>
    <m/>
    <m/>
    <x v="38"/>
    <s v="US"/>
    <d v="2022-03-11T00:00:00"/>
    <n v="1"/>
    <x v="66"/>
    <n v="0"/>
    <m/>
    <m/>
  </r>
  <r>
    <x v="0"/>
    <s v="NonMedia"/>
    <s v="NM_Basic_Activities"/>
    <m/>
    <m/>
    <m/>
    <x v="38"/>
    <s v="US"/>
    <d v="2022-03-12T00:00:00"/>
    <n v="1"/>
    <x v="67"/>
    <n v="0"/>
    <m/>
    <m/>
  </r>
  <r>
    <x v="0"/>
    <s v="NonMedia"/>
    <s v="NM_Basic_Activities"/>
    <m/>
    <m/>
    <m/>
    <x v="38"/>
    <s v="US"/>
    <d v="2022-03-13T00:00:00"/>
    <n v="1"/>
    <x v="68"/>
    <n v="0"/>
    <m/>
    <m/>
  </r>
  <r>
    <x v="0"/>
    <s v="NonMedia"/>
    <s v="NM_Basic_Activities"/>
    <m/>
    <m/>
    <m/>
    <x v="38"/>
    <s v="US"/>
    <d v="2022-03-14T00:00:00"/>
    <n v="0"/>
    <x v="68"/>
    <n v="0"/>
    <m/>
    <m/>
  </r>
  <r>
    <x v="0"/>
    <s v="NonMedia"/>
    <s v="NM_Basic_Activities"/>
    <m/>
    <m/>
    <m/>
    <x v="38"/>
    <s v="US"/>
    <d v="2022-03-15T00:00:00"/>
    <n v="0"/>
    <x v="68"/>
    <n v="0"/>
    <m/>
    <m/>
  </r>
  <r>
    <x v="0"/>
    <s v="NonMedia"/>
    <s v="NM_Basic_Activities"/>
    <m/>
    <m/>
    <m/>
    <x v="38"/>
    <s v="US"/>
    <d v="2022-03-16T00:00:00"/>
    <n v="1"/>
    <x v="69"/>
    <n v="0"/>
    <m/>
    <m/>
  </r>
  <r>
    <x v="0"/>
    <s v="NonMedia"/>
    <s v="NM_Basic_Activities"/>
    <m/>
    <m/>
    <m/>
    <x v="38"/>
    <s v="US"/>
    <d v="2022-03-17T00:00:00"/>
    <n v="0"/>
    <x v="69"/>
    <n v="0"/>
    <m/>
    <m/>
  </r>
  <r>
    <x v="0"/>
    <s v="NonMedia"/>
    <s v="NM_Basic_Activities"/>
    <m/>
    <m/>
    <m/>
    <x v="38"/>
    <s v="US"/>
    <d v="2022-03-18T00:00:00"/>
    <n v="0"/>
    <x v="69"/>
    <n v="0"/>
    <m/>
    <m/>
  </r>
  <r>
    <x v="0"/>
    <s v="NonMedia"/>
    <s v="NM_Basic_Activities"/>
    <m/>
    <m/>
    <m/>
    <x v="38"/>
    <s v="US"/>
    <d v="2022-03-19T00:00:00"/>
    <n v="1"/>
    <x v="70"/>
    <n v="0"/>
    <m/>
    <m/>
  </r>
  <r>
    <x v="0"/>
    <s v="NonMedia"/>
    <s v="NM_Basic_Activities"/>
    <m/>
    <m/>
    <m/>
    <x v="38"/>
    <s v="US"/>
    <d v="2022-03-20T00:00:00"/>
    <n v="1"/>
    <x v="71"/>
    <n v="0"/>
    <m/>
    <m/>
  </r>
  <r>
    <x v="0"/>
    <s v="NonMedia"/>
    <s v="NM_Basic_Activities"/>
    <m/>
    <m/>
    <m/>
    <x v="38"/>
    <s v="US"/>
    <d v="2022-03-21T00:00:00"/>
    <n v="0"/>
    <x v="71"/>
    <n v="0"/>
    <m/>
    <m/>
  </r>
  <r>
    <x v="0"/>
    <s v="NonMedia"/>
    <s v="NM_Basic_Activities"/>
    <m/>
    <m/>
    <m/>
    <x v="38"/>
    <s v="US"/>
    <d v="2022-03-22T00:00:00"/>
    <n v="0"/>
    <x v="71"/>
    <n v="0"/>
    <m/>
    <m/>
  </r>
  <r>
    <x v="0"/>
    <s v="NonMedia"/>
    <s v="NM_Basic_Activities"/>
    <m/>
    <m/>
    <m/>
    <x v="38"/>
    <s v="US"/>
    <d v="2022-03-23T00:00:00"/>
    <n v="1"/>
    <x v="72"/>
    <n v="0"/>
    <m/>
    <m/>
  </r>
  <r>
    <x v="0"/>
    <s v="NonMedia"/>
    <s v="NM_Basic_Activities"/>
    <m/>
    <m/>
    <m/>
    <x v="38"/>
    <s v="US"/>
    <d v="2022-03-24T00:00:00"/>
    <n v="1"/>
    <x v="73"/>
    <n v="0"/>
    <m/>
    <m/>
  </r>
  <r>
    <x v="0"/>
    <s v="NonMedia"/>
    <s v="NM_Basic_Activities"/>
    <m/>
    <m/>
    <m/>
    <x v="38"/>
    <s v="US"/>
    <d v="2022-03-25T00:00:00"/>
    <n v="1"/>
    <x v="74"/>
    <n v="0"/>
    <m/>
    <m/>
  </r>
  <r>
    <x v="0"/>
    <s v="NonMedia"/>
    <s v="NM_Basic_Activities"/>
    <m/>
    <m/>
    <m/>
    <x v="38"/>
    <s v="US"/>
    <d v="2022-03-26T00:00:00"/>
    <n v="1"/>
    <x v="75"/>
    <n v="247.99112319625411"/>
    <m/>
    <m/>
  </r>
  <r>
    <x v="0"/>
    <s v="NonMedia"/>
    <s v="NM_Basic_Activities"/>
    <m/>
    <m/>
    <m/>
    <x v="38"/>
    <s v="US"/>
    <d v="2022-03-27T00:00:00"/>
    <n v="1"/>
    <x v="76"/>
    <n v="384.09153725438563"/>
    <m/>
    <m/>
  </r>
  <r>
    <x v="0"/>
    <s v="NonMedia"/>
    <s v="NM_Basic_Activities"/>
    <m/>
    <m/>
    <m/>
    <x v="38"/>
    <s v="US"/>
    <d v="2022-03-28T00:00:00"/>
    <n v="0"/>
    <x v="76"/>
    <n v="458.78502816670323"/>
    <m/>
    <m/>
  </r>
  <r>
    <x v="0"/>
    <s v="NonMedia"/>
    <s v="NM_Basic_Activities"/>
    <m/>
    <m/>
    <m/>
    <x v="38"/>
    <s v="US"/>
    <d v="2022-03-29T00:00:00"/>
    <n v="0"/>
    <x v="76"/>
    <n v="458.78502816670323"/>
    <m/>
    <m/>
  </r>
  <r>
    <x v="0"/>
    <s v="NonMedia"/>
    <s v="NM_Basic_Activities"/>
    <m/>
    <m/>
    <m/>
    <x v="38"/>
    <s v="US"/>
    <d v="2022-03-30T00:00:00"/>
    <n v="1"/>
    <x v="77"/>
    <n v="458.78502816670323"/>
    <m/>
    <m/>
  </r>
  <r>
    <x v="0"/>
    <s v="NonMedia"/>
    <s v="NM_Basic_Activities"/>
    <m/>
    <m/>
    <m/>
    <x v="38"/>
    <s v="US"/>
    <d v="2022-03-31T00:00:00"/>
    <n v="0"/>
    <x v="77"/>
    <n v="458.78502816670323"/>
    <m/>
    <m/>
  </r>
  <r>
    <x v="0"/>
    <s v="NonMedia"/>
    <s v="NM_Advanced_Activities"/>
    <m/>
    <m/>
    <m/>
    <x v="39"/>
    <s v="US"/>
    <d v="2021-07-01T00:00:00"/>
    <n v="0"/>
    <x v="0"/>
    <n v="0"/>
    <m/>
    <m/>
  </r>
  <r>
    <x v="0"/>
    <s v="NonMedia"/>
    <s v="NM_Advanced_Activities"/>
    <m/>
    <m/>
    <m/>
    <x v="39"/>
    <s v="US"/>
    <d v="2021-07-02T00:00:00"/>
    <n v="0"/>
    <x v="0"/>
    <n v="0"/>
    <m/>
    <m/>
  </r>
  <r>
    <x v="0"/>
    <s v="NonMedia"/>
    <s v="NM_Advanced_Activities"/>
    <m/>
    <m/>
    <m/>
    <x v="39"/>
    <s v="US"/>
    <d v="2021-07-03T00:00:00"/>
    <n v="0"/>
    <x v="0"/>
    <n v="0"/>
    <m/>
    <m/>
  </r>
  <r>
    <x v="0"/>
    <s v="NonMedia"/>
    <s v="NM_Advanced_Activities"/>
    <m/>
    <m/>
    <m/>
    <x v="39"/>
    <s v="US"/>
    <d v="2021-07-04T00:00:00"/>
    <n v="0"/>
    <x v="0"/>
    <n v="0"/>
    <m/>
    <m/>
  </r>
  <r>
    <x v="0"/>
    <s v="NonMedia"/>
    <s v="NM_Advanced_Activities"/>
    <m/>
    <m/>
    <m/>
    <x v="39"/>
    <s v="US"/>
    <d v="2021-07-05T00:00:00"/>
    <n v="0"/>
    <x v="0"/>
    <n v="0"/>
    <m/>
    <m/>
  </r>
  <r>
    <x v="0"/>
    <s v="NonMedia"/>
    <s v="NM_Advanced_Activities"/>
    <m/>
    <m/>
    <m/>
    <x v="39"/>
    <s v="US"/>
    <d v="2021-07-06T00:00:00"/>
    <n v="0"/>
    <x v="0"/>
    <n v="0"/>
    <m/>
    <m/>
  </r>
  <r>
    <x v="0"/>
    <s v="NonMedia"/>
    <s v="NM_Advanced_Activities"/>
    <m/>
    <m/>
    <m/>
    <x v="39"/>
    <s v="US"/>
    <d v="2021-07-07T00:00:00"/>
    <n v="1"/>
    <x v="1"/>
    <n v="0"/>
    <m/>
    <m/>
  </r>
  <r>
    <x v="0"/>
    <s v="NonMedia"/>
    <s v="NM_Advanced_Activities"/>
    <m/>
    <m/>
    <m/>
    <x v="39"/>
    <s v="US"/>
    <d v="2021-07-08T00:00:00"/>
    <n v="0"/>
    <x v="1"/>
    <n v="0"/>
    <m/>
    <m/>
  </r>
  <r>
    <x v="0"/>
    <s v="NonMedia"/>
    <s v="NM_Advanced_Activities"/>
    <m/>
    <m/>
    <m/>
    <x v="39"/>
    <s v="US"/>
    <d v="2021-07-09T00:00:00"/>
    <n v="0"/>
    <x v="1"/>
    <n v="0"/>
    <m/>
    <m/>
  </r>
  <r>
    <x v="0"/>
    <s v="NonMedia"/>
    <s v="NM_Advanced_Activities"/>
    <m/>
    <m/>
    <m/>
    <x v="39"/>
    <s v="US"/>
    <d v="2021-07-10T00:00:00"/>
    <n v="0"/>
    <x v="1"/>
    <n v="0"/>
    <m/>
    <m/>
  </r>
  <r>
    <x v="0"/>
    <s v="NonMedia"/>
    <s v="NM_Advanced_Activities"/>
    <m/>
    <m/>
    <m/>
    <x v="39"/>
    <s v="US"/>
    <d v="2021-07-11T00:00:00"/>
    <n v="0"/>
    <x v="1"/>
    <n v="0"/>
    <m/>
    <m/>
  </r>
  <r>
    <x v="0"/>
    <s v="NonMedia"/>
    <s v="NM_Advanced_Activities"/>
    <m/>
    <m/>
    <m/>
    <x v="39"/>
    <s v="US"/>
    <d v="2021-07-12T00:00:00"/>
    <n v="0"/>
    <x v="1"/>
    <n v="0"/>
    <m/>
    <m/>
  </r>
  <r>
    <x v="0"/>
    <s v="NonMedia"/>
    <s v="NM_Advanced_Activities"/>
    <m/>
    <m/>
    <m/>
    <x v="39"/>
    <s v="US"/>
    <d v="2021-07-13T00:00:00"/>
    <n v="0"/>
    <x v="1"/>
    <n v="0"/>
    <m/>
    <m/>
  </r>
  <r>
    <x v="0"/>
    <s v="NonMedia"/>
    <s v="NM_Advanced_Activities"/>
    <m/>
    <m/>
    <m/>
    <x v="39"/>
    <s v="US"/>
    <d v="2021-07-14T00:00:00"/>
    <n v="0"/>
    <x v="1"/>
    <n v="0"/>
    <m/>
    <m/>
  </r>
  <r>
    <x v="0"/>
    <s v="NonMedia"/>
    <s v="NM_Advanced_Activities"/>
    <m/>
    <m/>
    <m/>
    <x v="39"/>
    <s v="US"/>
    <d v="2021-07-15T00:00:00"/>
    <n v="1"/>
    <x v="2"/>
    <n v="0"/>
    <m/>
    <m/>
  </r>
  <r>
    <x v="0"/>
    <s v="NonMedia"/>
    <s v="NM_Advanced_Activities"/>
    <m/>
    <m/>
    <m/>
    <x v="39"/>
    <s v="US"/>
    <d v="2021-07-16T00:00:00"/>
    <n v="0"/>
    <x v="2"/>
    <n v="0"/>
    <m/>
    <m/>
  </r>
  <r>
    <x v="0"/>
    <s v="NonMedia"/>
    <s v="NM_Advanced_Activities"/>
    <m/>
    <m/>
    <m/>
    <x v="39"/>
    <s v="US"/>
    <d v="2021-07-17T00:00:00"/>
    <n v="0"/>
    <x v="2"/>
    <n v="0"/>
    <m/>
    <m/>
  </r>
  <r>
    <x v="0"/>
    <s v="NonMedia"/>
    <s v="NM_Advanced_Activities"/>
    <m/>
    <m/>
    <m/>
    <x v="39"/>
    <s v="US"/>
    <d v="2021-07-18T00:00:00"/>
    <n v="0"/>
    <x v="2"/>
    <n v="0"/>
    <m/>
    <m/>
  </r>
  <r>
    <x v="0"/>
    <s v="NonMedia"/>
    <s v="NM_Advanced_Activities"/>
    <m/>
    <m/>
    <m/>
    <x v="39"/>
    <s v="US"/>
    <d v="2021-07-19T00:00:00"/>
    <n v="0"/>
    <x v="2"/>
    <n v="0"/>
    <m/>
    <m/>
  </r>
  <r>
    <x v="0"/>
    <s v="NonMedia"/>
    <s v="NM_Advanced_Activities"/>
    <m/>
    <m/>
    <m/>
    <x v="39"/>
    <s v="US"/>
    <d v="2021-07-20T00:00:00"/>
    <n v="0"/>
    <x v="2"/>
    <n v="0"/>
    <m/>
    <m/>
  </r>
  <r>
    <x v="0"/>
    <s v="NonMedia"/>
    <s v="NM_Advanced_Activities"/>
    <m/>
    <m/>
    <m/>
    <x v="39"/>
    <s v="US"/>
    <d v="2021-07-21T00:00:00"/>
    <n v="1"/>
    <x v="3"/>
    <n v="0"/>
    <m/>
    <m/>
  </r>
  <r>
    <x v="0"/>
    <s v="NonMedia"/>
    <s v="NM_Advanced_Activities"/>
    <m/>
    <m/>
    <m/>
    <x v="39"/>
    <s v="US"/>
    <d v="2021-07-22T00:00:00"/>
    <n v="0"/>
    <x v="3"/>
    <n v="0"/>
    <m/>
    <m/>
  </r>
  <r>
    <x v="0"/>
    <s v="NonMedia"/>
    <s v="NM_Advanced_Activities"/>
    <m/>
    <m/>
    <m/>
    <x v="39"/>
    <s v="US"/>
    <d v="2021-07-23T00:00:00"/>
    <n v="0"/>
    <x v="3"/>
    <n v="0"/>
    <m/>
    <m/>
  </r>
  <r>
    <x v="0"/>
    <s v="NonMedia"/>
    <s v="NM_Advanced_Activities"/>
    <m/>
    <m/>
    <m/>
    <x v="39"/>
    <s v="US"/>
    <d v="2021-07-24T00:00:00"/>
    <n v="1"/>
    <x v="4"/>
    <n v="0"/>
    <m/>
    <m/>
  </r>
  <r>
    <x v="0"/>
    <s v="NonMedia"/>
    <s v="NM_Advanced_Activities"/>
    <m/>
    <m/>
    <m/>
    <x v="39"/>
    <s v="US"/>
    <d v="2021-07-25T00:00:00"/>
    <n v="0"/>
    <x v="4"/>
    <n v="0"/>
    <m/>
    <m/>
  </r>
  <r>
    <x v="0"/>
    <s v="NonMedia"/>
    <s v="NM_Advanced_Activities"/>
    <m/>
    <m/>
    <m/>
    <x v="39"/>
    <s v="US"/>
    <d v="2021-07-26T00:00:00"/>
    <n v="0"/>
    <x v="4"/>
    <n v="0"/>
    <m/>
    <m/>
  </r>
  <r>
    <x v="0"/>
    <s v="NonMedia"/>
    <s v="NM_Advanced_Activities"/>
    <m/>
    <m/>
    <m/>
    <x v="39"/>
    <s v="US"/>
    <d v="2021-07-27T00:00:00"/>
    <n v="0"/>
    <x v="4"/>
    <n v="0"/>
    <m/>
    <m/>
  </r>
  <r>
    <x v="0"/>
    <s v="NonMedia"/>
    <s v="NM_Advanced_Activities"/>
    <m/>
    <m/>
    <m/>
    <x v="39"/>
    <s v="US"/>
    <d v="2021-07-28T00:00:00"/>
    <n v="0"/>
    <x v="4"/>
    <n v="0"/>
    <m/>
    <m/>
  </r>
  <r>
    <x v="0"/>
    <s v="NonMedia"/>
    <s v="NM_Advanced_Activities"/>
    <m/>
    <m/>
    <m/>
    <x v="39"/>
    <s v="US"/>
    <d v="2021-07-29T00:00:00"/>
    <n v="1"/>
    <x v="5"/>
    <n v="0"/>
    <m/>
    <m/>
  </r>
  <r>
    <x v="0"/>
    <s v="NonMedia"/>
    <s v="NM_Advanced_Activities"/>
    <m/>
    <m/>
    <m/>
    <x v="39"/>
    <s v="US"/>
    <d v="2021-07-30T00:00:00"/>
    <n v="0"/>
    <x v="5"/>
    <n v="0"/>
    <m/>
    <m/>
  </r>
  <r>
    <x v="0"/>
    <s v="NonMedia"/>
    <s v="NM_Advanced_Activities"/>
    <m/>
    <m/>
    <m/>
    <x v="39"/>
    <s v="US"/>
    <d v="2021-07-31T00:00:00"/>
    <n v="0"/>
    <x v="5"/>
    <n v="0"/>
    <m/>
    <m/>
  </r>
  <r>
    <x v="0"/>
    <s v="NonMedia"/>
    <s v="NM_Advanced_Activities"/>
    <m/>
    <m/>
    <m/>
    <x v="39"/>
    <s v="US"/>
    <d v="2021-08-01T00:00:00"/>
    <n v="0"/>
    <x v="5"/>
    <n v="0"/>
    <m/>
    <m/>
  </r>
  <r>
    <x v="0"/>
    <s v="NonMedia"/>
    <s v="NM_Advanced_Activities"/>
    <m/>
    <m/>
    <m/>
    <x v="39"/>
    <s v="US"/>
    <d v="2021-08-02T00:00:00"/>
    <n v="0"/>
    <x v="5"/>
    <n v="0"/>
    <m/>
    <m/>
  </r>
  <r>
    <x v="0"/>
    <s v="NonMedia"/>
    <s v="NM_Advanced_Activities"/>
    <m/>
    <m/>
    <m/>
    <x v="39"/>
    <s v="US"/>
    <d v="2021-08-03T00:00:00"/>
    <n v="0"/>
    <x v="5"/>
    <n v="0"/>
    <m/>
    <m/>
  </r>
  <r>
    <x v="0"/>
    <s v="NonMedia"/>
    <s v="NM_Advanced_Activities"/>
    <m/>
    <m/>
    <m/>
    <x v="39"/>
    <s v="US"/>
    <d v="2021-08-04T00:00:00"/>
    <n v="1"/>
    <x v="6"/>
    <n v="0"/>
    <m/>
    <m/>
  </r>
  <r>
    <x v="0"/>
    <s v="NonMedia"/>
    <s v="NM_Advanced_Activities"/>
    <m/>
    <m/>
    <m/>
    <x v="39"/>
    <s v="US"/>
    <d v="2021-08-05T00:00:00"/>
    <n v="1"/>
    <x v="7"/>
    <n v="0"/>
    <m/>
    <m/>
  </r>
  <r>
    <x v="0"/>
    <s v="NonMedia"/>
    <s v="NM_Advanced_Activities"/>
    <m/>
    <m/>
    <m/>
    <x v="39"/>
    <s v="US"/>
    <d v="2021-08-06T00:00:00"/>
    <n v="0"/>
    <x v="7"/>
    <n v="0"/>
    <m/>
    <m/>
  </r>
  <r>
    <x v="0"/>
    <s v="NonMedia"/>
    <s v="NM_Advanced_Activities"/>
    <m/>
    <m/>
    <m/>
    <x v="39"/>
    <s v="US"/>
    <d v="2021-08-07T00:00:00"/>
    <n v="0"/>
    <x v="7"/>
    <n v="0"/>
    <m/>
    <m/>
  </r>
  <r>
    <x v="0"/>
    <s v="NonMedia"/>
    <s v="NM_Advanced_Activities"/>
    <m/>
    <m/>
    <m/>
    <x v="39"/>
    <s v="US"/>
    <d v="2021-08-08T00:00:00"/>
    <n v="0"/>
    <x v="7"/>
    <n v="0"/>
    <m/>
    <m/>
  </r>
  <r>
    <x v="0"/>
    <s v="NonMedia"/>
    <s v="NM_Advanced_Activities"/>
    <m/>
    <m/>
    <m/>
    <x v="39"/>
    <s v="US"/>
    <d v="2021-08-09T00:00:00"/>
    <n v="0"/>
    <x v="7"/>
    <n v="0"/>
    <m/>
    <m/>
  </r>
  <r>
    <x v="0"/>
    <s v="NonMedia"/>
    <s v="NM_Advanced_Activities"/>
    <m/>
    <m/>
    <m/>
    <x v="39"/>
    <s v="US"/>
    <d v="2021-08-10T00:00:00"/>
    <n v="0"/>
    <x v="7"/>
    <n v="0"/>
    <m/>
    <m/>
  </r>
  <r>
    <x v="0"/>
    <s v="NonMedia"/>
    <s v="NM_Advanced_Activities"/>
    <m/>
    <m/>
    <m/>
    <x v="39"/>
    <s v="US"/>
    <d v="2021-08-11T00:00:00"/>
    <n v="1"/>
    <x v="8"/>
    <n v="0"/>
    <m/>
    <m/>
  </r>
  <r>
    <x v="0"/>
    <s v="NonMedia"/>
    <s v="NM_Advanced_Activities"/>
    <m/>
    <m/>
    <m/>
    <x v="39"/>
    <s v="US"/>
    <d v="2021-08-12T00:00:00"/>
    <n v="0"/>
    <x v="8"/>
    <n v="0"/>
    <m/>
    <m/>
  </r>
  <r>
    <x v="0"/>
    <s v="NonMedia"/>
    <s v="NM_Advanced_Activities"/>
    <m/>
    <m/>
    <m/>
    <x v="39"/>
    <s v="US"/>
    <d v="2021-08-13T00:00:00"/>
    <n v="0"/>
    <x v="8"/>
    <n v="0"/>
    <m/>
    <m/>
  </r>
  <r>
    <x v="0"/>
    <s v="NonMedia"/>
    <s v="NM_Advanced_Activities"/>
    <m/>
    <m/>
    <m/>
    <x v="39"/>
    <s v="US"/>
    <d v="2021-08-14T00:00:00"/>
    <n v="0"/>
    <x v="8"/>
    <n v="0"/>
    <m/>
    <m/>
  </r>
  <r>
    <x v="0"/>
    <s v="NonMedia"/>
    <s v="NM_Advanced_Activities"/>
    <m/>
    <m/>
    <m/>
    <x v="39"/>
    <s v="US"/>
    <d v="2021-08-15T00:00:00"/>
    <n v="0"/>
    <x v="8"/>
    <n v="0"/>
    <m/>
    <m/>
  </r>
  <r>
    <x v="0"/>
    <s v="NonMedia"/>
    <s v="NM_Advanced_Activities"/>
    <m/>
    <m/>
    <m/>
    <x v="39"/>
    <s v="US"/>
    <d v="2021-08-16T00:00:00"/>
    <n v="1"/>
    <x v="9"/>
    <n v="0"/>
    <m/>
    <m/>
  </r>
  <r>
    <x v="0"/>
    <s v="NonMedia"/>
    <s v="NM_Advanced_Activities"/>
    <m/>
    <m/>
    <m/>
    <x v="39"/>
    <s v="US"/>
    <d v="2021-08-17T00:00:00"/>
    <n v="0"/>
    <x v="9"/>
    <n v="0"/>
    <m/>
    <m/>
  </r>
  <r>
    <x v="0"/>
    <s v="NonMedia"/>
    <s v="NM_Advanced_Activities"/>
    <m/>
    <m/>
    <m/>
    <x v="39"/>
    <s v="US"/>
    <d v="2021-08-18T00:00:00"/>
    <n v="1"/>
    <x v="10"/>
    <n v="0"/>
    <m/>
    <m/>
  </r>
  <r>
    <x v="0"/>
    <s v="NonMedia"/>
    <s v="NM_Advanced_Activities"/>
    <m/>
    <m/>
    <m/>
    <x v="39"/>
    <s v="US"/>
    <d v="2021-08-19T00:00:00"/>
    <n v="1"/>
    <x v="11"/>
    <n v="0"/>
    <m/>
    <m/>
  </r>
  <r>
    <x v="0"/>
    <s v="NonMedia"/>
    <s v="NM_Advanced_Activities"/>
    <m/>
    <m/>
    <m/>
    <x v="39"/>
    <s v="US"/>
    <d v="2021-08-20T00:00:00"/>
    <n v="0"/>
    <x v="11"/>
    <n v="0"/>
    <m/>
    <m/>
  </r>
  <r>
    <x v="0"/>
    <s v="NonMedia"/>
    <s v="NM_Advanced_Activities"/>
    <m/>
    <m/>
    <m/>
    <x v="39"/>
    <s v="US"/>
    <d v="2021-08-21T00:00:00"/>
    <n v="0"/>
    <x v="11"/>
    <n v="0"/>
    <m/>
    <m/>
  </r>
  <r>
    <x v="0"/>
    <s v="NonMedia"/>
    <s v="NM_Advanced_Activities"/>
    <m/>
    <m/>
    <m/>
    <x v="39"/>
    <s v="US"/>
    <d v="2021-08-22T00:00:00"/>
    <n v="0"/>
    <x v="11"/>
    <n v="0"/>
    <m/>
    <m/>
  </r>
  <r>
    <x v="0"/>
    <s v="NonMedia"/>
    <s v="NM_Advanced_Activities"/>
    <m/>
    <m/>
    <m/>
    <x v="39"/>
    <s v="US"/>
    <d v="2021-08-23T00:00:00"/>
    <n v="1"/>
    <x v="12"/>
    <n v="0"/>
    <m/>
    <m/>
  </r>
  <r>
    <x v="0"/>
    <s v="NonMedia"/>
    <s v="NM_Advanced_Activities"/>
    <m/>
    <m/>
    <m/>
    <x v="39"/>
    <s v="US"/>
    <d v="2021-08-24T00:00:00"/>
    <n v="0"/>
    <x v="12"/>
    <n v="0"/>
    <m/>
    <m/>
  </r>
  <r>
    <x v="0"/>
    <s v="NonMedia"/>
    <s v="NM_Advanced_Activities"/>
    <m/>
    <m/>
    <m/>
    <x v="39"/>
    <s v="US"/>
    <d v="2021-08-25T00:00:00"/>
    <n v="0"/>
    <x v="12"/>
    <n v="0"/>
    <m/>
    <m/>
  </r>
  <r>
    <x v="0"/>
    <s v="NonMedia"/>
    <s v="NM_Advanced_Activities"/>
    <m/>
    <m/>
    <m/>
    <x v="39"/>
    <s v="US"/>
    <d v="2021-08-26T00:00:00"/>
    <n v="1"/>
    <x v="13"/>
    <n v="0"/>
    <m/>
    <m/>
  </r>
  <r>
    <x v="0"/>
    <s v="NonMedia"/>
    <s v="NM_Advanced_Activities"/>
    <m/>
    <m/>
    <m/>
    <x v="39"/>
    <s v="US"/>
    <d v="2021-08-27T00:00:00"/>
    <n v="0"/>
    <x v="13"/>
    <n v="0"/>
    <m/>
    <m/>
  </r>
  <r>
    <x v="0"/>
    <s v="NonMedia"/>
    <s v="NM_Advanced_Activities"/>
    <m/>
    <m/>
    <m/>
    <x v="39"/>
    <s v="US"/>
    <d v="2021-08-28T00:00:00"/>
    <n v="0"/>
    <x v="13"/>
    <n v="0"/>
    <m/>
    <m/>
  </r>
  <r>
    <x v="0"/>
    <s v="NonMedia"/>
    <s v="NM_Advanced_Activities"/>
    <m/>
    <m/>
    <m/>
    <x v="39"/>
    <s v="US"/>
    <d v="2021-08-29T00:00:00"/>
    <n v="0"/>
    <x v="13"/>
    <n v="0"/>
    <m/>
    <m/>
  </r>
  <r>
    <x v="0"/>
    <s v="NonMedia"/>
    <s v="NM_Advanced_Activities"/>
    <m/>
    <m/>
    <m/>
    <x v="39"/>
    <s v="US"/>
    <d v="2021-08-30T00:00:00"/>
    <n v="0"/>
    <x v="13"/>
    <n v="0"/>
    <m/>
    <m/>
  </r>
  <r>
    <x v="0"/>
    <s v="NonMedia"/>
    <s v="NM_Advanced_Activities"/>
    <m/>
    <m/>
    <m/>
    <x v="39"/>
    <s v="US"/>
    <d v="2021-08-31T00:00:00"/>
    <n v="1"/>
    <x v="14"/>
    <n v="0"/>
    <m/>
    <m/>
  </r>
  <r>
    <x v="0"/>
    <s v="NonMedia"/>
    <s v="NM_Advanced_Activities"/>
    <m/>
    <m/>
    <m/>
    <x v="39"/>
    <s v="US"/>
    <d v="2021-09-01T00:00:00"/>
    <n v="0"/>
    <x v="14"/>
    <n v="0"/>
    <m/>
    <m/>
  </r>
  <r>
    <x v="0"/>
    <s v="NonMedia"/>
    <s v="NM_Advanced_Activities"/>
    <m/>
    <m/>
    <m/>
    <x v="39"/>
    <s v="US"/>
    <d v="2021-09-02T00:00:00"/>
    <n v="1"/>
    <x v="15"/>
    <n v="0"/>
    <m/>
    <m/>
  </r>
  <r>
    <x v="0"/>
    <s v="NonMedia"/>
    <s v="NM_Advanced_Activities"/>
    <m/>
    <m/>
    <m/>
    <x v="39"/>
    <s v="US"/>
    <d v="2021-09-03T00:00:00"/>
    <n v="0"/>
    <x v="15"/>
    <n v="0"/>
    <m/>
    <m/>
  </r>
  <r>
    <x v="0"/>
    <s v="NonMedia"/>
    <s v="NM_Advanced_Activities"/>
    <m/>
    <m/>
    <m/>
    <x v="39"/>
    <s v="US"/>
    <d v="2021-09-04T00:00:00"/>
    <n v="0"/>
    <x v="15"/>
    <n v="0"/>
    <m/>
    <m/>
  </r>
  <r>
    <x v="0"/>
    <s v="NonMedia"/>
    <s v="NM_Advanced_Activities"/>
    <m/>
    <m/>
    <m/>
    <x v="39"/>
    <s v="US"/>
    <d v="2021-09-05T00:00:00"/>
    <n v="0"/>
    <x v="15"/>
    <n v="0"/>
    <m/>
    <m/>
  </r>
  <r>
    <x v="0"/>
    <s v="NonMedia"/>
    <s v="NM_Advanced_Activities"/>
    <m/>
    <m/>
    <m/>
    <x v="39"/>
    <s v="US"/>
    <d v="2021-09-06T00:00:00"/>
    <n v="0"/>
    <x v="15"/>
    <n v="0"/>
    <m/>
    <m/>
  </r>
  <r>
    <x v="0"/>
    <s v="NonMedia"/>
    <s v="NM_Advanced_Activities"/>
    <m/>
    <m/>
    <m/>
    <x v="39"/>
    <s v="US"/>
    <d v="2021-09-07T00:00:00"/>
    <n v="0"/>
    <x v="15"/>
    <n v="0"/>
    <m/>
    <m/>
  </r>
  <r>
    <x v="0"/>
    <s v="NonMedia"/>
    <s v="NM_Advanced_Activities"/>
    <m/>
    <m/>
    <m/>
    <x v="39"/>
    <s v="US"/>
    <d v="2021-09-08T00:00:00"/>
    <n v="1"/>
    <x v="16"/>
    <n v="0"/>
    <m/>
    <m/>
  </r>
  <r>
    <x v="0"/>
    <s v="NonMedia"/>
    <s v="NM_Advanced_Activities"/>
    <m/>
    <m/>
    <m/>
    <x v="39"/>
    <s v="US"/>
    <d v="2021-09-09T00:00:00"/>
    <n v="0"/>
    <x v="16"/>
    <n v="0"/>
    <m/>
    <m/>
  </r>
  <r>
    <x v="0"/>
    <s v="NonMedia"/>
    <s v="NM_Advanced_Activities"/>
    <m/>
    <m/>
    <m/>
    <x v="39"/>
    <s v="US"/>
    <d v="2021-09-10T00:00:00"/>
    <n v="0"/>
    <x v="16"/>
    <n v="0"/>
    <m/>
    <m/>
  </r>
  <r>
    <x v="0"/>
    <s v="NonMedia"/>
    <s v="NM_Advanced_Activities"/>
    <m/>
    <m/>
    <m/>
    <x v="39"/>
    <s v="US"/>
    <d v="2021-09-11T00:00:00"/>
    <n v="0"/>
    <x v="16"/>
    <n v="0"/>
    <m/>
    <m/>
  </r>
  <r>
    <x v="0"/>
    <s v="NonMedia"/>
    <s v="NM_Advanced_Activities"/>
    <m/>
    <m/>
    <m/>
    <x v="39"/>
    <s v="US"/>
    <d v="2021-09-12T00:00:00"/>
    <n v="0"/>
    <x v="16"/>
    <n v="0"/>
    <m/>
    <m/>
  </r>
  <r>
    <x v="0"/>
    <s v="NonMedia"/>
    <s v="NM_Advanced_Activities"/>
    <m/>
    <m/>
    <m/>
    <x v="39"/>
    <s v="US"/>
    <d v="2021-09-13T00:00:00"/>
    <n v="0"/>
    <x v="16"/>
    <n v="0"/>
    <m/>
    <m/>
  </r>
  <r>
    <x v="0"/>
    <s v="NonMedia"/>
    <s v="NM_Advanced_Activities"/>
    <m/>
    <m/>
    <m/>
    <x v="39"/>
    <s v="US"/>
    <d v="2021-09-14T00:00:00"/>
    <n v="0"/>
    <x v="16"/>
    <n v="0"/>
    <m/>
    <m/>
  </r>
  <r>
    <x v="0"/>
    <s v="NonMedia"/>
    <s v="NM_Advanced_Activities"/>
    <m/>
    <m/>
    <m/>
    <x v="39"/>
    <s v="US"/>
    <d v="2021-09-15T00:00:00"/>
    <n v="0"/>
    <x v="16"/>
    <n v="0"/>
    <m/>
    <m/>
  </r>
  <r>
    <x v="0"/>
    <s v="NonMedia"/>
    <s v="NM_Advanced_Activities"/>
    <m/>
    <m/>
    <m/>
    <x v="39"/>
    <s v="US"/>
    <d v="2021-09-16T00:00:00"/>
    <n v="0"/>
    <x v="16"/>
    <n v="0"/>
    <m/>
    <m/>
  </r>
  <r>
    <x v="0"/>
    <s v="NonMedia"/>
    <s v="NM_Advanced_Activities"/>
    <m/>
    <m/>
    <m/>
    <x v="39"/>
    <s v="US"/>
    <d v="2021-09-17T00:00:00"/>
    <n v="1"/>
    <x v="17"/>
    <n v="0"/>
    <m/>
    <m/>
  </r>
  <r>
    <x v="0"/>
    <s v="NonMedia"/>
    <s v="NM_Advanced_Activities"/>
    <m/>
    <m/>
    <m/>
    <x v="39"/>
    <s v="US"/>
    <d v="2021-09-18T00:00:00"/>
    <n v="1"/>
    <x v="18"/>
    <n v="0"/>
    <m/>
    <m/>
  </r>
  <r>
    <x v="0"/>
    <s v="NonMedia"/>
    <s v="NM_Advanced_Activities"/>
    <m/>
    <m/>
    <m/>
    <x v="39"/>
    <s v="US"/>
    <d v="2021-09-19T00:00:00"/>
    <n v="0"/>
    <x v="18"/>
    <n v="0"/>
    <m/>
    <m/>
  </r>
  <r>
    <x v="0"/>
    <s v="NonMedia"/>
    <s v="NM_Advanced_Activities"/>
    <m/>
    <m/>
    <m/>
    <x v="39"/>
    <s v="US"/>
    <d v="2021-09-20T00:00:00"/>
    <n v="0"/>
    <x v="18"/>
    <n v="0"/>
    <m/>
    <m/>
  </r>
  <r>
    <x v="0"/>
    <s v="NonMedia"/>
    <s v="NM_Advanced_Activities"/>
    <m/>
    <m/>
    <m/>
    <x v="39"/>
    <s v="US"/>
    <d v="2021-09-21T00:00:00"/>
    <n v="0"/>
    <x v="18"/>
    <n v="0"/>
    <m/>
    <m/>
  </r>
  <r>
    <x v="0"/>
    <s v="NonMedia"/>
    <s v="NM_Advanced_Activities"/>
    <m/>
    <m/>
    <m/>
    <x v="39"/>
    <s v="US"/>
    <d v="2021-09-22T00:00:00"/>
    <n v="0"/>
    <x v="18"/>
    <n v="0"/>
    <m/>
    <m/>
  </r>
  <r>
    <x v="0"/>
    <s v="NonMedia"/>
    <s v="NM_Advanced_Activities"/>
    <m/>
    <m/>
    <m/>
    <x v="39"/>
    <s v="US"/>
    <d v="2021-09-23T00:00:00"/>
    <n v="0"/>
    <x v="18"/>
    <n v="0"/>
    <m/>
    <m/>
  </r>
  <r>
    <x v="0"/>
    <s v="NonMedia"/>
    <s v="NM_Advanced_Activities"/>
    <m/>
    <m/>
    <m/>
    <x v="39"/>
    <s v="US"/>
    <d v="2021-09-24T00:00:00"/>
    <n v="1"/>
    <x v="19"/>
    <n v="0"/>
    <m/>
    <m/>
  </r>
  <r>
    <x v="0"/>
    <s v="NonMedia"/>
    <s v="NM_Advanced_Activities"/>
    <m/>
    <m/>
    <m/>
    <x v="39"/>
    <s v="US"/>
    <d v="2021-09-25T00:00:00"/>
    <n v="0"/>
    <x v="19"/>
    <n v="0"/>
    <m/>
    <m/>
  </r>
  <r>
    <x v="0"/>
    <s v="NonMedia"/>
    <s v="NM_Advanced_Activities"/>
    <m/>
    <m/>
    <m/>
    <x v="39"/>
    <s v="US"/>
    <d v="2021-09-26T00:00:00"/>
    <n v="0"/>
    <x v="19"/>
    <n v="0"/>
    <m/>
    <m/>
  </r>
  <r>
    <x v="0"/>
    <s v="NonMedia"/>
    <s v="NM_Advanced_Activities"/>
    <m/>
    <m/>
    <m/>
    <x v="39"/>
    <s v="US"/>
    <d v="2021-09-27T00:00:00"/>
    <n v="0"/>
    <x v="19"/>
    <n v="0"/>
    <m/>
    <m/>
  </r>
  <r>
    <x v="0"/>
    <s v="NonMedia"/>
    <s v="NM_Advanced_Activities"/>
    <m/>
    <m/>
    <m/>
    <x v="39"/>
    <s v="US"/>
    <d v="2021-09-28T00:00:00"/>
    <n v="1"/>
    <x v="20"/>
    <n v="0"/>
    <m/>
    <m/>
  </r>
  <r>
    <x v="0"/>
    <s v="NonMedia"/>
    <s v="NM_Advanced_Activities"/>
    <m/>
    <m/>
    <m/>
    <x v="39"/>
    <s v="US"/>
    <d v="2021-09-29T00:00:00"/>
    <n v="1"/>
    <x v="21"/>
    <n v="0"/>
    <m/>
    <m/>
  </r>
  <r>
    <x v="0"/>
    <s v="NonMedia"/>
    <s v="NM_Advanced_Activities"/>
    <m/>
    <m/>
    <m/>
    <x v="39"/>
    <s v="US"/>
    <d v="2021-09-30T00:00:00"/>
    <n v="0"/>
    <x v="21"/>
    <n v="0"/>
    <m/>
    <m/>
  </r>
  <r>
    <x v="0"/>
    <s v="NonMedia"/>
    <s v="NM_Advanced_Activities"/>
    <m/>
    <m/>
    <m/>
    <x v="39"/>
    <s v="US"/>
    <d v="2021-10-01T00:00:00"/>
    <n v="0"/>
    <x v="21"/>
    <n v="0"/>
    <m/>
    <m/>
  </r>
  <r>
    <x v="0"/>
    <s v="NonMedia"/>
    <s v="NM_Advanced_Activities"/>
    <m/>
    <m/>
    <m/>
    <x v="39"/>
    <s v="US"/>
    <d v="2021-10-02T00:00:00"/>
    <n v="0"/>
    <x v="21"/>
    <n v="0"/>
    <m/>
    <m/>
  </r>
  <r>
    <x v="0"/>
    <s v="NonMedia"/>
    <s v="NM_Advanced_Activities"/>
    <m/>
    <m/>
    <m/>
    <x v="39"/>
    <s v="US"/>
    <d v="2021-10-03T00:00:00"/>
    <n v="0"/>
    <x v="21"/>
    <n v="0"/>
    <m/>
    <m/>
  </r>
  <r>
    <x v="0"/>
    <s v="NonMedia"/>
    <s v="NM_Advanced_Activities"/>
    <m/>
    <m/>
    <m/>
    <x v="39"/>
    <s v="US"/>
    <d v="2021-10-04T00:00:00"/>
    <n v="0"/>
    <x v="21"/>
    <n v="0"/>
    <m/>
    <m/>
  </r>
  <r>
    <x v="0"/>
    <s v="NonMedia"/>
    <s v="NM_Advanced_Activities"/>
    <m/>
    <m/>
    <m/>
    <x v="39"/>
    <s v="US"/>
    <d v="2021-10-05T00:00:00"/>
    <n v="0"/>
    <x v="21"/>
    <n v="0"/>
    <m/>
    <m/>
  </r>
  <r>
    <x v="0"/>
    <s v="NonMedia"/>
    <s v="NM_Advanced_Activities"/>
    <m/>
    <m/>
    <m/>
    <x v="39"/>
    <s v="US"/>
    <d v="2021-10-06T00:00:00"/>
    <n v="0"/>
    <x v="21"/>
    <n v="0"/>
    <m/>
    <m/>
  </r>
  <r>
    <x v="0"/>
    <s v="NonMedia"/>
    <s v="NM_Advanced_Activities"/>
    <m/>
    <m/>
    <m/>
    <x v="39"/>
    <s v="US"/>
    <d v="2021-10-07T00:00:00"/>
    <n v="0"/>
    <x v="21"/>
    <n v="0"/>
    <m/>
    <m/>
  </r>
  <r>
    <x v="0"/>
    <s v="NonMedia"/>
    <s v="NM_Advanced_Activities"/>
    <m/>
    <m/>
    <m/>
    <x v="39"/>
    <s v="US"/>
    <d v="2021-10-08T00:00:00"/>
    <n v="1"/>
    <x v="22"/>
    <n v="0"/>
    <m/>
    <m/>
  </r>
  <r>
    <x v="0"/>
    <s v="NonMedia"/>
    <s v="NM_Advanced_Activities"/>
    <m/>
    <m/>
    <m/>
    <x v="39"/>
    <s v="US"/>
    <d v="2021-10-09T00:00:00"/>
    <n v="0"/>
    <x v="22"/>
    <n v="0"/>
    <m/>
    <m/>
  </r>
  <r>
    <x v="0"/>
    <s v="NonMedia"/>
    <s v="NM_Advanced_Activities"/>
    <m/>
    <m/>
    <m/>
    <x v="39"/>
    <s v="US"/>
    <d v="2021-10-10T00:00:00"/>
    <n v="0"/>
    <x v="22"/>
    <n v="0"/>
    <m/>
    <m/>
  </r>
  <r>
    <x v="0"/>
    <s v="NonMedia"/>
    <s v="NM_Advanced_Activities"/>
    <m/>
    <m/>
    <m/>
    <x v="39"/>
    <s v="US"/>
    <d v="2021-10-11T00:00:00"/>
    <n v="0"/>
    <x v="22"/>
    <n v="0"/>
    <m/>
    <m/>
  </r>
  <r>
    <x v="0"/>
    <s v="NonMedia"/>
    <s v="NM_Advanced_Activities"/>
    <m/>
    <m/>
    <m/>
    <x v="39"/>
    <s v="US"/>
    <d v="2021-10-12T00:00:00"/>
    <n v="0"/>
    <x v="22"/>
    <n v="0"/>
    <m/>
    <m/>
  </r>
  <r>
    <x v="0"/>
    <s v="NonMedia"/>
    <s v="NM_Advanced_Activities"/>
    <m/>
    <m/>
    <m/>
    <x v="39"/>
    <s v="US"/>
    <d v="2021-10-13T00:00:00"/>
    <n v="0"/>
    <x v="22"/>
    <n v="0"/>
    <m/>
    <m/>
  </r>
  <r>
    <x v="0"/>
    <s v="NonMedia"/>
    <s v="NM_Advanced_Activities"/>
    <m/>
    <m/>
    <m/>
    <x v="39"/>
    <s v="US"/>
    <d v="2021-10-14T00:00:00"/>
    <n v="1"/>
    <x v="23"/>
    <n v="0"/>
    <m/>
    <m/>
  </r>
  <r>
    <x v="0"/>
    <s v="NonMedia"/>
    <s v="NM_Advanced_Activities"/>
    <m/>
    <m/>
    <m/>
    <x v="39"/>
    <s v="US"/>
    <d v="2021-10-15T00:00:00"/>
    <n v="0"/>
    <x v="23"/>
    <n v="0"/>
    <m/>
    <m/>
  </r>
  <r>
    <x v="0"/>
    <s v="NonMedia"/>
    <s v="NM_Advanced_Activities"/>
    <m/>
    <m/>
    <m/>
    <x v="39"/>
    <s v="US"/>
    <d v="2021-10-16T00:00:00"/>
    <n v="0"/>
    <x v="23"/>
    <n v="0"/>
    <m/>
    <m/>
  </r>
  <r>
    <x v="0"/>
    <s v="NonMedia"/>
    <s v="NM_Advanced_Activities"/>
    <m/>
    <m/>
    <m/>
    <x v="39"/>
    <s v="US"/>
    <d v="2021-10-17T00:00:00"/>
    <n v="0"/>
    <x v="23"/>
    <n v="0"/>
    <m/>
    <m/>
  </r>
  <r>
    <x v="0"/>
    <s v="NonMedia"/>
    <s v="NM_Advanced_Activities"/>
    <m/>
    <m/>
    <m/>
    <x v="39"/>
    <s v="US"/>
    <d v="2021-10-18T00:00:00"/>
    <n v="0"/>
    <x v="23"/>
    <n v="0"/>
    <m/>
    <m/>
  </r>
  <r>
    <x v="0"/>
    <s v="NonMedia"/>
    <s v="NM_Advanced_Activities"/>
    <m/>
    <m/>
    <m/>
    <x v="39"/>
    <s v="US"/>
    <d v="2021-10-19T00:00:00"/>
    <n v="0"/>
    <x v="23"/>
    <n v="0"/>
    <m/>
    <m/>
  </r>
  <r>
    <x v="0"/>
    <s v="NonMedia"/>
    <s v="NM_Advanced_Activities"/>
    <m/>
    <m/>
    <m/>
    <x v="39"/>
    <s v="US"/>
    <d v="2021-10-20T00:00:00"/>
    <n v="0"/>
    <x v="23"/>
    <n v="0"/>
    <m/>
    <m/>
  </r>
  <r>
    <x v="0"/>
    <s v="NonMedia"/>
    <s v="NM_Advanced_Activities"/>
    <m/>
    <m/>
    <m/>
    <x v="39"/>
    <s v="US"/>
    <d v="2021-10-21T00:00:00"/>
    <n v="0"/>
    <x v="23"/>
    <n v="0"/>
    <m/>
    <m/>
  </r>
  <r>
    <x v="0"/>
    <s v="NonMedia"/>
    <s v="NM_Advanced_Activities"/>
    <m/>
    <m/>
    <m/>
    <x v="39"/>
    <s v="US"/>
    <d v="2021-10-22T00:00:00"/>
    <n v="1"/>
    <x v="24"/>
    <n v="0"/>
    <m/>
    <m/>
  </r>
  <r>
    <x v="0"/>
    <s v="NonMedia"/>
    <s v="NM_Advanced_Activities"/>
    <m/>
    <m/>
    <m/>
    <x v="39"/>
    <s v="US"/>
    <d v="2021-10-23T00:00:00"/>
    <n v="1"/>
    <x v="25"/>
    <n v="0"/>
    <m/>
    <m/>
  </r>
  <r>
    <x v="0"/>
    <s v="NonMedia"/>
    <s v="NM_Advanced_Activities"/>
    <m/>
    <m/>
    <m/>
    <x v="39"/>
    <s v="US"/>
    <d v="2021-10-24T00:00:00"/>
    <n v="0"/>
    <x v="25"/>
    <n v="0"/>
    <m/>
    <m/>
  </r>
  <r>
    <x v="0"/>
    <s v="NonMedia"/>
    <s v="NM_Advanced_Activities"/>
    <m/>
    <m/>
    <m/>
    <x v="39"/>
    <s v="US"/>
    <d v="2021-10-25T00:00:00"/>
    <n v="0"/>
    <x v="25"/>
    <n v="0"/>
    <m/>
    <m/>
  </r>
  <r>
    <x v="0"/>
    <s v="NonMedia"/>
    <s v="NM_Advanced_Activities"/>
    <m/>
    <m/>
    <m/>
    <x v="39"/>
    <s v="US"/>
    <d v="2021-10-26T00:00:00"/>
    <n v="0"/>
    <x v="25"/>
    <n v="0"/>
    <m/>
    <m/>
  </r>
  <r>
    <x v="0"/>
    <s v="NonMedia"/>
    <s v="NM_Advanced_Activities"/>
    <m/>
    <m/>
    <m/>
    <x v="39"/>
    <s v="US"/>
    <d v="2021-10-27T00:00:00"/>
    <n v="0"/>
    <x v="25"/>
    <n v="0"/>
    <m/>
    <m/>
  </r>
  <r>
    <x v="0"/>
    <s v="NonMedia"/>
    <s v="NM_Advanced_Activities"/>
    <m/>
    <m/>
    <m/>
    <x v="39"/>
    <s v="US"/>
    <d v="2021-10-28T00:00:00"/>
    <n v="0"/>
    <x v="25"/>
    <n v="0"/>
    <m/>
    <m/>
  </r>
  <r>
    <x v="0"/>
    <s v="NonMedia"/>
    <s v="NM_Advanced_Activities"/>
    <m/>
    <m/>
    <m/>
    <x v="39"/>
    <s v="US"/>
    <d v="2021-10-29T00:00:00"/>
    <n v="1"/>
    <x v="26"/>
    <n v="0"/>
    <m/>
    <m/>
  </r>
  <r>
    <x v="0"/>
    <s v="NonMedia"/>
    <s v="NM_Advanced_Activities"/>
    <m/>
    <m/>
    <m/>
    <x v="39"/>
    <s v="US"/>
    <d v="2021-10-30T00:00:00"/>
    <n v="0"/>
    <x v="26"/>
    <n v="0"/>
    <m/>
    <m/>
  </r>
  <r>
    <x v="0"/>
    <s v="NonMedia"/>
    <s v="NM_Advanced_Activities"/>
    <m/>
    <m/>
    <m/>
    <x v="39"/>
    <s v="US"/>
    <d v="2021-10-31T00:00:00"/>
    <n v="0"/>
    <x v="26"/>
    <n v="0"/>
    <m/>
    <m/>
  </r>
  <r>
    <x v="0"/>
    <s v="NonMedia"/>
    <s v="NM_Advanced_Activities"/>
    <m/>
    <m/>
    <m/>
    <x v="39"/>
    <s v="US"/>
    <d v="2021-11-01T00:00:00"/>
    <n v="0"/>
    <x v="26"/>
    <n v="0"/>
    <m/>
    <m/>
  </r>
  <r>
    <x v="0"/>
    <s v="NonMedia"/>
    <s v="NM_Advanced_Activities"/>
    <m/>
    <m/>
    <m/>
    <x v="39"/>
    <s v="US"/>
    <d v="2021-11-02T00:00:00"/>
    <n v="0"/>
    <x v="26"/>
    <n v="0"/>
    <m/>
    <m/>
  </r>
  <r>
    <x v="0"/>
    <s v="NonMedia"/>
    <s v="NM_Advanced_Activities"/>
    <m/>
    <m/>
    <m/>
    <x v="39"/>
    <s v="US"/>
    <d v="2021-11-03T00:00:00"/>
    <n v="0"/>
    <x v="26"/>
    <n v="0"/>
    <m/>
    <m/>
  </r>
  <r>
    <x v="0"/>
    <s v="NonMedia"/>
    <s v="NM_Advanced_Activities"/>
    <m/>
    <m/>
    <m/>
    <x v="39"/>
    <s v="US"/>
    <d v="2021-11-04T00:00:00"/>
    <n v="1"/>
    <x v="27"/>
    <n v="0"/>
    <m/>
    <m/>
  </r>
  <r>
    <x v="0"/>
    <s v="NonMedia"/>
    <s v="NM_Advanced_Activities"/>
    <m/>
    <m/>
    <m/>
    <x v="39"/>
    <s v="US"/>
    <d v="2021-11-05T00:00:00"/>
    <n v="0"/>
    <x v="27"/>
    <n v="0"/>
    <m/>
    <m/>
  </r>
  <r>
    <x v="0"/>
    <s v="NonMedia"/>
    <s v="NM_Advanced_Activities"/>
    <m/>
    <m/>
    <m/>
    <x v="39"/>
    <s v="US"/>
    <d v="2021-11-06T00:00:00"/>
    <n v="0"/>
    <x v="27"/>
    <n v="0"/>
    <m/>
    <m/>
  </r>
  <r>
    <x v="0"/>
    <s v="NonMedia"/>
    <s v="NM_Advanced_Activities"/>
    <m/>
    <m/>
    <m/>
    <x v="39"/>
    <s v="US"/>
    <d v="2021-11-07T00:00:00"/>
    <n v="0"/>
    <x v="27"/>
    <n v="0"/>
    <m/>
    <m/>
  </r>
  <r>
    <x v="0"/>
    <s v="NonMedia"/>
    <s v="NM_Advanced_Activities"/>
    <m/>
    <m/>
    <m/>
    <x v="39"/>
    <s v="US"/>
    <d v="2021-11-08T00:00:00"/>
    <n v="0"/>
    <x v="27"/>
    <n v="0"/>
    <m/>
    <m/>
  </r>
  <r>
    <x v="0"/>
    <s v="NonMedia"/>
    <s v="NM_Advanced_Activities"/>
    <m/>
    <m/>
    <m/>
    <x v="39"/>
    <s v="US"/>
    <d v="2021-11-09T00:00:00"/>
    <n v="0"/>
    <x v="27"/>
    <n v="0"/>
    <m/>
    <m/>
  </r>
  <r>
    <x v="0"/>
    <s v="NonMedia"/>
    <s v="NM_Advanced_Activities"/>
    <m/>
    <m/>
    <m/>
    <x v="39"/>
    <s v="US"/>
    <d v="2021-11-10T00:00:00"/>
    <n v="0"/>
    <x v="27"/>
    <n v="0"/>
    <m/>
    <m/>
  </r>
  <r>
    <x v="0"/>
    <s v="NonMedia"/>
    <s v="NM_Advanced_Activities"/>
    <m/>
    <m/>
    <m/>
    <x v="39"/>
    <s v="US"/>
    <d v="2021-11-11T00:00:00"/>
    <n v="1"/>
    <x v="28"/>
    <n v="0"/>
    <m/>
    <m/>
  </r>
  <r>
    <x v="0"/>
    <s v="NonMedia"/>
    <s v="NM_Advanced_Activities"/>
    <m/>
    <m/>
    <m/>
    <x v="39"/>
    <s v="US"/>
    <d v="2021-11-12T00:00:00"/>
    <n v="0"/>
    <x v="28"/>
    <n v="0"/>
    <m/>
    <m/>
  </r>
  <r>
    <x v="0"/>
    <s v="NonMedia"/>
    <s v="NM_Advanced_Activities"/>
    <m/>
    <m/>
    <m/>
    <x v="39"/>
    <s v="US"/>
    <d v="2021-11-13T00:00:00"/>
    <n v="0"/>
    <x v="28"/>
    <n v="0"/>
    <m/>
    <m/>
  </r>
  <r>
    <x v="0"/>
    <s v="NonMedia"/>
    <s v="NM_Advanced_Activities"/>
    <m/>
    <m/>
    <m/>
    <x v="39"/>
    <s v="US"/>
    <d v="2021-11-14T00:00:00"/>
    <n v="0"/>
    <x v="28"/>
    <n v="0"/>
    <m/>
    <m/>
  </r>
  <r>
    <x v="0"/>
    <s v="NonMedia"/>
    <s v="NM_Advanced_Activities"/>
    <m/>
    <m/>
    <m/>
    <x v="39"/>
    <s v="US"/>
    <d v="2021-11-15T00:00:00"/>
    <n v="0"/>
    <x v="28"/>
    <n v="0"/>
    <m/>
    <m/>
  </r>
  <r>
    <x v="0"/>
    <s v="NonMedia"/>
    <s v="NM_Advanced_Activities"/>
    <m/>
    <m/>
    <m/>
    <x v="39"/>
    <s v="US"/>
    <d v="2021-11-16T00:00:00"/>
    <n v="0"/>
    <x v="28"/>
    <n v="0"/>
    <m/>
    <m/>
  </r>
  <r>
    <x v="0"/>
    <s v="NonMedia"/>
    <s v="NM_Advanced_Activities"/>
    <m/>
    <m/>
    <m/>
    <x v="39"/>
    <s v="US"/>
    <d v="2021-11-17T00:00:00"/>
    <n v="0"/>
    <x v="28"/>
    <n v="0"/>
    <m/>
    <m/>
  </r>
  <r>
    <x v="0"/>
    <s v="NonMedia"/>
    <s v="NM_Advanced_Activities"/>
    <m/>
    <m/>
    <m/>
    <x v="39"/>
    <s v="US"/>
    <d v="2021-11-18T00:00:00"/>
    <n v="1"/>
    <x v="29"/>
    <n v="0"/>
    <m/>
    <m/>
  </r>
  <r>
    <x v="0"/>
    <s v="NonMedia"/>
    <s v="NM_Advanced_Activities"/>
    <m/>
    <m/>
    <m/>
    <x v="39"/>
    <s v="US"/>
    <d v="2021-11-19T00:00:00"/>
    <n v="1"/>
    <x v="30"/>
    <n v="0"/>
    <m/>
    <m/>
  </r>
  <r>
    <x v="0"/>
    <s v="NonMedia"/>
    <s v="NM_Advanced_Activities"/>
    <m/>
    <m/>
    <m/>
    <x v="39"/>
    <s v="US"/>
    <d v="2021-11-20T00:00:00"/>
    <n v="0"/>
    <x v="30"/>
    <n v="0"/>
    <m/>
    <m/>
  </r>
  <r>
    <x v="0"/>
    <s v="NonMedia"/>
    <s v="NM_Advanced_Activities"/>
    <m/>
    <m/>
    <m/>
    <x v="39"/>
    <s v="US"/>
    <d v="2021-11-21T00:00:00"/>
    <n v="0"/>
    <x v="30"/>
    <n v="0"/>
    <m/>
    <m/>
  </r>
  <r>
    <x v="0"/>
    <s v="NonMedia"/>
    <s v="NM_Advanced_Activities"/>
    <m/>
    <m/>
    <m/>
    <x v="39"/>
    <s v="US"/>
    <d v="2021-11-22T00:00:00"/>
    <n v="0"/>
    <x v="30"/>
    <n v="0"/>
    <m/>
    <m/>
  </r>
  <r>
    <x v="0"/>
    <s v="NonMedia"/>
    <s v="NM_Advanced_Activities"/>
    <m/>
    <m/>
    <m/>
    <x v="39"/>
    <s v="US"/>
    <d v="2021-11-23T00:00:00"/>
    <n v="0"/>
    <x v="30"/>
    <n v="0"/>
    <m/>
    <m/>
  </r>
  <r>
    <x v="0"/>
    <s v="NonMedia"/>
    <s v="NM_Advanced_Activities"/>
    <m/>
    <m/>
    <m/>
    <x v="39"/>
    <s v="US"/>
    <d v="2021-11-24T00:00:00"/>
    <n v="0"/>
    <x v="30"/>
    <n v="0"/>
    <m/>
    <m/>
  </r>
  <r>
    <x v="0"/>
    <s v="NonMedia"/>
    <s v="NM_Advanced_Activities"/>
    <m/>
    <m/>
    <m/>
    <x v="39"/>
    <s v="US"/>
    <d v="2021-11-25T00:00:00"/>
    <n v="1"/>
    <x v="31"/>
    <n v="0"/>
    <m/>
    <m/>
  </r>
  <r>
    <x v="0"/>
    <s v="NonMedia"/>
    <s v="NM_Advanced_Activities"/>
    <m/>
    <m/>
    <m/>
    <x v="39"/>
    <s v="US"/>
    <d v="2021-11-26T00:00:00"/>
    <n v="0"/>
    <x v="31"/>
    <n v="0"/>
    <m/>
    <m/>
  </r>
  <r>
    <x v="0"/>
    <s v="NonMedia"/>
    <s v="NM_Advanced_Activities"/>
    <m/>
    <m/>
    <m/>
    <x v="39"/>
    <s v="US"/>
    <d v="2021-11-27T00:00:00"/>
    <n v="0"/>
    <x v="31"/>
    <n v="0"/>
    <m/>
    <m/>
  </r>
  <r>
    <x v="0"/>
    <s v="NonMedia"/>
    <s v="NM_Advanced_Activities"/>
    <m/>
    <m/>
    <m/>
    <x v="39"/>
    <s v="US"/>
    <d v="2021-11-28T00:00:00"/>
    <n v="0"/>
    <x v="31"/>
    <n v="0"/>
    <m/>
    <m/>
  </r>
  <r>
    <x v="0"/>
    <s v="NonMedia"/>
    <s v="NM_Advanced_Activities"/>
    <m/>
    <m/>
    <m/>
    <x v="39"/>
    <s v="US"/>
    <d v="2021-11-29T00:00:00"/>
    <n v="0"/>
    <x v="31"/>
    <n v="0"/>
    <m/>
    <m/>
  </r>
  <r>
    <x v="0"/>
    <s v="NonMedia"/>
    <s v="NM_Advanced_Activities"/>
    <m/>
    <m/>
    <m/>
    <x v="39"/>
    <s v="US"/>
    <d v="2021-11-30T00:00:00"/>
    <n v="1"/>
    <x v="32"/>
    <n v="0"/>
    <m/>
    <m/>
  </r>
  <r>
    <x v="0"/>
    <s v="NonMedia"/>
    <s v="NM_Advanced_Activities"/>
    <m/>
    <m/>
    <m/>
    <x v="39"/>
    <s v="US"/>
    <d v="2021-12-01T00:00:00"/>
    <n v="0"/>
    <x v="32"/>
    <n v="0"/>
    <m/>
    <m/>
  </r>
  <r>
    <x v="0"/>
    <s v="NonMedia"/>
    <s v="NM_Advanced_Activities"/>
    <m/>
    <m/>
    <m/>
    <x v="39"/>
    <s v="US"/>
    <d v="2021-12-02T00:00:00"/>
    <n v="1"/>
    <x v="33"/>
    <n v="0"/>
    <m/>
    <m/>
  </r>
  <r>
    <x v="0"/>
    <s v="NonMedia"/>
    <s v="NM_Advanced_Activities"/>
    <m/>
    <m/>
    <m/>
    <x v="39"/>
    <s v="US"/>
    <d v="2021-12-03T00:00:00"/>
    <n v="0"/>
    <x v="33"/>
    <n v="0"/>
    <m/>
    <m/>
  </r>
  <r>
    <x v="0"/>
    <s v="NonMedia"/>
    <s v="NM_Advanced_Activities"/>
    <m/>
    <m/>
    <m/>
    <x v="39"/>
    <s v="US"/>
    <d v="2021-12-04T00:00:00"/>
    <n v="0"/>
    <x v="33"/>
    <n v="0"/>
    <m/>
    <m/>
  </r>
  <r>
    <x v="0"/>
    <s v="NonMedia"/>
    <s v="NM_Advanced_Activities"/>
    <m/>
    <m/>
    <m/>
    <x v="39"/>
    <s v="US"/>
    <d v="2021-12-05T00:00:00"/>
    <n v="0"/>
    <x v="33"/>
    <n v="0"/>
    <m/>
    <m/>
  </r>
  <r>
    <x v="0"/>
    <s v="NonMedia"/>
    <s v="NM_Advanced_Activities"/>
    <m/>
    <m/>
    <m/>
    <x v="39"/>
    <s v="US"/>
    <d v="2021-12-06T00:00:00"/>
    <n v="0"/>
    <x v="33"/>
    <n v="0"/>
    <m/>
    <m/>
  </r>
  <r>
    <x v="0"/>
    <s v="NonMedia"/>
    <s v="NM_Advanced_Activities"/>
    <m/>
    <m/>
    <m/>
    <x v="39"/>
    <s v="US"/>
    <d v="2021-12-07T00:00:00"/>
    <n v="0"/>
    <x v="33"/>
    <n v="0"/>
    <m/>
    <m/>
  </r>
  <r>
    <x v="0"/>
    <s v="NonMedia"/>
    <s v="NM_Advanced_Activities"/>
    <m/>
    <m/>
    <m/>
    <x v="39"/>
    <s v="US"/>
    <d v="2021-12-08T00:00:00"/>
    <n v="0"/>
    <x v="33"/>
    <n v="0"/>
    <m/>
    <m/>
  </r>
  <r>
    <x v="0"/>
    <s v="NonMedia"/>
    <s v="NM_Advanced_Activities"/>
    <m/>
    <m/>
    <m/>
    <x v="39"/>
    <s v="US"/>
    <d v="2021-12-09T00:00:00"/>
    <n v="1"/>
    <x v="34"/>
    <n v="0"/>
    <m/>
    <m/>
  </r>
  <r>
    <x v="0"/>
    <s v="NonMedia"/>
    <s v="NM_Advanced_Activities"/>
    <m/>
    <m/>
    <m/>
    <x v="39"/>
    <s v="US"/>
    <d v="2021-12-10T00:00:00"/>
    <n v="0"/>
    <x v="34"/>
    <n v="0"/>
    <m/>
    <m/>
  </r>
  <r>
    <x v="0"/>
    <s v="NonMedia"/>
    <s v="NM_Advanced_Activities"/>
    <m/>
    <m/>
    <m/>
    <x v="39"/>
    <s v="US"/>
    <d v="2021-12-11T00:00:00"/>
    <n v="0"/>
    <x v="34"/>
    <n v="0"/>
    <m/>
    <m/>
  </r>
  <r>
    <x v="0"/>
    <s v="NonMedia"/>
    <s v="NM_Advanced_Activities"/>
    <m/>
    <m/>
    <m/>
    <x v="39"/>
    <s v="US"/>
    <d v="2021-12-12T00:00:00"/>
    <n v="0"/>
    <x v="34"/>
    <n v="0"/>
    <m/>
    <m/>
  </r>
  <r>
    <x v="0"/>
    <s v="NonMedia"/>
    <s v="NM_Advanced_Activities"/>
    <m/>
    <m/>
    <m/>
    <x v="39"/>
    <s v="US"/>
    <d v="2021-12-13T00:00:00"/>
    <n v="0"/>
    <x v="34"/>
    <n v="0"/>
    <m/>
    <m/>
  </r>
  <r>
    <x v="0"/>
    <s v="NonMedia"/>
    <s v="NM_Advanced_Activities"/>
    <m/>
    <m/>
    <m/>
    <x v="39"/>
    <s v="US"/>
    <d v="2021-12-14T00:00:00"/>
    <n v="0"/>
    <x v="34"/>
    <n v="0"/>
    <m/>
    <m/>
  </r>
  <r>
    <x v="0"/>
    <s v="NonMedia"/>
    <s v="NM_Advanced_Activities"/>
    <m/>
    <m/>
    <m/>
    <x v="39"/>
    <s v="US"/>
    <d v="2021-12-15T00:00:00"/>
    <n v="1"/>
    <x v="35"/>
    <n v="0"/>
    <m/>
    <m/>
  </r>
  <r>
    <x v="0"/>
    <s v="NonMedia"/>
    <s v="NM_Advanced_Activities"/>
    <m/>
    <m/>
    <m/>
    <x v="39"/>
    <s v="US"/>
    <d v="2021-12-16T00:00:00"/>
    <n v="1"/>
    <x v="36"/>
    <n v="0"/>
    <m/>
    <m/>
  </r>
  <r>
    <x v="0"/>
    <s v="NonMedia"/>
    <s v="NM_Advanced_Activities"/>
    <m/>
    <m/>
    <m/>
    <x v="39"/>
    <s v="US"/>
    <d v="2021-12-17T00:00:00"/>
    <n v="1"/>
    <x v="37"/>
    <n v="0"/>
    <m/>
    <m/>
  </r>
  <r>
    <x v="0"/>
    <s v="NonMedia"/>
    <s v="NM_Advanced_Activities"/>
    <m/>
    <m/>
    <m/>
    <x v="39"/>
    <s v="US"/>
    <d v="2021-12-18T00:00:00"/>
    <n v="0"/>
    <x v="37"/>
    <n v="0"/>
    <m/>
    <m/>
  </r>
  <r>
    <x v="0"/>
    <s v="NonMedia"/>
    <s v="NM_Advanced_Activities"/>
    <m/>
    <m/>
    <m/>
    <x v="39"/>
    <s v="US"/>
    <d v="2021-12-19T00:00:00"/>
    <n v="0"/>
    <x v="37"/>
    <n v="0"/>
    <m/>
    <m/>
  </r>
  <r>
    <x v="0"/>
    <s v="NonMedia"/>
    <s v="NM_Advanced_Activities"/>
    <m/>
    <m/>
    <m/>
    <x v="39"/>
    <s v="US"/>
    <d v="2021-12-20T00:00:00"/>
    <n v="1"/>
    <x v="38"/>
    <n v="0"/>
    <m/>
    <m/>
  </r>
  <r>
    <x v="0"/>
    <s v="NonMedia"/>
    <s v="NM_Advanced_Activities"/>
    <m/>
    <m/>
    <m/>
    <x v="39"/>
    <s v="US"/>
    <d v="2021-12-21T00:00:00"/>
    <n v="1"/>
    <x v="39"/>
    <n v="0"/>
    <m/>
    <m/>
  </r>
  <r>
    <x v="0"/>
    <s v="NonMedia"/>
    <s v="NM_Advanced_Activities"/>
    <m/>
    <m/>
    <m/>
    <x v="39"/>
    <s v="US"/>
    <d v="2021-12-22T00:00:00"/>
    <n v="1"/>
    <x v="40"/>
    <n v="0"/>
    <m/>
    <m/>
  </r>
  <r>
    <x v="0"/>
    <s v="NonMedia"/>
    <s v="NM_Advanced_Activities"/>
    <m/>
    <m/>
    <m/>
    <x v="39"/>
    <s v="US"/>
    <d v="2021-12-23T00:00:00"/>
    <n v="0"/>
    <x v="40"/>
    <n v="0"/>
    <m/>
    <m/>
  </r>
  <r>
    <x v="0"/>
    <s v="NonMedia"/>
    <s v="NM_Advanced_Activities"/>
    <m/>
    <m/>
    <m/>
    <x v="39"/>
    <s v="US"/>
    <d v="2021-12-24T00:00:00"/>
    <n v="1"/>
    <x v="41"/>
    <n v="0"/>
    <m/>
    <m/>
  </r>
  <r>
    <x v="0"/>
    <s v="NonMedia"/>
    <s v="NM_Advanced_Activities"/>
    <m/>
    <m/>
    <m/>
    <x v="39"/>
    <s v="US"/>
    <d v="2021-12-25T00:00:00"/>
    <n v="0"/>
    <x v="41"/>
    <n v="71.348229669680777"/>
    <m/>
    <m/>
  </r>
  <r>
    <x v="0"/>
    <s v="NonMedia"/>
    <s v="NM_Advanced_Activities"/>
    <m/>
    <m/>
    <m/>
    <x v="39"/>
    <s v="US"/>
    <d v="2021-12-26T00:00:00"/>
    <n v="0"/>
    <x v="41"/>
    <n v="110.5049683271106"/>
    <m/>
    <m/>
  </r>
  <r>
    <x v="0"/>
    <s v="NonMedia"/>
    <s v="NM_Advanced_Activities"/>
    <m/>
    <m/>
    <m/>
    <x v="39"/>
    <s v="US"/>
    <d v="2021-12-27T00:00:00"/>
    <n v="1"/>
    <x v="42"/>
    <n v="131.99464213380091"/>
    <m/>
    <m/>
  </r>
  <r>
    <x v="0"/>
    <s v="NonMedia"/>
    <s v="NM_Advanced_Activities"/>
    <m/>
    <m/>
    <m/>
    <x v="39"/>
    <s v="US"/>
    <d v="2021-12-28T00:00:00"/>
    <n v="1"/>
    <x v="43"/>
    <n v="131.99464213380091"/>
    <m/>
    <m/>
  </r>
  <r>
    <x v="0"/>
    <s v="NonMedia"/>
    <s v="NM_Advanced_Activities"/>
    <m/>
    <m/>
    <m/>
    <x v="39"/>
    <s v="US"/>
    <d v="2021-12-29T00:00:00"/>
    <n v="1"/>
    <x v="44"/>
    <n v="131.99464213380091"/>
    <m/>
    <m/>
  </r>
  <r>
    <x v="0"/>
    <s v="NonMedia"/>
    <s v="NM_Advanced_Activities"/>
    <m/>
    <m/>
    <m/>
    <x v="39"/>
    <s v="US"/>
    <d v="2021-12-30T00:00:00"/>
    <n v="1"/>
    <x v="45"/>
    <n v="131.99464213380091"/>
    <m/>
    <m/>
  </r>
  <r>
    <x v="0"/>
    <s v="NonMedia"/>
    <s v="NM_Advanced_Activities"/>
    <m/>
    <m/>
    <m/>
    <x v="39"/>
    <s v="US"/>
    <d v="2021-12-31T00:00:00"/>
    <n v="0"/>
    <x v="45"/>
    <n v="131.99464213380091"/>
    <m/>
    <m/>
  </r>
  <r>
    <x v="0"/>
    <s v="NonMedia"/>
    <s v="NM_Advanced_Activities"/>
    <m/>
    <m/>
    <m/>
    <x v="39"/>
    <s v="US"/>
    <d v="2022-01-01T00:00:00"/>
    <n v="0"/>
    <x v="45"/>
    <n v="131.99464213380091"/>
    <m/>
    <m/>
  </r>
  <r>
    <x v="0"/>
    <s v="NonMedia"/>
    <s v="NM_Advanced_Activities"/>
    <m/>
    <m/>
    <m/>
    <x v="39"/>
    <s v="US"/>
    <d v="2022-01-02T00:00:00"/>
    <n v="0"/>
    <x v="45"/>
    <n v="131.99464213380091"/>
    <m/>
    <m/>
  </r>
  <r>
    <x v="0"/>
    <s v="NonMedia"/>
    <s v="NM_Advanced_Activities"/>
    <m/>
    <m/>
    <m/>
    <x v="39"/>
    <s v="US"/>
    <d v="2022-01-03T00:00:00"/>
    <n v="0"/>
    <x v="45"/>
    <n v="131.99464213380091"/>
    <m/>
    <m/>
  </r>
  <r>
    <x v="0"/>
    <s v="NonMedia"/>
    <s v="NM_Advanced_Activities"/>
    <m/>
    <m/>
    <m/>
    <x v="39"/>
    <s v="US"/>
    <d v="2022-01-04T00:00:00"/>
    <n v="1"/>
    <x v="46"/>
    <n v="60.646412464120161"/>
    <m/>
    <m/>
  </r>
  <r>
    <x v="0"/>
    <s v="NonMedia"/>
    <s v="NM_Advanced_Activities"/>
    <m/>
    <m/>
    <m/>
    <x v="39"/>
    <s v="US"/>
    <d v="2022-01-05T00:00:00"/>
    <n v="0"/>
    <x v="46"/>
    <n v="21.489673806690291"/>
    <m/>
    <m/>
  </r>
  <r>
    <x v="0"/>
    <s v="NonMedia"/>
    <s v="NM_Advanced_Activities"/>
    <m/>
    <m/>
    <m/>
    <x v="39"/>
    <s v="US"/>
    <d v="2022-01-06T00:00:00"/>
    <n v="1"/>
    <x v="47"/>
    <n v="0"/>
    <m/>
    <m/>
  </r>
  <r>
    <x v="0"/>
    <s v="NonMedia"/>
    <s v="NM_Advanced_Activities"/>
    <m/>
    <m/>
    <m/>
    <x v="39"/>
    <s v="US"/>
    <d v="2022-01-07T00:00:00"/>
    <n v="0"/>
    <x v="47"/>
    <n v="0"/>
    <m/>
    <m/>
  </r>
  <r>
    <x v="0"/>
    <s v="NonMedia"/>
    <s v="NM_Advanced_Activities"/>
    <m/>
    <m/>
    <m/>
    <x v="39"/>
    <s v="US"/>
    <d v="2022-01-08T00:00:00"/>
    <n v="0"/>
    <x v="47"/>
    <n v="0"/>
    <m/>
    <m/>
  </r>
  <r>
    <x v="0"/>
    <s v="NonMedia"/>
    <s v="NM_Advanced_Activities"/>
    <m/>
    <m/>
    <m/>
    <x v="39"/>
    <s v="US"/>
    <d v="2022-01-09T00:00:00"/>
    <n v="0"/>
    <x v="47"/>
    <n v="0"/>
    <m/>
    <m/>
  </r>
  <r>
    <x v="0"/>
    <s v="NonMedia"/>
    <s v="NM_Advanced_Activities"/>
    <m/>
    <m/>
    <m/>
    <x v="39"/>
    <s v="US"/>
    <d v="2022-01-10T00:00:00"/>
    <n v="0"/>
    <x v="47"/>
    <n v="0"/>
    <m/>
    <m/>
  </r>
  <r>
    <x v="0"/>
    <s v="NonMedia"/>
    <s v="NM_Advanced_Activities"/>
    <m/>
    <m/>
    <m/>
    <x v="39"/>
    <s v="US"/>
    <d v="2022-01-11T00:00:00"/>
    <n v="0"/>
    <x v="47"/>
    <n v="0"/>
    <m/>
    <m/>
  </r>
  <r>
    <x v="0"/>
    <s v="NonMedia"/>
    <s v="NM_Advanced_Activities"/>
    <m/>
    <m/>
    <m/>
    <x v="39"/>
    <s v="US"/>
    <d v="2022-01-12T00:00:00"/>
    <n v="1"/>
    <x v="48"/>
    <n v="0"/>
    <m/>
    <m/>
  </r>
  <r>
    <x v="0"/>
    <s v="NonMedia"/>
    <s v="NM_Advanced_Activities"/>
    <m/>
    <m/>
    <m/>
    <x v="39"/>
    <s v="US"/>
    <d v="2022-01-13T00:00:00"/>
    <n v="1"/>
    <x v="49"/>
    <n v="0"/>
    <m/>
    <m/>
  </r>
  <r>
    <x v="0"/>
    <s v="NonMedia"/>
    <s v="NM_Advanced_Activities"/>
    <m/>
    <m/>
    <m/>
    <x v="39"/>
    <s v="US"/>
    <d v="2022-01-14T00:00:00"/>
    <n v="1"/>
    <x v="50"/>
    <n v="0"/>
    <m/>
    <m/>
  </r>
  <r>
    <x v="0"/>
    <s v="NonMedia"/>
    <s v="NM_Advanced_Activities"/>
    <m/>
    <m/>
    <m/>
    <x v="39"/>
    <s v="US"/>
    <d v="2022-01-15T00:00:00"/>
    <n v="0"/>
    <x v="50"/>
    <n v="0"/>
    <m/>
    <m/>
  </r>
  <r>
    <x v="0"/>
    <s v="NonMedia"/>
    <s v="NM_Advanced_Activities"/>
    <m/>
    <m/>
    <m/>
    <x v="39"/>
    <s v="US"/>
    <d v="2022-01-16T00:00:00"/>
    <n v="0"/>
    <x v="50"/>
    <n v="0"/>
    <m/>
    <m/>
  </r>
  <r>
    <x v="0"/>
    <s v="NonMedia"/>
    <s v="NM_Advanced_Activities"/>
    <m/>
    <m/>
    <m/>
    <x v="39"/>
    <s v="US"/>
    <d v="2022-01-17T00:00:00"/>
    <n v="1"/>
    <x v="51"/>
    <n v="0"/>
    <m/>
    <m/>
  </r>
  <r>
    <x v="0"/>
    <s v="NonMedia"/>
    <s v="NM_Advanced_Activities"/>
    <m/>
    <m/>
    <m/>
    <x v="39"/>
    <s v="US"/>
    <d v="2022-01-18T00:00:00"/>
    <n v="1"/>
    <x v="52"/>
    <n v="0"/>
    <m/>
    <m/>
  </r>
  <r>
    <x v="0"/>
    <s v="NonMedia"/>
    <s v="NM_Advanced_Activities"/>
    <m/>
    <m/>
    <m/>
    <x v="39"/>
    <s v="US"/>
    <d v="2022-01-19T00:00:00"/>
    <n v="0"/>
    <x v="52"/>
    <n v="0"/>
    <m/>
    <m/>
  </r>
  <r>
    <x v="0"/>
    <s v="NonMedia"/>
    <s v="NM_Advanced_Activities"/>
    <m/>
    <m/>
    <m/>
    <x v="39"/>
    <s v="US"/>
    <d v="2022-01-20T00:00:00"/>
    <n v="0"/>
    <x v="52"/>
    <n v="0"/>
    <m/>
    <m/>
  </r>
  <r>
    <x v="0"/>
    <s v="NonMedia"/>
    <s v="NM_Advanced_Activities"/>
    <m/>
    <m/>
    <m/>
    <x v="39"/>
    <s v="US"/>
    <d v="2022-01-21T00:00:00"/>
    <n v="1"/>
    <x v="53"/>
    <n v="0"/>
    <m/>
    <m/>
  </r>
  <r>
    <x v="0"/>
    <s v="NonMedia"/>
    <s v="NM_Advanced_Activities"/>
    <m/>
    <m/>
    <m/>
    <x v="39"/>
    <s v="US"/>
    <d v="2022-01-22T00:00:00"/>
    <n v="1"/>
    <x v="54"/>
    <n v="0"/>
    <m/>
    <m/>
  </r>
  <r>
    <x v="0"/>
    <s v="NonMedia"/>
    <s v="NM_Advanced_Activities"/>
    <m/>
    <m/>
    <m/>
    <x v="39"/>
    <s v="US"/>
    <d v="2022-01-23T00:00:00"/>
    <n v="0"/>
    <x v="54"/>
    <n v="0"/>
    <m/>
    <m/>
  </r>
  <r>
    <x v="0"/>
    <s v="NonMedia"/>
    <s v="NM_Advanced_Activities"/>
    <m/>
    <m/>
    <m/>
    <x v="39"/>
    <s v="US"/>
    <d v="2022-01-24T00:00:00"/>
    <n v="0"/>
    <x v="54"/>
    <n v="0"/>
    <m/>
    <m/>
  </r>
  <r>
    <x v="0"/>
    <s v="NonMedia"/>
    <s v="NM_Advanced_Activities"/>
    <m/>
    <m/>
    <m/>
    <x v="39"/>
    <s v="US"/>
    <d v="2022-01-25T00:00:00"/>
    <n v="0"/>
    <x v="54"/>
    <n v="0"/>
    <m/>
    <m/>
  </r>
  <r>
    <x v="0"/>
    <s v="NonMedia"/>
    <s v="NM_Advanced_Activities"/>
    <m/>
    <m/>
    <m/>
    <x v="39"/>
    <s v="US"/>
    <d v="2022-01-26T00:00:00"/>
    <n v="0"/>
    <x v="54"/>
    <n v="0"/>
    <m/>
    <m/>
  </r>
  <r>
    <x v="0"/>
    <s v="NonMedia"/>
    <s v="NM_Advanced_Activities"/>
    <m/>
    <m/>
    <m/>
    <x v="39"/>
    <s v="US"/>
    <d v="2022-01-27T00:00:00"/>
    <n v="1"/>
    <x v="55"/>
    <n v="0"/>
    <m/>
    <m/>
  </r>
  <r>
    <x v="0"/>
    <s v="NonMedia"/>
    <s v="NM_Advanced_Activities"/>
    <m/>
    <m/>
    <m/>
    <x v="39"/>
    <s v="US"/>
    <d v="2022-01-28T00:00:00"/>
    <n v="0"/>
    <x v="55"/>
    <n v="0"/>
    <m/>
    <m/>
  </r>
  <r>
    <x v="0"/>
    <s v="NonMedia"/>
    <s v="NM_Advanced_Activities"/>
    <m/>
    <m/>
    <m/>
    <x v="39"/>
    <s v="US"/>
    <d v="2022-01-29T00:00:00"/>
    <n v="0"/>
    <x v="55"/>
    <n v="0"/>
    <m/>
    <m/>
  </r>
  <r>
    <x v="0"/>
    <s v="NonMedia"/>
    <s v="NM_Advanced_Activities"/>
    <m/>
    <m/>
    <m/>
    <x v="39"/>
    <s v="US"/>
    <d v="2022-01-30T00:00:00"/>
    <n v="0"/>
    <x v="55"/>
    <n v="0"/>
    <m/>
    <m/>
  </r>
  <r>
    <x v="0"/>
    <s v="NonMedia"/>
    <s v="NM_Advanced_Activities"/>
    <m/>
    <m/>
    <m/>
    <x v="39"/>
    <s v="US"/>
    <d v="2022-01-31T00:00:00"/>
    <n v="0"/>
    <x v="55"/>
    <n v="0"/>
    <m/>
    <m/>
  </r>
  <r>
    <x v="0"/>
    <s v="NonMedia"/>
    <s v="NM_Advanced_Activities"/>
    <m/>
    <m/>
    <m/>
    <x v="39"/>
    <s v="US"/>
    <d v="2022-02-01T00:00:00"/>
    <n v="0"/>
    <x v="55"/>
    <n v="0"/>
    <m/>
    <m/>
  </r>
  <r>
    <x v="0"/>
    <s v="NonMedia"/>
    <s v="NM_Advanced_Activities"/>
    <m/>
    <m/>
    <m/>
    <x v="39"/>
    <s v="US"/>
    <d v="2022-02-02T00:00:00"/>
    <n v="0"/>
    <x v="55"/>
    <n v="0"/>
    <m/>
    <m/>
  </r>
  <r>
    <x v="0"/>
    <s v="NonMedia"/>
    <s v="NM_Advanced_Activities"/>
    <m/>
    <m/>
    <m/>
    <x v="39"/>
    <s v="US"/>
    <d v="2022-02-03T00:00:00"/>
    <n v="0"/>
    <x v="55"/>
    <n v="0"/>
    <m/>
    <m/>
  </r>
  <r>
    <x v="0"/>
    <s v="NonMedia"/>
    <s v="NM_Advanced_Activities"/>
    <m/>
    <m/>
    <m/>
    <x v="39"/>
    <s v="US"/>
    <d v="2022-02-04T00:00:00"/>
    <n v="0"/>
    <x v="55"/>
    <n v="0"/>
    <m/>
    <m/>
  </r>
  <r>
    <x v="0"/>
    <s v="NonMedia"/>
    <s v="NM_Advanced_Activities"/>
    <m/>
    <m/>
    <m/>
    <x v="39"/>
    <s v="US"/>
    <d v="2022-02-05T00:00:00"/>
    <n v="0"/>
    <x v="55"/>
    <n v="0"/>
    <m/>
    <m/>
  </r>
  <r>
    <x v="0"/>
    <s v="NonMedia"/>
    <s v="NM_Advanced_Activities"/>
    <m/>
    <m/>
    <m/>
    <x v="39"/>
    <s v="US"/>
    <d v="2022-02-06T00:00:00"/>
    <n v="0"/>
    <x v="55"/>
    <n v="0"/>
    <m/>
    <m/>
  </r>
  <r>
    <x v="0"/>
    <s v="NonMedia"/>
    <s v="NM_Advanced_Activities"/>
    <m/>
    <m/>
    <m/>
    <x v="39"/>
    <s v="US"/>
    <d v="2022-02-07T00:00:00"/>
    <n v="0"/>
    <x v="55"/>
    <n v="0"/>
    <m/>
    <m/>
  </r>
  <r>
    <x v="0"/>
    <s v="NonMedia"/>
    <s v="NM_Advanced_Activities"/>
    <m/>
    <m/>
    <m/>
    <x v="39"/>
    <s v="US"/>
    <d v="2022-02-08T00:00:00"/>
    <n v="0"/>
    <x v="55"/>
    <n v="0"/>
    <m/>
    <m/>
  </r>
  <r>
    <x v="0"/>
    <s v="NonMedia"/>
    <s v="NM_Advanced_Activities"/>
    <m/>
    <m/>
    <m/>
    <x v="39"/>
    <s v="US"/>
    <d v="2022-02-09T00:00:00"/>
    <n v="0"/>
    <x v="55"/>
    <n v="0"/>
    <m/>
    <m/>
  </r>
  <r>
    <x v="0"/>
    <s v="NonMedia"/>
    <s v="NM_Advanced_Activities"/>
    <m/>
    <m/>
    <m/>
    <x v="39"/>
    <s v="US"/>
    <d v="2022-02-10T00:00:00"/>
    <n v="1"/>
    <x v="56"/>
    <n v="0"/>
    <m/>
    <m/>
  </r>
  <r>
    <x v="0"/>
    <s v="NonMedia"/>
    <s v="NM_Advanced_Activities"/>
    <m/>
    <m/>
    <m/>
    <x v="39"/>
    <s v="US"/>
    <d v="2022-02-11T00:00:00"/>
    <n v="0"/>
    <x v="56"/>
    <n v="0"/>
    <m/>
    <m/>
  </r>
  <r>
    <x v="0"/>
    <s v="NonMedia"/>
    <s v="NM_Advanced_Activities"/>
    <m/>
    <m/>
    <m/>
    <x v="39"/>
    <s v="US"/>
    <d v="2022-02-12T00:00:00"/>
    <n v="0"/>
    <x v="56"/>
    <n v="0"/>
    <m/>
    <m/>
  </r>
  <r>
    <x v="0"/>
    <s v="NonMedia"/>
    <s v="NM_Advanced_Activities"/>
    <m/>
    <m/>
    <m/>
    <x v="39"/>
    <s v="US"/>
    <d v="2022-02-13T00:00:00"/>
    <n v="0"/>
    <x v="56"/>
    <n v="0"/>
    <m/>
    <m/>
  </r>
  <r>
    <x v="0"/>
    <s v="NonMedia"/>
    <s v="NM_Advanced_Activities"/>
    <m/>
    <m/>
    <m/>
    <x v="39"/>
    <s v="US"/>
    <d v="2022-02-14T00:00:00"/>
    <n v="0"/>
    <x v="56"/>
    <n v="0"/>
    <m/>
    <m/>
  </r>
  <r>
    <x v="0"/>
    <s v="NonMedia"/>
    <s v="NM_Advanced_Activities"/>
    <m/>
    <m/>
    <m/>
    <x v="39"/>
    <s v="US"/>
    <d v="2022-02-15T00:00:00"/>
    <n v="0"/>
    <x v="56"/>
    <n v="0"/>
    <m/>
    <m/>
  </r>
  <r>
    <x v="0"/>
    <s v="NonMedia"/>
    <s v="NM_Advanced_Activities"/>
    <m/>
    <m/>
    <m/>
    <x v="39"/>
    <s v="US"/>
    <d v="2022-02-16T00:00:00"/>
    <n v="0"/>
    <x v="56"/>
    <n v="0"/>
    <m/>
    <m/>
  </r>
  <r>
    <x v="0"/>
    <s v="NonMedia"/>
    <s v="NM_Advanced_Activities"/>
    <m/>
    <m/>
    <m/>
    <x v="39"/>
    <s v="US"/>
    <d v="2022-02-17T00:00:00"/>
    <n v="1"/>
    <x v="57"/>
    <n v="0"/>
    <m/>
    <m/>
  </r>
  <r>
    <x v="0"/>
    <s v="NonMedia"/>
    <s v="NM_Advanced_Activities"/>
    <m/>
    <m/>
    <m/>
    <x v="39"/>
    <s v="US"/>
    <d v="2022-02-18T00:00:00"/>
    <n v="1"/>
    <x v="58"/>
    <n v="0"/>
    <m/>
    <m/>
  </r>
  <r>
    <x v="0"/>
    <s v="NonMedia"/>
    <s v="NM_Advanced_Activities"/>
    <m/>
    <m/>
    <m/>
    <x v="39"/>
    <s v="US"/>
    <d v="2022-02-19T00:00:00"/>
    <n v="1"/>
    <x v="59"/>
    <n v="0"/>
    <m/>
    <m/>
  </r>
  <r>
    <x v="0"/>
    <s v="NonMedia"/>
    <s v="NM_Advanced_Activities"/>
    <m/>
    <m/>
    <m/>
    <x v="39"/>
    <s v="US"/>
    <d v="2022-02-20T00:00:00"/>
    <n v="0"/>
    <x v="59"/>
    <n v="0"/>
    <m/>
    <m/>
  </r>
  <r>
    <x v="0"/>
    <s v="NonMedia"/>
    <s v="NM_Advanced_Activities"/>
    <m/>
    <m/>
    <m/>
    <x v="39"/>
    <s v="US"/>
    <d v="2022-02-21T00:00:00"/>
    <n v="0"/>
    <x v="59"/>
    <n v="0"/>
    <m/>
    <m/>
  </r>
  <r>
    <x v="0"/>
    <s v="NonMedia"/>
    <s v="NM_Advanced_Activities"/>
    <m/>
    <m/>
    <m/>
    <x v="39"/>
    <s v="US"/>
    <d v="2022-02-22T00:00:00"/>
    <n v="0"/>
    <x v="59"/>
    <n v="0"/>
    <m/>
    <m/>
  </r>
  <r>
    <x v="0"/>
    <s v="NonMedia"/>
    <s v="NM_Advanced_Activities"/>
    <m/>
    <m/>
    <m/>
    <x v="39"/>
    <s v="US"/>
    <d v="2022-02-23T00:00:00"/>
    <n v="0"/>
    <x v="59"/>
    <n v="0"/>
    <m/>
    <m/>
  </r>
  <r>
    <x v="0"/>
    <s v="NonMedia"/>
    <s v="NM_Advanced_Activities"/>
    <m/>
    <m/>
    <m/>
    <x v="39"/>
    <s v="US"/>
    <d v="2022-02-24T00:00:00"/>
    <n v="0"/>
    <x v="59"/>
    <n v="0"/>
    <m/>
    <m/>
  </r>
  <r>
    <x v="0"/>
    <s v="NonMedia"/>
    <s v="NM_Advanced_Activities"/>
    <m/>
    <m/>
    <m/>
    <x v="39"/>
    <s v="US"/>
    <d v="2022-02-25T00:00:00"/>
    <n v="1"/>
    <x v="60"/>
    <n v="0"/>
    <m/>
    <m/>
  </r>
  <r>
    <x v="0"/>
    <s v="NonMedia"/>
    <s v="NM_Advanced_Activities"/>
    <m/>
    <m/>
    <m/>
    <x v="39"/>
    <s v="US"/>
    <d v="2022-02-26T00:00:00"/>
    <n v="1"/>
    <x v="61"/>
    <n v="0"/>
    <m/>
    <m/>
  </r>
  <r>
    <x v="0"/>
    <s v="NonMedia"/>
    <s v="NM_Advanced_Activities"/>
    <m/>
    <m/>
    <m/>
    <x v="39"/>
    <s v="US"/>
    <d v="2022-02-27T00:00:00"/>
    <n v="1"/>
    <x v="62"/>
    <n v="0"/>
    <m/>
    <m/>
  </r>
  <r>
    <x v="0"/>
    <s v="NonMedia"/>
    <s v="NM_Advanced_Activities"/>
    <m/>
    <m/>
    <m/>
    <x v="39"/>
    <s v="US"/>
    <d v="2022-02-28T00:00:00"/>
    <n v="0"/>
    <x v="62"/>
    <n v="0"/>
    <m/>
    <m/>
  </r>
  <r>
    <x v="0"/>
    <s v="NonMedia"/>
    <s v="NM_Advanced_Activities"/>
    <m/>
    <m/>
    <m/>
    <x v="39"/>
    <s v="US"/>
    <d v="2022-03-01T00:00:00"/>
    <n v="0"/>
    <x v="62"/>
    <n v="0"/>
    <m/>
    <m/>
  </r>
  <r>
    <x v="0"/>
    <s v="NonMedia"/>
    <s v="NM_Advanced_Activities"/>
    <m/>
    <m/>
    <m/>
    <x v="39"/>
    <s v="US"/>
    <d v="2022-03-02T00:00:00"/>
    <n v="0"/>
    <x v="62"/>
    <n v="0"/>
    <m/>
    <m/>
  </r>
  <r>
    <x v="0"/>
    <s v="NonMedia"/>
    <s v="NM_Advanced_Activities"/>
    <m/>
    <m/>
    <m/>
    <x v="39"/>
    <s v="US"/>
    <d v="2022-03-03T00:00:00"/>
    <n v="0"/>
    <x v="62"/>
    <n v="0"/>
    <m/>
    <m/>
  </r>
  <r>
    <x v="0"/>
    <s v="NonMedia"/>
    <s v="NM_Advanced_Activities"/>
    <m/>
    <m/>
    <m/>
    <x v="39"/>
    <s v="US"/>
    <d v="2022-03-04T00:00:00"/>
    <n v="1"/>
    <x v="63"/>
    <n v="0"/>
    <m/>
    <m/>
  </r>
  <r>
    <x v="0"/>
    <s v="NonMedia"/>
    <s v="NM_Advanced_Activities"/>
    <m/>
    <m/>
    <m/>
    <x v="39"/>
    <s v="US"/>
    <d v="2022-03-05T00:00:00"/>
    <n v="1"/>
    <x v="64"/>
    <n v="0"/>
    <m/>
    <m/>
  </r>
  <r>
    <x v="0"/>
    <s v="NonMedia"/>
    <s v="NM_Advanced_Activities"/>
    <m/>
    <m/>
    <m/>
    <x v="39"/>
    <s v="US"/>
    <d v="2022-03-06T00:00:00"/>
    <n v="1"/>
    <x v="65"/>
    <n v="0"/>
    <m/>
    <m/>
  </r>
  <r>
    <x v="0"/>
    <s v="NonMedia"/>
    <s v="NM_Advanced_Activities"/>
    <m/>
    <m/>
    <m/>
    <x v="39"/>
    <s v="US"/>
    <d v="2022-03-07T00:00:00"/>
    <n v="0"/>
    <x v="65"/>
    <n v="0"/>
    <m/>
    <m/>
  </r>
  <r>
    <x v="0"/>
    <s v="NonMedia"/>
    <s v="NM_Advanced_Activities"/>
    <m/>
    <m/>
    <m/>
    <x v="39"/>
    <s v="US"/>
    <d v="2022-03-08T00:00:00"/>
    <n v="0"/>
    <x v="65"/>
    <n v="0"/>
    <m/>
    <m/>
  </r>
  <r>
    <x v="0"/>
    <s v="NonMedia"/>
    <s v="NM_Advanced_Activities"/>
    <m/>
    <m/>
    <m/>
    <x v="39"/>
    <s v="US"/>
    <d v="2022-03-09T00:00:00"/>
    <n v="0"/>
    <x v="65"/>
    <n v="0"/>
    <m/>
    <m/>
  </r>
  <r>
    <x v="0"/>
    <s v="NonMedia"/>
    <s v="NM_Advanced_Activities"/>
    <m/>
    <m/>
    <m/>
    <x v="39"/>
    <s v="US"/>
    <d v="2022-03-10T00:00:00"/>
    <n v="0"/>
    <x v="65"/>
    <n v="0"/>
    <m/>
    <m/>
  </r>
  <r>
    <x v="0"/>
    <s v="NonMedia"/>
    <s v="NM_Advanced_Activities"/>
    <m/>
    <m/>
    <m/>
    <x v="39"/>
    <s v="US"/>
    <d v="2022-03-11T00:00:00"/>
    <n v="1"/>
    <x v="66"/>
    <n v="0"/>
    <m/>
    <m/>
  </r>
  <r>
    <x v="0"/>
    <s v="NonMedia"/>
    <s v="NM_Advanced_Activities"/>
    <m/>
    <m/>
    <m/>
    <x v="39"/>
    <s v="US"/>
    <d v="2022-03-12T00:00:00"/>
    <n v="1"/>
    <x v="67"/>
    <n v="0"/>
    <m/>
    <m/>
  </r>
  <r>
    <x v="0"/>
    <s v="NonMedia"/>
    <s v="NM_Advanced_Activities"/>
    <m/>
    <m/>
    <m/>
    <x v="39"/>
    <s v="US"/>
    <d v="2022-03-13T00:00:00"/>
    <n v="1"/>
    <x v="68"/>
    <n v="0"/>
    <m/>
    <m/>
  </r>
  <r>
    <x v="0"/>
    <s v="NonMedia"/>
    <s v="NM_Advanced_Activities"/>
    <m/>
    <m/>
    <m/>
    <x v="39"/>
    <s v="US"/>
    <d v="2022-03-14T00:00:00"/>
    <n v="0"/>
    <x v="68"/>
    <n v="0"/>
    <m/>
    <m/>
  </r>
  <r>
    <x v="0"/>
    <s v="NonMedia"/>
    <s v="NM_Advanced_Activities"/>
    <m/>
    <m/>
    <m/>
    <x v="39"/>
    <s v="US"/>
    <d v="2022-03-15T00:00:00"/>
    <n v="0"/>
    <x v="68"/>
    <n v="0"/>
    <m/>
    <m/>
  </r>
  <r>
    <x v="0"/>
    <s v="NonMedia"/>
    <s v="NM_Advanced_Activities"/>
    <m/>
    <m/>
    <m/>
    <x v="39"/>
    <s v="US"/>
    <d v="2022-03-16T00:00:00"/>
    <n v="1"/>
    <x v="69"/>
    <n v="0"/>
    <m/>
    <m/>
  </r>
  <r>
    <x v="0"/>
    <s v="NonMedia"/>
    <s v="NM_Advanced_Activities"/>
    <m/>
    <m/>
    <m/>
    <x v="39"/>
    <s v="US"/>
    <d v="2022-03-17T00:00:00"/>
    <n v="0"/>
    <x v="69"/>
    <n v="0"/>
    <m/>
    <m/>
  </r>
  <r>
    <x v="0"/>
    <s v="NonMedia"/>
    <s v="NM_Advanced_Activities"/>
    <m/>
    <m/>
    <m/>
    <x v="39"/>
    <s v="US"/>
    <d v="2022-03-18T00:00:00"/>
    <n v="0"/>
    <x v="69"/>
    <n v="0"/>
    <m/>
    <m/>
  </r>
  <r>
    <x v="0"/>
    <s v="NonMedia"/>
    <s v="NM_Advanced_Activities"/>
    <m/>
    <m/>
    <m/>
    <x v="39"/>
    <s v="US"/>
    <d v="2022-03-19T00:00:00"/>
    <n v="1"/>
    <x v="70"/>
    <n v="0"/>
    <m/>
    <m/>
  </r>
  <r>
    <x v="0"/>
    <s v="NonMedia"/>
    <s v="NM_Advanced_Activities"/>
    <m/>
    <m/>
    <m/>
    <x v="39"/>
    <s v="US"/>
    <d v="2022-03-20T00:00:00"/>
    <n v="1"/>
    <x v="71"/>
    <n v="0"/>
    <m/>
    <m/>
  </r>
  <r>
    <x v="0"/>
    <s v="NonMedia"/>
    <s v="NM_Advanced_Activities"/>
    <m/>
    <m/>
    <m/>
    <x v="39"/>
    <s v="US"/>
    <d v="2022-03-21T00:00:00"/>
    <n v="0"/>
    <x v="71"/>
    <n v="0"/>
    <m/>
    <m/>
  </r>
  <r>
    <x v="0"/>
    <s v="NonMedia"/>
    <s v="NM_Advanced_Activities"/>
    <m/>
    <m/>
    <m/>
    <x v="39"/>
    <s v="US"/>
    <d v="2022-03-22T00:00:00"/>
    <n v="0"/>
    <x v="71"/>
    <n v="0"/>
    <m/>
    <m/>
  </r>
  <r>
    <x v="0"/>
    <s v="NonMedia"/>
    <s v="NM_Advanced_Activities"/>
    <m/>
    <m/>
    <m/>
    <x v="39"/>
    <s v="US"/>
    <d v="2022-03-23T00:00:00"/>
    <n v="1"/>
    <x v="72"/>
    <n v="0"/>
    <m/>
    <m/>
  </r>
  <r>
    <x v="0"/>
    <s v="NonMedia"/>
    <s v="NM_Advanced_Activities"/>
    <m/>
    <m/>
    <m/>
    <x v="39"/>
    <s v="US"/>
    <d v="2022-03-24T00:00:00"/>
    <n v="1"/>
    <x v="73"/>
    <n v="0"/>
    <m/>
    <m/>
  </r>
  <r>
    <x v="0"/>
    <s v="NonMedia"/>
    <s v="NM_Advanced_Activities"/>
    <m/>
    <m/>
    <m/>
    <x v="39"/>
    <s v="US"/>
    <d v="2022-03-25T00:00:00"/>
    <n v="1"/>
    <x v="74"/>
    <n v="0"/>
    <m/>
    <m/>
  </r>
  <r>
    <x v="0"/>
    <s v="NonMedia"/>
    <s v="NM_Advanced_Activities"/>
    <m/>
    <m/>
    <m/>
    <x v="39"/>
    <s v="US"/>
    <d v="2022-03-26T00:00:00"/>
    <n v="1"/>
    <x v="75"/>
    <n v="0"/>
    <m/>
    <m/>
  </r>
  <r>
    <x v="0"/>
    <s v="NonMedia"/>
    <s v="NM_Advanced_Activities"/>
    <m/>
    <m/>
    <m/>
    <x v="39"/>
    <s v="US"/>
    <d v="2022-03-27T00:00:00"/>
    <n v="1"/>
    <x v="76"/>
    <n v="0"/>
    <m/>
    <m/>
  </r>
  <r>
    <x v="0"/>
    <s v="NonMedia"/>
    <s v="NM_Advanced_Activities"/>
    <m/>
    <m/>
    <m/>
    <x v="39"/>
    <s v="US"/>
    <d v="2022-03-28T00:00:00"/>
    <n v="0"/>
    <x v="76"/>
    <n v="0"/>
    <m/>
    <m/>
  </r>
  <r>
    <x v="0"/>
    <s v="NonMedia"/>
    <s v="NM_Advanced_Activities"/>
    <m/>
    <m/>
    <m/>
    <x v="39"/>
    <s v="US"/>
    <d v="2022-03-29T00:00:00"/>
    <n v="0"/>
    <x v="76"/>
    <n v="0"/>
    <m/>
    <m/>
  </r>
  <r>
    <x v="0"/>
    <s v="NonMedia"/>
    <s v="NM_Advanced_Activities"/>
    <m/>
    <m/>
    <m/>
    <x v="39"/>
    <s v="US"/>
    <d v="2022-03-30T00:00:00"/>
    <n v="1"/>
    <x v="77"/>
    <n v="0"/>
    <m/>
    <m/>
  </r>
  <r>
    <x v="0"/>
    <s v="NonMedia"/>
    <s v="NM_Advanced_Activities"/>
    <m/>
    <m/>
    <m/>
    <x v="39"/>
    <s v="US"/>
    <d v="2022-03-31T00:00:00"/>
    <n v="0"/>
    <x v="77"/>
    <n v="0"/>
    <m/>
    <m/>
  </r>
  <r>
    <x v="0"/>
    <s v="NonMedia"/>
    <s v="NM_Advanced_Activities"/>
    <m/>
    <m/>
    <m/>
    <x v="40"/>
    <s v="US"/>
    <d v="2021-07-01T00:00:00"/>
    <n v="0"/>
    <x v="0"/>
    <n v="0"/>
    <m/>
    <m/>
  </r>
  <r>
    <x v="0"/>
    <s v="NonMedia"/>
    <s v="NM_Advanced_Activities"/>
    <m/>
    <m/>
    <m/>
    <x v="40"/>
    <s v="US"/>
    <d v="2021-07-02T00:00:00"/>
    <n v="0"/>
    <x v="0"/>
    <n v="0"/>
    <m/>
    <m/>
  </r>
  <r>
    <x v="0"/>
    <s v="NonMedia"/>
    <s v="NM_Advanced_Activities"/>
    <m/>
    <m/>
    <m/>
    <x v="40"/>
    <s v="US"/>
    <d v="2021-07-03T00:00:00"/>
    <n v="0"/>
    <x v="0"/>
    <n v="0"/>
    <m/>
    <m/>
  </r>
  <r>
    <x v="0"/>
    <s v="NonMedia"/>
    <s v="NM_Advanced_Activities"/>
    <m/>
    <m/>
    <m/>
    <x v="40"/>
    <s v="US"/>
    <d v="2021-07-04T00:00:00"/>
    <n v="0"/>
    <x v="0"/>
    <n v="0"/>
    <m/>
    <m/>
  </r>
  <r>
    <x v="0"/>
    <s v="NonMedia"/>
    <s v="NM_Advanced_Activities"/>
    <m/>
    <m/>
    <m/>
    <x v="40"/>
    <s v="US"/>
    <d v="2021-07-05T00:00:00"/>
    <n v="0"/>
    <x v="0"/>
    <n v="0"/>
    <m/>
    <m/>
  </r>
  <r>
    <x v="0"/>
    <s v="NonMedia"/>
    <s v="NM_Advanced_Activities"/>
    <m/>
    <m/>
    <m/>
    <x v="40"/>
    <s v="US"/>
    <d v="2021-07-06T00:00:00"/>
    <n v="0"/>
    <x v="0"/>
    <n v="0"/>
    <m/>
    <m/>
  </r>
  <r>
    <x v="0"/>
    <s v="NonMedia"/>
    <s v="NM_Advanced_Activities"/>
    <m/>
    <m/>
    <m/>
    <x v="40"/>
    <s v="US"/>
    <d v="2021-07-07T00:00:00"/>
    <n v="1"/>
    <x v="1"/>
    <n v="0"/>
    <m/>
    <m/>
  </r>
  <r>
    <x v="0"/>
    <s v="NonMedia"/>
    <s v="NM_Advanced_Activities"/>
    <m/>
    <m/>
    <m/>
    <x v="40"/>
    <s v="US"/>
    <d v="2021-07-08T00:00:00"/>
    <n v="0"/>
    <x v="1"/>
    <n v="0"/>
    <m/>
    <m/>
  </r>
  <r>
    <x v="0"/>
    <s v="NonMedia"/>
    <s v="NM_Advanced_Activities"/>
    <m/>
    <m/>
    <m/>
    <x v="40"/>
    <s v="US"/>
    <d v="2021-07-09T00:00:00"/>
    <n v="0"/>
    <x v="1"/>
    <n v="0"/>
    <m/>
    <m/>
  </r>
  <r>
    <x v="0"/>
    <s v="NonMedia"/>
    <s v="NM_Advanced_Activities"/>
    <m/>
    <m/>
    <m/>
    <x v="40"/>
    <s v="US"/>
    <d v="2021-07-10T00:00:00"/>
    <n v="0"/>
    <x v="1"/>
    <n v="0"/>
    <m/>
    <m/>
  </r>
  <r>
    <x v="0"/>
    <s v="NonMedia"/>
    <s v="NM_Advanced_Activities"/>
    <m/>
    <m/>
    <m/>
    <x v="40"/>
    <s v="US"/>
    <d v="2021-07-11T00:00:00"/>
    <n v="0"/>
    <x v="1"/>
    <n v="0"/>
    <m/>
    <m/>
  </r>
  <r>
    <x v="0"/>
    <s v="NonMedia"/>
    <s v="NM_Advanced_Activities"/>
    <m/>
    <m/>
    <m/>
    <x v="40"/>
    <s v="US"/>
    <d v="2021-07-12T00:00:00"/>
    <n v="0"/>
    <x v="1"/>
    <n v="0"/>
    <m/>
    <m/>
  </r>
  <r>
    <x v="0"/>
    <s v="NonMedia"/>
    <s v="NM_Advanced_Activities"/>
    <m/>
    <m/>
    <m/>
    <x v="40"/>
    <s v="US"/>
    <d v="2021-07-13T00:00:00"/>
    <n v="0"/>
    <x v="1"/>
    <n v="0"/>
    <m/>
    <m/>
  </r>
  <r>
    <x v="0"/>
    <s v="NonMedia"/>
    <s v="NM_Advanced_Activities"/>
    <m/>
    <m/>
    <m/>
    <x v="40"/>
    <s v="US"/>
    <d v="2021-07-14T00:00:00"/>
    <n v="0"/>
    <x v="1"/>
    <n v="0"/>
    <m/>
    <m/>
  </r>
  <r>
    <x v="0"/>
    <s v="NonMedia"/>
    <s v="NM_Advanced_Activities"/>
    <m/>
    <m/>
    <m/>
    <x v="40"/>
    <s v="US"/>
    <d v="2021-07-15T00:00:00"/>
    <n v="1"/>
    <x v="2"/>
    <n v="0"/>
    <m/>
    <m/>
  </r>
  <r>
    <x v="0"/>
    <s v="NonMedia"/>
    <s v="NM_Advanced_Activities"/>
    <m/>
    <m/>
    <m/>
    <x v="40"/>
    <s v="US"/>
    <d v="2021-07-16T00:00:00"/>
    <n v="0"/>
    <x v="2"/>
    <n v="0"/>
    <m/>
    <m/>
  </r>
  <r>
    <x v="0"/>
    <s v="NonMedia"/>
    <s v="NM_Advanced_Activities"/>
    <m/>
    <m/>
    <m/>
    <x v="40"/>
    <s v="US"/>
    <d v="2021-07-17T00:00:00"/>
    <n v="0"/>
    <x v="2"/>
    <n v="0"/>
    <m/>
    <m/>
  </r>
  <r>
    <x v="0"/>
    <s v="NonMedia"/>
    <s v="NM_Advanced_Activities"/>
    <m/>
    <m/>
    <m/>
    <x v="40"/>
    <s v="US"/>
    <d v="2021-07-18T00:00:00"/>
    <n v="0"/>
    <x v="2"/>
    <n v="0"/>
    <m/>
    <m/>
  </r>
  <r>
    <x v="0"/>
    <s v="NonMedia"/>
    <s v="NM_Advanced_Activities"/>
    <m/>
    <m/>
    <m/>
    <x v="40"/>
    <s v="US"/>
    <d v="2021-07-19T00:00:00"/>
    <n v="0"/>
    <x v="2"/>
    <n v="0"/>
    <m/>
    <m/>
  </r>
  <r>
    <x v="0"/>
    <s v="NonMedia"/>
    <s v="NM_Advanced_Activities"/>
    <m/>
    <m/>
    <m/>
    <x v="40"/>
    <s v="US"/>
    <d v="2021-07-20T00:00:00"/>
    <n v="0"/>
    <x v="2"/>
    <n v="0"/>
    <m/>
    <m/>
  </r>
  <r>
    <x v="0"/>
    <s v="NonMedia"/>
    <s v="NM_Advanced_Activities"/>
    <m/>
    <m/>
    <m/>
    <x v="40"/>
    <s v="US"/>
    <d v="2021-07-21T00:00:00"/>
    <n v="1"/>
    <x v="3"/>
    <n v="0"/>
    <m/>
    <m/>
  </r>
  <r>
    <x v="0"/>
    <s v="NonMedia"/>
    <s v="NM_Advanced_Activities"/>
    <m/>
    <m/>
    <m/>
    <x v="40"/>
    <s v="US"/>
    <d v="2021-07-22T00:00:00"/>
    <n v="0"/>
    <x v="3"/>
    <n v="0"/>
    <m/>
    <m/>
  </r>
  <r>
    <x v="0"/>
    <s v="NonMedia"/>
    <s v="NM_Advanced_Activities"/>
    <m/>
    <m/>
    <m/>
    <x v="40"/>
    <s v="US"/>
    <d v="2021-07-23T00:00:00"/>
    <n v="0"/>
    <x v="3"/>
    <n v="0"/>
    <m/>
    <m/>
  </r>
  <r>
    <x v="0"/>
    <s v="NonMedia"/>
    <s v="NM_Advanced_Activities"/>
    <m/>
    <m/>
    <m/>
    <x v="40"/>
    <s v="US"/>
    <d v="2021-07-24T00:00:00"/>
    <n v="1"/>
    <x v="4"/>
    <n v="0"/>
    <m/>
    <m/>
  </r>
  <r>
    <x v="0"/>
    <s v="NonMedia"/>
    <s v="NM_Advanced_Activities"/>
    <m/>
    <m/>
    <m/>
    <x v="40"/>
    <s v="US"/>
    <d v="2021-07-25T00:00:00"/>
    <n v="0"/>
    <x v="4"/>
    <n v="0"/>
    <m/>
    <m/>
  </r>
  <r>
    <x v="0"/>
    <s v="NonMedia"/>
    <s v="NM_Advanced_Activities"/>
    <m/>
    <m/>
    <m/>
    <x v="40"/>
    <s v="US"/>
    <d v="2021-07-26T00:00:00"/>
    <n v="0"/>
    <x v="4"/>
    <n v="0"/>
    <m/>
    <m/>
  </r>
  <r>
    <x v="0"/>
    <s v="NonMedia"/>
    <s v="NM_Advanced_Activities"/>
    <m/>
    <m/>
    <m/>
    <x v="40"/>
    <s v="US"/>
    <d v="2021-07-27T00:00:00"/>
    <n v="0"/>
    <x v="4"/>
    <n v="0"/>
    <m/>
    <m/>
  </r>
  <r>
    <x v="0"/>
    <s v="NonMedia"/>
    <s v="NM_Advanced_Activities"/>
    <m/>
    <m/>
    <m/>
    <x v="40"/>
    <s v="US"/>
    <d v="2021-07-28T00:00:00"/>
    <n v="0"/>
    <x v="4"/>
    <n v="0"/>
    <m/>
    <m/>
  </r>
  <r>
    <x v="0"/>
    <s v="NonMedia"/>
    <s v="NM_Advanced_Activities"/>
    <m/>
    <m/>
    <m/>
    <x v="40"/>
    <s v="US"/>
    <d v="2021-07-29T00:00:00"/>
    <n v="1"/>
    <x v="5"/>
    <n v="0"/>
    <m/>
    <m/>
  </r>
  <r>
    <x v="0"/>
    <s v="NonMedia"/>
    <s v="NM_Advanced_Activities"/>
    <m/>
    <m/>
    <m/>
    <x v="40"/>
    <s v="US"/>
    <d v="2021-07-30T00:00:00"/>
    <n v="0"/>
    <x v="5"/>
    <n v="0"/>
    <m/>
    <m/>
  </r>
  <r>
    <x v="0"/>
    <s v="NonMedia"/>
    <s v="NM_Advanced_Activities"/>
    <m/>
    <m/>
    <m/>
    <x v="40"/>
    <s v="US"/>
    <d v="2021-07-31T00:00:00"/>
    <n v="0"/>
    <x v="5"/>
    <n v="0"/>
    <m/>
    <m/>
  </r>
  <r>
    <x v="0"/>
    <s v="NonMedia"/>
    <s v="NM_Advanced_Activities"/>
    <m/>
    <m/>
    <m/>
    <x v="40"/>
    <s v="US"/>
    <d v="2021-08-01T00:00:00"/>
    <n v="0"/>
    <x v="5"/>
    <n v="0"/>
    <m/>
    <m/>
  </r>
  <r>
    <x v="0"/>
    <s v="NonMedia"/>
    <s v="NM_Advanced_Activities"/>
    <m/>
    <m/>
    <m/>
    <x v="40"/>
    <s v="US"/>
    <d v="2021-08-02T00:00:00"/>
    <n v="0"/>
    <x v="5"/>
    <n v="0"/>
    <m/>
    <m/>
  </r>
  <r>
    <x v="0"/>
    <s v="NonMedia"/>
    <s v="NM_Advanced_Activities"/>
    <m/>
    <m/>
    <m/>
    <x v="40"/>
    <s v="US"/>
    <d v="2021-08-03T00:00:00"/>
    <n v="0"/>
    <x v="5"/>
    <n v="0"/>
    <m/>
    <m/>
  </r>
  <r>
    <x v="0"/>
    <s v="NonMedia"/>
    <s v="NM_Advanced_Activities"/>
    <m/>
    <m/>
    <m/>
    <x v="40"/>
    <s v="US"/>
    <d v="2021-08-04T00:00:00"/>
    <n v="1"/>
    <x v="6"/>
    <n v="0"/>
    <m/>
    <m/>
  </r>
  <r>
    <x v="0"/>
    <s v="NonMedia"/>
    <s v="NM_Advanced_Activities"/>
    <m/>
    <m/>
    <m/>
    <x v="40"/>
    <s v="US"/>
    <d v="2021-08-05T00:00:00"/>
    <n v="1"/>
    <x v="7"/>
    <n v="0"/>
    <m/>
    <m/>
  </r>
  <r>
    <x v="0"/>
    <s v="NonMedia"/>
    <s v="NM_Advanced_Activities"/>
    <m/>
    <m/>
    <m/>
    <x v="40"/>
    <s v="US"/>
    <d v="2021-08-06T00:00:00"/>
    <n v="0"/>
    <x v="7"/>
    <n v="0"/>
    <m/>
    <m/>
  </r>
  <r>
    <x v="0"/>
    <s v="NonMedia"/>
    <s v="NM_Advanced_Activities"/>
    <m/>
    <m/>
    <m/>
    <x v="40"/>
    <s v="US"/>
    <d v="2021-08-07T00:00:00"/>
    <n v="0"/>
    <x v="7"/>
    <n v="0"/>
    <m/>
    <m/>
  </r>
  <r>
    <x v="0"/>
    <s v="NonMedia"/>
    <s v="NM_Advanced_Activities"/>
    <m/>
    <m/>
    <m/>
    <x v="40"/>
    <s v="US"/>
    <d v="2021-08-08T00:00:00"/>
    <n v="0"/>
    <x v="7"/>
    <n v="0"/>
    <m/>
    <m/>
  </r>
  <r>
    <x v="0"/>
    <s v="NonMedia"/>
    <s v="NM_Advanced_Activities"/>
    <m/>
    <m/>
    <m/>
    <x v="40"/>
    <s v="US"/>
    <d v="2021-08-09T00:00:00"/>
    <n v="0"/>
    <x v="7"/>
    <n v="0"/>
    <m/>
    <m/>
  </r>
  <r>
    <x v="0"/>
    <s v="NonMedia"/>
    <s v="NM_Advanced_Activities"/>
    <m/>
    <m/>
    <m/>
    <x v="40"/>
    <s v="US"/>
    <d v="2021-08-10T00:00:00"/>
    <n v="0"/>
    <x v="7"/>
    <n v="0"/>
    <m/>
    <m/>
  </r>
  <r>
    <x v="0"/>
    <s v="NonMedia"/>
    <s v="NM_Advanced_Activities"/>
    <m/>
    <m/>
    <m/>
    <x v="40"/>
    <s v="US"/>
    <d v="2021-08-11T00:00:00"/>
    <n v="1"/>
    <x v="8"/>
    <n v="0"/>
    <m/>
    <m/>
  </r>
  <r>
    <x v="0"/>
    <s v="NonMedia"/>
    <s v="NM_Advanced_Activities"/>
    <m/>
    <m/>
    <m/>
    <x v="40"/>
    <s v="US"/>
    <d v="2021-08-12T00:00:00"/>
    <n v="0"/>
    <x v="8"/>
    <n v="0"/>
    <m/>
    <m/>
  </r>
  <r>
    <x v="0"/>
    <s v="NonMedia"/>
    <s v="NM_Advanced_Activities"/>
    <m/>
    <m/>
    <m/>
    <x v="40"/>
    <s v="US"/>
    <d v="2021-08-13T00:00:00"/>
    <n v="0"/>
    <x v="8"/>
    <n v="0"/>
    <m/>
    <m/>
  </r>
  <r>
    <x v="0"/>
    <s v="NonMedia"/>
    <s v="NM_Advanced_Activities"/>
    <m/>
    <m/>
    <m/>
    <x v="40"/>
    <s v="US"/>
    <d v="2021-08-14T00:00:00"/>
    <n v="0"/>
    <x v="8"/>
    <n v="0"/>
    <m/>
    <m/>
  </r>
  <r>
    <x v="0"/>
    <s v="NonMedia"/>
    <s v="NM_Advanced_Activities"/>
    <m/>
    <m/>
    <m/>
    <x v="40"/>
    <s v="US"/>
    <d v="2021-08-15T00:00:00"/>
    <n v="0"/>
    <x v="8"/>
    <n v="0"/>
    <m/>
    <m/>
  </r>
  <r>
    <x v="0"/>
    <s v="NonMedia"/>
    <s v="NM_Advanced_Activities"/>
    <m/>
    <m/>
    <m/>
    <x v="40"/>
    <s v="US"/>
    <d v="2021-08-16T00:00:00"/>
    <n v="1"/>
    <x v="9"/>
    <n v="0"/>
    <m/>
    <m/>
  </r>
  <r>
    <x v="0"/>
    <s v="NonMedia"/>
    <s v="NM_Advanced_Activities"/>
    <m/>
    <m/>
    <m/>
    <x v="40"/>
    <s v="US"/>
    <d v="2021-08-17T00:00:00"/>
    <n v="0"/>
    <x v="9"/>
    <n v="0"/>
    <m/>
    <m/>
  </r>
  <r>
    <x v="0"/>
    <s v="NonMedia"/>
    <s v="NM_Advanced_Activities"/>
    <m/>
    <m/>
    <m/>
    <x v="40"/>
    <s v="US"/>
    <d v="2021-08-18T00:00:00"/>
    <n v="1"/>
    <x v="10"/>
    <n v="0"/>
    <m/>
    <m/>
  </r>
  <r>
    <x v="0"/>
    <s v="NonMedia"/>
    <s v="NM_Advanced_Activities"/>
    <m/>
    <m/>
    <m/>
    <x v="40"/>
    <s v="US"/>
    <d v="2021-08-19T00:00:00"/>
    <n v="1"/>
    <x v="11"/>
    <n v="0"/>
    <m/>
    <m/>
  </r>
  <r>
    <x v="0"/>
    <s v="NonMedia"/>
    <s v="NM_Advanced_Activities"/>
    <m/>
    <m/>
    <m/>
    <x v="40"/>
    <s v="US"/>
    <d v="2021-08-20T00:00:00"/>
    <n v="0"/>
    <x v="11"/>
    <n v="0"/>
    <m/>
    <m/>
  </r>
  <r>
    <x v="0"/>
    <s v="NonMedia"/>
    <s v="NM_Advanced_Activities"/>
    <m/>
    <m/>
    <m/>
    <x v="40"/>
    <s v="US"/>
    <d v="2021-08-21T00:00:00"/>
    <n v="0"/>
    <x v="11"/>
    <n v="0"/>
    <m/>
    <m/>
  </r>
  <r>
    <x v="0"/>
    <s v="NonMedia"/>
    <s v="NM_Advanced_Activities"/>
    <m/>
    <m/>
    <m/>
    <x v="40"/>
    <s v="US"/>
    <d v="2021-08-22T00:00:00"/>
    <n v="0"/>
    <x v="11"/>
    <n v="0"/>
    <m/>
    <m/>
  </r>
  <r>
    <x v="0"/>
    <s v="NonMedia"/>
    <s v="NM_Advanced_Activities"/>
    <m/>
    <m/>
    <m/>
    <x v="40"/>
    <s v="US"/>
    <d v="2021-08-23T00:00:00"/>
    <n v="1"/>
    <x v="12"/>
    <n v="0"/>
    <m/>
    <m/>
  </r>
  <r>
    <x v="0"/>
    <s v="NonMedia"/>
    <s v="NM_Advanced_Activities"/>
    <m/>
    <m/>
    <m/>
    <x v="40"/>
    <s v="US"/>
    <d v="2021-08-24T00:00:00"/>
    <n v="0"/>
    <x v="12"/>
    <n v="0"/>
    <m/>
    <m/>
  </r>
  <r>
    <x v="0"/>
    <s v="NonMedia"/>
    <s v="NM_Advanced_Activities"/>
    <m/>
    <m/>
    <m/>
    <x v="40"/>
    <s v="US"/>
    <d v="2021-08-25T00:00:00"/>
    <n v="0"/>
    <x v="12"/>
    <n v="0"/>
    <m/>
    <m/>
  </r>
  <r>
    <x v="0"/>
    <s v="NonMedia"/>
    <s v="NM_Advanced_Activities"/>
    <m/>
    <m/>
    <m/>
    <x v="40"/>
    <s v="US"/>
    <d v="2021-08-26T00:00:00"/>
    <n v="1"/>
    <x v="13"/>
    <n v="0"/>
    <m/>
    <m/>
  </r>
  <r>
    <x v="0"/>
    <s v="NonMedia"/>
    <s v="NM_Advanced_Activities"/>
    <m/>
    <m/>
    <m/>
    <x v="40"/>
    <s v="US"/>
    <d v="2021-08-27T00:00:00"/>
    <n v="0"/>
    <x v="13"/>
    <n v="0"/>
    <m/>
    <m/>
  </r>
  <r>
    <x v="0"/>
    <s v="NonMedia"/>
    <s v="NM_Advanced_Activities"/>
    <m/>
    <m/>
    <m/>
    <x v="40"/>
    <s v="US"/>
    <d v="2021-08-28T00:00:00"/>
    <n v="0"/>
    <x v="13"/>
    <n v="0"/>
    <m/>
    <m/>
  </r>
  <r>
    <x v="0"/>
    <s v="NonMedia"/>
    <s v="NM_Advanced_Activities"/>
    <m/>
    <m/>
    <m/>
    <x v="40"/>
    <s v="US"/>
    <d v="2021-08-29T00:00:00"/>
    <n v="0"/>
    <x v="13"/>
    <n v="0"/>
    <m/>
    <m/>
  </r>
  <r>
    <x v="0"/>
    <s v="NonMedia"/>
    <s v="NM_Advanced_Activities"/>
    <m/>
    <m/>
    <m/>
    <x v="40"/>
    <s v="US"/>
    <d v="2021-08-30T00:00:00"/>
    <n v="0"/>
    <x v="13"/>
    <n v="0"/>
    <m/>
    <m/>
  </r>
  <r>
    <x v="0"/>
    <s v="NonMedia"/>
    <s v="NM_Advanced_Activities"/>
    <m/>
    <m/>
    <m/>
    <x v="40"/>
    <s v="US"/>
    <d v="2021-08-31T00:00:00"/>
    <n v="1"/>
    <x v="14"/>
    <n v="0"/>
    <m/>
    <m/>
  </r>
  <r>
    <x v="0"/>
    <s v="NonMedia"/>
    <s v="NM_Advanced_Activities"/>
    <m/>
    <m/>
    <m/>
    <x v="40"/>
    <s v="US"/>
    <d v="2021-09-01T00:00:00"/>
    <n v="0"/>
    <x v="14"/>
    <n v="0"/>
    <m/>
    <m/>
  </r>
  <r>
    <x v="0"/>
    <s v="NonMedia"/>
    <s v="NM_Advanced_Activities"/>
    <m/>
    <m/>
    <m/>
    <x v="40"/>
    <s v="US"/>
    <d v="2021-09-02T00:00:00"/>
    <n v="1"/>
    <x v="15"/>
    <n v="0"/>
    <m/>
    <m/>
  </r>
  <r>
    <x v="0"/>
    <s v="NonMedia"/>
    <s v="NM_Advanced_Activities"/>
    <m/>
    <m/>
    <m/>
    <x v="40"/>
    <s v="US"/>
    <d v="2021-09-03T00:00:00"/>
    <n v="0"/>
    <x v="15"/>
    <n v="0"/>
    <m/>
    <m/>
  </r>
  <r>
    <x v="0"/>
    <s v="NonMedia"/>
    <s v="NM_Advanced_Activities"/>
    <m/>
    <m/>
    <m/>
    <x v="40"/>
    <s v="US"/>
    <d v="2021-09-04T00:00:00"/>
    <n v="0"/>
    <x v="15"/>
    <n v="0"/>
    <m/>
    <m/>
  </r>
  <r>
    <x v="0"/>
    <s v="NonMedia"/>
    <s v="NM_Advanced_Activities"/>
    <m/>
    <m/>
    <m/>
    <x v="40"/>
    <s v="US"/>
    <d v="2021-09-05T00:00:00"/>
    <n v="0"/>
    <x v="15"/>
    <n v="0"/>
    <m/>
    <m/>
  </r>
  <r>
    <x v="0"/>
    <s v="NonMedia"/>
    <s v="NM_Advanced_Activities"/>
    <m/>
    <m/>
    <m/>
    <x v="40"/>
    <s v="US"/>
    <d v="2021-09-06T00:00:00"/>
    <n v="0"/>
    <x v="15"/>
    <n v="0"/>
    <m/>
    <m/>
  </r>
  <r>
    <x v="0"/>
    <s v="NonMedia"/>
    <s v="NM_Advanced_Activities"/>
    <m/>
    <m/>
    <m/>
    <x v="40"/>
    <s v="US"/>
    <d v="2021-09-07T00:00:00"/>
    <n v="0"/>
    <x v="15"/>
    <n v="0"/>
    <m/>
    <m/>
  </r>
  <r>
    <x v="0"/>
    <s v="NonMedia"/>
    <s v="NM_Advanced_Activities"/>
    <m/>
    <m/>
    <m/>
    <x v="40"/>
    <s v="US"/>
    <d v="2021-09-08T00:00:00"/>
    <n v="1"/>
    <x v="16"/>
    <n v="0"/>
    <m/>
    <m/>
  </r>
  <r>
    <x v="0"/>
    <s v="NonMedia"/>
    <s v="NM_Advanced_Activities"/>
    <m/>
    <m/>
    <m/>
    <x v="40"/>
    <s v="US"/>
    <d v="2021-09-09T00:00:00"/>
    <n v="0"/>
    <x v="16"/>
    <n v="0"/>
    <m/>
    <m/>
  </r>
  <r>
    <x v="0"/>
    <s v="NonMedia"/>
    <s v="NM_Advanced_Activities"/>
    <m/>
    <m/>
    <m/>
    <x v="40"/>
    <s v="US"/>
    <d v="2021-09-10T00:00:00"/>
    <n v="0"/>
    <x v="16"/>
    <n v="0"/>
    <m/>
    <m/>
  </r>
  <r>
    <x v="0"/>
    <s v="NonMedia"/>
    <s v="NM_Advanced_Activities"/>
    <m/>
    <m/>
    <m/>
    <x v="40"/>
    <s v="US"/>
    <d v="2021-09-11T00:00:00"/>
    <n v="0"/>
    <x v="16"/>
    <n v="0"/>
    <m/>
    <m/>
  </r>
  <r>
    <x v="0"/>
    <s v="NonMedia"/>
    <s v="NM_Advanced_Activities"/>
    <m/>
    <m/>
    <m/>
    <x v="40"/>
    <s v="US"/>
    <d v="2021-09-12T00:00:00"/>
    <n v="0"/>
    <x v="16"/>
    <n v="0"/>
    <m/>
    <m/>
  </r>
  <r>
    <x v="0"/>
    <s v="NonMedia"/>
    <s v="NM_Advanced_Activities"/>
    <m/>
    <m/>
    <m/>
    <x v="40"/>
    <s v="US"/>
    <d v="2021-09-13T00:00:00"/>
    <n v="0"/>
    <x v="16"/>
    <n v="0"/>
    <m/>
    <m/>
  </r>
  <r>
    <x v="0"/>
    <s v="NonMedia"/>
    <s v="NM_Advanced_Activities"/>
    <m/>
    <m/>
    <m/>
    <x v="40"/>
    <s v="US"/>
    <d v="2021-09-14T00:00:00"/>
    <n v="0"/>
    <x v="16"/>
    <n v="0"/>
    <m/>
    <m/>
  </r>
  <r>
    <x v="0"/>
    <s v="NonMedia"/>
    <s v="NM_Advanced_Activities"/>
    <m/>
    <m/>
    <m/>
    <x v="40"/>
    <s v="US"/>
    <d v="2021-09-15T00:00:00"/>
    <n v="0"/>
    <x v="16"/>
    <n v="0"/>
    <m/>
    <m/>
  </r>
  <r>
    <x v="0"/>
    <s v="NonMedia"/>
    <s v="NM_Advanced_Activities"/>
    <m/>
    <m/>
    <m/>
    <x v="40"/>
    <s v="US"/>
    <d v="2021-09-16T00:00:00"/>
    <n v="0"/>
    <x v="16"/>
    <n v="0"/>
    <m/>
    <m/>
  </r>
  <r>
    <x v="0"/>
    <s v="NonMedia"/>
    <s v="NM_Advanced_Activities"/>
    <m/>
    <m/>
    <m/>
    <x v="40"/>
    <s v="US"/>
    <d v="2021-09-17T00:00:00"/>
    <n v="1"/>
    <x v="17"/>
    <n v="0"/>
    <m/>
    <m/>
  </r>
  <r>
    <x v="0"/>
    <s v="NonMedia"/>
    <s v="NM_Advanced_Activities"/>
    <m/>
    <m/>
    <m/>
    <x v="40"/>
    <s v="US"/>
    <d v="2021-09-18T00:00:00"/>
    <n v="1"/>
    <x v="18"/>
    <n v="0"/>
    <m/>
    <m/>
  </r>
  <r>
    <x v="0"/>
    <s v="NonMedia"/>
    <s v="NM_Advanced_Activities"/>
    <m/>
    <m/>
    <m/>
    <x v="40"/>
    <s v="US"/>
    <d v="2021-09-19T00:00:00"/>
    <n v="0"/>
    <x v="18"/>
    <n v="0"/>
    <m/>
    <m/>
  </r>
  <r>
    <x v="0"/>
    <s v="NonMedia"/>
    <s v="NM_Advanced_Activities"/>
    <m/>
    <m/>
    <m/>
    <x v="40"/>
    <s v="US"/>
    <d v="2021-09-20T00:00:00"/>
    <n v="0"/>
    <x v="18"/>
    <n v="0"/>
    <m/>
    <m/>
  </r>
  <r>
    <x v="0"/>
    <s v="NonMedia"/>
    <s v="NM_Advanced_Activities"/>
    <m/>
    <m/>
    <m/>
    <x v="40"/>
    <s v="US"/>
    <d v="2021-09-21T00:00:00"/>
    <n v="0"/>
    <x v="18"/>
    <n v="0"/>
    <m/>
    <m/>
  </r>
  <r>
    <x v="0"/>
    <s v="NonMedia"/>
    <s v="NM_Advanced_Activities"/>
    <m/>
    <m/>
    <m/>
    <x v="40"/>
    <s v="US"/>
    <d v="2021-09-22T00:00:00"/>
    <n v="0"/>
    <x v="18"/>
    <n v="0"/>
    <m/>
    <m/>
  </r>
  <r>
    <x v="0"/>
    <s v="NonMedia"/>
    <s v="NM_Advanced_Activities"/>
    <m/>
    <m/>
    <m/>
    <x v="40"/>
    <s v="US"/>
    <d v="2021-09-23T00:00:00"/>
    <n v="0"/>
    <x v="18"/>
    <n v="0"/>
    <m/>
    <m/>
  </r>
  <r>
    <x v="0"/>
    <s v="NonMedia"/>
    <s v="NM_Advanced_Activities"/>
    <m/>
    <m/>
    <m/>
    <x v="40"/>
    <s v="US"/>
    <d v="2021-09-24T00:00:00"/>
    <n v="1"/>
    <x v="19"/>
    <n v="0"/>
    <m/>
    <m/>
  </r>
  <r>
    <x v="0"/>
    <s v="NonMedia"/>
    <s v="NM_Advanced_Activities"/>
    <m/>
    <m/>
    <m/>
    <x v="40"/>
    <s v="US"/>
    <d v="2021-09-25T00:00:00"/>
    <n v="0"/>
    <x v="19"/>
    <n v="0"/>
    <m/>
    <m/>
  </r>
  <r>
    <x v="0"/>
    <s v="NonMedia"/>
    <s v="NM_Advanced_Activities"/>
    <m/>
    <m/>
    <m/>
    <x v="40"/>
    <s v="US"/>
    <d v="2021-09-26T00:00:00"/>
    <n v="0"/>
    <x v="19"/>
    <n v="0"/>
    <m/>
    <m/>
  </r>
  <r>
    <x v="0"/>
    <s v="NonMedia"/>
    <s v="NM_Advanced_Activities"/>
    <m/>
    <m/>
    <m/>
    <x v="40"/>
    <s v="US"/>
    <d v="2021-09-27T00:00:00"/>
    <n v="0"/>
    <x v="19"/>
    <n v="0"/>
    <m/>
    <m/>
  </r>
  <r>
    <x v="0"/>
    <s v="NonMedia"/>
    <s v="NM_Advanced_Activities"/>
    <m/>
    <m/>
    <m/>
    <x v="40"/>
    <s v="US"/>
    <d v="2021-09-28T00:00:00"/>
    <n v="1"/>
    <x v="20"/>
    <n v="0"/>
    <m/>
    <m/>
  </r>
  <r>
    <x v="0"/>
    <s v="NonMedia"/>
    <s v="NM_Advanced_Activities"/>
    <m/>
    <m/>
    <m/>
    <x v="40"/>
    <s v="US"/>
    <d v="2021-09-29T00:00:00"/>
    <n v="1"/>
    <x v="21"/>
    <n v="0"/>
    <m/>
    <m/>
  </r>
  <r>
    <x v="0"/>
    <s v="NonMedia"/>
    <s v="NM_Advanced_Activities"/>
    <m/>
    <m/>
    <m/>
    <x v="40"/>
    <s v="US"/>
    <d v="2021-09-30T00:00:00"/>
    <n v="0"/>
    <x v="21"/>
    <n v="0"/>
    <m/>
    <m/>
  </r>
  <r>
    <x v="0"/>
    <s v="NonMedia"/>
    <s v="NM_Advanced_Activities"/>
    <m/>
    <m/>
    <m/>
    <x v="40"/>
    <s v="US"/>
    <d v="2021-10-01T00:00:00"/>
    <n v="0"/>
    <x v="21"/>
    <n v="0"/>
    <m/>
    <m/>
  </r>
  <r>
    <x v="0"/>
    <s v="NonMedia"/>
    <s v="NM_Advanced_Activities"/>
    <m/>
    <m/>
    <m/>
    <x v="40"/>
    <s v="US"/>
    <d v="2021-10-02T00:00:00"/>
    <n v="0"/>
    <x v="21"/>
    <n v="0"/>
    <m/>
    <m/>
  </r>
  <r>
    <x v="0"/>
    <s v="NonMedia"/>
    <s v="NM_Advanced_Activities"/>
    <m/>
    <m/>
    <m/>
    <x v="40"/>
    <s v="US"/>
    <d v="2021-10-03T00:00:00"/>
    <n v="0"/>
    <x v="21"/>
    <n v="0"/>
    <m/>
    <m/>
  </r>
  <r>
    <x v="0"/>
    <s v="NonMedia"/>
    <s v="NM_Advanced_Activities"/>
    <m/>
    <m/>
    <m/>
    <x v="40"/>
    <s v="US"/>
    <d v="2021-10-04T00:00:00"/>
    <n v="0"/>
    <x v="21"/>
    <n v="0"/>
    <m/>
    <m/>
  </r>
  <r>
    <x v="0"/>
    <s v="NonMedia"/>
    <s v="NM_Advanced_Activities"/>
    <m/>
    <m/>
    <m/>
    <x v="40"/>
    <s v="US"/>
    <d v="2021-10-05T00:00:00"/>
    <n v="0"/>
    <x v="21"/>
    <n v="0"/>
    <m/>
    <m/>
  </r>
  <r>
    <x v="0"/>
    <s v="NonMedia"/>
    <s v="NM_Advanced_Activities"/>
    <m/>
    <m/>
    <m/>
    <x v="40"/>
    <s v="US"/>
    <d v="2021-10-06T00:00:00"/>
    <n v="0"/>
    <x v="21"/>
    <n v="0"/>
    <m/>
    <m/>
  </r>
  <r>
    <x v="0"/>
    <s v="NonMedia"/>
    <s v="NM_Advanced_Activities"/>
    <m/>
    <m/>
    <m/>
    <x v="40"/>
    <s v="US"/>
    <d v="2021-10-07T00:00:00"/>
    <n v="0"/>
    <x v="21"/>
    <n v="0"/>
    <m/>
    <m/>
  </r>
  <r>
    <x v="0"/>
    <s v="NonMedia"/>
    <s v="NM_Advanced_Activities"/>
    <m/>
    <m/>
    <m/>
    <x v="40"/>
    <s v="US"/>
    <d v="2021-10-08T00:00:00"/>
    <n v="1"/>
    <x v="22"/>
    <n v="0"/>
    <m/>
    <m/>
  </r>
  <r>
    <x v="0"/>
    <s v="NonMedia"/>
    <s v="NM_Advanced_Activities"/>
    <m/>
    <m/>
    <m/>
    <x v="40"/>
    <s v="US"/>
    <d v="2021-10-09T00:00:00"/>
    <n v="0"/>
    <x v="22"/>
    <n v="0"/>
    <m/>
    <m/>
  </r>
  <r>
    <x v="0"/>
    <s v="NonMedia"/>
    <s v="NM_Advanced_Activities"/>
    <m/>
    <m/>
    <m/>
    <x v="40"/>
    <s v="US"/>
    <d v="2021-10-10T00:00:00"/>
    <n v="0"/>
    <x v="22"/>
    <n v="0"/>
    <m/>
    <m/>
  </r>
  <r>
    <x v="0"/>
    <s v="NonMedia"/>
    <s v="NM_Advanced_Activities"/>
    <m/>
    <m/>
    <m/>
    <x v="40"/>
    <s v="US"/>
    <d v="2021-10-11T00:00:00"/>
    <n v="0"/>
    <x v="22"/>
    <n v="0"/>
    <m/>
    <m/>
  </r>
  <r>
    <x v="0"/>
    <s v="NonMedia"/>
    <s v="NM_Advanced_Activities"/>
    <m/>
    <m/>
    <m/>
    <x v="40"/>
    <s v="US"/>
    <d v="2021-10-12T00:00:00"/>
    <n v="0"/>
    <x v="22"/>
    <n v="0"/>
    <m/>
    <m/>
  </r>
  <r>
    <x v="0"/>
    <s v="NonMedia"/>
    <s v="NM_Advanced_Activities"/>
    <m/>
    <m/>
    <m/>
    <x v="40"/>
    <s v="US"/>
    <d v="2021-10-13T00:00:00"/>
    <n v="0"/>
    <x v="22"/>
    <n v="0"/>
    <m/>
    <m/>
  </r>
  <r>
    <x v="0"/>
    <s v="NonMedia"/>
    <s v="NM_Advanced_Activities"/>
    <m/>
    <m/>
    <m/>
    <x v="40"/>
    <s v="US"/>
    <d v="2021-10-14T00:00:00"/>
    <n v="1"/>
    <x v="23"/>
    <n v="0"/>
    <m/>
    <m/>
  </r>
  <r>
    <x v="0"/>
    <s v="NonMedia"/>
    <s v="NM_Advanced_Activities"/>
    <m/>
    <m/>
    <m/>
    <x v="40"/>
    <s v="US"/>
    <d v="2021-10-15T00:00:00"/>
    <n v="0"/>
    <x v="23"/>
    <n v="0"/>
    <m/>
    <m/>
  </r>
  <r>
    <x v="0"/>
    <s v="NonMedia"/>
    <s v="NM_Advanced_Activities"/>
    <m/>
    <m/>
    <m/>
    <x v="40"/>
    <s v="US"/>
    <d v="2021-10-16T00:00:00"/>
    <n v="0"/>
    <x v="23"/>
    <n v="0"/>
    <m/>
    <m/>
  </r>
  <r>
    <x v="0"/>
    <s v="NonMedia"/>
    <s v="NM_Advanced_Activities"/>
    <m/>
    <m/>
    <m/>
    <x v="40"/>
    <s v="US"/>
    <d v="2021-10-17T00:00:00"/>
    <n v="0"/>
    <x v="23"/>
    <n v="0"/>
    <m/>
    <m/>
  </r>
  <r>
    <x v="0"/>
    <s v="NonMedia"/>
    <s v="NM_Advanced_Activities"/>
    <m/>
    <m/>
    <m/>
    <x v="40"/>
    <s v="US"/>
    <d v="2021-10-18T00:00:00"/>
    <n v="0"/>
    <x v="23"/>
    <n v="0"/>
    <m/>
    <m/>
  </r>
  <r>
    <x v="0"/>
    <s v="NonMedia"/>
    <s v="NM_Advanced_Activities"/>
    <m/>
    <m/>
    <m/>
    <x v="40"/>
    <s v="US"/>
    <d v="2021-10-19T00:00:00"/>
    <n v="0"/>
    <x v="23"/>
    <n v="0"/>
    <m/>
    <m/>
  </r>
  <r>
    <x v="0"/>
    <s v="NonMedia"/>
    <s v="NM_Advanced_Activities"/>
    <m/>
    <m/>
    <m/>
    <x v="40"/>
    <s v="US"/>
    <d v="2021-10-20T00:00:00"/>
    <n v="0"/>
    <x v="23"/>
    <n v="0"/>
    <m/>
    <m/>
  </r>
  <r>
    <x v="0"/>
    <s v="NonMedia"/>
    <s v="NM_Advanced_Activities"/>
    <m/>
    <m/>
    <m/>
    <x v="40"/>
    <s v="US"/>
    <d v="2021-10-21T00:00:00"/>
    <n v="0"/>
    <x v="23"/>
    <n v="0"/>
    <m/>
    <m/>
  </r>
  <r>
    <x v="0"/>
    <s v="NonMedia"/>
    <s v="NM_Advanced_Activities"/>
    <m/>
    <m/>
    <m/>
    <x v="40"/>
    <s v="US"/>
    <d v="2021-10-22T00:00:00"/>
    <n v="1"/>
    <x v="24"/>
    <n v="0"/>
    <m/>
    <m/>
  </r>
  <r>
    <x v="0"/>
    <s v="NonMedia"/>
    <s v="NM_Advanced_Activities"/>
    <m/>
    <m/>
    <m/>
    <x v="40"/>
    <s v="US"/>
    <d v="2021-10-23T00:00:00"/>
    <n v="1"/>
    <x v="25"/>
    <n v="0"/>
    <m/>
    <m/>
  </r>
  <r>
    <x v="0"/>
    <s v="NonMedia"/>
    <s v="NM_Advanced_Activities"/>
    <m/>
    <m/>
    <m/>
    <x v="40"/>
    <s v="US"/>
    <d v="2021-10-24T00:00:00"/>
    <n v="0"/>
    <x v="25"/>
    <n v="0"/>
    <m/>
    <m/>
  </r>
  <r>
    <x v="0"/>
    <s v="NonMedia"/>
    <s v="NM_Advanced_Activities"/>
    <m/>
    <m/>
    <m/>
    <x v="40"/>
    <s v="US"/>
    <d v="2021-10-25T00:00:00"/>
    <n v="0"/>
    <x v="25"/>
    <n v="0"/>
    <m/>
    <m/>
  </r>
  <r>
    <x v="0"/>
    <s v="NonMedia"/>
    <s v="NM_Advanced_Activities"/>
    <m/>
    <m/>
    <m/>
    <x v="40"/>
    <s v="US"/>
    <d v="2021-10-26T00:00:00"/>
    <n v="0"/>
    <x v="25"/>
    <n v="0"/>
    <m/>
    <m/>
  </r>
  <r>
    <x v="0"/>
    <s v="NonMedia"/>
    <s v="NM_Advanced_Activities"/>
    <m/>
    <m/>
    <m/>
    <x v="40"/>
    <s v="US"/>
    <d v="2021-10-27T00:00:00"/>
    <n v="0"/>
    <x v="25"/>
    <n v="0"/>
    <m/>
    <m/>
  </r>
  <r>
    <x v="0"/>
    <s v="NonMedia"/>
    <s v="NM_Advanced_Activities"/>
    <m/>
    <m/>
    <m/>
    <x v="40"/>
    <s v="US"/>
    <d v="2021-10-28T00:00:00"/>
    <n v="0"/>
    <x v="25"/>
    <n v="0"/>
    <m/>
    <m/>
  </r>
  <r>
    <x v="0"/>
    <s v="NonMedia"/>
    <s v="NM_Advanced_Activities"/>
    <m/>
    <m/>
    <m/>
    <x v="40"/>
    <s v="US"/>
    <d v="2021-10-29T00:00:00"/>
    <n v="1"/>
    <x v="26"/>
    <n v="0"/>
    <m/>
    <m/>
  </r>
  <r>
    <x v="0"/>
    <s v="NonMedia"/>
    <s v="NM_Advanced_Activities"/>
    <m/>
    <m/>
    <m/>
    <x v="40"/>
    <s v="US"/>
    <d v="2021-10-30T00:00:00"/>
    <n v="0"/>
    <x v="26"/>
    <n v="0"/>
    <m/>
    <m/>
  </r>
  <r>
    <x v="0"/>
    <s v="NonMedia"/>
    <s v="NM_Advanced_Activities"/>
    <m/>
    <m/>
    <m/>
    <x v="40"/>
    <s v="US"/>
    <d v="2021-10-31T00:00:00"/>
    <n v="0"/>
    <x v="26"/>
    <n v="0"/>
    <m/>
    <m/>
  </r>
  <r>
    <x v="0"/>
    <s v="NonMedia"/>
    <s v="NM_Advanced_Activities"/>
    <m/>
    <m/>
    <m/>
    <x v="40"/>
    <s v="US"/>
    <d v="2021-11-01T00:00:00"/>
    <n v="0"/>
    <x v="26"/>
    <n v="0"/>
    <m/>
    <m/>
  </r>
  <r>
    <x v="0"/>
    <s v="NonMedia"/>
    <s v="NM_Advanced_Activities"/>
    <m/>
    <m/>
    <m/>
    <x v="40"/>
    <s v="US"/>
    <d v="2021-11-02T00:00:00"/>
    <n v="0"/>
    <x v="26"/>
    <n v="0"/>
    <m/>
    <m/>
  </r>
  <r>
    <x v="0"/>
    <s v="NonMedia"/>
    <s v="NM_Advanced_Activities"/>
    <m/>
    <m/>
    <m/>
    <x v="40"/>
    <s v="US"/>
    <d v="2021-11-03T00:00:00"/>
    <n v="0"/>
    <x v="26"/>
    <n v="0"/>
    <m/>
    <m/>
  </r>
  <r>
    <x v="0"/>
    <s v="NonMedia"/>
    <s v="NM_Advanced_Activities"/>
    <m/>
    <m/>
    <m/>
    <x v="40"/>
    <s v="US"/>
    <d v="2021-11-04T00:00:00"/>
    <n v="1"/>
    <x v="27"/>
    <n v="0"/>
    <m/>
    <m/>
  </r>
  <r>
    <x v="0"/>
    <s v="NonMedia"/>
    <s v="NM_Advanced_Activities"/>
    <m/>
    <m/>
    <m/>
    <x v="40"/>
    <s v="US"/>
    <d v="2021-11-05T00:00:00"/>
    <n v="0"/>
    <x v="27"/>
    <n v="0"/>
    <m/>
    <m/>
  </r>
  <r>
    <x v="0"/>
    <s v="NonMedia"/>
    <s v="NM_Advanced_Activities"/>
    <m/>
    <m/>
    <m/>
    <x v="40"/>
    <s v="US"/>
    <d v="2021-11-06T00:00:00"/>
    <n v="0"/>
    <x v="27"/>
    <n v="0"/>
    <m/>
    <m/>
  </r>
  <r>
    <x v="0"/>
    <s v="NonMedia"/>
    <s v="NM_Advanced_Activities"/>
    <m/>
    <m/>
    <m/>
    <x v="40"/>
    <s v="US"/>
    <d v="2021-11-07T00:00:00"/>
    <n v="0"/>
    <x v="27"/>
    <n v="0"/>
    <m/>
    <m/>
  </r>
  <r>
    <x v="0"/>
    <s v="NonMedia"/>
    <s v="NM_Advanced_Activities"/>
    <m/>
    <m/>
    <m/>
    <x v="40"/>
    <s v="US"/>
    <d v="2021-11-08T00:00:00"/>
    <n v="0"/>
    <x v="27"/>
    <n v="0"/>
    <m/>
    <m/>
  </r>
  <r>
    <x v="0"/>
    <s v="NonMedia"/>
    <s v="NM_Advanced_Activities"/>
    <m/>
    <m/>
    <m/>
    <x v="40"/>
    <s v="US"/>
    <d v="2021-11-09T00:00:00"/>
    <n v="0"/>
    <x v="27"/>
    <n v="0"/>
    <m/>
    <m/>
  </r>
  <r>
    <x v="0"/>
    <s v="NonMedia"/>
    <s v="NM_Advanced_Activities"/>
    <m/>
    <m/>
    <m/>
    <x v="40"/>
    <s v="US"/>
    <d v="2021-11-10T00:00:00"/>
    <n v="0"/>
    <x v="27"/>
    <n v="0"/>
    <m/>
    <m/>
  </r>
  <r>
    <x v="0"/>
    <s v="NonMedia"/>
    <s v="NM_Advanced_Activities"/>
    <m/>
    <m/>
    <m/>
    <x v="40"/>
    <s v="US"/>
    <d v="2021-11-11T00:00:00"/>
    <n v="1"/>
    <x v="28"/>
    <n v="0"/>
    <m/>
    <m/>
  </r>
  <r>
    <x v="0"/>
    <s v="NonMedia"/>
    <s v="NM_Advanced_Activities"/>
    <m/>
    <m/>
    <m/>
    <x v="40"/>
    <s v="US"/>
    <d v="2021-11-12T00:00:00"/>
    <n v="0"/>
    <x v="28"/>
    <n v="0"/>
    <m/>
    <m/>
  </r>
  <r>
    <x v="0"/>
    <s v="NonMedia"/>
    <s v="NM_Advanced_Activities"/>
    <m/>
    <m/>
    <m/>
    <x v="40"/>
    <s v="US"/>
    <d v="2021-11-13T00:00:00"/>
    <n v="0"/>
    <x v="28"/>
    <n v="0"/>
    <m/>
    <m/>
  </r>
  <r>
    <x v="0"/>
    <s v="NonMedia"/>
    <s v="NM_Advanced_Activities"/>
    <m/>
    <m/>
    <m/>
    <x v="40"/>
    <s v="US"/>
    <d v="2021-11-14T00:00:00"/>
    <n v="0"/>
    <x v="28"/>
    <n v="0"/>
    <m/>
    <m/>
  </r>
  <r>
    <x v="0"/>
    <s v="NonMedia"/>
    <s v="NM_Advanced_Activities"/>
    <m/>
    <m/>
    <m/>
    <x v="40"/>
    <s v="US"/>
    <d v="2021-11-15T00:00:00"/>
    <n v="0"/>
    <x v="28"/>
    <n v="0"/>
    <m/>
    <m/>
  </r>
  <r>
    <x v="0"/>
    <s v="NonMedia"/>
    <s v="NM_Advanced_Activities"/>
    <m/>
    <m/>
    <m/>
    <x v="40"/>
    <s v="US"/>
    <d v="2021-11-16T00:00:00"/>
    <n v="0"/>
    <x v="28"/>
    <n v="0"/>
    <m/>
    <m/>
  </r>
  <r>
    <x v="0"/>
    <s v="NonMedia"/>
    <s v="NM_Advanced_Activities"/>
    <m/>
    <m/>
    <m/>
    <x v="40"/>
    <s v="US"/>
    <d v="2021-11-17T00:00:00"/>
    <n v="0"/>
    <x v="28"/>
    <n v="0"/>
    <m/>
    <m/>
  </r>
  <r>
    <x v="0"/>
    <s v="NonMedia"/>
    <s v="NM_Advanced_Activities"/>
    <m/>
    <m/>
    <m/>
    <x v="40"/>
    <s v="US"/>
    <d v="2021-11-18T00:00:00"/>
    <n v="1"/>
    <x v="29"/>
    <n v="0"/>
    <m/>
    <m/>
  </r>
  <r>
    <x v="0"/>
    <s v="NonMedia"/>
    <s v="NM_Advanced_Activities"/>
    <m/>
    <m/>
    <m/>
    <x v="40"/>
    <s v="US"/>
    <d v="2021-11-19T00:00:00"/>
    <n v="1"/>
    <x v="30"/>
    <n v="0"/>
    <m/>
    <m/>
  </r>
  <r>
    <x v="0"/>
    <s v="NonMedia"/>
    <s v="NM_Advanced_Activities"/>
    <m/>
    <m/>
    <m/>
    <x v="40"/>
    <s v="US"/>
    <d v="2021-11-20T00:00:00"/>
    <n v="0"/>
    <x v="30"/>
    <n v="0"/>
    <m/>
    <m/>
  </r>
  <r>
    <x v="0"/>
    <s v="NonMedia"/>
    <s v="NM_Advanced_Activities"/>
    <m/>
    <m/>
    <m/>
    <x v="40"/>
    <s v="US"/>
    <d v="2021-11-21T00:00:00"/>
    <n v="0"/>
    <x v="30"/>
    <n v="0"/>
    <m/>
    <m/>
  </r>
  <r>
    <x v="0"/>
    <s v="NonMedia"/>
    <s v="NM_Advanced_Activities"/>
    <m/>
    <m/>
    <m/>
    <x v="40"/>
    <s v="US"/>
    <d v="2021-11-22T00:00:00"/>
    <n v="0"/>
    <x v="30"/>
    <n v="0"/>
    <m/>
    <m/>
  </r>
  <r>
    <x v="0"/>
    <s v="NonMedia"/>
    <s v="NM_Advanced_Activities"/>
    <m/>
    <m/>
    <m/>
    <x v="40"/>
    <s v="US"/>
    <d v="2021-11-23T00:00:00"/>
    <n v="0"/>
    <x v="30"/>
    <n v="0"/>
    <m/>
    <m/>
  </r>
  <r>
    <x v="0"/>
    <s v="NonMedia"/>
    <s v="NM_Advanced_Activities"/>
    <m/>
    <m/>
    <m/>
    <x v="40"/>
    <s v="US"/>
    <d v="2021-11-24T00:00:00"/>
    <n v="0"/>
    <x v="30"/>
    <n v="0"/>
    <m/>
    <m/>
  </r>
  <r>
    <x v="0"/>
    <s v="NonMedia"/>
    <s v="NM_Advanced_Activities"/>
    <m/>
    <m/>
    <m/>
    <x v="40"/>
    <s v="US"/>
    <d v="2021-11-25T00:00:00"/>
    <n v="1"/>
    <x v="31"/>
    <n v="0"/>
    <m/>
    <m/>
  </r>
  <r>
    <x v="0"/>
    <s v="NonMedia"/>
    <s v="NM_Advanced_Activities"/>
    <m/>
    <m/>
    <m/>
    <x v="40"/>
    <s v="US"/>
    <d v="2021-11-26T00:00:00"/>
    <n v="0"/>
    <x v="31"/>
    <n v="0"/>
    <m/>
    <m/>
  </r>
  <r>
    <x v="0"/>
    <s v="NonMedia"/>
    <s v="NM_Advanced_Activities"/>
    <m/>
    <m/>
    <m/>
    <x v="40"/>
    <s v="US"/>
    <d v="2021-11-27T00:00:00"/>
    <n v="0"/>
    <x v="31"/>
    <n v="0"/>
    <m/>
    <m/>
  </r>
  <r>
    <x v="0"/>
    <s v="NonMedia"/>
    <s v="NM_Advanced_Activities"/>
    <m/>
    <m/>
    <m/>
    <x v="40"/>
    <s v="US"/>
    <d v="2021-11-28T00:00:00"/>
    <n v="0"/>
    <x v="31"/>
    <n v="0"/>
    <m/>
    <m/>
  </r>
  <r>
    <x v="0"/>
    <s v="NonMedia"/>
    <s v="NM_Advanced_Activities"/>
    <m/>
    <m/>
    <m/>
    <x v="40"/>
    <s v="US"/>
    <d v="2021-11-29T00:00:00"/>
    <n v="0"/>
    <x v="31"/>
    <n v="0"/>
    <m/>
    <m/>
  </r>
  <r>
    <x v="0"/>
    <s v="NonMedia"/>
    <s v="NM_Advanced_Activities"/>
    <m/>
    <m/>
    <m/>
    <x v="40"/>
    <s v="US"/>
    <d v="2021-11-30T00:00:00"/>
    <n v="1"/>
    <x v="32"/>
    <n v="0"/>
    <m/>
    <m/>
  </r>
  <r>
    <x v="0"/>
    <s v="NonMedia"/>
    <s v="NM_Advanced_Activities"/>
    <m/>
    <m/>
    <m/>
    <x v="40"/>
    <s v="US"/>
    <d v="2021-12-01T00:00:00"/>
    <n v="0"/>
    <x v="32"/>
    <n v="0"/>
    <m/>
    <m/>
  </r>
  <r>
    <x v="0"/>
    <s v="NonMedia"/>
    <s v="NM_Advanced_Activities"/>
    <m/>
    <m/>
    <m/>
    <x v="40"/>
    <s v="US"/>
    <d v="2021-12-02T00:00:00"/>
    <n v="1"/>
    <x v="33"/>
    <n v="0"/>
    <m/>
    <m/>
  </r>
  <r>
    <x v="0"/>
    <s v="NonMedia"/>
    <s v="NM_Advanced_Activities"/>
    <m/>
    <m/>
    <m/>
    <x v="40"/>
    <s v="US"/>
    <d v="2021-12-03T00:00:00"/>
    <n v="0"/>
    <x v="33"/>
    <n v="0"/>
    <m/>
    <m/>
  </r>
  <r>
    <x v="0"/>
    <s v="NonMedia"/>
    <s v="NM_Advanced_Activities"/>
    <m/>
    <m/>
    <m/>
    <x v="40"/>
    <s v="US"/>
    <d v="2021-12-04T00:00:00"/>
    <n v="0"/>
    <x v="33"/>
    <n v="0"/>
    <m/>
    <m/>
  </r>
  <r>
    <x v="0"/>
    <s v="NonMedia"/>
    <s v="NM_Advanced_Activities"/>
    <m/>
    <m/>
    <m/>
    <x v="40"/>
    <s v="US"/>
    <d v="2021-12-05T00:00:00"/>
    <n v="0"/>
    <x v="33"/>
    <n v="0"/>
    <m/>
    <m/>
  </r>
  <r>
    <x v="0"/>
    <s v="NonMedia"/>
    <s v="NM_Advanced_Activities"/>
    <m/>
    <m/>
    <m/>
    <x v="40"/>
    <s v="US"/>
    <d v="2021-12-06T00:00:00"/>
    <n v="0"/>
    <x v="33"/>
    <n v="0"/>
    <m/>
    <m/>
  </r>
  <r>
    <x v="0"/>
    <s v="NonMedia"/>
    <s v="NM_Advanced_Activities"/>
    <m/>
    <m/>
    <m/>
    <x v="40"/>
    <s v="US"/>
    <d v="2021-12-07T00:00:00"/>
    <n v="0"/>
    <x v="33"/>
    <n v="0"/>
    <m/>
    <m/>
  </r>
  <r>
    <x v="0"/>
    <s v="NonMedia"/>
    <s v="NM_Advanced_Activities"/>
    <m/>
    <m/>
    <m/>
    <x v="40"/>
    <s v="US"/>
    <d v="2021-12-08T00:00:00"/>
    <n v="0"/>
    <x v="33"/>
    <n v="0"/>
    <m/>
    <m/>
  </r>
  <r>
    <x v="0"/>
    <s v="NonMedia"/>
    <s v="NM_Advanced_Activities"/>
    <m/>
    <m/>
    <m/>
    <x v="40"/>
    <s v="US"/>
    <d v="2021-12-09T00:00:00"/>
    <n v="1"/>
    <x v="34"/>
    <n v="0"/>
    <m/>
    <m/>
  </r>
  <r>
    <x v="0"/>
    <s v="NonMedia"/>
    <s v="NM_Advanced_Activities"/>
    <m/>
    <m/>
    <m/>
    <x v="40"/>
    <s v="US"/>
    <d v="2021-12-10T00:00:00"/>
    <n v="0"/>
    <x v="34"/>
    <n v="0"/>
    <m/>
    <m/>
  </r>
  <r>
    <x v="0"/>
    <s v="NonMedia"/>
    <s v="NM_Advanced_Activities"/>
    <m/>
    <m/>
    <m/>
    <x v="40"/>
    <s v="US"/>
    <d v="2021-12-11T00:00:00"/>
    <n v="0"/>
    <x v="34"/>
    <n v="0"/>
    <m/>
    <m/>
  </r>
  <r>
    <x v="0"/>
    <s v="NonMedia"/>
    <s v="NM_Advanced_Activities"/>
    <m/>
    <m/>
    <m/>
    <x v="40"/>
    <s v="US"/>
    <d v="2021-12-12T00:00:00"/>
    <n v="0"/>
    <x v="34"/>
    <n v="0"/>
    <m/>
    <m/>
  </r>
  <r>
    <x v="0"/>
    <s v="NonMedia"/>
    <s v="NM_Advanced_Activities"/>
    <m/>
    <m/>
    <m/>
    <x v="40"/>
    <s v="US"/>
    <d v="2021-12-13T00:00:00"/>
    <n v="0"/>
    <x v="34"/>
    <n v="0"/>
    <m/>
    <m/>
  </r>
  <r>
    <x v="0"/>
    <s v="NonMedia"/>
    <s v="NM_Advanced_Activities"/>
    <m/>
    <m/>
    <m/>
    <x v="40"/>
    <s v="US"/>
    <d v="2021-12-14T00:00:00"/>
    <n v="0"/>
    <x v="34"/>
    <n v="0"/>
    <m/>
    <m/>
  </r>
  <r>
    <x v="0"/>
    <s v="NonMedia"/>
    <s v="NM_Advanced_Activities"/>
    <m/>
    <m/>
    <m/>
    <x v="40"/>
    <s v="US"/>
    <d v="2021-12-15T00:00:00"/>
    <n v="1"/>
    <x v="35"/>
    <n v="0"/>
    <m/>
    <m/>
  </r>
  <r>
    <x v="0"/>
    <s v="NonMedia"/>
    <s v="NM_Advanced_Activities"/>
    <m/>
    <m/>
    <m/>
    <x v="40"/>
    <s v="US"/>
    <d v="2021-12-16T00:00:00"/>
    <n v="1"/>
    <x v="36"/>
    <n v="0"/>
    <m/>
    <m/>
  </r>
  <r>
    <x v="0"/>
    <s v="NonMedia"/>
    <s v="NM_Advanced_Activities"/>
    <m/>
    <m/>
    <m/>
    <x v="40"/>
    <s v="US"/>
    <d v="2021-12-17T00:00:00"/>
    <n v="1"/>
    <x v="37"/>
    <n v="0"/>
    <m/>
    <m/>
  </r>
  <r>
    <x v="0"/>
    <s v="NonMedia"/>
    <s v="NM_Advanced_Activities"/>
    <m/>
    <m/>
    <m/>
    <x v="40"/>
    <s v="US"/>
    <d v="2021-12-18T00:00:00"/>
    <n v="0"/>
    <x v="37"/>
    <n v="0"/>
    <m/>
    <m/>
  </r>
  <r>
    <x v="0"/>
    <s v="NonMedia"/>
    <s v="NM_Advanced_Activities"/>
    <m/>
    <m/>
    <m/>
    <x v="40"/>
    <s v="US"/>
    <d v="2021-12-19T00:00:00"/>
    <n v="0"/>
    <x v="37"/>
    <n v="0"/>
    <m/>
    <m/>
  </r>
  <r>
    <x v="0"/>
    <s v="NonMedia"/>
    <s v="NM_Advanced_Activities"/>
    <m/>
    <m/>
    <m/>
    <x v="40"/>
    <s v="US"/>
    <d v="2021-12-20T00:00:00"/>
    <n v="1"/>
    <x v="38"/>
    <n v="0"/>
    <m/>
    <m/>
  </r>
  <r>
    <x v="0"/>
    <s v="NonMedia"/>
    <s v="NM_Advanced_Activities"/>
    <m/>
    <m/>
    <m/>
    <x v="40"/>
    <s v="US"/>
    <d v="2021-12-21T00:00:00"/>
    <n v="1"/>
    <x v="39"/>
    <n v="0"/>
    <m/>
    <m/>
  </r>
  <r>
    <x v="0"/>
    <s v="NonMedia"/>
    <s v="NM_Advanced_Activities"/>
    <m/>
    <m/>
    <m/>
    <x v="40"/>
    <s v="US"/>
    <d v="2021-12-22T00:00:00"/>
    <n v="1"/>
    <x v="40"/>
    <n v="0"/>
    <m/>
    <m/>
  </r>
  <r>
    <x v="0"/>
    <s v="NonMedia"/>
    <s v="NM_Advanced_Activities"/>
    <m/>
    <m/>
    <m/>
    <x v="40"/>
    <s v="US"/>
    <d v="2021-12-23T00:00:00"/>
    <n v="0"/>
    <x v="40"/>
    <n v="0"/>
    <m/>
    <m/>
  </r>
  <r>
    <x v="0"/>
    <s v="NonMedia"/>
    <s v="NM_Advanced_Activities"/>
    <m/>
    <m/>
    <m/>
    <x v="40"/>
    <s v="US"/>
    <d v="2021-12-24T00:00:00"/>
    <n v="1"/>
    <x v="41"/>
    <n v="0"/>
    <m/>
    <m/>
  </r>
  <r>
    <x v="0"/>
    <s v="NonMedia"/>
    <s v="NM_Advanced_Activities"/>
    <m/>
    <m/>
    <m/>
    <x v="40"/>
    <s v="US"/>
    <d v="2021-12-25T00:00:00"/>
    <n v="0"/>
    <x v="41"/>
    <n v="0"/>
    <m/>
    <m/>
  </r>
  <r>
    <x v="0"/>
    <s v="NonMedia"/>
    <s v="NM_Advanced_Activities"/>
    <m/>
    <m/>
    <m/>
    <x v="40"/>
    <s v="US"/>
    <d v="2021-12-26T00:00:00"/>
    <n v="0"/>
    <x v="41"/>
    <n v="0"/>
    <m/>
    <m/>
  </r>
  <r>
    <x v="0"/>
    <s v="NonMedia"/>
    <s v="NM_Advanced_Activities"/>
    <m/>
    <m/>
    <m/>
    <x v="40"/>
    <s v="US"/>
    <d v="2021-12-27T00:00:00"/>
    <n v="1"/>
    <x v="42"/>
    <n v="0"/>
    <m/>
    <m/>
  </r>
  <r>
    <x v="0"/>
    <s v="NonMedia"/>
    <s v="NM_Advanced_Activities"/>
    <m/>
    <m/>
    <m/>
    <x v="40"/>
    <s v="US"/>
    <d v="2021-12-28T00:00:00"/>
    <n v="1"/>
    <x v="43"/>
    <n v="0"/>
    <m/>
    <m/>
  </r>
  <r>
    <x v="0"/>
    <s v="NonMedia"/>
    <s v="NM_Advanced_Activities"/>
    <m/>
    <m/>
    <m/>
    <x v="40"/>
    <s v="US"/>
    <d v="2021-12-29T00:00:00"/>
    <n v="1"/>
    <x v="44"/>
    <n v="0"/>
    <m/>
    <m/>
  </r>
  <r>
    <x v="0"/>
    <s v="NonMedia"/>
    <s v="NM_Advanced_Activities"/>
    <m/>
    <m/>
    <m/>
    <x v="40"/>
    <s v="US"/>
    <d v="2021-12-30T00:00:00"/>
    <n v="1"/>
    <x v="45"/>
    <n v="0"/>
    <m/>
    <m/>
  </r>
  <r>
    <x v="0"/>
    <s v="NonMedia"/>
    <s v="NM_Advanced_Activities"/>
    <m/>
    <m/>
    <m/>
    <x v="40"/>
    <s v="US"/>
    <d v="2021-12-31T00:00:00"/>
    <n v="0"/>
    <x v="45"/>
    <n v="0"/>
    <m/>
    <m/>
  </r>
  <r>
    <x v="0"/>
    <s v="NonMedia"/>
    <s v="NM_Advanced_Activities"/>
    <m/>
    <m/>
    <m/>
    <x v="40"/>
    <s v="US"/>
    <d v="2022-01-01T00:00:00"/>
    <n v="0"/>
    <x v="45"/>
    <n v="0"/>
    <m/>
    <m/>
  </r>
  <r>
    <x v="0"/>
    <s v="NonMedia"/>
    <s v="NM_Advanced_Activities"/>
    <m/>
    <m/>
    <m/>
    <x v="40"/>
    <s v="US"/>
    <d v="2022-01-02T00:00:00"/>
    <n v="0"/>
    <x v="45"/>
    <n v="0"/>
    <m/>
    <m/>
  </r>
  <r>
    <x v="0"/>
    <s v="NonMedia"/>
    <s v="NM_Advanced_Activities"/>
    <m/>
    <m/>
    <m/>
    <x v="40"/>
    <s v="US"/>
    <d v="2022-01-03T00:00:00"/>
    <n v="0"/>
    <x v="45"/>
    <n v="0"/>
    <m/>
    <m/>
  </r>
  <r>
    <x v="0"/>
    <s v="NonMedia"/>
    <s v="NM_Advanced_Activities"/>
    <m/>
    <m/>
    <m/>
    <x v="40"/>
    <s v="US"/>
    <d v="2022-01-04T00:00:00"/>
    <n v="1"/>
    <x v="46"/>
    <n v="0"/>
    <m/>
    <m/>
  </r>
  <r>
    <x v="0"/>
    <s v="NonMedia"/>
    <s v="NM_Advanced_Activities"/>
    <m/>
    <m/>
    <m/>
    <x v="40"/>
    <s v="US"/>
    <d v="2022-01-05T00:00:00"/>
    <n v="0"/>
    <x v="46"/>
    <n v="0"/>
    <m/>
    <m/>
  </r>
  <r>
    <x v="0"/>
    <s v="NonMedia"/>
    <s v="NM_Advanced_Activities"/>
    <m/>
    <m/>
    <m/>
    <x v="40"/>
    <s v="US"/>
    <d v="2022-01-06T00:00:00"/>
    <n v="1"/>
    <x v="47"/>
    <n v="0"/>
    <m/>
    <m/>
  </r>
  <r>
    <x v="0"/>
    <s v="NonMedia"/>
    <s v="NM_Advanced_Activities"/>
    <m/>
    <m/>
    <m/>
    <x v="40"/>
    <s v="US"/>
    <d v="2022-01-07T00:00:00"/>
    <n v="0"/>
    <x v="47"/>
    <n v="0"/>
    <m/>
    <m/>
  </r>
  <r>
    <x v="0"/>
    <s v="NonMedia"/>
    <s v="NM_Advanced_Activities"/>
    <m/>
    <m/>
    <m/>
    <x v="40"/>
    <s v="US"/>
    <d v="2022-01-08T00:00:00"/>
    <n v="0"/>
    <x v="47"/>
    <n v="0"/>
    <m/>
    <m/>
  </r>
  <r>
    <x v="0"/>
    <s v="NonMedia"/>
    <s v="NM_Advanced_Activities"/>
    <m/>
    <m/>
    <m/>
    <x v="40"/>
    <s v="US"/>
    <d v="2022-01-09T00:00:00"/>
    <n v="0"/>
    <x v="47"/>
    <n v="0"/>
    <m/>
    <m/>
  </r>
  <r>
    <x v="0"/>
    <s v="NonMedia"/>
    <s v="NM_Advanced_Activities"/>
    <m/>
    <m/>
    <m/>
    <x v="40"/>
    <s v="US"/>
    <d v="2022-01-10T00:00:00"/>
    <n v="0"/>
    <x v="47"/>
    <n v="0"/>
    <m/>
    <m/>
  </r>
  <r>
    <x v="0"/>
    <s v="NonMedia"/>
    <s v="NM_Advanced_Activities"/>
    <m/>
    <m/>
    <m/>
    <x v="40"/>
    <s v="US"/>
    <d v="2022-01-11T00:00:00"/>
    <n v="0"/>
    <x v="47"/>
    <n v="0"/>
    <m/>
    <m/>
  </r>
  <r>
    <x v="0"/>
    <s v="NonMedia"/>
    <s v="NM_Advanced_Activities"/>
    <m/>
    <m/>
    <m/>
    <x v="40"/>
    <s v="US"/>
    <d v="2022-01-12T00:00:00"/>
    <n v="1"/>
    <x v="48"/>
    <n v="0"/>
    <m/>
    <m/>
  </r>
  <r>
    <x v="0"/>
    <s v="NonMedia"/>
    <s v="NM_Advanced_Activities"/>
    <m/>
    <m/>
    <m/>
    <x v="40"/>
    <s v="US"/>
    <d v="2022-01-13T00:00:00"/>
    <n v="1"/>
    <x v="49"/>
    <n v="0"/>
    <m/>
    <m/>
  </r>
  <r>
    <x v="0"/>
    <s v="NonMedia"/>
    <s v="NM_Advanced_Activities"/>
    <m/>
    <m/>
    <m/>
    <x v="40"/>
    <s v="US"/>
    <d v="2022-01-14T00:00:00"/>
    <n v="1"/>
    <x v="50"/>
    <n v="0"/>
    <m/>
    <m/>
  </r>
  <r>
    <x v="0"/>
    <s v="NonMedia"/>
    <s v="NM_Advanced_Activities"/>
    <m/>
    <m/>
    <m/>
    <x v="40"/>
    <s v="US"/>
    <d v="2022-01-15T00:00:00"/>
    <n v="0"/>
    <x v="50"/>
    <n v="0"/>
    <m/>
    <m/>
  </r>
  <r>
    <x v="0"/>
    <s v="NonMedia"/>
    <s v="NM_Advanced_Activities"/>
    <m/>
    <m/>
    <m/>
    <x v="40"/>
    <s v="US"/>
    <d v="2022-01-16T00:00:00"/>
    <n v="0"/>
    <x v="50"/>
    <n v="0"/>
    <m/>
    <m/>
  </r>
  <r>
    <x v="0"/>
    <s v="NonMedia"/>
    <s v="NM_Advanced_Activities"/>
    <m/>
    <m/>
    <m/>
    <x v="40"/>
    <s v="US"/>
    <d v="2022-01-17T00:00:00"/>
    <n v="1"/>
    <x v="51"/>
    <n v="0"/>
    <m/>
    <m/>
  </r>
  <r>
    <x v="0"/>
    <s v="NonMedia"/>
    <s v="NM_Advanced_Activities"/>
    <m/>
    <m/>
    <m/>
    <x v="40"/>
    <s v="US"/>
    <d v="2022-01-18T00:00:00"/>
    <n v="1"/>
    <x v="52"/>
    <n v="0"/>
    <m/>
    <m/>
  </r>
  <r>
    <x v="0"/>
    <s v="NonMedia"/>
    <s v="NM_Advanced_Activities"/>
    <m/>
    <m/>
    <m/>
    <x v="40"/>
    <s v="US"/>
    <d v="2022-01-19T00:00:00"/>
    <n v="0"/>
    <x v="52"/>
    <n v="0"/>
    <m/>
    <m/>
  </r>
  <r>
    <x v="0"/>
    <s v="NonMedia"/>
    <s v="NM_Advanced_Activities"/>
    <m/>
    <m/>
    <m/>
    <x v="40"/>
    <s v="US"/>
    <d v="2022-01-20T00:00:00"/>
    <n v="0"/>
    <x v="52"/>
    <n v="0"/>
    <m/>
    <m/>
  </r>
  <r>
    <x v="0"/>
    <s v="NonMedia"/>
    <s v="NM_Advanced_Activities"/>
    <m/>
    <m/>
    <m/>
    <x v="40"/>
    <s v="US"/>
    <d v="2022-01-21T00:00:00"/>
    <n v="1"/>
    <x v="53"/>
    <n v="0"/>
    <m/>
    <m/>
  </r>
  <r>
    <x v="0"/>
    <s v="NonMedia"/>
    <s v="NM_Advanced_Activities"/>
    <m/>
    <m/>
    <m/>
    <x v="40"/>
    <s v="US"/>
    <d v="2022-01-22T00:00:00"/>
    <n v="1"/>
    <x v="54"/>
    <n v="0"/>
    <m/>
    <m/>
  </r>
  <r>
    <x v="0"/>
    <s v="NonMedia"/>
    <s v="NM_Advanced_Activities"/>
    <m/>
    <m/>
    <m/>
    <x v="40"/>
    <s v="US"/>
    <d v="2022-01-23T00:00:00"/>
    <n v="0"/>
    <x v="54"/>
    <n v="0"/>
    <m/>
    <m/>
  </r>
  <r>
    <x v="0"/>
    <s v="NonMedia"/>
    <s v="NM_Advanced_Activities"/>
    <m/>
    <m/>
    <m/>
    <x v="40"/>
    <s v="US"/>
    <d v="2022-01-24T00:00:00"/>
    <n v="0"/>
    <x v="54"/>
    <n v="0"/>
    <m/>
    <m/>
  </r>
  <r>
    <x v="0"/>
    <s v="NonMedia"/>
    <s v="NM_Advanced_Activities"/>
    <m/>
    <m/>
    <m/>
    <x v="40"/>
    <s v="US"/>
    <d v="2022-01-25T00:00:00"/>
    <n v="0"/>
    <x v="54"/>
    <n v="140.70171739215249"/>
    <m/>
    <m/>
  </r>
  <r>
    <x v="0"/>
    <s v="NonMedia"/>
    <s v="NM_Advanced_Activities"/>
    <m/>
    <m/>
    <m/>
    <x v="40"/>
    <s v="US"/>
    <d v="2022-01-26T00:00:00"/>
    <n v="0"/>
    <x v="54"/>
    <n v="217.92045711537901"/>
    <m/>
    <m/>
  </r>
  <r>
    <x v="0"/>
    <s v="NonMedia"/>
    <s v="NM_Advanced_Activities"/>
    <m/>
    <m/>
    <m/>
    <x v="40"/>
    <s v="US"/>
    <d v="2022-01-27T00:00:00"/>
    <n v="1"/>
    <x v="55"/>
    <n v="260.2990000000018"/>
    <m/>
    <m/>
  </r>
  <r>
    <x v="0"/>
    <s v="NonMedia"/>
    <s v="NM_Advanced_Activities"/>
    <m/>
    <m/>
    <m/>
    <x v="40"/>
    <s v="US"/>
    <d v="2022-01-28T00:00:00"/>
    <n v="0"/>
    <x v="55"/>
    <n v="260.2990000000018"/>
    <m/>
    <m/>
  </r>
  <r>
    <x v="0"/>
    <s v="NonMedia"/>
    <s v="NM_Advanced_Activities"/>
    <m/>
    <m/>
    <m/>
    <x v="40"/>
    <s v="US"/>
    <d v="2022-01-29T00:00:00"/>
    <n v="0"/>
    <x v="55"/>
    <n v="260.2990000000018"/>
    <m/>
    <m/>
  </r>
  <r>
    <x v="0"/>
    <s v="NonMedia"/>
    <s v="NM_Advanced_Activities"/>
    <m/>
    <m/>
    <m/>
    <x v="40"/>
    <s v="US"/>
    <d v="2022-01-30T00:00:00"/>
    <n v="0"/>
    <x v="55"/>
    <n v="260.2990000000018"/>
    <m/>
    <m/>
  </r>
  <r>
    <x v="0"/>
    <s v="NonMedia"/>
    <s v="NM_Advanced_Activities"/>
    <m/>
    <m/>
    <m/>
    <x v="40"/>
    <s v="US"/>
    <d v="2022-01-31T00:00:00"/>
    <n v="0"/>
    <x v="55"/>
    <n v="260.2990000000018"/>
    <m/>
    <m/>
  </r>
  <r>
    <x v="0"/>
    <s v="NonMedia"/>
    <s v="NM_Advanced_Activities"/>
    <m/>
    <m/>
    <m/>
    <x v="40"/>
    <s v="US"/>
    <d v="2022-02-01T00:00:00"/>
    <n v="0"/>
    <x v="55"/>
    <n v="260.2990000000018"/>
    <m/>
    <m/>
  </r>
  <r>
    <x v="0"/>
    <s v="NonMedia"/>
    <s v="NM_Advanced_Activities"/>
    <m/>
    <m/>
    <m/>
    <x v="40"/>
    <s v="US"/>
    <d v="2022-02-02T00:00:00"/>
    <n v="0"/>
    <x v="55"/>
    <n v="260.2990000000018"/>
    <m/>
    <m/>
  </r>
  <r>
    <x v="0"/>
    <s v="NonMedia"/>
    <s v="NM_Advanced_Activities"/>
    <m/>
    <m/>
    <m/>
    <x v="40"/>
    <s v="US"/>
    <d v="2022-02-03T00:00:00"/>
    <n v="0"/>
    <x v="55"/>
    <n v="260.2990000000018"/>
    <m/>
    <m/>
  </r>
  <r>
    <x v="0"/>
    <s v="NonMedia"/>
    <s v="NM_Advanced_Activities"/>
    <m/>
    <m/>
    <m/>
    <x v="40"/>
    <s v="US"/>
    <d v="2022-02-04T00:00:00"/>
    <n v="0"/>
    <x v="55"/>
    <n v="260.2990000000018"/>
    <m/>
    <m/>
  </r>
  <r>
    <x v="0"/>
    <s v="NonMedia"/>
    <s v="NM_Advanced_Activities"/>
    <m/>
    <m/>
    <m/>
    <x v="40"/>
    <s v="US"/>
    <d v="2022-02-05T00:00:00"/>
    <n v="0"/>
    <x v="55"/>
    <n v="260.2990000000018"/>
    <m/>
    <m/>
  </r>
  <r>
    <x v="0"/>
    <s v="NonMedia"/>
    <s v="NM_Advanced_Activities"/>
    <m/>
    <m/>
    <m/>
    <x v="40"/>
    <s v="US"/>
    <d v="2022-02-06T00:00:00"/>
    <n v="0"/>
    <x v="55"/>
    <n v="260.2990000000018"/>
    <m/>
    <m/>
  </r>
  <r>
    <x v="0"/>
    <s v="NonMedia"/>
    <s v="NM_Advanced_Activities"/>
    <m/>
    <m/>
    <m/>
    <x v="40"/>
    <s v="US"/>
    <d v="2022-02-07T00:00:00"/>
    <n v="0"/>
    <x v="55"/>
    <n v="260.2990000000018"/>
    <m/>
    <m/>
  </r>
  <r>
    <x v="0"/>
    <s v="NonMedia"/>
    <s v="NM_Advanced_Activities"/>
    <m/>
    <m/>
    <m/>
    <x v="40"/>
    <s v="US"/>
    <d v="2022-02-08T00:00:00"/>
    <n v="0"/>
    <x v="55"/>
    <n v="119.59728260784929"/>
    <m/>
    <m/>
  </r>
  <r>
    <x v="0"/>
    <s v="NonMedia"/>
    <s v="NM_Advanced_Activities"/>
    <m/>
    <m/>
    <m/>
    <x v="40"/>
    <s v="US"/>
    <d v="2022-02-09T00:00:00"/>
    <n v="0"/>
    <x v="55"/>
    <n v="42.378542884622753"/>
    <m/>
    <m/>
  </r>
  <r>
    <x v="0"/>
    <s v="NonMedia"/>
    <s v="NM_Advanced_Activities"/>
    <m/>
    <m/>
    <m/>
    <x v="40"/>
    <s v="US"/>
    <d v="2022-02-10T00:00:00"/>
    <n v="1"/>
    <x v="56"/>
    <n v="0"/>
    <m/>
    <m/>
  </r>
  <r>
    <x v="0"/>
    <s v="NonMedia"/>
    <s v="NM_Advanced_Activities"/>
    <m/>
    <m/>
    <m/>
    <x v="40"/>
    <s v="US"/>
    <d v="2022-02-11T00:00:00"/>
    <n v="0"/>
    <x v="56"/>
    <n v="0"/>
    <m/>
    <m/>
  </r>
  <r>
    <x v="0"/>
    <s v="NonMedia"/>
    <s v="NM_Advanced_Activities"/>
    <m/>
    <m/>
    <m/>
    <x v="40"/>
    <s v="US"/>
    <d v="2022-02-12T00:00:00"/>
    <n v="0"/>
    <x v="56"/>
    <n v="0"/>
    <m/>
    <m/>
  </r>
  <r>
    <x v="0"/>
    <s v="NonMedia"/>
    <s v="NM_Advanced_Activities"/>
    <m/>
    <m/>
    <m/>
    <x v="40"/>
    <s v="US"/>
    <d v="2022-02-13T00:00:00"/>
    <n v="0"/>
    <x v="56"/>
    <n v="0"/>
    <m/>
    <m/>
  </r>
  <r>
    <x v="0"/>
    <s v="NonMedia"/>
    <s v="NM_Advanced_Activities"/>
    <m/>
    <m/>
    <m/>
    <x v="40"/>
    <s v="US"/>
    <d v="2022-02-14T00:00:00"/>
    <n v="0"/>
    <x v="56"/>
    <n v="0"/>
    <m/>
    <m/>
  </r>
  <r>
    <x v="0"/>
    <s v="NonMedia"/>
    <s v="NM_Advanced_Activities"/>
    <m/>
    <m/>
    <m/>
    <x v="40"/>
    <s v="US"/>
    <d v="2022-02-15T00:00:00"/>
    <n v="0"/>
    <x v="56"/>
    <n v="0"/>
    <m/>
    <m/>
  </r>
  <r>
    <x v="0"/>
    <s v="NonMedia"/>
    <s v="NM_Advanced_Activities"/>
    <m/>
    <m/>
    <m/>
    <x v="40"/>
    <s v="US"/>
    <d v="2022-02-16T00:00:00"/>
    <n v="0"/>
    <x v="56"/>
    <n v="0"/>
    <m/>
    <m/>
  </r>
  <r>
    <x v="0"/>
    <s v="NonMedia"/>
    <s v="NM_Advanced_Activities"/>
    <m/>
    <m/>
    <m/>
    <x v="40"/>
    <s v="US"/>
    <d v="2022-02-17T00:00:00"/>
    <n v="1"/>
    <x v="57"/>
    <n v="0"/>
    <m/>
    <m/>
  </r>
  <r>
    <x v="0"/>
    <s v="NonMedia"/>
    <s v="NM_Advanced_Activities"/>
    <m/>
    <m/>
    <m/>
    <x v="40"/>
    <s v="US"/>
    <d v="2022-02-18T00:00:00"/>
    <n v="1"/>
    <x v="58"/>
    <n v="0"/>
    <m/>
    <m/>
  </r>
  <r>
    <x v="0"/>
    <s v="NonMedia"/>
    <s v="NM_Advanced_Activities"/>
    <m/>
    <m/>
    <m/>
    <x v="40"/>
    <s v="US"/>
    <d v="2022-02-19T00:00:00"/>
    <n v="1"/>
    <x v="59"/>
    <n v="0"/>
    <m/>
    <m/>
  </r>
  <r>
    <x v="0"/>
    <s v="NonMedia"/>
    <s v="NM_Advanced_Activities"/>
    <m/>
    <m/>
    <m/>
    <x v="40"/>
    <s v="US"/>
    <d v="2022-02-20T00:00:00"/>
    <n v="0"/>
    <x v="59"/>
    <n v="0"/>
    <m/>
    <m/>
  </r>
  <r>
    <x v="0"/>
    <s v="NonMedia"/>
    <s v="NM_Advanced_Activities"/>
    <m/>
    <m/>
    <m/>
    <x v="40"/>
    <s v="US"/>
    <d v="2022-02-21T00:00:00"/>
    <n v="0"/>
    <x v="59"/>
    <n v="0"/>
    <m/>
    <m/>
  </r>
  <r>
    <x v="0"/>
    <s v="NonMedia"/>
    <s v="NM_Advanced_Activities"/>
    <m/>
    <m/>
    <m/>
    <x v="40"/>
    <s v="US"/>
    <d v="2022-02-22T00:00:00"/>
    <n v="0"/>
    <x v="59"/>
    <n v="0"/>
    <m/>
    <m/>
  </r>
  <r>
    <x v="0"/>
    <s v="NonMedia"/>
    <s v="NM_Advanced_Activities"/>
    <m/>
    <m/>
    <m/>
    <x v="40"/>
    <s v="US"/>
    <d v="2022-02-23T00:00:00"/>
    <n v="0"/>
    <x v="59"/>
    <n v="0"/>
    <m/>
    <m/>
  </r>
  <r>
    <x v="0"/>
    <s v="NonMedia"/>
    <s v="NM_Advanced_Activities"/>
    <m/>
    <m/>
    <m/>
    <x v="40"/>
    <s v="US"/>
    <d v="2022-02-24T00:00:00"/>
    <n v="0"/>
    <x v="59"/>
    <n v="0"/>
    <m/>
    <m/>
  </r>
  <r>
    <x v="0"/>
    <s v="NonMedia"/>
    <s v="NM_Advanced_Activities"/>
    <m/>
    <m/>
    <m/>
    <x v="40"/>
    <s v="US"/>
    <d v="2022-02-25T00:00:00"/>
    <n v="1"/>
    <x v="60"/>
    <n v="0"/>
    <m/>
    <m/>
  </r>
  <r>
    <x v="0"/>
    <s v="NonMedia"/>
    <s v="NM_Advanced_Activities"/>
    <m/>
    <m/>
    <m/>
    <x v="40"/>
    <s v="US"/>
    <d v="2022-02-26T00:00:00"/>
    <n v="1"/>
    <x v="61"/>
    <n v="0"/>
    <m/>
    <m/>
  </r>
  <r>
    <x v="0"/>
    <s v="NonMedia"/>
    <s v="NM_Advanced_Activities"/>
    <m/>
    <m/>
    <m/>
    <x v="40"/>
    <s v="US"/>
    <d v="2022-02-27T00:00:00"/>
    <n v="1"/>
    <x v="62"/>
    <n v="0"/>
    <m/>
    <m/>
  </r>
  <r>
    <x v="0"/>
    <s v="NonMedia"/>
    <s v="NM_Advanced_Activities"/>
    <m/>
    <m/>
    <m/>
    <x v="40"/>
    <s v="US"/>
    <d v="2022-02-28T00:00:00"/>
    <n v="0"/>
    <x v="62"/>
    <n v="0"/>
    <m/>
    <m/>
  </r>
  <r>
    <x v="0"/>
    <s v="NonMedia"/>
    <s v="NM_Advanced_Activities"/>
    <m/>
    <m/>
    <m/>
    <x v="40"/>
    <s v="US"/>
    <d v="2022-03-01T00:00:00"/>
    <n v="0"/>
    <x v="62"/>
    <n v="0"/>
    <m/>
    <m/>
  </r>
  <r>
    <x v="0"/>
    <s v="NonMedia"/>
    <s v="NM_Advanced_Activities"/>
    <m/>
    <m/>
    <m/>
    <x v="40"/>
    <s v="US"/>
    <d v="2022-03-02T00:00:00"/>
    <n v="0"/>
    <x v="62"/>
    <n v="0"/>
    <m/>
    <m/>
  </r>
  <r>
    <x v="0"/>
    <s v="NonMedia"/>
    <s v="NM_Advanced_Activities"/>
    <m/>
    <m/>
    <m/>
    <x v="40"/>
    <s v="US"/>
    <d v="2022-03-03T00:00:00"/>
    <n v="0"/>
    <x v="62"/>
    <n v="0"/>
    <m/>
    <m/>
  </r>
  <r>
    <x v="0"/>
    <s v="NonMedia"/>
    <s v="NM_Advanced_Activities"/>
    <m/>
    <m/>
    <m/>
    <x v="40"/>
    <s v="US"/>
    <d v="2022-03-04T00:00:00"/>
    <n v="1"/>
    <x v="63"/>
    <n v="0"/>
    <m/>
    <m/>
  </r>
  <r>
    <x v="0"/>
    <s v="NonMedia"/>
    <s v="NM_Advanced_Activities"/>
    <m/>
    <m/>
    <m/>
    <x v="40"/>
    <s v="US"/>
    <d v="2022-03-05T00:00:00"/>
    <n v="1"/>
    <x v="64"/>
    <n v="0"/>
    <m/>
    <m/>
  </r>
  <r>
    <x v="0"/>
    <s v="NonMedia"/>
    <s v="NM_Advanced_Activities"/>
    <m/>
    <m/>
    <m/>
    <x v="40"/>
    <s v="US"/>
    <d v="2022-03-06T00:00:00"/>
    <n v="1"/>
    <x v="65"/>
    <n v="0"/>
    <m/>
    <m/>
  </r>
  <r>
    <x v="0"/>
    <s v="NonMedia"/>
    <s v="NM_Advanced_Activities"/>
    <m/>
    <m/>
    <m/>
    <x v="40"/>
    <s v="US"/>
    <d v="2022-03-07T00:00:00"/>
    <n v="0"/>
    <x v="65"/>
    <n v="0"/>
    <m/>
    <m/>
  </r>
  <r>
    <x v="0"/>
    <s v="NonMedia"/>
    <s v="NM_Advanced_Activities"/>
    <m/>
    <m/>
    <m/>
    <x v="40"/>
    <s v="US"/>
    <d v="2022-03-08T00:00:00"/>
    <n v="0"/>
    <x v="65"/>
    <n v="0"/>
    <m/>
    <m/>
  </r>
  <r>
    <x v="0"/>
    <s v="NonMedia"/>
    <s v="NM_Advanced_Activities"/>
    <m/>
    <m/>
    <m/>
    <x v="40"/>
    <s v="US"/>
    <d v="2022-03-09T00:00:00"/>
    <n v="0"/>
    <x v="65"/>
    <n v="0"/>
    <m/>
    <m/>
  </r>
  <r>
    <x v="0"/>
    <s v="NonMedia"/>
    <s v="NM_Advanced_Activities"/>
    <m/>
    <m/>
    <m/>
    <x v="40"/>
    <s v="US"/>
    <d v="2022-03-10T00:00:00"/>
    <n v="0"/>
    <x v="65"/>
    <n v="0"/>
    <m/>
    <m/>
  </r>
  <r>
    <x v="0"/>
    <s v="NonMedia"/>
    <s v="NM_Advanced_Activities"/>
    <m/>
    <m/>
    <m/>
    <x v="40"/>
    <s v="US"/>
    <d v="2022-03-11T00:00:00"/>
    <n v="1"/>
    <x v="66"/>
    <n v="0"/>
    <m/>
    <m/>
  </r>
  <r>
    <x v="0"/>
    <s v="NonMedia"/>
    <s v="NM_Advanced_Activities"/>
    <m/>
    <m/>
    <m/>
    <x v="40"/>
    <s v="US"/>
    <d v="2022-03-12T00:00:00"/>
    <n v="1"/>
    <x v="67"/>
    <n v="0"/>
    <m/>
    <m/>
  </r>
  <r>
    <x v="0"/>
    <s v="NonMedia"/>
    <s v="NM_Advanced_Activities"/>
    <m/>
    <m/>
    <m/>
    <x v="40"/>
    <s v="US"/>
    <d v="2022-03-13T00:00:00"/>
    <n v="1"/>
    <x v="68"/>
    <n v="0"/>
    <m/>
    <m/>
  </r>
  <r>
    <x v="0"/>
    <s v="NonMedia"/>
    <s v="NM_Advanced_Activities"/>
    <m/>
    <m/>
    <m/>
    <x v="40"/>
    <s v="US"/>
    <d v="2022-03-14T00:00:00"/>
    <n v="0"/>
    <x v="68"/>
    <n v="0"/>
    <m/>
    <m/>
  </r>
  <r>
    <x v="0"/>
    <s v="NonMedia"/>
    <s v="NM_Advanced_Activities"/>
    <m/>
    <m/>
    <m/>
    <x v="40"/>
    <s v="US"/>
    <d v="2022-03-15T00:00:00"/>
    <n v="0"/>
    <x v="68"/>
    <n v="0"/>
    <m/>
    <m/>
  </r>
  <r>
    <x v="0"/>
    <s v="NonMedia"/>
    <s v="NM_Advanced_Activities"/>
    <m/>
    <m/>
    <m/>
    <x v="40"/>
    <s v="US"/>
    <d v="2022-03-16T00:00:00"/>
    <n v="1"/>
    <x v="69"/>
    <n v="0"/>
    <m/>
    <m/>
  </r>
  <r>
    <x v="0"/>
    <s v="NonMedia"/>
    <s v="NM_Advanced_Activities"/>
    <m/>
    <m/>
    <m/>
    <x v="40"/>
    <s v="US"/>
    <d v="2022-03-17T00:00:00"/>
    <n v="0"/>
    <x v="69"/>
    <n v="0"/>
    <m/>
    <m/>
  </r>
  <r>
    <x v="0"/>
    <s v="NonMedia"/>
    <s v="NM_Advanced_Activities"/>
    <m/>
    <m/>
    <m/>
    <x v="40"/>
    <s v="US"/>
    <d v="2022-03-18T00:00:00"/>
    <n v="0"/>
    <x v="69"/>
    <n v="0"/>
    <m/>
    <m/>
  </r>
  <r>
    <x v="0"/>
    <s v="NonMedia"/>
    <s v="NM_Advanced_Activities"/>
    <m/>
    <m/>
    <m/>
    <x v="40"/>
    <s v="US"/>
    <d v="2022-03-19T00:00:00"/>
    <n v="1"/>
    <x v="70"/>
    <n v="0"/>
    <m/>
    <m/>
  </r>
  <r>
    <x v="0"/>
    <s v="NonMedia"/>
    <s v="NM_Advanced_Activities"/>
    <m/>
    <m/>
    <m/>
    <x v="40"/>
    <s v="US"/>
    <d v="2022-03-20T00:00:00"/>
    <n v="1"/>
    <x v="71"/>
    <n v="0"/>
    <m/>
    <m/>
  </r>
  <r>
    <x v="0"/>
    <s v="NonMedia"/>
    <s v="NM_Advanced_Activities"/>
    <m/>
    <m/>
    <m/>
    <x v="40"/>
    <s v="US"/>
    <d v="2022-03-21T00:00:00"/>
    <n v="0"/>
    <x v="71"/>
    <n v="0"/>
    <m/>
    <m/>
  </r>
  <r>
    <x v="0"/>
    <s v="NonMedia"/>
    <s v="NM_Advanced_Activities"/>
    <m/>
    <m/>
    <m/>
    <x v="40"/>
    <s v="US"/>
    <d v="2022-03-22T00:00:00"/>
    <n v="0"/>
    <x v="71"/>
    <n v="0"/>
    <m/>
    <m/>
  </r>
  <r>
    <x v="0"/>
    <s v="NonMedia"/>
    <s v="NM_Advanced_Activities"/>
    <m/>
    <m/>
    <m/>
    <x v="40"/>
    <s v="US"/>
    <d v="2022-03-23T00:00:00"/>
    <n v="1"/>
    <x v="72"/>
    <n v="0"/>
    <m/>
    <m/>
  </r>
  <r>
    <x v="0"/>
    <s v="NonMedia"/>
    <s v="NM_Advanced_Activities"/>
    <m/>
    <m/>
    <m/>
    <x v="40"/>
    <s v="US"/>
    <d v="2022-03-24T00:00:00"/>
    <n v="1"/>
    <x v="73"/>
    <n v="0"/>
    <m/>
    <m/>
  </r>
  <r>
    <x v="0"/>
    <s v="NonMedia"/>
    <s v="NM_Advanced_Activities"/>
    <m/>
    <m/>
    <m/>
    <x v="40"/>
    <s v="US"/>
    <d v="2022-03-25T00:00:00"/>
    <n v="1"/>
    <x v="74"/>
    <n v="0"/>
    <m/>
    <m/>
  </r>
  <r>
    <x v="0"/>
    <s v="NonMedia"/>
    <s v="NM_Advanced_Activities"/>
    <m/>
    <m/>
    <m/>
    <x v="40"/>
    <s v="US"/>
    <d v="2022-03-26T00:00:00"/>
    <n v="1"/>
    <x v="75"/>
    <n v="0"/>
    <m/>
    <m/>
  </r>
  <r>
    <x v="0"/>
    <s v="NonMedia"/>
    <s v="NM_Advanced_Activities"/>
    <m/>
    <m/>
    <m/>
    <x v="40"/>
    <s v="US"/>
    <d v="2022-03-27T00:00:00"/>
    <n v="1"/>
    <x v="76"/>
    <n v="0"/>
    <m/>
    <m/>
  </r>
  <r>
    <x v="0"/>
    <s v="NonMedia"/>
    <s v="NM_Advanced_Activities"/>
    <m/>
    <m/>
    <m/>
    <x v="40"/>
    <s v="US"/>
    <d v="2022-03-28T00:00:00"/>
    <n v="0"/>
    <x v="76"/>
    <n v="0"/>
    <m/>
    <m/>
  </r>
  <r>
    <x v="0"/>
    <s v="NonMedia"/>
    <s v="NM_Advanced_Activities"/>
    <m/>
    <m/>
    <m/>
    <x v="40"/>
    <s v="US"/>
    <d v="2022-03-29T00:00:00"/>
    <n v="0"/>
    <x v="76"/>
    <n v="0"/>
    <m/>
    <m/>
  </r>
  <r>
    <x v="0"/>
    <s v="NonMedia"/>
    <s v="NM_Advanced_Activities"/>
    <m/>
    <m/>
    <m/>
    <x v="40"/>
    <s v="US"/>
    <d v="2022-03-30T00:00:00"/>
    <n v="1"/>
    <x v="77"/>
    <n v="0"/>
    <m/>
    <m/>
  </r>
  <r>
    <x v="0"/>
    <s v="NonMedia"/>
    <s v="NM_Advanced_Activities"/>
    <m/>
    <m/>
    <m/>
    <x v="40"/>
    <s v="US"/>
    <d v="2022-03-31T00:00:00"/>
    <n v="0"/>
    <x v="77"/>
    <n v="0"/>
    <m/>
    <m/>
  </r>
  <r>
    <x v="0"/>
    <s v="NonMedia"/>
    <s v="NM_Advanced_Activities"/>
    <m/>
    <m/>
    <m/>
    <x v="41"/>
    <s v="US"/>
    <d v="2021-07-01T00:00:00"/>
    <n v="0"/>
    <x v="0"/>
    <n v="0"/>
    <m/>
    <m/>
  </r>
  <r>
    <x v="0"/>
    <s v="NonMedia"/>
    <s v="NM_Advanced_Activities"/>
    <m/>
    <m/>
    <m/>
    <x v="41"/>
    <s v="US"/>
    <d v="2021-07-02T00:00:00"/>
    <n v="0"/>
    <x v="0"/>
    <n v="0"/>
    <m/>
    <m/>
  </r>
  <r>
    <x v="0"/>
    <s v="NonMedia"/>
    <s v="NM_Advanced_Activities"/>
    <m/>
    <m/>
    <m/>
    <x v="41"/>
    <s v="US"/>
    <d v="2021-07-03T00:00:00"/>
    <n v="0"/>
    <x v="0"/>
    <n v="0"/>
    <m/>
    <m/>
  </r>
  <r>
    <x v="0"/>
    <s v="NonMedia"/>
    <s v="NM_Advanced_Activities"/>
    <m/>
    <m/>
    <m/>
    <x v="41"/>
    <s v="US"/>
    <d v="2021-07-04T00:00:00"/>
    <n v="0"/>
    <x v="0"/>
    <n v="0"/>
    <m/>
    <m/>
  </r>
  <r>
    <x v="0"/>
    <s v="NonMedia"/>
    <s v="NM_Advanced_Activities"/>
    <m/>
    <m/>
    <m/>
    <x v="41"/>
    <s v="US"/>
    <d v="2021-07-05T00:00:00"/>
    <n v="0"/>
    <x v="0"/>
    <n v="0"/>
    <m/>
    <m/>
  </r>
  <r>
    <x v="0"/>
    <s v="NonMedia"/>
    <s v="NM_Advanced_Activities"/>
    <m/>
    <m/>
    <m/>
    <x v="41"/>
    <s v="US"/>
    <d v="2021-07-06T00:00:00"/>
    <n v="0"/>
    <x v="0"/>
    <n v="0"/>
    <m/>
    <m/>
  </r>
  <r>
    <x v="0"/>
    <s v="NonMedia"/>
    <s v="NM_Advanced_Activities"/>
    <m/>
    <m/>
    <m/>
    <x v="41"/>
    <s v="US"/>
    <d v="2021-07-07T00:00:00"/>
    <n v="1"/>
    <x v="1"/>
    <n v="0"/>
    <m/>
    <m/>
  </r>
  <r>
    <x v="0"/>
    <s v="NonMedia"/>
    <s v="NM_Advanced_Activities"/>
    <m/>
    <m/>
    <m/>
    <x v="41"/>
    <s v="US"/>
    <d v="2021-07-08T00:00:00"/>
    <n v="0"/>
    <x v="1"/>
    <n v="0"/>
    <m/>
    <m/>
  </r>
  <r>
    <x v="0"/>
    <s v="NonMedia"/>
    <s v="NM_Advanced_Activities"/>
    <m/>
    <m/>
    <m/>
    <x v="41"/>
    <s v="US"/>
    <d v="2021-07-09T00:00:00"/>
    <n v="0"/>
    <x v="1"/>
    <n v="0"/>
    <m/>
    <m/>
  </r>
  <r>
    <x v="0"/>
    <s v="NonMedia"/>
    <s v="NM_Advanced_Activities"/>
    <m/>
    <m/>
    <m/>
    <x v="41"/>
    <s v="US"/>
    <d v="2021-07-10T00:00:00"/>
    <n v="0"/>
    <x v="1"/>
    <n v="0"/>
    <m/>
    <m/>
  </r>
  <r>
    <x v="0"/>
    <s v="NonMedia"/>
    <s v="NM_Advanced_Activities"/>
    <m/>
    <m/>
    <m/>
    <x v="41"/>
    <s v="US"/>
    <d v="2021-07-11T00:00:00"/>
    <n v="0"/>
    <x v="1"/>
    <n v="0"/>
    <m/>
    <m/>
  </r>
  <r>
    <x v="0"/>
    <s v="NonMedia"/>
    <s v="NM_Advanced_Activities"/>
    <m/>
    <m/>
    <m/>
    <x v="41"/>
    <s v="US"/>
    <d v="2021-07-12T00:00:00"/>
    <n v="0"/>
    <x v="1"/>
    <n v="0"/>
    <m/>
    <m/>
  </r>
  <r>
    <x v="0"/>
    <s v="NonMedia"/>
    <s v="NM_Advanced_Activities"/>
    <m/>
    <m/>
    <m/>
    <x v="41"/>
    <s v="US"/>
    <d v="2021-07-13T00:00:00"/>
    <n v="0"/>
    <x v="1"/>
    <n v="0"/>
    <m/>
    <m/>
  </r>
  <r>
    <x v="0"/>
    <s v="NonMedia"/>
    <s v="NM_Advanced_Activities"/>
    <m/>
    <m/>
    <m/>
    <x v="41"/>
    <s v="US"/>
    <d v="2021-07-14T00:00:00"/>
    <n v="0"/>
    <x v="1"/>
    <n v="0"/>
    <m/>
    <m/>
  </r>
  <r>
    <x v="0"/>
    <s v="NonMedia"/>
    <s v="NM_Advanced_Activities"/>
    <m/>
    <m/>
    <m/>
    <x v="41"/>
    <s v="US"/>
    <d v="2021-07-15T00:00:00"/>
    <n v="1"/>
    <x v="2"/>
    <n v="0"/>
    <m/>
    <m/>
  </r>
  <r>
    <x v="0"/>
    <s v="NonMedia"/>
    <s v="NM_Advanced_Activities"/>
    <m/>
    <m/>
    <m/>
    <x v="41"/>
    <s v="US"/>
    <d v="2021-07-16T00:00:00"/>
    <n v="0"/>
    <x v="2"/>
    <n v="0"/>
    <m/>
    <m/>
  </r>
  <r>
    <x v="0"/>
    <s v="NonMedia"/>
    <s v="NM_Advanced_Activities"/>
    <m/>
    <m/>
    <m/>
    <x v="41"/>
    <s v="US"/>
    <d v="2021-07-17T00:00:00"/>
    <n v="0"/>
    <x v="2"/>
    <n v="0"/>
    <m/>
    <m/>
  </r>
  <r>
    <x v="0"/>
    <s v="NonMedia"/>
    <s v="NM_Advanced_Activities"/>
    <m/>
    <m/>
    <m/>
    <x v="41"/>
    <s v="US"/>
    <d v="2021-07-18T00:00:00"/>
    <n v="0"/>
    <x v="2"/>
    <n v="0"/>
    <m/>
    <m/>
  </r>
  <r>
    <x v="0"/>
    <s v="NonMedia"/>
    <s v="NM_Advanced_Activities"/>
    <m/>
    <m/>
    <m/>
    <x v="41"/>
    <s v="US"/>
    <d v="2021-07-19T00:00:00"/>
    <n v="0"/>
    <x v="2"/>
    <n v="0"/>
    <m/>
    <m/>
  </r>
  <r>
    <x v="0"/>
    <s v="NonMedia"/>
    <s v="NM_Advanced_Activities"/>
    <m/>
    <m/>
    <m/>
    <x v="41"/>
    <s v="US"/>
    <d v="2021-07-20T00:00:00"/>
    <n v="0"/>
    <x v="2"/>
    <n v="0"/>
    <m/>
    <m/>
  </r>
  <r>
    <x v="0"/>
    <s v="NonMedia"/>
    <s v="NM_Advanced_Activities"/>
    <m/>
    <m/>
    <m/>
    <x v="41"/>
    <s v="US"/>
    <d v="2021-07-21T00:00:00"/>
    <n v="1"/>
    <x v="3"/>
    <n v="0"/>
    <m/>
    <m/>
  </r>
  <r>
    <x v="0"/>
    <s v="NonMedia"/>
    <s v="NM_Advanced_Activities"/>
    <m/>
    <m/>
    <m/>
    <x v="41"/>
    <s v="US"/>
    <d v="2021-07-22T00:00:00"/>
    <n v="0"/>
    <x v="3"/>
    <n v="0"/>
    <m/>
    <m/>
  </r>
  <r>
    <x v="0"/>
    <s v="NonMedia"/>
    <s v="NM_Advanced_Activities"/>
    <m/>
    <m/>
    <m/>
    <x v="41"/>
    <s v="US"/>
    <d v="2021-07-23T00:00:00"/>
    <n v="0"/>
    <x v="3"/>
    <n v="0"/>
    <m/>
    <m/>
  </r>
  <r>
    <x v="0"/>
    <s v="NonMedia"/>
    <s v="NM_Advanced_Activities"/>
    <m/>
    <m/>
    <m/>
    <x v="41"/>
    <s v="US"/>
    <d v="2021-07-24T00:00:00"/>
    <n v="1"/>
    <x v="4"/>
    <n v="0"/>
    <m/>
    <m/>
  </r>
  <r>
    <x v="0"/>
    <s v="NonMedia"/>
    <s v="NM_Advanced_Activities"/>
    <m/>
    <m/>
    <m/>
    <x v="41"/>
    <s v="US"/>
    <d v="2021-07-25T00:00:00"/>
    <n v="0"/>
    <x v="4"/>
    <n v="0"/>
    <m/>
    <m/>
  </r>
  <r>
    <x v="0"/>
    <s v="NonMedia"/>
    <s v="NM_Advanced_Activities"/>
    <m/>
    <m/>
    <m/>
    <x v="41"/>
    <s v="US"/>
    <d v="2021-07-26T00:00:00"/>
    <n v="0"/>
    <x v="4"/>
    <n v="0"/>
    <m/>
    <m/>
  </r>
  <r>
    <x v="0"/>
    <s v="NonMedia"/>
    <s v="NM_Advanced_Activities"/>
    <m/>
    <m/>
    <m/>
    <x v="41"/>
    <s v="US"/>
    <d v="2021-07-27T00:00:00"/>
    <n v="0"/>
    <x v="4"/>
    <n v="0"/>
    <m/>
    <m/>
  </r>
  <r>
    <x v="0"/>
    <s v="NonMedia"/>
    <s v="NM_Advanced_Activities"/>
    <m/>
    <m/>
    <m/>
    <x v="41"/>
    <s v="US"/>
    <d v="2021-07-28T00:00:00"/>
    <n v="0"/>
    <x v="4"/>
    <n v="0"/>
    <m/>
    <m/>
  </r>
  <r>
    <x v="0"/>
    <s v="NonMedia"/>
    <s v="NM_Advanced_Activities"/>
    <m/>
    <m/>
    <m/>
    <x v="41"/>
    <s v="US"/>
    <d v="2021-07-29T00:00:00"/>
    <n v="1"/>
    <x v="5"/>
    <n v="0"/>
    <m/>
    <m/>
  </r>
  <r>
    <x v="0"/>
    <s v="NonMedia"/>
    <s v="NM_Advanced_Activities"/>
    <m/>
    <m/>
    <m/>
    <x v="41"/>
    <s v="US"/>
    <d v="2021-07-30T00:00:00"/>
    <n v="0"/>
    <x v="5"/>
    <n v="0"/>
    <m/>
    <m/>
  </r>
  <r>
    <x v="0"/>
    <s v="NonMedia"/>
    <s v="NM_Advanced_Activities"/>
    <m/>
    <m/>
    <m/>
    <x v="41"/>
    <s v="US"/>
    <d v="2021-07-31T00:00:00"/>
    <n v="0"/>
    <x v="5"/>
    <n v="0"/>
    <m/>
    <m/>
  </r>
  <r>
    <x v="0"/>
    <s v="NonMedia"/>
    <s v="NM_Advanced_Activities"/>
    <m/>
    <m/>
    <m/>
    <x v="41"/>
    <s v="US"/>
    <d v="2021-08-01T00:00:00"/>
    <n v="0"/>
    <x v="5"/>
    <n v="0"/>
    <m/>
    <m/>
  </r>
  <r>
    <x v="0"/>
    <s v="NonMedia"/>
    <s v="NM_Advanced_Activities"/>
    <m/>
    <m/>
    <m/>
    <x v="41"/>
    <s v="US"/>
    <d v="2021-08-02T00:00:00"/>
    <n v="0"/>
    <x v="5"/>
    <n v="0"/>
    <m/>
    <m/>
  </r>
  <r>
    <x v="0"/>
    <s v="NonMedia"/>
    <s v="NM_Advanced_Activities"/>
    <m/>
    <m/>
    <m/>
    <x v="41"/>
    <s v="US"/>
    <d v="2021-08-03T00:00:00"/>
    <n v="0"/>
    <x v="5"/>
    <n v="0"/>
    <m/>
    <m/>
  </r>
  <r>
    <x v="0"/>
    <s v="NonMedia"/>
    <s v="NM_Advanced_Activities"/>
    <m/>
    <m/>
    <m/>
    <x v="41"/>
    <s v="US"/>
    <d v="2021-08-04T00:00:00"/>
    <n v="1"/>
    <x v="6"/>
    <n v="0"/>
    <m/>
    <m/>
  </r>
  <r>
    <x v="0"/>
    <s v="NonMedia"/>
    <s v="NM_Advanced_Activities"/>
    <m/>
    <m/>
    <m/>
    <x v="41"/>
    <s v="US"/>
    <d v="2021-08-05T00:00:00"/>
    <n v="1"/>
    <x v="7"/>
    <n v="0"/>
    <m/>
    <m/>
  </r>
  <r>
    <x v="0"/>
    <s v="NonMedia"/>
    <s v="NM_Advanced_Activities"/>
    <m/>
    <m/>
    <m/>
    <x v="41"/>
    <s v="US"/>
    <d v="2021-08-06T00:00:00"/>
    <n v="0"/>
    <x v="7"/>
    <n v="0"/>
    <m/>
    <m/>
  </r>
  <r>
    <x v="0"/>
    <s v="NonMedia"/>
    <s v="NM_Advanced_Activities"/>
    <m/>
    <m/>
    <m/>
    <x v="41"/>
    <s v="US"/>
    <d v="2021-08-07T00:00:00"/>
    <n v="0"/>
    <x v="7"/>
    <n v="0"/>
    <m/>
    <m/>
  </r>
  <r>
    <x v="0"/>
    <s v="NonMedia"/>
    <s v="NM_Advanced_Activities"/>
    <m/>
    <m/>
    <m/>
    <x v="41"/>
    <s v="US"/>
    <d v="2021-08-08T00:00:00"/>
    <n v="0"/>
    <x v="7"/>
    <n v="0"/>
    <m/>
    <m/>
  </r>
  <r>
    <x v="0"/>
    <s v="NonMedia"/>
    <s v="NM_Advanced_Activities"/>
    <m/>
    <m/>
    <m/>
    <x v="41"/>
    <s v="US"/>
    <d v="2021-08-09T00:00:00"/>
    <n v="0"/>
    <x v="7"/>
    <n v="0"/>
    <m/>
    <m/>
  </r>
  <r>
    <x v="0"/>
    <s v="NonMedia"/>
    <s v="NM_Advanced_Activities"/>
    <m/>
    <m/>
    <m/>
    <x v="41"/>
    <s v="US"/>
    <d v="2021-08-10T00:00:00"/>
    <n v="0"/>
    <x v="7"/>
    <n v="0"/>
    <m/>
    <m/>
  </r>
  <r>
    <x v="0"/>
    <s v="NonMedia"/>
    <s v="NM_Advanced_Activities"/>
    <m/>
    <m/>
    <m/>
    <x v="41"/>
    <s v="US"/>
    <d v="2021-08-11T00:00:00"/>
    <n v="1"/>
    <x v="8"/>
    <n v="0"/>
    <m/>
    <m/>
  </r>
  <r>
    <x v="0"/>
    <s v="NonMedia"/>
    <s v="NM_Advanced_Activities"/>
    <m/>
    <m/>
    <m/>
    <x v="41"/>
    <s v="US"/>
    <d v="2021-08-12T00:00:00"/>
    <n v="0"/>
    <x v="8"/>
    <n v="0"/>
    <m/>
    <m/>
  </r>
  <r>
    <x v="0"/>
    <s v="NonMedia"/>
    <s v="NM_Advanced_Activities"/>
    <m/>
    <m/>
    <m/>
    <x v="41"/>
    <s v="US"/>
    <d v="2021-08-13T00:00:00"/>
    <n v="0"/>
    <x v="8"/>
    <n v="0"/>
    <m/>
    <m/>
  </r>
  <r>
    <x v="0"/>
    <s v="NonMedia"/>
    <s v="NM_Advanced_Activities"/>
    <m/>
    <m/>
    <m/>
    <x v="41"/>
    <s v="US"/>
    <d v="2021-08-14T00:00:00"/>
    <n v="0"/>
    <x v="8"/>
    <n v="0"/>
    <m/>
    <m/>
  </r>
  <r>
    <x v="0"/>
    <s v="NonMedia"/>
    <s v="NM_Advanced_Activities"/>
    <m/>
    <m/>
    <m/>
    <x v="41"/>
    <s v="US"/>
    <d v="2021-08-15T00:00:00"/>
    <n v="0"/>
    <x v="8"/>
    <n v="0"/>
    <m/>
    <m/>
  </r>
  <r>
    <x v="0"/>
    <s v="NonMedia"/>
    <s v="NM_Advanced_Activities"/>
    <m/>
    <m/>
    <m/>
    <x v="41"/>
    <s v="US"/>
    <d v="2021-08-16T00:00:00"/>
    <n v="1"/>
    <x v="9"/>
    <n v="0"/>
    <m/>
    <m/>
  </r>
  <r>
    <x v="0"/>
    <s v="NonMedia"/>
    <s v="NM_Advanced_Activities"/>
    <m/>
    <m/>
    <m/>
    <x v="41"/>
    <s v="US"/>
    <d v="2021-08-17T00:00:00"/>
    <n v="0"/>
    <x v="9"/>
    <n v="0"/>
    <m/>
    <m/>
  </r>
  <r>
    <x v="0"/>
    <s v="NonMedia"/>
    <s v="NM_Advanced_Activities"/>
    <m/>
    <m/>
    <m/>
    <x v="41"/>
    <s v="US"/>
    <d v="2021-08-18T00:00:00"/>
    <n v="1"/>
    <x v="10"/>
    <n v="0"/>
    <m/>
    <m/>
  </r>
  <r>
    <x v="0"/>
    <s v="NonMedia"/>
    <s v="NM_Advanced_Activities"/>
    <m/>
    <m/>
    <m/>
    <x v="41"/>
    <s v="US"/>
    <d v="2021-08-19T00:00:00"/>
    <n v="1"/>
    <x v="11"/>
    <n v="0"/>
    <m/>
    <m/>
  </r>
  <r>
    <x v="0"/>
    <s v="NonMedia"/>
    <s v="NM_Advanced_Activities"/>
    <m/>
    <m/>
    <m/>
    <x v="41"/>
    <s v="US"/>
    <d v="2021-08-20T00:00:00"/>
    <n v="0"/>
    <x v="11"/>
    <n v="0"/>
    <m/>
    <m/>
  </r>
  <r>
    <x v="0"/>
    <s v="NonMedia"/>
    <s v="NM_Advanced_Activities"/>
    <m/>
    <m/>
    <m/>
    <x v="41"/>
    <s v="US"/>
    <d v="2021-08-21T00:00:00"/>
    <n v="0"/>
    <x v="11"/>
    <n v="0"/>
    <m/>
    <m/>
  </r>
  <r>
    <x v="0"/>
    <s v="NonMedia"/>
    <s v="NM_Advanced_Activities"/>
    <m/>
    <m/>
    <m/>
    <x v="41"/>
    <s v="US"/>
    <d v="2021-08-22T00:00:00"/>
    <n v="0"/>
    <x v="11"/>
    <n v="0"/>
    <m/>
    <m/>
  </r>
  <r>
    <x v="0"/>
    <s v="NonMedia"/>
    <s v="NM_Advanced_Activities"/>
    <m/>
    <m/>
    <m/>
    <x v="41"/>
    <s v="US"/>
    <d v="2021-08-23T00:00:00"/>
    <n v="1"/>
    <x v="12"/>
    <n v="0"/>
    <m/>
    <m/>
  </r>
  <r>
    <x v="0"/>
    <s v="NonMedia"/>
    <s v="NM_Advanced_Activities"/>
    <m/>
    <m/>
    <m/>
    <x v="41"/>
    <s v="US"/>
    <d v="2021-08-24T00:00:00"/>
    <n v="0"/>
    <x v="12"/>
    <n v="0"/>
    <m/>
    <m/>
  </r>
  <r>
    <x v="0"/>
    <s v="NonMedia"/>
    <s v="NM_Advanced_Activities"/>
    <m/>
    <m/>
    <m/>
    <x v="41"/>
    <s v="US"/>
    <d v="2021-08-25T00:00:00"/>
    <n v="0"/>
    <x v="12"/>
    <n v="0"/>
    <m/>
    <m/>
  </r>
  <r>
    <x v="0"/>
    <s v="NonMedia"/>
    <s v="NM_Advanced_Activities"/>
    <m/>
    <m/>
    <m/>
    <x v="41"/>
    <s v="US"/>
    <d v="2021-08-26T00:00:00"/>
    <n v="1"/>
    <x v="13"/>
    <n v="0"/>
    <m/>
    <m/>
  </r>
  <r>
    <x v="0"/>
    <s v="NonMedia"/>
    <s v="NM_Advanced_Activities"/>
    <m/>
    <m/>
    <m/>
    <x v="41"/>
    <s v="US"/>
    <d v="2021-08-27T00:00:00"/>
    <n v="0"/>
    <x v="13"/>
    <n v="0"/>
    <m/>
    <m/>
  </r>
  <r>
    <x v="0"/>
    <s v="NonMedia"/>
    <s v="NM_Advanced_Activities"/>
    <m/>
    <m/>
    <m/>
    <x v="41"/>
    <s v="US"/>
    <d v="2021-08-28T00:00:00"/>
    <n v="0"/>
    <x v="13"/>
    <n v="0"/>
    <m/>
    <m/>
  </r>
  <r>
    <x v="0"/>
    <s v="NonMedia"/>
    <s v="NM_Advanced_Activities"/>
    <m/>
    <m/>
    <m/>
    <x v="41"/>
    <s v="US"/>
    <d v="2021-08-29T00:00:00"/>
    <n v="0"/>
    <x v="13"/>
    <n v="0"/>
    <m/>
    <m/>
  </r>
  <r>
    <x v="0"/>
    <s v="NonMedia"/>
    <s v="NM_Advanced_Activities"/>
    <m/>
    <m/>
    <m/>
    <x v="41"/>
    <s v="US"/>
    <d v="2021-08-30T00:00:00"/>
    <n v="0"/>
    <x v="13"/>
    <n v="0"/>
    <m/>
    <m/>
  </r>
  <r>
    <x v="0"/>
    <s v="NonMedia"/>
    <s v="NM_Advanced_Activities"/>
    <m/>
    <m/>
    <m/>
    <x v="41"/>
    <s v="US"/>
    <d v="2021-08-31T00:00:00"/>
    <n v="1"/>
    <x v="14"/>
    <n v="0"/>
    <m/>
    <m/>
  </r>
  <r>
    <x v="0"/>
    <s v="NonMedia"/>
    <s v="NM_Advanced_Activities"/>
    <m/>
    <m/>
    <m/>
    <x v="41"/>
    <s v="US"/>
    <d v="2021-09-01T00:00:00"/>
    <n v="0"/>
    <x v="14"/>
    <n v="0"/>
    <m/>
    <m/>
  </r>
  <r>
    <x v="0"/>
    <s v="NonMedia"/>
    <s v="NM_Advanced_Activities"/>
    <m/>
    <m/>
    <m/>
    <x v="41"/>
    <s v="US"/>
    <d v="2021-09-02T00:00:00"/>
    <n v="1"/>
    <x v="15"/>
    <n v="0"/>
    <m/>
    <m/>
  </r>
  <r>
    <x v="0"/>
    <s v="NonMedia"/>
    <s v="NM_Advanced_Activities"/>
    <m/>
    <m/>
    <m/>
    <x v="41"/>
    <s v="US"/>
    <d v="2021-09-03T00:00:00"/>
    <n v="0"/>
    <x v="15"/>
    <n v="0"/>
    <m/>
    <m/>
  </r>
  <r>
    <x v="0"/>
    <s v="NonMedia"/>
    <s v="NM_Advanced_Activities"/>
    <m/>
    <m/>
    <m/>
    <x v="41"/>
    <s v="US"/>
    <d v="2021-09-04T00:00:00"/>
    <n v="0"/>
    <x v="15"/>
    <n v="0"/>
    <m/>
    <m/>
  </r>
  <r>
    <x v="0"/>
    <s v="NonMedia"/>
    <s v="NM_Advanced_Activities"/>
    <m/>
    <m/>
    <m/>
    <x v="41"/>
    <s v="US"/>
    <d v="2021-09-05T00:00:00"/>
    <n v="0"/>
    <x v="15"/>
    <n v="0"/>
    <m/>
    <m/>
  </r>
  <r>
    <x v="0"/>
    <s v="NonMedia"/>
    <s v="NM_Advanced_Activities"/>
    <m/>
    <m/>
    <m/>
    <x v="41"/>
    <s v="US"/>
    <d v="2021-09-06T00:00:00"/>
    <n v="0"/>
    <x v="15"/>
    <n v="0"/>
    <m/>
    <m/>
  </r>
  <r>
    <x v="0"/>
    <s v="NonMedia"/>
    <s v="NM_Advanced_Activities"/>
    <m/>
    <m/>
    <m/>
    <x v="41"/>
    <s v="US"/>
    <d v="2021-09-07T00:00:00"/>
    <n v="0"/>
    <x v="15"/>
    <n v="0"/>
    <m/>
    <m/>
  </r>
  <r>
    <x v="0"/>
    <s v="NonMedia"/>
    <s v="NM_Advanced_Activities"/>
    <m/>
    <m/>
    <m/>
    <x v="41"/>
    <s v="US"/>
    <d v="2021-09-08T00:00:00"/>
    <n v="1"/>
    <x v="16"/>
    <n v="0"/>
    <m/>
    <m/>
  </r>
  <r>
    <x v="0"/>
    <s v="NonMedia"/>
    <s v="NM_Advanced_Activities"/>
    <m/>
    <m/>
    <m/>
    <x v="41"/>
    <s v="US"/>
    <d v="2021-09-09T00:00:00"/>
    <n v="0"/>
    <x v="16"/>
    <n v="0"/>
    <m/>
    <m/>
  </r>
  <r>
    <x v="0"/>
    <s v="NonMedia"/>
    <s v="NM_Advanced_Activities"/>
    <m/>
    <m/>
    <m/>
    <x v="41"/>
    <s v="US"/>
    <d v="2021-09-10T00:00:00"/>
    <n v="0"/>
    <x v="16"/>
    <n v="0"/>
    <m/>
    <m/>
  </r>
  <r>
    <x v="0"/>
    <s v="NonMedia"/>
    <s v="NM_Advanced_Activities"/>
    <m/>
    <m/>
    <m/>
    <x v="41"/>
    <s v="US"/>
    <d v="2021-09-11T00:00:00"/>
    <n v="0"/>
    <x v="16"/>
    <n v="0"/>
    <m/>
    <m/>
  </r>
  <r>
    <x v="0"/>
    <s v="NonMedia"/>
    <s v="NM_Advanced_Activities"/>
    <m/>
    <m/>
    <m/>
    <x v="41"/>
    <s v="US"/>
    <d v="2021-09-12T00:00:00"/>
    <n v="0"/>
    <x v="16"/>
    <n v="0"/>
    <m/>
    <m/>
  </r>
  <r>
    <x v="0"/>
    <s v="NonMedia"/>
    <s v="NM_Advanced_Activities"/>
    <m/>
    <m/>
    <m/>
    <x v="41"/>
    <s v="US"/>
    <d v="2021-09-13T00:00:00"/>
    <n v="0"/>
    <x v="16"/>
    <n v="0"/>
    <m/>
    <m/>
  </r>
  <r>
    <x v="0"/>
    <s v="NonMedia"/>
    <s v="NM_Advanced_Activities"/>
    <m/>
    <m/>
    <m/>
    <x v="41"/>
    <s v="US"/>
    <d v="2021-09-14T00:00:00"/>
    <n v="0"/>
    <x v="16"/>
    <n v="0"/>
    <m/>
    <m/>
  </r>
  <r>
    <x v="0"/>
    <s v="NonMedia"/>
    <s v="NM_Advanced_Activities"/>
    <m/>
    <m/>
    <m/>
    <x v="41"/>
    <s v="US"/>
    <d v="2021-09-15T00:00:00"/>
    <n v="0"/>
    <x v="16"/>
    <n v="0"/>
    <m/>
    <m/>
  </r>
  <r>
    <x v="0"/>
    <s v="NonMedia"/>
    <s v="NM_Advanced_Activities"/>
    <m/>
    <m/>
    <m/>
    <x v="41"/>
    <s v="US"/>
    <d v="2021-09-16T00:00:00"/>
    <n v="0"/>
    <x v="16"/>
    <n v="0"/>
    <m/>
    <m/>
  </r>
  <r>
    <x v="0"/>
    <s v="NonMedia"/>
    <s v="NM_Advanced_Activities"/>
    <m/>
    <m/>
    <m/>
    <x v="41"/>
    <s v="US"/>
    <d v="2021-09-17T00:00:00"/>
    <n v="1"/>
    <x v="17"/>
    <n v="0"/>
    <m/>
    <m/>
  </r>
  <r>
    <x v="0"/>
    <s v="NonMedia"/>
    <s v="NM_Advanced_Activities"/>
    <m/>
    <m/>
    <m/>
    <x v="41"/>
    <s v="US"/>
    <d v="2021-09-18T00:00:00"/>
    <n v="1"/>
    <x v="18"/>
    <n v="0"/>
    <m/>
    <m/>
  </r>
  <r>
    <x v="0"/>
    <s v="NonMedia"/>
    <s v="NM_Advanced_Activities"/>
    <m/>
    <m/>
    <m/>
    <x v="41"/>
    <s v="US"/>
    <d v="2021-09-19T00:00:00"/>
    <n v="0"/>
    <x v="18"/>
    <n v="0"/>
    <m/>
    <m/>
  </r>
  <r>
    <x v="0"/>
    <s v="NonMedia"/>
    <s v="NM_Advanced_Activities"/>
    <m/>
    <m/>
    <m/>
    <x v="41"/>
    <s v="US"/>
    <d v="2021-09-20T00:00:00"/>
    <n v="0"/>
    <x v="18"/>
    <n v="0"/>
    <m/>
    <m/>
  </r>
  <r>
    <x v="0"/>
    <s v="NonMedia"/>
    <s v="NM_Advanced_Activities"/>
    <m/>
    <m/>
    <m/>
    <x v="41"/>
    <s v="US"/>
    <d v="2021-09-21T00:00:00"/>
    <n v="0"/>
    <x v="18"/>
    <n v="0"/>
    <m/>
    <m/>
  </r>
  <r>
    <x v="0"/>
    <s v="NonMedia"/>
    <s v="NM_Advanced_Activities"/>
    <m/>
    <m/>
    <m/>
    <x v="41"/>
    <s v="US"/>
    <d v="2021-09-22T00:00:00"/>
    <n v="0"/>
    <x v="18"/>
    <n v="0"/>
    <m/>
    <m/>
  </r>
  <r>
    <x v="0"/>
    <s v="NonMedia"/>
    <s v="NM_Advanced_Activities"/>
    <m/>
    <m/>
    <m/>
    <x v="41"/>
    <s v="US"/>
    <d v="2021-09-23T00:00:00"/>
    <n v="0"/>
    <x v="18"/>
    <n v="0"/>
    <m/>
    <m/>
  </r>
  <r>
    <x v="0"/>
    <s v="NonMedia"/>
    <s v="NM_Advanced_Activities"/>
    <m/>
    <m/>
    <m/>
    <x v="41"/>
    <s v="US"/>
    <d v="2021-09-24T00:00:00"/>
    <n v="1"/>
    <x v="19"/>
    <n v="0"/>
    <m/>
    <m/>
  </r>
  <r>
    <x v="0"/>
    <s v="NonMedia"/>
    <s v="NM_Advanced_Activities"/>
    <m/>
    <m/>
    <m/>
    <x v="41"/>
    <s v="US"/>
    <d v="2021-09-25T00:00:00"/>
    <n v="0"/>
    <x v="19"/>
    <n v="0"/>
    <m/>
    <m/>
  </r>
  <r>
    <x v="0"/>
    <s v="NonMedia"/>
    <s v="NM_Advanced_Activities"/>
    <m/>
    <m/>
    <m/>
    <x v="41"/>
    <s v="US"/>
    <d v="2021-09-26T00:00:00"/>
    <n v="0"/>
    <x v="19"/>
    <n v="0"/>
    <m/>
    <m/>
  </r>
  <r>
    <x v="0"/>
    <s v="NonMedia"/>
    <s v="NM_Advanced_Activities"/>
    <m/>
    <m/>
    <m/>
    <x v="41"/>
    <s v="US"/>
    <d v="2021-09-27T00:00:00"/>
    <n v="0"/>
    <x v="19"/>
    <n v="0"/>
    <m/>
    <m/>
  </r>
  <r>
    <x v="0"/>
    <s v="NonMedia"/>
    <s v="NM_Advanced_Activities"/>
    <m/>
    <m/>
    <m/>
    <x v="41"/>
    <s v="US"/>
    <d v="2021-09-28T00:00:00"/>
    <n v="1"/>
    <x v="20"/>
    <n v="0"/>
    <m/>
    <m/>
  </r>
  <r>
    <x v="0"/>
    <s v="NonMedia"/>
    <s v="NM_Advanced_Activities"/>
    <m/>
    <m/>
    <m/>
    <x v="41"/>
    <s v="US"/>
    <d v="2021-09-29T00:00:00"/>
    <n v="1"/>
    <x v="21"/>
    <n v="0"/>
    <m/>
    <m/>
  </r>
  <r>
    <x v="0"/>
    <s v="NonMedia"/>
    <s v="NM_Advanced_Activities"/>
    <m/>
    <m/>
    <m/>
    <x v="41"/>
    <s v="US"/>
    <d v="2021-09-30T00:00:00"/>
    <n v="0"/>
    <x v="21"/>
    <n v="0"/>
    <m/>
    <m/>
  </r>
  <r>
    <x v="0"/>
    <s v="NonMedia"/>
    <s v="NM_Advanced_Activities"/>
    <m/>
    <m/>
    <m/>
    <x v="41"/>
    <s v="US"/>
    <d v="2021-10-01T00:00:00"/>
    <n v="0"/>
    <x v="21"/>
    <n v="0"/>
    <m/>
    <m/>
  </r>
  <r>
    <x v="0"/>
    <s v="NonMedia"/>
    <s v="NM_Advanced_Activities"/>
    <m/>
    <m/>
    <m/>
    <x v="41"/>
    <s v="US"/>
    <d v="2021-10-02T00:00:00"/>
    <n v="0"/>
    <x v="21"/>
    <n v="0"/>
    <m/>
    <m/>
  </r>
  <r>
    <x v="0"/>
    <s v="NonMedia"/>
    <s v="NM_Advanced_Activities"/>
    <m/>
    <m/>
    <m/>
    <x v="41"/>
    <s v="US"/>
    <d v="2021-10-03T00:00:00"/>
    <n v="0"/>
    <x v="21"/>
    <n v="0"/>
    <m/>
    <m/>
  </r>
  <r>
    <x v="0"/>
    <s v="NonMedia"/>
    <s v="NM_Advanced_Activities"/>
    <m/>
    <m/>
    <m/>
    <x v="41"/>
    <s v="US"/>
    <d v="2021-10-04T00:00:00"/>
    <n v="0"/>
    <x v="21"/>
    <n v="0"/>
    <m/>
    <m/>
  </r>
  <r>
    <x v="0"/>
    <s v="NonMedia"/>
    <s v="NM_Advanced_Activities"/>
    <m/>
    <m/>
    <m/>
    <x v="41"/>
    <s v="US"/>
    <d v="2021-10-05T00:00:00"/>
    <n v="0"/>
    <x v="21"/>
    <n v="0"/>
    <m/>
    <m/>
  </r>
  <r>
    <x v="0"/>
    <s v="NonMedia"/>
    <s v="NM_Advanced_Activities"/>
    <m/>
    <m/>
    <m/>
    <x v="41"/>
    <s v="US"/>
    <d v="2021-10-06T00:00:00"/>
    <n v="0"/>
    <x v="21"/>
    <n v="0"/>
    <m/>
    <m/>
  </r>
  <r>
    <x v="0"/>
    <s v="NonMedia"/>
    <s v="NM_Advanced_Activities"/>
    <m/>
    <m/>
    <m/>
    <x v="41"/>
    <s v="US"/>
    <d v="2021-10-07T00:00:00"/>
    <n v="0"/>
    <x v="21"/>
    <n v="0"/>
    <m/>
    <m/>
  </r>
  <r>
    <x v="0"/>
    <s v="NonMedia"/>
    <s v="NM_Advanced_Activities"/>
    <m/>
    <m/>
    <m/>
    <x v="41"/>
    <s v="US"/>
    <d v="2021-10-08T00:00:00"/>
    <n v="1"/>
    <x v="22"/>
    <n v="0"/>
    <m/>
    <m/>
  </r>
  <r>
    <x v="0"/>
    <s v="NonMedia"/>
    <s v="NM_Advanced_Activities"/>
    <m/>
    <m/>
    <m/>
    <x v="41"/>
    <s v="US"/>
    <d v="2021-10-09T00:00:00"/>
    <n v="0"/>
    <x v="22"/>
    <n v="0"/>
    <m/>
    <m/>
  </r>
  <r>
    <x v="0"/>
    <s v="NonMedia"/>
    <s v="NM_Advanced_Activities"/>
    <m/>
    <m/>
    <m/>
    <x v="41"/>
    <s v="US"/>
    <d v="2021-10-10T00:00:00"/>
    <n v="0"/>
    <x v="22"/>
    <n v="0"/>
    <m/>
    <m/>
  </r>
  <r>
    <x v="0"/>
    <s v="NonMedia"/>
    <s v="NM_Advanced_Activities"/>
    <m/>
    <m/>
    <m/>
    <x v="41"/>
    <s v="US"/>
    <d v="2021-10-11T00:00:00"/>
    <n v="0"/>
    <x v="22"/>
    <n v="0"/>
    <m/>
    <m/>
  </r>
  <r>
    <x v="0"/>
    <s v="NonMedia"/>
    <s v="NM_Advanced_Activities"/>
    <m/>
    <m/>
    <m/>
    <x v="41"/>
    <s v="US"/>
    <d v="2021-10-12T00:00:00"/>
    <n v="0"/>
    <x v="22"/>
    <n v="0"/>
    <m/>
    <m/>
  </r>
  <r>
    <x v="0"/>
    <s v="NonMedia"/>
    <s v="NM_Advanced_Activities"/>
    <m/>
    <m/>
    <m/>
    <x v="41"/>
    <s v="US"/>
    <d v="2021-10-13T00:00:00"/>
    <n v="0"/>
    <x v="22"/>
    <n v="0"/>
    <m/>
    <m/>
  </r>
  <r>
    <x v="0"/>
    <s v="NonMedia"/>
    <s v="NM_Advanced_Activities"/>
    <m/>
    <m/>
    <m/>
    <x v="41"/>
    <s v="US"/>
    <d v="2021-10-14T00:00:00"/>
    <n v="1"/>
    <x v="23"/>
    <n v="0"/>
    <m/>
    <m/>
  </r>
  <r>
    <x v="0"/>
    <s v="NonMedia"/>
    <s v="NM_Advanced_Activities"/>
    <m/>
    <m/>
    <m/>
    <x v="41"/>
    <s v="US"/>
    <d v="2021-10-15T00:00:00"/>
    <n v="0"/>
    <x v="23"/>
    <n v="0"/>
    <m/>
    <m/>
  </r>
  <r>
    <x v="0"/>
    <s v="NonMedia"/>
    <s v="NM_Advanced_Activities"/>
    <m/>
    <m/>
    <m/>
    <x v="41"/>
    <s v="US"/>
    <d v="2021-10-16T00:00:00"/>
    <n v="0"/>
    <x v="23"/>
    <n v="0"/>
    <m/>
    <m/>
  </r>
  <r>
    <x v="0"/>
    <s v="NonMedia"/>
    <s v="NM_Advanced_Activities"/>
    <m/>
    <m/>
    <m/>
    <x v="41"/>
    <s v="US"/>
    <d v="2021-10-17T00:00:00"/>
    <n v="0"/>
    <x v="23"/>
    <n v="0"/>
    <m/>
    <m/>
  </r>
  <r>
    <x v="0"/>
    <s v="NonMedia"/>
    <s v="NM_Advanced_Activities"/>
    <m/>
    <m/>
    <m/>
    <x v="41"/>
    <s v="US"/>
    <d v="2021-10-18T00:00:00"/>
    <n v="0"/>
    <x v="23"/>
    <n v="0"/>
    <m/>
    <m/>
  </r>
  <r>
    <x v="0"/>
    <s v="NonMedia"/>
    <s v="NM_Advanced_Activities"/>
    <m/>
    <m/>
    <m/>
    <x v="41"/>
    <s v="US"/>
    <d v="2021-10-19T00:00:00"/>
    <n v="0"/>
    <x v="23"/>
    <n v="0"/>
    <m/>
    <m/>
  </r>
  <r>
    <x v="0"/>
    <s v="NonMedia"/>
    <s v="NM_Advanced_Activities"/>
    <m/>
    <m/>
    <m/>
    <x v="41"/>
    <s v="US"/>
    <d v="2021-10-20T00:00:00"/>
    <n v="0"/>
    <x v="23"/>
    <n v="0"/>
    <m/>
    <m/>
  </r>
  <r>
    <x v="0"/>
    <s v="NonMedia"/>
    <s v="NM_Advanced_Activities"/>
    <m/>
    <m/>
    <m/>
    <x v="41"/>
    <s v="US"/>
    <d v="2021-10-21T00:00:00"/>
    <n v="0"/>
    <x v="23"/>
    <n v="0"/>
    <m/>
    <m/>
  </r>
  <r>
    <x v="0"/>
    <s v="NonMedia"/>
    <s v="NM_Advanced_Activities"/>
    <m/>
    <m/>
    <m/>
    <x v="41"/>
    <s v="US"/>
    <d v="2021-10-22T00:00:00"/>
    <n v="1"/>
    <x v="24"/>
    <n v="0"/>
    <m/>
    <m/>
  </r>
  <r>
    <x v="0"/>
    <s v="NonMedia"/>
    <s v="NM_Advanced_Activities"/>
    <m/>
    <m/>
    <m/>
    <x v="41"/>
    <s v="US"/>
    <d v="2021-10-23T00:00:00"/>
    <n v="1"/>
    <x v="25"/>
    <n v="0"/>
    <m/>
    <m/>
  </r>
  <r>
    <x v="0"/>
    <s v="NonMedia"/>
    <s v="NM_Advanced_Activities"/>
    <m/>
    <m/>
    <m/>
    <x v="41"/>
    <s v="US"/>
    <d v="2021-10-24T00:00:00"/>
    <n v="0"/>
    <x v="25"/>
    <n v="0"/>
    <m/>
    <m/>
  </r>
  <r>
    <x v="0"/>
    <s v="NonMedia"/>
    <s v="NM_Advanced_Activities"/>
    <m/>
    <m/>
    <m/>
    <x v="41"/>
    <s v="US"/>
    <d v="2021-10-25T00:00:00"/>
    <n v="0"/>
    <x v="25"/>
    <n v="0"/>
    <m/>
    <m/>
  </r>
  <r>
    <x v="0"/>
    <s v="NonMedia"/>
    <s v="NM_Advanced_Activities"/>
    <m/>
    <m/>
    <m/>
    <x v="41"/>
    <s v="US"/>
    <d v="2021-10-26T00:00:00"/>
    <n v="0"/>
    <x v="25"/>
    <n v="0"/>
    <m/>
    <m/>
  </r>
  <r>
    <x v="0"/>
    <s v="NonMedia"/>
    <s v="NM_Advanced_Activities"/>
    <m/>
    <m/>
    <m/>
    <x v="41"/>
    <s v="US"/>
    <d v="2021-10-27T00:00:00"/>
    <n v="0"/>
    <x v="25"/>
    <n v="0"/>
    <m/>
    <m/>
  </r>
  <r>
    <x v="0"/>
    <s v="NonMedia"/>
    <s v="NM_Advanced_Activities"/>
    <m/>
    <m/>
    <m/>
    <x v="41"/>
    <s v="US"/>
    <d v="2021-10-28T00:00:00"/>
    <n v="0"/>
    <x v="25"/>
    <n v="0"/>
    <m/>
    <m/>
  </r>
  <r>
    <x v="0"/>
    <s v="NonMedia"/>
    <s v="NM_Advanced_Activities"/>
    <m/>
    <m/>
    <m/>
    <x v="41"/>
    <s v="US"/>
    <d v="2021-10-29T00:00:00"/>
    <n v="1"/>
    <x v="26"/>
    <n v="0"/>
    <m/>
    <m/>
  </r>
  <r>
    <x v="0"/>
    <s v="NonMedia"/>
    <s v="NM_Advanced_Activities"/>
    <m/>
    <m/>
    <m/>
    <x v="41"/>
    <s v="US"/>
    <d v="2021-10-30T00:00:00"/>
    <n v="0"/>
    <x v="26"/>
    <n v="0"/>
    <m/>
    <m/>
  </r>
  <r>
    <x v="0"/>
    <s v="NonMedia"/>
    <s v="NM_Advanced_Activities"/>
    <m/>
    <m/>
    <m/>
    <x v="41"/>
    <s v="US"/>
    <d v="2021-10-31T00:00:00"/>
    <n v="0"/>
    <x v="26"/>
    <n v="0"/>
    <m/>
    <m/>
  </r>
  <r>
    <x v="0"/>
    <s v="NonMedia"/>
    <s v="NM_Advanced_Activities"/>
    <m/>
    <m/>
    <m/>
    <x v="41"/>
    <s v="US"/>
    <d v="2021-11-01T00:00:00"/>
    <n v="0"/>
    <x v="26"/>
    <n v="0"/>
    <m/>
    <m/>
  </r>
  <r>
    <x v="0"/>
    <s v="NonMedia"/>
    <s v="NM_Advanced_Activities"/>
    <m/>
    <m/>
    <m/>
    <x v="41"/>
    <s v="US"/>
    <d v="2021-11-02T00:00:00"/>
    <n v="0"/>
    <x v="26"/>
    <n v="0"/>
    <m/>
    <m/>
  </r>
  <r>
    <x v="0"/>
    <s v="NonMedia"/>
    <s v="NM_Advanced_Activities"/>
    <m/>
    <m/>
    <m/>
    <x v="41"/>
    <s v="US"/>
    <d v="2021-11-03T00:00:00"/>
    <n v="0"/>
    <x v="26"/>
    <n v="0"/>
    <m/>
    <m/>
  </r>
  <r>
    <x v="0"/>
    <s v="NonMedia"/>
    <s v="NM_Advanced_Activities"/>
    <m/>
    <m/>
    <m/>
    <x v="41"/>
    <s v="US"/>
    <d v="2021-11-04T00:00:00"/>
    <n v="1"/>
    <x v="27"/>
    <n v="0"/>
    <m/>
    <m/>
  </r>
  <r>
    <x v="0"/>
    <s v="NonMedia"/>
    <s v="NM_Advanced_Activities"/>
    <m/>
    <m/>
    <m/>
    <x v="41"/>
    <s v="US"/>
    <d v="2021-11-05T00:00:00"/>
    <n v="0"/>
    <x v="27"/>
    <n v="0"/>
    <m/>
    <m/>
  </r>
  <r>
    <x v="0"/>
    <s v="NonMedia"/>
    <s v="NM_Advanced_Activities"/>
    <m/>
    <m/>
    <m/>
    <x v="41"/>
    <s v="US"/>
    <d v="2021-11-06T00:00:00"/>
    <n v="0"/>
    <x v="27"/>
    <n v="0"/>
    <m/>
    <m/>
  </r>
  <r>
    <x v="0"/>
    <s v="NonMedia"/>
    <s v="NM_Advanced_Activities"/>
    <m/>
    <m/>
    <m/>
    <x v="41"/>
    <s v="US"/>
    <d v="2021-11-07T00:00:00"/>
    <n v="0"/>
    <x v="27"/>
    <n v="0"/>
    <m/>
    <m/>
  </r>
  <r>
    <x v="0"/>
    <s v="NonMedia"/>
    <s v="NM_Advanced_Activities"/>
    <m/>
    <m/>
    <m/>
    <x v="41"/>
    <s v="US"/>
    <d v="2021-11-08T00:00:00"/>
    <n v="0"/>
    <x v="27"/>
    <n v="0"/>
    <m/>
    <m/>
  </r>
  <r>
    <x v="0"/>
    <s v="NonMedia"/>
    <s v="NM_Advanced_Activities"/>
    <m/>
    <m/>
    <m/>
    <x v="41"/>
    <s v="US"/>
    <d v="2021-11-09T00:00:00"/>
    <n v="0"/>
    <x v="27"/>
    <n v="0"/>
    <m/>
    <m/>
  </r>
  <r>
    <x v="0"/>
    <s v="NonMedia"/>
    <s v="NM_Advanced_Activities"/>
    <m/>
    <m/>
    <m/>
    <x v="41"/>
    <s v="US"/>
    <d v="2021-11-10T00:00:00"/>
    <n v="0"/>
    <x v="27"/>
    <n v="0"/>
    <m/>
    <m/>
  </r>
  <r>
    <x v="0"/>
    <s v="NonMedia"/>
    <s v="NM_Advanced_Activities"/>
    <m/>
    <m/>
    <m/>
    <x v="41"/>
    <s v="US"/>
    <d v="2021-11-11T00:00:00"/>
    <n v="1"/>
    <x v="28"/>
    <n v="0"/>
    <m/>
    <m/>
  </r>
  <r>
    <x v="0"/>
    <s v="NonMedia"/>
    <s v="NM_Advanced_Activities"/>
    <m/>
    <m/>
    <m/>
    <x v="41"/>
    <s v="US"/>
    <d v="2021-11-12T00:00:00"/>
    <n v="0"/>
    <x v="28"/>
    <n v="0"/>
    <m/>
    <m/>
  </r>
  <r>
    <x v="0"/>
    <s v="NonMedia"/>
    <s v="NM_Advanced_Activities"/>
    <m/>
    <m/>
    <m/>
    <x v="41"/>
    <s v="US"/>
    <d v="2021-11-13T00:00:00"/>
    <n v="0"/>
    <x v="28"/>
    <n v="0"/>
    <m/>
    <m/>
  </r>
  <r>
    <x v="0"/>
    <s v="NonMedia"/>
    <s v="NM_Advanced_Activities"/>
    <m/>
    <m/>
    <m/>
    <x v="41"/>
    <s v="US"/>
    <d v="2021-11-14T00:00:00"/>
    <n v="0"/>
    <x v="28"/>
    <n v="0"/>
    <m/>
    <m/>
  </r>
  <r>
    <x v="0"/>
    <s v="NonMedia"/>
    <s v="NM_Advanced_Activities"/>
    <m/>
    <m/>
    <m/>
    <x v="41"/>
    <s v="US"/>
    <d v="2021-11-15T00:00:00"/>
    <n v="0"/>
    <x v="28"/>
    <n v="0"/>
    <m/>
    <m/>
  </r>
  <r>
    <x v="0"/>
    <s v="NonMedia"/>
    <s v="NM_Advanced_Activities"/>
    <m/>
    <m/>
    <m/>
    <x v="41"/>
    <s v="US"/>
    <d v="2021-11-16T00:00:00"/>
    <n v="0"/>
    <x v="28"/>
    <n v="0"/>
    <m/>
    <m/>
  </r>
  <r>
    <x v="0"/>
    <s v="NonMedia"/>
    <s v="NM_Advanced_Activities"/>
    <m/>
    <m/>
    <m/>
    <x v="41"/>
    <s v="US"/>
    <d v="2021-11-17T00:00:00"/>
    <n v="0"/>
    <x v="28"/>
    <n v="0"/>
    <m/>
    <m/>
  </r>
  <r>
    <x v="0"/>
    <s v="NonMedia"/>
    <s v="NM_Advanced_Activities"/>
    <m/>
    <m/>
    <m/>
    <x v="41"/>
    <s v="US"/>
    <d v="2021-11-18T00:00:00"/>
    <n v="1"/>
    <x v="29"/>
    <n v="0"/>
    <m/>
    <m/>
  </r>
  <r>
    <x v="0"/>
    <s v="NonMedia"/>
    <s v="NM_Advanced_Activities"/>
    <m/>
    <m/>
    <m/>
    <x v="41"/>
    <s v="US"/>
    <d v="2021-11-19T00:00:00"/>
    <n v="1"/>
    <x v="30"/>
    <n v="0"/>
    <m/>
    <m/>
  </r>
  <r>
    <x v="0"/>
    <s v="NonMedia"/>
    <s v="NM_Advanced_Activities"/>
    <m/>
    <m/>
    <m/>
    <x v="41"/>
    <s v="US"/>
    <d v="2021-11-20T00:00:00"/>
    <n v="0"/>
    <x v="30"/>
    <n v="0"/>
    <m/>
    <m/>
  </r>
  <r>
    <x v="0"/>
    <s v="NonMedia"/>
    <s v="NM_Advanced_Activities"/>
    <m/>
    <m/>
    <m/>
    <x v="41"/>
    <s v="US"/>
    <d v="2021-11-21T00:00:00"/>
    <n v="0"/>
    <x v="30"/>
    <n v="0"/>
    <m/>
    <m/>
  </r>
  <r>
    <x v="0"/>
    <s v="NonMedia"/>
    <s v="NM_Advanced_Activities"/>
    <m/>
    <m/>
    <m/>
    <x v="41"/>
    <s v="US"/>
    <d v="2021-11-22T00:00:00"/>
    <n v="0"/>
    <x v="30"/>
    <n v="0"/>
    <m/>
    <m/>
  </r>
  <r>
    <x v="0"/>
    <s v="NonMedia"/>
    <s v="NM_Advanced_Activities"/>
    <m/>
    <m/>
    <m/>
    <x v="41"/>
    <s v="US"/>
    <d v="2021-11-23T00:00:00"/>
    <n v="0"/>
    <x v="30"/>
    <n v="0"/>
    <m/>
    <m/>
  </r>
  <r>
    <x v="0"/>
    <s v="NonMedia"/>
    <s v="NM_Advanced_Activities"/>
    <m/>
    <m/>
    <m/>
    <x v="41"/>
    <s v="US"/>
    <d v="2021-11-24T00:00:00"/>
    <n v="0"/>
    <x v="30"/>
    <n v="0"/>
    <m/>
    <m/>
  </r>
  <r>
    <x v="0"/>
    <s v="NonMedia"/>
    <s v="NM_Advanced_Activities"/>
    <m/>
    <m/>
    <m/>
    <x v="41"/>
    <s v="US"/>
    <d v="2021-11-25T00:00:00"/>
    <n v="1"/>
    <x v="31"/>
    <n v="0"/>
    <m/>
    <m/>
  </r>
  <r>
    <x v="0"/>
    <s v="NonMedia"/>
    <s v="NM_Advanced_Activities"/>
    <m/>
    <m/>
    <m/>
    <x v="41"/>
    <s v="US"/>
    <d v="2021-11-26T00:00:00"/>
    <n v="0"/>
    <x v="31"/>
    <n v="0"/>
    <m/>
    <m/>
  </r>
  <r>
    <x v="0"/>
    <s v="NonMedia"/>
    <s v="NM_Advanced_Activities"/>
    <m/>
    <m/>
    <m/>
    <x v="41"/>
    <s v="US"/>
    <d v="2021-11-27T00:00:00"/>
    <n v="0"/>
    <x v="31"/>
    <n v="0"/>
    <m/>
    <m/>
  </r>
  <r>
    <x v="0"/>
    <s v="NonMedia"/>
    <s v="NM_Advanced_Activities"/>
    <m/>
    <m/>
    <m/>
    <x v="41"/>
    <s v="US"/>
    <d v="2021-11-28T00:00:00"/>
    <n v="0"/>
    <x v="31"/>
    <n v="0"/>
    <m/>
    <m/>
  </r>
  <r>
    <x v="0"/>
    <s v="NonMedia"/>
    <s v="NM_Advanced_Activities"/>
    <m/>
    <m/>
    <m/>
    <x v="41"/>
    <s v="US"/>
    <d v="2021-11-29T00:00:00"/>
    <n v="0"/>
    <x v="31"/>
    <n v="0"/>
    <m/>
    <m/>
  </r>
  <r>
    <x v="0"/>
    <s v="NonMedia"/>
    <s v="NM_Advanced_Activities"/>
    <m/>
    <m/>
    <m/>
    <x v="41"/>
    <s v="US"/>
    <d v="2021-11-30T00:00:00"/>
    <n v="1"/>
    <x v="32"/>
    <n v="0"/>
    <m/>
    <m/>
  </r>
  <r>
    <x v="0"/>
    <s v="NonMedia"/>
    <s v="NM_Advanced_Activities"/>
    <m/>
    <m/>
    <m/>
    <x v="41"/>
    <s v="US"/>
    <d v="2021-12-01T00:00:00"/>
    <n v="0"/>
    <x v="32"/>
    <n v="0"/>
    <m/>
    <m/>
  </r>
  <r>
    <x v="0"/>
    <s v="NonMedia"/>
    <s v="NM_Advanced_Activities"/>
    <m/>
    <m/>
    <m/>
    <x v="41"/>
    <s v="US"/>
    <d v="2021-12-02T00:00:00"/>
    <n v="1"/>
    <x v="33"/>
    <n v="0"/>
    <m/>
    <m/>
  </r>
  <r>
    <x v="0"/>
    <s v="NonMedia"/>
    <s v="NM_Advanced_Activities"/>
    <m/>
    <m/>
    <m/>
    <x v="41"/>
    <s v="US"/>
    <d v="2021-12-03T00:00:00"/>
    <n v="0"/>
    <x v="33"/>
    <n v="0"/>
    <m/>
    <m/>
  </r>
  <r>
    <x v="0"/>
    <s v="NonMedia"/>
    <s v="NM_Advanced_Activities"/>
    <m/>
    <m/>
    <m/>
    <x v="41"/>
    <s v="US"/>
    <d v="2021-12-04T00:00:00"/>
    <n v="0"/>
    <x v="33"/>
    <n v="0"/>
    <m/>
    <m/>
  </r>
  <r>
    <x v="0"/>
    <s v="NonMedia"/>
    <s v="NM_Advanced_Activities"/>
    <m/>
    <m/>
    <m/>
    <x v="41"/>
    <s v="US"/>
    <d v="2021-12-05T00:00:00"/>
    <n v="0"/>
    <x v="33"/>
    <n v="0"/>
    <m/>
    <m/>
  </r>
  <r>
    <x v="0"/>
    <s v="NonMedia"/>
    <s v="NM_Advanced_Activities"/>
    <m/>
    <m/>
    <m/>
    <x v="41"/>
    <s v="US"/>
    <d v="2021-12-06T00:00:00"/>
    <n v="0"/>
    <x v="33"/>
    <n v="0"/>
    <m/>
    <m/>
  </r>
  <r>
    <x v="0"/>
    <s v="NonMedia"/>
    <s v="NM_Advanced_Activities"/>
    <m/>
    <m/>
    <m/>
    <x v="41"/>
    <s v="US"/>
    <d v="2021-12-07T00:00:00"/>
    <n v="0"/>
    <x v="33"/>
    <n v="0"/>
    <m/>
    <m/>
  </r>
  <r>
    <x v="0"/>
    <s v="NonMedia"/>
    <s v="NM_Advanced_Activities"/>
    <m/>
    <m/>
    <m/>
    <x v="41"/>
    <s v="US"/>
    <d v="2021-12-08T00:00:00"/>
    <n v="0"/>
    <x v="33"/>
    <n v="0"/>
    <m/>
    <m/>
  </r>
  <r>
    <x v="0"/>
    <s v="NonMedia"/>
    <s v="NM_Advanced_Activities"/>
    <m/>
    <m/>
    <m/>
    <x v="41"/>
    <s v="US"/>
    <d v="2021-12-09T00:00:00"/>
    <n v="1"/>
    <x v="34"/>
    <n v="0"/>
    <m/>
    <m/>
  </r>
  <r>
    <x v="0"/>
    <s v="NonMedia"/>
    <s v="NM_Advanced_Activities"/>
    <m/>
    <m/>
    <m/>
    <x v="41"/>
    <s v="US"/>
    <d v="2021-12-10T00:00:00"/>
    <n v="0"/>
    <x v="34"/>
    <n v="0"/>
    <m/>
    <m/>
  </r>
  <r>
    <x v="0"/>
    <s v="NonMedia"/>
    <s v="NM_Advanced_Activities"/>
    <m/>
    <m/>
    <m/>
    <x v="41"/>
    <s v="US"/>
    <d v="2021-12-11T00:00:00"/>
    <n v="0"/>
    <x v="34"/>
    <n v="0"/>
    <m/>
    <m/>
  </r>
  <r>
    <x v="0"/>
    <s v="NonMedia"/>
    <s v="NM_Advanced_Activities"/>
    <m/>
    <m/>
    <m/>
    <x v="41"/>
    <s v="US"/>
    <d v="2021-12-12T00:00:00"/>
    <n v="0"/>
    <x v="34"/>
    <n v="0"/>
    <m/>
    <m/>
  </r>
  <r>
    <x v="0"/>
    <s v="NonMedia"/>
    <s v="NM_Advanced_Activities"/>
    <m/>
    <m/>
    <m/>
    <x v="41"/>
    <s v="US"/>
    <d v="2021-12-13T00:00:00"/>
    <n v="0"/>
    <x v="34"/>
    <n v="0"/>
    <m/>
    <m/>
  </r>
  <r>
    <x v="0"/>
    <s v="NonMedia"/>
    <s v="NM_Advanced_Activities"/>
    <m/>
    <m/>
    <m/>
    <x v="41"/>
    <s v="US"/>
    <d v="2021-12-14T00:00:00"/>
    <n v="0"/>
    <x v="34"/>
    <n v="0"/>
    <m/>
    <m/>
  </r>
  <r>
    <x v="0"/>
    <s v="NonMedia"/>
    <s v="NM_Advanced_Activities"/>
    <m/>
    <m/>
    <m/>
    <x v="41"/>
    <s v="US"/>
    <d v="2021-12-15T00:00:00"/>
    <n v="1"/>
    <x v="35"/>
    <n v="0"/>
    <m/>
    <m/>
  </r>
  <r>
    <x v="0"/>
    <s v="NonMedia"/>
    <s v="NM_Advanced_Activities"/>
    <m/>
    <m/>
    <m/>
    <x v="41"/>
    <s v="US"/>
    <d v="2021-12-16T00:00:00"/>
    <n v="1"/>
    <x v="36"/>
    <n v="0"/>
    <m/>
    <m/>
  </r>
  <r>
    <x v="0"/>
    <s v="NonMedia"/>
    <s v="NM_Advanced_Activities"/>
    <m/>
    <m/>
    <m/>
    <x v="41"/>
    <s v="US"/>
    <d v="2021-12-17T00:00:00"/>
    <n v="1"/>
    <x v="37"/>
    <n v="0"/>
    <m/>
    <m/>
  </r>
  <r>
    <x v="0"/>
    <s v="NonMedia"/>
    <s v="NM_Advanced_Activities"/>
    <m/>
    <m/>
    <m/>
    <x v="41"/>
    <s v="US"/>
    <d v="2021-12-18T00:00:00"/>
    <n v="0"/>
    <x v="37"/>
    <n v="0"/>
    <m/>
    <m/>
  </r>
  <r>
    <x v="0"/>
    <s v="NonMedia"/>
    <s v="NM_Advanced_Activities"/>
    <m/>
    <m/>
    <m/>
    <x v="41"/>
    <s v="US"/>
    <d v="2021-12-19T00:00:00"/>
    <n v="0"/>
    <x v="37"/>
    <n v="0"/>
    <m/>
    <m/>
  </r>
  <r>
    <x v="0"/>
    <s v="NonMedia"/>
    <s v="NM_Advanced_Activities"/>
    <m/>
    <m/>
    <m/>
    <x v="41"/>
    <s v="US"/>
    <d v="2021-12-20T00:00:00"/>
    <n v="1"/>
    <x v="38"/>
    <n v="0"/>
    <m/>
    <m/>
  </r>
  <r>
    <x v="0"/>
    <s v="NonMedia"/>
    <s v="NM_Advanced_Activities"/>
    <m/>
    <m/>
    <m/>
    <x v="41"/>
    <s v="US"/>
    <d v="2021-12-21T00:00:00"/>
    <n v="1"/>
    <x v="39"/>
    <n v="0"/>
    <m/>
    <m/>
  </r>
  <r>
    <x v="0"/>
    <s v="NonMedia"/>
    <s v="NM_Advanced_Activities"/>
    <m/>
    <m/>
    <m/>
    <x v="41"/>
    <s v="US"/>
    <d v="2021-12-22T00:00:00"/>
    <n v="1"/>
    <x v="40"/>
    <n v="0"/>
    <m/>
    <m/>
  </r>
  <r>
    <x v="0"/>
    <s v="NonMedia"/>
    <s v="NM_Advanced_Activities"/>
    <m/>
    <m/>
    <m/>
    <x v="41"/>
    <s v="US"/>
    <d v="2021-12-23T00:00:00"/>
    <n v="0"/>
    <x v="40"/>
    <n v="0"/>
    <m/>
    <m/>
  </r>
  <r>
    <x v="0"/>
    <s v="NonMedia"/>
    <s v="NM_Advanced_Activities"/>
    <m/>
    <m/>
    <m/>
    <x v="41"/>
    <s v="US"/>
    <d v="2021-12-24T00:00:00"/>
    <n v="1"/>
    <x v="41"/>
    <n v="0"/>
    <m/>
    <m/>
  </r>
  <r>
    <x v="0"/>
    <s v="NonMedia"/>
    <s v="NM_Advanced_Activities"/>
    <m/>
    <m/>
    <m/>
    <x v="41"/>
    <s v="US"/>
    <d v="2021-12-25T00:00:00"/>
    <n v="0"/>
    <x v="41"/>
    <n v="0"/>
    <m/>
    <m/>
  </r>
  <r>
    <x v="0"/>
    <s v="NonMedia"/>
    <s v="NM_Advanced_Activities"/>
    <m/>
    <m/>
    <m/>
    <x v="41"/>
    <s v="US"/>
    <d v="2021-12-26T00:00:00"/>
    <n v="0"/>
    <x v="41"/>
    <n v="0"/>
    <m/>
    <m/>
  </r>
  <r>
    <x v="0"/>
    <s v="NonMedia"/>
    <s v="NM_Advanced_Activities"/>
    <m/>
    <m/>
    <m/>
    <x v="41"/>
    <s v="US"/>
    <d v="2021-12-27T00:00:00"/>
    <n v="1"/>
    <x v="42"/>
    <n v="0"/>
    <m/>
    <m/>
  </r>
  <r>
    <x v="0"/>
    <s v="NonMedia"/>
    <s v="NM_Advanced_Activities"/>
    <m/>
    <m/>
    <m/>
    <x v="41"/>
    <s v="US"/>
    <d v="2021-12-28T00:00:00"/>
    <n v="1"/>
    <x v="43"/>
    <n v="0"/>
    <m/>
    <m/>
  </r>
  <r>
    <x v="0"/>
    <s v="NonMedia"/>
    <s v="NM_Advanced_Activities"/>
    <m/>
    <m/>
    <m/>
    <x v="41"/>
    <s v="US"/>
    <d v="2021-12-29T00:00:00"/>
    <n v="1"/>
    <x v="44"/>
    <n v="0"/>
    <m/>
    <m/>
  </r>
  <r>
    <x v="0"/>
    <s v="NonMedia"/>
    <s v="NM_Advanced_Activities"/>
    <m/>
    <m/>
    <m/>
    <x v="41"/>
    <s v="US"/>
    <d v="2021-12-30T00:00:00"/>
    <n v="1"/>
    <x v="45"/>
    <n v="0"/>
    <m/>
    <m/>
  </r>
  <r>
    <x v="0"/>
    <s v="NonMedia"/>
    <s v="NM_Advanced_Activities"/>
    <m/>
    <m/>
    <m/>
    <x v="41"/>
    <s v="US"/>
    <d v="2021-12-31T00:00:00"/>
    <n v="0"/>
    <x v="45"/>
    <n v="0"/>
    <m/>
    <m/>
  </r>
  <r>
    <x v="0"/>
    <s v="NonMedia"/>
    <s v="NM_Advanced_Activities"/>
    <m/>
    <m/>
    <m/>
    <x v="41"/>
    <s v="US"/>
    <d v="2022-01-01T00:00:00"/>
    <n v="0"/>
    <x v="45"/>
    <n v="0"/>
    <m/>
    <m/>
  </r>
  <r>
    <x v="0"/>
    <s v="NonMedia"/>
    <s v="NM_Advanced_Activities"/>
    <m/>
    <m/>
    <m/>
    <x v="41"/>
    <s v="US"/>
    <d v="2022-01-02T00:00:00"/>
    <n v="0"/>
    <x v="45"/>
    <n v="0"/>
    <m/>
    <m/>
  </r>
  <r>
    <x v="0"/>
    <s v="NonMedia"/>
    <s v="NM_Advanced_Activities"/>
    <m/>
    <m/>
    <m/>
    <x v="41"/>
    <s v="US"/>
    <d v="2022-01-03T00:00:00"/>
    <n v="0"/>
    <x v="45"/>
    <n v="0"/>
    <m/>
    <m/>
  </r>
  <r>
    <x v="0"/>
    <s v="NonMedia"/>
    <s v="NM_Advanced_Activities"/>
    <m/>
    <m/>
    <m/>
    <x v="41"/>
    <s v="US"/>
    <d v="2022-01-04T00:00:00"/>
    <n v="1"/>
    <x v="46"/>
    <n v="0"/>
    <m/>
    <m/>
  </r>
  <r>
    <x v="0"/>
    <s v="NonMedia"/>
    <s v="NM_Advanced_Activities"/>
    <m/>
    <m/>
    <m/>
    <x v="41"/>
    <s v="US"/>
    <d v="2022-01-05T00:00:00"/>
    <n v="0"/>
    <x v="46"/>
    <n v="0"/>
    <m/>
    <m/>
  </r>
  <r>
    <x v="0"/>
    <s v="NonMedia"/>
    <s v="NM_Advanced_Activities"/>
    <m/>
    <m/>
    <m/>
    <x v="41"/>
    <s v="US"/>
    <d v="2022-01-06T00:00:00"/>
    <n v="1"/>
    <x v="47"/>
    <n v="0"/>
    <m/>
    <m/>
  </r>
  <r>
    <x v="0"/>
    <s v="NonMedia"/>
    <s v="NM_Advanced_Activities"/>
    <m/>
    <m/>
    <m/>
    <x v="41"/>
    <s v="US"/>
    <d v="2022-01-07T00:00:00"/>
    <n v="0"/>
    <x v="47"/>
    <n v="0"/>
    <m/>
    <m/>
  </r>
  <r>
    <x v="0"/>
    <s v="NonMedia"/>
    <s v="NM_Advanced_Activities"/>
    <m/>
    <m/>
    <m/>
    <x v="41"/>
    <s v="US"/>
    <d v="2022-01-08T00:00:00"/>
    <n v="0"/>
    <x v="47"/>
    <n v="0"/>
    <m/>
    <m/>
  </r>
  <r>
    <x v="0"/>
    <s v="NonMedia"/>
    <s v="NM_Advanced_Activities"/>
    <m/>
    <m/>
    <m/>
    <x v="41"/>
    <s v="US"/>
    <d v="2022-01-09T00:00:00"/>
    <n v="0"/>
    <x v="47"/>
    <n v="0"/>
    <m/>
    <m/>
  </r>
  <r>
    <x v="0"/>
    <s v="NonMedia"/>
    <s v="NM_Advanced_Activities"/>
    <m/>
    <m/>
    <m/>
    <x v="41"/>
    <s v="US"/>
    <d v="2022-01-10T00:00:00"/>
    <n v="0"/>
    <x v="47"/>
    <n v="0"/>
    <m/>
    <m/>
  </r>
  <r>
    <x v="0"/>
    <s v="NonMedia"/>
    <s v="NM_Advanced_Activities"/>
    <m/>
    <m/>
    <m/>
    <x v="41"/>
    <s v="US"/>
    <d v="2022-01-11T00:00:00"/>
    <n v="0"/>
    <x v="47"/>
    <n v="0"/>
    <m/>
    <m/>
  </r>
  <r>
    <x v="0"/>
    <s v="NonMedia"/>
    <s v="NM_Advanced_Activities"/>
    <m/>
    <m/>
    <m/>
    <x v="41"/>
    <s v="US"/>
    <d v="2022-01-12T00:00:00"/>
    <n v="1"/>
    <x v="48"/>
    <n v="0"/>
    <m/>
    <m/>
  </r>
  <r>
    <x v="0"/>
    <s v="NonMedia"/>
    <s v="NM_Advanced_Activities"/>
    <m/>
    <m/>
    <m/>
    <x v="41"/>
    <s v="US"/>
    <d v="2022-01-13T00:00:00"/>
    <n v="1"/>
    <x v="49"/>
    <n v="0"/>
    <m/>
    <m/>
  </r>
  <r>
    <x v="0"/>
    <s v="NonMedia"/>
    <s v="NM_Advanced_Activities"/>
    <m/>
    <m/>
    <m/>
    <x v="41"/>
    <s v="US"/>
    <d v="2022-01-14T00:00:00"/>
    <n v="1"/>
    <x v="50"/>
    <n v="0"/>
    <m/>
    <m/>
  </r>
  <r>
    <x v="0"/>
    <s v="NonMedia"/>
    <s v="NM_Advanced_Activities"/>
    <m/>
    <m/>
    <m/>
    <x v="41"/>
    <s v="US"/>
    <d v="2022-01-15T00:00:00"/>
    <n v="0"/>
    <x v="50"/>
    <n v="0"/>
    <m/>
    <m/>
  </r>
  <r>
    <x v="0"/>
    <s v="NonMedia"/>
    <s v="NM_Advanced_Activities"/>
    <m/>
    <m/>
    <m/>
    <x v="41"/>
    <s v="US"/>
    <d v="2022-01-16T00:00:00"/>
    <n v="0"/>
    <x v="50"/>
    <n v="0"/>
    <m/>
    <m/>
  </r>
  <r>
    <x v="0"/>
    <s v="NonMedia"/>
    <s v="NM_Advanced_Activities"/>
    <m/>
    <m/>
    <m/>
    <x v="41"/>
    <s v="US"/>
    <d v="2022-01-17T00:00:00"/>
    <n v="1"/>
    <x v="51"/>
    <n v="0"/>
    <m/>
    <m/>
  </r>
  <r>
    <x v="0"/>
    <s v="NonMedia"/>
    <s v="NM_Advanced_Activities"/>
    <m/>
    <m/>
    <m/>
    <x v="41"/>
    <s v="US"/>
    <d v="2022-01-18T00:00:00"/>
    <n v="1"/>
    <x v="52"/>
    <n v="0"/>
    <m/>
    <m/>
  </r>
  <r>
    <x v="0"/>
    <s v="NonMedia"/>
    <s v="NM_Advanced_Activities"/>
    <m/>
    <m/>
    <m/>
    <x v="41"/>
    <s v="US"/>
    <d v="2022-01-19T00:00:00"/>
    <n v="0"/>
    <x v="52"/>
    <n v="0"/>
    <m/>
    <m/>
  </r>
  <r>
    <x v="0"/>
    <s v="NonMedia"/>
    <s v="NM_Advanced_Activities"/>
    <m/>
    <m/>
    <m/>
    <x v="41"/>
    <s v="US"/>
    <d v="2022-01-20T00:00:00"/>
    <n v="0"/>
    <x v="52"/>
    <n v="0"/>
    <m/>
    <m/>
  </r>
  <r>
    <x v="0"/>
    <s v="NonMedia"/>
    <s v="NM_Advanced_Activities"/>
    <m/>
    <m/>
    <m/>
    <x v="41"/>
    <s v="US"/>
    <d v="2022-01-21T00:00:00"/>
    <n v="1"/>
    <x v="53"/>
    <n v="0"/>
    <m/>
    <m/>
  </r>
  <r>
    <x v="0"/>
    <s v="NonMedia"/>
    <s v="NM_Advanced_Activities"/>
    <m/>
    <m/>
    <m/>
    <x v="41"/>
    <s v="US"/>
    <d v="2022-01-22T00:00:00"/>
    <n v="1"/>
    <x v="54"/>
    <n v="0"/>
    <m/>
    <m/>
  </r>
  <r>
    <x v="0"/>
    <s v="NonMedia"/>
    <s v="NM_Advanced_Activities"/>
    <m/>
    <m/>
    <m/>
    <x v="41"/>
    <s v="US"/>
    <d v="2022-01-23T00:00:00"/>
    <n v="0"/>
    <x v="54"/>
    <n v="0"/>
    <m/>
    <m/>
  </r>
  <r>
    <x v="0"/>
    <s v="NonMedia"/>
    <s v="NM_Advanced_Activities"/>
    <m/>
    <m/>
    <m/>
    <x v="41"/>
    <s v="US"/>
    <d v="2022-01-24T00:00:00"/>
    <n v="0"/>
    <x v="54"/>
    <n v="0"/>
    <m/>
    <m/>
  </r>
  <r>
    <x v="0"/>
    <s v="NonMedia"/>
    <s v="NM_Advanced_Activities"/>
    <m/>
    <m/>
    <m/>
    <x v="41"/>
    <s v="US"/>
    <d v="2022-01-25T00:00:00"/>
    <n v="0"/>
    <x v="54"/>
    <n v="0"/>
    <m/>
    <m/>
  </r>
  <r>
    <x v="0"/>
    <s v="NonMedia"/>
    <s v="NM_Advanced_Activities"/>
    <m/>
    <m/>
    <m/>
    <x v="41"/>
    <s v="US"/>
    <d v="2022-01-26T00:00:00"/>
    <n v="0"/>
    <x v="54"/>
    <n v="0"/>
    <m/>
    <m/>
  </r>
  <r>
    <x v="0"/>
    <s v="NonMedia"/>
    <s v="NM_Advanced_Activities"/>
    <m/>
    <m/>
    <m/>
    <x v="41"/>
    <s v="US"/>
    <d v="2022-01-27T00:00:00"/>
    <n v="1"/>
    <x v="55"/>
    <n v="0"/>
    <m/>
    <m/>
  </r>
  <r>
    <x v="0"/>
    <s v="NonMedia"/>
    <s v="NM_Advanced_Activities"/>
    <m/>
    <m/>
    <m/>
    <x v="41"/>
    <s v="US"/>
    <d v="2022-01-28T00:00:00"/>
    <n v="0"/>
    <x v="55"/>
    <n v="0"/>
    <m/>
    <m/>
  </r>
  <r>
    <x v="0"/>
    <s v="NonMedia"/>
    <s v="NM_Advanced_Activities"/>
    <m/>
    <m/>
    <m/>
    <x v="41"/>
    <s v="US"/>
    <d v="2022-01-29T00:00:00"/>
    <n v="0"/>
    <x v="55"/>
    <n v="0"/>
    <m/>
    <m/>
  </r>
  <r>
    <x v="0"/>
    <s v="NonMedia"/>
    <s v="NM_Advanced_Activities"/>
    <m/>
    <m/>
    <m/>
    <x v="41"/>
    <s v="US"/>
    <d v="2022-01-30T00:00:00"/>
    <n v="0"/>
    <x v="55"/>
    <n v="0"/>
    <m/>
    <m/>
  </r>
  <r>
    <x v="0"/>
    <s v="NonMedia"/>
    <s v="NM_Advanced_Activities"/>
    <m/>
    <m/>
    <m/>
    <x v="41"/>
    <s v="US"/>
    <d v="2022-01-31T00:00:00"/>
    <n v="0"/>
    <x v="55"/>
    <n v="0"/>
    <m/>
    <m/>
  </r>
  <r>
    <x v="0"/>
    <s v="NonMedia"/>
    <s v="NM_Advanced_Activities"/>
    <m/>
    <m/>
    <m/>
    <x v="41"/>
    <s v="US"/>
    <d v="2022-02-01T00:00:00"/>
    <n v="0"/>
    <x v="55"/>
    <n v="0"/>
    <m/>
    <m/>
  </r>
  <r>
    <x v="0"/>
    <s v="NonMedia"/>
    <s v="NM_Advanced_Activities"/>
    <m/>
    <m/>
    <m/>
    <x v="41"/>
    <s v="US"/>
    <d v="2022-02-02T00:00:00"/>
    <n v="0"/>
    <x v="55"/>
    <n v="0"/>
    <m/>
    <m/>
  </r>
  <r>
    <x v="0"/>
    <s v="NonMedia"/>
    <s v="NM_Advanced_Activities"/>
    <m/>
    <m/>
    <m/>
    <x v="41"/>
    <s v="US"/>
    <d v="2022-02-03T00:00:00"/>
    <n v="0"/>
    <x v="55"/>
    <n v="0"/>
    <m/>
    <m/>
  </r>
  <r>
    <x v="0"/>
    <s v="NonMedia"/>
    <s v="NM_Advanced_Activities"/>
    <m/>
    <m/>
    <m/>
    <x v="41"/>
    <s v="US"/>
    <d v="2022-02-04T00:00:00"/>
    <n v="0"/>
    <x v="55"/>
    <n v="0"/>
    <m/>
    <m/>
  </r>
  <r>
    <x v="0"/>
    <s v="NonMedia"/>
    <s v="NM_Advanced_Activities"/>
    <m/>
    <m/>
    <m/>
    <x v="41"/>
    <s v="US"/>
    <d v="2022-02-05T00:00:00"/>
    <n v="0"/>
    <x v="55"/>
    <n v="0"/>
    <m/>
    <m/>
  </r>
  <r>
    <x v="0"/>
    <s v="NonMedia"/>
    <s v="NM_Advanced_Activities"/>
    <m/>
    <m/>
    <m/>
    <x v="41"/>
    <s v="US"/>
    <d v="2022-02-06T00:00:00"/>
    <n v="0"/>
    <x v="55"/>
    <n v="0"/>
    <m/>
    <m/>
  </r>
  <r>
    <x v="0"/>
    <s v="NonMedia"/>
    <s v="NM_Advanced_Activities"/>
    <m/>
    <m/>
    <m/>
    <x v="41"/>
    <s v="US"/>
    <d v="2022-02-07T00:00:00"/>
    <n v="0"/>
    <x v="55"/>
    <n v="0"/>
    <m/>
    <m/>
  </r>
  <r>
    <x v="0"/>
    <s v="NonMedia"/>
    <s v="NM_Advanced_Activities"/>
    <m/>
    <m/>
    <m/>
    <x v="41"/>
    <s v="US"/>
    <d v="2022-02-08T00:00:00"/>
    <n v="0"/>
    <x v="55"/>
    <n v="0"/>
    <m/>
    <m/>
  </r>
  <r>
    <x v="0"/>
    <s v="NonMedia"/>
    <s v="NM_Advanced_Activities"/>
    <m/>
    <m/>
    <m/>
    <x v="41"/>
    <s v="US"/>
    <d v="2022-02-09T00:00:00"/>
    <n v="0"/>
    <x v="55"/>
    <n v="147.08926476814341"/>
    <m/>
    <m/>
  </r>
  <r>
    <x v="0"/>
    <s v="NonMedia"/>
    <s v="NM_Advanced_Activities"/>
    <m/>
    <m/>
    <m/>
    <x v="41"/>
    <s v="US"/>
    <d v="2022-02-10T00:00:00"/>
    <n v="1"/>
    <x v="56"/>
    <n v="227.81356481741571"/>
    <m/>
    <m/>
  </r>
  <r>
    <x v="0"/>
    <s v="NonMedia"/>
    <s v="NM_Advanced_Activities"/>
    <m/>
    <m/>
    <m/>
    <x v="41"/>
    <s v="US"/>
    <d v="2022-02-11T00:00:00"/>
    <n v="0"/>
    <x v="56"/>
    <n v="272.11600000000192"/>
    <m/>
    <m/>
  </r>
  <r>
    <x v="0"/>
    <s v="NonMedia"/>
    <s v="NM_Advanced_Activities"/>
    <m/>
    <m/>
    <m/>
    <x v="41"/>
    <s v="US"/>
    <d v="2022-02-12T00:00:00"/>
    <n v="0"/>
    <x v="56"/>
    <n v="272.11600000000192"/>
    <m/>
    <m/>
  </r>
  <r>
    <x v="0"/>
    <s v="NonMedia"/>
    <s v="NM_Advanced_Activities"/>
    <m/>
    <m/>
    <m/>
    <x v="41"/>
    <s v="US"/>
    <d v="2022-02-13T00:00:00"/>
    <n v="0"/>
    <x v="56"/>
    <n v="272.11600000000192"/>
    <m/>
    <m/>
  </r>
  <r>
    <x v="0"/>
    <s v="NonMedia"/>
    <s v="NM_Advanced_Activities"/>
    <m/>
    <m/>
    <m/>
    <x v="41"/>
    <s v="US"/>
    <d v="2022-02-14T00:00:00"/>
    <n v="0"/>
    <x v="56"/>
    <n v="272.11600000000192"/>
    <m/>
    <m/>
  </r>
  <r>
    <x v="0"/>
    <s v="NonMedia"/>
    <s v="NM_Advanced_Activities"/>
    <m/>
    <m/>
    <m/>
    <x v="41"/>
    <s v="US"/>
    <d v="2022-02-15T00:00:00"/>
    <n v="0"/>
    <x v="56"/>
    <n v="272.11600000000192"/>
    <m/>
    <m/>
  </r>
  <r>
    <x v="0"/>
    <s v="NonMedia"/>
    <s v="NM_Advanced_Activities"/>
    <m/>
    <m/>
    <m/>
    <x v="41"/>
    <s v="US"/>
    <d v="2022-02-16T00:00:00"/>
    <n v="0"/>
    <x v="56"/>
    <n v="272.11600000000192"/>
    <m/>
    <m/>
  </r>
  <r>
    <x v="0"/>
    <s v="NonMedia"/>
    <s v="NM_Advanced_Activities"/>
    <m/>
    <m/>
    <m/>
    <x v="41"/>
    <s v="US"/>
    <d v="2022-02-17T00:00:00"/>
    <n v="1"/>
    <x v="57"/>
    <n v="272.11600000000192"/>
    <m/>
    <m/>
  </r>
  <r>
    <x v="0"/>
    <s v="NonMedia"/>
    <s v="NM_Advanced_Activities"/>
    <m/>
    <m/>
    <m/>
    <x v="41"/>
    <s v="US"/>
    <d v="2022-02-18T00:00:00"/>
    <n v="1"/>
    <x v="58"/>
    <n v="272.11600000000192"/>
    <m/>
    <m/>
  </r>
  <r>
    <x v="0"/>
    <s v="NonMedia"/>
    <s v="NM_Advanced_Activities"/>
    <m/>
    <m/>
    <m/>
    <x v="41"/>
    <s v="US"/>
    <d v="2022-02-19T00:00:00"/>
    <n v="1"/>
    <x v="59"/>
    <n v="272.11600000000192"/>
    <m/>
    <m/>
  </r>
  <r>
    <x v="0"/>
    <s v="NonMedia"/>
    <s v="NM_Advanced_Activities"/>
    <m/>
    <m/>
    <m/>
    <x v="41"/>
    <s v="US"/>
    <d v="2022-02-20T00:00:00"/>
    <n v="0"/>
    <x v="59"/>
    <n v="272.11600000000192"/>
    <m/>
    <m/>
  </r>
  <r>
    <x v="0"/>
    <s v="NonMedia"/>
    <s v="NM_Advanced_Activities"/>
    <m/>
    <m/>
    <m/>
    <x v="41"/>
    <s v="US"/>
    <d v="2022-02-21T00:00:00"/>
    <n v="0"/>
    <x v="59"/>
    <n v="272.11600000000192"/>
    <m/>
    <m/>
  </r>
  <r>
    <x v="0"/>
    <s v="NonMedia"/>
    <s v="NM_Advanced_Activities"/>
    <m/>
    <m/>
    <m/>
    <x v="41"/>
    <s v="US"/>
    <d v="2022-02-22T00:00:00"/>
    <n v="0"/>
    <x v="59"/>
    <n v="272.11600000000192"/>
    <m/>
    <m/>
  </r>
  <r>
    <x v="0"/>
    <s v="NonMedia"/>
    <s v="NM_Advanced_Activities"/>
    <m/>
    <m/>
    <m/>
    <x v="41"/>
    <s v="US"/>
    <d v="2022-02-23T00:00:00"/>
    <n v="0"/>
    <x v="59"/>
    <n v="125.0267352318585"/>
    <m/>
    <m/>
  </r>
  <r>
    <x v="0"/>
    <s v="NonMedia"/>
    <s v="NM_Advanced_Activities"/>
    <m/>
    <m/>
    <m/>
    <x v="41"/>
    <s v="US"/>
    <d v="2022-02-24T00:00:00"/>
    <n v="0"/>
    <x v="59"/>
    <n v="44.302435182586187"/>
    <m/>
    <m/>
  </r>
  <r>
    <x v="0"/>
    <s v="NonMedia"/>
    <s v="NM_Advanced_Activities"/>
    <m/>
    <m/>
    <m/>
    <x v="41"/>
    <s v="US"/>
    <d v="2022-02-25T00:00:00"/>
    <n v="1"/>
    <x v="60"/>
    <n v="0"/>
    <m/>
    <m/>
  </r>
  <r>
    <x v="0"/>
    <s v="NonMedia"/>
    <s v="NM_Advanced_Activities"/>
    <m/>
    <m/>
    <m/>
    <x v="41"/>
    <s v="US"/>
    <d v="2022-02-26T00:00:00"/>
    <n v="1"/>
    <x v="61"/>
    <n v="0"/>
    <m/>
    <m/>
  </r>
  <r>
    <x v="0"/>
    <s v="NonMedia"/>
    <s v="NM_Advanced_Activities"/>
    <m/>
    <m/>
    <m/>
    <x v="41"/>
    <s v="US"/>
    <d v="2022-02-27T00:00:00"/>
    <n v="1"/>
    <x v="62"/>
    <n v="0"/>
    <m/>
    <m/>
  </r>
  <r>
    <x v="0"/>
    <s v="NonMedia"/>
    <s v="NM_Advanced_Activities"/>
    <m/>
    <m/>
    <m/>
    <x v="41"/>
    <s v="US"/>
    <d v="2022-02-28T00:00:00"/>
    <n v="0"/>
    <x v="62"/>
    <n v="0"/>
    <m/>
    <m/>
  </r>
  <r>
    <x v="0"/>
    <s v="NonMedia"/>
    <s v="NM_Advanced_Activities"/>
    <m/>
    <m/>
    <m/>
    <x v="41"/>
    <s v="US"/>
    <d v="2022-03-01T00:00:00"/>
    <n v="0"/>
    <x v="62"/>
    <n v="0"/>
    <m/>
    <m/>
  </r>
  <r>
    <x v="0"/>
    <s v="NonMedia"/>
    <s v="NM_Advanced_Activities"/>
    <m/>
    <m/>
    <m/>
    <x v="41"/>
    <s v="US"/>
    <d v="2022-03-02T00:00:00"/>
    <n v="0"/>
    <x v="62"/>
    <n v="0"/>
    <m/>
    <m/>
  </r>
  <r>
    <x v="0"/>
    <s v="NonMedia"/>
    <s v="NM_Advanced_Activities"/>
    <m/>
    <m/>
    <m/>
    <x v="41"/>
    <s v="US"/>
    <d v="2022-03-03T00:00:00"/>
    <n v="0"/>
    <x v="62"/>
    <n v="0"/>
    <m/>
    <m/>
  </r>
  <r>
    <x v="0"/>
    <s v="NonMedia"/>
    <s v="NM_Advanced_Activities"/>
    <m/>
    <m/>
    <m/>
    <x v="41"/>
    <s v="US"/>
    <d v="2022-03-04T00:00:00"/>
    <n v="1"/>
    <x v="63"/>
    <n v="0"/>
    <m/>
    <m/>
  </r>
  <r>
    <x v="0"/>
    <s v="NonMedia"/>
    <s v="NM_Advanced_Activities"/>
    <m/>
    <m/>
    <m/>
    <x v="41"/>
    <s v="US"/>
    <d v="2022-03-05T00:00:00"/>
    <n v="1"/>
    <x v="64"/>
    <n v="0"/>
    <m/>
    <m/>
  </r>
  <r>
    <x v="0"/>
    <s v="NonMedia"/>
    <s v="NM_Advanced_Activities"/>
    <m/>
    <m/>
    <m/>
    <x v="41"/>
    <s v="US"/>
    <d v="2022-03-06T00:00:00"/>
    <n v="1"/>
    <x v="65"/>
    <n v="0"/>
    <m/>
    <m/>
  </r>
  <r>
    <x v="0"/>
    <s v="NonMedia"/>
    <s v="NM_Advanced_Activities"/>
    <m/>
    <m/>
    <m/>
    <x v="41"/>
    <s v="US"/>
    <d v="2022-03-07T00:00:00"/>
    <n v="0"/>
    <x v="65"/>
    <n v="0"/>
    <m/>
    <m/>
  </r>
  <r>
    <x v="0"/>
    <s v="NonMedia"/>
    <s v="NM_Advanced_Activities"/>
    <m/>
    <m/>
    <m/>
    <x v="41"/>
    <s v="US"/>
    <d v="2022-03-08T00:00:00"/>
    <n v="0"/>
    <x v="65"/>
    <n v="0"/>
    <m/>
    <m/>
  </r>
  <r>
    <x v="0"/>
    <s v="NonMedia"/>
    <s v="NM_Advanced_Activities"/>
    <m/>
    <m/>
    <m/>
    <x v="41"/>
    <s v="US"/>
    <d v="2022-03-09T00:00:00"/>
    <n v="0"/>
    <x v="65"/>
    <n v="0"/>
    <m/>
    <m/>
  </r>
  <r>
    <x v="0"/>
    <s v="NonMedia"/>
    <s v="NM_Advanced_Activities"/>
    <m/>
    <m/>
    <m/>
    <x v="41"/>
    <s v="US"/>
    <d v="2022-03-10T00:00:00"/>
    <n v="0"/>
    <x v="65"/>
    <n v="0"/>
    <m/>
    <m/>
  </r>
  <r>
    <x v="0"/>
    <s v="NonMedia"/>
    <s v="NM_Advanced_Activities"/>
    <m/>
    <m/>
    <m/>
    <x v="41"/>
    <s v="US"/>
    <d v="2022-03-11T00:00:00"/>
    <n v="1"/>
    <x v="66"/>
    <n v="0"/>
    <m/>
    <m/>
  </r>
  <r>
    <x v="0"/>
    <s v="NonMedia"/>
    <s v="NM_Advanced_Activities"/>
    <m/>
    <m/>
    <m/>
    <x v="41"/>
    <s v="US"/>
    <d v="2022-03-12T00:00:00"/>
    <n v="1"/>
    <x v="67"/>
    <n v="0"/>
    <m/>
    <m/>
  </r>
  <r>
    <x v="0"/>
    <s v="NonMedia"/>
    <s v="NM_Advanced_Activities"/>
    <m/>
    <m/>
    <m/>
    <x v="41"/>
    <s v="US"/>
    <d v="2022-03-13T00:00:00"/>
    <n v="1"/>
    <x v="68"/>
    <n v="0"/>
    <m/>
    <m/>
  </r>
  <r>
    <x v="0"/>
    <s v="NonMedia"/>
    <s v="NM_Advanced_Activities"/>
    <m/>
    <m/>
    <m/>
    <x v="41"/>
    <s v="US"/>
    <d v="2022-03-14T00:00:00"/>
    <n v="0"/>
    <x v="68"/>
    <n v="0"/>
    <m/>
    <m/>
  </r>
  <r>
    <x v="0"/>
    <s v="NonMedia"/>
    <s v="NM_Advanced_Activities"/>
    <m/>
    <m/>
    <m/>
    <x v="41"/>
    <s v="US"/>
    <d v="2022-03-15T00:00:00"/>
    <n v="0"/>
    <x v="68"/>
    <n v="0"/>
    <m/>
    <m/>
  </r>
  <r>
    <x v="0"/>
    <s v="NonMedia"/>
    <s v="NM_Advanced_Activities"/>
    <m/>
    <m/>
    <m/>
    <x v="41"/>
    <s v="US"/>
    <d v="2022-03-16T00:00:00"/>
    <n v="1"/>
    <x v="69"/>
    <n v="0"/>
    <m/>
    <m/>
  </r>
  <r>
    <x v="0"/>
    <s v="NonMedia"/>
    <s v="NM_Advanced_Activities"/>
    <m/>
    <m/>
    <m/>
    <x v="41"/>
    <s v="US"/>
    <d v="2022-03-17T00:00:00"/>
    <n v="0"/>
    <x v="69"/>
    <n v="0"/>
    <m/>
    <m/>
  </r>
  <r>
    <x v="0"/>
    <s v="NonMedia"/>
    <s v="NM_Advanced_Activities"/>
    <m/>
    <m/>
    <m/>
    <x v="41"/>
    <s v="US"/>
    <d v="2022-03-18T00:00:00"/>
    <n v="0"/>
    <x v="69"/>
    <n v="0"/>
    <m/>
    <m/>
  </r>
  <r>
    <x v="0"/>
    <s v="NonMedia"/>
    <s v="NM_Advanced_Activities"/>
    <m/>
    <m/>
    <m/>
    <x v="41"/>
    <s v="US"/>
    <d v="2022-03-19T00:00:00"/>
    <n v="1"/>
    <x v="70"/>
    <n v="0"/>
    <m/>
    <m/>
  </r>
  <r>
    <x v="0"/>
    <s v="NonMedia"/>
    <s v="NM_Advanced_Activities"/>
    <m/>
    <m/>
    <m/>
    <x v="41"/>
    <s v="US"/>
    <d v="2022-03-20T00:00:00"/>
    <n v="1"/>
    <x v="71"/>
    <n v="0"/>
    <m/>
    <m/>
  </r>
  <r>
    <x v="0"/>
    <s v="NonMedia"/>
    <s v="NM_Advanced_Activities"/>
    <m/>
    <m/>
    <m/>
    <x v="41"/>
    <s v="US"/>
    <d v="2022-03-21T00:00:00"/>
    <n v="0"/>
    <x v="71"/>
    <n v="0"/>
    <m/>
    <m/>
  </r>
  <r>
    <x v="0"/>
    <s v="NonMedia"/>
    <s v="NM_Advanced_Activities"/>
    <m/>
    <m/>
    <m/>
    <x v="41"/>
    <s v="US"/>
    <d v="2022-03-22T00:00:00"/>
    <n v="0"/>
    <x v="71"/>
    <n v="0"/>
    <m/>
    <m/>
  </r>
  <r>
    <x v="0"/>
    <s v="NonMedia"/>
    <s v="NM_Advanced_Activities"/>
    <m/>
    <m/>
    <m/>
    <x v="41"/>
    <s v="US"/>
    <d v="2022-03-23T00:00:00"/>
    <n v="1"/>
    <x v="72"/>
    <n v="0"/>
    <m/>
    <m/>
  </r>
  <r>
    <x v="0"/>
    <s v="NonMedia"/>
    <s v="NM_Advanced_Activities"/>
    <m/>
    <m/>
    <m/>
    <x v="41"/>
    <s v="US"/>
    <d v="2022-03-24T00:00:00"/>
    <n v="1"/>
    <x v="73"/>
    <n v="0"/>
    <m/>
    <m/>
  </r>
  <r>
    <x v="0"/>
    <s v="NonMedia"/>
    <s v="NM_Advanced_Activities"/>
    <m/>
    <m/>
    <m/>
    <x v="41"/>
    <s v="US"/>
    <d v="2022-03-25T00:00:00"/>
    <n v="1"/>
    <x v="74"/>
    <n v="0"/>
    <m/>
    <m/>
  </r>
  <r>
    <x v="0"/>
    <s v="NonMedia"/>
    <s v="NM_Advanced_Activities"/>
    <m/>
    <m/>
    <m/>
    <x v="41"/>
    <s v="US"/>
    <d v="2022-03-26T00:00:00"/>
    <n v="1"/>
    <x v="75"/>
    <n v="0"/>
    <m/>
    <m/>
  </r>
  <r>
    <x v="0"/>
    <s v="NonMedia"/>
    <s v="NM_Advanced_Activities"/>
    <m/>
    <m/>
    <m/>
    <x v="41"/>
    <s v="US"/>
    <d v="2022-03-27T00:00:00"/>
    <n v="1"/>
    <x v="76"/>
    <n v="0"/>
    <m/>
    <m/>
  </r>
  <r>
    <x v="0"/>
    <s v="NonMedia"/>
    <s v="NM_Advanced_Activities"/>
    <m/>
    <m/>
    <m/>
    <x v="41"/>
    <s v="US"/>
    <d v="2022-03-28T00:00:00"/>
    <n v="0"/>
    <x v="76"/>
    <n v="0"/>
    <m/>
    <m/>
  </r>
  <r>
    <x v="0"/>
    <s v="NonMedia"/>
    <s v="NM_Advanced_Activities"/>
    <m/>
    <m/>
    <m/>
    <x v="41"/>
    <s v="US"/>
    <d v="2022-03-29T00:00:00"/>
    <n v="0"/>
    <x v="76"/>
    <n v="0"/>
    <m/>
    <m/>
  </r>
  <r>
    <x v="0"/>
    <s v="NonMedia"/>
    <s v="NM_Advanced_Activities"/>
    <m/>
    <m/>
    <m/>
    <x v="41"/>
    <s v="US"/>
    <d v="2022-03-30T00:00:00"/>
    <n v="1"/>
    <x v="77"/>
    <n v="0"/>
    <m/>
    <m/>
  </r>
  <r>
    <x v="0"/>
    <s v="NonMedia"/>
    <s v="NM_Advanced_Activities"/>
    <m/>
    <m/>
    <m/>
    <x v="41"/>
    <s v="US"/>
    <d v="2022-03-31T00:00:00"/>
    <n v="0"/>
    <x v="77"/>
    <n v="0"/>
    <m/>
    <m/>
  </r>
  <r>
    <x v="0"/>
    <s v="NonMedia"/>
    <s v="NM_Advanced_Activities"/>
    <m/>
    <m/>
    <m/>
    <x v="42"/>
    <s v="US"/>
    <d v="2021-07-01T00:00:00"/>
    <n v="0"/>
    <x v="0"/>
    <n v="0"/>
    <m/>
    <m/>
  </r>
  <r>
    <x v="0"/>
    <s v="NonMedia"/>
    <s v="NM_Advanced_Activities"/>
    <m/>
    <m/>
    <m/>
    <x v="42"/>
    <s v="US"/>
    <d v="2021-07-02T00:00:00"/>
    <n v="0"/>
    <x v="0"/>
    <n v="0"/>
    <m/>
    <m/>
  </r>
  <r>
    <x v="0"/>
    <s v="NonMedia"/>
    <s v="NM_Advanced_Activities"/>
    <m/>
    <m/>
    <m/>
    <x v="42"/>
    <s v="US"/>
    <d v="2021-07-03T00:00:00"/>
    <n v="0"/>
    <x v="0"/>
    <n v="0"/>
    <m/>
    <m/>
  </r>
  <r>
    <x v="0"/>
    <s v="NonMedia"/>
    <s v="NM_Advanced_Activities"/>
    <m/>
    <m/>
    <m/>
    <x v="42"/>
    <s v="US"/>
    <d v="2021-07-04T00:00:00"/>
    <n v="0"/>
    <x v="0"/>
    <n v="0"/>
    <m/>
    <m/>
  </r>
  <r>
    <x v="0"/>
    <s v="NonMedia"/>
    <s v="NM_Advanced_Activities"/>
    <m/>
    <m/>
    <m/>
    <x v="42"/>
    <s v="US"/>
    <d v="2021-07-05T00:00:00"/>
    <n v="0"/>
    <x v="0"/>
    <n v="0"/>
    <m/>
    <m/>
  </r>
  <r>
    <x v="0"/>
    <s v="NonMedia"/>
    <s v="NM_Advanced_Activities"/>
    <m/>
    <m/>
    <m/>
    <x v="42"/>
    <s v="US"/>
    <d v="2021-07-06T00:00:00"/>
    <n v="0"/>
    <x v="0"/>
    <n v="0"/>
    <m/>
    <m/>
  </r>
  <r>
    <x v="0"/>
    <s v="NonMedia"/>
    <s v="NM_Advanced_Activities"/>
    <m/>
    <m/>
    <m/>
    <x v="42"/>
    <s v="US"/>
    <d v="2021-07-07T00:00:00"/>
    <n v="1"/>
    <x v="1"/>
    <n v="0"/>
    <m/>
    <m/>
  </r>
  <r>
    <x v="0"/>
    <s v="NonMedia"/>
    <s v="NM_Advanced_Activities"/>
    <m/>
    <m/>
    <m/>
    <x v="42"/>
    <s v="US"/>
    <d v="2021-07-08T00:00:00"/>
    <n v="0"/>
    <x v="1"/>
    <n v="0"/>
    <m/>
    <m/>
  </r>
  <r>
    <x v="0"/>
    <s v="NonMedia"/>
    <s v="NM_Advanced_Activities"/>
    <m/>
    <m/>
    <m/>
    <x v="42"/>
    <s v="US"/>
    <d v="2021-07-09T00:00:00"/>
    <n v="0"/>
    <x v="1"/>
    <n v="0"/>
    <m/>
    <m/>
  </r>
  <r>
    <x v="0"/>
    <s v="NonMedia"/>
    <s v="NM_Advanced_Activities"/>
    <m/>
    <m/>
    <m/>
    <x v="42"/>
    <s v="US"/>
    <d v="2021-07-10T00:00:00"/>
    <n v="0"/>
    <x v="1"/>
    <n v="0"/>
    <m/>
    <m/>
  </r>
  <r>
    <x v="0"/>
    <s v="NonMedia"/>
    <s v="NM_Advanced_Activities"/>
    <m/>
    <m/>
    <m/>
    <x v="42"/>
    <s v="US"/>
    <d v="2021-07-11T00:00:00"/>
    <n v="0"/>
    <x v="1"/>
    <n v="0"/>
    <m/>
    <m/>
  </r>
  <r>
    <x v="0"/>
    <s v="NonMedia"/>
    <s v="NM_Advanced_Activities"/>
    <m/>
    <m/>
    <m/>
    <x v="42"/>
    <s v="US"/>
    <d v="2021-07-12T00:00:00"/>
    <n v="0"/>
    <x v="1"/>
    <n v="0"/>
    <m/>
    <m/>
  </r>
  <r>
    <x v="0"/>
    <s v="NonMedia"/>
    <s v="NM_Advanced_Activities"/>
    <m/>
    <m/>
    <m/>
    <x v="42"/>
    <s v="US"/>
    <d v="2021-07-13T00:00:00"/>
    <n v="0"/>
    <x v="1"/>
    <n v="0"/>
    <m/>
    <m/>
  </r>
  <r>
    <x v="0"/>
    <s v="NonMedia"/>
    <s v="NM_Advanced_Activities"/>
    <m/>
    <m/>
    <m/>
    <x v="42"/>
    <s v="US"/>
    <d v="2021-07-14T00:00:00"/>
    <n v="0"/>
    <x v="1"/>
    <n v="0"/>
    <m/>
    <m/>
  </r>
  <r>
    <x v="0"/>
    <s v="NonMedia"/>
    <s v="NM_Advanced_Activities"/>
    <m/>
    <m/>
    <m/>
    <x v="42"/>
    <s v="US"/>
    <d v="2021-07-15T00:00:00"/>
    <n v="1"/>
    <x v="2"/>
    <n v="0"/>
    <m/>
    <m/>
  </r>
  <r>
    <x v="0"/>
    <s v="NonMedia"/>
    <s v="NM_Advanced_Activities"/>
    <m/>
    <m/>
    <m/>
    <x v="42"/>
    <s v="US"/>
    <d v="2021-07-16T00:00:00"/>
    <n v="0"/>
    <x v="2"/>
    <n v="0"/>
    <m/>
    <m/>
  </r>
  <r>
    <x v="0"/>
    <s v="NonMedia"/>
    <s v="NM_Advanced_Activities"/>
    <m/>
    <m/>
    <m/>
    <x v="42"/>
    <s v="US"/>
    <d v="2021-07-17T00:00:00"/>
    <n v="0"/>
    <x v="2"/>
    <n v="0"/>
    <m/>
    <m/>
  </r>
  <r>
    <x v="0"/>
    <s v="NonMedia"/>
    <s v="NM_Advanced_Activities"/>
    <m/>
    <m/>
    <m/>
    <x v="42"/>
    <s v="US"/>
    <d v="2021-07-18T00:00:00"/>
    <n v="0"/>
    <x v="2"/>
    <n v="0"/>
    <m/>
    <m/>
  </r>
  <r>
    <x v="0"/>
    <s v="NonMedia"/>
    <s v="NM_Advanced_Activities"/>
    <m/>
    <m/>
    <m/>
    <x v="42"/>
    <s v="US"/>
    <d v="2021-07-19T00:00:00"/>
    <n v="0"/>
    <x v="2"/>
    <n v="0"/>
    <m/>
    <m/>
  </r>
  <r>
    <x v="0"/>
    <s v="NonMedia"/>
    <s v="NM_Advanced_Activities"/>
    <m/>
    <m/>
    <m/>
    <x v="42"/>
    <s v="US"/>
    <d v="2021-07-20T00:00:00"/>
    <n v="0"/>
    <x v="2"/>
    <n v="0"/>
    <m/>
    <m/>
  </r>
  <r>
    <x v="0"/>
    <s v="NonMedia"/>
    <s v="NM_Advanced_Activities"/>
    <m/>
    <m/>
    <m/>
    <x v="42"/>
    <s v="US"/>
    <d v="2021-07-21T00:00:00"/>
    <n v="1"/>
    <x v="3"/>
    <n v="0"/>
    <m/>
    <m/>
  </r>
  <r>
    <x v="0"/>
    <s v="NonMedia"/>
    <s v="NM_Advanced_Activities"/>
    <m/>
    <m/>
    <m/>
    <x v="42"/>
    <s v="US"/>
    <d v="2021-07-22T00:00:00"/>
    <n v="0"/>
    <x v="3"/>
    <n v="0"/>
    <m/>
    <m/>
  </r>
  <r>
    <x v="0"/>
    <s v="NonMedia"/>
    <s v="NM_Advanced_Activities"/>
    <m/>
    <m/>
    <m/>
    <x v="42"/>
    <s v="US"/>
    <d v="2021-07-23T00:00:00"/>
    <n v="0"/>
    <x v="3"/>
    <n v="0"/>
    <m/>
    <m/>
  </r>
  <r>
    <x v="0"/>
    <s v="NonMedia"/>
    <s v="NM_Advanced_Activities"/>
    <m/>
    <m/>
    <m/>
    <x v="42"/>
    <s v="US"/>
    <d v="2021-07-24T00:00:00"/>
    <n v="1"/>
    <x v="4"/>
    <n v="0"/>
    <m/>
    <m/>
  </r>
  <r>
    <x v="0"/>
    <s v="NonMedia"/>
    <s v="NM_Advanced_Activities"/>
    <m/>
    <m/>
    <m/>
    <x v="42"/>
    <s v="US"/>
    <d v="2021-07-25T00:00:00"/>
    <n v="0"/>
    <x v="4"/>
    <n v="0"/>
    <m/>
    <m/>
  </r>
  <r>
    <x v="0"/>
    <s v="NonMedia"/>
    <s v="NM_Advanced_Activities"/>
    <m/>
    <m/>
    <m/>
    <x v="42"/>
    <s v="US"/>
    <d v="2021-07-26T00:00:00"/>
    <n v="0"/>
    <x v="4"/>
    <n v="0"/>
    <m/>
    <m/>
  </r>
  <r>
    <x v="0"/>
    <s v="NonMedia"/>
    <s v="NM_Advanced_Activities"/>
    <m/>
    <m/>
    <m/>
    <x v="42"/>
    <s v="US"/>
    <d v="2021-07-27T00:00:00"/>
    <n v="0"/>
    <x v="4"/>
    <n v="0"/>
    <m/>
    <m/>
  </r>
  <r>
    <x v="0"/>
    <s v="NonMedia"/>
    <s v="NM_Advanced_Activities"/>
    <m/>
    <m/>
    <m/>
    <x v="42"/>
    <s v="US"/>
    <d v="2021-07-28T00:00:00"/>
    <n v="0"/>
    <x v="4"/>
    <n v="0"/>
    <m/>
    <m/>
  </r>
  <r>
    <x v="0"/>
    <s v="NonMedia"/>
    <s v="NM_Advanced_Activities"/>
    <m/>
    <m/>
    <m/>
    <x v="42"/>
    <s v="US"/>
    <d v="2021-07-29T00:00:00"/>
    <n v="1"/>
    <x v="5"/>
    <n v="0"/>
    <m/>
    <m/>
  </r>
  <r>
    <x v="0"/>
    <s v="NonMedia"/>
    <s v="NM_Advanced_Activities"/>
    <m/>
    <m/>
    <m/>
    <x v="42"/>
    <s v="US"/>
    <d v="2021-07-30T00:00:00"/>
    <n v="0"/>
    <x v="5"/>
    <n v="0"/>
    <m/>
    <m/>
  </r>
  <r>
    <x v="0"/>
    <s v="NonMedia"/>
    <s v="NM_Advanced_Activities"/>
    <m/>
    <m/>
    <m/>
    <x v="42"/>
    <s v="US"/>
    <d v="2021-07-31T00:00:00"/>
    <n v="0"/>
    <x v="5"/>
    <n v="0"/>
    <m/>
    <m/>
  </r>
  <r>
    <x v="0"/>
    <s v="NonMedia"/>
    <s v="NM_Advanced_Activities"/>
    <m/>
    <m/>
    <m/>
    <x v="42"/>
    <s v="US"/>
    <d v="2021-08-01T00:00:00"/>
    <n v="0"/>
    <x v="5"/>
    <n v="0"/>
    <m/>
    <m/>
  </r>
  <r>
    <x v="0"/>
    <s v="NonMedia"/>
    <s v="NM_Advanced_Activities"/>
    <m/>
    <m/>
    <m/>
    <x v="42"/>
    <s v="US"/>
    <d v="2021-08-02T00:00:00"/>
    <n v="0"/>
    <x v="5"/>
    <n v="0"/>
    <m/>
    <m/>
  </r>
  <r>
    <x v="0"/>
    <s v="NonMedia"/>
    <s v="NM_Advanced_Activities"/>
    <m/>
    <m/>
    <m/>
    <x v="42"/>
    <s v="US"/>
    <d v="2021-08-03T00:00:00"/>
    <n v="0"/>
    <x v="5"/>
    <n v="0"/>
    <m/>
    <m/>
  </r>
  <r>
    <x v="0"/>
    <s v="NonMedia"/>
    <s v="NM_Advanced_Activities"/>
    <m/>
    <m/>
    <m/>
    <x v="42"/>
    <s v="US"/>
    <d v="2021-08-04T00:00:00"/>
    <n v="1"/>
    <x v="6"/>
    <n v="0"/>
    <m/>
    <m/>
  </r>
  <r>
    <x v="0"/>
    <s v="NonMedia"/>
    <s v="NM_Advanced_Activities"/>
    <m/>
    <m/>
    <m/>
    <x v="42"/>
    <s v="US"/>
    <d v="2021-08-05T00:00:00"/>
    <n v="1"/>
    <x v="7"/>
    <n v="0"/>
    <m/>
    <m/>
  </r>
  <r>
    <x v="0"/>
    <s v="NonMedia"/>
    <s v="NM_Advanced_Activities"/>
    <m/>
    <m/>
    <m/>
    <x v="42"/>
    <s v="US"/>
    <d v="2021-08-06T00:00:00"/>
    <n v="0"/>
    <x v="7"/>
    <n v="0"/>
    <m/>
    <m/>
  </r>
  <r>
    <x v="0"/>
    <s v="NonMedia"/>
    <s v="NM_Advanced_Activities"/>
    <m/>
    <m/>
    <m/>
    <x v="42"/>
    <s v="US"/>
    <d v="2021-08-07T00:00:00"/>
    <n v="0"/>
    <x v="7"/>
    <n v="0"/>
    <m/>
    <m/>
  </r>
  <r>
    <x v="0"/>
    <s v="NonMedia"/>
    <s v="NM_Advanced_Activities"/>
    <m/>
    <m/>
    <m/>
    <x v="42"/>
    <s v="US"/>
    <d v="2021-08-08T00:00:00"/>
    <n v="0"/>
    <x v="7"/>
    <n v="0"/>
    <m/>
    <m/>
  </r>
  <r>
    <x v="0"/>
    <s v="NonMedia"/>
    <s v="NM_Advanced_Activities"/>
    <m/>
    <m/>
    <m/>
    <x v="42"/>
    <s v="US"/>
    <d v="2021-08-09T00:00:00"/>
    <n v="0"/>
    <x v="7"/>
    <n v="0"/>
    <m/>
    <m/>
  </r>
  <r>
    <x v="0"/>
    <s v="NonMedia"/>
    <s v="NM_Advanced_Activities"/>
    <m/>
    <m/>
    <m/>
    <x v="42"/>
    <s v="US"/>
    <d v="2021-08-10T00:00:00"/>
    <n v="0"/>
    <x v="7"/>
    <n v="0"/>
    <m/>
    <m/>
  </r>
  <r>
    <x v="0"/>
    <s v="NonMedia"/>
    <s v="NM_Advanced_Activities"/>
    <m/>
    <m/>
    <m/>
    <x v="42"/>
    <s v="US"/>
    <d v="2021-08-11T00:00:00"/>
    <n v="1"/>
    <x v="8"/>
    <n v="0"/>
    <m/>
    <m/>
  </r>
  <r>
    <x v="0"/>
    <s v="NonMedia"/>
    <s v="NM_Advanced_Activities"/>
    <m/>
    <m/>
    <m/>
    <x v="42"/>
    <s v="US"/>
    <d v="2021-08-12T00:00:00"/>
    <n v="0"/>
    <x v="8"/>
    <n v="0"/>
    <m/>
    <m/>
  </r>
  <r>
    <x v="0"/>
    <s v="NonMedia"/>
    <s v="NM_Advanced_Activities"/>
    <m/>
    <m/>
    <m/>
    <x v="42"/>
    <s v="US"/>
    <d v="2021-08-13T00:00:00"/>
    <n v="0"/>
    <x v="8"/>
    <n v="0"/>
    <m/>
    <m/>
  </r>
  <r>
    <x v="0"/>
    <s v="NonMedia"/>
    <s v="NM_Advanced_Activities"/>
    <m/>
    <m/>
    <m/>
    <x v="42"/>
    <s v="US"/>
    <d v="2021-08-14T00:00:00"/>
    <n v="0"/>
    <x v="8"/>
    <n v="0"/>
    <m/>
    <m/>
  </r>
  <r>
    <x v="0"/>
    <s v="NonMedia"/>
    <s v="NM_Advanced_Activities"/>
    <m/>
    <m/>
    <m/>
    <x v="42"/>
    <s v="US"/>
    <d v="2021-08-15T00:00:00"/>
    <n v="0"/>
    <x v="8"/>
    <n v="0"/>
    <m/>
    <m/>
  </r>
  <r>
    <x v="0"/>
    <s v="NonMedia"/>
    <s v="NM_Advanced_Activities"/>
    <m/>
    <m/>
    <m/>
    <x v="42"/>
    <s v="US"/>
    <d v="2021-08-16T00:00:00"/>
    <n v="1"/>
    <x v="9"/>
    <n v="0"/>
    <m/>
    <m/>
  </r>
  <r>
    <x v="0"/>
    <s v="NonMedia"/>
    <s v="NM_Advanced_Activities"/>
    <m/>
    <m/>
    <m/>
    <x v="42"/>
    <s v="US"/>
    <d v="2021-08-17T00:00:00"/>
    <n v="0"/>
    <x v="9"/>
    <n v="0"/>
    <m/>
    <m/>
  </r>
  <r>
    <x v="0"/>
    <s v="NonMedia"/>
    <s v="NM_Advanced_Activities"/>
    <m/>
    <m/>
    <m/>
    <x v="42"/>
    <s v="US"/>
    <d v="2021-08-18T00:00:00"/>
    <n v="1"/>
    <x v="10"/>
    <n v="0"/>
    <m/>
    <m/>
  </r>
  <r>
    <x v="0"/>
    <s v="NonMedia"/>
    <s v="NM_Advanced_Activities"/>
    <m/>
    <m/>
    <m/>
    <x v="42"/>
    <s v="US"/>
    <d v="2021-08-19T00:00:00"/>
    <n v="1"/>
    <x v="11"/>
    <n v="0"/>
    <m/>
    <m/>
  </r>
  <r>
    <x v="0"/>
    <s v="NonMedia"/>
    <s v="NM_Advanced_Activities"/>
    <m/>
    <m/>
    <m/>
    <x v="42"/>
    <s v="US"/>
    <d v="2021-08-20T00:00:00"/>
    <n v="0"/>
    <x v="11"/>
    <n v="0"/>
    <m/>
    <m/>
  </r>
  <r>
    <x v="0"/>
    <s v="NonMedia"/>
    <s v="NM_Advanced_Activities"/>
    <m/>
    <m/>
    <m/>
    <x v="42"/>
    <s v="US"/>
    <d v="2021-08-21T00:00:00"/>
    <n v="0"/>
    <x v="11"/>
    <n v="0"/>
    <m/>
    <m/>
  </r>
  <r>
    <x v="0"/>
    <s v="NonMedia"/>
    <s v="NM_Advanced_Activities"/>
    <m/>
    <m/>
    <m/>
    <x v="42"/>
    <s v="US"/>
    <d v="2021-08-22T00:00:00"/>
    <n v="0"/>
    <x v="11"/>
    <n v="0"/>
    <m/>
    <m/>
  </r>
  <r>
    <x v="0"/>
    <s v="NonMedia"/>
    <s v="NM_Advanced_Activities"/>
    <m/>
    <m/>
    <m/>
    <x v="42"/>
    <s v="US"/>
    <d v="2021-08-23T00:00:00"/>
    <n v="1"/>
    <x v="12"/>
    <n v="0"/>
    <m/>
    <m/>
  </r>
  <r>
    <x v="0"/>
    <s v="NonMedia"/>
    <s v="NM_Advanced_Activities"/>
    <m/>
    <m/>
    <m/>
    <x v="42"/>
    <s v="US"/>
    <d v="2021-08-24T00:00:00"/>
    <n v="0"/>
    <x v="12"/>
    <n v="0"/>
    <m/>
    <m/>
  </r>
  <r>
    <x v="0"/>
    <s v="NonMedia"/>
    <s v="NM_Advanced_Activities"/>
    <m/>
    <m/>
    <m/>
    <x v="42"/>
    <s v="US"/>
    <d v="2021-08-25T00:00:00"/>
    <n v="0"/>
    <x v="12"/>
    <n v="0"/>
    <m/>
    <m/>
  </r>
  <r>
    <x v="0"/>
    <s v="NonMedia"/>
    <s v="NM_Advanced_Activities"/>
    <m/>
    <m/>
    <m/>
    <x v="42"/>
    <s v="US"/>
    <d v="2021-08-26T00:00:00"/>
    <n v="1"/>
    <x v="13"/>
    <n v="0"/>
    <m/>
    <m/>
  </r>
  <r>
    <x v="0"/>
    <s v="NonMedia"/>
    <s v="NM_Advanced_Activities"/>
    <m/>
    <m/>
    <m/>
    <x v="42"/>
    <s v="US"/>
    <d v="2021-08-27T00:00:00"/>
    <n v="0"/>
    <x v="13"/>
    <n v="0"/>
    <m/>
    <m/>
  </r>
  <r>
    <x v="0"/>
    <s v="NonMedia"/>
    <s v="NM_Advanced_Activities"/>
    <m/>
    <m/>
    <m/>
    <x v="42"/>
    <s v="US"/>
    <d v="2021-08-28T00:00:00"/>
    <n v="0"/>
    <x v="13"/>
    <n v="0"/>
    <m/>
    <m/>
  </r>
  <r>
    <x v="0"/>
    <s v="NonMedia"/>
    <s v="NM_Advanced_Activities"/>
    <m/>
    <m/>
    <m/>
    <x v="42"/>
    <s v="US"/>
    <d v="2021-08-29T00:00:00"/>
    <n v="0"/>
    <x v="13"/>
    <n v="0"/>
    <m/>
    <m/>
  </r>
  <r>
    <x v="0"/>
    <s v="NonMedia"/>
    <s v="NM_Advanced_Activities"/>
    <m/>
    <m/>
    <m/>
    <x v="42"/>
    <s v="US"/>
    <d v="2021-08-30T00:00:00"/>
    <n v="0"/>
    <x v="13"/>
    <n v="0"/>
    <m/>
    <m/>
  </r>
  <r>
    <x v="0"/>
    <s v="NonMedia"/>
    <s v="NM_Advanced_Activities"/>
    <m/>
    <m/>
    <m/>
    <x v="42"/>
    <s v="US"/>
    <d v="2021-08-31T00:00:00"/>
    <n v="1"/>
    <x v="14"/>
    <n v="0"/>
    <m/>
    <m/>
  </r>
  <r>
    <x v="0"/>
    <s v="NonMedia"/>
    <s v="NM_Advanced_Activities"/>
    <m/>
    <m/>
    <m/>
    <x v="42"/>
    <s v="US"/>
    <d v="2021-09-01T00:00:00"/>
    <n v="0"/>
    <x v="14"/>
    <n v="0"/>
    <m/>
    <m/>
  </r>
  <r>
    <x v="0"/>
    <s v="NonMedia"/>
    <s v="NM_Advanced_Activities"/>
    <m/>
    <m/>
    <m/>
    <x v="42"/>
    <s v="US"/>
    <d v="2021-09-02T00:00:00"/>
    <n v="1"/>
    <x v="15"/>
    <n v="0"/>
    <m/>
    <m/>
  </r>
  <r>
    <x v="0"/>
    <s v="NonMedia"/>
    <s v="NM_Advanced_Activities"/>
    <m/>
    <m/>
    <m/>
    <x v="42"/>
    <s v="US"/>
    <d v="2021-09-03T00:00:00"/>
    <n v="0"/>
    <x v="15"/>
    <n v="0"/>
    <m/>
    <m/>
  </r>
  <r>
    <x v="0"/>
    <s v="NonMedia"/>
    <s v="NM_Advanced_Activities"/>
    <m/>
    <m/>
    <m/>
    <x v="42"/>
    <s v="US"/>
    <d v="2021-09-04T00:00:00"/>
    <n v="0"/>
    <x v="15"/>
    <n v="0"/>
    <m/>
    <m/>
  </r>
  <r>
    <x v="0"/>
    <s v="NonMedia"/>
    <s v="NM_Advanced_Activities"/>
    <m/>
    <m/>
    <m/>
    <x v="42"/>
    <s v="US"/>
    <d v="2021-09-05T00:00:00"/>
    <n v="0"/>
    <x v="15"/>
    <n v="0"/>
    <m/>
    <m/>
  </r>
  <r>
    <x v="0"/>
    <s v="NonMedia"/>
    <s v="NM_Advanced_Activities"/>
    <m/>
    <m/>
    <m/>
    <x v="42"/>
    <s v="US"/>
    <d v="2021-09-06T00:00:00"/>
    <n v="0"/>
    <x v="15"/>
    <n v="0"/>
    <m/>
    <m/>
  </r>
  <r>
    <x v="0"/>
    <s v="NonMedia"/>
    <s v="NM_Advanced_Activities"/>
    <m/>
    <m/>
    <m/>
    <x v="42"/>
    <s v="US"/>
    <d v="2021-09-07T00:00:00"/>
    <n v="0"/>
    <x v="15"/>
    <n v="0"/>
    <m/>
    <m/>
  </r>
  <r>
    <x v="0"/>
    <s v="NonMedia"/>
    <s v="NM_Advanced_Activities"/>
    <m/>
    <m/>
    <m/>
    <x v="42"/>
    <s v="US"/>
    <d v="2021-09-08T00:00:00"/>
    <n v="1"/>
    <x v="16"/>
    <n v="0"/>
    <m/>
    <m/>
  </r>
  <r>
    <x v="0"/>
    <s v="NonMedia"/>
    <s v="NM_Advanced_Activities"/>
    <m/>
    <m/>
    <m/>
    <x v="42"/>
    <s v="US"/>
    <d v="2021-09-09T00:00:00"/>
    <n v="0"/>
    <x v="16"/>
    <n v="0"/>
    <m/>
    <m/>
  </r>
  <r>
    <x v="0"/>
    <s v="NonMedia"/>
    <s v="NM_Advanced_Activities"/>
    <m/>
    <m/>
    <m/>
    <x v="42"/>
    <s v="US"/>
    <d v="2021-09-10T00:00:00"/>
    <n v="0"/>
    <x v="16"/>
    <n v="0"/>
    <m/>
    <m/>
  </r>
  <r>
    <x v="0"/>
    <s v="NonMedia"/>
    <s v="NM_Advanced_Activities"/>
    <m/>
    <m/>
    <m/>
    <x v="42"/>
    <s v="US"/>
    <d v="2021-09-11T00:00:00"/>
    <n v="0"/>
    <x v="16"/>
    <n v="0"/>
    <m/>
    <m/>
  </r>
  <r>
    <x v="0"/>
    <s v="NonMedia"/>
    <s v="NM_Advanced_Activities"/>
    <m/>
    <m/>
    <m/>
    <x v="42"/>
    <s v="US"/>
    <d v="2021-09-12T00:00:00"/>
    <n v="0"/>
    <x v="16"/>
    <n v="0"/>
    <m/>
    <m/>
  </r>
  <r>
    <x v="0"/>
    <s v="NonMedia"/>
    <s v="NM_Advanced_Activities"/>
    <m/>
    <m/>
    <m/>
    <x v="42"/>
    <s v="US"/>
    <d v="2021-09-13T00:00:00"/>
    <n v="0"/>
    <x v="16"/>
    <n v="0"/>
    <m/>
    <m/>
  </r>
  <r>
    <x v="0"/>
    <s v="NonMedia"/>
    <s v="NM_Advanced_Activities"/>
    <m/>
    <m/>
    <m/>
    <x v="42"/>
    <s v="US"/>
    <d v="2021-09-14T00:00:00"/>
    <n v="0"/>
    <x v="16"/>
    <n v="0"/>
    <m/>
    <m/>
  </r>
  <r>
    <x v="0"/>
    <s v="NonMedia"/>
    <s v="NM_Advanced_Activities"/>
    <m/>
    <m/>
    <m/>
    <x v="42"/>
    <s v="US"/>
    <d v="2021-09-15T00:00:00"/>
    <n v="0"/>
    <x v="16"/>
    <n v="0"/>
    <m/>
    <m/>
  </r>
  <r>
    <x v="0"/>
    <s v="NonMedia"/>
    <s v="NM_Advanced_Activities"/>
    <m/>
    <m/>
    <m/>
    <x v="42"/>
    <s v="US"/>
    <d v="2021-09-16T00:00:00"/>
    <n v="0"/>
    <x v="16"/>
    <n v="0"/>
    <m/>
    <m/>
  </r>
  <r>
    <x v="0"/>
    <s v="NonMedia"/>
    <s v="NM_Advanced_Activities"/>
    <m/>
    <m/>
    <m/>
    <x v="42"/>
    <s v="US"/>
    <d v="2021-09-17T00:00:00"/>
    <n v="1"/>
    <x v="17"/>
    <n v="0"/>
    <m/>
    <m/>
  </r>
  <r>
    <x v="0"/>
    <s v="NonMedia"/>
    <s v="NM_Advanced_Activities"/>
    <m/>
    <m/>
    <m/>
    <x v="42"/>
    <s v="US"/>
    <d v="2021-09-18T00:00:00"/>
    <n v="1"/>
    <x v="18"/>
    <n v="0"/>
    <m/>
    <m/>
  </r>
  <r>
    <x v="0"/>
    <s v="NonMedia"/>
    <s v="NM_Advanced_Activities"/>
    <m/>
    <m/>
    <m/>
    <x v="42"/>
    <s v="US"/>
    <d v="2021-09-19T00:00:00"/>
    <n v="0"/>
    <x v="18"/>
    <n v="0"/>
    <m/>
    <m/>
  </r>
  <r>
    <x v="0"/>
    <s v="NonMedia"/>
    <s v="NM_Advanced_Activities"/>
    <m/>
    <m/>
    <m/>
    <x v="42"/>
    <s v="US"/>
    <d v="2021-09-20T00:00:00"/>
    <n v="0"/>
    <x v="18"/>
    <n v="0"/>
    <m/>
    <m/>
  </r>
  <r>
    <x v="0"/>
    <s v="NonMedia"/>
    <s v="NM_Advanced_Activities"/>
    <m/>
    <m/>
    <m/>
    <x v="42"/>
    <s v="US"/>
    <d v="2021-09-21T00:00:00"/>
    <n v="0"/>
    <x v="18"/>
    <n v="0"/>
    <m/>
    <m/>
  </r>
  <r>
    <x v="0"/>
    <s v="NonMedia"/>
    <s v="NM_Advanced_Activities"/>
    <m/>
    <m/>
    <m/>
    <x v="42"/>
    <s v="US"/>
    <d v="2021-09-22T00:00:00"/>
    <n v="0"/>
    <x v="18"/>
    <n v="0"/>
    <m/>
    <m/>
  </r>
  <r>
    <x v="0"/>
    <s v="NonMedia"/>
    <s v="NM_Advanced_Activities"/>
    <m/>
    <m/>
    <m/>
    <x v="42"/>
    <s v="US"/>
    <d v="2021-09-23T00:00:00"/>
    <n v="0"/>
    <x v="18"/>
    <n v="0"/>
    <m/>
    <m/>
  </r>
  <r>
    <x v="0"/>
    <s v="NonMedia"/>
    <s v="NM_Advanced_Activities"/>
    <m/>
    <m/>
    <m/>
    <x v="42"/>
    <s v="US"/>
    <d v="2021-09-24T00:00:00"/>
    <n v="1"/>
    <x v="19"/>
    <n v="0"/>
    <m/>
    <m/>
  </r>
  <r>
    <x v="0"/>
    <s v="NonMedia"/>
    <s v="NM_Advanced_Activities"/>
    <m/>
    <m/>
    <m/>
    <x v="42"/>
    <s v="US"/>
    <d v="2021-09-25T00:00:00"/>
    <n v="0"/>
    <x v="19"/>
    <n v="0"/>
    <m/>
    <m/>
  </r>
  <r>
    <x v="0"/>
    <s v="NonMedia"/>
    <s v="NM_Advanced_Activities"/>
    <m/>
    <m/>
    <m/>
    <x v="42"/>
    <s v="US"/>
    <d v="2021-09-26T00:00:00"/>
    <n v="0"/>
    <x v="19"/>
    <n v="0"/>
    <m/>
    <m/>
  </r>
  <r>
    <x v="0"/>
    <s v="NonMedia"/>
    <s v="NM_Advanced_Activities"/>
    <m/>
    <m/>
    <m/>
    <x v="42"/>
    <s v="US"/>
    <d v="2021-09-27T00:00:00"/>
    <n v="0"/>
    <x v="19"/>
    <n v="0"/>
    <m/>
    <m/>
  </r>
  <r>
    <x v="0"/>
    <s v="NonMedia"/>
    <s v="NM_Advanced_Activities"/>
    <m/>
    <m/>
    <m/>
    <x v="42"/>
    <s v="US"/>
    <d v="2021-09-28T00:00:00"/>
    <n v="1"/>
    <x v="20"/>
    <n v="0"/>
    <m/>
    <m/>
  </r>
  <r>
    <x v="0"/>
    <s v="NonMedia"/>
    <s v="NM_Advanced_Activities"/>
    <m/>
    <m/>
    <m/>
    <x v="42"/>
    <s v="US"/>
    <d v="2021-09-29T00:00:00"/>
    <n v="1"/>
    <x v="21"/>
    <n v="0"/>
    <m/>
    <m/>
  </r>
  <r>
    <x v="0"/>
    <s v="NonMedia"/>
    <s v="NM_Advanced_Activities"/>
    <m/>
    <m/>
    <m/>
    <x v="42"/>
    <s v="US"/>
    <d v="2021-09-30T00:00:00"/>
    <n v="0"/>
    <x v="21"/>
    <n v="0"/>
    <m/>
    <m/>
  </r>
  <r>
    <x v="0"/>
    <s v="NonMedia"/>
    <s v="NM_Advanced_Activities"/>
    <m/>
    <m/>
    <m/>
    <x v="42"/>
    <s v="US"/>
    <d v="2021-10-01T00:00:00"/>
    <n v="0"/>
    <x v="21"/>
    <n v="0"/>
    <m/>
    <m/>
  </r>
  <r>
    <x v="0"/>
    <s v="NonMedia"/>
    <s v="NM_Advanced_Activities"/>
    <m/>
    <m/>
    <m/>
    <x v="42"/>
    <s v="US"/>
    <d v="2021-10-02T00:00:00"/>
    <n v="0"/>
    <x v="21"/>
    <n v="0"/>
    <m/>
    <m/>
  </r>
  <r>
    <x v="0"/>
    <s v="NonMedia"/>
    <s v="NM_Advanced_Activities"/>
    <m/>
    <m/>
    <m/>
    <x v="42"/>
    <s v="US"/>
    <d v="2021-10-03T00:00:00"/>
    <n v="0"/>
    <x v="21"/>
    <n v="0"/>
    <m/>
    <m/>
  </r>
  <r>
    <x v="0"/>
    <s v="NonMedia"/>
    <s v="NM_Advanced_Activities"/>
    <m/>
    <m/>
    <m/>
    <x v="42"/>
    <s v="US"/>
    <d v="2021-10-04T00:00:00"/>
    <n v="0"/>
    <x v="21"/>
    <n v="0"/>
    <m/>
    <m/>
  </r>
  <r>
    <x v="0"/>
    <s v="NonMedia"/>
    <s v="NM_Advanced_Activities"/>
    <m/>
    <m/>
    <m/>
    <x v="42"/>
    <s v="US"/>
    <d v="2021-10-05T00:00:00"/>
    <n v="0"/>
    <x v="21"/>
    <n v="0"/>
    <m/>
    <m/>
  </r>
  <r>
    <x v="0"/>
    <s v="NonMedia"/>
    <s v="NM_Advanced_Activities"/>
    <m/>
    <m/>
    <m/>
    <x v="42"/>
    <s v="US"/>
    <d v="2021-10-06T00:00:00"/>
    <n v="0"/>
    <x v="21"/>
    <n v="0"/>
    <m/>
    <m/>
  </r>
  <r>
    <x v="0"/>
    <s v="NonMedia"/>
    <s v="NM_Advanced_Activities"/>
    <m/>
    <m/>
    <m/>
    <x v="42"/>
    <s v="US"/>
    <d v="2021-10-07T00:00:00"/>
    <n v="0"/>
    <x v="21"/>
    <n v="0"/>
    <m/>
    <m/>
  </r>
  <r>
    <x v="0"/>
    <s v="NonMedia"/>
    <s v="NM_Advanced_Activities"/>
    <m/>
    <m/>
    <m/>
    <x v="42"/>
    <s v="US"/>
    <d v="2021-10-08T00:00:00"/>
    <n v="1"/>
    <x v="22"/>
    <n v="0"/>
    <m/>
    <m/>
  </r>
  <r>
    <x v="0"/>
    <s v="NonMedia"/>
    <s v="NM_Advanced_Activities"/>
    <m/>
    <m/>
    <m/>
    <x v="42"/>
    <s v="US"/>
    <d v="2021-10-09T00:00:00"/>
    <n v="0"/>
    <x v="22"/>
    <n v="0"/>
    <m/>
    <m/>
  </r>
  <r>
    <x v="0"/>
    <s v="NonMedia"/>
    <s v="NM_Advanced_Activities"/>
    <m/>
    <m/>
    <m/>
    <x v="42"/>
    <s v="US"/>
    <d v="2021-10-10T00:00:00"/>
    <n v="0"/>
    <x v="22"/>
    <n v="0"/>
    <m/>
    <m/>
  </r>
  <r>
    <x v="0"/>
    <s v="NonMedia"/>
    <s v="NM_Advanced_Activities"/>
    <m/>
    <m/>
    <m/>
    <x v="42"/>
    <s v="US"/>
    <d v="2021-10-11T00:00:00"/>
    <n v="0"/>
    <x v="22"/>
    <n v="0"/>
    <m/>
    <m/>
  </r>
  <r>
    <x v="0"/>
    <s v="NonMedia"/>
    <s v="NM_Advanced_Activities"/>
    <m/>
    <m/>
    <m/>
    <x v="42"/>
    <s v="US"/>
    <d v="2021-10-12T00:00:00"/>
    <n v="0"/>
    <x v="22"/>
    <n v="0"/>
    <m/>
    <m/>
  </r>
  <r>
    <x v="0"/>
    <s v="NonMedia"/>
    <s v="NM_Advanced_Activities"/>
    <m/>
    <m/>
    <m/>
    <x v="42"/>
    <s v="US"/>
    <d v="2021-10-13T00:00:00"/>
    <n v="0"/>
    <x v="22"/>
    <n v="0"/>
    <m/>
    <m/>
  </r>
  <r>
    <x v="0"/>
    <s v="NonMedia"/>
    <s v="NM_Advanced_Activities"/>
    <m/>
    <m/>
    <m/>
    <x v="42"/>
    <s v="US"/>
    <d v="2021-10-14T00:00:00"/>
    <n v="1"/>
    <x v="23"/>
    <n v="0"/>
    <m/>
    <m/>
  </r>
  <r>
    <x v="0"/>
    <s v="NonMedia"/>
    <s v="NM_Advanced_Activities"/>
    <m/>
    <m/>
    <m/>
    <x v="42"/>
    <s v="US"/>
    <d v="2021-10-15T00:00:00"/>
    <n v="0"/>
    <x v="23"/>
    <n v="0"/>
    <m/>
    <m/>
  </r>
  <r>
    <x v="0"/>
    <s v="NonMedia"/>
    <s v="NM_Advanced_Activities"/>
    <m/>
    <m/>
    <m/>
    <x v="42"/>
    <s v="US"/>
    <d v="2021-10-16T00:00:00"/>
    <n v="0"/>
    <x v="23"/>
    <n v="0"/>
    <m/>
    <m/>
  </r>
  <r>
    <x v="0"/>
    <s v="NonMedia"/>
    <s v="NM_Advanced_Activities"/>
    <m/>
    <m/>
    <m/>
    <x v="42"/>
    <s v="US"/>
    <d v="2021-10-17T00:00:00"/>
    <n v="0"/>
    <x v="23"/>
    <n v="0"/>
    <m/>
    <m/>
  </r>
  <r>
    <x v="0"/>
    <s v="NonMedia"/>
    <s v="NM_Advanced_Activities"/>
    <m/>
    <m/>
    <m/>
    <x v="42"/>
    <s v="US"/>
    <d v="2021-10-18T00:00:00"/>
    <n v="0"/>
    <x v="23"/>
    <n v="0"/>
    <m/>
    <m/>
  </r>
  <r>
    <x v="0"/>
    <s v="NonMedia"/>
    <s v="NM_Advanced_Activities"/>
    <m/>
    <m/>
    <m/>
    <x v="42"/>
    <s v="US"/>
    <d v="2021-10-19T00:00:00"/>
    <n v="0"/>
    <x v="23"/>
    <n v="0"/>
    <m/>
    <m/>
  </r>
  <r>
    <x v="0"/>
    <s v="NonMedia"/>
    <s v="NM_Advanced_Activities"/>
    <m/>
    <m/>
    <m/>
    <x v="42"/>
    <s v="US"/>
    <d v="2021-10-20T00:00:00"/>
    <n v="0"/>
    <x v="23"/>
    <n v="0"/>
    <m/>
    <m/>
  </r>
  <r>
    <x v="0"/>
    <s v="NonMedia"/>
    <s v="NM_Advanced_Activities"/>
    <m/>
    <m/>
    <m/>
    <x v="42"/>
    <s v="US"/>
    <d v="2021-10-21T00:00:00"/>
    <n v="0"/>
    <x v="23"/>
    <n v="0"/>
    <m/>
    <m/>
  </r>
  <r>
    <x v="0"/>
    <s v="NonMedia"/>
    <s v="NM_Advanced_Activities"/>
    <m/>
    <m/>
    <m/>
    <x v="42"/>
    <s v="US"/>
    <d v="2021-10-22T00:00:00"/>
    <n v="1"/>
    <x v="24"/>
    <n v="0"/>
    <m/>
    <m/>
  </r>
  <r>
    <x v="0"/>
    <s v="NonMedia"/>
    <s v="NM_Advanced_Activities"/>
    <m/>
    <m/>
    <m/>
    <x v="42"/>
    <s v="US"/>
    <d v="2021-10-23T00:00:00"/>
    <n v="1"/>
    <x v="25"/>
    <n v="0"/>
    <m/>
    <m/>
  </r>
  <r>
    <x v="0"/>
    <s v="NonMedia"/>
    <s v="NM_Advanced_Activities"/>
    <m/>
    <m/>
    <m/>
    <x v="42"/>
    <s v="US"/>
    <d v="2021-10-24T00:00:00"/>
    <n v="0"/>
    <x v="25"/>
    <n v="0"/>
    <m/>
    <m/>
  </r>
  <r>
    <x v="0"/>
    <s v="NonMedia"/>
    <s v="NM_Advanced_Activities"/>
    <m/>
    <m/>
    <m/>
    <x v="42"/>
    <s v="US"/>
    <d v="2021-10-25T00:00:00"/>
    <n v="0"/>
    <x v="25"/>
    <n v="0"/>
    <m/>
    <m/>
  </r>
  <r>
    <x v="0"/>
    <s v="NonMedia"/>
    <s v="NM_Advanced_Activities"/>
    <m/>
    <m/>
    <m/>
    <x v="42"/>
    <s v="US"/>
    <d v="2021-10-26T00:00:00"/>
    <n v="0"/>
    <x v="25"/>
    <n v="0"/>
    <m/>
    <m/>
  </r>
  <r>
    <x v="0"/>
    <s v="NonMedia"/>
    <s v="NM_Advanced_Activities"/>
    <m/>
    <m/>
    <m/>
    <x v="42"/>
    <s v="US"/>
    <d v="2021-10-27T00:00:00"/>
    <n v="0"/>
    <x v="25"/>
    <n v="0"/>
    <m/>
    <m/>
  </r>
  <r>
    <x v="0"/>
    <s v="NonMedia"/>
    <s v="NM_Advanced_Activities"/>
    <m/>
    <m/>
    <m/>
    <x v="42"/>
    <s v="US"/>
    <d v="2021-10-28T00:00:00"/>
    <n v="0"/>
    <x v="25"/>
    <n v="0"/>
    <m/>
    <m/>
  </r>
  <r>
    <x v="0"/>
    <s v="NonMedia"/>
    <s v="NM_Advanced_Activities"/>
    <m/>
    <m/>
    <m/>
    <x v="42"/>
    <s v="US"/>
    <d v="2021-10-29T00:00:00"/>
    <n v="1"/>
    <x v="26"/>
    <n v="0"/>
    <m/>
    <m/>
  </r>
  <r>
    <x v="0"/>
    <s v="NonMedia"/>
    <s v="NM_Advanced_Activities"/>
    <m/>
    <m/>
    <m/>
    <x v="42"/>
    <s v="US"/>
    <d v="2021-10-30T00:00:00"/>
    <n v="0"/>
    <x v="26"/>
    <n v="0"/>
    <m/>
    <m/>
  </r>
  <r>
    <x v="0"/>
    <s v="NonMedia"/>
    <s v="NM_Advanced_Activities"/>
    <m/>
    <m/>
    <m/>
    <x v="42"/>
    <s v="US"/>
    <d v="2021-10-31T00:00:00"/>
    <n v="0"/>
    <x v="26"/>
    <n v="0"/>
    <m/>
    <m/>
  </r>
  <r>
    <x v="0"/>
    <s v="NonMedia"/>
    <s v="NM_Advanced_Activities"/>
    <m/>
    <m/>
    <m/>
    <x v="42"/>
    <s v="US"/>
    <d v="2021-11-01T00:00:00"/>
    <n v="0"/>
    <x v="26"/>
    <n v="0"/>
    <m/>
    <m/>
  </r>
  <r>
    <x v="0"/>
    <s v="NonMedia"/>
    <s v="NM_Advanced_Activities"/>
    <m/>
    <m/>
    <m/>
    <x v="42"/>
    <s v="US"/>
    <d v="2021-11-02T00:00:00"/>
    <n v="0"/>
    <x v="26"/>
    <n v="0"/>
    <m/>
    <m/>
  </r>
  <r>
    <x v="0"/>
    <s v="NonMedia"/>
    <s v="NM_Advanced_Activities"/>
    <m/>
    <m/>
    <m/>
    <x v="42"/>
    <s v="US"/>
    <d v="2021-11-03T00:00:00"/>
    <n v="0"/>
    <x v="26"/>
    <n v="0"/>
    <m/>
    <m/>
  </r>
  <r>
    <x v="0"/>
    <s v="NonMedia"/>
    <s v="NM_Advanced_Activities"/>
    <m/>
    <m/>
    <m/>
    <x v="42"/>
    <s v="US"/>
    <d v="2021-11-04T00:00:00"/>
    <n v="1"/>
    <x v="27"/>
    <n v="0"/>
    <m/>
    <m/>
  </r>
  <r>
    <x v="0"/>
    <s v="NonMedia"/>
    <s v="NM_Advanced_Activities"/>
    <m/>
    <m/>
    <m/>
    <x v="42"/>
    <s v="US"/>
    <d v="2021-11-05T00:00:00"/>
    <n v="0"/>
    <x v="27"/>
    <n v="0"/>
    <m/>
    <m/>
  </r>
  <r>
    <x v="0"/>
    <s v="NonMedia"/>
    <s v="NM_Advanced_Activities"/>
    <m/>
    <m/>
    <m/>
    <x v="42"/>
    <s v="US"/>
    <d v="2021-11-06T00:00:00"/>
    <n v="0"/>
    <x v="27"/>
    <n v="0"/>
    <m/>
    <m/>
  </r>
  <r>
    <x v="0"/>
    <s v="NonMedia"/>
    <s v="NM_Advanced_Activities"/>
    <m/>
    <m/>
    <m/>
    <x v="42"/>
    <s v="US"/>
    <d v="2021-11-07T00:00:00"/>
    <n v="0"/>
    <x v="27"/>
    <n v="0"/>
    <m/>
    <m/>
  </r>
  <r>
    <x v="0"/>
    <s v="NonMedia"/>
    <s v="NM_Advanced_Activities"/>
    <m/>
    <m/>
    <m/>
    <x v="42"/>
    <s v="US"/>
    <d v="2021-11-08T00:00:00"/>
    <n v="0"/>
    <x v="27"/>
    <n v="0"/>
    <m/>
    <m/>
  </r>
  <r>
    <x v="0"/>
    <s v="NonMedia"/>
    <s v="NM_Advanced_Activities"/>
    <m/>
    <m/>
    <m/>
    <x v="42"/>
    <s v="US"/>
    <d v="2021-11-09T00:00:00"/>
    <n v="0"/>
    <x v="27"/>
    <n v="0"/>
    <m/>
    <m/>
  </r>
  <r>
    <x v="0"/>
    <s v="NonMedia"/>
    <s v="NM_Advanced_Activities"/>
    <m/>
    <m/>
    <m/>
    <x v="42"/>
    <s v="US"/>
    <d v="2021-11-10T00:00:00"/>
    <n v="0"/>
    <x v="27"/>
    <n v="0"/>
    <m/>
    <m/>
  </r>
  <r>
    <x v="0"/>
    <s v="NonMedia"/>
    <s v="NM_Advanced_Activities"/>
    <m/>
    <m/>
    <m/>
    <x v="42"/>
    <s v="US"/>
    <d v="2021-11-11T00:00:00"/>
    <n v="1"/>
    <x v="28"/>
    <n v="0"/>
    <m/>
    <m/>
  </r>
  <r>
    <x v="0"/>
    <s v="NonMedia"/>
    <s v="NM_Advanced_Activities"/>
    <m/>
    <m/>
    <m/>
    <x v="42"/>
    <s v="US"/>
    <d v="2021-11-12T00:00:00"/>
    <n v="0"/>
    <x v="28"/>
    <n v="0"/>
    <m/>
    <m/>
  </r>
  <r>
    <x v="0"/>
    <s v="NonMedia"/>
    <s v="NM_Advanced_Activities"/>
    <m/>
    <m/>
    <m/>
    <x v="42"/>
    <s v="US"/>
    <d v="2021-11-13T00:00:00"/>
    <n v="0"/>
    <x v="28"/>
    <n v="0"/>
    <m/>
    <m/>
  </r>
  <r>
    <x v="0"/>
    <s v="NonMedia"/>
    <s v="NM_Advanced_Activities"/>
    <m/>
    <m/>
    <m/>
    <x v="42"/>
    <s v="US"/>
    <d v="2021-11-14T00:00:00"/>
    <n v="0"/>
    <x v="28"/>
    <n v="0"/>
    <m/>
    <m/>
  </r>
  <r>
    <x v="0"/>
    <s v="NonMedia"/>
    <s v="NM_Advanced_Activities"/>
    <m/>
    <m/>
    <m/>
    <x v="42"/>
    <s v="US"/>
    <d v="2021-11-15T00:00:00"/>
    <n v="0"/>
    <x v="28"/>
    <n v="0"/>
    <m/>
    <m/>
  </r>
  <r>
    <x v="0"/>
    <s v="NonMedia"/>
    <s v="NM_Advanced_Activities"/>
    <m/>
    <m/>
    <m/>
    <x v="42"/>
    <s v="US"/>
    <d v="2021-11-16T00:00:00"/>
    <n v="0"/>
    <x v="28"/>
    <n v="0"/>
    <m/>
    <m/>
  </r>
  <r>
    <x v="0"/>
    <s v="NonMedia"/>
    <s v="NM_Advanced_Activities"/>
    <m/>
    <m/>
    <m/>
    <x v="42"/>
    <s v="US"/>
    <d v="2021-11-17T00:00:00"/>
    <n v="0"/>
    <x v="28"/>
    <n v="0"/>
    <m/>
    <m/>
  </r>
  <r>
    <x v="0"/>
    <s v="NonMedia"/>
    <s v="NM_Advanced_Activities"/>
    <m/>
    <m/>
    <m/>
    <x v="42"/>
    <s v="US"/>
    <d v="2021-11-18T00:00:00"/>
    <n v="1"/>
    <x v="29"/>
    <n v="0"/>
    <m/>
    <m/>
  </r>
  <r>
    <x v="0"/>
    <s v="NonMedia"/>
    <s v="NM_Advanced_Activities"/>
    <m/>
    <m/>
    <m/>
    <x v="42"/>
    <s v="US"/>
    <d v="2021-11-19T00:00:00"/>
    <n v="1"/>
    <x v="30"/>
    <n v="0"/>
    <m/>
    <m/>
  </r>
  <r>
    <x v="0"/>
    <s v="NonMedia"/>
    <s v="NM_Advanced_Activities"/>
    <m/>
    <m/>
    <m/>
    <x v="42"/>
    <s v="US"/>
    <d v="2021-11-20T00:00:00"/>
    <n v="0"/>
    <x v="30"/>
    <n v="0"/>
    <m/>
    <m/>
  </r>
  <r>
    <x v="0"/>
    <s v="NonMedia"/>
    <s v="NM_Advanced_Activities"/>
    <m/>
    <m/>
    <m/>
    <x v="42"/>
    <s v="US"/>
    <d v="2021-11-21T00:00:00"/>
    <n v="0"/>
    <x v="30"/>
    <n v="0"/>
    <m/>
    <m/>
  </r>
  <r>
    <x v="0"/>
    <s v="NonMedia"/>
    <s v="NM_Advanced_Activities"/>
    <m/>
    <m/>
    <m/>
    <x v="42"/>
    <s v="US"/>
    <d v="2021-11-22T00:00:00"/>
    <n v="0"/>
    <x v="30"/>
    <n v="0"/>
    <m/>
    <m/>
  </r>
  <r>
    <x v="0"/>
    <s v="NonMedia"/>
    <s v="NM_Advanced_Activities"/>
    <m/>
    <m/>
    <m/>
    <x v="42"/>
    <s v="US"/>
    <d v="2021-11-23T00:00:00"/>
    <n v="0"/>
    <x v="30"/>
    <n v="0"/>
    <m/>
    <m/>
  </r>
  <r>
    <x v="0"/>
    <s v="NonMedia"/>
    <s v="NM_Advanced_Activities"/>
    <m/>
    <m/>
    <m/>
    <x v="42"/>
    <s v="US"/>
    <d v="2021-11-24T00:00:00"/>
    <n v="0"/>
    <x v="30"/>
    <n v="0"/>
    <m/>
    <m/>
  </r>
  <r>
    <x v="0"/>
    <s v="NonMedia"/>
    <s v="NM_Advanced_Activities"/>
    <m/>
    <m/>
    <m/>
    <x v="42"/>
    <s v="US"/>
    <d v="2021-11-25T00:00:00"/>
    <n v="1"/>
    <x v="31"/>
    <n v="0"/>
    <m/>
    <m/>
  </r>
  <r>
    <x v="0"/>
    <s v="NonMedia"/>
    <s v="NM_Advanced_Activities"/>
    <m/>
    <m/>
    <m/>
    <x v="42"/>
    <s v="US"/>
    <d v="2021-11-26T00:00:00"/>
    <n v="0"/>
    <x v="31"/>
    <n v="0"/>
    <m/>
    <m/>
  </r>
  <r>
    <x v="0"/>
    <s v="NonMedia"/>
    <s v="NM_Advanced_Activities"/>
    <m/>
    <m/>
    <m/>
    <x v="42"/>
    <s v="US"/>
    <d v="2021-11-27T00:00:00"/>
    <n v="0"/>
    <x v="31"/>
    <n v="0"/>
    <m/>
    <m/>
  </r>
  <r>
    <x v="0"/>
    <s v="NonMedia"/>
    <s v="NM_Advanced_Activities"/>
    <m/>
    <m/>
    <m/>
    <x v="42"/>
    <s v="US"/>
    <d v="2021-11-28T00:00:00"/>
    <n v="0"/>
    <x v="31"/>
    <n v="0"/>
    <m/>
    <m/>
  </r>
  <r>
    <x v="0"/>
    <s v="NonMedia"/>
    <s v="NM_Advanced_Activities"/>
    <m/>
    <m/>
    <m/>
    <x v="42"/>
    <s v="US"/>
    <d v="2021-11-29T00:00:00"/>
    <n v="0"/>
    <x v="31"/>
    <n v="0"/>
    <m/>
    <m/>
  </r>
  <r>
    <x v="0"/>
    <s v="NonMedia"/>
    <s v="NM_Advanced_Activities"/>
    <m/>
    <m/>
    <m/>
    <x v="42"/>
    <s v="US"/>
    <d v="2021-11-30T00:00:00"/>
    <n v="1"/>
    <x v="32"/>
    <n v="0"/>
    <m/>
    <m/>
  </r>
  <r>
    <x v="0"/>
    <s v="NonMedia"/>
    <s v="NM_Advanced_Activities"/>
    <m/>
    <m/>
    <m/>
    <x v="42"/>
    <s v="US"/>
    <d v="2021-12-01T00:00:00"/>
    <n v="0"/>
    <x v="32"/>
    <n v="0"/>
    <m/>
    <m/>
  </r>
  <r>
    <x v="0"/>
    <s v="NonMedia"/>
    <s v="NM_Advanced_Activities"/>
    <m/>
    <m/>
    <m/>
    <x v="42"/>
    <s v="US"/>
    <d v="2021-12-02T00:00:00"/>
    <n v="1"/>
    <x v="33"/>
    <n v="0"/>
    <m/>
    <m/>
  </r>
  <r>
    <x v="0"/>
    <s v="NonMedia"/>
    <s v="NM_Advanced_Activities"/>
    <m/>
    <m/>
    <m/>
    <x v="42"/>
    <s v="US"/>
    <d v="2021-12-03T00:00:00"/>
    <n v="0"/>
    <x v="33"/>
    <n v="0"/>
    <m/>
    <m/>
  </r>
  <r>
    <x v="0"/>
    <s v="NonMedia"/>
    <s v="NM_Advanced_Activities"/>
    <m/>
    <m/>
    <m/>
    <x v="42"/>
    <s v="US"/>
    <d v="2021-12-04T00:00:00"/>
    <n v="0"/>
    <x v="33"/>
    <n v="0"/>
    <m/>
    <m/>
  </r>
  <r>
    <x v="0"/>
    <s v="NonMedia"/>
    <s v="NM_Advanced_Activities"/>
    <m/>
    <m/>
    <m/>
    <x v="42"/>
    <s v="US"/>
    <d v="2021-12-05T00:00:00"/>
    <n v="0"/>
    <x v="33"/>
    <n v="0"/>
    <m/>
    <m/>
  </r>
  <r>
    <x v="0"/>
    <s v="NonMedia"/>
    <s v="NM_Advanced_Activities"/>
    <m/>
    <m/>
    <m/>
    <x v="42"/>
    <s v="US"/>
    <d v="2021-12-06T00:00:00"/>
    <n v="0"/>
    <x v="33"/>
    <n v="0"/>
    <m/>
    <m/>
  </r>
  <r>
    <x v="0"/>
    <s v="NonMedia"/>
    <s v="NM_Advanced_Activities"/>
    <m/>
    <m/>
    <m/>
    <x v="42"/>
    <s v="US"/>
    <d v="2021-12-07T00:00:00"/>
    <n v="0"/>
    <x v="33"/>
    <n v="0"/>
    <m/>
    <m/>
  </r>
  <r>
    <x v="0"/>
    <s v="NonMedia"/>
    <s v="NM_Advanced_Activities"/>
    <m/>
    <m/>
    <m/>
    <x v="42"/>
    <s v="US"/>
    <d v="2021-12-08T00:00:00"/>
    <n v="0"/>
    <x v="33"/>
    <n v="0"/>
    <m/>
    <m/>
  </r>
  <r>
    <x v="0"/>
    <s v="NonMedia"/>
    <s v="NM_Advanced_Activities"/>
    <m/>
    <m/>
    <m/>
    <x v="42"/>
    <s v="US"/>
    <d v="2021-12-09T00:00:00"/>
    <n v="1"/>
    <x v="34"/>
    <n v="0"/>
    <m/>
    <m/>
  </r>
  <r>
    <x v="0"/>
    <s v="NonMedia"/>
    <s v="NM_Advanced_Activities"/>
    <m/>
    <m/>
    <m/>
    <x v="42"/>
    <s v="US"/>
    <d v="2021-12-10T00:00:00"/>
    <n v="0"/>
    <x v="34"/>
    <n v="0"/>
    <m/>
    <m/>
  </r>
  <r>
    <x v="0"/>
    <s v="NonMedia"/>
    <s v="NM_Advanced_Activities"/>
    <m/>
    <m/>
    <m/>
    <x v="42"/>
    <s v="US"/>
    <d v="2021-12-11T00:00:00"/>
    <n v="0"/>
    <x v="34"/>
    <n v="0"/>
    <m/>
    <m/>
  </r>
  <r>
    <x v="0"/>
    <s v="NonMedia"/>
    <s v="NM_Advanced_Activities"/>
    <m/>
    <m/>
    <m/>
    <x v="42"/>
    <s v="US"/>
    <d v="2021-12-12T00:00:00"/>
    <n v="0"/>
    <x v="34"/>
    <n v="0"/>
    <m/>
    <m/>
  </r>
  <r>
    <x v="0"/>
    <s v="NonMedia"/>
    <s v="NM_Advanced_Activities"/>
    <m/>
    <m/>
    <m/>
    <x v="42"/>
    <s v="US"/>
    <d v="2021-12-13T00:00:00"/>
    <n v="0"/>
    <x v="34"/>
    <n v="0"/>
    <m/>
    <m/>
  </r>
  <r>
    <x v="0"/>
    <s v="NonMedia"/>
    <s v="NM_Advanced_Activities"/>
    <m/>
    <m/>
    <m/>
    <x v="42"/>
    <s v="US"/>
    <d v="2021-12-14T00:00:00"/>
    <n v="0"/>
    <x v="34"/>
    <n v="0"/>
    <m/>
    <m/>
  </r>
  <r>
    <x v="0"/>
    <s v="NonMedia"/>
    <s v="NM_Advanced_Activities"/>
    <m/>
    <m/>
    <m/>
    <x v="42"/>
    <s v="US"/>
    <d v="2021-12-15T00:00:00"/>
    <n v="1"/>
    <x v="35"/>
    <n v="0"/>
    <m/>
    <m/>
  </r>
  <r>
    <x v="0"/>
    <s v="NonMedia"/>
    <s v="NM_Advanced_Activities"/>
    <m/>
    <m/>
    <m/>
    <x v="42"/>
    <s v="US"/>
    <d v="2021-12-16T00:00:00"/>
    <n v="1"/>
    <x v="36"/>
    <n v="0"/>
    <m/>
    <m/>
  </r>
  <r>
    <x v="0"/>
    <s v="NonMedia"/>
    <s v="NM_Advanced_Activities"/>
    <m/>
    <m/>
    <m/>
    <x v="42"/>
    <s v="US"/>
    <d v="2021-12-17T00:00:00"/>
    <n v="1"/>
    <x v="37"/>
    <n v="0"/>
    <m/>
    <m/>
  </r>
  <r>
    <x v="0"/>
    <s v="NonMedia"/>
    <s v="NM_Advanced_Activities"/>
    <m/>
    <m/>
    <m/>
    <x v="42"/>
    <s v="US"/>
    <d v="2021-12-18T00:00:00"/>
    <n v="0"/>
    <x v="37"/>
    <n v="0"/>
    <m/>
    <m/>
  </r>
  <r>
    <x v="0"/>
    <s v="NonMedia"/>
    <s v="NM_Advanced_Activities"/>
    <m/>
    <m/>
    <m/>
    <x v="42"/>
    <s v="US"/>
    <d v="2021-12-19T00:00:00"/>
    <n v="0"/>
    <x v="37"/>
    <n v="0"/>
    <m/>
    <m/>
  </r>
  <r>
    <x v="0"/>
    <s v="NonMedia"/>
    <s v="NM_Advanced_Activities"/>
    <m/>
    <m/>
    <m/>
    <x v="42"/>
    <s v="US"/>
    <d v="2021-12-20T00:00:00"/>
    <n v="1"/>
    <x v="38"/>
    <n v="0"/>
    <m/>
    <m/>
  </r>
  <r>
    <x v="0"/>
    <s v="NonMedia"/>
    <s v="NM_Advanced_Activities"/>
    <m/>
    <m/>
    <m/>
    <x v="42"/>
    <s v="US"/>
    <d v="2021-12-21T00:00:00"/>
    <n v="1"/>
    <x v="39"/>
    <n v="0"/>
    <m/>
    <m/>
  </r>
  <r>
    <x v="0"/>
    <s v="NonMedia"/>
    <s v="NM_Advanced_Activities"/>
    <m/>
    <m/>
    <m/>
    <x v="42"/>
    <s v="US"/>
    <d v="2021-12-22T00:00:00"/>
    <n v="1"/>
    <x v="40"/>
    <n v="0"/>
    <m/>
    <m/>
  </r>
  <r>
    <x v="0"/>
    <s v="NonMedia"/>
    <s v="NM_Advanced_Activities"/>
    <m/>
    <m/>
    <m/>
    <x v="42"/>
    <s v="US"/>
    <d v="2021-12-23T00:00:00"/>
    <n v="0"/>
    <x v="40"/>
    <n v="0"/>
    <m/>
    <m/>
  </r>
  <r>
    <x v="0"/>
    <s v="NonMedia"/>
    <s v="NM_Advanced_Activities"/>
    <m/>
    <m/>
    <m/>
    <x v="42"/>
    <s v="US"/>
    <d v="2021-12-24T00:00:00"/>
    <n v="1"/>
    <x v="41"/>
    <n v="0"/>
    <m/>
    <m/>
  </r>
  <r>
    <x v="0"/>
    <s v="NonMedia"/>
    <s v="NM_Advanced_Activities"/>
    <m/>
    <m/>
    <m/>
    <x v="42"/>
    <s v="US"/>
    <d v="2021-12-25T00:00:00"/>
    <n v="0"/>
    <x v="41"/>
    <n v="0"/>
    <m/>
    <m/>
  </r>
  <r>
    <x v="0"/>
    <s v="NonMedia"/>
    <s v="NM_Advanced_Activities"/>
    <m/>
    <m/>
    <m/>
    <x v="42"/>
    <s v="US"/>
    <d v="2021-12-26T00:00:00"/>
    <n v="0"/>
    <x v="41"/>
    <n v="0"/>
    <m/>
    <m/>
  </r>
  <r>
    <x v="0"/>
    <s v="NonMedia"/>
    <s v="NM_Advanced_Activities"/>
    <m/>
    <m/>
    <m/>
    <x v="42"/>
    <s v="US"/>
    <d v="2021-12-27T00:00:00"/>
    <n v="1"/>
    <x v="42"/>
    <n v="0"/>
    <m/>
    <m/>
  </r>
  <r>
    <x v="0"/>
    <s v="NonMedia"/>
    <s v="NM_Advanced_Activities"/>
    <m/>
    <m/>
    <m/>
    <x v="42"/>
    <s v="US"/>
    <d v="2021-12-28T00:00:00"/>
    <n v="1"/>
    <x v="43"/>
    <n v="0"/>
    <m/>
    <m/>
  </r>
  <r>
    <x v="0"/>
    <s v="NonMedia"/>
    <s v="NM_Advanced_Activities"/>
    <m/>
    <m/>
    <m/>
    <x v="42"/>
    <s v="US"/>
    <d v="2021-12-29T00:00:00"/>
    <n v="1"/>
    <x v="44"/>
    <n v="0"/>
    <m/>
    <m/>
  </r>
  <r>
    <x v="0"/>
    <s v="NonMedia"/>
    <s v="NM_Advanced_Activities"/>
    <m/>
    <m/>
    <m/>
    <x v="42"/>
    <s v="US"/>
    <d v="2021-12-30T00:00:00"/>
    <n v="1"/>
    <x v="45"/>
    <n v="0"/>
    <m/>
    <m/>
  </r>
  <r>
    <x v="0"/>
    <s v="NonMedia"/>
    <s v="NM_Advanced_Activities"/>
    <m/>
    <m/>
    <m/>
    <x v="42"/>
    <s v="US"/>
    <d v="2021-12-31T00:00:00"/>
    <n v="0"/>
    <x v="45"/>
    <n v="0"/>
    <m/>
    <m/>
  </r>
  <r>
    <x v="0"/>
    <s v="NonMedia"/>
    <s v="NM_Advanced_Activities"/>
    <m/>
    <m/>
    <m/>
    <x v="42"/>
    <s v="US"/>
    <d v="2022-01-01T00:00:00"/>
    <n v="0"/>
    <x v="45"/>
    <n v="0"/>
    <m/>
    <m/>
  </r>
  <r>
    <x v="0"/>
    <s v="NonMedia"/>
    <s v="NM_Advanced_Activities"/>
    <m/>
    <m/>
    <m/>
    <x v="42"/>
    <s v="US"/>
    <d v="2022-01-02T00:00:00"/>
    <n v="0"/>
    <x v="45"/>
    <n v="0"/>
    <m/>
    <m/>
  </r>
  <r>
    <x v="0"/>
    <s v="NonMedia"/>
    <s v="NM_Advanced_Activities"/>
    <m/>
    <m/>
    <m/>
    <x v="42"/>
    <s v="US"/>
    <d v="2022-01-03T00:00:00"/>
    <n v="0"/>
    <x v="45"/>
    <n v="0"/>
    <m/>
    <m/>
  </r>
  <r>
    <x v="0"/>
    <s v="NonMedia"/>
    <s v="NM_Advanced_Activities"/>
    <m/>
    <m/>
    <m/>
    <x v="42"/>
    <s v="US"/>
    <d v="2022-01-04T00:00:00"/>
    <n v="1"/>
    <x v="46"/>
    <n v="0"/>
    <m/>
    <m/>
  </r>
  <r>
    <x v="0"/>
    <s v="NonMedia"/>
    <s v="NM_Advanced_Activities"/>
    <m/>
    <m/>
    <m/>
    <x v="42"/>
    <s v="US"/>
    <d v="2022-01-05T00:00:00"/>
    <n v="0"/>
    <x v="46"/>
    <n v="0"/>
    <m/>
    <m/>
  </r>
  <r>
    <x v="0"/>
    <s v="NonMedia"/>
    <s v="NM_Advanced_Activities"/>
    <m/>
    <m/>
    <m/>
    <x v="42"/>
    <s v="US"/>
    <d v="2022-01-06T00:00:00"/>
    <n v="1"/>
    <x v="47"/>
    <n v="0"/>
    <m/>
    <m/>
  </r>
  <r>
    <x v="0"/>
    <s v="NonMedia"/>
    <s v="NM_Advanced_Activities"/>
    <m/>
    <m/>
    <m/>
    <x v="42"/>
    <s v="US"/>
    <d v="2022-01-07T00:00:00"/>
    <n v="0"/>
    <x v="47"/>
    <n v="0"/>
    <m/>
    <m/>
  </r>
  <r>
    <x v="0"/>
    <s v="NonMedia"/>
    <s v="NM_Advanced_Activities"/>
    <m/>
    <m/>
    <m/>
    <x v="42"/>
    <s v="US"/>
    <d v="2022-01-08T00:00:00"/>
    <n v="0"/>
    <x v="47"/>
    <n v="0"/>
    <m/>
    <m/>
  </r>
  <r>
    <x v="0"/>
    <s v="NonMedia"/>
    <s v="NM_Advanced_Activities"/>
    <m/>
    <m/>
    <m/>
    <x v="42"/>
    <s v="US"/>
    <d v="2022-01-09T00:00:00"/>
    <n v="0"/>
    <x v="47"/>
    <n v="0"/>
    <m/>
    <m/>
  </r>
  <r>
    <x v="0"/>
    <s v="NonMedia"/>
    <s v="NM_Advanced_Activities"/>
    <m/>
    <m/>
    <m/>
    <x v="42"/>
    <s v="US"/>
    <d v="2022-01-10T00:00:00"/>
    <n v="0"/>
    <x v="47"/>
    <n v="0"/>
    <m/>
    <m/>
  </r>
  <r>
    <x v="0"/>
    <s v="NonMedia"/>
    <s v="NM_Advanced_Activities"/>
    <m/>
    <m/>
    <m/>
    <x v="42"/>
    <s v="US"/>
    <d v="2022-01-11T00:00:00"/>
    <n v="0"/>
    <x v="47"/>
    <n v="0"/>
    <m/>
    <m/>
  </r>
  <r>
    <x v="0"/>
    <s v="NonMedia"/>
    <s v="NM_Advanced_Activities"/>
    <m/>
    <m/>
    <m/>
    <x v="42"/>
    <s v="US"/>
    <d v="2022-01-12T00:00:00"/>
    <n v="1"/>
    <x v="48"/>
    <n v="0"/>
    <m/>
    <m/>
  </r>
  <r>
    <x v="0"/>
    <s v="NonMedia"/>
    <s v="NM_Advanced_Activities"/>
    <m/>
    <m/>
    <m/>
    <x v="42"/>
    <s v="US"/>
    <d v="2022-01-13T00:00:00"/>
    <n v="1"/>
    <x v="49"/>
    <n v="0"/>
    <m/>
    <m/>
  </r>
  <r>
    <x v="0"/>
    <s v="NonMedia"/>
    <s v="NM_Advanced_Activities"/>
    <m/>
    <m/>
    <m/>
    <x v="42"/>
    <s v="US"/>
    <d v="2022-01-14T00:00:00"/>
    <n v="1"/>
    <x v="50"/>
    <n v="0"/>
    <m/>
    <m/>
  </r>
  <r>
    <x v="0"/>
    <s v="NonMedia"/>
    <s v="NM_Advanced_Activities"/>
    <m/>
    <m/>
    <m/>
    <x v="42"/>
    <s v="US"/>
    <d v="2022-01-15T00:00:00"/>
    <n v="0"/>
    <x v="50"/>
    <n v="0"/>
    <m/>
    <m/>
  </r>
  <r>
    <x v="0"/>
    <s v="NonMedia"/>
    <s v="NM_Advanced_Activities"/>
    <m/>
    <m/>
    <m/>
    <x v="42"/>
    <s v="US"/>
    <d v="2022-01-16T00:00:00"/>
    <n v="0"/>
    <x v="50"/>
    <n v="0"/>
    <m/>
    <m/>
  </r>
  <r>
    <x v="0"/>
    <s v="NonMedia"/>
    <s v="NM_Advanced_Activities"/>
    <m/>
    <m/>
    <m/>
    <x v="42"/>
    <s v="US"/>
    <d v="2022-01-17T00:00:00"/>
    <n v="1"/>
    <x v="51"/>
    <n v="0"/>
    <m/>
    <m/>
  </r>
  <r>
    <x v="0"/>
    <s v="NonMedia"/>
    <s v="NM_Advanced_Activities"/>
    <m/>
    <m/>
    <m/>
    <x v="42"/>
    <s v="US"/>
    <d v="2022-01-18T00:00:00"/>
    <n v="1"/>
    <x v="52"/>
    <n v="0"/>
    <m/>
    <m/>
  </r>
  <r>
    <x v="0"/>
    <s v="NonMedia"/>
    <s v="NM_Advanced_Activities"/>
    <m/>
    <m/>
    <m/>
    <x v="42"/>
    <s v="US"/>
    <d v="2022-01-19T00:00:00"/>
    <n v="0"/>
    <x v="52"/>
    <n v="0"/>
    <m/>
    <m/>
  </r>
  <r>
    <x v="0"/>
    <s v="NonMedia"/>
    <s v="NM_Advanced_Activities"/>
    <m/>
    <m/>
    <m/>
    <x v="42"/>
    <s v="US"/>
    <d v="2022-01-20T00:00:00"/>
    <n v="0"/>
    <x v="52"/>
    <n v="0"/>
    <m/>
    <m/>
  </r>
  <r>
    <x v="0"/>
    <s v="NonMedia"/>
    <s v="NM_Advanced_Activities"/>
    <m/>
    <m/>
    <m/>
    <x v="42"/>
    <s v="US"/>
    <d v="2022-01-21T00:00:00"/>
    <n v="1"/>
    <x v="53"/>
    <n v="0"/>
    <m/>
    <m/>
  </r>
  <r>
    <x v="0"/>
    <s v="NonMedia"/>
    <s v="NM_Advanced_Activities"/>
    <m/>
    <m/>
    <m/>
    <x v="42"/>
    <s v="US"/>
    <d v="2022-01-22T00:00:00"/>
    <n v="1"/>
    <x v="54"/>
    <n v="0"/>
    <m/>
    <m/>
  </r>
  <r>
    <x v="0"/>
    <s v="NonMedia"/>
    <s v="NM_Advanced_Activities"/>
    <m/>
    <m/>
    <m/>
    <x v="42"/>
    <s v="US"/>
    <d v="2022-01-23T00:00:00"/>
    <n v="0"/>
    <x v="54"/>
    <n v="0"/>
    <m/>
    <m/>
  </r>
  <r>
    <x v="0"/>
    <s v="NonMedia"/>
    <s v="NM_Advanced_Activities"/>
    <m/>
    <m/>
    <m/>
    <x v="42"/>
    <s v="US"/>
    <d v="2022-01-24T00:00:00"/>
    <n v="0"/>
    <x v="54"/>
    <n v="0"/>
    <m/>
    <m/>
  </r>
  <r>
    <x v="0"/>
    <s v="NonMedia"/>
    <s v="NM_Advanced_Activities"/>
    <m/>
    <m/>
    <m/>
    <x v="42"/>
    <s v="US"/>
    <d v="2022-01-25T00:00:00"/>
    <n v="0"/>
    <x v="54"/>
    <n v="0"/>
    <m/>
    <m/>
  </r>
  <r>
    <x v="0"/>
    <s v="NonMedia"/>
    <s v="NM_Advanced_Activities"/>
    <m/>
    <m/>
    <m/>
    <x v="42"/>
    <s v="US"/>
    <d v="2022-01-26T00:00:00"/>
    <n v="0"/>
    <x v="54"/>
    <n v="0"/>
    <m/>
    <m/>
  </r>
  <r>
    <x v="0"/>
    <s v="NonMedia"/>
    <s v="NM_Advanced_Activities"/>
    <m/>
    <m/>
    <m/>
    <x v="42"/>
    <s v="US"/>
    <d v="2022-01-27T00:00:00"/>
    <n v="1"/>
    <x v="55"/>
    <n v="0"/>
    <m/>
    <m/>
  </r>
  <r>
    <x v="0"/>
    <s v="NonMedia"/>
    <s v="NM_Advanced_Activities"/>
    <m/>
    <m/>
    <m/>
    <x v="42"/>
    <s v="US"/>
    <d v="2022-01-28T00:00:00"/>
    <n v="0"/>
    <x v="55"/>
    <n v="0"/>
    <m/>
    <m/>
  </r>
  <r>
    <x v="0"/>
    <s v="NonMedia"/>
    <s v="NM_Advanced_Activities"/>
    <m/>
    <m/>
    <m/>
    <x v="42"/>
    <s v="US"/>
    <d v="2022-01-29T00:00:00"/>
    <n v="0"/>
    <x v="55"/>
    <n v="0"/>
    <m/>
    <m/>
  </r>
  <r>
    <x v="0"/>
    <s v="NonMedia"/>
    <s v="NM_Advanced_Activities"/>
    <m/>
    <m/>
    <m/>
    <x v="42"/>
    <s v="US"/>
    <d v="2022-01-30T00:00:00"/>
    <n v="0"/>
    <x v="55"/>
    <n v="0"/>
    <m/>
    <m/>
  </r>
  <r>
    <x v="0"/>
    <s v="NonMedia"/>
    <s v="NM_Advanced_Activities"/>
    <m/>
    <m/>
    <m/>
    <x v="42"/>
    <s v="US"/>
    <d v="2022-01-31T00:00:00"/>
    <n v="0"/>
    <x v="55"/>
    <n v="0"/>
    <m/>
    <m/>
  </r>
  <r>
    <x v="0"/>
    <s v="NonMedia"/>
    <s v="NM_Advanced_Activities"/>
    <m/>
    <m/>
    <m/>
    <x v="42"/>
    <s v="US"/>
    <d v="2022-02-01T00:00:00"/>
    <n v="0"/>
    <x v="55"/>
    <n v="0"/>
    <m/>
    <m/>
  </r>
  <r>
    <x v="0"/>
    <s v="NonMedia"/>
    <s v="NM_Advanced_Activities"/>
    <m/>
    <m/>
    <m/>
    <x v="42"/>
    <s v="US"/>
    <d v="2022-02-02T00:00:00"/>
    <n v="0"/>
    <x v="55"/>
    <n v="0"/>
    <m/>
    <m/>
  </r>
  <r>
    <x v="0"/>
    <s v="NonMedia"/>
    <s v="NM_Advanced_Activities"/>
    <m/>
    <m/>
    <m/>
    <x v="42"/>
    <s v="US"/>
    <d v="2022-02-03T00:00:00"/>
    <n v="0"/>
    <x v="55"/>
    <n v="0"/>
    <m/>
    <m/>
  </r>
  <r>
    <x v="0"/>
    <s v="NonMedia"/>
    <s v="NM_Advanced_Activities"/>
    <m/>
    <m/>
    <m/>
    <x v="42"/>
    <s v="US"/>
    <d v="2022-02-04T00:00:00"/>
    <n v="0"/>
    <x v="55"/>
    <n v="0"/>
    <m/>
    <m/>
  </r>
  <r>
    <x v="0"/>
    <s v="NonMedia"/>
    <s v="NM_Advanced_Activities"/>
    <m/>
    <m/>
    <m/>
    <x v="42"/>
    <s v="US"/>
    <d v="2022-02-05T00:00:00"/>
    <n v="0"/>
    <x v="55"/>
    <n v="0"/>
    <m/>
    <m/>
  </r>
  <r>
    <x v="0"/>
    <s v="NonMedia"/>
    <s v="NM_Advanced_Activities"/>
    <m/>
    <m/>
    <m/>
    <x v="42"/>
    <s v="US"/>
    <d v="2022-02-06T00:00:00"/>
    <n v="0"/>
    <x v="55"/>
    <n v="0"/>
    <m/>
    <m/>
  </r>
  <r>
    <x v="0"/>
    <s v="NonMedia"/>
    <s v="NM_Advanced_Activities"/>
    <m/>
    <m/>
    <m/>
    <x v="42"/>
    <s v="US"/>
    <d v="2022-02-07T00:00:00"/>
    <n v="0"/>
    <x v="55"/>
    <n v="0"/>
    <m/>
    <m/>
  </r>
  <r>
    <x v="0"/>
    <s v="NonMedia"/>
    <s v="NM_Advanced_Activities"/>
    <m/>
    <m/>
    <m/>
    <x v="42"/>
    <s v="US"/>
    <d v="2022-02-08T00:00:00"/>
    <n v="0"/>
    <x v="55"/>
    <n v="0"/>
    <m/>
    <m/>
  </r>
  <r>
    <x v="0"/>
    <s v="NonMedia"/>
    <s v="NM_Advanced_Activities"/>
    <m/>
    <m/>
    <m/>
    <x v="42"/>
    <s v="US"/>
    <d v="2022-02-09T00:00:00"/>
    <n v="0"/>
    <x v="55"/>
    <n v="0"/>
    <m/>
    <m/>
  </r>
  <r>
    <x v="0"/>
    <s v="NonMedia"/>
    <s v="NM_Advanced_Activities"/>
    <m/>
    <m/>
    <m/>
    <x v="42"/>
    <s v="US"/>
    <d v="2022-02-10T00:00:00"/>
    <n v="1"/>
    <x v="56"/>
    <n v="0"/>
    <m/>
    <m/>
  </r>
  <r>
    <x v="0"/>
    <s v="NonMedia"/>
    <s v="NM_Advanced_Activities"/>
    <m/>
    <m/>
    <m/>
    <x v="42"/>
    <s v="US"/>
    <d v="2022-02-11T00:00:00"/>
    <n v="0"/>
    <x v="56"/>
    <n v="0"/>
    <m/>
    <m/>
  </r>
  <r>
    <x v="0"/>
    <s v="NonMedia"/>
    <s v="NM_Advanced_Activities"/>
    <m/>
    <m/>
    <m/>
    <x v="42"/>
    <s v="US"/>
    <d v="2022-02-12T00:00:00"/>
    <n v="0"/>
    <x v="56"/>
    <n v="0"/>
    <m/>
    <m/>
  </r>
  <r>
    <x v="0"/>
    <s v="NonMedia"/>
    <s v="NM_Advanced_Activities"/>
    <m/>
    <m/>
    <m/>
    <x v="42"/>
    <s v="US"/>
    <d v="2022-02-13T00:00:00"/>
    <n v="0"/>
    <x v="56"/>
    <n v="0"/>
    <m/>
    <m/>
  </r>
  <r>
    <x v="0"/>
    <s v="NonMedia"/>
    <s v="NM_Advanced_Activities"/>
    <m/>
    <m/>
    <m/>
    <x v="42"/>
    <s v="US"/>
    <d v="2022-02-14T00:00:00"/>
    <n v="0"/>
    <x v="56"/>
    <n v="0"/>
    <m/>
    <m/>
  </r>
  <r>
    <x v="0"/>
    <s v="NonMedia"/>
    <s v="NM_Advanced_Activities"/>
    <m/>
    <m/>
    <m/>
    <x v="42"/>
    <s v="US"/>
    <d v="2022-02-15T00:00:00"/>
    <n v="0"/>
    <x v="56"/>
    <n v="0"/>
    <m/>
    <m/>
  </r>
  <r>
    <x v="0"/>
    <s v="NonMedia"/>
    <s v="NM_Advanced_Activities"/>
    <m/>
    <m/>
    <m/>
    <x v="42"/>
    <s v="US"/>
    <d v="2022-02-16T00:00:00"/>
    <n v="0"/>
    <x v="56"/>
    <n v="0"/>
    <m/>
    <m/>
  </r>
  <r>
    <x v="0"/>
    <s v="NonMedia"/>
    <s v="NM_Advanced_Activities"/>
    <m/>
    <m/>
    <m/>
    <x v="42"/>
    <s v="US"/>
    <d v="2022-02-17T00:00:00"/>
    <n v="1"/>
    <x v="57"/>
    <n v="0"/>
    <m/>
    <m/>
  </r>
  <r>
    <x v="0"/>
    <s v="NonMedia"/>
    <s v="NM_Advanced_Activities"/>
    <m/>
    <m/>
    <m/>
    <x v="42"/>
    <s v="US"/>
    <d v="2022-02-18T00:00:00"/>
    <n v="1"/>
    <x v="58"/>
    <n v="0"/>
    <m/>
    <m/>
  </r>
  <r>
    <x v="0"/>
    <s v="NonMedia"/>
    <s v="NM_Advanced_Activities"/>
    <m/>
    <m/>
    <m/>
    <x v="42"/>
    <s v="US"/>
    <d v="2022-02-19T00:00:00"/>
    <n v="1"/>
    <x v="59"/>
    <n v="0"/>
    <m/>
    <m/>
  </r>
  <r>
    <x v="0"/>
    <s v="NonMedia"/>
    <s v="NM_Advanced_Activities"/>
    <m/>
    <m/>
    <m/>
    <x v="42"/>
    <s v="US"/>
    <d v="2022-02-20T00:00:00"/>
    <n v="0"/>
    <x v="59"/>
    <n v="0"/>
    <m/>
    <m/>
  </r>
  <r>
    <x v="0"/>
    <s v="NonMedia"/>
    <s v="NM_Advanced_Activities"/>
    <m/>
    <m/>
    <m/>
    <x v="42"/>
    <s v="US"/>
    <d v="2022-02-21T00:00:00"/>
    <n v="0"/>
    <x v="59"/>
    <n v="0"/>
    <m/>
    <m/>
  </r>
  <r>
    <x v="0"/>
    <s v="NonMedia"/>
    <s v="NM_Advanced_Activities"/>
    <m/>
    <m/>
    <m/>
    <x v="42"/>
    <s v="US"/>
    <d v="2022-02-22T00:00:00"/>
    <n v="0"/>
    <x v="59"/>
    <n v="0"/>
    <m/>
    <m/>
  </r>
  <r>
    <x v="0"/>
    <s v="NonMedia"/>
    <s v="NM_Advanced_Activities"/>
    <m/>
    <m/>
    <m/>
    <x v="42"/>
    <s v="US"/>
    <d v="2022-02-23T00:00:00"/>
    <n v="0"/>
    <x v="59"/>
    <n v="0"/>
    <m/>
    <m/>
  </r>
  <r>
    <x v="0"/>
    <s v="NonMedia"/>
    <s v="NM_Advanced_Activities"/>
    <m/>
    <m/>
    <m/>
    <x v="42"/>
    <s v="US"/>
    <d v="2022-02-24T00:00:00"/>
    <n v="0"/>
    <x v="59"/>
    <n v="0"/>
    <m/>
    <m/>
  </r>
  <r>
    <x v="0"/>
    <s v="NonMedia"/>
    <s v="NM_Advanced_Activities"/>
    <m/>
    <m/>
    <m/>
    <x v="42"/>
    <s v="US"/>
    <d v="2022-02-25T00:00:00"/>
    <n v="1"/>
    <x v="60"/>
    <n v="0"/>
    <m/>
    <m/>
  </r>
  <r>
    <x v="0"/>
    <s v="NonMedia"/>
    <s v="NM_Advanced_Activities"/>
    <m/>
    <m/>
    <m/>
    <x v="42"/>
    <s v="US"/>
    <d v="2022-02-26T00:00:00"/>
    <n v="1"/>
    <x v="61"/>
    <n v="0"/>
    <m/>
    <m/>
  </r>
  <r>
    <x v="0"/>
    <s v="NonMedia"/>
    <s v="NM_Advanced_Activities"/>
    <m/>
    <m/>
    <m/>
    <x v="42"/>
    <s v="US"/>
    <d v="2022-02-27T00:00:00"/>
    <n v="1"/>
    <x v="62"/>
    <n v="0"/>
    <m/>
    <m/>
  </r>
  <r>
    <x v="0"/>
    <s v="NonMedia"/>
    <s v="NM_Advanced_Activities"/>
    <m/>
    <m/>
    <m/>
    <x v="42"/>
    <s v="US"/>
    <d v="2022-02-28T00:00:00"/>
    <n v="0"/>
    <x v="62"/>
    <n v="0"/>
    <m/>
    <m/>
  </r>
  <r>
    <x v="0"/>
    <s v="NonMedia"/>
    <s v="NM_Advanced_Activities"/>
    <m/>
    <m/>
    <m/>
    <x v="42"/>
    <s v="US"/>
    <d v="2022-03-01T00:00:00"/>
    <n v="0"/>
    <x v="62"/>
    <n v="0"/>
    <m/>
    <m/>
  </r>
  <r>
    <x v="0"/>
    <s v="NonMedia"/>
    <s v="NM_Advanced_Activities"/>
    <m/>
    <m/>
    <m/>
    <x v="42"/>
    <s v="US"/>
    <d v="2022-03-02T00:00:00"/>
    <n v="0"/>
    <x v="62"/>
    <n v="113.60018144077451"/>
    <m/>
    <m/>
  </r>
  <r>
    <x v="0"/>
    <s v="NonMedia"/>
    <s v="NM_Advanced_Activities"/>
    <m/>
    <m/>
    <m/>
    <x v="42"/>
    <s v="US"/>
    <d v="2022-03-03T00:00:00"/>
    <n v="0"/>
    <x v="62"/>
    <n v="175.9452828778642"/>
    <m/>
    <m/>
  </r>
  <r>
    <x v="0"/>
    <s v="NonMedia"/>
    <s v="NM_Advanced_Activities"/>
    <m/>
    <m/>
    <m/>
    <x v="42"/>
    <s v="US"/>
    <d v="2022-03-04T00:00:00"/>
    <n v="1"/>
    <x v="63"/>
    <n v="210.16100000000151"/>
    <m/>
    <m/>
  </r>
  <r>
    <x v="0"/>
    <s v="NonMedia"/>
    <s v="NM_Advanced_Activities"/>
    <m/>
    <m/>
    <m/>
    <x v="42"/>
    <s v="US"/>
    <d v="2022-03-05T00:00:00"/>
    <n v="1"/>
    <x v="64"/>
    <n v="210.16100000000151"/>
    <m/>
    <m/>
  </r>
  <r>
    <x v="0"/>
    <s v="NonMedia"/>
    <s v="NM_Advanced_Activities"/>
    <m/>
    <m/>
    <m/>
    <x v="42"/>
    <s v="US"/>
    <d v="2022-03-06T00:00:00"/>
    <n v="1"/>
    <x v="65"/>
    <n v="210.16100000000151"/>
    <m/>
    <m/>
  </r>
  <r>
    <x v="0"/>
    <s v="NonMedia"/>
    <s v="NM_Advanced_Activities"/>
    <m/>
    <m/>
    <m/>
    <x v="42"/>
    <s v="US"/>
    <d v="2022-03-07T00:00:00"/>
    <n v="0"/>
    <x v="65"/>
    <n v="210.16100000000151"/>
    <m/>
    <m/>
  </r>
  <r>
    <x v="0"/>
    <s v="NonMedia"/>
    <s v="NM_Advanced_Activities"/>
    <m/>
    <m/>
    <m/>
    <x v="42"/>
    <s v="US"/>
    <d v="2022-03-08T00:00:00"/>
    <n v="0"/>
    <x v="65"/>
    <n v="210.16100000000151"/>
    <m/>
    <m/>
  </r>
  <r>
    <x v="0"/>
    <s v="NonMedia"/>
    <s v="NM_Advanced_Activities"/>
    <m/>
    <m/>
    <m/>
    <x v="42"/>
    <s v="US"/>
    <d v="2022-03-09T00:00:00"/>
    <n v="0"/>
    <x v="65"/>
    <n v="210.16100000000151"/>
    <m/>
    <m/>
  </r>
  <r>
    <x v="0"/>
    <s v="NonMedia"/>
    <s v="NM_Advanced_Activities"/>
    <m/>
    <m/>
    <m/>
    <x v="42"/>
    <s v="US"/>
    <d v="2022-03-10T00:00:00"/>
    <n v="0"/>
    <x v="65"/>
    <n v="210.16100000000151"/>
    <m/>
    <m/>
  </r>
  <r>
    <x v="0"/>
    <s v="NonMedia"/>
    <s v="NM_Advanced_Activities"/>
    <m/>
    <m/>
    <m/>
    <x v="42"/>
    <s v="US"/>
    <d v="2022-03-11T00:00:00"/>
    <n v="1"/>
    <x v="66"/>
    <n v="210.16100000000151"/>
    <m/>
    <m/>
  </r>
  <r>
    <x v="0"/>
    <s v="NonMedia"/>
    <s v="NM_Advanced_Activities"/>
    <m/>
    <m/>
    <m/>
    <x v="42"/>
    <s v="US"/>
    <d v="2022-03-12T00:00:00"/>
    <n v="1"/>
    <x v="67"/>
    <n v="210.16100000000151"/>
    <m/>
    <m/>
  </r>
  <r>
    <x v="0"/>
    <s v="NonMedia"/>
    <s v="NM_Advanced_Activities"/>
    <m/>
    <m/>
    <m/>
    <x v="42"/>
    <s v="US"/>
    <d v="2022-03-13T00:00:00"/>
    <n v="1"/>
    <x v="68"/>
    <n v="210.16100000000151"/>
    <m/>
    <m/>
  </r>
  <r>
    <x v="0"/>
    <s v="NonMedia"/>
    <s v="NM_Advanced_Activities"/>
    <m/>
    <m/>
    <m/>
    <x v="42"/>
    <s v="US"/>
    <d v="2022-03-14T00:00:00"/>
    <n v="0"/>
    <x v="68"/>
    <n v="210.16100000000151"/>
    <m/>
    <m/>
  </r>
  <r>
    <x v="0"/>
    <s v="NonMedia"/>
    <s v="NM_Advanced_Activities"/>
    <m/>
    <m/>
    <m/>
    <x v="42"/>
    <s v="US"/>
    <d v="2022-03-15T00:00:00"/>
    <n v="0"/>
    <x v="68"/>
    <n v="210.16100000000151"/>
    <m/>
    <m/>
  </r>
  <r>
    <x v="0"/>
    <s v="NonMedia"/>
    <s v="NM_Advanced_Activities"/>
    <m/>
    <m/>
    <m/>
    <x v="42"/>
    <s v="US"/>
    <d v="2022-03-16T00:00:00"/>
    <n v="1"/>
    <x v="69"/>
    <n v="96.560818559226973"/>
    <m/>
    <m/>
  </r>
  <r>
    <x v="0"/>
    <s v="NonMedia"/>
    <s v="NM_Advanced_Activities"/>
    <m/>
    <m/>
    <m/>
    <x v="42"/>
    <s v="US"/>
    <d v="2022-03-17T00:00:00"/>
    <n v="0"/>
    <x v="69"/>
    <n v="34.215717122137242"/>
    <m/>
    <m/>
  </r>
  <r>
    <x v="0"/>
    <s v="NonMedia"/>
    <s v="NM_Advanced_Activities"/>
    <m/>
    <m/>
    <m/>
    <x v="42"/>
    <s v="US"/>
    <d v="2022-03-18T00:00:00"/>
    <n v="0"/>
    <x v="69"/>
    <n v="0"/>
    <m/>
    <m/>
  </r>
  <r>
    <x v="0"/>
    <s v="NonMedia"/>
    <s v="NM_Advanced_Activities"/>
    <m/>
    <m/>
    <m/>
    <x v="42"/>
    <s v="US"/>
    <d v="2022-03-19T00:00:00"/>
    <n v="1"/>
    <x v="70"/>
    <n v="0"/>
    <m/>
    <m/>
  </r>
  <r>
    <x v="0"/>
    <s v="NonMedia"/>
    <s v="NM_Advanced_Activities"/>
    <m/>
    <m/>
    <m/>
    <x v="42"/>
    <s v="US"/>
    <d v="2022-03-20T00:00:00"/>
    <n v="1"/>
    <x v="71"/>
    <n v="0"/>
    <m/>
    <m/>
  </r>
  <r>
    <x v="0"/>
    <s v="NonMedia"/>
    <s v="NM_Advanced_Activities"/>
    <m/>
    <m/>
    <m/>
    <x v="42"/>
    <s v="US"/>
    <d v="2022-03-21T00:00:00"/>
    <n v="0"/>
    <x v="71"/>
    <n v="0"/>
    <m/>
    <m/>
  </r>
  <r>
    <x v="0"/>
    <s v="NonMedia"/>
    <s v="NM_Advanced_Activities"/>
    <m/>
    <m/>
    <m/>
    <x v="42"/>
    <s v="US"/>
    <d v="2022-03-22T00:00:00"/>
    <n v="0"/>
    <x v="71"/>
    <n v="0"/>
    <m/>
    <m/>
  </r>
  <r>
    <x v="0"/>
    <s v="NonMedia"/>
    <s v="NM_Advanced_Activities"/>
    <m/>
    <m/>
    <m/>
    <x v="42"/>
    <s v="US"/>
    <d v="2022-03-23T00:00:00"/>
    <n v="1"/>
    <x v="72"/>
    <n v="0"/>
    <m/>
    <m/>
  </r>
  <r>
    <x v="0"/>
    <s v="NonMedia"/>
    <s v="NM_Advanced_Activities"/>
    <m/>
    <m/>
    <m/>
    <x v="42"/>
    <s v="US"/>
    <d v="2022-03-24T00:00:00"/>
    <n v="1"/>
    <x v="73"/>
    <n v="0"/>
    <m/>
    <m/>
  </r>
  <r>
    <x v="0"/>
    <s v="NonMedia"/>
    <s v="NM_Advanced_Activities"/>
    <m/>
    <m/>
    <m/>
    <x v="42"/>
    <s v="US"/>
    <d v="2022-03-25T00:00:00"/>
    <n v="1"/>
    <x v="74"/>
    <n v="0"/>
    <m/>
    <m/>
  </r>
  <r>
    <x v="0"/>
    <s v="NonMedia"/>
    <s v="NM_Advanced_Activities"/>
    <m/>
    <m/>
    <m/>
    <x v="42"/>
    <s v="US"/>
    <d v="2022-03-26T00:00:00"/>
    <n v="1"/>
    <x v="75"/>
    <n v="0"/>
    <m/>
    <m/>
  </r>
  <r>
    <x v="0"/>
    <s v="NonMedia"/>
    <s v="NM_Advanced_Activities"/>
    <m/>
    <m/>
    <m/>
    <x v="42"/>
    <s v="US"/>
    <d v="2022-03-27T00:00:00"/>
    <n v="1"/>
    <x v="76"/>
    <n v="0"/>
    <m/>
    <m/>
  </r>
  <r>
    <x v="0"/>
    <s v="NonMedia"/>
    <s v="NM_Advanced_Activities"/>
    <m/>
    <m/>
    <m/>
    <x v="42"/>
    <s v="US"/>
    <d v="2022-03-28T00:00:00"/>
    <n v="0"/>
    <x v="76"/>
    <n v="0"/>
    <m/>
    <m/>
  </r>
  <r>
    <x v="0"/>
    <s v="NonMedia"/>
    <s v="NM_Advanced_Activities"/>
    <m/>
    <m/>
    <m/>
    <x v="42"/>
    <s v="US"/>
    <d v="2022-03-29T00:00:00"/>
    <n v="0"/>
    <x v="76"/>
    <n v="0"/>
    <m/>
    <m/>
  </r>
  <r>
    <x v="0"/>
    <s v="NonMedia"/>
    <s v="NM_Advanced_Activities"/>
    <m/>
    <m/>
    <m/>
    <x v="42"/>
    <s v="US"/>
    <d v="2022-03-30T00:00:00"/>
    <n v="1"/>
    <x v="77"/>
    <n v="0"/>
    <m/>
    <m/>
  </r>
  <r>
    <x v="0"/>
    <s v="NonMedia"/>
    <s v="NM_Advanced_Activities"/>
    <m/>
    <m/>
    <m/>
    <x v="42"/>
    <s v="US"/>
    <d v="2022-03-31T00:00:00"/>
    <n v="0"/>
    <x v="77"/>
    <n v="0"/>
    <m/>
    <m/>
  </r>
  <r>
    <x v="0"/>
    <s v="NonMedia"/>
    <s v="NM_Advanced_Activities"/>
    <m/>
    <m/>
    <m/>
    <x v="43"/>
    <s v="US"/>
    <d v="2021-07-01T00:00:00"/>
    <n v="0"/>
    <x v="0"/>
    <n v="0"/>
    <m/>
    <m/>
  </r>
  <r>
    <x v="0"/>
    <s v="NonMedia"/>
    <s v="NM_Advanced_Activities"/>
    <m/>
    <m/>
    <m/>
    <x v="43"/>
    <s v="US"/>
    <d v="2021-07-02T00:00:00"/>
    <n v="0"/>
    <x v="0"/>
    <n v="0"/>
    <m/>
    <m/>
  </r>
  <r>
    <x v="0"/>
    <s v="NonMedia"/>
    <s v="NM_Advanced_Activities"/>
    <m/>
    <m/>
    <m/>
    <x v="43"/>
    <s v="US"/>
    <d v="2021-07-03T00:00:00"/>
    <n v="0"/>
    <x v="0"/>
    <n v="0"/>
    <m/>
    <m/>
  </r>
  <r>
    <x v="0"/>
    <s v="NonMedia"/>
    <s v="NM_Advanced_Activities"/>
    <m/>
    <m/>
    <m/>
    <x v="43"/>
    <s v="US"/>
    <d v="2021-07-04T00:00:00"/>
    <n v="0"/>
    <x v="0"/>
    <n v="0"/>
    <m/>
    <m/>
  </r>
  <r>
    <x v="0"/>
    <s v="NonMedia"/>
    <s v="NM_Advanced_Activities"/>
    <m/>
    <m/>
    <m/>
    <x v="43"/>
    <s v="US"/>
    <d v="2021-07-05T00:00:00"/>
    <n v="0"/>
    <x v="0"/>
    <n v="0"/>
    <m/>
    <m/>
  </r>
  <r>
    <x v="0"/>
    <s v="NonMedia"/>
    <s v="NM_Advanced_Activities"/>
    <m/>
    <m/>
    <m/>
    <x v="43"/>
    <s v="US"/>
    <d v="2021-07-06T00:00:00"/>
    <n v="0"/>
    <x v="0"/>
    <n v="0"/>
    <m/>
    <m/>
  </r>
  <r>
    <x v="0"/>
    <s v="NonMedia"/>
    <s v="NM_Advanced_Activities"/>
    <m/>
    <m/>
    <m/>
    <x v="43"/>
    <s v="US"/>
    <d v="2021-07-07T00:00:00"/>
    <n v="1"/>
    <x v="1"/>
    <n v="0"/>
    <m/>
    <m/>
  </r>
  <r>
    <x v="0"/>
    <s v="NonMedia"/>
    <s v="NM_Advanced_Activities"/>
    <m/>
    <m/>
    <m/>
    <x v="43"/>
    <s v="US"/>
    <d v="2021-07-08T00:00:00"/>
    <n v="0"/>
    <x v="1"/>
    <n v="0"/>
    <m/>
    <m/>
  </r>
  <r>
    <x v="0"/>
    <s v="NonMedia"/>
    <s v="NM_Advanced_Activities"/>
    <m/>
    <m/>
    <m/>
    <x v="43"/>
    <s v="US"/>
    <d v="2021-07-09T00:00:00"/>
    <n v="0"/>
    <x v="1"/>
    <n v="0"/>
    <m/>
    <m/>
  </r>
  <r>
    <x v="0"/>
    <s v="NonMedia"/>
    <s v="NM_Advanced_Activities"/>
    <m/>
    <m/>
    <m/>
    <x v="43"/>
    <s v="US"/>
    <d v="2021-07-10T00:00:00"/>
    <n v="0"/>
    <x v="1"/>
    <n v="0"/>
    <m/>
    <m/>
  </r>
  <r>
    <x v="0"/>
    <s v="NonMedia"/>
    <s v="NM_Advanced_Activities"/>
    <m/>
    <m/>
    <m/>
    <x v="43"/>
    <s v="US"/>
    <d v="2021-07-11T00:00:00"/>
    <n v="0"/>
    <x v="1"/>
    <n v="0"/>
    <m/>
    <m/>
  </r>
  <r>
    <x v="0"/>
    <s v="NonMedia"/>
    <s v="NM_Advanced_Activities"/>
    <m/>
    <m/>
    <m/>
    <x v="43"/>
    <s v="US"/>
    <d v="2021-07-12T00:00:00"/>
    <n v="0"/>
    <x v="1"/>
    <n v="0"/>
    <m/>
    <m/>
  </r>
  <r>
    <x v="0"/>
    <s v="NonMedia"/>
    <s v="NM_Advanced_Activities"/>
    <m/>
    <m/>
    <m/>
    <x v="43"/>
    <s v="US"/>
    <d v="2021-07-13T00:00:00"/>
    <n v="0"/>
    <x v="1"/>
    <n v="0"/>
    <m/>
    <m/>
  </r>
  <r>
    <x v="0"/>
    <s v="NonMedia"/>
    <s v="NM_Advanced_Activities"/>
    <m/>
    <m/>
    <m/>
    <x v="43"/>
    <s v="US"/>
    <d v="2021-07-14T00:00:00"/>
    <n v="0"/>
    <x v="1"/>
    <n v="0"/>
    <m/>
    <m/>
  </r>
  <r>
    <x v="0"/>
    <s v="NonMedia"/>
    <s v="NM_Advanced_Activities"/>
    <m/>
    <m/>
    <m/>
    <x v="43"/>
    <s v="US"/>
    <d v="2021-07-15T00:00:00"/>
    <n v="1"/>
    <x v="2"/>
    <n v="0"/>
    <m/>
    <m/>
  </r>
  <r>
    <x v="0"/>
    <s v="NonMedia"/>
    <s v="NM_Advanced_Activities"/>
    <m/>
    <m/>
    <m/>
    <x v="43"/>
    <s v="US"/>
    <d v="2021-07-16T00:00:00"/>
    <n v="0"/>
    <x v="2"/>
    <n v="0"/>
    <m/>
    <m/>
  </r>
  <r>
    <x v="0"/>
    <s v="NonMedia"/>
    <s v="NM_Advanced_Activities"/>
    <m/>
    <m/>
    <m/>
    <x v="43"/>
    <s v="US"/>
    <d v="2021-07-17T00:00:00"/>
    <n v="0"/>
    <x v="2"/>
    <n v="0"/>
    <m/>
    <m/>
  </r>
  <r>
    <x v="0"/>
    <s v="NonMedia"/>
    <s v="NM_Advanced_Activities"/>
    <m/>
    <m/>
    <m/>
    <x v="43"/>
    <s v="US"/>
    <d v="2021-07-18T00:00:00"/>
    <n v="0"/>
    <x v="2"/>
    <n v="0"/>
    <m/>
    <m/>
  </r>
  <r>
    <x v="0"/>
    <s v="NonMedia"/>
    <s v="NM_Advanced_Activities"/>
    <m/>
    <m/>
    <m/>
    <x v="43"/>
    <s v="US"/>
    <d v="2021-07-19T00:00:00"/>
    <n v="0"/>
    <x v="2"/>
    <n v="0"/>
    <m/>
    <m/>
  </r>
  <r>
    <x v="0"/>
    <s v="NonMedia"/>
    <s v="NM_Advanced_Activities"/>
    <m/>
    <m/>
    <m/>
    <x v="43"/>
    <s v="US"/>
    <d v="2021-07-20T00:00:00"/>
    <n v="0"/>
    <x v="2"/>
    <n v="0"/>
    <m/>
    <m/>
  </r>
  <r>
    <x v="0"/>
    <s v="NonMedia"/>
    <s v="NM_Advanced_Activities"/>
    <m/>
    <m/>
    <m/>
    <x v="43"/>
    <s v="US"/>
    <d v="2021-07-21T00:00:00"/>
    <n v="1"/>
    <x v="3"/>
    <n v="0"/>
    <m/>
    <m/>
  </r>
  <r>
    <x v="0"/>
    <s v="NonMedia"/>
    <s v="NM_Advanced_Activities"/>
    <m/>
    <m/>
    <m/>
    <x v="43"/>
    <s v="US"/>
    <d v="2021-07-22T00:00:00"/>
    <n v="0"/>
    <x v="3"/>
    <n v="0"/>
    <m/>
    <m/>
  </r>
  <r>
    <x v="0"/>
    <s v="NonMedia"/>
    <s v="NM_Advanced_Activities"/>
    <m/>
    <m/>
    <m/>
    <x v="43"/>
    <s v="US"/>
    <d v="2021-07-23T00:00:00"/>
    <n v="0"/>
    <x v="3"/>
    <n v="0"/>
    <m/>
    <m/>
  </r>
  <r>
    <x v="0"/>
    <s v="NonMedia"/>
    <s v="NM_Advanced_Activities"/>
    <m/>
    <m/>
    <m/>
    <x v="43"/>
    <s v="US"/>
    <d v="2021-07-24T00:00:00"/>
    <n v="1"/>
    <x v="4"/>
    <n v="0"/>
    <m/>
    <m/>
  </r>
  <r>
    <x v="0"/>
    <s v="NonMedia"/>
    <s v="NM_Advanced_Activities"/>
    <m/>
    <m/>
    <m/>
    <x v="43"/>
    <s v="US"/>
    <d v="2021-07-25T00:00:00"/>
    <n v="0"/>
    <x v="4"/>
    <n v="0"/>
    <m/>
    <m/>
  </r>
  <r>
    <x v="0"/>
    <s v="NonMedia"/>
    <s v="NM_Advanced_Activities"/>
    <m/>
    <m/>
    <m/>
    <x v="43"/>
    <s v="US"/>
    <d v="2021-07-26T00:00:00"/>
    <n v="0"/>
    <x v="4"/>
    <n v="0"/>
    <m/>
    <m/>
  </r>
  <r>
    <x v="0"/>
    <s v="NonMedia"/>
    <s v="NM_Advanced_Activities"/>
    <m/>
    <m/>
    <m/>
    <x v="43"/>
    <s v="US"/>
    <d v="2021-07-27T00:00:00"/>
    <n v="0"/>
    <x v="4"/>
    <n v="0"/>
    <m/>
    <m/>
  </r>
  <r>
    <x v="0"/>
    <s v="NonMedia"/>
    <s v="NM_Advanced_Activities"/>
    <m/>
    <m/>
    <m/>
    <x v="43"/>
    <s v="US"/>
    <d v="2021-07-28T00:00:00"/>
    <n v="0"/>
    <x v="4"/>
    <n v="0"/>
    <m/>
    <m/>
  </r>
  <r>
    <x v="0"/>
    <s v="NonMedia"/>
    <s v="NM_Advanced_Activities"/>
    <m/>
    <m/>
    <m/>
    <x v="43"/>
    <s v="US"/>
    <d v="2021-07-29T00:00:00"/>
    <n v="1"/>
    <x v="5"/>
    <n v="0"/>
    <m/>
    <m/>
  </r>
  <r>
    <x v="0"/>
    <s v="NonMedia"/>
    <s v="NM_Advanced_Activities"/>
    <m/>
    <m/>
    <m/>
    <x v="43"/>
    <s v="US"/>
    <d v="2021-07-30T00:00:00"/>
    <n v="0"/>
    <x v="5"/>
    <n v="0"/>
    <m/>
    <m/>
  </r>
  <r>
    <x v="0"/>
    <s v="NonMedia"/>
    <s v="NM_Advanced_Activities"/>
    <m/>
    <m/>
    <m/>
    <x v="43"/>
    <s v="US"/>
    <d v="2021-07-31T00:00:00"/>
    <n v="0"/>
    <x v="5"/>
    <n v="0"/>
    <m/>
    <m/>
  </r>
  <r>
    <x v="0"/>
    <s v="NonMedia"/>
    <s v="NM_Advanced_Activities"/>
    <m/>
    <m/>
    <m/>
    <x v="43"/>
    <s v="US"/>
    <d v="2021-08-01T00:00:00"/>
    <n v="0"/>
    <x v="5"/>
    <n v="0"/>
    <m/>
    <m/>
  </r>
  <r>
    <x v="0"/>
    <s v="NonMedia"/>
    <s v="NM_Advanced_Activities"/>
    <m/>
    <m/>
    <m/>
    <x v="43"/>
    <s v="US"/>
    <d v="2021-08-02T00:00:00"/>
    <n v="0"/>
    <x v="5"/>
    <n v="0"/>
    <m/>
    <m/>
  </r>
  <r>
    <x v="0"/>
    <s v="NonMedia"/>
    <s v="NM_Advanced_Activities"/>
    <m/>
    <m/>
    <m/>
    <x v="43"/>
    <s v="US"/>
    <d v="2021-08-03T00:00:00"/>
    <n v="0"/>
    <x v="5"/>
    <n v="0"/>
    <m/>
    <m/>
  </r>
  <r>
    <x v="0"/>
    <s v="NonMedia"/>
    <s v="NM_Advanced_Activities"/>
    <m/>
    <m/>
    <m/>
    <x v="43"/>
    <s v="US"/>
    <d v="2021-08-04T00:00:00"/>
    <n v="1"/>
    <x v="6"/>
    <n v="0"/>
    <m/>
    <m/>
  </r>
  <r>
    <x v="0"/>
    <s v="NonMedia"/>
    <s v="NM_Advanced_Activities"/>
    <m/>
    <m/>
    <m/>
    <x v="43"/>
    <s v="US"/>
    <d v="2021-08-05T00:00:00"/>
    <n v="1"/>
    <x v="7"/>
    <n v="0"/>
    <m/>
    <m/>
  </r>
  <r>
    <x v="0"/>
    <s v="NonMedia"/>
    <s v="NM_Advanced_Activities"/>
    <m/>
    <m/>
    <m/>
    <x v="43"/>
    <s v="US"/>
    <d v="2021-08-06T00:00:00"/>
    <n v="0"/>
    <x v="7"/>
    <n v="0"/>
    <m/>
    <m/>
  </r>
  <r>
    <x v="0"/>
    <s v="NonMedia"/>
    <s v="NM_Advanced_Activities"/>
    <m/>
    <m/>
    <m/>
    <x v="43"/>
    <s v="US"/>
    <d v="2021-08-07T00:00:00"/>
    <n v="0"/>
    <x v="7"/>
    <n v="0"/>
    <m/>
    <m/>
  </r>
  <r>
    <x v="0"/>
    <s v="NonMedia"/>
    <s v="NM_Advanced_Activities"/>
    <m/>
    <m/>
    <m/>
    <x v="43"/>
    <s v="US"/>
    <d v="2021-08-08T00:00:00"/>
    <n v="0"/>
    <x v="7"/>
    <n v="0"/>
    <m/>
    <m/>
  </r>
  <r>
    <x v="0"/>
    <s v="NonMedia"/>
    <s v="NM_Advanced_Activities"/>
    <m/>
    <m/>
    <m/>
    <x v="43"/>
    <s v="US"/>
    <d v="2021-08-09T00:00:00"/>
    <n v="0"/>
    <x v="7"/>
    <n v="0"/>
    <m/>
    <m/>
  </r>
  <r>
    <x v="0"/>
    <s v="NonMedia"/>
    <s v="NM_Advanced_Activities"/>
    <m/>
    <m/>
    <m/>
    <x v="43"/>
    <s v="US"/>
    <d v="2021-08-10T00:00:00"/>
    <n v="0"/>
    <x v="7"/>
    <n v="0"/>
    <m/>
    <m/>
  </r>
  <r>
    <x v="0"/>
    <s v="NonMedia"/>
    <s v="NM_Advanced_Activities"/>
    <m/>
    <m/>
    <m/>
    <x v="43"/>
    <s v="US"/>
    <d v="2021-08-11T00:00:00"/>
    <n v="1"/>
    <x v="8"/>
    <n v="0"/>
    <m/>
    <m/>
  </r>
  <r>
    <x v="0"/>
    <s v="NonMedia"/>
    <s v="NM_Advanced_Activities"/>
    <m/>
    <m/>
    <m/>
    <x v="43"/>
    <s v="US"/>
    <d v="2021-08-12T00:00:00"/>
    <n v="0"/>
    <x v="8"/>
    <n v="0"/>
    <m/>
    <m/>
  </r>
  <r>
    <x v="0"/>
    <s v="NonMedia"/>
    <s v="NM_Advanced_Activities"/>
    <m/>
    <m/>
    <m/>
    <x v="43"/>
    <s v="US"/>
    <d v="2021-08-13T00:00:00"/>
    <n v="0"/>
    <x v="8"/>
    <n v="0"/>
    <m/>
    <m/>
  </r>
  <r>
    <x v="0"/>
    <s v="NonMedia"/>
    <s v="NM_Advanced_Activities"/>
    <m/>
    <m/>
    <m/>
    <x v="43"/>
    <s v="US"/>
    <d v="2021-08-14T00:00:00"/>
    <n v="0"/>
    <x v="8"/>
    <n v="0"/>
    <m/>
    <m/>
  </r>
  <r>
    <x v="0"/>
    <s v="NonMedia"/>
    <s v="NM_Advanced_Activities"/>
    <m/>
    <m/>
    <m/>
    <x v="43"/>
    <s v="US"/>
    <d v="2021-08-15T00:00:00"/>
    <n v="0"/>
    <x v="8"/>
    <n v="0"/>
    <m/>
    <m/>
  </r>
  <r>
    <x v="0"/>
    <s v="NonMedia"/>
    <s v="NM_Advanced_Activities"/>
    <m/>
    <m/>
    <m/>
    <x v="43"/>
    <s v="US"/>
    <d v="2021-08-16T00:00:00"/>
    <n v="1"/>
    <x v="9"/>
    <n v="0"/>
    <m/>
    <m/>
  </r>
  <r>
    <x v="0"/>
    <s v="NonMedia"/>
    <s v="NM_Advanced_Activities"/>
    <m/>
    <m/>
    <m/>
    <x v="43"/>
    <s v="US"/>
    <d v="2021-08-17T00:00:00"/>
    <n v="0"/>
    <x v="9"/>
    <n v="0"/>
    <m/>
    <m/>
  </r>
  <r>
    <x v="0"/>
    <s v="NonMedia"/>
    <s v="NM_Advanced_Activities"/>
    <m/>
    <m/>
    <m/>
    <x v="43"/>
    <s v="US"/>
    <d v="2021-08-18T00:00:00"/>
    <n v="1"/>
    <x v="10"/>
    <n v="0"/>
    <m/>
    <m/>
  </r>
  <r>
    <x v="0"/>
    <s v="NonMedia"/>
    <s v="NM_Advanced_Activities"/>
    <m/>
    <m/>
    <m/>
    <x v="43"/>
    <s v="US"/>
    <d v="2021-08-19T00:00:00"/>
    <n v="1"/>
    <x v="11"/>
    <n v="0"/>
    <m/>
    <m/>
  </r>
  <r>
    <x v="0"/>
    <s v="NonMedia"/>
    <s v="NM_Advanced_Activities"/>
    <m/>
    <m/>
    <m/>
    <x v="43"/>
    <s v="US"/>
    <d v="2021-08-20T00:00:00"/>
    <n v="0"/>
    <x v="11"/>
    <n v="0"/>
    <m/>
    <m/>
  </r>
  <r>
    <x v="0"/>
    <s v="NonMedia"/>
    <s v="NM_Advanced_Activities"/>
    <m/>
    <m/>
    <m/>
    <x v="43"/>
    <s v="US"/>
    <d v="2021-08-21T00:00:00"/>
    <n v="0"/>
    <x v="11"/>
    <n v="0"/>
    <m/>
    <m/>
  </r>
  <r>
    <x v="0"/>
    <s v="NonMedia"/>
    <s v="NM_Advanced_Activities"/>
    <m/>
    <m/>
    <m/>
    <x v="43"/>
    <s v="US"/>
    <d v="2021-08-22T00:00:00"/>
    <n v="0"/>
    <x v="11"/>
    <n v="0"/>
    <m/>
    <m/>
  </r>
  <r>
    <x v="0"/>
    <s v="NonMedia"/>
    <s v="NM_Advanced_Activities"/>
    <m/>
    <m/>
    <m/>
    <x v="43"/>
    <s v="US"/>
    <d v="2021-08-23T00:00:00"/>
    <n v="1"/>
    <x v="12"/>
    <n v="0"/>
    <m/>
    <m/>
  </r>
  <r>
    <x v="0"/>
    <s v="NonMedia"/>
    <s v="NM_Advanced_Activities"/>
    <m/>
    <m/>
    <m/>
    <x v="43"/>
    <s v="US"/>
    <d v="2021-08-24T00:00:00"/>
    <n v="0"/>
    <x v="12"/>
    <n v="0"/>
    <m/>
    <m/>
  </r>
  <r>
    <x v="0"/>
    <s v="NonMedia"/>
    <s v="NM_Advanced_Activities"/>
    <m/>
    <m/>
    <m/>
    <x v="43"/>
    <s v="US"/>
    <d v="2021-08-25T00:00:00"/>
    <n v="0"/>
    <x v="12"/>
    <n v="0"/>
    <m/>
    <m/>
  </r>
  <r>
    <x v="0"/>
    <s v="NonMedia"/>
    <s v="NM_Advanced_Activities"/>
    <m/>
    <m/>
    <m/>
    <x v="43"/>
    <s v="US"/>
    <d v="2021-08-26T00:00:00"/>
    <n v="1"/>
    <x v="13"/>
    <n v="0"/>
    <m/>
    <m/>
  </r>
  <r>
    <x v="0"/>
    <s v="NonMedia"/>
    <s v="NM_Advanced_Activities"/>
    <m/>
    <m/>
    <m/>
    <x v="43"/>
    <s v="US"/>
    <d v="2021-08-27T00:00:00"/>
    <n v="0"/>
    <x v="13"/>
    <n v="0"/>
    <m/>
    <m/>
  </r>
  <r>
    <x v="0"/>
    <s v="NonMedia"/>
    <s v="NM_Advanced_Activities"/>
    <m/>
    <m/>
    <m/>
    <x v="43"/>
    <s v="US"/>
    <d v="2021-08-28T00:00:00"/>
    <n v="0"/>
    <x v="13"/>
    <n v="0"/>
    <m/>
    <m/>
  </r>
  <r>
    <x v="0"/>
    <s v="NonMedia"/>
    <s v="NM_Advanced_Activities"/>
    <m/>
    <m/>
    <m/>
    <x v="43"/>
    <s v="US"/>
    <d v="2021-08-29T00:00:00"/>
    <n v="0"/>
    <x v="13"/>
    <n v="0"/>
    <m/>
    <m/>
  </r>
  <r>
    <x v="0"/>
    <s v="NonMedia"/>
    <s v="NM_Advanced_Activities"/>
    <m/>
    <m/>
    <m/>
    <x v="43"/>
    <s v="US"/>
    <d v="2021-08-30T00:00:00"/>
    <n v="0"/>
    <x v="13"/>
    <n v="0"/>
    <m/>
    <m/>
  </r>
  <r>
    <x v="0"/>
    <s v="NonMedia"/>
    <s v="NM_Advanced_Activities"/>
    <m/>
    <m/>
    <m/>
    <x v="43"/>
    <s v="US"/>
    <d v="2021-08-31T00:00:00"/>
    <n v="1"/>
    <x v="14"/>
    <n v="0"/>
    <m/>
    <m/>
  </r>
  <r>
    <x v="0"/>
    <s v="NonMedia"/>
    <s v="NM_Advanced_Activities"/>
    <m/>
    <m/>
    <m/>
    <x v="43"/>
    <s v="US"/>
    <d v="2021-09-01T00:00:00"/>
    <n v="0"/>
    <x v="14"/>
    <n v="0"/>
    <m/>
    <m/>
  </r>
  <r>
    <x v="0"/>
    <s v="NonMedia"/>
    <s v="NM_Advanced_Activities"/>
    <m/>
    <m/>
    <m/>
    <x v="43"/>
    <s v="US"/>
    <d v="2021-09-02T00:00:00"/>
    <n v="1"/>
    <x v="15"/>
    <n v="0"/>
    <m/>
    <m/>
  </r>
  <r>
    <x v="0"/>
    <s v="NonMedia"/>
    <s v="NM_Advanced_Activities"/>
    <m/>
    <m/>
    <m/>
    <x v="43"/>
    <s v="US"/>
    <d v="2021-09-03T00:00:00"/>
    <n v="0"/>
    <x v="15"/>
    <n v="0"/>
    <m/>
    <m/>
  </r>
  <r>
    <x v="0"/>
    <s v="NonMedia"/>
    <s v="NM_Advanced_Activities"/>
    <m/>
    <m/>
    <m/>
    <x v="43"/>
    <s v="US"/>
    <d v="2021-09-04T00:00:00"/>
    <n v="0"/>
    <x v="15"/>
    <n v="0"/>
    <m/>
    <m/>
  </r>
  <r>
    <x v="0"/>
    <s v="NonMedia"/>
    <s v="NM_Advanced_Activities"/>
    <m/>
    <m/>
    <m/>
    <x v="43"/>
    <s v="US"/>
    <d v="2021-09-05T00:00:00"/>
    <n v="0"/>
    <x v="15"/>
    <n v="0"/>
    <m/>
    <m/>
  </r>
  <r>
    <x v="0"/>
    <s v="NonMedia"/>
    <s v="NM_Advanced_Activities"/>
    <m/>
    <m/>
    <m/>
    <x v="43"/>
    <s v="US"/>
    <d v="2021-09-06T00:00:00"/>
    <n v="0"/>
    <x v="15"/>
    <n v="0"/>
    <m/>
    <m/>
  </r>
  <r>
    <x v="0"/>
    <s v="NonMedia"/>
    <s v="NM_Advanced_Activities"/>
    <m/>
    <m/>
    <m/>
    <x v="43"/>
    <s v="US"/>
    <d v="2021-09-07T00:00:00"/>
    <n v="0"/>
    <x v="15"/>
    <n v="0"/>
    <m/>
    <m/>
  </r>
  <r>
    <x v="0"/>
    <s v="NonMedia"/>
    <s v="NM_Advanced_Activities"/>
    <m/>
    <m/>
    <m/>
    <x v="43"/>
    <s v="US"/>
    <d v="2021-09-08T00:00:00"/>
    <n v="1"/>
    <x v="16"/>
    <n v="0"/>
    <m/>
    <m/>
  </r>
  <r>
    <x v="0"/>
    <s v="NonMedia"/>
    <s v="NM_Advanced_Activities"/>
    <m/>
    <m/>
    <m/>
    <x v="43"/>
    <s v="US"/>
    <d v="2021-09-09T00:00:00"/>
    <n v="0"/>
    <x v="16"/>
    <n v="0"/>
    <m/>
    <m/>
  </r>
  <r>
    <x v="0"/>
    <s v="NonMedia"/>
    <s v="NM_Advanced_Activities"/>
    <m/>
    <m/>
    <m/>
    <x v="43"/>
    <s v="US"/>
    <d v="2021-09-10T00:00:00"/>
    <n v="0"/>
    <x v="16"/>
    <n v="0"/>
    <m/>
    <m/>
  </r>
  <r>
    <x v="0"/>
    <s v="NonMedia"/>
    <s v="NM_Advanced_Activities"/>
    <m/>
    <m/>
    <m/>
    <x v="43"/>
    <s v="US"/>
    <d v="2021-09-11T00:00:00"/>
    <n v="0"/>
    <x v="16"/>
    <n v="0"/>
    <m/>
    <m/>
  </r>
  <r>
    <x v="0"/>
    <s v="NonMedia"/>
    <s v="NM_Advanced_Activities"/>
    <m/>
    <m/>
    <m/>
    <x v="43"/>
    <s v="US"/>
    <d v="2021-09-12T00:00:00"/>
    <n v="0"/>
    <x v="16"/>
    <n v="0"/>
    <m/>
    <m/>
  </r>
  <r>
    <x v="0"/>
    <s v="NonMedia"/>
    <s v="NM_Advanced_Activities"/>
    <m/>
    <m/>
    <m/>
    <x v="43"/>
    <s v="US"/>
    <d v="2021-09-13T00:00:00"/>
    <n v="0"/>
    <x v="16"/>
    <n v="0"/>
    <m/>
    <m/>
  </r>
  <r>
    <x v="0"/>
    <s v="NonMedia"/>
    <s v="NM_Advanced_Activities"/>
    <m/>
    <m/>
    <m/>
    <x v="43"/>
    <s v="US"/>
    <d v="2021-09-14T00:00:00"/>
    <n v="0"/>
    <x v="16"/>
    <n v="0"/>
    <m/>
    <m/>
  </r>
  <r>
    <x v="0"/>
    <s v="NonMedia"/>
    <s v="NM_Advanced_Activities"/>
    <m/>
    <m/>
    <m/>
    <x v="43"/>
    <s v="US"/>
    <d v="2021-09-15T00:00:00"/>
    <n v="0"/>
    <x v="16"/>
    <n v="0"/>
    <m/>
    <m/>
  </r>
  <r>
    <x v="0"/>
    <s v="NonMedia"/>
    <s v="NM_Advanced_Activities"/>
    <m/>
    <m/>
    <m/>
    <x v="43"/>
    <s v="US"/>
    <d v="2021-09-16T00:00:00"/>
    <n v="0"/>
    <x v="16"/>
    <n v="0"/>
    <m/>
    <m/>
  </r>
  <r>
    <x v="0"/>
    <s v="NonMedia"/>
    <s v="NM_Advanced_Activities"/>
    <m/>
    <m/>
    <m/>
    <x v="43"/>
    <s v="US"/>
    <d v="2021-09-17T00:00:00"/>
    <n v="1"/>
    <x v="17"/>
    <n v="0"/>
    <m/>
    <m/>
  </r>
  <r>
    <x v="0"/>
    <s v="NonMedia"/>
    <s v="NM_Advanced_Activities"/>
    <m/>
    <m/>
    <m/>
    <x v="43"/>
    <s v="US"/>
    <d v="2021-09-18T00:00:00"/>
    <n v="1"/>
    <x v="18"/>
    <n v="0"/>
    <m/>
    <m/>
  </r>
  <r>
    <x v="0"/>
    <s v="NonMedia"/>
    <s v="NM_Advanced_Activities"/>
    <m/>
    <m/>
    <m/>
    <x v="43"/>
    <s v="US"/>
    <d v="2021-09-19T00:00:00"/>
    <n v="0"/>
    <x v="18"/>
    <n v="0"/>
    <m/>
    <m/>
  </r>
  <r>
    <x v="0"/>
    <s v="NonMedia"/>
    <s v="NM_Advanced_Activities"/>
    <m/>
    <m/>
    <m/>
    <x v="43"/>
    <s v="US"/>
    <d v="2021-09-20T00:00:00"/>
    <n v="0"/>
    <x v="18"/>
    <n v="0"/>
    <m/>
    <m/>
  </r>
  <r>
    <x v="0"/>
    <s v="NonMedia"/>
    <s v="NM_Advanced_Activities"/>
    <m/>
    <m/>
    <m/>
    <x v="43"/>
    <s v="US"/>
    <d v="2021-09-21T00:00:00"/>
    <n v="0"/>
    <x v="18"/>
    <n v="0"/>
    <m/>
    <m/>
  </r>
  <r>
    <x v="0"/>
    <s v="NonMedia"/>
    <s v="NM_Advanced_Activities"/>
    <m/>
    <m/>
    <m/>
    <x v="43"/>
    <s v="US"/>
    <d v="2021-09-22T00:00:00"/>
    <n v="0"/>
    <x v="18"/>
    <n v="0"/>
    <m/>
    <m/>
  </r>
  <r>
    <x v="0"/>
    <s v="NonMedia"/>
    <s v="NM_Advanced_Activities"/>
    <m/>
    <m/>
    <m/>
    <x v="43"/>
    <s v="US"/>
    <d v="2021-09-23T00:00:00"/>
    <n v="0"/>
    <x v="18"/>
    <n v="0"/>
    <m/>
    <m/>
  </r>
  <r>
    <x v="0"/>
    <s v="NonMedia"/>
    <s v="NM_Advanced_Activities"/>
    <m/>
    <m/>
    <m/>
    <x v="43"/>
    <s v="US"/>
    <d v="2021-09-24T00:00:00"/>
    <n v="1"/>
    <x v="19"/>
    <n v="0"/>
    <m/>
    <m/>
  </r>
  <r>
    <x v="0"/>
    <s v="NonMedia"/>
    <s v="NM_Advanced_Activities"/>
    <m/>
    <m/>
    <m/>
    <x v="43"/>
    <s v="US"/>
    <d v="2021-09-25T00:00:00"/>
    <n v="0"/>
    <x v="19"/>
    <n v="0"/>
    <m/>
    <m/>
  </r>
  <r>
    <x v="0"/>
    <s v="NonMedia"/>
    <s v="NM_Advanced_Activities"/>
    <m/>
    <m/>
    <m/>
    <x v="43"/>
    <s v="US"/>
    <d v="2021-09-26T00:00:00"/>
    <n v="0"/>
    <x v="19"/>
    <n v="0"/>
    <m/>
    <m/>
  </r>
  <r>
    <x v="0"/>
    <s v="NonMedia"/>
    <s v="NM_Advanced_Activities"/>
    <m/>
    <m/>
    <m/>
    <x v="43"/>
    <s v="US"/>
    <d v="2021-09-27T00:00:00"/>
    <n v="0"/>
    <x v="19"/>
    <n v="0"/>
    <m/>
    <m/>
  </r>
  <r>
    <x v="0"/>
    <s v="NonMedia"/>
    <s v="NM_Advanced_Activities"/>
    <m/>
    <m/>
    <m/>
    <x v="43"/>
    <s v="US"/>
    <d v="2021-09-28T00:00:00"/>
    <n v="1"/>
    <x v="20"/>
    <n v="0"/>
    <m/>
    <m/>
  </r>
  <r>
    <x v="0"/>
    <s v="NonMedia"/>
    <s v="NM_Advanced_Activities"/>
    <m/>
    <m/>
    <m/>
    <x v="43"/>
    <s v="US"/>
    <d v="2021-09-29T00:00:00"/>
    <n v="1"/>
    <x v="21"/>
    <n v="0"/>
    <m/>
    <m/>
  </r>
  <r>
    <x v="0"/>
    <s v="NonMedia"/>
    <s v="NM_Advanced_Activities"/>
    <m/>
    <m/>
    <m/>
    <x v="43"/>
    <s v="US"/>
    <d v="2021-09-30T00:00:00"/>
    <n v="0"/>
    <x v="21"/>
    <n v="0"/>
    <m/>
    <m/>
  </r>
  <r>
    <x v="0"/>
    <s v="NonMedia"/>
    <s v="NM_Advanced_Activities"/>
    <m/>
    <m/>
    <m/>
    <x v="43"/>
    <s v="US"/>
    <d v="2021-10-01T00:00:00"/>
    <n v="0"/>
    <x v="21"/>
    <n v="0"/>
    <m/>
    <m/>
  </r>
  <r>
    <x v="0"/>
    <s v="NonMedia"/>
    <s v="NM_Advanced_Activities"/>
    <m/>
    <m/>
    <m/>
    <x v="43"/>
    <s v="US"/>
    <d v="2021-10-02T00:00:00"/>
    <n v="0"/>
    <x v="21"/>
    <n v="0"/>
    <m/>
    <m/>
  </r>
  <r>
    <x v="0"/>
    <s v="NonMedia"/>
    <s v="NM_Advanced_Activities"/>
    <m/>
    <m/>
    <m/>
    <x v="43"/>
    <s v="US"/>
    <d v="2021-10-03T00:00:00"/>
    <n v="0"/>
    <x v="21"/>
    <n v="0"/>
    <m/>
    <m/>
  </r>
  <r>
    <x v="0"/>
    <s v="NonMedia"/>
    <s v="NM_Advanced_Activities"/>
    <m/>
    <m/>
    <m/>
    <x v="43"/>
    <s v="US"/>
    <d v="2021-10-04T00:00:00"/>
    <n v="0"/>
    <x v="21"/>
    <n v="0"/>
    <m/>
    <m/>
  </r>
  <r>
    <x v="0"/>
    <s v="NonMedia"/>
    <s v="NM_Advanced_Activities"/>
    <m/>
    <m/>
    <m/>
    <x v="43"/>
    <s v="US"/>
    <d v="2021-10-05T00:00:00"/>
    <n v="0"/>
    <x v="21"/>
    <n v="0"/>
    <m/>
    <m/>
  </r>
  <r>
    <x v="0"/>
    <s v="NonMedia"/>
    <s v="NM_Advanced_Activities"/>
    <m/>
    <m/>
    <m/>
    <x v="43"/>
    <s v="US"/>
    <d v="2021-10-06T00:00:00"/>
    <n v="0"/>
    <x v="21"/>
    <n v="0"/>
    <m/>
    <m/>
  </r>
  <r>
    <x v="0"/>
    <s v="NonMedia"/>
    <s v="NM_Advanced_Activities"/>
    <m/>
    <m/>
    <m/>
    <x v="43"/>
    <s v="US"/>
    <d v="2021-10-07T00:00:00"/>
    <n v="0"/>
    <x v="21"/>
    <n v="0"/>
    <m/>
    <m/>
  </r>
  <r>
    <x v="0"/>
    <s v="NonMedia"/>
    <s v="NM_Advanced_Activities"/>
    <m/>
    <m/>
    <m/>
    <x v="43"/>
    <s v="US"/>
    <d v="2021-10-08T00:00:00"/>
    <n v="1"/>
    <x v="22"/>
    <n v="0"/>
    <m/>
    <m/>
  </r>
  <r>
    <x v="0"/>
    <s v="NonMedia"/>
    <s v="NM_Advanced_Activities"/>
    <m/>
    <m/>
    <m/>
    <x v="43"/>
    <s v="US"/>
    <d v="2021-10-09T00:00:00"/>
    <n v="0"/>
    <x v="22"/>
    <n v="0"/>
    <m/>
    <m/>
  </r>
  <r>
    <x v="0"/>
    <s v="NonMedia"/>
    <s v="NM_Advanced_Activities"/>
    <m/>
    <m/>
    <m/>
    <x v="43"/>
    <s v="US"/>
    <d v="2021-10-10T00:00:00"/>
    <n v="0"/>
    <x v="22"/>
    <n v="0"/>
    <m/>
    <m/>
  </r>
  <r>
    <x v="0"/>
    <s v="NonMedia"/>
    <s v="NM_Advanced_Activities"/>
    <m/>
    <m/>
    <m/>
    <x v="43"/>
    <s v="US"/>
    <d v="2021-10-11T00:00:00"/>
    <n v="0"/>
    <x v="22"/>
    <n v="0"/>
    <m/>
    <m/>
  </r>
  <r>
    <x v="0"/>
    <s v="NonMedia"/>
    <s v="NM_Advanced_Activities"/>
    <m/>
    <m/>
    <m/>
    <x v="43"/>
    <s v="US"/>
    <d v="2021-10-12T00:00:00"/>
    <n v="0"/>
    <x v="22"/>
    <n v="0"/>
    <m/>
    <m/>
  </r>
  <r>
    <x v="0"/>
    <s v="NonMedia"/>
    <s v="NM_Advanced_Activities"/>
    <m/>
    <m/>
    <m/>
    <x v="43"/>
    <s v="US"/>
    <d v="2021-10-13T00:00:00"/>
    <n v="0"/>
    <x v="22"/>
    <n v="0"/>
    <m/>
    <m/>
  </r>
  <r>
    <x v="0"/>
    <s v="NonMedia"/>
    <s v="NM_Advanced_Activities"/>
    <m/>
    <m/>
    <m/>
    <x v="43"/>
    <s v="US"/>
    <d v="2021-10-14T00:00:00"/>
    <n v="1"/>
    <x v="23"/>
    <n v="0"/>
    <m/>
    <m/>
  </r>
  <r>
    <x v="0"/>
    <s v="NonMedia"/>
    <s v="NM_Advanced_Activities"/>
    <m/>
    <m/>
    <m/>
    <x v="43"/>
    <s v="US"/>
    <d v="2021-10-15T00:00:00"/>
    <n v="0"/>
    <x v="23"/>
    <n v="0"/>
    <m/>
    <m/>
  </r>
  <r>
    <x v="0"/>
    <s v="NonMedia"/>
    <s v="NM_Advanced_Activities"/>
    <m/>
    <m/>
    <m/>
    <x v="43"/>
    <s v="US"/>
    <d v="2021-10-16T00:00:00"/>
    <n v="0"/>
    <x v="23"/>
    <n v="0"/>
    <m/>
    <m/>
  </r>
  <r>
    <x v="0"/>
    <s v="NonMedia"/>
    <s v="NM_Advanced_Activities"/>
    <m/>
    <m/>
    <m/>
    <x v="43"/>
    <s v="US"/>
    <d v="2021-10-17T00:00:00"/>
    <n v="0"/>
    <x v="23"/>
    <n v="0"/>
    <m/>
    <m/>
  </r>
  <r>
    <x v="0"/>
    <s v="NonMedia"/>
    <s v="NM_Advanced_Activities"/>
    <m/>
    <m/>
    <m/>
    <x v="43"/>
    <s v="US"/>
    <d v="2021-10-18T00:00:00"/>
    <n v="0"/>
    <x v="23"/>
    <n v="0"/>
    <m/>
    <m/>
  </r>
  <r>
    <x v="0"/>
    <s v="NonMedia"/>
    <s v="NM_Advanced_Activities"/>
    <m/>
    <m/>
    <m/>
    <x v="43"/>
    <s v="US"/>
    <d v="2021-10-19T00:00:00"/>
    <n v="0"/>
    <x v="23"/>
    <n v="0"/>
    <m/>
    <m/>
  </r>
  <r>
    <x v="0"/>
    <s v="NonMedia"/>
    <s v="NM_Advanced_Activities"/>
    <m/>
    <m/>
    <m/>
    <x v="43"/>
    <s v="US"/>
    <d v="2021-10-20T00:00:00"/>
    <n v="0"/>
    <x v="23"/>
    <n v="0"/>
    <m/>
    <m/>
  </r>
  <r>
    <x v="0"/>
    <s v="NonMedia"/>
    <s v="NM_Advanced_Activities"/>
    <m/>
    <m/>
    <m/>
    <x v="43"/>
    <s v="US"/>
    <d v="2021-10-21T00:00:00"/>
    <n v="0"/>
    <x v="23"/>
    <n v="0"/>
    <m/>
    <m/>
  </r>
  <r>
    <x v="0"/>
    <s v="NonMedia"/>
    <s v="NM_Advanced_Activities"/>
    <m/>
    <m/>
    <m/>
    <x v="43"/>
    <s v="US"/>
    <d v="2021-10-22T00:00:00"/>
    <n v="1"/>
    <x v="24"/>
    <n v="0"/>
    <m/>
    <m/>
  </r>
  <r>
    <x v="0"/>
    <s v="NonMedia"/>
    <s v="NM_Advanced_Activities"/>
    <m/>
    <m/>
    <m/>
    <x v="43"/>
    <s v="US"/>
    <d v="2021-10-23T00:00:00"/>
    <n v="1"/>
    <x v="25"/>
    <n v="0"/>
    <m/>
    <m/>
  </r>
  <r>
    <x v="0"/>
    <s v="NonMedia"/>
    <s v="NM_Advanced_Activities"/>
    <m/>
    <m/>
    <m/>
    <x v="43"/>
    <s v="US"/>
    <d v="2021-10-24T00:00:00"/>
    <n v="0"/>
    <x v="25"/>
    <n v="0"/>
    <m/>
    <m/>
  </r>
  <r>
    <x v="0"/>
    <s v="NonMedia"/>
    <s v="NM_Advanced_Activities"/>
    <m/>
    <m/>
    <m/>
    <x v="43"/>
    <s v="US"/>
    <d v="2021-10-25T00:00:00"/>
    <n v="0"/>
    <x v="25"/>
    <n v="0"/>
    <m/>
    <m/>
  </r>
  <r>
    <x v="0"/>
    <s v="NonMedia"/>
    <s v="NM_Advanced_Activities"/>
    <m/>
    <m/>
    <m/>
    <x v="43"/>
    <s v="US"/>
    <d v="2021-10-26T00:00:00"/>
    <n v="0"/>
    <x v="25"/>
    <n v="0"/>
    <m/>
    <m/>
  </r>
  <r>
    <x v="0"/>
    <s v="NonMedia"/>
    <s v="NM_Advanced_Activities"/>
    <m/>
    <m/>
    <m/>
    <x v="43"/>
    <s v="US"/>
    <d v="2021-10-27T00:00:00"/>
    <n v="0"/>
    <x v="25"/>
    <n v="0"/>
    <m/>
    <m/>
  </r>
  <r>
    <x v="0"/>
    <s v="NonMedia"/>
    <s v="NM_Advanced_Activities"/>
    <m/>
    <m/>
    <m/>
    <x v="43"/>
    <s v="US"/>
    <d v="2021-10-28T00:00:00"/>
    <n v="0"/>
    <x v="25"/>
    <n v="0"/>
    <m/>
    <m/>
  </r>
  <r>
    <x v="0"/>
    <s v="NonMedia"/>
    <s v="NM_Advanced_Activities"/>
    <m/>
    <m/>
    <m/>
    <x v="43"/>
    <s v="US"/>
    <d v="2021-10-29T00:00:00"/>
    <n v="1"/>
    <x v="26"/>
    <n v="0"/>
    <m/>
    <m/>
  </r>
  <r>
    <x v="0"/>
    <s v="NonMedia"/>
    <s v="NM_Advanced_Activities"/>
    <m/>
    <m/>
    <m/>
    <x v="43"/>
    <s v="US"/>
    <d v="2021-10-30T00:00:00"/>
    <n v="0"/>
    <x v="26"/>
    <n v="0"/>
    <m/>
    <m/>
  </r>
  <r>
    <x v="0"/>
    <s v="NonMedia"/>
    <s v="NM_Advanced_Activities"/>
    <m/>
    <m/>
    <m/>
    <x v="43"/>
    <s v="US"/>
    <d v="2021-10-31T00:00:00"/>
    <n v="0"/>
    <x v="26"/>
    <n v="0"/>
    <m/>
    <m/>
  </r>
  <r>
    <x v="0"/>
    <s v="NonMedia"/>
    <s v="NM_Advanced_Activities"/>
    <m/>
    <m/>
    <m/>
    <x v="43"/>
    <s v="US"/>
    <d v="2021-11-01T00:00:00"/>
    <n v="0"/>
    <x v="26"/>
    <n v="0"/>
    <m/>
    <m/>
  </r>
  <r>
    <x v="0"/>
    <s v="NonMedia"/>
    <s v="NM_Advanced_Activities"/>
    <m/>
    <m/>
    <m/>
    <x v="43"/>
    <s v="US"/>
    <d v="2021-11-02T00:00:00"/>
    <n v="0"/>
    <x v="26"/>
    <n v="0"/>
    <m/>
    <m/>
  </r>
  <r>
    <x v="0"/>
    <s v="NonMedia"/>
    <s v="NM_Advanced_Activities"/>
    <m/>
    <m/>
    <m/>
    <x v="43"/>
    <s v="US"/>
    <d v="2021-11-03T00:00:00"/>
    <n v="0"/>
    <x v="26"/>
    <n v="0"/>
    <m/>
    <m/>
  </r>
  <r>
    <x v="0"/>
    <s v="NonMedia"/>
    <s v="NM_Advanced_Activities"/>
    <m/>
    <m/>
    <m/>
    <x v="43"/>
    <s v="US"/>
    <d v="2021-11-04T00:00:00"/>
    <n v="1"/>
    <x v="27"/>
    <n v="0"/>
    <m/>
    <m/>
  </r>
  <r>
    <x v="0"/>
    <s v="NonMedia"/>
    <s v="NM_Advanced_Activities"/>
    <m/>
    <m/>
    <m/>
    <x v="43"/>
    <s v="US"/>
    <d v="2021-11-05T00:00:00"/>
    <n v="0"/>
    <x v="27"/>
    <n v="0"/>
    <m/>
    <m/>
  </r>
  <r>
    <x v="0"/>
    <s v="NonMedia"/>
    <s v="NM_Advanced_Activities"/>
    <m/>
    <m/>
    <m/>
    <x v="43"/>
    <s v="US"/>
    <d v="2021-11-06T00:00:00"/>
    <n v="0"/>
    <x v="27"/>
    <n v="0"/>
    <m/>
    <m/>
  </r>
  <r>
    <x v="0"/>
    <s v="NonMedia"/>
    <s v="NM_Advanced_Activities"/>
    <m/>
    <m/>
    <m/>
    <x v="43"/>
    <s v="US"/>
    <d v="2021-11-07T00:00:00"/>
    <n v="0"/>
    <x v="27"/>
    <n v="0"/>
    <m/>
    <m/>
  </r>
  <r>
    <x v="0"/>
    <s v="NonMedia"/>
    <s v="NM_Advanced_Activities"/>
    <m/>
    <m/>
    <m/>
    <x v="43"/>
    <s v="US"/>
    <d v="2021-11-08T00:00:00"/>
    <n v="0"/>
    <x v="27"/>
    <n v="0"/>
    <m/>
    <m/>
  </r>
  <r>
    <x v="0"/>
    <s v="NonMedia"/>
    <s v="NM_Advanced_Activities"/>
    <m/>
    <m/>
    <m/>
    <x v="43"/>
    <s v="US"/>
    <d v="2021-11-09T00:00:00"/>
    <n v="0"/>
    <x v="27"/>
    <n v="0"/>
    <m/>
    <m/>
  </r>
  <r>
    <x v="0"/>
    <s v="NonMedia"/>
    <s v="NM_Advanced_Activities"/>
    <m/>
    <m/>
    <m/>
    <x v="43"/>
    <s v="US"/>
    <d v="2021-11-10T00:00:00"/>
    <n v="0"/>
    <x v="27"/>
    <n v="0"/>
    <m/>
    <m/>
  </r>
  <r>
    <x v="0"/>
    <s v="NonMedia"/>
    <s v="NM_Advanced_Activities"/>
    <m/>
    <m/>
    <m/>
    <x v="43"/>
    <s v="US"/>
    <d v="2021-11-11T00:00:00"/>
    <n v="1"/>
    <x v="28"/>
    <n v="0"/>
    <m/>
    <m/>
  </r>
  <r>
    <x v="0"/>
    <s v="NonMedia"/>
    <s v="NM_Advanced_Activities"/>
    <m/>
    <m/>
    <m/>
    <x v="43"/>
    <s v="US"/>
    <d v="2021-11-12T00:00:00"/>
    <n v="0"/>
    <x v="28"/>
    <n v="0"/>
    <m/>
    <m/>
  </r>
  <r>
    <x v="0"/>
    <s v="NonMedia"/>
    <s v="NM_Advanced_Activities"/>
    <m/>
    <m/>
    <m/>
    <x v="43"/>
    <s v="US"/>
    <d v="2021-11-13T00:00:00"/>
    <n v="0"/>
    <x v="28"/>
    <n v="0"/>
    <m/>
    <m/>
  </r>
  <r>
    <x v="0"/>
    <s v="NonMedia"/>
    <s v="NM_Advanced_Activities"/>
    <m/>
    <m/>
    <m/>
    <x v="43"/>
    <s v="US"/>
    <d v="2021-11-14T00:00:00"/>
    <n v="0"/>
    <x v="28"/>
    <n v="0"/>
    <m/>
    <m/>
  </r>
  <r>
    <x v="0"/>
    <s v="NonMedia"/>
    <s v="NM_Advanced_Activities"/>
    <m/>
    <m/>
    <m/>
    <x v="43"/>
    <s v="US"/>
    <d v="2021-11-15T00:00:00"/>
    <n v="0"/>
    <x v="28"/>
    <n v="0"/>
    <m/>
    <m/>
  </r>
  <r>
    <x v="0"/>
    <s v="NonMedia"/>
    <s v="NM_Advanced_Activities"/>
    <m/>
    <m/>
    <m/>
    <x v="43"/>
    <s v="US"/>
    <d v="2021-11-16T00:00:00"/>
    <n v="0"/>
    <x v="28"/>
    <n v="0"/>
    <m/>
    <m/>
  </r>
  <r>
    <x v="0"/>
    <s v="NonMedia"/>
    <s v="NM_Advanced_Activities"/>
    <m/>
    <m/>
    <m/>
    <x v="43"/>
    <s v="US"/>
    <d v="2021-11-17T00:00:00"/>
    <n v="0"/>
    <x v="28"/>
    <n v="0"/>
    <m/>
    <m/>
  </r>
  <r>
    <x v="0"/>
    <s v="NonMedia"/>
    <s v="NM_Advanced_Activities"/>
    <m/>
    <m/>
    <m/>
    <x v="43"/>
    <s v="US"/>
    <d v="2021-11-18T00:00:00"/>
    <n v="1"/>
    <x v="29"/>
    <n v="0"/>
    <m/>
    <m/>
  </r>
  <r>
    <x v="0"/>
    <s v="NonMedia"/>
    <s v="NM_Advanced_Activities"/>
    <m/>
    <m/>
    <m/>
    <x v="43"/>
    <s v="US"/>
    <d v="2021-11-19T00:00:00"/>
    <n v="1"/>
    <x v="30"/>
    <n v="0"/>
    <m/>
    <m/>
  </r>
  <r>
    <x v="0"/>
    <s v="NonMedia"/>
    <s v="NM_Advanced_Activities"/>
    <m/>
    <m/>
    <m/>
    <x v="43"/>
    <s v="US"/>
    <d v="2021-11-20T00:00:00"/>
    <n v="0"/>
    <x v="30"/>
    <n v="0"/>
    <m/>
    <m/>
  </r>
  <r>
    <x v="0"/>
    <s v="NonMedia"/>
    <s v="NM_Advanced_Activities"/>
    <m/>
    <m/>
    <m/>
    <x v="43"/>
    <s v="US"/>
    <d v="2021-11-21T00:00:00"/>
    <n v="0"/>
    <x v="30"/>
    <n v="0"/>
    <m/>
    <m/>
  </r>
  <r>
    <x v="0"/>
    <s v="NonMedia"/>
    <s v="NM_Advanced_Activities"/>
    <m/>
    <m/>
    <m/>
    <x v="43"/>
    <s v="US"/>
    <d v="2021-11-22T00:00:00"/>
    <n v="0"/>
    <x v="30"/>
    <n v="0"/>
    <m/>
    <m/>
  </r>
  <r>
    <x v="0"/>
    <s v="NonMedia"/>
    <s v="NM_Advanced_Activities"/>
    <m/>
    <m/>
    <m/>
    <x v="43"/>
    <s v="US"/>
    <d v="2021-11-23T00:00:00"/>
    <n v="0"/>
    <x v="30"/>
    <n v="0"/>
    <m/>
    <m/>
  </r>
  <r>
    <x v="0"/>
    <s v="NonMedia"/>
    <s v="NM_Advanced_Activities"/>
    <m/>
    <m/>
    <m/>
    <x v="43"/>
    <s v="US"/>
    <d v="2021-11-24T00:00:00"/>
    <n v="0"/>
    <x v="30"/>
    <n v="0"/>
    <m/>
    <m/>
  </r>
  <r>
    <x v="0"/>
    <s v="NonMedia"/>
    <s v="NM_Advanced_Activities"/>
    <m/>
    <m/>
    <m/>
    <x v="43"/>
    <s v="US"/>
    <d v="2021-11-25T00:00:00"/>
    <n v="1"/>
    <x v="31"/>
    <n v="0"/>
    <m/>
    <m/>
  </r>
  <r>
    <x v="0"/>
    <s v="NonMedia"/>
    <s v="NM_Advanced_Activities"/>
    <m/>
    <m/>
    <m/>
    <x v="43"/>
    <s v="US"/>
    <d v="2021-11-26T00:00:00"/>
    <n v="0"/>
    <x v="31"/>
    <n v="0"/>
    <m/>
    <m/>
  </r>
  <r>
    <x v="0"/>
    <s v="NonMedia"/>
    <s v="NM_Advanced_Activities"/>
    <m/>
    <m/>
    <m/>
    <x v="43"/>
    <s v="US"/>
    <d v="2021-11-27T00:00:00"/>
    <n v="0"/>
    <x v="31"/>
    <n v="0"/>
    <m/>
    <m/>
  </r>
  <r>
    <x v="0"/>
    <s v="NonMedia"/>
    <s v="NM_Advanced_Activities"/>
    <m/>
    <m/>
    <m/>
    <x v="43"/>
    <s v="US"/>
    <d v="2021-11-28T00:00:00"/>
    <n v="0"/>
    <x v="31"/>
    <n v="0"/>
    <m/>
    <m/>
  </r>
  <r>
    <x v="0"/>
    <s v="NonMedia"/>
    <s v="NM_Advanced_Activities"/>
    <m/>
    <m/>
    <m/>
    <x v="43"/>
    <s v="US"/>
    <d v="2021-11-29T00:00:00"/>
    <n v="0"/>
    <x v="31"/>
    <n v="0"/>
    <m/>
    <m/>
  </r>
  <r>
    <x v="0"/>
    <s v="NonMedia"/>
    <s v="NM_Advanced_Activities"/>
    <m/>
    <m/>
    <m/>
    <x v="43"/>
    <s v="US"/>
    <d v="2021-11-30T00:00:00"/>
    <n v="1"/>
    <x v="32"/>
    <n v="0"/>
    <m/>
    <m/>
  </r>
  <r>
    <x v="0"/>
    <s v="NonMedia"/>
    <s v="NM_Advanced_Activities"/>
    <m/>
    <m/>
    <m/>
    <x v="43"/>
    <s v="US"/>
    <d v="2021-12-01T00:00:00"/>
    <n v="0"/>
    <x v="32"/>
    <n v="0"/>
    <m/>
    <m/>
  </r>
  <r>
    <x v="0"/>
    <s v="NonMedia"/>
    <s v="NM_Advanced_Activities"/>
    <m/>
    <m/>
    <m/>
    <x v="43"/>
    <s v="US"/>
    <d v="2021-12-02T00:00:00"/>
    <n v="1"/>
    <x v="33"/>
    <n v="0"/>
    <m/>
    <m/>
  </r>
  <r>
    <x v="0"/>
    <s v="NonMedia"/>
    <s v="NM_Advanced_Activities"/>
    <m/>
    <m/>
    <m/>
    <x v="43"/>
    <s v="US"/>
    <d v="2021-12-03T00:00:00"/>
    <n v="0"/>
    <x v="33"/>
    <n v="0"/>
    <m/>
    <m/>
  </r>
  <r>
    <x v="0"/>
    <s v="NonMedia"/>
    <s v="NM_Advanced_Activities"/>
    <m/>
    <m/>
    <m/>
    <x v="43"/>
    <s v="US"/>
    <d v="2021-12-04T00:00:00"/>
    <n v="0"/>
    <x v="33"/>
    <n v="0"/>
    <m/>
    <m/>
  </r>
  <r>
    <x v="0"/>
    <s v="NonMedia"/>
    <s v="NM_Advanced_Activities"/>
    <m/>
    <m/>
    <m/>
    <x v="43"/>
    <s v="US"/>
    <d v="2021-12-05T00:00:00"/>
    <n v="0"/>
    <x v="33"/>
    <n v="0"/>
    <m/>
    <m/>
  </r>
  <r>
    <x v="0"/>
    <s v="NonMedia"/>
    <s v="NM_Advanced_Activities"/>
    <m/>
    <m/>
    <m/>
    <x v="43"/>
    <s v="US"/>
    <d v="2021-12-06T00:00:00"/>
    <n v="0"/>
    <x v="33"/>
    <n v="0"/>
    <m/>
    <m/>
  </r>
  <r>
    <x v="0"/>
    <s v="NonMedia"/>
    <s v="NM_Advanced_Activities"/>
    <m/>
    <m/>
    <m/>
    <x v="43"/>
    <s v="US"/>
    <d v="2021-12-07T00:00:00"/>
    <n v="0"/>
    <x v="33"/>
    <n v="0"/>
    <m/>
    <m/>
  </r>
  <r>
    <x v="0"/>
    <s v="NonMedia"/>
    <s v="NM_Advanced_Activities"/>
    <m/>
    <m/>
    <m/>
    <x v="43"/>
    <s v="US"/>
    <d v="2021-12-08T00:00:00"/>
    <n v="0"/>
    <x v="33"/>
    <n v="0"/>
    <m/>
    <m/>
  </r>
  <r>
    <x v="0"/>
    <s v="NonMedia"/>
    <s v="NM_Advanced_Activities"/>
    <m/>
    <m/>
    <m/>
    <x v="43"/>
    <s v="US"/>
    <d v="2021-12-09T00:00:00"/>
    <n v="1"/>
    <x v="34"/>
    <n v="0"/>
    <m/>
    <m/>
  </r>
  <r>
    <x v="0"/>
    <s v="NonMedia"/>
    <s v="NM_Advanced_Activities"/>
    <m/>
    <m/>
    <m/>
    <x v="43"/>
    <s v="US"/>
    <d v="2021-12-10T00:00:00"/>
    <n v="0"/>
    <x v="34"/>
    <n v="0"/>
    <m/>
    <m/>
  </r>
  <r>
    <x v="0"/>
    <s v="NonMedia"/>
    <s v="NM_Advanced_Activities"/>
    <m/>
    <m/>
    <m/>
    <x v="43"/>
    <s v="US"/>
    <d v="2021-12-11T00:00:00"/>
    <n v="0"/>
    <x v="34"/>
    <n v="0"/>
    <m/>
    <m/>
  </r>
  <r>
    <x v="0"/>
    <s v="NonMedia"/>
    <s v="NM_Advanced_Activities"/>
    <m/>
    <m/>
    <m/>
    <x v="43"/>
    <s v="US"/>
    <d v="2021-12-12T00:00:00"/>
    <n v="0"/>
    <x v="34"/>
    <n v="0"/>
    <m/>
    <m/>
  </r>
  <r>
    <x v="0"/>
    <s v="NonMedia"/>
    <s v="NM_Advanced_Activities"/>
    <m/>
    <m/>
    <m/>
    <x v="43"/>
    <s v="US"/>
    <d v="2021-12-13T00:00:00"/>
    <n v="0"/>
    <x v="34"/>
    <n v="0"/>
    <m/>
    <m/>
  </r>
  <r>
    <x v="0"/>
    <s v="NonMedia"/>
    <s v="NM_Advanced_Activities"/>
    <m/>
    <m/>
    <m/>
    <x v="43"/>
    <s v="US"/>
    <d v="2021-12-14T00:00:00"/>
    <n v="0"/>
    <x v="34"/>
    <n v="0"/>
    <m/>
    <m/>
  </r>
  <r>
    <x v="0"/>
    <s v="NonMedia"/>
    <s v="NM_Advanced_Activities"/>
    <m/>
    <m/>
    <m/>
    <x v="43"/>
    <s v="US"/>
    <d v="2021-12-15T00:00:00"/>
    <n v="1"/>
    <x v="35"/>
    <n v="0"/>
    <m/>
    <m/>
  </r>
  <r>
    <x v="0"/>
    <s v="NonMedia"/>
    <s v="NM_Advanced_Activities"/>
    <m/>
    <m/>
    <m/>
    <x v="43"/>
    <s v="US"/>
    <d v="2021-12-16T00:00:00"/>
    <n v="1"/>
    <x v="36"/>
    <n v="0"/>
    <m/>
    <m/>
  </r>
  <r>
    <x v="0"/>
    <s v="NonMedia"/>
    <s v="NM_Advanced_Activities"/>
    <m/>
    <m/>
    <m/>
    <x v="43"/>
    <s v="US"/>
    <d v="2021-12-17T00:00:00"/>
    <n v="1"/>
    <x v="37"/>
    <n v="0"/>
    <m/>
    <m/>
  </r>
  <r>
    <x v="0"/>
    <s v="NonMedia"/>
    <s v="NM_Advanced_Activities"/>
    <m/>
    <m/>
    <m/>
    <x v="43"/>
    <s v="US"/>
    <d v="2021-12-18T00:00:00"/>
    <n v="0"/>
    <x v="37"/>
    <n v="0"/>
    <m/>
    <m/>
  </r>
  <r>
    <x v="0"/>
    <s v="NonMedia"/>
    <s v="NM_Advanced_Activities"/>
    <m/>
    <m/>
    <m/>
    <x v="43"/>
    <s v="US"/>
    <d v="2021-12-19T00:00:00"/>
    <n v="0"/>
    <x v="37"/>
    <n v="0"/>
    <m/>
    <m/>
  </r>
  <r>
    <x v="0"/>
    <s v="NonMedia"/>
    <s v="NM_Advanced_Activities"/>
    <m/>
    <m/>
    <m/>
    <x v="43"/>
    <s v="US"/>
    <d v="2021-12-20T00:00:00"/>
    <n v="1"/>
    <x v="38"/>
    <n v="0"/>
    <m/>
    <m/>
  </r>
  <r>
    <x v="0"/>
    <s v="NonMedia"/>
    <s v="NM_Advanced_Activities"/>
    <m/>
    <m/>
    <m/>
    <x v="43"/>
    <s v="US"/>
    <d v="2021-12-21T00:00:00"/>
    <n v="1"/>
    <x v="39"/>
    <n v="0"/>
    <m/>
    <m/>
  </r>
  <r>
    <x v="0"/>
    <s v="NonMedia"/>
    <s v="NM_Advanced_Activities"/>
    <m/>
    <m/>
    <m/>
    <x v="43"/>
    <s v="US"/>
    <d v="2021-12-22T00:00:00"/>
    <n v="1"/>
    <x v="40"/>
    <n v="0"/>
    <m/>
    <m/>
  </r>
  <r>
    <x v="0"/>
    <s v="NonMedia"/>
    <s v="NM_Advanced_Activities"/>
    <m/>
    <m/>
    <m/>
    <x v="43"/>
    <s v="US"/>
    <d v="2021-12-23T00:00:00"/>
    <n v="0"/>
    <x v="40"/>
    <n v="0"/>
    <m/>
    <m/>
  </r>
  <r>
    <x v="0"/>
    <s v="NonMedia"/>
    <s v="NM_Advanced_Activities"/>
    <m/>
    <m/>
    <m/>
    <x v="43"/>
    <s v="US"/>
    <d v="2021-12-24T00:00:00"/>
    <n v="1"/>
    <x v="41"/>
    <n v="0"/>
    <m/>
    <m/>
  </r>
  <r>
    <x v="0"/>
    <s v="NonMedia"/>
    <s v="NM_Advanced_Activities"/>
    <m/>
    <m/>
    <m/>
    <x v="43"/>
    <s v="US"/>
    <d v="2021-12-25T00:00:00"/>
    <n v="0"/>
    <x v="41"/>
    <n v="0"/>
    <m/>
    <m/>
  </r>
  <r>
    <x v="0"/>
    <s v="NonMedia"/>
    <s v="NM_Advanced_Activities"/>
    <m/>
    <m/>
    <m/>
    <x v="43"/>
    <s v="US"/>
    <d v="2021-12-26T00:00:00"/>
    <n v="0"/>
    <x v="41"/>
    <n v="0"/>
    <m/>
    <m/>
  </r>
  <r>
    <x v="0"/>
    <s v="NonMedia"/>
    <s v="NM_Advanced_Activities"/>
    <m/>
    <m/>
    <m/>
    <x v="43"/>
    <s v="US"/>
    <d v="2021-12-27T00:00:00"/>
    <n v="1"/>
    <x v="42"/>
    <n v="0"/>
    <m/>
    <m/>
  </r>
  <r>
    <x v="0"/>
    <s v="NonMedia"/>
    <s v="NM_Advanced_Activities"/>
    <m/>
    <m/>
    <m/>
    <x v="43"/>
    <s v="US"/>
    <d v="2021-12-28T00:00:00"/>
    <n v="1"/>
    <x v="43"/>
    <n v="0"/>
    <m/>
    <m/>
  </r>
  <r>
    <x v="0"/>
    <s v="NonMedia"/>
    <s v="NM_Advanced_Activities"/>
    <m/>
    <m/>
    <m/>
    <x v="43"/>
    <s v="US"/>
    <d v="2021-12-29T00:00:00"/>
    <n v="1"/>
    <x v="44"/>
    <n v="0"/>
    <m/>
    <m/>
  </r>
  <r>
    <x v="0"/>
    <s v="NonMedia"/>
    <s v="NM_Advanced_Activities"/>
    <m/>
    <m/>
    <m/>
    <x v="43"/>
    <s v="US"/>
    <d v="2021-12-30T00:00:00"/>
    <n v="1"/>
    <x v="45"/>
    <n v="0"/>
    <m/>
    <m/>
  </r>
  <r>
    <x v="0"/>
    <s v="NonMedia"/>
    <s v="NM_Advanced_Activities"/>
    <m/>
    <m/>
    <m/>
    <x v="43"/>
    <s v="US"/>
    <d v="2021-12-31T00:00:00"/>
    <n v="0"/>
    <x v="45"/>
    <n v="0"/>
    <m/>
    <m/>
  </r>
  <r>
    <x v="0"/>
    <s v="NonMedia"/>
    <s v="NM_Advanced_Activities"/>
    <m/>
    <m/>
    <m/>
    <x v="43"/>
    <s v="US"/>
    <d v="2022-01-01T00:00:00"/>
    <n v="0"/>
    <x v="45"/>
    <n v="0"/>
    <m/>
    <m/>
  </r>
  <r>
    <x v="0"/>
    <s v="NonMedia"/>
    <s v="NM_Advanced_Activities"/>
    <m/>
    <m/>
    <m/>
    <x v="43"/>
    <s v="US"/>
    <d v="2022-01-02T00:00:00"/>
    <n v="0"/>
    <x v="45"/>
    <n v="0"/>
    <m/>
    <m/>
  </r>
  <r>
    <x v="0"/>
    <s v="NonMedia"/>
    <s v="NM_Advanced_Activities"/>
    <m/>
    <m/>
    <m/>
    <x v="43"/>
    <s v="US"/>
    <d v="2022-01-03T00:00:00"/>
    <n v="0"/>
    <x v="45"/>
    <n v="0"/>
    <m/>
    <m/>
  </r>
  <r>
    <x v="0"/>
    <s v="NonMedia"/>
    <s v="NM_Advanced_Activities"/>
    <m/>
    <m/>
    <m/>
    <x v="43"/>
    <s v="US"/>
    <d v="2022-01-04T00:00:00"/>
    <n v="1"/>
    <x v="46"/>
    <n v="0"/>
    <m/>
    <m/>
  </r>
  <r>
    <x v="0"/>
    <s v="NonMedia"/>
    <s v="NM_Advanced_Activities"/>
    <m/>
    <m/>
    <m/>
    <x v="43"/>
    <s v="US"/>
    <d v="2022-01-05T00:00:00"/>
    <n v="0"/>
    <x v="46"/>
    <n v="0"/>
    <m/>
    <m/>
  </r>
  <r>
    <x v="0"/>
    <s v="NonMedia"/>
    <s v="NM_Advanced_Activities"/>
    <m/>
    <m/>
    <m/>
    <x v="43"/>
    <s v="US"/>
    <d v="2022-01-06T00:00:00"/>
    <n v="1"/>
    <x v="47"/>
    <n v="0"/>
    <m/>
    <m/>
  </r>
  <r>
    <x v="0"/>
    <s v="NonMedia"/>
    <s v="NM_Advanced_Activities"/>
    <m/>
    <m/>
    <m/>
    <x v="43"/>
    <s v="US"/>
    <d v="2022-01-07T00:00:00"/>
    <n v="0"/>
    <x v="47"/>
    <n v="0"/>
    <m/>
    <m/>
  </r>
  <r>
    <x v="0"/>
    <s v="NonMedia"/>
    <s v="NM_Advanced_Activities"/>
    <m/>
    <m/>
    <m/>
    <x v="43"/>
    <s v="US"/>
    <d v="2022-01-08T00:00:00"/>
    <n v="0"/>
    <x v="47"/>
    <n v="0"/>
    <m/>
    <m/>
  </r>
  <r>
    <x v="0"/>
    <s v="NonMedia"/>
    <s v="NM_Advanced_Activities"/>
    <m/>
    <m/>
    <m/>
    <x v="43"/>
    <s v="US"/>
    <d v="2022-01-09T00:00:00"/>
    <n v="0"/>
    <x v="47"/>
    <n v="0"/>
    <m/>
    <m/>
  </r>
  <r>
    <x v="0"/>
    <s v="NonMedia"/>
    <s v="NM_Advanced_Activities"/>
    <m/>
    <m/>
    <m/>
    <x v="43"/>
    <s v="US"/>
    <d v="2022-01-10T00:00:00"/>
    <n v="0"/>
    <x v="47"/>
    <n v="0"/>
    <m/>
    <m/>
  </r>
  <r>
    <x v="0"/>
    <s v="NonMedia"/>
    <s v="NM_Advanced_Activities"/>
    <m/>
    <m/>
    <m/>
    <x v="43"/>
    <s v="US"/>
    <d v="2022-01-11T00:00:00"/>
    <n v="0"/>
    <x v="47"/>
    <n v="0"/>
    <m/>
    <m/>
  </r>
  <r>
    <x v="0"/>
    <s v="NonMedia"/>
    <s v="NM_Advanced_Activities"/>
    <m/>
    <m/>
    <m/>
    <x v="43"/>
    <s v="US"/>
    <d v="2022-01-12T00:00:00"/>
    <n v="1"/>
    <x v="48"/>
    <n v="0"/>
    <m/>
    <m/>
  </r>
  <r>
    <x v="0"/>
    <s v="NonMedia"/>
    <s v="NM_Advanced_Activities"/>
    <m/>
    <m/>
    <m/>
    <x v="43"/>
    <s v="US"/>
    <d v="2022-01-13T00:00:00"/>
    <n v="1"/>
    <x v="49"/>
    <n v="0"/>
    <m/>
    <m/>
  </r>
  <r>
    <x v="0"/>
    <s v="NonMedia"/>
    <s v="NM_Advanced_Activities"/>
    <m/>
    <m/>
    <m/>
    <x v="43"/>
    <s v="US"/>
    <d v="2022-01-14T00:00:00"/>
    <n v="1"/>
    <x v="50"/>
    <n v="0"/>
    <m/>
    <m/>
  </r>
  <r>
    <x v="0"/>
    <s v="NonMedia"/>
    <s v="NM_Advanced_Activities"/>
    <m/>
    <m/>
    <m/>
    <x v="43"/>
    <s v="US"/>
    <d v="2022-01-15T00:00:00"/>
    <n v="0"/>
    <x v="50"/>
    <n v="0"/>
    <m/>
    <m/>
  </r>
  <r>
    <x v="0"/>
    <s v="NonMedia"/>
    <s v="NM_Advanced_Activities"/>
    <m/>
    <m/>
    <m/>
    <x v="43"/>
    <s v="US"/>
    <d v="2022-01-16T00:00:00"/>
    <n v="0"/>
    <x v="50"/>
    <n v="0"/>
    <m/>
    <m/>
  </r>
  <r>
    <x v="0"/>
    <s v="NonMedia"/>
    <s v="NM_Advanced_Activities"/>
    <m/>
    <m/>
    <m/>
    <x v="43"/>
    <s v="US"/>
    <d v="2022-01-17T00:00:00"/>
    <n v="1"/>
    <x v="51"/>
    <n v="0"/>
    <m/>
    <m/>
  </r>
  <r>
    <x v="0"/>
    <s v="NonMedia"/>
    <s v="NM_Advanced_Activities"/>
    <m/>
    <m/>
    <m/>
    <x v="43"/>
    <s v="US"/>
    <d v="2022-01-18T00:00:00"/>
    <n v="1"/>
    <x v="52"/>
    <n v="0"/>
    <m/>
    <m/>
  </r>
  <r>
    <x v="0"/>
    <s v="NonMedia"/>
    <s v="NM_Advanced_Activities"/>
    <m/>
    <m/>
    <m/>
    <x v="43"/>
    <s v="US"/>
    <d v="2022-01-19T00:00:00"/>
    <n v="0"/>
    <x v="52"/>
    <n v="0"/>
    <m/>
    <m/>
  </r>
  <r>
    <x v="0"/>
    <s v="NonMedia"/>
    <s v="NM_Advanced_Activities"/>
    <m/>
    <m/>
    <m/>
    <x v="43"/>
    <s v="US"/>
    <d v="2022-01-20T00:00:00"/>
    <n v="0"/>
    <x v="52"/>
    <n v="0"/>
    <m/>
    <m/>
  </r>
  <r>
    <x v="0"/>
    <s v="NonMedia"/>
    <s v="NM_Advanced_Activities"/>
    <m/>
    <m/>
    <m/>
    <x v="43"/>
    <s v="US"/>
    <d v="2022-01-21T00:00:00"/>
    <n v="1"/>
    <x v="53"/>
    <n v="0"/>
    <m/>
    <m/>
  </r>
  <r>
    <x v="0"/>
    <s v="NonMedia"/>
    <s v="NM_Advanced_Activities"/>
    <m/>
    <m/>
    <m/>
    <x v="43"/>
    <s v="US"/>
    <d v="2022-01-22T00:00:00"/>
    <n v="1"/>
    <x v="54"/>
    <n v="0"/>
    <m/>
    <m/>
  </r>
  <r>
    <x v="0"/>
    <s v="NonMedia"/>
    <s v="NM_Advanced_Activities"/>
    <m/>
    <m/>
    <m/>
    <x v="43"/>
    <s v="US"/>
    <d v="2022-01-23T00:00:00"/>
    <n v="0"/>
    <x v="54"/>
    <n v="0"/>
    <m/>
    <m/>
  </r>
  <r>
    <x v="0"/>
    <s v="NonMedia"/>
    <s v="NM_Advanced_Activities"/>
    <m/>
    <m/>
    <m/>
    <x v="43"/>
    <s v="US"/>
    <d v="2022-01-24T00:00:00"/>
    <n v="0"/>
    <x v="54"/>
    <n v="0"/>
    <m/>
    <m/>
  </r>
  <r>
    <x v="0"/>
    <s v="NonMedia"/>
    <s v="NM_Advanced_Activities"/>
    <m/>
    <m/>
    <m/>
    <x v="43"/>
    <s v="US"/>
    <d v="2022-01-25T00:00:00"/>
    <n v="0"/>
    <x v="54"/>
    <n v="0"/>
    <m/>
    <m/>
  </r>
  <r>
    <x v="0"/>
    <s v="NonMedia"/>
    <s v="NM_Advanced_Activities"/>
    <m/>
    <m/>
    <m/>
    <x v="43"/>
    <s v="US"/>
    <d v="2022-01-26T00:00:00"/>
    <n v="0"/>
    <x v="54"/>
    <n v="0"/>
    <m/>
    <m/>
  </r>
  <r>
    <x v="0"/>
    <s v="NonMedia"/>
    <s v="NM_Advanced_Activities"/>
    <m/>
    <m/>
    <m/>
    <x v="43"/>
    <s v="US"/>
    <d v="2022-01-27T00:00:00"/>
    <n v="1"/>
    <x v="55"/>
    <n v="0"/>
    <m/>
    <m/>
  </r>
  <r>
    <x v="0"/>
    <s v="NonMedia"/>
    <s v="NM_Advanced_Activities"/>
    <m/>
    <m/>
    <m/>
    <x v="43"/>
    <s v="US"/>
    <d v="2022-01-28T00:00:00"/>
    <n v="0"/>
    <x v="55"/>
    <n v="0"/>
    <m/>
    <m/>
  </r>
  <r>
    <x v="0"/>
    <s v="NonMedia"/>
    <s v="NM_Advanced_Activities"/>
    <m/>
    <m/>
    <m/>
    <x v="43"/>
    <s v="US"/>
    <d v="2022-01-29T00:00:00"/>
    <n v="0"/>
    <x v="55"/>
    <n v="0"/>
    <m/>
    <m/>
  </r>
  <r>
    <x v="0"/>
    <s v="NonMedia"/>
    <s v="NM_Advanced_Activities"/>
    <m/>
    <m/>
    <m/>
    <x v="43"/>
    <s v="US"/>
    <d v="2022-01-30T00:00:00"/>
    <n v="0"/>
    <x v="55"/>
    <n v="0"/>
    <m/>
    <m/>
  </r>
  <r>
    <x v="0"/>
    <s v="NonMedia"/>
    <s v="NM_Advanced_Activities"/>
    <m/>
    <m/>
    <m/>
    <x v="43"/>
    <s v="US"/>
    <d v="2022-01-31T00:00:00"/>
    <n v="0"/>
    <x v="55"/>
    <n v="0"/>
    <m/>
    <m/>
  </r>
  <r>
    <x v="0"/>
    <s v="NonMedia"/>
    <s v="NM_Advanced_Activities"/>
    <m/>
    <m/>
    <m/>
    <x v="43"/>
    <s v="US"/>
    <d v="2022-02-01T00:00:00"/>
    <n v="0"/>
    <x v="55"/>
    <n v="0"/>
    <m/>
    <m/>
  </r>
  <r>
    <x v="0"/>
    <s v="NonMedia"/>
    <s v="NM_Advanced_Activities"/>
    <m/>
    <m/>
    <m/>
    <x v="43"/>
    <s v="US"/>
    <d v="2022-02-02T00:00:00"/>
    <n v="0"/>
    <x v="55"/>
    <n v="0"/>
    <m/>
    <m/>
  </r>
  <r>
    <x v="0"/>
    <s v="NonMedia"/>
    <s v="NM_Advanced_Activities"/>
    <m/>
    <m/>
    <m/>
    <x v="43"/>
    <s v="US"/>
    <d v="2022-02-03T00:00:00"/>
    <n v="0"/>
    <x v="55"/>
    <n v="0"/>
    <m/>
    <m/>
  </r>
  <r>
    <x v="0"/>
    <s v="NonMedia"/>
    <s v="NM_Advanced_Activities"/>
    <m/>
    <m/>
    <m/>
    <x v="43"/>
    <s v="US"/>
    <d v="2022-02-04T00:00:00"/>
    <n v="0"/>
    <x v="55"/>
    <n v="0"/>
    <m/>
    <m/>
  </r>
  <r>
    <x v="0"/>
    <s v="NonMedia"/>
    <s v="NM_Advanced_Activities"/>
    <m/>
    <m/>
    <m/>
    <x v="43"/>
    <s v="US"/>
    <d v="2022-02-05T00:00:00"/>
    <n v="0"/>
    <x v="55"/>
    <n v="0"/>
    <m/>
    <m/>
  </r>
  <r>
    <x v="0"/>
    <s v="NonMedia"/>
    <s v="NM_Advanced_Activities"/>
    <m/>
    <m/>
    <m/>
    <x v="43"/>
    <s v="US"/>
    <d v="2022-02-06T00:00:00"/>
    <n v="0"/>
    <x v="55"/>
    <n v="0"/>
    <m/>
    <m/>
  </r>
  <r>
    <x v="0"/>
    <s v="NonMedia"/>
    <s v="NM_Advanced_Activities"/>
    <m/>
    <m/>
    <m/>
    <x v="43"/>
    <s v="US"/>
    <d v="2022-02-07T00:00:00"/>
    <n v="0"/>
    <x v="55"/>
    <n v="0"/>
    <m/>
    <m/>
  </r>
  <r>
    <x v="0"/>
    <s v="NonMedia"/>
    <s v="NM_Advanced_Activities"/>
    <m/>
    <m/>
    <m/>
    <x v="43"/>
    <s v="US"/>
    <d v="2022-02-08T00:00:00"/>
    <n v="0"/>
    <x v="55"/>
    <n v="0"/>
    <m/>
    <m/>
  </r>
  <r>
    <x v="0"/>
    <s v="NonMedia"/>
    <s v="NM_Advanced_Activities"/>
    <m/>
    <m/>
    <m/>
    <x v="43"/>
    <s v="US"/>
    <d v="2022-02-09T00:00:00"/>
    <n v="0"/>
    <x v="55"/>
    <n v="0"/>
    <m/>
    <m/>
  </r>
  <r>
    <x v="0"/>
    <s v="NonMedia"/>
    <s v="NM_Advanced_Activities"/>
    <m/>
    <m/>
    <m/>
    <x v="43"/>
    <s v="US"/>
    <d v="2022-02-10T00:00:00"/>
    <n v="1"/>
    <x v="56"/>
    <n v="0"/>
    <m/>
    <m/>
  </r>
  <r>
    <x v="0"/>
    <s v="NonMedia"/>
    <s v="NM_Advanced_Activities"/>
    <m/>
    <m/>
    <m/>
    <x v="43"/>
    <s v="US"/>
    <d v="2022-02-11T00:00:00"/>
    <n v="0"/>
    <x v="56"/>
    <n v="0"/>
    <m/>
    <m/>
  </r>
  <r>
    <x v="0"/>
    <s v="NonMedia"/>
    <s v="NM_Advanced_Activities"/>
    <m/>
    <m/>
    <m/>
    <x v="43"/>
    <s v="US"/>
    <d v="2022-02-12T00:00:00"/>
    <n v="0"/>
    <x v="56"/>
    <n v="0"/>
    <m/>
    <m/>
  </r>
  <r>
    <x v="0"/>
    <s v="NonMedia"/>
    <s v="NM_Advanced_Activities"/>
    <m/>
    <m/>
    <m/>
    <x v="43"/>
    <s v="US"/>
    <d v="2022-02-13T00:00:00"/>
    <n v="0"/>
    <x v="56"/>
    <n v="0"/>
    <m/>
    <m/>
  </r>
  <r>
    <x v="0"/>
    <s v="NonMedia"/>
    <s v="NM_Advanced_Activities"/>
    <m/>
    <m/>
    <m/>
    <x v="43"/>
    <s v="US"/>
    <d v="2022-02-14T00:00:00"/>
    <n v="0"/>
    <x v="56"/>
    <n v="0"/>
    <m/>
    <m/>
  </r>
  <r>
    <x v="0"/>
    <s v="NonMedia"/>
    <s v="NM_Advanced_Activities"/>
    <m/>
    <m/>
    <m/>
    <x v="43"/>
    <s v="US"/>
    <d v="2022-02-15T00:00:00"/>
    <n v="0"/>
    <x v="56"/>
    <n v="0"/>
    <m/>
    <m/>
  </r>
  <r>
    <x v="0"/>
    <s v="NonMedia"/>
    <s v="NM_Advanced_Activities"/>
    <m/>
    <m/>
    <m/>
    <x v="43"/>
    <s v="US"/>
    <d v="2022-02-16T00:00:00"/>
    <n v="0"/>
    <x v="56"/>
    <n v="0"/>
    <m/>
    <m/>
  </r>
  <r>
    <x v="0"/>
    <s v="NonMedia"/>
    <s v="NM_Advanced_Activities"/>
    <m/>
    <m/>
    <m/>
    <x v="43"/>
    <s v="US"/>
    <d v="2022-02-17T00:00:00"/>
    <n v="1"/>
    <x v="57"/>
    <n v="0"/>
    <m/>
    <m/>
  </r>
  <r>
    <x v="0"/>
    <s v="NonMedia"/>
    <s v="NM_Advanced_Activities"/>
    <m/>
    <m/>
    <m/>
    <x v="43"/>
    <s v="US"/>
    <d v="2022-02-18T00:00:00"/>
    <n v="1"/>
    <x v="58"/>
    <n v="0"/>
    <m/>
    <m/>
  </r>
  <r>
    <x v="0"/>
    <s v="NonMedia"/>
    <s v="NM_Advanced_Activities"/>
    <m/>
    <m/>
    <m/>
    <x v="43"/>
    <s v="US"/>
    <d v="2022-02-19T00:00:00"/>
    <n v="1"/>
    <x v="59"/>
    <n v="0"/>
    <m/>
    <m/>
  </r>
  <r>
    <x v="0"/>
    <s v="NonMedia"/>
    <s v="NM_Advanced_Activities"/>
    <m/>
    <m/>
    <m/>
    <x v="43"/>
    <s v="US"/>
    <d v="2022-02-20T00:00:00"/>
    <n v="0"/>
    <x v="59"/>
    <n v="0"/>
    <m/>
    <m/>
  </r>
  <r>
    <x v="0"/>
    <s v="NonMedia"/>
    <s v="NM_Advanced_Activities"/>
    <m/>
    <m/>
    <m/>
    <x v="43"/>
    <s v="US"/>
    <d v="2022-02-21T00:00:00"/>
    <n v="0"/>
    <x v="59"/>
    <n v="0"/>
    <m/>
    <m/>
  </r>
  <r>
    <x v="0"/>
    <s v="NonMedia"/>
    <s v="NM_Advanced_Activities"/>
    <m/>
    <m/>
    <m/>
    <x v="43"/>
    <s v="US"/>
    <d v="2022-02-22T00:00:00"/>
    <n v="0"/>
    <x v="59"/>
    <n v="0"/>
    <m/>
    <m/>
  </r>
  <r>
    <x v="0"/>
    <s v="NonMedia"/>
    <s v="NM_Advanced_Activities"/>
    <m/>
    <m/>
    <m/>
    <x v="43"/>
    <s v="US"/>
    <d v="2022-02-23T00:00:00"/>
    <n v="0"/>
    <x v="59"/>
    <n v="0"/>
    <m/>
    <m/>
  </r>
  <r>
    <x v="0"/>
    <s v="NonMedia"/>
    <s v="NM_Advanced_Activities"/>
    <m/>
    <m/>
    <m/>
    <x v="43"/>
    <s v="US"/>
    <d v="2022-02-24T00:00:00"/>
    <n v="0"/>
    <x v="59"/>
    <n v="0"/>
    <m/>
    <m/>
  </r>
  <r>
    <x v="0"/>
    <s v="NonMedia"/>
    <s v="NM_Advanced_Activities"/>
    <m/>
    <m/>
    <m/>
    <x v="43"/>
    <s v="US"/>
    <d v="2022-02-25T00:00:00"/>
    <n v="1"/>
    <x v="60"/>
    <n v="0"/>
    <m/>
    <m/>
  </r>
  <r>
    <x v="0"/>
    <s v="NonMedia"/>
    <s v="NM_Advanced_Activities"/>
    <m/>
    <m/>
    <m/>
    <x v="43"/>
    <s v="US"/>
    <d v="2022-02-26T00:00:00"/>
    <n v="1"/>
    <x v="61"/>
    <n v="0"/>
    <m/>
    <m/>
  </r>
  <r>
    <x v="0"/>
    <s v="NonMedia"/>
    <s v="NM_Advanced_Activities"/>
    <m/>
    <m/>
    <m/>
    <x v="43"/>
    <s v="US"/>
    <d v="2022-02-27T00:00:00"/>
    <n v="1"/>
    <x v="62"/>
    <n v="0"/>
    <m/>
    <m/>
  </r>
  <r>
    <x v="0"/>
    <s v="NonMedia"/>
    <s v="NM_Advanced_Activities"/>
    <m/>
    <m/>
    <m/>
    <x v="43"/>
    <s v="US"/>
    <d v="2022-02-28T00:00:00"/>
    <n v="0"/>
    <x v="62"/>
    <n v="0"/>
    <m/>
    <m/>
  </r>
  <r>
    <x v="0"/>
    <s v="NonMedia"/>
    <s v="NM_Advanced_Activities"/>
    <m/>
    <m/>
    <m/>
    <x v="43"/>
    <s v="US"/>
    <d v="2022-03-01T00:00:00"/>
    <n v="0"/>
    <x v="62"/>
    <n v="0"/>
    <m/>
    <m/>
  </r>
  <r>
    <x v="0"/>
    <s v="NonMedia"/>
    <s v="NM_Advanced_Activities"/>
    <m/>
    <m/>
    <m/>
    <x v="43"/>
    <s v="US"/>
    <d v="2022-03-02T00:00:00"/>
    <n v="0"/>
    <x v="62"/>
    <n v="0"/>
    <m/>
    <m/>
  </r>
  <r>
    <x v="0"/>
    <s v="NonMedia"/>
    <s v="NM_Advanced_Activities"/>
    <m/>
    <m/>
    <m/>
    <x v="43"/>
    <s v="US"/>
    <d v="2022-03-03T00:00:00"/>
    <n v="0"/>
    <x v="62"/>
    <n v="0"/>
    <m/>
    <m/>
  </r>
  <r>
    <x v="0"/>
    <s v="NonMedia"/>
    <s v="NM_Advanced_Activities"/>
    <m/>
    <m/>
    <m/>
    <x v="43"/>
    <s v="US"/>
    <d v="2022-03-04T00:00:00"/>
    <n v="1"/>
    <x v="63"/>
    <n v="0"/>
    <m/>
    <m/>
  </r>
  <r>
    <x v="0"/>
    <s v="NonMedia"/>
    <s v="NM_Advanced_Activities"/>
    <m/>
    <m/>
    <m/>
    <x v="43"/>
    <s v="US"/>
    <d v="2022-03-05T00:00:00"/>
    <n v="1"/>
    <x v="64"/>
    <n v="0"/>
    <m/>
    <m/>
  </r>
  <r>
    <x v="0"/>
    <s v="NonMedia"/>
    <s v="NM_Advanced_Activities"/>
    <m/>
    <m/>
    <m/>
    <x v="43"/>
    <s v="US"/>
    <d v="2022-03-06T00:00:00"/>
    <n v="1"/>
    <x v="65"/>
    <n v="0"/>
    <m/>
    <m/>
  </r>
  <r>
    <x v="0"/>
    <s v="NonMedia"/>
    <s v="NM_Advanced_Activities"/>
    <m/>
    <m/>
    <m/>
    <x v="43"/>
    <s v="US"/>
    <d v="2022-03-07T00:00:00"/>
    <n v="0"/>
    <x v="65"/>
    <n v="0"/>
    <m/>
    <m/>
  </r>
  <r>
    <x v="0"/>
    <s v="NonMedia"/>
    <s v="NM_Advanced_Activities"/>
    <m/>
    <m/>
    <m/>
    <x v="43"/>
    <s v="US"/>
    <d v="2022-03-08T00:00:00"/>
    <n v="0"/>
    <x v="65"/>
    <n v="0"/>
    <m/>
    <m/>
  </r>
  <r>
    <x v="0"/>
    <s v="NonMedia"/>
    <s v="NM_Advanced_Activities"/>
    <m/>
    <m/>
    <m/>
    <x v="43"/>
    <s v="US"/>
    <d v="2022-03-09T00:00:00"/>
    <n v="0"/>
    <x v="65"/>
    <n v="0"/>
    <m/>
    <m/>
  </r>
  <r>
    <x v="0"/>
    <s v="NonMedia"/>
    <s v="NM_Advanced_Activities"/>
    <m/>
    <m/>
    <m/>
    <x v="43"/>
    <s v="US"/>
    <d v="2022-03-10T00:00:00"/>
    <n v="0"/>
    <x v="65"/>
    <n v="0"/>
    <m/>
    <m/>
  </r>
  <r>
    <x v="0"/>
    <s v="NonMedia"/>
    <s v="NM_Advanced_Activities"/>
    <m/>
    <m/>
    <m/>
    <x v="43"/>
    <s v="US"/>
    <d v="2022-03-11T00:00:00"/>
    <n v="1"/>
    <x v="66"/>
    <n v="0"/>
    <m/>
    <m/>
  </r>
  <r>
    <x v="0"/>
    <s v="NonMedia"/>
    <s v="NM_Advanced_Activities"/>
    <m/>
    <m/>
    <m/>
    <x v="43"/>
    <s v="US"/>
    <d v="2022-03-12T00:00:00"/>
    <n v="1"/>
    <x v="67"/>
    <n v="0"/>
    <m/>
    <m/>
  </r>
  <r>
    <x v="0"/>
    <s v="NonMedia"/>
    <s v="NM_Advanced_Activities"/>
    <m/>
    <m/>
    <m/>
    <x v="43"/>
    <s v="US"/>
    <d v="2022-03-13T00:00:00"/>
    <n v="1"/>
    <x v="68"/>
    <n v="0"/>
    <m/>
    <m/>
  </r>
  <r>
    <x v="0"/>
    <s v="NonMedia"/>
    <s v="NM_Advanced_Activities"/>
    <m/>
    <m/>
    <m/>
    <x v="43"/>
    <s v="US"/>
    <d v="2022-03-14T00:00:00"/>
    <n v="0"/>
    <x v="68"/>
    <n v="0"/>
    <m/>
    <m/>
  </r>
  <r>
    <x v="0"/>
    <s v="NonMedia"/>
    <s v="NM_Advanced_Activities"/>
    <m/>
    <m/>
    <m/>
    <x v="43"/>
    <s v="US"/>
    <d v="2022-03-15T00:00:00"/>
    <n v="0"/>
    <x v="68"/>
    <n v="0"/>
    <m/>
    <m/>
  </r>
  <r>
    <x v="0"/>
    <s v="NonMedia"/>
    <s v="NM_Advanced_Activities"/>
    <m/>
    <m/>
    <m/>
    <x v="43"/>
    <s v="US"/>
    <d v="2022-03-16T00:00:00"/>
    <n v="1"/>
    <x v="69"/>
    <n v="0"/>
    <m/>
    <m/>
  </r>
  <r>
    <x v="0"/>
    <s v="NonMedia"/>
    <s v="NM_Advanced_Activities"/>
    <m/>
    <m/>
    <m/>
    <x v="43"/>
    <s v="US"/>
    <d v="2022-03-17T00:00:00"/>
    <n v="0"/>
    <x v="69"/>
    <n v="0"/>
    <m/>
    <m/>
  </r>
  <r>
    <x v="0"/>
    <s v="NonMedia"/>
    <s v="NM_Advanced_Activities"/>
    <m/>
    <m/>
    <m/>
    <x v="43"/>
    <s v="US"/>
    <d v="2022-03-18T00:00:00"/>
    <n v="0"/>
    <x v="69"/>
    <n v="112.8774810225889"/>
    <m/>
    <m/>
  </r>
  <r>
    <x v="0"/>
    <s v="NonMedia"/>
    <s v="NM_Advanced_Activities"/>
    <m/>
    <m/>
    <m/>
    <x v="43"/>
    <s v="US"/>
    <d v="2022-03-19T00:00:00"/>
    <n v="1"/>
    <x v="70"/>
    <n v="174.82595606076819"/>
    <m/>
    <m/>
  </r>
  <r>
    <x v="0"/>
    <s v="NonMedia"/>
    <s v="NM_Advanced_Activities"/>
    <m/>
    <m/>
    <m/>
    <x v="43"/>
    <s v="US"/>
    <d v="2022-03-20T00:00:00"/>
    <n v="1"/>
    <x v="71"/>
    <n v="208.82400000000149"/>
    <m/>
    <m/>
  </r>
  <r>
    <x v="0"/>
    <s v="NonMedia"/>
    <s v="NM_Advanced_Activities"/>
    <m/>
    <m/>
    <m/>
    <x v="43"/>
    <s v="US"/>
    <d v="2022-03-21T00:00:00"/>
    <n v="0"/>
    <x v="71"/>
    <n v="208.82400000000149"/>
    <m/>
    <m/>
  </r>
  <r>
    <x v="0"/>
    <s v="NonMedia"/>
    <s v="NM_Advanced_Activities"/>
    <m/>
    <m/>
    <m/>
    <x v="43"/>
    <s v="US"/>
    <d v="2022-03-22T00:00:00"/>
    <n v="0"/>
    <x v="71"/>
    <n v="208.82400000000149"/>
    <m/>
    <m/>
  </r>
  <r>
    <x v="0"/>
    <s v="NonMedia"/>
    <s v="NM_Advanced_Activities"/>
    <m/>
    <m/>
    <m/>
    <x v="43"/>
    <s v="US"/>
    <d v="2022-03-23T00:00:00"/>
    <n v="1"/>
    <x v="72"/>
    <n v="208.82400000000149"/>
    <m/>
    <m/>
  </r>
  <r>
    <x v="0"/>
    <s v="NonMedia"/>
    <s v="NM_Advanced_Activities"/>
    <m/>
    <m/>
    <m/>
    <x v="43"/>
    <s v="US"/>
    <d v="2022-03-24T00:00:00"/>
    <n v="1"/>
    <x v="73"/>
    <n v="208.82400000000149"/>
    <m/>
    <m/>
  </r>
  <r>
    <x v="0"/>
    <s v="NonMedia"/>
    <s v="NM_Advanced_Activities"/>
    <m/>
    <m/>
    <m/>
    <x v="43"/>
    <s v="US"/>
    <d v="2022-03-25T00:00:00"/>
    <n v="1"/>
    <x v="74"/>
    <n v="208.82400000000149"/>
    <m/>
    <m/>
  </r>
  <r>
    <x v="0"/>
    <s v="NonMedia"/>
    <s v="NM_Advanced_Activities"/>
    <m/>
    <m/>
    <m/>
    <x v="43"/>
    <s v="US"/>
    <d v="2022-03-26T00:00:00"/>
    <n v="1"/>
    <x v="75"/>
    <n v="208.82400000000149"/>
    <m/>
    <m/>
  </r>
  <r>
    <x v="0"/>
    <s v="NonMedia"/>
    <s v="NM_Advanced_Activities"/>
    <m/>
    <m/>
    <m/>
    <x v="43"/>
    <s v="US"/>
    <d v="2022-03-27T00:00:00"/>
    <n v="1"/>
    <x v="76"/>
    <n v="208.82400000000149"/>
    <m/>
    <m/>
  </r>
  <r>
    <x v="0"/>
    <s v="NonMedia"/>
    <s v="NM_Advanced_Activities"/>
    <m/>
    <m/>
    <m/>
    <x v="43"/>
    <s v="US"/>
    <d v="2022-03-28T00:00:00"/>
    <n v="0"/>
    <x v="76"/>
    <n v="208.82400000000149"/>
    <m/>
    <m/>
  </r>
  <r>
    <x v="0"/>
    <s v="NonMedia"/>
    <s v="NM_Advanced_Activities"/>
    <m/>
    <m/>
    <m/>
    <x v="43"/>
    <s v="US"/>
    <d v="2022-03-29T00:00:00"/>
    <n v="0"/>
    <x v="76"/>
    <n v="208.82400000000149"/>
    <m/>
    <m/>
  </r>
  <r>
    <x v="0"/>
    <s v="NonMedia"/>
    <s v="NM_Advanced_Activities"/>
    <m/>
    <m/>
    <m/>
    <x v="43"/>
    <s v="US"/>
    <d v="2022-03-30T00:00:00"/>
    <n v="1"/>
    <x v="77"/>
    <n v="208.82400000000149"/>
    <m/>
    <m/>
  </r>
  <r>
    <x v="0"/>
    <s v="NonMedia"/>
    <s v="NM_Advanced_Activities"/>
    <m/>
    <m/>
    <m/>
    <x v="43"/>
    <s v="US"/>
    <d v="2022-03-31T00:00:00"/>
    <n v="0"/>
    <x v="77"/>
    <n v="208.82400000000149"/>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D6619DC4-639F-4CBC-9DF1-DF0A1B049C20}" name="PivotTable19"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A3:B51" firstHeaderRow="1" firstDataRow="1" firstDataCol="1"/>
  <pivotFields count="10">
    <pivotField showAll="0"/>
    <pivotField showAll="0"/>
    <pivotField showAll="0"/>
    <pivotField showAll="0"/>
    <pivotField showAll="0"/>
    <pivotField showAll="0"/>
    <pivotField axis="axisRow" showAll="0">
      <items count="48">
        <item x="45"/>
        <item x="15"/>
        <item x="12"/>
        <item x="8"/>
        <item x="9"/>
        <item x="10"/>
        <item x="21"/>
        <item x="11"/>
        <item x="18"/>
        <item x="19"/>
        <item x="20"/>
        <item x="2"/>
        <item x="32"/>
        <item x="44"/>
        <item x="5"/>
        <item x="16"/>
        <item x="13"/>
        <item x="17"/>
        <item x="14"/>
        <item x="22"/>
        <item x="23"/>
        <item x="39"/>
        <item x="40"/>
        <item x="41"/>
        <item x="42"/>
        <item x="43"/>
        <item x="33"/>
        <item x="34"/>
        <item x="35"/>
        <item x="36"/>
        <item x="37"/>
        <item x="38"/>
        <item x="46"/>
        <item x="1"/>
        <item x="0"/>
        <item x="3"/>
        <item x="4"/>
        <item x="7"/>
        <item x="6"/>
        <item x="30"/>
        <item x="31"/>
        <item x="28"/>
        <item x="29"/>
        <item x="26"/>
        <item x="27"/>
        <item x="24"/>
        <item x="25"/>
        <item t="default"/>
      </items>
    </pivotField>
    <pivotField showAll="0"/>
    <pivotField numFmtId="164" showAll="0"/>
    <pivotField dataField="1" showAll="0"/>
  </pivotFields>
  <rowFields count="1">
    <field x="6"/>
  </rowFields>
  <rowItems count="48">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t="grand">
      <x/>
    </i>
  </rowItems>
  <colItems count="1">
    <i/>
  </colItems>
  <dataFields count="1">
    <dataField name="Sum of Decomp" fld="9"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97734779-EED8-42EE-A2FD-BDF72447B45C}" name="PivotTable2"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location ref="S14:U93" firstHeaderRow="0" firstDataRow="1" firstDataCol="1"/>
  <pivotFields count="14">
    <pivotField showAll="0">
      <items count="3">
        <item h="1" x="1"/>
        <item x="0"/>
        <item t="default"/>
      </items>
    </pivotField>
    <pivotField showAll="0"/>
    <pivotField showAll="0"/>
    <pivotField showAll="0"/>
    <pivotField showAll="0"/>
    <pivotField showAll="0"/>
    <pivotField showAll="0">
      <items count="45">
        <item h="1" x="15"/>
        <item h="1" x="12"/>
        <item h="1" x="8"/>
        <item h="1" x="9"/>
        <item h="1" x="10"/>
        <item h="1" x="21"/>
        <item h="1" x="11"/>
        <item x="18"/>
        <item h="1" x="19"/>
        <item h="1" x="20"/>
        <item h="1" x="2"/>
        <item h="1" x="32"/>
        <item h="1" x="5"/>
        <item h="1" x="16"/>
        <item h="1" x="13"/>
        <item h="1" x="17"/>
        <item h="1" x="14"/>
        <item h="1" x="22"/>
        <item h="1" x="23"/>
        <item h="1" x="39"/>
        <item h="1" x="40"/>
        <item h="1" x="41"/>
        <item h="1" x="42"/>
        <item h="1" x="43"/>
        <item h="1" x="33"/>
        <item h="1" x="34"/>
        <item h="1" x="35"/>
        <item h="1" x="36"/>
        <item h="1" x="37"/>
        <item h="1" x="38"/>
        <item h="1" x="1"/>
        <item h="1" x="0"/>
        <item h="1" x="3"/>
        <item h="1" x="4"/>
        <item h="1" x="7"/>
        <item h="1" x="6"/>
        <item h="1" x="30"/>
        <item h="1" x="31"/>
        <item h="1" x="28"/>
        <item h="1" x="29"/>
        <item h="1" x="26"/>
        <item h="1" x="27"/>
        <item h="1" x="24"/>
        <item h="1" x="25"/>
        <item t="default"/>
      </items>
    </pivotField>
    <pivotField showAll="0"/>
    <pivotField numFmtId="14" showAll="0"/>
    <pivotField numFmtId="1" showAll="0"/>
    <pivotField axis="axisRow" numFmtId="1" showAll="0">
      <items count="7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t="default"/>
      </items>
    </pivotField>
    <pivotField dataField="1" showAll="0"/>
    <pivotField showAll="0"/>
    <pivotField dataField="1" showAll="0"/>
  </pivotFields>
  <rowFields count="1">
    <field x="10"/>
  </rowFields>
  <rowItems count="79">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t="grand">
      <x/>
    </i>
  </rowItems>
  <colFields count="1">
    <field x="-2"/>
  </colFields>
  <colItems count="2">
    <i>
      <x/>
    </i>
    <i i="1">
      <x v="1"/>
    </i>
  </colItems>
  <dataFields count="2">
    <dataField name="Sum of Decomp" fld="11" baseField="0" baseItem="0"/>
    <dataField name="Sum of Spend" fld="13" baseField="0" baseItem="0"/>
  </dataField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Level_1" xr10:uid="{28E8FCE3-99F1-426C-992F-220CF2D8377E}" sourceName="Level 1">
  <pivotTables>
    <pivotTable tabId="3" name="PivotTable2"/>
  </pivotTables>
  <data>
    <tabular pivotCacheId="1481552364">
      <items count="2">
        <i x="0" s="1"/>
        <i x="1" nd="1"/>
      </items>
    </tabular>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Measure" xr10:uid="{BDA98E34-088A-44FA-A5F4-72D43572DAD6}" sourceName="Measure">
  <pivotTables>
    <pivotTable tabId="3" name="PivotTable2"/>
  </pivotTables>
  <data>
    <tabular pivotCacheId="1481552364">
      <items count="44">
        <i x="15"/>
        <i x="12"/>
        <i x="8"/>
        <i x="9"/>
        <i x="10"/>
        <i x="21"/>
        <i x="11"/>
        <i x="18" s="1"/>
        <i x="19"/>
        <i x="20"/>
        <i x="2"/>
        <i x="5"/>
        <i x="16"/>
        <i x="13"/>
        <i x="17"/>
        <i x="14"/>
        <i x="22"/>
        <i x="23"/>
        <i x="39"/>
        <i x="40"/>
        <i x="41"/>
        <i x="42"/>
        <i x="43"/>
        <i x="33"/>
        <i x="34"/>
        <i x="35"/>
        <i x="36"/>
        <i x="37"/>
        <i x="38"/>
        <i x="1"/>
        <i x="0"/>
        <i x="3"/>
        <i x="4"/>
        <i x="7"/>
        <i x="6"/>
        <i x="32" nd="1"/>
        <i x="30" nd="1"/>
        <i x="31" nd="1"/>
        <i x="28" nd="1"/>
        <i x="29" nd="1"/>
        <i x="26" nd="1"/>
        <i x="27" nd="1"/>
        <i x="24" nd="1"/>
        <i x="25" nd="1"/>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Level 1" xr10:uid="{B88012E4-42D9-4E54-8D48-1943CA976E45}" cache="Slicer_Level_1" caption="Level 1" rowHeight="241300"/>
  <slicer name="Measure" xr10:uid="{F7794FD8-5B7B-479F-95BF-D6096BA079C2}" cache="Slicer_Measure" caption="Measure" rowHeight="241300"/>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3.xml.rels><?xml version="1.0" encoding="UTF-8" standalone="yes"?>
<Relationships xmlns="http://schemas.openxmlformats.org/package/2006/relationships"><Relationship Id="rId1" Type="http://schemas.openxmlformats.org/officeDocument/2006/relationships/pivotTable" Target="../pivotTables/pivotTable1.xml"/></Relationships>
</file>

<file path=xl/worksheets/_rels/sheet6.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1.xml"/><Relationship Id="rId1" Type="http://schemas.openxmlformats.org/officeDocument/2006/relationships/pivotTable" Target="../pivotTables/pivotTable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O57"/>
  <sheetViews>
    <sheetView workbookViewId="0"/>
  </sheetViews>
  <sheetFormatPr defaultRowHeight="15" x14ac:dyDescent="0.25"/>
  <sheetData>
    <row r="1" spans="1:15" x14ac:dyDescent="0.25">
      <c r="A1" s="1" t="s">
        <v>0</v>
      </c>
      <c r="B1" t="s">
        <v>8</v>
      </c>
    </row>
    <row r="2" spans="1:15" x14ac:dyDescent="0.25">
      <c r="A2" s="1" t="s">
        <v>1</v>
      </c>
      <c r="B2" t="s">
        <v>9</v>
      </c>
    </row>
    <row r="3" spans="1:15" x14ac:dyDescent="0.25">
      <c r="A3" s="1" t="s">
        <v>2</v>
      </c>
      <c r="B3" t="s">
        <v>10</v>
      </c>
    </row>
    <row r="4" spans="1:15" x14ac:dyDescent="0.25">
      <c r="A4" s="1" t="s">
        <v>3</v>
      </c>
      <c r="B4" t="s">
        <v>11</v>
      </c>
    </row>
    <row r="5" spans="1:15" x14ac:dyDescent="0.25">
      <c r="A5" s="1" t="s">
        <v>4</v>
      </c>
      <c r="B5" t="s">
        <v>12</v>
      </c>
    </row>
    <row r="6" spans="1:15" x14ac:dyDescent="0.25">
      <c r="A6" s="1" t="s">
        <v>5</v>
      </c>
      <c r="B6" t="s">
        <v>13</v>
      </c>
    </row>
    <row r="7" spans="1:15" x14ac:dyDescent="0.25">
      <c r="A7" s="1" t="s">
        <v>6</v>
      </c>
      <c r="B7" t="s">
        <v>14</v>
      </c>
    </row>
    <row r="8" spans="1:15" x14ac:dyDescent="0.25">
      <c r="A8" s="1" t="s">
        <v>7</v>
      </c>
      <c r="B8" t="s">
        <v>15</v>
      </c>
    </row>
    <row r="12" spans="1:15" x14ac:dyDescent="0.25">
      <c r="A12" s="1" t="s">
        <v>16</v>
      </c>
      <c r="B12" s="1" t="s">
        <v>17</v>
      </c>
      <c r="C12" s="1" t="s">
        <v>18</v>
      </c>
      <c r="D12" s="1" t="s">
        <v>19</v>
      </c>
      <c r="E12" s="1" t="s">
        <v>20</v>
      </c>
      <c r="F12" s="1" t="s">
        <v>21</v>
      </c>
      <c r="G12" s="1" t="s">
        <v>22</v>
      </c>
      <c r="H12" s="1" t="s">
        <v>23</v>
      </c>
      <c r="I12" s="1" t="s">
        <v>24</v>
      </c>
      <c r="J12" s="1" t="s">
        <v>25</v>
      </c>
      <c r="K12" s="1" t="s">
        <v>26</v>
      </c>
      <c r="L12" s="1" t="s">
        <v>27</v>
      </c>
      <c r="M12" s="1" t="s">
        <v>28</v>
      </c>
      <c r="N12" s="1" t="s">
        <v>29</v>
      </c>
      <c r="O12" s="1" t="s">
        <v>30</v>
      </c>
    </row>
    <row r="13" spans="1:15" x14ac:dyDescent="0.25">
      <c r="G13" t="s">
        <v>38</v>
      </c>
      <c r="K13">
        <v>801.03226635609997</v>
      </c>
      <c r="L13">
        <v>7.3977214722999998</v>
      </c>
      <c r="M13">
        <v>0</v>
      </c>
      <c r="N13">
        <v>108.2809442543</v>
      </c>
    </row>
    <row r="14" spans="1:15" x14ac:dyDescent="0.25">
      <c r="A14" t="s">
        <v>31</v>
      </c>
      <c r="B14" t="s">
        <v>33</v>
      </c>
      <c r="G14" t="s">
        <v>39</v>
      </c>
      <c r="H14" t="s">
        <v>83</v>
      </c>
      <c r="I14">
        <v>150.22999999999999</v>
      </c>
      <c r="J14">
        <v>15.3</v>
      </c>
      <c r="K14">
        <v>180.83</v>
      </c>
      <c r="L14">
        <v>0.48191234080000001</v>
      </c>
      <c r="M14">
        <v>0.63033047990000002</v>
      </c>
      <c r="N14">
        <v>375.23421726430001</v>
      </c>
      <c r="O14">
        <v>10.315932836</v>
      </c>
    </row>
    <row r="15" spans="1:15" x14ac:dyDescent="0.25">
      <c r="A15" t="s">
        <v>31</v>
      </c>
      <c r="B15" t="s">
        <v>33</v>
      </c>
      <c r="G15" t="s">
        <v>40</v>
      </c>
      <c r="H15" t="s">
        <v>83</v>
      </c>
      <c r="I15">
        <v>100.09</v>
      </c>
      <c r="J15">
        <v>10.09</v>
      </c>
      <c r="K15">
        <v>120.27</v>
      </c>
      <c r="L15">
        <v>0.48085210639999998</v>
      </c>
      <c r="M15">
        <v>0.63108271130000004</v>
      </c>
      <c r="N15">
        <v>250.11848426329999</v>
      </c>
      <c r="O15">
        <v>14.9712142607</v>
      </c>
    </row>
    <row r="16" spans="1:15" x14ac:dyDescent="0.25">
      <c r="A16" t="s">
        <v>31</v>
      </c>
      <c r="B16" t="s">
        <v>33</v>
      </c>
      <c r="G16" t="s">
        <v>41</v>
      </c>
      <c r="H16" t="s">
        <v>83</v>
      </c>
      <c r="I16">
        <v>250.22</v>
      </c>
      <c r="J16">
        <v>62.555</v>
      </c>
      <c r="K16">
        <v>375.33</v>
      </c>
      <c r="L16">
        <v>1.2795501697</v>
      </c>
      <c r="M16">
        <v>0.20200392489999999</v>
      </c>
      <c r="N16">
        <v>293.32964730380002</v>
      </c>
      <c r="O16">
        <v>17.293483891899999</v>
      </c>
    </row>
    <row r="17" spans="1:15" x14ac:dyDescent="0.25">
      <c r="A17" t="s">
        <v>31</v>
      </c>
      <c r="B17" t="s">
        <v>33</v>
      </c>
      <c r="G17" t="s">
        <v>42</v>
      </c>
      <c r="H17" t="s">
        <v>83</v>
      </c>
      <c r="I17">
        <v>720.12</v>
      </c>
      <c r="J17">
        <v>180.03</v>
      </c>
      <c r="K17">
        <v>1080.18</v>
      </c>
      <c r="L17">
        <v>2.5368468215000002</v>
      </c>
      <c r="M17">
        <v>1.1854047899999999E-2</v>
      </c>
      <c r="N17">
        <v>425.7963038433</v>
      </c>
      <c r="O17">
        <v>26.666688407599999</v>
      </c>
    </row>
    <row r="18" spans="1:15" x14ac:dyDescent="0.25">
      <c r="A18" t="s">
        <v>31</v>
      </c>
      <c r="B18" t="s">
        <v>33</v>
      </c>
      <c r="G18" t="s">
        <v>43</v>
      </c>
      <c r="H18" t="s">
        <v>83</v>
      </c>
      <c r="I18">
        <v>240.27600000000001</v>
      </c>
      <c r="J18">
        <v>2.4027599999999998</v>
      </c>
      <c r="K18">
        <v>245.08152000000001</v>
      </c>
      <c r="L18">
        <v>0.95588279470000004</v>
      </c>
      <c r="M18">
        <v>0.34014385759999999</v>
      </c>
      <c r="N18">
        <v>256.39285627049998</v>
      </c>
      <c r="O18">
        <v>9.0540831214999997</v>
      </c>
    </row>
    <row r="19" spans="1:15" x14ac:dyDescent="0.25">
      <c r="A19" t="s">
        <v>31</v>
      </c>
      <c r="B19" t="s">
        <v>33</v>
      </c>
      <c r="G19" t="s">
        <v>44</v>
      </c>
      <c r="H19" t="s">
        <v>83</v>
      </c>
      <c r="I19">
        <v>130.72455166738899</v>
      </c>
      <c r="J19">
        <v>32.681137916847248</v>
      </c>
      <c r="K19">
        <v>196.0868275011</v>
      </c>
      <c r="L19">
        <v>0.75886989739999999</v>
      </c>
      <c r="M19">
        <v>0.4487141785</v>
      </c>
      <c r="N19">
        <v>258.39320832340002</v>
      </c>
      <c r="O19">
        <v>5.9542485286</v>
      </c>
    </row>
    <row r="20" spans="1:15" x14ac:dyDescent="0.25">
      <c r="A20" t="s">
        <v>31</v>
      </c>
      <c r="B20" t="s">
        <v>33</v>
      </c>
      <c r="G20" t="s">
        <v>45</v>
      </c>
      <c r="H20" t="s">
        <v>83</v>
      </c>
      <c r="I20">
        <v>621.23</v>
      </c>
      <c r="J20">
        <v>155.3075</v>
      </c>
      <c r="K20">
        <v>931.84500000000003</v>
      </c>
      <c r="L20">
        <v>1.3384286837999999</v>
      </c>
      <c r="M20">
        <v>0.1820898758</v>
      </c>
      <c r="N20">
        <v>696.22312439699999</v>
      </c>
      <c r="O20">
        <v>17.366330246899999</v>
      </c>
    </row>
    <row r="21" spans="1:15" x14ac:dyDescent="0.25">
      <c r="A21" t="s">
        <v>31</v>
      </c>
      <c r="B21" t="s">
        <v>33</v>
      </c>
      <c r="G21" t="s">
        <v>46</v>
      </c>
      <c r="H21" t="s">
        <v>83</v>
      </c>
      <c r="I21">
        <v>29.782316309999999</v>
      </c>
      <c r="J21">
        <v>7.4455790774999997</v>
      </c>
      <c r="K21">
        <v>14.891158154999999</v>
      </c>
      <c r="L21">
        <v>3.2414113600000002E-2</v>
      </c>
      <c r="M21">
        <v>0.97417016489999997</v>
      </c>
      <c r="N21">
        <v>459.40352838320001</v>
      </c>
      <c r="O21">
        <v>21.213579964099999</v>
      </c>
    </row>
    <row r="22" spans="1:15" x14ac:dyDescent="0.25">
      <c r="A22" t="s">
        <v>31</v>
      </c>
      <c r="B22" t="s">
        <v>33</v>
      </c>
      <c r="G22" t="s">
        <v>47</v>
      </c>
      <c r="H22" t="s">
        <v>83</v>
      </c>
      <c r="I22">
        <v>749.36511680797503</v>
      </c>
      <c r="J22">
        <v>187.34127920199381</v>
      </c>
      <c r="K22">
        <v>374.68255840400002</v>
      </c>
      <c r="L22">
        <v>0.56593144770000003</v>
      </c>
      <c r="M22">
        <v>0.57199694280000002</v>
      </c>
      <c r="N22">
        <v>662.06350602539999</v>
      </c>
      <c r="O22">
        <v>134.9880507682</v>
      </c>
    </row>
    <row r="23" spans="1:15" x14ac:dyDescent="0.25">
      <c r="A23" t="s">
        <v>31</v>
      </c>
      <c r="B23" t="s">
        <v>33</v>
      </c>
      <c r="G23" t="s">
        <v>48</v>
      </c>
      <c r="H23" t="s">
        <v>83</v>
      </c>
      <c r="I23">
        <v>1979.45</v>
      </c>
      <c r="J23">
        <v>197.94499999999999</v>
      </c>
      <c r="K23">
        <v>1583.56</v>
      </c>
      <c r="L23">
        <v>2.5513404349000002</v>
      </c>
      <c r="M23">
        <v>1.13855637E-2</v>
      </c>
      <c r="N23">
        <v>620.67765568829998</v>
      </c>
      <c r="O23">
        <v>1.7022468477999999</v>
      </c>
    </row>
    <row r="24" spans="1:15" x14ac:dyDescent="0.25">
      <c r="A24" t="s">
        <v>31</v>
      </c>
      <c r="B24" t="s">
        <v>33</v>
      </c>
      <c r="G24" t="s">
        <v>49</v>
      </c>
      <c r="H24" t="s">
        <v>83</v>
      </c>
      <c r="I24">
        <v>1500.9</v>
      </c>
      <c r="J24">
        <v>15.009</v>
      </c>
      <c r="K24">
        <v>1470.8820000000001</v>
      </c>
      <c r="L24">
        <v>0.94447951860000001</v>
      </c>
      <c r="M24">
        <v>0.34592444719999998</v>
      </c>
      <c r="N24">
        <v>1557.3466348970001</v>
      </c>
      <c r="O24">
        <v>99.554054522900003</v>
      </c>
    </row>
    <row r="25" spans="1:15" x14ac:dyDescent="0.25">
      <c r="A25" t="s">
        <v>31</v>
      </c>
      <c r="B25" t="s">
        <v>33</v>
      </c>
      <c r="G25" t="s">
        <v>50</v>
      </c>
      <c r="H25" t="s">
        <v>83</v>
      </c>
      <c r="I25">
        <v>17.969825159999999</v>
      </c>
      <c r="J25">
        <v>4.4924562899999998</v>
      </c>
      <c r="K25">
        <v>8.9849125799999996</v>
      </c>
      <c r="L25">
        <v>1.7132552799999999E-2</v>
      </c>
      <c r="M25">
        <v>0.98634585210000003</v>
      </c>
      <c r="N25">
        <v>524.43513247249996</v>
      </c>
      <c r="O25">
        <v>28.9839419423</v>
      </c>
    </row>
    <row r="26" spans="1:15" x14ac:dyDescent="0.25">
      <c r="A26" t="s">
        <v>31</v>
      </c>
      <c r="B26" t="s">
        <v>33</v>
      </c>
      <c r="G26" t="s">
        <v>51</v>
      </c>
      <c r="H26" t="s">
        <v>83</v>
      </c>
      <c r="I26">
        <v>80.23</v>
      </c>
      <c r="J26">
        <v>20.057500000000001</v>
      </c>
      <c r="K26">
        <v>120.345</v>
      </c>
      <c r="L26">
        <v>0.26619312410000001</v>
      </c>
      <c r="M26">
        <v>0.79033104470000004</v>
      </c>
      <c r="N26">
        <v>452.09657613629997</v>
      </c>
      <c r="O26">
        <v>19.4232034206</v>
      </c>
    </row>
    <row r="27" spans="1:15" x14ac:dyDescent="0.25">
      <c r="A27" t="s">
        <v>31</v>
      </c>
      <c r="B27" t="s">
        <v>33</v>
      </c>
      <c r="G27" t="s">
        <v>52</v>
      </c>
      <c r="H27" t="s">
        <v>83</v>
      </c>
      <c r="I27">
        <v>400.23</v>
      </c>
      <c r="J27">
        <v>40.229999999999997</v>
      </c>
      <c r="K27">
        <v>480.69</v>
      </c>
      <c r="L27">
        <v>1.6562155594000001</v>
      </c>
      <c r="M27">
        <v>9.9053734899999996E-2</v>
      </c>
      <c r="N27">
        <v>290.23395975170001</v>
      </c>
      <c r="O27">
        <v>4.2246065484999997</v>
      </c>
    </row>
    <row r="28" spans="1:15" x14ac:dyDescent="0.25">
      <c r="A28" t="s">
        <v>31</v>
      </c>
      <c r="B28" t="s">
        <v>33</v>
      </c>
      <c r="G28" t="s">
        <v>53</v>
      </c>
      <c r="H28" t="s">
        <v>83</v>
      </c>
      <c r="I28">
        <v>258.39999999999998</v>
      </c>
      <c r="J28">
        <v>25.84</v>
      </c>
      <c r="K28">
        <v>310.08</v>
      </c>
      <c r="L28">
        <v>1.5967407996</v>
      </c>
      <c r="M28">
        <v>0.11170853510000001</v>
      </c>
      <c r="N28">
        <v>194.19557643690001</v>
      </c>
      <c r="O28">
        <v>21.158256999700001</v>
      </c>
    </row>
    <row r="29" spans="1:15" x14ac:dyDescent="0.25">
      <c r="A29" t="s">
        <v>31</v>
      </c>
      <c r="B29" t="s">
        <v>33</v>
      </c>
      <c r="G29" t="s">
        <v>54</v>
      </c>
      <c r="H29" t="s">
        <v>83</v>
      </c>
      <c r="I29">
        <v>200.04</v>
      </c>
      <c r="J29">
        <v>20.13</v>
      </c>
      <c r="K29">
        <v>159.78</v>
      </c>
      <c r="L29">
        <v>0.1213843267</v>
      </c>
      <c r="M29">
        <v>0.90349354059999998</v>
      </c>
      <c r="N29">
        <v>1316.3149172824001</v>
      </c>
      <c r="O29">
        <v>60.737892745400003</v>
      </c>
    </row>
    <row r="30" spans="1:15" x14ac:dyDescent="0.25">
      <c r="A30" t="s">
        <v>31</v>
      </c>
      <c r="B30" t="s">
        <v>33</v>
      </c>
      <c r="G30" t="s">
        <v>55</v>
      </c>
      <c r="H30" t="s">
        <v>83</v>
      </c>
      <c r="I30">
        <v>54.307038970000001</v>
      </c>
      <c r="J30">
        <v>13.5767597425</v>
      </c>
      <c r="K30">
        <v>27.153519485</v>
      </c>
      <c r="L30">
        <v>6.9804369099999999E-2</v>
      </c>
      <c r="M30">
        <v>0.94441055399999996</v>
      </c>
      <c r="N30">
        <v>388.99455466910001</v>
      </c>
      <c r="O30">
        <v>26.706330584900002</v>
      </c>
    </row>
    <row r="31" spans="1:15" x14ac:dyDescent="0.25">
      <c r="A31" t="s">
        <v>31</v>
      </c>
      <c r="B31" t="s">
        <v>33</v>
      </c>
      <c r="G31" t="s">
        <v>56</v>
      </c>
      <c r="H31" t="s">
        <v>83</v>
      </c>
      <c r="I31">
        <v>20.22648646</v>
      </c>
      <c r="J31">
        <v>5.0566216150000001</v>
      </c>
      <c r="K31">
        <v>10.11324323</v>
      </c>
      <c r="L31">
        <v>2.45398779E-2</v>
      </c>
      <c r="M31">
        <v>0.98044343919999999</v>
      </c>
      <c r="N31">
        <v>412.11465132559999</v>
      </c>
      <c r="O31">
        <v>40.388146644800003</v>
      </c>
    </row>
    <row r="32" spans="1:15" x14ac:dyDescent="0.25">
      <c r="A32" t="s">
        <v>31</v>
      </c>
      <c r="B32" t="s">
        <v>33</v>
      </c>
      <c r="G32" t="s">
        <v>57</v>
      </c>
      <c r="H32" t="s">
        <v>83</v>
      </c>
      <c r="I32">
        <v>450.54</v>
      </c>
      <c r="J32">
        <v>45.54</v>
      </c>
      <c r="K32">
        <v>541.62</v>
      </c>
      <c r="L32">
        <v>1.0986177571</v>
      </c>
      <c r="M32">
        <v>0.27309359509999998</v>
      </c>
      <c r="N32">
        <v>493.00131598500002</v>
      </c>
      <c r="O32">
        <v>42.971541913599999</v>
      </c>
    </row>
    <row r="33" spans="1:15" x14ac:dyDescent="0.25">
      <c r="A33" t="s">
        <v>31</v>
      </c>
      <c r="B33" t="s">
        <v>33</v>
      </c>
      <c r="G33" t="s">
        <v>58</v>
      </c>
      <c r="H33" t="s">
        <v>83</v>
      </c>
      <c r="I33">
        <v>251.65</v>
      </c>
      <c r="J33">
        <v>25.065000000000001</v>
      </c>
      <c r="K33">
        <v>201.52</v>
      </c>
      <c r="L33">
        <v>0.1075256591</v>
      </c>
      <c r="M33">
        <v>0.91446652819999996</v>
      </c>
      <c r="N33">
        <v>1874.1573106459</v>
      </c>
      <c r="O33">
        <v>12.6487907098</v>
      </c>
    </row>
    <row r="34" spans="1:15" x14ac:dyDescent="0.25">
      <c r="A34" t="s">
        <v>31</v>
      </c>
      <c r="B34" t="s">
        <v>33</v>
      </c>
      <c r="G34" t="s">
        <v>59</v>
      </c>
      <c r="H34" t="s">
        <v>83</v>
      </c>
      <c r="I34">
        <v>1840.184</v>
      </c>
      <c r="J34">
        <v>828.08280000000002</v>
      </c>
      <c r="K34">
        <v>1496.6014628651999</v>
      </c>
      <c r="L34">
        <v>2.3902689569</v>
      </c>
      <c r="M34">
        <v>1.7649199899999999E-2</v>
      </c>
      <c r="N34">
        <v>626.12262044409999</v>
      </c>
      <c r="O34">
        <v>51.250052204200003</v>
      </c>
    </row>
    <row r="35" spans="1:15" x14ac:dyDescent="0.25">
      <c r="A35" t="s">
        <v>31</v>
      </c>
      <c r="B35" t="s">
        <v>34</v>
      </c>
      <c r="G35" t="s">
        <v>60</v>
      </c>
      <c r="H35" t="s">
        <v>83</v>
      </c>
      <c r="I35">
        <v>9.23</v>
      </c>
      <c r="J35">
        <v>1.8460000000000001</v>
      </c>
      <c r="K35">
        <v>5.5380000000000003</v>
      </c>
      <c r="L35">
        <v>3.3031603700000002E-2</v>
      </c>
      <c r="M35">
        <v>0.97367828349999996</v>
      </c>
      <c r="N35">
        <v>167.6576181129</v>
      </c>
      <c r="O35">
        <v>1.1609709164999999</v>
      </c>
    </row>
    <row r="36" spans="1:15" x14ac:dyDescent="0.25">
      <c r="A36" t="s">
        <v>31</v>
      </c>
      <c r="B36" t="s">
        <v>34</v>
      </c>
      <c r="G36" t="s">
        <v>61</v>
      </c>
      <c r="H36" t="s">
        <v>83</v>
      </c>
      <c r="I36">
        <v>26.793600000000001</v>
      </c>
      <c r="J36">
        <v>21.434999999999999</v>
      </c>
      <c r="K36">
        <v>7.7372684099000004</v>
      </c>
      <c r="L36">
        <v>7.1590247900000001E-2</v>
      </c>
      <c r="M36">
        <v>0.94299075880000005</v>
      </c>
      <c r="N36">
        <v>108.0771283599</v>
      </c>
      <c r="O36">
        <v>1.7438627254000001</v>
      </c>
    </row>
    <row r="37" spans="1:15" x14ac:dyDescent="0.25">
      <c r="A37" t="s">
        <v>31</v>
      </c>
      <c r="B37" t="s">
        <v>34</v>
      </c>
      <c r="G37" t="s">
        <v>62</v>
      </c>
      <c r="H37" t="s">
        <v>83</v>
      </c>
      <c r="I37">
        <v>400.32100000000003</v>
      </c>
      <c r="J37">
        <v>40.021000000000001</v>
      </c>
      <c r="K37">
        <v>320.279</v>
      </c>
      <c r="L37">
        <v>2.0714929408999998</v>
      </c>
      <c r="M37">
        <v>3.9437908399999999E-2</v>
      </c>
      <c r="N37">
        <v>154.6126436989</v>
      </c>
      <c r="O37">
        <v>3.6137411545</v>
      </c>
    </row>
    <row r="38" spans="1:15" x14ac:dyDescent="0.25">
      <c r="A38" t="s">
        <v>32</v>
      </c>
      <c r="B38" t="s">
        <v>35</v>
      </c>
      <c r="G38" t="s">
        <v>63</v>
      </c>
      <c r="H38" t="s">
        <v>83</v>
      </c>
      <c r="K38">
        <v>337.41100201199998</v>
      </c>
      <c r="L38">
        <v>4.2568995841000001</v>
      </c>
      <c r="M38">
        <v>3.02964E-5</v>
      </c>
      <c r="N38">
        <v>79.262147331799994</v>
      </c>
      <c r="O38">
        <v>1.2439678855</v>
      </c>
    </row>
    <row r="39" spans="1:15" x14ac:dyDescent="0.25">
      <c r="A39" t="s">
        <v>32</v>
      </c>
      <c r="B39" t="s">
        <v>35</v>
      </c>
      <c r="G39" t="s">
        <v>64</v>
      </c>
      <c r="H39" t="s">
        <v>83</v>
      </c>
      <c r="K39">
        <v>902.54088358629997</v>
      </c>
      <c r="L39">
        <v>6.9757149287000004</v>
      </c>
      <c r="M39">
        <v>0</v>
      </c>
      <c r="N39">
        <v>129.383280826</v>
      </c>
      <c r="O39">
        <v>1.7441854162999999</v>
      </c>
    </row>
    <row r="40" spans="1:15" x14ac:dyDescent="0.25">
      <c r="A40" t="s">
        <v>32</v>
      </c>
      <c r="B40" t="s">
        <v>35</v>
      </c>
      <c r="G40" t="s">
        <v>65</v>
      </c>
      <c r="H40" t="s">
        <v>83</v>
      </c>
      <c r="K40">
        <v>101.9203052734</v>
      </c>
      <c r="L40">
        <v>1.3138772081000001</v>
      </c>
      <c r="M40">
        <v>0.1902079636</v>
      </c>
      <c r="N40">
        <v>77.572169334700007</v>
      </c>
      <c r="O40">
        <v>1.1914871820999999</v>
      </c>
    </row>
    <row r="41" spans="1:15" x14ac:dyDescent="0.25">
      <c r="A41" t="s">
        <v>32</v>
      </c>
      <c r="B41" t="s">
        <v>35</v>
      </c>
      <c r="G41" t="s">
        <v>66</v>
      </c>
      <c r="H41" t="s">
        <v>83</v>
      </c>
      <c r="K41">
        <v>638.25217837390005</v>
      </c>
      <c r="L41">
        <v>4.8432877572999997</v>
      </c>
      <c r="M41">
        <v>2.3576000000000001E-6</v>
      </c>
      <c r="N41">
        <v>131.7807676027</v>
      </c>
      <c r="O41">
        <v>1.8094242134</v>
      </c>
    </row>
    <row r="42" spans="1:15" x14ac:dyDescent="0.25">
      <c r="A42" t="s">
        <v>32</v>
      </c>
      <c r="B42" t="s">
        <v>35</v>
      </c>
      <c r="G42" t="s">
        <v>67</v>
      </c>
      <c r="H42" t="s">
        <v>83</v>
      </c>
      <c r="K42">
        <v>-97.492615667300001</v>
      </c>
      <c r="L42">
        <v>-1.2590204584</v>
      </c>
      <c r="M42">
        <v>0.2093104344</v>
      </c>
      <c r="N42">
        <v>77.435291078800006</v>
      </c>
      <c r="O42">
        <v>1.2279793397000001</v>
      </c>
    </row>
    <row r="43" spans="1:15" x14ac:dyDescent="0.25">
      <c r="A43" t="s">
        <v>32</v>
      </c>
      <c r="B43" t="s">
        <v>35</v>
      </c>
      <c r="G43" t="s">
        <v>68</v>
      </c>
      <c r="H43" t="s">
        <v>83</v>
      </c>
      <c r="K43">
        <v>1.9950068838999999</v>
      </c>
      <c r="L43">
        <v>1.4930053E-2</v>
      </c>
      <c r="M43">
        <v>0.98810103999999999</v>
      </c>
      <c r="N43">
        <v>133.6235638608</v>
      </c>
      <c r="O43">
        <v>1.7238564998999999</v>
      </c>
    </row>
    <row r="44" spans="1:15" x14ac:dyDescent="0.25">
      <c r="A44" t="s">
        <v>32</v>
      </c>
      <c r="B44" t="s">
        <v>35</v>
      </c>
      <c r="G44" t="s">
        <v>69</v>
      </c>
      <c r="K44">
        <v>121.7191612455</v>
      </c>
      <c r="L44">
        <v>1.5455385442</v>
      </c>
      <c r="M44">
        <v>0.12360290359999999</v>
      </c>
      <c r="N44">
        <v>78.7551767657</v>
      </c>
      <c r="O44">
        <v>1.2281056296999999</v>
      </c>
    </row>
    <row r="45" spans="1:15" x14ac:dyDescent="0.25">
      <c r="A45" t="s">
        <v>32</v>
      </c>
      <c r="B45" t="s">
        <v>35</v>
      </c>
      <c r="G45" t="s">
        <v>70</v>
      </c>
      <c r="K45">
        <v>-56.911004898100003</v>
      </c>
      <c r="L45">
        <v>-0.35088512570000002</v>
      </c>
      <c r="M45">
        <v>0.72599852509999996</v>
      </c>
      <c r="N45">
        <v>162.19269704679999</v>
      </c>
      <c r="O45">
        <v>1.5098171867000001</v>
      </c>
    </row>
    <row r="46" spans="1:15" x14ac:dyDescent="0.25">
      <c r="A46" t="s">
        <v>32</v>
      </c>
      <c r="B46" t="s">
        <v>35</v>
      </c>
      <c r="G46" t="s">
        <v>71</v>
      </c>
      <c r="K46">
        <v>4601.5172647144</v>
      </c>
      <c r="L46">
        <v>4.2961921368000002</v>
      </c>
      <c r="M46">
        <v>2.5732799999999999E-5</v>
      </c>
      <c r="N46">
        <v>1071.0687786325</v>
      </c>
      <c r="O46">
        <v>2.3822548066999998</v>
      </c>
    </row>
    <row r="47" spans="1:15" x14ac:dyDescent="0.25">
      <c r="A47" t="s">
        <v>31</v>
      </c>
      <c r="B47" t="s">
        <v>34</v>
      </c>
      <c r="C47" t="s">
        <v>36</v>
      </c>
      <c r="G47" t="s">
        <v>72</v>
      </c>
      <c r="H47" t="s">
        <v>83</v>
      </c>
      <c r="K47">
        <v>356.46563283969999</v>
      </c>
      <c r="L47">
        <v>1.6354447083999999</v>
      </c>
      <c r="M47">
        <v>0.10333561350000001</v>
      </c>
      <c r="N47">
        <v>217.9625095335</v>
      </c>
      <c r="O47">
        <v>3.860577492</v>
      </c>
    </row>
    <row r="48" spans="1:15" x14ac:dyDescent="0.25">
      <c r="A48" t="s">
        <v>31</v>
      </c>
      <c r="B48" t="s">
        <v>34</v>
      </c>
      <c r="C48" t="s">
        <v>36</v>
      </c>
      <c r="G48" t="s">
        <v>73</v>
      </c>
      <c r="H48" t="s">
        <v>83</v>
      </c>
      <c r="I48">
        <v>84.483999999999995</v>
      </c>
      <c r="J48">
        <v>38.017800000000001</v>
      </c>
      <c r="K48">
        <v>160.5196</v>
      </c>
      <c r="L48">
        <v>0.68181331190000005</v>
      </c>
      <c r="M48">
        <v>0.49604901099999998</v>
      </c>
      <c r="N48">
        <v>235.43042825239999</v>
      </c>
      <c r="O48">
        <v>7.6110506248999998</v>
      </c>
    </row>
    <row r="49" spans="1:15" x14ac:dyDescent="0.25">
      <c r="A49" t="s">
        <v>31</v>
      </c>
      <c r="B49" t="s">
        <v>34</v>
      </c>
      <c r="C49" t="s">
        <v>36</v>
      </c>
      <c r="G49" t="s">
        <v>74</v>
      </c>
      <c r="H49" t="s">
        <v>83</v>
      </c>
      <c r="I49">
        <v>366.23</v>
      </c>
      <c r="J49">
        <v>164.80350000000001</v>
      </c>
      <c r="K49">
        <v>336.09665363660002</v>
      </c>
      <c r="L49">
        <v>0.67739932650000001</v>
      </c>
      <c r="M49">
        <v>0.49883939469999999</v>
      </c>
      <c r="N49">
        <v>496.15734837069999</v>
      </c>
      <c r="O49">
        <v>24.694075357300001</v>
      </c>
    </row>
    <row r="50" spans="1:15" x14ac:dyDescent="0.25">
      <c r="A50" t="s">
        <v>31</v>
      </c>
      <c r="B50" t="s">
        <v>34</v>
      </c>
      <c r="C50" t="s">
        <v>36</v>
      </c>
      <c r="G50" t="s">
        <v>75</v>
      </c>
      <c r="H50" t="s">
        <v>83</v>
      </c>
      <c r="I50">
        <v>1104.3</v>
      </c>
      <c r="J50">
        <v>496.935</v>
      </c>
      <c r="K50">
        <v>110.43</v>
      </c>
      <c r="L50">
        <v>0.16243299359999999</v>
      </c>
      <c r="M50">
        <v>0.87110875610000005</v>
      </c>
      <c r="N50">
        <v>679.84956470999998</v>
      </c>
      <c r="O50">
        <v>59.017973292500002</v>
      </c>
    </row>
    <row r="51" spans="1:15" x14ac:dyDescent="0.25">
      <c r="A51" t="s">
        <v>31</v>
      </c>
      <c r="B51" t="s">
        <v>34</v>
      </c>
      <c r="C51" t="s">
        <v>36</v>
      </c>
      <c r="G51" t="s">
        <v>76</v>
      </c>
      <c r="H51" t="s">
        <v>83</v>
      </c>
      <c r="I51">
        <v>478.3</v>
      </c>
      <c r="J51">
        <v>215.23500000000001</v>
      </c>
      <c r="K51">
        <v>47.83</v>
      </c>
      <c r="L51">
        <v>6.5999333699999996E-2</v>
      </c>
      <c r="M51">
        <v>0.94743619040000004</v>
      </c>
      <c r="N51">
        <v>724.70428610399995</v>
      </c>
      <c r="O51">
        <v>26.743179719899999</v>
      </c>
    </row>
    <row r="52" spans="1:15" x14ac:dyDescent="0.25">
      <c r="A52" t="s">
        <v>31</v>
      </c>
      <c r="B52" t="s">
        <v>34</v>
      </c>
      <c r="C52" t="s">
        <v>36</v>
      </c>
      <c r="G52" t="s">
        <v>77</v>
      </c>
      <c r="H52" t="s">
        <v>83</v>
      </c>
      <c r="K52">
        <v>458.78502816669999</v>
      </c>
      <c r="L52">
        <v>0.57645650540000004</v>
      </c>
      <c r="M52">
        <v>0.56487530109999995</v>
      </c>
      <c r="N52">
        <v>795.87102210839998</v>
      </c>
      <c r="O52">
        <v>26.0481903047</v>
      </c>
    </row>
    <row r="53" spans="1:15" x14ac:dyDescent="0.25">
      <c r="A53" t="s">
        <v>31</v>
      </c>
      <c r="B53" t="s">
        <v>34</v>
      </c>
      <c r="C53" t="s">
        <v>37</v>
      </c>
      <c r="G53" t="s">
        <v>78</v>
      </c>
      <c r="H53" t="s">
        <v>83</v>
      </c>
      <c r="I53">
        <v>67.789000000000001</v>
      </c>
      <c r="K53">
        <v>131.9946421338</v>
      </c>
      <c r="L53">
        <v>0.79511894260000004</v>
      </c>
      <c r="M53">
        <v>0.4273712516</v>
      </c>
      <c r="N53">
        <v>166.00615966559999</v>
      </c>
      <c r="O53">
        <v>2.0557273584</v>
      </c>
    </row>
    <row r="54" spans="1:15" x14ac:dyDescent="0.25">
      <c r="A54" t="s">
        <v>31</v>
      </c>
      <c r="B54" t="s">
        <v>34</v>
      </c>
      <c r="C54" t="s">
        <v>37</v>
      </c>
      <c r="G54" t="s">
        <v>79</v>
      </c>
      <c r="H54" t="s">
        <v>83</v>
      </c>
      <c r="I54">
        <v>200.23</v>
      </c>
      <c r="J54">
        <v>30.034500000000001</v>
      </c>
      <c r="K54">
        <v>260.29899999999998</v>
      </c>
      <c r="L54">
        <v>0.8630983794</v>
      </c>
      <c r="M54">
        <v>0.38899035830000001</v>
      </c>
      <c r="N54">
        <v>301.58670924849997</v>
      </c>
      <c r="O54">
        <v>9.5779077865000009</v>
      </c>
    </row>
    <row r="55" spans="1:15" x14ac:dyDescent="0.25">
      <c r="A55" t="s">
        <v>31</v>
      </c>
      <c r="B55" t="s">
        <v>34</v>
      </c>
      <c r="C55" t="s">
        <v>37</v>
      </c>
      <c r="G55" t="s">
        <v>80</v>
      </c>
      <c r="H55" t="s">
        <v>83</v>
      </c>
      <c r="I55">
        <v>209.32</v>
      </c>
      <c r="J55">
        <v>31.398</v>
      </c>
      <c r="K55">
        <v>272.11599999999999</v>
      </c>
      <c r="L55">
        <v>1.1182808610999999</v>
      </c>
      <c r="M55">
        <v>0.26462391969999999</v>
      </c>
      <c r="N55">
        <v>243.3342190475</v>
      </c>
      <c r="O55">
        <v>6.2352321365999996</v>
      </c>
    </row>
    <row r="56" spans="1:15" x14ac:dyDescent="0.25">
      <c r="A56" t="s">
        <v>31</v>
      </c>
      <c r="B56" t="s">
        <v>34</v>
      </c>
      <c r="C56" t="s">
        <v>37</v>
      </c>
      <c r="G56" t="s">
        <v>81</v>
      </c>
      <c r="H56" t="s">
        <v>83</v>
      </c>
      <c r="I56">
        <v>300.23</v>
      </c>
      <c r="J56">
        <v>45.034500000000001</v>
      </c>
      <c r="K56">
        <v>210.161</v>
      </c>
      <c r="L56">
        <v>0.4299458297</v>
      </c>
      <c r="M56">
        <v>0.66764111979999996</v>
      </c>
      <c r="N56">
        <v>488.80809042329997</v>
      </c>
      <c r="O56">
        <v>25.160717716299999</v>
      </c>
    </row>
    <row r="57" spans="1:15" x14ac:dyDescent="0.25">
      <c r="A57" t="s">
        <v>31</v>
      </c>
      <c r="B57" t="s">
        <v>34</v>
      </c>
      <c r="C57" t="s">
        <v>37</v>
      </c>
      <c r="G57" t="s">
        <v>82</v>
      </c>
      <c r="H57" t="s">
        <v>83</v>
      </c>
      <c r="I57">
        <v>298.32</v>
      </c>
      <c r="J57">
        <v>44.747999999999998</v>
      </c>
      <c r="K57">
        <v>208.82400000000001</v>
      </c>
      <c r="L57">
        <v>0.245148066</v>
      </c>
      <c r="M57">
        <v>0.80656229229999998</v>
      </c>
      <c r="N57">
        <v>851.82805409080004</v>
      </c>
      <c r="O57">
        <v>75.338908293800003</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100-000000000000}">
  <dimension ref="A1:H286"/>
  <sheetViews>
    <sheetView topLeftCell="A265" workbookViewId="0">
      <selection activeCell="G13" sqref="G13:G286"/>
    </sheetView>
  </sheetViews>
  <sheetFormatPr defaultRowHeight="15" x14ac:dyDescent="0.25"/>
  <sheetData>
    <row r="1" spans="1:8" x14ac:dyDescent="0.25">
      <c r="A1" s="1" t="s">
        <v>0</v>
      </c>
      <c r="B1" t="s">
        <v>8</v>
      </c>
    </row>
    <row r="2" spans="1:8" x14ac:dyDescent="0.25">
      <c r="A2" s="1" t="s">
        <v>1</v>
      </c>
      <c r="B2" t="s">
        <v>9</v>
      </c>
      <c r="F2" s="1" t="s">
        <v>84</v>
      </c>
      <c r="G2" s="1" t="s">
        <v>85</v>
      </c>
      <c r="H2" s="1" t="s">
        <v>86</v>
      </c>
    </row>
    <row r="3" spans="1:8" x14ac:dyDescent="0.25">
      <c r="A3" s="1" t="s">
        <v>2</v>
      </c>
      <c r="B3" t="s">
        <v>10</v>
      </c>
      <c r="E3" s="1" t="s">
        <v>87</v>
      </c>
      <c r="F3">
        <v>0.96476465233129383</v>
      </c>
      <c r="G3">
        <v>0.99930744433888419</v>
      </c>
      <c r="H3">
        <v>0.99023827738999137</v>
      </c>
    </row>
    <row r="4" spans="1:8" x14ac:dyDescent="0.25">
      <c r="A4" s="1" t="s">
        <v>3</v>
      </c>
      <c r="B4" t="s">
        <v>11</v>
      </c>
      <c r="E4" s="1" t="s">
        <v>88</v>
      </c>
      <c r="F4">
        <v>3.5496359871207799E-3</v>
      </c>
      <c r="G4">
        <v>1.407781732794439E-2</v>
      </c>
      <c r="H4">
        <v>3.9681271526827919E-2</v>
      </c>
    </row>
    <row r="5" spans="1:8" x14ac:dyDescent="0.25">
      <c r="A5" s="1" t="s">
        <v>4</v>
      </c>
      <c r="B5" t="s">
        <v>12</v>
      </c>
    </row>
    <row r="6" spans="1:8" x14ac:dyDescent="0.25">
      <c r="A6" s="1" t="s">
        <v>5</v>
      </c>
      <c r="B6" t="s">
        <v>13</v>
      </c>
    </row>
    <row r="7" spans="1:8" x14ac:dyDescent="0.25">
      <c r="A7" s="1" t="s">
        <v>6</v>
      </c>
      <c r="B7" t="s">
        <v>14</v>
      </c>
    </row>
    <row r="8" spans="1:8" x14ac:dyDescent="0.25">
      <c r="A8" s="1" t="s">
        <v>7</v>
      </c>
      <c r="B8" t="s">
        <v>15</v>
      </c>
    </row>
    <row r="12" spans="1:8" x14ac:dyDescent="0.25">
      <c r="A12" s="1" t="s">
        <v>89</v>
      </c>
      <c r="B12" s="1" t="s">
        <v>90</v>
      </c>
      <c r="C12" s="1" t="s">
        <v>91</v>
      </c>
      <c r="D12" s="1" t="s">
        <v>85</v>
      </c>
      <c r="E12" s="1" t="s">
        <v>86</v>
      </c>
      <c r="F12" s="1" t="s">
        <v>15</v>
      </c>
      <c r="G12" s="1" t="s">
        <v>92</v>
      </c>
      <c r="H12" s="1" t="s">
        <v>93</v>
      </c>
    </row>
    <row r="13" spans="1:8" x14ac:dyDescent="0.25">
      <c r="A13" s="2">
        <v>44378</v>
      </c>
      <c r="B13" t="s">
        <v>94</v>
      </c>
      <c r="C13">
        <v>2021</v>
      </c>
      <c r="D13" t="s">
        <v>95</v>
      </c>
      <c r="E13">
        <v>7</v>
      </c>
      <c r="F13">
        <v>1297</v>
      </c>
      <c r="G13">
        <v>909.27041045832368</v>
      </c>
      <c r="H13">
        <v>0.29894339980082979</v>
      </c>
    </row>
    <row r="14" spans="1:8" x14ac:dyDescent="0.25">
      <c r="A14" s="2">
        <v>44379</v>
      </c>
      <c r="B14" t="s">
        <v>94</v>
      </c>
      <c r="C14">
        <v>2021</v>
      </c>
      <c r="D14" t="s">
        <v>95</v>
      </c>
      <c r="E14">
        <v>7</v>
      </c>
      <c r="F14">
        <v>949</v>
      </c>
      <c r="G14">
        <v>923.36171242289061</v>
      </c>
      <c r="H14">
        <v>2.7016109143424019E-2</v>
      </c>
    </row>
    <row r="15" spans="1:8" x14ac:dyDescent="0.25">
      <c r="A15" s="2">
        <v>44380</v>
      </c>
      <c r="B15" t="s">
        <v>94</v>
      </c>
      <c r="C15">
        <v>2021</v>
      </c>
      <c r="D15" t="s">
        <v>95</v>
      </c>
      <c r="E15">
        <v>7</v>
      </c>
      <c r="F15">
        <v>1209</v>
      </c>
      <c r="G15">
        <v>1220.6122246189609</v>
      </c>
      <c r="H15">
        <v>9.6048177162623132E-3</v>
      </c>
    </row>
    <row r="16" spans="1:8" x14ac:dyDescent="0.25">
      <c r="A16" s="2">
        <v>44381</v>
      </c>
      <c r="B16" t="s">
        <v>94</v>
      </c>
      <c r="C16">
        <v>2021</v>
      </c>
      <c r="D16" t="s">
        <v>95</v>
      </c>
      <c r="E16">
        <v>7</v>
      </c>
      <c r="F16">
        <v>1234</v>
      </c>
      <c r="G16">
        <v>1533.849581843305</v>
      </c>
      <c r="H16">
        <v>0.24298993666394289</v>
      </c>
    </row>
    <row r="17" spans="1:8" x14ac:dyDescent="0.25">
      <c r="A17" s="2">
        <v>44382</v>
      </c>
      <c r="B17" t="s">
        <v>94</v>
      </c>
      <c r="C17">
        <v>2021</v>
      </c>
      <c r="D17" t="s">
        <v>95</v>
      </c>
      <c r="E17">
        <v>7</v>
      </c>
      <c r="F17">
        <v>1488</v>
      </c>
      <c r="G17">
        <v>1275.984805757653</v>
      </c>
      <c r="H17">
        <v>0.14248332946394271</v>
      </c>
    </row>
    <row r="18" spans="1:8" x14ac:dyDescent="0.25">
      <c r="A18" s="2">
        <v>44383</v>
      </c>
      <c r="B18" t="s">
        <v>94</v>
      </c>
      <c r="C18">
        <v>2021</v>
      </c>
      <c r="D18" t="s">
        <v>95</v>
      </c>
      <c r="E18">
        <v>7</v>
      </c>
      <c r="F18">
        <v>1423</v>
      </c>
      <c r="G18">
        <v>1312.638835553051</v>
      </c>
      <c r="H18">
        <v>7.7555280707624061E-2</v>
      </c>
    </row>
    <row r="19" spans="1:8" x14ac:dyDescent="0.25">
      <c r="A19" s="2">
        <v>44384</v>
      </c>
      <c r="B19" t="s">
        <v>94</v>
      </c>
      <c r="C19">
        <v>2021</v>
      </c>
      <c r="D19" t="s">
        <v>95</v>
      </c>
      <c r="E19">
        <v>7</v>
      </c>
      <c r="F19">
        <v>1446</v>
      </c>
      <c r="G19">
        <v>1345.0640468589529</v>
      </c>
      <c r="H19">
        <v>6.9803563721332548E-2</v>
      </c>
    </row>
    <row r="20" spans="1:8" x14ac:dyDescent="0.25">
      <c r="A20" s="2">
        <v>44385</v>
      </c>
      <c r="B20" t="s">
        <v>94</v>
      </c>
      <c r="C20">
        <v>2021</v>
      </c>
      <c r="D20" t="s">
        <v>95</v>
      </c>
      <c r="E20">
        <v>7</v>
      </c>
      <c r="F20">
        <v>1362</v>
      </c>
      <c r="G20">
        <v>1374.757917707235</v>
      </c>
      <c r="H20">
        <v>9.3670467747684165E-3</v>
      </c>
    </row>
    <row r="21" spans="1:8" x14ac:dyDescent="0.25">
      <c r="A21" s="2">
        <v>44386</v>
      </c>
      <c r="B21" t="s">
        <v>94</v>
      </c>
      <c r="C21">
        <v>2021</v>
      </c>
      <c r="D21" t="s">
        <v>95</v>
      </c>
      <c r="E21">
        <v>7</v>
      </c>
      <c r="F21">
        <v>1224</v>
      </c>
      <c r="G21">
        <v>1289.4094303512909</v>
      </c>
      <c r="H21">
        <v>5.3439077084388359E-2</v>
      </c>
    </row>
    <row r="22" spans="1:8" x14ac:dyDescent="0.25">
      <c r="A22" s="2">
        <v>44387</v>
      </c>
      <c r="B22" t="s">
        <v>94</v>
      </c>
      <c r="C22">
        <v>2021</v>
      </c>
      <c r="D22" t="s">
        <v>95</v>
      </c>
      <c r="E22">
        <v>7</v>
      </c>
      <c r="F22">
        <v>1256</v>
      </c>
      <c r="G22">
        <v>1505.0279572043039</v>
      </c>
      <c r="H22">
        <v>0.19827066656393599</v>
      </c>
    </row>
    <row r="23" spans="1:8" x14ac:dyDescent="0.25">
      <c r="A23" s="2">
        <v>44388</v>
      </c>
      <c r="B23" t="s">
        <v>94</v>
      </c>
      <c r="C23">
        <v>2021</v>
      </c>
      <c r="D23" t="s">
        <v>95</v>
      </c>
      <c r="E23">
        <v>7</v>
      </c>
      <c r="F23">
        <v>1415</v>
      </c>
      <c r="G23">
        <v>1744.281961029684</v>
      </c>
      <c r="H23">
        <v>0.23270809966762099</v>
      </c>
    </row>
    <row r="24" spans="1:8" x14ac:dyDescent="0.25">
      <c r="A24" s="2">
        <v>44389</v>
      </c>
      <c r="B24" t="s">
        <v>94</v>
      </c>
      <c r="C24">
        <v>2021</v>
      </c>
      <c r="D24" t="s">
        <v>95</v>
      </c>
      <c r="E24">
        <v>7</v>
      </c>
      <c r="F24">
        <v>1205</v>
      </c>
      <c r="G24">
        <v>1404.099107752593</v>
      </c>
      <c r="H24">
        <v>0.16522747531335499</v>
      </c>
    </row>
    <row r="25" spans="1:8" x14ac:dyDescent="0.25">
      <c r="A25" s="2">
        <v>44390</v>
      </c>
      <c r="B25" t="s">
        <v>94</v>
      </c>
      <c r="C25">
        <v>2021</v>
      </c>
      <c r="D25" t="s">
        <v>95</v>
      </c>
      <c r="E25">
        <v>7</v>
      </c>
      <c r="F25">
        <v>1306</v>
      </c>
      <c r="G25">
        <v>1474.2106338826791</v>
      </c>
      <c r="H25">
        <v>0.1287983414109336</v>
      </c>
    </row>
    <row r="26" spans="1:8" x14ac:dyDescent="0.25">
      <c r="A26" s="2">
        <v>44391</v>
      </c>
      <c r="B26" t="s">
        <v>94</v>
      </c>
      <c r="C26">
        <v>2021</v>
      </c>
      <c r="D26" t="s">
        <v>95</v>
      </c>
      <c r="E26">
        <v>7</v>
      </c>
      <c r="F26">
        <v>1238</v>
      </c>
      <c r="G26">
        <v>1496.457415405252</v>
      </c>
      <c r="H26">
        <v>0.2087701255292824</v>
      </c>
    </row>
    <row r="27" spans="1:8" x14ac:dyDescent="0.25">
      <c r="A27" s="2">
        <v>44392</v>
      </c>
      <c r="B27" t="s">
        <v>94</v>
      </c>
      <c r="C27">
        <v>2021</v>
      </c>
      <c r="D27" t="s">
        <v>95</v>
      </c>
      <c r="E27">
        <v>7</v>
      </c>
      <c r="F27">
        <v>1140</v>
      </c>
      <c r="G27">
        <v>1498.711923020777</v>
      </c>
      <c r="H27">
        <v>0.31465958159717278</v>
      </c>
    </row>
    <row r="28" spans="1:8" x14ac:dyDescent="0.25">
      <c r="A28" s="2">
        <v>44393</v>
      </c>
      <c r="B28" t="s">
        <v>94</v>
      </c>
      <c r="C28">
        <v>2021</v>
      </c>
      <c r="D28" t="s">
        <v>95</v>
      </c>
      <c r="E28">
        <v>7</v>
      </c>
      <c r="F28">
        <v>1202</v>
      </c>
      <c r="G28">
        <v>1393.783968143963</v>
      </c>
      <c r="H28">
        <v>0.15955405003657469</v>
      </c>
    </row>
    <row r="29" spans="1:8" x14ac:dyDescent="0.25">
      <c r="A29" s="2">
        <v>44394</v>
      </c>
      <c r="B29" t="s">
        <v>94</v>
      </c>
      <c r="C29">
        <v>2021</v>
      </c>
      <c r="D29" t="s">
        <v>95</v>
      </c>
      <c r="E29">
        <v>7</v>
      </c>
      <c r="F29">
        <v>1348</v>
      </c>
      <c r="G29">
        <v>1596.2198207042941</v>
      </c>
      <c r="H29">
        <v>0.18413933286668679</v>
      </c>
    </row>
    <row r="30" spans="1:8" x14ac:dyDescent="0.25">
      <c r="A30" s="2">
        <v>44395</v>
      </c>
      <c r="B30" t="s">
        <v>94</v>
      </c>
      <c r="C30">
        <v>2021</v>
      </c>
      <c r="D30" t="s">
        <v>95</v>
      </c>
      <c r="E30">
        <v>7</v>
      </c>
      <c r="F30">
        <v>1508</v>
      </c>
      <c r="G30">
        <v>1831.4208281674439</v>
      </c>
      <c r="H30">
        <v>0.21447004520387539</v>
      </c>
    </row>
    <row r="31" spans="1:8" x14ac:dyDescent="0.25">
      <c r="A31" s="2">
        <v>44396</v>
      </c>
      <c r="B31" t="s">
        <v>94</v>
      </c>
      <c r="C31">
        <v>2021</v>
      </c>
      <c r="D31" t="s">
        <v>95</v>
      </c>
      <c r="E31">
        <v>7</v>
      </c>
      <c r="F31">
        <v>1414</v>
      </c>
      <c r="G31">
        <v>1667.7068807899191</v>
      </c>
      <c r="H31">
        <v>0.179424951053691</v>
      </c>
    </row>
    <row r="32" spans="1:8" x14ac:dyDescent="0.25">
      <c r="A32" s="2">
        <v>44397</v>
      </c>
      <c r="B32" t="s">
        <v>94</v>
      </c>
      <c r="C32">
        <v>2021</v>
      </c>
      <c r="D32" t="s">
        <v>95</v>
      </c>
      <c r="E32">
        <v>7</v>
      </c>
      <c r="F32">
        <v>1366</v>
      </c>
      <c r="G32">
        <v>1739.520857377282</v>
      </c>
      <c r="H32">
        <v>0.27344133043724911</v>
      </c>
    </row>
    <row r="33" spans="1:8" x14ac:dyDescent="0.25">
      <c r="A33" s="2">
        <v>44398</v>
      </c>
      <c r="B33" t="s">
        <v>94</v>
      </c>
      <c r="C33">
        <v>2021</v>
      </c>
      <c r="D33" t="s">
        <v>95</v>
      </c>
      <c r="E33">
        <v>7</v>
      </c>
      <c r="F33">
        <v>1334</v>
      </c>
      <c r="G33">
        <v>1706.844669308972</v>
      </c>
      <c r="H33">
        <v>0.27949375510417729</v>
      </c>
    </row>
    <row r="34" spans="1:8" x14ac:dyDescent="0.25">
      <c r="A34" s="2">
        <v>44399</v>
      </c>
      <c r="B34" t="s">
        <v>94</v>
      </c>
      <c r="C34">
        <v>2021</v>
      </c>
      <c r="D34" t="s">
        <v>95</v>
      </c>
      <c r="E34">
        <v>7</v>
      </c>
      <c r="F34">
        <v>1276</v>
      </c>
      <c r="G34">
        <v>1687.5656001598661</v>
      </c>
      <c r="H34">
        <v>0.32254357379299842</v>
      </c>
    </row>
    <row r="35" spans="1:8" x14ac:dyDescent="0.25">
      <c r="A35" s="2">
        <v>44400</v>
      </c>
      <c r="B35" t="s">
        <v>94</v>
      </c>
      <c r="C35">
        <v>2021</v>
      </c>
      <c r="D35" t="s">
        <v>95</v>
      </c>
      <c r="E35">
        <v>7</v>
      </c>
      <c r="F35">
        <v>1411</v>
      </c>
      <c r="G35">
        <v>1602.8186301238441</v>
      </c>
      <c r="H35">
        <v>0.1359451666363172</v>
      </c>
    </row>
    <row r="36" spans="1:8" x14ac:dyDescent="0.25">
      <c r="A36" s="2">
        <v>44401</v>
      </c>
      <c r="B36" t="s">
        <v>94</v>
      </c>
      <c r="C36">
        <v>2021</v>
      </c>
      <c r="D36" t="s">
        <v>95</v>
      </c>
      <c r="E36">
        <v>7</v>
      </c>
      <c r="F36">
        <v>1254</v>
      </c>
      <c r="G36">
        <v>1797.1379914319571</v>
      </c>
      <c r="H36">
        <v>0.43312439508130568</v>
      </c>
    </row>
    <row r="37" spans="1:8" x14ac:dyDescent="0.25">
      <c r="A37" s="2">
        <v>44402</v>
      </c>
      <c r="B37" t="s">
        <v>94</v>
      </c>
      <c r="C37">
        <v>2021</v>
      </c>
      <c r="D37" t="s">
        <v>95</v>
      </c>
      <c r="E37">
        <v>7</v>
      </c>
      <c r="F37">
        <v>1476</v>
      </c>
      <c r="G37">
        <v>2018.5657895115571</v>
      </c>
      <c r="H37">
        <v>0.36759199831406308</v>
      </c>
    </row>
    <row r="38" spans="1:8" x14ac:dyDescent="0.25">
      <c r="A38" s="2">
        <v>44403</v>
      </c>
      <c r="B38" t="s">
        <v>94</v>
      </c>
      <c r="C38">
        <v>2021</v>
      </c>
      <c r="D38" t="s">
        <v>95</v>
      </c>
      <c r="E38">
        <v>7</v>
      </c>
      <c r="F38">
        <v>1319</v>
      </c>
      <c r="G38">
        <v>1674.158827093747</v>
      </c>
      <c r="H38">
        <v>0.26926370515067988</v>
      </c>
    </row>
    <row r="39" spans="1:8" x14ac:dyDescent="0.25">
      <c r="A39" s="2">
        <v>44404</v>
      </c>
      <c r="B39" t="s">
        <v>94</v>
      </c>
      <c r="C39">
        <v>2021</v>
      </c>
      <c r="D39" t="s">
        <v>95</v>
      </c>
      <c r="E39">
        <v>7</v>
      </c>
      <c r="F39">
        <v>1335</v>
      </c>
      <c r="G39">
        <v>1660.548942322572</v>
      </c>
      <c r="H39">
        <v>0.2438568856348852</v>
      </c>
    </row>
    <row r="40" spans="1:8" x14ac:dyDescent="0.25">
      <c r="A40" s="2">
        <v>44405</v>
      </c>
      <c r="B40" t="s">
        <v>94</v>
      </c>
      <c r="C40">
        <v>2021</v>
      </c>
      <c r="D40" t="s">
        <v>95</v>
      </c>
      <c r="E40">
        <v>7</v>
      </c>
      <c r="F40">
        <v>1315</v>
      </c>
      <c r="G40">
        <v>1639.7243004890399</v>
      </c>
      <c r="H40">
        <v>0.2469386315506007</v>
      </c>
    </row>
    <row r="41" spans="1:8" x14ac:dyDescent="0.25">
      <c r="A41" s="2">
        <v>44406</v>
      </c>
      <c r="B41" t="s">
        <v>94</v>
      </c>
      <c r="C41">
        <v>2021</v>
      </c>
      <c r="D41" t="s">
        <v>95</v>
      </c>
      <c r="E41">
        <v>7</v>
      </c>
      <c r="F41">
        <v>1467</v>
      </c>
      <c r="G41">
        <v>1636.522430772714</v>
      </c>
      <c r="H41">
        <v>0.1155572125240039</v>
      </c>
    </row>
    <row r="42" spans="1:8" x14ac:dyDescent="0.25">
      <c r="A42" s="2">
        <v>44407</v>
      </c>
      <c r="B42" t="s">
        <v>94</v>
      </c>
      <c r="C42">
        <v>2021</v>
      </c>
      <c r="D42" t="s">
        <v>95</v>
      </c>
      <c r="E42">
        <v>7</v>
      </c>
      <c r="F42">
        <v>1284</v>
      </c>
      <c r="G42">
        <v>1538.3336312640649</v>
      </c>
      <c r="H42">
        <v>0.1980791520748173</v>
      </c>
    </row>
    <row r="43" spans="1:8" x14ac:dyDescent="0.25">
      <c r="A43" s="2">
        <v>44408</v>
      </c>
      <c r="B43" t="s">
        <v>94</v>
      </c>
      <c r="C43">
        <v>2021</v>
      </c>
      <c r="D43" t="s">
        <v>95</v>
      </c>
      <c r="E43">
        <v>7</v>
      </c>
      <c r="F43">
        <v>1479</v>
      </c>
      <c r="G43">
        <v>1732.469403443233</v>
      </c>
      <c r="H43">
        <v>0.17137890699339611</v>
      </c>
    </row>
    <row r="44" spans="1:8" x14ac:dyDescent="0.25">
      <c r="A44" s="2">
        <v>44409</v>
      </c>
      <c r="B44" t="s">
        <v>94</v>
      </c>
      <c r="C44">
        <v>2021</v>
      </c>
      <c r="D44" t="s">
        <v>95</v>
      </c>
      <c r="E44">
        <v>8</v>
      </c>
      <c r="F44">
        <v>1447</v>
      </c>
      <c r="G44">
        <v>1979.685830507874</v>
      </c>
      <c r="H44">
        <v>0.36813118901719022</v>
      </c>
    </row>
    <row r="45" spans="1:8" x14ac:dyDescent="0.25">
      <c r="A45" s="2">
        <v>44410</v>
      </c>
      <c r="B45" t="s">
        <v>94</v>
      </c>
      <c r="C45">
        <v>2021</v>
      </c>
      <c r="D45" t="s">
        <v>95</v>
      </c>
      <c r="E45">
        <v>8</v>
      </c>
      <c r="F45">
        <v>1405</v>
      </c>
      <c r="G45">
        <v>1646.0649420786999</v>
      </c>
      <c r="H45">
        <v>0.17157647123039119</v>
      </c>
    </row>
    <row r="46" spans="1:8" x14ac:dyDescent="0.25">
      <c r="A46" s="2">
        <v>44411</v>
      </c>
      <c r="B46" t="s">
        <v>94</v>
      </c>
      <c r="C46">
        <v>2021</v>
      </c>
      <c r="D46" t="s">
        <v>95</v>
      </c>
      <c r="E46">
        <v>8</v>
      </c>
      <c r="F46">
        <v>1499</v>
      </c>
      <c r="G46">
        <v>1658.9685498286269</v>
      </c>
      <c r="H46">
        <v>0.1067168444487174</v>
      </c>
    </row>
    <row r="47" spans="1:8" x14ac:dyDescent="0.25">
      <c r="A47" s="2">
        <v>44412</v>
      </c>
      <c r="B47" t="s">
        <v>94</v>
      </c>
      <c r="C47">
        <v>2021</v>
      </c>
      <c r="D47" t="s">
        <v>95</v>
      </c>
      <c r="E47">
        <v>8</v>
      </c>
      <c r="F47">
        <v>1493</v>
      </c>
      <c r="G47">
        <v>1662.0394707843191</v>
      </c>
      <c r="H47">
        <v>0.11322134680798331</v>
      </c>
    </row>
    <row r="48" spans="1:8" x14ac:dyDescent="0.25">
      <c r="A48" s="2">
        <v>44413</v>
      </c>
      <c r="B48" t="s">
        <v>94</v>
      </c>
      <c r="C48">
        <v>2021</v>
      </c>
      <c r="D48" t="s">
        <v>95</v>
      </c>
      <c r="E48">
        <v>8</v>
      </c>
      <c r="F48">
        <v>1564</v>
      </c>
      <c r="G48">
        <v>1669.828767304806</v>
      </c>
      <c r="H48">
        <v>6.7665452240924684E-2</v>
      </c>
    </row>
    <row r="49" spans="1:8" x14ac:dyDescent="0.25">
      <c r="A49" s="2">
        <v>44414</v>
      </c>
      <c r="B49" t="s">
        <v>94</v>
      </c>
      <c r="C49">
        <v>2021</v>
      </c>
      <c r="D49" t="s">
        <v>95</v>
      </c>
      <c r="E49">
        <v>8</v>
      </c>
      <c r="F49">
        <v>1332</v>
      </c>
      <c r="G49">
        <v>1536.453327082213</v>
      </c>
      <c r="H49">
        <v>0.1534934888004606</v>
      </c>
    </row>
    <row r="50" spans="1:8" x14ac:dyDescent="0.25">
      <c r="A50" s="2">
        <v>44415</v>
      </c>
      <c r="B50" t="s">
        <v>94</v>
      </c>
      <c r="C50">
        <v>2021</v>
      </c>
      <c r="D50" t="s">
        <v>95</v>
      </c>
      <c r="E50">
        <v>8</v>
      </c>
      <c r="F50">
        <v>1471</v>
      </c>
      <c r="G50">
        <v>1736.3856401279029</v>
      </c>
      <c r="H50">
        <v>0.18041172000537231</v>
      </c>
    </row>
    <row r="51" spans="1:8" x14ac:dyDescent="0.25">
      <c r="A51" s="2">
        <v>44416</v>
      </c>
      <c r="B51" t="s">
        <v>94</v>
      </c>
      <c r="C51">
        <v>2021</v>
      </c>
      <c r="D51" t="s">
        <v>95</v>
      </c>
      <c r="E51">
        <v>8</v>
      </c>
      <c r="F51">
        <v>1544</v>
      </c>
      <c r="G51">
        <v>1954.141448454269</v>
      </c>
      <c r="H51">
        <v>0.26563565314395671</v>
      </c>
    </row>
    <row r="52" spans="1:8" x14ac:dyDescent="0.25">
      <c r="A52" s="2">
        <v>44417</v>
      </c>
      <c r="B52" t="s">
        <v>94</v>
      </c>
      <c r="C52">
        <v>2021</v>
      </c>
      <c r="D52" t="s">
        <v>95</v>
      </c>
      <c r="E52">
        <v>8</v>
      </c>
      <c r="F52">
        <v>1358</v>
      </c>
      <c r="G52">
        <v>1609.462591949843</v>
      </c>
      <c r="H52">
        <v>0.1851712753680731</v>
      </c>
    </row>
    <row r="53" spans="1:8" x14ac:dyDescent="0.25">
      <c r="A53" s="2">
        <v>44418</v>
      </c>
      <c r="B53" t="s">
        <v>94</v>
      </c>
      <c r="C53">
        <v>2021</v>
      </c>
      <c r="D53" t="s">
        <v>95</v>
      </c>
      <c r="E53">
        <v>8</v>
      </c>
      <c r="F53">
        <v>1506</v>
      </c>
      <c r="G53">
        <v>1650.511214451454</v>
      </c>
      <c r="H53">
        <v>9.5956981707472744E-2</v>
      </c>
    </row>
    <row r="54" spans="1:8" x14ac:dyDescent="0.25">
      <c r="A54" s="2">
        <v>44419</v>
      </c>
      <c r="B54" t="s">
        <v>94</v>
      </c>
      <c r="C54">
        <v>2021</v>
      </c>
      <c r="D54" t="s">
        <v>95</v>
      </c>
      <c r="E54">
        <v>8</v>
      </c>
      <c r="F54">
        <v>1399</v>
      </c>
      <c r="G54">
        <v>1660.79617208996</v>
      </c>
      <c r="H54">
        <v>0.18713093072906339</v>
      </c>
    </row>
    <row r="55" spans="1:8" x14ac:dyDescent="0.25">
      <c r="A55" s="2">
        <v>44420</v>
      </c>
      <c r="B55" t="s">
        <v>94</v>
      </c>
      <c r="C55">
        <v>2021</v>
      </c>
      <c r="D55" t="s">
        <v>95</v>
      </c>
      <c r="E55">
        <v>8</v>
      </c>
      <c r="F55">
        <v>1451</v>
      </c>
      <c r="G55">
        <v>1662.733215719762</v>
      </c>
      <c r="H55">
        <v>0.14592227134373689</v>
      </c>
    </row>
    <row r="56" spans="1:8" x14ac:dyDescent="0.25">
      <c r="A56" s="2">
        <v>44421</v>
      </c>
      <c r="B56" t="s">
        <v>94</v>
      </c>
      <c r="C56">
        <v>2021</v>
      </c>
      <c r="D56" t="s">
        <v>95</v>
      </c>
      <c r="E56">
        <v>8</v>
      </c>
      <c r="F56">
        <v>1671</v>
      </c>
      <c r="G56">
        <v>1596.513695369059</v>
      </c>
      <c r="H56">
        <v>4.4575885476326307E-2</v>
      </c>
    </row>
    <row r="57" spans="1:8" x14ac:dyDescent="0.25">
      <c r="A57" s="2">
        <v>44422</v>
      </c>
      <c r="B57" t="s">
        <v>94</v>
      </c>
      <c r="C57">
        <v>2021</v>
      </c>
      <c r="D57" t="s">
        <v>95</v>
      </c>
      <c r="E57">
        <v>8</v>
      </c>
      <c r="F57">
        <v>1719</v>
      </c>
      <c r="G57">
        <v>1805.031167485175</v>
      </c>
      <c r="H57">
        <v>5.0047217850596307E-2</v>
      </c>
    </row>
    <row r="58" spans="1:8" x14ac:dyDescent="0.25">
      <c r="A58" s="2">
        <v>44423</v>
      </c>
      <c r="B58" t="s">
        <v>94</v>
      </c>
      <c r="C58">
        <v>2021</v>
      </c>
      <c r="D58" t="s">
        <v>95</v>
      </c>
      <c r="E58">
        <v>8</v>
      </c>
      <c r="F58">
        <v>1953</v>
      </c>
      <c r="G58">
        <v>2049.7361961645952</v>
      </c>
      <c r="H58">
        <v>4.9532102490832147E-2</v>
      </c>
    </row>
    <row r="59" spans="1:8" x14ac:dyDescent="0.25">
      <c r="A59" s="2">
        <v>44424</v>
      </c>
      <c r="B59" t="s">
        <v>94</v>
      </c>
      <c r="C59">
        <v>2021</v>
      </c>
      <c r="D59" t="s">
        <v>95</v>
      </c>
      <c r="E59">
        <v>8</v>
      </c>
      <c r="F59">
        <v>1667</v>
      </c>
      <c r="G59">
        <v>1813.6825516530639</v>
      </c>
      <c r="H59">
        <v>8.7991932605317555E-2</v>
      </c>
    </row>
    <row r="60" spans="1:8" x14ac:dyDescent="0.25">
      <c r="A60" s="2">
        <v>44425</v>
      </c>
      <c r="B60" t="s">
        <v>94</v>
      </c>
      <c r="C60">
        <v>2021</v>
      </c>
      <c r="D60" t="s">
        <v>95</v>
      </c>
      <c r="E60">
        <v>8</v>
      </c>
      <c r="F60">
        <v>2011</v>
      </c>
      <c r="G60">
        <v>1783.7537453835801</v>
      </c>
      <c r="H60">
        <v>0.1130016184069717</v>
      </c>
    </row>
    <row r="61" spans="1:8" x14ac:dyDescent="0.25">
      <c r="A61" s="2">
        <v>44426</v>
      </c>
      <c r="B61" t="s">
        <v>94</v>
      </c>
      <c r="C61">
        <v>2021</v>
      </c>
      <c r="D61" t="s">
        <v>95</v>
      </c>
      <c r="E61">
        <v>8</v>
      </c>
      <c r="F61">
        <v>2027</v>
      </c>
      <c r="G61">
        <v>1830.0417058685091</v>
      </c>
      <c r="H61">
        <v>9.716738733670012E-2</v>
      </c>
    </row>
    <row r="62" spans="1:8" x14ac:dyDescent="0.25">
      <c r="A62" s="2">
        <v>44427</v>
      </c>
      <c r="B62" t="s">
        <v>94</v>
      </c>
      <c r="C62">
        <v>2021</v>
      </c>
      <c r="D62" t="s">
        <v>95</v>
      </c>
      <c r="E62">
        <v>8</v>
      </c>
      <c r="F62">
        <v>2133</v>
      </c>
      <c r="G62">
        <v>1889.855359366009</v>
      </c>
      <c r="H62">
        <v>0.1139918615255469</v>
      </c>
    </row>
    <row r="63" spans="1:8" x14ac:dyDescent="0.25">
      <c r="A63" s="2">
        <v>44428</v>
      </c>
      <c r="B63" t="s">
        <v>94</v>
      </c>
      <c r="C63">
        <v>2021</v>
      </c>
      <c r="D63" t="s">
        <v>95</v>
      </c>
      <c r="E63">
        <v>8</v>
      </c>
      <c r="F63">
        <v>1931</v>
      </c>
      <c r="G63">
        <v>1802.0762808999571</v>
      </c>
      <c r="H63">
        <v>6.6765261056469558E-2</v>
      </c>
    </row>
    <row r="64" spans="1:8" x14ac:dyDescent="0.25">
      <c r="A64" s="2">
        <v>44429</v>
      </c>
      <c r="B64" t="s">
        <v>94</v>
      </c>
      <c r="C64">
        <v>2021</v>
      </c>
      <c r="D64" t="s">
        <v>95</v>
      </c>
      <c r="E64">
        <v>8</v>
      </c>
      <c r="F64">
        <v>2222</v>
      </c>
      <c r="G64">
        <v>1997.7540413237421</v>
      </c>
      <c r="H64">
        <v>0.10092077348166439</v>
      </c>
    </row>
    <row r="65" spans="1:8" x14ac:dyDescent="0.25">
      <c r="A65" s="2">
        <v>44430</v>
      </c>
      <c r="B65" t="s">
        <v>94</v>
      </c>
      <c r="C65">
        <v>2021</v>
      </c>
      <c r="D65" t="s">
        <v>95</v>
      </c>
      <c r="E65">
        <v>8</v>
      </c>
      <c r="F65">
        <v>2367</v>
      </c>
      <c r="G65">
        <v>2250.3208013749359</v>
      </c>
      <c r="H65">
        <v>4.929412700678671E-2</v>
      </c>
    </row>
    <row r="66" spans="1:8" x14ac:dyDescent="0.25">
      <c r="A66" s="2">
        <v>44431</v>
      </c>
      <c r="B66" t="s">
        <v>94</v>
      </c>
      <c r="C66">
        <v>2021</v>
      </c>
      <c r="D66" t="s">
        <v>95</v>
      </c>
      <c r="E66">
        <v>8</v>
      </c>
      <c r="F66">
        <v>1946</v>
      </c>
      <c r="G66">
        <v>2030.138992828787</v>
      </c>
      <c r="H66">
        <v>4.3236892512223402E-2</v>
      </c>
    </row>
    <row r="67" spans="1:8" x14ac:dyDescent="0.25">
      <c r="A67" s="2">
        <v>44432</v>
      </c>
      <c r="B67" t="s">
        <v>94</v>
      </c>
      <c r="C67">
        <v>2021</v>
      </c>
      <c r="D67" t="s">
        <v>95</v>
      </c>
      <c r="E67">
        <v>8</v>
      </c>
      <c r="F67">
        <v>2035</v>
      </c>
      <c r="G67">
        <v>1898.865572989776</v>
      </c>
      <c r="H67">
        <v>6.6896524329348533E-2</v>
      </c>
    </row>
    <row r="68" spans="1:8" x14ac:dyDescent="0.25">
      <c r="A68" s="2">
        <v>44433</v>
      </c>
      <c r="B68" t="s">
        <v>94</v>
      </c>
      <c r="C68">
        <v>2021</v>
      </c>
      <c r="D68" t="s">
        <v>95</v>
      </c>
      <c r="E68">
        <v>8</v>
      </c>
      <c r="F68">
        <v>2025</v>
      </c>
      <c r="G68">
        <v>1906.663650395428</v>
      </c>
      <c r="H68">
        <v>5.8437703508430493E-2</v>
      </c>
    </row>
    <row r="69" spans="1:8" x14ac:dyDescent="0.25">
      <c r="A69" s="2">
        <v>44434</v>
      </c>
      <c r="B69" t="s">
        <v>94</v>
      </c>
      <c r="C69">
        <v>2021</v>
      </c>
      <c r="D69" t="s">
        <v>95</v>
      </c>
      <c r="E69">
        <v>8</v>
      </c>
      <c r="F69">
        <v>1989</v>
      </c>
      <c r="G69">
        <v>1902.066941004304</v>
      </c>
      <c r="H69">
        <v>4.3706917544341757E-2</v>
      </c>
    </row>
    <row r="70" spans="1:8" x14ac:dyDescent="0.25">
      <c r="A70" s="2">
        <v>44435</v>
      </c>
      <c r="B70" t="s">
        <v>94</v>
      </c>
      <c r="C70">
        <v>2021</v>
      </c>
      <c r="D70" t="s">
        <v>95</v>
      </c>
      <c r="E70">
        <v>8</v>
      </c>
      <c r="F70">
        <v>2225</v>
      </c>
      <c r="G70">
        <v>1911.065204158898</v>
      </c>
      <c r="H70">
        <v>0.14109429026566389</v>
      </c>
    </row>
    <row r="71" spans="1:8" x14ac:dyDescent="0.25">
      <c r="A71" s="2">
        <v>44436</v>
      </c>
      <c r="B71" t="s">
        <v>94</v>
      </c>
      <c r="C71">
        <v>2021</v>
      </c>
      <c r="D71" t="s">
        <v>95</v>
      </c>
      <c r="E71">
        <v>8</v>
      </c>
      <c r="F71">
        <v>2286</v>
      </c>
      <c r="G71">
        <v>2148.452497983335</v>
      </c>
      <c r="H71">
        <v>6.0169510943423217E-2</v>
      </c>
    </row>
    <row r="72" spans="1:8" x14ac:dyDescent="0.25">
      <c r="A72" s="2">
        <v>44437</v>
      </c>
      <c r="B72" t="s">
        <v>94</v>
      </c>
      <c r="C72">
        <v>2021</v>
      </c>
      <c r="D72" t="s">
        <v>95</v>
      </c>
      <c r="E72">
        <v>8</v>
      </c>
      <c r="F72">
        <v>2461</v>
      </c>
      <c r="G72">
        <v>2416.291770247914</v>
      </c>
      <c r="H72">
        <v>1.816669230072555E-2</v>
      </c>
    </row>
    <row r="73" spans="1:8" x14ac:dyDescent="0.25">
      <c r="A73" s="2">
        <v>44438</v>
      </c>
      <c r="B73" t="s">
        <v>94</v>
      </c>
      <c r="C73">
        <v>2021</v>
      </c>
      <c r="D73" t="s">
        <v>95</v>
      </c>
      <c r="E73">
        <v>8</v>
      </c>
      <c r="F73">
        <v>2045</v>
      </c>
      <c r="G73">
        <v>2230.3163119086921</v>
      </c>
      <c r="H73">
        <v>9.0619223427233081E-2</v>
      </c>
    </row>
    <row r="74" spans="1:8" x14ac:dyDescent="0.25">
      <c r="A74" s="2">
        <v>44439</v>
      </c>
      <c r="B74" t="s">
        <v>94</v>
      </c>
      <c r="C74">
        <v>2021</v>
      </c>
      <c r="D74" t="s">
        <v>95</v>
      </c>
      <c r="E74">
        <v>8</v>
      </c>
      <c r="F74">
        <v>2126</v>
      </c>
      <c r="G74">
        <v>2095.8161984345479</v>
      </c>
      <c r="H74">
        <v>1.4197460755151501E-2</v>
      </c>
    </row>
    <row r="75" spans="1:8" x14ac:dyDescent="0.25">
      <c r="A75" s="2">
        <v>44440</v>
      </c>
      <c r="B75" t="s">
        <v>94</v>
      </c>
      <c r="C75">
        <v>2021</v>
      </c>
      <c r="D75" t="s">
        <v>95</v>
      </c>
      <c r="E75">
        <v>9</v>
      </c>
      <c r="F75">
        <v>2443</v>
      </c>
      <c r="G75">
        <v>2160.2485903128231</v>
      </c>
      <c r="H75">
        <v>0.11573942271272079</v>
      </c>
    </row>
    <row r="76" spans="1:8" x14ac:dyDescent="0.25">
      <c r="A76" s="2">
        <v>44441</v>
      </c>
      <c r="B76" t="s">
        <v>94</v>
      </c>
      <c r="C76">
        <v>2021</v>
      </c>
      <c r="D76" t="s">
        <v>95</v>
      </c>
      <c r="E76">
        <v>9</v>
      </c>
      <c r="F76">
        <v>2274</v>
      </c>
      <c r="G76">
        <v>2185.730315300244</v>
      </c>
      <c r="H76">
        <v>3.8816923790570119E-2</v>
      </c>
    </row>
    <row r="77" spans="1:8" x14ac:dyDescent="0.25">
      <c r="A77" s="2">
        <v>44442</v>
      </c>
      <c r="B77" t="s">
        <v>94</v>
      </c>
      <c r="C77">
        <v>2021</v>
      </c>
      <c r="D77" t="s">
        <v>95</v>
      </c>
      <c r="E77">
        <v>9</v>
      </c>
      <c r="F77">
        <v>2237</v>
      </c>
      <c r="G77">
        <v>2083.4838304411292</v>
      </c>
      <c r="H77">
        <v>6.8625913973567862E-2</v>
      </c>
    </row>
    <row r="78" spans="1:8" x14ac:dyDescent="0.25">
      <c r="A78" s="2">
        <v>44443</v>
      </c>
      <c r="B78" t="s">
        <v>94</v>
      </c>
      <c r="C78">
        <v>2021</v>
      </c>
      <c r="D78" t="s">
        <v>95</v>
      </c>
      <c r="E78">
        <v>9</v>
      </c>
      <c r="F78">
        <v>2389</v>
      </c>
      <c r="G78">
        <v>2318.8659975284299</v>
      </c>
      <c r="H78">
        <v>2.9357054194880539E-2</v>
      </c>
    </row>
    <row r="79" spans="1:8" x14ac:dyDescent="0.25">
      <c r="A79" s="2">
        <v>44444</v>
      </c>
      <c r="B79" t="s">
        <v>94</v>
      </c>
      <c r="C79">
        <v>2021</v>
      </c>
      <c r="D79" t="s">
        <v>95</v>
      </c>
      <c r="E79">
        <v>9</v>
      </c>
      <c r="F79">
        <v>2577</v>
      </c>
      <c r="G79">
        <v>2593.13963703536</v>
      </c>
      <c r="H79">
        <v>6.2629557762359372E-3</v>
      </c>
    </row>
    <row r="80" spans="1:8" x14ac:dyDescent="0.25">
      <c r="A80" s="2">
        <v>44445</v>
      </c>
      <c r="B80" t="s">
        <v>94</v>
      </c>
      <c r="C80">
        <v>2021</v>
      </c>
      <c r="D80" t="s">
        <v>95</v>
      </c>
      <c r="E80">
        <v>9</v>
      </c>
      <c r="F80">
        <v>2741</v>
      </c>
      <c r="G80">
        <v>2472.359379556653</v>
      </c>
      <c r="H80">
        <v>9.8008252624351477E-2</v>
      </c>
    </row>
    <row r="81" spans="1:8" x14ac:dyDescent="0.25">
      <c r="A81" s="2">
        <v>44446</v>
      </c>
      <c r="B81" t="s">
        <v>94</v>
      </c>
      <c r="C81">
        <v>2021</v>
      </c>
      <c r="D81" t="s">
        <v>95</v>
      </c>
      <c r="E81">
        <v>9</v>
      </c>
      <c r="F81">
        <v>2305</v>
      </c>
      <c r="G81">
        <v>2363.115062091701</v>
      </c>
      <c r="H81">
        <v>2.5212608282733629E-2</v>
      </c>
    </row>
    <row r="82" spans="1:8" x14ac:dyDescent="0.25">
      <c r="A82" s="2">
        <v>44447</v>
      </c>
      <c r="B82" t="s">
        <v>94</v>
      </c>
      <c r="C82">
        <v>2021</v>
      </c>
      <c r="D82" t="s">
        <v>95</v>
      </c>
      <c r="E82">
        <v>9</v>
      </c>
      <c r="F82">
        <v>2644</v>
      </c>
      <c r="G82">
        <v>2471.627172512563</v>
      </c>
      <c r="H82">
        <v>6.5193958958939868E-2</v>
      </c>
    </row>
    <row r="83" spans="1:8" x14ac:dyDescent="0.25">
      <c r="A83" s="2">
        <v>44448</v>
      </c>
      <c r="B83" t="s">
        <v>94</v>
      </c>
      <c r="C83">
        <v>2021</v>
      </c>
      <c r="D83" t="s">
        <v>95</v>
      </c>
      <c r="E83">
        <v>9</v>
      </c>
      <c r="F83">
        <v>2451</v>
      </c>
      <c r="G83">
        <v>2473.9147439095668</v>
      </c>
      <c r="H83">
        <v>9.3491407219776744E-3</v>
      </c>
    </row>
    <row r="84" spans="1:8" x14ac:dyDescent="0.25">
      <c r="A84" s="2">
        <v>44449</v>
      </c>
      <c r="B84" t="s">
        <v>94</v>
      </c>
      <c r="C84">
        <v>2021</v>
      </c>
      <c r="D84" t="s">
        <v>95</v>
      </c>
      <c r="E84">
        <v>9</v>
      </c>
      <c r="F84">
        <v>2404</v>
      </c>
      <c r="G84">
        <v>2420.1395686589281</v>
      </c>
      <c r="H84">
        <v>6.7136308897369386E-3</v>
      </c>
    </row>
    <row r="85" spans="1:8" x14ac:dyDescent="0.25">
      <c r="A85" s="2">
        <v>44450</v>
      </c>
      <c r="B85" t="s">
        <v>94</v>
      </c>
      <c r="C85">
        <v>2021</v>
      </c>
      <c r="D85" t="s">
        <v>95</v>
      </c>
      <c r="E85">
        <v>9</v>
      </c>
      <c r="F85">
        <v>2955</v>
      </c>
      <c r="G85">
        <v>2647.9198877817148</v>
      </c>
      <c r="H85">
        <v>0.1039188197016194</v>
      </c>
    </row>
    <row r="86" spans="1:8" x14ac:dyDescent="0.25">
      <c r="A86" s="2">
        <v>44451</v>
      </c>
      <c r="B86" t="s">
        <v>94</v>
      </c>
      <c r="C86">
        <v>2021</v>
      </c>
      <c r="D86" t="s">
        <v>95</v>
      </c>
      <c r="E86">
        <v>9</v>
      </c>
      <c r="F86">
        <v>3067</v>
      </c>
      <c r="G86">
        <v>2923.8393556792621</v>
      </c>
      <c r="H86">
        <v>4.6677745132291608E-2</v>
      </c>
    </row>
    <row r="87" spans="1:8" x14ac:dyDescent="0.25">
      <c r="A87" s="2">
        <v>44452</v>
      </c>
      <c r="B87" t="s">
        <v>94</v>
      </c>
      <c r="C87">
        <v>2021</v>
      </c>
      <c r="D87" t="s">
        <v>95</v>
      </c>
      <c r="E87">
        <v>9</v>
      </c>
      <c r="F87">
        <v>2825</v>
      </c>
      <c r="G87">
        <v>2742.9471413755959</v>
      </c>
      <c r="H87">
        <v>2.9045259690054372E-2</v>
      </c>
    </row>
    <row r="88" spans="1:8" x14ac:dyDescent="0.25">
      <c r="A88" s="2">
        <v>44453</v>
      </c>
      <c r="B88" t="s">
        <v>94</v>
      </c>
      <c r="C88">
        <v>2021</v>
      </c>
      <c r="D88" t="s">
        <v>95</v>
      </c>
      <c r="E88">
        <v>9</v>
      </c>
      <c r="F88">
        <v>2594</v>
      </c>
      <c r="G88">
        <v>2624.4160155009899</v>
      </c>
      <c r="H88">
        <v>1.172552640747492E-2</v>
      </c>
    </row>
    <row r="89" spans="1:8" x14ac:dyDescent="0.25">
      <c r="A89" s="2">
        <v>44454</v>
      </c>
      <c r="B89" t="s">
        <v>94</v>
      </c>
      <c r="C89">
        <v>2021</v>
      </c>
      <c r="D89" t="s">
        <v>95</v>
      </c>
      <c r="E89">
        <v>9</v>
      </c>
      <c r="F89">
        <v>3001</v>
      </c>
      <c r="G89">
        <v>2636.9984650670599</v>
      </c>
      <c r="H89">
        <v>0.1212934138397001</v>
      </c>
    </row>
    <row r="90" spans="1:8" x14ac:dyDescent="0.25">
      <c r="A90" s="2">
        <v>44455</v>
      </c>
      <c r="B90" t="s">
        <v>94</v>
      </c>
      <c r="C90">
        <v>2021</v>
      </c>
      <c r="D90" t="s">
        <v>95</v>
      </c>
      <c r="E90">
        <v>9</v>
      </c>
      <c r="F90">
        <v>2572</v>
      </c>
      <c r="G90">
        <v>2591.3568475235652</v>
      </c>
      <c r="H90">
        <v>7.5259904835010636E-3</v>
      </c>
    </row>
    <row r="91" spans="1:8" x14ac:dyDescent="0.25">
      <c r="A91" s="2">
        <v>44456</v>
      </c>
      <c r="B91" t="s">
        <v>94</v>
      </c>
      <c r="C91">
        <v>2021</v>
      </c>
      <c r="D91" t="s">
        <v>95</v>
      </c>
      <c r="E91">
        <v>9</v>
      </c>
      <c r="F91">
        <v>2523</v>
      </c>
      <c r="G91">
        <v>2455.59136489498</v>
      </c>
      <c r="H91">
        <v>2.6717651646857112E-2</v>
      </c>
    </row>
    <row r="92" spans="1:8" x14ac:dyDescent="0.25">
      <c r="A92" s="2">
        <v>44457</v>
      </c>
      <c r="B92" t="s">
        <v>94</v>
      </c>
      <c r="C92">
        <v>2021</v>
      </c>
      <c r="D92" t="s">
        <v>95</v>
      </c>
      <c r="E92">
        <v>9</v>
      </c>
      <c r="F92">
        <v>2673</v>
      </c>
      <c r="G92">
        <v>2652.063038634783</v>
      </c>
      <c r="H92">
        <v>7.8327577123894609E-3</v>
      </c>
    </row>
    <row r="93" spans="1:8" x14ac:dyDescent="0.25">
      <c r="A93" s="2">
        <v>44458</v>
      </c>
      <c r="B93" t="s">
        <v>94</v>
      </c>
      <c r="C93">
        <v>2021</v>
      </c>
      <c r="D93" t="s">
        <v>95</v>
      </c>
      <c r="E93">
        <v>9</v>
      </c>
      <c r="F93">
        <v>2942</v>
      </c>
      <c r="G93">
        <v>2902.3912873917729</v>
      </c>
      <c r="H93">
        <v>1.3463192592871039E-2</v>
      </c>
    </row>
    <row r="94" spans="1:8" x14ac:dyDescent="0.25">
      <c r="A94" s="2">
        <v>44459</v>
      </c>
      <c r="B94" t="s">
        <v>94</v>
      </c>
      <c r="C94">
        <v>2021</v>
      </c>
      <c r="D94" t="s">
        <v>95</v>
      </c>
      <c r="E94">
        <v>9</v>
      </c>
      <c r="F94">
        <v>2878</v>
      </c>
      <c r="G94">
        <v>2730.058820885517</v>
      </c>
      <c r="H94">
        <v>5.1404162305240642E-2</v>
      </c>
    </row>
    <row r="95" spans="1:8" x14ac:dyDescent="0.25">
      <c r="A95" s="2">
        <v>44460</v>
      </c>
      <c r="B95" t="s">
        <v>94</v>
      </c>
      <c r="C95">
        <v>2021</v>
      </c>
      <c r="D95" t="s">
        <v>95</v>
      </c>
      <c r="E95">
        <v>9</v>
      </c>
      <c r="F95">
        <v>3002</v>
      </c>
      <c r="G95">
        <v>2630.517876500257</v>
      </c>
      <c r="H95">
        <v>0.1237448779146379</v>
      </c>
    </row>
    <row r="96" spans="1:8" x14ac:dyDescent="0.25">
      <c r="A96" s="2">
        <v>44461</v>
      </c>
      <c r="B96" t="s">
        <v>94</v>
      </c>
      <c r="C96">
        <v>2021</v>
      </c>
      <c r="D96" t="s">
        <v>95</v>
      </c>
      <c r="E96">
        <v>9</v>
      </c>
      <c r="F96">
        <v>2689</v>
      </c>
      <c r="G96">
        <v>2607.2022309399731</v>
      </c>
      <c r="H96">
        <v>3.0419400914848231E-2</v>
      </c>
    </row>
    <row r="97" spans="1:8" x14ac:dyDescent="0.25">
      <c r="A97" s="2">
        <v>44462</v>
      </c>
      <c r="B97" t="s">
        <v>94</v>
      </c>
      <c r="C97">
        <v>2021</v>
      </c>
      <c r="D97" t="s">
        <v>95</v>
      </c>
      <c r="E97">
        <v>9</v>
      </c>
      <c r="F97">
        <v>2539</v>
      </c>
      <c r="G97">
        <v>2567.4472923993262</v>
      </c>
      <c r="H97">
        <v>1.1204132492842149E-2</v>
      </c>
    </row>
    <row r="98" spans="1:8" x14ac:dyDescent="0.25">
      <c r="A98" s="2">
        <v>44463</v>
      </c>
      <c r="B98" t="s">
        <v>94</v>
      </c>
      <c r="C98">
        <v>2021</v>
      </c>
      <c r="D98" t="s">
        <v>95</v>
      </c>
      <c r="E98">
        <v>9</v>
      </c>
      <c r="F98">
        <v>2309</v>
      </c>
      <c r="G98">
        <v>2430.92415628346</v>
      </c>
      <c r="H98">
        <v>5.2803878858146372E-2</v>
      </c>
    </row>
    <row r="99" spans="1:8" x14ac:dyDescent="0.25">
      <c r="A99" s="2">
        <v>44464</v>
      </c>
      <c r="B99" t="s">
        <v>94</v>
      </c>
      <c r="C99">
        <v>2021</v>
      </c>
      <c r="D99" t="s">
        <v>95</v>
      </c>
      <c r="E99">
        <v>9</v>
      </c>
      <c r="F99">
        <v>2596</v>
      </c>
      <c r="G99">
        <v>2590.2945286915428</v>
      </c>
      <c r="H99">
        <v>2.197793262117376E-3</v>
      </c>
    </row>
    <row r="100" spans="1:8" x14ac:dyDescent="0.25">
      <c r="A100" s="2">
        <v>44465</v>
      </c>
      <c r="B100" t="s">
        <v>94</v>
      </c>
      <c r="C100">
        <v>2021</v>
      </c>
      <c r="D100" t="s">
        <v>95</v>
      </c>
      <c r="E100">
        <v>9</v>
      </c>
      <c r="F100">
        <v>2642</v>
      </c>
      <c r="G100">
        <v>2777.610169275451</v>
      </c>
      <c r="H100">
        <v>5.1328603056567362E-2</v>
      </c>
    </row>
    <row r="101" spans="1:8" x14ac:dyDescent="0.25">
      <c r="A101" s="2">
        <v>44466</v>
      </c>
      <c r="B101" t="s">
        <v>94</v>
      </c>
      <c r="C101">
        <v>2021</v>
      </c>
      <c r="D101" t="s">
        <v>95</v>
      </c>
      <c r="E101">
        <v>9</v>
      </c>
      <c r="F101">
        <v>2371</v>
      </c>
      <c r="G101">
        <v>2556.677819772769</v>
      </c>
      <c r="H101">
        <v>7.8312028584044291E-2</v>
      </c>
    </row>
    <row r="102" spans="1:8" x14ac:dyDescent="0.25">
      <c r="A102" s="2">
        <v>44467</v>
      </c>
      <c r="B102" t="s">
        <v>94</v>
      </c>
      <c r="C102">
        <v>2021</v>
      </c>
      <c r="D102" t="s">
        <v>95</v>
      </c>
      <c r="E102">
        <v>9</v>
      </c>
      <c r="F102">
        <v>2458</v>
      </c>
      <c r="G102">
        <v>2421.169885808833</v>
      </c>
      <c r="H102">
        <v>1.4983773063941009E-2</v>
      </c>
    </row>
    <row r="103" spans="1:8" x14ac:dyDescent="0.25">
      <c r="A103" s="2">
        <v>44468</v>
      </c>
      <c r="B103" t="s">
        <v>94</v>
      </c>
      <c r="C103">
        <v>2021</v>
      </c>
      <c r="D103" t="s">
        <v>95</v>
      </c>
      <c r="E103">
        <v>9</v>
      </c>
      <c r="F103">
        <v>2679</v>
      </c>
      <c r="G103">
        <v>2422.4467109564271</v>
      </c>
      <c r="H103">
        <v>9.5764572244708246E-2</v>
      </c>
    </row>
    <row r="104" spans="1:8" x14ac:dyDescent="0.25">
      <c r="A104" s="2">
        <v>44469</v>
      </c>
      <c r="B104" t="s">
        <v>94</v>
      </c>
      <c r="C104">
        <v>2021</v>
      </c>
      <c r="D104" t="s">
        <v>95</v>
      </c>
      <c r="E104">
        <v>9</v>
      </c>
      <c r="F104">
        <v>2840</v>
      </c>
      <c r="G104">
        <v>2439.0512204795959</v>
      </c>
      <c r="H104">
        <v>0.141179147718452</v>
      </c>
    </row>
    <row r="105" spans="1:8" x14ac:dyDescent="0.25">
      <c r="A105" s="2">
        <v>44470</v>
      </c>
      <c r="B105" t="s">
        <v>94</v>
      </c>
      <c r="C105">
        <v>2021</v>
      </c>
      <c r="D105" t="s">
        <v>96</v>
      </c>
      <c r="E105">
        <v>10</v>
      </c>
      <c r="F105">
        <v>2712</v>
      </c>
      <c r="G105">
        <v>2371.3496775166909</v>
      </c>
      <c r="H105">
        <v>0.1256085259894206</v>
      </c>
    </row>
    <row r="106" spans="1:8" x14ac:dyDescent="0.25">
      <c r="A106" s="2">
        <v>44471</v>
      </c>
      <c r="B106" t="s">
        <v>94</v>
      </c>
      <c r="C106">
        <v>2021</v>
      </c>
      <c r="D106" t="s">
        <v>96</v>
      </c>
      <c r="E106">
        <v>10</v>
      </c>
      <c r="F106">
        <v>2921</v>
      </c>
      <c r="G106">
        <v>2617.062252255213</v>
      </c>
      <c r="H106">
        <v>0.1040526353114641</v>
      </c>
    </row>
    <row r="107" spans="1:8" x14ac:dyDescent="0.25">
      <c r="A107" s="2">
        <v>44472</v>
      </c>
      <c r="B107" t="s">
        <v>94</v>
      </c>
      <c r="C107">
        <v>2021</v>
      </c>
      <c r="D107" t="s">
        <v>96</v>
      </c>
      <c r="E107">
        <v>10</v>
      </c>
      <c r="F107">
        <v>3252</v>
      </c>
      <c r="G107">
        <v>2941.0617875868929</v>
      </c>
      <c r="H107">
        <v>9.561445646159504E-2</v>
      </c>
    </row>
    <row r="108" spans="1:8" x14ac:dyDescent="0.25">
      <c r="A108" s="2">
        <v>44473</v>
      </c>
      <c r="B108" t="s">
        <v>94</v>
      </c>
      <c r="C108">
        <v>2021</v>
      </c>
      <c r="D108" t="s">
        <v>96</v>
      </c>
      <c r="E108">
        <v>10</v>
      </c>
      <c r="F108">
        <v>2752</v>
      </c>
      <c r="G108">
        <v>2755.2465188606388</v>
      </c>
      <c r="H108">
        <v>1.1796943534298119E-3</v>
      </c>
    </row>
    <row r="109" spans="1:8" x14ac:dyDescent="0.25">
      <c r="A109" s="2">
        <v>44474</v>
      </c>
      <c r="B109" t="s">
        <v>94</v>
      </c>
      <c r="C109">
        <v>2021</v>
      </c>
      <c r="D109" t="s">
        <v>96</v>
      </c>
      <c r="E109">
        <v>10</v>
      </c>
      <c r="F109">
        <v>2619</v>
      </c>
      <c r="G109">
        <v>2647.9729552627468</v>
      </c>
      <c r="H109">
        <v>1.106260223854421E-2</v>
      </c>
    </row>
    <row r="110" spans="1:8" x14ac:dyDescent="0.25">
      <c r="A110" s="2">
        <v>44475</v>
      </c>
      <c r="B110" t="s">
        <v>94</v>
      </c>
      <c r="C110">
        <v>2021</v>
      </c>
      <c r="D110" t="s">
        <v>96</v>
      </c>
      <c r="E110">
        <v>10</v>
      </c>
      <c r="F110">
        <v>2629</v>
      </c>
      <c r="G110">
        <v>2660.139460216712</v>
      </c>
      <c r="H110">
        <v>1.1844602592891589E-2</v>
      </c>
    </row>
    <row r="111" spans="1:8" x14ac:dyDescent="0.25">
      <c r="A111" s="2">
        <v>44476</v>
      </c>
      <c r="B111" t="s">
        <v>94</v>
      </c>
      <c r="C111">
        <v>2021</v>
      </c>
      <c r="D111" t="s">
        <v>96</v>
      </c>
      <c r="E111">
        <v>10</v>
      </c>
      <c r="F111">
        <v>2723</v>
      </c>
      <c r="G111">
        <v>2674.758041822487</v>
      </c>
      <c r="H111">
        <v>1.7716473807386161E-2</v>
      </c>
    </row>
    <row r="112" spans="1:8" x14ac:dyDescent="0.25">
      <c r="A112" s="2">
        <v>44477</v>
      </c>
      <c r="B112" t="s">
        <v>94</v>
      </c>
      <c r="C112">
        <v>2021</v>
      </c>
      <c r="D112" t="s">
        <v>96</v>
      </c>
      <c r="E112">
        <v>10</v>
      </c>
      <c r="F112">
        <v>2872</v>
      </c>
      <c r="G112">
        <v>2625.4172201909628</v>
      </c>
      <c r="H112">
        <v>8.5857513861085227E-2</v>
      </c>
    </row>
    <row r="113" spans="1:8" x14ac:dyDescent="0.25">
      <c r="A113" s="2">
        <v>44478</v>
      </c>
      <c r="B113" t="s">
        <v>94</v>
      </c>
      <c r="C113">
        <v>2021</v>
      </c>
      <c r="D113" t="s">
        <v>96</v>
      </c>
      <c r="E113">
        <v>10</v>
      </c>
      <c r="F113">
        <v>3333</v>
      </c>
      <c r="G113">
        <v>2889.8680789184168</v>
      </c>
      <c r="H113">
        <v>0.1329528716116361</v>
      </c>
    </row>
    <row r="114" spans="1:8" x14ac:dyDescent="0.25">
      <c r="A114" s="2">
        <v>44479</v>
      </c>
      <c r="B114" t="s">
        <v>94</v>
      </c>
      <c r="C114">
        <v>2021</v>
      </c>
      <c r="D114" t="s">
        <v>96</v>
      </c>
      <c r="E114">
        <v>10</v>
      </c>
      <c r="F114">
        <v>3466</v>
      </c>
      <c r="G114">
        <v>3167.2807145030479</v>
      </c>
      <c r="H114">
        <v>8.6185598816200845E-2</v>
      </c>
    </row>
    <row r="115" spans="1:8" x14ac:dyDescent="0.25">
      <c r="A115" s="2">
        <v>44480</v>
      </c>
      <c r="B115" t="s">
        <v>94</v>
      </c>
      <c r="C115">
        <v>2021</v>
      </c>
      <c r="D115" t="s">
        <v>96</v>
      </c>
      <c r="E115">
        <v>10</v>
      </c>
      <c r="F115">
        <v>3057</v>
      </c>
      <c r="G115">
        <v>2983.0101536038042</v>
      </c>
      <c r="H115">
        <v>2.420341720516711E-2</v>
      </c>
    </row>
    <row r="116" spans="1:8" x14ac:dyDescent="0.25">
      <c r="A116" s="2">
        <v>44481</v>
      </c>
      <c r="B116" t="s">
        <v>94</v>
      </c>
      <c r="C116">
        <v>2021</v>
      </c>
      <c r="D116" t="s">
        <v>96</v>
      </c>
      <c r="E116">
        <v>10</v>
      </c>
      <c r="F116">
        <v>3103</v>
      </c>
      <c r="G116">
        <v>2877.0445964511068</v>
      </c>
      <c r="H116">
        <v>7.2818370463710189E-2</v>
      </c>
    </row>
    <row r="117" spans="1:8" x14ac:dyDescent="0.25">
      <c r="A117" s="2">
        <v>44482</v>
      </c>
      <c r="B117" t="s">
        <v>94</v>
      </c>
      <c r="C117">
        <v>2021</v>
      </c>
      <c r="D117" t="s">
        <v>96</v>
      </c>
      <c r="E117">
        <v>10</v>
      </c>
      <c r="F117">
        <v>3143</v>
      </c>
      <c r="G117">
        <v>2906.1800330399319</v>
      </c>
      <c r="H117">
        <v>7.534838274262412E-2</v>
      </c>
    </row>
    <row r="118" spans="1:8" x14ac:dyDescent="0.25">
      <c r="A118" s="2">
        <v>44483</v>
      </c>
      <c r="B118" t="s">
        <v>94</v>
      </c>
      <c r="C118">
        <v>2021</v>
      </c>
      <c r="D118" t="s">
        <v>96</v>
      </c>
      <c r="E118">
        <v>10</v>
      </c>
      <c r="F118">
        <v>3279</v>
      </c>
      <c r="G118">
        <v>2999.9392897430271</v>
      </c>
      <c r="H118">
        <v>8.5105431612373564E-2</v>
      </c>
    </row>
    <row r="119" spans="1:8" x14ac:dyDescent="0.25">
      <c r="A119" s="2">
        <v>44484</v>
      </c>
      <c r="B119" t="s">
        <v>94</v>
      </c>
      <c r="C119">
        <v>2021</v>
      </c>
      <c r="D119" t="s">
        <v>96</v>
      </c>
      <c r="E119">
        <v>10</v>
      </c>
      <c r="F119">
        <v>3100</v>
      </c>
      <c r="G119">
        <v>2928.888800038309</v>
      </c>
      <c r="H119">
        <v>5.5197161277964993E-2</v>
      </c>
    </row>
    <row r="120" spans="1:8" x14ac:dyDescent="0.25">
      <c r="A120" s="2">
        <v>44485</v>
      </c>
      <c r="B120" t="s">
        <v>94</v>
      </c>
      <c r="C120">
        <v>2021</v>
      </c>
      <c r="D120" t="s">
        <v>96</v>
      </c>
      <c r="E120">
        <v>10</v>
      </c>
      <c r="F120">
        <v>3507</v>
      </c>
      <c r="G120">
        <v>3143.2746684254862</v>
      </c>
      <c r="H120">
        <v>0.1037140951167705</v>
      </c>
    </row>
    <row r="121" spans="1:8" x14ac:dyDescent="0.25">
      <c r="A121" s="2">
        <v>44486</v>
      </c>
      <c r="B121" t="s">
        <v>94</v>
      </c>
      <c r="C121">
        <v>2021</v>
      </c>
      <c r="D121" t="s">
        <v>96</v>
      </c>
      <c r="E121">
        <v>10</v>
      </c>
      <c r="F121">
        <v>3727</v>
      </c>
      <c r="G121">
        <v>3457.1402420655072</v>
      </c>
      <c r="H121">
        <v>7.2406696521194858E-2</v>
      </c>
    </row>
    <row r="122" spans="1:8" x14ac:dyDescent="0.25">
      <c r="A122" s="2">
        <v>44487</v>
      </c>
      <c r="B122" t="s">
        <v>94</v>
      </c>
      <c r="C122">
        <v>2021</v>
      </c>
      <c r="D122" t="s">
        <v>96</v>
      </c>
      <c r="E122">
        <v>10</v>
      </c>
      <c r="F122">
        <v>3180</v>
      </c>
      <c r="G122">
        <v>3251.4403251062099</v>
      </c>
      <c r="H122">
        <v>2.2465511039688791E-2</v>
      </c>
    </row>
    <row r="123" spans="1:8" x14ac:dyDescent="0.25">
      <c r="A123" s="2">
        <v>44488</v>
      </c>
      <c r="B123" t="s">
        <v>94</v>
      </c>
      <c r="C123">
        <v>2021</v>
      </c>
      <c r="D123" t="s">
        <v>96</v>
      </c>
      <c r="E123">
        <v>10</v>
      </c>
      <c r="F123">
        <v>3118</v>
      </c>
      <c r="G123">
        <v>3123.1278112075738</v>
      </c>
      <c r="H123">
        <v>1.6445834533592911E-3</v>
      </c>
    </row>
    <row r="124" spans="1:8" x14ac:dyDescent="0.25">
      <c r="A124" s="2">
        <v>44489</v>
      </c>
      <c r="B124" t="s">
        <v>94</v>
      </c>
      <c r="C124">
        <v>2021</v>
      </c>
      <c r="D124" t="s">
        <v>96</v>
      </c>
      <c r="E124">
        <v>10</v>
      </c>
      <c r="F124">
        <v>3079</v>
      </c>
      <c r="G124">
        <v>3104.2090602839039</v>
      </c>
      <c r="H124">
        <v>8.1874180850613539E-3</v>
      </c>
    </row>
    <row r="125" spans="1:8" x14ac:dyDescent="0.25">
      <c r="A125" s="2">
        <v>44490</v>
      </c>
      <c r="B125" t="s">
        <v>94</v>
      </c>
      <c r="C125">
        <v>2021</v>
      </c>
      <c r="D125" t="s">
        <v>96</v>
      </c>
      <c r="E125">
        <v>10</v>
      </c>
      <c r="F125">
        <v>3096</v>
      </c>
      <c r="G125">
        <v>3071.0433791042842</v>
      </c>
      <c r="H125">
        <v>8.0609240619238503E-3</v>
      </c>
    </row>
    <row r="126" spans="1:8" x14ac:dyDescent="0.25">
      <c r="A126" s="2">
        <v>44491</v>
      </c>
      <c r="B126" t="s">
        <v>94</v>
      </c>
      <c r="C126">
        <v>2021</v>
      </c>
      <c r="D126" t="s">
        <v>96</v>
      </c>
      <c r="E126">
        <v>10</v>
      </c>
      <c r="F126">
        <v>3036</v>
      </c>
      <c r="G126">
        <v>2940.3443950422052</v>
      </c>
      <c r="H126">
        <v>3.1507116257508183E-2</v>
      </c>
    </row>
    <row r="127" spans="1:8" x14ac:dyDescent="0.25">
      <c r="A127" s="2">
        <v>44492</v>
      </c>
      <c r="B127" t="s">
        <v>94</v>
      </c>
      <c r="C127">
        <v>2021</v>
      </c>
      <c r="D127" t="s">
        <v>96</v>
      </c>
      <c r="E127">
        <v>10</v>
      </c>
      <c r="F127">
        <v>3269</v>
      </c>
      <c r="G127">
        <v>3178.4136373012161</v>
      </c>
      <c r="H127">
        <v>2.7710725817921181E-2</v>
      </c>
    </row>
    <row r="128" spans="1:8" x14ac:dyDescent="0.25">
      <c r="A128" s="2">
        <v>44493</v>
      </c>
      <c r="B128" t="s">
        <v>94</v>
      </c>
      <c r="C128">
        <v>2021</v>
      </c>
      <c r="D128" t="s">
        <v>96</v>
      </c>
      <c r="E128">
        <v>10</v>
      </c>
      <c r="F128">
        <v>3561</v>
      </c>
      <c r="G128">
        <v>3427.9918550866691</v>
      </c>
      <c r="H128">
        <v>3.7351346507534758E-2</v>
      </c>
    </row>
    <row r="129" spans="1:8" x14ac:dyDescent="0.25">
      <c r="A129" s="2">
        <v>44494</v>
      </c>
      <c r="B129" t="s">
        <v>94</v>
      </c>
      <c r="C129">
        <v>2021</v>
      </c>
      <c r="D129" t="s">
        <v>96</v>
      </c>
      <c r="E129">
        <v>10</v>
      </c>
      <c r="F129">
        <v>2920</v>
      </c>
      <c r="G129">
        <v>3239.0928089471031</v>
      </c>
      <c r="H129">
        <v>0.1092783592284598</v>
      </c>
    </row>
    <row r="130" spans="1:8" x14ac:dyDescent="0.25">
      <c r="A130" s="2">
        <v>44495</v>
      </c>
      <c r="B130" t="s">
        <v>94</v>
      </c>
      <c r="C130">
        <v>2021</v>
      </c>
      <c r="D130" t="s">
        <v>96</v>
      </c>
      <c r="E130">
        <v>10</v>
      </c>
      <c r="F130">
        <v>2798</v>
      </c>
      <c r="G130">
        <v>3076.021969815738</v>
      </c>
      <c r="H130">
        <v>9.9364535316560948E-2</v>
      </c>
    </row>
    <row r="131" spans="1:8" x14ac:dyDescent="0.25">
      <c r="A131" s="2">
        <v>44496</v>
      </c>
      <c r="B131" t="s">
        <v>94</v>
      </c>
      <c r="C131">
        <v>2021</v>
      </c>
      <c r="D131" t="s">
        <v>96</v>
      </c>
      <c r="E131">
        <v>10</v>
      </c>
      <c r="F131">
        <v>2940</v>
      </c>
      <c r="G131">
        <v>2998.2236259500351</v>
      </c>
      <c r="H131">
        <v>1.9803954404773831E-2</v>
      </c>
    </row>
    <row r="132" spans="1:8" x14ac:dyDescent="0.25">
      <c r="A132" s="2">
        <v>44497</v>
      </c>
      <c r="B132" t="s">
        <v>94</v>
      </c>
      <c r="C132">
        <v>2021</v>
      </c>
      <c r="D132" t="s">
        <v>96</v>
      </c>
      <c r="E132">
        <v>10</v>
      </c>
      <c r="F132">
        <v>2931</v>
      </c>
      <c r="G132">
        <v>2975.621639606155</v>
      </c>
      <c r="H132">
        <v>1.522403261895443E-2</v>
      </c>
    </row>
    <row r="133" spans="1:8" x14ac:dyDescent="0.25">
      <c r="A133" s="2">
        <v>44498</v>
      </c>
      <c r="B133" t="s">
        <v>94</v>
      </c>
      <c r="C133">
        <v>2021</v>
      </c>
      <c r="D133" t="s">
        <v>96</v>
      </c>
      <c r="E133">
        <v>10</v>
      </c>
      <c r="F133">
        <v>2567</v>
      </c>
      <c r="G133">
        <v>2903.0101422464659</v>
      </c>
      <c r="H133">
        <v>0.13089604294759091</v>
      </c>
    </row>
    <row r="134" spans="1:8" x14ac:dyDescent="0.25">
      <c r="A134" s="2">
        <v>44499</v>
      </c>
      <c r="B134" t="s">
        <v>94</v>
      </c>
      <c r="C134">
        <v>2021</v>
      </c>
      <c r="D134" t="s">
        <v>96</v>
      </c>
      <c r="E134">
        <v>10</v>
      </c>
      <c r="F134">
        <v>3099</v>
      </c>
      <c r="G134">
        <v>3132.7711967882692</v>
      </c>
      <c r="H134">
        <v>1.089744975420095E-2</v>
      </c>
    </row>
    <row r="135" spans="1:8" x14ac:dyDescent="0.25">
      <c r="A135" s="2">
        <v>44500</v>
      </c>
      <c r="B135" t="s">
        <v>94</v>
      </c>
      <c r="C135">
        <v>2021</v>
      </c>
      <c r="D135" t="s">
        <v>96</v>
      </c>
      <c r="E135">
        <v>10</v>
      </c>
      <c r="F135">
        <v>3298</v>
      </c>
      <c r="G135">
        <v>3514.2603796377221</v>
      </c>
      <c r="H135">
        <v>6.5573189702159362E-2</v>
      </c>
    </row>
    <row r="136" spans="1:8" x14ac:dyDescent="0.25">
      <c r="A136" s="2">
        <v>44501</v>
      </c>
      <c r="B136" t="s">
        <v>94</v>
      </c>
      <c r="C136">
        <v>2021</v>
      </c>
      <c r="D136" t="s">
        <v>96</v>
      </c>
      <c r="E136">
        <v>11</v>
      </c>
      <c r="F136">
        <v>3418</v>
      </c>
      <c r="G136">
        <v>3373.96070358412</v>
      </c>
      <c r="H136">
        <v>1.2884522064329889E-2</v>
      </c>
    </row>
    <row r="137" spans="1:8" x14ac:dyDescent="0.25">
      <c r="A137" s="2">
        <v>44502</v>
      </c>
      <c r="B137" t="s">
        <v>94</v>
      </c>
      <c r="C137">
        <v>2021</v>
      </c>
      <c r="D137" t="s">
        <v>96</v>
      </c>
      <c r="E137">
        <v>11</v>
      </c>
      <c r="F137">
        <v>3412</v>
      </c>
      <c r="G137">
        <v>3353.5072368050251</v>
      </c>
      <c r="H137">
        <v>1.7143248298644609E-2</v>
      </c>
    </row>
    <row r="138" spans="1:8" x14ac:dyDescent="0.25">
      <c r="A138" s="2">
        <v>44503</v>
      </c>
      <c r="B138" t="s">
        <v>94</v>
      </c>
      <c r="C138">
        <v>2021</v>
      </c>
      <c r="D138" t="s">
        <v>96</v>
      </c>
      <c r="E138">
        <v>11</v>
      </c>
      <c r="F138">
        <v>3475</v>
      </c>
      <c r="G138">
        <v>3407.4460972473848</v>
      </c>
      <c r="H138">
        <v>1.9439972015141051E-2</v>
      </c>
    </row>
    <row r="139" spans="1:8" x14ac:dyDescent="0.25">
      <c r="A139" s="2">
        <v>44504</v>
      </c>
      <c r="B139" t="s">
        <v>94</v>
      </c>
      <c r="C139">
        <v>2021</v>
      </c>
      <c r="D139" t="s">
        <v>96</v>
      </c>
      <c r="E139">
        <v>11</v>
      </c>
      <c r="F139">
        <v>3497</v>
      </c>
      <c r="G139">
        <v>3454.1288081158609</v>
      </c>
      <c r="H139">
        <v>1.225942004121779E-2</v>
      </c>
    </row>
    <row r="140" spans="1:8" x14ac:dyDescent="0.25">
      <c r="A140" s="2">
        <v>44505</v>
      </c>
      <c r="B140" t="s">
        <v>94</v>
      </c>
      <c r="C140">
        <v>2021</v>
      </c>
      <c r="D140" t="s">
        <v>96</v>
      </c>
      <c r="E140">
        <v>11</v>
      </c>
      <c r="F140">
        <v>3302</v>
      </c>
      <c r="G140">
        <v>3337.277292075933</v>
      </c>
      <c r="H140">
        <v>1.0683613590530759E-2</v>
      </c>
    </row>
    <row r="141" spans="1:8" x14ac:dyDescent="0.25">
      <c r="A141" s="2">
        <v>44506</v>
      </c>
      <c r="B141" t="s">
        <v>94</v>
      </c>
      <c r="C141">
        <v>2021</v>
      </c>
      <c r="D141" t="s">
        <v>96</v>
      </c>
      <c r="E141">
        <v>11</v>
      </c>
      <c r="F141">
        <v>3477</v>
      </c>
      <c r="G141">
        <v>3612.3642506998258</v>
      </c>
      <c r="H141">
        <v>3.8931334685023238E-2</v>
      </c>
    </row>
    <row r="142" spans="1:8" x14ac:dyDescent="0.25">
      <c r="A142" s="2">
        <v>44507</v>
      </c>
      <c r="B142" t="s">
        <v>94</v>
      </c>
      <c r="C142">
        <v>2021</v>
      </c>
      <c r="D142" t="s">
        <v>96</v>
      </c>
      <c r="E142">
        <v>11</v>
      </c>
      <c r="F142">
        <v>3935</v>
      </c>
      <c r="G142">
        <v>3874.3606080054801</v>
      </c>
      <c r="H142">
        <v>1.54102648016569E-2</v>
      </c>
    </row>
    <row r="143" spans="1:8" x14ac:dyDescent="0.25">
      <c r="A143" s="2">
        <v>44508</v>
      </c>
      <c r="B143" t="s">
        <v>94</v>
      </c>
      <c r="C143">
        <v>2021</v>
      </c>
      <c r="D143" t="s">
        <v>96</v>
      </c>
      <c r="E143">
        <v>11</v>
      </c>
      <c r="F143">
        <v>3499</v>
      </c>
      <c r="G143">
        <v>3649.0561679474158</v>
      </c>
      <c r="H143">
        <v>4.2885443826069111E-2</v>
      </c>
    </row>
    <row r="144" spans="1:8" x14ac:dyDescent="0.25">
      <c r="A144" s="2">
        <v>44509</v>
      </c>
      <c r="B144" t="s">
        <v>94</v>
      </c>
      <c r="C144">
        <v>2021</v>
      </c>
      <c r="D144" t="s">
        <v>96</v>
      </c>
      <c r="E144">
        <v>11</v>
      </c>
      <c r="F144">
        <v>3605</v>
      </c>
      <c r="G144">
        <v>3554.8370846968901</v>
      </c>
      <c r="H144">
        <v>1.391481700502355E-2</v>
      </c>
    </row>
    <row r="145" spans="1:8" x14ac:dyDescent="0.25">
      <c r="A145" s="2">
        <v>44510</v>
      </c>
      <c r="B145" t="s">
        <v>94</v>
      </c>
      <c r="C145">
        <v>2021</v>
      </c>
      <c r="D145" t="s">
        <v>96</v>
      </c>
      <c r="E145">
        <v>11</v>
      </c>
      <c r="F145">
        <v>4049</v>
      </c>
      <c r="G145">
        <v>3644.635064734462</v>
      </c>
      <c r="H145">
        <v>9.986785262176795E-2</v>
      </c>
    </row>
    <row r="146" spans="1:8" x14ac:dyDescent="0.25">
      <c r="A146" s="2">
        <v>44511</v>
      </c>
      <c r="B146" t="s">
        <v>94</v>
      </c>
      <c r="C146">
        <v>2021</v>
      </c>
      <c r="D146" t="s">
        <v>96</v>
      </c>
      <c r="E146">
        <v>11</v>
      </c>
      <c r="F146">
        <v>3860</v>
      </c>
      <c r="G146">
        <v>3693.510715288528</v>
      </c>
      <c r="H146">
        <v>4.3131939044422918E-2</v>
      </c>
    </row>
    <row r="147" spans="1:8" x14ac:dyDescent="0.25">
      <c r="A147" s="2">
        <v>44512</v>
      </c>
      <c r="B147" t="s">
        <v>94</v>
      </c>
      <c r="C147">
        <v>2021</v>
      </c>
      <c r="D147" t="s">
        <v>96</v>
      </c>
      <c r="E147">
        <v>11</v>
      </c>
      <c r="F147">
        <v>4043</v>
      </c>
      <c r="G147">
        <v>3901.891987364294</v>
      </c>
      <c r="H147">
        <v>3.4901808715237577E-2</v>
      </c>
    </row>
    <row r="148" spans="1:8" x14ac:dyDescent="0.25">
      <c r="A148" s="2">
        <v>44513</v>
      </c>
      <c r="B148" t="s">
        <v>94</v>
      </c>
      <c r="C148">
        <v>2021</v>
      </c>
      <c r="D148" t="s">
        <v>96</v>
      </c>
      <c r="E148">
        <v>11</v>
      </c>
      <c r="F148">
        <v>3739</v>
      </c>
      <c r="G148">
        <v>4426.728010825288</v>
      </c>
      <c r="H148">
        <v>0.18393367500007701</v>
      </c>
    </row>
    <row r="149" spans="1:8" x14ac:dyDescent="0.25">
      <c r="A149" s="2">
        <v>44514</v>
      </c>
      <c r="B149" t="s">
        <v>94</v>
      </c>
      <c r="C149">
        <v>2021</v>
      </c>
      <c r="D149" t="s">
        <v>96</v>
      </c>
      <c r="E149">
        <v>11</v>
      </c>
      <c r="F149">
        <v>3853</v>
      </c>
      <c r="G149">
        <v>4375.5007435115194</v>
      </c>
      <c r="H149">
        <v>0.13560880963185029</v>
      </c>
    </row>
    <row r="150" spans="1:8" x14ac:dyDescent="0.25">
      <c r="A150" s="2">
        <v>44515</v>
      </c>
      <c r="B150" t="s">
        <v>94</v>
      </c>
      <c r="C150">
        <v>2021</v>
      </c>
      <c r="D150" t="s">
        <v>96</v>
      </c>
      <c r="E150">
        <v>11</v>
      </c>
      <c r="F150">
        <v>3485</v>
      </c>
      <c r="G150">
        <v>3923.1686016995691</v>
      </c>
      <c r="H150">
        <v>0.1257298713628604</v>
      </c>
    </row>
    <row r="151" spans="1:8" x14ac:dyDescent="0.25">
      <c r="A151" s="2">
        <v>44516</v>
      </c>
      <c r="B151" t="s">
        <v>94</v>
      </c>
      <c r="C151">
        <v>2021</v>
      </c>
      <c r="D151" t="s">
        <v>96</v>
      </c>
      <c r="E151">
        <v>11</v>
      </c>
      <c r="F151">
        <v>3771</v>
      </c>
      <c r="G151">
        <v>3711.2539128957628</v>
      </c>
      <c r="H151">
        <v>1.584356592528155E-2</v>
      </c>
    </row>
    <row r="152" spans="1:8" x14ac:dyDescent="0.25">
      <c r="A152" s="2">
        <v>44517</v>
      </c>
      <c r="B152" t="s">
        <v>94</v>
      </c>
      <c r="C152">
        <v>2021</v>
      </c>
      <c r="D152" t="s">
        <v>96</v>
      </c>
      <c r="E152">
        <v>11</v>
      </c>
      <c r="F152">
        <v>3506</v>
      </c>
      <c r="G152">
        <v>3633.2137590833831</v>
      </c>
      <c r="H152">
        <v>3.6284586161832041E-2</v>
      </c>
    </row>
    <row r="153" spans="1:8" x14ac:dyDescent="0.25">
      <c r="A153" s="2">
        <v>44518</v>
      </c>
      <c r="B153" t="s">
        <v>94</v>
      </c>
      <c r="C153">
        <v>2021</v>
      </c>
      <c r="D153" t="s">
        <v>96</v>
      </c>
      <c r="E153">
        <v>11</v>
      </c>
      <c r="F153">
        <v>3592</v>
      </c>
      <c r="G153">
        <v>3608.0239047259488</v>
      </c>
      <c r="H153">
        <v>4.4609979749301934E-3</v>
      </c>
    </row>
    <row r="154" spans="1:8" x14ac:dyDescent="0.25">
      <c r="A154" s="2">
        <v>44519</v>
      </c>
      <c r="B154" t="s">
        <v>94</v>
      </c>
      <c r="C154">
        <v>2021</v>
      </c>
      <c r="D154" t="s">
        <v>96</v>
      </c>
      <c r="E154">
        <v>11</v>
      </c>
      <c r="F154">
        <v>3404</v>
      </c>
      <c r="G154">
        <v>3424.3221659171732</v>
      </c>
      <c r="H154">
        <v>5.9700839944690654E-3</v>
      </c>
    </row>
    <row r="155" spans="1:8" x14ac:dyDescent="0.25">
      <c r="A155" s="2">
        <v>44520</v>
      </c>
      <c r="B155" t="s">
        <v>94</v>
      </c>
      <c r="C155">
        <v>2021</v>
      </c>
      <c r="D155" t="s">
        <v>96</v>
      </c>
      <c r="E155">
        <v>11</v>
      </c>
      <c r="F155">
        <v>3854</v>
      </c>
      <c r="G155">
        <v>3534.9716554704391</v>
      </c>
      <c r="H155">
        <v>8.2778501434758914E-2</v>
      </c>
    </row>
    <row r="156" spans="1:8" x14ac:dyDescent="0.25">
      <c r="A156" s="2">
        <v>44521</v>
      </c>
      <c r="B156" t="s">
        <v>94</v>
      </c>
      <c r="C156">
        <v>2021</v>
      </c>
      <c r="D156" t="s">
        <v>96</v>
      </c>
      <c r="E156">
        <v>11</v>
      </c>
      <c r="F156">
        <v>4358</v>
      </c>
      <c r="G156">
        <v>3765.0143900776088</v>
      </c>
      <c r="H156">
        <v>0.13606829048242111</v>
      </c>
    </row>
    <row r="157" spans="1:8" x14ac:dyDescent="0.25">
      <c r="A157" s="2">
        <v>44522</v>
      </c>
      <c r="B157" t="s">
        <v>94</v>
      </c>
      <c r="C157">
        <v>2021</v>
      </c>
      <c r="D157" t="s">
        <v>96</v>
      </c>
      <c r="E157">
        <v>11</v>
      </c>
      <c r="F157">
        <v>3753</v>
      </c>
      <c r="G157">
        <v>3545.199342738204</v>
      </c>
      <c r="H157">
        <v>5.5369213232559431E-2</v>
      </c>
    </row>
    <row r="158" spans="1:8" x14ac:dyDescent="0.25">
      <c r="A158" s="2">
        <v>44523</v>
      </c>
      <c r="B158" t="s">
        <v>94</v>
      </c>
      <c r="C158">
        <v>2021</v>
      </c>
      <c r="D158" t="s">
        <v>96</v>
      </c>
      <c r="E158">
        <v>11</v>
      </c>
      <c r="F158">
        <v>3393</v>
      </c>
      <c r="G158">
        <v>3416.101285705658</v>
      </c>
      <c r="H158">
        <v>6.8085133232120504E-3</v>
      </c>
    </row>
    <row r="159" spans="1:8" x14ac:dyDescent="0.25">
      <c r="A159" s="2">
        <v>44524</v>
      </c>
      <c r="B159" t="s">
        <v>94</v>
      </c>
      <c r="C159">
        <v>2021</v>
      </c>
      <c r="D159" t="s">
        <v>96</v>
      </c>
      <c r="E159">
        <v>11</v>
      </c>
      <c r="F159">
        <v>3571</v>
      </c>
      <c r="G159">
        <v>3407.0656430628542</v>
      </c>
      <c r="H159">
        <v>4.5907128797856571E-2</v>
      </c>
    </row>
    <row r="160" spans="1:8" x14ac:dyDescent="0.25">
      <c r="A160" s="2">
        <v>44525</v>
      </c>
      <c r="B160" t="s">
        <v>94</v>
      </c>
      <c r="C160">
        <v>2021</v>
      </c>
      <c r="D160" t="s">
        <v>96</v>
      </c>
      <c r="E160">
        <v>11</v>
      </c>
      <c r="F160">
        <v>3486</v>
      </c>
      <c r="G160">
        <v>3425.094456543834</v>
      </c>
      <c r="H160">
        <v>1.7471469723513041E-2</v>
      </c>
    </row>
    <row r="161" spans="1:8" x14ac:dyDescent="0.25">
      <c r="A161" s="2">
        <v>44526</v>
      </c>
      <c r="B161" t="s">
        <v>94</v>
      </c>
      <c r="C161">
        <v>2021</v>
      </c>
      <c r="D161" t="s">
        <v>96</v>
      </c>
      <c r="E161">
        <v>11</v>
      </c>
      <c r="F161">
        <v>3595</v>
      </c>
      <c r="G161">
        <v>3376.4005154008428</v>
      </c>
      <c r="H161">
        <v>6.080653257278365E-2</v>
      </c>
    </row>
    <row r="162" spans="1:8" x14ac:dyDescent="0.25">
      <c r="A162" s="2">
        <v>44527</v>
      </c>
      <c r="B162" t="s">
        <v>94</v>
      </c>
      <c r="C162">
        <v>2021</v>
      </c>
      <c r="D162" t="s">
        <v>96</v>
      </c>
      <c r="E162">
        <v>11</v>
      </c>
      <c r="F162">
        <v>3748</v>
      </c>
      <c r="G162">
        <v>3695.8353401080872</v>
      </c>
      <c r="H162">
        <v>1.391799890392564E-2</v>
      </c>
    </row>
    <row r="163" spans="1:8" x14ac:dyDescent="0.25">
      <c r="A163" s="2">
        <v>44528</v>
      </c>
      <c r="B163" t="s">
        <v>94</v>
      </c>
      <c r="C163">
        <v>2021</v>
      </c>
      <c r="D163" t="s">
        <v>96</v>
      </c>
      <c r="E163">
        <v>11</v>
      </c>
      <c r="F163">
        <v>4192</v>
      </c>
      <c r="G163">
        <v>3965.792098057349</v>
      </c>
      <c r="H163">
        <v>5.3961808669525643E-2</v>
      </c>
    </row>
    <row r="164" spans="1:8" x14ac:dyDescent="0.25">
      <c r="A164" s="2">
        <v>44529</v>
      </c>
      <c r="B164" t="s">
        <v>94</v>
      </c>
      <c r="C164">
        <v>2021</v>
      </c>
      <c r="D164" t="s">
        <v>96</v>
      </c>
      <c r="E164">
        <v>11</v>
      </c>
      <c r="F164">
        <v>3175</v>
      </c>
      <c r="G164">
        <v>3736.823073798213</v>
      </c>
      <c r="H164">
        <v>0.1769521492277836</v>
      </c>
    </row>
    <row r="165" spans="1:8" x14ac:dyDescent="0.25">
      <c r="A165" s="2">
        <v>44530</v>
      </c>
      <c r="B165" t="s">
        <v>94</v>
      </c>
      <c r="C165">
        <v>2021</v>
      </c>
      <c r="D165" t="s">
        <v>96</v>
      </c>
      <c r="E165">
        <v>11</v>
      </c>
      <c r="F165">
        <v>3356</v>
      </c>
      <c r="G165">
        <v>3580.3016384104021</v>
      </c>
      <c r="H165">
        <v>6.6836006677712057E-2</v>
      </c>
    </row>
    <row r="166" spans="1:8" x14ac:dyDescent="0.25">
      <c r="A166" s="2">
        <v>44531</v>
      </c>
      <c r="B166" t="s">
        <v>94</v>
      </c>
      <c r="C166">
        <v>2021</v>
      </c>
      <c r="D166" t="s">
        <v>96</v>
      </c>
      <c r="E166">
        <v>12</v>
      </c>
      <c r="F166">
        <v>3169</v>
      </c>
      <c r="G166">
        <v>3598.907364222714</v>
      </c>
      <c r="H166">
        <v>0.13566026008921239</v>
      </c>
    </row>
    <row r="167" spans="1:8" x14ac:dyDescent="0.25">
      <c r="A167" s="2">
        <v>44532</v>
      </c>
      <c r="B167" t="s">
        <v>94</v>
      </c>
      <c r="C167">
        <v>2021</v>
      </c>
      <c r="D167" t="s">
        <v>96</v>
      </c>
      <c r="E167">
        <v>12</v>
      </c>
      <c r="F167">
        <v>3042</v>
      </c>
      <c r="G167">
        <v>3614.297473333746</v>
      </c>
      <c r="H167">
        <v>0.18813197676980459</v>
      </c>
    </row>
    <row r="168" spans="1:8" x14ac:dyDescent="0.25">
      <c r="A168" s="2">
        <v>44533</v>
      </c>
      <c r="B168" t="s">
        <v>94</v>
      </c>
      <c r="C168">
        <v>2021</v>
      </c>
      <c r="D168" t="s">
        <v>96</v>
      </c>
      <c r="E168">
        <v>12</v>
      </c>
      <c r="F168">
        <v>3112</v>
      </c>
      <c r="G168">
        <v>3509.7873463357332</v>
      </c>
      <c r="H168">
        <v>0.12782369740865451</v>
      </c>
    </row>
    <row r="169" spans="1:8" x14ac:dyDescent="0.25">
      <c r="A169" s="2">
        <v>44534</v>
      </c>
      <c r="B169" t="s">
        <v>94</v>
      </c>
      <c r="C169">
        <v>2021</v>
      </c>
      <c r="D169" t="s">
        <v>96</v>
      </c>
      <c r="E169">
        <v>12</v>
      </c>
      <c r="F169">
        <v>3805</v>
      </c>
      <c r="G169">
        <v>3721.4211820942801</v>
      </c>
      <c r="H169">
        <v>2.1965523759716141E-2</v>
      </c>
    </row>
    <row r="170" spans="1:8" x14ac:dyDescent="0.25">
      <c r="A170" s="2">
        <v>44535</v>
      </c>
      <c r="B170" t="s">
        <v>94</v>
      </c>
      <c r="C170">
        <v>2021</v>
      </c>
      <c r="D170" t="s">
        <v>96</v>
      </c>
      <c r="E170">
        <v>12</v>
      </c>
      <c r="F170">
        <v>4341</v>
      </c>
      <c r="G170">
        <v>3950.1839293038561</v>
      </c>
      <c r="H170">
        <v>9.0029041855826747E-2</v>
      </c>
    </row>
    <row r="171" spans="1:8" x14ac:dyDescent="0.25">
      <c r="A171" s="2">
        <v>44536</v>
      </c>
      <c r="B171" t="s">
        <v>94</v>
      </c>
      <c r="C171">
        <v>2021</v>
      </c>
      <c r="D171" t="s">
        <v>96</v>
      </c>
      <c r="E171">
        <v>12</v>
      </c>
      <c r="F171">
        <v>3590</v>
      </c>
      <c r="G171">
        <v>3657.710146872786</v>
      </c>
      <c r="H171">
        <v>1.886076514562272E-2</v>
      </c>
    </row>
    <row r="172" spans="1:8" x14ac:dyDescent="0.25">
      <c r="A172" s="2">
        <v>44537</v>
      </c>
      <c r="B172" t="s">
        <v>94</v>
      </c>
      <c r="C172">
        <v>2021</v>
      </c>
      <c r="D172" t="s">
        <v>96</v>
      </c>
      <c r="E172">
        <v>12</v>
      </c>
      <c r="F172">
        <v>3396</v>
      </c>
      <c r="G172">
        <v>3414.0268330862268</v>
      </c>
      <c r="H172">
        <v>5.3082547368160397E-3</v>
      </c>
    </row>
    <row r="173" spans="1:8" x14ac:dyDescent="0.25">
      <c r="A173" s="2">
        <v>44538</v>
      </c>
      <c r="B173" t="s">
        <v>94</v>
      </c>
      <c r="C173">
        <v>2021</v>
      </c>
      <c r="D173" t="s">
        <v>96</v>
      </c>
      <c r="E173">
        <v>12</v>
      </c>
      <c r="F173">
        <v>3470</v>
      </c>
      <c r="G173">
        <v>3355.4109884431391</v>
      </c>
      <c r="H173">
        <v>3.302276990111265E-2</v>
      </c>
    </row>
    <row r="174" spans="1:8" x14ac:dyDescent="0.25">
      <c r="A174" s="2">
        <v>44539</v>
      </c>
      <c r="B174" t="s">
        <v>94</v>
      </c>
      <c r="C174">
        <v>2021</v>
      </c>
      <c r="D174" t="s">
        <v>96</v>
      </c>
      <c r="E174">
        <v>12</v>
      </c>
      <c r="F174">
        <v>3183</v>
      </c>
      <c r="G174">
        <v>3319.7770287498502</v>
      </c>
      <c r="H174">
        <v>4.2971105482202378E-2</v>
      </c>
    </row>
    <row r="175" spans="1:8" x14ac:dyDescent="0.25">
      <c r="A175" s="2">
        <v>44540</v>
      </c>
      <c r="B175" t="s">
        <v>94</v>
      </c>
      <c r="C175">
        <v>2021</v>
      </c>
      <c r="D175" t="s">
        <v>96</v>
      </c>
      <c r="E175">
        <v>12</v>
      </c>
      <c r="F175">
        <v>3442</v>
      </c>
      <c r="G175">
        <v>3232.8780495876022</v>
      </c>
      <c r="H175">
        <v>6.0755941433003571E-2</v>
      </c>
    </row>
    <row r="176" spans="1:8" x14ac:dyDescent="0.25">
      <c r="A176" s="2">
        <v>44541</v>
      </c>
      <c r="B176" t="s">
        <v>94</v>
      </c>
      <c r="C176">
        <v>2021</v>
      </c>
      <c r="D176" t="s">
        <v>96</v>
      </c>
      <c r="E176">
        <v>12</v>
      </c>
      <c r="F176">
        <v>3627</v>
      </c>
      <c r="G176">
        <v>3443.4413643357771</v>
      </c>
      <c r="H176">
        <v>5.0608942835462752E-2</v>
      </c>
    </row>
    <row r="177" spans="1:8" x14ac:dyDescent="0.25">
      <c r="A177" s="2">
        <v>44542</v>
      </c>
      <c r="B177" t="s">
        <v>94</v>
      </c>
      <c r="C177">
        <v>2021</v>
      </c>
      <c r="D177" t="s">
        <v>96</v>
      </c>
      <c r="E177">
        <v>12</v>
      </c>
      <c r="F177">
        <v>4070</v>
      </c>
      <c r="G177">
        <v>3685.3405325240828</v>
      </c>
      <c r="H177">
        <v>9.4510925669758508E-2</v>
      </c>
    </row>
    <row r="178" spans="1:8" x14ac:dyDescent="0.25">
      <c r="A178" s="2">
        <v>44543</v>
      </c>
      <c r="B178" t="s">
        <v>94</v>
      </c>
      <c r="C178">
        <v>2021</v>
      </c>
      <c r="D178" t="s">
        <v>96</v>
      </c>
      <c r="E178">
        <v>12</v>
      </c>
      <c r="F178">
        <v>3612</v>
      </c>
      <c r="G178">
        <v>3481.548675046487</v>
      </c>
      <c r="H178">
        <v>3.6116092179821001E-2</v>
      </c>
    </row>
    <row r="179" spans="1:8" x14ac:dyDescent="0.25">
      <c r="A179" s="2">
        <v>44544</v>
      </c>
      <c r="B179" t="s">
        <v>94</v>
      </c>
      <c r="C179">
        <v>2021</v>
      </c>
      <c r="D179" t="s">
        <v>96</v>
      </c>
      <c r="E179">
        <v>12</v>
      </c>
      <c r="F179">
        <v>3439</v>
      </c>
      <c r="G179">
        <v>3377.245229611005</v>
      </c>
      <c r="H179">
        <v>1.795718824919889E-2</v>
      </c>
    </row>
    <row r="180" spans="1:8" x14ac:dyDescent="0.25">
      <c r="A180" s="2">
        <v>44545</v>
      </c>
      <c r="B180" t="s">
        <v>94</v>
      </c>
      <c r="C180">
        <v>2021</v>
      </c>
      <c r="D180" t="s">
        <v>96</v>
      </c>
      <c r="E180">
        <v>12</v>
      </c>
      <c r="F180">
        <v>3351</v>
      </c>
      <c r="G180">
        <v>3367.050928154983</v>
      </c>
      <c r="H180">
        <v>4.789892018795424E-3</v>
      </c>
    </row>
    <row r="181" spans="1:8" x14ac:dyDescent="0.25">
      <c r="A181" s="2">
        <v>44546</v>
      </c>
      <c r="B181" t="s">
        <v>94</v>
      </c>
      <c r="C181">
        <v>2021</v>
      </c>
      <c r="D181" t="s">
        <v>96</v>
      </c>
      <c r="E181">
        <v>12</v>
      </c>
      <c r="F181">
        <v>2990</v>
      </c>
      <c r="G181">
        <v>3241.7929897183039</v>
      </c>
      <c r="H181">
        <v>8.4211702246924397E-2</v>
      </c>
    </row>
    <row r="182" spans="1:8" x14ac:dyDescent="0.25">
      <c r="A182" s="2">
        <v>44547</v>
      </c>
      <c r="B182" t="s">
        <v>94</v>
      </c>
      <c r="C182">
        <v>2021</v>
      </c>
      <c r="D182" t="s">
        <v>96</v>
      </c>
      <c r="E182">
        <v>12</v>
      </c>
      <c r="F182">
        <v>3018</v>
      </c>
      <c r="G182">
        <v>3055.3615466122369</v>
      </c>
      <c r="H182">
        <v>1.237957144209308E-2</v>
      </c>
    </row>
    <row r="183" spans="1:8" x14ac:dyDescent="0.25">
      <c r="A183" s="2">
        <v>44548</v>
      </c>
      <c r="B183" t="s">
        <v>94</v>
      </c>
      <c r="C183">
        <v>2021</v>
      </c>
      <c r="D183" t="s">
        <v>96</v>
      </c>
      <c r="E183">
        <v>12</v>
      </c>
      <c r="F183">
        <v>3647</v>
      </c>
      <c r="G183">
        <v>3295.836751775088</v>
      </c>
      <c r="H183">
        <v>9.6288250130219771E-2</v>
      </c>
    </row>
    <row r="184" spans="1:8" x14ac:dyDescent="0.25">
      <c r="A184" s="2">
        <v>44549</v>
      </c>
      <c r="B184" t="s">
        <v>94</v>
      </c>
      <c r="C184">
        <v>2021</v>
      </c>
      <c r="D184" t="s">
        <v>96</v>
      </c>
      <c r="E184">
        <v>12</v>
      </c>
      <c r="F184">
        <v>3751</v>
      </c>
      <c r="G184">
        <v>3517.72274412652</v>
      </c>
      <c r="H184">
        <v>6.2190684050514422E-2</v>
      </c>
    </row>
    <row r="185" spans="1:8" x14ac:dyDescent="0.25">
      <c r="A185" s="2">
        <v>44550</v>
      </c>
      <c r="B185" t="s">
        <v>94</v>
      </c>
      <c r="C185">
        <v>2021</v>
      </c>
      <c r="D185" t="s">
        <v>96</v>
      </c>
      <c r="E185">
        <v>12</v>
      </c>
      <c r="F185">
        <v>3779</v>
      </c>
      <c r="G185">
        <v>3287.15803804696</v>
      </c>
      <c r="H185">
        <v>0.13015135272639339</v>
      </c>
    </row>
    <row r="186" spans="1:8" x14ac:dyDescent="0.25">
      <c r="A186" s="2">
        <v>44551</v>
      </c>
      <c r="B186" t="s">
        <v>94</v>
      </c>
      <c r="C186">
        <v>2021</v>
      </c>
      <c r="D186" t="s">
        <v>96</v>
      </c>
      <c r="E186">
        <v>12</v>
      </c>
      <c r="F186">
        <v>3676</v>
      </c>
      <c r="G186">
        <v>3535.4803558534481</v>
      </c>
      <c r="H186">
        <v>3.8226236166091478E-2</v>
      </c>
    </row>
    <row r="187" spans="1:8" x14ac:dyDescent="0.25">
      <c r="A187" s="2">
        <v>44552</v>
      </c>
      <c r="B187" t="s">
        <v>94</v>
      </c>
      <c r="C187">
        <v>2021</v>
      </c>
      <c r="D187" t="s">
        <v>96</v>
      </c>
      <c r="E187">
        <v>12</v>
      </c>
      <c r="F187">
        <v>3268</v>
      </c>
      <c r="G187">
        <v>3464.8508819018939</v>
      </c>
      <c r="H187">
        <v>6.0235887974875883E-2</v>
      </c>
    </row>
    <row r="188" spans="1:8" x14ac:dyDescent="0.25">
      <c r="A188" s="2">
        <v>44553</v>
      </c>
      <c r="B188" t="s">
        <v>94</v>
      </c>
      <c r="C188">
        <v>2021</v>
      </c>
      <c r="D188" t="s">
        <v>96</v>
      </c>
      <c r="E188">
        <v>12</v>
      </c>
      <c r="F188">
        <v>3288</v>
      </c>
      <c r="G188">
        <v>3354.2703642126139</v>
      </c>
      <c r="H188">
        <v>2.0155220259310939E-2</v>
      </c>
    </row>
    <row r="189" spans="1:8" x14ac:dyDescent="0.25">
      <c r="A189" s="2">
        <v>44554</v>
      </c>
      <c r="B189" t="s">
        <v>94</v>
      </c>
      <c r="C189">
        <v>2021</v>
      </c>
      <c r="D189" t="s">
        <v>96</v>
      </c>
      <c r="E189">
        <v>12</v>
      </c>
      <c r="F189">
        <v>3013</v>
      </c>
      <c r="G189">
        <v>3230.8769763782002</v>
      </c>
      <c r="H189">
        <v>7.2312305469034097E-2</v>
      </c>
    </row>
    <row r="190" spans="1:8" x14ac:dyDescent="0.25">
      <c r="A190" s="2">
        <v>44555</v>
      </c>
      <c r="B190" t="s">
        <v>94</v>
      </c>
      <c r="C190">
        <v>2021</v>
      </c>
      <c r="D190" t="s">
        <v>96</v>
      </c>
      <c r="E190">
        <v>12</v>
      </c>
      <c r="F190">
        <v>3278</v>
      </c>
      <c r="G190">
        <v>3720.7774140420051</v>
      </c>
      <c r="H190">
        <v>0.13507547713300941</v>
      </c>
    </row>
    <row r="191" spans="1:8" x14ac:dyDescent="0.25">
      <c r="A191" s="2">
        <v>44556</v>
      </c>
      <c r="B191" t="s">
        <v>94</v>
      </c>
      <c r="C191">
        <v>2021</v>
      </c>
      <c r="D191" t="s">
        <v>96</v>
      </c>
      <c r="E191">
        <v>12</v>
      </c>
      <c r="F191">
        <v>4119</v>
      </c>
      <c r="G191">
        <v>3939.0753188309191</v>
      </c>
      <c r="H191">
        <v>4.3681641458868999E-2</v>
      </c>
    </row>
    <row r="192" spans="1:8" x14ac:dyDescent="0.25">
      <c r="A192" s="2">
        <v>44557</v>
      </c>
      <c r="B192" t="s">
        <v>94</v>
      </c>
      <c r="C192">
        <v>2021</v>
      </c>
      <c r="D192" t="s">
        <v>96</v>
      </c>
      <c r="E192">
        <v>12</v>
      </c>
      <c r="F192">
        <v>3873</v>
      </c>
      <c r="G192">
        <v>3730.3760326008041</v>
      </c>
      <c r="H192">
        <v>3.6825191685823877E-2</v>
      </c>
    </row>
    <row r="193" spans="1:8" x14ac:dyDescent="0.25">
      <c r="A193" s="2">
        <v>44558</v>
      </c>
      <c r="B193" t="s">
        <v>94</v>
      </c>
      <c r="C193">
        <v>2021</v>
      </c>
      <c r="D193" t="s">
        <v>96</v>
      </c>
      <c r="E193">
        <v>12</v>
      </c>
      <c r="F193">
        <v>3884</v>
      </c>
      <c r="G193">
        <v>3513.6172832899611</v>
      </c>
      <c r="H193">
        <v>9.5361152602996643E-2</v>
      </c>
    </row>
    <row r="194" spans="1:8" x14ac:dyDescent="0.25">
      <c r="A194" s="2">
        <v>44559</v>
      </c>
      <c r="B194" t="s">
        <v>94</v>
      </c>
      <c r="C194">
        <v>2021</v>
      </c>
      <c r="D194" t="s">
        <v>96</v>
      </c>
      <c r="E194">
        <v>12</v>
      </c>
      <c r="F194">
        <v>3938</v>
      </c>
      <c r="G194">
        <v>3547.462461257212</v>
      </c>
      <c r="H194">
        <v>9.9171543611678126E-2</v>
      </c>
    </row>
    <row r="195" spans="1:8" x14ac:dyDescent="0.25">
      <c r="A195" s="2">
        <v>44560</v>
      </c>
      <c r="B195" t="s">
        <v>94</v>
      </c>
      <c r="C195">
        <v>2021</v>
      </c>
      <c r="D195" t="s">
        <v>96</v>
      </c>
      <c r="E195">
        <v>12</v>
      </c>
      <c r="F195">
        <v>3348</v>
      </c>
      <c r="G195">
        <v>3527.582258009847</v>
      </c>
      <c r="H195">
        <v>5.3638667266979391E-2</v>
      </c>
    </row>
    <row r="196" spans="1:8" x14ac:dyDescent="0.25">
      <c r="A196" s="2">
        <v>44561</v>
      </c>
      <c r="B196" t="s">
        <v>94</v>
      </c>
      <c r="C196">
        <v>2021</v>
      </c>
      <c r="D196" t="s">
        <v>96</v>
      </c>
      <c r="E196">
        <v>12</v>
      </c>
      <c r="F196">
        <v>3376</v>
      </c>
      <c r="G196">
        <v>3472.2390851975661</v>
      </c>
      <c r="H196">
        <v>2.85068380324544E-2</v>
      </c>
    </row>
    <row r="197" spans="1:8" x14ac:dyDescent="0.25">
      <c r="A197" s="2">
        <v>44562</v>
      </c>
      <c r="B197" t="s">
        <v>94</v>
      </c>
      <c r="C197">
        <v>2022</v>
      </c>
      <c r="D197" t="s">
        <v>97</v>
      </c>
      <c r="E197">
        <v>1</v>
      </c>
      <c r="F197">
        <v>4320</v>
      </c>
      <c r="G197">
        <v>4516.0162050429399</v>
      </c>
      <c r="H197">
        <v>4.5374121537717561E-2</v>
      </c>
    </row>
    <row r="198" spans="1:8" x14ac:dyDescent="0.25">
      <c r="A198" s="2">
        <v>44563</v>
      </c>
      <c r="B198" t="s">
        <v>94</v>
      </c>
      <c r="C198">
        <v>2022</v>
      </c>
      <c r="D198" t="s">
        <v>97</v>
      </c>
      <c r="E198">
        <v>1</v>
      </c>
      <c r="F198">
        <v>4740</v>
      </c>
      <c r="G198">
        <v>4938.9219361204478</v>
      </c>
      <c r="H198">
        <v>4.1966653189967881E-2</v>
      </c>
    </row>
    <row r="199" spans="1:8" x14ac:dyDescent="0.25">
      <c r="A199" s="2">
        <v>44564</v>
      </c>
      <c r="B199" t="s">
        <v>94</v>
      </c>
      <c r="C199">
        <v>2022</v>
      </c>
      <c r="D199" t="s">
        <v>97</v>
      </c>
      <c r="E199">
        <v>1</v>
      </c>
      <c r="F199">
        <v>4051</v>
      </c>
      <c r="G199">
        <v>4233.2265362689241</v>
      </c>
      <c r="H199">
        <v>4.4983099547994093E-2</v>
      </c>
    </row>
    <row r="200" spans="1:8" x14ac:dyDescent="0.25">
      <c r="A200" s="2">
        <v>44565</v>
      </c>
      <c r="B200" t="s">
        <v>94</v>
      </c>
      <c r="C200">
        <v>2022</v>
      </c>
      <c r="D200" t="s">
        <v>97</v>
      </c>
      <c r="E200">
        <v>1</v>
      </c>
      <c r="F200">
        <v>4045</v>
      </c>
      <c r="G200">
        <v>4078.0784065369298</v>
      </c>
      <c r="H200">
        <v>8.1776035938022958E-3</v>
      </c>
    </row>
    <row r="201" spans="1:8" x14ac:dyDescent="0.25">
      <c r="A201" s="2">
        <v>44566</v>
      </c>
      <c r="B201" t="s">
        <v>94</v>
      </c>
      <c r="C201">
        <v>2022</v>
      </c>
      <c r="D201" t="s">
        <v>97</v>
      </c>
      <c r="E201">
        <v>1</v>
      </c>
      <c r="F201">
        <v>4223</v>
      </c>
      <c r="G201">
        <v>3895.3315403630909</v>
      </c>
      <c r="H201">
        <v>7.7591394657094165E-2</v>
      </c>
    </row>
    <row r="202" spans="1:8" x14ac:dyDescent="0.25">
      <c r="A202" s="2">
        <v>44567</v>
      </c>
      <c r="B202" t="s">
        <v>94</v>
      </c>
      <c r="C202">
        <v>2022</v>
      </c>
      <c r="D202" t="s">
        <v>97</v>
      </c>
      <c r="E202">
        <v>1</v>
      </c>
      <c r="F202">
        <v>4220</v>
      </c>
      <c r="G202">
        <v>4177.5245068869935</v>
      </c>
      <c r="H202">
        <v>1.0065282728200359E-2</v>
      </c>
    </row>
    <row r="203" spans="1:8" x14ac:dyDescent="0.25">
      <c r="A203" s="2">
        <v>44568</v>
      </c>
      <c r="B203" t="s">
        <v>94</v>
      </c>
      <c r="C203">
        <v>2022</v>
      </c>
      <c r="D203" t="s">
        <v>97</v>
      </c>
      <c r="E203">
        <v>1</v>
      </c>
      <c r="F203">
        <v>4529</v>
      </c>
      <c r="G203">
        <v>4277.5827700853424</v>
      </c>
      <c r="H203">
        <v>5.5512746724367068E-2</v>
      </c>
    </row>
    <row r="204" spans="1:8" x14ac:dyDescent="0.25">
      <c r="A204" s="2">
        <v>44569</v>
      </c>
      <c r="B204" t="s">
        <v>94</v>
      </c>
      <c r="C204">
        <v>2022</v>
      </c>
      <c r="D204" t="s">
        <v>97</v>
      </c>
      <c r="E204">
        <v>1</v>
      </c>
      <c r="F204">
        <v>5109</v>
      </c>
      <c r="G204">
        <v>5025.7291299913722</v>
      </c>
      <c r="H204">
        <v>1.6298858878181201E-2</v>
      </c>
    </row>
    <row r="205" spans="1:8" x14ac:dyDescent="0.25">
      <c r="A205" s="2">
        <v>44570</v>
      </c>
      <c r="B205" t="s">
        <v>94</v>
      </c>
      <c r="C205">
        <v>2022</v>
      </c>
      <c r="D205" t="s">
        <v>97</v>
      </c>
      <c r="E205">
        <v>1</v>
      </c>
      <c r="F205">
        <v>5374</v>
      </c>
      <c r="G205">
        <v>5270.7167800905481</v>
      </c>
      <c r="H205">
        <v>1.9219058412625951E-2</v>
      </c>
    </row>
    <row r="206" spans="1:8" x14ac:dyDescent="0.25">
      <c r="A206" s="2">
        <v>44571</v>
      </c>
      <c r="B206" t="s">
        <v>94</v>
      </c>
      <c r="C206">
        <v>2022</v>
      </c>
      <c r="D206" t="s">
        <v>97</v>
      </c>
      <c r="E206">
        <v>1</v>
      </c>
      <c r="F206">
        <v>4781</v>
      </c>
      <c r="G206">
        <v>4549.7851689262152</v>
      </c>
      <c r="H206">
        <v>4.8361186168957293E-2</v>
      </c>
    </row>
    <row r="207" spans="1:8" x14ac:dyDescent="0.25">
      <c r="A207" s="2">
        <v>44572</v>
      </c>
      <c r="B207" t="s">
        <v>94</v>
      </c>
      <c r="C207">
        <v>2022</v>
      </c>
      <c r="D207" t="s">
        <v>97</v>
      </c>
      <c r="E207">
        <v>1</v>
      </c>
      <c r="F207">
        <v>4714</v>
      </c>
      <c r="G207">
        <v>4230.1620977915773</v>
      </c>
      <c r="H207">
        <v>0.10263850280195649</v>
      </c>
    </row>
    <row r="208" spans="1:8" x14ac:dyDescent="0.25">
      <c r="A208" s="2">
        <v>44573</v>
      </c>
      <c r="B208" t="s">
        <v>94</v>
      </c>
      <c r="C208">
        <v>2022</v>
      </c>
      <c r="D208" t="s">
        <v>97</v>
      </c>
      <c r="E208">
        <v>1</v>
      </c>
      <c r="F208">
        <v>4665</v>
      </c>
      <c r="G208">
        <v>4511.0654715348583</v>
      </c>
      <c r="H208">
        <v>3.2997755297993939E-2</v>
      </c>
    </row>
    <row r="209" spans="1:8" x14ac:dyDescent="0.25">
      <c r="A209" s="2">
        <v>44574</v>
      </c>
      <c r="B209" t="s">
        <v>94</v>
      </c>
      <c r="C209">
        <v>2022</v>
      </c>
      <c r="D209" t="s">
        <v>97</v>
      </c>
      <c r="E209">
        <v>1</v>
      </c>
      <c r="F209">
        <v>5032</v>
      </c>
      <c r="G209">
        <v>4654.1631962898318</v>
      </c>
      <c r="H209">
        <v>7.5086805188825156E-2</v>
      </c>
    </row>
    <row r="210" spans="1:8" x14ac:dyDescent="0.25">
      <c r="A210" s="2">
        <v>44575</v>
      </c>
      <c r="B210" t="s">
        <v>94</v>
      </c>
      <c r="C210">
        <v>2022</v>
      </c>
      <c r="D210" t="s">
        <v>97</v>
      </c>
      <c r="E210">
        <v>1</v>
      </c>
      <c r="F210">
        <v>4613</v>
      </c>
      <c r="G210">
        <v>4774.2506837505171</v>
      </c>
      <c r="H210">
        <v>3.4955708595386312E-2</v>
      </c>
    </row>
    <row r="211" spans="1:8" x14ac:dyDescent="0.25">
      <c r="A211" s="2">
        <v>44576</v>
      </c>
      <c r="B211" t="s">
        <v>94</v>
      </c>
      <c r="C211">
        <v>2022</v>
      </c>
      <c r="D211" t="s">
        <v>97</v>
      </c>
      <c r="E211">
        <v>1</v>
      </c>
      <c r="F211">
        <v>5987</v>
      </c>
      <c r="G211">
        <v>6479.9873155781816</v>
      </c>
      <c r="H211">
        <v>8.2342962348117998E-2</v>
      </c>
    </row>
    <row r="212" spans="1:8" x14ac:dyDescent="0.25">
      <c r="A212" s="2">
        <v>44577</v>
      </c>
      <c r="B212" t="s">
        <v>94</v>
      </c>
      <c r="C212">
        <v>2022</v>
      </c>
      <c r="D212" t="s">
        <v>97</v>
      </c>
      <c r="E212">
        <v>1</v>
      </c>
      <c r="F212">
        <v>6398</v>
      </c>
      <c r="G212">
        <v>6578.8308507905094</v>
      </c>
      <c r="H212">
        <v>2.8263652827525701E-2</v>
      </c>
    </row>
    <row r="213" spans="1:8" x14ac:dyDescent="0.25">
      <c r="A213" s="2">
        <v>44578</v>
      </c>
      <c r="B213" t="s">
        <v>94</v>
      </c>
      <c r="C213">
        <v>2022</v>
      </c>
      <c r="D213" t="s">
        <v>97</v>
      </c>
      <c r="E213">
        <v>1</v>
      </c>
      <c r="F213">
        <v>5922</v>
      </c>
      <c r="G213">
        <v>5808.2184582160298</v>
      </c>
      <c r="H213">
        <v>1.9213364029714651E-2</v>
      </c>
    </row>
    <row r="214" spans="1:8" x14ac:dyDescent="0.25">
      <c r="A214" s="2">
        <v>44579</v>
      </c>
      <c r="B214" t="s">
        <v>94</v>
      </c>
      <c r="C214">
        <v>2022</v>
      </c>
      <c r="D214" t="s">
        <v>97</v>
      </c>
      <c r="E214">
        <v>1</v>
      </c>
      <c r="F214">
        <v>6544</v>
      </c>
      <c r="G214">
        <v>6019.1441700366304</v>
      </c>
      <c r="H214">
        <v>8.0204130495624942E-2</v>
      </c>
    </row>
    <row r="215" spans="1:8" x14ac:dyDescent="0.25">
      <c r="A215" s="2">
        <v>44580</v>
      </c>
      <c r="B215" t="s">
        <v>94</v>
      </c>
      <c r="C215">
        <v>2022</v>
      </c>
      <c r="D215" t="s">
        <v>97</v>
      </c>
      <c r="E215">
        <v>1</v>
      </c>
      <c r="F215">
        <v>6123</v>
      </c>
      <c r="G215">
        <v>4722.4470177385583</v>
      </c>
      <c r="H215">
        <v>0.22873640082662769</v>
      </c>
    </row>
    <row r="216" spans="1:8" x14ac:dyDescent="0.25">
      <c r="A216" s="2">
        <v>44581</v>
      </c>
      <c r="B216" t="s">
        <v>94</v>
      </c>
      <c r="C216">
        <v>2022</v>
      </c>
      <c r="D216" t="s">
        <v>97</v>
      </c>
      <c r="E216">
        <v>1</v>
      </c>
      <c r="F216">
        <v>5486</v>
      </c>
      <c r="G216">
        <v>4614.9037922869438</v>
      </c>
      <c r="H216">
        <v>0.15878530946282471</v>
      </c>
    </row>
    <row r="217" spans="1:8" x14ac:dyDescent="0.25">
      <c r="A217" s="2">
        <v>44582</v>
      </c>
      <c r="B217" t="s">
        <v>94</v>
      </c>
      <c r="C217">
        <v>2022</v>
      </c>
      <c r="D217" t="s">
        <v>97</v>
      </c>
      <c r="E217">
        <v>1</v>
      </c>
      <c r="F217">
        <v>5347</v>
      </c>
      <c r="G217">
        <v>4858.0695835075367</v>
      </c>
      <c r="H217">
        <v>9.1440137739379715E-2</v>
      </c>
    </row>
    <row r="218" spans="1:8" x14ac:dyDescent="0.25">
      <c r="A218" s="2">
        <v>44583</v>
      </c>
      <c r="B218" t="s">
        <v>94</v>
      </c>
      <c r="C218">
        <v>2022</v>
      </c>
      <c r="D218" t="s">
        <v>97</v>
      </c>
      <c r="E218">
        <v>1</v>
      </c>
      <c r="F218">
        <v>5947</v>
      </c>
      <c r="G218">
        <v>5642.8796533723198</v>
      </c>
      <c r="H218">
        <v>5.1138447389890727E-2</v>
      </c>
    </row>
    <row r="219" spans="1:8" x14ac:dyDescent="0.25">
      <c r="A219" s="2">
        <v>44584</v>
      </c>
      <c r="B219" t="s">
        <v>94</v>
      </c>
      <c r="C219">
        <v>2022</v>
      </c>
      <c r="D219" t="s">
        <v>97</v>
      </c>
      <c r="E219">
        <v>1</v>
      </c>
      <c r="F219">
        <v>6363</v>
      </c>
      <c r="G219">
        <v>5846.5437498739593</v>
      </c>
      <c r="H219">
        <v>8.1165527286820791E-2</v>
      </c>
    </row>
    <row r="220" spans="1:8" x14ac:dyDescent="0.25">
      <c r="A220" s="2">
        <v>44585</v>
      </c>
      <c r="B220" t="s">
        <v>94</v>
      </c>
      <c r="C220">
        <v>2022</v>
      </c>
      <c r="D220" t="s">
        <v>97</v>
      </c>
      <c r="E220">
        <v>1</v>
      </c>
      <c r="F220">
        <v>5933</v>
      </c>
      <c r="G220">
        <v>5072.0981639067313</v>
      </c>
      <c r="H220">
        <v>0.14510396698015651</v>
      </c>
    </row>
    <row r="221" spans="1:8" x14ac:dyDescent="0.25">
      <c r="A221" s="2">
        <v>44586</v>
      </c>
      <c r="B221" t="s">
        <v>94</v>
      </c>
      <c r="C221">
        <v>2022</v>
      </c>
      <c r="D221" t="s">
        <v>97</v>
      </c>
      <c r="E221">
        <v>1</v>
      </c>
      <c r="F221">
        <v>6238</v>
      </c>
      <c r="G221">
        <v>5235.926653762047</v>
      </c>
      <c r="H221">
        <v>0.16064016451393931</v>
      </c>
    </row>
    <row r="222" spans="1:8" x14ac:dyDescent="0.25">
      <c r="A222" s="2">
        <v>44587</v>
      </c>
      <c r="B222" t="s">
        <v>94</v>
      </c>
      <c r="C222">
        <v>2022</v>
      </c>
      <c r="D222" t="s">
        <v>97</v>
      </c>
      <c r="E222">
        <v>1</v>
      </c>
      <c r="F222">
        <v>6559</v>
      </c>
      <c r="G222">
        <v>5540.4530791144834</v>
      </c>
      <c r="H222">
        <v>0.15528997116717749</v>
      </c>
    </row>
    <row r="223" spans="1:8" x14ac:dyDescent="0.25">
      <c r="A223" s="2">
        <v>44588</v>
      </c>
      <c r="B223" t="s">
        <v>94</v>
      </c>
      <c r="C223">
        <v>2022</v>
      </c>
      <c r="D223" t="s">
        <v>97</v>
      </c>
      <c r="E223">
        <v>1</v>
      </c>
      <c r="F223">
        <v>6224</v>
      </c>
      <c r="G223">
        <v>5978.2790929300336</v>
      </c>
      <c r="H223">
        <v>3.9479580184763087E-2</v>
      </c>
    </row>
    <row r="224" spans="1:8" x14ac:dyDescent="0.25">
      <c r="A224" s="2">
        <v>44589</v>
      </c>
      <c r="B224" t="s">
        <v>94</v>
      </c>
      <c r="C224">
        <v>2022</v>
      </c>
      <c r="D224" t="s">
        <v>97</v>
      </c>
      <c r="E224">
        <v>1</v>
      </c>
      <c r="F224">
        <v>6323</v>
      </c>
      <c r="G224">
        <v>6062.0107714649539</v>
      </c>
      <c r="H224">
        <v>4.1276170889616652E-2</v>
      </c>
    </row>
    <row r="225" spans="1:8" x14ac:dyDescent="0.25">
      <c r="A225" s="2">
        <v>44590</v>
      </c>
      <c r="B225" t="s">
        <v>94</v>
      </c>
      <c r="C225">
        <v>2022</v>
      </c>
      <c r="D225" t="s">
        <v>97</v>
      </c>
      <c r="E225">
        <v>1</v>
      </c>
      <c r="F225">
        <v>7003</v>
      </c>
      <c r="G225">
        <v>6710.7000720313335</v>
      </c>
      <c r="H225">
        <v>4.1739244319386901E-2</v>
      </c>
    </row>
    <row r="226" spans="1:8" x14ac:dyDescent="0.25">
      <c r="A226" s="2">
        <v>44591</v>
      </c>
      <c r="B226" t="s">
        <v>94</v>
      </c>
      <c r="C226">
        <v>2022</v>
      </c>
      <c r="D226" t="s">
        <v>97</v>
      </c>
      <c r="E226">
        <v>1</v>
      </c>
      <c r="F226">
        <v>7466</v>
      </c>
      <c r="G226">
        <v>6953.1259776320458</v>
      </c>
      <c r="H226">
        <v>6.8694618586653391E-2</v>
      </c>
    </row>
    <row r="227" spans="1:8" x14ac:dyDescent="0.25">
      <c r="A227" s="2">
        <v>44592</v>
      </c>
      <c r="B227" t="s">
        <v>94</v>
      </c>
      <c r="C227">
        <v>2022</v>
      </c>
      <c r="D227" t="s">
        <v>97</v>
      </c>
      <c r="E227">
        <v>1</v>
      </c>
      <c r="F227">
        <v>6119</v>
      </c>
      <c r="G227">
        <v>6254.0109581543156</v>
      </c>
      <c r="H227">
        <v>2.2064219342100941E-2</v>
      </c>
    </row>
    <row r="228" spans="1:8" x14ac:dyDescent="0.25">
      <c r="A228" s="2">
        <v>44593</v>
      </c>
      <c r="B228" t="s">
        <v>94</v>
      </c>
      <c r="C228">
        <v>2022</v>
      </c>
      <c r="D228" t="s">
        <v>97</v>
      </c>
      <c r="E228">
        <v>2</v>
      </c>
      <c r="F228">
        <v>5957</v>
      </c>
      <c r="G228">
        <v>6245.1160564899856</v>
      </c>
      <c r="H228">
        <v>4.8365965501088883E-2</v>
      </c>
    </row>
    <row r="229" spans="1:8" x14ac:dyDescent="0.25">
      <c r="A229" s="2">
        <v>44594</v>
      </c>
      <c r="B229" t="s">
        <v>94</v>
      </c>
      <c r="C229">
        <v>2022</v>
      </c>
      <c r="D229" t="s">
        <v>97</v>
      </c>
      <c r="E229">
        <v>2</v>
      </c>
      <c r="F229">
        <v>6081</v>
      </c>
      <c r="G229">
        <v>6294.1725311594346</v>
      </c>
      <c r="H229">
        <v>3.5055505864074243E-2</v>
      </c>
    </row>
    <row r="230" spans="1:8" x14ac:dyDescent="0.25">
      <c r="A230" s="2">
        <v>44595</v>
      </c>
      <c r="B230" t="s">
        <v>94</v>
      </c>
      <c r="C230">
        <v>2022</v>
      </c>
      <c r="D230" t="s">
        <v>97</v>
      </c>
      <c r="E230">
        <v>2</v>
      </c>
      <c r="F230">
        <v>6312</v>
      </c>
      <c r="G230">
        <v>6270.6187660073083</v>
      </c>
      <c r="H230">
        <v>6.555962292885251E-3</v>
      </c>
    </row>
    <row r="231" spans="1:8" x14ac:dyDescent="0.25">
      <c r="A231" s="2">
        <v>44596</v>
      </c>
      <c r="B231" t="s">
        <v>94</v>
      </c>
      <c r="C231">
        <v>2022</v>
      </c>
      <c r="D231" t="s">
        <v>97</v>
      </c>
      <c r="E231">
        <v>2</v>
      </c>
      <c r="F231">
        <v>6414</v>
      </c>
      <c r="G231">
        <v>6295.0528123978538</v>
      </c>
      <c r="H231">
        <v>1.8544931026215499E-2</v>
      </c>
    </row>
    <row r="232" spans="1:8" x14ac:dyDescent="0.25">
      <c r="A232" s="2">
        <v>44597</v>
      </c>
      <c r="B232" t="s">
        <v>94</v>
      </c>
      <c r="C232">
        <v>2022</v>
      </c>
      <c r="D232" t="s">
        <v>97</v>
      </c>
      <c r="E232">
        <v>2</v>
      </c>
      <c r="F232">
        <v>6841</v>
      </c>
      <c r="G232">
        <v>6805.0846375143083</v>
      </c>
      <c r="H232">
        <v>5.2500164428726402E-3</v>
      </c>
    </row>
    <row r="233" spans="1:8" x14ac:dyDescent="0.25">
      <c r="A233" s="2">
        <v>44598</v>
      </c>
      <c r="B233" t="s">
        <v>94</v>
      </c>
      <c r="C233">
        <v>2022</v>
      </c>
      <c r="D233" t="s">
        <v>97</v>
      </c>
      <c r="E233">
        <v>2</v>
      </c>
      <c r="F233">
        <v>6711</v>
      </c>
      <c r="G233">
        <v>6950.6487089800867</v>
      </c>
      <c r="H233">
        <v>3.5709835938025132E-2</v>
      </c>
    </row>
    <row r="234" spans="1:8" x14ac:dyDescent="0.25">
      <c r="A234" s="2">
        <v>44599</v>
      </c>
      <c r="B234" t="s">
        <v>94</v>
      </c>
      <c r="C234">
        <v>2022</v>
      </c>
      <c r="D234" t="s">
        <v>97</v>
      </c>
      <c r="E234">
        <v>2</v>
      </c>
      <c r="F234">
        <v>5803</v>
      </c>
      <c r="G234">
        <v>6067.6891076935481</v>
      </c>
      <c r="H234">
        <v>4.561246039868138E-2</v>
      </c>
    </row>
    <row r="235" spans="1:8" x14ac:dyDescent="0.25">
      <c r="A235" s="2">
        <v>44600</v>
      </c>
      <c r="B235" t="s">
        <v>94</v>
      </c>
      <c r="C235">
        <v>2022</v>
      </c>
      <c r="D235" t="s">
        <v>97</v>
      </c>
      <c r="E235">
        <v>2</v>
      </c>
      <c r="F235">
        <v>6061</v>
      </c>
      <c r="G235">
        <v>5804.7550316895431</v>
      </c>
      <c r="H235">
        <v>4.2277671722563422E-2</v>
      </c>
    </row>
    <row r="236" spans="1:8" x14ac:dyDescent="0.25">
      <c r="A236" s="2">
        <v>44601</v>
      </c>
      <c r="B236" t="s">
        <v>94</v>
      </c>
      <c r="C236">
        <v>2022</v>
      </c>
      <c r="D236" t="s">
        <v>97</v>
      </c>
      <c r="E236">
        <v>2</v>
      </c>
      <c r="F236">
        <v>5842</v>
      </c>
      <c r="G236">
        <v>5891.148539529263</v>
      </c>
      <c r="H236">
        <v>8.4129646575253278E-3</v>
      </c>
    </row>
    <row r="237" spans="1:8" x14ac:dyDescent="0.25">
      <c r="A237" s="2">
        <v>44602</v>
      </c>
      <c r="B237" t="s">
        <v>94</v>
      </c>
      <c r="C237">
        <v>2022</v>
      </c>
      <c r="D237" t="s">
        <v>97</v>
      </c>
      <c r="E237">
        <v>2</v>
      </c>
      <c r="F237">
        <v>5912</v>
      </c>
      <c r="G237">
        <v>6023.3018455041038</v>
      </c>
      <c r="H237">
        <v>1.8826428535876821E-2</v>
      </c>
    </row>
    <row r="238" spans="1:8" x14ac:dyDescent="0.25">
      <c r="A238" s="2">
        <v>44603</v>
      </c>
      <c r="B238" t="s">
        <v>94</v>
      </c>
      <c r="C238">
        <v>2022</v>
      </c>
      <c r="D238" t="s">
        <v>97</v>
      </c>
      <c r="E238">
        <v>2</v>
      </c>
      <c r="F238">
        <v>5887</v>
      </c>
      <c r="G238">
        <v>6005.5002237974613</v>
      </c>
      <c r="H238">
        <v>2.0129136028106221E-2</v>
      </c>
    </row>
    <row r="239" spans="1:8" x14ac:dyDescent="0.25">
      <c r="A239" s="2">
        <v>44604</v>
      </c>
      <c r="B239" t="s">
        <v>94</v>
      </c>
      <c r="C239">
        <v>2022</v>
      </c>
      <c r="D239" t="s">
        <v>97</v>
      </c>
      <c r="E239">
        <v>2</v>
      </c>
      <c r="F239">
        <v>7316</v>
      </c>
      <c r="G239">
        <v>6708.8197993447357</v>
      </c>
      <c r="H239">
        <v>8.2993466464634277E-2</v>
      </c>
    </row>
    <row r="240" spans="1:8" x14ac:dyDescent="0.25">
      <c r="A240" s="2">
        <v>44605</v>
      </c>
      <c r="B240" t="s">
        <v>94</v>
      </c>
      <c r="C240">
        <v>2022</v>
      </c>
      <c r="D240" t="s">
        <v>97</v>
      </c>
      <c r="E240">
        <v>2</v>
      </c>
      <c r="F240">
        <v>7507</v>
      </c>
      <c r="G240">
        <v>7147.9182170066397</v>
      </c>
      <c r="H240">
        <v>4.7832927000580831E-2</v>
      </c>
    </row>
    <row r="241" spans="1:8" x14ac:dyDescent="0.25">
      <c r="A241" s="2">
        <v>44606</v>
      </c>
      <c r="B241" t="s">
        <v>94</v>
      </c>
      <c r="C241">
        <v>2022</v>
      </c>
      <c r="D241" t="s">
        <v>97</v>
      </c>
      <c r="E241">
        <v>2</v>
      </c>
      <c r="F241">
        <v>6938</v>
      </c>
      <c r="G241">
        <v>6628.4440878824989</v>
      </c>
      <c r="H241">
        <v>4.4617456344407773E-2</v>
      </c>
    </row>
    <row r="242" spans="1:8" x14ac:dyDescent="0.25">
      <c r="A242" s="2">
        <v>44607</v>
      </c>
      <c r="B242" t="s">
        <v>94</v>
      </c>
      <c r="C242">
        <v>2022</v>
      </c>
      <c r="D242" t="s">
        <v>97</v>
      </c>
      <c r="E242">
        <v>2</v>
      </c>
      <c r="F242">
        <v>6832</v>
      </c>
      <c r="G242">
        <v>6928.2804386715479</v>
      </c>
      <c r="H242">
        <v>1.409257006316568E-2</v>
      </c>
    </row>
    <row r="243" spans="1:8" x14ac:dyDescent="0.25">
      <c r="A243" s="2">
        <v>44608</v>
      </c>
      <c r="B243" t="s">
        <v>94</v>
      </c>
      <c r="C243">
        <v>2022</v>
      </c>
      <c r="D243" t="s">
        <v>97</v>
      </c>
      <c r="E243">
        <v>2</v>
      </c>
      <c r="F243">
        <v>6871</v>
      </c>
      <c r="G243">
        <v>6991.9054796383516</v>
      </c>
      <c r="H243">
        <v>1.7596489541311541E-2</v>
      </c>
    </row>
    <row r="244" spans="1:8" x14ac:dyDescent="0.25">
      <c r="A244" s="2">
        <v>44609</v>
      </c>
      <c r="B244" t="s">
        <v>94</v>
      </c>
      <c r="C244">
        <v>2022</v>
      </c>
      <c r="D244" t="s">
        <v>97</v>
      </c>
      <c r="E244">
        <v>2</v>
      </c>
      <c r="F244">
        <v>6815</v>
      </c>
      <c r="G244">
        <v>7162.204108568073</v>
      </c>
      <c r="H244">
        <v>5.0947044544104633E-2</v>
      </c>
    </row>
    <row r="245" spans="1:8" x14ac:dyDescent="0.25">
      <c r="A245" s="2">
        <v>44610</v>
      </c>
      <c r="B245" t="s">
        <v>94</v>
      </c>
      <c r="C245">
        <v>2022</v>
      </c>
      <c r="D245" t="s">
        <v>97</v>
      </c>
      <c r="E245">
        <v>2</v>
      </c>
      <c r="F245">
        <v>6828</v>
      </c>
      <c r="G245">
        <v>7255.4814987601194</v>
      </c>
      <c r="H245">
        <v>6.2607132214428735E-2</v>
      </c>
    </row>
    <row r="246" spans="1:8" x14ac:dyDescent="0.25">
      <c r="A246" s="2">
        <v>44611</v>
      </c>
      <c r="B246" t="s">
        <v>94</v>
      </c>
      <c r="C246">
        <v>2022</v>
      </c>
      <c r="D246" t="s">
        <v>97</v>
      </c>
      <c r="E246">
        <v>2</v>
      </c>
      <c r="F246">
        <v>7743</v>
      </c>
      <c r="G246">
        <v>7974.7052695109614</v>
      </c>
      <c r="H246">
        <v>2.9924482695461899E-2</v>
      </c>
    </row>
    <row r="247" spans="1:8" x14ac:dyDescent="0.25">
      <c r="A247" s="2">
        <v>44612</v>
      </c>
      <c r="B247" t="s">
        <v>94</v>
      </c>
      <c r="C247">
        <v>2022</v>
      </c>
      <c r="D247" t="s">
        <v>97</v>
      </c>
      <c r="E247">
        <v>2</v>
      </c>
      <c r="F247">
        <v>8298</v>
      </c>
      <c r="G247">
        <v>8146.9114195913926</v>
      </c>
      <c r="H247">
        <v>1.8207830851844711E-2</v>
      </c>
    </row>
    <row r="248" spans="1:8" x14ac:dyDescent="0.25">
      <c r="A248" s="2">
        <v>44613</v>
      </c>
      <c r="B248" t="s">
        <v>94</v>
      </c>
      <c r="C248">
        <v>2022</v>
      </c>
      <c r="D248" t="s">
        <v>97</v>
      </c>
      <c r="E248">
        <v>2</v>
      </c>
      <c r="F248">
        <v>7390</v>
      </c>
      <c r="G248">
        <v>7059.036877667394</v>
      </c>
      <c r="H248">
        <v>4.4785266892098233E-2</v>
      </c>
    </row>
    <row r="249" spans="1:8" x14ac:dyDescent="0.25">
      <c r="A249" s="2">
        <v>44614</v>
      </c>
      <c r="B249" t="s">
        <v>94</v>
      </c>
      <c r="C249">
        <v>2022</v>
      </c>
      <c r="D249" t="s">
        <v>97</v>
      </c>
      <c r="E249">
        <v>2</v>
      </c>
      <c r="F249">
        <v>6798</v>
      </c>
      <c r="G249">
        <v>6972.3838679032433</v>
      </c>
      <c r="H249">
        <v>2.5652231230250559E-2</v>
      </c>
    </row>
    <row r="250" spans="1:8" x14ac:dyDescent="0.25">
      <c r="A250" s="2">
        <v>44615</v>
      </c>
      <c r="B250" t="s">
        <v>94</v>
      </c>
      <c r="C250">
        <v>2022</v>
      </c>
      <c r="D250" t="s">
        <v>97</v>
      </c>
      <c r="E250">
        <v>2</v>
      </c>
      <c r="F250">
        <v>6748</v>
      </c>
      <c r="G250">
        <v>6782.9766974443564</v>
      </c>
      <c r="H250">
        <v>5.1832687380491292E-3</v>
      </c>
    </row>
    <row r="251" spans="1:8" x14ac:dyDescent="0.25">
      <c r="A251" s="2">
        <v>44616</v>
      </c>
      <c r="B251" t="s">
        <v>94</v>
      </c>
      <c r="C251">
        <v>2022</v>
      </c>
      <c r="D251" t="s">
        <v>97</v>
      </c>
      <c r="E251">
        <v>2</v>
      </c>
      <c r="F251">
        <v>6814</v>
      </c>
      <c r="G251">
        <v>6615.2014554799061</v>
      </c>
      <c r="H251">
        <v>2.9175013871454929E-2</v>
      </c>
    </row>
    <row r="252" spans="1:8" x14ac:dyDescent="0.25">
      <c r="A252" s="2">
        <v>44617</v>
      </c>
      <c r="B252" t="s">
        <v>94</v>
      </c>
      <c r="C252">
        <v>2022</v>
      </c>
      <c r="D252" t="s">
        <v>97</v>
      </c>
      <c r="E252">
        <v>2</v>
      </c>
      <c r="F252">
        <v>6684</v>
      </c>
      <c r="G252">
        <v>6532.1744685308877</v>
      </c>
      <c r="H252">
        <v>2.2714771314947979E-2</v>
      </c>
    </row>
    <row r="253" spans="1:8" x14ac:dyDescent="0.25">
      <c r="A253" s="2">
        <v>44618</v>
      </c>
      <c r="B253" t="s">
        <v>94</v>
      </c>
      <c r="C253">
        <v>2022</v>
      </c>
      <c r="D253" t="s">
        <v>97</v>
      </c>
      <c r="E253">
        <v>2</v>
      </c>
      <c r="F253">
        <v>7917</v>
      </c>
      <c r="G253">
        <v>7361.2121196297212</v>
      </c>
      <c r="H253">
        <v>7.0201829022392165E-2</v>
      </c>
    </row>
    <row r="254" spans="1:8" x14ac:dyDescent="0.25">
      <c r="A254" s="2">
        <v>44619</v>
      </c>
      <c r="B254" t="s">
        <v>94</v>
      </c>
      <c r="C254">
        <v>2022</v>
      </c>
      <c r="D254" t="s">
        <v>97</v>
      </c>
      <c r="E254">
        <v>2</v>
      </c>
      <c r="F254">
        <v>8468</v>
      </c>
      <c r="G254">
        <v>7833.9772551161514</v>
      </c>
      <c r="H254">
        <v>7.4872785177591952E-2</v>
      </c>
    </row>
    <row r="255" spans="1:8" x14ac:dyDescent="0.25">
      <c r="A255" s="2">
        <v>44620</v>
      </c>
      <c r="B255" t="s">
        <v>94</v>
      </c>
      <c r="C255">
        <v>2022</v>
      </c>
      <c r="D255" t="s">
        <v>97</v>
      </c>
      <c r="E255">
        <v>2</v>
      </c>
      <c r="F255">
        <v>6460</v>
      </c>
      <c r="G255">
        <v>6650.6436415697244</v>
      </c>
      <c r="H255">
        <v>2.951139962379621E-2</v>
      </c>
    </row>
    <row r="256" spans="1:8" x14ac:dyDescent="0.25">
      <c r="A256" s="2">
        <v>44621</v>
      </c>
      <c r="B256" t="s">
        <v>94</v>
      </c>
      <c r="C256">
        <v>2022</v>
      </c>
      <c r="D256" t="s">
        <v>97</v>
      </c>
      <c r="E256">
        <v>3</v>
      </c>
      <c r="F256">
        <v>6021</v>
      </c>
      <c r="G256">
        <v>6392.7951481709079</v>
      </c>
      <c r="H256">
        <v>6.1749733959625949E-2</v>
      </c>
    </row>
    <row r="257" spans="1:8" x14ac:dyDescent="0.25">
      <c r="A257" s="2">
        <v>44622</v>
      </c>
      <c r="B257" t="s">
        <v>94</v>
      </c>
      <c r="C257">
        <v>2022</v>
      </c>
      <c r="D257" t="s">
        <v>97</v>
      </c>
      <c r="E257">
        <v>3</v>
      </c>
      <c r="F257">
        <v>5914</v>
      </c>
      <c r="G257">
        <v>6288.1503862145346</v>
      </c>
      <c r="H257">
        <v>6.3265198886461718E-2</v>
      </c>
    </row>
    <row r="258" spans="1:8" x14ac:dyDescent="0.25">
      <c r="A258" s="2">
        <v>44623</v>
      </c>
      <c r="B258" t="s">
        <v>94</v>
      </c>
      <c r="C258">
        <v>2022</v>
      </c>
      <c r="D258" t="s">
        <v>97</v>
      </c>
      <c r="E258">
        <v>3</v>
      </c>
      <c r="F258">
        <v>5541</v>
      </c>
      <c r="G258">
        <v>6168.6590975049949</v>
      </c>
      <c r="H258">
        <v>0.11327541914906961</v>
      </c>
    </row>
    <row r="259" spans="1:8" x14ac:dyDescent="0.25">
      <c r="A259" s="2">
        <v>44624</v>
      </c>
      <c r="B259" t="s">
        <v>94</v>
      </c>
      <c r="C259">
        <v>2022</v>
      </c>
      <c r="D259" t="s">
        <v>97</v>
      </c>
      <c r="E259">
        <v>3</v>
      </c>
      <c r="F259">
        <v>6484</v>
      </c>
      <c r="G259">
        <v>6254.1608940622891</v>
      </c>
      <c r="H259">
        <v>3.5447116893539618E-2</v>
      </c>
    </row>
    <row r="260" spans="1:8" x14ac:dyDescent="0.25">
      <c r="A260" s="2">
        <v>44625</v>
      </c>
      <c r="B260" t="s">
        <v>94</v>
      </c>
      <c r="C260">
        <v>2022</v>
      </c>
      <c r="D260" t="s">
        <v>97</v>
      </c>
      <c r="E260">
        <v>3</v>
      </c>
      <c r="F260">
        <v>6843</v>
      </c>
      <c r="G260">
        <v>7003.9887150228706</v>
      </c>
      <c r="H260">
        <v>2.3526043405358979E-2</v>
      </c>
    </row>
    <row r="261" spans="1:8" x14ac:dyDescent="0.25">
      <c r="A261" s="2">
        <v>44626</v>
      </c>
      <c r="B261" t="s">
        <v>94</v>
      </c>
      <c r="C261">
        <v>2022</v>
      </c>
      <c r="D261" t="s">
        <v>97</v>
      </c>
      <c r="E261">
        <v>3</v>
      </c>
      <c r="F261">
        <v>7286</v>
      </c>
      <c r="G261">
        <v>7382.8532759765712</v>
      </c>
      <c r="H261">
        <v>1.3293065602054789E-2</v>
      </c>
    </row>
    <row r="262" spans="1:8" x14ac:dyDescent="0.25">
      <c r="A262" s="2">
        <v>44627</v>
      </c>
      <c r="B262" t="s">
        <v>94</v>
      </c>
      <c r="C262">
        <v>2022</v>
      </c>
      <c r="D262" t="s">
        <v>97</v>
      </c>
      <c r="E262">
        <v>3</v>
      </c>
      <c r="F262">
        <v>5951</v>
      </c>
      <c r="G262">
        <v>6151.1927006126434</v>
      </c>
      <c r="H262">
        <v>3.3640178224272128E-2</v>
      </c>
    </row>
    <row r="263" spans="1:8" x14ac:dyDescent="0.25">
      <c r="A263" s="2">
        <v>44628</v>
      </c>
      <c r="B263" t="s">
        <v>94</v>
      </c>
      <c r="C263">
        <v>2022</v>
      </c>
      <c r="D263" t="s">
        <v>97</v>
      </c>
      <c r="E263">
        <v>3</v>
      </c>
      <c r="F263">
        <v>5467</v>
      </c>
      <c r="G263">
        <v>5926.7850189281226</v>
      </c>
      <c r="H263">
        <v>8.4101887493711822E-2</v>
      </c>
    </row>
    <row r="264" spans="1:8" x14ac:dyDescent="0.25">
      <c r="A264" s="2">
        <v>44629</v>
      </c>
      <c r="B264" t="s">
        <v>94</v>
      </c>
      <c r="C264">
        <v>2022</v>
      </c>
      <c r="D264" t="s">
        <v>97</v>
      </c>
      <c r="E264">
        <v>3</v>
      </c>
      <c r="F264">
        <v>5295</v>
      </c>
      <c r="G264">
        <v>5692.7393166779011</v>
      </c>
      <c r="H264">
        <v>7.511601825833826E-2</v>
      </c>
    </row>
    <row r="265" spans="1:8" x14ac:dyDescent="0.25">
      <c r="A265" s="2">
        <v>44630</v>
      </c>
      <c r="B265" t="s">
        <v>94</v>
      </c>
      <c r="C265">
        <v>2022</v>
      </c>
      <c r="D265" t="s">
        <v>97</v>
      </c>
      <c r="E265">
        <v>3</v>
      </c>
      <c r="F265">
        <v>4639</v>
      </c>
      <c r="G265">
        <v>5377.897515675867</v>
      </c>
      <c r="H265">
        <v>0.15927948171499609</v>
      </c>
    </row>
    <row r="266" spans="1:8" x14ac:dyDescent="0.25">
      <c r="A266" s="2">
        <v>44631</v>
      </c>
      <c r="B266" t="s">
        <v>94</v>
      </c>
      <c r="C266">
        <v>2022</v>
      </c>
      <c r="D266" t="s">
        <v>97</v>
      </c>
      <c r="E266">
        <v>3</v>
      </c>
      <c r="F266">
        <v>4343</v>
      </c>
      <c r="G266">
        <v>5275.1735521730634</v>
      </c>
      <c r="H266">
        <v>0.21463816536335789</v>
      </c>
    </row>
    <row r="267" spans="1:8" x14ac:dyDescent="0.25">
      <c r="A267" s="2">
        <v>44632</v>
      </c>
      <c r="B267" t="s">
        <v>94</v>
      </c>
      <c r="C267">
        <v>2022</v>
      </c>
      <c r="D267" t="s">
        <v>97</v>
      </c>
      <c r="E267">
        <v>3</v>
      </c>
      <c r="F267">
        <v>4956</v>
      </c>
      <c r="G267">
        <v>5792.7407597506999</v>
      </c>
      <c r="H267">
        <v>0.16883389018375711</v>
      </c>
    </row>
    <row r="268" spans="1:8" x14ac:dyDescent="0.25">
      <c r="A268" s="2">
        <v>44633</v>
      </c>
      <c r="B268" t="s">
        <v>94</v>
      </c>
      <c r="C268">
        <v>2022</v>
      </c>
      <c r="D268" t="s">
        <v>97</v>
      </c>
      <c r="E268">
        <v>3</v>
      </c>
      <c r="F268">
        <v>4962</v>
      </c>
      <c r="G268">
        <v>5999.3324012664016</v>
      </c>
      <c r="H268">
        <v>0.20905530053736429</v>
      </c>
    </row>
    <row r="269" spans="1:8" x14ac:dyDescent="0.25">
      <c r="A269" s="2">
        <v>44634</v>
      </c>
      <c r="B269" t="s">
        <v>94</v>
      </c>
      <c r="C269">
        <v>2022</v>
      </c>
      <c r="D269" t="s">
        <v>97</v>
      </c>
      <c r="E269">
        <v>3</v>
      </c>
      <c r="F269">
        <v>4293</v>
      </c>
      <c r="G269">
        <v>4723.5638983819535</v>
      </c>
      <c r="H269">
        <v>0.10029440912694</v>
      </c>
    </row>
    <row r="270" spans="1:8" x14ac:dyDescent="0.25">
      <c r="A270" s="2">
        <v>44635</v>
      </c>
      <c r="B270" t="s">
        <v>94</v>
      </c>
      <c r="C270">
        <v>2022</v>
      </c>
      <c r="D270" t="s">
        <v>97</v>
      </c>
      <c r="E270">
        <v>3</v>
      </c>
      <c r="F270">
        <v>4110</v>
      </c>
      <c r="G270">
        <v>4579.9677322791649</v>
      </c>
      <c r="H270">
        <v>0.1143473801165851</v>
      </c>
    </row>
    <row r="271" spans="1:8" x14ac:dyDescent="0.25">
      <c r="A271" s="2">
        <v>44636</v>
      </c>
      <c r="B271" t="s">
        <v>94</v>
      </c>
      <c r="C271">
        <v>2022</v>
      </c>
      <c r="D271" t="s">
        <v>97</v>
      </c>
      <c r="E271">
        <v>3</v>
      </c>
      <c r="F271">
        <v>4026</v>
      </c>
      <c r="G271">
        <v>4470.6242752585194</v>
      </c>
      <c r="H271">
        <v>0.11043822038214569</v>
      </c>
    </row>
    <row r="272" spans="1:8" x14ac:dyDescent="0.25">
      <c r="A272" s="2">
        <v>44637</v>
      </c>
      <c r="B272" t="s">
        <v>94</v>
      </c>
      <c r="C272">
        <v>2022</v>
      </c>
      <c r="D272" t="s">
        <v>97</v>
      </c>
      <c r="E272">
        <v>3</v>
      </c>
      <c r="F272">
        <v>3754</v>
      </c>
      <c r="G272">
        <v>4168.1571512621322</v>
      </c>
      <c r="H272">
        <v>0.1103242278268866</v>
      </c>
    </row>
    <row r="273" spans="1:8" x14ac:dyDescent="0.25">
      <c r="A273" s="2">
        <v>44638</v>
      </c>
      <c r="B273" t="s">
        <v>94</v>
      </c>
      <c r="C273">
        <v>2022</v>
      </c>
      <c r="D273" t="s">
        <v>97</v>
      </c>
      <c r="E273">
        <v>3</v>
      </c>
      <c r="F273">
        <v>4098</v>
      </c>
      <c r="G273">
        <v>4030.289227814726</v>
      </c>
      <c r="H273">
        <v>1.65228824268603E-2</v>
      </c>
    </row>
    <row r="274" spans="1:8" x14ac:dyDescent="0.25">
      <c r="A274" s="2">
        <v>44639</v>
      </c>
      <c r="B274" t="s">
        <v>94</v>
      </c>
      <c r="C274">
        <v>2022</v>
      </c>
      <c r="D274" t="s">
        <v>97</v>
      </c>
      <c r="E274">
        <v>3</v>
      </c>
      <c r="F274">
        <v>4512</v>
      </c>
      <c r="G274">
        <v>4781.0948692733946</v>
      </c>
      <c r="H274">
        <v>5.9639820317685173E-2</v>
      </c>
    </row>
    <row r="275" spans="1:8" x14ac:dyDescent="0.25">
      <c r="A275" s="2">
        <v>44640</v>
      </c>
      <c r="B275" t="s">
        <v>94</v>
      </c>
      <c r="C275">
        <v>2022</v>
      </c>
      <c r="D275" t="s">
        <v>97</v>
      </c>
      <c r="E275">
        <v>3</v>
      </c>
      <c r="F275">
        <v>4717</v>
      </c>
      <c r="G275">
        <v>5159.8919349514708</v>
      </c>
      <c r="H275">
        <v>9.3892714638853264E-2</v>
      </c>
    </row>
    <row r="276" spans="1:8" x14ac:dyDescent="0.25">
      <c r="A276" s="2">
        <v>44641</v>
      </c>
      <c r="B276" t="s">
        <v>94</v>
      </c>
      <c r="C276">
        <v>2022</v>
      </c>
      <c r="D276" t="s">
        <v>97</v>
      </c>
      <c r="E276">
        <v>3</v>
      </c>
      <c r="F276">
        <v>3872</v>
      </c>
      <c r="G276">
        <v>3942.9034727371468</v>
      </c>
      <c r="H276">
        <v>1.8311847297816951E-2</v>
      </c>
    </row>
    <row r="277" spans="1:8" x14ac:dyDescent="0.25">
      <c r="A277" s="2">
        <v>44642</v>
      </c>
      <c r="B277" t="s">
        <v>94</v>
      </c>
      <c r="C277">
        <v>2022</v>
      </c>
      <c r="D277" t="s">
        <v>97</v>
      </c>
      <c r="E277">
        <v>3</v>
      </c>
      <c r="F277">
        <v>3876</v>
      </c>
      <c r="G277">
        <v>3775.8956094468531</v>
      </c>
      <c r="H277">
        <v>2.5826726148902711E-2</v>
      </c>
    </row>
    <row r="278" spans="1:8" x14ac:dyDescent="0.25">
      <c r="A278" s="2">
        <v>44643</v>
      </c>
      <c r="B278" t="s">
        <v>94</v>
      </c>
      <c r="C278">
        <v>2022</v>
      </c>
      <c r="D278" t="s">
        <v>97</v>
      </c>
      <c r="E278">
        <v>3</v>
      </c>
      <c r="F278">
        <v>3747</v>
      </c>
      <c r="G278">
        <v>3794.4060801380929</v>
      </c>
      <c r="H278">
        <v>1.2651742764369721E-2</v>
      </c>
    </row>
    <row r="279" spans="1:8" x14ac:dyDescent="0.25">
      <c r="A279" s="2">
        <v>44644</v>
      </c>
      <c r="B279" t="s">
        <v>94</v>
      </c>
      <c r="C279">
        <v>2022</v>
      </c>
      <c r="D279" t="s">
        <v>97</v>
      </c>
      <c r="E279">
        <v>3</v>
      </c>
      <c r="F279">
        <v>4062</v>
      </c>
      <c r="G279">
        <v>3795.167614387281</v>
      </c>
      <c r="H279">
        <v>6.5689902908104031E-2</v>
      </c>
    </row>
    <row r="280" spans="1:8" x14ac:dyDescent="0.25">
      <c r="A280" s="2">
        <v>44645</v>
      </c>
      <c r="B280" t="s">
        <v>94</v>
      </c>
      <c r="C280">
        <v>2022</v>
      </c>
      <c r="D280" t="s">
        <v>97</v>
      </c>
      <c r="E280">
        <v>3</v>
      </c>
      <c r="F280">
        <v>3808</v>
      </c>
      <c r="G280">
        <v>3738.2535136544702</v>
      </c>
      <c r="H280">
        <v>1.8315778977292599E-2</v>
      </c>
    </row>
    <row r="281" spans="1:8" x14ac:dyDescent="0.25">
      <c r="A281" s="2">
        <v>44646</v>
      </c>
      <c r="B281" t="s">
        <v>94</v>
      </c>
      <c r="C281">
        <v>2022</v>
      </c>
      <c r="D281" t="s">
        <v>97</v>
      </c>
      <c r="E281">
        <v>3</v>
      </c>
      <c r="F281">
        <v>4860</v>
      </c>
      <c r="G281">
        <v>4551.041453936994</v>
      </c>
      <c r="H281">
        <v>6.3571717296914812E-2</v>
      </c>
    </row>
    <row r="282" spans="1:8" x14ac:dyDescent="0.25">
      <c r="A282" s="2">
        <v>44647</v>
      </c>
      <c r="B282" t="s">
        <v>94</v>
      </c>
      <c r="C282">
        <v>2022</v>
      </c>
      <c r="D282" t="s">
        <v>97</v>
      </c>
      <c r="E282">
        <v>3</v>
      </c>
      <c r="F282">
        <v>4903</v>
      </c>
      <c r="G282">
        <v>4983.3274926030326</v>
      </c>
      <c r="H282">
        <v>1.6383335223951179E-2</v>
      </c>
    </row>
    <row r="283" spans="1:8" x14ac:dyDescent="0.25">
      <c r="A283" s="2">
        <v>44648</v>
      </c>
      <c r="B283" t="s">
        <v>94</v>
      </c>
      <c r="C283">
        <v>2022</v>
      </c>
      <c r="D283" t="s">
        <v>97</v>
      </c>
      <c r="E283">
        <v>3</v>
      </c>
      <c r="F283">
        <v>4153</v>
      </c>
      <c r="G283">
        <v>3901.2153211482901</v>
      </c>
      <c r="H283">
        <v>6.0627180075056568E-2</v>
      </c>
    </row>
    <row r="284" spans="1:8" x14ac:dyDescent="0.25">
      <c r="A284" s="2">
        <v>44649</v>
      </c>
      <c r="B284" t="s">
        <v>94</v>
      </c>
      <c r="C284">
        <v>2022</v>
      </c>
      <c r="D284" t="s">
        <v>97</v>
      </c>
      <c r="E284">
        <v>3</v>
      </c>
      <c r="F284">
        <v>3864</v>
      </c>
      <c r="G284">
        <v>3784.636176739205</v>
      </c>
      <c r="H284">
        <v>2.0539291734160199E-2</v>
      </c>
    </row>
    <row r="285" spans="1:8" x14ac:dyDescent="0.25">
      <c r="A285" s="2">
        <v>44650</v>
      </c>
      <c r="B285" t="s">
        <v>94</v>
      </c>
      <c r="C285">
        <v>2022</v>
      </c>
      <c r="D285" t="s">
        <v>97</v>
      </c>
      <c r="E285">
        <v>3</v>
      </c>
      <c r="F285">
        <v>3667</v>
      </c>
      <c r="G285">
        <v>3856.4596725083088</v>
      </c>
      <c r="H285">
        <v>5.1666122854733917E-2</v>
      </c>
    </row>
    <row r="286" spans="1:8" x14ac:dyDescent="0.25">
      <c r="A286" s="2">
        <v>44651</v>
      </c>
      <c r="B286" t="s">
        <v>94</v>
      </c>
      <c r="C286">
        <v>2022</v>
      </c>
      <c r="D286" t="s">
        <v>97</v>
      </c>
      <c r="E286">
        <v>3</v>
      </c>
      <c r="F286">
        <v>3478</v>
      </c>
      <c r="G286">
        <v>3719.4433201209608</v>
      </c>
      <c r="H286">
        <v>6.9420161046854889E-2</v>
      </c>
    </row>
  </sheetData>
  <pageMargins left="0.7" right="0.7" top="0.75" bottom="0.75" header="0.3" footer="0.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AF26FC0-3EB5-491F-8033-D5BED06946D7}">
  <dimension ref="A3:B51"/>
  <sheetViews>
    <sheetView workbookViewId="0">
      <selection activeCell="E15" sqref="E15"/>
    </sheetView>
  </sheetViews>
  <sheetFormatPr defaultRowHeight="15" x14ac:dyDescent="0.25"/>
  <cols>
    <col min="1" max="1" width="24.28515625" bestFit="1" customWidth="1"/>
    <col min="2" max="2" width="15" bestFit="1" customWidth="1"/>
  </cols>
  <sheetData>
    <row r="3" spans="1:2" x14ac:dyDescent="0.25">
      <c r="A3" s="4" t="s">
        <v>145</v>
      </c>
      <c r="B3" t="s">
        <v>144</v>
      </c>
    </row>
    <row r="4" spans="1:2" x14ac:dyDescent="0.25">
      <c r="A4" s="5" t="s">
        <v>15</v>
      </c>
      <c r="B4" s="3">
        <v>997441</v>
      </c>
    </row>
    <row r="5" spans="1:2" x14ac:dyDescent="0.25">
      <c r="A5" s="5" t="s">
        <v>54</v>
      </c>
      <c r="B5" s="3">
        <v>2456.0964251839428</v>
      </c>
    </row>
    <row r="6" spans="1:2" x14ac:dyDescent="0.25">
      <c r="A6" s="5" t="s">
        <v>51</v>
      </c>
      <c r="B6" s="3">
        <v>7671.2782425220075</v>
      </c>
    </row>
    <row r="7" spans="1:2" x14ac:dyDescent="0.25">
      <c r="A7" s="5" t="s">
        <v>47</v>
      </c>
      <c r="B7" s="3">
        <v>24569.670590415462</v>
      </c>
    </row>
    <row r="8" spans="1:2" x14ac:dyDescent="0.25">
      <c r="A8" s="5" t="s">
        <v>48</v>
      </c>
      <c r="B8" s="3">
        <v>5075.9090094731528</v>
      </c>
    </row>
    <row r="9" spans="1:2" x14ac:dyDescent="0.25">
      <c r="A9" s="5" t="s">
        <v>49</v>
      </c>
      <c r="B9" s="3">
        <v>28119.724668027942</v>
      </c>
    </row>
    <row r="10" spans="1:2" x14ac:dyDescent="0.25">
      <c r="A10" s="5" t="s">
        <v>60</v>
      </c>
      <c r="B10" s="3">
        <v>27.69000000000019</v>
      </c>
    </row>
    <row r="11" spans="1:2" x14ac:dyDescent="0.25">
      <c r="A11" s="5" t="s">
        <v>50</v>
      </c>
      <c r="B11" s="3">
        <v>216.53156087728163</v>
      </c>
    </row>
    <row r="12" spans="1:2" x14ac:dyDescent="0.25">
      <c r="A12" s="5" t="s">
        <v>57</v>
      </c>
      <c r="B12" s="3">
        <v>66680.300788301494</v>
      </c>
    </row>
    <row r="13" spans="1:2" x14ac:dyDescent="0.25">
      <c r="A13" s="5" t="s">
        <v>58</v>
      </c>
      <c r="B13" s="3">
        <v>2162.1637528629221</v>
      </c>
    </row>
    <row r="14" spans="1:2" x14ac:dyDescent="0.25">
      <c r="A14" s="5" t="s">
        <v>59</v>
      </c>
      <c r="B14" s="3">
        <v>179816.24130724516</v>
      </c>
    </row>
    <row r="15" spans="1:2" x14ac:dyDescent="0.25">
      <c r="A15" s="5" t="s">
        <v>41</v>
      </c>
      <c r="B15" s="3">
        <v>52541.364646104492</v>
      </c>
    </row>
    <row r="16" spans="1:2" x14ac:dyDescent="0.25">
      <c r="A16" s="5" t="s">
        <v>71</v>
      </c>
      <c r="B16" s="3">
        <v>4601.5172647144318</v>
      </c>
    </row>
    <row r="17" spans="1:2" x14ac:dyDescent="0.25">
      <c r="A17" s="5" t="s">
        <v>38</v>
      </c>
      <c r="B17" s="3">
        <v>219482.84098157377</v>
      </c>
    </row>
    <row r="18" spans="1:2" x14ac:dyDescent="0.25">
      <c r="A18" s="5" t="s">
        <v>44</v>
      </c>
      <c r="B18" s="3">
        <v>10933.662805354616</v>
      </c>
    </row>
    <row r="19" spans="1:2" x14ac:dyDescent="0.25">
      <c r="A19" s="5" t="s">
        <v>55</v>
      </c>
      <c r="B19" s="3">
        <v>623.12425252559785</v>
      </c>
    </row>
    <row r="20" spans="1:2" x14ac:dyDescent="0.25">
      <c r="A20" s="5" t="s">
        <v>52</v>
      </c>
      <c r="B20" s="3">
        <v>123192.99896177424</v>
      </c>
    </row>
    <row r="21" spans="1:2" x14ac:dyDescent="0.25">
      <c r="A21" s="5" t="s">
        <v>56</v>
      </c>
      <c r="B21" s="3">
        <v>323.62378286560585</v>
      </c>
    </row>
    <row r="22" spans="1:2" x14ac:dyDescent="0.25">
      <c r="A22" s="5" t="s">
        <v>53</v>
      </c>
      <c r="B22" s="3">
        <v>46385.321702065063</v>
      </c>
    </row>
    <row r="23" spans="1:2" x14ac:dyDescent="0.25">
      <c r="A23" s="5" t="s">
        <v>61</v>
      </c>
      <c r="B23" s="3">
        <v>348.17707844550193</v>
      </c>
    </row>
    <row r="24" spans="1:2" x14ac:dyDescent="0.25">
      <c r="A24" s="5" t="s">
        <v>62</v>
      </c>
      <c r="B24" s="3">
        <v>10196.784283210747</v>
      </c>
    </row>
    <row r="25" spans="1:2" x14ac:dyDescent="0.25">
      <c r="A25" s="5" t="s">
        <v>78</v>
      </c>
      <c r="B25" s="3">
        <v>1319.946421338009</v>
      </c>
    </row>
    <row r="26" spans="1:2" x14ac:dyDescent="0.25">
      <c r="A26" s="5" t="s">
        <v>79</v>
      </c>
      <c r="B26" s="3">
        <v>3644.1860000000252</v>
      </c>
    </row>
    <row r="27" spans="1:2" x14ac:dyDescent="0.25">
      <c r="A27" s="5" t="s">
        <v>80</v>
      </c>
      <c r="B27" s="3">
        <v>3809.6240000000257</v>
      </c>
    </row>
    <row r="28" spans="1:2" x14ac:dyDescent="0.25">
      <c r="A28" s="5" t="s">
        <v>81</v>
      </c>
      <c r="B28" s="3">
        <v>2942.2540000000204</v>
      </c>
    </row>
    <row r="29" spans="1:2" x14ac:dyDescent="0.25">
      <c r="A29" s="5" t="s">
        <v>82</v>
      </c>
      <c r="B29" s="3">
        <v>2793.5914370833743</v>
      </c>
    </row>
    <row r="30" spans="1:2" x14ac:dyDescent="0.25">
      <c r="A30" s="5" t="s">
        <v>72</v>
      </c>
      <c r="B30" s="3">
        <v>4634.0532269161313</v>
      </c>
    </row>
    <row r="31" spans="1:2" x14ac:dyDescent="0.25">
      <c r="A31" s="5" t="s">
        <v>73</v>
      </c>
      <c r="B31" s="3">
        <v>3049.8724000000202</v>
      </c>
    </row>
    <row r="32" spans="1:2" x14ac:dyDescent="0.25">
      <c r="A32" s="5" t="s">
        <v>74</v>
      </c>
      <c r="B32" s="3">
        <v>4705.3531509124323</v>
      </c>
    </row>
    <row r="33" spans="1:2" x14ac:dyDescent="0.25">
      <c r="A33" s="5" t="s">
        <v>75</v>
      </c>
      <c r="B33" s="3">
        <v>1877.3100000000131</v>
      </c>
    </row>
    <row r="34" spans="1:2" x14ac:dyDescent="0.25">
      <c r="A34" s="5" t="s">
        <v>76</v>
      </c>
      <c r="B34" s="3">
        <v>334.81000000000233</v>
      </c>
    </row>
    <row r="35" spans="1:2" x14ac:dyDescent="0.25">
      <c r="A35" s="5" t="s">
        <v>77</v>
      </c>
      <c r="B35" s="3">
        <v>2467.222773117453</v>
      </c>
    </row>
    <row r="36" spans="1:2" x14ac:dyDescent="0.25">
      <c r="A36" s="5" t="s">
        <v>92</v>
      </c>
      <c r="B36" s="3">
        <v>997440.99999999302</v>
      </c>
    </row>
    <row r="37" spans="1:2" x14ac:dyDescent="0.25">
      <c r="A37" s="5" t="s">
        <v>40</v>
      </c>
      <c r="B37" s="3">
        <v>4349.5589297897022</v>
      </c>
    </row>
    <row r="38" spans="1:2" x14ac:dyDescent="0.25">
      <c r="A38" s="5" t="s">
        <v>39</v>
      </c>
      <c r="B38" s="3">
        <v>3410.3278407855273</v>
      </c>
    </row>
    <row r="39" spans="1:2" x14ac:dyDescent="0.25">
      <c r="A39" s="5" t="s">
        <v>42</v>
      </c>
      <c r="B39" s="3">
        <v>74849.796073388803</v>
      </c>
    </row>
    <row r="40" spans="1:2" x14ac:dyDescent="0.25">
      <c r="A40" s="5" t="s">
        <v>43</v>
      </c>
      <c r="B40" s="3">
        <v>45038.594568536486</v>
      </c>
    </row>
    <row r="41" spans="1:2" x14ac:dyDescent="0.25">
      <c r="A41" s="5" t="s">
        <v>46</v>
      </c>
      <c r="B41" s="3">
        <v>257.19155883747993</v>
      </c>
    </row>
    <row r="42" spans="1:2" x14ac:dyDescent="0.25">
      <c r="A42" s="5" t="s">
        <v>45</v>
      </c>
      <c r="B42" s="3">
        <v>20921.401103162723</v>
      </c>
    </row>
    <row r="43" spans="1:2" x14ac:dyDescent="0.25">
      <c r="A43" s="5" t="s">
        <v>69</v>
      </c>
      <c r="B43" s="3">
        <v>3164.6981923830208</v>
      </c>
    </row>
    <row r="44" spans="1:2" x14ac:dyDescent="0.25">
      <c r="A44" s="5" t="s">
        <v>70</v>
      </c>
      <c r="B44" s="3">
        <v>-398.37703428670267</v>
      </c>
    </row>
    <row r="45" spans="1:2" x14ac:dyDescent="0.25">
      <c r="A45" s="5" t="s">
        <v>67</v>
      </c>
      <c r="B45" s="3">
        <v>-2632.3006230171172</v>
      </c>
    </row>
    <row r="46" spans="1:2" x14ac:dyDescent="0.25">
      <c r="A46" s="5" t="s">
        <v>68</v>
      </c>
      <c r="B46" s="3">
        <v>23.940082606800171</v>
      </c>
    </row>
    <row r="47" spans="1:2" x14ac:dyDescent="0.25">
      <c r="A47" s="5" t="s">
        <v>65</v>
      </c>
      <c r="B47" s="3">
        <v>2649.9279371084185</v>
      </c>
    </row>
    <row r="48" spans="1:2" x14ac:dyDescent="0.25">
      <c r="A48" s="5" t="s">
        <v>66</v>
      </c>
      <c r="B48" s="3">
        <v>8297.2783188607591</v>
      </c>
    </row>
    <row r="49" spans="1:2" x14ac:dyDescent="0.25">
      <c r="A49" s="5" t="s">
        <v>63</v>
      </c>
      <c r="B49" s="3">
        <v>8772.6860523120613</v>
      </c>
    </row>
    <row r="50" spans="1:2" x14ac:dyDescent="0.25">
      <c r="A50" s="5" t="s">
        <v>64</v>
      </c>
      <c r="B50" s="3">
        <v>11733.031486621978</v>
      </c>
    </row>
    <row r="51" spans="1:2" x14ac:dyDescent="0.25">
      <c r="A51" s="5" t="s">
        <v>146</v>
      </c>
      <c r="B51" s="3">
        <v>2992322.9999999949</v>
      </c>
    </row>
  </sheetData>
  <pageMargins left="0.7" right="0.7" top="0.75" bottom="0.75" header="0.3" footer="0.3"/>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300-000000000000}">
  <dimension ref="A1:L6498"/>
  <sheetViews>
    <sheetView workbookViewId="0"/>
  </sheetViews>
  <sheetFormatPr defaultRowHeight="15" x14ac:dyDescent="0.25"/>
  <sheetData>
    <row r="1" spans="1:12" x14ac:dyDescent="0.25">
      <c r="A1" s="1" t="s">
        <v>0</v>
      </c>
      <c r="B1" t="s">
        <v>8</v>
      </c>
    </row>
    <row r="2" spans="1:12" x14ac:dyDescent="0.25">
      <c r="A2" s="1" t="s">
        <v>1</v>
      </c>
      <c r="B2" t="s">
        <v>9</v>
      </c>
    </row>
    <row r="3" spans="1:12" x14ac:dyDescent="0.25">
      <c r="A3" s="1" t="s">
        <v>2</v>
      </c>
      <c r="B3" t="s">
        <v>10</v>
      </c>
    </row>
    <row r="4" spans="1:12" x14ac:dyDescent="0.25">
      <c r="A4" s="1" t="s">
        <v>3</v>
      </c>
      <c r="B4" t="s">
        <v>11</v>
      </c>
    </row>
    <row r="5" spans="1:12" x14ac:dyDescent="0.25">
      <c r="A5" s="1" t="s">
        <v>4</v>
      </c>
      <c r="B5" t="s">
        <v>12</v>
      </c>
    </row>
    <row r="6" spans="1:12" x14ac:dyDescent="0.25">
      <c r="A6" s="1" t="s">
        <v>5</v>
      </c>
      <c r="B6" t="s">
        <v>13</v>
      </c>
    </row>
    <row r="7" spans="1:12" x14ac:dyDescent="0.25">
      <c r="A7" s="1" t="s">
        <v>6</v>
      </c>
      <c r="B7" t="s">
        <v>14</v>
      </c>
    </row>
    <row r="8" spans="1:12" x14ac:dyDescent="0.25">
      <c r="A8" s="1" t="s">
        <v>7</v>
      </c>
      <c r="B8" t="s">
        <v>15</v>
      </c>
    </row>
    <row r="12" spans="1:12" x14ac:dyDescent="0.25">
      <c r="A12" s="1" t="s">
        <v>16</v>
      </c>
      <c r="B12" s="1" t="s">
        <v>17</v>
      </c>
      <c r="C12" s="1" t="s">
        <v>18</v>
      </c>
      <c r="D12" s="1" t="s">
        <v>19</v>
      </c>
      <c r="E12" s="1" t="s">
        <v>20</v>
      </c>
      <c r="F12" s="1" t="s">
        <v>21</v>
      </c>
      <c r="G12" s="1" t="s">
        <v>22</v>
      </c>
      <c r="H12" s="1" t="s">
        <v>90</v>
      </c>
      <c r="I12" s="1" t="s">
        <v>99</v>
      </c>
      <c r="J12" s="1" t="s">
        <v>100</v>
      </c>
      <c r="K12" s="1" t="s">
        <v>101</v>
      </c>
      <c r="L12" s="1" t="s">
        <v>102</v>
      </c>
    </row>
    <row r="13" spans="1:12" x14ac:dyDescent="0.25">
      <c r="G13" t="s">
        <v>15</v>
      </c>
      <c r="H13" t="s">
        <v>94</v>
      </c>
      <c r="I13" t="s">
        <v>104</v>
      </c>
      <c r="J13" s="2">
        <v>44378</v>
      </c>
      <c r="K13" s="2">
        <v>44515</v>
      </c>
      <c r="L13">
        <v>2188</v>
      </c>
    </row>
    <row r="14" spans="1:12" x14ac:dyDescent="0.25">
      <c r="G14" t="s">
        <v>15</v>
      </c>
      <c r="H14" t="s">
        <v>94</v>
      </c>
      <c r="I14" t="s">
        <v>104</v>
      </c>
      <c r="J14" s="2">
        <v>44478</v>
      </c>
      <c r="K14" s="2">
        <v>44615</v>
      </c>
      <c r="L14">
        <v>3415</v>
      </c>
    </row>
    <row r="15" spans="1:12" x14ac:dyDescent="0.25">
      <c r="G15" t="s">
        <v>15</v>
      </c>
      <c r="H15" t="s">
        <v>94</v>
      </c>
      <c r="I15" t="s">
        <v>104</v>
      </c>
      <c r="J15" s="2">
        <v>44477</v>
      </c>
      <c r="K15" s="2">
        <v>44614</v>
      </c>
      <c r="L15">
        <v>3926</v>
      </c>
    </row>
    <row r="16" spans="1:12" x14ac:dyDescent="0.25">
      <c r="G16" t="s">
        <v>15</v>
      </c>
      <c r="H16" t="s">
        <v>94</v>
      </c>
      <c r="I16" t="s">
        <v>104</v>
      </c>
      <c r="J16" s="2">
        <v>44476</v>
      </c>
      <c r="K16" s="2">
        <v>44613</v>
      </c>
      <c r="L16">
        <v>4667</v>
      </c>
    </row>
    <row r="17" spans="7:12" x14ac:dyDescent="0.25">
      <c r="G17" t="s">
        <v>15</v>
      </c>
      <c r="H17" t="s">
        <v>94</v>
      </c>
      <c r="I17" t="s">
        <v>104</v>
      </c>
      <c r="J17" s="2">
        <v>44475</v>
      </c>
      <c r="K17" s="2">
        <v>44612</v>
      </c>
      <c r="L17">
        <v>5669</v>
      </c>
    </row>
    <row r="18" spans="7:12" x14ac:dyDescent="0.25">
      <c r="G18" t="s">
        <v>15</v>
      </c>
      <c r="H18" t="s">
        <v>94</v>
      </c>
      <c r="I18" t="s">
        <v>104</v>
      </c>
      <c r="J18" s="2">
        <v>44474</v>
      </c>
      <c r="K18" s="2">
        <v>44611</v>
      </c>
      <c r="L18">
        <v>5124</v>
      </c>
    </row>
    <row r="19" spans="7:12" x14ac:dyDescent="0.25">
      <c r="G19" t="s">
        <v>15</v>
      </c>
      <c r="H19" t="s">
        <v>94</v>
      </c>
      <c r="I19" t="s">
        <v>104</v>
      </c>
      <c r="J19" s="2">
        <v>44473</v>
      </c>
      <c r="K19" s="2">
        <v>44610</v>
      </c>
      <c r="L19">
        <v>4076</v>
      </c>
    </row>
    <row r="20" spans="7:12" x14ac:dyDescent="0.25">
      <c r="G20" t="s">
        <v>15</v>
      </c>
      <c r="H20" t="s">
        <v>94</v>
      </c>
      <c r="I20" t="s">
        <v>104</v>
      </c>
      <c r="J20" s="2">
        <v>44472</v>
      </c>
      <c r="K20" s="2">
        <v>44609</v>
      </c>
      <c r="L20">
        <v>3563</v>
      </c>
    </row>
    <row r="21" spans="7:12" x14ac:dyDescent="0.25">
      <c r="G21" t="s">
        <v>15</v>
      </c>
      <c r="H21" t="s">
        <v>94</v>
      </c>
      <c r="I21" t="s">
        <v>104</v>
      </c>
      <c r="J21" s="2">
        <v>44471</v>
      </c>
      <c r="K21" s="2">
        <v>44608</v>
      </c>
      <c r="L21">
        <v>3950</v>
      </c>
    </row>
    <row r="22" spans="7:12" x14ac:dyDescent="0.25">
      <c r="G22" t="s">
        <v>15</v>
      </c>
      <c r="H22" t="s">
        <v>94</v>
      </c>
      <c r="I22" t="s">
        <v>104</v>
      </c>
      <c r="J22" s="2">
        <v>44470</v>
      </c>
      <c r="K22" s="2">
        <v>44607</v>
      </c>
      <c r="L22">
        <v>4120</v>
      </c>
    </row>
    <row r="23" spans="7:12" x14ac:dyDescent="0.25">
      <c r="G23" t="s">
        <v>15</v>
      </c>
      <c r="H23" t="s">
        <v>94</v>
      </c>
      <c r="I23" t="s">
        <v>104</v>
      </c>
      <c r="J23" s="2">
        <v>44469</v>
      </c>
      <c r="K23" s="2">
        <v>44606</v>
      </c>
      <c r="L23">
        <v>4098</v>
      </c>
    </row>
    <row r="24" spans="7:12" x14ac:dyDescent="0.25">
      <c r="G24" t="s">
        <v>15</v>
      </c>
      <c r="H24" t="s">
        <v>94</v>
      </c>
      <c r="I24" t="s">
        <v>104</v>
      </c>
      <c r="J24" s="2">
        <v>44468</v>
      </c>
      <c r="K24" s="2">
        <v>44605</v>
      </c>
      <c r="L24">
        <v>4828</v>
      </c>
    </row>
    <row r="25" spans="7:12" x14ac:dyDescent="0.25">
      <c r="G25" t="s">
        <v>15</v>
      </c>
      <c r="H25" t="s">
        <v>94</v>
      </c>
      <c r="I25" t="s">
        <v>104</v>
      </c>
      <c r="J25" s="2">
        <v>44467</v>
      </c>
      <c r="K25" s="2">
        <v>44604</v>
      </c>
      <c r="L25">
        <v>4858</v>
      </c>
    </row>
    <row r="26" spans="7:12" x14ac:dyDescent="0.25">
      <c r="G26" t="s">
        <v>15</v>
      </c>
      <c r="H26" t="s">
        <v>94</v>
      </c>
      <c r="I26" t="s">
        <v>104</v>
      </c>
      <c r="J26" s="2">
        <v>44466</v>
      </c>
      <c r="K26" s="2">
        <v>44603</v>
      </c>
      <c r="L26">
        <v>3516</v>
      </c>
    </row>
    <row r="27" spans="7:12" x14ac:dyDescent="0.25">
      <c r="G27" t="s">
        <v>15</v>
      </c>
      <c r="H27" t="s">
        <v>94</v>
      </c>
      <c r="I27" t="s">
        <v>104</v>
      </c>
      <c r="J27" s="2">
        <v>44465</v>
      </c>
      <c r="K27" s="2">
        <v>44602</v>
      </c>
      <c r="L27">
        <v>3270</v>
      </c>
    </row>
    <row r="28" spans="7:12" x14ac:dyDescent="0.25">
      <c r="G28" t="s">
        <v>15</v>
      </c>
      <c r="H28" t="s">
        <v>94</v>
      </c>
      <c r="I28" t="s">
        <v>104</v>
      </c>
      <c r="J28" s="2">
        <v>44479</v>
      </c>
      <c r="K28" s="2">
        <v>44616</v>
      </c>
      <c r="L28">
        <v>3348</v>
      </c>
    </row>
    <row r="29" spans="7:12" x14ac:dyDescent="0.25">
      <c r="G29" t="s">
        <v>15</v>
      </c>
      <c r="H29" t="s">
        <v>94</v>
      </c>
      <c r="I29" t="s">
        <v>104</v>
      </c>
      <c r="J29" s="2">
        <v>44464</v>
      </c>
      <c r="K29" s="2">
        <v>44601</v>
      </c>
      <c r="L29">
        <v>3246</v>
      </c>
    </row>
    <row r="30" spans="7:12" x14ac:dyDescent="0.25">
      <c r="G30" t="s">
        <v>15</v>
      </c>
      <c r="H30" t="s">
        <v>94</v>
      </c>
      <c r="I30" t="s">
        <v>104</v>
      </c>
      <c r="J30" s="2">
        <v>44462</v>
      </c>
      <c r="K30" s="2">
        <v>44599</v>
      </c>
      <c r="L30">
        <v>3264</v>
      </c>
    </row>
    <row r="31" spans="7:12" x14ac:dyDescent="0.25">
      <c r="G31" t="s">
        <v>15</v>
      </c>
      <c r="H31" t="s">
        <v>94</v>
      </c>
      <c r="I31" t="s">
        <v>104</v>
      </c>
      <c r="J31" s="2">
        <v>44461</v>
      </c>
      <c r="K31" s="2">
        <v>44598</v>
      </c>
      <c r="L31">
        <v>4022</v>
      </c>
    </row>
    <row r="32" spans="7:12" x14ac:dyDescent="0.25">
      <c r="G32" t="s">
        <v>15</v>
      </c>
      <c r="H32" t="s">
        <v>94</v>
      </c>
      <c r="I32" t="s">
        <v>104</v>
      </c>
      <c r="J32" s="2">
        <v>44460</v>
      </c>
      <c r="K32" s="2">
        <v>44597</v>
      </c>
      <c r="L32">
        <v>3839</v>
      </c>
    </row>
    <row r="33" spans="7:12" x14ac:dyDescent="0.25">
      <c r="G33" t="s">
        <v>15</v>
      </c>
      <c r="H33" t="s">
        <v>94</v>
      </c>
      <c r="I33" t="s">
        <v>104</v>
      </c>
      <c r="J33" s="2">
        <v>44459</v>
      </c>
      <c r="K33" s="2">
        <v>44596</v>
      </c>
      <c r="L33">
        <v>3536</v>
      </c>
    </row>
    <row r="34" spans="7:12" x14ac:dyDescent="0.25">
      <c r="G34" t="s">
        <v>15</v>
      </c>
      <c r="H34" t="s">
        <v>94</v>
      </c>
      <c r="I34" t="s">
        <v>104</v>
      </c>
      <c r="J34" s="2">
        <v>44458</v>
      </c>
      <c r="K34" s="2">
        <v>44595</v>
      </c>
      <c r="L34">
        <v>3370</v>
      </c>
    </row>
    <row r="35" spans="7:12" x14ac:dyDescent="0.25">
      <c r="G35" t="s">
        <v>15</v>
      </c>
      <c r="H35" t="s">
        <v>94</v>
      </c>
      <c r="I35" t="s">
        <v>104</v>
      </c>
      <c r="J35" s="2">
        <v>44457</v>
      </c>
      <c r="K35" s="2">
        <v>44594</v>
      </c>
      <c r="L35">
        <v>3408</v>
      </c>
    </row>
    <row r="36" spans="7:12" x14ac:dyDescent="0.25">
      <c r="G36" t="s">
        <v>15</v>
      </c>
      <c r="H36" t="s">
        <v>94</v>
      </c>
      <c r="I36" t="s">
        <v>104</v>
      </c>
      <c r="J36" s="2">
        <v>44456</v>
      </c>
      <c r="K36" s="2">
        <v>44593</v>
      </c>
      <c r="L36">
        <v>3434</v>
      </c>
    </row>
    <row r="37" spans="7:12" x14ac:dyDescent="0.25">
      <c r="G37" t="s">
        <v>15</v>
      </c>
      <c r="H37" t="s">
        <v>94</v>
      </c>
      <c r="I37" t="s">
        <v>104</v>
      </c>
      <c r="J37" s="2">
        <v>44455</v>
      </c>
      <c r="K37" s="2">
        <v>44592</v>
      </c>
      <c r="L37">
        <v>3547</v>
      </c>
    </row>
    <row r="38" spans="7:12" x14ac:dyDescent="0.25">
      <c r="G38" t="s">
        <v>15</v>
      </c>
      <c r="H38" t="s">
        <v>94</v>
      </c>
      <c r="I38" t="s">
        <v>104</v>
      </c>
      <c r="J38" s="2">
        <v>44454</v>
      </c>
      <c r="K38" s="2">
        <v>44591</v>
      </c>
      <c r="L38">
        <v>4465</v>
      </c>
    </row>
    <row r="39" spans="7:12" x14ac:dyDescent="0.25">
      <c r="G39" t="s">
        <v>15</v>
      </c>
      <c r="H39" t="s">
        <v>94</v>
      </c>
      <c r="I39" t="s">
        <v>104</v>
      </c>
      <c r="J39" s="2">
        <v>44453</v>
      </c>
      <c r="K39" s="2">
        <v>44590</v>
      </c>
      <c r="L39">
        <v>4409</v>
      </c>
    </row>
    <row r="40" spans="7:12" x14ac:dyDescent="0.25">
      <c r="G40" t="s">
        <v>15</v>
      </c>
      <c r="H40" t="s">
        <v>94</v>
      </c>
      <c r="I40" t="s">
        <v>104</v>
      </c>
      <c r="J40" s="2">
        <v>44452</v>
      </c>
      <c r="K40" s="2">
        <v>44589</v>
      </c>
      <c r="L40">
        <v>3498</v>
      </c>
    </row>
    <row r="41" spans="7:12" x14ac:dyDescent="0.25">
      <c r="G41" t="s">
        <v>15</v>
      </c>
      <c r="H41" t="s">
        <v>94</v>
      </c>
      <c r="I41" t="s">
        <v>104</v>
      </c>
      <c r="J41" s="2">
        <v>44451</v>
      </c>
      <c r="K41" s="2">
        <v>44588</v>
      </c>
      <c r="L41">
        <v>3157</v>
      </c>
    </row>
    <row r="42" spans="7:12" x14ac:dyDescent="0.25">
      <c r="G42" t="s">
        <v>15</v>
      </c>
      <c r="H42" t="s">
        <v>94</v>
      </c>
      <c r="I42" t="s">
        <v>104</v>
      </c>
      <c r="J42" s="2">
        <v>44450</v>
      </c>
      <c r="K42" s="2">
        <v>44587</v>
      </c>
      <c r="L42">
        <v>3604</v>
      </c>
    </row>
    <row r="43" spans="7:12" x14ac:dyDescent="0.25">
      <c r="G43" t="s">
        <v>15</v>
      </c>
      <c r="H43" t="s">
        <v>94</v>
      </c>
      <c r="I43" t="s">
        <v>104</v>
      </c>
      <c r="J43" s="2">
        <v>44449</v>
      </c>
      <c r="K43" s="2">
        <v>44586</v>
      </c>
      <c r="L43">
        <v>3834</v>
      </c>
    </row>
    <row r="44" spans="7:12" x14ac:dyDescent="0.25">
      <c r="G44" t="s">
        <v>15</v>
      </c>
      <c r="H44" t="s">
        <v>94</v>
      </c>
      <c r="I44" t="s">
        <v>104</v>
      </c>
      <c r="J44" s="2">
        <v>44463</v>
      </c>
      <c r="K44" s="2">
        <v>44600</v>
      </c>
      <c r="L44">
        <v>3752</v>
      </c>
    </row>
    <row r="45" spans="7:12" x14ac:dyDescent="0.25">
      <c r="G45" t="s">
        <v>15</v>
      </c>
      <c r="H45" t="s">
        <v>94</v>
      </c>
      <c r="I45" t="s">
        <v>104</v>
      </c>
      <c r="J45" s="2">
        <v>44480</v>
      </c>
      <c r="K45" s="2">
        <v>44617</v>
      </c>
      <c r="L45">
        <v>3627</v>
      </c>
    </row>
    <row r="46" spans="7:12" x14ac:dyDescent="0.25">
      <c r="G46" t="s">
        <v>15</v>
      </c>
      <c r="H46" t="s">
        <v>94</v>
      </c>
      <c r="I46" t="s">
        <v>104</v>
      </c>
      <c r="J46" s="2">
        <v>44481</v>
      </c>
      <c r="K46" s="2">
        <v>44618</v>
      </c>
      <c r="L46">
        <v>4814</v>
      </c>
    </row>
    <row r="47" spans="7:12" x14ac:dyDescent="0.25">
      <c r="G47" t="s">
        <v>15</v>
      </c>
      <c r="H47" t="s">
        <v>94</v>
      </c>
      <c r="I47" t="s">
        <v>104</v>
      </c>
      <c r="J47" s="2">
        <v>44482</v>
      </c>
      <c r="K47" s="2">
        <v>44619</v>
      </c>
      <c r="L47">
        <v>5325</v>
      </c>
    </row>
    <row r="48" spans="7:12" x14ac:dyDescent="0.25">
      <c r="G48" t="s">
        <v>15</v>
      </c>
      <c r="H48" t="s">
        <v>94</v>
      </c>
      <c r="I48" t="s">
        <v>104</v>
      </c>
      <c r="J48" s="2">
        <v>44514</v>
      </c>
      <c r="K48" s="2">
        <v>44651</v>
      </c>
      <c r="L48">
        <v>-375</v>
      </c>
    </row>
    <row r="49" spans="7:12" x14ac:dyDescent="0.25">
      <c r="G49" t="s">
        <v>15</v>
      </c>
      <c r="H49" t="s">
        <v>94</v>
      </c>
      <c r="I49" t="s">
        <v>104</v>
      </c>
      <c r="J49" s="2">
        <v>44512</v>
      </c>
      <c r="K49" s="2">
        <v>44649</v>
      </c>
      <c r="L49">
        <v>-179</v>
      </c>
    </row>
    <row r="50" spans="7:12" x14ac:dyDescent="0.25">
      <c r="G50" t="s">
        <v>15</v>
      </c>
      <c r="H50" t="s">
        <v>94</v>
      </c>
      <c r="I50" t="s">
        <v>104</v>
      </c>
      <c r="J50" s="2">
        <v>44511</v>
      </c>
      <c r="K50" s="2">
        <v>44648</v>
      </c>
      <c r="L50">
        <v>293</v>
      </c>
    </row>
    <row r="51" spans="7:12" x14ac:dyDescent="0.25">
      <c r="G51" t="s">
        <v>15</v>
      </c>
      <c r="H51" t="s">
        <v>94</v>
      </c>
      <c r="I51" t="s">
        <v>104</v>
      </c>
      <c r="J51" s="2">
        <v>44510</v>
      </c>
      <c r="K51" s="2">
        <v>44647</v>
      </c>
      <c r="L51">
        <v>854</v>
      </c>
    </row>
    <row r="52" spans="7:12" x14ac:dyDescent="0.25">
      <c r="G52" t="s">
        <v>15</v>
      </c>
      <c r="H52" t="s">
        <v>94</v>
      </c>
      <c r="I52" t="s">
        <v>104</v>
      </c>
      <c r="J52" s="2">
        <v>44509</v>
      </c>
      <c r="K52" s="2">
        <v>44646</v>
      </c>
      <c r="L52">
        <v>1255</v>
      </c>
    </row>
    <row r="53" spans="7:12" x14ac:dyDescent="0.25">
      <c r="G53" t="s">
        <v>15</v>
      </c>
      <c r="H53" t="s">
        <v>94</v>
      </c>
      <c r="I53" t="s">
        <v>104</v>
      </c>
      <c r="J53" s="2">
        <v>44508</v>
      </c>
      <c r="K53" s="2">
        <v>44645</v>
      </c>
      <c r="L53">
        <v>309</v>
      </c>
    </row>
    <row r="54" spans="7:12" x14ac:dyDescent="0.25">
      <c r="G54" t="s">
        <v>15</v>
      </c>
      <c r="H54" t="s">
        <v>94</v>
      </c>
      <c r="I54" t="s">
        <v>104</v>
      </c>
      <c r="J54" s="2">
        <v>44507</v>
      </c>
      <c r="K54" s="2">
        <v>44644</v>
      </c>
      <c r="L54">
        <v>127</v>
      </c>
    </row>
    <row r="55" spans="7:12" x14ac:dyDescent="0.25">
      <c r="G55" t="s">
        <v>15</v>
      </c>
      <c r="H55" t="s">
        <v>94</v>
      </c>
      <c r="I55" t="s">
        <v>104</v>
      </c>
      <c r="J55" s="2">
        <v>44506</v>
      </c>
      <c r="K55" s="2">
        <v>44643</v>
      </c>
      <c r="L55">
        <v>270</v>
      </c>
    </row>
    <row r="56" spans="7:12" x14ac:dyDescent="0.25">
      <c r="G56" t="s">
        <v>15</v>
      </c>
      <c r="H56" t="s">
        <v>94</v>
      </c>
      <c r="I56" t="s">
        <v>104</v>
      </c>
      <c r="J56" s="2">
        <v>44505</v>
      </c>
      <c r="K56" s="2">
        <v>44642</v>
      </c>
      <c r="L56">
        <v>574</v>
      </c>
    </row>
    <row r="57" spans="7:12" x14ac:dyDescent="0.25">
      <c r="G57" t="s">
        <v>15</v>
      </c>
      <c r="H57" t="s">
        <v>94</v>
      </c>
      <c r="I57" t="s">
        <v>104</v>
      </c>
      <c r="J57" s="2">
        <v>44504</v>
      </c>
      <c r="K57" s="2">
        <v>44641</v>
      </c>
      <c r="L57">
        <v>375</v>
      </c>
    </row>
    <row r="58" spans="7:12" x14ac:dyDescent="0.25">
      <c r="G58" t="s">
        <v>15</v>
      </c>
      <c r="H58" t="s">
        <v>94</v>
      </c>
      <c r="I58" t="s">
        <v>104</v>
      </c>
      <c r="J58" s="2">
        <v>44503</v>
      </c>
      <c r="K58" s="2">
        <v>44640</v>
      </c>
      <c r="L58">
        <v>1242</v>
      </c>
    </row>
    <row r="59" spans="7:12" x14ac:dyDescent="0.25">
      <c r="G59" t="s">
        <v>15</v>
      </c>
      <c r="H59" t="s">
        <v>94</v>
      </c>
      <c r="I59" t="s">
        <v>104</v>
      </c>
      <c r="J59" s="2">
        <v>44502</v>
      </c>
      <c r="K59" s="2">
        <v>44639</v>
      </c>
      <c r="L59">
        <v>1100</v>
      </c>
    </row>
    <row r="60" spans="7:12" x14ac:dyDescent="0.25">
      <c r="G60" t="s">
        <v>15</v>
      </c>
      <c r="H60" t="s">
        <v>94</v>
      </c>
      <c r="I60" t="s">
        <v>104</v>
      </c>
      <c r="J60" s="2">
        <v>44501</v>
      </c>
      <c r="K60" s="2">
        <v>44638</v>
      </c>
      <c r="L60">
        <v>680</v>
      </c>
    </row>
    <row r="61" spans="7:12" x14ac:dyDescent="0.25">
      <c r="G61" t="s">
        <v>15</v>
      </c>
      <c r="H61" t="s">
        <v>94</v>
      </c>
      <c r="I61" t="s">
        <v>104</v>
      </c>
      <c r="J61" s="2">
        <v>44500</v>
      </c>
      <c r="K61" s="2">
        <v>44637</v>
      </c>
      <c r="L61">
        <v>456</v>
      </c>
    </row>
    <row r="62" spans="7:12" x14ac:dyDescent="0.25">
      <c r="G62" t="s">
        <v>15</v>
      </c>
      <c r="H62" t="s">
        <v>94</v>
      </c>
      <c r="I62" t="s">
        <v>104</v>
      </c>
      <c r="J62" s="2">
        <v>44499</v>
      </c>
      <c r="K62" s="2">
        <v>44636</v>
      </c>
      <c r="L62">
        <v>927</v>
      </c>
    </row>
    <row r="63" spans="7:12" x14ac:dyDescent="0.25">
      <c r="G63" t="s">
        <v>15</v>
      </c>
      <c r="H63" t="s">
        <v>94</v>
      </c>
      <c r="I63" t="s">
        <v>104</v>
      </c>
      <c r="J63" s="2">
        <v>44498</v>
      </c>
      <c r="K63" s="2">
        <v>44635</v>
      </c>
      <c r="L63">
        <v>1543</v>
      </c>
    </row>
    <row r="64" spans="7:12" x14ac:dyDescent="0.25">
      <c r="G64" t="s">
        <v>15</v>
      </c>
      <c r="H64" t="s">
        <v>94</v>
      </c>
      <c r="I64" t="s">
        <v>104</v>
      </c>
      <c r="J64" s="2">
        <v>44497</v>
      </c>
      <c r="K64" s="2">
        <v>44634</v>
      </c>
      <c r="L64">
        <v>1362</v>
      </c>
    </row>
    <row r="65" spans="7:12" x14ac:dyDescent="0.25">
      <c r="G65" t="s">
        <v>15</v>
      </c>
      <c r="H65" t="s">
        <v>94</v>
      </c>
      <c r="I65" t="s">
        <v>104</v>
      </c>
      <c r="J65" s="2">
        <v>44483</v>
      </c>
      <c r="K65" s="2">
        <v>44620</v>
      </c>
      <c r="L65">
        <v>3181</v>
      </c>
    </row>
    <row r="66" spans="7:12" x14ac:dyDescent="0.25">
      <c r="G66" t="s">
        <v>15</v>
      </c>
      <c r="H66" t="s">
        <v>94</v>
      </c>
      <c r="I66" t="s">
        <v>104</v>
      </c>
      <c r="J66" s="2">
        <v>44484</v>
      </c>
      <c r="K66" s="2">
        <v>44621</v>
      </c>
      <c r="L66">
        <v>2921</v>
      </c>
    </row>
    <row r="67" spans="7:12" x14ac:dyDescent="0.25">
      <c r="G67" t="s">
        <v>15</v>
      </c>
      <c r="H67" t="s">
        <v>94</v>
      </c>
      <c r="I67" t="s">
        <v>104</v>
      </c>
      <c r="J67" s="2">
        <v>44485</v>
      </c>
      <c r="K67" s="2">
        <v>44622</v>
      </c>
      <c r="L67">
        <v>2407</v>
      </c>
    </row>
    <row r="68" spans="7:12" x14ac:dyDescent="0.25">
      <c r="G68" t="s">
        <v>15</v>
      </c>
      <c r="H68" t="s">
        <v>94</v>
      </c>
      <c r="I68" t="s">
        <v>104</v>
      </c>
      <c r="J68" s="2">
        <v>44486</v>
      </c>
      <c r="K68" s="2">
        <v>44623</v>
      </c>
      <c r="L68">
        <v>1814</v>
      </c>
    </row>
    <row r="69" spans="7:12" x14ac:dyDescent="0.25">
      <c r="G69" t="s">
        <v>15</v>
      </c>
      <c r="H69" t="s">
        <v>94</v>
      </c>
      <c r="I69" t="s">
        <v>104</v>
      </c>
      <c r="J69" s="2">
        <v>44487</v>
      </c>
      <c r="K69" s="2">
        <v>44624</v>
      </c>
      <c r="L69">
        <v>3304</v>
      </c>
    </row>
    <row r="70" spans="7:12" x14ac:dyDescent="0.25">
      <c r="G70" t="s">
        <v>15</v>
      </c>
      <c r="H70" t="s">
        <v>94</v>
      </c>
      <c r="I70" t="s">
        <v>104</v>
      </c>
      <c r="J70" s="2">
        <v>44488</v>
      </c>
      <c r="K70" s="2">
        <v>44625</v>
      </c>
      <c r="L70">
        <v>3725</v>
      </c>
    </row>
    <row r="71" spans="7:12" x14ac:dyDescent="0.25">
      <c r="G71" t="s">
        <v>15</v>
      </c>
      <c r="H71" t="s">
        <v>94</v>
      </c>
      <c r="I71" t="s">
        <v>104</v>
      </c>
      <c r="J71" s="2">
        <v>44448</v>
      </c>
      <c r="K71" s="2">
        <v>44585</v>
      </c>
      <c r="L71">
        <v>3482</v>
      </c>
    </row>
    <row r="72" spans="7:12" x14ac:dyDescent="0.25">
      <c r="G72" t="s">
        <v>15</v>
      </c>
      <c r="H72" t="s">
        <v>94</v>
      </c>
      <c r="I72" t="s">
        <v>104</v>
      </c>
      <c r="J72" s="2">
        <v>44489</v>
      </c>
      <c r="K72" s="2">
        <v>44626</v>
      </c>
      <c r="L72">
        <v>4207</v>
      </c>
    </row>
    <row r="73" spans="7:12" x14ac:dyDescent="0.25">
      <c r="G73" t="s">
        <v>15</v>
      </c>
      <c r="H73" t="s">
        <v>94</v>
      </c>
      <c r="I73" t="s">
        <v>104</v>
      </c>
      <c r="J73" s="2">
        <v>44491</v>
      </c>
      <c r="K73" s="2">
        <v>44628</v>
      </c>
      <c r="L73">
        <v>2431</v>
      </c>
    </row>
    <row r="74" spans="7:12" x14ac:dyDescent="0.25">
      <c r="G74" t="s">
        <v>15</v>
      </c>
      <c r="H74" t="s">
        <v>94</v>
      </c>
      <c r="I74" t="s">
        <v>104</v>
      </c>
      <c r="J74" s="2">
        <v>44492</v>
      </c>
      <c r="K74" s="2">
        <v>44629</v>
      </c>
      <c r="L74">
        <v>2026</v>
      </c>
    </row>
    <row r="75" spans="7:12" x14ac:dyDescent="0.25">
      <c r="G75" t="s">
        <v>15</v>
      </c>
      <c r="H75" t="s">
        <v>94</v>
      </c>
      <c r="I75" t="s">
        <v>104</v>
      </c>
      <c r="J75" s="2">
        <v>44493</v>
      </c>
      <c r="K75" s="2">
        <v>44630</v>
      </c>
      <c r="L75">
        <v>1078</v>
      </c>
    </row>
    <row r="76" spans="7:12" x14ac:dyDescent="0.25">
      <c r="G76" t="s">
        <v>15</v>
      </c>
      <c r="H76" t="s">
        <v>94</v>
      </c>
      <c r="I76" t="s">
        <v>104</v>
      </c>
      <c r="J76" s="2">
        <v>44494</v>
      </c>
      <c r="K76" s="2">
        <v>44631</v>
      </c>
      <c r="L76">
        <v>1423</v>
      </c>
    </row>
    <row r="77" spans="7:12" x14ac:dyDescent="0.25">
      <c r="G77" t="s">
        <v>15</v>
      </c>
      <c r="H77" t="s">
        <v>94</v>
      </c>
      <c r="I77" t="s">
        <v>104</v>
      </c>
      <c r="J77" s="2">
        <v>44495</v>
      </c>
      <c r="K77" s="2">
        <v>44632</v>
      </c>
      <c r="L77">
        <v>2158</v>
      </c>
    </row>
    <row r="78" spans="7:12" x14ac:dyDescent="0.25">
      <c r="G78" t="s">
        <v>15</v>
      </c>
      <c r="H78" t="s">
        <v>94</v>
      </c>
      <c r="I78" t="s">
        <v>104</v>
      </c>
      <c r="J78" s="2">
        <v>44496</v>
      </c>
      <c r="K78" s="2">
        <v>44633</v>
      </c>
      <c r="L78">
        <v>2022</v>
      </c>
    </row>
    <row r="79" spans="7:12" x14ac:dyDescent="0.25">
      <c r="G79" t="s">
        <v>15</v>
      </c>
      <c r="H79" t="s">
        <v>94</v>
      </c>
      <c r="I79" t="s">
        <v>104</v>
      </c>
      <c r="J79" s="2">
        <v>44490</v>
      </c>
      <c r="K79" s="2">
        <v>44627</v>
      </c>
      <c r="L79">
        <v>2855</v>
      </c>
    </row>
    <row r="80" spans="7:12" x14ac:dyDescent="0.25">
      <c r="G80" t="s">
        <v>15</v>
      </c>
      <c r="H80" t="s">
        <v>94</v>
      </c>
      <c r="I80" t="s">
        <v>104</v>
      </c>
      <c r="J80" s="2">
        <v>44447</v>
      </c>
      <c r="K80" s="2">
        <v>44584</v>
      </c>
      <c r="L80">
        <v>3719</v>
      </c>
    </row>
    <row r="81" spans="7:12" x14ac:dyDescent="0.25">
      <c r="G81" t="s">
        <v>15</v>
      </c>
      <c r="H81" t="s">
        <v>94</v>
      </c>
      <c r="I81" t="s">
        <v>104</v>
      </c>
      <c r="J81" s="2">
        <v>44513</v>
      </c>
      <c r="K81" s="2">
        <v>44650</v>
      </c>
      <c r="L81">
        <v>-72</v>
      </c>
    </row>
    <row r="82" spans="7:12" x14ac:dyDescent="0.25">
      <c r="G82" t="s">
        <v>15</v>
      </c>
      <c r="H82" t="s">
        <v>94</v>
      </c>
      <c r="I82" t="s">
        <v>104</v>
      </c>
      <c r="J82" s="2">
        <v>44445</v>
      </c>
      <c r="K82" s="2">
        <v>44582</v>
      </c>
      <c r="L82">
        <v>2606</v>
      </c>
    </row>
    <row r="83" spans="7:12" x14ac:dyDescent="0.25">
      <c r="G83" t="s">
        <v>15</v>
      </c>
      <c r="H83" t="s">
        <v>94</v>
      </c>
      <c r="I83" t="s">
        <v>104</v>
      </c>
      <c r="J83" s="2">
        <v>44409</v>
      </c>
      <c r="K83" s="2">
        <v>44546</v>
      </c>
      <c r="L83">
        <v>1543</v>
      </c>
    </row>
    <row r="84" spans="7:12" x14ac:dyDescent="0.25">
      <c r="G84" t="s">
        <v>15</v>
      </c>
      <c r="H84" t="s">
        <v>94</v>
      </c>
      <c r="I84" t="s">
        <v>104</v>
      </c>
      <c r="J84" s="2">
        <v>44408</v>
      </c>
      <c r="K84" s="2">
        <v>44545</v>
      </c>
      <c r="L84">
        <v>1872</v>
      </c>
    </row>
    <row r="85" spans="7:12" x14ac:dyDescent="0.25">
      <c r="G85" t="s">
        <v>15</v>
      </c>
      <c r="H85" t="s">
        <v>94</v>
      </c>
      <c r="I85" t="s">
        <v>104</v>
      </c>
      <c r="J85" s="2">
        <v>44407</v>
      </c>
      <c r="K85" s="2">
        <v>44544</v>
      </c>
      <c r="L85">
        <v>2155</v>
      </c>
    </row>
    <row r="86" spans="7:12" x14ac:dyDescent="0.25">
      <c r="G86" t="s">
        <v>15</v>
      </c>
      <c r="H86" t="s">
        <v>94</v>
      </c>
      <c r="I86" t="s">
        <v>104</v>
      </c>
      <c r="J86" s="2">
        <v>44406</v>
      </c>
      <c r="K86" s="2">
        <v>44543</v>
      </c>
      <c r="L86">
        <v>2145</v>
      </c>
    </row>
    <row r="87" spans="7:12" x14ac:dyDescent="0.25">
      <c r="G87" t="s">
        <v>15</v>
      </c>
      <c r="H87" t="s">
        <v>94</v>
      </c>
      <c r="I87" t="s">
        <v>104</v>
      </c>
      <c r="J87" s="2">
        <v>44405</v>
      </c>
      <c r="K87" s="2">
        <v>44542</v>
      </c>
      <c r="L87">
        <v>2755</v>
      </c>
    </row>
    <row r="88" spans="7:12" x14ac:dyDescent="0.25">
      <c r="G88" t="s">
        <v>15</v>
      </c>
      <c r="H88" t="s">
        <v>94</v>
      </c>
      <c r="I88" t="s">
        <v>104</v>
      </c>
      <c r="J88" s="2">
        <v>44404</v>
      </c>
      <c r="K88" s="2">
        <v>44541</v>
      </c>
      <c r="L88">
        <v>2292</v>
      </c>
    </row>
    <row r="89" spans="7:12" x14ac:dyDescent="0.25">
      <c r="G89" t="s">
        <v>15</v>
      </c>
      <c r="H89" t="s">
        <v>94</v>
      </c>
      <c r="I89" t="s">
        <v>104</v>
      </c>
      <c r="J89" s="2">
        <v>44403</v>
      </c>
      <c r="K89" s="2">
        <v>44540</v>
      </c>
      <c r="L89">
        <v>2123</v>
      </c>
    </row>
    <row r="90" spans="7:12" x14ac:dyDescent="0.25">
      <c r="G90" t="s">
        <v>15</v>
      </c>
      <c r="H90" t="s">
        <v>94</v>
      </c>
      <c r="I90" t="s">
        <v>104</v>
      </c>
      <c r="J90" s="2">
        <v>44402</v>
      </c>
      <c r="K90" s="2">
        <v>44539</v>
      </c>
      <c r="L90">
        <v>1707</v>
      </c>
    </row>
    <row r="91" spans="7:12" x14ac:dyDescent="0.25">
      <c r="G91" t="s">
        <v>15</v>
      </c>
      <c r="H91" t="s">
        <v>94</v>
      </c>
      <c r="I91" t="s">
        <v>104</v>
      </c>
      <c r="J91" s="2">
        <v>44401</v>
      </c>
      <c r="K91" s="2">
        <v>44538</v>
      </c>
      <c r="L91">
        <v>2216</v>
      </c>
    </row>
    <row r="92" spans="7:12" x14ac:dyDescent="0.25">
      <c r="G92" t="s">
        <v>15</v>
      </c>
      <c r="H92" t="s">
        <v>94</v>
      </c>
      <c r="I92" t="s">
        <v>104</v>
      </c>
      <c r="J92" s="2">
        <v>44400</v>
      </c>
      <c r="K92" s="2">
        <v>44537</v>
      </c>
      <c r="L92">
        <v>1985</v>
      </c>
    </row>
    <row r="93" spans="7:12" x14ac:dyDescent="0.25">
      <c r="G93" t="s">
        <v>15</v>
      </c>
      <c r="H93" t="s">
        <v>94</v>
      </c>
      <c r="I93" t="s">
        <v>104</v>
      </c>
      <c r="J93" s="2">
        <v>44399</v>
      </c>
      <c r="K93" s="2">
        <v>44536</v>
      </c>
      <c r="L93">
        <v>2314</v>
      </c>
    </row>
    <row r="94" spans="7:12" x14ac:dyDescent="0.25">
      <c r="G94" t="s">
        <v>15</v>
      </c>
      <c r="H94" t="s">
        <v>94</v>
      </c>
      <c r="I94" t="s">
        <v>104</v>
      </c>
      <c r="J94" s="2">
        <v>44398</v>
      </c>
      <c r="K94" s="2">
        <v>44535</v>
      </c>
      <c r="L94">
        <v>3007</v>
      </c>
    </row>
    <row r="95" spans="7:12" x14ac:dyDescent="0.25">
      <c r="G95" t="s">
        <v>15</v>
      </c>
      <c r="H95" t="s">
        <v>94</v>
      </c>
      <c r="I95" t="s">
        <v>104</v>
      </c>
      <c r="J95" s="2">
        <v>44397</v>
      </c>
      <c r="K95" s="2">
        <v>44534</v>
      </c>
      <c r="L95">
        <v>2439</v>
      </c>
    </row>
    <row r="96" spans="7:12" x14ac:dyDescent="0.25">
      <c r="G96" t="s">
        <v>15</v>
      </c>
      <c r="H96" t="s">
        <v>94</v>
      </c>
      <c r="I96" t="s">
        <v>104</v>
      </c>
      <c r="J96" s="2">
        <v>44446</v>
      </c>
      <c r="K96" s="2">
        <v>44583</v>
      </c>
      <c r="L96">
        <v>3642</v>
      </c>
    </row>
    <row r="97" spans="7:12" x14ac:dyDescent="0.25">
      <c r="G97" t="s">
        <v>15</v>
      </c>
      <c r="H97" t="s">
        <v>94</v>
      </c>
      <c r="I97" t="s">
        <v>104</v>
      </c>
      <c r="J97" s="2">
        <v>44395</v>
      </c>
      <c r="K97" s="2">
        <v>44532</v>
      </c>
      <c r="L97">
        <v>1534</v>
      </c>
    </row>
    <row r="98" spans="7:12" x14ac:dyDescent="0.25">
      <c r="G98" t="s">
        <v>15</v>
      </c>
      <c r="H98" t="s">
        <v>94</v>
      </c>
      <c r="I98" t="s">
        <v>104</v>
      </c>
      <c r="J98" s="2">
        <v>44394</v>
      </c>
      <c r="K98" s="2">
        <v>44531</v>
      </c>
      <c r="L98">
        <v>1821</v>
      </c>
    </row>
    <row r="99" spans="7:12" x14ac:dyDescent="0.25">
      <c r="G99" t="s">
        <v>15</v>
      </c>
      <c r="H99" t="s">
        <v>94</v>
      </c>
      <c r="I99" t="s">
        <v>104</v>
      </c>
      <c r="J99" s="2">
        <v>44393</v>
      </c>
      <c r="K99" s="2">
        <v>44530</v>
      </c>
      <c r="L99">
        <v>2154</v>
      </c>
    </row>
    <row r="100" spans="7:12" x14ac:dyDescent="0.25">
      <c r="G100" t="s">
        <v>15</v>
      </c>
      <c r="H100" t="s">
        <v>94</v>
      </c>
      <c r="I100" t="s">
        <v>104</v>
      </c>
      <c r="J100" s="2">
        <v>44379</v>
      </c>
      <c r="K100" s="2">
        <v>44516</v>
      </c>
      <c r="L100">
        <v>2822</v>
      </c>
    </row>
    <row r="101" spans="7:12" x14ac:dyDescent="0.25">
      <c r="G101" t="s">
        <v>15</v>
      </c>
      <c r="H101" t="s">
        <v>94</v>
      </c>
      <c r="I101" t="s">
        <v>104</v>
      </c>
      <c r="J101" s="2">
        <v>44380</v>
      </c>
      <c r="K101" s="2">
        <v>44517</v>
      </c>
      <c r="L101">
        <v>2297</v>
      </c>
    </row>
    <row r="102" spans="7:12" x14ac:dyDescent="0.25">
      <c r="G102" t="s">
        <v>15</v>
      </c>
      <c r="H102" t="s">
        <v>94</v>
      </c>
      <c r="I102" t="s">
        <v>104</v>
      </c>
      <c r="J102" s="2">
        <v>44381</v>
      </c>
      <c r="K102" s="2">
        <v>44518</v>
      </c>
      <c r="L102">
        <v>2358</v>
      </c>
    </row>
    <row r="103" spans="7:12" x14ac:dyDescent="0.25">
      <c r="G103" t="s">
        <v>15</v>
      </c>
      <c r="H103" t="s">
        <v>94</v>
      </c>
      <c r="I103" t="s">
        <v>104</v>
      </c>
      <c r="J103" s="2">
        <v>44382</v>
      </c>
      <c r="K103" s="2">
        <v>44519</v>
      </c>
      <c r="L103">
        <v>1916</v>
      </c>
    </row>
    <row r="104" spans="7:12" x14ac:dyDescent="0.25">
      <c r="G104" t="s">
        <v>15</v>
      </c>
      <c r="H104" t="s">
        <v>94</v>
      </c>
      <c r="I104" t="s">
        <v>104</v>
      </c>
      <c r="J104" s="2">
        <v>44383</v>
      </c>
      <c r="K104" s="2">
        <v>44520</v>
      </c>
      <c r="L104">
        <v>2431</v>
      </c>
    </row>
    <row r="105" spans="7:12" x14ac:dyDescent="0.25">
      <c r="G105" t="s">
        <v>15</v>
      </c>
      <c r="H105" t="s">
        <v>94</v>
      </c>
      <c r="I105" t="s">
        <v>104</v>
      </c>
      <c r="J105" s="2">
        <v>44384</v>
      </c>
      <c r="K105" s="2">
        <v>44521</v>
      </c>
      <c r="L105">
        <v>2912</v>
      </c>
    </row>
    <row r="106" spans="7:12" x14ac:dyDescent="0.25">
      <c r="G106" t="s">
        <v>15</v>
      </c>
      <c r="H106" t="s">
        <v>94</v>
      </c>
      <c r="I106" t="s">
        <v>104</v>
      </c>
      <c r="J106" s="2">
        <v>44410</v>
      </c>
      <c r="K106" s="2">
        <v>44547</v>
      </c>
      <c r="L106">
        <v>1613</v>
      </c>
    </row>
    <row r="107" spans="7:12" x14ac:dyDescent="0.25">
      <c r="G107" t="s">
        <v>15</v>
      </c>
      <c r="H107" t="s">
        <v>94</v>
      </c>
      <c r="I107" t="s">
        <v>104</v>
      </c>
      <c r="J107" s="2">
        <v>44385</v>
      </c>
      <c r="K107" s="2">
        <v>44522</v>
      </c>
      <c r="L107">
        <v>2391</v>
      </c>
    </row>
    <row r="108" spans="7:12" x14ac:dyDescent="0.25">
      <c r="G108" t="s">
        <v>15</v>
      </c>
      <c r="H108" t="s">
        <v>94</v>
      </c>
      <c r="I108" t="s">
        <v>104</v>
      </c>
      <c r="J108" s="2">
        <v>44387</v>
      </c>
      <c r="K108" s="2">
        <v>44524</v>
      </c>
      <c r="L108">
        <v>2315</v>
      </c>
    </row>
    <row r="109" spans="7:12" x14ac:dyDescent="0.25">
      <c r="G109" t="s">
        <v>15</v>
      </c>
      <c r="H109" t="s">
        <v>94</v>
      </c>
      <c r="I109" t="s">
        <v>104</v>
      </c>
      <c r="J109" s="2">
        <v>44388</v>
      </c>
      <c r="K109" s="2">
        <v>44525</v>
      </c>
      <c r="L109">
        <v>2071</v>
      </c>
    </row>
    <row r="110" spans="7:12" x14ac:dyDescent="0.25">
      <c r="G110" t="s">
        <v>15</v>
      </c>
      <c r="H110" t="s">
        <v>94</v>
      </c>
      <c r="I110" t="s">
        <v>104</v>
      </c>
      <c r="J110" s="2">
        <v>44389</v>
      </c>
      <c r="K110" s="2">
        <v>44526</v>
      </c>
      <c r="L110">
        <v>2390</v>
      </c>
    </row>
    <row r="111" spans="7:12" x14ac:dyDescent="0.25">
      <c r="G111" t="s">
        <v>15</v>
      </c>
      <c r="H111" t="s">
        <v>94</v>
      </c>
      <c r="I111" t="s">
        <v>104</v>
      </c>
      <c r="J111" s="2">
        <v>44390</v>
      </c>
      <c r="K111" s="2">
        <v>44527</v>
      </c>
      <c r="L111">
        <v>2442</v>
      </c>
    </row>
    <row r="112" spans="7:12" x14ac:dyDescent="0.25">
      <c r="G112" t="s">
        <v>15</v>
      </c>
      <c r="H112" t="s">
        <v>94</v>
      </c>
      <c r="I112" t="s">
        <v>104</v>
      </c>
      <c r="J112" s="2">
        <v>44391</v>
      </c>
      <c r="K112" s="2">
        <v>44528</v>
      </c>
      <c r="L112">
        <v>2954</v>
      </c>
    </row>
    <row r="113" spans="7:12" x14ac:dyDescent="0.25">
      <c r="G113" t="s">
        <v>15</v>
      </c>
      <c r="H113" t="s">
        <v>94</v>
      </c>
      <c r="I113" t="s">
        <v>104</v>
      </c>
      <c r="J113" s="2">
        <v>44392</v>
      </c>
      <c r="K113" s="2">
        <v>44529</v>
      </c>
      <c r="L113">
        <v>2035</v>
      </c>
    </row>
    <row r="114" spans="7:12" x14ac:dyDescent="0.25">
      <c r="G114" t="s">
        <v>15</v>
      </c>
      <c r="H114" t="s">
        <v>94</v>
      </c>
      <c r="I114" t="s">
        <v>104</v>
      </c>
      <c r="J114" s="2">
        <v>44386</v>
      </c>
      <c r="K114" s="2">
        <v>44523</v>
      </c>
      <c r="L114">
        <v>2169</v>
      </c>
    </row>
    <row r="115" spans="7:12" x14ac:dyDescent="0.25">
      <c r="G115" t="s">
        <v>15</v>
      </c>
      <c r="H115" t="s">
        <v>94</v>
      </c>
      <c r="I115" t="s">
        <v>104</v>
      </c>
      <c r="J115" s="2">
        <v>44411</v>
      </c>
      <c r="K115" s="2">
        <v>44548</v>
      </c>
      <c r="L115">
        <v>2148</v>
      </c>
    </row>
    <row r="116" spans="7:12" x14ac:dyDescent="0.25">
      <c r="G116" t="s">
        <v>15</v>
      </c>
      <c r="H116" t="s">
        <v>94</v>
      </c>
      <c r="I116" t="s">
        <v>104</v>
      </c>
      <c r="J116" s="2">
        <v>44396</v>
      </c>
      <c r="K116" s="2">
        <v>44533</v>
      </c>
      <c r="L116">
        <v>1698</v>
      </c>
    </row>
    <row r="117" spans="7:12" x14ac:dyDescent="0.25">
      <c r="G117" t="s">
        <v>15</v>
      </c>
      <c r="H117" t="s">
        <v>94</v>
      </c>
      <c r="I117" t="s">
        <v>104</v>
      </c>
      <c r="J117" s="2">
        <v>44413</v>
      </c>
      <c r="K117" s="2">
        <v>44550</v>
      </c>
      <c r="L117">
        <v>2215</v>
      </c>
    </row>
    <row r="118" spans="7:12" x14ac:dyDescent="0.25">
      <c r="G118" t="s">
        <v>15</v>
      </c>
      <c r="H118" t="s">
        <v>94</v>
      </c>
      <c r="I118" t="s">
        <v>104</v>
      </c>
      <c r="J118" s="2">
        <v>44444</v>
      </c>
      <c r="K118" s="2">
        <v>44581</v>
      </c>
      <c r="L118">
        <v>2909</v>
      </c>
    </row>
    <row r="119" spans="7:12" x14ac:dyDescent="0.25">
      <c r="G119" t="s">
        <v>15</v>
      </c>
      <c r="H119" t="s">
        <v>94</v>
      </c>
      <c r="I119" t="s">
        <v>104</v>
      </c>
      <c r="J119" s="2">
        <v>44412</v>
      </c>
      <c r="K119" s="2">
        <v>44549</v>
      </c>
      <c r="L119">
        <v>2258</v>
      </c>
    </row>
    <row r="120" spans="7:12" x14ac:dyDescent="0.25">
      <c r="G120" t="s">
        <v>15</v>
      </c>
      <c r="H120" t="s">
        <v>94</v>
      </c>
      <c r="I120" t="s">
        <v>104</v>
      </c>
      <c r="J120" s="2">
        <v>44443</v>
      </c>
      <c r="K120" s="2">
        <v>44580</v>
      </c>
      <c r="L120">
        <v>3734</v>
      </c>
    </row>
    <row r="121" spans="7:12" x14ac:dyDescent="0.25">
      <c r="G121" t="s">
        <v>15</v>
      </c>
      <c r="H121" t="s">
        <v>94</v>
      </c>
      <c r="I121" t="s">
        <v>104</v>
      </c>
      <c r="J121" s="2">
        <v>44442</v>
      </c>
      <c r="K121" s="2">
        <v>44579</v>
      </c>
      <c r="L121">
        <v>4307</v>
      </c>
    </row>
    <row r="122" spans="7:12" x14ac:dyDescent="0.25">
      <c r="G122" t="s">
        <v>15</v>
      </c>
      <c r="H122" t="s">
        <v>94</v>
      </c>
      <c r="I122" t="s">
        <v>104</v>
      </c>
      <c r="J122" s="2">
        <v>44441</v>
      </c>
      <c r="K122" s="2">
        <v>44578</v>
      </c>
      <c r="L122">
        <v>3648</v>
      </c>
    </row>
    <row r="123" spans="7:12" x14ac:dyDescent="0.25">
      <c r="G123" t="s">
        <v>15</v>
      </c>
      <c r="H123" t="s">
        <v>94</v>
      </c>
      <c r="I123" t="s">
        <v>104</v>
      </c>
      <c r="J123" s="2">
        <v>44440</v>
      </c>
      <c r="K123" s="2">
        <v>44577</v>
      </c>
      <c r="L123">
        <v>3955</v>
      </c>
    </row>
    <row r="124" spans="7:12" x14ac:dyDescent="0.25">
      <c r="G124" t="s">
        <v>15</v>
      </c>
      <c r="H124" t="s">
        <v>94</v>
      </c>
      <c r="I124" t="s">
        <v>104</v>
      </c>
      <c r="J124" s="2">
        <v>44439</v>
      </c>
      <c r="K124" s="2">
        <v>44576</v>
      </c>
      <c r="L124">
        <v>3861</v>
      </c>
    </row>
    <row r="125" spans="7:12" x14ac:dyDescent="0.25">
      <c r="G125" t="s">
        <v>15</v>
      </c>
      <c r="H125" t="s">
        <v>94</v>
      </c>
      <c r="I125" t="s">
        <v>104</v>
      </c>
      <c r="J125" s="2">
        <v>44438</v>
      </c>
      <c r="K125" s="2">
        <v>44575</v>
      </c>
      <c r="L125">
        <v>2568</v>
      </c>
    </row>
    <row r="126" spans="7:12" x14ac:dyDescent="0.25">
      <c r="G126" t="s">
        <v>15</v>
      </c>
      <c r="H126" t="s">
        <v>94</v>
      </c>
      <c r="I126" t="s">
        <v>104</v>
      </c>
      <c r="J126" s="2">
        <v>44437</v>
      </c>
      <c r="K126" s="2">
        <v>44574</v>
      </c>
      <c r="L126">
        <v>2571</v>
      </c>
    </row>
    <row r="127" spans="7:12" x14ac:dyDescent="0.25">
      <c r="G127" t="s">
        <v>15</v>
      </c>
      <c r="H127" t="s">
        <v>94</v>
      </c>
      <c r="I127" t="s">
        <v>104</v>
      </c>
      <c r="J127" s="2">
        <v>44435</v>
      </c>
      <c r="K127" s="2">
        <v>44572</v>
      </c>
      <c r="L127">
        <v>2489</v>
      </c>
    </row>
    <row r="128" spans="7:12" x14ac:dyDescent="0.25">
      <c r="G128" t="s">
        <v>15</v>
      </c>
      <c r="H128" t="s">
        <v>94</v>
      </c>
      <c r="I128" t="s">
        <v>104</v>
      </c>
      <c r="J128" s="2">
        <v>44434</v>
      </c>
      <c r="K128" s="2">
        <v>44571</v>
      </c>
      <c r="L128">
        <v>2792</v>
      </c>
    </row>
    <row r="129" spans="7:12" x14ac:dyDescent="0.25">
      <c r="G129" t="s">
        <v>15</v>
      </c>
      <c r="H129" t="s">
        <v>94</v>
      </c>
      <c r="I129" t="s">
        <v>104</v>
      </c>
      <c r="J129" s="2">
        <v>44433</v>
      </c>
      <c r="K129" s="2">
        <v>44570</v>
      </c>
      <c r="L129">
        <v>3349</v>
      </c>
    </row>
    <row r="130" spans="7:12" x14ac:dyDescent="0.25">
      <c r="G130" t="s">
        <v>15</v>
      </c>
      <c r="H130" t="s">
        <v>94</v>
      </c>
      <c r="I130" t="s">
        <v>104</v>
      </c>
      <c r="J130" s="2">
        <v>44432</v>
      </c>
      <c r="K130" s="2">
        <v>44569</v>
      </c>
      <c r="L130">
        <v>3074</v>
      </c>
    </row>
    <row r="131" spans="7:12" x14ac:dyDescent="0.25">
      <c r="G131" t="s">
        <v>15</v>
      </c>
      <c r="H131" t="s">
        <v>94</v>
      </c>
      <c r="I131" t="s">
        <v>104</v>
      </c>
      <c r="J131" s="2">
        <v>44431</v>
      </c>
      <c r="K131" s="2">
        <v>44568</v>
      </c>
      <c r="L131">
        <v>2583</v>
      </c>
    </row>
    <row r="132" spans="7:12" x14ac:dyDescent="0.25">
      <c r="G132" t="s">
        <v>15</v>
      </c>
      <c r="H132" t="s">
        <v>94</v>
      </c>
      <c r="I132" t="s">
        <v>104</v>
      </c>
      <c r="J132" s="2">
        <v>44430</v>
      </c>
      <c r="K132" s="2">
        <v>44567</v>
      </c>
      <c r="L132">
        <v>1853</v>
      </c>
    </row>
    <row r="133" spans="7:12" x14ac:dyDescent="0.25">
      <c r="G133" t="s">
        <v>15</v>
      </c>
      <c r="H133" t="s">
        <v>94</v>
      </c>
      <c r="I133" t="s">
        <v>104</v>
      </c>
      <c r="J133" s="2">
        <v>44436</v>
      </c>
      <c r="K133" s="2">
        <v>44573</v>
      </c>
      <c r="L133">
        <v>2379</v>
      </c>
    </row>
    <row r="134" spans="7:12" x14ac:dyDescent="0.25">
      <c r="G134" t="s">
        <v>15</v>
      </c>
      <c r="H134" t="s">
        <v>94</v>
      </c>
      <c r="I134" t="s">
        <v>104</v>
      </c>
      <c r="J134" s="2">
        <v>44428</v>
      </c>
      <c r="K134" s="2">
        <v>44565</v>
      </c>
      <c r="L134">
        <v>2114</v>
      </c>
    </row>
    <row r="135" spans="7:12" x14ac:dyDescent="0.25">
      <c r="G135" t="s">
        <v>15</v>
      </c>
      <c r="H135" t="s">
        <v>94</v>
      </c>
      <c r="I135" t="s">
        <v>104</v>
      </c>
      <c r="J135" s="2">
        <v>44414</v>
      </c>
      <c r="K135" s="2">
        <v>44551</v>
      </c>
      <c r="L135">
        <v>2344</v>
      </c>
    </row>
    <row r="136" spans="7:12" x14ac:dyDescent="0.25">
      <c r="G136" t="s">
        <v>15</v>
      </c>
      <c r="H136" t="s">
        <v>94</v>
      </c>
      <c r="I136" t="s">
        <v>104</v>
      </c>
      <c r="J136" s="2">
        <v>44429</v>
      </c>
      <c r="K136" s="2">
        <v>44566</v>
      </c>
      <c r="L136">
        <v>2001</v>
      </c>
    </row>
    <row r="137" spans="7:12" x14ac:dyDescent="0.25">
      <c r="G137" t="s">
        <v>15</v>
      </c>
      <c r="H137" t="s">
        <v>94</v>
      </c>
      <c r="I137" t="s">
        <v>104</v>
      </c>
      <c r="J137" s="2">
        <v>44416</v>
      </c>
      <c r="K137" s="2">
        <v>44553</v>
      </c>
      <c r="L137">
        <v>1744</v>
      </c>
    </row>
    <row r="138" spans="7:12" x14ac:dyDescent="0.25">
      <c r="G138" t="s">
        <v>15</v>
      </c>
      <c r="H138" t="s">
        <v>94</v>
      </c>
      <c r="I138" t="s">
        <v>104</v>
      </c>
      <c r="J138" s="2">
        <v>44417</v>
      </c>
      <c r="K138" s="2">
        <v>44554</v>
      </c>
      <c r="L138">
        <v>1655</v>
      </c>
    </row>
    <row r="139" spans="7:12" x14ac:dyDescent="0.25">
      <c r="G139" t="s">
        <v>15</v>
      </c>
      <c r="H139" t="s">
        <v>94</v>
      </c>
      <c r="I139" t="s">
        <v>104</v>
      </c>
      <c r="J139" s="2">
        <v>44418</v>
      </c>
      <c r="K139" s="2">
        <v>44555</v>
      </c>
      <c r="L139">
        <v>1772</v>
      </c>
    </row>
    <row r="140" spans="7:12" x14ac:dyDescent="0.25">
      <c r="G140" t="s">
        <v>15</v>
      </c>
      <c r="H140" t="s">
        <v>94</v>
      </c>
      <c r="I140" t="s">
        <v>104</v>
      </c>
      <c r="J140" s="2">
        <v>44419</v>
      </c>
      <c r="K140" s="2">
        <v>44556</v>
      </c>
      <c r="L140">
        <v>2720</v>
      </c>
    </row>
    <row r="141" spans="7:12" x14ac:dyDescent="0.25">
      <c r="G141" t="s">
        <v>15</v>
      </c>
      <c r="H141" t="s">
        <v>94</v>
      </c>
      <c r="I141" t="s">
        <v>104</v>
      </c>
      <c r="J141" s="2">
        <v>44420</v>
      </c>
      <c r="K141" s="2">
        <v>44557</v>
      </c>
      <c r="L141">
        <v>2422</v>
      </c>
    </row>
    <row r="142" spans="7:12" x14ac:dyDescent="0.25">
      <c r="G142" t="s">
        <v>15</v>
      </c>
      <c r="H142" t="s">
        <v>94</v>
      </c>
      <c r="I142" t="s">
        <v>104</v>
      </c>
      <c r="J142" s="2">
        <v>44415</v>
      </c>
      <c r="K142" s="2">
        <v>44552</v>
      </c>
      <c r="L142">
        <v>1797</v>
      </c>
    </row>
    <row r="143" spans="7:12" x14ac:dyDescent="0.25">
      <c r="G143" t="s">
        <v>15</v>
      </c>
      <c r="H143" t="s">
        <v>94</v>
      </c>
      <c r="I143" t="s">
        <v>104</v>
      </c>
      <c r="J143" s="2">
        <v>44422</v>
      </c>
      <c r="K143" s="2">
        <v>44559</v>
      </c>
      <c r="L143">
        <v>2219</v>
      </c>
    </row>
    <row r="144" spans="7:12" x14ac:dyDescent="0.25">
      <c r="G144" t="s">
        <v>15</v>
      </c>
      <c r="H144" t="s">
        <v>94</v>
      </c>
      <c r="I144" t="s">
        <v>104</v>
      </c>
      <c r="J144" s="2">
        <v>44423</v>
      </c>
      <c r="K144" s="2">
        <v>44560</v>
      </c>
      <c r="L144">
        <v>1395</v>
      </c>
    </row>
    <row r="145" spans="1:12" x14ac:dyDescent="0.25">
      <c r="G145" t="s">
        <v>15</v>
      </c>
      <c r="H145" t="s">
        <v>94</v>
      </c>
      <c r="I145" t="s">
        <v>104</v>
      </c>
      <c r="J145" s="2">
        <v>44424</v>
      </c>
      <c r="K145" s="2">
        <v>44561</v>
      </c>
      <c r="L145">
        <v>1709</v>
      </c>
    </row>
    <row r="146" spans="1:12" x14ac:dyDescent="0.25">
      <c r="G146" t="s">
        <v>15</v>
      </c>
      <c r="H146" t="s">
        <v>94</v>
      </c>
      <c r="I146" t="s">
        <v>104</v>
      </c>
      <c r="J146" s="2">
        <v>44425</v>
      </c>
      <c r="K146" s="2">
        <v>44562</v>
      </c>
      <c r="L146">
        <v>2309</v>
      </c>
    </row>
    <row r="147" spans="1:12" x14ac:dyDescent="0.25">
      <c r="G147" t="s">
        <v>15</v>
      </c>
      <c r="H147" t="s">
        <v>94</v>
      </c>
      <c r="I147" t="s">
        <v>104</v>
      </c>
      <c r="J147" s="2">
        <v>44426</v>
      </c>
      <c r="K147" s="2">
        <v>44563</v>
      </c>
      <c r="L147">
        <v>2713</v>
      </c>
    </row>
    <row r="148" spans="1:12" x14ac:dyDescent="0.25">
      <c r="G148" t="s">
        <v>15</v>
      </c>
      <c r="H148" t="s">
        <v>94</v>
      </c>
      <c r="I148" t="s">
        <v>104</v>
      </c>
      <c r="J148" s="2">
        <v>44427</v>
      </c>
      <c r="K148" s="2">
        <v>44564</v>
      </c>
      <c r="L148">
        <v>1918</v>
      </c>
    </row>
    <row r="149" spans="1:12" x14ac:dyDescent="0.25">
      <c r="G149" t="s">
        <v>15</v>
      </c>
      <c r="H149" t="s">
        <v>94</v>
      </c>
      <c r="I149" t="s">
        <v>104</v>
      </c>
      <c r="J149" s="2">
        <v>44421</v>
      </c>
      <c r="K149" s="2">
        <v>44558</v>
      </c>
      <c r="L149">
        <v>2213</v>
      </c>
    </row>
    <row r="150" spans="1:12" x14ac:dyDescent="0.25">
      <c r="A150" t="s">
        <v>31</v>
      </c>
      <c r="B150" t="s">
        <v>33</v>
      </c>
      <c r="G150" t="s">
        <v>54</v>
      </c>
      <c r="H150" t="s">
        <v>94</v>
      </c>
      <c r="I150" t="s">
        <v>104</v>
      </c>
      <c r="J150" s="2">
        <v>44467</v>
      </c>
      <c r="K150" s="2">
        <v>44604</v>
      </c>
      <c r="L150">
        <v>26.13290508084847</v>
      </c>
    </row>
    <row r="151" spans="1:12" x14ac:dyDescent="0.25">
      <c r="A151" t="s">
        <v>31</v>
      </c>
      <c r="B151" t="s">
        <v>33</v>
      </c>
      <c r="G151" t="s">
        <v>54</v>
      </c>
      <c r="H151" t="s">
        <v>94</v>
      </c>
      <c r="I151" t="s">
        <v>104</v>
      </c>
      <c r="J151" s="2">
        <v>44468</v>
      </c>
      <c r="K151" s="2">
        <v>44605</v>
      </c>
      <c r="L151">
        <v>27.23635117289437</v>
      </c>
    </row>
    <row r="152" spans="1:12" x14ac:dyDescent="0.25">
      <c r="A152" t="s">
        <v>31</v>
      </c>
      <c r="B152" t="s">
        <v>33</v>
      </c>
      <c r="G152" t="s">
        <v>54</v>
      </c>
      <c r="H152" t="s">
        <v>94</v>
      </c>
      <c r="I152" t="s">
        <v>104</v>
      </c>
      <c r="J152" s="2">
        <v>44469</v>
      </c>
      <c r="K152" s="2">
        <v>44606</v>
      </c>
      <c r="L152">
        <v>29.30490573651587</v>
      </c>
    </row>
    <row r="153" spans="1:12" x14ac:dyDescent="0.25">
      <c r="A153" t="s">
        <v>31</v>
      </c>
      <c r="B153" t="s">
        <v>33</v>
      </c>
      <c r="G153" t="s">
        <v>54</v>
      </c>
      <c r="H153" t="s">
        <v>94</v>
      </c>
      <c r="I153" t="s">
        <v>104</v>
      </c>
      <c r="J153" s="2">
        <v>44470</v>
      </c>
      <c r="K153" s="2">
        <v>44607</v>
      </c>
      <c r="L153">
        <v>37.009463850233153</v>
      </c>
    </row>
    <row r="154" spans="1:12" x14ac:dyDescent="0.25">
      <c r="A154" t="s">
        <v>31</v>
      </c>
      <c r="B154" t="s">
        <v>33</v>
      </c>
      <c r="G154" t="s">
        <v>54</v>
      </c>
      <c r="H154" t="s">
        <v>94</v>
      </c>
      <c r="I154" t="s">
        <v>104</v>
      </c>
      <c r="J154" s="2">
        <v>44471</v>
      </c>
      <c r="K154" s="2">
        <v>44608</v>
      </c>
      <c r="L154">
        <v>43.468894056782972</v>
      </c>
    </row>
    <row r="155" spans="1:12" x14ac:dyDescent="0.25">
      <c r="A155" t="s">
        <v>31</v>
      </c>
      <c r="B155" t="s">
        <v>33</v>
      </c>
      <c r="G155" t="s">
        <v>54</v>
      </c>
      <c r="H155" t="s">
        <v>94</v>
      </c>
      <c r="I155" t="s">
        <v>104</v>
      </c>
      <c r="J155" s="2">
        <v>44472</v>
      </c>
      <c r="K155" s="2">
        <v>44609</v>
      </c>
      <c r="L155">
        <v>49.148949397890888</v>
      </c>
    </row>
    <row r="156" spans="1:12" x14ac:dyDescent="0.25">
      <c r="A156" t="s">
        <v>31</v>
      </c>
      <c r="B156" t="s">
        <v>33</v>
      </c>
      <c r="G156" t="s">
        <v>54</v>
      </c>
      <c r="H156" t="s">
        <v>94</v>
      </c>
      <c r="I156" t="s">
        <v>104</v>
      </c>
      <c r="J156" s="2">
        <v>44475</v>
      </c>
      <c r="K156" s="2">
        <v>44612</v>
      </c>
      <c r="L156">
        <v>58.840902233287657</v>
      </c>
    </row>
    <row r="157" spans="1:12" x14ac:dyDescent="0.25">
      <c r="A157" t="s">
        <v>31</v>
      </c>
      <c r="B157" t="s">
        <v>33</v>
      </c>
      <c r="G157" t="s">
        <v>54</v>
      </c>
      <c r="H157" t="s">
        <v>94</v>
      </c>
      <c r="I157" t="s">
        <v>104</v>
      </c>
      <c r="J157" s="2">
        <v>44474</v>
      </c>
      <c r="K157" s="2">
        <v>44611</v>
      </c>
      <c r="L157">
        <v>56.245017533305607</v>
      </c>
    </row>
    <row r="158" spans="1:12" x14ac:dyDescent="0.25">
      <c r="A158" t="s">
        <v>31</v>
      </c>
      <c r="B158" t="s">
        <v>33</v>
      </c>
      <c r="G158" t="s">
        <v>54</v>
      </c>
      <c r="H158" t="s">
        <v>94</v>
      </c>
      <c r="I158" t="s">
        <v>104</v>
      </c>
      <c r="J158" s="2">
        <v>44476</v>
      </c>
      <c r="K158" s="2">
        <v>44613</v>
      </c>
      <c r="L158">
        <v>63.407516006277582</v>
      </c>
    </row>
    <row r="159" spans="1:12" x14ac:dyDescent="0.25">
      <c r="A159" t="s">
        <v>31</v>
      </c>
      <c r="B159" t="s">
        <v>33</v>
      </c>
      <c r="G159" t="s">
        <v>54</v>
      </c>
      <c r="H159" t="s">
        <v>94</v>
      </c>
      <c r="I159" t="s">
        <v>104</v>
      </c>
      <c r="J159" s="2">
        <v>44477</v>
      </c>
      <c r="K159" s="2">
        <v>44614</v>
      </c>
      <c r="L159">
        <v>67.080996667584714</v>
      </c>
    </row>
    <row r="160" spans="1:12" x14ac:dyDescent="0.25">
      <c r="A160" t="s">
        <v>31</v>
      </c>
      <c r="B160" t="s">
        <v>33</v>
      </c>
      <c r="G160" t="s">
        <v>54</v>
      </c>
      <c r="H160" t="s">
        <v>94</v>
      </c>
      <c r="I160" t="s">
        <v>104</v>
      </c>
      <c r="J160" s="2">
        <v>44478</v>
      </c>
      <c r="K160" s="2">
        <v>44615</v>
      </c>
      <c r="L160">
        <v>69.598078212811771</v>
      </c>
    </row>
    <row r="161" spans="1:12" x14ac:dyDescent="0.25">
      <c r="A161" t="s">
        <v>31</v>
      </c>
      <c r="B161" t="s">
        <v>33</v>
      </c>
      <c r="G161" t="s">
        <v>54</v>
      </c>
      <c r="H161" t="s">
        <v>94</v>
      </c>
      <c r="I161" t="s">
        <v>104</v>
      </c>
      <c r="J161" s="2">
        <v>44466</v>
      </c>
      <c r="K161" s="2">
        <v>44603</v>
      </c>
      <c r="L161">
        <v>24.04236184391134</v>
      </c>
    </row>
    <row r="162" spans="1:12" x14ac:dyDescent="0.25">
      <c r="A162" t="s">
        <v>31</v>
      </c>
      <c r="B162" t="s">
        <v>33</v>
      </c>
      <c r="G162" t="s">
        <v>54</v>
      </c>
      <c r="H162" t="s">
        <v>94</v>
      </c>
      <c r="I162" t="s">
        <v>104</v>
      </c>
      <c r="J162" s="2">
        <v>44473</v>
      </c>
      <c r="K162" s="2">
        <v>44610</v>
      </c>
      <c r="L162">
        <v>53.344979051154333</v>
      </c>
    </row>
    <row r="163" spans="1:12" x14ac:dyDescent="0.25">
      <c r="A163" t="s">
        <v>31</v>
      </c>
      <c r="B163" t="s">
        <v>33</v>
      </c>
      <c r="G163" t="s">
        <v>54</v>
      </c>
      <c r="H163" t="s">
        <v>94</v>
      </c>
      <c r="I163" t="s">
        <v>104</v>
      </c>
      <c r="J163" s="2">
        <v>44465</v>
      </c>
      <c r="K163" s="2">
        <v>44602</v>
      </c>
      <c r="L163">
        <v>21.163025460381721</v>
      </c>
    </row>
    <row r="164" spans="1:12" x14ac:dyDescent="0.25">
      <c r="A164" t="s">
        <v>31</v>
      </c>
      <c r="B164" t="s">
        <v>33</v>
      </c>
      <c r="G164" t="s">
        <v>54</v>
      </c>
      <c r="H164" t="s">
        <v>94</v>
      </c>
      <c r="I164" t="s">
        <v>104</v>
      </c>
      <c r="J164" s="2">
        <v>44449</v>
      </c>
      <c r="K164" s="2">
        <v>44586</v>
      </c>
      <c r="L164">
        <v>1.377119657315808</v>
      </c>
    </row>
    <row r="165" spans="1:12" x14ac:dyDescent="0.25">
      <c r="A165" t="s">
        <v>31</v>
      </c>
      <c r="B165" t="s">
        <v>33</v>
      </c>
      <c r="G165" t="s">
        <v>54</v>
      </c>
      <c r="H165" t="s">
        <v>94</v>
      </c>
      <c r="I165" t="s">
        <v>104</v>
      </c>
      <c r="J165" s="2">
        <v>44463</v>
      </c>
      <c r="K165" s="2">
        <v>44600</v>
      </c>
      <c r="L165">
        <v>13.31181978323567</v>
      </c>
    </row>
    <row r="166" spans="1:12" x14ac:dyDescent="0.25">
      <c r="A166" t="s">
        <v>31</v>
      </c>
      <c r="B166" t="s">
        <v>33</v>
      </c>
      <c r="G166" t="s">
        <v>54</v>
      </c>
      <c r="H166" t="s">
        <v>94</v>
      </c>
      <c r="I166" t="s">
        <v>104</v>
      </c>
      <c r="J166" s="2">
        <v>44462</v>
      </c>
      <c r="K166" s="2">
        <v>44599</v>
      </c>
      <c r="L166">
        <v>9.0440861907505123</v>
      </c>
    </row>
    <row r="167" spans="1:12" x14ac:dyDescent="0.25">
      <c r="A167" t="s">
        <v>31</v>
      </c>
      <c r="B167" t="s">
        <v>33</v>
      </c>
      <c r="G167" t="s">
        <v>54</v>
      </c>
      <c r="H167" t="s">
        <v>94</v>
      </c>
      <c r="I167" t="s">
        <v>104</v>
      </c>
      <c r="J167" s="2">
        <v>44461</v>
      </c>
      <c r="K167" s="2">
        <v>44598</v>
      </c>
      <c r="L167">
        <v>8.9961466722444374</v>
      </c>
    </row>
    <row r="168" spans="1:12" x14ac:dyDescent="0.25">
      <c r="A168" t="s">
        <v>31</v>
      </c>
      <c r="B168" t="s">
        <v>33</v>
      </c>
      <c r="G168" t="s">
        <v>54</v>
      </c>
      <c r="H168" t="s">
        <v>94</v>
      </c>
      <c r="I168" t="s">
        <v>104</v>
      </c>
      <c r="J168" s="2">
        <v>44460</v>
      </c>
      <c r="K168" s="2">
        <v>44597</v>
      </c>
      <c r="L168">
        <v>9.0473570711911186</v>
      </c>
    </row>
    <row r="169" spans="1:12" x14ac:dyDescent="0.25">
      <c r="A169" t="s">
        <v>31</v>
      </c>
      <c r="B169" t="s">
        <v>33</v>
      </c>
      <c r="G169" t="s">
        <v>54</v>
      </c>
      <c r="H169" t="s">
        <v>94</v>
      </c>
      <c r="I169" t="s">
        <v>104</v>
      </c>
      <c r="J169" s="2">
        <v>44459</v>
      </c>
      <c r="K169" s="2">
        <v>44596</v>
      </c>
      <c r="L169">
        <v>9.105059740984494</v>
      </c>
    </row>
    <row r="170" spans="1:12" x14ac:dyDescent="0.25">
      <c r="A170" t="s">
        <v>31</v>
      </c>
      <c r="B170" t="s">
        <v>33</v>
      </c>
      <c r="G170" t="s">
        <v>54</v>
      </c>
      <c r="H170" t="s">
        <v>94</v>
      </c>
      <c r="I170" t="s">
        <v>104</v>
      </c>
      <c r="J170" s="2">
        <v>44458</v>
      </c>
      <c r="K170" s="2">
        <v>44595</v>
      </c>
      <c r="L170">
        <v>8.8369568346769167</v>
      </c>
    </row>
    <row r="171" spans="1:12" x14ac:dyDescent="0.25">
      <c r="A171" t="s">
        <v>31</v>
      </c>
      <c r="B171" t="s">
        <v>33</v>
      </c>
      <c r="G171" t="s">
        <v>54</v>
      </c>
      <c r="H171" t="s">
        <v>94</v>
      </c>
      <c r="I171" t="s">
        <v>104</v>
      </c>
      <c r="J171" s="2">
        <v>44457</v>
      </c>
      <c r="K171" s="2">
        <v>44594</v>
      </c>
      <c r="L171">
        <v>8.1398153513228717</v>
      </c>
    </row>
    <row r="172" spans="1:12" x14ac:dyDescent="0.25">
      <c r="A172" t="s">
        <v>31</v>
      </c>
      <c r="B172" t="s">
        <v>33</v>
      </c>
      <c r="G172" t="s">
        <v>54</v>
      </c>
      <c r="H172" t="s">
        <v>94</v>
      </c>
      <c r="I172" t="s">
        <v>104</v>
      </c>
      <c r="J172" s="2">
        <v>44456</v>
      </c>
      <c r="K172" s="2">
        <v>44593</v>
      </c>
      <c r="L172">
        <v>6.7133083741447281</v>
      </c>
    </row>
    <row r="173" spans="1:12" x14ac:dyDescent="0.25">
      <c r="A173" t="s">
        <v>31</v>
      </c>
      <c r="B173" t="s">
        <v>33</v>
      </c>
      <c r="G173" t="s">
        <v>54</v>
      </c>
      <c r="H173" t="s">
        <v>94</v>
      </c>
      <c r="I173" t="s">
        <v>104</v>
      </c>
      <c r="J173" s="2">
        <v>44455</v>
      </c>
      <c r="K173" s="2">
        <v>44592</v>
      </c>
      <c r="L173">
        <v>6.3569178630018097</v>
      </c>
    </row>
    <row r="174" spans="1:12" x14ac:dyDescent="0.25">
      <c r="A174" t="s">
        <v>31</v>
      </c>
      <c r="B174" t="s">
        <v>33</v>
      </c>
      <c r="G174" t="s">
        <v>54</v>
      </c>
      <c r="H174" t="s">
        <v>94</v>
      </c>
      <c r="I174" t="s">
        <v>104</v>
      </c>
      <c r="J174" s="2">
        <v>44454</v>
      </c>
      <c r="K174" s="2">
        <v>44591</v>
      </c>
      <c r="L174">
        <v>5.4856885961927278</v>
      </c>
    </row>
    <row r="175" spans="1:12" x14ac:dyDescent="0.25">
      <c r="A175" t="s">
        <v>31</v>
      </c>
      <c r="B175" t="s">
        <v>33</v>
      </c>
      <c r="G175" t="s">
        <v>54</v>
      </c>
      <c r="H175" t="s">
        <v>94</v>
      </c>
      <c r="I175" t="s">
        <v>104</v>
      </c>
      <c r="J175" s="2">
        <v>44453</v>
      </c>
      <c r="K175" s="2">
        <v>44590</v>
      </c>
      <c r="L175">
        <v>4.9154618749527881</v>
      </c>
    </row>
    <row r="176" spans="1:12" x14ac:dyDescent="0.25">
      <c r="A176" t="s">
        <v>31</v>
      </c>
      <c r="B176" t="s">
        <v>33</v>
      </c>
      <c r="G176" t="s">
        <v>54</v>
      </c>
      <c r="H176" t="s">
        <v>94</v>
      </c>
      <c r="I176" t="s">
        <v>104</v>
      </c>
      <c r="J176" s="2">
        <v>44452</v>
      </c>
      <c r="K176" s="2">
        <v>44589</v>
      </c>
      <c r="L176">
        <v>4.3886900922397079</v>
      </c>
    </row>
    <row r="177" spans="1:12" x14ac:dyDescent="0.25">
      <c r="A177" t="s">
        <v>31</v>
      </c>
      <c r="B177" t="s">
        <v>33</v>
      </c>
      <c r="G177" t="s">
        <v>54</v>
      </c>
      <c r="H177" t="s">
        <v>94</v>
      </c>
      <c r="I177" t="s">
        <v>104</v>
      </c>
      <c r="J177" s="2">
        <v>44451</v>
      </c>
      <c r="K177" s="2">
        <v>44588</v>
      </c>
      <c r="L177">
        <v>4.9908347192724376</v>
      </c>
    </row>
    <row r="178" spans="1:12" x14ac:dyDescent="0.25">
      <c r="A178" t="s">
        <v>31</v>
      </c>
      <c r="B178" t="s">
        <v>33</v>
      </c>
      <c r="G178" t="s">
        <v>54</v>
      </c>
      <c r="H178" t="s">
        <v>94</v>
      </c>
      <c r="I178" t="s">
        <v>104</v>
      </c>
      <c r="J178" s="2">
        <v>44450</v>
      </c>
      <c r="K178" s="2">
        <v>44587</v>
      </c>
      <c r="L178">
        <v>3.048572115634784</v>
      </c>
    </row>
    <row r="179" spans="1:12" x14ac:dyDescent="0.25">
      <c r="A179" t="s">
        <v>31</v>
      </c>
      <c r="B179" t="s">
        <v>33</v>
      </c>
      <c r="G179" t="s">
        <v>54</v>
      </c>
      <c r="H179" t="s">
        <v>94</v>
      </c>
      <c r="I179" t="s">
        <v>104</v>
      </c>
      <c r="J179" s="2">
        <v>44464</v>
      </c>
      <c r="K179" s="2">
        <v>44601</v>
      </c>
      <c r="L179">
        <v>17.215187505956219</v>
      </c>
    </row>
    <row r="180" spans="1:12" x14ac:dyDescent="0.25">
      <c r="A180" t="s">
        <v>31</v>
      </c>
      <c r="B180" t="s">
        <v>33</v>
      </c>
      <c r="G180" t="s">
        <v>54</v>
      </c>
      <c r="H180" t="s">
        <v>94</v>
      </c>
      <c r="I180" t="s">
        <v>104</v>
      </c>
      <c r="J180" s="2">
        <v>44479</v>
      </c>
      <c r="K180" s="2">
        <v>44616</v>
      </c>
      <c r="L180">
        <v>60.510827388515317</v>
      </c>
    </row>
    <row r="181" spans="1:12" x14ac:dyDescent="0.25">
      <c r="A181" t="s">
        <v>31</v>
      </c>
      <c r="B181" t="s">
        <v>33</v>
      </c>
      <c r="G181" t="s">
        <v>54</v>
      </c>
      <c r="H181" t="s">
        <v>94</v>
      </c>
      <c r="I181" t="s">
        <v>104</v>
      </c>
      <c r="J181" s="2">
        <v>44512</v>
      </c>
      <c r="K181" s="2">
        <v>44649</v>
      </c>
      <c r="L181">
        <v>13.81478252730628</v>
      </c>
    </row>
    <row r="182" spans="1:12" x14ac:dyDescent="0.25">
      <c r="A182" t="s">
        <v>31</v>
      </c>
      <c r="B182" t="s">
        <v>33</v>
      </c>
      <c r="G182" t="s">
        <v>54</v>
      </c>
      <c r="H182" t="s">
        <v>94</v>
      </c>
      <c r="I182" t="s">
        <v>104</v>
      </c>
      <c r="J182" s="2">
        <v>44481</v>
      </c>
      <c r="K182" s="2">
        <v>44618</v>
      </c>
      <c r="L182">
        <v>64.526730340885379</v>
      </c>
    </row>
    <row r="183" spans="1:12" x14ac:dyDescent="0.25">
      <c r="A183" t="s">
        <v>31</v>
      </c>
      <c r="B183" t="s">
        <v>33</v>
      </c>
      <c r="G183" t="s">
        <v>54</v>
      </c>
      <c r="H183" t="s">
        <v>94</v>
      </c>
      <c r="I183" t="s">
        <v>104</v>
      </c>
      <c r="J183" s="2">
        <v>44448</v>
      </c>
      <c r="K183" s="2">
        <v>44585</v>
      </c>
      <c r="L183">
        <v>0.35358661693659471</v>
      </c>
    </row>
    <row r="184" spans="1:12" x14ac:dyDescent="0.25">
      <c r="A184" t="s">
        <v>31</v>
      </c>
      <c r="B184" t="s">
        <v>33</v>
      </c>
      <c r="G184" t="s">
        <v>54</v>
      </c>
      <c r="H184" t="s">
        <v>94</v>
      </c>
      <c r="I184" t="s">
        <v>104</v>
      </c>
      <c r="J184" s="2">
        <v>44511</v>
      </c>
      <c r="K184" s="2">
        <v>44648</v>
      </c>
      <c r="L184">
        <v>15.76851331410082</v>
      </c>
    </row>
    <row r="185" spans="1:12" x14ac:dyDescent="0.25">
      <c r="A185" t="s">
        <v>31</v>
      </c>
      <c r="B185" t="s">
        <v>33</v>
      </c>
      <c r="G185" t="s">
        <v>54</v>
      </c>
      <c r="H185" t="s">
        <v>94</v>
      </c>
      <c r="I185" t="s">
        <v>104</v>
      </c>
      <c r="J185" s="2">
        <v>44510</v>
      </c>
      <c r="K185" s="2">
        <v>44647</v>
      </c>
      <c r="L185">
        <v>15.22042659820085</v>
      </c>
    </row>
    <row r="186" spans="1:12" x14ac:dyDescent="0.25">
      <c r="A186" t="s">
        <v>31</v>
      </c>
      <c r="B186" t="s">
        <v>33</v>
      </c>
      <c r="G186" t="s">
        <v>54</v>
      </c>
      <c r="H186" t="s">
        <v>94</v>
      </c>
      <c r="I186" t="s">
        <v>104</v>
      </c>
      <c r="J186" s="2">
        <v>44509</v>
      </c>
      <c r="K186" s="2">
        <v>44646</v>
      </c>
      <c r="L186">
        <v>17.50893859663698</v>
      </c>
    </row>
    <row r="187" spans="1:12" x14ac:dyDescent="0.25">
      <c r="A187" t="s">
        <v>31</v>
      </c>
      <c r="B187" t="s">
        <v>33</v>
      </c>
      <c r="G187" t="s">
        <v>54</v>
      </c>
      <c r="H187" t="s">
        <v>94</v>
      </c>
      <c r="I187" t="s">
        <v>104</v>
      </c>
      <c r="J187" s="2">
        <v>44508</v>
      </c>
      <c r="K187" s="2">
        <v>44645</v>
      </c>
      <c r="L187">
        <v>18.316079955727631</v>
      </c>
    </row>
    <row r="188" spans="1:12" x14ac:dyDescent="0.25">
      <c r="A188" t="s">
        <v>31</v>
      </c>
      <c r="B188" t="s">
        <v>33</v>
      </c>
      <c r="G188" t="s">
        <v>54</v>
      </c>
      <c r="H188" t="s">
        <v>94</v>
      </c>
      <c r="I188" t="s">
        <v>104</v>
      </c>
      <c r="J188" s="2">
        <v>44507</v>
      </c>
      <c r="K188" s="2">
        <v>44644</v>
      </c>
      <c r="L188">
        <v>21.475075884925399</v>
      </c>
    </row>
    <row r="189" spans="1:12" x14ac:dyDescent="0.25">
      <c r="A189" t="s">
        <v>31</v>
      </c>
      <c r="B189" t="s">
        <v>33</v>
      </c>
      <c r="G189" t="s">
        <v>54</v>
      </c>
      <c r="H189" t="s">
        <v>94</v>
      </c>
      <c r="I189" t="s">
        <v>104</v>
      </c>
      <c r="J189" s="2">
        <v>44506</v>
      </c>
      <c r="K189" s="2">
        <v>44643</v>
      </c>
      <c r="L189">
        <v>26.445430863321651</v>
      </c>
    </row>
    <row r="190" spans="1:12" x14ac:dyDescent="0.25">
      <c r="A190" t="s">
        <v>31</v>
      </c>
      <c r="B190" t="s">
        <v>33</v>
      </c>
      <c r="G190" t="s">
        <v>54</v>
      </c>
      <c r="H190" t="s">
        <v>94</v>
      </c>
      <c r="I190" t="s">
        <v>104</v>
      </c>
      <c r="J190" s="2">
        <v>44505</v>
      </c>
      <c r="K190" s="2">
        <v>44642</v>
      </c>
      <c r="L190">
        <v>34.062553278891663</v>
      </c>
    </row>
    <row r="191" spans="1:12" x14ac:dyDescent="0.25">
      <c r="A191" t="s">
        <v>31</v>
      </c>
      <c r="B191" t="s">
        <v>33</v>
      </c>
      <c r="G191" t="s">
        <v>54</v>
      </c>
      <c r="H191" t="s">
        <v>94</v>
      </c>
      <c r="I191" t="s">
        <v>104</v>
      </c>
      <c r="J191" s="2">
        <v>44504</v>
      </c>
      <c r="K191" s="2">
        <v>44641</v>
      </c>
      <c r="L191">
        <v>36.300065340763993</v>
      </c>
    </row>
    <row r="192" spans="1:12" x14ac:dyDescent="0.25">
      <c r="A192" t="s">
        <v>31</v>
      </c>
      <c r="B192" t="s">
        <v>33</v>
      </c>
      <c r="G192" t="s">
        <v>54</v>
      </c>
      <c r="H192" t="s">
        <v>94</v>
      </c>
      <c r="I192" t="s">
        <v>104</v>
      </c>
      <c r="J192" s="2">
        <v>44503</v>
      </c>
      <c r="K192" s="2">
        <v>44640</v>
      </c>
      <c r="L192">
        <v>37.605877946518362</v>
      </c>
    </row>
    <row r="193" spans="1:12" x14ac:dyDescent="0.25">
      <c r="A193" t="s">
        <v>31</v>
      </c>
      <c r="B193" t="s">
        <v>33</v>
      </c>
      <c r="G193" t="s">
        <v>54</v>
      </c>
      <c r="H193" t="s">
        <v>94</v>
      </c>
      <c r="I193" t="s">
        <v>104</v>
      </c>
      <c r="J193" s="2">
        <v>44502</v>
      </c>
      <c r="K193" s="2">
        <v>44639</v>
      </c>
      <c r="L193">
        <v>41.615553585530947</v>
      </c>
    </row>
    <row r="194" spans="1:12" x14ac:dyDescent="0.25">
      <c r="A194" t="s">
        <v>31</v>
      </c>
      <c r="B194" t="s">
        <v>33</v>
      </c>
      <c r="G194" t="s">
        <v>54</v>
      </c>
      <c r="H194" t="s">
        <v>94</v>
      </c>
      <c r="I194" t="s">
        <v>104</v>
      </c>
      <c r="J194" s="2">
        <v>44501</v>
      </c>
      <c r="K194" s="2">
        <v>44638</v>
      </c>
      <c r="L194">
        <v>45.618123316089253</v>
      </c>
    </row>
    <row r="195" spans="1:12" x14ac:dyDescent="0.25">
      <c r="A195" t="s">
        <v>31</v>
      </c>
      <c r="B195" t="s">
        <v>33</v>
      </c>
      <c r="G195" t="s">
        <v>54</v>
      </c>
      <c r="H195" t="s">
        <v>94</v>
      </c>
      <c r="I195" t="s">
        <v>104</v>
      </c>
      <c r="J195" s="2">
        <v>44500</v>
      </c>
      <c r="K195" s="2">
        <v>44637</v>
      </c>
      <c r="L195">
        <v>44.280412126562723</v>
      </c>
    </row>
    <row r="196" spans="1:12" x14ac:dyDescent="0.25">
      <c r="A196" t="s">
        <v>31</v>
      </c>
      <c r="B196" t="s">
        <v>33</v>
      </c>
      <c r="G196" t="s">
        <v>54</v>
      </c>
      <c r="H196" t="s">
        <v>94</v>
      </c>
      <c r="I196" t="s">
        <v>104</v>
      </c>
      <c r="J196" s="2">
        <v>44499</v>
      </c>
      <c r="K196" s="2">
        <v>44636</v>
      </c>
      <c r="L196">
        <v>43.535013753156811</v>
      </c>
    </row>
    <row r="197" spans="1:12" x14ac:dyDescent="0.25">
      <c r="A197" t="s">
        <v>31</v>
      </c>
      <c r="B197" t="s">
        <v>33</v>
      </c>
      <c r="G197" t="s">
        <v>54</v>
      </c>
      <c r="H197" t="s">
        <v>94</v>
      </c>
      <c r="I197" t="s">
        <v>104</v>
      </c>
      <c r="J197" s="2">
        <v>44498</v>
      </c>
      <c r="K197" s="2">
        <v>44635</v>
      </c>
      <c r="L197">
        <v>53.223675719478813</v>
      </c>
    </row>
    <row r="198" spans="1:12" x14ac:dyDescent="0.25">
      <c r="A198" t="s">
        <v>31</v>
      </c>
      <c r="B198" t="s">
        <v>33</v>
      </c>
      <c r="G198" t="s">
        <v>54</v>
      </c>
      <c r="H198" t="s">
        <v>94</v>
      </c>
      <c r="I198" t="s">
        <v>104</v>
      </c>
      <c r="J198" s="2">
        <v>44497</v>
      </c>
      <c r="K198" s="2">
        <v>44634</v>
      </c>
      <c r="L198">
        <v>61.754932232017332</v>
      </c>
    </row>
    <row r="199" spans="1:12" x14ac:dyDescent="0.25">
      <c r="A199" t="s">
        <v>31</v>
      </c>
      <c r="B199" t="s">
        <v>33</v>
      </c>
      <c r="G199" t="s">
        <v>54</v>
      </c>
      <c r="H199" t="s">
        <v>94</v>
      </c>
      <c r="I199" t="s">
        <v>104</v>
      </c>
      <c r="J199" s="2">
        <v>44496</v>
      </c>
      <c r="K199" s="2">
        <v>44633</v>
      </c>
      <c r="L199">
        <v>64.990485119334821</v>
      </c>
    </row>
    <row r="200" spans="1:12" x14ac:dyDescent="0.25">
      <c r="A200" t="s">
        <v>31</v>
      </c>
      <c r="B200" t="s">
        <v>33</v>
      </c>
      <c r="G200" t="s">
        <v>54</v>
      </c>
      <c r="H200" t="s">
        <v>94</v>
      </c>
      <c r="I200" t="s">
        <v>104</v>
      </c>
      <c r="J200" s="2">
        <v>44482</v>
      </c>
      <c r="K200" s="2">
        <v>44619</v>
      </c>
      <c r="L200">
        <v>59.315683313100713</v>
      </c>
    </row>
    <row r="201" spans="1:12" x14ac:dyDescent="0.25">
      <c r="A201" t="s">
        <v>31</v>
      </c>
      <c r="B201" t="s">
        <v>33</v>
      </c>
      <c r="G201" t="s">
        <v>54</v>
      </c>
      <c r="H201" t="s">
        <v>94</v>
      </c>
      <c r="I201" t="s">
        <v>104</v>
      </c>
      <c r="J201" s="2">
        <v>44483</v>
      </c>
      <c r="K201" s="2">
        <v>44620</v>
      </c>
      <c r="L201">
        <v>59.07756244434308</v>
      </c>
    </row>
    <row r="202" spans="1:12" x14ac:dyDescent="0.25">
      <c r="A202" t="s">
        <v>31</v>
      </c>
      <c r="B202" t="s">
        <v>33</v>
      </c>
      <c r="G202" t="s">
        <v>54</v>
      </c>
      <c r="H202" t="s">
        <v>94</v>
      </c>
      <c r="I202" t="s">
        <v>104</v>
      </c>
      <c r="J202" s="2">
        <v>44484</v>
      </c>
      <c r="K202" s="2">
        <v>44621</v>
      </c>
      <c r="L202">
        <v>64.994592062127637</v>
      </c>
    </row>
    <row r="203" spans="1:12" x14ac:dyDescent="0.25">
      <c r="A203" t="s">
        <v>31</v>
      </c>
      <c r="B203" t="s">
        <v>33</v>
      </c>
      <c r="G203" t="s">
        <v>54</v>
      </c>
      <c r="H203" t="s">
        <v>94</v>
      </c>
      <c r="I203" t="s">
        <v>104</v>
      </c>
      <c r="J203" s="2">
        <v>44485</v>
      </c>
      <c r="K203" s="2">
        <v>44622</v>
      </c>
      <c r="L203">
        <v>68.18690646523109</v>
      </c>
    </row>
    <row r="204" spans="1:12" x14ac:dyDescent="0.25">
      <c r="A204" t="s">
        <v>31</v>
      </c>
      <c r="B204" t="s">
        <v>33</v>
      </c>
      <c r="G204" t="s">
        <v>54</v>
      </c>
      <c r="H204" t="s">
        <v>94</v>
      </c>
      <c r="I204" t="s">
        <v>104</v>
      </c>
      <c r="J204" s="2">
        <v>44486</v>
      </c>
      <c r="K204" s="2">
        <v>44623</v>
      </c>
      <c r="L204">
        <v>68.259724852240851</v>
      </c>
    </row>
    <row r="205" spans="1:12" x14ac:dyDescent="0.25">
      <c r="A205" t="s">
        <v>31</v>
      </c>
      <c r="B205" t="s">
        <v>33</v>
      </c>
      <c r="G205" t="s">
        <v>54</v>
      </c>
      <c r="H205" t="s">
        <v>94</v>
      </c>
      <c r="I205" t="s">
        <v>104</v>
      </c>
      <c r="J205" s="2">
        <v>44487</v>
      </c>
      <c r="K205" s="2">
        <v>44624</v>
      </c>
      <c r="L205">
        <v>65.28287411599112</v>
      </c>
    </row>
    <row r="206" spans="1:12" x14ac:dyDescent="0.25">
      <c r="A206" t="s">
        <v>31</v>
      </c>
      <c r="B206" t="s">
        <v>33</v>
      </c>
      <c r="G206" t="s">
        <v>54</v>
      </c>
      <c r="H206" t="s">
        <v>94</v>
      </c>
      <c r="I206" t="s">
        <v>104</v>
      </c>
      <c r="J206" s="2">
        <v>44480</v>
      </c>
      <c r="K206" s="2">
        <v>44617</v>
      </c>
      <c r="L206">
        <v>66.114106408197102</v>
      </c>
    </row>
    <row r="207" spans="1:12" x14ac:dyDescent="0.25">
      <c r="A207" t="s">
        <v>31</v>
      </c>
      <c r="B207" t="s">
        <v>33</v>
      </c>
      <c r="G207" t="s">
        <v>54</v>
      </c>
      <c r="H207" t="s">
        <v>94</v>
      </c>
      <c r="I207" t="s">
        <v>104</v>
      </c>
      <c r="J207" s="2">
        <v>44488</v>
      </c>
      <c r="K207" s="2">
        <v>44625</v>
      </c>
      <c r="L207">
        <v>59.708133318295687</v>
      </c>
    </row>
    <row r="208" spans="1:12" x14ac:dyDescent="0.25">
      <c r="A208" t="s">
        <v>31</v>
      </c>
      <c r="B208" t="s">
        <v>33</v>
      </c>
      <c r="G208" t="s">
        <v>54</v>
      </c>
      <c r="H208" t="s">
        <v>94</v>
      </c>
      <c r="I208" t="s">
        <v>104</v>
      </c>
      <c r="J208" s="2">
        <v>44490</v>
      </c>
      <c r="K208" s="2">
        <v>44627</v>
      </c>
      <c r="L208">
        <v>64.01474074241645</v>
      </c>
    </row>
    <row r="209" spans="1:12" x14ac:dyDescent="0.25">
      <c r="A209" t="s">
        <v>31</v>
      </c>
      <c r="B209" t="s">
        <v>33</v>
      </c>
      <c r="G209" t="s">
        <v>54</v>
      </c>
      <c r="H209" t="s">
        <v>94</v>
      </c>
      <c r="I209" t="s">
        <v>104</v>
      </c>
      <c r="J209" s="2">
        <v>44491</v>
      </c>
      <c r="K209" s="2">
        <v>44628</v>
      </c>
      <c r="L209">
        <v>65.913912904172989</v>
      </c>
    </row>
    <row r="210" spans="1:12" x14ac:dyDescent="0.25">
      <c r="A210" t="s">
        <v>31</v>
      </c>
      <c r="B210" t="s">
        <v>33</v>
      </c>
      <c r="G210" t="s">
        <v>54</v>
      </c>
      <c r="H210" t="s">
        <v>94</v>
      </c>
      <c r="I210" t="s">
        <v>104</v>
      </c>
      <c r="J210" s="2">
        <v>44492</v>
      </c>
      <c r="K210" s="2">
        <v>44629</v>
      </c>
      <c r="L210">
        <v>66.280432577555288</v>
      </c>
    </row>
    <row r="211" spans="1:12" x14ac:dyDescent="0.25">
      <c r="A211" t="s">
        <v>31</v>
      </c>
      <c r="B211" t="s">
        <v>33</v>
      </c>
      <c r="G211" t="s">
        <v>54</v>
      </c>
      <c r="H211" t="s">
        <v>94</v>
      </c>
      <c r="I211" t="s">
        <v>104</v>
      </c>
      <c r="J211" s="2">
        <v>44493</v>
      </c>
      <c r="K211" s="2">
        <v>44630</v>
      </c>
      <c r="L211">
        <v>65.315094203196267</v>
      </c>
    </row>
    <row r="212" spans="1:12" x14ac:dyDescent="0.25">
      <c r="A212" t="s">
        <v>31</v>
      </c>
      <c r="B212" t="s">
        <v>33</v>
      </c>
      <c r="G212" t="s">
        <v>54</v>
      </c>
      <c r="H212" t="s">
        <v>94</v>
      </c>
      <c r="I212" t="s">
        <v>104</v>
      </c>
      <c r="J212" s="2">
        <v>44494</v>
      </c>
      <c r="K212" s="2">
        <v>44631</v>
      </c>
      <c r="L212">
        <v>68.370762632225691</v>
      </c>
    </row>
    <row r="213" spans="1:12" x14ac:dyDescent="0.25">
      <c r="A213" t="s">
        <v>31</v>
      </c>
      <c r="B213" t="s">
        <v>33</v>
      </c>
      <c r="G213" t="s">
        <v>54</v>
      </c>
      <c r="H213" t="s">
        <v>94</v>
      </c>
      <c r="I213" t="s">
        <v>104</v>
      </c>
      <c r="J213" s="2">
        <v>44495</v>
      </c>
      <c r="K213" s="2">
        <v>44632</v>
      </c>
      <c r="L213">
        <v>67.628626199769926</v>
      </c>
    </row>
    <row r="214" spans="1:12" x14ac:dyDescent="0.25">
      <c r="A214" t="s">
        <v>31</v>
      </c>
      <c r="B214" t="s">
        <v>33</v>
      </c>
      <c r="G214" t="s">
        <v>54</v>
      </c>
      <c r="H214" t="s">
        <v>94</v>
      </c>
      <c r="I214" t="s">
        <v>104</v>
      </c>
      <c r="J214" s="2">
        <v>44489</v>
      </c>
      <c r="K214" s="2">
        <v>44626</v>
      </c>
      <c r="L214">
        <v>56.884296766892881</v>
      </c>
    </row>
    <row r="215" spans="1:12" x14ac:dyDescent="0.25">
      <c r="A215" t="s">
        <v>31</v>
      </c>
      <c r="B215" t="s">
        <v>33</v>
      </c>
      <c r="G215" t="s">
        <v>54</v>
      </c>
      <c r="H215" t="s">
        <v>94</v>
      </c>
      <c r="I215" t="s">
        <v>104</v>
      </c>
      <c r="J215" s="2">
        <v>44447</v>
      </c>
      <c r="K215" s="2">
        <v>44584</v>
      </c>
      <c r="L215">
        <v>0.12194158780944769</v>
      </c>
    </row>
    <row r="216" spans="1:12" x14ac:dyDescent="0.25">
      <c r="A216" t="s">
        <v>31</v>
      </c>
      <c r="B216" t="s">
        <v>33</v>
      </c>
      <c r="G216" t="s">
        <v>54</v>
      </c>
      <c r="H216" t="s">
        <v>94</v>
      </c>
      <c r="I216" t="s">
        <v>104</v>
      </c>
      <c r="J216" s="2">
        <v>44413</v>
      </c>
      <c r="K216" s="2">
        <v>44550</v>
      </c>
      <c r="L216">
        <v>0</v>
      </c>
    </row>
    <row r="217" spans="1:12" x14ac:dyDescent="0.25">
      <c r="A217" t="s">
        <v>31</v>
      </c>
      <c r="B217" t="s">
        <v>33</v>
      </c>
      <c r="G217" t="s">
        <v>54</v>
      </c>
      <c r="H217" t="s">
        <v>94</v>
      </c>
      <c r="I217" t="s">
        <v>104</v>
      </c>
      <c r="J217" s="2">
        <v>44445</v>
      </c>
      <c r="K217" s="2">
        <v>44582</v>
      </c>
      <c r="L217">
        <v>1.496633458177327E-2</v>
      </c>
    </row>
    <row r="218" spans="1:12" x14ac:dyDescent="0.25">
      <c r="A218" t="s">
        <v>31</v>
      </c>
      <c r="B218" t="s">
        <v>33</v>
      </c>
      <c r="G218" t="s">
        <v>54</v>
      </c>
      <c r="H218" t="s">
        <v>94</v>
      </c>
      <c r="I218" t="s">
        <v>104</v>
      </c>
      <c r="J218" s="2">
        <v>44408</v>
      </c>
      <c r="K218" s="2">
        <v>44545</v>
      </c>
      <c r="L218">
        <v>0</v>
      </c>
    </row>
    <row r="219" spans="1:12" x14ac:dyDescent="0.25">
      <c r="A219" t="s">
        <v>31</v>
      </c>
      <c r="B219" t="s">
        <v>33</v>
      </c>
      <c r="G219" t="s">
        <v>54</v>
      </c>
      <c r="H219" t="s">
        <v>94</v>
      </c>
      <c r="I219" t="s">
        <v>104</v>
      </c>
      <c r="J219" s="2">
        <v>44407</v>
      </c>
      <c r="K219" s="2">
        <v>44544</v>
      </c>
      <c r="L219">
        <v>0</v>
      </c>
    </row>
    <row r="220" spans="1:12" x14ac:dyDescent="0.25">
      <c r="A220" t="s">
        <v>31</v>
      </c>
      <c r="B220" t="s">
        <v>33</v>
      </c>
      <c r="G220" t="s">
        <v>54</v>
      </c>
      <c r="H220" t="s">
        <v>94</v>
      </c>
      <c r="I220" t="s">
        <v>104</v>
      </c>
      <c r="J220" s="2">
        <v>44406</v>
      </c>
      <c r="K220" s="2">
        <v>44543</v>
      </c>
      <c r="L220">
        <v>0</v>
      </c>
    </row>
    <row r="221" spans="1:12" x14ac:dyDescent="0.25">
      <c r="A221" t="s">
        <v>31</v>
      </c>
      <c r="B221" t="s">
        <v>33</v>
      </c>
      <c r="G221" t="s">
        <v>54</v>
      </c>
      <c r="H221" t="s">
        <v>94</v>
      </c>
      <c r="I221" t="s">
        <v>104</v>
      </c>
      <c r="J221" s="2">
        <v>44405</v>
      </c>
      <c r="K221" s="2">
        <v>44542</v>
      </c>
      <c r="L221">
        <v>0</v>
      </c>
    </row>
    <row r="222" spans="1:12" x14ac:dyDescent="0.25">
      <c r="A222" t="s">
        <v>31</v>
      </c>
      <c r="B222" t="s">
        <v>33</v>
      </c>
      <c r="G222" t="s">
        <v>54</v>
      </c>
      <c r="H222" t="s">
        <v>94</v>
      </c>
      <c r="I222" t="s">
        <v>104</v>
      </c>
      <c r="J222" s="2">
        <v>44404</v>
      </c>
      <c r="K222" s="2">
        <v>44541</v>
      </c>
      <c r="L222">
        <v>0</v>
      </c>
    </row>
    <row r="223" spans="1:12" x14ac:dyDescent="0.25">
      <c r="A223" t="s">
        <v>31</v>
      </c>
      <c r="B223" t="s">
        <v>33</v>
      </c>
      <c r="G223" t="s">
        <v>54</v>
      </c>
      <c r="H223" t="s">
        <v>94</v>
      </c>
      <c r="I223" t="s">
        <v>104</v>
      </c>
      <c r="J223" s="2">
        <v>44403</v>
      </c>
      <c r="K223" s="2">
        <v>44540</v>
      </c>
      <c r="L223">
        <v>0</v>
      </c>
    </row>
    <row r="224" spans="1:12" x14ac:dyDescent="0.25">
      <c r="A224" t="s">
        <v>31</v>
      </c>
      <c r="B224" t="s">
        <v>33</v>
      </c>
      <c r="G224" t="s">
        <v>54</v>
      </c>
      <c r="H224" t="s">
        <v>94</v>
      </c>
      <c r="I224" t="s">
        <v>104</v>
      </c>
      <c r="J224" s="2">
        <v>44402</v>
      </c>
      <c r="K224" s="2">
        <v>44539</v>
      </c>
      <c r="L224">
        <v>0</v>
      </c>
    </row>
    <row r="225" spans="1:12" x14ac:dyDescent="0.25">
      <c r="A225" t="s">
        <v>31</v>
      </c>
      <c r="B225" t="s">
        <v>33</v>
      </c>
      <c r="G225" t="s">
        <v>54</v>
      </c>
      <c r="H225" t="s">
        <v>94</v>
      </c>
      <c r="I225" t="s">
        <v>104</v>
      </c>
      <c r="J225" s="2">
        <v>44401</v>
      </c>
      <c r="K225" s="2">
        <v>44538</v>
      </c>
      <c r="L225">
        <v>0</v>
      </c>
    </row>
    <row r="226" spans="1:12" x14ac:dyDescent="0.25">
      <c r="A226" t="s">
        <v>31</v>
      </c>
      <c r="B226" t="s">
        <v>33</v>
      </c>
      <c r="G226" t="s">
        <v>54</v>
      </c>
      <c r="H226" t="s">
        <v>94</v>
      </c>
      <c r="I226" t="s">
        <v>104</v>
      </c>
      <c r="J226" s="2">
        <v>44400</v>
      </c>
      <c r="K226" s="2">
        <v>44537</v>
      </c>
      <c r="L226">
        <v>0</v>
      </c>
    </row>
    <row r="227" spans="1:12" x14ac:dyDescent="0.25">
      <c r="A227" t="s">
        <v>31</v>
      </c>
      <c r="B227" t="s">
        <v>33</v>
      </c>
      <c r="G227" t="s">
        <v>54</v>
      </c>
      <c r="H227" t="s">
        <v>94</v>
      </c>
      <c r="I227" t="s">
        <v>104</v>
      </c>
      <c r="J227" s="2">
        <v>44399</v>
      </c>
      <c r="K227" s="2">
        <v>44536</v>
      </c>
      <c r="L227">
        <v>0</v>
      </c>
    </row>
    <row r="228" spans="1:12" x14ac:dyDescent="0.25">
      <c r="A228" t="s">
        <v>31</v>
      </c>
      <c r="B228" t="s">
        <v>33</v>
      </c>
      <c r="G228" t="s">
        <v>54</v>
      </c>
      <c r="H228" t="s">
        <v>94</v>
      </c>
      <c r="I228" t="s">
        <v>104</v>
      </c>
      <c r="J228" s="2">
        <v>44398</v>
      </c>
      <c r="K228" s="2">
        <v>44535</v>
      </c>
      <c r="L228">
        <v>0</v>
      </c>
    </row>
    <row r="229" spans="1:12" x14ac:dyDescent="0.25">
      <c r="A229" t="s">
        <v>31</v>
      </c>
      <c r="B229" t="s">
        <v>33</v>
      </c>
      <c r="G229" t="s">
        <v>54</v>
      </c>
      <c r="H229" t="s">
        <v>94</v>
      </c>
      <c r="I229" t="s">
        <v>104</v>
      </c>
      <c r="J229" s="2">
        <v>44397</v>
      </c>
      <c r="K229" s="2">
        <v>44534</v>
      </c>
      <c r="L229">
        <v>0</v>
      </c>
    </row>
    <row r="230" spans="1:12" x14ac:dyDescent="0.25">
      <c r="A230" t="s">
        <v>31</v>
      </c>
      <c r="B230" t="s">
        <v>33</v>
      </c>
      <c r="G230" t="s">
        <v>54</v>
      </c>
      <c r="H230" t="s">
        <v>94</v>
      </c>
      <c r="I230" t="s">
        <v>104</v>
      </c>
      <c r="J230" s="2">
        <v>44396</v>
      </c>
      <c r="K230" s="2">
        <v>44533</v>
      </c>
      <c r="L230">
        <v>0</v>
      </c>
    </row>
    <row r="231" spans="1:12" x14ac:dyDescent="0.25">
      <c r="A231" t="s">
        <v>31</v>
      </c>
      <c r="B231" t="s">
        <v>33</v>
      </c>
      <c r="G231" t="s">
        <v>54</v>
      </c>
      <c r="H231" t="s">
        <v>94</v>
      </c>
      <c r="I231" t="s">
        <v>104</v>
      </c>
      <c r="J231" s="2">
        <v>44395</v>
      </c>
      <c r="K231" s="2">
        <v>44532</v>
      </c>
      <c r="L231">
        <v>0</v>
      </c>
    </row>
    <row r="232" spans="1:12" x14ac:dyDescent="0.25">
      <c r="A232" t="s">
        <v>31</v>
      </c>
      <c r="B232" t="s">
        <v>33</v>
      </c>
      <c r="G232" t="s">
        <v>54</v>
      </c>
      <c r="H232" t="s">
        <v>94</v>
      </c>
      <c r="I232" t="s">
        <v>104</v>
      </c>
      <c r="J232" s="2">
        <v>44409</v>
      </c>
      <c r="K232" s="2">
        <v>44546</v>
      </c>
      <c r="L232">
        <v>0</v>
      </c>
    </row>
    <row r="233" spans="1:12" x14ac:dyDescent="0.25">
      <c r="A233" t="s">
        <v>31</v>
      </c>
      <c r="B233" t="s">
        <v>33</v>
      </c>
      <c r="G233" t="s">
        <v>54</v>
      </c>
      <c r="H233" t="s">
        <v>94</v>
      </c>
      <c r="I233" t="s">
        <v>104</v>
      </c>
      <c r="J233" s="2">
        <v>44394</v>
      </c>
      <c r="K233" s="2">
        <v>44531</v>
      </c>
      <c r="L233">
        <v>0</v>
      </c>
    </row>
    <row r="234" spans="1:12" x14ac:dyDescent="0.25">
      <c r="A234" t="s">
        <v>31</v>
      </c>
      <c r="B234" t="s">
        <v>33</v>
      </c>
      <c r="G234" t="s">
        <v>54</v>
      </c>
      <c r="H234" t="s">
        <v>94</v>
      </c>
      <c r="I234" t="s">
        <v>104</v>
      </c>
      <c r="J234" s="2">
        <v>44392</v>
      </c>
      <c r="K234" s="2">
        <v>44529</v>
      </c>
      <c r="L234">
        <v>0</v>
      </c>
    </row>
    <row r="235" spans="1:12" x14ac:dyDescent="0.25">
      <c r="A235" t="s">
        <v>31</v>
      </c>
      <c r="B235" t="s">
        <v>33</v>
      </c>
      <c r="G235" t="s">
        <v>54</v>
      </c>
      <c r="H235" t="s">
        <v>94</v>
      </c>
      <c r="I235" t="s">
        <v>104</v>
      </c>
      <c r="J235" s="2">
        <v>44391</v>
      </c>
      <c r="K235" s="2">
        <v>44528</v>
      </c>
      <c r="L235">
        <v>0</v>
      </c>
    </row>
    <row r="236" spans="1:12" x14ac:dyDescent="0.25">
      <c r="A236" t="s">
        <v>31</v>
      </c>
      <c r="B236" t="s">
        <v>33</v>
      </c>
      <c r="G236" t="s">
        <v>54</v>
      </c>
      <c r="H236" t="s">
        <v>94</v>
      </c>
      <c r="I236" t="s">
        <v>104</v>
      </c>
      <c r="J236" s="2">
        <v>44390</v>
      </c>
      <c r="K236" s="2">
        <v>44527</v>
      </c>
      <c r="L236">
        <v>0</v>
      </c>
    </row>
    <row r="237" spans="1:12" x14ac:dyDescent="0.25">
      <c r="A237" t="s">
        <v>31</v>
      </c>
      <c r="B237" t="s">
        <v>33</v>
      </c>
      <c r="G237" t="s">
        <v>54</v>
      </c>
      <c r="H237" t="s">
        <v>94</v>
      </c>
      <c r="I237" t="s">
        <v>104</v>
      </c>
      <c r="J237" s="2">
        <v>44389</v>
      </c>
      <c r="K237" s="2">
        <v>44526</v>
      </c>
      <c r="L237">
        <v>0</v>
      </c>
    </row>
    <row r="238" spans="1:12" x14ac:dyDescent="0.25">
      <c r="A238" t="s">
        <v>31</v>
      </c>
      <c r="B238" t="s">
        <v>33</v>
      </c>
      <c r="G238" t="s">
        <v>54</v>
      </c>
      <c r="H238" t="s">
        <v>94</v>
      </c>
      <c r="I238" t="s">
        <v>104</v>
      </c>
      <c r="J238" s="2">
        <v>44388</v>
      </c>
      <c r="K238" s="2">
        <v>44525</v>
      </c>
      <c r="L238">
        <v>0</v>
      </c>
    </row>
    <row r="239" spans="1:12" x14ac:dyDescent="0.25">
      <c r="A239" t="s">
        <v>31</v>
      </c>
      <c r="B239" t="s">
        <v>33</v>
      </c>
      <c r="G239" t="s">
        <v>54</v>
      </c>
      <c r="H239" t="s">
        <v>94</v>
      </c>
      <c r="I239" t="s">
        <v>104</v>
      </c>
      <c r="J239" s="2">
        <v>44387</v>
      </c>
      <c r="K239" s="2">
        <v>44524</v>
      </c>
      <c r="L239">
        <v>0</v>
      </c>
    </row>
    <row r="240" spans="1:12" x14ac:dyDescent="0.25">
      <c r="A240" t="s">
        <v>31</v>
      </c>
      <c r="B240" t="s">
        <v>33</v>
      </c>
      <c r="G240" t="s">
        <v>54</v>
      </c>
      <c r="H240" t="s">
        <v>94</v>
      </c>
      <c r="I240" t="s">
        <v>104</v>
      </c>
      <c r="J240" s="2">
        <v>44386</v>
      </c>
      <c r="K240" s="2">
        <v>44523</v>
      </c>
      <c r="L240">
        <v>0</v>
      </c>
    </row>
    <row r="241" spans="1:12" x14ac:dyDescent="0.25">
      <c r="A241" t="s">
        <v>31</v>
      </c>
      <c r="B241" t="s">
        <v>33</v>
      </c>
      <c r="G241" t="s">
        <v>54</v>
      </c>
      <c r="H241" t="s">
        <v>94</v>
      </c>
      <c r="I241" t="s">
        <v>104</v>
      </c>
      <c r="J241" s="2">
        <v>44385</v>
      </c>
      <c r="K241" s="2">
        <v>44522</v>
      </c>
      <c r="L241">
        <v>0</v>
      </c>
    </row>
    <row r="242" spans="1:12" x14ac:dyDescent="0.25">
      <c r="A242" t="s">
        <v>31</v>
      </c>
      <c r="B242" t="s">
        <v>33</v>
      </c>
      <c r="G242" t="s">
        <v>54</v>
      </c>
      <c r="H242" t="s">
        <v>94</v>
      </c>
      <c r="I242" t="s">
        <v>104</v>
      </c>
      <c r="J242" s="2">
        <v>44384</v>
      </c>
      <c r="K242" s="2">
        <v>44521</v>
      </c>
      <c r="L242">
        <v>0</v>
      </c>
    </row>
    <row r="243" spans="1:12" x14ac:dyDescent="0.25">
      <c r="A243" t="s">
        <v>31</v>
      </c>
      <c r="B243" t="s">
        <v>33</v>
      </c>
      <c r="G243" t="s">
        <v>54</v>
      </c>
      <c r="H243" t="s">
        <v>94</v>
      </c>
      <c r="I243" t="s">
        <v>104</v>
      </c>
      <c r="J243" s="2">
        <v>44383</v>
      </c>
      <c r="K243" s="2">
        <v>44520</v>
      </c>
      <c r="L243">
        <v>0</v>
      </c>
    </row>
    <row r="244" spans="1:12" x14ac:dyDescent="0.25">
      <c r="A244" t="s">
        <v>31</v>
      </c>
      <c r="B244" t="s">
        <v>33</v>
      </c>
      <c r="G244" t="s">
        <v>54</v>
      </c>
      <c r="H244" t="s">
        <v>94</v>
      </c>
      <c r="I244" t="s">
        <v>104</v>
      </c>
      <c r="J244" s="2">
        <v>44382</v>
      </c>
      <c r="K244" s="2">
        <v>44519</v>
      </c>
      <c r="L244">
        <v>0</v>
      </c>
    </row>
    <row r="245" spans="1:12" x14ac:dyDescent="0.25">
      <c r="A245" t="s">
        <v>31</v>
      </c>
      <c r="B245" t="s">
        <v>33</v>
      </c>
      <c r="G245" t="s">
        <v>54</v>
      </c>
      <c r="H245" t="s">
        <v>94</v>
      </c>
      <c r="I245" t="s">
        <v>104</v>
      </c>
      <c r="J245" s="2">
        <v>44381</v>
      </c>
      <c r="K245" s="2">
        <v>44518</v>
      </c>
      <c r="L245">
        <v>0</v>
      </c>
    </row>
    <row r="246" spans="1:12" x14ac:dyDescent="0.25">
      <c r="A246" t="s">
        <v>31</v>
      </c>
      <c r="B246" t="s">
        <v>33</v>
      </c>
      <c r="G246" t="s">
        <v>54</v>
      </c>
      <c r="H246" t="s">
        <v>94</v>
      </c>
      <c r="I246" t="s">
        <v>104</v>
      </c>
      <c r="J246" s="2">
        <v>44380</v>
      </c>
      <c r="K246" s="2">
        <v>44517</v>
      </c>
      <c r="L246">
        <v>0</v>
      </c>
    </row>
    <row r="247" spans="1:12" x14ac:dyDescent="0.25">
      <c r="A247" t="s">
        <v>31</v>
      </c>
      <c r="B247" t="s">
        <v>33</v>
      </c>
      <c r="G247" t="s">
        <v>54</v>
      </c>
      <c r="H247" t="s">
        <v>94</v>
      </c>
      <c r="I247" t="s">
        <v>104</v>
      </c>
      <c r="J247" s="2">
        <v>44513</v>
      </c>
      <c r="K247" s="2">
        <v>44650</v>
      </c>
      <c r="L247">
        <v>15.07934731778183</v>
      </c>
    </row>
    <row r="248" spans="1:12" x14ac:dyDescent="0.25">
      <c r="A248" t="s">
        <v>31</v>
      </c>
      <c r="B248" t="s">
        <v>33</v>
      </c>
      <c r="G248" t="s">
        <v>54</v>
      </c>
      <c r="H248" t="s">
        <v>94</v>
      </c>
      <c r="I248" t="s">
        <v>104</v>
      </c>
      <c r="J248" s="2">
        <v>44393</v>
      </c>
      <c r="K248" s="2">
        <v>44530</v>
      </c>
      <c r="L248">
        <v>0</v>
      </c>
    </row>
    <row r="249" spans="1:12" x14ac:dyDescent="0.25">
      <c r="A249" t="s">
        <v>31</v>
      </c>
      <c r="B249" t="s">
        <v>33</v>
      </c>
      <c r="G249" t="s">
        <v>54</v>
      </c>
      <c r="H249" t="s">
        <v>94</v>
      </c>
      <c r="I249" t="s">
        <v>104</v>
      </c>
      <c r="J249" s="2">
        <v>44410</v>
      </c>
      <c r="K249" s="2">
        <v>44547</v>
      </c>
      <c r="L249">
        <v>0</v>
      </c>
    </row>
    <row r="250" spans="1:12" x14ac:dyDescent="0.25">
      <c r="A250" t="s">
        <v>31</v>
      </c>
      <c r="B250" t="s">
        <v>33</v>
      </c>
      <c r="G250" t="s">
        <v>54</v>
      </c>
      <c r="H250" t="s">
        <v>94</v>
      </c>
      <c r="I250" t="s">
        <v>104</v>
      </c>
      <c r="J250" s="2">
        <v>44411</v>
      </c>
      <c r="K250" s="2">
        <v>44548</v>
      </c>
      <c r="L250">
        <v>0</v>
      </c>
    </row>
    <row r="251" spans="1:12" x14ac:dyDescent="0.25">
      <c r="A251" t="s">
        <v>31</v>
      </c>
      <c r="B251" t="s">
        <v>33</v>
      </c>
      <c r="G251" t="s">
        <v>54</v>
      </c>
      <c r="H251" t="s">
        <v>94</v>
      </c>
      <c r="I251" t="s">
        <v>104</v>
      </c>
      <c r="J251" s="2">
        <v>44412</v>
      </c>
      <c r="K251" s="2">
        <v>44549</v>
      </c>
      <c r="L251">
        <v>0</v>
      </c>
    </row>
    <row r="252" spans="1:12" x14ac:dyDescent="0.25">
      <c r="A252" t="s">
        <v>31</v>
      </c>
      <c r="B252" t="s">
        <v>33</v>
      </c>
      <c r="G252" t="s">
        <v>54</v>
      </c>
      <c r="H252" t="s">
        <v>94</v>
      </c>
      <c r="I252" t="s">
        <v>104</v>
      </c>
      <c r="J252" s="2">
        <v>44444</v>
      </c>
      <c r="K252" s="2">
        <v>44581</v>
      </c>
      <c r="L252">
        <v>0</v>
      </c>
    </row>
    <row r="253" spans="1:12" x14ac:dyDescent="0.25">
      <c r="A253" t="s">
        <v>31</v>
      </c>
      <c r="B253" t="s">
        <v>33</v>
      </c>
      <c r="G253" t="s">
        <v>54</v>
      </c>
      <c r="H253" t="s">
        <v>94</v>
      </c>
      <c r="I253" t="s">
        <v>104</v>
      </c>
      <c r="J253" s="2">
        <v>44443</v>
      </c>
      <c r="K253" s="2">
        <v>44580</v>
      </c>
      <c r="L253">
        <v>0</v>
      </c>
    </row>
    <row r="254" spans="1:12" x14ac:dyDescent="0.25">
      <c r="A254" t="s">
        <v>31</v>
      </c>
      <c r="B254" t="s">
        <v>33</v>
      </c>
      <c r="G254" t="s">
        <v>54</v>
      </c>
      <c r="H254" t="s">
        <v>94</v>
      </c>
      <c r="I254" t="s">
        <v>104</v>
      </c>
      <c r="J254" s="2">
        <v>44442</v>
      </c>
      <c r="K254" s="2">
        <v>44579</v>
      </c>
      <c r="L254">
        <v>0</v>
      </c>
    </row>
    <row r="255" spans="1:12" x14ac:dyDescent="0.25">
      <c r="A255" t="s">
        <v>31</v>
      </c>
      <c r="B255" t="s">
        <v>33</v>
      </c>
      <c r="G255" t="s">
        <v>54</v>
      </c>
      <c r="H255" t="s">
        <v>94</v>
      </c>
      <c r="I255" t="s">
        <v>104</v>
      </c>
      <c r="J255" s="2">
        <v>44441</v>
      </c>
      <c r="K255" s="2">
        <v>44578</v>
      </c>
      <c r="L255">
        <v>0</v>
      </c>
    </row>
    <row r="256" spans="1:12" x14ac:dyDescent="0.25">
      <c r="A256" t="s">
        <v>31</v>
      </c>
      <c r="B256" t="s">
        <v>33</v>
      </c>
      <c r="G256" t="s">
        <v>54</v>
      </c>
      <c r="H256" t="s">
        <v>94</v>
      </c>
      <c r="I256" t="s">
        <v>104</v>
      </c>
      <c r="J256" s="2">
        <v>44440</v>
      </c>
      <c r="K256" s="2">
        <v>44577</v>
      </c>
      <c r="L256">
        <v>0</v>
      </c>
    </row>
    <row r="257" spans="1:12" x14ac:dyDescent="0.25">
      <c r="A257" t="s">
        <v>31</v>
      </c>
      <c r="B257" t="s">
        <v>33</v>
      </c>
      <c r="G257" t="s">
        <v>54</v>
      </c>
      <c r="H257" t="s">
        <v>94</v>
      </c>
      <c r="I257" t="s">
        <v>104</v>
      </c>
      <c r="J257" s="2">
        <v>44439</v>
      </c>
      <c r="K257" s="2">
        <v>44576</v>
      </c>
      <c r="L257">
        <v>0</v>
      </c>
    </row>
    <row r="258" spans="1:12" x14ac:dyDescent="0.25">
      <c r="A258" t="s">
        <v>31</v>
      </c>
      <c r="B258" t="s">
        <v>33</v>
      </c>
      <c r="G258" t="s">
        <v>54</v>
      </c>
      <c r="H258" t="s">
        <v>94</v>
      </c>
      <c r="I258" t="s">
        <v>104</v>
      </c>
      <c r="J258" s="2">
        <v>44438</v>
      </c>
      <c r="K258" s="2">
        <v>44575</v>
      </c>
      <c r="L258">
        <v>0</v>
      </c>
    </row>
    <row r="259" spans="1:12" x14ac:dyDescent="0.25">
      <c r="A259" t="s">
        <v>31</v>
      </c>
      <c r="B259" t="s">
        <v>33</v>
      </c>
      <c r="G259" t="s">
        <v>54</v>
      </c>
      <c r="H259" t="s">
        <v>94</v>
      </c>
      <c r="I259" t="s">
        <v>104</v>
      </c>
      <c r="J259" s="2">
        <v>44437</v>
      </c>
      <c r="K259" s="2">
        <v>44574</v>
      </c>
      <c r="L259">
        <v>0</v>
      </c>
    </row>
    <row r="260" spans="1:12" x14ac:dyDescent="0.25">
      <c r="A260" t="s">
        <v>31</v>
      </c>
      <c r="B260" t="s">
        <v>33</v>
      </c>
      <c r="G260" t="s">
        <v>54</v>
      </c>
      <c r="H260" t="s">
        <v>94</v>
      </c>
      <c r="I260" t="s">
        <v>104</v>
      </c>
      <c r="J260" s="2">
        <v>44436</v>
      </c>
      <c r="K260" s="2">
        <v>44573</v>
      </c>
      <c r="L260">
        <v>0</v>
      </c>
    </row>
    <row r="261" spans="1:12" x14ac:dyDescent="0.25">
      <c r="A261" t="s">
        <v>31</v>
      </c>
      <c r="B261" t="s">
        <v>33</v>
      </c>
      <c r="G261" t="s">
        <v>54</v>
      </c>
      <c r="H261" t="s">
        <v>94</v>
      </c>
      <c r="I261" t="s">
        <v>104</v>
      </c>
      <c r="J261" s="2">
        <v>44435</v>
      </c>
      <c r="K261" s="2">
        <v>44572</v>
      </c>
      <c r="L261">
        <v>0</v>
      </c>
    </row>
    <row r="262" spans="1:12" x14ac:dyDescent="0.25">
      <c r="A262" t="s">
        <v>31</v>
      </c>
      <c r="B262" t="s">
        <v>33</v>
      </c>
      <c r="G262" t="s">
        <v>54</v>
      </c>
      <c r="H262" t="s">
        <v>94</v>
      </c>
      <c r="I262" t="s">
        <v>104</v>
      </c>
      <c r="J262" s="2">
        <v>44434</v>
      </c>
      <c r="K262" s="2">
        <v>44571</v>
      </c>
      <c r="L262">
        <v>0</v>
      </c>
    </row>
    <row r="263" spans="1:12" x14ac:dyDescent="0.25">
      <c r="A263" t="s">
        <v>31</v>
      </c>
      <c r="B263" t="s">
        <v>33</v>
      </c>
      <c r="G263" t="s">
        <v>54</v>
      </c>
      <c r="H263" t="s">
        <v>94</v>
      </c>
      <c r="I263" t="s">
        <v>104</v>
      </c>
      <c r="J263" s="2">
        <v>44433</v>
      </c>
      <c r="K263" s="2">
        <v>44570</v>
      </c>
      <c r="L263">
        <v>0</v>
      </c>
    </row>
    <row r="264" spans="1:12" x14ac:dyDescent="0.25">
      <c r="A264" t="s">
        <v>31</v>
      </c>
      <c r="B264" t="s">
        <v>33</v>
      </c>
      <c r="G264" t="s">
        <v>54</v>
      </c>
      <c r="H264" t="s">
        <v>94</v>
      </c>
      <c r="I264" t="s">
        <v>104</v>
      </c>
      <c r="J264" s="2">
        <v>44432</v>
      </c>
      <c r="K264" s="2">
        <v>44569</v>
      </c>
      <c r="L264">
        <v>0</v>
      </c>
    </row>
    <row r="265" spans="1:12" x14ac:dyDescent="0.25">
      <c r="A265" t="s">
        <v>31</v>
      </c>
      <c r="B265" t="s">
        <v>33</v>
      </c>
      <c r="G265" t="s">
        <v>54</v>
      </c>
      <c r="H265" t="s">
        <v>94</v>
      </c>
      <c r="I265" t="s">
        <v>104</v>
      </c>
      <c r="J265" s="2">
        <v>44431</v>
      </c>
      <c r="K265" s="2">
        <v>44568</v>
      </c>
      <c r="L265">
        <v>0</v>
      </c>
    </row>
    <row r="266" spans="1:12" x14ac:dyDescent="0.25">
      <c r="A266" t="s">
        <v>31</v>
      </c>
      <c r="B266" t="s">
        <v>33</v>
      </c>
      <c r="G266" t="s">
        <v>54</v>
      </c>
      <c r="H266" t="s">
        <v>94</v>
      </c>
      <c r="I266" t="s">
        <v>104</v>
      </c>
      <c r="J266" s="2">
        <v>44430</v>
      </c>
      <c r="K266" s="2">
        <v>44567</v>
      </c>
      <c r="L266">
        <v>0</v>
      </c>
    </row>
    <row r="267" spans="1:12" x14ac:dyDescent="0.25">
      <c r="A267" t="s">
        <v>31</v>
      </c>
      <c r="B267" t="s">
        <v>33</v>
      </c>
      <c r="G267" t="s">
        <v>54</v>
      </c>
      <c r="H267" t="s">
        <v>94</v>
      </c>
      <c r="I267" t="s">
        <v>104</v>
      </c>
      <c r="J267" s="2">
        <v>44429</v>
      </c>
      <c r="K267" s="2">
        <v>44566</v>
      </c>
      <c r="L267">
        <v>0</v>
      </c>
    </row>
    <row r="268" spans="1:12" x14ac:dyDescent="0.25">
      <c r="A268" t="s">
        <v>31</v>
      </c>
      <c r="B268" t="s">
        <v>33</v>
      </c>
      <c r="G268" t="s">
        <v>54</v>
      </c>
      <c r="H268" t="s">
        <v>94</v>
      </c>
      <c r="I268" t="s">
        <v>104</v>
      </c>
      <c r="J268" s="2">
        <v>44428</v>
      </c>
      <c r="K268" s="2">
        <v>44565</v>
      </c>
      <c r="L268">
        <v>0</v>
      </c>
    </row>
    <row r="269" spans="1:12" x14ac:dyDescent="0.25">
      <c r="A269" t="s">
        <v>31</v>
      </c>
      <c r="B269" t="s">
        <v>33</v>
      </c>
      <c r="G269" t="s">
        <v>54</v>
      </c>
      <c r="H269" t="s">
        <v>94</v>
      </c>
      <c r="I269" t="s">
        <v>104</v>
      </c>
      <c r="J269" s="2">
        <v>44414</v>
      </c>
      <c r="K269" s="2">
        <v>44551</v>
      </c>
      <c r="L269">
        <v>0</v>
      </c>
    </row>
    <row r="270" spans="1:12" x14ac:dyDescent="0.25">
      <c r="A270" t="s">
        <v>31</v>
      </c>
      <c r="B270" t="s">
        <v>33</v>
      </c>
      <c r="G270" t="s">
        <v>54</v>
      </c>
      <c r="H270" t="s">
        <v>94</v>
      </c>
      <c r="I270" t="s">
        <v>104</v>
      </c>
      <c r="J270" s="2">
        <v>44415</v>
      </c>
      <c r="K270" s="2">
        <v>44552</v>
      </c>
      <c r="L270">
        <v>0</v>
      </c>
    </row>
    <row r="271" spans="1:12" x14ac:dyDescent="0.25">
      <c r="A271" t="s">
        <v>31</v>
      </c>
      <c r="B271" t="s">
        <v>33</v>
      </c>
      <c r="G271" t="s">
        <v>54</v>
      </c>
      <c r="H271" t="s">
        <v>94</v>
      </c>
      <c r="I271" t="s">
        <v>104</v>
      </c>
      <c r="J271" s="2">
        <v>44416</v>
      </c>
      <c r="K271" s="2">
        <v>44553</v>
      </c>
      <c r="L271">
        <v>0</v>
      </c>
    </row>
    <row r="272" spans="1:12" x14ac:dyDescent="0.25">
      <c r="A272" t="s">
        <v>31</v>
      </c>
      <c r="B272" t="s">
        <v>33</v>
      </c>
      <c r="G272" t="s">
        <v>54</v>
      </c>
      <c r="H272" t="s">
        <v>94</v>
      </c>
      <c r="I272" t="s">
        <v>104</v>
      </c>
      <c r="J272" s="2">
        <v>44417</v>
      </c>
      <c r="K272" s="2">
        <v>44554</v>
      </c>
      <c r="L272">
        <v>0</v>
      </c>
    </row>
    <row r="273" spans="1:12" x14ac:dyDescent="0.25">
      <c r="A273" t="s">
        <v>31</v>
      </c>
      <c r="B273" t="s">
        <v>33</v>
      </c>
      <c r="G273" t="s">
        <v>54</v>
      </c>
      <c r="H273" t="s">
        <v>94</v>
      </c>
      <c r="I273" t="s">
        <v>104</v>
      </c>
      <c r="J273" s="2">
        <v>44418</v>
      </c>
      <c r="K273" s="2">
        <v>44555</v>
      </c>
      <c r="L273">
        <v>0</v>
      </c>
    </row>
    <row r="274" spans="1:12" x14ac:dyDescent="0.25">
      <c r="A274" t="s">
        <v>31</v>
      </c>
      <c r="B274" t="s">
        <v>33</v>
      </c>
      <c r="G274" t="s">
        <v>54</v>
      </c>
      <c r="H274" t="s">
        <v>94</v>
      </c>
      <c r="I274" t="s">
        <v>104</v>
      </c>
      <c r="J274" s="2">
        <v>44419</v>
      </c>
      <c r="K274" s="2">
        <v>44556</v>
      </c>
      <c r="L274">
        <v>0</v>
      </c>
    </row>
    <row r="275" spans="1:12" x14ac:dyDescent="0.25">
      <c r="A275" t="s">
        <v>31</v>
      </c>
      <c r="B275" t="s">
        <v>33</v>
      </c>
      <c r="G275" t="s">
        <v>54</v>
      </c>
      <c r="H275" t="s">
        <v>94</v>
      </c>
      <c r="I275" t="s">
        <v>104</v>
      </c>
      <c r="J275" s="2">
        <v>44446</v>
      </c>
      <c r="K275" s="2">
        <v>44583</v>
      </c>
      <c r="L275">
        <v>6.1115362330124982E-2</v>
      </c>
    </row>
    <row r="276" spans="1:12" x14ac:dyDescent="0.25">
      <c r="A276" t="s">
        <v>31</v>
      </c>
      <c r="B276" t="s">
        <v>33</v>
      </c>
      <c r="G276" t="s">
        <v>54</v>
      </c>
      <c r="H276" t="s">
        <v>94</v>
      </c>
      <c r="I276" t="s">
        <v>104</v>
      </c>
      <c r="J276" s="2">
        <v>44420</v>
      </c>
      <c r="K276" s="2">
        <v>44557</v>
      </c>
      <c r="L276">
        <v>0</v>
      </c>
    </row>
    <row r="277" spans="1:12" x14ac:dyDescent="0.25">
      <c r="A277" t="s">
        <v>31</v>
      </c>
      <c r="B277" t="s">
        <v>33</v>
      </c>
      <c r="G277" t="s">
        <v>54</v>
      </c>
      <c r="H277" t="s">
        <v>94</v>
      </c>
      <c r="I277" t="s">
        <v>104</v>
      </c>
      <c r="J277" s="2">
        <v>44422</v>
      </c>
      <c r="K277" s="2">
        <v>44559</v>
      </c>
      <c r="L277">
        <v>0</v>
      </c>
    </row>
    <row r="278" spans="1:12" x14ac:dyDescent="0.25">
      <c r="A278" t="s">
        <v>31</v>
      </c>
      <c r="B278" t="s">
        <v>33</v>
      </c>
      <c r="G278" t="s">
        <v>54</v>
      </c>
      <c r="H278" t="s">
        <v>94</v>
      </c>
      <c r="I278" t="s">
        <v>104</v>
      </c>
      <c r="J278" s="2">
        <v>44423</v>
      </c>
      <c r="K278" s="2">
        <v>44560</v>
      </c>
      <c r="L278">
        <v>0</v>
      </c>
    </row>
    <row r="279" spans="1:12" x14ac:dyDescent="0.25">
      <c r="A279" t="s">
        <v>31</v>
      </c>
      <c r="B279" t="s">
        <v>33</v>
      </c>
      <c r="G279" t="s">
        <v>54</v>
      </c>
      <c r="H279" t="s">
        <v>94</v>
      </c>
      <c r="I279" t="s">
        <v>104</v>
      </c>
      <c r="J279" s="2">
        <v>44424</v>
      </c>
      <c r="K279" s="2">
        <v>44561</v>
      </c>
      <c r="L279">
        <v>0</v>
      </c>
    </row>
    <row r="280" spans="1:12" x14ac:dyDescent="0.25">
      <c r="A280" t="s">
        <v>31</v>
      </c>
      <c r="B280" t="s">
        <v>33</v>
      </c>
      <c r="G280" t="s">
        <v>54</v>
      </c>
      <c r="H280" t="s">
        <v>94</v>
      </c>
      <c r="I280" t="s">
        <v>104</v>
      </c>
      <c r="J280" s="2">
        <v>44425</v>
      </c>
      <c r="K280" s="2">
        <v>44562</v>
      </c>
      <c r="L280">
        <v>0</v>
      </c>
    </row>
    <row r="281" spans="1:12" x14ac:dyDescent="0.25">
      <c r="A281" t="s">
        <v>31</v>
      </c>
      <c r="B281" t="s">
        <v>33</v>
      </c>
      <c r="G281" t="s">
        <v>54</v>
      </c>
      <c r="H281" t="s">
        <v>94</v>
      </c>
      <c r="I281" t="s">
        <v>104</v>
      </c>
      <c r="J281" s="2">
        <v>44426</v>
      </c>
      <c r="K281" s="2">
        <v>44563</v>
      </c>
      <c r="L281">
        <v>0</v>
      </c>
    </row>
    <row r="282" spans="1:12" x14ac:dyDescent="0.25">
      <c r="A282" t="s">
        <v>31</v>
      </c>
      <c r="B282" t="s">
        <v>33</v>
      </c>
      <c r="G282" t="s">
        <v>54</v>
      </c>
      <c r="H282" t="s">
        <v>94</v>
      </c>
      <c r="I282" t="s">
        <v>104</v>
      </c>
      <c r="J282" s="2">
        <v>44427</v>
      </c>
      <c r="K282" s="2">
        <v>44564</v>
      </c>
      <c r="L282">
        <v>0</v>
      </c>
    </row>
    <row r="283" spans="1:12" x14ac:dyDescent="0.25">
      <c r="A283" t="s">
        <v>31</v>
      </c>
      <c r="B283" t="s">
        <v>33</v>
      </c>
      <c r="G283" t="s">
        <v>54</v>
      </c>
      <c r="H283" t="s">
        <v>94</v>
      </c>
      <c r="I283" t="s">
        <v>104</v>
      </c>
      <c r="J283" s="2">
        <v>44421</v>
      </c>
      <c r="K283" s="2">
        <v>44558</v>
      </c>
      <c r="L283">
        <v>0</v>
      </c>
    </row>
    <row r="284" spans="1:12" x14ac:dyDescent="0.25">
      <c r="A284" t="s">
        <v>31</v>
      </c>
      <c r="B284" t="s">
        <v>33</v>
      </c>
      <c r="G284" t="s">
        <v>54</v>
      </c>
      <c r="H284" t="s">
        <v>94</v>
      </c>
      <c r="I284" t="s">
        <v>104</v>
      </c>
      <c r="J284" s="2">
        <v>44514</v>
      </c>
      <c r="K284" s="2">
        <v>44651</v>
      </c>
      <c r="L284">
        <v>11.54715232376703</v>
      </c>
    </row>
    <row r="285" spans="1:12" x14ac:dyDescent="0.25">
      <c r="A285" t="s">
        <v>31</v>
      </c>
      <c r="B285" t="s">
        <v>33</v>
      </c>
      <c r="G285" t="s">
        <v>54</v>
      </c>
      <c r="H285" t="s">
        <v>94</v>
      </c>
      <c r="I285" t="s">
        <v>104</v>
      </c>
      <c r="J285" s="2">
        <v>44378</v>
      </c>
      <c r="K285" s="2">
        <v>44515</v>
      </c>
      <c r="L285">
        <v>0</v>
      </c>
    </row>
    <row r="286" spans="1:12" x14ac:dyDescent="0.25">
      <c r="A286" t="s">
        <v>31</v>
      </c>
      <c r="B286" t="s">
        <v>33</v>
      </c>
      <c r="G286" t="s">
        <v>54</v>
      </c>
      <c r="H286" t="s">
        <v>94</v>
      </c>
      <c r="I286" t="s">
        <v>104</v>
      </c>
      <c r="J286" s="2">
        <v>44379</v>
      </c>
      <c r="K286" s="2">
        <v>44516</v>
      </c>
      <c r="L286">
        <v>0</v>
      </c>
    </row>
    <row r="287" spans="1:12" x14ac:dyDescent="0.25">
      <c r="A287" t="s">
        <v>31</v>
      </c>
      <c r="B287" t="s">
        <v>33</v>
      </c>
      <c r="G287" t="s">
        <v>51</v>
      </c>
      <c r="H287" t="s">
        <v>94</v>
      </c>
      <c r="I287" t="s">
        <v>104</v>
      </c>
      <c r="J287" s="2">
        <v>44413</v>
      </c>
      <c r="K287" s="2">
        <v>44550</v>
      </c>
      <c r="L287">
        <v>16.44968736002842</v>
      </c>
    </row>
    <row r="288" spans="1:12" x14ac:dyDescent="0.25">
      <c r="A288" t="s">
        <v>31</v>
      </c>
      <c r="B288" t="s">
        <v>33</v>
      </c>
      <c r="G288" t="s">
        <v>51</v>
      </c>
      <c r="H288" t="s">
        <v>94</v>
      </c>
      <c r="I288" t="s">
        <v>104</v>
      </c>
      <c r="J288" s="2">
        <v>44414</v>
      </c>
      <c r="K288" s="2">
        <v>44551</v>
      </c>
      <c r="L288">
        <v>14.42723767837612</v>
      </c>
    </row>
    <row r="289" spans="1:12" x14ac:dyDescent="0.25">
      <c r="A289" t="s">
        <v>31</v>
      </c>
      <c r="B289" t="s">
        <v>33</v>
      </c>
      <c r="G289" t="s">
        <v>51</v>
      </c>
      <c r="H289" t="s">
        <v>94</v>
      </c>
      <c r="I289" t="s">
        <v>104</v>
      </c>
      <c r="J289" s="2">
        <v>44415</v>
      </c>
      <c r="K289" s="2">
        <v>44552</v>
      </c>
      <c r="L289">
        <v>15.86992319031612</v>
      </c>
    </row>
    <row r="290" spans="1:12" x14ac:dyDescent="0.25">
      <c r="A290" t="s">
        <v>31</v>
      </c>
      <c r="B290" t="s">
        <v>33</v>
      </c>
      <c r="G290" t="s">
        <v>51</v>
      </c>
      <c r="H290" t="s">
        <v>94</v>
      </c>
      <c r="I290" t="s">
        <v>104</v>
      </c>
      <c r="J290" s="2">
        <v>44416</v>
      </c>
      <c r="K290" s="2">
        <v>44553</v>
      </c>
      <c r="L290">
        <v>16.898479143104669</v>
      </c>
    </row>
    <row r="291" spans="1:12" x14ac:dyDescent="0.25">
      <c r="A291" t="s">
        <v>31</v>
      </c>
      <c r="B291" t="s">
        <v>33</v>
      </c>
      <c r="G291" t="s">
        <v>51</v>
      </c>
      <c r="H291" t="s">
        <v>94</v>
      </c>
      <c r="I291" t="s">
        <v>104</v>
      </c>
      <c r="J291" s="2">
        <v>44417</v>
      </c>
      <c r="K291" s="2">
        <v>44554</v>
      </c>
      <c r="L291">
        <v>17.626750222871031</v>
      </c>
    </row>
    <row r="292" spans="1:12" x14ac:dyDescent="0.25">
      <c r="A292" t="s">
        <v>31</v>
      </c>
      <c r="B292" t="s">
        <v>33</v>
      </c>
      <c r="G292" t="s">
        <v>51</v>
      </c>
      <c r="H292" t="s">
        <v>94</v>
      </c>
      <c r="I292" t="s">
        <v>104</v>
      </c>
      <c r="J292" s="2">
        <v>44418</v>
      </c>
      <c r="K292" s="2">
        <v>44555</v>
      </c>
      <c r="L292">
        <v>21.15303592505877</v>
      </c>
    </row>
    <row r="293" spans="1:12" x14ac:dyDescent="0.25">
      <c r="A293" t="s">
        <v>31</v>
      </c>
      <c r="B293" t="s">
        <v>33</v>
      </c>
      <c r="G293" t="s">
        <v>51</v>
      </c>
      <c r="H293" t="s">
        <v>94</v>
      </c>
      <c r="I293" t="s">
        <v>104</v>
      </c>
      <c r="J293" s="2">
        <v>44419</v>
      </c>
      <c r="K293" s="2">
        <v>44556</v>
      </c>
      <c r="L293">
        <v>45.568530584938259</v>
      </c>
    </row>
    <row r="294" spans="1:12" x14ac:dyDescent="0.25">
      <c r="A294" t="s">
        <v>31</v>
      </c>
      <c r="B294" t="s">
        <v>33</v>
      </c>
      <c r="G294" t="s">
        <v>51</v>
      </c>
      <c r="H294" t="s">
        <v>94</v>
      </c>
      <c r="I294" t="s">
        <v>104</v>
      </c>
      <c r="J294" s="2">
        <v>44420</v>
      </c>
      <c r="K294" s="2">
        <v>44557</v>
      </c>
      <c r="L294">
        <v>47.003919507126803</v>
      </c>
    </row>
    <row r="295" spans="1:12" x14ac:dyDescent="0.25">
      <c r="A295" t="s">
        <v>31</v>
      </c>
      <c r="B295" t="s">
        <v>33</v>
      </c>
      <c r="G295" t="s">
        <v>51</v>
      </c>
      <c r="H295" t="s">
        <v>94</v>
      </c>
      <c r="I295" t="s">
        <v>104</v>
      </c>
      <c r="J295" s="2">
        <v>44421</v>
      </c>
      <c r="K295" s="2">
        <v>44558</v>
      </c>
      <c r="L295">
        <v>41.915452846170894</v>
      </c>
    </row>
    <row r="296" spans="1:12" x14ac:dyDescent="0.25">
      <c r="A296" t="s">
        <v>31</v>
      </c>
      <c r="B296" t="s">
        <v>33</v>
      </c>
      <c r="G296" t="s">
        <v>51</v>
      </c>
      <c r="H296" t="s">
        <v>94</v>
      </c>
      <c r="I296" t="s">
        <v>104</v>
      </c>
      <c r="J296" s="2">
        <v>44422</v>
      </c>
      <c r="K296" s="2">
        <v>44559</v>
      </c>
      <c r="L296">
        <v>41.398048592377698</v>
      </c>
    </row>
    <row r="297" spans="1:12" x14ac:dyDescent="0.25">
      <c r="A297" t="s">
        <v>31</v>
      </c>
      <c r="B297" t="s">
        <v>33</v>
      </c>
      <c r="G297" t="s">
        <v>51</v>
      </c>
      <c r="H297" t="s">
        <v>94</v>
      </c>
      <c r="I297" t="s">
        <v>104</v>
      </c>
      <c r="J297" s="2">
        <v>44423</v>
      </c>
      <c r="K297" s="2">
        <v>44560</v>
      </c>
      <c r="L297">
        <v>41.035203024774297</v>
      </c>
    </row>
    <row r="298" spans="1:12" x14ac:dyDescent="0.25">
      <c r="A298" t="s">
        <v>31</v>
      </c>
      <c r="B298" t="s">
        <v>33</v>
      </c>
      <c r="G298" t="s">
        <v>51</v>
      </c>
      <c r="H298" t="s">
        <v>94</v>
      </c>
      <c r="I298" t="s">
        <v>104</v>
      </c>
      <c r="J298" s="2">
        <v>44424</v>
      </c>
      <c r="K298" s="2">
        <v>44561</v>
      </c>
      <c r="L298">
        <v>40.780896613140918</v>
      </c>
    </row>
    <row r="299" spans="1:12" x14ac:dyDescent="0.25">
      <c r="A299" t="s">
        <v>31</v>
      </c>
      <c r="B299" t="s">
        <v>33</v>
      </c>
      <c r="G299" t="s">
        <v>51</v>
      </c>
      <c r="H299" t="s">
        <v>94</v>
      </c>
      <c r="I299" t="s">
        <v>104</v>
      </c>
      <c r="J299" s="2">
        <v>44425</v>
      </c>
      <c r="K299" s="2">
        <v>44562</v>
      </c>
      <c r="L299">
        <v>40.602731556305933</v>
      </c>
    </row>
    <row r="300" spans="1:12" x14ac:dyDescent="0.25">
      <c r="A300" t="s">
        <v>31</v>
      </c>
      <c r="B300" t="s">
        <v>33</v>
      </c>
      <c r="G300" t="s">
        <v>51</v>
      </c>
      <c r="H300" t="s">
        <v>94</v>
      </c>
      <c r="I300" t="s">
        <v>104</v>
      </c>
      <c r="J300" s="2">
        <v>44426</v>
      </c>
      <c r="K300" s="2">
        <v>44563</v>
      </c>
      <c r="L300">
        <v>43.566319186019847</v>
      </c>
    </row>
    <row r="301" spans="1:12" x14ac:dyDescent="0.25">
      <c r="A301" t="s">
        <v>31</v>
      </c>
      <c r="B301" t="s">
        <v>33</v>
      </c>
      <c r="G301" t="s">
        <v>51</v>
      </c>
      <c r="H301" t="s">
        <v>94</v>
      </c>
      <c r="I301" t="s">
        <v>104</v>
      </c>
      <c r="J301" s="2">
        <v>44412</v>
      </c>
      <c r="K301" s="2">
        <v>44549</v>
      </c>
      <c r="L301">
        <v>15.23887037565841</v>
      </c>
    </row>
    <row r="302" spans="1:12" x14ac:dyDescent="0.25">
      <c r="A302" t="s">
        <v>31</v>
      </c>
      <c r="B302" t="s">
        <v>33</v>
      </c>
      <c r="G302" t="s">
        <v>51</v>
      </c>
      <c r="H302" t="s">
        <v>94</v>
      </c>
      <c r="I302" t="s">
        <v>104</v>
      </c>
      <c r="J302" s="2">
        <v>44427</v>
      </c>
      <c r="K302" s="2">
        <v>44564</v>
      </c>
      <c r="L302">
        <v>39.456157597037787</v>
      </c>
    </row>
    <row r="303" spans="1:12" x14ac:dyDescent="0.25">
      <c r="A303" t="s">
        <v>31</v>
      </c>
      <c r="B303" t="s">
        <v>33</v>
      </c>
      <c r="G303" t="s">
        <v>51</v>
      </c>
      <c r="H303" t="s">
        <v>94</v>
      </c>
      <c r="I303" t="s">
        <v>104</v>
      </c>
      <c r="J303" s="2">
        <v>44429</v>
      </c>
      <c r="K303" s="2">
        <v>44566</v>
      </c>
      <c r="L303">
        <v>34.49216139224815</v>
      </c>
    </row>
    <row r="304" spans="1:12" x14ac:dyDescent="0.25">
      <c r="A304" t="s">
        <v>31</v>
      </c>
      <c r="B304" t="s">
        <v>33</v>
      </c>
      <c r="G304" t="s">
        <v>51</v>
      </c>
      <c r="H304" t="s">
        <v>94</v>
      </c>
      <c r="I304" t="s">
        <v>104</v>
      </c>
      <c r="J304" s="2">
        <v>44430</v>
      </c>
      <c r="K304" s="2">
        <v>44567</v>
      </c>
      <c r="L304">
        <v>36.208559656753522</v>
      </c>
    </row>
    <row r="305" spans="1:12" x14ac:dyDescent="0.25">
      <c r="A305" t="s">
        <v>31</v>
      </c>
      <c r="B305" t="s">
        <v>33</v>
      </c>
      <c r="G305" t="s">
        <v>51</v>
      </c>
      <c r="H305" t="s">
        <v>94</v>
      </c>
      <c r="I305" t="s">
        <v>104</v>
      </c>
      <c r="J305" s="2">
        <v>44431</v>
      </c>
      <c r="K305" s="2">
        <v>44568</v>
      </c>
      <c r="L305">
        <v>37.406575306180457</v>
      </c>
    </row>
    <row r="306" spans="1:12" x14ac:dyDescent="0.25">
      <c r="A306" t="s">
        <v>31</v>
      </c>
      <c r="B306" t="s">
        <v>33</v>
      </c>
      <c r="G306" t="s">
        <v>51</v>
      </c>
      <c r="H306" t="s">
        <v>94</v>
      </c>
      <c r="I306" t="s">
        <v>104</v>
      </c>
      <c r="J306" s="2">
        <v>44432</v>
      </c>
      <c r="K306" s="2">
        <v>44569</v>
      </c>
      <c r="L306">
        <v>41.358603167468992</v>
      </c>
    </row>
    <row r="307" spans="1:12" x14ac:dyDescent="0.25">
      <c r="A307" t="s">
        <v>31</v>
      </c>
      <c r="B307" t="s">
        <v>33</v>
      </c>
      <c r="G307" t="s">
        <v>51</v>
      </c>
      <c r="H307" t="s">
        <v>94</v>
      </c>
      <c r="I307" t="s">
        <v>104</v>
      </c>
      <c r="J307" s="2">
        <v>44433</v>
      </c>
      <c r="K307" s="2">
        <v>44570</v>
      </c>
      <c r="L307">
        <v>41.007551194756097</v>
      </c>
    </row>
    <row r="308" spans="1:12" x14ac:dyDescent="0.25">
      <c r="A308" t="s">
        <v>31</v>
      </c>
      <c r="B308" t="s">
        <v>33</v>
      </c>
      <c r="G308" t="s">
        <v>51</v>
      </c>
      <c r="H308" t="s">
        <v>94</v>
      </c>
      <c r="I308" t="s">
        <v>104</v>
      </c>
      <c r="J308" s="2">
        <v>44434</v>
      </c>
      <c r="K308" s="2">
        <v>44571</v>
      </c>
      <c r="L308">
        <v>40.761521224402479</v>
      </c>
    </row>
    <row r="309" spans="1:12" x14ac:dyDescent="0.25">
      <c r="A309" t="s">
        <v>31</v>
      </c>
      <c r="B309" t="s">
        <v>33</v>
      </c>
      <c r="G309" t="s">
        <v>51</v>
      </c>
      <c r="H309" t="s">
        <v>94</v>
      </c>
      <c r="I309" t="s">
        <v>104</v>
      </c>
      <c r="J309" s="2">
        <v>44435</v>
      </c>
      <c r="K309" s="2">
        <v>44572</v>
      </c>
      <c r="L309">
        <v>40.589159598112509</v>
      </c>
    </row>
    <row r="310" spans="1:12" x14ac:dyDescent="0.25">
      <c r="A310" t="s">
        <v>31</v>
      </c>
      <c r="B310" t="s">
        <v>33</v>
      </c>
      <c r="G310" t="s">
        <v>51</v>
      </c>
      <c r="H310" t="s">
        <v>94</v>
      </c>
      <c r="I310" t="s">
        <v>104</v>
      </c>
      <c r="J310" s="2">
        <v>44436</v>
      </c>
      <c r="K310" s="2">
        <v>44573</v>
      </c>
      <c r="L310">
        <v>40.468438657109488</v>
      </c>
    </row>
    <row r="311" spans="1:12" x14ac:dyDescent="0.25">
      <c r="A311" t="s">
        <v>31</v>
      </c>
      <c r="B311" t="s">
        <v>33</v>
      </c>
      <c r="G311" t="s">
        <v>51</v>
      </c>
      <c r="H311" t="s">
        <v>94</v>
      </c>
      <c r="I311" t="s">
        <v>104</v>
      </c>
      <c r="J311" s="2">
        <v>44437</v>
      </c>
      <c r="K311" s="2">
        <v>44574</v>
      </c>
      <c r="L311">
        <v>40.38390116048636</v>
      </c>
    </row>
    <row r="312" spans="1:12" x14ac:dyDescent="0.25">
      <c r="A312" t="s">
        <v>31</v>
      </c>
      <c r="B312" t="s">
        <v>33</v>
      </c>
      <c r="G312" t="s">
        <v>51</v>
      </c>
      <c r="H312" t="s">
        <v>94</v>
      </c>
      <c r="I312" t="s">
        <v>104</v>
      </c>
      <c r="J312" s="2">
        <v>44438</v>
      </c>
      <c r="K312" s="2">
        <v>44575</v>
      </c>
      <c r="L312">
        <v>46.459732137044803</v>
      </c>
    </row>
    <row r="313" spans="1:12" x14ac:dyDescent="0.25">
      <c r="A313" t="s">
        <v>31</v>
      </c>
      <c r="B313" t="s">
        <v>33</v>
      </c>
      <c r="G313" t="s">
        <v>51</v>
      </c>
      <c r="H313" t="s">
        <v>94</v>
      </c>
      <c r="I313" t="s">
        <v>104</v>
      </c>
      <c r="J313" s="2">
        <v>44439</v>
      </c>
      <c r="K313" s="2">
        <v>44576</v>
      </c>
      <c r="L313">
        <v>50.590434010598607</v>
      </c>
    </row>
    <row r="314" spans="1:12" x14ac:dyDescent="0.25">
      <c r="A314" t="s">
        <v>31</v>
      </c>
      <c r="B314" t="s">
        <v>33</v>
      </c>
      <c r="G314" t="s">
        <v>51</v>
      </c>
      <c r="H314" t="s">
        <v>94</v>
      </c>
      <c r="I314" t="s">
        <v>104</v>
      </c>
      <c r="J314" s="2">
        <v>44440</v>
      </c>
      <c r="K314" s="2">
        <v>44577</v>
      </c>
      <c r="L314">
        <v>50.504281659084697</v>
      </c>
    </row>
    <row r="315" spans="1:12" x14ac:dyDescent="0.25">
      <c r="A315" t="s">
        <v>31</v>
      </c>
      <c r="B315" t="s">
        <v>33</v>
      </c>
      <c r="G315" t="s">
        <v>51</v>
      </c>
      <c r="H315" t="s">
        <v>94</v>
      </c>
      <c r="I315" t="s">
        <v>104</v>
      </c>
      <c r="J315" s="2">
        <v>44441</v>
      </c>
      <c r="K315" s="2">
        <v>44578</v>
      </c>
      <c r="L315">
        <v>50.44394252390174</v>
      </c>
    </row>
    <row r="316" spans="1:12" x14ac:dyDescent="0.25">
      <c r="A316" t="s">
        <v>31</v>
      </c>
      <c r="B316" t="s">
        <v>33</v>
      </c>
      <c r="G316" t="s">
        <v>51</v>
      </c>
      <c r="H316" t="s">
        <v>94</v>
      </c>
      <c r="I316" t="s">
        <v>104</v>
      </c>
      <c r="J316" s="2">
        <v>44442</v>
      </c>
      <c r="K316" s="2">
        <v>44579</v>
      </c>
      <c r="L316">
        <v>47.430280638116052</v>
      </c>
    </row>
    <row r="317" spans="1:12" x14ac:dyDescent="0.25">
      <c r="A317" t="s">
        <v>31</v>
      </c>
      <c r="B317" t="s">
        <v>33</v>
      </c>
      <c r="G317" t="s">
        <v>51</v>
      </c>
      <c r="H317" t="s">
        <v>94</v>
      </c>
      <c r="I317" t="s">
        <v>104</v>
      </c>
      <c r="J317" s="2">
        <v>44428</v>
      </c>
      <c r="K317" s="2">
        <v>44565</v>
      </c>
      <c r="L317">
        <v>36.54307759410927</v>
      </c>
    </row>
    <row r="318" spans="1:12" x14ac:dyDescent="0.25">
      <c r="A318" t="s">
        <v>31</v>
      </c>
      <c r="B318" t="s">
        <v>33</v>
      </c>
      <c r="G318" t="s">
        <v>51</v>
      </c>
      <c r="H318" t="s">
        <v>94</v>
      </c>
      <c r="I318" t="s">
        <v>104</v>
      </c>
      <c r="J318" s="2">
        <v>44411</v>
      </c>
      <c r="K318" s="2">
        <v>44548</v>
      </c>
      <c r="L318">
        <v>13.548976136037849</v>
      </c>
    </row>
    <row r="319" spans="1:12" x14ac:dyDescent="0.25">
      <c r="A319" t="s">
        <v>31</v>
      </c>
      <c r="B319" t="s">
        <v>33</v>
      </c>
      <c r="G319" t="s">
        <v>51</v>
      </c>
      <c r="H319" t="s">
        <v>94</v>
      </c>
      <c r="I319" t="s">
        <v>104</v>
      </c>
      <c r="J319" s="2">
        <v>44513</v>
      </c>
      <c r="K319" s="2">
        <v>44650</v>
      </c>
      <c r="L319">
        <v>0.15044234615441349</v>
      </c>
    </row>
    <row r="320" spans="1:12" x14ac:dyDescent="0.25">
      <c r="A320" t="s">
        <v>31</v>
      </c>
      <c r="B320" t="s">
        <v>33</v>
      </c>
      <c r="G320" t="s">
        <v>51</v>
      </c>
      <c r="H320" t="s">
        <v>94</v>
      </c>
      <c r="I320" t="s">
        <v>104</v>
      </c>
      <c r="J320" s="2">
        <v>44409</v>
      </c>
      <c r="K320" s="2">
        <v>44546</v>
      </c>
      <c r="L320">
        <v>11.770644650196971</v>
      </c>
    </row>
    <row r="321" spans="1:12" x14ac:dyDescent="0.25">
      <c r="A321" t="s">
        <v>31</v>
      </c>
      <c r="B321" t="s">
        <v>33</v>
      </c>
      <c r="G321" t="s">
        <v>51</v>
      </c>
      <c r="H321" t="s">
        <v>94</v>
      </c>
      <c r="I321" t="s">
        <v>104</v>
      </c>
      <c r="J321" s="2">
        <v>44378</v>
      </c>
      <c r="K321" s="2">
        <v>44515</v>
      </c>
      <c r="L321">
        <v>50.706426210821178</v>
      </c>
    </row>
    <row r="322" spans="1:12" x14ac:dyDescent="0.25">
      <c r="A322" t="s">
        <v>31</v>
      </c>
      <c r="B322" t="s">
        <v>33</v>
      </c>
      <c r="G322" t="s">
        <v>51</v>
      </c>
      <c r="H322" t="s">
        <v>94</v>
      </c>
      <c r="I322" t="s">
        <v>104</v>
      </c>
      <c r="J322" s="2">
        <v>44379</v>
      </c>
      <c r="K322" s="2">
        <v>44516</v>
      </c>
      <c r="L322">
        <v>47.61790092375535</v>
      </c>
    </row>
    <row r="323" spans="1:12" x14ac:dyDescent="0.25">
      <c r="A323" t="s">
        <v>31</v>
      </c>
      <c r="B323" t="s">
        <v>33</v>
      </c>
      <c r="G323" t="s">
        <v>51</v>
      </c>
      <c r="H323" t="s">
        <v>94</v>
      </c>
      <c r="I323" t="s">
        <v>104</v>
      </c>
      <c r="J323" s="2">
        <v>44380</v>
      </c>
      <c r="K323" s="2">
        <v>44517</v>
      </c>
      <c r="L323">
        <v>42.357285210875538</v>
      </c>
    </row>
    <row r="324" spans="1:12" x14ac:dyDescent="0.25">
      <c r="A324" t="s">
        <v>31</v>
      </c>
      <c r="B324" t="s">
        <v>33</v>
      </c>
      <c r="G324" t="s">
        <v>51</v>
      </c>
      <c r="H324" t="s">
        <v>94</v>
      </c>
      <c r="I324" t="s">
        <v>104</v>
      </c>
      <c r="J324" s="2">
        <v>44381</v>
      </c>
      <c r="K324" s="2">
        <v>44518</v>
      </c>
      <c r="L324">
        <v>35.45516512599729</v>
      </c>
    </row>
    <row r="325" spans="1:12" x14ac:dyDescent="0.25">
      <c r="A325" t="s">
        <v>31</v>
      </c>
      <c r="B325" t="s">
        <v>33</v>
      </c>
      <c r="G325" t="s">
        <v>51</v>
      </c>
      <c r="H325" t="s">
        <v>94</v>
      </c>
      <c r="I325" t="s">
        <v>104</v>
      </c>
      <c r="J325" s="2">
        <v>44382</v>
      </c>
      <c r="K325" s="2">
        <v>44519</v>
      </c>
      <c r="L325">
        <v>30.56682348871897</v>
      </c>
    </row>
    <row r="326" spans="1:12" x14ac:dyDescent="0.25">
      <c r="A326" t="s">
        <v>31</v>
      </c>
      <c r="B326" t="s">
        <v>33</v>
      </c>
      <c r="G326" t="s">
        <v>51</v>
      </c>
      <c r="H326" t="s">
        <v>94</v>
      </c>
      <c r="I326" t="s">
        <v>104</v>
      </c>
      <c r="J326" s="2">
        <v>44383</v>
      </c>
      <c r="K326" s="2">
        <v>44520</v>
      </c>
      <c r="L326">
        <v>30.304518255051541</v>
      </c>
    </row>
    <row r="327" spans="1:12" x14ac:dyDescent="0.25">
      <c r="A327" t="s">
        <v>31</v>
      </c>
      <c r="B327" t="s">
        <v>33</v>
      </c>
      <c r="G327" t="s">
        <v>51</v>
      </c>
      <c r="H327" t="s">
        <v>94</v>
      </c>
      <c r="I327" t="s">
        <v>104</v>
      </c>
      <c r="J327" s="2">
        <v>44384</v>
      </c>
      <c r="K327" s="2">
        <v>44521</v>
      </c>
      <c r="L327">
        <v>26.968405547946851</v>
      </c>
    </row>
    <row r="328" spans="1:12" x14ac:dyDescent="0.25">
      <c r="A328" t="s">
        <v>31</v>
      </c>
      <c r="B328" t="s">
        <v>33</v>
      </c>
      <c r="G328" t="s">
        <v>51</v>
      </c>
      <c r="H328" t="s">
        <v>94</v>
      </c>
      <c r="I328" t="s">
        <v>104</v>
      </c>
      <c r="J328" s="2">
        <v>44385</v>
      </c>
      <c r="K328" s="2">
        <v>44522</v>
      </c>
      <c r="L328">
        <v>24.650208523967329</v>
      </c>
    </row>
    <row r="329" spans="1:12" x14ac:dyDescent="0.25">
      <c r="A329" t="s">
        <v>31</v>
      </c>
      <c r="B329" t="s">
        <v>33</v>
      </c>
      <c r="G329" t="s">
        <v>51</v>
      </c>
      <c r="H329" t="s">
        <v>94</v>
      </c>
      <c r="I329" t="s">
        <v>104</v>
      </c>
      <c r="J329" s="2">
        <v>44386</v>
      </c>
      <c r="K329" s="2">
        <v>44523</v>
      </c>
      <c r="L329">
        <v>23.041043412921528</v>
      </c>
    </row>
    <row r="330" spans="1:12" x14ac:dyDescent="0.25">
      <c r="A330" t="s">
        <v>31</v>
      </c>
      <c r="B330" t="s">
        <v>33</v>
      </c>
      <c r="G330" t="s">
        <v>51</v>
      </c>
      <c r="H330" t="s">
        <v>94</v>
      </c>
      <c r="I330" t="s">
        <v>104</v>
      </c>
      <c r="J330" s="2">
        <v>44387</v>
      </c>
      <c r="K330" s="2">
        <v>44524</v>
      </c>
      <c r="L330">
        <v>25.0200816789831</v>
      </c>
    </row>
    <row r="331" spans="1:12" x14ac:dyDescent="0.25">
      <c r="A331" t="s">
        <v>31</v>
      </c>
      <c r="B331" t="s">
        <v>33</v>
      </c>
      <c r="G331" t="s">
        <v>51</v>
      </c>
      <c r="H331" t="s">
        <v>94</v>
      </c>
      <c r="I331" t="s">
        <v>104</v>
      </c>
      <c r="J331" s="2">
        <v>44388</v>
      </c>
      <c r="K331" s="2">
        <v>44525</v>
      </c>
      <c r="L331">
        <v>26.415545378672618</v>
      </c>
    </row>
    <row r="332" spans="1:12" x14ac:dyDescent="0.25">
      <c r="A332" t="s">
        <v>31</v>
      </c>
      <c r="B332" t="s">
        <v>33</v>
      </c>
      <c r="G332" t="s">
        <v>51</v>
      </c>
      <c r="H332" t="s">
        <v>94</v>
      </c>
      <c r="I332" t="s">
        <v>104</v>
      </c>
      <c r="J332" s="2">
        <v>44389</v>
      </c>
      <c r="K332" s="2">
        <v>44526</v>
      </c>
      <c r="L332">
        <v>30.55097466020916</v>
      </c>
    </row>
    <row r="333" spans="1:12" x14ac:dyDescent="0.25">
      <c r="A333" t="s">
        <v>31</v>
      </c>
      <c r="B333" t="s">
        <v>33</v>
      </c>
      <c r="G333" t="s">
        <v>51</v>
      </c>
      <c r="H333" t="s">
        <v>94</v>
      </c>
      <c r="I333" t="s">
        <v>104</v>
      </c>
      <c r="J333" s="2">
        <v>44390</v>
      </c>
      <c r="K333" s="2">
        <v>44527</v>
      </c>
      <c r="L333">
        <v>30.293426158217599</v>
      </c>
    </row>
    <row r="334" spans="1:12" x14ac:dyDescent="0.25">
      <c r="A334" t="s">
        <v>31</v>
      </c>
      <c r="B334" t="s">
        <v>33</v>
      </c>
      <c r="G334" t="s">
        <v>51</v>
      </c>
      <c r="H334" t="s">
        <v>94</v>
      </c>
      <c r="I334" t="s">
        <v>104</v>
      </c>
      <c r="J334" s="2">
        <v>44391</v>
      </c>
      <c r="K334" s="2">
        <v>44528</v>
      </c>
      <c r="L334">
        <v>33.274806303893293</v>
      </c>
    </row>
    <row r="335" spans="1:12" x14ac:dyDescent="0.25">
      <c r="A335" t="s">
        <v>31</v>
      </c>
      <c r="B335" t="s">
        <v>33</v>
      </c>
      <c r="G335" t="s">
        <v>51</v>
      </c>
      <c r="H335" t="s">
        <v>94</v>
      </c>
      <c r="I335" t="s">
        <v>104</v>
      </c>
      <c r="J335" s="2">
        <v>44392</v>
      </c>
      <c r="K335" s="2">
        <v>44529</v>
      </c>
      <c r="L335">
        <v>29.039649109988101</v>
      </c>
    </row>
    <row r="336" spans="1:12" x14ac:dyDescent="0.25">
      <c r="A336" t="s">
        <v>31</v>
      </c>
      <c r="B336" t="s">
        <v>33</v>
      </c>
      <c r="G336" t="s">
        <v>51</v>
      </c>
      <c r="H336" t="s">
        <v>94</v>
      </c>
      <c r="I336" t="s">
        <v>104</v>
      </c>
      <c r="J336" s="2">
        <v>44393</v>
      </c>
      <c r="K336" s="2">
        <v>44530</v>
      </c>
      <c r="L336">
        <v>26.08876674357052</v>
      </c>
    </row>
    <row r="337" spans="1:12" x14ac:dyDescent="0.25">
      <c r="A337" t="s">
        <v>31</v>
      </c>
      <c r="B337" t="s">
        <v>33</v>
      </c>
      <c r="G337" t="s">
        <v>51</v>
      </c>
      <c r="H337" t="s">
        <v>94</v>
      </c>
      <c r="I337" t="s">
        <v>104</v>
      </c>
      <c r="J337" s="2">
        <v>44394</v>
      </c>
      <c r="K337" s="2">
        <v>44531</v>
      </c>
      <c r="L337">
        <v>42.864743365084109</v>
      </c>
    </row>
    <row r="338" spans="1:12" x14ac:dyDescent="0.25">
      <c r="A338" t="s">
        <v>31</v>
      </c>
      <c r="B338" t="s">
        <v>33</v>
      </c>
      <c r="G338" t="s">
        <v>51</v>
      </c>
      <c r="H338" t="s">
        <v>94</v>
      </c>
      <c r="I338" t="s">
        <v>104</v>
      </c>
      <c r="J338" s="2">
        <v>44408</v>
      </c>
      <c r="K338" s="2">
        <v>44545</v>
      </c>
      <c r="L338">
        <v>12.55585002470197</v>
      </c>
    </row>
    <row r="339" spans="1:12" x14ac:dyDescent="0.25">
      <c r="A339" t="s">
        <v>31</v>
      </c>
      <c r="B339" t="s">
        <v>33</v>
      </c>
      <c r="G339" t="s">
        <v>51</v>
      </c>
      <c r="H339" t="s">
        <v>94</v>
      </c>
      <c r="I339" t="s">
        <v>104</v>
      </c>
      <c r="J339" s="2">
        <v>44407</v>
      </c>
      <c r="K339" s="2">
        <v>44544</v>
      </c>
      <c r="L339">
        <v>13.701183963576799</v>
      </c>
    </row>
    <row r="340" spans="1:12" x14ac:dyDescent="0.25">
      <c r="A340" t="s">
        <v>31</v>
      </c>
      <c r="B340" t="s">
        <v>33</v>
      </c>
      <c r="G340" t="s">
        <v>51</v>
      </c>
      <c r="H340" t="s">
        <v>94</v>
      </c>
      <c r="I340" t="s">
        <v>104</v>
      </c>
      <c r="J340" s="2">
        <v>44406</v>
      </c>
      <c r="K340" s="2">
        <v>44543</v>
      </c>
      <c r="L340">
        <v>15.380896021965791</v>
      </c>
    </row>
    <row r="341" spans="1:12" x14ac:dyDescent="0.25">
      <c r="A341" t="s">
        <v>31</v>
      </c>
      <c r="B341" t="s">
        <v>33</v>
      </c>
      <c r="G341" t="s">
        <v>51</v>
      </c>
      <c r="H341" t="s">
        <v>94</v>
      </c>
      <c r="I341" t="s">
        <v>104</v>
      </c>
      <c r="J341" s="2">
        <v>44405</v>
      </c>
      <c r="K341" s="2">
        <v>44542</v>
      </c>
      <c r="L341">
        <v>17.856556152539831</v>
      </c>
    </row>
    <row r="342" spans="1:12" x14ac:dyDescent="0.25">
      <c r="A342" t="s">
        <v>31</v>
      </c>
      <c r="B342" t="s">
        <v>33</v>
      </c>
      <c r="G342" t="s">
        <v>51</v>
      </c>
      <c r="H342" t="s">
        <v>94</v>
      </c>
      <c r="I342" t="s">
        <v>104</v>
      </c>
      <c r="J342" s="2">
        <v>44404</v>
      </c>
      <c r="K342" s="2">
        <v>44541</v>
      </c>
      <c r="L342">
        <v>21.51464755527806</v>
      </c>
    </row>
    <row r="343" spans="1:12" x14ac:dyDescent="0.25">
      <c r="A343" t="s">
        <v>31</v>
      </c>
      <c r="B343" t="s">
        <v>33</v>
      </c>
      <c r="G343" t="s">
        <v>51</v>
      </c>
      <c r="H343" t="s">
        <v>94</v>
      </c>
      <c r="I343" t="s">
        <v>104</v>
      </c>
      <c r="J343" s="2">
        <v>44403</v>
      </c>
      <c r="K343" s="2">
        <v>44540</v>
      </c>
      <c r="L343">
        <v>22.453457477683681</v>
      </c>
    </row>
    <row r="344" spans="1:12" x14ac:dyDescent="0.25">
      <c r="A344" t="s">
        <v>31</v>
      </c>
      <c r="B344" t="s">
        <v>33</v>
      </c>
      <c r="G344" t="s">
        <v>51</v>
      </c>
      <c r="H344" t="s">
        <v>94</v>
      </c>
      <c r="I344" t="s">
        <v>104</v>
      </c>
      <c r="J344" s="2">
        <v>44443</v>
      </c>
      <c r="K344" s="2">
        <v>44580</v>
      </c>
      <c r="L344">
        <v>45.285618847909276</v>
      </c>
    </row>
    <row r="345" spans="1:12" x14ac:dyDescent="0.25">
      <c r="A345" t="s">
        <v>31</v>
      </c>
      <c r="B345" t="s">
        <v>33</v>
      </c>
      <c r="G345" t="s">
        <v>51</v>
      </c>
      <c r="H345" t="s">
        <v>94</v>
      </c>
      <c r="I345" t="s">
        <v>104</v>
      </c>
      <c r="J345" s="2">
        <v>44402</v>
      </c>
      <c r="K345" s="2">
        <v>44539</v>
      </c>
      <c r="L345">
        <v>23.804100896546618</v>
      </c>
    </row>
    <row r="346" spans="1:12" x14ac:dyDescent="0.25">
      <c r="A346" t="s">
        <v>31</v>
      </c>
      <c r="B346" t="s">
        <v>33</v>
      </c>
      <c r="G346" t="s">
        <v>51</v>
      </c>
      <c r="H346" t="s">
        <v>94</v>
      </c>
      <c r="I346" t="s">
        <v>104</v>
      </c>
      <c r="J346" s="2">
        <v>44400</v>
      </c>
      <c r="K346" s="2">
        <v>44537</v>
      </c>
      <c r="L346">
        <v>24.074263925103399</v>
      </c>
    </row>
    <row r="347" spans="1:12" x14ac:dyDescent="0.25">
      <c r="A347" t="s">
        <v>31</v>
      </c>
      <c r="B347" t="s">
        <v>33</v>
      </c>
      <c r="G347" t="s">
        <v>51</v>
      </c>
      <c r="H347" t="s">
        <v>94</v>
      </c>
      <c r="I347" t="s">
        <v>104</v>
      </c>
      <c r="J347" s="2">
        <v>44399</v>
      </c>
      <c r="K347" s="2">
        <v>44536</v>
      </c>
      <c r="L347">
        <v>21.705721948238551</v>
      </c>
    </row>
    <row r="348" spans="1:12" x14ac:dyDescent="0.25">
      <c r="A348" t="s">
        <v>31</v>
      </c>
      <c r="B348" t="s">
        <v>33</v>
      </c>
      <c r="G348" t="s">
        <v>51</v>
      </c>
      <c r="H348" t="s">
        <v>94</v>
      </c>
      <c r="I348" t="s">
        <v>104</v>
      </c>
      <c r="J348" s="2">
        <v>44398</v>
      </c>
      <c r="K348" s="2">
        <v>44535</v>
      </c>
      <c r="L348">
        <v>22.728193490112162</v>
      </c>
    </row>
    <row r="349" spans="1:12" x14ac:dyDescent="0.25">
      <c r="A349" t="s">
        <v>31</v>
      </c>
      <c r="B349" t="s">
        <v>33</v>
      </c>
      <c r="G349" t="s">
        <v>51</v>
      </c>
      <c r="H349" t="s">
        <v>94</v>
      </c>
      <c r="I349" t="s">
        <v>104</v>
      </c>
      <c r="J349" s="2">
        <v>44397</v>
      </c>
      <c r="K349" s="2">
        <v>44534</v>
      </c>
      <c r="L349">
        <v>24.199659714747561</v>
      </c>
    </row>
    <row r="350" spans="1:12" x14ac:dyDescent="0.25">
      <c r="A350" t="s">
        <v>31</v>
      </c>
      <c r="B350" t="s">
        <v>33</v>
      </c>
      <c r="G350" t="s">
        <v>51</v>
      </c>
      <c r="H350" t="s">
        <v>94</v>
      </c>
      <c r="I350" t="s">
        <v>104</v>
      </c>
      <c r="J350" s="2">
        <v>44396</v>
      </c>
      <c r="K350" s="2">
        <v>44533</v>
      </c>
      <c r="L350">
        <v>30.821983306974371</v>
      </c>
    </row>
    <row r="351" spans="1:12" x14ac:dyDescent="0.25">
      <c r="A351" t="s">
        <v>31</v>
      </c>
      <c r="B351" t="s">
        <v>33</v>
      </c>
      <c r="G351" t="s">
        <v>51</v>
      </c>
      <c r="H351" t="s">
        <v>94</v>
      </c>
      <c r="I351" t="s">
        <v>104</v>
      </c>
      <c r="J351" s="2">
        <v>44395</v>
      </c>
      <c r="K351" s="2">
        <v>44532</v>
      </c>
      <c r="L351">
        <v>35.818498787441463</v>
      </c>
    </row>
    <row r="352" spans="1:12" x14ac:dyDescent="0.25">
      <c r="A352" t="s">
        <v>31</v>
      </c>
      <c r="B352" t="s">
        <v>33</v>
      </c>
      <c r="G352" t="s">
        <v>51</v>
      </c>
      <c r="H352" t="s">
        <v>94</v>
      </c>
      <c r="I352" t="s">
        <v>104</v>
      </c>
      <c r="J352" s="2">
        <v>44401</v>
      </c>
      <c r="K352" s="2">
        <v>44538</v>
      </c>
      <c r="L352">
        <v>25.749438449578658</v>
      </c>
    </row>
    <row r="353" spans="1:12" x14ac:dyDescent="0.25">
      <c r="A353" t="s">
        <v>31</v>
      </c>
      <c r="B353" t="s">
        <v>33</v>
      </c>
      <c r="G353" t="s">
        <v>51</v>
      </c>
      <c r="H353" t="s">
        <v>94</v>
      </c>
      <c r="I353" t="s">
        <v>104</v>
      </c>
      <c r="J353" s="2">
        <v>44410</v>
      </c>
      <c r="K353" s="2">
        <v>44547</v>
      </c>
      <c r="L353">
        <v>11.229674333307591</v>
      </c>
    </row>
    <row r="354" spans="1:12" x14ac:dyDescent="0.25">
      <c r="A354" t="s">
        <v>31</v>
      </c>
      <c r="B354" t="s">
        <v>33</v>
      </c>
      <c r="G354" t="s">
        <v>51</v>
      </c>
      <c r="H354" t="s">
        <v>94</v>
      </c>
      <c r="I354" t="s">
        <v>104</v>
      </c>
      <c r="J354" s="2">
        <v>44444</v>
      </c>
      <c r="K354" s="2">
        <v>44581</v>
      </c>
      <c r="L354">
        <v>43.768828984317793</v>
      </c>
    </row>
    <row r="355" spans="1:12" x14ac:dyDescent="0.25">
      <c r="A355" t="s">
        <v>31</v>
      </c>
      <c r="B355" t="s">
        <v>33</v>
      </c>
      <c r="G355" t="s">
        <v>51</v>
      </c>
      <c r="H355" t="s">
        <v>94</v>
      </c>
      <c r="I355" t="s">
        <v>104</v>
      </c>
      <c r="J355" s="2">
        <v>44447</v>
      </c>
      <c r="K355" s="2">
        <v>44584</v>
      </c>
      <c r="L355">
        <v>42.995426162904373</v>
      </c>
    </row>
    <row r="356" spans="1:12" x14ac:dyDescent="0.25">
      <c r="A356" t="s">
        <v>31</v>
      </c>
      <c r="B356" t="s">
        <v>33</v>
      </c>
      <c r="G356" t="s">
        <v>51</v>
      </c>
      <c r="H356" t="s">
        <v>94</v>
      </c>
      <c r="I356" t="s">
        <v>104</v>
      </c>
      <c r="J356" s="2">
        <v>44483</v>
      </c>
      <c r="K356" s="2">
        <v>44620</v>
      </c>
      <c r="L356">
        <v>31.364011244747719</v>
      </c>
    </row>
    <row r="357" spans="1:12" x14ac:dyDescent="0.25">
      <c r="A357" t="s">
        <v>31</v>
      </c>
      <c r="B357" t="s">
        <v>33</v>
      </c>
      <c r="G357" t="s">
        <v>51</v>
      </c>
      <c r="H357" t="s">
        <v>94</v>
      </c>
      <c r="I357" t="s">
        <v>104</v>
      </c>
      <c r="J357" s="2">
        <v>44484</v>
      </c>
      <c r="K357" s="2">
        <v>44621</v>
      </c>
      <c r="L357">
        <v>28.490615880828059</v>
      </c>
    </row>
    <row r="358" spans="1:12" x14ac:dyDescent="0.25">
      <c r="A358" t="s">
        <v>31</v>
      </c>
      <c r="B358" t="s">
        <v>33</v>
      </c>
      <c r="G358" t="s">
        <v>51</v>
      </c>
      <c r="H358" t="s">
        <v>94</v>
      </c>
      <c r="I358" t="s">
        <v>104</v>
      </c>
      <c r="J358" s="2">
        <v>44485</v>
      </c>
      <c r="K358" s="2">
        <v>44622</v>
      </c>
      <c r="L358">
        <v>23.21026986648878</v>
      </c>
    </row>
    <row r="359" spans="1:12" x14ac:dyDescent="0.25">
      <c r="A359" t="s">
        <v>31</v>
      </c>
      <c r="B359" t="s">
        <v>33</v>
      </c>
      <c r="G359" t="s">
        <v>51</v>
      </c>
      <c r="H359" t="s">
        <v>94</v>
      </c>
      <c r="I359" t="s">
        <v>104</v>
      </c>
      <c r="J359" s="2">
        <v>44486</v>
      </c>
      <c r="K359" s="2">
        <v>44623</v>
      </c>
      <c r="L359">
        <v>28.486393549971581</v>
      </c>
    </row>
    <row r="360" spans="1:12" x14ac:dyDescent="0.25">
      <c r="A360" t="s">
        <v>31</v>
      </c>
      <c r="B360" t="s">
        <v>33</v>
      </c>
      <c r="G360" t="s">
        <v>51</v>
      </c>
      <c r="H360" t="s">
        <v>94</v>
      </c>
      <c r="I360" t="s">
        <v>104</v>
      </c>
      <c r="J360" s="2">
        <v>44487</v>
      </c>
      <c r="K360" s="2">
        <v>44624</v>
      </c>
      <c r="L360">
        <v>32.120204571218949</v>
      </c>
    </row>
    <row r="361" spans="1:12" x14ac:dyDescent="0.25">
      <c r="A361" t="s">
        <v>31</v>
      </c>
      <c r="B361" t="s">
        <v>33</v>
      </c>
      <c r="G361" t="s">
        <v>51</v>
      </c>
      <c r="H361" t="s">
        <v>94</v>
      </c>
      <c r="I361" t="s">
        <v>104</v>
      </c>
      <c r="J361" s="2">
        <v>44488</v>
      </c>
      <c r="K361" s="2">
        <v>44625</v>
      </c>
      <c r="L361">
        <v>40.081351252626433</v>
      </c>
    </row>
    <row r="362" spans="1:12" x14ac:dyDescent="0.25">
      <c r="A362" t="s">
        <v>31</v>
      </c>
      <c r="B362" t="s">
        <v>33</v>
      </c>
      <c r="G362" t="s">
        <v>51</v>
      </c>
      <c r="H362" t="s">
        <v>94</v>
      </c>
      <c r="I362" t="s">
        <v>104</v>
      </c>
      <c r="J362" s="2">
        <v>44489</v>
      </c>
      <c r="K362" s="2">
        <v>44626</v>
      </c>
      <c r="L362">
        <v>42.805801740708787</v>
      </c>
    </row>
    <row r="363" spans="1:12" x14ac:dyDescent="0.25">
      <c r="A363" t="s">
        <v>31</v>
      </c>
      <c r="B363" t="s">
        <v>33</v>
      </c>
      <c r="G363" t="s">
        <v>51</v>
      </c>
      <c r="H363" t="s">
        <v>94</v>
      </c>
      <c r="I363" t="s">
        <v>104</v>
      </c>
      <c r="J363" s="2">
        <v>44490</v>
      </c>
      <c r="K363" s="2">
        <v>44627</v>
      </c>
      <c r="L363">
        <v>44.681949768266414</v>
      </c>
    </row>
    <row r="364" spans="1:12" x14ac:dyDescent="0.25">
      <c r="A364" t="s">
        <v>31</v>
      </c>
      <c r="B364" t="s">
        <v>33</v>
      </c>
      <c r="G364" t="s">
        <v>51</v>
      </c>
      <c r="H364" t="s">
        <v>94</v>
      </c>
      <c r="I364" t="s">
        <v>104</v>
      </c>
      <c r="J364" s="2">
        <v>44491</v>
      </c>
      <c r="K364" s="2">
        <v>44628</v>
      </c>
      <c r="L364">
        <v>43.428813566227248</v>
      </c>
    </row>
    <row r="365" spans="1:12" x14ac:dyDescent="0.25">
      <c r="A365" t="s">
        <v>31</v>
      </c>
      <c r="B365" t="s">
        <v>33</v>
      </c>
      <c r="G365" t="s">
        <v>51</v>
      </c>
      <c r="H365" t="s">
        <v>94</v>
      </c>
      <c r="I365" t="s">
        <v>104</v>
      </c>
      <c r="J365" s="2">
        <v>44492</v>
      </c>
      <c r="K365" s="2">
        <v>44629</v>
      </c>
      <c r="L365">
        <v>39.475452303185037</v>
      </c>
    </row>
    <row r="366" spans="1:12" x14ac:dyDescent="0.25">
      <c r="A366" t="s">
        <v>31</v>
      </c>
      <c r="B366" t="s">
        <v>33</v>
      </c>
      <c r="G366" t="s">
        <v>51</v>
      </c>
      <c r="H366" t="s">
        <v>94</v>
      </c>
      <c r="I366" t="s">
        <v>104</v>
      </c>
      <c r="J366" s="2">
        <v>44493</v>
      </c>
      <c r="K366" s="2">
        <v>44630</v>
      </c>
      <c r="L366">
        <v>37.076071497375104</v>
      </c>
    </row>
    <row r="367" spans="1:12" x14ac:dyDescent="0.25">
      <c r="A367" t="s">
        <v>31</v>
      </c>
      <c r="B367" t="s">
        <v>33</v>
      </c>
      <c r="G367" t="s">
        <v>51</v>
      </c>
      <c r="H367" t="s">
        <v>94</v>
      </c>
      <c r="I367" t="s">
        <v>104</v>
      </c>
      <c r="J367" s="2">
        <v>44494</v>
      </c>
      <c r="K367" s="2">
        <v>44631</v>
      </c>
      <c r="L367">
        <v>35.314089393568423</v>
      </c>
    </row>
    <row r="368" spans="1:12" x14ac:dyDescent="0.25">
      <c r="A368" t="s">
        <v>31</v>
      </c>
      <c r="B368" t="s">
        <v>33</v>
      </c>
      <c r="G368" t="s">
        <v>51</v>
      </c>
      <c r="H368" t="s">
        <v>94</v>
      </c>
      <c r="I368" t="s">
        <v>104</v>
      </c>
      <c r="J368" s="2">
        <v>44495</v>
      </c>
      <c r="K368" s="2">
        <v>44632</v>
      </c>
      <c r="L368">
        <v>34.041612777089533</v>
      </c>
    </row>
    <row r="369" spans="1:12" x14ac:dyDescent="0.25">
      <c r="A369" t="s">
        <v>31</v>
      </c>
      <c r="B369" t="s">
        <v>33</v>
      </c>
      <c r="G369" t="s">
        <v>51</v>
      </c>
      <c r="H369" t="s">
        <v>94</v>
      </c>
      <c r="I369" t="s">
        <v>104</v>
      </c>
      <c r="J369" s="2">
        <v>44496</v>
      </c>
      <c r="K369" s="2">
        <v>44633</v>
      </c>
      <c r="L369">
        <v>30.22470701959023</v>
      </c>
    </row>
    <row r="370" spans="1:12" x14ac:dyDescent="0.25">
      <c r="A370" t="s">
        <v>31</v>
      </c>
      <c r="B370" t="s">
        <v>33</v>
      </c>
      <c r="G370" t="s">
        <v>51</v>
      </c>
      <c r="H370" t="s">
        <v>94</v>
      </c>
      <c r="I370" t="s">
        <v>104</v>
      </c>
      <c r="J370" s="2">
        <v>44482</v>
      </c>
      <c r="K370" s="2">
        <v>44619</v>
      </c>
      <c r="L370">
        <v>26.772355216732372</v>
      </c>
    </row>
    <row r="371" spans="1:12" x14ac:dyDescent="0.25">
      <c r="A371" t="s">
        <v>31</v>
      </c>
      <c r="B371" t="s">
        <v>33</v>
      </c>
      <c r="G371" t="s">
        <v>51</v>
      </c>
      <c r="H371" t="s">
        <v>94</v>
      </c>
      <c r="I371" t="s">
        <v>104</v>
      </c>
      <c r="J371" s="2">
        <v>44497</v>
      </c>
      <c r="K371" s="2">
        <v>44634</v>
      </c>
      <c r="L371">
        <v>24.444249682456199</v>
      </c>
    </row>
    <row r="372" spans="1:12" x14ac:dyDescent="0.25">
      <c r="A372" t="s">
        <v>31</v>
      </c>
      <c r="B372" t="s">
        <v>33</v>
      </c>
      <c r="G372" t="s">
        <v>51</v>
      </c>
      <c r="H372" t="s">
        <v>94</v>
      </c>
      <c r="I372" t="s">
        <v>104</v>
      </c>
      <c r="J372" s="2">
        <v>44499</v>
      </c>
      <c r="K372" s="2">
        <v>44636</v>
      </c>
      <c r="L372">
        <v>23.502374684949679</v>
      </c>
    </row>
    <row r="373" spans="1:12" x14ac:dyDescent="0.25">
      <c r="A373" t="s">
        <v>31</v>
      </c>
      <c r="B373" t="s">
        <v>33</v>
      </c>
      <c r="G373" t="s">
        <v>51</v>
      </c>
      <c r="H373" t="s">
        <v>94</v>
      </c>
      <c r="I373" t="s">
        <v>104</v>
      </c>
      <c r="J373" s="2">
        <v>44500</v>
      </c>
      <c r="K373" s="2">
        <v>44637</v>
      </c>
      <c r="L373">
        <v>28.806267585490801</v>
      </c>
    </row>
    <row r="374" spans="1:12" x14ac:dyDescent="0.25">
      <c r="A374" t="s">
        <v>31</v>
      </c>
      <c r="B374" t="s">
        <v>33</v>
      </c>
      <c r="G374" t="s">
        <v>51</v>
      </c>
      <c r="H374" t="s">
        <v>94</v>
      </c>
      <c r="I374" t="s">
        <v>104</v>
      </c>
      <c r="J374" s="2">
        <v>44501</v>
      </c>
      <c r="K374" s="2">
        <v>44638</v>
      </c>
      <c r="L374">
        <v>32.414787179203607</v>
      </c>
    </row>
    <row r="375" spans="1:12" x14ac:dyDescent="0.25">
      <c r="A375" t="s">
        <v>31</v>
      </c>
      <c r="B375" t="s">
        <v>33</v>
      </c>
      <c r="G375" t="s">
        <v>51</v>
      </c>
      <c r="H375" t="s">
        <v>94</v>
      </c>
      <c r="I375" t="s">
        <v>104</v>
      </c>
      <c r="J375" s="2">
        <v>44502</v>
      </c>
      <c r="K375" s="2">
        <v>44639</v>
      </c>
      <c r="L375">
        <v>37.589623053266919</v>
      </c>
    </row>
    <row r="376" spans="1:12" x14ac:dyDescent="0.25">
      <c r="A376" t="s">
        <v>31</v>
      </c>
      <c r="B376" t="s">
        <v>33</v>
      </c>
      <c r="G376" t="s">
        <v>51</v>
      </c>
      <c r="H376" t="s">
        <v>94</v>
      </c>
      <c r="I376" t="s">
        <v>104</v>
      </c>
      <c r="J376" s="2">
        <v>44503</v>
      </c>
      <c r="K376" s="2">
        <v>44640</v>
      </c>
      <c r="L376">
        <v>29.108939667133431</v>
      </c>
    </row>
    <row r="377" spans="1:12" x14ac:dyDescent="0.25">
      <c r="A377" t="s">
        <v>31</v>
      </c>
      <c r="B377" t="s">
        <v>33</v>
      </c>
      <c r="G377" t="s">
        <v>51</v>
      </c>
      <c r="H377" t="s">
        <v>94</v>
      </c>
      <c r="I377" t="s">
        <v>104</v>
      </c>
      <c r="J377" s="2">
        <v>44504</v>
      </c>
      <c r="K377" s="2">
        <v>44641</v>
      </c>
      <c r="L377">
        <v>32.537838343315421</v>
      </c>
    </row>
    <row r="378" spans="1:12" x14ac:dyDescent="0.25">
      <c r="A378" t="s">
        <v>31</v>
      </c>
      <c r="B378" t="s">
        <v>33</v>
      </c>
      <c r="G378" t="s">
        <v>51</v>
      </c>
      <c r="H378" t="s">
        <v>94</v>
      </c>
      <c r="I378" t="s">
        <v>104</v>
      </c>
      <c r="J378" s="2">
        <v>44505</v>
      </c>
      <c r="K378" s="2">
        <v>44642</v>
      </c>
      <c r="L378">
        <v>25.875820838992649</v>
      </c>
    </row>
    <row r="379" spans="1:12" x14ac:dyDescent="0.25">
      <c r="A379" t="s">
        <v>31</v>
      </c>
      <c r="B379" t="s">
        <v>33</v>
      </c>
      <c r="G379" t="s">
        <v>51</v>
      </c>
      <c r="H379" t="s">
        <v>94</v>
      </c>
      <c r="I379" t="s">
        <v>104</v>
      </c>
      <c r="J379" s="2">
        <v>44506</v>
      </c>
      <c r="K379" s="2">
        <v>44643</v>
      </c>
      <c r="L379">
        <v>-13.348244348566769</v>
      </c>
    </row>
    <row r="380" spans="1:12" x14ac:dyDescent="0.25">
      <c r="A380" t="s">
        <v>31</v>
      </c>
      <c r="B380" t="s">
        <v>33</v>
      </c>
      <c r="G380" t="s">
        <v>51</v>
      </c>
      <c r="H380" t="s">
        <v>94</v>
      </c>
      <c r="I380" t="s">
        <v>104</v>
      </c>
      <c r="J380" s="2">
        <v>44507</v>
      </c>
      <c r="K380" s="2">
        <v>44644</v>
      </c>
      <c r="L380">
        <v>-4.2962313375689192</v>
      </c>
    </row>
    <row r="381" spans="1:12" x14ac:dyDescent="0.25">
      <c r="A381" t="s">
        <v>31</v>
      </c>
      <c r="B381" t="s">
        <v>33</v>
      </c>
      <c r="G381" t="s">
        <v>51</v>
      </c>
      <c r="H381" t="s">
        <v>94</v>
      </c>
      <c r="I381" t="s">
        <v>104</v>
      </c>
      <c r="J381" s="2">
        <v>44508</v>
      </c>
      <c r="K381" s="2">
        <v>44645</v>
      </c>
      <c r="L381">
        <v>-0.1912952771251</v>
      </c>
    </row>
    <row r="382" spans="1:12" x14ac:dyDescent="0.25">
      <c r="A382" t="s">
        <v>31</v>
      </c>
      <c r="B382" t="s">
        <v>33</v>
      </c>
      <c r="G382" t="s">
        <v>51</v>
      </c>
      <c r="H382" t="s">
        <v>94</v>
      </c>
      <c r="I382" t="s">
        <v>104</v>
      </c>
      <c r="J382" s="2">
        <v>44509</v>
      </c>
      <c r="K382" s="2">
        <v>44646</v>
      </c>
      <c r="L382">
        <v>8.4870139997427003</v>
      </c>
    </row>
    <row r="383" spans="1:12" x14ac:dyDescent="0.25">
      <c r="A383" t="s">
        <v>31</v>
      </c>
      <c r="B383" t="s">
        <v>33</v>
      </c>
      <c r="G383" t="s">
        <v>51</v>
      </c>
      <c r="H383" t="s">
        <v>94</v>
      </c>
      <c r="I383" t="s">
        <v>104</v>
      </c>
      <c r="J383" s="2">
        <v>44510</v>
      </c>
      <c r="K383" s="2">
        <v>44647</v>
      </c>
      <c r="L383">
        <v>8.7734734583347773</v>
      </c>
    </row>
    <row r="384" spans="1:12" x14ac:dyDescent="0.25">
      <c r="A384" t="s">
        <v>31</v>
      </c>
      <c r="B384" t="s">
        <v>33</v>
      </c>
      <c r="G384" t="s">
        <v>51</v>
      </c>
      <c r="H384" t="s">
        <v>94</v>
      </c>
      <c r="I384" t="s">
        <v>104</v>
      </c>
      <c r="J384" s="2">
        <v>44511</v>
      </c>
      <c r="K384" s="2">
        <v>44648</v>
      </c>
      <c r="L384">
        <v>6.197262942293527</v>
      </c>
    </row>
    <row r="385" spans="1:12" x14ac:dyDescent="0.25">
      <c r="A385" t="s">
        <v>31</v>
      </c>
      <c r="B385" t="s">
        <v>33</v>
      </c>
      <c r="G385" t="s">
        <v>51</v>
      </c>
      <c r="H385" t="s">
        <v>94</v>
      </c>
      <c r="I385" t="s">
        <v>104</v>
      </c>
      <c r="J385" s="2">
        <v>44512</v>
      </c>
      <c r="K385" s="2">
        <v>44649</v>
      </c>
      <c r="L385">
        <v>4.3646382037871314</v>
      </c>
    </row>
    <row r="386" spans="1:12" x14ac:dyDescent="0.25">
      <c r="A386" t="s">
        <v>31</v>
      </c>
      <c r="B386" t="s">
        <v>33</v>
      </c>
      <c r="G386" t="s">
        <v>51</v>
      </c>
      <c r="H386" t="s">
        <v>94</v>
      </c>
      <c r="I386" t="s">
        <v>104</v>
      </c>
      <c r="J386" s="2">
        <v>44498</v>
      </c>
      <c r="K386" s="2">
        <v>44635</v>
      </c>
      <c r="L386">
        <v>20.254715211093629</v>
      </c>
    </row>
    <row r="387" spans="1:12" x14ac:dyDescent="0.25">
      <c r="A387" t="s">
        <v>31</v>
      </c>
      <c r="B387" t="s">
        <v>33</v>
      </c>
      <c r="G387" t="s">
        <v>51</v>
      </c>
      <c r="H387" t="s">
        <v>94</v>
      </c>
      <c r="I387" t="s">
        <v>104</v>
      </c>
      <c r="J387" s="2">
        <v>44481</v>
      </c>
      <c r="K387" s="2">
        <v>44618</v>
      </c>
      <c r="L387">
        <v>30.556248970294149</v>
      </c>
    </row>
    <row r="388" spans="1:12" x14ac:dyDescent="0.25">
      <c r="A388" t="s">
        <v>31</v>
      </c>
      <c r="B388" t="s">
        <v>33</v>
      </c>
      <c r="G388" t="s">
        <v>51</v>
      </c>
      <c r="H388" t="s">
        <v>94</v>
      </c>
      <c r="I388" t="s">
        <v>104</v>
      </c>
      <c r="J388" s="2">
        <v>44480</v>
      </c>
      <c r="K388" s="2">
        <v>44617</v>
      </c>
      <c r="L388">
        <v>26.768962912183461</v>
      </c>
    </row>
    <row r="389" spans="1:12" x14ac:dyDescent="0.25">
      <c r="A389" t="s">
        <v>31</v>
      </c>
      <c r="B389" t="s">
        <v>33</v>
      </c>
      <c r="G389" t="s">
        <v>51</v>
      </c>
      <c r="H389" t="s">
        <v>94</v>
      </c>
      <c r="I389" t="s">
        <v>104</v>
      </c>
      <c r="J389" s="2">
        <v>44479</v>
      </c>
      <c r="K389" s="2">
        <v>44616</v>
      </c>
      <c r="L389">
        <v>25.276210184815501</v>
      </c>
    </row>
    <row r="390" spans="1:12" x14ac:dyDescent="0.25">
      <c r="A390" t="s">
        <v>31</v>
      </c>
      <c r="B390" t="s">
        <v>33</v>
      </c>
      <c r="G390" t="s">
        <v>51</v>
      </c>
      <c r="H390" t="s">
        <v>94</v>
      </c>
      <c r="I390" t="s">
        <v>104</v>
      </c>
      <c r="J390" s="2">
        <v>44448</v>
      </c>
      <c r="K390" s="2">
        <v>44585</v>
      </c>
      <c r="L390">
        <v>45.220733361471353</v>
      </c>
    </row>
    <row r="391" spans="1:12" x14ac:dyDescent="0.25">
      <c r="A391" t="s">
        <v>31</v>
      </c>
      <c r="B391" t="s">
        <v>33</v>
      </c>
      <c r="G391" t="s">
        <v>51</v>
      </c>
      <c r="H391" t="s">
        <v>94</v>
      </c>
      <c r="I391" t="s">
        <v>104</v>
      </c>
      <c r="J391" s="2">
        <v>44449</v>
      </c>
      <c r="K391" s="2">
        <v>44586</v>
      </c>
      <c r="L391">
        <v>55.52523364835745</v>
      </c>
    </row>
    <row r="392" spans="1:12" x14ac:dyDescent="0.25">
      <c r="A392" t="s">
        <v>31</v>
      </c>
      <c r="B392" t="s">
        <v>33</v>
      </c>
      <c r="G392" t="s">
        <v>51</v>
      </c>
      <c r="H392" t="s">
        <v>94</v>
      </c>
      <c r="I392" t="s">
        <v>104</v>
      </c>
      <c r="J392" s="2">
        <v>44450</v>
      </c>
      <c r="K392" s="2">
        <v>44587</v>
      </c>
      <c r="L392">
        <v>64.818734033358666</v>
      </c>
    </row>
    <row r="393" spans="1:12" x14ac:dyDescent="0.25">
      <c r="A393" t="s">
        <v>31</v>
      </c>
      <c r="B393" t="s">
        <v>33</v>
      </c>
      <c r="G393" t="s">
        <v>51</v>
      </c>
      <c r="H393" t="s">
        <v>94</v>
      </c>
      <c r="I393" t="s">
        <v>104</v>
      </c>
      <c r="J393" s="2">
        <v>44451</v>
      </c>
      <c r="K393" s="2">
        <v>44588</v>
      </c>
      <c r="L393">
        <v>68.359223226136095</v>
      </c>
    </row>
    <row r="394" spans="1:12" x14ac:dyDescent="0.25">
      <c r="A394" t="s">
        <v>31</v>
      </c>
      <c r="B394" t="s">
        <v>33</v>
      </c>
      <c r="G394" t="s">
        <v>51</v>
      </c>
      <c r="H394" t="s">
        <v>94</v>
      </c>
      <c r="I394" t="s">
        <v>104</v>
      </c>
      <c r="J394" s="2">
        <v>44452</v>
      </c>
      <c r="K394" s="2">
        <v>44589</v>
      </c>
      <c r="L394">
        <v>68.343904791423199</v>
      </c>
    </row>
    <row r="395" spans="1:12" x14ac:dyDescent="0.25">
      <c r="A395" t="s">
        <v>31</v>
      </c>
      <c r="B395" t="s">
        <v>33</v>
      </c>
      <c r="G395" t="s">
        <v>51</v>
      </c>
      <c r="H395" t="s">
        <v>94</v>
      </c>
      <c r="I395" t="s">
        <v>104</v>
      </c>
      <c r="J395" s="2">
        <v>44453</v>
      </c>
      <c r="K395" s="2">
        <v>44590</v>
      </c>
      <c r="L395">
        <v>79.480554683771814</v>
      </c>
    </row>
    <row r="396" spans="1:12" x14ac:dyDescent="0.25">
      <c r="A396" t="s">
        <v>31</v>
      </c>
      <c r="B396" t="s">
        <v>33</v>
      </c>
      <c r="G396" t="s">
        <v>51</v>
      </c>
      <c r="H396" t="s">
        <v>94</v>
      </c>
      <c r="I396" t="s">
        <v>104</v>
      </c>
      <c r="J396" s="2">
        <v>44454</v>
      </c>
      <c r="K396" s="2">
        <v>44591</v>
      </c>
      <c r="L396">
        <v>82.421007997017924</v>
      </c>
    </row>
    <row r="397" spans="1:12" x14ac:dyDescent="0.25">
      <c r="A397" t="s">
        <v>31</v>
      </c>
      <c r="B397" t="s">
        <v>33</v>
      </c>
      <c r="G397" t="s">
        <v>51</v>
      </c>
      <c r="H397" t="s">
        <v>94</v>
      </c>
      <c r="I397" t="s">
        <v>104</v>
      </c>
      <c r="J397" s="2">
        <v>44455</v>
      </c>
      <c r="K397" s="2">
        <v>44592</v>
      </c>
      <c r="L397">
        <v>76.448786576963059</v>
      </c>
    </row>
    <row r="398" spans="1:12" x14ac:dyDescent="0.25">
      <c r="A398" t="s">
        <v>31</v>
      </c>
      <c r="B398" t="s">
        <v>33</v>
      </c>
      <c r="G398" t="s">
        <v>51</v>
      </c>
      <c r="H398" t="s">
        <v>94</v>
      </c>
      <c r="I398" t="s">
        <v>104</v>
      </c>
      <c r="J398" s="2">
        <v>44456</v>
      </c>
      <c r="K398" s="2">
        <v>44593</v>
      </c>
      <c r="L398">
        <v>71.844306108651907</v>
      </c>
    </row>
    <row r="399" spans="1:12" x14ac:dyDescent="0.25">
      <c r="A399" t="s">
        <v>31</v>
      </c>
      <c r="B399" t="s">
        <v>33</v>
      </c>
      <c r="G399" t="s">
        <v>51</v>
      </c>
      <c r="H399" t="s">
        <v>94</v>
      </c>
      <c r="I399" t="s">
        <v>104</v>
      </c>
      <c r="J399" s="2">
        <v>44457</v>
      </c>
      <c r="K399" s="2">
        <v>44594</v>
      </c>
      <c r="L399">
        <v>70.802774011207546</v>
      </c>
    </row>
    <row r="400" spans="1:12" x14ac:dyDescent="0.25">
      <c r="A400" t="s">
        <v>31</v>
      </c>
      <c r="B400" t="s">
        <v>33</v>
      </c>
      <c r="G400" t="s">
        <v>51</v>
      </c>
      <c r="H400" t="s">
        <v>94</v>
      </c>
      <c r="I400" t="s">
        <v>104</v>
      </c>
      <c r="J400" s="2">
        <v>44458</v>
      </c>
      <c r="K400" s="2">
        <v>44595</v>
      </c>
      <c r="L400">
        <v>70.063844250642035</v>
      </c>
    </row>
    <row r="401" spans="1:12" x14ac:dyDescent="0.25">
      <c r="A401" t="s">
        <v>31</v>
      </c>
      <c r="B401" t="s">
        <v>33</v>
      </c>
      <c r="G401" t="s">
        <v>51</v>
      </c>
      <c r="H401" t="s">
        <v>94</v>
      </c>
      <c r="I401" t="s">
        <v>104</v>
      </c>
      <c r="J401" s="2">
        <v>44459</v>
      </c>
      <c r="K401" s="2">
        <v>44596</v>
      </c>
      <c r="L401">
        <v>74.165743734579351</v>
      </c>
    </row>
    <row r="402" spans="1:12" x14ac:dyDescent="0.25">
      <c r="A402" t="s">
        <v>31</v>
      </c>
      <c r="B402" t="s">
        <v>33</v>
      </c>
      <c r="G402" t="s">
        <v>51</v>
      </c>
      <c r="H402" t="s">
        <v>94</v>
      </c>
      <c r="I402" t="s">
        <v>104</v>
      </c>
      <c r="J402" s="2">
        <v>44460</v>
      </c>
      <c r="K402" s="2">
        <v>44597</v>
      </c>
      <c r="L402">
        <v>80.970483879358255</v>
      </c>
    </row>
    <row r="403" spans="1:12" x14ac:dyDescent="0.25">
      <c r="A403" t="s">
        <v>31</v>
      </c>
      <c r="B403" t="s">
        <v>33</v>
      </c>
      <c r="G403" t="s">
        <v>51</v>
      </c>
      <c r="H403" t="s">
        <v>94</v>
      </c>
      <c r="I403" t="s">
        <v>104</v>
      </c>
      <c r="J403" s="2">
        <v>44461</v>
      </c>
      <c r="K403" s="2">
        <v>44598</v>
      </c>
      <c r="L403">
        <v>85.231924773207879</v>
      </c>
    </row>
    <row r="404" spans="1:12" x14ac:dyDescent="0.25">
      <c r="A404" t="s">
        <v>31</v>
      </c>
      <c r="B404" t="s">
        <v>33</v>
      </c>
      <c r="G404" t="s">
        <v>51</v>
      </c>
      <c r="H404" t="s">
        <v>94</v>
      </c>
      <c r="I404" t="s">
        <v>104</v>
      </c>
      <c r="J404" s="2">
        <v>44462</v>
      </c>
      <c r="K404" s="2">
        <v>44599</v>
      </c>
      <c r="L404">
        <v>84.494548237975664</v>
      </c>
    </row>
    <row r="405" spans="1:12" x14ac:dyDescent="0.25">
      <c r="A405" t="s">
        <v>31</v>
      </c>
      <c r="B405" t="s">
        <v>33</v>
      </c>
      <c r="G405" t="s">
        <v>51</v>
      </c>
      <c r="H405" t="s">
        <v>94</v>
      </c>
      <c r="I405" t="s">
        <v>104</v>
      </c>
      <c r="J405" s="2">
        <v>44463</v>
      </c>
      <c r="K405" s="2">
        <v>44600</v>
      </c>
      <c r="L405">
        <v>80.133211364793283</v>
      </c>
    </row>
    <row r="406" spans="1:12" x14ac:dyDescent="0.25">
      <c r="A406" t="s">
        <v>31</v>
      </c>
      <c r="B406" t="s">
        <v>33</v>
      </c>
      <c r="G406" t="s">
        <v>51</v>
      </c>
      <c r="H406" t="s">
        <v>94</v>
      </c>
      <c r="I406" t="s">
        <v>104</v>
      </c>
      <c r="J406" s="2">
        <v>44464</v>
      </c>
      <c r="K406" s="2">
        <v>44601</v>
      </c>
      <c r="L406">
        <v>76.831708402867633</v>
      </c>
    </row>
    <row r="407" spans="1:12" x14ac:dyDescent="0.25">
      <c r="A407" t="s">
        <v>31</v>
      </c>
      <c r="B407" t="s">
        <v>33</v>
      </c>
      <c r="G407" t="s">
        <v>51</v>
      </c>
      <c r="H407" t="s">
        <v>94</v>
      </c>
      <c r="I407" t="s">
        <v>104</v>
      </c>
      <c r="J407" s="2">
        <v>44478</v>
      </c>
      <c r="K407" s="2">
        <v>44615</v>
      </c>
      <c r="L407">
        <v>23.055107622012169</v>
      </c>
    </row>
    <row r="408" spans="1:12" x14ac:dyDescent="0.25">
      <c r="A408" t="s">
        <v>31</v>
      </c>
      <c r="B408" t="s">
        <v>33</v>
      </c>
      <c r="G408" t="s">
        <v>51</v>
      </c>
      <c r="H408" t="s">
        <v>94</v>
      </c>
      <c r="I408" t="s">
        <v>104</v>
      </c>
      <c r="J408" s="2">
        <v>44477</v>
      </c>
      <c r="K408" s="2">
        <v>44614</v>
      </c>
      <c r="L408">
        <v>28.304582748988949</v>
      </c>
    </row>
    <row r="409" spans="1:12" x14ac:dyDescent="0.25">
      <c r="A409" t="s">
        <v>31</v>
      </c>
      <c r="B409" t="s">
        <v>33</v>
      </c>
      <c r="G409" t="s">
        <v>51</v>
      </c>
      <c r="H409" t="s">
        <v>94</v>
      </c>
      <c r="I409" t="s">
        <v>104</v>
      </c>
      <c r="J409" s="2">
        <v>44476</v>
      </c>
      <c r="K409" s="2">
        <v>44613</v>
      </c>
      <c r="L409">
        <v>39.858700379933182</v>
      </c>
    </row>
    <row r="410" spans="1:12" x14ac:dyDescent="0.25">
      <c r="A410" t="s">
        <v>31</v>
      </c>
      <c r="B410" t="s">
        <v>33</v>
      </c>
      <c r="G410" t="s">
        <v>51</v>
      </c>
      <c r="H410" t="s">
        <v>94</v>
      </c>
      <c r="I410" t="s">
        <v>104</v>
      </c>
      <c r="J410" s="2">
        <v>44475</v>
      </c>
      <c r="K410" s="2">
        <v>44612</v>
      </c>
      <c r="L410">
        <v>39.545273110316437</v>
      </c>
    </row>
    <row r="411" spans="1:12" x14ac:dyDescent="0.25">
      <c r="A411" t="s">
        <v>31</v>
      </c>
      <c r="B411" t="s">
        <v>33</v>
      </c>
      <c r="G411" t="s">
        <v>51</v>
      </c>
      <c r="H411" t="s">
        <v>94</v>
      </c>
      <c r="I411" t="s">
        <v>104</v>
      </c>
      <c r="J411" s="2">
        <v>44474</v>
      </c>
      <c r="K411" s="2">
        <v>44611</v>
      </c>
      <c r="L411">
        <v>34.958807426110752</v>
      </c>
    </row>
    <row r="412" spans="1:12" x14ac:dyDescent="0.25">
      <c r="A412" t="s">
        <v>31</v>
      </c>
      <c r="B412" t="s">
        <v>33</v>
      </c>
      <c r="G412" t="s">
        <v>51</v>
      </c>
      <c r="H412" t="s">
        <v>94</v>
      </c>
      <c r="I412" t="s">
        <v>104</v>
      </c>
      <c r="J412" s="2">
        <v>44473</v>
      </c>
      <c r="K412" s="2">
        <v>44610</v>
      </c>
      <c r="L412">
        <v>28.22189874162925</v>
      </c>
    </row>
    <row r="413" spans="1:12" x14ac:dyDescent="0.25">
      <c r="A413" t="s">
        <v>31</v>
      </c>
      <c r="B413" t="s">
        <v>33</v>
      </c>
      <c r="G413" t="s">
        <v>51</v>
      </c>
      <c r="H413" t="s">
        <v>94</v>
      </c>
      <c r="I413" t="s">
        <v>104</v>
      </c>
      <c r="J413" s="2">
        <v>44514</v>
      </c>
      <c r="K413" s="2">
        <v>44651</v>
      </c>
      <c r="L413">
        <v>-5.694753280857789</v>
      </c>
    </row>
    <row r="414" spans="1:12" x14ac:dyDescent="0.25">
      <c r="A414" t="s">
        <v>31</v>
      </c>
      <c r="B414" t="s">
        <v>33</v>
      </c>
      <c r="G414" t="s">
        <v>51</v>
      </c>
      <c r="H414" t="s">
        <v>94</v>
      </c>
      <c r="I414" t="s">
        <v>104</v>
      </c>
      <c r="J414" s="2">
        <v>44472</v>
      </c>
      <c r="K414" s="2">
        <v>44609</v>
      </c>
      <c r="L414">
        <v>31.27741442471709</v>
      </c>
    </row>
    <row r="415" spans="1:12" x14ac:dyDescent="0.25">
      <c r="A415" t="s">
        <v>31</v>
      </c>
      <c r="B415" t="s">
        <v>33</v>
      </c>
      <c r="G415" t="s">
        <v>51</v>
      </c>
      <c r="H415" t="s">
        <v>94</v>
      </c>
      <c r="I415" t="s">
        <v>104</v>
      </c>
      <c r="J415" s="2">
        <v>44470</v>
      </c>
      <c r="K415" s="2">
        <v>44607</v>
      </c>
      <c r="L415">
        <v>37.374077120307717</v>
      </c>
    </row>
    <row r="416" spans="1:12" x14ac:dyDescent="0.25">
      <c r="A416" t="s">
        <v>31</v>
      </c>
      <c r="B416" t="s">
        <v>33</v>
      </c>
      <c r="G416" t="s">
        <v>51</v>
      </c>
      <c r="H416" t="s">
        <v>94</v>
      </c>
      <c r="I416" t="s">
        <v>104</v>
      </c>
      <c r="J416" s="2">
        <v>44469</v>
      </c>
      <c r="K416" s="2">
        <v>44606</v>
      </c>
      <c r="L416">
        <v>39.955935222652393</v>
      </c>
    </row>
    <row r="417" spans="1:12" x14ac:dyDescent="0.25">
      <c r="A417" t="s">
        <v>31</v>
      </c>
      <c r="B417" t="s">
        <v>33</v>
      </c>
      <c r="G417" t="s">
        <v>51</v>
      </c>
      <c r="H417" t="s">
        <v>94</v>
      </c>
      <c r="I417" t="s">
        <v>104</v>
      </c>
      <c r="J417" s="2">
        <v>44468</v>
      </c>
      <c r="K417" s="2">
        <v>44605</v>
      </c>
      <c r="L417">
        <v>43.454725923847462</v>
      </c>
    </row>
    <row r="418" spans="1:12" x14ac:dyDescent="0.25">
      <c r="A418" t="s">
        <v>31</v>
      </c>
      <c r="B418" t="s">
        <v>33</v>
      </c>
      <c r="G418" t="s">
        <v>51</v>
      </c>
      <c r="H418" t="s">
        <v>94</v>
      </c>
      <c r="I418" t="s">
        <v>104</v>
      </c>
      <c r="J418" s="2">
        <v>44467</v>
      </c>
      <c r="K418" s="2">
        <v>44604</v>
      </c>
      <c r="L418">
        <v>36.584456526116647</v>
      </c>
    </row>
    <row r="419" spans="1:12" x14ac:dyDescent="0.25">
      <c r="A419" t="s">
        <v>31</v>
      </c>
      <c r="B419" t="s">
        <v>33</v>
      </c>
      <c r="G419" t="s">
        <v>51</v>
      </c>
      <c r="H419" t="s">
        <v>94</v>
      </c>
      <c r="I419" t="s">
        <v>104</v>
      </c>
      <c r="J419" s="2">
        <v>44466</v>
      </c>
      <c r="K419" s="2">
        <v>44603</v>
      </c>
      <c r="L419">
        <v>43.76198887302958</v>
      </c>
    </row>
    <row r="420" spans="1:12" x14ac:dyDescent="0.25">
      <c r="A420" t="s">
        <v>31</v>
      </c>
      <c r="B420" t="s">
        <v>33</v>
      </c>
      <c r="G420" t="s">
        <v>51</v>
      </c>
      <c r="H420" t="s">
        <v>94</v>
      </c>
      <c r="I420" t="s">
        <v>104</v>
      </c>
      <c r="J420" s="2">
        <v>44465</v>
      </c>
      <c r="K420" s="2">
        <v>44602</v>
      </c>
      <c r="L420">
        <v>72.134085627028227</v>
      </c>
    </row>
    <row r="421" spans="1:12" x14ac:dyDescent="0.25">
      <c r="A421" t="s">
        <v>31</v>
      </c>
      <c r="B421" t="s">
        <v>33</v>
      </c>
      <c r="G421" t="s">
        <v>51</v>
      </c>
      <c r="H421" t="s">
        <v>94</v>
      </c>
      <c r="I421" t="s">
        <v>104</v>
      </c>
      <c r="J421" s="2">
        <v>44471</v>
      </c>
      <c r="K421" s="2">
        <v>44608</v>
      </c>
      <c r="L421">
        <v>35.504229584520459</v>
      </c>
    </row>
    <row r="422" spans="1:12" x14ac:dyDescent="0.25">
      <c r="A422" t="s">
        <v>31</v>
      </c>
      <c r="B422" t="s">
        <v>33</v>
      </c>
      <c r="G422" t="s">
        <v>51</v>
      </c>
      <c r="H422" t="s">
        <v>94</v>
      </c>
      <c r="I422" t="s">
        <v>104</v>
      </c>
      <c r="J422" s="2">
        <v>44445</v>
      </c>
      <c r="K422" s="2">
        <v>44582</v>
      </c>
      <c r="L422">
        <v>39.600402308555573</v>
      </c>
    </row>
    <row r="423" spans="1:12" x14ac:dyDescent="0.25">
      <c r="A423" t="s">
        <v>31</v>
      </c>
      <c r="B423" t="s">
        <v>33</v>
      </c>
      <c r="G423" t="s">
        <v>51</v>
      </c>
      <c r="H423" t="s">
        <v>94</v>
      </c>
      <c r="I423" t="s">
        <v>104</v>
      </c>
      <c r="J423" s="2">
        <v>44446</v>
      </c>
      <c r="K423" s="2">
        <v>44583</v>
      </c>
      <c r="L423">
        <v>39.776372453194263</v>
      </c>
    </row>
    <row r="424" spans="1:12" x14ac:dyDescent="0.25">
      <c r="A424" t="s">
        <v>31</v>
      </c>
      <c r="B424" t="s">
        <v>33</v>
      </c>
      <c r="G424" t="s">
        <v>47</v>
      </c>
      <c r="H424" t="s">
        <v>94</v>
      </c>
      <c r="I424" t="s">
        <v>104</v>
      </c>
      <c r="J424" s="2">
        <v>44378</v>
      </c>
      <c r="K424" s="2">
        <v>44515</v>
      </c>
      <c r="L424">
        <v>0</v>
      </c>
    </row>
    <row r="425" spans="1:12" x14ac:dyDescent="0.25">
      <c r="A425" t="s">
        <v>31</v>
      </c>
      <c r="B425" t="s">
        <v>33</v>
      </c>
      <c r="G425" t="s">
        <v>47</v>
      </c>
      <c r="H425" t="s">
        <v>94</v>
      </c>
      <c r="I425" t="s">
        <v>104</v>
      </c>
      <c r="J425" s="2">
        <v>44478</v>
      </c>
      <c r="K425" s="2">
        <v>44615</v>
      </c>
      <c r="L425">
        <v>363.20479865185331</v>
      </c>
    </row>
    <row r="426" spans="1:12" x14ac:dyDescent="0.25">
      <c r="A426" t="s">
        <v>31</v>
      </c>
      <c r="B426" t="s">
        <v>33</v>
      </c>
      <c r="G426" t="s">
        <v>47</v>
      </c>
      <c r="H426" t="s">
        <v>94</v>
      </c>
      <c r="I426" t="s">
        <v>104</v>
      </c>
      <c r="J426" s="2">
        <v>44477</v>
      </c>
      <c r="K426" s="2">
        <v>44614</v>
      </c>
      <c r="L426">
        <v>365.66087450110871</v>
      </c>
    </row>
    <row r="427" spans="1:12" x14ac:dyDescent="0.25">
      <c r="A427" t="s">
        <v>31</v>
      </c>
      <c r="B427" t="s">
        <v>33</v>
      </c>
      <c r="G427" t="s">
        <v>47</v>
      </c>
      <c r="H427" t="s">
        <v>94</v>
      </c>
      <c r="I427" t="s">
        <v>104</v>
      </c>
      <c r="J427" s="2">
        <v>44476</v>
      </c>
      <c r="K427" s="2">
        <v>44613</v>
      </c>
      <c r="L427">
        <v>369.81800791402787</v>
      </c>
    </row>
    <row r="428" spans="1:12" x14ac:dyDescent="0.25">
      <c r="A428" t="s">
        <v>31</v>
      </c>
      <c r="B428" t="s">
        <v>33</v>
      </c>
      <c r="G428" t="s">
        <v>47</v>
      </c>
      <c r="H428" t="s">
        <v>94</v>
      </c>
      <c r="I428" t="s">
        <v>104</v>
      </c>
      <c r="J428" s="2">
        <v>44475</v>
      </c>
      <c r="K428" s="2">
        <v>44612</v>
      </c>
      <c r="L428">
        <v>372.04010291281168</v>
      </c>
    </row>
    <row r="429" spans="1:12" x14ac:dyDescent="0.25">
      <c r="A429" t="s">
        <v>31</v>
      </c>
      <c r="B429" t="s">
        <v>33</v>
      </c>
      <c r="G429" t="s">
        <v>47</v>
      </c>
      <c r="H429" t="s">
        <v>94</v>
      </c>
      <c r="I429" t="s">
        <v>104</v>
      </c>
      <c r="J429" s="2">
        <v>44474</v>
      </c>
      <c r="K429" s="2">
        <v>44611</v>
      </c>
      <c r="L429">
        <v>370.60490457282089</v>
      </c>
    </row>
    <row r="430" spans="1:12" x14ac:dyDescent="0.25">
      <c r="A430" t="s">
        <v>31</v>
      </c>
      <c r="B430" t="s">
        <v>33</v>
      </c>
      <c r="G430" t="s">
        <v>47</v>
      </c>
      <c r="H430" t="s">
        <v>94</v>
      </c>
      <c r="I430" t="s">
        <v>104</v>
      </c>
      <c r="J430" s="2">
        <v>44473</v>
      </c>
      <c r="K430" s="2">
        <v>44610</v>
      </c>
      <c r="L430">
        <v>367.6939262087638</v>
      </c>
    </row>
    <row r="431" spans="1:12" x14ac:dyDescent="0.25">
      <c r="A431" t="s">
        <v>31</v>
      </c>
      <c r="B431" t="s">
        <v>33</v>
      </c>
      <c r="G431" t="s">
        <v>47</v>
      </c>
      <c r="H431" t="s">
        <v>94</v>
      </c>
      <c r="I431" t="s">
        <v>104</v>
      </c>
      <c r="J431" s="2">
        <v>44472</v>
      </c>
      <c r="K431" s="2">
        <v>44609</v>
      </c>
      <c r="L431">
        <v>369.31162187313038</v>
      </c>
    </row>
    <row r="432" spans="1:12" x14ac:dyDescent="0.25">
      <c r="A432" t="s">
        <v>31</v>
      </c>
      <c r="B432" t="s">
        <v>33</v>
      </c>
      <c r="G432" t="s">
        <v>47</v>
      </c>
      <c r="H432" t="s">
        <v>94</v>
      </c>
      <c r="I432" t="s">
        <v>104</v>
      </c>
      <c r="J432" s="2">
        <v>44471</v>
      </c>
      <c r="K432" s="2">
        <v>44608</v>
      </c>
      <c r="L432">
        <v>371.00668732103702</v>
      </c>
    </row>
    <row r="433" spans="1:12" x14ac:dyDescent="0.25">
      <c r="A433" t="s">
        <v>31</v>
      </c>
      <c r="B433" t="s">
        <v>33</v>
      </c>
      <c r="G433" t="s">
        <v>47</v>
      </c>
      <c r="H433" t="s">
        <v>94</v>
      </c>
      <c r="I433" t="s">
        <v>104</v>
      </c>
      <c r="J433" s="2">
        <v>44470</v>
      </c>
      <c r="K433" s="2">
        <v>44607</v>
      </c>
      <c r="L433">
        <v>370.99802007910853</v>
      </c>
    </row>
    <row r="434" spans="1:12" x14ac:dyDescent="0.25">
      <c r="A434" t="s">
        <v>31</v>
      </c>
      <c r="B434" t="s">
        <v>33</v>
      </c>
      <c r="G434" t="s">
        <v>47</v>
      </c>
      <c r="H434" t="s">
        <v>94</v>
      </c>
      <c r="I434" t="s">
        <v>104</v>
      </c>
      <c r="J434" s="2">
        <v>44469</v>
      </c>
      <c r="K434" s="2">
        <v>44606</v>
      </c>
      <c r="L434">
        <v>367.40419220977361</v>
      </c>
    </row>
    <row r="435" spans="1:12" x14ac:dyDescent="0.25">
      <c r="A435" t="s">
        <v>31</v>
      </c>
      <c r="B435" t="s">
        <v>33</v>
      </c>
      <c r="G435" t="s">
        <v>47</v>
      </c>
      <c r="H435" t="s">
        <v>94</v>
      </c>
      <c r="I435" t="s">
        <v>104</v>
      </c>
      <c r="J435" s="2">
        <v>44468</v>
      </c>
      <c r="K435" s="2">
        <v>44605</v>
      </c>
      <c r="L435">
        <v>358.18288088766548</v>
      </c>
    </row>
    <row r="436" spans="1:12" x14ac:dyDescent="0.25">
      <c r="A436" t="s">
        <v>31</v>
      </c>
      <c r="B436" t="s">
        <v>33</v>
      </c>
      <c r="G436" t="s">
        <v>47</v>
      </c>
      <c r="H436" t="s">
        <v>94</v>
      </c>
      <c r="I436" t="s">
        <v>104</v>
      </c>
      <c r="J436" s="2">
        <v>44467</v>
      </c>
      <c r="K436" s="2">
        <v>44604</v>
      </c>
      <c r="L436">
        <v>340.26059753829878</v>
      </c>
    </row>
    <row r="437" spans="1:12" x14ac:dyDescent="0.25">
      <c r="A437" t="s">
        <v>31</v>
      </c>
      <c r="B437" t="s">
        <v>33</v>
      </c>
      <c r="G437" t="s">
        <v>47</v>
      </c>
      <c r="H437" t="s">
        <v>94</v>
      </c>
      <c r="I437" t="s">
        <v>104</v>
      </c>
      <c r="J437" s="2">
        <v>44466</v>
      </c>
      <c r="K437" s="2">
        <v>44603</v>
      </c>
      <c r="L437">
        <v>298.12663609609132</v>
      </c>
    </row>
    <row r="438" spans="1:12" x14ac:dyDescent="0.25">
      <c r="A438" t="s">
        <v>31</v>
      </c>
      <c r="B438" t="s">
        <v>33</v>
      </c>
      <c r="G438" t="s">
        <v>47</v>
      </c>
      <c r="H438" t="s">
        <v>94</v>
      </c>
      <c r="I438" t="s">
        <v>104</v>
      </c>
      <c r="J438" s="2">
        <v>44465</v>
      </c>
      <c r="K438" s="2">
        <v>44602</v>
      </c>
      <c r="L438">
        <v>237.30311127223709</v>
      </c>
    </row>
    <row r="439" spans="1:12" x14ac:dyDescent="0.25">
      <c r="A439" t="s">
        <v>31</v>
      </c>
      <c r="B439" t="s">
        <v>33</v>
      </c>
      <c r="G439" t="s">
        <v>47</v>
      </c>
      <c r="H439" t="s">
        <v>94</v>
      </c>
      <c r="I439" t="s">
        <v>104</v>
      </c>
      <c r="J439" s="2">
        <v>44479</v>
      </c>
      <c r="K439" s="2">
        <v>44616</v>
      </c>
      <c r="L439">
        <v>362.81839623594209</v>
      </c>
    </row>
    <row r="440" spans="1:12" x14ac:dyDescent="0.25">
      <c r="A440" t="s">
        <v>31</v>
      </c>
      <c r="B440" t="s">
        <v>33</v>
      </c>
      <c r="G440" t="s">
        <v>47</v>
      </c>
      <c r="H440" t="s">
        <v>94</v>
      </c>
      <c r="I440" t="s">
        <v>104</v>
      </c>
      <c r="J440" s="2">
        <v>44464</v>
      </c>
      <c r="K440" s="2">
        <v>44601</v>
      </c>
      <c r="L440">
        <v>229.82425183321399</v>
      </c>
    </row>
    <row r="441" spans="1:12" x14ac:dyDescent="0.25">
      <c r="A441" t="s">
        <v>31</v>
      </c>
      <c r="B441" t="s">
        <v>33</v>
      </c>
      <c r="G441" t="s">
        <v>47</v>
      </c>
      <c r="H441" t="s">
        <v>94</v>
      </c>
      <c r="I441" t="s">
        <v>104</v>
      </c>
      <c r="J441" s="2">
        <v>44462</v>
      </c>
      <c r="K441" s="2">
        <v>44599</v>
      </c>
      <c r="L441">
        <v>148.1479775419518</v>
      </c>
    </row>
    <row r="442" spans="1:12" x14ac:dyDescent="0.25">
      <c r="A442" t="s">
        <v>31</v>
      </c>
      <c r="B442" t="s">
        <v>33</v>
      </c>
      <c r="G442" t="s">
        <v>47</v>
      </c>
      <c r="H442" t="s">
        <v>94</v>
      </c>
      <c r="I442" t="s">
        <v>104</v>
      </c>
      <c r="J442" s="2">
        <v>44461</v>
      </c>
      <c r="K442" s="2">
        <v>44598</v>
      </c>
      <c r="L442">
        <v>149.817570887041</v>
      </c>
    </row>
    <row r="443" spans="1:12" x14ac:dyDescent="0.25">
      <c r="A443" t="s">
        <v>31</v>
      </c>
      <c r="B443" t="s">
        <v>33</v>
      </c>
      <c r="G443" t="s">
        <v>47</v>
      </c>
      <c r="H443" t="s">
        <v>94</v>
      </c>
      <c r="I443" t="s">
        <v>104</v>
      </c>
      <c r="J443" s="2">
        <v>44460</v>
      </c>
      <c r="K443" s="2">
        <v>44597</v>
      </c>
      <c r="L443">
        <v>185.8537293984989</v>
      </c>
    </row>
    <row r="444" spans="1:12" x14ac:dyDescent="0.25">
      <c r="A444" t="s">
        <v>31</v>
      </c>
      <c r="B444" t="s">
        <v>33</v>
      </c>
      <c r="G444" t="s">
        <v>47</v>
      </c>
      <c r="H444" t="s">
        <v>94</v>
      </c>
      <c r="I444" t="s">
        <v>104</v>
      </c>
      <c r="J444" s="2">
        <v>44459</v>
      </c>
      <c r="K444" s="2">
        <v>44596</v>
      </c>
      <c r="L444">
        <v>234.5969045546926</v>
      </c>
    </row>
    <row r="445" spans="1:12" x14ac:dyDescent="0.25">
      <c r="A445" t="s">
        <v>31</v>
      </c>
      <c r="B445" t="s">
        <v>33</v>
      </c>
      <c r="G445" t="s">
        <v>47</v>
      </c>
      <c r="H445" t="s">
        <v>94</v>
      </c>
      <c r="I445" t="s">
        <v>104</v>
      </c>
      <c r="J445" s="2">
        <v>44458</v>
      </c>
      <c r="K445" s="2">
        <v>44595</v>
      </c>
      <c r="L445">
        <v>230.01446575770541</v>
      </c>
    </row>
    <row r="446" spans="1:12" x14ac:dyDescent="0.25">
      <c r="A446" t="s">
        <v>31</v>
      </c>
      <c r="B446" t="s">
        <v>33</v>
      </c>
      <c r="G446" t="s">
        <v>47</v>
      </c>
      <c r="H446" t="s">
        <v>94</v>
      </c>
      <c r="I446" t="s">
        <v>104</v>
      </c>
      <c r="J446" s="2">
        <v>44457</v>
      </c>
      <c r="K446" s="2">
        <v>44594</v>
      </c>
      <c r="L446">
        <v>218.89224350179791</v>
      </c>
    </row>
    <row r="447" spans="1:12" x14ac:dyDescent="0.25">
      <c r="A447" t="s">
        <v>31</v>
      </c>
      <c r="B447" t="s">
        <v>33</v>
      </c>
      <c r="G447" t="s">
        <v>47</v>
      </c>
      <c r="H447" t="s">
        <v>94</v>
      </c>
      <c r="I447" t="s">
        <v>104</v>
      </c>
      <c r="J447" s="2">
        <v>44456</v>
      </c>
      <c r="K447" s="2">
        <v>44593</v>
      </c>
      <c r="L447">
        <v>238.4261155032797</v>
      </c>
    </row>
    <row r="448" spans="1:12" x14ac:dyDescent="0.25">
      <c r="A448" t="s">
        <v>31</v>
      </c>
      <c r="B448" t="s">
        <v>33</v>
      </c>
      <c r="G448" t="s">
        <v>47</v>
      </c>
      <c r="H448" t="s">
        <v>94</v>
      </c>
      <c r="I448" t="s">
        <v>104</v>
      </c>
      <c r="J448" s="2">
        <v>44455</v>
      </c>
      <c r="K448" s="2">
        <v>44592</v>
      </c>
      <c r="L448">
        <v>251.09815529964649</v>
      </c>
    </row>
    <row r="449" spans="1:12" x14ac:dyDescent="0.25">
      <c r="A449" t="s">
        <v>31</v>
      </c>
      <c r="B449" t="s">
        <v>33</v>
      </c>
      <c r="G449" t="s">
        <v>47</v>
      </c>
      <c r="H449" t="s">
        <v>94</v>
      </c>
      <c r="I449" t="s">
        <v>104</v>
      </c>
      <c r="J449" s="2">
        <v>44454</v>
      </c>
      <c r="K449" s="2">
        <v>44591</v>
      </c>
      <c r="L449">
        <v>254.90614534131171</v>
      </c>
    </row>
    <row r="450" spans="1:12" x14ac:dyDescent="0.25">
      <c r="A450" t="s">
        <v>31</v>
      </c>
      <c r="B450" t="s">
        <v>33</v>
      </c>
      <c r="G450" t="s">
        <v>47</v>
      </c>
      <c r="H450" t="s">
        <v>94</v>
      </c>
      <c r="I450" t="s">
        <v>104</v>
      </c>
      <c r="J450" s="2">
        <v>44453</v>
      </c>
      <c r="K450" s="2">
        <v>44590</v>
      </c>
      <c r="L450">
        <v>256.66559550423631</v>
      </c>
    </row>
    <row r="451" spans="1:12" x14ac:dyDescent="0.25">
      <c r="A451" t="s">
        <v>31</v>
      </c>
      <c r="B451" t="s">
        <v>33</v>
      </c>
      <c r="G451" t="s">
        <v>47</v>
      </c>
      <c r="H451" t="s">
        <v>94</v>
      </c>
      <c r="I451" t="s">
        <v>104</v>
      </c>
      <c r="J451" s="2">
        <v>44452</v>
      </c>
      <c r="K451" s="2">
        <v>44589</v>
      </c>
      <c r="L451">
        <v>265.9598195285393</v>
      </c>
    </row>
    <row r="452" spans="1:12" x14ac:dyDescent="0.25">
      <c r="A452" t="s">
        <v>31</v>
      </c>
      <c r="B452" t="s">
        <v>33</v>
      </c>
      <c r="G452" t="s">
        <v>47</v>
      </c>
      <c r="H452" t="s">
        <v>94</v>
      </c>
      <c r="I452" t="s">
        <v>104</v>
      </c>
      <c r="J452" s="2">
        <v>44451</v>
      </c>
      <c r="K452" s="2">
        <v>44588</v>
      </c>
      <c r="L452">
        <v>284.01414425184697</v>
      </c>
    </row>
    <row r="453" spans="1:12" x14ac:dyDescent="0.25">
      <c r="A453" t="s">
        <v>31</v>
      </c>
      <c r="B453" t="s">
        <v>33</v>
      </c>
      <c r="G453" t="s">
        <v>47</v>
      </c>
      <c r="H453" t="s">
        <v>94</v>
      </c>
      <c r="I453" t="s">
        <v>104</v>
      </c>
      <c r="J453" s="2">
        <v>44450</v>
      </c>
      <c r="K453" s="2">
        <v>44587</v>
      </c>
      <c r="L453">
        <v>256.43377782848933</v>
      </c>
    </row>
    <row r="454" spans="1:12" x14ac:dyDescent="0.25">
      <c r="A454" t="s">
        <v>31</v>
      </c>
      <c r="B454" t="s">
        <v>33</v>
      </c>
      <c r="G454" t="s">
        <v>47</v>
      </c>
      <c r="H454" t="s">
        <v>94</v>
      </c>
      <c r="I454" t="s">
        <v>104</v>
      </c>
      <c r="J454" s="2">
        <v>44449</v>
      </c>
      <c r="K454" s="2">
        <v>44586</v>
      </c>
      <c r="L454">
        <v>237.52914294071451</v>
      </c>
    </row>
    <row r="455" spans="1:12" x14ac:dyDescent="0.25">
      <c r="A455" t="s">
        <v>31</v>
      </c>
      <c r="B455" t="s">
        <v>33</v>
      </c>
      <c r="G455" t="s">
        <v>47</v>
      </c>
      <c r="H455" t="s">
        <v>94</v>
      </c>
      <c r="I455" t="s">
        <v>104</v>
      </c>
      <c r="J455" s="2">
        <v>44463</v>
      </c>
      <c r="K455" s="2">
        <v>44600</v>
      </c>
      <c r="L455">
        <v>190.36475518395011</v>
      </c>
    </row>
    <row r="456" spans="1:12" x14ac:dyDescent="0.25">
      <c r="A456" t="s">
        <v>31</v>
      </c>
      <c r="B456" t="s">
        <v>33</v>
      </c>
      <c r="G456" t="s">
        <v>47</v>
      </c>
      <c r="H456" t="s">
        <v>94</v>
      </c>
      <c r="I456" t="s">
        <v>104</v>
      </c>
      <c r="J456" s="2">
        <v>44480</v>
      </c>
      <c r="K456" s="2">
        <v>44617</v>
      </c>
      <c r="L456">
        <v>362.54048251335638</v>
      </c>
    </row>
    <row r="457" spans="1:12" x14ac:dyDescent="0.25">
      <c r="A457" t="s">
        <v>31</v>
      </c>
      <c r="B457" t="s">
        <v>33</v>
      </c>
      <c r="G457" t="s">
        <v>47</v>
      </c>
      <c r="H457" t="s">
        <v>94</v>
      </c>
      <c r="I457" t="s">
        <v>104</v>
      </c>
      <c r="J457" s="2">
        <v>44481</v>
      </c>
      <c r="K457" s="2">
        <v>44618</v>
      </c>
      <c r="L457">
        <v>364.25557513402691</v>
      </c>
    </row>
    <row r="458" spans="1:12" x14ac:dyDescent="0.25">
      <c r="A458" t="s">
        <v>31</v>
      </c>
      <c r="B458" t="s">
        <v>33</v>
      </c>
      <c r="G458" t="s">
        <v>47</v>
      </c>
      <c r="H458" t="s">
        <v>94</v>
      </c>
      <c r="I458" t="s">
        <v>104</v>
      </c>
      <c r="J458" s="2">
        <v>44482</v>
      </c>
      <c r="K458" s="2">
        <v>44619</v>
      </c>
      <c r="L458">
        <v>365.77928091548199</v>
      </c>
    </row>
    <row r="459" spans="1:12" x14ac:dyDescent="0.25">
      <c r="A459" t="s">
        <v>31</v>
      </c>
      <c r="B459" t="s">
        <v>33</v>
      </c>
      <c r="G459" t="s">
        <v>47</v>
      </c>
      <c r="H459" t="s">
        <v>94</v>
      </c>
      <c r="I459" t="s">
        <v>104</v>
      </c>
      <c r="J459" s="2">
        <v>44513</v>
      </c>
      <c r="K459" s="2">
        <v>44650</v>
      </c>
      <c r="L459">
        <v>252.71732860994121</v>
      </c>
    </row>
    <row r="460" spans="1:12" x14ac:dyDescent="0.25">
      <c r="A460" t="s">
        <v>31</v>
      </c>
      <c r="B460" t="s">
        <v>33</v>
      </c>
      <c r="G460" t="s">
        <v>47</v>
      </c>
      <c r="H460" t="s">
        <v>94</v>
      </c>
      <c r="I460" t="s">
        <v>104</v>
      </c>
      <c r="J460" s="2">
        <v>44512</v>
      </c>
      <c r="K460" s="2">
        <v>44649</v>
      </c>
      <c r="L460">
        <v>268.49001019782401</v>
      </c>
    </row>
    <row r="461" spans="1:12" x14ac:dyDescent="0.25">
      <c r="A461" t="s">
        <v>31</v>
      </c>
      <c r="B461" t="s">
        <v>33</v>
      </c>
      <c r="G461" t="s">
        <v>47</v>
      </c>
      <c r="H461" t="s">
        <v>94</v>
      </c>
      <c r="I461" t="s">
        <v>104</v>
      </c>
      <c r="J461" s="2">
        <v>44511</v>
      </c>
      <c r="K461" s="2">
        <v>44648</v>
      </c>
      <c r="L461">
        <v>288.01065783776579</v>
      </c>
    </row>
    <row r="462" spans="1:12" x14ac:dyDescent="0.25">
      <c r="A462" t="s">
        <v>31</v>
      </c>
      <c r="B462" t="s">
        <v>33</v>
      </c>
      <c r="G462" t="s">
        <v>47</v>
      </c>
      <c r="H462" t="s">
        <v>94</v>
      </c>
      <c r="I462" t="s">
        <v>104</v>
      </c>
      <c r="J462" s="2">
        <v>44510</v>
      </c>
      <c r="K462" s="2">
        <v>44647</v>
      </c>
      <c r="L462">
        <v>284.25379915524439</v>
      </c>
    </row>
    <row r="463" spans="1:12" x14ac:dyDescent="0.25">
      <c r="A463" t="s">
        <v>31</v>
      </c>
      <c r="B463" t="s">
        <v>33</v>
      </c>
      <c r="G463" t="s">
        <v>47</v>
      </c>
      <c r="H463" t="s">
        <v>94</v>
      </c>
      <c r="I463" t="s">
        <v>104</v>
      </c>
      <c r="J463" s="2">
        <v>44509</v>
      </c>
      <c r="K463" s="2">
        <v>44646</v>
      </c>
      <c r="L463">
        <v>283.51735853740178</v>
      </c>
    </row>
    <row r="464" spans="1:12" x14ac:dyDescent="0.25">
      <c r="A464" t="s">
        <v>31</v>
      </c>
      <c r="B464" t="s">
        <v>33</v>
      </c>
      <c r="G464" t="s">
        <v>47</v>
      </c>
      <c r="H464" t="s">
        <v>94</v>
      </c>
      <c r="I464" t="s">
        <v>104</v>
      </c>
      <c r="J464" s="2">
        <v>44508</v>
      </c>
      <c r="K464" s="2">
        <v>44645</v>
      </c>
      <c r="L464">
        <v>293.3992166873968</v>
      </c>
    </row>
    <row r="465" spans="1:12" x14ac:dyDescent="0.25">
      <c r="A465" t="s">
        <v>31</v>
      </c>
      <c r="B465" t="s">
        <v>33</v>
      </c>
      <c r="G465" t="s">
        <v>47</v>
      </c>
      <c r="H465" t="s">
        <v>94</v>
      </c>
      <c r="I465" t="s">
        <v>104</v>
      </c>
      <c r="J465" s="2">
        <v>44507</v>
      </c>
      <c r="K465" s="2">
        <v>44644</v>
      </c>
      <c r="L465">
        <v>298.88587148468139</v>
      </c>
    </row>
    <row r="466" spans="1:12" x14ac:dyDescent="0.25">
      <c r="A466" t="s">
        <v>31</v>
      </c>
      <c r="B466" t="s">
        <v>33</v>
      </c>
      <c r="G466" t="s">
        <v>47</v>
      </c>
      <c r="H466" t="s">
        <v>94</v>
      </c>
      <c r="I466" t="s">
        <v>104</v>
      </c>
      <c r="J466" s="2">
        <v>44506</v>
      </c>
      <c r="K466" s="2">
        <v>44643</v>
      </c>
      <c r="L466">
        <v>306.15332711123142</v>
      </c>
    </row>
    <row r="467" spans="1:12" x14ac:dyDescent="0.25">
      <c r="A467" t="s">
        <v>31</v>
      </c>
      <c r="B467" t="s">
        <v>33</v>
      </c>
      <c r="G467" t="s">
        <v>47</v>
      </c>
      <c r="H467" t="s">
        <v>94</v>
      </c>
      <c r="I467" t="s">
        <v>104</v>
      </c>
      <c r="J467" s="2">
        <v>44505</v>
      </c>
      <c r="K467" s="2">
        <v>44642</v>
      </c>
      <c r="L467">
        <v>318.61955022807581</v>
      </c>
    </row>
    <row r="468" spans="1:12" x14ac:dyDescent="0.25">
      <c r="A468" t="s">
        <v>31</v>
      </c>
      <c r="B468" t="s">
        <v>33</v>
      </c>
      <c r="G468" t="s">
        <v>47</v>
      </c>
      <c r="H468" t="s">
        <v>94</v>
      </c>
      <c r="I468" t="s">
        <v>104</v>
      </c>
      <c r="J468" s="2">
        <v>44504</v>
      </c>
      <c r="K468" s="2">
        <v>44641</v>
      </c>
      <c r="L468">
        <v>327.88619449026362</v>
      </c>
    </row>
    <row r="469" spans="1:12" x14ac:dyDescent="0.25">
      <c r="A469" t="s">
        <v>31</v>
      </c>
      <c r="B469" t="s">
        <v>33</v>
      </c>
      <c r="G469" t="s">
        <v>47</v>
      </c>
      <c r="H469" t="s">
        <v>94</v>
      </c>
      <c r="I469" t="s">
        <v>104</v>
      </c>
      <c r="J469" s="2">
        <v>44503</v>
      </c>
      <c r="K469" s="2">
        <v>44640</v>
      </c>
      <c r="L469">
        <v>330.55725127761139</v>
      </c>
    </row>
    <row r="470" spans="1:12" x14ac:dyDescent="0.25">
      <c r="A470" t="s">
        <v>31</v>
      </c>
      <c r="B470" t="s">
        <v>33</v>
      </c>
      <c r="G470" t="s">
        <v>47</v>
      </c>
      <c r="H470" t="s">
        <v>94</v>
      </c>
      <c r="I470" t="s">
        <v>104</v>
      </c>
      <c r="J470" s="2">
        <v>44502</v>
      </c>
      <c r="K470" s="2">
        <v>44639</v>
      </c>
      <c r="L470">
        <v>336.36128713137742</v>
      </c>
    </row>
    <row r="471" spans="1:12" x14ac:dyDescent="0.25">
      <c r="A471" t="s">
        <v>31</v>
      </c>
      <c r="B471" t="s">
        <v>33</v>
      </c>
      <c r="G471" t="s">
        <v>47</v>
      </c>
      <c r="H471" t="s">
        <v>94</v>
      </c>
      <c r="I471" t="s">
        <v>104</v>
      </c>
      <c r="J471" s="2">
        <v>44501</v>
      </c>
      <c r="K471" s="2">
        <v>44638</v>
      </c>
      <c r="L471">
        <v>341.1994661680734</v>
      </c>
    </row>
    <row r="472" spans="1:12" x14ac:dyDescent="0.25">
      <c r="A472" t="s">
        <v>31</v>
      </c>
      <c r="B472" t="s">
        <v>33</v>
      </c>
      <c r="G472" t="s">
        <v>47</v>
      </c>
      <c r="H472" t="s">
        <v>94</v>
      </c>
      <c r="I472" t="s">
        <v>104</v>
      </c>
      <c r="J472" s="2">
        <v>44500</v>
      </c>
      <c r="K472" s="2">
        <v>44637</v>
      </c>
      <c r="L472">
        <v>347.75574317276551</v>
      </c>
    </row>
    <row r="473" spans="1:12" x14ac:dyDescent="0.25">
      <c r="A473" t="s">
        <v>31</v>
      </c>
      <c r="B473" t="s">
        <v>33</v>
      </c>
      <c r="G473" t="s">
        <v>47</v>
      </c>
      <c r="H473" t="s">
        <v>94</v>
      </c>
      <c r="I473" t="s">
        <v>104</v>
      </c>
      <c r="J473" s="2">
        <v>44499</v>
      </c>
      <c r="K473" s="2">
        <v>44636</v>
      </c>
      <c r="L473">
        <v>356.60284386895893</v>
      </c>
    </row>
    <row r="474" spans="1:12" x14ac:dyDescent="0.25">
      <c r="A474" t="s">
        <v>31</v>
      </c>
      <c r="B474" t="s">
        <v>33</v>
      </c>
      <c r="G474" t="s">
        <v>47</v>
      </c>
      <c r="H474" t="s">
        <v>94</v>
      </c>
      <c r="I474" t="s">
        <v>104</v>
      </c>
      <c r="J474" s="2">
        <v>44498</v>
      </c>
      <c r="K474" s="2">
        <v>44635</v>
      </c>
      <c r="L474">
        <v>354.48581135852481</v>
      </c>
    </row>
    <row r="475" spans="1:12" x14ac:dyDescent="0.25">
      <c r="A475" t="s">
        <v>31</v>
      </c>
      <c r="B475" t="s">
        <v>33</v>
      </c>
      <c r="G475" t="s">
        <v>47</v>
      </c>
      <c r="H475" t="s">
        <v>94</v>
      </c>
      <c r="I475" t="s">
        <v>104</v>
      </c>
      <c r="J475" s="2">
        <v>44497</v>
      </c>
      <c r="K475" s="2">
        <v>44634</v>
      </c>
      <c r="L475">
        <v>356.21153381018098</v>
      </c>
    </row>
    <row r="476" spans="1:12" x14ac:dyDescent="0.25">
      <c r="A476" t="s">
        <v>31</v>
      </c>
      <c r="B476" t="s">
        <v>33</v>
      </c>
      <c r="G476" t="s">
        <v>47</v>
      </c>
      <c r="H476" t="s">
        <v>94</v>
      </c>
      <c r="I476" t="s">
        <v>104</v>
      </c>
      <c r="J476" s="2">
        <v>44483</v>
      </c>
      <c r="K476" s="2">
        <v>44620</v>
      </c>
      <c r="L476">
        <v>366.08083289935979</v>
      </c>
    </row>
    <row r="477" spans="1:12" x14ac:dyDescent="0.25">
      <c r="A477" t="s">
        <v>31</v>
      </c>
      <c r="B477" t="s">
        <v>33</v>
      </c>
      <c r="G477" t="s">
        <v>47</v>
      </c>
      <c r="H477" t="s">
        <v>94</v>
      </c>
      <c r="I477" t="s">
        <v>104</v>
      </c>
      <c r="J477" s="2">
        <v>44484</v>
      </c>
      <c r="K477" s="2">
        <v>44621</v>
      </c>
      <c r="L477">
        <v>368.91976419139769</v>
      </c>
    </row>
    <row r="478" spans="1:12" x14ac:dyDescent="0.25">
      <c r="A478" t="s">
        <v>31</v>
      </c>
      <c r="B478" t="s">
        <v>33</v>
      </c>
      <c r="G478" t="s">
        <v>47</v>
      </c>
      <c r="H478" t="s">
        <v>94</v>
      </c>
      <c r="I478" t="s">
        <v>104</v>
      </c>
      <c r="J478" s="2">
        <v>44485</v>
      </c>
      <c r="K478" s="2">
        <v>44622</v>
      </c>
      <c r="L478">
        <v>368.05932388328267</v>
      </c>
    </row>
    <row r="479" spans="1:12" x14ac:dyDescent="0.25">
      <c r="A479" t="s">
        <v>31</v>
      </c>
      <c r="B479" t="s">
        <v>33</v>
      </c>
      <c r="G479" t="s">
        <v>47</v>
      </c>
      <c r="H479" t="s">
        <v>94</v>
      </c>
      <c r="I479" t="s">
        <v>104</v>
      </c>
      <c r="J479" s="2">
        <v>44486</v>
      </c>
      <c r="K479" s="2">
        <v>44623</v>
      </c>
      <c r="L479">
        <v>362.34041825928978</v>
      </c>
    </row>
    <row r="480" spans="1:12" x14ac:dyDescent="0.25">
      <c r="A480" t="s">
        <v>31</v>
      </c>
      <c r="B480" t="s">
        <v>33</v>
      </c>
      <c r="G480" t="s">
        <v>47</v>
      </c>
      <c r="H480" t="s">
        <v>94</v>
      </c>
      <c r="I480" t="s">
        <v>104</v>
      </c>
      <c r="J480" s="2">
        <v>44487</v>
      </c>
      <c r="K480" s="2">
        <v>44624</v>
      </c>
      <c r="L480">
        <v>369.02262160840883</v>
      </c>
    </row>
    <row r="481" spans="1:12" x14ac:dyDescent="0.25">
      <c r="A481" t="s">
        <v>31</v>
      </c>
      <c r="B481" t="s">
        <v>33</v>
      </c>
      <c r="G481" t="s">
        <v>47</v>
      </c>
      <c r="H481" t="s">
        <v>94</v>
      </c>
      <c r="I481" t="s">
        <v>104</v>
      </c>
      <c r="J481" s="2">
        <v>44488</v>
      </c>
      <c r="K481" s="2">
        <v>44625</v>
      </c>
      <c r="L481">
        <v>369.80082254116462</v>
      </c>
    </row>
    <row r="482" spans="1:12" x14ac:dyDescent="0.25">
      <c r="A482" t="s">
        <v>31</v>
      </c>
      <c r="B482" t="s">
        <v>33</v>
      </c>
      <c r="G482" t="s">
        <v>47</v>
      </c>
      <c r="H482" t="s">
        <v>94</v>
      </c>
      <c r="I482" t="s">
        <v>104</v>
      </c>
      <c r="J482" s="2">
        <v>44448</v>
      </c>
      <c r="K482" s="2">
        <v>44585</v>
      </c>
      <c r="L482">
        <v>204.9784325415954</v>
      </c>
    </row>
    <row r="483" spans="1:12" x14ac:dyDescent="0.25">
      <c r="A483" t="s">
        <v>31</v>
      </c>
      <c r="B483" t="s">
        <v>33</v>
      </c>
      <c r="G483" t="s">
        <v>47</v>
      </c>
      <c r="H483" t="s">
        <v>94</v>
      </c>
      <c r="I483" t="s">
        <v>104</v>
      </c>
      <c r="J483" s="2">
        <v>44489</v>
      </c>
      <c r="K483" s="2">
        <v>44626</v>
      </c>
      <c r="L483">
        <v>370.68259048666732</v>
      </c>
    </row>
    <row r="484" spans="1:12" x14ac:dyDescent="0.25">
      <c r="A484" t="s">
        <v>31</v>
      </c>
      <c r="B484" t="s">
        <v>33</v>
      </c>
      <c r="G484" t="s">
        <v>47</v>
      </c>
      <c r="H484" t="s">
        <v>94</v>
      </c>
      <c r="I484" t="s">
        <v>104</v>
      </c>
      <c r="J484" s="2">
        <v>44491</v>
      </c>
      <c r="K484" s="2">
        <v>44628</v>
      </c>
      <c r="L484">
        <v>369.05920780616572</v>
      </c>
    </row>
    <row r="485" spans="1:12" x14ac:dyDescent="0.25">
      <c r="A485" t="s">
        <v>31</v>
      </c>
      <c r="B485" t="s">
        <v>33</v>
      </c>
      <c r="G485" t="s">
        <v>47</v>
      </c>
      <c r="H485" t="s">
        <v>94</v>
      </c>
      <c r="I485" t="s">
        <v>104</v>
      </c>
      <c r="J485" s="2">
        <v>44492</v>
      </c>
      <c r="K485" s="2">
        <v>44629</v>
      </c>
      <c r="L485">
        <v>365.20840542012189</v>
      </c>
    </row>
    <row r="486" spans="1:12" x14ac:dyDescent="0.25">
      <c r="A486" t="s">
        <v>31</v>
      </c>
      <c r="B486" t="s">
        <v>33</v>
      </c>
      <c r="G486" t="s">
        <v>47</v>
      </c>
      <c r="H486" t="s">
        <v>94</v>
      </c>
      <c r="I486" t="s">
        <v>104</v>
      </c>
      <c r="J486" s="2">
        <v>44493</v>
      </c>
      <c r="K486" s="2">
        <v>44630</v>
      </c>
      <c r="L486">
        <v>359.67028999191791</v>
      </c>
    </row>
    <row r="487" spans="1:12" x14ac:dyDescent="0.25">
      <c r="A487" t="s">
        <v>31</v>
      </c>
      <c r="B487" t="s">
        <v>33</v>
      </c>
      <c r="G487" t="s">
        <v>47</v>
      </c>
      <c r="H487" t="s">
        <v>94</v>
      </c>
      <c r="I487" t="s">
        <v>104</v>
      </c>
      <c r="J487" s="2">
        <v>44494</v>
      </c>
      <c r="K487" s="2">
        <v>44631</v>
      </c>
      <c r="L487">
        <v>356.90919229836197</v>
      </c>
    </row>
    <row r="488" spans="1:12" x14ac:dyDescent="0.25">
      <c r="A488" t="s">
        <v>31</v>
      </c>
      <c r="B488" t="s">
        <v>33</v>
      </c>
      <c r="G488" t="s">
        <v>47</v>
      </c>
      <c r="H488" t="s">
        <v>94</v>
      </c>
      <c r="I488" t="s">
        <v>104</v>
      </c>
      <c r="J488" s="2">
        <v>44495</v>
      </c>
      <c r="K488" s="2">
        <v>44632</v>
      </c>
      <c r="L488">
        <v>356.27690439536792</v>
      </c>
    </row>
    <row r="489" spans="1:12" x14ac:dyDescent="0.25">
      <c r="A489" t="s">
        <v>31</v>
      </c>
      <c r="B489" t="s">
        <v>33</v>
      </c>
      <c r="G489" t="s">
        <v>47</v>
      </c>
      <c r="H489" t="s">
        <v>94</v>
      </c>
      <c r="I489" t="s">
        <v>104</v>
      </c>
      <c r="J489" s="2">
        <v>44496</v>
      </c>
      <c r="K489" s="2">
        <v>44633</v>
      </c>
      <c r="L489">
        <v>355.50764673878859</v>
      </c>
    </row>
    <row r="490" spans="1:12" x14ac:dyDescent="0.25">
      <c r="A490" t="s">
        <v>31</v>
      </c>
      <c r="B490" t="s">
        <v>33</v>
      </c>
      <c r="G490" t="s">
        <v>47</v>
      </c>
      <c r="H490" t="s">
        <v>94</v>
      </c>
      <c r="I490" t="s">
        <v>104</v>
      </c>
      <c r="J490" s="2">
        <v>44490</v>
      </c>
      <c r="K490" s="2">
        <v>44627</v>
      </c>
      <c r="L490">
        <v>371.65794150446862</v>
      </c>
    </row>
    <row r="491" spans="1:12" x14ac:dyDescent="0.25">
      <c r="A491" t="s">
        <v>31</v>
      </c>
      <c r="B491" t="s">
        <v>33</v>
      </c>
      <c r="G491" t="s">
        <v>47</v>
      </c>
      <c r="H491" t="s">
        <v>94</v>
      </c>
      <c r="I491" t="s">
        <v>104</v>
      </c>
      <c r="J491" s="2">
        <v>44447</v>
      </c>
      <c r="K491" s="2">
        <v>44584</v>
      </c>
      <c r="L491">
        <v>204.98884849968741</v>
      </c>
    </row>
    <row r="492" spans="1:12" x14ac:dyDescent="0.25">
      <c r="A492" t="s">
        <v>31</v>
      </c>
      <c r="B492" t="s">
        <v>33</v>
      </c>
      <c r="G492" t="s">
        <v>47</v>
      </c>
      <c r="H492" t="s">
        <v>94</v>
      </c>
      <c r="I492" t="s">
        <v>104</v>
      </c>
      <c r="J492" s="2">
        <v>44514</v>
      </c>
      <c r="K492" s="2">
        <v>44651</v>
      </c>
      <c r="L492">
        <v>249.52999220551459</v>
      </c>
    </row>
    <row r="493" spans="1:12" x14ac:dyDescent="0.25">
      <c r="A493" t="s">
        <v>31</v>
      </c>
      <c r="B493" t="s">
        <v>33</v>
      </c>
      <c r="G493" t="s">
        <v>47</v>
      </c>
      <c r="H493" t="s">
        <v>94</v>
      </c>
      <c r="I493" t="s">
        <v>104</v>
      </c>
      <c r="J493" s="2">
        <v>44379</v>
      </c>
      <c r="K493" s="2">
        <v>44516</v>
      </c>
      <c r="L493">
        <v>0</v>
      </c>
    </row>
    <row r="494" spans="1:12" x14ac:dyDescent="0.25">
      <c r="A494" t="s">
        <v>31</v>
      </c>
      <c r="B494" t="s">
        <v>33</v>
      </c>
      <c r="G494" t="s">
        <v>47</v>
      </c>
      <c r="H494" t="s">
        <v>94</v>
      </c>
      <c r="I494" t="s">
        <v>104</v>
      </c>
      <c r="J494" s="2">
        <v>44410</v>
      </c>
      <c r="K494" s="2">
        <v>44547</v>
      </c>
      <c r="L494">
        <v>0</v>
      </c>
    </row>
    <row r="495" spans="1:12" x14ac:dyDescent="0.25">
      <c r="A495" t="s">
        <v>31</v>
      </c>
      <c r="B495" t="s">
        <v>33</v>
      </c>
      <c r="G495" t="s">
        <v>47</v>
      </c>
      <c r="H495" t="s">
        <v>94</v>
      </c>
      <c r="I495" t="s">
        <v>104</v>
      </c>
      <c r="J495" s="2">
        <v>44409</v>
      </c>
      <c r="K495" s="2">
        <v>44546</v>
      </c>
      <c r="L495">
        <v>0</v>
      </c>
    </row>
    <row r="496" spans="1:12" x14ac:dyDescent="0.25">
      <c r="A496" t="s">
        <v>31</v>
      </c>
      <c r="B496" t="s">
        <v>33</v>
      </c>
      <c r="G496" t="s">
        <v>47</v>
      </c>
      <c r="H496" t="s">
        <v>94</v>
      </c>
      <c r="I496" t="s">
        <v>104</v>
      </c>
      <c r="J496" s="2">
        <v>44408</v>
      </c>
      <c r="K496" s="2">
        <v>44545</v>
      </c>
      <c r="L496">
        <v>0</v>
      </c>
    </row>
    <row r="497" spans="1:12" x14ac:dyDescent="0.25">
      <c r="A497" t="s">
        <v>31</v>
      </c>
      <c r="B497" t="s">
        <v>33</v>
      </c>
      <c r="G497" t="s">
        <v>47</v>
      </c>
      <c r="H497" t="s">
        <v>94</v>
      </c>
      <c r="I497" t="s">
        <v>104</v>
      </c>
      <c r="J497" s="2">
        <v>44407</v>
      </c>
      <c r="K497" s="2">
        <v>44544</v>
      </c>
      <c r="L497">
        <v>0</v>
      </c>
    </row>
    <row r="498" spans="1:12" x14ac:dyDescent="0.25">
      <c r="A498" t="s">
        <v>31</v>
      </c>
      <c r="B498" t="s">
        <v>33</v>
      </c>
      <c r="G498" t="s">
        <v>47</v>
      </c>
      <c r="H498" t="s">
        <v>94</v>
      </c>
      <c r="I498" t="s">
        <v>104</v>
      </c>
      <c r="J498" s="2">
        <v>44406</v>
      </c>
      <c r="K498" s="2">
        <v>44543</v>
      </c>
      <c r="L498">
        <v>0</v>
      </c>
    </row>
    <row r="499" spans="1:12" x14ac:dyDescent="0.25">
      <c r="A499" t="s">
        <v>31</v>
      </c>
      <c r="B499" t="s">
        <v>33</v>
      </c>
      <c r="G499" t="s">
        <v>47</v>
      </c>
      <c r="H499" t="s">
        <v>94</v>
      </c>
      <c r="I499" t="s">
        <v>104</v>
      </c>
      <c r="J499" s="2">
        <v>44405</v>
      </c>
      <c r="K499" s="2">
        <v>44542</v>
      </c>
      <c r="L499">
        <v>0</v>
      </c>
    </row>
    <row r="500" spans="1:12" x14ac:dyDescent="0.25">
      <c r="A500" t="s">
        <v>31</v>
      </c>
      <c r="B500" t="s">
        <v>33</v>
      </c>
      <c r="G500" t="s">
        <v>47</v>
      </c>
      <c r="H500" t="s">
        <v>94</v>
      </c>
      <c r="I500" t="s">
        <v>104</v>
      </c>
      <c r="J500" s="2">
        <v>44404</v>
      </c>
      <c r="K500" s="2">
        <v>44541</v>
      </c>
      <c r="L500">
        <v>0</v>
      </c>
    </row>
    <row r="501" spans="1:12" x14ac:dyDescent="0.25">
      <c r="A501" t="s">
        <v>31</v>
      </c>
      <c r="B501" t="s">
        <v>33</v>
      </c>
      <c r="G501" t="s">
        <v>47</v>
      </c>
      <c r="H501" t="s">
        <v>94</v>
      </c>
      <c r="I501" t="s">
        <v>104</v>
      </c>
      <c r="J501" s="2">
        <v>44403</v>
      </c>
      <c r="K501" s="2">
        <v>44540</v>
      </c>
      <c r="L501">
        <v>0</v>
      </c>
    </row>
    <row r="502" spans="1:12" x14ac:dyDescent="0.25">
      <c r="A502" t="s">
        <v>31</v>
      </c>
      <c r="B502" t="s">
        <v>33</v>
      </c>
      <c r="G502" t="s">
        <v>47</v>
      </c>
      <c r="H502" t="s">
        <v>94</v>
      </c>
      <c r="I502" t="s">
        <v>104</v>
      </c>
      <c r="J502" s="2">
        <v>44402</v>
      </c>
      <c r="K502" s="2">
        <v>44539</v>
      </c>
      <c r="L502">
        <v>0</v>
      </c>
    </row>
    <row r="503" spans="1:12" x14ac:dyDescent="0.25">
      <c r="A503" t="s">
        <v>31</v>
      </c>
      <c r="B503" t="s">
        <v>33</v>
      </c>
      <c r="G503" t="s">
        <v>47</v>
      </c>
      <c r="H503" t="s">
        <v>94</v>
      </c>
      <c r="I503" t="s">
        <v>104</v>
      </c>
      <c r="J503" s="2">
        <v>44401</v>
      </c>
      <c r="K503" s="2">
        <v>44538</v>
      </c>
      <c r="L503">
        <v>0</v>
      </c>
    </row>
    <row r="504" spans="1:12" x14ac:dyDescent="0.25">
      <c r="A504" t="s">
        <v>31</v>
      </c>
      <c r="B504" t="s">
        <v>33</v>
      </c>
      <c r="G504" t="s">
        <v>47</v>
      </c>
      <c r="H504" t="s">
        <v>94</v>
      </c>
      <c r="I504" t="s">
        <v>104</v>
      </c>
      <c r="J504" s="2">
        <v>44400</v>
      </c>
      <c r="K504" s="2">
        <v>44537</v>
      </c>
      <c r="L504">
        <v>0</v>
      </c>
    </row>
    <row r="505" spans="1:12" x14ac:dyDescent="0.25">
      <c r="A505" t="s">
        <v>31</v>
      </c>
      <c r="B505" t="s">
        <v>33</v>
      </c>
      <c r="G505" t="s">
        <v>47</v>
      </c>
      <c r="H505" t="s">
        <v>94</v>
      </c>
      <c r="I505" t="s">
        <v>104</v>
      </c>
      <c r="J505" s="2">
        <v>44399</v>
      </c>
      <c r="K505" s="2">
        <v>44536</v>
      </c>
      <c r="L505">
        <v>0</v>
      </c>
    </row>
    <row r="506" spans="1:12" x14ac:dyDescent="0.25">
      <c r="A506" t="s">
        <v>31</v>
      </c>
      <c r="B506" t="s">
        <v>33</v>
      </c>
      <c r="G506" t="s">
        <v>47</v>
      </c>
      <c r="H506" t="s">
        <v>94</v>
      </c>
      <c r="I506" t="s">
        <v>104</v>
      </c>
      <c r="J506" s="2">
        <v>44398</v>
      </c>
      <c r="K506" s="2">
        <v>44535</v>
      </c>
      <c r="L506">
        <v>0</v>
      </c>
    </row>
    <row r="507" spans="1:12" x14ac:dyDescent="0.25">
      <c r="A507" t="s">
        <v>31</v>
      </c>
      <c r="B507" t="s">
        <v>33</v>
      </c>
      <c r="G507" t="s">
        <v>47</v>
      </c>
      <c r="H507" t="s">
        <v>94</v>
      </c>
      <c r="I507" t="s">
        <v>104</v>
      </c>
      <c r="J507" s="2">
        <v>44446</v>
      </c>
      <c r="K507" s="2">
        <v>44583</v>
      </c>
      <c r="L507">
        <v>223.08729766526599</v>
      </c>
    </row>
    <row r="508" spans="1:12" x14ac:dyDescent="0.25">
      <c r="A508" t="s">
        <v>31</v>
      </c>
      <c r="B508" t="s">
        <v>33</v>
      </c>
      <c r="G508" t="s">
        <v>47</v>
      </c>
      <c r="H508" t="s">
        <v>94</v>
      </c>
      <c r="I508" t="s">
        <v>104</v>
      </c>
      <c r="J508" s="2">
        <v>44396</v>
      </c>
      <c r="K508" s="2">
        <v>44533</v>
      </c>
      <c r="L508">
        <v>0</v>
      </c>
    </row>
    <row r="509" spans="1:12" x14ac:dyDescent="0.25">
      <c r="A509" t="s">
        <v>31</v>
      </c>
      <c r="B509" t="s">
        <v>33</v>
      </c>
      <c r="G509" t="s">
        <v>47</v>
      </c>
      <c r="H509" t="s">
        <v>94</v>
      </c>
      <c r="I509" t="s">
        <v>104</v>
      </c>
      <c r="J509" s="2">
        <v>44395</v>
      </c>
      <c r="K509" s="2">
        <v>44532</v>
      </c>
      <c r="L509">
        <v>0</v>
      </c>
    </row>
    <row r="510" spans="1:12" x14ac:dyDescent="0.25">
      <c r="A510" t="s">
        <v>31</v>
      </c>
      <c r="B510" t="s">
        <v>33</v>
      </c>
      <c r="G510" t="s">
        <v>47</v>
      </c>
      <c r="H510" t="s">
        <v>94</v>
      </c>
      <c r="I510" t="s">
        <v>104</v>
      </c>
      <c r="J510" s="2">
        <v>44394</v>
      </c>
      <c r="K510" s="2">
        <v>44531</v>
      </c>
      <c r="L510">
        <v>0</v>
      </c>
    </row>
    <row r="511" spans="1:12" x14ac:dyDescent="0.25">
      <c r="A511" t="s">
        <v>31</v>
      </c>
      <c r="B511" t="s">
        <v>33</v>
      </c>
      <c r="G511" t="s">
        <v>47</v>
      </c>
      <c r="H511" t="s">
        <v>94</v>
      </c>
      <c r="I511" t="s">
        <v>104</v>
      </c>
      <c r="J511" s="2">
        <v>44380</v>
      </c>
      <c r="K511" s="2">
        <v>44517</v>
      </c>
      <c r="L511">
        <v>0</v>
      </c>
    </row>
    <row r="512" spans="1:12" x14ac:dyDescent="0.25">
      <c r="A512" t="s">
        <v>31</v>
      </c>
      <c r="B512" t="s">
        <v>33</v>
      </c>
      <c r="G512" t="s">
        <v>47</v>
      </c>
      <c r="H512" t="s">
        <v>94</v>
      </c>
      <c r="I512" t="s">
        <v>104</v>
      </c>
      <c r="J512" s="2">
        <v>44381</v>
      </c>
      <c r="K512" s="2">
        <v>44518</v>
      </c>
      <c r="L512">
        <v>0</v>
      </c>
    </row>
    <row r="513" spans="1:12" x14ac:dyDescent="0.25">
      <c r="A513" t="s">
        <v>31</v>
      </c>
      <c r="B513" t="s">
        <v>33</v>
      </c>
      <c r="G513" t="s">
        <v>47</v>
      </c>
      <c r="H513" t="s">
        <v>94</v>
      </c>
      <c r="I513" t="s">
        <v>104</v>
      </c>
      <c r="J513" s="2">
        <v>44382</v>
      </c>
      <c r="K513" s="2">
        <v>44519</v>
      </c>
      <c r="L513">
        <v>0</v>
      </c>
    </row>
    <row r="514" spans="1:12" x14ac:dyDescent="0.25">
      <c r="A514" t="s">
        <v>31</v>
      </c>
      <c r="B514" t="s">
        <v>33</v>
      </c>
      <c r="G514" t="s">
        <v>47</v>
      </c>
      <c r="H514" t="s">
        <v>94</v>
      </c>
      <c r="I514" t="s">
        <v>104</v>
      </c>
      <c r="J514" s="2">
        <v>44383</v>
      </c>
      <c r="K514" s="2">
        <v>44520</v>
      </c>
      <c r="L514">
        <v>0</v>
      </c>
    </row>
    <row r="515" spans="1:12" x14ac:dyDescent="0.25">
      <c r="A515" t="s">
        <v>31</v>
      </c>
      <c r="B515" t="s">
        <v>33</v>
      </c>
      <c r="G515" t="s">
        <v>47</v>
      </c>
      <c r="H515" t="s">
        <v>94</v>
      </c>
      <c r="I515" t="s">
        <v>104</v>
      </c>
      <c r="J515" s="2">
        <v>44384</v>
      </c>
      <c r="K515" s="2">
        <v>44521</v>
      </c>
      <c r="L515">
        <v>0</v>
      </c>
    </row>
    <row r="516" spans="1:12" x14ac:dyDescent="0.25">
      <c r="A516" t="s">
        <v>31</v>
      </c>
      <c r="B516" t="s">
        <v>33</v>
      </c>
      <c r="G516" t="s">
        <v>47</v>
      </c>
      <c r="H516" t="s">
        <v>94</v>
      </c>
      <c r="I516" t="s">
        <v>104</v>
      </c>
      <c r="J516" s="2">
        <v>44385</v>
      </c>
      <c r="K516" s="2">
        <v>44522</v>
      </c>
      <c r="L516">
        <v>0</v>
      </c>
    </row>
    <row r="517" spans="1:12" x14ac:dyDescent="0.25">
      <c r="A517" t="s">
        <v>31</v>
      </c>
      <c r="B517" t="s">
        <v>33</v>
      </c>
      <c r="G517" t="s">
        <v>47</v>
      </c>
      <c r="H517" t="s">
        <v>94</v>
      </c>
      <c r="I517" t="s">
        <v>104</v>
      </c>
      <c r="J517" s="2">
        <v>44411</v>
      </c>
      <c r="K517" s="2">
        <v>44548</v>
      </c>
      <c r="L517">
        <v>13.0164712635149</v>
      </c>
    </row>
    <row r="518" spans="1:12" x14ac:dyDescent="0.25">
      <c r="A518" t="s">
        <v>31</v>
      </c>
      <c r="B518" t="s">
        <v>33</v>
      </c>
      <c r="G518" t="s">
        <v>47</v>
      </c>
      <c r="H518" t="s">
        <v>94</v>
      </c>
      <c r="I518" t="s">
        <v>104</v>
      </c>
      <c r="J518" s="2">
        <v>44386</v>
      </c>
      <c r="K518" s="2">
        <v>44523</v>
      </c>
      <c r="L518">
        <v>0</v>
      </c>
    </row>
    <row r="519" spans="1:12" x14ac:dyDescent="0.25">
      <c r="A519" t="s">
        <v>31</v>
      </c>
      <c r="B519" t="s">
        <v>33</v>
      </c>
      <c r="G519" t="s">
        <v>47</v>
      </c>
      <c r="H519" t="s">
        <v>94</v>
      </c>
      <c r="I519" t="s">
        <v>104</v>
      </c>
      <c r="J519" s="2">
        <v>44388</v>
      </c>
      <c r="K519" s="2">
        <v>44525</v>
      </c>
      <c r="L519">
        <v>0</v>
      </c>
    </row>
    <row r="520" spans="1:12" x14ac:dyDescent="0.25">
      <c r="A520" t="s">
        <v>31</v>
      </c>
      <c r="B520" t="s">
        <v>33</v>
      </c>
      <c r="G520" t="s">
        <v>47</v>
      </c>
      <c r="H520" t="s">
        <v>94</v>
      </c>
      <c r="I520" t="s">
        <v>104</v>
      </c>
      <c r="J520" s="2">
        <v>44389</v>
      </c>
      <c r="K520" s="2">
        <v>44526</v>
      </c>
      <c r="L520">
        <v>0</v>
      </c>
    </row>
    <row r="521" spans="1:12" x14ac:dyDescent="0.25">
      <c r="A521" t="s">
        <v>31</v>
      </c>
      <c r="B521" t="s">
        <v>33</v>
      </c>
      <c r="G521" t="s">
        <v>47</v>
      </c>
      <c r="H521" t="s">
        <v>94</v>
      </c>
      <c r="I521" t="s">
        <v>104</v>
      </c>
      <c r="J521" s="2">
        <v>44390</v>
      </c>
      <c r="K521" s="2">
        <v>44527</v>
      </c>
      <c r="L521">
        <v>0</v>
      </c>
    </row>
    <row r="522" spans="1:12" x14ac:dyDescent="0.25">
      <c r="A522" t="s">
        <v>31</v>
      </c>
      <c r="B522" t="s">
        <v>33</v>
      </c>
      <c r="G522" t="s">
        <v>47</v>
      </c>
      <c r="H522" t="s">
        <v>94</v>
      </c>
      <c r="I522" t="s">
        <v>104</v>
      </c>
      <c r="J522" s="2">
        <v>44391</v>
      </c>
      <c r="K522" s="2">
        <v>44528</v>
      </c>
      <c r="L522">
        <v>0</v>
      </c>
    </row>
    <row r="523" spans="1:12" x14ac:dyDescent="0.25">
      <c r="A523" t="s">
        <v>31</v>
      </c>
      <c r="B523" t="s">
        <v>33</v>
      </c>
      <c r="G523" t="s">
        <v>47</v>
      </c>
      <c r="H523" t="s">
        <v>94</v>
      </c>
      <c r="I523" t="s">
        <v>104</v>
      </c>
      <c r="J523" s="2">
        <v>44392</v>
      </c>
      <c r="K523" s="2">
        <v>44529</v>
      </c>
      <c r="L523">
        <v>0</v>
      </c>
    </row>
    <row r="524" spans="1:12" x14ac:dyDescent="0.25">
      <c r="A524" t="s">
        <v>31</v>
      </c>
      <c r="B524" t="s">
        <v>33</v>
      </c>
      <c r="G524" t="s">
        <v>47</v>
      </c>
      <c r="H524" t="s">
        <v>94</v>
      </c>
      <c r="I524" t="s">
        <v>104</v>
      </c>
      <c r="J524" s="2">
        <v>44393</v>
      </c>
      <c r="K524" s="2">
        <v>44530</v>
      </c>
      <c r="L524">
        <v>0</v>
      </c>
    </row>
    <row r="525" spans="1:12" x14ac:dyDescent="0.25">
      <c r="A525" t="s">
        <v>31</v>
      </c>
      <c r="B525" t="s">
        <v>33</v>
      </c>
      <c r="G525" t="s">
        <v>47</v>
      </c>
      <c r="H525" t="s">
        <v>94</v>
      </c>
      <c r="I525" t="s">
        <v>104</v>
      </c>
      <c r="J525" s="2">
        <v>44387</v>
      </c>
      <c r="K525" s="2">
        <v>44524</v>
      </c>
      <c r="L525">
        <v>0</v>
      </c>
    </row>
    <row r="526" spans="1:12" x14ac:dyDescent="0.25">
      <c r="A526" t="s">
        <v>31</v>
      </c>
      <c r="B526" t="s">
        <v>33</v>
      </c>
      <c r="G526" t="s">
        <v>47</v>
      </c>
      <c r="H526" t="s">
        <v>94</v>
      </c>
      <c r="I526" t="s">
        <v>104</v>
      </c>
      <c r="J526" s="2">
        <v>44412</v>
      </c>
      <c r="K526" s="2">
        <v>44549</v>
      </c>
      <c r="L526">
        <v>35.284513830716129</v>
      </c>
    </row>
    <row r="527" spans="1:12" x14ac:dyDescent="0.25">
      <c r="A527" t="s">
        <v>31</v>
      </c>
      <c r="B527" t="s">
        <v>33</v>
      </c>
      <c r="G527" t="s">
        <v>47</v>
      </c>
      <c r="H527" t="s">
        <v>94</v>
      </c>
      <c r="I527" t="s">
        <v>104</v>
      </c>
      <c r="J527" s="2">
        <v>44397</v>
      </c>
      <c r="K527" s="2">
        <v>44534</v>
      </c>
      <c r="L527">
        <v>0</v>
      </c>
    </row>
    <row r="528" spans="1:12" x14ac:dyDescent="0.25">
      <c r="A528" t="s">
        <v>31</v>
      </c>
      <c r="B528" t="s">
        <v>33</v>
      </c>
      <c r="G528" t="s">
        <v>47</v>
      </c>
      <c r="H528" t="s">
        <v>94</v>
      </c>
      <c r="I528" t="s">
        <v>104</v>
      </c>
      <c r="J528" s="2">
        <v>44414</v>
      </c>
      <c r="K528" s="2">
        <v>44551</v>
      </c>
      <c r="L528">
        <v>68.068184266386993</v>
      </c>
    </row>
    <row r="529" spans="1:12" x14ac:dyDescent="0.25">
      <c r="A529" t="s">
        <v>31</v>
      </c>
      <c r="B529" t="s">
        <v>33</v>
      </c>
      <c r="G529" t="s">
        <v>47</v>
      </c>
      <c r="H529" t="s">
        <v>94</v>
      </c>
      <c r="I529" t="s">
        <v>104</v>
      </c>
      <c r="J529" s="2">
        <v>44413</v>
      </c>
      <c r="K529" s="2">
        <v>44550</v>
      </c>
      <c r="L529">
        <v>60.874959857940269</v>
      </c>
    </row>
    <row r="530" spans="1:12" x14ac:dyDescent="0.25">
      <c r="A530" t="s">
        <v>31</v>
      </c>
      <c r="B530" t="s">
        <v>33</v>
      </c>
      <c r="G530" t="s">
        <v>47</v>
      </c>
      <c r="H530" t="s">
        <v>94</v>
      </c>
      <c r="I530" t="s">
        <v>104</v>
      </c>
      <c r="J530" s="2">
        <v>44445</v>
      </c>
      <c r="K530" s="2">
        <v>44582</v>
      </c>
      <c r="L530">
        <v>231.78745151840209</v>
      </c>
    </row>
    <row r="531" spans="1:12" x14ac:dyDescent="0.25">
      <c r="A531" t="s">
        <v>31</v>
      </c>
      <c r="B531" t="s">
        <v>33</v>
      </c>
      <c r="G531" t="s">
        <v>47</v>
      </c>
      <c r="H531" t="s">
        <v>94</v>
      </c>
      <c r="I531" t="s">
        <v>104</v>
      </c>
      <c r="J531" s="2">
        <v>44444</v>
      </c>
      <c r="K531" s="2">
        <v>44581</v>
      </c>
      <c r="L531">
        <v>238.29287612773399</v>
      </c>
    </row>
    <row r="532" spans="1:12" x14ac:dyDescent="0.25">
      <c r="A532" t="s">
        <v>31</v>
      </c>
      <c r="B532" t="s">
        <v>33</v>
      </c>
      <c r="G532" t="s">
        <v>47</v>
      </c>
      <c r="H532" t="s">
        <v>94</v>
      </c>
      <c r="I532" t="s">
        <v>104</v>
      </c>
      <c r="J532" s="2">
        <v>44443</v>
      </c>
      <c r="K532" s="2">
        <v>44580</v>
      </c>
      <c r="L532">
        <v>232.67587095308861</v>
      </c>
    </row>
    <row r="533" spans="1:12" x14ac:dyDescent="0.25">
      <c r="A533" t="s">
        <v>31</v>
      </c>
      <c r="B533" t="s">
        <v>33</v>
      </c>
      <c r="G533" t="s">
        <v>47</v>
      </c>
      <c r="H533" t="s">
        <v>94</v>
      </c>
      <c r="I533" t="s">
        <v>104</v>
      </c>
      <c r="J533" s="2">
        <v>44442</v>
      </c>
      <c r="K533" s="2">
        <v>44579</v>
      </c>
      <c r="L533">
        <v>243.43783225588021</v>
      </c>
    </row>
    <row r="534" spans="1:12" x14ac:dyDescent="0.25">
      <c r="A534" t="s">
        <v>31</v>
      </c>
      <c r="B534" t="s">
        <v>33</v>
      </c>
      <c r="G534" t="s">
        <v>47</v>
      </c>
      <c r="H534" t="s">
        <v>94</v>
      </c>
      <c r="I534" t="s">
        <v>104</v>
      </c>
      <c r="J534" s="2">
        <v>44441</v>
      </c>
      <c r="K534" s="2">
        <v>44578</v>
      </c>
      <c r="L534">
        <v>220.76564135654991</v>
      </c>
    </row>
    <row r="535" spans="1:12" x14ac:dyDescent="0.25">
      <c r="A535" t="s">
        <v>31</v>
      </c>
      <c r="B535" t="s">
        <v>33</v>
      </c>
      <c r="G535" t="s">
        <v>47</v>
      </c>
      <c r="H535" t="s">
        <v>94</v>
      </c>
      <c r="I535" t="s">
        <v>104</v>
      </c>
      <c r="J535" s="2">
        <v>44440</v>
      </c>
      <c r="K535" s="2">
        <v>44577</v>
      </c>
      <c r="L535">
        <v>173.19143633486919</v>
      </c>
    </row>
    <row r="536" spans="1:12" x14ac:dyDescent="0.25">
      <c r="A536" t="s">
        <v>31</v>
      </c>
      <c r="B536" t="s">
        <v>33</v>
      </c>
      <c r="G536" t="s">
        <v>47</v>
      </c>
      <c r="H536" t="s">
        <v>94</v>
      </c>
      <c r="I536" t="s">
        <v>104</v>
      </c>
      <c r="J536" s="2">
        <v>44439</v>
      </c>
      <c r="K536" s="2">
        <v>44576</v>
      </c>
      <c r="L536">
        <v>162.17642819581101</v>
      </c>
    </row>
    <row r="537" spans="1:12" x14ac:dyDescent="0.25">
      <c r="A537" t="s">
        <v>31</v>
      </c>
      <c r="B537" t="s">
        <v>33</v>
      </c>
      <c r="G537" t="s">
        <v>47</v>
      </c>
      <c r="H537" t="s">
        <v>94</v>
      </c>
      <c r="I537" t="s">
        <v>104</v>
      </c>
      <c r="J537" s="2">
        <v>44438</v>
      </c>
      <c r="K537" s="2">
        <v>44575</v>
      </c>
      <c r="L537">
        <v>124.9027590642244</v>
      </c>
    </row>
    <row r="538" spans="1:12" x14ac:dyDescent="0.25">
      <c r="A538" t="s">
        <v>31</v>
      </c>
      <c r="B538" t="s">
        <v>33</v>
      </c>
      <c r="G538" t="s">
        <v>47</v>
      </c>
      <c r="H538" t="s">
        <v>94</v>
      </c>
      <c r="I538" t="s">
        <v>104</v>
      </c>
      <c r="J538" s="2">
        <v>44436</v>
      </c>
      <c r="K538" s="2">
        <v>44573</v>
      </c>
      <c r="L538">
        <v>105.72631271157501</v>
      </c>
    </row>
    <row r="539" spans="1:12" x14ac:dyDescent="0.25">
      <c r="A539" t="s">
        <v>31</v>
      </c>
      <c r="B539" t="s">
        <v>33</v>
      </c>
      <c r="G539" t="s">
        <v>47</v>
      </c>
      <c r="H539" t="s">
        <v>94</v>
      </c>
      <c r="I539" t="s">
        <v>104</v>
      </c>
      <c r="J539" s="2">
        <v>44435</v>
      </c>
      <c r="K539" s="2">
        <v>44572</v>
      </c>
      <c r="L539">
        <v>108.6024273800373</v>
      </c>
    </row>
    <row r="540" spans="1:12" x14ac:dyDescent="0.25">
      <c r="A540" t="s">
        <v>31</v>
      </c>
      <c r="B540" t="s">
        <v>33</v>
      </c>
      <c r="G540" t="s">
        <v>47</v>
      </c>
      <c r="H540" t="s">
        <v>94</v>
      </c>
      <c r="I540" t="s">
        <v>104</v>
      </c>
      <c r="J540" s="2">
        <v>44434</v>
      </c>
      <c r="K540" s="2">
        <v>44571</v>
      </c>
      <c r="L540">
        <v>104.84750105005349</v>
      </c>
    </row>
    <row r="541" spans="1:12" x14ac:dyDescent="0.25">
      <c r="A541" t="s">
        <v>31</v>
      </c>
      <c r="B541" t="s">
        <v>33</v>
      </c>
      <c r="G541" t="s">
        <v>47</v>
      </c>
      <c r="H541" t="s">
        <v>94</v>
      </c>
      <c r="I541" t="s">
        <v>104</v>
      </c>
      <c r="J541" s="2">
        <v>44433</v>
      </c>
      <c r="K541" s="2">
        <v>44570</v>
      </c>
      <c r="L541">
        <v>74.030869634791514</v>
      </c>
    </row>
    <row r="542" spans="1:12" x14ac:dyDescent="0.25">
      <c r="A542" t="s">
        <v>31</v>
      </c>
      <c r="B542" t="s">
        <v>33</v>
      </c>
      <c r="G542" t="s">
        <v>47</v>
      </c>
      <c r="H542" t="s">
        <v>94</v>
      </c>
      <c r="I542" t="s">
        <v>104</v>
      </c>
      <c r="J542" s="2">
        <v>44432</v>
      </c>
      <c r="K542" s="2">
        <v>44569</v>
      </c>
      <c r="L542">
        <v>73.125220577032096</v>
      </c>
    </row>
    <row r="543" spans="1:12" x14ac:dyDescent="0.25">
      <c r="A543" t="s">
        <v>31</v>
      </c>
      <c r="B543" t="s">
        <v>33</v>
      </c>
      <c r="G543" t="s">
        <v>47</v>
      </c>
      <c r="H543" t="s">
        <v>94</v>
      </c>
      <c r="I543" t="s">
        <v>104</v>
      </c>
      <c r="J543" s="2">
        <v>44431</v>
      </c>
      <c r="K543" s="2">
        <v>44568</v>
      </c>
      <c r="L543">
        <v>66.093017245816796</v>
      </c>
    </row>
    <row r="544" spans="1:12" x14ac:dyDescent="0.25">
      <c r="A544" t="s">
        <v>31</v>
      </c>
      <c r="B544" t="s">
        <v>33</v>
      </c>
      <c r="G544" t="s">
        <v>47</v>
      </c>
      <c r="H544" t="s">
        <v>94</v>
      </c>
      <c r="I544" t="s">
        <v>104</v>
      </c>
      <c r="J544" s="2">
        <v>44437</v>
      </c>
      <c r="K544" s="2">
        <v>44574</v>
      </c>
      <c r="L544">
        <v>124.2569726341993</v>
      </c>
    </row>
    <row r="545" spans="1:12" x14ac:dyDescent="0.25">
      <c r="A545" t="s">
        <v>31</v>
      </c>
      <c r="B545" t="s">
        <v>33</v>
      </c>
      <c r="G545" t="s">
        <v>47</v>
      </c>
      <c r="H545" t="s">
        <v>94</v>
      </c>
      <c r="I545" t="s">
        <v>104</v>
      </c>
      <c r="J545" s="2">
        <v>44429</v>
      </c>
      <c r="K545" s="2">
        <v>44566</v>
      </c>
      <c r="L545">
        <v>51.180006062416467</v>
      </c>
    </row>
    <row r="546" spans="1:12" x14ac:dyDescent="0.25">
      <c r="A546" t="s">
        <v>31</v>
      </c>
      <c r="B546" t="s">
        <v>33</v>
      </c>
      <c r="G546" t="s">
        <v>47</v>
      </c>
      <c r="H546" t="s">
        <v>94</v>
      </c>
      <c r="I546" t="s">
        <v>104</v>
      </c>
      <c r="J546" s="2">
        <v>44430</v>
      </c>
      <c r="K546" s="2">
        <v>44567</v>
      </c>
      <c r="L546">
        <v>50.774411265333043</v>
      </c>
    </row>
    <row r="547" spans="1:12" x14ac:dyDescent="0.25">
      <c r="A547" t="s">
        <v>31</v>
      </c>
      <c r="B547" t="s">
        <v>33</v>
      </c>
      <c r="G547" t="s">
        <v>47</v>
      </c>
      <c r="H547" t="s">
        <v>94</v>
      </c>
      <c r="I547" t="s">
        <v>104</v>
      </c>
      <c r="J547" s="2">
        <v>44416</v>
      </c>
      <c r="K547" s="2">
        <v>44553</v>
      </c>
      <c r="L547">
        <v>43.217672104426377</v>
      </c>
    </row>
    <row r="548" spans="1:12" x14ac:dyDescent="0.25">
      <c r="A548" t="s">
        <v>31</v>
      </c>
      <c r="B548" t="s">
        <v>33</v>
      </c>
      <c r="G548" t="s">
        <v>47</v>
      </c>
      <c r="H548" t="s">
        <v>94</v>
      </c>
      <c r="I548" t="s">
        <v>104</v>
      </c>
      <c r="J548" s="2">
        <v>44417</v>
      </c>
      <c r="K548" s="2">
        <v>44554</v>
      </c>
      <c r="L548">
        <v>37.955499816307338</v>
      </c>
    </row>
    <row r="549" spans="1:12" x14ac:dyDescent="0.25">
      <c r="A549" t="s">
        <v>31</v>
      </c>
      <c r="B549" t="s">
        <v>33</v>
      </c>
      <c r="G549" t="s">
        <v>47</v>
      </c>
      <c r="H549" t="s">
        <v>94</v>
      </c>
      <c r="I549" t="s">
        <v>104</v>
      </c>
      <c r="J549" s="2">
        <v>44418</v>
      </c>
      <c r="K549" s="2">
        <v>44555</v>
      </c>
      <c r="L549">
        <v>42.6376856783126</v>
      </c>
    </row>
    <row r="550" spans="1:12" x14ac:dyDescent="0.25">
      <c r="A550" t="s">
        <v>31</v>
      </c>
      <c r="B550" t="s">
        <v>33</v>
      </c>
      <c r="G550" t="s">
        <v>47</v>
      </c>
      <c r="H550" t="s">
        <v>94</v>
      </c>
      <c r="I550" t="s">
        <v>104</v>
      </c>
      <c r="J550" s="2">
        <v>44419</v>
      </c>
      <c r="K550" s="2">
        <v>44556</v>
      </c>
      <c r="L550">
        <v>45.998261159610109</v>
      </c>
    </row>
    <row r="551" spans="1:12" x14ac:dyDescent="0.25">
      <c r="A551" t="s">
        <v>31</v>
      </c>
      <c r="B551" t="s">
        <v>33</v>
      </c>
      <c r="G551" t="s">
        <v>47</v>
      </c>
      <c r="H551" t="s">
        <v>94</v>
      </c>
      <c r="I551" t="s">
        <v>104</v>
      </c>
      <c r="J551" s="2">
        <v>44420</v>
      </c>
      <c r="K551" s="2">
        <v>44557</v>
      </c>
      <c r="L551">
        <v>45.901020219369677</v>
      </c>
    </row>
    <row r="552" spans="1:12" x14ac:dyDescent="0.25">
      <c r="A552" t="s">
        <v>31</v>
      </c>
      <c r="B552" t="s">
        <v>33</v>
      </c>
      <c r="G552" t="s">
        <v>47</v>
      </c>
      <c r="H552" t="s">
        <v>94</v>
      </c>
      <c r="I552" t="s">
        <v>104</v>
      </c>
      <c r="J552" s="2">
        <v>44421</v>
      </c>
      <c r="K552" s="2">
        <v>44558</v>
      </c>
      <c r="L552">
        <v>45.832981669419439</v>
      </c>
    </row>
    <row r="553" spans="1:12" x14ac:dyDescent="0.25">
      <c r="A553" t="s">
        <v>31</v>
      </c>
      <c r="B553" t="s">
        <v>33</v>
      </c>
      <c r="G553" t="s">
        <v>47</v>
      </c>
      <c r="H553" t="s">
        <v>94</v>
      </c>
      <c r="I553" t="s">
        <v>104</v>
      </c>
      <c r="J553" s="2">
        <v>44415</v>
      </c>
      <c r="K553" s="2">
        <v>44552</v>
      </c>
      <c r="L553">
        <v>54.670965006235001</v>
      </c>
    </row>
    <row r="554" spans="1:12" x14ac:dyDescent="0.25">
      <c r="A554" t="s">
        <v>31</v>
      </c>
      <c r="B554" t="s">
        <v>33</v>
      </c>
      <c r="G554" t="s">
        <v>47</v>
      </c>
      <c r="H554" t="s">
        <v>94</v>
      </c>
      <c r="I554" t="s">
        <v>104</v>
      </c>
      <c r="J554" s="2">
        <v>44423</v>
      </c>
      <c r="K554" s="2">
        <v>44560</v>
      </c>
      <c r="L554">
        <v>44.890066535183628</v>
      </c>
    </row>
    <row r="555" spans="1:12" x14ac:dyDescent="0.25">
      <c r="A555" t="s">
        <v>31</v>
      </c>
      <c r="B555" t="s">
        <v>33</v>
      </c>
      <c r="G555" t="s">
        <v>47</v>
      </c>
      <c r="H555" t="s">
        <v>94</v>
      </c>
      <c r="I555" t="s">
        <v>104</v>
      </c>
      <c r="J555" s="2">
        <v>44424</v>
      </c>
      <c r="K555" s="2">
        <v>44561</v>
      </c>
      <c r="L555">
        <v>50.109116792543617</v>
      </c>
    </row>
    <row r="556" spans="1:12" x14ac:dyDescent="0.25">
      <c r="A556" t="s">
        <v>31</v>
      </c>
      <c r="B556" t="s">
        <v>33</v>
      </c>
      <c r="G556" t="s">
        <v>47</v>
      </c>
      <c r="H556" t="s">
        <v>94</v>
      </c>
      <c r="I556" t="s">
        <v>104</v>
      </c>
      <c r="J556" s="2">
        <v>44425</v>
      </c>
      <c r="K556" s="2">
        <v>44562</v>
      </c>
      <c r="L556">
        <v>59.013478059533149</v>
      </c>
    </row>
    <row r="557" spans="1:12" x14ac:dyDescent="0.25">
      <c r="A557" t="s">
        <v>31</v>
      </c>
      <c r="B557" t="s">
        <v>33</v>
      </c>
      <c r="G557" t="s">
        <v>47</v>
      </c>
      <c r="H557" t="s">
        <v>94</v>
      </c>
      <c r="I557" t="s">
        <v>104</v>
      </c>
      <c r="J557" s="2">
        <v>44426</v>
      </c>
      <c r="K557" s="2">
        <v>44563</v>
      </c>
      <c r="L557">
        <v>56.225191960302261</v>
      </c>
    </row>
    <row r="558" spans="1:12" x14ac:dyDescent="0.25">
      <c r="A558" t="s">
        <v>31</v>
      </c>
      <c r="B558" t="s">
        <v>33</v>
      </c>
      <c r="G558" t="s">
        <v>47</v>
      </c>
      <c r="H558" t="s">
        <v>94</v>
      </c>
      <c r="I558" t="s">
        <v>104</v>
      </c>
      <c r="J558" s="2">
        <v>44427</v>
      </c>
      <c r="K558" s="2">
        <v>44564</v>
      </c>
      <c r="L558">
        <v>47.956923147684819</v>
      </c>
    </row>
    <row r="559" spans="1:12" x14ac:dyDescent="0.25">
      <c r="A559" t="s">
        <v>31</v>
      </c>
      <c r="B559" t="s">
        <v>33</v>
      </c>
      <c r="G559" t="s">
        <v>47</v>
      </c>
      <c r="H559" t="s">
        <v>94</v>
      </c>
      <c r="I559" t="s">
        <v>104</v>
      </c>
      <c r="J559" s="2">
        <v>44428</v>
      </c>
      <c r="K559" s="2">
        <v>44565</v>
      </c>
      <c r="L559">
        <v>41.152891499304452</v>
      </c>
    </row>
    <row r="560" spans="1:12" x14ac:dyDescent="0.25">
      <c r="A560" t="s">
        <v>31</v>
      </c>
      <c r="B560" t="s">
        <v>33</v>
      </c>
      <c r="G560" t="s">
        <v>47</v>
      </c>
      <c r="H560" t="s">
        <v>94</v>
      </c>
      <c r="I560" t="s">
        <v>104</v>
      </c>
      <c r="J560" s="2">
        <v>44422</v>
      </c>
      <c r="K560" s="2">
        <v>44559</v>
      </c>
      <c r="L560">
        <v>44.554997422086913</v>
      </c>
    </row>
    <row r="561" spans="1:12" x14ac:dyDescent="0.25">
      <c r="A561" t="s">
        <v>31</v>
      </c>
      <c r="B561" t="s">
        <v>33</v>
      </c>
      <c r="G561" t="s">
        <v>48</v>
      </c>
      <c r="H561" t="s">
        <v>94</v>
      </c>
      <c r="I561" t="s">
        <v>104</v>
      </c>
      <c r="J561" s="2">
        <v>44465</v>
      </c>
      <c r="K561" s="2">
        <v>44602</v>
      </c>
      <c r="L561">
        <v>8.6167317012709589E-8</v>
      </c>
    </row>
    <row r="562" spans="1:12" x14ac:dyDescent="0.25">
      <c r="A562" t="s">
        <v>31</v>
      </c>
      <c r="B562" t="s">
        <v>33</v>
      </c>
      <c r="G562" t="s">
        <v>48</v>
      </c>
      <c r="H562" t="s">
        <v>94</v>
      </c>
      <c r="I562" t="s">
        <v>104</v>
      </c>
      <c r="J562" s="2">
        <v>44466</v>
      </c>
      <c r="K562" s="2">
        <v>44603</v>
      </c>
      <c r="L562">
        <v>4.2222073428803758E-8</v>
      </c>
    </row>
    <row r="563" spans="1:12" x14ac:dyDescent="0.25">
      <c r="A563" t="s">
        <v>31</v>
      </c>
      <c r="B563" t="s">
        <v>33</v>
      </c>
      <c r="G563" t="s">
        <v>48</v>
      </c>
      <c r="H563" t="s">
        <v>94</v>
      </c>
      <c r="I563" t="s">
        <v>104</v>
      </c>
      <c r="J563" s="2">
        <v>44467</v>
      </c>
      <c r="K563" s="2">
        <v>44604</v>
      </c>
      <c r="L563">
        <v>2.0688846195927728E-8</v>
      </c>
    </row>
    <row r="564" spans="1:12" x14ac:dyDescent="0.25">
      <c r="A564" t="s">
        <v>31</v>
      </c>
      <c r="B564" t="s">
        <v>33</v>
      </c>
      <c r="G564" t="s">
        <v>48</v>
      </c>
      <c r="H564" t="s">
        <v>94</v>
      </c>
      <c r="I564" t="s">
        <v>104</v>
      </c>
      <c r="J564" s="2">
        <v>44468</v>
      </c>
      <c r="K564" s="2">
        <v>44605</v>
      </c>
      <c r="L564">
        <v>1.013754500004324E-8</v>
      </c>
    </row>
    <row r="565" spans="1:12" x14ac:dyDescent="0.25">
      <c r="A565" t="s">
        <v>31</v>
      </c>
      <c r="B565" t="s">
        <v>33</v>
      </c>
      <c r="G565" t="s">
        <v>48</v>
      </c>
      <c r="H565" t="s">
        <v>94</v>
      </c>
      <c r="I565" t="s">
        <v>104</v>
      </c>
      <c r="J565" s="2">
        <v>44469</v>
      </c>
      <c r="K565" s="2">
        <v>44606</v>
      </c>
      <c r="L565">
        <v>4.9674006048898933E-9</v>
      </c>
    </row>
    <row r="566" spans="1:12" x14ac:dyDescent="0.25">
      <c r="A566" t="s">
        <v>31</v>
      </c>
      <c r="B566" t="s">
        <v>33</v>
      </c>
      <c r="G566" t="s">
        <v>48</v>
      </c>
      <c r="H566" t="s">
        <v>94</v>
      </c>
      <c r="I566" t="s">
        <v>104</v>
      </c>
      <c r="J566" s="2">
        <v>44470</v>
      </c>
      <c r="K566" s="2">
        <v>44607</v>
      </c>
      <c r="L566">
        <v>2.4340275157168619E-9</v>
      </c>
    </row>
    <row r="567" spans="1:12" x14ac:dyDescent="0.25">
      <c r="A567" t="s">
        <v>31</v>
      </c>
      <c r="B567" t="s">
        <v>33</v>
      </c>
      <c r="G567" t="s">
        <v>48</v>
      </c>
      <c r="H567" t="s">
        <v>94</v>
      </c>
      <c r="I567" t="s">
        <v>104</v>
      </c>
      <c r="J567" s="2">
        <v>44474</v>
      </c>
      <c r="K567" s="2">
        <v>44611</v>
      </c>
      <c r="L567">
        <v>1.4031696720013149E-10</v>
      </c>
    </row>
    <row r="568" spans="1:12" x14ac:dyDescent="0.25">
      <c r="A568" t="s">
        <v>31</v>
      </c>
      <c r="B568" t="s">
        <v>33</v>
      </c>
      <c r="G568" t="s">
        <v>48</v>
      </c>
      <c r="H568" t="s">
        <v>94</v>
      </c>
      <c r="I568" t="s">
        <v>104</v>
      </c>
      <c r="J568" s="2">
        <v>44472</v>
      </c>
      <c r="K568" s="2">
        <v>44609</v>
      </c>
      <c r="L568">
        <v>5.8441035490695426E-10</v>
      </c>
    </row>
    <row r="569" spans="1:12" x14ac:dyDescent="0.25">
      <c r="A569" t="s">
        <v>31</v>
      </c>
      <c r="B569" t="s">
        <v>33</v>
      </c>
      <c r="G569" t="s">
        <v>48</v>
      </c>
      <c r="H569" t="s">
        <v>94</v>
      </c>
      <c r="I569" t="s">
        <v>104</v>
      </c>
      <c r="J569" s="2">
        <v>44473</v>
      </c>
      <c r="K569" s="2">
        <v>44610</v>
      </c>
      <c r="L569">
        <v>2.8636112310845159E-10</v>
      </c>
    </row>
    <row r="570" spans="1:12" x14ac:dyDescent="0.25">
      <c r="A570" t="s">
        <v>31</v>
      </c>
      <c r="B570" t="s">
        <v>33</v>
      </c>
      <c r="G570" t="s">
        <v>48</v>
      </c>
      <c r="H570" t="s">
        <v>94</v>
      </c>
      <c r="I570" t="s">
        <v>104</v>
      </c>
      <c r="J570" s="2">
        <v>44475</v>
      </c>
      <c r="K570" s="2">
        <v>44612</v>
      </c>
      <c r="L570">
        <v>6.8755319716872507E-11</v>
      </c>
    </row>
    <row r="571" spans="1:12" x14ac:dyDescent="0.25">
      <c r="A571" t="s">
        <v>31</v>
      </c>
      <c r="B571" t="s">
        <v>33</v>
      </c>
      <c r="G571" t="s">
        <v>48</v>
      </c>
      <c r="H571" t="s">
        <v>94</v>
      </c>
      <c r="I571" t="s">
        <v>104</v>
      </c>
      <c r="J571" s="2">
        <v>44476</v>
      </c>
      <c r="K571" s="2">
        <v>44613</v>
      </c>
      <c r="L571">
        <v>3.3690108646829047E-11</v>
      </c>
    </row>
    <row r="572" spans="1:12" x14ac:dyDescent="0.25">
      <c r="A572" t="s">
        <v>31</v>
      </c>
      <c r="B572" t="s">
        <v>33</v>
      </c>
      <c r="G572" t="s">
        <v>48</v>
      </c>
      <c r="H572" t="s">
        <v>94</v>
      </c>
      <c r="I572" t="s">
        <v>104</v>
      </c>
      <c r="J572" s="2">
        <v>44477</v>
      </c>
      <c r="K572" s="2">
        <v>44614</v>
      </c>
      <c r="L572">
        <v>1.650815391799376E-11</v>
      </c>
    </row>
    <row r="573" spans="1:12" x14ac:dyDescent="0.25">
      <c r="A573" t="s">
        <v>31</v>
      </c>
      <c r="B573" t="s">
        <v>33</v>
      </c>
      <c r="G573" t="s">
        <v>48</v>
      </c>
      <c r="H573" t="s">
        <v>94</v>
      </c>
      <c r="I573" t="s">
        <v>104</v>
      </c>
      <c r="J573" s="2">
        <v>44464</v>
      </c>
      <c r="K573" s="2">
        <v>44601</v>
      </c>
      <c r="L573">
        <v>1.7585114323219171E-7</v>
      </c>
    </row>
    <row r="574" spans="1:12" x14ac:dyDescent="0.25">
      <c r="A574" t="s">
        <v>31</v>
      </c>
      <c r="B574" t="s">
        <v>33</v>
      </c>
      <c r="G574" t="s">
        <v>48</v>
      </c>
      <c r="H574" t="s">
        <v>94</v>
      </c>
      <c r="I574" t="s">
        <v>104</v>
      </c>
      <c r="J574" s="2">
        <v>44471</v>
      </c>
      <c r="K574" s="2">
        <v>44608</v>
      </c>
      <c r="L574">
        <v>1.192673900928498E-9</v>
      </c>
    </row>
    <row r="575" spans="1:12" x14ac:dyDescent="0.25">
      <c r="A575" t="s">
        <v>31</v>
      </c>
      <c r="B575" t="s">
        <v>33</v>
      </c>
      <c r="G575" t="s">
        <v>48</v>
      </c>
      <c r="H575" t="s">
        <v>94</v>
      </c>
      <c r="I575" t="s">
        <v>104</v>
      </c>
      <c r="J575" s="2">
        <v>44463</v>
      </c>
      <c r="K575" s="2">
        <v>44600</v>
      </c>
      <c r="L575">
        <v>3.5887835604659651E-7</v>
      </c>
    </row>
    <row r="576" spans="1:12" x14ac:dyDescent="0.25">
      <c r="A576" t="s">
        <v>31</v>
      </c>
      <c r="B576" t="s">
        <v>33</v>
      </c>
      <c r="G576" t="s">
        <v>48</v>
      </c>
      <c r="H576" t="s">
        <v>94</v>
      </c>
      <c r="I576" t="s">
        <v>104</v>
      </c>
      <c r="J576" s="2">
        <v>44447</v>
      </c>
      <c r="K576" s="2">
        <v>44584</v>
      </c>
      <c r="L576">
        <v>3.2356522366230892E-2</v>
      </c>
    </row>
    <row r="577" spans="1:12" x14ac:dyDescent="0.25">
      <c r="A577" t="s">
        <v>31</v>
      </c>
      <c r="B577" t="s">
        <v>33</v>
      </c>
      <c r="G577" t="s">
        <v>48</v>
      </c>
      <c r="H577" t="s">
        <v>94</v>
      </c>
      <c r="I577" t="s">
        <v>104</v>
      </c>
      <c r="J577" s="2">
        <v>44461</v>
      </c>
      <c r="K577" s="2">
        <v>44598</v>
      </c>
      <c r="L577">
        <v>1.494681609868297E-6</v>
      </c>
    </row>
    <row r="578" spans="1:12" x14ac:dyDescent="0.25">
      <c r="A578" t="s">
        <v>31</v>
      </c>
      <c r="B578" t="s">
        <v>33</v>
      </c>
      <c r="G578" t="s">
        <v>48</v>
      </c>
      <c r="H578" t="s">
        <v>94</v>
      </c>
      <c r="I578" t="s">
        <v>104</v>
      </c>
      <c r="J578" s="2">
        <v>44460</v>
      </c>
      <c r="K578" s="2">
        <v>44597</v>
      </c>
      <c r="L578">
        <v>3.050332765608054E-6</v>
      </c>
    </row>
    <row r="579" spans="1:12" x14ac:dyDescent="0.25">
      <c r="A579" t="s">
        <v>31</v>
      </c>
      <c r="B579" t="s">
        <v>33</v>
      </c>
      <c r="G579" t="s">
        <v>48</v>
      </c>
      <c r="H579" t="s">
        <v>94</v>
      </c>
      <c r="I579" t="s">
        <v>104</v>
      </c>
      <c r="J579" s="2">
        <v>44459</v>
      </c>
      <c r="K579" s="2">
        <v>44596</v>
      </c>
      <c r="L579">
        <v>6.2250585125117919E-6</v>
      </c>
    </row>
    <row r="580" spans="1:12" x14ac:dyDescent="0.25">
      <c r="A580" t="s">
        <v>31</v>
      </c>
      <c r="B580" t="s">
        <v>33</v>
      </c>
      <c r="G580" t="s">
        <v>48</v>
      </c>
      <c r="H580" t="s">
        <v>94</v>
      </c>
      <c r="I580" t="s">
        <v>104</v>
      </c>
      <c r="J580" s="2">
        <v>44458</v>
      </c>
      <c r="K580" s="2">
        <v>44595</v>
      </c>
      <c r="L580">
        <v>1.2703879196910581E-5</v>
      </c>
    </row>
    <row r="581" spans="1:12" x14ac:dyDescent="0.25">
      <c r="A581" t="s">
        <v>31</v>
      </c>
      <c r="B581" t="s">
        <v>33</v>
      </c>
      <c r="G581" t="s">
        <v>48</v>
      </c>
      <c r="H581" t="s">
        <v>94</v>
      </c>
      <c r="I581" t="s">
        <v>104</v>
      </c>
      <c r="J581" s="2">
        <v>44457</v>
      </c>
      <c r="K581" s="2">
        <v>44594</v>
      </c>
      <c r="L581">
        <v>2.5925345772431761E-5</v>
      </c>
    </row>
    <row r="582" spans="1:12" x14ac:dyDescent="0.25">
      <c r="A582" t="s">
        <v>31</v>
      </c>
      <c r="B582" t="s">
        <v>33</v>
      </c>
      <c r="G582" t="s">
        <v>48</v>
      </c>
      <c r="H582" t="s">
        <v>94</v>
      </c>
      <c r="I582" t="s">
        <v>104</v>
      </c>
      <c r="J582" s="2">
        <v>44456</v>
      </c>
      <c r="K582" s="2">
        <v>44593</v>
      </c>
      <c r="L582">
        <v>5.2906133481619548E-5</v>
      </c>
    </row>
    <row r="583" spans="1:12" x14ac:dyDescent="0.25">
      <c r="A583" t="s">
        <v>31</v>
      </c>
      <c r="B583" t="s">
        <v>33</v>
      </c>
      <c r="G583" t="s">
        <v>48</v>
      </c>
      <c r="H583" t="s">
        <v>94</v>
      </c>
      <c r="I583" t="s">
        <v>104</v>
      </c>
      <c r="J583" s="2">
        <v>44455</v>
      </c>
      <c r="K583" s="2">
        <v>44592</v>
      </c>
      <c r="L583">
        <v>1.079637264974301E-4</v>
      </c>
    </row>
    <row r="584" spans="1:12" x14ac:dyDescent="0.25">
      <c r="A584" t="s">
        <v>31</v>
      </c>
      <c r="B584" t="s">
        <v>33</v>
      </c>
      <c r="G584" t="s">
        <v>48</v>
      </c>
      <c r="H584" t="s">
        <v>94</v>
      </c>
      <c r="I584" t="s">
        <v>104</v>
      </c>
      <c r="J584" s="2">
        <v>44454</v>
      </c>
      <c r="K584" s="2">
        <v>44591</v>
      </c>
      <c r="L584">
        <v>2.2031088882596469E-4</v>
      </c>
    </row>
    <row r="585" spans="1:12" x14ac:dyDescent="0.25">
      <c r="A585" t="s">
        <v>31</v>
      </c>
      <c r="B585" t="s">
        <v>33</v>
      </c>
      <c r="G585" t="s">
        <v>48</v>
      </c>
      <c r="H585" t="s">
        <v>94</v>
      </c>
      <c r="I585" t="s">
        <v>104</v>
      </c>
      <c r="J585" s="2">
        <v>44453</v>
      </c>
      <c r="K585" s="2">
        <v>44590</v>
      </c>
      <c r="L585">
        <v>4.4954629342752538E-4</v>
      </c>
    </row>
    <row r="586" spans="1:12" x14ac:dyDescent="0.25">
      <c r="A586" t="s">
        <v>31</v>
      </c>
      <c r="B586" t="s">
        <v>33</v>
      </c>
      <c r="G586" t="s">
        <v>48</v>
      </c>
      <c r="H586" t="s">
        <v>94</v>
      </c>
      <c r="I586" t="s">
        <v>104</v>
      </c>
      <c r="J586" s="2">
        <v>44452</v>
      </c>
      <c r="K586" s="2">
        <v>44589</v>
      </c>
      <c r="L586">
        <v>9.1724388906834205E-4</v>
      </c>
    </row>
    <row r="587" spans="1:12" x14ac:dyDescent="0.25">
      <c r="A587" t="s">
        <v>31</v>
      </c>
      <c r="B587" t="s">
        <v>33</v>
      </c>
      <c r="G587" t="s">
        <v>48</v>
      </c>
      <c r="H587" t="s">
        <v>94</v>
      </c>
      <c r="I587" t="s">
        <v>104</v>
      </c>
      <c r="J587" s="2">
        <v>44451</v>
      </c>
      <c r="K587" s="2">
        <v>44588</v>
      </c>
      <c r="L587">
        <v>1.8713505957785571E-3</v>
      </c>
    </row>
    <row r="588" spans="1:12" x14ac:dyDescent="0.25">
      <c r="A588" t="s">
        <v>31</v>
      </c>
      <c r="B588" t="s">
        <v>33</v>
      </c>
      <c r="G588" t="s">
        <v>48</v>
      </c>
      <c r="H588" t="s">
        <v>94</v>
      </c>
      <c r="I588" t="s">
        <v>104</v>
      </c>
      <c r="J588" s="2">
        <v>44450</v>
      </c>
      <c r="K588" s="2">
        <v>44587</v>
      </c>
      <c r="L588">
        <v>3.8174051034028079E-3</v>
      </c>
    </row>
    <row r="589" spans="1:12" x14ac:dyDescent="0.25">
      <c r="A589" t="s">
        <v>31</v>
      </c>
      <c r="B589" t="s">
        <v>33</v>
      </c>
      <c r="G589" t="s">
        <v>48</v>
      </c>
      <c r="H589" t="s">
        <v>94</v>
      </c>
      <c r="I589" t="s">
        <v>104</v>
      </c>
      <c r="J589" s="2">
        <v>44449</v>
      </c>
      <c r="K589" s="2">
        <v>44586</v>
      </c>
      <c r="L589">
        <v>7.7857342100677521E-3</v>
      </c>
    </row>
    <row r="590" spans="1:12" x14ac:dyDescent="0.25">
      <c r="A590" t="s">
        <v>31</v>
      </c>
      <c r="B590" t="s">
        <v>33</v>
      </c>
      <c r="G590" t="s">
        <v>48</v>
      </c>
      <c r="H590" t="s">
        <v>94</v>
      </c>
      <c r="I590" t="s">
        <v>104</v>
      </c>
      <c r="J590" s="2">
        <v>44448</v>
      </c>
      <c r="K590" s="2">
        <v>44585</v>
      </c>
      <c r="L590">
        <v>1.5875013664878861E-2</v>
      </c>
    </row>
    <row r="591" spans="1:12" x14ac:dyDescent="0.25">
      <c r="A591" t="s">
        <v>31</v>
      </c>
      <c r="B591" t="s">
        <v>33</v>
      </c>
      <c r="G591" t="s">
        <v>48</v>
      </c>
      <c r="H591" t="s">
        <v>94</v>
      </c>
      <c r="I591" t="s">
        <v>104</v>
      </c>
      <c r="J591" s="2">
        <v>44462</v>
      </c>
      <c r="K591" s="2">
        <v>44599</v>
      </c>
      <c r="L591">
        <v>7.3240035318009951E-7</v>
      </c>
    </row>
    <row r="592" spans="1:12" x14ac:dyDescent="0.25">
      <c r="A592" t="s">
        <v>31</v>
      </c>
      <c r="B592" t="s">
        <v>33</v>
      </c>
      <c r="G592" t="s">
        <v>48</v>
      </c>
      <c r="H592" t="s">
        <v>94</v>
      </c>
      <c r="I592" t="s">
        <v>104</v>
      </c>
      <c r="J592" s="2">
        <v>44478</v>
      </c>
      <c r="K592" s="2">
        <v>44615</v>
      </c>
      <c r="L592">
        <v>8.0889956534163043E-12</v>
      </c>
    </row>
    <row r="593" spans="1:12" x14ac:dyDescent="0.25">
      <c r="A593" t="s">
        <v>31</v>
      </c>
      <c r="B593" t="s">
        <v>33</v>
      </c>
      <c r="G593" t="s">
        <v>48</v>
      </c>
      <c r="H593" t="s">
        <v>94</v>
      </c>
      <c r="I593" t="s">
        <v>104</v>
      </c>
      <c r="J593" s="2">
        <v>44511</v>
      </c>
      <c r="K593" s="2">
        <v>44648</v>
      </c>
      <c r="L593">
        <v>-89.541343707370501</v>
      </c>
    </row>
    <row r="594" spans="1:12" x14ac:dyDescent="0.25">
      <c r="A594" t="s">
        <v>31</v>
      </c>
      <c r="B594" t="s">
        <v>33</v>
      </c>
      <c r="G594" t="s">
        <v>48</v>
      </c>
      <c r="H594" t="s">
        <v>94</v>
      </c>
      <c r="I594" t="s">
        <v>104</v>
      </c>
      <c r="J594" s="2">
        <v>44480</v>
      </c>
      <c r="K594" s="2">
        <v>44617</v>
      </c>
      <c r="L594">
        <v>1.942167923129018E-12</v>
      </c>
    </row>
    <row r="595" spans="1:12" x14ac:dyDescent="0.25">
      <c r="A595" t="s">
        <v>31</v>
      </c>
      <c r="B595" t="s">
        <v>33</v>
      </c>
      <c r="G595" t="s">
        <v>48</v>
      </c>
      <c r="H595" t="s">
        <v>94</v>
      </c>
      <c r="I595" t="s">
        <v>104</v>
      </c>
      <c r="J595" s="2">
        <v>44446</v>
      </c>
      <c r="K595" s="2">
        <v>44583</v>
      </c>
      <c r="L595">
        <v>6.5913042084896761E-2</v>
      </c>
    </row>
    <row r="596" spans="1:12" x14ac:dyDescent="0.25">
      <c r="A596" t="s">
        <v>31</v>
      </c>
      <c r="B596" t="s">
        <v>33</v>
      </c>
      <c r="G596" t="s">
        <v>48</v>
      </c>
      <c r="H596" t="s">
        <v>94</v>
      </c>
      <c r="I596" t="s">
        <v>104</v>
      </c>
      <c r="J596" s="2">
        <v>44510</v>
      </c>
      <c r="K596" s="2">
        <v>44647</v>
      </c>
      <c r="L596">
        <v>-43.054140076685407</v>
      </c>
    </row>
    <row r="597" spans="1:12" x14ac:dyDescent="0.25">
      <c r="A597" t="s">
        <v>31</v>
      </c>
      <c r="B597" t="s">
        <v>33</v>
      </c>
      <c r="G597" t="s">
        <v>48</v>
      </c>
      <c r="H597" t="s">
        <v>94</v>
      </c>
      <c r="I597" t="s">
        <v>104</v>
      </c>
      <c r="J597" s="2">
        <v>44509</v>
      </c>
      <c r="K597" s="2">
        <v>44646</v>
      </c>
      <c r="L597">
        <v>2.0135995811293079E-21</v>
      </c>
    </row>
    <row r="598" spans="1:12" x14ac:dyDescent="0.25">
      <c r="A598" t="s">
        <v>31</v>
      </c>
      <c r="B598" t="s">
        <v>33</v>
      </c>
      <c r="G598" t="s">
        <v>48</v>
      </c>
      <c r="H598" t="s">
        <v>94</v>
      </c>
      <c r="I598" t="s">
        <v>104</v>
      </c>
      <c r="J598" s="2">
        <v>44508</v>
      </c>
      <c r="K598" s="2">
        <v>44645</v>
      </c>
      <c r="L598">
        <v>4.1093869002619923E-21</v>
      </c>
    </row>
    <row r="599" spans="1:12" x14ac:dyDescent="0.25">
      <c r="A599" t="s">
        <v>31</v>
      </c>
      <c r="B599" t="s">
        <v>33</v>
      </c>
      <c r="G599" t="s">
        <v>48</v>
      </c>
      <c r="H599" t="s">
        <v>94</v>
      </c>
      <c r="I599" t="s">
        <v>104</v>
      </c>
      <c r="J599" s="2">
        <v>44507</v>
      </c>
      <c r="K599" s="2">
        <v>44644</v>
      </c>
      <c r="L599">
        <v>8.3865038780803108E-21</v>
      </c>
    </row>
    <row r="600" spans="1:12" x14ac:dyDescent="0.25">
      <c r="A600" t="s">
        <v>31</v>
      </c>
      <c r="B600" t="s">
        <v>33</v>
      </c>
      <c r="G600" t="s">
        <v>48</v>
      </c>
      <c r="H600" t="s">
        <v>94</v>
      </c>
      <c r="I600" t="s">
        <v>104</v>
      </c>
      <c r="J600" s="2">
        <v>44506</v>
      </c>
      <c r="K600" s="2">
        <v>44643</v>
      </c>
      <c r="L600">
        <v>1.711531403688269E-20</v>
      </c>
    </row>
    <row r="601" spans="1:12" x14ac:dyDescent="0.25">
      <c r="A601" t="s">
        <v>31</v>
      </c>
      <c r="B601" t="s">
        <v>33</v>
      </c>
      <c r="G601" t="s">
        <v>48</v>
      </c>
      <c r="H601" t="s">
        <v>94</v>
      </c>
      <c r="I601" t="s">
        <v>104</v>
      </c>
      <c r="J601" s="2">
        <v>44505</v>
      </c>
      <c r="K601" s="2">
        <v>44642</v>
      </c>
      <c r="L601">
        <v>3.4929212320122152E-20</v>
      </c>
    </row>
    <row r="602" spans="1:12" x14ac:dyDescent="0.25">
      <c r="A602" t="s">
        <v>31</v>
      </c>
      <c r="B602" t="s">
        <v>33</v>
      </c>
      <c r="G602" t="s">
        <v>48</v>
      </c>
      <c r="H602" t="s">
        <v>94</v>
      </c>
      <c r="I602" t="s">
        <v>104</v>
      </c>
      <c r="J602" s="2">
        <v>44504</v>
      </c>
      <c r="K602" s="2">
        <v>44641</v>
      </c>
      <c r="L602">
        <v>7.1284106775624404E-20</v>
      </c>
    </row>
    <row r="603" spans="1:12" x14ac:dyDescent="0.25">
      <c r="A603" t="s">
        <v>31</v>
      </c>
      <c r="B603" t="s">
        <v>33</v>
      </c>
      <c r="G603" t="s">
        <v>48</v>
      </c>
      <c r="H603" t="s">
        <v>94</v>
      </c>
      <c r="I603" t="s">
        <v>104</v>
      </c>
      <c r="J603" s="2">
        <v>44503</v>
      </c>
      <c r="K603" s="2">
        <v>44640</v>
      </c>
      <c r="L603">
        <v>1.4547776892945139E-19</v>
      </c>
    </row>
    <row r="604" spans="1:12" x14ac:dyDescent="0.25">
      <c r="A604" t="s">
        <v>31</v>
      </c>
      <c r="B604" t="s">
        <v>33</v>
      </c>
      <c r="G604" t="s">
        <v>48</v>
      </c>
      <c r="H604" t="s">
        <v>94</v>
      </c>
      <c r="I604" t="s">
        <v>104</v>
      </c>
      <c r="J604" s="2">
        <v>44502</v>
      </c>
      <c r="K604" s="2">
        <v>44639</v>
      </c>
      <c r="L604">
        <v>2.9689340597732321E-19</v>
      </c>
    </row>
    <row r="605" spans="1:12" x14ac:dyDescent="0.25">
      <c r="A605" t="s">
        <v>31</v>
      </c>
      <c r="B605" t="s">
        <v>33</v>
      </c>
      <c r="G605" t="s">
        <v>48</v>
      </c>
      <c r="H605" t="s">
        <v>94</v>
      </c>
      <c r="I605" t="s">
        <v>104</v>
      </c>
      <c r="J605" s="2">
        <v>44501</v>
      </c>
      <c r="K605" s="2">
        <v>44638</v>
      </c>
      <c r="L605">
        <v>6.05904910154449E-19</v>
      </c>
    </row>
    <row r="606" spans="1:12" x14ac:dyDescent="0.25">
      <c r="A606" t="s">
        <v>31</v>
      </c>
      <c r="B606" t="s">
        <v>33</v>
      </c>
      <c r="G606" t="s">
        <v>48</v>
      </c>
      <c r="H606" t="s">
        <v>94</v>
      </c>
      <c r="I606" t="s">
        <v>104</v>
      </c>
      <c r="J606" s="2">
        <v>44500</v>
      </c>
      <c r="K606" s="2">
        <v>44637</v>
      </c>
      <c r="L606">
        <v>1.236540632958484E-18</v>
      </c>
    </row>
    <row r="607" spans="1:12" x14ac:dyDescent="0.25">
      <c r="A607" t="s">
        <v>31</v>
      </c>
      <c r="B607" t="s">
        <v>33</v>
      </c>
      <c r="G607" t="s">
        <v>48</v>
      </c>
      <c r="H607" t="s">
        <v>94</v>
      </c>
      <c r="I607" t="s">
        <v>104</v>
      </c>
      <c r="J607" s="2">
        <v>44499</v>
      </c>
      <c r="K607" s="2">
        <v>44636</v>
      </c>
      <c r="L607">
        <v>2.5235523121317029E-18</v>
      </c>
    </row>
    <row r="608" spans="1:12" x14ac:dyDescent="0.25">
      <c r="A608" t="s">
        <v>31</v>
      </c>
      <c r="B608" t="s">
        <v>33</v>
      </c>
      <c r="G608" t="s">
        <v>48</v>
      </c>
      <c r="H608" t="s">
        <v>94</v>
      </c>
      <c r="I608" t="s">
        <v>104</v>
      </c>
      <c r="J608" s="2">
        <v>44498</v>
      </c>
      <c r="K608" s="2">
        <v>44635</v>
      </c>
      <c r="L608">
        <v>5.1501067593693428E-18</v>
      </c>
    </row>
    <row r="609" spans="1:12" x14ac:dyDescent="0.25">
      <c r="A609" t="s">
        <v>31</v>
      </c>
      <c r="B609" t="s">
        <v>33</v>
      </c>
      <c r="G609" t="s">
        <v>48</v>
      </c>
      <c r="H609" t="s">
        <v>94</v>
      </c>
      <c r="I609" t="s">
        <v>104</v>
      </c>
      <c r="J609" s="2">
        <v>44497</v>
      </c>
      <c r="K609" s="2">
        <v>44634</v>
      </c>
      <c r="L609">
        <v>1.051042195765445E-17</v>
      </c>
    </row>
    <row r="610" spans="1:12" x14ac:dyDescent="0.25">
      <c r="A610" t="s">
        <v>31</v>
      </c>
      <c r="B610" t="s">
        <v>33</v>
      </c>
      <c r="G610" t="s">
        <v>48</v>
      </c>
      <c r="H610" t="s">
        <v>94</v>
      </c>
      <c r="I610" t="s">
        <v>104</v>
      </c>
      <c r="J610" s="2">
        <v>44496</v>
      </c>
      <c r="K610" s="2">
        <v>44633</v>
      </c>
      <c r="L610">
        <v>2.1449840729200951E-17</v>
      </c>
    </row>
    <row r="611" spans="1:12" x14ac:dyDescent="0.25">
      <c r="A611" t="s">
        <v>31</v>
      </c>
      <c r="B611" t="s">
        <v>33</v>
      </c>
      <c r="G611" t="s">
        <v>48</v>
      </c>
      <c r="H611" t="s">
        <v>94</v>
      </c>
      <c r="I611" t="s">
        <v>104</v>
      </c>
      <c r="J611" s="2">
        <v>44495</v>
      </c>
      <c r="K611" s="2">
        <v>44632</v>
      </c>
      <c r="L611">
        <v>4.3775185159575792E-17</v>
      </c>
    </row>
    <row r="612" spans="1:12" x14ac:dyDescent="0.25">
      <c r="A612" t="s">
        <v>31</v>
      </c>
      <c r="B612" t="s">
        <v>33</v>
      </c>
      <c r="G612" t="s">
        <v>48</v>
      </c>
      <c r="H612" t="s">
        <v>94</v>
      </c>
      <c r="I612" t="s">
        <v>104</v>
      </c>
      <c r="J612" s="2">
        <v>44481</v>
      </c>
      <c r="K612" s="2">
        <v>44618</v>
      </c>
      <c r="L612">
        <v>9.5166229175979407E-13</v>
      </c>
    </row>
    <row r="613" spans="1:12" x14ac:dyDescent="0.25">
      <c r="A613" t="s">
        <v>31</v>
      </c>
      <c r="B613" t="s">
        <v>33</v>
      </c>
      <c r="G613" t="s">
        <v>48</v>
      </c>
      <c r="H613" t="s">
        <v>94</v>
      </c>
      <c r="I613" t="s">
        <v>104</v>
      </c>
      <c r="J613" s="2">
        <v>44482</v>
      </c>
      <c r="K613" s="2">
        <v>44619</v>
      </c>
      <c r="L613">
        <v>4.66314526195615E-13</v>
      </c>
    </row>
    <row r="614" spans="1:12" x14ac:dyDescent="0.25">
      <c r="A614" t="s">
        <v>31</v>
      </c>
      <c r="B614" t="s">
        <v>33</v>
      </c>
      <c r="G614" t="s">
        <v>48</v>
      </c>
      <c r="H614" t="s">
        <v>94</v>
      </c>
      <c r="I614" t="s">
        <v>104</v>
      </c>
      <c r="J614" s="2">
        <v>44483</v>
      </c>
      <c r="K614" s="2">
        <v>44620</v>
      </c>
      <c r="L614">
        <v>2.2849411894487931E-13</v>
      </c>
    </row>
    <row r="615" spans="1:12" x14ac:dyDescent="0.25">
      <c r="A615" t="s">
        <v>31</v>
      </c>
      <c r="B615" t="s">
        <v>33</v>
      </c>
      <c r="G615" t="s">
        <v>48</v>
      </c>
      <c r="H615" t="s">
        <v>94</v>
      </c>
      <c r="I615" t="s">
        <v>104</v>
      </c>
      <c r="J615" s="2">
        <v>44484</v>
      </c>
      <c r="K615" s="2">
        <v>44621</v>
      </c>
      <c r="L615">
        <v>1.119621186633866E-13</v>
      </c>
    </row>
    <row r="616" spans="1:12" x14ac:dyDescent="0.25">
      <c r="A616" t="s">
        <v>31</v>
      </c>
      <c r="B616" t="s">
        <v>33</v>
      </c>
      <c r="G616" t="s">
        <v>48</v>
      </c>
      <c r="H616" t="s">
        <v>94</v>
      </c>
      <c r="I616" t="s">
        <v>104</v>
      </c>
      <c r="J616" s="2">
        <v>44485</v>
      </c>
      <c r="K616" s="2">
        <v>44622</v>
      </c>
      <c r="L616">
        <v>5.486143827553545E-14</v>
      </c>
    </row>
    <row r="617" spans="1:12" x14ac:dyDescent="0.25">
      <c r="A617" t="s">
        <v>31</v>
      </c>
      <c r="B617" t="s">
        <v>33</v>
      </c>
      <c r="G617" t="s">
        <v>48</v>
      </c>
      <c r="H617" t="s">
        <v>94</v>
      </c>
      <c r="I617" t="s">
        <v>104</v>
      </c>
      <c r="J617" s="2">
        <v>44486</v>
      </c>
      <c r="K617" s="2">
        <v>44623</v>
      </c>
      <c r="L617">
        <v>2.6882104799765659E-14</v>
      </c>
    </row>
    <row r="618" spans="1:12" x14ac:dyDescent="0.25">
      <c r="A618" t="s">
        <v>31</v>
      </c>
      <c r="B618" t="s">
        <v>33</v>
      </c>
      <c r="G618" t="s">
        <v>48</v>
      </c>
      <c r="H618" t="s">
        <v>94</v>
      </c>
      <c r="I618" t="s">
        <v>104</v>
      </c>
      <c r="J618" s="2">
        <v>44479</v>
      </c>
      <c r="K618" s="2">
        <v>44616</v>
      </c>
      <c r="L618">
        <v>3.9636079502985617E-12</v>
      </c>
    </row>
    <row r="619" spans="1:12" x14ac:dyDescent="0.25">
      <c r="A619" t="s">
        <v>31</v>
      </c>
      <c r="B619" t="s">
        <v>33</v>
      </c>
      <c r="G619" t="s">
        <v>48</v>
      </c>
      <c r="H619" t="s">
        <v>94</v>
      </c>
      <c r="I619" t="s">
        <v>104</v>
      </c>
      <c r="J619" s="2">
        <v>44487</v>
      </c>
      <c r="K619" s="2">
        <v>44624</v>
      </c>
      <c r="L619">
        <v>1.317223136723562E-14</v>
      </c>
    </row>
    <row r="620" spans="1:12" x14ac:dyDescent="0.25">
      <c r="A620" t="s">
        <v>31</v>
      </c>
      <c r="B620" t="s">
        <v>33</v>
      </c>
      <c r="G620" t="s">
        <v>48</v>
      </c>
      <c r="H620" t="s">
        <v>94</v>
      </c>
      <c r="I620" t="s">
        <v>104</v>
      </c>
      <c r="J620" s="2">
        <v>44489</v>
      </c>
      <c r="K620" s="2">
        <v>44626</v>
      </c>
      <c r="L620">
        <v>3.162652755659151E-15</v>
      </c>
    </row>
    <row r="621" spans="1:12" x14ac:dyDescent="0.25">
      <c r="A621" t="s">
        <v>31</v>
      </c>
      <c r="B621" t="s">
        <v>33</v>
      </c>
      <c r="G621" t="s">
        <v>48</v>
      </c>
      <c r="H621" t="s">
        <v>94</v>
      </c>
      <c r="I621" t="s">
        <v>104</v>
      </c>
      <c r="J621" s="2">
        <v>44490</v>
      </c>
      <c r="K621" s="2">
        <v>44627</v>
      </c>
      <c r="L621">
        <v>1.54969985089243E-15</v>
      </c>
    </row>
    <row r="622" spans="1:12" x14ac:dyDescent="0.25">
      <c r="A622" t="s">
        <v>31</v>
      </c>
      <c r="B622" t="s">
        <v>33</v>
      </c>
      <c r="G622" t="s">
        <v>48</v>
      </c>
      <c r="H622" t="s">
        <v>94</v>
      </c>
      <c r="I622" t="s">
        <v>104</v>
      </c>
      <c r="J622" s="2">
        <v>44491</v>
      </c>
      <c r="K622" s="2">
        <v>44628</v>
      </c>
      <c r="L622">
        <v>7.5935292714976022E-16</v>
      </c>
    </row>
    <row r="623" spans="1:12" x14ac:dyDescent="0.25">
      <c r="A623" t="s">
        <v>31</v>
      </c>
      <c r="B623" t="s">
        <v>33</v>
      </c>
      <c r="G623" t="s">
        <v>48</v>
      </c>
      <c r="H623" t="s">
        <v>94</v>
      </c>
      <c r="I623" t="s">
        <v>104</v>
      </c>
      <c r="J623" s="2">
        <v>44492</v>
      </c>
      <c r="K623" s="2">
        <v>44629</v>
      </c>
      <c r="L623">
        <v>3.7208293437625571E-16</v>
      </c>
    </row>
    <row r="624" spans="1:12" x14ac:dyDescent="0.25">
      <c r="A624" t="s">
        <v>31</v>
      </c>
      <c r="B624" t="s">
        <v>33</v>
      </c>
      <c r="G624" t="s">
        <v>48</v>
      </c>
      <c r="H624" t="s">
        <v>94</v>
      </c>
      <c r="I624" t="s">
        <v>104</v>
      </c>
      <c r="J624" s="2">
        <v>44493</v>
      </c>
      <c r="K624" s="2">
        <v>44630</v>
      </c>
      <c r="L624">
        <v>1.823206378693632E-16</v>
      </c>
    </row>
    <row r="625" spans="1:12" x14ac:dyDescent="0.25">
      <c r="A625" t="s">
        <v>31</v>
      </c>
      <c r="B625" t="s">
        <v>33</v>
      </c>
      <c r="G625" t="s">
        <v>48</v>
      </c>
      <c r="H625" t="s">
        <v>94</v>
      </c>
      <c r="I625" t="s">
        <v>104</v>
      </c>
      <c r="J625" s="2">
        <v>44494</v>
      </c>
      <c r="K625" s="2">
        <v>44631</v>
      </c>
      <c r="L625">
        <v>8.933711256456176E-17</v>
      </c>
    </row>
    <row r="626" spans="1:12" x14ac:dyDescent="0.25">
      <c r="A626" t="s">
        <v>31</v>
      </c>
      <c r="B626" t="s">
        <v>33</v>
      </c>
      <c r="G626" t="s">
        <v>48</v>
      </c>
      <c r="H626" t="s">
        <v>94</v>
      </c>
      <c r="I626" t="s">
        <v>104</v>
      </c>
      <c r="J626" s="2">
        <v>44488</v>
      </c>
      <c r="K626" s="2">
        <v>44625</v>
      </c>
      <c r="L626">
        <v>6.4543933752105933E-15</v>
      </c>
    </row>
    <row r="627" spans="1:12" x14ac:dyDescent="0.25">
      <c r="A627" t="s">
        <v>31</v>
      </c>
      <c r="B627" t="s">
        <v>33</v>
      </c>
      <c r="G627" t="s">
        <v>48</v>
      </c>
      <c r="H627" t="s">
        <v>94</v>
      </c>
      <c r="I627" t="s">
        <v>104</v>
      </c>
      <c r="J627" s="2">
        <v>44445</v>
      </c>
      <c r="K627" s="2">
        <v>44582</v>
      </c>
      <c r="L627">
        <v>0.1341654624746535</v>
      </c>
    </row>
    <row r="628" spans="1:12" x14ac:dyDescent="0.25">
      <c r="A628" t="s">
        <v>31</v>
      </c>
      <c r="B628" t="s">
        <v>33</v>
      </c>
      <c r="G628" t="s">
        <v>48</v>
      </c>
      <c r="H628" t="s">
        <v>94</v>
      </c>
      <c r="I628" t="s">
        <v>104</v>
      </c>
      <c r="J628" s="2">
        <v>44411</v>
      </c>
      <c r="K628" s="2">
        <v>44548</v>
      </c>
      <c r="L628">
        <v>33.118493106267941</v>
      </c>
    </row>
    <row r="629" spans="1:12" x14ac:dyDescent="0.25">
      <c r="A629" t="s">
        <v>31</v>
      </c>
      <c r="B629" t="s">
        <v>33</v>
      </c>
      <c r="G629" t="s">
        <v>48</v>
      </c>
      <c r="H629" t="s">
        <v>94</v>
      </c>
      <c r="I629" t="s">
        <v>104</v>
      </c>
      <c r="J629" s="2">
        <v>44443</v>
      </c>
      <c r="K629" s="2">
        <v>44580</v>
      </c>
      <c r="L629">
        <v>0.55375196799586468</v>
      </c>
    </row>
    <row r="630" spans="1:12" x14ac:dyDescent="0.25">
      <c r="A630" t="s">
        <v>31</v>
      </c>
      <c r="B630" t="s">
        <v>33</v>
      </c>
      <c r="G630" t="s">
        <v>48</v>
      </c>
      <c r="H630" t="s">
        <v>94</v>
      </c>
      <c r="I630" t="s">
        <v>104</v>
      </c>
      <c r="J630" s="2">
        <v>44406</v>
      </c>
      <c r="K630" s="2">
        <v>44543</v>
      </c>
      <c r="L630">
        <v>28.445620660196219</v>
      </c>
    </row>
    <row r="631" spans="1:12" x14ac:dyDescent="0.25">
      <c r="A631" t="s">
        <v>31</v>
      </c>
      <c r="B631" t="s">
        <v>33</v>
      </c>
      <c r="G631" t="s">
        <v>48</v>
      </c>
      <c r="H631" t="s">
        <v>94</v>
      </c>
      <c r="I631" t="s">
        <v>104</v>
      </c>
      <c r="J631" s="2">
        <v>44405</v>
      </c>
      <c r="K631" s="2">
        <v>44542</v>
      </c>
      <c r="L631">
        <v>29.648040653356709</v>
      </c>
    </row>
    <row r="632" spans="1:12" x14ac:dyDescent="0.25">
      <c r="A632" t="s">
        <v>31</v>
      </c>
      <c r="B632" t="s">
        <v>33</v>
      </c>
      <c r="G632" t="s">
        <v>48</v>
      </c>
      <c r="H632" t="s">
        <v>94</v>
      </c>
      <c r="I632" t="s">
        <v>104</v>
      </c>
      <c r="J632" s="2">
        <v>44404</v>
      </c>
      <c r="K632" s="2">
        <v>44541</v>
      </c>
      <c r="L632">
        <v>31.402339921331631</v>
      </c>
    </row>
    <row r="633" spans="1:12" x14ac:dyDescent="0.25">
      <c r="A633" t="s">
        <v>31</v>
      </c>
      <c r="B633" t="s">
        <v>33</v>
      </c>
      <c r="G633" t="s">
        <v>48</v>
      </c>
      <c r="H633" t="s">
        <v>94</v>
      </c>
      <c r="I633" t="s">
        <v>104</v>
      </c>
      <c r="J633" s="2">
        <v>44403</v>
      </c>
      <c r="K633" s="2">
        <v>44540</v>
      </c>
      <c r="L633">
        <v>32.446372575719941</v>
      </c>
    </row>
    <row r="634" spans="1:12" x14ac:dyDescent="0.25">
      <c r="A634" t="s">
        <v>31</v>
      </c>
      <c r="B634" t="s">
        <v>33</v>
      </c>
      <c r="G634" t="s">
        <v>48</v>
      </c>
      <c r="H634" t="s">
        <v>94</v>
      </c>
      <c r="I634" t="s">
        <v>104</v>
      </c>
      <c r="J634" s="2">
        <v>44402</v>
      </c>
      <c r="K634" s="2">
        <v>44539</v>
      </c>
      <c r="L634">
        <v>35.527560564404517</v>
      </c>
    </row>
    <row r="635" spans="1:12" x14ac:dyDescent="0.25">
      <c r="A635" t="s">
        <v>31</v>
      </c>
      <c r="B635" t="s">
        <v>33</v>
      </c>
      <c r="G635" t="s">
        <v>48</v>
      </c>
      <c r="H635" t="s">
        <v>94</v>
      </c>
      <c r="I635" t="s">
        <v>104</v>
      </c>
      <c r="J635" s="2">
        <v>44401</v>
      </c>
      <c r="K635" s="2">
        <v>44538</v>
      </c>
      <c r="L635">
        <v>36.863732605528547</v>
      </c>
    </row>
    <row r="636" spans="1:12" x14ac:dyDescent="0.25">
      <c r="A636" t="s">
        <v>31</v>
      </c>
      <c r="B636" t="s">
        <v>33</v>
      </c>
      <c r="G636" t="s">
        <v>48</v>
      </c>
      <c r="H636" t="s">
        <v>94</v>
      </c>
      <c r="I636" t="s">
        <v>104</v>
      </c>
      <c r="J636" s="2">
        <v>44400</v>
      </c>
      <c r="K636" s="2">
        <v>44537</v>
      </c>
      <c r="L636">
        <v>45.586278901228837</v>
      </c>
    </row>
    <row r="637" spans="1:12" x14ac:dyDescent="0.25">
      <c r="A637" t="s">
        <v>31</v>
      </c>
      <c r="B637" t="s">
        <v>33</v>
      </c>
      <c r="G637" t="s">
        <v>48</v>
      </c>
      <c r="H637" t="s">
        <v>94</v>
      </c>
      <c r="I637" t="s">
        <v>104</v>
      </c>
      <c r="J637" s="2">
        <v>44399</v>
      </c>
      <c r="K637" s="2">
        <v>44536</v>
      </c>
      <c r="L637">
        <v>55.472853600263903</v>
      </c>
    </row>
    <row r="638" spans="1:12" x14ac:dyDescent="0.25">
      <c r="A638" t="s">
        <v>31</v>
      </c>
      <c r="B638" t="s">
        <v>33</v>
      </c>
      <c r="G638" t="s">
        <v>48</v>
      </c>
      <c r="H638" t="s">
        <v>94</v>
      </c>
      <c r="I638" t="s">
        <v>104</v>
      </c>
      <c r="J638" s="2">
        <v>44398</v>
      </c>
      <c r="K638" s="2">
        <v>44535</v>
      </c>
      <c r="L638">
        <v>60.776256603331213</v>
      </c>
    </row>
    <row r="639" spans="1:12" x14ac:dyDescent="0.25">
      <c r="A639" t="s">
        <v>31</v>
      </c>
      <c r="B639" t="s">
        <v>33</v>
      </c>
      <c r="G639" t="s">
        <v>48</v>
      </c>
      <c r="H639" t="s">
        <v>94</v>
      </c>
      <c r="I639" t="s">
        <v>104</v>
      </c>
      <c r="J639" s="2">
        <v>44397</v>
      </c>
      <c r="K639" s="2">
        <v>44534</v>
      </c>
      <c r="L639">
        <v>66.629291199513801</v>
      </c>
    </row>
    <row r="640" spans="1:12" x14ac:dyDescent="0.25">
      <c r="A640" t="s">
        <v>31</v>
      </c>
      <c r="B640" t="s">
        <v>33</v>
      </c>
      <c r="G640" t="s">
        <v>48</v>
      </c>
      <c r="H640" t="s">
        <v>94</v>
      </c>
      <c r="I640" t="s">
        <v>104</v>
      </c>
      <c r="J640" s="2">
        <v>44396</v>
      </c>
      <c r="K640" s="2">
        <v>44533</v>
      </c>
      <c r="L640">
        <v>79.632625984158878</v>
      </c>
    </row>
    <row r="641" spans="1:12" x14ac:dyDescent="0.25">
      <c r="A641" t="s">
        <v>31</v>
      </c>
      <c r="B641" t="s">
        <v>33</v>
      </c>
      <c r="G641" t="s">
        <v>48</v>
      </c>
      <c r="H641" t="s">
        <v>94</v>
      </c>
      <c r="I641" t="s">
        <v>104</v>
      </c>
      <c r="J641" s="2">
        <v>44395</v>
      </c>
      <c r="K641" s="2">
        <v>44532</v>
      </c>
      <c r="L641">
        <v>94.963440643366781</v>
      </c>
    </row>
    <row r="642" spans="1:12" x14ac:dyDescent="0.25">
      <c r="A642" t="s">
        <v>31</v>
      </c>
      <c r="B642" t="s">
        <v>33</v>
      </c>
      <c r="G642" t="s">
        <v>48</v>
      </c>
      <c r="H642" t="s">
        <v>94</v>
      </c>
      <c r="I642" t="s">
        <v>104</v>
      </c>
      <c r="J642" s="2">
        <v>44394</v>
      </c>
      <c r="K642" s="2">
        <v>44531</v>
      </c>
      <c r="L642">
        <v>92.153325998071438</v>
      </c>
    </row>
    <row r="643" spans="1:12" x14ac:dyDescent="0.25">
      <c r="A643" t="s">
        <v>31</v>
      </c>
      <c r="B643" t="s">
        <v>33</v>
      </c>
      <c r="G643" t="s">
        <v>48</v>
      </c>
      <c r="H643" t="s">
        <v>94</v>
      </c>
      <c r="I643" t="s">
        <v>104</v>
      </c>
      <c r="J643" s="2">
        <v>44393</v>
      </c>
      <c r="K643" s="2">
        <v>44530</v>
      </c>
      <c r="L643">
        <v>104.4217776527347</v>
      </c>
    </row>
    <row r="644" spans="1:12" x14ac:dyDescent="0.25">
      <c r="A644" t="s">
        <v>31</v>
      </c>
      <c r="B644" t="s">
        <v>33</v>
      </c>
      <c r="G644" t="s">
        <v>48</v>
      </c>
      <c r="H644" t="s">
        <v>94</v>
      </c>
      <c r="I644" t="s">
        <v>104</v>
      </c>
      <c r="J644" s="2">
        <v>44407</v>
      </c>
      <c r="K644" s="2">
        <v>44544</v>
      </c>
      <c r="L644">
        <v>34.942507148358573</v>
      </c>
    </row>
    <row r="645" spans="1:12" x14ac:dyDescent="0.25">
      <c r="A645" t="s">
        <v>31</v>
      </c>
      <c r="B645" t="s">
        <v>33</v>
      </c>
      <c r="G645" t="s">
        <v>48</v>
      </c>
      <c r="H645" t="s">
        <v>94</v>
      </c>
      <c r="I645" t="s">
        <v>104</v>
      </c>
      <c r="J645" s="2">
        <v>44392</v>
      </c>
      <c r="K645" s="2">
        <v>44529</v>
      </c>
      <c r="L645">
        <v>105.62480062242081</v>
      </c>
    </row>
    <row r="646" spans="1:12" x14ac:dyDescent="0.25">
      <c r="A646" t="s">
        <v>31</v>
      </c>
      <c r="B646" t="s">
        <v>33</v>
      </c>
      <c r="G646" t="s">
        <v>48</v>
      </c>
      <c r="H646" t="s">
        <v>94</v>
      </c>
      <c r="I646" t="s">
        <v>104</v>
      </c>
      <c r="J646" s="2">
        <v>44390</v>
      </c>
      <c r="K646" s="2">
        <v>44527</v>
      </c>
      <c r="L646">
        <v>107.0733253119075</v>
      </c>
    </row>
    <row r="647" spans="1:12" x14ac:dyDescent="0.25">
      <c r="A647" t="s">
        <v>31</v>
      </c>
      <c r="B647" t="s">
        <v>33</v>
      </c>
      <c r="G647" t="s">
        <v>48</v>
      </c>
      <c r="H647" t="s">
        <v>94</v>
      </c>
      <c r="I647" t="s">
        <v>104</v>
      </c>
      <c r="J647" s="2">
        <v>44389</v>
      </c>
      <c r="K647" s="2">
        <v>44526</v>
      </c>
      <c r="L647">
        <v>99.887265863935056</v>
      </c>
    </row>
    <row r="648" spans="1:12" x14ac:dyDescent="0.25">
      <c r="A648" t="s">
        <v>31</v>
      </c>
      <c r="B648" t="s">
        <v>33</v>
      </c>
      <c r="G648" t="s">
        <v>48</v>
      </c>
      <c r="H648" t="s">
        <v>94</v>
      </c>
      <c r="I648" t="s">
        <v>104</v>
      </c>
      <c r="J648" s="2">
        <v>44388</v>
      </c>
      <c r="K648" s="2">
        <v>44525</v>
      </c>
      <c r="L648">
        <v>106.2572863004408</v>
      </c>
    </row>
    <row r="649" spans="1:12" x14ac:dyDescent="0.25">
      <c r="A649" t="s">
        <v>31</v>
      </c>
      <c r="B649" t="s">
        <v>33</v>
      </c>
      <c r="G649" t="s">
        <v>48</v>
      </c>
      <c r="H649" t="s">
        <v>94</v>
      </c>
      <c r="I649" t="s">
        <v>104</v>
      </c>
      <c r="J649" s="2">
        <v>44387</v>
      </c>
      <c r="K649" s="2">
        <v>44524</v>
      </c>
      <c r="L649">
        <v>101.099210176323</v>
      </c>
    </row>
    <row r="650" spans="1:12" x14ac:dyDescent="0.25">
      <c r="A650" t="s">
        <v>31</v>
      </c>
      <c r="B650" t="s">
        <v>33</v>
      </c>
      <c r="G650" t="s">
        <v>48</v>
      </c>
      <c r="H650" t="s">
        <v>94</v>
      </c>
      <c r="I650" t="s">
        <v>104</v>
      </c>
      <c r="J650" s="2">
        <v>44386</v>
      </c>
      <c r="K650" s="2">
        <v>44523</v>
      </c>
      <c r="L650">
        <v>112.8871867781052</v>
      </c>
    </row>
    <row r="651" spans="1:12" x14ac:dyDescent="0.25">
      <c r="A651" t="s">
        <v>31</v>
      </c>
      <c r="B651" t="s">
        <v>33</v>
      </c>
      <c r="G651" t="s">
        <v>48</v>
      </c>
      <c r="H651" t="s">
        <v>94</v>
      </c>
      <c r="I651" t="s">
        <v>104</v>
      </c>
      <c r="J651" s="2">
        <v>44385</v>
      </c>
      <c r="K651" s="2">
        <v>44522</v>
      </c>
      <c r="L651">
        <v>108.03733165230349</v>
      </c>
    </row>
    <row r="652" spans="1:12" x14ac:dyDescent="0.25">
      <c r="A652" t="s">
        <v>31</v>
      </c>
      <c r="B652" t="s">
        <v>33</v>
      </c>
      <c r="G652" t="s">
        <v>48</v>
      </c>
      <c r="H652" t="s">
        <v>94</v>
      </c>
      <c r="I652" t="s">
        <v>104</v>
      </c>
      <c r="J652" s="2">
        <v>44384</v>
      </c>
      <c r="K652" s="2">
        <v>44521</v>
      </c>
      <c r="L652">
        <v>115.7230751627265</v>
      </c>
    </row>
    <row r="653" spans="1:12" x14ac:dyDescent="0.25">
      <c r="A653" t="s">
        <v>31</v>
      </c>
      <c r="B653" t="s">
        <v>33</v>
      </c>
      <c r="G653" t="s">
        <v>48</v>
      </c>
      <c r="H653" t="s">
        <v>94</v>
      </c>
      <c r="I653" t="s">
        <v>104</v>
      </c>
      <c r="J653" s="2">
        <v>44383</v>
      </c>
      <c r="K653" s="2">
        <v>44520</v>
      </c>
      <c r="L653">
        <v>132.11128038082529</v>
      </c>
    </row>
    <row r="654" spans="1:12" x14ac:dyDescent="0.25">
      <c r="A654" t="s">
        <v>31</v>
      </c>
      <c r="B654" t="s">
        <v>33</v>
      </c>
      <c r="G654" t="s">
        <v>48</v>
      </c>
      <c r="H654" t="s">
        <v>94</v>
      </c>
      <c r="I654" t="s">
        <v>104</v>
      </c>
      <c r="J654" s="2">
        <v>44382</v>
      </c>
      <c r="K654" s="2">
        <v>44519</v>
      </c>
      <c r="L654">
        <v>164.8190857517337</v>
      </c>
    </row>
    <row r="655" spans="1:12" x14ac:dyDescent="0.25">
      <c r="A655" t="s">
        <v>31</v>
      </c>
      <c r="B655" t="s">
        <v>33</v>
      </c>
      <c r="G655" t="s">
        <v>48</v>
      </c>
      <c r="H655" t="s">
        <v>94</v>
      </c>
      <c r="I655" t="s">
        <v>104</v>
      </c>
      <c r="J655" s="2">
        <v>44381</v>
      </c>
      <c r="K655" s="2">
        <v>44518</v>
      </c>
      <c r="L655">
        <v>180.24187230756539</v>
      </c>
    </row>
    <row r="656" spans="1:12" x14ac:dyDescent="0.25">
      <c r="A656" t="s">
        <v>31</v>
      </c>
      <c r="B656" t="s">
        <v>33</v>
      </c>
      <c r="G656" t="s">
        <v>48</v>
      </c>
      <c r="H656" t="s">
        <v>94</v>
      </c>
      <c r="I656" t="s">
        <v>104</v>
      </c>
      <c r="J656" s="2">
        <v>44380</v>
      </c>
      <c r="K656" s="2">
        <v>44517</v>
      </c>
      <c r="L656">
        <v>197.1023607262924</v>
      </c>
    </row>
    <row r="657" spans="1:12" x14ac:dyDescent="0.25">
      <c r="A657" t="s">
        <v>31</v>
      </c>
      <c r="B657" t="s">
        <v>33</v>
      </c>
      <c r="G657" t="s">
        <v>48</v>
      </c>
      <c r="H657" t="s">
        <v>94</v>
      </c>
      <c r="I657" t="s">
        <v>104</v>
      </c>
      <c r="J657" s="2">
        <v>44379</v>
      </c>
      <c r="K657" s="2">
        <v>44516</v>
      </c>
      <c r="L657">
        <v>218.84869084363999</v>
      </c>
    </row>
    <row r="658" spans="1:12" x14ac:dyDescent="0.25">
      <c r="A658" t="s">
        <v>31</v>
      </c>
      <c r="B658" t="s">
        <v>33</v>
      </c>
      <c r="G658" t="s">
        <v>48</v>
      </c>
      <c r="H658" t="s">
        <v>94</v>
      </c>
      <c r="I658" t="s">
        <v>104</v>
      </c>
      <c r="J658" s="2">
        <v>44378</v>
      </c>
      <c r="K658" s="2">
        <v>44515</v>
      </c>
      <c r="L658">
        <v>296.87636471388493</v>
      </c>
    </row>
    <row r="659" spans="1:12" x14ac:dyDescent="0.25">
      <c r="A659" t="s">
        <v>31</v>
      </c>
      <c r="B659" t="s">
        <v>33</v>
      </c>
      <c r="G659" t="s">
        <v>48</v>
      </c>
      <c r="H659" t="s">
        <v>94</v>
      </c>
      <c r="I659" t="s">
        <v>104</v>
      </c>
      <c r="J659" s="2">
        <v>44512</v>
      </c>
      <c r="K659" s="2">
        <v>44649</v>
      </c>
      <c r="L659">
        <v>-409.72971096476562</v>
      </c>
    </row>
    <row r="660" spans="1:12" x14ac:dyDescent="0.25">
      <c r="A660" t="s">
        <v>31</v>
      </c>
      <c r="B660" t="s">
        <v>33</v>
      </c>
      <c r="G660" t="s">
        <v>48</v>
      </c>
      <c r="H660" t="s">
        <v>94</v>
      </c>
      <c r="I660" t="s">
        <v>104</v>
      </c>
      <c r="J660" s="2">
        <v>44391</v>
      </c>
      <c r="K660" s="2">
        <v>44528</v>
      </c>
      <c r="L660">
        <v>95.544807920323322</v>
      </c>
    </row>
    <row r="661" spans="1:12" x14ac:dyDescent="0.25">
      <c r="A661" t="s">
        <v>31</v>
      </c>
      <c r="B661" t="s">
        <v>33</v>
      </c>
      <c r="G661" t="s">
        <v>48</v>
      </c>
      <c r="H661" t="s">
        <v>94</v>
      </c>
      <c r="I661" t="s">
        <v>104</v>
      </c>
      <c r="J661" s="2">
        <v>44408</v>
      </c>
      <c r="K661" s="2">
        <v>44545</v>
      </c>
      <c r="L661">
        <v>35.294490667627663</v>
      </c>
    </row>
    <row r="662" spans="1:12" x14ac:dyDescent="0.25">
      <c r="A662" t="s">
        <v>31</v>
      </c>
      <c r="B662" t="s">
        <v>33</v>
      </c>
      <c r="G662" t="s">
        <v>48</v>
      </c>
      <c r="H662" t="s">
        <v>94</v>
      </c>
      <c r="I662" t="s">
        <v>104</v>
      </c>
      <c r="J662" s="2">
        <v>44409</v>
      </c>
      <c r="K662" s="2">
        <v>44546</v>
      </c>
      <c r="L662">
        <v>34.443073325340578</v>
      </c>
    </row>
    <row r="663" spans="1:12" x14ac:dyDescent="0.25">
      <c r="A663" t="s">
        <v>31</v>
      </c>
      <c r="B663" t="s">
        <v>33</v>
      </c>
      <c r="G663" t="s">
        <v>48</v>
      </c>
      <c r="H663" t="s">
        <v>94</v>
      </c>
      <c r="I663" t="s">
        <v>104</v>
      </c>
      <c r="J663" s="2">
        <v>44410</v>
      </c>
      <c r="K663" s="2">
        <v>44547</v>
      </c>
      <c r="L663">
        <v>34.943098863792557</v>
      </c>
    </row>
    <row r="664" spans="1:12" x14ac:dyDescent="0.25">
      <c r="A664" t="s">
        <v>31</v>
      </c>
      <c r="B664" t="s">
        <v>33</v>
      </c>
      <c r="G664" t="s">
        <v>48</v>
      </c>
      <c r="H664" t="s">
        <v>94</v>
      </c>
      <c r="I664" t="s">
        <v>104</v>
      </c>
      <c r="J664" s="2">
        <v>44442</v>
      </c>
      <c r="K664" s="2">
        <v>44579</v>
      </c>
      <c r="L664">
        <v>0.82486834381109986</v>
      </c>
    </row>
    <row r="665" spans="1:12" x14ac:dyDescent="0.25">
      <c r="A665" t="s">
        <v>31</v>
      </c>
      <c r="B665" t="s">
        <v>33</v>
      </c>
      <c r="G665" t="s">
        <v>48</v>
      </c>
      <c r="H665" t="s">
        <v>94</v>
      </c>
      <c r="I665" t="s">
        <v>104</v>
      </c>
      <c r="J665" s="2">
        <v>44441</v>
      </c>
      <c r="K665" s="2">
        <v>44578</v>
      </c>
      <c r="L665">
        <v>1.303003575070629</v>
      </c>
    </row>
    <row r="666" spans="1:12" x14ac:dyDescent="0.25">
      <c r="A666" t="s">
        <v>31</v>
      </c>
      <c r="B666" t="s">
        <v>33</v>
      </c>
      <c r="G666" t="s">
        <v>48</v>
      </c>
      <c r="H666" t="s">
        <v>94</v>
      </c>
      <c r="I666" t="s">
        <v>104</v>
      </c>
      <c r="J666" s="2">
        <v>44440</v>
      </c>
      <c r="K666" s="2">
        <v>44577</v>
      </c>
      <c r="L666">
        <v>1.046380769781837</v>
      </c>
    </row>
    <row r="667" spans="1:12" x14ac:dyDescent="0.25">
      <c r="A667" t="s">
        <v>31</v>
      </c>
      <c r="B667" t="s">
        <v>33</v>
      </c>
      <c r="G667" t="s">
        <v>48</v>
      </c>
      <c r="H667" t="s">
        <v>94</v>
      </c>
      <c r="I667" t="s">
        <v>104</v>
      </c>
      <c r="J667" s="2">
        <v>44439</v>
      </c>
      <c r="K667" s="2">
        <v>44576</v>
      </c>
      <c r="L667">
        <v>0.49194844855852399</v>
      </c>
    </row>
    <row r="668" spans="1:12" x14ac:dyDescent="0.25">
      <c r="A668" t="s">
        <v>31</v>
      </c>
      <c r="B668" t="s">
        <v>33</v>
      </c>
      <c r="G668" t="s">
        <v>48</v>
      </c>
      <c r="H668" t="s">
        <v>94</v>
      </c>
      <c r="I668" t="s">
        <v>104</v>
      </c>
      <c r="J668" s="2">
        <v>44438</v>
      </c>
      <c r="K668" s="2">
        <v>44575</v>
      </c>
      <c r="L668">
        <v>0.29555146702294638</v>
      </c>
    </row>
    <row r="669" spans="1:12" x14ac:dyDescent="0.25">
      <c r="A669" t="s">
        <v>31</v>
      </c>
      <c r="B669" t="s">
        <v>33</v>
      </c>
      <c r="G669" t="s">
        <v>48</v>
      </c>
      <c r="H669" t="s">
        <v>94</v>
      </c>
      <c r="I669" t="s">
        <v>104</v>
      </c>
      <c r="J669" s="2">
        <v>44437</v>
      </c>
      <c r="K669" s="2">
        <v>44574</v>
      </c>
      <c r="L669">
        <v>0.38767428266790832</v>
      </c>
    </row>
    <row r="670" spans="1:12" x14ac:dyDescent="0.25">
      <c r="A670" t="s">
        <v>31</v>
      </c>
      <c r="B670" t="s">
        <v>33</v>
      </c>
      <c r="G670" t="s">
        <v>48</v>
      </c>
      <c r="H670" t="s">
        <v>94</v>
      </c>
      <c r="I670" t="s">
        <v>104</v>
      </c>
      <c r="J670" s="2">
        <v>44436</v>
      </c>
      <c r="K670" s="2">
        <v>44573</v>
      </c>
      <c r="L670">
        <v>0.54054214904963271</v>
      </c>
    </row>
    <row r="671" spans="1:12" x14ac:dyDescent="0.25">
      <c r="A671" t="s">
        <v>31</v>
      </c>
      <c r="B671" t="s">
        <v>33</v>
      </c>
      <c r="G671" t="s">
        <v>48</v>
      </c>
      <c r="H671" t="s">
        <v>94</v>
      </c>
      <c r="I671" t="s">
        <v>104</v>
      </c>
      <c r="J671" s="2">
        <v>44435</v>
      </c>
      <c r="K671" s="2">
        <v>44572</v>
      </c>
      <c r="L671">
        <v>0.80194941389595942</v>
      </c>
    </row>
    <row r="672" spans="1:12" x14ac:dyDescent="0.25">
      <c r="A672" t="s">
        <v>31</v>
      </c>
      <c r="B672" t="s">
        <v>33</v>
      </c>
      <c r="G672" t="s">
        <v>48</v>
      </c>
      <c r="H672" t="s">
        <v>94</v>
      </c>
      <c r="I672" t="s">
        <v>104</v>
      </c>
      <c r="J672" s="2">
        <v>44434</v>
      </c>
      <c r="K672" s="2">
        <v>44571</v>
      </c>
      <c r="L672">
        <v>1.2621205571748459</v>
      </c>
    </row>
    <row r="673" spans="1:12" x14ac:dyDescent="0.25">
      <c r="A673" t="s">
        <v>31</v>
      </c>
      <c r="B673" t="s">
        <v>33</v>
      </c>
      <c r="G673" t="s">
        <v>48</v>
      </c>
      <c r="H673" t="s">
        <v>94</v>
      </c>
      <c r="I673" t="s">
        <v>104</v>
      </c>
      <c r="J673" s="2">
        <v>44433</v>
      </c>
      <c r="K673" s="2">
        <v>44570</v>
      </c>
      <c r="L673">
        <v>1.683456307266832</v>
      </c>
    </row>
    <row r="674" spans="1:12" x14ac:dyDescent="0.25">
      <c r="A674" t="s">
        <v>31</v>
      </c>
      <c r="B674" t="s">
        <v>33</v>
      </c>
      <c r="G674" t="s">
        <v>48</v>
      </c>
      <c r="H674" t="s">
        <v>94</v>
      </c>
      <c r="I674" t="s">
        <v>104</v>
      </c>
      <c r="J674" s="2">
        <v>44432</v>
      </c>
      <c r="K674" s="2">
        <v>44569</v>
      </c>
      <c r="L674">
        <v>1.948266112940805</v>
      </c>
    </row>
    <row r="675" spans="1:12" x14ac:dyDescent="0.25">
      <c r="A675" t="s">
        <v>31</v>
      </c>
      <c r="B675" t="s">
        <v>33</v>
      </c>
      <c r="G675" t="s">
        <v>48</v>
      </c>
      <c r="H675" t="s">
        <v>94</v>
      </c>
      <c r="I675" t="s">
        <v>104</v>
      </c>
      <c r="J675" s="2">
        <v>44431</v>
      </c>
      <c r="K675" s="2">
        <v>44568</v>
      </c>
      <c r="L675">
        <v>2.3588437552647239</v>
      </c>
    </row>
    <row r="676" spans="1:12" x14ac:dyDescent="0.25">
      <c r="A676" t="s">
        <v>31</v>
      </c>
      <c r="B676" t="s">
        <v>33</v>
      </c>
      <c r="G676" t="s">
        <v>48</v>
      </c>
      <c r="H676" t="s">
        <v>94</v>
      </c>
      <c r="I676" t="s">
        <v>104</v>
      </c>
      <c r="J676" s="2">
        <v>44430</v>
      </c>
      <c r="K676" s="2">
        <v>44567</v>
      </c>
      <c r="L676">
        <v>3.5452040442818848</v>
      </c>
    </row>
    <row r="677" spans="1:12" x14ac:dyDescent="0.25">
      <c r="A677" t="s">
        <v>31</v>
      </c>
      <c r="B677" t="s">
        <v>33</v>
      </c>
      <c r="G677" t="s">
        <v>48</v>
      </c>
      <c r="H677" t="s">
        <v>94</v>
      </c>
      <c r="I677" t="s">
        <v>104</v>
      </c>
      <c r="J677" s="2">
        <v>44429</v>
      </c>
      <c r="K677" s="2">
        <v>44566</v>
      </c>
      <c r="L677">
        <v>4.3304444468199472</v>
      </c>
    </row>
    <row r="678" spans="1:12" x14ac:dyDescent="0.25">
      <c r="A678" t="s">
        <v>31</v>
      </c>
      <c r="B678" t="s">
        <v>33</v>
      </c>
      <c r="G678" t="s">
        <v>48</v>
      </c>
      <c r="H678" t="s">
        <v>94</v>
      </c>
      <c r="I678" t="s">
        <v>104</v>
      </c>
      <c r="J678" s="2">
        <v>44428</v>
      </c>
      <c r="K678" s="2">
        <v>44565</v>
      </c>
      <c r="L678">
        <v>3.696419420777127</v>
      </c>
    </row>
    <row r="679" spans="1:12" x14ac:dyDescent="0.25">
      <c r="A679" t="s">
        <v>31</v>
      </c>
      <c r="B679" t="s">
        <v>33</v>
      </c>
      <c r="G679" t="s">
        <v>48</v>
      </c>
      <c r="H679" t="s">
        <v>94</v>
      </c>
      <c r="I679" t="s">
        <v>104</v>
      </c>
      <c r="J679" s="2">
        <v>44427</v>
      </c>
      <c r="K679" s="2">
        <v>44564</v>
      </c>
      <c r="L679">
        <v>3.9624862208189509</v>
      </c>
    </row>
    <row r="680" spans="1:12" x14ac:dyDescent="0.25">
      <c r="A680" t="s">
        <v>31</v>
      </c>
      <c r="B680" t="s">
        <v>33</v>
      </c>
      <c r="G680" t="s">
        <v>48</v>
      </c>
      <c r="H680" t="s">
        <v>94</v>
      </c>
      <c r="I680" t="s">
        <v>104</v>
      </c>
      <c r="J680" s="2">
        <v>44426</v>
      </c>
      <c r="K680" s="2">
        <v>44563</v>
      </c>
      <c r="L680">
        <v>3.7655437041533171</v>
      </c>
    </row>
    <row r="681" spans="1:12" x14ac:dyDescent="0.25">
      <c r="A681" t="s">
        <v>31</v>
      </c>
      <c r="B681" t="s">
        <v>33</v>
      </c>
      <c r="G681" t="s">
        <v>48</v>
      </c>
      <c r="H681" t="s">
        <v>94</v>
      </c>
      <c r="I681" t="s">
        <v>104</v>
      </c>
      <c r="J681" s="2">
        <v>44412</v>
      </c>
      <c r="K681" s="2">
        <v>44549</v>
      </c>
      <c r="L681">
        <v>25.798322511640581</v>
      </c>
    </row>
    <row r="682" spans="1:12" x14ac:dyDescent="0.25">
      <c r="A682" t="s">
        <v>31</v>
      </c>
      <c r="B682" t="s">
        <v>33</v>
      </c>
      <c r="G682" t="s">
        <v>48</v>
      </c>
      <c r="H682" t="s">
        <v>94</v>
      </c>
      <c r="I682" t="s">
        <v>104</v>
      </c>
      <c r="J682" s="2">
        <v>44413</v>
      </c>
      <c r="K682" s="2">
        <v>44550</v>
      </c>
      <c r="L682">
        <v>21.148385230872378</v>
      </c>
    </row>
    <row r="683" spans="1:12" x14ac:dyDescent="0.25">
      <c r="A683" t="s">
        <v>31</v>
      </c>
      <c r="B683" t="s">
        <v>33</v>
      </c>
      <c r="G683" t="s">
        <v>48</v>
      </c>
      <c r="H683" t="s">
        <v>94</v>
      </c>
      <c r="I683" t="s">
        <v>104</v>
      </c>
      <c r="J683" s="2">
        <v>44414</v>
      </c>
      <c r="K683" s="2">
        <v>44551</v>
      </c>
      <c r="L683">
        <v>18.136407972718072</v>
      </c>
    </row>
    <row r="684" spans="1:12" x14ac:dyDescent="0.25">
      <c r="A684" t="s">
        <v>31</v>
      </c>
      <c r="B684" t="s">
        <v>33</v>
      </c>
      <c r="G684" t="s">
        <v>48</v>
      </c>
      <c r="H684" t="s">
        <v>94</v>
      </c>
      <c r="I684" t="s">
        <v>104</v>
      </c>
      <c r="J684" s="2">
        <v>44415</v>
      </c>
      <c r="K684" s="2">
        <v>44552</v>
      </c>
      <c r="L684">
        <v>14.61363026058236</v>
      </c>
    </row>
    <row r="685" spans="1:12" x14ac:dyDescent="0.25">
      <c r="A685" t="s">
        <v>31</v>
      </c>
      <c r="B685" t="s">
        <v>33</v>
      </c>
      <c r="G685" t="s">
        <v>48</v>
      </c>
      <c r="H685" t="s">
        <v>94</v>
      </c>
      <c r="I685" t="s">
        <v>104</v>
      </c>
      <c r="J685" s="2">
        <v>44416</v>
      </c>
      <c r="K685" s="2">
        <v>44553</v>
      </c>
      <c r="L685">
        <v>10.99593411919871</v>
      </c>
    </row>
    <row r="686" spans="1:12" x14ac:dyDescent="0.25">
      <c r="A686" t="s">
        <v>31</v>
      </c>
      <c r="B686" t="s">
        <v>33</v>
      </c>
      <c r="G686" t="s">
        <v>48</v>
      </c>
      <c r="H686" t="s">
        <v>94</v>
      </c>
      <c r="I686" t="s">
        <v>104</v>
      </c>
      <c r="J686" s="2">
        <v>44417</v>
      </c>
      <c r="K686" s="2">
        <v>44554</v>
      </c>
      <c r="L686">
        <v>8.7454934025850228</v>
      </c>
    </row>
    <row r="687" spans="1:12" x14ac:dyDescent="0.25">
      <c r="A687" t="s">
        <v>31</v>
      </c>
      <c r="B687" t="s">
        <v>33</v>
      </c>
      <c r="G687" t="s">
        <v>48</v>
      </c>
      <c r="H687" t="s">
        <v>94</v>
      </c>
      <c r="I687" t="s">
        <v>104</v>
      </c>
      <c r="J687" s="2">
        <v>44444</v>
      </c>
      <c r="K687" s="2">
        <v>44581</v>
      </c>
      <c r="L687">
        <v>0.27278753401469291</v>
      </c>
    </row>
    <row r="688" spans="1:12" x14ac:dyDescent="0.25">
      <c r="A688" t="s">
        <v>31</v>
      </c>
      <c r="B688" t="s">
        <v>33</v>
      </c>
      <c r="G688" t="s">
        <v>48</v>
      </c>
      <c r="H688" t="s">
        <v>94</v>
      </c>
      <c r="I688" t="s">
        <v>104</v>
      </c>
      <c r="J688" s="2">
        <v>44418</v>
      </c>
      <c r="K688" s="2">
        <v>44555</v>
      </c>
      <c r="L688">
        <v>6.7751413115182331</v>
      </c>
    </row>
    <row r="689" spans="1:12" x14ac:dyDescent="0.25">
      <c r="A689" t="s">
        <v>31</v>
      </c>
      <c r="B689" t="s">
        <v>33</v>
      </c>
      <c r="G689" t="s">
        <v>48</v>
      </c>
      <c r="H689" t="s">
        <v>94</v>
      </c>
      <c r="I689" t="s">
        <v>104</v>
      </c>
      <c r="J689" s="2">
        <v>44420</v>
      </c>
      <c r="K689" s="2">
        <v>44557</v>
      </c>
      <c r="L689">
        <v>5.6715573699216613</v>
      </c>
    </row>
    <row r="690" spans="1:12" x14ac:dyDescent="0.25">
      <c r="A690" t="s">
        <v>31</v>
      </c>
      <c r="B690" t="s">
        <v>33</v>
      </c>
      <c r="G690" t="s">
        <v>48</v>
      </c>
      <c r="H690" t="s">
        <v>94</v>
      </c>
      <c r="I690" t="s">
        <v>104</v>
      </c>
      <c r="J690" s="2">
        <v>44421</v>
      </c>
      <c r="K690" s="2">
        <v>44558</v>
      </c>
      <c r="L690">
        <v>5.2873616912424568</v>
      </c>
    </row>
    <row r="691" spans="1:12" x14ac:dyDescent="0.25">
      <c r="A691" t="s">
        <v>31</v>
      </c>
      <c r="B691" t="s">
        <v>33</v>
      </c>
      <c r="G691" t="s">
        <v>48</v>
      </c>
      <c r="H691" t="s">
        <v>94</v>
      </c>
      <c r="I691" t="s">
        <v>104</v>
      </c>
      <c r="J691" s="2">
        <v>44422</v>
      </c>
      <c r="K691" s="2">
        <v>44559</v>
      </c>
      <c r="L691">
        <v>5.4946934849948743</v>
      </c>
    </row>
    <row r="692" spans="1:12" x14ac:dyDescent="0.25">
      <c r="A692" t="s">
        <v>31</v>
      </c>
      <c r="B692" t="s">
        <v>33</v>
      </c>
      <c r="G692" t="s">
        <v>48</v>
      </c>
      <c r="H692" t="s">
        <v>94</v>
      </c>
      <c r="I692" t="s">
        <v>104</v>
      </c>
      <c r="J692" s="2">
        <v>44423</v>
      </c>
      <c r="K692" s="2">
        <v>44560</v>
      </c>
      <c r="L692">
        <v>4.2772013497958374</v>
      </c>
    </row>
    <row r="693" spans="1:12" x14ac:dyDescent="0.25">
      <c r="A693" t="s">
        <v>31</v>
      </c>
      <c r="B693" t="s">
        <v>33</v>
      </c>
      <c r="G693" t="s">
        <v>48</v>
      </c>
      <c r="H693" t="s">
        <v>94</v>
      </c>
      <c r="I693" t="s">
        <v>104</v>
      </c>
      <c r="J693" s="2">
        <v>44424</v>
      </c>
      <c r="K693" s="2">
        <v>44561</v>
      </c>
      <c r="L693">
        <v>3.9085028064210658</v>
      </c>
    </row>
    <row r="694" spans="1:12" x14ac:dyDescent="0.25">
      <c r="A694" t="s">
        <v>31</v>
      </c>
      <c r="B694" t="s">
        <v>33</v>
      </c>
      <c r="G694" t="s">
        <v>48</v>
      </c>
      <c r="H694" t="s">
        <v>94</v>
      </c>
      <c r="I694" t="s">
        <v>104</v>
      </c>
      <c r="J694" s="2">
        <v>44425</v>
      </c>
      <c r="K694" s="2">
        <v>44562</v>
      </c>
      <c r="L694">
        <v>4.0647229315580118</v>
      </c>
    </row>
    <row r="695" spans="1:12" x14ac:dyDescent="0.25">
      <c r="A695" t="s">
        <v>31</v>
      </c>
      <c r="B695" t="s">
        <v>33</v>
      </c>
      <c r="G695" t="s">
        <v>48</v>
      </c>
      <c r="H695" t="s">
        <v>94</v>
      </c>
      <c r="I695" t="s">
        <v>104</v>
      </c>
      <c r="J695" s="2">
        <v>44419</v>
      </c>
      <c r="K695" s="2">
        <v>44556</v>
      </c>
      <c r="L695">
        <v>5.5363393921484851</v>
      </c>
    </row>
    <row r="696" spans="1:12" x14ac:dyDescent="0.25">
      <c r="A696" t="s">
        <v>31</v>
      </c>
      <c r="B696" t="s">
        <v>33</v>
      </c>
      <c r="G696" t="s">
        <v>48</v>
      </c>
      <c r="H696" t="s">
        <v>94</v>
      </c>
      <c r="I696" t="s">
        <v>104</v>
      </c>
      <c r="J696" s="2">
        <v>44513</v>
      </c>
      <c r="K696" s="2">
        <v>44650</v>
      </c>
      <c r="L696">
        <v>-758.13289450101126</v>
      </c>
    </row>
    <row r="697" spans="1:12" x14ac:dyDescent="0.25">
      <c r="A697" t="s">
        <v>31</v>
      </c>
      <c r="B697" t="s">
        <v>33</v>
      </c>
      <c r="G697" t="s">
        <v>48</v>
      </c>
      <c r="H697" t="s">
        <v>94</v>
      </c>
      <c r="I697" t="s">
        <v>104</v>
      </c>
      <c r="J697" s="2">
        <v>44514</v>
      </c>
      <c r="K697" s="2">
        <v>44651</v>
      </c>
      <c r="L697">
        <v>-492.81727534288171</v>
      </c>
    </row>
    <row r="698" spans="1:12" x14ac:dyDescent="0.25">
      <c r="A698" t="s">
        <v>31</v>
      </c>
      <c r="B698" t="s">
        <v>33</v>
      </c>
      <c r="G698" t="s">
        <v>49</v>
      </c>
      <c r="H698" t="s">
        <v>94</v>
      </c>
      <c r="I698" t="s">
        <v>104</v>
      </c>
      <c r="J698" s="2">
        <v>44378</v>
      </c>
      <c r="K698" s="2">
        <v>44515</v>
      </c>
      <c r="L698">
        <v>0</v>
      </c>
    </row>
    <row r="699" spans="1:12" x14ac:dyDescent="0.25">
      <c r="A699" t="s">
        <v>31</v>
      </c>
      <c r="B699" t="s">
        <v>33</v>
      </c>
      <c r="G699" t="s">
        <v>49</v>
      </c>
      <c r="H699" t="s">
        <v>94</v>
      </c>
      <c r="I699" t="s">
        <v>104</v>
      </c>
      <c r="J699" s="2">
        <v>44478</v>
      </c>
      <c r="K699" s="2">
        <v>44615</v>
      </c>
      <c r="L699">
        <v>673.0479132955586</v>
      </c>
    </row>
    <row r="700" spans="1:12" x14ac:dyDescent="0.25">
      <c r="A700" t="s">
        <v>31</v>
      </c>
      <c r="B700" t="s">
        <v>33</v>
      </c>
      <c r="G700" t="s">
        <v>49</v>
      </c>
      <c r="H700" t="s">
        <v>94</v>
      </c>
      <c r="I700" t="s">
        <v>104</v>
      </c>
      <c r="J700" s="2">
        <v>44477</v>
      </c>
      <c r="K700" s="2">
        <v>44614</v>
      </c>
      <c r="L700">
        <v>686.72024296057475</v>
      </c>
    </row>
    <row r="701" spans="1:12" x14ac:dyDescent="0.25">
      <c r="A701" t="s">
        <v>31</v>
      </c>
      <c r="B701" t="s">
        <v>33</v>
      </c>
      <c r="G701" t="s">
        <v>49</v>
      </c>
      <c r="H701" t="s">
        <v>94</v>
      </c>
      <c r="I701" t="s">
        <v>104</v>
      </c>
      <c r="J701" s="2">
        <v>44476</v>
      </c>
      <c r="K701" s="2">
        <v>44613</v>
      </c>
      <c r="L701">
        <v>761.30863860141562</v>
      </c>
    </row>
    <row r="702" spans="1:12" x14ac:dyDescent="0.25">
      <c r="A702" t="s">
        <v>31</v>
      </c>
      <c r="B702" t="s">
        <v>33</v>
      </c>
      <c r="G702" t="s">
        <v>49</v>
      </c>
      <c r="H702" t="s">
        <v>94</v>
      </c>
      <c r="I702" t="s">
        <v>104</v>
      </c>
      <c r="J702" s="2">
        <v>44475</v>
      </c>
      <c r="K702" s="2">
        <v>44612</v>
      </c>
      <c r="L702">
        <v>794.16643928337339</v>
      </c>
    </row>
    <row r="703" spans="1:12" x14ac:dyDescent="0.25">
      <c r="A703" t="s">
        <v>31</v>
      </c>
      <c r="B703" t="s">
        <v>33</v>
      </c>
      <c r="G703" t="s">
        <v>49</v>
      </c>
      <c r="H703" t="s">
        <v>94</v>
      </c>
      <c r="I703" t="s">
        <v>104</v>
      </c>
      <c r="J703" s="2">
        <v>44474</v>
      </c>
      <c r="K703" s="2">
        <v>44611</v>
      </c>
      <c r="L703">
        <v>755.52179566567838</v>
      </c>
    </row>
    <row r="704" spans="1:12" x14ac:dyDescent="0.25">
      <c r="A704" t="s">
        <v>31</v>
      </c>
      <c r="B704" t="s">
        <v>33</v>
      </c>
      <c r="G704" t="s">
        <v>49</v>
      </c>
      <c r="H704" t="s">
        <v>94</v>
      </c>
      <c r="I704" t="s">
        <v>104</v>
      </c>
      <c r="J704" s="2">
        <v>44473</v>
      </c>
      <c r="K704" s="2">
        <v>44610</v>
      </c>
      <c r="L704">
        <v>773.2233831499633</v>
      </c>
    </row>
    <row r="705" spans="1:12" x14ac:dyDescent="0.25">
      <c r="A705" t="s">
        <v>31</v>
      </c>
      <c r="B705" t="s">
        <v>33</v>
      </c>
      <c r="G705" t="s">
        <v>49</v>
      </c>
      <c r="H705" t="s">
        <v>94</v>
      </c>
      <c r="I705" t="s">
        <v>104</v>
      </c>
      <c r="J705" s="2">
        <v>44472</v>
      </c>
      <c r="K705" s="2">
        <v>44609</v>
      </c>
      <c r="L705">
        <v>767.05505040824357</v>
      </c>
    </row>
    <row r="706" spans="1:12" x14ac:dyDescent="0.25">
      <c r="A706" t="s">
        <v>31</v>
      </c>
      <c r="B706" t="s">
        <v>33</v>
      </c>
      <c r="G706" t="s">
        <v>49</v>
      </c>
      <c r="H706" t="s">
        <v>94</v>
      </c>
      <c r="I706" t="s">
        <v>104</v>
      </c>
      <c r="J706" s="2">
        <v>44471</v>
      </c>
      <c r="K706" s="2">
        <v>44608</v>
      </c>
      <c r="L706">
        <v>764.75847274736293</v>
      </c>
    </row>
    <row r="707" spans="1:12" x14ac:dyDescent="0.25">
      <c r="A707" t="s">
        <v>31</v>
      </c>
      <c r="B707" t="s">
        <v>33</v>
      </c>
      <c r="G707" t="s">
        <v>49</v>
      </c>
      <c r="H707" t="s">
        <v>94</v>
      </c>
      <c r="I707" t="s">
        <v>104</v>
      </c>
      <c r="J707" s="2">
        <v>44470</v>
      </c>
      <c r="K707" s="2">
        <v>44607</v>
      </c>
      <c r="L707">
        <v>790.0182741602539</v>
      </c>
    </row>
    <row r="708" spans="1:12" x14ac:dyDescent="0.25">
      <c r="A708" t="s">
        <v>31</v>
      </c>
      <c r="B708" t="s">
        <v>33</v>
      </c>
      <c r="G708" t="s">
        <v>49</v>
      </c>
      <c r="H708" t="s">
        <v>94</v>
      </c>
      <c r="I708" t="s">
        <v>104</v>
      </c>
      <c r="J708" s="2">
        <v>44469</v>
      </c>
      <c r="K708" s="2">
        <v>44606</v>
      </c>
      <c r="L708">
        <v>692.08299084903808</v>
      </c>
    </row>
    <row r="709" spans="1:12" x14ac:dyDescent="0.25">
      <c r="A709" t="s">
        <v>31</v>
      </c>
      <c r="B709" t="s">
        <v>33</v>
      </c>
      <c r="G709" t="s">
        <v>49</v>
      </c>
      <c r="H709" t="s">
        <v>94</v>
      </c>
      <c r="I709" t="s">
        <v>104</v>
      </c>
      <c r="J709" s="2">
        <v>44468</v>
      </c>
      <c r="K709" s="2">
        <v>44605</v>
      </c>
      <c r="L709">
        <v>526.4282387380116</v>
      </c>
    </row>
    <row r="710" spans="1:12" x14ac:dyDescent="0.25">
      <c r="A710" t="s">
        <v>31</v>
      </c>
      <c r="B710" t="s">
        <v>33</v>
      </c>
      <c r="G710" t="s">
        <v>49</v>
      </c>
      <c r="H710" t="s">
        <v>94</v>
      </c>
      <c r="I710" t="s">
        <v>104</v>
      </c>
      <c r="J710" s="2">
        <v>44467</v>
      </c>
      <c r="K710" s="2">
        <v>44604</v>
      </c>
      <c r="L710">
        <v>385.86570665595912</v>
      </c>
    </row>
    <row r="711" spans="1:12" x14ac:dyDescent="0.25">
      <c r="A711" t="s">
        <v>31</v>
      </c>
      <c r="B711" t="s">
        <v>33</v>
      </c>
      <c r="G711" t="s">
        <v>49</v>
      </c>
      <c r="H711" t="s">
        <v>94</v>
      </c>
      <c r="I711" t="s">
        <v>104</v>
      </c>
      <c r="J711" s="2">
        <v>44466</v>
      </c>
      <c r="K711" s="2">
        <v>44603</v>
      </c>
      <c r="L711">
        <v>274.27425763944592</v>
      </c>
    </row>
    <row r="712" spans="1:12" x14ac:dyDescent="0.25">
      <c r="A712" t="s">
        <v>31</v>
      </c>
      <c r="B712" t="s">
        <v>33</v>
      </c>
      <c r="G712" t="s">
        <v>49</v>
      </c>
      <c r="H712" t="s">
        <v>94</v>
      </c>
      <c r="I712" t="s">
        <v>104</v>
      </c>
      <c r="J712" s="2">
        <v>44465</v>
      </c>
      <c r="K712" s="2">
        <v>44602</v>
      </c>
      <c r="L712">
        <v>217.32510652451751</v>
      </c>
    </row>
    <row r="713" spans="1:12" x14ac:dyDescent="0.25">
      <c r="A713" t="s">
        <v>31</v>
      </c>
      <c r="B713" t="s">
        <v>33</v>
      </c>
      <c r="G713" t="s">
        <v>49</v>
      </c>
      <c r="H713" t="s">
        <v>94</v>
      </c>
      <c r="I713" t="s">
        <v>104</v>
      </c>
      <c r="J713" s="2">
        <v>44479</v>
      </c>
      <c r="K713" s="2">
        <v>44616</v>
      </c>
      <c r="L713">
        <v>629.051165560002</v>
      </c>
    </row>
    <row r="714" spans="1:12" x14ac:dyDescent="0.25">
      <c r="A714" t="s">
        <v>31</v>
      </c>
      <c r="B714" t="s">
        <v>33</v>
      </c>
      <c r="G714" t="s">
        <v>49</v>
      </c>
      <c r="H714" t="s">
        <v>94</v>
      </c>
      <c r="I714" t="s">
        <v>104</v>
      </c>
      <c r="J714" s="2">
        <v>44464</v>
      </c>
      <c r="K714" s="2">
        <v>44601</v>
      </c>
      <c r="L714">
        <v>217.62976242104071</v>
      </c>
    </row>
    <row r="715" spans="1:12" x14ac:dyDescent="0.25">
      <c r="A715" t="s">
        <v>31</v>
      </c>
      <c r="B715" t="s">
        <v>33</v>
      </c>
      <c r="G715" t="s">
        <v>49</v>
      </c>
      <c r="H715" t="s">
        <v>94</v>
      </c>
      <c r="I715" t="s">
        <v>104</v>
      </c>
      <c r="J715" s="2">
        <v>44462</v>
      </c>
      <c r="K715" s="2">
        <v>44599</v>
      </c>
      <c r="L715">
        <v>267.21327306380829</v>
      </c>
    </row>
    <row r="716" spans="1:12" x14ac:dyDescent="0.25">
      <c r="A716" t="s">
        <v>31</v>
      </c>
      <c r="B716" t="s">
        <v>33</v>
      </c>
      <c r="G716" t="s">
        <v>49</v>
      </c>
      <c r="H716" t="s">
        <v>94</v>
      </c>
      <c r="I716" t="s">
        <v>104</v>
      </c>
      <c r="J716" s="2">
        <v>44461</v>
      </c>
      <c r="K716" s="2">
        <v>44598</v>
      </c>
      <c r="L716">
        <v>319.03957100591708</v>
      </c>
    </row>
    <row r="717" spans="1:12" x14ac:dyDescent="0.25">
      <c r="A717" t="s">
        <v>31</v>
      </c>
      <c r="B717" t="s">
        <v>33</v>
      </c>
      <c r="G717" t="s">
        <v>49</v>
      </c>
      <c r="H717" t="s">
        <v>94</v>
      </c>
      <c r="I717" t="s">
        <v>104</v>
      </c>
      <c r="J717" s="2">
        <v>44460</v>
      </c>
      <c r="K717" s="2">
        <v>44597</v>
      </c>
      <c r="L717">
        <v>362.62925087711437</v>
      </c>
    </row>
    <row r="718" spans="1:12" x14ac:dyDescent="0.25">
      <c r="A718" t="s">
        <v>31</v>
      </c>
      <c r="B718" t="s">
        <v>33</v>
      </c>
      <c r="G718" t="s">
        <v>49</v>
      </c>
      <c r="H718" t="s">
        <v>94</v>
      </c>
      <c r="I718" t="s">
        <v>104</v>
      </c>
      <c r="J718" s="2">
        <v>44459</v>
      </c>
      <c r="K718" s="2">
        <v>44596</v>
      </c>
      <c r="L718">
        <v>421.9865155329432</v>
      </c>
    </row>
    <row r="719" spans="1:12" x14ac:dyDescent="0.25">
      <c r="A719" t="s">
        <v>31</v>
      </c>
      <c r="B719" t="s">
        <v>33</v>
      </c>
      <c r="G719" t="s">
        <v>49</v>
      </c>
      <c r="H719" t="s">
        <v>94</v>
      </c>
      <c r="I719" t="s">
        <v>104</v>
      </c>
      <c r="J719" s="2">
        <v>44458</v>
      </c>
      <c r="K719" s="2">
        <v>44595</v>
      </c>
      <c r="L719">
        <v>415.08791160914768</v>
      </c>
    </row>
    <row r="720" spans="1:12" x14ac:dyDescent="0.25">
      <c r="A720" t="s">
        <v>31</v>
      </c>
      <c r="B720" t="s">
        <v>33</v>
      </c>
      <c r="G720" t="s">
        <v>49</v>
      </c>
      <c r="H720" t="s">
        <v>94</v>
      </c>
      <c r="I720" t="s">
        <v>104</v>
      </c>
      <c r="J720" s="2">
        <v>44457</v>
      </c>
      <c r="K720" s="2">
        <v>44594</v>
      </c>
      <c r="L720">
        <v>457.25662758525152</v>
      </c>
    </row>
    <row r="721" spans="1:12" x14ac:dyDescent="0.25">
      <c r="A721" t="s">
        <v>31</v>
      </c>
      <c r="B721" t="s">
        <v>33</v>
      </c>
      <c r="G721" t="s">
        <v>49</v>
      </c>
      <c r="H721" t="s">
        <v>94</v>
      </c>
      <c r="I721" t="s">
        <v>104</v>
      </c>
      <c r="J721" s="2">
        <v>44456</v>
      </c>
      <c r="K721" s="2">
        <v>44593</v>
      </c>
      <c r="L721">
        <v>463.89299019033501</v>
      </c>
    </row>
    <row r="722" spans="1:12" x14ac:dyDescent="0.25">
      <c r="A722" t="s">
        <v>31</v>
      </c>
      <c r="B722" t="s">
        <v>33</v>
      </c>
      <c r="G722" t="s">
        <v>49</v>
      </c>
      <c r="H722" t="s">
        <v>94</v>
      </c>
      <c r="I722" t="s">
        <v>104</v>
      </c>
      <c r="J722" s="2">
        <v>44455</v>
      </c>
      <c r="K722" s="2">
        <v>44592</v>
      </c>
      <c r="L722">
        <v>416.71959818409761</v>
      </c>
    </row>
    <row r="723" spans="1:12" x14ac:dyDescent="0.25">
      <c r="A723" t="s">
        <v>31</v>
      </c>
      <c r="B723" t="s">
        <v>33</v>
      </c>
      <c r="G723" t="s">
        <v>49</v>
      </c>
      <c r="H723" t="s">
        <v>94</v>
      </c>
      <c r="I723" t="s">
        <v>104</v>
      </c>
      <c r="J723" s="2">
        <v>44454</v>
      </c>
      <c r="K723" s="2">
        <v>44591</v>
      </c>
      <c r="L723">
        <v>410.72006010053059</v>
      </c>
    </row>
    <row r="724" spans="1:12" x14ac:dyDescent="0.25">
      <c r="A724" t="s">
        <v>31</v>
      </c>
      <c r="B724" t="s">
        <v>33</v>
      </c>
      <c r="G724" t="s">
        <v>49</v>
      </c>
      <c r="H724" t="s">
        <v>94</v>
      </c>
      <c r="I724" t="s">
        <v>104</v>
      </c>
      <c r="J724" s="2">
        <v>44453</v>
      </c>
      <c r="K724" s="2">
        <v>44590</v>
      </c>
      <c r="L724">
        <v>414.79140951324189</v>
      </c>
    </row>
    <row r="725" spans="1:12" x14ac:dyDescent="0.25">
      <c r="A725" t="s">
        <v>31</v>
      </c>
      <c r="B725" t="s">
        <v>33</v>
      </c>
      <c r="G725" t="s">
        <v>49</v>
      </c>
      <c r="H725" t="s">
        <v>94</v>
      </c>
      <c r="I725" t="s">
        <v>104</v>
      </c>
      <c r="J725" s="2">
        <v>44452</v>
      </c>
      <c r="K725" s="2">
        <v>44589</v>
      </c>
      <c r="L725">
        <v>442.68366315578118</v>
      </c>
    </row>
    <row r="726" spans="1:12" x14ac:dyDescent="0.25">
      <c r="A726" t="s">
        <v>31</v>
      </c>
      <c r="B726" t="s">
        <v>33</v>
      </c>
      <c r="G726" t="s">
        <v>49</v>
      </c>
      <c r="H726" t="s">
        <v>94</v>
      </c>
      <c r="I726" t="s">
        <v>104</v>
      </c>
      <c r="J726" s="2">
        <v>44451</v>
      </c>
      <c r="K726" s="2">
        <v>44588</v>
      </c>
      <c r="L726">
        <v>335.6986565721794</v>
      </c>
    </row>
    <row r="727" spans="1:12" x14ac:dyDescent="0.25">
      <c r="A727" t="s">
        <v>31</v>
      </c>
      <c r="B727" t="s">
        <v>33</v>
      </c>
      <c r="G727" t="s">
        <v>49</v>
      </c>
      <c r="H727" t="s">
        <v>94</v>
      </c>
      <c r="I727" t="s">
        <v>104</v>
      </c>
      <c r="J727" s="2">
        <v>44450</v>
      </c>
      <c r="K727" s="2">
        <v>44587</v>
      </c>
      <c r="L727">
        <v>282.9408401326624</v>
      </c>
    </row>
    <row r="728" spans="1:12" x14ac:dyDescent="0.25">
      <c r="A728" t="s">
        <v>31</v>
      </c>
      <c r="B728" t="s">
        <v>33</v>
      </c>
      <c r="G728" t="s">
        <v>49</v>
      </c>
      <c r="H728" t="s">
        <v>94</v>
      </c>
      <c r="I728" t="s">
        <v>104</v>
      </c>
      <c r="J728" s="2">
        <v>44449</v>
      </c>
      <c r="K728" s="2">
        <v>44586</v>
      </c>
      <c r="L728">
        <v>247.31748560706191</v>
      </c>
    </row>
    <row r="729" spans="1:12" x14ac:dyDescent="0.25">
      <c r="A729" t="s">
        <v>31</v>
      </c>
      <c r="B729" t="s">
        <v>33</v>
      </c>
      <c r="G729" t="s">
        <v>49</v>
      </c>
      <c r="H729" t="s">
        <v>94</v>
      </c>
      <c r="I729" t="s">
        <v>104</v>
      </c>
      <c r="J729" s="2">
        <v>44463</v>
      </c>
      <c r="K729" s="2">
        <v>44600</v>
      </c>
      <c r="L729">
        <v>235.96676975765911</v>
      </c>
    </row>
    <row r="730" spans="1:12" x14ac:dyDescent="0.25">
      <c r="A730" t="s">
        <v>31</v>
      </c>
      <c r="B730" t="s">
        <v>33</v>
      </c>
      <c r="G730" t="s">
        <v>49</v>
      </c>
      <c r="H730" t="s">
        <v>94</v>
      </c>
      <c r="I730" t="s">
        <v>104</v>
      </c>
      <c r="J730" s="2">
        <v>44480</v>
      </c>
      <c r="K730" s="2">
        <v>44617</v>
      </c>
      <c r="L730">
        <v>600.62150765297588</v>
      </c>
    </row>
    <row r="731" spans="1:12" x14ac:dyDescent="0.25">
      <c r="A731" t="s">
        <v>31</v>
      </c>
      <c r="B731" t="s">
        <v>33</v>
      </c>
      <c r="G731" t="s">
        <v>49</v>
      </c>
      <c r="H731" t="s">
        <v>94</v>
      </c>
      <c r="I731" t="s">
        <v>104</v>
      </c>
      <c r="J731" s="2">
        <v>44481</v>
      </c>
      <c r="K731" s="2">
        <v>44618</v>
      </c>
      <c r="L731">
        <v>619.92847365746184</v>
      </c>
    </row>
    <row r="732" spans="1:12" x14ac:dyDescent="0.25">
      <c r="A732" t="s">
        <v>31</v>
      </c>
      <c r="B732" t="s">
        <v>33</v>
      </c>
      <c r="G732" t="s">
        <v>49</v>
      </c>
      <c r="H732" t="s">
        <v>94</v>
      </c>
      <c r="I732" t="s">
        <v>104</v>
      </c>
      <c r="J732" s="2">
        <v>44482</v>
      </c>
      <c r="K732" s="2">
        <v>44619</v>
      </c>
      <c r="L732">
        <v>637.38075868355281</v>
      </c>
    </row>
    <row r="733" spans="1:12" x14ac:dyDescent="0.25">
      <c r="A733" t="s">
        <v>31</v>
      </c>
      <c r="B733" t="s">
        <v>33</v>
      </c>
      <c r="G733" t="s">
        <v>49</v>
      </c>
      <c r="H733" t="s">
        <v>94</v>
      </c>
      <c r="I733" t="s">
        <v>104</v>
      </c>
      <c r="J733" s="2">
        <v>44513</v>
      </c>
      <c r="K733" s="2">
        <v>44650</v>
      </c>
      <c r="L733">
        <v>121.5162248270619</v>
      </c>
    </row>
    <row r="734" spans="1:12" x14ac:dyDescent="0.25">
      <c r="A734" t="s">
        <v>31</v>
      </c>
      <c r="B734" t="s">
        <v>33</v>
      </c>
      <c r="G734" t="s">
        <v>49</v>
      </c>
      <c r="H734" t="s">
        <v>94</v>
      </c>
      <c r="I734" t="s">
        <v>104</v>
      </c>
      <c r="J734" s="2">
        <v>44512</v>
      </c>
      <c r="K734" s="2">
        <v>44649</v>
      </c>
      <c r="L734">
        <v>133.86715397299031</v>
      </c>
    </row>
    <row r="735" spans="1:12" x14ac:dyDescent="0.25">
      <c r="A735" t="s">
        <v>31</v>
      </c>
      <c r="B735" t="s">
        <v>33</v>
      </c>
      <c r="G735" t="s">
        <v>49</v>
      </c>
      <c r="H735" t="s">
        <v>94</v>
      </c>
      <c r="I735" t="s">
        <v>104</v>
      </c>
      <c r="J735" s="2">
        <v>44511</v>
      </c>
      <c r="K735" s="2">
        <v>44648</v>
      </c>
      <c r="L735">
        <v>146.7090590373997</v>
      </c>
    </row>
    <row r="736" spans="1:12" x14ac:dyDescent="0.25">
      <c r="A736" t="s">
        <v>31</v>
      </c>
      <c r="B736" t="s">
        <v>33</v>
      </c>
      <c r="G736" t="s">
        <v>49</v>
      </c>
      <c r="H736" t="s">
        <v>94</v>
      </c>
      <c r="I736" t="s">
        <v>104</v>
      </c>
      <c r="J736" s="2">
        <v>44510</v>
      </c>
      <c r="K736" s="2">
        <v>44647</v>
      </c>
      <c r="L736">
        <v>165.61246498444859</v>
      </c>
    </row>
    <row r="737" spans="1:12" x14ac:dyDescent="0.25">
      <c r="A737" t="s">
        <v>31</v>
      </c>
      <c r="B737" t="s">
        <v>33</v>
      </c>
      <c r="G737" t="s">
        <v>49</v>
      </c>
      <c r="H737" t="s">
        <v>94</v>
      </c>
      <c r="I737" t="s">
        <v>104</v>
      </c>
      <c r="J737" s="2">
        <v>44509</v>
      </c>
      <c r="K737" s="2">
        <v>44646</v>
      </c>
      <c r="L737">
        <v>161.1535896246601</v>
      </c>
    </row>
    <row r="738" spans="1:12" x14ac:dyDescent="0.25">
      <c r="A738" t="s">
        <v>31</v>
      </c>
      <c r="B738" t="s">
        <v>33</v>
      </c>
      <c r="G738" t="s">
        <v>49</v>
      </c>
      <c r="H738" t="s">
        <v>94</v>
      </c>
      <c r="I738" t="s">
        <v>104</v>
      </c>
      <c r="J738" s="2">
        <v>44508</v>
      </c>
      <c r="K738" s="2">
        <v>44645</v>
      </c>
      <c r="L738">
        <v>164.45930794442219</v>
      </c>
    </row>
    <row r="739" spans="1:12" x14ac:dyDescent="0.25">
      <c r="A739" t="s">
        <v>31</v>
      </c>
      <c r="B739" t="s">
        <v>33</v>
      </c>
      <c r="G739" t="s">
        <v>49</v>
      </c>
      <c r="H739" t="s">
        <v>94</v>
      </c>
      <c r="I739" t="s">
        <v>104</v>
      </c>
      <c r="J739" s="2">
        <v>44507</v>
      </c>
      <c r="K739" s="2">
        <v>44644</v>
      </c>
      <c r="L739">
        <v>173.41150175375739</v>
      </c>
    </row>
    <row r="740" spans="1:12" x14ac:dyDescent="0.25">
      <c r="A740" t="s">
        <v>31</v>
      </c>
      <c r="B740" t="s">
        <v>33</v>
      </c>
      <c r="G740" t="s">
        <v>49</v>
      </c>
      <c r="H740" t="s">
        <v>94</v>
      </c>
      <c r="I740" t="s">
        <v>104</v>
      </c>
      <c r="J740" s="2">
        <v>44506</v>
      </c>
      <c r="K740" s="2">
        <v>44643</v>
      </c>
      <c r="L740">
        <v>179.29081065359841</v>
      </c>
    </row>
    <row r="741" spans="1:12" x14ac:dyDescent="0.25">
      <c r="A741" t="s">
        <v>31</v>
      </c>
      <c r="B741" t="s">
        <v>33</v>
      </c>
      <c r="G741" t="s">
        <v>49</v>
      </c>
      <c r="H741" t="s">
        <v>94</v>
      </c>
      <c r="I741" t="s">
        <v>104</v>
      </c>
      <c r="J741" s="2">
        <v>44505</v>
      </c>
      <c r="K741" s="2">
        <v>44642</v>
      </c>
      <c r="L741">
        <v>187.77255418440069</v>
      </c>
    </row>
    <row r="742" spans="1:12" x14ac:dyDescent="0.25">
      <c r="A742" t="s">
        <v>31</v>
      </c>
      <c r="B742" t="s">
        <v>33</v>
      </c>
      <c r="G742" t="s">
        <v>49</v>
      </c>
      <c r="H742" t="s">
        <v>94</v>
      </c>
      <c r="I742" t="s">
        <v>104</v>
      </c>
      <c r="J742" s="2">
        <v>44504</v>
      </c>
      <c r="K742" s="2">
        <v>44641</v>
      </c>
      <c r="L742">
        <v>204.41695408806251</v>
      </c>
    </row>
    <row r="743" spans="1:12" x14ac:dyDescent="0.25">
      <c r="A743" t="s">
        <v>31</v>
      </c>
      <c r="B743" t="s">
        <v>33</v>
      </c>
      <c r="G743" t="s">
        <v>49</v>
      </c>
      <c r="H743" t="s">
        <v>94</v>
      </c>
      <c r="I743" t="s">
        <v>104</v>
      </c>
      <c r="J743" s="2">
        <v>44503</v>
      </c>
      <c r="K743" s="2">
        <v>44640</v>
      </c>
      <c r="L743">
        <v>205.06206757515599</v>
      </c>
    </row>
    <row r="744" spans="1:12" x14ac:dyDescent="0.25">
      <c r="A744" t="s">
        <v>31</v>
      </c>
      <c r="B744" t="s">
        <v>33</v>
      </c>
      <c r="G744" t="s">
        <v>49</v>
      </c>
      <c r="H744" t="s">
        <v>94</v>
      </c>
      <c r="I744" t="s">
        <v>104</v>
      </c>
      <c r="J744" s="2">
        <v>44502</v>
      </c>
      <c r="K744" s="2">
        <v>44639</v>
      </c>
      <c r="L744">
        <v>204.52319833317549</v>
      </c>
    </row>
    <row r="745" spans="1:12" x14ac:dyDescent="0.25">
      <c r="A745" t="s">
        <v>31</v>
      </c>
      <c r="B745" t="s">
        <v>33</v>
      </c>
      <c r="G745" t="s">
        <v>49</v>
      </c>
      <c r="H745" t="s">
        <v>94</v>
      </c>
      <c r="I745" t="s">
        <v>104</v>
      </c>
      <c r="J745" s="2">
        <v>44501</v>
      </c>
      <c r="K745" s="2">
        <v>44638</v>
      </c>
      <c r="L745">
        <v>195.0429582008924</v>
      </c>
    </row>
    <row r="746" spans="1:12" x14ac:dyDescent="0.25">
      <c r="A746" t="s">
        <v>31</v>
      </c>
      <c r="B746" t="s">
        <v>33</v>
      </c>
      <c r="G746" t="s">
        <v>49</v>
      </c>
      <c r="H746" t="s">
        <v>94</v>
      </c>
      <c r="I746" t="s">
        <v>104</v>
      </c>
      <c r="J746" s="2">
        <v>44500</v>
      </c>
      <c r="K746" s="2">
        <v>44637</v>
      </c>
      <c r="L746">
        <v>217.973252885779</v>
      </c>
    </row>
    <row r="747" spans="1:12" x14ac:dyDescent="0.25">
      <c r="A747" t="s">
        <v>31</v>
      </c>
      <c r="B747" t="s">
        <v>33</v>
      </c>
      <c r="G747" t="s">
        <v>49</v>
      </c>
      <c r="H747" t="s">
        <v>94</v>
      </c>
      <c r="I747" t="s">
        <v>104</v>
      </c>
      <c r="J747" s="2">
        <v>44499</v>
      </c>
      <c r="K747" s="2">
        <v>44636</v>
      </c>
      <c r="L747">
        <v>230.4653986650639</v>
      </c>
    </row>
    <row r="748" spans="1:12" x14ac:dyDescent="0.25">
      <c r="A748" t="s">
        <v>31</v>
      </c>
      <c r="B748" t="s">
        <v>33</v>
      </c>
      <c r="G748" t="s">
        <v>49</v>
      </c>
      <c r="H748" t="s">
        <v>94</v>
      </c>
      <c r="I748" t="s">
        <v>104</v>
      </c>
      <c r="J748" s="2">
        <v>44498</v>
      </c>
      <c r="K748" s="2">
        <v>44635</v>
      </c>
      <c r="L748">
        <v>257.66323519481688</v>
      </c>
    </row>
    <row r="749" spans="1:12" x14ac:dyDescent="0.25">
      <c r="A749" t="s">
        <v>31</v>
      </c>
      <c r="B749" t="s">
        <v>33</v>
      </c>
      <c r="G749" t="s">
        <v>49</v>
      </c>
      <c r="H749" t="s">
        <v>94</v>
      </c>
      <c r="I749" t="s">
        <v>104</v>
      </c>
      <c r="J749" s="2">
        <v>44497</v>
      </c>
      <c r="K749" s="2">
        <v>44634</v>
      </c>
      <c r="L749">
        <v>264.85299989793918</v>
      </c>
    </row>
    <row r="750" spans="1:12" x14ac:dyDescent="0.25">
      <c r="A750" t="s">
        <v>31</v>
      </c>
      <c r="B750" t="s">
        <v>33</v>
      </c>
      <c r="G750" t="s">
        <v>49</v>
      </c>
      <c r="H750" t="s">
        <v>94</v>
      </c>
      <c r="I750" t="s">
        <v>104</v>
      </c>
      <c r="J750" s="2">
        <v>44483</v>
      </c>
      <c r="K750" s="2">
        <v>44620</v>
      </c>
      <c r="L750">
        <v>575.22273164495732</v>
      </c>
    </row>
    <row r="751" spans="1:12" x14ac:dyDescent="0.25">
      <c r="A751" t="s">
        <v>31</v>
      </c>
      <c r="B751" t="s">
        <v>33</v>
      </c>
      <c r="G751" t="s">
        <v>49</v>
      </c>
      <c r="H751" t="s">
        <v>94</v>
      </c>
      <c r="I751" t="s">
        <v>104</v>
      </c>
      <c r="J751" s="2">
        <v>44484</v>
      </c>
      <c r="K751" s="2">
        <v>44621</v>
      </c>
      <c r="L751">
        <v>511.0728648494694</v>
      </c>
    </row>
    <row r="752" spans="1:12" x14ac:dyDescent="0.25">
      <c r="A752" t="s">
        <v>31</v>
      </c>
      <c r="B752" t="s">
        <v>33</v>
      </c>
      <c r="G752" t="s">
        <v>49</v>
      </c>
      <c r="H752" t="s">
        <v>94</v>
      </c>
      <c r="I752" t="s">
        <v>104</v>
      </c>
      <c r="J752" s="2">
        <v>44485</v>
      </c>
      <c r="K752" s="2">
        <v>44622</v>
      </c>
      <c r="L752">
        <v>453.17126258903278</v>
      </c>
    </row>
    <row r="753" spans="1:12" x14ac:dyDescent="0.25">
      <c r="A753" t="s">
        <v>31</v>
      </c>
      <c r="B753" t="s">
        <v>33</v>
      </c>
      <c r="G753" t="s">
        <v>49</v>
      </c>
      <c r="H753" t="s">
        <v>94</v>
      </c>
      <c r="I753" t="s">
        <v>104</v>
      </c>
      <c r="J753" s="2">
        <v>44486</v>
      </c>
      <c r="K753" s="2">
        <v>44623</v>
      </c>
      <c r="L753">
        <v>388.96465688585772</v>
      </c>
    </row>
    <row r="754" spans="1:12" x14ac:dyDescent="0.25">
      <c r="A754" t="s">
        <v>31</v>
      </c>
      <c r="B754" t="s">
        <v>33</v>
      </c>
      <c r="G754" t="s">
        <v>49</v>
      </c>
      <c r="H754" t="s">
        <v>94</v>
      </c>
      <c r="I754" t="s">
        <v>104</v>
      </c>
      <c r="J754" s="2">
        <v>44487</v>
      </c>
      <c r="K754" s="2">
        <v>44624</v>
      </c>
      <c r="L754">
        <v>348.38656531163292</v>
      </c>
    </row>
    <row r="755" spans="1:12" x14ac:dyDescent="0.25">
      <c r="A755" t="s">
        <v>31</v>
      </c>
      <c r="B755" t="s">
        <v>33</v>
      </c>
      <c r="G755" t="s">
        <v>49</v>
      </c>
      <c r="H755" t="s">
        <v>94</v>
      </c>
      <c r="I755" t="s">
        <v>104</v>
      </c>
      <c r="J755" s="2">
        <v>44488</v>
      </c>
      <c r="K755" s="2">
        <v>44625</v>
      </c>
      <c r="L755">
        <v>398.53478019084741</v>
      </c>
    </row>
    <row r="756" spans="1:12" x14ac:dyDescent="0.25">
      <c r="A756" t="s">
        <v>31</v>
      </c>
      <c r="B756" t="s">
        <v>33</v>
      </c>
      <c r="G756" t="s">
        <v>49</v>
      </c>
      <c r="H756" t="s">
        <v>94</v>
      </c>
      <c r="I756" t="s">
        <v>104</v>
      </c>
      <c r="J756" s="2">
        <v>44448</v>
      </c>
      <c r="K756" s="2">
        <v>44585</v>
      </c>
      <c r="L756">
        <v>208.2049903940281</v>
      </c>
    </row>
    <row r="757" spans="1:12" x14ac:dyDescent="0.25">
      <c r="A757" t="s">
        <v>31</v>
      </c>
      <c r="B757" t="s">
        <v>33</v>
      </c>
      <c r="G757" t="s">
        <v>49</v>
      </c>
      <c r="H757" t="s">
        <v>94</v>
      </c>
      <c r="I757" t="s">
        <v>104</v>
      </c>
      <c r="J757" s="2">
        <v>44489</v>
      </c>
      <c r="K757" s="2">
        <v>44626</v>
      </c>
      <c r="L757">
        <v>490.68751776430241</v>
      </c>
    </row>
    <row r="758" spans="1:12" x14ac:dyDescent="0.25">
      <c r="A758" t="s">
        <v>31</v>
      </c>
      <c r="B758" t="s">
        <v>33</v>
      </c>
      <c r="G758" t="s">
        <v>49</v>
      </c>
      <c r="H758" t="s">
        <v>94</v>
      </c>
      <c r="I758" t="s">
        <v>104</v>
      </c>
      <c r="J758" s="2">
        <v>44491</v>
      </c>
      <c r="K758" s="2">
        <v>44628</v>
      </c>
      <c r="L758">
        <v>493.23069482089079</v>
      </c>
    </row>
    <row r="759" spans="1:12" x14ac:dyDescent="0.25">
      <c r="A759" t="s">
        <v>31</v>
      </c>
      <c r="B759" t="s">
        <v>33</v>
      </c>
      <c r="G759" t="s">
        <v>49</v>
      </c>
      <c r="H759" t="s">
        <v>94</v>
      </c>
      <c r="I759" t="s">
        <v>104</v>
      </c>
      <c r="J759" s="2">
        <v>44492</v>
      </c>
      <c r="K759" s="2">
        <v>44629</v>
      </c>
      <c r="L759">
        <v>474.56869873995549</v>
      </c>
    </row>
    <row r="760" spans="1:12" x14ac:dyDescent="0.25">
      <c r="A760" t="s">
        <v>31</v>
      </c>
      <c r="B760" t="s">
        <v>33</v>
      </c>
      <c r="G760" t="s">
        <v>49</v>
      </c>
      <c r="H760" t="s">
        <v>94</v>
      </c>
      <c r="I760" t="s">
        <v>104</v>
      </c>
      <c r="J760" s="2">
        <v>44493</v>
      </c>
      <c r="K760" s="2">
        <v>44630</v>
      </c>
      <c r="L760">
        <v>425.08984295696649</v>
      </c>
    </row>
    <row r="761" spans="1:12" x14ac:dyDescent="0.25">
      <c r="A761" t="s">
        <v>31</v>
      </c>
      <c r="B761" t="s">
        <v>33</v>
      </c>
      <c r="G761" t="s">
        <v>49</v>
      </c>
      <c r="H761" t="s">
        <v>94</v>
      </c>
      <c r="I761" t="s">
        <v>104</v>
      </c>
      <c r="J761" s="2">
        <v>44494</v>
      </c>
      <c r="K761" s="2">
        <v>44631</v>
      </c>
      <c r="L761">
        <v>376.97698133815737</v>
      </c>
    </row>
    <row r="762" spans="1:12" x14ac:dyDescent="0.25">
      <c r="A762" t="s">
        <v>31</v>
      </c>
      <c r="B762" t="s">
        <v>33</v>
      </c>
      <c r="G762" t="s">
        <v>49</v>
      </c>
      <c r="H762" t="s">
        <v>94</v>
      </c>
      <c r="I762" t="s">
        <v>104</v>
      </c>
      <c r="J762" s="2">
        <v>44495</v>
      </c>
      <c r="K762" s="2">
        <v>44632</v>
      </c>
      <c r="L762">
        <v>314.73655417137621</v>
      </c>
    </row>
    <row r="763" spans="1:12" x14ac:dyDescent="0.25">
      <c r="A763" t="s">
        <v>31</v>
      </c>
      <c r="B763" t="s">
        <v>33</v>
      </c>
      <c r="G763" t="s">
        <v>49</v>
      </c>
      <c r="H763" t="s">
        <v>94</v>
      </c>
      <c r="I763" t="s">
        <v>104</v>
      </c>
      <c r="J763" s="2">
        <v>44496</v>
      </c>
      <c r="K763" s="2">
        <v>44633</v>
      </c>
      <c r="L763">
        <v>289.09152899377352</v>
      </c>
    </row>
    <row r="764" spans="1:12" x14ac:dyDescent="0.25">
      <c r="A764" t="s">
        <v>31</v>
      </c>
      <c r="B764" t="s">
        <v>33</v>
      </c>
      <c r="G764" t="s">
        <v>49</v>
      </c>
      <c r="H764" t="s">
        <v>94</v>
      </c>
      <c r="I764" t="s">
        <v>104</v>
      </c>
      <c r="J764" s="2">
        <v>44490</v>
      </c>
      <c r="K764" s="2">
        <v>44627</v>
      </c>
      <c r="L764">
        <v>501.14171905274787</v>
      </c>
    </row>
    <row r="765" spans="1:12" x14ac:dyDescent="0.25">
      <c r="A765" t="s">
        <v>31</v>
      </c>
      <c r="B765" t="s">
        <v>33</v>
      </c>
      <c r="G765" t="s">
        <v>49</v>
      </c>
      <c r="H765" t="s">
        <v>94</v>
      </c>
      <c r="I765" t="s">
        <v>104</v>
      </c>
      <c r="J765" s="2">
        <v>44447</v>
      </c>
      <c r="K765" s="2">
        <v>44584</v>
      </c>
      <c r="L765">
        <v>177.3206315751535</v>
      </c>
    </row>
    <row r="766" spans="1:12" x14ac:dyDescent="0.25">
      <c r="A766" t="s">
        <v>31</v>
      </c>
      <c r="B766" t="s">
        <v>33</v>
      </c>
      <c r="G766" t="s">
        <v>49</v>
      </c>
      <c r="H766" t="s">
        <v>94</v>
      </c>
      <c r="I766" t="s">
        <v>104</v>
      </c>
      <c r="J766" s="2">
        <v>44514</v>
      </c>
      <c r="K766" s="2">
        <v>44651</v>
      </c>
      <c r="L766">
        <v>109.6346916895143</v>
      </c>
    </row>
    <row r="767" spans="1:12" x14ac:dyDescent="0.25">
      <c r="A767" t="s">
        <v>31</v>
      </c>
      <c r="B767" t="s">
        <v>33</v>
      </c>
      <c r="G767" t="s">
        <v>49</v>
      </c>
      <c r="H767" t="s">
        <v>94</v>
      </c>
      <c r="I767" t="s">
        <v>104</v>
      </c>
      <c r="J767" s="2">
        <v>44445</v>
      </c>
      <c r="K767" s="2">
        <v>44582</v>
      </c>
      <c r="L767">
        <v>220.6289744935485</v>
      </c>
    </row>
    <row r="768" spans="1:12" x14ac:dyDescent="0.25">
      <c r="A768" t="s">
        <v>31</v>
      </c>
      <c r="B768" t="s">
        <v>33</v>
      </c>
      <c r="G768" t="s">
        <v>49</v>
      </c>
      <c r="H768" t="s">
        <v>94</v>
      </c>
      <c r="I768" t="s">
        <v>104</v>
      </c>
      <c r="J768" s="2">
        <v>44409</v>
      </c>
      <c r="K768" s="2">
        <v>44546</v>
      </c>
      <c r="L768">
        <v>0</v>
      </c>
    </row>
    <row r="769" spans="1:12" x14ac:dyDescent="0.25">
      <c r="A769" t="s">
        <v>31</v>
      </c>
      <c r="B769" t="s">
        <v>33</v>
      </c>
      <c r="G769" t="s">
        <v>49</v>
      </c>
      <c r="H769" t="s">
        <v>94</v>
      </c>
      <c r="I769" t="s">
        <v>104</v>
      </c>
      <c r="J769" s="2">
        <v>44408</v>
      </c>
      <c r="K769" s="2">
        <v>44545</v>
      </c>
      <c r="L769">
        <v>0</v>
      </c>
    </row>
    <row r="770" spans="1:12" x14ac:dyDescent="0.25">
      <c r="A770" t="s">
        <v>31</v>
      </c>
      <c r="B770" t="s">
        <v>33</v>
      </c>
      <c r="G770" t="s">
        <v>49</v>
      </c>
      <c r="H770" t="s">
        <v>94</v>
      </c>
      <c r="I770" t="s">
        <v>104</v>
      </c>
      <c r="J770" s="2">
        <v>44407</v>
      </c>
      <c r="K770" s="2">
        <v>44544</v>
      </c>
      <c r="L770">
        <v>0</v>
      </c>
    </row>
    <row r="771" spans="1:12" x14ac:dyDescent="0.25">
      <c r="A771" t="s">
        <v>31</v>
      </c>
      <c r="B771" t="s">
        <v>33</v>
      </c>
      <c r="G771" t="s">
        <v>49</v>
      </c>
      <c r="H771" t="s">
        <v>94</v>
      </c>
      <c r="I771" t="s">
        <v>104</v>
      </c>
      <c r="J771" s="2">
        <v>44406</v>
      </c>
      <c r="K771" s="2">
        <v>44543</v>
      </c>
      <c r="L771">
        <v>0</v>
      </c>
    </row>
    <row r="772" spans="1:12" x14ac:dyDescent="0.25">
      <c r="A772" t="s">
        <v>31</v>
      </c>
      <c r="B772" t="s">
        <v>33</v>
      </c>
      <c r="G772" t="s">
        <v>49</v>
      </c>
      <c r="H772" t="s">
        <v>94</v>
      </c>
      <c r="I772" t="s">
        <v>104</v>
      </c>
      <c r="J772" s="2">
        <v>44405</v>
      </c>
      <c r="K772" s="2">
        <v>44542</v>
      </c>
      <c r="L772">
        <v>0</v>
      </c>
    </row>
    <row r="773" spans="1:12" x14ac:dyDescent="0.25">
      <c r="A773" t="s">
        <v>31</v>
      </c>
      <c r="B773" t="s">
        <v>33</v>
      </c>
      <c r="G773" t="s">
        <v>49</v>
      </c>
      <c r="H773" t="s">
        <v>94</v>
      </c>
      <c r="I773" t="s">
        <v>104</v>
      </c>
      <c r="J773" s="2">
        <v>44404</v>
      </c>
      <c r="K773" s="2">
        <v>44541</v>
      </c>
      <c r="L773">
        <v>0</v>
      </c>
    </row>
    <row r="774" spans="1:12" x14ac:dyDescent="0.25">
      <c r="A774" t="s">
        <v>31</v>
      </c>
      <c r="B774" t="s">
        <v>33</v>
      </c>
      <c r="G774" t="s">
        <v>49</v>
      </c>
      <c r="H774" t="s">
        <v>94</v>
      </c>
      <c r="I774" t="s">
        <v>104</v>
      </c>
      <c r="J774" s="2">
        <v>44403</v>
      </c>
      <c r="K774" s="2">
        <v>44540</v>
      </c>
      <c r="L774">
        <v>0</v>
      </c>
    </row>
    <row r="775" spans="1:12" x14ac:dyDescent="0.25">
      <c r="A775" t="s">
        <v>31</v>
      </c>
      <c r="B775" t="s">
        <v>33</v>
      </c>
      <c r="G775" t="s">
        <v>49</v>
      </c>
      <c r="H775" t="s">
        <v>94</v>
      </c>
      <c r="I775" t="s">
        <v>104</v>
      </c>
      <c r="J775" s="2">
        <v>44402</v>
      </c>
      <c r="K775" s="2">
        <v>44539</v>
      </c>
      <c r="L775">
        <v>0</v>
      </c>
    </row>
    <row r="776" spans="1:12" x14ac:dyDescent="0.25">
      <c r="A776" t="s">
        <v>31</v>
      </c>
      <c r="B776" t="s">
        <v>33</v>
      </c>
      <c r="G776" t="s">
        <v>49</v>
      </c>
      <c r="H776" t="s">
        <v>94</v>
      </c>
      <c r="I776" t="s">
        <v>104</v>
      </c>
      <c r="J776" s="2">
        <v>44401</v>
      </c>
      <c r="K776" s="2">
        <v>44538</v>
      </c>
      <c r="L776">
        <v>0</v>
      </c>
    </row>
    <row r="777" spans="1:12" x14ac:dyDescent="0.25">
      <c r="A777" t="s">
        <v>31</v>
      </c>
      <c r="B777" t="s">
        <v>33</v>
      </c>
      <c r="G777" t="s">
        <v>49</v>
      </c>
      <c r="H777" t="s">
        <v>94</v>
      </c>
      <c r="I777" t="s">
        <v>104</v>
      </c>
      <c r="J777" s="2">
        <v>44400</v>
      </c>
      <c r="K777" s="2">
        <v>44537</v>
      </c>
      <c r="L777">
        <v>0</v>
      </c>
    </row>
    <row r="778" spans="1:12" x14ac:dyDescent="0.25">
      <c r="A778" t="s">
        <v>31</v>
      </c>
      <c r="B778" t="s">
        <v>33</v>
      </c>
      <c r="G778" t="s">
        <v>49</v>
      </c>
      <c r="H778" t="s">
        <v>94</v>
      </c>
      <c r="I778" t="s">
        <v>104</v>
      </c>
      <c r="J778" s="2">
        <v>44399</v>
      </c>
      <c r="K778" s="2">
        <v>44536</v>
      </c>
      <c r="L778">
        <v>0</v>
      </c>
    </row>
    <row r="779" spans="1:12" x14ac:dyDescent="0.25">
      <c r="A779" t="s">
        <v>31</v>
      </c>
      <c r="B779" t="s">
        <v>33</v>
      </c>
      <c r="G779" t="s">
        <v>49</v>
      </c>
      <c r="H779" t="s">
        <v>94</v>
      </c>
      <c r="I779" t="s">
        <v>104</v>
      </c>
      <c r="J779" s="2">
        <v>44398</v>
      </c>
      <c r="K779" s="2">
        <v>44535</v>
      </c>
      <c r="L779">
        <v>0</v>
      </c>
    </row>
    <row r="780" spans="1:12" x14ac:dyDescent="0.25">
      <c r="A780" t="s">
        <v>31</v>
      </c>
      <c r="B780" t="s">
        <v>33</v>
      </c>
      <c r="G780" t="s">
        <v>49</v>
      </c>
      <c r="H780" t="s">
        <v>94</v>
      </c>
      <c r="I780" t="s">
        <v>104</v>
      </c>
      <c r="J780" s="2">
        <v>44397</v>
      </c>
      <c r="K780" s="2">
        <v>44534</v>
      </c>
      <c r="L780">
        <v>0</v>
      </c>
    </row>
    <row r="781" spans="1:12" x14ac:dyDescent="0.25">
      <c r="A781" t="s">
        <v>31</v>
      </c>
      <c r="B781" t="s">
        <v>33</v>
      </c>
      <c r="G781" t="s">
        <v>49</v>
      </c>
      <c r="H781" t="s">
        <v>94</v>
      </c>
      <c r="I781" t="s">
        <v>104</v>
      </c>
      <c r="J781" s="2">
        <v>44446</v>
      </c>
      <c r="K781" s="2">
        <v>44583</v>
      </c>
      <c r="L781">
        <v>197.87124489475079</v>
      </c>
    </row>
    <row r="782" spans="1:12" x14ac:dyDescent="0.25">
      <c r="A782" t="s">
        <v>31</v>
      </c>
      <c r="B782" t="s">
        <v>33</v>
      </c>
      <c r="G782" t="s">
        <v>49</v>
      </c>
      <c r="H782" t="s">
        <v>94</v>
      </c>
      <c r="I782" t="s">
        <v>104</v>
      </c>
      <c r="J782" s="2">
        <v>44395</v>
      </c>
      <c r="K782" s="2">
        <v>44532</v>
      </c>
      <c r="L782">
        <v>0</v>
      </c>
    </row>
    <row r="783" spans="1:12" x14ac:dyDescent="0.25">
      <c r="A783" t="s">
        <v>31</v>
      </c>
      <c r="B783" t="s">
        <v>33</v>
      </c>
      <c r="G783" t="s">
        <v>49</v>
      </c>
      <c r="H783" t="s">
        <v>94</v>
      </c>
      <c r="I783" t="s">
        <v>104</v>
      </c>
      <c r="J783" s="2">
        <v>44394</v>
      </c>
      <c r="K783" s="2">
        <v>44531</v>
      </c>
      <c r="L783">
        <v>0</v>
      </c>
    </row>
    <row r="784" spans="1:12" x14ac:dyDescent="0.25">
      <c r="A784" t="s">
        <v>31</v>
      </c>
      <c r="B784" t="s">
        <v>33</v>
      </c>
      <c r="G784" t="s">
        <v>49</v>
      </c>
      <c r="H784" t="s">
        <v>94</v>
      </c>
      <c r="I784" t="s">
        <v>104</v>
      </c>
      <c r="J784" s="2">
        <v>44393</v>
      </c>
      <c r="K784" s="2">
        <v>44530</v>
      </c>
      <c r="L784">
        <v>0</v>
      </c>
    </row>
    <row r="785" spans="1:12" x14ac:dyDescent="0.25">
      <c r="A785" t="s">
        <v>31</v>
      </c>
      <c r="B785" t="s">
        <v>33</v>
      </c>
      <c r="G785" t="s">
        <v>49</v>
      </c>
      <c r="H785" t="s">
        <v>94</v>
      </c>
      <c r="I785" t="s">
        <v>104</v>
      </c>
      <c r="J785" s="2">
        <v>44379</v>
      </c>
      <c r="K785" s="2">
        <v>44516</v>
      </c>
      <c r="L785">
        <v>0</v>
      </c>
    </row>
    <row r="786" spans="1:12" x14ac:dyDescent="0.25">
      <c r="A786" t="s">
        <v>31</v>
      </c>
      <c r="B786" t="s">
        <v>33</v>
      </c>
      <c r="G786" t="s">
        <v>49</v>
      </c>
      <c r="H786" t="s">
        <v>94</v>
      </c>
      <c r="I786" t="s">
        <v>104</v>
      </c>
      <c r="J786" s="2">
        <v>44380</v>
      </c>
      <c r="K786" s="2">
        <v>44517</v>
      </c>
      <c r="L786">
        <v>0</v>
      </c>
    </row>
    <row r="787" spans="1:12" x14ac:dyDescent="0.25">
      <c r="A787" t="s">
        <v>31</v>
      </c>
      <c r="B787" t="s">
        <v>33</v>
      </c>
      <c r="G787" t="s">
        <v>49</v>
      </c>
      <c r="H787" t="s">
        <v>94</v>
      </c>
      <c r="I787" t="s">
        <v>104</v>
      </c>
      <c r="J787" s="2">
        <v>44381</v>
      </c>
      <c r="K787" s="2">
        <v>44518</v>
      </c>
      <c r="L787">
        <v>0</v>
      </c>
    </row>
    <row r="788" spans="1:12" x14ac:dyDescent="0.25">
      <c r="A788" t="s">
        <v>31</v>
      </c>
      <c r="B788" t="s">
        <v>33</v>
      </c>
      <c r="G788" t="s">
        <v>49</v>
      </c>
      <c r="H788" t="s">
        <v>94</v>
      </c>
      <c r="I788" t="s">
        <v>104</v>
      </c>
      <c r="J788" s="2">
        <v>44382</v>
      </c>
      <c r="K788" s="2">
        <v>44519</v>
      </c>
      <c r="L788">
        <v>0</v>
      </c>
    </row>
    <row r="789" spans="1:12" x14ac:dyDescent="0.25">
      <c r="A789" t="s">
        <v>31</v>
      </c>
      <c r="B789" t="s">
        <v>33</v>
      </c>
      <c r="G789" t="s">
        <v>49</v>
      </c>
      <c r="H789" t="s">
        <v>94</v>
      </c>
      <c r="I789" t="s">
        <v>104</v>
      </c>
      <c r="J789" s="2">
        <v>44383</v>
      </c>
      <c r="K789" s="2">
        <v>44520</v>
      </c>
      <c r="L789">
        <v>0</v>
      </c>
    </row>
    <row r="790" spans="1:12" x14ac:dyDescent="0.25">
      <c r="A790" t="s">
        <v>31</v>
      </c>
      <c r="B790" t="s">
        <v>33</v>
      </c>
      <c r="G790" t="s">
        <v>49</v>
      </c>
      <c r="H790" t="s">
        <v>94</v>
      </c>
      <c r="I790" t="s">
        <v>104</v>
      </c>
      <c r="J790" s="2">
        <v>44384</v>
      </c>
      <c r="K790" s="2">
        <v>44521</v>
      </c>
      <c r="L790">
        <v>0</v>
      </c>
    </row>
    <row r="791" spans="1:12" x14ac:dyDescent="0.25">
      <c r="A791" t="s">
        <v>31</v>
      </c>
      <c r="B791" t="s">
        <v>33</v>
      </c>
      <c r="G791" t="s">
        <v>49</v>
      </c>
      <c r="H791" t="s">
        <v>94</v>
      </c>
      <c r="I791" t="s">
        <v>104</v>
      </c>
      <c r="J791" s="2">
        <v>44410</v>
      </c>
      <c r="K791" s="2">
        <v>44547</v>
      </c>
      <c r="L791">
        <v>0</v>
      </c>
    </row>
    <row r="792" spans="1:12" x14ac:dyDescent="0.25">
      <c r="A792" t="s">
        <v>31</v>
      </c>
      <c r="B792" t="s">
        <v>33</v>
      </c>
      <c r="G792" t="s">
        <v>49</v>
      </c>
      <c r="H792" t="s">
        <v>94</v>
      </c>
      <c r="I792" t="s">
        <v>104</v>
      </c>
      <c r="J792" s="2">
        <v>44385</v>
      </c>
      <c r="K792" s="2">
        <v>44522</v>
      </c>
      <c r="L792">
        <v>0</v>
      </c>
    </row>
    <row r="793" spans="1:12" x14ac:dyDescent="0.25">
      <c r="A793" t="s">
        <v>31</v>
      </c>
      <c r="B793" t="s">
        <v>33</v>
      </c>
      <c r="G793" t="s">
        <v>49</v>
      </c>
      <c r="H793" t="s">
        <v>94</v>
      </c>
      <c r="I793" t="s">
        <v>104</v>
      </c>
      <c r="J793" s="2">
        <v>44387</v>
      </c>
      <c r="K793" s="2">
        <v>44524</v>
      </c>
      <c r="L793">
        <v>0</v>
      </c>
    </row>
    <row r="794" spans="1:12" x14ac:dyDescent="0.25">
      <c r="A794" t="s">
        <v>31</v>
      </c>
      <c r="B794" t="s">
        <v>33</v>
      </c>
      <c r="G794" t="s">
        <v>49</v>
      </c>
      <c r="H794" t="s">
        <v>94</v>
      </c>
      <c r="I794" t="s">
        <v>104</v>
      </c>
      <c r="J794" s="2">
        <v>44388</v>
      </c>
      <c r="K794" s="2">
        <v>44525</v>
      </c>
      <c r="L794">
        <v>0</v>
      </c>
    </row>
    <row r="795" spans="1:12" x14ac:dyDescent="0.25">
      <c r="A795" t="s">
        <v>31</v>
      </c>
      <c r="B795" t="s">
        <v>33</v>
      </c>
      <c r="G795" t="s">
        <v>49</v>
      </c>
      <c r="H795" t="s">
        <v>94</v>
      </c>
      <c r="I795" t="s">
        <v>104</v>
      </c>
      <c r="J795" s="2">
        <v>44389</v>
      </c>
      <c r="K795" s="2">
        <v>44526</v>
      </c>
      <c r="L795">
        <v>0</v>
      </c>
    </row>
    <row r="796" spans="1:12" x14ac:dyDescent="0.25">
      <c r="A796" t="s">
        <v>31</v>
      </c>
      <c r="B796" t="s">
        <v>33</v>
      </c>
      <c r="G796" t="s">
        <v>49</v>
      </c>
      <c r="H796" t="s">
        <v>94</v>
      </c>
      <c r="I796" t="s">
        <v>104</v>
      </c>
      <c r="J796" s="2">
        <v>44390</v>
      </c>
      <c r="K796" s="2">
        <v>44527</v>
      </c>
      <c r="L796">
        <v>0</v>
      </c>
    </row>
    <row r="797" spans="1:12" x14ac:dyDescent="0.25">
      <c r="A797" t="s">
        <v>31</v>
      </c>
      <c r="B797" t="s">
        <v>33</v>
      </c>
      <c r="G797" t="s">
        <v>49</v>
      </c>
      <c r="H797" t="s">
        <v>94</v>
      </c>
      <c r="I797" t="s">
        <v>104</v>
      </c>
      <c r="J797" s="2">
        <v>44391</v>
      </c>
      <c r="K797" s="2">
        <v>44528</v>
      </c>
      <c r="L797">
        <v>0</v>
      </c>
    </row>
    <row r="798" spans="1:12" x14ac:dyDescent="0.25">
      <c r="A798" t="s">
        <v>31</v>
      </c>
      <c r="B798" t="s">
        <v>33</v>
      </c>
      <c r="G798" t="s">
        <v>49</v>
      </c>
      <c r="H798" t="s">
        <v>94</v>
      </c>
      <c r="I798" t="s">
        <v>104</v>
      </c>
      <c r="J798" s="2">
        <v>44392</v>
      </c>
      <c r="K798" s="2">
        <v>44529</v>
      </c>
      <c r="L798">
        <v>0</v>
      </c>
    </row>
    <row r="799" spans="1:12" x14ac:dyDescent="0.25">
      <c r="A799" t="s">
        <v>31</v>
      </c>
      <c r="B799" t="s">
        <v>33</v>
      </c>
      <c r="G799" t="s">
        <v>49</v>
      </c>
      <c r="H799" t="s">
        <v>94</v>
      </c>
      <c r="I799" t="s">
        <v>104</v>
      </c>
      <c r="J799" s="2">
        <v>44386</v>
      </c>
      <c r="K799" s="2">
        <v>44523</v>
      </c>
      <c r="L799">
        <v>0</v>
      </c>
    </row>
    <row r="800" spans="1:12" x14ac:dyDescent="0.25">
      <c r="A800" t="s">
        <v>31</v>
      </c>
      <c r="B800" t="s">
        <v>33</v>
      </c>
      <c r="G800" t="s">
        <v>49</v>
      </c>
      <c r="H800" t="s">
        <v>94</v>
      </c>
      <c r="I800" t="s">
        <v>104</v>
      </c>
      <c r="J800" s="2">
        <v>44411</v>
      </c>
      <c r="K800" s="2">
        <v>44548</v>
      </c>
      <c r="L800">
        <v>0</v>
      </c>
    </row>
    <row r="801" spans="1:12" x14ac:dyDescent="0.25">
      <c r="A801" t="s">
        <v>31</v>
      </c>
      <c r="B801" t="s">
        <v>33</v>
      </c>
      <c r="G801" t="s">
        <v>49</v>
      </c>
      <c r="H801" t="s">
        <v>94</v>
      </c>
      <c r="I801" t="s">
        <v>104</v>
      </c>
      <c r="J801" s="2">
        <v>44396</v>
      </c>
      <c r="K801" s="2">
        <v>44533</v>
      </c>
      <c r="L801">
        <v>0</v>
      </c>
    </row>
    <row r="802" spans="1:12" x14ac:dyDescent="0.25">
      <c r="A802" t="s">
        <v>31</v>
      </c>
      <c r="B802" t="s">
        <v>33</v>
      </c>
      <c r="G802" t="s">
        <v>49</v>
      </c>
      <c r="H802" t="s">
        <v>94</v>
      </c>
      <c r="I802" t="s">
        <v>104</v>
      </c>
      <c r="J802" s="2">
        <v>44413</v>
      </c>
      <c r="K802" s="2">
        <v>44550</v>
      </c>
      <c r="L802">
        <v>0</v>
      </c>
    </row>
    <row r="803" spans="1:12" x14ac:dyDescent="0.25">
      <c r="A803" t="s">
        <v>31</v>
      </c>
      <c r="B803" t="s">
        <v>33</v>
      </c>
      <c r="G803" t="s">
        <v>49</v>
      </c>
      <c r="H803" t="s">
        <v>94</v>
      </c>
      <c r="I803" t="s">
        <v>104</v>
      </c>
      <c r="J803" s="2">
        <v>44412</v>
      </c>
      <c r="K803" s="2">
        <v>44549</v>
      </c>
      <c r="L803">
        <v>0</v>
      </c>
    </row>
    <row r="804" spans="1:12" x14ac:dyDescent="0.25">
      <c r="A804" t="s">
        <v>31</v>
      </c>
      <c r="B804" t="s">
        <v>33</v>
      </c>
      <c r="G804" t="s">
        <v>49</v>
      </c>
      <c r="H804" t="s">
        <v>94</v>
      </c>
      <c r="I804" t="s">
        <v>104</v>
      </c>
      <c r="J804" s="2">
        <v>44444</v>
      </c>
      <c r="K804" s="2">
        <v>44581</v>
      </c>
      <c r="L804">
        <v>187.3210445624789</v>
      </c>
    </row>
    <row r="805" spans="1:12" x14ac:dyDescent="0.25">
      <c r="A805" t="s">
        <v>31</v>
      </c>
      <c r="B805" t="s">
        <v>33</v>
      </c>
      <c r="G805" t="s">
        <v>49</v>
      </c>
      <c r="H805" t="s">
        <v>94</v>
      </c>
      <c r="I805" t="s">
        <v>104</v>
      </c>
      <c r="J805" s="2">
        <v>44443</v>
      </c>
      <c r="K805" s="2">
        <v>44580</v>
      </c>
      <c r="L805">
        <v>177.89755969751579</v>
      </c>
    </row>
    <row r="806" spans="1:12" x14ac:dyDescent="0.25">
      <c r="A806" t="s">
        <v>31</v>
      </c>
      <c r="B806" t="s">
        <v>33</v>
      </c>
      <c r="G806" t="s">
        <v>49</v>
      </c>
      <c r="H806" t="s">
        <v>94</v>
      </c>
      <c r="I806" t="s">
        <v>104</v>
      </c>
      <c r="J806" s="2">
        <v>44442</v>
      </c>
      <c r="K806" s="2">
        <v>44579</v>
      </c>
      <c r="L806">
        <v>144.22902118888581</v>
      </c>
    </row>
    <row r="807" spans="1:12" x14ac:dyDescent="0.25">
      <c r="A807" t="s">
        <v>31</v>
      </c>
      <c r="B807" t="s">
        <v>33</v>
      </c>
      <c r="G807" t="s">
        <v>49</v>
      </c>
      <c r="H807" t="s">
        <v>94</v>
      </c>
      <c r="I807" t="s">
        <v>104</v>
      </c>
      <c r="J807" s="2">
        <v>44441</v>
      </c>
      <c r="K807" s="2">
        <v>44578</v>
      </c>
      <c r="L807">
        <v>122.11354625110791</v>
      </c>
    </row>
    <row r="808" spans="1:12" x14ac:dyDescent="0.25">
      <c r="A808" t="s">
        <v>31</v>
      </c>
      <c r="B808" t="s">
        <v>33</v>
      </c>
      <c r="G808" t="s">
        <v>49</v>
      </c>
      <c r="H808" t="s">
        <v>94</v>
      </c>
      <c r="I808" t="s">
        <v>104</v>
      </c>
      <c r="J808" s="2">
        <v>44440</v>
      </c>
      <c r="K808" s="2">
        <v>44577</v>
      </c>
      <c r="L808">
        <v>82.354327101001743</v>
      </c>
    </row>
    <row r="809" spans="1:12" x14ac:dyDescent="0.25">
      <c r="A809" t="s">
        <v>31</v>
      </c>
      <c r="B809" t="s">
        <v>33</v>
      </c>
      <c r="G809" t="s">
        <v>49</v>
      </c>
      <c r="H809" t="s">
        <v>94</v>
      </c>
      <c r="I809" t="s">
        <v>104</v>
      </c>
      <c r="J809" s="2">
        <v>44439</v>
      </c>
      <c r="K809" s="2">
        <v>44576</v>
      </c>
      <c r="L809">
        <v>61.720137290335387</v>
      </c>
    </row>
    <row r="810" spans="1:12" x14ac:dyDescent="0.25">
      <c r="A810" t="s">
        <v>31</v>
      </c>
      <c r="B810" t="s">
        <v>33</v>
      </c>
      <c r="G810" t="s">
        <v>49</v>
      </c>
      <c r="H810" t="s">
        <v>94</v>
      </c>
      <c r="I810" t="s">
        <v>104</v>
      </c>
      <c r="J810" s="2">
        <v>44438</v>
      </c>
      <c r="K810" s="2">
        <v>44575</v>
      </c>
      <c r="L810">
        <v>44.890093939039943</v>
      </c>
    </row>
    <row r="811" spans="1:12" x14ac:dyDescent="0.25">
      <c r="A811" t="s">
        <v>31</v>
      </c>
      <c r="B811" t="s">
        <v>33</v>
      </c>
      <c r="G811" t="s">
        <v>49</v>
      </c>
      <c r="H811" t="s">
        <v>94</v>
      </c>
      <c r="I811" t="s">
        <v>104</v>
      </c>
      <c r="J811" s="2">
        <v>44437</v>
      </c>
      <c r="K811" s="2">
        <v>44574</v>
      </c>
      <c r="L811">
        <v>20.763021361505189</v>
      </c>
    </row>
    <row r="812" spans="1:12" x14ac:dyDescent="0.25">
      <c r="A812" t="s">
        <v>31</v>
      </c>
      <c r="B812" t="s">
        <v>33</v>
      </c>
      <c r="G812" t="s">
        <v>49</v>
      </c>
      <c r="H812" t="s">
        <v>94</v>
      </c>
      <c r="I812" t="s">
        <v>104</v>
      </c>
      <c r="J812" s="2">
        <v>44435</v>
      </c>
      <c r="K812" s="2">
        <v>44572</v>
      </c>
      <c r="L812">
        <v>10.75666510431393</v>
      </c>
    </row>
    <row r="813" spans="1:12" x14ac:dyDescent="0.25">
      <c r="A813" t="s">
        <v>31</v>
      </c>
      <c r="B813" t="s">
        <v>33</v>
      </c>
      <c r="G813" t="s">
        <v>49</v>
      </c>
      <c r="H813" t="s">
        <v>94</v>
      </c>
      <c r="I813" t="s">
        <v>104</v>
      </c>
      <c r="J813" s="2">
        <v>44434</v>
      </c>
      <c r="K813" s="2">
        <v>44571</v>
      </c>
      <c r="L813">
        <v>7.4429548699328159</v>
      </c>
    </row>
    <row r="814" spans="1:12" x14ac:dyDescent="0.25">
      <c r="A814" t="s">
        <v>31</v>
      </c>
      <c r="B814" t="s">
        <v>33</v>
      </c>
      <c r="G814" t="s">
        <v>49</v>
      </c>
      <c r="H814" t="s">
        <v>94</v>
      </c>
      <c r="I814" t="s">
        <v>104</v>
      </c>
      <c r="J814" s="2">
        <v>44433</v>
      </c>
      <c r="K814" s="2">
        <v>44570</v>
      </c>
      <c r="L814">
        <v>5.64780224045019</v>
      </c>
    </row>
    <row r="815" spans="1:12" x14ac:dyDescent="0.25">
      <c r="A815" t="s">
        <v>31</v>
      </c>
      <c r="B815" t="s">
        <v>33</v>
      </c>
      <c r="G815" t="s">
        <v>49</v>
      </c>
      <c r="H815" t="s">
        <v>94</v>
      </c>
      <c r="I815" t="s">
        <v>104</v>
      </c>
      <c r="J815" s="2">
        <v>44432</v>
      </c>
      <c r="K815" s="2">
        <v>44569</v>
      </c>
      <c r="L815">
        <v>4.7080270116855631</v>
      </c>
    </row>
    <row r="816" spans="1:12" x14ac:dyDescent="0.25">
      <c r="A816" t="s">
        <v>31</v>
      </c>
      <c r="B816" t="s">
        <v>33</v>
      </c>
      <c r="G816" t="s">
        <v>49</v>
      </c>
      <c r="H816" t="s">
        <v>94</v>
      </c>
      <c r="I816" t="s">
        <v>104</v>
      </c>
      <c r="J816" s="2">
        <v>44431</v>
      </c>
      <c r="K816" s="2">
        <v>44568</v>
      </c>
      <c r="L816">
        <v>4.4048109758347218</v>
      </c>
    </row>
    <row r="817" spans="1:12" x14ac:dyDescent="0.25">
      <c r="A817" t="s">
        <v>31</v>
      </c>
      <c r="B817" t="s">
        <v>33</v>
      </c>
      <c r="G817" t="s">
        <v>49</v>
      </c>
      <c r="H817" t="s">
        <v>94</v>
      </c>
      <c r="I817" t="s">
        <v>104</v>
      </c>
      <c r="J817" s="2">
        <v>44430</v>
      </c>
      <c r="K817" s="2">
        <v>44567</v>
      </c>
      <c r="L817">
        <v>2.148452003806907</v>
      </c>
    </row>
    <row r="818" spans="1:12" x14ac:dyDescent="0.25">
      <c r="A818" t="s">
        <v>31</v>
      </c>
      <c r="B818" t="s">
        <v>33</v>
      </c>
      <c r="G818" t="s">
        <v>49</v>
      </c>
      <c r="H818" t="s">
        <v>94</v>
      </c>
      <c r="I818" t="s">
        <v>104</v>
      </c>
      <c r="J818" s="2">
        <v>44436</v>
      </c>
      <c r="K818" s="2">
        <v>44573</v>
      </c>
      <c r="L818">
        <v>13.77505254934306</v>
      </c>
    </row>
    <row r="819" spans="1:12" x14ac:dyDescent="0.25">
      <c r="A819" t="s">
        <v>31</v>
      </c>
      <c r="B819" t="s">
        <v>33</v>
      </c>
      <c r="G819" t="s">
        <v>49</v>
      </c>
      <c r="H819" t="s">
        <v>94</v>
      </c>
      <c r="I819" t="s">
        <v>104</v>
      </c>
      <c r="J819" s="2">
        <v>44428</v>
      </c>
      <c r="K819" s="2">
        <v>44565</v>
      </c>
      <c r="L819">
        <v>0</v>
      </c>
    </row>
    <row r="820" spans="1:12" x14ac:dyDescent="0.25">
      <c r="A820" t="s">
        <v>31</v>
      </c>
      <c r="B820" t="s">
        <v>33</v>
      </c>
      <c r="G820" t="s">
        <v>49</v>
      </c>
      <c r="H820" t="s">
        <v>94</v>
      </c>
      <c r="I820" t="s">
        <v>104</v>
      </c>
      <c r="J820" s="2">
        <v>44429</v>
      </c>
      <c r="K820" s="2">
        <v>44566</v>
      </c>
      <c r="L820">
        <v>0.86968615776997993</v>
      </c>
    </row>
    <row r="821" spans="1:12" x14ac:dyDescent="0.25">
      <c r="A821" t="s">
        <v>31</v>
      </c>
      <c r="B821" t="s">
        <v>33</v>
      </c>
      <c r="G821" t="s">
        <v>49</v>
      </c>
      <c r="H821" t="s">
        <v>94</v>
      </c>
      <c r="I821" t="s">
        <v>104</v>
      </c>
      <c r="J821" s="2">
        <v>44415</v>
      </c>
      <c r="K821" s="2">
        <v>44552</v>
      </c>
      <c r="L821">
        <v>0</v>
      </c>
    </row>
    <row r="822" spans="1:12" x14ac:dyDescent="0.25">
      <c r="A822" t="s">
        <v>31</v>
      </c>
      <c r="B822" t="s">
        <v>33</v>
      </c>
      <c r="G822" t="s">
        <v>49</v>
      </c>
      <c r="H822" t="s">
        <v>94</v>
      </c>
      <c r="I822" t="s">
        <v>104</v>
      </c>
      <c r="J822" s="2">
        <v>44416</v>
      </c>
      <c r="K822" s="2">
        <v>44553</v>
      </c>
      <c r="L822">
        <v>0</v>
      </c>
    </row>
    <row r="823" spans="1:12" x14ac:dyDescent="0.25">
      <c r="A823" t="s">
        <v>31</v>
      </c>
      <c r="B823" t="s">
        <v>33</v>
      </c>
      <c r="G823" t="s">
        <v>49</v>
      </c>
      <c r="H823" t="s">
        <v>94</v>
      </c>
      <c r="I823" t="s">
        <v>104</v>
      </c>
      <c r="J823" s="2">
        <v>44417</v>
      </c>
      <c r="K823" s="2">
        <v>44554</v>
      </c>
      <c r="L823">
        <v>0</v>
      </c>
    </row>
    <row r="824" spans="1:12" x14ac:dyDescent="0.25">
      <c r="A824" t="s">
        <v>31</v>
      </c>
      <c r="B824" t="s">
        <v>33</v>
      </c>
      <c r="G824" t="s">
        <v>49</v>
      </c>
      <c r="H824" t="s">
        <v>94</v>
      </c>
      <c r="I824" t="s">
        <v>104</v>
      </c>
      <c r="J824" s="2">
        <v>44418</v>
      </c>
      <c r="K824" s="2">
        <v>44555</v>
      </c>
      <c r="L824">
        <v>0</v>
      </c>
    </row>
    <row r="825" spans="1:12" x14ac:dyDescent="0.25">
      <c r="A825" t="s">
        <v>31</v>
      </c>
      <c r="B825" t="s">
        <v>33</v>
      </c>
      <c r="G825" t="s">
        <v>49</v>
      </c>
      <c r="H825" t="s">
        <v>94</v>
      </c>
      <c r="I825" t="s">
        <v>104</v>
      </c>
      <c r="J825" s="2">
        <v>44419</v>
      </c>
      <c r="K825" s="2">
        <v>44556</v>
      </c>
      <c r="L825">
        <v>0</v>
      </c>
    </row>
    <row r="826" spans="1:12" x14ac:dyDescent="0.25">
      <c r="A826" t="s">
        <v>31</v>
      </c>
      <c r="B826" t="s">
        <v>33</v>
      </c>
      <c r="G826" t="s">
        <v>49</v>
      </c>
      <c r="H826" t="s">
        <v>94</v>
      </c>
      <c r="I826" t="s">
        <v>104</v>
      </c>
      <c r="J826" s="2">
        <v>44420</v>
      </c>
      <c r="K826" s="2">
        <v>44557</v>
      </c>
      <c r="L826">
        <v>0</v>
      </c>
    </row>
    <row r="827" spans="1:12" x14ac:dyDescent="0.25">
      <c r="A827" t="s">
        <v>31</v>
      </c>
      <c r="B827" t="s">
        <v>33</v>
      </c>
      <c r="G827" t="s">
        <v>49</v>
      </c>
      <c r="H827" t="s">
        <v>94</v>
      </c>
      <c r="I827" t="s">
        <v>104</v>
      </c>
      <c r="J827" s="2">
        <v>44414</v>
      </c>
      <c r="K827" s="2">
        <v>44551</v>
      </c>
      <c r="L827">
        <v>0</v>
      </c>
    </row>
    <row r="828" spans="1:12" x14ac:dyDescent="0.25">
      <c r="A828" t="s">
        <v>31</v>
      </c>
      <c r="B828" t="s">
        <v>33</v>
      </c>
      <c r="G828" t="s">
        <v>49</v>
      </c>
      <c r="H828" t="s">
        <v>94</v>
      </c>
      <c r="I828" t="s">
        <v>104</v>
      </c>
      <c r="J828" s="2">
        <v>44422</v>
      </c>
      <c r="K828" s="2">
        <v>44559</v>
      </c>
      <c r="L828">
        <v>0</v>
      </c>
    </row>
    <row r="829" spans="1:12" x14ac:dyDescent="0.25">
      <c r="A829" t="s">
        <v>31</v>
      </c>
      <c r="B829" t="s">
        <v>33</v>
      </c>
      <c r="G829" t="s">
        <v>49</v>
      </c>
      <c r="H829" t="s">
        <v>94</v>
      </c>
      <c r="I829" t="s">
        <v>104</v>
      </c>
      <c r="J829" s="2">
        <v>44423</v>
      </c>
      <c r="K829" s="2">
        <v>44560</v>
      </c>
      <c r="L829">
        <v>0</v>
      </c>
    </row>
    <row r="830" spans="1:12" x14ac:dyDescent="0.25">
      <c r="A830" t="s">
        <v>31</v>
      </c>
      <c r="B830" t="s">
        <v>33</v>
      </c>
      <c r="G830" t="s">
        <v>49</v>
      </c>
      <c r="H830" t="s">
        <v>94</v>
      </c>
      <c r="I830" t="s">
        <v>104</v>
      </c>
      <c r="J830" s="2">
        <v>44424</v>
      </c>
      <c r="K830" s="2">
        <v>44561</v>
      </c>
      <c r="L830">
        <v>0</v>
      </c>
    </row>
    <row r="831" spans="1:12" x14ac:dyDescent="0.25">
      <c r="A831" t="s">
        <v>31</v>
      </c>
      <c r="B831" t="s">
        <v>33</v>
      </c>
      <c r="G831" t="s">
        <v>49</v>
      </c>
      <c r="H831" t="s">
        <v>94</v>
      </c>
      <c r="I831" t="s">
        <v>104</v>
      </c>
      <c r="J831" s="2">
        <v>44425</v>
      </c>
      <c r="K831" s="2">
        <v>44562</v>
      </c>
      <c r="L831">
        <v>0</v>
      </c>
    </row>
    <row r="832" spans="1:12" x14ac:dyDescent="0.25">
      <c r="A832" t="s">
        <v>31</v>
      </c>
      <c r="B832" t="s">
        <v>33</v>
      </c>
      <c r="G832" t="s">
        <v>49</v>
      </c>
      <c r="H832" t="s">
        <v>94</v>
      </c>
      <c r="I832" t="s">
        <v>104</v>
      </c>
      <c r="J832" s="2">
        <v>44426</v>
      </c>
      <c r="K832" s="2">
        <v>44563</v>
      </c>
      <c r="L832">
        <v>0</v>
      </c>
    </row>
    <row r="833" spans="1:12" x14ac:dyDescent="0.25">
      <c r="A833" t="s">
        <v>31</v>
      </c>
      <c r="B833" t="s">
        <v>33</v>
      </c>
      <c r="G833" t="s">
        <v>49</v>
      </c>
      <c r="H833" t="s">
        <v>94</v>
      </c>
      <c r="I833" t="s">
        <v>104</v>
      </c>
      <c r="J833" s="2">
        <v>44427</v>
      </c>
      <c r="K833" s="2">
        <v>44564</v>
      </c>
      <c r="L833">
        <v>0</v>
      </c>
    </row>
    <row r="834" spans="1:12" x14ac:dyDescent="0.25">
      <c r="A834" t="s">
        <v>31</v>
      </c>
      <c r="B834" t="s">
        <v>33</v>
      </c>
      <c r="G834" t="s">
        <v>49</v>
      </c>
      <c r="H834" t="s">
        <v>94</v>
      </c>
      <c r="I834" t="s">
        <v>104</v>
      </c>
      <c r="J834" s="2">
        <v>44421</v>
      </c>
      <c r="K834" s="2">
        <v>44558</v>
      </c>
      <c r="L834">
        <v>0</v>
      </c>
    </row>
    <row r="835" spans="1:12" x14ac:dyDescent="0.25">
      <c r="A835" t="s">
        <v>31</v>
      </c>
      <c r="B835" t="s">
        <v>34</v>
      </c>
      <c r="G835" t="s">
        <v>60</v>
      </c>
      <c r="H835" t="s">
        <v>94</v>
      </c>
      <c r="I835" t="s">
        <v>104</v>
      </c>
      <c r="J835" s="2">
        <v>44426</v>
      </c>
      <c r="K835" s="2">
        <v>44563</v>
      </c>
      <c r="L835">
        <v>0</v>
      </c>
    </row>
    <row r="836" spans="1:12" x14ac:dyDescent="0.25">
      <c r="A836" t="s">
        <v>31</v>
      </c>
      <c r="B836" t="s">
        <v>34</v>
      </c>
      <c r="G836" t="s">
        <v>60</v>
      </c>
      <c r="H836" t="s">
        <v>94</v>
      </c>
      <c r="I836" t="s">
        <v>104</v>
      </c>
      <c r="J836" s="2">
        <v>44425</v>
      </c>
      <c r="K836" s="2">
        <v>44562</v>
      </c>
      <c r="L836">
        <v>0</v>
      </c>
    </row>
    <row r="837" spans="1:12" x14ac:dyDescent="0.25">
      <c r="A837" t="s">
        <v>31</v>
      </c>
      <c r="B837" t="s">
        <v>34</v>
      </c>
      <c r="G837" t="s">
        <v>60</v>
      </c>
      <c r="H837" t="s">
        <v>94</v>
      </c>
      <c r="I837" t="s">
        <v>104</v>
      </c>
      <c r="J837" s="2">
        <v>44424</v>
      </c>
      <c r="K837" s="2">
        <v>44561</v>
      </c>
      <c r="L837">
        <v>0</v>
      </c>
    </row>
    <row r="838" spans="1:12" x14ac:dyDescent="0.25">
      <c r="A838" t="s">
        <v>31</v>
      </c>
      <c r="B838" t="s">
        <v>34</v>
      </c>
      <c r="G838" t="s">
        <v>60</v>
      </c>
      <c r="H838" t="s">
        <v>94</v>
      </c>
      <c r="I838" t="s">
        <v>104</v>
      </c>
      <c r="J838" s="2">
        <v>44423</v>
      </c>
      <c r="K838" s="2">
        <v>44560</v>
      </c>
      <c r="L838">
        <v>0</v>
      </c>
    </row>
    <row r="839" spans="1:12" x14ac:dyDescent="0.25">
      <c r="A839" t="s">
        <v>31</v>
      </c>
      <c r="B839" t="s">
        <v>34</v>
      </c>
      <c r="G839" t="s">
        <v>60</v>
      </c>
      <c r="H839" t="s">
        <v>94</v>
      </c>
      <c r="I839" t="s">
        <v>104</v>
      </c>
      <c r="J839" s="2">
        <v>44422</v>
      </c>
      <c r="K839" s="2">
        <v>44559</v>
      </c>
      <c r="L839">
        <v>0</v>
      </c>
    </row>
    <row r="840" spans="1:12" x14ac:dyDescent="0.25">
      <c r="A840" t="s">
        <v>31</v>
      </c>
      <c r="B840" t="s">
        <v>34</v>
      </c>
      <c r="G840" t="s">
        <v>60</v>
      </c>
      <c r="H840" t="s">
        <v>94</v>
      </c>
      <c r="I840" t="s">
        <v>104</v>
      </c>
      <c r="J840" s="2">
        <v>44421</v>
      </c>
      <c r="K840" s="2">
        <v>44558</v>
      </c>
      <c r="L840">
        <v>0</v>
      </c>
    </row>
    <row r="841" spans="1:12" x14ac:dyDescent="0.25">
      <c r="A841" t="s">
        <v>31</v>
      </c>
      <c r="B841" t="s">
        <v>34</v>
      </c>
      <c r="G841" t="s">
        <v>60</v>
      </c>
      <c r="H841" t="s">
        <v>94</v>
      </c>
      <c r="I841" t="s">
        <v>104</v>
      </c>
      <c r="J841" s="2">
        <v>44417</v>
      </c>
      <c r="K841" s="2">
        <v>44554</v>
      </c>
      <c r="L841">
        <v>5.5380000000000003</v>
      </c>
    </row>
    <row r="842" spans="1:12" x14ac:dyDescent="0.25">
      <c r="A842" t="s">
        <v>31</v>
      </c>
      <c r="B842" t="s">
        <v>34</v>
      </c>
      <c r="G842" t="s">
        <v>60</v>
      </c>
      <c r="H842" t="s">
        <v>94</v>
      </c>
      <c r="I842" t="s">
        <v>104</v>
      </c>
      <c r="J842" s="2">
        <v>44419</v>
      </c>
      <c r="K842" s="2">
        <v>44556</v>
      </c>
      <c r="L842">
        <v>0</v>
      </c>
    </row>
    <row r="843" spans="1:12" x14ac:dyDescent="0.25">
      <c r="A843" t="s">
        <v>31</v>
      </c>
      <c r="B843" t="s">
        <v>34</v>
      </c>
      <c r="G843" t="s">
        <v>60</v>
      </c>
      <c r="H843" t="s">
        <v>94</v>
      </c>
      <c r="I843" t="s">
        <v>104</v>
      </c>
      <c r="J843" s="2">
        <v>44418</v>
      </c>
      <c r="K843" s="2">
        <v>44555</v>
      </c>
      <c r="L843">
        <v>0</v>
      </c>
    </row>
    <row r="844" spans="1:12" x14ac:dyDescent="0.25">
      <c r="A844" t="s">
        <v>31</v>
      </c>
      <c r="B844" t="s">
        <v>34</v>
      </c>
      <c r="G844" t="s">
        <v>60</v>
      </c>
      <c r="H844" t="s">
        <v>94</v>
      </c>
      <c r="I844" t="s">
        <v>104</v>
      </c>
      <c r="J844" s="2">
        <v>44416</v>
      </c>
      <c r="K844" s="2">
        <v>44553</v>
      </c>
      <c r="L844">
        <v>0</v>
      </c>
    </row>
    <row r="845" spans="1:12" x14ac:dyDescent="0.25">
      <c r="A845" t="s">
        <v>31</v>
      </c>
      <c r="B845" t="s">
        <v>34</v>
      </c>
      <c r="G845" t="s">
        <v>60</v>
      </c>
      <c r="H845" t="s">
        <v>94</v>
      </c>
      <c r="I845" t="s">
        <v>104</v>
      </c>
      <c r="J845" s="2">
        <v>44415</v>
      </c>
      <c r="K845" s="2">
        <v>44552</v>
      </c>
      <c r="L845">
        <v>0</v>
      </c>
    </row>
    <row r="846" spans="1:12" x14ac:dyDescent="0.25">
      <c r="A846" t="s">
        <v>31</v>
      </c>
      <c r="B846" t="s">
        <v>34</v>
      </c>
      <c r="G846" t="s">
        <v>60</v>
      </c>
      <c r="H846" t="s">
        <v>94</v>
      </c>
      <c r="I846" t="s">
        <v>104</v>
      </c>
      <c r="J846" s="2">
        <v>44414</v>
      </c>
      <c r="K846" s="2">
        <v>44551</v>
      </c>
      <c r="L846">
        <v>0</v>
      </c>
    </row>
    <row r="847" spans="1:12" x14ac:dyDescent="0.25">
      <c r="A847" t="s">
        <v>31</v>
      </c>
      <c r="B847" t="s">
        <v>34</v>
      </c>
      <c r="G847" t="s">
        <v>60</v>
      </c>
      <c r="H847" t="s">
        <v>94</v>
      </c>
      <c r="I847" t="s">
        <v>104</v>
      </c>
      <c r="J847" s="2">
        <v>44427</v>
      </c>
      <c r="K847" s="2">
        <v>44564</v>
      </c>
      <c r="L847">
        <v>0</v>
      </c>
    </row>
    <row r="848" spans="1:12" x14ac:dyDescent="0.25">
      <c r="A848" t="s">
        <v>31</v>
      </c>
      <c r="B848" t="s">
        <v>34</v>
      </c>
      <c r="G848" t="s">
        <v>60</v>
      </c>
      <c r="H848" t="s">
        <v>94</v>
      </c>
      <c r="I848" t="s">
        <v>104</v>
      </c>
      <c r="J848" s="2">
        <v>44420</v>
      </c>
      <c r="K848" s="2">
        <v>44557</v>
      </c>
      <c r="L848">
        <v>0</v>
      </c>
    </row>
    <row r="849" spans="1:12" x14ac:dyDescent="0.25">
      <c r="A849" t="s">
        <v>31</v>
      </c>
      <c r="B849" t="s">
        <v>34</v>
      </c>
      <c r="G849" t="s">
        <v>60</v>
      </c>
      <c r="H849" t="s">
        <v>94</v>
      </c>
      <c r="I849" t="s">
        <v>104</v>
      </c>
      <c r="J849" s="2">
        <v>44428</v>
      </c>
      <c r="K849" s="2">
        <v>44565</v>
      </c>
      <c r="L849">
        <v>0</v>
      </c>
    </row>
    <row r="850" spans="1:12" x14ac:dyDescent="0.25">
      <c r="A850" t="s">
        <v>31</v>
      </c>
      <c r="B850" t="s">
        <v>34</v>
      </c>
      <c r="G850" t="s">
        <v>60</v>
      </c>
      <c r="H850" t="s">
        <v>94</v>
      </c>
      <c r="I850" t="s">
        <v>104</v>
      </c>
      <c r="J850" s="2">
        <v>44444</v>
      </c>
      <c r="K850" s="2">
        <v>44581</v>
      </c>
      <c r="L850">
        <v>0</v>
      </c>
    </row>
    <row r="851" spans="1:12" x14ac:dyDescent="0.25">
      <c r="A851" t="s">
        <v>31</v>
      </c>
      <c r="B851" t="s">
        <v>34</v>
      </c>
      <c r="G851" t="s">
        <v>60</v>
      </c>
      <c r="H851" t="s">
        <v>94</v>
      </c>
      <c r="I851" t="s">
        <v>104</v>
      </c>
      <c r="J851" s="2">
        <v>44430</v>
      </c>
      <c r="K851" s="2">
        <v>44567</v>
      </c>
      <c r="L851">
        <v>5.5380000000000003</v>
      </c>
    </row>
    <row r="852" spans="1:12" x14ac:dyDescent="0.25">
      <c r="A852" t="s">
        <v>31</v>
      </c>
      <c r="B852" t="s">
        <v>34</v>
      </c>
      <c r="G852" t="s">
        <v>60</v>
      </c>
      <c r="H852" t="s">
        <v>94</v>
      </c>
      <c r="I852" t="s">
        <v>104</v>
      </c>
      <c r="J852" s="2">
        <v>44431</v>
      </c>
      <c r="K852" s="2">
        <v>44568</v>
      </c>
      <c r="L852">
        <v>0</v>
      </c>
    </row>
    <row r="853" spans="1:12" x14ac:dyDescent="0.25">
      <c r="A853" t="s">
        <v>31</v>
      </c>
      <c r="B853" t="s">
        <v>34</v>
      </c>
      <c r="G853" t="s">
        <v>60</v>
      </c>
      <c r="H853" t="s">
        <v>94</v>
      </c>
      <c r="I853" t="s">
        <v>104</v>
      </c>
      <c r="J853" s="2">
        <v>44432</v>
      </c>
      <c r="K853" s="2">
        <v>44569</v>
      </c>
      <c r="L853">
        <v>0</v>
      </c>
    </row>
    <row r="854" spans="1:12" x14ac:dyDescent="0.25">
      <c r="A854" t="s">
        <v>31</v>
      </c>
      <c r="B854" t="s">
        <v>34</v>
      </c>
      <c r="G854" t="s">
        <v>60</v>
      </c>
      <c r="H854" t="s">
        <v>94</v>
      </c>
      <c r="I854" t="s">
        <v>104</v>
      </c>
      <c r="J854" s="2">
        <v>44433</v>
      </c>
      <c r="K854" s="2">
        <v>44570</v>
      </c>
      <c r="L854">
        <v>0</v>
      </c>
    </row>
    <row r="855" spans="1:12" x14ac:dyDescent="0.25">
      <c r="A855" t="s">
        <v>31</v>
      </c>
      <c r="B855" t="s">
        <v>34</v>
      </c>
      <c r="G855" t="s">
        <v>60</v>
      </c>
      <c r="H855" t="s">
        <v>94</v>
      </c>
      <c r="I855" t="s">
        <v>104</v>
      </c>
      <c r="J855" s="2">
        <v>44434</v>
      </c>
      <c r="K855" s="2">
        <v>44571</v>
      </c>
      <c r="L855">
        <v>0</v>
      </c>
    </row>
    <row r="856" spans="1:12" x14ac:dyDescent="0.25">
      <c r="A856" t="s">
        <v>31</v>
      </c>
      <c r="B856" t="s">
        <v>34</v>
      </c>
      <c r="G856" t="s">
        <v>60</v>
      </c>
      <c r="H856" t="s">
        <v>94</v>
      </c>
      <c r="I856" t="s">
        <v>104</v>
      </c>
      <c r="J856" s="2">
        <v>44435</v>
      </c>
      <c r="K856" s="2">
        <v>44572</v>
      </c>
      <c r="L856">
        <v>0</v>
      </c>
    </row>
    <row r="857" spans="1:12" x14ac:dyDescent="0.25">
      <c r="A857" t="s">
        <v>31</v>
      </c>
      <c r="B857" t="s">
        <v>34</v>
      </c>
      <c r="G857" t="s">
        <v>60</v>
      </c>
      <c r="H857" t="s">
        <v>94</v>
      </c>
      <c r="I857" t="s">
        <v>104</v>
      </c>
      <c r="J857" s="2">
        <v>44436</v>
      </c>
      <c r="K857" s="2">
        <v>44573</v>
      </c>
      <c r="L857">
        <v>0</v>
      </c>
    </row>
    <row r="858" spans="1:12" x14ac:dyDescent="0.25">
      <c r="A858" t="s">
        <v>31</v>
      </c>
      <c r="B858" t="s">
        <v>34</v>
      </c>
      <c r="G858" t="s">
        <v>60</v>
      </c>
      <c r="H858" t="s">
        <v>94</v>
      </c>
      <c r="I858" t="s">
        <v>104</v>
      </c>
      <c r="J858" s="2">
        <v>44437</v>
      </c>
      <c r="K858" s="2">
        <v>44574</v>
      </c>
      <c r="L858">
        <v>0</v>
      </c>
    </row>
    <row r="859" spans="1:12" x14ac:dyDescent="0.25">
      <c r="A859" t="s">
        <v>31</v>
      </c>
      <c r="B859" t="s">
        <v>34</v>
      </c>
      <c r="G859" t="s">
        <v>60</v>
      </c>
      <c r="H859" t="s">
        <v>94</v>
      </c>
      <c r="I859" t="s">
        <v>104</v>
      </c>
      <c r="J859" s="2">
        <v>44438</v>
      </c>
      <c r="K859" s="2">
        <v>44575</v>
      </c>
      <c r="L859">
        <v>0</v>
      </c>
    </row>
    <row r="860" spans="1:12" x14ac:dyDescent="0.25">
      <c r="A860" t="s">
        <v>31</v>
      </c>
      <c r="B860" t="s">
        <v>34</v>
      </c>
      <c r="G860" t="s">
        <v>60</v>
      </c>
      <c r="H860" t="s">
        <v>94</v>
      </c>
      <c r="I860" t="s">
        <v>104</v>
      </c>
      <c r="J860" s="2">
        <v>44439</v>
      </c>
      <c r="K860" s="2">
        <v>44576</v>
      </c>
      <c r="L860">
        <v>0</v>
      </c>
    </row>
    <row r="861" spans="1:12" x14ac:dyDescent="0.25">
      <c r="A861" t="s">
        <v>31</v>
      </c>
      <c r="B861" t="s">
        <v>34</v>
      </c>
      <c r="G861" t="s">
        <v>60</v>
      </c>
      <c r="H861" t="s">
        <v>94</v>
      </c>
      <c r="I861" t="s">
        <v>104</v>
      </c>
      <c r="J861" s="2">
        <v>44440</v>
      </c>
      <c r="K861" s="2">
        <v>44577</v>
      </c>
      <c r="L861">
        <v>0</v>
      </c>
    </row>
    <row r="862" spans="1:12" x14ac:dyDescent="0.25">
      <c r="A862" t="s">
        <v>31</v>
      </c>
      <c r="B862" t="s">
        <v>34</v>
      </c>
      <c r="G862" t="s">
        <v>60</v>
      </c>
      <c r="H862" t="s">
        <v>94</v>
      </c>
      <c r="I862" t="s">
        <v>104</v>
      </c>
      <c r="J862" s="2">
        <v>44441</v>
      </c>
      <c r="K862" s="2">
        <v>44578</v>
      </c>
      <c r="L862">
        <v>0</v>
      </c>
    </row>
    <row r="863" spans="1:12" x14ac:dyDescent="0.25">
      <c r="A863" t="s">
        <v>31</v>
      </c>
      <c r="B863" t="s">
        <v>34</v>
      </c>
      <c r="G863" t="s">
        <v>60</v>
      </c>
      <c r="H863" t="s">
        <v>94</v>
      </c>
      <c r="I863" t="s">
        <v>104</v>
      </c>
      <c r="J863" s="2">
        <v>44442</v>
      </c>
      <c r="K863" s="2">
        <v>44579</v>
      </c>
      <c r="L863">
        <v>0</v>
      </c>
    </row>
    <row r="864" spans="1:12" x14ac:dyDescent="0.25">
      <c r="A864" t="s">
        <v>31</v>
      </c>
      <c r="B864" t="s">
        <v>34</v>
      </c>
      <c r="G864" t="s">
        <v>60</v>
      </c>
      <c r="H864" t="s">
        <v>94</v>
      </c>
      <c r="I864" t="s">
        <v>104</v>
      </c>
      <c r="J864" s="2">
        <v>44443</v>
      </c>
      <c r="K864" s="2">
        <v>44580</v>
      </c>
      <c r="L864">
        <v>0</v>
      </c>
    </row>
    <row r="865" spans="1:12" x14ac:dyDescent="0.25">
      <c r="A865" t="s">
        <v>31</v>
      </c>
      <c r="B865" t="s">
        <v>34</v>
      </c>
      <c r="G865" t="s">
        <v>60</v>
      </c>
      <c r="H865" t="s">
        <v>94</v>
      </c>
      <c r="I865" t="s">
        <v>104</v>
      </c>
      <c r="J865" s="2">
        <v>44429</v>
      </c>
      <c r="K865" s="2">
        <v>44566</v>
      </c>
      <c r="L865">
        <v>0</v>
      </c>
    </row>
    <row r="866" spans="1:12" x14ac:dyDescent="0.25">
      <c r="A866" t="s">
        <v>31</v>
      </c>
      <c r="B866" t="s">
        <v>34</v>
      </c>
      <c r="G866" t="s">
        <v>60</v>
      </c>
      <c r="H866" t="s">
        <v>94</v>
      </c>
      <c r="I866" t="s">
        <v>104</v>
      </c>
      <c r="J866" s="2">
        <v>44413</v>
      </c>
      <c r="K866" s="2">
        <v>44550</v>
      </c>
      <c r="L866">
        <v>0</v>
      </c>
    </row>
    <row r="867" spans="1:12" x14ac:dyDescent="0.25">
      <c r="A867" t="s">
        <v>31</v>
      </c>
      <c r="B867" t="s">
        <v>34</v>
      </c>
      <c r="G867" t="s">
        <v>60</v>
      </c>
      <c r="H867" t="s">
        <v>94</v>
      </c>
      <c r="I867" t="s">
        <v>104</v>
      </c>
      <c r="J867" s="2">
        <v>44380</v>
      </c>
      <c r="K867" s="2">
        <v>44517</v>
      </c>
      <c r="L867">
        <v>0</v>
      </c>
    </row>
    <row r="868" spans="1:12" x14ac:dyDescent="0.25">
      <c r="A868" t="s">
        <v>31</v>
      </c>
      <c r="B868" t="s">
        <v>34</v>
      </c>
      <c r="G868" t="s">
        <v>60</v>
      </c>
      <c r="H868" t="s">
        <v>94</v>
      </c>
      <c r="I868" t="s">
        <v>104</v>
      </c>
      <c r="J868" s="2">
        <v>44411</v>
      </c>
      <c r="K868" s="2">
        <v>44548</v>
      </c>
      <c r="L868">
        <v>0</v>
      </c>
    </row>
    <row r="869" spans="1:12" x14ac:dyDescent="0.25">
      <c r="A869" t="s">
        <v>31</v>
      </c>
      <c r="B869" t="s">
        <v>34</v>
      </c>
      <c r="G869" t="s">
        <v>60</v>
      </c>
      <c r="H869" t="s">
        <v>94</v>
      </c>
      <c r="I869" t="s">
        <v>104</v>
      </c>
      <c r="J869" s="2">
        <v>44445</v>
      </c>
      <c r="K869" s="2">
        <v>44582</v>
      </c>
      <c r="L869">
        <v>0</v>
      </c>
    </row>
    <row r="870" spans="1:12" x14ac:dyDescent="0.25">
      <c r="A870" t="s">
        <v>31</v>
      </c>
      <c r="B870" t="s">
        <v>34</v>
      </c>
      <c r="G870" t="s">
        <v>60</v>
      </c>
      <c r="H870" t="s">
        <v>94</v>
      </c>
      <c r="I870" t="s">
        <v>104</v>
      </c>
      <c r="J870" s="2">
        <v>44381</v>
      </c>
      <c r="K870" s="2">
        <v>44518</v>
      </c>
      <c r="L870">
        <v>0</v>
      </c>
    </row>
    <row r="871" spans="1:12" x14ac:dyDescent="0.25">
      <c r="A871" t="s">
        <v>31</v>
      </c>
      <c r="B871" t="s">
        <v>34</v>
      </c>
      <c r="G871" t="s">
        <v>60</v>
      </c>
      <c r="H871" t="s">
        <v>94</v>
      </c>
      <c r="I871" t="s">
        <v>104</v>
      </c>
      <c r="J871" s="2">
        <v>44382</v>
      </c>
      <c r="K871" s="2">
        <v>44519</v>
      </c>
      <c r="L871">
        <v>0</v>
      </c>
    </row>
    <row r="872" spans="1:12" x14ac:dyDescent="0.25">
      <c r="A872" t="s">
        <v>31</v>
      </c>
      <c r="B872" t="s">
        <v>34</v>
      </c>
      <c r="G872" t="s">
        <v>60</v>
      </c>
      <c r="H872" t="s">
        <v>94</v>
      </c>
      <c r="I872" t="s">
        <v>104</v>
      </c>
      <c r="J872" s="2">
        <v>44383</v>
      </c>
      <c r="K872" s="2">
        <v>44520</v>
      </c>
      <c r="L872">
        <v>0</v>
      </c>
    </row>
    <row r="873" spans="1:12" x14ac:dyDescent="0.25">
      <c r="A873" t="s">
        <v>31</v>
      </c>
      <c r="B873" t="s">
        <v>34</v>
      </c>
      <c r="G873" t="s">
        <v>60</v>
      </c>
      <c r="H873" t="s">
        <v>94</v>
      </c>
      <c r="I873" t="s">
        <v>104</v>
      </c>
      <c r="J873" s="2">
        <v>44384</v>
      </c>
      <c r="K873" s="2">
        <v>44521</v>
      </c>
      <c r="L873">
        <v>0</v>
      </c>
    </row>
    <row r="874" spans="1:12" x14ac:dyDescent="0.25">
      <c r="A874" t="s">
        <v>31</v>
      </c>
      <c r="B874" t="s">
        <v>34</v>
      </c>
      <c r="G874" t="s">
        <v>60</v>
      </c>
      <c r="H874" t="s">
        <v>94</v>
      </c>
      <c r="I874" t="s">
        <v>104</v>
      </c>
      <c r="J874" s="2">
        <v>44385</v>
      </c>
      <c r="K874" s="2">
        <v>44522</v>
      </c>
      <c r="L874">
        <v>0</v>
      </c>
    </row>
    <row r="875" spans="1:12" x14ac:dyDescent="0.25">
      <c r="A875" t="s">
        <v>31</v>
      </c>
      <c r="B875" t="s">
        <v>34</v>
      </c>
      <c r="G875" t="s">
        <v>60</v>
      </c>
      <c r="H875" t="s">
        <v>94</v>
      </c>
      <c r="I875" t="s">
        <v>104</v>
      </c>
      <c r="J875" s="2">
        <v>44386</v>
      </c>
      <c r="K875" s="2">
        <v>44523</v>
      </c>
      <c r="L875">
        <v>0</v>
      </c>
    </row>
    <row r="876" spans="1:12" x14ac:dyDescent="0.25">
      <c r="A876" t="s">
        <v>31</v>
      </c>
      <c r="B876" t="s">
        <v>34</v>
      </c>
      <c r="G876" t="s">
        <v>60</v>
      </c>
      <c r="H876" t="s">
        <v>94</v>
      </c>
      <c r="I876" t="s">
        <v>104</v>
      </c>
      <c r="J876" s="2">
        <v>44387</v>
      </c>
      <c r="K876" s="2">
        <v>44524</v>
      </c>
      <c r="L876">
        <v>0</v>
      </c>
    </row>
    <row r="877" spans="1:12" x14ac:dyDescent="0.25">
      <c r="A877" t="s">
        <v>31</v>
      </c>
      <c r="B877" t="s">
        <v>34</v>
      </c>
      <c r="G877" t="s">
        <v>60</v>
      </c>
      <c r="H877" t="s">
        <v>94</v>
      </c>
      <c r="I877" t="s">
        <v>104</v>
      </c>
      <c r="J877" s="2">
        <v>44388</v>
      </c>
      <c r="K877" s="2">
        <v>44525</v>
      </c>
      <c r="L877">
        <v>5.5380000000000003</v>
      </c>
    </row>
    <row r="878" spans="1:12" x14ac:dyDescent="0.25">
      <c r="A878" t="s">
        <v>31</v>
      </c>
      <c r="B878" t="s">
        <v>34</v>
      </c>
      <c r="G878" t="s">
        <v>60</v>
      </c>
      <c r="H878" t="s">
        <v>94</v>
      </c>
      <c r="I878" t="s">
        <v>104</v>
      </c>
      <c r="J878" s="2">
        <v>44389</v>
      </c>
      <c r="K878" s="2">
        <v>44526</v>
      </c>
      <c r="L878">
        <v>0</v>
      </c>
    </row>
    <row r="879" spans="1:12" x14ac:dyDescent="0.25">
      <c r="A879" t="s">
        <v>31</v>
      </c>
      <c r="B879" t="s">
        <v>34</v>
      </c>
      <c r="G879" t="s">
        <v>60</v>
      </c>
      <c r="H879" t="s">
        <v>94</v>
      </c>
      <c r="I879" t="s">
        <v>104</v>
      </c>
      <c r="J879" s="2">
        <v>44390</v>
      </c>
      <c r="K879" s="2">
        <v>44527</v>
      </c>
      <c r="L879">
        <v>0</v>
      </c>
    </row>
    <row r="880" spans="1:12" x14ac:dyDescent="0.25">
      <c r="A880" t="s">
        <v>31</v>
      </c>
      <c r="B880" t="s">
        <v>34</v>
      </c>
      <c r="G880" t="s">
        <v>60</v>
      </c>
      <c r="H880" t="s">
        <v>94</v>
      </c>
      <c r="I880" t="s">
        <v>104</v>
      </c>
      <c r="J880" s="2">
        <v>44391</v>
      </c>
      <c r="K880" s="2">
        <v>44528</v>
      </c>
      <c r="L880">
        <v>0</v>
      </c>
    </row>
    <row r="881" spans="1:12" x14ac:dyDescent="0.25">
      <c r="A881" t="s">
        <v>31</v>
      </c>
      <c r="B881" t="s">
        <v>34</v>
      </c>
      <c r="G881" t="s">
        <v>60</v>
      </c>
      <c r="H881" t="s">
        <v>94</v>
      </c>
      <c r="I881" t="s">
        <v>104</v>
      </c>
      <c r="J881" s="2">
        <v>44392</v>
      </c>
      <c r="K881" s="2">
        <v>44529</v>
      </c>
      <c r="L881">
        <v>0</v>
      </c>
    </row>
    <row r="882" spans="1:12" x14ac:dyDescent="0.25">
      <c r="A882" t="s">
        <v>31</v>
      </c>
      <c r="B882" t="s">
        <v>34</v>
      </c>
      <c r="G882" t="s">
        <v>60</v>
      </c>
      <c r="H882" t="s">
        <v>94</v>
      </c>
      <c r="I882" t="s">
        <v>104</v>
      </c>
      <c r="J882" s="2">
        <v>44393</v>
      </c>
      <c r="K882" s="2">
        <v>44530</v>
      </c>
      <c r="L882">
        <v>0</v>
      </c>
    </row>
    <row r="883" spans="1:12" x14ac:dyDescent="0.25">
      <c r="A883" t="s">
        <v>31</v>
      </c>
      <c r="B883" t="s">
        <v>34</v>
      </c>
      <c r="G883" t="s">
        <v>60</v>
      </c>
      <c r="H883" t="s">
        <v>94</v>
      </c>
      <c r="I883" t="s">
        <v>104</v>
      </c>
      <c r="J883" s="2">
        <v>44394</v>
      </c>
      <c r="K883" s="2">
        <v>44531</v>
      </c>
      <c r="L883">
        <v>0</v>
      </c>
    </row>
    <row r="884" spans="1:12" x14ac:dyDescent="0.25">
      <c r="A884" t="s">
        <v>31</v>
      </c>
      <c r="B884" t="s">
        <v>34</v>
      </c>
      <c r="G884" t="s">
        <v>60</v>
      </c>
      <c r="H884" t="s">
        <v>94</v>
      </c>
      <c r="I884" t="s">
        <v>104</v>
      </c>
      <c r="J884" s="2">
        <v>44395</v>
      </c>
      <c r="K884" s="2">
        <v>44532</v>
      </c>
      <c r="L884">
        <v>0</v>
      </c>
    </row>
    <row r="885" spans="1:12" x14ac:dyDescent="0.25">
      <c r="A885" t="s">
        <v>31</v>
      </c>
      <c r="B885" t="s">
        <v>34</v>
      </c>
      <c r="G885" t="s">
        <v>60</v>
      </c>
      <c r="H885" t="s">
        <v>94</v>
      </c>
      <c r="I885" t="s">
        <v>104</v>
      </c>
      <c r="J885" s="2">
        <v>44396</v>
      </c>
      <c r="K885" s="2">
        <v>44533</v>
      </c>
      <c r="L885">
        <v>0</v>
      </c>
    </row>
    <row r="886" spans="1:12" x14ac:dyDescent="0.25">
      <c r="A886" t="s">
        <v>31</v>
      </c>
      <c r="B886" t="s">
        <v>34</v>
      </c>
      <c r="G886" t="s">
        <v>60</v>
      </c>
      <c r="H886" t="s">
        <v>94</v>
      </c>
      <c r="I886" t="s">
        <v>104</v>
      </c>
      <c r="J886" s="2">
        <v>44410</v>
      </c>
      <c r="K886" s="2">
        <v>44547</v>
      </c>
      <c r="L886">
        <v>0</v>
      </c>
    </row>
    <row r="887" spans="1:12" x14ac:dyDescent="0.25">
      <c r="A887" t="s">
        <v>31</v>
      </c>
      <c r="B887" t="s">
        <v>34</v>
      </c>
      <c r="G887" t="s">
        <v>60</v>
      </c>
      <c r="H887" t="s">
        <v>94</v>
      </c>
      <c r="I887" t="s">
        <v>104</v>
      </c>
      <c r="J887" s="2">
        <v>44409</v>
      </c>
      <c r="K887" s="2">
        <v>44546</v>
      </c>
      <c r="L887">
        <v>0</v>
      </c>
    </row>
    <row r="888" spans="1:12" x14ac:dyDescent="0.25">
      <c r="A888" t="s">
        <v>31</v>
      </c>
      <c r="B888" t="s">
        <v>34</v>
      </c>
      <c r="G888" t="s">
        <v>60</v>
      </c>
      <c r="H888" t="s">
        <v>94</v>
      </c>
      <c r="I888" t="s">
        <v>104</v>
      </c>
      <c r="J888" s="2">
        <v>44408</v>
      </c>
      <c r="K888" s="2">
        <v>44545</v>
      </c>
      <c r="L888">
        <v>0</v>
      </c>
    </row>
    <row r="889" spans="1:12" x14ac:dyDescent="0.25">
      <c r="A889" t="s">
        <v>31</v>
      </c>
      <c r="B889" t="s">
        <v>34</v>
      </c>
      <c r="G889" t="s">
        <v>60</v>
      </c>
      <c r="H889" t="s">
        <v>94</v>
      </c>
      <c r="I889" t="s">
        <v>104</v>
      </c>
      <c r="J889" s="2">
        <v>44407</v>
      </c>
      <c r="K889" s="2">
        <v>44544</v>
      </c>
      <c r="L889">
        <v>0</v>
      </c>
    </row>
    <row r="890" spans="1:12" x14ac:dyDescent="0.25">
      <c r="A890" t="s">
        <v>31</v>
      </c>
      <c r="B890" t="s">
        <v>34</v>
      </c>
      <c r="G890" t="s">
        <v>60</v>
      </c>
      <c r="H890" t="s">
        <v>94</v>
      </c>
      <c r="I890" t="s">
        <v>104</v>
      </c>
      <c r="J890" s="2">
        <v>44406</v>
      </c>
      <c r="K890" s="2">
        <v>44543</v>
      </c>
      <c r="L890">
        <v>0</v>
      </c>
    </row>
    <row r="891" spans="1:12" x14ac:dyDescent="0.25">
      <c r="A891" t="s">
        <v>31</v>
      </c>
      <c r="B891" t="s">
        <v>34</v>
      </c>
      <c r="G891" t="s">
        <v>60</v>
      </c>
      <c r="H891" t="s">
        <v>94</v>
      </c>
      <c r="I891" t="s">
        <v>104</v>
      </c>
      <c r="J891" s="2">
        <v>44405</v>
      </c>
      <c r="K891" s="2">
        <v>44542</v>
      </c>
      <c r="L891">
        <v>0</v>
      </c>
    </row>
    <row r="892" spans="1:12" x14ac:dyDescent="0.25">
      <c r="A892" t="s">
        <v>31</v>
      </c>
      <c r="B892" t="s">
        <v>34</v>
      </c>
      <c r="G892" t="s">
        <v>60</v>
      </c>
      <c r="H892" t="s">
        <v>94</v>
      </c>
      <c r="I892" t="s">
        <v>104</v>
      </c>
      <c r="J892" s="2">
        <v>44412</v>
      </c>
      <c r="K892" s="2">
        <v>44549</v>
      </c>
      <c r="L892">
        <v>0</v>
      </c>
    </row>
    <row r="893" spans="1:12" x14ac:dyDescent="0.25">
      <c r="A893" t="s">
        <v>31</v>
      </c>
      <c r="B893" t="s">
        <v>34</v>
      </c>
      <c r="G893" t="s">
        <v>60</v>
      </c>
      <c r="H893" t="s">
        <v>94</v>
      </c>
      <c r="I893" t="s">
        <v>104</v>
      </c>
      <c r="J893" s="2">
        <v>44404</v>
      </c>
      <c r="K893" s="2">
        <v>44541</v>
      </c>
      <c r="L893">
        <v>0</v>
      </c>
    </row>
    <row r="894" spans="1:12" x14ac:dyDescent="0.25">
      <c r="A894" t="s">
        <v>31</v>
      </c>
      <c r="B894" t="s">
        <v>34</v>
      </c>
      <c r="G894" t="s">
        <v>60</v>
      </c>
      <c r="H894" t="s">
        <v>94</v>
      </c>
      <c r="I894" t="s">
        <v>104</v>
      </c>
      <c r="J894" s="2">
        <v>44402</v>
      </c>
      <c r="K894" s="2">
        <v>44539</v>
      </c>
      <c r="L894">
        <v>0</v>
      </c>
    </row>
    <row r="895" spans="1:12" x14ac:dyDescent="0.25">
      <c r="A895" t="s">
        <v>31</v>
      </c>
      <c r="B895" t="s">
        <v>34</v>
      </c>
      <c r="G895" t="s">
        <v>60</v>
      </c>
      <c r="H895" t="s">
        <v>94</v>
      </c>
      <c r="I895" t="s">
        <v>104</v>
      </c>
      <c r="J895" s="2">
        <v>44401</v>
      </c>
      <c r="K895" s="2">
        <v>44538</v>
      </c>
      <c r="L895">
        <v>-5.5380000000000003</v>
      </c>
    </row>
    <row r="896" spans="1:12" x14ac:dyDescent="0.25">
      <c r="A896" t="s">
        <v>31</v>
      </c>
      <c r="B896" t="s">
        <v>34</v>
      </c>
      <c r="G896" t="s">
        <v>60</v>
      </c>
      <c r="H896" t="s">
        <v>94</v>
      </c>
      <c r="I896" t="s">
        <v>104</v>
      </c>
      <c r="J896" s="2">
        <v>44400</v>
      </c>
      <c r="K896" s="2">
        <v>44537</v>
      </c>
      <c r="L896">
        <v>0</v>
      </c>
    </row>
    <row r="897" spans="1:12" x14ac:dyDescent="0.25">
      <c r="A897" t="s">
        <v>31</v>
      </c>
      <c r="B897" t="s">
        <v>34</v>
      </c>
      <c r="G897" t="s">
        <v>60</v>
      </c>
      <c r="H897" t="s">
        <v>94</v>
      </c>
      <c r="I897" t="s">
        <v>104</v>
      </c>
      <c r="J897" s="2">
        <v>44399</v>
      </c>
      <c r="K897" s="2">
        <v>44536</v>
      </c>
      <c r="L897">
        <v>0</v>
      </c>
    </row>
    <row r="898" spans="1:12" x14ac:dyDescent="0.25">
      <c r="A898" t="s">
        <v>31</v>
      </c>
      <c r="B898" t="s">
        <v>34</v>
      </c>
      <c r="G898" t="s">
        <v>60</v>
      </c>
      <c r="H898" t="s">
        <v>94</v>
      </c>
      <c r="I898" t="s">
        <v>104</v>
      </c>
      <c r="J898" s="2">
        <v>44398</v>
      </c>
      <c r="K898" s="2">
        <v>44535</v>
      </c>
      <c r="L898">
        <v>0</v>
      </c>
    </row>
    <row r="899" spans="1:12" x14ac:dyDescent="0.25">
      <c r="A899" t="s">
        <v>31</v>
      </c>
      <c r="B899" t="s">
        <v>34</v>
      </c>
      <c r="G899" t="s">
        <v>60</v>
      </c>
      <c r="H899" t="s">
        <v>94</v>
      </c>
      <c r="I899" t="s">
        <v>104</v>
      </c>
      <c r="J899" s="2">
        <v>44397</v>
      </c>
      <c r="K899" s="2">
        <v>44534</v>
      </c>
      <c r="L899">
        <v>0</v>
      </c>
    </row>
    <row r="900" spans="1:12" x14ac:dyDescent="0.25">
      <c r="A900" t="s">
        <v>31</v>
      </c>
      <c r="B900" t="s">
        <v>34</v>
      </c>
      <c r="G900" t="s">
        <v>60</v>
      </c>
      <c r="H900" t="s">
        <v>94</v>
      </c>
      <c r="I900" t="s">
        <v>104</v>
      </c>
      <c r="J900" s="2">
        <v>44403</v>
      </c>
      <c r="K900" s="2">
        <v>44540</v>
      </c>
      <c r="L900">
        <v>0</v>
      </c>
    </row>
    <row r="901" spans="1:12" x14ac:dyDescent="0.25">
      <c r="A901" t="s">
        <v>31</v>
      </c>
      <c r="B901" t="s">
        <v>34</v>
      </c>
      <c r="G901" t="s">
        <v>60</v>
      </c>
      <c r="H901" t="s">
        <v>94</v>
      </c>
      <c r="I901" t="s">
        <v>104</v>
      </c>
      <c r="J901" s="2">
        <v>44447</v>
      </c>
      <c r="K901" s="2">
        <v>44584</v>
      </c>
      <c r="L901">
        <v>0</v>
      </c>
    </row>
    <row r="902" spans="1:12" x14ac:dyDescent="0.25">
      <c r="A902" t="s">
        <v>31</v>
      </c>
      <c r="B902" t="s">
        <v>34</v>
      </c>
      <c r="G902" t="s">
        <v>60</v>
      </c>
      <c r="H902" t="s">
        <v>94</v>
      </c>
      <c r="I902" t="s">
        <v>104</v>
      </c>
      <c r="J902" s="2">
        <v>44481</v>
      </c>
      <c r="K902" s="2">
        <v>44618</v>
      </c>
      <c r="L902">
        <v>0</v>
      </c>
    </row>
    <row r="903" spans="1:12" x14ac:dyDescent="0.25">
      <c r="A903" t="s">
        <v>31</v>
      </c>
      <c r="B903" t="s">
        <v>34</v>
      </c>
      <c r="G903" t="s">
        <v>60</v>
      </c>
      <c r="H903" t="s">
        <v>94</v>
      </c>
      <c r="I903" t="s">
        <v>104</v>
      </c>
      <c r="J903" s="2">
        <v>44449</v>
      </c>
      <c r="K903" s="2">
        <v>44586</v>
      </c>
      <c r="L903">
        <v>0</v>
      </c>
    </row>
    <row r="904" spans="1:12" x14ac:dyDescent="0.25">
      <c r="A904" t="s">
        <v>31</v>
      </c>
      <c r="B904" t="s">
        <v>34</v>
      </c>
      <c r="G904" t="s">
        <v>60</v>
      </c>
      <c r="H904" t="s">
        <v>94</v>
      </c>
      <c r="I904" t="s">
        <v>104</v>
      </c>
      <c r="J904" s="2">
        <v>44486</v>
      </c>
      <c r="K904" s="2">
        <v>44623</v>
      </c>
      <c r="L904">
        <v>0</v>
      </c>
    </row>
    <row r="905" spans="1:12" x14ac:dyDescent="0.25">
      <c r="A905" t="s">
        <v>31</v>
      </c>
      <c r="B905" t="s">
        <v>34</v>
      </c>
      <c r="G905" t="s">
        <v>60</v>
      </c>
      <c r="H905" t="s">
        <v>94</v>
      </c>
      <c r="I905" t="s">
        <v>104</v>
      </c>
      <c r="J905" s="2">
        <v>44487</v>
      </c>
      <c r="K905" s="2">
        <v>44624</v>
      </c>
      <c r="L905">
        <v>0</v>
      </c>
    </row>
    <row r="906" spans="1:12" x14ac:dyDescent="0.25">
      <c r="A906" t="s">
        <v>31</v>
      </c>
      <c r="B906" t="s">
        <v>34</v>
      </c>
      <c r="G906" t="s">
        <v>60</v>
      </c>
      <c r="H906" t="s">
        <v>94</v>
      </c>
      <c r="I906" t="s">
        <v>104</v>
      </c>
      <c r="J906" s="2">
        <v>44488</v>
      </c>
      <c r="K906" s="2">
        <v>44625</v>
      </c>
      <c r="L906">
        <v>0</v>
      </c>
    </row>
    <row r="907" spans="1:12" x14ac:dyDescent="0.25">
      <c r="A907" t="s">
        <v>31</v>
      </c>
      <c r="B907" t="s">
        <v>34</v>
      </c>
      <c r="G907" t="s">
        <v>60</v>
      </c>
      <c r="H907" t="s">
        <v>94</v>
      </c>
      <c r="I907" t="s">
        <v>104</v>
      </c>
      <c r="J907" s="2">
        <v>44489</v>
      </c>
      <c r="K907" s="2">
        <v>44626</v>
      </c>
      <c r="L907">
        <v>0</v>
      </c>
    </row>
    <row r="908" spans="1:12" x14ac:dyDescent="0.25">
      <c r="A908" t="s">
        <v>31</v>
      </c>
      <c r="B908" t="s">
        <v>34</v>
      </c>
      <c r="G908" t="s">
        <v>60</v>
      </c>
      <c r="H908" t="s">
        <v>94</v>
      </c>
      <c r="I908" t="s">
        <v>104</v>
      </c>
      <c r="J908" s="2">
        <v>44490</v>
      </c>
      <c r="K908" s="2">
        <v>44627</v>
      </c>
      <c r="L908">
        <v>0</v>
      </c>
    </row>
    <row r="909" spans="1:12" x14ac:dyDescent="0.25">
      <c r="A909" t="s">
        <v>31</v>
      </c>
      <c r="B909" t="s">
        <v>34</v>
      </c>
      <c r="G909" t="s">
        <v>60</v>
      </c>
      <c r="H909" t="s">
        <v>94</v>
      </c>
      <c r="I909" t="s">
        <v>104</v>
      </c>
      <c r="J909" s="2">
        <v>44491</v>
      </c>
      <c r="K909" s="2">
        <v>44628</v>
      </c>
      <c r="L909">
        <v>0</v>
      </c>
    </row>
    <row r="910" spans="1:12" x14ac:dyDescent="0.25">
      <c r="A910" t="s">
        <v>31</v>
      </c>
      <c r="B910" t="s">
        <v>34</v>
      </c>
      <c r="G910" t="s">
        <v>60</v>
      </c>
      <c r="H910" t="s">
        <v>94</v>
      </c>
      <c r="I910" t="s">
        <v>104</v>
      </c>
      <c r="J910" s="2">
        <v>44492</v>
      </c>
      <c r="K910" s="2">
        <v>44629</v>
      </c>
      <c r="L910">
        <v>0</v>
      </c>
    </row>
    <row r="911" spans="1:12" x14ac:dyDescent="0.25">
      <c r="A911" t="s">
        <v>31</v>
      </c>
      <c r="B911" t="s">
        <v>34</v>
      </c>
      <c r="G911" t="s">
        <v>60</v>
      </c>
      <c r="H911" t="s">
        <v>94</v>
      </c>
      <c r="I911" t="s">
        <v>104</v>
      </c>
      <c r="J911" s="2">
        <v>44493</v>
      </c>
      <c r="K911" s="2">
        <v>44630</v>
      </c>
      <c r="L911">
        <v>0</v>
      </c>
    </row>
    <row r="912" spans="1:12" x14ac:dyDescent="0.25">
      <c r="A912" t="s">
        <v>31</v>
      </c>
      <c r="B912" t="s">
        <v>34</v>
      </c>
      <c r="G912" t="s">
        <v>60</v>
      </c>
      <c r="H912" t="s">
        <v>94</v>
      </c>
      <c r="I912" t="s">
        <v>104</v>
      </c>
      <c r="J912" s="2">
        <v>44494</v>
      </c>
      <c r="K912" s="2">
        <v>44631</v>
      </c>
      <c r="L912">
        <v>0</v>
      </c>
    </row>
    <row r="913" spans="1:12" x14ac:dyDescent="0.25">
      <c r="A913" t="s">
        <v>31</v>
      </c>
      <c r="B913" t="s">
        <v>34</v>
      </c>
      <c r="G913" t="s">
        <v>60</v>
      </c>
      <c r="H913" t="s">
        <v>94</v>
      </c>
      <c r="I913" t="s">
        <v>104</v>
      </c>
      <c r="J913" s="2">
        <v>44495</v>
      </c>
      <c r="K913" s="2">
        <v>44632</v>
      </c>
      <c r="L913">
        <v>0</v>
      </c>
    </row>
    <row r="914" spans="1:12" x14ac:dyDescent="0.25">
      <c r="A914" t="s">
        <v>31</v>
      </c>
      <c r="B914" t="s">
        <v>34</v>
      </c>
      <c r="G914" t="s">
        <v>60</v>
      </c>
      <c r="H914" t="s">
        <v>94</v>
      </c>
      <c r="I914" t="s">
        <v>104</v>
      </c>
      <c r="J914" s="2">
        <v>44496</v>
      </c>
      <c r="K914" s="2">
        <v>44633</v>
      </c>
      <c r="L914">
        <v>0</v>
      </c>
    </row>
    <row r="915" spans="1:12" x14ac:dyDescent="0.25">
      <c r="A915" t="s">
        <v>31</v>
      </c>
      <c r="B915" t="s">
        <v>34</v>
      </c>
      <c r="G915" t="s">
        <v>60</v>
      </c>
      <c r="H915" t="s">
        <v>94</v>
      </c>
      <c r="I915" t="s">
        <v>104</v>
      </c>
      <c r="J915" s="2">
        <v>44497</v>
      </c>
      <c r="K915" s="2">
        <v>44634</v>
      </c>
      <c r="L915">
        <v>0</v>
      </c>
    </row>
    <row r="916" spans="1:12" x14ac:dyDescent="0.25">
      <c r="A916" t="s">
        <v>31</v>
      </c>
      <c r="B916" t="s">
        <v>34</v>
      </c>
      <c r="G916" t="s">
        <v>60</v>
      </c>
      <c r="H916" t="s">
        <v>94</v>
      </c>
      <c r="I916" t="s">
        <v>104</v>
      </c>
      <c r="J916" s="2">
        <v>44498</v>
      </c>
      <c r="K916" s="2">
        <v>44635</v>
      </c>
      <c r="L916">
        <v>0</v>
      </c>
    </row>
    <row r="917" spans="1:12" x14ac:dyDescent="0.25">
      <c r="A917" t="s">
        <v>31</v>
      </c>
      <c r="B917" t="s">
        <v>34</v>
      </c>
      <c r="G917" t="s">
        <v>60</v>
      </c>
      <c r="H917" t="s">
        <v>94</v>
      </c>
      <c r="I917" t="s">
        <v>104</v>
      </c>
      <c r="J917" s="2">
        <v>44499</v>
      </c>
      <c r="K917" s="2">
        <v>44636</v>
      </c>
      <c r="L917">
        <v>0</v>
      </c>
    </row>
    <row r="918" spans="1:12" x14ac:dyDescent="0.25">
      <c r="A918" t="s">
        <v>31</v>
      </c>
      <c r="B918" t="s">
        <v>34</v>
      </c>
      <c r="G918" t="s">
        <v>60</v>
      </c>
      <c r="H918" t="s">
        <v>94</v>
      </c>
      <c r="I918" t="s">
        <v>104</v>
      </c>
      <c r="J918" s="2">
        <v>44485</v>
      </c>
      <c r="K918" s="2">
        <v>44622</v>
      </c>
      <c r="L918">
        <v>0</v>
      </c>
    </row>
    <row r="919" spans="1:12" x14ac:dyDescent="0.25">
      <c r="A919" t="s">
        <v>31</v>
      </c>
      <c r="B919" t="s">
        <v>34</v>
      </c>
      <c r="G919" t="s">
        <v>60</v>
      </c>
      <c r="H919" t="s">
        <v>94</v>
      </c>
      <c r="I919" t="s">
        <v>104</v>
      </c>
      <c r="J919" s="2">
        <v>44500</v>
      </c>
      <c r="K919" s="2">
        <v>44637</v>
      </c>
      <c r="L919">
        <v>0</v>
      </c>
    </row>
    <row r="920" spans="1:12" x14ac:dyDescent="0.25">
      <c r="A920" t="s">
        <v>31</v>
      </c>
      <c r="B920" t="s">
        <v>34</v>
      </c>
      <c r="G920" t="s">
        <v>60</v>
      </c>
      <c r="H920" t="s">
        <v>94</v>
      </c>
      <c r="I920" t="s">
        <v>104</v>
      </c>
      <c r="J920" s="2">
        <v>44502</v>
      </c>
      <c r="K920" s="2">
        <v>44639</v>
      </c>
      <c r="L920">
        <v>0</v>
      </c>
    </row>
    <row r="921" spans="1:12" x14ac:dyDescent="0.25">
      <c r="A921" t="s">
        <v>31</v>
      </c>
      <c r="B921" t="s">
        <v>34</v>
      </c>
      <c r="G921" t="s">
        <v>60</v>
      </c>
      <c r="H921" t="s">
        <v>94</v>
      </c>
      <c r="I921" t="s">
        <v>104</v>
      </c>
      <c r="J921" s="2">
        <v>44503</v>
      </c>
      <c r="K921" s="2">
        <v>44640</v>
      </c>
      <c r="L921">
        <v>0</v>
      </c>
    </row>
    <row r="922" spans="1:12" x14ac:dyDescent="0.25">
      <c r="A922" t="s">
        <v>31</v>
      </c>
      <c r="B922" t="s">
        <v>34</v>
      </c>
      <c r="G922" t="s">
        <v>60</v>
      </c>
      <c r="H922" t="s">
        <v>94</v>
      </c>
      <c r="I922" t="s">
        <v>104</v>
      </c>
      <c r="J922" s="2">
        <v>44504</v>
      </c>
      <c r="K922" s="2">
        <v>44641</v>
      </c>
      <c r="L922">
        <v>0</v>
      </c>
    </row>
    <row r="923" spans="1:12" x14ac:dyDescent="0.25">
      <c r="A923" t="s">
        <v>31</v>
      </c>
      <c r="B923" t="s">
        <v>34</v>
      </c>
      <c r="G923" t="s">
        <v>60</v>
      </c>
      <c r="H923" t="s">
        <v>94</v>
      </c>
      <c r="I923" t="s">
        <v>104</v>
      </c>
      <c r="J923" s="2">
        <v>44505</v>
      </c>
      <c r="K923" s="2">
        <v>44642</v>
      </c>
      <c r="L923">
        <v>0</v>
      </c>
    </row>
    <row r="924" spans="1:12" x14ac:dyDescent="0.25">
      <c r="A924" t="s">
        <v>31</v>
      </c>
      <c r="B924" t="s">
        <v>34</v>
      </c>
      <c r="G924" t="s">
        <v>60</v>
      </c>
      <c r="H924" t="s">
        <v>94</v>
      </c>
      <c r="I924" t="s">
        <v>104</v>
      </c>
      <c r="J924" s="2">
        <v>44506</v>
      </c>
      <c r="K924" s="2">
        <v>44643</v>
      </c>
      <c r="L924">
        <v>0</v>
      </c>
    </row>
    <row r="925" spans="1:12" x14ac:dyDescent="0.25">
      <c r="A925" t="s">
        <v>31</v>
      </c>
      <c r="B925" t="s">
        <v>34</v>
      </c>
      <c r="G925" t="s">
        <v>60</v>
      </c>
      <c r="H925" t="s">
        <v>94</v>
      </c>
      <c r="I925" t="s">
        <v>104</v>
      </c>
      <c r="J925" s="2">
        <v>44507</v>
      </c>
      <c r="K925" s="2">
        <v>44644</v>
      </c>
      <c r="L925">
        <v>0</v>
      </c>
    </row>
    <row r="926" spans="1:12" x14ac:dyDescent="0.25">
      <c r="A926" t="s">
        <v>31</v>
      </c>
      <c r="B926" t="s">
        <v>34</v>
      </c>
      <c r="G926" t="s">
        <v>60</v>
      </c>
      <c r="H926" t="s">
        <v>94</v>
      </c>
      <c r="I926" t="s">
        <v>104</v>
      </c>
      <c r="J926" s="2">
        <v>44508</v>
      </c>
      <c r="K926" s="2">
        <v>44645</v>
      </c>
      <c r="L926">
        <v>0</v>
      </c>
    </row>
    <row r="927" spans="1:12" x14ac:dyDescent="0.25">
      <c r="A927" t="s">
        <v>31</v>
      </c>
      <c r="B927" t="s">
        <v>34</v>
      </c>
      <c r="G927" t="s">
        <v>60</v>
      </c>
      <c r="H927" t="s">
        <v>94</v>
      </c>
      <c r="I927" t="s">
        <v>104</v>
      </c>
      <c r="J927" s="2">
        <v>44509</v>
      </c>
      <c r="K927" s="2">
        <v>44646</v>
      </c>
      <c r="L927">
        <v>0</v>
      </c>
    </row>
    <row r="928" spans="1:12" x14ac:dyDescent="0.25">
      <c r="A928" t="s">
        <v>31</v>
      </c>
      <c r="B928" t="s">
        <v>34</v>
      </c>
      <c r="G928" t="s">
        <v>60</v>
      </c>
      <c r="H928" t="s">
        <v>94</v>
      </c>
      <c r="I928" t="s">
        <v>104</v>
      </c>
      <c r="J928" s="2">
        <v>44510</v>
      </c>
      <c r="K928" s="2">
        <v>44647</v>
      </c>
      <c r="L928">
        <v>0</v>
      </c>
    </row>
    <row r="929" spans="1:12" x14ac:dyDescent="0.25">
      <c r="A929" t="s">
        <v>31</v>
      </c>
      <c r="B929" t="s">
        <v>34</v>
      </c>
      <c r="G929" t="s">
        <v>60</v>
      </c>
      <c r="H929" t="s">
        <v>94</v>
      </c>
      <c r="I929" t="s">
        <v>104</v>
      </c>
      <c r="J929" s="2">
        <v>44511</v>
      </c>
      <c r="K929" s="2">
        <v>44648</v>
      </c>
      <c r="L929">
        <v>0</v>
      </c>
    </row>
    <row r="930" spans="1:12" x14ac:dyDescent="0.25">
      <c r="A930" t="s">
        <v>31</v>
      </c>
      <c r="B930" t="s">
        <v>34</v>
      </c>
      <c r="G930" t="s">
        <v>60</v>
      </c>
      <c r="H930" t="s">
        <v>94</v>
      </c>
      <c r="I930" t="s">
        <v>104</v>
      </c>
      <c r="J930" s="2">
        <v>44512</v>
      </c>
      <c r="K930" s="2">
        <v>44649</v>
      </c>
      <c r="L930">
        <v>0</v>
      </c>
    </row>
    <row r="931" spans="1:12" x14ac:dyDescent="0.25">
      <c r="A931" t="s">
        <v>31</v>
      </c>
      <c r="B931" t="s">
        <v>34</v>
      </c>
      <c r="G931" t="s">
        <v>60</v>
      </c>
      <c r="H931" t="s">
        <v>94</v>
      </c>
      <c r="I931" t="s">
        <v>104</v>
      </c>
      <c r="J931" s="2">
        <v>44513</v>
      </c>
      <c r="K931" s="2">
        <v>44650</v>
      </c>
      <c r="L931">
        <v>0</v>
      </c>
    </row>
    <row r="932" spans="1:12" x14ac:dyDescent="0.25">
      <c r="A932" t="s">
        <v>31</v>
      </c>
      <c r="B932" t="s">
        <v>34</v>
      </c>
      <c r="G932" t="s">
        <v>60</v>
      </c>
      <c r="H932" t="s">
        <v>94</v>
      </c>
      <c r="I932" t="s">
        <v>104</v>
      </c>
      <c r="J932" s="2">
        <v>44514</v>
      </c>
      <c r="K932" s="2">
        <v>44651</v>
      </c>
      <c r="L932">
        <v>0</v>
      </c>
    </row>
    <row r="933" spans="1:12" x14ac:dyDescent="0.25">
      <c r="A933" t="s">
        <v>31</v>
      </c>
      <c r="B933" t="s">
        <v>34</v>
      </c>
      <c r="G933" t="s">
        <v>60</v>
      </c>
      <c r="H933" t="s">
        <v>94</v>
      </c>
      <c r="I933" t="s">
        <v>104</v>
      </c>
      <c r="J933" s="2">
        <v>44378</v>
      </c>
      <c r="K933" s="2">
        <v>44515</v>
      </c>
      <c r="L933">
        <v>0</v>
      </c>
    </row>
    <row r="934" spans="1:12" x14ac:dyDescent="0.25">
      <c r="A934" t="s">
        <v>31</v>
      </c>
      <c r="B934" t="s">
        <v>34</v>
      </c>
      <c r="G934" t="s">
        <v>60</v>
      </c>
      <c r="H934" t="s">
        <v>94</v>
      </c>
      <c r="I934" t="s">
        <v>104</v>
      </c>
      <c r="J934" s="2">
        <v>44501</v>
      </c>
      <c r="K934" s="2">
        <v>44638</v>
      </c>
      <c r="L934">
        <v>0</v>
      </c>
    </row>
    <row r="935" spans="1:12" x14ac:dyDescent="0.25">
      <c r="A935" t="s">
        <v>31</v>
      </c>
      <c r="B935" t="s">
        <v>34</v>
      </c>
      <c r="G935" t="s">
        <v>60</v>
      </c>
      <c r="H935" t="s">
        <v>94</v>
      </c>
      <c r="I935" t="s">
        <v>104</v>
      </c>
      <c r="J935" s="2">
        <v>44484</v>
      </c>
      <c r="K935" s="2">
        <v>44621</v>
      </c>
      <c r="L935">
        <v>0</v>
      </c>
    </row>
    <row r="936" spans="1:12" x14ac:dyDescent="0.25">
      <c r="A936" t="s">
        <v>31</v>
      </c>
      <c r="B936" t="s">
        <v>34</v>
      </c>
      <c r="G936" t="s">
        <v>60</v>
      </c>
      <c r="H936" t="s">
        <v>94</v>
      </c>
      <c r="I936" t="s">
        <v>104</v>
      </c>
      <c r="J936" s="2">
        <v>44483</v>
      </c>
      <c r="K936" s="2">
        <v>44620</v>
      </c>
      <c r="L936">
        <v>0</v>
      </c>
    </row>
    <row r="937" spans="1:12" x14ac:dyDescent="0.25">
      <c r="A937" t="s">
        <v>31</v>
      </c>
      <c r="B937" t="s">
        <v>34</v>
      </c>
      <c r="G937" t="s">
        <v>60</v>
      </c>
      <c r="H937" t="s">
        <v>94</v>
      </c>
      <c r="I937" t="s">
        <v>104</v>
      </c>
      <c r="J937" s="2">
        <v>44482</v>
      </c>
      <c r="K937" s="2">
        <v>44619</v>
      </c>
      <c r="L937">
        <v>0</v>
      </c>
    </row>
    <row r="938" spans="1:12" x14ac:dyDescent="0.25">
      <c r="A938" t="s">
        <v>31</v>
      </c>
      <c r="B938" t="s">
        <v>34</v>
      </c>
      <c r="G938" t="s">
        <v>60</v>
      </c>
      <c r="H938" t="s">
        <v>94</v>
      </c>
      <c r="I938" t="s">
        <v>104</v>
      </c>
      <c r="J938" s="2">
        <v>44450</v>
      </c>
      <c r="K938" s="2">
        <v>44587</v>
      </c>
      <c r="L938">
        <v>0</v>
      </c>
    </row>
    <row r="939" spans="1:12" x14ac:dyDescent="0.25">
      <c r="A939" t="s">
        <v>31</v>
      </c>
      <c r="B939" t="s">
        <v>34</v>
      </c>
      <c r="G939" t="s">
        <v>60</v>
      </c>
      <c r="H939" t="s">
        <v>94</v>
      </c>
      <c r="I939" t="s">
        <v>104</v>
      </c>
      <c r="J939" s="2">
        <v>44451</v>
      </c>
      <c r="K939" s="2">
        <v>44588</v>
      </c>
      <c r="L939">
        <v>0</v>
      </c>
    </row>
    <row r="940" spans="1:12" x14ac:dyDescent="0.25">
      <c r="A940" t="s">
        <v>31</v>
      </c>
      <c r="B940" t="s">
        <v>34</v>
      </c>
      <c r="G940" t="s">
        <v>60</v>
      </c>
      <c r="H940" t="s">
        <v>94</v>
      </c>
      <c r="I940" t="s">
        <v>104</v>
      </c>
      <c r="J940" s="2">
        <v>44452</v>
      </c>
      <c r="K940" s="2">
        <v>44589</v>
      </c>
      <c r="L940">
        <v>0</v>
      </c>
    </row>
    <row r="941" spans="1:12" x14ac:dyDescent="0.25">
      <c r="A941" t="s">
        <v>31</v>
      </c>
      <c r="B941" t="s">
        <v>34</v>
      </c>
      <c r="G941" t="s">
        <v>60</v>
      </c>
      <c r="H941" t="s">
        <v>94</v>
      </c>
      <c r="I941" t="s">
        <v>104</v>
      </c>
      <c r="J941" s="2">
        <v>44453</v>
      </c>
      <c r="K941" s="2">
        <v>44590</v>
      </c>
      <c r="L941">
        <v>0</v>
      </c>
    </row>
    <row r="942" spans="1:12" x14ac:dyDescent="0.25">
      <c r="A942" t="s">
        <v>31</v>
      </c>
      <c r="B942" t="s">
        <v>34</v>
      </c>
      <c r="G942" t="s">
        <v>60</v>
      </c>
      <c r="H942" t="s">
        <v>94</v>
      </c>
      <c r="I942" t="s">
        <v>104</v>
      </c>
      <c r="J942" s="2">
        <v>44454</v>
      </c>
      <c r="K942" s="2">
        <v>44591</v>
      </c>
      <c r="L942">
        <v>0</v>
      </c>
    </row>
    <row r="943" spans="1:12" x14ac:dyDescent="0.25">
      <c r="A943" t="s">
        <v>31</v>
      </c>
      <c r="B943" t="s">
        <v>34</v>
      </c>
      <c r="G943" t="s">
        <v>60</v>
      </c>
      <c r="H943" t="s">
        <v>94</v>
      </c>
      <c r="I943" t="s">
        <v>104</v>
      </c>
      <c r="J943" s="2">
        <v>44455</v>
      </c>
      <c r="K943" s="2">
        <v>44592</v>
      </c>
      <c r="L943">
        <v>0</v>
      </c>
    </row>
    <row r="944" spans="1:12" x14ac:dyDescent="0.25">
      <c r="A944" t="s">
        <v>31</v>
      </c>
      <c r="B944" t="s">
        <v>34</v>
      </c>
      <c r="G944" t="s">
        <v>60</v>
      </c>
      <c r="H944" t="s">
        <v>94</v>
      </c>
      <c r="I944" t="s">
        <v>104</v>
      </c>
      <c r="J944" s="2">
        <v>44456</v>
      </c>
      <c r="K944" s="2">
        <v>44593</v>
      </c>
      <c r="L944">
        <v>0</v>
      </c>
    </row>
    <row r="945" spans="1:12" x14ac:dyDescent="0.25">
      <c r="A945" t="s">
        <v>31</v>
      </c>
      <c r="B945" t="s">
        <v>34</v>
      </c>
      <c r="G945" t="s">
        <v>60</v>
      </c>
      <c r="H945" t="s">
        <v>94</v>
      </c>
      <c r="I945" t="s">
        <v>104</v>
      </c>
      <c r="J945" s="2">
        <v>44457</v>
      </c>
      <c r="K945" s="2">
        <v>44594</v>
      </c>
      <c r="L945">
        <v>0</v>
      </c>
    </row>
    <row r="946" spans="1:12" x14ac:dyDescent="0.25">
      <c r="A946" t="s">
        <v>31</v>
      </c>
      <c r="B946" t="s">
        <v>34</v>
      </c>
      <c r="G946" t="s">
        <v>60</v>
      </c>
      <c r="H946" t="s">
        <v>94</v>
      </c>
      <c r="I946" t="s">
        <v>104</v>
      </c>
      <c r="J946" s="2">
        <v>44458</v>
      </c>
      <c r="K946" s="2">
        <v>44595</v>
      </c>
      <c r="L946">
        <v>0</v>
      </c>
    </row>
    <row r="947" spans="1:12" x14ac:dyDescent="0.25">
      <c r="A947" t="s">
        <v>31</v>
      </c>
      <c r="B947" t="s">
        <v>34</v>
      </c>
      <c r="G947" t="s">
        <v>60</v>
      </c>
      <c r="H947" t="s">
        <v>94</v>
      </c>
      <c r="I947" t="s">
        <v>104</v>
      </c>
      <c r="J947" s="2">
        <v>44459</v>
      </c>
      <c r="K947" s="2">
        <v>44596</v>
      </c>
      <c r="L947">
        <v>0</v>
      </c>
    </row>
    <row r="948" spans="1:12" x14ac:dyDescent="0.25">
      <c r="A948" t="s">
        <v>31</v>
      </c>
      <c r="B948" t="s">
        <v>34</v>
      </c>
      <c r="G948" t="s">
        <v>60</v>
      </c>
      <c r="H948" t="s">
        <v>94</v>
      </c>
      <c r="I948" t="s">
        <v>104</v>
      </c>
      <c r="J948" s="2">
        <v>44460</v>
      </c>
      <c r="K948" s="2">
        <v>44597</v>
      </c>
      <c r="L948">
        <v>0</v>
      </c>
    </row>
    <row r="949" spans="1:12" x14ac:dyDescent="0.25">
      <c r="A949" t="s">
        <v>31</v>
      </c>
      <c r="B949" t="s">
        <v>34</v>
      </c>
      <c r="G949" t="s">
        <v>60</v>
      </c>
      <c r="H949" t="s">
        <v>94</v>
      </c>
      <c r="I949" t="s">
        <v>104</v>
      </c>
      <c r="J949" s="2">
        <v>44461</v>
      </c>
      <c r="K949" s="2">
        <v>44598</v>
      </c>
      <c r="L949">
        <v>0</v>
      </c>
    </row>
    <row r="950" spans="1:12" x14ac:dyDescent="0.25">
      <c r="A950" t="s">
        <v>31</v>
      </c>
      <c r="B950" t="s">
        <v>34</v>
      </c>
      <c r="G950" t="s">
        <v>60</v>
      </c>
      <c r="H950" t="s">
        <v>94</v>
      </c>
      <c r="I950" t="s">
        <v>104</v>
      </c>
      <c r="J950" s="2">
        <v>44462</v>
      </c>
      <c r="K950" s="2">
        <v>44599</v>
      </c>
      <c r="L950">
        <v>0</v>
      </c>
    </row>
    <row r="951" spans="1:12" x14ac:dyDescent="0.25">
      <c r="A951" t="s">
        <v>31</v>
      </c>
      <c r="B951" t="s">
        <v>34</v>
      </c>
      <c r="G951" t="s">
        <v>60</v>
      </c>
      <c r="H951" t="s">
        <v>94</v>
      </c>
      <c r="I951" t="s">
        <v>104</v>
      </c>
      <c r="J951" s="2">
        <v>44463</v>
      </c>
      <c r="K951" s="2">
        <v>44600</v>
      </c>
      <c r="L951">
        <v>0</v>
      </c>
    </row>
    <row r="952" spans="1:12" x14ac:dyDescent="0.25">
      <c r="A952" t="s">
        <v>31</v>
      </c>
      <c r="B952" t="s">
        <v>34</v>
      </c>
      <c r="G952" t="s">
        <v>60</v>
      </c>
      <c r="H952" t="s">
        <v>94</v>
      </c>
      <c r="I952" t="s">
        <v>104</v>
      </c>
      <c r="J952" s="2">
        <v>44464</v>
      </c>
      <c r="K952" s="2">
        <v>44601</v>
      </c>
      <c r="L952">
        <v>0</v>
      </c>
    </row>
    <row r="953" spans="1:12" x14ac:dyDescent="0.25">
      <c r="A953" t="s">
        <v>31</v>
      </c>
      <c r="B953" t="s">
        <v>34</v>
      </c>
      <c r="G953" t="s">
        <v>60</v>
      </c>
      <c r="H953" t="s">
        <v>94</v>
      </c>
      <c r="I953" t="s">
        <v>104</v>
      </c>
      <c r="J953" s="2">
        <v>44465</v>
      </c>
      <c r="K953" s="2">
        <v>44602</v>
      </c>
      <c r="L953">
        <v>0</v>
      </c>
    </row>
    <row r="954" spans="1:12" x14ac:dyDescent="0.25">
      <c r="A954" t="s">
        <v>31</v>
      </c>
      <c r="B954" t="s">
        <v>34</v>
      </c>
      <c r="G954" t="s">
        <v>60</v>
      </c>
      <c r="H954" t="s">
        <v>94</v>
      </c>
      <c r="I954" t="s">
        <v>104</v>
      </c>
      <c r="J954" s="2">
        <v>44466</v>
      </c>
      <c r="K954" s="2">
        <v>44603</v>
      </c>
      <c r="L954">
        <v>0</v>
      </c>
    </row>
    <row r="955" spans="1:12" x14ac:dyDescent="0.25">
      <c r="A955" t="s">
        <v>31</v>
      </c>
      <c r="B955" t="s">
        <v>34</v>
      </c>
      <c r="G955" t="s">
        <v>60</v>
      </c>
      <c r="H955" t="s">
        <v>94</v>
      </c>
      <c r="I955" t="s">
        <v>104</v>
      </c>
      <c r="J955" s="2">
        <v>44480</v>
      </c>
      <c r="K955" s="2">
        <v>44617</v>
      </c>
      <c r="L955">
        <v>0</v>
      </c>
    </row>
    <row r="956" spans="1:12" x14ac:dyDescent="0.25">
      <c r="A956" t="s">
        <v>31</v>
      </c>
      <c r="B956" t="s">
        <v>34</v>
      </c>
      <c r="G956" t="s">
        <v>60</v>
      </c>
      <c r="H956" t="s">
        <v>94</v>
      </c>
      <c r="I956" t="s">
        <v>104</v>
      </c>
      <c r="J956" s="2">
        <v>44479</v>
      </c>
      <c r="K956" s="2">
        <v>44616</v>
      </c>
      <c r="L956">
        <v>0</v>
      </c>
    </row>
    <row r="957" spans="1:12" x14ac:dyDescent="0.25">
      <c r="A957" t="s">
        <v>31</v>
      </c>
      <c r="B957" t="s">
        <v>34</v>
      </c>
      <c r="G957" t="s">
        <v>60</v>
      </c>
      <c r="H957" t="s">
        <v>94</v>
      </c>
      <c r="I957" t="s">
        <v>104</v>
      </c>
      <c r="J957" s="2">
        <v>44478</v>
      </c>
      <c r="K957" s="2">
        <v>44615</v>
      </c>
      <c r="L957">
        <v>0</v>
      </c>
    </row>
    <row r="958" spans="1:12" x14ac:dyDescent="0.25">
      <c r="A958" t="s">
        <v>31</v>
      </c>
      <c r="B958" t="s">
        <v>34</v>
      </c>
      <c r="G958" t="s">
        <v>60</v>
      </c>
      <c r="H958" t="s">
        <v>94</v>
      </c>
      <c r="I958" t="s">
        <v>104</v>
      </c>
      <c r="J958" s="2">
        <v>44477</v>
      </c>
      <c r="K958" s="2">
        <v>44614</v>
      </c>
      <c r="L958">
        <v>0</v>
      </c>
    </row>
    <row r="959" spans="1:12" x14ac:dyDescent="0.25">
      <c r="A959" t="s">
        <v>31</v>
      </c>
      <c r="B959" t="s">
        <v>34</v>
      </c>
      <c r="G959" t="s">
        <v>60</v>
      </c>
      <c r="H959" t="s">
        <v>94</v>
      </c>
      <c r="I959" t="s">
        <v>104</v>
      </c>
      <c r="J959" s="2">
        <v>44476</v>
      </c>
      <c r="K959" s="2">
        <v>44613</v>
      </c>
      <c r="L959">
        <v>0</v>
      </c>
    </row>
    <row r="960" spans="1:12" x14ac:dyDescent="0.25">
      <c r="A960" t="s">
        <v>31</v>
      </c>
      <c r="B960" t="s">
        <v>34</v>
      </c>
      <c r="G960" t="s">
        <v>60</v>
      </c>
      <c r="H960" t="s">
        <v>94</v>
      </c>
      <c r="I960" t="s">
        <v>104</v>
      </c>
      <c r="J960" s="2">
        <v>44475</v>
      </c>
      <c r="K960" s="2">
        <v>44612</v>
      </c>
      <c r="L960">
        <v>0</v>
      </c>
    </row>
    <row r="961" spans="1:12" x14ac:dyDescent="0.25">
      <c r="A961" t="s">
        <v>31</v>
      </c>
      <c r="B961" t="s">
        <v>34</v>
      </c>
      <c r="G961" t="s">
        <v>60</v>
      </c>
      <c r="H961" t="s">
        <v>94</v>
      </c>
      <c r="I961" t="s">
        <v>104</v>
      </c>
      <c r="J961" s="2">
        <v>44448</v>
      </c>
      <c r="K961" s="2">
        <v>44585</v>
      </c>
      <c r="L961">
        <v>0</v>
      </c>
    </row>
    <row r="962" spans="1:12" x14ac:dyDescent="0.25">
      <c r="A962" t="s">
        <v>31</v>
      </c>
      <c r="B962" t="s">
        <v>34</v>
      </c>
      <c r="G962" t="s">
        <v>60</v>
      </c>
      <c r="H962" t="s">
        <v>94</v>
      </c>
      <c r="I962" t="s">
        <v>104</v>
      </c>
      <c r="J962" s="2">
        <v>44474</v>
      </c>
      <c r="K962" s="2">
        <v>44611</v>
      </c>
      <c r="L962">
        <v>0</v>
      </c>
    </row>
    <row r="963" spans="1:12" x14ac:dyDescent="0.25">
      <c r="A963" t="s">
        <v>31</v>
      </c>
      <c r="B963" t="s">
        <v>34</v>
      </c>
      <c r="G963" t="s">
        <v>60</v>
      </c>
      <c r="H963" t="s">
        <v>94</v>
      </c>
      <c r="I963" t="s">
        <v>104</v>
      </c>
      <c r="J963" s="2">
        <v>44472</v>
      </c>
      <c r="K963" s="2">
        <v>44609</v>
      </c>
      <c r="L963">
        <v>0</v>
      </c>
    </row>
    <row r="964" spans="1:12" x14ac:dyDescent="0.25">
      <c r="A964" t="s">
        <v>31</v>
      </c>
      <c r="B964" t="s">
        <v>34</v>
      </c>
      <c r="G964" t="s">
        <v>60</v>
      </c>
      <c r="H964" t="s">
        <v>94</v>
      </c>
      <c r="I964" t="s">
        <v>104</v>
      </c>
      <c r="J964" s="2">
        <v>44471</v>
      </c>
      <c r="K964" s="2">
        <v>44608</v>
      </c>
      <c r="L964">
        <v>0</v>
      </c>
    </row>
    <row r="965" spans="1:12" x14ac:dyDescent="0.25">
      <c r="A965" t="s">
        <v>31</v>
      </c>
      <c r="B965" t="s">
        <v>34</v>
      </c>
      <c r="G965" t="s">
        <v>60</v>
      </c>
      <c r="H965" t="s">
        <v>94</v>
      </c>
      <c r="I965" t="s">
        <v>104</v>
      </c>
      <c r="J965" s="2">
        <v>44470</v>
      </c>
      <c r="K965" s="2">
        <v>44607</v>
      </c>
      <c r="L965">
        <v>0</v>
      </c>
    </row>
    <row r="966" spans="1:12" x14ac:dyDescent="0.25">
      <c r="A966" t="s">
        <v>31</v>
      </c>
      <c r="B966" t="s">
        <v>34</v>
      </c>
      <c r="G966" t="s">
        <v>60</v>
      </c>
      <c r="H966" t="s">
        <v>94</v>
      </c>
      <c r="I966" t="s">
        <v>104</v>
      </c>
      <c r="J966" s="2">
        <v>44469</v>
      </c>
      <c r="K966" s="2">
        <v>44606</v>
      </c>
      <c r="L966">
        <v>0</v>
      </c>
    </row>
    <row r="967" spans="1:12" x14ac:dyDescent="0.25">
      <c r="A967" t="s">
        <v>31</v>
      </c>
      <c r="B967" t="s">
        <v>34</v>
      </c>
      <c r="G967" t="s">
        <v>60</v>
      </c>
      <c r="H967" t="s">
        <v>94</v>
      </c>
      <c r="I967" t="s">
        <v>104</v>
      </c>
      <c r="J967" s="2">
        <v>44468</v>
      </c>
      <c r="K967" s="2">
        <v>44605</v>
      </c>
      <c r="L967">
        <v>-5.5380000000000003</v>
      </c>
    </row>
    <row r="968" spans="1:12" x14ac:dyDescent="0.25">
      <c r="A968" t="s">
        <v>31</v>
      </c>
      <c r="B968" t="s">
        <v>34</v>
      </c>
      <c r="G968" t="s">
        <v>60</v>
      </c>
      <c r="H968" t="s">
        <v>94</v>
      </c>
      <c r="I968" t="s">
        <v>104</v>
      </c>
      <c r="J968" s="2">
        <v>44467</v>
      </c>
      <c r="K968" s="2">
        <v>44604</v>
      </c>
      <c r="L968">
        <v>0</v>
      </c>
    </row>
    <row r="969" spans="1:12" x14ac:dyDescent="0.25">
      <c r="A969" t="s">
        <v>31</v>
      </c>
      <c r="B969" t="s">
        <v>34</v>
      </c>
      <c r="G969" t="s">
        <v>60</v>
      </c>
      <c r="H969" t="s">
        <v>94</v>
      </c>
      <c r="I969" t="s">
        <v>104</v>
      </c>
      <c r="J969" s="2">
        <v>44473</v>
      </c>
      <c r="K969" s="2">
        <v>44610</v>
      </c>
      <c r="L969">
        <v>0</v>
      </c>
    </row>
    <row r="970" spans="1:12" x14ac:dyDescent="0.25">
      <c r="A970" t="s">
        <v>31</v>
      </c>
      <c r="B970" t="s">
        <v>34</v>
      </c>
      <c r="G970" t="s">
        <v>60</v>
      </c>
      <c r="H970" t="s">
        <v>94</v>
      </c>
      <c r="I970" t="s">
        <v>104</v>
      </c>
      <c r="J970" s="2">
        <v>44379</v>
      </c>
      <c r="K970" s="2">
        <v>44516</v>
      </c>
      <c r="L970">
        <v>0</v>
      </c>
    </row>
    <row r="971" spans="1:12" x14ac:dyDescent="0.25">
      <c r="A971" t="s">
        <v>31</v>
      </c>
      <c r="B971" t="s">
        <v>34</v>
      </c>
      <c r="G971" t="s">
        <v>60</v>
      </c>
      <c r="H971" t="s">
        <v>94</v>
      </c>
      <c r="I971" t="s">
        <v>104</v>
      </c>
      <c r="J971" s="2">
        <v>44446</v>
      </c>
      <c r="K971" s="2">
        <v>44583</v>
      </c>
      <c r="L971">
        <v>0</v>
      </c>
    </row>
    <row r="972" spans="1:12" x14ac:dyDescent="0.25">
      <c r="A972" t="s">
        <v>31</v>
      </c>
      <c r="B972" t="s">
        <v>33</v>
      </c>
      <c r="G972" t="s">
        <v>50</v>
      </c>
      <c r="H972" t="s">
        <v>94</v>
      </c>
      <c r="I972" t="s">
        <v>104</v>
      </c>
      <c r="J972" s="2">
        <v>44514</v>
      </c>
      <c r="K972" s="2">
        <v>44651</v>
      </c>
      <c r="L972">
        <v>8.2995834186917641</v>
      </c>
    </row>
    <row r="973" spans="1:12" x14ac:dyDescent="0.25">
      <c r="A973" t="s">
        <v>31</v>
      </c>
      <c r="B973" t="s">
        <v>33</v>
      </c>
      <c r="G973" t="s">
        <v>50</v>
      </c>
      <c r="H973" t="s">
        <v>94</v>
      </c>
      <c r="I973" t="s">
        <v>104</v>
      </c>
      <c r="J973" s="2">
        <v>44478</v>
      </c>
      <c r="K973" s="2">
        <v>44615</v>
      </c>
      <c r="L973">
        <v>5.7147532632422271</v>
      </c>
    </row>
    <row r="974" spans="1:12" x14ac:dyDescent="0.25">
      <c r="A974" t="s">
        <v>31</v>
      </c>
      <c r="B974" t="s">
        <v>33</v>
      </c>
      <c r="G974" t="s">
        <v>50</v>
      </c>
      <c r="H974" t="s">
        <v>94</v>
      </c>
      <c r="I974" t="s">
        <v>104</v>
      </c>
      <c r="J974" s="2">
        <v>44477</v>
      </c>
      <c r="K974" s="2">
        <v>44614</v>
      </c>
      <c r="L974">
        <v>5.6780571252396168</v>
      </c>
    </row>
    <row r="975" spans="1:12" x14ac:dyDescent="0.25">
      <c r="A975" t="s">
        <v>31</v>
      </c>
      <c r="B975" t="s">
        <v>33</v>
      </c>
      <c r="G975" t="s">
        <v>50</v>
      </c>
      <c r="H975" t="s">
        <v>94</v>
      </c>
      <c r="I975" t="s">
        <v>104</v>
      </c>
      <c r="J975" s="2">
        <v>44476</v>
      </c>
      <c r="K975" s="2">
        <v>44613</v>
      </c>
      <c r="L975">
        <v>0.128311884978762</v>
      </c>
    </row>
    <row r="976" spans="1:12" x14ac:dyDescent="0.25">
      <c r="A976" t="s">
        <v>31</v>
      </c>
      <c r="B976" t="s">
        <v>33</v>
      </c>
      <c r="G976" t="s">
        <v>50</v>
      </c>
      <c r="H976" t="s">
        <v>94</v>
      </c>
      <c r="I976" t="s">
        <v>104</v>
      </c>
      <c r="J976" s="2">
        <v>44475</v>
      </c>
      <c r="K976" s="2">
        <v>44612</v>
      </c>
      <c r="L976">
        <v>0.11662589341648059</v>
      </c>
    </row>
    <row r="977" spans="1:12" x14ac:dyDescent="0.25">
      <c r="A977" t="s">
        <v>31</v>
      </c>
      <c r="B977" t="s">
        <v>33</v>
      </c>
      <c r="G977" t="s">
        <v>50</v>
      </c>
      <c r="H977" t="s">
        <v>94</v>
      </c>
      <c r="I977" t="s">
        <v>104</v>
      </c>
      <c r="J977" s="2">
        <v>44474</v>
      </c>
      <c r="K977" s="2">
        <v>44611</v>
      </c>
      <c r="L977">
        <v>0.2268901826073233</v>
      </c>
    </row>
    <row r="978" spans="1:12" x14ac:dyDescent="0.25">
      <c r="A978" t="s">
        <v>31</v>
      </c>
      <c r="B978" t="s">
        <v>33</v>
      </c>
      <c r="G978" t="s">
        <v>50</v>
      </c>
      <c r="H978" t="s">
        <v>94</v>
      </c>
      <c r="I978" t="s">
        <v>104</v>
      </c>
      <c r="J978" s="2">
        <v>44473</v>
      </c>
      <c r="K978" s="2">
        <v>44610</v>
      </c>
      <c r="L978">
        <v>0.43267325071388812</v>
      </c>
    </row>
    <row r="979" spans="1:12" x14ac:dyDescent="0.25">
      <c r="A979" t="s">
        <v>31</v>
      </c>
      <c r="B979" t="s">
        <v>33</v>
      </c>
      <c r="G979" t="s">
        <v>50</v>
      </c>
      <c r="H979" t="s">
        <v>94</v>
      </c>
      <c r="I979" t="s">
        <v>104</v>
      </c>
      <c r="J979" s="2">
        <v>44472</v>
      </c>
      <c r="K979" s="2">
        <v>44609</v>
      </c>
      <c r="L979">
        <v>0.61581812695741256</v>
      </c>
    </row>
    <row r="980" spans="1:12" x14ac:dyDescent="0.25">
      <c r="A980" t="s">
        <v>31</v>
      </c>
      <c r="B980" t="s">
        <v>33</v>
      </c>
      <c r="G980" t="s">
        <v>50</v>
      </c>
      <c r="H980" t="s">
        <v>94</v>
      </c>
      <c r="I980" t="s">
        <v>104</v>
      </c>
      <c r="J980" s="2">
        <v>44471</v>
      </c>
      <c r="K980" s="2">
        <v>44608</v>
      </c>
      <c r="L980">
        <v>0.83227970993446387</v>
      </c>
    </row>
    <row r="981" spans="1:12" x14ac:dyDescent="0.25">
      <c r="A981" t="s">
        <v>31</v>
      </c>
      <c r="B981" t="s">
        <v>33</v>
      </c>
      <c r="G981" t="s">
        <v>50</v>
      </c>
      <c r="H981" t="s">
        <v>94</v>
      </c>
      <c r="I981" t="s">
        <v>104</v>
      </c>
      <c r="J981" s="2">
        <v>44470</v>
      </c>
      <c r="K981" s="2">
        <v>44607</v>
      </c>
      <c r="L981">
        <v>1.346424756354166</v>
      </c>
    </row>
    <row r="982" spans="1:12" x14ac:dyDescent="0.25">
      <c r="A982" t="s">
        <v>31</v>
      </c>
      <c r="B982" t="s">
        <v>33</v>
      </c>
      <c r="G982" t="s">
        <v>50</v>
      </c>
      <c r="H982" t="s">
        <v>94</v>
      </c>
      <c r="I982" t="s">
        <v>104</v>
      </c>
      <c r="J982" s="2">
        <v>44469</v>
      </c>
      <c r="K982" s="2">
        <v>44606</v>
      </c>
      <c r="L982">
        <v>1.547681916282198</v>
      </c>
    </row>
    <row r="983" spans="1:12" x14ac:dyDescent="0.25">
      <c r="A983" t="s">
        <v>31</v>
      </c>
      <c r="B983" t="s">
        <v>33</v>
      </c>
      <c r="G983" t="s">
        <v>50</v>
      </c>
      <c r="H983" t="s">
        <v>94</v>
      </c>
      <c r="I983" t="s">
        <v>104</v>
      </c>
      <c r="J983" s="2">
        <v>44468</v>
      </c>
      <c r="K983" s="2">
        <v>44605</v>
      </c>
      <c r="L983">
        <v>0.6481195812449202</v>
      </c>
    </row>
    <row r="984" spans="1:12" x14ac:dyDescent="0.25">
      <c r="A984" t="s">
        <v>31</v>
      </c>
      <c r="B984" t="s">
        <v>33</v>
      </c>
      <c r="G984" t="s">
        <v>50</v>
      </c>
      <c r="H984" t="s">
        <v>94</v>
      </c>
      <c r="I984" t="s">
        <v>104</v>
      </c>
      <c r="J984" s="2">
        <v>44467</v>
      </c>
      <c r="K984" s="2">
        <v>44604</v>
      </c>
      <c r="L984">
        <v>0.15409307348388851</v>
      </c>
    </row>
    <row r="985" spans="1:12" x14ac:dyDescent="0.25">
      <c r="A985" t="s">
        <v>31</v>
      </c>
      <c r="B985" t="s">
        <v>33</v>
      </c>
      <c r="G985" t="s">
        <v>50</v>
      </c>
      <c r="H985" t="s">
        <v>94</v>
      </c>
      <c r="I985" t="s">
        <v>104</v>
      </c>
      <c r="J985" s="2">
        <v>44466</v>
      </c>
      <c r="K985" s="2">
        <v>44603</v>
      </c>
      <c r="L985">
        <v>0.1136546855206791</v>
      </c>
    </row>
    <row r="986" spans="1:12" x14ac:dyDescent="0.25">
      <c r="A986" t="s">
        <v>31</v>
      </c>
      <c r="B986" t="s">
        <v>33</v>
      </c>
      <c r="G986" t="s">
        <v>50</v>
      </c>
      <c r="H986" t="s">
        <v>94</v>
      </c>
      <c r="I986" t="s">
        <v>104</v>
      </c>
      <c r="J986" s="2">
        <v>44465</v>
      </c>
      <c r="K986" s="2">
        <v>44602</v>
      </c>
      <c r="L986">
        <v>8.0500437291137275E-2</v>
      </c>
    </row>
    <row r="987" spans="1:12" x14ac:dyDescent="0.25">
      <c r="A987" t="s">
        <v>31</v>
      </c>
      <c r="B987" t="s">
        <v>33</v>
      </c>
      <c r="G987" t="s">
        <v>50</v>
      </c>
      <c r="H987" t="s">
        <v>94</v>
      </c>
      <c r="I987" t="s">
        <v>104</v>
      </c>
      <c r="J987" s="2">
        <v>44479</v>
      </c>
      <c r="K987" s="2">
        <v>44616</v>
      </c>
      <c r="L987">
        <v>4.6729138739985636</v>
      </c>
    </row>
    <row r="988" spans="1:12" x14ac:dyDescent="0.25">
      <c r="A988" t="s">
        <v>31</v>
      </c>
      <c r="B988" t="s">
        <v>33</v>
      </c>
      <c r="G988" t="s">
        <v>50</v>
      </c>
      <c r="H988" t="s">
        <v>94</v>
      </c>
      <c r="I988" t="s">
        <v>104</v>
      </c>
      <c r="J988" s="2">
        <v>44464</v>
      </c>
      <c r="K988" s="2">
        <v>44601</v>
      </c>
      <c r="L988">
        <v>5.469237955428511E-2</v>
      </c>
    </row>
    <row r="989" spans="1:12" x14ac:dyDescent="0.25">
      <c r="A989" t="s">
        <v>31</v>
      </c>
      <c r="B989" t="s">
        <v>33</v>
      </c>
      <c r="G989" t="s">
        <v>50</v>
      </c>
      <c r="H989" t="s">
        <v>94</v>
      </c>
      <c r="I989" t="s">
        <v>104</v>
      </c>
      <c r="J989" s="2">
        <v>44462</v>
      </c>
      <c r="K989" s="2">
        <v>44599</v>
      </c>
      <c r="L989">
        <v>0.15628325484933989</v>
      </c>
    </row>
    <row r="990" spans="1:12" x14ac:dyDescent="0.25">
      <c r="A990" t="s">
        <v>31</v>
      </c>
      <c r="B990" t="s">
        <v>33</v>
      </c>
      <c r="G990" t="s">
        <v>50</v>
      </c>
      <c r="H990" t="s">
        <v>94</v>
      </c>
      <c r="I990" t="s">
        <v>104</v>
      </c>
      <c r="J990" s="2">
        <v>44461</v>
      </c>
      <c r="K990" s="2">
        <v>44598</v>
      </c>
      <c r="L990">
        <v>0.30165031050962798</v>
      </c>
    </row>
    <row r="991" spans="1:12" x14ac:dyDescent="0.25">
      <c r="A991" t="s">
        <v>31</v>
      </c>
      <c r="B991" t="s">
        <v>33</v>
      </c>
      <c r="G991" t="s">
        <v>50</v>
      </c>
      <c r="H991" t="s">
        <v>94</v>
      </c>
      <c r="I991" t="s">
        <v>104</v>
      </c>
      <c r="J991" s="2">
        <v>44460</v>
      </c>
      <c r="K991" s="2">
        <v>44597</v>
      </c>
      <c r="L991">
        <v>0.37447267157503622</v>
      </c>
    </row>
    <row r="992" spans="1:12" x14ac:dyDescent="0.25">
      <c r="A992" t="s">
        <v>31</v>
      </c>
      <c r="B992" t="s">
        <v>33</v>
      </c>
      <c r="G992" t="s">
        <v>50</v>
      </c>
      <c r="H992" t="s">
        <v>94</v>
      </c>
      <c r="I992" t="s">
        <v>104</v>
      </c>
      <c r="J992" s="2">
        <v>44459</v>
      </c>
      <c r="K992" s="2">
        <v>44596</v>
      </c>
      <c r="L992">
        <v>0.1194181174396801</v>
      </c>
    </row>
    <row r="993" spans="1:12" x14ac:dyDescent="0.25">
      <c r="A993" t="s">
        <v>31</v>
      </c>
      <c r="B993" t="s">
        <v>33</v>
      </c>
      <c r="G993" t="s">
        <v>50</v>
      </c>
      <c r="H993" t="s">
        <v>94</v>
      </c>
      <c r="I993" t="s">
        <v>104</v>
      </c>
      <c r="J993" s="2">
        <v>44458</v>
      </c>
      <c r="K993" s="2">
        <v>44595</v>
      </c>
      <c r="L993">
        <v>0.12277077716591039</v>
      </c>
    </row>
    <row r="994" spans="1:12" x14ac:dyDescent="0.25">
      <c r="A994" t="s">
        <v>31</v>
      </c>
      <c r="B994" t="s">
        <v>33</v>
      </c>
      <c r="G994" t="s">
        <v>50</v>
      </c>
      <c r="H994" t="s">
        <v>94</v>
      </c>
      <c r="I994" t="s">
        <v>104</v>
      </c>
      <c r="J994" s="2">
        <v>44457</v>
      </c>
      <c r="K994" s="2">
        <v>44594</v>
      </c>
      <c r="L994">
        <v>0.23853542766371891</v>
      </c>
    </row>
    <row r="995" spans="1:12" x14ac:dyDescent="0.25">
      <c r="A995" t="s">
        <v>31</v>
      </c>
      <c r="B995" t="s">
        <v>33</v>
      </c>
      <c r="G995" t="s">
        <v>50</v>
      </c>
      <c r="H995" t="s">
        <v>94</v>
      </c>
      <c r="I995" t="s">
        <v>104</v>
      </c>
      <c r="J995" s="2">
        <v>44456</v>
      </c>
      <c r="K995" s="2">
        <v>44593</v>
      </c>
      <c r="L995">
        <v>0.39155155168292388</v>
      </c>
    </row>
    <row r="996" spans="1:12" x14ac:dyDescent="0.25">
      <c r="A996" t="s">
        <v>31</v>
      </c>
      <c r="B996" t="s">
        <v>33</v>
      </c>
      <c r="G996" t="s">
        <v>50</v>
      </c>
      <c r="H996" t="s">
        <v>94</v>
      </c>
      <c r="I996" t="s">
        <v>104</v>
      </c>
      <c r="J996" s="2">
        <v>44455</v>
      </c>
      <c r="K996" s="2">
        <v>44592</v>
      </c>
      <c r="L996">
        <v>0.61949179748274397</v>
      </c>
    </row>
    <row r="997" spans="1:12" x14ac:dyDescent="0.25">
      <c r="A997" t="s">
        <v>31</v>
      </c>
      <c r="B997" t="s">
        <v>33</v>
      </c>
      <c r="G997" t="s">
        <v>50</v>
      </c>
      <c r="H997" t="s">
        <v>94</v>
      </c>
      <c r="I997" t="s">
        <v>104</v>
      </c>
      <c r="J997" s="2">
        <v>44454</v>
      </c>
      <c r="K997" s="2">
        <v>44591</v>
      </c>
      <c r="L997">
        <v>0.57747807398569584</v>
      </c>
    </row>
    <row r="998" spans="1:12" x14ac:dyDescent="0.25">
      <c r="A998" t="s">
        <v>31</v>
      </c>
      <c r="B998" t="s">
        <v>33</v>
      </c>
      <c r="G998" t="s">
        <v>50</v>
      </c>
      <c r="H998" t="s">
        <v>94</v>
      </c>
      <c r="I998" t="s">
        <v>104</v>
      </c>
      <c r="J998" s="2">
        <v>44453</v>
      </c>
      <c r="K998" s="2">
        <v>44590</v>
      </c>
      <c r="L998">
        <v>0.58806180433886124</v>
      </c>
    </row>
    <row r="999" spans="1:12" x14ac:dyDescent="0.25">
      <c r="A999" t="s">
        <v>31</v>
      </c>
      <c r="B999" t="s">
        <v>33</v>
      </c>
      <c r="G999" t="s">
        <v>50</v>
      </c>
      <c r="H999" t="s">
        <v>94</v>
      </c>
      <c r="I999" t="s">
        <v>104</v>
      </c>
      <c r="J999" s="2">
        <v>44452</v>
      </c>
      <c r="K999" s="2">
        <v>44589</v>
      </c>
      <c r="L999">
        <v>0.7503838940847678</v>
      </c>
    </row>
    <row r="1000" spans="1:12" x14ac:dyDescent="0.25">
      <c r="A1000" t="s">
        <v>31</v>
      </c>
      <c r="B1000" t="s">
        <v>33</v>
      </c>
      <c r="G1000" t="s">
        <v>50</v>
      </c>
      <c r="H1000" t="s">
        <v>94</v>
      </c>
      <c r="I1000" t="s">
        <v>104</v>
      </c>
      <c r="J1000" s="2">
        <v>44451</v>
      </c>
      <c r="K1000" s="2">
        <v>44588</v>
      </c>
      <c r="L1000">
        <v>1.2137904025516719</v>
      </c>
    </row>
    <row r="1001" spans="1:12" x14ac:dyDescent="0.25">
      <c r="A1001" t="s">
        <v>31</v>
      </c>
      <c r="B1001" t="s">
        <v>33</v>
      </c>
      <c r="G1001" t="s">
        <v>50</v>
      </c>
      <c r="H1001" t="s">
        <v>94</v>
      </c>
      <c r="I1001" t="s">
        <v>104</v>
      </c>
      <c r="J1001" s="2">
        <v>44450</v>
      </c>
      <c r="K1001" s="2">
        <v>44587</v>
      </c>
      <c r="L1001">
        <v>1.901661584139773</v>
      </c>
    </row>
    <row r="1002" spans="1:12" x14ac:dyDescent="0.25">
      <c r="A1002" t="s">
        <v>31</v>
      </c>
      <c r="B1002" t="s">
        <v>33</v>
      </c>
      <c r="G1002" t="s">
        <v>50</v>
      </c>
      <c r="H1002" t="s">
        <v>94</v>
      </c>
      <c r="I1002" t="s">
        <v>104</v>
      </c>
      <c r="J1002" s="2">
        <v>44449</v>
      </c>
      <c r="K1002" s="2">
        <v>44586</v>
      </c>
      <c r="L1002">
        <v>0.41074841407246709</v>
      </c>
    </row>
    <row r="1003" spans="1:12" x14ac:dyDescent="0.25">
      <c r="A1003" t="s">
        <v>31</v>
      </c>
      <c r="B1003" t="s">
        <v>33</v>
      </c>
      <c r="G1003" t="s">
        <v>50</v>
      </c>
      <c r="H1003" t="s">
        <v>94</v>
      </c>
      <c r="I1003" t="s">
        <v>104</v>
      </c>
      <c r="J1003" s="2">
        <v>44463</v>
      </c>
      <c r="K1003" s="2">
        <v>44600</v>
      </c>
      <c r="L1003">
        <v>9.0878404485889241E-2</v>
      </c>
    </row>
    <row r="1004" spans="1:12" x14ac:dyDescent="0.25">
      <c r="A1004" t="s">
        <v>31</v>
      </c>
      <c r="B1004" t="s">
        <v>33</v>
      </c>
      <c r="G1004" t="s">
        <v>50</v>
      </c>
      <c r="H1004" t="s">
        <v>94</v>
      </c>
      <c r="I1004" t="s">
        <v>104</v>
      </c>
      <c r="J1004" s="2">
        <v>44448</v>
      </c>
      <c r="K1004" s="2">
        <v>44585</v>
      </c>
      <c r="L1004">
        <v>0.32583826643095459</v>
      </c>
    </row>
    <row r="1005" spans="1:12" x14ac:dyDescent="0.25">
      <c r="A1005" t="s">
        <v>31</v>
      </c>
      <c r="B1005" t="s">
        <v>33</v>
      </c>
      <c r="G1005" t="s">
        <v>50</v>
      </c>
      <c r="H1005" t="s">
        <v>94</v>
      </c>
      <c r="I1005" t="s">
        <v>104</v>
      </c>
      <c r="J1005" s="2">
        <v>44480</v>
      </c>
      <c r="K1005" s="2">
        <v>44617</v>
      </c>
      <c r="L1005">
        <v>4.8272124108507226</v>
      </c>
    </row>
    <row r="1006" spans="1:12" x14ac:dyDescent="0.25">
      <c r="A1006" t="s">
        <v>31</v>
      </c>
      <c r="B1006" t="s">
        <v>33</v>
      </c>
      <c r="G1006" t="s">
        <v>50</v>
      </c>
      <c r="H1006" t="s">
        <v>94</v>
      </c>
      <c r="I1006" t="s">
        <v>104</v>
      </c>
      <c r="J1006" s="2">
        <v>44482</v>
      </c>
      <c r="K1006" s="2">
        <v>44619</v>
      </c>
      <c r="L1006">
        <v>4.4834662799297353</v>
      </c>
    </row>
    <row r="1007" spans="1:12" x14ac:dyDescent="0.25">
      <c r="A1007" t="s">
        <v>31</v>
      </c>
      <c r="B1007" t="s">
        <v>33</v>
      </c>
      <c r="G1007" t="s">
        <v>50</v>
      </c>
      <c r="H1007" t="s">
        <v>94</v>
      </c>
      <c r="I1007" t="s">
        <v>104</v>
      </c>
      <c r="J1007" s="2">
        <v>44512</v>
      </c>
      <c r="K1007" s="2">
        <v>44649</v>
      </c>
      <c r="L1007">
        <v>8.3835597338701433</v>
      </c>
    </row>
    <row r="1008" spans="1:12" x14ac:dyDescent="0.25">
      <c r="A1008" t="s">
        <v>31</v>
      </c>
      <c r="B1008" t="s">
        <v>33</v>
      </c>
      <c r="G1008" t="s">
        <v>50</v>
      </c>
      <c r="H1008" t="s">
        <v>94</v>
      </c>
      <c r="I1008" t="s">
        <v>104</v>
      </c>
      <c r="J1008" s="2">
        <v>44511</v>
      </c>
      <c r="K1008" s="2">
        <v>44648</v>
      </c>
      <c r="L1008">
        <v>8.3223788999834678</v>
      </c>
    </row>
    <row r="1009" spans="1:12" x14ac:dyDescent="0.25">
      <c r="A1009" t="s">
        <v>31</v>
      </c>
      <c r="B1009" t="s">
        <v>33</v>
      </c>
      <c r="G1009" t="s">
        <v>50</v>
      </c>
      <c r="H1009" t="s">
        <v>94</v>
      </c>
      <c r="I1009" t="s">
        <v>104</v>
      </c>
      <c r="J1009" s="2">
        <v>44510</v>
      </c>
      <c r="K1009" s="2">
        <v>44647</v>
      </c>
      <c r="L1009">
        <v>7.604717346222218</v>
      </c>
    </row>
    <row r="1010" spans="1:12" x14ac:dyDescent="0.25">
      <c r="A1010" t="s">
        <v>31</v>
      </c>
      <c r="B1010" t="s">
        <v>33</v>
      </c>
      <c r="G1010" t="s">
        <v>50</v>
      </c>
      <c r="H1010" t="s">
        <v>94</v>
      </c>
      <c r="I1010" t="s">
        <v>104</v>
      </c>
      <c r="J1010" s="2">
        <v>44509</v>
      </c>
      <c r="K1010" s="2">
        <v>44646</v>
      </c>
      <c r="L1010">
        <v>6.9120891449315209</v>
      </c>
    </row>
    <row r="1011" spans="1:12" x14ac:dyDescent="0.25">
      <c r="A1011" t="s">
        <v>31</v>
      </c>
      <c r="B1011" t="s">
        <v>33</v>
      </c>
      <c r="G1011" t="s">
        <v>50</v>
      </c>
      <c r="H1011" t="s">
        <v>94</v>
      </c>
      <c r="I1011" t="s">
        <v>104</v>
      </c>
      <c r="J1011" s="2">
        <v>44508</v>
      </c>
      <c r="K1011" s="2">
        <v>44645</v>
      </c>
      <c r="L1011">
        <v>6.0187825524446472</v>
      </c>
    </row>
    <row r="1012" spans="1:12" x14ac:dyDescent="0.25">
      <c r="A1012" t="s">
        <v>31</v>
      </c>
      <c r="B1012" t="s">
        <v>33</v>
      </c>
      <c r="G1012" t="s">
        <v>50</v>
      </c>
      <c r="H1012" t="s">
        <v>94</v>
      </c>
      <c r="I1012" t="s">
        <v>104</v>
      </c>
      <c r="J1012" s="2">
        <v>44507</v>
      </c>
      <c r="K1012" s="2">
        <v>44644</v>
      </c>
      <c r="L1012">
        <v>5.8090434269212938</v>
      </c>
    </row>
    <row r="1013" spans="1:12" x14ac:dyDescent="0.25">
      <c r="A1013" t="s">
        <v>31</v>
      </c>
      <c r="B1013" t="s">
        <v>33</v>
      </c>
      <c r="G1013" t="s">
        <v>50</v>
      </c>
      <c r="H1013" t="s">
        <v>94</v>
      </c>
      <c r="I1013" t="s">
        <v>104</v>
      </c>
      <c r="J1013" s="2">
        <v>44506</v>
      </c>
      <c r="K1013" s="2">
        <v>44643</v>
      </c>
      <c r="L1013">
        <v>6.1982790310116807</v>
      </c>
    </row>
    <row r="1014" spans="1:12" x14ac:dyDescent="0.25">
      <c r="A1014" t="s">
        <v>31</v>
      </c>
      <c r="B1014" t="s">
        <v>33</v>
      </c>
      <c r="G1014" t="s">
        <v>50</v>
      </c>
      <c r="H1014" t="s">
        <v>94</v>
      </c>
      <c r="I1014" t="s">
        <v>104</v>
      </c>
      <c r="J1014" s="2">
        <v>44505</v>
      </c>
      <c r="K1014" s="2">
        <v>44642</v>
      </c>
      <c r="L1014">
        <v>6.7789512016991198</v>
      </c>
    </row>
    <row r="1015" spans="1:12" x14ac:dyDescent="0.25">
      <c r="A1015" t="s">
        <v>31</v>
      </c>
      <c r="B1015" t="s">
        <v>33</v>
      </c>
      <c r="G1015" t="s">
        <v>50</v>
      </c>
      <c r="H1015" t="s">
        <v>94</v>
      </c>
      <c r="I1015" t="s">
        <v>104</v>
      </c>
      <c r="J1015" s="2">
        <v>44504</v>
      </c>
      <c r="K1015" s="2">
        <v>44641</v>
      </c>
      <c r="L1015">
        <v>6.4230279327787159</v>
      </c>
    </row>
    <row r="1016" spans="1:12" x14ac:dyDescent="0.25">
      <c r="A1016" t="s">
        <v>31</v>
      </c>
      <c r="B1016" t="s">
        <v>33</v>
      </c>
      <c r="G1016" t="s">
        <v>50</v>
      </c>
      <c r="H1016" t="s">
        <v>94</v>
      </c>
      <c r="I1016" t="s">
        <v>104</v>
      </c>
      <c r="J1016" s="2">
        <v>44503</v>
      </c>
      <c r="K1016" s="2">
        <v>44640</v>
      </c>
      <c r="L1016">
        <v>6.7752610517636036</v>
      </c>
    </row>
    <row r="1017" spans="1:12" x14ac:dyDescent="0.25">
      <c r="A1017" t="s">
        <v>31</v>
      </c>
      <c r="B1017" t="s">
        <v>33</v>
      </c>
      <c r="G1017" t="s">
        <v>50</v>
      </c>
      <c r="H1017" t="s">
        <v>94</v>
      </c>
      <c r="I1017" t="s">
        <v>104</v>
      </c>
      <c r="J1017" s="2">
        <v>44502</v>
      </c>
      <c r="K1017" s="2">
        <v>44639</v>
      </c>
      <c r="L1017">
        <v>7.1668607107524407</v>
      </c>
    </row>
    <row r="1018" spans="1:12" x14ac:dyDescent="0.25">
      <c r="A1018" t="s">
        <v>31</v>
      </c>
      <c r="B1018" t="s">
        <v>33</v>
      </c>
      <c r="G1018" t="s">
        <v>50</v>
      </c>
      <c r="H1018" t="s">
        <v>94</v>
      </c>
      <c r="I1018" t="s">
        <v>104</v>
      </c>
      <c r="J1018" s="2">
        <v>44501</v>
      </c>
      <c r="K1018" s="2">
        <v>44638</v>
      </c>
      <c r="L1018">
        <v>7.2122853384714958</v>
      </c>
    </row>
    <row r="1019" spans="1:12" x14ac:dyDescent="0.25">
      <c r="A1019" t="s">
        <v>31</v>
      </c>
      <c r="B1019" t="s">
        <v>33</v>
      </c>
      <c r="G1019" t="s">
        <v>50</v>
      </c>
      <c r="H1019" t="s">
        <v>94</v>
      </c>
      <c r="I1019" t="s">
        <v>104</v>
      </c>
      <c r="J1019" s="2">
        <v>44500</v>
      </c>
      <c r="K1019" s="2">
        <v>44637</v>
      </c>
      <c r="L1019">
        <v>6.7796663363822969</v>
      </c>
    </row>
    <row r="1020" spans="1:12" x14ac:dyDescent="0.25">
      <c r="A1020" t="s">
        <v>31</v>
      </c>
      <c r="B1020" t="s">
        <v>33</v>
      </c>
      <c r="G1020" t="s">
        <v>50</v>
      </c>
      <c r="H1020" t="s">
        <v>94</v>
      </c>
      <c r="I1020" t="s">
        <v>104</v>
      </c>
      <c r="J1020" s="2">
        <v>44499</v>
      </c>
      <c r="K1020" s="2">
        <v>44636</v>
      </c>
      <c r="L1020">
        <v>5.2240225288960032</v>
      </c>
    </row>
    <row r="1021" spans="1:12" x14ac:dyDescent="0.25">
      <c r="A1021" t="s">
        <v>31</v>
      </c>
      <c r="B1021" t="s">
        <v>33</v>
      </c>
      <c r="G1021" t="s">
        <v>50</v>
      </c>
      <c r="H1021" t="s">
        <v>94</v>
      </c>
      <c r="I1021" t="s">
        <v>104</v>
      </c>
      <c r="J1021" s="2">
        <v>44481</v>
      </c>
      <c r="K1021" s="2">
        <v>44618</v>
      </c>
      <c r="L1021">
        <v>4.6918247170733753</v>
      </c>
    </row>
    <row r="1022" spans="1:12" x14ac:dyDescent="0.25">
      <c r="A1022" t="s">
        <v>31</v>
      </c>
      <c r="B1022" t="s">
        <v>33</v>
      </c>
      <c r="G1022" t="s">
        <v>50</v>
      </c>
      <c r="H1022" t="s">
        <v>94</v>
      </c>
      <c r="I1022" t="s">
        <v>104</v>
      </c>
      <c r="J1022" s="2">
        <v>44498</v>
      </c>
      <c r="K1022" s="2">
        <v>44635</v>
      </c>
      <c r="L1022">
        <v>4.4084480092815364</v>
      </c>
    </row>
    <row r="1023" spans="1:12" x14ac:dyDescent="0.25">
      <c r="A1023" t="s">
        <v>31</v>
      </c>
      <c r="B1023" t="s">
        <v>33</v>
      </c>
      <c r="G1023" t="s">
        <v>50</v>
      </c>
      <c r="H1023" t="s">
        <v>94</v>
      </c>
      <c r="I1023" t="s">
        <v>104</v>
      </c>
      <c r="J1023" s="2">
        <v>44496</v>
      </c>
      <c r="K1023" s="2">
        <v>44633</v>
      </c>
      <c r="L1023">
        <v>4.8355348441241652</v>
      </c>
    </row>
    <row r="1024" spans="1:12" x14ac:dyDescent="0.25">
      <c r="A1024" t="s">
        <v>31</v>
      </c>
      <c r="B1024" t="s">
        <v>33</v>
      </c>
      <c r="G1024" t="s">
        <v>50</v>
      </c>
      <c r="H1024" t="s">
        <v>94</v>
      </c>
      <c r="I1024" t="s">
        <v>104</v>
      </c>
      <c r="J1024" s="2">
        <v>44495</v>
      </c>
      <c r="K1024" s="2">
        <v>44632</v>
      </c>
      <c r="L1024">
        <v>4.8394610823056228</v>
      </c>
    </row>
    <row r="1025" spans="1:12" x14ac:dyDescent="0.25">
      <c r="A1025" t="s">
        <v>31</v>
      </c>
      <c r="B1025" t="s">
        <v>33</v>
      </c>
      <c r="G1025" t="s">
        <v>50</v>
      </c>
      <c r="H1025" t="s">
        <v>94</v>
      </c>
      <c r="I1025" t="s">
        <v>104</v>
      </c>
      <c r="J1025" s="2">
        <v>44494</v>
      </c>
      <c r="K1025" s="2">
        <v>44631</v>
      </c>
      <c r="L1025">
        <v>4.3300056059894896</v>
      </c>
    </row>
    <row r="1026" spans="1:12" x14ac:dyDescent="0.25">
      <c r="A1026" t="s">
        <v>31</v>
      </c>
      <c r="B1026" t="s">
        <v>33</v>
      </c>
      <c r="G1026" t="s">
        <v>50</v>
      </c>
      <c r="H1026" t="s">
        <v>94</v>
      </c>
      <c r="I1026" t="s">
        <v>104</v>
      </c>
      <c r="J1026" s="2">
        <v>44493</v>
      </c>
      <c r="K1026" s="2">
        <v>44630</v>
      </c>
      <c r="L1026">
        <v>2.097307544636505</v>
      </c>
    </row>
    <row r="1027" spans="1:12" x14ac:dyDescent="0.25">
      <c r="A1027" t="s">
        <v>31</v>
      </c>
      <c r="B1027" t="s">
        <v>33</v>
      </c>
      <c r="G1027" t="s">
        <v>50</v>
      </c>
      <c r="H1027" t="s">
        <v>94</v>
      </c>
      <c r="I1027" t="s">
        <v>104</v>
      </c>
      <c r="J1027" s="2">
        <v>44492</v>
      </c>
      <c r="K1027" s="2">
        <v>44629</v>
      </c>
      <c r="L1027">
        <v>1.7926217571487659</v>
      </c>
    </row>
    <row r="1028" spans="1:12" x14ac:dyDescent="0.25">
      <c r="A1028" t="s">
        <v>31</v>
      </c>
      <c r="B1028" t="s">
        <v>33</v>
      </c>
      <c r="G1028" t="s">
        <v>50</v>
      </c>
      <c r="H1028" t="s">
        <v>94</v>
      </c>
      <c r="I1028" t="s">
        <v>104</v>
      </c>
      <c r="J1028" s="2">
        <v>44491</v>
      </c>
      <c r="K1028" s="2">
        <v>44628</v>
      </c>
      <c r="L1028">
        <v>1.8712719999702849</v>
      </c>
    </row>
    <row r="1029" spans="1:12" x14ac:dyDescent="0.25">
      <c r="A1029" t="s">
        <v>31</v>
      </c>
      <c r="B1029" t="s">
        <v>33</v>
      </c>
      <c r="G1029" t="s">
        <v>50</v>
      </c>
      <c r="H1029" t="s">
        <v>94</v>
      </c>
      <c r="I1029" t="s">
        <v>104</v>
      </c>
      <c r="J1029" s="2">
        <v>44490</v>
      </c>
      <c r="K1029" s="2">
        <v>44627</v>
      </c>
      <c r="L1029">
        <v>2.26657949703384</v>
      </c>
    </row>
    <row r="1030" spans="1:12" x14ac:dyDescent="0.25">
      <c r="A1030" t="s">
        <v>31</v>
      </c>
      <c r="B1030" t="s">
        <v>33</v>
      </c>
      <c r="G1030" t="s">
        <v>50</v>
      </c>
      <c r="H1030" t="s">
        <v>94</v>
      </c>
      <c r="I1030" t="s">
        <v>104</v>
      </c>
      <c r="J1030" s="2">
        <v>44489</v>
      </c>
      <c r="K1030" s="2">
        <v>44626</v>
      </c>
      <c r="L1030">
        <v>2.3148781507925942</v>
      </c>
    </row>
    <row r="1031" spans="1:12" x14ac:dyDescent="0.25">
      <c r="A1031" t="s">
        <v>31</v>
      </c>
      <c r="B1031" t="s">
        <v>33</v>
      </c>
      <c r="G1031" t="s">
        <v>50</v>
      </c>
      <c r="H1031" t="s">
        <v>94</v>
      </c>
      <c r="I1031" t="s">
        <v>104</v>
      </c>
      <c r="J1031" s="2">
        <v>44488</v>
      </c>
      <c r="K1031" s="2">
        <v>44625</v>
      </c>
      <c r="L1031">
        <v>2.100904781967313</v>
      </c>
    </row>
    <row r="1032" spans="1:12" x14ac:dyDescent="0.25">
      <c r="A1032" t="s">
        <v>31</v>
      </c>
      <c r="B1032" t="s">
        <v>33</v>
      </c>
      <c r="G1032" t="s">
        <v>50</v>
      </c>
      <c r="H1032" t="s">
        <v>94</v>
      </c>
      <c r="I1032" t="s">
        <v>104</v>
      </c>
      <c r="J1032" s="2">
        <v>44487</v>
      </c>
      <c r="K1032" s="2">
        <v>44624</v>
      </c>
      <c r="L1032">
        <v>1.8907585405172089</v>
      </c>
    </row>
    <row r="1033" spans="1:12" x14ac:dyDescent="0.25">
      <c r="A1033" t="s">
        <v>31</v>
      </c>
      <c r="B1033" t="s">
        <v>33</v>
      </c>
      <c r="G1033" t="s">
        <v>50</v>
      </c>
      <c r="H1033" t="s">
        <v>94</v>
      </c>
      <c r="I1033" t="s">
        <v>104</v>
      </c>
      <c r="J1033" s="2">
        <v>44486</v>
      </c>
      <c r="K1033" s="2">
        <v>44623</v>
      </c>
      <c r="L1033">
        <v>3.092298912276954</v>
      </c>
    </row>
    <row r="1034" spans="1:12" x14ac:dyDescent="0.25">
      <c r="A1034" t="s">
        <v>31</v>
      </c>
      <c r="B1034" t="s">
        <v>33</v>
      </c>
      <c r="G1034" t="s">
        <v>50</v>
      </c>
      <c r="H1034" t="s">
        <v>94</v>
      </c>
      <c r="I1034" t="s">
        <v>104</v>
      </c>
      <c r="J1034" s="2">
        <v>44485</v>
      </c>
      <c r="K1034" s="2">
        <v>44622</v>
      </c>
      <c r="L1034">
        <v>4.6670681085880057</v>
      </c>
    </row>
    <row r="1035" spans="1:12" x14ac:dyDescent="0.25">
      <c r="A1035" t="s">
        <v>31</v>
      </c>
      <c r="B1035" t="s">
        <v>33</v>
      </c>
      <c r="G1035" t="s">
        <v>50</v>
      </c>
      <c r="H1035" t="s">
        <v>94</v>
      </c>
      <c r="I1035" t="s">
        <v>104</v>
      </c>
      <c r="J1035" s="2">
        <v>44484</v>
      </c>
      <c r="K1035" s="2">
        <v>44621</v>
      </c>
      <c r="L1035">
        <v>4.7152881587942872</v>
      </c>
    </row>
    <row r="1036" spans="1:12" x14ac:dyDescent="0.25">
      <c r="A1036" t="s">
        <v>31</v>
      </c>
      <c r="B1036" t="s">
        <v>33</v>
      </c>
      <c r="G1036" t="s">
        <v>50</v>
      </c>
      <c r="H1036" t="s">
        <v>94</v>
      </c>
      <c r="I1036" t="s">
        <v>104</v>
      </c>
      <c r="J1036" s="2">
        <v>44483</v>
      </c>
      <c r="K1036" s="2">
        <v>44620</v>
      </c>
      <c r="L1036">
        <v>4.5882368084203362</v>
      </c>
    </row>
    <row r="1037" spans="1:12" x14ac:dyDescent="0.25">
      <c r="A1037" t="s">
        <v>31</v>
      </c>
      <c r="B1037" t="s">
        <v>33</v>
      </c>
      <c r="G1037" t="s">
        <v>50</v>
      </c>
      <c r="H1037" t="s">
        <v>94</v>
      </c>
      <c r="I1037" t="s">
        <v>104</v>
      </c>
      <c r="J1037" s="2">
        <v>44497</v>
      </c>
      <c r="K1037" s="2">
        <v>44634</v>
      </c>
      <c r="L1037">
        <v>4.5876659311939294</v>
      </c>
    </row>
    <row r="1038" spans="1:12" x14ac:dyDescent="0.25">
      <c r="A1038" t="s">
        <v>31</v>
      </c>
      <c r="B1038" t="s">
        <v>33</v>
      </c>
      <c r="G1038" t="s">
        <v>50</v>
      </c>
      <c r="H1038" t="s">
        <v>94</v>
      </c>
      <c r="I1038" t="s">
        <v>104</v>
      </c>
      <c r="J1038" s="2">
        <v>44447</v>
      </c>
      <c r="K1038" s="2">
        <v>44584</v>
      </c>
      <c r="L1038">
        <v>0.57720018493913727</v>
      </c>
    </row>
    <row r="1039" spans="1:12" x14ac:dyDescent="0.25">
      <c r="A1039" t="s">
        <v>31</v>
      </c>
      <c r="B1039" t="s">
        <v>33</v>
      </c>
      <c r="G1039" t="s">
        <v>50</v>
      </c>
      <c r="H1039" t="s">
        <v>94</v>
      </c>
      <c r="I1039" t="s">
        <v>104</v>
      </c>
      <c r="J1039" s="2">
        <v>44446</v>
      </c>
      <c r="K1039" s="2">
        <v>44583</v>
      </c>
      <c r="L1039">
        <v>0.696143824970061</v>
      </c>
    </row>
    <row r="1040" spans="1:12" x14ac:dyDescent="0.25">
      <c r="A1040" t="s">
        <v>31</v>
      </c>
      <c r="B1040" t="s">
        <v>33</v>
      </c>
      <c r="G1040" t="s">
        <v>50</v>
      </c>
      <c r="H1040" t="s">
        <v>94</v>
      </c>
      <c r="I1040" t="s">
        <v>104</v>
      </c>
      <c r="J1040" s="2">
        <v>44445</v>
      </c>
      <c r="K1040" s="2">
        <v>44582</v>
      </c>
      <c r="L1040">
        <v>1.0410061168583811</v>
      </c>
    </row>
    <row r="1041" spans="1:12" x14ac:dyDescent="0.25">
      <c r="A1041" t="s">
        <v>31</v>
      </c>
      <c r="B1041" t="s">
        <v>33</v>
      </c>
      <c r="G1041" t="s">
        <v>50</v>
      </c>
      <c r="H1041" t="s">
        <v>94</v>
      </c>
      <c r="I1041" t="s">
        <v>104</v>
      </c>
      <c r="J1041" s="2">
        <v>44409</v>
      </c>
      <c r="K1041" s="2">
        <v>44546</v>
      </c>
      <c r="L1041">
        <v>0</v>
      </c>
    </row>
    <row r="1042" spans="1:12" x14ac:dyDescent="0.25">
      <c r="A1042" t="s">
        <v>31</v>
      </c>
      <c r="B1042" t="s">
        <v>33</v>
      </c>
      <c r="G1042" t="s">
        <v>50</v>
      </c>
      <c r="H1042" t="s">
        <v>94</v>
      </c>
      <c r="I1042" t="s">
        <v>104</v>
      </c>
      <c r="J1042" s="2">
        <v>44408</v>
      </c>
      <c r="K1042" s="2">
        <v>44545</v>
      </c>
      <c r="L1042">
        <v>0</v>
      </c>
    </row>
    <row r="1043" spans="1:12" x14ac:dyDescent="0.25">
      <c r="A1043" t="s">
        <v>31</v>
      </c>
      <c r="B1043" t="s">
        <v>33</v>
      </c>
      <c r="G1043" t="s">
        <v>50</v>
      </c>
      <c r="H1043" t="s">
        <v>94</v>
      </c>
      <c r="I1043" t="s">
        <v>104</v>
      </c>
      <c r="J1043" s="2">
        <v>44407</v>
      </c>
      <c r="K1043" s="2">
        <v>44544</v>
      </c>
      <c r="L1043">
        <v>0</v>
      </c>
    </row>
    <row r="1044" spans="1:12" x14ac:dyDescent="0.25">
      <c r="A1044" t="s">
        <v>31</v>
      </c>
      <c r="B1044" t="s">
        <v>33</v>
      </c>
      <c r="G1044" t="s">
        <v>50</v>
      </c>
      <c r="H1044" t="s">
        <v>94</v>
      </c>
      <c r="I1044" t="s">
        <v>104</v>
      </c>
      <c r="J1044" s="2">
        <v>44406</v>
      </c>
      <c r="K1044" s="2">
        <v>44543</v>
      </c>
      <c r="L1044">
        <v>0</v>
      </c>
    </row>
    <row r="1045" spans="1:12" x14ac:dyDescent="0.25">
      <c r="A1045" t="s">
        <v>31</v>
      </c>
      <c r="B1045" t="s">
        <v>33</v>
      </c>
      <c r="G1045" t="s">
        <v>50</v>
      </c>
      <c r="H1045" t="s">
        <v>94</v>
      </c>
      <c r="I1045" t="s">
        <v>104</v>
      </c>
      <c r="J1045" s="2">
        <v>44405</v>
      </c>
      <c r="K1045" s="2">
        <v>44542</v>
      </c>
      <c r="L1045">
        <v>0</v>
      </c>
    </row>
    <row r="1046" spans="1:12" x14ac:dyDescent="0.25">
      <c r="A1046" t="s">
        <v>31</v>
      </c>
      <c r="B1046" t="s">
        <v>33</v>
      </c>
      <c r="G1046" t="s">
        <v>50</v>
      </c>
      <c r="H1046" t="s">
        <v>94</v>
      </c>
      <c r="I1046" t="s">
        <v>104</v>
      </c>
      <c r="J1046" s="2">
        <v>44404</v>
      </c>
      <c r="K1046" s="2">
        <v>44541</v>
      </c>
      <c r="L1046">
        <v>0</v>
      </c>
    </row>
    <row r="1047" spans="1:12" x14ac:dyDescent="0.25">
      <c r="A1047" t="s">
        <v>31</v>
      </c>
      <c r="B1047" t="s">
        <v>33</v>
      </c>
      <c r="G1047" t="s">
        <v>50</v>
      </c>
      <c r="H1047" t="s">
        <v>94</v>
      </c>
      <c r="I1047" t="s">
        <v>104</v>
      </c>
      <c r="J1047" s="2">
        <v>44403</v>
      </c>
      <c r="K1047" s="2">
        <v>44540</v>
      </c>
      <c r="L1047">
        <v>0</v>
      </c>
    </row>
    <row r="1048" spans="1:12" x14ac:dyDescent="0.25">
      <c r="A1048" t="s">
        <v>31</v>
      </c>
      <c r="B1048" t="s">
        <v>33</v>
      </c>
      <c r="G1048" t="s">
        <v>50</v>
      </c>
      <c r="H1048" t="s">
        <v>94</v>
      </c>
      <c r="I1048" t="s">
        <v>104</v>
      </c>
      <c r="J1048" s="2">
        <v>44402</v>
      </c>
      <c r="K1048" s="2">
        <v>44539</v>
      </c>
      <c r="L1048">
        <v>0</v>
      </c>
    </row>
    <row r="1049" spans="1:12" x14ac:dyDescent="0.25">
      <c r="A1049" t="s">
        <v>31</v>
      </c>
      <c r="B1049" t="s">
        <v>33</v>
      </c>
      <c r="G1049" t="s">
        <v>50</v>
      </c>
      <c r="H1049" t="s">
        <v>94</v>
      </c>
      <c r="I1049" t="s">
        <v>104</v>
      </c>
      <c r="J1049" s="2">
        <v>44401</v>
      </c>
      <c r="K1049" s="2">
        <v>44538</v>
      </c>
      <c r="L1049">
        <v>0</v>
      </c>
    </row>
    <row r="1050" spans="1:12" x14ac:dyDescent="0.25">
      <c r="A1050" t="s">
        <v>31</v>
      </c>
      <c r="B1050" t="s">
        <v>33</v>
      </c>
      <c r="G1050" t="s">
        <v>50</v>
      </c>
      <c r="H1050" t="s">
        <v>94</v>
      </c>
      <c r="I1050" t="s">
        <v>104</v>
      </c>
      <c r="J1050" s="2">
        <v>44400</v>
      </c>
      <c r="K1050" s="2">
        <v>44537</v>
      </c>
      <c r="L1050">
        <v>0</v>
      </c>
    </row>
    <row r="1051" spans="1:12" x14ac:dyDescent="0.25">
      <c r="A1051" t="s">
        <v>31</v>
      </c>
      <c r="B1051" t="s">
        <v>33</v>
      </c>
      <c r="G1051" t="s">
        <v>50</v>
      </c>
      <c r="H1051" t="s">
        <v>94</v>
      </c>
      <c r="I1051" t="s">
        <v>104</v>
      </c>
      <c r="J1051" s="2">
        <v>44399</v>
      </c>
      <c r="K1051" s="2">
        <v>44536</v>
      </c>
      <c r="L1051">
        <v>0</v>
      </c>
    </row>
    <row r="1052" spans="1:12" x14ac:dyDescent="0.25">
      <c r="A1052" t="s">
        <v>31</v>
      </c>
      <c r="B1052" t="s">
        <v>33</v>
      </c>
      <c r="G1052" t="s">
        <v>50</v>
      </c>
      <c r="H1052" t="s">
        <v>94</v>
      </c>
      <c r="I1052" t="s">
        <v>104</v>
      </c>
      <c r="J1052" s="2">
        <v>44398</v>
      </c>
      <c r="K1052" s="2">
        <v>44535</v>
      </c>
      <c r="L1052">
        <v>0</v>
      </c>
    </row>
    <row r="1053" spans="1:12" x14ac:dyDescent="0.25">
      <c r="A1053" t="s">
        <v>31</v>
      </c>
      <c r="B1053" t="s">
        <v>33</v>
      </c>
      <c r="G1053" t="s">
        <v>50</v>
      </c>
      <c r="H1053" t="s">
        <v>94</v>
      </c>
      <c r="I1053" t="s">
        <v>104</v>
      </c>
      <c r="J1053" s="2">
        <v>44397</v>
      </c>
      <c r="K1053" s="2">
        <v>44534</v>
      </c>
      <c r="L1053">
        <v>0</v>
      </c>
    </row>
    <row r="1054" spans="1:12" x14ac:dyDescent="0.25">
      <c r="A1054" t="s">
        <v>31</v>
      </c>
      <c r="B1054" t="s">
        <v>33</v>
      </c>
      <c r="G1054" t="s">
        <v>50</v>
      </c>
      <c r="H1054" t="s">
        <v>94</v>
      </c>
      <c r="I1054" t="s">
        <v>104</v>
      </c>
      <c r="J1054" s="2">
        <v>44396</v>
      </c>
      <c r="K1054" s="2">
        <v>44533</v>
      </c>
      <c r="L1054">
        <v>0</v>
      </c>
    </row>
    <row r="1055" spans="1:12" x14ac:dyDescent="0.25">
      <c r="A1055" t="s">
        <v>31</v>
      </c>
      <c r="B1055" t="s">
        <v>33</v>
      </c>
      <c r="G1055" t="s">
        <v>50</v>
      </c>
      <c r="H1055" t="s">
        <v>94</v>
      </c>
      <c r="I1055" t="s">
        <v>104</v>
      </c>
      <c r="J1055" s="2">
        <v>44410</v>
      </c>
      <c r="K1055" s="2">
        <v>44547</v>
      </c>
      <c r="L1055">
        <v>0</v>
      </c>
    </row>
    <row r="1056" spans="1:12" x14ac:dyDescent="0.25">
      <c r="A1056" t="s">
        <v>31</v>
      </c>
      <c r="B1056" t="s">
        <v>33</v>
      </c>
      <c r="G1056" t="s">
        <v>50</v>
      </c>
      <c r="H1056" t="s">
        <v>94</v>
      </c>
      <c r="I1056" t="s">
        <v>104</v>
      </c>
      <c r="J1056" s="2">
        <v>44395</v>
      </c>
      <c r="K1056" s="2">
        <v>44532</v>
      </c>
      <c r="L1056">
        <v>0</v>
      </c>
    </row>
    <row r="1057" spans="1:12" x14ac:dyDescent="0.25">
      <c r="A1057" t="s">
        <v>31</v>
      </c>
      <c r="B1057" t="s">
        <v>33</v>
      </c>
      <c r="G1057" t="s">
        <v>50</v>
      </c>
      <c r="H1057" t="s">
        <v>94</v>
      </c>
      <c r="I1057" t="s">
        <v>104</v>
      </c>
      <c r="J1057" s="2">
        <v>44393</v>
      </c>
      <c r="K1057" s="2">
        <v>44530</v>
      </c>
      <c r="L1057">
        <v>0</v>
      </c>
    </row>
    <row r="1058" spans="1:12" x14ac:dyDescent="0.25">
      <c r="A1058" t="s">
        <v>31</v>
      </c>
      <c r="B1058" t="s">
        <v>33</v>
      </c>
      <c r="G1058" t="s">
        <v>50</v>
      </c>
      <c r="H1058" t="s">
        <v>94</v>
      </c>
      <c r="I1058" t="s">
        <v>104</v>
      </c>
      <c r="J1058" s="2">
        <v>44392</v>
      </c>
      <c r="K1058" s="2">
        <v>44529</v>
      </c>
      <c r="L1058">
        <v>0</v>
      </c>
    </row>
    <row r="1059" spans="1:12" x14ac:dyDescent="0.25">
      <c r="A1059" t="s">
        <v>31</v>
      </c>
      <c r="B1059" t="s">
        <v>33</v>
      </c>
      <c r="G1059" t="s">
        <v>50</v>
      </c>
      <c r="H1059" t="s">
        <v>94</v>
      </c>
      <c r="I1059" t="s">
        <v>104</v>
      </c>
      <c r="J1059" s="2">
        <v>44391</v>
      </c>
      <c r="K1059" s="2">
        <v>44528</v>
      </c>
      <c r="L1059">
        <v>0</v>
      </c>
    </row>
    <row r="1060" spans="1:12" x14ac:dyDescent="0.25">
      <c r="A1060" t="s">
        <v>31</v>
      </c>
      <c r="B1060" t="s">
        <v>33</v>
      </c>
      <c r="G1060" t="s">
        <v>50</v>
      </c>
      <c r="H1060" t="s">
        <v>94</v>
      </c>
      <c r="I1060" t="s">
        <v>104</v>
      </c>
      <c r="J1060" s="2">
        <v>44390</v>
      </c>
      <c r="K1060" s="2">
        <v>44527</v>
      </c>
      <c r="L1060">
        <v>0</v>
      </c>
    </row>
    <row r="1061" spans="1:12" x14ac:dyDescent="0.25">
      <c r="A1061" t="s">
        <v>31</v>
      </c>
      <c r="B1061" t="s">
        <v>33</v>
      </c>
      <c r="G1061" t="s">
        <v>50</v>
      </c>
      <c r="H1061" t="s">
        <v>94</v>
      </c>
      <c r="I1061" t="s">
        <v>104</v>
      </c>
      <c r="J1061" s="2">
        <v>44389</v>
      </c>
      <c r="K1061" s="2">
        <v>44526</v>
      </c>
      <c r="L1061">
        <v>0</v>
      </c>
    </row>
    <row r="1062" spans="1:12" x14ac:dyDescent="0.25">
      <c r="A1062" t="s">
        <v>31</v>
      </c>
      <c r="B1062" t="s">
        <v>33</v>
      </c>
      <c r="G1062" t="s">
        <v>50</v>
      </c>
      <c r="H1062" t="s">
        <v>94</v>
      </c>
      <c r="I1062" t="s">
        <v>104</v>
      </c>
      <c r="J1062" s="2">
        <v>44388</v>
      </c>
      <c r="K1062" s="2">
        <v>44525</v>
      </c>
      <c r="L1062">
        <v>0</v>
      </c>
    </row>
    <row r="1063" spans="1:12" x14ac:dyDescent="0.25">
      <c r="A1063" t="s">
        <v>31</v>
      </c>
      <c r="B1063" t="s">
        <v>33</v>
      </c>
      <c r="G1063" t="s">
        <v>50</v>
      </c>
      <c r="H1063" t="s">
        <v>94</v>
      </c>
      <c r="I1063" t="s">
        <v>104</v>
      </c>
      <c r="J1063" s="2">
        <v>44387</v>
      </c>
      <c r="K1063" s="2">
        <v>44524</v>
      </c>
      <c r="L1063">
        <v>0</v>
      </c>
    </row>
    <row r="1064" spans="1:12" x14ac:dyDescent="0.25">
      <c r="A1064" t="s">
        <v>31</v>
      </c>
      <c r="B1064" t="s">
        <v>33</v>
      </c>
      <c r="G1064" t="s">
        <v>50</v>
      </c>
      <c r="H1064" t="s">
        <v>94</v>
      </c>
      <c r="I1064" t="s">
        <v>104</v>
      </c>
      <c r="J1064" s="2">
        <v>44386</v>
      </c>
      <c r="K1064" s="2">
        <v>44523</v>
      </c>
      <c r="L1064">
        <v>0</v>
      </c>
    </row>
    <row r="1065" spans="1:12" x14ac:dyDescent="0.25">
      <c r="A1065" t="s">
        <v>31</v>
      </c>
      <c r="B1065" t="s">
        <v>33</v>
      </c>
      <c r="G1065" t="s">
        <v>50</v>
      </c>
      <c r="H1065" t="s">
        <v>94</v>
      </c>
      <c r="I1065" t="s">
        <v>104</v>
      </c>
      <c r="J1065" s="2">
        <v>44385</v>
      </c>
      <c r="K1065" s="2">
        <v>44522</v>
      </c>
      <c r="L1065">
        <v>0</v>
      </c>
    </row>
    <row r="1066" spans="1:12" x14ac:dyDescent="0.25">
      <c r="A1066" t="s">
        <v>31</v>
      </c>
      <c r="B1066" t="s">
        <v>33</v>
      </c>
      <c r="G1066" t="s">
        <v>50</v>
      </c>
      <c r="H1066" t="s">
        <v>94</v>
      </c>
      <c r="I1066" t="s">
        <v>104</v>
      </c>
      <c r="J1066" s="2">
        <v>44384</v>
      </c>
      <c r="K1066" s="2">
        <v>44521</v>
      </c>
      <c r="L1066">
        <v>0</v>
      </c>
    </row>
    <row r="1067" spans="1:12" x14ac:dyDescent="0.25">
      <c r="A1067" t="s">
        <v>31</v>
      </c>
      <c r="B1067" t="s">
        <v>33</v>
      </c>
      <c r="G1067" t="s">
        <v>50</v>
      </c>
      <c r="H1067" t="s">
        <v>94</v>
      </c>
      <c r="I1067" t="s">
        <v>104</v>
      </c>
      <c r="J1067" s="2">
        <v>44383</v>
      </c>
      <c r="K1067" s="2">
        <v>44520</v>
      </c>
      <c r="L1067">
        <v>0</v>
      </c>
    </row>
    <row r="1068" spans="1:12" x14ac:dyDescent="0.25">
      <c r="A1068" t="s">
        <v>31</v>
      </c>
      <c r="B1068" t="s">
        <v>33</v>
      </c>
      <c r="G1068" t="s">
        <v>50</v>
      </c>
      <c r="H1068" t="s">
        <v>94</v>
      </c>
      <c r="I1068" t="s">
        <v>104</v>
      </c>
      <c r="J1068" s="2">
        <v>44382</v>
      </c>
      <c r="K1068" s="2">
        <v>44519</v>
      </c>
      <c r="L1068">
        <v>0</v>
      </c>
    </row>
    <row r="1069" spans="1:12" x14ac:dyDescent="0.25">
      <c r="A1069" t="s">
        <v>31</v>
      </c>
      <c r="B1069" t="s">
        <v>33</v>
      </c>
      <c r="G1069" t="s">
        <v>50</v>
      </c>
      <c r="H1069" t="s">
        <v>94</v>
      </c>
      <c r="I1069" t="s">
        <v>104</v>
      </c>
      <c r="J1069" s="2">
        <v>44381</v>
      </c>
      <c r="K1069" s="2">
        <v>44518</v>
      </c>
      <c r="L1069">
        <v>0</v>
      </c>
    </row>
    <row r="1070" spans="1:12" x14ac:dyDescent="0.25">
      <c r="A1070" t="s">
        <v>31</v>
      </c>
      <c r="B1070" t="s">
        <v>33</v>
      </c>
      <c r="G1070" t="s">
        <v>50</v>
      </c>
      <c r="H1070" t="s">
        <v>94</v>
      </c>
      <c r="I1070" t="s">
        <v>104</v>
      </c>
      <c r="J1070" s="2">
        <v>44380</v>
      </c>
      <c r="K1070" s="2">
        <v>44517</v>
      </c>
      <c r="L1070">
        <v>0</v>
      </c>
    </row>
    <row r="1071" spans="1:12" x14ac:dyDescent="0.25">
      <c r="A1071" t="s">
        <v>31</v>
      </c>
      <c r="B1071" t="s">
        <v>33</v>
      </c>
      <c r="G1071" t="s">
        <v>50</v>
      </c>
      <c r="H1071" t="s">
        <v>94</v>
      </c>
      <c r="I1071" t="s">
        <v>104</v>
      </c>
      <c r="J1071" s="2">
        <v>44394</v>
      </c>
      <c r="K1071" s="2">
        <v>44531</v>
      </c>
      <c r="L1071">
        <v>0</v>
      </c>
    </row>
    <row r="1072" spans="1:12" x14ac:dyDescent="0.25">
      <c r="A1072" t="s">
        <v>31</v>
      </c>
      <c r="B1072" t="s">
        <v>33</v>
      </c>
      <c r="G1072" t="s">
        <v>50</v>
      </c>
      <c r="H1072" t="s">
        <v>94</v>
      </c>
      <c r="I1072" t="s">
        <v>104</v>
      </c>
      <c r="J1072" s="2">
        <v>44411</v>
      </c>
      <c r="K1072" s="2">
        <v>44548</v>
      </c>
      <c r="L1072">
        <v>0</v>
      </c>
    </row>
    <row r="1073" spans="1:12" x14ac:dyDescent="0.25">
      <c r="A1073" t="s">
        <v>31</v>
      </c>
      <c r="B1073" t="s">
        <v>33</v>
      </c>
      <c r="G1073" t="s">
        <v>50</v>
      </c>
      <c r="H1073" t="s">
        <v>94</v>
      </c>
      <c r="I1073" t="s">
        <v>104</v>
      </c>
      <c r="J1073" s="2">
        <v>44412</v>
      </c>
      <c r="K1073" s="2">
        <v>44549</v>
      </c>
      <c r="L1073">
        <v>0</v>
      </c>
    </row>
    <row r="1074" spans="1:12" x14ac:dyDescent="0.25">
      <c r="A1074" t="s">
        <v>31</v>
      </c>
      <c r="B1074" t="s">
        <v>33</v>
      </c>
      <c r="G1074" t="s">
        <v>50</v>
      </c>
      <c r="H1074" t="s">
        <v>94</v>
      </c>
      <c r="I1074" t="s">
        <v>104</v>
      </c>
      <c r="J1074" s="2">
        <v>44413</v>
      </c>
      <c r="K1074" s="2">
        <v>44550</v>
      </c>
      <c r="L1074">
        <v>0</v>
      </c>
    </row>
    <row r="1075" spans="1:12" x14ac:dyDescent="0.25">
      <c r="A1075" t="s">
        <v>31</v>
      </c>
      <c r="B1075" t="s">
        <v>33</v>
      </c>
      <c r="G1075" t="s">
        <v>50</v>
      </c>
      <c r="H1075" t="s">
        <v>94</v>
      </c>
      <c r="I1075" t="s">
        <v>104</v>
      </c>
      <c r="J1075" s="2">
        <v>44444</v>
      </c>
      <c r="K1075" s="2">
        <v>44581</v>
      </c>
      <c r="L1075">
        <v>1.5418991503222561</v>
      </c>
    </row>
    <row r="1076" spans="1:12" x14ac:dyDescent="0.25">
      <c r="A1076" t="s">
        <v>31</v>
      </c>
      <c r="B1076" t="s">
        <v>33</v>
      </c>
      <c r="G1076" t="s">
        <v>50</v>
      </c>
      <c r="H1076" t="s">
        <v>94</v>
      </c>
      <c r="I1076" t="s">
        <v>104</v>
      </c>
      <c r="J1076" s="2">
        <v>44443</v>
      </c>
      <c r="K1076" s="2">
        <v>44580</v>
      </c>
      <c r="L1076">
        <v>1.159370189398925</v>
      </c>
    </row>
    <row r="1077" spans="1:12" x14ac:dyDescent="0.25">
      <c r="A1077" t="s">
        <v>31</v>
      </c>
      <c r="B1077" t="s">
        <v>33</v>
      </c>
      <c r="G1077" t="s">
        <v>50</v>
      </c>
      <c r="H1077" t="s">
        <v>94</v>
      </c>
      <c r="I1077" t="s">
        <v>104</v>
      </c>
      <c r="J1077" s="2">
        <v>44442</v>
      </c>
      <c r="K1077" s="2">
        <v>44579</v>
      </c>
      <c r="L1077">
        <v>0.16063944634197119</v>
      </c>
    </row>
    <row r="1078" spans="1:12" x14ac:dyDescent="0.25">
      <c r="A1078" t="s">
        <v>31</v>
      </c>
      <c r="B1078" t="s">
        <v>33</v>
      </c>
      <c r="G1078" t="s">
        <v>50</v>
      </c>
      <c r="H1078" t="s">
        <v>94</v>
      </c>
      <c r="I1078" t="s">
        <v>104</v>
      </c>
      <c r="J1078" s="2">
        <v>44441</v>
      </c>
      <c r="K1078" s="2">
        <v>44578</v>
      </c>
      <c r="L1078">
        <v>0.1413436650264005</v>
      </c>
    </row>
    <row r="1079" spans="1:12" x14ac:dyDescent="0.25">
      <c r="A1079" t="s">
        <v>31</v>
      </c>
      <c r="B1079" t="s">
        <v>33</v>
      </c>
      <c r="G1079" t="s">
        <v>50</v>
      </c>
      <c r="H1079" t="s">
        <v>94</v>
      </c>
      <c r="I1079" t="s">
        <v>104</v>
      </c>
      <c r="J1079" s="2">
        <v>44440</v>
      </c>
      <c r="K1079" s="2">
        <v>44577</v>
      </c>
      <c r="L1079">
        <v>2.998248976660698E-2</v>
      </c>
    </row>
    <row r="1080" spans="1:12" x14ac:dyDescent="0.25">
      <c r="A1080" t="s">
        <v>31</v>
      </c>
      <c r="B1080" t="s">
        <v>33</v>
      </c>
      <c r="G1080" t="s">
        <v>50</v>
      </c>
      <c r="H1080" t="s">
        <v>94</v>
      </c>
      <c r="I1080" t="s">
        <v>104</v>
      </c>
      <c r="J1080" s="2">
        <v>44439</v>
      </c>
      <c r="K1080" s="2">
        <v>44576</v>
      </c>
      <c r="L1080">
        <v>1.0265073479467601E-2</v>
      </c>
    </row>
    <row r="1081" spans="1:12" x14ac:dyDescent="0.25">
      <c r="A1081" t="s">
        <v>31</v>
      </c>
      <c r="B1081" t="s">
        <v>33</v>
      </c>
      <c r="G1081" t="s">
        <v>50</v>
      </c>
      <c r="H1081" t="s">
        <v>94</v>
      </c>
      <c r="I1081" t="s">
        <v>104</v>
      </c>
      <c r="J1081" s="2">
        <v>44438</v>
      </c>
      <c r="K1081" s="2">
        <v>44575</v>
      </c>
      <c r="L1081">
        <v>2.066177961312636E-2</v>
      </c>
    </row>
    <row r="1082" spans="1:12" x14ac:dyDescent="0.25">
      <c r="A1082" t="s">
        <v>31</v>
      </c>
      <c r="B1082" t="s">
        <v>33</v>
      </c>
      <c r="G1082" t="s">
        <v>50</v>
      </c>
      <c r="H1082" t="s">
        <v>94</v>
      </c>
      <c r="I1082" t="s">
        <v>104</v>
      </c>
      <c r="J1082" s="2">
        <v>44437</v>
      </c>
      <c r="K1082" s="2">
        <v>44574</v>
      </c>
      <c r="L1082">
        <v>7.7062574824465898E-3</v>
      </c>
    </row>
    <row r="1083" spans="1:12" x14ac:dyDescent="0.25">
      <c r="A1083" t="s">
        <v>31</v>
      </c>
      <c r="B1083" t="s">
        <v>33</v>
      </c>
      <c r="G1083" t="s">
        <v>50</v>
      </c>
      <c r="H1083" t="s">
        <v>94</v>
      </c>
      <c r="I1083" t="s">
        <v>104</v>
      </c>
      <c r="J1083" s="2">
        <v>44436</v>
      </c>
      <c r="K1083" s="2">
        <v>44573</v>
      </c>
      <c r="L1083">
        <v>1.554025448911437E-2</v>
      </c>
    </row>
    <row r="1084" spans="1:12" x14ac:dyDescent="0.25">
      <c r="A1084" t="s">
        <v>31</v>
      </c>
      <c r="B1084" t="s">
        <v>33</v>
      </c>
      <c r="G1084" t="s">
        <v>50</v>
      </c>
      <c r="H1084" t="s">
        <v>94</v>
      </c>
      <c r="I1084" t="s">
        <v>104</v>
      </c>
      <c r="J1084" s="2">
        <v>44435</v>
      </c>
      <c r="K1084" s="2">
        <v>44572</v>
      </c>
      <c r="L1084">
        <v>0</v>
      </c>
    </row>
    <row r="1085" spans="1:12" x14ac:dyDescent="0.25">
      <c r="A1085" t="s">
        <v>31</v>
      </c>
      <c r="B1085" t="s">
        <v>33</v>
      </c>
      <c r="G1085" t="s">
        <v>50</v>
      </c>
      <c r="H1085" t="s">
        <v>94</v>
      </c>
      <c r="I1085" t="s">
        <v>104</v>
      </c>
      <c r="J1085" s="2">
        <v>44434</v>
      </c>
      <c r="K1085" s="2">
        <v>44571</v>
      </c>
      <c r="L1085">
        <v>0</v>
      </c>
    </row>
    <row r="1086" spans="1:12" x14ac:dyDescent="0.25">
      <c r="A1086" t="s">
        <v>31</v>
      </c>
      <c r="B1086" t="s">
        <v>33</v>
      </c>
      <c r="G1086" t="s">
        <v>50</v>
      </c>
      <c r="H1086" t="s">
        <v>94</v>
      </c>
      <c r="I1086" t="s">
        <v>104</v>
      </c>
      <c r="J1086" s="2">
        <v>44433</v>
      </c>
      <c r="K1086" s="2">
        <v>44570</v>
      </c>
      <c r="L1086">
        <v>0</v>
      </c>
    </row>
    <row r="1087" spans="1:12" x14ac:dyDescent="0.25">
      <c r="A1087" t="s">
        <v>31</v>
      </c>
      <c r="B1087" t="s">
        <v>33</v>
      </c>
      <c r="G1087" t="s">
        <v>50</v>
      </c>
      <c r="H1087" t="s">
        <v>94</v>
      </c>
      <c r="I1087" t="s">
        <v>104</v>
      </c>
      <c r="J1087" s="2">
        <v>44432</v>
      </c>
      <c r="K1087" s="2">
        <v>44569</v>
      </c>
      <c r="L1087">
        <v>0</v>
      </c>
    </row>
    <row r="1088" spans="1:12" x14ac:dyDescent="0.25">
      <c r="A1088" t="s">
        <v>31</v>
      </c>
      <c r="B1088" t="s">
        <v>33</v>
      </c>
      <c r="G1088" t="s">
        <v>50</v>
      </c>
      <c r="H1088" t="s">
        <v>94</v>
      </c>
      <c r="I1088" t="s">
        <v>104</v>
      </c>
      <c r="J1088" s="2">
        <v>44431</v>
      </c>
      <c r="K1088" s="2">
        <v>44568</v>
      </c>
      <c r="L1088">
        <v>0</v>
      </c>
    </row>
    <row r="1089" spans="1:12" x14ac:dyDescent="0.25">
      <c r="A1089" t="s">
        <v>31</v>
      </c>
      <c r="B1089" t="s">
        <v>33</v>
      </c>
      <c r="G1089" t="s">
        <v>50</v>
      </c>
      <c r="H1089" t="s">
        <v>94</v>
      </c>
      <c r="I1089" t="s">
        <v>104</v>
      </c>
      <c r="J1089" s="2">
        <v>44430</v>
      </c>
      <c r="K1089" s="2">
        <v>44567</v>
      </c>
      <c r="L1089">
        <v>0</v>
      </c>
    </row>
    <row r="1090" spans="1:12" x14ac:dyDescent="0.25">
      <c r="A1090" t="s">
        <v>31</v>
      </c>
      <c r="B1090" t="s">
        <v>33</v>
      </c>
      <c r="G1090" t="s">
        <v>50</v>
      </c>
      <c r="H1090" t="s">
        <v>94</v>
      </c>
      <c r="I1090" t="s">
        <v>104</v>
      </c>
      <c r="J1090" s="2">
        <v>44429</v>
      </c>
      <c r="K1090" s="2">
        <v>44566</v>
      </c>
      <c r="L1090">
        <v>0</v>
      </c>
    </row>
    <row r="1091" spans="1:12" x14ac:dyDescent="0.25">
      <c r="A1091" t="s">
        <v>31</v>
      </c>
      <c r="B1091" t="s">
        <v>33</v>
      </c>
      <c r="G1091" t="s">
        <v>50</v>
      </c>
      <c r="H1091" t="s">
        <v>94</v>
      </c>
      <c r="I1091" t="s">
        <v>104</v>
      </c>
      <c r="J1091" s="2">
        <v>44428</v>
      </c>
      <c r="K1091" s="2">
        <v>44565</v>
      </c>
      <c r="L1091">
        <v>0</v>
      </c>
    </row>
    <row r="1092" spans="1:12" x14ac:dyDescent="0.25">
      <c r="A1092" t="s">
        <v>31</v>
      </c>
      <c r="B1092" t="s">
        <v>33</v>
      </c>
      <c r="G1092" t="s">
        <v>50</v>
      </c>
      <c r="H1092" t="s">
        <v>94</v>
      </c>
      <c r="I1092" t="s">
        <v>104</v>
      </c>
      <c r="J1092" s="2">
        <v>44414</v>
      </c>
      <c r="K1092" s="2">
        <v>44551</v>
      </c>
      <c r="L1092">
        <v>0</v>
      </c>
    </row>
    <row r="1093" spans="1:12" x14ac:dyDescent="0.25">
      <c r="A1093" t="s">
        <v>31</v>
      </c>
      <c r="B1093" t="s">
        <v>33</v>
      </c>
      <c r="G1093" t="s">
        <v>50</v>
      </c>
      <c r="H1093" t="s">
        <v>94</v>
      </c>
      <c r="I1093" t="s">
        <v>104</v>
      </c>
      <c r="J1093" s="2">
        <v>44415</v>
      </c>
      <c r="K1093" s="2">
        <v>44552</v>
      </c>
      <c r="L1093">
        <v>0</v>
      </c>
    </row>
    <row r="1094" spans="1:12" x14ac:dyDescent="0.25">
      <c r="A1094" t="s">
        <v>31</v>
      </c>
      <c r="B1094" t="s">
        <v>33</v>
      </c>
      <c r="G1094" t="s">
        <v>50</v>
      </c>
      <c r="H1094" t="s">
        <v>94</v>
      </c>
      <c r="I1094" t="s">
        <v>104</v>
      </c>
      <c r="J1094" s="2">
        <v>44416</v>
      </c>
      <c r="K1094" s="2">
        <v>44553</v>
      </c>
      <c r="L1094">
        <v>0</v>
      </c>
    </row>
    <row r="1095" spans="1:12" x14ac:dyDescent="0.25">
      <c r="A1095" t="s">
        <v>31</v>
      </c>
      <c r="B1095" t="s">
        <v>33</v>
      </c>
      <c r="G1095" t="s">
        <v>50</v>
      </c>
      <c r="H1095" t="s">
        <v>94</v>
      </c>
      <c r="I1095" t="s">
        <v>104</v>
      </c>
      <c r="J1095" s="2">
        <v>44417</v>
      </c>
      <c r="K1095" s="2">
        <v>44554</v>
      </c>
      <c r="L1095">
        <v>0</v>
      </c>
    </row>
    <row r="1096" spans="1:12" x14ac:dyDescent="0.25">
      <c r="A1096" t="s">
        <v>31</v>
      </c>
      <c r="B1096" t="s">
        <v>33</v>
      </c>
      <c r="G1096" t="s">
        <v>50</v>
      </c>
      <c r="H1096" t="s">
        <v>94</v>
      </c>
      <c r="I1096" t="s">
        <v>104</v>
      </c>
      <c r="J1096" s="2">
        <v>44418</v>
      </c>
      <c r="K1096" s="2">
        <v>44555</v>
      </c>
      <c r="L1096">
        <v>0</v>
      </c>
    </row>
    <row r="1097" spans="1:12" x14ac:dyDescent="0.25">
      <c r="A1097" t="s">
        <v>31</v>
      </c>
      <c r="B1097" t="s">
        <v>33</v>
      </c>
      <c r="G1097" t="s">
        <v>50</v>
      </c>
      <c r="H1097" t="s">
        <v>94</v>
      </c>
      <c r="I1097" t="s">
        <v>104</v>
      </c>
      <c r="J1097" s="2">
        <v>44419</v>
      </c>
      <c r="K1097" s="2">
        <v>44556</v>
      </c>
      <c r="L1097">
        <v>0</v>
      </c>
    </row>
    <row r="1098" spans="1:12" x14ac:dyDescent="0.25">
      <c r="A1098" t="s">
        <v>31</v>
      </c>
      <c r="B1098" t="s">
        <v>33</v>
      </c>
      <c r="G1098" t="s">
        <v>50</v>
      </c>
      <c r="H1098" t="s">
        <v>94</v>
      </c>
      <c r="I1098" t="s">
        <v>104</v>
      </c>
      <c r="J1098" s="2">
        <v>44513</v>
      </c>
      <c r="K1098" s="2">
        <v>44650</v>
      </c>
      <c r="L1098">
        <v>8.2739557555980223</v>
      </c>
    </row>
    <row r="1099" spans="1:12" x14ac:dyDescent="0.25">
      <c r="A1099" t="s">
        <v>31</v>
      </c>
      <c r="B1099" t="s">
        <v>33</v>
      </c>
      <c r="G1099" t="s">
        <v>50</v>
      </c>
      <c r="H1099" t="s">
        <v>94</v>
      </c>
      <c r="I1099" t="s">
        <v>104</v>
      </c>
      <c r="J1099" s="2">
        <v>44420</v>
      </c>
      <c r="K1099" s="2">
        <v>44557</v>
      </c>
      <c r="L1099">
        <v>0</v>
      </c>
    </row>
    <row r="1100" spans="1:12" x14ac:dyDescent="0.25">
      <c r="A1100" t="s">
        <v>31</v>
      </c>
      <c r="B1100" t="s">
        <v>33</v>
      </c>
      <c r="G1100" t="s">
        <v>50</v>
      </c>
      <c r="H1100" t="s">
        <v>94</v>
      </c>
      <c r="I1100" t="s">
        <v>104</v>
      </c>
      <c r="J1100" s="2">
        <v>44422</v>
      </c>
      <c r="K1100" s="2">
        <v>44559</v>
      </c>
      <c r="L1100">
        <v>0</v>
      </c>
    </row>
    <row r="1101" spans="1:12" x14ac:dyDescent="0.25">
      <c r="A1101" t="s">
        <v>31</v>
      </c>
      <c r="B1101" t="s">
        <v>33</v>
      </c>
      <c r="G1101" t="s">
        <v>50</v>
      </c>
      <c r="H1101" t="s">
        <v>94</v>
      </c>
      <c r="I1101" t="s">
        <v>104</v>
      </c>
      <c r="J1101" s="2">
        <v>44423</v>
      </c>
      <c r="K1101" s="2">
        <v>44560</v>
      </c>
      <c r="L1101">
        <v>0</v>
      </c>
    </row>
    <row r="1102" spans="1:12" x14ac:dyDescent="0.25">
      <c r="A1102" t="s">
        <v>31</v>
      </c>
      <c r="B1102" t="s">
        <v>33</v>
      </c>
      <c r="G1102" t="s">
        <v>50</v>
      </c>
      <c r="H1102" t="s">
        <v>94</v>
      </c>
      <c r="I1102" t="s">
        <v>104</v>
      </c>
      <c r="J1102" s="2">
        <v>44424</v>
      </c>
      <c r="K1102" s="2">
        <v>44561</v>
      </c>
      <c r="L1102">
        <v>0</v>
      </c>
    </row>
    <row r="1103" spans="1:12" x14ac:dyDescent="0.25">
      <c r="A1103" t="s">
        <v>31</v>
      </c>
      <c r="B1103" t="s">
        <v>33</v>
      </c>
      <c r="G1103" t="s">
        <v>50</v>
      </c>
      <c r="H1103" t="s">
        <v>94</v>
      </c>
      <c r="I1103" t="s">
        <v>104</v>
      </c>
      <c r="J1103" s="2">
        <v>44425</v>
      </c>
      <c r="K1103" s="2">
        <v>44562</v>
      </c>
      <c r="L1103">
        <v>0</v>
      </c>
    </row>
    <row r="1104" spans="1:12" x14ac:dyDescent="0.25">
      <c r="A1104" t="s">
        <v>31</v>
      </c>
      <c r="B1104" t="s">
        <v>33</v>
      </c>
      <c r="G1104" t="s">
        <v>50</v>
      </c>
      <c r="H1104" t="s">
        <v>94</v>
      </c>
      <c r="I1104" t="s">
        <v>104</v>
      </c>
      <c r="J1104" s="2">
        <v>44426</v>
      </c>
      <c r="K1104" s="2">
        <v>44563</v>
      </c>
      <c r="L1104">
        <v>0</v>
      </c>
    </row>
    <row r="1105" spans="1:12" x14ac:dyDescent="0.25">
      <c r="A1105" t="s">
        <v>31</v>
      </c>
      <c r="B1105" t="s">
        <v>33</v>
      </c>
      <c r="G1105" t="s">
        <v>50</v>
      </c>
      <c r="H1105" t="s">
        <v>94</v>
      </c>
      <c r="I1105" t="s">
        <v>104</v>
      </c>
      <c r="J1105" s="2">
        <v>44427</v>
      </c>
      <c r="K1105" s="2">
        <v>44564</v>
      </c>
      <c r="L1105">
        <v>0</v>
      </c>
    </row>
    <row r="1106" spans="1:12" x14ac:dyDescent="0.25">
      <c r="A1106" t="s">
        <v>31</v>
      </c>
      <c r="B1106" t="s">
        <v>33</v>
      </c>
      <c r="G1106" t="s">
        <v>50</v>
      </c>
      <c r="H1106" t="s">
        <v>94</v>
      </c>
      <c r="I1106" t="s">
        <v>104</v>
      </c>
      <c r="J1106" s="2">
        <v>44421</v>
      </c>
      <c r="K1106" s="2">
        <v>44558</v>
      </c>
      <c r="L1106">
        <v>0</v>
      </c>
    </row>
    <row r="1107" spans="1:12" x14ac:dyDescent="0.25">
      <c r="A1107" t="s">
        <v>31</v>
      </c>
      <c r="B1107" t="s">
        <v>33</v>
      </c>
      <c r="G1107" t="s">
        <v>50</v>
      </c>
      <c r="H1107" t="s">
        <v>94</v>
      </c>
      <c r="I1107" t="s">
        <v>104</v>
      </c>
      <c r="J1107" s="2">
        <v>44379</v>
      </c>
      <c r="K1107" s="2">
        <v>44516</v>
      </c>
      <c r="L1107">
        <v>0</v>
      </c>
    </row>
    <row r="1108" spans="1:12" x14ac:dyDescent="0.25">
      <c r="A1108" t="s">
        <v>31</v>
      </c>
      <c r="B1108" t="s">
        <v>33</v>
      </c>
      <c r="G1108" t="s">
        <v>50</v>
      </c>
      <c r="H1108" t="s">
        <v>94</v>
      </c>
      <c r="I1108" t="s">
        <v>104</v>
      </c>
      <c r="J1108" s="2">
        <v>44378</v>
      </c>
      <c r="K1108" s="2">
        <v>44515</v>
      </c>
      <c r="L1108">
        <v>0</v>
      </c>
    </row>
    <row r="1109" spans="1:12" x14ac:dyDescent="0.25">
      <c r="A1109" t="s">
        <v>31</v>
      </c>
      <c r="B1109" t="s">
        <v>33</v>
      </c>
      <c r="G1109" t="s">
        <v>57</v>
      </c>
      <c r="H1109" t="s">
        <v>94</v>
      </c>
      <c r="I1109" t="s">
        <v>104</v>
      </c>
      <c r="J1109" s="2">
        <v>44378</v>
      </c>
      <c r="K1109" s="2">
        <v>44515</v>
      </c>
      <c r="L1109">
        <v>345.87227558229557</v>
      </c>
    </row>
    <row r="1110" spans="1:12" x14ac:dyDescent="0.25">
      <c r="A1110" t="s">
        <v>31</v>
      </c>
      <c r="B1110" t="s">
        <v>33</v>
      </c>
      <c r="G1110" t="s">
        <v>57</v>
      </c>
      <c r="H1110" t="s">
        <v>94</v>
      </c>
      <c r="I1110" t="s">
        <v>104</v>
      </c>
      <c r="J1110" s="2">
        <v>44477</v>
      </c>
      <c r="K1110" s="2">
        <v>44614</v>
      </c>
      <c r="L1110">
        <v>166.04470160985261</v>
      </c>
    </row>
    <row r="1111" spans="1:12" x14ac:dyDescent="0.25">
      <c r="A1111" t="s">
        <v>31</v>
      </c>
      <c r="B1111" t="s">
        <v>33</v>
      </c>
      <c r="G1111" t="s">
        <v>57</v>
      </c>
      <c r="H1111" t="s">
        <v>94</v>
      </c>
      <c r="I1111" t="s">
        <v>104</v>
      </c>
      <c r="J1111" s="2">
        <v>44476</v>
      </c>
      <c r="K1111" s="2">
        <v>44613</v>
      </c>
      <c r="L1111">
        <v>186.19050330054159</v>
      </c>
    </row>
    <row r="1112" spans="1:12" x14ac:dyDescent="0.25">
      <c r="A1112" t="s">
        <v>31</v>
      </c>
      <c r="B1112" t="s">
        <v>33</v>
      </c>
      <c r="G1112" t="s">
        <v>57</v>
      </c>
      <c r="H1112" t="s">
        <v>94</v>
      </c>
      <c r="I1112" t="s">
        <v>104</v>
      </c>
      <c r="J1112" s="2">
        <v>44475</v>
      </c>
      <c r="K1112" s="2">
        <v>44612</v>
      </c>
      <c r="L1112">
        <v>199.2559697607816</v>
      </c>
    </row>
    <row r="1113" spans="1:12" x14ac:dyDescent="0.25">
      <c r="A1113" t="s">
        <v>31</v>
      </c>
      <c r="B1113" t="s">
        <v>33</v>
      </c>
      <c r="G1113" t="s">
        <v>57</v>
      </c>
      <c r="H1113" t="s">
        <v>94</v>
      </c>
      <c r="I1113" t="s">
        <v>104</v>
      </c>
      <c r="J1113" s="2">
        <v>44474</v>
      </c>
      <c r="K1113" s="2">
        <v>44611</v>
      </c>
      <c r="L1113">
        <v>207.40128808006801</v>
      </c>
    </row>
    <row r="1114" spans="1:12" x14ac:dyDescent="0.25">
      <c r="A1114" t="s">
        <v>31</v>
      </c>
      <c r="B1114" t="s">
        <v>33</v>
      </c>
      <c r="G1114" t="s">
        <v>57</v>
      </c>
      <c r="H1114" t="s">
        <v>94</v>
      </c>
      <c r="I1114" t="s">
        <v>104</v>
      </c>
      <c r="J1114" s="2">
        <v>44473</v>
      </c>
      <c r="K1114" s="2">
        <v>44610</v>
      </c>
      <c r="L1114">
        <v>209.43761584161771</v>
      </c>
    </row>
    <row r="1115" spans="1:12" x14ac:dyDescent="0.25">
      <c r="A1115" t="s">
        <v>31</v>
      </c>
      <c r="B1115" t="s">
        <v>33</v>
      </c>
      <c r="G1115" t="s">
        <v>57</v>
      </c>
      <c r="H1115" t="s">
        <v>94</v>
      </c>
      <c r="I1115" t="s">
        <v>104</v>
      </c>
      <c r="J1115" s="2">
        <v>44472</v>
      </c>
      <c r="K1115" s="2">
        <v>44609</v>
      </c>
      <c r="L1115">
        <v>219.8149311405366</v>
      </c>
    </row>
    <row r="1116" spans="1:12" x14ac:dyDescent="0.25">
      <c r="A1116" t="s">
        <v>31</v>
      </c>
      <c r="B1116" t="s">
        <v>33</v>
      </c>
      <c r="G1116" t="s">
        <v>57</v>
      </c>
      <c r="H1116" t="s">
        <v>94</v>
      </c>
      <c r="I1116" t="s">
        <v>104</v>
      </c>
      <c r="J1116" s="2">
        <v>44471</v>
      </c>
      <c r="K1116" s="2">
        <v>44608</v>
      </c>
      <c r="L1116">
        <v>242.35858634485291</v>
      </c>
    </row>
    <row r="1117" spans="1:12" x14ac:dyDescent="0.25">
      <c r="A1117" t="s">
        <v>31</v>
      </c>
      <c r="B1117" t="s">
        <v>33</v>
      </c>
      <c r="G1117" t="s">
        <v>57</v>
      </c>
      <c r="H1117" t="s">
        <v>94</v>
      </c>
      <c r="I1117" t="s">
        <v>104</v>
      </c>
      <c r="J1117" s="2">
        <v>44470</v>
      </c>
      <c r="K1117" s="2">
        <v>44607</v>
      </c>
      <c r="L1117">
        <v>261.84372301223169</v>
      </c>
    </row>
    <row r="1118" spans="1:12" x14ac:dyDescent="0.25">
      <c r="A1118" t="s">
        <v>31</v>
      </c>
      <c r="B1118" t="s">
        <v>33</v>
      </c>
      <c r="G1118" t="s">
        <v>57</v>
      </c>
      <c r="H1118" t="s">
        <v>94</v>
      </c>
      <c r="I1118" t="s">
        <v>104</v>
      </c>
      <c r="J1118" s="2">
        <v>44469</v>
      </c>
      <c r="K1118" s="2">
        <v>44606</v>
      </c>
      <c r="L1118">
        <v>278.25918608353498</v>
      </c>
    </row>
    <row r="1119" spans="1:12" x14ac:dyDescent="0.25">
      <c r="A1119" t="s">
        <v>31</v>
      </c>
      <c r="B1119" t="s">
        <v>33</v>
      </c>
      <c r="G1119" t="s">
        <v>57</v>
      </c>
      <c r="H1119" t="s">
        <v>94</v>
      </c>
      <c r="I1119" t="s">
        <v>104</v>
      </c>
      <c r="J1119" s="2">
        <v>44468</v>
      </c>
      <c r="K1119" s="2">
        <v>44605</v>
      </c>
      <c r="L1119">
        <v>273.14949794507987</v>
      </c>
    </row>
    <row r="1120" spans="1:12" x14ac:dyDescent="0.25">
      <c r="A1120" t="s">
        <v>31</v>
      </c>
      <c r="B1120" t="s">
        <v>33</v>
      </c>
      <c r="G1120" t="s">
        <v>57</v>
      </c>
      <c r="H1120" t="s">
        <v>94</v>
      </c>
      <c r="I1120" t="s">
        <v>104</v>
      </c>
      <c r="J1120" s="2">
        <v>44467</v>
      </c>
      <c r="K1120" s="2">
        <v>44604</v>
      </c>
      <c r="L1120">
        <v>265.85732582938982</v>
      </c>
    </row>
    <row r="1121" spans="1:12" x14ac:dyDescent="0.25">
      <c r="A1121" t="s">
        <v>31</v>
      </c>
      <c r="B1121" t="s">
        <v>33</v>
      </c>
      <c r="G1121" t="s">
        <v>57</v>
      </c>
      <c r="H1121" t="s">
        <v>94</v>
      </c>
      <c r="I1121" t="s">
        <v>104</v>
      </c>
      <c r="J1121" s="2">
        <v>44466</v>
      </c>
      <c r="K1121" s="2">
        <v>44603</v>
      </c>
      <c r="L1121">
        <v>275.4454774746049</v>
      </c>
    </row>
    <row r="1122" spans="1:12" x14ac:dyDescent="0.25">
      <c r="A1122" t="s">
        <v>31</v>
      </c>
      <c r="B1122" t="s">
        <v>33</v>
      </c>
      <c r="G1122" t="s">
        <v>57</v>
      </c>
      <c r="H1122" t="s">
        <v>94</v>
      </c>
      <c r="I1122" t="s">
        <v>104</v>
      </c>
      <c r="J1122" s="2">
        <v>44465</v>
      </c>
      <c r="K1122" s="2">
        <v>44602</v>
      </c>
      <c r="L1122">
        <v>292.66713493592152</v>
      </c>
    </row>
    <row r="1123" spans="1:12" x14ac:dyDescent="0.25">
      <c r="A1123" t="s">
        <v>31</v>
      </c>
      <c r="B1123" t="s">
        <v>33</v>
      </c>
      <c r="G1123" t="s">
        <v>57</v>
      </c>
      <c r="H1123" t="s">
        <v>94</v>
      </c>
      <c r="I1123" t="s">
        <v>104</v>
      </c>
      <c r="J1123" s="2">
        <v>44464</v>
      </c>
      <c r="K1123" s="2">
        <v>44601</v>
      </c>
      <c r="L1123">
        <v>297.22699069146893</v>
      </c>
    </row>
    <row r="1124" spans="1:12" x14ac:dyDescent="0.25">
      <c r="A1124" t="s">
        <v>31</v>
      </c>
      <c r="B1124" t="s">
        <v>33</v>
      </c>
      <c r="G1124" t="s">
        <v>57</v>
      </c>
      <c r="H1124" t="s">
        <v>94</v>
      </c>
      <c r="I1124" t="s">
        <v>104</v>
      </c>
      <c r="J1124" s="2">
        <v>44478</v>
      </c>
      <c r="K1124" s="2">
        <v>44615</v>
      </c>
      <c r="L1124">
        <v>141.56309262914121</v>
      </c>
    </row>
    <row r="1125" spans="1:12" x14ac:dyDescent="0.25">
      <c r="A1125" t="s">
        <v>31</v>
      </c>
      <c r="B1125" t="s">
        <v>33</v>
      </c>
      <c r="G1125" t="s">
        <v>57</v>
      </c>
      <c r="H1125" t="s">
        <v>94</v>
      </c>
      <c r="I1125" t="s">
        <v>104</v>
      </c>
      <c r="J1125" s="2">
        <v>44463</v>
      </c>
      <c r="K1125" s="2">
        <v>44600</v>
      </c>
      <c r="L1125">
        <v>304.11541226374561</v>
      </c>
    </row>
    <row r="1126" spans="1:12" x14ac:dyDescent="0.25">
      <c r="A1126" t="s">
        <v>31</v>
      </c>
      <c r="B1126" t="s">
        <v>33</v>
      </c>
      <c r="G1126" t="s">
        <v>57</v>
      </c>
      <c r="H1126" t="s">
        <v>94</v>
      </c>
      <c r="I1126" t="s">
        <v>104</v>
      </c>
      <c r="J1126" s="2">
        <v>44461</v>
      </c>
      <c r="K1126" s="2">
        <v>44598</v>
      </c>
      <c r="L1126">
        <v>286.57413879390401</v>
      </c>
    </row>
    <row r="1127" spans="1:12" x14ac:dyDescent="0.25">
      <c r="A1127" t="s">
        <v>31</v>
      </c>
      <c r="B1127" t="s">
        <v>33</v>
      </c>
      <c r="G1127" t="s">
        <v>57</v>
      </c>
      <c r="H1127" t="s">
        <v>94</v>
      </c>
      <c r="I1127" t="s">
        <v>104</v>
      </c>
      <c r="J1127" s="2">
        <v>44460</v>
      </c>
      <c r="K1127" s="2">
        <v>44597</v>
      </c>
      <c r="L1127">
        <v>288.62323817872362</v>
      </c>
    </row>
    <row r="1128" spans="1:12" x14ac:dyDescent="0.25">
      <c r="A1128" t="s">
        <v>31</v>
      </c>
      <c r="B1128" t="s">
        <v>33</v>
      </c>
      <c r="G1128" t="s">
        <v>57</v>
      </c>
      <c r="H1128" t="s">
        <v>94</v>
      </c>
      <c r="I1128" t="s">
        <v>104</v>
      </c>
      <c r="J1128" s="2">
        <v>44459</v>
      </c>
      <c r="K1128" s="2">
        <v>44596</v>
      </c>
      <c r="L1128">
        <v>298.25225641561349</v>
      </c>
    </row>
    <row r="1129" spans="1:12" x14ac:dyDescent="0.25">
      <c r="A1129" t="s">
        <v>31</v>
      </c>
      <c r="B1129" t="s">
        <v>33</v>
      </c>
      <c r="G1129" t="s">
        <v>57</v>
      </c>
      <c r="H1129" t="s">
        <v>94</v>
      </c>
      <c r="I1129" t="s">
        <v>104</v>
      </c>
      <c r="J1129" s="2">
        <v>44458</v>
      </c>
      <c r="K1129" s="2">
        <v>44595</v>
      </c>
      <c r="L1129">
        <v>310.41633284953502</v>
      </c>
    </row>
    <row r="1130" spans="1:12" x14ac:dyDescent="0.25">
      <c r="A1130" t="s">
        <v>31</v>
      </c>
      <c r="B1130" t="s">
        <v>33</v>
      </c>
      <c r="G1130" t="s">
        <v>57</v>
      </c>
      <c r="H1130" t="s">
        <v>94</v>
      </c>
      <c r="I1130" t="s">
        <v>104</v>
      </c>
      <c r="J1130" s="2">
        <v>44457</v>
      </c>
      <c r="K1130" s="2">
        <v>44594</v>
      </c>
      <c r="L1130">
        <v>308.32709728266508</v>
      </c>
    </row>
    <row r="1131" spans="1:12" x14ac:dyDescent="0.25">
      <c r="A1131" t="s">
        <v>31</v>
      </c>
      <c r="B1131" t="s">
        <v>33</v>
      </c>
      <c r="G1131" t="s">
        <v>57</v>
      </c>
      <c r="H1131" t="s">
        <v>94</v>
      </c>
      <c r="I1131" t="s">
        <v>104</v>
      </c>
      <c r="J1131" s="2">
        <v>44456</v>
      </c>
      <c r="K1131" s="2">
        <v>44593</v>
      </c>
      <c r="L1131">
        <v>306.50817782730161</v>
      </c>
    </row>
    <row r="1132" spans="1:12" x14ac:dyDescent="0.25">
      <c r="A1132" t="s">
        <v>31</v>
      </c>
      <c r="B1132" t="s">
        <v>33</v>
      </c>
      <c r="G1132" t="s">
        <v>57</v>
      </c>
      <c r="H1132" t="s">
        <v>94</v>
      </c>
      <c r="I1132" t="s">
        <v>104</v>
      </c>
      <c r="J1132" s="2">
        <v>44455</v>
      </c>
      <c r="K1132" s="2">
        <v>44592</v>
      </c>
      <c r="L1132">
        <v>296.68095288780182</v>
      </c>
    </row>
    <row r="1133" spans="1:12" x14ac:dyDescent="0.25">
      <c r="A1133" t="s">
        <v>31</v>
      </c>
      <c r="B1133" t="s">
        <v>33</v>
      </c>
      <c r="G1133" t="s">
        <v>57</v>
      </c>
      <c r="H1133" t="s">
        <v>94</v>
      </c>
      <c r="I1133" t="s">
        <v>104</v>
      </c>
      <c r="J1133" s="2">
        <v>44454</v>
      </c>
      <c r="K1133" s="2">
        <v>44591</v>
      </c>
      <c r="L1133">
        <v>279.40404694241812</v>
      </c>
    </row>
    <row r="1134" spans="1:12" x14ac:dyDescent="0.25">
      <c r="A1134" t="s">
        <v>31</v>
      </c>
      <c r="B1134" t="s">
        <v>33</v>
      </c>
      <c r="G1134" t="s">
        <v>57</v>
      </c>
      <c r="H1134" t="s">
        <v>94</v>
      </c>
      <c r="I1134" t="s">
        <v>104</v>
      </c>
      <c r="J1134" s="2">
        <v>44453</v>
      </c>
      <c r="K1134" s="2">
        <v>44590</v>
      </c>
      <c r="L1134">
        <v>279.32034248435559</v>
      </c>
    </row>
    <row r="1135" spans="1:12" x14ac:dyDescent="0.25">
      <c r="A1135" t="s">
        <v>31</v>
      </c>
      <c r="B1135" t="s">
        <v>33</v>
      </c>
      <c r="G1135" t="s">
        <v>57</v>
      </c>
      <c r="H1135" t="s">
        <v>94</v>
      </c>
      <c r="I1135" t="s">
        <v>104</v>
      </c>
      <c r="J1135" s="2">
        <v>44452</v>
      </c>
      <c r="K1135" s="2">
        <v>44589</v>
      </c>
      <c r="L1135">
        <v>281.47993599657048</v>
      </c>
    </row>
    <row r="1136" spans="1:12" x14ac:dyDescent="0.25">
      <c r="A1136" t="s">
        <v>31</v>
      </c>
      <c r="B1136" t="s">
        <v>33</v>
      </c>
      <c r="G1136" t="s">
        <v>57</v>
      </c>
      <c r="H1136" t="s">
        <v>94</v>
      </c>
      <c r="I1136" t="s">
        <v>104</v>
      </c>
      <c r="J1136" s="2">
        <v>44451</v>
      </c>
      <c r="K1136" s="2">
        <v>44588</v>
      </c>
      <c r="L1136">
        <v>281.23584812808423</v>
      </c>
    </row>
    <row r="1137" spans="1:12" x14ac:dyDescent="0.25">
      <c r="A1137" t="s">
        <v>31</v>
      </c>
      <c r="B1137" t="s">
        <v>33</v>
      </c>
      <c r="G1137" t="s">
        <v>57</v>
      </c>
      <c r="H1137" t="s">
        <v>94</v>
      </c>
      <c r="I1137" t="s">
        <v>104</v>
      </c>
      <c r="J1137" s="2">
        <v>44450</v>
      </c>
      <c r="K1137" s="2">
        <v>44587</v>
      </c>
      <c r="L1137">
        <v>275.64064734853821</v>
      </c>
    </row>
    <row r="1138" spans="1:12" x14ac:dyDescent="0.25">
      <c r="A1138" t="s">
        <v>31</v>
      </c>
      <c r="B1138" t="s">
        <v>33</v>
      </c>
      <c r="G1138" t="s">
        <v>57</v>
      </c>
      <c r="H1138" t="s">
        <v>94</v>
      </c>
      <c r="I1138" t="s">
        <v>104</v>
      </c>
      <c r="J1138" s="2">
        <v>44449</v>
      </c>
      <c r="K1138" s="2">
        <v>44586</v>
      </c>
      <c r="L1138">
        <v>264.13950075346997</v>
      </c>
    </row>
    <row r="1139" spans="1:12" x14ac:dyDescent="0.25">
      <c r="A1139" t="s">
        <v>31</v>
      </c>
      <c r="B1139" t="s">
        <v>33</v>
      </c>
      <c r="G1139" t="s">
        <v>57</v>
      </c>
      <c r="H1139" t="s">
        <v>94</v>
      </c>
      <c r="I1139" t="s">
        <v>104</v>
      </c>
      <c r="J1139" s="2">
        <v>44448</v>
      </c>
      <c r="K1139" s="2">
        <v>44585</v>
      </c>
      <c r="L1139">
        <v>256.98366037851048</v>
      </c>
    </row>
    <row r="1140" spans="1:12" x14ac:dyDescent="0.25">
      <c r="A1140" t="s">
        <v>31</v>
      </c>
      <c r="B1140" t="s">
        <v>33</v>
      </c>
      <c r="G1140" t="s">
        <v>57</v>
      </c>
      <c r="H1140" t="s">
        <v>94</v>
      </c>
      <c r="I1140" t="s">
        <v>104</v>
      </c>
      <c r="J1140" s="2">
        <v>44462</v>
      </c>
      <c r="K1140" s="2">
        <v>44599</v>
      </c>
      <c r="L1140">
        <v>297.39599423697382</v>
      </c>
    </row>
    <row r="1141" spans="1:12" x14ac:dyDescent="0.25">
      <c r="A1141" t="s">
        <v>31</v>
      </c>
      <c r="B1141" t="s">
        <v>33</v>
      </c>
      <c r="G1141" t="s">
        <v>57</v>
      </c>
      <c r="H1141" t="s">
        <v>94</v>
      </c>
      <c r="I1141" t="s">
        <v>104</v>
      </c>
      <c r="J1141" s="2">
        <v>44447</v>
      </c>
      <c r="K1141" s="2">
        <v>44584</v>
      </c>
      <c r="L1141">
        <v>238.08169647489919</v>
      </c>
    </row>
    <row r="1142" spans="1:12" x14ac:dyDescent="0.25">
      <c r="A1142" t="s">
        <v>31</v>
      </c>
      <c r="B1142" t="s">
        <v>33</v>
      </c>
      <c r="G1142" t="s">
        <v>57</v>
      </c>
      <c r="H1142" t="s">
        <v>94</v>
      </c>
      <c r="I1142" t="s">
        <v>104</v>
      </c>
      <c r="J1142" s="2">
        <v>44479</v>
      </c>
      <c r="K1142" s="2">
        <v>44616</v>
      </c>
      <c r="L1142">
        <v>126.0399932200703</v>
      </c>
    </row>
    <row r="1143" spans="1:12" x14ac:dyDescent="0.25">
      <c r="A1143" t="s">
        <v>31</v>
      </c>
      <c r="B1143" t="s">
        <v>33</v>
      </c>
      <c r="G1143" t="s">
        <v>57</v>
      </c>
      <c r="H1143" t="s">
        <v>94</v>
      </c>
      <c r="I1143" t="s">
        <v>104</v>
      </c>
      <c r="J1143" s="2">
        <v>44481</v>
      </c>
      <c r="K1143" s="2">
        <v>44618</v>
      </c>
      <c r="L1143">
        <v>110.7436300861975</v>
      </c>
    </row>
    <row r="1144" spans="1:12" x14ac:dyDescent="0.25">
      <c r="A1144" t="s">
        <v>31</v>
      </c>
      <c r="B1144" t="s">
        <v>33</v>
      </c>
      <c r="G1144" t="s">
        <v>57</v>
      </c>
      <c r="H1144" t="s">
        <v>94</v>
      </c>
      <c r="I1144" t="s">
        <v>104</v>
      </c>
      <c r="J1144" s="2">
        <v>44511</v>
      </c>
      <c r="K1144" s="2">
        <v>44648</v>
      </c>
      <c r="L1144">
        <v>-278.81128856533729</v>
      </c>
    </row>
    <row r="1145" spans="1:12" x14ac:dyDescent="0.25">
      <c r="A1145" t="s">
        <v>31</v>
      </c>
      <c r="B1145" t="s">
        <v>33</v>
      </c>
      <c r="G1145" t="s">
        <v>57</v>
      </c>
      <c r="H1145" t="s">
        <v>94</v>
      </c>
      <c r="I1145" t="s">
        <v>104</v>
      </c>
      <c r="J1145" s="2">
        <v>44510</v>
      </c>
      <c r="K1145" s="2">
        <v>44647</v>
      </c>
      <c r="L1145">
        <v>-274.54694059062052</v>
      </c>
    </row>
    <row r="1146" spans="1:12" x14ac:dyDescent="0.25">
      <c r="A1146" t="s">
        <v>31</v>
      </c>
      <c r="B1146" t="s">
        <v>33</v>
      </c>
      <c r="G1146" t="s">
        <v>57</v>
      </c>
      <c r="H1146" t="s">
        <v>94</v>
      </c>
      <c r="I1146" t="s">
        <v>104</v>
      </c>
      <c r="J1146" s="2">
        <v>44509</v>
      </c>
      <c r="K1146" s="2">
        <v>44646</v>
      </c>
      <c r="L1146">
        <v>-269.79911484304722</v>
      </c>
    </row>
    <row r="1147" spans="1:12" x14ac:dyDescent="0.25">
      <c r="A1147" t="s">
        <v>31</v>
      </c>
      <c r="B1147" t="s">
        <v>33</v>
      </c>
      <c r="G1147" t="s">
        <v>57</v>
      </c>
      <c r="H1147" t="s">
        <v>94</v>
      </c>
      <c r="I1147" t="s">
        <v>104</v>
      </c>
      <c r="J1147" s="2">
        <v>44508</v>
      </c>
      <c r="K1147" s="2">
        <v>44645</v>
      </c>
      <c r="L1147">
        <v>-267.22859795359568</v>
      </c>
    </row>
    <row r="1148" spans="1:12" x14ac:dyDescent="0.25">
      <c r="A1148" t="s">
        <v>31</v>
      </c>
      <c r="B1148" t="s">
        <v>33</v>
      </c>
      <c r="G1148" t="s">
        <v>57</v>
      </c>
      <c r="H1148" t="s">
        <v>94</v>
      </c>
      <c r="I1148" t="s">
        <v>104</v>
      </c>
      <c r="J1148" s="2">
        <v>44507</v>
      </c>
      <c r="K1148" s="2">
        <v>44644</v>
      </c>
      <c r="L1148">
        <v>-265.69589397042847</v>
      </c>
    </row>
    <row r="1149" spans="1:12" x14ac:dyDescent="0.25">
      <c r="A1149" t="s">
        <v>31</v>
      </c>
      <c r="B1149" t="s">
        <v>33</v>
      </c>
      <c r="G1149" t="s">
        <v>57</v>
      </c>
      <c r="H1149" t="s">
        <v>94</v>
      </c>
      <c r="I1149" t="s">
        <v>104</v>
      </c>
      <c r="J1149" s="2">
        <v>44506</v>
      </c>
      <c r="K1149" s="2">
        <v>44643</v>
      </c>
      <c r="L1149">
        <v>-248.2788052642469</v>
      </c>
    </row>
    <row r="1150" spans="1:12" x14ac:dyDescent="0.25">
      <c r="A1150" t="s">
        <v>31</v>
      </c>
      <c r="B1150" t="s">
        <v>33</v>
      </c>
      <c r="G1150" t="s">
        <v>57</v>
      </c>
      <c r="H1150" t="s">
        <v>94</v>
      </c>
      <c r="I1150" t="s">
        <v>104</v>
      </c>
      <c r="J1150" s="2">
        <v>44505</v>
      </c>
      <c r="K1150" s="2">
        <v>44642</v>
      </c>
      <c r="L1150">
        <v>-236.6024157465562</v>
      </c>
    </row>
    <row r="1151" spans="1:12" x14ac:dyDescent="0.25">
      <c r="A1151" t="s">
        <v>31</v>
      </c>
      <c r="B1151" t="s">
        <v>33</v>
      </c>
      <c r="G1151" t="s">
        <v>57</v>
      </c>
      <c r="H1151" t="s">
        <v>94</v>
      </c>
      <c r="I1151" t="s">
        <v>104</v>
      </c>
      <c r="J1151" s="2">
        <v>44504</v>
      </c>
      <c r="K1151" s="2">
        <v>44641</v>
      </c>
      <c r="L1151">
        <v>-228.23660466191231</v>
      </c>
    </row>
    <row r="1152" spans="1:12" x14ac:dyDescent="0.25">
      <c r="A1152" t="s">
        <v>31</v>
      </c>
      <c r="B1152" t="s">
        <v>33</v>
      </c>
      <c r="G1152" t="s">
        <v>57</v>
      </c>
      <c r="H1152" t="s">
        <v>94</v>
      </c>
      <c r="I1152" t="s">
        <v>104</v>
      </c>
      <c r="J1152" s="2">
        <v>44503</v>
      </c>
      <c r="K1152" s="2">
        <v>44640</v>
      </c>
      <c r="L1152">
        <v>-207.74275667254611</v>
      </c>
    </row>
    <row r="1153" spans="1:12" x14ac:dyDescent="0.25">
      <c r="A1153" t="s">
        <v>31</v>
      </c>
      <c r="B1153" t="s">
        <v>33</v>
      </c>
      <c r="G1153" t="s">
        <v>57</v>
      </c>
      <c r="H1153" t="s">
        <v>94</v>
      </c>
      <c r="I1153" t="s">
        <v>104</v>
      </c>
      <c r="J1153" s="2">
        <v>44502</v>
      </c>
      <c r="K1153" s="2">
        <v>44639</v>
      </c>
      <c r="L1153">
        <v>-197.96395346015231</v>
      </c>
    </row>
    <row r="1154" spans="1:12" x14ac:dyDescent="0.25">
      <c r="A1154" t="s">
        <v>31</v>
      </c>
      <c r="B1154" t="s">
        <v>33</v>
      </c>
      <c r="G1154" t="s">
        <v>57</v>
      </c>
      <c r="H1154" t="s">
        <v>94</v>
      </c>
      <c r="I1154" t="s">
        <v>104</v>
      </c>
      <c r="J1154" s="2">
        <v>44501</v>
      </c>
      <c r="K1154" s="2">
        <v>44638</v>
      </c>
      <c r="L1154">
        <v>-177.6939141992986</v>
      </c>
    </row>
    <row r="1155" spans="1:12" x14ac:dyDescent="0.25">
      <c r="A1155" t="s">
        <v>31</v>
      </c>
      <c r="B1155" t="s">
        <v>33</v>
      </c>
      <c r="G1155" t="s">
        <v>57</v>
      </c>
      <c r="H1155" t="s">
        <v>94</v>
      </c>
      <c r="I1155" t="s">
        <v>104</v>
      </c>
      <c r="J1155" s="2">
        <v>44500</v>
      </c>
      <c r="K1155" s="2">
        <v>44637</v>
      </c>
      <c r="L1155">
        <v>-141.22678627573421</v>
      </c>
    </row>
    <row r="1156" spans="1:12" x14ac:dyDescent="0.25">
      <c r="A1156" t="s">
        <v>31</v>
      </c>
      <c r="B1156" t="s">
        <v>33</v>
      </c>
      <c r="G1156" t="s">
        <v>57</v>
      </c>
      <c r="H1156" t="s">
        <v>94</v>
      </c>
      <c r="I1156" t="s">
        <v>104</v>
      </c>
      <c r="J1156" s="2">
        <v>44499</v>
      </c>
      <c r="K1156" s="2">
        <v>44636</v>
      </c>
      <c r="L1156">
        <v>-84.568854010903266</v>
      </c>
    </row>
    <row r="1157" spans="1:12" x14ac:dyDescent="0.25">
      <c r="A1157" t="s">
        <v>31</v>
      </c>
      <c r="B1157" t="s">
        <v>33</v>
      </c>
      <c r="G1157" t="s">
        <v>57</v>
      </c>
      <c r="H1157" t="s">
        <v>94</v>
      </c>
      <c r="I1157" t="s">
        <v>104</v>
      </c>
      <c r="J1157" s="2">
        <v>44498</v>
      </c>
      <c r="K1157" s="2">
        <v>44635</v>
      </c>
      <c r="L1157">
        <v>-46.797500075256657</v>
      </c>
    </row>
    <row r="1158" spans="1:12" x14ac:dyDescent="0.25">
      <c r="A1158" t="s">
        <v>31</v>
      </c>
      <c r="B1158" t="s">
        <v>33</v>
      </c>
      <c r="G1158" t="s">
        <v>57</v>
      </c>
      <c r="H1158" t="s">
        <v>94</v>
      </c>
      <c r="I1158" t="s">
        <v>104</v>
      </c>
      <c r="J1158" s="2">
        <v>44480</v>
      </c>
      <c r="K1158" s="2">
        <v>44617</v>
      </c>
      <c r="L1158">
        <v>123.746131372954</v>
      </c>
    </row>
    <row r="1159" spans="1:12" x14ac:dyDescent="0.25">
      <c r="A1159" t="s">
        <v>31</v>
      </c>
      <c r="B1159" t="s">
        <v>33</v>
      </c>
      <c r="G1159" t="s">
        <v>57</v>
      </c>
      <c r="H1159" t="s">
        <v>94</v>
      </c>
      <c r="I1159" t="s">
        <v>104</v>
      </c>
      <c r="J1159" s="2">
        <v>44497</v>
      </c>
      <c r="K1159" s="2">
        <v>44634</v>
      </c>
      <c r="L1159">
        <v>-17.254609579397989</v>
      </c>
    </row>
    <row r="1160" spans="1:12" x14ac:dyDescent="0.25">
      <c r="A1160" t="s">
        <v>31</v>
      </c>
      <c r="B1160" t="s">
        <v>33</v>
      </c>
      <c r="G1160" t="s">
        <v>57</v>
      </c>
      <c r="H1160" t="s">
        <v>94</v>
      </c>
      <c r="I1160" t="s">
        <v>104</v>
      </c>
      <c r="J1160" s="2">
        <v>44495</v>
      </c>
      <c r="K1160" s="2">
        <v>44632</v>
      </c>
      <c r="L1160">
        <v>8.1257569936763048</v>
      </c>
    </row>
    <row r="1161" spans="1:12" x14ac:dyDescent="0.25">
      <c r="A1161" t="s">
        <v>31</v>
      </c>
      <c r="B1161" t="s">
        <v>33</v>
      </c>
      <c r="G1161" t="s">
        <v>57</v>
      </c>
      <c r="H1161" t="s">
        <v>94</v>
      </c>
      <c r="I1161" t="s">
        <v>104</v>
      </c>
      <c r="J1161" s="2">
        <v>44494</v>
      </c>
      <c r="K1161" s="2">
        <v>44631</v>
      </c>
      <c r="L1161">
        <v>26.338585761139541</v>
      </c>
    </row>
    <row r="1162" spans="1:12" x14ac:dyDescent="0.25">
      <c r="A1162" t="s">
        <v>31</v>
      </c>
      <c r="B1162" t="s">
        <v>33</v>
      </c>
      <c r="G1162" t="s">
        <v>57</v>
      </c>
      <c r="H1162" t="s">
        <v>94</v>
      </c>
      <c r="I1162" t="s">
        <v>104</v>
      </c>
      <c r="J1162" s="2">
        <v>44493</v>
      </c>
      <c r="K1162" s="2">
        <v>44630</v>
      </c>
      <c r="L1162">
        <v>54.154109068364683</v>
      </c>
    </row>
    <row r="1163" spans="1:12" x14ac:dyDescent="0.25">
      <c r="A1163" t="s">
        <v>31</v>
      </c>
      <c r="B1163" t="s">
        <v>33</v>
      </c>
      <c r="G1163" t="s">
        <v>57</v>
      </c>
      <c r="H1163" t="s">
        <v>94</v>
      </c>
      <c r="I1163" t="s">
        <v>104</v>
      </c>
      <c r="J1163" s="2">
        <v>44492</v>
      </c>
      <c r="K1163" s="2">
        <v>44629</v>
      </c>
      <c r="L1163">
        <v>82.043447557385775</v>
      </c>
    </row>
    <row r="1164" spans="1:12" x14ac:dyDescent="0.25">
      <c r="A1164" t="s">
        <v>31</v>
      </c>
      <c r="B1164" t="s">
        <v>33</v>
      </c>
      <c r="G1164" t="s">
        <v>57</v>
      </c>
      <c r="H1164" t="s">
        <v>94</v>
      </c>
      <c r="I1164" t="s">
        <v>104</v>
      </c>
      <c r="J1164" s="2">
        <v>44491</v>
      </c>
      <c r="K1164" s="2">
        <v>44628</v>
      </c>
      <c r="L1164">
        <v>98.496365875879462</v>
      </c>
    </row>
    <row r="1165" spans="1:12" x14ac:dyDescent="0.25">
      <c r="A1165" t="s">
        <v>31</v>
      </c>
      <c r="B1165" t="s">
        <v>33</v>
      </c>
      <c r="G1165" t="s">
        <v>57</v>
      </c>
      <c r="H1165" t="s">
        <v>94</v>
      </c>
      <c r="I1165" t="s">
        <v>104</v>
      </c>
      <c r="J1165" s="2">
        <v>44490</v>
      </c>
      <c r="K1165" s="2">
        <v>44627</v>
      </c>
      <c r="L1165">
        <v>93.66516458835207</v>
      </c>
    </row>
    <row r="1166" spans="1:12" x14ac:dyDescent="0.25">
      <c r="A1166" t="s">
        <v>31</v>
      </c>
      <c r="B1166" t="s">
        <v>33</v>
      </c>
      <c r="G1166" t="s">
        <v>57</v>
      </c>
      <c r="H1166" t="s">
        <v>94</v>
      </c>
      <c r="I1166" t="s">
        <v>104</v>
      </c>
      <c r="J1166" s="2">
        <v>44489</v>
      </c>
      <c r="K1166" s="2">
        <v>44626</v>
      </c>
      <c r="L1166">
        <v>82.438965975445285</v>
      </c>
    </row>
    <row r="1167" spans="1:12" x14ac:dyDescent="0.25">
      <c r="A1167" t="s">
        <v>31</v>
      </c>
      <c r="B1167" t="s">
        <v>33</v>
      </c>
      <c r="G1167" t="s">
        <v>57</v>
      </c>
      <c r="H1167" t="s">
        <v>94</v>
      </c>
      <c r="I1167" t="s">
        <v>104</v>
      </c>
      <c r="J1167" s="2">
        <v>44488</v>
      </c>
      <c r="K1167" s="2">
        <v>44625</v>
      </c>
      <c r="L1167">
        <v>67.050702692875689</v>
      </c>
    </row>
    <row r="1168" spans="1:12" x14ac:dyDescent="0.25">
      <c r="A1168" t="s">
        <v>31</v>
      </c>
      <c r="B1168" t="s">
        <v>33</v>
      </c>
      <c r="G1168" t="s">
        <v>57</v>
      </c>
      <c r="H1168" t="s">
        <v>94</v>
      </c>
      <c r="I1168" t="s">
        <v>104</v>
      </c>
      <c r="J1168" s="2">
        <v>44487</v>
      </c>
      <c r="K1168" s="2">
        <v>44624</v>
      </c>
      <c r="L1168">
        <v>57.168448421780681</v>
      </c>
    </row>
    <row r="1169" spans="1:12" x14ac:dyDescent="0.25">
      <c r="A1169" t="s">
        <v>31</v>
      </c>
      <c r="B1169" t="s">
        <v>33</v>
      </c>
      <c r="G1169" t="s">
        <v>57</v>
      </c>
      <c r="H1169" t="s">
        <v>94</v>
      </c>
      <c r="I1169" t="s">
        <v>104</v>
      </c>
      <c r="J1169" s="2">
        <v>44486</v>
      </c>
      <c r="K1169" s="2">
        <v>44623</v>
      </c>
      <c r="L1169">
        <v>47.587734530854327</v>
      </c>
    </row>
    <row r="1170" spans="1:12" x14ac:dyDescent="0.25">
      <c r="A1170" t="s">
        <v>31</v>
      </c>
      <c r="B1170" t="s">
        <v>33</v>
      </c>
      <c r="G1170" t="s">
        <v>57</v>
      </c>
      <c r="H1170" t="s">
        <v>94</v>
      </c>
      <c r="I1170" t="s">
        <v>104</v>
      </c>
      <c r="J1170" s="2">
        <v>44485</v>
      </c>
      <c r="K1170" s="2">
        <v>44622</v>
      </c>
      <c r="L1170">
        <v>59.617069794718127</v>
      </c>
    </row>
    <row r="1171" spans="1:12" x14ac:dyDescent="0.25">
      <c r="A1171" t="s">
        <v>31</v>
      </c>
      <c r="B1171" t="s">
        <v>33</v>
      </c>
      <c r="G1171" t="s">
        <v>57</v>
      </c>
      <c r="H1171" t="s">
        <v>94</v>
      </c>
      <c r="I1171" t="s">
        <v>104</v>
      </c>
      <c r="J1171" s="2">
        <v>44484</v>
      </c>
      <c r="K1171" s="2">
        <v>44621</v>
      </c>
      <c r="L1171">
        <v>73.856372456134523</v>
      </c>
    </row>
    <row r="1172" spans="1:12" x14ac:dyDescent="0.25">
      <c r="A1172" t="s">
        <v>31</v>
      </c>
      <c r="B1172" t="s">
        <v>33</v>
      </c>
      <c r="G1172" t="s">
        <v>57</v>
      </c>
      <c r="H1172" t="s">
        <v>94</v>
      </c>
      <c r="I1172" t="s">
        <v>104</v>
      </c>
      <c r="J1172" s="2">
        <v>44483</v>
      </c>
      <c r="K1172" s="2">
        <v>44620</v>
      </c>
      <c r="L1172">
        <v>73.657751656816458</v>
      </c>
    </row>
    <row r="1173" spans="1:12" x14ac:dyDescent="0.25">
      <c r="A1173" t="s">
        <v>31</v>
      </c>
      <c r="B1173" t="s">
        <v>33</v>
      </c>
      <c r="G1173" t="s">
        <v>57</v>
      </c>
      <c r="H1173" t="s">
        <v>94</v>
      </c>
      <c r="I1173" t="s">
        <v>104</v>
      </c>
      <c r="J1173" s="2">
        <v>44482</v>
      </c>
      <c r="K1173" s="2">
        <v>44619</v>
      </c>
      <c r="L1173">
        <v>101.9745472597201</v>
      </c>
    </row>
    <row r="1174" spans="1:12" x14ac:dyDescent="0.25">
      <c r="A1174" t="s">
        <v>31</v>
      </c>
      <c r="B1174" t="s">
        <v>33</v>
      </c>
      <c r="G1174" t="s">
        <v>57</v>
      </c>
      <c r="H1174" t="s">
        <v>94</v>
      </c>
      <c r="I1174" t="s">
        <v>104</v>
      </c>
      <c r="J1174" s="2">
        <v>44496</v>
      </c>
      <c r="K1174" s="2">
        <v>44633</v>
      </c>
      <c r="L1174">
        <v>-2.80478182370166</v>
      </c>
    </row>
    <row r="1175" spans="1:12" x14ac:dyDescent="0.25">
      <c r="A1175" t="s">
        <v>31</v>
      </c>
      <c r="B1175" t="s">
        <v>33</v>
      </c>
      <c r="G1175" t="s">
        <v>57</v>
      </c>
      <c r="H1175" t="s">
        <v>94</v>
      </c>
      <c r="I1175" t="s">
        <v>104</v>
      </c>
      <c r="J1175" s="2">
        <v>44446</v>
      </c>
      <c r="K1175" s="2">
        <v>44583</v>
      </c>
      <c r="L1175">
        <v>233.83336666000091</v>
      </c>
    </row>
    <row r="1176" spans="1:12" x14ac:dyDescent="0.25">
      <c r="A1176" t="s">
        <v>31</v>
      </c>
      <c r="B1176" t="s">
        <v>33</v>
      </c>
      <c r="G1176" t="s">
        <v>57</v>
      </c>
      <c r="H1176" t="s">
        <v>94</v>
      </c>
      <c r="I1176" t="s">
        <v>104</v>
      </c>
      <c r="J1176" s="2">
        <v>44445</v>
      </c>
      <c r="K1176" s="2">
        <v>44582</v>
      </c>
      <c r="L1176">
        <v>229.02093501574251</v>
      </c>
    </row>
    <row r="1177" spans="1:12" x14ac:dyDescent="0.25">
      <c r="A1177" t="s">
        <v>31</v>
      </c>
      <c r="B1177" t="s">
        <v>33</v>
      </c>
      <c r="G1177" t="s">
        <v>57</v>
      </c>
      <c r="H1177" t="s">
        <v>94</v>
      </c>
      <c r="I1177" t="s">
        <v>104</v>
      </c>
      <c r="J1177" s="2">
        <v>44444</v>
      </c>
      <c r="K1177" s="2">
        <v>44581</v>
      </c>
      <c r="L1177">
        <v>223.12661122899911</v>
      </c>
    </row>
    <row r="1178" spans="1:12" x14ac:dyDescent="0.25">
      <c r="A1178" t="s">
        <v>31</v>
      </c>
      <c r="B1178" t="s">
        <v>33</v>
      </c>
      <c r="G1178" t="s">
        <v>57</v>
      </c>
      <c r="H1178" t="s">
        <v>94</v>
      </c>
      <c r="I1178" t="s">
        <v>104</v>
      </c>
      <c r="J1178" s="2">
        <v>44408</v>
      </c>
      <c r="K1178" s="2">
        <v>44545</v>
      </c>
      <c r="L1178">
        <v>205.63556055770161</v>
      </c>
    </row>
    <row r="1179" spans="1:12" x14ac:dyDescent="0.25">
      <c r="A1179" t="s">
        <v>31</v>
      </c>
      <c r="B1179" t="s">
        <v>33</v>
      </c>
      <c r="G1179" t="s">
        <v>57</v>
      </c>
      <c r="H1179" t="s">
        <v>94</v>
      </c>
      <c r="I1179" t="s">
        <v>104</v>
      </c>
      <c r="J1179" s="2">
        <v>44407</v>
      </c>
      <c r="K1179" s="2">
        <v>44544</v>
      </c>
      <c r="L1179">
        <v>216.74202522595721</v>
      </c>
    </row>
    <row r="1180" spans="1:12" x14ac:dyDescent="0.25">
      <c r="A1180" t="s">
        <v>31</v>
      </c>
      <c r="B1180" t="s">
        <v>33</v>
      </c>
      <c r="G1180" t="s">
        <v>57</v>
      </c>
      <c r="H1180" t="s">
        <v>94</v>
      </c>
      <c r="I1180" t="s">
        <v>104</v>
      </c>
      <c r="J1180" s="2">
        <v>44406</v>
      </c>
      <c r="K1180" s="2">
        <v>44543</v>
      </c>
      <c r="L1180">
        <v>226.03114580602781</v>
      </c>
    </row>
    <row r="1181" spans="1:12" x14ac:dyDescent="0.25">
      <c r="A1181" t="s">
        <v>31</v>
      </c>
      <c r="B1181" t="s">
        <v>33</v>
      </c>
      <c r="G1181" t="s">
        <v>57</v>
      </c>
      <c r="H1181" t="s">
        <v>94</v>
      </c>
      <c r="I1181" t="s">
        <v>104</v>
      </c>
      <c r="J1181" s="2">
        <v>44405</v>
      </c>
      <c r="K1181" s="2">
        <v>44542</v>
      </c>
      <c r="L1181">
        <v>242.40288406269769</v>
      </c>
    </row>
    <row r="1182" spans="1:12" x14ac:dyDescent="0.25">
      <c r="A1182" t="s">
        <v>31</v>
      </c>
      <c r="B1182" t="s">
        <v>33</v>
      </c>
      <c r="G1182" t="s">
        <v>57</v>
      </c>
      <c r="H1182" t="s">
        <v>94</v>
      </c>
      <c r="I1182" t="s">
        <v>104</v>
      </c>
      <c r="J1182" s="2">
        <v>44404</v>
      </c>
      <c r="K1182" s="2">
        <v>44541</v>
      </c>
      <c r="L1182">
        <v>247.98996806555971</v>
      </c>
    </row>
    <row r="1183" spans="1:12" x14ac:dyDescent="0.25">
      <c r="A1183" t="s">
        <v>31</v>
      </c>
      <c r="B1183" t="s">
        <v>33</v>
      </c>
      <c r="G1183" t="s">
        <v>57</v>
      </c>
      <c r="H1183" t="s">
        <v>94</v>
      </c>
      <c r="I1183" t="s">
        <v>104</v>
      </c>
      <c r="J1183" s="2">
        <v>44403</v>
      </c>
      <c r="K1183" s="2">
        <v>44540</v>
      </c>
      <c r="L1183">
        <v>252.791721372529</v>
      </c>
    </row>
    <row r="1184" spans="1:12" x14ac:dyDescent="0.25">
      <c r="A1184" t="s">
        <v>31</v>
      </c>
      <c r="B1184" t="s">
        <v>33</v>
      </c>
      <c r="G1184" t="s">
        <v>57</v>
      </c>
      <c r="H1184" t="s">
        <v>94</v>
      </c>
      <c r="I1184" t="s">
        <v>104</v>
      </c>
      <c r="J1184" s="2">
        <v>44402</v>
      </c>
      <c r="K1184" s="2">
        <v>44539</v>
      </c>
      <c r="L1184">
        <v>260.92487045071277</v>
      </c>
    </row>
    <row r="1185" spans="1:12" x14ac:dyDescent="0.25">
      <c r="A1185" t="s">
        <v>31</v>
      </c>
      <c r="B1185" t="s">
        <v>33</v>
      </c>
      <c r="G1185" t="s">
        <v>57</v>
      </c>
      <c r="H1185" t="s">
        <v>94</v>
      </c>
      <c r="I1185" t="s">
        <v>104</v>
      </c>
      <c r="J1185" s="2">
        <v>44401</v>
      </c>
      <c r="K1185" s="2">
        <v>44538</v>
      </c>
      <c r="L1185">
        <v>274.58266011372461</v>
      </c>
    </row>
    <row r="1186" spans="1:12" x14ac:dyDescent="0.25">
      <c r="A1186" t="s">
        <v>31</v>
      </c>
      <c r="B1186" t="s">
        <v>33</v>
      </c>
      <c r="G1186" t="s">
        <v>57</v>
      </c>
      <c r="H1186" t="s">
        <v>94</v>
      </c>
      <c r="I1186" t="s">
        <v>104</v>
      </c>
      <c r="J1186" s="2">
        <v>44400</v>
      </c>
      <c r="K1186" s="2">
        <v>44537</v>
      </c>
      <c r="L1186">
        <v>295.17566324133162</v>
      </c>
    </row>
    <row r="1187" spans="1:12" x14ac:dyDescent="0.25">
      <c r="A1187" t="s">
        <v>31</v>
      </c>
      <c r="B1187" t="s">
        <v>33</v>
      </c>
      <c r="G1187" t="s">
        <v>57</v>
      </c>
      <c r="H1187" t="s">
        <v>94</v>
      </c>
      <c r="I1187" t="s">
        <v>104</v>
      </c>
      <c r="J1187" s="2">
        <v>44399</v>
      </c>
      <c r="K1187" s="2">
        <v>44536</v>
      </c>
      <c r="L1187">
        <v>329.89041240077592</v>
      </c>
    </row>
    <row r="1188" spans="1:12" x14ac:dyDescent="0.25">
      <c r="A1188" t="s">
        <v>31</v>
      </c>
      <c r="B1188" t="s">
        <v>33</v>
      </c>
      <c r="G1188" t="s">
        <v>57</v>
      </c>
      <c r="H1188" t="s">
        <v>94</v>
      </c>
      <c r="I1188" t="s">
        <v>104</v>
      </c>
      <c r="J1188" s="2">
        <v>44398</v>
      </c>
      <c r="K1188" s="2">
        <v>44535</v>
      </c>
      <c r="L1188">
        <v>369.55763887458909</v>
      </c>
    </row>
    <row r="1189" spans="1:12" x14ac:dyDescent="0.25">
      <c r="A1189" t="s">
        <v>31</v>
      </c>
      <c r="B1189" t="s">
        <v>33</v>
      </c>
      <c r="G1189" t="s">
        <v>57</v>
      </c>
      <c r="H1189" t="s">
        <v>94</v>
      </c>
      <c r="I1189" t="s">
        <v>104</v>
      </c>
      <c r="J1189" s="2">
        <v>44397</v>
      </c>
      <c r="K1189" s="2">
        <v>44534</v>
      </c>
      <c r="L1189">
        <v>365.80904148123972</v>
      </c>
    </row>
    <row r="1190" spans="1:12" x14ac:dyDescent="0.25">
      <c r="A1190" t="s">
        <v>31</v>
      </c>
      <c r="B1190" t="s">
        <v>33</v>
      </c>
      <c r="G1190" t="s">
        <v>57</v>
      </c>
      <c r="H1190" t="s">
        <v>94</v>
      </c>
      <c r="I1190" t="s">
        <v>104</v>
      </c>
      <c r="J1190" s="2">
        <v>44396</v>
      </c>
      <c r="K1190" s="2">
        <v>44533</v>
      </c>
      <c r="L1190">
        <v>354.64485115756599</v>
      </c>
    </row>
    <row r="1191" spans="1:12" x14ac:dyDescent="0.25">
      <c r="A1191" t="s">
        <v>31</v>
      </c>
      <c r="B1191" t="s">
        <v>33</v>
      </c>
      <c r="G1191" t="s">
        <v>57</v>
      </c>
      <c r="H1191" t="s">
        <v>94</v>
      </c>
      <c r="I1191" t="s">
        <v>104</v>
      </c>
      <c r="J1191" s="2">
        <v>44395</v>
      </c>
      <c r="K1191" s="2">
        <v>44532</v>
      </c>
      <c r="L1191">
        <v>347.46189595461982</v>
      </c>
    </row>
    <row r="1192" spans="1:12" x14ac:dyDescent="0.25">
      <c r="A1192" t="s">
        <v>31</v>
      </c>
      <c r="B1192" t="s">
        <v>33</v>
      </c>
      <c r="G1192" t="s">
        <v>57</v>
      </c>
      <c r="H1192" t="s">
        <v>94</v>
      </c>
      <c r="I1192" t="s">
        <v>104</v>
      </c>
      <c r="J1192" s="2">
        <v>44409</v>
      </c>
      <c r="K1192" s="2">
        <v>44546</v>
      </c>
      <c r="L1192">
        <v>181.2035902263658</v>
      </c>
    </row>
    <row r="1193" spans="1:12" x14ac:dyDescent="0.25">
      <c r="A1193" t="s">
        <v>31</v>
      </c>
      <c r="B1193" t="s">
        <v>33</v>
      </c>
      <c r="G1193" t="s">
        <v>57</v>
      </c>
      <c r="H1193" t="s">
        <v>94</v>
      </c>
      <c r="I1193" t="s">
        <v>104</v>
      </c>
      <c r="J1193" s="2">
        <v>44394</v>
      </c>
      <c r="K1193" s="2">
        <v>44531</v>
      </c>
      <c r="L1193">
        <v>347.88808409822059</v>
      </c>
    </row>
    <row r="1194" spans="1:12" x14ac:dyDescent="0.25">
      <c r="A1194" t="s">
        <v>31</v>
      </c>
      <c r="B1194" t="s">
        <v>33</v>
      </c>
      <c r="G1194" t="s">
        <v>57</v>
      </c>
      <c r="H1194" t="s">
        <v>94</v>
      </c>
      <c r="I1194" t="s">
        <v>104</v>
      </c>
      <c r="J1194" s="2">
        <v>44392</v>
      </c>
      <c r="K1194" s="2">
        <v>44529</v>
      </c>
      <c r="L1194">
        <v>351.21900574821819</v>
      </c>
    </row>
    <row r="1195" spans="1:12" x14ac:dyDescent="0.25">
      <c r="A1195" t="s">
        <v>31</v>
      </c>
      <c r="B1195" t="s">
        <v>33</v>
      </c>
      <c r="G1195" t="s">
        <v>57</v>
      </c>
      <c r="H1195" t="s">
        <v>94</v>
      </c>
      <c r="I1195" t="s">
        <v>104</v>
      </c>
      <c r="J1195" s="2">
        <v>44391</v>
      </c>
      <c r="K1195" s="2">
        <v>44528</v>
      </c>
      <c r="L1195">
        <v>364.5933635851797</v>
      </c>
    </row>
    <row r="1196" spans="1:12" x14ac:dyDescent="0.25">
      <c r="A1196" t="s">
        <v>31</v>
      </c>
      <c r="B1196" t="s">
        <v>33</v>
      </c>
      <c r="G1196" t="s">
        <v>57</v>
      </c>
      <c r="H1196" t="s">
        <v>94</v>
      </c>
      <c r="I1196" t="s">
        <v>104</v>
      </c>
      <c r="J1196" s="2">
        <v>44390</v>
      </c>
      <c r="K1196" s="2">
        <v>44527</v>
      </c>
      <c r="L1196">
        <v>364.68839519539188</v>
      </c>
    </row>
    <row r="1197" spans="1:12" x14ac:dyDescent="0.25">
      <c r="A1197" t="s">
        <v>31</v>
      </c>
      <c r="B1197" t="s">
        <v>33</v>
      </c>
      <c r="G1197" t="s">
        <v>57</v>
      </c>
      <c r="H1197" t="s">
        <v>94</v>
      </c>
      <c r="I1197" t="s">
        <v>104</v>
      </c>
      <c r="J1197" s="2">
        <v>44389</v>
      </c>
      <c r="K1197" s="2">
        <v>44526</v>
      </c>
      <c r="L1197">
        <v>347.96149232459868</v>
      </c>
    </row>
    <row r="1198" spans="1:12" x14ac:dyDescent="0.25">
      <c r="A1198" t="s">
        <v>31</v>
      </c>
      <c r="B1198" t="s">
        <v>33</v>
      </c>
      <c r="G1198" t="s">
        <v>57</v>
      </c>
      <c r="H1198" t="s">
        <v>94</v>
      </c>
      <c r="I1198" t="s">
        <v>104</v>
      </c>
      <c r="J1198" s="2">
        <v>44388</v>
      </c>
      <c r="K1198" s="2">
        <v>44525</v>
      </c>
      <c r="L1198">
        <v>342.18517724055198</v>
      </c>
    </row>
    <row r="1199" spans="1:12" x14ac:dyDescent="0.25">
      <c r="A1199" t="s">
        <v>31</v>
      </c>
      <c r="B1199" t="s">
        <v>33</v>
      </c>
      <c r="G1199" t="s">
        <v>57</v>
      </c>
      <c r="H1199" t="s">
        <v>94</v>
      </c>
      <c r="I1199" t="s">
        <v>104</v>
      </c>
      <c r="J1199" s="2">
        <v>44387</v>
      </c>
      <c r="K1199" s="2">
        <v>44524</v>
      </c>
      <c r="L1199">
        <v>338.31629644155299</v>
      </c>
    </row>
    <row r="1200" spans="1:12" x14ac:dyDescent="0.25">
      <c r="A1200" t="s">
        <v>31</v>
      </c>
      <c r="B1200" t="s">
        <v>33</v>
      </c>
      <c r="G1200" t="s">
        <v>57</v>
      </c>
      <c r="H1200" t="s">
        <v>94</v>
      </c>
      <c r="I1200" t="s">
        <v>104</v>
      </c>
      <c r="J1200" s="2">
        <v>44386</v>
      </c>
      <c r="K1200" s="2">
        <v>44523</v>
      </c>
      <c r="L1200">
        <v>342.8475813549889</v>
      </c>
    </row>
    <row r="1201" spans="1:12" x14ac:dyDescent="0.25">
      <c r="A1201" t="s">
        <v>31</v>
      </c>
      <c r="B1201" t="s">
        <v>33</v>
      </c>
      <c r="G1201" t="s">
        <v>57</v>
      </c>
      <c r="H1201" t="s">
        <v>94</v>
      </c>
      <c r="I1201" t="s">
        <v>104</v>
      </c>
      <c r="J1201" s="2">
        <v>44385</v>
      </c>
      <c r="K1201" s="2">
        <v>44522</v>
      </c>
      <c r="L1201">
        <v>349.18300544291412</v>
      </c>
    </row>
    <row r="1202" spans="1:12" x14ac:dyDescent="0.25">
      <c r="A1202" t="s">
        <v>31</v>
      </c>
      <c r="B1202" t="s">
        <v>33</v>
      </c>
      <c r="G1202" t="s">
        <v>57</v>
      </c>
      <c r="H1202" t="s">
        <v>94</v>
      </c>
      <c r="I1202" t="s">
        <v>104</v>
      </c>
      <c r="J1202" s="2">
        <v>44384</v>
      </c>
      <c r="K1202" s="2">
        <v>44521</v>
      </c>
      <c r="L1202">
        <v>345.27236117639069</v>
      </c>
    </row>
    <row r="1203" spans="1:12" x14ac:dyDescent="0.25">
      <c r="A1203" t="s">
        <v>31</v>
      </c>
      <c r="B1203" t="s">
        <v>33</v>
      </c>
      <c r="G1203" t="s">
        <v>57</v>
      </c>
      <c r="H1203" t="s">
        <v>94</v>
      </c>
      <c r="I1203" t="s">
        <v>104</v>
      </c>
      <c r="J1203" s="2">
        <v>44383</v>
      </c>
      <c r="K1203" s="2">
        <v>44520</v>
      </c>
      <c r="L1203">
        <v>346.6670007011391</v>
      </c>
    </row>
    <row r="1204" spans="1:12" x14ac:dyDescent="0.25">
      <c r="A1204" t="s">
        <v>31</v>
      </c>
      <c r="B1204" t="s">
        <v>33</v>
      </c>
      <c r="G1204" t="s">
        <v>57</v>
      </c>
      <c r="H1204" t="s">
        <v>94</v>
      </c>
      <c r="I1204" t="s">
        <v>104</v>
      </c>
      <c r="J1204" s="2">
        <v>44382</v>
      </c>
      <c r="K1204" s="2">
        <v>44519</v>
      </c>
      <c r="L1204">
        <v>345.02030293781121</v>
      </c>
    </row>
    <row r="1205" spans="1:12" x14ac:dyDescent="0.25">
      <c r="A1205" t="s">
        <v>31</v>
      </c>
      <c r="B1205" t="s">
        <v>33</v>
      </c>
      <c r="G1205" t="s">
        <v>57</v>
      </c>
      <c r="H1205" t="s">
        <v>94</v>
      </c>
      <c r="I1205" t="s">
        <v>104</v>
      </c>
      <c r="J1205" s="2">
        <v>44381</v>
      </c>
      <c r="K1205" s="2">
        <v>44518</v>
      </c>
      <c r="L1205">
        <v>347.33733501631781</v>
      </c>
    </row>
    <row r="1206" spans="1:12" x14ac:dyDescent="0.25">
      <c r="A1206" t="s">
        <v>31</v>
      </c>
      <c r="B1206" t="s">
        <v>33</v>
      </c>
      <c r="G1206" t="s">
        <v>57</v>
      </c>
      <c r="H1206" t="s">
        <v>94</v>
      </c>
      <c r="I1206" t="s">
        <v>104</v>
      </c>
      <c r="J1206" s="2">
        <v>44380</v>
      </c>
      <c r="K1206" s="2">
        <v>44517</v>
      </c>
      <c r="L1206">
        <v>346.21532828234558</v>
      </c>
    </row>
    <row r="1207" spans="1:12" x14ac:dyDescent="0.25">
      <c r="A1207" t="s">
        <v>31</v>
      </c>
      <c r="B1207" t="s">
        <v>33</v>
      </c>
      <c r="G1207" t="s">
        <v>57</v>
      </c>
      <c r="H1207" t="s">
        <v>94</v>
      </c>
      <c r="I1207" t="s">
        <v>104</v>
      </c>
      <c r="J1207" s="2">
        <v>44379</v>
      </c>
      <c r="K1207" s="2">
        <v>44516</v>
      </c>
      <c r="L1207">
        <v>346.93617767176607</v>
      </c>
    </row>
    <row r="1208" spans="1:12" x14ac:dyDescent="0.25">
      <c r="A1208" t="s">
        <v>31</v>
      </c>
      <c r="B1208" t="s">
        <v>33</v>
      </c>
      <c r="G1208" t="s">
        <v>57</v>
      </c>
      <c r="H1208" t="s">
        <v>94</v>
      </c>
      <c r="I1208" t="s">
        <v>104</v>
      </c>
      <c r="J1208" s="2">
        <v>44393</v>
      </c>
      <c r="K1208" s="2">
        <v>44530</v>
      </c>
      <c r="L1208">
        <v>343.29120448956672</v>
      </c>
    </row>
    <row r="1209" spans="1:12" x14ac:dyDescent="0.25">
      <c r="A1209" t="s">
        <v>31</v>
      </c>
      <c r="B1209" t="s">
        <v>33</v>
      </c>
      <c r="G1209" t="s">
        <v>57</v>
      </c>
      <c r="H1209" t="s">
        <v>94</v>
      </c>
      <c r="I1209" t="s">
        <v>104</v>
      </c>
      <c r="J1209" s="2">
        <v>44410</v>
      </c>
      <c r="K1209" s="2">
        <v>44547</v>
      </c>
      <c r="L1209">
        <v>166.36465167546569</v>
      </c>
    </row>
    <row r="1210" spans="1:12" x14ac:dyDescent="0.25">
      <c r="A1210" t="s">
        <v>31</v>
      </c>
      <c r="B1210" t="s">
        <v>33</v>
      </c>
      <c r="G1210" t="s">
        <v>57</v>
      </c>
      <c r="H1210" t="s">
        <v>94</v>
      </c>
      <c r="I1210" t="s">
        <v>104</v>
      </c>
      <c r="J1210" s="2">
        <v>44411</v>
      </c>
      <c r="K1210" s="2">
        <v>44548</v>
      </c>
      <c r="L1210">
        <v>157.5560944361751</v>
      </c>
    </row>
    <row r="1211" spans="1:12" x14ac:dyDescent="0.25">
      <c r="A1211" t="s">
        <v>31</v>
      </c>
      <c r="B1211" t="s">
        <v>33</v>
      </c>
      <c r="G1211" t="s">
        <v>57</v>
      </c>
      <c r="H1211" t="s">
        <v>94</v>
      </c>
      <c r="I1211" t="s">
        <v>104</v>
      </c>
      <c r="J1211" s="2">
        <v>44412</v>
      </c>
      <c r="K1211" s="2">
        <v>44549</v>
      </c>
      <c r="L1211">
        <v>149.47510889101059</v>
      </c>
    </row>
    <row r="1212" spans="1:12" x14ac:dyDescent="0.25">
      <c r="A1212" t="s">
        <v>31</v>
      </c>
      <c r="B1212" t="s">
        <v>33</v>
      </c>
      <c r="G1212" t="s">
        <v>57</v>
      </c>
      <c r="H1212" t="s">
        <v>94</v>
      </c>
      <c r="I1212" t="s">
        <v>104</v>
      </c>
      <c r="J1212" s="2">
        <v>44443</v>
      </c>
      <c r="K1212" s="2">
        <v>44580</v>
      </c>
      <c r="L1212">
        <v>229.0753882961958</v>
      </c>
    </row>
    <row r="1213" spans="1:12" x14ac:dyDescent="0.25">
      <c r="A1213" t="s">
        <v>31</v>
      </c>
      <c r="B1213" t="s">
        <v>33</v>
      </c>
      <c r="G1213" t="s">
        <v>57</v>
      </c>
      <c r="H1213" t="s">
        <v>94</v>
      </c>
      <c r="I1213" t="s">
        <v>104</v>
      </c>
      <c r="J1213" s="2">
        <v>44442</v>
      </c>
      <c r="K1213" s="2">
        <v>44579</v>
      </c>
      <c r="L1213">
        <v>228.25204787499169</v>
      </c>
    </row>
    <row r="1214" spans="1:12" x14ac:dyDescent="0.25">
      <c r="A1214" t="s">
        <v>31</v>
      </c>
      <c r="B1214" t="s">
        <v>33</v>
      </c>
      <c r="G1214" t="s">
        <v>57</v>
      </c>
      <c r="H1214" t="s">
        <v>94</v>
      </c>
      <c r="I1214" t="s">
        <v>104</v>
      </c>
      <c r="J1214" s="2">
        <v>44441</v>
      </c>
      <c r="K1214" s="2">
        <v>44578</v>
      </c>
      <c r="L1214">
        <v>224.80532632441651</v>
      </c>
    </row>
    <row r="1215" spans="1:12" x14ac:dyDescent="0.25">
      <c r="A1215" t="s">
        <v>31</v>
      </c>
      <c r="B1215" t="s">
        <v>33</v>
      </c>
      <c r="G1215" t="s">
        <v>57</v>
      </c>
      <c r="H1215" t="s">
        <v>94</v>
      </c>
      <c r="I1215" t="s">
        <v>104</v>
      </c>
      <c r="J1215" s="2">
        <v>44440</v>
      </c>
      <c r="K1215" s="2">
        <v>44577</v>
      </c>
      <c r="L1215">
        <v>238.5549281801548</v>
      </c>
    </row>
    <row r="1216" spans="1:12" x14ac:dyDescent="0.25">
      <c r="A1216" t="s">
        <v>31</v>
      </c>
      <c r="B1216" t="s">
        <v>33</v>
      </c>
      <c r="G1216" t="s">
        <v>57</v>
      </c>
      <c r="H1216" t="s">
        <v>94</v>
      </c>
      <c r="I1216" t="s">
        <v>104</v>
      </c>
      <c r="J1216" s="2">
        <v>44439</v>
      </c>
      <c r="K1216" s="2">
        <v>44576</v>
      </c>
      <c r="L1216">
        <v>258.67168360429332</v>
      </c>
    </row>
    <row r="1217" spans="1:12" x14ac:dyDescent="0.25">
      <c r="A1217" t="s">
        <v>31</v>
      </c>
      <c r="B1217" t="s">
        <v>33</v>
      </c>
      <c r="G1217" t="s">
        <v>57</v>
      </c>
      <c r="H1217" t="s">
        <v>94</v>
      </c>
      <c r="I1217" t="s">
        <v>104</v>
      </c>
      <c r="J1217" s="2">
        <v>44438</v>
      </c>
      <c r="K1217" s="2">
        <v>44575</v>
      </c>
      <c r="L1217">
        <v>265.84598743335567</v>
      </c>
    </row>
    <row r="1218" spans="1:12" x14ac:dyDescent="0.25">
      <c r="A1218" t="s">
        <v>31</v>
      </c>
      <c r="B1218" t="s">
        <v>33</v>
      </c>
      <c r="G1218" t="s">
        <v>57</v>
      </c>
      <c r="H1218" t="s">
        <v>94</v>
      </c>
      <c r="I1218" t="s">
        <v>104</v>
      </c>
      <c r="J1218" s="2">
        <v>44437</v>
      </c>
      <c r="K1218" s="2">
        <v>44574</v>
      </c>
      <c r="L1218">
        <v>277.86598982929138</v>
      </c>
    </row>
    <row r="1219" spans="1:12" x14ac:dyDescent="0.25">
      <c r="A1219" t="s">
        <v>31</v>
      </c>
      <c r="B1219" t="s">
        <v>33</v>
      </c>
      <c r="G1219" t="s">
        <v>57</v>
      </c>
      <c r="H1219" t="s">
        <v>94</v>
      </c>
      <c r="I1219" t="s">
        <v>104</v>
      </c>
      <c r="J1219" s="2">
        <v>44436</v>
      </c>
      <c r="K1219" s="2">
        <v>44573</v>
      </c>
      <c r="L1219">
        <v>286.46705394456268</v>
      </c>
    </row>
    <row r="1220" spans="1:12" x14ac:dyDescent="0.25">
      <c r="A1220" t="s">
        <v>31</v>
      </c>
      <c r="B1220" t="s">
        <v>33</v>
      </c>
      <c r="G1220" t="s">
        <v>57</v>
      </c>
      <c r="H1220" t="s">
        <v>94</v>
      </c>
      <c r="I1220" t="s">
        <v>104</v>
      </c>
      <c r="J1220" s="2">
        <v>44435</v>
      </c>
      <c r="K1220" s="2">
        <v>44572</v>
      </c>
      <c r="L1220">
        <v>293.51175428216271</v>
      </c>
    </row>
    <row r="1221" spans="1:12" x14ac:dyDescent="0.25">
      <c r="A1221" t="s">
        <v>31</v>
      </c>
      <c r="B1221" t="s">
        <v>33</v>
      </c>
      <c r="G1221" t="s">
        <v>57</v>
      </c>
      <c r="H1221" t="s">
        <v>94</v>
      </c>
      <c r="I1221" t="s">
        <v>104</v>
      </c>
      <c r="J1221" s="2">
        <v>44434</v>
      </c>
      <c r="K1221" s="2">
        <v>44571</v>
      </c>
      <c r="L1221">
        <v>310.91642022340449</v>
      </c>
    </row>
    <row r="1222" spans="1:12" x14ac:dyDescent="0.25">
      <c r="A1222" t="s">
        <v>31</v>
      </c>
      <c r="B1222" t="s">
        <v>33</v>
      </c>
      <c r="G1222" t="s">
        <v>57</v>
      </c>
      <c r="H1222" t="s">
        <v>94</v>
      </c>
      <c r="I1222" t="s">
        <v>104</v>
      </c>
      <c r="J1222" s="2">
        <v>44433</v>
      </c>
      <c r="K1222" s="2">
        <v>44570</v>
      </c>
      <c r="L1222">
        <v>309.58770640013557</v>
      </c>
    </row>
    <row r="1223" spans="1:12" x14ac:dyDescent="0.25">
      <c r="A1223" t="s">
        <v>31</v>
      </c>
      <c r="B1223" t="s">
        <v>33</v>
      </c>
      <c r="G1223" t="s">
        <v>57</v>
      </c>
      <c r="H1223" t="s">
        <v>94</v>
      </c>
      <c r="I1223" t="s">
        <v>104</v>
      </c>
      <c r="J1223" s="2">
        <v>44432</v>
      </c>
      <c r="K1223" s="2">
        <v>44569</v>
      </c>
      <c r="L1223">
        <v>301.72649597188462</v>
      </c>
    </row>
    <row r="1224" spans="1:12" x14ac:dyDescent="0.25">
      <c r="A1224" t="s">
        <v>31</v>
      </c>
      <c r="B1224" t="s">
        <v>33</v>
      </c>
      <c r="G1224" t="s">
        <v>57</v>
      </c>
      <c r="H1224" t="s">
        <v>94</v>
      </c>
      <c r="I1224" t="s">
        <v>104</v>
      </c>
      <c r="J1224" s="2">
        <v>44431</v>
      </c>
      <c r="K1224" s="2">
        <v>44568</v>
      </c>
      <c r="L1224">
        <v>296.55581613793203</v>
      </c>
    </row>
    <row r="1225" spans="1:12" x14ac:dyDescent="0.25">
      <c r="A1225" t="s">
        <v>31</v>
      </c>
      <c r="B1225" t="s">
        <v>33</v>
      </c>
      <c r="G1225" t="s">
        <v>57</v>
      </c>
      <c r="H1225" t="s">
        <v>94</v>
      </c>
      <c r="I1225" t="s">
        <v>104</v>
      </c>
      <c r="J1225" s="2">
        <v>44430</v>
      </c>
      <c r="K1225" s="2">
        <v>44567</v>
      </c>
      <c r="L1225">
        <v>283.66209471418728</v>
      </c>
    </row>
    <row r="1226" spans="1:12" x14ac:dyDescent="0.25">
      <c r="A1226" t="s">
        <v>31</v>
      </c>
      <c r="B1226" t="s">
        <v>33</v>
      </c>
      <c r="G1226" t="s">
        <v>57</v>
      </c>
      <c r="H1226" t="s">
        <v>94</v>
      </c>
      <c r="I1226" t="s">
        <v>104</v>
      </c>
      <c r="J1226" s="2">
        <v>44429</v>
      </c>
      <c r="K1226" s="2">
        <v>44566</v>
      </c>
      <c r="L1226">
        <v>278.63493294084577</v>
      </c>
    </row>
    <row r="1227" spans="1:12" x14ac:dyDescent="0.25">
      <c r="A1227" t="s">
        <v>31</v>
      </c>
      <c r="B1227" t="s">
        <v>33</v>
      </c>
      <c r="G1227" t="s">
        <v>57</v>
      </c>
      <c r="H1227" t="s">
        <v>94</v>
      </c>
      <c r="I1227" t="s">
        <v>104</v>
      </c>
      <c r="J1227" s="2">
        <v>44428</v>
      </c>
      <c r="K1227" s="2">
        <v>44565</v>
      </c>
      <c r="L1227">
        <v>268.37395668250338</v>
      </c>
    </row>
    <row r="1228" spans="1:12" x14ac:dyDescent="0.25">
      <c r="A1228" t="s">
        <v>31</v>
      </c>
      <c r="B1228" t="s">
        <v>33</v>
      </c>
      <c r="G1228" t="s">
        <v>57</v>
      </c>
      <c r="H1228" t="s">
        <v>94</v>
      </c>
      <c r="I1228" t="s">
        <v>104</v>
      </c>
      <c r="J1228" s="2">
        <v>44427</v>
      </c>
      <c r="K1228" s="2">
        <v>44564</v>
      </c>
      <c r="L1228">
        <v>264.86281033819631</v>
      </c>
    </row>
    <row r="1229" spans="1:12" x14ac:dyDescent="0.25">
      <c r="A1229" t="s">
        <v>31</v>
      </c>
      <c r="B1229" t="s">
        <v>33</v>
      </c>
      <c r="G1229" t="s">
        <v>57</v>
      </c>
      <c r="H1229" t="s">
        <v>94</v>
      </c>
      <c r="I1229" t="s">
        <v>104</v>
      </c>
      <c r="J1229" s="2">
        <v>44413</v>
      </c>
      <c r="K1229" s="2">
        <v>44550</v>
      </c>
      <c r="L1229">
        <v>144.64604730059429</v>
      </c>
    </row>
    <row r="1230" spans="1:12" x14ac:dyDescent="0.25">
      <c r="A1230" t="s">
        <v>31</v>
      </c>
      <c r="B1230" t="s">
        <v>33</v>
      </c>
      <c r="G1230" t="s">
        <v>57</v>
      </c>
      <c r="H1230" t="s">
        <v>94</v>
      </c>
      <c r="I1230" t="s">
        <v>104</v>
      </c>
      <c r="J1230" s="2">
        <v>44414</v>
      </c>
      <c r="K1230" s="2">
        <v>44551</v>
      </c>
      <c r="L1230">
        <v>139.74510024093269</v>
      </c>
    </row>
    <row r="1231" spans="1:12" x14ac:dyDescent="0.25">
      <c r="A1231" t="s">
        <v>31</v>
      </c>
      <c r="B1231" t="s">
        <v>33</v>
      </c>
      <c r="G1231" t="s">
        <v>57</v>
      </c>
      <c r="H1231" t="s">
        <v>94</v>
      </c>
      <c r="I1231" t="s">
        <v>104</v>
      </c>
      <c r="J1231" s="2">
        <v>44415</v>
      </c>
      <c r="K1231" s="2">
        <v>44552</v>
      </c>
      <c r="L1231">
        <v>141.04045600994169</v>
      </c>
    </row>
    <row r="1232" spans="1:12" x14ac:dyDescent="0.25">
      <c r="A1232" t="s">
        <v>31</v>
      </c>
      <c r="B1232" t="s">
        <v>33</v>
      </c>
      <c r="G1232" t="s">
        <v>57</v>
      </c>
      <c r="H1232" t="s">
        <v>94</v>
      </c>
      <c r="I1232" t="s">
        <v>104</v>
      </c>
      <c r="J1232" s="2">
        <v>44416</v>
      </c>
      <c r="K1232" s="2">
        <v>44553</v>
      </c>
      <c r="L1232">
        <v>144.7454808795793</v>
      </c>
    </row>
    <row r="1233" spans="1:12" x14ac:dyDescent="0.25">
      <c r="A1233" t="s">
        <v>31</v>
      </c>
      <c r="B1233" t="s">
        <v>33</v>
      </c>
      <c r="G1233" t="s">
        <v>57</v>
      </c>
      <c r="H1233" t="s">
        <v>94</v>
      </c>
      <c r="I1233" t="s">
        <v>104</v>
      </c>
      <c r="J1233" s="2">
        <v>44417</v>
      </c>
      <c r="K1233" s="2">
        <v>44554</v>
      </c>
      <c r="L1233">
        <v>150.60043681401649</v>
      </c>
    </row>
    <row r="1234" spans="1:12" x14ac:dyDescent="0.25">
      <c r="A1234" t="s">
        <v>31</v>
      </c>
      <c r="B1234" t="s">
        <v>33</v>
      </c>
      <c r="G1234" t="s">
        <v>57</v>
      </c>
      <c r="H1234" t="s">
        <v>94</v>
      </c>
      <c r="I1234" t="s">
        <v>104</v>
      </c>
      <c r="J1234" s="2">
        <v>44418</v>
      </c>
      <c r="K1234" s="2">
        <v>44555</v>
      </c>
      <c r="L1234">
        <v>165.98043955268429</v>
      </c>
    </row>
    <row r="1235" spans="1:12" x14ac:dyDescent="0.25">
      <c r="A1235" t="s">
        <v>31</v>
      </c>
      <c r="B1235" t="s">
        <v>33</v>
      </c>
      <c r="G1235" t="s">
        <v>57</v>
      </c>
      <c r="H1235" t="s">
        <v>94</v>
      </c>
      <c r="I1235" t="s">
        <v>104</v>
      </c>
      <c r="J1235" s="2">
        <v>44514</v>
      </c>
      <c r="K1235" s="2">
        <v>44651</v>
      </c>
      <c r="L1235">
        <v>-261.2361525845796</v>
      </c>
    </row>
    <row r="1236" spans="1:12" x14ac:dyDescent="0.25">
      <c r="A1236" t="s">
        <v>31</v>
      </c>
      <c r="B1236" t="s">
        <v>33</v>
      </c>
      <c r="G1236" t="s">
        <v>57</v>
      </c>
      <c r="H1236" t="s">
        <v>94</v>
      </c>
      <c r="I1236" t="s">
        <v>104</v>
      </c>
      <c r="J1236" s="2">
        <v>44419</v>
      </c>
      <c r="K1236" s="2">
        <v>44556</v>
      </c>
      <c r="L1236">
        <v>170.69261325463231</v>
      </c>
    </row>
    <row r="1237" spans="1:12" x14ac:dyDescent="0.25">
      <c r="A1237" t="s">
        <v>31</v>
      </c>
      <c r="B1237" t="s">
        <v>33</v>
      </c>
      <c r="G1237" t="s">
        <v>57</v>
      </c>
      <c r="H1237" t="s">
        <v>94</v>
      </c>
      <c r="I1237" t="s">
        <v>104</v>
      </c>
      <c r="J1237" s="2">
        <v>44421</v>
      </c>
      <c r="K1237" s="2">
        <v>44558</v>
      </c>
      <c r="L1237">
        <v>173.18872971709061</v>
      </c>
    </row>
    <row r="1238" spans="1:12" x14ac:dyDescent="0.25">
      <c r="A1238" t="s">
        <v>31</v>
      </c>
      <c r="B1238" t="s">
        <v>33</v>
      </c>
      <c r="G1238" t="s">
        <v>57</v>
      </c>
      <c r="H1238" t="s">
        <v>94</v>
      </c>
      <c r="I1238" t="s">
        <v>104</v>
      </c>
      <c r="J1238" s="2">
        <v>44422</v>
      </c>
      <c r="K1238" s="2">
        <v>44559</v>
      </c>
      <c r="L1238">
        <v>191.54485293765109</v>
      </c>
    </row>
    <row r="1239" spans="1:12" x14ac:dyDescent="0.25">
      <c r="A1239" t="s">
        <v>31</v>
      </c>
      <c r="B1239" t="s">
        <v>33</v>
      </c>
      <c r="G1239" t="s">
        <v>57</v>
      </c>
      <c r="H1239" t="s">
        <v>94</v>
      </c>
      <c r="I1239" t="s">
        <v>104</v>
      </c>
      <c r="J1239" s="2">
        <v>44423</v>
      </c>
      <c r="K1239" s="2">
        <v>44560</v>
      </c>
      <c r="L1239">
        <v>210.47069063119889</v>
      </c>
    </row>
    <row r="1240" spans="1:12" x14ac:dyDescent="0.25">
      <c r="A1240" t="s">
        <v>31</v>
      </c>
      <c r="B1240" t="s">
        <v>33</v>
      </c>
      <c r="G1240" t="s">
        <v>57</v>
      </c>
      <c r="H1240" t="s">
        <v>94</v>
      </c>
      <c r="I1240" t="s">
        <v>104</v>
      </c>
      <c r="J1240" s="2">
        <v>44424</v>
      </c>
      <c r="K1240" s="2">
        <v>44561</v>
      </c>
      <c r="L1240">
        <v>242.61479637240629</v>
      </c>
    </row>
    <row r="1241" spans="1:12" x14ac:dyDescent="0.25">
      <c r="A1241" t="s">
        <v>31</v>
      </c>
      <c r="B1241" t="s">
        <v>33</v>
      </c>
      <c r="G1241" t="s">
        <v>57</v>
      </c>
      <c r="H1241" t="s">
        <v>94</v>
      </c>
      <c r="I1241" t="s">
        <v>104</v>
      </c>
      <c r="J1241" s="2">
        <v>44425</v>
      </c>
      <c r="K1241" s="2">
        <v>44562</v>
      </c>
      <c r="L1241">
        <v>278.66457778110617</v>
      </c>
    </row>
    <row r="1242" spans="1:12" x14ac:dyDescent="0.25">
      <c r="A1242" t="s">
        <v>31</v>
      </c>
      <c r="B1242" t="s">
        <v>33</v>
      </c>
      <c r="G1242" t="s">
        <v>57</v>
      </c>
      <c r="H1242" t="s">
        <v>94</v>
      </c>
      <c r="I1242" t="s">
        <v>104</v>
      </c>
      <c r="J1242" s="2">
        <v>44426</v>
      </c>
      <c r="K1242" s="2">
        <v>44563</v>
      </c>
      <c r="L1242">
        <v>261.20400496542658</v>
      </c>
    </row>
    <row r="1243" spans="1:12" x14ac:dyDescent="0.25">
      <c r="A1243" t="s">
        <v>31</v>
      </c>
      <c r="B1243" t="s">
        <v>33</v>
      </c>
      <c r="G1243" t="s">
        <v>57</v>
      </c>
      <c r="H1243" t="s">
        <v>94</v>
      </c>
      <c r="I1243" t="s">
        <v>104</v>
      </c>
      <c r="J1243" s="2">
        <v>44420</v>
      </c>
      <c r="K1243" s="2">
        <v>44557</v>
      </c>
      <c r="L1243">
        <v>177.7768126864091</v>
      </c>
    </row>
    <row r="1244" spans="1:12" x14ac:dyDescent="0.25">
      <c r="A1244" t="s">
        <v>31</v>
      </c>
      <c r="B1244" t="s">
        <v>33</v>
      </c>
      <c r="G1244" t="s">
        <v>57</v>
      </c>
      <c r="H1244" t="s">
        <v>94</v>
      </c>
      <c r="I1244" t="s">
        <v>104</v>
      </c>
      <c r="J1244" s="2">
        <v>44512</v>
      </c>
      <c r="K1244" s="2">
        <v>44649</v>
      </c>
      <c r="L1244">
        <v>-277.87033666039599</v>
      </c>
    </row>
    <row r="1245" spans="1:12" x14ac:dyDescent="0.25">
      <c r="A1245" t="s">
        <v>31</v>
      </c>
      <c r="B1245" t="s">
        <v>33</v>
      </c>
      <c r="G1245" t="s">
        <v>57</v>
      </c>
      <c r="H1245" t="s">
        <v>94</v>
      </c>
      <c r="I1245" t="s">
        <v>104</v>
      </c>
      <c r="J1245" s="2">
        <v>44513</v>
      </c>
      <c r="K1245" s="2">
        <v>44650</v>
      </c>
      <c r="L1245">
        <v>-267.00398699229351</v>
      </c>
    </row>
    <row r="1246" spans="1:12" x14ac:dyDescent="0.25">
      <c r="A1246" t="s">
        <v>31</v>
      </c>
      <c r="B1246" t="s">
        <v>33</v>
      </c>
      <c r="G1246" t="s">
        <v>58</v>
      </c>
      <c r="H1246" t="s">
        <v>94</v>
      </c>
      <c r="I1246" t="s">
        <v>104</v>
      </c>
      <c r="J1246" s="2">
        <v>44514</v>
      </c>
      <c r="K1246" s="2">
        <v>44651</v>
      </c>
      <c r="L1246">
        <v>-0.36105084138441668</v>
      </c>
    </row>
    <row r="1247" spans="1:12" x14ac:dyDescent="0.25">
      <c r="A1247" t="s">
        <v>31</v>
      </c>
      <c r="B1247" t="s">
        <v>33</v>
      </c>
      <c r="G1247" t="s">
        <v>58</v>
      </c>
      <c r="H1247" t="s">
        <v>94</v>
      </c>
      <c r="I1247" t="s">
        <v>104</v>
      </c>
      <c r="J1247" s="2">
        <v>44414</v>
      </c>
      <c r="K1247" s="2">
        <v>44551</v>
      </c>
      <c r="L1247">
        <v>-18.95772168671057</v>
      </c>
    </row>
    <row r="1248" spans="1:12" x14ac:dyDescent="0.25">
      <c r="A1248" t="s">
        <v>31</v>
      </c>
      <c r="B1248" t="s">
        <v>33</v>
      </c>
      <c r="G1248" t="s">
        <v>58</v>
      </c>
      <c r="H1248" t="s">
        <v>94</v>
      </c>
      <c r="I1248" t="s">
        <v>104</v>
      </c>
      <c r="J1248" s="2">
        <v>44415</v>
      </c>
      <c r="K1248" s="2">
        <v>44552</v>
      </c>
      <c r="L1248">
        <v>-18.444572080931952</v>
      </c>
    </row>
    <row r="1249" spans="1:12" x14ac:dyDescent="0.25">
      <c r="A1249" t="s">
        <v>31</v>
      </c>
      <c r="B1249" t="s">
        <v>33</v>
      </c>
      <c r="G1249" t="s">
        <v>58</v>
      </c>
      <c r="H1249" t="s">
        <v>94</v>
      </c>
      <c r="I1249" t="s">
        <v>104</v>
      </c>
      <c r="J1249" s="2">
        <v>44416</v>
      </c>
      <c r="K1249" s="2">
        <v>44553</v>
      </c>
      <c r="L1249">
        <v>-18.087707427687739</v>
      </c>
    </row>
    <row r="1250" spans="1:12" x14ac:dyDescent="0.25">
      <c r="A1250" t="s">
        <v>31</v>
      </c>
      <c r="B1250" t="s">
        <v>33</v>
      </c>
      <c r="G1250" t="s">
        <v>58</v>
      </c>
      <c r="H1250" t="s">
        <v>94</v>
      </c>
      <c r="I1250" t="s">
        <v>104</v>
      </c>
      <c r="J1250" s="2">
        <v>44417</v>
      </c>
      <c r="K1250" s="2">
        <v>44554</v>
      </c>
      <c r="L1250">
        <v>-18.679984971812981</v>
      </c>
    </row>
    <row r="1251" spans="1:12" x14ac:dyDescent="0.25">
      <c r="A1251" t="s">
        <v>31</v>
      </c>
      <c r="B1251" t="s">
        <v>33</v>
      </c>
      <c r="G1251" t="s">
        <v>58</v>
      </c>
      <c r="H1251" t="s">
        <v>94</v>
      </c>
      <c r="I1251" t="s">
        <v>104</v>
      </c>
      <c r="J1251" s="2">
        <v>44418</v>
      </c>
      <c r="K1251" s="2">
        <v>44555</v>
      </c>
      <c r="L1251">
        <v>-18.010009908361159</v>
      </c>
    </row>
    <row r="1252" spans="1:12" x14ac:dyDescent="0.25">
      <c r="A1252" t="s">
        <v>31</v>
      </c>
      <c r="B1252" t="s">
        <v>33</v>
      </c>
      <c r="G1252" t="s">
        <v>58</v>
      </c>
      <c r="H1252" t="s">
        <v>94</v>
      </c>
      <c r="I1252" t="s">
        <v>104</v>
      </c>
      <c r="J1252" s="2">
        <v>44419</v>
      </c>
      <c r="K1252" s="2">
        <v>44556</v>
      </c>
      <c r="L1252">
        <v>-17.52484027442862</v>
      </c>
    </row>
    <row r="1253" spans="1:12" x14ac:dyDescent="0.25">
      <c r="A1253" t="s">
        <v>31</v>
      </c>
      <c r="B1253" t="s">
        <v>33</v>
      </c>
      <c r="G1253" t="s">
        <v>58</v>
      </c>
      <c r="H1253" t="s">
        <v>94</v>
      </c>
      <c r="I1253" t="s">
        <v>104</v>
      </c>
      <c r="J1253" s="2">
        <v>44420</v>
      </c>
      <c r="K1253" s="2">
        <v>44557</v>
      </c>
      <c r="L1253">
        <v>-17.177484164722149</v>
      </c>
    </row>
    <row r="1254" spans="1:12" x14ac:dyDescent="0.25">
      <c r="A1254" t="s">
        <v>31</v>
      </c>
      <c r="B1254" t="s">
        <v>33</v>
      </c>
      <c r="G1254" t="s">
        <v>58</v>
      </c>
      <c r="H1254" t="s">
        <v>94</v>
      </c>
      <c r="I1254" t="s">
        <v>104</v>
      </c>
      <c r="J1254" s="2">
        <v>44421</v>
      </c>
      <c r="K1254" s="2">
        <v>44558</v>
      </c>
      <c r="L1254">
        <v>-16.103968754559411</v>
      </c>
    </row>
    <row r="1255" spans="1:12" x14ac:dyDescent="0.25">
      <c r="A1255" t="s">
        <v>31</v>
      </c>
      <c r="B1255" t="s">
        <v>33</v>
      </c>
      <c r="G1255" t="s">
        <v>58</v>
      </c>
      <c r="H1255" t="s">
        <v>94</v>
      </c>
      <c r="I1255" t="s">
        <v>104</v>
      </c>
      <c r="J1255" s="2">
        <v>44422</v>
      </c>
      <c r="K1255" s="2">
        <v>44559</v>
      </c>
      <c r="L1255">
        <v>-15.359988196233241</v>
      </c>
    </row>
    <row r="1256" spans="1:12" x14ac:dyDescent="0.25">
      <c r="A1256" t="s">
        <v>31</v>
      </c>
      <c r="B1256" t="s">
        <v>33</v>
      </c>
      <c r="G1256" t="s">
        <v>58</v>
      </c>
      <c r="H1256" t="s">
        <v>94</v>
      </c>
      <c r="I1256" t="s">
        <v>104</v>
      </c>
      <c r="J1256" s="2">
        <v>44423</v>
      </c>
      <c r="K1256" s="2">
        <v>44560</v>
      </c>
      <c r="L1256">
        <v>-15.95217595721174</v>
      </c>
    </row>
    <row r="1257" spans="1:12" x14ac:dyDescent="0.25">
      <c r="A1257" t="s">
        <v>31</v>
      </c>
      <c r="B1257" t="s">
        <v>33</v>
      </c>
      <c r="G1257" t="s">
        <v>58</v>
      </c>
      <c r="H1257" t="s">
        <v>94</v>
      </c>
      <c r="I1257" t="s">
        <v>104</v>
      </c>
      <c r="J1257" s="2">
        <v>44424</v>
      </c>
      <c r="K1257" s="2">
        <v>44561</v>
      </c>
      <c r="L1257">
        <v>-16.899513934123199</v>
      </c>
    </row>
    <row r="1258" spans="1:12" x14ac:dyDescent="0.25">
      <c r="A1258" t="s">
        <v>31</v>
      </c>
      <c r="B1258" t="s">
        <v>33</v>
      </c>
      <c r="G1258" t="s">
        <v>58</v>
      </c>
      <c r="H1258" t="s">
        <v>94</v>
      </c>
      <c r="I1258" t="s">
        <v>104</v>
      </c>
      <c r="J1258" s="2">
        <v>44425</v>
      </c>
      <c r="K1258" s="2">
        <v>44562</v>
      </c>
      <c r="L1258">
        <v>-17.251867284912642</v>
      </c>
    </row>
    <row r="1259" spans="1:12" x14ac:dyDescent="0.25">
      <c r="A1259" t="s">
        <v>31</v>
      </c>
      <c r="B1259" t="s">
        <v>33</v>
      </c>
      <c r="G1259" t="s">
        <v>58</v>
      </c>
      <c r="H1259" t="s">
        <v>94</v>
      </c>
      <c r="I1259" t="s">
        <v>104</v>
      </c>
      <c r="J1259" s="2">
        <v>44426</v>
      </c>
      <c r="K1259" s="2">
        <v>44563</v>
      </c>
      <c r="L1259">
        <v>-17.104899232816059</v>
      </c>
    </row>
    <row r="1260" spans="1:12" x14ac:dyDescent="0.25">
      <c r="A1260" t="s">
        <v>31</v>
      </c>
      <c r="B1260" t="s">
        <v>33</v>
      </c>
      <c r="G1260" t="s">
        <v>58</v>
      </c>
      <c r="H1260" t="s">
        <v>94</v>
      </c>
      <c r="I1260" t="s">
        <v>104</v>
      </c>
      <c r="J1260" s="2">
        <v>44427</v>
      </c>
      <c r="K1260" s="2">
        <v>44564</v>
      </c>
      <c r="L1260">
        <v>-17.733711707789642</v>
      </c>
    </row>
    <row r="1261" spans="1:12" x14ac:dyDescent="0.25">
      <c r="A1261" t="s">
        <v>31</v>
      </c>
      <c r="B1261" t="s">
        <v>33</v>
      </c>
      <c r="G1261" t="s">
        <v>58</v>
      </c>
      <c r="H1261" t="s">
        <v>94</v>
      </c>
      <c r="I1261" t="s">
        <v>104</v>
      </c>
      <c r="J1261" s="2">
        <v>44413</v>
      </c>
      <c r="K1261" s="2">
        <v>44550</v>
      </c>
      <c r="L1261">
        <v>-19.697436091272959</v>
      </c>
    </row>
    <row r="1262" spans="1:12" x14ac:dyDescent="0.25">
      <c r="A1262" t="s">
        <v>31</v>
      </c>
      <c r="B1262" t="s">
        <v>33</v>
      </c>
      <c r="G1262" t="s">
        <v>58</v>
      </c>
      <c r="H1262" t="s">
        <v>94</v>
      </c>
      <c r="I1262" t="s">
        <v>104</v>
      </c>
      <c r="J1262" s="2">
        <v>44428</v>
      </c>
      <c r="K1262" s="2">
        <v>44565</v>
      </c>
      <c r="L1262">
        <v>-16.949775168335162</v>
      </c>
    </row>
    <row r="1263" spans="1:12" x14ac:dyDescent="0.25">
      <c r="A1263" t="s">
        <v>31</v>
      </c>
      <c r="B1263" t="s">
        <v>33</v>
      </c>
      <c r="G1263" t="s">
        <v>58</v>
      </c>
      <c r="H1263" t="s">
        <v>94</v>
      </c>
      <c r="I1263" t="s">
        <v>104</v>
      </c>
      <c r="J1263" s="2">
        <v>44430</v>
      </c>
      <c r="K1263" s="2">
        <v>44567</v>
      </c>
      <c r="L1263">
        <v>-16.068693975885349</v>
      </c>
    </row>
    <row r="1264" spans="1:12" x14ac:dyDescent="0.25">
      <c r="A1264" t="s">
        <v>31</v>
      </c>
      <c r="B1264" t="s">
        <v>33</v>
      </c>
      <c r="G1264" t="s">
        <v>58</v>
      </c>
      <c r="H1264" t="s">
        <v>94</v>
      </c>
      <c r="I1264" t="s">
        <v>104</v>
      </c>
      <c r="J1264" s="2">
        <v>44431</v>
      </c>
      <c r="K1264" s="2">
        <v>44568</v>
      </c>
      <c r="L1264">
        <v>-16.153965547309589</v>
      </c>
    </row>
    <row r="1265" spans="1:12" x14ac:dyDescent="0.25">
      <c r="A1265" t="s">
        <v>31</v>
      </c>
      <c r="B1265" t="s">
        <v>33</v>
      </c>
      <c r="G1265" t="s">
        <v>58</v>
      </c>
      <c r="H1265" t="s">
        <v>94</v>
      </c>
      <c r="I1265" t="s">
        <v>104</v>
      </c>
      <c r="J1265" s="2">
        <v>44432</v>
      </c>
      <c r="K1265" s="2">
        <v>44569</v>
      </c>
      <c r="L1265">
        <v>-15.86029311874054</v>
      </c>
    </row>
    <row r="1266" spans="1:12" x14ac:dyDescent="0.25">
      <c r="A1266" t="s">
        <v>31</v>
      </c>
      <c r="B1266" t="s">
        <v>33</v>
      </c>
      <c r="G1266" t="s">
        <v>58</v>
      </c>
      <c r="H1266" t="s">
        <v>94</v>
      </c>
      <c r="I1266" t="s">
        <v>104</v>
      </c>
      <c r="J1266" s="2">
        <v>44433</v>
      </c>
      <c r="K1266" s="2">
        <v>44570</v>
      </c>
      <c r="L1266">
        <v>-14.822553297923941</v>
      </c>
    </row>
    <row r="1267" spans="1:12" x14ac:dyDescent="0.25">
      <c r="A1267" t="s">
        <v>31</v>
      </c>
      <c r="B1267" t="s">
        <v>33</v>
      </c>
      <c r="G1267" t="s">
        <v>58</v>
      </c>
      <c r="H1267" t="s">
        <v>94</v>
      </c>
      <c r="I1267" t="s">
        <v>104</v>
      </c>
      <c r="J1267" s="2">
        <v>44434</v>
      </c>
      <c r="K1267" s="2">
        <v>44571</v>
      </c>
      <c r="L1267">
        <v>-14.47545361237389</v>
      </c>
    </row>
    <row r="1268" spans="1:12" x14ac:dyDescent="0.25">
      <c r="A1268" t="s">
        <v>31</v>
      </c>
      <c r="B1268" t="s">
        <v>33</v>
      </c>
      <c r="G1268" t="s">
        <v>58</v>
      </c>
      <c r="H1268" t="s">
        <v>94</v>
      </c>
      <c r="I1268" t="s">
        <v>104</v>
      </c>
      <c r="J1268" s="2">
        <v>44435</v>
      </c>
      <c r="K1268" s="2">
        <v>44572</v>
      </c>
      <c r="L1268">
        <v>-14.230060236515831</v>
      </c>
    </row>
    <row r="1269" spans="1:12" x14ac:dyDescent="0.25">
      <c r="A1269" t="s">
        <v>31</v>
      </c>
      <c r="B1269" t="s">
        <v>33</v>
      </c>
      <c r="G1269" t="s">
        <v>58</v>
      </c>
      <c r="H1269" t="s">
        <v>94</v>
      </c>
      <c r="I1269" t="s">
        <v>104</v>
      </c>
      <c r="J1269" s="2">
        <v>44436</v>
      </c>
      <c r="K1269" s="2">
        <v>44573</v>
      </c>
      <c r="L1269">
        <v>-14.860902593107999</v>
      </c>
    </row>
    <row r="1270" spans="1:12" x14ac:dyDescent="0.25">
      <c r="A1270" t="s">
        <v>31</v>
      </c>
      <c r="B1270" t="s">
        <v>33</v>
      </c>
      <c r="G1270" t="s">
        <v>58</v>
      </c>
      <c r="H1270" t="s">
        <v>94</v>
      </c>
      <c r="I1270" t="s">
        <v>104</v>
      </c>
      <c r="J1270" s="2">
        <v>44437</v>
      </c>
      <c r="K1270" s="2">
        <v>44574</v>
      </c>
      <c r="L1270">
        <v>-15.30407072118088</v>
      </c>
    </row>
    <row r="1271" spans="1:12" x14ac:dyDescent="0.25">
      <c r="A1271" t="s">
        <v>31</v>
      </c>
      <c r="B1271" t="s">
        <v>33</v>
      </c>
      <c r="G1271" t="s">
        <v>58</v>
      </c>
      <c r="H1271" t="s">
        <v>94</v>
      </c>
      <c r="I1271" t="s">
        <v>104</v>
      </c>
      <c r="J1271" s="2">
        <v>44438</v>
      </c>
      <c r="K1271" s="2">
        <v>44575</v>
      </c>
      <c r="L1271">
        <v>-15.615029051070801</v>
      </c>
    </row>
    <row r="1272" spans="1:12" x14ac:dyDescent="0.25">
      <c r="A1272" t="s">
        <v>31</v>
      </c>
      <c r="B1272" t="s">
        <v>33</v>
      </c>
      <c r="G1272" t="s">
        <v>58</v>
      </c>
      <c r="H1272" t="s">
        <v>94</v>
      </c>
      <c r="I1272" t="s">
        <v>104</v>
      </c>
      <c r="J1272" s="2">
        <v>44439</v>
      </c>
      <c r="K1272" s="2">
        <v>44576</v>
      </c>
      <c r="L1272">
        <v>-15.01718574334623</v>
      </c>
    </row>
    <row r="1273" spans="1:12" x14ac:dyDescent="0.25">
      <c r="A1273" t="s">
        <v>31</v>
      </c>
      <c r="B1273" t="s">
        <v>33</v>
      </c>
      <c r="G1273" t="s">
        <v>58</v>
      </c>
      <c r="H1273" t="s">
        <v>94</v>
      </c>
      <c r="I1273" t="s">
        <v>104</v>
      </c>
      <c r="J1273" s="2">
        <v>44440</v>
      </c>
      <c r="K1273" s="2">
        <v>44577</v>
      </c>
      <c r="L1273">
        <v>-17.06599632111142</v>
      </c>
    </row>
    <row r="1274" spans="1:12" x14ac:dyDescent="0.25">
      <c r="A1274" t="s">
        <v>31</v>
      </c>
      <c r="B1274" t="s">
        <v>33</v>
      </c>
      <c r="G1274" t="s">
        <v>58</v>
      </c>
      <c r="H1274" t="s">
        <v>94</v>
      </c>
      <c r="I1274" t="s">
        <v>104</v>
      </c>
      <c r="J1274" s="2">
        <v>44441</v>
      </c>
      <c r="K1274" s="2">
        <v>44578</v>
      </c>
      <c r="L1274">
        <v>-17.688603151867479</v>
      </c>
    </row>
    <row r="1275" spans="1:12" x14ac:dyDescent="0.25">
      <c r="A1275" t="s">
        <v>31</v>
      </c>
      <c r="B1275" t="s">
        <v>33</v>
      </c>
      <c r="G1275" t="s">
        <v>58</v>
      </c>
      <c r="H1275" t="s">
        <v>94</v>
      </c>
      <c r="I1275" t="s">
        <v>104</v>
      </c>
      <c r="J1275" s="2">
        <v>44442</v>
      </c>
      <c r="K1275" s="2">
        <v>44579</v>
      </c>
      <c r="L1275">
        <v>-15.62293350628555</v>
      </c>
    </row>
    <row r="1276" spans="1:12" x14ac:dyDescent="0.25">
      <c r="A1276" t="s">
        <v>31</v>
      </c>
      <c r="B1276" t="s">
        <v>33</v>
      </c>
      <c r="G1276" t="s">
        <v>58</v>
      </c>
      <c r="H1276" t="s">
        <v>94</v>
      </c>
      <c r="I1276" t="s">
        <v>104</v>
      </c>
      <c r="J1276" s="2">
        <v>44443</v>
      </c>
      <c r="K1276" s="2">
        <v>44580</v>
      </c>
      <c r="L1276">
        <v>-14.220013106482879</v>
      </c>
    </row>
    <row r="1277" spans="1:12" x14ac:dyDescent="0.25">
      <c r="A1277" t="s">
        <v>31</v>
      </c>
      <c r="B1277" t="s">
        <v>33</v>
      </c>
      <c r="G1277" t="s">
        <v>58</v>
      </c>
      <c r="H1277" t="s">
        <v>94</v>
      </c>
      <c r="I1277" t="s">
        <v>104</v>
      </c>
      <c r="J1277" s="2">
        <v>44429</v>
      </c>
      <c r="K1277" s="2">
        <v>44566</v>
      </c>
      <c r="L1277">
        <v>-15.942448580483481</v>
      </c>
    </row>
    <row r="1278" spans="1:12" x14ac:dyDescent="0.25">
      <c r="A1278" t="s">
        <v>31</v>
      </c>
      <c r="B1278" t="s">
        <v>33</v>
      </c>
      <c r="G1278" t="s">
        <v>58</v>
      </c>
      <c r="H1278" t="s">
        <v>94</v>
      </c>
      <c r="I1278" t="s">
        <v>104</v>
      </c>
      <c r="J1278" s="2">
        <v>44444</v>
      </c>
      <c r="K1278" s="2">
        <v>44581</v>
      </c>
      <c r="L1278">
        <v>-13.26063554912681</v>
      </c>
    </row>
    <row r="1279" spans="1:12" x14ac:dyDescent="0.25">
      <c r="A1279" t="s">
        <v>31</v>
      </c>
      <c r="B1279" t="s">
        <v>33</v>
      </c>
      <c r="G1279" t="s">
        <v>58</v>
      </c>
      <c r="H1279" t="s">
        <v>94</v>
      </c>
      <c r="I1279" t="s">
        <v>104</v>
      </c>
      <c r="J1279" s="2">
        <v>44412</v>
      </c>
      <c r="K1279" s="2">
        <v>44549</v>
      </c>
      <c r="L1279">
        <v>-20.76721707427275</v>
      </c>
    </row>
    <row r="1280" spans="1:12" x14ac:dyDescent="0.25">
      <c r="A1280" t="s">
        <v>31</v>
      </c>
      <c r="B1280" t="s">
        <v>33</v>
      </c>
      <c r="G1280" t="s">
        <v>58</v>
      </c>
      <c r="H1280" t="s">
        <v>94</v>
      </c>
      <c r="I1280" t="s">
        <v>104</v>
      </c>
      <c r="J1280" s="2">
        <v>44410</v>
      </c>
      <c r="K1280" s="2">
        <v>44547</v>
      </c>
      <c r="L1280">
        <v>-21.4868098581472</v>
      </c>
    </row>
    <row r="1281" spans="1:12" x14ac:dyDescent="0.25">
      <c r="A1281" t="s">
        <v>31</v>
      </c>
      <c r="B1281" t="s">
        <v>33</v>
      </c>
      <c r="G1281" t="s">
        <v>58</v>
      </c>
      <c r="H1281" t="s">
        <v>94</v>
      </c>
      <c r="I1281" t="s">
        <v>104</v>
      </c>
      <c r="J1281" s="2">
        <v>44380</v>
      </c>
      <c r="K1281" s="2">
        <v>44517</v>
      </c>
      <c r="L1281">
        <v>-4.3560572851793173</v>
      </c>
    </row>
    <row r="1282" spans="1:12" x14ac:dyDescent="0.25">
      <c r="A1282" t="s">
        <v>31</v>
      </c>
      <c r="B1282" t="s">
        <v>33</v>
      </c>
      <c r="G1282" t="s">
        <v>58</v>
      </c>
      <c r="H1282" t="s">
        <v>94</v>
      </c>
      <c r="I1282" t="s">
        <v>104</v>
      </c>
      <c r="J1282" s="2">
        <v>44381</v>
      </c>
      <c r="K1282" s="2">
        <v>44518</v>
      </c>
      <c r="L1282">
        <v>-6.4743560415001431</v>
      </c>
    </row>
    <row r="1283" spans="1:12" x14ac:dyDescent="0.25">
      <c r="A1283" t="s">
        <v>31</v>
      </c>
      <c r="B1283" t="s">
        <v>33</v>
      </c>
      <c r="G1283" t="s">
        <v>58</v>
      </c>
      <c r="H1283" t="s">
        <v>94</v>
      </c>
      <c r="I1283" t="s">
        <v>104</v>
      </c>
      <c r="J1283" s="2">
        <v>44382</v>
      </c>
      <c r="K1283" s="2">
        <v>44519</v>
      </c>
      <c r="L1283">
        <v>-8.7232498541467596</v>
      </c>
    </row>
    <row r="1284" spans="1:12" x14ac:dyDescent="0.25">
      <c r="A1284" t="s">
        <v>31</v>
      </c>
      <c r="B1284" t="s">
        <v>33</v>
      </c>
      <c r="G1284" t="s">
        <v>58</v>
      </c>
      <c r="H1284" t="s">
        <v>94</v>
      </c>
      <c r="I1284" t="s">
        <v>104</v>
      </c>
      <c r="J1284" s="2">
        <v>44383</v>
      </c>
      <c r="K1284" s="2">
        <v>44520</v>
      </c>
      <c r="L1284">
        <v>-10.123096691902351</v>
      </c>
    </row>
    <row r="1285" spans="1:12" x14ac:dyDescent="0.25">
      <c r="A1285" t="s">
        <v>31</v>
      </c>
      <c r="B1285" t="s">
        <v>33</v>
      </c>
      <c r="G1285" t="s">
        <v>58</v>
      </c>
      <c r="H1285" t="s">
        <v>94</v>
      </c>
      <c r="I1285" t="s">
        <v>104</v>
      </c>
      <c r="J1285" s="2">
        <v>44384</v>
      </c>
      <c r="K1285" s="2">
        <v>44521</v>
      </c>
      <c r="L1285">
        <v>-11.144743829358839</v>
      </c>
    </row>
    <row r="1286" spans="1:12" x14ac:dyDescent="0.25">
      <c r="A1286" t="s">
        <v>31</v>
      </c>
      <c r="B1286" t="s">
        <v>33</v>
      </c>
      <c r="G1286" t="s">
        <v>58</v>
      </c>
      <c r="H1286" t="s">
        <v>94</v>
      </c>
      <c r="I1286" t="s">
        <v>104</v>
      </c>
      <c r="J1286" s="2">
        <v>44385</v>
      </c>
      <c r="K1286" s="2">
        <v>44522</v>
      </c>
      <c r="L1286">
        <v>-11.879068919673241</v>
      </c>
    </row>
    <row r="1287" spans="1:12" x14ac:dyDescent="0.25">
      <c r="A1287" t="s">
        <v>31</v>
      </c>
      <c r="B1287" t="s">
        <v>33</v>
      </c>
      <c r="G1287" t="s">
        <v>58</v>
      </c>
      <c r="H1287" t="s">
        <v>94</v>
      </c>
      <c r="I1287" t="s">
        <v>104</v>
      </c>
      <c r="J1287" s="2">
        <v>44386</v>
      </c>
      <c r="K1287" s="2">
        <v>44523</v>
      </c>
      <c r="L1287">
        <v>-11.942958911020851</v>
      </c>
    </row>
    <row r="1288" spans="1:12" x14ac:dyDescent="0.25">
      <c r="A1288" t="s">
        <v>31</v>
      </c>
      <c r="B1288" t="s">
        <v>33</v>
      </c>
      <c r="G1288" t="s">
        <v>58</v>
      </c>
      <c r="H1288" t="s">
        <v>94</v>
      </c>
      <c r="I1288" t="s">
        <v>104</v>
      </c>
      <c r="J1288" s="2">
        <v>44387</v>
      </c>
      <c r="K1288" s="2">
        <v>44524</v>
      </c>
      <c r="L1288">
        <v>-12.730837452929009</v>
      </c>
    </row>
    <row r="1289" spans="1:12" x14ac:dyDescent="0.25">
      <c r="A1289" t="s">
        <v>31</v>
      </c>
      <c r="B1289" t="s">
        <v>33</v>
      </c>
      <c r="G1289" t="s">
        <v>58</v>
      </c>
      <c r="H1289" t="s">
        <v>94</v>
      </c>
      <c r="I1289" t="s">
        <v>104</v>
      </c>
      <c r="J1289" s="2">
        <v>44388</v>
      </c>
      <c r="K1289" s="2">
        <v>44525</v>
      </c>
      <c r="L1289">
        <v>-11.77221640089182</v>
      </c>
    </row>
    <row r="1290" spans="1:12" x14ac:dyDescent="0.25">
      <c r="A1290" t="s">
        <v>31</v>
      </c>
      <c r="B1290" t="s">
        <v>33</v>
      </c>
      <c r="G1290" t="s">
        <v>58</v>
      </c>
      <c r="H1290" t="s">
        <v>94</v>
      </c>
      <c r="I1290" t="s">
        <v>104</v>
      </c>
      <c r="J1290" s="2">
        <v>44389</v>
      </c>
      <c r="K1290" s="2">
        <v>44526</v>
      </c>
      <c r="L1290">
        <v>-11.115733697721881</v>
      </c>
    </row>
    <row r="1291" spans="1:12" x14ac:dyDescent="0.25">
      <c r="A1291" t="s">
        <v>31</v>
      </c>
      <c r="B1291" t="s">
        <v>33</v>
      </c>
      <c r="G1291" t="s">
        <v>58</v>
      </c>
      <c r="H1291" t="s">
        <v>94</v>
      </c>
      <c r="I1291" t="s">
        <v>104</v>
      </c>
      <c r="J1291" s="2">
        <v>44390</v>
      </c>
      <c r="K1291" s="2">
        <v>44527</v>
      </c>
      <c r="L1291">
        <v>-9.9561067416536631</v>
      </c>
    </row>
    <row r="1292" spans="1:12" x14ac:dyDescent="0.25">
      <c r="A1292" t="s">
        <v>31</v>
      </c>
      <c r="B1292" t="s">
        <v>33</v>
      </c>
      <c r="G1292" t="s">
        <v>58</v>
      </c>
      <c r="H1292" t="s">
        <v>94</v>
      </c>
      <c r="I1292" t="s">
        <v>104</v>
      </c>
      <c r="J1292" s="2">
        <v>44391</v>
      </c>
      <c r="K1292" s="2">
        <v>44528</v>
      </c>
      <c r="L1292">
        <v>-9.1710475255466619</v>
      </c>
    </row>
    <row r="1293" spans="1:12" x14ac:dyDescent="0.25">
      <c r="A1293" t="s">
        <v>31</v>
      </c>
      <c r="B1293" t="s">
        <v>33</v>
      </c>
      <c r="G1293" t="s">
        <v>58</v>
      </c>
      <c r="H1293" t="s">
        <v>94</v>
      </c>
      <c r="I1293" t="s">
        <v>104</v>
      </c>
      <c r="J1293" s="2">
        <v>44392</v>
      </c>
      <c r="K1293" s="2">
        <v>44529</v>
      </c>
      <c r="L1293">
        <v>-8.6351680283767411</v>
      </c>
    </row>
    <row r="1294" spans="1:12" x14ac:dyDescent="0.25">
      <c r="A1294" t="s">
        <v>31</v>
      </c>
      <c r="B1294" t="s">
        <v>33</v>
      </c>
      <c r="G1294" t="s">
        <v>58</v>
      </c>
      <c r="H1294" t="s">
        <v>94</v>
      </c>
      <c r="I1294" t="s">
        <v>104</v>
      </c>
      <c r="J1294" s="2">
        <v>44393</v>
      </c>
      <c r="K1294" s="2">
        <v>44530</v>
      </c>
      <c r="L1294">
        <v>-11.754100621734491</v>
      </c>
    </row>
    <row r="1295" spans="1:12" x14ac:dyDescent="0.25">
      <c r="A1295" t="s">
        <v>31</v>
      </c>
      <c r="B1295" t="s">
        <v>33</v>
      </c>
      <c r="G1295" t="s">
        <v>58</v>
      </c>
      <c r="H1295" t="s">
        <v>94</v>
      </c>
      <c r="I1295" t="s">
        <v>104</v>
      </c>
      <c r="J1295" s="2">
        <v>44411</v>
      </c>
      <c r="K1295" s="2">
        <v>44548</v>
      </c>
      <c r="L1295">
        <v>-21.06274241099025</v>
      </c>
    </row>
    <row r="1296" spans="1:12" x14ac:dyDescent="0.25">
      <c r="A1296" t="s">
        <v>31</v>
      </c>
      <c r="B1296" t="s">
        <v>33</v>
      </c>
      <c r="G1296" t="s">
        <v>58</v>
      </c>
      <c r="H1296" t="s">
        <v>94</v>
      </c>
      <c r="I1296" t="s">
        <v>104</v>
      </c>
      <c r="J1296" s="2">
        <v>44394</v>
      </c>
      <c r="K1296" s="2">
        <v>44531</v>
      </c>
      <c r="L1296">
        <v>-13.867672579047699</v>
      </c>
    </row>
    <row r="1297" spans="1:12" x14ac:dyDescent="0.25">
      <c r="A1297" t="s">
        <v>31</v>
      </c>
      <c r="B1297" t="s">
        <v>33</v>
      </c>
      <c r="G1297" t="s">
        <v>58</v>
      </c>
      <c r="H1297" t="s">
        <v>94</v>
      </c>
      <c r="I1297" t="s">
        <v>104</v>
      </c>
      <c r="J1297" s="2">
        <v>44396</v>
      </c>
      <c r="K1297" s="2">
        <v>44533</v>
      </c>
      <c r="L1297">
        <v>-18.208982099894691</v>
      </c>
    </row>
    <row r="1298" spans="1:12" x14ac:dyDescent="0.25">
      <c r="A1298" t="s">
        <v>31</v>
      </c>
      <c r="B1298" t="s">
        <v>33</v>
      </c>
      <c r="G1298" t="s">
        <v>58</v>
      </c>
      <c r="H1298" t="s">
        <v>94</v>
      </c>
      <c r="I1298" t="s">
        <v>104</v>
      </c>
      <c r="J1298" s="2">
        <v>44397</v>
      </c>
      <c r="K1298" s="2">
        <v>44534</v>
      </c>
      <c r="L1298">
        <v>-19.35969426038632</v>
      </c>
    </row>
    <row r="1299" spans="1:12" x14ac:dyDescent="0.25">
      <c r="A1299" t="s">
        <v>31</v>
      </c>
      <c r="B1299" t="s">
        <v>33</v>
      </c>
      <c r="G1299" t="s">
        <v>58</v>
      </c>
      <c r="H1299" t="s">
        <v>94</v>
      </c>
      <c r="I1299" t="s">
        <v>104</v>
      </c>
      <c r="J1299" s="2">
        <v>44398</v>
      </c>
      <c r="K1299" s="2">
        <v>44535</v>
      </c>
      <c r="L1299">
        <v>-19.306790041501181</v>
      </c>
    </row>
    <row r="1300" spans="1:12" x14ac:dyDescent="0.25">
      <c r="A1300" t="s">
        <v>31</v>
      </c>
      <c r="B1300" t="s">
        <v>33</v>
      </c>
      <c r="G1300" t="s">
        <v>58</v>
      </c>
      <c r="H1300" t="s">
        <v>94</v>
      </c>
      <c r="I1300" t="s">
        <v>104</v>
      </c>
      <c r="J1300" s="2">
        <v>44399</v>
      </c>
      <c r="K1300" s="2">
        <v>44536</v>
      </c>
      <c r="L1300">
        <v>-19.266487151198199</v>
      </c>
    </row>
    <row r="1301" spans="1:12" x14ac:dyDescent="0.25">
      <c r="A1301" t="s">
        <v>31</v>
      </c>
      <c r="B1301" t="s">
        <v>33</v>
      </c>
      <c r="G1301" t="s">
        <v>58</v>
      </c>
      <c r="H1301" t="s">
        <v>94</v>
      </c>
      <c r="I1301" t="s">
        <v>104</v>
      </c>
      <c r="J1301" s="2">
        <v>44400</v>
      </c>
      <c r="K1301" s="2">
        <v>44537</v>
      </c>
      <c r="L1301">
        <v>-18.67534729472175</v>
      </c>
    </row>
    <row r="1302" spans="1:12" x14ac:dyDescent="0.25">
      <c r="A1302" t="s">
        <v>31</v>
      </c>
      <c r="B1302" t="s">
        <v>33</v>
      </c>
      <c r="G1302" t="s">
        <v>58</v>
      </c>
      <c r="H1302" t="s">
        <v>94</v>
      </c>
      <c r="I1302" t="s">
        <v>104</v>
      </c>
      <c r="J1302" s="2">
        <v>44401</v>
      </c>
      <c r="K1302" s="2">
        <v>44538</v>
      </c>
      <c r="L1302">
        <v>-19.106607838244031</v>
      </c>
    </row>
    <row r="1303" spans="1:12" x14ac:dyDescent="0.25">
      <c r="A1303" t="s">
        <v>31</v>
      </c>
      <c r="B1303" t="s">
        <v>33</v>
      </c>
      <c r="G1303" t="s">
        <v>58</v>
      </c>
      <c r="H1303" t="s">
        <v>94</v>
      </c>
      <c r="I1303" t="s">
        <v>104</v>
      </c>
      <c r="J1303" s="2">
        <v>44402</v>
      </c>
      <c r="K1303" s="2">
        <v>44539</v>
      </c>
      <c r="L1303">
        <v>-20.266440771278379</v>
      </c>
    </row>
    <row r="1304" spans="1:12" x14ac:dyDescent="0.25">
      <c r="A1304" t="s">
        <v>31</v>
      </c>
      <c r="B1304" t="s">
        <v>33</v>
      </c>
      <c r="G1304" t="s">
        <v>58</v>
      </c>
      <c r="H1304" t="s">
        <v>94</v>
      </c>
      <c r="I1304" t="s">
        <v>104</v>
      </c>
      <c r="J1304" s="2">
        <v>44403</v>
      </c>
      <c r="K1304" s="2">
        <v>44540</v>
      </c>
      <c r="L1304">
        <v>-21.084435652731742</v>
      </c>
    </row>
    <row r="1305" spans="1:12" x14ac:dyDescent="0.25">
      <c r="A1305" t="s">
        <v>31</v>
      </c>
      <c r="B1305" t="s">
        <v>33</v>
      </c>
      <c r="G1305" t="s">
        <v>58</v>
      </c>
      <c r="H1305" t="s">
        <v>94</v>
      </c>
      <c r="I1305" t="s">
        <v>104</v>
      </c>
      <c r="J1305" s="2">
        <v>44404</v>
      </c>
      <c r="K1305" s="2">
        <v>44541</v>
      </c>
      <c r="L1305">
        <v>-21.659849967052349</v>
      </c>
    </row>
    <row r="1306" spans="1:12" x14ac:dyDescent="0.25">
      <c r="A1306" t="s">
        <v>31</v>
      </c>
      <c r="B1306" t="s">
        <v>33</v>
      </c>
      <c r="G1306" t="s">
        <v>58</v>
      </c>
      <c r="H1306" t="s">
        <v>94</v>
      </c>
      <c r="I1306" t="s">
        <v>104</v>
      </c>
      <c r="J1306" s="2">
        <v>44405</v>
      </c>
      <c r="K1306" s="2">
        <v>44542</v>
      </c>
      <c r="L1306">
        <v>-21.183452247743428</v>
      </c>
    </row>
    <row r="1307" spans="1:12" x14ac:dyDescent="0.25">
      <c r="A1307" t="s">
        <v>31</v>
      </c>
      <c r="B1307" t="s">
        <v>33</v>
      </c>
      <c r="G1307" t="s">
        <v>58</v>
      </c>
      <c r="H1307" t="s">
        <v>94</v>
      </c>
      <c r="I1307" t="s">
        <v>104</v>
      </c>
      <c r="J1307" s="2">
        <v>44406</v>
      </c>
      <c r="K1307" s="2">
        <v>44543</v>
      </c>
      <c r="L1307">
        <v>-20.851499368501521</v>
      </c>
    </row>
    <row r="1308" spans="1:12" x14ac:dyDescent="0.25">
      <c r="A1308" t="s">
        <v>31</v>
      </c>
      <c r="B1308" t="s">
        <v>33</v>
      </c>
      <c r="G1308" t="s">
        <v>58</v>
      </c>
      <c r="H1308" t="s">
        <v>94</v>
      </c>
      <c r="I1308" t="s">
        <v>104</v>
      </c>
      <c r="J1308" s="2">
        <v>44407</v>
      </c>
      <c r="K1308" s="2">
        <v>44544</v>
      </c>
      <c r="L1308">
        <v>-20.619896478205121</v>
      </c>
    </row>
    <row r="1309" spans="1:12" x14ac:dyDescent="0.25">
      <c r="A1309" t="s">
        <v>31</v>
      </c>
      <c r="B1309" t="s">
        <v>33</v>
      </c>
      <c r="G1309" t="s">
        <v>58</v>
      </c>
      <c r="H1309" t="s">
        <v>94</v>
      </c>
      <c r="I1309" t="s">
        <v>104</v>
      </c>
      <c r="J1309" s="2">
        <v>44408</v>
      </c>
      <c r="K1309" s="2">
        <v>44545</v>
      </c>
      <c r="L1309">
        <v>-20.458154625499049</v>
      </c>
    </row>
    <row r="1310" spans="1:12" x14ac:dyDescent="0.25">
      <c r="A1310" t="s">
        <v>31</v>
      </c>
      <c r="B1310" t="s">
        <v>33</v>
      </c>
      <c r="G1310" t="s">
        <v>58</v>
      </c>
      <c r="H1310" t="s">
        <v>94</v>
      </c>
      <c r="I1310" t="s">
        <v>104</v>
      </c>
      <c r="J1310" s="2">
        <v>44409</v>
      </c>
      <c r="K1310" s="2">
        <v>44546</v>
      </c>
      <c r="L1310">
        <v>-22.096387639682369</v>
      </c>
    </row>
    <row r="1311" spans="1:12" x14ac:dyDescent="0.25">
      <c r="A1311" t="s">
        <v>31</v>
      </c>
      <c r="B1311" t="s">
        <v>33</v>
      </c>
      <c r="G1311" t="s">
        <v>58</v>
      </c>
      <c r="H1311" t="s">
        <v>94</v>
      </c>
      <c r="I1311" t="s">
        <v>104</v>
      </c>
      <c r="J1311" s="2">
        <v>44395</v>
      </c>
      <c r="K1311" s="2">
        <v>44532</v>
      </c>
      <c r="L1311">
        <v>-16.220619956041659</v>
      </c>
    </row>
    <row r="1312" spans="1:12" x14ac:dyDescent="0.25">
      <c r="A1312" t="s">
        <v>31</v>
      </c>
      <c r="B1312" t="s">
        <v>33</v>
      </c>
      <c r="G1312" t="s">
        <v>58</v>
      </c>
      <c r="H1312" t="s">
        <v>94</v>
      </c>
      <c r="I1312" t="s">
        <v>104</v>
      </c>
      <c r="J1312" s="2">
        <v>44445</v>
      </c>
      <c r="K1312" s="2">
        <v>44582</v>
      </c>
      <c r="L1312">
        <v>-13.37703915403848</v>
      </c>
    </row>
    <row r="1313" spans="1:12" x14ac:dyDescent="0.25">
      <c r="A1313" t="s">
        <v>31</v>
      </c>
      <c r="B1313" t="s">
        <v>33</v>
      </c>
      <c r="G1313" t="s">
        <v>58</v>
      </c>
      <c r="H1313" t="s">
        <v>94</v>
      </c>
      <c r="I1313" t="s">
        <v>104</v>
      </c>
      <c r="J1313" s="2">
        <v>44446</v>
      </c>
      <c r="K1313" s="2">
        <v>44583</v>
      </c>
      <c r="L1313">
        <v>-15.052622620343749</v>
      </c>
    </row>
    <row r="1314" spans="1:12" x14ac:dyDescent="0.25">
      <c r="A1314" t="s">
        <v>31</v>
      </c>
      <c r="B1314" t="s">
        <v>33</v>
      </c>
      <c r="G1314" t="s">
        <v>58</v>
      </c>
      <c r="H1314" t="s">
        <v>94</v>
      </c>
      <c r="I1314" t="s">
        <v>104</v>
      </c>
      <c r="J1314" s="2">
        <v>44448</v>
      </c>
      <c r="K1314" s="2">
        <v>44585</v>
      </c>
      <c r="L1314">
        <v>-13.540289566507489</v>
      </c>
    </row>
    <row r="1315" spans="1:12" x14ac:dyDescent="0.25">
      <c r="A1315" t="s">
        <v>31</v>
      </c>
      <c r="B1315" t="s">
        <v>33</v>
      </c>
      <c r="G1315" t="s">
        <v>58</v>
      </c>
      <c r="H1315" t="s">
        <v>94</v>
      </c>
      <c r="I1315" t="s">
        <v>104</v>
      </c>
      <c r="J1315" s="2">
        <v>44484</v>
      </c>
      <c r="K1315" s="2">
        <v>44621</v>
      </c>
      <c r="L1315">
        <v>-17.830351697346281</v>
      </c>
    </row>
    <row r="1316" spans="1:12" x14ac:dyDescent="0.25">
      <c r="A1316" t="s">
        <v>31</v>
      </c>
      <c r="B1316" t="s">
        <v>33</v>
      </c>
      <c r="G1316" t="s">
        <v>58</v>
      </c>
      <c r="H1316" t="s">
        <v>94</v>
      </c>
      <c r="I1316" t="s">
        <v>104</v>
      </c>
      <c r="J1316" s="2">
        <v>44485</v>
      </c>
      <c r="K1316" s="2">
        <v>44622</v>
      </c>
      <c r="L1316">
        <v>-19.34732632970017</v>
      </c>
    </row>
    <row r="1317" spans="1:12" x14ac:dyDescent="0.25">
      <c r="A1317" t="s">
        <v>31</v>
      </c>
      <c r="B1317" t="s">
        <v>33</v>
      </c>
      <c r="G1317" t="s">
        <v>58</v>
      </c>
      <c r="H1317" t="s">
        <v>94</v>
      </c>
      <c r="I1317" t="s">
        <v>104</v>
      </c>
      <c r="J1317" s="2">
        <v>44486</v>
      </c>
      <c r="K1317" s="2">
        <v>44623</v>
      </c>
      <c r="L1317">
        <v>-21.300691605473709</v>
      </c>
    </row>
    <row r="1318" spans="1:12" x14ac:dyDescent="0.25">
      <c r="A1318" t="s">
        <v>31</v>
      </c>
      <c r="B1318" t="s">
        <v>33</v>
      </c>
      <c r="G1318" t="s">
        <v>58</v>
      </c>
      <c r="H1318" t="s">
        <v>94</v>
      </c>
      <c r="I1318" t="s">
        <v>104</v>
      </c>
      <c r="J1318" s="2">
        <v>44487</v>
      </c>
      <c r="K1318" s="2">
        <v>44624</v>
      </c>
      <c r="L1318">
        <v>-22.696433419772038</v>
      </c>
    </row>
    <row r="1319" spans="1:12" x14ac:dyDescent="0.25">
      <c r="A1319" t="s">
        <v>31</v>
      </c>
      <c r="B1319" t="s">
        <v>33</v>
      </c>
      <c r="G1319" t="s">
        <v>58</v>
      </c>
      <c r="H1319" t="s">
        <v>94</v>
      </c>
      <c r="I1319" t="s">
        <v>104</v>
      </c>
      <c r="J1319" s="2">
        <v>44488</v>
      </c>
      <c r="K1319" s="2">
        <v>44625</v>
      </c>
      <c r="L1319">
        <v>-20.156734141933651</v>
      </c>
    </row>
    <row r="1320" spans="1:12" x14ac:dyDescent="0.25">
      <c r="A1320" t="s">
        <v>31</v>
      </c>
      <c r="B1320" t="s">
        <v>33</v>
      </c>
      <c r="G1320" t="s">
        <v>58</v>
      </c>
      <c r="H1320" t="s">
        <v>94</v>
      </c>
      <c r="I1320" t="s">
        <v>104</v>
      </c>
      <c r="J1320" s="2">
        <v>44489</v>
      </c>
      <c r="K1320" s="2">
        <v>44626</v>
      </c>
      <c r="L1320">
        <v>-18.185894598108899</v>
      </c>
    </row>
    <row r="1321" spans="1:12" x14ac:dyDescent="0.25">
      <c r="A1321" t="s">
        <v>31</v>
      </c>
      <c r="B1321" t="s">
        <v>33</v>
      </c>
      <c r="G1321" t="s">
        <v>58</v>
      </c>
      <c r="H1321" t="s">
        <v>94</v>
      </c>
      <c r="I1321" t="s">
        <v>104</v>
      </c>
      <c r="J1321" s="2">
        <v>44490</v>
      </c>
      <c r="K1321" s="2">
        <v>44627</v>
      </c>
      <c r="L1321">
        <v>-17.909893118385419</v>
      </c>
    </row>
    <row r="1322" spans="1:12" x14ac:dyDescent="0.25">
      <c r="A1322" t="s">
        <v>31</v>
      </c>
      <c r="B1322" t="s">
        <v>33</v>
      </c>
      <c r="G1322" t="s">
        <v>58</v>
      </c>
      <c r="H1322" t="s">
        <v>94</v>
      </c>
      <c r="I1322" t="s">
        <v>104</v>
      </c>
      <c r="J1322" s="2">
        <v>44491</v>
      </c>
      <c r="K1322" s="2">
        <v>44628</v>
      </c>
      <c r="L1322">
        <v>-16.886438318776769</v>
      </c>
    </row>
    <row r="1323" spans="1:12" x14ac:dyDescent="0.25">
      <c r="A1323" t="s">
        <v>31</v>
      </c>
      <c r="B1323" t="s">
        <v>33</v>
      </c>
      <c r="G1323" t="s">
        <v>58</v>
      </c>
      <c r="H1323" t="s">
        <v>94</v>
      </c>
      <c r="I1323" t="s">
        <v>104</v>
      </c>
      <c r="J1323" s="2">
        <v>44492</v>
      </c>
      <c r="K1323" s="2">
        <v>44629</v>
      </c>
      <c r="L1323">
        <v>-16.999977115121609</v>
      </c>
    </row>
    <row r="1324" spans="1:12" x14ac:dyDescent="0.25">
      <c r="A1324" t="s">
        <v>31</v>
      </c>
      <c r="B1324" t="s">
        <v>33</v>
      </c>
      <c r="G1324" t="s">
        <v>58</v>
      </c>
      <c r="H1324" t="s">
        <v>94</v>
      </c>
      <c r="I1324" t="s">
        <v>104</v>
      </c>
      <c r="J1324" s="2">
        <v>44493</v>
      </c>
      <c r="K1324" s="2">
        <v>44630</v>
      </c>
      <c r="L1324">
        <v>-17.079123194836988</v>
      </c>
    </row>
    <row r="1325" spans="1:12" x14ac:dyDescent="0.25">
      <c r="A1325" t="s">
        <v>31</v>
      </c>
      <c r="B1325" t="s">
        <v>33</v>
      </c>
      <c r="G1325" t="s">
        <v>58</v>
      </c>
      <c r="H1325" t="s">
        <v>94</v>
      </c>
      <c r="I1325" t="s">
        <v>104</v>
      </c>
      <c r="J1325" s="2">
        <v>44494</v>
      </c>
      <c r="K1325" s="2">
        <v>44631</v>
      </c>
      <c r="L1325">
        <v>-18.809497602196579</v>
      </c>
    </row>
    <row r="1326" spans="1:12" x14ac:dyDescent="0.25">
      <c r="A1326" t="s">
        <v>31</v>
      </c>
      <c r="B1326" t="s">
        <v>33</v>
      </c>
      <c r="G1326" t="s">
        <v>58</v>
      </c>
      <c r="H1326" t="s">
        <v>94</v>
      </c>
      <c r="I1326" t="s">
        <v>104</v>
      </c>
      <c r="J1326" s="2">
        <v>44495</v>
      </c>
      <c r="K1326" s="2">
        <v>44632</v>
      </c>
      <c r="L1326">
        <v>-18.341483094369849</v>
      </c>
    </row>
    <row r="1327" spans="1:12" x14ac:dyDescent="0.25">
      <c r="A1327" t="s">
        <v>31</v>
      </c>
      <c r="B1327" t="s">
        <v>33</v>
      </c>
      <c r="G1327" t="s">
        <v>58</v>
      </c>
      <c r="H1327" t="s">
        <v>94</v>
      </c>
      <c r="I1327" t="s">
        <v>104</v>
      </c>
      <c r="J1327" s="2">
        <v>44496</v>
      </c>
      <c r="K1327" s="2">
        <v>44633</v>
      </c>
      <c r="L1327">
        <v>-11.701216854559631</v>
      </c>
    </row>
    <row r="1328" spans="1:12" x14ac:dyDescent="0.25">
      <c r="A1328" t="s">
        <v>31</v>
      </c>
      <c r="B1328" t="s">
        <v>33</v>
      </c>
      <c r="G1328" t="s">
        <v>58</v>
      </c>
      <c r="H1328" t="s">
        <v>94</v>
      </c>
      <c r="I1328" t="s">
        <v>104</v>
      </c>
      <c r="J1328" s="2">
        <v>44497</v>
      </c>
      <c r="K1328" s="2">
        <v>44634</v>
      </c>
      <c r="L1328">
        <v>-7.6600235249828001</v>
      </c>
    </row>
    <row r="1329" spans="1:12" x14ac:dyDescent="0.25">
      <c r="A1329" t="s">
        <v>31</v>
      </c>
      <c r="B1329" t="s">
        <v>33</v>
      </c>
      <c r="G1329" t="s">
        <v>58</v>
      </c>
      <c r="H1329" t="s">
        <v>94</v>
      </c>
      <c r="I1329" t="s">
        <v>104</v>
      </c>
      <c r="J1329" s="2">
        <v>44483</v>
      </c>
      <c r="K1329" s="2">
        <v>44620</v>
      </c>
      <c r="L1329">
        <v>-18.075199339391421</v>
      </c>
    </row>
    <row r="1330" spans="1:12" x14ac:dyDescent="0.25">
      <c r="A1330" t="s">
        <v>31</v>
      </c>
      <c r="B1330" t="s">
        <v>33</v>
      </c>
      <c r="G1330" t="s">
        <v>58</v>
      </c>
      <c r="H1330" t="s">
        <v>94</v>
      </c>
      <c r="I1330" t="s">
        <v>104</v>
      </c>
      <c r="J1330" s="2">
        <v>44498</v>
      </c>
      <c r="K1330" s="2">
        <v>44635</v>
      </c>
      <c r="L1330">
        <v>-5.1995444456961293</v>
      </c>
    </row>
    <row r="1331" spans="1:12" x14ac:dyDescent="0.25">
      <c r="A1331" t="s">
        <v>31</v>
      </c>
      <c r="B1331" t="s">
        <v>33</v>
      </c>
      <c r="G1331" t="s">
        <v>58</v>
      </c>
      <c r="H1331" t="s">
        <v>94</v>
      </c>
      <c r="I1331" t="s">
        <v>104</v>
      </c>
      <c r="J1331" s="2">
        <v>44500</v>
      </c>
      <c r="K1331" s="2">
        <v>44637</v>
      </c>
      <c r="L1331">
        <v>-3.196025545220166</v>
      </c>
    </row>
    <row r="1332" spans="1:12" x14ac:dyDescent="0.25">
      <c r="A1332" t="s">
        <v>31</v>
      </c>
      <c r="B1332" t="s">
        <v>33</v>
      </c>
      <c r="G1332" t="s">
        <v>58</v>
      </c>
      <c r="H1332" t="s">
        <v>94</v>
      </c>
      <c r="I1332" t="s">
        <v>104</v>
      </c>
      <c r="J1332" s="2">
        <v>44501</v>
      </c>
      <c r="K1332" s="2">
        <v>44638</v>
      </c>
      <c r="L1332">
        <v>-2.8682101149973551</v>
      </c>
    </row>
    <row r="1333" spans="1:12" x14ac:dyDescent="0.25">
      <c r="A1333" t="s">
        <v>31</v>
      </c>
      <c r="B1333" t="s">
        <v>33</v>
      </c>
      <c r="G1333" t="s">
        <v>58</v>
      </c>
      <c r="H1333" t="s">
        <v>94</v>
      </c>
      <c r="I1333" t="s">
        <v>104</v>
      </c>
      <c r="J1333" s="2">
        <v>44502</v>
      </c>
      <c r="K1333" s="2">
        <v>44639</v>
      </c>
      <c r="L1333">
        <v>-2.2162384799554569</v>
      </c>
    </row>
    <row r="1334" spans="1:12" x14ac:dyDescent="0.25">
      <c r="A1334" t="s">
        <v>31</v>
      </c>
      <c r="B1334" t="s">
        <v>33</v>
      </c>
      <c r="G1334" t="s">
        <v>58</v>
      </c>
      <c r="H1334" t="s">
        <v>94</v>
      </c>
      <c r="I1334" t="s">
        <v>104</v>
      </c>
      <c r="J1334" s="2">
        <v>44503</v>
      </c>
      <c r="K1334" s="2">
        <v>44640</v>
      </c>
      <c r="L1334">
        <v>-1.793424227916731</v>
      </c>
    </row>
    <row r="1335" spans="1:12" x14ac:dyDescent="0.25">
      <c r="A1335" t="s">
        <v>31</v>
      </c>
      <c r="B1335" t="s">
        <v>33</v>
      </c>
      <c r="G1335" t="s">
        <v>58</v>
      </c>
      <c r="H1335" t="s">
        <v>94</v>
      </c>
      <c r="I1335" t="s">
        <v>104</v>
      </c>
      <c r="J1335" s="2">
        <v>44504</v>
      </c>
      <c r="K1335" s="2">
        <v>44641</v>
      </c>
      <c r="L1335">
        <v>-1.5144508592594459</v>
      </c>
    </row>
    <row r="1336" spans="1:12" x14ac:dyDescent="0.25">
      <c r="A1336" t="s">
        <v>31</v>
      </c>
      <c r="B1336" t="s">
        <v>33</v>
      </c>
      <c r="G1336" t="s">
        <v>58</v>
      </c>
      <c r="H1336" t="s">
        <v>94</v>
      </c>
      <c r="I1336" t="s">
        <v>104</v>
      </c>
      <c r="J1336" s="2">
        <v>44505</v>
      </c>
      <c r="K1336" s="2">
        <v>44642</v>
      </c>
      <c r="L1336">
        <v>-1.3276900412775241</v>
      </c>
    </row>
    <row r="1337" spans="1:12" x14ac:dyDescent="0.25">
      <c r="A1337" t="s">
        <v>31</v>
      </c>
      <c r="B1337" t="s">
        <v>33</v>
      </c>
      <c r="G1337" t="s">
        <v>58</v>
      </c>
      <c r="H1337" t="s">
        <v>94</v>
      </c>
      <c r="I1337" t="s">
        <v>104</v>
      </c>
      <c r="J1337" s="2">
        <v>44506</v>
      </c>
      <c r="K1337" s="2">
        <v>44643</v>
      </c>
      <c r="L1337">
        <v>-1.2011993815239119</v>
      </c>
    </row>
    <row r="1338" spans="1:12" x14ac:dyDescent="0.25">
      <c r="A1338" t="s">
        <v>31</v>
      </c>
      <c r="B1338" t="s">
        <v>33</v>
      </c>
      <c r="G1338" t="s">
        <v>58</v>
      </c>
      <c r="H1338" t="s">
        <v>94</v>
      </c>
      <c r="I1338" t="s">
        <v>104</v>
      </c>
      <c r="J1338" s="2">
        <v>44507</v>
      </c>
      <c r="K1338" s="2">
        <v>44644</v>
      </c>
      <c r="L1338">
        <v>-1.1147576098587599</v>
      </c>
    </row>
    <row r="1339" spans="1:12" x14ac:dyDescent="0.25">
      <c r="A1339" t="s">
        <v>31</v>
      </c>
      <c r="B1339" t="s">
        <v>33</v>
      </c>
      <c r="G1339" t="s">
        <v>58</v>
      </c>
      <c r="H1339" t="s">
        <v>94</v>
      </c>
      <c r="I1339" t="s">
        <v>104</v>
      </c>
      <c r="J1339" s="2">
        <v>44508</v>
      </c>
      <c r="K1339" s="2">
        <v>44645</v>
      </c>
      <c r="L1339">
        <v>-1.0552861934797271</v>
      </c>
    </row>
    <row r="1340" spans="1:12" x14ac:dyDescent="0.25">
      <c r="A1340" t="s">
        <v>31</v>
      </c>
      <c r="B1340" t="s">
        <v>33</v>
      </c>
      <c r="G1340" t="s">
        <v>58</v>
      </c>
      <c r="H1340" t="s">
        <v>94</v>
      </c>
      <c r="I1340" t="s">
        <v>104</v>
      </c>
      <c r="J1340" s="2">
        <v>44509</v>
      </c>
      <c r="K1340" s="2">
        <v>44646</v>
      </c>
      <c r="L1340">
        <v>-1.0141674912376391</v>
      </c>
    </row>
    <row r="1341" spans="1:12" x14ac:dyDescent="0.25">
      <c r="A1341" t="s">
        <v>31</v>
      </c>
      <c r="B1341" t="s">
        <v>33</v>
      </c>
      <c r="G1341" t="s">
        <v>58</v>
      </c>
      <c r="H1341" t="s">
        <v>94</v>
      </c>
      <c r="I1341" t="s">
        <v>104</v>
      </c>
      <c r="J1341" s="2">
        <v>44510</v>
      </c>
      <c r="K1341" s="2">
        <v>44647</v>
      </c>
      <c r="L1341">
        <v>-0.6698643242574811</v>
      </c>
    </row>
    <row r="1342" spans="1:12" x14ac:dyDescent="0.25">
      <c r="A1342" t="s">
        <v>31</v>
      </c>
      <c r="B1342" t="s">
        <v>33</v>
      </c>
      <c r="G1342" t="s">
        <v>58</v>
      </c>
      <c r="H1342" t="s">
        <v>94</v>
      </c>
      <c r="I1342" t="s">
        <v>104</v>
      </c>
      <c r="J1342" s="2">
        <v>44511</v>
      </c>
      <c r="K1342" s="2">
        <v>44648</v>
      </c>
      <c r="L1342">
        <v>-0.44892860216114111</v>
      </c>
    </row>
    <row r="1343" spans="1:12" x14ac:dyDescent="0.25">
      <c r="A1343" t="s">
        <v>31</v>
      </c>
      <c r="B1343" t="s">
        <v>33</v>
      </c>
      <c r="G1343" t="s">
        <v>58</v>
      </c>
      <c r="H1343" t="s">
        <v>94</v>
      </c>
      <c r="I1343" t="s">
        <v>104</v>
      </c>
      <c r="J1343" s="2">
        <v>44512</v>
      </c>
      <c r="K1343" s="2">
        <v>44649</v>
      </c>
      <c r="L1343">
        <v>-0.30433986361937537</v>
      </c>
    </row>
    <row r="1344" spans="1:12" x14ac:dyDescent="0.25">
      <c r="A1344" t="s">
        <v>31</v>
      </c>
      <c r="B1344" t="s">
        <v>33</v>
      </c>
      <c r="G1344" t="s">
        <v>58</v>
      </c>
      <c r="H1344" t="s">
        <v>94</v>
      </c>
      <c r="I1344" t="s">
        <v>104</v>
      </c>
      <c r="J1344" s="2">
        <v>44513</v>
      </c>
      <c r="K1344" s="2">
        <v>44650</v>
      </c>
      <c r="L1344">
        <v>-0.47567944797701261</v>
      </c>
    </row>
    <row r="1345" spans="1:12" x14ac:dyDescent="0.25">
      <c r="A1345" t="s">
        <v>31</v>
      </c>
      <c r="B1345" t="s">
        <v>33</v>
      </c>
      <c r="G1345" t="s">
        <v>58</v>
      </c>
      <c r="H1345" t="s">
        <v>94</v>
      </c>
      <c r="I1345" t="s">
        <v>104</v>
      </c>
      <c r="J1345" s="2">
        <v>44499</v>
      </c>
      <c r="K1345" s="2">
        <v>44636</v>
      </c>
      <c r="L1345">
        <v>-3.6849884093021168</v>
      </c>
    </row>
    <row r="1346" spans="1:12" x14ac:dyDescent="0.25">
      <c r="A1346" t="s">
        <v>31</v>
      </c>
      <c r="B1346" t="s">
        <v>33</v>
      </c>
      <c r="G1346" t="s">
        <v>58</v>
      </c>
      <c r="H1346" t="s">
        <v>94</v>
      </c>
      <c r="I1346" t="s">
        <v>104</v>
      </c>
      <c r="J1346" s="2">
        <v>44482</v>
      </c>
      <c r="K1346" s="2">
        <v>44619</v>
      </c>
      <c r="L1346">
        <v>-17.233351169538071</v>
      </c>
    </row>
    <row r="1347" spans="1:12" x14ac:dyDescent="0.25">
      <c r="A1347" t="s">
        <v>31</v>
      </c>
      <c r="B1347" t="s">
        <v>33</v>
      </c>
      <c r="G1347" t="s">
        <v>58</v>
      </c>
      <c r="H1347" t="s">
        <v>94</v>
      </c>
      <c r="I1347" t="s">
        <v>104</v>
      </c>
      <c r="J1347" s="2">
        <v>44481</v>
      </c>
      <c r="K1347" s="2">
        <v>44618</v>
      </c>
      <c r="L1347">
        <v>-16.05094893482962</v>
      </c>
    </row>
    <row r="1348" spans="1:12" x14ac:dyDescent="0.25">
      <c r="A1348" t="s">
        <v>31</v>
      </c>
      <c r="B1348" t="s">
        <v>33</v>
      </c>
      <c r="G1348" t="s">
        <v>58</v>
      </c>
      <c r="H1348" t="s">
        <v>94</v>
      </c>
      <c r="I1348" t="s">
        <v>104</v>
      </c>
      <c r="J1348" s="2">
        <v>44480</v>
      </c>
      <c r="K1348" s="2">
        <v>44617</v>
      </c>
      <c r="L1348">
        <v>-15.539583403361791</v>
      </c>
    </row>
    <row r="1349" spans="1:12" x14ac:dyDescent="0.25">
      <c r="A1349" t="s">
        <v>31</v>
      </c>
      <c r="B1349" t="s">
        <v>33</v>
      </c>
      <c r="G1349" t="s">
        <v>58</v>
      </c>
      <c r="H1349" t="s">
        <v>94</v>
      </c>
      <c r="I1349" t="s">
        <v>104</v>
      </c>
      <c r="J1349" s="2">
        <v>44449</v>
      </c>
      <c r="K1349" s="2">
        <v>44586</v>
      </c>
      <c r="L1349">
        <v>-13.57308277832726</v>
      </c>
    </row>
    <row r="1350" spans="1:12" x14ac:dyDescent="0.25">
      <c r="A1350" t="s">
        <v>31</v>
      </c>
      <c r="B1350" t="s">
        <v>33</v>
      </c>
      <c r="G1350" t="s">
        <v>58</v>
      </c>
      <c r="H1350" t="s">
        <v>94</v>
      </c>
      <c r="I1350" t="s">
        <v>104</v>
      </c>
      <c r="J1350" s="2">
        <v>44450</v>
      </c>
      <c r="K1350" s="2">
        <v>44587</v>
      </c>
      <c r="L1350">
        <v>-13.1263660443015</v>
      </c>
    </row>
    <row r="1351" spans="1:12" x14ac:dyDescent="0.25">
      <c r="A1351" t="s">
        <v>31</v>
      </c>
      <c r="B1351" t="s">
        <v>33</v>
      </c>
      <c r="G1351" t="s">
        <v>58</v>
      </c>
      <c r="H1351" t="s">
        <v>94</v>
      </c>
      <c r="I1351" t="s">
        <v>104</v>
      </c>
      <c r="J1351" s="2">
        <v>44451</v>
      </c>
      <c r="K1351" s="2">
        <v>44588</v>
      </c>
      <c r="L1351">
        <v>-12.80401829243808</v>
      </c>
    </row>
    <row r="1352" spans="1:12" x14ac:dyDescent="0.25">
      <c r="A1352" t="s">
        <v>31</v>
      </c>
      <c r="B1352" t="s">
        <v>33</v>
      </c>
      <c r="G1352" t="s">
        <v>58</v>
      </c>
      <c r="H1352" t="s">
        <v>94</v>
      </c>
      <c r="I1352" t="s">
        <v>104</v>
      </c>
      <c r="J1352" s="2">
        <v>44452</v>
      </c>
      <c r="K1352" s="2">
        <v>44589</v>
      </c>
      <c r="L1352">
        <v>-12.297866367328851</v>
      </c>
    </row>
    <row r="1353" spans="1:12" x14ac:dyDescent="0.25">
      <c r="A1353" t="s">
        <v>31</v>
      </c>
      <c r="B1353" t="s">
        <v>33</v>
      </c>
      <c r="G1353" t="s">
        <v>58</v>
      </c>
      <c r="H1353" t="s">
        <v>94</v>
      </c>
      <c r="I1353" t="s">
        <v>104</v>
      </c>
      <c r="J1353" s="2">
        <v>44453</v>
      </c>
      <c r="K1353" s="2">
        <v>44590</v>
      </c>
      <c r="L1353">
        <v>-13.47395795872117</v>
      </c>
    </row>
    <row r="1354" spans="1:12" x14ac:dyDescent="0.25">
      <c r="A1354" t="s">
        <v>31</v>
      </c>
      <c r="B1354" t="s">
        <v>33</v>
      </c>
      <c r="G1354" t="s">
        <v>58</v>
      </c>
      <c r="H1354" t="s">
        <v>94</v>
      </c>
      <c r="I1354" t="s">
        <v>104</v>
      </c>
      <c r="J1354" s="2">
        <v>44454</v>
      </c>
      <c r="K1354" s="2">
        <v>44591</v>
      </c>
      <c r="L1354">
        <v>-15.11837229805969</v>
      </c>
    </row>
    <row r="1355" spans="1:12" x14ac:dyDescent="0.25">
      <c r="A1355" t="s">
        <v>31</v>
      </c>
      <c r="B1355" t="s">
        <v>33</v>
      </c>
      <c r="G1355" t="s">
        <v>58</v>
      </c>
      <c r="H1355" t="s">
        <v>94</v>
      </c>
      <c r="I1355" t="s">
        <v>104</v>
      </c>
      <c r="J1355" s="2">
        <v>44455</v>
      </c>
      <c r="K1355" s="2">
        <v>44592</v>
      </c>
      <c r="L1355">
        <v>-15.781459206902619</v>
      </c>
    </row>
    <row r="1356" spans="1:12" x14ac:dyDescent="0.25">
      <c r="A1356" t="s">
        <v>31</v>
      </c>
      <c r="B1356" t="s">
        <v>33</v>
      </c>
      <c r="G1356" t="s">
        <v>58</v>
      </c>
      <c r="H1356" t="s">
        <v>94</v>
      </c>
      <c r="I1356" t="s">
        <v>104</v>
      </c>
      <c r="J1356" s="2">
        <v>44456</v>
      </c>
      <c r="K1356" s="2">
        <v>44593</v>
      </c>
      <c r="L1356">
        <v>-15.954065131367109</v>
      </c>
    </row>
    <row r="1357" spans="1:12" x14ac:dyDescent="0.25">
      <c r="A1357" t="s">
        <v>31</v>
      </c>
      <c r="B1357" t="s">
        <v>33</v>
      </c>
      <c r="G1357" t="s">
        <v>58</v>
      </c>
      <c r="H1357" t="s">
        <v>94</v>
      </c>
      <c r="I1357" t="s">
        <v>104</v>
      </c>
      <c r="J1357" s="2">
        <v>44457</v>
      </c>
      <c r="K1357" s="2">
        <v>44594</v>
      </c>
      <c r="L1357">
        <v>-16.36299522594879</v>
      </c>
    </row>
    <row r="1358" spans="1:12" x14ac:dyDescent="0.25">
      <c r="A1358" t="s">
        <v>31</v>
      </c>
      <c r="B1358" t="s">
        <v>33</v>
      </c>
      <c r="G1358" t="s">
        <v>58</v>
      </c>
      <c r="H1358" t="s">
        <v>94</v>
      </c>
      <c r="I1358" t="s">
        <v>104</v>
      </c>
      <c r="J1358" s="2">
        <v>44458</v>
      </c>
      <c r="K1358" s="2">
        <v>44595</v>
      </c>
      <c r="L1358">
        <v>-15.82386896801097</v>
      </c>
    </row>
    <row r="1359" spans="1:12" x14ac:dyDescent="0.25">
      <c r="A1359" t="s">
        <v>31</v>
      </c>
      <c r="B1359" t="s">
        <v>33</v>
      </c>
      <c r="G1359" t="s">
        <v>58</v>
      </c>
      <c r="H1359" t="s">
        <v>94</v>
      </c>
      <c r="I1359" t="s">
        <v>104</v>
      </c>
      <c r="J1359" s="2">
        <v>44459</v>
      </c>
      <c r="K1359" s="2">
        <v>44596</v>
      </c>
      <c r="L1359">
        <v>-16.2572800652746</v>
      </c>
    </row>
    <row r="1360" spans="1:12" x14ac:dyDescent="0.25">
      <c r="A1360" t="s">
        <v>31</v>
      </c>
      <c r="B1360" t="s">
        <v>33</v>
      </c>
      <c r="G1360" t="s">
        <v>58</v>
      </c>
      <c r="H1360" t="s">
        <v>94</v>
      </c>
      <c r="I1360" t="s">
        <v>104</v>
      </c>
      <c r="J1360" s="2">
        <v>44460</v>
      </c>
      <c r="K1360" s="2">
        <v>44597</v>
      </c>
      <c r="L1360">
        <v>-15.745950469466861</v>
      </c>
    </row>
    <row r="1361" spans="1:12" x14ac:dyDescent="0.25">
      <c r="A1361" t="s">
        <v>31</v>
      </c>
      <c r="B1361" t="s">
        <v>33</v>
      </c>
      <c r="G1361" t="s">
        <v>58</v>
      </c>
      <c r="H1361" t="s">
        <v>94</v>
      </c>
      <c r="I1361" t="s">
        <v>104</v>
      </c>
      <c r="J1361" s="2">
        <v>44461</v>
      </c>
      <c r="K1361" s="2">
        <v>44598</v>
      </c>
      <c r="L1361">
        <v>-13.81225592510842</v>
      </c>
    </row>
    <row r="1362" spans="1:12" x14ac:dyDescent="0.25">
      <c r="A1362" t="s">
        <v>31</v>
      </c>
      <c r="B1362" t="s">
        <v>33</v>
      </c>
      <c r="G1362" t="s">
        <v>58</v>
      </c>
      <c r="H1362" t="s">
        <v>94</v>
      </c>
      <c r="I1362" t="s">
        <v>104</v>
      </c>
      <c r="J1362" s="2">
        <v>44462</v>
      </c>
      <c r="K1362" s="2">
        <v>44599</v>
      </c>
      <c r="L1362">
        <v>-11.762259589522319</v>
      </c>
    </row>
    <row r="1363" spans="1:12" x14ac:dyDescent="0.25">
      <c r="A1363" t="s">
        <v>31</v>
      </c>
      <c r="B1363" t="s">
        <v>33</v>
      </c>
      <c r="G1363" t="s">
        <v>58</v>
      </c>
      <c r="H1363" t="s">
        <v>94</v>
      </c>
      <c r="I1363" t="s">
        <v>104</v>
      </c>
      <c r="J1363" s="2">
        <v>44463</v>
      </c>
      <c r="K1363" s="2">
        <v>44600</v>
      </c>
      <c r="L1363">
        <v>-11.10856944432318</v>
      </c>
    </row>
    <row r="1364" spans="1:12" x14ac:dyDescent="0.25">
      <c r="A1364" t="s">
        <v>31</v>
      </c>
      <c r="B1364" t="s">
        <v>33</v>
      </c>
      <c r="G1364" t="s">
        <v>58</v>
      </c>
      <c r="H1364" t="s">
        <v>94</v>
      </c>
      <c r="I1364" t="s">
        <v>104</v>
      </c>
      <c r="J1364" s="2">
        <v>44464</v>
      </c>
      <c r="K1364" s="2">
        <v>44601</v>
      </c>
      <c r="L1364">
        <v>-10.658555498598259</v>
      </c>
    </row>
    <row r="1365" spans="1:12" x14ac:dyDescent="0.25">
      <c r="A1365" t="s">
        <v>31</v>
      </c>
      <c r="B1365" t="s">
        <v>33</v>
      </c>
      <c r="G1365" t="s">
        <v>58</v>
      </c>
      <c r="H1365" t="s">
        <v>94</v>
      </c>
      <c r="I1365" t="s">
        <v>104</v>
      </c>
      <c r="J1365" s="2">
        <v>44465</v>
      </c>
      <c r="K1365" s="2">
        <v>44602</v>
      </c>
      <c r="L1365">
        <v>-10.34734617612772</v>
      </c>
    </row>
    <row r="1366" spans="1:12" x14ac:dyDescent="0.25">
      <c r="A1366" t="s">
        <v>31</v>
      </c>
      <c r="B1366" t="s">
        <v>33</v>
      </c>
      <c r="G1366" t="s">
        <v>58</v>
      </c>
      <c r="H1366" t="s">
        <v>94</v>
      </c>
      <c r="I1366" t="s">
        <v>104</v>
      </c>
      <c r="J1366" s="2">
        <v>44479</v>
      </c>
      <c r="K1366" s="2">
        <v>44616</v>
      </c>
      <c r="L1366">
        <v>-14.81769107088498</v>
      </c>
    </row>
    <row r="1367" spans="1:12" x14ac:dyDescent="0.25">
      <c r="A1367" t="s">
        <v>31</v>
      </c>
      <c r="B1367" t="s">
        <v>33</v>
      </c>
      <c r="G1367" t="s">
        <v>58</v>
      </c>
      <c r="H1367" t="s">
        <v>94</v>
      </c>
      <c r="I1367" t="s">
        <v>104</v>
      </c>
      <c r="J1367" s="2">
        <v>44478</v>
      </c>
      <c r="K1367" s="2">
        <v>44615</v>
      </c>
      <c r="L1367">
        <v>-13.804686070691661</v>
      </c>
    </row>
    <row r="1368" spans="1:12" x14ac:dyDescent="0.25">
      <c r="A1368" t="s">
        <v>31</v>
      </c>
      <c r="B1368" t="s">
        <v>33</v>
      </c>
      <c r="G1368" t="s">
        <v>58</v>
      </c>
      <c r="H1368" t="s">
        <v>94</v>
      </c>
      <c r="I1368" t="s">
        <v>104</v>
      </c>
      <c r="J1368" s="2">
        <v>44477</v>
      </c>
      <c r="K1368" s="2">
        <v>44614</v>
      </c>
      <c r="L1368">
        <v>-13.48079841707249</v>
      </c>
    </row>
    <row r="1369" spans="1:12" x14ac:dyDescent="0.25">
      <c r="A1369" t="s">
        <v>31</v>
      </c>
      <c r="B1369" t="s">
        <v>33</v>
      </c>
      <c r="G1369" t="s">
        <v>58</v>
      </c>
      <c r="H1369" t="s">
        <v>94</v>
      </c>
      <c r="I1369" t="s">
        <v>104</v>
      </c>
      <c r="J1369" s="2">
        <v>44476</v>
      </c>
      <c r="K1369" s="2">
        <v>44613</v>
      </c>
      <c r="L1369">
        <v>-13.02227736247904</v>
      </c>
    </row>
    <row r="1370" spans="1:12" x14ac:dyDescent="0.25">
      <c r="A1370" t="s">
        <v>31</v>
      </c>
      <c r="B1370" t="s">
        <v>33</v>
      </c>
      <c r="G1370" t="s">
        <v>58</v>
      </c>
      <c r="H1370" t="s">
        <v>94</v>
      </c>
      <c r="I1370" t="s">
        <v>104</v>
      </c>
      <c r="J1370" s="2">
        <v>44475</v>
      </c>
      <c r="K1370" s="2">
        <v>44612</v>
      </c>
      <c r="L1370">
        <v>-13.459430083669259</v>
      </c>
    </row>
    <row r="1371" spans="1:12" x14ac:dyDescent="0.25">
      <c r="A1371" t="s">
        <v>31</v>
      </c>
      <c r="B1371" t="s">
        <v>33</v>
      </c>
      <c r="G1371" t="s">
        <v>58</v>
      </c>
      <c r="H1371" t="s">
        <v>94</v>
      </c>
      <c r="I1371" t="s">
        <v>104</v>
      </c>
      <c r="J1371" s="2">
        <v>44474</v>
      </c>
      <c r="K1371" s="2">
        <v>44611</v>
      </c>
      <c r="L1371">
        <v>-12.99207814838557</v>
      </c>
    </row>
    <row r="1372" spans="1:12" x14ac:dyDescent="0.25">
      <c r="A1372" t="s">
        <v>31</v>
      </c>
      <c r="B1372" t="s">
        <v>33</v>
      </c>
      <c r="G1372" t="s">
        <v>58</v>
      </c>
      <c r="H1372" t="s">
        <v>94</v>
      </c>
      <c r="I1372" t="s">
        <v>104</v>
      </c>
      <c r="J1372" s="2">
        <v>44379</v>
      </c>
      <c r="K1372" s="2">
        <v>44516</v>
      </c>
      <c r="L1372">
        <v>-1.501689639215932</v>
      </c>
    </row>
    <row r="1373" spans="1:12" x14ac:dyDescent="0.25">
      <c r="A1373" t="s">
        <v>31</v>
      </c>
      <c r="B1373" t="s">
        <v>33</v>
      </c>
      <c r="G1373" t="s">
        <v>58</v>
      </c>
      <c r="H1373" t="s">
        <v>94</v>
      </c>
      <c r="I1373" t="s">
        <v>104</v>
      </c>
      <c r="J1373" s="2">
        <v>44473</v>
      </c>
      <c r="K1373" s="2">
        <v>44610</v>
      </c>
      <c r="L1373">
        <v>-13.41585287767424</v>
      </c>
    </row>
    <row r="1374" spans="1:12" x14ac:dyDescent="0.25">
      <c r="A1374" t="s">
        <v>31</v>
      </c>
      <c r="B1374" t="s">
        <v>33</v>
      </c>
      <c r="G1374" t="s">
        <v>58</v>
      </c>
      <c r="H1374" t="s">
        <v>94</v>
      </c>
      <c r="I1374" t="s">
        <v>104</v>
      </c>
      <c r="J1374" s="2">
        <v>44471</v>
      </c>
      <c r="K1374" s="2">
        <v>44608</v>
      </c>
      <c r="L1374">
        <v>-12.70635430052393</v>
      </c>
    </row>
    <row r="1375" spans="1:12" x14ac:dyDescent="0.25">
      <c r="A1375" t="s">
        <v>31</v>
      </c>
      <c r="B1375" t="s">
        <v>33</v>
      </c>
      <c r="G1375" t="s">
        <v>58</v>
      </c>
      <c r="H1375" t="s">
        <v>94</v>
      </c>
      <c r="I1375" t="s">
        <v>104</v>
      </c>
      <c r="J1375" s="2">
        <v>44470</v>
      </c>
      <c r="K1375" s="2">
        <v>44607</v>
      </c>
      <c r="L1375">
        <v>-11.93265285019327</v>
      </c>
    </row>
    <row r="1376" spans="1:12" x14ac:dyDescent="0.25">
      <c r="A1376" t="s">
        <v>31</v>
      </c>
      <c r="B1376" t="s">
        <v>33</v>
      </c>
      <c r="G1376" t="s">
        <v>58</v>
      </c>
      <c r="H1376" t="s">
        <v>94</v>
      </c>
      <c r="I1376" t="s">
        <v>104</v>
      </c>
      <c r="J1376" s="2">
        <v>44469</v>
      </c>
      <c r="K1376" s="2">
        <v>44606</v>
      </c>
      <c r="L1376">
        <v>-10.85479391483352</v>
      </c>
    </row>
    <row r="1377" spans="1:12" x14ac:dyDescent="0.25">
      <c r="A1377" t="s">
        <v>31</v>
      </c>
      <c r="B1377" t="s">
        <v>33</v>
      </c>
      <c r="G1377" t="s">
        <v>58</v>
      </c>
      <c r="H1377" t="s">
        <v>94</v>
      </c>
      <c r="I1377" t="s">
        <v>104</v>
      </c>
      <c r="J1377" s="2">
        <v>44468</v>
      </c>
      <c r="K1377" s="2">
        <v>44605</v>
      </c>
      <c r="L1377">
        <v>-10.36722437063256</v>
      </c>
    </row>
    <row r="1378" spans="1:12" x14ac:dyDescent="0.25">
      <c r="A1378" t="s">
        <v>31</v>
      </c>
      <c r="B1378" t="s">
        <v>33</v>
      </c>
      <c r="G1378" t="s">
        <v>58</v>
      </c>
      <c r="H1378" t="s">
        <v>94</v>
      </c>
      <c r="I1378" t="s">
        <v>104</v>
      </c>
      <c r="J1378" s="2">
        <v>44467</v>
      </c>
      <c r="K1378" s="2">
        <v>44604</v>
      </c>
      <c r="L1378">
        <v>-10.687109574885721</v>
      </c>
    </row>
    <row r="1379" spans="1:12" x14ac:dyDescent="0.25">
      <c r="A1379" t="s">
        <v>31</v>
      </c>
      <c r="B1379" t="s">
        <v>33</v>
      </c>
      <c r="G1379" t="s">
        <v>58</v>
      </c>
      <c r="H1379" t="s">
        <v>94</v>
      </c>
      <c r="I1379" t="s">
        <v>104</v>
      </c>
      <c r="J1379" s="2">
        <v>44466</v>
      </c>
      <c r="K1379" s="2">
        <v>44603</v>
      </c>
      <c r="L1379">
        <v>-10.13139367371949</v>
      </c>
    </row>
    <row r="1380" spans="1:12" x14ac:dyDescent="0.25">
      <c r="A1380" t="s">
        <v>31</v>
      </c>
      <c r="B1380" t="s">
        <v>33</v>
      </c>
      <c r="G1380" t="s">
        <v>58</v>
      </c>
      <c r="H1380" t="s">
        <v>94</v>
      </c>
      <c r="I1380" t="s">
        <v>104</v>
      </c>
      <c r="J1380" s="2">
        <v>44472</v>
      </c>
      <c r="K1380" s="2">
        <v>44609</v>
      </c>
      <c r="L1380">
        <v>-14.028541946476849</v>
      </c>
    </row>
    <row r="1381" spans="1:12" x14ac:dyDescent="0.25">
      <c r="A1381" t="s">
        <v>31</v>
      </c>
      <c r="B1381" t="s">
        <v>33</v>
      </c>
      <c r="G1381" t="s">
        <v>58</v>
      </c>
      <c r="H1381" t="s">
        <v>94</v>
      </c>
      <c r="I1381" t="s">
        <v>104</v>
      </c>
      <c r="J1381" s="2">
        <v>44378</v>
      </c>
      <c r="K1381" s="2">
        <v>44515</v>
      </c>
      <c r="L1381">
        <v>0.36597245303568321</v>
      </c>
    </row>
    <row r="1382" spans="1:12" x14ac:dyDescent="0.25">
      <c r="A1382" t="s">
        <v>31</v>
      </c>
      <c r="B1382" t="s">
        <v>33</v>
      </c>
      <c r="G1382" t="s">
        <v>58</v>
      </c>
      <c r="H1382" t="s">
        <v>94</v>
      </c>
      <c r="I1382" t="s">
        <v>104</v>
      </c>
      <c r="J1382" s="2">
        <v>44447</v>
      </c>
      <c r="K1382" s="2">
        <v>44584</v>
      </c>
      <c r="L1382">
        <v>-14.62767137727025</v>
      </c>
    </row>
    <row r="1383" spans="1:12" x14ac:dyDescent="0.25">
      <c r="A1383" t="s">
        <v>31</v>
      </c>
      <c r="B1383" t="s">
        <v>33</v>
      </c>
      <c r="G1383" t="s">
        <v>59</v>
      </c>
      <c r="H1383" t="s">
        <v>94</v>
      </c>
      <c r="I1383" t="s">
        <v>104</v>
      </c>
      <c r="J1383" s="2">
        <v>44379</v>
      </c>
      <c r="K1383" s="2">
        <v>44516</v>
      </c>
      <c r="L1383">
        <v>978.3814024696585</v>
      </c>
    </row>
    <row r="1384" spans="1:12" x14ac:dyDescent="0.25">
      <c r="A1384" t="s">
        <v>31</v>
      </c>
      <c r="B1384" t="s">
        <v>33</v>
      </c>
      <c r="G1384" t="s">
        <v>59</v>
      </c>
      <c r="H1384" t="s">
        <v>94</v>
      </c>
      <c r="I1384" t="s">
        <v>104</v>
      </c>
      <c r="J1384" s="2">
        <v>44477</v>
      </c>
      <c r="K1384" s="2">
        <v>44614</v>
      </c>
      <c r="L1384">
        <v>491.15474510965561</v>
      </c>
    </row>
    <row r="1385" spans="1:12" x14ac:dyDescent="0.25">
      <c r="A1385" t="s">
        <v>31</v>
      </c>
      <c r="B1385" t="s">
        <v>33</v>
      </c>
      <c r="G1385" t="s">
        <v>59</v>
      </c>
      <c r="H1385" t="s">
        <v>94</v>
      </c>
      <c r="I1385" t="s">
        <v>104</v>
      </c>
      <c r="J1385" s="2">
        <v>44476</v>
      </c>
      <c r="K1385" s="2">
        <v>44613</v>
      </c>
      <c r="L1385">
        <v>524.09743193742679</v>
      </c>
    </row>
    <row r="1386" spans="1:12" x14ac:dyDescent="0.25">
      <c r="A1386" t="s">
        <v>31</v>
      </c>
      <c r="B1386" t="s">
        <v>33</v>
      </c>
      <c r="G1386" t="s">
        <v>59</v>
      </c>
      <c r="H1386" t="s">
        <v>94</v>
      </c>
      <c r="I1386" t="s">
        <v>104</v>
      </c>
      <c r="J1386" s="2">
        <v>44475</v>
      </c>
      <c r="K1386" s="2">
        <v>44612</v>
      </c>
      <c r="L1386">
        <v>563.06351038212358</v>
      </c>
    </row>
    <row r="1387" spans="1:12" x14ac:dyDescent="0.25">
      <c r="A1387" t="s">
        <v>31</v>
      </c>
      <c r="B1387" t="s">
        <v>33</v>
      </c>
      <c r="G1387" t="s">
        <v>59</v>
      </c>
      <c r="H1387" t="s">
        <v>94</v>
      </c>
      <c r="I1387" t="s">
        <v>104</v>
      </c>
      <c r="J1387" s="2">
        <v>44474</v>
      </c>
      <c r="K1387" s="2">
        <v>44611</v>
      </c>
      <c r="L1387">
        <v>558.93342657263122</v>
      </c>
    </row>
    <row r="1388" spans="1:12" x14ac:dyDescent="0.25">
      <c r="A1388" t="s">
        <v>31</v>
      </c>
      <c r="B1388" t="s">
        <v>33</v>
      </c>
      <c r="G1388" t="s">
        <v>59</v>
      </c>
      <c r="H1388" t="s">
        <v>94</v>
      </c>
      <c r="I1388" t="s">
        <v>104</v>
      </c>
      <c r="J1388" s="2">
        <v>44473</v>
      </c>
      <c r="K1388" s="2">
        <v>44610</v>
      </c>
      <c r="L1388">
        <v>571.2836193713739</v>
      </c>
    </row>
    <row r="1389" spans="1:12" x14ac:dyDescent="0.25">
      <c r="A1389" t="s">
        <v>31</v>
      </c>
      <c r="B1389" t="s">
        <v>33</v>
      </c>
      <c r="G1389" t="s">
        <v>59</v>
      </c>
      <c r="H1389" t="s">
        <v>94</v>
      </c>
      <c r="I1389" t="s">
        <v>104</v>
      </c>
      <c r="J1389" s="2">
        <v>44472</v>
      </c>
      <c r="K1389" s="2">
        <v>44609</v>
      </c>
      <c r="L1389">
        <v>614.75631057289581</v>
      </c>
    </row>
    <row r="1390" spans="1:12" x14ac:dyDescent="0.25">
      <c r="A1390" t="s">
        <v>31</v>
      </c>
      <c r="B1390" t="s">
        <v>33</v>
      </c>
      <c r="G1390" t="s">
        <v>59</v>
      </c>
      <c r="H1390" t="s">
        <v>94</v>
      </c>
      <c r="I1390" t="s">
        <v>104</v>
      </c>
      <c r="J1390" s="2">
        <v>44471</v>
      </c>
      <c r="K1390" s="2">
        <v>44608</v>
      </c>
      <c r="L1390">
        <v>666.21442159308276</v>
      </c>
    </row>
    <row r="1391" spans="1:12" x14ac:dyDescent="0.25">
      <c r="A1391" t="s">
        <v>31</v>
      </c>
      <c r="B1391" t="s">
        <v>33</v>
      </c>
      <c r="G1391" t="s">
        <v>59</v>
      </c>
      <c r="H1391" t="s">
        <v>94</v>
      </c>
      <c r="I1391" t="s">
        <v>104</v>
      </c>
      <c r="J1391" s="2">
        <v>44470</v>
      </c>
      <c r="K1391" s="2">
        <v>44607</v>
      </c>
      <c r="L1391">
        <v>715.72496534401114</v>
      </c>
    </row>
    <row r="1392" spans="1:12" x14ac:dyDescent="0.25">
      <c r="A1392" t="s">
        <v>31</v>
      </c>
      <c r="B1392" t="s">
        <v>33</v>
      </c>
      <c r="G1392" t="s">
        <v>59</v>
      </c>
      <c r="H1392" t="s">
        <v>94</v>
      </c>
      <c r="I1392" t="s">
        <v>104</v>
      </c>
      <c r="J1392" s="2">
        <v>44469</v>
      </c>
      <c r="K1392" s="2">
        <v>44606</v>
      </c>
      <c r="L1392">
        <v>740.26955369576444</v>
      </c>
    </row>
    <row r="1393" spans="1:12" x14ac:dyDescent="0.25">
      <c r="A1393" t="s">
        <v>31</v>
      </c>
      <c r="B1393" t="s">
        <v>33</v>
      </c>
      <c r="G1393" t="s">
        <v>59</v>
      </c>
      <c r="H1393" t="s">
        <v>94</v>
      </c>
      <c r="I1393" t="s">
        <v>104</v>
      </c>
      <c r="J1393" s="2">
        <v>44468</v>
      </c>
      <c r="K1393" s="2">
        <v>44605</v>
      </c>
      <c r="L1393">
        <v>703.49789099280974</v>
      </c>
    </row>
    <row r="1394" spans="1:12" x14ac:dyDescent="0.25">
      <c r="A1394" t="s">
        <v>31</v>
      </c>
      <c r="B1394" t="s">
        <v>33</v>
      </c>
      <c r="G1394" t="s">
        <v>59</v>
      </c>
      <c r="H1394" t="s">
        <v>94</v>
      </c>
      <c r="I1394" t="s">
        <v>104</v>
      </c>
      <c r="J1394" s="2">
        <v>44467</v>
      </c>
      <c r="K1394" s="2">
        <v>44604</v>
      </c>
      <c r="L1394">
        <v>651.90070261836081</v>
      </c>
    </row>
    <row r="1395" spans="1:12" x14ac:dyDescent="0.25">
      <c r="A1395" t="s">
        <v>31</v>
      </c>
      <c r="B1395" t="s">
        <v>33</v>
      </c>
      <c r="G1395" t="s">
        <v>59</v>
      </c>
      <c r="H1395" t="s">
        <v>94</v>
      </c>
      <c r="I1395" t="s">
        <v>104</v>
      </c>
      <c r="J1395" s="2">
        <v>44466</v>
      </c>
      <c r="K1395" s="2">
        <v>44603</v>
      </c>
      <c r="L1395">
        <v>612.61496846374041</v>
      </c>
    </row>
    <row r="1396" spans="1:12" x14ac:dyDescent="0.25">
      <c r="A1396" t="s">
        <v>31</v>
      </c>
      <c r="B1396" t="s">
        <v>33</v>
      </c>
      <c r="G1396" t="s">
        <v>59</v>
      </c>
      <c r="H1396" t="s">
        <v>94</v>
      </c>
      <c r="I1396" t="s">
        <v>104</v>
      </c>
      <c r="J1396" s="2">
        <v>44465</v>
      </c>
      <c r="K1396" s="2">
        <v>44602</v>
      </c>
      <c r="L1396">
        <v>586.43202767629236</v>
      </c>
    </row>
    <row r="1397" spans="1:12" x14ac:dyDescent="0.25">
      <c r="A1397" t="s">
        <v>31</v>
      </c>
      <c r="B1397" t="s">
        <v>33</v>
      </c>
      <c r="G1397" t="s">
        <v>59</v>
      </c>
      <c r="H1397" t="s">
        <v>94</v>
      </c>
      <c r="I1397" t="s">
        <v>104</v>
      </c>
      <c r="J1397" s="2">
        <v>44464</v>
      </c>
      <c r="K1397" s="2">
        <v>44601</v>
      </c>
      <c r="L1397">
        <v>554.09900401370646</v>
      </c>
    </row>
    <row r="1398" spans="1:12" x14ac:dyDescent="0.25">
      <c r="A1398" t="s">
        <v>31</v>
      </c>
      <c r="B1398" t="s">
        <v>33</v>
      </c>
      <c r="G1398" t="s">
        <v>59</v>
      </c>
      <c r="H1398" t="s">
        <v>94</v>
      </c>
      <c r="I1398" t="s">
        <v>104</v>
      </c>
      <c r="J1398" s="2">
        <v>44478</v>
      </c>
      <c r="K1398" s="2">
        <v>44615</v>
      </c>
      <c r="L1398">
        <v>456.02435906031502</v>
      </c>
    </row>
    <row r="1399" spans="1:12" x14ac:dyDescent="0.25">
      <c r="A1399" t="s">
        <v>31</v>
      </c>
      <c r="B1399" t="s">
        <v>33</v>
      </c>
      <c r="G1399" t="s">
        <v>59</v>
      </c>
      <c r="H1399" t="s">
        <v>94</v>
      </c>
      <c r="I1399" t="s">
        <v>104</v>
      </c>
      <c r="J1399" s="2">
        <v>44463</v>
      </c>
      <c r="K1399" s="2">
        <v>44600</v>
      </c>
      <c r="L1399">
        <v>559.85127519482535</v>
      </c>
    </row>
    <row r="1400" spans="1:12" x14ac:dyDescent="0.25">
      <c r="A1400" t="s">
        <v>31</v>
      </c>
      <c r="B1400" t="s">
        <v>33</v>
      </c>
      <c r="G1400" t="s">
        <v>59</v>
      </c>
      <c r="H1400" t="s">
        <v>94</v>
      </c>
      <c r="I1400" t="s">
        <v>104</v>
      </c>
      <c r="J1400" s="2">
        <v>44461</v>
      </c>
      <c r="K1400" s="2">
        <v>44598</v>
      </c>
      <c r="L1400">
        <v>544.46889812282996</v>
      </c>
    </row>
    <row r="1401" spans="1:12" x14ac:dyDescent="0.25">
      <c r="A1401" t="s">
        <v>31</v>
      </c>
      <c r="B1401" t="s">
        <v>33</v>
      </c>
      <c r="G1401" t="s">
        <v>59</v>
      </c>
      <c r="H1401" t="s">
        <v>94</v>
      </c>
      <c r="I1401" t="s">
        <v>104</v>
      </c>
      <c r="J1401" s="2">
        <v>44460</v>
      </c>
      <c r="K1401" s="2">
        <v>44597</v>
      </c>
      <c r="L1401">
        <v>537.4194831402516</v>
      </c>
    </row>
    <row r="1402" spans="1:12" x14ac:dyDescent="0.25">
      <c r="A1402" t="s">
        <v>31</v>
      </c>
      <c r="B1402" t="s">
        <v>33</v>
      </c>
      <c r="G1402" t="s">
        <v>59</v>
      </c>
      <c r="H1402" t="s">
        <v>94</v>
      </c>
      <c r="I1402" t="s">
        <v>104</v>
      </c>
      <c r="J1402" s="2">
        <v>44459</v>
      </c>
      <c r="K1402" s="2">
        <v>44596</v>
      </c>
      <c r="L1402">
        <v>588.00916333415557</v>
      </c>
    </row>
    <row r="1403" spans="1:12" x14ac:dyDescent="0.25">
      <c r="A1403" t="s">
        <v>31</v>
      </c>
      <c r="B1403" t="s">
        <v>33</v>
      </c>
      <c r="G1403" t="s">
        <v>59</v>
      </c>
      <c r="H1403" t="s">
        <v>94</v>
      </c>
      <c r="I1403" t="s">
        <v>104</v>
      </c>
      <c r="J1403" s="2">
        <v>44458</v>
      </c>
      <c r="K1403" s="2">
        <v>44595</v>
      </c>
      <c r="L1403">
        <v>612.45470368381575</v>
      </c>
    </row>
    <row r="1404" spans="1:12" x14ac:dyDescent="0.25">
      <c r="A1404" t="s">
        <v>31</v>
      </c>
      <c r="B1404" t="s">
        <v>33</v>
      </c>
      <c r="G1404" t="s">
        <v>59</v>
      </c>
      <c r="H1404" t="s">
        <v>94</v>
      </c>
      <c r="I1404" t="s">
        <v>104</v>
      </c>
      <c r="J1404" s="2">
        <v>44457</v>
      </c>
      <c r="K1404" s="2">
        <v>44594</v>
      </c>
      <c r="L1404">
        <v>629.22597899544201</v>
      </c>
    </row>
    <row r="1405" spans="1:12" x14ac:dyDescent="0.25">
      <c r="A1405" t="s">
        <v>31</v>
      </c>
      <c r="B1405" t="s">
        <v>33</v>
      </c>
      <c r="G1405" t="s">
        <v>59</v>
      </c>
      <c r="H1405" t="s">
        <v>94</v>
      </c>
      <c r="I1405" t="s">
        <v>104</v>
      </c>
      <c r="J1405" s="2">
        <v>44456</v>
      </c>
      <c r="K1405" s="2">
        <v>44593</v>
      </c>
      <c r="L1405">
        <v>612.15320446607177</v>
      </c>
    </row>
    <row r="1406" spans="1:12" x14ac:dyDescent="0.25">
      <c r="A1406" t="s">
        <v>31</v>
      </c>
      <c r="B1406" t="s">
        <v>33</v>
      </c>
      <c r="G1406" t="s">
        <v>59</v>
      </c>
      <c r="H1406" t="s">
        <v>94</v>
      </c>
      <c r="I1406" t="s">
        <v>104</v>
      </c>
      <c r="J1406" s="2">
        <v>44455</v>
      </c>
      <c r="K1406" s="2">
        <v>44592</v>
      </c>
      <c r="L1406">
        <v>576.53057623540803</v>
      </c>
    </row>
    <row r="1407" spans="1:12" x14ac:dyDescent="0.25">
      <c r="A1407" t="s">
        <v>31</v>
      </c>
      <c r="B1407" t="s">
        <v>33</v>
      </c>
      <c r="G1407" t="s">
        <v>59</v>
      </c>
      <c r="H1407" t="s">
        <v>94</v>
      </c>
      <c r="I1407" t="s">
        <v>104</v>
      </c>
      <c r="J1407" s="2">
        <v>44454</v>
      </c>
      <c r="K1407" s="2">
        <v>44591</v>
      </c>
      <c r="L1407">
        <v>553.07830055597105</v>
      </c>
    </row>
    <row r="1408" spans="1:12" x14ac:dyDescent="0.25">
      <c r="A1408" t="s">
        <v>31</v>
      </c>
      <c r="B1408" t="s">
        <v>33</v>
      </c>
      <c r="G1408" t="s">
        <v>59</v>
      </c>
      <c r="H1408" t="s">
        <v>94</v>
      </c>
      <c r="I1408" t="s">
        <v>104</v>
      </c>
      <c r="J1408" s="2">
        <v>44453</v>
      </c>
      <c r="K1408" s="2">
        <v>44590</v>
      </c>
      <c r="L1408">
        <v>523.48901057015166</v>
      </c>
    </row>
    <row r="1409" spans="1:12" x14ac:dyDescent="0.25">
      <c r="A1409" t="s">
        <v>31</v>
      </c>
      <c r="B1409" t="s">
        <v>33</v>
      </c>
      <c r="G1409" t="s">
        <v>59</v>
      </c>
      <c r="H1409" t="s">
        <v>94</v>
      </c>
      <c r="I1409" t="s">
        <v>104</v>
      </c>
      <c r="J1409" s="2">
        <v>44452</v>
      </c>
      <c r="K1409" s="2">
        <v>44589</v>
      </c>
      <c r="L1409">
        <v>435.26057797012368</v>
      </c>
    </row>
    <row r="1410" spans="1:12" x14ac:dyDescent="0.25">
      <c r="A1410" t="s">
        <v>31</v>
      </c>
      <c r="B1410" t="s">
        <v>33</v>
      </c>
      <c r="G1410" t="s">
        <v>59</v>
      </c>
      <c r="H1410" t="s">
        <v>94</v>
      </c>
      <c r="I1410" t="s">
        <v>104</v>
      </c>
      <c r="J1410" s="2">
        <v>44451</v>
      </c>
      <c r="K1410" s="2">
        <v>44588</v>
      </c>
      <c r="L1410">
        <v>371.64650129638079</v>
      </c>
    </row>
    <row r="1411" spans="1:12" x14ac:dyDescent="0.25">
      <c r="A1411" t="s">
        <v>31</v>
      </c>
      <c r="B1411" t="s">
        <v>33</v>
      </c>
      <c r="G1411" t="s">
        <v>59</v>
      </c>
      <c r="H1411" t="s">
        <v>94</v>
      </c>
      <c r="I1411" t="s">
        <v>104</v>
      </c>
      <c r="J1411" s="2">
        <v>44450</v>
      </c>
      <c r="K1411" s="2">
        <v>44587</v>
      </c>
      <c r="L1411">
        <v>310.69657902986728</v>
      </c>
    </row>
    <row r="1412" spans="1:12" x14ac:dyDescent="0.25">
      <c r="A1412" t="s">
        <v>31</v>
      </c>
      <c r="B1412" t="s">
        <v>33</v>
      </c>
      <c r="G1412" t="s">
        <v>59</v>
      </c>
      <c r="H1412" t="s">
        <v>94</v>
      </c>
      <c r="I1412" t="s">
        <v>104</v>
      </c>
      <c r="J1412" s="2">
        <v>44449</v>
      </c>
      <c r="K1412" s="2">
        <v>44586</v>
      </c>
      <c r="L1412">
        <v>240.86809103469571</v>
      </c>
    </row>
    <row r="1413" spans="1:12" x14ac:dyDescent="0.25">
      <c r="A1413" t="s">
        <v>31</v>
      </c>
      <c r="B1413" t="s">
        <v>33</v>
      </c>
      <c r="G1413" t="s">
        <v>59</v>
      </c>
      <c r="H1413" t="s">
        <v>94</v>
      </c>
      <c r="I1413" t="s">
        <v>104</v>
      </c>
      <c r="J1413" s="2">
        <v>44448</v>
      </c>
      <c r="K1413" s="2">
        <v>44585</v>
      </c>
      <c r="L1413">
        <v>227.27867887153141</v>
      </c>
    </row>
    <row r="1414" spans="1:12" x14ac:dyDescent="0.25">
      <c r="A1414" t="s">
        <v>31</v>
      </c>
      <c r="B1414" t="s">
        <v>33</v>
      </c>
      <c r="G1414" t="s">
        <v>59</v>
      </c>
      <c r="H1414" t="s">
        <v>94</v>
      </c>
      <c r="I1414" t="s">
        <v>104</v>
      </c>
      <c r="J1414" s="2">
        <v>44462</v>
      </c>
      <c r="K1414" s="2">
        <v>44599</v>
      </c>
      <c r="L1414">
        <v>552.78330720030408</v>
      </c>
    </row>
    <row r="1415" spans="1:12" x14ac:dyDescent="0.25">
      <c r="A1415" t="s">
        <v>31</v>
      </c>
      <c r="B1415" t="s">
        <v>33</v>
      </c>
      <c r="G1415" t="s">
        <v>59</v>
      </c>
      <c r="H1415" t="s">
        <v>94</v>
      </c>
      <c r="I1415" t="s">
        <v>104</v>
      </c>
      <c r="J1415" s="2">
        <v>44480</v>
      </c>
      <c r="K1415" s="2">
        <v>44617</v>
      </c>
      <c r="L1415">
        <v>462.76898859543599</v>
      </c>
    </row>
    <row r="1416" spans="1:12" x14ac:dyDescent="0.25">
      <c r="A1416" t="s">
        <v>31</v>
      </c>
      <c r="B1416" t="s">
        <v>33</v>
      </c>
      <c r="G1416" t="s">
        <v>59</v>
      </c>
      <c r="H1416" t="s">
        <v>94</v>
      </c>
      <c r="I1416" t="s">
        <v>104</v>
      </c>
      <c r="J1416" s="2">
        <v>44481</v>
      </c>
      <c r="K1416" s="2">
        <v>44618</v>
      </c>
      <c r="L1416">
        <v>438.63273573926199</v>
      </c>
    </row>
    <row r="1417" spans="1:12" x14ac:dyDescent="0.25">
      <c r="A1417" t="s">
        <v>31</v>
      </c>
      <c r="B1417" t="s">
        <v>33</v>
      </c>
      <c r="G1417" t="s">
        <v>59</v>
      </c>
      <c r="H1417" t="s">
        <v>94</v>
      </c>
      <c r="I1417" t="s">
        <v>104</v>
      </c>
      <c r="J1417" s="2">
        <v>44482</v>
      </c>
      <c r="K1417" s="2">
        <v>44619</v>
      </c>
      <c r="L1417">
        <v>419.55488277471198</v>
      </c>
    </row>
    <row r="1418" spans="1:12" x14ac:dyDescent="0.25">
      <c r="A1418" t="s">
        <v>31</v>
      </c>
      <c r="B1418" t="s">
        <v>33</v>
      </c>
      <c r="G1418" t="s">
        <v>59</v>
      </c>
      <c r="H1418" t="s">
        <v>94</v>
      </c>
      <c r="I1418" t="s">
        <v>104</v>
      </c>
      <c r="J1418" s="2">
        <v>44514</v>
      </c>
      <c r="K1418" s="2">
        <v>44651</v>
      </c>
      <c r="L1418">
        <v>-684.39927763940875</v>
      </c>
    </row>
    <row r="1419" spans="1:12" x14ac:dyDescent="0.25">
      <c r="A1419" t="s">
        <v>31</v>
      </c>
      <c r="B1419" t="s">
        <v>33</v>
      </c>
      <c r="G1419" t="s">
        <v>59</v>
      </c>
      <c r="H1419" t="s">
        <v>94</v>
      </c>
      <c r="I1419" t="s">
        <v>104</v>
      </c>
      <c r="J1419" s="2">
        <v>44512</v>
      </c>
      <c r="K1419" s="2">
        <v>44649</v>
      </c>
      <c r="L1419">
        <v>-711.51067293341259</v>
      </c>
    </row>
    <row r="1420" spans="1:12" x14ac:dyDescent="0.25">
      <c r="A1420" t="s">
        <v>31</v>
      </c>
      <c r="B1420" t="s">
        <v>33</v>
      </c>
      <c r="G1420" t="s">
        <v>59</v>
      </c>
      <c r="H1420" t="s">
        <v>94</v>
      </c>
      <c r="I1420" t="s">
        <v>104</v>
      </c>
      <c r="J1420" s="2">
        <v>44511</v>
      </c>
      <c r="K1420" s="2">
        <v>44648</v>
      </c>
      <c r="L1420">
        <v>-705.65267141268168</v>
      </c>
    </row>
    <row r="1421" spans="1:12" x14ac:dyDescent="0.25">
      <c r="A1421" t="s">
        <v>31</v>
      </c>
      <c r="B1421" t="s">
        <v>33</v>
      </c>
      <c r="G1421" t="s">
        <v>59</v>
      </c>
      <c r="H1421" t="s">
        <v>94</v>
      </c>
      <c r="I1421" t="s">
        <v>104</v>
      </c>
      <c r="J1421" s="2">
        <v>44510</v>
      </c>
      <c r="K1421" s="2">
        <v>44647</v>
      </c>
      <c r="L1421">
        <v>-712.26491547317005</v>
      </c>
    </row>
    <row r="1422" spans="1:12" x14ac:dyDescent="0.25">
      <c r="A1422" t="s">
        <v>31</v>
      </c>
      <c r="B1422" t="s">
        <v>33</v>
      </c>
      <c r="G1422" t="s">
        <v>59</v>
      </c>
      <c r="H1422" t="s">
        <v>94</v>
      </c>
      <c r="I1422" t="s">
        <v>104</v>
      </c>
      <c r="J1422" s="2">
        <v>44509</v>
      </c>
      <c r="K1422" s="2">
        <v>44646</v>
      </c>
      <c r="L1422">
        <v>-713.06345606371792</v>
      </c>
    </row>
    <row r="1423" spans="1:12" x14ac:dyDescent="0.25">
      <c r="A1423" t="s">
        <v>31</v>
      </c>
      <c r="B1423" t="s">
        <v>33</v>
      </c>
      <c r="G1423" t="s">
        <v>59</v>
      </c>
      <c r="H1423" t="s">
        <v>94</v>
      </c>
      <c r="I1423" t="s">
        <v>104</v>
      </c>
      <c r="J1423" s="2">
        <v>44508</v>
      </c>
      <c r="K1423" s="2">
        <v>44645</v>
      </c>
      <c r="L1423">
        <v>-712.2306112536503</v>
      </c>
    </row>
    <row r="1424" spans="1:12" x14ac:dyDescent="0.25">
      <c r="A1424" t="s">
        <v>31</v>
      </c>
      <c r="B1424" t="s">
        <v>33</v>
      </c>
      <c r="G1424" t="s">
        <v>59</v>
      </c>
      <c r="H1424" t="s">
        <v>94</v>
      </c>
      <c r="I1424" t="s">
        <v>104</v>
      </c>
      <c r="J1424" s="2">
        <v>44507</v>
      </c>
      <c r="K1424" s="2">
        <v>44644</v>
      </c>
      <c r="L1424">
        <v>-660.06067378805392</v>
      </c>
    </row>
    <row r="1425" spans="1:12" x14ac:dyDescent="0.25">
      <c r="A1425" t="s">
        <v>31</v>
      </c>
      <c r="B1425" t="s">
        <v>33</v>
      </c>
      <c r="G1425" t="s">
        <v>59</v>
      </c>
      <c r="H1425" t="s">
        <v>94</v>
      </c>
      <c r="I1425" t="s">
        <v>104</v>
      </c>
      <c r="J1425" s="2">
        <v>44506</v>
      </c>
      <c r="K1425" s="2">
        <v>44643</v>
      </c>
      <c r="L1425">
        <v>-586.21457002438046</v>
      </c>
    </row>
    <row r="1426" spans="1:12" x14ac:dyDescent="0.25">
      <c r="A1426" t="s">
        <v>31</v>
      </c>
      <c r="B1426" t="s">
        <v>33</v>
      </c>
      <c r="G1426" t="s">
        <v>59</v>
      </c>
      <c r="H1426" t="s">
        <v>94</v>
      </c>
      <c r="I1426" t="s">
        <v>104</v>
      </c>
      <c r="J1426" s="2">
        <v>44505</v>
      </c>
      <c r="K1426" s="2">
        <v>44642</v>
      </c>
      <c r="L1426">
        <v>-531.50534281573835</v>
      </c>
    </row>
    <row r="1427" spans="1:12" x14ac:dyDescent="0.25">
      <c r="A1427" t="s">
        <v>31</v>
      </c>
      <c r="B1427" t="s">
        <v>33</v>
      </c>
      <c r="G1427" t="s">
        <v>59</v>
      </c>
      <c r="H1427" t="s">
        <v>94</v>
      </c>
      <c r="I1427" t="s">
        <v>104</v>
      </c>
      <c r="J1427" s="2">
        <v>44504</v>
      </c>
      <c r="K1427" s="2">
        <v>44641</v>
      </c>
      <c r="L1427">
        <v>-485.4621142692514</v>
      </c>
    </row>
    <row r="1428" spans="1:12" x14ac:dyDescent="0.25">
      <c r="A1428" t="s">
        <v>31</v>
      </c>
      <c r="B1428" t="s">
        <v>33</v>
      </c>
      <c r="G1428" t="s">
        <v>59</v>
      </c>
      <c r="H1428" t="s">
        <v>94</v>
      </c>
      <c r="I1428" t="s">
        <v>104</v>
      </c>
      <c r="J1428" s="2">
        <v>44503</v>
      </c>
      <c r="K1428" s="2">
        <v>44640</v>
      </c>
      <c r="L1428">
        <v>-401.95866625207361</v>
      </c>
    </row>
    <row r="1429" spans="1:12" x14ac:dyDescent="0.25">
      <c r="A1429" t="s">
        <v>31</v>
      </c>
      <c r="B1429" t="s">
        <v>33</v>
      </c>
      <c r="G1429" t="s">
        <v>59</v>
      </c>
      <c r="H1429" t="s">
        <v>94</v>
      </c>
      <c r="I1429" t="s">
        <v>104</v>
      </c>
      <c r="J1429" s="2">
        <v>44502</v>
      </c>
      <c r="K1429" s="2">
        <v>44639</v>
      </c>
      <c r="L1429">
        <v>-361.38203249635939</v>
      </c>
    </row>
    <row r="1430" spans="1:12" x14ac:dyDescent="0.25">
      <c r="A1430" t="s">
        <v>31</v>
      </c>
      <c r="B1430" t="s">
        <v>33</v>
      </c>
      <c r="G1430" t="s">
        <v>59</v>
      </c>
      <c r="H1430" t="s">
        <v>94</v>
      </c>
      <c r="I1430" t="s">
        <v>104</v>
      </c>
      <c r="J1430" s="2">
        <v>44501</v>
      </c>
      <c r="K1430" s="2">
        <v>44638</v>
      </c>
      <c r="L1430">
        <v>-289.7579934640039</v>
      </c>
    </row>
    <row r="1431" spans="1:12" x14ac:dyDescent="0.25">
      <c r="A1431" t="s">
        <v>31</v>
      </c>
      <c r="B1431" t="s">
        <v>33</v>
      </c>
      <c r="G1431" t="s">
        <v>59</v>
      </c>
      <c r="H1431" t="s">
        <v>94</v>
      </c>
      <c r="I1431" t="s">
        <v>104</v>
      </c>
      <c r="J1431" s="2">
        <v>44500</v>
      </c>
      <c r="K1431" s="2">
        <v>44637</v>
      </c>
      <c r="L1431">
        <v>-176.53269068119931</v>
      </c>
    </row>
    <row r="1432" spans="1:12" x14ac:dyDescent="0.25">
      <c r="A1432" t="s">
        <v>31</v>
      </c>
      <c r="B1432" t="s">
        <v>33</v>
      </c>
      <c r="G1432" t="s">
        <v>59</v>
      </c>
      <c r="H1432" t="s">
        <v>94</v>
      </c>
      <c r="I1432" t="s">
        <v>104</v>
      </c>
      <c r="J1432" s="2">
        <v>44499</v>
      </c>
      <c r="K1432" s="2">
        <v>44636</v>
      </c>
      <c r="L1432">
        <v>-47.375902882340817</v>
      </c>
    </row>
    <row r="1433" spans="1:12" x14ac:dyDescent="0.25">
      <c r="A1433" t="s">
        <v>31</v>
      </c>
      <c r="B1433" t="s">
        <v>33</v>
      </c>
      <c r="G1433" t="s">
        <v>59</v>
      </c>
      <c r="H1433" t="s">
        <v>94</v>
      </c>
      <c r="I1433" t="s">
        <v>104</v>
      </c>
      <c r="J1433" s="2">
        <v>44498</v>
      </c>
      <c r="K1433" s="2">
        <v>44635</v>
      </c>
      <c r="L1433">
        <v>41.000039264154907</v>
      </c>
    </row>
    <row r="1434" spans="1:12" x14ac:dyDescent="0.25">
      <c r="A1434" t="s">
        <v>31</v>
      </c>
      <c r="B1434" t="s">
        <v>33</v>
      </c>
      <c r="G1434" t="s">
        <v>59</v>
      </c>
      <c r="H1434" t="s">
        <v>94</v>
      </c>
      <c r="I1434" t="s">
        <v>104</v>
      </c>
      <c r="J1434" s="2">
        <v>44497</v>
      </c>
      <c r="K1434" s="2">
        <v>44634</v>
      </c>
      <c r="L1434">
        <v>115.12896101753419</v>
      </c>
    </row>
    <row r="1435" spans="1:12" x14ac:dyDescent="0.25">
      <c r="A1435" t="s">
        <v>31</v>
      </c>
      <c r="B1435" t="s">
        <v>33</v>
      </c>
      <c r="G1435" t="s">
        <v>59</v>
      </c>
      <c r="H1435" t="s">
        <v>94</v>
      </c>
      <c r="I1435" t="s">
        <v>104</v>
      </c>
      <c r="J1435" s="2">
        <v>44483</v>
      </c>
      <c r="K1435" s="2">
        <v>44620</v>
      </c>
      <c r="L1435">
        <v>387.88054231946609</v>
      </c>
    </row>
    <row r="1436" spans="1:12" x14ac:dyDescent="0.25">
      <c r="A1436" t="s">
        <v>31</v>
      </c>
      <c r="B1436" t="s">
        <v>33</v>
      </c>
      <c r="G1436" t="s">
        <v>59</v>
      </c>
      <c r="H1436" t="s">
        <v>94</v>
      </c>
      <c r="I1436" t="s">
        <v>104</v>
      </c>
      <c r="J1436" s="2">
        <v>44484</v>
      </c>
      <c r="K1436" s="2">
        <v>44621</v>
      </c>
      <c r="L1436">
        <v>400.11977541527722</v>
      </c>
    </row>
    <row r="1437" spans="1:12" x14ac:dyDescent="0.25">
      <c r="A1437" t="s">
        <v>31</v>
      </c>
      <c r="B1437" t="s">
        <v>33</v>
      </c>
      <c r="G1437" t="s">
        <v>59</v>
      </c>
      <c r="H1437" t="s">
        <v>94</v>
      </c>
      <c r="I1437" t="s">
        <v>104</v>
      </c>
      <c r="J1437" s="2">
        <v>44485</v>
      </c>
      <c r="K1437" s="2">
        <v>44622</v>
      </c>
      <c r="L1437">
        <v>382.48897452178818</v>
      </c>
    </row>
    <row r="1438" spans="1:12" x14ac:dyDescent="0.25">
      <c r="A1438" t="s">
        <v>31</v>
      </c>
      <c r="B1438" t="s">
        <v>33</v>
      </c>
      <c r="G1438" t="s">
        <v>59</v>
      </c>
      <c r="H1438" t="s">
        <v>94</v>
      </c>
      <c r="I1438" t="s">
        <v>104</v>
      </c>
      <c r="J1438" s="2">
        <v>44486</v>
      </c>
      <c r="K1438" s="2">
        <v>44623</v>
      </c>
      <c r="L1438">
        <v>372.28401964929441</v>
      </c>
    </row>
    <row r="1439" spans="1:12" x14ac:dyDescent="0.25">
      <c r="A1439" t="s">
        <v>31</v>
      </c>
      <c r="B1439" t="s">
        <v>33</v>
      </c>
      <c r="G1439" t="s">
        <v>59</v>
      </c>
      <c r="H1439" t="s">
        <v>94</v>
      </c>
      <c r="I1439" t="s">
        <v>104</v>
      </c>
      <c r="J1439" s="2">
        <v>44487</v>
      </c>
      <c r="K1439" s="2">
        <v>44624</v>
      </c>
      <c r="L1439">
        <v>356.57374592215598</v>
      </c>
    </row>
    <row r="1440" spans="1:12" x14ac:dyDescent="0.25">
      <c r="A1440" t="s">
        <v>31</v>
      </c>
      <c r="B1440" t="s">
        <v>33</v>
      </c>
      <c r="G1440" t="s">
        <v>59</v>
      </c>
      <c r="H1440" t="s">
        <v>94</v>
      </c>
      <c r="I1440" t="s">
        <v>104</v>
      </c>
      <c r="J1440" s="2">
        <v>44488</v>
      </c>
      <c r="K1440" s="2">
        <v>44625</v>
      </c>
      <c r="L1440">
        <v>337.18537921070413</v>
      </c>
    </row>
    <row r="1441" spans="1:12" x14ac:dyDescent="0.25">
      <c r="A1441" t="s">
        <v>31</v>
      </c>
      <c r="B1441" t="s">
        <v>33</v>
      </c>
      <c r="G1441" t="s">
        <v>59</v>
      </c>
      <c r="H1441" t="s">
        <v>94</v>
      </c>
      <c r="I1441" t="s">
        <v>104</v>
      </c>
      <c r="J1441" s="2">
        <v>44447</v>
      </c>
      <c r="K1441" s="2">
        <v>44584</v>
      </c>
      <c r="L1441">
        <v>208.57311317637851</v>
      </c>
    </row>
    <row r="1442" spans="1:12" x14ac:dyDescent="0.25">
      <c r="A1442" t="s">
        <v>31</v>
      </c>
      <c r="B1442" t="s">
        <v>33</v>
      </c>
      <c r="G1442" t="s">
        <v>59</v>
      </c>
      <c r="H1442" t="s">
        <v>94</v>
      </c>
      <c r="I1442" t="s">
        <v>104</v>
      </c>
      <c r="J1442" s="2">
        <v>44489</v>
      </c>
      <c r="K1442" s="2">
        <v>44626</v>
      </c>
      <c r="L1442">
        <v>345.83095188166777</v>
      </c>
    </row>
    <row r="1443" spans="1:12" x14ac:dyDescent="0.25">
      <c r="A1443" t="s">
        <v>31</v>
      </c>
      <c r="B1443" t="s">
        <v>33</v>
      </c>
      <c r="G1443" t="s">
        <v>59</v>
      </c>
      <c r="H1443" t="s">
        <v>94</v>
      </c>
      <c r="I1443" t="s">
        <v>104</v>
      </c>
      <c r="J1443" s="2">
        <v>44491</v>
      </c>
      <c r="K1443" s="2">
        <v>44628</v>
      </c>
      <c r="L1443">
        <v>362.97508879898078</v>
      </c>
    </row>
    <row r="1444" spans="1:12" x14ac:dyDescent="0.25">
      <c r="A1444" t="s">
        <v>31</v>
      </c>
      <c r="B1444" t="s">
        <v>33</v>
      </c>
      <c r="G1444" t="s">
        <v>59</v>
      </c>
      <c r="H1444" t="s">
        <v>94</v>
      </c>
      <c r="I1444" t="s">
        <v>104</v>
      </c>
      <c r="J1444" s="2">
        <v>44492</v>
      </c>
      <c r="K1444" s="2">
        <v>44629</v>
      </c>
      <c r="L1444">
        <v>317.52770608037332</v>
      </c>
    </row>
    <row r="1445" spans="1:12" x14ac:dyDescent="0.25">
      <c r="A1445" t="s">
        <v>31</v>
      </c>
      <c r="B1445" t="s">
        <v>33</v>
      </c>
      <c r="G1445" t="s">
        <v>59</v>
      </c>
      <c r="H1445" t="s">
        <v>94</v>
      </c>
      <c r="I1445" t="s">
        <v>104</v>
      </c>
      <c r="J1445" s="2">
        <v>44493</v>
      </c>
      <c r="K1445" s="2">
        <v>44630</v>
      </c>
      <c r="L1445">
        <v>247.01524655945289</v>
      </c>
    </row>
    <row r="1446" spans="1:12" x14ac:dyDescent="0.25">
      <c r="A1446" t="s">
        <v>31</v>
      </c>
      <c r="B1446" t="s">
        <v>33</v>
      </c>
      <c r="G1446" t="s">
        <v>59</v>
      </c>
      <c r="H1446" t="s">
        <v>94</v>
      </c>
      <c r="I1446" t="s">
        <v>104</v>
      </c>
      <c r="J1446" s="2">
        <v>44494</v>
      </c>
      <c r="K1446" s="2">
        <v>44631</v>
      </c>
      <c r="L1446">
        <v>186.60542843141539</v>
      </c>
    </row>
    <row r="1447" spans="1:12" x14ac:dyDescent="0.25">
      <c r="A1447" t="s">
        <v>31</v>
      </c>
      <c r="B1447" t="s">
        <v>33</v>
      </c>
      <c r="G1447" t="s">
        <v>59</v>
      </c>
      <c r="H1447" t="s">
        <v>94</v>
      </c>
      <c r="I1447" t="s">
        <v>104</v>
      </c>
      <c r="J1447" s="2">
        <v>44495</v>
      </c>
      <c r="K1447" s="2">
        <v>44632</v>
      </c>
      <c r="L1447">
        <v>148.7299007623219</v>
      </c>
    </row>
    <row r="1448" spans="1:12" x14ac:dyDescent="0.25">
      <c r="A1448" t="s">
        <v>31</v>
      </c>
      <c r="B1448" t="s">
        <v>33</v>
      </c>
      <c r="G1448" t="s">
        <v>59</v>
      </c>
      <c r="H1448" t="s">
        <v>94</v>
      </c>
      <c r="I1448" t="s">
        <v>104</v>
      </c>
      <c r="J1448" s="2">
        <v>44496</v>
      </c>
      <c r="K1448" s="2">
        <v>44633</v>
      </c>
      <c r="L1448">
        <v>152.5200840872275</v>
      </c>
    </row>
    <row r="1449" spans="1:12" x14ac:dyDescent="0.25">
      <c r="A1449" t="s">
        <v>31</v>
      </c>
      <c r="B1449" t="s">
        <v>33</v>
      </c>
      <c r="G1449" t="s">
        <v>59</v>
      </c>
      <c r="H1449" t="s">
        <v>94</v>
      </c>
      <c r="I1449" t="s">
        <v>104</v>
      </c>
      <c r="J1449" s="2">
        <v>44490</v>
      </c>
      <c r="K1449" s="2">
        <v>44627</v>
      </c>
      <c r="L1449">
        <v>366.66408894930032</v>
      </c>
    </row>
    <row r="1450" spans="1:12" x14ac:dyDescent="0.25">
      <c r="A1450" t="s">
        <v>31</v>
      </c>
      <c r="B1450" t="s">
        <v>33</v>
      </c>
      <c r="G1450" t="s">
        <v>59</v>
      </c>
      <c r="H1450" t="s">
        <v>94</v>
      </c>
      <c r="I1450" t="s">
        <v>104</v>
      </c>
      <c r="J1450" s="2">
        <v>44378</v>
      </c>
      <c r="K1450" s="2">
        <v>44515</v>
      </c>
      <c r="L1450">
        <v>1035.7760179498609</v>
      </c>
    </row>
    <row r="1451" spans="1:12" x14ac:dyDescent="0.25">
      <c r="A1451" t="s">
        <v>31</v>
      </c>
      <c r="B1451" t="s">
        <v>33</v>
      </c>
      <c r="G1451" t="s">
        <v>59</v>
      </c>
      <c r="H1451" t="s">
        <v>94</v>
      </c>
      <c r="I1451" t="s">
        <v>104</v>
      </c>
      <c r="J1451" s="2">
        <v>44479</v>
      </c>
      <c r="K1451" s="2">
        <v>44616</v>
      </c>
      <c r="L1451">
        <v>460.40280006066803</v>
      </c>
    </row>
    <row r="1452" spans="1:12" x14ac:dyDescent="0.25">
      <c r="A1452" t="s">
        <v>31</v>
      </c>
      <c r="B1452" t="s">
        <v>33</v>
      </c>
      <c r="G1452" t="s">
        <v>59</v>
      </c>
      <c r="H1452" t="s">
        <v>94</v>
      </c>
      <c r="I1452" t="s">
        <v>104</v>
      </c>
      <c r="J1452" s="2">
        <v>44445</v>
      </c>
      <c r="K1452" s="2">
        <v>44582</v>
      </c>
      <c r="L1452">
        <v>224.7756028792985</v>
      </c>
    </row>
    <row r="1453" spans="1:12" x14ac:dyDescent="0.25">
      <c r="A1453" t="s">
        <v>31</v>
      </c>
      <c r="B1453" t="s">
        <v>33</v>
      </c>
      <c r="G1453" t="s">
        <v>59</v>
      </c>
      <c r="H1453" t="s">
        <v>94</v>
      </c>
      <c r="I1453" t="s">
        <v>104</v>
      </c>
      <c r="J1453" s="2">
        <v>44410</v>
      </c>
      <c r="K1453" s="2">
        <v>44547</v>
      </c>
      <c r="L1453">
        <v>405.38398883392551</v>
      </c>
    </row>
    <row r="1454" spans="1:12" x14ac:dyDescent="0.25">
      <c r="A1454" t="s">
        <v>31</v>
      </c>
      <c r="B1454" t="s">
        <v>33</v>
      </c>
      <c r="G1454" t="s">
        <v>59</v>
      </c>
      <c r="H1454" t="s">
        <v>94</v>
      </c>
      <c r="I1454" t="s">
        <v>104</v>
      </c>
      <c r="J1454" s="2">
        <v>44409</v>
      </c>
      <c r="K1454" s="2">
        <v>44546</v>
      </c>
      <c r="L1454">
        <v>477.79337308718328</v>
      </c>
    </row>
    <row r="1455" spans="1:12" x14ac:dyDescent="0.25">
      <c r="A1455" t="s">
        <v>31</v>
      </c>
      <c r="B1455" t="s">
        <v>33</v>
      </c>
      <c r="G1455" t="s">
        <v>59</v>
      </c>
      <c r="H1455" t="s">
        <v>94</v>
      </c>
      <c r="I1455" t="s">
        <v>104</v>
      </c>
      <c r="J1455" s="2">
        <v>44408</v>
      </c>
      <c r="K1455" s="2">
        <v>44545</v>
      </c>
      <c r="L1455">
        <v>585.12896378885966</v>
      </c>
    </row>
    <row r="1456" spans="1:12" x14ac:dyDescent="0.25">
      <c r="A1456" t="s">
        <v>31</v>
      </c>
      <c r="B1456" t="s">
        <v>33</v>
      </c>
      <c r="G1456" t="s">
        <v>59</v>
      </c>
      <c r="H1456" t="s">
        <v>94</v>
      </c>
      <c r="I1456" t="s">
        <v>104</v>
      </c>
      <c r="J1456" s="2">
        <v>44407</v>
      </c>
      <c r="K1456" s="2">
        <v>44544</v>
      </c>
      <c r="L1456">
        <v>618.55959277026375</v>
      </c>
    </row>
    <row r="1457" spans="1:12" x14ac:dyDescent="0.25">
      <c r="A1457" t="s">
        <v>31</v>
      </c>
      <c r="B1457" t="s">
        <v>33</v>
      </c>
      <c r="G1457" t="s">
        <v>59</v>
      </c>
      <c r="H1457" t="s">
        <v>94</v>
      </c>
      <c r="I1457" t="s">
        <v>104</v>
      </c>
      <c r="J1457" s="2">
        <v>44406</v>
      </c>
      <c r="K1457" s="2">
        <v>44543</v>
      </c>
      <c r="L1457">
        <v>628.32360344977985</v>
      </c>
    </row>
    <row r="1458" spans="1:12" x14ac:dyDescent="0.25">
      <c r="A1458" t="s">
        <v>31</v>
      </c>
      <c r="B1458" t="s">
        <v>33</v>
      </c>
      <c r="G1458" t="s">
        <v>59</v>
      </c>
      <c r="H1458" t="s">
        <v>94</v>
      </c>
      <c r="I1458" t="s">
        <v>104</v>
      </c>
      <c r="J1458" s="2">
        <v>44405</v>
      </c>
      <c r="K1458" s="2">
        <v>44542</v>
      </c>
      <c r="L1458">
        <v>658.89828193554717</v>
      </c>
    </row>
    <row r="1459" spans="1:12" x14ac:dyDescent="0.25">
      <c r="A1459" t="s">
        <v>31</v>
      </c>
      <c r="B1459" t="s">
        <v>33</v>
      </c>
      <c r="G1459" t="s">
        <v>59</v>
      </c>
      <c r="H1459" t="s">
        <v>94</v>
      </c>
      <c r="I1459" t="s">
        <v>104</v>
      </c>
      <c r="J1459" s="2">
        <v>44404</v>
      </c>
      <c r="K1459" s="2">
        <v>44541</v>
      </c>
      <c r="L1459">
        <v>653.34266515511717</v>
      </c>
    </row>
    <row r="1460" spans="1:12" x14ac:dyDescent="0.25">
      <c r="A1460" t="s">
        <v>31</v>
      </c>
      <c r="B1460" t="s">
        <v>33</v>
      </c>
      <c r="G1460" t="s">
        <v>59</v>
      </c>
      <c r="H1460" t="s">
        <v>94</v>
      </c>
      <c r="I1460" t="s">
        <v>104</v>
      </c>
      <c r="J1460" s="2">
        <v>44403</v>
      </c>
      <c r="K1460" s="2">
        <v>44540</v>
      </c>
      <c r="L1460">
        <v>653.52497004676286</v>
      </c>
    </row>
    <row r="1461" spans="1:12" x14ac:dyDescent="0.25">
      <c r="A1461" t="s">
        <v>31</v>
      </c>
      <c r="B1461" t="s">
        <v>33</v>
      </c>
      <c r="G1461" t="s">
        <v>59</v>
      </c>
      <c r="H1461" t="s">
        <v>94</v>
      </c>
      <c r="I1461" t="s">
        <v>104</v>
      </c>
      <c r="J1461" s="2">
        <v>44402</v>
      </c>
      <c r="K1461" s="2">
        <v>44539</v>
      </c>
      <c r="L1461">
        <v>677.27490908692778</v>
      </c>
    </row>
    <row r="1462" spans="1:12" x14ac:dyDescent="0.25">
      <c r="A1462" t="s">
        <v>31</v>
      </c>
      <c r="B1462" t="s">
        <v>33</v>
      </c>
      <c r="G1462" t="s">
        <v>59</v>
      </c>
      <c r="H1462" t="s">
        <v>94</v>
      </c>
      <c r="I1462" t="s">
        <v>104</v>
      </c>
      <c r="J1462" s="2">
        <v>44401</v>
      </c>
      <c r="K1462" s="2">
        <v>44538</v>
      </c>
      <c r="L1462">
        <v>707.49914854338977</v>
      </c>
    </row>
    <row r="1463" spans="1:12" x14ac:dyDescent="0.25">
      <c r="A1463" t="s">
        <v>31</v>
      </c>
      <c r="B1463" t="s">
        <v>33</v>
      </c>
      <c r="G1463" t="s">
        <v>59</v>
      </c>
      <c r="H1463" t="s">
        <v>94</v>
      </c>
      <c r="I1463" t="s">
        <v>104</v>
      </c>
      <c r="J1463" s="2">
        <v>44400</v>
      </c>
      <c r="K1463" s="2">
        <v>44537</v>
      </c>
      <c r="L1463">
        <v>755.45199313178387</v>
      </c>
    </row>
    <row r="1464" spans="1:12" x14ac:dyDescent="0.25">
      <c r="A1464" t="s">
        <v>31</v>
      </c>
      <c r="B1464" t="s">
        <v>33</v>
      </c>
      <c r="G1464" t="s">
        <v>59</v>
      </c>
      <c r="H1464" t="s">
        <v>94</v>
      </c>
      <c r="I1464" t="s">
        <v>104</v>
      </c>
      <c r="J1464" s="2">
        <v>44399</v>
      </c>
      <c r="K1464" s="2">
        <v>44536</v>
      </c>
      <c r="L1464">
        <v>802.29449750220806</v>
      </c>
    </row>
    <row r="1465" spans="1:12" x14ac:dyDescent="0.25">
      <c r="A1465" t="s">
        <v>31</v>
      </c>
      <c r="B1465" t="s">
        <v>33</v>
      </c>
      <c r="G1465" t="s">
        <v>59</v>
      </c>
      <c r="H1465" t="s">
        <v>94</v>
      </c>
      <c r="I1465" t="s">
        <v>104</v>
      </c>
      <c r="J1465" s="2">
        <v>44398</v>
      </c>
      <c r="K1465" s="2">
        <v>44535</v>
      </c>
      <c r="L1465">
        <v>848.39492644735674</v>
      </c>
    </row>
    <row r="1466" spans="1:12" x14ac:dyDescent="0.25">
      <c r="A1466" t="s">
        <v>31</v>
      </c>
      <c r="B1466" t="s">
        <v>33</v>
      </c>
      <c r="G1466" t="s">
        <v>59</v>
      </c>
      <c r="H1466" t="s">
        <v>94</v>
      </c>
      <c r="I1466" t="s">
        <v>104</v>
      </c>
      <c r="J1466" s="2">
        <v>44397</v>
      </c>
      <c r="K1466" s="2">
        <v>44534</v>
      </c>
      <c r="L1466">
        <v>842.75742297733473</v>
      </c>
    </row>
    <row r="1467" spans="1:12" x14ac:dyDescent="0.25">
      <c r="A1467" t="s">
        <v>31</v>
      </c>
      <c r="B1467" t="s">
        <v>33</v>
      </c>
      <c r="G1467" t="s">
        <v>59</v>
      </c>
      <c r="H1467" t="s">
        <v>94</v>
      </c>
      <c r="I1467" t="s">
        <v>104</v>
      </c>
      <c r="J1467" s="2">
        <v>44396</v>
      </c>
      <c r="K1467" s="2">
        <v>44533</v>
      </c>
      <c r="L1467">
        <v>832.04003170202861</v>
      </c>
    </row>
    <row r="1468" spans="1:12" x14ac:dyDescent="0.25">
      <c r="A1468" t="s">
        <v>31</v>
      </c>
      <c r="B1468" t="s">
        <v>33</v>
      </c>
      <c r="G1468" t="s">
        <v>59</v>
      </c>
      <c r="H1468" t="s">
        <v>94</v>
      </c>
      <c r="I1468" t="s">
        <v>104</v>
      </c>
      <c r="J1468" s="2">
        <v>44395</v>
      </c>
      <c r="K1468" s="2">
        <v>44532</v>
      </c>
      <c r="L1468">
        <v>819.82084878541662</v>
      </c>
    </row>
    <row r="1469" spans="1:12" x14ac:dyDescent="0.25">
      <c r="A1469" t="s">
        <v>31</v>
      </c>
      <c r="B1469" t="s">
        <v>33</v>
      </c>
      <c r="G1469" t="s">
        <v>59</v>
      </c>
      <c r="H1469" t="s">
        <v>94</v>
      </c>
      <c r="I1469" t="s">
        <v>104</v>
      </c>
      <c r="J1469" s="2">
        <v>44394</v>
      </c>
      <c r="K1469" s="2">
        <v>44531</v>
      </c>
      <c r="L1469">
        <v>826.5205438445272</v>
      </c>
    </row>
    <row r="1470" spans="1:12" x14ac:dyDescent="0.25">
      <c r="A1470" t="s">
        <v>31</v>
      </c>
      <c r="B1470" t="s">
        <v>33</v>
      </c>
      <c r="G1470" t="s">
        <v>59</v>
      </c>
      <c r="H1470" t="s">
        <v>94</v>
      </c>
      <c r="I1470" t="s">
        <v>104</v>
      </c>
      <c r="J1470" s="2">
        <v>44446</v>
      </c>
      <c r="K1470" s="2">
        <v>44583</v>
      </c>
      <c r="L1470">
        <v>217.66975026994871</v>
      </c>
    </row>
    <row r="1471" spans="1:12" x14ac:dyDescent="0.25">
      <c r="A1471" t="s">
        <v>31</v>
      </c>
      <c r="B1471" t="s">
        <v>33</v>
      </c>
      <c r="G1471" t="s">
        <v>59</v>
      </c>
      <c r="H1471" t="s">
        <v>94</v>
      </c>
      <c r="I1471" t="s">
        <v>104</v>
      </c>
      <c r="J1471" s="2">
        <v>44381</v>
      </c>
      <c r="K1471" s="2">
        <v>44518</v>
      </c>
      <c r="L1471">
        <v>879.4024651860293</v>
      </c>
    </row>
    <row r="1472" spans="1:12" x14ac:dyDescent="0.25">
      <c r="A1472" t="s">
        <v>31</v>
      </c>
      <c r="B1472" t="s">
        <v>33</v>
      </c>
      <c r="G1472" t="s">
        <v>59</v>
      </c>
      <c r="H1472" t="s">
        <v>94</v>
      </c>
      <c r="I1472" t="s">
        <v>104</v>
      </c>
      <c r="J1472" s="2">
        <v>44382</v>
      </c>
      <c r="K1472" s="2">
        <v>44519</v>
      </c>
      <c r="L1472">
        <v>810.09899853088803</v>
      </c>
    </row>
    <row r="1473" spans="1:12" x14ac:dyDescent="0.25">
      <c r="A1473" t="s">
        <v>31</v>
      </c>
      <c r="B1473" t="s">
        <v>33</v>
      </c>
      <c r="G1473" t="s">
        <v>59</v>
      </c>
      <c r="H1473" t="s">
        <v>94</v>
      </c>
      <c r="I1473" t="s">
        <v>104</v>
      </c>
      <c r="J1473" s="2">
        <v>44383</v>
      </c>
      <c r="K1473" s="2">
        <v>44520</v>
      </c>
      <c r="L1473">
        <v>758.93529262071672</v>
      </c>
    </row>
    <row r="1474" spans="1:12" x14ac:dyDescent="0.25">
      <c r="A1474" t="s">
        <v>31</v>
      </c>
      <c r="B1474" t="s">
        <v>33</v>
      </c>
      <c r="G1474" t="s">
        <v>59</v>
      </c>
      <c r="H1474" t="s">
        <v>94</v>
      </c>
      <c r="I1474" t="s">
        <v>104</v>
      </c>
      <c r="J1474" s="2">
        <v>44384</v>
      </c>
      <c r="K1474" s="2">
        <v>44521</v>
      </c>
      <c r="L1474">
        <v>719.3559630718903</v>
      </c>
    </row>
    <row r="1475" spans="1:12" x14ac:dyDescent="0.25">
      <c r="A1475" t="s">
        <v>31</v>
      </c>
      <c r="B1475" t="s">
        <v>33</v>
      </c>
      <c r="G1475" t="s">
        <v>59</v>
      </c>
      <c r="H1475" t="s">
        <v>94</v>
      </c>
      <c r="I1475" t="s">
        <v>104</v>
      </c>
      <c r="J1475" s="2">
        <v>44385</v>
      </c>
      <c r="K1475" s="2">
        <v>44522</v>
      </c>
      <c r="L1475">
        <v>705.05207688734936</v>
      </c>
    </row>
    <row r="1476" spans="1:12" x14ac:dyDescent="0.25">
      <c r="A1476" t="s">
        <v>31</v>
      </c>
      <c r="B1476" t="s">
        <v>33</v>
      </c>
      <c r="G1476" t="s">
        <v>59</v>
      </c>
      <c r="H1476" t="s">
        <v>94</v>
      </c>
      <c r="I1476" t="s">
        <v>104</v>
      </c>
      <c r="J1476" s="2">
        <v>44411</v>
      </c>
      <c r="K1476" s="2">
        <v>44548</v>
      </c>
      <c r="L1476">
        <v>342.6083326308414</v>
      </c>
    </row>
    <row r="1477" spans="1:12" x14ac:dyDescent="0.25">
      <c r="A1477" t="s">
        <v>31</v>
      </c>
      <c r="B1477" t="s">
        <v>33</v>
      </c>
      <c r="G1477" t="s">
        <v>59</v>
      </c>
      <c r="H1477" t="s">
        <v>94</v>
      </c>
      <c r="I1477" t="s">
        <v>104</v>
      </c>
      <c r="J1477" s="2">
        <v>44386</v>
      </c>
      <c r="K1477" s="2">
        <v>44523</v>
      </c>
      <c r="L1477">
        <v>679.39400958075612</v>
      </c>
    </row>
    <row r="1478" spans="1:12" x14ac:dyDescent="0.25">
      <c r="A1478" t="s">
        <v>31</v>
      </c>
      <c r="B1478" t="s">
        <v>33</v>
      </c>
      <c r="G1478" t="s">
        <v>59</v>
      </c>
      <c r="H1478" t="s">
        <v>94</v>
      </c>
      <c r="I1478" t="s">
        <v>104</v>
      </c>
      <c r="J1478" s="2">
        <v>44388</v>
      </c>
      <c r="K1478" s="2">
        <v>44525</v>
      </c>
      <c r="L1478">
        <v>688.59229625286605</v>
      </c>
    </row>
    <row r="1479" spans="1:12" x14ac:dyDescent="0.25">
      <c r="A1479" t="s">
        <v>31</v>
      </c>
      <c r="B1479" t="s">
        <v>33</v>
      </c>
      <c r="G1479" t="s">
        <v>59</v>
      </c>
      <c r="H1479" t="s">
        <v>94</v>
      </c>
      <c r="I1479" t="s">
        <v>104</v>
      </c>
      <c r="J1479" s="2">
        <v>44389</v>
      </c>
      <c r="K1479" s="2">
        <v>44526</v>
      </c>
      <c r="L1479">
        <v>764.01339530234418</v>
      </c>
    </row>
    <row r="1480" spans="1:12" x14ac:dyDescent="0.25">
      <c r="A1480" t="s">
        <v>31</v>
      </c>
      <c r="B1480" t="s">
        <v>33</v>
      </c>
      <c r="G1480" t="s">
        <v>59</v>
      </c>
      <c r="H1480" t="s">
        <v>94</v>
      </c>
      <c r="I1480" t="s">
        <v>104</v>
      </c>
      <c r="J1480" s="2">
        <v>44390</v>
      </c>
      <c r="K1480" s="2">
        <v>44527</v>
      </c>
      <c r="L1480">
        <v>826.58741785124232</v>
      </c>
    </row>
    <row r="1481" spans="1:12" x14ac:dyDescent="0.25">
      <c r="A1481" t="s">
        <v>31</v>
      </c>
      <c r="B1481" t="s">
        <v>33</v>
      </c>
      <c r="G1481" t="s">
        <v>59</v>
      </c>
      <c r="H1481" t="s">
        <v>94</v>
      </c>
      <c r="I1481" t="s">
        <v>104</v>
      </c>
      <c r="J1481" s="2">
        <v>44391</v>
      </c>
      <c r="K1481" s="2">
        <v>44528</v>
      </c>
      <c r="L1481">
        <v>842.92391894876982</v>
      </c>
    </row>
    <row r="1482" spans="1:12" x14ac:dyDescent="0.25">
      <c r="A1482" t="s">
        <v>31</v>
      </c>
      <c r="B1482" t="s">
        <v>33</v>
      </c>
      <c r="G1482" t="s">
        <v>59</v>
      </c>
      <c r="H1482" t="s">
        <v>94</v>
      </c>
      <c r="I1482" t="s">
        <v>104</v>
      </c>
      <c r="J1482" s="2">
        <v>44392</v>
      </c>
      <c r="K1482" s="2">
        <v>44529</v>
      </c>
      <c r="L1482">
        <v>834.65792499842985</v>
      </c>
    </row>
    <row r="1483" spans="1:12" x14ac:dyDescent="0.25">
      <c r="A1483" t="s">
        <v>31</v>
      </c>
      <c r="B1483" t="s">
        <v>33</v>
      </c>
      <c r="G1483" t="s">
        <v>59</v>
      </c>
      <c r="H1483" t="s">
        <v>94</v>
      </c>
      <c r="I1483" t="s">
        <v>104</v>
      </c>
      <c r="J1483" s="2">
        <v>44393</v>
      </c>
      <c r="K1483" s="2">
        <v>44530</v>
      </c>
      <c r="L1483">
        <v>825.5904779558216</v>
      </c>
    </row>
    <row r="1484" spans="1:12" x14ac:dyDescent="0.25">
      <c r="A1484" t="s">
        <v>31</v>
      </c>
      <c r="B1484" t="s">
        <v>33</v>
      </c>
      <c r="G1484" t="s">
        <v>59</v>
      </c>
      <c r="H1484" t="s">
        <v>94</v>
      </c>
      <c r="I1484" t="s">
        <v>104</v>
      </c>
      <c r="J1484" s="2">
        <v>44387</v>
      </c>
      <c r="K1484" s="2">
        <v>44524</v>
      </c>
      <c r="L1484">
        <v>666.97021373718383</v>
      </c>
    </row>
    <row r="1485" spans="1:12" x14ac:dyDescent="0.25">
      <c r="A1485" t="s">
        <v>31</v>
      </c>
      <c r="B1485" t="s">
        <v>33</v>
      </c>
      <c r="G1485" t="s">
        <v>59</v>
      </c>
      <c r="H1485" t="s">
        <v>94</v>
      </c>
      <c r="I1485" t="s">
        <v>104</v>
      </c>
      <c r="J1485" s="2">
        <v>44412</v>
      </c>
      <c r="K1485" s="2">
        <v>44549</v>
      </c>
      <c r="L1485">
        <v>299.14910159906032</v>
      </c>
    </row>
    <row r="1486" spans="1:12" x14ac:dyDescent="0.25">
      <c r="A1486" t="s">
        <v>31</v>
      </c>
      <c r="B1486" t="s">
        <v>33</v>
      </c>
      <c r="G1486" t="s">
        <v>59</v>
      </c>
      <c r="H1486" t="s">
        <v>94</v>
      </c>
      <c r="I1486" t="s">
        <v>104</v>
      </c>
      <c r="J1486" s="2">
        <v>44380</v>
      </c>
      <c r="K1486" s="2">
        <v>44517</v>
      </c>
      <c r="L1486">
        <v>929.80731675738252</v>
      </c>
    </row>
    <row r="1487" spans="1:12" x14ac:dyDescent="0.25">
      <c r="A1487" t="s">
        <v>31</v>
      </c>
      <c r="B1487" t="s">
        <v>33</v>
      </c>
      <c r="G1487" t="s">
        <v>59</v>
      </c>
      <c r="H1487" t="s">
        <v>94</v>
      </c>
      <c r="I1487" t="s">
        <v>104</v>
      </c>
      <c r="J1487" s="2">
        <v>44513</v>
      </c>
      <c r="K1487" s="2">
        <v>44650</v>
      </c>
      <c r="L1487">
        <v>-686.61112018686413</v>
      </c>
    </row>
    <row r="1488" spans="1:12" x14ac:dyDescent="0.25">
      <c r="A1488" t="s">
        <v>31</v>
      </c>
      <c r="B1488" t="s">
        <v>33</v>
      </c>
      <c r="G1488" t="s">
        <v>59</v>
      </c>
      <c r="H1488" t="s">
        <v>94</v>
      </c>
      <c r="I1488" t="s">
        <v>104</v>
      </c>
      <c r="J1488" s="2">
        <v>44413</v>
      </c>
      <c r="K1488" s="2">
        <v>44550</v>
      </c>
      <c r="L1488">
        <v>274.43968243551137</v>
      </c>
    </row>
    <row r="1489" spans="1:12" x14ac:dyDescent="0.25">
      <c r="A1489" t="s">
        <v>31</v>
      </c>
      <c r="B1489" t="s">
        <v>33</v>
      </c>
      <c r="G1489" t="s">
        <v>59</v>
      </c>
      <c r="H1489" t="s">
        <v>94</v>
      </c>
      <c r="I1489" t="s">
        <v>104</v>
      </c>
      <c r="J1489" s="2">
        <v>44443</v>
      </c>
      <c r="K1489" s="2">
        <v>44580</v>
      </c>
      <c r="L1489">
        <v>253.93158282745031</v>
      </c>
    </row>
    <row r="1490" spans="1:12" x14ac:dyDescent="0.25">
      <c r="A1490" t="s">
        <v>31</v>
      </c>
      <c r="B1490" t="s">
        <v>33</v>
      </c>
      <c r="G1490" t="s">
        <v>59</v>
      </c>
      <c r="H1490" t="s">
        <v>94</v>
      </c>
      <c r="I1490" t="s">
        <v>104</v>
      </c>
      <c r="J1490" s="2">
        <v>44442</v>
      </c>
      <c r="K1490" s="2">
        <v>44579</v>
      </c>
      <c r="L1490">
        <v>283.88648802314577</v>
      </c>
    </row>
    <row r="1491" spans="1:12" x14ac:dyDescent="0.25">
      <c r="A1491" t="s">
        <v>31</v>
      </c>
      <c r="B1491" t="s">
        <v>33</v>
      </c>
      <c r="G1491" t="s">
        <v>59</v>
      </c>
      <c r="H1491" t="s">
        <v>94</v>
      </c>
      <c r="I1491" t="s">
        <v>104</v>
      </c>
      <c r="J1491" s="2">
        <v>44441</v>
      </c>
      <c r="K1491" s="2">
        <v>44578</v>
      </c>
      <c r="L1491">
        <v>264.06352034105259</v>
      </c>
    </row>
    <row r="1492" spans="1:12" x14ac:dyDescent="0.25">
      <c r="A1492" t="s">
        <v>31</v>
      </c>
      <c r="B1492" t="s">
        <v>33</v>
      </c>
      <c r="G1492" t="s">
        <v>59</v>
      </c>
      <c r="H1492" t="s">
        <v>94</v>
      </c>
      <c r="I1492" t="s">
        <v>104</v>
      </c>
      <c r="J1492" s="2">
        <v>44440</v>
      </c>
      <c r="K1492" s="2">
        <v>44577</v>
      </c>
      <c r="L1492">
        <v>274.39128482036142</v>
      </c>
    </row>
    <row r="1493" spans="1:12" x14ac:dyDescent="0.25">
      <c r="A1493" t="s">
        <v>31</v>
      </c>
      <c r="B1493" t="s">
        <v>33</v>
      </c>
      <c r="G1493" t="s">
        <v>59</v>
      </c>
      <c r="H1493" t="s">
        <v>94</v>
      </c>
      <c r="I1493" t="s">
        <v>104</v>
      </c>
      <c r="J1493" s="2">
        <v>44439</v>
      </c>
      <c r="K1493" s="2">
        <v>44576</v>
      </c>
      <c r="L1493">
        <v>314.4908431783</v>
      </c>
    </row>
    <row r="1494" spans="1:12" x14ac:dyDescent="0.25">
      <c r="A1494" t="s">
        <v>31</v>
      </c>
      <c r="B1494" t="s">
        <v>33</v>
      </c>
      <c r="G1494" t="s">
        <v>59</v>
      </c>
      <c r="H1494" t="s">
        <v>94</v>
      </c>
      <c r="I1494" t="s">
        <v>104</v>
      </c>
      <c r="J1494" s="2">
        <v>44438</v>
      </c>
      <c r="K1494" s="2">
        <v>44575</v>
      </c>
      <c r="L1494">
        <v>304.57914322385778</v>
      </c>
    </row>
    <row r="1495" spans="1:12" x14ac:dyDescent="0.25">
      <c r="A1495" t="s">
        <v>31</v>
      </c>
      <c r="B1495" t="s">
        <v>33</v>
      </c>
      <c r="G1495" t="s">
        <v>59</v>
      </c>
      <c r="H1495" t="s">
        <v>94</v>
      </c>
      <c r="I1495" t="s">
        <v>104</v>
      </c>
      <c r="J1495" s="2">
        <v>44437</v>
      </c>
      <c r="K1495" s="2">
        <v>44574</v>
      </c>
      <c r="L1495">
        <v>316.86866494614043</v>
      </c>
    </row>
    <row r="1496" spans="1:12" x14ac:dyDescent="0.25">
      <c r="A1496" t="s">
        <v>31</v>
      </c>
      <c r="B1496" t="s">
        <v>33</v>
      </c>
      <c r="G1496" t="s">
        <v>59</v>
      </c>
      <c r="H1496" t="s">
        <v>94</v>
      </c>
      <c r="I1496" t="s">
        <v>104</v>
      </c>
      <c r="J1496" s="2">
        <v>44436</v>
      </c>
      <c r="K1496" s="2">
        <v>44573</v>
      </c>
      <c r="L1496">
        <v>355.22827937953917</v>
      </c>
    </row>
    <row r="1497" spans="1:12" x14ac:dyDescent="0.25">
      <c r="A1497" t="s">
        <v>31</v>
      </c>
      <c r="B1497" t="s">
        <v>33</v>
      </c>
      <c r="G1497" t="s">
        <v>59</v>
      </c>
      <c r="H1497" t="s">
        <v>94</v>
      </c>
      <c r="I1497" t="s">
        <v>104</v>
      </c>
      <c r="J1497" s="2">
        <v>44435</v>
      </c>
      <c r="K1497" s="2">
        <v>44572</v>
      </c>
      <c r="L1497">
        <v>381.44302126835362</v>
      </c>
    </row>
    <row r="1498" spans="1:12" x14ac:dyDescent="0.25">
      <c r="A1498" t="s">
        <v>31</v>
      </c>
      <c r="B1498" t="s">
        <v>33</v>
      </c>
      <c r="G1498" t="s">
        <v>59</v>
      </c>
      <c r="H1498" t="s">
        <v>94</v>
      </c>
      <c r="I1498" t="s">
        <v>104</v>
      </c>
      <c r="J1498" s="2">
        <v>44434</v>
      </c>
      <c r="K1498" s="2">
        <v>44571</v>
      </c>
      <c r="L1498">
        <v>410.46010258777488</v>
      </c>
    </row>
    <row r="1499" spans="1:12" x14ac:dyDescent="0.25">
      <c r="A1499" t="s">
        <v>31</v>
      </c>
      <c r="B1499" t="s">
        <v>33</v>
      </c>
      <c r="G1499" t="s">
        <v>59</v>
      </c>
      <c r="H1499" t="s">
        <v>94</v>
      </c>
      <c r="I1499" t="s">
        <v>104</v>
      </c>
      <c r="J1499" s="2">
        <v>44433</v>
      </c>
      <c r="K1499" s="2">
        <v>44570</v>
      </c>
      <c r="L1499">
        <v>404.82166374521779</v>
      </c>
    </row>
    <row r="1500" spans="1:12" x14ac:dyDescent="0.25">
      <c r="A1500" t="s">
        <v>31</v>
      </c>
      <c r="B1500" t="s">
        <v>33</v>
      </c>
      <c r="G1500" t="s">
        <v>59</v>
      </c>
      <c r="H1500" t="s">
        <v>94</v>
      </c>
      <c r="I1500" t="s">
        <v>104</v>
      </c>
      <c r="J1500" s="2">
        <v>44432</v>
      </c>
      <c r="K1500" s="2">
        <v>44569</v>
      </c>
      <c r="L1500">
        <v>413.71968893914129</v>
      </c>
    </row>
    <row r="1501" spans="1:12" x14ac:dyDescent="0.25">
      <c r="A1501" t="s">
        <v>31</v>
      </c>
      <c r="B1501" t="s">
        <v>33</v>
      </c>
      <c r="G1501" t="s">
        <v>59</v>
      </c>
      <c r="H1501" t="s">
        <v>94</v>
      </c>
      <c r="I1501" t="s">
        <v>104</v>
      </c>
      <c r="J1501" s="2">
        <v>44431</v>
      </c>
      <c r="K1501" s="2">
        <v>44568</v>
      </c>
      <c r="L1501">
        <v>385.1280443937934</v>
      </c>
    </row>
    <row r="1502" spans="1:12" x14ac:dyDescent="0.25">
      <c r="A1502" t="s">
        <v>31</v>
      </c>
      <c r="B1502" t="s">
        <v>33</v>
      </c>
      <c r="G1502" t="s">
        <v>59</v>
      </c>
      <c r="H1502" t="s">
        <v>94</v>
      </c>
      <c r="I1502" t="s">
        <v>104</v>
      </c>
      <c r="J1502" s="2">
        <v>44430</v>
      </c>
      <c r="K1502" s="2">
        <v>44567</v>
      </c>
      <c r="L1502">
        <v>382.35833836037938</v>
      </c>
    </row>
    <row r="1503" spans="1:12" x14ac:dyDescent="0.25">
      <c r="A1503" t="s">
        <v>31</v>
      </c>
      <c r="B1503" t="s">
        <v>33</v>
      </c>
      <c r="G1503" t="s">
        <v>59</v>
      </c>
      <c r="H1503" t="s">
        <v>94</v>
      </c>
      <c r="I1503" t="s">
        <v>104</v>
      </c>
      <c r="J1503" s="2">
        <v>44444</v>
      </c>
      <c r="K1503" s="2">
        <v>44581</v>
      </c>
      <c r="L1503">
        <v>236.97640914938009</v>
      </c>
    </row>
    <row r="1504" spans="1:12" x14ac:dyDescent="0.25">
      <c r="A1504" t="s">
        <v>31</v>
      </c>
      <c r="B1504" t="s">
        <v>33</v>
      </c>
      <c r="G1504" t="s">
        <v>59</v>
      </c>
      <c r="H1504" t="s">
        <v>94</v>
      </c>
      <c r="I1504" t="s">
        <v>104</v>
      </c>
      <c r="J1504" s="2">
        <v>44428</v>
      </c>
      <c r="K1504" s="2">
        <v>44565</v>
      </c>
      <c r="L1504">
        <v>367.74554930251821</v>
      </c>
    </row>
    <row r="1505" spans="1:12" x14ac:dyDescent="0.25">
      <c r="A1505" t="s">
        <v>31</v>
      </c>
      <c r="B1505" t="s">
        <v>33</v>
      </c>
      <c r="G1505" t="s">
        <v>59</v>
      </c>
      <c r="H1505" t="s">
        <v>94</v>
      </c>
      <c r="I1505" t="s">
        <v>104</v>
      </c>
      <c r="J1505" s="2">
        <v>44414</v>
      </c>
      <c r="K1505" s="2">
        <v>44551</v>
      </c>
      <c r="L1505">
        <v>257.07148633009439</v>
      </c>
    </row>
    <row r="1506" spans="1:12" x14ac:dyDescent="0.25">
      <c r="A1506" t="s">
        <v>31</v>
      </c>
      <c r="B1506" t="s">
        <v>33</v>
      </c>
      <c r="G1506" t="s">
        <v>59</v>
      </c>
      <c r="H1506" t="s">
        <v>94</v>
      </c>
      <c r="I1506" t="s">
        <v>104</v>
      </c>
      <c r="J1506" s="2">
        <v>44415</v>
      </c>
      <c r="K1506" s="2">
        <v>44552</v>
      </c>
      <c r="L1506">
        <v>233.02948922126961</v>
      </c>
    </row>
    <row r="1507" spans="1:12" x14ac:dyDescent="0.25">
      <c r="A1507" t="s">
        <v>31</v>
      </c>
      <c r="B1507" t="s">
        <v>33</v>
      </c>
      <c r="G1507" t="s">
        <v>59</v>
      </c>
      <c r="H1507" t="s">
        <v>94</v>
      </c>
      <c r="I1507" t="s">
        <v>104</v>
      </c>
      <c r="J1507" s="2">
        <v>44416</v>
      </c>
      <c r="K1507" s="2">
        <v>44553</v>
      </c>
      <c r="L1507">
        <v>240.34068456649231</v>
      </c>
    </row>
    <row r="1508" spans="1:12" x14ac:dyDescent="0.25">
      <c r="A1508" t="s">
        <v>31</v>
      </c>
      <c r="B1508" t="s">
        <v>33</v>
      </c>
      <c r="G1508" t="s">
        <v>59</v>
      </c>
      <c r="H1508" t="s">
        <v>94</v>
      </c>
      <c r="I1508" t="s">
        <v>104</v>
      </c>
      <c r="J1508" s="2">
        <v>44417</v>
      </c>
      <c r="K1508" s="2">
        <v>44554</v>
      </c>
      <c r="L1508">
        <v>235.30815347864001</v>
      </c>
    </row>
    <row r="1509" spans="1:12" x14ac:dyDescent="0.25">
      <c r="A1509" t="s">
        <v>31</v>
      </c>
      <c r="B1509" t="s">
        <v>33</v>
      </c>
      <c r="G1509" t="s">
        <v>59</v>
      </c>
      <c r="H1509" t="s">
        <v>94</v>
      </c>
      <c r="I1509" t="s">
        <v>104</v>
      </c>
      <c r="J1509" s="2">
        <v>44429</v>
      </c>
      <c r="K1509" s="2">
        <v>44566</v>
      </c>
      <c r="L1509">
        <v>383.54732406923222</v>
      </c>
    </row>
    <row r="1510" spans="1:12" x14ac:dyDescent="0.25">
      <c r="A1510" t="s">
        <v>31</v>
      </c>
      <c r="B1510" t="s">
        <v>33</v>
      </c>
      <c r="G1510" t="s">
        <v>59</v>
      </c>
      <c r="H1510" t="s">
        <v>94</v>
      </c>
      <c r="I1510" t="s">
        <v>104</v>
      </c>
      <c r="J1510" s="2">
        <v>44419</v>
      </c>
      <c r="K1510" s="2">
        <v>44556</v>
      </c>
      <c r="L1510">
        <v>279.54851792681728</v>
      </c>
    </row>
    <row r="1511" spans="1:12" x14ac:dyDescent="0.25">
      <c r="A1511" t="s">
        <v>31</v>
      </c>
      <c r="B1511" t="s">
        <v>33</v>
      </c>
      <c r="G1511" t="s">
        <v>59</v>
      </c>
      <c r="H1511" t="s">
        <v>94</v>
      </c>
      <c r="I1511" t="s">
        <v>104</v>
      </c>
      <c r="J1511" s="2">
        <v>44420</v>
      </c>
      <c r="K1511" s="2">
        <v>44557</v>
      </c>
      <c r="L1511">
        <v>289.62700882611648</v>
      </c>
    </row>
    <row r="1512" spans="1:12" x14ac:dyDescent="0.25">
      <c r="A1512" t="s">
        <v>31</v>
      </c>
      <c r="B1512" t="s">
        <v>33</v>
      </c>
      <c r="G1512" t="s">
        <v>59</v>
      </c>
      <c r="H1512" t="s">
        <v>94</v>
      </c>
      <c r="I1512" t="s">
        <v>104</v>
      </c>
      <c r="J1512" s="2">
        <v>44418</v>
      </c>
      <c r="K1512" s="2">
        <v>44555</v>
      </c>
      <c r="L1512">
        <v>270.11768541360863</v>
      </c>
    </row>
    <row r="1513" spans="1:12" x14ac:dyDescent="0.25">
      <c r="A1513" t="s">
        <v>31</v>
      </c>
      <c r="B1513" t="s">
        <v>33</v>
      </c>
      <c r="G1513" t="s">
        <v>59</v>
      </c>
      <c r="H1513" t="s">
        <v>94</v>
      </c>
      <c r="I1513" t="s">
        <v>104</v>
      </c>
      <c r="J1513" s="2">
        <v>44422</v>
      </c>
      <c r="K1513" s="2">
        <v>44559</v>
      </c>
      <c r="L1513">
        <v>266.07061104809452</v>
      </c>
    </row>
    <row r="1514" spans="1:12" x14ac:dyDescent="0.25">
      <c r="A1514" t="s">
        <v>31</v>
      </c>
      <c r="B1514" t="s">
        <v>33</v>
      </c>
      <c r="G1514" t="s">
        <v>59</v>
      </c>
      <c r="H1514" t="s">
        <v>94</v>
      </c>
      <c r="I1514" t="s">
        <v>104</v>
      </c>
      <c r="J1514" s="2">
        <v>44423</v>
      </c>
      <c r="K1514" s="2">
        <v>44560</v>
      </c>
      <c r="L1514">
        <v>237.30865390877639</v>
      </c>
    </row>
    <row r="1515" spans="1:12" x14ac:dyDescent="0.25">
      <c r="A1515" t="s">
        <v>31</v>
      </c>
      <c r="B1515" t="s">
        <v>33</v>
      </c>
      <c r="G1515" t="s">
        <v>59</v>
      </c>
      <c r="H1515" t="s">
        <v>94</v>
      </c>
      <c r="I1515" t="s">
        <v>104</v>
      </c>
      <c r="J1515" s="2">
        <v>44424</v>
      </c>
      <c r="K1515" s="2">
        <v>44561</v>
      </c>
      <c r="L1515">
        <v>267.86562607617032</v>
      </c>
    </row>
    <row r="1516" spans="1:12" x14ac:dyDescent="0.25">
      <c r="A1516" t="s">
        <v>31</v>
      </c>
      <c r="B1516" t="s">
        <v>33</v>
      </c>
      <c r="G1516" t="s">
        <v>59</v>
      </c>
      <c r="H1516" t="s">
        <v>94</v>
      </c>
      <c r="I1516" t="s">
        <v>104</v>
      </c>
      <c r="J1516" s="2">
        <v>44425</v>
      </c>
      <c r="K1516" s="2">
        <v>44562</v>
      </c>
      <c r="L1516">
        <v>280.8927915769691</v>
      </c>
    </row>
    <row r="1517" spans="1:12" x14ac:dyDescent="0.25">
      <c r="A1517" t="s">
        <v>31</v>
      </c>
      <c r="B1517" t="s">
        <v>33</v>
      </c>
      <c r="G1517" t="s">
        <v>59</v>
      </c>
      <c r="H1517" t="s">
        <v>94</v>
      </c>
      <c r="I1517" t="s">
        <v>104</v>
      </c>
      <c r="J1517" s="2">
        <v>44426</v>
      </c>
      <c r="K1517" s="2">
        <v>44563</v>
      </c>
      <c r="L1517">
        <v>287.43390814519881</v>
      </c>
    </row>
    <row r="1518" spans="1:12" x14ac:dyDescent="0.25">
      <c r="A1518" t="s">
        <v>31</v>
      </c>
      <c r="B1518" t="s">
        <v>33</v>
      </c>
      <c r="G1518" t="s">
        <v>59</v>
      </c>
      <c r="H1518" t="s">
        <v>94</v>
      </c>
      <c r="I1518" t="s">
        <v>104</v>
      </c>
      <c r="J1518" s="2">
        <v>44427</v>
      </c>
      <c r="K1518" s="2">
        <v>44564</v>
      </c>
      <c r="L1518">
        <v>324.23796448861918</v>
      </c>
    </row>
    <row r="1519" spans="1:12" x14ac:dyDescent="0.25">
      <c r="A1519" t="s">
        <v>31</v>
      </c>
      <c r="B1519" t="s">
        <v>33</v>
      </c>
      <c r="G1519" t="s">
        <v>59</v>
      </c>
      <c r="H1519" t="s">
        <v>94</v>
      </c>
      <c r="I1519" t="s">
        <v>104</v>
      </c>
      <c r="J1519" s="2">
        <v>44421</v>
      </c>
      <c r="K1519" s="2">
        <v>44558</v>
      </c>
      <c r="L1519">
        <v>254.4553879633026</v>
      </c>
    </row>
    <row r="1520" spans="1:12" x14ac:dyDescent="0.25">
      <c r="A1520" t="s">
        <v>31</v>
      </c>
      <c r="B1520" t="s">
        <v>33</v>
      </c>
      <c r="G1520" t="s">
        <v>41</v>
      </c>
      <c r="H1520" t="s">
        <v>94</v>
      </c>
      <c r="I1520" t="s">
        <v>104</v>
      </c>
      <c r="J1520" s="2">
        <v>44465</v>
      </c>
      <c r="K1520" s="2">
        <v>44602</v>
      </c>
      <c r="L1520">
        <v>270.02229758571372</v>
      </c>
    </row>
    <row r="1521" spans="1:12" x14ac:dyDescent="0.25">
      <c r="A1521" t="s">
        <v>31</v>
      </c>
      <c r="B1521" t="s">
        <v>33</v>
      </c>
      <c r="G1521" t="s">
        <v>41</v>
      </c>
      <c r="H1521" t="s">
        <v>94</v>
      </c>
      <c r="I1521" t="s">
        <v>104</v>
      </c>
      <c r="J1521" s="2">
        <v>44466</v>
      </c>
      <c r="K1521" s="2">
        <v>44603</v>
      </c>
      <c r="L1521">
        <v>244.05741330025711</v>
      </c>
    </row>
    <row r="1522" spans="1:12" x14ac:dyDescent="0.25">
      <c r="A1522" t="s">
        <v>31</v>
      </c>
      <c r="B1522" t="s">
        <v>33</v>
      </c>
      <c r="G1522" t="s">
        <v>41</v>
      </c>
      <c r="H1522" t="s">
        <v>94</v>
      </c>
      <c r="I1522" t="s">
        <v>104</v>
      </c>
      <c r="J1522" s="2">
        <v>44467</v>
      </c>
      <c r="K1522" s="2">
        <v>44604</v>
      </c>
      <c r="L1522">
        <v>227.14035894855789</v>
      </c>
    </row>
    <row r="1523" spans="1:12" x14ac:dyDescent="0.25">
      <c r="A1523" t="s">
        <v>31</v>
      </c>
      <c r="B1523" t="s">
        <v>33</v>
      </c>
      <c r="G1523" t="s">
        <v>41</v>
      </c>
      <c r="H1523" t="s">
        <v>94</v>
      </c>
      <c r="I1523" t="s">
        <v>104</v>
      </c>
      <c r="J1523" s="2">
        <v>44468</v>
      </c>
      <c r="K1523" s="2">
        <v>44605</v>
      </c>
      <c r="L1523">
        <v>232.59945470797879</v>
      </c>
    </row>
    <row r="1524" spans="1:12" x14ac:dyDescent="0.25">
      <c r="A1524" t="s">
        <v>31</v>
      </c>
      <c r="B1524" t="s">
        <v>33</v>
      </c>
      <c r="G1524" t="s">
        <v>41</v>
      </c>
      <c r="H1524" t="s">
        <v>94</v>
      </c>
      <c r="I1524" t="s">
        <v>104</v>
      </c>
      <c r="J1524" s="2">
        <v>44469</v>
      </c>
      <c r="K1524" s="2">
        <v>44606</v>
      </c>
      <c r="L1524">
        <v>242.00667251361111</v>
      </c>
    </row>
    <row r="1525" spans="1:12" x14ac:dyDescent="0.25">
      <c r="A1525" t="s">
        <v>31</v>
      </c>
      <c r="B1525" t="s">
        <v>33</v>
      </c>
      <c r="G1525" t="s">
        <v>41</v>
      </c>
      <c r="H1525" t="s">
        <v>94</v>
      </c>
      <c r="I1525" t="s">
        <v>104</v>
      </c>
      <c r="J1525" s="2">
        <v>44477</v>
      </c>
      <c r="K1525" s="2">
        <v>44614</v>
      </c>
      <c r="L1525">
        <v>260.73867332953682</v>
      </c>
    </row>
    <row r="1526" spans="1:12" x14ac:dyDescent="0.25">
      <c r="A1526" t="s">
        <v>31</v>
      </c>
      <c r="B1526" t="s">
        <v>33</v>
      </c>
      <c r="G1526" t="s">
        <v>41</v>
      </c>
      <c r="H1526" t="s">
        <v>94</v>
      </c>
      <c r="I1526" t="s">
        <v>104</v>
      </c>
      <c r="J1526" s="2">
        <v>44471</v>
      </c>
      <c r="K1526" s="2">
        <v>44608</v>
      </c>
      <c r="L1526">
        <v>277.27774363511662</v>
      </c>
    </row>
    <row r="1527" spans="1:12" x14ac:dyDescent="0.25">
      <c r="A1527" t="s">
        <v>31</v>
      </c>
      <c r="B1527" t="s">
        <v>33</v>
      </c>
      <c r="G1527" t="s">
        <v>41</v>
      </c>
      <c r="H1527" t="s">
        <v>94</v>
      </c>
      <c r="I1527" t="s">
        <v>104</v>
      </c>
      <c r="J1527" s="2">
        <v>44472</v>
      </c>
      <c r="K1527" s="2">
        <v>44609</v>
      </c>
      <c r="L1527">
        <v>234.43939001099511</v>
      </c>
    </row>
    <row r="1528" spans="1:12" x14ac:dyDescent="0.25">
      <c r="A1528" t="s">
        <v>31</v>
      </c>
      <c r="B1528" t="s">
        <v>33</v>
      </c>
      <c r="G1528" t="s">
        <v>41</v>
      </c>
      <c r="H1528" t="s">
        <v>94</v>
      </c>
      <c r="I1528" t="s">
        <v>104</v>
      </c>
      <c r="J1528" s="2">
        <v>44473</v>
      </c>
      <c r="K1528" s="2">
        <v>44610</v>
      </c>
      <c r="L1528">
        <v>235.23920966964349</v>
      </c>
    </row>
    <row r="1529" spans="1:12" x14ac:dyDescent="0.25">
      <c r="A1529" t="s">
        <v>31</v>
      </c>
      <c r="B1529" t="s">
        <v>33</v>
      </c>
      <c r="G1529" t="s">
        <v>41</v>
      </c>
      <c r="H1529" t="s">
        <v>94</v>
      </c>
      <c r="I1529" t="s">
        <v>104</v>
      </c>
      <c r="J1529" s="2">
        <v>44474</v>
      </c>
      <c r="K1529" s="2">
        <v>44611</v>
      </c>
      <c r="L1529">
        <v>235.5851942577529</v>
      </c>
    </row>
    <row r="1530" spans="1:12" x14ac:dyDescent="0.25">
      <c r="A1530" t="s">
        <v>31</v>
      </c>
      <c r="B1530" t="s">
        <v>33</v>
      </c>
      <c r="G1530" t="s">
        <v>41</v>
      </c>
      <c r="H1530" t="s">
        <v>94</v>
      </c>
      <c r="I1530" t="s">
        <v>104</v>
      </c>
      <c r="J1530" s="2">
        <v>44475</v>
      </c>
      <c r="K1530" s="2">
        <v>44612</v>
      </c>
      <c r="L1530">
        <v>228.83917536817879</v>
      </c>
    </row>
    <row r="1531" spans="1:12" x14ac:dyDescent="0.25">
      <c r="A1531" t="s">
        <v>31</v>
      </c>
      <c r="B1531" t="s">
        <v>33</v>
      </c>
      <c r="G1531" t="s">
        <v>41</v>
      </c>
      <c r="H1531" t="s">
        <v>94</v>
      </c>
      <c r="I1531" t="s">
        <v>104</v>
      </c>
      <c r="J1531" s="2">
        <v>44476</v>
      </c>
      <c r="K1531" s="2">
        <v>44613</v>
      </c>
      <c r="L1531">
        <v>257.83796986518792</v>
      </c>
    </row>
    <row r="1532" spans="1:12" x14ac:dyDescent="0.25">
      <c r="A1532" t="s">
        <v>31</v>
      </c>
      <c r="B1532" t="s">
        <v>33</v>
      </c>
      <c r="G1532" t="s">
        <v>41</v>
      </c>
      <c r="H1532" t="s">
        <v>94</v>
      </c>
      <c r="I1532" t="s">
        <v>104</v>
      </c>
      <c r="J1532" s="2">
        <v>44470</v>
      </c>
      <c r="K1532" s="2">
        <v>44607</v>
      </c>
      <c r="L1532">
        <v>239.7758820147763</v>
      </c>
    </row>
    <row r="1533" spans="1:12" x14ac:dyDescent="0.25">
      <c r="A1533" t="s">
        <v>31</v>
      </c>
      <c r="B1533" t="s">
        <v>33</v>
      </c>
      <c r="G1533" t="s">
        <v>41</v>
      </c>
      <c r="H1533" t="s">
        <v>94</v>
      </c>
      <c r="I1533" t="s">
        <v>104</v>
      </c>
      <c r="J1533" s="2">
        <v>44464</v>
      </c>
      <c r="K1533" s="2">
        <v>44601</v>
      </c>
      <c r="L1533">
        <v>267.54927840093927</v>
      </c>
    </row>
    <row r="1534" spans="1:12" x14ac:dyDescent="0.25">
      <c r="A1534" t="s">
        <v>31</v>
      </c>
      <c r="B1534" t="s">
        <v>33</v>
      </c>
      <c r="G1534" t="s">
        <v>41</v>
      </c>
      <c r="H1534" t="s">
        <v>94</v>
      </c>
      <c r="I1534" t="s">
        <v>104</v>
      </c>
      <c r="J1534" s="2">
        <v>44456</v>
      </c>
      <c r="K1534" s="2">
        <v>44593</v>
      </c>
      <c r="L1534">
        <v>254.10667672504979</v>
      </c>
    </row>
    <row r="1535" spans="1:12" x14ac:dyDescent="0.25">
      <c r="A1535" t="s">
        <v>31</v>
      </c>
      <c r="B1535" t="s">
        <v>33</v>
      </c>
      <c r="G1535" t="s">
        <v>41</v>
      </c>
      <c r="H1535" t="s">
        <v>94</v>
      </c>
      <c r="I1535" t="s">
        <v>104</v>
      </c>
      <c r="J1535" s="2">
        <v>44462</v>
      </c>
      <c r="K1535" s="2">
        <v>44599</v>
      </c>
      <c r="L1535">
        <v>258.28010394309712</v>
      </c>
    </row>
    <row r="1536" spans="1:12" x14ac:dyDescent="0.25">
      <c r="A1536" t="s">
        <v>31</v>
      </c>
      <c r="B1536" t="s">
        <v>33</v>
      </c>
      <c r="G1536" t="s">
        <v>41</v>
      </c>
      <c r="H1536" t="s">
        <v>94</v>
      </c>
      <c r="I1536" t="s">
        <v>104</v>
      </c>
      <c r="J1536" s="2">
        <v>44448</v>
      </c>
      <c r="K1536" s="2">
        <v>44585</v>
      </c>
      <c r="L1536">
        <v>164.24993340619409</v>
      </c>
    </row>
    <row r="1537" spans="1:12" x14ac:dyDescent="0.25">
      <c r="A1537" t="s">
        <v>31</v>
      </c>
      <c r="B1537" t="s">
        <v>33</v>
      </c>
      <c r="G1537" t="s">
        <v>41</v>
      </c>
      <c r="H1537" t="s">
        <v>94</v>
      </c>
      <c r="I1537" t="s">
        <v>104</v>
      </c>
      <c r="J1537" s="2">
        <v>44478</v>
      </c>
      <c r="K1537" s="2">
        <v>44615</v>
      </c>
      <c r="L1537">
        <v>259.38455437924313</v>
      </c>
    </row>
    <row r="1538" spans="1:12" x14ac:dyDescent="0.25">
      <c r="A1538" t="s">
        <v>31</v>
      </c>
      <c r="B1538" t="s">
        <v>33</v>
      </c>
      <c r="G1538" t="s">
        <v>41</v>
      </c>
      <c r="H1538" t="s">
        <v>94</v>
      </c>
      <c r="I1538" t="s">
        <v>104</v>
      </c>
      <c r="J1538" s="2">
        <v>44449</v>
      </c>
      <c r="K1538" s="2">
        <v>44586</v>
      </c>
      <c r="L1538">
        <v>165.46089274100291</v>
      </c>
    </row>
    <row r="1539" spans="1:12" x14ac:dyDescent="0.25">
      <c r="A1539" t="s">
        <v>31</v>
      </c>
      <c r="B1539" t="s">
        <v>33</v>
      </c>
      <c r="G1539" t="s">
        <v>41</v>
      </c>
      <c r="H1539" t="s">
        <v>94</v>
      </c>
      <c r="I1539" t="s">
        <v>104</v>
      </c>
      <c r="J1539" s="2">
        <v>44450</v>
      </c>
      <c r="K1539" s="2">
        <v>44587</v>
      </c>
      <c r="L1539">
        <v>163.2272577048324</v>
      </c>
    </row>
    <row r="1540" spans="1:12" x14ac:dyDescent="0.25">
      <c r="A1540" t="s">
        <v>31</v>
      </c>
      <c r="B1540" t="s">
        <v>33</v>
      </c>
      <c r="G1540" t="s">
        <v>41</v>
      </c>
      <c r="H1540" t="s">
        <v>94</v>
      </c>
      <c r="I1540" t="s">
        <v>104</v>
      </c>
      <c r="J1540" s="2">
        <v>44451</v>
      </c>
      <c r="K1540" s="2">
        <v>44588</v>
      </c>
      <c r="L1540">
        <v>148.55747130854559</v>
      </c>
    </row>
    <row r="1541" spans="1:12" x14ac:dyDescent="0.25">
      <c r="A1541" t="s">
        <v>31</v>
      </c>
      <c r="B1541" t="s">
        <v>33</v>
      </c>
      <c r="G1541" t="s">
        <v>41</v>
      </c>
      <c r="H1541" t="s">
        <v>94</v>
      </c>
      <c r="I1541" t="s">
        <v>104</v>
      </c>
      <c r="J1541" s="2">
        <v>44452</v>
      </c>
      <c r="K1541" s="2">
        <v>44589</v>
      </c>
      <c r="L1541">
        <v>147.2892408216087</v>
      </c>
    </row>
    <row r="1542" spans="1:12" x14ac:dyDescent="0.25">
      <c r="A1542" t="s">
        <v>31</v>
      </c>
      <c r="B1542" t="s">
        <v>33</v>
      </c>
      <c r="G1542" t="s">
        <v>41</v>
      </c>
      <c r="H1542" t="s">
        <v>94</v>
      </c>
      <c r="I1542" t="s">
        <v>104</v>
      </c>
      <c r="J1542" s="2">
        <v>44463</v>
      </c>
      <c r="K1542" s="2">
        <v>44600</v>
      </c>
      <c r="L1542">
        <v>263.66735235420231</v>
      </c>
    </row>
    <row r="1543" spans="1:12" x14ac:dyDescent="0.25">
      <c r="A1543" t="s">
        <v>31</v>
      </c>
      <c r="B1543" t="s">
        <v>33</v>
      </c>
      <c r="G1543" t="s">
        <v>41</v>
      </c>
      <c r="H1543" t="s">
        <v>94</v>
      </c>
      <c r="I1543" t="s">
        <v>104</v>
      </c>
      <c r="J1543" s="2">
        <v>44453</v>
      </c>
      <c r="K1543" s="2">
        <v>44590</v>
      </c>
      <c r="L1543">
        <v>113.71977698893021</v>
      </c>
    </row>
    <row r="1544" spans="1:12" x14ac:dyDescent="0.25">
      <c r="A1544" t="s">
        <v>31</v>
      </c>
      <c r="B1544" t="s">
        <v>33</v>
      </c>
      <c r="G1544" t="s">
        <v>41</v>
      </c>
      <c r="H1544" t="s">
        <v>94</v>
      </c>
      <c r="I1544" t="s">
        <v>104</v>
      </c>
      <c r="J1544" s="2">
        <v>44455</v>
      </c>
      <c r="K1544" s="2">
        <v>44592</v>
      </c>
      <c r="L1544">
        <v>207.8822929238429</v>
      </c>
    </row>
    <row r="1545" spans="1:12" x14ac:dyDescent="0.25">
      <c r="A1545" t="s">
        <v>31</v>
      </c>
      <c r="B1545" t="s">
        <v>33</v>
      </c>
      <c r="G1545" t="s">
        <v>41</v>
      </c>
      <c r="H1545" t="s">
        <v>94</v>
      </c>
      <c r="I1545" t="s">
        <v>104</v>
      </c>
      <c r="J1545" s="2">
        <v>44457</v>
      </c>
      <c r="K1545" s="2">
        <v>44594</v>
      </c>
      <c r="L1545">
        <v>249.9845945311931</v>
      </c>
    </row>
    <row r="1546" spans="1:12" x14ac:dyDescent="0.25">
      <c r="A1546" t="s">
        <v>31</v>
      </c>
      <c r="B1546" t="s">
        <v>33</v>
      </c>
      <c r="G1546" t="s">
        <v>41</v>
      </c>
      <c r="H1546" t="s">
        <v>94</v>
      </c>
      <c r="I1546" t="s">
        <v>104</v>
      </c>
      <c r="J1546" s="2">
        <v>44458</v>
      </c>
      <c r="K1546" s="2">
        <v>44595</v>
      </c>
      <c r="L1546">
        <v>238.13575249022659</v>
      </c>
    </row>
    <row r="1547" spans="1:12" x14ac:dyDescent="0.25">
      <c r="A1547" t="s">
        <v>31</v>
      </c>
      <c r="B1547" t="s">
        <v>33</v>
      </c>
      <c r="G1547" t="s">
        <v>41</v>
      </c>
      <c r="H1547" t="s">
        <v>94</v>
      </c>
      <c r="I1547" t="s">
        <v>104</v>
      </c>
      <c r="J1547" s="2">
        <v>44459</v>
      </c>
      <c r="K1547" s="2">
        <v>44596</v>
      </c>
      <c r="L1547">
        <v>231.9868080189801</v>
      </c>
    </row>
    <row r="1548" spans="1:12" x14ac:dyDescent="0.25">
      <c r="A1548" t="s">
        <v>31</v>
      </c>
      <c r="B1548" t="s">
        <v>33</v>
      </c>
      <c r="G1548" t="s">
        <v>41</v>
      </c>
      <c r="H1548" t="s">
        <v>94</v>
      </c>
      <c r="I1548" t="s">
        <v>104</v>
      </c>
      <c r="J1548" s="2">
        <v>44460</v>
      </c>
      <c r="K1548" s="2">
        <v>44597</v>
      </c>
      <c r="L1548">
        <v>246.8630935902795</v>
      </c>
    </row>
    <row r="1549" spans="1:12" x14ac:dyDescent="0.25">
      <c r="A1549" t="s">
        <v>31</v>
      </c>
      <c r="B1549" t="s">
        <v>33</v>
      </c>
      <c r="G1549" t="s">
        <v>41</v>
      </c>
      <c r="H1549" t="s">
        <v>94</v>
      </c>
      <c r="I1549" t="s">
        <v>104</v>
      </c>
      <c r="J1549" s="2">
        <v>44461</v>
      </c>
      <c r="K1549" s="2">
        <v>44598</v>
      </c>
      <c r="L1549">
        <v>259.96022394557667</v>
      </c>
    </row>
    <row r="1550" spans="1:12" x14ac:dyDescent="0.25">
      <c r="A1550" t="s">
        <v>31</v>
      </c>
      <c r="B1550" t="s">
        <v>33</v>
      </c>
      <c r="G1550" t="s">
        <v>41</v>
      </c>
      <c r="H1550" t="s">
        <v>94</v>
      </c>
      <c r="I1550" t="s">
        <v>104</v>
      </c>
      <c r="J1550" s="2">
        <v>44454</v>
      </c>
      <c r="K1550" s="2">
        <v>44591</v>
      </c>
      <c r="L1550">
        <v>164.5038409487079</v>
      </c>
    </row>
    <row r="1551" spans="1:12" x14ac:dyDescent="0.25">
      <c r="A1551" t="s">
        <v>31</v>
      </c>
      <c r="B1551" t="s">
        <v>33</v>
      </c>
      <c r="G1551" t="s">
        <v>41</v>
      </c>
      <c r="H1551" t="s">
        <v>94</v>
      </c>
      <c r="I1551" t="s">
        <v>104</v>
      </c>
      <c r="J1551" s="2">
        <v>44479</v>
      </c>
      <c r="K1551" s="2">
        <v>44616</v>
      </c>
      <c r="L1551">
        <v>253.73979545353359</v>
      </c>
    </row>
    <row r="1552" spans="1:12" x14ac:dyDescent="0.25">
      <c r="A1552" t="s">
        <v>31</v>
      </c>
      <c r="B1552" t="s">
        <v>33</v>
      </c>
      <c r="G1552" t="s">
        <v>41</v>
      </c>
      <c r="H1552" t="s">
        <v>94</v>
      </c>
      <c r="I1552" t="s">
        <v>104</v>
      </c>
      <c r="J1552" s="2">
        <v>44447</v>
      </c>
      <c r="K1552" s="2">
        <v>44584</v>
      </c>
      <c r="L1552">
        <v>158.98485399768421</v>
      </c>
    </row>
    <row r="1553" spans="1:12" x14ac:dyDescent="0.25">
      <c r="A1553" t="s">
        <v>31</v>
      </c>
      <c r="B1553" t="s">
        <v>33</v>
      </c>
      <c r="G1553" t="s">
        <v>41</v>
      </c>
      <c r="H1553" t="s">
        <v>94</v>
      </c>
      <c r="I1553" t="s">
        <v>104</v>
      </c>
      <c r="J1553" s="2">
        <v>44481</v>
      </c>
      <c r="K1553" s="2">
        <v>44618</v>
      </c>
      <c r="L1553">
        <v>277.91522382248422</v>
      </c>
    </row>
    <row r="1554" spans="1:12" x14ac:dyDescent="0.25">
      <c r="A1554" t="s">
        <v>31</v>
      </c>
      <c r="B1554" t="s">
        <v>33</v>
      </c>
      <c r="G1554" t="s">
        <v>41</v>
      </c>
      <c r="H1554" t="s">
        <v>94</v>
      </c>
      <c r="I1554" t="s">
        <v>104</v>
      </c>
      <c r="J1554" s="2">
        <v>44513</v>
      </c>
      <c r="K1554" s="2">
        <v>44650</v>
      </c>
      <c r="L1554">
        <v>91.654032617944608</v>
      </c>
    </row>
    <row r="1555" spans="1:12" x14ac:dyDescent="0.25">
      <c r="A1555" t="s">
        <v>31</v>
      </c>
      <c r="B1555" t="s">
        <v>33</v>
      </c>
      <c r="G1555" t="s">
        <v>41</v>
      </c>
      <c r="H1555" t="s">
        <v>94</v>
      </c>
      <c r="I1555" t="s">
        <v>104</v>
      </c>
      <c r="J1555" s="2">
        <v>44512</v>
      </c>
      <c r="K1555" s="2">
        <v>44649</v>
      </c>
      <c r="L1555">
        <v>106.3932211509854</v>
      </c>
    </row>
    <row r="1556" spans="1:12" x14ac:dyDescent="0.25">
      <c r="A1556" t="s">
        <v>31</v>
      </c>
      <c r="B1556" t="s">
        <v>33</v>
      </c>
      <c r="G1556" t="s">
        <v>41</v>
      </c>
      <c r="H1556" t="s">
        <v>94</v>
      </c>
      <c r="I1556" t="s">
        <v>104</v>
      </c>
      <c r="J1556" s="2">
        <v>44511</v>
      </c>
      <c r="K1556" s="2">
        <v>44648</v>
      </c>
      <c r="L1556">
        <v>121.58414579622369</v>
      </c>
    </row>
    <row r="1557" spans="1:12" x14ac:dyDescent="0.25">
      <c r="A1557" t="s">
        <v>31</v>
      </c>
      <c r="B1557" t="s">
        <v>33</v>
      </c>
      <c r="G1557" t="s">
        <v>41</v>
      </c>
      <c r="H1557" t="s">
        <v>94</v>
      </c>
      <c r="I1557" t="s">
        <v>104</v>
      </c>
      <c r="J1557" s="2">
        <v>44510</v>
      </c>
      <c r="K1557" s="2">
        <v>44647</v>
      </c>
      <c r="L1557">
        <v>96.832168206786065</v>
      </c>
    </row>
    <row r="1558" spans="1:12" x14ac:dyDescent="0.25">
      <c r="A1558" t="s">
        <v>31</v>
      </c>
      <c r="B1558" t="s">
        <v>33</v>
      </c>
      <c r="G1558" t="s">
        <v>41</v>
      </c>
      <c r="H1558" t="s">
        <v>94</v>
      </c>
      <c r="I1558" t="s">
        <v>104</v>
      </c>
      <c r="J1558" s="2">
        <v>44509</v>
      </c>
      <c r="K1558" s="2">
        <v>44646</v>
      </c>
      <c r="L1558">
        <v>48.304461818993097</v>
      </c>
    </row>
    <row r="1559" spans="1:12" x14ac:dyDescent="0.25">
      <c r="A1559" t="s">
        <v>31</v>
      </c>
      <c r="B1559" t="s">
        <v>33</v>
      </c>
      <c r="G1559" t="s">
        <v>41</v>
      </c>
      <c r="H1559" t="s">
        <v>94</v>
      </c>
      <c r="I1559" t="s">
        <v>104</v>
      </c>
      <c r="J1559" s="2">
        <v>44508</v>
      </c>
      <c r="K1559" s="2">
        <v>44645</v>
      </c>
      <c r="L1559">
        <v>64.402285188001144</v>
      </c>
    </row>
    <row r="1560" spans="1:12" x14ac:dyDescent="0.25">
      <c r="A1560" t="s">
        <v>31</v>
      </c>
      <c r="B1560" t="s">
        <v>33</v>
      </c>
      <c r="G1560" t="s">
        <v>41</v>
      </c>
      <c r="H1560" t="s">
        <v>94</v>
      </c>
      <c r="I1560" t="s">
        <v>104</v>
      </c>
      <c r="J1560" s="2">
        <v>44507</v>
      </c>
      <c r="K1560" s="2">
        <v>44644</v>
      </c>
      <c r="L1560">
        <v>72.447477259032667</v>
      </c>
    </row>
    <row r="1561" spans="1:12" x14ac:dyDescent="0.25">
      <c r="A1561" t="s">
        <v>31</v>
      </c>
      <c r="B1561" t="s">
        <v>33</v>
      </c>
      <c r="G1561" t="s">
        <v>41</v>
      </c>
      <c r="H1561" t="s">
        <v>94</v>
      </c>
      <c r="I1561" t="s">
        <v>104</v>
      </c>
      <c r="J1561" s="2">
        <v>44506</v>
      </c>
      <c r="K1561" s="2">
        <v>44643</v>
      </c>
      <c r="L1561">
        <v>115.6751675885147</v>
      </c>
    </row>
    <row r="1562" spans="1:12" x14ac:dyDescent="0.25">
      <c r="A1562" t="s">
        <v>31</v>
      </c>
      <c r="B1562" t="s">
        <v>33</v>
      </c>
      <c r="G1562" t="s">
        <v>41</v>
      </c>
      <c r="H1562" t="s">
        <v>94</v>
      </c>
      <c r="I1562" t="s">
        <v>104</v>
      </c>
      <c r="J1562" s="2">
        <v>44505</v>
      </c>
      <c r="K1562" s="2">
        <v>44642</v>
      </c>
      <c r="L1562">
        <v>167.37592959449611</v>
      </c>
    </row>
    <row r="1563" spans="1:12" x14ac:dyDescent="0.25">
      <c r="A1563" t="s">
        <v>31</v>
      </c>
      <c r="B1563" t="s">
        <v>33</v>
      </c>
      <c r="G1563" t="s">
        <v>41</v>
      </c>
      <c r="H1563" t="s">
        <v>94</v>
      </c>
      <c r="I1563" t="s">
        <v>104</v>
      </c>
      <c r="J1563" s="2">
        <v>44504</v>
      </c>
      <c r="K1563" s="2">
        <v>44641</v>
      </c>
      <c r="L1563">
        <v>162.2130131774511</v>
      </c>
    </row>
    <row r="1564" spans="1:12" x14ac:dyDescent="0.25">
      <c r="A1564" t="s">
        <v>31</v>
      </c>
      <c r="B1564" t="s">
        <v>33</v>
      </c>
      <c r="G1564" t="s">
        <v>41</v>
      </c>
      <c r="H1564" t="s">
        <v>94</v>
      </c>
      <c r="I1564" t="s">
        <v>104</v>
      </c>
      <c r="J1564" s="2">
        <v>44503</v>
      </c>
      <c r="K1564" s="2">
        <v>44640</v>
      </c>
      <c r="L1564">
        <v>173.9993682179956</v>
      </c>
    </row>
    <row r="1565" spans="1:12" x14ac:dyDescent="0.25">
      <c r="A1565" t="s">
        <v>31</v>
      </c>
      <c r="B1565" t="s">
        <v>33</v>
      </c>
      <c r="G1565" t="s">
        <v>41</v>
      </c>
      <c r="H1565" t="s">
        <v>94</v>
      </c>
      <c r="I1565" t="s">
        <v>104</v>
      </c>
      <c r="J1565" s="2">
        <v>44502</v>
      </c>
      <c r="K1565" s="2">
        <v>44639</v>
      </c>
      <c r="L1565">
        <v>165.71514702675091</v>
      </c>
    </row>
    <row r="1566" spans="1:12" x14ac:dyDescent="0.25">
      <c r="A1566" t="s">
        <v>31</v>
      </c>
      <c r="B1566" t="s">
        <v>33</v>
      </c>
      <c r="G1566" t="s">
        <v>41</v>
      </c>
      <c r="H1566" t="s">
        <v>94</v>
      </c>
      <c r="I1566" t="s">
        <v>104</v>
      </c>
      <c r="J1566" s="2">
        <v>44501</v>
      </c>
      <c r="K1566" s="2">
        <v>44638</v>
      </c>
      <c r="L1566">
        <v>186.96978576044791</v>
      </c>
    </row>
    <row r="1567" spans="1:12" x14ac:dyDescent="0.25">
      <c r="A1567" t="s">
        <v>31</v>
      </c>
      <c r="B1567" t="s">
        <v>33</v>
      </c>
      <c r="G1567" t="s">
        <v>41</v>
      </c>
      <c r="H1567" t="s">
        <v>94</v>
      </c>
      <c r="I1567" t="s">
        <v>104</v>
      </c>
      <c r="J1567" s="2">
        <v>44500</v>
      </c>
      <c r="K1567" s="2">
        <v>44637</v>
      </c>
      <c r="L1567">
        <v>182.47779529841279</v>
      </c>
    </row>
    <row r="1568" spans="1:12" x14ac:dyDescent="0.25">
      <c r="A1568" t="s">
        <v>31</v>
      </c>
      <c r="B1568" t="s">
        <v>33</v>
      </c>
      <c r="G1568" t="s">
        <v>41</v>
      </c>
      <c r="H1568" t="s">
        <v>94</v>
      </c>
      <c r="I1568" t="s">
        <v>104</v>
      </c>
      <c r="J1568" s="2">
        <v>44499</v>
      </c>
      <c r="K1568" s="2">
        <v>44636</v>
      </c>
      <c r="L1568">
        <v>264.96769706739252</v>
      </c>
    </row>
    <row r="1569" spans="1:12" x14ac:dyDescent="0.25">
      <c r="A1569" t="s">
        <v>31</v>
      </c>
      <c r="B1569" t="s">
        <v>33</v>
      </c>
      <c r="G1569" t="s">
        <v>41</v>
      </c>
      <c r="H1569" t="s">
        <v>94</v>
      </c>
      <c r="I1569" t="s">
        <v>104</v>
      </c>
      <c r="J1569" s="2">
        <v>44498</v>
      </c>
      <c r="K1569" s="2">
        <v>44635</v>
      </c>
      <c r="L1569">
        <v>246.7387574521014</v>
      </c>
    </row>
    <row r="1570" spans="1:12" x14ac:dyDescent="0.25">
      <c r="A1570" t="s">
        <v>31</v>
      </c>
      <c r="B1570" t="s">
        <v>33</v>
      </c>
      <c r="G1570" t="s">
        <v>41</v>
      </c>
      <c r="H1570" t="s">
        <v>94</v>
      </c>
      <c r="I1570" t="s">
        <v>104</v>
      </c>
      <c r="J1570" s="2">
        <v>44497</v>
      </c>
      <c r="K1570" s="2">
        <v>44634</v>
      </c>
      <c r="L1570">
        <v>225.18608287766961</v>
      </c>
    </row>
    <row r="1571" spans="1:12" x14ac:dyDescent="0.25">
      <c r="A1571" t="s">
        <v>31</v>
      </c>
      <c r="B1571" t="s">
        <v>33</v>
      </c>
      <c r="G1571" t="s">
        <v>41</v>
      </c>
      <c r="H1571" t="s">
        <v>94</v>
      </c>
      <c r="I1571" t="s">
        <v>104</v>
      </c>
      <c r="J1571" s="2">
        <v>44482</v>
      </c>
      <c r="K1571" s="2">
        <v>44619</v>
      </c>
      <c r="L1571">
        <v>290.60729730999452</v>
      </c>
    </row>
    <row r="1572" spans="1:12" x14ac:dyDescent="0.25">
      <c r="A1572" t="s">
        <v>31</v>
      </c>
      <c r="B1572" t="s">
        <v>33</v>
      </c>
      <c r="G1572" t="s">
        <v>41</v>
      </c>
      <c r="H1572" t="s">
        <v>94</v>
      </c>
      <c r="I1572" t="s">
        <v>104</v>
      </c>
      <c r="J1572" s="2">
        <v>44483</v>
      </c>
      <c r="K1572" s="2">
        <v>44620</v>
      </c>
      <c r="L1572">
        <v>251.41256564691579</v>
      </c>
    </row>
    <row r="1573" spans="1:12" x14ac:dyDescent="0.25">
      <c r="A1573" t="s">
        <v>31</v>
      </c>
      <c r="B1573" t="s">
        <v>33</v>
      </c>
      <c r="G1573" t="s">
        <v>41</v>
      </c>
      <c r="H1573" t="s">
        <v>94</v>
      </c>
      <c r="I1573" t="s">
        <v>104</v>
      </c>
      <c r="J1573" s="2">
        <v>44484</v>
      </c>
      <c r="K1573" s="2">
        <v>44621</v>
      </c>
      <c r="L1573">
        <v>254.65315991346071</v>
      </c>
    </row>
    <row r="1574" spans="1:12" x14ac:dyDescent="0.25">
      <c r="A1574" t="s">
        <v>31</v>
      </c>
      <c r="B1574" t="s">
        <v>33</v>
      </c>
      <c r="G1574" t="s">
        <v>41</v>
      </c>
      <c r="H1574" t="s">
        <v>94</v>
      </c>
      <c r="I1574" t="s">
        <v>104</v>
      </c>
      <c r="J1574" s="2">
        <v>44485</v>
      </c>
      <c r="K1574" s="2">
        <v>44622</v>
      </c>
      <c r="L1574">
        <v>262.52707889279611</v>
      </c>
    </row>
    <row r="1575" spans="1:12" x14ac:dyDescent="0.25">
      <c r="A1575" t="s">
        <v>31</v>
      </c>
      <c r="B1575" t="s">
        <v>33</v>
      </c>
      <c r="G1575" t="s">
        <v>41</v>
      </c>
      <c r="H1575" t="s">
        <v>94</v>
      </c>
      <c r="I1575" t="s">
        <v>104</v>
      </c>
      <c r="J1575" s="2">
        <v>44486</v>
      </c>
      <c r="K1575" s="2">
        <v>44623</v>
      </c>
      <c r="L1575">
        <v>196.69324984682399</v>
      </c>
    </row>
    <row r="1576" spans="1:12" x14ac:dyDescent="0.25">
      <c r="A1576" t="s">
        <v>31</v>
      </c>
      <c r="B1576" t="s">
        <v>33</v>
      </c>
      <c r="G1576" t="s">
        <v>41</v>
      </c>
      <c r="H1576" t="s">
        <v>94</v>
      </c>
      <c r="I1576" t="s">
        <v>104</v>
      </c>
      <c r="J1576" s="2">
        <v>44487</v>
      </c>
      <c r="K1576" s="2">
        <v>44624</v>
      </c>
      <c r="L1576">
        <v>179.07966082837919</v>
      </c>
    </row>
    <row r="1577" spans="1:12" x14ac:dyDescent="0.25">
      <c r="A1577" t="s">
        <v>31</v>
      </c>
      <c r="B1577" t="s">
        <v>33</v>
      </c>
      <c r="G1577" t="s">
        <v>41</v>
      </c>
      <c r="H1577" t="s">
        <v>94</v>
      </c>
      <c r="I1577" t="s">
        <v>104</v>
      </c>
      <c r="J1577" s="2">
        <v>44480</v>
      </c>
      <c r="K1577" s="2">
        <v>44617</v>
      </c>
      <c r="L1577">
        <v>254.4168711666253</v>
      </c>
    </row>
    <row r="1578" spans="1:12" x14ac:dyDescent="0.25">
      <c r="A1578" t="s">
        <v>31</v>
      </c>
      <c r="B1578" t="s">
        <v>33</v>
      </c>
      <c r="G1578" t="s">
        <v>41</v>
      </c>
      <c r="H1578" t="s">
        <v>94</v>
      </c>
      <c r="I1578" t="s">
        <v>104</v>
      </c>
      <c r="J1578" s="2">
        <v>44488</v>
      </c>
      <c r="K1578" s="2">
        <v>44625</v>
      </c>
      <c r="L1578">
        <v>181.7348501588109</v>
      </c>
    </row>
    <row r="1579" spans="1:12" x14ac:dyDescent="0.25">
      <c r="A1579" t="s">
        <v>31</v>
      </c>
      <c r="B1579" t="s">
        <v>33</v>
      </c>
      <c r="G1579" t="s">
        <v>41</v>
      </c>
      <c r="H1579" t="s">
        <v>94</v>
      </c>
      <c r="I1579" t="s">
        <v>104</v>
      </c>
      <c r="J1579" s="2">
        <v>44490</v>
      </c>
      <c r="K1579" s="2">
        <v>44627</v>
      </c>
      <c r="L1579">
        <v>190.68687397638439</v>
      </c>
    </row>
    <row r="1580" spans="1:12" x14ac:dyDescent="0.25">
      <c r="A1580" t="s">
        <v>31</v>
      </c>
      <c r="B1580" t="s">
        <v>33</v>
      </c>
      <c r="G1580" t="s">
        <v>41</v>
      </c>
      <c r="H1580" t="s">
        <v>94</v>
      </c>
      <c r="I1580" t="s">
        <v>104</v>
      </c>
      <c r="J1580" s="2">
        <v>44491</v>
      </c>
      <c r="K1580" s="2">
        <v>44628</v>
      </c>
      <c r="L1580">
        <v>201.61711247322401</v>
      </c>
    </row>
    <row r="1581" spans="1:12" x14ac:dyDescent="0.25">
      <c r="A1581" t="s">
        <v>31</v>
      </c>
      <c r="B1581" t="s">
        <v>33</v>
      </c>
      <c r="G1581" t="s">
        <v>41</v>
      </c>
      <c r="H1581" t="s">
        <v>94</v>
      </c>
      <c r="I1581" t="s">
        <v>104</v>
      </c>
      <c r="J1581" s="2">
        <v>44492</v>
      </c>
      <c r="K1581" s="2">
        <v>44629</v>
      </c>
      <c r="L1581">
        <v>183.45185299626419</v>
      </c>
    </row>
    <row r="1582" spans="1:12" x14ac:dyDescent="0.25">
      <c r="A1582" t="s">
        <v>31</v>
      </c>
      <c r="B1582" t="s">
        <v>33</v>
      </c>
      <c r="G1582" t="s">
        <v>41</v>
      </c>
      <c r="H1582" t="s">
        <v>94</v>
      </c>
      <c r="I1582" t="s">
        <v>104</v>
      </c>
      <c r="J1582" s="2">
        <v>44493</v>
      </c>
      <c r="K1582" s="2">
        <v>44630</v>
      </c>
      <c r="L1582">
        <v>170.4912052599276</v>
      </c>
    </row>
    <row r="1583" spans="1:12" x14ac:dyDescent="0.25">
      <c r="A1583" t="s">
        <v>31</v>
      </c>
      <c r="B1583" t="s">
        <v>33</v>
      </c>
      <c r="G1583" t="s">
        <v>41</v>
      </c>
      <c r="H1583" t="s">
        <v>94</v>
      </c>
      <c r="I1583" t="s">
        <v>104</v>
      </c>
      <c r="J1583" s="2">
        <v>44494</v>
      </c>
      <c r="K1583" s="2">
        <v>44631</v>
      </c>
      <c r="L1583">
        <v>162.04928910564479</v>
      </c>
    </row>
    <row r="1584" spans="1:12" x14ac:dyDescent="0.25">
      <c r="A1584" t="s">
        <v>31</v>
      </c>
      <c r="B1584" t="s">
        <v>33</v>
      </c>
      <c r="G1584" t="s">
        <v>41</v>
      </c>
      <c r="H1584" t="s">
        <v>94</v>
      </c>
      <c r="I1584" t="s">
        <v>104</v>
      </c>
      <c r="J1584" s="2">
        <v>44495</v>
      </c>
      <c r="K1584" s="2">
        <v>44632</v>
      </c>
      <c r="L1584">
        <v>170.26128660641979</v>
      </c>
    </row>
    <row r="1585" spans="1:12" x14ac:dyDescent="0.25">
      <c r="A1585" t="s">
        <v>31</v>
      </c>
      <c r="B1585" t="s">
        <v>33</v>
      </c>
      <c r="G1585" t="s">
        <v>41</v>
      </c>
      <c r="H1585" t="s">
        <v>94</v>
      </c>
      <c r="I1585" t="s">
        <v>104</v>
      </c>
      <c r="J1585" s="2">
        <v>44489</v>
      </c>
      <c r="K1585" s="2">
        <v>44626</v>
      </c>
      <c r="L1585">
        <v>194.31932604364451</v>
      </c>
    </row>
    <row r="1586" spans="1:12" x14ac:dyDescent="0.25">
      <c r="A1586" t="s">
        <v>31</v>
      </c>
      <c r="B1586" t="s">
        <v>33</v>
      </c>
      <c r="G1586" t="s">
        <v>41</v>
      </c>
      <c r="H1586" t="s">
        <v>94</v>
      </c>
      <c r="I1586" t="s">
        <v>104</v>
      </c>
      <c r="J1586" s="2">
        <v>44496</v>
      </c>
      <c r="K1586" s="2">
        <v>44633</v>
      </c>
      <c r="L1586">
        <v>206.55834636023991</v>
      </c>
    </row>
    <row r="1587" spans="1:12" x14ac:dyDescent="0.25">
      <c r="A1587" t="s">
        <v>31</v>
      </c>
      <c r="B1587" t="s">
        <v>33</v>
      </c>
      <c r="G1587" t="s">
        <v>41</v>
      </c>
      <c r="H1587" t="s">
        <v>94</v>
      </c>
      <c r="I1587" t="s">
        <v>104</v>
      </c>
      <c r="J1587" s="2">
        <v>44379</v>
      </c>
      <c r="K1587" s="2">
        <v>44516</v>
      </c>
      <c r="L1587">
        <v>174.45900920488361</v>
      </c>
    </row>
    <row r="1588" spans="1:12" x14ac:dyDescent="0.25">
      <c r="A1588" t="s">
        <v>31</v>
      </c>
      <c r="B1588" t="s">
        <v>33</v>
      </c>
      <c r="G1588" t="s">
        <v>41</v>
      </c>
      <c r="H1588" t="s">
        <v>94</v>
      </c>
      <c r="I1588" t="s">
        <v>104</v>
      </c>
      <c r="J1588" s="2">
        <v>44445</v>
      </c>
      <c r="K1588" s="2">
        <v>44582</v>
      </c>
      <c r="L1588">
        <v>142.60343190691819</v>
      </c>
    </row>
    <row r="1589" spans="1:12" x14ac:dyDescent="0.25">
      <c r="A1589" t="s">
        <v>31</v>
      </c>
      <c r="B1589" t="s">
        <v>33</v>
      </c>
      <c r="G1589" t="s">
        <v>41</v>
      </c>
      <c r="H1589" t="s">
        <v>94</v>
      </c>
      <c r="I1589" t="s">
        <v>104</v>
      </c>
      <c r="J1589" s="2">
        <v>44409</v>
      </c>
      <c r="K1589" s="2">
        <v>44546</v>
      </c>
      <c r="L1589">
        <v>156.13123260441719</v>
      </c>
    </row>
    <row r="1590" spans="1:12" x14ac:dyDescent="0.25">
      <c r="A1590" t="s">
        <v>31</v>
      </c>
      <c r="B1590" t="s">
        <v>33</v>
      </c>
      <c r="G1590" t="s">
        <v>41</v>
      </c>
      <c r="H1590" t="s">
        <v>94</v>
      </c>
      <c r="I1590" t="s">
        <v>104</v>
      </c>
      <c r="J1590" s="2">
        <v>44408</v>
      </c>
      <c r="K1590" s="2">
        <v>44545</v>
      </c>
      <c r="L1590">
        <v>177.92984544316431</v>
      </c>
    </row>
    <row r="1591" spans="1:12" x14ac:dyDescent="0.25">
      <c r="A1591" t="s">
        <v>31</v>
      </c>
      <c r="B1591" t="s">
        <v>33</v>
      </c>
      <c r="G1591" t="s">
        <v>41</v>
      </c>
      <c r="H1591" t="s">
        <v>94</v>
      </c>
      <c r="I1591" t="s">
        <v>104</v>
      </c>
      <c r="J1591" s="2">
        <v>44407</v>
      </c>
      <c r="K1591" s="2">
        <v>44544</v>
      </c>
      <c r="L1591">
        <v>174.3913800152915</v>
      </c>
    </row>
    <row r="1592" spans="1:12" x14ac:dyDescent="0.25">
      <c r="A1592" t="s">
        <v>31</v>
      </c>
      <c r="B1592" t="s">
        <v>33</v>
      </c>
      <c r="G1592" t="s">
        <v>41</v>
      </c>
      <c r="H1592" t="s">
        <v>94</v>
      </c>
      <c r="I1592" t="s">
        <v>104</v>
      </c>
      <c r="J1592" s="2">
        <v>44406</v>
      </c>
      <c r="K1592" s="2">
        <v>44543</v>
      </c>
      <c r="L1592">
        <v>170.95937993612969</v>
      </c>
    </row>
    <row r="1593" spans="1:12" x14ac:dyDescent="0.25">
      <c r="A1593" t="s">
        <v>31</v>
      </c>
      <c r="B1593" t="s">
        <v>33</v>
      </c>
      <c r="G1593" t="s">
        <v>41</v>
      </c>
      <c r="H1593" t="s">
        <v>94</v>
      </c>
      <c r="I1593" t="s">
        <v>104</v>
      </c>
      <c r="J1593" s="2">
        <v>44405</v>
      </c>
      <c r="K1593" s="2">
        <v>44542</v>
      </c>
      <c r="L1593">
        <v>139.4066668934656</v>
      </c>
    </row>
    <row r="1594" spans="1:12" x14ac:dyDescent="0.25">
      <c r="A1594" t="s">
        <v>31</v>
      </c>
      <c r="B1594" t="s">
        <v>33</v>
      </c>
      <c r="G1594" t="s">
        <v>41</v>
      </c>
      <c r="H1594" t="s">
        <v>94</v>
      </c>
      <c r="I1594" t="s">
        <v>104</v>
      </c>
      <c r="J1594" s="2">
        <v>44404</v>
      </c>
      <c r="K1594" s="2">
        <v>44541</v>
      </c>
      <c r="L1594">
        <v>121.3882398621585</v>
      </c>
    </row>
    <row r="1595" spans="1:12" x14ac:dyDescent="0.25">
      <c r="A1595" t="s">
        <v>31</v>
      </c>
      <c r="B1595" t="s">
        <v>33</v>
      </c>
      <c r="G1595" t="s">
        <v>41</v>
      </c>
      <c r="H1595" t="s">
        <v>94</v>
      </c>
      <c r="I1595" t="s">
        <v>104</v>
      </c>
      <c r="J1595" s="2">
        <v>44403</v>
      </c>
      <c r="K1595" s="2">
        <v>44540</v>
      </c>
      <c r="L1595">
        <v>109.2850261710324</v>
      </c>
    </row>
    <row r="1596" spans="1:12" x14ac:dyDescent="0.25">
      <c r="A1596" t="s">
        <v>31</v>
      </c>
      <c r="B1596" t="s">
        <v>33</v>
      </c>
      <c r="G1596" t="s">
        <v>41</v>
      </c>
      <c r="H1596" t="s">
        <v>94</v>
      </c>
      <c r="I1596" t="s">
        <v>104</v>
      </c>
      <c r="J1596" s="2">
        <v>44402</v>
      </c>
      <c r="K1596" s="2">
        <v>44539</v>
      </c>
      <c r="L1596">
        <v>64.608363846665583</v>
      </c>
    </row>
    <row r="1597" spans="1:12" x14ac:dyDescent="0.25">
      <c r="A1597" t="s">
        <v>31</v>
      </c>
      <c r="B1597" t="s">
        <v>33</v>
      </c>
      <c r="G1597" t="s">
        <v>41</v>
      </c>
      <c r="H1597" t="s">
        <v>94</v>
      </c>
      <c r="I1597" t="s">
        <v>104</v>
      </c>
      <c r="J1597" s="2">
        <v>44401</v>
      </c>
      <c r="K1597" s="2">
        <v>44538</v>
      </c>
      <c r="L1597">
        <v>71.334834106948819</v>
      </c>
    </row>
    <row r="1598" spans="1:12" x14ac:dyDescent="0.25">
      <c r="A1598" t="s">
        <v>31</v>
      </c>
      <c r="B1598" t="s">
        <v>33</v>
      </c>
      <c r="G1598" t="s">
        <v>41</v>
      </c>
      <c r="H1598" t="s">
        <v>94</v>
      </c>
      <c r="I1598" t="s">
        <v>104</v>
      </c>
      <c r="J1598" s="2">
        <v>44400</v>
      </c>
      <c r="K1598" s="2">
        <v>44537</v>
      </c>
      <c r="L1598">
        <v>57.349836379122493</v>
      </c>
    </row>
    <row r="1599" spans="1:12" x14ac:dyDescent="0.25">
      <c r="A1599" t="s">
        <v>31</v>
      </c>
      <c r="B1599" t="s">
        <v>33</v>
      </c>
      <c r="G1599" t="s">
        <v>41</v>
      </c>
      <c r="H1599" t="s">
        <v>94</v>
      </c>
      <c r="I1599" t="s">
        <v>104</v>
      </c>
      <c r="J1599" s="2">
        <v>44399</v>
      </c>
      <c r="K1599" s="2">
        <v>44536</v>
      </c>
      <c r="L1599">
        <v>120.95441349081089</v>
      </c>
    </row>
    <row r="1600" spans="1:12" x14ac:dyDescent="0.25">
      <c r="A1600" t="s">
        <v>31</v>
      </c>
      <c r="B1600" t="s">
        <v>33</v>
      </c>
      <c r="G1600" t="s">
        <v>41</v>
      </c>
      <c r="H1600" t="s">
        <v>94</v>
      </c>
      <c r="I1600" t="s">
        <v>104</v>
      </c>
      <c r="J1600" s="2">
        <v>44398</v>
      </c>
      <c r="K1600" s="2">
        <v>44535</v>
      </c>
      <c r="L1600">
        <v>114.6527517867038</v>
      </c>
    </row>
    <row r="1601" spans="1:12" x14ac:dyDescent="0.25">
      <c r="A1601" t="s">
        <v>31</v>
      </c>
      <c r="B1601" t="s">
        <v>33</v>
      </c>
      <c r="G1601" t="s">
        <v>41</v>
      </c>
      <c r="H1601" t="s">
        <v>94</v>
      </c>
      <c r="I1601" t="s">
        <v>104</v>
      </c>
      <c r="J1601" s="2">
        <v>44397</v>
      </c>
      <c r="K1601" s="2">
        <v>44534</v>
      </c>
      <c r="L1601">
        <v>109.5036867174903</v>
      </c>
    </row>
    <row r="1602" spans="1:12" x14ac:dyDescent="0.25">
      <c r="A1602" t="s">
        <v>31</v>
      </c>
      <c r="B1602" t="s">
        <v>33</v>
      </c>
      <c r="G1602" t="s">
        <v>41</v>
      </c>
      <c r="H1602" t="s">
        <v>94</v>
      </c>
      <c r="I1602" t="s">
        <v>104</v>
      </c>
      <c r="J1602" s="2">
        <v>44396</v>
      </c>
      <c r="K1602" s="2">
        <v>44533</v>
      </c>
      <c r="L1602">
        <v>93.589772412358798</v>
      </c>
    </row>
    <row r="1603" spans="1:12" x14ac:dyDescent="0.25">
      <c r="A1603" t="s">
        <v>31</v>
      </c>
      <c r="B1603" t="s">
        <v>33</v>
      </c>
      <c r="G1603" t="s">
        <v>41</v>
      </c>
      <c r="H1603" t="s">
        <v>94</v>
      </c>
      <c r="I1603" t="s">
        <v>104</v>
      </c>
      <c r="J1603" s="2">
        <v>44395</v>
      </c>
      <c r="K1603" s="2">
        <v>44532</v>
      </c>
      <c r="L1603">
        <v>97.052557719300182</v>
      </c>
    </row>
    <row r="1604" spans="1:12" x14ac:dyDescent="0.25">
      <c r="A1604" t="s">
        <v>31</v>
      </c>
      <c r="B1604" t="s">
        <v>33</v>
      </c>
      <c r="G1604" t="s">
        <v>41</v>
      </c>
      <c r="H1604" t="s">
        <v>94</v>
      </c>
      <c r="I1604" t="s">
        <v>104</v>
      </c>
      <c r="J1604" s="2">
        <v>44394</v>
      </c>
      <c r="K1604" s="2">
        <v>44531</v>
      </c>
      <c r="L1604">
        <v>96.450450883891818</v>
      </c>
    </row>
    <row r="1605" spans="1:12" x14ac:dyDescent="0.25">
      <c r="A1605" t="s">
        <v>31</v>
      </c>
      <c r="B1605" t="s">
        <v>33</v>
      </c>
      <c r="G1605" t="s">
        <v>41</v>
      </c>
      <c r="H1605" t="s">
        <v>94</v>
      </c>
      <c r="I1605" t="s">
        <v>104</v>
      </c>
      <c r="J1605" s="2">
        <v>44393</v>
      </c>
      <c r="K1605" s="2">
        <v>44530</v>
      </c>
      <c r="L1605">
        <v>97.200059893094561</v>
      </c>
    </row>
    <row r="1606" spans="1:12" x14ac:dyDescent="0.25">
      <c r="A1606" t="s">
        <v>31</v>
      </c>
      <c r="B1606" t="s">
        <v>33</v>
      </c>
      <c r="G1606" t="s">
        <v>41</v>
      </c>
      <c r="H1606" t="s">
        <v>94</v>
      </c>
      <c r="I1606" t="s">
        <v>104</v>
      </c>
      <c r="J1606" s="2">
        <v>44378</v>
      </c>
      <c r="K1606" s="2">
        <v>44515</v>
      </c>
      <c r="L1606">
        <v>147.5602432156673</v>
      </c>
    </row>
    <row r="1607" spans="1:12" x14ac:dyDescent="0.25">
      <c r="A1607" t="s">
        <v>31</v>
      </c>
      <c r="B1607" t="s">
        <v>33</v>
      </c>
      <c r="G1607" t="s">
        <v>41</v>
      </c>
      <c r="H1607" t="s">
        <v>94</v>
      </c>
      <c r="I1607" t="s">
        <v>104</v>
      </c>
      <c r="J1607" s="2">
        <v>44380</v>
      </c>
      <c r="K1607" s="2">
        <v>44517</v>
      </c>
      <c r="L1607">
        <v>165.7890093781389</v>
      </c>
    </row>
    <row r="1608" spans="1:12" x14ac:dyDescent="0.25">
      <c r="A1608" t="s">
        <v>31</v>
      </c>
      <c r="B1608" t="s">
        <v>33</v>
      </c>
      <c r="G1608" t="s">
        <v>41</v>
      </c>
      <c r="H1608" t="s">
        <v>94</v>
      </c>
      <c r="I1608" t="s">
        <v>104</v>
      </c>
      <c r="J1608" s="2">
        <v>44381</v>
      </c>
      <c r="K1608" s="2">
        <v>44518</v>
      </c>
      <c r="L1608">
        <v>177.9679934722287</v>
      </c>
    </row>
    <row r="1609" spans="1:12" x14ac:dyDescent="0.25">
      <c r="A1609" t="s">
        <v>31</v>
      </c>
      <c r="B1609" t="s">
        <v>33</v>
      </c>
      <c r="G1609" t="s">
        <v>41</v>
      </c>
      <c r="H1609" t="s">
        <v>94</v>
      </c>
      <c r="I1609" t="s">
        <v>104</v>
      </c>
      <c r="J1609" s="2">
        <v>44382</v>
      </c>
      <c r="K1609" s="2">
        <v>44519</v>
      </c>
      <c r="L1609">
        <v>133.34769782715571</v>
      </c>
    </row>
    <row r="1610" spans="1:12" x14ac:dyDescent="0.25">
      <c r="A1610" t="s">
        <v>31</v>
      </c>
      <c r="B1610" t="s">
        <v>33</v>
      </c>
      <c r="G1610" t="s">
        <v>41</v>
      </c>
      <c r="H1610" t="s">
        <v>94</v>
      </c>
      <c r="I1610" t="s">
        <v>104</v>
      </c>
      <c r="J1610" s="2">
        <v>44383</v>
      </c>
      <c r="K1610" s="2">
        <v>44520</v>
      </c>
      <c r="L1610">
        <v>102.0343558663443</v>
      </c>
    </row>
    <row r="1611" spans="1:12" x14ac:dyDescent="0.25">
      <c r="A1611" t="s">
        <v>31</v>
      </c>
      <c r="B1611" t="s">
        <v>33</v>
      </c>
      <c r="G1611" t="s">
        <v>41</v>
      </c>
      <c r="H1611" t="s">
        <v>94</v>
      </c>
      <c r="I1611" t="s">
        <v>104</v>
      </c>
      <c r="J1611" s="2">
        <v>44384</v>
      </c>
      <c r="K1611" s="2">
        <v>44521</v>
      </c>
      <c r="L1611">
        <v>142.0701589007964</v>
      </c>
    </row>
    <row r="1612" spans="1:12" x14ac:dyDescent="0.25">
      <c r="A1612" t="s">
        <v>31</v>
      </c>
      <c r="B1612" t="s">
        <v>33</v>
      </c>
      <c r="G1612" t="s">
        <v>41</v>
      </c>
      <c r="H1612" t="s">
        <v>94</v>
      </c>
      <c r="I1612" t="s">
        <v>104</v>
      </c>
      <c r="J1612" s="2">
        <v>44410</v>
      </c>
      <c r="K1612" s="2">
        <v>44547</v>
      </c>
      <c r="L1612">
        <v>125.28307109772901</v>
      </c>
    </row>
    <row r="1613" spans="1:12" x14ac:dyDescent="0.25">
      <c r="A1613" t="s">
        <v>31</v>
      </c>
      <c r="B1613" t="s">
        <v>33</v>
      </c>
      <c r="G1613" t="s">
        <v>41</v>
      </c>
      <c r="H1613" t="s">
        <v>94</v>
      </c>
      <c r="I1613" t="s">
        <v>104</v>
      </c>
      <c r="J1613" s="2">
        <v>44385</v>
      </c>
      <c r="K1613" s="2">
        <v>44522</v>
      </c>
      <c r="L1613">
        <v>135.383639182042</v>
      </c>
    </row>
    <row r="1614" spans="1:12" x14ac:dyDescent="0.25">
      <c r="A1614" t="s">
        <v>31</v>
      </c>
      <c r="B1614" t="s">
        <v>33</v>
      </c>
      <c r="G1614" t="s">
        <v>41</v>
      </c>
      <c r="H1614" t="s">
        <v>94</v>
      </c>
      <c r="I1614" t="s">
        <v>104</v>
      </c>
      <c r="J1614" s="2">
        <v>44387</v>
      </c>
      <c r="K1614" s="2">
        <v>44524</v>
      </c>
      <c r="L1614">
        <v>132.12383352755489</v>
      </c>
    </row>
    <row r="1615" spans="1:12" x14ac:dyDescent="0.25">
      <c r="A1615" t="s">
        <v>31</v>
      </c>
      <c r="B1615" t="s">
        <v>33</v>
      </c>
      <c r="G1615" t="s">
        <v>41</v>
      </c>
      <c r="H1615" t="s">
        <v>94</v>
      </c>
      <c r="I1615" t="s">
        <v>104</v>
      </c>
      <c r="J1615" s="2">
        <v>44388</v>
      </c>
      <c r="K1615" s="2">
        <v>44525</v>
      </c>
      <c r="L1615">
        <v>105.4786575553165</v>
      </c>
    </row>
    <row r="1616" spans="1:12" x14ac:dyDescent="0.25">
      <c r="A1616" t="s">
        <v>31</v>
      </c>
      <c r="B1616" t="s">
        <v>33</v>
      </c>
      <c r="G1616" t="s">
        <v>41</v>
      </c>
      <c r="H1616" t="s">
        <v>94</v>
      </c>
      <c r="I1616" t="s">
        <v>104</v>
      </c>
      <c r="J1616" s="2">
        <v>44389</v>
      </c>
      <c r="K1616" s="2">
        <v>44526</v>
      </c>
      <c r="L1616">
        <v>81.077084290801423</v>
      </c>
    </row>
    <row r="1617" spans="1:12" x14ac:dyDescent="0.25">
      <c r="A1617" t="s">
        <v>31</v>
      </c>
      <c r="B1617" t="s">
        <v>33</v>
      </c>
      <c r="G1617" t="s">
        <v>41</v>
      </c>
      <c r="H1617" t="s">
        <v>94</v>
      </c>
      <c r="I1617" t="s">
        <v>104</v>
      </c>
      <c r="J1617" s="2">
        <v>44390</v>
      </c>
      <c r="K1617" s="2">
        <v>44527</v>
      </c>
      <c r="L1617">
        <v>93.129947987010212</v>
      </c>
    </row>
    <row r="1618" spans="1:12" x14ac:dyDescent="0.25">
      <c r="A1618" t="s">
        <v>31</v>
      </c>
      <c r="B1618" t="s">
        <v>33</v>
      </c>
      <c r="G1618" t="s">
        <v>41</v>
      </c>
      <c r="H1618" t="s">
        <v>94</v>
      </c>
      <c r="I1618" t="s">
        <v>104</v>
      </c>
      <c r="J1618" s="2">
        <v>44391</v>
      </c>
      <c r="K1618" s="2">
        <v>44528</v>
      </c>
      <c r="L1618">
        <v>114.1029927526827</v>
      </c>
    </row>
    <row r="1619" spans="1:12" x14ac:dyDescent="0.25">
      <c r="A1619" t="s">
        <v>31</v>
      </c>
      <c r="B1619" t="s">
        <v>33</v>
      </c>
      <c r="G1619" t="s">
        <v>41</v>
      </c>
      <c r="H1619" t="s">
        <v>94</v>
      </c>
      <c r="I1619" t="s">
        <v>104</v>
      </c>
      <c r="J1619" s="2">
        <v>44392</v>
      </c>
      <c r="K1619" s="2">
        <v>44529</v>
      </c>
      <c r="L1619">
        <v>97.560951312886687</v>
      </c>
    </row>
    <row r="1620" spans="1:12" x14ac:dyDescent="0.25">
      <c r="A1620" t="s">
        <v>31</v>
      </c>
      <c r="B1620" t="s">
        <v>33</v>
      </c>
      <c r="G1620" t="s">
        <v>41</v>
      </c>
      <c r="H1620" t="s">
        <v>94</v>
      </c>
      <c r="I1620" t="s">
        <v>104</v>
      </c>
      <c r="J1620" s="2">
        <v>44386</v>
      </c>
      <c r="K1620" s="2">
        <v>44523</v>
      </c>
      <c r="L1620">
        <v>140.24208114887821</v>
      </c>
    </row>
    <row r="1621" spans="1:12" x14ac:dyDescent="0.25">
      <c r="A1621" t="s">
        <v>31</v>
      </c>
      <c r="B1621" t="s">
        <v>33</v>
      </c>
      <c r="G1621" t="s">
        <v>41</v>
      </c>
      <c r="H1621" t="s">
        <v>94</v>
      </c>
      <c r="I1621" t="s">
        <v>104</v>
      </c>
      <c r="J1621" s="2">
        <v>44446</v>
      </c>
      <c r="K1621" s="2">
        <v>44583</v>
      </c>
      <c r="L1621">
        <v>186.69650189316019</v>
      </c>
    </row>
    <row r="1622" spans="1:12" x14ac:dyDescent="0.25">
      <c r="A1622" t="s">
        <v>31</v>
      </c>
      <c r="B1622" t="s">
        <v>33</v>
      </c>
      <c r="G1622" t="s">
        <v>41</v>
      </c>
      <c r="H1622" t="s">
        <v>94</v>
      </c>
      <c r="I1622" t="s">
        <v>104</v>
      </c>
      <c r="J1622" s="2">
        <v>44411</v>
      </c>
      <c r="K1622" s="2">
        <v>44548</v>
      </c>
      <c r="L1622">
        <v>222.7911402922725</v>
      </c>
    </row>
    <row r="1623" spans="1:12" x14ac:dyDescent="0.25">
      <c r="A1623" t="s">
        <v>31</v>
      </c>
      <c r="B1623" t="s">
        <v>33</v>
      </c>
      <c r="G1623" t="s">
        <v>41</v>
      </c>
      <c r="H1623" t="s">
        <v>94</v>
      </c>
      <c r="I1623" t="s">
        <v>104</v>
      </c>
      <c r="J1623" s="2">
        <v>44413</v>
      </c>
      <c r="K1623" s="2">
        <v>44550</v>
      </c>
      <c r="L1623">
        <v>183.50345220760761</v>
      </c>
    </row>
    <row r="1624" spans="1:12" x14ac:dyDescent="0.25">
      <c r="A1624" t="s">
        <v>31</v>
      </c>
      <c r="B1624" t="s">
        <v>33</v>
      </c>
      <c r="G1624" t="s">
        <v>41</v>
      </c>
      <c r="H1624" t="s">
        <v>94</v>
      </c>
      <c r="I1624" t="s">
        <v>104</v>
      </c>
      <c r="J1624" s="2">
        <v>44444</v>
      </c>
      <c r="K1624" s="2">
        <v>44581</v>
      </c>
      <c r="L1624">
        <v>163.81518059807789</v>
      </c>
    </row>
    <row r="1625" spans="1:12" x14ac:dyDescent="0.25">
      <c r="A1625" t="s">
        <v>31</v>
      </c>
      <c r="B1625" t="s">
        <v>33</v>
      </c>
      <c r="G1625" t="s">
        <v>41</v>
      </c>
      <c r="H1625" t="s">
        <v>94</v>
      </c>
      <c r="I1625" t="s">
        <v>104</v>
      </c>
      <c r="J1625" s="2">
        <v>44443</v>
      </c>
      <c r="K1625" s="2">
        <v>44580</v>
      </c>
      <c r="L1625">
        <v>195.78492999974571</v>
      </c>
    </row>
    <row r="1626" spans="1:12" x14ac:dyDescent="0.25">
      <c r="A1626" t="s">
        <v>31</v>
      </c>
      <c r="B1626" t="s">
        <v>33</v>
      </c>
      <c r="G1626" t="s">
        <v>41</v>
      </c>
      <c r="H1626" t="s">
        <v>94</v>
      </c>
      <c r="I1626" t="s">
        <v>104</v>
      </c>
      <c r="J1626" s="2">
        <v>44442</v>
      </c>
      <c r="K1626" s="2">
        <v>44579</v>
      </c>
      <c r="L1626">
        <v>230.38135968441071</v>
      </c>
    </row>
    <row r="1627" spans="1:12" x14ac:dyDescent="0.25">
      <c r="A1627" t="s">
        <v>31</v>
      </c>
      <c r="B1627" t="s">
        <v>33</v>
      </c>
      <c r="G1627" t="s">
        <v>41</v>
      </c>
      <c r="H1627" t="s">
        <v>94</v>
      </c>
      <c r="I1627" t="s">
        <v>104</v>
      </c>
      <c r="J1627" s="2">
        <v>44441</v>
      </c>
      <c r="K1627" s="2">
        <v>44578</v>
      </c>
      <c r="L1627">
        <v>202.53951783640909</v>
      </c>
    </row>
    <row r="1628" spans="1:12" x14ac:dyDescent="0.25">
      <c r="A1628" t="s">
        <v>31</v>
      </c>
      <c r="B1628" t="s">
        <v>33</v>
      </c>
      <c r="G1628" t="s">
        <v>41</v>
      </c>
      <c r="H1628" t="s">
        <v>94</v>
      </c>
      <c r="I1628" t="s">
        <v>104</v>
      </c>
      <c r="J1628" s="2">
        <v>44440</v>
      </c>
      <c r="K1628" s="2">
        <v>44577</v>
      </c>
      <c r="L1628">
        <v>169.4033837364999</v>
      </c>
    </row>
    <row r="1629" spans="1:12" x14ac:dyDescent="0.25">
      <c r="A1629" t="s">
        <v>31</v>
      </c>
      <c r="B1629" t="s">
        <v>33</v>
      </c>
      <c r="G1629" t="s">
        <v>41</v>
      </c>
      <c r="H1629" t="s">
        <v>94</v>
      </c>
      <c r="I1629" t="s">
        <v>104</v>
      </c>
      <c r="J1629" s="2">
        <v>44439</v>
      </c>
      <c r="K1629" s="2">
        <v>44576</v>
      </c>
      <c r="L1629">
        <v>146.87943864789369</v>
      </c>
    </row>
    <row r="1630" spans="1:12" x14ac:dyDescent="0.25">
      <c r="A1630" t="s">
        <v>31</v>
      </c>
      <c r="B1630" t="s">
        <v>33</v>
      </c>
      <c r="G1630" t="s">
        <v>41</v>
      </c>
      <c r="H1630" t="s">
        <v>94</v>
      </c>
      <c r="I1630" t="s">
        <v>104</v>
      </c>
      <c r="J1630" s="2">
        <v>44438</v>
      </c>
      <c r="K1630" s="2">
        <v>44575</v>
      </c>
      <c r="L1630">
        <v>118.73865981014571</v>
      </c>
    </row>
    <row r="1631" spans="1:12" x14ac:dyDescent="0.25">
      <c r="A1631" t="s">
        <v>31</v>
      </c>
      <c r="B1631" t="s">
        <v>33</v>
      </c>
      <c r="G1631" t="s">
        <v>41</v>
      </c>
      <c r="H1631" t="s">
        <v>94</v>
      </c>
      <c r="I1631" t="s">
        <v>104</v>
      </c>
      <c r="J1631" s="2">
        <v>44437</v>
      </c>
      <c r="K1631" s="2">
        <v>44574</v>
      </c>
      <c r="L1631">
        <v>110.2416012828006</v>
      </c>
    </row>
    <row r="1632" spans="1:12" x14ac:dyDescent="0.25">
      <c r="A1632" t="s">
        <v>31</v>
      </c>
      <c r="B1632" t="s">
        <v>33</v>
      </c>
      <c r="G1632" t="s">
        <v>41</v>
      </c>
      <c r="H1632" t="s">
        <v>94</v>
      </c>
      <c r="I1632" t="s">
        <v>104</v>
      </c>
      <c r="J1632" s="2">
        <v>44436</v>
      </c>
      <c r="K1632" s="2">
        <v>44573</v>
      </c>
      <c r="L1632">
        <v>135.19319509740441</v>
      </c>
    </row>
    <row r="1633" spans="1:12" x14ac:dyDescent="0.25">
      <c r="A1633" t="s">
        <v>31</v>
      </c>
      <c r="B1633" t="s">
        <v>33</v>
      </c>
      <c r="G1633" t="s">
        <v>41</v>
      </c>
      <c r="H1633" t="s">
        <v>94</v>
      </c>
      <c r="I1633" t="s">
        <v>104</v>
      </c>
      <c r="J1633" s="2">
        <v>44435</v>
      </c>
      <c r="K1633" s="2">
        <v>44572</v>
      </c>
      <c r="L1633">
        <v>149.16444148564381</v>
      </c>
    </row>
    <row r="1634" spans="1:12" x14ac:dyDescent="0.25">
      <c r="A1634" t="s">
        <v>31</v>
      </c>
      <c r="B1634" t="s">
        <v>33</v>
      </c>
      <c r="G1634" t="s">
        <v>41</v>
      </c>
      <c r="H1634" t="s">
        <v>94</v>
      </c>
      <c r="I1634" t="s">
        <v>104</v>
      </c>
      <c r="J1634" s="2">
        <v>44434</v>
      </c>
      <c r="K1634" s="2">
        <v>44571</v>
      </c>
      <c r="L1634">
        <v>243.30122442464301</v>
      </c>
    </row>
    <row r="1635" spans="1:12" x14ac:dyDescent="0.25">
      <c r="A1635" t="s">
        <v>31</v>
      </c>
      <c r="B1635" t="s">
        <v>33</v>
      </c>
      <c r="G1635" t="s">
        <v>41</v>
      </c>
      <c r="H1635" t="s">
        <v>94</v>
      </c>
      <c r="I1635" t="s">
        <v>104</v>
      </c>
      <c r="J1635" s="2">
        <v>44433</v>
      </c>
      <c r="K1635" s="2">
        <v>44570</v>
      </c>
      <c r="L1635">
        <v>219.6280995503773</v>
      </c>
    </row>
    <row r="1636" spans="1:12" x14ac:dyDescent="0.25">
      <c r="A1636" t="s">
        <v>31</v>
      </c>
      <c r="B1636" t="s">
        <v>33</v>
      </c>
      <c r="G1636" t="s">
        <v>41</v>
      </c>
      <c r="H1636" t="s">
        <v>94</v>
      </c>
      <c r="I1636" t="s">
        <v>104</v>
      </c>
      <c r="J1636" s="2">
        <v>44432</v>
      </c>
      <c r="K1636" s="2">
        <v>44569</v>
      </c>
      <c r="L1636">
        <v>239.21317870230291</v>
      </c>
    </row>
    <row r="1637" spans="1:12" x14ac:dyDescent="0.25">
      <c r="A1637" t="s">
        <v>31</v>
      </c>
      <c r="B1637" t="s">
        <v>33</v>
      </c>
      <c r="G1637" t="s">
        <v>41</v>
      </c>
      <c r="H1637" t="s">
        <v>94</v>
      </c>
      <c r="I1637" t="s">
        <v>104</v>
      </c>
      <c r="J1637" s="2">
        <v>44431</v>
      </c>
      <c r="K1637" s="2">
        <v>44568</v>
      </c>
      <c r="L1637">
        <v>210.5717952381722</v>
      </c>
    </row>
    <row r="1638" spans="1:12" x14ac:dyDescent="0.25">
      <c r="A1638" t="s">
        <v>31</v>
      </c>
      <c r="B1638" t="s">
        <v>33</v>
      </c>
      <c r="G1638" t="s">
        <v>41</v>
      </c>
      <c r="H1638" t="s">
        <v>94</v>
      </c>
      <c r="I1638" t="s">
        <v>104</v>
      </c>
      <c r="J1638" s="2">
        <v>44430</v>
      </c>
      <c r="K1638" s="2">
        <v>44567</v>
      </c>
      <c r="L1638">
        <v>179.71141393910571</v>
      </c>
    </row>
    <row r="1639" spans="1:12" x14ac:dyDescent="0.25">
      <c r="A1639" t="s">
        <v>31</v>
      </c>
      <c r="B1639" t="s">
        <v>33</v>
      </c>
      <c r="G1639" t="s">
        <v>41</v>
      </c>
      <c r="H1639" t="s">
        <v>94</v>
      </c>
      <c r="I1639" t="s">
        <v>104</v>
      </c>
      <c r="J1639" s="2">
        <v>44429</v>
      </c>
      <c r="K1639" s="2">
        <v>44566</v>
      </c>
      <c r="L1639">
        <v>157.54752567715769</v>
      </c>
    </row>
    <row r="1640" spans="1:12" x14ac:dyDescent="0.25">
      <c r="A1640" t="s">
        <v>31</v>
      </c>
      <c r="B1640" t="s">
        <v>33</v>
      </c>
      <c r="G1640" t="s">
        <v>41</v>
      </c>
      <c r="H1640" t="s">
        <v>94</v>
      </c>
      <c r="I1640" t="s">
        <v>104</v>
      </c>
      <c r="J1640" s="2">
        <v>44428</v>
      </c>
      <c r="K1640" s="2">
        <v>44565</v>
      </c>
      <c r="L1640">
        <v>156.93830470591851</v>
      </c>
    </row>
    <row r="1641" spans="1:12" x14ac:dyDescent="0.25">
      <c r="A1641" t="s">
        <v>31</v>
      </c>
      <c r="B1641" t="s">
        <v>33</v>
      </c>
      <c r="G1641" t="s">
        <v>41</v>
      </c>
      <c r="H1641" t="s">
        <v>94</v>
      </c>
      <c r="I1641" t="s">
        <v>104</v>
      </c>
      <c r="J1641" s="2">
        <v>44414</v>
      </c>
      <c r="K1641" s="2">
        <v>44551</v>
      </c>
      <c r="L1641">
        <v>178.15057046151051</v>
      </c>
    </row>
    <row r="1642" spans="1:12" x14ac:dyDescent="0.25">
      <c r="A1642" t="s">
        <v>31</v>
      </c>
      <c r="B1642" t="s">
        <v>33</v>
      </c>
      <c r="G1642" t="s">
        <v>41</v>
      </c>
      <c r="H1642" t="s">
        <v>94</v>
      </c>
      <c r="I1642" t="s">
        <v>104</v>
      </c>
      <c r="J1642" s="2">
        <v>44415</v>
      </c>
      <c r="K1642" s="2">
        <v>44552</v>
      </c>
      <c r="L1642">
        <v>201.672980210643</v>
      </c>
    </row>
    <row r="1643" spans="1:12" x14ac:dyDescent="0.25">
      <c r="A1643" t="s">
        <v>31</v>
      </c>
      <c r="B1643" t="s">
        <v>33</v>
      </c>
      <c r="G1643" t="s">
        <v>41</v>
      </c>
      <c r="H1643" t="s">
        <v>94</v>
      </c>
      <c r="I1643" t="s">
        <v>104</v>
      </c>
      <c r="J1643" s="2">
        <v>44416</v>
      </c>
      <c r="K1643" s="2">
        <v>44553</v>
      </c>
      <c r="L1643">
        <v>192.44469982478981</v>
      </c>
    </row>
    <row r="1644" spans="1:12" x14ac:dyDescent="0.25">
      <c r="A1644" t="s">
        <v>31</v>
      </c>
      <c r="B1644" t="s">
        <v>33</v>
      </c>
      <c r="G1644" t="s">
        <v>41</v>
      </c>
      <c r="H1644" t="s">
        <v>94</v>
      </c>
      <c r="I1644" t="s">
        <v>104</v>
      </c>
      <c r="J1644" s="2">
        <v>44417</v>
      </c>
      <c r="K1644" s="2">
        <v>44554</v>
      </c>
      <c r="L1644">
        <v>199.36905413892021</v>
      </c>
    </row>
    <row r="1645" spans="1:12" x14ac:dyDescent="0.25">
      <c r="A1645" t="s">
        <v>31</v>
      </c>
      <c r="B1645" t="s">
        <v>33</v>
      </c>
      <c r="G1645" t="s">
        <v>41</v>
      </c>
      <c r="H1645" t="s">
        <v>94</v>
      </c>
      <c r="I1645" t="s">
        <v>104</v>
      </c>
      <c r="J1645" s="2">
        <v>44418</v>
      </c>
      <c r="K1645" s="2">
        <v>44555</v>
      </c>
      <c r="L1645">
        <v>197.25295230062429</v>
      </c>
    </row>
    <row r="1646" spans="1:12" x14ac:dyDescent="0.25">
      <c r="A1646" t="s">
        <v>31</v>
      </c>
      <c r="B1646" t="s">
        <v>33</v>
      </c>
      <c r="G1646" t="s">
        <v>41</v>
      </c>
      <c r="H1646" t="s">
        <v>94</v>
      </c>
      <c r="I1646" t="s">
        <v>104</v>
      </c>
      <c r="J1646" s="2">
        <v>44419</v>
      </c>
      <c r="K1646" s="2">
        <v>44556</v>
      </c>
      <c r="L1646">
        <v>204.6581658720375</v>
      </c>
    </row>
    <row r="1647" spans="1:12" x14ac:dyDescent="0.25">
      <c r="A1647" t="s">
        <v>31</v>
      </c>
      <c r="B1647" t="s">
        <v>33</v>
      </c>
      <c r="G1647" t="s">
        <v>41</v>
      </c>
      <c r="H1647" t="s">
        <v>94</v>
      </c>
      <c r="I1647" t="s">
        <v>104</v>
      </c>
      <c r="J1647" s="2">
        <v>44412</v>
      </c>
      <c r="K1647" s="2">
        <v>44549</v>
      </c>
      <c r="L1647">
        <v>241.72466361542769</v>
      </c>
    </row>
    <row r="1648" spans="1:12" x14ac:dyDescent="0.25">
      <c r="A1648" t="s">
        <v>31</v>
      </c>
      <c r="B1648" t="s">
        <v>33</v>
      </c>
      <c r="G1648" t="s">
        <v>41</v>
      </c>
      <c r="H1648" t="s">
        <v>94</v>
      </c>
      <c r="I1648" t="s">
        <v>104</v>
      </c>
      <c r="J1648" s="2">
        <v>44420</v>
      </c>
      <c r="K1648" s="2">
        <v>44557</v>
      </c>
      <c r="L1648">
        <v>206.84888846698249</v>
      </c>
    </row>
    <row r="1649" spans="1:12" x14ac:dyDescent="0.25">
      <c r="A1649" t="s">
        <v>31</v>
      </c>
      <c r="B1649" t="s">
        <v>33</v>
      </c>
      <c r="G1649" t="s">
        <v>41</v>
      </c>
      <c r="H1649" t="s">
        <v>94</v>
      </c>
      <c r="I1649" t="s">
        <v>104</v>
      </c>
      <c r="J1649" s="2">
        <v>44422</v>
      </c>
      <c r="K1649" s="2">
        <v>44559</v>
      </c>
      <c r="L1649">
        <v>199.76017284104071</v>
      </c>
    </row>
    <row r="1650" spans="1:12" x14ac:dyDescent="0.25">
      <c r="A1650" t="s">
        <v>31</v>
      </c>
      <c r="B1650" t="s">
        <v>33</v>
      </c>
      <c r="G1650" t="s">
        <v>41</v>
      </c>
      <c r="H1650" t="s">
        <v>94</v>
      </c>
      <c r="I1650" t="s">
        <v>104</v>
      </c>
      <c r="J1650" s="2">
        <v>44423</v>
      </c>
      <c r="K1650" s="2">
        <v>44560</v>
      </c>
      <c r="L1650">
        <v>179.53991940433821</v>
      </c>
    </row>
    <row r="1651" spans="1:12" x14ac:dyDescent="0.25">
      <c r="A1651" t="s">
        <v>31</v>
      </c>
      <c r="B1651" t="s">
        <v>33</v>
      </c>
      <c r="G1651" t="s">
        <v>41</v>
      </c>
      <c r="H1651" t="s">
        <v>94</v>
      </c>
      <c r="I1651" t="s">
        <v>104</v>
      </c>
      <c r="J1651" s="2">
        <v>44424</v>
      </c>
      <c r="K1651" s="2">
        <v>44561</v>
      </c>
      <c r="L1651">
        <v>180.61821839212229</v>
      </c>
    </row>
    <row r="1652" spans="1:12" x14ac:dyDescent="0.25">
      <c r="A1652" t="s">
        <v>31</v>
      </c>
      <c r="B1652" t="s">
        <v>33</v>
      </c>
      <c r="G1652" t="s">
        <v>41</v>
      </c>
      <c r="H1652" t="s">
        <v>94</v>
      </c>
      <c r="I1652" t="s">
        <v>104</v>
      </c>
      <c r="J1652" s="2">
        <v>44425</v>
      </c>
      <c r="K1652" s="2">
        <v>44562</v>
      </c>
      <c r="L1652">
        <v>167.27668480844349</v>
      </c>
    </row>
    <row r="1653" spans="1:12" x14ac:dyDescent="0.25">
      <c r="A1653" t="s">
        <v>31</v>
      </c>
      <c r="B1653" t="s">
        <v>33</v>
      </c>
      <c r="G1653" t="s">
        <v>41</v>
      </c>
      <c r="H1653" t="s">
        <v>94</v>
      </c>
      <c r="I1653" t="s">
        <v>104</v>
      </c>
      <c r="J1653" s="2">
        <v>44426</v>
      </c>
      <c r="K1653" s="2">
        <v>44563</v>
      </c>
      <c r="L1653">
        <v>184.452509199525</v>
      </c>
    </row>
    <row r="1654" spans="1:12" x14ac:dyDescent="0.25">
      <c r="A1654" t="s">
        <v>31</v>
      </c>
      <c r="B1654" t="s">
        <v>33</v>
      </c>
      <c r="G1654" t="s">
        <v>41</v>
      </c>
      <c r="H1654" t="s">
        <v>94</v>
      </c>
      <c r="I1654" t="s">
        <v>104</v>
      </c>
      <c r="J1654" s="2">
        <v>44427</v>
      </c>
      <c r="K1654" s="2">
        <v>44564</v>
      </c>
      <c r="L1654">
        <v>164.8107430980514</v>
      </c>
    </row>
    <row r="1655" spans="1:12" x14ac:dyDescent="0.25">
      <c r="A1655" t="s">
        <v>31</v>
      </c>
      <c r="B1655" t="s">
        <v>33</v>
      </c>
      <c r="G1655" t="s">
        <v>41</v>
      </c>
      <c r="H1655" t="s">
        <v>94</v>
      </c>
      <c r="I1655" t="s">
        <v>104</v>
      </c>
      <c r="J1655" s="2">
        <v>44421</v>
      </c>
      <c r="K1655" s="2">
        <v>44558</v>
      </c>
      <c r="L1655">
        <v>204.25815621145361</v>
      </c>
    </row>
    <row r="1656" spans="1:12" x14ac:dyDescent="0.25">
      <c r="A1656" t="s">
        <v>31</v>
      </c>
      <c r="B1656" t="s">
        <v>33</v>
      </c>
      <c r="G1656" t="s">
        <v>41</v>
      </c>
      <c r="H1656" t="s">
        <v>94</v>
      </c>
      <c r="I1656" t="s">
        <v>104</v>
      </c>
      <c r="J1656" s="2">
        <v>44514</v>
      </c>
      <c r="K1656" s="2">
        <v>44651</v>
      </c>
      <c r="L1656">
        <v>92.446702253531328</v>
      </c>
    </row>
    <row r="1657" spans="1:12" x14ac:dyDescent="0.25">
      <c r="A1657" t="s">
        <v>32</v>
      </c>
      <c r="B1657" t="s">
        <v>35</v>
      </c>
      <c r="G1657" t="s">
        <v>71</v>
      </c>
      <c r="H1657" t="s">
        <v>94</v>
      </c>
      <c r="I1657" t="s">
        <v>104</v>
      </c>
      <c r="J1657" s="2">
        <v>44445</v>
      </c>
      <c r="K1657" s="2">
        <v>44582</v>
      </c>
      <c r="L1657">
        <v>0</v>
      </c>
    </row>
    <row r="1658" spans="1:12" x14ac:dyDescent="0.25">
      <c r="A1658" t="s">
        <v>32</v>
      </c>
      <c r="B1658" t="s">
        <v>35</v>
      </c>
      <c r="G1658" t="s">
        <v>71</v>
      </c>
      <c r="H1658" t="s">
        <v>94</v>
      </c>
      <c r="I1658" t="s">
        <v>104</v>
      </c>
      <c r="J1658" s="2">
        <v>44379</v>
      </c>
      <c r="K1658" s="2">
        <v>44516</v>
      </c>
      <c r="L1658">
        <v>0</v>
      </c>
    </row>
    <row r="1659" spans="1:12" x14ac:dyDescent="0.25">
      <c r="A1659" t="s">
        <v>32</v>
      </c>
      <c r="B1659" t="s">
        <v>35</v>
      </c>
      <c r="G1659" t="s">
        <v>71</v>
      </c>
      <c r="H1659" t="s">
        <v>94</v>
      </c>
      <c r="I1659" t="s">
        <v>104</v>
      </c>
      <c r="J1659" s="2">
        <v>44479</v>
      </c>
      <c r="K1659" s="2">
        <v>44616</v>
      </c>
      <c r="L1659">
        <v>0</v>
      </c>
    </row>
    <row r="1660" spans="1:12" x14ac:dyDescent="0.25">
      <c r="A1660" t="s">
        <v>32</v>
      </c>
      <c r="B1660" t="s">
        <v>35</v>
      </c>
      <c r="G1660" t="s">
        <v>71</v>
      </c>
      <c r="H1660" t="s">
        <v>94</v>
      </c>
      <c r="I1660" t="s">
        <v>104</v>
      </c>
      <c r="J1660" s="2">
        <v>44478</v>
      </c>
      <c r="K1660" s="2">
        <v>44615</v>
      </c>
      <c r="L1660">
        <v>0</v>
      </c>
    </row>
    <row r="1661" spans="1:12" x14ac:dyDescent="0.25">
      <c r="A1661" t="s">
        <v>32</v>
      </c>
      <c r="B1661" t="s">
        <v>35</v>
      </c>
      <c r="G1661" t="s">
        <v>71</v>
      </c>
      <c r="H1661" t="s">
        <v>94</v>
      </c>
      <c r="I1661" t="s">
        <v>104</v>
      </c>
      <c r="J1661" s="2">
        <v>44477</v>
      </c>
      <c r="K1661" s="2">
        <v>44614</v>
      </c>
      <c r="L1661">
        <v>0</v>
      </c>
    </row>
    <row r="1662" spans="1:12" x14ac:dyDescent="0.25">
      <c r="A1662" t="s">
        <v>32</v>
      </c>
      <c r="B1662" t="s">
        <v>35</v>
      </c>
      <c r="G1662" t="s">
        <v>71</v>
      </c>
      <c r="H1662" t="s">
        <v>94</v>
      </c>
      <c r="I1662" t="s">
        <v>104</v>
      </c>
      <c r="J1662" s="2">
        <v>44476</v>
      </c>
      <c r="K1662" s="2">
        <v>44613</v>
      </c>
      <c r="L1662">
        <v>0</v>
      </c>
    </row>
    <row r="1663" spans="1:12" x14ac:dyDescent="0.25">
      <c r="A1663" t="s">
        <v>32</v>
      </c>
      <c r="B1663" t="s">
        <v>35</v>
      </c>
      <c r="G1663" t="s">
        <v>71</v>
      </c>
      <c r="H1663" t="s">
        <v>94</v>
      </c>
      <c r="I1663" t="s">
        <v>104</v>
      </c>
      <c r="J1663" s="2">
        <v>44475</v>
      </c>
      <c r="K1663" s="2">
        <v>44612</v>
      </c>
      <c r="L1663">
        <v>0</v>
      </c>
    </row>
    <row r="1664" spans="1:12" x14ac:dyDescent="0.25">
      <c r="A1664" t="s">
        <v>32</v>
      </c>
      <c r="B1664" t="s">
        <v>35</v>
      </c>
      <c r="G1664" t="s">
        <v>71</v>
      </c>
      <c r="H1664" t="s">
        <v>94</v>
      </c>
      <c r="I1664" t="s">
        <v>104</v>
      </c>
      <c r="J1664" s="2">
        <v>44474</v>
      </c>
      <c r="K1664" s="2">
        <v>44611</v>
      </c>
      <c r="L1664">
        <v>0</v>
      </c>
    </row>
    <row r="1665" spans="1:12" x14ac:dyDescent="0.25">
      <c r="A1665" t="s">
        <v>32</v>
      </c>
      <c r="B1665" t="s">
        <v>35</v>
      </c>
      <c r="G1665" t="s">
        <v>71</v>
      </c>
      <c r="H1665" t="s">
        <v>94</v>
      </c>
      <c r="I1665" t="s">
        <v>104</v>
      </c>
      <c r="J1665" s="2">
        <v>44473</v>
      </c>
      <c r="K1665" s="2">
        <v>44610</v>
      </c>
      <c r="L1665">
        <v>0</v>
      </c>
    </row>
    <row r="1666" spans="1:12" x14ac:dyDescent="0.25">
      <c r="A1666" t="s">
        <v>32</v>
      </c>
      <c r="B1666" t="s">
        <v>35</v>
      </c>
      <c r="G1666" t="s">
        <v>71</v>
      </c>
      <c r="H1666" t="s">
        <v>94</v>
      </c>
      <c r="I1666" t="s">
        <v>104</v>
      </c>
      <c r="J1666" s="2">
        <v>44472</v>
      </c>
      <c r="K1666" s="2">
        <v>44609</v>
      </c>
      <c r="L1666">
        <v>0</v>
      </c>
    </row>
    <row r="1667" spans="1:12" x14ac:dyDescent="0.25">
      <c r="A1667" t="s">
        <v>32</v>
      </c>
      <c r="B1667" t="s">
        <v>35</v>
      </c>
      <c r="G1667" t="s">
        <v>71</v>
      </c>
      <c r="H1667" t="s">
        <v>94</v>
      </c>
      <c r="I1667" t="s">
        <v>104</v>
      </c>
      <c r="J1667" s="2">
        <v>44471</v>
      </c>
      <c r="K1667" s="2">
        <v>44608</v>
      </c>
      <c r="L1667">
        <v>0</v>
      </c>
    </row>
    <row r="1668" spans="1:12" x14ac:dyDescent="0.25">
      <c r="A1668" t="s">
        <v>32</v>
      </c>
      <c r="B1668" t="s">
        <v>35</v>
      </c>
      <c r="G1668" t="s">
        <v>71</v>
      </c>
      <c r="H1668" t="s">
        <v>94</v>
      </c>
      <c r="I1668" t="s">
        <v>104</v>
      </c>
      <c r="J1668" s="2">
        <v>44470</v>
      </c>
      <c r="K1668" s="2">
        <v>44607</v>
      </c>
      <c r="L1668">
        <v>0</v>
      </c>
    </row>
    <row r="1669" spans="1:12" x14ac:dyDescent="0.25">
      <c r="A1669" t="s">
        <v>32</v>
      </c>
      <c r="B1669" t="s">
        <v>35</v>
      </c>
      <c r="G1669" t="s">
        <v>71</v>
      </c>
      <c r="H1669" t="s">
        <v>94</v>
      </c>
      <c r="I1669" t="s">
        <v>104</v>
      </c>
      <c r="J1669" s="2">
        <v>44469</v>
      </c>
      <c r="K1669" s="2">
        <v>44606</v>
      </c>
      <c r="L1669">
        <v>0</v>
      </c>
    </row>
    <row r="1670" spans="1:12" x14ac:dyDescent="0.25">
      <c r="A1670" t="s">
        <v>32</v>
      </c>
      <c r="B1670" t="s">
        <v>35</v>
      </c>
      <c r="G1670" t="s">
        <v>71</v>
      </c>
      <c r="H1670" t="s">
        <v>94</v>
      </c>
      <c r="I1670" t="s">
        <v>104</v>
      </c>
      <c r="J1670" s="2">
        <v>44468</v>
      </c>
      <c r="K1670" s="2">
        <v>44605</v>
      </c>
      <c r="L1670">
        <v>0</v>
      </c>
    </row>
    <row r="1671" spans="1:12" x14ac:dyDescent="0.25">
      <c r="A1671" t="s">
        <v>32</v>
      </c>
      <c r="B1671" t="s">
        <v>35</v>
      </c>
      <c r="G1671" t="s">
        <v>71</v>
      </c>
      <c r="H1671" t="s">
        <v>94</v>
      </c>
      <c r="I1671" t="s">
        <v>104</v>
      </c>
      <c r="J1671" s="2">
        <v>44467</v>
      </c>
      <c r="K1671" s="2">
        <v>44604</v>
      </c>
      <c r="L1671">
        <v>0</v>
      </c>
    </row>
    <row r="1672" spans="1:12" x14ac:dyDescent="0.25">
      <c r="A1672" t="s">
        <v>32</v>
      </c>
      <c r="B1672" t="s">
        <v>35</v>
      </c>
      <c r="G1672" t="s">
        <v>71</v>
      </c>
      <c r="H1672" t="s">
        <v>94</v>
      </c>
      <c r="I1672" t="s">
        <v>104</v>
      </c>
      <c r="J1672" s="2">
        <v>44466</v>
      </c>
      <c r="K1672" s="2">
        <v>44603</v>
      </c>
      <c r="L1672">
        <v>0</v>
      </c>
    </row>
    <row r="1673" spans="1:12" x14ac:dyDescent="0.25">
      <c r="A1673" t="s">
        <v>32</v>
      </c>
      <c r="B1673" t="s">
        <v>35</v>
      </c>
      <c r="G1673" t="s">
        <v>71</v>
      </c>
      <c r="H1673" t="s">
        <v>94</v>
      </c>
      <c r="I1673" t="s">
        <v>104</v>
      </c>
      <c r="J1673" s="2">
        <v>44480</v>
      </c>
      <c r="K1673" s="2">
        <v>44617</v>
      </c>
      <c r="L1673">
        <v>0</v>
      </c>
    </row>
    <row r="1674" spans="1:12" x14ac:dyDescent="0.25">
      <c r="A1674" t="s">
        <v>32</v>
      </c>
      <c r="B1674" t="s">
        <v>35</v>
      </c>
      <c r="G1674" t="s">
        <v>71</v>
      </c>
      <c r="H1674" t="s">
        <v>94</v>
      </c>
      <c r="I1674" t="s">
        <v>104</v>
      </c>
      <c r="J1674" s="2">
        <v>44465</v>
      </c>
      <c r="K1674" s="2">
        <v>44602</v>
      </c>
      <c r="L1674">
        <v>0</v>
      </c>
    </row>
    <row r="1675" spans="1:12" x14ac:dyDescent="0.25">
      <c r="A1675" t="s">
        <v>32</v>
      </c>
      <c r="B1675" t="s">
        <v>35</v>
      </c>
      <c r="G1675" t="s">
        <v>71</v>
      </c>
      <c r="H1675" t="s">
        <v>94</v>
      </c>
      <c r="I1675" t="s">
        <v>104</v>
      </c>
      <c r="J1675" s="2">
        <v>44463</v>
      </c>
      <c r="K1675" s="2">
        <v>44600</v>
      </c>
      <c r="L1675">
        <v>0</v>
      </c>
    </row>
    <row r="1676" spans="1:12" x14ac:dyDescent="0.25">
      <c r="A1676" t="s">
        <v>32</v>
      </c>
      <c r="B1676" t="s">
        <v>35</v>
      </c>
      <c r="G1676" t="s">
        <v>71</v>
      </c>
      <c r="H1676" t="s">
        <v>94</v>
      </c>
      <c r="I1676" t="s">
        <v>104</v>
      </c>
      <c r="J1676" s="2">
        <v>44462</v>
      </c>
      <c r="K1676" s="2">
        <v>44599</v>
      </c>
      <c r="L1676">
        <v>0</v>
      </c>
    </row>
    <row r="1677" spans="1:12" x14ac:dyDescent="0.25">
      <c r="A1677" t="s">
        <v>32</v>
      </c>
      <c r="B1677" t="s">
        <v>35</v>
      </c>
      <c r="G1677" t="s">
        <v>71</v>
      </c>
      <c r="H1677" t="s">
        <v>94</v>
      </c>
      <c r="I1677" t="s">
        <v>104</v>
      </c>
      <c r="J1677" s="2">
        <v>44461</v>
      </c>
      <c r="K1677" s="2">
        <v>44598</v>
      </c>
      <c r="L1677">
        <v>0</v>
      </c>
    </row>
    <row r="1678" spans="1:12" x14ac:dyDescent="0.25">
      <c r="A1678" t="s">
        <v>32</v>
      </c>
      <c r="B1678" t="s">
        <v>35</v>
      </c>
      <c r="G1678" t="s">
        <v>71</v>
      </c>
      <c r="H1678" t="s">
        <v>94</v>
      </c>
      <c r="I1678" t="s">
        <v>104</v>
      </c>
      <c r="J1678" s="2">
        <v>44460</v>
      </c>
      <c r="K1678" s="2">
        <v>44597</v>
      </c>
      <c r="L1678">
        <v>0</v>
      </c>
    </row>
    <row r="1679" spans="1:12" x14ac:dyDescent="0.25">
      <c r="A1679" t="s">
        <v>32</v>
      </c>
      <c r="B1679" t="s">
        <v>35</v>
      </c>
      <c r="G1679" t="s">
        <v>71</v>
      </c>
      <c r="H1679" t="s">
        <v>94</v>
      </c>
      <c r="I1679" t="s">
        <v>104</v>
      </c>
      <c r="J1679" s="2">
        <v>44459</v>
      </c>
      <c r="K1679" s="2">
        <v>44596</v>
      </c>
      <c r="L1679">
        <v>0</v>
      </c>
    </row>
    <row r="1680" spans="1:12" x14ac:dyDescent="0.25">
      <c r="A1680" t="s">
        <v>32</v>
      </c>
      <c r="B1680" t="s">
        <v>35</v>
      </c>
      <c r="G1680" t="s">
        <v>71</v>
      </c>
      <c r="H1680" t="s">
        <v>94</v>
      </c>
      <c r="I1680" t="s">
        <v>104</v>
      </c>
      <c r="J1680" s="2">
        <v>44458</v>
      </c>
      <c r="K1680" s="2">
        <v>44595</v>
      </c>
      <c r="L1680">
        <v>0</v>
      </c>
    </row>
    <row r="1681" spans="1:12" x14ac:dyDescent="0.25">
      <c r="A1681" t="s">
        <v>32</v>
      </c>
      <c r="B1681" t="s">
        <v>35</v>
      </c>
      <c r="G1681" t="s">
        <v>71</v>
      </c>
      <c r="H1681" t="s">
        <v>94</v>
      </c>
      <c r="I1681" t="s">
        <v>104</v>
      </c>
      <c r="J1681" s="2">
        <v>44457</v>
      </c>
      <c r="K1681" s="2">
        <v>44594</v>
      </c>
      <c r="L1681">
        <v>0</v>
      </c>
    </row>
    <row r="1682" spans="1:12" x14ac:dyDescent="0.25">
      <c r="A1682" t="s">
        <v>32</v>
      </c>
      <c r="B1682" t="s">
        <v>35</v>
      </c>
      <c r="G1682" t="s">
        <v>71</v>
      </c>
      <c r="H1682" t="s">
        <v>94</v>
      </c>
      <c r="I1682" t="s">
        <v>104</v>
      </c>
      <c r="J1682" s="2">
        <v>44456</v>
      </c>
      <c r="K1682" s="2">
        <v>44593</v>
      </c>
      <c r="L1682">
        <v>0</v>
      </c>
    </row>
    <row r="1683" spans="1:12" x14ac:dyDescent="0.25">
      <c r="A1683" t="s">
        <v>32</v>
      </c>
      <c r="B1683" t="s">
        <v>35</v>
      </c>
      <c r="G1683" t="s">
        <v>71</v>
      </c>
      <c r="H1683" t="s">
        <v>94</v>
      </c>
      <c r="I1683" t="s">
        <v>104</v>
      </c>
      <c r="J1683" s="2">
        <v>44455</v>
      </c>
      <c r="K1683" s="2">
        <v>44592</v>
      </c>
      <c r="L1683">
        <v>0</v>
      </c>
    </row>
    <row r="1684" spans="1:12" x14ac:dyDescent="0.25">
      <c r="A1684" t="s">
        <v>32</v>
      </c>
      <c r="B1684" t="s">
        <v>35</v>
      </c>
      <c r="G1684" t="s">
        <v>71</v>
      </c>
      <c r="H1684" t="s">
        <v>94</v>
      </c>
      <c r="I1684" t="s">
        <v>104</v>
      </c>
      <c r="J1684" s="2">
        <v>44454</v>
      </c>
      <c r="K1684" s="2">
        <v>44591</v>
      </c>
      <c r="L1684">
        <v>0</v>
      </c>
    </row>
    <row r="1685" spans="1:12" x14ac:dyDescent="0.25">
      <c r="A1685" t="s">
        <v>32</v>
      </c>
      <c r="B1685" t="s">
        <v>35</v>
      </c>
      <c r="G1685" t="s">
        <v>71</v>
      </c>
      <c r="H1685" t="s">
        <v>94</v>
      </c>
      <c r="I1685" t="s">
        <v>104</v>
      </c>
      <c r="J1685" s="2">
        <v>44453</v>
      </c>
      <c r="K1685" s="2">
        <v>44590</v>
      </c>
      <c r="L1685">
        <v>0</v>
      </c>
    </row>
    <row r="1686" spans="1:12" x14ac:dyDescent="0.25">
      <c r="A1686" t="s">
        <v>32</v>
      </c>
      <c r="B1686" t="s">
        <v>35</v>
      </c>
      <c r="G1686" t="s">
        <v>71</v>
      </c>
      <c r="H1686" t="s">
        <v>94</v>
      </c>
      <c r="I1686" t="s">
        <v>104</v>
      </c>
      <c r="J1686" s="2">
        <v>44452</v>
      </c>
      <c r="K1686" s="2">
        <v>44589</v>
      </c>
      <c r="L1686">
        <v>0</v>
      </c>
    </row>
    <row r="1687" spans="1:12" x14ac:dyDescent="0.25">
      <c r="A1687" t="s">
        <v>32</v>
      </c>
      <c r="B1687" t="s">
        <v>35</v>
      </c>
      <c r="G1687" t="s">
        <v>71</v>
      </c>
      <c r="H1687" t="s">
        <v>94</v>
      </c>
      <c r="I1687" t="s">
        <v>104</v>
      </c>
      <c r="J1687" s="2">
        <v>44451</v>
      </c>
      <c r="K1687" s="2">
        <v>44588</v>
      </c>
      <c r="L1687">
        <v>0</v>
      </c>
    </row>
    <row r="1688" spans="1:12" x14ac:dyDescent="0.25">
      <c r="A1688" t="s">
        <v>32</v>
      </c>
      <c r="B1688" t="s">
        <v>35</v>
      </c>
      <c r="G1688" t="s">
        <v>71</v>
      </c>
      <c r="H1688" t="s">
        <v>94</v>
      </c>
      <c r="I1688" t="s">
        <v>104</v>
      </c>
      <c r="J1688" s="2">
        <v>44450</v>
      </c>
      <c r="K1688" s="2">
        <v>44587</v>
      </c>
      <c r="L1688">
        <v>0</v>
      </c>
    </row>
    <row r="1689" spans="1:12" x14ac:dyDescent="0.25">
      <c r="A1689" t="s">
        <v>32</v>
      </c>
      <c r="B1689" t="s">
        <v>35</v>
      </c>
      <c r="G1689" t="s">
        <v>71</v>
      </c>
      <c r="H1689" t="s">
        <v>94</v>
      </c>
      <c r="I1689" t="s">
        <v>104</v>
      </c>
      <c r="J1689" s="2">
        <v>44464</v>
      </c>
      <c r="K1689" s="2">
        <v>44601</v>
      </c>
      <c r="L1689">
        <v>0</v>
      </c>
    </row>
    <row r="1690" spans="1:12" x14ac:dyDescent="0.25">
      <c r="A1690" t="s">
        <v>32</v>
      </c>
      <c r="B1690" t="s">
        <v>35</v>
      </c>
      <c r="G1690" t="s">
        <v>71</v>
      </c>
      <c r="H1690" t="s">
        <v>94</v>
      </c>
      <c r="I1690" t="s">
        <v>104</v>
      </c>
      <c r="J1690" s="2">
        <v>44482</v>
      </c>
      <c r="K1690" s="2">
        <v>44619</v>
      </c>
      <c r="L1690">
        <v>0</v>
      </c>
    </row>
    <row r="1691" spans="1:12" x14ac:dyDescent="0.25">
      <c r="A1691" t="s">
        <v>32</v>
      </c>
      <c r="B1691" t="s">
        <v>35</v>
      </c>
      <c r="G1691" t="s">
        <v>71</v>
      </c>
      <c r="H1691" t="s">
        <v>94</v>
      </c>
      <c r="I1691" t="s">
        <v>104</v>
      </c>
      <c r="J1691" s="2">
        <v>44483</v>
      </c>
      <c r="K1691" s="2">
        <v>44620</v>
      </c>
      <c r="L1691">
        <v>0</v>
      </c>
    </row>
    <row r="1692" spans="1:12" x14ac:dyDescent="0.25">
      <c r="A1692" t="s">
        <v>32</v>
      </c>
      <c r="B1692" t="s">
        <v>35</v>
      </c>
      <c r="G1692" t="s">
        <v>71</v>
      </c>
      <c r="H1692" t="s">
        <v>94</v>
      </c>
      <c r="I1692" t="s">
        <v>104</v>
      </c>
      <c r="J1692" s="2">
        <v>44484</v>
      </c>
      <c r="K1692" s="2">
        <v>44621</v>
      </c>
      <c r="L1692">
        <v>0</v>
      </c>
    </row>
    <row r="1693" spans="1:12" x14ac:dyDescent="0.25">
      <c r="A1693" t="s">
        <v>32</v>
      </c>
      <c r="B1693" t="s">
        <v>35</v>
      </c>
      <c r="G1693" t="s">
        <v>71</v>
      </c>
      <c r="H1693" t="s">
        <v>94</v>
      </c>
      <c r="I1693" t="s">
        <v>104</v>
      </c>
      <c r="J1693" s="2">
        <v>44378</v>
      </c>
      <c r="K1693" s="2">
        <v>44515</v>
      </c>
      <c r="L1693">
        <v>0</v>
      </c>
    </row>
    <row r="1694" spans="1:12" x14ac:dyDescent="0.25">
      <c r="A1694" t="s">
        <v>32</v>
      </c>
      <c r="B1694" t="s">
        <v>35</v>
      </c>
      <c r="G1694" t="s">
        <v>71</v>
      </c>
      <c r="H1694" t="s">
        <v>94</v>
      </c>
      <c r="I1694" t="s">
        <v>104</v>
      </c>
      <c r="J1694" s="2">
        <v>44514</v>
      </c>
      <c r="K1694" s="2">
        <v>44651</v>
      </c>
      <c r="L1694">
        <v>0</v>
      </c>
    </row>
    <row r="1695" spans="1:12" x14ac:dyDescent="0.25">
      <c r="A1695" t="s">
        <v>32</v>
      </c>
      <c r="B1695" t="s">
        <v>35</v>
      </c>
      <c r="G1695" t="s">
        <v>71</v>
      </c>
      <c r="H1695" t="s">
        <v>94</v>
      </c>
      <c r="I1695" t="s">
        <v>104</v>
      </c>
      <c r="J1695" s="2">
        <v>44513</v>
      </c>
      <c r="K1695" s="2">
        <v>44650</v>
      </c>
      <c r="L1695">
        <v>0</v>
      </c>
    </row>
    <row r="1696" spans="1:12" x14ac:dyDescent="0.25">
      <c r="A1696" t="s">
        <v>32</v>
      </c>
      <c r="B1696" t="s">
        <v>35</v>
      </c>
      <c r="G1696" t="s">
        <v>71</v>
      </c>
      <c r="H1696" t="s">
        <v>94</v>
      </c>
      <c r="I1696" t="s">
        <v>104</v>
      </c>
      <c r="J1696" s="2">
        <v>44512</v>
      </c>
      <c r="K1696" s="2">
        <v>44649</v>
      </c>
      <c r="L1696">
        <v>0</v>
      </c>
    </row>
    <row r="1697" spans="1:12" x14ac:dyDescent="0.25">
      <c r="A1697" t="s">
        <v>32</v>
      </c>
      <c r="B1697" t="s">
        <v>35</v>
      </c>
      <c r="G1697" t="s">
        <v>71</v>
      </c>
      <c r="H1697" t="s">
        <v>94</v>
      </c>
      <c r="I1697" t="s">
        <v>104</v>
      </c>
      <c r="J1697" s="2">
        <v>44511</v>
      </c>
      <c r="K1697" s="2">
        <v>44648</v>
      </c>
      <c r="L1697">
        <v>0</v>
      </c>
    </row>
    <row r="1698" spans="1:12" x14ac:dyDescent="0.25">
      <c r="A1698" t="s">
        <v>32</v>
      </c>
      <c r="B1698" t="s">
        <v>35</v>
      </c>
      <c r="G1698" t="s">
        <v>71</v>
      </c>
      <c r="H1698" t="s">
        <v>94</v>
      </c>
      <c r="I1698" t="s">
        <v>104</v>
      </c>
      <c r="J1698" s="2">
        <v>44510</v>
      </c>
      <c r="K1698" s="2">
        <v>44647</v>
      </c>
      <c r="L1698">
        <v>0</v>
      </c>
    </row>
    <row r="1699" spans="1:12" x14ac:dyDescent="0.25">
      <c r="A1699" t="s">
        <v>32</v>
      </c>
      <c r="B1699" t="s">
        <v>35</v>
      </c>
      <c r="G1699" t="s">
        <v>71</v>
      </c>
      <c r="H1699" t="s">
        <v>94</v>
      </c>
      <c r="I1699" t="s">
        <v>104</v>
      </c>
      <c r="J1699" s="2">
        <v>44509</v>
      </c>
      <c r="K1699" s="2">
        <v>44646</v>
      </c>
      <c r="L1699">
        <v>0</v>
      </c>
    </row>
    <row r="1700" spans="1:12" x14ac:dyDescent="0.25">
      <c r="A1700" t="s">
        <v>32</v>
      </c>
      <c r="B1700" t="s">
        <v>35</v>
      </c>
      <c r="G1700" t="s">
        <v>71</v>
      </c>
      <c r="H1700" t="s">
        <v>94</v>
      </c>
      <c r="I1700" t="s">
        <v>104</v>
      </c>
      <c r="J1700" s="2">
        <v>44508</v>
      </c>
      <c r="K1700" s="2">
        <v>44645</v>
      </c>
      <c r="L1700">
        <v>0</v>
      </c>
    </row>
    <row r="1701" spans="1:12" x14ac:dyDescent="0.25">
      <c r="A1701" t="s">
        <v>32</v>
      </c>
      <c r="B1701" t="s">
        <v>35</v>
      </c>
      <c r="G1701" t="s">
        <v>71</v>
      </c>
      <c r="H1701" t="s">
        <v>94</v>
      </c>
      <c r="I1701" t="s">
        <v>104</v>
      </c>
      <c r="J1701" s="2">
        <v>44507</v>
      </c>
      <c r="K1701" s="2">
        <v>44644</v>
      </c>
      <c r="L1701">
        <v>0</v>
      </c>
    </row>
    <row r="1702" spans="1:12" x14ac:dyDescent="0.25">
      <c r="A1702" t="s">
        <v>32</v>
      </c>
      <c r="B1702" t="s">
        <v>35</v>
      </c>
      <c r="G1702" t="s">
        <v>71</v>
      </c>
      <c r="H1702" t="s">
        <v>94</v>
      </c>
      <c r="I1702" t="s">
        <v>104</v>
      </c>
      <c r="J1702" s="2">
        <v>44506</v>
      </c>
      <c r="K1702" s="2">
        <v>44643</v>
      </c>
      <c r="L1702">
        <v>0</v>
      </c>
    </row>
    <row r="1703" spans="1:12" x14ac:dyDescent="0.25">
      <c r="A1703" t="s">
        <v>32</v>
      </c>
      <c r="B1703" t="s">
        <v>35</v>
      </c>
      <c r="G1703" t="s">
        <v>71</v>
      </c>
      <c r="H1703" t="s">
        <v>94</v>
      </c>
      <c r="I1703" t="s">
        <v>104</v>
      </c>
      <c r="J1703" s="2">
        <v>44505</v>
      </c>
      <c r="K1703" s="2">
        <v>44642</v>
      </c>
      <c r="L1703">
        <v>0</v>
      </c>
    </row>
    <row r="1704" spans="1:12" x14ac:dyDescent="0.25">
      <c r="A1704" t="s">
        <v>32</v>
      </c>
      <c r="B1704" t="s">
        <v>35</v>
      </c>
      <c r="G1704" t="s">
        <v>71</v>
      </c>
      <c r="H1704" t="s">
        <v>94</v>
      </c>
      <c r="I1704" t="s">
        <v>104</v>
      </c>
      <c r="J1704" s="2">
        <v>44504</v>
      </c>
      <c r="K1704" s="2">
        <v>44641</v>
      </c>
      <c r="L1704">
        <v>0</v>
      </c>
    </row>
    <row r="1705" spans="1:12" x14ac:dyDescent="0.25">
      <c r="A1705" t="s">
        <v>32</v>
      </c>
      <c r="B1705" t="s">
        <v>35</v>
      </c>
      <c r="G1705" t="s">
        <v>71</v>
      </c>
      <c r="H1705" t="s">
        <v>94</v>
      </c>
      <c r="I1705" t="s">
        <v>104</v>
      </c>
      <c r="J1705" s="2">
        <v>44503</v>
      </c>
      <c r="K1705" s="2">
        <v>44640</v>
      </c>
      <c r="L1705">
        <v>0</v>
      </c>
    </row>
    <row r="1706" spans="1:12" x14ac:dyDescent="0.25">
      <c r="A1706" t="s">
        <v>32</v>
      </c>
      <c r="B1706" t="s">
        <v>35</v>
      </c>
      <c r="G1706" t="s">
        <v>71</v>
      </c>
      <c r="H1706" t="s">
        <v>94</v>
      </c>
      <c r="I1706" t="s">
        <v>104</v>
      </c>
      <c r="J1706" s="2">
        <v>44502</v>
      </c>
      <c r="K1706" s="2">
        <v>44639</v>
      </c>
      <c r="L1706">
        <v>0</v>
      </c>
    </row>
    <row r="1707" spans="1:12" x14ac:dyDescent="0.25">
      <c r="A1707" t="s">
        <v>32</v>
      </c>
      <c r="B1707" t="s">
        <v>35</v>
      </c>
      <c r="G1707" t="s">
        <v>71</v>
      </c>
      <c r="H1707" t="s">
        <v>94</v>
      </c>
      <c r="I1707" t="s">
        <v>104</v>
      </c>
      <c r="J1707" s="2">
        <v>44501</v>
      </c>
      <c r="K1707" s="2">
        <v>44638</v>
      </c>
      <c r="L1707">
        <v>0</v>
      </c>
    </row>
    <row r="1708" spans="1:12" x14ac:dyDescent="0.25">
      <c r="A1708" t="s">
        <v>32</v>
      </c>
      <c r="B1708" t="s">
        <v>35</v>
      </c>
      <c r="G1708" t="s">
        <v>71</v>
      </c>
      <c r="H1708" t="s">
        <v>94</v>
      </c>
      <c r="I1708" t="s">
        <v>104</v>
      </c>
      <c r="J1708" s="2">
        <v>44500</v>
      </c>
      <c r="K1708" s="2">
        <v>44637</v>
      </c>
      <c r="L1708">
        <v>0</v>
      </c>
    </row>
    <row r="1709" spans="1:12" x14ac:dyDescent="0.25">
      <c r="A1709" t="s">
        <v>32</v>
      </c>
      <c r="B1709" t="s">
        <v>35</v>
      </c>
      <c r="G1709" t="s">
        <v>71</v>
      </c>
      <c r="H1709" t="s">
        <v>94</v>
      </c>
      <c r="I1709" t="s">
        <v>104</v>
      </c>
      <c r="J1709" s="2">
        <v>44499</v>
      </c>
      <c r="K1709" s="2">
        <v>44636</v>
      </c>
      <c r="L1709">
        <v>0</v>
      </c>
    </row>
    <row r="1710" spans="1:12" x14ac:dyDescent="0.25">
      <c r="A1710" t="s">
        <v>32</v>
      </c>
      <c r="B1710" t="s">
        <v>35</v>
      </c>
      <c r="G1710" t="s">
        <v>71</v>
      </c>
      <c r="H1710" t="s">
        <v>94</v>
      </c>
      <c r="I1710" t="s">
        <v>104</v>
      </c>
      <c r="J1710" s="2">
        <v>44485</v>
      </c>
      <c r="K1710" s="2">
        <v>44622</v>
      </c>
      <c r="L1710">
        <v>0</v>
      </c>
    </row>
    <row r="1711" spans="1:12" x14ac:dyDescent="0.25">
      <c r="A1711" t="s">
        <v>32</v>
      </c>
      <c r="B1711" t="s">
        <v>35</v>
      </c>
      <c r="G1711" t="s">
        <v>71</v>
      </c>
      <c r="H1711" t="s">
        <v>94</v>
      </c>
      <c r="I1711" t="s">
        <v>104</v>
      </c>
      <c r="J1711" s="2">
        <v>44486</v>
      </c>
      <c r="K1711" s="2">
        <v>44623</v>
      </c>
      <c r="L1711">
        <v>0</v>
      </c>
    </row>
    <row r="1712" spans="1:12" x14ac:dyDescent="0.25">
      <c r="A1712" t="s">
        <v>32</v>
      </c>
      <c r="B1712" t="s">
        <v>35</v>
      </c>
      <c r="G1712" t="s">
        <v>71</v>
      </c>
      <c r="H1712" t="s">
        <v>94</v>
      </c>
      <c r="I1712" t="s">
        <v>104</v>
      </c>
      <c r="J1712" s="2">
        <v>44487</v>
      </c>
      <c r="K1712" s="2">
        <v>44624</v>
      </c>
      <c r="L1712">
        <v>0</v>
      </c>
    </row>
    <row r="1713" spans="1:12" x14ac:dyDescent="0.25">
      <c r="A1713" t="s">
        <v>32</v>
      </c>
      <c r="B1713" t="s">
        <v>35</v>
      </c>
      <c r="G1713" t="s">
        <v>71</v>
      </c>
      <c r="H1713" t="s">
        <v>94</v>
      </c>
      <c r="I1713" t="s">
        <v>104</v>
      </c>
      <c r="J1713" s="2">
        <v>44488</v>
      </c>
      <c r="K1713" s="2">
        <v>44625</v>
      </c>
      <c r="L1713">
        <v>0</v>
      </c>
    </row>
    <row r="1714" spans="1:12" x14ac:dyDescent="0.25">
      <c r="A1714" t="s">
        <v>32</v>
      </c>
      <c r="B1714" t="s">
        <v>35</v>
      </c>
      <c r="G1714" t="s">
        <v>71</v>
      </c>
      <c r="H1714" t="s">
        <v>94</v>
      </c>
      <c r="I1714" t="s">
        <v>104</v>
      </c>
      <c r="J1714" s="2">
        <v>44489</v>
      </c>
      <c r="K1714" s="2">
        <v>44626</v>
      </c>
      <c r="L1714">
        <v>0</v>
      </c>
    </row>
    <row r="1715" spans="1:12" x14ac:dyDescent="0.25">
      <c r="A1715" t="s">
        <v>32</v>
      </c>
      <c r="B1715" t="s">
        <v>35</v>
      </c>
      <c r="G1715" t="s">
        <v>71</v>
      </c>
      <c r="H1715" t="s">
        <v>94</v>
      </c>
      <c r="I1715" t="s">
        <v>104</v>
      </c>
      <c r="J1715" s="2">
        <v>44490</v>
      </c>
      <c r="K1715" s="2">
        <v>44627</v>
      </c>
      <c r="L1715">
        <v>0</v>
      </c>
    </row>
    <row r="1716" spans="1:12" x14ac:dyDescent="0.25">
      <c r="A1716" t="s">
        <v>32</v>
      </c>
      <c r="B1716" t="s">
        <v>35</v>
      </c>
      <c r="G1716" t="s">
        <v>71</v>
      </c>
      <c r="H1716" t="s">
        <v>94</v>
      </c>
      <c r="I1716" t="s">
        <v>104</v>
      </c>
      <c r="J1716" s="2">
        <v>44449</v>
      </c>
      <c r="K1716" s="2">
        <v>44586</v>
      </c>
      <c r="L1716">
        <v>0</v>
      </c>
    </row>
    <row r="1717" spans="1:12" x14ac:dyDescent="0.25">
      <c r="A1717" t="s">
        <v>32</v>
      </c>
      <c r="B1717" t="s">
        <v>35</v>
      </c>
      <c r="G1717" t="s">
        <v>71</v>
      </c>
      <c r="H1717" t="s">
        <v>94</v>
      </c>
      <c r="I1717" t="s">
        <v>104</v>
      </c>
      <c r="J1717" s="2">
        <v>44491</v>
      </c>
      <c r="K1717" s="2">
        <v>44628</v>
      </c>
      <c r="L1717">
        <v>0</v>
      </c>
    </row>
    <row r="1718" spans="1:12" x14ac:dyDescent="0.25">
      <c r="A1718" t="s">
        <v>32</v>
      </c>
      <c r="B1718" t="s">
        <v>35</v>
      </c>
      <c r="G1718" t="s">
        <v>71</v>
      </c>
      <c r="H1718" t="s">
        <v>94</v>
      </c>
      <c r="I1718" t="s">
        <v>104</v>
      </c>
      <c r="J1718" s="2">
        <v>44493</v>
      </c>
      <c r="K1718" s="2">
        <v>44630</v>
      </c>
      <c r="L1718">
        <v>0</v>
      </c>
    </row>
    <row r="1719" spans="1:12" x14ac:dyDescent="0.25">
      <c r="A1719" t="s">
        <v>32</v>
      </c>
      <c r="B1719" t="s">
        <v>35</v>
      </c>
      <c r="G1719" t="s">
        <v>71</v>
      </c>
      <c r="H1719" t="s">
        <v>94</v>
      </c>
      <c r="I1719" t="s">
        <v>104</v>
      </c>
      <c r="J1719" s="2">
        <v>44494</v>
      </c>
      <c r="K1719" s="2">
        <v>44631</v>
      </c>
      <c r="L1719">
        <v>0</v>
      </c>
    </row>
    <row r="1720" spans="1:12" x14ac:dyDescent="0.25">
      <c r="A1720" t="s">
        <v>32</v>
      </c>
      <c r="B1720" t="s">
        <v>35</v>
      </c>
      <c r="G1720" t="s">
        <v>71</v>
      </c>
      <c r="H1720" t="s">
        <v>94</v>
      </c>
      <c r="I1720" t="s">
        <v>104</v>
      </c>
      <c r="J1720" s="2">
        <v>44495</v>
      </c>
      <c r="K1720" s="2">
        <v>44632</v>
      </c>
      <c r="L1720">
        <v>0</v>
      </c>
    </row>
    <row r="1721" spans="1:12" x14ac:dyDescent="0.25">
      <c r="A1721" t="s">
        <v>32</v>
      </c>
      <c r="B1721" t="s">
        <v>35</v>
      </c>
      <c r="G1721" t="s">
        <v>71</v>
      </c>
      <c r="H1721" t="s">
        <v>94</v>
      </c>
      <c r="I1721" t="s">
        <v>104</v>
      </c>
      <c r="J1721" s="2">
        <v>44496</v>
      </c>
      <c r="K1721" s="2">
        <v>44633</v>
      </c>
      <c r="L1721">
        <v>0</v>
      </c>
    </row>
    <row r="1722" spans="1:12" x14ac:dyDescent="0.25">
      <c r="A1722" t="s">
        <v>32</v>
      </c>
      <c r="B1722" t="s">
        <v>35</v>
      </c>
      <c r="G1722" t="s">
        <v>71</v>
      </c>
      <c r="H1722" t="s">
        <v>94</v>
      </c>
      <c r="I1722" t="s">
        <v>104</v>
      </c>
      <c r="J1722" s="2">
        <v>44497</v>
      </c>
      <c r="K1722" s="2">
        <v>44634</v>
      </c>
      <c r="L1722">
        <v>0</v>
      </c>
    </row>
    <row r="1723" spans="1:12" x14ac:dyDescent="0.25">
      <c r="A1723" t="s">
        <v>32</v>
      </c>
      <c r="B1723" t="s">
        <v>35</v>
      </c>
      <c r="G1723" t="s">
        <v>71</v>
      </c>
      <c r="H1723" t="s">
        <v>94</v>
      </c>
      <c r="I1723" t="s">
        <v>104</v>
      </c>
      <c r="J1723" s="2">
        <v>44498</v>
      </c>
      <c r="K1723" s="2">
        <v>44635</v>
      </c>
      <c r="L1723">
        <v>0</v>
      </c>
    </row>
    <row r="1724" spans="1:12" x14ac:dyDescent="0.25">
      <c r="A1724" t="s">
        <v>32</v>
      </c>
      <c r="B1724" t="s">
        <v>35</v>
      </c>
      <c r="G1724" t="s">
        <v>71</v>
      </c>
      <c r="H1724" t="s">
        <v>94</v>
      </c>
      <c r="I1724" t="s">
        <v>104</v>
      </c>
      <c r="J1724" s="2">
        <v>44492</v>
      </c>
      <c r="K1724" s="2">
        <v>44629</v>
      </c>
      <c r="L1724">
        <v>0</v>
      </c>
    </row>
    <row r="1725" spans="1:12" x14ac:dyDescent="0.25">
      <c r="A1725" t="s">
        <v>32</v>
      </c>
      <c r="B1725" t="s">
        <v>35</v>
      </c>
      <c r="G1725" t="s">
        <v>71</v>
      </c>
      <c r="H1725" t="s">
        <v>94</v>
      </c>
      <c r="I1725" t="s">
        <v>104</v>
      </c>
      <c r="J1725" s="2">
        <v>44448</v>
      </c>
      <c r="K1725" s="2">
        <v>44585</v>
      </c>
      <c r="L1725">
        <v>0</v>
      </c>
    </row>
    <row r="1726" spans="1:12" x14ac:dyDescent="0.25">
      <c r="A1726" t="s">
        <v>32</v>
      </c>
      <c r="B1726" t="s">
        <v>35</v>
      </c>
      <c r="G1726" t="s">
        <v>71</v>
      </c>
      <c r="H1726" t="s">
        <v>94</v>
      </c>
      <c r="I1726" t="s">
        <v>104</v>
      </c>
      <c r="J1726" s="2">
        <v>44481</v>
      </c>
      <c r="K1726" s="2">
        <v>44618</v>
      </c>
      <c r="L1726">
        <v>0</v>
      </c>
    </row>
    <row r="1727" spans="1:12" x14ac:dyDescent="0.25">
      <c r="A1727" t="s">
        <v>32</v>
      </c>
      <c r="B1727" t="s">
        <v>35</v>
      </c>
      <c r="G1727" t="s">
        <v>71</v>
      </c>
      <c r="H1727" t="s">
        <v>94</v>
      </c>
      <c r="I1727" t="s">
        <v>104</v>
      </c>
      <c r="J1727" s="2">
        <v>44446</v>
      </c>
      <c r="K1727" s="2">
        <v>44583</v>
      </c>
      <c r="L1727">
        <v>0</v>
      </c>
    </row>
    <row r="1728" spans="1:12" x14ac:dyDescent="0.25">
      <c r="A1728" t="s">
        <v>32</v>
      </c>
      <c r="B1728" t="s">
        <v>35</v>
      </c>
      <c r="G1728" t="s">
        <v>71</v>
      </c>
      <c r="H1728" t="s">
        <v>94</v>
      </c>
      <c r="I1728" t="s">
        <v>104</v>
      </c>
      <c r="J1728" s="2">
        <v>44410</v>
      </c>
      <c r="K1728" s="2">
        <v>44547</v>
      </c>
      <c r="L1728">
        <v>0</v>
      </c>
    </row>
    <row r="1729" spans="1:12" x14ac:dyDescent="0.25">
      <c r="A1729" t="s">
        <v>32</v>
      </c>
      <c r="B1729" t="s">
        <v>35</v>
      </c>
      <c r="G1729" t="s">
        <v>71</v>
      </c>
      <c r="H1729" t="s">
        <v>94</v>
      </c>
      <c r="I1729" t="s">
        <v>104</v>
      </c>
      <c r="J1729" s="2">
        <v>44409</v>
      </c>
      <c r="K1729" s="2">
        <v>44546</v>
      </c>
      <c r="L1729">
        <v>0</v>
      </c>
    </row>
    <row r="1730" spans="1:12" x14ac:dyDescent="0.25">
      <c r="A1730" t="s">
        <v>32</v>
      </c>
      <c r="B1730" t="s">
        <v>35</v>
      </c>
      <c r="G1730" t="s">
        <v>71</v>
      </c>
      <c r="H1730" t="s">
        <v>94</v>
      </c>
      <c r="I1730" t="s">
        <v>104</v>
      </c>
      <c r="J1730" s="2">
        <v>44408</v>
      </c>
      <c r="K1730" s="2">
        <v>44545</v>
      </c>
      <c r="L1730">
        <v>0</v>
      </c>
    </row>
    <row r="1731" spans="1:12" x14ac:dyDescent="0.25">
      <c r="A1731" t="s">
        <v>32</v>
      </c>
      <c r="B1731" t="s">
        <v>35</v>
      </c>
      <c r="G1731" t="s">
        <v>71</v>
      </c>
      <c r="H1731" t="s">
        <v>94</v>
      </c>
      <c r="I1731" t="s">
        <v>104</v>
      </c>
      <c r="J1731" s="2">
        <v>44407</v>
      </c>
      <c r="K1731" s="2">
        <v>44544</v>
      </c>
      <c r="L1731">
        <v>0</v>
      </c>
    </row>
    <row r="1732" spans="1:12" x14ac:dyDescent="0.25">
      <c r="A1732" t="s">
        <v>32</v>
      </c>
      <c r="B1732" t="s">
        <v>35</v>
      </c>
      <c r="G1732" t="s">
        <v>71</v>
      </c>
      <c r="H1732" t="s">
        <v>94</v>
      </c>
      <c r="I1732" t="s">
        <v>104</v>
      </c>
      <c r="J1732" s="2">
        <v>44406</v>
      </c>
      <c r="K1732" s="2">
        <v>44543</v>
      </c>
      <c r="L1732">
        <v>0</v>
      </c>
    </row>
    <row r="1733" spans="1:12" x14ac:dyDescent="0.25">
      <c r="A1733" t="s">
        <v>32</v>
      </c>
      <c r="B1733" t="s">
        <v>35</v>
      </c>
      <c r="G1733" t="s">
        <v>71</v>
      </c>
      <c r="H1733" t="s">
        <v>94</v>
      </c>
      <c r="I1733" t="s">
        <v>104</v>
      </c>
      <c r="J1733" s="2">
        <v>44405</v>
      </c>
      <c r="K1733" s="2">
        <v>44542</v>
      </c>
      <c r="L1733">
        <v>0</v>
      </c>
    </row>
    <row r="1734" spans="1:12" x14ac:dyDescent="0.25">
      <c r="A1734" t="s">
        <v>32</v>
      </c>
      <c r="B1734" t="s">
        <v>35</v>
      </c>
      <c r="G1734" t="s">
        <v>71</v>
      </c>
      <c r="H1734" t="s">
        <v>94</v>
      </c>
      <c r="I1734" t="s">
        <v>104</v>
      </c>
      <c r="J1734" s="2">
        <v>44404</v>
      </c>
      <c r="K1734" s="2">
        <v>44541</v>
      </c>
      <c r="L1734">
        <v>0</v>
      </c>
    </row>
    <row r="1735" spans="1:12" x14ac:dyDescent="0.25">
      <c r="A1735" t="s">
        <v>32</v>
      </c>
      <c r="B1735" t="s">
        <v>35</v>
      </c>
      <c r="G1735" t="s">
        <v>71</v>
      </c>
      <c r="H1735" t="s">
        <v>94</v>
      </c>
      <c r="I1735" t="s">
        <v>104</v>
      </c>
      <c r="J1735" s="2">
        <v>44403</v>
      </c>
      <c r="K1735" s="2">
        <v>44540</v>
      </c>
      <c r="L1735">
        <v>0</v>
      </c>
    </row>
    <row r="1736" spans="1:12" x14ac:dyDescent="0.25">
      <c r="A1736" t="s">
        <v>32</v>
      </c>
      <c r="B1736" t="s">
        <v>35</v>
      </c>
      <c r="G1736" t="s">
        <v>71</v>
      </c>
      <c r="H1736" t="s">
        <v>94</v>
      </c>
      <c r="I1736" t="s">
        <v>104</v>
      </c>
      <c r="J1736" s="2">
        <v>44402</v>
      </c>
      <c r="K1736" s="2">
        <v>44539</v>
      </c>
      <c r="L1736">
        <v>0</v>
      </c>
    </row>
    <row r="1737" spans="1:12" x14ac:dyDescent="0.25">
      <c r="A1737" t="s">
        <v>32</v>
      </c>
      <c r="B1737" t="s">
        <v>35</v>
      </c>
      <c r="G1737" t="s">
        <v>71</v>
      </c>
      <c r="H1737" t="s">
        <v>94</v>
      </c>
      <c r="I1737" t="s">
        <v>104</v>
      </c>
      <c r="J1737" s="2">
        <v>44401</v>
      </c>
      <c r="K1737" s="2">
        <v>44538</v>
      </c>
      <c r="L1737">
        <v>0</v>
      </c>
    </row>
    <row r="1738" spans="1:12" x14ac:dyDescent="0.25">
      <c r="A1738" t="s">
        <v>32</v>
      </c>
      <c r="B1738" t="s">
        <v>35</v>
      </c>
      <c r="G1738" t="s">
        <v>71</v>
      </c>
      <c r="H1738" t="s">
        <v>94</v>
      </c>
      <c r="I1738" t="s">
        <v>104</v>
      </c>
      <c r="J1738" s="2">
        <v>44400</v>
      </c>
      <c r="K1738" s="2">
        <v>44537</v>
      </c>
      <c r="L1738">
        <v>0</v>
      </c>
    </row>
    <row r="1739" spans="1:12" x14ac:dyDescent="0.25">
      <c r="A1739" t="s">
        <v>32</v>
      </c>
      <c r="B1739" t="s">
        <v>35</v>
      </c>
      <c r="G1739" t="s">
        <v>71</v>
      </c>
      <c r="H1739" t="s">
        <v>94</v>
      </c>
      <c r="I1739" t="s">
        <v>104</v>
      </c>
      <c r="J1739" s="2">
        <v>44399</v>
      </c>
      <c r="K1739" s="2">
        <v>44536</v>
      </c>
      <c r="L1739">
        <v>0</v>
      </c>
    </row>
    <row r="1740" spans="1:12" x14ac:dyDescent="0.25">
      <c r="A1740" t="s">
        <v>32</v>
      </c>
      <c r="B1740" t="s">
        <v>35</v>
      </c>
      <c r="G1740" t="s">
        <v>71</v>
      </c>
      <c r="H1740" t="s">
        <v>94</v>
      </c>
      <c r="I1740" t="s">
        <v>104</v>
      </c>
      <c r="J1740" s="2">
        <v>44398</v>
      </c>
      <c r="K1740" s="2">
        <v>44535</v>
      </c>
      <c r="L1740">
        <v>0</v>
      </c>
    </row>
    <row r="1741" spans="1:12" x14ac:dyDescent="0.25">
      <c r="A1741" t="s">
        <v>32</v>
      </c>
      <c r="B1741" t="s">
        <v>35</v>
      </c>
      <c r="G1741" t="s">
        <v>71</v>
      </c>
      <c r="H1741" t="s">
        <v>94</v>
      </c>
      <c r="I1741" t="s">
        <v>104</v>
      </c>
      <c r="J1741" s="2">
        <v>44397</v>
      </c>
      <c r="K1741" s="2">
        <v>44534</v>
      </c>
      <c r="L1741">
        <v>0</v>
      </c>
    </row>
    <row r="1742" spans="1:12" x14ac:dyDescent="0.25">
      <c r="A1742" t="s">
        <v>32</v>
      </c>
      <c r="B1742" t="s">
        <v>35</v>
      </c>
      <c r="G1742" t="s">
        <v>71</v>
      </c>
      <c r="H1742" t="s">
        <v>94</v>
      </c>
      <c r="I1742" t="s">
        <v>104</v>
      </c>
      <c r="J1742" s="2">
        <v>44396</v>
      </c>
      <c r="K1742" s="2">
        <v>44533</v>
      </c>
      <c r="L1742">
        <v>0</v>
      </c>
    </row>
    <row r="1743" spans="1:12" x14ac:dyDescent="0.25">
      <c r="A1743" t="s">
        <v>32</v>
      </c>
      <c r="B1743" t="s">
        <v>35</v>
      </c>
      <c r="G1743" t="s">
        <v>71</v>
      </c>
      <c r="H1743" t="s">
        <v>94</v>
      </c>
      <c r="I1743" t="s">
        <v>104</v>
      </c>
      <c r="J1743" s="2">
        <v>44395</v>
      </c>
      <c r="K1743" s="2">
        <v>44532</v>
      </c>
      <c r="L1743">
        <v>0</v>
      </c>
    </row>
    <row r="1744" spans="1:12" x14ac:dyDescent="0.25">
      <c r="A1744" t="s">
        <v>32</v>
      </c>
      <c r="B1744" t="s">
        <v>35</v>
      </c>
      <c r="G1744" t="s">
        <v>71</v>
      </c>
      <c r="H1744" t="s">
        <v>94</v>
      </c>
      <c r="I1744" t="s">
        <v>104</v>
      </c>
      <c r="J1744" s="2">
        <v>44394</v>
      </c>
      <c r="K1744" s="2">
        <v>44531</v>
      </c>
      <c r="L1744">
        <v>0</v>
      </c>
    </row>
    <row r="1745" spans="1:12" x14ac:dyDescent="0.25">
      <c r="A1745" t="s">
        <v>32</v>
      </c>
      <c r="B1745" t="s">
        <v>35</v>
      </c>
      <c r="G1745" t="s">
        <v>71</v>
      </c>
      <c r="H1745" t="s">
        <v>94</v>
      </c>
      <c r="I1745" t="s">
        <v>104</v>
      </c>
      <c r="J1745" s="2">
        <v>44447</v>
      </c>
      <c r="K1745" s="2">
        <v>44584</v>
      </c>
      <c r="L1745">
        <v>0</v>
      </c>
    </row>
    <row r="1746" spans="1:12" x14ac:dyDescent="0.25">
      <c r="A1746" t="s">
        <v>32</v>
      </c>
      <c r="B1746" t="s">
        <v>35</v>
      </c>
      <c r="G1746" t="s">
        <v>71</v>
      </c>
      <c r="H1746" t="s">
        <v>94</v>
      </c>
      <c r="I1746" t="s">
        <v>104</v>
      </c>
      <c r="J1746" s="2">
        <v>44381</v>
      </c>
      <c r="K1746" s="2">
        <v>44518</v>
      </c>
      <c r="L1746">
        <v>0</v>
      </c>
    </row>
    <row r="1747" spans="1:12" x14ac:dyDescent="0.25">
      <c r="A1747" t="s">
        <v>32</v>
      </c>
      <c r="B1747" t="s">
        <v>35</v>
      </c>
      <c r="G1747" t="s">
        <v>71</v>
      </c>
      <c r="H1747" t="s">
        <v>94</v>
      </c>
      <c r="I1747" t="s">
        <v>104</v>
      </c>
      <c r="J1747" s="2">
        <v>44382</v>
      </c>
      <c r="K1747" s="2">
        <v>44519</v>
      </c>
      <c r="L1747">
        <v>0</v>
      </c>
    </row>
    <row r="1748" spans="1:12" x14ac:dyDescent="0.25">
      <c r="A1748" t="s">
        <v>32</v>
      </c>
      <c r="B1748" t="s">
        <v>35</v>
      </c>
      <c r="G1748" t="s">
        <v>71</v>
      </c>
      <c r="H1748" t="s">
        <v>94</v>
      </c>
      <c r="I1748" t="s">
        <v>104</v>
      </c>
      <c r="J1748" s="2">
        <v>44383</v>
      </c>
      <c r="K1748" s="2">
        <v>44520</v>
      </c>
      <c r="L1748">
        <v>0</v>
      </c>
    </row>
    <row r="1749" spans="1:12" x14ac:dyDescent="0.25">
      <c r="A1749" t="s">
        <v>32</v>
      </c>
      <c r="B1749" t="s">
        <v>35</v>
      </c>
      <c r="G1749" t="s">
        <v>71</v>
      </c>
      <c r="H1749" t="s">
        <v>94</v>
      </c>
      <c r="I1749" t="s">
        <v>104</v>
      </c>
      <c r="J1749" s="2">
        <v>44384</v>
      </c>
      <c r="K1749" s="2">
        <v>44521</v>
      </c>
      <c r="L1749">
        <v>0</v>
      </c>
    </row>
    <row r="1750" spans="1:12" x14ac:dyDescent="0.25">
      <c r="A1750" t="s">
        <v>32</v>
      </c>
      <c r="B1750" t="s">
        <v>35</v>
      </c>
      <c r="G1750" t="s">
        <v>71</v>
      </c>
      <c r="H1750" t="s">
        <v>94</v>
      </c>
      <c r="I1750" t="s">
        <v>104</v>
      </c>
      <c r="J1750" s="2">
        <v>44385</v>
      </c>
      <c r="K1750" s="2">
        <v>44522</v>
      </c>
      <c r="L1750">
        <v>0</v>
      </c>
    </row>
    <row r="1751" spans="1:12" x14ac:dyDescent="0.25">
      <c r="A1751" t="s">
        <v>32</v>
      </c>
      <c r="B1751" t="s">
        <v>35</v>
      </c>
      <c r="G1751" t="s">
        <v>71</v>
      </c>
      <c r="H1751" t="s">
        <v>94</v>
      </c>
      <c r="I1751" t="s">
        <v>104</v>
      </c>
      <c r="J1751" s="2">
        <v>44411</v>
      </c>
      <c r="K1751" s="2">
        <v>44548</v>
      </c>
      <c r="L1751">
        <v>0</v>
      </c>
    </row>
    <row r="1752" spans="1:12" x14ac:dyDescent="0.25">
      <c r="A1752" t="s">
        <v>32</v>
      </c>
      <c r="B1752" t="s">
        <v>35</v>
      </c>
      <c r="G1752" t="s">
        <v>71</v>
      </c>
      <c r="H1752" t="s">
        <v>94</v>
      </c>
      <c r="I1752" t="s">
        <v>104</v>
      </c>
      <c r="J1752" s="2">
        <v>44386</v>
      </c>
      <c r="K1752" s="2">
        <v>44523</v>
      </c>
      <c r="L1752">
        <v>0</v>
      </c>
    </row>
    <row r="1753" spans="1:12" x14ac:dyDescent="0.25">
      <c r="A1753" t="s">
        <v>32</v>
      </c>
      <c r="B1753" t="s">
        <v>35</v>
      </c>
      <c r="G1753" t="s">
        <v>71</v>
      </c>
      <c r="H1753" t="s">
        <v>94</v>
      </c>
      <c r="I1753" t="s">
        <v>104</v>
      </c>
      <c r="J1753" s="2">
        <v>44388</v>
      </c>
      <c r="K1753" s="2">
        <v>44525</v>
      </c>
      <c r="L1753">
        <v>0</v>
      </c>
    </row>
    <row r="1754" spans="1:12" x14ac:dyDescent="0.25">
      <c r="A1754" t="s">
        <v>32</v>
      </c>
      <c r="B1754" t="s">
        <v>35</v>
      </c>
      <c r="G1754" t="s">
        <v>71</v>
      </c>
      <c r="H1754" t="s">
        <v>94</v>
      </c>
      <c r="I1754" t="s">
        <v>104</v>
      </c>
      <c r="J1754" s="2">
        <v>44389</v>
      </c>
      <c r="K1754" s="2">
        <v>44526</v>
      </c>
      <c r="L1754">
        <v>0</v>
      </c>
    </row>
    <row r="1755" spans="1:12" x14ac:dyDescent="0.25">
      <c r="A1755" t="s">
        <v>32</v>
      </c>
      <c r="B1755" t="s">
        <v>35</v>
      </c>
      <c r="G1755" t="s">
        <v>71</v>
      </c>
      <c r="H1755" t="s">
        <v>94</v>
      </c>
      <c r="I1755" t="s">
        <v>104</v>
      </c>
      <c r="J1755" s="2">
        <v>44390</v>
      </c>
      <c r="K1755" s="2">
        <v>44527</v>
      </c>
      <c r="L1755">
        <v>0</v>
      </c>
    </row>
    <row r="1756" spans="1:12" x14ac:dyDescent="0.25">
      <c r="A1756" t="s">
        <v>32</v>
      </c>
      <c r="B1756" t="s">
        <v>35</v>
      </c>
      <c r="G1756" t="s">
        <v>71</v>
      </c>
      <c r="H1756" t="s">
        <v>94</v>
      </c>
      <c r="I1756" t="s">
        <v>104</v>
      </c>
      <c r="J1756" s="2">
        <v>44391</v>
      </c>
      <c r="K1756" s="2">
        <v>44528</v>
      </c>
      <c r="L1756">
        <v>0</v>
      </c>
    </row>
    <row r="1757" spans="1:12" x14ac:dyDescent="0.25">
      <c r="A1757" t="s">
        <v>32</v>
      </c>
      <c r="B1757" t="s">
        <v>35</v>
      </c>
      <c r="G1757" t="s">
        <v>71</v>
      </c>
      <c r="H1757" t="s">
        <v>94</v>
      </c>
      <c r="I1757" t="s">
        <v>104</v>
      </c>
      <c r="J1757" s="2">
        <v>44392</v>
      </c>
      <c r="K1757" s="2">
        <v>44529</v>
      </c>
      <c r="L1757">
        <v>0</v>
      </c>
    </row>
    <row r="1758" spans="1:12" x14ac:dyDescent="0.25">
      <c r="A1758" t="s">
        <v>32</v>
      </c>
      <c r="B1758" t="s">
        <v>35</v>
      </c>
      <c r="G1758" t="s">
        <v>71</v>
      </c>
      <c r="H1758" t="s">
        <v>94</v>
      </c>
      <c r="I1758" t="s">
        <v>104</v>
      </c>
      <c r="J1758" s="2">
        <v>44393</v>
      </c>
      <c r="K1758" s="2">
        <v>44530</v>
      </c>
      <c r="L1758">
        <v>0</v>
      </c>
    </row>
    <row r="1759" spans="1:12" x14ac:dyDescent="0.25">
      <c r="A1759" t="s">
        <v>32</v>
      </c>
      <c r="B1759" t="s">
        <v>35</v>
      </c>
      <c r="G1759" t="s">
        <v>71</v>
      </c>
      <c r="H1759" t="s">
        <v>94</v>
      </c>
      <c r="I1759" t="s">
        <v>104</v>
      </c>
      <c r="J1759" s="2">
        <v>44387</v>
      </c>
      <c r="K1759" s="2">
        <v>44524</v>
      </c>
      <c r="L1759">
        <v>0</v>
      </c>
    </row>
    <row r="1760" spans="1:12" x14ac:dyDescent="0.25">
      <c r="A1760" t="s">
        <v>32</v>
      </c>
      <c r="B1760" t="s">
        <v>35</v>
      </c>
      <c r="G1760" t="s">
        <v>71</v>
      </c>
      <c r="H1760" t="s">
        <v>94</v>
      </c>
      <c r="I1760" t="s">
        <v>104</v>
      </c>
      <c r="J1760" s="2">
        <v>44412</v>
      </c>
      <c r="K1760" s="2">
        <v>44549</v>
      </c>
      <c r="L1760">
        <v>0</v>
      </c>
    </row>
    <row r="1761" spans="1:12" x14ac:dyDescent="0.25">
      <c r="A1761" t="s">
        <v>32</v>
      </c>
      <c r="B1761" t="s">
        <v>35</v>
      </c>
      <c r="G1761" t="s">
        <v>71</v>
      </c>
      <c r="H1761" t="s">
        <v>94</v>
      </c>
      <c r="I1761" t="s">
        <v>104</v>
      </c>
      <c r="J1761" s="2">
        <v>44380</v>
      </c>
      <c r="K1761" s="2">
        <v>44517</v>
      </c>
      <c r="L1761">
        <v>0</v>
      </c>
    </row>
    <row r="1762" spans="1:12" x14ac:dyDescent="0.25">
      <c r="A1762" t="s">
        <v>32</v>
      </c>
      <c r="B1762" t="s">
        <v>35</v>
      </c>
      <c r="G1762" t="s">
        <v>71</v>
      </c>
      <c r="H1762" t="s">
        <v>94</v>
      </c>
      <c r="I1762" t="s">
        <v>104</v>
      </c>
      <c r="J1762" s="2">
        <v>44436</v>
      </c>
      <c r="K1762" s="2">
        <v>44573</v>
      </c>
      <c r="L1762">
        <v>0</v>
      </c>
    </row>
    <row r="1763" spans="1:12" x14ac:dyDescent="0.25">
      <c r="A1763" t="s">
        <v>32</v>
      </c>
      <c r="B1763" t="s">
        <v>35</v>
      </c>
      <c r="G1763" t="s">
        <v>71</v>
      </c>
      <c r="H1763" t="s">
        <v>94</v>
      </c>
      <c r="I1763" t="s">
        <v>104</v>
      </c>
      <c r="J1763" s="2">
        <v>44444</v>
      </c>
      <c r="K1763" s="2">
        <v>44581</v>
      </c>
      <c r="L1763">
        <v>0</v>
      </c>
    </row>
    <row r="1764" spans="1:12" x14ac:dyDescent="0.25">
      <c r="A1764" t="s">
        <v>32</v>
      </c>
      <c r="B1764" t="s">
        <v>35</v>
      </c>
      <c r="G1764" t="s">
        <v>71</v>
      </c>
      <c r="H1764" t="s">
        <v>94</v>
      </c>
      <c r="I1764" t="s">
        <v>104</v>
      </c>
      <c r="J1764" s="2">
        <v>44443</v>
      </c>
      <c r="K1764" s="2">
        <v>44580</v>
      </c>
      <c r="L1764">
        <v>0</v>
      </c>
    </row>
    <row r="1765" spans="1:12" x14ac:dyDescent="0.25">
      <c r="A1765" t="s">
        <v>32</v>
      </c>
      <c r="B1765" t="s">
        <v>35</v>
      </c>
      <c r="G1765" t="s">
        <v>71</v>
      </c>
      <c r="H1765" t="s">
        <v>94</v>
      </c>
      <c r="I1765" t="s">
        <v>104</v>
      </c>
      <c r="J1765" s="2">
        <v>44442</v>
      </c>
      <c r="K1765" s="2">
        <v>44579</v>
      </c>
      <c r="L1765">
        <v>1211.714980495394</v>
      </c>
    </row>
    <row r="1766" spans="1:12" x14ac:dyDescent="0.25">
      <c r="A1766" t="s">
        <v>32</v>
      </c>
      <c r="B1766" t="s">
        <v>35</v>
      </c>
      <c r="G1766" t="s">
        <v>71</v>
      </c>
      <c r="H1766" t="s">
        <v>94</v>
      </c>
      <c r="I1766" t="s">
        <v>104</v>
      </c>
      <c r="J1766" s="2">
        <v>44441</v>
      </c>
      <c r="K1766" s="2">
        <v>44578</v>
      </c>
      <c r="L1766">
        <v>1096.5428047820481</v>
      </c>
    </row>
    <row r="1767" spans="1:12" x14ac:dyDescent="0.25">
      <c r="A1767" t="s">
        <v>32</v>
      </c>
      <c r="B1767" t="s">
        <v>35</v>
      </c>
      <c r="G1767" t="s">
        <v>71</v>
      </c>
      <c r="H1767" t="s">
        <v>94</v>
      </c>
      <c r="I1767" t="s">
        <v>104</v>
      </c>
      <c r="J1767" s="2">
        <v>44440</v>
      </c>
      <c r="K1767" s="2">
        <v>44577</v>
      </c>
      <c r="L1767">
        <v>1184.680997128595</v>
      </c>
    </row>
    <row r="1768" spans="1:12" x14ac:dyDescent="0.25">
      <c r="A1768" t="s">
        <v>32</v>
      </c>
      <c r="B1768" t="s">
        <v>35</v>
      </c>
      <c r="G1768" t="s">
        <v>71</v>
      </c>
      <c r="H1768" t="s">
        <v>94</v>
      </c>
      <c r="I1768" t="s">
        <v>104</v>
      </c>
      <c r="J1768" s="2">
        <v>44439</v>
      </c>
      <c r="K1768" s="2">
        <v>44576</v>
      </c>
      <c r="L1768">
        <v>1108.578482308362</v>
      </c>
    </row>
    <row r="1769" spans="1:12" x14ac:dyDescent="0.25">
      <c r="A1769" t="s">
        <v>32</v>
      </c>
      <c r="B1769" t="s">
        <v>35</v>
      </c>
      <c r="G1769" t="s">
        <v>71</v>
      </c>
      <c r="H1769" t="s">
        <v>94</v>
      </c>
      <c r="I1769" t="s">
        <v>104</v>
      </c>
      <c r="J1769" s="2">
        <v>44438</v>
      </c>
      <c r="K1769" s="2">
        <v>44575</v>
      </c>
      <c r="L1769">
        <v>0</v>
      </c>
    </row>
    <row r="1770" spans="1:12" x14ac:dyDescent="0.25">
      <c r="A1770" t="s">
        <v>32</v>
      </c>
      <c r="B1770" t="s">
        <v>35</v>
      </c>
      <c r="G1770" t="s">
        <v>71</v>
      </c>
      <c r="H1770" t="s">
        <v>94</v>
      </c>
      <c r="I1770" t="s">
        <v>104</v>
      </c>
      <c r="J1770" s="2">
        <v>44437</v>
      </c>
      <c r="K1770" s="2">
        <v>44574</v>
      </c>
      <c r="L1770">
        <v>0</v>
      </c>
    </row>
    <row r="1771" spans="1:12" x14ac:dyDescent="0.25">
      <c r="A1771" t="s">
        <v>32</v>
      </c>
      <c r="B1771" t="s">
        <v>35</v>
      </c>
      <c r="G1771" t="s">
        <v>71</v>
      </c>
      <c r="H1771" t="s">
        <v>94</v>
      </c>
      <c r="I1771" t="s">
        <v>104</v>
      </c>
      <c r="J1771" s="2">
        <v>44413</v>
      </c>
      <c r="K1771" s="2">
        <v>44550</v>
      </c>
      <c r="L1771">
        <v>0</v>
      </c>
    </row>
    <row r="1772" spans="1:12" x14ac:dyDescent="0.25">
      <c r="A1772" t="s">
        <v>32</v>
      </c>
      <c r="B1772" t="s">
        <v>35</v>
      </c>
      <c r="G1772" t="s">
        <v>71</v>
      </c>
      <c r="H1772" t="s">
        <v>94</v>
      </c>
      <c r="I1772" t="s">
        <v>104</v>
      </c>
      <c r="J1772" s="2">
        <v>44435</v>
      </c>
      <c r="K1772" s="2">
        <v>44572</v>
      </c>
      <c r="L1772">
        <v>0</v>
      </c>
    </row>
    <row r="1773" spans="1:12" x14ac:dyDescent="0.25">
      <c r="A1773" t="s">
        <v>32</v>
      </c>
      <c r="B1773" t="s">
        <v>35</v>
      </c>
      <c r="G1773" t="s">
        <v>71</v>
      </c>
      <c r="H1773" t="s">
        <v>94</v>
      </c>
      <c r="I1773" t="s">
        <v>104</v>
      </c>
      <c r="J1773" s="2">
        <v>44434</v>
      </c>
      <c r="K1773" s="2">
        <v>44571</v>
      </c>
      <c r="L1773">
        <v>0</v>
      </c>
    </row>
    <row r="1774" spans="1:12" x14ac:dyDescent="0.25">
      <c r="A1774" t="s">
        <v>32</v>
      </c>
      <c r="B1774" t="s">
        <v>35</v>
      </c>
      <c r="G1774" t="s">
        <v>71</v>
      </c>
      <c r="H1774" t="s">
        <v>94</v>
      </c>
      <c r="I1774" t="s">
        <v>104</v>
      </c>
      <c r="J1774" s="2">
        <v>44433</v>
      </c>
      <c r="K1774" s="2">
        <v>44570</v>
      </c>
      <c r="L1774">
        <v>0</v>
      </c>
    </row>
    <row r="1775" spans="1:12" x14ac:dyDescent="0.25">
      <c r="A1775" t="s">
        <v>32</v>
      </c>
      <c r="B1775" t="s">
        <v>35</v>
      </c>
      <c r="G1775" t="s">
        <v>71</v>
      </c>
      <c r="H1775" t="s">
        <v>94</v>
      </c>
      <c r="I1775" t="s">
        <v>104</v>
      </c>
      <c r="J1775" s="2">
        <v>44432</v>
      </c>
      <c r="K1775" s="2">
        <v>44569</v>
      </c>
      <c r="L1775">
        <v>0</v>
      </c>
    </row>
    <row r="1776" spans="1:12" x14ac:dyDescent="0.25">
      <c r="A1776" t="s">
        <v>32</v>
      </c>
      <c r="B1776" t="s">
        <v>35</v>
      </c>
      <c r="G1776" t="s">
        <v>71</v>
      </c>
      <c r="H1776" t="s">
        <v>94</v>
      </c>
      <c r="I1776" t="s">
        <v>104</v>
      </c>
      <c r="J1776" s="2">
        <v>44430</v>
      </c>
      <c r="K1776" s="2">
        <v>44567</v>
      </c>
      <c r="L1776">
        <v>0</v>
      </c>
    </row>
    <row r="1777" spans="1:12" x14ac:dyDescent="0.25">
      <c r="A1777" t="s">
        <v>32</v>
      </c>
      <c r="B1777" t="s">
        <v>35</v>
      </c>
      <c r="G1777" t="s">
        <v>71</v>
      </c>
      <c r="H1777" t="s">
        <v>94</v>
      </c>
      <c r="I1777" t="s">
        <v>104</v>
      </c>
      <c r="J1777" s="2">
        <v>44429</v>
      </c>
      <c r="K1777" s="2">
        <v>44566</v>
      </c>
      <c r="L1777">
        <v>0</v>
      </c>
    </row>
    <row r="1778" spans="1:12" x14ac:dyDescent="0.25">
      <c r="A1778" t="s">
        <v>32</v>
      </c>
      <c r="B1778" t="s">
        <v>35</v>
      </c>
      <c r="G1778" t="s">
        <v>71</v>
      </c>
      <c r="H1778" t="s">
        <v>94</v>
      </c>
      <c r="I1778" t="s">
        <v>104</v>
      </c>
      <c r="J1778" s="2">
        <v>44431</v>
      </c>
      <c r="K1778" s="2">
        <v>44568</v>
      </c>
      <c r="L1778">
        <v>0</v>
      </c>
    </row>
    <row r="1779" spans="1:12" x14ac:dyDescent="0.25">
      <c r="A1779" t="s">
        <v>32</v>
      </c>
      <c r="B1779" t="s">
        <v>35</v>
      </c>
      <c r="G1779" t="s">
        <v>71</v>
      </c>
      <c r="H1779" t="s">
        <v>94</v>
      </c>
      <c r="I1779" t="s">
        <v>104</v>
      </c>
      <c r="J1779" s="2">
        <v>44427</v>
      </c>
      <c r="K1779" s="2">
        <v>44564</v>
      </c>
      <c r="L1779">
        <v>0</v>
      </c>
    </row>
    <row r="1780" spans="1:12" x14ac:dyDescent="0.25">
      <c r="A1780" t="s">
        <v>32</v>
      </c>
      <c r="B1780" t="s">
        <v>35</v>
      </c>
      <c r="G1780" t="s">
        <v>71</v>
      </c>
      <c r="H1780" t="s">
        <v>94</v>
      </c>
      <c r="I1780" t="s">
        <v>104</v>
      </c>
      <c r="J1780" s="2">
        <v>44414</v>
      </c>
      <c r="K1780" s="2">
        <v>44551</v>
      </c>
      <c r="L1780">
        <v>0</v>
      </c>
    </row>
    <row r="1781" spans="1:12" x14ac:dyDescent="0.25">
      <c r="A1781" t="s">
        <v>32</v>
      </c>
      <c r="B1781" t="s">
        <v>35</v>
      </c>
      <c r="G1781" t="s">
        <v>71</v>
      </c>
      <c r="H1781" t="s">
        <v>94</v>
      </c>
      <c r="I1781" t="s">
        <v>104</v>
      </c>
      <c r="J1781" s="2">
        <v>44415</v>
      </c>
      <c r="K1781" s="2">
        <v>44552</v>
      </c>
      <c r="L1781">
        <v>0</v>
      </c>
    </row>
    <row r="1782" spans="1:12" x14ac:dyDescent="0.25">
      <c r="A1782" t="s">
        <v>32</v>
      </c>
      <c r="B1782" t="s">
        <v>35</v>
      </c>
      <c r="G1782" t="s">
        <v>71</v>
      </c>
      <c r="H1782" t="s">
        <v>94</v>
      </c>
      <c r="I1782" t="s">
        <v>104</v>
      </c>
      <c r="J1782" s="2">
        <v>44416</v>
      </c>
      <c r="K1782" s="2">
        <v>44553</v>
      </c>
      <c r="L1782">
        <v>0</v>
      </c>
    </row>
    <row r="1783" spans="1:12" x14ac:dyDescent="0.25">
      <c r="A1783" t="s">
        <v>32</v>
      </c>
      <c r="B1783" t="s">
        <v>35</v>
      </c>
      <c r="G1783" t="s">
        <v>71</v>
      </c>
      <c r="H1783" t="s">
        <v>94</v>
      </c>
      <c r="I1783" t="s">
        <v>104</v>
      </c>
      <c r="J1783" s="2">
        <v>44417</v>
      </c>
      <c r="K1783" s="2">
        <v>44554</v>
      </c>
      <c r="L1783">
        <v>0</v>
      </c>
    </row>
    <row r="1784" spans="1:12" x14ac:dyDescent="0.25">
      <c r="A1784" t="s">
        <v>32</v>
      </c>
      <c r="B1784" t="s">
        <v>35</v>
      </c>
      <c r="G1784" t="s">
        <v>71</v>
      </c>
      <c r="H1784" t="s">
        <v>94</v>
      </c>
      <c r="I1784" t="s">
        <v>104</v>
      </c>
      <c r="J1784" s="2">
        <v>44428</v>
      </c>
      <c r="K1784" s="2">
        <v>44565</v>
      </c>
      <c r="L1784">
        <v>0</v>
      </c>
    </row>
    <row r="1785" spans="1:12" x14ac:dyDescent="0.25">
      <c r="A1785" t="s">
        <v>32</v>
      </c>
      <c r="B1785" t="s">
        <v>35</v>
      </c>
      <c r="G1785" t="s">
        <v>71</v>
      </c>
      <c r="H1785" t="s">
        <v>94</v>
      </c>
      <c r="I1785" t="s">
        <v>104</v>
      </c>
      <c r="J1785" s="2">
        <v>44419</v>
      </c>
      <c r="K1785" s="2">
        <v>44556</v>
      </c>
      <c r="L1785">
        <v>0</v>
      </c>
    </row>
    <row r="1786" spans="1:12" x14ac:dyDescent="0.25">
      <c r="A1786" t="s">
        <v>32</v>
      </c>
      <c r="B1786" t="s">
        <v>35</v>
      </c>
      <c r="G1786" t="s">
        <v>71</v>
      </c>
      <c r="H1786" t="s">
        <v>94</v>
      </c>
      <c r="I1786" t="s">
        <v>104</v>
      </c>
      <c r="J1786" s="2">
        <v>44420</v>
      </c>
      <c r="K1786" s="2">
        <v>44557</v>
      </c>
      <c r="L1786">
        <v>0</v>
      </c>
    </row>
    <row r="1787" spans="1:12" x14ac:dyDescent="0.25">
      <c r="A1787" t="s">
        <v>32</v>
      </c>
      <c r="B1787" t="s">
        <v>35</v>
      </c>
      <c r="G1787" t="s">
        <v>71</v>
      </c>
      <c r="H1787" t="s">
        <v>94</v>
      </c>
      <c r="I1787" t="s">
        <v>104</v>
      </c>
      <c r="J1787" s="2">
        <v>44418</v>
      </c>
      <c r="K1787" s="2">
        <v>44555</v>
      </c>
      <c r="L1787">
        <v>0</v>
      </c>
    </row>
    <row r="1788" spans="1:12" x14ac:dyDescent="0.25">
      <c r="A1788" t="s">
        <v>32</v>
      </c>
      <c r="B1788" t="s">
        <v>35</v>
      </c>
      <c r="G1788" t="s">
        <v>71</v>
      </c>
      <c r="H1788" t="s">
        <v>94</v>
      </c>
      <c r="I1788" t="s">
        <v>104</v>
      </c>
      <c r="J1788" s="2">
        <v>44422</v>
      </c>
      <c r="K1788" s="2">
        <v>44559</v>
      </c>
      <c r="L1788">
        <v>0</v>
      </c>
    </row>
    <row r="1789" spans="1:12" x14ac:dyDescent="0.25">
      <c r="A1789" t="s">
        <v>32</v>
      </c>
      <c r="B1789" t="s">
        <v>35</v>
      </c>
      <c r="G1789" t="s">
        <v>71</v>
      </c>
      <c r="H1789" t="s">
        <v>94</v>
      </c>
      <c r="I1789" t="s">
        <v>104</v>
      </c>
      <c r="J1789" s="2">
        <v>44423</v>
      </c>
      <c r="K1789" s="2">
        <v>44560</v>
      </c>
      <c r="L1789">
        <v>0</v>
      </c>
    </row>
    <row r="1790" spans="1:12" x14ac:dyDescent="0.25">
      <c r="A1790" t="s">
        <v>32</v>
      </c>
      <c r="B1790" t="s">
        <v>35</v>
      </c>
      <c r="G1790" t="s">
        <v>71</v>
      </c>
      <c r="H1790" t="s">
        <v>94</v>
      </c>
      <c r="I1790" t="s">
        <v>104</v>
      </c>
      <c r="J1790" s="2">
        <v>44424</v>
      </c>
      <c r="K1790" s="2">
        <v>44561</v>
      </c>
      <c r="L1790">
        <v>0</v>
      </c>
    </row>
    <row r="1791" spans="1:12" x14ac:dyDescent="0.25">
      <c r="A1791" t="s">
        <v>32</v>
      </c>
      <c r="B1791" t="s">
        <v>35</v>
      </c>
      <c r="G1791" t="s">
        <v>71</v>
      </c>
      <c r="H1791" t="s">
        <v>94</v>
      </c>
      <c r="I1791" t="s">
        <v>104</v>
      </c>
      <c r="J1791" s="2">
        <v>44425</v>
      </c>
      <c r="K1791" s="2">
        <v>44562</v>
      </c>
      <c r="L1791">
        <v>0</v>
      </c>
    </row>
    <row r="1792" spans="1:12" x14ac:dyDescent="0.25">
      <c r="A1792" t="s">
        <v>32</v>
      </c>
      <c r="B1792" t="s">
        <v>35</v>
      </c>
      <c r="G1792" t="s">
        <v>71</v>
      </c>
      <c r="H1792" t="s">
        <v>94</v>
      </c>
      <c r="I1792" t="s">
        <v>104</v>
      </c>
      <c r="J1792" s="2">
        <v>44426</v>
      </c>
      <c r="K1792" s="2">
        <v>44563</v>
      </c>
      <c r="L1792">
        <v>0</v>
      </c>
    </row>
    <row r="1793" spans="1:12" x14ac:dyDescent="0.25">
      <c r="A1793" t="s">
        <v>32</v>
      </c>
      <c r="B1793" t="s">
        <v>35</v>
      </c>
      <c r="G1793" t="s">
        <v>71</v>
      </c>
      <c r="H1793" t="s">
        <v>94</v>
      </c>
      <c r="I1793" t="s">
        <v>104</v>
      </c>
      <c r="J1793" s="2">
        <v>44421</v>
      </c>
      <c r="K1793" s="2">
        <v>44558</v>
      </c>
      <c r="L1793">
        <v>0</v>
      </c>
    </row>
    <row r="1794" spans="1:12" x14ac:dyDescent="0.25">
      <c r="A1794" t="s">
        <v>31</v>
      </c>
      <c r="B1794" t="s">
        <v>33</v>
      </c>
      <c r="G1794" t="s">
        <v>44</v>
      </c>
      <c r="H1794" t="s">
        <v>94</v>
      </c>
      <c r="I1794" t="s">
        <v>104</v>
      </c>
      <c r="J1794" s="2">
        <v>44422</v>
      </c>
      <c r="K1794" s="2">
        <v>44559</v>
      </c>
      <c r="L1794">
        <v>68.096160863035394</v>
      </c>
    </row>
    <row r="1795" spans="1:12" x14ac:dyDescent="0.25">
      <c r="A1795" t="s">
        <v>31</v>
      </c>
      <c r="B1795" t="s">
        <v>33</v>
      </c>
      <c r="G1795" t="s">
        <v>44</v>
      </c>
      <c r="H1795" t="s">
        <v>94</v>
      </c>
      <c r="I1795" t="s">
        <v>104</v>
      </c>
      <c r="J1795" s="2">
        <v>44426</v>
      </c>
      <c r="K1795" s="2">
        <v>44563</v>
      </c>
      <c r="L1795">
        <v>48.305507320723237</v>
      </c>
    </row>
    <row r="1796" spans="1:12" x14ac:dyDescent="0.25">
      <c r="A1796" t="s">
        <v>31</v>
      </c>
      <c r="B1796" t="s">
        <v>33</v>
      </c>
      <c r="G1796" t="s">
        <v>44</v>
      </c>
      <c r="H1796" t="s">
        <v>94</v>
      </c>
      <c r="I1796" t="s">
        <v>104</v>
      </c>
      <c r="J1796" s="2">
        <v>44425</v>
      </c>
      <c r="K1796" s="2">
        <v>44562</v>
      </c>
      <c r="L1796">
        <v>50.802522595872688</v>
      </c>
    </row>
    <row r="1797" spans="1:12" x14ac:dyDescent="0.25">
      <c r="A1797" t="s">
        <v>31</v>
      </c>
      <c r="B1797" t="s">
        <v>33</v>
      </c>
      <c r="G1797" t="s">
        <v>44</v>
      </c>
      <c r="H1797" t="s">
        <v>94</v>
      </c>
      <c r="I1797" t="s">
        <v>104</v>
      </c>
      <c r="J1797" s="2">
        <v>44424</v>
      </c>
      <c r="K1797" s="2">
        <v>44561</v>
      </c>
      <c r="L1797">
        <v>56.740628754638863</v>
      </c>
    </row>
    <row r="1798" spans="1:12" x14ac:dyDescent="0.25">
      <c r="A1798" t="s">
        <v>31</v>
      </c>
      <c r="B1798" t="s">
        <v>33</v>
      </c>
      <c r="G1798" t="s">
        <v>44</v>
      </c>
      <c r="H1798" t="s">
        <v>94</v>
      </c>
      <c r="I1798" t="s">
        <v>104</v>
      </c>
      <c r="J1798" s="2">
        <v>44423</v>
      </c>
      <c r="K1798" s="2">
        <v>44560</v>
      </c>
      <c r="L1798">
        <v>63.11353763825678</v>
      </c>
    </row>
    <row r="1799" spans="1:12" x14ac:dyDescent="0.25">
      <c r="A1799" t="s">
        <v>31</v>
      </c>
      <c r="B1799" t="s">
        <v>33</v>
      </c>
      <c r="G1799" t="s">
        <v>44</v>
      </c>
      <c r="H1799" t="s">
        <v>94</v>
      </c>
      <c r="I1799" t="s">
        <v>104</v>
      </c>
      <c r="J1799" s="2">
        <v>44421</v>
      </c>
      <c r="K1799" s="2">
        <v>44558</v>
      </c>
      <c r="L1799">
        <v>63.806149487077981</v>
      </c>
    </row>
    <row r="1800" spans="1:12" x14ac:dyDescent="0.25">
      <c r="A1800" t="s">
        <v>31</v>
      </c>
      <c r="B1800" t="s">
        <v>33</v>
      </c>
      <c r="G1800" t="s">
        <v>44</v>
      </c>
      <c r="H1800" t="s">
        <v>94</v>
      </c>
      <c r="I1800" t="s">
        <v>104</v>
      </c>
      <c r="J1800" s="2">
        <v>44444</v>
      </c>
      <c r="K1800" s="2">
        <v>44581</v>
      </c>
      <c r="L1800">
        <v>63.049811354712062</v>
      </c>
    </row>
    <row r="1801" spans="1:12" x14ac:dyDescent="0.25">
      <c r="A1801" t="s">
        <v>31</v>
      </c>
      <c r="B1801" t="s">
        <v>33</v>
      </c>
      <c r="G1801" t="s">
        <v>44</v>
      </c>
      <c r="H1801" t="s">
        <v>94</v>
      </c>
      <c r="I1801" t="s">
        <v>104</v>
      </c>
      <c r="J1801" s="2">
        <v>44419</v>
      </c>
      <c r="K1801" s="2">
        <v>44556</v>
      </c>
      <c r="L1801">
        <v>69.70365615163719</v>
      </c>
    </row>
    <row r="1802" spans="1:12" x14ac:dyDescent="0.25">
      <c r="A1802" t="s">
        <v>31</v>
      </c>
      <c r="B1802" t="s">
        <v>33</v>
      </c>
      <c r="G1802" t="s">
        <v>44</v>
      </c>
      <c r="H1802" t="s">
        <v>94</v>
      </c>
      <c r="I1802" t="s">
        <v>104</v>
      </c>
      <c r="J1802" s="2">
        <v>44418</v>
      </c>
      <c r="K1802" s="2">
        <v>44555</v>
      </c>
      <c r="L1802">
        <v>59.373643110345057</v>
      </c>
    </row>
    <row r="1803" spans="1:12" x14ac:dyDescent="0.25">
      <c r="A1803" t="s">
        <v>31</v>
      </c>
      <c r="B1803" t="s">
        <v>33</v>
      </c>
      <c r="G1803" t="s">
        <v>44</v>
      </c>
      <c r="H1803" t="s">
        <v>94</v>
      </c>
      <c r="I1803" t="s">
        <v>104</v>
      </c>
      <c r="J1803" s="2">
        <v>44417</v>
      </c>
      <c r="K1803" s="2">
        <v>44554</v>
      </c>
      <c r="L1803">
        <v>64.146009079200653</v>
      </c>
    </row>
    <row r="1804" spans="1:12" x14ac:dyDescent="0.25">
      <c r="A1804" t="s">
        <v>31</v>
      </c>
      <c r="B1804" t="s">
        <v>33</v>
      </c>
      <c r="G1804" t="s">
        <v>44</v>
      </c>
      <c r="H1804" t="s">
        <v>94</v>
      </c>
      <c r="I1804" t="s">
        <v>104</v>
      </c>
      <c r="J1804" s="2">
        <v>44416</v>
      </c>
      <c r="K1804" s="2">
        <v>44553</v>
      </c>
      <c r="L1804">
        <v>64.872287205932196</v>
      </c>
    </row>
    <row r="1805" spans="1:12" x14ac:dyDescent="0.25">
      <c r="A1805" t="s">
        <v>31</v>
      </c>
      <c r="B1805" t="s">
        <v>33</v>
      </c>
      <c r="G1805" t="s">
        <v>44</v>
      </c>
      <c r="H1805" t="s">
        <v>94</v>
      </c>
      <c r="I1805" t="s">
        <v>104</v>
      </c>
      <c r="J1805" s="2">
        <v>44415</v>
      </c>
      <c r="K1805" s="2">
        <v>44552</v>
      </c>
      <c r="L1805">
        <v>69.248435856327276</v>
      </c>
    </row>
    <row r="1806" spans="1:12" x14ac:dyDescent="0.25">
      <c r="A1806" t="s">
        <v>31</v>
      </c>
      <c r="B1806" t="s">
        <v>33</v>
      </c>
      <c r="G1806" t="s">
        <v>44</v>
      </c>
      <c r="H1806" t="s">
        <v>94</v>
      </c>
      <c r="I1806" t="s">
        <v>104</v>
      </c>
      <c r="J1806" s="2">
        <v>44414</v>
      </c>
      <c r="K1806" s="2">
        <v>44551</v>
      </c>
      <c r="L1806">
        <v>73.442971884604006</v>
      </c>
    </row>
    <row r="1807" spans="1:12" x14ac:dyDescent="0.25">
      <c r="A1807" t="s">
        <v>31</v>
      </c>
      <c r="B1807" t="s">
        <v>33</v>
      </c>
      <c r="G1807" t="s">
        <v>44</v>
      </c>
      <c r="H1807" t="s">
        <v>94</v>
      </c>
      <c r="I1807" t="s">
        <v>104</v>
      </c>
      <c r="J1807" s="2">
        <v>44420</v>
      </c>
      <c r="K1807" s="2">
        <v>44557</v>
      </c>
      <c r="L1807">
        <v>67.071973767265177</v>
      </c>
    </row>
    <row r="1808" spans="1:12" x14ac:dyDescent="0.25">
      <c r="A1808" t="s">
        <v>31</v>
      </c>
      <c r="B1808" t="s">
        <v>33</v>
      </c>
      <c r="G1808" t="s">
        <v>44</v>
      </c>
      <c r="H1808" t="s">
        <v>94</v>
      </c>
      <c r="I1808" t="s">
        <v>104</v>
      </c>
      <c r="J1808" s="2">
        <v>44427</v>
      </c>
      <c r="K1808" s="2">
        <v>44564</v>
      </c>
      <c r="L1808">
        <v>47.52164353225227</v>
      </c>
    </row>
    <row r="1809" spans="1:12" x14ac:dyDescent="0.25">
      <c r="A1809" t="s">
        <v>31</v>
      </c>
      <c r="B1809" t="s">
        <v>33</v>
      </c>
      <c r="G1809" t="s">
        <v>44</v>
      </c>
      <c r="H1809" t="s">
        <v>94</v>
      </c>
      <c r="I1809" t="s">
        <v>104</v>
      </c>
      <c r="J1809" s="2">
        <v>44443</v>
      </c>
      <c r="K1809" s="2">
        <v>44580</v>
      </c>
      <c r="L1809">
        <v>71.003233182963072</v>
      </c>
    </row>
    <row r="1810" spans="1:12" x14ac:dyDescent="0.25">
      <c r="A1810" t="s">
        <v>31</v>
      </c>
      <c r="B1810" t="s">
        <v>33</v>
      </c>
      <c r="G1810" t="s">
        <v>44</v>
      </c>
      <c r="H1810" t="s">
        <v>94</v>
      </c>
      <c r="I1810" t="s">
        <v>104</v>
      </c>
      <c r="J1810" s="2">
        <v>44429</v>
      </c>
      <c r="K1810" s="2">
        <v>44566</v>
      </c>
      <c r="L1810">
        <v>41.004317694998932</v>
      </c>
    </row>
    <row r="1811" spans="1:12" x14ac:dyDescent="0.25">
      <c r="A1811" t="s">
        <v>31</v>
      </c>
      <c r="B1811" t="s">
        <v>33</v>
      </c>
      <c r="G1811" t="s">
        <v>44</v>
      </c>
      <c r="H1811" t="s">
        <v>94</v>
      </c>
      <c r="I1811" t="s">
        <v>104</v>
      </c>
      <c r="J1811" s="2">
        <v>44413</v>
      </c>
      <c r="K1811" s="2">
        <v>44550</v>
      </c>
      <c r="L1811">
        <v>69.521129059127887</v>
      </c>
    </row>
    <row r="1812" spans="1:12" x14ac:dyDescent="0.25">
      <c r="A1812" t="s">
        <v>31</v>
      </c>
      <c r="B1812" t="s">
        <v>33</v>
      </c>
      <c r="G1812" t="s">
        <v>44</v>
      </c>
      <c r="H1812" t="s">
        <v>94</v>
      </c>
      <c r="I1812" t="s">
        <v>104</v>
      </c>
      <c r="J1812" s="2">
        <v>44442</v>
      </c>
      <c r="K1812" s="2">
        <v>44579</v>
      </c>
      <c r="L1812">
        <v>65.450484099071801</v>
      </c>
    </row>
    <row r="1813" spans="1:12" x14ac:dyDescent="0.25">
      <c r="A1813" t="s">
        <v>31</v>
      </c>
      <c r="B1813" t="s">
        <v>33</v>
      </c>
      <c r="G1813" t="s">
        <v>44</v>
      </c>
      <c r="H1813" t="s">
        <v>94</v>
      </c>
      <c r="I1813" t="s">
        <v>104</v>
      </c>
      <c r="J1813" s="2">
        <v>44441</v>
      </c>
      <c r="K1813" s="2">
        <v>44578</v>
      </c>
      <c r="L1813">
        <v>58.589274512989007</v>
      </c>
    </row>
    <row r="1814" spans="1:12" x14ac:dyDescent="0.25">
      <c r="A1814" t="s">
        <v>31</v>
      </c>
      <c r="B1814" t="s">
        <v>33</v>
      </c>
      <c r="G1814" t="s">
        <v>44</v>
      </c>
      <c r="H1814" t="s">
        <v>94</v>
      </c>
      <c r="I1814" t="s">
        <v>104</v>
      </c>
      <c r="J1814" s="2">
        <v>44440</v>
      </c>
      <c r="K1814" s="2">
        <v>44577</v>
      </c>
      <c r="L1814">
        <v>49.464494242719532</v>
      </c>
    </row>
    <row r="1815" spans="1:12" x14ac:dyDescent="0.25">
      <c r="A1815" t="s">
        <v>31</v>
      </c>
      <c r="B1815" t="s">
        <v>33</v>
      </c>
      <c r="G1815" t="s">
        <v>44</v>
      </c>
      <c r="H1815" t="s">
        <v>94</v>
      </c>
      <c r="I1815" t="s">
        <v>104</v>
      </c>
      <c r="J1815" s="2">
        <v>44439</v>
      </c>
      <c r="K1815" s="2">
        <v>44576</v>
      </c>
      <c r="L1815">
        <v>38.190542245132967</v>
      </c>
    </row>
    <row r="1816" spans="1:12" x14ac:dyDescent="0.25">
      <c r="A1816" t="s">
        <v>31</v>
      </c>
      <c r="B1816" t="s">
        <v>33</v>
      </c>
      <c r="G1816" t="s">
        <v>44</v>
      </c>
      <c r="H1816" t="s">
        <v>94</v>
      </c>
      <c r="I1816" t="s">
        <v>104</v>
      </c>
      <c r="J1816" s="2">
        <v>44438</v>
      </c>
      <c r="K1816" s="2">
        <v>44575</v>
      </c>
      <c r="L1816">
        <v>23.776067488337151</v>
      </c>
    </row>
    <row r="1817" spans="1:12" x14ac:dyDescent="0.25">
      <c r="A1817" t="s">
        <v>31</v>
      </c>
      <c r="B1817" t="s">
        <v>33</v>
      </c>
      <c r="G1817" t="s">
        <v>44</v>
      </c>
      <c r="H1817" t="s">
        <v>94</v>
      </c>
      <c r="I1817" t="s">
        <v>104</v>
      </c>
      <c r="J1817" s="2">
        <v>44428</v>
      </c>
      <c r="K1817" s="2">
        <v>44565</v>
      </c>
      <c r="L1817">
        <v>48.392952603482712</v>
      </c>
    </row>
    <row r="1818" spans="1:12" x14ac:dyDescent="0.25">
      <c r="A1818" t="s">
        <v>31</v>
      </c>
      <c r="B1818" t="s">
        <v>33</v>
      </c>
      <c r="G1818" t="s">
        <v>44</v>
      </c>
      <c r="H1818" t="s">
        <v>94</v>
      </c>
      <c r="I1818" t="s">
        <v>104</v>
      </c>
      <c r="J1818" s="2">
        <v>44437</v>
      </c>
      <c r="K1818" s="2">
        <v>44574</v>
      </c>
      <c r="L1818">
        <v>28.881278277291731</v>
      </c>
    </row>
    <row r="1819" spans="1:12" x14ac:dyDescent="0.25">
      <c r="A1819" t="s">
        <v>31</v>
      </c>
      <c r="B1819" t="s">
        <v>33</v>
      </c>
      <c r="G1819" t="s">
        <v>44</v>
      </c>
      <c r="H1819" t="s">
        <v>94</v>
      </c>
      <c r="I1819" t="s">
        <v>104</v>
      </c>
      <c r="J1819" s="2">
        <v>44435</v>
      </c>
      <c r="K1819" s="2">
        <v>44572</v>
      </c>
      <c r="L1819">
        <v>45.919847500024552</v>
      </c>
    </row>
    <row r="1820" spans="1:12" x14ac:dyDescent="0.25">
      <c r="A1820" t="s">
        <v>31</v>
      </c>
      <c r="B1820" t="s">
        <v>33</v>
      </c>
      <c r="G1820" t="s">
        <v>44</v>
      </c>
      <c r="H1820" t="s">
        <v>94</v>
      </c>
      <c r="I1820" t="s">
        <v>104</v>
      </c>
      <c r="J1820" s="2">
        <v>44434</v>
      </c>
      <c r="K1820" s="2">
        <v>44571</v>
      </c>
      <c r="L1820">
        <v>45.537167063155962</v>
      </c>
    </row>
    <row r="1821" spans="1:12" x14ac:dyDescent="0.25">
      <c r="A1821" t="s">
        <v>31</v>
      </c>
      <c r="B1821" t="s">
        <v>33</v>
      </c>
      <c r="G1821" t="s">
        <v>44</v>
      </c>
      <c r="H1821" t="s">
        <v>94</v>
      </c>
      <c r="I1821" t="s">
        <v>104</v>
      </c>
      <c r="J1821" s="2">
        <v>44433</v>
      </c>
      <c r="K1821" s="2">
        <v>44570</v>
      </c>
      <c r="L1821">
        <v>39.753618689688921</v>
      </c>
    </row>
    <row r="1822" spans="1:12" x14ac:dyDescent="0.25">
      <c r="A1822" t="s">
        <v>31</v>
      </c>
      <c r="B1822" t="s">
        <v>33</v>
      </c>
      <c r="G1822" t="s">
        <v>44</v>
      </c>
      <c r="H1822" t="s">
        <v>94</v>
      </c>
      <c r="I1822" t="s">
        <v>104</v>
      </c>
      <c r="J1822" s="2">
        <v>44432</v>
      </c>
      <c r="K1822" s="2">
        <v>44569</v>
      </c>
      <c r="L1822">
        <v>28.074718912875682</v>
      </c>
    </row>
    <row r="1823" spans="1:12" x14ac:dyDescent="0.25">
      <c r="A1823" t="s">
        <v>31</v>
      </c>
      <c r="B1823" t="s">
        <v>33</v>
      </c>
      <c r="G1823" t="s">
        <v>44</v>
      </c>
      <c r="H1823" t="s">
        <v>94</v>
      </c>
      <c r="I1823" t="s">
        <v>104</v>
      </c>
      <c r="J1823" s="2">
        <v>44431</v>
      </c>
      <c r="K1823" s="2">
        <v>44568</v>
      </c>
      <c r="L1823">
        <v>25.87183287792541</v>
      </c>
    </row>
    <row r="1824" spans="1:12" x14ac:dyDescent="0.25">
      <c r="A1824" t="s">
        <v>31</v>
      </c>
      <c r="B1824" t="s">
        <v>33</v>
      </c>
      <c r="G1824" t="s">
        <v>44</v>
      </c>
      <c r="H1824" t="s">
        <v>94</v>
      </c>
      <c r="I1824" t="s">
        <v>104</v>
      </c>
      <c r="J1824" s="2">
        <v>44430</v>
      </c>
      <c r="K1824" s="2">
        <v>44567</v>
      </c>
      <c r="L1824">
        <v>31.39540498453696</v>
      </c>
    </row>
    <row r="1825" spans="1:12" x14ac:dyDescent="0.25">
      <c r="A1825" t="s">
        <v>31</v>
      </c>
      <c r="B1825" t="s">
        <v>33</v>
      </c>
      <c r="G1825" t="s">
        <v>44</v>
      </c>
      <c r="H1825" t="s">
        <v>94</v>
      </c>
      <c r="I1825" t="s">
        <v>104</v>
      </c>
      <c r="J1825" s="2">
        <v>44436</v>
      </c>
      <c r="K1825" s="2">
        <v>44573</v>
      </c>
      <c r="L1825">
        <v>39.993207546901353</v>
      </c>
    </row>
    <row r="1826" spans="1:12" x14ac:dyDescent="0.25">
      <c r="A1826" t="s">
        <v>31</v>
      </c>
      <c r="B1826" t="s">
        <v>33</v>
      </c>
      <c r="G1826" t="s">
        <v>44</v>
      </c>
      <c r="H1826" t="s">
        <v>94</v>
      </c>
      <c r="I1826" t="s">
        <v>104</v>
      </c>
      <c r="J1826" s="2">
        <v>44412</v>
      </c>
      <c r="K1826" s="2">
        <v>44549</v>
      </c>
      <c r="L1826">
        <v>71.192793763255608</v>
      </c>
    </row>
    <row r="1827" spans="1:12" x14ac:dyDescent="0.25">
      <c r="A1827" t="s">
        <v>31</v>
      </c>
      <c r="B1827" t="s">
        <v>33</v>
      </c>
      <c r="G1827" t="s">
        <v>44</v>
      </c>
      <c r="H1827" t="s">
        <v>94</v>
      </c>
      <c r="I1827" t="s">
        <v>104</v>
      </c>
      <c r="J1827" s="2">
        <v>44396</v>
      </c>
      <c r="K1827" s="2">
        <v>44533</v>
      </c>
      <c r="L1827">
        <v>101.19655346062621</v>
      </c>
    </row>
    <row r="1828" spans="1:12" x14ac:dyDescent="0.25">
      <c r="A1828" t="s">
        <v>31</v>
      </c>
      <c r="B1828" t="s">
        <v>33</v>
      </c>
      <c r="G1828" t="s">
        <v>44</v>
      </c>
      <c r="H1828" t="s">
        <v>94</v>
      </c>
      <c r="I1828" t="s">
        <v>104</v>
      </c>
      <c r="J1828" s="2">
        <v>44410</v>
      </c>
      <c r="K1828" s="2">
        <v>44547</v>
      </c>
      <c r="L1828">
        <v>76.645226867293928</v>
      </c>
    </row>
    <row r="1829" spans="1:12" x14ac:dyDescent="0.25">
      <c r="A1829" t="s">
        <v>31</v>
      </c>
      <c r="B1829" t="s">
        <v>33</v>
      </c>
      <c r="G1829" t="s">
        <v>44</v>
      </c>
      <c r="H1829" t="s">
        <v>94</v>
      </c>
      <c r="I1829" t="s">
        <v>104</v>
      </c>
      <c r="J1829" s="2">
        <v>44379</v>
      </c>
      <c r="K1829" s="2">
        <v>44516</v>
      </c>
      <c r="L1829">
        <v>67.838614445572532</v>
      </c>
    </row>
    <row r="1830" spans="1:12" x14ac:dyDescent="0.25">
      <c r="A1830" t="s">
        <v>31</v>
      </c>
      <c r="B1830" t="s">
        <v>33</v>
      </c>
      <c r="G1830" t="s">
        <v>44</v>
      </c>
      <c r="H1830" t="s">
        <v>94</v>
      </c>
      <c r="I1830" t="s">
        <v>104</v>
      </c>
      <c r="J1830" s="2">
        <v>44380</v>
      </c>
      <c r="K1830" s="2">
        <v>44517</v>
      </c>
      <c r="L1830">
        <v>41.512918165006703</v>
      </c>
    </row>
    <row r="1831" spans="1:12" x14ac:dyDescent="0.25">
      <c r="A1831" t="s">
        <v>31</v>
      </c>
      <c r="B1831" t="s">
        <v>33</v>
      </c>
      <c r="G1831" t="s">
        <v>44</v>
      </c>
      <c r="H1831" t="s">
        <v>94</v>
      </c>
      <c r="I1831" t="s">
        <v>104</v>
      </c>
      <c r="J1831" s="2">
        <v>44381</v>
      </c>
      <c r="K1831" s="2">
        <v>44518</v>
      </c>
      <c r="L1831">
        <v>37.376652303368353</v>
      </c>
    </row>
    <row r="1832" spans="1:12" x14ac:dyDescent="0.25">
      <c r="A1832" t="s">
        <v>31</v>
      </c>
      <c r="B1832" t="s">
        <v>33</v>
      </c>
      <c r="G1832" t="s">
        <v>44</v>
      </c>
      <c r="H1832" t="s">
        <v>94</v>
      </c>
      <c r="I1832" t="s">
        <v>104</v>
      </c>
      <c r="J1832" s="2">
        <v>44382</v>
      </c>
      <c r="K1832" s="2">
        <v>44519</v>
      </c>
      <c r="L1832">
        <v>36.368349040505763</v>
      </c>
    </row>
    <row r="1833" spans="1:12" x14ac:dyDescent="0.25">
      <c r="A1833" t="s">
        <v>31</v>
      </c>
      <c r="B1833" t="s">
        <v>33</v>
      </c>
      <c r="G1833" t="s">
        <v>44</v>
      </c>
      <c r="H1833" t="s">
        <v>94</v>
      </c>
      <c r="I1833" t="s">
        <v>104</v>
      </c>
      <c r="J1833" s="2">
        <v>44383</v>
      </c>
      <c r="K1833" s="2">
        <v>44520</v>
      </c>
      <c r="L1833">
        <v>34.278515571538669</v>
      </c>
    </row>
    <row r="1834" spans="1:12" x14ac:dyDescent="0.25">
      <c r="A1834" t="s">
        <v>31</v>
      </c>
      <c r="B1834" t="s">
        <v>33</v>
      </c>
      <c r="G1834" t="s">
        <v>44</v>
      </c>
      <c r="H1834" t="s">
        <v>94</v>
      </c>
      <c r="I1834" t="s">
        <v>104</v>
      </c>
      <c r="J1834" s="2">
        <v>44384</v>
      </c>
      <c r="K1834" s="2">
        <v>44521</v>
      </c>
      <c r="L1834">
        <v>34.665444575470218</v>
      </c>
    </row>
    <row r="1835" spans="1:12" x14ac:dyDescent="0.25">
      <c r="A1835" t="s">
        <v>31</v>
      </c>
      <c r="B1835" t="s">
        <v>33</v>
      </c>
      <c r="G1835" t="s">
        <v>44</v>
      </c>
      <c r="H1835" t="s">
        <v>94</v>
      </c>
      <c r="I1835" t="s">
        <v>104</v>
      </c>
      <c r="J1835" s="2">
        <v>44385</v>
      </c>
      <c r="K1835" s="2">
        <v>44522</v>
      </c>
      <c r="L1835">
        <v>30.820587668661481</v>
      </c>
    </row>
    <row r="1836" spans="1:12" x14ac:dyDescent="0.25">
      <c r="A1836" t="s">
        <v>31</v>
      </c>
      <c r="B1836" t="s">
        <v>33</v>
      </c>
      <c r="G1836" t="s">
        <v>44</v>
      </c>
      <c r="H1836" t="s">
        <v>94</v>
      </c>
      <c r="I1836" t="s">
        <v>104</v>
      </c>
      <c r="J1836" s="2">
        <v>44386</v>
      </c>
      <c r="K1836" s="2">
        <v>44523</v>
      </c>
      <c r="L1836">
        <v>27.73765984238905</v>
      </c>
    </row>
    <row r="1837" spans="1:12" x14ac:dyDescent="0.25">
      <c r="A1837" t="s">
        <v>31</v>
      </c>
      <c r="B1837" t="s">
        <v>33</v>
      </c>
      <c r="G1837" t="s">
        <v>44</v>
      </c>
      <c r="H1837" t="s">
        <v>94</v>
      </c>
      <c r="I1837" t="s">
        <v>104</v>
      </c>
      <c r="J1837" s="2">
        <v>44387</v>
      </c>
      <c r="K1837" s="2">
        <v>44524</v>
      </c>
      <c r="L1837">
        <v>23.045543992126809</v>
      </c>
    </row>
    <row r="1838" spans="1:12" x14ac:dyDescent="0.25">
      <c r="A1838" t="s">
        <v>31</v>
      </c>
      <c r="B1838" t="s">
        <v>33</v>
      </c>
      <c r="G1838" t="s">
        <v>44</v>
      </c>
      <c r="H1838" t="s">
        <v>94</v>
      </c>
      <c r="I1838" t="s">
        <v>104</v>
      </c>
      <c r="J1838" s="2">
        <v>44388</v>
      </c>
      <c r="K1838" s="2">
        <v>44525</v>
      </c>
      <c r="L1838">
        <v>25.371891359067629</v>
      </c>
    </row>
    <row r="1839" spans="1:12" x14ac:dyDescent="0.25">
      <c r="A1839" t="s">
        <v>31</v>
      </c>
      <c r="B1839" t="s">
        <v>33</v>
      </c>
      <c r="G1839" t="s">
        <v>44</v>
      </c>
      <c r="H1839" t="s">
        <v>94</v>
      </c>
      <c r="I1839" t="s">
        <v>104</v>
      </c>
      <c r="J1839" s="2">
        <v>44389</v>
      </c>
      <c r="K1839" s="2">
        <v>44526</v>
      </c>
      <c r="L1839">
        <v>37.030053738303728</v>
      </c>
    </row>
    <row r="1840" spans="1:12" x14ac:dyDescent="0.25">
      <c r="A1840" t="s">
        <v>31</v>
      </c>
      <c r="B1840" t="s">
        <v>33</v>
      </c>
      <c r="G1840" t="s">
        <v>44</v>
      </c>
      <c r="H1840" t="s">
        <v>94</v>
      </c>
      <c r="I1840" t="s">
        <v>104</v>
      </c>
      <c r="J1840" s="2">
        <v>44390</v>
      </c>
      <c r="K1840" s="2">
        <v>44527</v>
      </c>
      <c r="L1840">
        <v>50.316492166310383</v>
      </c>
    </row>
    <row r="1841" spans="1:12" x14ac:dyDescent="0.25">
      <c r="A1841" t="s">
        <v>31</v>
      </c>
      <c r="B1841" t="s">
        <v>33</v>
      </c>
      <c r="G1841" t="s">
        <v>44</v>
      </c>
      <c r="H1841" t="s">
        <v>94</v>
      </c>
      <c r="I1841" t="s">
        <v>104</v>
      </c>
      <c r="J1841" s="2">
        <v>44391</v>
      </c>
      <c r="K1841" s="2">
        <v>44528</v>
      </c>
      <c r="L1841">
        <v>58.733558737468321</v>
      </c>
    </row>
    <row r="1842" spans="1:12" x14ac:dyDescent="0.25">
      <c r="A1842" t="s">
        <v>31</v>
      </c>
      <c r="B1842" t="s">
        <v>33</v>
      </c>
      <c r="G1842" t="s">
        <v>44</v>
      </c>
      <c r="H1842" t="s">
        <v>94</v>
      </c>
      <c r="I1842" t="s">
        <v>104</v>
      </c>
      <c r="J1842" s="2">
        <v>44392</v>
      </c>
      <c r="K1842" s="2">
        <v>44529</v>
      </c>
      <c r="L1842">
        <v>65.521991606262617</v>
      </c>
    </row>
    <row r="1843" spans="1:12" x14ac:dyDescent="0.25">
      <c r="A1843" t="s">
        <v>31</v>
      </c>
      <c r="B1843" t="s">
        <v>33</v>
      </c>
      <c r="G1843" t="s">
        <v>44</v>
      </c>
      <c r="H1843" t="s">
        <v>94</v>
      </c>
      <c r="I1843" t="s">
        <v>104</v>
      </c>
      <c r="J1843" s="2">
        <v>44411</v>
      </c>
      <c r="K1843" s="2">
        <v>44548</v>
      </c>
      <c r="L1843">
        <v>72.908907280014589</v>
      </c>
    </row>
    <row r="1844" spans="1:12" x14ac:dyDescent="0.25">
      <c r="A1844" t="s">
        <v>31</v>
      </c>
      <c r="B1844" t="s">
        <v>33</v>
      </c>
      <c r="G1844" t="s">
        <v>44</v>
      </c>
      <c r="H1844" t="s">
        <v>94</v>
      </c>
      <c r="I1844" t="s">
        <v>104</v>
      </c>
      <c r="J1844" s="2">
        <v>44393</v>
      </c>
      <c r="K1844" s="2">
        <v>44530</v>
      </c>
      <c r="L1844">
        <v>39.882242218348729</v>
      </c>
    </row>
    <row r="1845" spans="1:12" x14ac:dyDescent="0.25">
      <c r="A1845" t="s">
        <v>31</v>
      </c>
      <c r="B1845" t="s">
        <v>33</v>
      </c>
      <c r="G1845" t="s">
        <v>44</v>
      </c>
      <c r="H1845" t="s">
        <v>94</v>
      </c>
      <c r="I1845" t="s">
        <v>104</v>
      </c>
      <c r="J1845" s="2">
        <v>44395</v>
      </c>
      <c r="K1845" s="2">
        <v>44532</v>
      </c>
      <c r="L1845">
        <v>86.526255071121</v>
      </c>
    </row>
    <row r="1846" spans="1:12" x14ac:dyDescent="0.25">
      <c r="A1846" t="s">
        <v>31</v>
      </c>
      <c r="B1846" t="s">
        <v>33</v>
      </c>
      <c r="G1846" t="s">
        <v>44</v>
      </c>
      <c r="H1846" t="s">
        <v>94</v>
      </c>
      <c r="I1846" t="s">
        <v>104</v>
      </c>
      <c r="J1846" s="2">
        <v>44397</v>
      </c>
      <c r="K1846" s="2">
        <v>44534</v>
      </c>
      <c r="L1846">
        <v>112.1304044160939</v>
      </c>
    </row>
    <row r="1847" spans="1:12" x14ac:dyDescent="0.25">
      <c r="A1847" t="s">
        <v>31</v>
      </c>
      <c r="B1847" t="s">
        <v>33</v>
      </c>
      <c r="G1847" t="s">
        <v>44</v>
      </c>
      <c r="H1847" t="s">
        <v>94</v>
      </c>
      <c r="I1847" t="s">
        <v>104</v>
      </c>
      <c r="J1847" s="2">
        <v>44398</v>
      </c>
      <c r="K1847" s="2">
        <v>44535</v>
      </c>
      <c r="L1847">
        <v>127.4167244164872</v>
      </c>
    </row>
    <row r="1848" spans="1:12" x14ac:dyDescent="0.25">
      <c r="A1848" t="s">
        <v>31</v>
      </c>
      <c r="B1848" t="s">
        <v>33</v>
      </c>
      <c r="G1848" t="s">
        <v>44</v>
      </c>
      <c r="H1848" t="s">
        <v>94</v>
      </c>
      <c r="I1848" t="s">
        <v>104</v>
      </c>
      <c r="J1848" s="2">
        <v>44399</v>
      </c>
      <c r="K1848" s="2">
        <v>44536</v>
      </c>
      <c r="L1848">
        <v>128.20435297445829</v>
      </c>
    </row>
    <row r="1849" spans="1:12" x14ac:dyDescent="0.25">
      <c r="A1849" t="s">
        <v>31</v>
      </c>
      <c r="B1849" t="s">
        <v>33</v>
      </c>
      <c r="G1849" t="s">
        <v>44</v>
      </c>
      <c r="H1849" t="s">
        <v>94</v>
      </c>
      <c r="I1849" t="s">
        <v>104</v>
      </c>
      <c r="J1849" s="2">
        <v>44400</v>
      </c>
      <c r="K1849" s="2">
        <v>44537</v>
      </c>
      <c r="L1849">
        <v>128.13197372194711</v>
      </c>
    </row>
    <row r="1850" spans="1:12" x14ac:dyDescent="0.25">
      <c r="A1850" t="s">
        <v>31</v>
      </c>
      <c r="B1850" t="s">
        <v>33</v>
      </c>
      <c r="G1850" t="s">
        <v>44</v>
      </c>
      <c r="H1850" t="s">
        <v>94</v>
      </c>
      <c r="I1850" t="s">
        <v>104</v>
      </c>
      <c r="J1850" s="2">
        <v>44401</v>
      </c>
      <c r="K1850" s="2">
        <v>44538</v>
      </c>
      <c r="L1850">
        <v>129.3162941274652</v>
      </c>
    </row>
    <row r="1851" spans="1:12" x14ac:dyDescent="0.25">
      <c r="A1851" t="s">
        <v>31</v>
      </c>
      <c r="B1851" t="s">
        <v>33</v>
      </c>
      <c r="G1851" t="s">
        <v>44</v>
      </c>
      <c r="H1851" t="s">
        <v>94</v>
      </c>
      <c r="I1851" t="s">
        <v>104</v>
      </c>
      <c r="J1851" s="2">
        <v>44402</v>
      </c>
      <c r="K1851" s="2">
        <v>44539</v>
      </c>
      <c r="L1851">
        <v>121.86049639758591</v>
      </c>
    </row>
    <row r="1852" spans="1:12" x14ac:dyDescent="0.25">
      <c r="A1852" t="s">
        <v>31</v>
      </c>
      <c r="B1852" t="s">
        <v>33</v>
      </c>
      <c r="G1852" t="s">
        <v>44</v>
      </c>
      <c r="H1852" t="s">
        <v>94</v>
      </c>
      <c r="I1852" t="s">
        <v>104</v>
      </c>
      <c r="J1852" s="2">
        <v>44403</v>
      </c>
      <c r="K1852" s="2">
        <v>44540</v>
      </c>
      <c r="L1852">
        <v>110.48436958906601</v>
      </c>
    </row>
    <row r="1853" spans="1:12" x14ac:dyDescent="0.25">
      <c r="A1853" t="s">
        <v>31</v>
      </c>
      <c r="B1853" t="s">
        <v>33</v>
      </c>
      <c r="G1853" t="s">
        <v>44</v>
      </c>
      <c r="H1853" t="s">
        <v>94</v>
      </c>
      <c r="I1853" t="s">
        <v>104</v>
      </c>
      <c r="J1853" s="2">
        <v>44404</v>
      </c>
      <c r="K1853" s="2">
        <v>44541</v>
      </c>
      <c r="L1853">
        <v>107.2441328602235</v>
      </c>
    </row>
    <row r="1854" spans="1:12" x14ac:dyDescent="0.25">
      <c r="A1854" t="s">
        <v>31</v>
      </c>
      <c r="B1854" t="s">
        <v>33</v>
      </c>
      <c r="G1854" t="s">
        <v>44</v>
      </c>
      <c r="H1854" t="s">
        <v>94</v>
      </c>
      <c r="I1854" t="s">
        <v>104</v>
      </c>
      <c r="J1854" s="2">
        <v>44405</v>
      </c>
      <c r="K1854" s="2">
        <v>44542</v>
      </c>
      <c r="L1854">
        <v>101.7885199541184</v>
      </c>
    </row>
    <row r="1855" spans="1:12" x14ac:dyDescent="0.25">
      <c r="A1855" t="s">
        <v>31</v>
      </c>
      <c r="B1855" t="s">
        <v>33</v>
      </c>
      <c r="G1855" t="s">
        <v>44</v>
      </c>
      <c r="H1855" t="s">
        <v>94</v>
      </c>
      <c r="I1855" t="s">
        <v>104</v>
      </c>
      <c r="J1855" s="2">
        <v>44406</v>
      </c>
      <c r="K1855" s="2">
        <v>44543</v>
      </c>
      <c r="L1855">
        <v>99.861767230988121</v>
      </c>
    </row>
    <row r="1856" spans="1:12" x14ac:dyDescent="0.25">
      <c r="A1856" t="s">
        <v>31</v>
      </c>
      <c r="B1856" t="s">
        <v>33</v>
      </c>
      <c r="G1856" t="s">
        <v>44</v>
      </c>
      <c r="H1856" t="s">
        <v>94</v>
      </c>
      <c r="I1856" t="s">
        <v>104</v>
      </c>
      <c r="J1856" s="2">
        <v>44407</v>
      </c>
      <c r="K1856" s="2">
        <v>44544</v>
      </c>
      <c r="L1856">
        <v>100.9118505009816</v>
      </c>
    </row>
    <row r="1857" spans="1:12" x14ac:dyDescent="0.25">
      <c r="A1857" t="s">
        <v>31</v>
      </c>
      <c r="B1857" t="s">
        <v>33</v>
      </c>
      <c r="G1857" t="s">
        <v>44</v>
      </c>
      <c r="H1857" t="s">
        <v>94</v>
      </c>
      <c r="I1857" t="s">
        <v>104</v>
      </c>
      <c r="J1857" s="2">
        <v>44408</v>
      </c>
      <c r="K1857" s="2">
        <v>44545</v>
      </c>
      <c r="L1857">
        <v>92.643950197615695</v>
      </c>
    </row>
    <row r="1858" spans="1:12" x14ac:dyDescent="0.25">
      <c r="A1858" t="s">
        <v>31</v>
      </c>
      <c r="B1858" t="s">
        <v>33</v>
      </c>
      <c r="G1858" t="s">
        <v>44</v>
      </c>
      <c r="H1858" t="s">
        <v>94</v>
      </c>
      <c r="I1858" t="s">
        <v>104</v>
      </c>
      <c r="J1858" s="2">
        <v>44409</v>
      </c>
      <c r="K1858" s="2">
        <v>44546</v>
      </c>
      <c r="L1858">
        <v>75.452236283876985</v>
      </c>
    </row>
    <row r="1859" spans="1:12" x14ac:dyDescent="0.25">
      <c r="A1859" t="s">
        <v>31</v>
      </c>
      <c r="B1859" t="s">
        <v>33</v>
      </c>
      <c r="G1859" t="s">
        <v>44</v>
      </c>
      <c r="H1859" t="s">
        <v>94</v>
      </c>
      <c r="I1859" t="s">
        <v>104</v>
      </c>
      <c r="J1859" s="2">
        <v>44394</v>
      </c>
      <c r="K1859" s="2">
        <v>44531</v>
      </c>
      <c r="L1859">
        <v>51.397777049977812</v>
      </c>
    </row>
    <row r="1860" spans="1:12" x14ac:dyDescent="0.25">
      <c r="A1860" t="s">
        <v>31</v>
      </c>
      <c r="B1860" t="s">
        <v>33</v>
      </c>
      <c r="G1860" t="s">
        <v>44</v>
      </c>
      <c r="H1860" t="s">
        <v>94</v>
      </c>
      <c r="I1860" t="s">
        <v>104</v>
      </c>
      <c r="J1860" s="2">
        <v>44445</v>
      </c>
      <c r="K1860" s="2">
        <v>44582</v>
      </c>
      <c r="L1860">
        <v>69.28596196236937</v>
      </c>
    </row>
    <row r="1861" spans="1:12" x14ac:dyDescent="0.25">
      <c r="A1861" t="s">
        <v>31</v>
      </c>
      <c r="B1861" t="s">
        <v>33</v>
      </c>
      <c r="G1861" t="s">
        <v>44</v>
      </c>
      <c r="H1861" t="s">
        <v>94</v>
      </c>
      <c r="I1861" t="s">
        <v>104</v>
      </c>
      <c r="J1861" s="2">
        <v>44513</v>
      </c>
      <c r="K1861" s="2">
        <v>44650</v>
      </c>
      <c r="L1861">
        <v>-81.034802612183555</v>
      </c>
    </row>
    <row r="1862" spans="1:12" x14ac:dyDescent="0.25">
      <c r="A1862" t="s">
        <v>31</v>
      </c>
      <c r="B1862" t="s">
        <v>33</v>
      </c>
      <c r="G1862" t="s">
        <v>44</v>
      </c>
      <c r="H1862" t="s">
        <v>94</v>
      </c>
      <c r="I1862" t="s">
        <v>104</v>
      </c>
      <c r="J1862" s="2">
        <v>44447</v>
      </c>
      <c r="K1862" s="2">
        <v>44584</v>
      </c>
      <c r="L1862">
        <v>101.3270860558334</v>
      </c>
    </row>
    <row r="1863" spans="1:12" x14ac:dyDescent="0.25">
      <c r="A1863" t="s">
        <v>31</v>
      </c>
      <c r="B1863" t="s">
        <v>33</v>
      </c>
      <c r="G1863" t="s">
        <v>44</v>
      </c>
      <c r="H1863" t="s">
        <v>94</v>
      </c>
      <c r="I1863" t="s">
        <v>104</v>
      </c>
      <c r="J1863" s="2">
        <v>44483</v>
      </c>
      <c r="K1863" s="2">
        <v>44620</v>
      </c>
      <c r="L1863">
        <v>43.679272516690077</v>
      </c>
    </row>
    <row r="1864" spans="1:12" x14ac:dyDescent="0.25">
      <c r="A1864" t="s">
        <v>31</v>
      </c>
      <c r="B1864" t="s">
        <v>33</v>
      </c>
      <c r="G1864" t="s">
        <v>44</v>
      </c>
      <c r="H1864" t="s">
        <v>94</v>
      </c>
      <c r="I1864" t="s">
        <v>104</v>
      </c>
      <c r="J1864" s="2">
        <v>44484</v>
      </c>
      <c r="K1864" s="2">
        <v>44621</v>
      </c>
      <c r="L1864">
        <v>25.09535496090971</v>
      </c>
    </row>
    <row r="1865" spans="1:12" x14ac:dyDescent="0.25">
      <c r="A1865" t="s">
        <v>31</v>
      </c>
      <c r="B1865" t="s">
        <v>33</v>
      </c>
      <c r="G1865" t="s">
        <v>44</v>
      </c>
      <c r="H1865" t="s">
        <v>94</v>
      </c>
      <c r="I1865" t="s">
        <v>104</v>
      </c>
      <c r="J1865" s="2">
        <v>44485</v>
      </c>
      <c r="K1865" s="2">
        <v>44622</v>
      </c>
      <c r="L1865">
        <v>12.34980649812435</v>
      </c>
    </row>
    <row r="1866" spans="1:12" x14ac:dyDescent="0.25">
      <c r="A1866" t="s">
        <v>31</v>
      </c>
      <c r="B1866" t="s">
        <v>33</v>
      </c>
      <c r="G1866" t="s">
        <v>44</v>
      </c>
      <c r="H1866" t="s">
        <v>94</v>
      </c>
      <c r="I1866" t="s">
        <v>104</v>
      </c>
      <c r="J1866" s="2">
        <v>44486</v>
      </c>
      <c r="K1866" s="2">
        <v>44623</v>
      </c>
      <c r="L1866">
        <v>-0.18320198821462699</v>
      </c>
    </row>
    <row r="1867" spans="1:12" x14ac:dyDescent="0.25">
      <c r="A1867" t="s">
        <v>31</v>
      </c>
      <c r="B1867" t="s">
        <v>33</v>
      </c>
      <c r="G1867" t="s">
        <v>44</v>
      </c>
      <c r="H1867" t="s">
        <v>94</v>
      </c>
      <c r="I1867" t="s">
        <v>104</v>
      </c>
      <c r="J1867" s="2">
        <v>44487</v>
      </c>
      <c r="K1867" s="2">
        <v>44624</v>
      </c>
      <c r="L1867">
        <v>13.153438784385679</v>
      </c>
    </row>
    <row r="1868" spans="1:12" x14ac:dyDescent="0.25">
      <c r="A1868" t="s">
        <v>31</v>
      </c>
      <c r="B1868" t="s">
        <v>33</v>
      </c>
      <c r="G1868" t="s">
        <v>44</v>
      </c>
      <c r="H1868" t="s">
        <v>94</v>
      </c>
      <c r="I1868" t="s">
        <v>104</v>
      </c>
      <c r="J1868" s="2">
        <v>44488</v>
      </c>
      <c r="K1868" s="2">
        <v>44625</v>
      </c>
      <c r="L1868">
        <v>33.261396404291013</v>
      </c>
    </row>
    <row r="1869" spans="1:12" x14ac:dyDescent="0.25">
      <c r="A1869" t="s">
        <v>31</v>
      </c>
      <c r="B1869" t="s">
        <v>33</v>
      </c>
      <c r="G1869" t="s">
        <v>44</v>
      </c>
      <c r="H1869" t="s">
        <v>94</v>
      </c>
      <c r="I1869" t="s">
        <v>104</v>
      </c>
      <c r="J1869" s="2">
        <v>44489</v>
      </c>
      <c r="K1869" s="2">
        <v>44626</v>
      </c>
      <c r="L1869">
        <v>47.426558305420947</v>
      </c>
    </row>
    <row r="1870" spans="1:12" x14ac:dyDescent="0.25">
      <c r="A1870" t="s">
        <v>31</v>
      </c>
      <c r="B1870" t="s">
        <v>33</v>
      </c>
      <c r="G1870" t="s">
        <v>44</v>
      </c>
      <c r="H1870" t="s">
        <v>94</v>
      </c>
      <c r="I1870" t="s">
        <v>104</v>
      </c>
      <c r="J1870" s="2">
        <v>44490</v>
      </c>
      <c r="K1870" s="2">
        <v>44627</v>
      </c>
      <c r="L1870">
        <v>46.085305662068123</v>
      </c>
    </row>
    <row r="1871" spans="1:12" x14ac:dyDescent="0.25">
      <c r="A1871" t="s">
        <v>31</v>
      </c>
      <c r="B1871" t="s">
        <v>33</v>
      </c>
      <c r="G1871" t="s">
        <v>44</v>
      </c>
      <c r="H1871" t="s">
        <v>94</v>
      </c>
      <c r="I1871" t="s">
        <v>104</v>
      </c>
      <c r="J1871" s="2">
        <v>44491</v>
      </c>
      <c r="K1871" s="2">
        <v>44628</v>
      </c>
      <c r="L1871">
        <v>28.3041066788828</v>
      </c>
    </row>
    <row r="1872" spans="1:12" x14ac:dyDescent="0.25">
      <c r="A1872" t="s">
        <v>31</v>
      </c>
      <c r="B1872" t="s">
        <v>33</v>
      </c>
      <c r="G1872" t="s">
        <v>44</v>
      </c>
      <c r="H1872" t="s">
        <v>94</v>
      </c>
      <c r="I1872" t="s">
        <v>104</v>
      </c>
      <c r="J1872" s="2">
        <v>44492</v>
      </c>
      <c r="K1872" s="2">
        <v>44629</v>
      </c>
      <c r="L1872">
        <v>15.11712382890688</v>
      </c>
    </row>
    <row r="1873" spans="1:12" x14ac:dyDescent="0.25">
      <c r="A1873" t="s">
        <v>31</v>
      </c>
      <c r="B1873" t="s">
        <v>33</v>
      </c>
      <c r="G1873" t="s">
        <v>44</v>
      </c>
      <c r="H1873" t="s">
        <v>94</v>
      </c>
      <c r="I1873" t="s">
        <v>104</v>
      </c>
      <c r="J1873" s="2">
        <v>44493</v>
      </c>
      <c r="K1873" s="2">
        <v>44630</v>
      </c>
      <c r="L1873">
        <v>-4.5209934537266179</v>
      </c>
    </row>
    <row r="1874" spans="1:12" x14ac:dyDescent="0.25">
      <c r="A1874" t="s">
        <v>31</v>
      </c>
      <c r="B1874" t="s">
        <v>33</v>
      </c>
      <c r="G1874" t="s">
        <v>44</v>
      </c>
      <c r="H1874" t="s">
        <v>94</v>
      </c>
      <c r="I1874" t="s">
        <v>104</v>
      </c>
      <c r="J1874" s="2">
        <v>44494</v>
      </c>
      <c r="K1874" s="2">
        <v>44631</v>
      </c>
      <c r="L1874">
        <v>-19.83028990537812</v>
      </c>
    </row>
    <row r="1875" spans="1:12" x14ac:dyDescent="0.25">
      <c r="A1875" t="s">
        <v>31</v>
      </c>
      <c r="B1875" t="s">
        <v>33</v>
      </c>
      <c r="G1875" t="s">
        <v>44</v>
      </c>
      <c r="H1875" t="s">
        <v>94</v>
      </c>
      <c r="I1875" t="s">
        <v>104</v>
      </c>
      <c r="J1875" s="2">
        <v>44495</v>
      </c>
      <c r="K1875" s="2">
        <v>44632</v>
      </c>
      <c r="L1875">
        <v>-27.570990309879029</v>
      </c>
    </row>
    <row r="1876" spans="1:12" x14ac:dyDescent="0.25">
      <c r="A1876" t="s">
        <v>31</v>
      </c>
      <c r="B1876" t="s">
        <v>33</v>
      </c>
      <c r="G1876" t="s">
        <v>44</v>
      </c>
      <c r="H1876" t="s">
        <v>94</v>
      </c>
      <c r="I1876" t="s">
        <v>104</v>
      </c>
      <c r="J1876" s="2">
        <v>44496</v>
      </c>
      <c r="K1876" s="2">
        <v>44633</v>
      </c>
      <c r="L1876">
        <v>-29.448447465896471</v>
      </c>
    </row>
    <row r="1877" spans="1:12" x14ac:dyDescent="0.25">
      <c r="A1877" t="s">
        <v>31</v>
      </c>
      <c r="B1877" t="s">
        <v>33</v>
      </c>
      <c r="G1877" t="s">
        <v>44</v>
      </c>
      <c r="H1877" t="s">
        <v>94</v>
      </c>
      <c r="I1877" t="s">
        <v>104</v>
      </c>
      <c r="J1877" s="2">
        <v>44482</v>
      </c>
      <c r="K1877" s="2">
        <v>44619</v>
      </c>
      <c r="L1877">
        <v>57.270746899022683</v>
      </c>
    </row>
    <row r="1878" spans="1:12" x14ac:dyDescent="0.25">
      <c r="A1878" t="s">
        <v>31</v>
      </c>
      <c r="B1878" t="s">
        <v>33</v>
      </c>
      <c r="G1878" t="s">
        <v>44</v>
      </c>
      <c r="H1878" t="s">
        <v>94</v>
      </c>
      <c r="I1878" t="s">
        <v>104</v>
      </c>
      <c r="J1878" s="2">
        <v>44497</v>
      </c>
      <c r="K1878" s="2">
        <v>44634</v>
      </c>
      <c r="L1878">
        <v>-35.082521304514778</v>
      </c>
    </row>
    <row r="1879" spans="1:12" x14ac:dyDescent="0.25">
      <c r="A1879" t="s">
        <v>31</v>
      </c>
      <c r="B1879" t="s">
        <v>33</v>
      </c>
      <c r="G1879" t="s">
        <v>44</v>
      </c>
      <c r="H1879" t="s">
        <v>94</v>
      </c>
      <c r="I1879" t="s">
        <v>104</v>
      </c>
      <c r="J1879" s="2">
        <v>44499</v>
      </c>
      <c r="K1879" s="2">
        <v>44636</v>
      </c>
      <c r="L1879">
        <v>-35.013943457536627</v>
      </c>
    </row>
    <row r="1880" spans="1:12" x14ac:dyDescent="0.25">
      <c r="A1880" t="s">
        <v>31</v>
      </c>
      <c r="B1880" t="s">
        <v>33</v>
      </c>
      <c r="G1880" t="s">
        <v>44</v>
      </c>
      <c r="H1880" t="s">
        <v>94</v>
      </c>
      <c r="I1880" t="s">
        <v>104</v>
      </c>
      <c r="J1880" s="2">
        <v>44500</v>
      </c>
      <c r="K1880" s="2">
        <v>44637</v>
      </c>
      <c r="L1880">
        <v>-30.74016574200537</v>
      </c>
    </row>
    <row r="1881" spans="1:12" x14ac:dyDescent="0.25">
      <c r="A1881" t="s">
        <v>31</v>
      </c>
      <c r="B1881" t="s">
        <v>33</v>
      </c>
      <c r="G1881" t="s">
        <v>44</v>
      </c>
      <c r="H1881" t="s">
        <v>94</v>
      </c>
      <c r="I1881" t="s">
        <v>104</v>
      </c>
      <c r="J1881" s="2">
        <v>44501</v>
      </c>
      <c r="K1881" s="2">
        <v>44638</v>
      </c>
      <c r="L1881">
        <v>-32.251420230071183</v>
      </c>
    </row>
    <row r="1882" spans="1:12" x14ac:dyDescent="0.25">
      <c r="A1882" t="s">
        <v>31</v>
      </c>
      <c r="B1882" t="s">
        <v>33</v>
      </c>
      <c r="G1882" t="s">
        <v>44</v>
      </c>
      <c r="H1882" t="s">
        <v>94</v>
      </c>
      <c r="I1882" t="s">
        <v>104</v>
      </c>
      <c r="J1882" s="2">
        <v>44502</v>
      </c>
      <c r="K1882" s="2">
        <v>44639</v>
      </c>
      <c r="L1882">
        <v>-32.820600227726139</v>
      </c>
    </row>
    <row r="1883" spans="1:12" x14ac:dyDescent="0.25">
      <c r="A1883" t="s">
        <v>31</v>
      </c>
      <c r="B1883" t="s">
        <v>33</v>
      </c>
      <c r="G1883" t="s">
        <v>44</v>
      </c>
      <c r="H1883" t="s">
        <v>94</v>
      </c>
      <c r="I1883" t="s">
        <v>104</v>
      </c>
      <c r="J1883" s="2">
        <v>44503</v>
      </c>
      <c r="K1883" s="2">
        <v>44640</v>
      </c>
      <c r="L1883">
        <v>-30.923730496447991</v>
      </c>
    </row>
    <row r="1884" spans="1:12" x14ac:dyDescent="0.25">
      <c r="A1884" t="s">
        <v>31</v>
      </c>
      <c r="B1884" t="s">
        <v>33</v>
      </c>
      <c r="G1884" t="s">
        <v>44</v>
      </c>
      <c r="H1884" t="s">
        <v>94</v>
      </c>
      <c r="I1884" t="s">
        <v>104</v>
      </c>
      <c r="J1884" s="2">
        <v>44504</v>
      </c>
      <c r="K1884" s="2">
        <v>44641</v>
      </c>
      <c r="L1884">
        <v>-30.04945013640997</v>
      </c>
    </row>
    <row r="1885" spans="1:12" x14ac:dyDescent="0.25">
      <c r="A1885" t="s">
        <v>31</v>
      </c>
      <c r="B1885" t="s">
        <v>33</v>
      </c>
      <c r="G1885" t="s">
        <v>44</v>
      </c>
      <c r="H1885" t="s">
        <v>94</v>
      </c>
      <c r="I1885" t="s">
        <v>104</v>
      </c>
      <c r="J1885" s="2">
        <v>44505</v>
      </c>
      <c r="K1885" s="2">
        <v>44642</v>
      </c>
      <c r="L1885">
        <v>-31.23914005371476</v>
      </c>
    </row>
    <row r="1886" spans="1:12" x14ac:dyDescent="0.25">
      <c r="A1886" t="s">
        <v>31</v>
      </c>
      <c r="B1886" t="s">
        <v>33</v>
      </c>
      <c r="G1886" t="s">
        <v>44</v>
      </c>
      <c r="H1886" t="s">
        <v>94</v>
      </c>
      <c r="I1886" t="s">
        <v>104</v>
      </c>
      <c r="J1886" s="2">
        <v>44506</v>
      </c>
      <c r="K1886" s="2">
        <v>44643</v>
      </c>
      <c r="L1886">
        <v>-32.987976464293382</v>
      </c>
    </row>
    <row r="1887" spans="1:12" x14ac:dyDescent="0.25">
      <c r="A1887" t="s">
        <v>31</v>
      </c>
      <c r="B1887" t="s">
        <v>33</v>
      </c>
      <c r="G1887" t="s">
        <v>44</v>
      </c>
      <c r="H1887" t="s">
        <v>94</v>
      </c>
      <c r="I1887" t="s">
        <v>104</v>
      </c>
      <c r="J1887" s="2">
        <v>44507</v>
      </c>
      <c r="K1887" s="2">
        <v>44644</v>
      </c>
      <c r="L1887">
        <v>-28.775841307691248</v>
      </c>
    </row>
    <row r="1888" spans="1:12" x14ac:dyDescent="0.25">
      <c r="A1888" t="s">
        <v>31</v>
      </c>
      <c r="B1888" t="s">
        <v>33</v>
      </c>
      <c r="G1888" t="s">
        <v>44</v>
      </c>
      <c r="H1888" t="s">
        <v>94</v>
      </c>
      <c r="I1888" t="s">
        <v>104</v>
      </c>
      <c r="J1888" s="2">
        <v>44508</v>
      </c>
      <c r="K1888" s="2">
        <v>44645</v>
      </c>
      <c r="L1888">
        <v>-27.214053097129099</v>
      </c>
    </row>
    <row r="1889" spans="1:12" x14ac:dyDescent="0.25">
      <c r="A1889" t="s">
        <v>31</v>
      </c>
      <c r="B1889" t="s">
        <v>33</v>
      </c>
      <c r="G1889" t="s">
        <v>44</v>
      </c>
      <c r="H1889" t="s">
        <v>94</v>
      </c>
      <c r="I1889" t="s">
        <v>104</v>
      </c>
      <c r="J1889" s="2">
        <v>44509</v>
      </c>
      <c r="K1889" s="2">
        <v>44646</v>
      </c>
      <c r="L1889">
        <v>-25.696092544183319</v>
      </c>
    </row>
    <row r="1890" spans="1:12" x14ac:dyDescent="0.25">
      <c r="A1890" t="s">
        <v>31</v>
      </c>
      <c r="B1890" t="s">
        <v>33</v>
      </c>
      <c r="G1890" t="s">
        <v>44</v>
      </c>
      <c r="H1890" t="s">
        <v>94</v>
      </c>
      <c r="I1890" t="s">
        <v>104</v>
      </c>
      <c r="J1890" s="2">
        <v>44510</v>
      </c>
      <c r="K1890" s="2">
        <v>44647</v>
      </c>
      <c r="L1890">
        <v>-80.899611082523393</v>
      </c>
    </row>
    <row r="1891" spans="1:12" x14ac:dyDescent="0.25">
      <c r="A1891" t="s">
        <v>31</v>
      </c>
      <c r="B1891" t="s">
        <v>33</v>
      </c>
      <c r="G1891" t="s">
        <v>44</v>
      </c>
      <c r="H1891" t="s">
        <v>94</v>
      </c>
      <c r="I1891" t="s">
        <v>104</v>
      </c>
      <c r="J1891" s="2">
        <v>44511</v>
      </c>
      <c r="K1891" s="2">
        <v>44648</v>
      </c>
      <c r="L1891">
        <v>-93.879217203417269</v>
      </c>
    </row>
    <row r="1892" spans="1:12" x14ac:dyDescent="0.25">
      <c r="A1892" t="s">
        <v>31</v>
      </c>
      <c r="B1892" t="s">
        <v>33</v>
      </c>
      <c r="G1892" t="s">
        <v>44</v>
      </c>
      <c r="H1892" t="s">
        <v>94</v>
      </c>
      <c r="I1892" t="s">
        <v>104</v>
      </c>
      <c r="J1892" s="2">
        <v>44512</v>
      </c>
      <c r="K1892" s="2">
        <v>44649</v>
      </c>
      <c r="L1892">
        <v>-84.884619223590079</v>
      </c>
    </row>
    <row r="1893" spans="1:12" x14ac:dyDescent="0.25">
      <c r="A1893" t="s">
        <v>31</v>
      </c>
      <c r="B1893" t="s">
        <v>33</v>
      </c>
      <c r="G1893" t="s">
        <v>44</v>
      </c>
      <c r="H1893" t="s">
        <v>94</v>
      </c>
      <c r="I1893" t="s">
        <v>104</v>
      </c>
      <c r="J1893" s="2">
        <v>44498</v>
      </c>
      <c r="K1893" s="2">
        <v>44635</v>
      </c>
      <c r="L1893">
        <v>-34.372335023534717</v>
      </c>
    </row>
    <row r="1894" spans="1:12" x14ac:dyDescent="0.25">
      <c r="A1894" t="s">
        <v>31</v>
      </c>
      <c r="B1894" t="s">
        <v>33</v>
      </c>
      <c r="G1894" t="s">
        <v>44</v>
      </c>
      <c r="H1894" t="s">
        <v>94</v>
      </c>
      <c r="I1894" t="s">
        <v>104</v>
      </c>
      <c r="J1894" s="2">
        <v>44481</v>
      </c>
      <c r="K1894" s="2">
        <v>44618</v>
      </c>
      <c r="L1894">
        <v>37.000352478535703</v>
      </c>
    </row>
    <row r="1895" spans="1:12" x14ac:dyDescent="0.25">
      <c r="A1895" t="s">
        <v>31</v>
      </c>
      <c r="B1895" t="s">
        <v>33</v>
      </c>
      <c r="G1895" t="s">
        <v>44</v>
      </c>
      <c r="H1895" t="s">
        <v>94</v>
      </c>
      <c r="I1895" t="s">
        <v>104</v>
      </c>
      <c r="J1895" s="2">
        <v>44480</v>
      </c>
      <c r="K1895" s="2">
        <v>44617</v>
      </c>
      <c r="L1895">
        <v>42.473535607240493</v>
      </c>
    </row>
    <row r="1896" spans="1:12" x14ac:dyDescent="0.25">
      <c r="A1896" t="s">
        <v>31</v>
      </c>
      <c r="B1896" t="s">
        <v>33</v>
      </c>
      <c r="G1896" t="s">
        <v>44</v>
      </c>
      <c r="H1896" t="s">
        <v>94</v>
      </c>
      <c r="I1896" t="s">
        <v>104</v>
      </c>
      <c r="J1896" s="2">
        <v>44479</v>
      </c>
      <c r="K1896" s="2">
        <v>44616</v>
      </c>
      <c r="L1896">
        <v>51.634799864653907</v>
      </c>
    </row>
    <row r="1897" spans="1:12" x14ac:dyDescent="0.25">
      <c r="A1897" t="s">
        <v>31</v>
      </c>
      <c r="B1897" t="s">
        <v>33</v>
      </c>
      <c r="G1897" t="s">
        <v>44</v>
      </c>
      <c r="H1897" t="s">
        <v>94</v>
      </c>
      <c r="I1897" t="s">
        <v>104</v>
      </c>
      <c r="J1897" s="2">
        <v>44448</v>
      </c>
      <c r="K1897" s="2">
        <v>44585</v>
      </c>
      <c r="L1897">
        <v>111.3974348948917</v>
      </c>
    </row>
    <row r="1898" spans="1:12" x14ac:dyDescent="0.25">
      <c r="A1898" t="s">
        <v>31</v>
      </c>
      <c r="B1898" t="s">
        <v>33</v>
      </c>
      <c r="G1898" t="s">
        <v>44</v>
      </c>
      <c r="H1898" t="s">
        <v>94</v>
      </c>
      <c r="I1898" t="s">
        <v>104</v>
      </c>
      <c r="J1898" s="2">
        <v>44449</v>
      </c>
      <c r="K1898" s="2">
        <v>44586</v>
      </c>
      <c r="L1898">
        <v>123.3782674443965</v>
      </c>
    </row>
    <row r="1899" spans="1:12" x14ac:dyDescent="0.25">
      <c r="A1899" t="s">
        <v>31</v>
      </c>
      <c r="B1899" t="s">
        <v>33</v>
      </c>
      <c r="G1899" t="s">
        <v>44</v>
      </c>
      <c r="H1899" t="s">
        <v>94</v>
      </c>
      <c r="I1899" t="s">
        <v>104</v>
      </c>
      <c r="J1899" s="2">
        <v>44450</v>
      </c>
      <c r="K1899" s="2">
        <v>44587</v>
      </c>
      <c r="L1899">
        <v>129.13109830398159</v>
      </c>
    </row>
    <row r="1900" spans="1:12" x14ac:dyDescent="0.25">
      <c r="A1900" t="s">
        <v>31</v>
      </c>
      <c r="B1900" t="s">
        <v>33</v>
      </c>
      <c r="G1900" t="s">
        <v>44</v>
      </c>
      <c r="H1900" t="s">
        <v>94</v>
      </c>
      <c r="I1900" t="s">
        <v>104</v>
      </c>
      <c r="J1900" s="2">
        <v>44451</v>
      </c>
      <c r="K1900" s="2">
        <v>44588</v>
      </c>
      <c r="L1900">
        <v>131.82674561188031</v>
      </c>
    </row>
    <row r="1901" spans="1:12" x14ac:dyDescent="0.25">
      <c r="A1901" t="s">
        <v>31</v>
      </c>
      <c r="B1901" t="s">
        <v>33</v>
      </c>
      <c r="G1901" t="s">
        <v>44</v>
      </c>
      <c r="H1901" t="s">
        <v>94</v>
      </c>
      <c r="I1901" t="s">
        <v>104</v>
      </c>
      <c r="J1901" s="2">
        <v>44452</v>
      </c>
      <c r="K1901" s="2">
        <v>44589</v>
      </c>
      <c r="L1901">
        <v>123.40284972741949</v>
      </c>
    </row>
    <row r="1902" spans="1:12" x14ac:dyDescent="0.25">
      <c r="A1902" t="s">
        <v>31</v>
      </c>
      <c r="B1902" t="s">
        <v>33</v>
      </c>
      <c r="G1902" t="s">
        <v>44</v>
      </c>
      <c r="H1902" t="s">
        <v>94</v>
      </c>
      <c r="I1902" t="s">
        <v>104</v>
      </c>
      <c r="J1902" s="2">
        <v>44453</v>
      </c>
      <c r="K1902" s="2">
        <v>44590</v>
      </c>
      <c r="L1902">
        <v>114.8956071707906</v>
      </c>
    </row>
    <row r="1903" spans="1:12" x14ac:dyDescent="0.25">
      <c r="A1903" t="s">
        <v>31</v>
      </c>
      <c r="B1903" t="s">
        <v>33</v>
      </c>
      <c r="G1903" t="s">
        <v>44</v>
      </c>
      <c r="H1903" t="s">
        <v>94</v>
      </c>
      <c r="I1903" t="s">
        <v>104</v>
      </c>
      <c r="J1903" s="2">
        <v>44454</v>
      </c>
      <c r="K1903" s="2">
        <v>44591</v>
      </c>
      <c r="L1903">
        <v>108.05363043993501</v>
      </c>
    </row>
    <row r="1904" spans="1:12" x14ac:dyDescent="0.25">
      <c r="A1904" t="s">
        <v>31</v>
      </c>
      <c r="B1904" t="s">
        <v>33</v>
      </c>
      <c r="G1904" t="s">
        <v>44</v>
      </c>
      <c r="H1904" t="s">
        <v>94</v>
      </c>
      <c r="I1904" t="s">
        <v>104</v>
      </c>
      <c r="J1904" s="2">
        <v>44455</v>
      </c>
      <c r="K1904" s="2">
        <v>44592</v>
      </c>
      <c r="L1904">
        <v>104.70290964064429</v>
      </c>
    </row>
    <row r="1905" spans="1:12" x14ac:dyDescent="0.25">
      <c r="A1905" t="s">
        <v>31</v>
      </c>
      <c r="B1905" t="s">
        <v>33</v>
      </c>
      <c r="G1905" t="s">
        <v>44</v>
      </c>
      <c r="H1905" t="s">
        <v>94</v>
      </c>
      <c r="I1905" t="s">
        <v>104</v>
      </c>
      <c r="J1905" s="2">
        <v>44456</v>
      </c>
      <c r="K1905" s="2">
        <v>44593</v>
      </c>
      <c r="L1905">
        <v>101.1417190186</v>
      </c>
    </row>
    <row r="1906" spans="1:12" x14ac:dyDescent="0.25">
      <c r="A1906" t="s">
        <v>31</v>
      </c>
      <c r="B1906" t="s">
        <v>33</v>
      </c>
      <c r="G1906" t="s">
        <v>44</v>
      </c>
      <c r="H1906" t="s">
        <v>94</v>
      </c>
      <c r="I1906" t="s">
        <v>104</v>
      </c>
      <c r="J1906" s="2">
        <v>44457</v>
      </c>
      <c r="K1906" s="2">
        <v>44594</v>
      </c>
      <c r="L1906">
        <v>93.84105863011294</v>
      </c>
    </row>
    <row r="1907" spans="1:12" x14ac:dyDescent="0.25">
      <c r="A1907" t="s">
        <v>31</v>
      </c>
      <c r="B1907" t="s">
        <v>33</v>
      </c>
      <c r="G1907" t="s">
        <v>44</v>
      </c>
      <c r="H1907" t="s">
        <v>94</v>
      </c>
      <c r="I1907" t="s">
        <v>104</v>
      </c>
      <c r="J1907" s="2">
        <v>44458</v>
      </c>
      <c r="K1907" s="2">
        <v>44595</v>
      </c>
      <c r="L1907">
        <v>88.357728844578617</v>
      </c>
    </row>
    <row r="1908" spans="1:12" x14ac:dyDescent="0.25">
      <c r="A1908" t="s">
        <v>31</v>
      </c>
      <c r="B1908" t="s">
        <v>33</v>
      </c>
      <c r="G1908" t="s">
        <v>44</v>
      </c>
      <c r="H1908" t="s">
        <v>94</v>
      </c>
      <c r="I1908" t="s">
        <v>104</v>
      </c>
      <c r="J1908" s="2">
        <v>44459</v>
      </c>
      <c r="K1908" s="2">
        <v>44596</v>
      </c>
      <c r="L1908">
        <v>88.526197311949971</v>
      </c>
    </row>
    <row r="1909" spans="1:12" x14ac:dyDescent="0.25">
      <c r="A1909" t="s">
        <v>31</v>
      </c>
      <c r="B1909" t="s">
        <v>33</v>
      </c>
      <c r="G1909" t="s">
        <v>44</v>
      </c>
      <c r="H1909" t="s">
        <v>94</v>
      </c>
      <c r="I1909" t="s">
        <v>104</v>
      </c>
      <c r="J1909" s="2">
        <v>44460</v>
      </c>
      <c r="K1909" s="2">
        <v>44597</v>
      </c>
      <c r="L1909">
        <v>89.744355884862841</v>
      </c>
    </row>
    <row r="1910" spans="1:12" x14ac:dyDescent="0.25">
      <c r="A1910" t="s">
        <v>31</v>
      </c>
      <c r="B1910" t="s">
        <v>33</v>
      </c>
      <c r="G1910" t="s">
        <v>44</v>
      </c>
      <c r="H1910" t="s">
        <v>94</v>
      </c>
      <c r="I1910" t="s">
        <v>104</v>
      </c>
      <c r="J1910" s="2">
        <v>44461</v>
      </c>
      <c r="K1910" s="2">
        <v>44598</v>
      </c>
      <c r="L1910">
        <v>81.100950379984965</v>
      </c>
    </row>
    <row r="1911" spans="1:12" x14ac:dyDescent="0.25">
      <c r="A1911" t="s">
        <v>31</v>
      </c>
      <c r="B1911" t="s">
        <v>33</v>
      </c>
      <c r="G1911" t="s">
        <v>44</v>
      </c>
      <c r="H1911" t="s">
        <v>94</v>
      </c>
      <c r="I1911" t="s">
        <v>104</v>
      </c>
      <c r="J1911" s="2">
        <v>44462</v>
      </c>
      <c r="K1911" s="2">
        <v>44599</v>
      </c>
      <c r="L1911">
        <v>70.016891426997873</v>
      </c>
    </row>
    <row r="1912" spans="1:12" x14ac:dyDescent="0.25">
      <c r="A1912" t="s">
        <v>31</v>
      </c>
      <c r="B1912" t="s">
        <v>33</v>
      </c>
      <c r="G1912" t="s">
        <v>44</v>
      </c>
      <c r="H1912" t="s">
        <v>94</v>
      </c>
      <c r="I1912" t="s">
        <v>104</v>
      </c>
      <c r="J1912" s="2">
        <v>44463</v>
      </c>
      <c r="K1912" s="2">
        <v>44600</v>
      </c>
      <c r="L1912">
        <v>60.948261663904383</v>
      </c>
    </row>
    <row r="1913" spans="1:12" x14ac:dyDescent="0.25">
      <c r="A1913" t="s">
        <v>31</v>
      </c>
      <c r="B1913" t="s">
        <v>33</v>
      </c>
      <c r="G1913" t="s">
        <v>44</v>
      </c>
      <c r="H1913" t="s">
        <v>94</v>
      </c>
      <c r="I1913" t="s">
        <v>104</v>
      </c>
      <c r="J1913" s="2">
        <v>44464</v>
      </c>
      <c r="K1913" s="2">
        <v>44601</v>
      </c>
      <c r="L1913">
        <v>52.937698074260418</v>
      </c>
    </row>
    <row r="1914" spans="1:12" x14ac:dyDescent="0.25">
      <c r="A1914" t="s">
        <v>31</v>
      </c>
      <c r="B1914" t="s">
        <v>33</v>
      </c>
      <c r="G1914" t="s">
        <v>44</v>
      </c>
      <c r="H1914" t="s">
        <v>94</v>
      </c>
      <c r="I1914" t="s">
        <v>104</v>
      </c>
      <c r="J1914" s="2">
        <v>44478</v>
      </c>
      <c r="K1914" s="2">
        <v>44615</v>
      </c>
      <c r="L1914">
        <v>50.547101128345801</v>
      </c>
    </row>
    <row r="1915" spans="1:12" x14ac:dyDescent="0.25">
      <c r="A1915" t="s">
        <v>31</v>
      </c>
      <c r="B1915" t="s">
        <v>33</v>
      </c>
      <c r="G1915" t="s">
        <v>44</v>
      </c>
      <c r="H1915" t="s">
        <v>94</v>
      </c>
      <c r="I1915" t="s">
        <v>104</v>
      </c>
      <c r="J1915" s="2">
        <v>44477</v>
      </c>
      <c r="K1915" s="2">
        <v>44614</v>
      </c>
      <c r="L1915">
        <v>59.398034169342417</v>
      </c>
    </row>
    <row r="1916" spans="1:12" x14ac:dyDescent="0.25">
      <c r="A1916" t="s">
        <v>31</v>
      </c>
      <c r="B1916" t="s">
        <v>33</v>
      </c>
      <c r="G1916" t="s">
        <v>44</v>
      </c>
      <c r="H1916" t="s">
        <v>94</v>
      </c>
      <c r="I1916" t="s">
        <v>104</v>
      </c>
      <c r="J1916" s="2">
        <v>44476</v>
      </c>
      <c r="K1916" s="2">
        <v>44613</v>
      </c>
      <c r="L1916">
        <v>63.213924310158383</v>
      </c>
    </row>
    <row r="1917" spans="1:12" x14ac:dyDescent="0.25">
      <c r="A1917" t="s">
        <v>31</v>
      </c>
      <c r="B1917" t="s">
        <v>33</v>
      </c>
      <c r="G1917" t="s">
        <v>44</v>
      </c>
      <c r="H1917" t="s">
        <v>94</v>
      </c>
      <c r="I1917" t="s">
        <v>104</v>
      </c>
      <c r="J1917" s="2">
        <v>44475</v>
      </c>
      <c r="K1917" s="2">
        <v>44612</v>
      </c>
      <c r="L1917">
        <v>72.635816233224674</v>
      </c>
    </row>
    <row r="1918" spans="1:12" x14ac:dyDescent="0.25">
      <c r="A1918" t="s">
        <v>31</v>
      </c>
      <c r="B1918" t="s">
        <v>33</v>
      </c>
      <c r="G1918" t="s">
        <v>44</v>
      </c>
      <c r="H1918" t="s">
        <v>94</v>
      </c>
      <c r="I1918" t="s">
        <v>104</v>
      </c>
      <c r="J1918" s="2">
        <v>44474</v>
      </c>
      <c r="K1918" s="2">
        <v>44611</v>
      </c>
      <c r="L1918">
        <v>66.903329129666801</v>
      </c>
    </row>
    <row r="1919" spans="1:12" x14ac:dyDescent="0.25">
      <c r="A1919" t="s">
        <v>31</v>
      </c>
      <c r="B1919" t="s">
        <v>33</v>
      </c>
      <c r="G1919" t="s">
        <v>44</v>
      </c>
      <c r="H1919" t="s">
        <v>94</v>
      </c>
      <c r="I1919" t="s">
        <v>104</v>
      </c>
      <c r="J1919" s="2">
        <v>44473</v>
      </c>
      <c r="K1919" s="2">
        <v>44610</v>
      </c>
      <c r="L1919">
        <v>70.078735320572989</v>
      </c>
    </row>
    <row r="1920" spans="1:12" x14ac:dyDescent="0.25">
      <c r="A1920" t="s">
        <v>31</v>
      </c>
      <c r="B1920" t="s">
        <v>33</v>
      </c>
      <c r="G1920" t="s">
        <v>44</v>
      </c>
      <c r="H1920" t="s">
        <v>94</v>
      </c>
      <c r="I1920" t="s">
        <v>104</v>
      </c>
      <c r="J1920" s="2">
        <v>44446</v>
      </c>
      <c r="K1920" s="2">
        <v>44583</v>
      </c>
      <c r="L1920">
        <v>81.031952609031052</v>
      </c>
    </row>
    <row r="1921" spans="1:12" x14ac:dyDescent="0.25">
      <c r="A1921" t="s">
        <v>31</v>
      </c>
      <c r="B1921" t="s">
        <v>33</v>
      </c>
      <c r="G1921" t="s">
        <v>44</v>
      </c>
      <c r="H1921" t="s">
        <v>94</v>
      </c>
      <c r="I1921" t="s">
        <v>104</v>
      </c>
      <c r="J1921" s="2">
        <v>44472</v>
      </c>
      <c r="K1921" s="2">
        <v>44609</v>
      </c>
      <c r="L1921">
        <v>84.956711178921353</v>
      </c>
    </row>
    <row r="1922" spans="1:12" x14ac:dyDescent="0.25">
      <c r="A1922" t="s">
        <v>31</v>
      </c>
      <c r="B1922" t="s">
        <v>33</v>
      </c>
      <c r="G1922" t="s">
        <v>44</v>
      </c>
      <c r="H1922" t="s">
        <v>94</v>
      </c>
      <c r="I1922" t="s">
        <v>104</v>
      </c>
      <c r="J1922" s="2">
        <v>44470</v>
      </c>
      <c r="K1922" s="2">
        <v>44607</v>
      </c>
      <c r="L1922">
        <v>98.885116194635955</v>
      </c>
    </row>
    <row r="1923" spans="1:12" x14ac:dyDescent="0.25">
      <c r="A1923" t="s">
        <v>31</v>
      </c>
      <c r="B1923" t="s">
        <v>33</v>
      </c>
      <c r="G1923" t="s">
        <v>44</v>
      </c>
      <c r="H1923" t="s">
        <v>94</v>
      </c>
      <c r="I1923" t="s">
        <v>104</v>
      </c>
      <c r="J1923" s="2">
        <v>44469</v>
      </c>
      <c r="K1923" s="2">
        <v>44606</v>
      </c>
      <c r="L1923">
        <v>93.283761071109467</v>
      </c>
    </row>
    <row r="1924" spans="1:12" x14ac:dyDescent="0.25">
      <c r="A1924" t="s">
        <v>31</v>
      </c>
      <c r="B1924" t="s">
        <v>33</v>
      </c>
      <c r="G1924" t="s">
        <v>44</v>
      </c>
      <c r="H1924" t="s">
        <v>94</v>
      </c>
      <c r="I1924" t="s">
        <v>104</v>
      </c>
      <c r="J1924" s="2">
        <v>44468</v>
      </c>
      <c r="K1924" s="2">
        <v>44605</v>
      </c>
      <c r="L1924">
        <v>85.647916079667965</v>
      </c>
    </row>
    <row r="1925" spans="1:12" x14ac:dyDescent="0.25">
      <c r="A1925" t="s">
        <v>31</v>
      </c>
      <c r="B1925" t="s">
        <v>33</v>
      </c>
      <c r="G1925" t="s">
        <v>44</v>
      </c>
      <c r="H1925" t="s">
        <v>94</v>
      </c>
      <c r="I1925" t="s">
        <v>104</v>
      </c>
      <c r="J1925" s="2">
        <v>44467</v>
      </c>
      <c r="K1925" s="2">
        <v>44604</v>
      </c>
      <c r="L1925">
        <v>63.214285335986489</v>
      </c>
    </row>
    <row r="1926" spans="1:12" x14ac:dyDescent="0.25">
      <c r="A1926" t="s">
        <v>31</v>
      </c>
      <c r="B1926" t="s">
        <v>33</v>
      </c>
      <c r="G1926" t="s">
        <v>44</v>
      </c>
      <c r="H1926" t="s">
        <v>94</v>
      </c>
      <c r="I1926" t="s">
        <v>104</v>
      </c>
      <c r="J1926" s="2">
        <v>44466</v>
      </c>
      <c r="K1926" s="2">
        <v>44603</v>
      </c>
      <c r="L1926">
        <v>41.258458061325513</v>
      </c>
    </row>
    <row r="1927" spans="1:12" x14ac:dyDescent="0.25">
      <c r="A1927" t="s">
        <v>31</v>
      </c>
      <c r="B1927" t="s">
        <v>33</v>
      </c>
      <c r="G1927" t="s">
        <v>44</v>
      </c>
      <c r="H1927" t="s">
        <v>94</v>
      </c>
      <c r="I1927" t="s">
        <v>104</v>
      </c>
      <c r="J1927" s="2">
        <v>44465</v>
      </c>
      <c r="K1927" s="2">
        <v>44602</v>
      </c>
      <c r="L1927">
        <v>43.819848206372683</v>
      </c>
    </row>
    <row r="1928" spans="1:12" x14ac:dyDescent="0.25">
      <c r="A1928" t="s">
        <v>31</v>
      </c>
      <c r="B1928" t="s">
        <v>33</v>
      </c>
      <c r="G1928" t="s">
        <v>44</v>
      </c>
      <c r="H1928" t="s">
        <v>94</v>
      </c>
      <c r="I1928" t="s">
        <v>104</v>
      </c>
      <c r="J1928" s="2">
        <v>44471</v>
      </c>
      <c r="K1928" s="2">
        <v>44608</v>
      </c>
      <c r="L1928">
        <v>97.473068946338046</v>
      </c>
    </row>
    <row r="1929" spans="1:12" x14ac:dyDescent="0.25">
      <c r="A1929" t="s">
        <v>31</v>
      </c>
      <c r="B1929" t="s">
        <v>33</v>
      </c>
      <c r="G1929" t="s">
        <v>44</v>
      </c>
      <c r="H1929" t="s">
        <v>94</v>
      </c>
      <c r="I1929" t="s">
        <v>104</v>
      </c>
      <c r="J1929" s="2">
        <v>44514</v>
      </c>
      <c r="K1929" s="2">
        <v>44651</v>
      </c>
      <c r="L1929">
        <v>-87.157195395901113</v>
      </c>
    </row>
    <row r="1930" spans="1:12" x14ac:dyDescent="0.25">
      <c r="A1930" t="s">
        <v>31</v>
      </c>
      <c r="B1930" t="s">
        <v>33</v>
      </c>
      <c r="G1930" t="s">
        <v>44</v>
      </c>
      <c r="H1930" t="s">
        <v>94</v>
      </c>
      <c r="I1930" t="s">
        <v>104</v>
      </c>
      <c r="J1930" s="2">
        <v>44378</v>
      </c>
      <c r="K1930" s="2">
        <v>44515</v>
      </c>
      <c r="L1930">
        <v>78.633287220768977</v>
      </c>
    </row>
    <row r="1931" spans="1:12" x14ac:dyDescent="0.25">
      <c r="A1931" t="s">
        <v>31</v>
      </c>
      <c r="B1931" t="s">
        <v>33</v>
      </c>
      <c r="G1931" t="s">
        <v>55</v>
      </c>
      <c r="H1931" t="s">
        <v>94</v>
      </c>
      <c r="I1931" t="s">
        <v>104</v>
      </c>
      <c r="J1931" s="2">
        <v>44511</v>
      </c>
      <c r="K1931" s="2">
        <v>44648</v>
      </c>
      <c r="L1931">
        <v>26.068352154754269</v>
      </c>
    </row>
    <row r="1932" spans="1:12" x14ac:dyDescent="0.25">
      <c r="A1932" t="s">
        <v>31</v>
      </c>
      <c r="B1932" t="s">
        <v>33</v>
      </c>
      <c r="G1932" t="s">
        <v>55</v>
      </c>
      <c r="H1932" t="s">
        <v>94</v>
      </c>
      <c r="I1932" t="s">
        <v>104</v>
      </c>
      <c r="J1932" s="2">
        <v>44477</v>
      </c>
      <c r="K1932" s="2">
        <v>44614</v>
      </c>
      <c r="L1932">
        <v>0</v>
      </c>
    </row>
    <row r="1933" spans="1:12" x14ac:dyDescent="0.25">
      <c r="A1933" t="s">
        <v>31</v>
      </c>
      <c r="B1933" t="s">
        <v>33</v>
      </c>
      <c r="G1933" t="s">
        <v>55</v>
      </c>
      <c r="H1933" t="s">
        <v>94</v>
      </c>
      <c r="I1933" t="s">
        <v>104</v>
      </c>
      <c r="J1933" s="2">
        <v>44476</v>
      </c>
      <c r="K1933" s="2">
        <v>44613</v>
      </c>
      <c r="L1933">
        <v>0</v>
      </c>
    </row>
    <row r="1934" spans="1:12" x14ac:dyDescent="0.25">
      <c r="A1934" t="s">
        <v>31</v>
      </c>
      <c r="B1934" t="s">
        <v>33</v>
      </c>
      <c r="G1934" t="s">
        <v>55</v>
      </c>
      <c r="H1934" t="s">
        <v>94</v>
      </c>
      <c r="I1934" t="s">
        <v>104</v>
      </c>
      <c r="J1934" s="2">
        <v>44475</v>
      </c>
      <c r="K1934" s="2">
        <v>44612</v>
      </c>
      <c r="L1934">
        <v>0</v>
      </c>
    </row>
    <row r="1935" spans="1:12" x14ac:dyDescent="0.25">
      <c r="A1935" t="s">
        <v>31</v>
      </c>
      <c r="B1935" t="s">
        <v>33</v>
      </c>
      <c r="G1935" t="s">
        <v>55</v>
      </c>
      <c r="H1935" t="s">
        <v>94</v>
      </c>
      <c r="I1935" t="s">
        <v>104</v>
      </c>
      <c r="J1935" s="2">
        <v>44474</v>
      </c>
      <c r="K1935" s="2">
        <v>44611</v>
      </c>
      <c r="L1935">
        <v>0</v>
      </c>
    </row>
    <row r="1936" spans="1:12" x14ac:dyDescent="0.25">
      <c r="A1936" t="s">
        <v>31</v>
      </c>
      <c r="B1936" t="s">
        <v>33</v>
      </c>
      <c r="G1936" t="s">
        <v>55</v>
      </c>
      <c r="H1936" t="s">
        <v>94</v>
      </c>
      <c r="I1936" t="s">
        <v>104</v>
      </c>
      <c r="J1936" s="2">
        <v>44473</v>
      </c>
      <c r="K1936" s="2">
        <v>44610</v>
      </c>
      <c r="L1936">
        <v>0</v>
      </c>
    </row>
    <row r="1937" spans="1:12" x14ac:dyDescent="0.25">
      <c r="A1937" t="s">
        <v>31</v>
      </c>
      <c r="B1937" t="s">
        <v>33</v>
      </c>
      <c r="G1937" t="s">
        <v>55</v>
      </c>
      <c r="H1937" t="s">
        <v>94</v>
      </c>
      <c r="I1937" t="s">
        <v>104</v>
      </c>
      <c r="J1937" s="2">
        <v>44472</v>
      </c>
      <c r="K1937" s="2">
        <v>44609</v>
      </c>
      <c r="L1937">
        <v>0</v>
      </c>
    </row>
    <row r="1938" spans="1:12" x14ac:dyDescent="0.25">
      <c r="A1938" t="s">
        <v>31</v>
      </c>
      <c r="B1938" t="s">
        <v>33</v>
      </c>
      <c r="G1938" t="s">
        <v>55</v>
      </c>
      <c r="H1938" t="s">
        <v>94</v>
      </c>
      <c r="I1938" t="s">
        <v>104</v>
      </c>
      <c r="J1938" s="2">
        <v>44471</v>
      </c>
      <c r="K1938" s="2">
        <v>44608</v>
      </c>
      <c r="L1938">
        <v>0</v>
      </c>
    </row>
    <row r="1939" spans="1:12" x14ac:dyDescent="0.25">
      <c r="A1939" t="s">
        <v>31</v>
      </c>
      <c r="B1939" t="s">
        <v>33</v>
      </c>
      <c r="G1939" t="s">
        <v>55</v>
      </c>
      <c r="H1939" t="s">
        <v>94</v>
      </c>
      <c r="I1939" t="s">
        <v>104</v>
      </c>
      <c r="J1939" s="2">
        <v>44470</v>
      </c>
      <c r="K1939" s="2">
        <v>44607</v>
      </c>
      <c r="L1939">
        <v>0</v>
      </c>
    </row>
    <row r="1940" spans="1:12" x14ac:dyDescent="0.25">
      <c r="A1940" t="s">
        <v>31</v>
      </c>
      <c r="B1940" t="s">
        <v>33</v>
      </c>
      <c r="G1940" t="s">
        <v>55</v>
      </c>
      <c r="H1940" t="s">
        <v>94</v>
      </c>
      <c r="I1940" t="s">
        <v>104</v>
      </c>
      <c r="J1940" s="2">
        <v>44469</v>
      </c>
      <c r="K1940" s="2">
        <v>44606</v>
      </c>
      <c r="L1940">
        <v>0</v>
      </c>
    </row>
    <row r="1941" spans="1:12" x14ac:dyDescent="0.25">
      <c r="A1941" t="s">
        <v>31</v>
      </c>
      <c r="B1941" t="s">
        <v>33</v>
      </c>
      <c r="G1941" t="s">
        <v>55</v>
      </c>
      <c r="H1941" t="s">
        <v>94</v>
      </c>
      <c r="I1941" t="s">
        <v>104</v>
      </c>
      <c r="J1941" s="2">
        <v>44468</v>
      </c>
      <c r="K1941" s="2">
        <v>44605</v>
      </c>
      <c r="L1941">
        <v>0</v>
      </c>
    </row>
    <row r="1942" spans="1:12" x14ac:dyDescent="0.25">
      <c r="A1942" t="s">
        <v>31</v>
      </c>
      <c r="B1942" t="s">
        <v>33</v>
      </c>
      <c r="G1942" t="s">
        <v>55</v>
      </c>
      <c r="H1942" t="s">
        <v>94</v>
      </c>
      <c r="I1942" t="s">
        <v>104</v>
      </c>
      <c r="J1942" s="2">
        <v>44467</v>
      </c>
      <c r="K1942" s="2">
        <v>44604</v>
      </c>
      <c r="L1942">
        <v>0</v>
      </c>
    </row>
    <row r="1943" spans="1:12" x14ac:dyDescent="0.25">
      <c r="A1943" t="s">
        <v>31</v>
      </c>
      <c r="B1943" t="s">
        <v>33</v>
      </c>
      <c r="G1943" t="s">
        <v>55</v>
      </c>
      <c r="H1943" t="s">
        <v>94</v>
      </c>
      <c r="I1943" t="s">
        <v>104</v>
      </c>
      <c r="J1943" s="2">
        <v>44466</v>
      </c>
      <c r="K1943" s="2">
        <v>44603</v>
      </c>
      <c r="L1943">
        <v>0</v>
      </c>
    </row>
    <row r="1944" spans="1:12" x14ac:dyDescent="0.25">
      <c r="A1944" t="s">
        <v>31</v>
      </c>
      <c r="B1944" t="s">
        <v>33</v>
      </c>
      <c r="G1944" t="s">
        <v>55</v>
      </c>
      <c r="H1944" t="s">
        <v>94</v>
      </c>
      <c r="I1944" t="s">
        <v>104</v>
      </c>
      <c r="J1944" s="2">
        <v>44465</v>
      </c>
      <c r="K1944" s="2">
        <v>44602</v>
      </c>
      <c r="L1944">
        <v>0</v>
      </c>
    </row>
    <row r="1945" spans="1:12" x14ac:dyDescent="0.25">
      <c r="A1945" t="s">
        <v>31</v>
      </c>
      <c r="B1945" t="s">
        <v>33</v>
      </c>
      <c r="G1945" t="s">
        <v>55</v>
      </c>
      <c r="H1945" t="s">
        <v>94</v>
      </c>
      <c r="I1945" t="s">
        <v>104</v>
      </c>
      <c r="J1945" s="2">
        <v>44464</v>
      </c>
      <c r="K1945" s="2">
        <v>44601</v>
      </c>
      <c r="L1945">
        <v>0</v>
      </c>
    </row>
    <row r="1946" spans="1:12" x14ac:dyDescent="0.25">
      <c r="A1946" t="s">
        <v>31</v>
      </c>
      <c r="B1946" t="s">
        <v>33</v>
      </c>
      <c r="G1946" t="s">
        <v>55</v>
      </c>
      <c r="H1946" t="s">
        <v>94</v>
      </c>
      <c r="I1946" t="s">
        <v>104</v>
      </c>
      <c r="J1946" s="2">
        <v>44512</v>
      </c>
      <c r="K1946" s="2">
        <v>44649</v>
      </c>
      <c r="L1946">
        <v>27.15351787537579</v>
      </c>
    </row>
    <row r="1947" spans="1:12" x14ac:dyDescent="0.25">
      <c r="A1947" t="s">
        <v>31</v>
      </c>
      <c r="B1947" t="s">
        <v>33</v>
      </c>
      <c r="G1947" t="s">
        <v>55</v>
      </c>
      <c r="H1947" t="s">
        <v>94</v>
      </c>
      <c r="I1947" t="s">
        <v>104</v>
      </c>
      <c r="J1947" s="2">
        <v>44463</v>
      </c>
      <c r="K1947" s="2">
        <v>44600</v>
      </c>
      <c r="L1947">
        <v>0</v>
      </c>
    </row>
    <row r="1948" spans="1:12" x14ac:dyDescent="0.25">
      <c r="A1948" t="s">
        <v>31</v>
      </c>
      <c r="B1948" t="s">
        <v>33</v>
      </c>
      <c r="G1948" t="s">
        <v>55</v>
      </c>
      <c r="H1948" t="s">
        <v>94</v>
      </c>
      <c r="I1948" t="s">
        <v>104</v>
      </c>
      <c r="J1948" s="2">
        <v>44461</v>
      </c>
      <c r="K1948" s="2">
        <v>44598</v>
      </c>
      <c r="L1948">
        <v>0</v>
      </c>
    </row>
    <row r="1949" spans="1:12" x14ac:dyDescent="0.25">
      <c r="A1949" t="s">
        <v>31</v>
      </c>
      <c r="B1949" t="s">
        <v>33</v>
      </c>
      <c r="G1949" t="s">
        <v>55</v>
      </c>
      <c r="H1949" t="s">
        <v>94</v>
      </c>
      <c r="I1949" t="s">
        <v>104</v>
      </c>
      <c r="J1949" s="2">
        <v>44460</v>
      </c>
      <c r="K1949" s="2">
        <v>44597</v>
      </c>
      <c r="L1949">
        <v>0</v>
      </c>
    </row>
    <row r="1950" spans="1:12" x14ac:dyDescent="0.25">
      <c r="A1950" t="s">
        <v>31</v>
      </c>
      <c r="B1950" t="s">
        <v>33</v>
      </c>
      <c r="G1950" t="s">
        <v>55</v>
      </c>
      <c r="H1950" t="s">
        <v>94</v>
      </c>
      <c r="I1950" t="s">
        <v>104</v>
      </c>
      <c r="J1950" s="2">
        <v>44459</v>
      </c>
      <c r="K1950" s="2">
        <v>44596</v>
      </c>
      <c r="L1950">
        <v>0</v>
      </c>
    </row>
    <row r="1951" spans="1:12" x14ac:dyDescent="0.25">
      <c r="A1951" t="s">
        <v>31</v>
      </c>
      <c r="B1951" t="s">
        <v>33</v>
      </c>
      <c r="G1951" t="s">
        <v>55</v>
      </c>
      <c r="H1951" t="s">
        <v>94</v>
      </c>
      <c r="I1951" t="s">
        <v>104</v>
      </c>
      <c r="J1951" s="2">
        <v>44458</v>
      </c>
      <c r="K1951" s="2">
        <v>44595</v>
      </c>
      <c r="L1951">
        <v>0</v>
      </c>
    </row>
    <row r="1952" spans="1:12" x14ac:dyDescent="0.25">
      <c r="A1952" t="s">
        <v>31</v>
      </c>
      <c r="B1952" t="s">
        <v>33</v>
      </c>
      <c r="G1952" t="s">
        <v>55</v>
      </c>
      <c r="H1952" t="s">
        <v>94</v>
      </c>
      <c r="I1952" t="s">
        <v>104</v>
      </c>
      <c r="J1952" s="2">
        <v>44457</v>
      </c>
      <c r="K1952" s="2">
        <v>44594</v>
      </c>
      <c r="L1952">
        <v>0</v>
      </c>
    </row>
    <row r="1953" spans="1:12" x14ac:dyDescent="0.25">
      <c r="A1953" t="s">
        <v>31</v>
      </c>
      <c r="B1953" t="s">
        <v>33</v>
      </c>
      <c r="G1953" t="s">
        <v>55</v>
      </c>
      <c r="H1953" t="s">
        <v>94</v>
      </c>
      <c r="I1953" t="s">
        <v>104</v>
      </c>
      <c r="J1953" s="2">
        <v>44456</v>
      </c>
      <c r="K1953" s="2">
        <v>44593</v>
      </c>
      <c r="L1953">
        <v>0</v>
      </c>
    </row>
    <row r="1954" spans="1:12" x14ac:dyDescent="0.25">
      <c r="A1954" t="s">
        <v>31</v>
      </c>
      <c r="B1954" t="s">
        <v>33</v>
      </c>
      <c r="G1954" t="s">
        <v>55</v>
      </c>
      <c r="H1954" t="s">
        <v>94</v>
      </c>
      <c r="I1954" t="s">
        <v>104</v>
      </c>
      <c r="J1954" s="2">
        <v>44455</v>
      </c>
      <c r="K1954" s="2">
        <v>44592</v>
      </c>
      <c r="L1954">
        <v>0</v>
      </c>
    </row>
    <row r="1955" spans="1:12" x14ac:dyDescent="0.25">
      <c r="A1955" t="s">
        <v>31</v>
      </c>
      <c r="B1955" t="s">
        <v>33</v>
      </c>
      <c r="G1955" t="s">
        <v>55</v>
      </c>
      <c r="H1955" t="s">
        <v>94</v>
      </c>
      <c r="I1955" t="s">
        <v>104</v>
      </c>
      <c r="J1955" s="2">
        <v>44454</v>
      </c>
      <c r="K1955" s="2">
        <v>44591</v>
      </c>
      <c r="L1955">
        <v>0</v>
      </c>
    </row>
    <row r="1956" spans="1:12" x14ac:dyDescent="0.25">
      <c r="A1956" t="s">
        <v>31</v>
      </c>
      <c r="B1956" t="s">
        <v>33</v>
      </c>
      <c r="G1956" t="s">
        <v>55</v>
      </c>
      <c r="H1956" t="s">
        <v>94</v>
      </c>
      <c r="I1956" t="s">
        <v>104</v>
      </c>
      <c r="J1956" s="2">
        <v>44453</v>
      </c>
      <c r="K1956" s="2">
        <v>44590</v>
      </c>
      <c r="L1956">
        <v>0</v>
      </c>
    </row>
    <row r="1957" spans="1:12" x14ac:dyDescent="0.25">
      <c r="A1957" t="s">
        <v>31</v>
      </c>
      <c r="B1957" t="s">
        <v>33</v>
      </c>
      <c r="G1957" t="s">
        <v>55</v>
      </c>
      <c r="H1957" t="s">
        <v>94</v>
      </c>
      <c r="I1957" t="s">
        <v>104</v>
      </c>
      <c r="J1957" s="2">
        <v>44452</v>
      </c>
      <c r="K1957" s="2">
        <v>44589</v>
      </c>
      <c r="L1957">
        <v>0</v>
      </c>
    </row>
    <row r="1958" spans="1:12" x14ac:dyDescent="0.25">
      <c r="A1958" t="s">
        <v>31</v>
      </c>
      <c r="B1958" t="s">
        <v>33</v>
      </c>
      <c r="G1958" t="s">
        <v>55</v>
      </c>
      <c r="H1958" t="s">
        <v>94</v>
      </c>
      <c r="I1958" t="s">
        <v>104</v>
      </c>
      <c r="J1958" s="2">
        <v>44451</v>
      </c>
      <c r="K1958" s="2">
        <v>44588</v>
      </c>
      <c r="L1958">
        <v>0</v>
      </c>
    </row>
    <row r="1959" spans="1:12" x14ac:dyDescent="0.25">
      <c r="A1959" t="s">
        <v>31</v>
      </c>
      <c r="B1959" t="s">
        <v>33</v>
      </c>
      <c r="G1959" t="s">
        <v>55</v>
      </c>
      <c r="H1959" t="s">
        <v>94</v>
      </c>
      <c r="I1959" t="s">
        <v>104</v>
      </c>
      <c r="J1959" s="2">
        <v>44450</v>
      </c>
      <c r="K1959" s="2">
        <v>44587</v>
      </c>
      <c r="L1959">
        <v>0</v>
      </c>
    </row>
    <row r="1960" spans="1:12" x14ac:dyDescent="0.25">
      <c r="A1960" t="s">
        <v>31</v>
      </c>
      <c r="B1960" t="s">
        <v>33</v>
      </c>
      <c r="G1960" t="s">
        <v>55</v>
      </c>
      <c r="H1960" t="s">
        <v>94</v>
      </c>
      <c r="I1960" t="s">
        <v>104</v>
      </c>
      <c r="J1960" s="2">
        <v>44449</v>
      </c>
      <c r="K1960" s="2">
        <v>44586</v>
      </c>
      <c r="L1960">
        <v>0</v>
      </c>
    </row>
    <row r="1961" spans="1:12" x14ac:dyDescent="0.25">
      <c r="A1961" t="s">
        <v>31</v>
      </c>
      <c r="B1961" t="s">
        <v>33</v>
      </c>
      <c r="G1961" t="s">
        <v>55</v>
      </c>
      <c r="H1961" t="s">
        <v>94</v>
      </c>
      <c r="I1961" t="s">
        <v>104</v>
      </c>
      <c r="J1961" s="2">
        <v>44448</v>
      </c>
      <c r="K1961" s="2">
        <v>44585</v>
      </c>
      <c r="L1961">
        <v>0</v>
      </c>
    </row>
    <row r="1962" spans="1:12" x14ac:dyDescent="0.25">
      <c r="A1962" t="s">
        <v>31</v>
      </c>
      <c r="B1962" t="s">
        <v>33</v>
      </c>
      <c r="G1962" t="s">
        <v>55</v>
      </c>
      <c r="H1962" t="s">
        <v>94</v>
      </c>
      <c r="I1962" t="s">
        <v>104</v>
      </c>
      <c r="J1962" s="2">
        <v>44462</v>
      </c>
      <c r="K1962" s="2">
        <v>44599</v>
      </c>
      <c r="L1962">
        <v>0</v>
      </c>
    </row>
    <row r="1963" spans="1:12" x14ac:dyDescent="0.25">
      <c r="A1963" t="s">
        <v>31</v>
      </c>
      <c r="B1963" t="s">
        <v>33</v>
      </c>
      <c r="G1963" t="s">
        <v>55</v>
      </c>
      <c r="H1963" t="s">
        <v>94</v>
      </c>
      <c r="I1963" t="s">
        <v>104</v>
      </c>
      <c r="J1963" s="2">
        <v>44479</v>
      </c>
      <c r="K1963" s="2">
        <v>44616</v>
      </c>
      <c r="L1963">
        <v>0</v>
      </c>
    </row>
    <row r="1964" spans="1:12" x14ac:dyDescent="0.25">
      <c r="A1964" t="s">
        <v>31</v>
      </c>
      <c r="B1964" t="s">
        <v>33</v>
      </c>
      <c r="G1964" t="s">
        <v>55</v>
      </c>
      <c r="H1964" t="s">
        <v>94</v>
      </c>
      <c r="I1964" t="s">
        <v>104</v>
      </c>
      <c r="J1964" s="2">
        <v>44480</v>
      </c>
      <c r="K1964" s="2">
        <v>44617</v>
      </c>
      <c r="L1964">
        <v>0</v>
      </c>
    </row>
    <row r="1965" spans="1:12" x14ac:dyDescent="0.25">
      <c r="A1965" t="s">
        <v>31</v>
      </c>
      <c r="B1965" t="s">
        <v>33</v>
      </c>
      <c r="G1965" t="s">
        <v>55</v>
      </c>
      <c r="H1965" t="s">
        <v>94</v>
      </c>
      <c r="I1965" t="s">
        <v>104</v>
      </c>
      <c r="J1965" s="2">
        <v>44481</v>
      </c>
      <c r="K1965" s="2">
        <v>44618</v>
      </c>
      <c r="L1965">
        <v>0</v>
      </c>
    </row>
    <row r="1966" spans="1:12" x14ac:dyDescent="0.25">
      <c r="A1966" t="s">
        <v>31</v>
      </c>
      <c r="B1966" t="s">
        <v>33</v>
      </c>
      <c r="G1966" t="s">
        <v>55</v>
      </c>
      <c r="H1966" t="s">
        <v>94</v>
      </c>
      <c r="I1966" t="s">
        <v>104</v>
      </c>
      <c r="J1966" s="2">
        <v>44510</v>
      </c>
      <c r="K1966" s="2">
        <v>44647</v>
      </c>
      <c r="L1966">
        <v>26.98174101032156</v>
      </c>
    </row>
    <row r="1967" spans="1:12" x14ac:dyDescent="0.25">
      <c r="A1967" t="s">
        <v>31</v>
      </c>
      <c r="B1967" t="s">
        <v>33</v>
      </c>
      <c r="G1967" t="s">
        <v>55</v>
      </c>
      <c r="H1967" t="s">
        <v>94</v>
      </c>
      <c r="I1967" t="s">
        <v>104</v>
      </c>
      <c r="J1967" s="2">
        <v>44513</v>
      </c>
      <c r="K1967" s="2">
        <v>44650</v>
      </c>
      <c r="L1967">
        <v>27.153099275478919</v>
      </c>
    </row>
    <row r="1968" spans="1:12" x14ac:dyDescent="0.25">
      <c r="A1968" t="s">
        <v>31</v>
      </c>
      <c r="B1968" t="s">
        <v>33</v>
      </c>
      <c r="G1968" t="s">
        <v>55</v>
      </c>
      <c r="H1968" t="s">
        <v>94</v>
      </c>
      <c r="I1968" t="s">
        <v>104</v>
      </c>
      <c r="J1968" s="2">
        <v>44514</v>
      </c>
      <c r="K1968" s="2">
        <v>44651</v>
      </c>
      <c r="L1968">
        <v>27.134687388726331</v>
      </c>
    </row>
    <row r="1969" spans="1:12" x14ac:dyDescent="0.25">
      <c r="A1969" t="s">
        <v>31</v>
      </c>
      <c r="B1969" t="s">
        <v>33</v>
      </c>
      <c r="G1969" t="s">
        <v>55</v>
      </c>
      <c r="H1969" t="s">
        <v>94</v>
      </c>
      <c r="I1969" t="s">
        <v>104</v>
      </c>
      <c r="J1969" s="2">
        <v>44509</v>
      </c>
      <c r="K1969" s="2">
        <v>44646</v>
      </c>
      <c r="L1969">
        <v>27.142543163496239</v>
      </c>
    </row>
    <row r="1970" spans="1:12" x14ac:dyDescent="0.25">
      <c r="A1970" t="s">
        <v>31</v>
      </c>
      <c r="B1970" t="s">
        <v>33</v>
      </c>
      <c r="G1970" t="s">
        <v>55</v>
      </c>
      <c r="H1970" t="s">
        <v>94</v>
      </c>
      <c r="I1970" t="s">
        <v>104</v>
      </c>
      <c r="J1970" s="2">
        <v>44508</v>
      </c>
      <c r="K1970" s="2">
        <v>44645</v>
      </c>
      <c r="L1970">
        <v>27.153329333670349</v>
      </c>
    </row>
    <row r="1971" spans="1:12" x14ac:dyDescent="0.25">
      <c r="A1971" t="s">
        <v>31</v>
      </c>
      <c r="B1971" t="s">
        <v>33</v>
      </c>
      <c r="G1971" t="s">
        <v>55</v>
      </c>
      <c r="H1971" t="s">
        <v>94</v>
      </c>
      <c r="I1971" t="s">
        <v>104</v>
      </c>
      <c r="J1971" s="2">
        <v>44507</v>
      </c>
      <c r="K1971" s="2">
        <v>44644</v>
      </c>
      <c r="L1971">
        <v>27.153514510903829</v>
      </c>
    </row>
    <row r="1972" spans="1:12" x14ac:dyDescent="0.25">
      <c r="A1972" t="s">
        <v>31</v>
      </c>
      <c r="B1972" t="s">
        <v>33</v>
      </c>
      <c r="G1972" t="s">
        <v>55</v>
      </c>
      <c r="H1972" t="s">
        <v>94</v>
      </c>
      <c r="I1972" t="s">
        <v>104</v>
      </c>
      <c r="J1972" s="2">
        <v>44506</v>
      </c>
      <c r="K1972" s="2">
        <v>44643</v>
      </c>
      <c r="L1972">
        <v>27.05589502455631</v>
      </c>
    </row>
    <row r="1973" spans="1:12" x14ac:dyDescent="0.25">
      <c r="A1973" t="s">
        <v>31</v>
      </c>
      <c r="B1973" t="s">
        <v>33</v>
      </c>
      <c r="G1973" t="s">
        <v>55</v>
      </c>
      <c r="H1973" t="s">
        <v>94</v>
      </c>
      <c r="I1973" t="s">
        <v>104</v>
      </c>
      <c r="J1973" s="2">
        <v>44505</v>
      </c>
      <c r="K1973" s="2">
        <v>44642</v>
      </c>
      <c r="L1973">
        <v>27.148765999303599</v>
      </c>
    </row>
    <row r="1974" spans="1:12" x14ac:dyDescent="0.25">
      <c r="A1974" t="s">
        <v>31</v>
      </c>
      <c r="B1974" t="s">
        <v>33</v>
      </c>
      <c r="G1974" t="s">
        <v>55</v>
      </c>
      <c r="H1974" t="s">
        <v>94</v>
      </c>
      <c r="I1974" t="s">
        <v>104</v>
      </c>
      <c r="J1974" s="2">
        <v>44504</v>
      </c>
      <c r="K1974" s="2">
        <v>44641</v>
      </c>
      <c r="L1974">
        <v>27.15346373939547</v>
      </c>
    </row>
    <row r="1975" spans="1:12" x14ac:dyDescent="0.25">
      <c r="A1975" t="s">
        <v>31</v>
      </c>
      <c r="B1975" t="s">
        <v>33</v>
      </c>
      <c r="G1975" t="s">
        <v>55</v>
      </c>
      <c r="H1975" t="s">
        <v>94</v>
      </c>
      <c r="I1975" t="s">
        <v>104</v>
      </c>
      <c r="J1975" s="2">
        <v>44503</v>
      </c>
      <c r="K1975" s="2">
        <v>44640</v>
      </c>
      <c r="L1975">
        <v>27.150788182628919</v>
      </c>
    </row>
    <row r="1976" spans="1:12" x14ac:dyDescent="0.25">
      <c r="A1976" t="s">
        <v>31</v>
      </c>
      <c r="B1976" t="s">
        <v>33</v>
      </c>
      <c r="G1976" t="s">
        <v>55</v>
      </c>
      <c r="H1976" t="s">
        <v>94</v>
      </c>
      <c r="I1976" t="s">
        <v>104</v>
      </c>
      <c r="J1976" s="2">
        <v>44502</v>
      </c>
      <c r="K1976" s="2">
        <v>44639</v>
      </c>
      <c r="L1976">
        <v>27.153336248015201</v>
      </c>
    </row>
    <row r="1977" spans="1:12" x14ac:dyDescent="0.25">
      <c r="A1977" t="s">
        <v>31</v>
      </c>
      <c r="B1977" t="s">
        <v>33</v>
      </c>
      <c r="G1977" t="s">
        <v>55</v>
      </c>
      <c r="H1977" t="s">
        <v>94</v>
      </c>
      <c r="I1977" t="s">
        <v>104</v>
      </c>
      <c r="J1977" s="2">
        <v>44501</v>
      </c>
      <c r="K1977" s="2">
        <v>44638</v>
      </c>
      <c r="L1977">
        <v>27.153519004790901</v>
      </c>
    </row>
    <row r="1978" spans="1:12" x14ac:dyDescent="0.25">
      <c r="A1978" t="s">
        <v>31</v>
      </c>
      <c r="B1978" t="s">
        <v>33</v>
      </c>
      <c r="G1978" t="s">
        <v>55</v>
      </c>
      <c r="H1978" t="s">
        <v>94</v>
      </c>
      <c r="I1978" t="s">
        <v>104</v>
      </c>
      <c r="J1978" s="2">
        <v>44500</v>
      </c>
      <c r="K1978" s="2">
        <v>44637</v>
      </c>
      <c r="L1978">
        <v>27.153519483663921</v>
      </c>
    </row>
    <row r="1979" spans="1:12" x14ac:dyDescent="0.25">
      <c r="A1979" t="s">
        <v>31</v>
      </c>
      <c r="B1979" t="s">
        <v>33</v>
      </c>
      <c r="G1979" t="s">
        <v>55</v>
      </c>
      <c r="H1979" t="s">
        <v>94</v>
      </c>
      <c r="I1979" t="s">
        <v>104</v>
      </c>
      <c r="J1979" s="2">
        <v>44499</v>
      </c>
      <c r="K1979" s="2">
        <v>44636</v>
      </c>
      <c r="L1979">
        <v>27.153517133217331</v>
      </c>
    </row>
    <row r="1980" spans="1:12" x14ac:dyDescent="0.25">
      <c r="A1980" t="s">
        <v>31</v>
      </c>
      <c r="B1980" t="s">
        <v>33</v>
      </c>
      <c r="G1980" t="s">
        <v>55</v>
      </c>
      <c r="H1980" t="s">
        <v>94</v>
      </c>
      <c r="I1980" t="s">
        <v>104</v>
      </c>
      <c r="J1980" s="2">
        <v>44498</v>
      </c>
      <c r="K1980" s="2">
        <v>44635</v>
      </c>
      <c r="L1980">
        <v>27.153519404114121</v>
      </c>
    </row>
    <row r="1981" spans="1:12" x14ac:dyDescent="0.25">
      <c r="A1981" t="s">
        <v>31</v>
      </c>
      <c r="B1981" t="s">
        <v>33</v>
      </c>
      <c r="G1981" t="s">
        <v>55</v>
      </c>
      <c r="H1981" t="s">
        <v>94</v>
      </c>
      <c r="I1981" t="s">
        <v>104</v>
      </c>
      <c r="J1981" s="2">
        <v>44497</v>
      </c>
      <c r="K1981" s="2">
        <v>44634</v>
      </c>
      <c r="L1981">
        <v>27.153519484880999</v>
      </c>
    </row>
    <row r="1982" spans="1:12" x14ac:dyDescent="0.25">
      <c r="A1982" t="s">
        <v>31</v>
      </c>
      <c r="B1982" t="s">
        <v>33</v>
      </c>
      <c r="G1982" t="s">
        <v>55</v>
      </c>
      <c r="H1982" t="s">
        <v>94</v>
      </c>
      <c r="I1982" t="s">
        <v>104</v>
      </c>
      <c r="J1982" s="2">
        <v>44496</v>
      </c>
      <c r="K1982" s="2">
        <v>44633</v>
      </c>
      <c r="L1982">
        <v>27.15351948499999</v>
      </c>
    </row>
    <row r="1983" spans="1:12" x14ac:dyDescent="0.25">
      <c r="A1983" t="s">
        <v>31</v>
      </c>
      <c r="B1983" t="s">
        <v>33</v>
      </c>
      <c r="G1983" t="s">
        <v>55</v>
      </c>
      <c r="H1983" t="s">
        <v>94</v>
      </c>
      <c r="I1983" t="s">
        <v>104</v>
      </c>
      <c r="J1983" s="2">
        <v>44482</v>
      </c>
      <c r="K1983" s="2">
        <v>44619</v>
      </c>
      <c r="L1983">
        <v>0</v>
      </c>
    </row>
    <row r="1984" spans="1:12" x14ac:dyDescent="0.25">
      <c r="A1984" t="s">
        <v>31</v>
      </c>
      <c r="B1984" t="s">
        <v>33</v>
      </c>
      <c r="G1984" t="s">
        <v>55</v>
      </c>
      <c r="H1984" t="s">
        <v>94</v>
      </c>
      <c r="I1984" t="s">
        <v>104</v>
      </c>
      <c r="J1984" s="2">
        <v>44483</v>
      </c>
      <c r="K1984" s="2">
        <v>44620</v>
      </c>
      <c r="L1984">
        <v>0</v>
      </c>
    </row>
    <row r="1985" spans="1:12" x14ac:dyDescent="0.25">
      <c r="A1985" t="s">
        <v>31</v>
      </c>
      <c r="B1985" t="s">
        <v>33</v>
      </c>
      <c r="G1985" t="s">
        <v>55</v>
      </c>
      <c r="H1985" t="s">
        <v>94</v>
      </c>
      <c r="I1985" t="s">
        <v>104</v>
      </c>
      <c r="J1985" s="2">
        <v>44484</v>
      </c>
      <c r="K1985" s="2">
        <v>44621</v>
      </c>
      <c r="L1985">
        <v>0</v>
      </c>
    </row>
    <row r="1986" spans="1:12" x14ac:dyDescent="0.25">
      <c r="A1986" t="s">
        <v>31</v>
      </c>
      <c r="B1986" t="s">
        <v>33</v>
      </c>
      <c r="G1986" t="s">
        <v>55</v>
      </c>
      <c r="H1986" t="s">
        <v>94</v>
      </c>
      <c r="I1986" t="s">
        <v>104</v>
      </c>
      <c r="J1986" s="2">
        <v>44485</v>
      </c>
      <c r="K1986" s="2">
        <v>44622</v>
      </c>
      <c r="L1986">
        <v>0</v>
      </c>
    </row>
    <row r="1987" spans="1:12" x14ac:dyDescent="0.25">
      <c r="A1987" t="s">
        <v>31</v>
      </c>
      <c r="B1987" t="s">
        <v>33</v>
      </c>
      <c r="G1987" t="s">
        <v>55</v>
      </c>
      <c r="H1987" t="s">
        <v>94</v>
      </c>
      <c r="I1987" t="s">
        <v>104</v>
      </c>
      <c r="J1987" s="2">
        <v>44486</v>
      </c>
      <c r="K1987" s="2">
        <v>44623</v>
      </c>
      <c r="L1987">
        <v>0</v>
      </c>
    </row>
    <row r="1988" spans="1:12" x14ac:dyDescent="0.25">
      <c r="A1988" t="s">
        <v>31</v>
      </c>
      <c r="B1988" t="s">
        <v>33</v>
      </c>
      <c r="G1988" t="s">
        <v>55</v>
      </c>
      <c r="H1988" t="s">
        <v>94</v>
      </c>
      <c r="I1988" t="s">
        <v>104</v>
      </c>
      <c r="J1988" s="2">
        <v>44487</v>
      </c>
      <c r="K1988" s="2">
        <v>44624</v>
      </c>
      <c r="L1988">
        <v>0</v>
      </c>
    </row>
    <row r="1989" spans="1:12" x14ac:dyDescent="0.25">
      <c r="A1989" t="s">
        <v>31</v>
      </c>
      <c r="B1989" t="s">
        <v>33</v>
      </c>
      <c r="G1989" t="s">
        <v>55</v>
      </c>
      <c r="H1989" t="s">
        <v>94</v>
      </c>
      <c r="I1989" t="s">
        <v>104</v>
      </c>
      <c r="J1989" s="2">
        <v>44447</v>
      </c>
      <c r="K1989" s="2">
        <v>44584</v>
      </c>
      <c r="L1989">
        <v>0</v>
      </c>
    </row>
    <row r="1990" spans="1:12" x14ac:dyDescent="0.25">
      <c r="A1990" t="s">
        <v>31</v>
      </c>
      <c r="B1990" t="s">
        <v>33</v>
      </c>
      <c r="G1990" t="s">
        <v>55</v>
      </c>
      <c r="H1990" t="s">
        <v>94</v>
      </c>
      <c r="I1990" t="s">
        <v>104</v>
      </c>
      <c r="J1990" s="2">
        <v>44488</v>
      </c>
      <c r="K1990" s="2">
        <v>44625</v>
      </c>
      <c r="L1990">
        <v>0</v>
      </c>
    </row>
    <row r="1991" spans="1:12" x14ac:dyDescent="0.25">
      <c r="A1991" t="s">
        <v>31</v>
      </c>
      <c r="B1991" t="s">
        <v>33</v>
      </c>
      <c r="G1991" t="s">
        <v>55</v>
      </c>
      <c r="H1991" t="s">
        <v>94</v>
      </c>
      <c r="I1991" t="s">
        <v>104</v>
      </c>
      <c r="J1991" s="2">
        <v>44490</v>
      </c>
      <c r="K1991" s="2">
        <v>44627</v>
      </c>
      <c r="L1991">
        <v>0</v>
      </c>
    </row>
    <row r="1992" spans="1:12" x14ac:dyDescent="0.25">
      <c r="A1992" t="s">
        <v>31</v>
      </c>
      <c r="B1992" t="s">
        <v>33</v>
      </c>
      <c r="G1992" t="s">
        <v>55</v>
      </c>
      <c r="H1992" t="s">
        <v>94</v>
      </c>
      <c r="I1992" t="s">
        <v>104</v>
      </c>
      <c r="J1992" s="2">
        <v>44491</v>
      </c>
      <c r="K1992" s="2">
        <v>44628</v>
      </c>
      <c r="L1992">
        <v>0</v>
      </c>
    </row>
    <row r="1993" spans="1:12" x14ac:dyDescent="0.25">
      <c r="A1993" t="s">
        <v>31</v>
      </c>
      <c r="B1993" t="s">
        <v>33</v>
      </c>
      <c r="G1993" t="s">
        <v>55</v>
      </c>
      <c r="H1993" t="s">
        <v>94</v>
      </c>
      <c r="I1993" t="s">
        <v>104</v>
      </c>
      <c r="J1993" s="2">
        <v>44492</v>
      </c>
      <c r="K1993" s="2">
        <v>44629</v>
      </c>
      <c r="L1993">
        <v>27.153443097632831</v>
      </c>
    </row>
    <row r="1994" spans="1:12" x14ac:dyDescent="0.25">
      <c r="A1994" t="s">
        <v>31</v>
      </c>
      <c r="B1994" t="s">
        <v>33</v>
      </c>
      <c r="G1994" t="s">
        <v>55</v>
      </c>
      <c r="H1994" t="s">
        <v>94</v>
      </c>
      <c r="I1994" t="s">
        <v>104</v>
      </c>
      <c r="J1994" s="2">
        <v>44493</v>
      </c>
      <c r="K1994" s="2">
        <v>44630</v>
      </c>
      <c r="L1994">
        <v>27.15220672504509</v>
      </c>
    </row>
    <row r="1995" spans="1:12" x14ac:dyDescent="0.25">
      <c r="A1995" t="s">
        <v>31</v>
      </c>
      <c r="B1995" t="s">
        <v>33</v>
      </c>
      <c r="G1995" t="s">
        <v>55</v>
      </c>
      <c r="H1995" t="s">
        <v>94</v>
      </c>
      <c r="I1995" t="s">
        <v>104</v>
      </c>
      <c r="J1995" s="2">
        <v>44494</v>
      </c>
      <c r="K1995" s="2">
        <v>44631</v>
      </c>
      <c r="L1995">
        <v>27.142914595702958</v>
      </c>
    </row>
    <row r="1996" spans="1:12" x14ac:dyDescent="0.25">
      <c r="A1996" t="s">
        <v>31</v>
      </c>
      <c r="B1996" t="s">
        <v>33</v>
      </c>
      <c r="G1996" t="s">
        <v>55</v>
      </c>
      <c r="H1996" t="s">
        <v>94</v>
      </c>
      <c r="I1996" t="s">
        <v>104</v>
      </c>
      <c r="J1996" s="2">
        <v>44495</v>
      </c>
      <c r="K1996" s="2">
        <v>44632</v>
      </c>
      <c r="L1996">
        <v>27.151540204918469</v>
      </c>
    </row>
    <row r="1997" spans="1:12" x14ac:dyDescent="0.25">
      <c r="A1997" t="s">
        <v>31</v>
      </c>
      <c r="B1997" t="s">
        <v>33</v>
      </c>
      <c r="G1997" t="s">
        <v>55</v>
      </c>
      <c r="H1997" t="s">
        <v>94</v>
      </c>
      <c r="I1997" t="s">
        <v>104</v>
      </c>
      <c r="J1997" s="2">
        <v>44489</v>
      </c>
      <c r="K1997" s="2">
        <v>44626</v>
      </c>
      <c r="L1997">
        <v>0</v>
      </c>
    </row>
    <row r="1998" spans="1:12" x14ac:dyDescent="0.25">
      <c r="A1998" t="s">
        <v>31</v>
      </c>
      <c r="B1998" t="s">
        <v>33</v>
      </c>
      <c r="G1998" t="s">
        <v>55</v>
      </c>
      <c r="H1998" t="s">
        <v>94</v>
      </c>
      <c r="I1998" t="s">
        <v>104</v>
      </c>
      <c r="J1998" s="2">
        <v>44446</v>
      </c>
      <c r="K1998" s="2">
        <v>44583</v>
      </c>
      <c r="L1998">
        <v>0</v>
      </c>
    </row>
    <row r="1999" spans="1:12" x14ac:dyDescent="0.25">
      <c r="A1999" t="s">
        <v>31</v>
      </c>
      <c r="B1999" t="s">
        <v>33</v>
      </c>
      <c r="G1999" t="s">
        <v>55</v>
      </c>
      <c r="H1999" t="s">
        <v>94</v>
      </c>
      <c r="I1999" t="s">
        <v>104</v>
      </c>
      <c r="J1999" s="2">
        <v>44478</v>
      </c>
      <c r="K1999" s="2">
        <v>44615</v>
      </c>
      <c r="L1999">
        <v>0</v>
      </c>
    </row>
    <row r="2000" spans="1:12" x14ac:dyDescent="0.25">
      <c r="A2000" t="s">
        <v>31</v>
      </c>
      <c r="B2000" t="s">
        <v>33</v>
      </c>
      <c r="G2000" t="s">
        <v>55</v>
      </c>
      <c r="H2000" t="s">
        <v>94</v>
      </c>
      <c r="I2000" t="s">
        <v>104</v>
      </c>
      <c r="J2000" s="2">
        <v>44444</v>
      </c>
      <c r="K2000" s="2">
        <v>44581</v>
      </c>
      <c r="L2000">
        <v>0</v>
      </c>
    </row>
    <row r="2001" spans="1:12" x14ac:dyDescent="0.25">
      <c r="A2001" t="s">
        <v>31</v>
      </c>
      <c r="B2001" t="s">
        <v>33</v>
      </c>
      <c r="G2001" t="s">
        <v>55</v>
      </c>
      <c r="H2001" t="s">
        <v>94</v>
      </c>
      <c r="I2001" t="s">
        <v>104</v>
      </c>
      <c r="J2001" s="2">
        <v>44408</v>
      </c>
      <c r="K2001" s="2">
        <v>44545</v>
      </c>
      <c r="L2001">
        <v>0</v>
      </c>
    </row>
    <row r="2002" spans="1:12" x14ac:dyDescent="0.25">
      <c r="A2002" t="s">
        <v>31</v>
      </c>
      <c r="B2002" t="s">
        <v>33</v>
      </c>
      <c r="G2002" t="s">
        <v>55</v>
      </c>
      <c r="H2002" t="s">
        <v>94</v>
      </c>
      <c r="I2002" t="s">
        <v>104</v>
      </c>
      <c r="J2002" s="2">
        <v>44407</v>
      </c>
      <c r="K2002" s="2">
        <v>44544</v>
      </c>
      <c r="L2002">
        <v>0</v>
      </c>
    </row>
    <row r="2003" spans="1:12" x14ac:dyDescent="0.25">
      <c r="A2003" t="s">
        <v>31</v>
      </c>
      <c r="B2003" t="s">
        <v>33</v>
      </c>
      <c r="G2003" t="s">
        <v>55</v>
      </c>
      <c r="H2003" t="s">
        <v>94</v>
      </c>
      <c r="I2003" t="s">
        <v>104</v>
      </c>
      <c r="J2003" s="2">
        <v>44406</v>
      </c>
      <c r="K2003" s="2">
        <v>44543</v>
      </c>
      <c r="L2003">
        <v>0</v>
      </c>
    </row>
    <row r="2004" spans="1:12" x14ac:dyDescent="0.25">
      <c r="A2004" t="s">
        <v>31</v>
      </c>
      <c r="B2004" t="s">
        <v>33</v>
      </c>
      <c r="G2004" t="s">
        <v>55</v>
      </c>
      <c r="H2004" t="s">
        <v>94</v>
      </c>
      <c r="I2004" t="s">
        <v>104</v>
      </c>
      <c r="J2004" s="2">
        <v>44405</v>
      </c>
      <c r="K2004" s="2">
        <v>44542</v>
      </c>
      <c r="L2004">
        <v>0</v>
      </c>
    </row>
    <row r="2005" spans="1:12" x14ac:dyDescent="0.25">
      <c r="A2005" t="s">
        <v>31</v>
      </c>
      <c r="B2005" t="s">
        <v>33</v>
      </c>
      <c r="G2005" t="s">
        <v>55</v>
      </c>
      <c r="H2005" t="s">
        <v>94</v>
      </c>
      <c r="I2005" t="s">
        <v>104</v>
      </c>
      <c r="J2005" s="2">
        <v>44404</v>
      </c>
      <c r="K2005" s="2">
        <v>44541</v>
      </c>
      <c r="L2005">
        <v>0</v>
      </c>
    </row>
    <row r="2006" spans="1:12" x14ac:dyDescent="0.25">
      <c r="A2006" t="s">
        <v>31</v>
      </c>
      <c r="B2006" t="s">
        <v>33</v>
      </c>
      <c r="G2006" t="s">
        <v>55</v>
      </c>
      <c r="H2006" t="s">
        <v>94</v>
      </c>
      <c r="I2006" t="s">
        <v>104</v>
      </c>
      <c r="J2006" s="2">
        <v>44403</v>
      </c>
      <c r="K2006" s="2">
        <v>44540</v>
      </c>
      <c r="L2006">
        <v>0</v>
      </c>
    </row>
    <row r="2007" spans="1:12" x14ac:dyDescent="0.25">
      <c r="A2007" t="s">
        <v>31</v>
      </c>
      <c r="B2007" t="s">
        <v>33</v>
      </c>
      <c r="G2007" t="s">
        <v>55</v>
      </c>
      <c r="H2007" t="s">
        <v>94</v>
      </c>
      <c r="I2007" t="s">
        <v>104</v>
      </c>
      <c r="J2007" s="2">
        <v>44402</v>
      </c>
      <c r="K2007" s="2">
        <v>44539</v>
      </c>
      <c r="L2007">
        <v>0</v>
      </c>
    </row>
    <row r="2008" spans="1:12" x14ac:dyDescent="0.25">
      <c r="A2008" t="s">
        <v>31</v>
      </c>
      <c r="B2008" t="s">
        <v>33</v>
      </c>
      <c r="G2008" t="s">
        <v>55</v>
      </c>
      <c r="H2008" t="s">
        <v>94</v>
      </c>
      <c r="I2008" t="s">
        <v>104</v>
      </c>
      <c r="J2008" s="2">
        <v>44401</v>
      </c>
      <c r="K2008" s="2">
        <v>44538</v>
      </c>
      <c r="L2008">
        <v>0</v>
      </c>
    </row>
    <row r="2009" spans="1:12" x14ac:dyDescent="0.25">
      <c r="A2009" t="s">
        <v>31</v>
      </c>
      <c r="B2009" t="s">
        <v>33</v>
      </c>
      <c r="G2009" t="s">
        <v>55</v>
      </c>
      <c r="H2009" t="s">
        <v>94</v>
      </c>
      <c r="I2009" t="s">
        <v>104</v>
      </c>
      <c r="J2009" s="2">
        <v>44400</v>
      </c>
      <c r="K2009" s="2">
        <v>44537</v>
      </c>
      <c r="L2009">
        <v>0</v>
      </c>
    </row>
    <row r="2010" spans="1:12" x14ac:dyDescent="0.25">
      <c r="A2010" t="s">
        <v>31</v>
      </c>
      <c r="B2010" t="s">
        <v>33</v>
      </c>
      <c r="G2010" t="s">
        <v>55</v>
      </c>
      <c r="H2010" t="s">
        <v>94</v>
      </c>
      <c r="I2010" t="s">
        <v>104</v>
      </c>
      <c r="J2010" s="2">
        <v>44399</v>
      </c>
      <c r="K2010" s="2">
        <v>44536</v>
      </c>
      <c r="L2010">
        <v>0</v>
      </c>
    </row>
    <row r="2011" spans="1:12" x14ac:dyDescent="0.25">
      <c r="A2011" t="s">
        <v>31</v>
      </c>
      <c r="B2011" t="s">
        <v>33</v>
      </c>
      <c r="G2011" t="s">
        <v>55</v>
      </c>
      <c r="H2011" t="s">
        <v>94</v>
      </c>
      <c r="I2011" t="s">
        <v>104</v>
      </c>
      <c r="J2011" s="2">
        <v>44398</v>
      </c>
      <c r="K2011" s="2">
        <v>44535</v>
      </c>
      <c r="L2011">
        <v>0</v>
      </c>
    </row>
    <row r="2012" spans="1:12" x14ac:dyDescent="0.25">
      <c r="A2012" t="s">
        <v>31</v>
      </c>
      <c r="B2012" t="s">
        <v>33</v>
      </c>
      <c r="G2012" t="s">
        <v>55</v>
      </c>
      <c r="H2012" t="s">
        <v>94</v>
      </c>
      <c r="I2012" t="s">
        <v>104</v>
      </c>
      <c r="J2012" s="2">
        <v>44397</v>
      </c>
      <c r="K2012" s="2">
        <v>44534</v>
      </c>
      <c r="L2012">
        <v>0</v>
      </c>
    </row>
    <row r="2013" spans="1:12" x14ac:dyDescent="0.25">
      <c r="A2013" t="s">
        <v>31</v>
      </c>
      <c r="B2013" t="s">
        <v>33</v>
      </c>
      <c r="G2013" t="s">
        <v>55</v>
      </c>
      <c r="H2013" t="s">
        <v>94</v>
      </c>
      <c r="I2013" t="s">
        <v>104</v>
      </c>
      <c r="J2013" s="2">
        <v>44396</v>
      </c>
      <c r="K2013" s="2">
        <v>44533</v>
      </c>
      <c r="L2013">
        <v>0</v>
      </c>
    </row>
    <row r="2014" spans="1:12" x14ac:dyDescent="0.25">
      <c r="A2014" t="s">
        <v>31</v>
      </c>
      <c r="B2014" t="s">
        <v>33</v>
      </c>
      <c r="G2014" t="s">
        <v>55</v>
      </c>
      <c r="H2014" t="s">
        <v>94</v>
      </c>
      <c r="I2014" t="s">
        <v>104</v>
      </c>
      <c r="J2014" s="2">
        <v>44394</v>
      </c>
      <c r="K2014" s="2">
        <v>44531</v>
      </c>
      <c r="L2014">
        <v>0</v>
      </c>
    </row>
    <row r="2015" spans="1:12" x14ac:dyDescent="0.25">
      <c r="A2015" t="s">
        <v>31</v>
      </c>
      <c r="B2015" t="s">
        <v>33</v>
      </c>
      <c r="G2015" t="s">
        <v>55</v>
      </c>
      <c r="H2015" t="s">
        <v>94</v>
      </c>
      <c r="I2015" t="s">
        <v>104</v>
      </c>
      <c r="J2015" s="2">
        <v>44393</v>
      </c>
      <c r="K2015" s="2">
        <v>44530</v>
      </c>
      <c r="L2015">
        <v>0</v>
      </c>
    </row>
    <row r="2016" spans="1:12" x14ac:dyDescent="0.25">
      <c r="A2016" t="s">
        <v>31</v>
      </c>
      <c r="B2016" t="s">
        <v>33</v>
      </c>
      <c r="G2016" t="s">
        <v>55</v>
      </c>
      <c r="H2016" t="s">
        <v>94</v>
      </c>
      <c r="I2016" t="s">
        <v>104</v>
      </c>
      <c r="J2016" s="2">
        <v>44392</v>
      </c>
      <c r="K2016" s="2">
        <v>44529</v>
      </c>
      <c r="L2016">
        <v>0</v>
      </c>
    </row>
    <row r="2017" spans="1:12" x14ac:dyDescent="0.25">
      <c r="A2017" t="s">
        <v>31</v>
      </c>
      <c r="B2017" t="s">
        <v>33</v>
      </c>
      <c r="G2017" t="s">
        <v>55</v>
      </c>
      <c r="H2017" t="s">
        <v>94</v>
      </c>
      <c r="I2017" t="s">
        <v>104</v>
      </c>
      <c r="J2017" s="2">
        <v>44391</v>
      </c>
      <c r="K2017" s="2">
        <v>44528</v>
      </c>
      <c r="L2017">
        <v>0</v>
      </c>
    </row>
    <row r="2018" spans="1:12" x14ac:dyDescent="0.25">
      <c r="A2018" t="s">
        <v>31</v>
      </c>
      <c r="B2018" t="s">
        <v>33</v>
      </c>
      <c r="G2018" t="s">
        <v>55</v>
      </c>
      <c r="H2018" t="s">
        <v>94</v>
      </c>
      <c r="I2018" t="s">
        <v>104</v>
      </c>
      <c r="J2018" s="2">
        <v>44445</v>
      </c>
      <c r="K2018" s="2">
        <v>44582</v>
      </c>
      <c r="L2018">
        <v>0</v>
      </c>
    </row>
    <row r="2019" spans="1:12" x14ac:dyDescent="0.25">
      <c r="A2019" t="s">
        <v>31</v>
      </c>
      <c r="B2019" t="s">
        <v>33</v>
      </c>
      <c r="G2019" t="s">
        <v>55</v>
      </c>
      <c r="H2019" t="s">
        <v>94</v>
      </c>
      <c r="I2019" t="s">
        <v>104</v>
      </c>
      <c r="J2019" s="2">
        <v>44378</v>
      </c>
      <c r="K2019" s="2">
        <v>44515</v>
      </c>
      <c r="L2019">
        <v>0</v>
      </c>
    </row>
    <row r="2020" spans="1:12" x14ac:dyDescent="0.25">
      <c r="A2020" t="s">
        <v>31</v>
      </c>
      <c r="B2020" t="s">
        <v>33</v>
      </c>
      <c r="G2020" t="s">
        <v>55</v>
      </c>
      <c r="H2020" t="s">
        <v>94</v>
      </c>
      <c r="I2020" t="s">
        <v>104</v>
      </c>
      <c r="J2020" s="2">
        <v>44379</v>
      </c>
      <c r="K2020" s="2">
        <v>44516</v>
      </c>
      <c r="L2020">
        <v>0</v>
      </c>
    </row>
    <row r="2021" spans="1:12" x14ac:dyDescent="0.25">
      <c r="A2021" t="s">
        <v>31</v>
      </c>
      <c r="B2021" t="s">
        <v>33</v>
      </c>
      <c r="G2021" t="s">
        <v>55</v>
      </c>
      <c r="H2021" t="s">
        <v>94</v>
      </c>
      <c r="I2021" t="s">
        <v>104</v>
      </c>
      <c r="J2021" s="2">
        <v>44380</v>
      </c>
      <c r="K2021" s="2">
        <v>44517</v>
      </c>
      <c r="L2021">
        <v>0</v>
      </c>
    </row>
    <row r="2022" spans="1:12" x14ac:dyDescent="0.25">
      <c r="A2022" t="s">
        <v>31</v>
      </c>
      <c r="B2022" t="s">
        <v>33</v>
      </c>
      <c r="G2022" t="s">
        <v>55</v>
      </c>
      <c r="H2022" t="s">
        <v>94</v>
      </c>
      <c r="I2022" t="s">
        <v>104</v>
      </c>
      <c r="J2022" s="2">
        <v>44381</v>
      </c>
      <c r="K2022" s="2">
        <v>44518</v>
      </c>
      <c r="L2022">
        <v>0</v>
      </c>
    </row>
    <row r="2023" spans="1:12" x14ac:dyDescent="0.25">
      <c r="A2023" t="s">
        <v>31</v>
      </c>
      <c r="B2023" t="s">
        <v>33</v>
      </c>
      <c r="G2023" t="s">
        <v>55</v>
      </c>
      <c r="H2023" t="s">
        <v>94</v>
      </c>
      <c r="I2023" t="s">
        <v>104</v>
      </c>
      <c r="J2023" s="2">
        <v>44382</v>
      </c>
      <c r="K2023" s="2">
        <v>44519</v>
      </c>
      <c r="L2023">
        <v>0</v>
      </c>
    </row>
    <row r="2024" spans="1:12" x14ac:dyDescent="0.25">
      <c r="A2024" t="s">
        <v>31</v>
      </c>
      <c r="B2024" t="s">
        <v>33</v>
      </c>
      <c r="G2024" t="s">
        <v>55</v>
      </c>
      <c r="H2024" t="s">
        <v>94</v>
      </c>
      <c r="I2024" t="s">
        <v>104</v>
      </c>
      <c r="J2024" s="2">
        <v>44409</v>
      </c>
      <c r="K2024" s="2">
        <v>44546</v>
      </c>
      <c r="L2024">
        <v>0</v>
      </c>
    </row>
    <row r="2025" spans="1:12" x14ac:dyDescent="0.25">
      <c r="A2025" t="s">
        <v>31</v>
      </c>
      <c r="B2025" t="s">
        <v>33</v>
      </c>
      <c r="G2025" t="s">
        <v>55</v>
      </c>
      <c r="H2025" t="s">
        <v>94</v>
      </c>
      <c r="I2025" t="s">
        <v>104</v>
      </c>
      <c r="J2025" s="2">
        <v>44383</v>
      </c>
      <c r="K2025" s="2">
        <v>44520</v>
      </c>
      <c r="L2025">
        <v>0</v>
      </c>
    </row>
    <row r="2026" spans="1:12" x14ac:dyDescent="0.25">
      <c r="A2026" t="s">
        <v>31</v>
      </c>
      <c r="B2026" t="s">
        <v>33</v>
      </c>
      <c r="G2026" t="s">
        <v>55</v>
      </c>
      <c r="H2026" t="s">
        <v>94</v>
      </c>
      <c r="I2026" t="s">
        <v>104</v>
      </c>
      <c r="J2026" s="2">
        <v>44385</v>
      </c>
      <c r="K2026" s="2">
        <v>44522</v>
      </c>
      <c r="L2026">
        <v>0</v>
      </c>
    </row>
    <row r="2027" spans="1:12" x14ac:dyDescent="0.25">
      <c r="A2027" t="s">
        <v>31</v>
      </c>
      <c r="B2027" t="s">
        <v>33</v>
      </c>
      <c r="G2027" t="s">
        <v>55</v>
      </c>
      <c r="H2027" t="s">
        <v>94</v>
      </c>
      <c r="I2027" t="s">
        <v>104</v>
      </c>
      <c r="J2027" s="2">
        <v>44386</v>
      </c>
      <c r="K2027" s="2">
        <v>44523</v>
      </c>
      <c r="L2027">
        <v>0</v>
      </c>
    </row>
    <row r="2028" spans="1:12" x14ac:dyDescent="0.25">
      <c r="A2028" t="s">
        <v>31</v>
      </c>
      <c r="B2028" t="s">
        <v>33</v>
      </c>
      <c r="G2028" t="s">
        <v>55</v>
      </c>
      <c r="H2028" t="s">
        <v>94</v>
      </c>
      <c r="I2028" t="s">
        <v>104</v>
      </c>
      <c r="J2028" s="2">
        <v>44387</v>
      </c>
      <c r="K2028" s="2">
        <v>44524</v>
      </c>
      <c r="L2028">
        <v>0</v>
      </c>
    </row>
    <row r="2029" spans="1:12" x14ac:dyDescent="0.25">
      <c r="A2029" t="s">
        <v>31</v>
      </c>
      <c r="B2029" t="s">
        <v>33</v>
      </c>
      <c r="G2029" t="s">
        <v>55</v>
      </c>
      <c r="H2029" t="s">
        <v>94</v>
      </c>
      <c r="I2029" t="s">
        <v>104</v>
      </c>
      <c r="J2029" s="2">
        <v>44388</v>
      </c>
      <c r="K2029" s="2">
        <v>44525</v>
      </c>
      <c r="L2029">
        <v>0</v>
      </c>
    </row>
    <row r="2030" spans="1:12" x14ac:dyDescent="0.25">
      <c r="A2030" t="s">
        <v>31</v>
      </c>
      <c r="B2030" t="s">
        <v>33</v>
      </c>
      <c r="G2030" t="s">
        <v>55</v>
      </c>
      <c r="H2030" t="s">
        <v>94</v>
      </c>
      <c r="I2030" t="s">
        <v>104</v>
      </c>
      <c r="J2030" s="2">
        <v>44389</v>
      </c>
      <c r="K2030" s="2">
        <v>44526</v>
      </c>
      <c r="L2030">
        <v>0</v>
      </c>
    </row>
    <row r="2031" spans="1:12" x14ac:dyDescent="0.25">
      <c r="A2031" t="s">
        <v>31</v>
      </c>
      <c r="B2031" t="s">
        <v>33</v>
      </c>
      <c r="G2031" t="s">
        <v>55</v>
      </c>
      <c r="H2031" t="s">
        <v>94</v>
      </c>
      <c r="I2031" t="s">
        <v>104</v>
      </c>
      <c r="J2031" s="2">
        <v>44390</v>
      </c>
      <c r="K2031" s="2">
        <v>44527</v>
      </c>
      <c r="L2031">
        <v>0</v>
      </c>
    </row>
    <row r="2032" spans="1:12" x14ac:dyDescent="0.25">
      <c r="A2032" t="s">
        <v>31</v>
      </c>
      <c r="B2032" t="s">
        <v>33</v>
      </c>
      <c r="G2032" t="s">
        <v>55</v>
      </c>
      <c r="H2032" t="s">
        <v>94</v>
      </c>
      <c r="I2032" t="s">
        <v>104</v>
      </c>
      <c r="J2032" s="2">
        <v>44384</v>
      </c>
      <c r="K2032" s="2">
        <v>44521</v>
      </c>
      <c r="L2032">
        <v>0</v>
      </c>
    </row>
    <row r="2033" spans="1:12" x14ac:dyDescent="0.25">
      <c r="A2033" t="s">
        <v>31</v>
      </c>
      <c r="B2033" t="s">
        <v>33</v>
      </c>
      <c r="G2033" t="s">
        <v>55</v>
      </c>
      <c r="H2033" t="s">
        <v>94</v>
      </c>
      <c r="I2033" t="s">
        <v>104</v>
      </c>
      <c r="J2033" s="2">
        <v>44410</v>
      </c>
      <c r="K2033" s="2">
        <v>44547</v>
      </c>
      <c r="L2033">
        <v>0</v>
      </c>
    </row>
    <row r="2034" spans="1:12" x14ac:dyDescent="0.25">
      <c r="A2034" t="s">
        <v>31</v>
      </c>
      <c r="B2034" t="s">
        <v>33</v>
      </c>
      <c r="G2034" t="s">
        <v>55</v>
      </c>
      <c r="H2034" t="s">
        <v>94</v>
      </c>
      <c r="I2034" t="s">
        <v>104</v>
      </c>
      <c r="J2034" s="2">
        <v>44395</v>
      </c>
      <c r="K2034" s="2">
        <v>44532</v>
      </c>
      <c r="L2034">
        <v>0</v>
      </c>
    </row>
    <row r="2035" spans="1:12" x14ac:dyDescent="0.25">
      <c r="A2035" t="s">
        <v>31</v>
      </c>
      <c r="B2035" t="s">
        <v>33</v>
      </c>
      <c r="G2035" t="s">
        <v>55</v>
      </c>
      <c r="H2035" t="s">
        <v>94</v>
      </c>
      <c r="I2035" t="s">
        <v>104</v>
      </c>
      <c r="J2035" s="2">
        <v>44412</v>
      </c>
      <c r="K2035" s="2">
        <v>44549</v>
      </c>
      <c r="L2035">
        <v>0</v>
      </c>
    </row>
    <row r="2036" spans="1:12" x14ac:dyDescent="0.25">
      <c r="A2036" t="s">
        <v>31</v>
      </c>
      <c r="B2036" t="s">
        <v>33</v>
      </c>
      <c r="G2036" t="s">
        <v>55</v>
      </c>
      <c r="H2036" t="s">
        <v>94</v>
      </c>
      <c r="I2036" t="s">
        <v>104</v>
      </c>
      <c r="J2036" s="2">
        <v>44430</v>
      </c>
      <c r="K2036" s="2">
        <v>44567</v>
      </c>
      <c r="L2036">
        <v>0</v>
      </c>
    </row>
    <row r="2037" spans="1:12" x14ac:dyDescent="0.25">
      <c r="A2037" t="s">
        <v>31</v>
      </c>
      <c r="B2037" t="s">
        <v>33</v>
      </c>
      <c r="G2037" t="s">
        <v>55</v>
      </c>
      <c r="H2037" t="s">
        <v>94</v>
      </c>
      <c r="I2037" t="s">
        <v>104</v>
      </c>
      <c r="J2037" s="2">
        <v>44431</v>
      </c>
      <c r="K2037" s="2">
        <v>44568</v>
      </c>
      <c r="L2037">
        <v>0</v>
      </c>
    </row>
    <row r="2038" spans="1:12" x14ac:dyDescent="0.25">
      <c r="A2038" t="s">
        <v>31</v>
      </c>
      <c r="B2038" t="s">
        <v>33</v>
      </c>
      <c r="G2038" t="s">
        <v>55</v>
      </c>
      <c r="H2038" t="s">
        <v>94</v>
      </c>
      <c r="I2038" t="s">
        <v>104</v>
      </c>
      <c r="J2038" s="2">
        <v>44432</v>
      </c>
      <c r="K2038" s="2">
        <v>44569</v>
      </c>
      <c r="L2038">
        <v>0</v>
      </c>
    </row>
    <row r="2039" spans="1:12" x14ac:dyDescent="0.25">
      <c r="A2039" t="s">
        <v>31</v>
      </c>
      <c r="B2039" t="s">
        <v>33</v>
      </c>
      <c r="G2039" t="s">
        <v>55</v>
      </c>
      <c r="H2039" t="s">
        <v>94</v>
      </c>
      <c r="I2039" t="s">
        <v>104</v>
      </c>
      <c r="J2039" s="2">
        <v>44433</v>
      </c>
      <c r="K2039" s="2">
        <v>44570</v>
      </c>
      <c r="L2039">
        <v>0</v>
      </c>
    </row>
    <row r="2040" spans="1:12" x14ac:dyDescent="0.25">
      <c r="A2040" t="s">
        <v>31</v>
      </c>
      <c r="B2040" t="s">
        <v>33</v>
      </c>
      <c r="G2040" t="s">
        <v>55</v>
      </c>
      <c r="H2040" t="s">
        <v>94</v>
      </c>
      <c r="I2040" t="s">
        <v>104</v>
      </c>
      <c r="J2040" s="2">
        <v>44434</v>
      </c>
      <c r="K2040" s="2">
        <v>44571</v>
      </c>
      <c r="L2040">
        <v>0</v>
      </c>
    </row>
    <row r="2041" spans="1:12" x14ac:dyDescent="0.25">
      <c r="A2041" t="s">
        <v>31</v>
      </c>
      <c r="B2041" t="s">
        <v>33</v>
      </c>
      <c r="G2041" t="s">
        <v>55</v>
      </c>
      <c r="H2041" t="s">
        <v>94</v>
      </c>
      <c r="I2041" t="s">
        <v>104</v>
      </c>
      <c r="J2041" s="2">
        <v>44435</v>
      </c>
      <c r="K2041" s="2">
        <v>44572</v>
      </c>
      <c r="L2041">
        <v>0</v>
      </c>
    </row>
    <row r="2042" spans="1:12" x14ac:dyDescent="0.25">
      <c r="A2042" t="s">
        <v>31</v>
      </c>
      <c r="B2042" t="s">
        <v>33</v>
      </c>
      <c r="G2042" t="s">
        <v>55</v>
      </c>
      <c r="H2042" t="s">
        <v>94</v>
      </c>
      <c r="I2042" t="s">
        <v>104</v>
      </c>
      <c r="J2042" s="2">
        <v>44429</v>
      </c>
      <c r="K2042" s="2">
        <v>44566</v>
      </c>
      <c r="L2042">
        <v>0</v>
      </c>
    </row>
    <row r="2043" spans="1:12" x14ac:dyDescent="0.25">
      <c r="A2043" t="s">
        <v>31</v>
      </c>
      <c r="B2043" t="s">
        <v>33</v>
      </c>
      <c r="G2043" t="s">
        <v>55</v>
      </c>
      <c r="H2043" t="s">
        <v>94</v>
      </c>
      <c r="I2043" t="s">
        <v>104</v>
      </c>
      <c r="J2043" s="2">
        <v>44436</v>
      </c>
      <c r="K2043" s="2">
        <v>44573</v>
      </c>
      <c r="L2043">
        <v>0</v>
      </c>
    </row>
    <row r="2044" spans="1:12" x14ac:dyDescent="0.25">
      <c r="A2044" t="s">
        <v>31</v>
      </c>
      <c r="B2044" t="s">
        <v>33</v>
      </c>
      <c r="G2044" t="s">
        <v>55</v>
      </c>
      <c r="H2044" t="s">
        <v>94</v>
      </c>
      <c r="I2044" t="s">
        <v>104</v>
      </c>
      <c r="J2044" s="2">
        <v>44438</v>
      </c>
      <c r="K2044" s="2">
        <v>44575</v>
      </c>
      <c r="L2044">
        <v>0</v>
      </c>
    </row>
    <row r="2045" spans="1:12" x14ac:dyDescent="0.25">
      <c r="A2045" t="s">
        <v>31</v>
      </c>
      <c r="B2045" t="s">
        <v>33</v>
      </c>
      <c r="G2045" t="s">
        <v>55</v>
      </c>
      <c r="H2045" t="s">
        <v>94</v>
      </c>
      <c r="I2045" t="s">
        <v>104</v>
      </c>
      <c r="J2045" s="2">
        <v>44439</v>
      </c>
      <c r="K2045" s="2">
        <v>44576</v>
      </c>
      <c r="L2045">
        <v>0</v>
      </c>
    </row>
    <row r="2046" spans="1:12" x14ac:dyDescent="0.25">
      <c r="A2046" t="s">
        <v>31</v>
      </c>
      <c r="B2046" t="s">
        <v>33</v>
      </c>
      <c r="G2046" t="s">
        <v>55</v>
      </c>
      <c r="H2046" t="s">
        <v>94</v>
      </c>
      <c r="I2046" t="s">
        <v>104</v>
      </c>
      <c r="J2046" s="2">
        <v>44440</v>
      </c>
      <c r="K2046" s="2">
        <v>44577</v>
      </c>
      <c r="L2046">
        <v>0</v>
      </c>
    </row>
    <row r="2047" spans="1:12" x14ac:dyDescent="0.25">
      <c r="A2047" t="s">
        <v>31</v>
      </c>
      <c r="B2047" t="s">
        <v>33</v>
      </c>
      <c r="G2047" t="s">
        <v>55</v>
      </c>
      <c r="H2047" t="s">
        <v>94</v>
      </c>
      <c r="I2047" t="s">
        <v>104</v>
      </c>
      <c r="J2047" s="2">
        <v>44441</v>
      </c>
      <c r="K2047" s="2">
        <v>44578</v>
      </c>
      <c r="L2047">
        <v>0</v>
      </c>
    </row>
    <row r="2048" spans="1:12" x14ac:dyDescent="0.25">
      <c r="A2048" t="s">
        <v>31</v>
      </c>
      <c r="B2048" t="s">
        <v>33</v>
      </c>
      <c r="G2048" t="s">
        <v>55</v>
      </c>
      <c r="H2048" t="s">
        <v>94</v>
      </c>
      <c r="I2048" t="s">
        <v>104</v>
      </c>
      <c r="J2048" s="2">
        <v>44442</v>
      </c>
      <c r="K2048" s="2">
        <v>44579</v>
      </c>
      <c r="L2048">
        <v>0</v>
      </c>
    </row>
    <row r="2049" spans="1:12" x14ac:dyDescent="0.25">
      <c r="A2049" t="s">
        <v>31</v>
      </c>
      <c r="B2049" t="s">
        <v>33</v>
      </c>
      <c r="G2049" t="s">
        <v>55</v>
      </c>
      <c r="H2049" t="s">
        <v>94</v>
      </c>
      <c r="I2049" t="s">
        <v>104</v>
      </c>
      <c r="J2049" s="2">
        <v>44411</v>
      </c>
      <c r="K2049" s="2">
        <v>44548</v>
      </c>
      <c r="L2049">
        <v>0</v>
      </c>
    </row>
    <row r="2050" spans="1:12" x14ac:dyDescent="0.25">
      <c r="A2050" t="s">
        <v>31</v>
      </c>
      <c r="B2050" t="s">
        <v>33</v>
      </c>
      <c r="G2050" t="s">
        <v>55</v>
      </c>
      <c r="H2050" t="s">
        <v>94</v>
      </c>
      <c r="I2050" t="s">
        <v>104</v>
      </c>
      <c r="J2050" s="2">
        <v>44437</v>
      </c>
      <c r="K2050" s="2">
        <v>44574</v>
      </c>
      <c r="L2050">
        <v>0</v>
      </c>
    </row>
    <row r="2051" spans="1:12" x14ac:dyDescent="0.25">
      <c r="A2051" t="s">
        <v>31</v>
      </c>
      <c r="B2051" t="s">
        <v>33</v>
      </c>
      <c r="G2051" t="s">
        <v>55</v>
      </c>
      <c r="H2051" t="s">
        <v>94</v>
      </c>
      <c r="I2051" t="s">
        <v>104</v>
      </c>
      <c r="J2051" s="2">
        <v>44428</v>
      </c>
      <c r="K2051" s="2">
        <v>44565</v>
      </c>
      <c r="L2051">
        <v>0</v>
      </c>
    </row>
    <row r="2052" spans="1:12" x14ac:dyDescent="0.25">
      <c r="A2052" t="s">
        <v>31</v>
      </c>
      <c r="B2052" t="s">
        <v>33</v>
      </c>
      <c r="G2052" t="s">
        <v>55</v>
      </c>
      <c r="H2052" t="s">
        <v>94</v>
      </c>
      <c r="I2052" t="s">
        <v>104</v>
      </c>
      <c r="J2052" s="2">
        <v>44443</v>
      </c>
      <c r="K2052" s="2">
        <v>44580</v>
      </c>
      <c r="L2052">
        <v>0</v>
      </c>
    </row>
    <row r="2053" spans="1:12" x14ac:dyDescent="0.25">
      <c r="A2053" t="s">
        <v>31</v>
      </c>
      <c r="B2053" t="s">
        <v>33</v>
      </c>
      <c r="G2053" t="s">
        <v>55</v>
      </c>
      <c r="H2053" t="s">
        <v>94</v>
      </c>
      <c r="I2053" t="s">
        <v>104</v>
      </c>
      <c r="J2053" s="2">
        <v>44426</v>
      </c>
      <c r="K2053" s="2">
        <v>44563</v>
      </c>
      <c r="L2053">
        <v>0</v>
      </c>
    </row>
    <row r="2054" spans="1:12" x14ac:dyDescent="0.25">
      <c r="A2054" t="s">
        <v>31</v>
      </c>
      <c r="B2054" t="s">
        <v>33</v>
      </c>
      <c r="G2054" t="s">
        <v>55</v>
      </c>
      <c r="H2054" t="s">
        <v>94</v>
      </c>
      <c r="I2054" t="s">
        <v>104</v>
      </c>
      <c r="J2054" s="2">
        <v>44427</v>
      </c>
      <c r="K2054" s="2">
        <v>44564</v>
      </c>
      <c r="L2054">
        <v>0</v>
      </c>
    </row>
    <row r="2055" spans="1:12" x14ac:dyDescent="0.25">
      <c r="A2055" t="s">
        <v>31</v>
      </c>
      <c r="B2055" t="s">
        <v>33</v>
      </c>
      <c r="G2055" t="s">
        <v>55</v>
      </c>
      <c r="H2055" t="s">
        <v>94</v>
      </c>
      <c r="I2055" t="s">
        <v>104</v>
      </c>
      <c r="J2055" s="2">
        <v>44414</v>
      </c>
      <c r="K2055" s="2">
        <v>44551</v>
      </c>
      <c r="L2055">
        <v>0</v>
      </c>
    </row>
    <row r="2056" spans="1:12" x14ac:dyDescent="0.25">
      <c r="A2056" t="s">
        <v>31</v>
      </c>
      <c r="B2056" t="s">
        <v>33</v>
      </c>
      <c r="G2056" t="s">
        <v>55</v>
      </c>
      <c r="H2056" t="s">
        <v>94</v>
      </c>
      <c r="I2056" t="s">
        <v>104</v>
      </c>
      <c r="J2056" s="2">
        <v>44415</v>
      </c>
      <c r="K2056" s="2">
        <v>44552</v>
      </c>
      <c r="L2056">
        <v>0</v>
      </c>
    </row>
    <row r="2057" spans="1:12" x14ac:dyDescent="0.25">
      <c r="A2057" t="s">
        <v>31</v>
      </c>
      <c r="B2057" t="s">
        <v>33</v>
      </c>
      <c r="G2057" t="s">
        <v>55</v>
      </c>
      <c r="H2057" t="s">
        <v>94</v>
      </c>
      <c r="I2057" t="s">
        <v>104</v>
      </c>
      <c r="J2057" s="2">
        <v>44416</v>
      </c>
      <c r="K2057" s="2">
        <v>44553</v>
      </c>
      <c r="L2057">
        <v>0</v>
      </c>
    </row>
    <row r="2058" spans="1:12" x14ac:dyDescent="0.25">
      <c r="A2058" t="s">
        <v>31</v>
      </c>
      <c r="B2058" t="s">
        <v>33</v>
      </c>
      <c r="G2058" t="s">
        <v>55</v>
      </c>
      <c r="H2058" t="s">
        <v>94</v>
      </c>
      <c r="I2058" t="s">
        <v>104</v>
      </c>
      <c r="J2058" s="2">
        <v>44417</v>
      </c>
      <c r="K2058" s="2">
        <v>44554</v>
      </c>
      <c r="L2058">
        <v>0</v>
      </c>
    </row>
    <row r="2059" spans="1:12" x14ac:dyDescent="0.25">
      <c r="A2059" t="s">
        <v>31</v>
      </c>
      <c r="B2059" t="s">
        <v>33</v>
      </c>
      <c r="G2059" t="s">
        <v>55</v>
      </c>
      <c r="H2059" t="s">
        <v>94</v>
      </c>
      <c r="I2059" t="s">
        <v>104</v>
      </c>
      <c r="J2059" s="2">
        <v>44418</v>
      </c>
      <c r="K2059" s="2">
        <v>44555</v>
      </c>
      <c r="L2059">
        <v>0</v>
      </c>
    </row>
    <row r="2060" spans="1:12" x14ac:dyDescent="0.25">
      <c r="A2060" t="s">
        <v>31</v>
      </c>
      <c r="B2060" t="s">
        <v>33</v>
      </c>
      <c r="G2060" t="s">
        <v>55</v>
      </c>
      <c r="H2060" t="s">
        <v>94</v>
      </c>
      <c r="I2060" t="s">
        <v>104</v>
      </c>
      <c r="J2060" s="2">
        <v>44419</v>
      </c>
      <c r="K2060" s="2">
        <v>44556</v>
      </c>
      <c r="L2060">
        <v>0</v>
      </c>
    </row>
    <row r="2061" spans="1:12" x14ac:dyDescent="0.25">
      <c r="A2061" t="s">
        <v>31</v>
      </c>
      <c r="B2061" t="s">
        <v>33</v>
      </c>
      <c r="G2061" t="s">
        <v>55</v>
      </c>
      <c r="H2061" t="s">
        <v>94</v>
      </c>
      <c r="I2061" t="s">
        <v>104</v>
      </c>
      <c r="J2061" s="2">
        <v>44413</v>
      </c>
      <c r="K2061" s="2">
        <v>44550</v>
      </c>
      <c r="L2061">
        <v>0</v>
      </c>
    </row>
    <row r="2062" spans="1:12" x14ac:dyDescent="0.25">
      <c r="A2062" t="s">
        <v>31</v>
      </c>
      <c r="B2062" t="s">
        <v>33</v>
      </c>
      <c r="G2062" t="s">
        <v>55</v>
      </c>
      <c r="H2062" t="s">
        <v>94</v>
      </c>
      <c r="I2062" t="s">
        <v>104</v>
      </c>
      <c r="J2062" s="2">
        <v>44421</v>
      </c>
      <c r="K2062" s="2">
        <v>44558</v>
      </c>
      <c r="L2062">
        <v>0</v>
      </c>
    </row>
    <row r="2063" spans="1:12" x14ac:dyDescent="0.25">
      <c r="A2063" t="s">
        <v>31</v>
      </c>
      <c r="B2063" t="s">
        <v>33</v>
      </c>
      <c r="G2063" t="s">
        <v>55</v>
      </c>
      <c r="H2063" t="s">
        <v>94</v>
      </c>
      <c r="I2063" t="s">
        <v>104</v>
      </c>
      <c r="J2063" s="2">
        <v>44422</v>
      </c>
      <c r="K2063" s="2">
        <v>44559</v>
      </c>
      <c r="L2063">
        <v>0</v>
      </c>
    </row>
    <row r="2064" spans="1:12" x14ac:dyDescent="0.25">
      <c r="A2064" t="s">
        <v>31</v>
      </c>
      <c r="B2064" t="s">
        <v>33</v>
      </c>
      <c r="G2064" t="s">
        <v>55</v>
      </c>
      <c r="H2064" t="s">
        <v>94</v>
      </c>
      <c r="I2064" t="s">
        <v>104</v>
      </c>
      <c r="J2064" s="2">
        <v>44423</v>
      </c>
      <c r="K2064" s="2">
        <v>44560</v>
      </c>
      <c r="L2064">
        <v>0</v>
      </c>
    </row>
    <row r="2065" spans="1:12" x14ac:dyDescent="0.25">
      <c r="A2065" t="s">
        <v>31</v>
      </c>
      <c r="B2065" t="s">
        <v>33</v>
      </c>
      <c r="G2065" t="s">
        <v>55</v>
      </c>
      <c r="H2065" t="s">
        <v>94</v>
      </c>
      <c r="I2065" t="s">
        <v>104</v>
      </c>
      <c r="J2065" s="2">
        <v>44424</v>
      </c>
      <c r="K2065" s="2">
        <v>44561</v>
      </c>
      <c r="L2065">
        <v>0</v>
      </c>
    </row>
    <row r="2066" spans="1:12" x14ac:dyDescent="0.25">
      <c r="A2066" t="s">
        <v>31</v>
      </c>
      <c r="B2066" t="s">
        <v>33</v>
      </c>
      <c r="G2066" t="s">
        <v>55</v>
      </c>
      <c r="H2066" t="s">
        <v>94</v>
      </c>
      <c r="I2066" t="s">
        <v>104</v>
      </c>
      <c r="J2066" s="2">
        <v>44425</v>
      </c>
      <c r="K2066" s="2">
        <v>44562</v>
      </c>
      <c r="L2066">
        <v>0</v>
      </c>
    </row>
    <row r="2067" spans="1:12" x14ac:dyDescent="0.25">
      <c r="A2067" t="s">
        <v>31</v>
      </c>
      <c r="B2067" t="s">
        <v>33</v>
      </c>
      <c r="G2067" t="s">
        <v>55</v>
      </c>
      <c r="H2067" t="s">
        <v>94</v>
      </c>
      <c r="I2067" t="s">
        <v>104</v>
      </c>
      <c r="J2067" s="2">
        <v>44420</v>
      </c>
      <c r="K2067" s="2">
        <v>44557</v>
      </c>
      <c r="L2067">
        <v>0</v>
      </c>
    </row>
    <row r="2068" spans="1:12" x14ac:dyDescent="0.25">
      <c r="A2068" t="s">
        <v>31</v>
      </c>
      <c r="B2068" t="s">
        <v>33</v>
      </c>
      <c r="G2068" t="s">
        <v>52</v>
      </c>
      <c r="H2068" t="s">
        <v>94</v>
      </c>
      <c r="I2068" t="s">
        <v>104</v>
      </c>
      <c r="J2068" s="2">
        <v>44464</v>
      </c>
      <c r="K2068" s="2">
        <v>44601</v>
      </c>
      <c r="L2068">
        <v>11.33456204181215</v>
      </c>
    </row>
    <row r="2069" spans="1:12" x14ac:dyDescent="0.25">
      <c r="A2069" t="s">
        <v>31</v>
      </c>
      <c r="B2069" t="s">
        <v>33</v>
      </c>
      <c r="G2069" t="s">
        <v>52</v>
      </c>
      <c r="H2069" t="s">
        <v>94</v>
      </c>
      <c r="I2069" t="s">
        <v>104</v>
      </c>
      <c r="J2069" s="2">
        <v>44465</v>
      </c>
      <c r="K2069" s="2">
        <v>44602</v>
      </c>
      <c r="L2069">
        <v>9.9945864080905267</v>
      </c>
    </row>
    <row r="2070" spans="1:12" x14ac:dyDescent="0.25">
      <c r="A2070" t="s">
        <v>31</v>
      </c>
      <c r="B2070" t="s">
        <v>33</v>
      </c>
      <c r="G2070" t="s">
        <v>52</v>
      </c>
      <c r="H2070" t="s">
        <v>94</v>
      </c>
      <c r="I2070" t="s">
        <v>104</v>
      </c>
      <c r="J2070" s="2">
        <v>44466</v>
      </c>
      <c r="K2070" s="2">
        <v>44603</v>
      </c>
      <c r="L2070">
        <v>13.41223032482606</v>
      </c>
    </row>
    <row r="2071" spans="1:12" x14ac:dyDescent="0.25">
      <c r="A2071" t="s">
        <v>31</v>
      </c>
      <c r="B2071" t="s">
        <v>33</v>
      </c>
      <c r="G2071" t="s">
        <v>52</v>
      </c>
      <c r="H2071" t="s">
        <v>94</v>
      </c>
      <c r="I2071" t="s">
        <v>104</v>
      </c>
      <c r="J2071" s="2">
        <v>44467</v>
      </c>
      <c r="K2071" s="2">
        <v>44604</v>
      </c>
      <c r="L2071">
        <v>4.7201100483355836</v>
      </c>
    </row>
    <row r="2072" spans="1:12" x14ac:dyDescent="0.25">
      <c r="A2072" t="s">
        <v>31</v>
      </c>
      <c r="B2072" t="s">
        <v>33</v>
      </c>
      <c r="G2072" t="s">
        <v>52</v>
      </c>
      <c r="H2072" t="s">
        <v>94</v>
      </c>
      <c r="I2072" t="s">
        <v>104</v>
      </c>
      <c r="J2072" s="2">
        <v>44476</v>
      </c>
      <c r="K2072" s="2">
        <v>44613</v>
      </c>
      <c r="L2072">
        <v>0.34528603068872599</v>
      </c>
    </row>
    <row r="2073" spans="1:12" x14ac:dyDescent="0.25">
      <c r="A2073" t="s">
        <v>31</v>
      </c>
      <c r="B2073" t="s">
        <v>33</v>
      </c>
      <c r="G2073" t="s">
        <v>52</v>
      </c>
      <c r="H2073" t="s">
        <v>94</v>
      </c>
      <c r="I2073" t="s">
        <v>104</v>
      </c>
      <c r="J2073" s="2">
        <v>44468</v>
      </c>
      <c r="K2073" s="2">
        <v>44605</v>
      </c>
      <c r="L2073">
        <v>2.964780430816063</v>
      </c>
    </row>
    <row r="2074" spans="1:12" x14ac:dyDescent="0.25">
      <c r="A2074" t="s">
        <v>31</v>
      </c>
      <c r="B2074" t="s">
        <v>33</v>
      </c>
      <c r="G2074" t="s">
        <v>52</v>
      </c>
      <c r="H2074" t="s">
        <v>94</v>
      </c>
      <c r="I2074" t="s">
        <v>104</v>
      </c>
      <c r="J2074" s="2">
        <v>44471</v>
      </c>
      <c r="K2074" s="2">
        <v>44608</v>
      </c>
      <c r="L2074">
        <v>0.78212718713814411</v>
      </c>
    </row>
    <row r="2075" spans="1:12" x14ac:dyDescent="0.25">
      <c r="A2075" t="s">
        <v>31</v>
      </c>
      <c r="B2075" t="s">
        <v>33</v>
      </c>
      <c r="G2075" t="s">
        <v>52</v>
      </c>
      <c r="H2075" t="s">
        <v>94</v>
      </c>
      <c r="I2075" t="s">
        <v>104</v>
      </c>
      <c r="J2075" s="2">
        <v>44470</v>
      </c>
      <c r="K2075" s="2">
        <v>44607</v>
      </c>
      <c r="L2075">
        <v>1.541877816632905</v>
      </c>
    </row>
    <row r="2076" spans="1:12" x14ac:dyDescent="0.25">
      <c r="A2076" t="s">
        <v>31</v>
      </c>
      <c r="B2076" t="s">
        <v>33</v>
      </c>
      <c r="G2076" t="s">
        <v>52</v>
      </c>
      <c r="H2076" t="s">
        <v>94</v>
      </c>
      <c r="I2076" t="s">
        <v>104</v>
      </c>
      <c r="J2076" s="2">
        <v>44472</v>
      </c>
      <c r="K2076" s="2">
        <v>44609</v>
      </c>
      <c r="L2076">
        <v>0.52077377930777402</v>
      </c>
    </row>
    <row r="2077" spans="1:12" x14ac:dyDescent="0.25">
      <c r="A2077" t="s">
        <v>31</v>
      </c>
      <c r="B2077" t="s">
        <v>33</v>
      </c>
      <c r="G2077" t="s">
        <v>52</v>
      </c>
      <c r="H2077" t="s">
        <v>94</v>
      </c>
      <c r="I2077" t="s">
        <v>104</v>
      </c>
      <c r="J2077" s="2">
        <v>44473</v>
      </c>
      <c r="K2077" s="2">
        <v>44610</v>
      </c>
      <c r="L2077">
        <v>0.56140546968470062</v>
      </c>
    </row>
    <row r="2078" spans="1:12" x14ac:dyDescent="0.25">
      <c r="A2078" t="s">
        <v>31</v>
      </c>
      <c r="B2078" t="s">
        <v>33</v>
      </c>
      <c r="G2078" t="s">
        <v>52</v>
      </c>
      <c r="H2078" t="s">
        <v>94</v>
      </c>
      <c r="I2078" t="s">
        <v>104</v>
      </c>
      <c r="J2078" s="2">
        <v>44474</v>
      </c>
      <c r="K2078" s="2">
        <v>44611</v>
      </c>
      <c r="L2078">
        <v>0.41248588463099622</v>
      </c>
    </row>
    <row r="2079" spans="1:12" x14ac:dyDescent="0.25">
      <c r="A2079" t="s">
        <v>31</v>
      </c>
      <c r="B2079" t="s">
        <v>33</v>
      </c>
      <c r="G2079" t="s">
        <v>52</v>
      </c>
      <c r="H2079" t="s">
        <v>94</v>
      </c>
      <c r="I2079" t="s">
        <v>104</v>
      </c>
      <c r="J2079" s="2">
        <v>44475</v>
      </c>
      <c r="K2079" s="2">
        <v>44612</v>
      </c>
      <c r="L2079">
        <v>0.43580349195593732</v>
      </c>
    </row>
    <row r="2080" spans="1:12" x14ac:dyDescent="0.25">
      <c r="A2080" t="s">
        <v>31</v>
      </c>
      <c r="B2080" t="s">
        <v>33</v>
      </c>
      <c r="G2080" t="s">
        <v>52</v>
      </c>
      <c r="H2080" t="s">
        <v>94</v>
      </c>
      <c r="I2080" t="s">
        <v>104</v>
      </c>
      <c r="J2080" s="2">
        <v>44463</v>
      </c>
      <c r="K2080" s="2">
        <v>44600</v>
      </c>
      <c r="L2080">
        <v>12.01113871664808</v>
      </c>
    </row>
    <row r="2081" spans="1:12" x14ac:dyDescent="0.25">
      <c r="A2081" t="s">
        <v>31</v>
      </c>
      <c r="B2081" t="s">
        <v>33</v>
      </c>
      <c r="G2081" t="s">
        <v>52</v>
      </c>
      <c r="H2081" t="s">
        <v>94</v>
      </c>
      <c r="I2081" t="s">
        <v>104</v>
      </c>
      <c r="J2081" s="2">
        <v>44469</v>
      </c>
      <c r="K2081" s="2">
        <v>44606</v>
      </c>
      <c r="L2081">
        <v>2.116790389331527</v>
      </c>
    </row>
    <row r="2082" spans="1:12" x14ac:dyDescent="0.25">
      <c r="A2082" t="s">
        <v>31</v>
      </c>
      <c r="B2082" t="s">
        <v>33</v>
      </c>
      <c r="G2082" t="s">
        <v>52</v>
      </c>
      <c r="H2082" t="s">
        <v>94</v>
      </c>
      <c r="I2082" t="s">
        <v>104</v>
      </c>
      <c r="J2082" s="2">
        <v>44462</v>
      </c>
      <c r="K2082" s="2">
        <v>44599</v>
      </c>
      <c r="L2082">
        <v>14.19539916152678</v>
      </c>
    </row>
    <row r="2083" spans="1:12" x14ac:dyDescent="0.25">
      <c r="A2083" t="s">
        <v>31</v>
      </c>
      <c r="B2083" t="s">
        <v>33</v>
      </c>
      <c r="G2083" t="s">
        <v>52</v>
      </c>
      <c r="H2083" t="s">
        <v>94</v>
      </c>
      <c r="I2083" t="s">
        <v>104</v>
      </c>
      <c r="J2083" s="2">
        <v>44455</v>
      </c>
      <c r="K2083" s="2">
        <v>44592</v>
      </c>
      <c r="L2083">
        <v>20.093173211754731</v>
      </c>
    </row>
    <row r="2084" spans="1:12" x14ac:dyDescent="0.25">
      <c r="A2084" t="s">
        <v>31</v>
      </c>
      <c r="B2084" t="s">
        <v>33</v>
      </c>
      <c r="G2084" t="s">
        <v>52</v>
      </c>
      <c r="H2084" t="s">
        <v>94</v>
      </c>
      <c r="I2084" t="s">
        <v>104</v>
      </c>
      <c r="J2084" s="2">
        <v>44460</v>
      </c>
      <c r="K2084" s="2">
        <v>44597</v>
      </c>
      <c r="L2084">
        <v>16.423301325975391</v>
      </c>
    </row>
    <row r="2085" spans="1:12" x14ac:dyDescent="0.25">
      <c r="A2085" t="s">
        <v>31</v>
      </c>
      <c r="B2085" t="s">
        <v>33</v>
      </c>
      <c r="G2085" t="s">
        <v>52</v>
      </c>
      <c r="H2085" t="s">
        <v>94</v>
      </c>
      <c r="I2085" t="s">
        <v>104</v>
      </c>
      <c r="J2085" s="2">
        <v>44459</v>
      </c>
      <c r="K2085" s="2">
        <v>44596</v>
      </c>
      <c r="L2085">
        <v>18.50059348214921</v>
      </c>
    </row>
    <row r="2086" spans="1:12" x14ac:dyDescent="0.25">
      <c r="A2086" t="s">
        <v>31</v>
      </c>
      <c r="B2086" t="s">
        <v>33</v>
      </c>
      <c r="G2086" t="s">
        <v>52</v>
      </c>
      <c r="H2086" t="s">
        <v>94</v>
      </c>
      <c r="I2086" t="s">
        <v>104</v>
      </c>
      <c r="J2086" s="2">
        <v>44458</v>
      </c>
      <c r="K2086" s="2">
        <v>44595</v>
      </c>
      <c r="L2086">
        <v>19.92582977349241</v>
      </c>
    </row>
    <row r="2087" spans="1:12" x14ac:dyDescent="0.25">
      <c r="A2087" t="s">
        <v>31</v>
      </c>
      <c r="B2087" t="s">
        <v>33</v>
      </c>
      <c r="G2087" t="s">
        <v>52</v>
      </c>
      <c r="H2087" t="s">
        <v>94</v>
      </c>
      <c r="I2087" t="s">
        <v>104</v>
      </c>
      <c r="J2087" s="2">
        <v>44457</v>
      </c>
      <c r="K2087" s="2">
        <v>44594</v>
      </c>
      <c r="L2087">
        <v>19.901556762399249</v>
      </c>
    </row>
    <row r="2088" spans="1:12" x14ac:dyDescent="0.25">
      <c r="A2088" t="s">
        <v>31</v>
      </c>
      <c r="B2088" t="s">
        <v>33</v>
      </c>
      <c r="G2088" t="s">
        <v>52</v>
      </c>
      <c r="H2088" t="s">
        <v>94</v>
      </c>
      <c r="I2088" t="s">
        <v>104</v>
      </c>
      <c r="J2088" s="2">
        <v>44456</v>
      </c>
      <c r="K2088" s="2">
        <v>44593</v>
      </c>
      <c r="L2088">
        <v>21.08448604222286</v>
      </c>
    </row>
    <row r="2089" spans="1:12" x14ac:dyDescent="0.25">
      <c r="A2089" t="s">
        <v>31</v>
      </c>
      <c r="B2089" t="s">
        <v>33</v>
      </c>
      <c r="G2089" t="s">
        <v>52</v>
      </c>
      <c r="H2089" t="s">
        <v>94</v>
      </c>
      <c r="I2089" t="s">
        <v>104</v>
      </c>
      <c r="J2089" s="2">
        <v>44454</v>
      </c>
      <c r="K2089" s="2">
        <v>44591</v>
      </c>
      <c r="L2089">
        <v>19.43682877393832</v>
      </c>
    </row>
    <row r="2090" spans="1:12" x14ac:dyDescent="0.25">
      <c r="A2090" t="s">
        <v>31</v>
      </c>
      <c r="B2090" t="s">
        <v>33</v>
      </c>
      <c r="G2090" t="s">
        <v>52</v>
      </c>
      <c r="H2090" t="s">
        <v>94</v>
      </c>
      <c r="I2090" t="s">
        <v>104</v>
      </c>
      <c r="J2090" s="2">
        <v>44453</v>
      </c>
      <c r="K2090" s="2">
        <v>44590</v>
      </c>
      <c r="L2090">
        <v>17.252712157703058</v>
      </c>
    </row>
    <row r="2091" spans="1:12" x14ac:dyDescent="0.25">
      <c r="A2091" t="s">
        <v>31</v>
      </c>
      <c r="B2091" t="s">
        <v>33</v>
      </c>
      <c r="G2091" t="s">
        <v>52</v>
      </c>
      <c r="H2091" t="s">
        <v>94</v>
      </c>
      <c r="I2091" t="s">
        <v>104</v>
      </c>
      <c r="J2091" s="2">
        <v>44452</v>
      </c>
      <c r="K2091" s="2">
        <v>44589</v>
      </c>
      <c r="L2091">
        <v>15.813270171666939</v>
      </c>
    </row>
    <row r="2092" spans="1:12" x14ac:dyDescent="0.25">
      <c r="A2092" t="s">
        <v>31</v>
      </c>
      <c r="B2092" t="s">
        <v>33</v>
      </c>
      <c r="G2092" t="s">
        <v>52</v>
      </c>
      <c r="H2092" t="s">
        <v>94</v>
      </c>
      <c r="I2092" t="s">
        <v>104</v>
      </c>
      <c r="J2092" s="2">
        <v>44451</v>
      </c>
      <c r="K2092" s="2">
        <v>44588</v>
      </c>
      <c r="L2092">
        <v>18.38864223253103</v>
      </c>
    </row>
    <row r="2093" spans="1:12" x14ac:dyDescent="0.25">
      <c r="A2093" t="s">
        <v>31</v>
      </c>
      <c r="B2093" t="s">
        <v>33</v>
      </c>
      <c r="G2093" t="s">
        <v>52</v>
      </c>
      <c r="H2093" t="s">
        <v>94</v>
      </c>
      <c r="I2093" t="s">
        <v>104</v>
      </c>
      <c r="J2093" s="2">
        <v>44450</v>
      </c>
      <c r="K2093" s="2">
        <v>44587</v>
      </c>
      <c r="L2093">
        <v>17.119473202641529</v>
      </c>
    </row>
    <row r="2094" spans="1:12" x14ac:dyDescent="0.25">
      <c r="A2094" t="s">
        <v>31</v>
      </c>
      <c r="B2094" t="s">
        <v>33</v>
      </c>
      <c r="G2094" t="s">
        <v>52</v>
      </c>
      <c r="H2094" t="s">
        <v>94</v>
      </c>
      <c r="I2094" t="s">
        <v>104</v>
      </c>
      <c r="J2094" s="2">
        <v>44449</v>
      </c>
      <c r="K2094" s="2">
        <v>44586</v>
      </c>
      <c r="L2094">
        <v>20.58101046044402</v>
      </c>
    </row>
    <row r="2095" spans="1:12" x14ac:dyDescent="0.25">
      <c r="A2095" t="s">
        <v>31</v>
      </c>
      <c r="B2095" t="s">
        <v>33</v>
      </c>
      <c r="G2095" t="s">
        <v>52</v>
      </c>
      <c r="H2095" t="s">
        <v>94</v>
      </c>
      <c r="I2095" t="s">
        <v>104</v>
      </c>
      <c r="J2095" s="2">
        <v>44448</v>
      </c>
      <c r="K2095" s="2">
        <v>44585</v>
      </c>
      <c r="L2095">
        <v>43.467796224941651</v>
      </c>
    </row>
    <row r="2096" spans="1:12" x14ac:dyDescent="0.25">
      <c r="A2096" t="s">
        <v>31</v>
      </c>
      <c r="B2096" t="s">
        <v>33</v>
      </c>
      <c r="G2096" t="s">
        <v>52</v>
      </c>
      <c r="H2096" t="s">
        <v>94</v>
      </c>
      <c r="I2096" t="s">
        <v>104</v>
      </c>
      <c r="J2096" s="2">
        <v>44447</v>
      </c>
      <c r="K2096" s="2">
        <v>44584</v>
      </c>
      <c r="L2096">
        <v>32.399746598532602</v>
      </c>
    </row>
    <row r="2097" spans="1:12" x14ac:dyDescent="0.25">
      <c r="A2097" t="s">
        <v>31</v>
      </c>
      <c r="B2097" t="s">
        <v>33</v>
      </c>
      <c r="G2097" t="s">
        <v>52</v>
      </c>
      <c r="H2097" t="s">
        <v>94</v>
      </c>
      <c r="I2097" t="s">
        <v>104</v>
      </c>
      <c r="J2097" s="2">
        <v>44477</v>
      </c>
      <c r="K2097" s="2">
        <v>44614</v>
      </c>
      <c r="L2097">
        <v>0.2490368369128646</v>
      </c>
    </row>
    <row r="2098" spans="1:12" x14ac:dyDescent="0.25">
      <c r="A2098" t="s">
        <v>31</v>
      </c>
      <c r="B2098" t="s">
        <v>33</v>
      </c>
      <c r="G2098" t="s">
        <v>52</v>
      </c>
      <c r="H2098" t="s">
        <v>94</v>
      </c>
      <c r="I2098" t="s">
        <v>104</v>
      </c>
      <c r="J2098" s="2">
        <v>44461</v>
      </c>
      <c r="K2098" s="2">
        <v>44598</v>
      </c>
      <c r="L2098">
        <v>12.545141403128531</v>
      </c>
    </row>
    <row r="2099" spans="1:12" x14ac:dyDescent="0.25">
      <c r="A2099" t="s">
        <v>31</v>
      </c>
      <c r="B2099" t="s">
        <v>33</v>
      </c>
      <c r="G2099" t="s">
        <v>52</v>
      </c>
      <c r="H2099" t="s">
        <v>94</v>
      </c>
      <c r="I2099" t="s">
        <v>104</v>
      </c>
      <c r="J2099" s="2">
        <v>44478</v>
      </c>
      <c r="K2099" s="2">
        <v>44615</v>
      </c>
      <c r="L2099">
        <v>0.26487682490034098</v>
      </c>
    </row>
    <row r="2100" spans="1:12" x14ac:dyDescent="0.25">
      <c r="A2100" t="s">
        <v>31</v>
      </c>
      <c r="B2100" t="s">
        <v>33</v>
      </c>
      <c r="G2100" t="s">
        <v>52</v>
      </c>
      <c r="H2100" t="s">
        <v>94</v>
      </c>
      <c r="I2100" t="s">
        <v>104</v>
      </c>
      <c r="J2100" s="2">
        <v>44512</v>
      </c>
      <c r="K2100" s="2">
        <v>44649</v>
      </c>
      <c r="L2100">
        <v>0.26924532800575213</v>
      </c>
    </row>
    <row r="2101" spans="1:12" x14ac:dyDescent="0.25">
      <c r="A2101" t="s">
        <v>31</v>
      </c>
      <c r="B2101" t="s">
        <v>33</v>
      </c>
      <c r="G2101" t="s">
        <v>52</v>
      </c>
      <c r="H2101" t="s">
        <v>94</v>
      </c>
      <c r="I2101" t="s">
        <v>104</v>
      </c>
      <c r="J2101" s="2">
        <v>44480</v>
      </c>
      <c r="K2101" s="2">
        <v>44617</v>
      </c>
      <c r="L2101">
        <v>0.33043283065245532</v>
      </c>
    </row>
    <row r="2102" spans="1:12" x14ac:dyDescent="0.25">
      <c r="A2102" t="s">
        <v>31</v>
      </c>
      <c r="B2102" t="s">
        <v>33</v>
      </c>
      <c r="G2102" t="s">
        <v>52</v>
      </c>
      <c r="H2102" t="s">
        <v>94</v>
      </c>
      <c r="I2102" t="s">
        <v>104</v>
      </c>
      <c r="J2102" s="2">
        <v>44511</v>
      </c>
      <c r="K2102" s="2">
        <v>44648</v>
      </c>
      <c r="L2102">
        <v>0.25825831240354091</v>
      </c>
    </row>
    <row r="2103" spans="1:12" x14ac:dyDescent="0.25">
      <c r="A2103" t="s">
        <v>31</v>
      </c>
      <c r="B2103" t="s">
        <v>33</v>
      </c>
      <c r="G2103" t="s">
        <v>52</v>
      </c>
      <c r="H2103" t="s">
        <v>94</v>
      </c>
      <c r="I2103" t="s">
        <v>104</v>
      </c>
      <c r="J2103" s="2">
        <v>44510</v>
      </c>
      <c r="K2103" s="2">
        <v>44647</v>
      </c>
      <c r="L2103">
        <v>0.29945263864925659</v>
      </c>
    </row>
    <row r="2104" spans="1:12" x14ac:dyDescent="0.25">
      <c r="A2104" t="s">
        <v>31</v>
      </c>
      <c r="B2104" t="s">
        <v>33</v>
      </c>
      <c r="G2104" t="s">
        <v>52</v>
      </c>
      <c r="H2104" t="s">
        <v>94</v>
      </c>
      <c r="I2104" t="s">
        <v>104</v>
      </c>
      <c r="J2104" s="2">
        <v>44509</v>
      </c>
      <c r="K2104" s="2">
        <v>44646</v>
      </c>
      <c r="L2104">
        <v>0.33345050102229828</v>
      </c>
    </row>
    <row r="2105" spans="1:12" x14ac:dyDescent="0.25">
      <c r="A2105" t="s">
        <v>31</v>
      </c>
      <c r="B2105" t="s">
        <v>33</v>
      </c>
      <c r="G2105" t="s">
        <v>52</v>
      </c>
      <c r="H2105" t="s">
        <v>94</v>
      </c>
      <c r="I2105" t="s">
        <v>104</v>
      </c>
      <c r="J2105" s="2">
        <v>44508</v>
      </c>
      <c r="K2105" s="2">
        <v>44645</v>
      </c>
      <c r="L2105">
        <v>0.42551731028487438</v>
      </c>
    </row>
    <row r="2106" spans="1:12" x14ac:dyDescent="0.25">
      <c r="A2106" t="s">
        <v>31</v>
      </c>
      <c r="B2106" t="s">
        <v>33</v>
      </c>
      <c r="G2106" t="s">
        <v>52</v>
      </c>
      <c r="H2106" t="s">
        <v>94</v>
      </c>
      <c r="I2106" t="s">
        <v>104</v>
      </c>
      <c r="J2106" s="2">
        <v>44507</v>
      </c>
      <c r="K2106" s="2">
        <v>44644</v>
      </c>
      <c r="L2106">
        <v>0.43074945319881408</v>
      </c>
    </row>
    <row r="2107" spans="1:12" x14ac:dyDescent="0.25">
      <c r="A2107" t="s">
        <v>31</v>
      </c>
      <c r="B2107" t="s">
        <v>33</v>
      </c>
      <c r="G2107" t="s">
        <v>52</v>
      </c>
      <c r="H2107" t="s">
        <v>94</v>
      </c>
      <c r="I2107" t="s">
        <v>104</v>
      </c>
      <c r="J2107" s="2">
        <v>44506</v>
      </c>
      <c r="K2107" s="2">
        <v>44643</v>
      </c>
      <c r="L2107">
        <v>0.38028803620505869</v>
      </c>
    </row>
    <row r="2108" spans="1:12" x14ac:dyDescent="0.25">
      <c r="A2108" t="s">
        <v>31</v>
      </c>
      <c r="B2108" t="s">
        <v>33</v>
      </c>
      <c r="G2108" t="s">
        <v>52</v>
      </c>
      <c r="H2108" t="s">
        <v>94</v>
      </c>
      <c r="I2108" t="s">
        <v>104</v>
      </c>
      <c r="J2108" s="2">
        <v>44505</v>
      </c>
      <c r="K2108" s="2">
        <v>44642</v>
      </c>
      <c r="L2108">
        <v>0.28685678292293909</v>
      </c>
    </row>
    <row r="2109" spans="1:12" x14ac:dyDescent="0.25">
      <c r="A2109" t="s">
        <v>31</v>
      </c>
      <c r="B2109" t="s">
        <v>33</v>
      </c>
      <c r="G2109" t="s">
        <v>52</v>
      </c>
      <c r="H2109" t="s">
        <v>94</v>
      </c>
      <c r="I2109" t="s">
        <v>104</v>
      </c>
      <c r="J2109" s="2">
        <v>44504</v>
      </c>
      <c r="K2109" s="2">
        <v>44641</v>
      </c>
      <c r="L2109">
        <v>0.24833061943735399</v>
      </c>
    </row>
    <row r="2110" spans="1:12" x14ac:dyDescent="0.25">
      <c r="A2110" t="s">
        <v>31</v>
      </c>
      <c r="B2110" t="s">
        <v>33</v>
      </c>
      <c r="G2110" t="s">
        <v>52</v>
      </c>
      <c r="H2110" t="s">
        <v>94</v>
      </c>
      <c r="I2110" t="s">
        <v>104</v>
      </c>
      <c r="J2110" s="2">
        <v>44503</v>
      </c>
      <c r="K2110" s="2">
        <v>44640</v>
      </c>
      <c r="L2110">
        <v>0.2392107669193706</v>
      </c>
    </row>
    <row r="2111" spans="1:12" x14ac:dyDescent="0.25">
      <c r="A2111" t="s">
        <v>31</v>
      </c>
      <c r="B2111" t="s">
        <v>33</v>
      </c>
      <c r="G2111" t="s">
        <v>52</v>
      </c>
      <c r="H2111" t="s">
        <v>94</v>
      </c>
      <c r="I2111" t="s">
        <v>104</v>
      </c>
      <c r="J2111" s="2">
        <v>44502</v>
      </c>
      <c r="K2111" s="2">
        <v>44639</v>
      </c>
      <c r="L2111">
        <v>0.25819853255626413</v>
      </c>
    </row>
    <row r="2112" spans="1:12" x14ac:dyDescent="0.25">
      <c r="A2112" t="s">
        <v>31</v>
      </c>
      <c r="B2112" t="s">
        <v>33</v>
      </c>
      <c r="G2112" t="s">
        <v>52</v>
      </c>
      <c r="H2112" t="s">
        <v>94</v>
      </c>
      <c r="I2112" t="s">
        <v>104</v>
      </c>
      <c r="J2112" s="2">
        <v>44501</v>
      </c>
      <c r="K2112" s="2">
        <v>44638</v>
      </c>
      <c r="L2112">
        <v>0.29169459002827131</v>
      </c>
    </row>
    <row r="2113" spans="1:12" x14ac:dyDescent="0.25">
      <c r="A2113" t="s">
        <v>31</v>
      </c>
      <c r="B2113" t="s">
        <v>33</v>
      </c>
      <c r="G2113" t="s">
        <v>52</v>
      </c>
      <c r="H2113" t="s">
        <v>94</v>
      </c>
      <c r="I2113" t="s">
        <v>104</v>
      </c>
      <c r="J2113" s="2">
        <v>44500</v>
      </c>
      <c r="K2113" s="2">
        <v>44637</v>
      </c>
      <c r="L2113">
        <v>0.38996320955169489</v>
      </c>
    </row>
    <row r="2114" spans="1:12" x14ac:dyDescent="0.25">
      <c r="A2114" t="s">
        <v>31</v>
      </c>
      <c r="B2114" t="s">
        <v>33</v>
      </c>
      <c r="G2114" t="s">
        <v>52</v>
      </c>
      <c r="H2114" t="s">
        <v>94</v>
      </c>
      <c r="I2114" t="s">
        <v>104</v>
      </c>
      <c r="J2114" s="2">
        <v>44499</v>
      </c>
      <c r="K2114" s="2">
        <v>44636</v>
      </c>
      <c r="L2114">
        <v>0.41625334697562272</v>
      </c>
    </row>
    <row r="2115" spans="1:12" x14ac:dyDescent="0.25">
      <c r="A2115" t="s">
        <v>31</v>
      </c>
      <c r="B2115" t="s">
        <v>33</v>
      </c>
      <c r="G2115" t="s">
        <v>52</v>
      </c>
      <c r="H2115" t="s">
        <v>94</v>
      </c>
      <c r="I2115" t="s">
        <v>104</v>
      </c>
      <c r="J2115" s="2">
        <v>44498</v>
      </c>
      <c r="K2115" s="2">
        <v>44635</v>
      </c>
      <c r="L2115">
        <v>0.36211172453852208</v>
      </c>
    </row>
    <row r="2116" spans="1:12" x14ac:dyDescent="0.25">
      <c r="A2116" t="s">
        <v>31</v>
      </c>
      <c r="B2116" t="s">
        <v>33</v>
      </c>
      <c r="G2116" t="s">
        <v>52</v>
      </c>
      <c r="H2116" t="s">
        <v>94</v>
      </c>
      <c r="I2116" t="s">
        <v>104</v>
      </c>
      <c r="J2116" s="2">
        <v>44497</v>
      </c>
      <c r="K2116" s="2">
        <v>44634</v>
      </c>
      <c r="L2116">
        <v>0.34205296463954937</v>
      </c>
    </row>
    <row r="2117" spans="1:12" x14ac:dyDescent="0.25">
      <c r="A2117" t="s">
        <v>31</v>
      </c>
      <c r="B2117" t="s">
        <v>33</v>
      </c>
      <c r="G2117" t="s">
        <v>52</v>
      </c>
      <c r="H2117" t="s">
        <v>94</v>
      </c>
      <c r="I2117" t="s">
        <v>104</v>
      </c>
      <c r="J2117" s="2">
        <v>44496</v>
      </c>
      <c r="K2117" s="2">
        <v>44633</v>
      </c>
      <c r="L2117">
        <v>0.26296321158599772</v>
      </c>
    </row>
    <row r="2118" spans="1:12" x14ac:dyDescent="0.25">
      <c r="A2118" t="s">
        <v>31</v>
      </c>
      <c r="B2118" t="s">
        <v>33</v>
      </c>
      <c r="G2118" t="s">
        <v>52</v>
      </c>
      <c r="H2118" t="s">
        <v>94</v>
      </c>
      <c r="I2118" t="s">
        <v>104</v>
      </c>
      <c r="J2118" s="2">
        <v>44495</v>
      </c>
      <c r="K2118" s="2">
        <v>44632</v>
      </c>
      <c r="L2118">
        <v>0.2054701318749608</v>
      </c>
    </row>
    <row r="2119" spans="1:12" x14ac:dyDescent="0.25">
      <c r="A2119" t="s">
        <v>31</v>
      </c>
      <c r="B2119" t="s">
        <v>33</v>
      </c>
      <c r="G2119" t="s">
        <v>52</v>
      </c>
      <c r="H2119" t="s">
        <v>94</v>
      </c>
      <c r="I2119" t="s">
        <v>104</v>
      </c>
      <c r="J2119" s="2">
        <v>44481</v>
      </c>
      <c r="K2119" s="2">
        <v>44618</v>
      </c>
      <c r="L2119">
        <v>0.15311647976039919</v>
      </c>
    </row>
    <row r="2120" spans="1:12" x14ac:dyDescent="0.25">
      <c r="A2120" t="s">
        <v>31</v>
      </c>
      <c r="B2120" t="s">
        <v>33</v>
      </c>
      <c r="G2120" t="s">
        <v>52</v>
      </c>
      <c r="H2120" t="s">
        <v>94</v>
      </c>
      <c r="I2120" t="s">
        <v>104</v>
      </c>
      <c r="J2120" s="2">
        <v>44482</v>
      </c>
      <c r="K2120" s="2">
        <v>44619</v>
      </c>
      <c r="L2120">
        <v>0.14207648432784481</v>
      </c>
    </row>
    <row r="2121" spans="1:12" x14ac:dyDescent="0.25">
      <c r="A2121" t="s">
        <v>31</v>
      </c>
      <c r="B2121" t="s">
        <v>33</v>
      </c>
      <c r="G2121" t="s">
        <v>52</v>
      </c>
      <c r="H2121" t="s">
        <v>94</v>
      </c>
      <c r="I2121" t="s">
        <v>104</v>
      </c>
      <c r="J2121" s="2">
        <v>44483</v>
      </c>
      <c r="K2121" s="2">
        <v>44620</v>
      </c>
      <c r="L2121">
        <v>0.1490766206497938</v>
      </c>
    </row>
    <row r="2122" spans="1:12" x14ac:dyDescent="0.25">
      <c r="A2122" t="s">
        <v>31</v>
      </c>
      <c r="B2122" t="s">
        <v>33</v>
      </c>
      <c r="G2122" t="s">
        <v>52</v>
      </c>
      <c r="H2122" t="s">
        <v>94</v>
      </c>
      <c r="I2122" t="s">
        <v>104</v>
      </c>
      <c r="J2122" s="2">
        <v>44484</v>
      </c>
      <c r="K2122" s="2">
        <v>44621</v>
      </c>
      <c r="L2122">
        <v>0.14463112825683311</v>
      </c>
    </row>
    <row r="2123" spans="1:12" x14ac:dyDescent="0.25">
      <c r="A2123" t="s">
        <v>31</v>
      </c>
      <c r="B2123" t="s">
        <v>33</v>
      </c>
      <c r="G2123" t="s">
        <v>52</v>
      </c>
      <c r="H2123" t="s">
        <v>94</v>
      </c>
      <c r="I2123" t="s">
        <v>104</v>
      </c>
      <c r="J2123" s="2">
        <v>44485</v>
      </c>
      <c r="K2123" s="2">
        <v>44622</v>
      </c>
      <c r="L2123">
        <v>0.15656075044881851</v>
      </c>
    </row>
    <row r="2124" spans="1:12" x14ac:dyDescent="0.25">
      <c r="A2124" t="s">
        <v>31</v>
      </c>
      <c r="B2124" t="s">
        <v>33</v>
      </c>
      <c r="G2124" t="s">
        <v>52</v>
      </c>
      <c r="H2124" t="s">
        <v>94</v>
      </c>
      <c r="I2124" t="s">
        <v>104</v>
      </c>
      <c r="J2124" s="2">
        <v>44486</v>
      </c>
      <c r="K2124" s="2">
        <v>44623</v>
      </c>
      <c r="L2124">
        <v>0.1496772861142972</v>
      </c>
    </row>
    <row r="2125" spans="1:12" x14ac:dyDescent="0.25">
      <c r="A2125" t="s">
        <v>31</v>
      </c>
      <c r="B2125" t="s">
        <v>33</v>
      </c>
      <c r="G2125" t="s">
        <v>52</v>
      </c>
      <c r="H2125" t="s">
        <v>94</v>
      </c>
      <c r="I2125" t="s">
        <v>104</v>
      </c>
      <c r="J2125" s="2">
        <v>44479</v>
      </c>
      <c r="K2125" s="2">
        <v>44616</v>
      </c>
      <c r="L2125">
        <v>0.30008813644099058</v>
      </c>
    </row>
    <row r="2126" spans="1:12" x14ac:dyDescent="0.25">
      <c r="A2126" t="s">
        <v>31</v>
      </c>
      <c r="B2126" t="s">
        <v>33</v>
      </c>
      <c r="G2126" t="s">
        <v>52</v>
      </c>
      <c r="H2126" t="s">
        <v>94</v>
      </c>
      <c r="I2126" t="s">
        <v>104</v>
      </c>
      <c r="J2126" s="2">
        <v>44487</v>
      </c>
      <c r="K2126" s="2">
        <v>44624</v>
      </c>
      <c r="L2126">
        <v>0.16331530304586289</v>
      </c>
    </row>
    <row r="2127" spans="1:12" x14ac:dyDescent="0.25">
      <c r="A2127" t="s">
        <v>31</v>
      </c>
      <c r="B2127" t="s">
        <v>33</v>
      </c>
      <c r="G2127" t="s">
        <v>52</v>
      </c>
      <c r="H2127" t="s">
        <v>94</v>
      </c>
      <c r="I2127" t="s">
        <v>104</v>
      </c>
      <c r="J2127" s="2">
        <v>44489</v>
      </c>
      <c r="K2127" s="2">
        <v>44626</v>
      </c>
      <c r="L2127">
        <v>0.19309100686132299</v>
      </c>
    </row>
    <row r="2128" spans="1:12" x14ac:dyDescent="0.25">
      <c r="A2128" t="s">
        <v>31</v>
      </c>
      <c r="B2128" t="s">
        <v>33</v>
      </c>
      <c r="G2128" t="s">
        <v>52</v>
      </c>
      <c r="H2128" t="s">
        <v>94</v>
      </c>
      <c r="I2128" t="s">
        <v>104</v>
      </c>
      <c r="J2128" s="2">
        <v>44490</v>
      </c>
      <c r="K2128" s="2">
        <v>44627</v>
      </c>
      <c r="L2128">
        <v>0.2080187483320515</v>
      </c>
    </row>
    <row r="2129" spans="1:12" x14ac:dyDescent="0.25">
      <c r="A2129" t="s">
        <v>31</v>
      </c>
      <c r="B2129" t="s">
        <v>33</v>
      </c>
      <c r="G2129" t="s">
        <v>52</v>
      </c>
      <c r="H2129" t="s">
        <v>94</v>
      </c>
      <c r="I2129" t="s">
        <v>104</v>
      </c>
      <c r="J2129" s="2">
        <v>44491</v>
      </c>
      <c r="K2129" s="2">
        <v>44628</v>
      </c>
      <c r="L2129">
        <v>0.19116666454738149</v>
      </c>
    </row>
    <row r="2130" spans="1:12" x14ac:dyDescent="0.25">
      <c r="A2130" t="s">
        <v>31</v>
      </c>
      <c r="B2130" t="s">
        <v>33</v>
      </c>
      <c r="G2130" t="s">
        <v>52</v>
      </c>
      <c r="H2130" t="s">
        <v>94</v>
      </c>
      <c r="I2130" t="s">
        <v>104</v>
      </c>
      <c r="J2130" s="2">
        <v>44492</v>
      </c>
      <c r="K2130" s="2">
        <v>44629</v>
      </c>
      <c r="L2130">
        <v>0.19737193391983959</v>
      </c>
    </row>
    <row r="2131" spans="1:12" x14ac:dyDescent="0.25">
      <c r="A2131" t="s">
        <v>31</v>
      </c>
      <c r="B2131" t="s">
        <v>33</v>
      </c>
      <c r="G2131" t="s">
        <v>52</v>
      </c>
      <c r="H2131" t="s">
        <v>94</v>
      </c>
      <c r="I2131" t="s">
        <v>104</v>
      </c>
      <c r="J2131" s="2">
        <v>44493</v>
      </c>
      <c r="K2131" s="2">
        <v>44630</v>
      </c>
      <c r="L2131">
        <v>0.1621731472167767</v>
      </c>
    </row>
    <row r="2132" spans="1:12" x14ac:dyDescent="0.25">
      <c r="A2132" t="s">
        <v>31</v>
      </c>
      <c r="B2132" t="s">
        <v>33</v>
      </c>
      <c r="G2132" t="s">
        <v>52</v>
      </c>
      <c r="H2132" t="s">
        <v>94</v>
      </c>
      <c r="I2132" t="s">
        <v>104</v>
      </c>
      <c r="J2132" s="2">
        <v>44494</v>
      </c>
      <c r="K2132" s="2">
        <v>44631</v>
      </c>
      <c r="L2132">
        <v>0.16654915405035811</v>
      </c>
    </row>
    <row r="2133" spans="1:12" x14ac:dyDescent="0.25">
      <c r="A2133" t="s">
        <v>31</v>
      </c>
      <c r="B2133" t="s">
        <v>33</v>
      </c>
      <c r="G2133" t="s">
        <v>52</v>
      </c>
      <c r="H2133" t="s">
        <v>94</v>
      </c>
      <c r="I2133" t="s">
        <v>104</v>
      </c>
      <c r="J2133" s="2">
        <v>44488</v>
      </c>
      <c r="K2133" s="2">
        <v>44625</v>
      </c>
      <c r="L2133">
        <v>0.19015562424596061</v>
      </c>
    </row>
    <row r="2134" spans="1:12" x14ac:dyDescent="0.25">
      <c r="A2134" t="s">
        <v>31</v>
      </c>
      <c r="B2134" t="s">
        <v>33</v>
      </c>
      <c r="G2134" t="s">
        <v>52</v>
      </c>
      <c r="H2134" t="s">
        <v>94</v>
      </c>
      <c r="I2134" t="s">
        <v>104</v>
      </c>
      <c r="J2134" s="2">
        <v>44445</v>
      </c>
      <c r="K2134" s="2">
        <v>44582</v>
      </c>
      <c r="L2134">
        <v>52.059629970662741</v>
      </c>
    </row>
    <row r="2135" spans="1:12" x14ac:dyDescent="0.25">
      <c r="A2135" t="s">
        <v>31</v>
      </c>
      <c r="B2135" t="s">
        <v>33</v>
      </c>
      <c r="G2135" t="s">
        <v>52</v>
      </c>
      <c r="H2135" t="s">
        <v>94</v>
      </c>
      <c r="I2135" t="s">
        <v>104</v>
      </c>
      <c r="J2135" s="2">
        <v>44446</v>
      </c>
      <c r="K2135" s="2">
        <v>44583</v>
      </c>
      <c r="L2135">
        <v>49.9091319671777</v>
      </c>
    </row>
    <row r="2136" spans="1:12" x14ac:dyDescent="0.25">
      <c r="A2136" t="s">
        <v>31</v>
      </c>
      <c r="B2136" t="s">
        <v>33</v>
      </c>
      <c r="G2136" t="s">
        <v>52</v>
      </c>
      <c r="H2136" t="s">
        <v>94</v>
      </c>
      <c r="I2136" t="s">
        <v>104</v>
      </c>
      <c r="J2136" s="2">
        <v>44443</v>
      </c>
      <c r="K2136" s="2">
        <v>44580</v>
      </c>
      <c r="L2136">
        <v>61.763254812925027</v>
      </c>
    </row>
    <row r="2137" spans="1:12" x14ac:dyDescent="0.25">
      <c r="A2137" t="s">
        <v>31</v>
      </c>
      <c r="B2137" t="s">
        <v>33</v>
      </c>
      <c r="G2137" t="s">
        <v>52</v>
      </c>
      <c r="H2137" t="s">
        <v>94</v>
      </c>
      <c r="I2137" t="s">
        <v>104</v>
      </c>
      <c r="J2137" s="2">
        <v>44407</v>
      </c>
      <c r="K2137" s="2">
        <v>44544</v>
      </c>
      <c r="L2137">
        <v>62.261876928073889</v>
      </c>
    </row>
    <row r="2138" spans="1:12" x14ac:dyDescent="0.25">
      <c r="A2138" t="s">
        <v>31</v>
      </c>
      <c r="B2138" t="s">
        <v>33</v>
      </c>
      <c r="G2138" t="s">
        <v>52</v>
      </c>
      <c r="H2138" t="s">
        <v>94</v>
      </c>
      <c r="I2138" t="s">
        <v>104</v>
      </c>
      <c r="J2138" s="2">
        <v>44406</v>
      </c>
      <c r="K2138" s="2">
        <v>44543</v>
      </c>
      <c r="L2138">
        <v>45.921559491668013</v>
      </c>
    </row>
    <row r="2139" spans="1:12" x14ac:dyDescent="0.25">
      <c r="A2139" t="s">
        <v>31</v>
      </c>
      <c r="B2139" t="s">
        <v>33</v>
      </c>
      <c r="G2139" t="s">
        <v>52</v>
      </c>
      <c r="H2139" t="s">
        <v>94</v>
      </c>
      <c r="I2139" t="s">
        <v>104</v>
      </c>
      <c r="J2139" s="2">
        <v>44405</v>
      </c>
      <c r="K2139" s="2">
        <v>44542</v>
      </c>
      <c r="L2139">
        <v>30.738811379075401</v>
      </c>
    </row>
    <row r="2140" spans="1:12" x14ac:dyDescent="0.25">
      <c r="A2140" t="s">
        <v>31</v>
      </c>
      <c r="B2140" t="s">
        <v>33</v>
      </c>
      <c r="G2140" t="s">
        <v>52</v>
      </c>
      <c r="H2140" t="s">
        <v>94</v>
      </c>
      <c r="I2140" t="s">
        <v>104</v>
      </c>
      <c r="J2140" s="2">
        <v>44404</v>
      </c>
      <c r="K2140" s="2">
        <v>44541</v>
      </c>
      <c r="L2140">
        <v>19.192036085550971</v>
      </c>
    </row>
    <row r="2141" spans="1:12" x14ac:dyDescent="0.25">
      <c r="A2141" t="s">
        <v>31</v>
      </c>
      <c r="B2141" t="s">
        <v>33</v>
      </c>
      <c r="G2141" t="s">
        <v>52</v>
      </c>
      <c r="H2141" t="s">
        <v>94</v>
      </c>
      <c r="I2141" t="s">
        <v>104</v>
      </c>
      <c r="J2141" s="2">
        <v>44403</v>
      </c>
      <c r="K2141" s="2">
        <v>44540</v>
      </c>
      <c r="L2141">
        <v>9.7493108465136515</v>
      </c>
    </row>
    <row r="2142" spans="1:12" x14ac:dyDescent="0.25">
      <c r="A2142" t="s">
        <v>31</v>
      </c>
      <c r="B2142" t="s">
        <v>33</v>
      </c>
      <c r="G2142" t="s">
        <v>52</v>
      </c>
      <c r="H2142" t="s">
        <v>94</v>
      </c>
      <c r="I2142" t="s">
        <v>104</v>
      </c>
      <c r="J2142" s="2">
        <v>44402</v>
      </c>
      <c r="K2142" s="2">
        <v>44539</v>
      </c>
      <c r="L2142">
        <v>1.4388265168821019</v>
      </c>
    </row>
    <row r="2143" spans="1:12" x14ac:dyDescent="0.25">
      <c r="A2143" t="s">
        <v>31</v>
      </c>
      <c r="B2143" t="s">
        <v>33</v>
      </c>
      <c r="G2143" t="s">
        <v>52</v>
      </c>
      <c r="H2143" t="s">
        <v>94</v>
      </c>
      <c r="I2143" t="s">
        <v>104</v>
      </c>
      <c r="J2143" s="2">
        <v>44401</v>
      </c>
      <c r="K2143" s="2">
        <v>44538</v>
      </c>
      <c r="L2143">
        <v>-0.73707829256335344</v>
      </c>
    </row>
    <row r="2144" spans="1:12" x14ac:dyDescent="0.25">
      <c r="A2144" t="s">
        <v>31</v>
      </c>
      <c r="B2144" t="s">
        <v>33</v>
      </c>
      <c r="G2144" t="s">
        <v>52</v>
      </c>
      <c r="H2144" t="s">
        <v>94</v>
      </c>
      <c r="I2144" t="s">
        <v>104</v>
      </c>
      <c r="J2144" s="2">
        <v>44400</v>
      </c>
      <c r="K2144" s="2">
        <v>44537</v>
      </c>
      <c r="L2144">
        <v>-0.82235584447346355</v>
      </c>
    </row>
    <row r="2145" spans="1:12" x14ac:dyDescent="0.25">
      <c r="A2145" t="s">
        <v>31</v>
      </c>
      <c r="B2145" t="s">
        <v>33</v>
      </c>
      <c r="G2145" t="s">
        <v>52</v>
      </c>
      <c r="H2145" t="s">
        <v>94</v>
      </c>
      <c r="I2145" t="s">
        <v>104</v>
      </c>
      <c r="J2145" s="2">
        <v>44399</v>
      </c>
      <c r="K2145" s="2">
        <v>44536</v>
      </c>
      <c r="L2145">
        <v>-0.5373615870207118</v>
      </c>
    </row>
    <row r="2146" spans="1:12" x14ac:dyDescent="0.25">
      <c r="A2146" t="s">
        <v>31</v>
      </c>
      <c r="B2146" t="s">
        <v>33</v>
      </c>
      <c r="G2146" t="s">
        <v>52</v>
      </c>
      <c r="H2146" t="s">
        <v>94</v>
      </c>
      <c r="I2146" t="s">
        <v>104</v>
      </c>
      <c r="J2146" s="2">
        <v>44398</v>
      </c>
      <c r="K2146" s="2">
        <v>44535</v>
      </c>
      <c r="L2146">
        <v>-0.2772157275149425</v>
      </c>
    </row>
    <row r="2147" spans="1:12" x14ac:dyDescent="0.25">
      <c r="A2147" t="s">
        <v>31</v>
      </c>
      <c r="B2147" t="s">
        <v>33</v>
      </c>
      <c r="G2147" t="s">
        <v>52</v>
      </c>
      <c r="H2147" t="s">
        <v>94</v>
      </c>
      <c r="I2147" t="s">
        <v>104</v>
      </c>
      <c r="J2147" s="2">
        <v>44397</v>
      </c>
      <c r="K2147" s="2">
        <v>44534</v>
      </c>
      <c r="L2147">
        <v>-0.12653516704057211</v>
      </c>
    </row>
    <row r="2148" spans="1:12" x14ac:dyDescent="0.25">
      <c r="A2148" t="s">
        <v>31</v>
      </c>
      <c r="B2148" t="s">
        <v>33</v>
      </c>
      <c r="G2148" t="s">
        <v>52</v>
      </c>
      <c r="H2148" t="s">
        <v>94</v>
      </c>
      <c r="I2148" t="s">
        <v>104</v>
      </c>
      <c r="J2148" s="2">
        <v>44396</v>
      </c>
      <c r="K2148" s="2">
        <v>44533</v>
      </c>
      <c r="L2148">
        <v>62.280475522674692</v>
      </c>
    </row>
    <row r="2149" spans="1:12" x14ac:dyDescent="0.25">
      <c r="A2149" t="s">
        <v>31</v>
      </c>
      <c r="B2149" t="s">
        <v>33</v>
      </c>
      <c r="G2149" t="s">
        <v>52</v>
      </c>
      <c r="H2149" t="s">
        <v>94</v>
      </c>
      <c r="I2149" t="s">
        <v>104</v>
      </c>
      <c r="J2149" s="2">
        <v>44395</v>
      </c>
      <c r="K2149" s="2">
        <v>44532</v>
      </c>
      <c r="L2149">
        <v>224.44444823538481</v>
      </c>
    </row>
    <row r="2150" spans="1:12" x14ac:dyDescent="0.25">
      <c r="A2150" t="s">
        <v>31</v>
      </c>
      <c r="B2150" t="s">
        <v>33</v>
      </c>
      <c r="G2150" t="s">
        <v>52</v>
      </c>
      <c r="H2150" t="s">
        <v>94</v>
      </c>
      <c r="I2150" t="s">
        <v>104</v>
      </c>
      <c r="J2150" s="2">
        <v>44394</v>
      </c>
      <c r="K2150" s="2">
        <v>44531</v>
      </c>
      <c r="L2150">
        <v>219.1780742313145</v>
      </c>
    </row>
    <row r="2151" spans="1:12" x14ac:dyDescent="0.25">
      <c r="A2151" t="s">
        <v>31</v>
      </c>
      <c r="B2151" t="s">
        <v>33</v>
      </c>
      <c r="G2151" t="s">
        <v>52</v>
      </c>
      <c r="H2151" t="s">
        <v>94</v>
      </c>
      <c r="I2151" t="s">
        <v>104</v>
      </c>
      <c r="J2151" s="2">
        <v>44393</v>
      </c>
      <c r="K2151" s="2">
        <v>44530</v>
      </c>
      <c r="L2151">
        <v>221.8379331065421</v>
      </c>
    </row>
    <row r="2152" spans="1:12" x14ac:dyDescent="0.25">
      <c r="A2152" t="s">
        <v>31</v>
      </c>
      <c r="B2152" t="s">
        <v>33</v>
      </c>
      <c r="G2152" t="s">
        <v>52</v>
      </c>
      <c r="H2152" t="s">
        <v>94</v>
      </c>
      <c r="I2152" t="s">
        <v>104</v>
      </c>
      <c r="J2152" s="2">
        <v>44392</v>
      </c>
      <c r="K2152" s="2">
        <v>44529</v>
      </c>
      <c r="L2152">
        <v>215.5107476011259</v>
      </c>
    </row>
    <row r="2153" spans="1:12" x14ac:dyDescent="0.25">
      <c r="A2153" t="s">
        <v>31</v>
      </c>
      <c r="B2153" t="s">
        <v>33</v>
      </c>
      <c r="G2153" t="s">
        <v>52</v>
      </c>
      <c r="H2153" t="s">
        <v>94</v>
      </c>
      <c r="I2153" t="s">
        <v>104</v>
      </c>
      <c r="J2153" s="2">
        <v>44391</v>
      </c>
      <c r="K2153" s="2">
        <v>44528</v>
      </c>
      <c r="L2153">
        <v>212.57137640994941</v>
      </c>
    </row>
    <row r="2154" spans="1:12" x14ac:dyDescent="0.25">
      <c r="A2154" t="s">
        <v>31</v>
      </c>
      <c r="B2154" t="s">
        <v>33</v>
      </c>
      <c r="G2154" t="s">
        <v>52</v>
      </c>
      <c r="H2154" t="s">
        <v>94</v>
      </c>
      <c r="I2154" t="s">
        <v>104</v>
      </c>
      <c r="J2154" s="2">
        <v>44513</v>
      </c>
      <c r="K2154" s="2">
        <v>44650</v>
      </c>
      <c r="L2154">
        <v>0.29272294549519978</v>
      </c>
    </row>
    <row r="2155" spans="1:12" x14ac:dyDescent="0.25">
      <c r="A2155" t="s">
        <v>31</v>
      </c>
      <c r="B2155" t="s">
        <v>33</v>
      </c>
      <c r="G2155" t="s">
        <v>52</v>
      </c>
      <c r="H2155" t="s">
        <v>94</v>
      </c>
      <c r="I2155" t="s">
        <v>104</v>
      </c>
      <c r="J2155" s="2">
        <v>44378</v>
      </c>
      <c r="K2155" s="2">
        <v>44515</v>
      </c>
      <c r="L2155">
        <v>415.56321597372312</v>
      </c>
    </row>
    <row r="2156" spans="1:12" x14ac:dyDescent="0.25">
      <c r="A2156" t="s">
        <v>31</v>
      </c>
      <c r="B2156" t="s">
        <v>33</v>
      </c>
      <c r="G2156" t="s">
        <v>52</v>
      </c>
      <c r="H2156" t="s">
        <v>94</v>
      </c>
      <c r="I2156" t="s">
        <v>104</v>
      </c>
      <c r="J2156" s="2">
        <v>44379</v>
      </c>
      <c r="K2156" s="2">
        <v>44516</v>
      </c>
      <c r="L2156">
        <v>352.20248878468368</v>
      </c>
    </row>
    <row r="2157" spans="1:12" x14ac:dyDescent="0.25">
      <c r="A2157" t="s">
        <v>31</v>
      </c>
      <c r="B2157" t="s">
        <v>33</v>
      </c>
      <c r="G2157" t="s">
        <v>52</v>
      </c>
      <c r="H2157" t="s">
        <v>94</v>
      </c>
      <c r="I2157" t="s">
        <v>104</v>
      </c>
      <c r="J2157" s="2">
        <v>44380</v>
      </c>
      <c r="K2157" s="2">
        <v>44517</v>
      </c>
      <c r="L2157">
        <v>301.99920578463377</v>
      </c>
    </row>
    <row r="2158" spans="1:12" x14ac:dyDescent="0.25">
      <c r="A2158" t="s">
        <v>31</v>
      </c>
      <c r="B2158" t="s">
        <v>33</v>
      </c>
      <c r="G2158" t="s">
        <v>52</v>
      </c>
      <c r="H2158" t="s">
        <v>94</v>
      </c>
      <c r="I2158" t="s">
        <v>104</v>
      </c>
      <c r="J2158" s="2">
        <v>44381</v>
      </c>
      <c r="K2158" s="2">
        <v>44518</v>
      </c>
      <c r="L2158">
        <v>286.60899186873007</v>
      </c>
    </row>
    <row r="2159" spans="1:12" x14ac:dyDescent="0.25">
      <c r="A2159" t="s">
        <v>31</v>
      </c>
      <c r="B2159" t="s">
        <v>33</v>
      </c>
      <c r="G2159" t="s">
        <v>52</v>
      </c>
      <c r="H2159" t="s">
        <v>94</v>
      </c>
      <c r="I2159" t="s">
        <v>104</v>
      </c>
      <c r="J2159" s="2">
        <v>44382</v>
      </c>
      <c r="K2159" s="2">
        <v>44519</v>
      </c>
      <c r="L2159">
        <v>279.34885361155722</v>
      </c>
    </row>
    <row r="2160" spans="1:12" x14ac:dyDescent="0.25">
      <c r="A2160" t="s">
        <v>31</v>
      </c>
      <c r="B2160" t="s">
        <v>33</v>
      </c>
      <c r="G2160" t="s">
        <v>52</v>
      </c>
      <c r="H2160" t="s">
        <v>94</v>
      </c>
      <c r="I2160" t="s">
        <v>104</v>
      </c>
      <c r="J2160" s="2">
        <v>44408</v>
      </c>
      <c r="K2160" s="2">
        <v>44545</v>
      </c>
      <c r="L2160">
        <v>73.782458291673208</v>
      </c>
    </row>
    <row r="2161" spans="1:12" x14ac:dyDescent="0.25">
      <c r="A2161" t="s">
        <v>31</v>
      </c>
      <c r="B2161" t="s">
        <v>33</v>
      </c>
      <c r="G2161" t="s">
        <v>52</v>
      </c>
      <c r="H2161" t="s">
        <v>94</v>
      </c>
      <c r="I2161" t="s">
        <v>104</v>
      </c>
      <c r="J2161" s="2">
        <v>44383</v>
      </c>
      <c r="K2161" s="2">
        <v>44520</v>
      </c>
      <c r="L2161">
        <v>282.5302498379566</v>
      </c>
    </row>
    <row r="2162" spans="1:12" x14ac:dyDescent="0.25">
      <c r="A2162" t="s">
        <v>31</v>
      </c>
      <c r="B2162" t="s">
        <v>33</v>
      </c>
      <c r="G2162" t="s">
        <v>52</v>
      </c>
      <c r="H2162" t="s">
        <v>94</v>
      </c>
      <c r="I2162" t="s">
        <v>104</v>
      </c>
      <c r="J2162" s="2">
        <v>44385</v>
      </c>
      <c r="K2162" s="2">
        <v>44522</v>
      </c>
      <c r="L2162">
        <v>272.06528724339739</v>
      </c>
    </row>
    <row r="2163" spans="1:12" x14ac:dyDescent="0.25">
      <c r="A2163" t="s">
        <v>31</v>
      </c>
      <c r="B2163" t="s">
        <v>33</v>
      </c>
      <c r="G2163" t="s">
        <v>52</v>
      </c>
      <c r="H2163" t="s">
        <v>94</v>
      </c>
      <c r="I2163" t="s">
        <v>104</v>
      </c>
      <c r="J2163" s="2">
        <v>44386</v>
      </c>
      <c r="K2163" s="2">
        <v>44523</v>
      </c>
      <c r="L2163">
        <v>272.50433821738488</v>
      </c>
    </row>
    <row r="2164" spans="1:12" x14ac:dyDescent="0.25">
      <c r="A2164" t="s">
        <v>31</v>
      </c>
      <c r="B2164" t="s">
        <v>33</v>
      </c>
      <c r="G2164" t="s">
        <v>52</v>
      </c>
      <c r="H2164" t="s">
        <v>94</v>
      </c>
      <c r="I2164" t="s">
        <v>104</v>
      </c>
      <c r="J2164" s="2">
        <v>44387</v>
      </c>
      <c r="K2164" s="2">
        <v>44524</v>
      </c>
      <c r="L2164">
        <v>277.71096234814303</v>
      </c>
    </row>
    <row r="2165" spans="1:12" x14ac:dyDescent="0.25">
      <c r="A2165" t="s">
        <v>31</v>
      </c>
      <c r="B2165" t="s">
        <v>33</v>
      </c>
      <c r="G2165" t="s">
        <v>52</v>
      </c>
      <c r="H2165" t="s">
        <v>94</v>
      </c>
      <c r="I2165" t="s">
        <v>104</v>
      </c>
      <c r="J2165" s="2">
        <v>44388</v>
      </c>
      <c r="K2165" s="2">
        <v>44525</v>
      </c>
      <c r="L2165">
        <v>278.09239823308661</v>
      </c>
    </row>
    <row r="2166" spans="1:12" x14ac:dyDescent="0.25">
      <c r="A2166" t="s">
        <v>31</v>
      </c>
      <c r="B2166" t="s">
        <v>33</v>
      </c>
      <c r="G2166" t="s">
        <v>52</v>
      </c>
      <c r="H2166" t="s">
        <v>94</v>
      </c>
      <c r="I2166" t="s">
        <v>104</v>
      </c>
      <c r="J2166" s="2">
        <v>44389</v>
      </c>
      <c r="K2166" s="2">
        <v>44526</v>
      </c>
      <c r="L2166">
        <v>281.65222885955831</v>
      </c>
    </row>
    <row r="2167" spans="1:12" x14ac:dyDescent="0.25">
      <c r="A2167" t="s">
        <v>31</v>
      </c>
      <c r="B2167" t="s">
        <v>33</v>
      </c>
      <c r="G2167" t="s">
        <v>52</v>
      </c>
      <c r="H2167" t="s">
        <v>94</v>
      </c>
      <c r="I2167" t="s">
        <v>104</v>
      </c>
      <c r="J2167" s="2">
        <v>44390</v>
      </c>
      <c r="K2167" s="2">
        <v>44527</v>
      </c>
      <c r="L2167">
        <v>226.5118171977299</v>
      </c>
    </row>
    <row r="2168" spans="1:12" x14ac:dyDescent="0.25">
      <c r="A2168" t="s">
        <v>31</v>
      </c>
      <c r="B2168" t="s">
        <v>33</v>
      </c>
      <c r="G2168" t="s">
        <v>52</v>
      </c>
      <c r="H2168" t="s">
        <v>94</v>
      </c>
      <c r="I2168" t="s">
        <v>104</v>
      </c>
      <c r="J2168" s="2">
        <v>44384</v>
      </c>
      <c r="K2168" s="2">
        <v>44521</v>
      </c>
      <c r="L2168">
        <v>283.12645025601392</v>
      </c>
    </row>
    <row r="2169" spans="1:12" x14ac:dyDescent="0.25">
      <c r="A2169" t="s">
        <v>31</v>
      </c>
      <c r="B2169" t="s">
        <v>33</v>
      </c>
      <c r="G2169" t="s">
        <v>52</v>
      </c>
      <c r="H2169" t="s">
        <v>94</v>
      </c>
      <c r="I2169" t="s">
        <v>104</v>
      </c>
      <c r="J2169" s="2">
        <v>44444</v>
      </c>
      <c r="K2169" s="2">
        <v>44581</v>
      </c>
      <c r="L2169">
        <v>61.837995680487097</v>
      </c>
    </row>
    <row r="2170" spans="1:12" x14ac:dyDescent="0.25">
      <c r="A2170" t="s">
        <v>31</v>
      </c>
      <c r="B2170" t="s">
        <v>33</v>
      </c>
      <c r="G2170" t="s">
        <v>52</v>
      </c>
      <c r="H2170" t="s">
        <v>94</v>
      </c>
      <c r="I2170" t="s">
        <v>104</v>
      </c>
      <c r="J2170" s="2">
        <v>44409</v>
      </c>
      <c r="K2170" s="2">
        <v>44546</v>
      </c>
      <c r="L2170">
        <v>79.17380609128918</v>
      </c>
    </row>
    <row r="2171" spans="1:12" x14ac:dyDescent="0.25">
      <c r="A2171" t="s">
        <v>31</v>
      </c>
      <c r="B2171" t="s">
        <v>33</v>
      </c>
      <c r="G2171" t="s">
        <v>52</v>
      </c>
      <c r="H2171" t="s">
        <v>94</v>
      </c>
      <c r="I2171" t="s">
        <v>104</v>
      </c>
      <c r="J2171" s="2">
        <v>44411</v>
      </c>
      <c r="K2171" s="2">
        <v>44548</v>
      </c>
      <c r="L2171">
        <v>103.64099142162181</v>
      </c>
    </row>
    <row r="2172" spans="1:12" x14ac:dyDescent="0.25">
      <c r="A2172" t="s">
        <v>31</v>
      </c>
      <c r="B2172" t="s">
        <v>33</v>
      </c>
      <c r="G2172" t="s">
        <v>52</v>
      </c>
      <c r="H2172" t="s">
        <v>94</v>
      </c>
      <c r="I2172" t="s">
        <v>104</v>
      </c>
      <c r="J2172" s="2">
        <v>44442</v>
      </c>
      <c r="K2172" s="2">
        <v>44579</v>
      </c>
      <c r="L2172">
        <v>57.652423062141793</v>
      </c>
    </row>
    <row r="2173" spans="1:12" x14ac:dyDescent="0.25">
      <c r="A2173" t="s">
        <v>31</v>
      </c>
      <c r="B2173" t="s">
        <v>33</v>
      </c>
      <c r="G2173" t="s">
        <v>52</v>
      </c>
      <c r="H2173" t="s">
        <v>94</v>
      </c>
      <c r="I2173" t="s">
        <v>104</v>
      </c>
      <c r="J2173" s="2">
        <v>44441</v>
      </c>
      <c r="K2173" s="2">
        <v>44578</v>
      </c>
      <c r="L2173">
        <v>63.193225678723763</v>
      </c>
    </row>
    <row r="2174" spans="1:12" x14ac:dyDescent="0.25">
      <c r="A2174" t="s">
        <v>31</v>
      </c>
      <c r="B2174" t="s">
        <v>33</v>
      </c>
      <c r="G2174" t="s">
        <v>52</v>
      </c>
      <c r="H2174" t="s">
        <v>94</v>
      </c>
      <c r="I2174" t="s">
        <v>104</v>
      </c>
      <c r="J2174" s="2">
        <v>44440</v>
      </c>
      <c r="K2174" s="2">
        <v>44577</v>
      </c>
      <c r="L2174">
        <v>82.070723369918483</v>
      </c>
    </row>
    <row r="2175" spans="1:12" x14ac:dyDescent="0.25">
      <c r="A2175" t="s">
        <v>31</v>
      </c>
      <c r="B2175" t="s">
        <v>33</v>
      </c>
      <c r="G2175" t="s">
        <v>52</v>
      </c>
      <c r="H2175" t="s">
        <v>94</v>
      </c>
      <c r="I2175" t="s">
        <v>104</v>
      </c>
      <c r="J2175" s="2">
        <v>44439</v>
      </c>
      <c r="K2175" s="2">
        <v>44576</v>
      </c>
      <c r="L2175">
        <v>95.361615348379019</v>
      </c>
    </row>
    <row r="2176" spans="1:12" x14ac:dyDescent="0.25">
      <c r="A2176" t="s">
        <v>31</v>
      </c>
      <c r="B2176" t="s">
        <v>33</v>
      </c>
      <c r="G2176" t="s">
        <v>52</v>
      </c>
      <c r="H2176" t="s">
        <v>94</v>
      </c>
      <c r="I2176" t="s">
        <v>104</v>
      </c>
      <c r="J2176" s="2">
        <v>44438</v>
      </c>
      <c r="K2176" s="2">
        <v>44575</v>
      </c>
      <c r="L2176">
        <v>74.160306553689168</v>
      </c>
    </row>
    <row r="2177" spans="1:12" x14ac:dyDescent="0.25">
      <c r="A2177" t="s">
        <v>31</v>
      </c>
      <c r="B2177" t="s">
        <v>33</v>
      </c>
      <c r="G2177" t="s">
        <v>52</v>
      </c>
      <c r="H2177" t="s">
        <v>94</v>
      </c>
      <c r="I2177" t="s">
        <v>104</v>
      </c>
      <c r="J2177" s="2">
        <v>44437</v>
      </c>
      <c r="K2177" s="2">
        <v>44574</v>
      </c>
      <c r="L2177">
        <v>70.903065815499133</v>
      </c>
    </row>
    <row r="2178" spans="1:12" x14ac:dyDescent="0.25">
      <c r="A2178" t="s">
        <v>31</v>
      </c>
      <c r="B2178" t="s">
        <v>33</v>
      </c>
      <c r="G2178" t="s">
        <v>52</v>
      </c>
      <c r="H2178" t="s">
        <v>94</v>
      </c>
      <c r="I2178" t="s">
        <v>104</v>
      </c>
      <c r="J2178" s="2">
        <v>44436</v>
      </c>
      <c r="K2178" s="2">
        <v>44573</v>
      </c>
      <c r="L2178">
        <v>66.481726066072952</v>
      </c>
    </row>
    <row r="2179" spans="1:12" x14ac:dyDescent="0.25">
      <c r="A2179" t="s">
        <v>31</v>
      </c>
      <c r="B2179" t="s">
        <v>33</v>
      </c>
      <c r="G2179" t="s">
        <v>52</v>
      </c>
      <c r="H2179" t="s">
        <v>94</v>
      </c>
      <c r="I2179" t="s">
        <v>104</v>
      </c>
      <c r="J2179" s="2">
        <v>44435</v>
      </c>
      <c r="K2179" s="2">
        <v>44572</v>
      </c>
      <c r="L2179">
        <v>69.249944243047082</v>
      </c>
    </row>
    <row r="2180" spans="1:12" x14ac:dyDescent="0.25">
      <c r="A2180" t="s">
        <v>31</v>
      </c>
      <c r="B2180" t="s">
        <v>33</v>
      </c>
      <c r="G2180" t="s">
        <v>52</v>
      </c>
      <c r="H2180" t="s">
        <v>94</v>
      </c>
      <c r="I2180" t="s">
        <v>104</v>
      </c>
      <c r="J2180" s="2">
        <v>44434</v>
      </c>
      <c r="K2180" s="2">
        <v>44571</v>
      </c>
      <c r="L2180">
        <v>71.787112764409471</v>
      </c>
    </row>
    <row r="2181" spans="1:12" x14ac:dyDescent="0.25">
      <c r="A2181" t="s">
        <v>31</v>
      </c>
      <c r="B2181" t="s">
        <v>33</v>
      </c>
      <c r="G2181" t="s">
        <v>52</v>
      </c>
      <c r="H2181" t="s">
        <v>94</v>
      </c>
      <c r="I2181" t="s">
        <v>104</v>
      </c>
      <c r="J2181" s="2">
        <v>44433</v>
      </c>
      <c r="K2181" s="2">
        <v>44570</v>
      </c>
      <c r="L2181">
        <v>65.455278692195861</v>
      </c>
    </row>
    <row r="2182" spans="1:12" x14ac:dyDescent="0.25">
      <c r="A2182" t="s">
        <v>31</v>
      </c>
      <c r="B2182" t="s">
        <v>33</v>
      </c>
      <c r="G2182" t="s">
        <v>52</v>
      </c>
      <c r="H2182" t="s">
        <v>94</v>
      </c>
      <c r="I2182" t="s">
        <v>104</v>
      </c>
      <c r="J2182" s="2">
        <v>44432</v>
      </c>
      <c r="K2182" s="2">
        <v>44569</v>
      </c>
      <c r="L2182">
        <v>53.555787284056123</v>
      </c>
    </row>
    <row r="2183" spans="1:12" x14ac:dyDescent="0.25">
      <c r="A2183" t="s">
        <v>31</v>
      </c>
      <c r="B2183" t="s">
        <v>33</v>
      </c>
      <c r="G2183" t="s">
        <v>52</v>
      </c>
      <c r="H2183" t="s">
        <v>94</v>
      </c>
      <c r="I2183" t="s">
        <v>104</v>
      </c>
      <c r="J2183" s="2">
        <v>44431</v>
      </c>
      <c r="K2183" s="2">
        <v>44568</v>
      </c>
      <c r="L2183">
        <v>60.191478720353587</v>
      </c>
    </row>
    <row r="2184" spans="1:12" x14ac:dyDescent="0.25">
      <c r="A2184" t="s">
        <v>31</v>
      </c>
      <c r="B2184" t="s">
        <v>33</v>
      </c>
      <c r="G2184" t="s">
        <v>52</v>
      </c>
      <c r="H2184" t="s">
        <v>94</v>
      </c>
      <c r="I2184" t="s">
        <v>104</v>
      </c>
      <c r="J2184" s="2">
        <v>44430</v>
      </c>
      <c r="K2184" s="2">
        <v>44567</v>
      </c>
      <c r="L2184">
        <v>50.760113889624051</v>
      </c>
    </row>
    <row r="2185" spans="1:12" x14ac:dyDescent="0.25">
      <c r="A2185" t="s">
        <v>31</v>
      </c>
      <c r="B2185" t="s">
        <v>33</v>
      </c>
      <c r="G2185" t="s">
        <v>52</v>
      </c>
      <c r="H2185" t="s">
        <v>94</v>
      </c>
      <c r="I2185" t="s">
        <v>104</v>
      </c>
      <c r="J2185" s="2">
        <v>44429</v>
      </c>
      <c r="K2185" s="2">
        <v>44566</v>
      </c>
      <c r="L2185">
        <v>49.829346350928567</v>
      </c>
    </row>
    <row r="2186" spans="1:12" x14ac:dyDescent="0.25">
      <c r="A2186" t="s">
        <v>31</v>
      </c>
      <c r="B2186" t="s">
        <v>33</v>
      </c>
      <c r="G2186" t="s">
        <v>52</v>
      </c>
      <c r="H2186" t="s">
        <v>94</v>
      </c>
      <c r="I2186" t="s">
        <v>104</v>
      </c>
      <c r="J2186" s="2">
        <v>44428</v>
      </c>
      <c r="K2186" s="2">
        <v>44565</v>
      </c>
      <c r="L2186">
        <v>43.797076335138463</v>
      </c>
    </row>
    <row r="2187" spans="1:12" x14ac:dyDescent="0.25">
      <c r="A2187" t="s">
        <v>31</v>
      </c>
      <c r="B2187" t="s">
        <v>33</v>
      </c>
      <c r="G2187" t="s">
        <v>52</v>
      </c>
      <c r="H2187" t="s">
        <v>94</v>
      </c>
      <c r="I2187" t="s">
        <v>104</v>
      </c>
      <c r="J2187" s="2">
        <v>44427</v>
      </c>
      <c r="K2187" s="2">
        <v>44564</v>
      </c>
      <c r="L2187">
        <v>45.22521123926515</v>
      </c>
    </row>
    <row r="2188" spans="1:12" x14ac:dyDescent="0.25">
      <c r="A2188" t="s">
        <v>31</v>
      </c>
      <c r="B2188" t="s">
        <v>33</v>
      </c>
      <c r="G2188" t="s">
        <v>52</v>
      </c>
      <c r="H2188" t="s">
        <v>94</v>
      </c>
      <c r="I2188" t="s">
        <v>104</v>
      </c>
      <c r="J2188" s="2">
        <v>44426</v>
      </c>
      <c r="K2188" s="2">
        <v>44563</v>
      </c>
      <c r="L2188">
        <v>79.976425430195434</v>
      </c>
    </row>
    <row r="2189" spans="1:12" x14ac:dyDescent="0.25">
      <c r="A2189" t="s">
        <v>31</v>
      </c>
      <c r="B2189" t="s">
        <v>33</v>
      </c>
      <c r="G2189" t="s">
        <v>52</v>
      </c>
      <c r="H2189" t="s">
        <v>94</v>
      </c>
      <c r="I2189" t="s">
        <v>104</v>
      </c>
      <c r="J2189" s="2">
        <v>44412</v>
      </c>
      <c r="K2189" s="2">
        <v>44549</v>
      </c>
      <c r="L2189">
        <v>108.0772344988562</v>
      </c>
    </row>
    <row r="2190" spans="1:12" x14ac:dyDescent="0.25">
      <c r="A2190" t="s">
        <v>31</v>
      </c>
      <c r="B2190" t="s">
        <v>33</v>
      </c>
      <c r="G2190" t="s">
        <v>52</v>
      </c>
      <c r="H2190" t="s">
        <v>94</v>
      </c>
      <c r="I2190" t="s">
        <v>104</v>
      </c>
      <c r="J2190" s="2">
        <v>44413</v>
      </c>
      <c r="K2190" s="2">
        <v>44550</v>
      </c>
      <c r="L2190">
        <v>110.46433784499619</v>
      </c>
    </row>
    <row r="2191" spans="1:12" x14ac:dyDescent="0.25">
      <c r="A2191" t="s">
        <v>31</v>
      </c>
      <c r="B2191" t="s">
        <v>33</v>
      </c>
      <c r="G2191" t="s">
        <v>52</v>
      </c>
      <c r="H2191" t="s">
        <v>94</v>
      </c>
      <c r="I2191" t="s">
        <v>104</v>
      </c>
      <c r="J2191" s="2">
        <v>44414</v>
      </c>
      <c r="K2191" s="2">
        <v>44551</v>
      </c>
      <c r="L2191">
        <v>112.19340879461861</v>
      </c>
    </row>
    <row r="2192" spans="1:12" x14ac:dyDescent="0.25">
      <c r="A2192" t="s">
        <v>31</v>
      </c>
      <c r="B2192" t="s">
        <v>33</v>
      </c>
      <c r="G2192" t="s">
        <v>52</v>
      </c>
      <c r="H2192" t="s">
        <v>94</v>
      </c>
      <c r="I2192" t="s">
        <v>104</v>
      </c>
      <c r="J2192" s="2">
        <v>44415</v>
      </c>
      <c r="K2192" s="2">
        <v>44552</v>
      </c>
      <c r="L2192">
        <v>107.6484481932745</v>
      </c>
    </row>
    <row r="2193" spans="1:12" x14ac:dyDescent="0.25">
      <c r="A2193" t="s">
        <v>31</v>
      </c>
      <c r="B2193" t="s">
        <v>33</v>
      </c>
      <c r="G2193" t="s">
        <v>52</v>
      </c>
      <c r="H2193" t="s">
        <v>94</v>
      </c>
      <c r="I2193" t="s">
        <v>104</v>
      </c>
      <c r="J2193" s="2">
        <v>44416</v>
      </c>
      <c r="K2193" s="2">
        <v>44553</v>
      </c>
      <c r="L2193">
        <v>103.7553092576628</v>
      </c>
    </row>
    <row r="2194" spans="1:12" x14ac:dyDescent="0.25">
      <c r="A2194" t="s">
        <v>31</v>
      </c>
      <c r="B2194" t="s">
        <v>33</v>
      </c>
      <c r="G2194" t="s">
        <v>52</v>
      </c>
      <c r="H2194" t="s">
        <v>94</v>
      </c>
      <c r="I2194" t="s">
        <v>104</v>
      </c>
      <c r="J2194" s="2">
        <v>44417</v>
      </c>
      <c r="K2194" s="2">
        <v>44554</v>
      </c>
      <c r="L2194">
        <v>101.9406011316411</v>
      </c>
    </row>
    <row r="2195" spans="1:12" x14ac:dyDescent="0.25">
      <c r="A2195" t="s">
        <v>31</v>
      </c>
      <c r="B2195" t="s">
        <v>33</v>
      </c>
      <c r="G2195" t="s">
        <v>52</v>
      </c>
      <c r="H2195" t="s">
        <v>94</v>
      </c>
      <c r="I2195" t="s">
        <v>104</v>
      </c>
      <c r="J2195" s="2">
        <v>44410</v>
      </c>
      <c r="K2195" s="2">
        <v>44547</v>
      </c>
      <c r="L2195">
        <v>92.435535131810866</v>
      </c>
    </row>
    <row r="2196" spans="1:12" x14ac:dyDescent="0.25">
      <c r="A2196" t="s">
        <v>31</v>
      </c>
      <c r="B2196" t="s">
        <v>33</v>
      </c>
      <c r="G2196" t="s">
        <v>52</v>
      </c>
      <c r="H2196" t="s">
        <v>94</v>
      </c>
      <c r="I2196" t="s">
        <v>104</v>
      </c>
      <c r="J2196" s="2">
        <v>44418</v>
      </c>
      <c r="K2196" s="2">
        <v>44555</v>
      </c>
      <c r="L2196">
        <v>68.785644328991111</v>
      </c>
    </row>
    <row r="2197" spans="1:12" x14ac:dyDescent="0.25">
      <c r="A2197" t="s">
        <v>31</v>
      </c>
      <c r="B2197" t="s">
        <v>33</v>
      </c>
      <c r="G2197" t="s">
        <v>52</v>
      </c>
      <c r="H2197" t="s">
        <v>94</v>
      </c>
      <c r="I2197" t="s">
        <v>104</v>
      </c>
      <c r="J2197" s="2">
        <v>44420</v>
      </c>
      <c r="K2197" s="2">
        <v>44557</v>
      </c>
      <c r="L2197">
        <v>58.845956366996859</v>
      </c>
    </row>
    <row r="2198" spans="1:12" x14ac:dyDescent="0.25">
      <c r="A2198" t="s">
        <v>31</v>
      </c>
      <c r="B2198" t="s">
        <v>33</v>
      </c>
      <c r="G2198" t="s">
        <v>52</v>
      </c>
      <c r="H2198" t="s">
        <v>94</v>
      </c>
      <c r="I2198" t="s">
        <v>104</v>
      </c>
      <c r="J2198" s="2">
        <v>44421</v>
      </c>
      <c r="K2198" s="2">
        <v>44558</v>
      </c>
      <c r="L2198">
        <v>71.490582178531838</v>
      </c>
    </row>
    <row r="2199" spans="1:12" x14ac:dyDescent="0.25">
      <c r="A2199" t="s">
        <v>31</v>
      </c>
      <c r="B2199" t="s">
        <v>33</v>
      </c>
      <c r="G2199" t="s">
        <v>52</v>
      </c>
      <c r="H2199" t="s">
        <v>94</v>
      </c>
      <c r="I2199" t="s">
        <v>104</v>
      </c>
      <c r="J2199" s="2">
        <v>44422</v>
      </c>
      <c r="K2199" s="2">
        <v>44559</v>
      </c>
      <c r="L2199">
        <v>88.25464929510764</v>
      </c>
    </row>
    <row r="2200" spans="1:12" x14ac:dyDescent="0.25">
      <c r="A2200" t="s">
        <v>31</v>
      </c>
      <c r="B2200" t="s">
        <v>33</v>
      </c>
      <c r="G2200" t="s">
        <v>52</v>
      </c>
      <c r="H2200" t="s">
        <v>94</v>
      </c>
      <c r="I2200" t="s">
        <v>104</v>
      </c>
      <c r="J2200" s="2">
        <v>44423</v>
      </c>
      <c r="K2200" s="2">
        <v>44560</v>
      </c>
      <c r="L2200">
        <v>99.066196689461094</v>
      </c>
    </row>
    <row r="2201" spans="1:12" x14ac:dyDescent="0.25">
      <c r="A2201" t="s">
        <v>31</v>
      </c>
      <c r="B2201" t="s">
        <v>33</v>
      </c>
      <c r="G2201" t="s">
        <v>52</v>
      </c>
      <c r="H2201" t="s">
        <v>94</v>
      </c>
      <c r="I2201" t="s">
        <v>104</v>
      </c>
      <c r="J2201" s="2">
        <v>44424</v>
      </c>
      <c r="K2201" s="2">
        <v>44561</v>
      </c>
      <c r="L2201">
        <v>108.029473163075</v>
      </c>
    </row>
    <row r="2202" spans="1:12" x14ac:dyDescent="0.25">
      <c r="A2202" t="s">
        <v>31</v>
      </c>
      <c r="B2202" t="s">
        <v>33</v>
      </c>
      <c r="G2202" t="s">
        <v>52</v>
      </c>
      <c r="H2202" t="s">
        <v>94</v>
      </c>
      <c r="I2202" t="s">
        <v>104</v>
      </c>
      <c r="J2202" s="2">
        <v>44425</v>
      </c>
      <c r="K2202" s="2">
        <v>44562</v>
      </c>
      <c r="L2202">
        <v>82.522733648101791</v>
      </c>
    </row>
    <row r="2203" spans="1:12" x14ac:dyDescent="0.25">
      <c r="A2203" t="s">
        <v>31</v>
      </c>
      <c r="B2203" t="s">
        <v>33</v>
      </c>
      <c r="G2203" t="s">
        <v>52</v>
      </c>
      <c r="H2203" t="s">
        <v>94</v>
      </c>
      <c r="I2203" t="s">
        <v>104</v>
      </c>
      <c r="J2203" s="2">
        <v>44419</v>
      </c>
      <c r="K2203" s="2">
        <v>44556</v>
      </c>
      <c r="L2203">
        <v>58.299550932232762</v>
      </c>
    </row>
    <row r="2204" spans="1:12" x14ac:dyDescent="0.25">
      <c r="A2204" t="s">
        <v>31</v>
      </c>
      <c r="B2204" t="s">
        <v>33</v>
      </c>
      <c r="G2204" t="s">
        <v>52</v>
      </c>
      <c r="H2204" t="s">
        <v>94</v>
      </c>
      <c r="I2204" t="s">
        <v>104</v>
      </c>
      <c r="J2204" s="2">
        <v>44514</v>
      </c>
      <c r="K2204" s="2">
        <v>44651</v>
      </c>
      <c r="L2204">
        <v>0.31603021551035232</v>
      </c>
    </row>
    <row r="2205" spans="1:12" x14ac:dyDescent="0.25">
      <c r="A2205" t="s">
        <v>31</v>
      </c>
      <c r="B2205" t="s">
        <v>33</v>
      </c>
      <c r="G2205" t="s">
        <v>56</v>
      </c>
      <c r="H2205" t="s">
        <v>94</v>
      </c>
      <c r="I2205" t="s">
        <v>104</v>
      </c>
      <c r="J2205" s="2">
        <v>44511</v>
      </c>
      <c r="K2205" s="2">
        <v>44648</v>
      </c>
      <c r="L2205">
        <v>10.11324323</v>
      </c>
    </row>
    <row r="2206" spans="1:12" x14ac:dyDescent="0.25">
      <c r="A2206" t="s">
        <v>31</v>
      </c>
      <c r="B2206" t="s">
        <v>33</v>
      </c>
      <c r="G2206" t="s">
        <v>56</v>
      </c>
      <c r="H2206" t="s">
        <v>94</v>
      </c>
      <c r="I2206" t="s">
        <v>104</v>
      </c>
      <c r="J2206" s="2">
        <v>44513</v>
      </c>
      <c r="K2206" s="2">
        <v>44650</v>
      </c>
      <c r="L2206">
        <v>10.11324323</v>
      </c>
    </row>
    <row r="2207" spans="1:12" x14ac:dyDescent="0.25">
      <c r="A2207" t="s">
        <v>31</v>
      </c>
      <c r="B2207" t="s">
        <v>33</v>
      </c>
      <c r="G2207" t="s">
        <v>56</v>
      </c>
      <c r="H2207" t="s">
        <v>94</v>
      </c>
      <c r="I2207" t="s">
        <v>104</v>
      </c>
      <c r="J2207" s="2">
        <v>44475</v>
      </c>
      <c r="K2207" s="2">
        <v>44612</v>
      </c>
      <c r="L2207">
        <v>0</v>
      </c>
    </row>
    <row r="2208" spans="1:12" x14ac:dyDescent="0.25">
      <c r="A2208" t="s">
        <v>31</v>
      </c>
      <c r="B2208" t="s">
        <v>33</v>
      </c>
      <c r="G2208" t="s">
        <v>56</v>
      </c>
      <c r="H2208" t="s">
        <v>94</v>
      </c>
      <c r="I2208" t="s">
        <v>104</v>
      </c>
      <c r="J2208" s="2">
        <v>44474</v>
      </c>
      <c r="K2208" s="2">
        <v>44611</v>
      </c>
      <c r="L2208">
        <v>0</v>
      </c>
    </row>
    <row r="2209" spans="1:12" x14ac:dyDescent="0.25">
      <c r="A2209" t="s">
        <v>31</v>
      </c>
      <c r="B2209" t="s">
        <v>33</v>
      </c>
      <c r="G2209" t="s">
        <v>56</v>
      </c>
      <c r="H2209" t="s">
        <v>94</v>
      </c>
      <c r="I2209" t="s">
        <v>104</v>
      </c>
      <c r="J2209" s="2">
        <v>44473</v>
      </c>
      <c r="K2209" s="2">
        <v>44610</v>
      </c>
      <c r="L2209">
        <v>0</v>
      </c>
    </row>
    <row r="2210" spans="1:12" x14ac:dyDescent="0.25">
      <c r="A2210" t="s">
        <v>31</v>
      </c>
      <c r="B2210" t="s">
        <v>33</v>
      </c>
      <c r="G2210" t="s">
        <v>56</v>
      </c>
      <c r="H2210" t="s">
        <v>94</v>
      </c>
      <c r="I2210" t="s">
        <v>104</v>
      </c>
      <c r="J2210" s="2">
        <v>44472</v>
      </c>
      <c r="K2210" s="2">
        <v>44609</v>
      </c>
      <c r="L2210">
        <v>0</v>
      </c>
    </row>
    <row r="2211" spans="1:12" x14ac:dyDescent="0.25">
      <c r="A2211" t="s">
        <v>31</v>
      </c>
      <c r="B2211" t="s">
        <v>33</v>
      </c>
      <c r="G2211" t="s">
        <v>56</v>
      </c>
      <c r="H2211" t="s">
        <v>94</v>
      </c>
      <c r="I2211" t="s">
        <v>104</v>
      </c>
      <c r="J2211" s="2">
        <v>44471</v>
      </c>
      <c r="K2211" s="2">
        <v>44608</v>
      </c>
      <c r="L2211">
        <v>0</v>
      </c>
    </row>
    <row r="2212" spans="1:12" x14ac:dyDescent="0.25">
      <c r="A2212" t="s">
        <v>31</v>
      </c>
      <c r="B2212" t="s">
        <v>33</v>
      </c>
      <c r="G2212" t="s">
        <v>56</v>
      </c>
      <c r="H2212" t="s">
        <v>94</v>
      </c>
      <c r="I2212" t="s">
        <v>104</v>
      </c>
      <c r="J2212" s="2">
        <v>44470</v>
      </c>
      <c r="K2212" s="2">
        <v>44607</v>
      </c>
      <c r="L2212">
        <v>0</v>
      </c>
    </row>
    <row r="2213" spans="1:12" x14ac:dyDescent="0.25">
      <c r="A2213" t="s">
        <v>31</v>
      </c>
      <c r="B2213" t="s">
        <v>33</v>
      </c>
      <c r="G2213" t="s">
        <v>56</v>
      </c>
      <c r="H2213" t="s">
        <v>94</v>
      </c>
      <c r="I2213" t="s">
        <v>104</v>
      </c>
      <c r="J2213" s="2">
        <v>44469</v>
      </c>
      <c r="K2213" s="2">
        <v>44606</v>
      </c>
      <c r="L2213">
        <v>0</v>
      </c>
    </row>
    <row r="2214" spans="1:12" x14ac:dyDescent="0.25">
      <c r="A2214" t="s">
        <v>31</v>
      </c>
      <c r="B2214" t="s">
        <v>33</v>
      </c>
      <c r="G2214" t="s">
        <v>56</v>
      </c>
      <c r="H2214" t="s">
        <v>94</v>
      </c>
      <c r="I2214" t="s">
        <v>104</v>
      </c>
      <c r="J2214" s="2">
        <v>44468</v>
      </c>
      <c r="K2214" s="2">
        <v>44605</v>
      </c>
      <c r="L2214">
        <v>0</v>
      </c>
    </row>
    <row r="2215" spans="1:12" x14ac:dyDescent="0.25">
      <c r="A2215" t="s">
        <v>31</v>
      </c>
      <c r="B2215" t="s">
        <v>33</v>
      </c>
      <c r="G2215" t="s">
        <v>56</v>
      </c>
      <c r="H2215" t="s">
        <v>94</v>
      </c>
      <c r="I2215" t="s">
        <v>104</v>
      </c>
      <c r="J2215" s="2">
        <v>44467</v>
      </c>
      <c r="K2215" s="2">
        <v>44604</v>
      </c>
      <c r="L2215">
        <v>0</v>
      </c>
    </row>
    <row r="2216" spans="1:12" x14ac:dyDescent="0.25">
      <c r="A2216" t="s">
        <v>31</v>
      </c>
      <c r="B2216" t="s">
        <v>33</v>
      </c>
      <c r="G2216" t="s">
        <v>56</v>
      </c>
      <c r="H2216" t="s">
        <v>94</v>
      </c>
      <c r="I2216" t="s">
        <v>104</v>
      </c>
      <c r="J2216" s="2">
        <v>44466</v>
      </c>
      <c r="K2216" s="2">
        <v>44603</v>
      </c>
      <c r="L2216">
        <v>0</v>
      </c>
    </row>
    <row r="2217" spans="1:12" x14ac:dyDescent="0.25">
      <c r="A2217" t="s">
        <v>31</v>
      </c>
      <c r="B2217" t="s">
        <v>33</v>
      </c>
      <c r="G2217" t="s">
        <v>56</v>
      </c>
      <c r="H2217" t="s">
        <v>94</v>
      </c>
      <c r="I2217" t="s">
        <v>104</v>
      </c>
      <c r="J2217" s="2">
        <v>44465</v>
      </c>
      <c r="K2217" s="2">
        <v>44602</v>
      </c>
      <c r="L2217">
        <v>0</v>
      </c>
    </row>
    <row r="2218" spans="1:12" x14ac:dyDescent="0.25">
      <c r="A2218" t="s">
        <v>31</v>
      </c>
      <c r="B2218" t="s">
        <v>33</v>
      </c>
      <c r="G2218" t="s">
        <v>56</v>
      </c>
      <c r="H2218" t="s">
        <v>94</v>
      </c>
      <c r="I2218" t="s">
        <v>104</v>
      </c>
      <c r="J2218" s="2">
        <v>44464</v>
      </c>
      <c r="K2218" s="2">
        <v>44601</v>
      </c>
      <c r="L2218">
        <v>0</v>
      </c>
    </row>
    <row r="2219" spans="1:12" x14ac:dyDescent="0.25">
      <c r="A2219" t="s">
        <v>31</v>
      </c>
      <c r="B2219" t="s">
        <v>33</v>
      </c>
      <c r="G2219" t="s">
        <v>56</v>
      </c>
      <c r="H2219" t="s">
        <v>94</v>
      </c>
      <c r="I2219" t="s">
        <v>104</v>
      </c>
      <c r="J2219" s="2">
        <v>44463</v>
      </c>
      <c r="K2219" s="2">
        <v>44600</v>
      </c>
      <c r="L2219">
        <v>0</v>
      </c>
    </row>
    <row r="2220" spans="1:12" x14ac:dyDescent="0.25">
      <c r="A2220" t="s">
        <v>31</v>
      </c>
      <c r="B2220" t="s">
        <v>33</v>
      </c>
      <c r="G2220" t="s">
        <v>56</v>
      </c>
      <c r="H2220" t="s">
        <v>94</v>
      </c>
      <c r="I2220" t="s">
        <v>104</v>
      </c>
      <c r="J2220" s="2">
        <v>44462</v>
      </c>
      <c r="K2220" s="2">
        <v>44599</v>
      </c>
      <c r="L2220">
        <v>0</v>
      </c>
    </row>
    <row r="2221" spans="1:12" x14ac:dyDescent="0.25">
      <c r="A2221" t="s">
        <v>31</v>
      </c>
      <c r="B2221" t="s">
        <v>33</v>
      </c>
      <c r="G2221" t="s">
        <v>56</v>
      </c>
      <c r="H2221" t="s">
        <v>94</v>
      </c>
      <c r="I2221" t="s">
        <v>104</v>
      </c>
      <c r="J2221" s="2">
        <v>44476</v>
      </c>
      <c r="K2221" s="2">
        <v>44613</v>
      </c>
      <c r="L2221">
        <v>0</v>
      </c>
    </row>
    <row r="2222" spans="1:12" x14ac:dyDescent="0.25">
      <c r="A2222" t="s">
        <v>31</v>
      </c>
      <c r="B2222" t="s">
        <v>33</v>
      </c>
      <c r="G2222" t="s">
        <v>56</v>
      </c>
      <c r="H2222" t="s">
        <v>94</v>
      </c>
      <c r="I2222" t="s">
        <v>104</v>
      </c>
      <c r="J2222" s="2">
        <v>44461</v>
      </c>
      <c r="K2222" s="2">
        <v>44598</v>
      </c>
      <c r="L2222">
        <v>0</v>
      </c>
    </row>
    <row r="2223" spans="1:12" x14ac:dyDescent="0.25">
      <c r="A2223" t="s">
        <v>31</v>
      </c>
      <c r="B2223" t="s">
        <v>33</v>
      </c>
      <c r="G2223" t="s">
        <v>56</v>
      </c>
      <c r="H2223" t="s">
        <v>94</v>
      </c>
      <c r="I2223" t="s">
        <v>104</v>
      </c>
      <c r="J2223" s="2">
        <v>44459</v>
      </c>
      <c r="K2223" s="2">
        <v>44596</v>
      </c>
      <c r="L2223">
        <v>0</v>
      </c>
    </row>
    <row r="2224" spans="1:12" x14ac:dyDescent="0.25">
      <c r="A2224" t="s">
        <v>31</v>
      </c>
      <c r="B2224" t="s">
        <v>33</v>
      </c>
      <c r="G2224" t="s">
        <v>56</v>
      </c>
      <c r="H2224" t="s">
        <v>94</v>
      </c>
      <c r="I2224" t="s">
        <v>104</v>
      </c>
      <c r="J2224" s="2">
        <v>44458</v>
      </c>
      <c r="K2224" s="2">
        <v>44595</v>
      </c>
      <c r="L2224">
        <v>0</v>
      </c>
    </row>
    <row r="2225" spans="1:12" x14ac:dyDescent="0.25">
      <c r="A2225" t="s">
        <v>31</v>
      </c>
      <c r="B2225" t="s">
        <v>33</v>
      </c>
      <c r="G2225" t="s">
        <v>56</v>
      </c>
      <c r="H2225" t="s">
        <v>94</v>
      </c>
      <c r="I2225" t="s">
        <v>104</v>
      </c>
      <c r="J2225" s="2">
        <v>44457</v>
      </c>
      <c r="K2225" s="2">
        <v>44594</v>
      </c>
      <c r="L2225">
        <v>0</v>
      </c>
    </row>
    <row r="2226" spans="1:12" x14ac:dyDescent="0.25">
      <c r="A2226" t="s">
        <v>31</v>
      </c>
      <c r="B2226" t="s">
        <v>33</v>
      </c>
      <c r="G2226" t="s">
        <v>56</v>
      </c>
      <c r="H2226" t="s">
        <v>94</v>
      </c>
      <c r="I2226" t="s">
        <v>104</v>
      </c>
      <c r="J2226" s="2">
        <v>44456</v>
      </c>
      <c r="K2226" s="2">
        <v>44593</v>
      </c>
      <c r="L2226">
        <v>0</v>
      </c>
    </row>
    <row r="2227" spans="1:12" x14ac:dyDescent="0.25">
      <c r="A2227" t="s">
        <v>31</v>
      </c>
      <c r="B2227" t="s">
        <v>33</v>
      </c>
      <c r="G2227" t="s">
        <v>56</v>
      </c>
      <c r="H2227" t="s">
        <v>94</v>
      </c>
      <c r="I2227" t="s">
        <v>104</v>
      </c>
      <c r="J2227" s="2">
        <v>44455</v>
      </c>
      <c r="K2227" s="2">
        <v>44592</v>
      </c>
      <c r="L2227">
        <v>0</v>
      </c>
    </row>
    <row r="2228" spans="1:12" x14ac:dyDescent="0.25">
      <c r="A2228" t="s">
        <v>31</v>
      </c>
      <c r="B2228" t="s">
        <v>33</v>
      </c>
      <c r="G2228" t="s">
        <v>56</v>
      </c>
      <c r="H2228" t="s">
        <v>94</v>
      </c>
      <c r="I2228" t="s">
        <v>104</v>
      </c>
      <c r="J2228" s="2">
        <v>44454</v>
      </c>
      <c r="K2228" s="2">
        <v>44591</v>
      </c>
      <c r="L2228">
        <v>0</v>
      </c>
    </row>
    <row r="2229" spans="1:12" x14ac:dyDescent="0.25">
      <c r="A2229" t="s">
        <v>31</v>
      </c>
      <c r="B2229" t="s">
        <v>33</v>
      </c>
      <c r="G2229" t="s">
        <v>56</v>
      </c>
      <c r="H2229" t="s">
        <v>94</v>
      </c>
      <c r="I2229" t="s">
        <v>104</v>
      </c>
      <c r="J2229" s="2">
        <v>44453</v>
      </c>
      <c r="K2229" s="2">
        <v>44590</v>
      </c>
      <c r="L2229">
        <v>0</v>
      </c>
    </row>
    <row r="2230" spans="1:12" x14ac:dyDescent="0.25">
      <c r="A2230" t="s">
        <v>31</v>
      </c>
      <c r="B2230" t="s">
        <v>33</v>
      </c>
      <c r="G2230" t="s">
        <v>56</v>
      </c>
      <c r="H2230" t="s">
        <v>94</v>
      </c>
      <c r="I2230" t="s">
        <v>104</v>
      </c>
      <c r="J2230" s="2">
        <v>44452</v>
      </c>
      <c r="K2230" s="2">
        <v>44589</v>
      </c>
      <c r="L2230">
        <v>0</v>
      </c>
    </row>
    <row r="2231" spans="1:12" x14ac:dyDescent="0.25">
      <c r="A2231" t="s">
        <v>31</v>
      </c>
      <c r="B2231" t="s">
        <v>33</v>
      </c>
      <c r="G2231" t="s">
        <v>56</v>
      </c>
      <c r="H2231" t="s">
        <v>94</v>
      </c>
      <c r="I2231" t="s">
        <v>104</v>
      </c>
      <c r="J2231" s="2">
        <v>44451</v>
      </c>
      <c r="K2231" s="2">
        <v>44588</v>
      </c>
      <c r="L2231">
        <v>0</v>
      </c>
    </row>
    <row r="2232" spans="1:12" x14ac:dyDescent="0.25">
      <c r="A2232" t="s">
        <v>31</v>
      </c>
      <c r="B2232" t="s">
        <v>33</v>
      </c>
      <c r="G2232" t="s">
        <v>56</v>
      </c>
      <c r="H2232" t="s">
        <v>94</v>
      </c>
      <c r="I2232" t="s">
        <v>104</v>
      </c>
      <c r="J2232" s="2">
        <v>44450</v>
      </c>
      <c r="K2232" s="2">
        <v>44587</v>
      </c>
      <c r="L2232">
        <v>0</v>
      </c>
    </row>
    <row r="2233" spans="1:12" x14ac:dyDescent="0.25">
      <c r="A2233" t="s">
        <v>31</v>
      </c>
      <c r="B2233" t="s">
        <v>33</v>
      </c>
      <c r="G2233" t="s">
        <v>56</v>
      </c>
      <c r="H2233" t="s">
        <v>94</v>
      </c>
      <c r="I2233" t="s">
        <v>104</v>
      </c>
      <c r="J2233" s="2">
        <v>44449</v>
      </c>
      <c r="K2233" s="2">
        <v>44586</v>
      </c>
      <c r="L2233">
        <v>0</v>
      </c>
    </row>
    <row r="2234" spans="1:12" x14ac:dyDescent="0.25">
      <c r="A2234" t="s">
        <v>31</v>
      </c>
      <c r="B2234" t="s">
        <v>33</v>
      </c>
      <c r="G2234" t="s">
        <v>56</v>
      </c>
      <c r="H2234" t="s">
        <v>94</v>
      </c>
      <c r="I2234" t="s">
        <v>104</v>
      </c>
      <c r="J2234" s="2">
        <v>44448</v>
      </c>
      <c r="K2234" s="2">
        <v>44585</v>
      </c>
      <c r="L2234">
        <v>0</v>
      </c>
    </row>
    <row r="2235" spans="1:12" x14ac:dyDescent="0.25">
      <c r="A2235" t="s">
        <v>31</v>
      </c>
      <c r="B2235" t="s">
        <v>33</v>
      </c>
      <c r="G2235" t="s">
        <v>56</v>
      </c>
      <c r="H2235" t="s">
        <v>94</v>
      </c>
      <c r="I2235" t="s">
        <v>104</v>
      </c>
      <c r="J2235" s="2">
        <v>44447</v>
      </c>
      <c r="K2235" s="2">
        <v>44584</v>
      </c>
      <c r="L2235">
        <v>0</v>
      </c>
    </row>
    <row r="2236" spans="1:12" x14ac:dyDescent="0.25">
      <c r="A2236" t="s">
        <v>31</v>
      </c>
      <c r="B2236" t="s">
        <v>33</v>
      </c>
      <c r="G2236" t="s">
        <v>56</v>
      </c>
      <c r="H2236" t="s">
        <v>94</v>
      </c>
      <c r="I2236" t="s">
        <v>104</v>
      </c>
      <c r="J2236" s="2">
        <v>44446</v>
      </c>
      <c r="K2236" s="2">
        <v>44583</v>
      </c>
      <c r="L2236">
        <v>0</v>
      </c>
    </row>
    <row r="2237" spans="1:12" x14ac:dyDescent="0.25">
      <c r="A2237" t="s">
        <v>31</v>
      </c>
      <c r="B2237" t="s">
        <v>33</v>
      </c>
      <c r="G2237" t="s">
        <v>56</v>
      </c>
      <c r="H2237" t="s">
        <v>94</v>
      </c>
      <c r="I2237" t="s">
        <v>104</v>
      </c>
      <c r="J2237" s="2">
        <v>44460</v>
      </c>
      <c r="K2237" s="2">
        <v>44597</v>
      </c>
      <c r="L2237">
        <v>0</v>
      </c>
    </row>
    <row r="2238" spans="1:12" x14ac:dyDescent="0.25">
      <c r="A2238" t="s">
        <v>31</v>
      </c>
      <c r="B2238" t="s">
        <v>33</v>
      </c>
      <c r="G2238" t="s">
        <v>56</v>
      </c>
      <c r="H2238" t="s">
        <v>94</v>
      </c>
      <c r="I2238" t="s">
        <v>104</v>
      </c>
      <c r="J2238" s="2">
        <v>44445</v>
      </c>
      <c r="K2238" s="2">
        <v>44582</v>
      </c>
      <c r="L2238">
        <v>0</v>
      </c>
    </row>
    <row r="2239" spans="1:12" x14ac:dyDescent="0.25">
      <c r="A2239" t="s">
        <v>31</v>
      </c>
      <c r="B2239" t="s">
        <v>33</v>
      </c>
      <c r="G2239" t="s">
        <v>56</v>
      </c>
      <c r="H2239" t="s">
        <v>94</v>
      </c>
      <c r="I2239" t="s">
        <v>104</v>
      </c>
      <c r="J2239" s="2">
        <v>44477</v>
      </c>
      <c r="K2239" s="2">
        <v>44614</v>
      </c>
      <c r="L2239">
        <v>0</v>
      </c>
    </row>
    <row r="2240" spans="1:12" x14ac:dyDescent="0.25">
      <c r="A2240" t="s">
        <v>31</v>
      </c>
      <c r="B2240" t="s">
        <v>33</v>
      </c>
      <c r="G2240" t="s">
        <v>56</v>
      </c>
      <c r="H2240" t="s">
        <v>94</v>
      </c>
      <c r="I2240" t="s">
        <v>104</v>
      </c>
      <c r="J2240" s="2">
        <v>44479</v>
      </c>
      <c r="K2240" s="2">
        <v>44616</v>
      </c>
      <c r="L2240">
        <v>0</v>
      </c>
    </row>
    <row r="2241" spans="1:12" x14ac:dyDescent="0.25">
      <c r="A2241" t="s">
        <v>31</v>
      </c>
      <c r="B2241" t="s">
        <v>33</v>
      </c>
      <c r="G2241" t="s">
        <v>56</v>
      </c>
      <c r="H2241" t="s">
        <v>94</v>
      </c>
      <c r="I2241" t="s">
        <v>104</v>
      </c>
      <c r="J2241" s="2">
        <v>44509</v>
      </c>
      <c r="K2241" s="2">
        <v>44646</v>
      </c>
      <c r="L2241">
        <v>10.11324323</v>
      </c>
    </row>
    <row r="2242" spans="1:12" x14ac:dyDescent="0.25">
      <c r="A2242" t="s">
        <v>31</v>
      </c>
      <c r="B2242" t="s">
        <v>33</v>
      </c>
      <c r="G2242" t="s">
        <v>56</v>
      </c>
      <c r="H2242" t="s">
        <v>94</v>
      </c>
      <c r="I2242" t="s">
        <v>104</v>
      </c>
      <c r="J2242" s="2">
        <v>44508</v>
      </c>
      <c r="K2242" s="2">
        <v>44645</v>
      </c>
      <c r="L2242">
        <v>10.11324323</v>
      </c>
    </row>
    <row r="2243" spans="1:12" x14ac:dyDescent="0.25">
      <c r="A2243" t="s">
        <v>31</v>
      </c>
      <c r="B2243" t="s">
        <v>33</v>
      </c>
      <c r="G2243" t="s">
        <v>56</v>
      </c>
      <c r="H2243" t="s">
        <v>94</v>
      </c>
      <c r="I2243" t="s">
        <v>104</v>
      </c>
      <c r="J2243" s="2">
        <v>44507</v>
      </c>
      <c r="K2243" s="2">
        <v>44644</v>
      </c>
      <c r="L2243">
        <v>10.11324323</v>
      </c>
    </row>
    <row r="2244" spans="1:12" x14ac:dyDescent="0.25">
      <c r="A2244" t="s">
        <v>31</v>
      </c>
      <c r="B2244" t="s">
        <v>33</v>
      </c>
      <c r="G2244" t="s">
        <v>56</v>
      </c>
      <c r="H2244" t="s">
        <v>94</v>
      </c>
      <c r="I2244" t="s">
        <v>104</v>
      </c>
      <c r="J2244" s="2">
        <v>44506</v>
      </c>
      <c r="K2244" s="2">
        <v>44643</v>
      </c>
      <c r="L2244">
        <v>10.11324323</v>
      </c>
    </row>
    <row r="2245" spans="1:12" x14ac:dyDescent="0.25">
      <c r="A2245" t="s">
        <v>31</v>
      </c>
      <c r="B2245" t="s">
        <v>33</v>
      </c>
      <c r="G2245" t="s">
        <v>56</v>
      </c>
      <c r="H2245" t="s">
        <v>94</v>
      </c>
      <c r="I2245" t="s">
        <v>104</v>
      </c>
      <c r="J2245" s="2">
        <v>44505</v>
      </c>
      <c r="K2245" s="2">
        <v>44642</v>
      </c>
      <c r="L2245">
        <v>10.11324323</v>
      </c>
    </row>
    <row r="2246" spans="1:12" x14ac:dyDescent="0.25">
      <c r="A2246" t="s">
        <v>31</v>
      </c>
      <c r="B2246" t="s">
        <v>33</v>
      </c>
      <c r="G2246" t="s">
        <v>56</v>
      </c>
      <c r="H2246" t="s">
        <v>94</v>
      </c>
      <c r="I2246" t="s">
        <v>104</v>
      </c>
      <c r="J2246" s="2">
        <v>44504</v>
      </c>
      <c r="K2246" s="2">
        <v>44641</v>
      </c>
      <c r="L2246">
        <v>10.11324323</v>
      </c>
    </row>
    <row r="2247" spans="1:12" x14ac:dyDescent="0.25">
      <c r="A2247" t="s">
        <v>31</v>
      </c>
      <c r="B2247" t="s">
        <v>33</v>
      </c>
      <c r="G2247" t="s">
        <v>56</v>
      </c>
      <c r="H2247" t="s">
        <v>94</v>
      </c>
      <c r="I2247" t="s">
        <v>104</v>
      </c>
      <c r="J2247" s="2">
        <v>44503</v>
      </c>
      <c r="K2247" s="2">
        <v>44640</v>
      </c>
      <c r="L2247">
        <v>10.11324323</v>
      </c>
    </row>
    <row r="2248" spans="1:12" x14ac:dyDescent="0.25">
      <c r="A2248" t="s">
        <v>31</v>
      </c>
      <c r="B2248" t="s">
        <v>33</v>
      </c>
      <c r="G2248" t="s">
        <v>56</v>
      </c>
      <c r="H2248" t="s">
        <v>94</v>
      </c>
      <c r="I2248" t="s">
        <v>104</v>
      </c>
      <c r="J2248" s="2">
        <v>44502</v>
      </c>
      <c r="K2248" s="2">
        <v>44639</v>
      </c>
      <c r="L2248">
        <v>10.11324323</v>
      </c>
    </row>
    <row r="2249" spans="1:12" x14ac:dyDescent="0.25">
      <c r="A2249" t="s">
        <v>31</v>
      </c>
      <c r="B2249" t="s">
        <v>33</v>
      </c>
      <c r="G2249" t="s">
        <v>56</v>
      </c>
      <c r="H2249" t="s">
        <v>94</v>
      </c>
      <c r="I2249" t="s">
        <v>104</v>
      </c>
      <c r="J2249" s="2">
        <v>44501</v>
      </c>
      <c r="K2249" s="2">
        <v>44638</v>
      </c>
      <c r="L2249">
        <v>10.11324323</v>
      </c>
    </row>
    <row r="2250" spans="1:12" x14ac:dyDescent="0.25">
      <c r="A2250" t="s">
        <v>31</v>
      </c>
      <c r="B2250" t="s">
        <v>33</v>
      </c>
      <c r="G2250" t="s">
        <v>56</v>
      </c>
      <c r="H2250" t="s">
        <v>94</v>
      </c>
      <c r="I2250" t="s">
        <v>104</v>
      </c>
      <c r="J2250" s="2">
        <v>44500</v>
      </c>
      <c r="K2250" s="2">
        <v>44637</v>
      </c>
      <c r="L2250">
        <v>10.11324323</v>
      </c>
    </row>
    <row r="2251" spans="1:12" x14ac:dyDescent="0.25">
      <c r="A2251" t="s">
        <v>31</v>
      </c>
      <c r="B2251" t="s">
        <v>33</v>
      </c>
      <c r="G2251" t="s">
        <v>56</v>
      </c>
      <c r="H2251" t="s">
        <v>94</v>
      </c>
      <c r="I2251" t="s">
        <v>104</v>
      </c>
      <c r="J2251" s="2">
        <v>44499</v>
      </c>
      <c r="K2251" s="2">
        <v>44636</v>
      </c>
      <c r="L2251">
        <v>10.11324323</v>
      </c>
    </row>
    <row r="2252" spans="1:12" x14ac:dyDescent="0.25">
      <c r="A2252" t="s">
        <v>31</v>
      </c>
      <c r="B2252" t="s">
        <v>33</v>
      </c>
      <c r="G2252" t="s">
        <v>56</v>
      </c>
      <c r="H2252" t="s">
        <v>94</v>
      </c>
      <c r="I2252" t="s">
        <v>104</v>
      </c>
      <c r="J2252" s="2">
        <v>44498</v>
      </c>
      <c r="K2252" s="2">
        <v>44635</v>
      </c>
      <c r="L2252">
        <v>10.11324323</v>
      </c>
    </row>
    <row r="2253" spans="1:12" x14ac:dyDescent="0.25">
      <c r="A2253" t="s">
        <v>31</v>
      </c>
      <c r="B2253" t="s">
        <v>33</v>
      </c>
      <c r="G2253" t="s">
        <v>56</v>
      </c>
      <c r="H2253" t="s">
        <v>94</v>
      </c>
      <c r="I2253" t="s">
        <v>104</v>
      </c>
      <c r="J2253" s="2">
        <v>44497</v>
      </c>
      <c r="K2253" s="2">
        <v>44634</v>
      </c>
      <c r="L2253">
        <v>10.11324323</v>
      </c>
    </row>
    <row r="2254" spans="1:12" x14ac:dyDescent="0.25">
      <c r="A2254" t="s">
        <v>31</v>
      </c>
      <c r="B2254" t="s">
        <v>33</v>
      </c>
      <c r="G2254" t="s">
        <v>56</v>
      </c>
      <c r="H2254" t="s">
        <v>94</v>
      </c>
      <c r="I2254" t="s">
        <v>104</v>
      </c>
      <c r="J2254" s="2">
        <v>44496</v>
      </c>
      <c r="K2254" s="2">
        <v>44633</v>
      </c>
      <c r="L2254">
        <v>10.11324323</v>
      </c>
    </row>
    <row r="2255" spans="1:12" x14ac:dyDescent="0.25">
      <c r="A2255" t="s">
        <v>31</v>
      </c>
      <c r="B2255" t="s">
        <v>33</v>
      </c>
      <c r="G2255" t="s">
        <v>56</v>
      </c>
      <c r="H2255" t="s">
        <v>94</v>
      </c>
      <c r="I2255" t="s">
        <v>104</v>
      </c>
      <c r="J2255" s="2">
        <v>44478</v>
      </c>
      <c r="K2255" s="2">
        <v>44615</v>
      </c>
      <c r="L2255">
        <v>0</v>
      </c>
    </row>
    <row r="2256" spans="1:12" x14ac:dyDescent="0.25">
      <c r="A2256" t="s">
        <v>31</v>
      </c>
      <c r="B2256" t="s">
        <v>33</v>
      </c>
      <c r="G2256" t="s">
        <v>56</v>
      </c>
      <c r="H2256" t="s">
        <v>94</v>
      </c>
      <c r="I2256" t="s">
        <v>104</v>
      </c>
      <c r="J2256" s="2">
        <v>44495</v>
      </c>
      <c r="K2256" s="2">
        <v>44632</v>
      </c>
      <c r="L2256">
        <v>10.11324323</v>
      </c>
    </row>
    <row r="2257" spans="1:12" x14ac:dyDescent="0.25">
      <c r="A2257" t="s">
        <v>31</v>
      </c>
      <c r="B2257" t="s">
        <v>33</v>
      </c>
      <c r="G2257" t="s">
        <v>56</v>
      </c>
      <c r="H2257" t="s">
        <v>94</v>
      </c>
      <c r="I2257" t="s">
        <v>104</v>
      </c>
      <c r="J2257" s="2">
        <v>44493</v>
      </c>
      <c r="K2257" s="2">
        <v>44630</v>
      </c>
      <c r="L2257">
        <v>10.11324323</v>
      </c>
    </row>
    <row r="2258" spans="1:12" x14ac:dyDescent="0.25">
      <c r="A2258" t="s">
        <v>31</v>
      </c>
      <c r="B2258" t="s">
        <v>33</v>
      </c>
      <c r="G2258" t="s">
        <v>56</v>
      </c>
      <c r="H2258" t="s">
        <v>94</v>
      </c>
      <c r="I2258" t="s">
        <v>104</v>
      </c>
      <c r="J2258" s="2">
        <v>44492</v>
      </c>
      <c r="K2258" s="2">
        <v>44629</v>
      </c>
      <c r="L2258">
        <v>10.11324323</v>
      </c>
    </row>
    <row r="2259" spans="1:12" x14ac:dyDescent="0.25">
      <c r="A2259" t="s">
        <v>31</v>
      </c>
      <c r="B2259" t="s">
        <v>33</v>
      </c>
      <c r="G2259" t="s">
        <v>56</v>
      </c>
      <c r="H2259" t="s">
        <v>94</v>
      </c>
      <c r="I2259" t="s">
        <v>104</v>
      </c>
      <c r="J2259" s="2">
        <v>44491</v>
      </c>
      <c r="K2259" s="2">
        <v>44628</v>
      </c>
      <c r="L2259">
        <v>10.11324323</v>
      </c>
    </row>
    <row r="2260" spans="1:12" x14ac:dyDescent="0.25">
      <c r="A2260" t="s">
        <v>31</v>
      </c>
      <c r="B2260" t="s">
        <v>33</v>
      </c>
      <c r="G2260" t="s">
        <v>56</v>
      </c>
      <c r="H2260" t="s">
        <v>94</v>
      </c>
      <c r="I2260" t="s">
        <v>104</v>
      </c>
      <c r="J2260" s="2">
        <v>44490</v>
      </c>
      <c r="K2260" s="2">
        <v>44627</v>
      </c>
      <c r="L2260">
        <v>10.11324323</v>
      </c>
    </row>
    <row r="2261" spans="1:12" x14ac:dyDescent="0.25">
      <c r="A2261" t="s">
        <v>31</v>
      </c>
      <c r="B2261" t="s">
        <v>33</v>
      </c>
      <c r="G2261" t="s">
        <v>56</v>
      </c>
      <c r="H2261" t="s">
        <v>94</v>
      </c>
      <c r="I2261" t="s">
        <v>104</v>
      </c>
      <c r="J2261" s="2">
        <v>44489</v>
      </c>
      <c r="K2261" s="2">
        <v>44626</v>
      </c>
      <c r="L2261">
        <v>10.11324323</v>
      </c>
    </row>
    <row r="2262" spans="1:12" x14ac:dyDescent="0.25">
      <c r="A2262" t="s">
        <v>31</v>
      </c>
      <c r="B2262" t="s">
        <v>33</v>
      </c>
      <c r="G2262" t="s">
        <v>56</v>
      </c>
      <c r="H2262" t="s">
        <v>94</v>
      </c>
      <c r="I2262" t="s">
        <v>104</v>
      </c>
      <c r="J2262" s="2">
        <v>44488</v>
      </c>
      <c r="K2262" s="2">
        <v>44625</v>
      </c>
      <c r="L2262">
        <v>10.11324323</v>
      </c>
    </row>
    <row r="2263" spans="1:12" x14ac:dyDescent="0.25">
      <c r="A2263" t="s">
        <v>31</v>
      </c>
      <c r="B2263" t="s">
        <v>33</v>
      </c>
      <c r="G2263" t="s">
        <v>56</v>
      </c>
      <c r="H2263" t="s">
        <v>94</v>
      </c>
      <c r="I2263" t="s">
        <v>104</v>
      </c>
      <c r="J2263" s="2">
        <v>44487</v>
      </c>
      <c r="K2263" s="2">
        <v>44624</v>
      </c>
      <c r="L2263">
        <v>10.11324323</v>
      </c>
    </row>
    <row r="2264" spans="1:12" x14ac:dyDescent="0.25">
      <c r="A2264" t="s">
        <v>31</v>
      </c>
      <c r="B2264" t="s">
        <v>33</v>
      </c>
      <c r="G2264" t="s">
        <v>56</v>
      </c>
      <c r="H2264" t="s">
        <v>94</v>
      </c>
      <c r="I2264" t="s">
        <v>104</v>
      </c>
      <c r="J2264" s="2">
        <v>44486</v>
      </c>
      <c r="K2264" s="2">
        <v>44623</v>
      </c>
      <c r="L2264">
        <v>10.11324323</v>
      </c>
    </row>
    <row r="2265" spans="1:12" x14ac:dyDescent="0.25">
      <c r="A2265" t="s">
        <v>31</v>
      </c>
      <c r="B2265" t="s">
        <v>33</v>
      </c>
      <c r="G2265" t="s">
        <v>56</v>
      </c>
      <c r="H2265" t="s">
        <v>94</v>
      </c>
      <c r="I2265" t="s">
        <v>104</v>
      </c>
      <c r="J2265" s="2">
        <v>44485</v>
      </c>
      <c r="K2265" s="2">
        <v>44622</v>
      </c>
      <c r="L2265">
        <v>10.11324323</v>
      </c>
    </row>
    <row r="2266" spans="1:12" x14ac:dyDescent="0.25">
      <c r="A2266" t="s">
        <v>31</v>
      </c>
      <c r="B2266" t="s">
        <v>33</v>
      </c>
      <c r="G2266" t="s">
        <v>56</v>
      </c>
      <c r="H2266" t="s">
        <v>94</v>
      </c>
      <c r="I2266" t="s">
        <v>104</v>
      </c>
      <c r="J2266" s="2">
        <v>44484</v>
      </c>
      <c r="K2266" s="2">
        <v>44621</v>
      </c>
      <c r="L2266">
        <v>10.11324314511366</v>
      </c>
    </row>
    <row r="2267" spans="1:12" x14ac:dyDescent="0.25">
      <c r="A2267" t="s">
        <v>31</v>
      </c>
      <c r="B2267" t="s">
        <v>33</v>
      </c>
      <c r="G2267" t="s">
        <v>56</v>
      </c>
      <c r="H2267" t="s">
        <v>94</v>
      </c>
      <c r="I2267" t="s">
        <v>104</v>
      </c>
      <c r="J2267" s="2">
        <v>44483</v>
      </c>
      <c r="K2267" s="2">
        <v>44620</v>
      </c>
      <c r="L2267">
        <v>10.11324282048979</v>
      </c>
    </row>
    <row r="2268" spans="1:12" x14ac:dyDescent="0.25">
      <c r="A2268" t="s">
        <v>31</v>
      </c>
      <c r="B2268" t="s">
        <v>33</v>
      </c>
      <c r="G2268" t="s">
        <v>56</v>
      </c>
      <c r="H2268" t="s">
        <v>94</v>
      </c>
      <c r="I2268" t="s">
        <v>104</v>
      </c>
      <c r="J2268" s="2">
        <v>44482</v>
      </c>
      <c r="K2268" s="2">
        <v>44619</v>
      </c>
      <c r="L2268">
        <v>0</v>
      </c>
    </row>
    <row r="2269" spans="1:12" x14ac:dyDescent="0.25">
      <c r="A2269" t="s">
        <v>31</v>
      </c>
      <c r="B2269" t="s">
        <v>33</v>
      </c>
      <c r="G2269" t="s">
        <v>56</v>
      </c>
      <c r="H2269" t="s">
        <v>94</v>
      </c>
      <c r="I2269" t="s">
        <v>104</v>
      </c>
      <c r="J2269" s="2">
        <v>44481</v>
      </c>
      <c r="K2269" s="2">
        <v>44618</v>
      </c>
      <c r="L2269">
        <v>0</v>
      </c>
    </row>
    <row r="2270" spans="1:12" x14ac:dyDescent="0.25">
      <c r="A2270" t="s">
        <v>31</v>
      </c>
      <c r="B2270" t="s">
        <v>33</v>
      </c>
      <c r="G2270" t="s">
        <v>56</v>
      </c>
      <c r="H2270" t="s">
        <v>94</v>
      </c>
      <c r="I2270" t="s">
        <v>104</v>
      </c>
      <c r="J2270" s="2">
        <v>44480</v>
      </c>
      <c r="K2270" s="2">
        <v>44617</v>
      </c>
      <c r="L2270">
        <v>0</v>
      </c>
    </row>
    <row r="2271" spans="1:12" x14ac:dyDescent="0.25">
      <c r="A2271" t="s">
        <v>31</v>
      </c>
      <c r="B2271" t="s">
        <v>33</v>
      </c>
      <c r="G2271" t="s">
        <v>56</v>
      </c>
      <c r="H2271" t="s">
        <v>94</v>
      </c>
      <c r="I2271" t="s">
        <v>104</v>
      </c>
      <c r="J2271" s="2">
        <v>44494</v>
      </c>
      <c r="K2271" s="2">
        <v>44631</v>
      </c>
      <c r="L2271">
        <v>10.11324323</v>
      </c>
    </row>
    <row r="2272" spans="1:12" x14ac:dyDescent="0.25">
      <c r="A2272" t="s">
        <v>31</v>
      </c>
      <c r="B2272" t="s">
        <v>33</v>
      </c>
      <c r="G2272" t="s">
        <v>56</v>
      </c>
      <c r="H2272" t="s">
        <v>94</v>
      </c>
      <c r="I2272" t="s">
        <v>104</v>
      </c>
      <c r="J2272" s="2">
        <v>44444</v>
      </c>
      <c r="K2272" s="2">
        <v>44581</v>
      </c>
      <c r="L2272">
        <v>0</v>
      </c>
    </row>
    <row r="2273" spans="1:12" x14ac:dyDescent="0.25">
      <c r="A2273" t="s">
        <v>31</v>
      </c>
      <c r="B2273" t="s">
        <v>33</v>
      </c>
      <c r="G2273" t="s">
        <v>56</v>
      </c>
      <c r="H2273" t="s">
        <v>94</v>
      </c>
      <c r="I2273" t="s">
        <v>104</v>
      </c>
      <c r="J2273" s="2">
        <v>44443</v>
      </c>
      <c r="K2273" s="2">
        <v>44580</v>
      </c>
      <c r="L2273">
        <v>0</v>
      </c>
    </row>
    <row r="2274" spans="1:12" x14ac:dyDescent="0.25">
      <c r="A2274" t="s">
        <v>31</v>
      </c>
      <c r="B2274" t="s">
        <v>33</v>
      </c>
      <c r="G2274" t="s">
        <v>56</v>
      </c>
      <c r="H2274" t="s">
        <v>94</v>
      </c>
      <c r="I2274" t="s">
        <v>104</v>
      </c>
      <c r="J2274" s="2">
        <v>44442</v>
      </c>
      <c r="K2274" s="2">
        <v>44579</v>
      </c>
      <c r="L2274">
        <v>0</v>
      </c>
    </row>
    <row r="2275" spans="1:12" x14ac:dyDescent="0.25">
      <c r="A2275" t="s">
        <v>31</v>
      </c>
      <c r="B2275" t="s">
        <v>33</v>
      </c>
      <c r="G2275" t="s">
        <v>56</v>
      </c>
      <c r="H2275" t="s">
        <v>94</v>
      </c>
      <c r="I2275" t="s">
        <v>104</v>
      </c>
      <c r="J2275" s="2">
        <v>44406</v>
      </c>
      <c r="K2275" s="2">
        <v>44543</v>
      </c>
      <c r="L2275">
        <v>0</v>
      </c>
    </row>
    <row r="2276" spans="1:12" x14ac:dyDescent="0.25">
      <c r="A2276" t="s">
        <v>31</v>
      </c>
      <c r="B2276" t="s">
        <v>33</v>
      </c>
      <c r="G2276" t="s">
        <v>56</v>
      </c>
      <c r="H2276" t="s">
        <v>94</v>
      </c>
      <c r="I2276" t="s">
        <v>104</v>
      </c>
      <c r="J2276" s="2">
        <v>44405</v>
      </c>
      <c r="K2276" s="2">
        <v>44542</v>
      </c>
      <c r="L2276">
        <v>0</v>
      </c>
    </row>
    <row r="2277" spans="1:12" x14ac:dyDescent="0.25">
      <c r="A2277" t="s">
        <v>31</v>
      </c>
      <c r="B2277" t="s">
        <v>33</v>
      </c>
      <c r="G2277" t="s">
        <v>56</v>
      </c>
      <c r="H2277" t="s">
        <v>94</v>
      </c>
      <c r="I2277" t="s">
        <v>104</v>
      </c>
      <c r="J2277" s="2">
        <v>44404</v>
      </c>
      <c r="K2277" s="2">
        <v>44541</v>
      </c>
      <c r="L2277">
        <v>0</v>
      </c>
    </row>
    <row r="2278" spans="1:12" x14ac:dyDescent="0.25">
      <c r="A2278" t="s">
        <v>31</v>
      </c>
      <c r="B2278" t="s">
        <v>33</v>
      </c>
      <c r="G2278" t="s">
        <v>56</v>
      </c>
      <c r="H2278" t="s">
        <v>94</v>
      </c>
      <c r="I2278" t="s">
        <v>104</v>
      </c>
      <c r="J2278" s="2">
        <v>44403</v>
      </c>
      <c r="K2278" s="2">
        <v>44540</v>
      </c>
      <c r="L2278">
        <v>0</v>
      </c>
    </row>
    <row r="2279" spans="1:12" x14ac:dyDescent="0.25">
      <c r="A2279" t="s">
        <v>31</v>
      </c>
      <c r="B2279" t="s">
        <v>33</v>
      </c>
      <c r="G2279" t="s">
        <v>56</v>
      </c>
      <c r="H2279" t="s">
        <v>94</v>
      </c>
      <c r="I2279" t="s">
        <v>104</v>
      </c>
      <c r="J2279" s="2">
        <v>44402</v>
      </c>
      <c r="K2279" s="2">
        <v>44539</v>
      </c>
      <c r="L2279">
        <v>0</v>
      </c>
    </row>
    <row r="2280" spans="1:12" x14ac:dyDescent="0.25">
      <c r="A2280" t="s">
        <v>31</v>
      </c>
      <c r="B2280" t="s">
        <v>33</v>
      </c>
      <c r="G2280" t="s">
        <v>56</v>
      </c>
      <c r="H2280" t="s">
        <v>94</v>
      </c>
      <c r="I2280" t="s">
        <v>104</v>
      </c>
      <c r="J2280" s="2">
        <v>44401</v>
      </c>
      <c r="K2280" s="2">
        <v>44538</v>
      </c>
      <c r="L2280">
        <v>0</v>
      </c>
    </row>
    <row r="2281" spans="1:12" x14ac:dyDescent="0.25">
      <c r="A2281" t="s">
        <v>31</v>
      </c>
      <c r="B2281" t="s">
        <v>33</v>
      </c>
      <c r="G2281" t="s">
        <v>56</v>
      </c>
      <c r="H2281" t="s">
        <v>94</v>
      </c>
      <c r="I2281" t="s">
        <v>104</v>
      </c>
      <c r="J2281" s="2">
        <v>44400</v>
      </c>
      <c r="K2281" s="2">
        <v>44537</v>
      </c>
      <c r="L2281">
        <v>0</v>
      </c>
    </row>
    <row r="2282" spans="1:12" x14ac:dyDescent="0.25">
      <c r="A2282" t="s">
        <v>31</v>
      </c>
      <c r="B2282" t="s">
        <v>33</v>
      </c>
      <c r="G2282" t="s">
        <v>56</v>
      </c>
      <c r="H2282" t="s">
        <v>94</v>
      </c>
      <c r="I2282" t="s">
        <v>104</v>
      </c>
      <c r="J2282" s="2">
        <v>44399</v>
      </c>
      <c r="K2282" s="2">
        <v>44536</v>
      </c>
      <c r="L2282">
        <v>0</v>
      </c>
    </row>
    <row r="2283" spans="1:12" x14ac:dyDescent="0.25">
      <c r="A2283" t="s">
        <v>31</v>
      </c>
      <c r="B2283" t="s">
        <v>33</v>
      </c>
      <c r="G2283" t="s">
        <v>56</v>
      </c>
      <c r="H2283" t="s">
        <v>94</v>
      </c>
      <c r="I2283" t="s">
        <v>104</v>
      </c>
      <c r="J2283" s="2">
        <v>44398</v>
      </c>
      <c r="K2283" s="2">
        <v>44535</v>
      </c>
      <c r="L2283">
        <v>0</v>
      </c>
    </row>
    <row r="2284" spans="1:12" x14ac:dyDescent="0.25">
      <c r="A2284" t="s">
        <v>31</v>
      </c>
      <c r="B2284" t="s">
        <v>33</v>
      </c>
      <c r="G2284" t="s">
        <v>56</v>
      </c>
      <c r="H2284" t="s">
        <v>94</v>
      </c>
      <c r="I2284" t="s">
        <v>104</v>
      </c>
      <c r="J2284" s="2">
        <v>44397</v>
      </c>
      <c r="K2284" s="2">
        <v>44534</v>
      </c>
      <c r="L2284">
        <v>0</v>
      </c>
    </row>
    <row r="2285" spans="1:12" x14ac:dyDescent="0.25">
      <c r="A2285" t="s">
        <v>31</v>
      </c>
      <c r="B2285" t="s">
        <v>33</v>
      </c>
      <c r="G2285" t="s">
        <v>56</v>
      </c>
      <c r="H2285" t="s">
        <v>94</v>
      </c>
      <c r="I2285" t="s">
        <v>104</v>
      </c>
      <c r="J2285" s="2">
        <v>44396</v>
      </c>
      <c r="K2285" s="2">
        <v>44533</v>
      </c>
      <c r="L2285">
        <v>0</v>
      </c>
    </row>
    <row r="2286" spans="1:12" x14ac:dyDescent="0.25">
      <c r="A2286" t="s">
        <v>31</v>
      </c>
      <c r="B2286" t="s">
        <v>33</v>
      </c>
      <c r="G2286" t="s">
        <v>56</v>
      </c>
      <c r="H2286" t="s">
        <v>94</v>
      </c>
      <c r="I2286" t="s">
        <v>104</v>
      </c>
      <c r="J2286" s="2">
        <v>44395</v>
      </c>
      <c r="K2286" s="2">
        <v>44532</v>
      </c>
      <c r="L2286">
        <v>0</v>
      </c>
    </row>
    <row r="2287" spans="1:12" x14ac:dyDescent="0.25">
      <c r="A2287" t="s">
        <v>31</v>
      </c>
      <c r="B2287" t="s">
        <v>33</v>
      </c>
      <c r="G2287" t="s">
        <v>56</v>
      </c>
      <c r="H2287" t="s">
        <v>94</v>
      </c>
      <c r="I2287" t="s">
        <v>104</v>
      </c>
      <c r="J2287" s="2">
        <v>44394</v>
      </c>
      <c r="K2287" s="2">
        <v>44531</v>
      </c>
      <c r="L2287">
        <v>0</v>
      </c>
    </row>
    <row r="2288" spans="1:12" x14ac:dyDescent="0.25">
      <c r="A2288" t="s">
        <v>31</v>
      </c>
      <c r="B2288" t="s">
        <v>33</v>
      </c>
      <c r="G2288" t="s">
        <v>56</v>
      </c>
      <c r="H2288" t="s">
        <v>94</v>
      </c>
      <c r="I2288" t="s">
        <v>104</v>
      </c>
      <c r="J2288" s="2">
        <v>44393</v>
      </c>
      <c r="K2288" s="2">
        <v>44530</v>
      </c>
      <c r="L2288">
        <v>0</v>
      </c>
    </row>
    <row r="2289" spans="1:12" x14ac:dyDescent="0.25">
      <c r="A2289" t="s">
        <v>31</v>
      </c>
      <c r="B2289" t="s">
        <v>33</v>
      </c>
      <c r="G2289" t="s">
        <v>56</v>
      </c>
      <c r="H2289" t="s">
        <v>94</v>
      </c>
      <c r="I2289" t="s">
        <v>104</v>
      </c>
      <c r="J2289" s="2">
        <v>44407</v>
      </c>
      <c r="K2289" s="2">
        <v>44544</v>
      </c>
      <c r="L2289">
        <v>0</v>
      </c>
    </row>
    <row r="2290" spans="1:12" x14ac:dyDescent="0.25">
      <c r="A2290" t="s">
        <v>31</v>
      </c>
      <c r="B2290" t="s">
        <v>33</v>
      </c>
      <c r="G2290" t="s">
        <v>56</v>
      </c>
      <c r="H2290" t="s">
        <v>94</v>
      </c>
      <c r="I2290" t="s">
        <v>104</v>
      </c>
      <c r="J2290" s="2">
        <v>44392</v>
      </c>
      <c r="K2290" s="2">
        <v>44529</v>
      </c>
      <c r="L2290">
        <v>0</v>
      </c>
    </row>
    <row r="2291" spans="1:12" x14ac:dyDescent="0.25">
      <c r="A2291" t="s">
        <v>31</v>
      </c>
      <c r="B2291" t="s">
        <v>33</v>
      </c>
      <c r="G2291" t="s">
        <v>56</v>
      </c>
      <c r="H2291" t="s">
        <v>94</v>
      </c>
      <c r="I2291" t="s">
        <v>104</v>
      </c>
      <c r="J2291" s="2">
        <v>44390</v>
      </c>
      <c r="K2291" s="2">
        <v>44527</v>
      </c>
      <c r="L2291">
        <v>0</v>
      </c>
    </row>
    <row r="2292" spans="1:12" x14ac:dyDescent="0.25">
      <c r="A2292" t="s">
        <v>31</v>
      </c>
      <c r="B2292" t="s">
        <v>33</v>
      </c>
      <c r="G2292" t="s">
        <v>56</v>
      </c>
      <c r="H2292" t="s">
        <v>94</v>
      </c>
      <c r="I2292" t="s">
        <v>104</v>
      </c>
      <c r="J2292" s="2">
        <v>44389</v>
      </c>
      <c r="K2292" s="2">
        <v>44526</v>
      </c>
      <c r="L2292">
        <v>0</v>
      </c>
    </row>
    <row r="2293" spans="1:12" x14ac:dyDescent="0.25">
      <c r="A2293" t="s">
        <v>31</v>
      </c>
      <c r="B2293" t="s">
        <v>33</v>
      </c>
      <c r="G2293" t="s">
        <v>56</v>
      </c>
      <c r="H2293" t="s">
        <v>94</v>
      </c>
      <c r="I2293" t="s">
        <v>104</v>
      </c>
      <c r="J2293" s="2">
        <v>44388</v>
      </c>
      <c r="K2293" s="2">
        <v>44525</v>
      </c>
      <c r="L2293">
        <v>0</v>
      </c>
    </row>
    <row r="2294" spans="1:12" x14ac:dyDescent="0.25">
      <c r="A2294" t="s">
        <v>31</v>
      </c>
      <c r="B2294" t="s">
        <v>33</v>
      </c>
      <c r="G2294" t="s">
        <v>56</v>
      </c>
      <c r="H2294" t="s">
        <v>94</v>
      </c>
      <c r="I2294" t="s">
        <v>104</v>
      </c>
      <c r="J2294" s="2">
        <v>44387</v>
      </c>
      <c r="K2294" s="2">
        <v>44524</v>
      </c>
      <c r="L2294">
        <v>0</v>
      </c>
    </row>
    <row r="2295" spans="1:12" x14ac:dyDescent="0.25">
      <c r="A2295" t="s">
        <v>31</v>
      </c>
      <c r="B2295" t="s">
        <v>33</v>
      </c>
      <c r="G2295" t="s">
        <v>56</v>
      </c>
      <c r="H2295" t="s">
        <v>94</v>
      </c>
      <c r="I2295" t="s">
        <v>104</v>
      </c>
      <c r="J2295" s="2">
        <v>44386</v>
      </c>
      <c r="K2295" s="2">
        <v>44523</v>
      </c>
      <c r="L2295">
        <v>0</v>
      </c>
    </row>
    <row r="2296" spans="1:12" x14ac:dyDescent="0.25">
      <c r="A2296" t="s">
        <v>31</v>
      </c>
      <c r="B2296" t="s">
        <v>33</v>
      </c>
      <c r="G2296" t="s">
        <v>56</v>
      </c>
      <c r="H2296" t="s">
        <v>94</v>
      </c>
      <c r="I2296" t="s">
        <v>104</v>
      </c>
      <c r="J2296" s="2">
        <v>44385</v>
      </c>
      <c r="K2296" s="2">
        <v>44522</v>
      </c>
      <c r="L2296">
        <v>0</v>
      </c>
    </row>
    <row r="2297" spans="1:12" x14ac:dyDescent="0.25">
      <c r="A2297" t="s">
        <v>31</v>
      </c>
      <c r="B2297" t="s">
        <v>33</v>
      </c>
      <c r="G2297" t="s">
        <v>56</v>
      </c>
      <c r="H2297" t="s">
        <v>94</v>
      </c>
      <c r="I2297" t="s">
        <v>104</v>
      </c>
      <c r="J2297" s="2">
        <v>44384</v>
      </c>
      <c r="K2297" s="2">
        <v>44521</v>
      </c>
      <c r="L2297">
        <v>0</v>
      </c>
    </row>
    <row r="2298" spans="1:12" x14ac:dyDescent="0.25">
      <c r="A2298" t="s">
        <v>31</v>
      </c>
      <c r="B2298" t="s">
        <v>33</v>
      </c>
      <c r="G2298" t="s">
        <v>56</v>
      </c>
      <c r="H2298" t="s">
        <v>94</v>
      </c>
      <c r="I2298" t="s">
        <v>104</v>
      </c>
      <c r="J2298" s="2">
        <v>44383</v>
      </c>
      <c r="K2298" s="2">
        <v>44520</v>
      </c>
      <c r="L2298">
        <v>0</v>
      </c>
    </row>
    <row r="2299" spans="1:12" x14ac:dyDescent="0.25">
      <c r="A2299" t="s">
        <v>31</v>
      </c>
      <c r="B2299" t="s">
        <v>33</v>
      </c>
      <c r="G2299" t="s">
        <v>56</v>
      </c>
      <c r="H2299" t="s">
        <v>94</v>
      </c>
      <c r="I2299" t="s">
        <v>104</v>
      </c>
      <c r="J2299" s="2">
        <v>44382</v>
      </c>
      <c r="K2299" s="2">
        <v>44519</v>
      </c>
      <c r="L2299">
        <v>0</v>
      </c>
    </row>
    <row r="2300" spans="1:12" x14ac:dyDescent="0.25">
      <c r="A2300" t="s">
        <v>31</v>
      </c>
      <c r="B2300" t="s">
        <v>33</v>
      </c>
      <c r="G2300" t="s">
        <v>56</v>
      </c>
      <c r="H2300" t="s">
        <v>94</v>
      </c>
      <c r="I2300" t="s">
        <v>104</v>
      </c>
      <c r="J2300" s="2">
        <v>44381</v>
      </c>
      <c r="K2300" s="2">
        <v>44518</v>
      </c>
      <c r="L2300">
        <v>0</v>
      </c>
    </row>
    <row r="2301" spans="1:12" x14ac:dyDescent="0.25">
      <c r="A2301" t="s">
        <v>31</v>
      </c>
      <c r="B2301" t="s">
        <v>33</v>
      </c>
      <c r="G2301" t="s">
        <v>56</v>
      </c>
      <c r="H2301" t="s">
        <v>94</v>
      </c>
      <c r="I2301" t="s">
        <v>104</v>
      </c>
      <c r="J2301" s="2">
        <v>44380</v>
      </c>
      <c r="K2301" s="2">
        <v>44517</v>
      </c>
      <c r="L2301">
        <v>0</v>
      </c>
    </row>
    <row r="2302" spans="1:12" x14ac:dyDescent="0.25">
      <c r="A2302" t="s">
        <v>31</v>
      </c>
      <c r="B2302" t="s">
        <v>33</v>
      </c>
      <c r="G2302" t="s">
        <v>56</v>
      </c>
      <c r="H2302" t="s">
        <v>94</v>
      </c>
      <c r="I2302" t="s">
        <v>104</v>
      </c>
      <c r="J2302" s="2">
        <v>44379</v>
      </c>
      <c r="K2302" s="2">
        <v>44516</v>
      </c>
      <c r="L2302">
        <v>0</v>
      </c>
    </row>
    <row r="2303" spans="1:12" x14ac:dyDescent="0.25">
      <c r="A2303" t="s">
        <v>31</v>
      </c>
      <c r="B2303" t="s">
        <v>33</v>
      </c>
      <c r="G2303" t="s">
        <v>56</v>
      </c>
      <c r="H2303" t="s">
        <v>94</v>
      </c>
      <c r="I2303" t="s">
        <v>104</v>
      </c>
      <c r="J2303" s="2">
        <v>44378</v>
      </c>
      <c r="K2303" s="2">
        <v>44515</v>
      </c>
      <c r="L2303">
        <v>0</v>
      </c>
    </row>
    <row r="2304" spans="1:12" x14ac:dyDescent="0.25">
      <c r="A2304" t="s">
        <v>31</v>
      </c>
      <c r="B2304" t="s">
        <v>33</v>
      </c>
      <c r="G2304" t="s">
        <v>56</v>
      </c>
      <c r="H2304" t="s">
        <v>94</v>
      </c>
      <c r="I2304" t="s">
        <v>104</v>
      </c>
      <c r="J2304" s="2">
        <v>44514</v>
      </c>
      <c r="K2304" s="2">
        <v>44651</v>
      </c>
      <c r="L2304">
        <v>10.11324323</v>
      </c>
    </row>
    <row r="2305" spans="1:12" x14ac:dyDescent="0.25">
      <c r="A2305" t="s">
        <v>31</v>
      </c>
      <c r="B2305" t="s">
        <v>33</v>
      </c>
      <c r="G2305" t="s">
        <v>56</v>
      </c>
      <c r="H2305" t="s">
        <v>94</v>
      </c>
      <c r="I2305" t="s">
        <v>104</v>
      </c>
      <c r="J2305" s="2">
        <v>44391</v>
      </c>
      <c r="K2305" s="2">
        <v>44528</v>
      </c>
      <c r="L2305">
        <v>0</v>
      </c>
    </row>
    <row r="2306" spans="1:12" x14ac:dyDescent="0.25">
      <c r="A2306" t="s">
        <v>31</v>
      </c>
      <c r="B2306" t="s">
        <v>33</v>
      </c>
      <c r="G2306" t="s">
        <v>56</v>
      </c>
      <c r="H2306" t="s">
        <v>94</v>
      </c>
      <c r="I2306" t="s">
        <v>104</v>
      </c>
      <c r="J2306" s="2">
        <v>44408</v>
      </c>
      <c r="K2306" s="2">
        <v>44545</v>
      </c>
      <c r="L2306">
        <v>0</v>
      </c>
    </row>
    <row r="2307" spans="1:12" x14ac:dyDescent="0.25">
      <c r="A2307" t="s">
        <v>31</v>
      </c>
      <c r="B2307" t="s">
        <v>33</v>
      </c>
      <c r="G2307" t="s">
        <v>56</v>
      </c>
      <c r="H2307" t="s">
        <v>94</v>
      </c>
      <c r="I2307" t="s">
        <v>104</v>
      </c>
      <c r="J2307" s="2">
        <v>44409</v>
      </c>
      <c r="K2307" s="2">
        <v>44546</v>
      </c>
      <c r="L2307">
        <v>0</v>
      </c>
    </row>
    <row r="2308" spans="1:12" x14ac:dyDescent="0.25">
      <c r="A2308" t="s">
        <v>31</v>
      </c>
      <c r="B2308" t="s">
        <v>33</v>
      </c>
      <c r="G2308" t="s">
        <v>56</v>
      </c>
      <c r="H2308" t="s">
        <v>94</v>
      </c>
      <c r="I2308" t="s">
        <v>104</v>
      </c>
      <c r="J2308" s="2">
        <v>44410</v>
      </c>
      <c r="K2308" s="2">
        <v>44547</v>
      </c>
      <c r="L2308">
        <v>0</v>
      </c>
    </row>
    <row r="2309" spans="1:12" x14ac:dyDescent="0.25">
      <c r="A2309" t="s">
        <v>31</v>
      </c>
      <c r="B2309" t="s">
        <v>33</v>
      </c>
      <c r="G2309" t="s">
        <v>56</v>
      </c>
      <c r="H2309" t="s">
        <v>94</v>
      </c>
      <c r="I2309" t="s">
        <v>104</v>
      </c>
      <c r="J2309" s="2">
        <v>44441</v>
      </c>
      <c r="K2309" s="2">
        <v>44578</v>
      </c>
      <c r="L2309">
        <v>0</v>
      </c>
    </row>
    <row r="2310" spans="1:12" x14ac:dyDescent="0.25">
      <c r="A2310" t="s">
        <v>31</v>
      </c>
      <c r="B2310" t="s">
        <v>33</v>
      </c>
      <c r="G2310" t="s">
        <v>56</v>
      </c>
      <c r="H2310" t="s">
        <v>94</v>
      </c>
      <c r="I2310" t="s">
        <v>104</v>
      </c>
      <c r="J2310" s="2">
        <v>44440</v>
      </c>
      <c r="K2310" s="2">
        <v>44577</v>
      </c>
      <c r="L2310">
        <v>0</v>
      </c>
    </row>
    <row r="2311" spans="1:12" x14ac:dyDescent="0.25">
      <c r="A2311" t="s">
        <v>31</v>
      </c>
      <c r="B2311" t="s">
        <v>33</v>
      </c>
      <c r="G2311" t="s">
        <v>56</v>
      </c>
      <c r="H2311" t="s">
        <v>94</v>
      </c>
      <c r="I2311" t="s">
        <v>104</v>
      </c>
      <c r="J2311" s="2">
        <v>44439</v>
      </c>
      <c r="K2311" s="2">
        <v>44576</v>
      </c>
      <c r="L2311">
        <v>0</v>
      </c>
    </row>
    <row r="2312" spans="1:12" x14ac:dyDescent="0.25">
      <c r="A2312" t="s">
        <v>31</v>
      </c>
      <c r="B2312" t="s">
        <v>33</v>
      </c>
      <c r="G2312" t="s">
        <v>56</v>
      </c>
      <c r="H2312" t="s">
        <v>94</v>
      </c>
      <c r="I2312" t="s">
        <v>104</v>
      </c>
      <c r="J2312" s="2">
        <v>44438</v>
      </c>
      <c r="K2312" s="2">
        <v>44575</v>
      </c>
      <c r="L2312">
        <v>0</v>
      </c>
    </row>
    <row r="2313" spans="1:12" x14ac:dyDescent="0.25">
      <c r="A2313" t="s">
        <v>31</v>
      </c>
      <c r="B2313" t="s">
        <v>33</v>
      </c>
      <c r="G2313" t="s">
        <v>56</v>
      </c>
      <c r="H2313" t="s">
        <v>94</v>
      </c>
      <c r="I2313" t="s">
        <v>104</v>
      </c>
      <c r="J2313" s="2">
        <v>44437</v>
      </c>
      <c r="K2313" s="2">
        <v>44574</v>
      </c>
      <c r="L2313">
        <v>0</v>
      </c>
    </row>
    <row r="2314" spans="1:12" x14ac:dyDescent="0.25">
      <c r="A2314" t="s">
        <v>31</v>
      </c>
      <c r="B2314" t="s">
        <v>33</v>
      </c>
      <c r="G2314" t="s">
        <v>56</v>
      </c>
      <c r="H2314" t="s">
        <v>94</v>
      </c>
      <c r="I2314" t="s">
        <v>104</v>
      </c>
      <c r="J2314" s="2">
        <v>44436</v>
      </c>
      <c r="K2314" s="2">
        <v>44573</v>
      </c>
      <c r="L2314">
        <v>0</v>
      </c>
    </row>
    <row r="2315" spans="1:12" x14ac:dyDescent="0.25">
      <c r="A2315" t="s">
        <v>31</v>
      </c>
      <c r="B2315" t="s">
        <v>33</v>
      </c>
      <c r="G2315" t="s">
        <v>56</v>
      </c>
      <c r="H2315" t="s">
        <v>94</v>
      </c>
      <c r="I2315" t="s">
        <v>104</v>
      </c>
      <c r="J2315" s="2">
        <v>44435</v>
      </c>
      <c r="K2315" s="2">
        <v>44572</v>
      </c>
      <c r="L2315">
        <v>0</v>
      </c>
    </row>
    <row r="2316" spans="1:12" x14ac:dyDescent="0.25">
      <c r="A2316" t="s">
        <v>31</v>
      </c>
      <c r="B2316" t="s">
        <v>33</v>
      </c>
      <c r="G2316" t="s">
        <v>56</v>
      </c>
      <c r="H2316" t="s">
        <v>94</v>
      </c>
      <c r="I2316" t="s">
        <v>104</v>
      </c>
      <c r="J2316" s="2">
        <v>44434</v>
      </c>
      <c r="K2316" s="2">
        <v>44571</v>
      </c>
      <c r="L2316">
        <v>0</v>
      </c>
    </row>
    <row r="2317" spans="1:12" x14ac:dyDescent="0.25">
      <c r="A2317" t="s">
        <v>31</v>
      </c>
      <c r="B2317" t="s">
        <v>33</v>
      </c>
      <c r="G2317" t="s">
        <v>56</v>
      </c>
      <c r="H2317" t="s">
        <v>94</v>
      </c>
      <c r="I2317" t="s">
        <v>104</v>
      </c>
      <c r="J2317" s="2">
        <v>44433</v>
      </c>
      <c r="K2317" s="2">
        <v>44570</v>
      </c>
      <c r="L2317">
        <v>0</v>
      </c>
    </row>
    <row r="2318" spans="1:12" x14ac:dyDescent="0.25">
      <c r="A2318" t="s">
        <v>31</v>
      </c>
      <c r="B2318" t="s">
        <v>33</v>
      </c>
      <c r="G2318" t="s">
        <v>56</v>
      </c>
      <c r="H2318" t="s">
        <v>94</v>
      </c>
      <c r="I2318" t="s">
        <v>104</v>
      </c>
      <c r="J2318" s="2">
        <v>44432</v>
      </c>
      <c r="K2318" s="2">
        <v>44569</v>
      </c>
      <c r="L2318">
        <v>0</v>
      </c>
    </row>
    <row r="2319" spans="1:12" x14ac:dyDescent="0.25">
      <c r="A2319" t="s">
        <v>31</v>
      </c>
      <c r="B2319" t="s">
        <v>33</v>
      </c>
      <c r="G2319" t="s">
        <v>56</v>
      </c>
      <c r="H2319" t="s">
        <v>94</v>
      </c>
      <c r="I2319" t="s">
        <v>104</v>
      </c>
      <c r="J2319" s="2">
        <v>44431</v>
      </c>
      <c r="K2319" s="2">
        <v>44568</v>
      </c>
      <c r="L2319">
        <v>0</v>
      </c>
    </row>
    <row r="2320" spans="1:12" x14ac:dyDescent="0.25">
      <c r="A2320" t="s">
        <v>31</v>
      </c>
      <c r="B2320" t="s">
        <v>33</v>
      </c>
      <c r="G2320" t="s">
        <v>56</v>
      </c>
      <c r="H2320" t="s">
        <v>94</v>
      </c>
      <c r="I2320" t="s">
        <v>104</v>
      </c>
      <c r="J2320" s="2">
        <v>44430</v>
      </c>
      <c r="K2320" s="2">
        <v>44567</v>
      </c>
      <c r="L2320">
        <v>0</v>
      </c>
    </row>
    <row r="2321" spans="1:12" x14ac:dyDescent="0.25">
      <c r="A2321" t="s">
        <v>31</v>
      </c>
      <c r="B2321" t="s">
        <v>33</v>
      </c>
      <c r="G2321" t="s">
        <v>56</v>
      </c>
      <c r="H2321" t="s">
        <v>94</v>
      </c>
      <c r="I2321" t="s">
        <v>104</v>
      </c>
      <c r="J2321" s="2">
        <v>44429</v>
      </c>
      <c r="K2321" s="2">
        <v>44566</v>
      </c>
      <c r="L2321">
        <v>0</v>
      </c>
    </row>
    <row r="2322" spans="1:12" x14ac:dyDescent="0.25">
      <c r="A2322" t="s">
        <v>31</v>
      </c>
      <c r="B2322" t="s">
        <v>33</v>
      </c>
      <c r="G2322" t="s">
        <v>56</v>
      </c>
      <c r="H2322" t="s">
        <v>94</v>
      </c>
      <c r="I2322" t="s">
        <v>104</v>
      </c>
      <c r="J2322" s="2">
        <v>44428</v>
      </c>
      <c r="K2322" s="2">
        <v>44565</v>
      </c>
      <c r="L2322">
        <v>0</v>
      </c>
    </row>
    <row r="2323" spans="1:12" x14ac:dyDescent="0.25">
      <c r="A2323" t="s">
        <v>31</v>
      </c>
      <c r="B2323" t="s">
        <v>33</v>
      </c>
      <c r="G2323" t="s">
        <v>56</v>
      </c>
      <c r="H2323" t="s">
        <v>94</v>
      </c>
      <c r="I2323" t="s">
        <v>104</v>
      </c>
      <c r="J2323" s="2">
        <v>44427</v>
      </c>
      <c r="K2323" s="2">
        <v>44564</v>
      </c>
      <c r="L2323">
        <v>0</v>
      </c>
    </row>
    <row r="2324" spans="1:12" x14ac:dyDescent="0.25">
      <c r="A2324" t="s">
        <v>31</v>
      </c>
      <c r="B2324" t="s">
        <v>33</v>
      </c>
      <c r="G2324" t="s">
        <v>56</v>
      </c>
      <c r="H2324" t="s">
        <v>94</v>
      </c>
      <c r="I2324" t="s">
        <v>104</v>
      </c>
      <c r="J2324" s="2">
        <v>44426</v>
      </c>
      <c r="K2324" s="2">
        <v>44563</v>
      </c>
      <c r="L2324">
        <v>0</v>
      </c>
    </row>
    <row r="2325" spans="1:12" x14ac:dyDescent="0.25">
      <c r="A2325" t="s">
        <v>31</v>
      </c>
      <c r="B2325" t="s">
        <v>33</v>
      </c>
      <c r="G2325" t="s">
        <v>56</v>
      </c>
      <c r="H2325" t="s">
        <v>94</v>
      </c>
      <c r="I2325" t="s">
        <v>104</v>
      </c>
      <c r="J2325" s="2">
        <v>44425</v>
      </c>
      <c r="K2325" s="2">
        <v>44562</v>
      </c>
      <c r="L2325">
        <v>0</v>
      </c>
    </row>
    <row r="2326" spans="1:12" x14ac:dyDescent="0.25">
      <c r="A2326" t="s">
        <v>31</v>
      </c>
      <c r="B2326" t="s">
        <v>33</v>
      </c>
      <c r="G2326" t="s">
        <v>56</v>
      </c>
      <c r="H2326" t="s">
        <v>94</v>
      </c>
      <c r="I2326" t="s">
        <v>104</v>
      </c>
      <c r="J2326" s="2">
        <v>44411</v>
      </c>
      <c r="K2326" s="2">
        <v>44548</v>
      </c>
      <c r="L2326">
        <v>0</v>
      </c>
    </row>
    <row r="2327" spans="1:12" x14ac:dyDescent="0.25">
      <c r="A2327" t="s">
        <v>31</v>
      </c>
      <c r="B2327" t="s">
        <v>33</v>
      </c>
      <c r="G2327" t="s">
        <v>56</v>
      </c>
      <c r="H2327" t="s">
        <v>94</v>
      </c>
      <c r="I2327" t="s">
        <v>104</v>
      </c>
      <c r="J2327" s="2">
        <v>44412</v>
      </c>
      <c r="K2327" s="2">
        <v>44549</v>
      </c>
      <c r="L2327">
        <v>0</v>
      </c>
    </row>
    <row r="2328" spans="1:12" x14ac:dyDescent="0.25">
      <c r="A2328" t="s">
        <v>31</v>
      </c>
      <c r="B2328" t="s">
        <v>33</v>
      </c>
      <c r="G2328" t="s">
        <v>56</v>
      </c>
      <c r="H2328" t="s">
        <v>94</v>
      </c>
      <c r="I2328" t="s">
        <v>104</v>
      </c>
      <c r="J2328" s="2">
        <v>44413</v>
      </c>
      <c r="K2328" s="2">
        <v>44550</v>
      </c>
      <c r="L2328">
        <v>0</v>
      </c>
    </row>
    <row r="2329" spans="1:12" x14ac:dyDescent="0.25">
      <c r="A2329" t="s">
        <v>31</v>
      </c>
      <c r="B2329" t="s">
        <v>33</v>
      </c>
      <c r="G2329" t="s">
        <v>56</v>
      </c>
      <c r="H2329" t="s">
        <v>94</v>
      </c>
      <c r="I2329" t="s">
        <v>104</v>
      </c>
      <c r="J2329" s="2">
        <v>44414</v>
      </c>
      <c r="K2329" s="2">
        <v>44551</v>
      </c>
      <c r="L2329">
        <v>0</v>
      </c>
    </row>
    <row r="2330" spans="1:12" x14ac:dyDescent="0.25">
      <c r="A2330" t="s">
        <v>31</v>
      </c>
      <c r="B2330" t="s">
        <v>33</v>
      </c>
      <c r="G2330" t="s">
        <v>56</v>
      </c>
      <c r="H2330" t="s">
        <v>94</v>
      </c>
      <c r="I2330" t="s">
        <v>104</v>
      </c>
      <c r="J2330" s="2">
        <v>44415</v>
      </c>
      <c r="K2330" s="2">
        <v>44552</v>
      </c>
      <c r="L2330">
        <v>0</v>
      </c>
    </row>
    <row r="2331" spans="1:12" x14ac:dyDescent="0.25">
      <c r="A2331" t="s">
        <v>31</v>
      </c>
      <c r="B2331" t="s">
        <v>33</v>
      </c>
      <c r="G2331" t="s">
        <v>56</v>
      </c>
      <c r="H2331" t="s">
        <v>94</v>
      </c>
      <c r="I2331" t="s">
        <v>104</v>
      </c>
      <c r="J2331" s="2">
        <v>44416</v>
      </c>
      <c r="K2331" s="2">
        <v>44553</v>
      </c>
      <c r="L2331">
        <v>0</v>
      </c>
    </row>
    <row r="2332" spans="1:12" x14ac:dyDescent="0.25">
      <c r="A2332" t="s">
        <v>31</v>
      </c>
      <c r="B2332" t="s">
        <v>33</v>
      </c>
      <c r="G2332" t="s">
        <v>56</v>
      </c>
      <c r="H2332" t="s">
        <v>94</v>
      </c>
      <c r="I2332" t="s">
        <v>104</v>
      </c>
      <c r="J2332" s="2">
        <v>44510</v>
      </c>
      <c r="K2332" s="2">
        <v>44647</v>
      </c>
      <c r="L2332">
        <v>10.11324323</v>
      </c>
    </row>
    <row r="2333" spans="1:12" x14ac:dyDescent="0.25">
      <c r="A2333" t="s">
        <v>31</v>
      </c>
      <c r="B2333" t="s">
        <v>33</v>
      </c>
      <c r="G2333" t="s">
        <v>56</v>
      </c>
      <c r="H2333" t="s">
        <v>94</v>
      </c>
      <c r="I2333" t="s">
        <v>104</v>
      </c>
      <c r="J2333" s="2">
        <v>44417</v>
      </c>
      <c r="K2333" s="2">
        <v>44554</v>
      </c>
      <c r="L2333">
        <v>0</v>
      </c>
    </row>
    <row r="2334" spans="1:12" x14ac:dyDescent="0.25">
      <c r="A2334" t="s">
        <v>31</v>
      </c>
      <c r="B2334" t="s">
        <v>33</v>
      </c>
      <c r="G2334" t="s">
        <v>56</v>
      </c>
      <c r="H2334" t="s">
        <v>94</v>
      </c>
      <c r="I2334" t="s">
        <v>104</v>
      </c>
      <c r="J2334" s="2">
        <v>44419</v>
      </c>
      <c r="K2334" s="2">
        <v>44556</v>
      </c>
      <c r="L2334">
        <v>0</v>
      </c>
    </row>
    <row r="2335" spans="1:12" x14ac:dyDescent="0.25">
      <c r="A2335" t="s">
        <v>31</v>
      </c>
      <c r="B2335" t="s">
        <v>33</v>
      </c>
      <c r="G2335" t="s">
        <v>56</v>
      </c>
      <c r="H2335" t="s">
        <v>94</v>
      </c>
      <c r="I2335" t="s">
        <v>104</v>
      </c>
      <c r="J2335" s="2">
        <v>44420</v>
      </c>
      <c r="K2335" s="2">
        <v>44557</v>
      </c>
      <c r="L2335">
        <v>0</v>
      </c>
    </row>
    <row r="2336" spans="1:12" x14ac:dyDescent="0.25">
      <c r="A2336" t="s">
        <v>31</v>
      </c>
      <c r="B2336" t="s">
        <v>33</v>
      </c>
      <c r="G2336" t="s">
        <v>56</v>
      </c>
      <c r="H2336" t="s">
        <v>94</v>
      </c>
      <c r="I2336" t="s">
        <v>104</v>
      </c>
      <c r="J2336" s="2">
        <v>44421</v>
      </c>
      <c r="K2336" s="2">
        <v>44558</v>
      </c>
      <c r="L2336">
        <v>0</v>
      </c>
    </row>
    <row r="2337" spans="1:12" x14ac:dyDescent="0.25">
      <c r="A2337" t="s">
        <v>31</v>
      </c>
      <c r="B2337" t="s">
        <v>33</v>
      </c>
      <c r="G2337" t="s">
        <v>56</v>
      </c>
      <c r="H2337" t="s">
        <v>94</v>
      </c>
      <c r="I2337" t="s">
        <v>104</v>
      </c>
      <c r="J2337" s="2">
        <v>44422</v>
      </c>
      <c r="K2337" s="2">
        <v>44559</v>
      </c>
      <c r="L2337">
        <v>0</v>
      </c>
    </row>
    <row r="2338" spans="1:12" x14ac:dyDescent="0.25">
      <c r="A2338" t="s">
        <v>31</v>
      </c>
      <c r="B2338" t="s">
        <v>33</v>
      </c>
      <c r="G2338" t="s">
        <v>56</v>
      </c>
      <c r="H2338" t="s">
        <v>94</v>
      </c>
      <c r="I2338" t="s">
        <v>104</v>
      </c>
      <c r="J2338" s="2">
        <v>44423</v>
      </c>
      <c r="K2338" s="2">
        <v>44560</v>
      </c>
      <c r="L2338">
        <v>0</v>
      </c>
    </row>
    <row r="2339" spans="1:12" x14ac:dyDescent="0.25">
      <c r="A2339" t="s">
        <v>31</v>
      </c>
      <c r="B2339" t="s">
        <v>33</v>
      </c>
      <c r="G2339" t="s">
        <v>56</v>
      </c>
      <c r="H2339" t="s">
        <v>94</v>
      </c>
      <c r="I2339" t="s">
        <v>104</v>
      </c>
      <c r="J2339" s="2">
        <v>44424</v>
      </c>
      <c r="K2339" s="2">
        <v>44561</v>
      </c>
      <c r="L2339">
        <v>0</v>
      </c>
    </row>
    <row r="2340" spans="1:12" x14ac:dyDescent="0.25">
      <c r="A2340" t="s">
        <v>31</v>
      </c>
      <c r="B2340" t="s">
        <v>33</v>
      </c>
      <c r="G2340" t="s">
        <v>56</v>
      </c>
      <c r="H2340" t="s">
        <v>94</v>
      </c>
      <c r="I2340" t="s">
        <v>104</v>
      </c>
      <c r="J2340" s="2">
        <v>44418</v>
      </c>
      <c r="K2340" s="2">
        <v>44555</v>
      </c>
      <c r="L2340">
        <v>0</v>
      </c>
    </row>
    <row r="2341" spans="1:12" x14ac:dyDescent="0.25">
      <c r="A2341" t="s">
        <v>31</v>
      </c>
      <c r="B2341" t="s">
        <v>33</v>
      </c>
      <c r="G2341" t="s">
        <v>56</v>
      </c>
      <c r="H2341" t="s">
        <v>94</v>
      </c>
      <c r="I2341" t="s">
        <v>104</v>
      </c>
      <c r="J2341" s="2">
        <v>44512</v>
      </c>
      <c r="K2341" s="2">
        <v>44649</v>
      </c>
      <c r="L2341">
        <v>10.11324323</v>
      </c>
    </row>
    <row r="2342" spans="1:12" x14ac:dyDescent="0.25">
      <c r="A2342" t="s">
        <v>31</v>
      </c>
      <c r="B2342" t="s">
        <v>33</v>
      </c>
      <c r="G2342" t="s">
        <v>53</v>
      </c>
      <c r="H2342" t="s">
        <v>94</v>
      </c>
      <c r="I2342" t="s">
        <v>104</v>
      </c>
      <c r="J2342" s="2">
        <v>44513</v>
      </c>
      <c r="K2342" s="2">
        <v>44650</v>
      </c>
      <c r="L2342">
        <v>0</v>
      </c>
    </row>
    <row r="2343" spans="1:12" x14ac:dyDescent="0.25">
      <c r="A2343" t="s">
        <v>31</v>
      </c>
      <c r="B2343" t="s">
        <v>33</v>
      </c>
      <c r="G2343" t="s">
        <v>53</v>
      </c>
      <c r="H2343" t="s">
        <v>94</v>
      </c>
      <c r="I2343" t="s">
        <v>104</v>
      </c>
      <c r="J2343" s="2">
        <v>44445</v>
      </c>
      <c r="K2343" s="2">
        <v>44582</v>
      </c>
      <c r="L2343">
        <v>310.08</v>
      </c>
    </row>
    <row r="2344" spans="1:12" x14ac:dyDescent="0.25">
      <c r="A2344" t="s">
        <v>31</v>
      </c>
      <c r="B2344" t="s">
        <v>33</v>
      </c>
      <c r="G2344" t="s">
        <v>53</v>
      </c>
      <c r="H2344" t="s">
        <v>94</v>
      </c>
      <c r="I2344" t="s">
        <v>104</v>
      </c>
      <c r="J2344" s="2">
        <v>44476</v>
      </c>
      <c r="K2344" s="2">
        <v>44613</v>
      </c>
      <c r="L2344">
        <v>310.08</v>
      </c>
    </row>
    <row r="2345" spans="1:12" x14ac:dyDescent="0.25">
      <c r="A2345" t="s">
        <v>31</v>
      </c>
      <c r="B2345" t="s">
        <v>33</v>
      </c>
      <c r="G2345" t="s">
        <v>53</v>
      </c>
      <c r="H2345" t="s">
        <v>94</v>
      </c>
      <c r="I2345" t="s">
        <v>104</v>
      </c>
      <c r="J2345" s="2">
        <v>44475</v>
      </c>
      <c r="K2345" s="2">
        <v>44612</v>
      </c>
      <c r="L2345">
        <v>310.08</v>
      </c>
    </row>
    <row r="2346" spans="1:12" x14ac:dyDescent="0.25">
      <c r="A2346" t="s">
        <v>31</v>
      </c>
      <c r="B2346" t="s">
        <v>33</v>
      </c>
      <c r="G2346" t="s">
        <v>53</v>
      </c>
      <c r="H2346" t="s">
        <v>94</v>
      </c>
      <c r="I2346" t="s">
        <v>104</v>
      </c>
      <c r="J2346" s="2">
        <v>44474</v>
      </c>
      <c r="K2346" s="2">
        <v>44611</v>
      </c>
      <c r="L2346">
        <v>310.08</v>
      </c>
    </row>
    <row r="2347" spans="1:12" x14ac:dyDescent="0.25">
      <c r="A2347" t="s">
        <v>31</v>
      </c>
      <c r="B2347" t="s">
        <v>33</v>
      </c>
      <c r="G2347" t="s">
        <v>53</v>
      </c>
      <c r="H2347" t="s">
        <v>94</v>
      </c>
      <c r="I2347" t="s">
        <v>104</v>
      </c>
      <c r="J2347" s="2">
        <v>44473</v>
      </c>
      <c r="K2347" s="2">
        <v>44610</v>
      </c>
      <c r="L2347">
        <v>310.08</v>
      </c>
    </row>
    <row r="2348" spans="1:12" x14ac:dyDescent="0.25">
      <c r="A2348" t="s">
        <v>31</v>
      </c>
      <c r="B2348" t="s">
        <v>33</v>
      </c>
      <c r="G2348" t="s">
        <v>53</v>
      </c>
      <c r="H2348" t="s">
        <v>94</v>
      </c>
      <c r="I2348" t="s">
        <v>104</v>
      </c>
      <c r="J2348" s="2">
        <v>44472</v>
      </c>
      <c r="K2348" s="2">
        <v>44609</v>
      </c>
      <c r="L2348">
        <v>310.08</v>
      </c>
    </row>
    <row r="2349" spans="1:12" x14ac:dyDescent="0.25">
      <c r="A2349" t="s">
        <v>31</v>
      </c>
      <c r="B2349" t="s">
        <v>33</v>
      </c>
      <c r="G2349" t="s">
        <v>53</v>
      </c>
      <c r="H2349" t="s">
        <v>94</v>
      </c>
      <c r="I2349" t="s">
        <v>104</v>
      </c>
      <c r="J2349" s="2">
        <v>44471</v>
      </c>
      <c r="K2349" s="2">
        <v>44608</v>
      </c>
      <c r="L2349">
        <v>310.08</v>
      </c>
    </row>
    <row r="2350" spans="1:12" x14ac:dyDescent="0.25">
      <c r="A2350" t="s">
        <v>31</v>
      </c>
      <c r="B2350" t="s">
        <v>33</v>
      </c>
      <c r="G2350" t="s">
        <v>53</v>
      </c>
      <c r="H2350" t="s">
        <v>94</v>
      </c>
      <c r="I2350" t="s">
        <v>104</v>
      </c>
      <c r="J2350" s="2">
        <v>44470</v>
      </c>
      <c r="K2350" s="2">
        <v>44607</v>
      </c>
      <c r="L2350">
        <v>310.08</v>
      </c>
    </row>
    <row r="2351" spans="1:12" x14ac:dyDescent="0.25">
      <c r="A2351" t="s">
        <v>31</v>
      </c>
      <c r="B2351" t="s">
        <v>33</v>
      </c>
      <c r="G2351" t="s">
        <v>53</v>
      </c>
      <c r="H2351" t="s">
        <v>94</v>
      </c>
      <c r="I2351" t="s">
        <v>104</v>
      </c>
      <c r="J2351" s="2">
        <v>44469</v>
      </c>
      <c r="K2351" s="2">
        <v>44606</v>
      </c>
      <c r="L2351">
        <v>310.08</v>
      </c>
    </row>
    <row r="2352" spans="1:12" x14ac:dyDescent="0.25">
      <c r="A2352" t="s">
        <v>31</v>
      </c>
      <c r="B2352" t="s">
        <v>33</v>
      </c>
      <c r="G2352" t="s">
        <v>53</v>
      </c>
      <c r="H2352" t="s">
        <v>94</v>
      </c>
      <c r="I2352" t="s">
        <v>104</v>
      </c>
      <c r="J2352" s="2">
        <v>44468</v>
      </c>
      <c r="K2352" s="2">
        <v>44605</v>
      </c>
      <c r="L2352">
        <v>310.08</v>
      </c>
    </row>
    <row r="2353" spans="1:12" x14ac:dyDescent="0.25">
      <c r="A2353" t="s">
        <v>31</v>
      </c>
      <c r="B2353" t="s">
        <v>33</v>
      </c>
      <c r="G2353" t="s">
        <v>53</v>
      </c>
      <c r="H2353" t="s">
        <v>94</v>
      </c>
      <c r="I2353" t="s">
        <v>104</v>
      </c>
      <c r="J2353" s="2">
        <v>44467</v>
      </c>
      <c r="K2353" s="2">
        <v>44604</v>
      </c>
      <c r="L2353">
        <v>310.08</v>
      </c>
    </row>
    <row r="2354" spans="1:12" x14ac:dyDescent="0.25">
      <c r="A2354" t="s">
        <v>31</v>
      </c>
      <c r="B2354" t="s">
        <v>33</v>
      </c>
      <c r="G2354" t="s">
        <v>53</v>
      </c>
      <c r="H2354" t="s">
        <v>94</v>
      </c>
      <c r="I2354" t="s">
        <v>104</v>
      </c>
      <c r="J2354" s="2">
        <v>44466</v>
      </c>
      <c r="K2354" s="2">
        <v>44603</v>
      </c>
      <c r="L2354">
        <v>310.08</v>
      </c>
    </row>
    <row r="2355" spans="1:12" x14ac:dyDescent="0.25">
      <c r="A2355" t="s">
        <v>31</v>
      </c>
      <c r="B2355" t="s">
        <v>33</v>
      </c>
      <c r="G2355" t="s">
        <v>53</v>
      </c>
      <c r="H2355" t="s">
        <v>94</v>
      </c>
      <c r="I2355" t="s">
        <v>104</v>
      </c>
      <c r="J2355" s="2">
        <v>44465</v>
      </c>
      <c r="K2355" s="2">
        <v>44602</v>
      </c>
      <c r="L2355">
        <v>310.08</v>
      </c>
    </row>
    <row r="2356" spans="1:12" x14ac:dyDescent="0.25">
      <c r="A2356" t="s">
        <v>31</v>
      </c>
      <c r="B2356" t="s">
        <v>33</v>
      </c>
      <c r="G2356" t="s">
        <v>53</v>
      </c>
      <c r="H2356" t="s">
        <v>94</v>
      </c>
      <c r="I2356" t="s">
        <v>104</v>
      </c>
      <c r="J2356" s="2">
        <v>44464</v>
      </c>
      <c r="K2356" s="2">
        <v>44601</v>
      </c>
      <c r="L2356">
        <v>310.08</v>
      </c>
    </row>
    <row r="2357" spans="1:12" x14ac:dyDescent="0.25">
      <c r="A2357" t="s">
        <v>31</v>
      </c>
      <c r="B2357" t="s">
        <v>33</v>
      </c>
      <c r="G2357" t="s">
        <v>53</v>
      </c>
      <c r="H2357" t="s">
        <v>94</v>
      </c>
      <c r="I2357" t="s">
        <v>104</v>
      </c>
      <c r="J2357" s="2">
        <v>44463</v>
      </c>
      <c r="K2357" s="2">
        <v>44600</v>
      </c>
      <c r="L2357">
        <v>310.08</v>
      </c>
    </row>
    <row r="2358" spans="1:12" x14ac:dyDescent="0.25">
      <c r="A2358" t="s">
        <v>31</v>
      </c>
      <c r="B2358" t="s">
        <v>33</v>
      </c>
      <c r="G2358" t="s">
        <v>53</v>
      </c>
      <c r="H2358" t="s">
        <v>94</v>
      </c>
      <c r="I2358" t="s">
        <v>104</v>
      </c>
      <c r="J2358" s="2">
        <v>44477</v>
      </c>
      <c r="K2358" s="2">
        <v>44614</v>
      </c>
      <c r="L2358">
        <v>310.08</v>
      </c>
    </row>
    <row r="2359" spans="1:12" x14ac:dyDescent="0.25">
      <c r="A2359" t="s">
        <v>31</v>
      </c>
      <c r="B2359" t="s">
        <v>33</v>
      </c>
      <c r="G2359" t="s">
        <v>53</v>
      </c>
      <c r="H2359" t="s">
        <v>94</v>
      </c>
      <c r="I2359" t="s">
        <v>104</v>
      </c>
      <c r="J2359" s="2">
        <v>44462</v>
      </c>
      <c r="K2359" s="2">
        <v>44599</v>
      </c>
      <c r="L2359">
        <v>310.08</v>
      </c>
    </row>
    <row r="2360" spans="1:12" x14ac:dyDescent="0.25">
      <c r="A2360" t="s">
        <v>31</v>
      </c>
      <c r="B2360" t="s">
        <v>33</v>
      </c>
      <c r="G2360" t="s">
        <v>53</v>
      </c>
      <c r="H2360" t="s">
        <v>94</v>
      </c>
      <c r="I2360" t="s">
        <v>104</v>
      </c>
      <c r="J2360" s="2">
        <v>44460</v>
      </c>
      <c r="K2360" s="2">
        <v>44597</v>
      </c>
      <c r="L2360">
        <v>310.08</v>
      </c>
    </row>
    <row r="2361" spans="1:12" x14ac:dyDescent="0.25">
      <c r="A2361" t="s">
        <v>31</v>
      </c>
      <c r="B2361" t="s">
        <v>33</v>
      </c>
      <c r="G2361" t="s">
        <v>53</v>
      </c>
      <c r="H2361" t="s">
        <v>94</v>
      </c>
      <c r="I2361" t="s">
        <v>104</v>
      </c>
      <c r="J2361" s="2">
        <v>44459</v>
      </c>
      <c r="K2361" s="2">
        <v>44596</v>
      </c>
      <c r="L2361">
        <v>310.08</v>
      </c>
    </row>
    <row r="2362" spans="1:12" x14ac:dyDescent="0.25">
      <c r="A2362" t="s">
        <v>31</v>
      </c>
      <c r="B2362" t="s">
        <v>33</v>
      </c>
      <c r="G2362" t="s">
        <v>53</v>
      </c>
      <c r="H2362" t="s">
        <v>94</v>
      </c>
      <c r="I2362" t="s">
        <v>104</v>
      </c>
      <c r="J2362" s="2">
        <v>44458</v>
      </c>
      <c r="K2362" s="2">
        <v>44595</v>
      </c>
      <c r="L2362">
        <v>310.08</v>
      </c>
    </row>
    <row r="2363" spans="1:12" x14ac:dyDescent="0.25">
      <c r="A2363" t="s">
        <v>31</v>
      </c>
      <c r="B2363" t="s">
        <v>33</v>
      </c>
      <c r="G2363" t="s">
        <v>53</v>
      </c>
      <c r="H2363" t="s">
        <v>94</v>
      </c>
      <c r="I2363" t="s">
        <v>104</v>
      </c>
      <c r="J2363" s="2">
        <v>44457</v>
      </c>
      <c r="K2363" s="2">
        <v>44594</v>
      </c>
      <c r="L2363">
        <v>310.08</v>
      </c>
    </row>
    <row r="2364" spans="1:12" x14ac:dyDescent="0.25">
      <c r="A2364" t="s">
        <v>31</v>
      </c>
      <c r="B2364" t="s">
        <v>33</v>
      </c>
      <c r="G2364" t="s">
        <v>53</v>
      </c>
      <c r="H2364" t="s">
        <v>94</v>
      </c>
      <c r="I2364" t="s">
        <v>104</v>
      </c>
      <c r="J2364" s="2">
        <v>44456</v>
      </c>
      <c r="K2364" s="2">
        <v>44593</v>
      </c>
      <c r="L2364">
        <v>310.08</v>
      </c>
    </row>
    <row r="2365" spans="1:12" x14ac:dyDescent="0.25">
      <c r="A2365" t="s">
        <v>31</v>
      </c>
      <c r="B2365" t="s">
        <v>33</v>
      </c>
      <c r="G2365" t="s">
        <v>53</v>
      </c>
      <c r="H2365" t="s">
        <v>94</v>
      </c>
      <c r="I2365" t="s">
        <v>104</v>
      </c>
      <c r="J2365" s="2">
        <v>44455</v>
      </c>
      <c r="K2365" s="2">
        <v>44592</v>
      </c>
      <c r="L2365">
        <v>310.08</v>
      </c>
    </row>
    <row r="2366" spans="1:12" x14ac:dyDescent="0.25">
      <c r="A2366" t="s">
        <v>31</v>
      </c>
      <c r="B2366" t="s">
        <v>33</v>
      </c>
      <c r="G2366" t="s">
        <v>53</v>
      </c>
      <c r="H2366" t="s">
        <v>94</v>
      </c>
      <c r="I2366" t="s">
        <v>104</v>
      </c>
      <c r="J2366" s="2">
        <v>44454</v>
      </c>
      <c r="K2366" s="2">
        <v>44591</v>
      </c>
      <c r="L2366">
        <v>310.08</v>
      </c>
    </row>
    <row r="2367" spans="1:12" x14ac:dyDescent="0.25">
      <c r="A2367" t="s">
        <v>31</v>
      </c>
      <c r="B2367" t="s">
        <v>33</v>
      </c>
      <c r="G2367" t="s">
        <v>53</v>
      </c>
      <c r="H2367" t="s">
        <v>94</v>
      </c>
      <c r="I2367" t="s">
        <v>104</v>
      </c>
      <c r="J2367" s="2">
        <v>44453</v>
      </c>
      <c r="K2367" s="2">
        <v>44590</v>
      </c>
      <c r="L2367">
        <v>310.08</v>
      </c>
    </row>
    <row r="2368" spans="1:12" x14ac:dyDescent="0.25">
      <c r="A2368" t="s">
        <v>31</v>
      </c>
      <c r="B2368" t="s">
        <v>33</v>
      </c>
      <c r="G2368" t="s">
        <v>53</v>
      </c>
      <c r="H2368" t="s">
        <v>94</v>
      </c>
      <c r="I2368" t="s">
        <v>104</v>
      </c>
      <c r="J2368" s="2">
        <v>44452</v>
      </c>
      <c r="K2368" s="2">
        <v>44589</v>
      </c>
      <c r="L2368">
        <v>310.08</v>
      </c>
    </row>
    <row r="2369" spans="1:12" x14ac:dyDescent="0.25">
      <c r="A2369" t="s">
        <v>31</v>
      </c>
      <c r="B2369" t="s">
        <v>33</v>
      </c>
      <c r="G2369" t="s">
        <v>53</v>
      </c>
      <c r="H2369" t="s">
        <v>94</v>
      </c>
      <c r="I2369" t="s">
        <v>104</v>
      </c>
      <c r="J2369" s="2">
        <v>44451</v>
      </c>
      <c r="K2369" s="2">
        <v>44588</v>
      </c>
      <c r="L2369">
        <v>310.08</v>
      </c>
    </row>
    <row r="2370" spans="1:12" x14ac:dyDescent="0.25">
      <c r="A2370" t="s">
        <v>31</v>
      </c>
      <c r="B2370" t="s">
        <v>33</v>
      </c>
      <c r="G2370" t="s">
        <v>53</v>
      </c>
      <c r="H2370" t="s">
        <v>94</v>
      </c>
      <c r="I2370" t="s">
        <v>104</v>
      </c>
      <c r="J2370" s="2">
        <v>44450</v>
      </c>
      <c r="K2370" s="2">
        <v>44587</v>
      </c>
      <c r="L2370">
        <v>310.08</v>
      </c>
    </row>
    <row r="2371" spans="1:12" x14ac:dyDescent="0.25">
      <c r="A2371" t="s">
        <v>31</v>
      </c>
      <c r="B2371" t="s">
        <v>33</v>
      </c>
      <c r="G2371" t="s">
        <v>53</v>
      </c>
      <c r="H2371" t="s">
        <v>94</v>
      </c>
      <c r="I2371" t="s">
        <v>104</v>
      </c>
      <c r="J2371" s="2">
        <v>44449</v>
      </c>
      <c r="K2371" s="2">
        <v>44586</v>
      </c>
      <c r="L2371">
        <v>310.08</v>
      </c>
    </row>
    <row r="2372" spans="1:12" x14ac:dyDescent="0.25">
      <c r="A2372" t="s">
        <v>31</v>
      </c>
      <c r="B2372" t="s">
        <v>33</v>
      </c>
      <c r="G2372" t="s">
        <v>53</v>
      </c>
      <c r="H2372" t="s">
        <v>94</v>
      </c>
      <c r="I2372" t="s">
        <v>104</v>
      </c>
      <c r="J2372" s="2">
        <v>44448</v>
      </c>
      <c r="K2372" s="2">
        <v>44585</v>
      </c>
      <c r="L2372">
        <v>310.08</v>
      </c>
    </row>
    <row r="2373" spans="1:12" x14ac:dyDescent="0.25">
      <c r="A2373" t="s">
        <v>31</v>
      </c>
      <c r="B2373" t="s">
        <v>33</v>
      </c>
      <c r="G2373" t="s">
        <v>53</v>
      </c>
      <c r="H2373" t="s">
        <v>94</v>
      </c>
      <c r="I2373" t="s">
        <v>104</v>
      </c>
      <c r="J2373" s="2">
        <v>44447</v>
      </c>
      <c r="K2373" s="2">
        <v>44584</v>
      </c>
      <c r="L2373">
        <v>310.08</v>
      </c>
    </row>
    <row r="2374" spans="1:12" x14ac:dyDescent="0.25">
      <c r="A2374" t="s">
        <v>31</v>
      </c>
      <c r="B2374" t="s">
        <v>33</v>
      </c>
      <c r="G2374" t="s">
        <v>53</v>
      </c>
      <c r="H2374" t="s">
        <v>94</v>
      </c>
      <c r="I2374" t="s">
        <v>104</v>
      </c>
      <c r="J2374" s="2">
        <v>44461</v>
      </c>
      <c r="K2374" s="2">
        <v>44598</v>
      </c>
      <c r="L2374">
        <v>310.08</v>
      </c>
    </row>
    <row r="2375" spans="1:12" x14ac:dyDescent="0.25">
      <c r="A2375" t="s">
        <v>31</v>
      </c>
      <c r="B2375" t="s">
        <v>33</v>
      </c>
      <c r="G2375" t="s">
        <v>53</v>
      </c>
      <c r="H2375" t="s">
        <v>94</v>
      </c>
      <c r="I2375" t="s">
        <v>104</v>
      </c>
      <c r="J2375" s="2">
        <v>44446</v>
      </c>
      <c r="K2375" s="2">
        <v>44583</v>
      </c>
      <c r="L2375">
        <v>310.08</v>
      </c>
    </row>
    <row r="2376" spans="1:12" x14ac:dyDescent="0.25">
      <c r="A2376" t="s">
        <v>31</v>
      </c>
      <c r="B2376" t="s">
        <v>33</v>
      </c>
      <c r="G2376" t="s">
        <v>53</v>
      </c>
      <c r="H2376" t="s">
        <v>94</v>
      </c>
      <c r="I2376" t="s">
        <v>104</v>
      </c>
      <c r="J2376" s="2">
        <v>44478</v>
      </c>
      <c r="K2376" s="2">
        <v>44615</v>
      </c>
      <c r="L2376">
        <v>310.08</v>
      </c>
    </row>
    <row r="2377" spans="1:12" x14ac:dyDescent="0.25">
      <c r="A2377" t="s">
        <v>31</v>
      </c>
      <c r="B2377" t="s">
        <v>33</v>
      </c>
      <c r="G2377" t="s">
        <v>53</v>
      </c>
      <c r="H2377" t="s">
        <v>94</v>
      </c>
      <c r="I2377" t="s">
        <v>104</v>
      </c>
      <c r="J2377" s="2">
        <v>44480</v>
      </c>
      <c r="K2377" s="2">
        <v>44617</v>
      </c>
      <c r="L2377">
        <v>310.08</v>
      </c>
    </row>
    <row r="2378" spans="1:12" x14ac:dyDescent="0.25">
      <c r="A2378" t="s">
        <v>31</v>
      </c>
      <c r="B2378" t="s">
        <v>33</v>
      </c>
      <c r="G2378" t="s">
        <v>53</v>
      </c>
      <c r="H2378" t="s">
        <v>94</v>
      </c>
      <c r="I2378" t="s">
        <v>104</v>
      </c>
      <c r="J2378" s="2">
        <v>44510</v>
      </c>
      <c r="K2378" s="2">
        <v>44647</v>
      </c>
      <c r="L2378">
        <v>0</v>
      </c>
    </row>
    <row r="2379" spans="1:12" x14ac:dyDescent="0.25">
      <c r="A2379" t="s">
        <v>31</v>
      </c>
      <c r="B2379" t="s">
        <v>33</v>
      </c>
      <c r="G2379" t="s">
        <v>53</v>
      </c>
      <c r="H2379" t="s">
        <v>94</v>
      </c>
      <c r="I2379" t="s">
        <v>104</v>
      </c>
      <c r="J2379" s="2">
        <v>44509</v>
      </c>
      <c r="K2379" s="2">
        <v>44646</v>
      </c>
      <c r="L2379">
        <v>0</v>
      </c>
    </row>
    <row r="2380" spans="1:12" x14ac:dyDescent="0.25">
      <c r="A2380" t="s">
        <v>31</v>
      </c>
      <c r="B2380" t="s">
        <v>33</v>
      </c>
      <c r="G2380" t="s">
        <v>53</v>
      </c>
      <c r="H2380" t="s">
        <v>94</v>
      </c>
      <c r="I2380" t="s">
        <v>104</v>
      </c>
      <c r="J2380" s="2">
        <v>44508</v>
      </c>
      <c r="K2380" s="2">
        <v>44645</v>
      </c>
      <c r="L2380">
        <v>0</v>
      </c>
    </row>
    <row r="2381" spans="1:12" x14ac:dyDescent="0.25">
      <c r="A2381" t="s">
        <v>31</v>
      </c>
      <c r="B2381" t="s">
        <v>33</v>
      </c>
      <c r="G2381" t="s">
        <v>53</v>
      </c>
      <c r="H2381" t="s">
        <v>94</v>
      </c>
      <c r="I2381" t="s">
        <v>104</v>
      </c>
      <c r="J2381" s="2">
        <v>44507</v>
      </c>
      <c r="K2381" s="2">
        <v>44644</v>
      </c>
      <c r="L2381">
        <v>1.5267504977600769E-5</v>
      </c>
    </row>
    <row r="2382" spans="1:12" x14ac:dyDescent="0.25">
      <c r="A2382" t="s">
        <v>31</v>
      </c>
      <c r="B2382" t="s">
        <v>33</v>
      </c>
      <c r="G2382" t="s">
        <v>53</v>
      </c>
      <c r="H2382" t="s">
        <v>94</v>
      </c>
      <c r="I2382" t="s">
        <v>104</v>
      </c>
      <c r="J2382" s="2">
        <v>44506</v>
      </c>
      <c r="K2382" s="2">
        <v>44643</v>
      </c>
      <c r="L2382">
        <v>0.75927778060861328</v>
      </c>
    </row>
    <row r="2383" spans="1:12" x14ac:dyDescent="0.25">
      <c r="A2383" t="s">
        <v>31</v>
      </c>
      <c r="B2383" t="s">
        <v>33</v>
      </c>
      <c r="G2383" t="s">
        <v>53</v>
      </c>
      <c r="H2383" t="s">
        <v>94</v>
      </c>
      <c r="I2383" t="s">
        <v>104</v>
      </c>
      <c r="J2383" s="2">
        <v>44505</v>
      </c>
      <c r="K2383" s="2">
        <v>44642</v>
      </c>
      <c r="L2383">
        <v>19.275157421640021</v>
      </c>
    </row>
    <row r="2384" spans="1:12" x14ac:dyDescent="0.25">
      <c r="A2384" t="s">
        <v>31</v>
      </c>
      <c r="B2384" t="s">
        <v>33</v>
      </c>
      <c r="G2384" t="s">
        <v>53</v>
      </c>
      <c r="H2384" t="s">
        <v>94</v>
      </c>
      <c r="I2384" t="s">
        <v>104</v>
      </c>
      <c r="J2384" s="2">
        <v>44504</v>
      </c>
      <c r="K2384" s="2">
        <v>44641</v>
      </c>
      <c r="L2384">
        <v>52.572846491114717</v>
      </c>
    </row>
    <row r="2385" spans="1:12" x14ac:dyDescent="0.25">
      <c r="A2385" t="s">
        <v>31</v>
      </c>
      <c r="B2385" t="s">
        <v>33</v>
      </c>
      <c r="G2385" t="s">
        <v>53</v>
      </c>
      <c r="H2385" t="s">
        <v>94</v>
      </c>
      <c r="I2385" t="s">
        <v>104</v>
      </c>
      <c r="J2385" s="2">
        <v>44503</v>
      </c>
      <c r="K2385" s="2">
        <v>44640</v>
      </c>
      <c r="L2385">
        <v>123.1893311120579</v>
      </c>
    </row>
    <row r="2386" spans="1:12" x14ac:dyDescent="0.25">
      <c r="A2386" t="s">
        <v>31</v>
      </c>
      <c r="B2386" t="s">
        <v>33</v>
      </c>
      <c r="G2386" t="s">
        <v>53</v>
      </c>
      <c r="H2386" t="s">
        <v>94</v>
      </c>
      <c r="I2386" t="s">
        <v>104</v>
      </c>
      <c r="J2386" s="2">
        <v>44502</v>
      </c>
      <c r="K2386" s="2">
        <v>44639</v>
      </c>
      <c r="L2386">
        <v>160.98892163941511</v>
      </c>
    </row>
    <row r="2387" spans="1:12" x14ac:dyDescent="0.25">
      <c r="A2387" t="s">
        <v>31</v>
      </c>
      <c r="B2387" t="s">
        <v>33</v>
      </c>
      <c r="G2387" t="s">
        <v>53</v>
      </c>
      <c r="H2387" t="s">
        <v>94</v>
      </c>
      <c r="I2387" t="s">
        <v>104</v>
      </c>
      <c r="J2387" s="2">
        <v>44501</v>
      </c>
      <c r="K2387" s="2">
        <v>44638</v>
      </c>
      <c r="L2387">
        <v>204.21231362800179</v>
      </c>
    </row>
    <row r="2388" spans="1:12" x14ac:dyDescent="0.25">
      <c r="A2388" t="s">
        <v>31</v>
      </c>
      <c r="B2388" t="s">
        <v>33</v>
      </c>
      <c r="G2388" t="s">
        <v>53</v>
      </c>
      <c r="H2388" t="s">
        <v>94</v>
      </c>
      <c r="I2388" t="s">
        <v>104</v>
      </c>
      <c r="J2388" s="2">
        <v>44500</v>
      </c>
      <c r="K2388" s="2">
        <v>44637</v>
      </c>
      <c r="L2388">
        <v>236.08826986656931</v>
      </c>
    </row>
    <row r="2389" spans="1:12" x14ac:dyDescent="0.25">
      <c r="A2389" t="s">
        <v>31</v>
      </c>
      <c r="B2389" t="s">
        <v>33</v>
      </c>
      <c r="G2389" t="s">
        <v>53</v>
      </c>
      <c r="H2389" t="s">
        <v>94</v>
      </c>
      <c r="I2389" t="s">
        <v>104</v>
      </c>
      <c r="J2389" s="2">
        <v>44499</v>
      </c>
      <c r="K2389" s="2">
        <v>44636</v>
      </c>
      <c r="L2389">
        <v>269.29209845125303</v>
      </c>
    </row>
    <row r="2390" spans="1:12" x14ac:dyDescent="0.25">
      <c r="A2390" t="s">
        <v>31</v>
      </c>
      <c r="B2390" t="s">
        <v>33</v>
      </c>
      <c r="G2390" t="s">
        <v>53</v>
      </c>
      <c r="H2390" t="s">
        <v>94</v>
      </c>
      <c r="I2390" t="s">
        <v>104</v>
      </c>
      <c r="J2390" s="2">
        <v>44498</v>
      </c>
      <c r="K2390" s="2">
        <v>44635</v>
      </c>
      <c r="L2390">
        <v>300.62006627704369</v>
      </c>
    </row>
    <row r="2391" spans="1:12" x14ac:dyDescent="0.25">
      <c r="A2391" t="s">
        <v>31</v>
      </c>
      <c r="B2391" t="s">
        <v>33</v>
      </c>
      <c r="G2391" t="s">
        <v>53</v>
      </c>
      <c r="H2391" t="s">
        <v>94</v>
      </c>
      <c r="I2391" t="s">
        <v>104</v>
      </c>
      <c r="J2391" s="2">
        <v>44497</v>
      </c>
      <c r="K2391" s="2">
        <v>44634</v>
      </c>
      <c r="L2391">
        <v>310.08</v>
      </c>
    </row>
    <row r="2392" spans="1:12" x14ac:dyDescent="0.25">
      <c r="A2392" t="s">
        <v>31</v>
      </c>
      <c r="B2392" t="s">
        <v>33</v>
      </c>
      <c r="G2392" t="s">
        <v>53</v>
      </c>
      <c r="H2392" t="s">
        <v>94</v>
      </c>
      <c r="I2392" t="s">
        <v>104</v>
      </c>
      <c r="J2392" s="2">
        <v>44479</v>
      </c>
      <c r="K2392" s="2">
        <v>44616</v>
      </c>
      <c r="L2392">
        <v>310.08</v>
      </c>
    </row>
    <row r="2393" spans="1:12" x14ac:dyDescent="0.25">
      <c r="A2393" t="s">
        <v>31</v>
      </c>
      <c r="B2393" t="s">
        <v>33</v>
      </c>
      <c r="G2393" t="s">
        <v>53</v>
      </c>
      <c r="H2393" t="s">
        <v>94</v>
      </c>
      <c r="I2393" t="s">
        <v>104</v>
      </c>
      <c r="J2393" s="2">
        <v>44496</v>
      </c>
      <c r="K2393" s="2">
        <v>44633</v>
      </c>
      <c r="L2393">
        <v>310.08</v>
      </c>
    </row>
    <row r="2394" spans="1:12" x14ac:dyDescent="0.25">
      <c r="A2394" t="s">
        <v>31</v>
      </c>
      <c r="B2394" t="s">
        <v>33</v>
      </c>
      <c r="G2394" t="s">
        <v>53</v>
      </c>
      <c r="H2394" t="s">
        <v>94</v>
      </c>
      <c r="I2394" t="s">
        <v>104</v>
      </c>
      <c r="J2394" s="2">
        <v>44494</v>
      </c>
      <c r="K2394" s="2">
        <v>44631</v>
      </c>
      <c r="L2394">
        <v>310.08</v>
      </c>
    </row>
    <row r="2395" spans="1:12" x14ac:dyDescent="0.25">
      <c r="A2395" t="s">
        <v>31</v>
      </c>
      <c r="B2395" t="s">
        <v>33</v>
      </c>
      <c r="G2395" t="s">
        <v>53</v>
      </c>
      <c r="H2395" t="s">
        <v>94</v>
      </c>
      <c r="I2395" t="s">
        <v>104</v>
      </c>
      <c r="J2395" s="2">
        <v>44493</v>
      </c>
      <c r="K2395" s="2">
        <v>44630</v>
      </c>
      <c r="L2395">
        <v>310.08</v>
      </c>
    </row>
    <row r="2396" spans="1:12" x14ac:dyDescent="0.25">
      <c r="A2396" t="s">
        <v>31</v>
      </c>
      <c r="B2396" t="s">
        <v>33</v>
      </c>
      <c r="G2396" t="s">
        <v>53</v>
      </c>
      <c r="H2396" t="s">
        <v>94</v>
      </c>
      <c r="I2396" t="s">
        <v>104</v>
      </c>
      <c r="J2396" s="2">
        <v>44492</v>
      </c>
      <c r="K2396" s="2">
        <v>44629</v>
      </c>
      <c r="L2396">
        <v>310.08</v>
      </c>
    </row>
    <row r="2397" spans="1:12" x14ac:dyDescent="0.25">
      <c r="A2397" t="s">
        <v>31</v>
      </c>
      <c r="B2397" t="s">
        <v>33</v>
      </c>
      <c r="G2397" t="s">
        <v>53</v>
      </c>
      <c r="H2397" t="s">
        <v>94</v>
      </c>
      <c r="I2397" t="s">
        <v>104</v>
      </c>
      <c r="J2397" s="2">
        <v>44491</v>
      </c>
      <c r="K2397" s="2">
        <v>44628</v>
      </c>
      <c r="L2397">
        <v>310.08</v>
      </c>
    </row>
    <row r="2398" spans="1:12" x14ac:dyDescent="0.25">
      <c r="A2398" t="s">
        <v>31</v>
      </c>
      <c r="B2398" t="s">
        <v>33</v>
      </c>
      <c r="G2398" t="s">
        <v>53</v>
      </c>
      <c r="H2398" t="s">
        <v>94</v>
      </c>
      <c r="I2398" t="s">
        <v>104</v>
      </c>
      <c r="J2398" s="2">
        <v>44490</v>
      </c>
      <c r="K2398" s="2">
        <v>44627</v>
      </c>
      <c r="L2398">
        <v>310.08</v>
      </c>
    </row>
    <row r="2399" spans="1:12" x14ac:dyDescent="0.25">
      <c r="A2399" t="s">
        <v>31</v>
      </c>
      <c r="B2399" t="s">
        <v>33</v>
      </c>
      <c r="G2399" t="s">
        <v>53</v>
      </c>
      <c r="H2399" t="s">
        <v>94</v>
      </c>
      <c r="I2399" t="s">
        <v>104</v>
      </c>
      <c r="J2399" s="2">
        <v>44489</v>
      </c>
      <c r="K2399" s="2">
        <v>44626</v>
      </c>
      <c r="L2399">
        <v>310.08</v>
      </c>
    </row>
    <row r="2400" spans="1:12" x14ac:dyDescent="0.25">
      <c r="A2400" t="s">
        <v>31</v>
      </c>
      <c r="B2400" t="s">
        <v>33</v>
      </c>
      <c r="G2400" t="s">
        <v>53</v>
      </c>
      <c r="H2400" t="s">
        <v>94</v>
      </c>
      <c r="I2400" t="s">
        <v>104</v>
      </c>
      <c r="J2400" s="2">
        <v>44488</v>
      </c>
      <c r="K2400" s="2">
        <v>44625</v>
      </c>
      <c r="L2400">
        <v>310.08</v>
      </c>
    </row>
    <row r="2401" spans="1:12" x14ac:dyDescent="0.25">
      <c r="A2401" t="s">
        <v>31</v>
      </c>
      <c r="B2401" t="s">
        <v>33</v>
      </c>
      <c r="G2401" t="s">
        <v>53</v>
      </c>
      <c r="H2401" t="s">
        <v>94</v>
      </c>
      <c r="I2401" t="s">
        <v>104</v>
      </c>
      <c r="J2401" s="2">
        <v>44487</v>
      </c>
      <c r="K2401" s="2">
        <v>44624</v>
      </c>
      <c r="L2401">
        <v>310.08</v>
      </c>
    </row>
    <row r="2402" spans="1:12" x14ac:dyDescent="0.25">
      <c r="A2402" t="s">
        <v>31</v>
      </c>
      <c r="B2402" t="s">
        <v>33</v>
      </c>
      <c r="G2402" t="s">
        <v>53</v>
      </c>
      <c r="H2402" t="s">
        <v>94</v>
      </c>
      <c r="I2402" t="s">
        <v>104</v>
      </c>
      <c r="J2402" s="2">
        <v>44486</v>
      </c>
      <c r="K2402" s="2">
        <v>44623</v>
      </c>
      <c r="L2402">
        <v>310.08</v>
      </c>
    </row>
    <row r="2403" spans="1:12" x14ac:dyDescent="0.25">
      <c r="A2403" t="s">
        <v>31</v>
      </c>
      <c r="B2403" t="s">
        <v>33</v>
      </c>
      <c r="G2403" t="s">
        <v>53</v>
      </c>
      <c r="H2403" t="s">
        <v>94</v>
      </c>
      <c r="I2403" t="s">
        <v>104</v>
      </c>
      <c r="J2403" s="2">
        <v>44485</v>
      </c>
      <c r="K2403" s="2">
        <v>44622</v>
      </c>
      <c r="L2403">
        <v>310.08</v>
      </c>
    </row>
    <row r="2404" spans="1:12" x14ac:dyDescent="0.25">
      <c r="A2404" t="s">
        <v>31</v>
      </c>
      <c r="B2404" t="s">
        <v>33</v>
      </c>
      <c r="G2404" t="s">
        <v>53</v>
      </c>
      <c r="H2404" t="s">
        <v>94</v>
      </c>
      <c r="I2404" t="s">
        <v>104</v>
      </c>
      <c r="J2404" s="2">
        <v>44484</v>
      </c>
      <c r="K2404" s="2">
        <v>44621</v>
      </c>
      <c r="L2404">
        <v>310.08</v>
      </c>
    </row>
    <row r="2405" spans="1:12" x14ac:dyDescent="0.25">
      <c r="A2405" t="s">
        <v>31</v>
      </c>
      <c r="B2405" t="s">
        <v>33</v>
      </c>
      <c r="G2405" t="s">
        <v>53</v>
      </c>
      <c r="H2405" t="s">
        <v>94</v>
      </c>
      <c r="I2405" t="s">
        <v>104</v>
      </c>
      <c r="J2405" s="2">
        <v>44483</v>
      </c>
      <c r="K2405" s="2">
        <v>44620</v>
      </c>
      <c r="L2405">
        <v>310.08</v>
      </c>
    </row>
    <row r="2406" spans="1:12" x14ac:dyDescent="0.25">
      <c r="A2406" t="s">
        <v>31</v>
      </c>
      <c r="B2406" t="s">
        <v>33</v>
      </c>
      <c r="G2406" t="s">
        <v>53</v>
      </c>
      <c r="H2406" t="s">
        <v>94</v>
      </c>
      <c r="I2406" t="s">
        <v>104</v>
      </c>
      <c r="J2406" s="2">
        <v>44482</v>
      </c>
      <c r="K2406" s="2">
        <v>44619</v>
      </c>
      <c r="L2406">
        <v>310.08</v>
      </c>
    </row>
    <row r="2407" spans="1:12" x14ac:dyDescent="0.25">
      <c r="A2407" t="s">
        <v>31</v>
      </c>
      <c r="B2407" t="s">
        <v>33</v>
      </c>
      <c r="G2407" t="s">
        <v>53</v>
      </c>
      <c r="H2407" t="s">
        <v>94</v>
      </c>
      <c r="I2407" t="s">
        <v>104</v>
      </c>
      <c r="J2407" s="2">
        <v>44481</v>
      </c>
      <c r="K2407" s="2">
        <v>44618</v>
      </c>
      <c r="L2407">
        <v>310.08</v>
      </c>
    </row>
    <row r="2408" spans="1:12" x14ac:dyDescent="0.25">
      <c r="A2408" t="s">
        <v>31</v>
      </c>
      <c r="B2408" t="s">
        <v>33</v>
      </c>
      <c r="G2408" t="s">
        <v>53</v>
      </c>
      <c r="H2408" t="s">
        <v>94</v>
      </c>
      <c r="I2408" t="s">
        <v>104</v>
      </c>
      <c r="J2408" s="2">
        <v>44495</v>
      </c>
      <c r="K2408" s="2">
        <v>44632</v>
      </c>
      <c r="L2408">
        <v>310.08</v>
      </c>
    </row>
    <row r="2409" spans="1:12" x14ac:dyDescent="0.25">
      <c r="A2409" t="s">
        <v>31</v>
      </c>
      <c r="B2409" t="s">
        <v>33</v>
      </c>
      <c r="G2409" t="s">
        <v>53</v>
      </c>
      <c r="H2409" t="s">
        <v>94</v>
      </c>
      <c r="I2409" t="s">
        <v>104</v>
      </c>
      <c r="J2409" s="2">
        <v>44511</v>
      </c>
      <c r="K2409" s="2">
        <v>44648</v>
      </c>
      <c r="L2409">
        <v>0</v>
      </c>
    </row>
    <row r="2410" spans="1:12" x14ac:dyDescent="0.25">
      <c r="A2410" t="s">
        <v>31</v>
      </c>
      <c r="B2410" t="s">
        <v>33</v>
      </c>
      <c r="G2410" t="s">
        <v>53</v>
      </c>
      <c r="H2410" t="s">
        <v>94</v>
      </c>
      <c r="I2410" t="s">
        <v>104</v>
      </c>
      <c r="J2410" s="2">
        <v>44444</v>
      </c>
      <c r="K2410" s="2">
        <v>44581</v>
      </c>
      <c r="L2410">
        <v>310.08</v>
      </c>
    </row>
    <row r="2411" spans="1:12" x14ac:dyDescent="0.25">
      <c r="A2411" t="s">
        <v>31</v>
      </c>
      <c r="B2411" t="s">
        <v>33</v>
      </c>
      <c r="G2411" t="s">
        <v>53</v>
      </c>
      <c r="H2411" t="s">
        <v>94</v>
      </c>
      <c r="I2411" t="s">
        <v>104</v>
      </c>
      <c r="J2411" s="2">
        <v>44514</v>
      </c>
      <c r="K2411" s="2">
        <v>44651</v>
      </c>
      <c r="L2411">
        <v>0</v>
      </c>
    </row>
    <row r="2412" spans="1:12" x14ac:dyDescent="0.25">
      <c r="A2412" t="s">
        <v>31</v>
      </c>
      <c r="B2412" t="s">
        <v>33</v>
      </c>
      <c r="G2412" t="s">
        <v>53</v>
      </c>
      <c r="H2412" t="s">
        <v>94</v>
      </c>
      <c r="I2412" t="s">
        <v>104</v>
      </c>
      <c r="J2412" s="2">
        <v>44408</v>
      </c>
      <c r="K2412" s="2">
        <v>44545</v>
      </c>
      <c r="L2412">
        <v>310.08</v>
      </c>
    </row>
    <row r="2413" spans="1:12" x14ac:dyDescent="0.25">
      <c r="A2413" t="s">
        <v>31</v>
      </c>
      <c r="B2413" t="s">
        <v>33</v>
      </c>
      <c r="G2413" t="s">
        <v>53</v>
      </c>
      <c r="H2413" t="s">
        <v>94</v>
      </c>
      <c r="I2413" t="s">
        <v>104</v>
      </c>
      <c r="J2413" s="2">
        <v>44407</v>
      </c>
      <c r="K2413" s="2">
        <v>44544</v>
      </c>
      <c r="L2413">
        <v>310.08</v>
      </c>
    </row>
    <row r="2414" spans="1:12" x14ac:dyDescent="0.25">
      <c r="A2414" t="s">
        <v>31</v>
      </c>
      <c r="B2414" t="s">
        <v>33</v>
      </c>
      <c r="G2414" t="s">
        <v>53</v>
      </c>
      <c r="H2414" t="s">
        <v>94</v>
      </c>
      <c r="I2414" t="s">
        <v>104</v>
      </c>
      <c r="J2414" s="2">
        <v>44406</v>
      </c>
      <c r="K2414" s="2">
        <v>44543</v>
      </c>
      <c r="L2414">
        <v>310.08</v>
      </c>
    </row>
    <row r="2415" spans="1:12" x14ac:dyDescent="0.25">
      <c r="A2415" t="s">
        <v>31</v>
      </c>
      <c r="B2415" t="s">
        <v>33</v>
      </c>
      <c r="G2415" t="s">
        <v>53</v>
      </c>
      <c r="H2415" t="s">
        <v>94</v>
      </c>
      <c r="I2415" t="s">
        <v>104</v>
      </c>
      <c r="J2415" s="2">
        <v>44405</v>
      </c>
      <c r="K2415" s="2">
        <v>44542</v>
      </c>
      <c r="L2415">
        <v>310.08</v>
      </c>
    </row>
    <row r="2416" spans="1:12" x14ac:dyDescent="0.25">
      <c r="A2416" t="s">
        <v>31</v>
      </c>
      <c r="B2416" t="s">
        <v>33</v>
      </c>
      <c r="G2416" t="s">
        <v>53</v>
      </c>
      <c r="H2416" t="s">
        <v>94</v>
      </c>
      <c r="I2416" t="s">
        <v>104</v>
      </c>
      <c r="J2416" s="2">
        <v>44404</v>
      </c>
      <c r="K2416" s="2">
        <v>44541</v>
      </c>
      <c r="L2416">
        <v>310.08</v>
      </c>
    </row>
    <row r="2417" spans="1:12" x14ac:dyDescent="0.25">
      <c r="A2417" t="s">
        <v>31</v>
      </c>
      <c r="B2417" t="s">
        <v>33</v>
      </c>
      <c r="G2417" t="s">
        <v>53</v>
      </c>
      <c r="H2417" t="s">
        <v>94</v>
      </c>
      <c r="I2417" t="s">
        <v>104</v>
      </c>
      <c r="J2417" s="2">
        <v>44403</v>
      </c>
      <c r="K2417" s="2">
        <v>44540</v>
      </c>
      <c r="L2417">
        <v>310.08</v>
      </c>
    </row>
    <row r="2418" spans="1:12" x14ac:dyDescent="0.25">
      <c r="A2418" t="s">
        <v>31</v>
      </c>
      <c r="B2418" t="s">
        <v>33</v>
      </c>
      <c r="G2418" t="s">
        <v>53</v>
      </c>
      <c r="H2418" t="s">
        <v>94</v>
      </c>
      <c r="I2418" t="s">
        <v>104</v>
      </c>
      <c r="J2418" s="2">
        <v>44402</v>
      </c>
      <c r="K2418" s="2">
        <v>44539</v>
      </c>
      <c r="L2418">
        <v>310.08</v>
      </c>
    </row>
    <row r="2419" spans="1:12" x14ac:dyDescent="0.25">
      <c r="A2419" t="s">
        <v>31</v>
      </c>
      <c r="B2419" t="s">
        <v>33</v>
      </c>
      <c r="G2419" t="s">
        <v>53</v>
      </c>
      <c r="H2419" t="s">
        <v>94</v>
      </c>
      <c r="I2419" t="s">
        <v>104</v>
      </c>
      <c r="J2419" s="2">
        <v>44401</v>
      </c>
      <c r="K2419" s="2">
        <v>44538</v>
      </c>
      <c r="L2419">
        <v>310.08</v>
      </c>
    </row>
    <row r="2420" spans="1:12" x14ac:dyDescent="0.25">
      <c r="A2420" t="s">
        <v>31</v>
      </c>
      <c r="B2420" t="s">
        <v>33</v>
      </c>
      <c r="G2420" t="s">
        <v>53</v>
      </c>
      <c r="H2420" t="s">
        <v>94</v>
      </c>
      <c r="I2420" t="s">
        <v>104</v>
      </c>
      <c r="J2420" s="2">
        <v>44400</v>
      </c>
      <c r="K2420" s="2">
        <v>44537</v>
      </c>
      <c r="L2420">
        <v>310.08</v>
      </c>
    </row>
    <row r="2421" spans="1:12" x14ac:dyDescent="0.25">
      <c r="A2421" t="s">
        <v>31</v>
      </c>
      <c r="B2421" t="s">
        <v>33</v>
      </c>
      <c r="G2421" t="s">
        <v>53</v>
      </c>
      <c r="H2421" t="s">
        <v>94</v>
      </c>
      <c r="I2421" t="s">
        <v>104</v>
      </c>
      <c r="J2421" s="2">
        <v>44399</v>
      </c>
      <c r="K2421" s="2">
        <v>44536</v>
      </c>
      <c r="L2421">
        <v>310.08</v>
      </c>
    </row>
    <row r="2422" spans="1:12" x14ac:dyDescent="0.25">
      <c r="A2422" t="s">
        <v>31</v>
      </c>
      <c r="B2422" t="s">
        <v>33</v>
      </c>
      <c r="G2422" t="s">
        <v>53</v>
      </c>
      <c r="H2422" t="s">
        <v>94</v>
      </c>
      <c r="I2422" t="s">
        <v>104</v>
      </c>
      <c r="J2422" s="2">
        <v>44398</v>
      </c>
      <c r="K2422" s="2">
        <v>44535</v>
      </c>
      <c r="L2422">
        <v>310.08</v>
      </c>
    </row>
    <row r="2423" spans="1:12" x14ac:dyDescent="0.25">
      <c r="A2423" t="s">
        <v>31</v>
      </c>
      <c r="B2423" t="s">
        <v>33</v>
      </c>
      <c r="G2423" t="s">
        <v>53</v>
      </c>
      <c r="H2423" t="s">
        <v>94</v>
      </c>
      <c r="I2423" t="s">
        <v>104</v>
      </c>
      <c r="J2423" s="2">
        <v>44397</v>
      </c>
      <c r="K2423" s="2">
        <v>44534</v>
      </c>
      <c r="L2423">
        <v>310.08</v>
      </c>
    </row>
    <row r="2424" spans="1:12" x14ac:dyDescent="0.25">
      <c r="A2424" t="s">
        <v>31</v>
      </c>
      <c r="B2424" t="s">
        <v>33</v>
      </c>
      <c r="G2424" t="s">
        <v>53</v>
      </c>
      <c r="H2424" t="s">
        <v>94</v>
      </c>
      <c r="I2424" t="s">
        <v>104</v>
      </c>
      <c r="J2424" s="2">
        <v>44396</v>
      </c>
      <c r="K2424" s="2">
        <v>44533</v>
      </c>
      <c r="L2424">
        <v>310.08</v>
      </c>
    </row>
    <row r="2425" spans="1:12" x14ac:dyDescent="0.25">
      <c r="A2425" t="s">
        <v>31</v>
      </c>
      <c r="B2425" t="s">
        <v>33</v>
      </c>
      <c r="G2425" t="s">
        <v>53</v>
      </c>
      <c r="H2425" t="s">
        <v>94</v>
      </c>
      <c r="I2425" t="s">
        <v>104</v>
      </c>
      <c r="J2425" s="2">
        <v>44395</v>
      </c>
      <c r="K2425" s="2">
        <v>44532</v>
      </c>
      <c r="L2425">
        <v>310.08</v>
      </c>
    </row>
    <row r="2426" spans="1:12" x14ac:dyDescent="0.25">
      <c r="A2426" t="s">
        <v>31</v>
      </c>
      <c r="B2426" t="s">
        <v>33</v>
      </c>
      <c r="G2426" t="s">
        <v>53</v>
      </c>
      <c r="H2426" t="s">
        <v>94</v>
      </c>
      <c r="I2426" t="s">
        <v>104</v>
      </c>
      <c r="J2426" s="2">
        <v>44394</v>
      </c>
      <c r="K2426" s="2">
        <v>44531</v>
      </c>
      <c r="L2426">
        <v>310.08</v>
      </c>
    </row>
    <row r="2427" spans="1:12" x14ac:dyDescent="0.25">
      <c r="A2427" t="s">
        <v>31</v>
      </c>
      <c r="B2427" t="s">
        <v>33</v>
      </c>
      <c r="G2427" t="s">
        <v>53</v>
      </c>
      <c r="H2427" t="s">
        <v>94</v>
      </c>
      <c r="I2427" t="s">
        <v>104</v>
      </c>
      <c r="J2427" s="2">
        <v>44393</v>
      </c>
      <c r="K2427" s="2">
        <v>44530</v>
      </c>
      <c r="L2427">
        <v>310.08</v>
      </c>
    </row>
    <row r="2428" spans="1:12" x14ac:dyDescent="0.25">
      <c r="A2428" t="s">
        <v>31</v>
      </c>
      <c r="B2428" t="s">
        <v>33</v>
      </c>
      <c r="G2428" t="s">
        <v>53</v>
      </c>
      <c r="H2428" t="s">
        <v>94</v>
      </c>
      <c r="I2428" t="s">
        <v>104</v>
      </c>
      <c r="J2428" s="2">
        <v>44392</v>
      </c>
      <c r="K2428" s="2">
        <v>44529</v>
      </c>
      <c r="L2428">
        <v>310.08</v>
      </c>
    </row>
    <row r="2429" spans="1:12" x14ac:dyDescent="0.25">
      <c r="A2429" t="s">
        <v>31</v>
      </c>
      <c r="B2429" t="s">
        <v>33</v>
      </c>
      <c r="G2429" t="s">
        <v>53</v>
      </c>
      <c r="H2429" t="s">
        <v>94</v>
      </c>
      <c r="I2429" t="s">
        <v>104</v>
      </c>
      <c r="J2429" s="2">
        <v>44378</v>
      </c>
      <c r="K2429" s="2">
        <v>44515</v>
      </c>
      <c r="L2429">
        <v>310.08</v>
      </c>
    </row>
    <row r="2430" spans="1:12" x14ac:dyDescent="0.25">
      <c r="A2430" t="s">
        <v>31</v>
      </c>
      <c r="B2430" t="s">
        <v>33</v>
      </c>
      <c r="G2430" t="s">
        <v>53</v>
      </c>
      <c r="H2430" t="s">
        <v>94</v>
      </c>
      <c r="I2430" t="s">
        <v>104</v>
      </c>
      <c r="J2430" s="2">
        <v>44379</v>
      </c>
      <c r="K2430" s="2">
        <v>44516</v>
      </c>
      <c r="L2430">
        <v>310.08</v>
      </c>
    </row>
    <row r="2431" spans="1:12" x14ac:dyDescent="0.25">
      <c r="A2431" t="s">
        <v>31</v>
      </c>
      <c r="B2431" t="s">
        <v>33</v>
      </c>
      <c r="G2431" t="s">
        <v>53</v>
      </c>
      <c r="H2431" t="s">
        <v>94</v>
      </c>
      <c r="I2431" t="s">
        <v>104</v>
      </c>
      <c r="J2431" s="2">
        <v>44380</v>
      </c>
      <c r="K2431" s="2">
        <v>44517</v>
      </c>
      <c r="L2431">
        <v>310.08</v>
      </c>
    </row>
    <row r="2432" spans="1:12" x14ac:dyDescent="0.25">
      <c r="A2432" t="s">
        <v>31</v>
      </c>
      <c r="B2432" t="s">
        <v>33</v>
      </c>
      <c r="G2432" t="s">
        <v>53</v>
      </c>
      <c r="H2432" t="s">
        <v>94</v>
      </c>
      <c r="I2432" t="s">
        <v>104</v>
      </c>
      <c r="J2432" s="2">
        <v>44381</v>
      </c>
      <c r="K2432" s="2">
        <v>44518</v>
      </c>
      <c r="L2432">
        <v>310.08</v>
      </c>
    </row>
    <row r="2433" spans="1:12" x14ac:dyDescent="0.25">
      <c r="A2433" t="s">
        <v>31</v>
      </c>
      <c r="B2433" t="s">
        <v>33</v>
      </c>
      <c r="G2433" t="s">
        <v>53</v>
      </c>
      <c r="H2433" t="s">
        <v>94</v>
      </c>
      <c r="I2433" t="s">
        <v>104</v>
      </c>
      <c r="J2433" s="2">
        <v>44382</v>
      </c>
      <c r="K2433" s="2">
        <v>44519</v>
      </c>
      <c r="L2433">
        <v>310.08</v>
      </c>
    </row>
    <row r="2434" spans="1:12" x14ac:dyDescent="0.25">
      <c r="A2434" t="s">
        <v>31</v>
      </c>
      <c r="B2434" t="s">
        <v>33</v>
      </c>
      <c r="G2434" t="s">
        <v>53</v>
      </c>
      <c r="H2434" t="s">
        <v>94</v>
      </c>
      <c r="I2434" t="s">
        <v>104</v>
      </c>
      <c r="J2434" s="2">
        <v>44383</v>
      </c>
      <c r="K2434" s="2">
        <v>44520</v>
      </c>
      <c r="L2434">
        <v>310.08</v>
      </c>
    </row>
    <row r="2435" spans="1:12" x14ac:dyDescent="0.25">
      <c r="A2435" t="s">
        <v>31</v>
      </c>
      <c r="B2435" t="s">
        <v>33</v>
      </c>
      <c r="G2435" t="s">
        <v>53</v>
      </c>
      <c r="H2435" t="s">
        <v>94</v>
      </c>
      <c r="I2435" t="s">
        <v>104</v>
      </c>
      <c r="J2435" s="2">
        <v>44409</v>
      </c>
      <c r="K2435" s="2">
        <v>44546</v>
      </c>
      <c r="L2435">
        <v>310.08</v>
      </c>
    </row>
    <row r="2436" spans="1:12" x14ac:dyDescent="0.25">
      <c r="A2436" t="s">
        <v>31</v>
      </c>
      <c r="B2436" t="s">
        <v>33</v>
      </c>
      <c r="G2436" t="s">
        <v>53</v>
      </c>
      <c r="H2436" t="s">
        <v>94</v>
      </c>
      <c r="I2436" t="s">
        <v>104</v>
      </c>
      <c r="J2436" s="2">
        <v>44384</v>
      </c>
      <c r="K2436" s="2">
        <v>44521</v>
      </c>
      <c r="L2436">
        <v>310.08</v>
      </c>
    </row>
    <row r="2437" spans="1:12" x14ac:dyDescent="0.25">
      <c r="A2437" t="s">
        <v>31</v>
      </c>
      <c r="B2437" t="s">
        <v>33</v>
      </c>
      <c r="G2437" t="s">
        <v>53</v>
      </c>
      <c r="H2437" t="s">
        <v>94</v>
      </c>
      <c r="I2437" t="s">
        <v>104</v>
      </c>
      <c r="J2437" s="2">
        <v>44386</v>
      </c>
      <c r="K2437" s="2">
        <v>44523</v>
      </c>
      <c r="L2437">
        <v>310.08</v>
      </c>
    </row>
    <row r="2438" spans="1:12" x14ac:dyDescent="0.25">
      <c r="A2438" t="s">
        <v>31</v>
      </c>
      <c r="B2438" t="s">
        <v>33</v>
      </c>
      <c r="G2438" t="s">
        <v>53</v>
      </c>
      <c r="H2438" t="s">
        <v>94</v>
      </c>
      <c r="I2438" t="s">
        <v>104</v>
      </c>
      <c r="J2438" s="2">
        <v>44387</v>
      </c>
      <c r="K2438" s="2">
        <v>44524</v>
      </c>
      <c r="L2438">
        <v>310.08</v>
      </c>
    </row>
    <row r="2439" spans="1:12" x14ac:dyDescent="0.25">
      <c r="A2439" t="s">
        <v>31</v>
      </c>
      <c r="B2439" t="s">
        <v>33</v>
      </c>
      <c r="G2439" t="s">
        <v>53</v>
      </c>
      <c r="H2439" t="s">
        <v>94</v>
      </c>
      <c r="I2439" t="s">
        <v>104</v>
      </c>
      <c r="J2439" s="2">
        <v>44388</v>
      </c>
      <c r="K2439" s="2">
        <v>44525</v>
      </c>
      <c r="L2439">
        <v>310.08</v>
      </c>
    </row>
    <row r="2440" spans="1:12" x14ac:dyDescent="0.25">
      <c r="A2440" t="s">
        <v>31</v>
      </c>
      <c r="B2440" t="s">
        <v>33</v>
      </c>
      <c r="G2440" t="s">
        <v>53</v>
      </c>
      <c r="H2440" t="s">
        <v>94</v>
      </c>
      <c r="I2440" t="s">
        <v>104</v>
      </c>
      <c r="J2440" s="2">
        <v>44389</v>
      </c>
      <c r="K2440" s="2">
        <v>44526</v>
      </c>
      <c r="L2440">
        <v>310.08</v>
      </c>
    </row>
    <row r="2441" spans="1:12" x14ac:dyDescent="0.25">
      <c r="A2441" t="s">
        <v>31</v>
      </c>
      <c r="B2441" t="s">
        <v>33</v>
      </c>
      <c r="G2441" t="s">
        <v>53</v>
      </c>
      <c r="H2441" t="s">
        <v>94</v>
      </c>
      <c r="I2441" t="s">
        <v>104</v>
      </c>
      <c r="J2441" s="2">
        <v>44390</v>
      </c>
      <c r="K2441" s="2">
        <v>44527</v>
      </c>
      <c r="L2441">
        <v>310.08</v>
      </c>
    </row>
    <row r="2442" spans="1:12" x14ac:dyDescent="0.25">
      <c r="A2442" t="s">
        <v>31</v>
      </c>
      <c r="B2442" t="s">
        <v>33</v>
      </c>
      <c r="G2442" t="s">
        <v>53</v>
      </c>
      <c r="H2442" t="s">
        <v>94</v>
      </c>
      <c r="I2442" t="s">
        <v>104</v>
      </c>
      <c r="J2442" s="2">
        <v>44391</v>
      </c>
      <c r="K2442" s="2">
        <v>44528</v>
      </c>
      <c r="L2442">
        <v>310.08</v>
      </c>
    </row>
    <row r="2443" spans="1:12" x14ac:dyDescent="0.25">
      <c r="A2443" t="s">
        <v>31</v>
      </c>
      <c r="B2443" t="s">
        <v>33</v>
      </c>
      <c r="G2443" t="s">
        <v>53</v>
      </c>
      <c r="H2443" t="s">
        <v>94</v>
      </c>
      <c r="I2443" t="s">
        <v>104</v>
      </c>
      <c r="J2443" s="2">
        <v>44385</v>
      </c>
      <c r="K2443" s="2">
        <v>44522</v>
      </c>
      <c r="L2443">
        <v>310.08</v>
      </c>
    </row>
    <row r="2444" spans="1:12" x14ac:dyDescent="0.25">
      <c r="A2444" t="s">
        <v>31</v>
      </c>
      <c r="B2444" t="s">
        <v>33</v>
      </c>
      <c r="G2444" t="s">
        <v>53</v>
      </c>
      <c r="H2444" t="s">
        <v>94</v>
      </c>
      <c r="I2444" t="s">
        <v>104</v>
      </c>
      <c r="J2444" s="2">
        <v>44443</v>
      </c>
      <c r="K2444" s="2">
        <v>44580</v>
      </c>
      <c r="L2444">
        <v>310.08</v>
      </c>
    </row>
    <row r="2445" spans="1:12" x14ac:dyDescent="0.25">
      <c r="A2445" t="s">
        <v>31</v>
      </c>
      <c r="B2445" t="s">
        <v>33</v>
      </c>
      <c r="G2445" t="s">
        <v>53</v>
      </c>
      <c r="H2445" t="s">
        <v>94</v>
      </c>
      <c r="I2445" t="s">
        <v>104</v>
      </c>
      <c r="J2445" s="2">
        <v>44410</v>
      </c>
      <c r="K2445" s="2">
        <v>44547</v>
      </c>
      <c r="L2445">
        <v>310.08</v>
      </c>
    </row>
    <row r="2446" spans="1:12" x14ac:dyDescent="0.25">
      <c r="A2446" t="s">
        <v>31</v>
      </c>
      <c r="B2446" t="s">
        <v>33</v>
      </c>
      <c r="G2446" t="s">
        <v>53</v>
      </c>
      <c r="H2446" t="s">
        <v>94</v>
      </c>
      <c r="I2446" t="s">
        <v>104</v>
      </c>
      <c r="J2446" s="2">
        <v>44412</v>
      </c>
      <c r="K2446" s="2">
        <v>44549</v>
      </c>
      <c r="L2446">
        <v>310.08</v>
      </c>
    </row>
    <row r="2447" spans="1:12" x14ac:dyDescent="0.25">
      <c r="A2447" t="s">
        <v>31</v>
      </c>
      <c r="B2447" t="s">
        <v>33</v>
      </c>
      <c r="G2447" t="s">
        <v>53</v>
      </c>
      <c r="H2447" t="s">
        <v>94</v>
      </c>
      <c r="I2447" t="s">
        <v>104</v>
      </c>
      <c r="J2447" s="2">
        <v>44442</v>
      </c>
      <c r="K2447" s="2">
        <v>44579</v>
      </c>
      <c r="L2447">
        <v>310.08</v>
      </c>
    </row>
    <row r="2448" spans="1:12" x14ac:dyDescent="0.25">
      <c r="A2448" t="s">
        <v>31</v>
      </c>
      <c r="B2448" t="s">
        <v>33</v>
      </c>
      <c r="G2448" t="s">
        <v>53</v>
      </c>
      <c r="H2448" t="s">
        <v>94</v>
      </c>
      <c r="I2448" t="s">
        <v>104</v>
      </c>
      <c r="J2448" s="2">
        <v>44441</v>
      </c>
      <c r="K2448" s="2">
        <v>44578</v>
      </c>
      <c r="L2448">
        <v>310.08</v>
      </c>
    </row>
    <row r="2449" spans="1:12" x14ac:dyDescent="0.25">
      <c r="A2449" t="s">
        <v>31</v>
      </c>
      <c r="B2449" t="s">
        <v>33</v>
      </c>
      <c r="G2449" t="s">
        <v>53</v>
      </c>
      <c r="H2449" t="s">
        <v>94</v>
      </c>
      <c r="I2449" t="s">
        <v>104</v>
      </c>
      <c r="J2449" s="2">
        <v>44440</v>
      </c>
      <c r="K2449" s="2">
        <v>44577</v>
      </c>
      <c r="L2449">
        <v>310.08</v>
      </c>
    </row>
    <row r="2450" spans="1:12" x14ac:dyDescent="0.25">
      <c r="A2450" t="s">
        <v>31</v>
      </c>
      <c r="B2450" t="s">
        <v>33</v>
      </c>
      <c r="G2450" t="s">
        <v>53</v>
      </c>
      <c r="H2450" t="s">
        <v>94</v>
      </c>
      <c r="I2450" t="s">
        <v>104</v>
      </c>
      <c r="J2450" s="2">
        <v>44439</v>
      </c>
      <c r="K2450" s="2">
        <v>44576</v>
      </c>
      <c r="L2450">
        <v>310.08</v>
      </c>
    </row>
    <row r="2451" spans="1:12" x14ac:dyDescent="0.25">
      <c r="A2451" t="s">
        <v>31</v>
      </c>
      <c r="B2451" t="s">
        <v>33</v>
      </c>
      <c r="G2451" t="s">
        <v>53</v>
      </c>
      <c r="H2451" t="s">
        <v>94</v>
      </c>
      <c r="I2451" t="s">
        <v>104</v>
      </c>
      <c r="J2451" s="2">
        <v>44438</v>
      </c>
      <c r="K2451" s="2">
        <v>44575</v>
      </c>
      <c r="L2451">
        <v>310.08</v>
      </c>
    </row>
    <row r="2452" spans="1:12" x14ac:dyDescent="0.25">
      <c r="A2452" t="s">
        <v>31</v>
      </c>
      <c r="B2452" t="s">
        <v>33</v>
      </c>
      <c r="G2452" t="s">
        <v>53</v>
      </c>
      <c r="H2452" t="s">
        <v>94</v>
      </c>
      <c r="I2452" t="s">
        <v>104</v>
      </c>
      <c r="J2452" s="2">
        <v>44437</v>
      </c>
      <c r="K2452" s="2">
        <v>44574</v>
      </c>
      <c r="L2452">
        <v>310.08</v>
      </c>
    </row>
    <row r="2453" spans="1:12" x14ac:dyDescent="0.25">
      <c r="A2453" t="s">
        <v>31</v>
      </c>
      <c r="B2453" t="s">
        <v>33</v>
      </c>
      <c r="G2453" t="s">
        <v>53</v>
      </c>
      <c r="H2453" t="s">
        <v>94</v>
      </c>
      <c r="I2453" t="s">
        <v>104</v>
      </c>
      <c r="J2453" s="2">
        <v>44436</v>
      </c>
      <c r="K2453" s="2">
        <v>44573</v>
      </c>
      <c r="L2453">
        <v>310.08</v>
      </c>
    </row>
    <row r="2454" spans="1:12" x14ac:dyDescent="0.25">
      <c r="A2454" t="s">
        <v>31</v>
      </c>
      <c r="B2454" t="s">
        <v>33</v>
      </c>
      <c r="G2454" t="s">
        <v>53</v>
      </c>
      <c r="H2454" t="s">
        <v>94</v>
      </c>
      <c r="I2454" t="s">
        <v>104</v>
      </c>
      <c r="J2454" s="2">
        <v>44435</v>
      </c>
      <c r="K2454" s="2">
        <v>44572</v>
      </c>
      <c r="L2454">
        <v>310.08</v>
      </c>
    </row>
    <row r="2455" spans="1:12" x14ac:dyDescent="0.25">
      <c r="A2455" t="s">
        <v>31</v>
      </c>
      <c r="B2455" t="s">
        <v>33</v>
      </c>
      <c r="G2455" t="s">
        <v>53</v>
      </c>
      <c r="H2455" t="s">
        <v>94</v>
      </c>
      <c r="I2455" t="s">
        <v>104</v>
      </c>
      <c r="J2455" s="2">
        <v>44434</v>
      </c>
      <c r="K2455" s="2">
        <v>44571</v>
      </c>
      <c r="L2455">
        <v>310.08</v>
      </c>
    </row>
    <row r="2456" spans="1:12" x14ac:dyDescent="0.25">
      <c r="A2456" t="s">
        <v>31</v>
      </c>
      <c r="B2456" t="s">
        <v>33</v>
      </c>
      <c r="G2456" t="s">
        <v>53</v>
      </c>
      <c r="H2456" t="s">
        <v>94</v>
      </c>
      <c r="I2456" t="s">
        <v>104</v>
      </c>
      <c r="J2456" s="2">
        <v>44433</v>
      </c>
      <c r="K2456" s="2">
        <v>44570</v>
      </c>
      <c r="L2456">
        <v>310.08</v>
      </c>
    </row>
    <row r="2457" spans="1:12" x14ac:dyDescent="0.25">
      <c r="A2457" t="s">
        <v>31</v>
      </c>
      <c r="B2457" t="s">
        <v>33</v>
      </c>
      <c r="G2457" t="s">
        <v>53</v>
      </c>
      <c r="H2457" t="s">
        <v>94</v>
      </c>
      <c r="I2457" t="s">
        <v>104</v>
      </c>
      <c r="J2457" s="2">
        <v>44432</v>
      </c>
      <c r="K2457" s="2">
        <v>44569</v>
      </c>
      <c r="L2457">
        <v>310.08</v>
      </c>
    </row>
    <row r="2458" spans="1:12" x14ac:dyDescent="0.25">
      <c r="A2458" t="s">
        <v>31</v>
      </c>
      <c r="B2458" t="s">
        <v>33</v>
      </c>
      <c r="G2458" t="s">
        <v>53</v>
      </c>
      <c r="H2458" t="s">
        <v>94</v>
      </c>
      <c r="I2458" t="s">
        <v>104</v>
      </c>
      <c r="J2458" s="2">
        <v>44431</v>
      </c>
      <c r="K2458" s="2">
        <v>44568</v>
      </c>
      <c r="L2458">
        <v>310.08</v>
      </c>
    </row>
    <row r="2459" spans="1:12" x14ac:dyDescent="0.25">
      <c r="A2459" t="s">
        <v>31</v>
      </c>
      <c r="B2459" t="s">
        <v>33</v>
      </c>
      <c r="G2459" t="s">
        <v>53</v>
      </c>
      <c r="H2459" t="s">
        <v>94</v>
      </c>
      <c r="I2459" t="s">
        <v>104</v>
      </c>
      <c r="J2459" s="2">
        <v>44430</v>
      </c>
      <c r="K2459" s="2">
        <v>44567</v>
      </c>
      <c r="L2459">
        <v>310.08</v>
      </c>
    </row>
    <row r="2460" spans="1:12" x14ac:dyDescent="0.25">
      <c r="A2460" t="s">
        <v>31</v>
      </c>
      <c r="B2460" t="s">
        <v>33</v>
      </c>
      <c r="G2460" t="s">
        <v>53</v>
      </c>
      <c r="H2460" t="s">
        <v>94</v>
      </c>
      <c r="I2460" t="s">
        <v>104</v>
      </c>
      <c r="J2460" s="2">
        <v>44429</v>
      </c>
      <c r="K2460" s="2">
        <v>44566</v>
      </c>
      <c r="L2460">
        <v>310.08</v>
      </c>
    </row>
    <row r="2461" spans="1:12" x14ac:dyDescent="0.25">
      <c r="A2461" t="s">
        <v>31</v>
      </c>
      <c r="B2461" t="s">
        <v>33</v>
      </c>
      <c r="G2461" t="s">
        <v>53</v>
      </c>
      <c r="H2461" t="s">
        <v>94</v>
      </c>
      <c r="I2461" t="s">
        <v>104</v>
      </c>
      <c r="J2461" s="2">
        <v>44411</v>
      </c>
      <c r="K2461" s="2">
        <v>44548</v>
      </c>
      <c r="L2461">
        <v>310.08</v>
      </c>
    </row>
    <row r="2462" spans="1:12" x14ac:dyDescent="0.25">
      <c r="A2462" t="s">
        <v>31</v>
      </c>
      <c r="B2462" t="s">
        <v>33</v>
      </c>
      <c r="G2462" t="s">
        <v>53</v>
      </c>
      <c r="H2462" t="s">
        <v>94</v>
      </c>
      <c r="I2462" t="s">
        <v>104</v>
      </c>
      <c r="J2462" s="2">
        <v>44428</v>
      </c>
      <c r="K2462" s="2">
        <v>44565</v>
      </c>
      <c r="L2462">
        <v>310.08</v>
      </c>
    </row>
    <row r="2463" spans="1:12" x14ac:dyDescent="0.25">
      <c r="A2463" t="s">
        <v>31</v>
      </c>
      <c r="B2463" t="s">
        <v>33</v>
      </c>
      <c r="G2463" t="s">
        <v>53</v>
      </c>
      <c r="H2463" t="s">
        <v>94</v>
      </c>
      <c r="I2463" t="s">
        <v>104</v>
      </c>
      <c r="J2463" s="2">
        <v>44426</v>
      </c>
      <c r="K2463" s="2">
        <v>44563</v>
      </c>
      <c r="L2463">
        <v>310.08</v>
      </c>
    </row>
    <row r="2464" spans="1:12" x14ac:dyDescent="0.25">
      <c r="A2464" t="s">
        <v>31</v>
      </c>
      <c r="B2464" t="s">
        <v>33</v>
      </c>
      <c r="G2464" t="s">
        <v>53</v>
      </c>
      <c r="H2464" t="s">
        <v>94</v>
      </c>
      <c r="I2464" t="s">
        <v>104</v>
      </c>
      <c r="J2464" s="2">
        <v>44413</v>
      </c>
      <c r="K2464" s="2">
        <v>44550</v>
      </c>
      <c r="L2464">
        <v>310.08</v>
      </c>
    </row>
    <row r="2465" spans="1:12" x14ac:dyDescent="0.25">
      <c r="A2465" t="s">
        <v>31</v>
      </c>
      <c r="B2465" t="s">
        <v>33</v>
      </c>
      <c r="G2465" t="s">
        <v>53</v>
      </c>
      <c r="H2465" t="s">
        <v>94</v>
      </c>
      <c r="I2465" t="s">
        <v>104</v>
      </c>
      <c r="J2465" s="2">
        <v>44414</v>
      </c>
      <c r="K2465" s="2">
        <v>44551</v>
      </c>
      <c r="L2465">
        <v>310.08</v>
      </c>
    </row>
    <row r="2466" spans="1:12" x14ac:dyDescent="0.25">
      <c r="A2466" t="s">
        <v>31</v>
      </c>
      <c r="B2466" t="s">
        <v>33</v>
      </c>
      <c r="G2466" t="s">
        <v>53</v>
      </c>
      <c r="H2466" t="s">
        <v>94</v>
      </c>
      <c r="I2466" t="s">
        <v>104</v>
      </c>
      <c r="J2466" s="2">
        <v>44415</v>
      </c>
      <c r="K2466" s="2">
        <v>44552</v>
      </c>
      <c r="L2466">
        <v>310.08</v>
      </c>
    </row>
    <row r="2467" spans="1:12" x14ac:dyDescent="0.25">
      <c r="A2467" t="s">
        <v>31</v>
      </c>
      <c r="B2467" t="s">
        <v>33</v>
      </c>
      <c r="G2467" t="s">
        <v>53</v>
      </c>
      <c r="H2467" t="s">
        <v>94</v>
      </c>
      <c r="I2467" t="s">
        <v>104</v>
      </c>
      <c r="J2467" s="2">
        <v>44416</v>
      </c>
      <c r="K2467" s="2">
        <v>44553</v>
      </c>
      <c r="L2467">
        <v>310.08</v>
      </c>
    </row>
    <row r="2468" spans="1:12" x14ac:dyDescent="0.25">
      <c r="A2468" t="s">
        <v>31</v>
      </c>
      <c r="B2468" t="s">
        <v>33</v>
      </c>
      <c r="G2468" t="s">
        <v>53</v>
      </c>
      <c r="H2468" t="s">
        <v>94</v>
      </c>
      <c r="I2468" t="s">
        <v>104</v>
      </c>
      <c r="J2468" s="2">
        <v>44417</v>
      </c>
      <c r="K2468" s="2">
        <v>44554</v>
      </c>
      <c r="L2468">
        <v>310.08</v>
      </c>
    </row>
    <row r="2469" spans="1:12" x14ac:dyDescent="0.25">
      <c r="A2469" t="s">
        <v>31</v>
      </c>
      <c r="B2469" t="s">
        <v>33</v>
      </c>
      <c r="G2469" t="s">
        <v>53</v>
      </c>
      <c r="H2469" t="s">
        <v>94</v>
      </c>
      <c r="I2469" t="s">
        <v>104</v>
      </c>
      <c r="J2469" s="2">
        <v>44427</v>
      </c>
      <c r="K2469" s="2">
        <v>44564</v>
      </c>
      <c r="L2469">
        <v>310.08</v>
      </c>
    </row>
    <row r="2470" spans="1:12" x14ac:dyDescent="0.25">
      <c r="A2470" t="s">
        <v>31</v>
      </c>
      <c r="B2470" t="s">
        <v>33</v>
      </c>
      <c r="G2470" t="s">
        <v>53</v>
      </c>
      <c r="H2470" t="s">
        <v>94</v>
      </c>
      <c r="I2470" t="s">
        <v>104</v>
      </c>
      <c r="J2470" s="2">
        <v>44418</v>
      </c>
      <c r="K2470" s="2">
        <v>44555</v>
      </c>
      <c r="L2470">
        <v>310.08</v>
      </c>
    </row>
    <row r="2471" spans="1:12" x14ac:dyDescent="0.25">
      <c r="A2471" t="s">
        <v>31</v>
      </c>
      <c r="B2471" t="s">
        <v>33</v>
      </c>
      <c r="G2471" t="s">
        <v>53</v>
      </c>
      <c r="H2471" t="s">
        <v>94</v>
      </c>
      <c r="I2471" t="s">
        <v>104</v>
      </c>
      <c r="J2471" s="2">
        <v>44420</v>
      </c>
      <c r="K2471" s="2">
        <v>44557</v>
      </c>
      <c r="L2471">
        <v>310.08</v>
      </c>
    </row>
    <row r="2472" spans="1:12" x14ac:dyDescent="0.25">
      <c r="A2472" t="s">
        <v>31</v>
      </c>
      <c r="B2472" t="s">
        <v>33</v>
      </c>
      <c r="G2472" t="s">
        <v>53</v>
      </c>
      <c r="H2472" t="s">
        <v>94</v>
      </c>
      <c r="I2472" t="s">
        <v>104</v>
      </c>
      <c r="J2472" s="2">
        <v>44421</v>
      </c>
      <c r="K2472" s="2">
        <v>44558</v>
      </c>
      <c r="L2472">
        <v>310.08</v>
      </c>
    </row>
    <row r="2473" spans="1:12" x14ac:dyDescent="0.25">
      <c r="A2473" t="s">
        <v>31</v>
      </c>
      <c r="B2473" t="s">
        <v>33</v>
      </c>
      <c r="G2473" t="s">
        <v>53</v>
      </c>
      <c r="H2473" t="s">
        <v>94</v>
      </c>
      <c r="I2473" t="s">
        <v>104</v>
      </c>
      <c r="J2473" s="2">
        <v>44422</v>
      </c>
      <c r="K2473" s="2">
        <v>44559</v>
      </c>
      <c r="L2473">
        <v>310.08</v>
      </c>
    </row>
    <row r="2474" spans="1:12" x14ac:dyDescent="0.25">
      <c r="A2474" t="s">
        <v>31</v>
      </c>
      <c r="B2474" t="s">
        <v>33</v>
      </c>
      <c r="G2474" t="s">
        <v>53</v>
      </c>
      <c r="H2474" t="s">
        <v>94</v>
      </c>
      <c r="I2474" t="s">
        <v>104</v>
      </c>
      <c r="J2474" s="2">
        <v>44423</v>
      </c>
      <c r="K2474" s="2">
        <v>44560</v>
      </c>
      <c r="L2474">
        <v>310.08</v>
      </c>
    </row>
    <row r="2475" spans="1:12" x14ac:dyDescent="0.25">
      <c r="A2475" t="s">
        <v>31</v>
      </c>
      <c r="B2475" t="s">
        <v>33</v>
      </c>
      <c r="G2475" t="s">
        <v>53</v>
      </c>
      <c r="H2475" t="s">
        <v>94</v>
      </c>
      <c r="I2475" t="s">
        <v>104</v>
      </c>
      <c r="J2475" s="2">
        <v>44424</v>
      </c>
      <c r="K2475" s="2">
        <v>44561</v>
      </c>
      <c r="L2475">
        <v>310.08</v>
      </c>
    </row>
    <row r="2476" spans="1:12" x14ac:dyDescent="0.25">
      <c r="A2476" t="s">
        <v>31</v>
      </c>
      <c r="B2476" t="s">
        <v>33</v>
      </c>
      <c r="G2476" t="s">
        <v>53</v>
      </c>
      <c r="H2476" t="s">
        <v>94</v>
      </c>
      <c r="I2476" t="s">
        <v>104</v>
      </c>
      <c r="J2476" s="2">
        <v>44425</v>
      </c>
      <c r="K2476" s="2">
        <v>44562</v>
      </c>
      <c r="L2476">
        <v>310.08</v>
      </c>
    </row>
    <row r="2477" spans="1:12" x14ac:dyDescent="0.25">
      <c r="A2477" t="s">
        <v>31</v>
      </c>
      <c r="B2477" t="s">
        <v>33</v>
      </c>
      <c r="G2477" t="s">
        <v>53</v>
      </c>
      <c r="H2477" t="s">
        <v>94</v>
      </c>
      <c r="I2477" t="s">
        <v>104</v>
      </c>
      <c r="J2477" s="2">
        <v>44419</v>
      </c>
      <c r="K2477" s="2">
        <v>44556</v>
      </c>
      <c r="L2477">
        <v>310.08</v>
      </c>
    </row>
    <row r="2478" spans="1:12" x14ac:dyDescent="0.25">
      <c r="A2478" t="s">
        <v>31</v>
      </c>
      <c r="B2478" t="s">
        <v>33</v>
      </c>
      <c r="G2478" t="s">
        <v>53</v>
      </c>
      <c r="H2478" t="s">
        <v>94</v>
      </c>
      <c r="I2478" t="s">
        <v>104</v>
      </c>
      <c r="J2478" s="2">
        <v>44512</v>
      </c>
      <c r="K2478" s="2">
        <v>44649</v>
      </c>
      <c r="L2478">
        <v>0</v>
      </c>
    </row>
    <row r="2479" spans="1:12" x14ac:dyDescent="0.25">
      <c r="A2479" t="s">
        <v>31</v>
      </c>
      <c r="B2479" t="s">
        <v>34</v>
      </c>
      <c r="C2479" t="s">
        <v>37</v>
      </c>
      <c r="G2479" t="s">
        <v>78</v>
      </c>
      <c r="H2479" t="s">
        <v>94</v>
      </c>
      <c r="I2479" t="s">
        <v>104</v>
      </c>
      <c r="J2479" s="2">
        <v>44378</v>
      </c>
      <c r="K2479" s="2">
        <v>44515</v>
      </c>
      <c r="L2479">
        <v>0</v>
      </c>
    </row>
    <row r="2480" spans="1:12" x14ac:dyDescent="0.25">
      <c r="A2480" t="s">
        <v>31</v>
      </c>
      <c r="B2480" t="s">
        <v>34</v>
      </c>
      <c r="C2480" t="s">
        <v>37</v>
      </c>
      <c r="G2480" t="s">
        <v>78</v>
      </c>
      <c r="H2480" t="s">
        <v>94</v>
      </c>
      <c r="I2480" t="s">
        <v>104</v>
      </c>
      <c r="J2480" s="2">
        <v>44379</v>
      </c>
      <c r="K2480" s="2">
        <v>44516</v>
      </c>
      <c r="L2480">
        <v>0</v>
      </c>
    </row>
    <row r="2481" spans="1:12" x14ac:dyDescent="0.25">
      <c r="A2481" t="s">
        <v>31</v>
      </c>
      <c r="B2481" t="s">
        <v>34</v>
      </c>
      <c r="C2481" t="s">
        <v>37</v>
      </c>
      <c r="G2481" t="s">
        <v>78</v>
      </c>
      <c r="H2481" t="s">
        <v>94</v>
      </c>
      <c r="I2481" t="s">
        <v>104</v>
      </c>
      <c r="J2481" s="2">
        <v>44513</v>
      </c>
      <c r="K2481" s="2">
        <v>44650</v>
      </c>
      <c r="L2481">
        <v>0</v>
      </c>
    </row>
    <row r="2482" spans="1:12" x14ac:dyDescent="0.25">
      <c r="A2482" t="s">
        <v>31</v>
      </c>
      <c r="B2482" t="s">
        <v>34</v>
      </c>
      <c r="C2482" t="s">
        <v>37</v>
      </c>
      <c r="G2482" t="s">
        <v>78</v>
      </c>
      <c r="H2482" t="s">
        <v>94</v>
      </c>
      <c r="I2482" t="s">
        <v>104</v>
      </c>
      <c r="J2482" s="2">
        <v>44413</v>
      </c>
      <c r="K2482" s="2">
        <v>44550</v>
      </c>
      <c r="L2482">
        <v>0</v>
      </c>
    </row>
    <row r="2483" spans="1:12" x14ac:dyDescent="0.25">
      <c r="A2483" t="s">
        <v>31</v>
      </c>
      <c r="B2483" t="s">
        <v>34</v>
      </c>
      <c r="C2483" t="s">
        <v>37</v>
      </c>
      <c r="G2483" t="s">
        <v>78</v>
      </c>
      <c r="H2483" t="s">
        <v>94</v>
      </c>
      <c r="I2483" t="s">
        <v>104</v>
      </c>
      <c r="J2483" s="2">
        <v>44414</v>
      </c>
      <c r="K2483" s="2">
        <v>44551</v>
      </c>
      <c r="L2483">
        <v>0</v>
      </c>
    </row>
    <row r="2484" spans="1:12" x14ac:dyDescent="0.25">
      <c r="A2484" t="s">
        <v>31</v>
      </c>
      <c r="B2484" t="s">
        <v>34</v>
      </c>
      <c r="C2484" t="s">
        <v>37</v>
      </c>
      <c r="G2484" t="s">
        <v>78</v>
      </c>
      <c r="H2484" t="s">
        <v>94</v>
      </c>
      <c r="I2484" t="s">
        <v>104</v>
      </c>
      <c r="J2484" s="2">
        <v>44415</v>
      </c>
      <c r="K2484" s="2">
        <v>44552</v>
      </c>
      <c r="L2484">
        <v>0</v>
      </c>
    </row>
    <row r="2485" spans="1:12" x14ac:dyDescent="0.25">
      <c r="A2485" t="s">
        <v>31</v>
      </c>
      <c r="B2485" t="s">
        <v>34</v>
      </c>
      <c r="C2485" t="s">
        <v>37</v>
      </c>
      <c r="G2485" t="s">
        <v>78</v>
      </c>
      <c r="H2485" t="s">
        <v>94</v>
      </c>
      <c r="I2485" t="s">
        <v>104</v>
      </c>
      <c r="J2485" s="2">
        <v>44416</v>
      </c>
      <c r="K2485" s="2">
        <v>44553</v>
      </c>
      <c r="L2485">
        <v>0</v>
      </c>
    </row>
    <row r="2486" spans="1:12" x14ac:dyDescent="0.25">
      <c r="A2486" t="s">
        <v>31</v>
      </c>
      <c r="B2486" t="s">
        <v>34</v>
      </c>
      <c r="C2486" t="s">
        <v>37</v>
      </c>
      <c r="G2486" t="s">
        <v>78</v>
      </c>
      <c r="H2486" t="s">
        <v>94</v>
      </c>
      <c r="I2486" t="s">
        <v>104</v>
      </c>
      <c r="J2486" s="2">
        <v>44417</v>
      </c>
      <c r="K2486" s="2">
        <v>44554</v>
      </c>
      <c r="L2486">
        <v>0</v>
      </c>
    </row>
    <row r="2487" spans="1:12" x14ac:dyDescent="0.25">
      <c r="A2487" t="s">
        <v>31</v>
      </c>
      <c r="B2487" t="s">
        <v>34</v>
      </c>
      <c r="C2487" t="s">
        <v>37</v>
      </c>
      <c r="G2487" t="s">
        <v>78</v>
      </c>
      <c r="H2487" t="s">
        <v>94</v>
      </c>
      <c r="I2487" t="s">
        <v>104</v>
      </c>
      <c r="J2487" s="2">
        <v>44418</v>
      </c>
      <c r="K2487" s="2">
        <v>44555</v>
      </c>
      <c r="L2487">
        <v>71.348229669680279</v>
      </c>
    </row>
    <row r="2488" spans="1:12" x14ac:dyDescent="0.25">
      <c r="A2488" t="s">
        <v>31</v>
      </c>
      <c r="B2488" t="s">
        <v>34</v>
      </c>
      <c r="C2488" t="s">
        <v>37</v>
      </c>
      <c r="G2488" t="s">
        <v>78</v>
      </c>
      <c r="H2488" t="s">
        <v>94</v>
      </c>
      <c r="I2488" t="s">
        <v>104</v>
      </c>
      <c r="J2488" s="2">
        <v>44419</v>
      </c>
      <c r="K2488" s="2">
        <v>44556</v>
      </c>
      <c r="L2488">
        <v>110.50496832710991</v>
      </c>
    </row>
    <row r="2489" spans="1:12" x14ac:dyDescent="0.25">
      <c r="A2489" t="s">
        <v>31</v>
      </c>
      <c r="B2489" t="s">
        <v>34</v>
      </c>
      <c r="C2489" t="s">
        <v>37</v>
      </c>
      <c r="G2489" t="s">
        <v>78</v>
      </c>
      <c r="H2489" t="s">
        <v>94</v>
      </c>
      <c r="I2489" t="s">
        <v>104</v>
      </c>
      <c r="J2489" s="2">
        <v>44420</v>
      </c>
      <c r="K2489" s="2">
        <v>44557</v>
      </c>
      <c r="L2489">
        <v>131.9946421338</v>
      </c>
    </row>
    <row r="2490" spans="1:12" x14ac:dyDescent="0.25">
      <c r="A2490" t="s">
        <v>31</v>
      </c>
      <c r="B2490" t="s">
        <v>34</v>
      </c>
      <c r="C2490" t="s">
        <v>37</v>
      </c>
      <c r="G2490" t="s">
        <v>78</v>
      </c>
      <c r="H2490" t="s">
        <v>94</v>
      </c>
      <c r="I2490" t="s">
        <v>104</v>
      </c>
      <c r="J2490" s="2">
        <v>44421</v>
      </c>
      <c r="K2490" s="2">
        <v>44558</v>
      </c>
      <c r="L2490">
        <v>131.9946421338</v>
      </c>
    </row>
    <row r="2491" spans="1:12" x14ac:dyDescent="0.25">
      <c r="A2491" t="s">
        <v>31</v>
      </c>
      <c r="B2491" t="s">
        <v>34</v>
      </c>
      <c r="C2491" t="s">
        <v>37</v>
      </c>
      <c r="G2491" t="s">
        <v>78</v>
      </c>
      <c r="H2491" t="s">
        <v>94</v>
      </c>
      <c r="I2491" t="s">
        <v>104</v>
      </c>
      <c r="J2491" s="2">
        <v>44422</v>
      </c>
      <c r="K2491" s="2">
        <v>44559</v>
      </c>
      <c r="L2491">
        <v>131.9946421338</v>
      </c>
    </row>
    <row r="2492" spans="1:12" x14ac:dyDescent="0.25">
      <c r="A2492" t="s">
        <v>31</v>
      </c>
      <c r="B2492" t="s">
        <v>34</v>
      </c>
      <c r="C2492" t="s">
        <v>37</v>
      </c>
      <c r="G2492" t="s">
        <v>78</v>
      </c>
      <c r="H2492" t="s">
        <v>94</v>
      </c>
      <c r="I2492" t="s">
        <v>104</v>
      </c>
      <c r="J2492" s="2">
        <v>44423</v>
      </c>
      <c r="K2492" s="2">
        <v>44560</v>
      </c>
      <c r="L2492">
        <v>131.9946421338</v>
      </c>
    </row>
    <row r="2493" spans="1:12" x14ac:dyDescent="0.25">
      <c r="A2493" t="s">
        <v>31</v>
      </c>
      <c r="B2493" t="s">
        <v>34</v>
      </c>
      <c r="C2493" t="s">
        <v>37</v>
      </c>
      <c r="G2493" t="s">
        <v>78</v>
      </c>
      <c r="H2493" t="s">
        <v>94</v>
      </c>
      <c r="I2493" t="s">
        <v>104</v>
      </c>
      <c r="J2493" s="2">
        <v>44424</v>
      </c>
      <c r="K2493" s="2">
        <v>44561</v>
      </c>
      <c r="L2493">
        <v>131.9946421338</v>
      </c>
    </row>
    <row r="2494" spans="1:12" x14ac:dyDescent="0.25">
      <c r="A2494" t="s">
        <v>31</v>
      </c>
      <c r="B2494" t="s">
        <v>34</v>
      </c>
      <c r="C2494" t="s">
        <v>37</v>
      </c>
      <c r="G2494" t="s">
        <v>78</v>
      </c>
      <c r="H2494" t="s">
        <v>94</v>
      </c>
      <c r="I2494" t="s">
        <v>104</v>
      </c>
      <c r="J2494" s="2">
        <v>44425</v>
      </c>
      <c r="K2494" s="2">
        <v>44562</v>
      </c>
      <c r="L2494">
        <v>131.9946421338</v>
      </c>
    </row>
    <row r="2495" spans="1:12" x14ac:dyDescent="0.25">
      <c r="A2495" t="s">
        <v>31</v>
      </c>
      <c r="B2495" t="s">
        <v>34</v>
      </c>
      <c r="C2495" t="s">
        <v>37</v>
      </c>
      <c r="G2495" t="s">
        <v>78</v>
      </c>
      <c r="H2495" t="s">
        <v>94</v>
      </c>
      <c r="I2495" t="s">
        <v>104</v>
      </c>
      <c r="J2495" s="2">
        <v>44426</v>
      </c>
      <c r="K2495" s="2">
        <v>44563</v>
      </c>
      <c r="L2495">
        <v>131.9946421338</v>
      </c>
    </row>
    <row r="2496" spans="1:12" x14ac:dyDescent="0.25">
      <c r="A2496" t="s">
        <v>31</v>
      </c>
      <c r="B2496" t="s">
        <v>34</v>
      </c>
      <c r="C2496" t="s">
        <v>37</v>
      </c>
      <c r="G2496" t="s">
        <v>78</v>
      </c>
      <c r="H2496" t="s">
        <v>94</v>
      </c>
      <c r="I2496" t="s">
        <v>104</v>
      </c>
      <c r="J2496" s="2">
        <v>44412</v>
      </c>
      <c r="K2496" s="2">
        <v>44549</v>
      </c>
      <c r="L2496">
        <v>0</v>
      </c>
    </row>
    <row r="2497" spans="1:12" x14ac:dyDescent="0.25">
      <c r="A2497" t="s">
        <v>31</v>
      </c>
      <c r="B2497" t="s">
        <v>34</v>
      </c>
      <c r="C2497" t="s">
        <v>37</v>
      </c>
      <c r="G2497" t="s">
        <v>78</v>
      </c>
      <c r="H2497" t="s">
        <v>94</v>
      </c>
      <c r="I2497" t="s">
        <v>104</v>
      </c>
      <c r="J2497" s="2">
        <v>44427</v>
      </c>
      <c r="K2497" s="2">
        <v>44564</v>
      </c>
      <c r="L2497">
        <v>131.9946421338</v>
      </c>
    </row>
    <row r="2498" spans="1:12" x14ac:dyDescent="0.25">
      <c r="A2498" t="s">
        <v>31</v>
      </c>
      <c r="B2498" t="s">
        <v>34</v>
      </c>
      <c r="C2498" t="s">
        <v>37</v>
      </c>
      <c r="G2498" t="s">
        <v>78</v>
      </c>
      <c r="H2498" t="s">
        <v>94</v>
      </c>
      <c r="I2498" t="s">
        <v>104</v>
      </c>
      <c r="J2498" s="2">
        <v>44429</v>
      </c>
      <c r="K2498" s="2">
        <v>44566</v>
      </c>
      <c r="L2498">
        <v>21.489673806690149</v>
      </c>
    </row>
    <row r="2499" spans="1:12" x14ac:dyDescent="0.25">
      <c r="A2499" t="s">
        <v>31</v>
      </c>
      <c r="B2499" t="s">
        <v>34</v>
      </c>
      <c r="C2499" t="s">
        <v>37</v>
      </c>
      <c r="G2499" t="s">
        <v>78</v>
      </c>
      <c r="H2499" t="s">
        <v>94</v>
      </c>
      <c r="I2499" t="s">
        <v>104</v>
      </c>
      <c r="J2499" s="2">
        <v>44430</v>
      </c>
      <c r="K2499" s="2">
        <v>44567</v>
      </c>
      <c r="L2499">
        <v>0</v>
      </c>
    </row>
    <row r="2500" spans="1:12" x14ac:dyDescent="0.25">
      <c r="A2500" t="s">
        <v>31</v>
      </c>
      <c r="B2500" t="s">
        <v>34</v>
      </c>
      <c r="C2500" t="s">
        <v>37</v>
      </c>
      <c r="G2500" t="s">
        <v>78</v>
      </c>
      <c r="H2500" t="s">
        <v>94</v>
      </c>
      <c r="I2500" t="s">
        <v>104</v>
      </c>
      <c r="J2500" s="2">
        <v>44431</v>
      </c>
      <c r="K2500" s="2">
        <v>44568</v>
      </c>
      <c r="L2500">
        <v>0</v>
      </c>
    </row>
    <row r="2501" spans="1:12" x14ac:dyDescent="0.25">
      <c r="A2501" t="s">
        <v>31</v>
      </c>
      <c r="B2501" t="s">
        <v>34</v>
      </c>
      <c r="C2501" t="s">
        <v>37</v>
      </c>
      <c r="G2501" t="s">
        <v>78</v>
      </c>
      <c r="H2501" t="s">
        <v>94</v>
      </c>
      <c r="I2501" t="s">
        <v>104</v>
      </c>
      <c r="J2501" s="2">
        <v>44432</v>
      </c>
      <c r="K2501" s="2">
        <v>44569</v>
      </c>
      <c r="L2501">
        <v>0</v>
      </c>
    </row>
    <row r="2502" spans="1:12" x14ac:dyDescent="0.25">
      <c r="A2502" t="s">
        <v>31</v>
      </c>
      <c r="B2502" t="s">
        <v>34</v>
      </c>
      <c r="C2502" t="s">
        <v>37</v>
      </c>
      <c r="G2502" t="s">
        <v>78</v>
      </c>
      <c r="H2502" t="s">
        <v>94</v>
      </c>
      <c r="I2502" t="s">
        <v>104</v>
      </c>
      <c r="J2502" s="2">
        <v>44433</v>
      </c>
      <c r="K2502" s="2">
        <v>44570</v>
      </c>
      <c r="L2502">
        <v>0</v>
      </c>
    </row>
    <row r="2503" spans="1:12" x14ac:dyDescent="0.25">
      <c r="A2503" t="s">
        <v>31</v>
      </c>
      <c r="B2503" t="s">
        <v>34</v>
      </c>
      <c r="C2503" t="s">
        <v>37</v>
      </c>
      <c r="G2503" t="s">
        <v>78</v>
      </c>
      <c r="H2503" t="s">
        <v>94</v>
      </c>
      <c r="I2503" t="s">
        <v>104</v>
      </c>
      <c r="J2503" s="2">
        <v>44434</v>
      </c>
      <c r="K2503" s="2">
        <v>44571</v>
      </c>
      <c r="L2503">
        <v>0</v>
      </c>
    </row>
    <row r="2504" spans="1:12" x14ac:dyDescent="0.25">
      <c r="A2504" t="s">
        <v>31</v>
      </c>
      <c r="B2504" t="s">
        <v>34</v>
      </c>
      <c r="C2504" t="s">
        <v>37</v>
      </c>
      <c r="G2504" t="s">
        <v>78</v>
      </c>
      <c r="H2504" t="s">
        <v>94</v>
      </c>
      <c r="I2504" t="s">
        <v>104</v>
      </c>
      <c r="J2504" s="2">
        <v>44435</v>
      </c>
      <c r="K2504" s="2">
        <v>44572</v>
      </c>
      <c r="L2504">
        <v>0</v>
      </c>
    </row>
    <row r="2505" spans="1:12" x14ac:dyDescent="0.25">
      <c r="A2505" t="s">
        <v>31</v>
      </c>
      <c r="B2505" t="s">
        <v>34</v>
      </c>
      <c r="C2505" t="s">
        <v>37</v>
      </c>
      <c r="G2505" t="s">
        <v>78</v>
      </c>
      <c r="H2505" t="s">
        <v>94</v>
      </c>
      <c r="I2505" t="s">
        <v>104</v>
      </c>
      <c r="J2505" s="2">
        <v>44436</v>
      </c>
      <c r="K2505" s="2">
        <v>44573</v>
      </c>
      <c r="L2505">
        <v>0</v>
      </c>
    </row>
    <row r="2506" spans="1:12" x14ac:dyDescent="0.25">
      <c r="A2506" t="s">
        <v>31</v>
      </c>
      <c r="B2506" t="s">
        <v>34</v>
      </c>
      <c r="C2506" t="s">
        <v>37</v>
      </c>
      <c r="G2506" t="s">
        <v>78</v>
      </c>
      <c r="H2506" t="s">
        <v>94</v>
      </c>
      <c r="I2506" t="s">
        <v>104</v>
      </c>
      <c r="J2506" s="2">
        <v>44437</v>
      </c>
      <c r="K2506" s="2">
        <v>44574</v>
      </c>
      <c r="L2506">
        <v>0</v>
      </c>
    </row>
    <row r="2507" spans="1:12" x14ac:dyDescent="0.25">
      <c r="A2507" t="s">
        <v>31</v>
      </c>
      <c r="B2507" t="s">
        <v>34</v>
      </c>
      <c r="C2507" t="s">
        <v>37</v>
      </c>
      <c r="G2507" t="s">
        <v>78</v>
      </c>
      <c r="H2507" t="s">
        <v>94</v>
      </c>
      <c r="I2507" t="s">
        <v>104</v>
      </c>
      <c r="J2507" s="2">
        <v>44438</v>
      </c>
      <c r="K2507" s="2">
        <v>44575</v>
      </c>
      <c r="L2507">
        <v>0</v>
      </c>
    </row>
    <row r="2508" spans="1:12" x14ac:dyDescent="0.25">
      <c r="A2508" t="s">
        <v>31</v>
      </c>
      <c r="B2508" t="s">
        <v>34</v>
      </c>
      <c r="C2508" t="s">
        <v>37</v>
      </c>
      <c r="G2508" t="s">
        <v>78</v>
      </c>
      <c r="H2508" t="s">
        <v>94</v>
      </c>
      <c r="I2508" t="s">
        <v>104</v>
      </c>
      <c r="J2508" s="2">
        <v>44439</v>
      </c>
      <c r="K2508" s="2">
        <v>44576</v>
      </c>
      <c r="L2508">
        <v>0</v>
      </c>
    </row>
    <row r="2509" spans="1:12" x14ac:dyDescent="0.25">
      <c r="A2509" t="s">
        <v>31</v>
      </c>
      <c r="B2509" t="s">
        <v>34</v>
      </c>
      <c r="C2509" t="s">
        <v>37</v>
      </c>
      <c r="G2509" t="s">
        <v>78</v>
      </c>
      <c r="H2509" t="s">
        <v>94</v>
      </c>
      <c r="I2509" t="s">
        <v>104</v>
      </c>
      <c r="J2509" s="2">
        <v>44440</v>
      </c>
      <c r="K2509" s="2">
        <v>44577</v>
      </c>
      <c r="L2509">
        <v>0</v>
      </c>
    </row>
    <row r="2510" spans="1:12" x14ac:dyDescent="0.25">
      <c r="A2510" t="s">
        <v>31</v>
      </c>
      <c r="B2510" t="s">
        <v>34</v>
      </c>
      <c r="C2510" t="s">
        <v>37</v>
      </c>
      <c r="G2510" t="s">
        <v>78</v>
      </c>
      <c r="H2510" t="s">
        <v>94</v>
      </c>
      <c r="I2510" t="s">
        <v>104</v>
      </c>
      <c r="J2510" s="2">
        <v>44441</v>
      </c>
      <c r="K2510" s="2">
        <v>44578</v>
      </c>
      <c r="L2510">
        <v>0</v>
      </c>
    </row>
    <row r="2511" spans="1:12" x14ac:dyDescent="0.25">
      <c r="A2511" t="s">
        <v>31</v>
      </c>
      <c r="B2511" t="s">
        <v>34</v>
      </c>
      <c r="C2511" t="s">
        <v>37</v>
      </c>
      <c r="G2511" t="s">
        <v>78</v>
      </c>
      <c r="H2511" t="s">
        <v>94</v>
      </c>
      <c r="I2511" t="s">
        <v>104</v>
      </c>
      <c r="J2511" s="2">
        <v>44442</v>
      </c>
      <c r="K2511" s="2">
        <v>44579</v>
      </c>
      <c r="L2511">
        <v>0</v>
      </c>
    </row>
    <row r="2512" spans="1:12" x14ac:dyDescent="0.25">
      <c r="A2512" t="s">
        <v>31</v>
      </c>
      <c r="B2512" t="s">
        <v>34</v>
      </c>
      <c r="C2512" t="s">
        <v>37</v>
      </c>
      <c r="G2512" t="s">
        <v>78</v>
      </c>
      <c r="H2512" t="s">
        <v>94</v>
      </c>
      <c r="I2512" t="s">
        <v>104</v>
      </c>
      <c r="J2512" s="2">
        <v>44428</v>
      </c>
      <c r="K2512" s="2">
        <v>44565</v>
      </c>
      <c r="L2512">
        <v>60.646412464119742</v>
      </c>
    </row>
    <row r="2513" spans="1:12" x14ac:dyDescent="0.25">
      <c r="A2513" t="s">
        <v>31</v>
      </c>
      <c r="B2513" t="s">
        <v>34</v>
      </c>
      <c r="C2513" t="s">
        <v>37</v>
      </c>
      <c r="G2513" t="s">
        <v>78</v>
      </c>
      <c r="H2513" t="s">
        <v>94</v>
      </c>
      <c r="I2513" t="s">
        <v>104</v>
      </c>
      <c r="J2513" s="2">
        <v>44443</v>
      </c>
      <c r="K2513" s="2">
        <v>44580</v>
      </c>
      <c r="L2513">
        <v>0</v>
      </c>
    </row>
    <row r="2514" spans="1:12" x14ac:dyDescent="0.25">
      <c r="A2514" t="s">
        <v>31</v>
      </c>
      <c r="B2514" t="s">
        <v>34</v>
      </c>
      <c r="C2514" t="s">
        <v>37</v>
      </c>
      <c r="G2514" t="s">
        <v>78</v>
      </c>
      <c r="H2514" t="s">
        <v>94</v>
      </c>
      <c r="I2514" t="s">
        <v>104</v>
      </c>
      <c r="J2514" s="2">
        <v>44411</v>
      </c>
      <c r="K2514" s="2">
        <v>44548</v>
      </c>
      <c r="L2514">
        <v>0</v>
      </c>
    </row>
    <row r="2515" spans="1:12" x14ac:dyDescent="0.25">
      <c r="A2515" t="s">
        <v>31</v>
      </c>
      <c r="B2515" t="s">
        <v>34</v>
      </c>
      <c r="C2515" t="s">
        <v>37</v>
      </c>
      <c r="G2515" t="s">
        <v>78</v>
      </c>
      <c r="H2515" t="s">
        <v>94</v>
      </c>
      <c r="I2515" t="s">
        <v>104</v>
      </c>
      <c r="J2515" s="2">
        <v>44409</v>
      </c>
      <c r="K2515" s="2">
        <v>44546</v>
      </c>
      <c r="L2515">
        <v>0</v>
      </c>
    </row>
    <row r="2516" spans="1:12" x14ac:dyDescent="0.25">
      <c r="A2516" t="s">
        <v>31</v>
      </c>
      <c r="B2516" t="s">
        <v>34</v>
      </c>
      <c r="C2516" t="s">
        <v>37</v>
      </c>
      <c r="G2516" t="s">
        <v>78</v>
      </c>
      <c r="H2516" t="s">
        <v>94</v>
      </c>
      <c r="I2516" t="s">
        <v>104</v>
      </c>
      <c r="J2516" s="2">
        <v>44514</v>
      </c>
      <c r="K2516" s="2">
        <v>44651</v>
      </c>
      <c r="L2516">
        <v>0</v>
      </c>
    </row>
    <row r="2517" spans="1:12" x14ac:dyDescent="0.25">
      <c r="A2517" t="s">
        <v>31</v>
      </c>
      <c r="B2517" t="s">
        <v>34</v>
      </c>
      <c r="C2517" t="s">
        <v>37</v>
      </c>
      <c r="G2517" t="s">
        <v>78</v>
      </c>
      <c r="H2517" t="s">
        <v>94</v>
      </c>
      <c r="I2517" t="s">
        <v>104</v>
      </c>
      <c r="J2517" s="2">
        <v>44380</v>
      </c>
      <c r="K2517" s="2">
        <v>44517</v>
      </c>
      <c r="L2517">
        <v>0</v>
      </c>
    </row>
    <row r="2518" spans="1:12" x14ac:dyDescent="0.25">
      <c r="A2518" t="s">
        <v>31</v>
      </c>
      <c r="B2518" t="s">
        <v>34</v>
      </c>
      <c r="C2518" t="s">
        <v>37</v>
      </c>
      <c r="G2518" t="s">
        <v>78</v>
      </c>
      <c r="H2518" t="s">
        <v>94</v>
      </c>
      <c r="I2518" t="s">
        <v>104</v>
      </c>
      <c r="J2518" s="2">
        <v>44381</v>
      </c>
      <c r="K2518" s="2">
        <v>44518</v>
      </c>
      <c r="L2518">
        <v>0</v>
      </c>
    </row>
    <row r="2519" spans="1:12" x14ac:dyDescent="0.25">
      <c r="A2519" t="s">
        <v>31</v>
      </c>
      <c r="B2519" t="s">
        <v>34</v>
      </c>
      <c r="C2519" t="s">
        <v>37</v>
      </c>
      <c r="G2519" t="s">
        <v>78</v>
      </c>
      <c r="H2519" t="s">
        <v>94</v>
      </c>
      <c r="I2519" t="s">
        <v>104</v>
      </c>
      <c r="J2519" s="2">
        <v>44382</v>
      </c>
      <c r="K2519" s="2">
        <v>44519</v>
      </c>
      <c r="L2519">
        <v>0</v>
      </c>
    </row>
    <row r="2520" spans="1:12" x14ac:dyDescent="0.25">
      <c r="A2520" t="s">
        <v>31</v>
      </c>
      <c r="B2520" t="s">
        <v>34</v>
      </c>
      <c r="C2520" t="s">
        <v>37</v>
      </c>
      <c r="G2520" t="s">
        <v>78</v>
      </c>
      <c r="H2520" t="s">
        <v>94</v>
      </c>
      <c r="I2520" t="s">
        <v>104</v>
      </c>
      <c r="J2520" s="2">
        <v>44383</v>
      </c>
      <c r="K2520" s="2">
        <v>44520</v>
      </c>
      <c r="L2520">
        <v>0</v>
      </c>
    </row>
    <row r="2521" spans="1:12" x14ac:dyDescent="0.25">
      <c r="A2521" t="s">
        <v>31</v>
      </c>
      <c r="B2521" t="s">
        <v>34</v>
      </c>
      <c r="C2521" t="s">
        <v>37</v>
      </c>
      <c r="G2521" t="s">
        <v>78</v>
      </c>
      <c r="H2521" t="s">
        <v>94</v>
      </c>
      <c r="I2521" t="s">
        <v>104</v>
      </c>
      <c r="J2521" s="2">
        <v>44384</v>
      </c>
      <c r="K2521" s="2">
        <v>44521</v>
      </c>
      <c r="L2521">
        <v>0</v>
      </c>
    </row>
    <row r="2522" spans="1:12" x14ac:dyDescent="0.25">
      <c r="A2522" t="s">
        <v>31</v>
      </c>
      <c r="B2522" t="s">
        <v>34</v>
      </c>
      <c r="C2522" t="s">
        <v>37</v>
      </c>
      <c r="G2522" t="s">
        <v>78</v>
      </c>
      <c r="H2522" t="s">
        <v>94</v>
      </c>
      <c r="I2522" t="s">
        <v>104</v>
      </c>
      <c r="J2522" s="2">
        <v>44385</v>
      </c>
      <c r="K2522" s="2">
        <v>44522</v>
      </c>
      <c r="L2522">
        <v>0</v>
      </c>
    </row>
    <row r="2523" spans="1:12" x14ac:dyDescent="0.25">
      <c r="A2523" t="s">
        <v>31</v>
      </c>
      <c r="B2523" t="s">
        <v>34</v>
      </c>
      <c r="C2523" t="s">
        <v>37</v>
      </c>
      <c r="G2523" t="s">
        <v>78</v>
      </c>
      <c r="H2523" t="s">
        <v>94</v>
      </c>
      <c r="I2523" t="s">
        <v>104</v>
      </c>
      <c r="J2523" s="2">
        <v>44386</v>
      </c>
      <c r="K2523" s="2">
        <v>44523</v>
      </c>
      <c r="L2523">
        <v>0</v>
      </c>
    </row>
    <row r="2524" spans="1:12" x14ac:dyDescent="0.25">
      <c r="A2524" t="s">
        <v>31</v>
      </c>
      <c r="B2524" t="s">
        <v>34</v>
      </c>
      <c r="C2524" t="s">
        <v>37</v>
      </c>
      <c r="G2524" t="s">
        <v>78</v>
      </c>
      <c r="H2524" t="s">
        <v>94</v>
      </c>
      <c r="I2524" t="s">
        <v>104</v>
      </c>
      <c r="J2524" s="2">
        <v>44387</v>
      </c>
      <c r="K2524" s="2">
        <v>44524</v>
      </c>
      <c r="L2524">
        <v>0</v>
      </c>
    </row>
    <row r="2525" spans="1:12" x14ac:dyDescent="0.25">
      <c r="A2525" t="s">
        <v>31</v>
      </c>
      <c r="B2525" t="s">
        <v>34</v>
      </c>
      <c r="C2525" t="s">
        <v>37</v>
      </c>
      <c r="G2525" t="s">
        <v>78</v>
      </c>
      <c r="H2525" t="s">
        <v>94</v>
      </c>
      <c r="I2525" t="s">
        <v>104</v>
      </c>
      <c r="J2525" s="2">
        <v>44388</v>
      </c>
      <c r="K2525" s="2">
        <v>44525</v>
      </c>
      <c r="L2525">
        <v>0</v>
      </c>
    </row>
    <row r="2526" spans="1:12" x14ac:dyDescent="0.25">
      <c r="A2526" t="s">
        <v>31</v>
      </c>
      <c r="B2526" t="s">
        <v>34</v>
      </c>
      <c r="C2526" t="s">
        <v>37</v>
      </c>
      <c r="G2526" t="s">
        <v>78</v>
      </c>
      <c r="H2526" t="s">
        <v>94</v>
      </c>
      <c r="I2526" t="s">
        <v>104</v>
      </c>
      <c r="J2526" s="2">
        <v>44389</v>
      </c>
      <c r="K2526" s="2">
        <v>44526</v>
      </c>
      <c r="L2526">
        <v>0</v>
      </c>
    </row>
    <row r="2527" spans="1:12" x14ac:dyDescent="0.25">
      <c r="A2527" t="s">
        <v>31</v>
      </c>
      <c r="B2527" t="s">
        <v>34</v>
      </c>
      <c r="C2527" t="s">
        <v>37</v>
      </c>
      <c r="G2527" t="s">
        <v>78</v>
      </c>
      <c r="H2527" t="s">
        <v>94</v>
      </c>
      <c r="I2527" t="s">
        <v>104</v>
      </c>
      <c r="J2527" s="2">
        <v>44390</v>
      </c>
      <c r="K2527" s="2">
        <v>44527</v>
      </c>
      <c r="L2527">
        <v>0</v>
      </c>
    </row>
    <row r="2528" spans="1:12" x14ac:dyDescent="0.25">
      <c r="A2528" t="s">
        <v>31</v>
      </c>
      <c r="B2528" t="s">
        <v>34</v>
      </c>
      <c r="C2528" t="s">
        <v>37</v>
      </c>
      <c r="G2528" t="s">
        <v>78</v>
      </c>
      <c r="H2528" t="s">
        <v>94</v>
      </c>
      <c r="I2528" t="s">
        <v>104</v>
      </c>
      <c r="J2528" s="2">
        <v>44391</v>
      </c>
      <c r="K2528" s="2">
        <v>44528</v>
      </c>
      <c r="L2528">
        <v>0</v>
      </c>
    </row>
    <row r="2529" spans="1:12" x14ac:dyDescent="0.25">
      <c r="A2529" t="s">
        <v>31</v>
      </c>
      <c r="B2529" t="s">
        <v>34</v>
      </c>
      <c r="C2529" t="s">
        <v>37</v>
      </c>
      <c r="G2529" t="s">
        <v>78</v>
      </c>
      <c r="H2529" t="s">
        <v>94</v>
      </c>
      <c r="I2529" t="s">
        <v>104</v>
      </c>
      <c r="J2529" s="2">
        <v>44392</v>
      </c>
      <c r="K2529" s="2">
        <v>44529</v>
      </c>
      <c r="L2529">
        <v>0</v>
      </c>
    </row>
    <row r="2530" spans="1:12" x14ac:dyDescent="0.25">
      <c r="A2530" t="s">
        <v>31</v>
      </c>
      <c r="B2530" t="s">
        <v>34</v>
      </c>
      <c r="C2530" t="s">
        <v>37</v>
      </c>
      <c r="G2530" t="s">
        <v>78</v>
      </c>
      <c r="H2530" t="s">
        <v>94</v>
      </c>
      <c r="I2530" t="s">
        <v>104</v>
      </c>
      <c r="J2530" s="2">
        <v>44410</v>
      </c>
      <c r="K2530" s="2">
        <v>44547</v>
      </c>
      <c r="L2530">
        <v>0</v>
      </c>
    </row>
    <row r="2531" spans="1:12" x14ac:dyDescent="0.25">
      <c r="A2531" t="s">
        <v>31</v>
      </c>
      <c r="B2531" t="s">
        <v>34</v>
      </c>
      <c r="C2531" t="s">
        <v>37</v>
      </c>
      <c r="G2531" t="s">
        <v>78</v>
      </c>
      <c r="H2531" t="s">
        <v>94</v>
      </c>
      <c r="I2531" t="s">
        <v>104</v>
      </c>
      <c r="J2531" s="2">
        <v>44393</v>
      </c>
      <c r="K2531" s="2">
        <v>44530</v>
      </c>
      <c r="L2531">
        <v>0</v>
      </c>
    </row>
    <row r="2532" spans="1:12" x14ac:dyDescent="0.25">
      <c r="A2532" t="s">
        <v>31</v>
      </c>
      <c r="B2532" t="s">
        <v>34</v>
      </c>
      <c r="C2532" t="s">
        <v>37</v>
      </c>
      <c r="G2532" t="s">
        <v>78</v>
      </c>
      <c r="H2532" t="s">
        <v>94</v>
      </c>
      <c r="I2532" t="s">
        <v>104</v>
      </c>
      <c r="J2532" s="2">
        <v>44395</v>
      </c>
      <c r="K2532" s="2">
        <v>44532</v>
      </c>
      <c r="L2532">
        <v>0</v>
      </c>
    </row>
    <row r="2533" spans="1:12" x14ac:dyDescent="0.25">
      <c r="A2533" t="s">
        <v>31</v>
      </c>
      <c r="B2533" t="s">
        <v>34</v>
      </c>
      <c r="C2533" t="s">
        <v>37</v>
      </c>
      <c r="G2533" t="s">
        <v>78</v>
      </c>
      <c r="H2533" t="s">
        <v>94</v>
      </c>
      <c r="I2533" t="s">
        <v>104</v>
      </c>
      <c r="J2533" s="2">
        <v>44396</v>
      </c>
      <c r="K2533" s="2">
        <v>44533</v>
      </c>
      <c r="L2533">
        <v>0</v>
      </c>
    </row>
    <row r="2534" spans="1:12" x14ac:dyDescent="0.25">
      <c r="A2534" t="s">
        <v>31</v>
      </c>
      <c r="B2534" t="s">
        <v>34</v>
      </c>
      <c r="C2534" t="s">
        <v>37</v>
      </c>
      <c r="G2534" t="s">
        <v>78</v>
      </c>
      <c r="H2534" t="s">
        <v>94</v>
      </c>
      <c r="I2534" t="s">
        <v>104</v>
      </c>
      <c r="J2534" s="2">
        <v>44397</v>
      </c>
      <c r="K2534" s="2">
        <v>44534</v>
      </c>
      <c r="L2534">
        <v>0</v>
      </c>
    </row>
    <row r="2535" spans="1:12" x14ac:dyDescent="0.25">
      <c r="A2535" t="s">
        <v>31</v>
      </c>
      <c r="B2535" t="s">
        <v>34</v>
      </c>
      <c r="C2535" t="s">
        <v>37</v>
      </c>
      <c r="G2535" t="s">
        <v>78</v>
      </c>
      <c r="H2535" t="s">
        <v>94</v>
      </c>
      <c r="I2535" t="s">
        <v>104</v>
      </c>
      <c r="J2535" s="2">
        <v>44398</v>
      </c>
      <c r="K2535" s="2">
        <v>44535</v>
      </c>
      <c r="L2535">
        <v>0</v>
      </c>
    </row>
    <row r="2536" spans="1:12" x14ac:dyDescent="0.25">
      <c r="A2536" t="s">
        <v>31</v>
      </c>
      <c r="B2536" t="s">
        <v>34</v>
      </c>
      <c r="C2536" t="s">
        <v>37</v>
      </c>
      <c r="G2536" t="s">
        <v>78</v>
      </c>
      <c r="H2536" t="s">
        <v>94</v>
      </c>
      <c r="I2536" t="s">
        <v>104</v>
      </c>
      <c r="J2536" s="2">
        <v>44399</v>
      </c>
      <c r="K2536" s="2">
        <v>44536</v>
      </c>
      <c r="L2536">
        <v>0</v>
      </c>
    </row>
    <row r="2537" spans="1:12" x14ac:dyDescent="0.25">
      <c r="A2537" t="s">
        <v>31</v>
      </c>
      <c r="B2537" t="s">
        <v>34</v>
      </c>
      <c r="C2537" t="s">
        <v>37</v>
      </c>
      <c r="G2537" t="s">
        <v>78</v>
      </c>
      <c r="H2537" t="s">
        <v>94</v>
      </c>
      <c r="I2537" t="s">
        <v>104</v>
      </c>
      <c r="J2537" s="2">
        <v>44400</v>
      </c>
      <c r="K2537" s="2">
        <v>44537</v>
      </c>
      <c r="L2537">
        <v>0</v>
      </c>
    </row>
    <row r="2538" spans="1:12" x14ac:dyDescent="0.25">
      <c r="A2538" t="s">
        <v>31</v>
      </c>
      <c r="B2538" t="s">
        <v>34</v>
      </c>
      <c r="C2538" t="s">
        <v>37</v>
      </c>
      <c r="G2538" t="s">
        <v>78</v>
      </c>
      <c r="H2538" t="s">
        <v>94</v>
      </c>
      <c r="I2538" t="s">
        <v>104</v>
      </c>
      <c r="J2538" s="2">
        <v>44401</v>
      </c>
      <c r="K2538" s="2">
        <v>44538</v>
      </c>
      <c r="L2538">
        <v>0</v>
      </c>
    </row>
    <row r="2539" spans="1:12" x14ac:dyDescent="0.25">
      <c r="A2539" t="s">
        <v>31</v>
      </c>
      <c r="B2539" t="s">
        <v>34</v>
      </c>
      <c r="C2539" t="s">
        <v>37</v>
      </c>
      <c r="G2539" t="s">
        <v>78</v>
      </c>
      <c r="H2539" t="s">
        <v>94</v>
      </c>
      <c r="I2539" t="s">
        <v>104</v>
      </c>
      <c r="J2539" s="2">
        <v>44402</v>
      </c>
      <c r="K2539" s="2">
        <v>44539</v>
      </c>
      <c r="L2539">
        <v>0</v>
      </c>
    </row>
    <row r="2540" spans="1:12" x14ac:dyDescent="0.25">
      <c r="A2540" t="s">
        <v>31</v>
      </c>
      <c r="B2540" t="s">
        <v>34</v>
      </c>
      <c r="C2540" t="s">
        <v>37</v>
      </c>
      <c r="G2540" t="s">
        <v>78</v>
      </c>
      <c r="H2540" t="s">
        <v>94</v>
      </c>
      <c r="I2540" t="s">
        <v>104</v>
      </c>
      <c r="J2540" s="2">
        <v>44403</v>
      </c>
      <c r="K2540" s="2">
        <v>44540</v>
      </c>
      <c r="L2540">
        <v>0</v>
      </c>
    </row>
    <row r="2541" spans="1:12" x14ac:dyDescent="0.25">
      <c r="A2541" t="s">
        <v>31</v>
      </c>
      <c r="B2541" t="s">
        <v>34</v>
      </c>
      <c r="C2541" t="s">
        <v>37</v>
      </c>
      <c r="G2541" t="s">
        <v>78</v>
      </c>
      <c r="H2541" t="s">
        <v>94</v>
      </c>
      <c r="I2541" t="s">
        <v>104</v>
      </c>
      <c r="J2541" s="2">
        <v>44404</v>
      </c>
      <c r="K2541" s="2">
        <v>44541</v>
      </c>
      <c r="L2541">
        <v>0</v>
      </c>
    </row>
    <row r="2542" spans="1:12" x14ac:dyDescent="0.25">
      <c r="A2542" t="s">
        <v>31</v>
      </c>
      <c r="B2542" t="s">
        <v>34</v>
      </c>
      <c r="C2542" t="s">
        <v>37</v>
      </c>
      <c r="G2542" t="s">
        <v>78</v>
      </c>
      <c r="H2542" t="s">
        <v>94</v>
      </c>
      <c r="I2542" t="s">
        <v>104</v>
      </c>
      <c r="J2542" s="2">
        <v>44405</v>
      </c>
      <c r="K2542" s="2">
        <v>44542</v>
      </c>
      <c r="L2542">
        <v>0</v>
      </c>
    </row>
    <row r="2543" spans="1:12" x14ac:dyDescent="0.25">
      <c r="A2543" t="s">
        <v>31</v>
      </c>
      <c r="B2543" t="s">
        <v>34</v>
      </c>
      <c r="C2543" t="s">
        <v>37</v>
      </c>
      <c r="G2543" t="s">
        <v>78</v>
      </c>
      <c r="H2543" t="s">
        <v>94</v>
      </c>
      <c r="I2543" t="s">
        <v>104</v>
      </c>
      <c r="J2543" s="2">
        <v>44406</v>
      </c>
      <c r="K2543" s="2">
        <v>44543</v>
      </c>
      <c r="L2543">
        <v>0</v>
      </c>
    </row>
    <row r="2544" spans="1:12" x14ac:dyDescent="0.25">
      <c r="A2544" t="s">
        <v>31</v>
      </c>
      <c r="B2544" t="s">
        <v>34</v>
      </c>
      <c r="C2544" t="s">
        <v>37</v>
      </c>
      <c r="G2544" t="s">
        <v>78</v>
      </c>
      <c r="H2544" t="s">
        <v>94</v>
      </c>
      <c r="I2544" t="s">
        <v>104</v>
      </c>
      <c r="J2544" s="2">
        <v>44407</v>
      </c>
      <c r="K2544" s="2">
        <v>44544</v>
      </c>
      <c r="L2544">
        <v>0</v>
      </c>
    </row>
    <row r="2545" spans="1:12" x14ac:dyDescent="0.25">
      <c r="A2545" t="s">
        <v>31</v>
      </c>
      <c r="B2545" t="s">
        <v>34</v>
      </c>
      <c r="C2545" t="s">
        <v>37</v>
      </c>
      <c r="G2545" t="s">
        <v>78</v>
      </c>
      <c r="H2545" t="s">
        <v>94</v>
      </c>
      <c r="I2545" t="s">
        <v>104</v>
      </c>
      <c r="J2545" s="2">
        <v>44408</v>
      </c>
      <c r="K2545" s="2">
        <v>44545</v>
      </c>
      <c r="L2545">
        <v>0</v>
      </c>
    </row>
    <row r="2546" spans="1:12" x14ac:dyDescent="0.25">
      <c r="A2546" t="s">
        <v>31</v>
      </c>
      <c r="B2546" t="s">
        <v>34</v>
      </c>
      <c r="C2546" t="s">
        <v>37</v>
      </c>
      <c r="G2546" t="s">
        <v>78</v>
      </c>
      <c r="H2546" t="s">
        <v>94</v>
      </c>
      <c r="I2546" t="s">
        <v>104</v>
      </c>
      <c r="J2546" s="2">
        <v>44394</v>
      </c>
      <c r="K2546" s="2">
        <v>44531</v>
      </c>
      <c r="L2546">
        <v>0</v>
      </c>
    </row>
    <row r="2547" spans="1:12" x14ac:dyDescent="0.25">
      <c r="A2547" t="s">
        <v>31</v>
      </c>
      <c r="B2547" t="s">
        <v>34</v>
      </c>
      <c r="C2547" t="s">
        <v>37</v>
      </c>
      <c r="G2547" t="s">
        <v>78</v>
      </c>
      <c r="H2547" t="s">
        <v>94</v>
      </c>
      <c r="I2547" t="s">
        <v>104</v>
      </c>
      <c r="J2547" s="2">
        <v>44444</v>
      </c>
      <c r="K2547" s="2">
        <v>44581</v>
      </c>
      <c r="L2547">
        <v>0</v>
      </c>
    </row>
    <row r="2548" spans="1:12" x14ac:dyDescent="0.25">
      <c r="A2548" t="s">
        <v>31</v>
      </c>
      <c r="B2548" t="s">
        <v>34</v>
      </c>
      <c r="C2548" t="s">
        <v>37</v>
      </c>
      <c r="G2548" t="s">
        <v>78</v>
      </c>
      <c r="H2548" t="s">
        <v>94</v>
      </c>
      <c r="I2548" t="s">
        <v>104</v>
      </c>
      <c r="J2548" s="2">
        <v>44445</v>
      </c>
      <c r="K2548" s="2">
        <v>44582</v>
      </c>
      <c r="L2548">
        <v>0</v>
      </c>
    </row>
    <row r="2549" spans="1:12" x14ac:dyDescent="0.25">
      <c r="A2549" t="s">
        <v>31</v>
      </c>
      <c r="B2549" t="s">
        <v>34</v>
      </c>
      <c r="C2549" t="s">
        <v>37</v>
      </c>
      <c r="G2549" t="s">
        <v>78</v>
      </c>
      <c r="H2549" t="s">
        <v>94</v>
      </c>
      <c r="I2549" t="s">
        <v>104</v>
      </c>
      <c r="J2549" s="2">
        <v>44447</v>
      </c>
      <c r="K2549" s="2">
        <v>44584</v>
      </c>
      <c r="L2549">
        <v>0</v>
      </c>
    </row>
    <row r="2550" spans="1:12" x14ac:dyDescent="0.25">
      <c r="A2550" t="s">
        <v>31</v>
      </c>
      <c r="B2550" t="s">
        <v>34</v>
      </c>
      <c r="C2550" t="s">
        <v>37</v>
      </c>
      <c r="G2550" t="s">
        <v>78</v>
      </c>
      <c r="H2550" t="s">
        <v>94</v>
      </c>
      <c r="I2550" t="s">
        <v>104</v>
      </c>
      <c r="J2550" s="2">
        <v>44483</v>
      </c>
      <c r="K2550" s="2">
        <v>44620</v>
      </c>
      <c r="L2550">
        <v>0</v>
      </c>
    </row>
    <row r="2551" spans="1:12" x14ac:dyDescent="0.25">
      <c r="A2551" t="s">
        <v>31</v>
      </c>
      <c r="B2551" t="s">
        <v>34</v>
      </c>
      <c r="C2551" t="s">
        <v>37</v>
      </c>
      <c r="G2551" t="s">
        <v>78</v>
      </c>
      <c r="H2551" t="s">
        <v>94</v>
      </c>
      <c r="I2551" t="s">
        <v>104</v>
      </c>
      <c r="J2551" s="2">
        <v>44484</v>
      </c>
      <c r="K2551" s="2">
        <v>44621</v>
      </c>
      <c r="L2551">
        <v>0</v>
      </c>
    </row>
    <row r="2552" spans="1:12" x14ac:dyDescent="0.25">
      <c r="A2552" t="s">
        <v>31</v>
      </c>
      <c r="B2552" t="s">
        <v>34</v>
      </c>
      <c r="C2552" t="s">
        <v>37</v>
      </c>
      <c r="G2552" t="s">
        <v>78</v>
      </c>
      <c r="H2552" t="s">
        <v>94</v>
      </c>
      <c r="I2552" t="s">
        <v>104</v>
      </c>
      <c r="J2552" s="2">
        <v>44485</v>
      </c>
      <c r="K2552" s="2">
        <v>44622</v>
      </c>
      <c r="L2552">
        <v>0</v>
      </c>
    </row>
    <row r="2553" spans="1:12" x14ac:dyDescent="0.25">
      <c r="A2553" t="s">
        <v>31</v>
      </c>
      <c r="B2553" t="s">
        <v>34</v>
      </c>
      <c r="C2553" t="s">
        <v>37</v>
      </c>
      <c r="G2553" t="s">
        <v>78</v>
      </c>
      <c r="H2553" t="s">
        <v>94</v>
      </c>
      <c r="I2553" t="s">
        <v>104</v>
      </c>
      <c r="J2553" s="2">
        <v>44486</v>
      </c>
      <c r="K2553" s="2">
        <v>44623</v>
      </c>
      <c r="L2553">
        <v>0</v>
      </c>
    </row>
    <row r="2554" spans="1:12" x14ac:dyDescent="0.25">
      <c r="A2554" t="s">
        <v>31</v>
      </c>
      <c r="B2554" t="s">
        <v>34</v>
      </c>
      <c r="C2554" t="s">
        <v>37</v>
      </c>
      <c r="G2554" t="s">
        <v>78</v>
      </c>
      <c r="H2554" t="s">
        <v>94</v>
      </c>
      <c r="I2554" t="s">
        <v>104</v>
      </c>
      <c r="J2554" s="2">
        <v>44487</v>
      </c>
      <c r="K2554" s="2">
        <v>44624</v>
      </c>
      <c r="L2554">
        <v>0</v>
      </c>
    </row>
    <row r="2555" spans="1:12" x14ac:dyDescent="0.25">
      <c r="A2555" t="s">
        <v>31</v>
      </c>
      <c r="B2555" t="s">
        <v>34</v>
      </c>
      <c r="C2555" t="s">
        <v>37</v>
      </c>
      <c r="G2555" t="s">
        <v>78</v>
      </c>
      <c r="H2555" t="s">
        <v>94</v>
      </c>
      <c r="I2555" t="s">
        <v>104</v>
      </c>
      <c r="J2555" s="2">
        <v>44488</v>
      </c>
      <c r="K2555" s="2">
        <v>44625</v>
      </c>
      <c r="L2555">
        <v>0</v>
      </c>
    </row>
    <row r="2556" spans="1:12" x14ac:dyDescent="0.25">
      <c r="A2556" t="s">
        <v>31</v>
      </c>
      <c r="B2556" t="s">
        <v>34</v>
      </c>
      <c r="C2556" t="s">
        <v>37</v>
      </c>
      <c r="G2556" t="s">
        <v>78</v>
      </c>
      <c r="H2556" t="s">
        <v>94</v>
      </c>
      <c r="I2556" t="s">
        <v>104</v>
      </c>
      <c r="J2556" s="2">
        <v>44489</v>
      </c>
      <c r="K2556" s="2">
        <v>44626</v>
      </c>
      <c r="L2556">
        <v>0</v>
      </c>
    </row>
    <row r="2557" spans="1:12" x14ac:dyDescent="0.25">
      <c r="A2557" t="s">
        <v>31</v>
      </c>
      <c r="B2557" t="s">
        <v>34</v>
      </c>
      <c r="C2557" t="s">
        <v>37</v>
      </c>
      <c r="G2557" t="s">
        <v>78</v>
      </c>
      <c r="H2557" t="s">
        <v>94</v>
      </c>
      <c r="I2557" t="s">
        <v>104</v>
      </c>
      <c r="J2557" s="2">
        <v>44490</v>
      </c>
      <c r="K2557" s="2">
        <v>44627</v>
      </c>
      <c r="L2557">
        <v>0</v>
      </c>
    </row>
    <row r="2558" spans="1:12" x14ac:dyDescent="0.25">
      <c r="A2558" t="s">
        <v>31</v>
      </c>
      <c r="B2558" t="s">
        <v>34</v>
      </c>
      <c r="C2558" t="s">
        <v>37</v>
      </c>
      <c r="G2558" t="s">
        <v>78</v>
      </c>
      <c r="H2558" t="s">
        <v>94</v>
      </c>
      <c r="I2558" t="s">
        <v>104</v>
      </c>
      <c r="J2558" s="2">
        <v>44491</v>
      </c>
      <c r="K2558" s="2">
        <v>44628</v>
      </c>
      <c r="L2558">
        <v>0</v>
      </c>
    </row>
    <row r="2559" spans="1:12" x14ac:dyDescent="0.25">
      <c r="A2559" t="s">
        <v>31</v>
      </c>
      <c r="B2559" t="s">
        <v>34</v>
      </c>
      <c r="C2559" t="s">
        <v>37</v>
      </c>
      <c r="G2559" t="s">
        <v>78</v>
      </c>
      <c r="H2559" t="s">
        <v>94</v>
      </c>
      <c r="I2559" t="s">
        <v>104</v>
      </c>
      <c r="J2559" s="2">
        <v>44492</v>
      </c>
      <c r="K2559" s="2">
        <v>44629</v>
      </c>
      <c r="L2559">
        <v>0</v>
      </c>
    </row>
    <row r="2560" spans="1:12" x14ac:dyDescent="0.25">
      <c r="A2560" t="s">
        <v>31</v>
      </c>
      <c r="B2560" t="s">
        <v>34</v>
      </c>
      <c r="C2560" t="s">
        <v>37</v>
      </c>
      <c r="G2560" t="s">
        <v>78</v>
      </c>
      <c r="H2560" t="s">
        <v>94</v>
      </c>
      <c r="I2560" t="s">
        <v>104</v>
      </c>
      <c r="J2560" s="2">
        <v>44493</v>
      </c>
      <c r="K2560" s="2">
        <v>44630</v>
      </c>
      <c r="L2560">
        <v>0</v>
      </c>
    </row>
    <row r="2561" spans="1:12" x14ac:dyDescent="0.25">
      <c r="A2561" t="s">
        <v>31</v>
      </c>
      <c r="B2561" t="s">
        <v>34</v>
      </c>
      <c r="C2561" t="s">
        <v>37</v>
      </c>
      <c r="G2561" t="s">
        <v>78</v>
      </c>
      <c r="H2561" t="s">
        <v>94</v>
      </c>
      <c r="I2561" t="s">
        <v>104</v>
      </c>
      <c r="J2561" s="2">
        <v>44494</v>
      </c>
      <c r="K2561" s="2">
        <v>44631</v>
      </c>
      <c r="L2561">
        <v>0</v>
      </c>
    </row>
    <row r="2562" spans="1:12" x14ac:dyDescent="0.25">
      <c r="A2562" t="s">
        <v>31</v>
      </c>
      <c r="B2562" t="s">
        <v>34</v>
      </c>
      <c r="C2562" t="s">
        <v>37</v>
      </c>
      <c r="G2562" t="s">
        <v>78</v>
      </c>
      <c r="H2562" t="s">
        <v>94</v>
      </c>
      <c r="I2562" t="s">
        <v>104</v>
      </c>
      <c r="J2562" s="2">
        <v>44495</v>
      </c>
      <c r="K2562" s="2">
        <v>44632</v>
      </c>
      <c r="L2562">
        <v>0</v>
      </c>
    </row>
    <row r="2563" spans="1:12" x14ac:dyDescent="0.25">
      <c r="A2563" t="s">
        <v>31</v>
      </c>
      <c r="B2563" t="s">
        <v>34</v>
      </c>
      <c r="C2563" t="s">
        <v>37</v>
      </c>
      <c r="G2563" t="s">
        <v>78</v>
      </c>
      <c r="H2563" t="s">
        <v>94</v>
      </c>
      <c r="I2563" t="s">
        <v>104</v>
      </c>
      <c r="J2563" s="2">
        <v>44496</v>
      </c>
      <c r="K2563" s="2">
        <v>44633</v>
      </c>
      <c r="L2563">
        <v>0</v>
      </c>
    </row>
    <row r="2564" spans="1:12" x14ac:dyDescent="0.25">
      <c r="A2564" t="s">
        <v>31</v>
      </c>
      <c r="B2564" t="s">
        <v>34</v>
      </c>
      <c r="C2564" t="s">
        <v>37</v>
      </c>
      <c r="G2564" t="s">
        <v>78</v>
      </c>
      <c r="H2564" t="s">
        <v>94</v>
      </c>
      <c r="I2564" t="s">
        <v>104</v>
      </c>
      <c r="J2564" s="2">
        <v>44482</v>
      </c>
      <c r="K2564" s="2">
        <v>44619</v>
      </c>
      <c r="L2564">
        <v>0</v>
      </c>
    </row>
    <row r="2565" spans="1:12" x14ac:dyDescent="0.25">
      <c r="A2565" t="s">
        <v>31</v>
      </c>
      <c r="B2565" t="s">
        <v>34</v>
      </c>
      <c r="C2565" t="s">
        <v>37</v>
      </c>
      <c r="G2565" t="s">
        <v>78</v>
      </c>
      <c r="H2565" t="s">
        <v>94</v>
      </c>
      <c r="I2565" t="s">
        <v>104</v>
      </c>
      <c r="J2565" s="2">
        <v>44497</v>
      </c>
      <c r="K2565" s="2">
        <v>44634</v>
      </c>
      <c r="L2565">
        <v>0</v>
      </c>
    </row>
    <row r="2566" spans="1:12" x14ac:dyDescent="0.25">
      <c r="A2566" t="s">
        <v>31</v>
      </c>
      <c r="B2566" t="s">
        <v>34</v>
      </c>
      <c r="C2566" t="s">
        <v>37</v>
      </c>
      <c r="G2566" t="s">
        <v>78</v>
      </c>
      <c r="H2566" t="s">
        <v>94</v>
      </c>
      <c r="I2566" t="s">
        <v>104</v>
      </c>
      <c r="J2566" s="2">
        <v>44499</v>
      </c>
      <c r="K2566" s="2">
        <v>44636</v>
      </c>
      <c r="L2566">
        <v>0</v>
      </c>
    </row>
    <row r="2567" spans="1:12" x14ac:dyDescent="0.25">
      <c r="A2567" t="s">
        <v>31</v>
      </c>
      <c r="B2567" t="s">
        <v>34</v>
      </c>
      <c r="C2567" t="s">
        <v>37</v>
      </c>
      <c r="G2567" t="s">
        <v>78</v>
      </c>
      <c r="H2567" t="s">
        <v>94</v>
      </c>
      <c r="I2567" t="s">
        <v>104</v>
      </c>
      <c r="J2567" s="2">
        <v>44500</v>
      </c>
      <c r="K2567" s="2">
        <v>44637</v>
      </c>
      <c r="L2567">
        <v>0</v>
      </c>
    </row>
    <row r="2568" spans="1:12" x14ac:dyDescent="0.25">
      <c r="A2568" t="s">
        <v>31</v>
      </c>
      <c r="B2568" t="s">
        <v>34</v>
      </c>
      <c r="C2568" t="s">
        <v>37</v>
      </c>
      <c r="G2568" t="s">
        <v>78</v>
      </c>
      <c r="H2568" t="s">
        <v>94</v>
      </c>
      <c r="I2568" t="s">
        <v>104</v>
      </c>
      <c r="J2568" s="2">
        <v>44501</v>
      </c>
      <c r="K2568" s="2">
        <v>44638</v>
      </c>
      <c r="L2568">
        <v>0</v>
      </c>
    </row>
    <row r="2569" spans="1:12" x14ac:dyDescent="0.25">
      <c r="A2569" t="s">
        <v>31</v>
      </c>
      <c r="B2569" t="s">
        <v>34</v>
      </c>
      <c r="C2569" t="s">
        <v>37</v>
      </c>
      <c r="G2569" t="s">
        <v>78</v>
      </c>
      <c r="H2569" t="s">
        <v>94</v>
      </c>
      <c r="I2569" t="s">
        <v>104</v>
      </c>
      <c r="J2569" s="2">
        <v>44502</v>
      </c>
      <c r="K2569" s="2">
        <v>44639</v>
      </c>
      <c r="L2569">
        <v>0</v>
      </c>
    </row>
    <row r="2570" spans="1:12" x14ac:dyDescent="0.25">
      <c r="A2570" t="s">
        <v>31</v>
      </c>
      <c r="B2570" t="s">
        <v>34</v>
      </c>
      <c r="C2570" t="s">
        <v>37</v>
      </c>
      <c r="G2570" t="s">
        <v>78</v>
      </c>
      <c r="H2570" t="s">
        <v>94</v>
      </c>
      <c r="I2570" t="s">
        <v>104</v>
      </c>
      <c r="J2570" s="2">
        <v>44503</v>
      </c>
      <c r="K2570" s="2">
        <v>44640</v>
      </c>
      <c r="L2570">
        <v>0</v>
      </c>
    </row>
    <row r="2571" spans="1:12" x14ac:dyDescent="0.25">
      <c r="A2571" t="s">
        <v>31</v>
      </c>
      <c r="B2571" t="s">
        <v>34</v>
      </c>
      <c r="C2571" t="s">
        <v>37</v>
      </c>
      <c r="G2571" t="s">
        <v>78</v>
      </c>
      <c r="H2571" t="s">
        <v>94</v>
      </c>
      <c r="I2571" t="s">
        <v>104</v>
      </c>
      <c r="J2571" s="2">
        <v>44504</v>
      </c>
      <c r="K2571" s="2">
        <v>44641</v>
      </c>
      <c r="L2571">
        <v>0</v>
      </c>
    </row>
    <row r="2572" spans="1:12" x14ac:dyDescent="0.25">
      <c r="A2572" t="s">
        <v>31</v>
      </c>
      <c r="B2572" t="s">
        <v>34</v>
      </c>
      <c r="C2572" t="s">
        <v>37</v>
      </c>
      <c r="G2572" t="s">
        <v>78</v>
      </c>
      <c r="H2572" t="s">
        <v>94</v>
      </c>
      <c r="I2572" t="s">
        <v>104</v>
      </c>
      <c r="J2572" s="2">
        <v>44505</v>
      </c>
      <c r="K2572" s="2">
        <v>44642</v>
      </c>
      <c r="L2572">
        <v>0</v>
      </c>
    </row>
    <row r="2573" spans="1:12" x14ac:dyDescent="0.25">
      <c r="A2573" t="s">
        <v>31</v>
      </c>
      <c r="B2573" t="s">
        <v>34</v>
      </c>
      <c r="C2573" t="s">
        <v>37</v>
      </c>
      <c r="G2573" t="s">
        <v>78</v>
      </c>
      <c r="H2573" t="s">
        <v>94</v>
      </c>
      <c r="I2573" t="s">
        <v>104</v>
      </c>
      <c r="J2573" s="2">
        <v>44506</v>
      </c>
      <c r="K2573" s="2">
        <v>44643</v>
      </c>
      <c r="L2573">
        <v>0</v>
      </c>
    </row>
    <row r="2574" spans="1:12" x14ac:dyDescent="0.25">
      <c r="A2574" t="s">
        <v>31</v>
      </c>
      <c r="B2574" t="s">
        <v>34</v>
      </c>
      <c r="C2574" t="s">
        <v>37</v>
      </c>
      <c r="G2574" t="s">
        <v>78</v>
      </c>
      <c r="H2574" t="s">
        <v>94</v>
      </c>
      <c r="I2574" t="s">
        <v>104</v>
      </c>
      <c r="J2574" s="2">
        <v>44507</v>
      </c>
      <c r="K2574" s="2">
        <v>44644</v>
      </c>
      <c r="L2574">
        <v>0</v>
      </c>
    </row>
    <row r="2575" spans="1:12" x14ac:dyDescent="0.25">
      <c r="A2575" t="s">
        <v>31</v>
      </c>
      <c r="B2575" t="s">
        <v>34</v>
      </c>
      <c r="C2575" t="s">
        <v>37</v>
      </c>
      <c r="G2575" t="s">
        <v>78</v>
      </c>
      <c r="H2575" t="s">
        <v>94</v>
      </c>
      <c r="I2575" t="s">
        <v>104</v>
      </c>
      <c r="J2575" s="2">
        <v>44508</v>
      </c>
      <c r="K2575" s="2">
        <v>44645</v>
      </c>
      <c r="L2575">
        <v>0</v>
      </c>
    </row>
    <row r="2576" spans="1:12" x14ac:dyDescent="0.25">
      <c r="A2576" t="s">
        <v>31</v>
      </c>
      <c r="B2576" t="s">
        <v>34</v>
      </c>
      <c r="C2576" t="s">
        <v>37</v>
      </c>
      <c r="G2576" t="s">
        <v>78</v>
      </c>
      <c r="H2576" t="s">
        <v>94</v>
      </c>
      <c r="I2576" t="s">
        <v>104</v>
      </c>
      <c r="J2576" s="2">
        <v>44509</v>
      </c>
      <c r="K2576" s="2">
        <v>44646</v>
      </c>
      <c r="L2576">
        <v>0</v>
      </c>
    </row>
    <row r="2577" spans="1:12" x14ac:dyDescent="0.25">
      <c r="A2577" t="s">
        <v>31</v>
      </c>
      <c r="B2577" t="s">
        <v>34</v>
      </c>
      <c r="C2577" t="s">
        <v>37</v>
      </c>
      <c r="G2577" t="s">
        <v>78</v>
      </c>
      <c r="H2577" t="s">
        <v>94</v>
      </c>
      <c r="I2577" t="s">
        <v>104</v>
      </c>
      <c r="J2577" s="2">
        <v>44510</v>
      </c>
      <c r="K2577" s="2">
        <v>44647</v>
      </c>
      <c r="L2577">
        <v>0</v>
      </c>
    </row>
    <row r="2578" spans="1:12" x14ac:dyDescent="0.25">
      <c r="A2578" t="s">
        <v>31</v>
      </c>
      <c r="B2578" t="s">
        <v>34</v>
      </c>
      <c r="C2578" t="s">
        <v>37</v>
      </c>
      <c r="G2578" t="s">
        <v>78</v>
      </c>
      <c r="H2578" t="s">
        <v>94</v>
      </c>
      <c r="I2578" t="s">
        <v>104</v>
      </c>
      <c r="J2578" s="2">
        <v>44511</v>
      </c>
      <c r="K2578" s="2">
        <v>44648</v>
      </c>
      <c r="L2578">
        <v>0</v>
      </c>
    </row>
    <row r="2579" spans="1:12" x14ac:dyDescent="0.25">
      <c r="A2579" t="s">
        <v>31</v>
      </c>
      <c r="B2579" t="s">
        <v>34</v>
      </c>
      <c r="C2579" t="s">
        <v>37</v>
      </c>
      <c r="G2579" t="s">
        <v>78</v>
      </c>
      <c r="H2579" t="s">
        <v>94</v>
      </c>
      <c r="I2579" t="s">
        <v>104</v>
      </c>
      <c r="J2579" s="2">
        <v>44446</v>
      </c>
      <c r="K2579" s="2">
        <v>44583</v>
      </c>
      <c r="L2579">
        <v>0</v>
      </c>
    </row>
    <row r="2580" spans="1:12" x14ac:dyDescent="0.25">
      <c r="A2580" t="s">
        <v>31</v>
      </c>
      <c r="B2580" t="s">
        <v>34</v>
      </c>
      <c r="C2580" t="s">
        <v>37</v>
      </c>
      <c r="G2580" t="s">
        <v>78</v>
      </c>
      <c r="H2580" t="s">
        <v>94</v>
      </c>
      <c r="I2580" t="s">
        <v>104</v>
      </c>
      <c r="J2580" s="2">
        <v>44498</v>
      </c>
      <c r="K2580" s="2">
        <v>44635</v>
      </c>
      <c r="L2580">
        <v>0</v>
      </c>
    </row>
    <row r="2581" spans="1:12" x14ac:dyDescent="0.25">
      <c r="A2581" t="s">
        <v>31</v>
      </c>
      <c r="B2581" t="s">
        <v>34</v>
      </c>
      <c r="C2581" t="s">
        <v>37</v>
      </c>
      <c r="G2581" t="s">
        <v>78</v>
      </c>
      <c r="H2581" t="s">
        <v>94</v>
      </c>
      <c r="I2581" t="s">
        <v>104</v>
      </c>
      <c r="J2581" s="2">
        <v>44481</v>
      </c>
      <c r="K2581" s="2">
        <v>44618</v>
      </c>
      <c r="L2581">
        <v>0</v>
      </c>
    </row>
    <row r="2582" spans="1:12" x14ac:dyDescent="0.25">
      <c r="A2582" t="s">
        <v>31</v>
      </c>
      <c r="B2582" t="s">
        <v>34</v>
      </c>
      <c r="C2582" t="s">
        <v>37</v>
      </c>
      <c r="G2582" t="s">
        <v>78</v>
      </c>
      <c r="H2582" t="s">
        <v>94</v>
      </c>
      <c r="I2582" t="s">
        <v>104</v>
      </c>
      <c r="J2582" s="2">
        <v>44512</v>
      </c>
      <c r="K2582" s="2">
        <v>44649</v>
      </c>
      <c r="L2582">
        <v>0</v>
      </c>
    </row>
    <row r="2583" spans="1:12" x14ac:dyDescent="0.25">
      <c r="A2583" t="s">
        <v>31</v>
      </c>
      <c r="B2583" t="s">
        <v>34</v>
      </c>
      <c r="C2583" t="s">
        <v>37</v>
      </c>
      <c r="G2583" t="s">
        <v>78</v>
      </c>
      <c r="H2583" t="s">
        <v>94</v>
      </c>
      <c r="I2583" t="s">
        <v>104</v>
      </c>
      <c r="J2583" s="2">
        <v>44479</v>
      </c>
      <c r="K2583" s="2">
        <v>44616</v>
      </c>
      <c r="L2583">
        <v>0</v>
      </c>
    </row>
    <row r="2584" spans="1:12" x14ac:dyDescent="0.25">
      <c r="A2584" t="s">
        <v>31</v>
      </c>
      <c r="B2584" t="s">
        <v>34</v>
      </c>
      <c r="C2584" t="s">
        <v>37</v>
      </c>
      <c r="G2584" t="s">
        <v>78</v>
      </c>
      <c r="H2584" t="s">
        <v>94</v>
      </c>
      <c r="I2584" t="s">
        <v>104</v>
      </c>
      <c r="J2584" s="2">
        <v>44480</v>
      </c>
      <c r="K2584" s="2">
        <v>44617</v>
      </c>
      <c r="L2584">
        <v>0</v>
      </c>
    </row>
    <row r="2585" spans="1:12" x14ac:dyDescent="0.25">
      <c r="A2585" t="s">
        <v>31</v>
      </c>
      <c r="B2585" t="s">
        <v>34</v>
      </c>
      <c r="C2585" t="s">
        <v>37</v>
      </c>
      <c r="G2585" t="s">
        <v>78</v>
      </c>
      <c r="H2585" t="s">
        <v>94</v>
      </c>
      <c r="I2585" t="s">
        <v>104</v>
      </c>
      <c r="J2585" s="2">
        <v>44448</v>
      </c>
      <c r="K2585" s="2">
        <v>44585</v>
      </c>
      <c r="L2585">
        <v>0</v>
      </c>
    </row>
    <row r="2586" spans="1:12" x14ac:dyDescent="0.25">
      <c r="A2586" t="s">
        <v>31</v>
      </c>
      <c r="B2586" t="s">
        <v>34</v>
      </c>
      <c r="C2586" t="s">
        <v>37</v>
      </c>
      <c r="G2586" t="s">
        <v>78</v>
      </c>
      <c r="H2586" t="s">
        <v>94</v>
      </c>
      <c r="I2586" t="s">
        <v>104</v>
      </c>
      <c r="J2586" s="2">
        <v>44449</v>
      </c>
      <c r="K2586" s="2">
        <v>44586</v>
      </c>
      <c r="L2586">
        <v>0</v>
      </c>
    </row>
    <row r="2587" spans="1:12" x14ac:dyDescent="0.25">
      <c r="A2587" t="s">
        <v>31</v>
      </c>
      <c r="B2587" t="s">
        <v>34</v>
      </c>
      <c r="C2587" t="s">
        <v>37</v>
      </c>
      <c r="G2587" t="s">
        <v>78</v>
      </c>
      <c r="H2587" t="s">
        <v>94</v>
      </c>
      <c r="I2587" t="s">
        <v>104</v>
      </c>
      <c r="J2587" s="2">
        <v>44450</v>
      </c>
      <c r="K2587" s="2">
        <v>44587</v>
      </c>
      <c r="L2587">
        <v>0</v>
      </c>
    </row>
    <row r="2588" spans="1:12" x14ac:dyDescent="0.25">
      <c r="A2588" t="s">
        <v>31</v>
      </c>
      <c r="B2588" t="s">
        <v>34</v>
      </c>
      <c r="C2588" t="s">
        <v>37</v>
      </c>
      <c r="G2588" t="s">
        <v>78</v>
      </c>
      <c r="H2588" t="s">
        <v>94</v>
      </c>
      <c r="I2588" t="s">
        <v>104</v>
      </c>
      <c r="J2588" s="2">
        <v>44451</v>
      </c>
      <c r="K2588" s="2">
        <v>44588</v>
      </c>
      <c r="L2588">
        <v>0</v>
      </c>
    </row>
    <row r="2589" spans="1:12" x14ac:dyDescent="0.25">
      <c r="A2589" t="s">
        <v>31</v>
      </c>
      <c r="B2589" t="s">
        <v>34</v>
      </c>
      <c r="C2589" t="s">
        <v>37</v>
      </c>
      <c r="G2589" t="s">
        <v>78</v>
      </c>
      <c r="H2589" t="s">
        <v>94</v>
      </c>
      <c r="I2589" t="s">
        <v>104</v>
      </c>
      <c r="J2589" s="2">
        <v>44452</v>
      </c>
      <c r="K2589" s="2">
        <v>44589</v>
      </c>
      <c r="L2589">
        <v>0</v>
      </c>
    </row>
    <row r="2590" spans="1:12" x14ac:dyDescent="0.25">
      <c r="A2590" t="s">
        <v>31</v>
      </c>
      <c r="B2590" t="s">
        <v>34</v>
      </c>
      <c r="C2590" t="s">
        <v>37</v>
      </c>
      <c r="G2590" t="s">
        <v>78</v>
      </c>
      <c r="H2590" t="s">
        <v>94</v>
      </c>
      <c r="I2590" t="s">
        <v>104</v>
      </c>
      <c r="J2590" s="2">
        <v>44453</v>
      </c>
      <c r="K2590" s="2">
        <v>44590</v>
      </c>
      <c r="L2590">
        <v>0</v>
      </c>
    </row>
    <row r="2591" spans="1:12" x14ac:dyDescent="0.25">
      <c r="A2591" t="s">
        <v>31</v>
      </c>
      <c r="B2591" t="s">
        <v>34</v>
      </c>
      <c r="C2591" t="s">
        <v>37</v>
      </c>
      <c r="G2591" t="s">
        <v>78</v>
      </c>
      <c r="H2591" t="s">
        <v>94</v>
      </c>
      <c r="I2591" t="s">
        <v>104</v>
      </c>
      <c r="J2591" s="2">
        <v>44454</v>
      </c>
      <c r="K2591" s="2">
        <v>44591</v>
      </c>
      <c r="L2591">
        <v>0</v>
      </c>
    </row>
    <row r="2592" spans="1:12" x14ac:dyDescent="0.25">
      <c r="A2592" t="s">
        <v>31</v>
      </c>
      <c r="B2592" t="s">
        <v>34</v>
      </c>
      <c r="C2592" t="s">
        <v>37</v>
      </c>
      <c r="G2592" t="s">
        <v>78</v>
      </c>
      <c r="H2592" t="s">
        <v>94</v>
      </c>
      <c r="I2592" t="s">
        <v>104</v>
      </c>
      <c r="J2592" s="2">
        <v>44455</v>
      </c>
      <c r="K2592" s="2">
        <v>44592</v>
      </c>
      <c r="L2592">
        <v>0</v>
      </c>
    </row>
    <row r="2593" spans="1:12" x14ac:dyDescent="0.25">
      <c r="A2593" t="s">
        <v>31</v>
      </c>
      <c r="B2593" t="s">
        <v>34</v>
      </c>
      <c r="C2593" t="s">
        <v>37</v>
      </c>
      <c r="G2593" t="s">
        <v>78</v>
      </c>
      <c r="H2593" t="s">
        <v>94</v>
      </c>
      <c r="I2593" t="s">
        <v>104</v>
      </c>
      <c r="J2593" s="2">
        <v>44457</v>
      </c>
      <c r="K2593" s="2">
        <v>44594</v>
      </c>
      <c r="L2593">
        <v>0</v>
      </c>
    </row>
    <row r="2594" spans="1:12" x14ac:dyDescent="0.25">
      <c r="A2594" t="s">
        <v>31</v>
      </c>
      <c r="B2594" t="s">
        <v>34</v>
      </c>
      <c r="C2594" t="s">
        <v>37</v>
      </c>
      <c r="G2594" t="s">
        <v>78</v>
      </c>
      <c r="H2594" t="s">
        <v>94</v>
      </c>
      <c r="I2594" t="s">
        <v>104</v>
      </c>
      <c r="J2594" s="2">
        <v>44458</v>
      </c>
      <c r="K2594" s="2">
        <v>44595</v>
      </c>
      <c r="L2594">
        <v>0</v>
      </c>
    </row>
    <row r="2595" spans="1:12" x14ac:dyDescent="0.25">
      <c r="A2595" t="s">
        <v>31</v>
      </c>
      <c r="B2595" t="s">
        <v>34</v>
      </c>
      <c r="C2595" t="s">
        <v>37</v>
      </c>
      <c r="G2595" t="s">
        <v>78</v>
      </c>
      <c r="H2595" t="s">
        <v>94</v>
      </c>
      <c r="I2595" t="s">
        <v>104</v>
      </c>
      <c r="J2595" s="2">
        <v>44459</v>
      </c>
      <c r="K2595" s="2">
        <v>44596</v>
      </c>
      <c r="L2595">
        <v>0</v>
      </c>
    </row>
    <row r="2596" spans="1:12" x14ac:dyDescent="0.25">
      <c r="A2596" t="s">
        <v>31</v>
      </c>
      <c r="B2596" t="s">
        <v>34</v>
      </c>
      <c r="C2596" t="s">
        <v>37</v>
      </c>
      <c r="G2596" t="s">
        <v>78</v>
      </c>
      <c r="H2596" t="s">
        <v>94</v>
      </c>
      <c r="I2596" t="s">
        <v>104</v>
      </c>
      <c r="J2596" s="2">
        <v>44460</v>
      </c>
      <c r="K2596" s="2">
        <v>44597</v>
      </c>
      <c r="L2596">
        <v>0</v>
      </c>
    </row>
    <row r="2597" spans="1:12" x14ac:dyDescent="0.25">
      <c r="A2597" t="s">
        <v>31</v>
      </c>
      <c r="B2597" t="s">
        <v>34</v>
      </c>
      <c r="C2597" t="s">
        <v>37</v>
      </c>
      <c r="G2597" t="s">
        <v>78</v>
      </c>
      <c r="H2597" t="s">
        <v>94</v>
      </c>
      <c r="I2597" t="s">
        <v>104</v>
      </c>
      <c r="J2597" s="2">
        <v>44461</v>
      </c>
      <c r="K2597" s="2">
        <v>44598</v>
      </c>
      <c r="L2597">
        <v>0</v>
      </c>
    </row>
    <row r="2598" spans="1:12" x14ac:dyDescent="0.25">
      <c r="A2598" t="s">
        <v>31</v>
      </c>
      <c r="B2598" t="s">
        <v>34</v>
      </c>
      <c r="C2598" t="s">
        <v>37</v>
      </c>
      <c r="G2598" t="s">
        <v>78</v>
      </c>
      <c r="H2598" t="s">
        <v>94</v>
      </c>
      <c r="I2598" t="s">
        <v>104</v>
      </c>
      <c r="J2598" s="2">
        <v>44462</v>
      </c>
      <c r="K2598" s="2">
        <v>44599</v>
      </c>
      <c r="L2598">
        <v>0</v>
      </c>
    </row>
    <row r="2599" spans="1:12" x14ac:dyDescent="0.25">
      <c r="A2599" t="s">
        <v>31</v>
      </c>
      <c r="B2599" t="s">
        <v>34</v>
      </c>
      <c r="C2599" t="s">
        <v>37</v>
      </c>
      <c r="G2599" t="s">
        <v>78</v>
      </c>
      <c r="H2599" t="s">
        <v>94</v>
      </c>
      <c r="I2599" t="s">
        <v>104</v>
      </c>
      <c r="J2599" s="2">
        <v>44456</v>
      </c>
      <c r="K2599" s="2">
        <v>44593</v>
      </c>
      <c r="L2599">
        <v>0</v>
      </c>
    </row>
    <row r="2600" spans="1:12" x14ac:dyDescent="0.25">
      <c r="A2600" t="s">
        <v>31</v>
      </c>
      <c r="B2600" t="s">
        <v>34</v>
      </c>
      <c r="C2600" t="s">
        <v>37</v>
      </c>
      <c r="G2600" t="s">
        <v>78</v>
      </c>
      <c r="H2600" t="s">
        <v>94</v>
      </c>
      <c r="I2600" t="s">
        <v>104</v>
      </c>
      <c r="J2600" s="2">
        <v>44464</v>
      </c>
      <c r="K2600" s="2">
        <v>44601</v>
      </c>
      <c r="L2600">
        <v>0</v>
      </c>
    </row>
    <row r="2601" spans="1:12" x14ac:dyDescent="0.25">
      <c r="A2601" t="s">
        <v>31</v>
      </c>
      <c r="B2601" t="s">
        <v>34</v>
      </c>
      <c r="C2601" t="s">
        <v>37</v>
      </c>
      <c r="G2601" t="s">
        <v>78</v>
      </c>
      <c r="H2601" t="s">
        <v>94</v>
      </c>
      <c r="I2601" t="s">
        <v>104</v>
      </c>
      <c r="J2601" s="2">
        <v>44478</v>
      </c>
      <c r="K2601" s="2">
        <v>44615</v>
      </c>
      <c r="L2601">
        <v>0</v>
      </c>
    </row>
    <row r="2602" spans="1:12" x14ac:dyDescent="0.25">
      <c r="A2602" t="s">
        <v>31</v>
      </c>
      <c r="B2602" t="s">
        <v>34</v>
      </c>
      <c r="C2602" t="s">
        <v>37</v>
      </c>
      <c r="G2602" t="s">
        <v>78</v>
      </c>
      <c r="H2602" t="s">
        <v>94</v>
      </c>
      <c r="I2602" t="s">
        <v>104</v>
      </c>
      <c r="J2602" s="2">
        <v>44463</v>
      </c>
      <c r="K2602" s="2">
        <v>44600</v>
      </c>
      <c r="L2602">
        <v>0</v>
      </c>
    </row>
    <row r="2603" spans="1:12" x14ac:dyDescent="0.25">
      <c r="A2603" t="s">
        <v>31</v>
      </c>
      <c r="B2603" t="s">
        <v>34</v>
      </c>
      <c r="C2603" t="s">
        <v>37</v>
      </c>
      <c r="G2603" t="s">
        <v>78</v>
      </c>
      <c r="H2603" t="s">
        <v>94</v>
      </c>
      <c r="I2603" t="s">
        <v>104</v>
      </c>
      <c r="J2603" s="2">
        <v>44476</v>
      </c>
      <c r="K2603" s="2">
        <v>44613</v>
      </c>
      <c r="L2603">
        <v>0</v>
      </c>
    </row>
    <row r="2604" spans="1:12" x14ac:dyDescent="0.25">
      <c r="A2604" t="s">
        <v>31</v>
      </c>
      <c r="B2604" t="s">
        <v>34</v>
      </c>
      <c r="C2604" t="s">
        <v>37</v>
      </c>
      <c r="G2604" t="s">
        <v>78</v>
      </c>
      <c r="H2604" t="s">
        <v>94</v>
      </c>
      <c r="I2604" t="s">
        <v>104</v>
      </c>
      <c r="J2604" s="2">
        <v>44475</v>
      </c>
      <c r="K2604" s="2">
        <v>44612</v>
      </c>
      <c r="L2604">
        <v>0</v>
      </c>
    </row>
    <row r="2605" spans="1:12" x14ac:dyDescent="0.25">
      <c r="A2605" t="s">
        <v>31</v>
      </c>
      <c r="B2605" t="s">
        <v>34</v>
      </c>
      <c r="C2605" t="s">
        <v>37</v>
      </c>
      <c r="G2605" t="s">
        <v>78</v>
      </c>
      <c r="H2605" t="s">
        <v>94</v>
      </c>
      <c r="I2605" t="s">
        <v>104</v>
      </c>
      <c r="J2605" s="2">
        <v>44474</v>
      </c>
      <c r="K2605" s="2">
        <v>44611</v>
      </c>
      <c r="L2605">
        <v>0</v>
      </c>
    </row>
    <row r="2606" spans="1:12" x14ac:dyDescent="0.25">
      <c r="A2606" t="s">
        <v>31</v>
      </c>
      <c r="B2606" t="s">
        <v>34</v>
      </c>
      <c r="C2606" t="s">
        <v>37</v>
      </c>
      <c r="G2606" t="s">
        <v>78</v>
      </c>
      <c r="H2606" t="s">
        <v>94</v>
      </c>
      <c r="I2606" t="s">
        <v>104</v>
      </c>
      <c r="J2606" s="2">
        <v>44473</v>
      </c>
      <c r="K2606" s="2">
        <v>44610</v>
      </c>
      <c r="L2606">
        <v>0</v>
      </c>
    </row>
    <row r="2607" spans="1:12" x14ac:dyDescent="0.25">
      <c r="A2607" t="s">
        <v>31</v>
      </c>
      <c r="B2607" t="s">
        <v>34</v>
      </c>
      <c r="C2607" t="s">
        <v>37</v>
      </c>
      <c r="G2607" t="s">
        <v>78</v>
      </c>
      <c r="H2607" t="s">
        <v>94</v>
      </c>
      <c r="I2607" t="s">
        <v>104</v>
      </c>
      <c r="J2607" s="2">
        <v>44472</v>
      </c>
      <c r="K2607" s="2">
        <v>44609</v>
      </c>
      <c r="L2607">
        <v>0</v>
      </c>
    </row>
    <row r="2608" spans="1:12" x14ac:dyDescent="0.25">
      <c r="A2608" t="s">
        <v>31</v>
      </c>
      <c r="B2608" t="s">
        <v>34</v>
      </c>
      <c r="C2608" t="s">
        <v>37</v>
      </c>
      <c r="G2608" t="s">
        <v>78</v>
      </c>
      <c r="H2608" t="s">
        <v>94</v>
      </c>
      <c r="I2608" t="s">
        <v>104</v>
      </c>
      <c r="J2608" s="2">
        <v>44477</v>
      </c>
      <c r="K2608" s="2">
        <v>44614</v>
      </c>
      <c r="L2608">
        <v>0</v>
      </c>
    </row>
    <row r="2609" spans="1:12" x14ac:dyDescent="0.25">
      <c r="A2609" t="s">
        <v>31</v>
      </c>
      <c r="B2609" t="s">
        <v>34</v>
      </c>
      <c r="C2609" t="s">
        <v>37</v>
      </c>
      <c r="G2609" t="s">
        <v>78</v>
      </c>
      <c r="H2609" t="s">
        <v>94</v>
      </c>
      <c r="I2609" t="s">
        <v>104</v>
      </c>
      <c r="J2609" s="2">
        <v>44470</v>
      </c>
      <c r="K2609" s="2">
        <v>44607</v>
      </c>
      <c r="L2609">
        <v>0</v>
      </c>
    </row>
    <row r="2610" spans="1:12" x14ac:dyDescent="0.25">
      <c r="A2610" t="s">
        <v>31</v>
      </c>
      <c r="B2610" t="s">
        <v>34</v>
      </c>
      <c r="C2610" t="s">
        <v>37</v>
      </c>
      <c r="G2610" t="s">
        <v>78</v>
      </c>
      <c r="H2610" t="s">
        <v>94</v>
      </c>
      <c r="I2610" t="s">
        <v>104</v>
      </c>
      <c r="J2610" s="2">
        <v>44465</v>
      </c>
      <c r="K2610" s="2">
        <v>44602</v>
      </c>
      <c r="L2610">
        <v>0</v>
      </c>
    </row>
    <row r="2611" spans="1:12" x14ac:dyDescent="0.25">
      <c r="A2611" t="s">
        <v>31</v>
      </c>
      <c r="B2611" t="s">
        <v>34</v>
      </c>
      <c r="C2611" t="s">
        <v>37</v>
      </c>
      <c r="G2611" t="s">
        <v>78</v>
      </c>
      <c r="H2611" t="s">
        <v>94</v>
      </c>
      <c r="I2611" t="s">
        <v>104</v>
      </c>
      <c r="J2611" s="2">
        <v>44469</v>
      </c>
      <c r="K2611" s="2">
        <v>44606</v>
      </c>
      <c r="L2611">
        <v>0</v>
      </c>
    </row>
    <row r="2612" spans="1:12" x14ac:dyDescent="0.25">
      <c r="A2612" t="s">
        <v>31</v>
      </c>
      <c r="B2612" t="s">
        <v>34</v>
      </c>
      <c r="C2612" t="s">
        <v>37</v>
      </c>
      <c r="G2612" t="s">
        <v>78</v>
      </c>
      <c r="H2612" t="s">
        <v>94</v>
      </c>
      <c r="I2612" t="s">
        <v>104</v>
      </c>
      <c r="J2612" s="2">
        <v>44468</v>
      </c>
      <c r="K2612" s="2">
        <v>44605</v>
      </c>
      <c r="L2612">
        <v>0</v>
      </c>
    </row>
    <row r="2613" spans="1:12" x14ac:dyDescent="0.25">
      <c r="A2613" t="s">
        <v>31</v>
      </c>
      <c r="B2613" t="s">
        <v>34</v>
      </c>
      <c r="C2613" t="s">
        <v>37</v>
      </c>
      <c r="G2613" t="s">
        <v>78</v>
      </c>
      <c r="H2613" t="s">
        <v>94</v>
      </c>
      <c r="I2613" t="s">
        <v>104</v>
      </c>
      <c r="J2613" s="2">
        <v>44467</v>
      </c>
      <c r="K2613" s="2">
        <v>44604</v>
      </c>
      <c r="L2613">
        <v>0</v>
      </c>
    </row>
    <row r="2614" spans="1:12" x14ac:dyDescent="0.25">
      <c r="A2614" t="s">
        <v>31</v>
      </c>
      <c r="B2614" t="s">
        <v>34</v>
      </c>
      <c r="C2614" t="s">
        <v>37</v>
      </c>
      <c r="G2614" t="s">
        <v>78</v>
      </c>
      <c r="H2614" t="s">
        <v>94</v>
      </c>
      <c r="I2614" t="s">
        <v>104</v>
      </c>
      <c r="J2614" s="2">
        <v>44466</v>
      </c>
      <c r="K2614" s="2">
        <v>44603</v>
      </c>
      <c r="L2614">
        <v>0</v>
      </c>
    </row>
    <row r="2615" spans="1:12" x14ac:dyDescent="0.25">
      <c r="A2615" t="s">
        <v>31</v>
      </c>
      <c r="B2615" t="s">
        <v>34</v>
      </c>
      <c r="C2615" t="s">
        <v>37</v>
      </c>
      <c r="G2615" t="s">
        <v>78</v>
      </c>
      <c r="H2615" t="s">
        <v>94</v>
      </c>
      <c r="I2615" t="s">
        <v>104</v>
      </c>
      <c r="J2615" s="2">
        <v>44471</v>
      </c>
      <c r="K2615" s="2">
        <v>44608</v>
      </c>
      <c r="L2615">
        <v>0</v>
      </c>
    </row>
    <row r="2616" spans="1:12" x14ac:dyDescent="0.25">
      <c r="A2616" t="s">
        <v>31</v>
      </c>
      <c r="B2616" t="s">
        <v>34</v>
      </c>
      <c r="C2616" t="s">
        <v>37</v>
      </c>
      <c r="G2616" t="s">
        <v>79</v>
      </c>
      <c r="H2616" t="s">
        <v>94</v>
      </c>
      <c r="I2616" t="s">
        <v>104</v>
      </c>
      <c r="J2616" s="2">
        <v>44466</v>
      </c>
      <c r="K2616" s="2">
        <v>44603</v>
      </c>
      <c r="L2616">
        <v>0</v>
      </c>
    </row>
    <row r="2617" spans="1:12" x14ac:dyDescent="0.25">
      <c r="A2617" t="s">
        <v>31</v>
      </c>
      <c r="B2617" t="s">
        <v>34</v>
      </c>
      <c r="C2617" t="s">
        <v>37</v>
      </c>
      <c r="G2617" t="s">
        <v>79</v>
      </c>
      <c r="H2617" t="s">
        <v>94</v>
      </c>
      <c r="I2617" t="s">
        <v>104</v>
      </c>
      <c r="J2617" s="2">
        <v>44467</v>
      </c>
      <c r="K2617" s="2">
        <v>44604</v>
      </c>
      <c r="L2617">
        <v>0</v>
      </c>
    </row>
    <row r="2618" spans="1:12" x14ac:dyDescent="0.25">
      <c r="A2618" t="s">
        <v>31</v>
      </c>
      <c r="B2618" t="s">
        <v>34</v>
      </c>
      <c r="C2618" t="s">
        <v>37</v>
      </c>
      <c r="G2618" t="s">
        <v>79</v>
      </c>
      <c r="H2618" t="s">
        <v>94</v>
      </c>
      <c r="I2618" t="s">
        <v>104</v>
      </c>
      <c r="J2618" s="2">
        <v>44468</v>
      </c>
      <c r="K2618" s="2">
        <v>44605</v>
      </c>
      <c r="L2618">
        <v>0</v>
      </c>
    </row>
    <row r="2619" spans="1:12" x14ac:dyDescent="0.25">
      <c r="A2619" t="s">
        <v>31</v>
      </c>
      <c r="B2619" t="s">
        <v>34</v>
      </c>
      <c r="C2619" t="s">
        <v>37</v>
      </c>
      <c r="G2619" t="s">
        <v>79</v>
      </c>
      <c r="H2619" t="s">
        <v>94</v>
      </c>
      <c r="I2619" t="s">
        <v>104</v>
      </c>
      <c r="J2619" s="2">
        <v>44469</v>
      </c>
      <c r="K2619" s="2">
        <v>44606</v>
      </c>
      <c r="L2619">
        <v>0</v>
      </c>
    </row>
    <row r="2620" spans="1:12" x14ac:dyDescent="0.25">
      <c r="A2620" t="s">
        <v>31</v>
      </c>
      <c r="B2620" t="s">
        <v>34</v>
      </c>
      <c r="C2620" t="s">
        <v>37</v>
      </c>
      <c r="G2620" t="s">
        <v>79</v>
      </c>
      <c r="H2620" t="s">
        <v>94</v>
      </c>
      <c r="I2620" t="s">
        <v>104</v>
      </c>
      <c r="J2620" s="2">
        <v>44470</v>
      </c>
      <c r="K2620" s="2">
        <v>44607</v>
      </c>
      <c r="L2620">
        <v>0</v>
      </c>
    </row>
    <row r="2621" spans="1:12" x14ac:dyDescent="0.25">
      <c r="A2621" t="s">
        <v>31</v>
      </c>
      <c r="B2621" t="s">
        <v>34</v>
      </c>
      <c r="C2621" t="s">
        <v>37</v>
      </c>
      <c r="G2621" t="s">
        <v>79</v>
      </c>
      <c r="H2621" t="s">
        <v>94</v>
      </c>
      <c r="I2621" t="s">
        <v>104</v>
      </c>
      <c r="J2621" s="2">
        <v>44473</v>
      </c>
      <c r="K2621" s="2">
        <v>44610</v>
      </c>
      <c r="L2621">
        <v>0</v>
      </c>
    </row>
    <row r="2622" spans="1:12" x14ac:dyDescent="0.25">
      <c r="A2622" t="s">
        <v>31</v>
      </c>
      <c r="B2622" t="s">
        <v>34</v>
      </c>
      <c r="C2622" t="s">
        <v>37</v>
      </c>
      <c r="G2622" t="s">
        <v>79</v>
      </c>
      <c r="H2622" t="s">
        <v>94</v>
      </c>
      <c r="I2622" t="s">
        <v>104</v>
      </c>
      <c r="J2622" s="2">
        <v>44472</v>
      </c>
      <c r="K2622" s="2">
        <v>44609</v>
      </c>
      <c r="L2622">
        <v>0</v>
      </c>
    </row>
    <row r="2623" spans="1:12" x14ac:dyDescent="0.25">
      <c r="A2623" t="s">
        <v>31</v>
      </c>
      <c r="B2623" t="s">
        <v>34</v>
      </c>
      <c r="C2623" t="s">
        <v>37</v>
      </c>
      <c r="G2623" t="s">
        <v>79</v>
      </c>
      <c r="H2623" t="s">
        <v>94</v>
      </c>
      <c r="I2623" t="s">
        <v>104</v>
      </c>
      <c r="J2623" s="2">
        <v>44474</v>
      </c>
      <c r="K2623" s="2">
        <v>44611</v>
      </c>
      <c r="L2623">
        <v>0</v>
      </c>
    </row>
    <row r="2624" spans="1:12" x14ac:dyDescent="0.25">
      <c r="A2624" t="s">
        <v>31</v>
      </c>
      <c r="B2624" t="s">
        <v>34</v>
      </c>
      <c r="C2624" t="s">
        <v>37</v>
      </c>
      <c r="G2624" t="s">
        <v>79</v>
      </c>
      <c r="H2624" t="s">
        <v>94</v>
      </c>
      <c r="I2624" t="s">
        <v>104</v>
      </c>
      <c r="J2624" s="2">
        <v>44475</v>
      </c>
      <c r="K2624" s="2">
        <v>44612</v>
      </c>
      <c r="L2624">
        <v>0</v>
      </c>
    </row>
    <row r="2625" spans="1:12" x14ac:dyDescent="0.25">
      <c r="A2625" t="s">
        <v>31</v>
      </c>
      <c r="B2625" t="s">
        <v>34</v>
      </c>
      <c r="C2625" t="s">
        <v>37</v>
      </c>
      <c r="G2625" t="s">
        <v>79</v>
      </c>
      <c r="H2625" t="s">
        <v>94</v>
      </c>
      <c r="I2625" t="s">
        <v>104</v>
      </c>
      <c r="J2625" s="2">
        <v>44476</v>
      </c>
      <c r="K2625" s="2">
        <v>44613</v>
      </c>
      <c r="L2625">
        <v>0</v>
      </c>
    </row>
    <row r="2626" spans="1:12" x14ac:dyDescent="0.25">
      <c r="A2626" t="s">
        <v>31</v>
      </c>
      <c r="B2626" t="s">
        <v>34</v>
      </c>
      <c r="C2626" t="s">
        <v>37</v>
      </c>
      <c r="G2626" t="s">
        <v>79</v>
      </c>
      <c r="H2626" t="s">
        <v>94</v>
      </c>
      <c r="I2626" t="s">
        <v>104</v>
      </c>
      <c r="J2626" s="2">
        <v>44477</v>
      </c>
      <c r="K2626" s="2">
        <v>44614</v>
      </c>
      <c r="L2626">
        <v>0</v>
      </c>
    </row>
    <row r="2627" spans="1:12" x14ac:dyDescent="0.25">
      <c r="A2627" t="s">
        <v>31</v>
      </c>
      <c r="B2627" t="s">
        <v>34</v>
      </c>
      <c r="C2627" t="s">
        <v>37</v>
      </c>
      <c r="G2627" t="s">
        <v>79</v>
      </c>
      <c r="H2627" t="s">
        <v>94</v>
      </c>
      <c r="I2627" t="s">
        <v>104</v>
      </c>
      <c r="J2627" s="2">
        <v>44465</v>
      </c>
      <c r="K2627" s="2">
        <v>44602</v>
      </c>
      <c r="L2627">
        <v>0</v>
      </c>
    </row>
    <row r="2628" spans="1:12" x14ac:dyDescent="0.25">
      <c r="A2628" t="s">
        <v>31</v>
      </c>
      <c r="B2628" t="s">
        <v>34</v>
      </c>
      <c r="C2628" t="s">
        <v>37</v>
      </c>
      <c r="G2628" t="s">
        <v>79</v>
      </c>
      <c r="H2628" t="s">
        <v>94</v>
      </c>
      <c r="I2628" t="s">
        <v>104</v>
      </c>
      <c r="J2628" s="2">
        <v>44471</v>
      </c>
      <c r="K2628" s="2">
        <v>44608</v>
      </c>
      <c r="L2628">
        <v>0</v>
      </c>
    </row>
    <row r="2629" spans="1:12" x14ac:dyDescent="0.25">
      <c r="A2629" t="s">
        <v>31</v>
      </c>
      <c r="B2629" t="s">
        <v>34</v>
      </c>
      <c r="C2629" t="s">
        <v>37</v>
      </c>
      <c r="G2629" t="s">
        <v>79</v>
      </c>
      <c r="H2629" t="s">
        <v>94</v>
      </c>
      <c r="I2629" t="s">
        <v>104</v>
      </c>
      <c r="J2629" s="2">
        <v>44464</v>
      </c>
      <c r="K2629" s="2">
        <v>44601</v>
      </c>
      <c r="L2629">
        <v>42.378542884622448</v>
      </c>
    </row>
    <row r="2630" spans="1:12" x14ac:dyDescent="0.25">
      <c r="A2630" t="s">
        <v>31</v>
      </c>
      <c r="B2630" t="s">
        <v>34</v>
      </c>
      <c r="C2630" t="s">
        <v>37</v>
      </c>
      <c r="G2630" t="s">
        <v>79</v>
      </c>
      <c r="H2630" t="s">
        <v>94</v>
      </c>
      <c r="I2630" t="s">
        <v>104</v>
      </c>
      <c r="J2630" s="2">
        <v>44448</v>
      </c>
      <c r="K2630" s="2">
        <v>44585</v>
      </c>
      <c r="L2630">
        <v>0</v>
      </c>
    </row>
    <row r="2631" spans="1:12" x14ac:dyDescent="0.25">
      <c r="A2631" t="s">
        <v>31</v>
      </c>
      <c r="B2631" t="s">
        <v>34</v>
      </c>
      <c r="C2631" t="s">
        <v>37</v>
      </c>
      <c r="G2631" t="s">
        <v>79</v>
      </c>
      <c r="H2631" t="s">
        <v>94</v>
      </c>
      <c r="I2631" t="s">
        <v>104</v>
      </c>
      <c r="J2631" s="2">
        <v>44462</v>
      </c>
      <c r="K2631" s="2">
        <v>44599</v>
      </c>
      <c r="L2631">
        <v>260.29899999999998</v>
      </c>
    </row>
    <row r="2632" spans="1:12" x14ac:dyDescent="0.25">
      <c r="A2632" t="s">
        <v>31</v>
      </c>
      <c r="B2632" t="s">
        <v>34</v>
      </c>
      <c r="C2632" t="s">
        <v>37</v>
      </c>
      <c r="G2632" t="s">
        <v>79</v>
      </c>
      <c r="H2632" t="s">
        <v>94</v>
      </c>
      <c r="I2632" t="s">
        <v>104</v>
      </c>
      <c r="J2632" s="2">
        <v>44461</v>
      </c>
      <c r="K2632" s="2">
        <v>44598</v>
      </c>
      <c r="L2632">
        <v>260.29899999999998</v>
      </c>
    </row>
    <row r="2633" spans="1:12" x14ac:dyDescent="0.25">
      <c r="A2633" t="s">
        <v>31</v>
      </c>
      <c r="B2633" t="s">
        <v>34</v>
      </c>
      <c r="C2633" t="s">
        <v>37</v>
      </c>
      <c r="G2633" t="s">
        <v>79</v>
      </c>
      <c r="H2633" t="s">
        <v>94</v>
      </c>
      <c r="I2633" t="s">
        <v>104</v>
      </c>
      <c r="J2633" s="2">
        <v>44460</v>
      </c>
      <c r="K2633" s="2">
        <v>44597</v>
      </c>
      <c r="L2633">
        <v>260.29899999999998</v>
      </c>
    </row>
    <row r="2634" spans="1:12" x14ac:dyDescent="0.25">
      <c r="A2634" t="s">
        <v>31</v>
      </c>
      <c r="B2634" t="s">
        <v>34</v>
      </c>
      <c r="C2634" t="s">
        <v>37</v>
      </c>
      <c r="G2634" t="s">
        <v>79</v>
      </c>
      <c r="H2634" t="s">
        <v>94</v>
      </c>
      <c r="I2634" t="s">
        <v>104</v>
      </c>
      <c r="J2634" s="2">
        <v>44459</v>
      </c>
      <c r="K2634" s="2">
        <v>44596</v>
      </c>
      <c r="L2634">
        <v>260.29899999999998</v>
      </c>
    </row>
    <row r="2635" spans="1:12" x14ac:dyDescent="0.25">
      <c r="A2635" t="s">
        <v>31</v>
      </c>
      <c r="B2635" t="s">
        <v>34</v>
      </c>
      <c r="C2635" t="s">
        <v>37</v>
      </c>
      <c r="G2635" t="s">
        <v>79</v>
      </c>
      <c r="H2635" t="s">
        <v>94</v>
      </c>
      <c r="I2635" t="s">
        <v>104</v>
      </c>
      <c r="J2635" s="2">
        <v>44458</v>
      </c>
      <c r="K2635" s="2">
        <v>44595</v>
      </c>
      <c r="L2635">
        <v>260.29899999999998</v>
      </c>
    </row>
    <row r="2636" spans="1:12" x14ac:dyDescent="0.25">
      <c r="A2636" t="s">
        <v>31</v>
      </c>
      <c r="B2636" t="s">
        <v>34</v>
      </c>
      <c r="C2636" t="s">
        <v>37</v>
      </c>
      <c r="G2636" t="s">
        <v>79</v>
      </c>
      <c r="H2636" t="s">
        <v>94</v>
      </c>
      <c r="I2636" t="s">
        <v>104</v>
      </c>
      <c r="J2636" s="2">
        <v>44457</v>
      </c>
      <c r="K2636" s="2">
        <v>44594</v>
      </c>
      <c r="L2636">
        <v>260.29899999999998</v>
      </c>
    </row>
    <row r="2637" spans="1:12" x14ac:dyDescent="0.25">
      <c r="A2637" t="s">
        <v>31</v>
      </c>
      <c r="B2637" t="s">
        <v>34</v>
      </c>
      <c r="C2637" t="s">
        <v>37</v>
      </c>
      <c r="G2637" t="s">
        <v>79</v>
      </c>
      <c r="H2637" t="s">
        <v>94</v>
      </c>
      <c r="I2637" t="s">
        <v>104</v>
      </c>
      <c r="J2637" s="2">
        <v>44456</v>
      </c>
      <c r="K2637" s="2">
        <v>44593</v>
      </c>
      <c r="L2637">
        <v>260.29899999999998</v>
      </c>
    </row>
    <row r="2638" spans="1:12" x14ac:dyDescent="0.25">
      <c r="A2638" t="s">
        <v>31</v>
      </c>
      <c r="B2638" t="s">
        <v>34</v>
      </c>
      <c r="C2638" t="s">
        <v>37</v>
      </c>
      <c r="G2638" t="s">
        <v>79</v>
      </c>
      <c r="H2638" t="s">
        <v>94</v>
      </c>
      <c r="I2638" t="s">
        <v>104</v>
      </c>
      <c r="J2638" s="2">
        <v>44455</v>
      </c>
      <c r="K2638" s="2">
        <v>44592</v>
      </c>
      <c r="L2638">
        <v>260.29899999999998</v>
      </c>
    </row>
    <row r="2639" spans="1:12" x14ac:dyDescent="0.25">
      <c r="A2639" t="s">
        <v>31</v>
      </c>
      <c r="B2639" t="s">
        <v>34</v>
      </c>
      <c r="C2639" t="s">
        <v>37</v>
      </c>
      <c r="G2639" t="s">
        <v>79</v>
      </c>
      <c r="H2639" t="s">
        <v>94</v>
      </c>
      <c r="I2639" t="s">
        <v>104</v>
      </c>
      <c r="J2639" s="2">
        <v>44454</v>
      </c>
      <c r="K2639" s="2">
        <v>44591</v>
      </c>
      <c r="L2639">
        <v>260.29899999999998</v>
      </c>
    </row>
    <row r="2640" spans="1:12" x14ac:dyDescent="0.25">
      <c r="A2640" t="s">
        <v>31</v>
      </c>
      <c r="B2640" t="s">
        <v>34</v>
      </c>
      <c r="C2640" t="s">
        <v>37</v>
      </c>
      <c r="G2640" t="s">
        <v>79</v>
      </c>
      <c r="H2640" t="s">
        <v>94</v>
      </c>
      <c r="I2640" t="s">
        <v>104</v>
      </c>
      <c r="J2640" s="2">
        <v>44453</v>
      </c>
      <c r="K2640" s="2">
        <v>44590</v>
      </c>
      <c r="L2640">
        <v>260.29899999999998</v>
      </c>
    </row>
    <row r="2641" spans="1:12" x14ac:dyDescent="0.25">
      <c r="A2641" t="s">
        <v>31</v>
      </c>
      <c r="B2641" t="s">
        <v>34</v>
      </c>
      <c r="C2641" t="s">
        <v>37</v>
      </c>
      <c r="G2641" t="s">
        <v>79</v>
      </c>
      <c r="H2641" t="s">
        <v>94</v>
      </c>
      <c r="I2641" t="s">
        <v>104</v>
      </c>
      <c r="J2641" s="2">
        <v>44452</v>
      </c>
      <c r="K2641" s="2">
        <v>44589</v>
      </c>
      <c r="L2641">
        <v>260.29899999999998</v>
      </c>
    </row>
    <row r="2642" spans="1:12" x14ac:dyDescent="0.25">
      <c r="A2642" t="s">
        <v>31</v>
      </c>
      <c r="B2642" t="s">
        <v>34</v>
      </c>
      <c r="C2642" t="s">
        <v>37</v>
      </c>
      <c r="G2642" t="s">
        <v>79</v>
      </c>
      <c r="H2642" t="s">
        <v>94</v>
      </c>
      <c r="I2642" t="s">
        <v>104</v>
      </c>
      <c r="J2642" s="2">
        <v>44451</v>
      </c>
      <c r="K2642" s="2">
        <v>44588</v>
      </c>
      <c r="L2642">
        <v>260.29899999999998</v>
      </c>
    </row>
    <row r="2643" spans="1:12" x14ac:dyDescent="0.25">
      <c r="A2643" t="s">
        <v>31</v>
      </c>
      <c r="B2643" t="s">
        <v>34</v>
      </c>
      <c r="C2643" t="s">
        <v>37</v>
      </c>
      <c r="G2643" t="s">
        <v>79</v>
      </c>
      <c r="H2643" t="s">
        <v>94</v>
      </c>
      <c r="I2643" t="s">
        <v>104</v>
      </c>
      <c r="J2643" s="2">
        <v>44450</v>
      </c>
      <c r="K2643" s="2">
        <v>44587</v>
      </c>
      <c r="L2643">
        <v>217.9204571153775</v>
      </c>
    </row>
    <row r="2644" spans="1:12" x14ac:dyDescent="0.25">
      <c r="A2644" t="s">
        <v>31</v>
      </c>
      <c r="B2644" t="s">
        <v>34</v>
      </c>
      <c r="C2644" t="s">
        <v>37</v>
      </c>
      <c r="G2644" t="s">
        <v>79</v>
      </c>
      <c r="H2644" t="s">
        <v>94</v>
      </c>
      <c r="I2644" t="s">
        <v>104</v>
      </c>
      <c r="J2644" s="2">
        <v>44449</v>
      </c>
      <c r="K2644" s="2">
        <v>44586</v>
      </c>
      <c r="L2644">
        <v>140.70171739215149</v>
      </c>
    </row>
    <row r="2645" spans="1:12" x14ac:dyDescent="0.25">
      <c r="A2645" t="s">
        <v>31</v>
      </c>
      <c r="B2645" t="s">
        <v>34</v>
      </c>
      <c r="C2645" t="s">
        <v>37</v>
      </c>
      <c r="G2645" t="s">
        <v>79</v>
      </c>
      <c r="H2645" t="s">
        <v>94</v>
      </c>
      <c r="I2645" t="s">
        <v>104</v>
      </c>
      <c r="J2645" s="2">
        <v>44463</v>
      </c>
      <c r="K2645" s="2">
        <v>44600</v>
      </c>
      <c r="L2645">
        <v>119.5972826078485</v>
      </c>
    </row>
    <row r="2646" spans="1:12" x14ac:dyDescent="0.25">
      <c r="A2646" t="s">
        <v>31</v>
      </c>
      <c r="B2646" t="s">
        <v>34</v>
      </c>
      <c r="C2646" t="s">
        <v>37</v>
      </c>
      <c r="G2646" t="s">
        <v>79</v>
      </c>
      <c r="H2646" t="s">
        <v>94</v>
      </c>
      <c r="I2646" t="s">
        <v>104</v>
      </c>
      <c r="J2646" s="2">
        <v>44478</v>
      </c>
      <c r="K2646" s="2">
        <v>44615</v>
      </c>
      <c r="L2646">
        <v>0</v>
      </c>
    </row>
    <row r="2647" spans="1:12" x14ac:dyDescent="0.25">
      <c r="A2647" t="s">
        <v>31</v>
      </c>
      <c r="B2647" t="s">
        <v>34</v>
      </c>
      <c r="C2647" t="s">
        <v>37</v>
      </c>
      <c r="G2647" t="s">
        <v>79</v>
      </c>
      <c r="H2647" t="s">
        <v>94</v>
      </c>
      <c r="I2647" t="s">
        <v>104</v>
      </c>
      <c r="J2647" s="2">
        <v>44494</v>
      </c>
      <c r="K2647" s="2">
        <v>44631</v>
      </c>
      <c r="L2647">
        <v>0</v>
      </c>
    </row>
    <row r="2648" spans="1:12" x14ac:dyDescent="0.25">
      <c r="A2648" t="s">
        <v>31</v>
      </c>
      <c r="B2648" t="s">
        <v>34</v>
      </c>
      <c r="C2648" t="s">
        <v>37</v>
      </c>
      <c r="G2648" t="s">
        <v>79</v>
      </c>
      <c r="H2648" t="s">
        <v>94</v>
      </c>
      <c r="I2648" t="s">
        <v>104</v>
      </c>
      <c r="J2648" s="2">
        <v>44480</v>
      </c>
      <c r="K2648" s="2">
        <v>44617</v>
      </c>
      <c r="L2648">
        <v>0</v>
      </c>
    </row>
    <row r="2649" spans="1:12" x14ac:dyDescent="0.25">
      <c r="A2649" t="s">
        <v>31</v>
      </c>
      <c r="B2649" t="s">
        <v>34</v>
      </c>
      <c r="C2649" t="s">
        <v>37</v>
      </c>
      <c r="G2649" t="s">
        <v>79</v>
      </c>
      <c r="H2649" t="s">
        <v>94</v>
      </c>
      <c r="I2649" t="s">
        <v>104</v>
      </c>
      <c r="J2649" s="2">
        <v>44511</v>
      </c>
      <c r="K2649" s="2">
        <v>44648</v>
      </c>
      <c r="L2649">
        <v>0</v>
      </c>
    </row>
    <row r="2650" spans="1:12" x14ac:dyDescent="0.25">
      <c r="A2650" t="s">
        <v>31</v>
      </c>
      <c r="B2650" t="s">
        <v>34</v>
      </c>
      <c r="C2650" t="s">
        <v>37</v>
      </c>
      <c r="G2650" t="s">
        <v>79</v>
      </c>
      <c r="H2650" t="s">
        <v>94</v>
      </c>
      <c r="I2650" t="s">
        <v>104</v>
      </c>
      <c r="J2650" s="2">
        <v>44447</v>
      </c>
      <c r="K2650" s="2">
        <v>44584</v>
      </c>
      <c r="L2650">
        <v>0</v>
      </c>
    </row>
    <row r="2651" spans="1:12" x14ac:dyDescent="0.25">
      <c r="A2651" t="s">
        <v>31</v>
      </c>
      <c r="B2651" t="s">
        <v>34</v>
      </c>
      <c r="C2651" t="s">
        <v>37</v>
      </c>
      <c r="G2651" t="s">
        <v>79</v>
      </c>
      <c r="H2651" t="s">
        <v>94</v>
      </c>
      <c r="I2651" t="s">
        <v>104</v>
      </c>
      <c r="J2651" s="2">
        <v>44510</v>
      </c>
      <c r="K2651" s="2">
        <v>44647</v>
      </c>
      <c r="L2651">
        <v>0</v>
      </c>
    </row>
    <row r="2652" spans="1:12" x14ac:dyDescent="0.25">
      <c r="A2652" t="s">
        <v>31</v>
      </c>
      <c r="B2652" t="s">
        <v>34</v>
      </c>
      <c r="C2652" t="s">
        <v>37</v>
      </c>
      <c r="G2652" t="s">
        <v>79</v>
      </c>
      <c r="H2652" t="s">
        <v>94</v>
      </c>
      <c r="I2652" t="s">
        <v>104</v>
      </c>
      <c r="J2652" s="2">
        <v>44509</v>
      </c>
      <c r="K2652" s="2">
        <v>44646</v>
      </c>
      <c r="L2652">
        <v>0</v>
      </c>
    </row>
    <row r="2653" spans="1:12" x14ac:dyDescent="0.25">
      <c r="A2653" t="s">
        <v>31</v>
      </c>
      <c r="B2653" t="s">
        <v>34</v>
      </c>
      <c r="C2653" t="s">
        <v>37</v>
      </c>
      <c r="G2653" t="s">
        <v>79</v>
      </c>
      <c r="H2653" t="s">
        <v>94</v>
      </c>
      <c r="I2653" t="s">
        <v>104</v>
      </c>
      <c r="J2653" s="2">
        <v>44508</v>
      </c>
      <c r="K2653" s="2">
        <v>44645</v>
      </c>
      <c r="L2653">
        <v>0</v>
      </c>
    </row>
    <row r="2654" spans="1:12" x14ac:dyDescent="0.25">
      <c r="A2654" t="s">
        <v>31</v>
      </c>
      <c r="B2654" t="s">
        <v>34</v>
      </c>
      <c r="C2654" t="s">
        <v>37</v>
      </c>
      <c r="G2654" t="s">
        <v>79</v>
      </c>
      <c r="H2654" t="s">
        <v>94</v>
      </c>
      <c r="I2654" t="s">
        <v>104</v>
      </c>
      <c r="J2654" s="2">
        <v>44507</v>
      </c>
      <c r="K2654" s="2">
        <v>44644</v>
      </c>
      <c r="L2654">
        <v>0</v>
      </c>
    </row>
    <row r="2655" spans="1:12" x14ac:dyDescent="0.25">
      <c r="A2655" t="s">
        <v>31</v>
      </c>
      <c r="B2655" t="s">
        <v>34</v>
      </c>
      <c r="C2655" t="s">
        <v>37</v>
      </c>
      <c r="G2655" t="s">
        <v>79</v>
      </c>
      <c r="H2655" t="s">
        <v>94</v>
      </c>
      <c r="I2655" t="s">
        <v>104</v>
      </c>
      <c r="J2655" s="2">
        <v>44506</v>
      </c>
      <c r="K2655" s="2">
        <v>44643</v>
      </c>
      <c r="L2655">
        <v>0</v>
      </c>
    </row>
    <row r="2656" spans="1:12" x14ac:dyDescent="0.25">
      <c r="A2656" t="s">
        <v>31</v>
      </c>
      <c r="B2656" t="s">
        <v>34</v>
      </c>
      <c r="C2656" t="s">
        <v>37</v>
      </c>
      <c r="G2656" t="s">
        <v>79</v>
      </c>
      <c r="H2656" t="s">
        <v>94</v>
      </c>
      <c r="I2656" t="s">
        <v>104</v>
      </c>
      <c r="J2656" s="2">
        <v>44505</v>
      </c>
      <c r="K2656" s="2">
        <v>44642</v>
      </c>
      <c r="L2656">
        <v>0</v>
      </c>
    </row>
    <row r="2657" spans="1:12" x14ac:dyDescent="0.25">
      <c r="A2657" t="s">
        <v>31</v>
      </c>
      <c r="B2657" t="s">
        <v>34</v>
      </c>
      <c r="C2657" t="s">
        <v>37</v>
      </c>
      <c r="G2657" t="s">
        <v>79</v>
      </c>
      <c r="H2657" t="s">
        <v>94</v>
      </c>
      <c r="I2657" t="s">
        <v>104</v>
      </c>
      <c r="J2657" s="2">
        <v>44504</v>
      </c>
      <c r="K2657" s="2">
        <v>44641</v>
      </c>
      <c r="L2657">
        <v>0</v>
      </c>
    </row>
    <row r="2658" spans="1:12" x14ac:dyDescent="0.25">
      <c r="A2658" t="s">
        <v>31</v>
      </c>
      <c r="B2658" t="s">
        <v>34</v>
      </c>
      <c r="C2658" t="s">
        <v>37</v>
      </c>
      <c r="G2658" t="s">
        <v>79</v>
      </c>
      <c r="H2658" t="s">
        <v>94</v>
      </c>
      <c r="I2658" t="s">
        <v>104</v>
      </c>
      <c r="J2658" s="2">
        <v>44503</v>
      </c>
      <c r="K2658" s="2">
        <v>44640</v>
      </c>
      <c r="L2658">
        <v>0</v>
      </c>
    </row>
    <row r="2659" spans="1:12" x14ac:dyDescent="0.25">
      <c r="A2659" t="s">
        <v>31</v>
      </c>
      <c r="B2659" t="s">
        <v>34</v>
      </c>
      <c r="C2659" t="s">
        <v>37</v>
      </c>
      <c r="G2659" t="s">
        <v>79</v>
      </c>
      <c r="H2659" t="s">
        <v>94</v>
      </c>
      <c r="I2659" t="s">
        <v>104</v>
      </c>
      <c r="J2659" s="2">
        <v>44502</v>
      </c>
      <c r="K2659" s="2">
        <v>44639</v>
      </c>
      <c r="L2659">
        <v>0</v>
      </c>
    </row>
    <row r="2660" spans="1:12" x14ac:dyDescent="0.25">
      <c r="A2660" t="s">
        <v>31</v>
      </c>
      <c r="B2660" t="s">
        <v>34</v>
      </c>
      <c r="C2660" t="s">
        <v>37</v>
      </c>
      <c r="G2660" t="s">
        <v>79</v>
      </c>
      <c r="H2660" t="s">
        <v>94</v>
      </c>
      <c r="I2660" t="s">
        <v>104</v>
      </c>
      <c r="J2660" s="2">
        <v>44501</v>
      </c>
      <c r="K2660" s="2">
        <v>44638</v>
      </c>
      <c r="L2660">
        <v>0</v>
      </c>
    </row>
    <row r="2661" spans="1:12" x14ac:dyDescent="0.25">
      <c r="A2661" t="s">
        <v>31</v>
      </c>
      <c r="B2661" t="s">
        <v>34</v>
      </c>
      <c r="C2661" t="s">
        <v>37</v>
      </c>
      <c r="G2661" t="s">
        <v>79</v>
      </c>
      <c r="H2661" t="s">
        <v>94</v>
      </c>
      <c r="I2661" t="s">
        <v>104</v>
      </c>
      <c r="J2661" s="2">
        <v>44500</v>
      </c>
      <c r="K2661" s="2">
        <v>44637</v>
      </c>
      <c r="L2661">
        <v>0</v>
      </c>
    </row>
    <row r="2662" spans="1:12" x14ac:dyDescent="0.25">
      <c r="A2662" t="s">
        <v>31</v>
      </c>
      <c r="B2662" t="s">
        <v>34</v>
      </c>
      <c r="C2662" t="s">
        <v>37</v>
      </c>
      <c r="G2662" t="s">
        <v>79</v>
      </c>
      <c r="H2662" t="s">
        <v>94</v>
      </c>
      <c r="I2662" t="s">
        <v>104</v>
      </c>
      <c r="J2662" s="2">
        <v>44499</v>
      </c>
      <c r="K2662" s="2">
        <v>44636</v>
      </c>
      <c r="L2662">
        <v>0</v>
      </c>
    </row>
    <row r="2663" spans="1:12" x14ac:dyDescent="0.25">
      <c r="A2663" t="s">
        <v>31</v>
      </c>
      <c r="B2663" t="s">
        <v>34</v>
      </c>
      <c r="C2663" t="s">
        <v>37</v>
      </c>
      <c r="G2663" t="s">
        <v>79</v>
      </c>
      <c r="H2663" t="s">
        <v>94</v>
      </c>
      <c r="I2663" t="s">
        <v>104</v>
      </c>
      <c r="J2663" s="2">
        <v>44498</v>
      </c>
      <c r="K2663" s="2">
        <v>44635</v>
      </c>
      <c r="L2663">
        <v>0</v>
      </c>
    </row>
    <row r="2664" spans="1:12" x14ac:dyDescent="0.25">
      <c r="A2664" t="s">
        <v>31</v>
      </c>
      <c r="B2664" t="s">
        <v>34</v>
      </c>
      <c r="C2664" t="s">
        <v>37</v>
      </c>
      <c r="G2664" t="s">
        <v>79</v>
      </c>
      <c r="H2664" t="s">
        <v>94</v>
      </c>
      <c r="I2664" t="s">
        <v>104</v>
      </c>
      <c r="J2664" s="2">
        <v>44497</v>
      </c>
      <c r="K2664" s="2">
        <v>44634</v>
      </c>
      <c r="L2664">
        <v>0</v>
      </c>
    </row>
    <row r="2665" spans="1:12" x14ac:dyDescent="0.25">
      <c r="A2665" t="s">
        <v>31</v>
      </c>
      <c r="B2665" t="s">
        <v>34</v>
      </c>
      <c r="C2665" t="s">
        <v>37</v>
      </c>
      <c r="G2665" t="s">
        <v>79</v>
      </c>
      <c r="H2665" t="s">
        <v>94</v>
      </c>
      <c r="I2665" t="s">
        <v>104</v>
      </c>
      <c r="J2665" s="2">
        <v>44496</v>
      </c>
      <c r="K2665" s="2">
        <v>44633</v>
      </c>
      <c r="L2665">
        <v>0</v>
      </c>
    </row>
    <row r="2666" spans="1:12" x14ac:dyDescent="0.25">
      <c r="A2666" t="s">
        <v>31</v>
      </c>
      <c r="B2666" t="s">
        <v>34</v>
      </c>
      <c r="C2666" t="s">
        <v>37</v>
      </c>
      <c r="G2666" t="s">
        <v>79</v>
      </c>
      <c r="H2666" t="s">
        <v>94</v>
      </c>
      <c r="I2666" t="s">
        <v>104</v>
      </c>
      <c r="J2666" s="2">
        <v>44481</v>
      </c>
      <c r="K2666" s="2">
        <v>44618</v>
      </c>
      <c r="L2666">
        <v>0</v>
      </c>
    </row>
    <row r="2667" spans="1:12" x14ac:dyDescent="0.25">
      <c r="A2667" t="s">
        <v>31</v>
      </c>
      <c r="B2667" t="s">
        <v>34</v>
      </c>
      <c r="C2667" t="s">
        <v>37</v>
      </c>
      <c r="G2667" t="s">
        <v>79</v>
      </c>
      <c r="H2667" t="s">
        <v>94</v>
      </c>
      <c r="I2667" t="s">
        <v>104</v>
      </c>
      <c r="J2667" s="2">
        <v>44482</v>
      </c>
      <c r="K2667" s="2">
        <v>44619</v>
      </c>
      <c r="L2667">
        <v>0</v>
      </c>
    </row>
    <row r="2668" spans="1:12" x14ac:dyDescent="0.25">
      <c r="A2668" t="s">
        <v>31</v>
      </c>
      <c r="B2668" t="s">
        <v>34</v>
      </c>
      <c r="C2668" t="s">
        <v>37</v>
      </c>
      <c r="G2668" t="s">
        <v>79</v>
      </c>
      <c r="H2668" t="s">
        <v>94</v>
      </c>
      <c r="I2668" t="s">
        <v>104</v>
      </c>
      <c r="J2668" s="2">
        <v>44483</v>
      </c>
      <c r="K2668" s="2">
        <v>44620</v>
      </c>
      <c r="L2668">
        <v>0</v>
      </c>
    </row>
    <row r="2669" spans="1:12" x14ac:dyDescent="0.25">
      <c r="A2669" t="s">
        <v>31</v>
      </c>
      <c r="B2669" t="s">
        <v>34</v>
      </c>
      <c r="C2669" t="s">
        <v>37</v>
      </c>
      <c r="G2669" t="s">
        <v>79</v>
      </c>
      <c r="H2669" t="s">
        <v>94</v>
      </c>
      <c r="I2669" t="s">
        <v>104</v>
      </c>
      <c r="J2669" s="2">
        <v>44484</v>
      </c>
      <c r="K2669" s="2">
        <v>44621</v>
      </c>
      <c r="L2669">
        <v>0</v>
      </c>
    </row>
    <row r="2670" spans="1:12" x14ac:dyDescent="0.25">
      <c r="A2670" t="s">
        <v>31</v>
      </c>
      <c r="B2670" t="s">
        <v>34</v>
      </c>
      <c r="C2670" t="s">
        <v>37</v>
      </c>
      <c r="G2670" t="s">
        <v>79</v>
      </c>
      <c r="H2670" t="s">
        <v>94</v>
      </c>
      <c r="I2670" t="s">
        <v>104</v>
      </c>
      <c r="J2670" s="2">
        <v>44485</v>
      </c>
      <c r="K2670" s="2">
        <v>44622</v>
      </c>
      <c r="L2670">
        <v>0</v>
      </c>
    </row>
    <row r="2671" spans="1:12" x14ac:dyDescent="0.25">
      <c r="A2671" t="s">
        <v>31</v>
      </c>
      <c r="B2671" t="s">
        <v>34</v>
      </c>
      <c r="C2671" t="s">
        <v>37</v>
      </c>
      <c r="G2671" t="s">
        <v>79</v>
      </c>
      <c r="H2671" t="s">
        <v>94</v>
      </c>
      <c r="I2671" t="s">
        <v>104</v>
      </c>
      <c r="J2671" s="2">
        <v>44486</v>
      </c>
      <c r="K2671" s="2">
        <v>44623</v>
      </c>
      <c r="L2671">
        <v>0</v>
      </c>
    </row>
    <row r="2672" spans="1:12" x14ac:dyDescent="0.25">
      <c r="A2672" t="s">
        <v>31</v>
      </c>
      <c r="B2672" t="s">
        <v>34</v>
      </c>
      <c r="C2672" t="s">
        <v>37</v>
      </c>
      <c r="G2672" t="s">
        <v>79</v>
      </c>
      <c r="H2672" t="s">
        <v>94</v>
      </c>
      <c r="I2672" t="s">
        <v>104</v>
      </c>
      <c r="J2672" s="2">
        <v>44479</v>
      </c>
      <c r="K2672" s="2">
        <v>44616</v>
      </c>
      <c r="L2672">
        <v>0</v>
      </c>
    </row>
    <row r="2673" spans="1:12" x14ac:dyDescent="0.25">
      <c r="A2673" t="s">
        <v>31</v>
      </c>
      <c r="B2673" t="s">
        <v>34</v>
      </c>
      <c r="C2673" t="s">
        <v>37</v>
      </c>
      <c r="G2673" t="s">
        <v>79</v>
      </c>
      <c r="H2673" t="s">
        <v>94</v>
      </c>
      <c r="I2673" t="s">
        <v>104</v>
      </c>
      <c r="J2673" s="2">
        <v>44487</v>
      </c>
      <c r="K2673" s="2">
        <v>44624</v>
      </c>
      <c r="L2673">
        <v>0</v>
      </c>
    </row>
    <row r="2674" spans="1:12" x14ac:dyDescent="0.25">
      <c r="A2674" t="s">
        <v>31</v>
      </c>
      <c r="B2674" t="s">
        <v>34</v>
      </c>
      <c r="C2674" t="s">
        <v>37</v>
      </c>
      <c r="G2674" t="s">
        <v>79</v>
      </c>
      <c r="H2674" t="s">
        <v>94</v>
      </c>
      <c r="I2674" t="s">
        <v>104</v>
      </c>
      <c r="J2674" s="2">
        <v>44489</v>
      </c>
      <c r="K2674" s="2">
        <v>44626</v>
      </c>
      <c r="L2674">
        <v>0</v>
      </c>
    </row>
    <row r="2675" spans="1:12" x14ac:dyDescent="0.25">
      <c r="A2675" t="s">
        <v>31</v>
      </c>
      <c r="B2675" t="s">
        <v>34</v>
      </c>
      <c r="C2675" t="s">
        <v>37</v>
      </c>
      <c r="G2675" t="s">
        <v>79</v>
      </c>
      <c r="H2675" t="s">
        <v>94</v>
      </c>
      <c r="I2675" t="s">
        <v>104</v>
      </c>
      <c r="J2675" s="2">
        <v>44490</v>
      </c>
      <c r="K2675" s="2">
        <v>44627</v>
      </c>
      <c r="L2675">
        <v>0</v>
      </c>
    </row>
    <row r="2676" spans="1:12" x14ac:dyDescent="0.25">
      <c r="A2676" t="s">
        <v>31</v>
      </c>
      <c r="B2676" t="s">
        <v>34</v>
      </c>
      <c r="C2676" t="s">
        <v>37</v>
      </c>
      <c r="G2676" t="s">
        <v>79</v>
      </c>
      <c r="H2676" t="s">
        <v>94</v>
      </c>
      <c r="I2676" t="s">
        <v>104</v>
      </c>
      <c r="J2676" s="2">
        <v>44491</v>
      </c>
      <c r="K2676" s="2">
        <v>44628</v>
      </c>
      <c r="L2676">
        <v>0</v>
      </c>
    </row>
    <row r="2677" spans="1:12" x14ac:dyDescent="0.25">
      <c r="A2677" t="s">
        <v>31</v>
      </c>
      <c r="B2677" t="s">
        <v>34</v>
      </c>
      <c r="C2677" t="s">
        <v>37</v>
      </c>
      <c r="G2677" t="s">
        <v>79</v>
      </c>
      <c r="H2677" t="s">
        <v>94</v>
      </c>
      <c r="I2677" t="s">
        <v>104</v>
      </c>
      <c r="J2677" s="2">
        <v>44492</v>
      </c>
      <c r="K2677" s="2">
        <v>44629</v>
      </c>
      <c r="L2677">
        <v>0</v>
      </c>
    </row>
    <row r="2678" spans="1:12" x14ac:dyDescent="0.25">
      <c r="A2678" t="s">
        <v>31</v>
      </c>
      <c r="B2678" t="s">
        <v>34</v>
      </c>
      <c r="C2678" t="s">
        <v>37</v>
      </c>
      <c r="G2678" t="s">
        <v>79</v>
      </c>
      <c r="H2678" t="s">
        <v>94</v>
      </c>
      <c r="I2678" t="s">
        <v>104</v>
      </c>
      <c r="J2678" s="2">
        <v>44493</v>
      </c>
      <c r="K2678" s="2">
        <v>44630</v>
      </c>
      <c r="L2678">
        <v>0</v>
      </c>
    </row>
    <row r="2679" spans="1:12" x14ac:dyDescent="0.25">
      <c r="A2679" t="s">
        <v>31</v>
      </c>
      <c r="B2679" t="s">
        <v>34</v>
      </c>
      <c r="C2679" t="s">
        <v>37</v>
      </c>
      <c r="G2679" t="s">
        <v>79</v>
      </c>
      <c r="H2679" t="s">
        <v>94</v>
      </c>
      <c r="I2679" t="s">
        <v>104</v>
      </c>
      <c r="J2679" s="2">
        <v>44495</v>
      </c>
      <c r="K2679" s="2">
        <v>44632</v>
      </c>
      <c r="L2679">
        <v>0</v>
      </c>
    </row>
    <row r="2680" spans="1:12" x14ac:dyDescent="0.25">
      <c r="A2680" t="s">
        <v>31</v>
      </c>
      <c r="B2680" t="s">
        <v>34</v>
      </c>
      <c r="C2680" t="s">
        <v>37</v>
      </c>
      <c r="G2680" t="s">
        <v>79</v>
      </c>
      <c r="H2680" t="s">
        <v>94</v>
      </c>
      <c r="I2680" t="s">
        <v>104</v>
      </c>
      <c r="J2680" s="2">
        <v>44488</v>
      </c>
      <c r="K2680" s="2">
        <v>44625</v>
      </c>
      <c r="L2680">
        <v>0</v>
      </c>
    </row>
    <row r="2681" spans="1:12" x14ac:dyDescent="0.25">
      <c r="A2681" t="s">
        <v>31</v>
      </c>
      <c r="B2681" t="s">
        <v>34</v>
      </c>
      <c r="C2681" t="s">
        <v>37</v>
      </c>
      <c r="G2681" t="s">
        <v>79</v>
      </c>
      <c r="H2681" t="s">
        <v>94</v>
      </c>
      <c r="I2681" t="s">
        <v>104</v>
      </c>
      <c r="J2681" s="2">
        <v>44446</v>
      </c>
      <c r="K2681" s="2">
        <v>44583</v>
      </c>
      <c r="L2681">
        <v>0</v>
      </c>
    </row>
    <row r="2682" spans="1:12" x14ac:dyDescent="0.25">
      <c r="A2682" t="s">
        <v>31</v>
      </c>
      <c r="B2682" t="s">
        <v>34</v>
      </c>
      <c r="C2682" t="s">
        <v>37</v>
      </c>
      <c r="G2682" t="s">
        <v>79</v>
      </c>
      <c r="H2682" t="s">
        <v>94</v>
      </c>
      <c r="I2682" t="s">
        <v>104</v>
      </c>
      <c r="J2682" s="2">
        <v>44413</v>
      </c>
      <c r="K2682" s="2">
        <v>44550</v>
      </c>
      <c r="L2682">
        <v>0</v>
      </c>
    </row>
    <row r="2683" spans="1:12" x14ac:dyDescent="0.25">
      <c r="A2683" t="s">
        <v>31</v>
      </c>
      <c r="B2683" t="s">
        <v>34</v>
      </c>
      <c r="C2683" t="s">
        <v>37</v>
      </c>
      <c r="G2683" t="s">
        <v>79</v>
      </c>
      <c r="H2683" t="s">
        <v>94</v>
      </c>
      <c r="I2683" t="s">
        <v>104</v>
      </c>
      <c r="J2683" s="2">
        <v>44444</v>
      </c>
      <c r="K2683" s="2">
        <v>44581</v>
      </c>
      <c r="L2683">
        <v>0</v>
      </c>
    </row>
    <row r="2684" spans="1:12" x14ac:dyDescent="0.25">
      <c r="A2684" t="s">
        <v>31</v>
      </c>
      <c r="B2684" t="s">
        <v>34</v>
      </c>
      <c r="C2684" t="s">
        <v>37</v>
      </c>
      <c r="G2684" t="s">
        <v>79</v>
      </c>
      <c r="H2684" t="s">
        <v>94</v>
      </c>
      <c r="I2684" t="s">
        <v>104</v>
      </c>
      <c r="J2684" s="2">
        <v>44408</v>
      </c>
      <c r="K2684" s="2">
        <v>44545</v>
      </c>
      <c r="L2684">
        <v>0</v>
      </c>
    </row>
    <row r="2685" spans="1:12" x14ac:dyDescent="0.25">
      <c r="A2685" t="s">
        <v>31</v>
      </c>
      <c r="B2685" t="s">
        <v>34</v>
      </c>
      <c r="C2685" t="s">
        <v>37</v>
      </c>
      <c r="G2685" t="s">
        <v>79</v>
      </c>
      <c r="H2685" t="s">
        <v>94</v>
      </c>
      <c r="I2685" t="s">
        <v>104</v>
      </c>
      <c r="J2685" s="2">
        <v>44407</v>
      </c>
      <c r="K2685" s="2">
        <v>44544</v>
      </c>
      <c r="L2685">
        <v>0</v>
      </c>
    </row>
    <row r="2686" spans="1:12" x14ac:dyDescent="0.25">
      <c r="A2686" t="s">
        <v>31</v>
      </c>
      <c r="B2686" t="s">
        <v>34</v>
      </c>
      <c r="C2686" t="s">
        <v>37</v>
      </c>
      <c r="G2686" t="s">
        <v>79</v>
      </c>
      <c r="H2686" t="s">
        <v>94</v>
      </c>
      <c r="I2686" t="s">
        <v>104</v>
      </c>
      <c r="J2686" s="2">
        <v>44406</v>
      </c>
      <c r="K2686" s="2">
        <v>44543</v>
      </c>
      <c r="L2686">
        <v>0</v>
      </c>
    </row>
    <row r="2687" spans="1:12" x14ac:dyDescent="0.25">
      <c r="A2687" t="s">
        <v>31</v>
      </c>
      <c r="B2687" t="s">
        <v>34</v>
      </c>
      <c r="C2687" t="s">
        <v>37</v>
      </c>
      <c r="G2687" t="s">
        <v>79</v>
      </c>
      <c r="H2687" t="s">
        <v>94</v>
      </c>
      <c r="I2687" t="s">
        <v>104</v>
      </c>
      <c r="J2687" s="2">
        <v>44405</v>
      </c>
      <c r="K2687" s="2">
        <v>44542</v>
      </c>
      <c r="L2687">
        <v>0</v>
      </c>
    </row>
    <row r="2688" spans="1:12" x14ac:dyDescent="0.25">
      <c r="A2688" t="s">
        <v>31</v>
      </c>
      <c r="B2688" t="s">
        <v>34</v>
      </c>
      <c r="C2688" t="s">
        <v>37</v>
      </c>
      <c r="G2688" t="s">
        <v>79</v>
      </c>
      <c r="H2688" t="s">
        <v>94</v>
      </c>
      <c r="I2688" t="s">
        <v>104</v>
      </c>
      <c r="J2688" s="2">
        <v>44404</v>
      </c>
      <c r="K2688" s="2">
        <v>44541</v>
      </c>
      <c r="L2688">
        <v>0</v>
      </c>
    </row>
    <row r="2689" spans="1:12" x14ac:dyDescent="0.25">
      <c r="A2689" t="s">
        <v>31</v>
      </c>
      <c r="B2689" t="s">
        <v>34</v>
      </c>
      <c r="C2689" t="s">
        <v>37</v>
      </c>
      <c r="G2689" t="s">
        <v>79</v>
      </c>
      <c r="H2689" t="s">
        <v>94</v>
      </c>
      <c r="I2689" t="s">
        <v>104</v>
      </c>
      <c r="J2689" s="2">
        <v>44403</v>
      </c>
      <c r="K2689" s="2">
        <v>44540</v>
      </c>
      <c r="L2689">
        <v>0</v>
      </c>
    </row>
    <row r="2690" spans="1:12" x14ac:dyDescent="0.25">
      <c r="A2690" t="s">
        <v>31</v>
      </c>
      <c r="B2690" t="s">
        <v>34</v>
      </c>
      <c r="C2690" t="s">
        <v>37</v>
      </c>
      <c r="G2690" t="s">
        <v>79</v>
      </c>
      <c r="H2690" t="s">
        <v>94</v>
      </c>
      <c r="I2690" t="s">
        <v>104</v>
      </c>
      <c r="J2690" s="2">
        <v>44402</v>
      </c>
      <c r="K2690" s="2">
        <v>44539</v>
      </c>
      <c r="L2690">
        <v>0</v>
      </c>
    </row>
    <row r="2691" spans="1:12" x14ac:dyDescent="0.25">
      <c r="A2691" t="s">
        <v>31</v>
      </c>
      <c r="B2691" t="s">
        <v>34</v>
      </c>
      <c r="C2691" t="s">
        <v>37</v>
      </c>
      <c r="G2691" t="s">
        <v>79</v>
      </c>
      <c r="H2691" t="s">
        <v>94</v>
      </c>
      <c r="I2691" t="s">
        <v>104</v>
      </c>
      <c r="J2691" s="2">
        <v>44401</v>
      </c>
      <c r="K2691" s="2">
        <v>44538</v>
      </c>
      <c r="L2691">
        <v>0</v>
      </c>
    </row>
    <row r="2692" spans="1:12" x14ac:dyDescent="0.25">
      <c r="A2692" t="s">
        <v>31</v>
      </c>
      <c r="B2692" t="s">
        <v>34</v>
      </c>
      <c r="C2692" t="s">
        <v>37</v>
      </c>
      <c r="G2692" t="s">
        <v>79</v>
      </c>
      <c r="H2692" t="s">
        <v>94</v>
      </c>
      <c r="I2692" t="s">
        <v>104</v>
      </c>
      <c r="J2692" s="2">
        <v>44400</v>
      </c>
      <c r="K2692" s="2">
        <v>44537</v>
      </c>
      <c r="L2692">
        <v>0</v>
      </c>
    </row>
    <row r="2693" spans="1:12" x14ac:dyDescent="0.25">
      <c r="A2693" t="s">
        <v>31</v>
      </c>
      <c r="B2693" t="s">
        <v>34</v>
      </c>
      <c r="C2693" t="s">
        <v>37</v>
      </c>
      <c r="G2693" t="s">
        <v>79</v>
      </c>
      <c r="H2693" t="s">
        <v>94</v>
      </c>
      <c r="I2693" t="s">
        <v>104</v>
      </c>
      <c r="J2693" s="2">
        <v>44399</v>
      </c>
      <c r="K2693" s="2">
        <v>44536</v>
      </c>
      <c r="L2693">
        <v>0</v>
      </c>
    </row>
    <row r="2694" spans="1:12" x14ac:dyDescent="0.25">
      <c r="A2694" t="s">
        <v>31</v>
      </c>
      <c r="B2694" t="s">
        <v>34</v>
      </c>
      <c r="C2694" t="s">
        <v>37</v>
      </c>
      <c r="G2694" t="s">
        <v>79</v>
      </c>
      <c r="H2694" t="s">
        <v>94</v>
      </c>
      <c r="I2694" t="s">
        <v>104</v>
      </c>
      <c r="J2694" s="2">
        <v>44398</v>
      </c>
      <c r="K2694" s="2">
        <v>44535</v>
      </c>
      <c r="L2694">
        <v>0</v>
      </c>
    </row>
    <row r="2695" spans="1:12" x14ac:dyDescent="0.25">
      <c r="A2695" t="s">
        <v>31</v>
      </c>
      <c r="B2695" t="s">
        <v>34</v>
      </c>
      <c r="C2695" t="s">
        <v>37</v>
      </c>
      <c r="G2695" t="s">
        <v>79</v>
      </c>
      <c r="H2695" t="s">
        <v>94</v>
      </c>
      <c r="I2695" t="s">
        <v>104</v>
      </c>
      <c r="J2695" s="2">
        <v>44397</v>
      </c>
      <c r="K2695" s="2">
        <v>44534</v>
      </c>
      <c r="L2695">
        <v>0</v>
      </c>
    </row>
    <row r="2696" spans="1:12" x14ac:dyDescent="0.25">
      <c r="A2696" t="s">
        <v>31</v>
      </c>
      <c r="B2696" t="s">
        <v>34</v>
      </c>
      <c r="C2696" t="s">
        <v>37</v>
      </c>
      <c r="G2696" t="s">
        <v>79</v>
      </c>
      <c r="H2696" t="s">
        <v>94</v>
      </c>
      <c r="I2696" t="s">
        <v>104</v>
      </c>
      <c r="J2696" s="2">
        <v>44396</v>
      </c>
      <c r="K2696" s="2">
        <v>44533</v>
      </c>
      <c r="L2696">
        <v>0</v>
      </c>
    </row>
    <row r="2697" spans="1:12" x14ac:dyDescent="0.25">
      <c r="A2697" t="s">
        <v>31</v>
      </c>
      <c r="B2697" t="s">
        <v>34</v>
      </c>
      <c r="C2697" t="s">
        <v>37</v>
      </c>
      <c r="G2697" t="s">
        <v>79</v>
      </c>
      <c r="H2697" t="s">
        <v>94</v>
      </c>
      <c r="I2697" t="s">
        <v>104</v>
      </c>
      <c r="J2697" s="2">
        <v>44395</v>
      </c>
      <c r="K2697" s="2">
        <v>44532</v>
      </c>
      <c r="L2697">
        <v>0</v>
      </c>
    </row>
    <row r="2698" spans="1:12" x14ac:dyDescent="0.25">
      <c r="A2698" t="s">
        <v>31</v>
      </c>
      <c r="B2698" t="s">
        <v>34</v>
      </c>
      <c r="C2698" t="s">
        <v>37</v>
      </c>
      <c r="G2698" t="s">
        <v>79</v>
      </c>
      <c r="H2698" t="s">
        <v>94</v>
      </c>
      <c r="I2698" t="s">
        <v>104</v>
      </c>
      <c r="J2698" s="2">
        <v>44409</v>
      </c>
      <c r="K2698" s="2">
        <v>44546</v>
      </c>
      <c r="L2698">
        <v>0</v>
      </c>
    </row>
    <row r="2699" spans="1:12" x14ac:dyDescent="0.25">
      <c r="A2699" t="s">
        <v>31</v>
      </c>
      <c r="B2699" t="s">
        <v>34</v>
      </c>
      <c r="C2699" t="s">
        <v>37</v>
      </c>
      <c r="G2699" t="s">
        <v>79</v>
      </c>
      <c r="H2699" t="s">
        <v>94</v>
      </c>
      <c r="I2699" t="s">
        <v>104</v>
      </c>
      <c r="J2699" s="2">
        <v>44394</v>
      </c>
      <c r="K2699" s="2">
        <v>44531</v>
      </c>
      <c r="L2699">
        <v>0</v>
      </c>
    </row>
    <row r="2700" spans="1:12" x14ac:dyDescent="0.25">
      <c r="A2700" t="s">
        <v>31</v>
      </c>
      <c r="B2700" t="s">
        <v>34</v>
      </c>
      <c r="C2700" t="s">
        <v>37</v>
      </c>
      <c r="G2700" t="s">
        <v>79</v>
      </c>
      <c r="H2700" t="s">
        <v>94</v>
      </c>
      <c r="I2700" t="s">
        <v>104</v>
      </c>
      <c r="J2700" s="2">
        <v>44392</v>
      </c>
      <c r="K2700" s="2">
        <v>44529</v>
      </c>
      <c r="L2700">
        <v>0</v>
      </c>
    </row>
    <row r="2701" spans="1:12" x14ac:dyDescent="0.25">
      <c r="A2701" t="s">
        <v>31</v>
      </c>
      <c r="B2701" t="s">
        <v>34</v>
      </c>
      <c r="C2701" t="s">
        <v>37</v>
      </c>
      <c r="G2701" t="s">
        <v>79</v>
      </c>
      <c r="H2701" t="s">
        <v>94</v>
      </c>
      <c r="I2701" t="s">
        <v>104</v>
      </c>
      <c r="J2701" s="2">
        <v>44391</v>
      </c>
      <c r="K2701" s="2">
        <v>44528</v>
      </c>
      <c r="L2701">
        <v>0</v>
      </c>
    </row>
    <row r="2702" spans="1:12" x14ac:dyDescent="0.25">
      <c r="A2702" t="s">
        <v>31</v>
      </c>
      <c r="B2702" t="s">
        <v>34</v>
      </c>
      <c r="C2702" t="s">
        <v>37</v>
      </c>
      <c r="G2702" t="s">
        <v>79</v>
      </c>
      <c r="H2702" t="s">
        <v>94</v>
      </c>
      <c r="I2702" t="s">
        <v>104</v>
      </c>
      <c r="J2702" s="2">
        <v>44390</v>
      </c>
      <c r="K2702" s="2">
        <v>44527</v>
      </c>
      <c r="L2702">
        <v>0</v>
      </c>
    </row>
    <row r="2703" spans="1:12" x14ac:dyDescent="0.25">
      <c r="A2703" t="s">
        <v>31</v>
      </c>
      <c r="B2703" t="s">
        <v>34</v>
      </c>
      <c r="C2703" t="s">
        <v>37</v>
      </c>
      <c r="G2703" t="s">
        <v>79</v>
      </c>
      <c r="H2703" t="s">
        <v>94</v>
      </c>
      <c r="I2703" t="s">
        <v>104</v>
      </c>
      <c r="J2703" s="2">
        <v>44389</v>
      </c>
      <c r="K2703" s="2">
        <v>44526</v>
      </c>
      <c r="L2703">
        <v>0</v>
      </c>
    </row>
    <row r="2704" spans="1:12" x14ac:dyDescent="0.25">
      <c r="A2704" t="s">
        <v>31</v>
      </c>
      <c r="B2704" t="s">
        <v>34</v>
      </c>
      <c r="C2704" t="s">
        <v>37</v>
      </c>
      <c r="G2704" t="s">
        <v>79</v>
      </c>
      <c r="H2704" t="s">
        <v>94</v>
      </c>
      <c r="I2704" t="s">
        <v>104</v>
      </c>
      <c r="J2704" s="2">
        <v>44388</v>
      </c>
      <c r="K2704" s="2">
        <v>44525</v>
      </c>
      <c r="L2704">
        <v>0</v>
      </c>
    </row>
    <row r="2705" spans="1:12" x14ac:dyDescent="0.25">
      <c r="A2705" t="s">
        <v>31</v>
      </c>
      <c r="B2705" t="s">
        <v>34</v>
      </c>
      <c r="C2705" t="s">
        <v>37</v>
      </c>
      <c r="G2705" t="s">
        <v>79</v>
      </c>
      <c r="H2705" t="s">
        <v>94</v>
      </c>
      <c r="I2705" t="s">
        <v>104</v>
      </c>
      <c r="J2705" s="2">
        <v>44387</v>
      </c>
      <c r="K2705" s="2">
        <v>44524</v>
      </c>
      <c r="L2705">
        <v>0</v>
      </c>
    </row>
    <row r="2706" spans="1:12" x14ac:dyDescent="0.25">
      <c r="A2706" t="s">
        <v>31</v>
      </c>
      <c r="B2706" t="s">
        <v>34</v>
      </c>
      <c r="C2706" t="s">
        <v>37</v>
      </c>
      <c r="G2706" t="s">
        <v>79</v>
      </c>
      <c r="H2706" t="s">
        <v>94</v>
      </c>
      <c r="I2706" t="s">
        <v>104</v>
      </c>
      <c r="J2706" s="2">
        <v>44386</v>
      </c>
      <c r="K2706" s="2">
        <v>44523</v>
      </c>
      <c r="L2706">
        <v>0</v>
      </c>
    </row>
    <row r="2707" spans="1:12" x14ac:dyDescent="0.25">
      <c r="A2707" t="s">
        <v>31</v>
      </c>
      <c r="B2707" t="s">
        <v>34</v>
      </c>
      <c r="C2707" t="s">
        <v>37</v>
      </c>
      <c r="G2707" t="s">
        <v>79</v>
      </c>
      <c r="H2707" t="s">
        <v>94</v>
      </c>
      <c r="I2707" t="s">
        <v>104</v>
      </c>
      <c r="J2707" s="2">
        <v>44385</v>
      </c>
      <c r="K2707" s="2">
        <v>44522</v>
      </c>
      <c r="L2707">
        <v>0</v>
      </c>
    </row>
    <row r="2708" spans="1:12" x14ac:dyDescent="0.25">
      <c r="A2708" t="s">
        <v>31</v>
      </c>
      <c r="B2708" t="s">
        <v>34</v>
      </c>
      <c r="C2708" t="s">
        <v>37</v>
      </c>
      <c r="G2708" t="s">
        <v>79</v>
      </c>
      <c r="H2708" t="s">
        <v>94</v>
      </c>
      <c r="I2708" t="s">
        <v>104</v>
      </c>
      <c r="J2708" s="2">
        <v>44384</v>
      </c>
      <c r="K2708" s="2">
        <v>44521</v>
      </c>
      <c r="L2708">
        <v>0</v>
      </c>
    </row>
    <row r="2709" spans="1:12" x14ac:dyDescent="0.25">
      <c r="A2709" t="s">
        <v>31</v>
      </c>
      <c r="B2709" t="s">
        <v>34</v>
      </c>
      <c r="C2709" t="s">
        <v>37</v>
      </c>
      <c r="G2709" t="s">
        <v>79</v>
      </c>
      <c r="H2709" t="s">
        <v>94</v>
      </c>
      <c r="I2709" t="s">
        <v>104</v>
      </c>
      <c r="J2709" s="2">
        <v>44383</v>
      </c>
      <c r="K2709" s="2">
        <v>44520</v>
      </c>
      <c r="L2709">
        <v>0</v>
      </c>
    </row>
    <row r="2710" spans="1:12" x14ac:dyDescent="0.25">
      <c r="A2710" t="s">
        <v>31</v>
      </c>
      <c r="B2710" t="s">
        <v>34</v>
      </c>
      <c r="C2710" t="s">
        <v>37</v>
      </c>
      <c r="G2710" t="s">
        <v>79</v>
      </c>
      <c r="H2710" t="s">
        <v>94</v>
      </c>
      <c r="I2710" t="s">
        <v>104</v>
      </c>
      <c r="J2710" s="2">
        <v>44382</v>
      </c>
      <c r="K2710" s="2">
        <v>44519</v>
      </c>
      <c r="L2710">
        <v>0</v>
      </c>
    </row>
    <row r="2711" spans="1:12" x14ac:dyDescent="0.25">
      <c r="A2711" t="s">
        <v>31</v>
      </c>
      <c r="B2711" t="s">
        <v>34</v>
      </c>
      <c r="C2711" t="s">
        <v>37</v>
      </c>
      <c r="G2711" t="s">
        <v>79</v>
      </c>
      <c r="H2711" t="s">
        <v>94</v>
      </c>
      <c r="I2711" t="s">
        <v>104</v>
      </c>
      <c r="J2711" s="2">
        <v>44381</v>
      </c>
      <c r="K2711" s="2">
        <v>44518</v>
      </c>
      <c r="L2711">
        <v>0</v>
      </c>
    </row>
    <row r="2712" spans="1:12" x14ac:dyDescent="0.25">
      <c r="A2712" t="s">
        <v>31</v>
      </c>
      <c r="B2712" t="s">
        <v>34</v>
      </c>
      <c r="C2712" t="s">
        <v>37</v>
      </c>
      <c r="G2712" t="s">
        <v>79</v>
      </c>
      <c r="H2712" t="s">
        <v>94</v>
      </c>
      <c r="I2712" t="s">
        <v>104</v>
      </c>
      <c r="J2712" s="2">
        <v>44380</v>
      </c>
      <c r="K2712" s="2">
        <v>44517</v>
      </c>
      <c r="L2712">
        <v>0</v>
      </c>
    </row>
    <row r="2713" spans="1:12" x14ac:dyDescent="0.25">
      <c r="A2713" t="s">
        <v>31</v>
      </c>
      <c r="B2713" t="s">
        <v>34</v>
      </c>
      <c r="C2713" t="s">
        <v>37</v>
      </c>
      <c r="G2713" t="s">
        <v>79</v>
      </c>
      <c r="H2713" t="s">
        <v>94</v>
      </c>
      <c r="I2713" t="s">
        <v>104</v>
      </c>
      <c r="J2713" s="2">
        <v>44378</v>
      </c>
      <c r="K2713" s="2">
        <v>44515</v>
      </c>
      <c r="L2713">
        <v>0</v>
      </c>
    </row>
    <row r="2714" spans="1:12" x14ac:dyDescent="0.25">
      <c r="A2714" t="s">
        <v>31</v>
      </c>
      <c r="B2714" t="s">
        <v>34</v>
      </c>
      <c r="C2714" t="s">
        <v>37</v>
      </c>
      <c r="G2714" t="s">
        <v>79</v>
      </c>
      <c r="H2714" t="s">
        <v>94</v>
      </c>
      <c r="I2714" t="s">
        <v>104</v>
      </c>
      <c r="J2714" s="2">
        <v>44393</v>
      </c>
      <c r="K2714" s="2">
        <v>44530</v>
      </c>
      <c r="L2714">
        <v>0</v>
      </c>
    </row>
    <row r="2715" spans="1:12" x14ac:dyDescent="0.25">
      <c r="A2715" t="s">
        <v>31</v>
      </c>
      <c r="B2715" t="s">
        <v>34</v>
      </c>
      <c r="C2715" t="s">
        <v>37</v>
      </c>
      <c r="G2715" t="s">
        <v>79</v>
      </c>
      <c r="H2715" t="s">
        <v>94</v>
      </c>
      <c r="I2715" t="s">
        <v>104</v>
      </c>
      <c r="J2715" s="2">
        <v>44445</v>
      </c>
      <c r="K2715" s="2">
        <v>44582</v>
      </c>
      <c r="L2715">
        <v>0</v>
      </c>
    </row>
    <row r="2716" spans="1:12" x14ac:dyDescent="0.25">
      <c r="A2716" t="s">
        <v>31</v>
      </c>
      <c r="B2716" t="s">
        <v>34</v>
      </c>
      <c r="C2716" t="s">
        <v>37</v>
      </c>
      <c r="G2716" t="s">
        <v>79</v>
      </c>
      <c r="H2716" t="s">
        <v>94</v>
      </c>
      <c r="I2716" t="s">
        <v>104</v>
      </c>
      <c r="J2716" s="2">
        <v>44410</v>
      </c>
      <c r="K2716" s="2">
        <v>44547</v>
      </c>
      <c r="L2716">
        <v>0</v>
      </c>
    </row>
    <row r="2717" spans="1:12" x14ac:dyDescent="0.25">
      <c r="A2717" t="s">
        <v>31</v>
      </c>
      <c r="B2717" t="s">
        <v>34</v>
      </c>
      <c r="C2717" t="s">
        <v>37</v>
      </c>
      <c r="G2717" t="s">
        <v>79</v>
      </c>
      <c r="H2717" t="s">
        <v>94</v>
      </c>
      <c r="I2717" t="s">
        <v>104</v>
      </c>
      <c r="J2717" s="2">
        <v>44412</v>
      </c>
      <c r="K2717" s="2">
        <v>44549</v>
      </c>
      <c r="L2717">
        <v>0</v>
      </c>
    </row>
    <row r="2718" spans="1:12" x14ac:dyDescent="0.25">
      <c r="A2718" t="s">
        <v>31</v>
      </c>
      <c r="B2718" t="s">
        <v>34</v>
      </c>
      <c r="C2718" t="s">
        <v>37</v>
      </c>
      <c r="G2718" t="s">
        <v>79</v>
      </c>
      <c r="H2718" t="s">
        <v>94</v>
      </c>
      <c r="I2718" t="s">
        <v>104</v>
      </c>
      <c r="J2718" s="2">
        <v>44443</v>
      </c>
      <c r="K2718" s="2">
        <v>44580</v>
      </c>
      <c r="L2718">
        <v>0</v>
      </c>
    </row>
    <row r="2719" spans="1:12" x14ac:dyDescent="0.25">
      <c r="A2719" t="s">
        <v>31</v>
      </c>
      <c r="B2719" t="s">
        <v>34</v>
      </c>
      <c r="C2719" t="s">
        <v>37</v>
      </c>
      <c r="G2719" t="s">
        <v>79</v>
      </c>
      <c r="H2719" t="s">
        <v>94</v>
      </c>
      <c r="I2719" t="s">
        <v>104</v>
      </c>
      <c r="J2719" s="2">
        <v>44442</v>
      </c>
      <c r="K2719" s="2">
        <v>44579</v>
      </c>
      <c r="L2719">
        <v>0</v>
      </c>
    </row>
    <row r="2720" spans="1:12" x14ac:dyDescent="0.25">
      <c r="A2720" t="s">
        <v>31</v>
      </c>
      <c r="B2720" t="s">
        <v>34</v>
      </c>
      <c r="C2720" t="s">
        <v>37</v>
      </c>
      <c r="G2720" t="s">
        <v>79</v>
      </c>
      <c r="H2720" t="s">
        <v>94</v>
      </c>
      <c r="I2720" t="s">
        <v>104</v>
      </c>
      <c r="J2720" s="2">
        <v>44441</v>
      </c>
      <c r="K2720" s="2">
        <v>44578</v>
      </c>
      <c r="L2720">
        <v>0</v>
      </c>
    </row>
    <row r="2721" spans="1:12" x14ac:dyDescent="0.25">
      <c r="A2721" t="s">
        <v>31</v>
      </c>
      <c r="B2721" t="s">
        <v>34</v>
      </c>
      <c r="C2721" t="s">
        <v>37</v>
      </c>
      <c r="G2721" t="s">
        <v>79</v>
      </c>
      <c r="H2721" t="s">
        <v>94</v>
      </c>
      <c r="I2721" t="s">
        <v>104</v>
      </c>
      <c r="J2721" s="2">
        <v>44440</v>
      </c>
      <c r="K2721" s="2">
        <v>44577</v>
      </c>
      <c r="L2721">
        <v>0</v>
      </c>
    </row>
    <row r="2722" spans="1:12" x14ac:dyDescent="0.25">
      <c r="A2722" t="s">
        <v>31</v>
      </c>
      <c r="B2722" t="s">
        <v>34</v>
      </c>
      <c r="C2722" t="s">
        <v>37</v>
      </c>
      <c r="G2722" t="s">
        <v>79</v>
      </c>
      <c r="H2722" t="s">
        <v>94</v>
      </c>
      <c r="I2722" t="s">
        <v>104</v>
      </c>
      <c r="J2722" s="2">
        <v>44439</v>
      </c>
      <c r="K2722" s="2">
        <v>44576</v>
      </c>
      <c r="L2722">
        <v>0</v>
      </c>
    </row>
    <row r="2723" spans="1:12" x14ac:dyDescent="0.25">
      <c r="A2723" t="s">
        <v>31</v>
      </c>
      <c r="B2723" t="s">
        <v>34</v>
      </c>
      <c r="C2723" t="s">
        <v>37</v>
      </c>
      <c r="G2723" t="s">
        <v>79</v>
      </c>
      <c r="H2723" t="s">
        <v>94</v>
      </c>
      <c r="I2723" t="s">
        <v>104</v>
      </c>
      <c r="J2723" s="2">
        <v>44438</v>
      </c>
      <c r="K2723" s="2">
        <v>44575</v>
      </c>
      <c r="L2723">
        <v>0</v>
      </c>
    </row>
    <row r="2724" spans="1:12" x14ac:dyDescent="0.25">
      <c r="A2724" t="s">
        <v>31</v>
      </c>
      <c r="B2724" t="s">
        <v>34</v>
      </c>
      <c r="C2724" t="s">
        <v>37</v>
      </c>
      <c r="G2724" t="s">
        <v>79</v>
      </c>
      <c r="H2724" t="s">
        <v>94</v>
      </c>
      <c r="I2724" t="s">
        <v>104</v>
      </c>
      <c r="J2724" s="2">
        <v>44437</v>
      </c>
      <c r="K2724" s="2">
        <v>44574</v>
      </c>
      <c r="L2724">
        <v>0</v>
      </c>
    </row>
    <row r="2725" spans="1:12" x14ac:dyDescent="0.25">
      <c r="A2725" t="s">
        <v>31</v>
      </c>
      <c r="B2725" t="s">
        <v>34</v>
      </c>
      <c r="C2725" t="s">
        <v>37</v>
      </c>
      <c r="G2725" t="s">
        <v>79</v>
      </c>
      <c r="H2725" t="s">
        <v>94</v>
      </c>
      <c r="I2725" t="s">
        <v>104</v>
      </c>
      <c r="J2725" s="2">
        <v>44436</v>
      </c>
      <c r="K2725" s="2">
        <v>44573</v>
      </c>
      <c r="L2725">
        <v>0</v>
      </c>
    </row>
    <row r="2726" spans="1:12" x14ac:dyDescent="0.25">
      <c r="A2726" t="s">
        <v>31</v>
      </c>
      <c r="B2726" t="s">
        <v>34</v>
      </c>
      <c r="C2726" t="s">
        <v>37</v>
      </c>
      <c r="G2726" t="s">
        <v>79</v>
      </c>
      <c r="H2726" t="s">
        <v>94</v>
      </c>
      <c r="I2726" t="s">
        <v>104</v>
      </c>
      <c r="J2726" s="2">
        <v>44435</v>
      </c>
      <c r="K2726" s="2">
        <v>44572</v>
      </c>
      <c r="L2726">
        <v>0</v>
      </c>
    </row>
    <row r="2727" spans="1:12" x14ac:dyDescent="0.25">
      <c r="A2727" t="s">
        <v>31</v>
      </c>
      <c r="B2727" t="s">
        <v>34</v>
      </c>
      <c r="C2727" t="s">
        <v>37</v>
      </c>
      <c r="G2727" t="s">
        <v>79</v>
      </c>
      <c r="H2727" t="s">
        <v>94</v>
      </c>
      <c r="I2727" t="s">
        <v>104</v>
      </c>
      <c r="J2727" s="2">
        <v>44434</v>
      </c>
      <c r="K2727" s="2">
        <v>44571</v>
      </c>
      <c r="L2727">
        <v>0</v>
      </c>
    </row>
    <row r="2728" spans="1:12" x14ac:dyDescent="0.25">
      <c r="A2728" t="s">
        <v>31</v>
      </c>
      <c r="B2728" t="s">
        <v>34</v>
      </c>
      <c r="C2728" t="s">
        <v>37</v>
      </c>
      <c r="G2728" t="s">
        <v>79</v>
      </c>
      <c r="H2728" t="s">
        <v>94</v>
      </c>
      <c r="I2728" t="s">
        <v>104</v>
      </c>
      <c r="J2728" s="2">
        <v>44433</v>
      </c>
      <c r="K2728" s="2">
        <v>44570</v>
      </c>
      <c r="L2728">
        <v>0</v>
      </c>
    </row>
    <row r="2729" spans="1:12" x14ac:dyDescent="0.25">
      <c r="A2729" t="s">
        <v>31</v>
      </c>
      <c r="B2729" t="s">
        <v>34</v>
      </c>
      <c r="C2729" t="s">
        <v>37</v>
      </c>
      <c r="G2729" t="s">
        <v>79</v>
      </c>
      <c r="H2729" t="s">
        <v>94</v>
      </c>
      <c r="I2729" t="s">
        <v>104</v>
      </c>
      <c r="J2729" s="2">
        <v>44432</v>
      </c>
      <c r="K2729" s="2">
        <v>44569</v>
      </c>
      <c r="L2729">
        <v>0</v>
      </c>
    </row>
    <row r="2730" spans="1:12" x14ac:dyDescent="0.25">
      <c r="A2730" t="s">
        <v>31</v>
      </c>
      <c r="B2730" t="s">
        <v>34</v>
      </c>
      <c r="C2730" t="s">
        <v>37</v>
      </c>
      <c r="G2730" t="s">
        <v>79</v>
      </c>
      <c r="H2730" t="s">
        <v>94</v>
      </c>
      <c r="I2730" t="s">
        <v>104</v>
      </c>
      <c r="J2730" s="2">
        <v>44431</v>
      </c>
      <c r="K2730" s="2">
        <v>44568</v>
      </c>
      <c r="L2730">
        <v>0</v>
      </c>
    </row>
    <row r="2731" spans="1:12" x14ac:dyDescent="0.25">
      <c r="A2731" t="s">
        <v>31</v>
      </c>
      <c r="B2731" t="s">
        <v>34</v>
      </c>
      <c r="C2731" t="s">
        <v>37</v>
      </c>
      <c r="G2731" t="s">
        <v>79</v>
      </c>
      <c r="H2731" t="s">
        <v>94</v>
      </c>
      <c r="I2731" t="s">
        <v>104</v>
      </c>
      <c r="J2731" s="2">
        <v>44430</v>
      </c>
      <c r="K2731" s="2">
        <v>44567</v>
      </c>
      <c r="L2731">
        <v>0</v>
      </c>
    </row>
    <row r="2732" spans="1:12" x14ac:dyDescent="0.25">
      <c r="A2732" t="s">
        <v>31</v>
      </c>
      <c r="B2732" t="s">
        <v>34</v>
      </c>
      <c r="C2732" t="s">
        <v>37</v>
      </c>
      <c r="G2732" t="s">
        <v>79</v>
      </c>
      <c r="H2732" t="s">
        <v>94</v>
      </c>
      <c r="I2732" t="s">
        <v>104</v>
      </c>
      <c r="J2732" s="2">
        <v>44411</v>
      </c>
      <c r="K2732" s="2">
        <v>44548</v>
      </c>
      <c r="L2732">
        <v>0</v>
      </c>
    </row>
    <row r="2733" spans="1:12" x14ac:dyDescent="0.25">
      <c r="A2733" t="s">
        <v>31</v>
      </c>
      <c r="B2733" t="s">
        <v>34</v>
      </c>
      <c r="C2733" t="s">
        <v>37</v>
      </c>
      <c r="G2733" t="s">
        <v>79</v>
      </c>
      <c r="H2733" t="s">
        <v>94</v>
      </c>
      <c r="I2733" t="s">
        <v>104</v>
      </c>
      <c r="J2733" s="2">
        <v>44429</v>
      </c>
      <c r="K2733" s="2">
        <v>44566</v>
      </c>
      <c r="L2733">
        <v>0</v>
      </c>
    </row>
    <row r="2734" spans="1:12" x14ac:dyDescent="0.25">
      <c r="A2734" t="s">
        <v>31</v>
      </c>
      <c r="B2734" t="s">
        <v>34</v>
      </c>
      <c r="C2734" t="s">
        <v>37</v>
      </c>
      <c r="G2734" t="s">
        <v>79</v>
      </c>
      <c r="H2734" t="s">
        <v>94</v>
      </c>
      <c r="I2734" t="s">
        <v>104</v>
      </c>
      <c r="J2734" s="2">
        <v>44427</v>
      </c>
      <c r="K2734" s="2">
        <v>44564</v>
      </c>
      <c r="L2734">
        <v>0</v>
      </c>
    </row>
    <row r="2735" spans="1:12" x14ac:dyDescent="0.25">
      <c r="A2735" t="s">
        <v>31</v>
      </c>
      <c r="B2735" t="s">
        <v>34</v>
      </c>
      <c r="C2735" t="s">
        <v>37</v>
      </c>
      <c r="G2735" t="s">
        <v>79</v>
      </c>
      <c r="H2735" t="s">
        <v>94</v>
      </c>
      <c r="I2735" t="s">
        <v>104</v>
      </c>
      <c r="J2735" s="2">
        <v>44426</v>
      </c>
      <c r="K2735" s="2">
        <v>44563</v>
      </c>
      <c r="L2735">
        <v>0</v>
      </c>
    </row>
    <row r="2736" spans="1:12" x14ac:dyDescent="0.25">
      <c r="A2736" t="s">
        <v>31</v>
      </c>
      <c r="B2736" t="s">
        <v>34</v>
      </c>
      <c r="C2736" t="s">
        <v>37</v>
      </c>
      <c r="G2736" t="s">
        <v>79</v>
      </c>
      <c r="H2736" t="s">
        <v>94</v>
      </c>
      <c r="I2736" t="s">
        <v>104</v>
      </c>
      <c r="J2736" s="2">
        <v>44425</v>
      </c>
      <c r="K2736" s="2">
        <v>44562</v>
      </c>
      <c r="L2736">
        <v>0</v>
      </c>
    </row>
    <row r="2737" spans="1:12" x14ac:dyDescent="0.25">
      <c r="A2737" t="s">
        <v>31</v>
      </c>
      <c r="B2737" t="s">
        <v>34</v>
      </c>
      <c r="C2737" t="s">
        <v>37</v>
      </c>
      <c r="G2737" t="s">
        <v>79</v>
      </c>
      <c r="H2737" t="s">
        <v>94</v>
      </c>
      <c r="I2737" t="s">
        <v>104</v>
      </c>
      <c r="J2737" s="2">
        <v>44424</v>
      </c>
      <c r="K2737" s="2">
        <v>44561</v>
      </c>
      <c r="L2737">
        <v>0</v>
      </c>
    </row>
    <row r="2738" spans="1:12" x14ac:dyDescent="0.25">
      <c r="A2738" t="s">
        <v>31</v>
      </c>
      <c r="B2738" t="s">
        <v>34</v>
      </c>
      <c r="C2738" t="s">
        <v>37</v>
      </c>
      <c r="G2738" t="s">
        <v>79</v>
      </c>
      <c r="H2738" t="s">
        <v>94</v>
      </c>
      <c r="I2738" t="s">
        <v>104</v>
      </c>
      <c r="J2738" s="2">
        <v>44423</v>
      </c>
      <c r="K2738" s="2">
        <v>44560</v>
      </c>
      <c r="L2738">
        <v>0</v>
      </c>
    </row>
    <row r="2739" spans="1:12" x14ac:dyDescent="0.25">
      <c r="A2739" t="s">
        <v>31</v>
      </c>
      <c r="B2739" t="s">
        <v>34</v>
      </c>
      <c r="C2739" t="s">
        <v>37</v>
      </c>
      <c r="G2739" t="s">
        <v>79</v>
      </c>
      <c r="H2739" t="s">
        <v>94</v>
      </c>
      <c r="I2739" t="s">
        <v>104</v>
      </c>
      <c r="J2739" s="2">
        <v>44422</v>
      </c>
      <c r="K2739" s="2">
        <v>44559</v>
      </c>
      <c r="L2739">
        <v>0</v>
      </c>
    </row>
    <row r="2740" spans="1:12" x14ac:dyDescent="0.25">
      <c r="A2740" t="s">
        <v>31</v>
      </c>
      <c r="B2740" t="s">
        <v>34</v>
      </c>
      <c r="C2740" t="s">
        <v>37</v>
      </c>
      <c r="G2740" t="s">
        <v>79</v>
      </c>
      <c r="H2740" t="s">
        <v>94</v>
      </c>
      <c r="I2740" t="s">
        <v>104</v>
      </c>
      <c r="J2740" s="2">
        <v>44421</v>
      </c>
      <c r="K2740" s="2">
        <v>44558</v>
      </c>
      <c r="L2740">
        <v>0</v>
      </c>
    </row>
    <row r="2741" spans="1:12" x14ac:dyDescent="0.25">
      <c r="A2741" t="s">
        <v>31</v>
      </c>
      <c r="B2741" t="s">
        <v>34</v>
      </c>
      <c r="C2741" t="s">
        <v>37</v>
      </c>
      <c r="G2741" t="s">
        <v>79</v>
      </c>
      <c r="H2741" t="s">
        <v>94</v>
      </c>
      <c r="I2741" t="s">
        <v>104</v>
      </c>
      <c r="J2741" s="2">
        <v>44420</v>
      </c>
      <c r="K2741" s="2">
        <v>44557</v>
      </c>
      <c r="L2741">
        <v>0</v>
      </c>
    </row>
    <row r="2742" spans="1:12" x14ac:dyDescent="0.25">
      <c r="A2742" t="s">
        <v>31</v>
      </c>
      <c r="B2742" t="s">
        <v>34</v>
      </c>
      <c r="C2742" t="s">
        <v>37</v>
      </c>
      <c r="G2742" t="s">
        <v>79</v>
      </c>
      <c r="H2742" t="s">
        <v>94</v>
      </c>
      <c r="I2742" t="s">
        <v>104</v>
      </c>
      <c r="J2742" s="2">
        <v>44419</v>
      </c>
      <c r="K2742" s="2">
        <v>44556</v>
      </c>
      <c r="L2742">
        <v>0</v>
      </c>
    </row>
    <row r="2743" spans="1:12" x14ac:dyDescent="0.25">
      <c r="A2743" t="s">
        <v>31</v>
      </c>
      <c r="B2743" t="s">
        <v>34</v>
      </c>
      <c r="C2743" t="s">
        <v>37</v>
      </c>
      <c r="G2743" t="s">
        <v>79</v>
      </c>
      <c r="H2743" t="s">
        <v>94</v>
      </c>
      <c r="I2743" t="s">
        <v>104</v>
      </c>
      <c r="J2743" s="2">
        <v>44418</v>
      </c>
      <c r="K2743" s="2">
        <v>44555</v>
      </c>
      <c r="L2743">
        <v>0</v>
      </c>
    </row>
    <row r="2744" spans="1:12" x14ac:dyDescent="0.25">
      <c r="A2744" t="s">
        <v>31</v>
      </c>
      <c r="B2744" t="s">
        <v>34</v>
      </c>
      <c r="C2744" t="s">
        <v>37</v>
      </c>
      <c r="G2744" t="s">
        <v>79</v>
      </c>
      <c r="H2744" t="s">
        <v>94</v>
      </c>
      <c r="I2744" t="s">
        <v>104</v>
      </c>
      <c r="J2744" s="2">
        <v>44417</v>
      </c>
      <c r="K2744" s="2">
        <v>44554</v>
      </c>
      <c r="L2744">
        <v>0</v>
      </c>
    </row>
    <row r="2745" spans="1:12" x14ac:dyDescent="0.25">
      <c r="A2745" t="s">
        <v>31</v>
      </c>
      <c r="B2745" t="s">
        <v>34</v>
      </c>
      <c r="C2745" t="s">
        <v>37</v>
      </c>
      <c r="G2745" t="s">
        <v>79</v>
      </c>
      <c r="H2745" t="s">
        <v>94</v>
      </c>
      <c r="I2745" t="s">
        <v>104</v>
      </c>
      <c r="J2745" s="2">
        <v>44416</v>
      </c>
      <c r="K2745" s="2">
        <v>44553</v>
      </c>
      <c r="L2745">
        <v>0</v>
      </c>
    </row>
    <row r="2746" spans="1:12" x14ac:dyDescent="0.25">
      <c r="A2746" t="s">
        <v>31</v>
      </c>
      <c r="B2746" t="s">
        <v>34</v>
      </c>
      <c r="C2746" t="s">
        <v>37</v>
      </c>
      <c r="G2746" t="s">
        <v>79</v>
      </c>
      <c r="H2746" t="s">
        <v>94</v>
      </c>
      <c r="I2746" t="s">
        <v>104</v>
      </c>
      <c r="J2746" s="2">
        <v>44415</v>
      </c>
      <c r="K2746" s="2">
        <v>44552</v>
      </c>
      <c r="L2746">
        <v>0</v>
      </c>
    </row>
    <row r="2747" spans="1:12" x14ac:dyDescent="0.25">
      <c r="A2747" t="s">
        <v>31</v>
      </c>
      <c r="B2747" t="s">
        <v>34</v>
      </c>
      <c r="C2747" t="s">
        <v>37</v>
      </c>
      <c r="G2747" t="s">
        <v>79</v>
      </c>
      <c r="H2747" t="s">
        <v>94</v>
      </c>
      <c r="I2747" t="s">
        <v>104</v>
      </c>
      <c r="J2747" s="2">
        <v>44414</v>
      </c>
      <c r="K2747" s="2">
        <v>44551</v>
      </c>
      <c r="L2747">
        <v>0</v>
      </c>
    </row>
    <row r="2748" spans="1:12" x14ac:dyDescent="0.25">
      <c r="A2748" t="s">
        <v>31</v>
      </c>
      <c r="B2748" t="s">
        <v>34</v>
      </c>
      <c r="C2748" t="s">
        <v>37</v>
      </c>
      <c r="G2748" t="s">
        <v>79</v>
      </c>
      <c r="H2748" t="s">
        <v>94</v>
      </c>
      <c r="I2748" t="s">
        <v>104</v>
      </c>
      <c r="J2748" s="2">
        <v>44428</v>
      </c>
      <c r="K2748" s="2">
        <v>44565</v>
      </c>
      <c r="L2748">
        <v>0</v>
      </c>
    </row>
    <row r="2749" spans="1:12" x14ac:dyDescent="0.25">
      <c r="A2749" t="s">
        <v>31</v>
      </c>
      <c r="B2749" t="s">
        <v>34</v>
      </c>
      <c r="C2749" t="s">
        <v>37</v>
      </c>
      <c r="G2749" t="s">
        <v>79</v>
      </c>
      <c r="H2749" t="s">
        <v>94</v>
      </c>
      <c r="I2749" t="s">
        <v>104</v>
      </c>
      <c r="J2749" s="2">
        <v>44379</v>
      </c>
      <c r="K2749" s="2">
        <v>44516</v>
      </c>
      <c r="L2749">
        <v>0</v>
      </c>
    </row>
    <row r="2750" spans="1:12" x14ac:dyDescent="0.25">
      <c r="A2750" t="s">
        <v>31</v>
      </c>
      <c r="B2750" t="s">
        <v>34</v>
      </c>
      <c r="C2750" t="s">
        <v>37</v>
      </c>
      <c r="G2750" t="s">
        <v>79</v>
      </c>
      <c r="H2750" t="s">
        <v>94</v>
      </c>
      <c r="I2750" t="s">
        <v>104</v>
      </c>
      <c r="J2750" s="2">
        <v>44512</v>
      </c>
      <c r="K2750" s="2">
        <v>44649</v>
      </c>
      <c r="L2750">
        <v>0</v>
      </c>
    </row>
    <row r="2751" spans="1:12" x14ac:dyDescent="0.25">
      <c r="A2751" t="s">
        <v>31</v>
      </c>
      <c r="B2751" t="s">
        <v>34</v>
      </c>
      <c r="C2751" t="s">
        <v>37</v>
      </c>
      <c r="G2751" t="s">
        <v>79</v>
      </c>
      <c r="H2751" t="s">
        <v>94</v>
      </c>
      <c r="I2751" t="s">
        <v>104</v>
      </c>
      <c r="J2751" s="2">
        <v>44513</v>
      </c>
      <c r="K2751" s="2">
        <v>44650</v>
      </c>
      <c r="L2751">
        <v>0</v>
      </c>
    </row>
    <row r="2752" spans="1:12" x14ac:dyDescent="0.25">
      <c r="A2752" t="s">
        <v>31</v>
      </c>
      <c r="B2752" t="s">
        <v>34</v>
      </c>
      <c r="C2752" t="s">
        <v>37</v>
      </c>
      <c r="G2752" t="s">
        <v>79</v>
      </c>
      <c r="H2752" t="s">
        <v>94</v>
      </c>
      <c r="I2752" t="s">
        <v>104</v>
      </c>
      <c r="J2752" s="2">
        <v>44514</v>
      </c>
      <c r="K2752" s="2">
        <v>44651</v>
      </c>
      <c r="L2752">
        <v>0</v>
      </c>
    </row>
    <row r="2753" spans="1:12" x14ac:dyDescent="0.25">
      <c r="A2753" t="s">
        <v>31</v>
      </c>
      <c r="B2753" t="s">
        <v>34</v>
      </c>
      <c r="C2753" t="s">
        <v>37</v>
      </c>
      <c r="G2753" t="s">
        <v>80</v>
      </c>
      <c r="H2753" t="s">
        <v>94</v>
      </c>
      <c r="I2753" t="s">
        <v>104</v>
      </c>
      <c r="J2753" s="2">
        <v>44463</v>
      </c>
      <c r="K2753" s="2">
        <v>44600</v>
      </c>
      <c r="L2753">
        <v>0</v>
      </c>
    </row>
    <row r="2754" spans="1:12" x14ac:dyDescent="0.25">
      <c r="A2754" t="s">
        <v>31</v>
      </c>
      <c r="B2754" t="s">
        <v>34</v>
      </c>
      <c r="C2754" t="s">
        <v>37</v>
      </c>
      <c r="G2754" t="s">
        <v>80</v>
      </c>
      <c r="H2754" t="s">
        <v>94</v>
      </c>
      <c r="I2754" t="s">
        <v>104</v>
      </c>
      <c r="J2754" s="2">
        <v>44464</v>
      </c>
      <c r="K2754" s="2">
        <v>44601</v>
      </c>
      <c r="L2754">
        <v>147.08926476814241</v>
      </c>
    </row>
    <row r="2755" spans="1:12" x14ac:dyDescent="0.25">
      <c r="A2755" t="s">
        <v>31</v>
      </c>
      <c r="B2755" t="s">
        <v>34</v>
      </c>
      <c r="C2755" t="s">
        <v>37</v>
      </c>
      <c r="G2755" t="s">
        <v>80</v>
      </c>
      <c r="H2755" t="s">
        <v>94</v>
      </c>
      <c r="I2755" t="s">
        <v>104</v>
      </c>
      <c r="J2755" s="2">
        <v>44465</v>
      </c>
      <c r="K2755" s="2">
        <v>44602</v>
      </c>
      <c r="L2755">
        <v>227.81356481741409</v>
      </c>
    </row>
    <row r="2756" spans="1:12" x14ac:dyDescent="0.25">
      <c r="A2756" t="s">
        <v>31</v>
      </c>
      <c r="B2756" t="s">
        <v>34</v>
      </c>
      <c r="C2756" t="s">
        <v>37</v>
      </c>
      <c r="G2756" t="s">
        <v>80</v>
      </c>
      <c r="H2756" t="s">
        <v>94</v>
      </c>
      <c r="I2756" t="s">
        <v>104</v>
      </c>
      <c r="J2756" s="2">
        <v>44466</v>
      </c>
      <c r="K2756" s="2">
        <v>44603</v>
      </c>
      <c r="L2756">
        <v>272.11599999999999</v>
      </c>
    </row>
    <row r="2757" spans="1:12" x14ac:dyDescent="0.25">
      <c r="A2757" t="s">
        <v>31</v>
      </c>
      <c r="B2757" t="s">
        <v>34</v>
      </c>
      <c r="C2757" t="s">
        <v>37</v>
      </c>
      <c r="G2757" t="s">
        <v>80</v>
      </c>
      <c r="H2757" t="s">
        <v>94</v>
      </c>
      <c r="I2757" t="s">
        <v>104</v>
      </c>
      <c r="J2757" s="2">
        <v>44467</v>
      </c>
      <c r="K2757" s="2">
        <v>44604</v>
      </c>
      <c r="L2757">
        <v>272.11599999999999</v>
      </c>
    </row>
    <row r="2758" spans="1:12" x14ac:dyDescent="0.25">
      <c r="A2758" t="s">
        <v>31</v>
      </c>
      <c r="B2758" t="s">
        <v>34</v>
      </c>
      <c r="C2758" t="s">
        <v>37</v>
      </c>
      <c r="G2758" t="s">
        <v>80</v>
      </c>
      <c r="H2758" t="s">
        <v>94</v>
      </c>
      <c r="I2758" t="s">
        <v>104</v>
      </c>
      <c r="J2758" s="2">
        <v>44468</v>
      </c>
      <c r="K2758" s="2">
        <v>44605</v>
      </c>
      <c r="L2758">
        <v>272.11599999999999</v>
      </c>
    </row>
    <row r="2759" spans="1:12" x14ac:dyDescent="0.25">
      <c r="A2759" t="s">
        <v>31</v>
      </c>
      <c r="B2759" t="s">
        <v>34</v>
      </c>
      <c r="C2759" t="s">
        <v>37</v>
      </c>
      <c r="G2759" t="s">
        <v>80</v>
      </c>
      <c r="H2759" t="s">
        <v>94</v>
      </c>
      <c r="I2759" t="s">
        <v>104</v>
      </c>
      <c r="J2759" s="2">
        <v>44469</v>
      </c>
      <c r="K2759" s="2">
        <v>44606</v>
      </c>
      <c r="L2759">
        <v>272.11599999999999</v>
      </c>
    </row>
    <row r="2760" spans="1:12" x14ac:dyDescent="0.25">
      <c r="A2760" t="s">
        <v>31</v>
      </c>
      <c r="B2760" t="s">
        <v>34</v>
      </c>
      <c r="C2760" t="s">
        <v>37</v>
      </c>
      <c r="G2760" t="s">
        <v>80</v>
      </c>
      <c r="H2760" t="s">
        <v>94</v>
      </c>
      <c r="I2760" t="s">
        <v>104</v>
      </c>
      <c r="J2760" s="2">
        <v>44470</v>
      </c>
      <c r="K2760" s="2">
        <v>44607</v>
      </c>
      <c r="L2760">
        <v>272.11599999999999</v>
      </c>
    </row>
    <row r="2761" spans="1:12" x14ac:dyDescent="0.25">
      <c r="A2761" t="s">
        <v>31</v>
      </c>
      <c r="B2761" t="s">
        <v>34</v>
      </c>
      <c r="C2761" t="s">
        <v>37</v>
      </c>
      <c r="G2761" t="s">
        <v>80</v>
      </c>
      <c r="H2761" t="s">
        <v>94</v>
      </c>
      <c r="I2761" t="s">
        <v>104</v>
      </c>
      <c r="J2761" s="2">
        <v>44471</v>
      </c>
      <c r="K2761" s="2">
        <v>44608</v>
      </c>
      <c r="L2761">
        <v>272.11599999999999</v>
      </c>
    </row>
    <row r="2762" spans="1:12" x14ac:dyDescent="0.25">
      <c r="A2762" t="s">
        <v>31</v>
      </c>
      <c r="B2762" t="s">
        <v>34</v>
      </c>
      <c r="C2762" t="s">
        <v>37</v>
      </c>
      <c r="G2762" t="s">
        <v>80</v>
      </c>
      <c r="H2762" t="s">
        <v>94</v>
      </c>
      <c r="I2762" t="s">
        <v>104</v>
      </c>
      <c r="J2762" s="2">
        <v>44472</v>
      </c>
      <c r="K2762" s="2">
        <v>44609</v>
      </c>
      <c r="L2762">
        <v>272.11599999999999</v>
      </c>
    </row>
    <row r="2763" spans="1:12" x14ac:dyDescent="0.25">
      <c r="A2763" t="s">
        <v>31</v>
      </c>
      <c r="B2763" t="s">
        <v>34</v>
      </c>
      <c r="C2763" t="s">
        <v>37</v>
      </c>
      <c r="G2763" t="s">
        <v>80</v>
      </c>
      <c r="H2763" t="s">
        <v>94</v>
      </c>
      <c r="I2763" t="s">
        <v>104</v>
      </c>
      <c r="J2763" s="2">
        <v>44473</v>
      </c>
      <c r="K2763" s="2">
        <v>44610</v>
      </c>
      <c r="L2763">
        <v>272.11599999999999</v>
      </c>
    </row>
    <row r="2764" spans="1:12" x14ac:dyDescent="0.25">
      <c r="A2764" t="s">
        <v>31</v>
      </c>
      <c r="B2764" t="s">
        <v>34</v>
      </c>
      <c r="C2764" t="s">
        <v>37</v>
      </c>
      <c r="G2764" t="s">
        <v>80</v>
      </c>
      <c r="H2764" t="s">
        <v>94</v>
      </c>
      <c r="I2764" t="s">
        <v>104</v>
      </c>
      <c r="J2764" s="2">
        <v>44474</v>
      </c>
      <c r="K2764" s="2">
        <v>44611</v>
      </c>
      <c r="L2764">
        <v>272.11599999999999</v>
      </c>
    </row>
    <row r="2765" spans="1:12" x14ac:dyDescent="0.25">
      <c r="A2765" t="s">
        <v>31</v>
      </c>
      <c r="B2765" t="s">
        <v>34</v>
      </c>
      <c r="C2765" t="s">
        <v>37</v>
      </c>
      <c r="G2765" t="s">
        <v>80</v>
      </c>
      <c r="H2765" t="s">
        <v>94</v>
      </c>
      <c r="I2765" t="s">
        <v>104</v>
      </c>
      <c r="J2765" s="2">
        <v>44475</v>
      </c>
      <c r="K2765" s="2">
        <v>44612</v>
      </c>
      <c r="L2765">
        <v>272.11599999999999</v>
      </c>
    </row>
    <row r="2766" spans="1:12" x14ac:dyDescent="0.25">
      <c r="A2766" t="s">
        <v>31</v>
      </c>
      <c r="B2766" t="s">
        <v>34</v>
      </c>
      <c r="C2766" t="s">
        <v>37</v>
      </c>
      <c r="G2766" t="s">
        <v>80</v>
      </c>
      <c r="H2766" t="s">
        <v>94</v>
      </c>
      <c r="I2766" t="s">
        <v>104</v>
      </c>
      <c r="J2766" s="2">
        <v>44462</v>
      </c>
      <c r="K2766" s="2">
        <v>44599</v>
      </c>
      <c r="L2766">
        <v>0</v>
      </c>
    </row>
    <row r="2767" spans="1:12" x14ac:dyDescent="0.25">
      <c r="A2767" t="s">
        <v>31</v>
      </c>
      <c r="B2767" t="s">
        <v>34</v>
      </c>
      <c r="C2767" t="s">
        <v>37</v>
      </c>
      <c r="G2767" t="s">
        <v>80</v>
      </c>
      <c r="H2767" t="s">
        <v>94</v>
      </c>
      <c r="I2767" t="s">
        <v>104</v>
      </c>
      <c r="J2767" s="2">
        <v>44461</v>
      </c>
      <c r="K2767" s="2">
        <v>44598</v>
      </c>
      <c r="L2767">
        <v>0</v>
      </c>
    </row>
    <row r="2768" spans="1:12" x14ac:dyDescent="0.25">
      <c r="A2768" t="s">
        <v>31</v>
      </c>
      <c r="B2768" t="s">
        <v>34</v>
      </c>
      <c r="C2768" t="s">
        <v>37</v>
      </c>
      <c r="G2768" t="s">
        <v>80</v>
      </c>
      <c r="H2768" t="s">
        <v>94</v>
      </c>
      <c r="I2768" t="s">
        <v>104</v>
      </c>
      <c r="J2768" s="2">
        <v>44460</v>
      </c>
      <c r="K2768" s="2">
        <v>44597</v>
      </c>
      <c r="L2768">
        <v>0</v>
      </c>
    </row>
    <row r="2769" spans="1:12" x14ac:dyDescent="0.25">
      <c r="A2769" t="s">
        <v>31</v>
      </c>
      <c r="B2769" t="s">
        <v>34</v>
      </c>
      <c r="C2769" t="s">
        <v>37</v>
      </c>
      <c r="G2769" t="s">
        <v>80</v>
      </c>
      <c r="H2769" t="s">
        <v>94</v>
      </c>
      <c r="I2769" t="s">
        <v>104</v>
      </c>
      <c r="J2769" s="2">
        <v>44459</v>
      </c>
      <c r="K2769" s="2">
        <v>44596</v>
      </c>
      <c r="L2769">
        <v>0</v>
      </c>
    </row>
    <row r="2770" spans="1:12" x14ac:dyDescent="0.25">
      <c r="A2770" t="s">
        <v>31</v>
      </c>
      <c r="B2770" t="s">
        <v>34</v>
      </c>
      <c r="C2770" t="s">
        <v>37</v>
      </c>
      <c r="G2770" t="s">
        <v>80</v>
      </c>
      <c r="H2770" t="s">
        <v>94</v>
      </c>
      <c r="I2770" t="s">
        <v>104</v>
      </c>
      <c r="J2770" s="2">
        <v>44458</v>
      </c>
      <c r="K2770" s="2">
        <v>44595</v>
      </c>
      <c r="L2770">
        <v>0</v>
      </c>
    </row>
    <row r="2771" spans="1:12" x14ac:dyDescent="0.25">
      <c r="A2771" t="s">
        <v>31</v>
      </c>
      <c r="B2771" t="s">
        <v>34</v>
      </c>
      <c r="C2771" t="s">
        <v>37</v>
      </c>
      <c r="G2771" t="s">
        <v>80</v>
      </c>
      <c r="H2771" t="s">
        <v>94</v>
      </c>
      <c r="I2771" t="s">
        <v>104</v>
      </c>
      <c r="J2771" s="2">
        <v>44457</v>
      </c>
      <c r="K2771" s="2">
        <v>44594</v>
      </c>
      <c r="L2771">
        <v>0</v>
      </c>
    </row>
    <row r="2772" spans="1:12" x14ac:dyDescent="0.25">
      <c r="A2772" t="s">
        <v>31</v>
      </c>
      <c r="B2772" t="s">
        <v>34</v>
      </c>
      <c r="C2772" t="s">
        <v>37</v>
      </c>
      <c r="G2772" t="s">
        <v>80</v>
      </c>
      <c r="H2772" t="s">
        <v>94</v>
      </c>
      <c r="I2772" t="s">
        <v>104</v>
      </c>
      <c r="J2772" s="2">
        <v>44456</v>
      </c>
      <c r="K2772" s="2">
        <v>44593</v>
      </c>
      <c r="L2772">
        <v>0</v>
      </c>
    </row>
    <row r="2773" spans="1:12" x14ac:dyDescent="0.25">
      <c r="A2773" t="s">
        <v>31</v>
      </c>
      <c r="B2773" t="s">
        <v>34</v>
      </c>
      <c r="C2773" t="s">
        <v>37</v>
      </c>
      <c r="G2773" t="s">
        <v>80</v>
      </c>
      <c r="H2773" t="s">
        <v>94</v>
      </c>
      <c r="I2773" t="s">
        <v>104</v>
      </c>
      <c r="J2773" s="2">
        <v>44455</v>
      </c>
      <c r="K2773" s="2">
        <v>44592</v>
      </c>
      <c r="L2773">
        <v>0</v>
      </c>
    </row>
    <row r="2774" spans="1:12" x14ac:dyDescent="0.25">
      <c r="A2774" t="s">
        <v>31</v>
      </c>
      <c r="B2774" t="s">
        <v>34</v>
      </c>
      <c r="C2774" t="s">
        <v>37</v>
      </c>
      <c r="G2774" t="s">
        <v>80</v>
      </c>
      <c r="H2774" t="s">
        <v>94</v>
      </c>
      <c r="I2774" t="s">
        <v>104</v>
      </c>
      <c r="J2774" s="2">
        <v>44454</v>
      </c>
      <c r="K2774" s="2">
        <v>44591</v>
      </c>
      <c r="L2774">
        <v>0</v>
      </c>
    </row>
    <row r="2775" spans="1:12" x14ac:dyDescent="0.25">
      <c r="A2775" t="s">
        <v>31</v>
      </c>
      <c r="B2775" t="s">
        <v>34</v>
      </c>
      <c r="C2775" t="s">
        <v>37</v>
      </c>
      <c r="G2775" t="s">
        <v>80</v>
      </c>
      <c r="H2775" t="s">
        <v>94</v>
      </c>
      <c r="I2775" t="s">
        <v>104</v>
      </c>
      <c r="J2775" s="2">
        <v>44453</v>
      </c>
      <c r="K2775" s="2">
        <v>44590</v>
      </c>
      <c r="L2775">
        <v>0</v>
      </c>
    </row>
    <row r="2776" spans="1:12" x14ac:dyDescent="0.25">
      <c r="A2776" t="s">
        <v>31</v>
      </c>
      <c r="B2776" t="s">
        <v>34</v>
      </c>
      <c r="C2776" t="s">
        <v>37</v>
      </c>
      <c r="G2776" t="s">
        <v>80</v>
      </c>
      <c r="H2776" t="s">
        <v>94</v>
      </c>
      <c r="I2776" t="s">
        <v>104</v>
      </c>
      <c r="J2776" s="2">
        <v>44452</v>
      </c>
      <c r="K2776" s="2">
        <v>44589</v>
      </c>
      <c r="L2776">
        <v>0</v>
      </c>
    </row>
    <row r="2777" spans="1:12" x14ac:dyDescent="0.25">
      <c r="A2777" t="s">
        <v>31</v>
      </c>
      <c r="B2777" t="s">
        <v>34</v>
      </c>
      <c r="C2777" t="s">
        <v>37</v>
      </c>
      <c r="G2777" t="s">
        <v>80</v>
      </c>
      <c r="H2777" t="s">
        <v>94</v>
      </c>
      <c r="I2777" t="s">
        <v>104</v>
      </c>
      <c r="J2777" s="2">
        <v>44451</v>
      </c>
      <c r="K2777" s="2">
        <v>44588</v>
      </c>
      <c r="L2777">
        <v>0</v>
      </c>
    </row>
    <row r="2778" spans="1:12" x14ac:dyDescent="0.25">
      <c r="A2778" t="s">
        <v>31</v>
      </c>
      <c r="B2778" t="s">
        <v>34</v>
      </c>
      <c r="C2778" t="s">
        <v>37</v>
      </c>
      <c r="G2778" t="s">
        <v>80</v>
      </c>
      <c r="H2778" t="s">
        <v>94</v>
      </c>
      <c r="I2778" t="s">
        <v>104</v>
      </c>
      <c r="J2778" s="2">
        <v>44450</v>
      </c>
      <c r="K2778" s="2">
        <v>44587</v>
      </c>
      <c r="L2778">
        <v>0</v>
      </c>
    </row>
    <row r="2779" spans="1:12" x14ac:dyDescent="0.25">
      <c r="A2779" t="s">
        <v>31</v>
      </c>
      <c r="B2779" t="s">
        <v>34</v>
      </c>
      <c r="C2779" t="s">
        <v>37</v>
      </c>
      <c r="G2779" t="s">
        <v>80</v>
      </c>
      <c r="H2779" t="s">
        <v>94</v>
      </c>
      <c r="I2779" t="s">
        <v>104</v>
      </c>
      <c r="J2779" s="2">
        <v>44449</v>
      </c>
      <c r="K2779" s="2">
        <v>44586</v>
      </c>
      <c r="L2779">
        <v>0</v>
      </c>
    </row>
    <row r="2780" spans="1:12" x14ac:dyDescent="0.25">
      <c r="A2780" t="s">
        <v>31</v>
      </c>
      <c r="B2780" t="s">
        <v>34</v>
      </c>
      <c r="C2780" t="s">
        <v>37</v>
      </c>
      <c r="G2780" t="s">
        <v>80</v>
      </c>
      <c r="H2780" t="s">
        <v>94</v>
      </c>
      <c r="I2780" t="s">
        <v>104</v>
      </c>
      <c r="J2780" s="2">
        <v>44448</v>
      </c>
      <c r="K2780" s="2">
        <v>44585</v>
      </c>
      <c r="L2780">
        <v>0</v>
      </c>
    </row>
    <row r="2781" spans="1:12" x14ac:dyDescent="0.25">
      <c r="A2781" t="s">
        <v>31</v>
      </c>
      <c r="B2781" t="s">
        <v>34</v>
      </c>
      <c r="C2781" t="s">
        <v>37</v>
      </c>
      <c r="G2781" t="s">
        <v>80</v>
      </c>
      <c r="H2781" t="s">
        <v>94</v>
      </c>
      <c r="I2781" t="s">
        <v>104</v>
      </c>
      <c r="J2781" s="2">
        <v>44447</v>
      </c>
      <c r="K2781" s="2">
        <v>44584</v>
      </c>
      <c r="L2781">
        <v>0</v>
      </c>
    </row>
    <row r="2782" spans="1:12" x14ac:dyDescent="0.25">
      <c r="A2782" t="s">
        <v>31</v>
      </c>
      <c r="B2782" t="s">
        <v>34</v>
      </c>
      <c r="C2782" t="s">
        <v>37</v>
      </c>
      <c r="G2782" t="s">
        <v>80</v>
      </c>
      <c r="H2782" t="s">
        <v>94</v>
      </c>
      <c r="I2782" t="s">
        <v>104</v>
      </c>
      <c r="J2782" s="2">
        <v>44446</v>
      </c>
      <c r="K2782" s="2">
        <v>44583</v>
      </c>
      <c r="L2782">
        <v>0</v>
      </c>
    </row>
    <row r="2783" spans="1:12" x14ac:dyDescent="0.25">
      <c r="A2783" t="s">
        <v>31</v>
      </c>
      <c r="B2783" t="s">
        <v>34</v>
      </c>
      <c r="C2783" t="s">
        <v>37</v>
      </c>
      <c r="G2783" t="s">
        <v>80</v>
      </c>
      <c r="H2783" t="s">
        <v>94</v>
      </c>
      <c r="I2783" t="s">
        <v>104</v>
      </c>
      <c r="J2783" s="2">
        <v>44476</v>
      </c>
      <c r="K2783" s="2">
        <v>44613</v>
      </c>
      <c r="L2783">
        <v>272.11599999999999</v>
      </c>
    </row>
    <row r="2784" spans="1:12" x14ac:dyDescent="0.25">
      <c r="A2784" t="s">
        <v>31</v>
      </c>
      <c r="B2784" t="s">
        <v>34</v>
      </c>
      <c r="C2784" t="s">
        <v>37</v>
      </c>
      <c r="G2784" t="s">
        <v>80</v>
      </c>
      <c r="H2784" t="s">
        <v>94</v>
      </c>
      <c r="I2784" t="s">
        <v>104</v>
      </c>
      <c r="J2784" s="2">
        <v>44477</v>
      </c>
      <c r="K2784" s="2">
        <v>44614</v>
      </c>
      <c r="L2784">
        <v>272.11599999999999</v>
      </c>
    </row>
    <row r="2785" spans="1:12" x14ac:dyDescent="0.25">
      <c r="A2785" t="s">
        <v>31</v>
      </c>
      <c r="B2785" t="s">
        <v>34</v>
      </c>
      <c r="C2785" t="s">
        <v>37</v>
      </c>
      <c r="G2785" t="s">
        <v>80</v>
      </c>
      <c r="H2785" t="s">
        <v>94</v>
      </c>
      <c r="I2785" t="s">
        <v>104</v>
      </c>
      <c r="J2785" s="2">
        <v>44478</v>
      </c>
      <c r="K2785" s="2">
        <v>44615</v>
      </c>
      <c r="L2785">
        <v>125.0267352318576</v>
      </c>
    </row>
    <row r="2786" spans="1:12" x14ac:dyDescent="0.25">
      <c r="A2786" t="s">
        <v>31</v>
      </c>
      <c r="B2786" t="s">
        <v>34</v>
      </c>
      <c r="C2786" t="s">
        <v>37</v>
      </c>
      <c r="G2786" t="s">
        <v>80</v>
      </c>
      <c r="H2786" t="s">
        <v>94</v>
      </c>
      <c r="I2786" t="s">
        <v>104</v>
      </c>
      <c r="J2786" s="2">
        <v>44479</v>
      </c>
      <c r="K2786" s="2">
        <v>44616</v>
      </c>
      <c r="L2786">
        <v>44.302435182585889</v>
      </c>
    </row>
    <row r="2787" spans="1:12" x14ac:dyDescent="0.25">
      <c r="A2787" t="s">
        <v>31</v>
      </c>
      <c r="B2787" t="s">
        <v>34</v>
      </c>
      <c r="C2787" t="s">
        <v>37</v>
      </c>
      <c r="G2787" t="s">
        <v>80</v>
      </c>
      <c r="H2787" t="s">
        <v>94</v>
      </c>
      <c r="I2787" t="s">
        <v>104</v>
      </c>
      <c r="J2787" s="2">
        <v>44510</v>
      </c>
      <c r="K2787" s="2">
        <v>44647</v>
      </c>
      <c r="L2787">
        <v>0</v>
      </c>
    </row>
    <row r="2788" spans="1:12" x14ac:dyDescent="0.25">
      <c r="A2788" t="s">
        <v>31</v>
      </c>
      <c r="B2788" t="s">
        <v>34</v>
      </c>
      <c r="C2788" t="s">
        <v>37</v>
      </c>
      <c r="G2788" t="s">
        <v>80</v>
      </c>
      <c r="H2788" t="s">
        <v>94</v>
      </c>
      <c r="I2788" t="s">
        <v>104</v>
      </c>
      <c r="J2788" s="2">
        <v>44509</v>
      </c>
      <c r="K2788" s="2">
        <v>44646</v>
      </c>
      <c r="L2788">
        <v>0</v>
      </c>
    </row>
    <row r="2789" spans="1:12" x14ac:dyDescent="0.25">
      <c r="A2789" t="s">
        <v>31</v>
      </c>
      <c r="B2789" t="s">
        <v>34</v>
      </c>
      <c r="C2789" t="s">
        <v>37</v>
      </c>
      <c r="G2789" t="s">
        <v>80</v>
      </c>
      <c r="H2789" t="s">
        <v>94</v>
      </c>
      <c r="I2789" t="s">
        <v>104</v>
      </c>
      <c r="J2789" s="2">
        <v>44508</v>
      </c>
      <c r="K2789" s="2">
        <v>44645</v>
      </c>
      <c r="L2789">
        <v>0</v>
      </c>
    </row>
    <row r="2790" spans="1:12" x14ac:dyDescent="0.25">
      <c r="A2790" t="s">
        <v>31</v>
      </c>
      <c r="B2790" t="s">
        <v>34</v>
      </c>
      <c r="C2790" t="s">
        <v>37</v>
      </c>
      <c r="G2790" t="s">
        <v>80</v>
      </c>
      <c r="H2790" t="s">
        <v>94</v>
      </c>
      <c r="I2790" t="s">
        <v>104</v>
      </c>
      <c r="J2790" s="2">
        <v>44507</v>
      </c>
      <c r="K2790" s="2">
        <v>44644</v>
      </c>
      <c r="L2790">
        <v>0</v>
      </c>
    </row>
    <row r="2791" spans="1:12" x14ac:dyDescent="0.25">
      <c r="A2791" t="s">
        <v>31</v>
      </c>
      <c r="B2791" t="s">
        <v>34</v>
      </c>
      <c r="C2791" t="s">
        <v>37</v>
      </c>
      <c r="G2791" t="s">
        <v>80</v>
      </c>
      <c r="H2791" t="s">
        <v>94</v>
      </c>
      <c r="I2791" t="s">
        <v>104</v>
      </c>
      <c r="J2791" s="2">
        <v>44506</v>
      </c>
      <c r="K2791" s="2">
        <v>44643</v>
      </c>
      <c r="L2791">
        <v>0</v>
      </c>
    </row>
    <row r="2792" spans="1:12" x14ac:dyDescent="0.25">
      <c r="A2792" t="s">
        <v>31</v>
      </c>
      <c r="B2792" t="s">
        <v>34</v>
      </c>
      <c r="C2792" t="s">
        <v>37</v>
      </c>
      <c r="G2792" t="s">
        <v>80</v>
      </c>
      <c r="H2792" t="s">
        <v>94</v>
      </c>
      <c r="I2792" t="s">
        <v>104</v>
      </c>
      <c r="J2792" s="2">
        <v>44505</v>
      </c>
      <c r="K2792" s="2">
        <v>44642</v>
      </c>
      <c r="L2792">
        <v>0</v>
      </c>
    </row>
    <row r="2793" spans="1:12" x14ac:dyDescent="0.25">
      <c r="A2793" t="s">
        <v>31</v>
      </c>
      <c r="B2793" t="s">
        <v>34</v>
      </c>
      <c r="C2793" t="s">
        <v>37</v>
      </c>
      <c r="G2793" t="s">
        <v>80</v>
      </c>
      <c r="H2793" t="s">
        <v>94</v>
      </c>
      <c r="I2793" t="s">
        <v>104</v>
      </c>
      <c r="J2793" s="2">
        <v>44504</v>
      </c>
      <c r="K2793" s="2">
        <v>44641</v>
      </c>
      <c r="L2793">
        <v>0</v>
      </c>
    </row>
    <row r="2794" spans="1:12" x14ac:dyDescent="0.25">
      <c r="A2794" t="s">
        <v>31</v>
      </c>
      <c r="B2794" t="s">
        <v>34</v>
      </c>
      <c r="C2794" t="s">
        <v>37</v>
      </c>
      <c r="G2794" t="s">
        <v>80</v>
      </c>
      <c r="H2794" t="s">
        <v>94</v>
      </c>
      <c r="I2794" t="s">
        <v>104</v>
      </c>
      <c r="J2794" s="2">
        <v>44503</v>
      </c>
      <c r="K2794" s="2">
        <v>44640</v>
      </c>
      <c r="L2794">
        <v>0</v>
      </c>
    </row>
    <row r="2795" spans="1:12" x14ac:dyDescent="0.25">
      <c r="A2795" t="s">
        <v>31</v>
      </c>
      <c r="B2795" t="s">
        <v>34</v>
      </c>
      <c r="C2795" t="s">
        <v>37</v>
      </c>
      <c r="G2795" t="s">
        <v>80</v>
      </c>
      <c r="H2795" t="s">
        <v>94</v>
      </c>
      <c r="I2795" t="s">
        <v>104</v>
      </c>
      <c r="J2795" s="2">
        <v>44502</v>
      </c>
      <c r="K2795" s="2">
        <v>44639</v>
      </c>
      <c r="L2795">
        <v>0</v>
      </c>
    </row>
    <row r="2796" spans="1:12" x14ac:dyDescent="0.25">
      <c r="A2796" t="s">
        <v>31</v>
      </c>
      <c r="B2796" t="s">
        <v>34</v>
      </c>
      <c r="C2796" t="s">
        <v>37</v>
      </c>
      <c r="G2796" t="s">
        <v>80</v>
      </c>
      <c r="H2796" t="s">
        <v>94</v>
      </c>
      <c r="I2796" t="s">
        <v>104</v>
      </c>
      <c r="J2796" s="2">
        <v>44501</v>
      </c>
      <c r="K2796" s="2">
        <v>44638</v>
      </c>
      <c r="L2796">
        <v>0</v>
      </c>
    </row>
    <row r="2797" spans="1:12" x14ac:dyDescent="0.25">
      <c r="A2797" t="s">
        <v>31</v>
      </c>
      <c r="B2797" t="s">
        <v>34</v>
      </c>
      <c r="C2797" t="s">
        <v>37</v>
      </c>
      <c r="G2797" t="s">
        <v>80</v>
      </c>
      <c r="H2797" t="s">
        <v>94</v>
      </c>
      <c r="I2797" t="s">
        <v>104</v>
      </c>
      <c r="J2797" s="2">
        <v>44500</v>
      </c>
      <c r="K2797" s="2">
        <v>44637</v>
      </c>
      <c r="L2797">
        <v>0</v>
      </c>
    </row>
    <row r="2798" spans="1:12" x14ac:dyDescent="0.25">
      <c r="A2798" t="s">
        <v>31</v>
      </c>
      <c r="B2798" t="s">
        <v>34</v>
      </c>
      <c r="C2798" t="s">
        <v>37</v>
      </c>
      <c r="G2798" t="s">
        <v>80</v>
      </c>
      <c r="H2798" t="s">
        <v>94</v>
      </c>
      <c r="I2798" t="s">
        <v>104</v>
      </c>
      <c r="J2798" s="2">
        <v>44499</v>
      </c>
      <c r="K2798" s="2">
        <v>44636</v>
      </c>
      <c r="L2798">
        <v>0</v>
      </c>
    </row>
    <row r="2799" spans="1:12" x14ac:dyDescent="0.25">
      <c r="A2799" t="s">
        <v>31</v>
      </c>
      <c r="B2799" t="s">
        <v>34</v>
      </c>
      <c r="C2799" t="s">
        <v>37</v>
      </c>
      <c r="G2799" t="s">
        <v>80</v>
      </c>
      <c r="H2799" t="s">
        <v>94</v>
      </c>
      <c r="I2799" t="s">
        <v>104</v>
      </c>
      <c r="J2799" s="2">
        <v>44498</v>
      </c>
      <c r="K2799" s="2">
        <v>44635</v>
      </c>
      <c r="L2799">
        <v>0</v>
      </c>
    </row>
    <row r="2800" spans="1:12" x14ac:dyDescent="0.25">
      <c r="A2800" t="s">
        <v>31</v>
      </c>
      <c r="B2800" t="s">
        <v>34</v>
      </c>
      <c r="C2800" t="s">
        <v>37</v>
      </c>
      <c r="G2800" t="s">
        <v>80</v>
      </c>
      <c r="H2800" t="s">
        <v>94</v>
      </c>
      <c r="I2800" t="s">
        <v>104</v>
      </c>
      <c r="J2800" s="2">
        <v>44497</v>
      </c>
      <c r="K2800" s="2">
        <v>44634</v>
      </c>
      <c r="L2800">
        <v>0</v>
      </c>
    </row>
    <row r="2801" spans="1:12" x14ac:dyDescent="0.25">
      <c r="A2801" t="s">
        <v>31</v>
      </c>
      <c r="B2801" t="s">
        <v>34</v>
      </c>
      <c r="C2801" t="s">
        <v>37</v>
      </c>
      <c r="G2801" t="s">
        <v>80</v>
      </c>
      <c r="H2801" t="s">
        <v>94</v>
      </c>
      <c r="I2801" t="s">
        <v>104</v>
      </c>
      <c r="J2801" s="2">
        <v>44496</v>
      </c>
      <c r="K2801" s="2">
        <v>44633</v>
      </c>
      <c r="L2801">
        <v>0</v>
      </c>
    </row>
    <row r="2802" spans="1:12" x14ac:dyDescent="0.25">
      <c r="A2802" t="s">
        <v>31</v>
      </c>
      <c r="B2802" t="s">
        <v>34</v>
      </c>
      <c r="C2802" t="s">
        <v>37</v>
      </c>
      <c r="G2802" t="s">
        <v>80</v>
      </c>
      <c r="H2802" t="s">
        <v>94</v>
      </c>
      <c r="I2802" t="s">
        <v>104</v>
      </c>
      <c r="J2802" s="2">
        <v>44495</v>
      </c>
      <c r="K2802" s="2">
        <v>44632</v>
      </c>
      <c r="L2802">
        <v>0</v>
      </c>
    </row>
    <row r="2803" spans="1:12" x14ac:dyDescent="0.25">
      <c r="A2803" t="s">
        <v>31</v>
      </c>
      <c r="B2803" t="s">
        <v>34</v>
      </c>
      <c r="C2803" t="s">
        <v>37</v>
      </c>
      <c r="G2803" t="s">
        <v>80</v>
      </c>
      <c r="H2803" t="s">
        <v>94</v>
      </c>
      <c r="I2803" t="s">
        <v>104</v>
      </c>
      <c r="J2803" s="2">
        <v>44494</v>
      </c>
      <c r="K2803" s="2">
        <v>44631</v>
      </c>
      <c r="L2803">
        <v>0</v>
      </c>
    </row>
    <row r="2804" spans="1:12" x14ac:dyDescent="0.25">
      <c r="A2804" t="s">
        <v>31</v>
      </c>
      <c r="B2804" t="s">
        <v>34</v>
      </c>
      <c r="C2804" t="s">
        <v>37</v>
      </c>
      <c r="G2804" t="s">
        <v>80</v>
      </c>
      <c r="H2804" t="s">
        <v>94</v>
      </c>
      <c r="I2804" t="s">
        <v>104</v>
      </c>
      <c r="J2804" s="2">
        <v>44480</v>
      </c>
      <c r="K2804" s="2">
        <v>44617</v>
      </c>
      <c r="L2804">
        <v>0</v>
      </c>
    </row>
    <row r="2805" spans="1:12" x14ac:dyDescent="0.25">
      <c r="A2805" t="s">
        <v>31</v>
      </c>
      <c r="B2805" t="s">
        <v>34</v>
      </c>
      <c r="C2805" t="s">
        <v>37</v>
      </c>
      <c r="G2805" t="s">
        <v>80</v>
      </c>
      <c r="H2805" t="s">
        <v>94</v>
      </c>
      <c r="I2805" t="s">
        <v>104</v>
      </c>
      <c r="J2805" s="2">
        <v>44481</v>
      </c>
      <c r="K2805" s="2">
        <v>44618</v>
      </c>
      <c r="L2805">
        <v>0</v>
      </c>
    </row>
    <row r="2806" spans="1:12" x14ac:dyDescent="0.25">
      <c r="A2806" t="s">
        <v>31</v>
      </c>
      <c r="B2806" t="s">
        <v>34</v>
      </c>
      <c r="C2806" t="s">
        <v>37</v>
      </c>
      <c r="G2806" t="s">
        <v>80</v>
      </c>
      <c r="H2806" t="s">
        <v>94</v>
      </c>
      <c r="I2806" t="s">
        <v>104</v>
      </c>
      <c r="J2806" s="2">
        <v>44482</v>
      </c>
      <c r="K2806" s="2">
        <v>44619</v>
      </c>
      <c r="L2806">
        <v>0</v>
      </c>
    </row>
    <row r="2807" spans="1:12" x14ac:dyDescent="0.25">
      <c r="A2807" t="s">
        <v>31</v>
      </c>
      <c r="B2807" t="s">
        <v>34</v>
      </c>
      <c r="C2807" t="s">
        <v>37</v>
      </c>
      <c r="G2807" t="s">
        <v>80</v>
      </c>
      <c r="H2807" t="s">
        <v>94</v>
      </c>
      <c r="I2807" t="s">
        <v>104</v>
      </c>
      <c r="J2807" s="2">
        <v>44483</v>
      </c>
      <c r="K2807" s="2">
        <v>44620</v>
      </c>
      <c r="L2807">
        <v>0</v>
      </c>
    </row>
    <row r="2808" spans="1:12" x14ac:dyDescent="0.25">
      <c r="A2808" t="s">
        <v>31</v>
      </c>
      <c r="B2808" t="s">
        <v>34</v>
      </c>
      <c r="C2808" t="s">
        <v>37</v>
      </c>
      <c r="G2808" t="s">
        <v>80</v>
      </c>
      <c r="H2808" t="s">
        <v>94</v>
      </c>
      <c r="I2808" t="s">
        <v>104</v>
      </c>
      <c r="J2808" s="2">
        <v>44484</v>
      </c>
      <c r="K2808" s="2">
        <v>44621</v>
      </c>
      <c r="L2808">
        <v>0</v>
      </c>
    </row>
    <row r="2809" spans="1:12" x14ac:dyDescent="0.25">
      <c r="A2809" t="s">
        <v>31</v>
      </c>
      <c r="B2809" t="s">
        <v>34</v>
      </c>
      <c r="C2809" t="s">
        <v>37</v>
      </c>
      <c r="G2809" t="s">
        <v>80</v>
      </c>
      <c r="H2809" t="s">
        <v>94</v>
      </c>
      <c r="I2809" t="s">
        <v>104</v>
      </c>
      <c r="J2809" s="2">
        <v>44485</v>
      </c>
      <c r="K2809" s="2">
        <v>44622</v>
      </c>
      <c r="L2809">
        <v>0</v>
      </c>
    </row>
    <row r="2810" spans="1:12" x14ac:dyDescent="0.25">
      <c r="A2810" t="s">
        <v>31</v>
      </c>
      <c r="B2810" t="s">
        <v>34</v>
      </c>
      <c r="C2810" t="s">
        <v>37</v>
      </c>
      <c r="G2810" t="s">
        <v>80</v>
      </c>
      <c r="H2810" t="s">
        <v>94</v>
      </c>
      <c r="I2810" t="s">
        <v>104</v>
      </c>
      <c r="J2810" s="2">
        <v>44445</v>
      </c>
      <c r="K2810" s="2">
        <v>44582</v>
      </c>
      <c r="L2810">
        <v>0</v>
      </c>
    </row>
    <row r="2811" spans="1:12" x14ac:dyDescent="0.25">
      <c r="A2811" t="s">
        <v>31</v>
      </c>
      <c r="B2811" t="s">
        <v>34</v>
      </c>
      <c r="C2811" t="s">
        <v>37</v>
      </c>
      <c r="G2811" t="s">
        <v>80</v>
      </c>
      <c r="H2811" t="s">
        <v>94</v>
      </c>
      <c r="I2811" t="s">
        <v>104</v>
      </c>
      <c r="J2811" s="2">
        <v>44486</v>
      </c>
      <c r="K2811" s="2">
        <v>44623</v>
      </c>
      <c r="L2811">
        <v>0</v>
      </c>
    </row>
    <row r="2812" spans="1:12" x14ac:dyDescent="0.25">
      <c r="A2812" t="s">
        <v>31</v>
      </c>
      <c r="B2812" t="s">
        <v>34</v>
      </c>
      <c r="C2812" t="s">
        <v>37</v>
      </c>
      <c r="G2812" t="s">
        <v>80</v>
      </c>
      <c r="H2812" t="s">
        <v>94</v>
      </c>
      <c r="I2812" t="s">
        <v>104</v>
      </c>
      <c r="J2812" s="2">
        <v>44488</v>
      </c>
      <c r="K2812" s="2">
        <v>44625</v>
      </c>
      <c r="L2812">
        <v>0</v>
      </c>
    </row>
    <row r="2813" spans="1:12" x14ac:dyDescent="0.25">
      <c r="A2813" t="s">
        <v>31</v>
      </c>
      <c r="B2813" t="s">
        <v>34</v>
      </c>
      <c r="C2813" t="s">
        <v>37</v>
      </c>
      <c r="G2813" t="s">
        <v>80</v>
      </c>
      <c r="H2813" t="s">
        <v>94</v>
      </c>
      <c r="I2813" t="s">
        <v>104</v>
      </c>
      <c r="J2813" s="2">
        <v>44489</v>
      </c>
      <c r="K2813" s="2">
        <v>44626</v>
      </c>
      <c r="L2813">
        <v>0</v>
      </c>
    </row>
    <row r="2814" spans="1:12" x14ac:dyDescent="0.25">
      <c r="A2814" t="s">
        <v>31</v>
      </c>
      <c r="B2814" t="s">
        <v>34</v>
      </c>
      <c r="C2814" t="s">
        <v>37</v>
      </c>
      <c r="G2814" t="s">
        <v>80</v>
      </c>
      <c r="H2814" t="s">
        <v>94</v>
      </c>
      <c r="I2814" t="s">
        <v>104</v>
      </c>
      <c r="J2814" s="2">
        <v>44490</v>
      </c>
      <c r="K2814" s="2">
        <v>44627</v>
      </c>
      <c r="L2814">
        <v>0</v>
      </c>
    </row>
    <row r="2815" spans="1:12" x14ac:dyDescent="0.25">
      <c r="A2815" t="s">
        <v>31</v>
      </c>
      <c r="B2815" t="s">
        <v>34</v>
      </c>
      <c r="C2815" t="s">
        <v>37</v>
      </c>
      <c r="G2815" t="s">
        <v>80</v>
      </c>
      <c r="H2815" t="s">
        <v>94</v>
      </c>
      <c r="I2815" t="s">
        <v>104</v>
      </c>
      <c r="J2815" s="2">
        <v>44491</v>
      </c>
      <c r="K2815" s="2">
        <v>44628</v>
      </c>
      <c r="L2815">
        <v>0</v>
      </c>
    </row>
    <row r="2816" spans="1:12" x14ac:dyDescent="0.25">
      <c r="A2816" t="s">
        <v>31</v>
      </c>
      <c r="B2816" t="s">
        <v>34</v>
      </c>
      <c r="C2816" t="s">
        <v>37</v>
      </c>
      <c r="G2816" t="s">
        <v>80</v>
      </c>
      <c r="H2816" t="s">
        <v>94</v>
      </c>
      <c r="I2816" t="s">
        <v>104</v>
      </c>
      <c r="J2816" s="2">
        <v>44492</v>
      </c>
      <c r="K2816" s="2">
        <v>44629</v>
      </c>
      <c r="L2816">
        <v>0</v>
      </c>
    </row>
    <row r="2817" spans="1:12" x14ac:dyDescent="0.25">
      <c r="A2817" t="s">
        <v>31</v>
      </c>
      <c r="B2817" t="s">
        <v>34</v>
      </c>
      <c r="C2817" t="s">
        <v>37</v>
      </c>
      <c r="G2817" t="s">
        <v>80</v>
      </c>
      <c r="H2817" t="s">
        <v>94</v>
      </c>
      <c r="I2817" t="s">
        <v>104</v>
      </c>
      <c r="J2817" s="2">
        <v>44493</v>
      </c>
      <c r="K2817" s="2">
        <v>44630</v>
      </c>
      <c r="L2817">
        <v>0</v>
      </c>
    </row>
    <row r="2818" spans="1:12" x14ac:dyDescent="0.25">
      <c r="A2818" t="s">
        <v>31</v>
      </c>
      <c r="B2818" t="s">
        <v>34</v>
      </c>
      <c r="C2818" t="s">
        <v>37</v>
      </c>
      <c r="G2818" t="s">
        <v>80</v>
      </c>
      <c r="H2818" t="s">
        <v>94</v>
      </c>
      <c r="I2818" t="s">
        <v>104</v>
      </c>
      <c r="J2818" s="2">
        <v>44487</v>
      </c>
      <c r="K2818" s="2">
        <v>44624</v>
      </c>
      <c r="L2818">
        <v>0</v>
      </c>
    </row>
    <row r="2819" spans="1:12" x14ac:dyDescent="0.25">
      <c r="A2819" t="s">
        <v>31</v>
      </c>
      <c r="B2819" t="s">
        <v>34</v>
      </c>
      <c r="C2819" t="s">
        <v>37</v>
      </c>
      <c r="G2819" t="s">
        <v>80</v>
      </c>
      <c r="H2819" t="s">
        <v>94</v>
      </c>
      <c r="I2819" t="s">
        <v>104</v>
      </c>
      <c r="J2819" s="2">
        <v>44444</v>
      </c>
      <c r="K2819" s="2">
        <v>44581</v>
      </c>
      <c r="L2819">
        <v>0</v>
      </c>
    </row>
    <row r="2820" spans="1:12" x14ac:dyDescent="0.25">
      <c r="A2820" t="s">
        <v>31</v>
      </c>
      <c r="B2820" t="s">
        <v>34</v>
      </c>
      <c r="C2820" t="s">
        <v>37</v>
      </c>
      <c r="G2820" t="s">
        <v>80</v>
      </c>
      <c r="H2820" t="s">
        <v>94</v>
      </c>
      <c r="I2820" t="s">
        <v>104</v>
      </c>
      <c r="J2820" s="2">
        <v>44443</v>
      </c>
      <c r="K2820" s="2">
        <v>44580</v>
      </c>
      <c r="L2820">
        <v>0</v>
      </c>
    </row>
    <row r="2821" spans="1:12" x14ac:dyDescent="0.25">
      <c r="A2821" t="s">
        <v>31</v>
      </c>
      <c r="B2821" t="s">
        <v>34</v>
      </c>
      <c r="C2821" t="s">
        <v>37</v>
      </c>
      <c r="G2821" t="s">
        <v>80</v>
      </c>
      <c r="H2821" t="s">
        <v>94</v>
      </c>
      <c r="I2821" t="s">
        <v>104</v>
      </c>
      <c r="J2821" s="2">
        <v>44442</v>
      </c>
      <c r="K2821" s="2">
        <v>44579</v>
      </c>
      <c r="L2821">
        <v>0</v>
      </c>
    </row>
    <row r="2822" spans="1:12" x14ac:dyDescent="0.25">
      <c r="A2822" t="s">
        <v>31</v>
      </c>
      <c r="B2822" t="s">
        <v>34</v>
      </c>
      <c r="C2822" t="s">
        <v>37</v>
      </c>
      <c r="G2822" t="s">
        <v>80</v>
      </c>
      <c r="H2822" t="s">
        <v>94</v>
      </c>
      <c r="I2822" t="s">
        <v>104</v>
      </c>
      <c r="J2822" s="2">
        <v>44406</v>
      </c>
      <c r="K2822" s="2">
        <v>44543</v>
      </c>
      <c r="L2822">
        <v>0</v>
      </c>
    </row>
    <row r="2823" spans="1:12" x14ac:dyDescent="0.25">
      <c r="A2823" t="s">
        <v>31</v>
      </c>
      <c r="B2823" t="s">
        <v>34</v>
      </c>
      <c r="C2823" t="s">
        <v>37</v>
      </c>
      <c r="G2823" t="s">
        <v>80</v>
      </c>
      <c r="H2823" t="s">
        <v>94</v>
      </c>
      <c r="I2823" t="s">
        <v>104</v>
      </c>
      <c r="J2823" s="2">
        <v>44405</v>
      </c>
      <c r="K2823" s="2">
        <v>44542</v>
      </c>
      <c r="L2823">
        <v>0</v>
      </c>
    </row>
    <row r="2824" spans="1:12" x14ac:dyDescent="0.25">
      <c r="A2824" t="s">
        <v>31</v>
      </c>
      <c r="B2824" t="s">
        <v>34</v>
      </c>
      <c r="C2824" t="s">
        <v>37</v>
      </c>
      <c r="G2824" t="s">
        <v>80</v>
      </c>
      <c r="H2824" t="s">
        <v>94</v>
      </c>
      <c r="I2824" t="s">
        <v>104</v>
      </c>
      <c r="J2824" s="2">
        <v>44404</v>
      </c>
      <c r="K2824" s="2">
        <v>44541</v>
      </c>
      <c r="L2824">
        <v>0</v>
      </c>
    </row>
    <row r="2825" spans="1:12" x14ac:dyDescent="0.25">
      <c r="A2825" t="s">
        <v>31</v>
      </c>
      <c r="B2825" t="s">
        <v>34</v>
      </c>
      <c r="C2825" t="s">
        <v>37</v>
      </c>
      <c r="G2825" t="s">
        <v>80</v>
      </c>
      <c r="H2825" t="s">
        <v>94</v>
      </c>
      <c r="I2825" t="s">
        <v>104</v>
      </c>
      <c r="J2825" s="2">
        <v>44403</v>
      </c>
      <c r="K2825" s="2">
        <v>44540</v>
      </c>
      <c r="L2825">
        <v>0</v>
      </c>
    </row>
    <row r="2826" spans="1:12" x14ac:dyDescent="0.25">
      <c r="A2826" t="s">
        <v>31</v>
      </c>
      <c r="B2826" t="s">
        <v>34</v>
      </c>
      <c r="C2826" t="s">
        <v>37</v>
      </c>
      <c r="G2826" t="s">
        <v>80</v>
      </c>
      <c r="H2826" t="s">
        <v>94</v>
      </c>
      <c r="I2826" t="s">
        <v>104</v>
      </c>
      <c r="J2826" s="2">
        <v>44402</v>
      </c>
      <c r="K2826" s="2">
        <v>44539</v>
      </c>
      <c r="L2826">
        <v>0</v>
      </c>
    </row>
    <row r="2827" spans="1:12" x14ac:dyDescent="0.25">
      <c r="A2827" t="s">
        <v>31</v>
      </c>
      <c r="B2827" t="s">
        <v>34</v>
      </c>
      <c r="C2827" t="s">
        <v>37</v>
      </c>
      <c r="G2827" t="s">
        <v>80</v>
      </c>
      <c r="H2827" t="s">
        <v>94</v>
      </c>
      <c r="I2827" t="s">
        <v>104</v>
      </c>
      <c r="J2827" s="2">
        <v>44401</v>
      </c>
      <c r="K2827" s="2">
        <v>44538</v>
      </c>
      <c r="L2827">
        <v>0</v>
      </c>
    </row>
    <row r="2828" spans="1:12" x14ac:dyDescent="0.25">
      <c r="A2828" t="s">
        <v>31</v>
      </c>
      <c r="B2828" t="s">
        <v>34</v>
      </c>
      <c r="C2828" t="s">
        <v>37</v>
      </c>
      <c r="G2828" t="s">
        <v>80</v>
      </c>
      <c r="H2828" t="s">
        <v>94</v>
      </c>
      <c r="I2828" t="s">
        <v>104</v>
      </c>
      <c r="J2828" s="2">
        <v>44400</v>
      </c>
      <c r="K2828" s="2">
        <v>44537</v>
      </c>
      <c r="L2828">
        <v>0</v>
      </c>
    </row>
    <row r="2829" spans="1:12" x14ac:dyDescent="0.25">
      <c r="A2829" t="s">
        <v>31</v>
      </c>
      <c r="B2829" t="s">
        <v>34</v>
      </c>
      <c r="C2829" t="s">
        <v>37</v>
      </c>
      <c r="G2829" t="s">
        <v>80</v>
      </c>
      <c r="H2829" t="s">
        <v>94</v>
      </c>
      <c r="I2829" t="s">
        <v>104</v>
      </c>
      <c r="J2829" s="2">
        <v>44399</v>
      </c>
      <c r="K2829" s="2">
        <v>44536</v>
      </c>
      <c r="L2829">
        <v>0</v>
      </c>
    </row>
    <row r="2830" spans="1:12" x14ac:dyDescent="0.25">
      <c r="A2830" t="s">
        <v>31</v>
      </c>
      <c r="B2830" t="s">
        <v>34</v>
      </c>
      <c r="C2830" t="s">
        <v>37</v>
      </c>
      <c r="G2830" t="s">
        <v>80</v>
      </c>
      <c r="H2830" t="s">
        <v>94</v>
      </c>
      <c r="I2830" t="s">
        <v>104</v>
      </c>
      <c r="J2830" s="2">
        <v>44398</v>
      </c>
      <c r="K2830" s="2">
        <v>44535</v>
      </c>
      <c r="L2830">
        <v>0</v>
      </c>
    </row>
    <row r="2831" spans="1:12" x14ac:dyDescent="0.25">
      <c r="A2831" t="s">
        <v>31</v>
      </c>
      <c r="B2831" t="s">
        <v>34</v>
      </c>
      <c r="C2831" t="s">
        <v>37</v>
      </c>
      <c r="G2831" t="s">
        <v>80</v>
      </c>
      <c r="H2831" t="s">
        <v>94</v>
      </c>
      <c r="I2831" t="s">
        <v>104</v>
      </c>
      <c r="J2831" s="2">
        <v>44397</v>
      </c>
      <c r="K2831" s="2">
        <v>44534</v>
      </c>
      <c r="L2831">
        <v>0</v>
      </c>
    </row>
    <row r="2832" spans="1:12" x14ac:dyDescent="0.25">
      <c r="A2832" t="s">
        <v>31</v>
      </c>
      <c r="B2832" t="s">
        <v>34</v>
      </c>
      <c r="C2832" t="s">
        <v>37</v>
      </c>
      <c r="G2832" t="s">
        <v>80</v>
      </c>
      <c r="H2832" t="s">
        <v>94</v>
      </c>
      <c r="I2832" t="s">
        <v>104</v>
      </c>
      <c r="J2832" s="2">
        <v>44396</v>
      </c>
      <c r="K2832" s="2">
        <v>44533</v>
      </c>
      <c r="L2832">
        <v>0</v>
      </c>
    </row>
    <row r="2833" spans="1:12" x14ac:dyDescent="0.25">
      <c r="A2833" t="s">
        <v>31</v>
      </c>
      <c r="B2833" t="s">
        <v>34</v>
      </c>
      <c r="C2833" t="s">
        <v>37</v>
      </c>
      <c r="G2833" t="s">
        <v>80</v>
      </c>
      <c r="H2833" t="s">
        <v>94</v>
      </c>
      <c r="I2833" t="s">
        <v>104</v>
      </c>
      <c r="J2833" s="2">
        <v>44395</v>
      </c>
      <c r="K2833" s="2">
        <v>44532</v>
      </c>
      <c r="L2833">
        <v>0</v>
      </c>
    </row>
    <row r="2834" spans="1:12" x14ac:dyDescent="0.25">
      <c r="A2834" t="s">
        <v>31</v>
      </c>
      <c r="B2834" t="s">
        <v>34</v>
      </c>
      <c r="C2834" t="s">
        <v>37</v>
      </c>
      <c r="G2834" t="s">
        <v>80</v>
      </c>
      <c r="H2834" t="s">
        <v>94</v>
      </c>
      <c r="I2834" t="s">
        <v>104</v>
      </c>
      <c r="J2834" s="2">
        <v>44394</v>
      </c>
      <c r="K2834" s="2">
        <v>44531</v>
      </c>
      <c r="L2834">
        <v>0</v>
      </c>
    </row>
    <row r="2835" spans="1:12" x14ac:dyDescent="0.25">
      <c r="A2835" t="s">
        <v>31</v>
      </c>
      <c r="B2835" t="s">
        <v>34</v>
      </c>
      <c r="C2835" t="s">
        <v>37</v>
      </c>
      <c r="G2835" t="s">
        <v>80</v>
      </c>
      <c r="H2835" t="s">
        <v>94</v>
      </c>
      <c r="I2835" t="s">
        <v>104</v>
      </c>
      <c r="J2835" s="2">
        <v>44393</v>
      </c>
      <c r="K2835" s="2">
        <v>44530</v>
      </c>
      <c r="L2835">
        <v>0</v>
      </c>
    </row>
    <row r="2836" spans="1:12" x14ac:dyDescent="0.25">
      <c r="A2836" t="s">
        <v>31</v>
      </c>
      <c r="B2836" t="s">
        <v>34</v>
      </c>
      <c r="C2836" t="s">
        <v>37</v>
      </c>
      <c r="G2836" t="s">
        <v>80</v>
      </c>
      <c r="H2836" t="s">
        <v>94</v>
      </c>
      <c r="I2836" t="s">
        <v>104</v>
      </c>
      <c r="J2836" s="2">
        <v>44407</v>
      </c>
      <c r="K2836" s="2">
        <v>44544</v>
      </c>
      <c r="L2836">
        <v>0</v>
      </c>
    </row>
    <row r="2837" spans="1:12" x14ac:dyDescent="0.25">
      <c r="A2837" t="s">
        <v>31</v>
      </c>
      <c r="B2837" t="s">
        <v>34</v>
      </c>
      <c r="C2837" t="s">
        <v>37</v>
      </c>
      <c r="G2837" t="s">
        <v>80</v>
      </c>
      <c r="H2837" t="s">
        <v>94</v>
      </c>
      <c r="I2837" t="s">
        <v>104</v>
      </c>
      <c r="J2837" s="2">
        <v>44392</v>
      </c>
      <c r="K2837" s="2">
        <v>44529</v>
      </c>
      <c r="L2837">
        <v>0</v>
      </c>
    </row>
    <row r="2838" spans="1:12" x14ac:dyDescent="0.25">
      <c r="A2838" t="s">
        <v>31</v>
      </c>
      <c r="B2838" t="s">
        <v>34</v>
      </c>
      <c r="C2838" t="s">
        <v>37</v>
      </c>
      <c r="G2838" t="s">
        <v>80</v>
      </c>
      <c r="H2838" t="s">
        <v>94</v>
      </c>
      <c r="I2838" t="s">
        <v>104</v>
      </c>
      <c r="J2838" s="2">
        <v>44390</v>
      </c>
      <c r="K2838" s="2">
        <v>44527</v>
      </c>
      <c r="L2838">
        <v>0</v>
      </c>
    </row>
    <row r="2839" spans="1:12" x14ac:dyDescent="0.25">
      <c r="A2839" t="s">
        <v>31</v>
      </c>
      <c r="B2839" t="s">
        <v>34</v>
      </c>
      <c r="C2839" t="s">
        <v>37</v>
      </c>
      <c r="G2839" t="s">
        <v>80</v>
      </c>
      <c r="H2839" t="s">
        <v>94</v>
      </c>
      <c r="I2839" t="s">
        <v>104</v>
      </c>
      <c r="J2839" s="2">
        <v>44389</v>
      </c>
      <c r="K2839" s="2">
        <v>44526</v>
      </c>
      <c r="L2839">
        <v>0</v>
      </c>
    </row>
    <row r="2840" spans="1:12" x14ac:dyDescent="0.25">
      <c r="A2840" t="s">
        <v>31</v>
      </c>
      <c r="B2840" t="s">
        <v>34</v>
      </c>
      <c r="C2840" t="s">
        <v>37</v>
      </c>
      <c r="G2840" t="s">
        <v>80</v>
      </c>
      <c r="H2840" t="s">
        <v>94</v>
      </c>
      <c r="I2840" t="s">
        <v>104</v>
      </c>
      <c r="J2840" s="2">
        <v>44388</v>
      </c>
      <c r="K2840" s="2">
        <v>44525</v>
      </c>
      <c r="L2840">
        <v>0</v>
      </c>
    </row>
    <row r="2841" spans="1:12" x14ac:dyDescent="0.25">
      <c r="A2841" t="s">
        <v>31</v>
      </c>
      <c r="B2841" t="s">
        <v>34</v>
      </c>
      <c r="C2841" t="s">
        <v>37</v>
      </c>
      <c r="G2841" t="s">
        <v>80</v>
      </c>
      <c r="H2841" t="s">
        <v>94</v>
      </c>
      <c r="I2841" t="s">
        <v>104</v>
      </c>
      <c r="J2841" s="2">
        <v>44387</v>
      </c>
      <c r="K2841" s="2">
        <v>44524</v>
      </c>
      <c r="L2841">
        <v>0</v>
      </c>
    </row>
    <row r="2842" spans="1:12" x14ac:dyDescent="0.25">
      <c r="A2842" t="s">
        <v>31</v>
      </c>
      <c r="B2842" t="s">
        <v>34</v>
      </c>
      <c r="C2842" t="s">
        <v>37</v>
      </c>
      <c r="G2842" t="s">
        <v>80</v>
      </c>
      <c r="H2842" t="s">
        <v>94</v>
      </c>
      <c r="I2842" t="s">
        <v>104</v>
      </c>
      <c r="J2842" s="2">
        <v>44386</v>
      </c>
      <c r="K2842" s="2">
        <v>44523</v>
      </c>
      <c r="L2842">
        <v>0</v>
      </c>
    </row>
    <row r="2843" spans="1:12" x14ac:dyDescent="0.25">
      <c r="A2843" t="s">
        <v>31</v>
      </c>
      <c r="B2843" t="s">
        <v>34</v>
      </c>
      <c r="C2843" t="s">
        <v>37</v>
      </c>
      <c r="G2843" t="s">
        <v>80</v>
      </c>
      <c r="H2843" t="s">
        <v>94</v>
      </c>
      <c r="I2843" t="s">
        <v>104</v>
      </c>
      <c r="J2843" s="2">
        <v>44385</v>
      </c>
      <c r="K2843" s="2">
        <v>44522</v>
      </c>
      <c r="L2843">
        <v>0</v>
      </c>
    </row>
    <row r="2844" spans="1:12" x14ac:dyDescent="0.25">
      <c r="A2844" t="s">
        <v>31</v>
      </c>
      <c r="B2844" t="s">
        <v>34</v>
      </c>
      <c r="C2844" t="s">
        <v>37</v>
      </c>
      <c r="G2844" t="s">
        <v>80</v>
      </c>
      <c r="H2844" t="s">
        <v>94</v>
      </c>
      <c r="I2844" t="s">
        <v>104</v>
      </c>
      <c r="J2844" s="2">
        <v>44384</v>
      </c>
      <c r="K2844" s="2">
        <v>44521</v>
      </c>
      <c r="L2844">
        <v>0</v>
      </c>
    </row>
    <row r="2845" spans="1:12" x14ac:dyDescent="0.25">
      <c r="A2845" t="s">
        <v>31</v>
      </c>
      <c r="B2845" t="s">
        <v>34</v>
      </c>
      <c r="C2845" t="s">
        <v>37</v>
      </c>
      <c r="G2845" t="s">
        <v>80</v>
      </c>
      <c r="H2845" t="s">
        <v>94</v>
      </c>
      <c r="I2845" t="s">
        <v>104</v>
      </c>
      <c r="J2845" s="2">
        <v>44383</v>
      </c>
      <c r="K2845" s="2">
        <v>44520</v>
      </c>
      <c r="L2845">
        <v>0</v>
      </c>
    </row>
    <row r="2846" spans="1:12" x14ac:dyDescent="0.25">
      <c r="A2846" t="s">
        <v>31</v>
      </c>
      <c r="B2846" t="s">
        <v>34</v>
      </c>
      <c r="C2846" t="s">
        <v>37</v>
      </c>
      <c r="G2846" t="s">
        <v>80</v>
      </c>
      <c r="H2846" t="s">
        <v>94</v>
      </c>
      <c r="I2846" t="s">
        <v>104</v>
      </c>
      <c r="J2846" s="2">
        <v>44382</v>
      </c>
      <c r="K2846" s="2">
        <v>44519</v>
      </c>
      <c r="L2846">
        <v>0</v>
      </c>
    </row>
    <row r="2847" spans="1:12" x14ac:dyDescent="0.25">
      <c r="A2847" t="s">
        <v>31</v>
      </c>
      <c r="B2847" t="s">
        <v>34</v>
      </c>
      <c r="C2847" t="s">
        <v>37</v>
      </c>
      <c r="G2847" t="s">
        <v>80</v>
      </c>
      <c r="H2847" t="s">
        <v>94</v>
      </c>
      <c r="I2847" t="s">
        <v>104</v>
      </c>
      <c r="J2847" s="2">
        <v>44381</v>
      </c>
      <c r="K2847" s="2">
        <v>44518</v>
      </c>
      <c r="L2847">
        <v>0</v>
      </c>
    </row>
    <row r="2848" spans="1:12" x14ac:dyDescent="0.25">
      <c r="A2848" t="s">
        <v>31</v>
      </c>
      <c r="B2848" t="s">
        <v>34</v>
      </c>
      <c r="C2848" t="s">
        <v>37</v>
      </c>
      <c r="G2848" t="s">
        <v>80</v>
      </c>
      <c r="H2848" t="s">
        <v>94</v>
      </c>
      <c r="I2848" t="s">
        <v>104</v>
      </c>
      <c r="J2848" s="2">
        <v>44380</v>
      </c>
      <c r="K2848" s="2">
        <v>44517</v>
      </c>
      <c r="L2848">
        <v>0</v>
      </c>
    </row>
    <row r="2849" spans="1:12" x14ac:dyDescent="0.25">
      <c r="A2849" t="s">
        <v>31</v>
      </c>
      <c r="B2849" t="s">
        <v>34</v>
      </c>
      <c r="C2849" t="s">
        <v>37</v>
      </c>
      <c r="G2849" t="s">
        <v>80</v>
      </c>
      <c r="H2849" t="s">
        <v>94</v>
      </c>
      <c r="I2849" t="s">
        <v>104</v>
      </c>
      <c r="J2849" s="2">
        <v>44379</v>
      </c>
      <c r="K2849" s="2">
        <v>44516</v>
      </c>
      <c r="L2849">
        <v>0</v>
      </c>
    </row>
    <row r="2850" spans="1:12" x14ac:dyDescent="0.25">
      <c r="A2850" t="s">
        <v>31</v>
      </c>
      <c r="B2850" t="s">
        <v>34</v>
      </c>
      <c r="C2850" t="s">
        <v>37</v>
      </c>
      <c r="G2850" t="s">
        <v>80</v>
      </c>
      <c r="H2850" t="s">
        <v>94</v>
      </c>
      <c r="I2850" t="s">
        <v>104</v>
      </c>
      <c r="J2850" s="2">
        <v>44378</v>
      </c>
      <c r="K2850" s="2">
        <v>44515</v>
      </c>
      <c r="L2850">
        <v>0</v>
      </c>
    </row>
    <row r="2851" spans="1:12" x14ac:dyDescent="0.25">
      <c r="A2851" t="s">
        <v>31</v>
      </c>
      <c r="B2851" t="s">
        <v>34</v>
      </c>
      <c r="C2851" t="s">
        <v>37</v>
      </c>
      <c r="G2851" t="s">
        <v>80</v>
      </c>
      <c r="H2851" t="s">
        <v>94</v>
      </c>
      <c r="I2851" t="s">
        <v>104</v>
      </c>
      <c r="J2851" s="2">
        <v>44513</v>
      </c>
      <c r="K2851" s="2">
        <v>44650</v>
      </c>
      <c r="L2851">
        <v>0</v>
      </c>
    </row>
    <row r="2852" spans="1:12" x14ac:dyDescent="0.25">
      <c r="A2852" t="s">
        <v>31</v>
      </c>
      <c r="B2852" t="s">
        <v>34</v>
      </c>
      <c r="C2852" t="s">
        <v>37</v>
      </c>
      <c r="G2852" t="s">
        <v>80</v>
      </c>
      <c r="H2852" t="s">
        <v>94</v>
      </c>
      <c r="I2852" t="s">
        <v>104</v>
      </c>
      <c r="J2852" s="2">
        <v>44391</v>
      </c>
      <c r="K2852" s="2">
        <v>44528</v>
      </c>
      <c r="L2852">
        <v>0</v>
      </c>
    </row>
    <row r="2853" spans="1:12" x14ac:dyDescent="0.25">
      <c r="A2853" t="s">
        <v>31</v>
      </c>
      <c r="B2853" t="s">
        <v>34</v>
      </c>
      <c r="C2853" t="s">
        <v>37</v>
      </c>
      <c r="G2853" t="s">
        <v>80</v>
      </c>
      <c r="H2853" t="s">
        <v>94</v>
      </c>
      <c r="I2853" t="s">
        <v>104</v>
      </c>
      <c r="J2853" s="2">
        <v>44408</v>
      </c>
      <c r="K2853" s="2">
        <v>44545</v>
      </c>
      <c r="L2853">
        <v>0</v>
      </c>
    </row>
    <row r="2854" spans="1:12" x14ac:dyDescent="0.25">
      <c r="A2854" t="s">
        <v>31</v>
      </c>
      <c r="B2854" t="s">
        <v>34</v>
      </c>
      <c r="C2854" t="s">
        <v>37</v>
      </c>
      <c r="G2854" t="s">
        <v>80</v>
      </c>
      <c r="H2854" t="s">
        <v>94</v>
      </c>
      <c r="I2854" t="s">
        <v>104</v>
      </c>
      <c r="J2854" s="2">
        <v>44409</v>
      </c>
      <c r="K2854" s="2">
        <v>44546</v>
      </c>
      <c r="L2854">
        <v>0</v>
      </c>
    </row>
    <row r="2855" spans="1:12" x14ac:dyDescent="0.25">
      <c r="A2855" t="s">
        <v>31</v>
      </c>
      <c r="B2855" t="s">
        <v>34</v>
      </c>
      <c r="C2855" t="s">
        <v>37</v>
      </c>
      <c r="G2855" t="s">
        <v>80</v>
      </c>
      <c r="H2855" t="s">
        <v>94</v>
      </c>
      <c r="I2855" t="s">
        <v>104</v>
      </c>
      <c r="J2855" s="2">
        <v>44410</v>
      </c>
      <c r="K2855" s="2">
        <v>44547</v>
      </c>
      <c r="L2855">
        <v>0</v>
      </c>
    </row>
    <row r="2856" spans="1:12" x14ac:dyDescent="0.25">
      <c r="A2856" t="s">
        <v>31</v>
      </c>
      <c r="B2856" t="s">
        <v>34</v>
      </c>
      <c r="C2856" t="s">
        <v>37</v>
      </c>
      <c r="G2856" t="s">
        <v>80</v>
      </c>
      <c r="H2856" t="s">
        <v>94</v>
      </c>
      <c r="I2856" t="s">
        <v>104</v>
      </c>
      <c r="J2856" s="2">
        <v>44441</v>
      </c>
      <c r="K2856" s="2">
        <v>44578</v>
      </c>
      <c r="L2856">
        <v>0</v>
      </c>
    </row>
    <row r="2857" spans="1:12" x14ac:dyDescent="0.25">
      <c r="A2857" t="s">
        <v>31</v>
      </c>
      <c r="B2857" t="s">
        <v>34</v>
      </c>
      <c r="C2857" t="s">
        <v>37</v>
      </c>
      <c r="G2857" t="s">
        <v>80</v>
      </c>
      <c r="H2857" t="s">
        <v>94</v>
      </c>
      <c r="I2857" t="s">
        <v>104</v>
      </c>
      <c r="J2857" s="2">
        <v>44440</v>
      </c>
      <c r="K2857" s="2">
        <v>44577</v>
      </c>
      <c r="L2857">
        <v>0</v>
      </c>
    </row>
    <row r="2858" spans="1:12" x14ac:dyDescent="0.25">
      <c r="A2858" t="s">
        <v>31</v>
      </c>
      <c r="B2858" t="s">
        <v>34</v>
      </c>
      <c r="C2858" t="s">
        <v>37</v>
      </c>
      <c r="G2858" t="s">
        <v>80</v>
      </c>
      <c r="H2858" t="s">
        <v>94</v>
      </c>
      <c r="I2858" t="s">
        <v>104</v>
      </c>
      <c r="J2858" s="2">
        <v>44439</v>
      </c>
      <c r="K2858" s="2">
        <v>44576</v>
      </c>
      <c r="L2858">
        <v>0</v>
      </c>
    </row>
    <row r="2859" spans="1:12" x14ac:dyDescent="0.25">
      <c r="A2859" t="s">
        <v>31</v>
      </c>
      <c r="B2859" t="s">
        <v>34</v>
      </c>
      <c r="C2859" t="s">
        <v>37</v>
      </c>
      <c r="G2859" t="s">
        <v>80</v>
      </c>
      <c r="H2859" t="s">
        <v>94</v>
      </c>
      <c r="I2859" t="s">
        <v>104</v>
      </c>
      <c r="J2859" s="2">
        <v>44438</v>
      </c>
      <c r="K2859" s="2">
        <v>44575</v>
      </c>
      <c r="L2859">
        <v>0</v>
      </c>
    </row>
    <row r="2860" spans="1:12" x14ac:dyDescent="0.25">
      <c r="A2860" t="s">
        <v>31</v>
      </c>
      <c r="B2860" t="s">
        <v>34</v>
      </c>
      <c r="C2860" t="s">
        <v>37</v>
      </c>
      <c r="G2860" t="s">
        <v>80</v>
      </c>
      <c r="H2860" t="s">
        <v>94</v>
      </c>
      <c r="I2860" t="s">
        <v>104</v>
      </c>
      <c r="J2860" s="2">
        <v>44437</v>
      </c>
      <c r="K2860" s="2">
        <v>44574</v>
      </c>
      <c r="L2860">
        <v>0</v>
      </c>
    </row>
    <row r="2861" spans="1:12" x14ac:dyDescent="0.25">
      <c r="A2861" t="s">
        <v>31</v>
      </c>
      <c r="B2861" t="s">
        <v>34</v>
      </c>
      <c r="C2861" t="s">
        <v>37</v>
      </c>
      <c r="G2861" t="s">
        <v>80</v>
      </c>
      <c r="H2861" t="s">
        <v>94</v>
      </c>
      <c r="I2861" t="s">
        <v>104</v>
      </c>
      <c r="J2861" s="2">
        <v>44436</v>
      </c>
      <c r="K2861" s="2">
        <v>44573</v>
      </c>
      <c r="L2861">
        <v>0</v>
      </c>
    </row>
    <row r="2862" spans="1:12" x14ac:dyDescent="0.25">
      <c r="A2862" t="s">
        <v>31</v>
      </c>
      <c r="B2862" t="s">
        <v>34</v>
      </c>
      <c r="C2862" t="s">
        <v>37</v>
      </c>
      <c r="G2862" t="s">
        <v>80</v>
      </c>
      <c r="H2862" t="s">
        <v>94</v>
      </c>
      <c r="I2862" t="s">
        <v>104</v>
      </c>
      <c r="J2862" s="2">
        <v>44435</v>
      </c>
      <c r="K2862" s="2">
        <v>44572</v>
      </c>
      <c r="L2862">
        <v>0</v>
      </c>
    </row>
    <row r="2863" spans="1:12" x14ac:dyDescent="0.25">
      <c r="A2863" t="s">
        <v>31</v>
      </c>
      <c r="B2863" t="s">
        <v>34</v>
      </c>
      <c r="C2863" t="s">
        <v>37</v>
      </c>
      <c r="G2863" t="s">
        <v>80</v>
      </c>
      <c r="H2863" t="s">
        <v>94</v>
      </c>
      <c r="I2863" t="s">
        <v>104</v>
      </c>
      <c r="J2863" s="2">
        <v>44434</v>
      </c>
      <c r="K2863" s="2">
        <v>44571</v>
      </c>
      <c r="L2863">
        <v>0</v>
      </c>
    </row>
    <row r="2864" spans="1:12" x14ac:dyDescent="0.25">
      <c r="A2864" t="s">
        <v>31</v>
      </c>
      <c r="B2864" t="s">
        <v>34</v>
      </c>
      <c r="C2864" t="s">
        <v>37</v>
      </c>
      <c r="G2864" t="s">
        <v>80</v>
      </c>
      <c r="H2864" t="s">
        <v>94</v>
      </c>
      <c r="I2864" t="s">
        <v>104</v>
      </c>
      <c r="J2864" s="2">
        <v>44433</v>
      </c>
      <c r="K2864" s="2">
        <v>44570</v>
      </c>
      <c r="L2864">
        <v>0</v>
      </c>
    </row>
    <row r="2865" spans="1:12" x14ac:dyDescent="0.25">
      <c r="A2865" t="s">
        <v>31</v>
      </c>
      <c r="B2865" t="s">
        <v>34</v>
      </c>
      <c r="C2865" t="s">
        <v>37</v>
      </c>
      <c r="G2865" t="s">
        <v>80</v>
      </c>
      <c r="H2865" t="s">
        <v>94</v>
      </c>
      <c r="I2865" t="s">
        <v>104</v>
      </c>
      <c r="J2865" s="2">
        <v>44432</v>
      </c>
      <c r="K2865" s="2">
        <v>44569</v>
      </c>
      <c r="L2865">
        <v>0</v>
      </c>
    </row>
    <row r="2866" spans="1:12" x14ac:dyDescent="0.25">
      <c r="A2866" t="s">
        <v>31</v>
      </c>
      <c r="B2866" t="s">
        <v>34</v>
      </c>
      <c r="C2866" t="s">
        <v>37</v>
      </c>
      <c r="G2866" t="s">
        <v>80</v>
      </c>
      <c r="H2866" t="s">
        <v>94</v>
      </c>
      <c r="I2866" t="s">
        <v>104</v>
      </c>
      <c r="J2866" s="2">
        <v>44431</v>
      </c>
      <c r="K2866" s="2">
        <v>44568</v>
      </c>
      <c r="L2866">
        <v>0</v>
      </c>
    </row>
    <row r="2867" spans="1:12" x14ac:dyDescent="0.25">
      <c r="A2867" t="s">
        <v>31</v>
      </c>
      <c r="B2867" t="s">
        <v>34</v>
      </c>
      <c r="C2867" t="s">
        <v>37</v>
      </c>
      <c r="G2867" t="s">
        <v>80</v>
      </c>
      <c r="H2867" t="s">
        <v>94</v>
      </c>
      <c r="I2867" t="s">
        <v>104</v>
      </c>
      <c r="J2867" s="2">
        <v>44430</v>
      </c>
      <c r="K2867" s="2">
        <v>44567</v>
      </c>
      <c r="L2867">
        <v>0</v>
      </c>
    </row>
    <row r="2868" spans="1:12" x14ac:dyDescent="0.25">
      <c r="A2868" t="s">
        <v>31</v>
      </c>
      <c r="B2868" t="s">
        <v>34</v>
      </c>
      <c r="C2868" t="s">
        <v>37</v>
      </c>
      <c r="G2868" t="s">
        <v>80</v>
      </c>
      <c r="H2868" t="s">
        <v>94</v>
      </c>
      <c r="I2868" t="s">
        <v>104</v>
      </c>
      <c r="J2868" s="2">
        <v>44429</v>
      </c>
      <c r="K2868" s="2">
        <v>44566</v>
      </c>
      <c r="L2868">
        <v>0</v>
      </c>
    </row>
    <row r="2869" spans="1:12" x14ac:dyDescent="0.25">
      <c r="A2869" t="s">
        <v>31</v>
      </c>
      <c r="B2869" t="s">
        <v>34</v>
      </c>
      <c r="C2869" t="s">
        <v>37</v>
      </c>
      <c r="G2869" t="s">
        <v>80</v>
      </c>
      <c r="H2869" t="s">
        <v>94</v>
      </c>
      <c r="I2869" t="s">
        <v>104</v>
      </c>
      <c r="J2869" s="2">
        <v>44428</v>
      </c>
      <c r="K2869" s="2">
        <v>44565</v>
      </c>
      <c r="L2869">
        <v>0</v>
      </c>
    </row>
    <row r="2870" spans="1:12" x14ac:dyDescent="0.25">
      <c r="A2870" t="s">
        <v>31</v>
      </c>
      <c r="B2870" t="s">
        <v>34</v>
      </c>
      <c r="C2870" t="s">
        <v>37</v>
      </c>
      <c r="G2870" t="s">
        <v>80</v>
      </c>
      <c r="H2870" t="s">
        <v>94</v>
      </c>
      <c r="I2870" t="s">
        <v>104</v>
      </c>
      <c r="J2870" s="2">
        <v>44427</v>
      </c>
      <c r="K2870" s="2">
        <v>44564</v>
      </c>
      <c r="L2870">
        <v>0</v>
      </c>
    </row>
    <row r="2871" spans="1:12" x14ac:dyDescent="0.25">
      <c r="A2871" t="s">
        <v>31</v>
      </c>
      <c r="B2871" t="s">
        <v>34</v>
      </c>
      <c r="C2871" t="s">
        <v>37</v>
      </c>
      <c r="G2871" t="s">
        <v>80</v>
      </c>
      <c r="H2871" t="s">
        <v>94</v>
      </c>
      <c r="I2871" t="s">
        <v>104</v>
      </c>
      <c r="J2871" s="2">
        <v>44426</v>
      </c>
      <c r="K2871" s="2">
        <v>44563</v>
      </c>
      <c r="L2871">
        <v>0</v>
      </c>
    </row>
    <row r="2872" spans="1:12" x14ac:dyDescent="0.25">
      <c r="A2872" t="s">
        <v>31</v>
      </c>
      <c r="B2872" t="s">
        <v>34</v>
      </c>
      <c r="C2872" t="s">
        <v>37</v>
      </c>
      <c r="G2872" t="s">
        <v>80</v>
      </c>
      <c r="H2872" t="s">
        <v>94</v>
      </c>
      <c r="I2872" t="s">
        <v>104</v>
      </c>
      <c r="J2872" s="2">
        <v>44425</v>
      </c>
      <c r="K2872" s="2">
        <v>44562</v>
      </c>
      <c r="L2872">
        <v>0</v>
      </c>
    </row>
    <row r="2873" spans="1:12" x14ac:dyDescent="0.25">
      <c r="A2873" t="s">
        <v>31</v>
      </c>
      <c r="B2873" t="s">
        <v>34</v>
      </c>
      <c r="C2873" t="s">
        <v>37</v>
      </c>
      <c r="G2873" t="s">
        <v>80</v>
      </c>
      <c r="H2873" t="s">
        <v>94</v>
      </c>
      <c r="I2873" t="s">
        <v>104</v>
      </c>
      <c r="J2873" s="2">
        <v>44411</v>
      </c>
      <c r="K2873" s="2">
        <v>44548</v>
      </c>
      <c r="L2873">
        <v>0</v>
      </c>
    </row>
    <row r="2874" spans="1:12" x14ac:dyDescent="0.25">
      <c r="A2874" t="s">
        <v>31</v>
      </c>
      <c r="B2874" t="s">
        <v>34</v>
      </c>
      <c r="C2874" t="s">
        <v>37</v>
      </c>
      <c r="G2874" t="s">
        <v>80</v>
      </c>
      <c r="H2874" t="s">
        <v>94</v>
      </c>
      <c r="I2874" t="s">
        <v>104</v>
      </c>
      <c r="J2874" s="2">
        <v>44412</v>
      </c>
      <c r="K2874" s="2">
        <v>44549</v>
      </c>
      <c r="L2874">
        <v>0</v>
      </c>
    </row>
    <row r="2875" spans="1:12" x14ac:dyDescent="0.25">
      <c r="A2875" t="s">
        <v>31</v>
      </c>
      <c r="B2875" t="s">
        <v>34</v>
      </c>
      <c r="C2875" t="s">
        <v>37</v>
      </c>
      <c r="G2875" t="s">
        <v>80</v>
      </c>
      <c r="H2875" t="s">
        <v>94</v>
      </c>
      <c r="I2875" t="s">
        <v>104</v>
      </c>
      <c r="J2875" s="2">
        <v>44413</v>
      </c>
      <c r="K2875" s="2">
        <v>44550</v>
      </c>
      <c r="L2875">
        <v>0</v>
      </c>
    </row>
    <row r="2876" spans="1:12" x14ac:dyDescent="0.25">
      <c r="A2876" t="s">
        <v>31</v>
      </c>
      <c r="B2876" t="s">
        <v>34</v>
      </c>
      <c r="C2876" t="s">
        <v>37</v>
      </c>
      <c r="G2876" t="s">
        <v>80</v>
      </c>
      <c r="H2876" t="s">
        <v>94</v>
      </c>
      <c r="I2876" t="s">
        <v>104</v>
      </c>
      <c r="J2876" s="2">
        <v>44414</v>
      </c>
      <c r="K2876" s="2">
        <v>44551</v>
      </c>
      <c r="L2876">
        <v>0</v>
      </c>
    </row>
    <row r="2877" spans="1:12" x14ac:dyDescent="0.25">
      <c r="A2877" t="s">
        <v>31</v>
      </c>
      <c r="B2877" t="s">
        <v>34</v>
      </c>
      <c r="C2877" t="s">
        <v>37</v>
      </c>
      <c r="G2877" t="s">
        <v>80</v>
      </c>
      <c r="H2877" t="s">
        <v>94</v>
      </c>
      <c r="I2877" t="s">
        <v>104</v>
      </c>
      <c r="J2877" s="2">
        <v>44415</v>
      </c>
      <c r="K2877" s="2">
        <v>44552</v>
      </c>
      <c r="L2877">
        <v>0</v>
      </c>
    </row>
    <row r="2878" spans="1:12" x14ac:dyDescent="0.25">
      <c r="A2878" t="s">
        <v>31</v>
      </c>
      <c r="B2878" t="s">
        <v>34</v>
      </c>
      <c r="C2878" t="s">
        <v>37</v>
      </c>
      <c r="G2878" t="s">
        <v>80</v>
      </c>
      <c r="H2878" t="s">
        <v>94</v>
      </c>
      <c r="I2878" t="s">
        <v>104</v>
      </c>
      <c r="J2878" s="2">
        <v>44416</v>
      </c>
      <c r="K2878" s="2">
        <v>44553</v>
      </c>
      <c r="L2878">
        <v>0</v>
      </c>
    </row>
    <row r="2879" spans="1:12" x14ac:dyDescent="0.25">
      <c r="A2879" t="s">
        <v>31</v>
      </c>
      <c r="B2879" t="s">
        <v>34</v>
      </c>
      <c r="C2879" t="s">
        <v>37</v>
      </c>
      <c r="G2879" t="s">
        <v>80</v>
      </c>
      <c r="H2879" t="s">
        <v>94</v>
      </c>
      <c r="I2879" t="s">
        <v>104</v>
      </c>
      <c r="J2879" s="2">
        <v>44512</v>
      </c>
      <c r="K2879" s="2">
        <v>44649</v>
      </c>
      <c r="L2879">
        <v>0</v>
      </c>
    </row>
    <row r="2880" spans="1:12" x14ac:dyDescent="0.25">
      <c r="A2880" t="s">
        <v>31</v>
      </c>
      <c r="B2880" t="s">
        <v>34</v>
      </c>
      <c r="C2880" t="s">
        <v>37</v>
      </c>
      <c r="G2880" t="s">
        <v>80</v>
      </c>
      <c r="H2880" t="s">
        <v>94</v>
      </c>
      <c r="I2880" t="s">
        <v>104</v>
      </c>
      <c r="J2880" s="2">
        <v>44417</v>
      </c>
      <c r="K2880" s="2">
        <v>44554</v>
      </c>
      <c r="L2880">
        <v>0</v>
      </c>
    </row>
    <row r="2881" spans="1:12" x14ac:dyDescent="0.25">
      <c r="A2881" t="s">
        <v>31</v>
      </c>
      <c r="B2881" t="s">
        <v>34</v>
      </c>
      <c r="C2881" t="s">
        <v>37</v>
      </c>
      <c r="G2881" t="s">
        <v>80</v>
      </c>
      <c r="H2881" t="s">
        <v>94</v>
      </c>
      <c r="I2881" t="s">
        <v>104</v>
      </c>
      <c r="J2881" s="2">
        <v>44419</v>
      </c>
      <c r="K2881" s="2">
        <v>44556</v>
      </c>
      <c r="L2881">
        <v>0</v>
      </c>
    </row>
    <row r="2882" spans="1:12" x14ac:dyDescent="0.25">
      <c r="A2882" t="s">
        <v>31</v>
      </c>
      <c r="B2882" t="s">
        <v>34</v>
      </c>
      <c r="C2882" t="s">
        <v>37</v>
      </c>
      <c r="G2882" t="s">
        <v>80</v>
      </c>
      <c r="H2882" t="s">
        <v>94</v>
      </c>
      <c r="I2882" t="s">
        <v>104</v>
      </c>
      <c r="J2882" s="2">
        <v>44420</v>
      </c>
      <c r="K2882" s="2">
        <v>44557</v>
      </c>
      <c r="L2882">
        <v>0</v>
      </c>
    </row>
    <row r="2883" spans="1:12" x14ac:dyDescent="0.25">
      <c r="A2883" t="s">
        <v>31</v>
      </c>
      <c r="B2883" t="s">
        <v>34</v>
      </c>
      <c r="C2883" t="s">
        <v>37</v>
      </c>
      <c r="G2883" t="s">
        <v>80</v>
      </c>
      <c r="H2883" t="s">
        <v>94</v>
      </c>
      <c r="I2883" t="s">
        <v>104</v>
      </c>
      <c r="J2883" s="2">
        <v>44421</v>
      </c>
      <c r="K2883" s="2">
        <v>44558</v>
      </c>
      <c r="L2883">
        <v>0</v>
      </c>
    </row>
    <row r="2884" spans="1:12" x14ac:dyDescent="0.25">
      <c r="A2884" t="s">
        <v>31</v>
      </c>
      <c r="B2884" t="s">
        <v>34</v>
      </c>
      <c r="C2884" t="s">
        <v>37</v>
      </c>
      <c r="G2884" t="s">
        <v>80</v>
      </c>
      <c r="H2884" t="s">
        <v>94</v>
      </c>
      <c r="I2884" t="s">
        <v>104</v>
      </c>
      <c r="J2884" s="2">
        <v>44422</v>
      </c>
      <c r="K2884" s="2">
        <v>44559</v>
      </c>
      <c r="L2884">
        <v>0</v>
      </c>
    </row>
    <row r="2885" spans="1:12" x14ac:dyDescent="0.25">
      <c r="A2885" t="s">
        <v>31</v>
      </c>
      <c r="B2885" t="s">
        <v>34</v>
      </c>
      <c r="C2885" t="s">
        <v>37</v>
      </c>
      <c r="G2885" t="s">
        <v>80</v>
      </c>
      <c r="H2885" t="s">
        <v>94</v>
      </c>
      <c r="I2885" t="s">
        <v>104</v>
      </c>
      <c r="J2885" s="2">
        <v>44423</v>
      </c>
      <c r="K2885" s="2">
        <v>44560</v>
      </c>
      <c r="L2885">
        <v>0</v>
      </c>
    </row>
    <row r="2886" spans="1:12" x14ac:dyDescent="0.25">
      <c r="A2886" t="s">
        <v>31</v>
      </c>
      <c r="B2886" t="s">
        <v>34</v>
      </c>
      <c r="C2886" t="s">
        <v>37</v>
      </c>
      <c r="G2886" t="s">
        <v>80</v>
      </c>
      <c r="H2886" t="s">
        <v>94</v>
      </c>
      <c r="I2886" t="s">
        <v>104</v>
      </c>
      <c r="J2886" s="2">
        <v>44424</v>
      </c>
      <c r="K2886" s="2">
        <v>44561</v>
      </c>
      <c r="L2886">
        <v>0</v>
      </c>
    </row>
    <row r="2887" spans="1:12" x14ac:dyDescent="0.25">
      <c r="A2887" t="s">
        <v>31</v>
      </c>
      <c r="B2887" t="s">
        <v>34</v>
      </c>
      <c r="C2887" t="s">
        <v>37</v>
      </c>
      <c r="G2887" t="s">
        <v>80</v>
      </c>
      <c r="H2887" t="s">
        <v>94</v>
      </c>
      <c r="I2887" t="s">
        <v>104</v>
      </c>
      <c r="J2887" s="2">
        <v>44418</v>
      </c>
      <c r="K2887" s="2">
        <v>44555</v>
      </c>
      <c r="L2887">
        <v>0</v>
      </c>
    </row>
    <row r="2888" spans="1:12" x14ac:dyDescent="0.25">
      <c r="A2888" t="s">
        <v>31</v>
      </c>
      <c r="B2888" t="s">
        <v>34</v>
      </c>
      <c r="C2888" t="s">
        <v>37</v>
      </c>
      <c r="G2888" t="s">
        <v>80</v>
      </c>
      <c r="H2888" t="s">
        <v>94</v>
      </c>
      <c r="I2888" t="s">
        <v>104</v>
      </c>
      <c r="J2888" s="2">
        <v>44511</v>
      </c>
      <c r="K2888" s="2">
        <v>44648</v>
      </c>
      <c r="L2888">
        <v>0</v>
      </c>
    </row>
    <row r="2889" spans="1:12" x14ac:dyDescent="0.25">
      <c r="A2889" t="s">
        <v>31</v>
      </c>
      <c r="B2889" t="s">
        <v>34</v>
      </c>
      <c r="C2889" t="s">
        <v>37</v>
      </c>
      <c r="G2889" t="s">
        <v>80</v>
      </c>
      <c r="H2889" t="s">
        <v>94</v>
      </c>
      <c r="I2889" t="s">
        <v>104</v>
      </c>
      <c r="J2889" s="2">
        <v>44514</v>
      </c>
      <c r="K2889" s="2">
        <v>44651</v>
      </c>
      <c r="L2889">
        <v>0</v>
      </c>
    </row>
    <row r="2890" spans="1:12" x14ac:dyDescent="0.25">
      <c r="A2890" t="s">
        <v>31</v>
      </c>
      <c r="B2890" t="s">
        <v>34</v>
      </c>
      <c r="C2890" t="s">
        <v>37</v>
      </c>
      <c r="G2890" t="s">
        <v>81</v>
      </c>
      <c r="H2890" t="s">
        <v>94</v>
      </c>
      <c r="I2890" t="s">
        <v>104</v>
      </c>
      <c r="J2890" s="2">
        <v>44379</v>
      </c>
      <c r="K2890" s="2">
        <v>44516</v>
      </c>
      <c r="L2890">
        <v>0</v>
      </c>
    </row>
    <row r="2891" spans="1:12" x14ac:dyDescent="0.25">
      <c r="A2891" t="s">
        <v>31</v>
      </c>
      <c r="B2891" t="s">
        <v>34</v>
      </c>
      <c r="C2891" t="s">
        <v>37</v>
      </c>
      <c r="G2891" t="s">
        <v>81</v>
      </c>
      <c r="H2891" t="s">
        <v>94</v>
      </c>
      <c r="I2891" t="s">
        <v>104</v>
      </c>
      <c r="J2891" s="2">
        <v>44480</v>
      </c>
      <c r="K2891" s="2">
        <v>44617</v>
      </c>
      <c r="L2891">
        <v>0</v>
      </c>
    </row>
    <row r="2892" spans="1:12" x14ac:dyDescent="0.25">
      <c r="A2892" t="s">
        <v>31</v>
      </c>
      <c r="B2892" t="s">
        <v>34</v>
      </c>
      <c r="C2892" t="s">
        <v>37</v>
      </c>
      <c r="G2892" t="s">
        <v>81</v>
      </c>
      <c r="H2892" t="s">
        <v>94</v>
      </c>
      <c r="I2892" t="s">
        <v>104</v>
      </c>
      <c r="J2892" s="2">
        <v>44479</v>
      </c>
      <c r="K2892" s="2">
        <v>44616</v>
      </c>
      <c r="L2892">
        <v>0</v>
      </c>
    </row>
    <row r="2893" spans="1:12" x14ac:dyDescent="0.25">
      <c r="A2893" t="s">
        <v>31</v>
      </c>
      <c r="B2893" t="s">
        <v>34</v>
      </c>
      <c r="C2893" t="s">
        <v>37</v>
      </c>
      <c r="G2893" t="s">
        <v>81</v>
      </c>
      <c r="H2893" t="s">
        <v>94</v>
      </c>
      <c r="I2893" t="s">
        <v>104</v>
      </c>
      <c r="J2893" s="2">
        <v>44478</v>
      </c>
      <c r="K2893" s="2">
        <v>44615</v>
      </c>
      <c r="L2893">
        <v>0</v>
      </c>
    </row>
    <row r="2894" spans="1:12" x14ac:dyDescent="0.25">
      <c r="A2894" t="s">
        <v>31</v>
      </c>
      <c r="B2894" t="s">
        <v>34</v>
      </c>
      <c r="C2894" t="s">
        <v>37</v>
      </c>
      <c r="G2894" t="s">
        <v>81</v>
      </c>
      <c r="H2894" t="s">
        <v>94</v>
      </c>
      <c r="I2894" t="s">
        <v>104</v>
      </c>
      <c r="J2894" s="2">
        <v>44477</v>
      </c>
      <c r="K2894" s="2">
        <v>44614</v>
      </c>
      <c r="L2894">
        <v>0</v>
      </c>
    </row>
    <row r="2895" spans="1:12" x14ac:dyDescent="0.25">
      <c r="A2895" t="s">
        <v>31</v>
      </c>
      <c r="B2895" t="s">
        <v>34</v>
      </c>
      <c r="C2895" t="s">
        <v>37</v>
      </c>
      <c r="G2895" t="s">
        <v>81</v>
      </c>
      <c r="H2895" t="s">
        <v>94</v>
      </c>
      <c r="I2895" t="s">
        <v>104</v>
      </c>
      <c r="J2895" s="2">
        <v>44476</v>
      </c>
      <c r="K2895" s="2">
        <v>44613</v>
      </c>
      <c r="L2895">
        <v>0</v>
      </c>
    </row>
    <row r="2896" spans="1:12" x14ac:dyDescent="0.25">
      <c r="A2896" t="s">
        <v>31</v>
      </c>
      <c r="B2896" t="s">
        <v>34</v>
      </c>
      <c r="C2896" t="s">
        <v>37</v>
      </c>
      <c r="G2896" t="s">
        <v>81</v>
      </c>
      <c r="H2896" t="s">
        <v>94</v>
      </c>
      <c r="I2896" t="s">
        <v>104</v>
      </c>
      <c r="J2896" s="2">
        <v>44475</v>
      </c>
      <c r="K2896" s="2">
        <v>44612</v>
      </c>
      <c r="L2896">
        <v>0</v>
      </c>
    </row>
    <row r="2897" spans="1:12" x14ac:dyDescent="0.25">
      <c r="A2897" t="s">
        <v>31</v>
      </c>
      <c r="B2897" t="s">
        <v>34</v>
      </c>
      <c r="C2897" t="s">
        <v>37</v>
      </c>
      <c r="G2897" t="s">
        <v>81</v>
      </c>
      <c r="H2897" t="s">
        <v>94</v>
      </c>
      <c r="I2897" t="s">
        <v>104</v>
      </c>
      <c r="J2897" s="2">
        <v>44474</v>
      </c>
      <c r="K2897" s="2">
        <v>44611</v>
      </c>
      <c r="L2897">
        <v>0</v>
      </c>
    </row>
    <row r="2898" spans="1:12" x14ac:dyDescent="0.25">
      <c r="A2898" t="s">
        <v>31</v>
      </c>
      <c r="B2898" t="s">
        <v>34</v>
      </c>
      <c r="C2898" t="s">
        <v>37</v>
      </c>
      <c r="G2898" t="s">
        <v>81</v>
      </c>
      <c r="H2898" t="s">
        <v>94</v>
      </c>
      <c r="I2898" t="s">
        <v>104</v>
      </c>
      <c r="J2898" s="2">
        <v>44473</v>
      </c>
      <c r="K2898" s="2">
        <v>44610</v>
      </c>
      <c r="L2898">
        <v>0</v>
      </c>
    </row>
    <row r="2899" spans="1:12" x14ac:dyDescent="0.25">
      <c r="A2899" t="s">
        <v>31</v>
      </c>
      <c r="B2899" t="s">
        <v>34</v>
      </c>
      <c r="C2899" t="s">
        <v>37</v>
      </c>
      <c r="G2899" t="s">
        <v>81</v>
      </c>
      <c r="H2899" t="s">
        <v>94</v>
      </c>
      <c r="I2899" t="s">
        <v>104</v>
      </c>
      <c r="J2899" s="2">
        <v>44472</v>
      </c>
      <c r="K2899" s="2">
        <v>44609</v>
      </c>
      <c r="L2899">
        <v>0</v>
      </c>
    </row>
    <row r="2900" spans="1:12" x14ac:dyDescent="0.25">
      <c r="A2900" t="s">
        <v>31</v>
      </c>
      <c r="B2900" t="s">
        <v>34</v>
      </c>
      <c r="C2900" t="s">
        <v>37</v>
      </c>
      <c r="G2900" t="s">
        <v>81</v>
      </c>
      <c r="H2900" t="s">
        <v>94</v>
      </c>
      <c r="I2900" t="s">
        <v>104</v>
      </c>
      <c r="J2900" s="2">
        <v>44471</v>
      </c>
      <c r="K2900" s="2">
        <v>44608</v>
      </c>
      <c r="L2900">
        <v>0</v>
      </c>
    </row>
    <row r="2901" spans="1:12" x14ac:dyDescent="0.25">
      <c r="A2901" t="s">
        <v>31</v>
      </c>
      <c r="B2901" t="s">
        <v>34</v>
      </c>
      <c r="C2901" t="s">
        <v>37</v>
      </c>
      <c r="G2901" t="s">
        <v>81</v>
      </c>
      <c r="H2901" t="s">
        <v>94</v>
      </c>
      <c r="I2901" t="s">
        <v>104</v>
      </c>
      <c r="J2901" s="2">
        <v>44470</v>
      </c>
      <c r="K2901" s="2">
        <v>44607</v>
      </c>
      <c r="L2901">
        <v>0</v>
      </c>
    </row>
    <row r="2902" spans="1:12" x14ac:dyDescent="0.25">
      <c r="A2902" t="s">
        <v>31</v>
      </c>
      <c r="B2902" t="s">
        <v>34</v>
      </c>
      <c r="C2902" t="s">
        <v>37</v>
      </c>
      <c r="G2902" t="s">
        <v>81</v>
      </c>
      <c r="H2902" t="s">
        <v>94</v>
      </c>
      <c r="I2902" t="s">
        <v>104</v>
      </c>
      <c r="J2902" s="2">
        <v>44469</v>
      </c>
      <c r="K2902" s="2">
        <v>44606</v>
      </c>
      <c r="L2902">
        <v>0</v>
      </c>
    </row>
    <row r="2903" spans="1:12" x14ac:dyDescent="0.25">
      <c r="A2903" t="s">
        <v>31</v>
      </c>
      <c r="B2903" t="s">
        <v>34</v>
      </c>
      <c r="C2903" t="s">
        <v>37</v>
      </c>
      <c r="G2903" t="s">
        <v>81</v>
      </c>
      <c r="H2903" t="s">
        <v>94</v>
      </c>
      <c r="I2903" t="s">
        <v>104</v>
      </c>
      <c r="J2903" s="2">
        <v>44468</v>
      </c>
      <c r="K2903" s="2">
        <v>44605</v>
      </c>
      <c r="L2903">
        <v>0</v>
      </c>
    </row>
    <row r="2904" spans="1:12" x14ac:dyDescent="0.25">
      <c r="A2904" t="s">
        <v>31</v>
      </c>
      <c r="B2904" t="s">
        <v>34</v>
      </c>
      <c r="C2904" t="s">
        <v>37</v>
      </c>
      <c r="G2904" t="s">
        <v>81</v>
      </c>
      <c r="H2904" t="s">
        <v>94</v>
      </c>
      <c r="I2904" t="s">
        <v>104</v>
      </c>
      <c r="J2904" s="2">
        <v>44467</v>
      </c>
      <c r="K2904" s="2">
        <v>44604</v>
      </c>
      <c r="L2904">
        <v>0</v>
      </c>
    </row>
    <row r="2905" spans="1:12" x14ac:dyDescent="0.25">
      <c r="A2905" t="s">
        <v>31</v>
      </c>
      <c r="B2905" t="s">
        <v>34</v>
      </c>
      <c r="C2905" t="s">
        <v>37</v>
      </c>
      <c r="G2905" t="s">
        <v>81</v>
      </c>
      <c r="H2905" t="s">
        <v>94</v>
      </c>
      <c r="I2905" t="s">
        <v>104</v>
      </c>
      <c r="J2905" s="2">
        <v>44482</v>
      </c>
      <c r="K2905" s="2">
        <v>44619</v>
      </c>
      <c r="L2905">
        <v>0</v>
      </c>
    </row>
    <row r="2906" spans="1:12" x14ac:dyDescent="0.25">
      <c r="A2906" t="s">
        <v>31</v>
      </c>
      <c r="B2906" t="s">
        <v>34</v>
      </c>
      <c r="C2906" t="s">
        <v>37</v>
      </c>
      <c r="G2906" t="s">
        <v>81</v>
      </c>
      <c r="H2906" t="s">
        <v>94</v>
      </c>
      <c r="I2906" t="s">
        <v>104</v>
      </c>
      <c r="J2906" s="2">
        <v>44466</v>
      </c>
      <c r="K2906" s="2">
        <v>44603</v>
      </c>
      <c r="L2906">
        <v>0</v>
      </c>
    </row>
    <row r="2907" spans="1:12" x14ac:dyDescent="0.25">
      <c r="A2907" t="s">
        <v>31</v>
      </c>
      <c r="B2907" t="s">
        <v>34</v>
      </c>
      <c r="C2907" t="s">
        <v>37</v>
      </c>
      <c r="G2907" t="s">
        <v>81</v>
      </c>
      <c r="H2907" t="s">
        <v>94</v>
      </c>
      <c r="I2907" t="s">
        <v>104</v>
      </c>
      <c r="J2907" s="2">
        <v>44464</v>
      </c>
      <c r="K2907" s="2">
        <v>44601</v>
      </c>
      <c r="L2907">
        <v>0</v>
      </c>
    </row>
    <row r="2908" spans="1:12" x14ac:dyDescent="0.25">
      <c r="A2908" t="s">
        <v>31</v>
      </c>
      <c r="B2908" t="s">
        <v>34</v>
      </c>
      <c r="C2908" t="s">
        <v>37</v>
      </c>
      <c r="G2908" t="s">
        <v>81</v>
      </c>
      <c r="H2908" t="s">
        <v>94</v>
      </c>
      <c r="I2908" t="s">
        <v>104</v>
      </c>
      <c r="J2908" s="2">
        <v>44463</v>
      </c>
      <c r="K2908" s="2">
        <v>44600</v>
      </c>
      <c r="L2908">
        <v>0</v>
      </c>
    </row>
    <row r="2909" spans="1:12" x14ac:dyDescent="0.25">
      <c r="A2909" t="s">
        <v>31</v>
      </c>
      <c r="B2909" t="s">
        <v>34</v>
      </c>
      <c r="C2909" t="s">
        <v>37</v>
      </c>
      <c r="G2909" t="s">
        <v>81</v>
      </c>
      <c r="H2909" t="s">
        <v>94</v>
      </c>
      <c r="I2909" t="s">
        <v>104</v>
      </c>
      <c r="J2909" s="2">
        <v>44462</v>
      </c>
      <c r="K2909" s="2">
        <v>44599</v>
      </c>
      <c r="L2909">
        <v>0</v>
      </c>
    </row>
    <row r="2910" spans="1:12" x14ac:dyDescent="0.25">
      <c r="A2910" t="s">
        <v>31</v>
      </c>
      <c r="B2910" t="s">
        <v>34</v>
      </c>
      <c r="C2910" t="s">
        <v>37</v>
      </c>
      <c r="G2910" t="s">
        <v>81</v>
      </c>
      <c r="H2910" t="s">
        <v>94</v>
      </c>
      <c r="I2910" t="s">
        <v>104</v>
      </c>
      <c r="J2910" s="2">
        <v>44461</v>
      </c>
      <c r="K2910" s="2">
        <v>44598</v>
      </c>
      <c r="L2910">
        <v>0</v>
      </c>
    </row>
    <row r="2911" spans="1:12" x14ac:dyDescent="0.25">
      <c r="A2911" t="s">
        <v>31</v>
      </c>
      <c r="B2911" t="s">
        <v>34</v>
      </c>
      <c r="C2911" t="s">
        <v>37</v>
      </c>
      <c r="G2911" t="s">
        <v>81</v>
      </c>
      <c r="H2911" t="s">
        <v>94</v>
      </c>
      <c r="I2911" t="s">
        <v>104</v>
      </c>
      <c r="J2911" s="2">
        <v>44460</v>
      </c>
      <c r="K2911" s="2">
        <v>44597</v>
      </c>
      <c r="L2911">
        <v>0</v>
      </c>
    </row>
    <row r="2912" spans="1:12" x14ac:dyDescent="0.25">
      <c r="A2912" t="s">
        <v>31</v>
      </c>
      <c r="B2912" t="s">
        <v>34</v>
      </c>
      <c r="C2912" t="s">
        <v>37</v>
      </c>
      <c r="G2912" t="s">
        <v>81</v>
      </c>
      <c r="H2912" t="s">
        <v>94</v>
      </c>
      <c r="I2912" t="s">
        <v>104</v>
      </c>
      <c r="J2912" s="2">
        <v>44459</v>
      </c>
      <c r="K2912" s="2">
        <v>44596</v>
      </c>
      <c r="L2912">
        <v>0</v>
      </c>
    </row>
    <row r="2913" spans="1:12" x14ac:dyDescent="0.25">
      <c r="A2913" t="s">
        <v>31</v>
      </c>
      <c r="B2913" t="s">
        <v>34</v>
      </c>
      <c r="C2913" t="s">
        <v>37</v>
      </c>
      <c r="G2913" t="s">
        <v>81</v>
      </c>
      <c r="H2913" t="s">
        <v>94</v>
      </c>
      <c r="I2913" t="s">
        <v>104</v>
      </c>
      <c r="J2913" s="2">
        <v>44458</v>
      </c>
      <c r="K2913" s="2">
        <v>44595</v>
      </c>
      <c r="L2913">
        <v>0</v>
      </c>
    </row>
    <row r="2914" spans="1:12" x14ac:dyDescent="0.25">
      <c r="A2914" t="s">
        <v>31</v>
      </c>
      <c r="B2914" t="s">
        <v>34</v>
      </c>
      <c r="C2914" t="s">
        <v>37</v>
      </c>
      <c r="G2914" t="s">
        <v>81</v>
      </c>
      <c r="H2914" t="s">
        <v>94</v>
      </c>
      <c r="I2914" t="s">
        <v>104</v>
      </c>
      <c r="J2914" s="2">
        <v>44457</v>
      </c>
      <c r="K2914" s="2">
        <v>44594</v>
      </c>
      <c r="L2914">
        <v>0</v>
      </c>
    </row>
    <row r="2915" spans="1:12" x14ac:dyDescent="0.25">
      <c r="A2915" t="s">
        <v>31</v>
      </c>
      <c r="B2915" t="s">
        <v>34</v>
      </c>
      <c r="C2915" t="s">
        <v>37</v>
      </c>
      <c r="G2915" t="s">
        <v>81</v>
      </c>
      <c r="H2915" t="s">
        <v>94</v>
      </c>
      <c r="I2915" t="s">
        <v>104</v>
      </c>
      <c r="J2915" s="2">
        <v>44456</v>
      </c>
      <c r="K2915" s="2">
        <v>44593</v>
      </c>
      <c r="L2915">
        <v>0</v>
      </c>
    </row>
    <row r="2916" spans="1:12" x14ac:dyDescent="0.25">
      <c r="A2916" t="s">
        <v>31</v>
      </c>
      <c r="B2916" t="s">
        <v>34</v>
      </c>
      <c r="C2916" t="s">
        <v>37</v>
      </c>
      <c r="G2916" t="s">
        <v>81</v>
      </c>
      <c r="H2916" t="s">
        <v>94</v>
      </c>
      <c r="I2916" t="s">
        <v>104</v>
      </c>
      <c r="J2916" s="2">
        <v>44455</v>
      </c>
      <c r="K2916" s="2">
        <v>44592</v>
      </c>
      <c r="L2916">
        <v>0</v>
      </c>
    </row>
    <row r="2917" spans="1:12" x14ac:dyDescent="0.25">
      <c r="A2917" t="s">
        <v>31</v>
      </c>
      <c r="B2917" t="s">
        <v>34</v>
      </c>
      <c r="C2917" t="s">
        <v>37</v>
      </c>
      <c r="G2917" t="s">
        <v>81</v>
      </c>
      <c r="H2917" t="s">
        <v>94</v>
      </c>
      <c r="I2917" t="s">
        <v>104</v>
      </c>
      <c r="J2917" s="2">
        <v>44454</v>
      </c>
      <c r="K2917" s="2">
        <v>44591</v>
      </c>
      <c r="L2917">
        <v>0</v>
      </c>
    </row>
    <row r="2918" spans="1:12" x14ac:dyDescent="0.25">
      <c r="A2918" t="s">
        <v>31</v>
      </c>
      <c r="B2918" t="s">
        <v>34</v>
      </c>
      <c r="C2918" t="s">
        <v>37</v>
      </c>
      <c r="G2918" t="s">
        <v>81</v>
      </c>
      <c r="H2918" t="s">
        <v>94</v>
      </c>
      <c r="I2918" t="s">
        <v>104</v>
      </c>
      <c r="J2918" s="2">
        <v>44453</v>
      </c>
      <c r="K2918" s="2">
        <v>44590</v>
      </c>
      <c r="L2918">
        <v>0</v>
      </c>
    </row>
    <row r="2919" spans="1:12" x14ac:dyDescent="0.25">
      <c r="A2919" t="s">
        <v>31</v>
      </c>
      <c r="B2919" t="s">
        <v>34</v>
      </c>
      <c r="C2919" t="s">
        <v>37</v>
      </c>
      <c r="G2919" t="s">
        <v>81</v>
      </c>
      <c r="H2919" t="s">
        <v>94</v>
      </c>
      <c r="I2919" t="s">
        <v>104</v>
      </c>
      <c r="J2919" s="2">
        <v>44452</v>
      </c>
      <c r="K2919" s="2">
        <v>44589</v>
      </c>
      <c r="L2919">
        <v>0</v>
      </c>
    </row>
    <row r="2920" spans="1:12" x14ac:dyDescent="0.25">
      <c r="A2920" t="s">
        <v>31</v>
      </c>
      <c r="B2920" t="s">
        <v>34</v>
      </c>
      <c r="C2920" t="s">
        <v>37</v>
      </c>
      <c r="G2920" t="s">
        <v>81</v>
      </c>
      <c r="H2920" t="s">
        <v>94</v>
      </c>
      <c r="I2920" t="s">
        <v>104</v>
      </c>
      <c r="J2920" s="2">
        <v>44451</v>
      </c>
      <c r="K2920" s="2">
        <v>44588</v>
      </c>
      <c r="L2920">
        <v>0</v>
      </c>
    </row>
    <row r="2921" spans="1:12" x14ac:dyDescent="0.25">
      <c r="A2921" t="s">
        <v>31</v>
      </c>
      <c r="B2921" t="s">
        <v>34</v>
      </c>
      <c r="C2921" t="s">
        <v>37</v>
      </c>
      <c r="G2921" t="s">
        <v>81</v>
      </c>
      <c r="H2921" t="s">
        <v>94</v>
      </c>
      <c r="I2921" t="s">
        <v>104</v>
      </c>
      <c r="J2921" s="2">
        <v>44465</v>
      </c>
      <c r="K2921" s="2">
        <v>44602</v>
      </c>
      <c r="L2921">
        <v>0</v>
      </c>
    </row>
    <row r="2922" spans="1:12" x14ac:dyDescent="0.25">
      <c r="A2922" t="s">
        <v>31</v>
      </c>
      <c r="B2922" t="s">
        <v>34</v>
      </c>
      <c r="C2922" t="s">
        <v>37</v>
      </c>
      <c r="G2922" t="s">
        <v>81</v>
      </c>
      <c r="H2922" t="s">
        <v>94</v>
      </c>
      <c r="I2922" t="s">
        <v>104</v>
      </c>
      <c r="J2922" s="2">
        <v>44483</v>
      </c>
      <c r="K2922" s="2">
        <v>44620</v>
      </c>
      <c r="L2922">
        <v>0</v>
      </c>
    </row>
    <row r="2923" spans="1:12" x14ac:dyDescent="0.25">
      <c r="A2923" t="s">
        <v>31</v>
      </c>
      <c r="B2923" t="s">
        <v>34</v>
      </c>
      <c r="C2923" t="s">
        <v>37</v>
      </c>
      <c r="G2923" t="s">
        <v>81</v>
      </c>
      <c r="H2923" t="s">
        <v>94</v>
      </c>
      <c r="I2923" t="s">
        <v>104</v>
      </c>
      <c r="J2923" s="2">
        <v>44484</v>
      </c>
      <c r="K2923" s="2">
        <v>44621</v>
      </c>
      <c r="L2923">
        <v>0</v>
      </c>
    </row>
    <row r="2924" spans="1:12" x14ac:dyDescent="0.25">
      <c r="A2924" t="s">
        <v>31</v>
      </c>
      <c r="B2924" t="s">
        <v>34</v>
      </c>
      <c r="C2924" t="s">
        <v>37</v>
      </c>
      <c r="G2924" t="s">
        <v>81</v>
      </c>
      <c r="H2924" t="s">
        <v>94</v>
      </c>
      <c r="I2924" t="s">
        <v>104</v>
      </c>
      <c r="J2924" s="2">
        <v>44485</v>
      </c>
      <c r="K2924" s="2">
        <v>44622</v>
      </c>
      <c r="L2924">
        <v>113.6001814407737</v>
      </c>
    </row>
    <row r="2925" spans="1:12" x14ac:dyDescent="0.25">
      <c r="A2925" t="s">
        <v>31</v>
      </c>
      <c r="B2925" t="s">
        <v>34</v>
      </c>
      <c r="C2925" t="s">
        <v>37</v>
      </c>
      <c r="G2925" t="s">
        <v>81</v>
      </c>
      <c r="H2925" t="s">
        <v>94</v>
      </c>
      <c r="I2925" t="s">
        <v>104</v>
      </c>
      <c r="J2925" s="2">
        <v>44380</v>
      </c>
      <c r="K2925" s="2">
        <v>44517</v>
      </c>
      <c r="L2925">
        <v>0</v>
      </c>
    </row>
    <row r="2926" spans="1:12" x14ac:dyDescent="0.25">
      <c r="A2926" t="s">
        <v>31</v>
      </c>
      <c r="B2926" t="s">
        <v>34</v>
      </c>
      <c r="C2926" t="s">
        <v>37</v>
      </c>
      <c r="G2926" t="s">
        <v>81</v>
      </c>
      <c r="H2926" t="s">
        <v>94</v>
      </c>
      <c r="I2926" t="s">
        <v>104</v>
      </c>
      <c r="J2926" s="2">
        <v>44378</v>
      </c>
      <c r="K2926" s="2">
        <v>44515</v>
      </c>
      <c r="L2926">
        <v>0</v>
      </c>
    </row>
    <row r="2927" spans="1:12" x14ac:dyDescent="0.25">
      <c r="A2927" t="s">
        <v>31</v>
      </c>
      <c r="B2927" t="s">
        <v>34</v>
      </c>
      <c r="C2927" t="s">
        <v>37</v>
      </c>
      <c r="G2927" t="s">
        <v>81</v>
      </c>
      <c r="H2927" t="s">
        <v>94</v>
      </c>
      <c r="I2927" t="s">
        <v>104</v>
      </c>
      <c r="J2927" s="2">
        <v>44514</v>
      </c>
      <c r="K2927" s="2">
        <v>44651</v>
      </c>
      <c r="L2927">
        <v>0</v>
      </c>
    </row>
    <row r="2928" spans="1:12" x14ac:dyDescent="0.25">
      <c r="A2928" t="s">
        <v>31</v>
      </c>
      <c r="B2928" t="s">
        <v>34</v>
      </c>
      <c r="C2928" t="s">
        <v>37</v>
      </c>
      <c r="G2928" t="s">
        <v>81</v>
      </c>
      <c r="H2928" t="s">
        <v>94</v>
      </c>
      <c r="I2928" t="s">
        <v>104</v>
      </c>
      <c r="J2928" s="2">
        <v>44513</v>
      </c>
      <c r="K2928" s="2">
        <v>44650</v>
      </c>
      <c r="L2928">
        <v>0</v>
      </c>
    </row>
    <row r="2929" spans="1:12" x14ac:dyDescent="0.25">
      <c r="A2929" t="s">
        <v>31</v>
      </c>
      <c r="B2929" t="s">
        <v>34</v>
      </c>
      <c r="C2929" t="s">
        <v>37</v>
      </c>
      <c r="G2929" t="s">
        <v>81</v>
      </c>
      <c r="H2929" t="s">
        <v>94</v>
      </c>
      <c r="I2929" t="s">
        <v>104</v>
      </c>
      <c r="J2929" s="2">
        <v>44512</v>
      </c>
      <c r="K2929" s="2">
        <v>44649</v>
      </c>
      <c r="L2929">
        <v>0</v>
      </c>
    </row>
    <row r="2930" spans="1:12" x14ac:dyDescent="0.25">
      <c r="A2930" t="s">
        <v>31</v>
      </c>
      <c r="B2930" t="s">
        <v>34</v>
      </c>
      <c r="C2930" t="s">
        <v>37</v>
      </c>
      <c r="G2930" t="s">
        <v>81</v>
      </c>
      <c r="H2930" t="s">
        <v>94</v>
      </c>
      <c r="I2930" t="s">
        <v>104</v>
      </c>
      <c r="J2930" s="2">
        <v>44511</v>
      </c>
      <c r="K2930" s="2">
        <v>44648</v>
      </c>
      <c r="L2930">
        <v>0</v>
      </c>
    </row>
    <row r="2931" spans="1:12" x14ac:dyDescent="0.25">
      <c r="A2931" t="s">
        <v>31</v>
      </c>
      <c r="B2931" t="s">
        <v>34</v>
      </c>
      <c r="C2931" t="s">
        <v>37</v>
      </c>
      <c r="G2931" t="s">
        <v>81</v>
      </c>
      <c r="H2931" t="s">
        <v>94</v>
      </c>
      <c r="I2931" t="s">
        <v>104</v>
      </c>
      <c r="J2931" s="2">
        <v>44510</v>
      </c>
      <c r="K2931" s="2">
        <v>44647</v>
      </c>
      <c r="L2931">
        <v>0</v>
      </c>
    </row>
    <row r="2932" spans="1:12" x14ac:dyDescent="0.25">
      <c r="A2932" t="s">
        <v>31</v>
      </c>
      <c r="B2932" t="s">
        <v>34</v>
      </c>
      <c r="C2932" t="s">
        <v>37</v>
      </c>
      <c r="G2932" t="s">
        <v>81</v>
      </c>
      <c r="H2932" t="s">
        <v>94</v>
      </c>
      <c r="I2932" t="s">
        <v>104</v>
      </c>
      <c r="J2932" s="2">
        <v>44509</v>
      </c>
      <c r="K2932" s="2">
        <v>44646</v>
      </c>
      <c r="L2932">
        <v>0</v>
      </c>
    </row>
    <row r="2933" spans="1:12" x14ac:dyDescent="0.25">
      <c r="A2933" t="s">
        <v>31</v>
      </c>
      <c r="B2933" t="s">
        <v>34</v>
      </c>
      <c r="C2933" t="s">
        <v>37</v>
      </c>
      <c r="G2933" t="s">
        <v>81</v>
      </c>
      <c r="H2933" t="s">
        <v>94</v>
      </c>
      <c r="I2933" t="s">
        <v>104</v>
      </c>
      <c r="J2933" s="2">
        <v>44508</v>
      </c>
      <c r="K2933" s="2">
        <v>44645</v>
      </c>
      <c r="L2933">
        <v>0</v>
      </c>
    </row>
    <row r="2934" spans="1:12" x14ac:dyDescent="0.25">
      <c r="A2934" t="s">
        <v>31</v>
      </c>
      <c r="B2934" t="s">
        <v>34</v>
      </c>
      <c r="C2934" t="s">
        <v>37</v>
      </c>
      <c r="G2934" t="s">
        <v>81</v>
      </c>
      <c r="H2934" t="s">
        <v>94</v>
      </c>
      <c r="I2934" t="s">
        <v>104</v>
      </c>
      <c r="J2934" s="2">
        <v>44507</v>
      </c>
      <c r="K2934" s="2">
        <v>44644</v>
      </c>
      <c r="L2934">
        <v>0</v>
      </c>
    </row>
    <row r="2935" spans="1:12" x14ac:dyDescent="0.25">
      <c r="A2935" t="s">
        <v>31</v>
      </c>
      <c r="B2935" t="s">
        <v>34</v>
      </c>
      <c r="C2935" t="s">
        <v>37</v>
      </c>
      <c r="G2935" t="s">
        <v>81</v>
      </c>
      <c r="H2935" t="s">
        <v>94</v>
      </c>
      <c r="I2935" t="s">
        <v>104</v>
      </c>
      <c r="J2935" s="2">
        <v>44506</v>
      </c>
      <c r="K2935" s="2">
        <v>44643</v>
      </c>
      <c r="L2935">
        <v>0</v>
      </c>
    </row>
    <row r="2936" spans="1:12" x14ac:dyDescent="0.25">
      <c r="A2936" t="s">
        <v>31</v>
      </c>
      <c r="B2936" t="s">
        <v>34</v>
      </c>
      <c r="C2936" t="s">
        <v>37</v>
      </c>
      <c r="G2936" t="s">
        <v>81</v>
      </c>
      <c r="H2936" t="s">
        <v>94</v>
      </c>
      <c r="I2936" t="s">
        <v>104</v>
      </c>
      <c r="J2936" s="2">
        <v>44505</v>
      </c>
      <c r="K2936" s="2">
        <v>44642</v>
      </c>
      <c r="L2936">
        <v>0</v>
      </c>
    </row>
    <row r="2937" spans="1:12" x14ac:dyDescent="0.25">
      <c r="A2937" t="s">
        <v>31</v>
      </c>
      <c r="B2937" t="s">
        <v>34</v>
      </c>
      <c r="C2937" t="s">
        <v>37</v>
      </c>
      <c r="G2937" t="s">
        <v>81</v>
      </c>
      <c r="H2937" t="s">
        <v>94</v>
      </c>
      <c r="I2937" t="s">
        <v>104</v>
      </c>
      <c r="J2937" s="2">
        <v>44504</v>
      </c>
      <c r="K2937" s="2">
        <v>44641</v>
      </c>
      <c r="L2937">
        <v>0</v>
      </c>
    </row>
    <row r="2938" spans="1:12" x14ac:dyDescent="0.25">
      <c r="A2938" t="s">
        <v>31</v>
      </c>
      <c r="B2938" t="s">
        <v>34</v>
      </c>
      <c r="C2938" t="s">
        <v>37</v>
      </c>
      <c r="G2938" t="s">
        <v>81</v>
      </c>
      <c r="H2938" t="s">
        <v>94</v>
      </c>
      <c r="I2938" t="s">
        <v>104</v>
      </c>
      <c r="J2938" s="2">
        <v>44503</v>
      </c>
      <c r="K2938" s="2">
        <v>44640</v>
      </c>
      <c r="L2938">
        <v>0</v>
      </c>
    </row>
    <row r="2939" spans="1:12" x14ac:dyDescent="0.25">
      <c r="A2939" t="s">
        <v>31</v>
      </c>
      <c r="B2939" t="s">
        <v>34</v>
      </c>
      <c r="C2939" t="s">
        <v>37</v>
      </c>
      <c r="G2939" t="s">
        <v>81</v>
      </c>
      <c r="H2939" t="s">
        <v>94</v>
      </c>
      <c r="I2939" t="s">
        <v>104</v>
      </c>
      <c r="J2939" s="2">
        <v>44502</v>
      </c>
      <c r="K2939" s="2">
        <v>44639</v>
      </c>
      <c r="L2939">
        <v>0</v>
      </c>
    </row>
    <row r="2940" spans="1:12" x14ac:dyDescent="0.25">
      <c r="A2940" t="s">
        <v>31</v>
      </c>
      <c r="B2940" t="s">
        <v>34</v>
      </c>
      <c r="C2940" t="s">
        <v>37</v>
      </c>
      <c r="G2940" t="s">
        <v>81</v>
      </c>
      <c r="H2940" t="s">
        <v>94</v>
      </c>
      <c r="I2940" t="s">
        <v>104</v>
      </c>
      <c r="J2940" s="2">
        <v>44501</v>
      </c>
      <c r="K2940" s="2">
        <v>44638</v>
      </c>
      <c r="L2940">
        <v>0</v>
      </c>
    </row>
    <row r="2941" spans="1:12" x14ac:dyDescent="0.25">
      <c r="A2941" t="s">
        <v>31</v>
      </c>
      <c r="B2941" t="s">
        <v>34</v>
      </c>
      <c r="C2941" t="s">
        <v>37</v>
      </c>
      <c r="G2941" t="s">
        <v>81</v>
      </c>
      <c r="H2941" t="s">
        <v>94</v>
      </c>
      <c r="I2941" t="s">
        <v>104</v>
      </c>
      <c r="J2941" s="2">
        <v>44500</v>
      </c>
      <c r="K2941" s="2">
        <v>44637</v>
      </c>
      <c r="L2941">
        <v>34.215717122137008</v>
      </c>
    </row>
    <row r="2942" spans="1:12" x14ac:dyDescent="0.25">
      <c r="A2942" t="s">
        <v>31</v>
      </c>
      <c r="B2942" t="s">
        <v>34</v>
      </c>
      <c r="C2942" t="s">
        <v>37</v>
      </c>
      <c r="G2942" t="s">
        <v>81</v>
      </c>
      <c r="H2942" t="s">
        <v>94</v>
      </c>
      <c r="I2942" t="s">
        <v>104</v>
      </c>
      <c r="J2942" s="2">
        <v>44486</v>
      </c>
      <c r="K2942" s="2">
        <v>44623</v>
      </c>
      <c r="L2942">
        <v>175.94528287786301</v>
      </c>
    </row>
    <row r="2943" spans="1:12" x14ac:dyDescent="0.25">
      <c r="A2943" t="s">
        <v>31</v>
      </c>
      <c r="B2943" t="s">
        <v>34</v>
      </c>
      <c r="C2943" t="s">
        <v>37</v>
      </c>
      <c r="G2943" t="s">
        <v>81</v>
      </c>
      <c r="H2943" t="s">
        <v>94</v>
      </c>
      <c r="I2943" t="s">
        <v>104</v>
      </c>
      <c r="J2943" s="2">
        <v>44487</v>
      </c>
      <c r="K2943" s="2">
        <v>44624</v>
      </c>
      <c r="L2943">
        <v>210.161</v>
      </c>
    </row>
    <row r="2944" spans="1:12" x14ac:dyDescent="0.25">
      <c r="A2944" t="s">
        <v>31</v>
      </c>
      <c r="B2944" t="s">
        <v>34</v>
      </c>
      <c r="C2944" t="s">
        <v>37</v>
      </c>
      <c r="G2944" t="s">
        <v>81</v>
      </c>
      <c r="H2944" t="s">
        <v>94</v>
      </c>
      <c r="I2944" t="s">
        <v>104</v>
      </c>
      <c r="J2944" s="2">
        <v>44488</v>
      </c>
      <c r="K2944" s="2">
        <v>44625</v>
      </c>
      <c r="L2944">
        <v>210.161</v>
      </c>
    </row>
    <row r="2945" spans="1:12" x14ac:dyDescent="0.25">
      <c r="A2945" t="s">
        <v>31</v>
      </c>
      <c r="B2945" t="s">
        <v>34</v>
      </c>
      <c r="C2945" t="s">
        <v>37</v>
      </c>
      <c r="G2945" t="s">
        <v>81</v>
      </c>
      <c r="H2945" t="s">
        <v>94</v>
      </c>
      <c r="I2945" t="s">
        <v>104</v>
      </c>
      <c r="J2945" s="2">
        <v>44489</v>
      </c>
      <c r="K2945" s="2">
        <v>44626</v>
      </c>
      <c r="L2945">
        <v>210.161</v>
      </c>
    </row>
    <row r="2946" spans="1:12" x14ac:dyDescent="0.25">
      <c r="A2946" t="s">
        <v>31</v>
      </c>
      <c r="B2946" t="s">
        <v>34</v>
      </c>
      <c r="C2946" t="s">
        <v>37</v>
      </c>
      <c r="G2946" t="s">
        <v>81</v>
      </c>
      <c r="H2946" t="s">
        <v>94</v>
      </c>
      <c r="I2946" t="s">
        <v>104</v>
      </c>
      <c r="J2946" s="2">
        <v>44490</v>
      </c>
      <c r="K2946" s="2">
        <v>44627</v>
      </c>
      <c r="L2946">
        <v>210.161</v>
      </c>
    </row>
    <row r="2947" spans="1:12" x14ac:dyDescent="0.25">
      <c r="A2947" t="s">
        <v>31</v>
      </c>
      <c r="B2947" t="s">
        <v>34</v>
      </c>
      <c r="C2947" t="s">
        <v>37</v>
      </c>
      <c r="G2947" t="s">
        <v>81</v>
      </c>
      <c r="H2947" t="s">
        <v>94</v>
      </c>
      <c r="I2947" t="s">
        <v>104</v>
      </c>
      <c r="J2947" s="2">
        <v>44491</v>
      </c>
      <c r="K2947" s="2">
        <v>44628</v>
      </c>
      <c r="L2947">
        <v>210.161</v>
      </c>
    </row>
    <row r="2948" spans="1:12" x14ac:dyDescent="0.25">
      <c r="A2948" t="s">
        <v>31</v>
      </c>
      <c r="B2948" t="s">
        <v>34</v>
      </c>
      <c r="C2948" t="s">
        <v>37</v>
      </c>
      <c r="G2948" t="s">
        <v>81</v>
      </c>
      <c r="H2948" t="s">
        <v>94</v>
      </c>
      <c r="I2948" t="s">
        <v>104</v>
      </c>
      <c r="J2948" s="2">
        <v>44450</v>
      </c>
      <c r="K2948" s="2">
        <v>44587</v>
      </c>
      <c r="L2948">
        <v>0</v>
      </c>
    </row>
    <row r="2949" spans="1:12" x14ac:dyDescent="0.25">
      <c r="A2949" t="s">
        <v>31</v>
      </c>
      <c r="B2949" t="s">
        <v>34</v>
      </c>
      <c r="C2949" t="s">
        <v>37</v>
      </c>
      <c r="G2949" t="s">
        <v>81</v>
      </c>
      <c r="H2949" t="s">
        <v>94</v>
      </c>
      <c r="I2949" t="s">
        <v>104</v>
      </c>
      <c r="J2949" s="2">
        <v>44492</v>
      </c>
      <c r="K2949" s="2">
        <v>44629</v>
      </c>
      <c r="L2949">
        <v>210.161</v>
      </c>
    </row>
    <row r="2950" spans="1:12" x14ac:dyDescent="0.25">
      <c r="A2950" t="s">
        <v>31</v>
      </c>
      <c r="B2950" t="s">
        <v>34</v>
      </c>
      <c r="C2950" t="s">
        <v>37</v>
      </c>
      <c r="G2950" t="s">
        <v>81</v>
      </c>
      <c r="H2950" t="s">
        <v>94</v>
      </c>
      <c r="I2950" t="s">
        <v>104</v>
      </c>
      <c r="J2950" s="2">
        <v>44494</v>
      </c>
      <c r="K2950" s="2">
        <v>44631</v>
      </c>
      <c r="L2950">
        <v>210.161</v>
      </c>
    </row>
    <row r="2951" spans="1:12" x14ac:dyDescent="0.25">
      <c r="A2951" t="s">
        <v>31</v>
      </c>
      <c r="B2951" t="s">
        <v>34</v>
      </c>
      <c r="C2951" t="s">
        <v>37</v>
      </c>
      <c r="G2951" t="s">
        <v>81</v>
      </c>
      <c r="H2951" t="s">
        <v>94</v>
      </c>
      <c r="I2951" t="s">
        <v>104</v>
      </c>
      <c r="J2951" s="2">
        <v>44495</v>
      </c>
      <c r="K2951" s="2">
        <v>44632</v>
      </c>
      <c r="L2951">
        <v>210.161</v>
      </c>
    </row>
    <row r="2952" spans="1:12" x14ac:dyDescent="0.25">
      <c r="A2952" t="s">
        <v>31</v>
      </c>
      <c r="B2952" t="s">
        <v>34</v>
      </c>
      <c r="C2952" t="s">
        <v>37</v>
      </c>
      <c r="G2952" t="s">
        <v>81</v>
      </c>
      <c r="H2952" t="s">
        <v>94</v>
      </c>
      <c r="I2952" t="s">
        <v>104</v>
      </c>
      <c r="J2952" s="2">
        <v>44496</v>
      </c>
      <c r="K2952" s="2">
        <v>44633</v>
      </c>
      <c r="L2952">
        <v>210.161</v>
      </c>
    </row>
    <row r="2953" spans="1:12" x14ac:dyDescent="0.25">
      <c r="A2953" t="s">
        <v>31</v>
      </c>
      <c r="B2953" t="s">
        <v>34</v>
      </c>
      <c r="C2953" t="s">
        <v>37</v>
      </c>
      <c r="G2953" t="s">
        <v>81</v>
      </c>
      <c r="H2953" t="s">
        <v>94</v>
      </c>
      <c r="I2953" t="s">
        <v>104</v>
      </c>
      <c r="J2953" s="2">
        <v>44497</v>
      </c>
      <c r="K2953" s="2">
        <v>44634</v>
      </c>
      <c r="L2953">
        <v>210.161</v>
      </c>
    </row>
    <row r="2954" spans="1:12" x14ac:dyDescent="0.25">
      <c r="A2954" t="s">
        <v>31</v>
      </c>
      <c r="B2954" t="s">
        <v>34</v>
      </c>
      <c r="C2954" t="s">
        <v>37</v>
      </c>
      <c r="G2954" t="s">
        <v>81</v>
      </c>
      <c r="H2954" t="s">
        <v>94</v>
      </c>
      <c r="I2954" t="s">
        <v>104</v>
      </c>
      <c r="J2954" s="2">
        <v>44498</v>
      </c>
      <c r="K2954" s="2">
        <v>44635</v>
      </c>
      <c r="L2954">
        <v>210.161</v>
      </c>
    </row>
    <row r="2955" spans="1:12" x14ac:dyDescent="0.25">
      <c r="A2955" t="s">
        <v>31</v>
      </c>
      <c r="B2955" t="s">
        <v>34</v>
      </c>
      <c r="C2955" t="s">
        <v>37</v>
      </c>
      <c r="G2955" t="s">
        <v>81</v>
      </c>
      <c r="H2955" t="s">
        <v>94</v>
      </c>
      <c r="I2955" t="s">
        <v>104</v>
      </c>
      <c r="J2955" s="2">
        <v>44499</v>
      </c>
      <c r="K2955" s="2">
        <v>44636</v>
      </c>
      <c r="L2955">
        <v>96.560818559226306</v>
      </c>
    </row>
    <row r="2956" spans="1:12" x14ac:dyDescent="0.25">
      <c r="A2956" t="s">
        <v>31</v>
      </c>
      <c r="B2956" t="s">
        <v>34</v>
      </c>
      <c r="C2956" t="s">
        <v>37</v>
      </c>
      <c r="G2956" t="s">
        <v>81</v>
      </c>
      <c r="H2956" t="s">
        <v>94</v>
      </c>
      <c r="I2956" t="s">
        <v>104</v>
      </c>
      <c r="J2956" s="2">
        <v>44493</v>
      </c>
      <c r="K2956" s="2">
        <v>44630</v>
      </c>
      <c r="L2956">
        <v>210.161</v>
      </c>
    </row>
    <row r="2957" spans="1:12" x14ac:dyDescent="0.25">
      <c r="A2957" t="s">
        <v>31</v>
      </c>
      <c r="B2957" t="s">
        <v>34</v>
      </c>
      <c r="C2957" t="s">
        <v>37</v>
      </c>
      <c r="G2957" t="s">
        <v>81</v>
      </c>
      <c r="H2957" t="s">
        <v>94</v>
      </c>
      <c r="I2957" t="s">
        <v>104</v>
      </c>
      <c r="J2957" s="2">
        <v>44449</v>
      </c>
      <c r="K2957" s="2">
        <v>44586</v>
      </c>
      <c r="L2957">
        <v>0</v>
      </c>
    </row>
    <row r="2958" spans="1:12" x14ac:dyDescent="0.25">
      <c r="A2958" t="s">
        <v>31</v>
      </c>
      <c r="B2958" t="s">
        <v>34</v>
      </c>
      <c r="C2958" t="s">
        <v>37</v>
      </c>
      <c r="G2958" t="s">
        <v>81</v>
      </c>
      <c r="H2958" t="s">
        <v>94</v>
      </c>
      <c r="I2958" t="s">
        <v>104</v>
      </c>
      <c r="J2958" s="2">
        <v>44481</v>
      </c>
      <c r="K2958" s="2">
        <v>44618</v>
      </c>
      <c r="L2958">
        <v>0</v>
      </c>
    </row>
    <row r="2959" spans="1:12" x14ac:dyDescent="0.25">
      <c r="A2959" t="s">
        <v>31</v>
      </c>
      <c r="B2959" t="s">
        <v>34</v>
      </c>
      <c r="C2959" t="s">
        <v>37</v>
      </c>
      <c r="G2959" t="s">
        <v>81</v>
      </c>
      <c r="H2959" t="s">
        <v>94</v>
      </c>
      <c r="I2959" t="s">
        <v>104</v>
      </c>
      <c r="J2959" s="2">
        <v>44447</v>
      </c>
      <c r="K2959" s="2">
        <v>44584</v>
      </c>
      <c r="L2959">
        <v>0</v>
      </c>
    </row>
    <row r="2960" spans="1:12" x14ac:dyDescent="0.25">
      <c r="A2960" t="s">
        <v>31</v>
      </c>
      <c r="B2960" t="s">
        <v>34</v>
      </c>
      <c r="C2960" t="s">
        <v>37</v>
      </c>
      <c r="G2960" t="s">
        <v>81</v>
      </c>
      <c r="H2960" t="s">
        <v>94</v>
      </c>
      <c r="I2960" t="s">
        <v>104</v>
      </c>
      <c r="J2960" s="2">
        <v>44411</v>
      </c>
      <c r="K2960" s="2">
        <v>44548</v>
      </c>
      <c r="L2960">
        <v>0</v>
      </c>
    </row>
    <row r="2961" spans="1:12" x14ac:dyDescent="0.25">
      <c r="A2961" t="s">
        <v>31</v>
      </c>
      <c r="B2961" t="s">
        <v>34</v>
      </c>
      <c r="C2961" t="s">
        <v>37</v>
      </c>
      <c r="G2961" t="s">
        <v>81</v>
      </c>
      <c r="H2961" t="s">
        <v>94</v>
      </c>
      <c r="I2961" t="s">
        <v>104</v>
      </c>
      <c r="J2961" s="2">
        <v>44410</v>
      </c>
      <c r="K2961" s="2">
        <v>44547</v>
      </c>
      <c r="L2961">
        <v>0</v>
      </c>
    </row>
    <row r="2962" spans="1:12" x14ac:dyDescent="0.25">
      <c r="A2962" t="s">
        <v>31</v>
      </c>
      <c r="B2962" t="s">
        <v>34</v>
      </c>
      <c r="C2962" t="s">
        <v>37</v>
      </c>
      <c r="G2962" t="s">
        <v>81</v>
      </c>
      <c r="H2962" t="s">
        <v>94</v>
      </c>
      <c r="I2962" t="s">
        <v>104</v>
      </c>
      <c r="J2962" s="2">
        <v>44409</v>
      </c>
      <c r="K2962" s="2">
        <v>44546</v>
      </c>
      <c r="L2962">
        <v>0</v>
      </c>
    </row>
    <row r="2963" spans="1:12" x14ac:dyDescent="0.25">
      <c r="A2963" t="s">
        <v>31</v>
      </c>
      <c r="B2963" t="s">
        <v>34</v>
      </c>
      <c r="C2963" t="s">
        <v>37</v>
      </c>
      <c r="G2963" t="s">
        <v>81</v>
      </c>
      <c r="H2963" t="s">
        <v>94</v>
      </c>
      <c r="I2963" t="s">
        <v>104</v>
      </c>
      <c r="J2963" s="2">
        <v>44408</v>
      </c>
      <c r="K2963" s="2">
        <v>44545</v>
      </c>
      <c r="L2963">
        <v>0</v>
      </c>
    </row>
    <row r="2964" spans="1:12" x14ac:dyDescent="0.25">
      <c r="A2964" t="s">
        <v>31</v>
      </c>
      <c r="B2964" t="s">
        <v>34</v>
      </c>
      <c r="C2964" t="s">
        <v>37</v>
      </c>
      <c r="G2964" t="s">
        <v>81</v>
      </c>
      <c r="H2964" t="s">
        <v>94</v>
      </c>
      <c r="I2964" t="s">
        <v>104</v>
      </c>
      <c r="J2964" s="2">
        <v>44407</v>
      </c>
      <c r="K2964" s="2">
        <v>44544</v>
      </c>
      <c r="L2964">
        <v>0</v>
      </c>
    </row>
    <row r="2965" spans="1:12" x14ac:dyDescent="0.25">
      <c r="A2965" t="s">
        <v>31</v>
      </c>
      <c r="B2965" t="s">
        <v>34</v>
      </c>
      <c r="C2965" t="s">
        <v>37</v>
      </c>
      <c r="G2965" t="s">
        <v>81</v>
      </c>
      <c r="H2965" t="s">
        <v>94</v>
      </c>
      <c r="I2965" t="s">
        <v>104</v>
      </c>
      <c r="J2965" s="2">
        <v>44406</v>
      </c>
      <c r="K2965" s="2">
        <v>44543</v>
      </c>
      <c r="L2965">
        <v>0</v>
      </c>
    </row>
    <row r="2966" spans="1:12" x14ac:dyDescent="0.25">
      <c r="A2966" t="s">
        <v>31</v>
      </c>
      <c r="B2966" t="s">
        <v>34</v>
      </c>
      <c r="C2966" t="s">
        <v>37</v>
      </c>
      <c r="G2966" t="s">
        <v>81</v>
      </c>
      <c r="H2966" t="s">
        <v>94</v>
      </c>
      <c r="I2966" t="s">
        <v>104</v>
      </c>
      <c r="J2966" s="2">
        <v>44405</v>
      </c>
      <c r="K2966" s="2">
        <v>44542</v>
      </c>
      <c r="L2966">
        <v>0</v>
      </c>
    </row>
    <row r="2967" spans="1:12" x14ac:dyDescent="0.25">
      <c r="A2967" t="s">
        <v>31</v>
      </c>
      <c r="B2967" t="s">
        <v>34</v>
      </c>
      <c r="C2967" t="s">
        <v>37</v>
      </c>
      <c r="G2967" t="s">
        <v>81</v>
      </c>
      <c r="H2967" t="s">
        <v>94</v>
      </c>
      <c r="I2967" t="s">
        <v>104</v>
      </c>
      <c r="J2967" s="2">
        <v>44404</v>
      </c>
      <c r="K2967" s="2">
        <v>44541</v>
      </c>
      <c r="L2967">
        <v>0</v>
      </c>
    </row>
    <row r="2968" spans="1:12" x14ac:dyDescent="0.25">
      <c r="A2968" t="s">
        <v>31</v>
      </c>
      <c r="B2968" t="s">
        <v>34</v>
      </c>
      <c r="C2968" t="s">
        <v>37</v>
      </c>
      <c r="G2968" t="s">
        <v>81</v>
      </c>
      <c r="H2968" t="s">
        <v>94</v>
      </c>
      <c r="I2968" t="s">
        <v>104</v>
      </c>
      <c r="J2968" s="2">
        <v>44403</v>
      </c>
      <c r="K2968" s="2">
        <v>44540</v>
      </c>
      <c r="L2968">
        <v>0</v>
      </c>
    </row>
    <row r="2969" spans="1:12" x14ac:dyDescent="0.25">
      <c r="A2969" t="s">
        <v>31</v>
      </c>
      <c r="B2969" t="s">
        <v>34</v>
      </c>
      <c r="C2969" t="s">
        <v>37</v>
      </c>
      <c r="G2969" t="s">
        <v>81</v>
      </c>
      <c r="H2969" t="s">
        <v>94</v>
      </c>
      <c r="I2969" t="s">
        <v>104</v>
      </c>
      <c r="J2969" s="2">
        <v>44402</v>
      </c>
      <c r="K2969" s="2">
        <v>44539</v>
      </c>
      <c r="L2969">
        <v>0</v>
      </c>
    </row>
    <row r="2970" spans="1:12" x14ac:dyDescent="0.25">
      <c r="A2970" t="s">
        <v>31</v>
      </c>
      <c r="B2970" t="s">
        <v>34</v>
      </c>
      <c r="C2970" t="s">
        <v>37</v>
      </c>
      <c r="G2970" t="s">
        <v>81</v>
      </c>
      <c r="H2970" t="s">
        <v>94</v>
      </c>
      <c r="I2970" t="s">
        <v>104</v>
      </c>
      <c r="J2970" s="2">
        <v>44401</v>
      </c>
      <c r="K2970" s="2">
        <v>44538</v>
      </c>
      <c r="L2970">
        <v>0</v>
      </c>
    </row>
    <row r="2971" spans="1:12" x14ac:dyDescent="0.25">
      <c r="A2971" t="s">
        <v>31</v>
      </c>
      <c r="B2971" t="s">
        <v>34</v>
      </c>
      <c r="C2971" t="s">
        <v>37</v>
      </c>
      <c r="G2971" t="s">
        <v>81</v>
      </c>
      <c r="H2971" t="s">
        <v>94</v>
      </c>
      <c r="I2971" t="s">
        <v>104</v>
      </c>
      <c r="J2971" s="2">
        <v>44400</v>
      </c>
      <c r="K2971" s="2">
        <v>44537</v>
      </c>
      <c r="L2971">
        <v>0</v>
      </c>
    </row>
    <row r="2972" spans="1:12" x14ac:dyDescent="0.25">
      <c r="A2972" t="s">
        <v>31</v>
      </c>
      <c r="B2972" t="s">
        <v>34</v>
      </c>
      <c r="C2972" t="s">
        <v>37</v>
      </c>
      <c r="G2972" t="s">
        <v>81</v>
      </c>
      <c r="H2972" t="s">
        <v>94</v>
      </c>
      <c r="I2972" t="s">
        <v>104</v>
      </c>
      <c r="J2972" s="2">
        <v>44398</v>
      </c>
      <c r="K2972" s="2">
        <v>44535</v>
      </c>
      <c r="L2972">
        <v>0</v>
      </c>
    </row>
    <row r="2973" spans="1:12" x14ac:dyDescent="0.25">
      <c r="A2973" t="s">
        <v>31</v>
      </c>
      <c r="B2973" t="s">
        <v>34</v>
      </c>
      <c r="C2973" t="s">
        <v>37</v>
      </c>
      <c r="G2973" t="s">
        <v>81</v>
      </c>
      <c r="H2973" t="s">
        <v>94</v>
      </c>
      <c r="I2973" t="s">
        <v>104</v>
      </c>
      <c r="J2973" s="2">
        <v>44397</v>
      </c>
      <c r="K2973" s="2">
        <v>44534</v>
      </c>
      <c r="L2973">
        <v>0</v>
      </c>
    </row>
    <row r="2974" spans="1:12" x14ac:dyDescent="0.25">
      <c r="A2974" t="s">
        <v>31</v>
      </c>
      <c r="B2974" t="s">
        <v>34</v>
      </c>
      <c r="C2974" t="s">
        <v>37</v>
      </c>
      <c r="G2974" t="s">
        <v>81</v>
      </c>
      <c r="H2974" t="s">
        <v>94</v>
      </c>
      <c r="I2974" t="s">
        <v>104</v>
      </c>
      <c r="J2974" s="2">
        <v>44396</v>
      </c>
      <c r="K2974" s="2">
        <v>44533</v>
      </c>
      <c r="L2974">
        <v>0</v>
      </c>
    </row>
    <row r="2975" spans="1:12" x14ac:dyDescent="0.25">
      <c r="A2975" t="s">
        <v>31</v>
      </c>
      <c r="B2975" t="s">
        <v>34</v>
      </c>
      <c r="C2975" t="s">
        <v>37</v>
      </c>
      <c r="G2975" t="s">
        <v>81</v>
      </c>
      <c r="H2975" t="s">
        <v>94</v>
      </c>
      <c r="I2975" t="s">
        <v>104</v>
      </c>
      <c r="J2975" s="2">
        <v>44395</v>
      </c>
      <c r="K2975" s="2">
        <v>44532</v>
      </c>
      <c r="L2975">
        <v>0</v>
      </c>
    </row>
    <row r="2976" spans="1:12" x14ac:dyDescent="0.25">
      <c r="A2976" t="s">
        <v>31</v>
      </c>
      <c r="B2976" t="s">
        <v>34</v>
      </c>
      <c r="C2976" t="s">
        <v>37</v>
      </c>
      <c r="G2976" t="s">
        <v>81</v>
      </c>
      <c r="H2976" t="s">
        <v>94</v>
      </c>
      <c r="I2976" t="s">
        <v>104</v>
      </c>
      <c r="J2976" s="2">
        <v>44394</v>
      </c>
      <c r="K2976" s="2">
        <v>44531</v>
      </c>
      <c r="L2976">
        <v>0</v>
      </c>
    </row>
    <row r="2977" spans="1:12" x14ac:dyDescent="0.25">
      <c r="A2977" t="s">
        <v>31</v>
      </c>
      <c r="B2977" t="s">
        <v>34</v>
      </c>
      <c r="C2977" t="s">
        <v>37</v>
      </c>
      <c r="G2977" t="s">
        <v>81</v>
      </c>
      <c r="H2977" t="s">
        <v>94</v>
      </c>
      <c r="I2977" t="s">
        <v>104</v>
      </c>
      <c r="J2977" s="2">
        <v>44381</v>
      </c>
      <c r="K2977" s="2">
        <v>44518</v>
      </c>
      <c r="L2977">
        <v>0</v>
      </c>
    </row>
    <row r="2978" spans="1:12" x14ac:dyDescent="0.25">
      <c r="A2978" t="s">
        <v>31</v>
      </c>
      <c r="B2978" t="s">
        <v>34</v>
      </c>
      <c r="C2978" t="s">
        <v>37</v>
      </c>
      <c r="G2978" t="s">
        <v>81</v>
      </c>
      <c r="H2978" t="s">
        <v>94</v>
      </c>
      <c r="I2978" t="s">
        <v>104</v>
      </c>
      <c r="J2978" s="2">
        <v>44448</v>
      </c>
      <c r="K2978" s="2">
        <v>44585</v>
      </c>
      <c r="L2978">
        <v>0</v>
      </c>
    </row>
    <row r="2979" spans="1:12" x14ac:dyDescent="0.25">
      <c r="A2979" t="s">
        <v>31</v>
      </c>
      <c r="B2979" t="s">
        <v>34</v>
      </c>
      <c r="C2979" t="s">
        <v>37</v>
      </c>
      <c r="G2979" t="s">
        <v>81</v>
      </c>
      <c r="H2979" t="s">
        <v>94</v>
      </c>
      <c r="I2979" t="s">
        <v>104</v>
      </c>
      <c r="J2979" s="2">
        <v>44382</v>
      </c>
      <c r="K2979" s="2">
        <v>44519</v>
      </c>
      <c r="L2979">
        <v>0</v>
      </c>
    </row>
    <row r="2980" spans="1:12" x14ac:dyDescent="0.25">
      <c r="A2980" t="s">
        <v>31</v>
      </c>
      <c r="B2980" t="s">
        <v>34</v>
      </c>
      <c r="C2980" t="s">
        <v>37</v>
      </c>
      <c r="G2980" t="s">
        <v>81</v>
      </c>
      <c r="H2980" t="s">
        <v>94</v>
      </c>
      <c r="I2980" t="s">
        <v>104</v>
      </c>
      <c r="J2980" s="2">
        <v>44383</v>
      </c>
      <c r="K2980" s="2">
        <v>44520</v>
      </c>
      <c r="L2980">
        <v>0</v>
      </c>
    </row>
    <row r="2981" spans="1:12" x14ac:dyDescent="0.25">
      <c r="A2981" t="s">
        <v>31</v>
      </c>
      <c r="B2981" t="s">
        <v>34</v>
      </c>
      <c r="C2981" t="s">
        <v>37</v>
      </c>
      <c r="G2981" t="s">
        <v>81</v>
      </c>
      <c r="H2981" t="s">
        <v>94</v>
      </c>
      <c r="I2981" t="s">
        <v>104</v>
      </c>
      <c r="J2981" s="2">
        <v>44384</v>
      </c>
      <c r="K2981" s="2">
        <v>44521</v>
      </c>
      <c r="L2981">
        <v>0</v>
      </c>
    </row>
    <row r="2982" spans="1:12" x14ac:dyDescent="0.25">
      <c r="A2982" t="s">
        <v>31</v>
      </c>
      <c r="B2982" t="s">
        <v>34</v>
      </c>
      <c r="C2982" t="s">
        <v>37</v>
      </c>
      <c r="G2982" t="s">
        <v>81</v>
      </c>
      <c r="H2982" t="s">
        <v>94</v>
      </c>
      <c r="I2982" t="s">
        <v>104</v>
      </c>
      <c r="J2982" s="2">
        <v>44385</v>
      </c>
      <c r="K2982" s="2">
        <v>44522</v>
      </c>
      <c r="L2982">
        <v>0</v>
      </c>
    </row>
    <row r="2983" spans="1:12" x14ac:dyDescent="0.25">
      <c r="A2983" t="s">
        <v>31</v>
      </c>
      <c r="B2983" t="s">
        <v>34</v>
      </c>
      <c r="C2983" t="s">
        <v>37</v>
      </c>
      <c r="G2983" t="s">
        <v>81</v>
      </c>
      <c r="H2983" t="s">
        <v>94</v>
      </c>
      <c r="I2983" t="s">
        <v>104</v>
      </c>
      <c r="J2983" s="2">
        <v>44412</v>
      </c>
      <c r="K2983" s="2">
        <v>44549</v>
      </c>
      <c r="L2983">
        <v>0</v>
      </c>
    </row>
    <row r="2984" spans="1:12" x14ac:dyDescent="0.25">
      <c r="A2984" t="s">
        <v>31</v>
      </c>
      <c r="B2984" t="s">
        <v>34</v>
      </c>
      <c r="C2984" t="s">
        <v>37</v>
      </c>
      <c r="G2984" t="s">
        <v>81</v>
      </c>
      <c r="H2984" t="s">
        <v>94</v>
      </c>
      <c r="I2984" t="s">
        <v>104</v>
      </c>
      <c r="J2984" s="2">
        <v>44386</v>
      </c>
      <c r="K2984" s="2">
        <v>44523</v>
      </c>
      <c r="L2984">
        <v>0</v>
      </c>
    </row>
    <row r="2985" spans="1:12" x14ac:dyDescent="0.25">
      <c r="A2985" t="s">
        <v>31</v>
      </c>
      <c r="B2985" t="s">
        <v>34</v>
      </c>
      <c r="C2985" t="s">
        <v>37</v>
      </c>
      <c r="G2985" t="s">
        <v>81</v>
      </c>
      <c r="H2985" t="s">
        <v>94</v>
      </c>
      <c r="I2985" t="s">
        <v>104</v>
      </c>
      <c r="J2985" s="2">
        <v>44388</v>
      </c>
      <c r="K2985" s="2">
        <v>44525</v>
      </c>
      <c r="L2985">
        <v>0</v>
      </c>
    </row>
    <row r="2986" spans="1:12" x14ac:dyDescent="0.25">
      <c r="A2986" t="s">
        <v>31</v>
      </c>
      <c r="B2986" t="s">
        <v>34</v>
      </c>
      <c r="C2986" t="s">
        <v>37</v>
      </c>
      <c r="G2986" t="s">
        <v>81</v>
      </c>
      <c r="H2986" t="s">
        <v>94</v>
      </c>
      <c r="I2986" t="s">
        <v>104</v>
      </c>
      <c r="J2986" s="2">
        <v>44389</v>
      </c>
      <c r="K2986" s="2">
        <v>44526</v>
      </c>
      <c r="L2986">
        <v>0</v>
      </c>
    </row>
    <row r="2987" spans="1:12" x14ac:dyDescent="0.25">
      <c r="A2987" t="s">
        <v>31</v>
      </c>
      <c r="B2987" t="s">
        <v>34</v>
      </c>
      <c r="C2987" t="s">
        <v>37</v>
      </c>
      <c r="G2987" t="s">
        <v>81</v>
      </c>
      <c r="H2987" t="s">
        <v>94</v>
      </c>
      <c r="I2987" t="s">
        <v>104</v>
      </c>
      <c r="J2987" s="2">
        <v>44390</v>
      </c>
      <c r="K2987" s="2">
        <v>44527</v>
      </c>
      <c r="L2987">
        <v>0</v>
      </c>
    </row>
    <row r="2988" spans="1:12" x14ac:dyDescent="0.25">
      <c r="A2988" t="s">
        <v>31</v>
      </c>
      <c r="B2988" t="s">
        <v>34</v>
      </c>
      <c r="C2988" t="s">
        <v>37</v>
      </c>
      <c r="G2988" t="s">
        <v>81</v>
      </c>
      <c r="H2988" t="s">
        <v>94</v>
      </c>
      <c r="I2988" t="s">
        <v>104</v>
      </c>
      <c r="J2988" s="2">
        <v>44391</v>
      </c>
      <c r="K2988" s="2">
        <v>44528</v>
      </c>
      <c r="L2988">
        <v>0</v>
      </c>
    </row>
    <row r="2989" spans="1:12" x14ac:dyDescent="0.25">
      <c r="A2989" t="s">
        <v>31</v>
      </c>
      <c r="B2989" t="s">
        <v>34</v>
      </c>
      <c r="C2989" t="s">
        <v>37</v>
      </c>
      <c r="G2989" t="s">
        <v>81</v>
      </c>
      <c r="H2989" t="s">
        <v>94</v>
      </c>
      <c r="I2989" t="s">
        <v>104</v>
      </c>
      <c r="J2989" s="2">
        <v>44392</v>
      </c>
      <c r="K2989" s="2">
        <v>44529</v>
      </c>
      <c r="L2989">
        <v>0</v>
      </c>
    </row>
    <row r="2990" spans="1:12" x14ac:dyDescent="0.25">
      <c r="A2990" t="s">
        <v>31</v>
      </c>
      <c r="B2990" t="s">
        <v>34</v>
      </c>
      <c r="C2990" t="s">
        <v>37</v>
      </c>
      <c r="G2990" t="s">
        <v>81</v>
      </c>
      <c r="H2990" t="s">
        <v>94</v>
      </c>
      <c r="I2990" t="s">
        <v>104</v>
      </c>
      <c r="J2990" s="2">
        <v>44393</v>
      </c>
      <c r="K2990" s="2">
        <v>44530</v>
      </c>
      <c r="L2990">
        <v>0</v>
      </c>
    </row>
    <row r="2991" spans="1:12" x14ac:dyDescent="0.25">
      <c r="A2991" t="s">
        <v>31</v>
      </c>
      <c r="B2991" t="s">
        <v>34</v>
      </c>
      <c r="C2991" t="s">
        <v>37</v>
      </c>
      <c r="G2991" t="s">
        <v>81</v>
      </c>
      <c r="H2991" t="s">
        <v>94</v>
      </c>
      <c r="I2991" t="s">
        <v>104</v>
      </c>
      <c r="J2991" s="2">
        <v>44387</v>
      </c>
      <c r="K2991" s="2">
        <v>44524</v>
      </c>
      <c r="L2991">
        <v>0</v>
      </c>
    </row>
    <row r="2992" spans="1:12" x14ac:dyDescent="0.25">
      <c r="A2992" t="s">
        <v>31</v>
      </c>
      <c r="B2992" t="s">
        <v>34</v>
      </c>
      <c r="C2992" t="s">
        <v>37</v>
      </c>
      <c r="G2992" t="s">
        <v>81</v>
      </c>
      <c r="H2992" t="s">
        <v>94</v>
      </c>
      <c r="I2992" t="s">
        <v>104</v>
      </c>
      <c r="J2992" s="2">
        <v>44413</v>
      </c>
      <c r="K2992" s="2">
        <v>44550</v>
      </c>
      <c r="L2992">
        <v>0</v>
      </c>
    </row>
    <row r="2993" spans="1:12" x14ac:dyDescent="0.25">
      <c r="A2993" t="s">
        <v>31</v>
      </c>
      <c r="B2993" t="s">
        <v>34</v>
      </c>
      <c r="C2993" t="s">
        <v>37</v>
      </c>
      <c r="G2993" t="s">
        <v>81</v>
      </c>
      <c r="H2993" t="s">
        <v>94</v>
      </c>
      <c r="I2993" t="s">
        <v>104</v>
      </c>
      <c r="J2993" s="2">
        <v>44399</v>
      </c>
      <c r="K2993" s="2">
        <v>44536</v>
      </c>
      <c r="L2993">
        <v>0</v>
      </c>
    </row>
    <row r="2994" spans="1:12" x14ac:dyDescent="0.25">
      <c r="A2994" t="s">
        <v>31</v>
      </c>
      <c r="B2994" t="s">
        <v>34</v>
      </c>
      <c r="C2994" t="s">
        <v>37</v>
      </c>
      <c r="G2994" t="s">
        <v>81</v>
      </c>
      <c r="H2994" t="s">
        <v>94</v>
      </c>
      <c r="I2994" t="s">
        <v>104</v>
      </c>
      <c r="J2994" s="2">
        <v>44415</v>
      </c>
      <c r="K2994" s="2">
        <v>44552</v>
      </c>
      <c r="L2994">
        <v>0</v>
      </c>
    </row>
    <row r="2995" spans="1:12" x14ac:dyDescent="0.25">
      <c r="A2995" t="s">
        <v>31</v>
      </c>
      <c r="B2995" t="s">
        <v>34</v>
      </c>
      <c r="C2995" t="s">
        <v>37</v>
      </c>
      <c r="G2995" t="s">
        <v>81</v>
      </c>
      <c r="H2995" t="s">
        <v>94</v>
      </c>
      <c r="I2995" t="s">
        <v>104</v>
      </c>
      <c r="J2995" s="2">
        <v>44433</v>
      </c>
      <c r="K2995" s="2">
        <v>44570</v>
      </c>
      <c r="L2995">
        <v>0</v>
      </c>
    </row>
    <row r="2996" spans="1:12" x14ac:dyDescent="0.25">
      <c r="A2996" t="s">
        <v>31</v>
      </c>
      <c r="B2996" t="s">
        <v>34</v>
      </c>
      <c r="C2996" t="s">
        <v>37</v>
      </c>
      <c r="G2996" t="s">
        <v>81</v>
      </c>
      <c r="H2996" t="s">
        <v>94</v>
      </c>
      <c r="I2996" t="s">
        <v>104</v>
      </c>
      <c r="J2996" s="2">
        <v>44434</v>
      </c>
      <c r="K2996" s="2">
        <v>44571</v>
      </c>
      <c r="L2996">
        <v>0</v>
      </c>
    </row>
    <row r="2997" spans="1:12" x14ac:dyDescent="0.25">
      <c r="A2997" t="s">
        <v>31</v>
      </c>
      <c r="B2997" t="s">
        <v>34</v>
      </c>
      <c r="C2997" t="s">
        <v>37</v>
      </c>
      <c r="G2997" t="s">
        <v>81</v>
      </c>
      <c r="H2997" t="s">
        <v>94</v>
      </c>
      <c r="I2997" t="s">
        <v>104</v>
      </c>
      <c r="J2997" s="2">
        <v>44435</v>
      </c>
      <c r="K2997" s="2">
        <v>44572</v>
      </c>
      <c r="L2997">
        <v>0</v>
      </c>
    </row>
    <row r="2998" spans="1:12" x14ac:dyDescent="0.25">
      <c r="A2998" t="s">
        <v>31</v>
      </c>
      <c r="B2998" t="s">
        <v>34</v>
      </c>
      <c r="C2998" t="s">
        <v>37</v>
      </c>
      <c r="G2998" t="s">
        <v>81</v>
      </c>
      <c r="H2998" t="s">
        <v>94</v>
      </c>
      <c r="I2998" t="s">
        <v>104</v>
      </c>
      <c r="J2998" s="2">
        <v>44436</v>
      </c>
      <c r="K2998" s="2">
        <v>44573</v>
      </c>
      <c r="L2998">
        <v>0</v>
      </c>
    </row>
    <row r="2999" spans="1:12" x14ac:dyDescent="0.25">
      <c r="A2999" t="s">
        <v>31</v>
      </c>
      <c r="B2999" t="s">
        <v>34</v>
      </c>
      <c r="C2999" t="s">
        <v>37</v>
      </c>
      <c r="G2999" t="s">
        <v>81</v>
      </c>
      <c r="H2999" t="s">
        <v>94</v>
      </c>
      <c r="I2999" t="s">
        <v>104</v>
      </c>
      <c r="J2999" s="2">
        <v>44437</v>
      </c>
      <c r="K2999" s="2">
        <v>44574</v>
      </c>
      <c r="L2999">
        <v>0</v>
      </c>
    </row>
    <row r="3000" spans="1:12" x14ac:dyDescent="0.25">
      <c r="A3000" t="s">
        <v>31</v>
      </c>
      <c r="B3000" t="s">
        <v>34</v>
      </c>
      <c r="C3000" t="s">
        <v>37</v>
      </c>
      <c r="G3000" t="s">
        <v>81</v>
      </c>
      <c r="H3000" t="s">
        <v>94</v>
      </c>
      <c r="I3000" t="s">
        <v>104</v>
      </c>
      <c r="J3000" s="2">
        <v>44438</v>
      </c>
      <c r="K3000" s="2">
        <v>44575</v>
      </c>
      <c r="L3000">
        <v>0</v>
      </c>
    </row>
    <row r="3001" spans="1:12" x14ac:dyDescent="0.25">
      <c r="A3001" t="s">
        <v>31</v>
      </c>
      <c r="B3001" t="s">
        <v>34</v>
      </c>
      <c r="C3001" t="s">
        <v>37</v>
      </c>
      <c r="G3001" t="s">
        <v>81</v>
      </c>
      <c r="H3001" t="s">
        <v>94</v>
      </c>
      <c r="I3001" t="s">
        <v>104</v>
      </c>
      <c r="J3001" s="2">
        <v>44432</v>
      </c>
      <c r="K3001" s="2">
        <v>44569</v>
      </c>
      <c r="L3001">
        <v>0</v>
      </c>
    </row>
    <row r="3002" spans="1:12" x14ac:dyDescent="0.25">
      <c r="A3002" t="s">
        <v>31</v>
      </c>
      <c r="B3002" t="s">
        <v>34</v>
      </c>
      <c r="C3002" t="s">
        <v>37</v>
      </c>
      <c r="G3002" t="s">
        <v>81</v>
      </c>
      <c r="H3002" t="s">
        <v>94</v>
      </c>
      <c r="I3002" t="s">
        <v>104</v>
      </c>
      <c r="J3002" s="2">
        <v>44439</v>
      </c>
      <c r="K3002" s="2">
        <v>44576</v>
      </c>
      <c r="L3002">
        <v>0</v>
      </c>
    </row>
    <row r="3003" spans="1:12" x14ac:dyDescent="0.25">
      <c r="A3003" t="s">
        <v>31</v>
      </c>
      <c r="B3003" t="s">
        <v>34</v>
      </c>
      <c r="C3003" t="s">
        <v>37</v>
      </c>
      <c r="G3003" t="s">
        <v>81</v>
      </c>
      <c r="H3003" t="s">
        <v>94</v>
      </c>
      <c r="I3003" t="s">
        <v>104</v>
      </c>
      <c r="J3003" s="2">
        <v>44441</v>
      </c>
      <c r="K3003" s="2">
        <v>44578</v>
      </c>
      <c r="L3003">
        <v>0</v>
      </c>
    </row>
    <row r="3004" spans="1:12" x14ac:dyDescent="0.25">
      <c r="A3004" t="s">
        <v>31</v>
      </c>
      <c r="B3004" t="s">
        <v>34</v>
      </c>
      <c r="C3004" t="s">
        <v>37</v>
      </c>
      <c r="G3004" t="s">
        <v>81</v>
      </c>
      <c r="H3004" t="s">
        <v>94</v>
      </c>
      <c r="I3004" t="s">
        <v>104</v>
      </c>
      <c r="J3004" s="2">
        <v>44442</v>
      </c>
      <c r="K3004" s="2">
        <v>44579</v>
      </c>
      <c r="L3004">
        <v>0</v>
      </c>
    </row>
    <row r="3005" spans="1:12" x14ac:dyDescent="0.25">
      <c r="A3005" t="s">
        <v>31</v>
      </c>
      <c r="B3005" t="s">
        <v>34</v>
      </c>
      <c r="C3005" t="s">
        <v>37</v>
      </c>
      <c r="G3005" t="s">
        <v>81</v>
      </c>
      <c r="H3005" t="s">
        <v>94</v>
      </c>
      <c r="I3005" t="s">
        <v>104</v>
      </c>
      <c r="J3005" s="2">
        <v>44443</v>
      </c>
      <c r="K3005" s="2">
        <v>44580</v>
      </c>
      <c r="L3005">
        <v>0</v>
      </c>
    </row>
    <row r="3006" spans="1:12" x14ac:dyDescent="0.25">
      <c r="A3006" t="s">
        <v>31</v>
      </c>
      <c r="B3006" t="s">
        <v>34</v>
      </c>
      <c r="C3006" t="s">
        <v>37</v>
      </c>
      <c r="G3006" t="s">
        <v>81</v>
      </c>
      <c r="H3006" t="s">
        <v>94</v>
      </c>
      <c r="I3006" t="s">
        <v>104</v>
      </c>
      <c r="J3006" s="2">
        <v>44444</v>
      </c>
      <c r="K3006" s="2">
        <v>44581</v>
      </c>
      <c r="L3006">
        <v>0</v>
      </c>
    </row>
    <row r="3007" spans="1:12" x14ac:dyDescent="0.25">
      <c r="A3007" t="s">
        <v>31</v>
      </c>
      <c r="B3007" t="s">
        <v>34</v>
      </c>
      <c r="C3007" t="s">
        <v>37</v>
      </c>
      <c r="G3007" t="s">
        <v>81</v>
      </c>
      <c r="H3007" t="s">
        <v>94</v>
      </c>
      <c r="I3007" t="s">
        <v>104</v>
      </c>
      <c r="J3007" s="2">
        <v>44414</v>
      </c>
      <c r="K3007" s="2">
        <v>44551</v>
      </c>
      <c r="L3007">
        <v>0</v>
      </c>
    </row>
    <row r="3008" spans="1:12" x14ac:dyDescent="0.25">
      <c r="A3008" t="s">
        <v>31</v>
      </c>
      <c r="B3008" t="s">
        <v>34</v>
      </c>
      <c r="C3008" t="s">
        <v>37</v>
      </c>
      <c r="G3008" t="s">
        <v>81</v>
      </c>
      <c r="H3008" t="s">
        <v>94</v>
      </c>
      <c r="I3008" t="s">
        <v>104</v>
      </c>
      <c r="J3008" s="2">
        <v>44446</v>
      </c>
      <c r="K3008" s="2">
        <v>44583</v>
      </c>
      <c r="L3008">
        <v>0</v>
      </c>
    </row>
    <row r="3009" spans="1:12" x14ac:dyDescent="0.25">
      <c r="A3009" t="s">
        <v>31</v>
      </c>
      <c r="B3009" t="s">
        <v>34</v>
      </c>
      <c r="C3009" t="s">
        <v>37</v>
      </c>
      <c r="G3009" t="s">
        <v>81</v>
      </c>
      <c r="H3009" t="s">
        <v>94</v>
      </c>
      <c r="I3009" t="s">
        <v>104</v>
      </c>
      <c r="J3009" s="2">
        <v>44440</v>
      </c>
      <c r="K3009" s="2">
        <v>44577</v>
      </c>
      <c r="L3009">
        <v>0</v>
      </c>
    </row>
    <row r="3010" spans="1:12" x14ac:dyDescent="0.25">
      <c r="A3010" t="s">
        <v>31</v>
      </c>
      <c r="B3010" t="s">
        <v>34</v>
      </c>
      <c r="C3010" t="s">
        <v>37</v>
      </c>
      <c r="G3010" t="s">
        <v>81</v>
      </c>
      <c r="H3010" t="s">
        <v>94</v>
      </c>
      <c r="I3010" t="s">
        <v>104</v>
      </c>
      <c r="J3010" s="2">
        <v>44431</v>
      </c>
      <c r="K3010" s="2">
        <v>44568</v>
      </c>
      <c r="L3010">
        <v>0</v>
      </c>
    </row>
    <row r="3011" spans="1:12" x14ac:dyDescent="0.25">
      <c r="A3011" t="s">
        <v>31</v>
      </c>
      <c r="B3011" t="s">
        <v>34</v>
      </c>
      <c r="C3011" t="s">
        <v>37</v>
      </c>
      <c r="G3011" t="s">
        <v>81</v>
      </c>
      <c r="H3011" t="s">
        <v>94</v>
      </c>
      <c r="I3011" t="s">
        <v>104</v>
      </c>
      <c r="J3011" s="2">
        <v>44445</v>
      </c>
      <c r="K3011" s="2">
        <v>44582</v>
      </c>
      <c r="L3011">
        <v>0</v>
      </c>
    </row>
    <row r="3012" spans="1:12" x14ac:dyDescent="0.25">
      <c r="A3012" t="s">
        <v>31</v>
      </c>
      <c r="B3012" t="s">
        <v>34</v>
      </c>
      <c r="C3012" t="s">
        <v>37</v>
      </c>
      <c r="G3012" t="s">
        <v>81</v>
      </c>
      <c r="H3012" t="s">
        <v>94</v>
      </c>
      <c r="I3012" t="s">
        <v>104</v>
      </c>
      <c r="J3012" s="2">
        <v>44429</v>
      </c>
      <c r="K3012" s="2">
        <v>44566</v>
      </c>
      <c r="L3012">
        <v>0</v>
      </c>
    </row>
    <row r="3013" spans="1:12" x14ac:dyDescent="0.25">
      <c r="A3013" t="s">
        <v>31</v>
      </c>
      <c r="B3013" t="s">
        <v>34</v>
      </c>
      <c r="C3013" t="s">
        <v>37</v>
      </c>
      <c r="G3013" t="s">
        <v>81</v>
      </c>
      <c r="H3013" t="s">
        <v>94</v>
      </c>
      <c r="I3013" t="s">
        <v>104</v>
      </c>
      <c r="J3013" s="2">
        <v>44430</v>
      </c>
      <c r="K3013" s="2">
        <v>44567</v>
      </c>
      <c r="L3013">
        <v>0</v>
      </c>
    </row>
    <row r="3014" spans="1:12" x14ac:dyDescent="0.25">
      <c r="A3014" t="s">
        <v>31</v>
      </c>
      <c r="B3014" t="s">
        <v>34</v>
      </c>
      <c r="C3014" t="s">
        <v>37</v>
      </c>
      <c r="G3014" t="s">
        <v>81</v>
      </c>
      <c r="H3014" t="s">
        <v>94</v>
      </c>
      <c r="I3014" t="s">
        <v>104</v>
      </c>
      <c r="J3014" s="2">
        <v>44417</v>
      </c>
      <c r="K3014" s="2">
        <v>44554</v>
      </c>
      <c r="L3014">
        <v>0</v>
      </c>
    </row>
    <row r="3015" spans="1:12" x14ac:dyDescent="0.25">
      <c r="A3015" t="s">
        <v>31</v>
      </c>
      <c r="B3015" t="s">
        <v>34</v>
      </c>
      <c r="C3015" t="s">
        <v>37</v>
      </c>
      <c r="G3015" t="s">
        <v>81</v>
      </c>
      <c r="H3015" t="s">
        <v>94</v>
      </c>
      <c r="I3015" t="s">
        <v>104</v>
      </c>
      <c r="J3015" s="2">
        <v>44418</v>
      </c>
      <c r="K3015" s="2">
        <v>44555</v>
      </c>
      <c r="L3015">
        <v>0</v>
      </c>
    </row>
    <row r="3016" spans="1:12" x14ac:dyDescent="0.25">
      <c r="A3016" t="s">
        <v>31</v>
      </c>
      <c r="B3016" t="s">
        <v>34</v>
      </c>
      <c r="C3016" t="s">
        <v>37</v>
      </c>
      <c r="G3016" t="s">
        <v>81</v>
      </c>
      <c r="H3016" t="s">
        <v>94</v>
      </c>
      <c r="I3016" t="s">
        <v>104</v>
      </c>
      <c r="J3016" s="2">
        <v>44419</v>
      </c>
      <c r="K3016" s="2">
        <v>44556</v>
      </c>
      <c r="L3016">
        <v>0</v>
      </c>
    </row>
    <row r="3017" spans="1:12" x14ac:dyDescent="0.25">
      <c r="A3017" t="s">
        <v>31</v>
      </c>
      <c r="B3017" t="s">
        <v>34</v>
      </c>
      <c r="C3017" t="s">
        <v>37</v>
      </c>
      <c r="G3017" t="s">
        <v>81</v>
      </c>
      <c r="H3017" t="s">
        <v>94</v>
      </c>
      <c r="I3017" t="s">
        <v>104</v>
      </c>
      <c r="J3017" s="2">
        <v>44420</v>
      </c>
      <c r="K3017" s="2">
        <v>44557</v>
      </c>
      <c r="L3017">
        <v>0</v>
      </c>
    </row>
    <row r="3018" spans="1:12" x14ac:dyDescent="0.25">
      <c r="A3018" t="s">
        <v>31</v>
      </c>
      <c r="B3018" t="s">
        <v>34</v>
      </c>
      <c r="C3018" t="s">
        <v>37</v>
      </c>
      <c r="G3018" t="s">
        <v>81</v>
      </c>
      <c r="H3018" t="s">
        <v>94</v>
      </c>
      <c r="I3018" t="s">
        <v>104</v>
      </c>
      <c r="J3018" s="2">
        <v>44421</v>
      </c>
      <c r="K3018" s="2">
        <v>44558</v>
      </c>
      <c r="L3018">
        <v>0</v>
      </c>
    </row>
    <row r="3019" spans="1:12" x14ac:dyDescent="0.25">
      <c r="A3019" t="s">
        <v>31</v>
      </c>
      <c r="B3019" t="s">
        <v>34</v>
      </c>
      <c r="C3019" t="s">
        <v>37</v>
      </c>
      <c r="G3019" t="s">
        <v>81</v>
      </c>
      <c r="H3019" t="s">
        <v>94</v>
      </c>
      <c r="I3019" t="s">
        <v>104</v>
      </c>
      <c r="J3019" s="2">
        <v>44422</v>
      </c>
      <c r="K3019" s="2">
        <v>44559</v>
      </c>
      <c r="L3019">
        <v>0</v>
      </c>
    </row>
    <row r="3020" spans="1:12" x14ac:dyDescent="0.25">
      <c r="A3020" t="s">
        <v>31</v>
      </c>
      <c r="B3020" t="s">
        <v>34</v>
      </c>
      <c r="C3020" t="s">
        <v>37</v>
      </c>
      <c r="G3020" t="s">
        <v>81</v>
      </c>
      <c r="H3020" t="s">
        <v>94</v>
      </c>
      <c r="I3020" t="s">
        <v>104</v>
      </c>
      <c r="J3020" s="2">
        <v>44416</v>
      </c>
      <c r="K3020" s="2">
        <v>44553</v>
      </c>
      <c r="L3020">
        <v>0</v>
      </c>
    </row>
    <row r="3021" spans="1:12" x14ac:dyDescent="0.25">
      <c r="A3021" t="s">
        <v>31</v>
      </c>
      <c r="B3021" t="s">
        <v>34</v>
      </c>
      <c r="C3021" t="s">
        <v>37</v>
      </c>
      <c r="G3021" t="s">
        <v>81</v>
      </c>
      <c r="H3021" t="s">
        <v>94</v>
      </c>
      <c r="I3021" t="s">
        <v>104</v>
      </c>
      <c r="J3021" s="2">
        <v>44424</v>
      </c>
      <c r="K3021" s="2">
        <v>44561</v>
      </c>
      <c r="L3021">
        <v>0</v>
      </c>
    </row>
    <row r="3022" spans="1:12" x14ac:dyDescent="0.25">
      <c r="A3022" t="s">
        <v>31</v>
      </c>
      <c r="B3022" t="s">
        <v>34</v>
      </c>
      <c r="C3022" t="s">
        <v>37</v>
      </c>
      <c r="G3022" t="s">
        <v>81</v>
      </c>
      <c r="H3022" t="s">
        <v>94</v>
      </c>
      <c r="I3022" t="s">
        <v>104</v>
      </c>
      <c r="J3022" s="2">
        <v>44425</v>
      </c>
      <c r="K3022" s="2">
        <v>44562</v>
      </c>
      <c r="L3022">
        <v>0</v>
      </c>
    </row>
    <row r="3023" spans="1:12" x14ac:dyDescent="0.25">
      <c r="A3023" t="s">
        <v>31</v>
      </c>
      <c r="B3023" t="s">
        <v>34</v>
      </c>
      <c r="C3023" t="s">
        <v>37</v>
      </c>
      <c r="G3023" t="s">
        <v>81</v>
      </c>
      <c r="H3023" t="s">
        <v>94</v>
      </c>
      <c r="I3023" t="s">
        <v>104</v>
      </c>
      <c r="J3023" s="2">
        <v>44426</v>
      </c>
      <c r="K3023" s="2">
        <v>44563</v>
      </c>
      <c r="L3023">
        <v>0</v>
      </c>
    </row>
    <row r="3024" spans="1:12" x14ac:dyDescent="0.25">
      <c r="A3024" t="s">
        <v>31</v>
      </c>
      <c r="B3024" t="s">
        <v>34</v>
      </c>
      <c r="C3024" t="s">
        <v>37</v>
      </c>
      <c r="G3024" t="s">
        <v>81</v>
      </c>
      <c r="H3024" t="s">
        <v>94</v>
      </c>
      <c r="I3024" t="s">
        <v>104</v>
      </c>
      <c r="J3024" s="2">
        <v>44427</v>
      </c>
      <c r="K3024" s="2">
        <v>44564</v>
      </c>
      <c r="L3024">
        <v>0</v>
      </c>
    </row>
    <row r="3025" spans="1:12" x14ac:dyDescent="0.25">
      <c r="A3025" t="s">
        <v>31</v>
      </c>
      <c r="B3025" t="s">
        <v>34</v>
      </c>
      <c r="C3025" t="s">
        <v>37</v>
      </c>
      <c r="G3025" t="s">
        <v>81</v>
      </c>
      <c r="H3025" t="s">
        <v>94</v>
      </c>
      <c r="I3025" t="s">
        <v>104</v>
      </c>
      <c r="J3025" s="2">
        <v>44428</v>
      </c>
      <c r="K3025" s="2">
        <v>44565</v>
      </c>
      <c r="L3025">
        <v>0</v>
      </c>
    </row>
    <row r="3026" spans="1:12" x14ac:dyDescent="0.25">
      <c r="A3026" t="s">
        <v>31</v>
      </c>
      <c r="B3026" t="s">
        <v>34</v>
      </c>
      <c r="C3026" t="s">
        <v>37</v>
      </c>
      <c r="G3026" t="s">
        <v>81</v>
      </c>
      <c r="H3026" t="s">
        <v>94</v>
      </c>
      <c r="I3026" t="s">
        <v>104</v>
      </c>
      <c r="J3026" s="2">
        <v>44423</v>
      </c>
      <c r="K3026" s="2">
        <v>44560</v>
      </c>
      <c r="L3026">
        <v>0</v>
      </c>
    </row>
    <row r="3027" spans="1:12" x14ac:dyDescent="0.25">
      <c r="A3027" t="s">
        <v>31</v>
      </c>
      <c r="B3027" t="s">
        <v>34</v>
      </c>
      <c r="C3027" t="s">
        <v>37</v>
      </c>
      <c r="G3027" t="s">
        <v>82</v>
      </c>
      <c r="H3027" t="s">
        <v>94</v>
      </c>
      <c r="I3027" t="s">
        <v>104</v>
      </c>
      <c r="J3027" s="2">
        <v>44466</v>
      </c>
      <c r="K3027" s="2">
        <v>44603</v>
      </c>
      <c r="L3027">
        <v>0</v>
      </c>
    </row>
    <row r="3028" spans="1:12" x14ac:dyDescent="0.25">
      <c r="A3028" t="s">
        <v>31</v>
      </c>
      <c r="B3028" t="s">
        <v>34</v>
      </c>
      <c r="C3028" t="s">
        <v>37</v>
      </c>
      <c r="G3028" t="s">
        <v>82</v>
      </c>
      <c r="H3028" t="s">
        <v>94</v>
      </c>
      <c r="I3028" t="s">
        <v>104</v>
      </c>
      <c r="J3028" s="2">
        <v>44467</v>
      </c>
      <c r="K3028" s="2">
        <v>44604</v>
      </c>
      <c r="L3028">
        <v>0</v>
      </c>
    </row>
    <row r="3029" spans="1:12" x14ac:dyDescent="0.25">
      <c r="A3029" t="s">
        <v>31</v>
      </c>
      <c r="B3029" t="s">
        <v>34</v>
      </c>
      <c r="C3029" t="s">
        <v>37</v>
      </c>
      <c r="G3029" t="s">
        <v>82</v>
      </c>
      <c r="H3029" t="s">
        <v>94</v>
      </c>
      <c r="I3029" t="s">
        <v>104</v>
      </c>
      <c r="J3029" s="2">
        <v>44468</v>
      </c>
      <c r="K3029" s="2">
        <v>44605</v>
      </c>
      <c r="L3029">
        <v>0</v>
      </c>
    </row>
    <row r="3030" spans="1:12" x14ac:dyDescent="0.25">
      <c r="A3030" t="s">
        <v>31</v>
      </c>
      <c r="B3030" t="s">
        <v>34</v>
      </c>
      <c r="C3030" t="s">
        <v>37</v>
      </c>
      <c r="G3030" t="s">
        <v>82</v>
      </c>
      <c r="H3030" t="s">
        <v>94</v>
      </c>
      <c r="I3030" t="s">
        <v>104</v>
      </c>
      <c r="J3030" s="2">
        <v>44469</v>
      </c>
      <c r="K3030" s="2">
        <v>44606</v>
      </c>
      <c r="L3030">
        <v>0</v>
      </c>
    </row>
    <row r="3031" spans="1:12" x14ac:dyDescent="0.25">
      <c r="A3031" t="s">
        <v>31</v>
      </c>
      <c r="B3031" t="s">
        <v>34</v>
      </c>
      <c r="C3031" t="s">
        <v>37</v>
      </c>
      <c r="G3031" t="s">
        <v>82</v>
      </c>
      <c r="H3031" t="s">
        <v>94</v>
      </c>
      <c r="I3031" t="s">
        <v>104</v>
      </c>
      <c r="J3031" s="2">
        <v>44470</v>
      </c>
      <c r="K3031" s="2">
        <v>44607</v>
      </c>
      <c r="L3031">
        <v>0</v>
      </c>
    </row>
    <row r="3032" spans="1:12" x14ac:dyDescent="0.25">
      <c r="A3032" t="s">
        <v>31</v>
      </c>
      <c r="B3032" t="s">
        <v>34</v>
      </c>
      <c r="C3032" t="s">
        <v>37</v>
      </c>
      <c r="G3032" t="s">
        <v>82</v>
      </c>
      <c r="H3032" t="s">
        <v>94</v>
      </c>
      <c r="I3032" t="s">
        <v>104</v>
      </c>
      <c r="J3032" s="2">
        <v>44471</v>
      </c>
      <c r="K3032" s="2">
        <v>44608</v>
      </c>
      <c r="L3032">
        <v>0</v>
      </c>
    </row>
    <row r="3033" spans="1:12" x14ac:dyDescent="0.25">
      <c r="A3033" t="s">
        <v>31</v>
      </c>
      <c r="B3033" t="s">
        <v>34</v>
      </c>
      <c r="C3033" t="s">
        <v>37</v>
      </c>
      <c r="G3033" t="s">
        <v>82</v>
      </c>
      <c r="H3033" t="s">
        <v>94</v>
      </c>
      <c r="I3033" t="s">
        <v>104</v>
      </c>
      <c r="J3033" s="2">
        <v>44473</v>
      </c>
      <c r="K3033" s="2">
        <v>44610</v>
      </c>
      <c r="L3033">
        <v>0</v>
      </c>
    </row>
    <row r="3034" spans="1:12" x14ac:dyDescent="0.25">
      <c r="A3034" t="s">
        <v>31</v>
      </c>
      <c r="B3034" t="s">
        <v>34</v>
      </c>
      <c r="C3034" t="s">
        <v>37</v>
      </c>
      <c r="G3034" t="s">
        <v>82</v>
      </c>
      <c r="H3034" t="s">
        <v>94</v>
      </c>
      <c r="I3034" t="s">
        <v>104</v>
      </c>
      <c r="J3034" s="2">
        <v>44474</v>
      </c>
      <c r="K3034" s="2">
        <v>44611</v>
      </c>
      <c r="L3034">
        <v>0</v>
      </c>
    </row>
    <row r="3035" spans="1:12" x14ac:dyDescent="0.25">
      <c r="A3035" t="s">
        <v>31</v>
      </c>
      <c r="B3035" t="s">
        <v>34</v>
      </c>
      <c r="C3035" t="s">
        <v>37</v>
      </c>
      <c r="G3035" t="s">
        <v>82</v>
      </c>
      <c r="H3035" t="s">
        <v>94</v>
      </c>
      <c r="I3035" t="s">
        <v>104</v>
      </c>
      <c r="J3035" s="2">
        <v>44475</v>
      </c>
      <c r="K3035" s="2">
        <v>44612</v>
      </c>
      <c r="L3035">
        <v>0</v>
      </c>
    </row>
    <row r="3036" spans="1:12" x14ac:dyDescent="0.25">
      <c r="A3036" t="s">
        <v>31</v>
      </c>
      <c r="B3036" t="s">
        <v>34</v>
      </c>
      <c r="C3036" t="s">
        <v>37</v>
      </c>
      <c r="G3036" t="s">
        <v>82</v>
      </c>
      <c r="H3036" t="s">
        <v>94</v>
      </c>
      <c r="I3036" t="s">
        <v>104</v>
      </c>
      <c r="J3036" s="2">
        <v>44476</v>
      </c>
      <c r="K3036" s="2">
        <v>44613</v>
      </c>
      <c r="L3036">
        <v>0</v>
      </c>
    </row>
    <row r="3037" spans="1:12" x14ac:dyDescent="0.25">
      <c r="A3037" t="s">
        <v>31</v>
      </c>
      <c r="B3037" t="s">
        <v>34</v>
      </c>
      <c r="C3037" t="s">
        <v>37</v>
      </c>
      <c r="G3037" t="s">
        <v>82</v>
      </c>
      <c r="H3037" t="s">
        <v>94</v>
      </c>
      <c r="I3037" t="s">
        <v>104</v>
      </c>
      <c r="J3037" s="2">
        <v>44477</v>
      </c>
      <c r="K3037" s="2">
        <v>44614</v>
      </c>
      <c r="L3037">
        <v>0</v>
      </c>
    </row>
    <row r="3038" spans="1:12" x14ac:dyDescent="0.25">
      <c r="A3038" t="s">
        <v>31</v>
      </c>
      <c r="B3038" t="s">
        <v>34</v>
      </c>
      <c r="C3038" t="s">
        <v>37</v>
      </c>
      <c r="G3038" t="s">
        <v>82</v>
      </c>
      <c r="H3038" t="s">
        <v>94</v>
      </c>
      <c r="I3038" t="s">
        <v>104</v>
      </c>
      <c r="J3038" s="2">
        <v>44465</v>
      </c>
      <c r="K3038" s="2">
        <v>44602</v>
      </c>
      <c r="L3038">
        <v>0</v>
      </c>
    </row>
    <row r="3039" spans="1:12" x14ac:dyDescent="0.25">
      <c r="A3039" t="s">
        <v>31</v>
      </c>
      <c r="B3039" t="s">
        <v>34</v>
      </c>
      <c r="C3039" t="s">
        <v>37</v>
      </c>
      <c r="G3039" t="s">
        <v>82</v>
      </c>
      <c r="H3039" t="s">
        <v>94</v>
      </c>
      <c r="I3039" t="s">
        <v>104</v>
      </c>
      <c r="J3039" s="2">
        <v>44478</v>
      </c>
      <c r="K3039" s="2">
        <v>44615</v>
      </c>
      <c r="L3039">
        <v>0</v>
      </c>
    </row>
    <row r="3040" spans="1:12" x14ac:dyDescent="0.25">
      <c r="A3040" t="s">
        <v>31</v>
      </c>
      <c r="B3040" t="s">
        <v>34</v>
      </c>
      <c r="C3040" t="s">
        <v>37</v>
      </c>
      <c r="G3040" t="s">
        <v>82</v>
      </c>
      <c r="H3040" t="s">
        <v>94</v>
      </c>
      <c r="I3040" t="s">
        <v>104</v>
      </c>
      <c r="J3040" s="2">
        <v>44472</v>
      </c>
      <c r="K3040" s="2">
        <v>44609</v>
      </c>
      <c r="L3040">
        <v>0</v>
      </c>
    </row>
    <row r="3041" spans="1:12" x14ac:dyDescent="0.25">
      <c r="A3041" t="s">
        <v>31</v>
      </c>
      <c r="B3041" t="s">
        <v>34</v>
      </c>
      <c r="C3041" t="s">
        <v>37</v>
      </c>
      <c r="G3041" t="s">
        <v>82</v>
      </c>
      <c r="H3041" t="s">
        <v>94</v>
      </c>
      <c r="I3041" t="s">
        <v>104</v>
      </c>
      <c r="J3041" s="2">
        <v>44464</v>
      </c>
      <c r="K3041" s="2">
        <v>44601</v>
      </c>
      <c r="L3041">
        <v>0</v>
      </c>
    </row>
    <row r="3042" spans="1:12" x14ac:dyDescent="0.25">
      <c r="A3042" t="s">
        <v>31</v>
      </c>
      <c r="B3042" t="s">
        <v>34</v>
      </c>
      <c r="C3042" t="s">
        <v>37</v>
      </c>
      <c r="G3042" t="s">
        <v>82</v>
      </c>
      <c r="H3042" t="s">
        <v>94</v>
      </c>
      <c r="I3042" t="s">
        <v>104</v>
      </c>
      <c r="J3042" s="2">
        <v>44457</v>
      </c>
      <c r="K3042" s="2">
        <v>44594</v>
      </c>
      <c r="L3042">
        <v>0</v>
      </c>
    </row>
    <row r="3043" spans="1:12" x14ac:dyDescent="0.25">
      <c r="A3043" t="s">
        <v>31</v>
      </c>
      <c r="B3043" t="s">
        <v>34</v>
      </c>
      <c r="C3043" t="s">
        <v>37</v>
      </c>
      <c r="G3043" t="s">
        <v>82</v>
      </c>
      <c r="H3043" t="s">
        <v>94</v>
      </c>
      <c r="I3043" t="s">
        <v>104</v>
      </c>
      <c r="J3043" s="2">
        <v>44462</v>
      </c>
      <c r="K3043" s="2">
        <v>44599</v>
      </c>
      <c r="L3043">
        <v>0</v>
      </c>
    </row>
    <row r="3044" spans="1:12" x14ac:dyDescent="0.25">
      <c r="A3044" t="s">
        <v>31</v>
      </c>
      <c r="B3044" t="s">
        <v>34</v>
      </c>
      <c r="C3044" t="s">
        <v>37</v>
      </c>
      <c r="G3044" t="s">
        <v>82</v>
      </c>
      <c r="H3044" t="s">
        <v>94</v>
      </c>
      <c r="I3044" t="s">
        <v>104</v>
      </c>
      <c r="J3044" s="2">
        <v>44461</v>
      </c>
      <c r="K3044" s="2">
        <v>44598</v>
      </c>
      <c r="L3044">
        <v>0</v>
      </c>
    </row>
    <row r="3045" spans="1:12" x14ac:dyDescent="0.25">
      <c r="A3045" t="s">
        <v>31</v>
      </c>
      <c r="B3045" t="s">
        <v>34</v>
      </c>
      <c r="C3045" t="s">
        <v>37</v>
      </c>
      <c r="G3045" t="s">
        <v>82</v>
      </c>
      <c r="H3045" t="s">
        <v>94</v>
      </c>
      <c r="I3045" t="s">
        <v>104</v>
      </c>
      <c r="J3045" s="2">
        <v>44460</v>
      </c>
      <c r="K3045" s="2">
        <v>44597</v>
      </c>
      <c r="L3045">
        <v>0</v>
      </c>
    </row>
    <row r="3046" spans="1:12" x14ac:dyDescent="0.25">
      <c r="A3046" t="s">
        <v>31</v>
      </c>
      <c r="B3046" t="s">
        <v>34</v>
      </c>
      <c r="C3046" t="s">
        <v>37</v>
      </c>
      <c r="G3046" t="s">
        <v>82</v>
      </c>
      <c r="H3046" t="s">
        <v>94</v>
      </c>
      <c r="I3046" t="s">
        <v>104</v>
      </c>
      <c r="J3046" s="2">
        <v>44459</v>
      </c>
      <c r="K3046" s="2">
        <v>44596</v>
      </c>
      <c r="L3046">
        <v>0</v>
      </c>
    </row>
    <row r="3047" spans="1:12" x14ac:dyDescent="0.25">
      <c r="A3047" t="s">
        <v>31</v>
      </c>
      <c r="B3047" t="s">
        <v>34</v>
      </c>
      <c r="C3047" t="s">
        <v>37</v>
      </c>
      <c r="G3047" t="s">
        <v>82</v>
      </c>
      <c r="H3047" t="s">
        <v>94</v>
      </c>
      <c r="I3047" t="s">
        <v>104</v>
      </c>
      <c r="J3047" s="2">
        <v>44458</v>
      </c>
      <c r="K3047" s="2">
        <v>44595</v>
      </c>
      <c r="L3047">
        <v>0</v>
      </c>
    </row>
    <row r="3048" spans="1:12" x14ac:dyDescent="0.25">
      <c r="A3048" t="s">
        <v>31</v>
      </c>
      <c r="B3048" t="s">
        <v>34</v>
      </c>
      <c r="C3048" t="s">
        <v>37</v>
      </c>
      <c r="G3048" t="s">
        <v>82</v>
      </c>
      <c r="H3048" t="s">
        <v>94</v>
      </c>
      <c r="I3048" t="s">
        <v>104</v>
      </c>
      <c r="J3048" s="2">
        <v>44456</v>
      </c>
      <c r="K3048" s="2">
        <v>44593</v>
      </c>
      <c r="L3048">
        <v>0</v>
      </c>
    </row>
    <row r="3049" spans="1:12" x14ac:dyDescent="0.25">
      <c r="A3049" t="s">
        <v>31</v>
      </c>
      <c r="B3049" t="s">
        <v>34</v>
      </c>
      <c r="C3049" t="s">
        <v>37</v>
      </c>
      <c r="G3049" t="s">
        <v>82</v>
      </c>
      <c r="H3049" t="s">
        <v>94</v>
      </c>
      <c r="I3049" t="s">
        <v>104</v>
      </c>
      <c r="J3049" s="2">
        <v>44455</v>
      </c>
      <c r="K3049" s="2">
        <v>44592</v>
      </c>
      <c r="L3049">
        <v>0</v>
      </c>
    </row>
    <row r="3050" spans="1:12" x14ac:dyDescent="0.25">
      <c r="A3050" t="s">
        <v>31</v>
      </c>
      <c r="B3050" t="s">
        <v>34</v>
      </c>
      <c r="C3050" t="s">
        <v>37</v>
      </c>
      <c r="G3050" t="s">
        <v>82</v>
      </c>
      <c r="H3050" t="s">
        <v>94</v>
      </c>
      <c r="I3050" t="s">
        <v>104</v>
      </c>
      <c r="J3050" s="2">
        <v>44454</v>
      </c>
      <c r="K3050" s="2">
        <v>44591</v>
      </c>
      <c r="L3050">
        <v>0</v>
      </c>
    </row>
    <row r="3051" spans="1:12" x14ac:dyDescent="0.25">
      <c r="A3051" t="s">
        <v>31</v>
      </c>
      <c r="B3051" t="s">
        <v>34</v>
      </c>
      <c r="C3051" t="s">
        <v>37</v>
      </c>
      <c r="G3051" t="s">
        <v>82</v>
      </c>
      <c r="H3051" t="s">
        <v>94</v>
      </c>
      <c r="I3051" t="s">
        <v>104</v>
      </c>
      <c r="J3051" s="2">
        <v>44453</v>
      </c>
      <c r="K3051" s="2">
        <v>44590</v>
      </c>
      <c r="L3051">
        <v>0</v>
      </c>
    </row>
    <row r="3052" spans="1:12" x14ac:dyDescent="0.25">
      <c r="A3052" t="s">
        <v>31</v>
      </c>
      <c r="B3052" t="s">
        <v>34</v>
      </c>
      <c r="C3052" t="s">
        <v>37</v>
      </c>
      <c r="G3052" t="s">
        <v>82</v>
      </c>
      <c r="H3052" t="s">
        <v>94</v>
      </c>
      <c r="I3052" t="s">
        <v>104</v>
      </c>
      <c r="J3052" s="2">
        <v>44452</v>
      </c>
      <c r="K3052" s="2">
        <v>44589</v>
      </c>
      <c r="L3052">
        <v>0</v>
      </c>
    </row>
    <row r="3053" spans="1:12" x14ac:dyDescent="0.25">
      <c r="A3053" t="s">
        <v>31</v>
      </c>
      <c r="B3053" t="s">
        <v>34</v>
      </c>
      <c r="C3053" t="s">
        <v>37</v>
      </c>
      <c r="G3053" t="s">
        <v>82</v>
      </c>
      <c r="H3053" t="s">
        <v>94</v>
      </c>
      <c r="I3053" t="s">
        <v>104</v>
      </c>
      <c r="J3053" s="2">
        <v>44451</v>
      </c>
      <c r="K3053" s="2">
        <v>44588</v>
      </c>
      <c r="L3053">
        <v>0</v>
      </c>
    </row>
    <row r="3054" spans="1:12" x14ac:dyDescent="0.25">
      <c r="A3054" t="s">
        <v>31</v>
      </c>
      <c r="B3054" t="s">
        <v>34</v>
      </c>
      <c r="C3054" t="s">
        <v>37</v>
      </c>
      <c r="G3054" t="s">
        <v>82</v>
      </c>
      <c r="H3054" t="s">
        <v>94</v>
      </c>
      <c r="I3054" t="s">
        <v>104</v>
      </c>
      <c r="J3054" s="2">
        <v>44450</v>
      </c>
      <c r="K3054" s="2">
        <v>44587</v>
      </c>
      <c r="L3054">
        <v>0</v>
      </c>
    </row>
    <row r="3055" spans="1:12" x14ac:dyDescent="0.25">
      <c r="A3055" t="s">
        <v>31</v>
      </c>
      <c r="B3055" t="s">
        <v>34</v>
      </c>
      <c r="C3055" t="s">
        <v>37</v>
      </c>
      <c r="G3055" t="s">
        <v>82</v>
      </c>
      <c r="H3055" t="s">
        <v>94</v>
      </c>
      <c r="I3055" t="s">
        <v>104</v>
      </c>
      <c r="J3055" s="2">
        <v>44449</v>
      </c>
      <c r="K3055" s="2">
        <v>44586</v>
      </c>
      <c r="L3055">
        <v>0</v>
      </c>
    </row>
    <row r="3056" spans="1:12" x14ac:dyDescent="0.25">
      <c r="A3056" t="s">
        <v>31</v>
      </c>
      <c r="B3056" t="s">
        <v>34</v>
      </c>
      <c r="C3056" t="s">
        <v>37</v>
      </c>
      <c r="G3056" t="s">
        <v>82</v>
      </c>
      <c r="H3056" t="s">
        <v>94</v>
      </c>
      <c r="I3056" t="s">
        <v>104</v>
      </c>
      <c r="J3056" s="2">
        <v>44479</v>
      </c>
      <c r="K3056" s="2">
        <v>44616</v>
      </c>
      <c r="L3056">
        <v>0</v>
      </c>
    </row>
    <row r="3057" spans="1:12" x14ac:dyDescent="0.25">
      <c r="A3057" t="s">
        <v>31</v>
      </c>
      <c r="B3057" t="s">
        <v>34</v>
      </c>
      <c r="C3057" t="s">
        <v>37</v>
      </c>
      <c r="G3057" t="s">
        <v>82</v>
      </c>
      <c r="H3057" t="s">
        <v>94</v>
      </c>
      <c r="I3057" t="s">
        <v>104</v>
      </c>
      <c r="J3057" s="2">
        <v>44463</v>
      </c>
      <c r="K3057" s="2">
        <v>44600</v>
      </c>
      <c r="L3057">
        <v>0</v>
      </c>
    </row>
    <row r="3058" spans="1:12" x14ac:dyDescent="0.25">
      <c r="A3058" t="s">
        <v>31</v>
      </c>
      <c r="B3058" t="s">
        <v>34</v>
      </c>
      <c r="C3058" t="s">
        <v>37</v>
      </c>
      <c r="G3058" t="s">
        <v>82</v>
      </c>
      <c r="H3058" t="s">
        <v>94</v>
      </c>
      <c r="I3058" t="s">
        <v>104</v>
      </c>
      <c r="J3058" s="2">
        <v>44480</v>
      </c>
      <c r="K3058" s="2">
        <v>44617</v>
      </c>
      <c r="L3058">
        <v>0</v>
      </c>
    </row>
    <row r="3059" spans="1:12" x14ac:dyDescent="0.25">
      <c r="A3059" t="s">
        <v>31</v>
      </c>
      <c r="B3059" t="s">
        <v>34</v>
      </c>
      <c r="C3059" t="s">
        <v>37</v>
      </c>
      <c r="G3059" t="s">
        <v>82</v>
      </c>
      <c r="H3059" t="s">
        <v>94</v>
      </c>
      <c r="I3059" t="s">
        <v>104</v>
      </c>
      <c r="J3059" s="2">
        <v>44513</v>
      </c>
      <c r="K3059" s="2">
        <v>44650</v>
      </c>
      <c r="L3059">
        <v>208.82400000000001</v>
      </c>
    </row>
    <row r="3060" spans="1:12" x14ac:dyDescent="0.25">
      <c r="A3060" t="s">
        <v>31</v>
      </c>
      <c r="B3060" t="s">
        <v>34</v>
      </c>
      <c r="C3060" t="s">
        <v>37</v>
      </c>
      <c r="G3060" t="s">
        <v>82</v>
      </c>
      <c r="H3060" t="s">
        <v>94</v>
      </c>
      <c r="I3060" t="s">
        <v>104</v>
      </c>
      <c r="J3060" s="2">
        <v>44482</v>
      </c>
      <c r="K3060" s="2">
        <v>44619</v>
      </c>
      <c r="L3060">
        <v>0</v>
      </c>
    </row>
    <row r="3061" spans="1:12" x14ac:dyDescent="0.25">
      <c r="A3061" t="s">
        <v>31</v>
      </c>
      <c r="B3061" t="s">
        <v>34</v>
      </c>
      <c r="C3061" t="s">
        <v>37</v>
      </c>
      <c r="G3061" t="s">
        <v>82</v>
      </c>
      <c r="H3061" t="s">
        <v>94</v>
      </c>
      <c r="I3061" t="s">
        <v>104</v>
      </c>
      <c r="J3061" s="2">
        <v>44448</v>
      </c>
      <c r="K3061" s="2">
        <v>44585</v>
      </c>
      <c r="L3061">
        <v>0</v>
      </c>
    </row>
    <row r="3062" spans="1:12" x14ac:dyDescent="0.25">
      <c r="A3062" t="s">
        <v>31</v>
      </c>
      <c r="B3062" t="s">
        <v>34</v>
      </c>
      <c r="C3062" t="s">
        <v>37</v>
      </c>
      <c r="G3062" t="s">
        <v>82</v>
      </c>
      <c r="H3062" t="s">
        <v>94</v>
      </c>
      <c r="I3062" t="s">
        <v>104</v>
      </c>
      <c r="J3062" s="2">
        <v>44512</v>
      </c>
      <c r="K3062" s="2">
        <v>44649</v>
      </c>
      <c r="L3062">
        <v>208.82400000000001</v>
      </c>
    </row>
    <row r="3063" spans="1:12" x14ac:dyDescent="0.25">
      <c r="A3063" t="s">
        <v>31</v>
      </c>
      <c r="B3063" t="s">
        <v>34</v>
      </c>
      <c r="C3063" t="s">
        <v>37</v>
      </c>
      <c r="G3063" t="s">
        <v>82</v>
      </c>
      <c r="H3063" t="s">
        <v>94</v>
      </c>
      <c r="I3063" t="s">
        <v>104</v>
      </c>
      <c r="J3063" s="2">
        <v>44511</v>
      </c>
      <c r="K3063" s="2">
        <v>44648</v>
      </c>
      <c r="L3063">
        <v>208.82400000000001</v>
      </c>
    </row>
    <row r="3064" spans="1:12" x14ac:dyDescent="0.25">
      <c r="A3064" t="s">
        <v>31</v>
      </c>
      <c r="B3064" t="s">
        <v>34</v>
      </c>
      <c r="C3064" t="s">
        <v>37</v>
      </c>
      <c r="G3064" t="s">
        <v>82</v>
      </c>
      <c r="H3064" t="s">
        <v>94</v>
      </c>
      <c r="I3064" t="s">
        <v>104</v>
      </c>
      <c r="J3064" s="2">
        <v>44510</v>
      </c>
      <c r="K3064" s="2">
        <v>44647</v>
      </c>
      <c r="L3064">
        <v>208.82400000000001</v>
      </c>
    </row>
    <row r="3065" spans="1:12" x14ac:dyDescent="0.25">
      <c r="A3065" t="s">
        <v>31</v>
      </c>
      <c r="B3065" t="s">
        <v>34</v>
      </c>
      <c r="C3065" t="s">
        <v>37</v>
      </c>
      <c r="G3065" t="s">
        <v>82</v>
      </c>
      <c r="H3065" t="s">
        <v>94</v>
      </c>
      <c r="I3065" t="s">
        <v>104</v>
      </c>
      <c r="J3065" s="2">
        <v>44509</v>
      </c>
      <c r="K3065" s="2">
        <v>44646</v>
      </c>
      <c r="L3065">
        <v>208.82400000000001</v>
      </c>
    </row>
    <row r="3066" spans="1:12" x14ac:dyDescent="0.25">
      <c r="A3066" t="s">
        <v>31</v>
      </c>
      <c r="B3066" t="s">
        <v>34</v>
      </c>
      <c r="C3066" t="s">
        <v>37</v>
      </c>
      <c r="G3066" t="s">
        <v>82</v>
      </c>
      <c r="H3066" t="s">
        <v>94</v>
      </c>
      <c r="I3066" t="s">
        <v>104</v>
      </c>
      <c r="J3066" s="2">
        <v>44508</v>
      </c>
      <c r="K3066" s="2">
        <v>44645</v>
      </c>
      <c r="L3066">
        <v>208.82400000000001</v>
      </c>
    </row>
    <row r="3067" spans="1:12" x14ac:dyDescent="0.25">
      <c r="A3067" t="s">
        <v>31</v>
      </c>
      <c r="B3067" t="s">
        <v>34</v>
      </c>
      <c r="C3067" t="s">
        <v>37</v>
      </c>
      <c r="G3067" t="s">
        <v>82</v>
      </c>
      <c r="H3067" t="s">
        <v>94</v>
      </c>
      <c r="I3067" t="s">
        <v>104</v>
      </c>
      <c r="J3067" s="2">
        <v>44507</v>
      </c>
      <c r="K3067" s="2">
        <v>44644</v>
      </c>
      <c r="L3067">
        <v>208.82400000000001</v>
      </c>
    </row>
    <row r="3068" spans="1:12" x14ac:dyDescent="0.25">
      <c r="A3068" t="s">
        <v>31</v>
      </c>
      <c r="B3068" t="s">
        <v>34</v>
      </c>
      <c r="C3068" t="s">
        <v>37</v>
      </c>
      <c r="G3068" t="s">
        <v>82</v>
      </c>
      <c r="H3068" t="s">
        <v>94</v>
      </c>
      <c r="I3068" t="s">
        <v>104</v>
      </c>
      <c r="J3068" s="2">
        <v>44506</v>
      </c>
      <c r="K3068" s="2">
        <v>44643</v>
      </c>
      <c r="L3068">
        <v>208.82400000000001</v>
      </c>
    </row>
    <row r="3069" spans="1:12" x14ac:dyDescent="0.25">
      <c r="A3069" t="s">
        <v>31</v>
      </c>
      <c r="B3069" t="s">
        <v>34</v>
      </c>
      <c r="C3069" t="s">
        <v>37</v>
      </c>
      <c r="G3069" t="s">
        <v>82</v>
      </c>
      <c r="H3069" t="s">
        <v>94</v>
      </c>
      <c r="I3069" t="s">
        <v>104</v>
      </c>
      <c r="J3069" s="2">
        <v>44505</v>
      </c>
      <c r="K3069" s="2">
        <v>44642</v>
      </c>
      <c r="L3069">
        <v>208.82400000000001</v>
      </c>
    </row>
    <row r="3070" spans="1:12" x14ac:dyDescent="0.25">
      <c r="A3070" t="s">
        <v>31</v>
      </c>
      <c r="B3070" t="s">
        <v>34</v>
      </c>
      <c r="C3070" t="s">
        <v>37</v>
      </c>
      <c r="G3070" t="s">
        <v>82</v>
      </c>
      <c r="H3070" t="s">
        <v>94</v>
      </c>
      <c r="I3070" t="s">
        <v>104</v>
      </c>
      <c r="J3070" s="2">
        <v>44504</v>
      </c>
      <c r="K3070" s="2">
        <v>44641</v>
      </c>
      <c r="L3070">
        <v>208.82400000000001</v>
      </c>
    </row>
    <row r="3071" spans="1:12" x14ac:dyDescent="0.25">
      <c r="A3071" t="s">
        <v>31</v>
      </c>
      <c r="B3071" t="s">
        <v>34</v>
      </c>
      <c r="C3071" t="s">
        <v>37</v>
      </c>
      <c r="G3071" t="s">
        <v>82</v>
      </c>
      <c r="H3071" t="s">
        <v>94</v>
      </c>
      <c r="I3071" t="s">
        <v>104</v>
      </c>
      <c r="J3071" s="2">
        <v>44503</v>
      </c>
      <c r="K3071" s="2">
        <v>44640</v>
      </c>
      <c r="L3071">
        <v>208.82400000000001</v>
      </c>
    </row>
    <row r="3072" spans="1:12" x14ac:dyDescent="0.25">
      <c r="A3072" t="s">
        <v>31</v>
      </c>
      <c r="B3072" t="s">
        <v>34</v>
      </c>
      <c r="C3072" t="s">
        <v>37</v>
      </c>
      <c r="G3072" t="s">
        <v>82</v>
      </c>
      <c r="H3072" t="s">
        <v>94</v>
      </c>
      <c r="I3072" t="s">
        <v>104</v>
      </c>
      <c r="J3072" s="2">
        <v>44502</v>
      </c>
      <c r="K3072" s="2">
        <v>44639</v>
      </c>
      <c r="L3072">
        <v>174.82595606076711</v>
      </c>
    </row>
    <row r="3073" spans="1:12" x14ac:dyDescent="0.25">
      <c r="A3073" t="s">
        <v>31</v>
      </c>
      <c r="B3073" t="s">
        <v>34</v>
      </c>
      <c r="C3073" t="s">
        <v>37</v>
      </c>
      <c r="G3073" t="s">
        <v>82</v>
      </c>
      <c r="H3073" t="s">
        <v>94</v>
      </c>
      <c r="I3073" t="s">
        <v>104</v>
      </c>
      <c r="J3073" s="2">
        <v>44501</v>
      </c>
      <c r="K3073" s="2">
        <v>44638</v>
      </c>
      <c r="L3073">
        <v>112.8774810225881</v>
      </c>
    </row>
    <row r="3074" spans="1:12" x14ac:dyDescent="0.25">
      <c r="A3074" t="s">
        <v>31</v>
      </c>
      <c r="B3074" t="s">
        <v>34</v>
      </c>
      <c r="C3074" t="s">
        <v>37</v>
      </c>
      <c r="G3074" t="s">
        <v>82</v>
      </c>
      <c r="H3074" t="s">
        <v>94</v>
      </c>
      <c r="I3074" t="s">
        <v>104</v>
      </c>
      <c r="J3074" s="2">
        <v>44500</v>
      </c>
      <c r="K3074" s="2">
        <v>44637</v>
      </c>
      <c r="L3074">
        <v>0</v>
      </c>
    </row>
    <row r="3075" spans="1:12" x14ac:dyDescent="0.25">
      <c r="A3075" t="s">
        <v>31</v>
      </c>
      <c r="B3075" t="s">
        <v>34</v>
      </c>
      <c r="C3075" t="s">
        <v>37</v>
      </c>
      <c r="G3075" t="s">
        <v>82</v>
      </c>
      <c r="H3075" t="s">
        <v>94</v>
      </c>
      <c r="I3075" t="s">
        <v>104</v>
      </c>
      <c r="J3075" s="2">
        <v>44499</v>
      </c>
      <c r="K3075" s="2">
        <v>44636</v>
      </c>
      <c r="L3075">
        <v>0</v>
      </c>
    </row>
    <row r="3076" spans="1:12" x14ac:dyDescent="0.25">
      <c r="A3076" t="s">
        <v>31</v>
      </c>
      <c r="B3076" t="s">
        <v>34</v>
      </c>
      <c r="C3076" t="s">
        <v>37</v>
      </c>
      <c r="G3076" t="s">
        <v>82</v>
      </c>
      <c r="H3076" t="s">
        <v>94</v>
      </c>
      <c r="I3076" t="s">
        <v>104</v>
      </c>
      <c r="J3076" s="2">
        <v>44498</v>
      </c>
      <c r="K3076" s="2">
        <v>44635</v>
      </c>
      <c r="L3076">
        <v>0</v>
      </c>
    </row>
    <row r="3077" spans="1:12" x14ac:dyDescent="0.25">
      <c r="A3077" t="s">
        <v>31</v>
      </c>
      <c r="B3077" t="s">
        <v>34</v>
      </c>
      <c r="C3077" t="s">
        <v>37</v>
      </c>
      <c r="G3077" t="s">
        <v>82</v>
      </c>
      <c r="H3077" t="s">
        <v>94</v>
      </c>
      <c r="I3077" t="s">
        <v>104</v>
      </c>
      <c r="J3077" s="2">
        <v>44497</v>
      </c>
      <c r="K3077" s="2">
        <v>44634</v>
      </c>
      <c r="L3077">
        <v>0</v>
      </c>
    </row>
    <row r="3078" spans="1:12" x14ac:dyDescent="0.25">
      <c r="A3078" t="s">
        <v>31</v>
      </c>
      <c r="B3078" t="s">
        <v>34</v>
      </c>
      <c r="C3078" t="s">
        <v>37</v>
      </c>
      <c r="G3078" t="s">
        <v>82</v>
      </c>
      <c r="H3078" t="s">
        <v>94</v>
      </c>
      <c r="I3078" t="s">
        <v>104</v>
      </c>
      <c r="J3078" s="2">
        <v>44483</v>
      </c>
      <c r="K3078" s="2">
        <v>44620</v>
      </c>
      <c r="L3078">
        <v>0</v>
      </c>
    </row>
    <row r="3079" spans="1:12" x14ac:dyDescent="0.25">
      <c r="A3079" t="s">
        <v>31</v>
      </c>
      <c r="B3079" t="s">
        <v>34</v>
      </c>
      <c r="C3079" t="s">
        <v>37</v>
      </c>
      <c r="G3079" t="s">
        <v>82</v>
      </c>
      <c r="H3079" t="s">
        <v>94</v>
      </c>
      <c r="I3079" t="s">
        <v>104</v>
      </c>
      <c r="J3079" s="2">
        <v>44484</v>
      </c>
      <c r="K3079" s="2">
        <v>44621</v>
      </c>
      <c r="L3079">
        <v>0</v>
      </c>
    </row>
    <row r="3080" spans="1:12" x14ac:dyDescent="0.25">
      <c r="A3080" t="s">
        <v>31</v>
      </c>
      <c r="B3080" t="s">
        <v>34</v>
      </c>
      <c r="C3080" t="s">
        <v>37</v>
      </c>
      <c r="G3080" t="s">
        <v>82</v>
      </c>
      <c r="H3080" t="s">
        <v>94</v>
      </c>
      <c r="I3080" t="s">
        <v>104</v>
      </c>
      <c r="J3080" s="2">
        <v>44485</v>
      </c>
      <c r="K3080" s="2">
        <v>44622</v>
      </c>
      <c r="L3080">
        <v>0</v>
      </c>
    </row>
    <row r="3081" spans="1:12" x14ac:dyDescent="0.25">
      <c r="A3081" t="s">
        <v>31</v>
      </c>
      <c r="B3081" t="s">
        <v>34</v>
      </c>
      <c r="C3081" t="s">
        <v>37</v>
      </c>
      <c r="G3081" t="s">
        <v>82</v>
      </c>
      <c r="H3081" t="s">
        <v>94</v>
      </c>
      <c r="I3081" t="s">
        <v>104</v>
      </c>
      <c r="J3081" s="2">
        <v>44486</v>
      </c>
      <c r="K3081" s="2">
        <v>44623</v>
      </c>
      <c r="L3081">
        <v>0</v>
      </c>
    </row>
    <row r="3082" spans="1:12" x14ac:dyDescent="0.25">
      <c r="A3082" t="s">
        <v>31</v>
      </c>
      <c r="B3082" t="s">
        <v>34</v>
      </c>
      <c r="C3082" t="s">
        <v>37</v>
      </c>
      <c r="G3082" t="s">
        <v>82</v>
      </c>
      <c r="H3082" t="s">
        <v>94</v>
      </c>
      <c r="I3082" t="s">
        <v>104</v>
      </c>
      <c r="J3082" s="2">
        <v>44487</v>
      </c>
      <c r="K3082" s="2">
        <v>44624</v>
      </c>
      <c r="L3082">
        <v>0</v>
      </c>
    </row>
    <row r="3083" spans="1:12" x14ac:dyDescent="0.25">
      <c r="A3083" t="s">
        <v>31</v>
      </c>
      <c r="B3083" t="s">
        <v>34</v>
      </c>
      <c r="C3083" t="s">
        <v>37</v>
      </c>
      <c r="G3083" t="s">
        <v>82</v>
      </c>
      <c r="H3083" t="s">
        <v>94</v>
      </c>
      <c r="I3083" t="s">
        <v>104</v>
      </c>
      <c r="J3083" s="2">
        <v>44488</v>
      </c>
      <c r="K3083" s="2">
        <v>44625</v>
      </c>
      <c r="L3083">
        <v>0</v>
      </c>
    </row>
    <row r="3084" spans="1:12" x14ac:dyDescent="0.25">
      <c r="A3084" t="s">
        <v>31</v>
      </c>
      <c r="B3084" t="s">
        <v>34</v>
      </c>
      <c r="C3084" t="s">
        <v>37</v>
      </c>
      <c r="G3084" t="s">
        <v>82</v>
      </c>
      <c r="H3084" t="s">
        <v>94</v>
      </c>
      <c r="I3084" t="s">
        <v>104</v>
      </c>
      <c r="J3084" s="2">
        <v>44481</v>
      </c>
      <c r="K3084" s="2">
        <v>44618</v>
      </c>
      <c r="L3084">
        <v>0</v>
      </c>
    </row>
    <row r="3085" spans="1:12" x14ac:dyDescent="0.25">
      <c r="A3085" t="s">
        <v>31</v>
      </c>
      <c r="B3085" t="s">
        <v>34</v>
      </c>
      <c r="C3085" t="s">
        <v>37</v>
      </c>
      <c r="G3085" t="s">
        <v>82</v>
      </c>
      <c r="H3085" t="s">
        <v>94</v>
      </c>
      <c r="I3085" t="s">
        <v>104</v>
      </c>
      <c r="J3085" s="2">
        <v>44489</v>
      </c>
      <c r="K3085" s="2">
        <v>44626</v>
      </c>
      <c r="L3085">
        <v>0</v>
      </c>
    </row>
    <row r="3086" spans="1:12" x14ac:dyDescent="0.25">
      <c r="A3086" t="s">
        <v>31</v>
      </c>
      <c r="B3086" t="s">
        <v>34</v>
      </c>
      <c r="C3086" t="s">
        <v>37</v>
      </c>
      <c r="G3086" t="s">
        <v>82</v>
      </c>
      <c r="H3086" t="s">
        <v>94</v>
      </c>
      <c r="I3086" t="s">
        <v>104</v>
      </c>
      <c r="J3086" s="2">
        <v>44491</v>
      </c>
      <c r="K3086" s="2">
        <v>44628</v>
      </c>
      <c r="L3086">
        <v>0</v>
      </c>
    </row>
    <row r="3087" spans="1:12" x14ac:dyDescent="0.25">
      <c r="A3087" t="s">
        <v>31</v>
      </c>
      <c r="B3087" t="s">
        <v>34</v>
      </c>
      <c r="C3087" t="s">
        <v>37</v>
      </c>
      <c r="G3087" t="s">
        <v>82</v>
      </c>
      <c r="H3087" t="s">
        <v>94</v>
      </c>
      <c r="I3087" t="s">
        <v>104</v>
      </c>
      <c r="J3087" s="2">
        <v>44492</v>
      </c>
      <c r="K3087" s="2">
        <v>44629</v>
      </c>
      <c r="L3087">
        <v>0</v>
      </c>
    </row>
    <row r="3088" spans="1:12" x14ac:dyDescent="0.25">
      <c r="A3088" t="s">
        <v>31</v>
      </c>
      <c r="B3088" t="s">
        <v>34</v>
      </c>
      <c r="C3088" t="s">
        <v>37</v>
      </c>
      <c r="G3088" t="s">
        <v>82</v>
      </c>
      <c r="H3088" t="s">
        <v>94</v>
      </c>
      <c r="I3088" t="s">
        <v>104</v>
      </c>
      <c r="J3088" s="2">
        <v>44493</v>
      </c>
      <c r="K3088" s="2">
        <v>44630</v>
      </c>
      <c r="L3088">
        <v>0</v>
      </c>
    </row>
    <row r="3089" spans="1:12" x14ac:dyDescent="0.25">
      <c r="A3089" t="s">
        <v>31</v>
      </c>
      <c r="B3089" t="s">
        <v>34</v>
      </c>
      <c r="C3089" t="s">
        <v>37</v>
      </c>
      <c r="G3089" t="s">
        <v>82</v>
      </c>
      <c r="H3089" t="s">
        <v>94</v>
      </c>
      <c r="I3089" t="s">
        <v>104</v>
      </c>
      <c r="J3089" s="2">
        <v>44494</v>
      </c>
      <c r="K3089" s="2">
        <v>44631</v>
      </c>
      <c r="L3089">
        <v>0</v>
      </c>
    </row>
    <row r="3090" spans="1:12" x14ac:dyDescent="0.25">
      <c r="A3090" t="s">
        <v>31</v>
      </c>
      <c r="B3090" t="s">
        <v>34</v>
      </c>
      <c r="C3090" t="s">
        <v>37</v>
      </c>
      <c r="G3090" t="s">
        <v>82</v>
      </c>
      <c r="H3090" t="s">
        <v>94</v>
      </c>
      <c r="I3090" t="s">
        <v>104</v>
      </c>
      <c r="J3090" s="2">
        <v>44495</v>
      </c>
      <c r="K3090" s="2">
        <v>44632</v>
      </c>
      <c r="L3090">
        <v>0</v>
      </c>
    </row>
    <row r="3091" spans="1:12" x14ac:dyDescent="0.25">
      <c r="A3091" t="s">
        <v>31</v>
      </c>
      <c r="B3091" t="s">
        <v>34</v>
      </c>
      <c r="C3091" t="s">
        <v>37</v>
      </c>
      <c r="G3091" t="s">
        <v>82</v>
      </c>
      <c r="H3091" t="s">
        <v>94</v>
      </c>
      <c r="I3091" t="s">
        <v>104</v>
      </c>
      <c r="J3091" s="2">
        <v>44496</v>
      </c>
      <c r="K3091" s="2">
        <v>44633</v>
      </c>
      <c r="L3091">
        <v>0</v>
      </c>
    </row>
    <row r="3092" spans="1:12" x14ac:dyDescent="0.25">
      <c r="A3092" t="s">
        <v>31</v>
      </c>
      <c r="B3092" t="s">
        <v>34</v>
      </c>
      <c r="C3092" t="s">
        <v>37</v>
      </c>
      <c r="G3092" t="s">
        <v>82</v>
      </c>
      <c r="H3092" t="s">
        <v>94</v>
      </c>
      <c r="I3092" t="s">
        <v>104</v>
      </c>
      <c r="J3092" s="2">
        <v>44490</v>
      </c>
      <c r="K3092" s="2">
        <v>44627</v>
      </c>
      <c r="L3092">
        <v>0</v>
      </c>
    </row>
    <row r="3093" spans="1:12" x14ac:dyDescent="0.25">
      <c r="A3093" t="s">
        <v>31</v>
      </c>
      <c r="B3093" t="s">
        <v>34</v>
      </c>
      <c r="C3093" t="s">
        <v>37</v>
      </c>
      <c r="G3093" t="s">
        <v>82</v>
      </c>
      <c r="H3093" t="s">
        <v>94</v>
      </c>
      <c r="I3093" t="s">
        <v>104</v>
      </c>
      <c r="J3093" s="2">
        <v>44447</v>
      </c>
      <c r="K3093" s="2">
        <v>44584</v>
      </c>
      <c r="L3093">
        <v>0</v>
      </c>
    </row>
    <row r="3094" spans="1:12" x14ac:dyDescent="0.25">
      <c r="A3094" t="s">
        <v>31</v>
      </c>
      <c r="B3094" t="s">
        <v>34</v>
      </c>
      <c r="C3094" t="s">
        <v>37</v>
      </c>
      <c r="G3094" t="s">
        <v>82</v>
      </c>
      <c r="H3094" t="s">
        <v>94</v>
      </c>
      <c r="I3094" t="s">
        <v>104</v>
      </c>
      <c r="J3094" s="2">
        <v>44379</v>
      </c>
      <c r="K3094" s="2">
        <v>44516</v>
      </c>
      <c r="L3094">
        <v>0</v>
      </c>
    </row>
    <row r="3095" spans="1:12" x14ac:dyDescent="0.25">
      <c r="A3095" t="s">
        <v>31</v>
      </c>
      <c r="B3095" t="s">
        <v>34</v>
      </c>
      <c r="C3095" t="s">
        <v>37</v>
      </c>
      <c r="G3095" t="s">
        <v>82</v>
      </c>
      <c r="H3095" t="s">
        <v>94</v>
      </c>
      <c r="I3095" t="s">
        <v>104</v>
      </c>
      <c r="J3095" s="2">
        <v>44445</v>
      </c>
      <c r="K3095" s="2">
        <v>44582</v>
      </c>
      <c r="L3095">
        <v>0</v>
      </c>
    </row>
    <row r="3096" spans="1:12" x14ac:dyDescent="0.25">
      <c r="A3096" t="s">
        <v>31</v>
      </c>
      <c r="B3096" t="s">
        <v>34</v>
      </c>
      <c r="C3096" t="s">
        <v>37</v>
      </c>
      <c r="G3096" t="s">
        <v>82</v>
      </c>
      <c r="H3096" t="s">
        <v>94</v>
      </c>
      <c r="I3096" t="s">
        <v>104</v>
      </c>
      <c r="J3096" s="2">
        <v>44409</v>
      </c>
      <c r="K3096" s="2">
        <v>44546</v>
      </c>
      <c r="L3096">
        <v>0</v>
      </c>
    </row>
    <row r="3097" spans="1:12" x14ac:dyDescent="0.25">
      <c r="A3097" t="s">
        <v>31</v>
      </c>
      <c r="B3097" t="s">
        <v>34</v>
      </c>
      <c r="C3097" t="s">
        <v>37</v>
      </c>
      <c r="G3097" t="s">
        <v>82</v>
      </c>
      <c r="H3097" t="s">
        <v>94</v>
      </c>
      <c r="I3097" t="s">
        <v>104</v>
      </c>
      <c r="J3097" s="2">
        <v>44408</v>
      </c>
      <c r="K3097" s="2">
        <v>44545</v>
      </c>
      <c r="L3097">
        <v>0</v>
      </c>
    </row>
    <row r="3098" spans="1:12" x14ac:dyDescent="0.25">
      <c r="A3098" t="s">
        <v>31</v>
      </c>
      <c r="B3098" t="s">
        <v>34</v>
      </c>
      <c r="C3098" t="s">
        <v>37</v>
      </c>
      <c r="G3098" t="s">
        <v>82</v>
      </c>
      <c r="H3098" t="s">
        <v>94</v>
      </c>
      <c r="I3098" t="s">
        <v>104</v>
      </c>
      <c r="J3098" s="2">
        <v>44407</v>
      </c>
      <c r="K3098" s="2">
        <v>44544</v>
      </c>
      <c r="L3098">
        <v>0</v>
      </c>
    </row>
    <row r="3099" spans="1:12" x14ac:dyDescent="0.25">
      <c r="A3099" t="s">
        <v>31</v>
      </c>
      <c r="B3099" t="s">
        <v>34</v>
      </c>
      <c r="C3099" t="s">
        <v>37</v>
      </c>
      <c r="G3099" t="s">
        <v>82</v>
      </c>
      <c r="H3099" t="s">
        <v>94</v>
      </c>
      <c r="I3099" t="s">
        <v>104</v>
      </c>
      <c r="J3099" s="2">
        <v>44406</v>
      </c>
      <c r="K3099" s="2">
        <v>44543</v>
      </c>
      <c r="L3099">
        <v>0</v>
      </c>
    </row>
    <row r="3100" spans="1:12" x14ac:dyDescent="0.25">
      <c r="A3100" t="s">
        <v>31</v>
      </c>
      <c r="B3100" t="s">
        <v>34</v>
      </c>
      <c r="C3100" t="s">
        <v>37</v>
      </c>
      <c r="G3100" t="s">
        <v>82</v>
      </c>
      <c r="H3100" t="s">
        <v>94</v>
      </c>
      <c r="I3100" t="s">
        <v>104</v>
      </c>
      <c r="J3100" s="2">
        <v>44405</v>
      </c>
      <c r="K3100" s="2">
        <v>44542</v>
      </c>
      <c r="L3100">
        <v>0</v>
      </c>
    </row>
    <row r="3101" spans="1:12" x14ac:dyDescent="0.25">
      <c r="A3101" t="s">
        <v>31</v>
      </c>
      <c r="B3101" t="s">
        <v>34</v>
      </c>
      <c r="C3101" t="s">
        <v>37</v>
      </c>
      <c r="G3101" t="s">
        <v>82</v>
      </c>
      <c r="H3101" t="s">
        <v>94</v>
      </c>
      <c r="I3101" t="s">
        <v>104</v>
      </c>
      <c r="J3101" s="2">
        <v>44404</v>
      </c>
      <c r="K3101" s="2">
        <v>44541</v>
      </c>
      <c r="L3101">
        <v>0</v>
      </c>
    </row>
    <row r="3102" spans="1:12" x14ac:dyDescent="0.25">
      <c r="A3102" t="s">
        <v>31</v>
      </c>
      <c r="B3102" t="s">
        <v>34</v>
      </c>
      <c r="C3102" t="s">
        <v>37</v>
      </c>
      <c r="G3102" t="s">
        <v>82</v>
      </c>
      <c r="H3102" t="s">
        <v>94</v>
      </c>
      <c r="I3102" t="s">
        <v>104</v>
      </c>
      <c r="J3102" s="2">
        <v>44403</v>
      </c>
      <c r="K3102" s="2">
        <v>44540</v>
      </c>
      <c r="L3102">
        <v>0</v>
      </c>
    </row>
    <row r="3103" spans="1:12" x14ac:dyDescent="0.25">
      <c r="A3103" t="s">
        <v>31</v>
      </c>
      <c r="B3103" t="s">
        <v>34</v>
      </c>
      <c r="C3103" t="s">
        <v>37</v>
      </c>
      <c r="G3103" t="s">
        <v>82</v>
      </c>
      <c r="H3103" t="s">
        <v>94</v>
      </c>
      <c r="I3103" t="s">
        <v>104</v>
      </c>
      <c r="J3103" s="2">
        <v>44402</v>
      </c>
      <c r="K3103" s="2">
        <v>44539</v>
      </c>
      <c r="L3103">
        <v>0</v>
      </c>
    </row>
    <row r="3104" spans="1:12" x14ac:dyDescent="0.25">
      <c r="A3104" t="s">
        <v>31</v>
      </c>
      <c r="B3104" t="s">
        <v>34</v>
      </c>
      <c r="C3104" t="s">
        <v>37</v>
      </c>
      <c r="G3104" t="s">
        <v>82</v>
      </c>
      <c r="H3104" t="s">
        <v>94</v>
      </c>
      <c r="I3104" t="s">
        <v>104</v>
      </c>
      <c r="J3104" s="2">
        <v>44401</v>
      </c>
      <c r="K3104" s="2">
        <v>44538</v>
      </c>
      <c r="L3104">
        <v>0</v>
      </c>
    </row>
    <row r="3105" spans="1:12" x14ac:dyDescent="0.25">
      <c r="A3105" t="s">
        <v>31</v>
      </c>
      <c r="B3105" t="s">
        <v>34</v>
      </c>
      <c r="C3105" t="s">
        <v>37</v>
      </c>
      <c r="G3105" t="s">
        <v>82</v>
      </c>
      <c r="H3105" t="s">
        <v>94</v>
      </c>
      <c r="I3105" t="s">
        <v>104</v>
      </c>
      <c r="J3105" s="2">
        <v>44400</v>
      </c>
      <c r="K3105" s="2">
        <v>44537</v>
      </c>
      <c r="L3105">
        <v>0</v>
      </c>
    </row>
    <row r="3106" spans="1:12" x14ac:dyDescent="0.25">
      <c r="A3106" t="s">
        <v>31</v>
      </c>
      <c r="B3106" t="s">
        <v>34</v>
      </c>
      <c r="C3106" t="s">
        <v>37</v>
      </c>
      <c r="G3106" t="s">
        <v>82</v>
      </c>
      <c r="H3106" t="s">
        <v>94</v>
      </c>
      <c r="I3106" t="s">
        <v>104</v>
      </c>
      <c r="J3106" s="2">
        <v>44399</v>
      </c>
      <c r="K3106" s="2">
        <v>44536</v>
      </c>
      <c r="L3106">
        <v>0</v>
      </c>
    </row>
    <row r="3107" spans="1:12" x14ac:dyDescent="0.25">
      <c r="A3107" t="s">
        <v>31</v>
      </c>
      <c r="B3107" t="s">
        <v>34</v>
      </c>
      <c r="C3107" t="s">
        <v>37</v>
      </c>
      <c r="G3107" t="s">
        <v>82</v>
      </c>
      <c r="H3107" t="s">
        <v>94</v>
      </c>
      <c r="I3107" t="s">
        <v>104</v>
      </c>
      <c r="J3107" s="2">
        <v>44398</v>
      </c>
      <c r="K3107" s="2">
        <v>44535</v>
      </c>
      <c r="L3107">
        <v>0</v>
      </c>
    </row>
    <row r="3108" spans="1:12" x14ac:dyDescent="0.25">
      <c r="A3108" t="s">
        <v>31</v>
      </c>
      <c r="B3108" t="s">
        <v>34</v>
      </c>
      <c r="C3108" t="s">
        <v>37</v>
      </c>
      <c r="G3108" t="s">
        <v>82</v>
      </c>
      <c r="H3108" t="s">
        <v>94</v>
      </c>
      <c r="I3108" t="s">
        <v>104</v>
      </c>
      <c r="J3108" s="2">
        <v>44397</v>
      </c>
      <c r="K3108" s="2">
        <v>44534</v>
      </c>
      <c r="L3108">
        <v>0</v>
      </c>
    </row>
    <row r="3109" spans="1:12" x14ac:dyDescent="0.25">
      <c r="A3109" t="s">
        <v>31</v>
      </c>
      <c r="B3109" t="s">
        <v>34</v>
      </c>
      <c r="C3109" t="s">
        <v>37</v>
      </c>
      <c r="G3109" t="s">
        <v>82</v>
      </c>
      <c r="H3109" t="s">
        <v>94</v>
      </c>
      <c r="I3109" t="s">
        <v>104</v>
      </c>
      <c r="J3109" s="2">
        <v>44396</v>
      </c>
      <c r="K3109" s="2">
        <v>44533</v>
      </c>
      <c r="L3109">
        <v>0</v>
      </c>
    </row>
    <row r="3110" spans="1:12" x14ac:dyDescent="0.25">
      <c r="A3110" t="s">
        <v>31</v>
      </c>
      <c r="B3110" t="s">
        <v>34</v>
      </c>
      <c r="C3110" t="s">
        <v>37</v>
      </c>
      <c r="G3110" t="s">
        <v>82</v>
      </c>
      <c r="H3110" t="s">
        <v>94</v>
      </c>
      <c r="I3110" t="s">
        <v>104</v>
      </c>
      <c r="J3110" s="2">
        <v>44395</v>
      </c>
      <c r="K3110" s="2">
        <v>44532</v>
      </c>
      <c r="L3110">
        <v>0</v>
      </c>
    </row>
    <row r="3111" spans="1:12" x14ac:dyDescent="0.25">
      <c r="A3111" t="s">
        <v>31</v>
      </c>
      <c r="B3111" t="s">
        <v>34</v>
      </c>
      <c r="C3111" t="s">
        <v>37</v>
      </c>
      <c r="G3111" t="s">
        <v>82</v>
      </c>
      <c r="H3111" t="s">
        <v>94</v>
      </c>
      <c r="I3111" t="s">
        <v>104</v>
      </c>
      <c r="J3111" s="2">
        <v>44394</v>
      </c>
      <c r="K3111" s="2">
        <v>44531</v>
      </c>
      <c r="L3111">
        <v>0</v>
      </c>
    </row>
    <row r="3112" spans="1:12" x14ac:dyDescent="0.25">
      <c r="A3112" t="s">
        <v>31</v>
      </c>
      <c r="B3112" t="s">
        <v>34</v>
      </c>
      <c r="C3112" t="s">
        <v>37</v>
      </c>
      <c r="G3112" t="s">
        <v>82</v>
      </c>
      <c r="H3112" t="s">
        <v>94</v>
      </c>
      <c r="I3112" t="s">
        <v>104</v>
      </c>
      <c r="J3112" s="2">
        <v>44393</v>
      </c>
      <c r="K3112" s="2">
        <v>44530</v>
      </c>
      <c r="L3112">
        <v>0</v>
      </c>
    </row>
    <row r="3113" spans="1:12" x14ac:dyDescent="0.25">
      <c r="A3113" t="s">
        <v>31</v>
      </c>
      <c r="B3113" t="s">
        <v>34</v>
      </c>
      <c r="C3113" t="s">
        <v>37</v>
      </c>
      <c r="G3113" t="s">
        <v>82</v>
      </c>
      <c r="H3113" t="s">
        <v>94</v>
      </c>
      <c r="I3113" t="s">
        <v>104</v>
      </c>
      <c r="J3113" s="2">
        <v>44378</v>
      </c>
      <c r="K3113" s="2">
        <v>44515</v>
      </c>
      <c r="L3113">
        <v>0</v>
      </c>
    </row>
    <row r="3114" spans="1:12" x14ac:dyDescent="0.25">
      <c r="A3114" t="s">
        <v>31</v>
      </c>
      <c r="B3114" t="s">
        <v>34</v>
      </c>
      <c r="C3114" t="s">
        <v>37</v>
      </c>
      <c r="G3114" t="s">
        <v>82</v>
      </c>
      <c r="H3114" t="s">
        <v>94</v>
      </c>
      <c r="I3114" t="s">
        <v>104</v>
      </c>
      <c r="J3114" s="2">
        <v>44380</v>
      </c>
      <c r="K3114" s="2">
        <v>44517</v>
      </c>
      <c r="L3114">
        <v>0</v>
      </c>
    </row>
    <row r="3115" spans="1:12" x14ac:dyDescent="0.25">
      <c r="A3115" t="s">
        <v>31</v>
      </c>
      <c r="B3115" t="s">
        <v>34</v>
      </c>
      <c r="C3115" t="s">
        <v>37</v>
      </c>
      <c r="G3115" t="s">
        <v>82</v>
      </c>
      <c r="H3115" t="s">
        <v>94</v>
      </c>
      <c r="I3115" t="s">
        <v>104</v>
      </c>
      <c r="J3115" s="2">
        <v>44381</v>
      </c>
      <c r="K3115" s="2">
        <v>44518</v>
      </c>
      <c r="L3115">
        <v>0</v>
      </c>
    </row>
    <row r="3116" spans="1:12" x14ac:dyDescent="0.25">
      <c r="A3116" t="s">
        <v>31</v>
      </c>
      <c r="B3116" t="s">
        <v>34</v>
      </c>
      <c r="C3116" t="s">
        <v>37</v>
      </c>
      <c r="G3116" t="s">
        <v>82</v>
      </c>
      <c r="H3116" t="s">
        <v>94</v>
      </c>
      <c r="I3116" t="s">
        <v>104</v>
      </c>
      <c r="J3116" s="2">
        <v>44382</v>
      </c>
      <c r="K3116" s="2">
        <v>44519</v>
      </c>
      <c r="L3116">
        <v>0</v>
      </c>
    </row>
    <row r="3117" spans="1:12" x14ac:dyDescent="0.25">
      <c r="A3117" t="s">
        <v>31</v>
      </c>
      <c r="B3117" t="s">
        <v>34</v>
      </c>
      <c r="C3117" t="s">
        <v>37</v>
      </c>
      <c r="G3117" t="s">
        <v>82</v>
      </c>
      <c r="H3117" t="s">
        <v>94</v>
      </c>
      <c r="I3117" t="s">
        <v>104</v>
      </c>
      <c r="J3117" s="2">
        <v>44383</v>
      </c>
      <c r="K3117" s="2">
        <v>44520</v>
      </c>
      <c r="L3117">
        <v>0</v>
      </c>
    </row>
    <row r="3118" spans="1:12" x14ac:dyDescent="0.25">
      <c r="A3118" t="s">
        <v>31</v>
      </c>
      <c r="B3118" t="s">
        <v>34</v>
      </c>
      <c r="C3118" t="s">
        <v>37</v>
      </c>
      <c r="G3118" t="s">
        <v>82</v>
      </c>
      <c r="H3118" t="s">
        <v>94</v>
      </c>
      <c r="I3118" t="s">
        <v>104</v>
      </c>
      <c r="J3118" s="2">
        <v>44384</v>
      </c>
      <c r="K3118" s="2">
        <v>44521</v>
      </c>
      <c r="L3118">
        <v>0</v>
      </c>
    </row>
    <row r="3119" spans="1:12" x14ac:dyDescent="0.25">
      <c r="A3119" t="s">
        <v>31</v>
      </c>
      <c r="B3119" t="s">
        <v>34</v>
      </c>
      <c r="C3119" t="s">
        <v>37</v>
      </c>
      <c r="G3119" t="s">
        <v>82</v>
      </c>
      <c r="H3119" t="s">
        <v>94</v>
      </c>
      <c r="I3119" t="s">
        <v>104</v>
      </c>
      <c r="J3119" s="2">
        <v>44410</v>
      </c>
      <c r="K3119" s="2">
        <v>44547</v>
      </c>
      <c r="L3119">
        <v>0</v>
      </c>
    </row>
    <row r="3120" spans="1:12" x14ac:dyDescent="0.25">
      <c r="A3120" t="s">
        <v>31</v>
      </c>
      <c r="B3120" t="s">
        <v>34</v>
      </c>
      <c r="C3120" t="s">
        <v>37</v>
      </c>
      <c r="G3120" t="s">
        <v>82</v>
      </c>
      <c r="H3120" t="s">
        <v>94</v>
      </c>
      <c r="I3120" t="s">
        <v>104</v>
      </c>
      <c r="J3120" s="2">
        <v>44385</v>
      </c>
      <c r="K3120" s="2">
        <v>44522</v>
      </c>
      <c r="L3120">
        <v>0</v>
      </c>
    </row>
    <row r="3121" spans="1:12" x14ac:dyDescent="0.25">
      <c r="A3121" t="s">
        <v>31</v>
      </c>
      <c r="B3121" t="s">
        <v>34</v>
      </c>
      <c r="C3121" t="s">
        <v>37</v>
      </c>
      <c r="G3121" t="s">
        <v>82</v>
      </c>
      <c r="H3121" t="s">
        <v>94</v>
      </c>
      <c r="I3121" t="s">
        <v>104</v>
      </c>
      <c r="J3121" s="2">
        <v>44387</v>
      </c>
      <c r="K3121" s="2">
        <v>44524</v>
      </c>
      <c r="L3121">
        <v>0</v>
      </c>
    </row>
    <row r="3122" spans="1:12" x14ac:dyDescent="0.25">
      <c r="A3122" t="s">
        <v>31</v>
      </c>
      <c r="B3122" t="s">
        <v>34</v>
      </c>
      <c r="C3122" t="s">
        <v>37</v>
      </c>
      <c r="G3122" t="s">
        <v>82</v>
      </c>
      <c r="H3122" t="s">
        <v>94</v>
      </c>
      <c r="I3122" t="s">
        <v>104</v>
      </c>
      <c r="J3122" s="2">
        <v>44388</v>
      </c>
      <c r="K3122" s="2">
        <v>44525</v>
      </c>
      <c r="L3122">
        <v>0</v>
      </c>
    </row>
    <row r="3123" spans="1:12" x14ac:dyDescent="0.25">
      <c r="A3123" t="s">
        <v>31</v>
      </c>
      <c r="B3123" t="s">
        <v>34</v>
      </c>
      <c r="C3123" t="s">
        <v>37</v>
      </c>
      <c r="G3123" t="s">
        <v>82</v>
      </c>
      <c r="H3123" t="s">
        <v>94</v>
      </c>
      <c r="I3123" t="s">
        <v>104</v>
      </c>
      <c r="J3123" s="2">
        <v>44389</v>
      </c>
      <c r="K3123" s="2">
        <v>44526</v>
      </c>
      <c r="L3123">
        <v>0</v>
      </c>
    </row>
    <row r="3124" spans="1:12" x14ac:dyDescent="0.25">
      <c r="A3124" t="s">
        <v>31</v>
      </c>
      <c r="B3124" t="s">
        <v>34</v>
      </c>
      <c r="C3124" t="s">
        <v>37</v>
      </c>
      <c r="G3124" t="s">
        <v>82</v>
      </c>
      <c r="H3124" t="s">
        <v>94</v>
      </c>
      <c r="I3124" t="s">
        <v>104</v>
      </c>
      <c r="J3124" s="2">
        <v>44390</v>
      </c>
      <c r="K3124" s="2">
        <v>44527</v>
      </c>
      <c r="L3124">
        <v>0</v>
      </c>
    </row>
    <row r="3125" spans="1:12" x14ac:dyDescent="0.25">
      <c r="A3125" t="s">
        <v>31</v>
      </c>
      <c r="B3125" t="s">
        <v>34</v>
      </c>
      <c r="C3125" t="s">
        <v>37</v>
      </c>
      <c r="G3125" t="s">
        <v>82</v>
      </c>
      <c r="H3125" t="s">
        <v>94</v>
      </c>
      <c r="I3125" t="s">
        <v>104</v>
      </c>
      <c r="J3125" s="2">
        <v>44391</v>
      </c>
      <c r="K3125" s="2">
        <v>44528</v>
      </c>
      <c r="L3125">
        <v>0</v>
      </c>
    </row>
    <row r="3126" spans="1:12" x14ac:dyDescent="0.25">
      <c r="A3126" t="s">
        <v>31</v>
      </c>
      <c r="B3126" t="s">
        <v>34</v>
      </c>
      <c r="C3126" t="s">
        <v>37</v>
      </c>
      <c r="G3126" t="s">
        <v>82</v>
      </c>
      <c r="H3126" t="s">
        <v>94</v>
      </c>
      <c r="I3126" t="s">
        <v>104</v>
      </c>
      <c r="J3126" s="2">
        <v>44392</v>
      </c>
      <c r="K3126" s="2">
        <v>44529</v>
      </c>
      <c r="L3126">
        <v>0</v>
      </c>
    </row>
    <row r="3127" spans="1:12" x14ac:dyDescent="0.25">
      <c r="A3127" t="s">
        <v>31</v>
      </c>
      <c r="B3127" t="s">
        <v>34</v>
      </c>
      <c r="C3127" t="s">
        <v>37</v>
      </c>
      <c r="G3127" t="s">
        <v>82</v>
      </c>
      <c r="H3127" t="s">
        <v>94</v>
      </c>
      <c r="I3127" t="s">
        <v>104</v>
      </c>
      <c r="J3127" s="2">
        <v>44386</v>
      </c>
      <c r="K3127" s="2">
        <v>44523</v>
      </c>
      <c r="L3127">
        <v>0</v>
      </c>
    </row>
    <row r="3128" spans="1:12" x14ac:dyDescent="0.25">
      <c r="A3128" t="s">
        <v>31</v>
      </c>
      <c r="B3128" t="s">
        <v>34</v>
      </c>
      <c r="C3128" t="s">
        <v>37</v>
      </c>
      <c r="G3128" t="s">
        <v>82</v>
      </c>
      <c r="H3128" t="s">
        <v>94</v>
      </c>
      <c r="I3128" t="s">
        <v>104</v>
      </c>
      <c r="J3128" s="2">
        <v>44446</v>
      </c>
      <c r="K3128" s="2">
        <v>44583</v>
      </c>
      <c r="L3128">
        <v>0</v>
      </c>
    </row>
    <row r="3129" spans="1:12" x14ac:dyDescent="0.25">
      <c r="A3129" t="s">
        <v>31</v>
      </c>
      <c r="B3129" t="s">
        <v>34</v>
      </c>
      <c r="C3129" t="s">
        <v>37</v>
      </c>
      <c r="G3129" t="s">
        <v>82</v>
      </c>
      <c r="H3129" t="s">
        <v>94</v>
      </c>
      <c r="I3129" t="s">
        <v>104</v>
      </c>
      <c r="J3129" s="2">
        <v>44411</v>
      </c>
      <c r="K3129" s="2">
        <v>44548</v>
      </c>
      <c r="L3129">
        <v>0</v>
      </c>
    </row>
    <row r="3130" spans="1:12" x14ac:dyDescent="0.25">
      <c r="A3130" t="s">
        <v>31</v>
      </c>
      <c r="B3130" t="s">
        <v>34</v>
      </c>
      <c r="C3130" t="s">
        <v>37</v>
      </c>
      <c r="G3130" t="s">
        <v>82</v>
      </c>
      <c r="H3130" t="s">
        <v>94</v>
      </c>
      <c r="I3130" t="s">
        <v>104</v>
      </c>
      <c r="J3130" s="2">
        <v>44413</v>
      </c>
      <c r="K3130" s="2">
        <v>44550</v>
      </c>
      <c r="L3130">
        <v>0</v>
      </c>
    </row>
    <row r="3131" spans="1:12" x14ac:dyDescent="0.25">
      <c r="A3131" t="s">
        <v>31</v>
      </c>
      <c r="B3131" t="s">
        <v>34</v>
      </c>
      <c r="C3131" t="s">
        <v>37</v>
      </c>
      <c r="G3131" t="s">
        <v>82</v>
      </c>
      <c r="H3131" t="s">
        <v>94</v>
      </c>
      <c r="I3131" t="s">
        <v>104</v>
      </c>
      <c r="J3131" s="2">
        <v>44444</v>
      </c>
      <c r="K3131" s="2">
        <v>44581</v>
      </c>
      <c r="L3131">
        <v>0</v>
      </c>
    </row>
    <row r="3132" spans="1:12" x14ac:dyDescent="0.25">
      <c r="A3132" t="s">
        <v>31</v>
      </c>
      <c r="B3132" t="s">
        <v>34</v>
      </c>
      <c r="C3132" t="s">
        <v>37</v>
      </c>
      <c r="G3132" t="s">
        <v>82</v>
      </c>
      <c r="H3132" t="s">
        <v>94</v>
      </c>
      <c r="I3132" t="s">
        <v>104</v>
      </c>
      <c r="J3132" s="2">
        <v>44443</v>
      </c>
      <c r="K3132" s="2">
        <v>44580</v>
      </c>
      <c r="L3132">
        <v>0</v>
      </c>
    </row>
    <row r="3133" spans="1:12" x14ac:dyDescent="0.25">
      <c r="A3133" t="s">
        <v>31</v>
      </c>
      <c r="B3133" t="s">
        <v>34</v>
      </c>
      <c r="C3133" t="s">
        <v>37</v>
      </c>
      <c r="G3133" t="s">
        <v>82</v>
      </c>
      <c r="H3133" t="s">
        <v>94</v>
      </c>
      <c r="I3133" t="s">
        <v>104</v>
      </c>
      <c r="J3133" s="2">
        <v>44442</v>
      </c>
      <c r="K3133" s="2">
        <v>44579</v>
      </c>
      <c r="L3133">
        <v>0</v>
      </c>
    </row>
    <row r="3134" spans="1:12" x14ac:dyDescent="0.25">
      <c r="A3134" t="s">
        <v>31</v>
      </c>
      <c r="B3134" t="s">
        <v>34</v>
      </c>
      <c r="C3134" t="s">
        <v>37</v>
      </c>
      <c r="G3134" t="s">
        <v>82</v>
      </c>
      <c r="H3134" t="s">
        <v>94</v>
      </c>
      <c r="I3134" t="s">
        <v>104</v>
      </c>
      <c r="J3134" s="2">
        <v>44441</v>
      </c>
      <c r="K3134" s="2">
        <v>44578</v>
      </c>
      <c r="L3134">
        <v>0</v>
      </c>
    </row>
    <row r="3135" spans="1:12" x14ac:dyDescent="0.25">
      <c r="A3135" t="s">
        <v>31</v>
      </c>
      <c r="B3135" t="s">
        <v>34</v>
      </c>
      <c r="C3135" t="s">
        <v>37</v>
      </c>
      <c r="G3135" t="s">
        <v>82</v>
      </c>
      <c r="H3135" t="s">
        <v>94</v>
      </c>
      <c r="I3135" t="s">
        <v>104</v>
      </c>
      <c r="J3135" s="2">
        <v>44440</v>
      </c>
      <c r="K3135" s="2">
        <v>44577</v>
      </c>
      <c r="L3135">
        <v>0</v>
      </c>
    </row>
    <row r="3136" spans="1:12" x14ac:dyDescent="0.25">
      <c r="A3136" t="s">
        <v>31</v>
      </c>
      <c r="B3136" t="s">
        <v>34</v>
      </c>
      <c r="C3136" t="s">
        <v>37</v>
      </c>
      <c r="G3136" t="s">
        <v>82</v>
      </c>
      <c r="H3136" t="s">
        <v>94</v>
      </c>
      <c r="I3136" t="s">
        <v>104</v>
      </c>
      <c r="J3136" s="2">
        <v>44439</v>
      </c>
      <c r="K3136" s="2">
        <v>44576</v>
      </c>
      <c r="L3136">
        <v>0</v>
      </c>
    </row>
    <row r="3137" spans="1:12" x14ac:dyDescent="0.25">
      <c r="A3137" t="s">
        <v>31</v>
      </c>
      <c r="B3137" t="s">
        <v>34</v>
      </c>
      <c r="C3137" t="s">
        <v>37</v>
      </c>
      <c r="G3137" t="s">
        <v>82</v>
      </c>
      <c r="H3137" t="s">
        <v>94</v>
      </c>
      <c r="I3137" t="s">
        <v>104</v>
      </c>
      <c r="J3137" s="2">
        <v>44438</v>
      </c>
      <c r="K3137" s="2">
        <v>44575</v>
      </c>
      <c r="L3137">
        <v>0</v>
      </c>
    </row>
    <row r="3138" spans="1:12" x14ac:dyDescent="0.25">
      <c r="A3138" t="s">
        <v>31</v>
      </c>
      <c r="B3138" t="s">
        <v>34</v>
      </c>
      <c r="C3138" t="s">
        <v>37</v>
      </c>
      <c r="G3138" t="s">
        <v>82</v>
      </c>
      <c r="H3138" t="s">
        <v>94</v>
      </c>
      <c r="I3138" t="s">
        <v>104</v>
      </c>
      <c r="J3138" s="2">
        <v>44437</v>
      </c>
      <c r="K3138" s="2">
        <v>44574</v>
      </c>
      <c r="L3138">
        <v>0</v>
      </c>
    </row>
    <row r="3139" spans="1:12" x14ac:dyDescent="0.25">
      <c r="A3139" t="s">
        <v>31</v>
      </c>
      <c r="B3139" t="s">
        <v>34</v>
      </c>
      <c r="C3139" t="s">
        <v>37</v>
      </c>
      <c r="G3139" t="s">
        <v>82</v>
      </c>
      <c r="H3139" t="s">
        <v>94</v>
      </c>
      <c r="I3139" t="s">
        <v>104</v>
      </c>
      <c r="J3139" s="2">
        <v>44436</v>
      </c>
      <c r="K3139" s="2">
        <v>44573</v>
      </c>
      <c r="L3139">
        <v>0</v>
      </c>
    </row>
    <row r="3140" spans="1:12" x14ac:dyDescent="0.25">
      <c r="A3140" t="s">
        <v>31</v>
      </c>
      <c r="B3140" t="s">
        <v>34</v>
      </c>
      <c r="C3140" t="s">
        <v>37</v>
      </c>
      <c r="G3140" t="s">
        <v>82</v>
      </c>
      <c r="H3140" t="s">
        <v>94</v>
      </c>
      <c r="I3140" t="s">
        <v>104</v>
      </c>
      <c r="J3140" s="2">
        <v>44435</v>
      </c>
      <c r="K3140" s="2">
        <v>44572</v>
      </c>
      <c r="L3140">
        <v>0</v>
      </c>
    </row>
    <row r="3141" spans="1:12" x14ac:dyDescent="0.25">
      <c r="A3141" t="s">
        <v>31</v>
      </c>
      <c r="B3141" t="s">
        <v>34</v>
      </c>
      <c r="C3141" t="s">
        <v>37</v>
      </c>
      <c r="G3141" t="s">
        <v>82</v>
      </c>
      <c r="H3141" t="s">
        <v>94</v>
      </c>
      <c r="I3141" t="s">
        <v>104</v>
      </c>
      <c r="J3141" s="2">
        <v>44434</v>
      </c>
      <c r="K3141" s="2">
        <v>44571</v>
      </c>
      <c r="L3141">
        <v>0</v>
      </c>
    </row>
    <row r="3142" spans="1:12" x14ac:dyDescent="0.25">
      <c r="A3142" t="s">
        <v>31</v>
      </c>
      <c r="B3142" t="s">
        <v>34</v>
      </c>
      <c r="C3142" t="s">
        <v>37</v>
      </c>
      <c r="G3142" t="s">
        <v>82</v>
      </c>
      <c r="H3142" t="s">
        <v>94</v>
      </c>
      <c r="I3142" t="s">
        <v>104</v>
      </c>
      <c r="J3142" s="2">
        <v>44433</v>
      </c>
      <c r="K3142" s="2">
        <v>44570</v>
      </c>
      <c r="L3142">
        <v>0</v>
      </c>
    </row>
    <row r="3143" spans="1:12" x14ac:dyDescent="0.25">
      <c r="A3143" t="s">
        <v>31</v>
      </c>
      <c r="B3143" t="s">
        <v>34</v>
      </c>
      <c r="C3143" t="s">
        <v>37</v>
      </c>
      <c r="G3143" t="s">
        <v>82</v>
      </c>
      <c r="H3143" t="s">
        <v>94</v>
      </c>
      <c r="I3143" t="s">
        <v>104</v>
      </c>
      <c r="J3143" s="2">
        <v>44432</v>
      </c>
      <c r="K3143" s="2">
        <v>44569</v>
      </c>
      <c r="L3143">
        <v>0</v>
      </c>
    </row>
    <row r="3144" spans="1:12" x14ac:dyDescent="0.25">
      <c r="A3144" t="s">
        <v>31</v>
      </c>
      <c r="B3144" t="s">
        <v>34</v>
      </c>
      <c r="C3144" t="s">
        <v>37</v>
      </c>
      <c r="G3144" t="s">
        <v>82</v>
      </c>
      <c r="H3144" t="s">
        <v>94</v>
      </c>
      <c r="I3144" t="s">
        <v>104</v>
      </c>
      <c r="J3144" s="2">
        <v>44431</v>
      </c>
      <c r="K3144" s="2">
        <v>44568</v>
      </c>
      <c r="L3144">
        <v>0</v>
      </c>
    </row>
    <row r="3145" spans="1:12" x14ac:dyDescent="0.25">
      <c r="A3145" t="s">
        <v>31</v>
      </c>
      <c r="B3145" t="s">
        <v>34</v>
      </c>
      <c r="C3145" t="s">
        <v>37</v>
      </c>
      <c r="G3145" t="s">
        <v>82</v>
      </c>
      <c r="H3145" t="s">
        <v>94</v>
      </c>
      <c r="I3145" t="s">
        <v>104</v>
      </c>
      <c r="J3145" s="2">
        <v>44412</v>
      </c>
      <c r="K3145" s="2">
        <v>44549</v>
      </c>
      <c r="L3145">
        <v>0</v>
      </c>
    </row>
    <row r="3146" spans="1:12" x14ac:dyDescent="0.25">
      <c r="A3146" t="s">
        <v>31</v>
      </c>
      <c r="B3146" t="s">
        <v>34</v>
      </c>
      <c r="C3146" t="s">
        <v>37</v>
      </c>
      <c r="G3146" t="s">
        <v>82</v>
      </c>
      <c r="H3146" t="s">
        <v>94</v>
      </c>
      <c r="I3146" t="s">
        <v>104</v>
      </c>
      <c r="J3146" s="2">
        <v>44430</v>
      </c>
      <c r="K3146" s="2">
        <v>44567</v>
      </c>
      <c r="L3146">
        <v>0</v>
      </c>
    </row>
    <row r="3147" spans="1:12" x14ac:dyDescent="0.25">
      <c r="A3147" t="s">
        <v>31</v>
      </c>
      <c r="B3147" t="s">
        <v>34</v>
      </c>
      <c r="C3147" t="s">
        <v>37</v>
      </c>
      <c r="G3147" t="s">
        <v>82</v>
      </c>
      <c r="H3147" t="s">
        <v>94</v>
      </c>
      <c r="I3147" t="s">
        <v>104</v>
      </c>
      <c r="J3147" s="2">
        <v>44428</v>
      </c>
      <c r="K3147" s="2">
        <v>44565</v>
      </c>
      <c r="L3147">
        <v>0</v>
      </c>
    </row>
    <row r="3148" spans="1:12" x14ac:dyDescent="0.25">
      <c r="A3148" t="s">
        <v>31</v>
      </c>
      <c r="B3148" t="s">
        <v>34</v>
      </c>
      <c r="C3148" t="s">
        <v>37</v>
      </c>
      <c r="G3148" t="s">
        <v>82</v>
      </c>
      <c r="H3148" t="s">
        <v>94</v>
      </c>
      <c r="I3148" t="s">
        <v>104</v>
      </c>
      <c r="J3148" s="2">
        <v>44414</v>
      </c>
      <c r="K3148" s="2">
        <v>44551</v>
      </c>
      <c r="L3148">
        <v>0</v>
      </c>
    </row>
    <row r="3149" spans="1:12" x14ac:dyDescent="0.25">
      <c r="A3149" t="s">
        <v>31</v>
      </c>
      <c r="B3149" t="s">
        <v>34</v>
      </c>
      <c r="C3149" t="s">
        <v>37</v>
      </c>
      <c r="G3149" t="s">
        <v>82</v>
      </c>
      <c r="H3149" t="s">
        <v>94</v>
      </c>
      <c r="I3149" t="s">
        <v>104</v>
      </c>
      <c r="J3149" s="2">
        <v>44415</v>
      </c>
      <c r="K3149" s="2">
        <v>44552</v>
      </c>
      <c r="L3149">
        <v>0</v>
      </c>
    </row>
    <row r="3150" spans="1:12" x14ac:dyDescent="0.25">
      <c r="A3150" t="s">
        <v>31</v>
      </c>
      <c r="B3150" t="s">
        <v>34</v>
      </c>
      <c r="C3150" t="s">
        <v>37</v>
      </c>
      <c r="G3150" t="s">
        <v>82</v>
      </c>
      <c r="H3150" t="s">
        <v>94</v>
      </c>
      <c r="I3150" t="s">
        <v>104</v>
      </c>
      <c r="J3150" s="2">
        <v>44416</v>
      </c>
      <c r="K3150" s="2">
        <v>44553</v>
      </c>
      <c r="L3150">
        <v>0</v>
      </c>
    </row>
    <row r="3151" spans="1:12" x14ac:dyDescent="0.25">
      <c r="A3151" t="s">
        <v>31</v>
      </c>
      <c r="B3151" t="s">
        <v>34</v>
      </c>
      <c r="C3151" t="s">
        <v>37</v>
      </c>
      <c r="G3151" t="s">
        <v>82</v>
      </c>
      <c r="H3151" t="s">
        <v>94</v>
      </c>
      <c r="I3151" t="s">
        <v>104</v>
      </c>
      <c r="J3151" s="2">
        <v>44417</v>
      </c>
      <c r="K3151" s="2">
        <v>44554</v>
      </c>
      <c r="L3151">
        <v>0</v>
      </c>
    </row>
    <row r="3152" spans="1:12" x14ac:dyDescent="0.25">
      <c r="A3152" t="s">
        <v>31</v>
      </c>
      <c r="B3152" t="s">
        <v>34</v>
      </c>
      <c r="C3152" t="s">
        <v>37</v>
      </c>
      <c r="G3152" t="s">
        <v>82</v>
      </c>
      <c r="H3152" t="s">
        <v>94</v>
      </c>
      <c r="I3152" t="s">
        <v>104</v>
      </c>
      <c r="J3152" s="2">
        <v>44418</v>
      </c>
      <c r="K3152" s="2">
        <v>44555</v>
      </c>
      <c r="L3152">
        <v>0</v>
      </c>
    </row>
    <row r="3153" spans="1:12" x14ac:dyDescent="0.25">
      <c r="A3153" t="s">
        <v>31</v>
      </c>
      <c r="B3153" t="s">
        <v>34</v>
      </c>
      <c r="C3153" t="s">
        <v>37</v>
      </c>
      <c r="G3153" t="s">
        <v>82</v>
      </c>
      <c r="H3153" t="s">
        <v>94</v>
      </c>
      <c r="I3153" t="s">
        <v>104</v>
      </c>
      <c r="J3153" s="2">
        <v>44419</v>
      </c>
      <c r="K3153" s="2">
        <v>44556</v>
      </c>
      <c r="L3153">
        <v>0</v>
      </c>
    </row>
    <row r="3154" spans="1:12" x14ac:dyDescent="0.25">
      <c r="A3154" t="s">
        <v>31</v>
      </c>
      <c r="B3154" t="s">
        <v>34</v>
      </c>
      <c r="C3154" t="s">
        <v>37</v>
      </c>
      <c r="G3154" t="s">
        <v>82</v>
      </c>
      <c r="H3154" t="s">
        <v>94</v>
      </c>
      <c r="I3154" t="s">
        <v>104</v>
      </c>
      <c r="J3154" s="2">
        <v>44429</v>
      </c>
      <c r="K3154" s="2">
        <v>44566</v>
      </c>
      <c r="L3154">
        <v>0</v>
      </c>
    </row>
    <row r="3155" spans="1:12" x14ac:dyDescent="0.25">
      <c r="A3155" t="s">
        <v>31</v>
      </c>
      <c r="B3155" t="s">
        <v>34</v>
      </c>
      <c r="C3155" t="s">
        <v>37</v>
      </c>
      <c r="G3155" t="s">
        <v>82</v>
      </c>
      <c r="H3155" t="s">
        <v>94</v>
      </c>
      <c r="I3155" t="s">
        <v>104</v>
      </c>
      <c r="J3155" s="2">
        <v>44420</v>
      </c>
      <c r="K3155" s="2">
        <v>44557</v>
      </c>
      <c r="L3155">
        <v>0</v>
      </c>
    </row>
    <row r="3156" spans="1:12" x14ac:dyDescent="0.25">
      <c r="A3156" t="s">
        <v>31</v>
      </c>
      <c r="B3156" t="s">
        <v>34</v>
      </c>
      <c r="C3156" t="s">
        <v>37</v>
      </c>
      <c r="G3156" t="s">
        <v>82</v>
      </c>
      <c r="H3156" t="s">
        <v>94</v>
      </c>
      <c r="I3156" t="s">
        <v>104</v>
      </c>
      <c r="J3156" s="2">
        <v>44422</v>
      </c>
      <c r="K3156" s="2">
        <v>44559</v>
      </c>
      <c r="L3156">
        <v>0</v>
      </c>
    </row>
    <row r="3157" spans="1:12" x14ac:dyDescent="0.25">
      <c r="A3157" t="s">
        <v>31</v>
      </c>
      <c r="B3157" t="s">
        <v>34</v>
      </c>
      <c r="C3157" t="s">
        <v>37</v>
      </c>
      <c r="G3157" t="s">
        <v>82</v>
      </c>
      <c r="H3157" t="s">
        <v>94</v>
      </c>
      <c r="I3157" t="s">
        <v>104</v>
      </c>
      <c r="J3157" s="2">
        <v>44423</v>
      </c>
      <c r="K3157" s="2">
        <v>44560</v>
      </c>
      <c r="L3157">
        <v>0</v>
      </c>
    </row>
    <row r="3158" spans="1:12" x14ac:dyDescent="0.25">
      <c r="A3158" t="s">
        <v>31</v>
      </c>
      <c r="B3158" t="s">
        <v>34</v>
      </c>
      <c r="C3158" t="s">
        <v>37</v>
      </c>
      <c r="G3158" t="s">
        <v>82</v>
      </c>
      <c r="H3158" t="s">
        <v>94</v>
      </c>
      <c r="I3158" t="s">
        <v>104</v>
      </c>
      <c r="J3158" s="2">
        <v>44424</v>
      </c>
      <c r="K3158" s="2">
        <v>44561</v>
      </c>
      <c r="L3158">
        <v>0</v>
      </c>
    </row>
    <row r="3159" spans="1:12" x14ac:dyDescent="0.25">
      <c r="A3159" t="s">
        <v>31</v>
      </c>
      <c r="B3159" t="s">
        <v>34</v>
      </c>
      <c r="C3159" t="s">
        <v>37</v>
      </c>
      <c r="G3159" t="s">
        <v>82</v>
      </c>
      <c r="H3159" t="s">
        <v>94</v>
      </c>
      <c r="I3159" t="s">
        <v>104</v>
      </c>
      <c r="J3159" s="2">
        <v>44425</v>
      </c>
      <c r="K3159" s="2">
        <v>44562</v>
      </c>
      <c r="L3159">
        <v>0</v>
      </c>
    </row>
    <row r="3160" spans="1:12" x14ac:dyDescent="0.25">
      <c r="A3160" t="s">
        <v>31</v>
      </c>
      <c r="B3160" t="s">
        <v>34</v>
      </c>
      <c r="C3160" t="s">
        <v>37</v>
      </c>
      <c r="G3160" t="s">
        <v>82</v>
      </c>
      <c r="H3160" t="s">
        <v>94</v>
      </c>
      <c r="I3160" t="s">
        <v>104</v>
      </c>
      <c r="J3160" s="2">
        <v>44426</v>
      </c>
      <c r="K3160" s="2">
        <v>44563</v>
      </c>
      <c r="L3160">
        <v>0</v>
      </c>
    </row>
    <row r="3161" spans="1:12" x14ac:dyDescent="0.25">
      <c r="A3161" t="s">
        <v>31</v>
      </c>
      <c r="B3161" t="s">
        <v>34</v>
      </c>
      <c r="C3161" t="s">
        <v>37</v>
      </c>
      <c r="G3161" t="s">
        <v>82</v>
      </c>
      <c r="H3161" t="s">
        <v>94</v>
      </c>
      <c r="I3161" t="s">
        <v>104</v>
      </c>
      <c r="J3161" s="2">
        <v>44427</v>
      </c>
      <c r="K3161" s="2">
        <v>44564</v>
      </c>
      <c r="L3161">
        <v>0</v>
      </c>
    </row>
    <row r="3162" spans="1:12" x14ac:dyDescent="0.25">
      <c r="A3162" t="s">
        <v>31</v>
      </c>
      <c r="B3162" t="s">
        <v>34</v>
      </c>
      <c r="C3162" t="s">
        <v>37</v>
      </c>
      <c r="G3162" t="s">
        <v>82</v>
      </c>
      <c r="H3162" t="s">
        <v>94</v>
      </c>
      <c r="I3162" t="s">
        <v>104</v>
      </c>
      <c r="J3162" s="2">
        <v>44421</v>
      </c>
      <c r="K3162" s="2">
        <v>44558</v>
      </c>
      <c r="L3162">
        <v>0</v>
      </c>
    </row>
    <row r="3163" spans="1:12" x14ac:dyDescent="0.25">
      <c r="A3163" t="s">
        <v>31</v>
      </c>
      <c r="B3163" t="s">
        <v>34</v>
      </c>
      <c r="C3163" t="s">
        <v>37</v>
      </c>
      <c r="G3163" t="s">
        <v>82</v>
      </c>
      <c r="H3163" t="s">
        <v>94</v>
      </c>
      <c r="I3163" t="s">
        <v>104</v>
      </c>
      <c r="J3163" s="2">
        <v>44514</v>
      </c>
      <c r="K3163" s="2">
        <v>44651</v>
      </c>
      <c r="L3163">
        <v>208.82400000000001</v>
      </c>
    </row>
    <row r="3164" spans="1:12" x14ac:dyDescent="0.25">
      <c r="A3164" t="s">
        <v>31</v>
      </c>
      <c r="B3164" t="s">
        <v>34</v>
      </c>
      <c r="C3164" t="s">
        <v>36</v>
      </c>
      <c r="G3164" t="s">
        <v>72</v>
      </c>
      <c r="H3164" t="s">
        <v>94</v>
      </c>
      <c r="I3164" t="s">
        <v>104</v>
      </c>
      <c r="J3164" s="2">
        <v>44379</v>
      </c>
      <c r="K3164" s="2">
        <v>44516</v>
      </c>
      <c r="L3164">
        <v>0</v>
      </c>
    </row>
    <row r="3165" spans="1:12" x14ac:dyDescent="0.25">
      <c r="A3165" t="s">
        <v>31</v>
      </c>
      <c r="B3165" t="s">
        <v>34</v>
      </c>
      <c r="C3165" t="s">
        <v>36</v>
      </c>
      <c r="G3165" t="s">
        <v>72</v>
      </c>
      <c r="H3165" t="s">
        <v>94</v>
      </c>
      <c r="I3165" t="s">
        <v>104</v>
      </c>
      <c r="J3165" s="2">
        <v>44378</v>
      </c>
      <c r="K3165" s="2">
        <v>44515</v>
      </c>
      <c r="L3165">
        <v>0</v>
      </c>
    </row>
    <row r="3166" spans="1:12" x14ac:dyDescent="0.25">
      <c r="A3166" t="s">
        <v>31</v>
      </c>
      <c r="B3166" t="s">
        <v>34</v>
      </c>
      <c r="C3166" t="s">
        <v>36</v>
      </c>
      <c r="G3166" t="s">
        <v>72</v>
      </c>
      <c r="H3166" t="s">
        <v>94</v>
      </c>
      <c r="I3166" t="s">
        <v>104</v>
      </c>
      <c r="J3166" s="2">
        <v>44448</v>
      </c>
      <c r="K3166" s="2">
        <v>44585</v>
      </c>
      <c r="L3166">
        <v>0</v>
      </c>
    </row>
    <row r="3167" spans="1:12" x14ac:dyDescent="0.25">
      <c r="A3167" t="s">
        <v>31</v>
      </c>
      <c r="B3167" t="s">
        <v>34</v>
      </c>
      <c r="C3167" t="s">
        <v>36</v>
      </c>
      <c r="G3167" t="s">
        <v>72</v>
      </c>
      <c r="H3167" t="s">
        <v>94</v>
      </c>
      <c r="I3167" t="s">
        <v>104</v>
      </c>
      <c r="J3167" s="2">
        <v>44415</v>
      </c>
      <c r="K3167" s="2">
        <v>44552</v>
      </c>
      <c r="L3167">
        <v>0</v>
      </c>
    </row>
    <row r="3168" spans="1:12" x14ac:dyDescent="0.25">
      <c r="A3168" t="s">
        <v>31</v>
      </c>
      <c r="B3168" t="s">
        <v>34</v>
      </c>
      <c r="C3168" t="s">
        <v>36</v>
      </c>
      <c r="G3168" t="s">
        <v>72</v>
      </c>
      <c r="H3168" t="s">
        <v>94</v>
      </c>
      <c r="I3168" t="s">
        <v>104</v>
      </c>
      <c r="J3168" s="2">
        <v>44416</v>
      </c>
      <c r="K3168" s="2">
        <v>44553</v>
      </c>
      <c r="L3168">
        <v>0</v>
      </c>
    </row>
    <row r="3169" spans="1:12" x14ac:dyDescent="0.25">
      <c r="A3169" t="s">
        <v>31</v>
      </c>
      <c r="B3169" t="s">
        <v>34</v>
      </c>
      <c r="C3169" t="s">
        <v>36</v>
      </c>
      <c r="G3169" t="s">
        <v>72</v>
      </c>
      <c r="H3169" t="s">
        <v>94</v>
      </c>
      <c r="I3169" t="s">
        <v>104</v>
      </c>
      <c r="J3169" s="2">
        <v>44417</v>
      </c>
      <c r="K3169" s="2">
        <v>44554</v>
      </c>
      <c r="L3169">
        <v>0</v>
      </c>
    </row>
    <row r="3170" spans="1:12" x14ac:dyDescent="0.25">
      <c r="A3170" t="s">
        <v>31</v>
      </c>
      <c r="B3170" t="s">
        <v>34</v>
      </c>
      <c r="C3170" t="s">
        <v>36</v>
      </c>
      <c r="G3170" t="s">
        <v>72</v>
      </c>
      <c r="H3170" t="s">
        <v>94</v>
      </c>
      <c r="I3170" t="s">
        <v>104</v>
      </c>
      <c r="J3170" s="2">
        <v>44418</v>
      </c>
      <c r="K3170" s="2">
        <v>44555</v>
      </c>
      <c r="L3170">
        <v>192.68351677042909</v>
      </c>
    </row>
    <row r="3171" spans="1:12" x14ac:dyDescent="0.25">
      <c r="A3171" t="s">
        <v>31</v>
      </c>
      <c r="B3171" t="s">
        <v>34</v>
      </c>
      <c r="C3171" t="s">
        <v>36</v>
      </c>
      <c r="G3171" t="s">
        <v>72</v>
      </c>
      <c r="H3171" t="s">
        <v>94</v>
      </c>
      <c r="I3171" t="s">
        <v>104</v>
      </c>
      <c r="J3171" s="2">
        <v>44419</v>
      </c>
      <c r="K3171" s="2">
        <v>44556</v>
      </c>
      <c r="L3171">
        <v>105.74695608713</v>
      </c>
    </row>
    <row r="3172" spans="1:12" x14ac:dyDescent="0.25">
      <c r="A3172" t="s">
        <v>31</v>
      </c>
      <c r="B3172" t="s">
        <v>34</v>
      </c>
      <c r="C3172" t="s">
        <v>36</v>
      </c>
      <c r="G3172" t="s">
        <v>72</v>
      </c>
      <c r="H3172" t="s">
        <v>94</v>
      </c>
      <c r="I3172" t="s">
        <v>104</v>
      </c>
      <c r="J3172" s="2">
        <v>44420</v>
      </c>
      <c r="K3172" s="2">
        <v>44557</v>
      </c>
      <c r="L3172">
        <v>58.035159982140961</v>
      </c>
    </row>
    <row r="3173" spans="1:12" x14ac:dyDescent="0.25">
      <c r="A3173" t="s">
        <v>31</v>
      </c>
      <c r="B3173" t="s">
        <v>34</v>
      </c>
      <c r="C3173" t="s">
        <v>36</v>
      </c>
      <c r="G3173" t="s">
        <v>72</v>
      </c>
      <c r="H3173" t="s">
        <v>94</v>
      </c>
      <c r="I3173" t="s">
        <v>104</v>
      </c>
      <c r="J3173" s="2">
        <v>44421</v>
      </c>
      <c r="K3173" s="2">
        <v>44558</v>
      </c>
      <c r="L3173">
        <v>0</v>
      </c>
    </row>
    <row r="3174" spans="1:12" x14ac:dyDescent="0.25">
      <c r="A3174" t="s">
        <v>31</v>
      </c>
      <c r="B3174" t="s">
        <v>34</v>
      </c>
      <c r="C3174" t="s">
        <v>36</v>
      </c>
      <c r="G3174" t="s">
        <v>72</v>
      </c>
      <c r="H3174" t="s">
        <v>94</v>
      </c>
      <c r="I3174" t="s">
        <v>104</v>
      </c>
      <c r="J3174" s="2">
        <v>44422</v>
      </c>
      <c r="K3174" s="2">
        <v>44559</v>
      </c>
      <c r="L3174">
        <v>0</v>
      </c>
    </row>
    <row r="3175" spans="1:12" x14ac:dyDescent="0.25">
      <c r="A3175" t="s">
        <v>31</v>
      </c>
      <c r="B3175" t="s">
        <v>34</v>
      </c>
      <c r="C3175" t="s">
        <v>36</v>
      </c>
      <c r="G3175" t="s">
        <v>72</v>
      </c>
      <c r="H3175" t="s">
        <v>94</v>
      </c>
      <c r="I3175" t="s">
        <v>104</v>
      </c>
      <c r="J3175" s="2">
        <v>44423</v>
      </c>
      <c r="K3175" s="2">
        <v>44560</v>
      </c>
      <c r="L3175">
        <v>0</v>
      </c>
    </row>
    <row r="3176" spans="1:12" x14ac:dyDescent="0.25">
      <c r="A3176" t="s">
        <v>31</v>
      </c>
      <c r="B3176" t="s">
        <v>34</v>
      </c>
      <c r="C3176" t="s">
        <v>36</v>
      </c>
      <c r="G3176" t="s">
        <v>72</v>
      </c>
      <c r="H3176" t="s">
        <v>94</v>
      </c>
      <c r="I3176" t="s">
        <v>104</v>
      </c>
      <c r="J3176" s="2">
        <v>44424</v>
      </c>
      <c r="K3176" s="2">
        <v>44561</v>
      </c>
      <c r="L3176">
        <v>0</v>
      </c>
    </row>
    <row r="3177" spans="1:12" x14ac:dyDescent="0.25">
      <c r="A3177" t="s">
        <v>31</v>
      </c>
      <c r="B3177" t="s">
        <v>34</v>
      </c>
      <c r="C3177" t="s">
        <v>36</v>
      </c>
      <c r="G3177" t="s">
        <v>72</v>
      </c>
      <c r="H3177" t="s">
        <v>94</v>
      </c>
      <c r="I3177" t="s">
        <v>104</v>
      </c>
      <c r="J3177" s="2">
        <v>44425</v>
      </c>
      <c r="K3177" s="2">
        <v>44562</v>
      </c>
      <c r="L3177">
        <v>192.68351677042909</v>
      </c>
    </row>
    <row r="3178" spans="1:12" x14ac:dyDescent="0.25">
      <c r="A3178" t="s">
        <v>31</v>
      </c>
      <c r="B3178" t="s">
        <v>34</v>
      </c>
      <c r="C3178" t="s">
        <v>36</v>
      </c>
      <c r="G3178" t="s">
        <v>72</v>
      </c>
      <c r="H3178" t="s">
        <v>94</v>
      </c>
      <c r="I3178" t="s">
        <v>104</v>
      </c>
      <c r="J3178" s="2">
        <v>44426</v>
      </c>
      <c r="K3178" s="2">
        <v>44563</v>
      </c>
      <c r="L3178">
        <v>298.43047285755898</v>
      </c>
    </row>
    <row r="3179" spans="1:12" x14ac:dyDescent="0.25">
      <c r="A3179" t="s">
        <v>31</v>
      </c>
      <c r="B3179" t="s">
        <v>34</v>
      </c>
      <c r="C3179" t="s">
        <v>36</v>
      </c>
      <c r="G3179" t="s">
        <v>72</v>
      </c>
      <c r="H3179" t="s">
        <v>94</v>
      </c>
      <c r="I3179" t="s">
        <v>104</v>
      </c>
      <c r="J3179" s="2">
        <v>44427</v>
      </c>
      <c r="K3179" s="2">
        <v>44564</v>
      </c>
      <c r="L3179">
        <v>356.46563283969999</v>
      </c>
    </row>
    <row r="3180" spans="1:12" x14ac:dyDescent="0.25">
      <c r="A3180" t="s">
        <v>31</v>
      </c>
      <c r="B3180" t="s">
        <v>34</v>
      </c>
      <c r="C3180" t="s">
        <v>36</v>
      </c>
      <c r="G3180" t="s">
        <v>72</v>
      </c>
      <c r="H3180" t="s">
        <v>94</v>
      </c>
      <c r="I3180" t="s">
        <v>104</v>
      </c>
      <c r="J3180" s="2">
        <v>44428</v>
      </c>
      <c r="K3180" s="2">
        <v>44565</v>
      </c>
      <c r="L3180">
        <v>163.78211606927101</v>
      </c>
    </row>
    <row r="3181" spans="1:12" x14ac:dyDescent="0.25">
      <c r="A3181" t="s">
        <v>31</v>
      </c>
      <c r="B3181" t="s">
        <v>34</v>
      </c>
      <c r="C3181" t="s">
        <v>36</v>
      </c>
      <c r="G3181" t="s">
        <v>72</v>
      </c>
      <c r="H3181" t="s">
        <v>94</v>
      </c>
      <c r="I3181" t="s">
        <v>104</v>
      </c>
      <c r="J3181" s="2">
        <v>44429</v>
      </c>
      <c r="K3181" s="2">
        <v>44566</v>
      </c>
      <c r="L3181">
        <v>58.035159982140961</v>
      </c>
    </row>
    <row r="3182" spans="1:12" x14ac:dyDescent="0.25">
      <c r="A3182" t="s">
        <v>31</v>
      </c>
      <c r="B3182" t="s">
        <v>34</v>
      </c>
      <c r="C3182" t="s">
        <v>36</v>
      </c>
      <c r="G3182" t="s">
        <v>72</v>
      </c>
      <c r="H3182" t="s">
        <v>94</v>
      </c>
      <c r="I3182" t="s">
        <v>104</v>
      </c>
      <c r="J3182" s="2">
        <v>44430</v>
      </c>
      <c r="K3182" s="2">
        <v>44567</v>
      </c>
      <c r="L3182">
        <v>192.68351677042909</v>
      </c>
    </row>
    <row r="3183" spans="1:12" x14ac:dyDescent="0.25">
      <c r="A3183" t="s">
        <v>31</v>
      </c>
      <c r="B3183" t="s">
        <v>34</v>
      </c>
      <c r="C3183" t="s">
        <v>36</v>
      </c>
      <c r="G3183" t="s">
        <v>72</v>
      </c>
      <c r="H3183" t="s">
        <v>94</v>
      </c>
      <c r="I3183" t="s">
        <v>104</v>
      </c>
      <c r="J3183" s="2">
        <v>44431</v>
      </c>
      <c r="K3183" s="2">
        <v>44568</v>
      </c>
      <c r="L3183">
        <v>298.43047285755898</v>
      </c>
    </row>
    <row r="3184" spans="1:12" x14ac:dyDescent="0.25">
      <c r="A3184" t="s">
        <v>31</v>
      </c>
      <c r="B3184" t="s">
        <v>34</v>
      </c>
      <c r="C3184" t="s">
        <v>36</v>
      </c>
      <c r="G3184" t="s">
        <v>72</v>
      </c>
      <c r="H3184" t="s">
        <v>94</v>
      </c>
      <c r="I3184" t="s">
        <v>104</v>
      </c>
      <c r="J3184" s="2">
        <v>44432</v>
      </c>
      <c r="K3184" s="2">
        <v>44569</v>
      </c>
      <c r="L3184">
        <v>356.46563283969999</v>
      </c>
    </row>
    <row r="3185" spans="1:12" x14ac:dyDescent="0.25">
      <c r="A3185" t="s">
        <v>31</v>
      </c>
      <c r="B3185" t="s">
        <v>34</v>
      </c>
      <c r="C3185" t="s">
        <v>36</v>
      </c>
      <c r="G3185" t="s">
        <v>72</v>
      </c>
      <c r="H3185" t="s">
        <v>94</v>
      </c>
      <c r="I3185" t="s">
        <v>104</v>
      </c>
      <c r="J3185" s="2">
        <v>44433</v>
      </c>
      <c r="K3185" s="2">
        <v>44570</v>
      </c>
      <c r="L3185">
        <v>356.46563283969999</v>
      </c>
    </row>
    <row r="3186" spans="1:12" x14ac:dyDescent="0.25">
      <c r="A3186" t="s">
        <v>31</v>
      </c>
      <c r="B3186" t="s">
        <v>34</v>
      </c>
      <c r="C3186" t="s">
        <v>36</v>
      </c>
      <c r="G3186" t="s">
        <v>72</v>
      </c>
      <c r="H3186" t="s">
        <v>94</v>
      </c>
      <c r="I3186" t="s">
        <v>104</v>
      </c>
      <c r="J3186" s="2">
        <v>44434</v>
      </c>
      <c r="K3186" s="2">
        <v>44571</v>
      </c>
      <c r="L3186">
        <v>356.46563283969999</v>
      </c>
    </row>
    <row r="3187" spans="1:12" x14ac:dyDescent="0.25">
      <c r="A3187" t="s">
        <v>31</v>
      </c>
      <c r="B3187" t="s">
        <v>34</v>
      </c>
      <c r="C3187" t="s">
        <v>36</v>
      </c>
      <c r="G3187" t="s">
        <v>72</v>
      </c>
      <c r="H3187" t="s">
        <v>94</v>
      </c>
      <c r="I3187" t="s">
        <v>104</v>
      </c>
      <c r="J3187" s="2">
        <v>44435</v>
      </c>
      <c r="K3187" s="2">
        <v>44572</v>
      </c>
      <c r="L3187">
        <v>163.78211606927101</v>
      </c>
    </row>
    <row r="3188" spans="1:12" x14ac:dyDescent="0.25">
      <c r="A3188" t="s">
        <v>31</v>
      </c>
      <c r="B3188" t="s">
        <v>34</v>
      </c>
      <c r="C3188" t="s">
        <v>36</v>
      </c>
      <c r="G3188" t="s">
        <v>72</v>
      </c>
      <c r="H3188" t="s">
        <v>94</v>
      </c>
      <c r="I3188" t="s">
        <v>104</v>
      </c>
      <c r="J3188" s="2">
        <v>44436</v>
      </c>
      <c r="K3188" s="2">
        <v>44573</v>
      </c>
      <c r="L3188">
        <v>250.71867675256999</v>
      </c>
    </row>
    <row r="3189" spans="1:12" x14ac:dyDescent="0.25">
      <c r="A3189" t="s">
        <v>31</v>
      </c>
      <c r="B3189" t="s">
        <v>34</v>
      </c>
      <c r="C3189" t="s">
        <v>36</v>
      </c>
      <c r="G3189" t="s">
        <v>72</v>
      </c>
      <c r="H3189" t="s">
        <v>94</v>
      </c>
      <c r="I3189" t="s">
        <v>104</v>
      </c>
      <c r="J3189" s="2">
        <v>44437</v>
      </c>
      <c r="K3189" s="2">
        <v>44574</v>
      </c>
      <c r="L3189">
        <v>298.43047285755898</v>
      </c>
    </row>
    <row r="3190" spans="1:12" x14ac:dyDescent="0.25">
      <c r="A3190" t="s">
        <v>31</v>
      </c>
      <c r="B3190" t="s">
        <v>34</v>
      </c>
      <c r="C3190" t="s">
        <v>36</v>
      </c>
      <c r="G3190" t="s">
        <v>72</v>
      </c>
      <c r="H3190" t="s">
        <v>94</v>
      </c>
      <c r="I3190" t="s">
        <v>104</v>
      </c>
      <c r="J3190" s="2">
        <v>44438</v>
      </c>
      <c r="K3190" s="2">
        <v>44575</v>
      </c>
      <c r="L3190">
        <v>356.46563283969999</v>
      </c>
    </row>
    <row r="3191" spans="1:12" x14ac:dyDescent="0.25">
      <c r="A3191" t="s">
        <v>31</v>
      </c>
      <c r="B3191" t="s">
        <v>34</v>
      </c>
      <c r="C3191" t="s">
        <v>36</v>
      </c>
      <c r="G3191" t="s">
        <v>72</v>
      </c>
      <c r="H3191" t="s">
        <v>94</v>
      </c>
      <c r="I3191" t="s">
        <v>104</v>
      </c>
      <c r="J3191" s="2">
        <v>44439</v>
      </c>
      <c r="K3191" s="2">
        <v>44576</v>
      </c>
      <c r="L3191">
        <v>356.46563283969999</v>
      </c>
    </row>
    <row r="3192" spans="1:12" x14ac:dyDescent="0.25">
      <c r="A3192" t="s">
        <v>31</v>
      </c>
      <c r="B3192" t="s">
        <v>34</v>
      </c>
      <c r="C3192" t="s">
        <v>36</v>
      </c>
      <c r="G3192" t="s">
        <v>72</v>
      </c>
      <c r="H3192" t="s">
        <v>94</v>
      </c>
      <c r="I3192" t="s">
        <v>104</v>
      </c>
      <c r="J3192" s="2">
        <v>44440</v>
      </c>
      <c r="K3192" s="2">
        <v>44577</v>
      </c>
      <c r="L3192">
        <v>163.78211606927101</v>
      </c>
    </row>
    <row r="3193" spans="1:12" x14ac:dyDescent="0.25">
      <c r="A3193" t="s">
        <v>31</v>
      </c>
      <c r="B3193" t="s">
        <v>34</v>
      </c>
      <c r="C3193" t="s">
        <v>36</v>
      </c>
      <c r="G3193" t="s">
        <v>72</v>
      </c>
      <c r="H3193" t="s">
        <v>94</v>
      </c>
      <c r="I3193" t="s">
        <v>104</v>
      </c>
      <c r="J3193" s="2">
        <v>44441</v>
      </c>
      <c r="K3193" s="2">
        <v>44578</v>
      </c>
      <c r="L3193">
        <v>58.035159982140961</v>
      </c>
    </row>
    <row r="3194" spans="1:12" x14ac:dyDescent="0.25">
      <c r="A3194" t="s">
        <v>31</v>
      </c>
      <c r="B3194" t="s">
        <v>34</v>
      </c>
      <c r="C3194" t="s">
        <v>36</v>
      </c>
      <c r="G3194" t="s">
        <v>72</v>
      </c>
      <c r="H3194" t="s">
        <v>94</v>
      </c>
      <c r="I3194" t="s">
        <v>104</v>
      </c>
      <c r="J3194" s="2">
        <v>44442</v>
      </c>
      <c r="K3194" s="2">
        <v>44579</v>
      </c>
      <c r="L3194">
        <v>0</v>
      </c>
    </row>
    <row r="3195" spans="1:12" x14ac:dyDescent="0.25">
      <c r="A3195" t="s">
        <v>31</v>
      </c>
      <c r="B3195" t="s">
        <v>34</v>
      </c>
      <c r="C3195" t="s">
        <v>36</v>
      </c>
      <c r="G3195" t="s">
        <v>72</v>
      </c>
      <c r="H3195" t="s">
        <v>94</v>
      </c>
      <c r="I3195" t="s">
        <v>104</v>
      </c>
      <c r="J3195" s="2">
        <v>44443</v>
      </c>
      <c r="K3195" s="2">
        <v>44580</v>
      </c>
      <c r="L3195">
        <v>0</v>
      </c>
    </row>
    <row r="3196" spans="1:12" x14ac:dyDescent="0.25">
      <c r="A3196" t="s">
        <v>31</v>
      </c>
      <c r="B3196" t="s">
        <v>34</v>
      </c>
      <c r="C3196" t="s">
        <v>36</v>
      </c>
      <c r="G3196" t="s">
        <v>72</v>
      </c>
      <c r="H3196" t="s">
        <v>94</v>
      </c>
      <c r="I3196" t="s">
        <v>104</v>
      </c>
      <c r="J3196" s="2">
        <v>44414</v>
      </c>
      <c r="K3196" s="2">
        <v>44551</v>
      </c>
      <c r="L3196">
        <v>0</v>
      </c>
    </row>
    <row r="3197" spans="1:12" x14ac:dyDescent="0.25">
      <c r="A3197" t="s">
        <v>31</v>
      </c>
      <c r="B3197" t="s">
        <v>34</v>
      </c>
      <c r="C3197" t="s">
        <v>36</v>
      </c>
      <c r="G3197" t="s">
        <v>72</v>
      </c>
      <c r="H3197" t="s">
        <v>94</v>
      </c>
      <c r="I3197" t="s">
        <v>104</v>
      </c>
      <c r="J3197" s="2">
        <v>44413</v>
      </c>
      <c r="K3197" s="2">
        <v>44550</v>
      </c>
      <c r="L3197">
        <v>0</v>
      </c>
    </row>
    <row r="3198" spans="1:12" x14ac:dyDescent="0.25">
      <c r="A3198" t="s">
        <v>31</v>
      </c>
      <c r="B3198" t="s">
        <v>34</v>
      </c>
      <c r="C3198" t="s">
        <v>36</v>
      </c>
      <c r="G3198" t="s">
        <v>72</v>
      </c>
      <c r="H3198" t="s">
        <v>94</v>
      </c>
      <c r="I3198" t="s">
        <v>104</v>
      </c>
      <c r="J3198" s="2">
        <v>44412</v>
      </c>
      <c r="K3198" s="2">
        <v>44549</v>
      </c>
      <c r="L3198">
        <v>0</v>
      </c>
    </row>
    <row r="3199" spans="1:12" x14ac:dyDescent="0.25">
      <c r="A3199" t="s">
        <v>31</v>
      </c>
      <c r="B3199" t="s">
        <v>34</v>
      </c>
      <c r="C3199" t="s">
        <v>36</v>
      </c>
      <c r="G3199" t="s">
        <v>72</v>
      </c>
      <c r="H3199" t="s">
        <v>94</v>
      </c>
      <c r="I3199" t="s">
        <v>104</v>
      </c>
      <c r="J3199" s="2">
        <v>44411</v>
      </c>
      <c r="K3199" s="2">
        <v>44548</v>
      </c>
      <c r="L3199">
        <v>0</v>
      </c>
    </row>
    <row r="3200" spans="1:12" x14ac:dyDescent="0.25">
      <c r="A3200" t="s">
        <v>31</v>
      </c>
      <c r="B3200" t="s">
        <v>34</v>
      </c>
      <c r="C3200" t="s">
        <v>36</v>
      </c>
      <c r="G3200" t="s">
        <v>72</v>
      </c>
      <c r="H3200" t="s">
        <v>94</v>
      </c>
      <c r="I3200" t="s">
        <v>104</v>
      </c>
      <c r="J3200" s="2">
        <v>44381</v>
      </c>
      <c r="K3200" s="2">
        <v>44518</v>
      </c>
      <c r="L3200">
        <v>0</v>
      </c>
    </row>
    <row r="3201" spans="1:12" x14ac:dyDescent="0.25">
      <c r="A3201" t="s">
        <v>31</v>
      </c>
      <c r="B3201" t="s">
        <v>34</v>
      </c>
      <c r="C3201" t="s">
        <v>36</v>
      </c>
      <c r="G3201" t="s">
        <v>72</v>
      </c>
      <c r="H3201" t="s">
        <v>94</v>
      </c>
      <c r="I3201" t="s">
        <v>104</v>
      </c>
      <c r="J3201" s="2">
        <v>44382</v>
      </c>
      <c r="K3201" s="2">
        <v>44519</v>
      </c>
      <c r="L3201">
        <v>0</v>
      </c>
    </row>
    <row r="3202" spans="1:12" x14ac:dyDescent="0.25">
      <c r="A3202" t="s">
        <v>31</v>
      </c>
      <c r="B3202" t="s">
        <v>34</v>
      </c>
      <c r="C3202" t="s">
        <v>36</v>
      </c>
      <c r="G3202" t="s">
        <v>72</v>
      </c>
      <c r="H3202" t="s">
        <v>94</v>
      </c>
      <c r="I3202" t="s">
        <v>104</v>
      </c>
      <c r="J3202" s="2">
        <v>44383</v>
      </c>
      <c r="K3202" s="2">
        <v>44520</v>
      </c>
      <c r="L3202">
        <v>0</v>
      </c>
    </row>
    <row r="3203" spans="1:12" x14ac:dyDescent="0.25">
      <c r="A3203" t="s">
        <v>31</v>
      </c>
      <c r="B3203" t="s">
        <v>34</v>
      </c>
      <c r="C3203" t="s">
        <v>36</v>
      </c>
      <c r="G3203" t="s">
        <v>72</v>
      </c>
      <c r="H3203" t="s">
        <v>94</v>
      </c>
      <c r="I3203" t="s">
        <v>104</v>
      </c>
      <c r="J3203" s="2">
        <v>44384</v>
      </c>
      <c r="K3203" s="2">
        <v>44521</v>
      </c>
      <c r="L3203">
        <v>0</v>
      </c>
    </row>
    <row r="3204" spans="1:12" x14ac:dyDescent="0.25">
      <c r="A3204" t="s">
        <v>31</v>
      </c>
      <c r="B3204" t="s">
        <v>34</v>
      </c>
      <c r="C3204" t="s">
        <v>36</v>
      </c>
      <c r="G3204" t="s">
        <v>72</v>
      </c>
      <c r="H3204" t="s">
        <v>94</v>
      </c>
      <c r="I3204" t="s">
        <v>104</v>
      </c>
      <c r="J3204" s="2">
        <v>44385</v>
      </c>
      <c r="K3204" s="2">
        <v>44522</v>
      </c>
      <c r="L3204">
        <v>0</v>
      </c>
    </row>
    <row r="3205" spans="1:12" x14ac:dyDescent="0.25">
      <c r="A3205" t="s">
        <v>31</v>
      </c>
      <c r="B3205" t="s">
        <v>34</v>
      </c>
      <c r="C3205" t="s">
        <v>36</v>
      </c>
      <c r="G3205" t="s">
        <v>72</v>
      </c>
      <c r="H3205" t="s">
        <v>94</v>
      </c>
      <c r="I3205" t="s">
        <v>104</v>
      </c>
      <c r="J3205" s="2">
        <v>44386</v>
      </c>
      <c r="K3205" s="2">
        <v>44523</v>
      </c>
      <c r="L3205">
        <v>0</v>
      </c>
    </row>
    <row r="3206" spans="1:12" x14ac:dyDescent="0.25">
      <c r="A3206" t="s">
        <v>31</v>
      </c>
      <c r="B3206" t="s">
        <v>34</v>
      </c>
      <c r="C3206" t="s">
        <v>36</v>
      </c>
      <c r="G3206" t="s">
        <v>72</v>
      </c>
      <c r="H3206" t="s">
        <v>94</v>
      </c>
      <c r="I3206" t="s">
        <v>104</v>
      </c>
      <c r="J3206" s="2">
        <v>44387</v>
      </c>
      <c r="K3206" s="2">
        <v>44524</v>
      </c>
      <c r="L3206">
        <v>0</v>
      </c>
    </row>
    <row r="3207" spans="1:12" x14ac:dyDescent="0.25">
      <c r="A3207" t="s">
        <v>31</v>
      </c>
      <c r="B3207" t="s">
        <v>34</v>
      </c>
      <c r="C3207" t="s">
        <v>36</v>
      </c>
      <c r="G3207" t="s">
        <v>72</v>
      </c>
      <c r="H3207" t="s">
        <v>94</v>
      </c>
      <c r="I3207" t="s">
        <v>104</v>
      </c>
      <c r="J3207" s="2">
        <v>44388</v>
      </c>
      <c r="K3207" s="2">
        <v>44525</v>
      </c>
      <c r="L3207">
        <v>0</v>
      </c>
    </row>
    <row r="3208" spans="1:12" x14ac:dyDescent="0.25">
      <c r="A3208" t="s">
        <v>31</v>
      </c>
      <c r="B3208" t="s">
        <v>34</v>
      </c>
      <c r="C3208" t="s">
        <v>36</v>
      </c>
      <c r="G3208" t="s">
        <v>72</v>
      </c>
      <c r="H3208" t="s">
        <v>94</v>
      </c>
      <c r="I3208" t="s">
        <v>104</v>
      </c>
      <c r="J3208" s="2">
        <v>44389</v>
      </c>
      <c r="K3208" s="2">
        <v>44526</v>
      </c>
      <c r="L3208">
        <v>0</v>
      </c>
    </row>
    <row r="3209" spans="1:12" x14ac:dyDescent="0.25">
      <c r="A3209" t="s">
        <v>31</v>
      </c>
      <c r="B3209" t="s">
        <v>34</v>
      </c>
      <c r="C3209" t="s">
        <v>36</v>
      </c>
      <c r="G3209" t="s">
        <v>72</v>
      </c>
      <c r="H3209" t="s">
        <v>94</v>
      </c>
      <c r="I3209" t="s">
        <v>104</v>
      </c>
      <c r="J3209" s="2">
        <v>44390</v>
      </c>
      <c r="K3209" s="2">
        <v>44527</v>
      </c>
      <c r="L3209">
        <v>0</v>
      </c>
    </row>
    <row r="3210" spans="1:12" x14ac:dyDescent="0.25">
      <c r="A3210" t="s">
        <v>31</v>
      </c>
      <c r="B3210" t="s">
        <v>34</v>
      </c>
      <c r="C3210" t="s">
        <v>36</v>
      </c>
      <c r="G3210" t="s">
        <v>72</v>
      </c>
      <c r="H3210" t="s">
        <v>94</v>
      </c>
      <c r="I3210" t="s">
        <v>104</v>
      </c>
      <c r="J3210" s="2">
        <v>44391</v>
      </c>
      <c r="K3210" s="2">
        <v>44528</v>
      </c>
      <c r="L3210">
        <v>0</v>
      </c>
    </row>
    <row r="3211" spans="1:12" x14ac:dyDescent="0.25">
      <c r="A3211" t="s">
        <v>31</v>
      </c>
      <c r="B3211" t="s">
        <v>34</v>
      </c>
      <c r="C3211" t="s">
        <v>36</v>
      </c>
      <c r="G3211" t="s">
        <v>72</v>
      </c>
      <c r="H3211" t="s">
        <v>94</v>
      </c>
      <c r="I3211" t="s">
        <v>104</v>
      </c>
      <c r="J3211" s="2">
        <v>44392</v>
      </c>
      <c r="K3211" s="2">
        <v>44529</v>
      </c>
      <c r="L3211">
        <v>0</v>
      </c>
    </row>
    <row r="3212" spans="1:12" x14ac:dyDescent="0.25">
      <c r="A3212" t="s">
        <v>31</v>
      </c>
      <c r="B3212" t="s">
        <v>34</v>
      </c>
      <c r="C3212" t="s">
        <v>36</v>
      </c>
      <c r="G3212" t="s">
        <v>72</v>
      </c>
      <c r="H3212" t="s">
        <v>94</v>
      </c>
      <c r="I3212" t="s">
        <v>104</v>
      </c>
      <c r="J3212" s="2">
        <v>44393</v>
      </c>
      <c r="K3212" s="2">
        <v>44530</v>
      </c>
      <c r="L3212">
        <v>0</v>
      </c>
    </row>
    <row r="3213" spans="1:12" x14ac:dyDescent="0.25">
      <c r="A3213" t="s">
        <v>31</v>
      </c>
      <c r="B3213" t="s">
        <v>34</v>
      </c>
      <c r="C3213" t="s">
        <v>36</v>
      </c>
      <c r="G3213" t="s">
        <v>72</v>
      </c>
      <c r="H3213" t="s">
        <v>94</v>
      </c>
      <c r="I3213" t="s">
        <v>104</v>
      </c>
      <c r="J3213" s="2">
        <v>44394</v>
      </c>
      <c r="K3213" s="2">
        <v>44531</v>
      </c>
      <c r="L3213">
        <v>0</v>
      </c>
    </row>
    <row r="3214" spans="1:12" x14ac:dyDescent="0.25">
      <c r="A3214" t="s">
        <v>31</v>
      </c>
      <c r="B3214" t="s">
        <v>34</v>
      </c>
      <c r="C3214" t="s">
        <v>36</v>
      </c>
      <c r="G3214" t="s">
        <v>72</v>
      </c>
      <c r="H3214" t="s">
        <v>94</v>
      </c>
      <c r="I3214" t="s">
        <v>104</v>
      </c>
      <c r="J3214" s="2">
        <v>44444</v>
      </c>
      <c r="K3214" s="2">
        <v>44581</v>
      </c>
      <c r="L3214">
        <v>0</v>
      </c>
    </row>
    <row r="3215" spans="1:12" x14ac:dyDescent="0.25">
      <c r="A3215" t="s">
        <v>31</v>
      </c>
      <c r="B3215" t="s">
        <v>34</v>
      </c>
      <c r="C3215" t="s">
        <v>36</v>
      </c>
      <c r="G3215" t="s">
        <v>72</v>
      </c>
      <c r="H3215" t="s">
        <v>94</v>
      </c>
      <c r="I3215" t="s">
        <v>104</v>
      </c>
      <c r="J3215" s="2">
        <v>44395</v>
      </c>
      <c r="K3215" s="2">
        <v>44532</v>
      </c>
      <c r="L3215">
        <v>0</v>
      </c>
    </row>
    <row r="3216" spans="1:12" x14ac:dyDescent="0.25">
      <c r="A3216" t="s">
        <v>31</v>
      </c>
      <c r="B3216" t="s">
        <v>34</v>
      </c>
      <c r="C3216" t="s">
        <v>36</v>
      </c>
      <c r="G3216" t="s">
        <v>72</v>
      </c>
      <c r="H3216" t="s">
        <v>94</v>
      </c>
      <c r="I3216" t="s">
        <v>104</v>
      </c>
      <c r="J3216" s="2">
        <v>44397</v>
      </c>
      <c r="K3216" s="2">
        <v>44534</v>
      </c>
      <c r="L3216">
        <v>0</v>
      </c>
    </row>
    <row r="3217" spans="1:12" x14ac:dyDescent="0.25">
      <c r="A3217" t="s">
        <v>31</v>
      </c>
      <c r="B3217" t="s">
        <v>34</v>
      </c>
      <c r="C3217" t="s">
        <v>36</v>
      </c>
      <c r="G3217" t="s">
        <v>72</v>
      </c>
      <c r="H3217" t="s">
        <v>94</v>
      </c>
      <c r="I3217" t="s">
        <v>104</v>
      </c>
      <c r="J3217" s="2">
        <v>44398</v>
      </c>
      <c r="K3217" s="2">
        <v>44535</v>
      </c>
      <c r="L3217">
        <v>0</v>
      </c>
    </row>
    <row r="3218" spans="1:12" x14ac:dyDescent="0.25">
      <c r="A3218" t="s">
        <v>31</v>
      </c>
      <c r="B3218" t="s">
        <v>34</v>
      </c>
      <c r="C3218" t="s">
        <v>36</v>
      </c>
      <c r="G3218" t="s">
        <v>72</v>
      </c>
      <c r="H3218" t="s">
        <v>94</v>
      </c>
      <c r="I3218" t="s">
        <v>104</v>
      </c>
      <c r="J3218" s="2">
        <v>44399</v>
      </c>
      <c r="K3218" s="2">
        <v>44536</v>
      </c>
      <c r="L3218">
        <v>0</v>
      </c>
    </row>
    <row r="3219" spans="1:12" x14ac:dyDescent="0.25">
      <c r="A3219" t="s">
        <v>31</v>
      </c>
      <c r="B3219" t="s">
        <v>34</v>
      </c>
      <c r="C3219" t="s">
        <v>36</v>
      </c>
      <c r="G3219" t="s">
        <v>72</v>
      </c>
      <c r="H3219" t="s">
        <v>94</v>
      </c>
      <c r="I3219" t="s">
        <v>104</v>
      </c>
      <c r="J3219" s="2">
        <v>44400</v>
      </c>
      <c r="K3219" s="2">
        <v>44537</v>
      </c>
      <c r="L3219">
        <v>0</v>
      </c>
    </row>
    <row r="3220" spans="1:12" x14ac:dyDescent="0.25">
      <c r="A3220" t="s">
        <v>31</v>
      </c>
      <c r="B3220" t="s">
        <v>34</v>
      </c>
      <c r="C3220" t="s">
        <v>36</v>
      </c>
      <c r="G3220" t="s">
        <v>72</v>
      </c>
      <c r="H3220" t="s">
        <v>94</v>
      </c>
      <c r="I3220" t="s">
        <v>104</v>
      </c>
      <c r="J3220" s="2">
        <v>44401</v>
      </c>
      <c r="K3220" s="2">
        <v>44538</v>
      </c>
      <c r="L3220">
        <v>0</v>
      </c>
    </row>
    <row r="3221" spans="1:12" x14ac:dyDescent="0.25">
      <c r="A3221" t="s">
        <v>31</v>
      </c>
      <c r="B3221" t="s">
        <v>34</v>
      </c>
      <c r="C3221" t="s">
        <v>36</v>
      </c>
      <c r="G3221" t="s">
        <v>72</v>
      </c>
      <c r="H3221" t="s">
        <v>94</v>
      </c>
      <c r="I3221" t="s">
        <v>104</v>
      </c>
      <c r="J3221" s="2">
        <v>44402</v>
      </c>
      <c r="K3221" s="2">
        <v>44539</v>
      </c>
      <c r="L3221">
        <v>0</v>
      </c>
    </row>
    <row r="3222" spans="1:12" x14ac:dyDescent="0.25">
      <c r="A3222" t="s">
        <v>31</v>
      </c>
      <c r="B3222" t="s">
        <v>34</v>
      </c>
      <c r="C3222" t="s">
        <v>36</v>
      </c>
      <c r="G3222" t="s">
        <v>72</v>
      </c>
      <c r="H3222" t="s">
        <v>94</v>
      </c>
      <c r="I3222" t="s">
        <v>104</v>
      </c>
      <c r="J3222" s="2">
        <v>44403</v>
      </c>
      <c r="K3222" s="2">
        <v>44540</v>
      </c>
      <c r="L3222">
        <v>0</v>
      </c>
    </row>
    <row r="3223" spans="1:12" x14ac:dyDescent="0.25">
      <c r="A3223" t="s">
        <v>31</v>
      </c>
      <c r="B3223" t="s">
        <v>34</v>
      </c>
      <c r="C3223" t="s">
        <v>36</v>
      </c>
      <c r="G3223" t="s">
        <v>72</v>
      </c>
      <c r="H3223" t="s">
        <v>94</v>
      </c>
      <c r="I3223" t="s">
        <v>104</v>
      </c>
      <c r="J3223" s="2">
        <v>44404</v>
      </c>
      <c r="K3223" s="2">
        <v>44541</v>
      </c>
      <c r="L3223">
        <v>0</v>
      </c>
    </row>
    <row r="3224" spans="1:12" x14ac:dyDescent="0.25">
      <c r="A3224" t="s">
        <v>31</v>
      </c>
      <c r="B3224" t="s">
        <v>34</v>
      </c>
      <c r="C3224" t="s">
        <v>36</v>
      </c>
      <c r="G3224" t="s">
        <v>72</v>
      </c>
      <c r="H3224" t="s">
        <v>94</v>
      </c>
      <c r="I3224" t="s">
        <v>104</v>
      </c>
      <c r="J3224" s="2">
        <v>44405</v>
      </c>
      <c r="K3224" s="2">
        <v>44542</v>
      </c>
      <c r="L3224">
        <v>0</v>
      </c>
    </row>
    <row r="3225" spans="1:12" x14ac:dyDescent="0.25">
      <c r="A3225" t="s">
        <v>31</v>
      </c>
      <c r="B3225" t="s">
        <v>34</v>
      </c>
      <c r="C3225" t="s">
        <v>36</v>
      </c>
      <c r="G3225" t="s">
        <v>72</v>
      </c>
      <c r="H3225" t="s">
        <v>94</v>
      </c>
      <c r="I3225" t="s">
        <v>104</v>
      </c>
      <c r="J3225" s="2">
        <v>44406</v>
      </c>
      <c r="K3225" s="2">
        <v>44543</v>
      </c>
      <c r="L3225">
        <v>0</v>
      </c>
    </row>
    <row r="3226" spans="1:12" x14ac:dyDescent="0.25">
      <c r="A3226" t="s">
        <v>31</v>
      </c>
      <c r="B3226" t="s">
        <v>34</v>
      </c>
      <c r="C3226" t="s">
        <v>36</v>
      </c>
      <c r="G3226" t="s">
        <v>72</v>
      </c>
      <c r="H3226" t="s">
        <v>94</v>
      </c>
      <c r="I3226" t="s">
        <v>104</v>
      </c>
      <c r="J3226" s="2">
        <v>44407</v>
      </c>
      <c r="K3226" s="2">
        <v>44544</v>
      </c>
      <c r="L3226">
        <v>0</v>
      </c>
    </row>
    <row r="3227" spans="1:12" x14ac:dyDescent="0.25">
      <c r="A3227" t="s">
        <v>31</v>
      </c>
      <c r="B3227" t="s">
        <v>34</v>
      </c>
      <c r="C3227" t="s">
        <v>36</v>
      </c>
      <c r="G3227" t="s">
        <v>72</v>
      </c>
      <c r="H3227" t="s">
        <v>94</v>
      </c>
      <c r="I3227" t="s">
        <v>104</v>
      </c>
      <c r="J3227" s="2">
        <v>44408</v>
      </c>
      <c r="K3227" s="2">
        <v>44545</v>
      </c>
      <c r="L3227">
        <v>0</v>
      </c>
    </row>
    <row r="3228" spans="1:12" x14ac:dyDescent="0.25">
      <c r="A3228" t="s">
        <v>31</v>
      </c>
      <c r="B3228" t="s">
        <v>34</v>
      </c>
      <c r="C3228" t="s">
        <v>36</v>
      </c>
      <c r="G3228" t="s">
        <v>72</v>
      </c>
      <c r="H3228" t="s">
        <v>94</v>
      </c>
      <c r="I3228" t="s">
        <v>104</v>
      </c>
      <c r="J3228" s="2">
        <v>44409</v>
      </c>
      <c r="K3228" s="2">
        <v>44546</v>
      </c>
      <c r="L3228">
        <v>0</v>
      </c>
    </row>
    <row r="3229" spans="1:12" x14ac:dyDescent="0.25">
      <c r="A3229" t="s">
        <v>31</v>
      </c>
      <c r="B3229" t="s">
        <v>34</v>
      </c>
      <c r="C3229" t="s">
        <v>36</v>
      </c>
      <c r="G3229" t="s">
        <v>72</v>
      </c>
      <c r="H3229" t="s">
        <v>94</v>
      </c>
      <c r="I3229" t="s">
        <v>104</v>
      </c>
      <c r="J3229" s="2">
        <v>44410</v>
      </c>
      <c r="K3229" s="2">
        <v>44547</v>
      </c>
      <c r="L3229">
        <v>0</v>
      </c>
    </row>
    <row r="3230" spans="1:12" x14ac:dyDescent="0.25">
      <c r="A3230" t="s">
        <v>31</v>
      </c>
      <c r="B3230" t="s">
        <v>34</v>
      </c>
      <c r="C3230" t="s">
        <v>36</v>
      </c>
      <c r="G3230" t="s">
        <v>72</v>
      </c>
      <c r="H3230" t="s">
        <v>94</v>
      </c>
      <c r="I3230" t="s">
        <v>104</v>
      </c>
      <c r="J3230" s="2">
        <v>44396</v>
      </c>
      <c r="K3230" s="2">
        <v>44533</v>
      </c>
      <c r="L3230">
        <v>0</v>
      </c>
    </row>
    <row r="3231" spans="1:12" x14ac:dyDescent="0.25">
      <c r="A3231" t="s">
        <v>31</v>
      </c>
      <c r="B3231" t="s">
        <v>34</v>
      </c>
      <c r="C3231" t="s">
        <v>36</v>
      </c>
      <c r="G3231" t="s">
        <v>72</v>
      </c>
      <c r="H3231" t="s">
        <v>94</v>
      </c>
      <c r="I3231" t="s">
        <v>104</v>
      </c>
      <c r="J3231" s="2">
        <v>44445</v>
      </c>
      <c r="K3231" s="2">
        <v>44582</v>
      </c>
      <c r="L3231">
        <v>0</v>
      </c>
    </row>
    <row r="3232" spans="1:12" x14ac:dyDescent="0.25">
      <c r="A3232" t="s">
        <v>31</v>
      </c>
      <c r="B3232" t="s">
        <v>34</v>
      </c>
      <c r="C3232" t="s">
        <v>36</v>
      </c>
      <c r="G3232" t="s">
        <v>72</v>
      </c>
      <c r="H3232" t="s">
        <v>94</v>
      </c>
      <c r="I3232" t="s">
        <v>104</v>
      </c>
      <c r="J3232" s="2">
        <v>44446</v>
      </c>
      <c r="K3232" s="2">
        <v>44583</v>
      </c>
      <c r="L3232">
        <v>0</v>
      </c>
    </row>
    <row r="3233" spans="1:12" x14ac:dyDescent="0.25">
      <c r="A3233" t="s">
        <v>31</v>
      </c>
      <c r="B3233" t="s">
        <v>34</v>
      </c>
      <c r="C3233" t="s">
        <v>36</v>
      </c>
      <c r="G3233" t="s">
        <v>72</v>
      </c>
      <c r="H3233" t="s">
        <v>94</v>
      </c>
      <c r="I3233" t="s">
        <v>104</v>
      </c>
      <c r="J3233" s="2">
        <v>44447</v>
      </c>
      <c r="K3233" s="2">
        <v>44584</v>
      </c>
      <c r="L3233">
        <v>0</v>
      </c>
    </row>
    <row r="3234" spans="1:12" x14ac:dyDescent="0.25">
      <c r="A3234" t="s">
        <v>31</v>
      </c>
      <c r="B3234" t="s">
        <v>34</v>
      </c>
      <c r="C3234" t="s">
        <v>36</v>
      </c>
      <c r="G3234" t="s">
        <v>72</v>
      </c>
      <c r="H3234" t="s">
        <v>94</v>
      </c>
      <c r="I3234" t="s">
        <v>104</v>
      </c>
      <c r="J3234" s="2">
        <v>44482</v>
      </c>
      <c r="K3234" s="2">
        <v>44619</v>
      </c>
      <c r="L3234">
        <v>0</v>
      </c>
    </row>
    <row r="3235" spans="1:12" x14ac:dyDescent="0.25">
      <c r="A3235" t="s">
        <v>31</v>
      </c>
      <c r="B3235" t="s">
        <v>34</v>
      </c>
      <c r="C3235" t="s">
        <v>36</v>
      </c>
      <c r="G3235" t="s">
        <v>72</v>
      </c>
      <c r="H3235" t="s">
        <v>94</v>
      </c>
      <c r="I3235" t="s">
        <v>104</v>
      </c>
      <c r="J3235" s="2">
        <v>44483</v>
      </c>
      <c r="K3235" s="2">
        <v>44620</v>
      </c>
      <c r="L3235">
        <v>0</v>
      </c>
    </row>
    <row r="3236" spans="1:12" x14ac:dyDescent="0.25">
      <c r="A3236" t="s">
        <v>31</v>
      </c>
      <c r="B3236" t="s">
        <v>34</v>
      </c>
      <c r="C3236" t="s">
        <v>36</v>
      </c>
      <c r="G3236" t="s">
        <v>72</v>
      </c>
      <c r="H3236" t="s">
        <v>94</v>
      </c>
      <c r="I3236" t="s">
        <v>104</v>
      </c>
      <c r="J3236" s="2">
        <v>44484</v>
      </c>
      <c r="K3236" s="2">
        <v>44621</v>
      </c>
      <c r="L3236">
        <v>0</v>
      </c>
    </row>
    <row r="3237" spans="1:12" x14ac:dyDescent="0.25">
      <c r="A3237" t="s">
        <v>31</v>
      </c>
      <c r="B3237" t="s">
        <v>34</v>
      </c>
      <c r="C3237" t="s">
        <v>36</v>
      </c>
      <c r="G3237" t="s">
        <v>72</v>
      </c>
      <c r="H3237" t="s">
        <v>94</v>
      </c>
      <c r="I3237" t="s">
        <v>104</v>
      </c>
      <c r="J3237" s="2">
        <v>44485</v>
      </c>
      <c r="K3237" s="2">
        <v>44622</v>
      </c>
      <c r="L3237">
        <v>0</v>
      </c>
    </row>
    <row r="3238" spans="1:12" x14ac:dyDescent="0.25">
      <c r="A3238" t="s">
        <v>31</v>
      </c>
      <c r="B3238" t="s">
        <v>34</v>
      </c>
      <c r="C3238" t="s">
        <v>36</v>
      </c>
      <c r="G3238" t="s">
        <v>72</v>
      </c>
      <c r="H3238" t="s">
        <v>94</v>
      </c>
      <c r="I3238" t="s">
        <v>104</v>
      </c>
      <c r="J3238" s="2">
        <v>44486</v>
      </c>
      <c r="K3238" s="2">
        <v>44623</v>
      </c>
      <c r="L3238">
        <v>0</v>
      </c>
    </row>
    <row r="3239" spans="1:12" x14ac:dyDescent="0.25">
      <c r="A3239" t="s">
        <v>31</v>
      </c>
      <c r="B3239" t="s">
        <v>34</v>
      </c>
      <c r="C3239" t="s">
        <v>36</v>
      </c>
      <c r="G3239" t="s">
        <v>72</v>
      </c>
      <c r="H3239" t="s">
        <v>94</v>
      </c>
      <c r="I3239" t="s">
        <v>104</v>
      </c>
      <c r="J3239" s="2">
        <v>44487</v>
      </c>
      <c r="K3239" s="2">
        <v>44624</v>
      </c>
      <c r="L3239">
        <v>0</v>
      </c>
    </row>
    <row r="3240" spans="1:12" x14ac:dyDescent="0.25">
      <c r="A3240" t="s">
        <v>31</v>
      </c>
      <c r="B3240" t="s">
        <v>34</v>
      </c>
      <c r="C3240" t="s">
        <v>36</v>
      </c>
      <c r="G3240" t="s">
        <v>72</v>
      </c>
      <c r="H3240" t="s">
        <v>94</v>
      </c>
      <c r="I3240" t="s">
        <v>104</v>
      </c>
      <c r="J3240" s="2">
        <v>44488</v>
      </c>
      <c r="K3240" s="2">
        <v>44625</v>
      </c>
      <c r="L3240">
        <v>0</v>
      </c>
    </row>
    <row r="3241" spans="1:12" x14ac:dyDescent="0.25">
      <c r="A3241" t="s">
        <v>31</v>
      </c>
      <c r="B3241" t="s">
        <v>34</v>
      </c>
      <c r="C3241" t="s">
        <v>36</v>
      </c>
      <c r="G3241" t="s">
        <v>72</v>
      </c>
      <c r="H3241" t="s">
        <v>94</v>
      </c>
      <c r="I3241" t="s">
        <v>104</v>
      </c>
      <c r="J3241" s="2">
        <v>44489</v>
      </c>
      <c r="K3241" s="2">
        <v>44626</v>
      </c>
      <c r="L3241">
        <v>0</v>
      </c>
    </row>
    <row r="3242" spans="1:12" x14ac:dyDescent="0.25">
      <c r="A3242" t="s">
        <v>31</v>
      </c>
      <c r="B3242" t="s">
        <v>34</v>
      </c>
      <c r="C3242" t="s">
        <v>36</v>
      </c>
      <c r="G3242" t="s">
        <v>72</v>
      </c>
      <c r="H3242" t="s">
        <v>94</v>
      </c>
      <c r="I3242" t="s">
        <v>104</v>
      </c>
      <c r="J3242" s="2">
        <v>44490</v>
      </c>
      <c r="K3242" s="2">
        <v>44627</v>
      </c>
      <c r="L3242">
        <v>0</v>
      </c>
    </row>
    <row r="3243" spans="1:12" x14ac:dyDescent="0.25">
      <c r="A3243" t="s">
        <v>31</v>
      </c>
      <c r="B3243" t="s">
        <v>34</v>
      </c>
      <c r="C3243" t="s">
        <v>36</v>
      </c>
      <c r="G3243" t="s">
        <v>72</v>
      </c>
      <c r="H3243" t="s">
        <v>94</v>
      </c>
      <c r="I3243" t="s">
        <v>104</v>
      </c>
      <c r="J3243" s="2">
        <v>44491</v>
      </c>
      <c r="K3243" s="2">
        <v>44628</v>
      </c>
      <c r="L3243">
        <v>0</v>
      </c>
    </row>
    <row r="3244" spans="1:12" x14ac:dyDescent="0.25">
      <c r="A3244" t="s">
        <v>31</v>
      </c>
      <c r="B3244" t="s">
        <v>34</v>
      </c>
      <c r="C3244" t="s">
        <v>36</v>
      </c>
      <c r="G3244" t="s">
        <v>72</v>
      </c>
      <c r="H3244" t="s">
        <v>94</v>
      </c>
      <c r="I3244" t="s">
        <v>104</v>
      </c>
      <c r="J3244" s="2">
        <v>44492</v>
      </c>
      <c r="K3244" s="2">
        <v>44629</v>
      </c>
      <c r="L3244">
        <v>0</v>
      </c>
    </row>
    <row r="3245" spans="1:12" x14ac:dyDescent="0.25">
      <c r="A3245" t="s">
        <v>31</v>
      </c>
      <c r="B3245" t="s">
        <v>34</v>
      </c>
      <c r="C3245" t="s">
        <v>36</v>
      </c>
      <c r="G3245" t="s">
        <v>72</v>
      </c>
      <c r="H3245" t="s">
        <v>94</v>
      </c>
      <c r="I3245" t="s">
        <v>104</v>
      </c>
      <c r="J3245" s="2">
        <v>44493</v>
      </c>
      <c r="K3245" s="2">
        <v>44630</v>
      </c>
      <c r="L3245">
        <v>0</v>
      </c>
    </row>
    <row r="3246" spans="1:12" x14ac:dyDescent="0.25">
      <c r="A3246" t="s">
        <v>31</v>
      </c>
      <c r="B3246" t="s">
        <v>34</v>
      </c>
      <c r="C3246" t="s">
        <v>36</v>
      </c>
      <c r="G3246" t="s">
        <v>72</v>
      </c>
      <c r="H3246" t="s">
        <v>94</v>
      </c>
      <c r="I3246" t="s">
        <v>104</v>
      </c>
      <c r="J3246" s="2">
        <v>44494</v>
      </c>
      <c r="K3246" s="2">
        <v>44631</v>
      </c>
      <c r="L3246">
        <v>0</v>
      </c>
    </row>
    <row r="3247" spans="1:12" x14ac:dyDescent="0.25">
      <c r="A3247" t="s">
        <v>31</v>
      </c>
      <c r="B3247" t="s">
        <v>34</v>
      </c>
      <c r="C3247" t="s">
        <v>36</v>
      </c>
      <c r="G3247" t="s">
        <v>72</v>
      </c>
      <c r="H3247" t="s">
        <v>94</v>
      </c>
      <c r="I3247" t="s">
        <v>104</v>
      </c>
      <c r="J3247" s="2">
        <v>44495</v>
      </c>
      <c r="K3247" s="2">
        <v>44632</v>
      </c>
      <c r="L3247">
        <v>0</v>
      </c>
    </row>
    <row r="3248" spans="1:12" x14ac:dyDescent="0.25">
      <c r="A3248" t="s">
        <v>31</v>
      </c>
      <c r="B3248" t="s">
        <v>34</v>
      </c>
      <c r="C3248" t="s">
        <v>36</v>
      </c>
      <c r="G3248" t="s">
        <v>72</v>
      </c>
      <c r="H3248" t="s">
        <v>94</v>
      </c>
      <c r="I3248" t="s">
        <v>104</v>
      </c>
      <c r="J3248" s="2">
        <v>44481</v>
      </c>
      <c r="K3248" s="2">
        <v>44618</v>
      </c>
      <c r="L3248">
        <v>0</v>
      </c>
    </row>
    <row r="3249" spans="1:12" x14ac:dyDescent="0.25">
      <c r="A3249" t="s">
        <v>31</v>
      </c>
      <c r="B3249" t="s">
        <v>34</v>
      </c>
      <c r="C3249" t="s">
        <v>36</v>
      </c>
      <c r="G3249" t="s">
        <v>72</v>
      </c>
      <c r="H3249" t="s">
        <v>94</v>
      </c>
      <c r="I3249" t="s">
        <v>104</v>
      </c>
      <c r="J3249" s="2">
        <v>44496</v>
      </c>
      <c r="K3249" s="2">
        <v>44633</v>
      </c>
      <c r="L3249">
        <v>0</v>
      </c>
    </row>
    <row r="3250" spans="1:12" x14ac:dyDescent="0.25">
      <c r="A3250" t="s">
        <v>31</v>
      </c>
      <c r="B3250" t="s">
        <v>34</v>
      </c>
      <c r="C3250" t="s">
        <v>36</v>
      </c>
      <c r="G3250" t="s">
        <v>72</v>
      </c>
      <c r="H3250" t="s">
        <v>94</v>
      </c>
      <c r="I3250" t="s">
        <v>104</v>
      </c>
      <c r="J3250" s="2">
        <v>44498</v>
      </c>
      <c r="K3250" s="2">
        <v>44635</v>
      </c>
      <c r="L3250">
        <v>0</v>
      </c>
    </row>
    <row r="3251" spans="1:12" x14ac:dyDescent="0.25">
      <c r="A3251" t="s">
        <v>31</v>
      </c>
      <c r="B3251" t="s">
        <v>34</v>
      </c>
      <c r="C3251" t="s">
        <v>36</v>
      </c>
      <c r="G3251" t="s">
        <v>72</v>
      </c>
      <c r="H3251" t="s">
        <v>94</v>
      </c>
      <c r="I3251" t="s">
        <v>104</v>
      </c>
      <c r="J3251" s="2">
        <v>44499</v>
      </c>
      <c r="K3251" s="2">
        <v>44636</v>
      </c>
      <c r="L3251">
        <v>0</v>
      </c>
    </row>
    <row r="3252" spans="1:12" x14ac:dyDescent="0.25">
      <c r="A3252" t="s">
        <v>31</v>
      </c>
      <c r="B3252" t="s">
        <v>34</v>
      </c>
      <c r="C3252" t="s">
        <v>36</v>
      </c>
      <c r="G3252" t="s">
        <v>72</v>
      </c>
      <c r="H3252" t="s">
        <v>94</v>
      </c>
      <c r="I3252" t="s">
        <v>104</v>
      </c>
      <c r="J3252" s="2">
        <v>44500</v>
      </c>
      <c r="K3252" s="2">
        <v>44637</v>
      </c>
      <c r="L3252">
        <v>0</v>
      </c>
    </row>
    <row r="3253" spans="1:12" x14ac:dyDescent="0.25">
      <c r="A3253" t="s">
        <v>31</v>
      </c>
      <c r="B3253" t="s">
        <v>34</v>
      </c>
      <c r="C3253" t="s">
        <v>36</v>
      </c>
      <c r="G3253" t="s">
        <v>72</v>
      </c>
      <c r="H3253" t="s">
        <v>94</v>
      </c>
      <c r="I3253" t="s">
        <v>104</v>
      </c>
      <c r="J3253" s="2">
        <v>44501</v>
      </c>
      <c r="K3253" s="2">
        <v>44638</v>
      </c>
      <c r="L3253">
        <v>0</v>
      </c>
    </row>
    <row r="3254" spans="1:12" x14ac:dyDescent="0.25">
      <c r="A3254" t="s">
        <v>31</v>
      </c>
      <c r="B3254" t="s">
        <v>34</v>
      </c>
      <c r="C3254" t="s">
        <v>36</v>
      </c>
      <c r="G3254" t="s">
        <v>72</v>
      </c>
      <c r="H3254" t="s">
        <v>94</v>
      </c>
      <c r="I3254" t="s">
        <v>104</v>
      </c>
      <c r="J3254" s="2">
        <v>44502</v>
      </c>
      <c r="K3254" s="2">
        <v>44639</v>
      </c>
      <c r="L3254">
        <v>0</v>
      </c>
    </row>
    <row r="3255" spans="1:12" x14ac:dyDescent="0.25">
      <c r="A3255" t="s">
        <v>31</v>
      </c>
      <c r="B3255" t="s">
        <v>34</v>
      </c>
      <c r="C3255" t="s">
        <v>36</v>
      </c>
      <c r="G3255" t="s">
        <v>72</v>
      </c>
      <c r="H3255" t="s">
        <v>94</v>
      </c>
      <c r="I3255" t="s">
        <v>104</v>
      </c>
      <c r="J3255" s="2">
        <v>44503</v>
      </c>
      <c r="K3255" s="2">
        <v>44640</v>
      </c>
      <c r="L3255">
        <v>0</v>
      </c>
    </row>
    <row r="3256" spans="1:12" x14ac:dyDescent="0.25">
      <c r="A3256" t="s">
        <v>31</v>
      </c>
      <c r="B3256" t="s">
        <v>34</v>
      </c>
      <c r="C3256" t="s">
        <v>36</v>
      </c>
      <c r="G3256" t="s">
        <v>72</v>
      </c>
      <c r="H3256" t="s">
        <v>94</v>
      </c>
      <c r="I3256" t="s">
        <v>104</v>
      </c>
      <c r="J3256" s="2">
        <v>44504</v>
      </c>
      <c r="K3256" s="2">
        <v>44641</v>
      </c>
      <c r="L3256">
        <v>0</v>
      </c>
    </row>
    <row r="3257" spans="1:12" x14ac:dyDescent="0.25">
      <c r="A3257" t="s">
        <v>31</v>
      </c>
      <c r="B3257" t="s">
        <v>34</v>
      </c>
      <c r="C3257" t="s">
        <v>36</v>
      </c>
      <c r="G3257" t="s">
        <v>72</v>
      </c>
      <c r="H3257" t="s">
        <v>94</v>
      </c>
      <c r="I3257" t="s">
        <v>104</v>
      </c>
      <c r="J3257" s="2">
        <v>44505</v>
      </c>
      <c r="K3257" s="2">
        <v>44642</v>
      </c>
      <c r="L3257">
        <v>0</v>
      </c>
    </row>
    <row r="3258" spans="1:12" x14ac:dyDescent="0.25">
      <c r="A3258" t="s">
        <v>31</v>
      </c>
      <c r="B3258" t="s">
        <v>34</v>
      </c>
      <c r="C3258" t="s">
        <v>36</v>
      </c>
      <c r="G3258" t="s">
        <v>72</v>
      </c>
      <c r="H3258" t="s">
        <v>94</v>
      </c>
      <c r="I3258" t="s">
        <v>104</v>
      </c>
      <c r="J3258" s="2">
        <v>44506</v>
      </c>
      <c r="K3258" s="2">
        <v>44643</v>
      </c>
      <c r="L3258">
        <v>0</v>
      </c>
    </row>
    <row r="3259" spans="1:12" x14ac:dyDescent="0.25">
      <c r="A3259" t="s">
        <v>31</v>
      </c>
      <c r="B3259" t="s">
        <v>34</v>
      </c>
      <c r="C3259" t="s">
        <v>36</v>
      </c>
      <c r="G3259" t="s">
        <v>72</v>
      </c>
      <c r="H3259" t="s">
        <v>94</v>
      </c>
      <c r="I3259" t="s">
        <v>104</v>
      </c>
      <c r="J3259" s="2">
        <v>44507</v>
      </c>
      <c r="K3259" s="2">
        <v>44644</v>
      </c>
      <c r="L3259">
        <v>0</v>
      </c>
    </row>
    <row r="3260" spans="1:12" x14ac:dyDescent="0.25">
      <c r="A3260" t="s">
        <v>31</v>
      </c>
      <c r="B3260" t="s">
        <v>34</v>
      </c>
      <c r="C3260" t="s">
        <v>36</v>
      </c>
      <c r="G3260" t="s">
        <v>72</v>
      </c>
      <c r="H3260" t="s">
        <v>94</v>
      </c>
      <c r="I3260" t="s">
        <v>104</v>
      </c>
      <c r="J3260" s="2">
        <v>44508</v>
      </c>
      <c r="K3260" s="2">
        <v>44645</v>
      </c>
      <c r="L3260">
        <v>0</v>
      </c>
    </row>
    <row r="3261" spans="1:12" x14ac:dyDescent="0.25">
      <c r="A3261" t="s">
        <v>31</v>
      </c>
      <c r="B3261" t="s">
        <v>34</v>
      </c>
      <c r="C3261" t="s">
        <v>36</v>
      </c>
      <c r="G3261" t="s">
        <v>72</v>
      </c>
      <c r="H3261" t="s">
        <v>94</v>
      </c>
      <c r="I3261" t="s">
        <v>104</v>
      </c>
      <c r="J3261" s="2">
        <v>44509</v>
      </c>
      <c r="K3261" s="2">
        <v>44646</v>
      </c>
      <c r="L3261">
        <v>0</v>
      </c>
    </row>
    <row r="3262" spans="1:12" x14ac:dyDescent="0.25">
      <c r="A3262" t="s">
        <v>31</v>
      </c>
      <c r="B3262" t="s">
        <v>34</v>
      </c>
      <c r="C3262" t="s">
        <v>36</v>
      </c>
      <c r="G3262" t="s">
        <v>72</v>
      </c>
      <c r="H3262" t="s">
        <v>94</v>
      </c>
      <c r="I3262" t="s">
        <v>104</v>
      </c>
      <c r="J3262" s="2">
        <v>44510</v>
      </c>
      <c r="K3262" s="2">
        <v>44647</v>
      </c>
      <c r="L3262">
        <v>0</v>
      </c>
    </row>
    <row r="3263" spans="1:12" x14ac:dyDescent="0.25">
      <c r="A3263" t="s">
        <v>31</v>
      </c>
      <c r="B3263" t="s">
        <v>34</v>
      </c>
      <c r="C3263" t="s">
        <v>36</v>
      </c>
      <c r="G3263" t="s">
        <v>72</v>
      </c>
      <c r="H3263" t="s">
        <v>94</v>
      </c>
      <c r="I3263" t="s">
        <v>104</v>
      </c>
      <c r="J3263" s="2">
        <v>44511</v>
      </c>
      <c r="K3263" s="2">
        <v>44648</v>
      </c>
      <c r="L3263">
        <v>0</v>
      </c>
    </row>
    <row r="3264" spans="1:12" x14ac:dyDescent="0.25">
      <c r="A3264" t="s">
        <v>31</v>
      </c>
      <c r="B3264" t="s">
        <v>34</v>
      </c>
      <c r="C3264" t="s">
        <v>36</v>
      </c>
      <c r="G3264" t="s">
        <v>72</v>
      </c>
      <c r="H3264" t="s">
        <v>94</v>
      </c>
      <c r="I3264" t="s">
        <v>104</v>
      </c>
      <c r="J3264" s="2">
        <v>44497</v>
      </c>
      <c r="K3264" s="2">
        <v>44634</v>
      </c>
      <c r="L3264">
        <v>0</v>
      </c>
    </row>
    <row r="3265" spans="1:12" x14ac:dyDescent="0.25">
      <c r="A3265" t="s">
        <v>31</v>
      </c>
      <c r="B3265" t="s">
        <v>34</v>
      </c>
      <c r="C3265" t="s">
        <v>36</v>
      </c>
      <c r="G3265" t="s">
        <v>72</v>
      </c>
      <c r="H3265" t="s">
        <v>94</v>
      </c>
      <c r="I3265" t="s">
        <v>104</v>
      </c>
      <c r="J3265" s="2">
        <v>44380</v>
      </c>
      <c r="K3265" s="2">
        <v>44517</v>
      </c>
      <c r="L3265">
        <v>0</v>
      </c>
    </row>
    <row r="3266" spans="1:12" x14ac:dyDescent="0.25">
      <c r="A3266" t="s">
        <v>31</v>
      </c>
      <c r="B3266" t="s">
        <v>34</v>
      </c>
      <c r="C3266" t="s">
        <v>36</v>
      </c>
      <c r="G3266" t="s">
        <v>72</v>
      </c>
      <c r="H3266" t="s">
        <v>94</v>
      </c>
      <c r="I3266" t="s">
        <v>104</v>
      </c>
      <c r="J3266" s="2">
        <v>44480</v>
      </c>
      <c r="K3266" s="2">
        <v>44617</v>
      </c>
      <c r="L3266">
        <v>0</v>
      </c>
    </row>
    <row r="3267" spans="1:12" x14ac:dyDescent="0.25">
      <c r="A3267" t="s">
        <v>31</v>
      </c>
      <c r="B3267" t="s">
        <v>34</v>
      </c>
      <c r="C3267" t="s">
        <v>36</v>
      </c>
      <c r="G3267" t="s">
        <v>72</v>
      </c>
      <c r="H3267" t="s">
        <v>94</v>
      </c>
      <c r="I3267" t="s">
        <v>104</v>
      </c>
      <c r="J3267" s="2">
        <v>44478</v>
      </c>
      <c r="K3267" s="2">
        <v>44615</v>
      </c>
      <c r="L3267">
        <v>0</v>
      </c>
    </row>
    <row r="3268" spans="1:12" x14ac:dyDescent="0.25">
      <c r="A3268" t="s">
        <v>31</v>
      </c>
      <c r="B3268" t="s">
        <v>34</v>
      </c>
      <c r="C3268" t="s">
        <v>36</v>
      </c>
      <c r="G3268" t="s">
        <v>72</v>
      </c>
      <c r="H3268" t="s">
        <v>94</v>
      </c>
      <c r="I3268" t="s">
        <v>104</v>
      </c>
      <c r="J3268" s="2">
        <v>44514</v>
      </c>
      <c r="K3268" s="2">
        <v>44651</v>
      </c>
      <c r="L3268">
        <v>0</v>
      </c>
    </row>
    <row r="3269" spans="1:12" x14ac:dyDescent="0.25">
      <c r="A3269" t="s">
        <v>31</v>
      </c>
      <c r="B3269" t="s">
        <v>34</v>
      </c>
      <c r="C3269" t="s">
        <v>36</v>
      </c>
      <c r="G3269" t="s">
        <v>72</v>
      </c>
      <c r="H3269" t="s">
        <v>94</v>
      </c>
      <c r="I3269" t="s">
        <v>104</v>
      </c>
      <c r="J3269" s="2">
        <v>44449</v>
      </c>
      <c r="K3269" s="2">
        <v>44586</v>
      </c>
      <c r="L3269">
        <v>0</v>
      </c>
    </row>
    <row r="3270" spans="1:12" x14ac:dyDescent="0.25">
      <c r="A3270" t="s">
        <v>31</v>
      </c>
      <c r="B3270" t="s">
        <v>34</v>
      </c>
      <c r="C3270" t="s">
        <v>36</v>
      </c>
      <c r="G3270" t="s">
        <v>72</v>
      </c>
      <c r="H3270" t="s">
        <v>94</v>
      </c>
      <c r="I3270" t="s">
        <v>104</v>
      </c>
      <c r="J3270" s="2">
        <v>44450</v>
      </c>
      <c r="K3270" s="2">
        <v>44587</v>
      </c>
      <c r="L3270">
        <v>0</v>
      </c>
    </row>
    <row r="3271" spans="1:12" x14ac:dyDescent="0.25">
      <c r="A3271" t="s">
        <v>31</v>
      </c>
      <c r="B3271" t="s">
        <v>34</v>
      </c>
      <c r="C3271" t="s">
        <v>36</v>
      </c>
      <c r="G3271" t="s">
        <v>72</v>
      </c>
      <c r="H3271" t="s">
        <v>94</v>
      </c>
      <c r="I3271" t="s">
        <v>104</v>
      </c>
      <c r="J3271" s="2">
        <v>44451</v>
      </c>
      <c r="K3271" s="2">
        <v>44588</v>
      </c>
      <c r="L3271">
        <v>0</v>
      </c>
    </row>
    <row r="3272" spans="1:12" x14ac:dyDescent="0.25">
      <c r="A3272" t="s">
        <v>31</v>
      </c>
      <c r="B3272" t="s">
        <v>34</v>
      </c>
      <c r="C3272" t="s">
        <v>36</v>
      </c>
      <c r="G3272" t="s">
        <v>72</v>
      </c>
      <c r="H3272" t="s">
        <v>94</v>
      </c>
      <c r="I3272" t="s">
        <v>104</v>
      </c>
      <c r="J3272" s="2">
        <v>44452</v>
      </c>
      <c r="K3272" s="2">
        <v>44589</v>
      </c>
      <c r="L3272">
        <v>0</v>
      </c>
    </row>
    <row r="3273" spans="1:12" x14ac:dyDescent="0.25">
      <c r="A3273" t="s">
        <v>31</v>
      </c>
      <c r="B3273" t="s">
        <v>34</v>
      </c>
      <c r="C3273" t="s">
        <v>36</v>
      </c>
      <c r="G3273" t="s">
        <v>72</v>
      </c>
      <c r="H3273" t="s">
        <v>94</v>
      </c>
      <c r="I3273" t="s">
        <v>104</v>
      </c>
      <c r="J3273" s="2">
        <v>44453</v>
      </c>
      <c r="K3273" s="2">
        <v>44590</v>
      </c>
      <c r="L3273">
        <v>0</v>
      </c>
    </row>
    <row r="3274" spans="1:12" x14ac:dyDescent="0.25">
      <c r="A3274" t="s">
        <v>31</v>
      </c>
      <c r="B3274" t="s">
        <v>34</v>
      </c>
      <c r="C3274" t="s">
        <v>36</v>
      </c>
      <c r="G3274" t="s">
        <v>72</v>
      </c>
      <c r="H3274" t="s">
        <v>94</v>
      </c>
      <c r="I3274" t="s">
        <v>104</v>
      </c>
      <c r="J3274" s="2">
        <v>44454</v>
      </c>
      <c r="K3274" s="2">
        <v>44591</v>
      </c>
      <c r="L3274">
        <v>0</v>
      </c>
    </row>
    <row r="3275" spans="1:12" x14ac:dyDescent="0.25">
      <c r="A3275" t="s">
        <v>31</v>
      </c>
      <c r="B3275" t="s">
        <v>34</v>
      </c>
      <c r="C3275" t="s">
        <v>36</v>
      </c>
      <c r="G3275" t="s">
        <v>72</v>
      </c>
      <c r="H3275" t="s">
        <v>94</v>
      </c>
      <c r="I3275" t="s">
        <v>104</v>
      </c>
      <c r="J3275" s="2">
        <v>44455</v>
      </c>
      <c r="K3275" s="2">
        <v>44592</v>
      </c>
      <c r="L3275">
        <v>0</v>
      </c>
    </row>
    <row r="3276" spans="1:12" x14ac:dyDescent="0.25">
      <c r="A3276" t="s">
        <v>31</v>
      </c>
      <c r="B3276" t="s">
        <v>34</v>
      </c>
      <c r="C3276" t="s">
        <v>36</v>
      </c>
      <c r="G3276" t="s">
        <v>72</v>
      </c>
      <c r="H3276" t="s">
        <v>94</v>
      </c>
      <c r="I3276" t="s">
        <v>104</v>
      </c>
      <c r="J3276" s="2">
        <v>44456</v>
      </c>
      <c r="K3276" s="2">
        <v>44593</v>
      </c>
      <c r="L3276">
        <v>0</v>
      </c>
    </row>
    <row r="3277" spans="1:12" x14ac:dyDescent="0.25">
      <c r="A3277" t="s">
        <v>31</v>
      </c>
      <c r="B3277" t="s">
        <v>34</v>
      </c>
      <c r="C3277" t="s">
        <v>36</v>
      </c>
      <c r="G3277" t="s">
        <v>72</v>
      </c>
      <c r="H3277" t="s">
        <v>94</v>
      </c>
      <c r="I3277" t="s">
        <v>104</v>
      </c>
      <c r="J3277" s="2">
        <v>44457</v>
      </c>
      <c r="K3277" s="2">
        <v>44594</v>
      </c>
      <c r="L3277">
        <v>0</v>
      </c>
    </row>
    <row r="3278" spans="1:12" x14ac:dyDescent="0.25">
      <c r="A3278" t="s">
        <v>31</v>
      </c>
      <c r="B3278" t="s">
        <v>34</v>
      </c>
      <c r="C3278" t="s">
        <v>36</v>
      </c>
      <c r="G3278" t="s">
        <v>72</v>
      </c>
      <c r="H3278" t="s">
        <v>94</v>
      </c>
      <c r="I3278" t="s">
        <v>104</v>
      </c>
      <c r="J3278" s="2">
        <v>44458</v>
      </c>
      <c r="K3278" s="2">
        <v>44595</v>
      </c>
      <c r="L3278">
        <v>0</v>
      </c>
    </row>
    <row r="3279" spans="1:12" x14ac:dyDescent="0.25">
      <c r="A3279" t="s">
        <v>31</v>
      </c>
      <c r="B3279" t="s">
        <v>34</v>
      </c>
      <c r="C3279" t="s">
        <v>36</v>
      </c>
      <c r="G3279" t="s">
        <v>72</v>
      </c>
      <c r="H3279" t="s">
        <v>94</v>
      </c>
      <c r="I3279" t="s">
        <v>104</v>
      </c>
      <c r="J3279" s="2">
        <v>44459</v>
      </c>
      <c r="K3279" s="2">
        <v>44596</v>
      </c>
      <c r="L3279">
        <v>0</v>
      </c>
    </row>
    <row r="3280" spans="1:12" x14ac:dyDescent="0.25">
      <c r="A3280" t="s">
        <v>31</v>
      </c>
      <c r="B3280" t="s">
        <v>34</v>
      </c>
      <c r="C3280" t="s">
        <v>36</v>
      </c>
      <c r="G3280" t="s">
        <v>72</v>
      </c>
      <c r="H3280" t="s">
        <v>94</v>
      </c>
      <c r="I3280" t="s">
        <v>104</v>
      </c>
      <c r="J3280" s="2">
        <v>44460</v>
      </c>
      <c r="K3280" s="2">
        <v>44597</v>
      </c>
      <c r="L3280">
        <v>0</v>
      </c>
    </row>
    <row r="3281" spans="1:12" x14ac:dyDescent="0.25">
      <c r="A3281" t="s">
        <v>31</v>
      </c>
      <c r="B3281" t="s">
        <v>34</v>
      </c>
      <c r="C3281" t="s">
        <v>36</v>
      </c>
      <c r="G3281" t="s">
        <v>72</v>
      </c>
      <c r="H3281" t="s">
        <v>94</v>
      </c>
      <c r="I3281" t="s">
        <v>104</v>
      </c>
      <c r="J3281" s="2">
        <v>44461</v>
      </c>
      <c r="K3281" s="2">
        <v>44598</v>
      </c>
      <c r="L3281">
        <v>0</v>
      </c>
    </row>
    <row r="3282" spans="1:12" x14ac:dyDescent="0.25">
      <c r="A3282" t="s">
        <v>31</v>
      </c>
      <c r="B3282" t="s">
        <v>34</v>
      </c>
      <c r="C3282" t="s">
        <v>36</v>
      </c>
      <c r="G3282" t="s">
        <v>72</v>
      </c>
      <c r="H3282" t="s">
        <v>94</v>
      </c>
      <c r="I3282" t="s">
        <v>104</v>
      </c>
      <c r="J3282" s="2">
        <v>44479</v>
      </c>
      <c r="K3282" s="2">
        <v>44616</v>
      </c>
      <c r="L3282">
        <v>0</v>
      </c>
    </row>
    <row r="3283" spans="1:12" x14ac:dyDescent="0.25">
      <c r="A3283" t="s">
        <v>31</v>
      </c>
      <c r="B3283" t="s">
        <v>34</v>
      </c>
      <c r="C3283" t="s">
        <v>36</v>
      </c>
      <c r="G3283" t="s">
        <v>72</v>
      </c>
      <c r="H3283" t="s">
        <v>94</v>
      </c>
      <c r="I3283" t="s">
        <v>104</v>
      </c>
      <c r="J3283" s="2">
        <v>44462</v>
      </c>
      <c r="K3283" s="2">
        <v>44599</v>
      </c>
      <c r="L3283">
        <v>0</v>
      </c>
    </row>
    <row r="3284" spans="1:12" x14ac:dyDescent="0.25">
      <c r="A3284" t="s">
        <v>31</v>
      </c>
      <c r="B3284" t="s">
        <v>34</v>
      </c>
      <c r="C3284" t="s">
        <v>36</v>
      </c>
      <c r="G3284" t="s">
        <v>72</v>
      </c>
      <c r="H3284" t="s">
        <v>94</v>
      </c>
      <c r="I3284" t="s">
        <v>104</v>
      </c>
      <c r="J3284" s="2">
        <v>44464</v>
      </c>
      <c r="K3284" s="2">
        <v>44601</v>
      </c>
      <c r="L3284">
        <v>0</v>
      </c>
    </row>
    <row r="3285" spans="1:12" x14ac:dyDescent="0.25">
      <c r="A3285" t="s">
        <v>31</v>
      </c>
      <c r="B3285" t="s">
        <v>34</v>
      </c>
      <c r="C3285" t="s">
        <v>36</v>
      </c>
      <c r="G3285" t="s">
        <v>72</v>
      </c>
      <c r="H3285" t="s">
        <v>94</v>
      </c>
      <c r="I3285" t="s">
        <v>104</v>
      </c>
      <c r="J3285" s="2">
        <v>44465</v>
      </c>
      <c r="K3285" s="2">
        <v>44602</v>
      </c>
      <c r="L3285">
        <v>0</v>
      </c>
    </row>
    <row r="3286" spans="1:12" x14ac:dyDescent="0.25">
      <c r="A3286" t="s">
        <v>31</v>
      </c>
      <c r="B3286" t="s">
        <v>34</v>
      </c>
      <c r="C3286" t="s">
        <v>36</v>
      </c>
      <c r="G3286" t="s">
        <v>72</v>
      </c>
      <c r="H3286" t="s">
        <v>94</v>
      </c>
      <c r="I3286" t="s">
        <v>104</v>
      </c>
      <c r="J3286" s="2">
        <v>44466</v>
      </c>
      <c r="K3286" s="2">
        <v>44603</v>
      </c>
      <c r="L3286">
        <v>0</v>
      </c>
    </row>
    <row r="3287" spans="1:12" x14ac:dyDescent="0.25">
      <c r="A3287" t="s">
        <v>31</v>
      </c>
      <c r="B3287" t="s">
        <v>34</v>
      </c>
      <c r="C3287" t="s">
        <v>36</v>
      </c>
      <c r="G3287" t="s">
        <v>72</v>
      </c>
      <c r="H3287" t="s">
        <v>94</v>
      </c>
      <c r="I3287" t="s">
        <v>104</v>
      </c>
      <c r="J3287" s="2">
        <v>44467</v>
      </c>
      <c r="K3287" s="2">
        <v>44604</v>
      </c>
      <c r="L3287">
        <v>0</v>
      </c>
    </row>
    <row r="3288" spans="1:12" x14ac:dyDescent="0.25">
      <c r="A3288" t="s">
        <v>31</v>
      </c>
      <c r="B3288" t="s">
        <v>34</v>
      </c>
      <c r="C3288" t="s">
        <v>36</v>
      </c>
      <c r="G3288" t="s">
        <v>72</v>
      </c>
      <c r="H3288" t="s">
        <v>94</v>
      </c>
      <c r="I3288" t="s">
        <v>104</v>
      </c>
      <c r="J3288" s="2">
        <v>44468</v>
      </c>
      <c r="K3288" s="2">
        <v>44605</v>
      </c>
      <c r="L3288">
        <v>0</v>
      </c>
    </row>
    <row r="3289" spans="1:12" x14ac:dyDescent="0.25">
      <c r="A3289" t="s">
        <v>31</v>
      </c>
      <c r="B3289" t="s">
        <v>34</v>
      </c>
      <c r="C3289" t="s">
        <v>36</v>
      </c>
      <c r="G3289" t="s">
        <v>72</v>
      </c>
      <c r="H3289" t="s">
        <v>94</v>
      </c>
      <c r="I3289" t="s">
        <v>104</v>
      </c>
      <c r="J3289" s="2">
        <v>44469</v>
      </c>
      <c r="K3289" s="2">
        <v>44606</v>
      </c>
      <c r="L3289">
        <v>0</v>
      </c>
    </row>
    <row r="3290" spans="1:12" x14ac:dyDescent="0.25">
      <c r="A3290" t="s">
        <v>31</v>
      </c>
      <c r="B3290" t="s">
        <v>34</v>
      </c>
      <c r="C3290" t="s">
        <v>36</v>
      </c>
      <c r="G3290" t="s">
        <v>72</v>
      </c>
      <c r="H3290" t="s">
        <v>94</v>
      </c>
      <c r="I3290" t="s">
        <v>104</v>
      </c>
      <c r="J3290" s="2">
        <v>44470</v>
      </c>
      <c r="K3290" s="2">
        <v>44607</v>
      </c>
      <c r="L3290">
        <v>0</v>
      </c>
    </row>
    <row r="3291" spans="1:12" x14ac:dyDescent="0.25">
      <c r="A3291" t="s">
        <v>31</v>
      </c>
      <c r="B3291" t="s">
        <v>34</v>
      </c>
      <c r="C3291" t="s">
        <v>36</v>
      </c>
      <c r="G3291" t="s">
        <v>72</v>
      </c>
      <c r="H3291" t="s">
        <v>94</v>
      </c>
      <c r="I3291" t="s">
        <v>104</v>
      </c>
      <c r="J3291" s="2">
        <v>44471</v>
      </c>
      <c r="K3291" s="2">
        <v>44608</v>
      </c>
      <c r="L3291">
        <v>0</v>
      </c>
    </row>
    <row r="3292" spans="1:12" x14ac:dyDescent="0.25">
      <c r="A3292" t="s">
        <v>31</v>
      </c>
      <c r="B3292" t="s">
        <v>34</v>
      </c>
      <c r="C3292" t="s">
        <v>36</v>
      </c>
      <c r="G3292" t="s">
        <v>72</v>
      </c>
      <c r="H3292" t="s">
        <v>94</v>
      </c>
      <c r="I3292" t="s">
        <v>104</v>
      </c>
      <c r="J3292" s="2">
        <v>44472</v>
      </c>
      <c r="K3292" s="2">
        <v>44609</v>
      </c>
      <c r="L3292">
        <v>0</v>
      </c>
    </row>
    <row r="3293" spans="1:12" x14ac:dyDescent="0.25">
      <c r="A3293" t="s">
        <v>31</v>
      </c>
      <c r="B3293" t="s">
        <v>34</v>
      </c>
      <c r="C3293" t="s">
        <v>36</v>
      </c>
      <c r="G3293" t="s">
        <v>72</v>
      </c>
      <c r="H3293" t="s">
        <v>94</v>
      </c>
      <c r="I3293" t="s">
        <v>104</v>
      </c>
      <c r="J3293" s="2">
        <v>44473</v>
      </c>
      <c r="K3293" s="2">
        <v>44610</v>
      </c>
      <c r="L3293">
        <v>0</v>
      </c>
    </row>
    <row r="3294" spans="1:12" x14ac:dyDescent="0.25">
      <c r="A3294" t="s">
        <v>31</v>
      </c>
      <c r="B3294" t="s">
        <v>34</v>
      </c>
      <c r="C3294" t="s">
        <v>36</v>
      </c>
      <c r="G3294" t="s">
        <v>72</v>
      </c>
      <c r="H3294" t="s">
        <v>94</v>
      </c>
      <c r="I3294" t="s">
        <v>104</v>
      </c>
      <c r="J3294" s="2">
        <v>44474</v>
      </c>
      <c r="K3294" s="2">
        <v>44611</v>
      </c>
      <c r="L3294">
        <v>0</v>
      </c>
    </row>
    <row r="3295" spans="1:12" x14ac:dyDescent="0.25">
      <c r="A3295" t="s">
        <v>31</v>
      </c>
      <c r="B3295" t="s">
        <v>34</v>
      </c>
      <c r="C3295" t="s">
        <v>36</v>
      </c>
      <c r="G3295" t="s">
        <v>72</v>
      </c>
      <c r="H3295" t="s">
        <v>94</v>
      </c>
      <c r="I3295" t="s">
        <v>104</v>
      </c>
      <c r="J3295" s="2">
        <v>44475</v>
      </c>
      <c r="K3295" s="2">
        <v>44612</v>
      </c>
      <c r="L3295">
        <v>0</v>
      </c>
    </row>
    <row r="3296" spans="1:12" x14ac:dyDescent="0.25">
      <c r="A3296" t="s">
        <v>31</v>
      </c>
      <c r="B3296" t="s">
        <v>34</v>
      </c>
      <c r="C3296" t="s">
        <v>36</v>
      </c>
      <c r="G3296" t="s">
        <v>72</v>
      </c>
      <c r="H3296" t="s">
        <v>94</v>
      </c>
      <c r="I3296" t="s">
        <v>104</v>
      </c>
      <c r="J3296" s="2">
        <v>44476</v>
      </c>
      <c r="K3296" s="2">
        <v>44613</v>
      </c>
      <c r="L3296">
        <v>0</v>
      </c>
    </row>
    <row r="3297" spans="1:12" x14ac:dyDescent="0.25">
      <c r="A3297" t="s">
        <v>31</v>
      </c>
      <c r="B3297" t="s">
        <v>34</v>
      </c>
      <c r="C3297" t="s">
        <v>36</v>
      </c>
      <c r="G3297" t="s">
        <v>72</v>
      </c>
      <c r="H3297" t="s">
        <v>94</v>
      </c>
      <c r="I3297" t="s">
        <v>104</v>
      </c>
      <c r="J3297" s="2">
        <v>44477</v>
      </c>
      <c r="K3297" s="2">
        <v>44614</v>
      </c>
      <c r="L3297">
        <v>0</v>
      </c>
    </row>
    <row r="3298" spans="1:12" x14ac:dyDescent="0.25">
      <c r="A3298" t="s">
        <v>31</v>
      </c>
      <c r="B3298" t="s">
        <v>34</v>
      </c>
      <c r="C3298" t="s">
        <v>36</v>
      </c>
      <c r="G3298" t="s">
        <v>72</v>
      </c>
      <c r="H3298" t="s">
        <v>94</v>
      </c>
      <c r="I3298" t="s">
        <v>104</v>
      </c>
      <c r="J3298" s="2">
        <v>44463</v>
      </c>
      <c r="K3298" s="2">
        <v>44600</v>
      </c>
      <c r="L3298">
        <v>0</v>
      </c>
    </row>
    <row r="3299" spans="1:12" x14ac:dyDescent="0.25">
      <c r="A3299" t="s">
        <v>31</v>
      </c>
      <c r="B3299" t="s">
        <v>34</v>
      </c>
      <c r="C3299" t="s">
        <v>36</v>
      </c>
      <c r="G3299" t="s">
        <v>72</v>
      </c>
      <c r="H3299" t="s">
        <v>94</v>
      </c>
      <c r="I3299" t="s">
        <v>104</v>
      </c>
      <c r="J3299" s="2">
        <v>44512</v>
      </c>
      <c r="K3299" s="2">
        <v>44649</v>
      </c>
      <c r="L3299">
        <v>0</v>
      </c>
    </row>
    <row r="3300" spans="1:12" x14ac:dyDescent="0.25">
      <c r="A3300" t="s">
        <v>31</v>
      </c>
      <c r="B3300" t="s">
        <v>34</v>
      </c>
      <c r="C3300" t="s">
        <v>36</v>
      </c>
      <c r="G3300" t="s">
        <v>72</v>
      </c>
      <c r="H3300" t="s">
        <v>94</v>
      </c>
      <c r="I3300" t="s">
        <v>104</v>
      </c>
      <c r="J3300" s="2">
        <v>44513</v>
      </c>
      <c r="K3300" s="2">
        <v>44650</v>
      </c>
      <c r="L3300">
        <v>0</v>
      </c>
    </row>
    <row r="3301" spans="1:12" x14ac:dyDescent="0.25">
      <c r="A3301" t="s">
        <v>31</v>
      </c>
      <c r="B3301" t="s">
        <v>34</v>
      </c>
      <c r="C3301" t="s">
        <v>36</v>
      </c>
      <c r="G3301" t="s">
        <v>73</v>
      </c>
      <c r="H3301" t="s">
        <v>94</v>
      </c>
      <c r="I3301" t="s">
        <v>104</v>
      </c>
      <c r="J3301" s="2">
        <v>44381</v>
      </c>
      <c r="K3301" s="2">
        <v>44518</v>
      </c>
      <c r="L3301">
        <v>0</v>
      </c>
    </row>
    <row r="3302" spans="1:12" x14ac:dyDescent="0.25">
      <c r="A3302" t="s">
        <v>31</v>
      </c>
      <c r="B3302" t="s">
        <v>34</v>
      </c>
      <c r="C3302" t="s">
        <v>36</v>
      </c>
      <c r="G3302" t="s">
        <v>73</v>
      </c>
      <c r="H3302" t="s">
        <v>94</v>
      </c>
      <c r="I3302" t="s">
        <v>104</v>
      </c>
      <c r="J3302" s="2">
        <v>44478</v>
      </c>
      <c r="K3302" s="2">
        <v>44615</v>
      </c>
      <c r="L3302">
        <v>0</v>
      </c>
    </row>
    <row r="3303" spans="1:12" x14ac:dyDescent="0.25">
      <c r="A3303" t="s">
        <v>31</v>
      </c>
      <c r="B3303" t="s">
        <v>34</v>
      </c>
      <c r="C3303" t="s">
        <v>36</v>
      </c>
      <c r="G3303" t="s">
        <v>73</v>
      </c>
      <c r="H3303" t="s">
        <v>94</v>
      </c>
      <c r="I3303" t="s">
        <v>104</v>
      </c>
      <c r="J3303" s="2">
        <v>44477</v>
      </c>
      <c r="K3303" s="2">
        <v>44614</v>
      </c>
      <c r="L3303">
        <v>0</v>
      </c>
    </row>
    <row r="3304" spans="1:12" x14ac:dyDescent="0.25">
      <c r="A3304" t="s">
        <v>31</v>
      </c>
      <c r="B3304" t="s">
        <v>34</v>
      </c>
      <c r="C3304" t="s">
        <v>36</v>
      </c>
      <c r="G3304" t="s">
        <v>73</v>
      </c>
      <c r="H3304" t="s">
        <v>94</v>
      </c>
      <c r="I3304" t="s">
        <v>104</v>
      </c>
      <c r="J3304" s="2">
        <v>44476</v>
      </c>
      <c r="K3304" s="2">
        <v>44613</v>
      </c>
      <c r="L3304">
        <v>0</v>
      </c>
    </row>
    <row r="3305" spans="1:12" x14ac:dyDescent="0.25">
      <c r="A3305" t="s">
        <v>31</v>
      </c>
      <c r="B3305" t="s">
        <v>34</v>
      </c>
      <c r="C3305" t="s">
        <v>36</v>
      </c>
      <c r="G3305" t="s">
        <v>73</v>
      </c>
      <c r="H3305" t="s">
        <v>94</v>
      </c>
      <c r="I3305" t="s">
        <v>104</v>
      </c>
      <c r="J3305" s="2">
        <v>44475</v>
      </c>
      <c r="K3305" s="2">
        <v>44612</v>
      </c>
      <c r="L3305">
        <v>0</v>
      </c>
    </row>
    <row r="3306" spans="1:12" x14ac:dyDescent="0.25">
      <c r="A3306" t="s">
        <v>31</v>
      </c>
      <c r="B3306" t="s">
        <v>34</v>
      </c>
      <c r="C3306" t="s">
        <v>36</v>
      </c>
      <c r="G3306" t="s">
        <v>73</v>
      </c>
      <c r="H3306" t="s">
        <v>94</v>
      </c>
      <c r="I3306" t="s">
        <v>104</v>
      </c>
      <c r="J3306" s="2">
        <v>44474</v>
      </c>
      <c r="K3306" s="2">
        <v>44611</v>
      </c>
      <c r="L3306">
        <v>0</v>
      </c>
    </row>
    <row r="3307" spans="1:12" x14ac:dyDescent="0.25">
      <c r="A3307" t="s">
        <v>31</v>
      </c>
      <c r="B3307" t="s">
        <v>34</v>
      </c>
      <c r="C3307" t="s">
        <v>36</v>
      </c>
      <c r="G3307" t="s">
        <v>73</v>
      </c>
      <c r="H3307" t="s">
        <v>94</v>
      </c>
      <c r="I3307" t="s">
        <v>104</v>
      </c>
      <c r="J3307" s="2">
        <v>44473</v>
      </c>
      <c r="K3307" s="2">
        <v>44610</v>
      </c>
      <c r="L3307">
        <v>0</v>
      </c>
    </row>
    <row r="3308" spans="1:12" x14ac:dyDescent="0.25">
      <c r="A3308" t="s">
        <v>31</v>
      </c>
      <c r="B3308" t="s">
        <v>34</v>
      </c>
      <c r="C3308" t="s">
        <v>36</v>
      </c>
      <c r="G3308" t="s">
        <v>73</v>
      </c>
      <c r="H3308" t="s">
        <v>94</v>
      </c>
      <c r="I3308" t="s">
        <v>104</v>
      </c>
      <c r="J3308" s="2">
        <v>44472</v>
      </c>
      <c r="K3308" s="2">
        <v>44609</v>
      </c>
      <c r="L3308">
        <v>0</v>
      </c>
    </row>
    <row r="3309" spans="1:12" x14ac:dyDescent="0.25">
      <c r="A3309" t="s">
        <v>31</v>
      </c>
      <c r="B3309" t="s">
        <v>34</v>
      </c>
      <c r="C3309" t="s">
        <v>36</v>
      </c>
      <c r="G3309" t="s">
        <v>73</v>
      </c>
      <c r="H3309" t="s">
        <v>94</v>
      </c>
      <c r="I3309" t="s">
        <v>104</v>
      </c>
      <c r="J3309" s="2">
        <v>44471</v>
      </c>
      <c r="K3309" s="2">
        <v>44608</v>
      </c>
      <c r="L3309">
        <v>0</v>
      </c>
    </row>
    <row r="3310" spans="1:12" x14ac:dyDescent="0.25">
      <c r="A3310" t="s">
        <v>31</v>
      </c>
      <c r="B3310" t="s">
        <v>34</v>
      </c>
      <c r="C3310" t="s">
        <v>36</v>
      </c>
      <c r="G3310" t="s">
        <v>73</v>
      </c>
      <c r="H3310" t="s">
        <v>94</v>
      </c>
      <c r="I3310" t="s">
        <v>104</v>
      </c>
      <c r="J3310" s="2">
        <v>44470</v>
      </c>
      <c r="K3310" s="2">
        <v>44607</v>
      </c>
      <c r="L3310">
        <v>0</v>
      </c>
    </row>
    <row r="3311" spans="1:12" x14ac:dyDescent="0.25">
      <c r="A3311" t="s">
        <v>31</v>
      </c>
      <c r="B3311" t="s">
        <v>34</v>
      </c>
      <c r="C3311" t="s">
        <v>36</v>
      </c>
      <c r="G3311" t="s">
        <v>73</v>
      </c>
      <c r="H3311" t="s">
        <v>94</v>
      </c>
      <c r="I3311" t="s">
        <v>104</v>
      </c>
      <c r="J3311" s="2">
        <v>44469</v>
      </c>
      <c r="K3311" s="2">
        <v>44606</v>
      </c>
      <c r="L3311">
        <v>0</v>
      </c>
    </row>
    <row r="3312" spans="1:12" x14ac:dyDescent="0.25">
      <c r="A3312" t="s">
        <v>31</v>
      </c>
      <c r="B3312" t="s">
        <v>34</v>
      </c>
      <c r="C3312" t="s">
        <v>36</v>
      </c>
      <c r="G3312" t="s">
        <v>73</v>
      </c>
      <c r="H3312" t="s">
        <v>94</v>
      </c>
      <c r="I3312" t="s">
        <v>104</v>
      </c>
      <c r="J3312" s="2">
        <v>44468</v>
      </c>
      <c r="K3312" s="2">
        <v>44605</v>
      </c>
      <c r="L3312">
        <v>0</v>
      </c>
    </row>
    <row r="3313" spans="1:12" x14ac:dyDescent="0.25">
      <c r="A3313" t="s">
        <v>31</v>
      </c>
      <c r="B3313" t="s">
        <v>34</v>
      </c>
      <c r="C3313" t="s">
        <v>36</v>
      </c>
      <c r="G3313" t="s">
        <v>73</v>
      </c>
      <c r="H3313" t="s">
        <v>94</v>
      </c>
      <c r="I3313" t="s">
        <v>104</v>
      </c>
      <c r="J3313" s="2">
        <v>44467</v>
      </c>
      <c r="K3313" s="2">
        <v>44604</v>
      </c>
      <c r="L3313">
        <v>0</v>
      </c>
    </row>
    <row r="3314" spans="1:12" x14ac:dyDescent="0.25">
      <c r="A3314" t="s">
        <v>31</v>
      </c>
      <c r="B3314" t="s">
        <v>34</v>
      </c>
      <c r="C3314" t="s">
        <v>36</v>
      </c>
      <c r="G3314" t="s">
        <v>73</v>
      </c>
      <c r="H3314" t="s">
        <v>94</v>
      </c>
      <c r="I3314" t="s">
        <v>104</v>
      </c>
      <c r="J3314" s="2">
        <v>44466</v>
      </c>
      <c r="K3314" s="2">
        <v>44603</v>
      </c>
      <c r="L3314">
        <v>26.133741399015911</v>
      </c>
    </row>
    <row r="3315" spans="1:12" x14ac:dyDescent="0.25">
      <c r="A3315" t="s">
        <v>31</v>
      </c>
      <c r="B3315" t="s">
        <v>34</v>
      </c>
      <c r="C3315" t="s">
        <v>36</v>
      </c>
      <c r="G3315" t="s">
        <v>73</v>
      </c>
      <c r="H3315" t="s">
        <v>94</v>
      </c>
      <c r="I3315" t="s">
        <v>104</v>
      </c>
      <c r="J3315" s="2">
        <v>44465</v>
      </c>
      <c r="K3315" s="2">
        <v>44602</v>
      </c>
      <c r="L3315">
        <v>73.752522926706575</v>
      </c>
    </row>
    <row r="3316" spans="1:12" x14ac:dyDescent="0.25">
      <c r="A3316" t="s">
        <v>31</v>
      </c>
      <c r="B3316" t="s">
        <v>34</v>
      </c>
      <c r="C3316" t="s">
        <v>36</v>
      </c>
      <c r="G3316" t="s">
        <v>73</v>
      </c>
      <c r="H3316" t="s">
        <v>94</v>
      </c>
      <c r="I3316" t="s">
        <v>104</v>
      </c>
      <c r="J3316" s="2">
        <v>44479</v>
      </c>
      <c r="K3316" s="2">
        <v>44616</v>
      </c>
      <c r="L3316">
        <v>0</v>
      </c>
    </row>
    <row r="3317" spans="1:12" x14ac:dyDescent="0.25">
      <c r="A3317" t="s">
        <v>31</v>
      </c>
      <c r="B3317" t="s">
        <v>34</v>
      </c>
      <c r="C3317" t="s">
        <v>36</v>
      </c>
      <c r="G3317" t="s">
        <v>73</v>
      </c>
      <c r="H3317" t="s">
        <v>94</v>
      </c>
      <c r="I3317" t="s">
        <v>104</v>
      </c>
      <c r="J3317" s="2">
        <v>44464</v>
      </c>
      <c r="K3317" s="2">
        <v>44601</v>
      </c>
      <c r="L3317">
        <v>160.5196</v>
      </c>
    </row>
    <row r="3318" spans="1:12" x14ac:dyDescent="0.25">
      <c r="A3318" t="s">
        <v>31</v>
      </c>
      <c r="B3318" t="s">
        <v>34</v>
      </c>
      <c r="C3318" t="s">
        <v>36</v>
      </c>
      <c r="G3318" t="s">
        <v>73</v>
      </c>
      <c r="H3318" t="s">
        <v>94</v>
      </c>
      <c r="I3318" t="s">
        <v>104</v>
      </c>
      <c r="J3318" s="2">
        <v>44462</v>
      </c>
      <c r="K3318" s="2">
        <v>44599</v>
      </c>
      <c r="L3318">
        <v>160.5196</v>
      </c>
    </row>
    <row r="3319" spans="1:12" x14ac:dyDescent="0.25">
      <c r="A3319" t="s">
        <v>31</v>
      </c>
      <c r="B3319" t="s">
        <v>34</v>
      </c>
      <c r="C3319" t="s">
        <v>36</v>
      </c>
      <c r="G3319" t="s">
        <v>73</v>
      </c>
      <c r="H3319" t="s">
        <v>94</v>
      </c>
      <c r="I3319" t="s">
        <v>104</v>
      </c>
      <c r="J3319" s="2">
        <v>44461</v>
      </c>
      <c r="K3319" s="2">
        <v>44598</v>
      </c>
      <c r="L3319">
        <v>160.5196</v>
      </c>
    </row>
    <row r="3320" spans="1:12" x14ac:dyDescent="0.25">
      <c r="A3320" t="s">
        <v>31</v>
      </c>
      <c r="B3320" t="s">
        <v>34</v>
      </c>
      <c r="C3320" t="s">
        <v>36</v>
      </c>
      <c r="G3320" t="s">
        <v>73</v>
      </c>
      <c r="H3320" t="s">
        <v>94</v>
      </c>
      <c r="I3320" t="s">
        <v>104</v>
      </c>
      <c r="J3320" s="2">
        <v>44460</v>
      </c>
      <c r="K3320" s="2">
        <v>44597</v>
      </c>
      <c r="L3320">
        <v>160.5196</v>
      </c>
    </row>
    <row r="3321" spans="1:12" x14ac:dyDescent="0.25">
      <c r="A3321" t="s">
        <v>31</v>
      </c>
      <c r="B3321" t="s">
        <v>34</v>
      </c>
      <c r="C3321" t="s">
        <v>36</v>
      </c>
      <c r="G3321" t="s">
        <v>73</v>
      </c>
      <c r="H3321" t="s">
        <v>94</v>
      </c>
      <c r="I3321" t="s">
        <v>104</v>
      </c>
      <c r="J3321" s="2">
        <v>44459</v>
      </c>
      <c r="K3321" s="2">
        <v>44596</v>
      </c>
      <c r="L3321">
        <v>160.5196</v>
      </c>
    </row>
    <row r="3322" spans="1:12" x14ac:dyDescent="0.25">
      <c r="A3322" t="s">
        <v>31</v>
      </c>
      <c r="B3322" t="s">
        <v>34</v>
      </c>
      <c r="C3322" t="s">
        <v>36</v>
      </c>
      <c r="G3322" t="s">
        <v>73</v>
      </c>
      <c r="H3322" t="s">
        <v>94</v>
      </c>
      <c r="I3322" t="s">
        <v>104</v>
      </c>
      <c r="J3322" s="2">
        <v>44458</v>
      </c>
      <c r="K3322" s="2">
        <v>44595</v>
      </c>
      <c r="L3322">
        <v>160.5196</v>
      </c>
    </row>
    <row r="3323" spans="1:12" x14ac:dyDescent="0.25">
      <c r="A3323" t="s">
        <v>31</v>
      </c>
      <c r="B3323" t="s">
        <v>34</v>
      </c>
      <c r="C3323" t="s">
        <v>36</v>
      </c>
      <c r="G3323" t="s">
        <v>73</v>
      </c>
      <c r="H3323" t="s">
        <v>94</v>
      </c>
      <c r="I3323" t="s">
        <v>104</v>
      </c>
      <c r="J3323" s="2">
        <v>44457</v>
      </c>
      <c r="K3323" s="2">
        <v>44594</v>
      </c>
      <c r="L3323">
        <v>160.5196</v>
      </c>
    </row>
    <row r="3324" spans="1:12" x14ac:dyDescent="0.25">
      <c r="A3324" t="s">
        <v>31</v>
      </c>
      <c r="B3324" t="s">
        <v>34</v>
      </c>
      <c r="C3324" t="s">
        <v>36</v>
      </c>
      <c r="G3324" t="s">
        <v>73</v>
      </c>
      <c r="H3324" t="s">
        <v>94</v>
      </c>
      <c r="I3324" t="s">
        <v>104</v>
      </c>
      <c r="J3324" s="2">
        <v>44456</v>
      </c>
      <c r="K3324" s="2">
        <v>44593</v>
      </c>
      <c r="L3324">
        <v>134.38585860098411</v>
      </c>
    </row>
    <row r="3325" spans="1:12" x14ac:dyDescent="0.25">
      <c r="A3325" t="s">
        <v>31</v>
      </c>
      <c r="B3325" t="s">
        <v>34</v>
      </c>
      <c r="C3325" t="s">
        <v>36</v>
      </c>
      <c r="G3325" t="s">
        <v>73</v>
      </c>
      <c r="H3325" t="s">
        <v>94</v>
      </c>
      <c r="I3325" t="s">
        <v>104</v>
      </c>
      <c r="J3325" s="2">
        <v>44455</v>
      </c>
      <c r="K3325" s="2">
        <v>44592</v>
      </c>
      <c r="L3325">
        <v>112.9008184723094</v>
      </c>
    </row>
    <row r="3326" spans="1:12" x14ac:dyDescent="0.25">
      <c r="A3326" t="s">
        <v>31</v>
      </c>
      <c r="B3326" t="s">
        <v>34</v>
      </c>
      <c r="C3326" t="s">
        <v>36</v>
      </c>
      <c r="G3326" t="s">
        <v>73</v>
      </c>
      <c r="H3326" t="s">
        <v>94</v>
      </c>
      <c r="I3326" t="s">
        <v>104</v>
      </c>
      <c r="J3326" s="2">
        <v>44454</v>
      </c>
      <c r="K3326" s="2">
        <v>44591</v>
      </c>
      <c r="L3326">
        <v>73.752522926706575</v>
      </c>
    </row>
    <row r="3327" spans="1:12" x14ac:dyDescent="0.25">
      <c r="A3327" t="s">
        <v>31</v>
      </c>
      <c r="B3327" t="s">
        <v>34</v>
      </c>
      <c r="C3327" t="s">
        <v>36</v>
      </c>
      <c r="G3327" t="s">
        <v>73</v>
      </c>
      <c r="H3327" t="s">
        <v>94</v>
      </c>
      <c r="I3327" t="s">
        <v>104</v>
      </c>
      <c r="J3327" s="2">
        <v>44453</v>
      </c>
      <c r="K3327" s="2">
        <v>44590</v>
      </c>
      <c r="L3327">
        <v>160.5196</v>
      </c>
    </row>
    <row r="3328" spans="1:12" x14ac:dyDescent="0.25">
      <c r="A3328" t="s">
        <v>31</v>
      </c>
      <c r="B3328" t="s">
        <v>34</v>
      </c>
      <c r="C3328" t="s">
        <v>36</v>
      </c>
      <c r="G3328" t="s">
        <v>73</v>
      </c>
      <c r="H3328" t="s">
        <v>94</v>
      </c>
      <c r="I3328" t="s">
        <v>104</v>
      </c>
      <c r="J3328" s="2">
        <v>44452</v>
      </c>
      <c r="K3328" s="2">
        <v>44589</v>
      </c>
      <c r="L3328">
        <v>160.5196</v>
      </c>
    </row>
    <row r="3329" spans="1:12" x14ac:dyDescent="0.25">
      <c r="A3329" t="s">
        <v>31</v>
      </c>
      <c r="B3329" t="s">
        <v>34</v>
      </c>
      <c r="C3329" t="s">
        <v>36</v>
      </c>
      <c r="G3329" t="s">
        <v>73</v>
      </c>
      <c r="H3329" t="s">
        <v>94</v>
      </c>
      <c r="I3329" t="s">
        <v>104</v>
      </c>
      <c r="J3329" s="2">
        <v>44451</v>
      </c>
      <c r="K3329" s="2">
        <v>44588</v>
      </c>
      <c r="L3329">
        <v>160.5196</v>
      </c>
    </row>
    <row r="3330" spans="1:12" x14ac:dyDescent="0.25">
      <c r="A3330" t="s">
        <v>31</v>
      </c>
      <c r="B3330" t="s">
        <v>34</v>
      </c>
      <c r="C3330" t="s">
        <v>36</v>
      </c>
      <c r="G3330" t="s">
        <v>73</v>
      </c>
      <c r="H3330" t="s">
        <v>94</v>
      </c>
      <c r="I3330" t="s">
        <v>104</v>
      </c>
      <c r="J3330" s="2">
        <v>44450</v>
      </c>
      <c r="K3330" s="2">
        <v>44587</v>
      </c>
      <c r="L3330">
        <v>160.5196</v>
      </c>
    </row>
    <row r="3331" spans="1:12" x14ac:dyDescent="0.25">
      <c r="A3331" t="s">
        <v>31</v>
      </c>
      <c r="B3331" t="s">
        <v>34</v>
      </c>
      <c r="C3331" t="s">
        <v>36</v>
      </c>
      <c r="G3331" t="s">
        <v>73</v>
      </c>
      <c r="H3331" t="s">
        <v>94</v>
      </c>
      <c r="I3331" t="s">
        <v>104</v>
      </c>
      <c r="J3331" s="2">
        <v>44449</v>
      </c>
      <c r="K3331" s="2">
        <v>44586</v>
      </c>
      <c r="L3331">
        <v>160.5196</v>
      </c>
    </row>
    <row r="3332" spans="1:12" x14ac:dyDescent="0.25">
      <c r="A3332" t="s">
        <v>31</v>
      </c>
      <c r="B3332" t="s">
        <v>34</v>
      </c>
      <c r="C3332" t="s">
        <v>36</v>
      </c>
      <c r="G3332" t="s">
        <v>73</v>
      </c>
      <c r="H3332" t="s">
        <v>94</v>
      </c>
      <c r="I3332" t="s">
        <v>104</v>
      </c>
      <c r="J3332" s="2">
        <v>44463</v>
      </c>
      <c r="K3332" s="2">
        <v>44600</v>
      </c>
      <c r="L3332">
        <v>160.5196</v>
      </c>
    </row>
    <row r="3333" spans="1:12" x14ac:dyDescent="0.25">
      <c r="A3333" t="s">
        <v>31</v>
      </c>
      <c r="B3333" t="s">
        <v>34</v>
      </c>
      <c r="C3333" t="s">
        <v>36</v>
      </c>
      <c r="G3333" t="s">
        <v>73</v>
      </c>
      <c r="H3333" t="s">
        <v>94</v>
      </c>
      <c r="I3333" t="s">
        <v>104</v>
      </c>
      <c r="J3333" s="2">
        <v>44448</v>
      </c>
      <c r="K3333" s="2">
        <v>44585</v>
      </c>
      <c r="L3333">
        <v>160.5196</v>
      </c>
    </row>
    <row r="3334" spans="1:12" x14ac:dyDescent="0.25">
      <c r="A3334" t="s">
        <v>31</v>
      </c>
      <c r="B3334" t="s">
        <v>34</v>
      </c>
      <c r="C3334" t="s">
        <v>36</v>
      </c>
      <c r="G3334" t="s">
        <v>73</v>
      </c>
      <c r="H3334" t="s">
        <v>94</v>
      </c>
      <c r="I3334" t="s">
        <v>104</v>
      </c>
      <c r="J3334" s="2">
        <v>44480</v>
      </c>
      <c r="K3334" s="2">
        <v>44617</v>
      </c>
      <c r="L3334">
        <v>0</v>
      </c>
    </row>
    <row r="3335" spans="1:12" x14ac:dyDescent="0.25">
      <c r="A3335" t="s">
        <v>31</v>
      </c>
      <c r="B3335" t="s">
        <v>34</v>
      </c>
      <c r="C3335" t="s">
        <v>36</v>
      </c>
      <c r="G3335" t="s">
        <v>73</v>
      </c>
      <c r="H3335" t="s">
        <v>94</v>
      </c>
      <c r="I3335" t="s">
        <v>104</v>
      </c>
      <c r="J3335" s="2">
        <v>44482</v>
      </c>
      <c r="K3335" s="2">
        <v>44619</v>
      </c>
      <c r="L3335">
        <v>0</v>
      </c>
    </row>
    <row r="3336" spans="1:12" x14ac:dyDescent="0.25">
      <c r="A3336" t="s">
        <v>31</v>
      </c>
      <c r="B3336" t="s">
        <v>34</v>
      </c>
      <c r="C3336" t="s">
        <v>36</v>
      </c>
      <c r="G3336" t="s">
        <v>73</v>
      </c>
      <c r="H3336" t="s">
        <v>94</v>
      </c>
      <c r="I3336" t="s">
        <v>104</v>
      </c>
      <c r="J3336" s="2">
        <v>44512</v>
      </c>
      <c r="K3336" s="2">
        <v>44649</v>
      </c>
      <c r="L3336">
        <v>0</v>
      </c>
    </row>
    <row r="3337" spans="1:12" x14ac:dyDescent="0.25">
      <c r="A3337" t="s">
        <v>31</v>
      </c>
      <c r="B3337" t="s">
        <v>34</v>
      </c>
      <c r="C3337" t="s">
        <v>36</v>
      </c>
      <c r="G3337" t="s">
        <v>73</v>
      </c>
      <c r="H3337" t="s">
        <v>94</v>
      </c>
      <c r="I3337" t="s">
        <v>104</v>
      </c>
      <c r="J3337" s="2">
        <v>44511</v>
      </c>
      <c r="K3337" s="2">
        <v>44648</v>
      </c>
      <c r="L3337">
        <v>0</v>
      </c>
    </row>
    <row r="3338" spans="1:12" x14ac:dyDescent="0.25">
      <c r="A3338" t="s">
        <v>31</v>
      </c>
      <c r="B3338" t="s">
        <v>34</v>
      </c>
      <c r="C3338" t="s">
        <v>36</v>
      </c>
      <c r="G3338" t="s">
        <v>73</v>
      </c>
      <c r="H3338" t="s">
        <v>94</v>
      </c>
      <c r="I3338" t="s">
        <v>104</v>
      </c>
      <c r="J3338" s="2">
        <v>44510</v>
      </c>
      <c r="K3338" s="2">
        <v>44647</v>
      </c>
      <c r="L3338">
        <v>0</v>
      </c>
    </row>
    <row r="3339" spans="1:12" x14ac:dyDescent="0.25">
      <c r="A3339" t="s">
        <v>31</v>
      </c>
      <c r="B3339" t="s">
        <v>34</v>
      </c>
      <c r="C3339" t="s">
        <v>36</v>
      </c>
      <c r="G3339" t="s">
        <v>73</v>
      </c>
      <c r="H3339" t="s">
        <v>94</v>
      </c>
      <c r="I3339" t="s">
        <v>104</v>
      </c>
      <c r="J3339" s="2">
        <v>44509</v>
      </c>
      <c r="K3339" s="2">
        <v>44646</v>
      </c>
      <c r="L3339">
        <v>0</v>
      </c>
    </row>
    <row r="3340" spans="1:12" x14ac:dyDescent="0.25">
      <c r="A3340" t="s">
        <v>31</v>
      </c>
      <c r="B3340" t="s">
        <v>34</v>
      </c>
      <c r="C3340" t="s">
        <v>36</v>
      </c>
      <c r="G3340" t="s">
        <v>73</v>
      </c>
      <c r="H3340" t="s">
        <v>94</v>
      </c>
      <c r="I3340" t="s">
        <v>104</v>
      </c>
      <c r="J3340" s="2">
        <v>44508</v>
      </c>
      <c r="K3340" s="2">
        <v>44645</v>
      </c>
      <c r="L3340">
        <v>0</v>
      </c>
    </row>
    <row r="3341" spans="1:12" x14ac:dyDescent="0.25">
      <c r="A3341" t="s">
        <v>31</v>
      </c>
      <c r="B3341" t="s">
        <v>34</v>
      </c>
      <c r="C3341" t="s">
        <v>36</v>
      </c>
      <c r="G3341" t="s">
        <v>73</v>
      </c>
      <c r="H3341" t="s">
        <v>94</v>
      </c>
      <c r="I3341" t="s">
        <v>104</v>
      </c>
      <c r="J3341" s="2">
        <v>44507</v>
      </c>
      <c r="K3341" s="2">
        <v>44644</v>
      </c>
      <c r="L3341">
        <v>0</v>
      </c>
    </row>
    <row r="3342" spans="1:12" x14ac:dyDescent="0.25">
      <c r="A3342" t="s">
        <v>31</v>
      </c>
      <c r="B3342" t="s">
        <v>34</v>
      </c>
      <c r="C3342" t="s">
        <v>36</v>
      </c>
      <c r="G3342" t="s">
        <v>73</v>
      </c>
      <c r="H3342" t="s">
        <v>94</v>
      </c>
      <c r="I3342" t="s">
        <v>104</v>
      </c>
      <c r="J3342" s="2">
        <v>44506</v>
      </c>
      <c r="K3342" s="2">
        <v>44643</v>
      </c>
      <c r="L3342">
        <v>0</v>
      </c>
    </row>
    <row r="3343" spans="1:12" x14ac:dyDescent="0.25">
      <c r="A3343" t="s">
        <v>31</v>
      </c>
      <c r="B3343" t="s">
        <v>34</v>
      </c>
      <c r="C3343" t="s">
        <v>36</v>
      </c>
      <c r="G3343" t="s">
        <v>73</v>
      </c>
      <c r="H3343" t="s">
        <v>94</v>
      </c>
      <c r="I3343" t="s">
        <v>104</v>
      </c>
      <c r="J3343" s="2">
        <v>44505</v>
      </c>
      <c r="K3343" s="2">
        <v>44642</v>
      </c>
      <c r="L3343">
        <v>0</v>
      </c>
    </row>
    <row r="3344" spans="1:12" x14ac:dyDescent="0.25">
      <c r="A3344" t="s">
        <v>31</v>
      </c>
      <c r="B3344" t="s">
        <v>34</v>
      </c>
      <c r="C3344" t="s">
        <v>36</v>
      </c>
      <c r="G3344" t="s">
        <v>73</v>
      </c>
      <c r="H3344" t="s">
        <v>94</v>
      </c>
      <c r="I3344" t="s">
        <v>104</v>
      </c>
      <c r="J3344" s="2">
        <v>44504</v>
      </c>
      <c r="K3344" s="2">
        <v>44641</v>
      </c>
      <c r="L3344">
        <v>0</v>
      </c>
    </row>
    <row r="3345" spans="1:12" x14ac:dyDescent="0.25">
      <c r="A3345" t="s">
        <v>31</v>
      </c>
      <c r="B3345" t="s">
        <v>34</v>
      </c>
      <c r="C3345" t="s">
        <v>36</v>
      </c>
      <c r="G3345" t="s">
        <v>73</v>
      </c>
      <c r="H3345" t="s">
        <v>94</v>
      </c>
      <c r="I3345" t="s">
        <v>104</v>
      </c>
      <c r="J3345" s="2">
        <v>44503</v>
      </c>
      <c r="K3345" s="2">
        <v>44640</v>
      </c>
      <c r="L3345">
        <v>0</v>
      </c>
    </row>
    <row r="3346" spans="1:12" x14ac:dyDescent="0.25">
      <c r="A3346" t="s">
        <v>31</v>
      </c>
      <c r="B3346" t="s">
        <v>34</v>
      </c>
      <c r="C3346" t="s">
        <v>36</v>
      </c>
      <c r="G3346" t="s">
        <v>73</v>
      </c>
      <c r="H3346" t="s">
        <v>94</v>
      </c>
      <c r="I3346" t="s">
        <v>104</v>
      </c>
      <c r="J3346" s="2">
        <v>44502</v>
      </c>
      <c r="K3346" s="2">
        <v>44639</v>
      </c>
      <c r="L3346">
        <v>0</v>
      </c>
    </row>
    <row r="3347" spans="1:12" x14ac:dyDescent="0.25">
      <c r="A3347" t="s">
        <v>31</v>
      </c>
      <c r="B3347" t="s">
        <v>34</v>
      </c>
      <c r="C3347" t="s">
        <v>36</v>
      </c>
      <c r="G3347" t="s">
        <v>73</v>
      </c>
      <c r="H3347" t="s">
        <v>94</v>
      </c>
      <c r="I3347" t="s">
        <v>104</v>
      </c>
      <c r="J3347" s="2">
        <v>44501</v>
      </c>
      <c r="K3347" s="2">
        <v>44638</v>
      </c>
      <c r="L3347">
        <v>0</v>
      </c>
    </row>
    <row r="3348" spans="1:12" x14ac:dyDescent="0.25">
      <c r="A3348" t="s">
        <v>31</v>
      </c>
      <c r="B3348" t="s">
        <v>34</v>
      </c>
      <c r="C3348" t="s">
        <v>36</v>
      </c>
      <c r="G3348" t="s">
        <v>73</v>
      </c>
      <c r="H3348" t="s">
        <v>94</v>
      </c>
      <c r="I3348" t="s">
        <v>104</v>
      </c>
      <c r="J3348" s="2">
        <v>44500</v>
      </c>
      <c r="K3348" s="2">
        <v>44637</v>
      </c>
      <c r="L3348">
        <v>0</v>
      </c>
    </row>
    <row r="3349" spans="1:12" x14ac:dyDescent="0.25">
      <c r="A3349" t="s">
        <v>31</v>
      </c>
      <c r="B3349" t="s">
        <v>34</v>
      </c>
      <c r="C3349" t="s">
        <v>36</v>
      </c>
      <c r="G3349" t="s">
        <v>73</v>
      </c>
      <c r="H3349" t="s">
        <v>94</v>
      </c>
      <c r="I3349" t="s">
        <v>104</v>
      </c>
      <c r="J3349" s="2">
        <v>44499</v>
      </c>
      <c r="K3349" s="2">
        <v>44636</v>
      </c>
      <c r="L3349">
        <v>0</v>
      </c>
    </row>
    <row r="3350" spans="1:12" x14ac:dyDescent="0.25">
      <c r="A3350" t="s">
        <v>31</v>
      </c>
      <c r="B3350" t="s">
        <v>34</v>
      </c>
      <c r="C3350" t="s">
        <v>36</v>
      </c>
      <c r="G3350" t="s">
        <v>73</v>
      </c>
      <c r="H3350" t="s">
        <v>94</v>
      </c>
      <c r="I3350" t="s">
        <v>104</v>
      </c>
      <c r="J3350" s="2">
        <v>44481</v>
      </c>
      <c r="K3350" s="2">
        <v>44618</v>
      </c>
      <c r="L3350">
        <v>0</v>
      </c>
    </row>
    <row r="3351" spans="1:12" x14ac:dyDescent="0.25">
      <c r="A3351" t="s">
        <v>31</v>
      </c>
      <c r="B3351" t="s">
        <v>34</v>
      </c>
      <c r="C3351" t="s">
        <v>36</v>
      </c>
      <c r="G3351" t="s">
        <v>73</v>
      </c>
      <c r="H3351" t="s">
        <v>94</v>
      </c>
      <c r="I3351" t="s">
        <v>104</v>
      </c>
      <c r="J3351" s="2">
        <v>44498</v>
      </c>
      <c r="K3351" s="2">
        <v>44635</v>
      </c>
      <c r="L3351">
        <v>0</v>
      </c>
    </row>
    <row r="3352" spans="1:12" x14ac:dyDescent="0.25">
      <c r="A3352" t="s">
        <v>31</v>
      </c>
      <c r="B3352" t="s">
        <v>34</v>
      </c>
      <c r="C3352" t="s">
        <v>36</v>
      </c>
      <c r="G3352" t="s">
        <v>73</v>
      </c>
      <c r="H3352" t="s">
        <v>94</v>
      </c>
      <c r="I3352" t="s">
        <v>104</v>
      </c>
      <c r="J3352" s="2">
        <v>44496</v>
      </c>
      <c r="K3352" s="2">
        <v>44633</v>
      </c>
      <c r="L3352">
        <v>0</v>
      </c>
    </row>
    <row r="3353" spans="1:12" x14ac:dyDescent="0.25">
      <c r="A3353" t="s">
        <v>31</v>
      </c>
      <c r="B3353" t="s">
        <v>34</v>
      </c>
      <c r="C3353" t="s">
        <v>36</v>
      </c>
      <c r="G3353" t="s">
        <v>73</v>
      </c>
      <c r="H3353" t="s">
        <v>94</v>
      </c>
      <c r="I3353" t="s">
        <v>104</v>
      </c>
      <c r="J3353" s="2">
        <v>44495</v>
      </c>
      <c r="K3353" s="2">
        <v>44632</v>
      </c>
      <c r="L3353">
        <v>0</v>
      </c>
    </row>
    <row r="3354" spans="1:12" x14ac:dyDescent="0.25">
      <c r="A3354" t="s">
        <v>31</v>
      </c>
      <c r="B3354" t="s">
        <v>34</v>
      </c>
      <c r="C3354" t="s">
        <v>36</v>
      </c>
      <c r="G3354" t="s">
        <v>73</v>
      </c>
      <c r="H3354" t="s">
        <v>94</v>
      </c>
      <c r="I3354" t="s">
        <v>104</v>
      </c>
      <c r="J3354" s="2">
        <v>44494</v>
      </c>
      <c r="K3354" s="2">
        <v>44631</v>
      </c>
      <c r="L3354">
        <v>0</v>
      </c>
    </row>
    <row r="3355" spans="1:12" x14ac:dyDescent="0.25">
      <c r="A3355" t="s">
        <v>31</v>
      </c>
      <c r="B3355" t="s">
        <v>34</v>
      </c>
      <c r="C3355" t="s">
        <v>36</v>
      </c>
      <c r="G3355" t="s">
        <v>73</v>
      </c>
      <c r="H3355" t="s">
        <v>94</v>
      </c>
      <c r="I3355" t="s">
        <v>104</v>
      </c>
      <c r="J3355" s="2">
        <v>44493</v>
      </c>
      <c r="K3355" s="2">
        <v>44630</v>
      </c>
      <c r="L3355">
        <v>0</v>
      </c>
    </row>
    <row r="3356" spans="1:12" x14ac:dyDescent="0.25">
      <c r="A3356" t="s">
        <v>31</v>
      </c>
      <c r="B3356" t="s">
        <v>34</v>
      </c>
      <c r="C3356" t="s">
        <v>36</v>
      </c>
      <c r="G3356" t="s">
        <v>73</v>
      </c>
      <c r="H3356" t="s">
        <v>94</v>
      </c>
      <c r="I3356" t="s">
        <v>104</v>
      </c>
      <c r="J3356" s="2">
        <v>44492</v>
      </c>
      <c r="K3356" s="2">
        <v>44629</v>
      </c>
      <c r="L3356">
        <v>0</v>
      </c>
    </row>
    <row r="3357" spans="1:12" x14ac:dyDescent="0.25">
      <c r="A3357" t="s">
        <v>31</v>
      </c>
      <c r="B3357" t="s">
        <v>34</v>
      </c>
      <c r="C3357" t="s">
        <v>36</v>
      </c>
      <c r="G3357" t="s">
        <v>73</v>
      </c>
      <c r="H3357" t="s">
        <v>94</v>
      </c>
      <c r="I3357" t="s">
        <v>104</v>
      </c>
      <c r="J3357" s="2">
        <v>44491</v>
      </c>
      <c r="K3357" s="2">
        <v>44628</v>
      </c>
      <c r="L3357">
        <v>0</v>
      </c>
    </row>
    <row r="3358" spans="1:12" x14ac:dyDescent="0.25">
      <c r="A3358" t="s">
        <v>31</v>
      </c>
      <c r="B3358" t="s">
        <v>34</v>
      </c>
      <c r="C3358" t="s">
        <v>36</v>
      </c>
      <c r="G3358" t="s">
        <v>73</v>
      </c>
      <c r="H3358" t="s">
        <v>94</v>
      </c>
      <c r="I3358" t="s">
        <v>104</v>
      </c>
      <c r="J3358" s="2">
        <v>44490</v>
      </c>
      <c r="K3358" s="2">
        <v>44627</v>
      </c>
      <c r="L3358">
        <v>0</v>
      </c>
    </row>
    <row r="3359" spans="1:12" x14ac:dyDescent="0.25">
      <c r="A3359" t="s">
        <v>31</v>
      </c>
      <c r="B3359" t="s">
        <v>34</v>
      </c>
      <c r="C3359" t="s">
        <v>36</v>
      </c>
      <c r="G3359" t="s">
        <v>73</v>
      </c>
      <c r="H3359" t="s">
        <v>94</v>
      </c>
      <c r="I3359" t="s">
        <v>104</v>
      </c>
      <c r="J3359" s="2">
        <v>44489</v>
      </c>
      <c r="K3359" s="2">
        <v>44626</v>
      </c>
      <c r="L3359">
        <v>0</v>
      </c>
    </row>
    <row r="3360" spans="1:12" x14ac:dyDescent="0.25">
      <c r="A3360" t="s">
        <v>31</v>
      </c>
      <c r="B3360" t="s">
        <v>34</v>
      </c>
      <c r="C3360" t="s">
        <v>36</v>
      </c>
      <c r="G3360" t="s">
        <v>73</v>
      </c>
      <c r="H3360" t="s">
        <v>94</v>
      </c>
      <c r="I3360" t="s">
        <v>104</v>
      </c>
      <c r="J3360" s="2">
        <v>44488</v>
      </c>
      <c r="K3360" s="2">
        <v>44625</v>
      </c>
      <c r="L3360">
        <v>0</v>
      </c>
    </row>
    <row r="3361" spans="1:12" x14ac:dyDescent="0.25">
      <c r="A3361" t="s">
        <v>31</v>
      </c>
      <c r="B3361" t="s">
        <v>34</v>
      </c>
      <c r="C3361" t="s">
        <v>36</v>
      </c>
      <c r="G3361" t="s">
        <v>73</v>
      </c>
      <c r="H3361" t="s">
        <v>94</v>
      </c>
      <c r="I3361" t="s">
        <v>104</v>
      </c>
      <c r="J3361" s="2">
        <v>44487</v>
      </c>
      <c r="K3361" s="2">
        <v>44624</v>
      </c>
      <c r="L3361">
        <v>0</v>
      </c>
    </row>
    <row r="3362" spans="1:12" x14ac:dyDescent="0.25">
      <c r="A3362" t="s">
        <v>31</v>
      </c>
      <c r="B3362" t="s">
        <v>34</v>
      </c>
      <c r="C3362" t="s">
        <v>36</v>
      </c>
      <c r="G3362" t="s">
        <v>73</v>
      </c>
      <c r="H3362" t="s">
        <v>94</v>
      </c>
      <c r="I3362" t="s">
        <v>104</v>
      </c>
      <c r="J3362" s="2">
        <v>44486</v>
      </c>
      <c r="K3362" s="2">
        <v>44623</v>
      </c>
      <c r="L3362">
        <v>0</v>
      </c>
    </row>
    <row r="3363" spans="1:12" x14ac:dyDescent="0.25">
      <c r="A3363" t="s">
        <v>31</v>
      </c>
      <c r="B3363" t="s">
        <v>34</v>
      </c>
      <c r="C3363" t="s">
        <v>36</v>
      </c>
      <c r="G3363" t="s">
        <v>73</v>
      </c>
      <c r="H3363" t="s">
        <v>94</v>
      </c>
      <c r="I3363" t="s">
        <v>104</v>
      </c>
      <c r="J3363" s="2">
        <v>44485</v>
      </c>
      <c r="K3363" s="2">
        <v>44622</v>
      </c>
      <c r="L3363">
        <v>0</v>
      </c>
    </row>
    <row r="3364" spans="1:12" x14ac:dyDescent="0.25">
      <c r="A3364" t="s">
        <v>31</v>
      </c>
      <c r="B3364" t="s">
        <v>34</v>
      </c>
      <c r="C3364" t="s">
        <v>36</v>
      </c>
      <c r="G3364" t="s">
        <v>73</v>
      </c>
      <c r="H3364" t="s">
        <v>94</v>
      </c>
      <c r="I3364" t="s">
        <v>104</v>
      </c>
      <c r="J3364" s="2">
        <v>44484</v>
      </c>
      <c r="K3364" s="2">
        <v>44621</v>
      </c>
      <c r="L3364">
        <v>0</v>
      </c>
    </row>
    <row r="3365" spans="1:12" x14ac:dyDescent="0.25">
      <c r="A3365" t="s">
        <v>31</v>
      </c>
      <c r="B3365" t="s">
        <v>34</v>
      </c>
      <c r="C3365" t="s">
        <v>36</v>
      </c>
      <c r="G3365" t="s">
        <v>73</v>
      </c>
      <c r="H3365" t="s">
        <v>94</v>
      </c>
      <c r="I3365" t="s">
        <v>104</v>
      </c>
      <c r="J3365" s="2">
        <v>44483</v>
      </c>
      <c r="K3365" s="2">
        <v>44620</v>
      </c>
      <c r="L3365">
        <v>0</v>
      </c>
    </row>
    <row r="3366" spans="1:12" x14ac:dyDescent="0.25">
      <c r="A3366" t="s">
        <v>31</v>
      </c>
      <c r="B3366" t="s">
        <v>34</v>
      </c>
      <c r="C3366" t="s">
        <v>36</v>
      </c>
      <c r="G3366" t="s">
        <v>73</v>
      </c>
      <c r="H3366" t="s">
        <v>94</v>
      </c>
      <c r="I3366" t="s">
        <v>104</v>
      </c>
      <c r="J3366" s="2">
        <v>44497</v>
      </c>
      <c r="K3366" s="2">
        <v>44634</v>
      </c>
      <c r="L3366">
        <v>0</v>
      </c>
    </row>
    <row r="3367" spans="1:12" x14ac:dyDescent="0.25">
      <c r="A3367" t="s">
        <v>31</v>
      </c>
      <c r="B3367" t="s">
        <v>34</v>
      </c>
      <c r="C3367" t="s">
        <v>36</v>
      </c>
      <c r="G3367" t="s">
        <v>73</v>
      </c>
      <c r="H3367" t="s">
        <v>94</v>
      </c>
      <c r="I3367" t="s">
        <v>104</v>
      </c>
      <c r="J3367" s="2">
        <v>44380</v>
      </c>
      <c r="K3367" s="2">
        <v>44517</v>
      </c>
      <c r="L3367">
        <v>0</v>
      </c>
    </row>
    <row r="3368" spans="1:12" x14ac:dyDescent="0.25">
      <c r="A3368" t="s">
        <v>31</v>
      </c>
      <c r="B3368" t="s">
        <v>34</v>
      </c>
      <c r="C3368" t="s">
        <v>36</v>
      </c>
      <c r="G3368" t="s">
        <v>73</v>
      </c>
      <c r="H3368" t="s">
        <v>94</v>
      </c>
      <c r="I3368" t="s">
        <v>104</v>
      </c>
      <c r="J3368" s="2">
        <v>44378</v>
      </c>
      <c r="K3368" s="2">
        <v>44515</v>
      </c>
      <c r="L3368">
        <v>0</v>
      </c>
    </row>
    <row r="3369" spans="1:12" x14ac:dyDescent="0.25">
      <c r="A3369" t="s">
        <v>31</v>
      </c>
      <c r="B3369" t="s">
        <v>34</v>
      </c>
      <c r="C3369" t="s">
        <v>36</v>
      </c>
      <c r="G3369" t="s">
        <v>73</v>
      </c>
      <c r="H3369" t="s">
        <v>94</v>
      </c>
      <c r="I3369" t="s">
        <v>104</v>
      </c>
      <c r="J3369" s="2">
        <v>44446</v>
      </c>
      <c r="K3369" s="2">
        <v>44583</v>
      </c>
      <c r="L3369">
        <v>134.38585860098411</v>
      </c>
    </row>
    <row r="3370" spans="1:12" x14ac:dyDescent="0.25">
      <c r="A3370" t="s">
        <v>31</v>
      </c>
      <c r="B3370" t="s">
        <v>34</v>
      </c>
      <c r="C3370" t="s">
        <v>36</v>
      </c>
      <c r="G3370" t="s">
        <v>73</v>
      </c>
      <c r="H3370" t="s">
        <v>94</v>
      </c>
      <c r="I3370" t="s">
        <v>104</v>
      </c>
      <c r="J3370" s="2">
        <v>44411</v>
      </c>
      <c r="K3370" s="2">
        <v>44548</v>
      </c>
      <c r="L3370">
        <v>0</v>
      </c>
    </row>
    <row r="3371" spans="1:12" x14ac:dyDescent="0.25">
      <c r="A3371" t="s">
        <v>31</v>
      </c>
      <c r="B3371" t="s">
        <v>34</v>
      </c>
      <c r="C3371" t="s">
        <v>36</v>
      </c>
      <c r="G3371" t="s">
        <v>73</v>
      </c>
      <c r="H3371" t="s">
        <v>94</v>
      </c>
      <c r="I3371" t="s">
        <v>104</v>
      </c>
      <c r="J3371" s="2">
        <v>44410</v>
      </c>
      <c r="K3371" s="2">
        <v>44547</v>
      </c>
      <c r="L3371">
        <v>0</v>
      </c>
    </row>
    <row r="3372" spans="1:12" x14ac:dyDescent="0.25">
      <c r="A3372" t="s">
        <v>31</v>
      </c>
      <c r="B3372" t="s">
        <v>34</v>
      </c>
      <c r="C3372" t="s">
        <v>36</v>
      </c>
      <c r="G3372" t="s">
        <v>73</v>
      </c>
      <c r="H3372" t="s">
        <v>94</v>
      </c>
      <c r="I3372" t="s">
        <v>104</v>
      </c>
      <c r="J3372" s="2">
        <v>44409</v>
      </c>
      <c r="K3372" s="2">
        <v>44546</v>
      </c>
      <c r="L3372">
        <v>0</v>
      </c>
    </row>
    <row r="3373" spans="1:12" x14ac:dyDescent="0.25">
      <c r="A3373" t="s">
        <v>31</v>
      </c>
      <c r="B3373" t="s">
        <v>34</v>
      </c>
      <c r="C3373" t="s">
        <v>36</v>
      </c>
      <c r="G3373" t="s">
        <v>73</v>
      </c>
      <c r="H3373" t="s">
        <v>94</v>
      </c>
      <c r="I3373" t="s">
        <v>104</v>
      </c>
      <c r="J3373" s="2">
        <v>44408</v>
      </c>
      <c r="K3373" s="2">
        <v>44545</v>
      </c>
      <c r="L3373">
        <v>0</v>
      </c>
    </row>
    <row r="3374" spans="1:12" x14ac:dyDescent="0.25">
      <c r="A3374" t="s">
        <v>31</v>
      </c>
      <c r="B3374" t="s">
        <v>34</v>
      </c>
      <c r="C3374" t="s">
        <v>36</v>
      </c>
      <c r="G3374" t="s">
        <v>73</v>
      </c>
      <c r="H3374" t="s">
        <v>94</v>
      </c>
      <c r="I3374" t="s">
        <v>104</v>
      </c>
      <c r="J3374" s="2">
        <v>44407</v>
      </c>
      <c r="K3374" s="2">
        <v>44544</v>
      </c>
      <c r="L3374">
        <v>0</v>
      </c>
    </row>
    <row r="3375" spans="1:12" x14ac:dyDescent="0.25">
      <c r="A3375" t="s">
        <v>31</v>
      </c>
      <c r="B3375" t="s">
        <v>34</v>
      </c>
      <c r="C3375" t="s">
        <v>36</v>
      </c>
      <c r="G3375" t="s">
        <v>73</v>
      </c>
      <c r="H3375" t="s">
        <v>94</v>
      </c>
      <c r="I3375" t="s">
        <v>104</v>
      </c>
      <c r="J3375" s="2">
        <v>44406</v>
      </c>
      <c r="K3375" s="2">
        <v>44543</v>
      </c>
      <c r="L3375">
        <v>0</v>
      </c>
    </row>
    <row r="3376" spans="1:12" x14ac:dyDescent="0.25">
      <c r="A3376" t="s">
        <v>31</v>
      </c>
      <c r="B3376" t="s">
        <v>34</v>
      </c>
      <c r="C3376" t="s">
        <v>36</v>
      </c>
      <c r="G3376" t="s">
        <v>73</v>
      </c>
      <c r="H3376" t="s">
        <v>94</v>
      </c>
      <c r="I3376" t="s">
        <v>104</v>
      </c>
      <c r="J3376" s="2">
        <v>44405</v>
      </c>
      <c r="K3376" s="2">
        <v>44542</v>
      </c>
      <c r="L3376">
        <v>0</v>
      </c>
    </row>
    <row r="3377" spans="1:12" x14ac:dyDescent="0.25">
      <c r="A3377" t="s">
        <v>31</v>
      </c>
      <c r="B3377" t="s">
        <v>34</v>
      </c>
      <c r="C3377" t="s">
        <v>36</v>
      </c>
      <c r="G3377" t="s">
        <v>73</v>
      </c>
      <c r="H3377" t="s">
        <v>94</v>
      </c>
      <c r="I3377" t="s">
        <v>104</v>
      </c>
      <c r="J3377" s="2">
        <v>44404</v>
      </c>
      <c r="K3377" s="2">
        <v>44541</v>
      </c>
      <c r="L3377">
        <v>0</v>
      </c>
    </row>
    <row r="3378" spans="1:12" x14ac:dyDescent="0.25">
      <c r="A3378" t="s">
        <v>31</v>
      </c>
      <c r="B3378" t="s">
        <v>34</v>
      </c>
      <c r="C3378" t="s">
        <v>36</v>
      </c>
      <c r="G3378" t="s">
        <v>73</v>
      </c>
      <c r="H3378" t="s">
        <v>94</v>
      </c>
      <c r="I3378" t="s">
        <v>104</v>
      </c>
      <c r="J3378" s="2">
        <v>44403</v>
      </c>
      <c r="K3378" s="2">
        <v>44540</v>
      </c>
      <c r="L3378">
        <v>0</v>
      </c>
    </row>
    <row r="3379" spans="1:12" x14ac:dyDescent="0.25">
      <c r="A3379" t="s">
        <v>31</v>
      </c>
      <c r="B3379" t="s">
        <v>34</v>
      </c>
      <c r="C3379" t="s">
        <v>36</v>
      </c>
      <c r="G3379" t="s">
        <v>73</v>
      </c>
      <c r="H3379" t="s">
        <v>94</v>
      </c>
      <c r="I3379" t="s">
        <v>104</v>
      </c>
      <c r="J3379" s="2">
        <v>44402</v>
      </c>
      <c r="K3379" s="2">
        <v>44539</v>
      </c>
      <c r="L3379">
        <v>0</v>
      </c>
    </row>
    <row r="3380" spans="1:12" x14ac:dyDescent="0.25">
      <c r="A3380" t="s">
        <v>31</v>
      </c>
      <c r="B3380" t="s">
        <v>34</v>
      </c>
      <c r="C3380" t="s">
        <v>36</v>
      </c>
      <c r="G3380" t="s">
        <v>73</v>
      </c>
      <c r="H3380" t="s">
        <v>94</v>
      </c>
      <c r="I3380" t="s">
        <v>104</v>
      </c>
      <c r="J3380" s="2">
        <v>44401</v>
      </c>
      <c r="K3380" s="2">
        <v>44538</v>
      </c>
      <c r="L3380">
        <v>0</v>
      </c>
    </row>
    <row r="3381" spans="1:12" x14ac:dyDescent="0.25">
      <c r="A3381" t="s">
        <v>31</v>
      </c>
      <c r="B3381" t="s">
        <v>34</v>
      </c>
      <c r="C3381" t="s">
        <v>36</v>
      </c>
      <c r="G3381" t="s">
        <v>73</v>
      </c>
      <c r="H3381" t="s">
        <v>94</v>
      </c>
      <c r="I3381" t="s">
        <v>104</v>
      </c>
      <c r="J3381" s="2">
        <v>44400</v>
      </c>
      <c r="K3381" s="2">
        <v>44537</v>
      </c>
      <c r="L3381">
        <v>0</v>
      </c>
    </row>
    <row r="3382" spans="1:12" x14ac:dyDescent="0.25">
      <c r="A3382" t="s">
        <v>31</v>
      </c>
      <c r="B3382" t="s">
        <v>34</v>
      </c>
      <c r="C3382" t="s">
        <v>36</v>
      </c>
      <c r="G3382" t="s">
        <v>73</v>
      </c>
      <c r="H3382" t="s">
        <v>94</v>
      </c>
      <c r="I3382" t="s">
        <v>104</v>
      </c>
      <c r="J3382" s="2">
        <v>44399</v>
      </c>
      <c r="K3382" s="2">
        <v>44536</v>
      </c>
      <c r="L3382">
        <v>0</v>
      </c>
    </row>
    <row r="3383" spans="1:12" x14ac:dyDescent="0.25">
      <c r="A3383" t="s">
        <v>31</v>
      </c>
      <c r="B3383" t="s">
        <v>34</v>
      </c>
      <c r="C3383" t="s">
        <v>36</v>
      </c>
      <c r="G3383" t="s">
        <v>73</v>
      </c>
      <c r="H3383" t="s">
        <v>94</v>
      </c>
      <c r="I3383" t="s">
        <v>104</v>
      </c>
      <c r="J3383" s="2">
        <v>44398</v>
      </c>
      <c r="K3383" s="2">
        <v>44535</v>
      </c>
      <c r="L3383">
        <v>0</v>
      </c>
    </row>
    <row r="3384" spans="1:12" x14ac:dyDescent="0.25">
      <c r="A3384" t="s">
        <v>31</v>
      </c>
      <c r="B3384" t="s">
        <v>34</v>
      </c>
      <c r="C3384" t="s">
        <v>36</v>
      </c>
      <c r="G3384" t="s">
        <v>73</v>
      </c>
      <c r="H3384" t="s">
        <v>94</v>
      </c>
      <c r="I3384" t="s">
        <v>104</v>
      </c>
      <c r="J3384" s="2">
        <v>44412</v>
      </c>
      <c r="K3384" s="2">
        <v>44549</v>
      </c>
      <c r="L3384">
        <v>0</v>
      </c>
    </row>
    <row r="3385" spans="1:12" x14ac:dyDescent="0.25">
      <c r="A3385" t="s">
        <v>31</v>
      </c>
      <c r="B3385" t="s">
        <v>34</v>
      </c>
      <c r="C3385" t="s">
        <v>36</v>
      </c>
      <c r="G3385" t="s">
        <v>73</v>
      </c>
      <c r="H3385" t="s">
        <v>94</v>
      </c>
      <c r="I3385" t="s">
        <v>104</v>
      </c>
      <c r="J3385" s="2">
        <v>44397</v>
      </c>
      <c r="K3385" s="2">
        <v>44534</v>
      </c>
      <c r="L3385">
        <v>0</v>
      </c>
    </row>
    <row r="3386" spans="1:12" x14ac:dyDescent="0.25">
      <c r="A3386" t="s">
        <v>31</v>
      </c>
      <c r="B3386" t="s">
        <v>34</v>
      </c>
      <c r="C3386" t="s">
        <v>36</v>
      </c>
      <c r="G3386" t="s">
        <v>73</v>
      </c>
      <c r="H3386" t="s">
        <v>94</v>
      </c>
      <c r="I3386" t="s">
        <v>104</v>
      </c>
      <c r="J3386" s="2">
        <v>44395</v>
      </c>
      <c r="K3386" s="2">
        <v>44532</v>
      </c>
      <c r="L3386">
        <v>0</v>
      </c>
    </row>
    <row r="3387" spans="1:12" x14ac:dyDescent="0.25">
      <c r="A3387" t="s">
        <v>31</v>
      </c>
      <c r="B3387" t="s">
        <v>34</v>
      </c>
      <c r="C3387" t="s">
        <v>36</v>
      </c>
      <c r="G3387" t="s">
        <v>73</v>
      </c>
      <c r="H3387" t="s">
        <v>94</v>
      </c>
      <c r="I3387" t="s">
        <v>104</v>
      </c>
      <c r="J3387" s="2">
        <v>44394</v>
      </c>
      <c r="K3387" s="2">
        <v>44531</v>
      </c>
      <c r="L3387">
        <v>0</v>
      </c>
    </row>
    <row r="3388" spans="1:12" x14ac:dyDescent="0.25">
      <c r="A3388" t="s">
        <v>31</v>
      </c>
      <c r="B3388" t="s">
        <v>34</v>
      </c>
      <c r="C3388" t="s">
        <v>36</v>
      </c>
      <c r="G3388" t="s">
        <v>73</v>
      </c>
      <c r="H3388" t="s">
        <v>94</v>
      </c>
      <c r="I3388" t="s">
        <v>104</v>
      </c>
      <c r="J3388" s="2">
        <v>44393</v>
      </c>
      <c r="K3388" s="2">
        <v>44530</v>
      </c>
      <c r="L3388">
        <v>0</v>
      </c>
    </row>
    <row r="3389" spans="1:12" x14ac:dyDescent="0.25">
      <c r="A3389" t="s">
        <v>31</v>
      </c>
      <c r="B3389" t="s">
        <v>34</v>
      </c>
      <c r="C3389" t="s">
        <v>36</v>
      </c>
      <c r="G3389" t="s">
        <v>73</v>
      </c>
      <c r="H3389" t="s">
        <v>94</v>
      </c>
      <c r="I3389" t="s">
        <v>104</v>
      </c>
      <c r="J3389" s="2">
        <v>44392</v>
      </c>
      <c r="K3389" s="2">
        <v>44529</v>
      </c>
      <c r="L3389">
        <v>0</v>
      </c>
    </row>
    <row r="3390" spans="1:12" x14ac:dyDescent="0.25">
      <c r="A3390" t="s">
        <v>31</v>
      </c>
      <c r="B3390" t="s">
        <v>34</v>
      </c>
      <c r="C3390" t="s">
        <v>36</v>
      </c>
      <c r="G3390" t="s">
        <v>73</v>
      </c>
      <c r="H3390" t="s">
        <v>94</v>
      </c>
      <c r="I3390" t="s">
        <v>104</v>
      </c>
      <c r="J3390" s="2">
        <v>44391</v>
      </c>
      <c r="K3390" s="2">
        <v>44528</v>
      </c>
      <c r="L3390">
        <v>0</v>
      </c>
    </row>
    <row r="3391" spans="1:12" x14ac:dyDescent="0.25">
      <c r="A3391" t="s">
        <v>31</v>
      </c>
      <c r="B3391" t="s">
        <v>34</v>
      </c>
      <c r="C3391" t="s">
        <v>36</v>
      </c>
      <c r="G3391" t="s">
        <v>73</v>
      </c>
      <c r="H3391" t="s">
        <v>94</v>
      </c>
      <c r="I3391" t="s">
        <v>104</v>
      </c>
      <c r="J3391" s="2">
        <v>44390</v>
      </c>
      <c r="K3391" s="2">
        <v>44527</v>
      </c>
      <c r="L3391">
        <v>0</v>
      </c>
    </row>
    <row r="3392" spans="1:12" x14ac:dyDescent="0.25">
      <c r="A3392" t="s">
        <v>31</v>
      </c>
      <c r="B3392" t="s">
        <v>34</v>
      </c>
      <c r="C3392" t="s">
        <v>36</v>
      </c>
      <c r="G3392" t="s">
        <v>73</v>
      </c>
      <c r="H3392" t="s">
        <v>94</v>
      </c>
      <c r="I3392" t="s">
        <v>104</v>
      </c>
      <c r="J3392" s="2">
        <v>44389</v>
      </c>
      <c r="K3392" s="2">
        <v>44526</v>
      </c>
      <c r="L3392">
        <v>0</v>
      </c>
    </row>
    <row r="3393" spans="1:12" x14ac:dyDescent="0.25">
      <c r="A3393" t="s">
        <v>31</v>
      </c>
      <c r="B3393" t="s">
        <v>34</v>
      </c>
      <c r="C3393" t="s">
        <v>36</v>
      </c>
      <c r="G3393" t="s">
        <v>73</v>
      </c>
      <c r="H3393" t="s">
        <v>94</v>
      </c>
      <c r="I3393" t="s">
        <v>104</v>
      </c>
      <c r="J3393" s="2">
        <v>44388</v>
      </c>
      <c r="K3393" s="2">
        <v>44525</v>
      </c>
      <c r="L3393">
        <v>0</v>
      </c>
    </row>
    <row r="3394" spans="1:12" x14ac:dyDescent="0.25">
      <c r="A3394" t="s">
        <v>31</v>
      </c>
      <c r="B3394" t="s">
        <v>34</v>
      </c>
      <c r="C3394" t="s">
        <v>36</v>
      </c>
      <c r="G3394" t="s">
        <v>73</v>
      </c>
      <c r="H3394" t="s">
        <v>94</v>
      </c>
      <c r="I3394" t="s">
        <v>104</v>
      </c>
      <c r="J3394" s="2">
        <v>44387</v>
      </c>
      <c r="K3394" s="2">
        <v>44524</v>
      </c>
      <c r="L3394">
        <v>0</v>
      </c>
    </row>
    <row r="3395" spans="1:12" x14ac:dyDescent="0.25">
      <c r="A3395" t="s">
        <v>31</v>
      </c>
      <c r="B3395" t="s">
        <v>34</v>
      </c>
      <c r="C3395" t="s">
        <v>36</v>
      </c>
      <c r="G3395" t="s">
        <v>73</v>
      </c>
      <c r="H3395" t="s">
        <v>94</v>
      </c>
      <c r="I3395" t="s">
        <v>104</v>
      </c>
      <c r="J3395" s="2">
        <v>44386</v>
      </c>
      <c r="K3395" s="2">
        <v>44523</v>
      </c>
      <c r="L3395">
        <v>0</v>
      </c>
    </row>
    <row r="3396" spans="1:12" x14ac:dyDescent="0.25">
      <c r="A3396" t="s">
        <v>31</v>
      </c>
      <c r="B3396" t="s">
        <v>34</v>
      </c>
      <c r="C3396" t="s">
        <v>36</v>
      </c>
      <c r="G3396" t="s">
        <v>73</v>
      </c>
      <c r="H3396" t="s">
        <v>94</v>
      </c>
      <c r="I3396" t="s">
        <v>104</v>
      </c>
      <c r="J3396" s="2">
        <v>44385</v>
      </c>
      <c r="K3396" s="2">
        <v>44522</v>
      </c>
      <c r="L3396">
        <v>0</v>
      </c>
    </row>
    <row r="3397" spans="1:12" x14ac:dyDescent="0.25">
      <c r="A3397" t="s">
        <v>31</v>
      </c>
      <c r="B3397" t="s">
        <v>34</v>
      </c>
      <c r="C3397" t="s">
        <v>36</v>
      </c>
      <c r="G3397" t="s">
        <v>73</v>
      </c>
      <c r="H3397" t="s">
        <v>94</v>
      </c>
      <c r="I3397" t="s">
        <v>104</v>
      </c>
      <c r="J3397" s="2">
        <v>44384</v>
      </c>
      <c r="K3397" s="2">
        <v>44521</v>
      </c>
      <c r="L3397">
        <v>0</v>
      </c>
    </row>
    <row r="3398" spans="1:12" x14ac:dyDescent="0.25">
      <c r="A3398" t="s">
        <v>31</v>
      </c>
      <c r="B3398" t="s">
        <v>34</v>
      </c>
      <c r="C3398" t="s">
        <v>36</v>
      </c>
      <c r="G3398" t="s">
        <v>73</v>
      </c>
      <c r="H3398" t="s">
        <v>94</v>
      </c>
      <c r="I3398" t="s">
        <v>104</v>
      </c>
      <c r="J3398" s="2">
        <v>44383</v>
      </c>
      <c r="K3398" s="2">
        <v>44520</v>
      </c>
      <c r="L3398">
        <v>0</v>
      </c>
    </row>
    <row r="3399" spans="1:12" x14ac:dyDescent="0.25">
      <c r="A3399" t="s">
        <v>31</v>
      </c>
      <c r="B3399" t="s">
        <v>34</v>
      </c>
      <c r="C3399" t="s">
        <v>36</v>
      </c>
      <c r="G3399" t="s">
        <v>73</v>
      </c>
      <c r="H3399" t="s">
        <v>94</v>
      </c>
      <c r="I3399" t="s">
        <v>104</v>
      </c>
      <c r="J3399" s="2">
        <v>44382</v>
      </c>
      <c r="K3399" s="2">
        <v>44519</v>
      </c>
      <c r="L3399">
        <v>0</v>
      </c>
    </row>
    <row r="3400" spans="1:12" x14ac:dyDescent="0.25">
      <c r="A3400" t="s">
        <v>31</v>
      </c>
      <c r="B3400" t="s">
        <v>34</v>
      </c>
      <c r="C3400" t="s">
        <v>36</v>
      </c>
      <c r="G3400" t="s">
        <v>73</v>
      </c>
      <c r="H3400" t="s">
        <v>94</v>
      </c>
      <c r="I3400" t="s">
        <v>104</v>
      </c>
      <c r="J3400" s="2">
        <v>44396</v>
      </c>
      <c r="K3400" s="2">
        <v>44533</v>
      </c>
      <c r="L3400">
        <v>0</v>
      </c>
    </row>
    <row r="3401" spans="1:12" x14ac:dyDescent="0.25">
      <c r="A3401" t="s">
        <v>31</v>
      </c>
      <c r="B3401" t="s">
        <v>34</v>
      </c>
      <c r="C3401" t="s">
        <v>36</v>
      </c>
      <c r="G3401" t="s">
        <v>73</v>
      </c>
      <c r="H3401" t="s">
        <v>94</v>
      </c>
      <c r="I3401" t="s">
        <v>104</v>
      </c>
      <c r="J3401" s="2">
        <v>44447</v>
      </c>
      <c r="K3401" s="2">
        <v>44584</v>
      </c>
      <c r="L3401">
        <v>160.5196</v>
      </c>
    </row>
    <row r="3402" spans="1:12" x14ac:dyDescent="0.25">
      <c r="A3402" t="s">
        <v>31</v>
      </c>
      <c r="B3402" t="s">
        <v>34</v>
      </c>
      <c r="C3402" t="s">
        <v>36</v>
      </c>
      <c r="G3402" t="s">
        <v>73</v>
      </c>
      <c r="H3402" t="s">
        <v>94</v>
      </c>
      <c r="I3402" t="s">
        <v>104</v>
      </c>
      <c r="J3402" s="2">
        <v>44413</v>
      </c>
      <c r="K3402" s="2">
        <v>44550</v>
      </c>
      <c r="L3402">
        <v>0</v>
      </c>
    </row>
    <row r="3403" spans="1:12" x14ac:dyDescent="0.25">
      <c r="A3403" t="s">
        <v>31</v>
      </c>
      <c r="B3403" t="s">
        <v>34</v>
      </c>
      <c r="C3403" t="s">
        <v>36</v>
      </c>
      <c r="G3403" t="s">
        <v>73</v>
      </c>
      <c r="H3403" t="s">
        <v>94</v>
      </c>
      <c r="I3403" t="s">
        <v>104</v>
      </c>
      <c r="J3403" s="2">
        <v>44415</v>
      </c>
      <c r="K3403" s="2">
        <v>44552</v>
      </c>
      <c r="L3403">
        <v>0</v>
      </c>
    </row>
    <row r="3404" spans="1:12" x14ac:dyDescent="0.25">
      <c r="A3404" t="s">
        <v>31</v>
      </c>
      <c r="B3404" t="s">
        <v>34</v>
      </c>
      <c r="C3404" t="s">
        <v>36</v>
      </c>
      <c r="G3404" t="s">
        <v>73</v>
      </c>
      <c r="H3404" t="s">
        <v>94</v>
      </c>
      <c r="I3404" t="s">
        <v>104</v>
      </c>
      <c r="J3404" s="2">
        <v>44445</v>
      </c>
      <c r="K3404" s="2">
        <v>44582</v>
      </c>
      <c r="L3404">
        <v>86.767077073293436</v>
      </c>
    </row>
    <row r="3405" spans="1:12" x14ac:dyDescent="0.25">
      <c r="A3405" t="s">
        <v>31</v>
      </c>
      <c r="B3405" t="s">
        <v>34</v>
      </c>
      <c r="C3405" t="s">
        <v>36</v>
      </c>
      <c r="G3405" t="s">
        <v>73</v>
      </c>
      <c r="H3405" t="s">
        <v>94</v>
      </c>
      <c r="I3405" t="s">
        <v>104</v>
      </c>
      <c r="J3405" s="2">
        <v>44444</v>
      </c>
      <c r="K3405" s="2">
        <v>44581</v>
      </c>
      <c r="L3405">
        <v>0</v>
      </c>
    </row>
    <row r="3406" spans="1:12" x14ac:dyDescent="0.25">
      <c r="A3406" t="s">
        <v>31</v>
      </c>
      <c r="B3406" t="s">
        <v>34</v>
      </c>
      <c r="C3406" t="s">
        <v>36</v>
      </c>
      <c r="G3406" t="s">
        <v>73</v>
      </c>
      <c r="H3406" t="s">
        <v>94</v>
      </c>
      <c r="I3406" t="s">
        <v>104</v>
      </c>
      <c r="J3406" s="2">
        <v>44443</v>
      </c>
      <c r="K3406" s="2">
        <v>44580</v>
      </c>
      <c r="L3406">
        <v>0</v>
      </c>
    </row>
    <row r="3407" spans="1:12" x14ac:dyDescent="0.25">
      <c r="A3407" t="s">
        <v>31</v>
      </c>
      <c r="B3407" t="s">
        <v>34</v>
      </c>
      <c r="C3407" t="s">
        <v>36</v>
      </c>
      <c r="G3407" t="s">
        <v>73</v>
      </c>
      <c r="H3407" t="s">
        <v>94</v>
      </c>
      <c r="I3407" t="s">
        <v>104</v>
      </c>
      <c r="J3407" s="2">
        <v>44442</v>
      </c>
      <c r="K3407" s="2">
        <v>44579</v>
      </c>
      <c r="L3407">
        <v>0</v>
      </c>
    </row>
    <row r="3408" spans="1:12" x14ac:dyDescent="0.25">
      <c r="A3408" t="s">
        <v>31</v>
      </c>
      <c r="B3408" t="s">
        <v>34</v>
      </c>
      <c r="C3408" t="s">
        <v>36</v>
      </c>
      <c r="G3408" t="s">
        <v>73</v>
      </c>
      <c r="H3408" t="s">
        <v>94</v>
      </c>
      <c r="I3408" t="s">
        <v>104</v>
      </c>
      <c r="J3408" s="2">
        <v>44441</v>
      </c>
      <c r="K3408" s="2">
        <v>44578</v>
      </c>
      <c r="L3408">
        <v>0</v>
      </c>
    </row>
    <row r="3409" spans="1:12" x14ac:dyDescent="0.25">
      <c r="A3409" t="s">
        <v>31</v>
      </c>
      <c r="B3409" t="s">
        <v>34</v>
      </c>
      <c r="C3409" t="s">
        <v>36</v>
      </c>
      <c r="G3409" t="s">
        <v>73</v>
      </c>
      <c r="H3409" t="s">
        <v>94</v>
      </c>
      <c r="I3409" t="s">
        <v>104</v>
      </c>
      <c r="J3409" s="2">
        <v>44440</v>
      </c>
      <c r="K3409" s="2">
        <v>44577</v>
      </c>
      <c r="L3409">
        <v>0</v>
      </c>
    </row>
    <row r="3410" spans="1:12" x14ac:dyDescent="0.25">
      <c r="A3410" t="s">
        <v>31</v>
      </c>
      <c r="B3410" t="s">
        <v>34</v>
      </c>
      <c r="C3410" t="s">
        <v>36</v>
      </c>
      <c r="G3410" t="s">
        <v>73</v>
      </c>
      <c r="H3410" t="s">
        <v>94</v>
      </c>
      <c r="I3410" t="s">
        <v>104</v>
      </c>
      <c r="J3410" s="2">
        <v>44439</v>
      </c>
      <c r="K3410" s="2">
        <v>44576</v>
      </c>
      <c r="L3410">
        <v>0</v>
      </c>
    </row>
    <row r="3411" spans="1:12" x14ac:dyDescent="0.25">
      <c r="A3411" t="s">
        <v>31</v>
      </c>
      <c r="B3411" t="s">
        <v>34</v>
      </c>
      <c r="C3411" t="s">
        <v>36</v>
      </c>
      <c r="G3411" t="s">
        <v>73</v>
      </c>
      <c r="H3411" t="s">
        <v>94</v>
      </c>
      <c r="I3411" t="s">
        <v>104</v>
      </c>
      <c r="J3411" s="2">
        <v>44438</v>
      </c>
      <c r="K3411" s="2">
        <v>44575</v>
      </c>
      <c r="L3411">
        <v>0</v>
      </c>
    </row>
    <row r="3412" spans="1:12" x14ac:dyDescent="0.25">
      <c r="A3412" t="s">
        <v>31</v>
      </c>
      <c r="B3412" t="s">
        <v>34</v>
      </c>
      <c r="C3412" t="s">
        <v>36</v>
      </c>
      <c r="G3412" t="s">
        <v>73</v>
      </c>
      <c r="H3412" t="s">
        <v>94</v>
      </c>
      <c r="I3412" t="s">
        <v>104</v>
      </c>
      <c r="J3412" s="2">
        <v>44437</v>
      </c>
      <c r="K3412" s="2">
        <v>44574</v>
      </c>
      <c r="L3412">
        <v>0</v>
      </c>
    </row>
    <row r="3413" spans="1:12" x14ac:dyDescent="0.25">
      <c r="A3413" t="s">
        <v>31</v>
      </c>
      <c r="B3413" t="s">
        <v>34</v>
      </c>
      <c r="C3413" t="s">
        <v>36</v>
      </c>
      <c r="G3413" t="s">
        <v>73</v>
      </c>
      <c r="H3413" t="s">
        <v>94</v>
      </c>
      <c r="I3413" t="s">
        <v>104</v>
      </c>
      <c r="J3413" s="2">
        <v>44436</v>
      </c>
      <c r="K3413" s="2">
        <v>44573</v>
      </c>
      <c r="L3413">
        <v>0</v>
      </c>
    </row>
    <row r="3414" spans="1:12" x14ac:dyDescent="0.25">
      <c r="A3414" t="s">
        <v>31</v>
      </c>
      <c r="B3414" t="s">
        <v>34</v>
      </c>
      <c r="C3414" t="s">
        <v>36</v>
      </c>
      <c r="G3414" t="s">
        <v>73</v>
      </c>
      <c r="H3414" t="s">
        <v>94</v>
      </c>
      <c r="I3414" t="s">
        <v>104</v>
      </c>
      <c r="J3414" s="2">
        <v>44435</v>
      </c>
      <c r="K3414" s="2">
        <v>44572</v>
      </c>
      <c r="L3414">
        <v>0</v>
      </c>
    </row>
    <row r="3415" spans="1:12" x14ac:dyDescent="0.25">
      <c r="A3415" t="s">
        <v>31</v>
      </c>
      <c r="B3415" t="s">
        <v>34</v>
      </c>
      <c r="C3415" t="s">
        <v>36</v>
      </c>
      <c r="G3415" t="s">
        <v>73</v>
      </c>
      <c r="H3415" t="s">
        <v>94</v>
      </c>
      <c r="I3415" t="s">
        <v>104</v>
      </c>
      <c r="J3415" s="2">
        <v>44434</v>
      </c>
      <c r="K3415" s="2">
        <v>44571</v>
      </c>
      <c r="L3415">
        <v>0</v>
      </c>
    </row>
    <row r="3416" spans="1:12" x14ac:dyDescent="0.25">
      <c r="A3416" t="s">
        <v>31</v>
      </c>
      <c r="B3416" t="s">
        <v>34</v>
      </c>
      <c r="C3416" t="s">
        <v>36</v>
      </c>
      <c r="G3416" t="s">
        <v>73</v>
      </c>
      <c r="H3416" t="s">
        <v>94</v>
      </c>
      <c r="I3416" t="s">
        <v>104</v>
      </c>
      <c r="J3416" s="2">
        <v>44433</v>
      </c>
      <c r="K3416" s="2">
        <v>44570</v>
      </c>
      <c r="L3416">
        <v>0</v>
      </c>
    </row>
    <row r="3417" spans="1:12" x14ac:dyDescent="0.25">
      <c r="A3417" t="s">
        <v>31</v>
      </c>
      <c r="B3417" t="s">
        <v>34</v>
      </c>
      <c r="C3417" t="s">
        <v>36</v>
      </c>
      <c r="G3417" t="s">
        <v>73</v>
      </c>
      <c r="H3417" t="s">
        <v>94</v>
      </c>
      <c r="I3417" t="s">
        <v>104</v>
      </c>
      <c r="J3417" s="2">
        <v>44432</v>
      </c>
      <c r="K3417" s="2">
        <v>44569</v>
      </c>
      <c r="L3417">
        <v>0</v>
      </c>
    </row>
    <row r="3418" spans="1:12" x14ac:dyDescent="0.25">
      <c r="A3418" t="s">
        <v>31</v>
      </c>
      <c r="B3418" t="s">
        <v>34</v>
      </c>
      <c r="C3418" t="s">
        <v>36</v>
      </c>
      <c r="G3418" t="s">
        <v>73</v>
      </c>
      <c r="H3418" t="s">
        <v>94</v>
      </c>
      <c r="I3418" t="s">
        <v>104</v>
      </c>
      <c r="J3418" s="2">
        <v>44414</v>
      </c>
      <c r="K3418" s="2">
        <v>44551</v>
      </c>
      <c r="L3418">
        <v>0</v>
      </c>
    </row>
    <row r="3419" spans="1:12" x14ac:dyDescent="0.25">
      <c r="A3419" t="s">
        <v>31</v>
      </c>
      <c r="B3419" t="s">
        <v>34</v>
      </c>
      <c r="C3419" t="s">
        <v>36</v>
      </c>
      <c r="G3419" t="s">
        <v>73</v>
      </c>
      <c r="H3419" t="s">
        <v>94</v>
      </c>
      <c r="I3419" t="s">
        <v>104</v>
      </c>
      <c r="J3419" s="2">
        <v>44431</v>
      </c>
      <c r="K3419" s="2">
        <v>44568</v>
      </c>
      <c r="L3419">
        <v>0</v>
      </c>
    </row>
    <row r="3420" spans="1:12" x14ac:dyDescent="0.25">
      <c r="A3420" t="s">
        <v>31</v>
      </c>
      <c r="B3420" t="s">
        <v>34</v>
      </c>
      <c r="C3420" t="s">
        <v>36</v>
      </c>
      <c r="G3420" t="s">
        <v>73</v>
      </c>
      <c r="H3420" t="s">
        <v>94</v>
      </c>
      <c r="I3420" t="s">
        <v>104</v>
      </c>
      <c r="J3420" s="2">
        <v>44429</v>
      </c>
      <c r="K3420" s="2">
        <v>44566</v>
      </c>
      <c r="L3420">
        <v>0</v>
      </c>
    </row>
    <row r="3421" spans="1:12" x14ac:dyDescent="0.25">
      <c r="A3421" t="s">
        <v>31</v>
      </c>
      <c r="B3421" t="s">
        <v>34</v>
      </c>
      <c r="C3421" t="s">
        <v>36</v>
      </c>
      <c r="G3421" t="s">
        <v>73</v>
      </c>
      <c r="H3421" t="s">
        <v>94</v>
      </c>
      <c r="I3421" t="s">
        <v>104</v>
      </c>
      <c r="J3421" s="2">
        <v>44428</v>
      </c>
      <c r="K3421" s="2">
        <v>44565</v>
      </c>
      <c r="L3421">
        <v>0</v>
      </c>
    </row>
    <row r="3422" spans="1:12" x14ac:dyDescent="0.25">
      <c r="A3422" t="s">
        <v>31</v>
      </c>
      <c r="B3422" t="s">
        <v>34</v>
      </c>
      <c r="C3422" t="s">
        <v>36</v>
      </c>
      <c r="G3422" t="s">
        <v>73</v>
      </c>
      <c r="H3422" t="s">
        <v>94</v>
      </c>
      <c r="I3422" t="s">
        <v>104</v>
      </c>
      <c r="J3422" s="2">
        <v>44427</v>
      </c>
      <c r="K3422" s="2">
        <v>44564</v>
      </c>
      <c r="L3422">
        <v>0</v>
      </c>
    </row>
    <row r="3423" spans="1:12" x14ac:dyDescent="0.25">
      <c r="A3423" t="s">
        <v>31</v>
      </c>
      <c r="B3423" t="s">
        <v>34</v>
      </c>
      <c r="C3423" t="s">
        <v>36</v>
      </c>
      <c r="G3423" t="s">
        <v>73</v>
      </c>
      <c r="H3423" t="s">
        <v>94</v>
      </c>
      <c r="I3423" t="s">
        <v>104</v>
      </c>
      <c r="J3423" s="2">
        <v>44426</v>
      </c>
      <c r="K3423" s="2">
        <v>44563</v>
      </c>
      <c r="L3423">
        <v>0</v>
      </c>
    </row>
    <row r="3424" spans="1:12" x14ac:dyDescent="0.25">
      <c r="A3424" t="s">
        <v>31</v>
      </c>
      <c r="B3424" t="s">
        <v>34</v>
      </c>
      <c r="C3424" t="s">
        <v>36</v>
      </c>
      <c r="G3424" t="s">
        <v>73</v>
      </c>
      <c r="H3424" t="s">
        <v>94</v>
      </c>
      <c r="I3424" t="s">
        <v>104</v>
      </c>
      <c r="J3424" s="2">
        <v>44425</v>
      </c>
      <c r="K3424" s="2">
        <v>44562</v>
      </c>
      <c r="L3424">
        <v>0</v>
      </c>
    </row>
    <row r="3425" spans="1:12" x14ac:dyDescent="0.25">
      <c r="A3425" t="s">
        <v>31</v>
      </c>
      <c r="B3425" t="s">
        <v>34</v>
      </c>
      <c r="C3425" t="s">
        <v>36</v>
      </c>
      <c r="G3425" t="s">
        <v>73</v>
      </c>
      <c r="H3425" t="s">
        <v>94</v>
      </c>
      <c r="I3425" t="s">
        <v>104</v>
      </c>
      <c r="J3425" s="2">
        <v>44424</v>
      </c>
      <c r="K3425" s="2">
        <v>44561</v>
      </c>
      <c r="L3425">
        <v>0</v>
      </c>
    </row>
    <row r="3426" spans="1:12" x14ac:dyDescent="0.25">
      <c r="A3426" t="s">
        <v>31</v>
      </c>
      <c r="B3426" t="s">
        <v>34</v>
      </c>
      <c r="C3426" t="s">
        <v>36</v>
      </c>
      <c r="G3426" t="s">
        <v>73</v>
      </c>
      <c r="H3426" t="s">
        <v>94</v>
      </c>
      <c r="I3426" t="s">
        <v>104</v>
      </c>
      <c r="J3426" s="2">
        <v>44423</v>
      </c>
      <c r="K3426" s="2">
        <v>44560</v>
      </c>
      <c r="L3426">
        <v>0</v>
      </c>
    </row>
    <row r="3427" spans="1:12" x14ac:dyDescent="0.25">
      <c r="A3427" t="s">
        <v>31</v>
      </c>
      <c r="B3427" t="s">
        <v>34</v>
      </c>
      <c r="C3427" t="s">
        <v>36</v>
      </c>
      <c r="G3427" t="s">
        <v>73</v>
      </c>
      <c r="H3427" t="s">
        <v>94</v>
      </c>
      <c r="I3427" t="s">
        <v>104</v>
      </c>
      <c r="J3427" s="2">
        <v>44422</v>
      </c>
      <c r="K3427" s="2">
        <v>44559</v>
      </c>
      <c r="L3427">
        <v>0</v>
      </c>
    </row>
    <row r="3428" spans="1:12" x14ac:dyDescent="0.25">
      <c r="A3428" t="s">
        <v>31</v>
      </c>
      <c r="B3428" t="s">
        <v>34</v>
      </c>
      <c r="C3428" t="s">
        <v>36</v>
      </c>
      <c r="G3428" t="s">
        <v>73</v>
      </c>
      <c r="H3428" t="s">
        <v>94</v>
      </c>
      <c r="I3428" t="s">
        <v>104</v>
      </c>
      <c r="J3428" s="2">
        <v>44421</v>
      </c>
      <c r="K3428" s="2">
        <v>44558</v>
      </c>
      <c r="L3428">
        <v>0</v>
      </c>
    </row>
    <row r="3429" spans="1:12" x14ac:dyDescent="0.25">
      <c r="A3429" t="s">
        <v>31</v>
      </c>
      <c r="B3429" t="s">
        <v>34</v>
      </c>
      <c r="C3429" t="s">
        <v>36</v>
      </c>
      <c r="G3429" t="s">
        <v>73</v>
      </c>
      <c r="H3429" t="s">
        <v>94</v>
      </c>
      <c r="I3429" t="s">
        <v>104</v>
      </c>
      <c r="J3429" s="2">
        <v>44420</v>
      </c>
      <c r="K3429" s="2">
        <v>44557</v>
      </c>
      <c r="L3429">
        <v>0</v>
      </c>
    </row>
    <row r="3430" spans="1:12" x14ac:dyDescent="0.25">
      <c r="A3430" t="s">
        <v>31</v>
      </c>
      <c r="B3430" t="s">
        <v>34</v>
      </c>
      <c r="C3430" t="s">
        <v>36</v>
      </c>
      <c r="G3430" t="s">
        <v>73</v>
      </c>
      <c r="H3430" t="s">
        <v>94</v>
      </c>
      <c r="I3430" t="s">
        <v>104</v>
      </c>
      <c r="J3430" s="2">
        <v>44419</v>
      </c>
      <c r="K3430" s="2">
        <v>44556</v>
      </c>
      <c r="L3430">
        <v>0</v>
      </c>
    </row>
    <row r="3431" spans="1:12" x14ac:dyDescent="0.25">
      <c r="A3431" t="s">
        <v>31</v>
      </c>
      <c r="B3431" t="s">
        <v>34</v>
      </c>
      <c r="C3431" t="s">
        <v>36</v>
      </c>
      <c r="G3431" t="s">
        <v>73</v>
      </c>
      <c r="H3431" t="s">
        <v>94</v>
      </c>
      <c r="I3431" t="s">
        <v>104</v>
      </c>
      <c r="J3431" s="2">
        <v>44418</v>
      </c>
      <c r="K3431" s="2">
        <v>44555</v>
      </c>
      <c r="L3431">
        <v>0</v>
      </c>
    </row>
    <row r="3432" spans="1:12" x14ac:dyDescent="0.25">
      <c r="A3432" t="s">
        <v>31</v>
      </c>
      <c r="B3432" t="s">
        <v>34</v>
      </c>
      <c r="C3432" t="s">
        <v>36</v>
      </c>
      <c r="G3432" t="s">
        <v>73</v>
      </c>
      <c r="H3432" t="s">
        <v>94</v>
      </c>
      <c r="I3432" t="s">
        <v>104</v>
      </c>
      <c r="J3432" s="2">
        <v>44417</v>
      </c>
      <c r="K3432" s="2">
        <v>44554</v>
      </c>
      <c r="L3432">
        <v>0</v>
      </c>
    </row>
    <row r="3433" spans="1:12" x14ac:dyDescent="0.25">
      <c r="A3433" t="s">
        <v>31</v>
      </c>
      <c r="B3433" t="s">
        <v>34</v>
      </c>
      <c r="C3433" t="s">
        <v>36</v>
      </c>
      <c r="G3433" t="s">
        <v>73</v>
      </c>
      <c r="H3433" t="s">
        <v>94</v>
      </c>
      <c r="I3433" t="s">
        <v>104</v>
      </c>
      <c r="J3433" s="2">
        <v>44416</v>
      </c>
      <c r="K3433" s="2">
        <v>44553</v>
      </c>
      <c r="L3433">
        <v>0</v>
      </c>
    </row>
    <row r="3434" spans="1:12" x14ac:dyDescent="0.25">
      <c r="A3434" t="s">
        <v>31</v>
      </c>
      <c r="B3434" t="s">
        <v>34</v>
      </c>
      <c r="C3434" t="s">
        <v>36</v>
      </c>
      <c r="G3434" t="s">
        <v>73</v>
      </c>
      <c r="H3434" t="s">
        <v>94</v>
      </c>
      <c r="I3434" t="s">
        <v>104</v>
      </c>
      <c r="J3434" s="2">
        <v>44430</v>
      </c>
      <c r="K3434" s="2">
        <v>44567</v>
      </c>
      <c r="L3434">
        <v>0</v>
      </c>
    </row>
    <row r="3435" spans="1:12" x14ac:dyDescent="0.25">
      <c r="A3435" t="s">
        <v>31</v>
      </c>
      <c r="B3435" t="s">
        <v>34</v>
      </c>
      <c r="C3435" t="s">
        <v>36</v>
      </c>
      <c r="G3435" t="s">
        <v>73</v>
      </c>
      <c r="H3435" t="s">
        <v>94</v>
      </c>
      <c r="I3435" t="s">
        <v>104</v>
      </c>
      <c r="J3435" s="2">
        <v>44379</v>
      </c>
      <c r="K3435" s="2">
        <v>44516</v>
      </c>
      <c r="L3435">
        <v>0</v>
      </c>
    </row>
    <row r="3436" spans="1:12" x14ac:dyDescent="0.25">
      <c r="A3436" t="s">
        <v>31</v>
      </c>
      <c r="B3436" t="s">
        <v>34</v>
      </c>
      <c r="C3436" t="s">
        <v>36</v>
      </c>
      <c r="G3436" t="s">
        <v>73</v>
      </c>
      <c r="H3436" t="s">
        <v>94</v>
      </c>
      <c r="I3436" t="s">
        <v>104</v>
      </c>
      <c r="J3436" s="2">
        <v>44514</v>
      </c>
      <c r="K3436" s="2">
        <v>44651</v>
      </c>
      <c r="L3436">
        <v>0</v>
      </c>
    </row>
    <row r="3437" spans="1:12" x14ac:dyDescent="0.25">
      <c r="A3437" t="s">
        <v>31</v>
      </c>
      <c r="B3437" t="s">
        <v>34</v>
      </c>
      <c r="C3437" t="s">
        <v>36</v>
      </c>
      <c r="G3437" t="s">
        <v>73</v>
      </c>
      <c r="H3437" t="s">
        <v>94</v>
      </c>
      <c r="I3437" t="s">
        <v>104</v>
      </c>
      <c r="J3437" s="2">
        <v>44513</v>
      </c>
      <c r="K3437" s="2">
        <v>44650</v>
      </c>
      <c r="L3437">
        <v>0</v>
      </c>
    </row>
    <row r="3438" spans="1:12" x14ac:dyDescent="0.25">
      <c r="A3438" t="s">
        <v>31</v>
      </c>
      <c r="B3438" t="s">
        <v>34</v>
      </c>
      <c r="C3438" t="s">
        <v>36</v>
      </c>
      <c r="G3438" t="s">
        <v>74</v>
      </c>
      <c r="H3438" t="s">
        <v>94</v>
      </c>
      <c r="I3438" t="s">
        <v>104</v>
      </c>
      <c r="J3438" s="2">
        <v>44417</v>
      </c>
      <c r="K3438" s="2">
        <v>44554</v>
      </c>
      <c r="L3438">
        <v>0</v>
      </c>
    </row>
    <row r="3439" spans="1:12" x14ac:dyDescent="0.25">
      <c r="A3439" t="s">
        <v>31</v>
      </c>
      <c r="B3439" t="s">
        <v>34</v>
      </c>
      <c r="C3439" t="s">
        <v>36</v>
      </c>
      <c r="G3439" t="s">
        <v>74</v>
      </c>
      <c r="H3439" t="s">
        <v>94</v>
      </c>
      <c r="I3439" t="s">
        <v>104</v>
      </c>
      <c r="J3439" s="2">
        <v>44418</v>
      </c>
      <c r="K3439" s="2">
        <v>44555</v>
      </c>
      <c r="L3439">
        <v>0</v>
      </c>
    </row>
    <row r="3440" spans="1:12" x14ac:dyDescent="0.25">
      <c r="A3440" t="s">
        <v>31</v>
      </c>
      <c r="B3440" t="s">
        <v>34</v>
      </c>
      <c r="C3440" t="s">
        <v>36</v>
      </c>
      <c r="G3440" t="s">
        <v>74</v>
      </c>
      <c r="H3440" t="s">
        <v>94</v>
      </c>
      <c r="I3440" t="s">
        <v>104</v>
      </c>
      <c r="J3440" s="2">
        <v>44419</v>
      </c>
      <c r="K3440" s="2">
        <v>44556</v>
      </c>
      <c r="L3440">
        <v>0</v>
      </c>
    </row>
    <row r="3441" spans="1:12" x14ac:dyDescent="0.25">
      <c r="A3441" t="s">
        <v>31</v>
      </c>
      <c r="B3441" t="s">
        <v>34</v>
      </c>
      <c r="C3441" t="s">
        <v>36</v>
      </c>
      <c r="G3441" t="s">
        <v>74</v>
      </c>
      <c r="H3441" t="s">
        <v>94</v>
      </c>
      <c r="I3441" t="s">
        <v>104</v>
      </c>
      <c r="J3441" s="2">
        <v>44420</v>
      </c>
      <c r="K3441" s="2">
        <v>44557</v>
      </c>
      <c r="L3441">
        <v>0</v>
      </c>
    </row>
    <row r="3442" spans="1:12" x14ac:dyDescent="0.25">
      <c r="A3442" t="s">
        <v>31</v>
      </c>
      <c r="B3442" t="s">
        <v>34</v>
      </c>
      <c r="C3442" t="s">
        <v>36</v>
      </c>
      <c r="G3442" t="s">
        <v>74</v>
      </c>
      <c r="H3442" t="s">
        <v>94</v>
      </c>
      <c r="I3442" t="s">
        <v>104</v>
      </c>
      <c r="J3442" s="2">
        <v>44421</v>
      </c>
      <c r="K3442" s="2">
        <v>44558</v>
      </c>
      <c r="L3442">
        <v>0</v>
      </c>
    </row>
    <row r="3443" spans="1:12" x14ac:dyDescent="0.25">
      <c r="A3443" t="s">
        <v>31</v>
      </c>
      <c r="B3443" t="s">
        <v>34</v>
      </c>
      <c r="C3443" t="s">
        <v>36</v>
      </c>
      <c r="G3443" t="s">
        <v>74</v>
      </c>
      <c r="H3443" t="s">
        <v>94</v>
      </c>
      <c r="I3443" t="s">
        <v>104</v>
      </c>
      <c r="J3443" s="2">
        <v>44422</v>
      </c>
      <c r="K3443" s="2">
        <v>44559</v>
      </c>
      <c r="L3443">
        <v>0</v>
      </c>
    </row>
    <row r="3444" spans="1:12" x14ac:dyDescent="0.25">
      <c r="A3444" t="s">
        <v>31</v>
      </c>
      <c r="B3444" t="s">
        <v>34</v>
      </c>
      <c r="C3444" t="s">
        <v>36</v>
      </c>
      <c r="G3444" t="s">
        <v>74</v>
      </c>
      <c r="H3444" t="s">
        <v>94</v>
      </c>
      <c r="I3444" t="s">
        <v>104</v>
      </c>
      <c r="J3444" s="2">
        <v>44423</v>
      </c>
      <c r="K3444" s="2">
        <v>44560</v>
      </c>
      <c r="L3444">
        <v>0</v>
      </c>
    </row>
    <row r="3445" spans="1:12" x14ac:dyDescent="0.25">
      <c r="A3445" t="s">
        <v>31</v>
      </c>
      <c r="B3445" t="s">
        <v>34</v>
      </c>
      <c r="C3445" t="s">
        <v>36</v>
      </c>
      <c r="G3445" t="s">
        <v>74</v>
      </c>
      <c r="H3445" t="s">
        <v>94</v>
      </c>
      <c r="I3445" t="s">
        <v>104</v>
      </c>
      <c r="J3445" s="2">
        <v>44424</v>
      </c>
      <c r="K3445" s="2">
        <v>44561</v>
      </c>
      <c r="L3445">
        <v>0</v>
      </c>
    </row>
    <row r="3446" spans="1:12" x14ac:dyDescent="0.25">
      <c r="A3446" t="s">
        <v>31</v>
      </c>
      <c r="B3446" t="s">
        <v>34</v>
      </c>
      <c r="C3446" t="s">
        <v>36</v>
      </c>
      <c r="G3446" t="s">
        <v>74</v>
      </c>
      <c r="H3446" t="s">
        <v>94</v>
      </c>
      <c r="I3446" t="s">
        <v>104</v>
      </c>
      <c r="J3446" s="2">
        <v>44425</v>
      </c>
      <c r="K3446" s="2">
        <v>44562</v>
      </c>
      <c r="L3446">
        <v>0</v>
      </c>
    </row>
    <row r="3447" spans="1:12" x14ac:dyDescent="0.25">
      <c r="A3447" t="s">
        <v>31</v>
      </c>
      <c r="B3447" t="s">
        <v>34</v>
      </c>
      <c r="C3447" t="s">
        <v>36</v>
      </c>
      <c r="G3447" t="s">
        <v>74</v>
      </c>
      <c r="H3447" t="s">
        <v>94</v>
      </c>
      <c r="I3447" t="s">
        <v>104</v>
      </c>
      <c r="J3447" s="2">
        <v>44426</v>
      </c>
      <c r="K3447" s="2">
        <v>44563</v>
      </c>
      <c r="L3447">
        <v>0</v>
      </c>
    </row>
    <row r="3448" spans="1:12" x14ac:dyDescent="0.25">
      <c r="A3448" t="s">
        <v>31</v>
      </c>
      <c r="B3448" t="s">
        <v>34</v>
      </c>
      <c r="C3448" t="s">
        <v>36</v>
      </c>
      <c r="G3448" t="s">
        <v>74</v>
      </c>
      <c r="H3448" t="s">
        <v>94</v>
      </c>
      <c r="I3448" t="s">
        <v>104</v>
      </c>
      <c r="J3448" s="2">
        <v>44427</v>
      </c>
      <c r="K3448" s="2">
        <v>44564</v>
      </c>
      <c r="L3448">
        <v>0</v>
      </c>
    </row>
    <row r="3449" spans="1:12" x14ac:dyDescent="0.25">
      <c r="A3449" t="s">
        <v>31</v>
      </c>
      <c r="B3449" t="s">
        <v>34</v>
      </c>
      <c r="C3449" t="s">
        <v>36</v>
      </c>
      <c r="G3449" t="s">
        <v>74</v>
      </c>
      <c r="H3449" t="s">
        <v>94</v>
      </c>
      <c r="I3449" t="s">
        <v>104</v>
      </c>
      <c r="J3449" s="2">
        <v>44428</v>
      </c>
      <c r="K3449" s="2">
        <v>44565</v>
      </c>
      <c r="L3449">
        <v>0</v>
      </c>
    </row>
    <row r="3450" spans="1:12" x14ac:dyDescent="0.25">
      <c r="A3450" t="s">
        <v>31</v>
      </c>
      <c r="B3450" t="s">
        <v>34</v>
      </c>
      <c r="C3450" t="s">
        <v>36</v>
      </c>
      <c r="G3450" t="s">
        <v>74</v>
      </c>
      <c r="H3450" t="s">
        <v>94</v>
      </c>
      <c r="I3450" t="s">
        <v>104</v>
      </c>
      <c r="J3450" s="2">
        <v>44429</v>
      </c>
      <c r="K3450" s="2">
        <v>44566</v>
      </c>
      <c r="L3450">
        <v>0</v>
      </c>
    </row>
    <row r="3451" spans="1:12" x14ac:dyDescent="0.25">
      <c r="A3451" t="s">
        <v>31</v>
      </c>
      <c r="B3451" t="s">
        <v>34</v>
      </c>
      <c r="C3451" t="s">
        <v>36</v>
      </c>
      <c r="G3451" t="s">
        <v>74</v>
      </c>
      <c r="H3451" t="s">
        <v>94</v>
      </c>
      <c r="I3451" t="s">
        <v>104</v>
      </c>
      <c r="J3451" s="2">
        <v>44430</v>
      </c>
      <c r="K3451" s="2">
        <v>44567</v>
      </c>
      <c r="L3451">
        <v>0</v>
      </c>
    </row>
    <row r="3452" spans="1:12" x14ac:dyDescent="0.25">
      <c r="A3452" t="s">
        <v>31</v>
      </c>
      <c r="B3452" t="s">
        <v>34</v>
      </c>
      <c r="C3452" t="s">
        <v>36</v>
      </c>
      <c r="G3452" t="s">
        <v>74</v>
      </c>
      <c r="H3452" t="s">
        <v>94</v>
      </c>
      <c r="I3452" t="s">
        <v>104</v>
      </c>
      <c r="J3452" s="2">
        <v>44431</v>
      </c>
      <c r="K3452" s="2">
        <v>44568</v>
      </c>
      <c r="L3452">
        <v>0</v>
      </c>
    </row>
    <row r="3453" spans="1:12" x14ac:dyDescent="0.25">
      <c r="A3453" t="s">
        <v>31</v>
      </c>
      <c r="B3453" t="s">
        <v>34</v>
      </c>
      <c r="C3453" t="s">
        <v>36</v>
      </c>
      <c r="G3453" t="s">
        <v>74</v>
      </c>
      <c r="H3453" t="s">
        <v>94</v>
      </c>
      <c r="I3453" t="s">
        <v>104</v>
      </c>
      <c r="J3453" s="2">
        <v>44432</v>
      </c>
      <c r="K3453" s="2">
        <v>44569</v>
      </c>
      <c r="L3453">
        <v>0</v>
      </c>
    </row>
    <row r="3454" spans="1:12" x14ac:dyDescent="0.25">
      <c r="A3454" t="s">
        <v>31</v>
      </c>
      <c r="B3454" t="s">
        <v>34</v>
      </c>
      <c r="C3454" t="s">
        <v>36</v>
      </c>
      <c r="G3454" t="s">
        <v>74</v>
      </c>
      <c r="H3454" t="s">
        <v>94</v>
      </c>
      <c r="I3454" t="s">
        <v>104</v>
      </c>
      <c r="J3454" s="2">
        <v>44433</v>
      </c>
      <c r="K3454" s="2">
        <v>44570</v>
      </c>
      <c r="L3454">
        <v>0</v>
      </c>
    </row>
    <row r="3455" spans="1:12" x14ac:dyDescent="0.25">
      <c r="A3455" t="s">
        <v>31</v>
      </c>
      <c r="B3455" t="s">
        <v>34</v>
      </c>
      <c r="C3455" t="s">
        <v>36</v>
      </c>
      <c r="G3455" t="s">
        <v>74</v>
      </c>
      <c r="H3455" t="s">
        <v>94</v>
      </c>
      <c r="I3455" t="s">
        <v>104</v>
      </c>
      <c r="J3455" s="2">
        <v>44379</v>
      </c>
      <c r="K3455" s="2">
        <v>44516</v>
      </c>
      <c r="L3455">
        <v>0</v>
      </c>
    </row>
    <row r="3456" spans="1:12" x14ac:dyDescent="0.25">
      <c r="A3456" t="s">
        <v>31</v>
      </c>
      <c r="B3456" t="s">
        <v>34</v>
      </c>
      <c r="C3456" t="s">
        <v>36</v>
      </c>
      <c r="G3456" t="s">
        <v>74</v>
      </c>
      <c r="H3456" t="s">
        <v>94</v>
      </c>
      <c r="I3456" t="s">
        <v>104</v>
      </c>
      <c r="J3456" s="2">
        <v>44446</v>
      </c>
      <c r="K3456" s="2">
        <v>44583</v>
      </c>
      <c r="L3456">
        <v>0</v>
      </c>
    </row>
    <row r="3457" spans="1:12" x14ac:dyDescent="0.25">
      <c r="A3457" t="s">
        <v>31</v>
      </c>
      <c r="B3457" t="s">
        <v>34</v>
      </c>
      <c r="C3457" t="s">
        <v>36</v>
      </c>
      <c r="G3457" t="s">
        <v>74</v>
      </c>
      <c r="H3457" t="s">
        <v>94</v>
      </c>
      <c r="I3457" t="s">
        <v>104</v>
      </c>
      <c r="J3457" s="2">
        <v>44445</v>
      </c>
      <c r="K3457" s="2">
        <v>44582</v>
      </c>
      <c r="L3457">
        <v>0</v>
      </c>
    </row>
    <row r="3458" spans="1:12" x14ac:dyDescent="0.25">
      <c r="A3458" t="s">
        <v>31</v>
      </c>
      <c r="B3458" t="s">
        <v>34</v>
      </c>
      <c r="C3458" t="s">
        <v>36</v>
      </c>
      <c r="G3458" t="s">
        <v>74</v>
      </c>
      <c r="H3458" t="s">
        <v>94</v>
      </c>
      <c r="I3458" t="s">
        <v>104</v>
      </c>
      <c r="J3458" s="2">
        <v>44444</v>
      </c>
      <c r="K3458" s="2">
        <v>44581</v>
      </c>
      <c r="L3458">
        <v>0</v>
      </c>
    </row>
    <row r="3459" spans="1:12" x14ac:dyDescent="0.25">
      <c r="A3459" t="s">
        <v>31</v>
      </c>
      <c r="B3459" t="s">
        <v>34</v>
      </c>
      <c r="C3459" t="s">
        <v>36</v>
      </c>
      <c r="G3459" t="s">
        <v>74</v>
      </c>
      <c r="H3459" t="s">
        <v>94</v>
      </c>
      <c r="I3459" t="s">
        <v>104</v>
      </c>
      <c r="J3459" s="2">
        <v>44443</v>
      </c>
      <c r="K3459" s="2">
        <v>44580</v>
      </c>
      <c r="L3459">
        <v>0</v>
      </c>
    </row>
    <row r="3460" spans="1:12" x14ac:dyDescent="0.25">
      <c r="A3460" t="s">
        <v>31</v>
      </c>
      <c r="B3460" t="s">
        <v>34</v>
      </c>
      <c r="C3460" t="s">
        <v>36</v>
      </c>
      <c r="G3460" t="s">
        <v>74</v>
      </c>
      <c r="H3460" t="s">
        <v>94</v>
      </c>
      <c r="I3460" t="s">
        <v>104</v>
      </c>
      <c r="J3460" s="2">
        <v>44442</v>
      </c>
      <c r="K3460" s="2">
        <v>44579</v>
      </c>
      <c r="L3460">
        <v>0</v>
      </c>
    </row>
    <row r="3461" spans="1:12" x14ac:dyDescent="0.25">
      <c r="A3461" t="s">
        <v>31</v>
      </c>
      <c r="B3461" t="s">
        <v>34</v>
      </c>
      <c r="C3461" t="s">
        <v>36</v>
      </c>
      <c r="G3461" t="s">
        <v>74</v>
      </c>
      <c r="H3461" t="s">
        <v>94</v>
      </c>
      <c r="I3461" t="s">
        <v>104</v>
      </c>
      <c r="J3461" s="2">
        <v>44416</v>
      </c>
      <c r="K3461" s="2">
        <v>44553</v>
      </c>
      <c r="L3461">
        <v>0</v>
      </c>
    </row>
    <row r="3462" spans="1:12" x14ac:dyDescent="0.25">
      <c r="A3462" t="s">
        <v>31</v>
      </c>
      <c r="B3462" t="s">
        <v>34</v>
      </c>
      <c r="C3462" t="s">
        <v>36</v>
      </c>
      <c r="G3462" t="s">
        <v>74</v>
      </c>
      <c r="H3462" t="s">
        <v>94</v>
      </c>
      <c r="I3462" t="s">
        <v>104</v>
      </c>
      <c r="J3462" s="2">
        <v>44441</v>
      </c>
      <c r="K3462" s="2">
        <v>44578</v>
      </c>
      <c r="L3462">
        <v>0</v>
      </c>
    </row>
    <row r="3463" spans="1:12" x14ac:dyDescent="0.25">
      <c r="A3463" t="s">
        <v>31</v>
      </c>
      <c r="B3463" t="s">
        <v>34</v>
      </c>
      <c r="C3463" t="s">
        <v>36</v>
      </c>
      <c r="G3463" t="s">
        <v>74</v>
      </c>
      <c r="H3463" t="s">
        <v>94</v>
      </c>
      <c r="I3463" t="s">
        <v>104</v>
      </c>
      <c r="J3463" s="2">
        <v>44439</v>
      </c>
      <c r="K3463" s="2">
        <v>44576</v>
      </c>
      <c r="L3463">
        <v>0</v>
      </c>
    </row>
    <row r="3464" spans="1:12" x14ac:dyDescent="0.25">
      <c r="A3464" t="s">
        <v>31</v>
      </c>
      <c r="B3464" t="s">
        <v>34</v>
      </c>
      <c r="C3464" t="s">
        <v>36</v>
      </c>
      <c r="G3464" t="s">
        <v>74</v>
      </c>
      <c r="H3464" t="s">
        <v>94</v>
      </c>
      <c r="I3464" t="s">
        <v>104</v>
      </c>
      <c r="J3464" s="2">
        <v>44438</v>
      </c>
      <c r="K3464" s="2">
        <v>44575</v>
      </c>
      <c r="L3464">
        <v>0</v>
      </c>
    </row>
    <row r="3465" spans="1:12" x14ac:dyDescent="0.25">
      <c r="A3465" t="s">
        <v>31</v>
      </c>
      <c r="B3465" t="s">
        <v>34</v>
      </c>
      <c r="C3465" t="s">
        <v>36</v>
      </c>
      <c r="G3465" t="s">
        <v>74</v>
      </c>
      <c r="H3465" t="s">
        <v>94</v>
      </c>
      <c r="I3465" t="s">
        <v>104</v>
      </c>
      <c r="J3465" s="2">
        <v>44437</v>
      </c>
      <c r="K3465" s="2">
        <v>44574</v>
      </c>
      <c r="L3465">
        <v>0</v>
      </c>
    </row>
    <row r="3466" spans="1:12" x14ac:dyDescent="0.25">
      <c r="A3466" t="s">
        <v>31</v>
      </c>
      <c r="B3466" t="s">
        <v>34</v>
      </c>
      <c r="C3466" t="s">
        <v>36</v>
      </c>
      <c r="G3466" t="s">
        <v>74</v>
      </c>
      <c r="H3466" t="s">
        <v>94</v>
      </c>
      <c r="I3466" t="s">
        <v>104</v>
      </c>
      <c r="J3466" s="2">
        <v>44436</v>
      </c>
      <c r="K3466" s="2">
        <v>44573</v>
      </c>
      <c r="L3466">
        <v>0</v>
      </c>
    </row>
    <row r="3467" spans="1:12" x14ac:dyDescent="0.25">
      <c r="A3467" t="s">
        <v>31</v>
      </c>
      <c r="B3467" t="s">
        <v>34</v>
      </c>
      <c r="C3467" t="s">
        <v>36</v>
      </c>
      <c r="G3467" t="s">
        <v>74</v>
      </c>
      <c r="H3467" t="s">
        <v>94</v>
      </c>
      <c r="I3467" t="s">
        <v>104</v>
      </c>
      <c r="J3467" s="2">
        <v>44435</v>
      </c>
      <c r="K3467" s="2">
        <v>44572</v>
      </c>
      <c r="L3467">
        <v>0</v>
      </c>
    </row>
    <row r="3468" spans="1:12" x14ac:dyDescent="0.25">
      <c r="A3468" t="s">
        <v>31</v>
      </c>
      <c r="B3468" t="s">
        <v>34</v>
      </c>
      <c r="C3468" t="s">
        <v>36</v>
      </c>
      <c r="G3468" t="s">
        <v>74</v>
      </c>
      <c r="H3468" t="s">
        <v>94</v>
      </c>
      <c r="I3468" t="s">
        <v>104</v>
      </c>
      <c r="J3468" s="2">
        <v>44434</v>
      </c>
      <c r="K3468" s="2">
        <v>44571</v>
      </c>
      <c r="L3468">
        <v>0</v>
      </c>
    </row>
    <row r="3469" spans="1:12" x14ac:dyDescent="0.25">
      <c r="A3469" t="s">
        <v>31</v>
      </c>
      <c r="B3469" t="s">
        <v>34</v>
      </c>
      <c r="C3469" t="s">
        <v>36</v>
      </c>
      <c r="G3469" t="s">
        <v>74</v>
      </c>
      <c r="H3469" t="s">
        <v>94</v>
      </c>
      <c r="I3469" t="s">
        <v>104</v>
      </c>
      <c r="J3469" s="2">
        <v>44440</v>
      </c>
      <c r="K3469" s="2">
        <v>44577</v>
      </c>
      <c r="L3469">
        <v>0</v>
      </c>
    </row>
    <row r="3470" spans="1:12" x14ac:dyDescent="0.25">
      <c r="A3470" t="s">
        <v>31</v>
      </c>
      <c r="B3470" t="s">
        <v>34</v>
      </c>
      <c r="C3470" t="s">
        <v>36</v>
      </c>
      <c r="G3470" t="s">
        <v>74</v>
      </c>
      <c r="H3470" t="s">
        <v>94</v>
      </c>
      <c r="I3470" t="s">
        <v>104</v>
      </c>
      <c r="J3470" s="2">
        <v>44380</v>
      </c>
      <c r="K3470" s="2">
        <v>44517</v>
      </c>
      <c r="L3470">
        <v>0</v>
      </c>
    </row>
    <row r="3471" spans="1:12" x14ac:dyDescent="0.25">
      <c r="A3471" t="s">
        <v>31</v>
      </c>
      <c r="B3471" t="s">
        <v>34</v>
      </c>
      <c r="C3471" t="s">
        <v>36</v>
      </c>
      <c r="G3471" t="s">
        <v>74</v>
      </c>
      <c r="H3471" t="s">
        <v>94</v>
      </c>
      <c r="I3471" t="s">
        <v>104</v>
      </c>
      <c r="J3471" s="2">
        <v>44378</v>
      </c>
      <c r="K3471" s="2">
        <v>44515</v>
      </c>
      <c r="L3471">
        <v>0</v>
      </c>
    </row>
    <row r="3472" spans="1:12" x14ac:dyDescent="0.25">
      <c r="A3472" t="s">
        <v>31</v>
      </c>
      <c r="B3472" t="s">
        <v>34</v>
      </c>
      <c r="C3472" t="s">
        <v>36</v>
      </c>
      <c r="G3472" t="s">
        <v>74</v>
      </c>
      <c r="H3472" t="s">
        <v>94</v>
      </c>
      <c r="I3472" t="s">
        <v>104</v>
      </c>
      <c r="J3472" s="2">
        <v>44413</v>
      </c>
      <c r="K3472" s="2">
        <v>44550</v>
      </c>
      <c r="L3472">
        <v>0</v>
      </c>
    </row>
    <row r="3473" spans="1:12" x14ac:dyDescent="0.25">
      <c r="A3473" t="s">
        <v>31</v>
      </c>
      <c r="B3473" t="s">
        <v>34</v>
      </c>
      <c r="C3473" t="s">
        <v>36</v>
      </c>
      <c r="G3473" t="s">
        <v>74</v>
      </c>
      <c r="H3473" t="s">
        <v>94</v>
      </c>
      <c r="I3473" t="s">
        <v>104</v>
      </c>
      <c r="J3473" s="2">
        <v>44382</v>
      </c>
      <c r="K3473" s="2">
        <v>44519</v>
      </c>
      <c r="L3473">
        <v>0</v>
      </c>
    </row>
    <row r="3474" spans="1:12" x14ac:dyDescent="0.25">
      <c r="A3474" t="s">
        <v>31</v>
      </c>
      <c r="B3474" t="s">
        <v>34</v>
      </c>
      <c r="C3474" t="s">
        <v>36</v>
      </c>
      <c r="G3474" t="s">
        <v>74</v>
      </c>
      <c r="H3474" t="s">
        <v>94</v>
      </c>
      <c r="I3474" t="s">
        <v>104</v>
      </c>
      <c r="J3474" s="2">
        <v>44383</v>
      </c>
      <c r="K3474" s="2">
        <v>44520</v>
      </c>
      <c r="L3474">
        <v>0</v>
      </c>
    </row>
    <row r="3475" spans="1:12" x14ac:dyDescent="0.25">
      <c r="A3475" t="s">
        <v>31</v>
      </c>
      <c r="B3475" t="s">
        <v>34</v>
      </c>
      <c r="C3475" t="s">
        <v>36</v>
      </c>
      <c r="G3475" t="s">
        <v>74</v>
      </c>
      <c r="H3475" t="s">
        <v>94</v>
      </c>
      <c r="I3475" t="s">
        <v>104</v>
      </c>
      <c r="J3475" s="2">
        <v>44384</v>
      </c>
      <c r="K3475" s="2">
        <v>44521</v>
      </c>
      <c r="L3475">
        <v>0</v>
      </c>
    </row>
    <row r="3476" spans="1:12" x14ac:dyDescent="0.25">
      <c r="A3476" t="s">
        <v>31</v>
      </c>
      <c r="B3476" t="s">
        <v>34</v>
      </c>
      <c r="C3476" t="s">
        <v>36</v>
      </c>
      <c r="G3476" t="s">
        <v>74</v>
      </c>
      <c r="H3476" t="s">
        <v>94</v>
      </c>
      <c r="I3476" t="s">
        <v>104</v>
      </c>
      <c r="J3476" s="2">
        <v>44385</v>
      </c>
      <c r="K3476" s="2">
        <v>44522</v>
      </c>
      <c r="L3476">
        <v>0</v>
      </c>
    </row>
    <row r="3477" spans="1:12" x14ac:dyDescent="0.25">
      <c r="A3477" t="s">
        <v>31</v>
      </c>
      <c r="B3477" t="s">
        <v>34</v>
      </c>
      <c r="C3477" t="s">
        <v>36</v>
      </c>
      <c r="G3477" t="s">
        <v>74</v>
      </c>
      <c r="H3477" t="s">
        <v>94</v>
      </c>
      <c r="I3477" t="s">
        <v>104</v>
      </c>
      <c r="J3477" s="2">
        <v>44386</v>
      </c>
      <c r="K3477" s="2">
        <v>44523</v>
      </c>
      <c r="L3477">
        <v>0</v>
      </c>
    </row>
    <row r="3478" spans="1:12" x14ac:dyDescent="0.25">
      <c r="A3478" t="s">
        <v>31</v>
      </c>
      <c r="B3478" t="s">
        <v>34</v>
      </c>
      <c r="C3478" t="s">
        <v>36</v>
      </c>
      <c r="G3478" t="s">
        <v>74</v>
      </c>
      <c r="H3478" t="s">
        <v>94</v>
      </c>
      <c r="I3478" t="s">
        <v>104</v>
      </c>
      <c r="J3478" s="2">
        <v>44387</v>
      </c>
      <c r="K3478" s="2">
        <v>44524</v>
      </c>
      <c r="L3478">
        <v>0</v>
      </c>
    </row>
    <row r="3479" spans="1:12" x14ac:dyDescent="0.25">
      <c r="A3479" t="s">
        <v>31</v>
      </c>
      <c r="B3479" t="s">
        <v>34</v>
      </c>
      <c r="C3479" t="s">
        <v>36</v>
      </c>
      <c r="G3479" t="s">
        <v>74</v>
      </c>
      <c r="H3479" t="s">
        <v>94</v>
      </c>
      <c r="I3479" t="s">
        <v>104</v>
      </c>
      <c r="J3479" s="2">
        <v>44388</v>
      </c>
      <c r="K3479" s="2">
        <v>44525</v>
      </c>
      <c r="L3479">
        <v>0</v>
      </c>
    </row>
    <row r="3480" spans="1:12" x14ac:dyDescent="0.25">
      <c r="A3480" t="s">
        <v>31</v>
      </c>
      <c r="B3480" t="s">
        <v>34</v>
      </c>
      <c r="C3480" t="s">
        <v>36</v>
      </c>
      <c r="G3480" t="s">
        <v>74</v>
      </c>
      <c r="H3480" t="s">
        <v>94</v>
      </c>
      <c r="I3480" t="s">
        <v>104</v>
      </c>
      <c r="J3480" s="2">
        <v>44389</v>
      </c>
      <c r="K3480" s="2">
        <v>44526</v>
      </c>
      <c r="L3480">
        <v>0</v>
      </c>
    </row>
    <row r="3481" spans="1:12" x14ac:dyDescent="0.25">
      <c r="A3481" t="s">
        <v>31</v>
      </c>
      <c r="B3481" t="s">
        <v>34</v>
      </c>
      <c r="C3481" t="s">
        <v>36</v>
      </c>
      <c r="G3481" t="s">
        <v>74</v>
      </c>
      <c r="H3481" t="s">
        <v>94</v>
      </c>
      <c r="I3481" t="s">
        <v>104</v>
      </c>
      <c r="J3481" s="2">
        <v>44390</v>
      </c>
      <c r="K3481" s="2">
        <v>44527</v>
      </c>
      <c r="L3481">
        <v>0</v>
      </c>
    </row>
    <row r="3482" spans="1:12" x14ac:dyDescent="0.25">
      <c r="A3482" t="s">
        <v>31</v>
      </c>
      <c r="B3482" t="s">
        <v>34</v>
      </c>
      <c r="C3482" t="s">
        <v>36</v>
      </c>
      <c r="G3482" t="s">
        <v>74</v>
      </c>
      <c r="H3482" t="s">
        <v>94</v>
      </c>
      <c r="I3482" t="s">
        <v>104</v>
      </c>
      <c r="J3482" s="2">
        <v>44391</v>
      </c>
      <c r="K3482" s="2">
        <v>44528</v>
      </c>
      <c r="L3482">
        <v>0</v>
      </c>
    </row>
    <row r="3483" spans="1:12" x14ac:dyDescent="0.25">
      <c r="A3483" t="s">
        <v>31</v>
      </c>
      <c r="B3483" t="s">
        <v>34</v>
      </c>
      <c r="C3483" t="s">
        <v>36</v>
      </c>
      <c r="G3483" t="s">
        <v>74</v>
      </c>
      <c r="H3483" t="s">
        <v>94</v>
      </c>
      <c r="I3483" t="s">
        <v>104</v>
      </c>
      <c r="J3483" s="2">
        <v>44392</v>
      </c>
      <c r="K3483" s="2">
        <v>44529</v>
      </c>
      <c r="L3483">
        <v>0</v>
      </c>
    </row>
    <row r="3484" spans="1:12" x14ac:dyDescent="0.25">
      <c r="A3484" t="s">
        <v>31</v>
      </c>
      <c r="B3484" t="s">
        <v>34</v>
      </c>
      <c r="C3484" t="s">
        <v>36</v>
      </c>
      <c r="G3484" t="s">
        <v>74</v>
      </c>
      <c r="H3484" t="s">
        <v>94</v>
      </c>
      <c r="I3484" t="s">
        <v>104</v>
      </c>
      <c r="J3484" s="2">
        <v>44393</v>
      </c>
      <c r="K3484" s="2">
        <v>44530</v>
      </c>
      <c r="L3484">
        <v>0</v>
      </c>
    </row>
    <row r="3485" spans="1:12" x14ac:dyDescent="0.25">
      <c r="A3485" t="s">
        <v>31</v>
      </c>
      <c r="B3485" t="s">
        <v>34</v>
      </c>
      <c r="C3485" t="s">
        <v>36</v>
      </c>
      <c r="G3485" t="s">
        <v>74</v>
      </c>
      <c r="H3485" t="s">
        <v>94</v>
      </c>
      <c r="I3485" t="s">
        <v>104</v>
      </c>
      <c r="J3485" s="2">
        <v>44394</v>
      </c>
      <c r="K3485" s="2">
        <v>44531</v>
      </c>
      <c r="L3485">
        <v>0</v>
      </c>
    </row>
    <row r="3486" spans="1:12" x14ac:dyDescent="0.25">
      <c r="A3486" t="s">
        <v>31</v>
      </c>
      <c r="B3486" t="s">
        <v>34</v>
      </c>
      <c r="C3486" t="s">
        <v>36</v>
      </c>
      <c r="G3486" t="s">
        <v>74</v>
      </c>
      <c r="H3486" t="s">
        <v>94</v>
      </c>
      <c r="I3486" t="s">
        <v>104</v>
      </c>
      <c r="J3486" s="2">
        <v>44395</v>
      </c>
      <c r="K3486" s="2">
        <v>44532</v>
      </c>
      <c r="L3486">
        <v>0</v>
      </c>
    </row>
    <row r="3487" spans="1:12" x14ac:dyDescent="0.25">
      <c r="A3487" t="s">
        <v>31</v>
      </c>
      <c r="B3487" t="s">
        <v>34</v>
      </c>
      <c r="C3487" t="s">
        <v>36</v>
      </c>
      <c r="G3487" t="s">
        <v>74</v>
      </c>
      <c r="H3487" t="s">
        <v>94</v>
      </c>
      <c r="I3487" t="s">
        <v>104</v>
      </c>
      <c r="J3487" s="2">
        <v>44396</v>
      </c>
      <c r="K3487" s="2">
        <v>44533</v>
      </c>
      <c r="L3487">
        <v>0</v>
      </c>
    </row>
    <row r="3488" spans="1:12" x14ac:dyDescent="0.25">
      <c r="A3488" t="s">
        <v>31</v>
      </c>
      <c r="B3488" t="s">
        <v>34</v>
      </c>
      <c r="C3488" t="s">
        <v>36</v>
      </c>
      <c r="G3488" t="s">
        <v>74</v>
      </c>
      <c r="H3488" t="s">
        <v>94</v>
      </c>
      <c r="I3488" t="s">
        <v>104</v>
      </c>
      <c r="J3488" s="2">
        <v>44397</v>
      </c>
      <c r="K3488" s="2">
        <v>44534</v>
      </c>
      <c r="L3488">
        <v>0</v>
      </c>
    </row>
    <row r="3489" spans="1:12" x14ac:dyDescent="0.25">
      <c r="A3489" t="s">
        <v>31</v>
      </c>
      <c r="B3489" t="s">
        <v>34</v>
      </c>
      <c r="C3489" t="s">
        <v>36</v>
      </c>
      <c r="G3489" t="s">
        <v>74</v>
      </c>
      <c r="H3489" t="s">
        <v>94</v>
      </c>
      <c r="I3489" t="s">
        <v>104</v>
      </c>
      <c r="J3489" s="2">
        <v>44398</v>
      </c>
      <c r="K3489" s="2">
        <v>44535</v>
      </c>
      <c r="L3489">
        <v>0</v>
      </c>
    </row>
    <row r="3490" spans="1:12" x14ac:dyDescent="0.25">
      <c r="A3490" t="s">
        <v>31</v>
      </c>
      <c r="B3490" t="s">
        <v>34</v>
      </c>
      <c r="C3490" t="s">
        <v>36</v>
      </c>
      <c r="G3490" t="s">
        <v>74</v>
      </c>
      <c r="H3490" t="s">
        <v>94</v>
      </c>
      <c r="I3490" t="s">
        <v>104</v>
      </c>
      <c r="J3490" s="2">
        <v>44412</v>
      </c>
      <c r="K3490" s="2">
        <v>44549</v>
      </c>
      <c r="L3490">
        <v>0</v>
      </c>
    </row>
    <row r="3491" spans="1:12" x14ac:dyDescent="0.25">
      <c r="A3491" t="s">
        <v>31</v>
      </c>
      <c r="B3491" t="s">
        <v>34</v>
      </c>
      <c r="C3491" t="s">
        <v>36</v>
      </c>
      <c r="G3491" t="s">
        <v>74</v>
      </c>
      <c r="H3491" t="s">
        <v>94</v>
      </c>
      <c r="I3491" t="s">
        <v>104</v>
      </c>
      <c r="J3491" s="2">
        <v>44411</v>
      </c>
      <c r="K3491" s="2">
        <v>44548</v>
      </c>
      <c r="L3491">
        <v>0</v>
      </c>
    </row>
    <row r="3492" spans="1:12" x14ac:dyDescent="0.25">
      <c r="A3492" t="s">
        <v>31</v>
      </c>
      <c r="B3492" t="s">
        <v>34</v>
      </c>
      <c r="C3492" t="s">
        <v>36</v>
      </c>
      <c r="G3492" t="s">
        <v>74</v>
      </c>
      <c r="H3492" t="s">
        <v>94</v>
      </c>
      <c r="I3492" t="s">
        <v>104</v>
      </c>
      <c r="J3492" s="2">
        <v>44410</v>
      </c>
      <c r="K3492" s="2">
        <v>44547</v>
      </c>
      <c r="L3492">
        <v>0</v>
      </c>
    </row>
    <row r="3493" spans="1:12" x14ac:dyDescent="0.25">
      <c r="A3493" t="s">
        <v>31</v>
      </c>
      <c r="B3493" t="s">
        <v>34</v>
      </c>
      <c r="C3493" t="s">
        <v>36</v>
      </c>
      <c r="G3493" t="s">
        <v>74</v>
      </c>
      <c r="H3493" t="s">
        <v>94</v>
      </c>
      <c r="I3493" t="s">
        <v>104</v>
      </c>
      <c r="J3493" s="2">
        <v>44409</v>
      </c>
      <c r="K3493" s="2">
        <v>44546</v>
      </c>
      <c r="L3493">
        <v>0</v>
      </c>
    </row>
    <row r="3494" spans="1:12" x14ac:dyDescent="0.25">
      <c r="A3494" t="s">
        <v>31</v>
      </c>
      <c r="B3494" t="s">
        <v>34</v>
      </c>
      <c r="C3494" t="s">
        <v>36</v>
      </c>
      <c r="G3494" t="s">
        <v>74</v>
      </c>
      <c r="H3494" t="s">
        <v>94</v>
      </c>
      <c r="I3494" t="s">
        <v>104</v>
      </c>
      <c r="J3494" s="2">
        <v>44408</v>
      </c>
      <c r="K3494" s="2">
        <v>44545</v>
      </c>
      <c r="L3494">
        <v>0</v>
      </c>
    </row>
    <row r="3495" spans="1:12" x14ac:dyDescent="0.25">
      <c r="A3495" t="s">
        <v>31</v>
      </c>
      <c r="B3495" t="s">
        <v>34</v>
      </c>
      <c r="C3495" t="s">
        <v>36</v>
      </c>
      <c r="G3495" t="s">
        <v>74</v>
      </c>
      <c r="H3495" t="s">
        <v>94</v>
      </c>
      <c r="I3495" t="s">
        <v>104</v>
      </c>
      <c r="J3495" s="2">
        <v>44407</v>
      </c>
      <c r="K3495" s="2">
        <v>44544</v>
      </c>
      <c r="L3495">
        <v>0</v>
      </c>
    </row>
    <row r="3496" spans="1:12" x14ac:dyDescent="0.25">
      <c r="A3496" t="s">
        <v>31</v>
      </c>
      <c r="B3496" t="s">
        <v>34</v>
      </c>
      <c r="C3496" t="s">
        <v>36</v>
      </c>
      <c r="G3496" t="s">
        <v>74</v>
      </c>
      <c r="H3496" t="s">
        <v>94</v>
      </c>
      <c r="I3496" t="s">
        <v>104</v>
      </c>
      <c r="J3496" s="2">
        <v>44414</v>
      </c>
      <c r="K3496" s="2">
        <v>44551</v>
      </c>
      <c r="L3496">
        <v>0</v>
      </c>
    </row>
    <row r="3497" spans="1:12" x14ac:dyDescent="0.25">
      <c r="A3497" t="s">
        <v>31</v>
      </c>
      <c r="B3497" t="s">
        <v>34</v>
      </c>
      <c r="C3497" t="s">
        <v>36</v>
      </c>
      <c r="G3497" t="s">
        <v>74</v>
      </c>
      <c r="H3497" t="s">
        <v>94</v>
      </c>
      <c r="I3497" t="s">
        <v>104</v>
      </c>
      <c r="J3497" s="2">
        <v>44406</v>
      </c>
      <c r="K3497" s="2">
        <v>44543</v>
      </c>
      <c r="L3497">
        <v>0</v>
      </c>
    </row>
    <row r="3498" spans="1:12" x14ac:dyDescent="0.25">
      <c r="A3498" t="s">
        <v>31</v>
      </c>
      <c r="B3498" t="s">
        <v>34</v>
      </c>
      <c r="C3498" t="s">
        <v>36</v>
      </c>
      <c r="G3498" t="s">
        <v>74</v>
      </c>
      <c r="H3498" t="s">
        <v>94</v>
      </c>
      <c r="I3498" t="s">
        <v>104</v>
      </c>
      <c r="J3498" s="2">
        <v>44404</v>
      </c>
      <c r="K3498" s="2">
        <v>44541</v>
      </c>
      <c r="L3498">
        <v>0</v>
      </c>
    </row>
    <row r="3499" spans="1:12" x14ac:dyDescent="0.25">
      <c r="A3499" t="s">
        <v>31</v>
      </c>
      <c r="B3499" t="s">
        <v>34</v>
      </c>
      <c r="C3499" t="s">
        <v>36</v>
      </c>
      <c r="G3499" t="s">
        <v>74</v>
      </c>
      <c r="H3499" t="s">
        <v>94</v>
      </c>
      <c r="I3499" t="s">
        <v>104</v>
      </c>
      <c r="J3499" s="2">
        <v>44403</v>
      </c>
      <c r="K3499" s="2">
        <v>44540</v>
      </c>
      <c r="L3499">
        <v>0</v>
      </c>
    </row>
    <row r="3500" spans="1:12" x14ac:dyDescent="0.25">
      <c r="A3500" t="s">
        <v>31</v>
      </c>
      <c r="B3500" t="s">
        <v>34</v>
      </c>
      <c r="C3500" t="s">
        <v>36</v>
      </c>
      <c r="G3500" t="s">
        <v>74</v>
      </c>
      <c r="H3500" t="s">
        <v>94</v>
      </c>
      <c r="I3500" t="s">
        <v>104</v>
      </c>
      <c r="J3500" s="2">
        <v>44402</v>
      </c>
      <c r="K3500" s="2">
        <v>44539</v>
      </c>
      <c r="L3500">
        <v>0</v>
      </c>
    </row>
    <row r="3501" spans="1:12" x14ac:dyDescent="0.25">
      <c r="A3501" t="s">
        <v>31</v>
      </c>
      <c r="B3501" t="s">
        <v>34</v>
      </c>
      <c r="C3501" t="s">
        <v>36</v>
      </c>
      <c r="G3501" t="s">
        <v>74</v>
      </c>
      <c r="H3501" t="s">
        <v>94</v>
      </c>
      <c r="I3501" t="s">
        <v>104</v>
      </c>
      <c r="J3501" s="2">
        <v>44401</v>
      </c>
      <c r="K3501" s="2">
        <v>44538</v>
      </c>
      <c r="L3501">
        <v>0</v>
      </c>
    </row>
    <row r="3502" spans="1:12" x14ac:dyDescent="0.25">
      <c r="A3502" t="s">
        <v>31</v>
      </c>
      <c r="B3502" t="s">
        <v>34</v>
      </c>
      <c r="C3502" t="s">
        <v>36</v>
      </c>
      <c r="G3502" t="s">
        <v>74</v>
      </c>
      <c r="H3502" t="s">
        <v>94</v>
      </c>
      <c r="I3502" t="s">
        <v>104</v>
      </c>
      <c r="J3502" s="2">
        <v>44400</v>
      </c>
      <c r="K3502" s="2">
        <v>44537</v>
      </c>
      <c r="L3502">
        <v>0</v>
      </c>
    </row>
    <row r="3503" spans="1:12" x14ac:dyDescent="0.25">
      <c r="A3503" t="s">
        <v>31</v>
      </c>
      <c r="B3503" t="s">
        <v>34</v>
      </c>
      <c r="C3503" t="s">
        <v>36</v>
      </c>
      <c r="G3503" t="s">
        <v>74</v>
      </c>
      <c r="H3503" t="s">
        <v>94</v>
      </c>
      <c r="I3503" t="s">
        <v>104</v>
      </c>
      <c r="J3503" s="2">
        <v>44399</v>
      </c>
      <c r="K3503" s="2">
        <v>44536</v>
      </c>
      <c r="L3503">
        <v>0</v>
      </c>
    </row>
    <row r="3504" spans="1:12" x14ac:dyDescent="0.25">
      <c r="A3504" t="s">
        <v>31</v>
      </c>
      <c r="B3504" t="s">
        <v>34</v>
      </c>
      <c r="C3504" t="s">
        <v>36</v>
      </c>
      <c r="G3504" t="s">
        <v>74</v>
      </c>
      <c r="H3504" t="s">
        <v>94</v>
      </c>
      <c r="I3504" t="s">
        <v>104</v>
      </c>
      <c r="J3504" s="2">
        <v>44405</v>
      </c>
      <c r="K3504" s="2">
        <v>44542</v>
      </c>
      <c r="L3504">
        <v>0</v>
      </c>
    </row>
    <row r="3505" spans="1:12" x14ac:dyDescent="0.25">
      <c r="A3505" t="s">
        <v>31</v>
      </c>
      <c r="B3505" t="s">
        <v>34</v>
      </c>
      <c r="C3505" t="s">
        <v>36</v>
      </c>
      <c r="G3505" t="s">
        <v>74</v>
      </c>
      <c r="H3505" t="s">
        <v>94</v>
      </c>
      <c r="I3505" t="s">
        <v>104</v>
      </c>
      <c r="J3505" s="2">
        <v>44415</v>
      </c>
      <c r="K3505" s="2">
        <v>44552</v>
      </c>
      <c r="L3505">
        <v>0</v>
      </c>
    </row>
    <row r="3506" spans="1:12" x14ac:dyDescent="0.25">
      <c r="A3506" t="s">
        <v>31</v>
      </c>
      <c r="B3506" t="s">
        <v>34</v>
      </c>
      <c r="C3506" t="s">
        <v>36</v>
      </c>
      <c r="G3506" t="s">
        <v>74</v>
      </c>
      <c r="H3506" t="s">
        <v>94</v>
      </c>
      <c r="I3506" t="s">
        <v>104</v>
      </c>
      <c r="J3506" s="2">
        <v>44447</v>
      </c>
      <c r="K3506" s="2">
        <v>44584</v>
      </c>
      <c r="L3506">
        <v>0</v>
      </c>
    </row>
    <row r="3507" spans="1:12" x14ac:dyDescent="0.25">
      <c r="A3507" t="s">
        <v>31</v>
      </c>
      <c r="B3507" t="s">
        <v>34</v>
      </c>
      <c r="C3507" t="s">
        <v>36</v>
      </c>
      <c r="G3507" t="s">
        <v>74</v>
      </c>
      <c r="H3507" t="s">
        <v>94</v>
      </c>
      <c r="I3507" t="s">
        <v>104</v>
      </c>
      <c r="J3507" s="2">
        <v>44449</v>
      </c>
      <c r="K3507" s="2">
        <v>44586</v>
      </c>
      <c r="L3507">
        <v>0</v>
      </c>
    </row>
    <row r="3508" spans="1:12" x14ac:dyDescent="0.25">
      <c r="A3508" t="s">
        <v>31</v>
      </c>
      <c r="B3508" t="s">
        <v>34</v>
      </c>
      <c r="C3508" t="s">
        <v>36</v>
      </c>
      <c r="G3508" t="s">
        <v>74</v>
      </c>
      <c r="H3508" t="s">
        <v>94</v>
      </c>
      <c r="I3508" t="s">
        <v>104</v>
      </c>
      <c r="J3508" s="2">
        <v>44485</v>
      </c>
      <c r="K3508" s="2">
        <v>44622</v>
      </c>
      <c r="L3508">
        <v>54.718944173879869</v>
      </c>
    </row>
    <row r="3509" spans="1:12" x14ac:dyDescent="0.25">
      <c r="A3509" t="s">
        <v>31</v>
      </c>
      <c r="B3509" t="s">
        <v>34</v>
      </c>
      <c r="C3509" t="s">
        <v>36</v>
      </c>
      <c r="G3509" t="s">
        <v>74</v>
      </c>
      <c r="H3509" t="s">
        <v>94</v>
      </c>
      <c r="I3509" t="s">
        <v>104</v>
      </c>
      <c r="J3509" s="2">
        <v>44486</v>
      </c>
      <c r="K3509" s="2">
        <v>44623</v>
      </c>
      <c r="L3509">
        <v>0</v>
      </c>
    </row>
    <row r="3510" spans="1:12" x14ac:dyDescent="0.25">
      <c r="A3510" t="s">
        <v>31</v>
      </c>
      <c r="B3510" t="s">
        <v>34</v>
      </c>
      <c r="C3510" t="s">
        <v>36</v>
      </c>
      <c r="G3510" t="s">
        <v>74</v>
      </c>
      <c r="H3510" t="s">
        <v>94</v>
      </c>
      <c r="I3510" t="s">
        <v>104</v>
      </c>
      <c r="J3510" s="2">
        <v>44487</v>
      </c>
      <c r="K3510" s="2">
        <v>44624</v>
      </c>
      <c r="L3510">
        <v>0</v>
      </c>
    </row>
    <row r="3511" spans="1:12" x14ac:dyDescent="0.25">
      <c r="A3511" t="s">
        <v>31</v>
      </c>
      <c r="B3511" t="s">
        <v>34</v>
      </c>
      <c r="C3511" t="s">
        <v>36</v>
      </c>
      <c r="G3511" t="s">
        <v>74</v>
      </c>
      <c r="H3511" t="s">
        <v>94</v>
      </c>
      <c r="I3511" t="s">
        <v>104</v>
      </c>
      <c r="J3511" s="2">
        <v>44488</v>
      </c>
      <c r="K3511" s="2">
        <v>44625</v>
      </c>
      <c r="L3511">
        <v>0</v>
      </c>
    </row>
    <row r="3512" spans="1:12" x14ac:dyDescent="0.25">
      <c r="A3512" t="s">
        <v>31</v>
      </c>
      <c r="B3512" t="s">
        <v>34</v>
      </c>
      <c r="C3512" t="s">
        <v>36</v>
      </c>
      <c r="G3512" t="s">
        <v>74</v>
      </c>
      <c r="H3512" t="s">
        <v>94</v>
      </c>
      <c r="I3512" t="s">
        <v>104</v>
      </c>
      <c r="J3512" s="2">
        <v>44489</v>
      </c>
      <c r="K3512" s="2">
        <v>44626</v>
      </c>
      <c r="L3512">
        <v>0</v>
      </c>
    </row>
    <row r="3513" spans="1:12" x14ac:dyDescent="0.25">
      <c r="A3513" t="s">
        <v>31</v>
      </c>
      <c r="B3513" t="s">
        <v>34</v>
      </c>
      <c r="C3513" t="s">
        <v>36</v>
      </c>
      <c r="G3513" t="s">
        <v>74</v>
      </c>
      <c r="H3513" t="s">
        <v>94</v>
      </c>
      <c r="I3513" t="s">
        <v>104</v>
      </c>
      <c r="J3513" s="2">
        <v>44490</v>
      </c>
      <c r="K3513" s="2">
        <v>44627</v>
      </c>
      <c r="L3513">
        <v>0</v>
      </c>
    </row>
    <row r="3514" spans="1:12" x14ac:dyDescent="0.25">
      <c r="A3514" t="s">
        <v>31</v>
      </c>
      <c r="B3514" t="s">
        <v>34</v>
      </c>
      <c r="C3514" t="s">
        <v>36</v>
      </c>
      <c r="G3514" t="s">
        <v>74</v>
      </c>
      <c r="H3514" t="s">
        <v>94</v>
      </c>
      <c r="I3514" t="s">
        <v>104</v>
      </c>
      <c r="J3514" s="2">
        <v>44491</v>
      </c>
      <c r="K3514" s="2">
        <v>44628</v>
      </c>
      <c r="L3514">
        <v>0</v>
      </c>
    </row>
    <row r="3515" spans="1:12" x14ac:dyDescent="0.25">
      <c r="A3515" t="s">
        <v>31</v>
      </c>
      <c r="B3515" t="s">
        <v>34</v>
      </c>
      <c r="C3515" t="s">
        <v>36</v>
      </c>
      <c r="G3515" t="s">
        <v>74</v>
      </c>
      <c r="H3515" t="s">
        <v>94</v>
      </c>
      <c r="I3515" t="s">
        <v>104</v>
      </c>
      <c r="J3515" s="2">
        <v>44492</v>
      </c>
      <c r="K3515" s="2">
        <v>44629</v>
      </c>
      <c r="L3515">
        <v>0</v>
      </c>
    </row>
    <row r="3516" spans="1:12" x14ac:dyDescent="0.25">
      <c r="A3516" t="s">
        <v>31</v>
      </c>
      <c r="B3516" t="s">
        <v>34</v>
      </c>
      <c r="C3516" t="s">
        <v>36</v>
      </c>
      <c r="G3516" t="s">
        <v>74</v>
      </c>
      <c r="H3516" t="s">
        <v>94</v>
      </c>
      <c r="I3516" t="s">
        <v>104</v>
      </c>
      <c r="J3516" s="2">
        <v>44493</v>
      </c>
      <c r="K3516" s="2">
        <v>44630</v>
      </c>
      <c r="L3516">
        <v>0</v>
      </c>
    </row>
    <row r="3517" spans="1:12" x14ac:dyDescent="0.25">
      <c r="A3517" t="s">
        <v>31</v>
      </c>
      <c r="B3517" t="s">
        <v>34</v>
      </c>
      <c r="C3517" t="s">
        <v>36</v>
      </c>
      <c r="G3517" t="s">
        <v>74</v>
      </c>
      <c r="H3517" t="s">
        <v>94</v>
      </c>
      <c r="I3517" t="s">
        <v>104</v>
      </c>
      <c r="J3517" s="2">
        <v>44494</v>
      </c>
      <c r="K3517" s="2">
        <v>44631</v>
      </c>
      <c r="L3517">
        <v>0</v>
      </c>
    </row>
    <row r="3518" spans="1:12" x14ac:dyDescent="0.25">
      <c r="A3518" t="s">
        <v>31</v>
      </c>
      <c r="B3518" t="s">
        <v>34</v>
      </c>
      <c r="C3518" t="s">
        <v>36</v>
      </c>
      <c r="G3518" t="s">
        <v>74</v>
      </c>
      <c r="H3518" t="s">
        <v>94</v>
      </c>
      <c r="I3518" t="s">
        <v>104</v>
      </c>
      <c r="J3518" s="2">
        <v>44495</v>
      </c>
      <c r="K3518" s="2">
        <v>44632</v>
      </c>
      <c r="L3518">
        <v>0</v>
      </c>
    </row>
    <row r="3519" spans="1:12" x14ac:dyDescent="0.25">
      <c r="A3519" t="s">
        <v>31</v>
      </c>
      <c r="B3519" t="s">
        <v>34</v>
      </c>
      <c r="C3519" t="s">
        <v>36</v>
      </c>
      <c r="G3519" t="s">
        <v>74</v>
      </c>
      <c r="H3519" t="s">
        <v>94</v>
      </c>
      <c r="I3519" t="s">
        <v>104</v>
      </c>
      <c r="J3519" s="2">
        <v>44496</v>
      </c>
      <c r="K3519" s="2">
        <v>44633</v>
      </c>
      <c r="L3519">
        <v>0</v>
      </c>
    </row>
    <row r="3520" spans="1:12" x14ac:dyDescent="0.25">
      <c r="A3520" t="s">
        <v>31</v>
      </c>
      <c r="B3520" t="s">
        <v>34</v>
      </c>
      <c r="C3520" t="s">
        <v>36</v>
      </c>
      <c r="G3520" t="s">
        <v>74</v>
      </c>
      <c r="H3520" t="s">
        <v>94</v>
      </c>
      <c r="I3520" t="s">
        <v>104</v>
      </c>
      <c r="J3520" s="2">
        <v>44497</v>
      </c>
      <c r="K3520" s="2">
        <v>44634</v>
      </c>
      <c r="L3520">
        <v>0</v>
      </c>
    </row>
    <row r="3521" spans="1:12" x14ac:dyDescent="0.25">
      <c r="A3521" t="s">
        <v>31</v>
      </c>
      <c r="B3521" t="s">
        <v>34</v>
      </c>
      <c r="C3521" t="s">
        <v>36</v>
      </c>
      <c r="G3521" t="s">
        <v>74</v>
      </c>
      <c r="H3521" t="s">
        <v>94</v>
      </c>
      <c r="I3521" t="s">
        <v>104</v>
      </c>
      <c r="J3521" s="2">
        <v>44498</v>
      </c>
      <c r="K3521" s="2">
        <v>44635</v>
      </c>
      <c r="L3521">
        <v>0</v>
      </c>
    </row>
    <row r="3522" spans="1:12" x14ac:dyDescent="0.25">
      <c r="A3522" t="s">
        <v>31</v>
      </c>
      <c r="B3522" t="s">
        <v>34</v>
      </c>
      <c r="C3522" t="s">
        <v>36</v>
      </c>
      <c r="G3522" t="s">
        <v>74</v>
      </c>
      <c r="H3522" t="s">
        <v>94</v>
      </c>
      <c r="I3522" t="s">
        <v>104</v>
      </c>
      <c r="J3522" s="2">
        <v>44484</v>
      </c>
      <c r="K3522" s="2">
        <v>44621</v>
      </c>
      <c r="L3522">
        <v>154.42336109062509</v>
      </c>
    </row>
    <row r="3523" spans="1:12" x14ac:dyDescent="0.25">
      <c r="A3523" t="s">
        <v>31</v>
      </c>
      <c r="B3523" t="s">
        <v>34</v>
      </c>
      <c r="C3523" t="s">
        <v>36</v>
      </c>
      <c r="G3523" t="s">
        <v>74</v>
      </c>
      <c r="H3523" t="s">
        <v>94</v>
      </c>
      <c r="I3523" t="s">
        <v>104</v>
      </c>
      <c r="J3523" s="2">
        <v>44499</v>
      </c>
      <c r="K3523" s="2">
        <v>44636</v>
      </c>
      <c r="L3523">
        <v>0</v>
      </c>
    </row>
    <row r="3524" spans="1:12" x14ac:dyDescent="0.25">
      <c r="A3524" t="s">
        <v>31</v>
      </c>
      <c r="B3524" t="s">
        <v>34</v>
      </c>
      <c r="C3524" t="s">
        <v>36</v>
      </c>
      <c r="G3524" t="s">
        <v>74</v>
      </c>
      <c r="H3524" t="s">
        <v>94</v>
      </c>
      <c r="I3524" t="s">
        <v>104</v>
      </c>
      <c r="J3524" s="2">
        <v>44501</v>
      </c>
      <c r="K3524" s="2">
        <v>44638</v>
      </c>
      <c r="L3524">
        <v>0</v>
      </c>
    </row>
    <row r="3525" spans="1:12" x14ac:dyDescent="0.25">
      <c r="A3525" t="s">
        <v>31</v>
      </c>
      <c r="B3525" t="s">
        <v>34</v>
      </c>
      <c r="C3525" t="s">
        <v>36</v>
      </c>
      <c r="G3525" t="s">
        <v>74</v>
      </c>
      <c r="H3525" t="s">
        <v>94</v>
      </c>
      <c r="I3525" t="s">
        <v>104</v>
      </c>
      <c r="J3525" s="2">
        <v>44502</v>
      </c>
      <c r="K3525" s="2">
        <v>44639</v>
      </c>
      <c r="L3525">
        <v>0</v>
      </c>
    </row>
    <row r="3526" spans="1:12" x14ac:dyDescent="0.25">
      <c r="A3526" t="s">
        <v>31</v>
      </c>
      <c r="B3526" t="s">
        <v>34</v>
      </c>
      <c r="C3526" t="s">
        <v>36</v>
      </c>
      <c r="G3526" t="s">
        <v>74</v>
      </c>
      <c r="H3526" t="s">
        <v>94</v>
      </c>
      <c r="I3526" t="s">
        <v>104</v>
      </c>
      <c r="J3526" s="2">
        <v>44503</v>
      </c>
      <c r="K3526" s="2">
        <v>44640</v>
      </c>
      <c r="L3526">
        <v>0</v>
      </c>
    </row>
    <row r="3527" spans="1:12" x14ac:dyDescent="0.25">
      <c r="A3527" t="s">
        <v>31</v>
      </c>
      <c r="B3527" t="s">
        <v>34</v>
      </c>
      <c r="C3527" t="s">
        <v>36</v>
      </c>
      <c r="G3527" t="s">
        <v>74</v>
      </c>
      <c r="H3527" t="s">
        <v>94</v>
      </c>
      <c r="I3527" t="s">
        <v>104</v>
      </c>
      <c r="J3527" s="2">
        <v>44504</v>
      </c>
      <c r="K3527" s="2">
        <v>44641</v>
      </c>
      <c r="L3527">
        <v>0</v>
      </c>
    </row>
    <row r="3528" spans="1:12" x14ac:dyDescent="0.25">
      <c r="A3528" t="s">
        <v>31</v>
      </c>
      <c r="B3528" t="s">
        <v>34</v>
      </c>
      <c r="C3528" t="s">
        <v>36</v>
      </c>
      <c r="G3528" t="s">
        <v>74</v>
      </c>
      <c r="H3528" t="s">
        <v>94</v>
      </c>
      <c r="I3528" t="s">
        <v>104</v>
      </c>
      <c r="J3528" s="2">
        <v>44505</v>
      </c>
      <c r="K3528" s="2">
        <v>44642</v>
      </c>
      <c r="L3528">
        <v>0</v>
      </c>
    </row>
    <row r="3529" spans="1:12" x14ac:dyDescent="0.25">
      <c r="A3529" t="s">
        <v>31</v>
      </c>
      <c r="B3529" t="s">
        <v>34</v>
      </c>
      <c r="C3529" t="s">
        <v>36</v>
      </c>
      <c r="G3529" t="s">
        <v>74</v>
      </c>
      <c r="H3529" t="s">
        <v>94</v>
      </c>
      <c r="I3529" t="s">
        <v>104</v>
      </c>
      <c r="J3529" s="2">
        <v>44506</v>
      </c>
      <c r="K3529" s="2">
        <v>44643</v>
      </c>
      <c r="L3529">
        <v>0</v>
      </c>
    </row>
    <row r="3530" spans="1:12" x14ac:dyDescent="0.25">
      <c r="A3530" t="s">
        <v>31</v>
      </c>
      <c r="B3530" t="s">
        <v>34</v>
      </c>
      <c r="C3530" t="s">
        <v>36</v>
      </c>
      <c r="G3530" t="s">
        <v>74</v>
      </c>
      <c r="H3530" t="s">
        <v>94</v>
      </c>
      <c r="I3530" t="s">
        <v>104</v>
      </c>
      <c r="J3530" s="2">
        <v>44507</v>
      </c>
      <c r="K3530" s="2">
        <v>44644</v>
      </c>
      <c r="L3530">
        <v>0</v>
      </c>
    </row>
    <row r="3531" spans="1:12" x14ac:dyDescent="0.25">
      <c r="A3531" t="s">
        <v>31</v>
      </c>
      <c r="B3531" t="s">
        <v>34</v>
      </c>
      <c r="C3531" t="s">
        <v>36</v>
      </c>
      <c r="G3531" t="s">
        <v>74</v>
      </c>
      <c r="H3531" t="s">
        <v>94</v>
      </c>
      <c r="I3531" t="s">
        <v>104</v>
      </c>
      <c r="J3531" s="2">
        <v>44508</v>
      </c>
      <c r="K3531" s="2">
        <v>44645</v>
      </c>
      <c r="L3531">
        <v>0</v>
      </c>
    </row>
    <row r="3532" spans="1:12" x14ac:dyDescent="0.25">
      <c r="A3532" t="s">
        <v>31</v>
      </c>
      <c r="B3532" t="s">
        <v>34</v>
      </c>
      <c r="C3532" t="s">
        <v>36</v>
      </c>
      <c r="G3532" t="s">
        <v>74</v>
      </c>
      <c r="H3532" t="s">
        <v>94</v>
      </c>
      <c r="I3532" t="s">
        <v>104</v>
      </c>
      <c r="J3532" s="2">
        <v>44509</v>
      </c>
      <c r="K3532" s="2">
        <v>44646</v>
      </c>
      <c r="L3532">
        <v>0</v>
      </c>
    </row>
    <row r="3533" spans="1:12" x14ac:dyDescent="0.25">
      <c r="A3533" t="s">
        <v>31</v>
      </c>
      <c r="B3533" t="s">
        <v>34</v>
      </c>
      <c r="C3533" t="s">
        <v>36</v>
      </c>
      <c r="G3533" t="s">
        <v>74</v>
      </c>
      <c r="H3533" t="s">
        <v>94</v>
      </c>
      <c r="I3533" t="s">
        <v>104</v>
      </c>
      <c r="J3533" s="2">
        <v>44510</v>
      </c>
      <c r="K3533" s="2">
        <v>44647</v>
      </c>
      <c r="L3533">
        <v>0</v>
      </c>
    </row>
    <row r="3534" spans="1:12" x14ac:dyDescent="0.25">
      <c r="A3534" t="s">
        <v>31</v>
      </c>
      <c r="B3534" t="s">
        <v>34</v>
      </c>
      <c r="C3534" t="s">
        <v>36</v>
      </c>
      <c r="G3534" t="s">
        <v>74</v>
      </c>
      <c r="H3534" t="s">
        <v>94</v>
      </c>
      <c r="I3534" t="s">
        <v>104</v>
      </c>
      <c r="J3534" s="2">
        <v>44511</v>
      </c>
      <c r="K3534" s="2">
        <v>44648</v>
      </c>
      <c r="L3534">
        <v>0</v>
      </c>
    </row>
    <row r="3535" spans="1:12" x14ac:dyDescent="0.25">
      <c r="A3535" t="s">
        <v>31</v>
      </c>
      <c r="B3535" t="s">
        <v>34</v>
      </c>
      <c r="C3535" t="s">
        <v>36</v>
      </c>
      <c r="G3535" t="s">
        <v>74</v>
      </c>
      <c r="H3535" t="s">
        <v>94</v>
      </c>
      <c r="I3535" t="s">
        <v>104</v>
      </c>
      <c r="J3535" s="2">
        <v>44512</v>
      </c>
      <c r="K3535" s="2">
        <v>44649</v>
      </c>
      <c r="L3535">
        <v>0</v>
      </c>
    </row>
    <row r="3536" spans="1:12" x14ac:dyDescent="0.25">
      <c r="A3536" t="s">
        <v>31</v>
      </c>
      <c r="B3536" t="s">
        <v>34</v>
      </c>
      <c r="C3536" t="s">
        <v>36</v>
      </c>
      <c r="G3536" t="s">
        <v>74</v>
      </c>
      <c r="H3536" t="s">
        <v>94</v>
      </c>
      <c r="I3536" t="s">
        <v>104</v>
      </c>
      <c r="J3536" s="2">
        <v>44513</v>
      </c>
      <c r="K3536" s="2">
        <v>44650</v>
      </c>
      <c r="L3536">
        <v>0</v>
      </c>
    </row>
    <row r="3537" spans="1:12" x14ac:dyDescent="0.25">
      <c r="A3537" t="s">
        <v>31</v>
      </c>
      <c r="B3537" t="s">
        <v>34</v>
      </c>
      <c r="C3537" t="s">
        <v>36</v>
      </c>
      <c r="G3537" t="s">
        <v>74</v>
      </c>
      <c r="H3537" t="s">
        <v>94</v>
      </c>
      <c r="I3537" t="s">
        <v>104</v>
      </c>
      <c r="J3537" s="2">
        <v>44514</v>
      </c>
      <c r="K3537" s="2">
        <v>44651</v>
      </c>
      <c r="L3537">
        <v>0</v>
      </c>
    </row>
    <row r="3538" spans="1:12" x14ac:dyDescent="0.25">
      <c r="A3538" t="s">
        <v>31</v>
      </c>
      <c r="B3538" t="s">
        <v>34</v>
      </c>
      <c r="C3538" t="s">
        <v>36</v>
      </c>
      <c r="G3538" t="s">
        <v>74</v>
      </c>
      <c r="H3538" t="s">
        <v>94</v>
      </c>
      <c r="I3538" t="s">
        <v>104</v>
      </c>
      <c r="J3538" s="2">
        <v>44500</v>
      </c>
      <c r="K3538" s="2">
        <v>44637</v>
      </c>
      <c r="L3538">
        <v>0</v>
      </c>
    </row>
    <row r="3539" spans="1:12" x14ac:dyDescent="0.25">
      <c r="A3539" t="s">
        <v>31</v>
      </c>
      <c r="B3539" t="s">
        <v>34</v>
      </c>
      <c r="C3539" t="s">
        <v>36</v>
      </c>
      <c r="G3539" t="s">
        <v>74</v>
      </c>
      <c r="H3539" t="s">
        <v>94</v>
      </c>
      <c r="I3539" t="s">
        <v>104</v>
      </c>
      <c r="J3539" s="2">
        <v>44483</v>
      </c>
      <c r="K3539" s="2">
        <v>44620</v>
      </c>
      <c r="L3539">
        <v>336.09665363660002</v>
      </c>
    </row>
    <row r="3540" spans="1:12" x14ac:dyDescent="0.25">
      <c r="A3540" t="s">
        <v>31</v>
      </c>
      <c r="B3540" t="s">
        <v>34</v>
      </c>
      <c r="C3540" t="s">
        <v>36</v>
      </c>
      <c r="G3540" t="s">
        <v>74</v>
      </c>
      <c r="H3540" t="s">
        <v>94</v>
      </c>
      <c r="I3540" t="s">
        <v>104</v>
      </c>
      <c r="J3540" s="2">
        <v>44482</v>
      </c>
      <c r="K3540" s="2">
        <v>44619</v>
      </c>
      <c r="L3540">
        <v>281.37770946272019</v>
      </c>
    </row>
    <row r="3541" spans="1:12" x14ac:dyDescent="0.25">
      <c r="A3541" t="s">
        <v>31</v>
      </c>
      <c r="B3541" t="s">
        <v>34</v>
      </c>
      <c r="C3541" t="s">
        <v>36</v>
      </c>
      <c r="G3541" t="s">
        <v>74</v>
      </c>
      <c r="H3541" t="s">
        <v>94</v>
      </c>
      <c r="I3541" t="s">
        <v>104</v>
      </c>
      <c r="J3541" s="2">
        <v>44481</v>
      </c>
      <c r="K3541" s="2">
        <v>44618</v>
      </c>
      <c r="L3541">
        <v>236.39223671985479</v>
      </c>
    </row>
    <row r="3542" spans="1:12" x14ac:dyDescent="0.25">
      <c r="A3542" t="s">
        <v>31</v>
      </c>
      <c r="B3542" t="s">
        <v>34</v>
      </c>
      <c r="C3542" t="s">
        <v>36</v>
      </c>
      <c r="G3542" t="s">
        <v>74</v>
      </c>
      <c r="H3542" t="s">
        <v>94</v>
      </c>
      <c r="I3542" t="s">
        <v>104</v>
      </c>
      <c r="J3542" s="2">
        <v>44450</v>
      </c>
      <c r="K3542" s="2">
        <v>44587</v>
      </c>
      <c r="L3542">
        <v>0</v>
      </c>
    </row>
    <row r="3543" spans="1:12" x14ac:dyDescent="0.25">
      <c r="A3543" t="s">
        <v>31</v>
      </c>
      <c r="B3543" t="s">
        <v>34</v>
      </c>
      <c r="C3543" t="s">
        <v>36</v>
      </c>
      <c r="G3543" t="s">
        <v>74</v>
      </c>
      <c r="H3543" t="s">
        <v>94</v>
      </c>
      <c r="I3543" t="s">
        <v>104</v>
      </c>
      <c r="J3543" s="2">
        <v>44451</v>
      </c>
      <c r="K3543" s="2">
        <v>44588</v>
      </c>
      <c r="L3543">
        <v>0</v>
      </c>
    </row>
    <row r="3544" spans="1:12" x14ac:dyDescent="0.25">
      <c r="A3544" t="s">
        <v>31</v>
      </c>
      <c r="B3544" t="s">
        <v>34</v>
      </c>
      <c r="C3544" t="s">
        <v>36</v>
      </c>
      <c r="G3544" t="s">
        <v>74</v>
      </c>
      <c r="H3544" t="s">
        <v>94</v>
      </c>
      <c r="I3544" t="s">
        <v>104</v>
      </c>
      <c r="J3544" s="2">
        <v>44452</v>
      </c>
      <c r="K3544" s="2">
        <v>44589</v>
      </c>
      <c r="L3544">
        <v>0</v>
      </c>
    </row>
    <row r="3545" spans="1:12" x14ac:dyDescent="0.25">
      <c r="A3545" t="s">
        <v>31</v>
      </c>
      <c r="B3545" t="s">
        <v>34</v>
      </c>
      <c r="C3545" t="s">
        <v>36</v>
      </c>
      <c r="G3545" t="s">
        <v>74</v>
      </c>
      <c r="H3545" t="s">
        <v>94</v>
      </c>
      <c r="I3545" t="s">
        <v>104</v>
      </c>
      <c r="J3545" s="2">
        <v>44453</v>
      </c>
      <c r="K3545" s="2">
        <v>44590</v>
      </c>
      <c r="L3545">
        <v>0</v>
      </c>
    </row>
    <row r="3546" spans="1:12" x14ac:dyDescent="0.25">
      <c r="A3546" t="s">
        <v>31</v>
      </c>
      <c r="B3546" t="s">
        <v>34</v>
      </c>
      <c r="C3546" t="s">
        <v>36</v>
      </c>
      <c r="G3546" t="s">
        <v>74</v>
      </c>
      <c r="H3546" t="s">
        <v>94</v>
      </c>
      <c r="I3546" t="s">
        <v>104</v>
      </c>
      <c r="J3546" s="2">
        <v>44454</v>
      </c>
      <c r="K3546" s="2">
        <v>44591</v>
      </c>
      <c r="L3546">
        <v>0</v>
      </c>
    </row>
    <row r="3547" spans="1:12" x14ac:dyDescent="0.25">
      <c r="A3547" t="s">
        <v>31</v>
      </c>
      <c r="B3547" t="s">
        <v>34</v>
      </c>
      <c r="C3547" t="s">
        <v>36</v>
      </c>
      <c r="G3547" t="s">
        <v>74</v>
      </c>
      <c r="H3547" t="s">
        <v>94</v>
      </c>
      <c r="I3547" t="s">
        <v>104</v>
      </c>
      <c r="J3547" s="2">
        <v>44455</v>
      </c>
      <c r="K3547" s="2">
        <v>44592</v>
      </c>
      <c r="L3547">
        <v>0</v>
      </c>
    </row>
    <row r="3548" spans="1:12" x14ac:dyDescent="0.25">
      <c r="A3548" t="s">
        <v>31</v>
      </c>
      <c r="B3548" t="s">
        <v>34</v>
      </c>
      <c r="C3548" t="s">
        <v>36</v>
      </c>
      <c r="G3548" t="s">
        <v>74</v>
      </c>
      <c r="H3548" t="s">
        <v>94</v>
      </c>
      <c r="I3548" t="s">
        <v>104</v>
      </c>
      <c r="J3548" s="2">
        <v>44456</v>
      </c>
      <c r="K3548" s="2">
        <v>44593</v>
      </c>
      <c r="L3548">
        <v>0</v>
      </c>
    </row>
    <row r="3549" spans="1:12" x14ac:dyDescent="0.25">
      <c r="A3549" t="s">
        <v>31</v>
      </c>
      <c r="B3549" t="s">
        <v>34</v>
      </c>
      <c r="C3549" t="s">
        <v>36</v>
      </c>
      <c r="G3549" t="s">
        <v>74</v>
      </c>
      <c r="H3549" t="s">
        <v>94</v>
      </c>
      <c r="I3549" t="s">
        <v>104</v>
      </c>
      <c r="J3549" s="2">
        <v>44457</v>
      </c>
      <c r="K3549" s="2">
        <v>44594</v>
      </c>
      <c r="L3549">
        <v>0</v>
      </c>
    </row>
    <row r="3550" spans="1:12" x14ac:dyDescent="0.25">
      <c r="A3550" t="s">
        <v>31</v>
      </c>
      <c r="B3550" t="s">
        <v>34</v>
      </c>
      <c r="C3550" t="s">
        <v>36</v>
      </c>
      <c r="G3550" t="s">
        <v>74</v>
      </c>
      <c r="H3550" t="s">
        <v>94</v>
      </c>
      <c r="I3550" t="s">
        <v>104</v>
      </c>
      <c r="J3550" s="2">
        <v>44458</v>
      </c>
      <c r="K3550" s="2">
        <v>44595</v>
      </c>
      <c r="L3550">
        <v>0</v>
      </c>
    </row>
    <row r="3551" spans="1:12" x14ac:dyDescent="0.25">
      <c r="A3551" t="s">
        <v>31</v>
      </c>
      <c r="B3551" t="s">
        <v>34</v>
      </c>
      <c r="C3551" t="s">
        <v>36</v>
      </c>
      <c r="G3551" t="s">
        <v>74</v>
      </c>
      <c r="H3551" t="s">
        <v>94</v>
      </c>
      <c r="I3551" t="s">
        <v>104</v>
      </c>
      <c r="J3551" s="2">
        <v>44459</v>
      </c>
      <c r="K3551" s="2">
        <v>44596</v>
      </c>
      <c r="L3551">
        <v>0</v>
      </c>
    </row>
    <row r="3552" spans="1:12" x14ac:dyDescent="0.25">
      <c r="A3552" t="s">
        <v>31</v>
      </c>
      <c r="B3552" t="s">
        <v>34</v>
      </c>
      <c r="C3552" t="s">
        <v>36</v>
      </c>
      <c r="G3552" t="s">
        <v>74</v>
      </c>
      <c r="H3552" t="s">
        <v>94</v>
      </c>
      <c r="I3552" t="s">
        <v>104</v>
      </c>
      <c r="J3552" s="2">
        <v>44460</v>
      </c>
      <c r="K3552" s="2">
        <v>44597</v>
      </c>
      <c r="L3552">
        <v>0</v>
      </c>
    </row>
    <row r="3553" spans="1:12" x14ac:dyDescent="0.25">
      <c r="A3553" t="s">
        <v>31</v>
      </c>
      <c r="B3553" t="s">
        <v>34</v>
      </c>
      <c r="C3553" t="s">
        <v>36</v>
      </c>
      <c r="G3553" t="s">
        <v>74</v>
      </c>
      <c r="H3553" t="s">
        <v>94</v>
      </c>
      <c r="I3553" t="s">
        <v>104</v>
      </c>
      <c r="J3553" s="2">
        <v>44461</v>
      </c>
      <c r="K3553" s="2">
        <v>44598</v>
      </c>
      <c r="L3553">
        <v>0</v>
      </c>
    </row>
    <row r="3554" spans="1:12" x14ac:dyDescent="0.25">
      <c r="A3554" t="s">
        <v>31</v>
      </c>
      <c r="B3554" t="s">
        <v>34</v>
      </c>
      <c r="C3554" t="s">
        <v>36</v>
      </c>
      <c r="G3554" t="s">
        <v>74</v>
      </c>
      <c r="H3554" t="s">
        <v>94</v>
      </c>
      <c r="I3554" t="s">
        <v>104</v>
      </c>
      <c r="J3554" s="2">
        <v>44462</v>
      </c>
      <c r="K3554" s="2">
        <v>44599</v>
      </c>
      <c r="L3554">
        <v>0</v>
      </c>
    </row>
    <row r="3555" spans="1:12" x14ac:dyDescent="0.25">
      <c r="A3555" t="s">
        <v>31</v>
      </c>
      <c r="B3555" t="s">
        <v>34</v>
      </c>
      <c r="C3555" t="s">
        <v>36</v>
      </c>
      <c r="G3555" t="s">
        <v>74</v>
      </c>
      <c r="H3555" t="s">
        <v>94</v>
      </c>
      <c r="I3555" t="s">
        <v>104</v>
      </c>
      <c r="J3555" s="2">
        <v>44463</v>
      </c>
      <c r="K3555" s="2">
        <v>44600</v>
      </c>
      <c r="L3555">
        <v>0</v>
      </c>
    </row>
    <row r="3556" spans="1:12" x14ac:dyDescent="0.25">
      <c r="A3556" t="s">
        <v>31</v>
      </c>
      <c r="B3556" t="s">
        <v>34</v>
      </c>
      <c r="C3556" t="s">
        <v>36</v>
      </c>
      <c r="G3556" t="s">
        <v>74</v>
      </c>
      <c r="H3556" t="s">
        <v>94</v>
      </c>
      <c r="I3556" t="s">
        <v>104</v>
      </c>
      <c r="J3556" s="2">
        <v>44464</v>
      </c>
      <c r="K3556" s="2">
        <v>44601</v>
      </c>
      <c r="L3556">
        <v>0</v>
      </c>
    </row>
    <row r="3557" spans="1:12" x14ac:dyDescent="0.25">
      <c r="A3557" t="s">
        <v>31</v>
      </c>
      <c r="B3557" t="s">
        <v>34</v>
      </c>
      <c r="C3557" t="s">
        <v>36</v>
      </c>
      <c r="G3557" t="s">
        <v>74</v>
      </c>
      <c r="H3557" t="s">
        <v>94</v>
      </c>
      <c r="I3557" t="s">
        <v>104</v>
      </c>
      <c r="J3557" s="2">
        <v>44465</v>
      </c>
      <c r="K3557" s="2">
        <v>44602</v>
      </c>
      <c r="L3557">
        <v>0</v>
      </c>
    </row>
    <row r="3558" spans="1:12" x14ac:dyDescent="0.25">
      <c r="A3558" t="s">
        <v>31</v>
      </c>
      <c r="B3558" t="s">
        <v>34</v>
      </c>
      <c r="C3558" t="s">
        <v>36</v>
      </c>
      <c r="G3558" t="s">
        <v>74</v>
      </c>
      <c r="H3558" t="s">
        <v>94</v>
      </c>
      <c r="I3558" t="s">
        <v>104</v>
      </c>
      <c r="J3558" s="2">
        <v>44466</v>
      </c>
      <c r="K3558" s="2">
        <v>44603</v>
      </c>
      <c r="L3558">
        <v>0</v>
      </c>
    </row>
    <row r="3559" spans="1:12" x14ac:dyDescent="0.25">
      <c r="A3559" t="s">
        <v>31</v>
      </c>
      <c r="B3559" t="s">
        <v>34</v>
      </c>
      <c r="C3559" t="s">
        <v>36</v>
      </c>
      <c r="G3559" t="s">
        <v>74</v>
      </c>
      <c r="H3559" t="s">
        <v>94</v>
      </c>
      <c r="I3559" t="s">
        <v>104</v>
      </c>
      <c r="J3559" s="2">
        <v>44480</v>
      </c>
      <c r="K3559" s="2">
        <v>44617</v>
      </c>
      <c r="L3559">
        <v>154.42336109062509</v>
      </c>
    </row>
    <row r="3560" spans="1:12" x14ac:dyDescent="0.25">
      <c r="A3560" t="s">
        <v>31</v>
      </c>
      <c r="B3560" t="s">
        <v>34</v>
      </c>
      <c r="C3560" t="s">
        <v>36</v>
      </c>
      <c r="G3560" t="s">
        <v>74</v>
      </c>
      <c r="H3560" t="s">
        <v>94</v>
      </c>
      <c r="I3560" t="s">
        <v>104</v>
      </c>
      <c r="J3560" s="2">
        <v>44479</v>
      </c>
      <c r="K3560" s="2">
        <v>44616</v>
      </c>
      <c r="L3560">
        <v>336.09665363660002</v>
      </c>
    </row>
    <row r="3561" spans="1:12" x14ac:dyDescent="0.25">
      <c r="A3561" t="s">
        <v>31</v>
      </c>
      <c r="B3561" t="s">
        <v>34</v>
      </c>
      <c r="C3561" t="s">
        <v>36</v>
      </c>
      <c r="G3561" t="s">
        <v>74</v>
      </c>
      <c r="H3561" t="s">
        <v>94</v>
      </c>
      <c r="I3561" t="s">
        <v>104</v>
      </c>
      <c r="J3561" s="2">
        <v>44478</v>
      </c>
      <c r="K3561" s="2">
        <v>44615</v>
      </c>
      <c r="L3561">
        <v>336.09665363660002</v>
      </c>
    </row>
    <row r="3562" spans="1:12" x14ac:dyDescent="0.25">
      <c r="A3562" t="s">
        <v>31</v>
      </c>
      <c r="B3562" t="s">
        <v>34</v>
      </c>
      <c r="C3562" t="s">
        <v>36</v>
      </c>
      <c r="G3562" t="s">
        <v>74</v>
      </c>
      <c r="H3562" t="s">
        <v>94</v>
      </c>
      <c r="I3562" t="s">
        <v>104</v>
      </c>
      <c r="J3562" s="2">
        <v>44477</v>
      </c>
      <c r="K3562" s="2">
        <v>44614</v>
      </c>
      <c r="L3562">
        <v>336.09665363660002</v>
      </c>
    </row>
    <row r="3563" spans="1:12" x14ac:dyDescent="0.25">
      <c r="A3563" t="s">
        <v>31</v>
      </c>
      <c r="B3563" t="s">
        <v>34</v>
      </c>
      <c r="C3563" t="s">
        <v>36</v>
      </c>
      <c r="G3563" t="s">
        <v>74</v>
      </c>
      <c r="H3563" t="s">
        <v>94</v>
      </c>
      <c r="I3563" t="s">
        <v>104</v>
      </c>
      <c r="J3563" s="2">
        <v>44476</v>
      </c>
      <c r="K3563" s="2">
        <v>44613</v>
      </c>
      <c r="L3563">
        <v>336.09665363660002</v>
      </c>
    </row>
    <row r="3564" spans="1:12" x14ac:dyDescent="0.25">
      <c r="A3564" t="s">
        <v>31</v>
      </c>
      <c r="B3564" t="s">
        <v>34</v>
      </c>
      <c r="C3564" t="s">
        <v>36</v>
      </c>
      <c r="G3564" t="s">
        <v>74</v>
      </c>
      <c r="H3564" t="s">
        <v>94</v>
      </c>
      <c r="I3564" t="s">
        <v>104</v>
      </c>
      <c r="J3564" s="2">
        <v>44475</v>
      </c>
      <c r="K3564" s="2">
        <v>44612</v>
      </c>
      <c r="L3564">
        <v>336.09665363660002</v>
      </c>
    </row>
    <row r="3565" spans="1:12" x14ac:dyDescent="0.25">
      <c r="A3565" t="s">
        <v>31</v>
      </c>
      <c r="B3565" t="s">
        <v>34</v>
      </c>
      <c r="C3565" t="s">
        <v>36</v>
      </c>
      <c r="G3565" t="s">
        <v>74</v>
      </c>
      <c r="H3565" t="s">
        <v>94</v>
      </c>
      <c r="I3565" t="s">
        <v>104</v>
      </c>
      <c r="J3565" s="2">
        <v>44448</v>
      </c>
      <c r="K3565" s="2">
        <v>44585</v>
      </c>
      <c r="L3565">
        <v>0</v>
      </c>
    </row>
    <row r="3566" spans="1:12" x14ac:dyDescent="0.25">
      <c r="A3566" t="s">
        <v>31</v>
      </c>
      <c r="B3566" t="s">
        <v>34</v>
      </c>
      <c r="C3566" t="s">
        <v>36</v>
      </c>
      <c r="G3566" t="s">
        <v>74</v>
      </c>
      <c r="H3566" t="s">
        <v>94</v>
      </c>
      <c r="I3566" t="s">
        <v>104</v>
      </c>
      <c r="J3566" s="2">
        <v>44474</v>
      </c>
      <c r="K3566" s="2">
        <v>44611</v>
      </c>
      <c r="L3566">
        <v>336.09665363660002</v>
      </c>
    </row>
    <row r="3567" spans="1:12" x14ac:dyDescent="0.25">
      <c r="A3567" t="s">
        <v>31</v>
      </c>
      <c r="B3567" t="s">
        <v>34</v>
      </c>
      <c r="C3567" t="s">
        <v>36</v>
      </c>
      <c r="G3567" t="s">
        <v>74</v>
      </c>
      <c r="H3567" t="s">
        <v>94</v>
      </c>
      <c r="I3567" t="s">
        <v>104</v>
      </c>
      <c r="J3567" s="2">
        <v>44472</v>
      </c>
      <c r="K3567" s="2">
        <v>44609</v>
      </c>
      <c r="L3567">
        <v>336.09665363660002</v>
      </c>
    </row>
    <row r="3568" spans="1:12" x14ac:dyDescent="0.25">
      <c r="A3568" t="s">
        <v>31</v>
      </c>
      <c r="B3568" t="s">
        <v>34</v>
      </c>
      <c r="C3568" t="s">
        <v>36</v>
      </c>
      <c r="G3568" t="s">
        <v>74</v>
      </c>
      <c r="H3568" t="s">
        <v>94</v>
      </c>
      <c r="I3568" t="s">
        <v>104</v>
      </c>
      <c r="J3568" s="2">
        <v>44471</v>
      </c>
      <c r="K3568" s="2">
        <v>44608</v>
      </c>
      <c r="L3568">
        <v>336.09665363660002</v>
      </c>
    </row>
    <row r="3569" spans="1:12" x14ac:dyDescent="0.25">
      <c r="A3569" t="s">
        <v>31</v>
      </c>
      <c r="B3569" t="s">
        <v>34</v>
      </c>
      <c r="C3569" t="s">
        <v>36</v>
      </c>
      <c r="G3569" t="s">
        <v>74</v>
      </c>
      <c r="H3569" t="s">
        <v>94</v>
      </c>
      <c r="I3569" t="s">
        <v>104</v>
      </c>
      <c r="J3569" s="2">
        <v>44470</v>
      </c>
      <c r="K3569" s="2">
        <v>44607</v>
      </c>
      <c r="L3569">
        <v>281.37770946272019</v>
      </c>
    </row>
    <row r="3570" spans="1:12" x14ac:dyDescent="0.25">
      <c r="A3570" t="s">
        <v>31</v>
      </c>
      <c r="B3570" t="s">
        <v>34</v>
      </c>
      <c r="C3570" t="s">
        <v>36</v>
      </c>
      <c r="G3570" t="s">
        <v>74</v>
      </c>
      <c r="H3570" t="s">
        <v>94</v>
      </c>
      <c r="I3570" t="s">
        <v>104</v>
      </c>
      <c r="J3570" s="2">
        <v>44469</v>
      </c>
      <c r="K3570" s="2">
        <v>44606</v>
      </c>
      <c r="L3570">
        <v>181.67329254597499</v>
      </c>
    </row>
    <row r="3571" spans="1:12" x14ac:dyDescent="0.25">
      <c r="A3571" t="s">
        <v>31</v>
      </c>
      <c r="B3571" t="s">
        <v>34</v>
      </c>
      <c r="C3571" t="s">
        <v>36</v>
      </c>
      <c r="G3571" t="s">
        <v>74</v>
      </c>
      <c r="H3571" t="s">
        <v>94</v>
      </c>
      <c r="I3571" t="s">
        <v>104</v>
      </c>
      <c r="J3571" s="2">
        <v>44468</v>
      </c>
      <c r="K3571" s="2">
        <v>44605</v>
      </c>
      <c r="L3571">
        <v>0</v>
      </c>
    </row>
    <row r="3572" spans="1:12" x14ac:dyDescent="0.25">
      <c r="A3572" t="s">
        <v>31</v>
      </c>
      <c r="B3572" t="s">
        <v>34</v>
      </c>
      <c r="C3572" t="s">
        <v>36</v>
      </c>
      <c r="G3572" t="s">
        <v>74</v>
      </c>
      <c r="H3572" t="s">
        <v>94</v>
      </c>
      <c r="I3572" t="s">
        <v>104</v>
      </c>
      <c r="J3572" s="2">
        <v>44467</v>
      </c>
      <c r="K3572" s="2">
        <v>44604</v>
      </c>
      <c r="L3572">
        <v>0</v>
      </c>
    </row>
    <row r="3573" spans="1:12" x14ac:dyDescent="0.25">
      <c r="A3573" t="s">
        <v>31</v>
      </c>
      <c r="B3573" t="s">
        <v>34</v>
      </c>
      <c r="C3573" t="s">
        <v>36</v>
      </c>
      <c r="G3573" t="s">
        <v>74</v>
      </c>
      <c r="H3573" t="s">
        <v>94</v>
      </c>
      <c r="I3573" t="s">
        <v>104</v>
      </c>
      <c r="J3573" s="2">
        <v>44473</v>
      </c>
      <c r="K3573" s="2">
        <v>44610</v>
      </c>
      <c r="L3573">
        <v>336.09665363660002</v>
      </c>
    </row>
    <row r="3574" spans="1:12" x14ac:dyDescent="0.25">
      <c r="A3574" t="s">
        <v>31</v>
      </c>
      <c r="B3574" t="s">
        <v>34</v>
      </c>
      <c r="C3574" t="s">
        <v>36</v>
      </c>
      <c r="G3574" t="s">
        <v>74</v>
      </c>
      <c r="H3574" t="s">
        <v>94</v>
      </c>
      <c r="I3574" t="s">
        <v>104</v>
      </c>
      <c r="J3574" s="2">
        <v>44381</v>
      </c>
      <c r="K3574" s="2">
        <v>44518</v>
      </c>
      <c r="L3574">
        <v>0</v>
      </c>
    </row>
    <row r="3575" spans="1:12" x14ac:dyDescent="0.25">
      <c r="A3575" t="s">
        <v>31</v>
      </c>
      <c r="B3575" t="s">
        <v>34</v>
      </c>
      <c r="C3575" t="s">
        <v>36</v>
      </c>
      <c r="G3575" t="s">
        <v>75</v>
      </c>
      <c r="H3575" t="s">
        <v>94</v>
      </c>
      <c r="I3575" t="s">
        <v>104</v>
      </c>
      <c r="J3575" s="2">
        <v>44445</v>
      </c>
      <c r="K3575" s="2">
        <v>44582</v>
      </c>
      <c r="L3575">
        <v>0</v>
      </c>
    </row>
    <row r="3576" spans="1:12" x14ac:dyDescent="0.25">
      <c r="A3576" t="s">
        <v>31</v>
      </c>
      <c r="B3576" t="s">
        <v>34</v>
      </c>
      <c r="C3576" t="s">
        <v>36</v>
      </c>
      <c r="G3576" t="s">
        <v>75</v>
      </c>
      <c r="H3576" t="s">
        <v>94</v>
      </c>
      <c r="I3576" t="s">
        <v>104</v>
      </c>
      <c r="J3576" s="2">
        <v>44513</v>
      </c>
      <c r="K3576" s="2">
        <v>44650</v>
      </c>
      <c r="L3576">
        <v>0</v>
      </c>
    </row>
    <row r="3577" spans="1:12" x14ac:dyDescent="0.25">
      <c r="A3577" t="s">
        <v>31</v>
      </c>
      <c r="B3577" t="s">
        <v>34</v>
      </c>
      <c r="C3577" t="s">
        <v>36</v>
      </c>
      <c r="G3577" t="s">
        <v>75</v>
      </c>
      <c r="H3577" t="s">
        <v>94</v>
      </c>
      <c r="I3577" t="s">
        <v>104</v>
      </c>
      <c r="J3577" s="2">
        <v>44477</v>
      </c>
      <c r="K3577" s="2">
        <v>44614</v>
      </c>
      <c r="L3577">
        <v>0</v>
      </c>
    </row>
    <row r="3578" spans="1:12" x14ac:dyDescent="0.25">
      <c r="A3578" t="s">
        <v>31</v>
      </c>
      <c r="B3578" t="s">
        <v>34</v>
      </c>
      <c r="C3578" t="s">
        <v>36</v>
      </c>
      <c r="G3578" t="s">
        <v>75</v>
      </c>
      <c r="H3578" t="s">
        <v>94</v>
      </c>
      <c r="I3578" t="s">
        <v>104</v>
      </c>
      <c r="J3578" s="2">
        <v>44476</v>
      </c>
      <c r="K3578" s="2">
        <v>44613</v>
      </c>
      <c r="L3578">
        <v>0</v>
      </c>
    </row>
    <row r="3579" spans="1:12" x14ac:dyDescent="0.25">
      <c r="A3579" t="s">
        <v>31</v>
      </c>
      <c r="B3579" t="s">
        <v>34</v>
      </c>
      <c r="C3579" t="s">
        <v>36</v>
      </c>
      <c r="G3579" t="s">
        <v>75</v>
      </c>
      <c r="H3579" t="s">
        <v>94</v>
      </c>
      <c r="I3579" t="s">
        <v>104</v>
      </c>
      <c r="J3579" s="2">
        <v>44475</v>
      </c>
      <c r="K3579" s="2">
        <v>44612</v>
      </c>
      <c r="L3579">
        <v>0</v>
      </c>
    </row>
    <row r="3580" spans="1:12" x14ac:dyDescent="0.25">
      <c r="A3580" t="s">
        <v>31</v>
      </c>
      <c r="B3580" t="s">
        <v>34</v>
      </c>
      <c r="C3580" t="s">
        <v>36</v>
      </c>
      <c r="G3580" t="s">
        <v>75</v>
      </c>
      <c r="H3580" t="s">
        <v>94</v>
      </c>
      <c r="I3580" t="s">
        <v>104</v>
      </c>
      <c r="J3580" s="2">
        <v>44474</v>
      </c>
      <c r="K3580" s="2">
        <v>44611</v>
      </c>
      <c r="L3580">
        <v>0</v>
      </c>
    </row>
    <row r="3581" spans="1:12" x14ac:dyDescent="0.25">
      <c r="A3581" t="s">
        <v>31</v>
      </c>
      <c r="B3581" t="s">
        <v>34</v>
      </c>
      <c r="C3581" t="s">
        <v>36</v>
      </c>
      <c r="G3581" t="s">
        <v>75</v>
      </c>
      <c r="H3581" t="s">
        <v>94</v>
      </c>
      <c r="I3581" t="s">
        <v>104</v>
      </c>
      <c r="J3581" s="2">
        <v>44473</v>
      </c>
      <c r="K3581" s="2">
        <v>44610</v>
      </c>
      <c r="L3581">
        <v>0</v>
      </c>
    </row>
    <row r="3582" spans="1:12" x14ac:dyDescent="0.25">
      <c r="A3582" t="s">
        <v>31</v>
      </c>
      <c r="B3582" t="s">
        <v>34</v>
      </c>
      <c r="C3582" t="s">
        <v>36</v>
      </c>
      <c r="G3582" t="s">
        <v>75</v>
      </c>
      <c r="H3582" t="s">
        <v>94</v>
      </c>
      <c r="I3582" t="s">
        <v>104</v>
      </c>
      <c r="J3582" s="2">
        <v>44472</v>
      </c>
      <c r="K3582" s="2">
        <v>44609</v>
      </c>
      <c r="L3582">
        <v>0</v>
      </c>
    </row>
    <row r="3583" spans="1:12" x14ac:dyDescent="0.25">
      <c r="A3583" t="s">
        <v>31</v>
      </c>
      <c r="B3583" t="s">
        <v>34</v>
      </c>
      <c r="C3583" t="s">
        <v>36</v>
      </c>
      <c r="G3583" t="s">
        <v>75</v>
      </c>
      <c r="H3583" t="s">
        <v>94</v>
      </c>
      <c r="I3583" t="s">
        <v>104</v>
      </c>
      <c r="J3583" s="2">
        <v>44471</v>
      </c>
      <c r="K3583" s="2">
        <v>44608</v>
      </c>
      <c r="L3583">
        <v>0</v>
      </c>
    </row>
    <row r="3584" spans="1:12" x14ac:dyDescent="0.25">
      <c r="A3584" t="s">
        <v>31</v>
      </c>
      <c r="B3584" t="s">
        <v>34</v>
      </c>
      <c r="C3584" t="s">
        <v>36</v>
      </c>
      <c r="G3584" t="s">
        <v>75</v>
      </c>
      <c r="H3584" t="s">
        <v>94</v>
      </c>
      <c r="I3584" t="s">
        <v>104</v>
      </c>
      <c r="J3584" s="2">
        <v>44470</v>
      </c>
      <c r="K3584" s="2">
        <v>44607</v>
      </c>
      <c r="L3584">
        <v>0</v>
      </c>
    </row>
    <row r="3585" spans="1:12" x14ac:dyDescent="0.25">
      <c r="A3585" t="s">
        <v>31</v>
      </c>
      <c r="B3585" t="s">
        <v>34</v>
      </c>
      <c r="C3585" t="s">
        <v>36</v>
      </c>
      <c r="G3585" t="s">
        <v>75</v>
      </c>
      <c r="H3585" t="s">
        <v>94</v>
      </c>
      <c r="I3585" t="s">
        <v>104</v>
      </c>
      <c r="J3585" s="2">
        <v>44469</v>
      </c>
      <c r="K3585" s="2">
        <v>44606</v>
      </c>
      <c r="L3585">
        <v>0</v>
      </c>
    </row>
    <row r="3586" spans="1:12" x14ac:dyDescent="0.25">
      <c r="A3586" t="s">
        <v>31</v>
      </c>
      <c r="B3586" t="s">
        <v>34</v>
      </c>
      <c r="C3586" t="s">
        <v>36</v>
      </c>
      <c r="G3586" t="s">
        <v>75</v>
      </c>
      <c r="H3586" t="s">
        <v>94</v>
      </c>
      <c r="I3586" t="s">
        <v>104</v>
      </c>
      <c r="J3586" s="2">
        <v>44468</v>
      </c>
      <c r="K3586" s="2">
        <v>44605</v>
      </c>
      <c r="L3586">
        <v>0</v>
      </c>
    </row>
    <row r="3587" spans="1:12" x14ac:dyDescent="0.25">
      <c r="A3587" t="s">
        <v>31</v>
      </c>
      <c r="B3587" t="s">
        <v>34</v>
      </c>
      <c r="C3587" t="s">
        <v>36</v>
      </c>
      <c r="G3587" t="s">
        <v>75</v>
      </c>
      <c r="H3587" t="s">
        <v>94</v>
      </c>
      <c r="I3587" t="s">
        <v>104</v>
      </c>
      <c r="J3587" s="2">
        <v>44467</v>
      </c>
      <c r="K3587" s="2">
        <v>44604</v>
      </c>
      <c r="L3587">
        <v>0</v>
      </c>
    </row>
    <row r="3588" spans="1:12" x14ac:dyDescent="0.25">
      <c r="A3588" t="s">
        <v>31</v>
      </c>
      <c r="B3588" t="s">
        <v>34</v>
      </c>
      <c r="C3588" t="s">
        <v>36</v>
      </c>
      <c r="G3588" t="s">
        <v>75</v>
      </c>
      <c r="H3588" t="s">
        <v>94</v>
      </c>
      <c r="I3588" t="s">
        <v>104</v>
      </c>
      <c r="J3588" s="2">
        <v>44466</v>
      </c>
      <c r="K3588" s="2">
        <v>44603</v>
      </c>
      <c r="L3588">
        <v>0</v>
      </c>
    </row>
    <row r="3589" spans="1:12" x14ac:dyDescent="0.25">
      <c r="A3589" t="s">
        <v>31</v>
      </c>
      <c r="B3589" t="s">
        <v>34</v>
      </c>
      <c r="C3589" t="s">
        <v>36</v>
      </c>
      <c r="G3589" t="s">
        <v>75</v>
      </c>
      <c r="H3589" t="s">
        <v>94</v>
      </c>
      <c r="I3589" t="s">
        <v>104</v>
      </c>
      <c r="J3589" s="2">
        <v>44465</v>
      </c>
      <c r="K3589" s="2">
        <v>44602</v>
      </c>
      <c r="L3589">
        <v>0</v>
      </c>
    </row>
    <row r="3590" spans="1:12" x14ac:dyDescent="0.25">
      <c r="A3590" t="s">
        <v>31</v>
      </c>
      <c r="B3590" t="s">
        <v>34</v>
      </c>
      <c r="C3590" t="s">
        <v>36</v>
      </c>
      <c r="G3590" t="s">
        <v>75</v>
      </c>
      <c r="H3590" t="s">
        <v>94</v>
      </c>
      <c r="I3590" t="s">
        <v>104</v>
      </c>
      <c r="J3590" s="2">
        <v>44464</v>
      </c>
      <c r="K3590" s="2">
        <v>44601</v>
      </c>
      <c r="L3590">
        <v>0</v>
      </c>
    </row>
    <row r="3591" spans="1:12" x14ac:dyDescent="0.25">
      <c r="A3591" t="s">
        <v>31</v>
      </c>
      <c r="B3591" t="s">
        <v>34</v>
      </c>
      <c r="C3591" t="s">
        <v>36</v>
      </c>
      <c r="G3591" t="s">
        <v>75</v>
      </c>
      <c r="H3591" t="s">
        <v>94</v>
      </c>
      <c r="I3591" t="s">
        <v>104</v>
      </c>
      <c r="J3591" s="2">
        <v>44478</v>
      </c>
      <c r="K3591" s="2">
        <v>44615</v>
      </c>
      <c r="L3591">
        <v>0</v>
      </c>
    </row>
    <row r="3592" spans="1:12" x14ac:dyDescent="0.25">
      <c r="A3592" t="s">
        <v>31</v>
      </c>
      <c r="B3592" t="s">
        <v>34</v>
      </c>
      <c r="C3592" t="s">
        <v>36</v>
      </c>
      <c r="G3592" t="s">
        <v>75</v>
      </c>
      <c r="H3592" t="s">
        <v>94</v>
      </c>
      <c r="I3592" t="s">
        <v>104</v>
      </c>
      <c r="J3592" s="2">
        <v>44463</v>
      </c>
      <c r="K3592" s="2">
        <v>44600</v>
      </c>
      <c r="L3592">
        <v>0</v>
      </c>
    </row>
    <row r="3593" spans="1:12" x14ac:dyDescent="0.25">
      <c r="A3593" t="s">
        <v>31</v>
      </c>
      <c r="B3593" t="s">
        <v>34</v>
      </c>
      <c r="C3593" t="s">
        <v>36</v>
      </c>
      <c r="G3593" t="s">
        <v>75</v>
      </c>
      <c r="H3593" t="s">
        <v>94</v>
      </c>
      <c r="I3593" t="s">
        <v>104</v>
      </c>
      <c r="J3593" s="2">
        <v>44461</v>
      </c>
      <c r="K3593" s="2">
        <v>44598</v>
      </c>
      <c r="L3593">
        <v>0</v>
      </c>
    </row>
    <row r="3594" spans="1:12" x14ac:dyDescent="0.25">
      <c r="A3594" t="s">
        <v>31</v>
      </c>
      <c r="B3594" t="s">
        <v>34</v>
      </c>
      <c r="C3594" t="s">
        <v>36</v>
      </c>
      <c r="G3594" t="s">
        <v>75</v>
      </c>
      <c r="H3594" t="s">
        <v>94</v>
      </c>
      <c r="I3594" t="s">
        <v>104</v>
      </c>
      <c r="J3594" s="2">
        <v>44460</v>
      </c>
      <c r="K3594" s="2">
        <v>44597</v>
      </c>
      <c r="L3594">
        <v>0</v>
      </c>
    </row>
    <row r="3595" spans="1:12" x14ac:dyDescent="0.25">
      <c r="A3595" t="s">
        <v>31</v>
      </c>
      <c r="B3595" t="s">
        <v>34</v>
      </c>
      <c r="C3595" t="s">
        <v>36</v>
      </c>
      <c r="G3595" t="s">
        <v>75</v>
      </c>
      <c r="H3595" t="s">
        <v>94</v>
      </c>
      <c r="I3595" t="s">
        <v>104</v>
      </c>
      <c r="J3595" s="2">
        <v>44459</v>
      </c>
      <c r="K3595" s="2">
        <v>44596</v>
      </c>
      <c r="L3595">
        <v>0</v>
      </c>
    </row>
    <row r="3596" spans="1:12" x14ac:dyDescent="0.25">
      <c r="A3596" t="s">
        <v>31</v>
      </c>
      <c r="B3596" t="s">
        <v>34</v>
      </c>
      <c r="C3596" t="s">
        <v>36</v>
      </c>
      <c r="G3596" t="s">
        <v>75</v>
      </c>
      <c r="H3596" t="s">
        <v>94</v>
      </c>
      <c r="I3596" t="s">
        <v>104</v>
      </c>
      <c r="J3596" s="2">
        <v>44458</v>
      </c>
      <c r="K3596" s="2">
        <v>44595</v>
      </c>
      <c r="L3596">
        <v>0</v>
      </c>
    </row>
    <row r="3597" spans="1:12" x14ac:dyDescent="0.25">
      <c r="A3597" t="s">
        <v>31</v>
      </c>
      <c r="B3597" t="s">
        <v>34</v>
      </c>
      <c r="C3597" t="s">
        <v>36</v>
      </c>
      <c r="G3597" t="s">
        <v>75</v>
      </c>
      <c r="H3597" t="s">
        <v>94</v>
      </c>
      <c r="I3597" t="s">
        <v>104</v>
      </c>
      <c r="J3597" s="2">
        <v>44457</v>
      </c>
      <c r="K3597" s="2">
        <v>44594</v>
      </c>
      <c r="L3597">
        <v>0</v>
      </c>
    </row>
    <row r="3598" spans="1:12" x14ac:dyDescent="0.25">
      <c r="A3598" t="s">
        <v>31</v>
      </c>
      <c r="B3598" t="s">
        <v>34</v>
      </c>
      <c r="C3598" t="s">
        <v>36</v>
      </c>
      <c r="G3598" t="s">
        <v>75</v>
      </c>
      <c r="H3598" t="s">
        <v>94</v>
      </c>
      <c r="I3598" t="s">
        <v>104</v>
      </c>
      <c r="J3598" s="2">
        <v>44456</v>
      </c>
      <c r="K3598" s="2">
        <v>44593</v>
      </c>
      <c r="L3598">
        <v>0</v>
      </c>
    </row>
    <row r="3599" spans="1:12" x14ac:dyDescent="0.25">
      <c r="A3599" t="s">
        <v>31</v>
      </c>
      <c r="B3599" t="s">
        <v>34</v>
      </c>
      <c r="C3599" t="s">
        <v>36</v>
      </c>
      <c r="G3599" t="s">
        <v>75</v>
      </c>
      <c r="H3599" t="s">
        <v>94</v>
      </c>
      <c r="I3599" t="s">
        <v>104</v>
      </c>
      <c r="J3599" s="2">
        <v>44455</v>
      </c>
      <c r="K3599" s="2">
        <v>44592</v>
      </c>
      <c r="L3599">
        <v>0</v>
      </c>
    </row>
    <row r="3600" spans="1:12" x14ac:dyDescent="0.25">
      <c r="A3600" t="s">
        <v>31</v>
      </c>
      <c r="B3600" t="s">
        <v>34</v>
      </c>
      <c r="C3600" t="s">
        <v>36</v>
      </c>
      <c r="G3600" t="s">
        <v>75</v>
      </c>
      <c r="H3600" t="s">
        <v>94</v>
      </c>
      <c r="I3600" t="s">
        <v>104</v>
      </c>
      <c r="J3600" s="2">
        <v>44454</v>
      </c>
      <c r="K3600" s="2">
        <v>44591</v>
      </c>
      <c r="L3600">
        <v>0</v>
      </c>
    </row>
    <row r="3601" spans="1:12" x14ac:dyDescent="0.25">
      <c r="A3601" t="s">
        <v>31</v>
      </c>
      <c r="B3601" t="s">
        <v>34</v>
      </c>
      <c r="C3601" t="s">
        <v>36</v>
      </c>
      <c r="G3601" t="s">
        <v>75</v>
      </c>
      <c r="H3601" t="s">
        <v>94</v>
      </c>
      <c r="I3601" t="s">
        <v>104</v>
      </c>
      <c r="J3601" s="2">
        <v>44453</v>
      </c>
      <c r="K3601" s="2">
        <v>44590</v>
      </c>
      <c r="L3601">
        <v>0</v>
      </c>
    </row>
    <row r="3602" spans="1:12" x14ac:dyDescent="0.25">
      <c r="A3602" t="s">
        <v>31</v>
      </c>
      <c r="B3602" t="s">
        <v>34</v>
      </c>
      <c r="C3602" t="s">
        <v>36</v>
      </c>
      <c r="G3602" t="s">
        <v>75</v>
      </c>
      <c r="H3602" t="s">
        <v>94</v>
      </c>
      <c r="I3602" t="s">
        <v>104</v>
      </c>
      <c r="J3602" s="2">
        <v>44452</v>
      </c>
      <c r="K3602" s="2">
        <v>44589</v>
      </c>
      <c r="L3602">
        <v>0</v>
      </c>
    </row>
    <row r="3603" spans="1:12" x14ac:dyDescent="0.25">
      <c r="A3603" t="s">
        <v>31</v>
      </c>
      <c r="B3603" t="s">
        <v>34</v>
      </c>
      <c r="C3603" t="s">
        <v>36</v>
      </c>
      <c r="G3603" t="s">
        <v>75</v>
      </c>
      <c r="H3603" t="s">
        <v>94</v>
      </c>
      <c r="I3603" t="s">
        <v>104</v>
      </c>
      <c r="J3603" s="2">
        <v>44451</v>
      </c>
      <c r="K3603" s="2">
        <v>44588</v>
      </c>
      <c r="L3603">
        <v>0</v>
      </c>
    </row>
    <row r="3604" spans="1:12" x14ac:dyDescent="0.25">
      <c r="A3604" t="s">
        <v>31</v>
      </c>
      <c r="B3604" t="s">
        <v>34</v>
      </c>
      <c r="C3604" t="s">
        <v>36</v>
      </c>
      <c r="G3604" t="s">
        <v>75</v>
      </c>
      <c r="H3604" t="s">
        <v>94</v>
      </c>
      <c r="I3604" t="s">
        <v>104</v>
      </c>
      <c r="J3604" s="2">
        <v>44450</v>
      </c>
      <c r="K3604" s="2">
        <v>44587</v>
      </c>
      <c r="L3604">
        <v>0</v>
      </c>
    </row>
    <row r="3605" spans="1:12" x14ac:dyDescent="0.25">
      <c r="A3605" t="s">
        <v>31</v>
      </c>
      <c r="B3605" t="s">
        <v>34</v>
      </c>
      <c r="C3605" t="s">
        <v>36</v>
      </c>
      <c r="G3605" t="s">
        <v>75</v>
      </c>
      <c r="H3605" t="s">
        <v>94</v>
      </c>
      <c r="I3605" t="s">
        <v>104</v>
      </c>
      <c r="J3605" s="2">
        <v>44449</v>
      </c>
      <c r="K3605" s="2">
        <v>44586</v>
      </c>
      <c r="L3605">
        <v>0</v>
      </c>
    </row>
    <row r="3606" spans="1:12" x14ac:dyDescent="0.25">
      <c r="A3606" t="s">
        <v>31</v>
      </c>
      <c r="B3606" t="s">
        <v>34</v>
      </c>
      <c r="C3606" t="s">
        <v>36</v>
      </c>
      <c r="G3606" t="s">
        <v>75</v>
      </c>
      <c r="H3606" t="s">
        <v>94</v>
      </c>
      <c r="I3606" t="s">
        <v>104</v>
      </c>
      <c r="J3606" s="2">
        <v>44448</v>
      </c>
      <c r="K3606" s="2">
        <v>44585</v>
      </c>
      <c r="L3606">
        <v>0</v>
      </c>
    </row>
    <row r="3607" spans="1:12" x14ac:dyDescent="0.25">
      <c r="A3607" t="s">
        <v>31</v>
      </c>
      <c r="B3607" t="s">
        <v>34</v>
      </c>
      <c r="C3607" t="s">
        <v>36</v>
      </c>
      <c r="G3607" t="s">
        <v>75</v>
      </c>
      <c r="H3607" t="s">
        <v>94</v>
      </c>
      <c r="I3607" t="s">
        <v>104</v>
      </c>
      <c r="J3607" s="2">
        <v>44462</v>
      </c>
      <c r="K3607" s="2">
        <v>44599</v>
      </c>
      <c r="L3607">
        <v>0</v>
      </c>
    </row>
    <row r="3608" spans="1:12" x14ac:dyDescent="0.25">
      <c r="A3608" t="s">
        <v>31</v>
      </c>
      <c r="B3608" t="s">
        <v>34</v>
      </c>
      <c r="C3608" t="s">
        <v>36</v>
      </c>
      <c r="G3608" t="s">
        <v>75</v>
      </c>
      <c r="H3608" t="s">
        <v>94</v>
      </c>
      <c r="I3608" t="s">
        <v>104</v>
      </c>
      <c r="J3608" s="2">
        <v>44447</v>
      </c>
      <c r="K3608" s="2">
        <v>44584</v>
      </c>
      <c r="L3608">
        <v>0</v>
      </c>
    </row>
    <row r="3609" spans="1:12" x14ac:dyDescent="0.25">
      <c r="A3609" t="s">
        <v>31</v>
      </c>
      <c r="B3609" t="s">
        <v>34</v>
      </c>
      <c r="C3609" t="s">
        <v>36</v>
      </c>
      <c r="G3609" t="s">
        <v>75</v>
      </c>
      <c r="H3609" t="s">
        <v>94</v>
      </c>
      <c r="I3609" t="s">
        <v>104</v>
      </c>
      <c r="J3609" s="2">
        <v>44479</v>
      </c>
      <c r="K3609" s="2">
        <v>44616</v>
      </c>
      <c r="L3609">
        <v>0</v>
      </c>
    </row>
    <row r="3610" spans="1:12" x14ac:dyDescent="0.25">
      <c r="A3610" t="s">
        <v>31</v>
      </c>
      <c r="B3610" t="s">
        <v>34</v>
      </c>
      <c r="C3610" t="s">
        <v>36</v>
      </c>
      <c r="G3610" t="s">
        <v>75</v>
      </c>
      <c r="H3610" t="s">
        <v>94</v>
      </c>
      <c r="I3610" t="s">
        <v>104</v>
      </c>
      <c r="J3610" s="2">
        <v>44481</v>
      </c>
      <c r="K3610" s="2">
        <v>44618</v>
      </c>
      <c r="L3610">
        <v>0</v>
      </c>
    </row>
    <row r="3611" spans="1:12" x14ac:dyDescent="0.25">
      <c r="A3611" t="s">
        <v>31</v>
      </c>
      <c r="B3611" t="s">
        <v>34</v>
      </c>
      <c r="C3611" t="s">
        <v>36</v>
      </c>
      <c r="G3611" t="s">
        <v>75</v>
      </c>
      <c r="H3611" t="s">
        <v>94</v>
      </c>
      <c r="I3611" t="s">
        <v>104</v>
      </c>
      <c r="J3611" s="2">
        <v>44511</v>
      </c>
      <c r="K3611" s="2">
        <v>44648</v>
      </c>
      <c r="L3611">
        <v>0</v>
      </c>
    </row>
    <row r="3612" spans="1:12" x14ac:dyDescent="0.25">
      <c r="A3612" t="s">
        <v>31</v>
      </c>
      <c r="B3612" t="s">
        <v>34</v>
      </c>
      <c r="C3612" t="s">
        <v>36</v>
      </c>
      <c r="G3612" t="s">
        <v>75</v>
      </c>
      <c r="H3612" t="s">
        <v>94</v>
      </c>
      <c r="I3612" t="s">
        <v>104</v>
      </c>
      <c r="J3612" s="2">
        <v>44510</v>
      </c>
      <c r="K3612" s="2">
        <v>44647</v>
      </c>
      <c r="L3612">
        <v>0</v>
      </c>
    </row>
    <row r="3613" spans="1:12" x14ac:dyDescent="0.25">
      <c r="A3613" t="s">
        <v>31</v>
      </c>
      <c r="B3613" t="s">
        <v>34</v>
      </c>
      <c r="C3613" t="s">
        <v>36</v>
      </c>
      <c r="G3613" t="s">
        <v>75</v>
      </c>
      <c r="H3613" t="s">
        <v>94</v>
      </c>
      <c r="I3613" t="s">
        <v>104</v>
      </c>
      <c r="J3613" s="2">
        <v>44509</v>
      </c>
      <c r="K3613" s="2">
        <v>44646</v>
      </c>
      <c r="L3613">
        <v>0</v>
      </c>
    </row>
    <row r="3614" spans="1:12" x14ac:dyDescent="0.25">
      <c r="A3614" t="s">
        <v>31</v>
      </c>
      <c r="B3614" t="s">
        <v>34</v>
      </c>
      <c r="C3614" t="s">
        <v>36</v>
      </c>
      <c r="G3614" t="s">
        <v>75</v>
      </c>
      <c r="H3614" t="s">
        <v>94</v>
      </c>
      <c r="I3614" t="s">
        <v>104</v>
      </c>
      <c r="J3614" s="2">
        <v>44508</v>
      </c>
      <c r="K3614" s="2">
        <v>44645</v>
      </c>
      <c r="L3614">
        <v>0</v>
      </c>
    </row>
    <row r="3615" spans="1:12" x14ac:dyDescent="0.25">
      <c r="A3615" t="s">
        <v>31</v>
      </c>
      <c r="B3615" t="s">
        <v>34</v>
      </c>
      <c r="C3615" t="s">
        <v>36</v>
      </c>
      <c r="G3615" t="s">
        <v>75</v>
      </c>
      <c r="H3615" t="s">
        <v>94</v>
      </c>
      <c r="I3615" t="s">
        <v>104</v>
      </c>
      <c r="J3615" s="2">
        <v>44507</v>
      </c>
      <c r="K3615" s="2">
        <v>44644</v>
      </c>
      <c r="L3615">
        <v>0</v>
      </c>
    </row>
    <row r="3616" spans="1:12" x14ac:dyDescent="0.25">
      <c r="A3616" t="s">
        <v>31</v>
      </c>
      <c r="B3616" t="s">
        <v>34</v>
      </c>
      <c r="C3616" t="s">
        <v>36</v>
      </c>
      <c r="G3616" t="s">
        <v>75</v>
      </c>
      <c r="H3616" t="s">
        <v>94</v>
      </c>
      <c r="I3616" t="s">
        <v>104</v>
      </c>
      <c r="J3616" s="2">
        <v>44506</v>
      </c>
      <c r="K3616" s="2">
        <v>44643</v>
      </c>
      <c r="L3616">
        <v>0</v>
      </c>
    </row>
    <row r="3617" spans="1:12" x14ac:dyDescent="0.25">
      <c r="A3617" t="s">
        <v>31</v>
      </c>
      <c r="B3617" t="s">
        <v>34</v>
      </c>
      <c r="C3617" t="s">
        <v>36</v>
      </c>
      <c r="G3617" t="s">
        <v>75</v>
      </c>
      <c r="H3617" t="s">
        <v>94</v>
      </c>
      <c r="I3617" t="s">
        <v>104</v>
      </c>
      <c r="J3617" s="2">
        <v>44505</v>
      </c>
      <c r="K3617" s="2">
        <v>44642</v>
      </c>
      <c r="L3617">
        <v>0</v>
      </c>
    </row>
    <row r="3618" spans="1:12" x14ac:dyDescent="0.25">
      <c r="A3618" t="s">
        <v>31</v>
      </c>
      <c r="B3618" t="s">
        <v>34</v>
      </c>
      <c r="C3618" t="s">
        <v>36</v>
      </c>
      <c r="G3618" t="s">
        <v>75</v>
      </c>
      <c r="H3618" t="s">
        <v>94</v>
      </c>
      <c r="I3618" t="s">
        <v>104</v>
      </c>
      <c r="J3618" s="2">
        <v>44504</v>
      </c>
      <c r="K3618" s="2">
        <v>44641</v>
      </c>
      <c r="L3618">
        <v>0</v>
      </c>
    </row>
    <row r="3619" spans="1:12" x14ac:dyDescent="0.25">
      <c r="A3619" t="s">
        <v>31</v>
      </c>
      <c r="B3619" t="s">
        <v>34</v>
      </c>
      <c r="C3619" t="s">
        <v>36</v>
      </c>
      <c r="G3619" t="s">
        <v>75</v>
      </c>
      <c r="H3619" t="s">
        <v>94</v>
      </c>
      <c r="I3619" t="s">
        <v>104</v>
      </c>
      <c r="J3619" s="2">
        <v>44503</v>
      </c>
      <c r="K3619" s="2">
        <v>44640</v>
      </c>
      <c r="L3619">
        <v>0</v>
      </c>
    </row>
    <row r="3620" spans="1:12" x14ac:dyDescent="0.25">
      <c r="A3620" t="s">
        <v>31</v>
      </c>
      <c r="B3620" t="s">
        <v>34</v>
      </c>
      <c r="C3620" t="s">
        <v>36</v>
      </c>
      <c r="G3620" t="s">
        <v>75</v>
      </c>
      <c r="H3620" t="s">
        <v>94</v>
      </c>
      <c r="I3620" t="s">
        <v>104</v>
      </c>
      <c r="J3620" s="2">
        <v>44502</v>
      </c>
      <c r="K3620" s="2">
        <v>44639</v>
      </c>
      <c r="L3620">
        <v>17.97879550343589</v>
      </c>
    </row>
    <row r="3621" spans="1:12" x14ac:dyDescent="0.25">
      <c r="A3621" t="s">
        <v>31</v>
      </c>
      <c r="B3621" t="s">
        <v>34</v>
      </c>
      <c r="C3621" t="s">
        <v>36</v>
      </c>
      <c r="G3621" t="s">
        <v>75</v>
      </c>
      <c r="H3621" t="s">
        <v>94</v>
      </c>
      <c r="I3621" t="s">
        <v>104</v>
      </c>
      <c r="J3621" s="2">
        <v>44501</v>
      </c>
      <c r="K3621" s="2">
        <v>44638</v>
      </c>
      <c r="L3621">
        <v>50.738296798622777</v>
      </c>
    </row>
    <row r="3622" spans="1:12" x14ac:dyDescent="0.25">
      <c r="A3622" t="s">
        <v>31</v>
      </c>
      <c r="B3622" t="s">
        <v>34</v>
      </c>
      <c r="C3622" t="s">
        <v>36</v>
      </c>
      <c r="G3622" t="s">
        <v>75</v>
      </c>
      <c r="H3622" t="s">
        <v>94</v>
      </c>
      <c r="I3622" t="s">
        <v>104</v>
      </c>
      <c r="J3622" s="2">
        <v>44500</v>
      </c>
      <c r="K3622" s="2">
        <v>44637</v>
      </c>
      <c r="L3622">
        <v>110.43</v>
      </c>
    </row>
    <row r="3623" spans="1:12" x14ac:dyDescent="0.25">
      <c r="A3623" t="s">
        <v>31</v>
      </c>
      <c r="B3623" t="s">
        <v>34</v>
      </c>
      <c r="C3623" t="s">
        <v>36</v>
      </c>
      <c r="G3623" t="s">
        <v>75</v>
      </c>
      <c r="H3623" t="s">
        <v>94</v>
      </c>
      <c r="I3623" t="s">
        <v>104</v>
      </c>
      <c r="J3623" s="2">
        <v>44499</v>
      </c>
      <c r="K3623" s="2">
        <v>44636</v>
      </c>
      <c r="L3623">
        <v>110.43</v>
      </c>
    </row>
    <row r="3624" spans="1:12" x14ac:dyDescent="0.25">
      <c r="A3624" t="s">
        <v>31</v>
      </c>
      <c r="B3624" t="s">
        <v>34</v>
      </c>
      <c r="C3624" t="s">
        <v>36</v>
      </c>
      <c r="G3624" t="s">
        <v>75</v>
      </c>
      <c r="H3624" t="s">
        <v>94</v>
      </c>
      <c r="I3624" t="s">
        <v>104</v>
      </c>
      <c r="J3624" s="2">
        <v>44498</v>
      </c>
      <c r="K3624" s="2">
        <v>44635</v>
      </c>
      <c r="L3624">
        <v>110.43</v>
      </c>
    </row>
    <row r="3625" spans="1:12" x14ac:dyDescent="0.25">
      <c r="A3625" t="s">
        <v>31</v>
      </c>
      <c r="B3625" t="s">
        <v>34</v>
      </c>
      <c r="C3625" t="s">
        <v>36</v>
      </c>
      <c r="G3625" t="s">
        <v>75</v>
      </c>
      <c r="H3625" t="s">
        <v>94</v>
      </c>
      <c r="I3625" t="s">
        <v>104</v>
      </c>
      <c r="J3625" s="2">
        <v>44480</v>
      </c>
      <c r="K3625" s="2">
        <v>44617</v>
      </c>
      <c r="L3625">
        <v>0</v>
      </c>
    </row>
    <row r="3626" spans="1:12" x14ac:dyDescent="0.25">
      <c r="A3626" t="s">
        <v>31</v>
      </c>
      <c r="B3626" t="s">
        <v>34</v>
      </c>
      <c r="C3626" t="s">
        <v>36</v>
      </c>
      <c r="G3626" t="s">
        <v>75</v>
      </c>
      <c r="H3626" t="s">
        <v>94</v>
      </c>
      <c r="I3626" t="s">
        <v>104</v>
      </c>
      <c r="J3626" s="2">
        <v>44497</v>
      </c>
      <c r="K3626" s="2">
        <v>44634</v>
      </c>
      <c r="L3626">
        <v>110.43</v>
      </c>
    </row>
    <row r="3627" spans="1:12" x14ac:dyDescent="0.25">
      <c r="A3627" t="s">
        <v>31</v>
      </c>
      <c r="B3627" t="s">
        <v>34</v>
      </c>
      <c r="C3627" t="s">
        <v>36</v>
      </c>
      <c r="G3627" t="s">
        <v>75</v>
      </c>
      <c r="H3627" t="s">
        <v>94</v>
      </c>
      <c r="I3627" t="s">
        <v>104</v>
      </c>
      <c r="J3627" s="2">
        <v>44495</v>
      </c>
      <c r="K3627" s="2">
        <v>44632</v>
      </c>
      <c r="L3627">
        <v>110.43</v>
      </c>
    </row>
    <row r="3628" spans="1:12" x14ac:dyDescent="0.25">
      <c r="A3628" t="s">
        <v>31</v>
      </c>
      <c r="B3628" t="s">
        <v>34</v>
      </c>
      <c r="C3628" t="s">
        <v>36</v>
      </c>
      <c r="G3628" t="s">
        <v>75</v>
      </c>
      <c r="H3628" t="s">
        <v>94</v>
      </c>
      <c r="I3628" t="s">
        <v>104</v>
      </c>
      <c r="J3628" s="2">
        <v>44494</v>
      </c>
      <c r="K3628" s="2">
        <v>44631</v>
      </c>
      <c r="L3628">
        <v>110.43</v>
      </c>
    </row>
    <row r="3629" spans="1:12" x14ac:dyDescent="0.25">
      <c r="A3629" t="s">
        <v>31</v>
      </c>
      <c r="B3629" t="s">
        <v>34</v>
      </c>
      <c r="C3629" t="s">
        <v>36</v>
      </c>
      <c r="G3629" t="s">
        <v>75</v>
      </c>
      <c r="H3629" t="s">
        <v>94</v>
      </c>
      <c r="I3629" t="s">
        <v>104</v>
      </c>
      <c r="J3629" s="2">
        <v>44493</v>
      </c>
      <c r="K3629" s="2">
        <v>44630</v>
      </c>
      <c r="L3629">
        <v>110.43</v>
      </c>
    </row>
    <row r="3630" spans="1:12" x14ac:dyDescent="0.25">
      <c r="A3630" t="s">
        <v>31</v>
      </c>
      <c r="B3630" t="s">
        <v>34</v>
      </c>
      <c r="C3630" t="s">
        <v>36</v>
      </c>
      <c r="G3630" t="s">
        <v>75</v>
      </c>
      <c r="H3630" t="s">
        <v>94</v>
      </c>
      <c r="I3630" t="s">
        <v>104</v>
      </c>
      <c r="J3630" s="2">
        <v>44492</v>
      </c>
      <c r="K3630" s="2">
        <v>44629</v>
      </c>
      <c r="L3630">
        <v>110.43</v>
      </c>
    </row>
    <row r="3631" spans="1:12" x14ac:dyDescent="0.25">
      <c r="A3631" t="s">
        <v>31</v>
      </c>
      <c r="B3631" t="s">
        <v>34</v>
      </c>
      <c r="C3631" t="s">
        <v>36</v>
      </c>
      <c r="G3631" t="s">
        <v>75</v>
      </c>
      <c r="H3631" t="s">
        <v>94</v>
      </c>
      <c r="I3631" t="s">
        <v>104</v>
      </c>
      <c r="J3631" s="2">
        <v>44491</v>
      </c>
      <c r="K3631" s="2">
        <v>44628</v>
      </c>
      <c r="L3631">
        <v>110.43</v>
      </c>
    </row>
    <row r="3632" spans="1:12" x14ac:dyDescent="0.25">
      <c r="A3632" t="s">
        <v>31</v>
      </c>
      <c r="B3632" t="s">
        <v>34</v>
      </c>
      <c r="C3632" t="s">
        <v>36</v>
      </c>
      <c r="G3632" t="s">
        <v>75</v>
      </c>
      <c r="H3632" t="s">
        <v>94</v>
      </c>
      <c r="I3632" t="s">
        <v>104</v>
      </c>
      <c r="J3632" s="2">
        <v>44490</v>
      </c>
      <c r="K3632" s="2">
        <v>44627</v>
      </c>
      <c r="L3632">
        <v>110.43</v>
      </c>
    </row>
    <row r="3633" spans="1:12" x14ac:dyDescent="0.25">
      <c r="A3633" t="s">
        <v>31</v>
      </c>
      <c r="B3633" t="s">
        <v>34</v>
      </c>
      <c r="C3633" t="s">
        <v>36</v>
      </c>
      <c r="G3633" t="s">
        <v>75</v>
      </c>
      <c r="H3633" t="s">
        <v>94</v>
      </c>
      <c r="I3633" t="s">
        <v>104</v>
      </c>
      <c r="J3633" s="2">
        <v>44489</v>
      </c>
      <c r="K3633" s="2">
        <v>44626</v>
      </c>
      <c r="L3633">
        <v>110.43</v>
      </c>
    </row>
    <row r="3634" spans="1:12" x14ac:dyDescent="0.25">
      <c r="A3634" t="s">
        <v>31</v>
      </c>
      <c r="B3634" t="s">
        <v>34</v>
      </c>
      <c r="C3634" t="s">
        <v>36</v>
      </c>
      <c r="G3634" t="s">
        <v>75</v>
      </c>
      <c r="H3634" t="s">
        <v>94</v>
      </c>
      <c r="I3634" t="s">
        <v>104</v>
      </c>
      <c r="J3634" s="2">
        <v>44488</v>
      </c>
      <c r="K3634" s="2">
        <v>44625</v>
      </c>
      <c r="L3634">
        <v>110.43</v>
      </c>
    </row>
    <row r="3635" spans="1:12" x14ac:dyDescent="0.25">
      <c r="A3635" t="s">
        <v>31</v>
      </c>
      <c r="B3635" t="s">
        <v>34</v>
      </c>
      <c r="C3635" t="s">
        <v>36</v>
      </c>
      <c r="G3635" t="s">
        <v>75</v>
      </c>
      <c r="H3635" t="s">
        <v>94</v>
      </c>
      <c r="I3635" t="s">
        <v>104</v>
      </c>
      <c r="J3635" s="2">
        <v>44487</v>
      </c>
      <c r="K3635" s="2">
        <v>44624</v>
      </c>
      <c r="L3635">
        <v>110.43</v>
      </c>
    </row>
    <row r="3636" spans="1:12" x14ac:dyDescent="0.25">
      <c r="A3636" t="s">
        <v>31</v>
      </c>
      <c r="B3636" t="s">
        <v>34</v>
      </c>
      <c r="C3636" t="s">
        <v>36</v>
      </c>
      <c r="G3636" t="s">
        <v>75</v>
      </c>
      <c r="H3636" t="s">
        <v>94</v>
      </c>
      <c r="I3636" t="s">
        <v>104</v>
      </c>
      <c r="J3636" s="2">
        <v>44486</v>
      </c>
      <c r="K3636" s="2">
        <v>44623</v>
      </c>
      <c r="L3636">
        <v>110.43</v>
      </c>
    </row>
    <row r="3637" spans="1:12" x14ac:dyDescent="0.25">
      <c r="A3637" t="s">
        <v>31</v>
      </c>
      <c r="B3637" t="s">
        <v>34</v>
      </c>
      <c r="C3637" t="s">
        <v>36</v>
      </c>
      <c r="G3637" t="s">
        <v>75</v>
      </c>
      <c r="H3637" t="s">
        <v>94</v>
      </c>
      <c r="I3637" t="s">
        <v>104</v>
      </c>
      <c r="J3637" s="2">
        <v>44485</v>
      </c>
      <c r="K3637" s="2">
        <v>44622</v>
      </c>
      <c r="L3637">
        <v>92.451204496564131</v>
      </c>
    </row>
    <row r="3638" spans="1:12" x14ac:dyDescent="0.25">
      <c r="A3638" t="s">
        <v>31</v>
      </c>
      <c r="B3638" t="s">
        <v>34</v>
      </c>
      <c r="C3638" t="s">
        <v>36</v>
      </c>
      <c r="G3638" t="s">
        <v>75</v>
      </c>
      <c r="H3638" t="s">
        <v>94</v>
      </c>
      <c r="I3638" t="s">
        <v>104</v>
      </c>
      <c r="J3638" s="2">
        <v>44484</v>
      </c>
      <c r="K3638" s="2">
        <v>44621</v>
      </c>
      <c r="L3638">
        <v>59.691703201377237</v>
      </c>
    </row>
    <row r="3639" spans="1:12" x14ac:dyDescent="0.25">
      <c r="A3639" t="s">
        <v>31</v>
      </c>
      <c r="B3639" t="s">
        <v>34</v>
      </c>
      <c r="C3639" t="s">
        <v>36</v>
      </c>
      <c r="G3639" t="s">
        <v>75</v>
      </c>
      <c r="H3639" t="s">
        <v>94</v>
      </c>
      <c r="I3639" t="s">
        <v>104</v>
      </c>
      <c r="J3639" s="2">
        <v>44483</v>
      </c>
      <c r="K3639" s="2">
        <v>44620</v>
      </c>
      <c r="L3639">
        <v>0</v>
      </c>
    </row>
    <row r="3640" spans="1:12" x14ac:dyDescent="0.25">
      <c r="A3640" t="s">
        <v>31</v>
      </c>
      <c r="B3640" t="s">
        <v>34</v>
      </c>
      <c r="C3640" t="s">
        <v>36</v>
      </c>
      <c r="G3640" t="s">
        <v>75</v>
      </c>
      <c r="H3640" t="s">
        <v>94</v>
      </c>
      <c r="I3640" t="s">
        <v>104</v>
      </c>
      <c r="J3640" s="2">
        <v>44482</v>
      </c>
      <c r="K3640" s="2">
        <v>44619</v>
      </c>
      <c r="L3640">
        <v>0</v>
      </c>
    </row>
    <row r="3641" spans="1:12" x14ac:dyDescent="0.25">
      <c r="A3641" t="s">
        <v>31</v>
      </c>
      <c r="B3641" t="s">
        <v>34</v>
      </c>
      <c r="C3641" t="s">
        <v>36</v>
      </c>
      <c r="G3641" t="s">
        <v>75</v>
      </c>
      <c r="H3641" t="s">
        <v>94</v>
      </c>
      <c r="I3641" t="s">
        <v>104</v>
      </c>
      <c r="J3641" s="2">
        <v>44496</v>
      </c>
      <c r="K3641" s="2">
        <v>44633</v>
      </c>
      <c r="L3641">
        <v>110.43</v>
      </c>
    </row>
    <row r="3642" spans="1:12" x14ac:dyDescent="0.25">
      <c r="A3642" t="s">
        <v>31</v>
      </c>
      <c r="B3642" t="s">
        <v>34</v>
      </c>
      <c r="C3642" t="s">
        <v>36</v>
      </c>
      <c r="G3642" t="s">
        <v>75</v>
      </c>
      <c r="H3642" t="s">
        <v>94</v>
      </c>
      <c r="I3642" t="s">
        <v>104</v>
      </c>
      <c r="J3642" s="2">
        <v>44446</v>
      </c>
      <c r="K3642" s="2">
        <v>44583</v>
      </c>
      <c r="L3642">
        <v>0</v>
      </c>
    </row>
    <row r="3643" spans="1:12" x14ac:dyDescent="0.25">
      <c r="A3643" t="s">
        <v>31</v>
      </c>
      <c r="B3643" t="s">
        <v>34</v>
      </c>
      <c r="C3643" t="s">
        <v>36</v>
      </c>
      <c r="G3643" t="s">
        <v>75</v>
      </c>
      <c r="H3643" t="s">
        <v>94</v>
      </c>
      <c r="I3643" t="s">
        <v>104</v>
      </c>
      <c r="J3643" s="2">
        <v>44444</v>
      </c>
      <c r="K3643" s="2">
        <v>44581</v>
      </c>
      <c r="L3643">
        <v>0</v>
      </c>
    </row>
    <row r="3644" spans="1:12" x14ac:dyDescent="0.25">
      <c r="A3644" t="s">
        <v>31</v>
      </c>
      <c r="B3644" t="s">
        <v>34</v>
      </c>
      <c r="C3644" t="s">
        <v>36</v>
      </c>
      <c r="G3644" t="s">
        <v>75</v>
      </c>
      <c r="H3644" t="s">
        <v>94</v>
      </c>
      <c r="I3644" t="s">
        <v>104</v>
      </c>
      <c r="J3644" s="2">
        <v>44443</v>
      </c>
      <c r="K3644" s="2">
        <v>44580</v>
      </c>
      <c r="L3644">
        <v>0</v>
      </c>
    </row>
    <row r="3645" spans="1:12" x14ac:dyDescent="0.25">
      <c r="A3645" t="s">
        <v>31</v>
      </c>
      <c r="B3645" t="s">
        <v>34</v>
      </c>
      <c r="C3645" t="s">
        <v>36</v>
      </c>
      <c r="G3645" t="s">
        <v>75</v>
      </c>
      <c r="H3645" t="s">
        <v>94</v>
      </c>
      <c r="I3645" t="s">
        <v>104</v>
      </c>
      <c r="J3645" s="2">
        <v>44407</v>
      </c>
      <c r="K3645" s="2">
        <v>44544</v>
      </c>
      <c r="L3645">
        <v>0</v>
      </c>
    </row>
    <row r="3646" spans="1:12" x14ac:dyDescent="0.25">
      <c r="A3646" t="s">
        <v>31</v>
      </c>
      <c r="B3646" t="s">
        <v>34</v>
      </c>
      <c r="C3646" t="s">
        <v>36</v>
      </c>
      <c r="G3646" t="s">
        <v>75</v>
      </c>
      <c r="H3646" t="s">
        <v>94</v>
      </c>
      <c r="I3646" t="s">
        <v>104</v>
      </c>
      <c r="J3646" s="2">
        <v>44406</v>
      </c>
      <c r="K3646" s="2">
        <v>44543</v>
      </c>
      <c r="L3646">
        <v>0</v>
      </c>
    </row>
    <row r="3647" spans="1:12" x14ac:dyDescent="0.25">
      <c r="A3647" t="s">
        <v>31</v>
      </c>
      <c r="B3647" t="s">
        <v>34</v>
      </c>
      <c r="C3647" t="s">
        <v>36</v>
      </c>
      <c r="G3647" t="s">
        <v>75</v>
      </c>
      <c r="H3647" t="s">
        <v>94</v>
      </c>
      <c r="I3647" t="s">
        <v>104</v>
      </c>
      <c r="J3647" s="2">
        <v>44405</v>
      </c>
      <c r="K3647" s="2">
        <v>44542</v>
      </c>
      <c r="L3647">
        <v>0</v>
      </c>
    </row>
    <row r="3648" spans="1:12" x14ac:dyDescent="0.25">
      <c r="A3648" t="s">
        <v>31</v>
      </c>
      <c r="B3648" t="s">
        <v>34</v>
      </c>
      <c r="C3648" t="s">
        <v>36</v>
      </c>
      <c r="G3648" t="s">
        <v>75</v>
      </c>
      <c r="H3648" t="s">
        <v>94</v>
      </c>
      <c r="I3648" t="s">
        <v>104</v>
      </c>
      <c r="J3648" s="2">
        <v>44404</v>
      </c>
      <c r="K3648" s="2">
        <v>44541</v>
      </c>
      <c r="L3648">
        <v>0</v>
      </c>
    </row>
    <row r="3649" spans="1:12" x14ac:dyDescent="0.25">
      <c r="A3649" t="s">
        <v>31</v>
      </c>
      <c r="B3649" t="s">
        <v>34</v>
      </c>
      <c r="C3649" t="s">
        <v>36</v>
      </c>
      <c r="G3649" t="s">
        <v>75</v>
      </c>
      <c r="H3649" t="s">
        <v>94</v>
      </c>
      <c r="I3649" t="s">
        <v>104</v>
      </c>
      <c r="J3649" s="2">
        <v>44403</v>
      </c>
      <c r="K3649" s="2">
        <v>44540</v>
      </c>
      <c r="L3649">
        <v>0</v>
      </c>
    </row>
    <row r="3650" spans="1:12" x14ac:dyDescent="0.25">
      <c r="A3650" t="s">
        <v>31</v>
      </c>
      <c r="B3650" t="s">
        <v>34</v>
      </c>
      <c r="C3650" t="s">
        <v>36</v>
      </c>
      <c r="G3650" t="s">
        <v>75</v>
      </c>
      <c r="H3650" t="s">
        <v>94</v>
      </c>
      <c r="I3650" t="s">
        <v>104</v>
      </c>
      <c r="J3650" s="2">
        <v>44402</v>
      </c>
      <c r="K3650" s="2">
        <v>44539</v>
      </c>
      <c r="L3650">
        <v>0</v>
      </c>
    </row>
    <row r="3651" spans="1:12" x14ac:dyDescent="0.25">
      <c r="A3651" t="s">
        <v>31</v>
      </c>
      <c r="B3651" t="s">
        <v>34</v>
      </c>
      <c r="C3651" t="s">
        <v>36</v>
      </c>
      <c r="G3651" t="s">
        <v>75</v>
      </c>
      <c r="H3651" t="s">
        <v>94</v>
      </c>
      <c r="I3651" t="s">
        <v>104</v>
      </c>
      <c r="J3651" s="2">
        <v>44401</v>
      </c>
      <c r="K3651" s="2">
        <v>44538</v>
      </c>
      <c r="L3651">
        <v>0</v>
      </c>
    </row>
    <row r="3652" spans="1:12" x14ac:dyDescent="0.25">
      <c r="A3652" t="s">
        <v>31</v>
      </c>
      <c r="B3652" t="s">
        <v>34</v>
      </c>
      <c r="C3652" t="s">
        <v>36</v>
      </c>
      <c r="G3652" t="s">
        <v>75</v>
      </c>
      <c r="H3652" t="s">
        <v>94</v>
      </c>
      <c r="I3652" t="s">
        <v>104</v>
      </c>
      <c r="J3652" s="2">
        <v>44400</v>
      </c>
      <c r="K3652" s="2">
        <v>44537</v>
      </c>
      <c r="L3652">
        <v>0</v>
      </c>
    </row>
    <row r="3653" spans="1:12" x14ac:dyDescent="0.25">
      <c r="A3653" t="s">
        <v>31</v>
      </c>
      <c r="B3653" t="s">
        <v>34</v>
      </c>
      <c r="C3653" t="s">
        <v>36</v>
      </c>
      <c r="G3653" t="s">
        <v>75</v>
      </c>
      <c r="H3653" t="s">
        <v>94</v>
      </c>
      <c r="I3653" t="s">
        <v>104</v>
      </c>
      <c r="J3653" s="2">
        <v>44399</v>
      </c>
      <c r="K3653" s="2">
        <v>44536</v>
      </c>
      <c r="L3653">
        <v>0</v>
      </c>
    </row>
    <row r="3654" spans="1:12" x14ac:dyDescent="0.25">
      <c r="A3654" t="s">
        <v>31</v>
      </c>
      <c r="B3654" t="s">
        <v>34</v>
      </c>
      <c r="C3654" t="s">
        <v>36</v>
      </c>
      <c r="G3654" t="s">
        <v>75</v>
      </c>
      <c r="H3654" t="s">
        <v>94</v>
      </c>
      <c r="I3654" t="s">
        <v>104</v>
      </c>
      <c r="J3654" s="2">
        <v>44398</v>
      </c>
      <c r="K3654" s="2">
        <v>44535</v>
      </c>
      <c r="L3654">
        <v>0</v>
      </c>
    </row>
    <row r="3655" spans="1:12" x14ac:dyDescent="0.25">
      <c r="A3655" t="s">
        <v>31</v>
      </c>
      <c r="B3655" t="s">
        <v>34</v>
      </c>
      <c r="C3655" t="s">
        <v>36</v>
      </c>
      <c r="G3655" t="s">
        <v>75</v>
      </c>
      <c r="H3655" t="s">
        <v>94</v>
      </c>
      <c r="I3655" t="s">
        <v>104</v>
      </c>
      <c r="J3655" s="2">
        <v>44397</v>
      </c>
      <c r="K3655" s="2">
        <v>44534</v>
      </c>
      <c r="L3655">
        <v>0</v>
      </c>
    </row>
    <row r="3656" spans="1:12" x14ac:dyDescent="0.25">
      <c r="A3656" t="s">
        <v>31</v>
      </c>
      <c r="B3656" t="s">
        <v>34</v>
      </c>
      <c r="C3656" t="s">
        <v>36</v>
      </c>
      <c r="G3656" t="s">
        <v>75</v>
      </c>
      <c r="H3656" t="s">
        <v>94</v>
      </c>
      <c r="I3656" t="s">
        <v>104</v>
      </c>
      <c r="J3656" s="2">
        <v>44396</v>
      </c>
      <c r="K3656" s="2">
        <v>44533</v>
      </c>
      <c r="L3656">
        <v>0</v>
      </c>
    </row>
    <row r="3657" spans="1:12" x14ac:dyDescent="0.25">
      <c r="A3657" t="s">
        <v>31</v>
      </c>
      <c r="B3657" t="s">
        <v>34</v>
      </c>
      <c r="C3657" t="s">
        <v>36</v>
      </c>
      <c r="G3657" t="s">
        <v>75</v>
      </c>
      <c r="H3657" t="s">
        <v>94</v>
      </c>
      <c r="I3657" t="s">
        <v>104</v>
      </c>
      <c r="J3657" s="2">
        <v>44395</v>
      </c>
      <c r="K3657" s="2">
        <v>44532</v>
      </c>
      <c r="L3657">
        <v>0</v>
      </c>
    </row>
    <row r="3658" spans="1:12" x14ac:dyDescent="0.25">
      <c r="A3658" t="s">
        <v>31</v>
      </c>
      <c r="B3658" t="s">
        <v>34</v>
      </c>
      <c r="C3658" t="s">
        <v>36</v>
      </c>
      <c r="G3658" t="s">
        <v>75</v>
      </c>
      <c r="H3658" t="s">
        <v>94</v>
      </c>
      <c r="I3658" t="s">
        <v>104</v>
      </c>
      <c r="J3658" s="2">
        <v>44394</v>
      </c>
      <c r="K3658" s="2">
        <v>44531</v>
      </c>
      <c r="L3658">
        <v>0</v>
      </c>
    </row>
    <row r="3659" spans="1:12" x14ac:dyDescent="0.25">
      <c r="A3659" t="s">
        <v>31</v>
      </c>
      <c r="B3659" t="s">
        <v>34</v>
      </c>
      <c r="C3659" t="s">
        <v>36</v>
      </c>
      <c r="G3659" t="s">
        <v>75</v>
      </c>
      <c r="H3659" t="s">
        <v>94</v>
      </c>
      <c r="I3659" t="s">
        <v>104</v>
      </c>
      <c r="J3659" s="2">
        <v>44408</v>
      </c>
      <c r="K3659" s="2">
        <v>44545</v>
      </c>
      <c r="L3659">
        <v>0</v>
      </c>
    </row>
    <row r="3660" spans="1:12" x14ac:dyDescent="0.25">
      <c r="A3660" t="s">
        <v>31</v>
      </c>
      <c r="B3660" t="s">
        <v>34</v>
      </c>
      <c r="C3660" t="s">
        <v>36</v>
      </c>
      <c r="G3660" t="s">
        <v>75</v>
      </c>
      <c r="H3660" t="s">
        <v>94</v>
      </c>
      <c r="I3660" t="s">
        <v>104</v>
      </c>
      <c r="J3660" s="2">
        <v>44393</v>
      </c>
      <c r="K3660" s="2">
        <v>44530</v>
      </c>
      <c r="L3660">
        <v>0</v>
      </c>
    </row>
    <row r="3661" spans="1:12" x14ac:dyDescent="0.25">
      <c r="A3661" t="s">
        <v>31</v>
      </c>
      <c r="B3661" t="s">
        <v>34</v>
      </c>
      <c r="C3661" t="s">
        <v>36</v>
      </c>
      <c r="G3661" t="s">
        <v>75</v>
      </c>
      <c r="H3661" t="s">
        <v>94</v>
      </c>
      <c r="I3661" t="s">
        <v>104</v>
      </c>
      <c r="J3661" s="2">
        <v>44391</v>
      </c>
      <c r="K3661" s="2">
        <v>44528</v>
      </c>
      <c r="L3661">
        <v>0</v>
      </c>
    </row>
    <row r="3662" spans="1:12" x14ac:dyDescent="0.25">
      <c r="A3662" t="s">
        <v>31</v>
      </c>
      <c r="B3662" t="s">
        <v>34</v>
      </c>
      <c r="C3662" t="s">
        <v>36</v>
      </c>
      <c r="G3662" t="s">
        <v>75</v>
      </c>
      <c r="H3662" t="s">
        <v>94</v>
      </c>
      <c r="I3662" t="s">
        <v>104</v>
      </c>
      <c r="J3662" s="2">
        <v>44390</v>
      </c>
      <c r="K3662" s="2">
        <v>44527</v>
      </c>
      <c r="L3662">
        <v>0</v>
      </c>
    </row>
    <row r="3663" spans="1:12" x14ac:dyDescent="0.25">
      <c r="A3663" t="s">
        <v>31</v>
      </c>
      <c r="B3663" t="s">
        <v>34</v>
      </c>
      <c r="C3663" t="s">
        <v>36</v>
      </c>
      <c r="G3663" t="s">
        <v>75</v>
      </c>
      <c r="H3663" t="s">
        <v>94</v>
      </c>
      <c r="I3663" t="s">
        <v>104</v>
      </c>
      <c r="J3663" s="2">
        <v>44389</v>
      </c>
      <c r="K3663" s="2">
        <v>44526</v>
      </c>
      <c r="L3663">
        <v>0</v>
      </c>
    </row>
    <row r="3664" spans="1:12" x14ac:dyDescent="0.25">
      <c r="A3664" t="s">
        <v>31</v>
      </c>
      <c r="B3664" t="s">
        <v>34</v>
      </c>
      <c r="C3664" t="s">
        <v>36</v>
      </c>
      <c r="G3664" t="s">
        <v>75</v>
      </c>
      <c r="H3664" t="s">
        <v>94</v>
      </c>
      <c r="I3664" t="s">
        <v>104</v>
      </c>
      <c r="J3664" s="2">
        <v>44388</v>
      </c>
      <c r="K3664" s="2">
        <v>44525</v>
      </c>
      <c r="L3664">
        <v>0</v>
      </c>
    </row>
    <row r="3665" spans="1:12" x14ac:dyDescent="0.25">
      <c r="A3665" t="s">
        <v>31</v>
      </c>
      <c r="B3665" t="s">
        <v>34</v>
      </c>
      <c r="C3665" t="s">
        <v>36</v>
      </c>
      <c r="G3665" t="s">
        <v>75</v>
      </c>
      <c r="H3665" t="s">
        <v>94</v>
      </c>
      <c r="I3665" t="s">
        <v>104</v>
      </c>
      <c r="J3665" s="2">
        <v>44387</v>
      </c>
      <c r="K3665" s="2">
        <v>44524</v>
      </c>
      <c r="L3665">
        <v>0</v>
      </c>
    </row>
    <row r="3666" spans="1:12" x14ac:dyDescent="0.25">
      <c r="A3666" t="s">
        <v>31</v>
      </c>
      <c r="B3666" t="s">
        <v>34</v>
      </c>
      <c r="C3666" t="s">
        <v>36</v>
      </c>
      <c r="G3666" t="s">
        <v>75</v>
      </c>
      <c r="H3666" t="s">
        <v>94</v>
      </c>
      <c r="I3666" t="s">
        <v>104</v>
      </c>
      <c r="J3666" s="2">
        <v>44386</v>
      </c>
      <c r="K3666" s="2">
        <v>44523</v>
      </c>
      <c r="L3666">
        <v>0</v>
      </c>
    </row>
    <row r="3667" spans="1:12" x14ac:dyDescent="0.25">
      <c r="A3667" t="s">
        <v>31</v>
      </c>
      <c r="B3667" t="s">
        <v>34</v>
      </c>
      <c r="C3667" t="s">
        <v>36</v>
      </c>
      <c r="G3667" t="s">
        <v>75</v>
      </c>
      <c r="H3667" t="s">
        <v>94</v>
      </c>
      <c r="I3667" t="s">
        <v>104</v>
      </c>
      <c r="J3667" s="2">
        <v>44385</v>
      </c>
      <c r="K3667" s="2">
        <v>44522</v>
      </c>
      <c r="L3667">
        <v>0</v>
      </c>
    </row>
    <row r="3668" spans="1:12" x14ac:dyDescent="0.25">
      <c r="A3668" t="s">
        <v>31</v>
      </c>
      <c r="B3668" t="s">
        <v>34</v>
      </c>
      <c r="C3668" t="s">
        <v>36</v>
      </c>
      <c r="G3668" t="s">
        <v>75</v>
      </c>
      <c r="H3668" t="s">
        <v>94</v>
      </c>
      <c r="I3668" t="s">
        <v>104</v>
      </c>
      <c r="J3668" s="2">
        <v>44384</v>
      </c>
      <c r="K3668" s="2">
        <v>44521</v>
      </c>
      <c r="L3668">
        <v>0</v>
      </c>
    </row>
    <row r="3669" spans="1:12" x14ac:dyDescent="0.25">
      <c r="A3669" t="s">
        <v>31</v>
      </c>
      <c r="B3669" t="s">
        <v>34</v>
      </c>
      <c r="C3669" t="s">
        <v>36</v>
      </c>
      <c r="G3669" t="s">
        <v>75</v>
      </c>
      <c r="H3669" t="s">
        <v>94</v>
      </c>
      <c r="I3669" t="s">
        <v>104</v>
      </c>
      <c r="J3669" s="2">
        <v>44383</v>
      </c>
      <c r="K3669" s="2">
        <v>44520</v>
      </c>
      <c r="L3669">
        <v>0</v>
      </c>
    </row>
    <row r="3670" spans="1:12" x14ac:dyDescent="0.25">
      <c r="A3670" t="s">
        <v>31</v>
      </c>
      <c r="B3670" t="s">
        <v>34</v>
      </c>
      <c r="C3670" t="s">
        <v>36</v>
      </c>
      <c r="G3670" t="s">
        <v>75</v>
      </c>
      <c r="H3670" t="s">
        <v>94</v>
      </c>
      <c r="I3670" t="s">
        <v>104</v>
      </c>
      <c r="J3670" s="2">
        <v>44382</v>
      </c>
      <c r="K3670" s="2">
        <v>44519</v>
      </c>
      <c r="L3670">
        <v>0</v>
      </c>
    </row>
    <row r="3671" spans="1:12" x14ac:dyDescent="0.25">
      <c r="A3671" t="s">
        <v>31</v>
      </c>
      <c r="B3671" t="s">
        <v>34</v>
      </c>
      <c r="C3671" t="s">
        <v>36</v>
      </c>
      <c r="G3671" t="s">
        <v>75</v>
      </c>
      <c r="H3671" t="s">
        <v>94</v>
      </c>
      <c r="I3671" t="s">
        <v>104</v>
      </c>
      <c r="J3671" s="2">
        <v>44381</v>
      </c>
      <c r="K3671" s="2">
        <v>44518</v>
      </c>
      <c r="L3671">
        <v>0</v>
      </c>
    </row>
    <row r="3672" spans="1:12" x14ac:dyDescent="0.25">
      <c r="A3672" t="s">
        <v>31</v>
      </c>
      <c r="B3672" t="s">
        <v>34</v>
      </c>
      <c r="C3672" t="s">
        <v>36</v>
      </c>
      <c r="G3672" t="s">
        <v>75</v>
      </c>
      <c r="H3672" t="s">
        <v>94</v>
      </c>
      <c r="I3672" t="s">
        <v>104</v>
      </c>
      <c r="J3672" s="2">
        <v>44380</v>
      </c>
      <c r="K3672" s="2">
        <v>44517</v>
      </c>
      <c r="L3672">
        <v>0</v>
      </c>
    </row>
    <row r="3673" spans="1:12" x14ac:dyDescent="0.25">
      <c r="A3673" t="s">
        <v>31</v>
      </c>
      <c r="B3673" t="s">
        <v>34</v>
      </c>
      <c r="C3673" t="s">
        <v>36</v>
      </c>
      <c r="G3673" t="s">
        <v>75</v>
      </c>
      <c r="H3673" t="s">
        <v>94</v>
      </c>
      <c r="I3673" t="s">
        <v>104</v>
      </c>
      <c r="J3673" s="2">
        <v>44379</v>
      </c>
      <c r="K3673" s="2">
        <v>44516</v>
      </c>
      <c r="L3673">
        <v>0</v>
      </c>
    </row>
    <row r="3674" spans="1:12" x14ac:dyDescent="0.25">
      <c r="A3674" t="s">
        <v>31</v>
      </c>
      <c r="B3674" t="s">
        <v>34</v>
      </c>
      <c r="C3674" t="s">
        <v>36</v>
      </c>
      <c r="G3674" t="s">
        <v>75</v>
      </c>
      <c r="H3674" t="s">
        <v>94</v>
      </c>
      <c r="I3674" t="s">
        <v>104</v>
      </c>
      <c r="J3674" s="2">
        <v>44378</v>
      </c>
      <c r="K3674" s="2">
        <v>44515</v>
      </c>
      <c r="L3674">
        <v>0</v>
      </c>
    </row>
    <row r="3675" spans="1:12" x14ac:dyDescent="0.25">
      <c r="A3675" t="s">
        <v>31</v>
      </c>
      <c r="B3675" t="s">
        <v>34</v>
      </c>
      <c r="C3675" t="s">
        <v>36</v>
      </c>
      <c r="G3675" t="s">
        <v>75</v>
      </c>
      <c r="H3675" t="s">
        <v>94</v>
      </c>
      <c r="I3675" t="s">
        <v>104</v>
      </c>
      <c r="J3675" s="2">
        <v>44392</v>
      </c>
      <c r="K3675" s="2">
        <v>44529</v>
      </c>
      <c r="L3675">
        <v>0</v>
      </c>
    </row>
    <row r="3676" spans="1:12" x14ac:dyDescent="0.25">
      <c r="A3676" t="s">
        <v>31</v>
      </c>
      <c r="B3676" t="s">
        <v>34</v>
      </c>
      <c r="C3676" t="s">
        <v>36</v>
      </c>
      <c r="G3676" t="s">
        <v>75</v>
      </c>
      <c r="H3676" t="s">
        <v>94</v>
      </c>
      <c r="I3676" t="s">
        <v>104</v>
      </c>
      <c r="J3676" s="2">
        <v>44409</v>
      </c>
      <c r="K3676" s="2">
        <v>44546</v>
      </c>
      <c r="L3676">
        <v>0</v>
      </c>
    </row>
    <row r="3677" spans="1:12" x14ac:dyDescent="0.25">
      <c r="A3677" t="s">
        <v>31</v>
      </c>
      <c r="B3677" t="s">
        <v>34</v>
      </c>
      <c r="C3677" t="s">
        <v>36</v>
      </c>
      <c r="G3677" t="s">
        <v>75</v>
      </c>
      <c r="H3677" t="s">
        <v>94</v>
      </c>
      <c r="I3677" t="s">
        <v>104</v>
      </c>
      <c r="J3677" s="2">
        <v>44410</v>
      </c>
      <c r="K3677" s="2">
        <v>44547</v>
      </c>
      <c r="L3677">
        <v>0</v>
      </c>
    </row>
    <row r="3678" spans="1:12" x14ac:dyDescent="0.25">
      <c r="A3678" t="s">
        <v>31</v>
      </c>
      <c r="B3678" t="s">
        <v>34</v>
      </c>
      <c r="C3678" t="s">
        <v>36</v>
      </c>
      <c r="G3678" t="s">
        <v>75</v>
      </c>
      <c r="H3678" t="s">
        <v>94</v>
      </c>
      <c r="I3678" t="s">
        <v>104</v>
      </c>
      <c r="J3678" s="2">
        <v>44411</v>
      </c>
      <c r="K3678" s="2">
        <v>44548</v>
      </c>
      <c r="L3678">
        <v>0</v>
      </c>
    </row>
    <row r="3679" spans="1:12" x14ac:dyDescent="0.25">
      <c r="A3679" t="s">
        <v>31</v>
      </c>
      <c r="B3679" t="s">
        <v>34</v>
      </c>
      <c r="C3679" t="s">
        <v>36</v>
      </c>
      <c r="G3679" t="s">
        <v>75</v>
      </c>
      <c r="H3679" t="s">
        <v>94</v>
      </c>
      <c r="I3679" t="s">
        <v>104</v>
      </c>
      <c r="J3679" s="2">
        <v>44442</v>
      </c>
      <c r="K3679" s="2">
        <v>44579</v>
      </c>
      <c r="L3679">
        <v>0</v>
      </c>
    </row>
    <row r="3680" spans="1:12" x14ac:dyDescent="0.25">
      <c r="A3680" t="s">
        <v>31</v>
      </c>
      <c r="B3680" t="s">
        <v>34</v>
      </c>
      <c r="C3680" t="s">
        <v>36</v>
      </c>
      <c r="G3680" t="s">
        <v>75</v>
      </c>
      <c r="H3680" t="s">
        <v>94</v>
      </c>
      <c r="I3680" t="s">
        <v>104</v>
      </c>
      <c r="J3680" s="2">
        <v>44441</v>
      </c>
      <c r="K3680" s="2">
        <v>44578</v>
      </c>
      <c r="L3680">
        <v>0</v>
      </c>
    </row>
    <row r="3681" spans="1:12" x14ac:dyDescent="0.25">
      <c r="A3681" t="s">
        <v>31</v>
      </c>
      <c r="B3681" t="s">
        <v>34</v>
      </c>
      <c r="C3681" t="s">
        <v>36</v>
      </c>
      <c r="G3681" t="s">
        <v>75</v>
      </c>
      <c r="H3681" t="s">
        <v>94</v>
      </c>
      <c r="I3681" t="s">
        <v>104</v>
      </c>
      <c r="J3681" s="2">
        <v>44440</v>
      </c>
      <c r="K3681" s="2">
        <v>44577</v>
      </c>
      <c r="L3681">
        <v>0</v>
      </c>
    </row>
    <row r="3682" spans="1:12" x14ac:dyDescent="0.25">
      <c r="A3682" t="s">
        <v>31</v>
      </c>
      <c r="B3682" t="s">
        <v>34</v>
      </c>
      <c r="C3682" t="s">
        <v>36</v>
      </c>
      <c r="G3682" t="s">
        <v>75</v>
      </c>
      <c r="H3682" t="s">
        <v>94</v>
      </c>
      <c r="I3682" t="s">
        <v>104</v>
      </c>
      <c r="J3682" s="2">
        <v>44439</v>
      </c>
      <c r="K3682" s="2">
        <v>44576</v>
      </c>
      <c r="L3682">
        <v>0</v>
      </c>
    </row>
    <row r="3683" spans="1:12" x14ac:dyDescent="0.25">
      <c r="A3683" t="s">
        <v>31</v>
      </c>
      <c r="B3683" t="s">
        <v>34</v>
      </c>
      <c r="C3683" t="s">
        <v>36</v>
      </c>
      <c r="G3683" t="s">
        <v>75</v>
      </c>
      <c r="H3683" t="s">
        <v>94</v>
      </c>
      <c r="I3683" t="s">
        <v>104</v>
      </c>
      <c r="J3683" s="2">
        <v>44438</v>
      </c>
      <c r="K3683" s="2">
        <v>44575</v>
      </c>
      <c r="L3683">
        <v>0</v>
      </c>
    </row>
    <row r="3684" spans="1:12" x14ac:dyDescent="0.25">
      <c r="A3684" t="s">
        <v>31</v>
      </c>
      <c r="B3684" t="s">
        <v>34</v>
      </c>
      <c r="C3684" t="s">
        <v>36</v>
      </c>
      <c r="G3684" t="s">
        <v>75</v>
      </c>
      <c r="H3684" t="s">
        <v>94</v>
      </c>
      <c r="I3684" t="s">
        <v>104</v>
      </c>
      <c r="J3684" s="2">
        <v>44437</v>
      </c>
      <c r="K3684" s="2">
        <v>44574</v>
      </c>
      <c r="L3684">
        <v>0</v>
      </c>
    </row>
    <row r="3685" spans="1:12" x14ac:dyDescent="0.25">
      <c r="A3685" t="s">
        <v>31</v>
      </c>
      <c r="B3685" t="s">
        <v>34</v>
      </c>
      <c r="C3685" t="s">
        <v>36</v>
      </c>
      <c r="G3685" t="s">
        <v>75</v>
      </c>
      <c r="H3685" t="s">
        <v>94</v>
      </c>
      <c r="I3685" t="s">
        <v>104</v>
      </c>
      <c r="J3685" s="2">
        <v>44436</v>
      </c>
      <c r="K3685" s="2">
        <v>44573</v>
      </c>
      <c r="L3685">
        <v>0</v>
      </c>
    </row>
    <row r="3686" spans="1:12" x14ac:dyDescent="0.25">
      <c r="A3686" t="s">
        <v>31</v>
      </c>
      <c r="B3686" t="s">
        <v>34</v>
      </c>
      <c r="C3686" t="s">
        <v>36</v>
      </c>
      <c r="G3686" t="s">
        <v>75</v>
      </c>
      <c r="H3686" t="s">
        <v>94</v>
      </c>
      <c r="I3686" t="s">
        <v>104</v>
      </c>
      <c r="J3686" s="2">
        <v>44435</v>
      </c>
      <c r="K3686" s="2">
        <v>44572</v>
      </c>
      <c r="L3686">
        <v>0</v>
      </c>
    </row>
    <row r="3687" spans="1:12" x14ac:dyDescent="0.25">
      <c r="A3687" t="s">
        <v>31</v>
      </c>
      <c r="B3687" t="s">
        <v>34</v>
      </c>
      <c r="C3687" t="s">
        <v>36</v>
      </c>
      <c r="G3687" t="s">
        <v>75</v>
      </c>
      <c r="H3687" t="s">
        <v>94</v>
      </c>
      <c r="I3687" t="s">
        <v>104</v>
      </c>
      <c r="J3687" s="2">
        <v>44434</v>
      </c>
      <c r="K3687" s="2">
        <v>44571</v>
      </c>
      <c r="L3687">
        <v>0</v>
      </c>
    </row>
    <row r="3688" spans="1:12" x14ac:dyDescent="0.25">
      <c r="A3688" t="s">
        <v>31</v>
      </c>
      <c r="B3688" t="s">
        <v>34</v>
      </c>
      <c r="C3688" t="s">
        <v>36</v>
      </c>
      <c r="G3688" t="s">
        <v>75</v>
      </c>
      <c r="H3688" t="s">
        <v>94</v>
      </c>
      <c r="I3688" t="s">
        <v>104</v>
      </c>
      <c r="J3688" s="2">
        <v>44433</v>
      </c>
      <c r="K3688" s="2">
        <v>44570</v>
      </c>
      <c r="L3688">
        <v>0</v>
      </c>
    </row>
    <row r="3689" spans="1:12" x14ac:dyDescent="0.25">
      <c r="A3689" t="s">
        <v>31</v>
      </c>
      <c r="B3689" t="s">
        <v>34</v>
      </c>
      <c r="C3689" t="s">
        <v>36</v>
      </c>
      <c r="G3689" t="s">
        <v>75</v>
      </c>
      <c r="H3689" t="s">
        <v>94</v>
      </c>
      <c r="I3689" t="s">
        <v>104</v>
      </c>
      <c r="J3689" s="2">
        <v>44432</v>
      </c>
      <c r="K3689" s="2">
        <v>44569</v>
      </c>
      <c r="L3689">
        <v>0</v>
      </c>
    </row>
    <row r="3690" spans="1:12" x14ac:dyDescent="0.25">
      <c r="A3690" t="s">
        <v>31</v>
      </c>
      <c r="B3690" t="s">
        <v>34</v>
      </c>
      <c r="C3690" t="s">
        <v>36</v>
      </c>
      <c r="G3690" t="s">
        <v>75</v>
      </c>
      <c r="H3690" t="s">
        <v>94</v>
      </c>
      <c r="I3690" t="s">
        <v>104</v>
      </c>
      <c r="J3690" s="2">
        <v>44431</v>
      </c>
      <c r="K3690" s="2">
        <v>44568</v>
      </c>
      <c r="L3690">
        <v>0</v>
      </c>
    </row>
    <row r="3691" spans="1:12" x14ac:dyDescent="0.25">
      <c r="A3691" t="s">
        <v>31</v>
      </c>
      <c r="B3691" t="s">
        <v>34</v>
      </c>
      <c r="C3691" t="s">
        <v>36</v>
      </c>
      <c r="G3691" t="s">
        <v>75</v>
      </c>
      <c r="H3691" t="s">
        <v>94</v>
      </c>
      <c r="I3691" t="s">
        <v>104</v>
      </c>
      <c r="J3691" s="2">
        <v>44430</v>
      </c>
      <c r="K3691" s="2">
        <v>44567</v>
      </c>
      <c r="L3691">
        <v>0</v>
      </c>
    </row>
    <row r="3692" spans="1:12" x14ac:dyDescent="0.25">
      <c r="A3692" t="s">
        <v>31</v>
      </c>
      <c r="B3692" t="s">
        <v>34</v>
      </c>
      <c r="C3692" t="s">
        <v>36</v>
      </c>
      <c r="G3692" t="s">
        <v>75</v>
      </c>
      <c r="H3692" t="s">
        <v>94</v>
      </c>
      <c r="I3692" t="s">
        <v>104</v>
      </c>
      <c r="J3692" s="2">
        <v>44429</v>
      </c>
      <c r="K3692" s="2">
        <v>44566</v>
      </c>
      <c r="L3692">
        <v>0</v>
      </c>
    </row>
    <row r="3693" spans="1:12" x14ac:dyDescent="0.25">
      <c r="A3693" t="s">
        <v>31</v>
      </c>
      <c r="B3693" t="s">
        <v>34</v>
      </c>
      <c r="C3693" t="s">
        <v>36</v>
      </c>
      <c r="G3693" t="s">
        <v>75</v>
      </c>
      <c r="H3693" t="s">
        <v>94</v>
      </c>
      <c r="I3693" t="s">
        <v>104</v>
      </c>
      <c r="J3693" s="2">
        <v>44428</v>
      </c>
      <c r="K3693" s="2">
        <v>44565</v>
      </c>
      <c r="L3693">
        <v>0</v>
      </c>
    </row>
    <row r="3694" spans="1:12" x14ac:dyDescent="0.25">
      <c r="A3694" t="s">
        <v>31</v>
      </c>
      <c r="B3694" t="s">
        <v>34</v>
      </c>
      <c r="C3694" t="s">
        <v>36</v>
      </c>
      <c r="G3694" t="s">
        <v>75</v>
      </c>
      <c r="H3694" t="s">
        <v>94</v>
      </c>
      <c r="I3694" t="s">
        <v>104</v>
      </c>
      <c r="J3694" s="2">
        <v>44427</v>
      </c>
      <c r="K3694" s="2">
        <v>44564</v>
      </c>
      <c r="L3694">
        <v>0</v>
      </c>
    </row>
    <row r="3695" spans="1:12" x14ac:dyDescent="0.25">
      <c r="A3695" t="s">
        <v>31</v>
      </c>
      <c r="B3695" t="s">
        <v>34</v>
      </c>
      <c r="C3695" t="s">
        <v>36</v>
      </c>
      <c r="G3695" t="s">
        <v>75</v>
      </c>
      <c r="H3695" t="s">
        <v>94</v>
      </c>
      <c r="I3695" t="s">
        <v>104</v>
      </c>
      <c r="J3695" s="2">
        <v>44426</v>
      </c>
      <c r="K3695" s="2">
        <v>44563</v>
      </c>
      <c r="L3695">
        <v>0</v>
      </c>
    </row>
    <row r="3696" spans="1:12" x14ac:dyDescent="0.25">
      <c r="A3696" t="s">
        <v>31</v>
      </c>
      <c r="B3696" t="s">
        <v>34</v>
      </c>
      <c r="C3696" t="s">
        <v>36</v>
      </c>
      <c r="G3696" t="s">
        <v>75</v>
      </c>
      <c r="H3696" t="s">
        <v>94</v>
      </c>
      <c r="I3696" t="s">
        <v>104</v>
      </c>
      <c r="J3696" s="2">
        <v>44412</v>
      </c>
      <c r="K3696" s="2">
        <v>44549</v>
      </c>
      <c r="L3696">
        <v>0</v>
      </c>
    </row>
    <row r="3697" spans="1:12" x14ac:dyDescent="0.25">
      <c r="A3697" t="s">
        <v>31</v>
      </c>
      <c r="B3697" t="s">
        <v>34</v>
      </c>
      <c r="C3697" t="s">
        <v>36</v>
      </c>
      <c r="G3697" t="s">
        <v>75</v>
      </c>
      <c r="H3697" t="s">
        <v>94</v>
      </c>
      <c r="I3697" t="s">
        <v>104</v>
      </c>
      <c r="J3697" s="2">
        <v>44413</v>
      </c>
      <c r="K3697" s="2">
        <v>44550</v>
      </c>
      <c r="L3697">
        <v>0</v>
      </c>
    </row>
    <row r="3698" spans="1:12" x14ac:dyDescent="0.25">
      <c r="A3698" t="s">
        <v>31</v>
      </c>
      <c r="B3698" t="s">
        <v>34</v>
      </c>
      <c r="C3698" t="s">
        <v>36</v>
      </c>
      <c r="G3698" t="s">
        <v>75</v>
      </c>
      <c r="H3698" t="s">
        <v>94</v>
      </c>
      <c r="I3698" t="s">
        <v>104</v>
      </c>
      <c r="J3698" s="2">
        <v>44414</v>
      </c>
      <c r="K3698" s="2">
        <v>44551</v>
      </c>
      <c r="L3698">
        <v>0</v>
      </c>
    </row>
    <row r="3699" spans="1:12" x14ac:dyDescent="0.25">
      <c r="A3699" t="s">
        <v>31</v>
      </c>
      <c r="B3699" t="s">
        <v>34</v>
      </c>
      <c r="C3699" t="s">
        <v>36</v>
      </c>
      <c r="G3699" t="s">
        <v>75</v>
      </c>
      <c r="H3699" t="s">
        <v>94</v>
      </c>
      <c r="I3699" t="s">
        <v>104</v>
      </c>
      <c r="J3699" s="2">
        <v>44415</v>
      </c>
      <c r="K3699" s="2">
        <v>44552</v>
      </c>
      <c r="L3699">
        <v>0</v>
      </c>
    </row>
    <row r="3700" spans="1:12" x14ac:dyDescent="0.25">
      <c r="A3700" t="s">
        <v>31</v>
      </c>
      <c r="B3700" t="s">
        <v>34</v>
      </c>
      <c r="C3700" t="s">
        <v>36</v>
      </c>
      <c r="G3700" t="s">
        <v>75</v>
      </c>
      <c r="H3700" t="s">
        <v>94</v>
      </c>
      <c r="I3700" t="s">
        <v>104</v>
      </c>
      <c r="J3700" s="2">
        <v>44416</v>
      </c>
      <c r="K3700" s="2">
        <v>44553</v>
      </c>
      <c r="L3700">
        <v>0</v>
      </c>
    </row>
    <row r="3701" spans="1:12" x14ac:dyDescent="0.25">
      <c r="A3701" t="s">
        <v>31</v>
      </c>
      <c r="B3701" t="s">
        <v>34</v>
      </c>
      <c r="C3701" t="s">
        <v>36</v>
      </c>
      <c r="G3701" t="s">
        <v>75</v>
      </c>
      <c r="H3701" t="s">
        <v>94</v>
      </c>
      <c r="I3701" t="s">
        <v>104</v>
      </c>
      <c r="J3701" s="2">
        <v>44417</v>
      </c>
      <c r="K3701" s="2">
        <v>44554</v>
      </c>
      <c r="L3701">
        <v>0</v>
      </c>
    </row>
    <row r="3702" spans="1:12" x14ac:dyDescent="0.25">
      <c r="A3702" t="s">
        <v>31</v>
      </c>
      <c r="B3702" t="s">
        <v>34</v>
      </c>
      <c r="C3702" t="s">
        <v>36</v>
      </c>
      <c r="G3702" t="s">
        <v>75</v>
      </c>
      <c r="H3702" t="s">
        <v>94</v>
      </c>
      <c r="I3702" t="s">
        <v>104</v>
      </c>
      <c r="J3702" s="2">
        <v>44514</v>
      </c>
      <c r="K3702" s="2">
        <v>44651</v>
      </c>
      <c r="L3702">
        <v>0</v>
      </c>
    </row>
    <row r="3703" spans="1:12" x14ac:dyDescent="0.25">
      <c r="A3703" t="s">
        <v>31</v>
      </c>
      <c r="B3703" t="s">
        <v>34</v>
      </c>
      <c r="C3703" t="s">
        <v>36</v>
      </c>
      <c r="G3703" t="s">
        <v>75</v>
      </c>
      <c r="H3703" t="s">
        <v>94</v>
      </c>
      <c r="I3703" t="s">
        <v>104</v>
      </c>
      <c r="J3703" s="2">
        <v>44418</v>
      </c>
      <c r="K3703" s="2">
        <v>44555</v>
      </c>
      <c r="L3703">
        <v>0</v>
      </c>
    </row>
    <row r="3704" spans="1:12" x14ac:dyDescent="0.25">
      <c r="A3704" t="s">
        <v>31</v>
      </c>
      <c r="B3704" t="s">
        <v>34</v>
      </c>
      <c r="C3704" t="s">
        <v>36</v>
      </c>
      <c r="G3704" t="s">
        <v>75</v>
      </c>
      <c r="H3704" t="s">
        <v>94</v>
      </c>
      <c r="I3704" t="s">
        <v>104</v>
      </c>
      <c r="J3704" s="2">
        <v>44420</v>
      </c>
      <c r="K3704" s="2">
        <v>44557</v>
      </c>
      <c r="L3704">
        <v>0</v>
      </c>
    </row>
    <row r="3705" spans="1:12" x14ac:dyDescent="0.25">
      <c r="A3705" t="s">
        <v>31</v>
      </c>
      <c r="B3705" t="s">
        <v>34</v>
      </c>
      <c r="C3705" t="s">
        <v>36</v>
      </c>
      <c r="G3705" t="s">
        <v>75</v>
      </c>
      <c r="H3705" t="s">
        <v>94</v>
      </c>
      <c r="I3705" t="s">
        <v>104</v>
      </c>
      <c r="J3705" s="2">
        <v>44421</v>
      </c>
      <c r="K3705" s="2">
        <v>44558</v>
      </c>
      <c r="L3705">
        <v>0</v>
      </c>
    </row>
    <row r="3706" spans="1:12" x14ac:dyDescent="0.25">
      <c r="A3706" t="s">
        <v>31</v>
      </c>
      <c r="B3706" t="s">
        <v>34</v>
      </c>
      <c r="C3706" t="s">
        <v>36</v>
      </c>
      <c r="G3706" t="s">
        <v>75</v>
      </c>
      <c r="H3706" t="s">
        <v>94</v>
      </c>
      <c r="I3706" t="s">
        <v>104</v>
      </c>
      <c r="J3706" s="2">
        <v>44422</v>
      </c>
      <c r="K3706" s="2">
        <v>44559</v>
      </c>
      <c r="L3706">
        <v>0</v>
      </c>
    </row>
    <row r="3707" spans="1:12" x14ac:dyDescent="0.25">
      <c r="A3707" t="s">
        <v>31</v>
      </c>
      <c r="B3707" t="s">
        <v>34</v>
      </c>
      <c r="C3707" t="s">
        <v>36</v>
      </c>
      <c r="G3707" t="s">
        <v>75</v>
      </c>
      <c r="H3707" t="s">
        <v>94</v>
      </c>
      <c r="I3707" t="s">
        <v>104</v>
      </c>
      <c r="J3707" s="2">
        <v>44423</v>
      </c>
      <c r="K3707" s="2">
        <v>44560</v>
      </c>
      <c r="L3707">
        <v>0</v>
      </c>
    </row>
    <row r="3708" spans="1:12" x14ac:dyDescent="0.25">
      <c r="A3708" t="s">
        <v>31</v>
      </c>
      <c r="B3708" t="s">
        <v>34</v>
      </c>
      <c r="C3708" t="s">
        <v>36</v>
      </c>
      <c r="G3708" t="s">
        <v>75</v>
      </c>
      <c r="H3708" t="s">
        <v>94</v>
      </c>
      <c r="I3708" t="s">
        <v>104</v>
      </c>
      <c r="J3708" s="2">
        <v>44424</v>
      </c>
      <c r="K3708" s="2">
        <v>44561</v>
      </c>
      <c r="L3708">
        <v>0</v>
      </c>
    </row>
    <row r="3709" spans="1:12" x14ac:dyDescent="0.25">
      <c r="A3709" t="s">
        <v>31</v>
      </c>
      <c r="B3709" t="s">
        <v>34</v>
      </c>
      <c r="C3709" t="s">
        <v>36</v>
      </c>
      <c r="G3709" t="s">
        <v>75</v>
      </c>
      <c r="H3709" t="s">
        <v>94</v>
      </c>
      <c r="I3709" t="s">
        <v>104</v>
      </c>
      <c r="J3709" s="2">
        <v>44425</v>
      </c>
      <c r="K3709" s="2">
        <v>44562</v>
      </c>
      <c r="L3709">
        <v>0</v>
      </c>
    </row>
    <row r="3710" spans="1:12" x14ac:dyDescent="0.25">
      <c r="A3710" t="s">
        <v>31</v>
      </c>
      <c r="B3710" t="s">
        <v>34</v>
      </c>
      <c r="C3710" t="s">
        <v>36</v>
      </c>
      <c r="G3710" t="s">
        <v>75</v>
      </c>
      <c r="H3710" t="s">
        <v>94</v>
      </c>
      <c r="I3710" t="s">
        <v>104</v>
      </c>
      <c r="J3710" s="2">
        <v>44419</v>
      </c>
      <c r="K3710" s="2">
        <v>44556</v>
      </c>
      <c r="L3710">
        <v>0</v>
      </c>
    </row>
    <row r="3711" spans="1:12" x14ac:dyDescent="0.25">
      <c r="A3711" t="s">
        <v>31</v>
      </c>
      <c r="B3711" t="s">
        <v>34</v>
      </c>
      <c r="C3711" t="s">
        <v>36</v>
      </c>
      <c r="G3711" t="s">
        <v>75</v>
      </c>
      <c r="H3711" t="s">
        <v>94</v>
      </c>
      <c r="I3711" t="s">
        <v>104</v>
      </c>
      <c r="J3711" s="2">
        <v>44512</v>
      </c>
      <c r="K3711" s="2">
        <v>44649</v>
      </c>
      <c r="L3711">
        <v>0</v>
      </c>
    </row>
    <row r="3712" spans="1:12" x14ac:dyDescent="0.25">
      <c r="A3712" t="s">
        <v>31</v>
      </c>
      <c r="B3712" t="s">
        <v>34</v>
      </c>
      <c r="C3712" t="s">
        <v>36</v>
      </c>
      <c r="G3712" t="s">
        <v>76</v>
      </c>
      <c r="H3712" t="s">
        <v>94</v>
      </c>
      <c r="I3712" t="s">
        <v>104</v>
      </c>
      <c r="J3712" s="2">
        <v>44512</v>
      </c>
      <c r="K3712" s="2">
        <v>44649</v>
      </c>
      <c r="L3712">
        <v>0</v>
      </c>
    </row>
    <row r="3713" spans="1:12" x14ac:dyDescent="0.25">
      <c r="A3713" t="s">
        <v>31</v>
      </c>
      <c r="B3713" t="s">
        <v>34</v>
      </c>
      <c r="C3713" t="s">
        <v>36</v>
      </c>
      <c r="G3713" t="s">
        <v>76</v>
      </c>
      <c r="H3713" t="s">
        <v>94</v>
      </c>
      <c r="I3713" t="s">
        <v>104</v>
      </c>
      <c r="J3713" s="2">
        <v>44378</v>
      </c>
      <c r="K3713" s="2">
        <v>44515</v>
      </c>
      <c r="L3713">
        <v>0</v>
      </c>
    </row>
    <row r="3714" spans="1:12" x14ac:dyDescent="0.25">
      <c r="A3714" t="s">
        <v>31</v>
      </c>
      <c r="B3714" t="s">
        <v>34</v>
      </c>
      <c r="C3714" t="s">
        <v>36</v>
      </c>
      <c r="G3714" t="s">
        <v>76</v>
      </c>
      <c r="H3714" t="s">
        <v>94</v>
      </c>
      <c r="I3714" t="s">
        <v>104</v>
      </c>
      <c r="J3714" s="2">
        <v>44477</v>
      </c>
      <c r="K3714" s="2">
        <v>44614</v>
      </c>
      <c r="L3714">
        <v>0</v>
      </c>
    </row>
    <row r="3715" spans="1:12" x14ac:dyDescent="0.25">
      <c r="A3715" t="s">
        <v>31</v>
      </c>
      <c r="B3715" t="s">
        <v>34</v>
      </c>
      <c r="C3715" t="s">
        <v>36</v>
      </c>
      <c r="G3715" t="s">
        <v>76</v>
      </c>
      <c r="H3715" t="s">
        <v>94</v>
      </c>
      <c r="I3715" t="s">
        <v>104</v>
      </c>
      <c r="J3715" s="2">
        <v>44476</v>
      </c>
      <c r="K3715" s="2">
        <v>44613</v>
      </c>
      <c r="L3715">
        <v>0</v>
      </c>
    </row>
    <row r="3716" spans="1:12" x14ac:dyDescent="0.25">
      <c r="A3716" t="s">
        <v>31</v>
      </c>
      <c r="B3716" t="s">
        <v>34</v>
      </c>
      <c r="C3716" t="s">
        <v>36</v>
      </c>
      <c r="G3716" t="s">
        <v>76</v>
      </c>
      <c r="H3716" t="s">
        <v>94</v>
      </c>
      <c r="I3716" t="s">
        <v>104</v>
      </c>
      <c r="J3716" s="2">
        <v>44475</v>
      </c>
      <c r="K3716" s="2">
        <v>44612</v>
      </c>
      <c r="L3716">
        <v>0</v>
      </c>
    </row>
    <row r="3717" spans="1:12" x14ac:dyDescent="0.25">
      <c r="A3717" t="s">
        <v>31</v>
      </c>
      <c r="B3717" t="s">
        <v>34</v>
      </c>
      <c r="C3717" t="s">
        <v>36</v>
      </c>
      <c r="G3717" t="s">
        <v>76</v>
      </c>
      <c r="H3717" t="s">
        <v>94</v>
      </c>
      <c r="I3717" t="s">
        <v>104</v>
      </c>
      <c r="J3717" s="2">
        <v>44474</v>
      </c>
      <c r="K3717" s="2">
        <v>44611</v>
      </c>
      <c r="L3717">
        <v>0</v>
      </c>
    </row>
    <row r="3718" spans="1:12" x14ac:dyDescent="0.25">
      <c r="A3718" t="s">
        <v>31</v>
      </c>
      <c r="B3718" t="s">
        <v>34</v>
      </c>
      <c r="C3718" t="s">
        <v>36</v>
      </c>
      <c r="G3718" t="s">
        <v>76</v>
      </c>
      <c r="H3718" t="s">
        <v>94</v>
      </c>
      <c r="I3718" t="s">
        <v>104</v>
      </c>
      <c r="J3718" s="2">
        <v>44473</v>
      </c>
      <c r="K3718" s="2">
        <v>44610</v>
      </c>
      <c r="L3718">
        <v>0</v>
      </c>
    </row>
    <row r="3719" spans="1:12" x14ac:dyDescent="0.25">
      <c r="A3719" t="s">
        <v>31</v>
      </c>
      <c r="B3719" t="s">
        <v>34</v>
      </c>
      <c r="C3719" t="s">
        <v>36</v>
      </c>
      <c r="G3719" t="s">
        <v>76</v>
      </c>
      <c r="H3719" t="s">
        <v>94</v>
      </c>
      <c r="I3719" t="s">
        <v>104</v>
      </c>
      <c r="J3719" s="2">
        <v>44472</v>
      </c>
      <c r="K3719" s="2">
        <v>44609</v>
      </c>
      <c r="L3719">
        <v>0</v>
      </c>
    </row>
    <row r="3720" spans="1:12" x14ac:dyDescent="0.25">
      <c r="A3720" t="s">
        <v>31</v>
      </c>
      <c r="B3720" t="s">
        <v>34</v>
      </c>
      <c r="C3720" t="s">
        <v>36</v>
      </c>
      <c r="G3720" t="s">
        <v>76</v>
      </c>
      <c r="H3720" t="s">
        <v>94</v>
      </c>
      <c r="I3720" t="s">
        <v>104</v>
      </c>
      <c r="J3720" s="2">
        <v>44471</v>
      </c>
      <c r="K3720" s="2">
        <v>44608</v>
      </c>
      <c r="L3720">
        <v>0</v>
      </c>
    </row>
    <row r="3721" spans="1:12" x14ac:dyDescent="0.25">
      <c r="A3721" t="s">
        <v>31</v>
      </c>
      <c r="B3721" t="s">
        <v>34</v>
      </c>
      <c r="C3721" t="s">
        <v>36</v>
      </c>
      <c r="G3721" t="s">
        <v>76</v>
      </c>
      <c r="H3721" t="s">
        <v>94</v>
      </c>
      <c r="I3721" t="s">
        <v>104</v>
      </c>
      <c r="J3721" s="2">
        <v>44470</v>
      </c>
      <c r="K3721" s="2">
        <v>44607</v>
      </c>
      <c r="L3721">
        <v>0</v>
      </c>
    </row>
    <row r="3722" spans="1:12" x14ac:dyDescent="0.25">
      <c r="A3722" t="s">
        <v>31</v>
      </c>
      <c r="B3722" t="s">
        <v>34</v>
      </c>
      <c r="C3722" t="s">
        <v>36</v>
      </c>
      <c r="G3722" t="s">
        <v>76</v>
      </c>
      <c r="H3722" t="s">
        <v>94</v>
      </c>
      <c r="I3722" t="s">
        <v>104</v>
      </c>
      <c r="J3722" s="2">
        <v>44469</v>
      </c>
      <c r="K3722" s="2">
        <v>44606</v>
      </c>
      <c r="L3722">
        <v>0</v>
      </c>
    </row>
    <row r="3723" spans="1:12" x14ac:dyDescent="0.25">
      <c r="A3723" t="s">
        <v>31</v>
      </c>
      <c r="B3723" t="s">
        <v>34</v>
      </c>
      <c r="C3723" t="s">
        <v>36</v>
      </c>
      <c r="G3723" t="s">
        <v>76</v>
      </c>
      <c r="H3723" t="s">
        <v>94</v>
      </c>
      <c r="I3723" t="s">
        <v>104</v>
      </c>
      <c r="J3723" s="2">
        <v>44468</v>
      </c>
      <c r="K3723" s="2">
        <v>44605</v>
      </c>
      <c r="L3723">
        <v>0</v>
      </c>
    </row>
    <row r="3724" spans="1:12" x14ac:dyDescent="0.25">
      <c r="A3724" t="s">
        <v>31</v>
      </c>
      <c r="B3724" t="s">
        <v>34</v>
      </c>
      <c r="C3724" t="s">
        <v>36</v>
      </c>
      <c r="G3724" t="s">
        <v>76</v>
      </c>
      <c r="H3724" t="s">
        <v>94</v>
      </c>
      <c r="I3724" t="s">
        <v>104</v>
      </c>
      <c r="J3724" s="2">
        <v>44467</v>
      </c>
      <c r="K3724" s="2">
        <v>44604</v>
      </c>
      <c r="L3724">
        <v>0</v>
      </c>
    </row>
    <row r="3725" spans="1:12" x14ac:dyDescent="0.25">
      <c r="A3725" t="s">
        <v>31</v>
      </c>
      <c r="B3725" t="s">
        <v>34</v>
      </c>
      <c r="C3725" t="s">
        <v>36</v>
      </c>
      <c r="G3725" t="s">
        <v>76</v>
      </c>
      <c r="H3725" t="s">
        <v>94</v>
      </c>
      <c r="I3725" t="s">
        <v>104</v>
      </c>
      <c r="J3725" s="2">
        <v>44466</v>
      </c>
      <c r="K3725" s="2">
        <v>44603</v>
      </c>
      <c r="L3725">
        <v>0</v>
      </c>
    </row>
    <row r="3726" spans="1:12" x14ac:dyDescent="0.25">
      <c r="A3726" t="s">
        <v>31</v>
      </c>
      <c r="B3726" t="s">
        <v>34</v>
      </c>
      <c r="C3726" t="s">
        <v>36</v>
      </c>
      <c r="G3726" t="s">
        <v>76</v>
      </c>
      <c r="H3726" t="s">
        <v>94</v>
      </c>
      <c r="I3726" t="s">
        <v>104</v>
      </c>
      <c r="J3726" s="2">
        <v>44465</v>
      </c>
      <c r="K3726" s="2">
        <v>44602</v>
      </c>
      <c r="L3726">
        <v>0</v>
      </c>
    </row>
    <row r="3727" spans="1:12" x14ac:dyDescent="0.25">
      <c r="A3727" t="s">
        <v>31</v>
      </c>
      <c r="B3727" t="s">
        <v>34</v>
      </c>
      <c r="C3727" t="s">
        <v>36</v>
      </c>
      <c r="G3727" t="s">
        <v>76</v>
      </c>
      <c r="H3727" t="s">
        <v>94</v>
      </c>
      <c r="I3727" t="s">
        <v>104</v>
      </c>
      <c r="J3727" s="2">
        <v>44464</v>
      </c>
      <c r="K3727" s="2">
        <v>44601</v>
      </c>
      <c r="L3727">
        <v>0</v>
      </c>
    </row>
    <row r="3728" spans="1:12" x14ac:dyDescent="0.25">
      <c r="A3728" t="s">
        <v>31</v>
      </c>
      <c r="B3728" t="s">
        <v>34</v>
      </c>
      <c r="C3728" t="s">
        <v>36</v>
      </c>
      <c r="G3728" t="s">
        <v>76</v>
      </c>
      <c r="H3728" t="s">
        <v>94</v>
      </c>
      <c r="I3728" t="s">
        <v>104</v>
      </c>
      <c r="J3728" s="2">
        <v>44478</v>
      </c>
      <c r="K3728" s="2">
        <v>44615</v>
      </c>
      <c r="L3728">
        <v>0</v>
      </c>
    </row>
    <row r="3729" spans="1:12" x14ac:dyDescent="0.25">
      <c r="A3729" t="s">
        <v>31</v>
      </c>
      <c r="B3729" t="s">
        <v>34</v>
      </c>
      <c r="C3729" t="s">
        <v>36</v>
      </c>
      <c r="G3729" t="s">
        <v>76</v>
      </c>
      <c r="H3729" t="s">
        <v>94</v>
      </c>
      <c r="I3729" t="s">
        <v>104</v>
      </c>
      <c r="J3729" s="2">
        <v>44463</v>
      </c>
      <c r="K3729" s="2">
        <v>44600</v>
      </c>
      <c r="L3729">
        <v>0</v>
      </c>
    </row>
    <row r="3730" spans="1:12" x14ac:dyDescent="0.25">
      <c r="A3730" t="s">
        <v>31</v>
      </c>
      <c r="B3730" t="s">
        <v>34</v>
      </c>
      <c r="C3730" t="s">
        <v>36</v>
      </c>
      <c r="G3730" t="s">
        <v>76</v>
      </c>
      <c r="H3730" t="s">
        <v>94</v>
      </c>
      <c r="I3730" t="s">
        <v>104</v>
      </c>
      <c r="J3730" s="2">
        <v>44461</v>
      </c>
      <c r="K3730" s="2">
        <v>44598</v>
      </c>
      <c r="L3730">
        <v>0</v>
      </c>
    </row>
    <row r="3731" spans="1:12" x14ac:dyDescent="0.25">
      <c r="A3731" t="s">
        <v>31</v>
      </c>
      <c r="B3731" t="s">
        <v>34</v>
      </c>
      <c r="C3731" t="s">
        <v>36</v>
      </c>
      <c r="G3731" t="s">
        <v>76</v>
      </c>
      <c r="H3731" t="s">
        <v>94</v>
      </c>
      <c r="I3731" t="s">
        <v>104</v>
      </c>
      <c r="J3731" s="2">
        <v>44460</v>
      </c>
      <c r="K3731" s="2">
        <v>44597</v>
      </c>
      <c r="L3731">
        <v>0</v>
      </c>
    </row>
    <row r="3732" spans="1:12" x14ac:dyDescent="0.25">
      <c r="A3732" t="s">
        <v>31</v>
      </c>
      <c r="B3732" t="s">
        <v>34</v>
      </c>
      <c r="C3732" t="s">
        <v>36</v>
      </c>
      <c r="G3732" t="s">
        <v>76</v>
      </c>
      <c r="H3732" t="s">
        <v>94</v>
      </c>
      <c r="I3732" t="s">
        <v>104</v>
      </c>
      <c r="J3732" s="2">
        <v>44459</v>
      </c>
      <c r="K3732" s="2">
        <v>44596</v>
      </c>
      <c r="L3732">
        <v>0</v>
      </c>
    </row>
    <row r="3733" spans="1:12" x14ac:dyDescent="0.25">
      <c r="A3733" t="s">
        <v>31</v>
      </c>
      <c r="B3733" t="s">
        <v>34</v>
      </c>
      <c r="C3733" t="s">
        <v>36</v>
      </c>
      <c r="G3733" t="s">
        <v>76</v>
      </c>
      <c r="H3733" t="s">
        <v>94</v>
      </c>
      <c r="I3733" t="s">
        <v>104</v>
      </c>
      <c r="J3733" s="2">
        <v>44458</v>
      </c>
      <c r="K3733" s="2">
        <v>44595</v>
      </c>
      <c r="L3733">
        <v>0</v>
      </c>
    </row>
    <row r="3734" spans="1:12" x14ac:dyDescent="0.25">
      <c r="A3734" t="s">
        <v>31</v>
      </c>
      <c r="B3734" t="s">
        <v>34</v>
      </c>
      <c r="C3734" t="s">
        <v>36</v>
      </c>
      <c r="G3734" t="s">
        <v>76</v>
      </c>
      <c r="H3734" t="s">
        <v>94</v>
      </c>
      <c r="I3734" t="s">
        <v>104</v>
      </c>
      <c r="J3734" s="2">
        <v>44457</v>
      </c>
      <c r="K3734" s="2">
        <v>44594</v>
      </c>
      <c r="L3734">
        <v>0</v>
      </c>
    </row>
    <row r="3735" spans="1:12" x14ac:dyDescent="0.25">
      <c r="A3735" t="s">
        <v>31</v>
      </c>
      <c r="B3735" t="s">
        <v>34</v>
      </c>
      <c r="C3735" t="s">
        <v>36</v>
      </c>
      <c r="G3735" t="s">
        <v>76</v>
      </c>
      <c r="H3735" t="s">
        <v>94</v>
      </c>
      <c r="I3735" t="s">
        <v>104</v>
      </c>
      <c r="J3735" s="2">
        <v>44456</v>
      </c>
      <c r="K3735" s="2">
        <v>44593</v>
      </c>
      <c r="L3735">
        <v>0</v>
      </c>
    </row>
    <row r="3736" spans="1:12" x14ac:dyDescent="0.25">
      <c r="A3736" t="s">
        <v>31</v>
      </c>
      <c r="B3736" t="s">
        <v>34</v>
      </c>
      <c r="C3736" t="s">
        <v>36</v>
      </c>
      <c r="G3736" t="s">
        <v>76</v>
      </c>
      <c r="H3736" t="s">
        <v>94</v>
      </c>
      <c r="I3736" t="s">
        <v>104</v>
      </c>
      <c r="J3736" s="2">
        <v>44455</v>
      </c>
      <c r="K3736" s="2">
        <v>44592</v>
      </c>
      <c r="L3736">
        <v>0</v>
      </c>
    </row>
    <row r="3737" spans="1:12" x14ac:dyDescent="0.25">
      <c r="A3737" t="s">
        <v>31</v>
      </c>
      <c r="B3737" t="s">
        <v>34</v>
      </c>
      <c r="C3737" t="s">
        <v>36</v>
      </c>
      <c r="G3737" t="s">
        <v>76</v>
      </c>
      <c r="H3737" t="s">
        <v>94</v>
      </c>
      <c r="I3737" t="s">
        <v>104</v>
      </c>
      <c r="J3737" s="2">
        <v>44454</v>
      </c>
      <c r="K3737" s="2">
        <v>44591</v>
      </c>
      <c r="L3737">
        <v>0</v>
      </c>
    </row>
    <row r="3738" spans="1:12" x14ac:dyDescent="0.25">
      <c r="A3738" t="s">
        <v>31</v>
      </c>
      <c r="B3738" t="s">
        <v>34</v>
      </c>
      <c r="C3738" t="s">
        <v>36</v>
      </c>
      <c r="G3738" t="s">
        <v>76</v>
      </c>
      <c r="H3738" t="s">
        <v>94</v>
      </c>
      <c r="I3738" t="s">
        <v>104</v>
      </c>
      <c r="J3738" s="2">
        <v>44453</v>
      </c>
      <c r="K3738" s="2">
        <v>44590</v>
      </c>
      <c r="L3738">
        <v>0</v>
      </c>
    </row>
    <row r="3739" spans="1:12" x14ac:dyDescent="0.25">
      <c r="A3739" t="s">
        <v>31</v>
      </c>
      <c r="B3739" t="s">
        <v>34</v>
      </c>
      <c r="C3739" t="s">
        <v>36</v>
      </c>
      <c r="G3739" t="s">
        <v>76</v>
      </c>
      <c r="H3739" t="s">
        <v>94</v>
      </c>
      <c r="I3739" t="s">
        <v>104</v>
      </c>
      <c r="J3739" s="2">
        <v>44452</v>
      </c>
      <c r="K3739" s="2">
        <v>44589</v>
      </c>
      <c r="L3739">
        <v>0</v>
      </c>
    </row>
    <row r="3740" spans="1:12" x14ac:dyDescent="0.25">
      <c r="A3740" t="s">
        <v>31</v>
      </c>
      <c r="B3740" t="s">
        <v>34</v>
      </c>
      <c r="C3740" t="s">
        <v>36</v>
      </c>
      <c r="G3740" t="s">
        <v>76</v>
      </c>
      <c r="H3740" t="s">
        <v>94</v>
      </c>
      <c r="I3740" t="s">
        <v>104</v>
      </c>
      <c r="J3740" s="2">
        <v>44451</v>
      </c>
      <c r="K3740" s="2">
        <v>44588</v>
      </c>
      <c r="L3740">
        <v>0</v>
      </c>
    </row>
    <row r="3741" spans="1:12" x14ac:dyDescent="0.25">
      <c r="A3741" t="s">
        <v>31</v>
      </c>
      <c r="B3741" t="s">
        <v>34</v>
      </c>
      <c r="C3741" t="s">
        <v>36</v>
      </c>
      <c r="G3741" t="s">
        <v>76</v>
      </c>
      <c r="H3741" t="s">
        <v>94</v>
      </c>
      <c r="I3741" t="s">
        <v>104</v>
      </c>
      <c r="J3741" s="2">
        <v>44450</v>
      </c>
      <c r="K3741" s="2">
        <v>44587</v>
      </c>
      <c r="L3741">
        <v>0</v>
      </c>
    </row>
    <row r="3742" spans="1:12" x14ac:dyDescent="0.25">
      <c r="A3742" t="s">
        <v>31</v>
      </c>
      <c r="B3742" t="s">
        <v>34</v>
      </c>
      <c r="C3742" t="s">
        <v>36</v>
      </c>
      <c r="G3742" t="s">
        <v>76</v>
      </c>
      <c r="H3742" t="s">
        <v>94</v>
      </c>
      <c r="I3742" t="s">
        <v>104</v>
      </c>
      <c r="J3742" s="2">
        <v>44449</v>
      </c>
      <c r="K3742" s="2">
        <v>44586</v>
      </c>
      <c r="L3742">
        <v>0</v>
      </c>
    </row>
    <row r="3743" spans="1:12" x14ac:dyDescent="0.25">
      <c r="A3743" t="s">
        <v>31</v>
      </c>
      <c r="B3743" t="s">
        <v>34</v>
      </c>
      <c r="C3743" t="s">
        <v>36</v>
      </c>
      <c r="G3743" t="s">
        <v>76</v>
      </c>
      <c r="H3743" t="s">
        <v>94</v>
      </c>
      <c r="I3743" t="s">
        <v>104</v>
      </c>
      <c r="J3743" s="2">
        <v>44448</v>
      </c>
      <c r="K3743" s="2">
        <v>44585</v>
      </c>
      <c r="L3743">
        <v>0</v>
      </c>
    </row>
    <row r="3744" spans="1:12" x14ac:dyDescent="0.25">
      <c r="A3744" t="s">
        <v>31</v>
      </c>
      <c r="B3744" t="s">
        <v>34</v>
      </c>
      <c r="C3744" t="s">
        <v>36</v>
      </c>
      <c r="G3744" t="s">
        <v>76</v>
      </c>
      <c r="H3744" t="s">
        <v>94</v>
      </c>
      <c r="I3744" t="s">
        <v>104</v>
      </c>
      <c r="J3744" s="2">
        <v>44462</v>
      </c>
      <c r="K3744" s="2">
        <v>44599</v>
      </c>
      <c r="L3744">
        <v>0</v>
      </c>
    </row>
    <row r="3745" spans="1:12" x14ac:dyDescent="0.25">
      <c r="A3745" t="s">
        <v>31</v>
      </c>
      <c r="B3745" t="s">
        <v>34</v>
      </c>
      <c r="C3745" t="s">
        <v>36</v>
      </c>
      <c r="G3745" t="s">
        <v>76</v>
      </c>
      <c r="H3745" t="s">
        <v>94</v>
      </c>
      <c r="I3745" t="s">
        <v>104</v>
      </c>
      <c r="J3745" s="2">
        <v>44447</v>
      </c>
      <c r="K3745" s="2">
        <v>44584</v>
      </c>
      <c r="L3745">
        <v>0</v>
      </c>
    </row>
    <row r="3746" spans="1:12" x14ac:dyDescent="0.25">
      <c r="A3746" t="s">
        <v>31</v>
      </c>
      <c r="B3746" t="s">
        <v>34</v>
      </c>
      <c r="C3746" t="s">
        <v>36</v>
      </c>
      <c r="G3746" t="s">
        <v>76</v>
      </c>
      <c r="H3746" t="s">
        <v>94</v>
      </c>
      <c r="I3746" t="s">
        <v>104</v>
      </c>
      <c r="J3746" s="2">
        <v>44479</v>
      </c>
      <c r="K3746" s="2">
        <v>44616</v>
      </c>
      <c r="L3746">
        <v>0</v>
      </c>
    </row>
    <row r="3747" spans="1:12" x14ac:dyDescent="0.25">
      <c r="A3747" t="s">
        <v>31</v>
      </c>
      <c r="B3747" t="s">
        <v>34</v>
      </c>
      <c r="C3747" t="s">
        <v>36</v>
      </c>
      <c r="G3747" t="s">
        <v>76</v>
      </c>
      <c r="H3747" t="s">
        <v>94</v>
      </c>
      <c r="I3747" t="s">
        <v>104</v>
      </c>
      <c r="J3747" s="2">
        <v>44481</v>
      </c>
      <c r="K3747" s="2">
        <v>44618</v>
      </c>
      <c r="L3747">
        <v>0</v>
      </c>
    </row>
    <row r="3748" spans="1:12" x14ac:dyDescent="0.25">
      <c r="A3748" t="s">
        <v>31</v>
      </c>
      <c r="B3748" t="s">
        <v>34</v>
      </c>
      <c r="C3748" t="s">
        <v>36</v>
      </c>
      <c r="G3748" t="s">
        <v>76</v>
      </c>
      <c r="H3748" t="s">
        <v>94</v>
      </c>
      <c r="I3748" t="s">
        <v>104</v>
      </c>
      <c r="J3748" s="2">
        <v>44511</v>
      </c>
      <c r="K3748" s="2">
        <v>44648</v>
      </c>
      <c r="L3748">
        <v>0</v>
      </c>
    </row>
    <row r="3749" spans="1:12" x14ac:dyDescent="0.25">
      <c r="A3749" t="s">
        <v>31</v>
      </c>
      <c r="B3749" t="s">
        <v>34</v>
      </c>
      <c r="C3749" t="s">
        <v>36</v>
      </c>
      <c r="G3749" t="s">
        <v>76</v>
      </c>
      <c r="H3749" t="s">
        <v>94</v>
      </c>
      <c r="I3749" t="s">
        <v>104</v>
      </c>
      <c r="J3749" s="2">
        <v>44510</v>
      </c>
      <c r="K3749" s="2">
        <v>44647</v>
      </c>
      <c r="L3749">
        <v>7.787066819970466</v>
      </c>
    </row>
    <row r="3750" spans="1:12" x14ac:dyDescent="0.25">
      <c r="A3750" t="s">
        <v>31</v>
      </c>
      <c r="B3750" t="s">
        <v>34</v>
      </c>
      <c r="C3750" t="s">
        <v>36</v>
      </c>
      <c r="G3750" t="s">
        <v>76</v>
      </c>
      <c r="H3750" t="s">
        <v>94</v>
      </c>
      <c r="I3750" t="s">
        <v>104</v>
      </c>
      <c r="J3750" s="2">
        <v>44509</v>
      </c>
      <c r="K3750" s="2">
        <v>44646</v>
      </c>
      <c r="L3750">
        <v>21.976027672535789</v>
      </c>
    </row>
    <row r="3751" spans="1:12" x14ac:dyDescent="0.25">
      <c r="A3751" t="s">
        <v>31</v>
      </c>
      <c r="B3751" t="s">
        <v>34</v>
      </c>
      <c r="C3751" t="s">
        <v>36</v>
      </c>
      <c r="G3751" t="s">
        <v>76</v>
      </c>
      <c r="H3751" t="s">
        <v>94</v>
      </c>
      <c r="I3751" t="s">
        <v>104</v>
      </c>
      <c r="J3751" s="2">
        <v>44508</v>
      </c>
      <c r="K3751" s="2">
        <v>44645</v>
      </c>
      <c r="L3751">
        <v>47.83</v>
      </c>
    </row>
    <row r="3752" spans="1:12" x14ac:dyDescent="0.25">
      <c r="A3752" t="s">
        <v>31</v>
      </c>
      <c r="B3752" t="s">
        <v>34</v>
      </c>
      <c r="C3752" t="s">
        <v>36</v>
      </c>
      <c r="G3752" t="s">
        <v>76</v>
      </c>
      <c r="H3752" t="s">
        <v>94</v>
      </c>
      <c r="I3752" t="s">
        <v>104</v>
      </c>
      <c r="J3752" s="2">
        <v>44507</v>
      </c>
      <c r="K3752" s="2">
        <v>44644</v>
      </c>
      <c r="L3752">
        <v>47.83</v>
      </c>
    </row>
    <row r="3753" spans="1:12" x14ac:dyDescent="0.25">
      <c r="A3753" t="s">
        <v>31</v>
      </c>
      <c r="B3753" t="s">
        <v>34</v>
      </c>
      <c r="C3753" t="s">
        <v>36</v>
      </c>
      <c r="G3753" t="s">
        <v>76</v>
      </c>
      <c r="H3753" t="s">
        <v>94</v>
      </c>
      <c r="I3753" t="s">
        <v>104</v>
      </c>
      <c r="J3753" s="2">
        <v>44506</v>
      </c>
      <c r="K3753" s="2">
        <v>44643</v>
      </c>
      <c r="L3753">
        <v>47.83</v>
      </c>
    </row>
    <row r="3754" spans="1:12" x14ac:dyDescent="0.25">
      <c r="A3754" t="s">
        <v>31</v>
      </c>
      <c r="B3754" t="s">
        <v>34</v>
      </c>
      <c r="C3754" t="s">
        <v>36</v>
      </c>
      <c r="G3754" t="s">
        <v>76</v>
      </c>
      <c r="H3754" t="s">
        <v>94</v>
      </c>
      <c r="I3754" t="s">
        <v>104</v>
      </c>
      <c r="J3754" s="2">
        <v>44505</v>
      </c>
      <c r="K3754" s="2">
        <v>44642</v>
      </c>
      <c r="L3754">
        <v>47.83</v>
      </c>
    </row>
    <row r="3755" spans="1:12" x14ac:dyDescent="0.25">
      <c r="A3755" t="s">
        <v>31</v>
      </c>
      <c r="B3755" t="s">
        <v>34</v>
      </c>
      <c r="C3755" t="s">
        <v>36</v>
      </c>
      <c r="G3755" t="s">
        <v>76</v>
      </c>
      <c r="H3755" t="s">
        <v>94</v>
      </c>
      <c r="I3755" t="s">
        <v>104</v>
      </c>
      <c r="J3755" s="2">
        <v>44504</v>
      </c>
      <c r="K3755" s="2">
        <v>44641</v>
      </c>
      <c r="L3755">
        <v>47.83</v>
      </c>
    </row>
    <row r="3756" spans="1:12" x14ac:dyDescent="0.25">
      <c r="A3756" t="s">
        <v>31</v>
      </c>
      <c r="B3756" t="s">
        <v>34</v>
      </c>
      <c r="C3756" t="s">
        <v>36</v>
      </c>
      <c r="G3756" t="s">
        <v>76</v>
      </c>
      <c r="H3756" t="s">
        <v>94</v>
      </c>
      <c r="I3756" t="s">
        <v>104</v>
      </c>
      <c r="J3756" s="2">
        <v>44503</v>
      </c>
      <c r="K3756" s="2">
        <v>44640</v>
      </c>
      <c r="L3756">
        <v>40.042933180029543</v>
      </c>
    </row>
    <row r="3757" spans="1:12" x14ac:dyDescent="0.25">
      <c r="A3757" t="s">
        <v>31</v>
      </c>
      <c r="B3757" t="s">
        <v>34</v>
      </c>
      <c r="C3757" t="s">
        <v>36</v>
      </c>
      <c r="G3757" t="s">
        <v>76</v>
      </c>
      <c r="H3757" t="s">
        <v>94</v>
      </c>
      <c r="I3757" t="s">
        <v>104</v>
      </c>
      <c r="J3757" s="2">
        <v>44502</v>
      </c>
      <c r="K3757" s="2">
        <v>44639</v>
      </c>
      <c r="L3757">
        <v>25.85397232746422</v>
      </c>
    </row>
    <row r="3758" spans="1:12" x14ac:dyDescent="0.25">
      <c r="A3758" t="s">
        <v>31</v>
      </c>
      <c r="B3758" t="s">
        <v>34</v>
      </c>
      <c r="C3758" t="s">
        <v>36</v>
      </c>
      <c r="G3758" t="s">
        <v>76</v>
      </c>
      <c r="H3758" t="s">
        <v>94</v>
      </c>
      <c r="I3758" t="s">
        <v>104</v>
      </c>
      <c r="J3758" s="2">
        <v>44501</v>
      </c>
      <c r="K3758" s="2">
        <v>44638</v>
      </c>
      <c r="L3758">
        <v>0</v>
      </c>
    </row>
    <row r="3759" spans="1:12" x14ac:dyDescent="0.25">
      <c r="A3759" t="s">
        <v>31</v>
      </c>
      <c r="B3759" t="s">
        <v>34</v>
      </c>
      <c r="C3759" t="s">
        <v>36</v>
      </c>
      <c r="G3759" t="s">
        <v>76</v>
      </c>
      <c r="H3759" t="s">
        <v>94</v>
      </c>
      <c r="I3759" t="s">
        <v>104</v>
      </c>
      <c r="J3759" s="2">
        <v>44500</v>
      </c>
      <c r="K3759" s="2">
        <v>44637</v>
      </c>
      <c r="L3759">
        <v>0</v>
      </c>
    </row>
    <row r="3760" spans="1:12" x14ac:dyDescent="0.25">
      <c r="A3760" t="s">
        <v>31</v>
      </c>
      <c r="B3760" t="s">
        <v>34</v>
      </c>
      <c r="C3760" t="s">
        <v>36</v>
      </c>
      <c r="G3760" t="s">
        <v>76</v>
      </c>
      <c r="H3760" t="s">
        <v>94</v>
      </c>
      <c r="I3760" t="s">
        <v>104</v>
      </c>
      <c r="J3760" s="2">
        <v>44499</v>
      </c>
      <c r="K3760" s="2">
        <v>44636</v>
      </c>
      <c r="L3760">
        <v>0</v>
      </c>
    </row>
    <row r="3761" spans="1:12" x14ac:dyDescent="0.25">
      <c r="A3761" t="s">
        <v>31</v>
      </c>
      <c r="B3761" t="s">
        <v>34</v>
      </c>
      <c r="C3761" t="s">
        <v>36</v>
      </c>
      <c r="G3761" t="s">
        <v>76</v>
      </c>
      <c r="H3761" t="s">
        <v>94</v>
      </c>
      <c r="I3761" t="s">
        <v>104</v>
      </c>
      <c r="J3761" s="2">
        <v>44498</v>
      </c>
      <c r="K3761" s="2">
        <v>44635</v>
      </c>
      <c r="L3761">
        <v>0</v>
      </c>
    </row>
    <row r="3762" spans="1:12" x14ac:dyDescent="0.25">
      <c r="A3762" t="s">
        <v>31</v>
      </c>
      <c r="B3762" t="s">
        <v>34</v>
      </c>
      <c r="C3762" t="s">
        <v>36</v>
      </c>
      <c r="G3762" t="s">
        <v>76</v>
      </c>
      <c r="H3762" t="s">
        <v>94</v>
      </c>
      <c r="I3762" t="s">
        <v>104</v>
      </c>
      <c r="J3762" s="2">
        <v>44480</v>
      </c>
      <c r="K3762" s="2">
        <v>44617</v>
      </c>
      <c r="L3762">
        <v>0</v>
      </c>
    </row>
    <row r="3763" spans="1:12" x14ac:dyDescent="0.25">
      <c r="A3763" t="s">
        <v>31</v>
      </c>
      <c r="B3763" t="s">
        <v>34</v>
      </c>
      <c r="C3763" t="s">
        <v>36</v>
      </c>
      <c r="G3763" t="s">
        <v>76</v>
      </c>
      <c r="H3763" t="s">
        <v>94</v>
      </c>
      <c r="I3763" t="s">
        <v>104</v>
      </c>
      <c r="J3763" s="2">
        <v>44497</v>
      </c>
      <c r="K3763" s="2">
        <v>44634</v>
      </c>
      <c r="L3763">
        <v>0</v>
      </c>
    </row>
    <row r="3764" spans="1:12" x14ac:dyDescent="0.25">
      <c r="A3764" t="s">
        <v>31</v>
      </c>
      <c r="B3764" t="s">
        <v>34</v>
      </c>
      <c r="C3764" t="s">
        <v>36</v>
      </c>
      <c r="G3764" t="s">
        <v>76</v>
      </c>
      <c r="H3764" t="s">
        <v>94</v>
      </c>
      <c r="I3764" t="s">
        <v>104</v>
      </c>
      <c r="J3764" s="2">
        <v>44495</v>
      </c>
      <c r="K3764" s="2">
        <v>44632</v>
      </c>
      <c r="L3764">
        <v>0</v>
      </c>
    </row>
    <row r="3765" spans="1:12" x14ac:dyDescent="0.25">
      <c r="A3765" t="s">
        <v>31</v>
      </c>
      <c r="B3765" t="s">
        <v>34</v>
      </c>
      <c r="C3765" t="s">
        <v>36</v>
      </c>
      <c r="G3765" t="s">
        <v>76</v>
      </c>
      <c r="H3765" t="s">
        <v>94</v>
      </c>
      <c r="I3765" t="s">
        <v>104</v>
      </c>
      <c r="J3765" s="2">
        <v>44494</v>
      </c>
      <c r="K3765" s="2">
        <v>44631</v>
      </c>
      <c r="L3765">
        <v>0</v>
      </c>
    </row>
    <row r="3766" spans="1:12" x14ac:dyDescent="0.25">
      <c r="A3766" t="s">
        <v>31</v>
      </c>
      <c r="B3766" t="s">
        <v>34</v>
      </c>
      <c r="C3766" t="s">
        <v>36</v>
      </c>
      <c r="G3766" t="s">
        <v>76</v>
      </c>
      <c r="H3766" t="s">
        <v>94</v>
      </c>
      <c r="I3766" t="s">
        <v>104</v>
      </c>
      <c r="J3766" s="2">
        <v>44493</v>
      </c>
      <c r="K3766" s="2">
        <v>44630</v>
      </c>
      <c r="L3766">
        <v>0</v>
      </c>
    </row>
    <row r="3767" spans="1:12" x14ac:dyDescent="0.25">
      <c r="A3767" t="s">
        <v>31</v>
      </c>
      <c r="B3767" t="s">
        <v>34</v>
      </c>
      <c r="C3767" t="s">
        <v>36</v>
      </c>
      <c r="G3767" t="s">
        <v>76</v>
      </c>
      <c r="H3767" t="s">
        <v>94</v>
      </c>
      <c r="I3767" t="s">
        <v>104</v>
      </c>
      <c r="J3767" s="2">
        <v>44492</v>
      </c>
      <c r="K3767" s="2">
        <v>44629</v>
      </c>
      <c r="L3767">
        <v>0</v>
      </c>
    </row>
    <row r="3768" spans="1:12" x14ac:dyDescent="0.25">
      <c r="A3768" t="s">
        <v>31</v>
      </c>
      <c r="B3768" t="s">
        <v>34</v>
      </c>
      <c r="C3768" t="s">
        <v>36</v>
      </c>
      <c r="G3768" t="s">
        <v>76</v>
      </c>
      <c r="H3768" t="s">
        <v>94</v>
      </c>
      <c r="I3768" t="s">
        <v>104</v>
      </c>
      <c r="J3768" s="2">
        <v>44491</v>
      </c>
      <c r="K3768" s="2">
        <v>44628</v>
      </c>
      <c r="L3768">
        <v>0</v>
      </c>
    </row>
    <row r="3769" spans="1:12" x14ac:dyDescent="0.25">
      <c r="A3769" t="s">
        <v>31</v>
      </c>
      <c r="B3769" t="s">
        <v>34</v>
      </c>
      <c r="C3769" t="s">
        <v>36</v>
      </c>
      <c r="G3769" t="s">
        <v>76</v>
      </c>
      <c r="H3769" t="s">
        <v>94</v>
      </c>
      <c r="I3769" t="s">
        <v>104</v>
      </c>
      <c r="J3769" s="2">
        <v>44490</v>
      </c>
      <c r="K3769" s="2">
        <v>44627</v>
      </c>
      <c r="L3769">
        <v>0</v>
      </c>
    </row>
    <row r="3770" spans="1:12" x14ac:dyDescent="0.25">
      <c r="A3770" t="s">
        <v>31</v>
      </c>
      <c r="B3770" t="s">
        <v>34</v>
      </c>
      <c r="C3770" t="s">
        <v>36</v>
      </c>
      <c r="G3770" t="s">
        <v>76</v>
      </c>
      <c r="H3770" t="s">
        <v>94</v>
      </c>
      <c r="I3770" t="s">
        <v>104</v>
      </c>
      <c r="J3770" s="2">
        <v>44489</v>
      </c>
      <c r="K3770" s="2">
        <v>44626</v>
      </c>
      <c r="L3770">
        <v>0</v>
      </c>
    </row>
    <row r="3771" spans="1:12" x14ac:dyDescent="0.25">
      <c r="A3771" t="s">
        <v>31</v>
      </c>
      <c r="B3771" t="s">
        <v>34</v>
      </c>
      <c r="C3771" t="s">
        <v>36</v>
      </c>
      <c r="G3771" t="s">
        <v>76</v>
      </c>
      <c r="H3771" t="s">
        <v>94</v>
      </c>
      <c r="I3771" t="s">
        <v>104</v>
      </c>
      <c r="J3771" s="2">
        <v>44488</v>
      </c>
      <c r="K3771" s="2">
        <v>44625</v>
      </c>
      <c r="L3771">
        <v>0</v>
      </c>
    </row>
    <row r="3772" spans="1:12" x14ac:dyDescent="0.25">
      <c r="A3772" t="s">
        <v>31</v>
      </c>
      <c r="B3772" t="s">
        <v>34</v>
      </c>
      <c r="C3772" t="s">
        <v>36</v>
      </c>
      <c r="G3772" t="s">
        <v>76</v>
      </c>
      <c r="H3772" t="s">
        <v>94</v>
      </c>
      <c r="I3772" t="s">
        <v>104</v>
      </c>
      <c r="J3772" s="2">
        <v>44487</v>
      </c>
      <c r="K3772" s="2">
        <v>44624</v>
      </c>
      <c r="L3772">
        <v>0</v>
      </c>
    </row>
    <row r="3773" spans="1:12" x14ac:dyDescent="0.25">
      <c r="A3773" t="s">
        <v>31</v>
      </c>
      <c r="B3773" t="s">
        <v>34</v>
      </c>
      <c r="C3773" t="s">
        <v>36</v>
      </c>
      <c r="G3773" t="s">
        <v>76</v>
      </c>
      <c r="H3773" t="s">
        <v>94</v>
      </c>
      <c r="I3773" t="s">
        <v>104</v>
      </c>
      <c r="J3773" s="2">
        <v>44486</v>
      </c>
      <c r="K3773" s="2">
        <v>44623</v>
      </c>
      <c r="L3773">
        <v>0</v>
      </c>
    </row>
    <row r="3774" spans="1:12" x14ac:dyDescent="0.25">
      <c r="A3774" t="s">
        <v>31</v>
      </c>
      <c r="B3774" t="s">
        <v>34</v>
      </c>
      <c r="C3774" t="s">
        <v>36</v>
      </c>
      <c r="G3774" t="s">
        <v>76</v>
      </c>
      <c r="H3774" t="s">
        <v>94</v>
      </c>
      <c r="I3774" t="s">
        <v>104</v>
      </c>
      <c r="J3774" s="2">
        <v>44485</v>
      </c>
      <c r="K3774" s="2">
        <v>44622</v>
      </c>
      <c r="L3774">
        <v>0</v>
      </c>
    </row>
    <row r="3775" spans="1:12" x14ac:dyDescent="0.25">
      <c r="A3775" t="s">
        <v>31</v>
      </c>
      <c r="B3775" t="s">
        <v>34</v>
      </c>
      <c r="C3775" t="s">
        <v>36</v>
      </c>
      <c r="G3775" t="s">
        <v>76</v>
      </c>
      <c r="H3775" t="s">
        <v>94</v>
      </c>
      <c r="I3775" t="s">
        <v>104</v>
      </c>
      <c r="J3775" s="2">
        <v>44484</v>
      </c>
      <c r="K3775" s="2">
        <v>44621</v>
      </c>
      <c r="L3775">
        <v>0</v>
      </c>
    </row>
    <row r="3776" spans="1:12" x14ac:dyDescent="0.25">
      <c r="A3776" t="s">
        <v>31</v>
      </c>
      <c r="B3776" t="s">
        <v>34</v>
      </c>
      <c r="C3776" t="s">
        <v>36</v>
      </c>
      <c r="G3776" t="s">
        <v>76</v>
      </c>
      <c r="H3776" t="s">
        <v>94</v>
      </c>
      <c r="I3776" t="s">
        <v>104</v>
      </c>
      <c r="J3776" s="2">
        <v>44483</v>
      </c>
      <c r="K3776" s="2">
        <v>44620</v>
      </c>
      <c r="L3776">
        <v>0</v>
      </c>
    </row>
    <row r="3777" spans="1:12" x14ac:dyDescent="0.25">
      <c r="A3777" t="s">
        <v>31</v>
      </c>
      <c r="B3777" t="s">
        <v>34</v>
      </c>
      <c r="C3777" t="s">
        <v>36</v>
      </c>
      <c r="G3777" t="s">
        <v>76</v>
      </c>
      <c r="H3777" t="s">
        <v>94</v>
      </c>
      <c r="I3777" t="s">
        <v>104</v>
      </c>
      <c r="J3777" s="2">
        <v>44482</v>
      </c>
      <c r="K3777" s="2">
        <v>44619</v>
      </c>
      <c r="L3777">
        <v>0</v>
      </c>
    </row>
    <row r="3778" spans="1:12" x14ac:dyDescent="0.25">
      <c r="A3778" t="s">
        <v>31</v>
      </c>
      <c r="B3778" t="s">
        <v>34</v>
      </c>
      <c r="C3778" t="s">
        <v>36</v>
      </c>
      <c r="G3778" t="s">
        <v>76</v>
      </c>
      <c r="H3778" t="s">
        <v>94</v>
      </c>
      <c r="I3778" t="s">
        <v>104</v>
      </c>
      <c r="J3778" s="2">
        <v>44496</v>
      </c>
      <c r="K3778" s="2">
        <v>44633</v>
      </c>
      <c r="L3778">
        <v>0</v>
      </c>
    </row>
    <row r="3779" spans="1:12" x14ac:dyDescent="0.25">
      <c r="A3779" t="s">
        <v>31</v>
      </c>
      <c r="B3779" t="s">
        <v>34</v>
      </c>
      <c r="C3779" t="s">
        <v>36</v>
      </c>
      <c r="G3779" t="s">
        <v>76</v>
      </c>
      <c r="H3779" t="s">
        <v>94</v>
      </c>
      <c r="I3779" t="s">
        <v>104</v>
      </c>
      <c r="J3779" s="2">
        <v>44513</v>
      </c>
      <c r="K3779" s="2">
        <v>44650</v>
      </c>
      <c r="L3779">
        <v>0</v>
      </c>
    </row>
    <row r="3780" spans="1:12" x14ac:dyDescent="0.25">
      <c r="A3780" t="s">
        <v>31</v>
      </c>
      <c r="B3780" t="s">
        <v>34</v>
      </c>
      <c r="C3780" t="s">
        <v>36</v>
      </c>
      <c r="G3780" t="s">
        <v>76</v>
      </c>
      <c r="H3780" t="s">
        <v>94</v>
      </c>
      <c r="I3780" t="s">
        <v>104</v>
      </c>
      <c r="J3780" s="2">
        <v>44445</v>
      </c>
      <c r="K3780" s="2">
        <v>44582</v>
      </c>
      <c r="L3780">
        <v>0</v>
      </c>
    </row>
    <row r="3781" spans="1:12" x14ac:dyDescent="0.25">
      <c r="A3781" t="s">
        <v>31</v>
      </c>
      <c r="B3781" t="s">
        <v>34</v>
      </c>
      <c r="C3781" t="s">
        <v>36</v>
      </c>
      <c r="G3781" t="s">
        <v>76</v>
      </c>
      <c r="H3781" t="s">
        <v>94</v>
      </c>
      <c r="I3781" t="s">
        <v>104</v>
      </c>
      <c r="J3781" s="2">
        <v>44443</v>
      </c>
      <c r="K3781" s="2">
        <v>44580</v>
      </c>
      <c r="L3781">
        <v>0</v>
      </c>
    </row>
    <row r="3782" spans="1:12" x14ac:dyDescent="0.25">
      <c r="A3782" t="s">
        <v>31</v>
      </c>
      <c r="B3782" t="s">
        <v>34</v>
      </c>
      <c r="C3782" t="s">
        <v>36</v>
      </c>
      <c r="G3782" t="s">
        <v>76</v>
      </c>
      <c r="H3782" t="s">
        <v>94</v>
      </c>
      <c r="I3782" t="s">
        <v>104</v>
      </c>
      <c r="J3782" s="2">
        <v>44408</v>
      </c>
      <c r="K3782" s="2">
        <v>44545</v>
      </c>
      <c r="L3782">
        <v>0</v>
      </c>
    </row>
    <row r="3783" spans="1:12" x14ac:dyDescent="0.25">
      <c r="A3783" t="s">
        <v>31</v>
      </c>
      <c r="B3783" t="s">
        <v>34</v>
      </c>
      <c r="C3783" t="s">
        <v>36</v>
      </c>
      <c r="G3783" t="s">
        <v>76</v>
      </c>
      <c r="H3783" t="s">
        <v>94</v>
      </c>
      <c r="I3783" t="s">
        <v>104</v>
      </c>
      <c r="J3783" s="2">
        <v>44407</v>
      </c>
      <c r="K3783" s="2">
        <v>44544</v>
      </c>
      <c r="L3783">
        <v>0</v>
      </c>
    </row>
    <row r="3784" spans="1:12" x14ac:dyDescent="0.25">
      <c r="A3784" t="s">
        <v>31</v>
      </c>
      <c r="B3784" t="s">
        <v>34</v>
      </c>
      <c r="C3784" t="s">
        <v>36</v>
      </c>
      <c r="G3784" t="s">
        <v>76</v>
      </c>
      <c r="H3784" t="s">
        <v>94</v>
      </c>
      <c r="I3784" t="s">
        <v>104</v>
      </c>
      <c r="J3784" s="2">
        <v>44406</v>
      </c>
      <c r="K3784" s="2">
        <v>44543</v>
      </c>
      <c r="L3784">
        <v>0</v>
      </c>
    </row>
    <row r="3785" spans="1:12" x14ac:dyDescent="0.25">
      <c r="A3785" t="s">
        <v>31</v>
      </c>
      <c r="B3785" t="s">
        <v>34</v>
      </c>
      <c r="C3785" t="s">
        <v>36</v>
      </c>
      <c r="G3785" t="s">
        <v>76</v>
      </c>
      <c r="H3785" t="s">
        <v>94</v>
      </c>
      <c r="I3785" t="s">
        <v>104</v>
      </c>
      <c r="J3785" s="2">
        <v>44405</v>
      </c>
      <c r="K3785" s="2">
        <v>44542</v>
      </c>
      <c r="L3785">
        <v>0</v>
      </c>
    </row>
    <row r="3786" spans="1:12" x14ac:dyDescent="0.25">
      <c r="A3786" t="s">
        <v>31</v>
      </c>
      <c r="B3786" t="s">
        <v>34</v>
      </c>
      <c r="C3786" t="s">
        <v>36</v>
      </c>
      <c r="G3786" t="s">
        <v>76</v>
      </c>
      <c r="H3786" t="s">
        <v>94</v>
      </c>
      <c r="I3786" t="s">
        <v>104</v>
      </c>
      <c r="J3786" s="2">
        <v>44404</v>
      </c>
      <c r="K3786" s="2">
        <v>44541</v>
      </c>
      <c r="L3786">
        <v>0</v>
      </c>
    </row>
    <row r="3787" spans="1:12" x14ac:dyDescent="0.25">
      <c r="A3787" t="s">
        <v>31</v>
      </c>
      <c r="B3787" t="s">
        <v>34</v>
      </c>
      <c r="C3787" t="s">
        <v>36</v>
      </c>
      <c r="G3787" t="s">
        <v>76</v>
      </c>
      <c r="H3787" t="s">
        <v>94</v>
      </c>
      <c r="I3787" t="s">
        <v>104</v>
      </c>
      <c r="J3787" s="2">
        <v>44403</v>
      </c>
      <c r="K3787" s="2">
        <v>44540</v>
      </c>
      <c r="L3787">
        <v>0</v>
      </c>
    </row>
    <row r="3788" spans="1:12" x14ac:dyDescent="0.25">
      <c r="A3788" t="s">
        <v>31</v>
      </c>
      <c r="B3788" t="s">
        <v>34</v>
      </c>
      <c r="C3788" t="s">
        <v>36</v>
      </c>
      <c r="G3788" t="s">
        <v>76</v>
      </c>
      <c r="H3788" t="s">
        <v>94</v>
      </c>
      <c r="I3788" t="s">
        <v>104</v>
      </c>
      <c r="J3788" s="2">
        <v>44402</v>
      </c>
      <c r="K3788" s="2">
        <v>44539</v>
      </c>
      <c r="L3788">
        <v>0</v>
      </c>
    </row>
    <row r="3789" spans="1:12" x14ac:dyDescent="0.25">
      <c r="A3789" t="s">
        <v>31</v>
      </c>
      <c r="B3789" t="s">
        <v>34</v>
      </c>
      <c r="C3789" t="s">
        <v>36</v>
      </c>
      <c r="G3789" t="s">
        <v>76</v>
      </c>
      <c r="H3789" t="s">
        <v>94</v>
      </c>
      <c r="I3789" t="s">
        <v>104</v>
      </c>
      <c r="J3789" s="2">
        <v>44401</v>
      </c>
      <c r="K3789" s="2">
        <v>44538</v>
      </c>
      <c r="L3789">
        <v>0</v>
      </c>
    </row>
    <row r="3790" spans="1:12" x14ac:dyDescent="0.25">
      <c r="A3790" t="s">
        <v>31</v>
      </c>
      <c r="B3790" t="s">
        <v>34</v>
      </c>
      <c r="C3790" t="s">
        <v>36</v>
      </c>
      <c r="G3790" t="s">
        <v>76</v>
      </c>
      <c r="H3790" t="s">
        <v>94</v>
      </c>
      <c r="I3790" t="s">
        <v>104</v>
      </c>
      <c r="J3790" s="2">
        <v>44400</v>
      </c>
      <c r="K3790" s="2">
        <v>44537</v>
      </c>
      <c r="L3790">
        <v>0</v>
      </c>
    </row>
    <row r="3791" spans="1:12" x14ac:dyDescent="0.25">
      <c r="A3791" t="s">
        <v>31</v>
      </c>
      <c r="B3791" t="s">
        <v>34</v>
      </c>
      <c r="C3791" t="s">
        <v>36</v>
      </c>
      <c r="G3791" t="s">
        <v>76</v>
      </c>
      <c r="H3791" t="s">
        <v>94</v>
      </c>
      <c r="I3791" t="s">
        <v>104</v>
      </c>
      <c r="J3791" s="2">
        <v>44399</v>
      </c>
      <c r="K3791" s="2">
        <v>44536</v>
      </c>
      <c r="L3791">
        <v>0</v>
      </c>
    </row>
    <row r="3792" spans="1:12" x14ac:dyDescent="0.25">
      <c r="A3792" t="s">
        <v>31</v>
      </c>
      <c r="B3792" t="s">
        <v>34</v>
      </c>
      <c r="C3792" t="s">
        <v>36</v>
      </c>
      <c r="G3792" t="s">
        <v>76</v>
      </c>
      <c r="H3792" t="s">
        <v>94</v>
      </c>
      <c r="I3792" t="s">
        <v>104</v>
      </c>
      <c r="J3792" s="2">
        <v>44398</v>
      </c>
      <c r="K3792" s="2">
        <v>44535</v>
      </c>
      <c r="L3792">
        <v>0</v>
      </c>
    </row>
    <row r="3793" spans="1:12" x14ac:dyDescent="0.25">
      <c r="A3793" t="s">
        <v>31</v>
      </c>
      <c r="B3793" t="s">
        <v>34</v>
      </c>
      <c r="C3793" t="s">
        <v>36</v>
      </c>
      <c r="G3793" t="s">
        <v>76</v>
      </c>
      <c r="H3793" t="s">
        <v>94</v>
      </c>
      <c r="I3793" t="s">
        <v>104</v>
      </c>
      <c r="J3793" s="2">
        <v>44397</v>
      </c>
      <c r="K3793" s="2">
        <v>44534</v>
      </c>
      <c r="L3793">
        <v>0</v>
      </c>
    </row>
    <row r="3794" spans="1:12" x14ac:dyDescent="0.25">
      <c r="A3794" t="s">
        <v>31</v>
      </c>
      <c r="B3794" t="s">
        <v>34</v>
      </c>
      <c r="C3794" t="s">
        <v>36</v>
      </c>
      <c r="G3794" t="s">
        <v>76</v>
      </c>
      <c r="H3794" t="s">
        <v>94</v>
      </c>
      <c r="I3794" t="s">
        <v>104</v>
      </c>
      <c r="J3794" s="2">
        <v>44396</v>
      </c>
      <c r="K3794" s="2">
        <v>44533</v>
      </c>
      <c r="L3794">
        <v>0</v>
      </c>
    </row>
    <row r="3795" spans="1:12" x14ac:dyDescent="0.25">
      <c r="A3795" t="s">
        <v>31</v>
      </c>
      <c r="B3795" t="s">
        <v>34</v>
      </c>
      <c r="C3795" t="s">
        <v>36</v>
      </c>
      <c r="G3795" t="s">
        <v>76</v>
      </c>
      <c r="H3795" t="s">
        <v>94</v>
      </c>
      <c r="I3795" t="s">
        <v>104</v>
      </c>
      <c r="J3795" s="2">
        <v>44395</v>
      </c>
      <c r="K3795" s="2">
        <v>44532</v>
      </c>
      <c r="L3795">
        <v>0</v>
      </c>
    </row>
    <row r="3796" spans="1:12" x14ac:dyDescent="0.25">
      <c r="A3796" t="s">
        <v>31</v>
      </c>
      <c r="B3796" t="s">
        <v>34</v>
      </c>
      <c r="C3796" t="s">
        <v>36</v>
      </c>
      <c r="G3796" t="s">
        <v>76</v>
      </c>
      <c r="H3796" t="s">
        <v>94</v>
      </c>
      <c r="I3796" t="s">
        <v>104</v>
      </c>
      <c r="J3796" s="2">
        <v>44409</v>
      </c>
      <c r="K3796" s="2">
        <v>44546</v>
      </c>
      <c r="L3796">
        <v>0</v>
      </c>
    </row>
    <row r="3797" spans="1:12" x14ac:dyDescent="0.25">
      <c r="A3797" t="s">
        <v>31</v>
      </c>
      <c r="B3797" t="s">
        <v>34</v>
      </c>
      <c r="C3797" t="s">
        <v>36</v>
      </c>
      <c r="G3797" t="s">
        <v>76</v>
      </c>
      <c r="H3797" t="s">
        <v>94</v>
      </c>
      <c r="I3797" t="s">
        <v>104</v>
      </c>
      <c r="J3797" s="2">
        <v>44394</v>
      </c>
      <c r="K3797" s="2">
        <v>44531</v>
      </c>
      <c r="L3797">
        <v>0</v>
      </c>
    </row>
    <row r="3798" spans="1:12" x14ac:dyDescent="0.25">
      <c r="A3798" t="s">
        <v>31</v>
      </c>
      <c r="B3798" t="s">
        <v>34</v>
      </c>
      <c r="C3798" t="s">
        <v>36</v>
      </c>
      <c r="G3798" t="s">
        <v>76</v>
      </c>
      <c r="H3798" t="s">
        <v>94</v>
      </c>
      <c r="I3798" t="s">
        <v>104</v>
      </c>
      <c r="J3798" s="2">
        <v>44392</v>
      </c>
      <c r="K3798" s="2">
        <v>44529</v>
      </c>
      <c r="L3798">
        <v>0</v>
      </c>
    </row>
    <row r="3799" spans="1:12" x14ac:dyDescent="0.25">
      <c r="A3799" t="s">
        <v>31</v>
      </c>
      <c r="B3799" t="s">
        <v>34</v>
      </c>
      <c r="C3799" t="s">
        <v>36</v>
      </c>
      <c r="G3799" t="s">
        <v>76</v>
      </c>
      <c r="H3799" t="s">
        <v>94</v>
      </c>
      <c r="I3799" t="s">
        <v>104</v>
      </c>
      <c r="J3799" s="2">
        <v>44391</v>
      </c>
      <c r="K3799" s="2">
        <v>44528</v>
      </c>
      <c r="L3799">
        <v>0</v>
      </c>
    </row>
    <row r="3800" spans="1:12" x14ac:dyDescent="0.25">
      <c r="A3800" t="s">
        <v>31</v>
      </c>
      <c r="B3800" t="s">
        <v>34</v>
      </c>
      <c r="C3800" t="s">
        <v>36</v>
      </c>
      <c r="G3800" t="s">
        <v>76</v>
      </c>
      <c r="H3800" t="s">
        <v>94</v>
      </c>
      <c r="I3800" t="s">
        <v>104</v>
      </c>
      <c r="J3800" s="2">
        <v>44390</v>
      </c>
      <c r="K3800" s="2">
        <v>44527</v>
      </c>
      <c r="L3800">
        <v>0</v>
      </c>
    </row>
    <row r="3801" spans="1:12" x14ac:dyDescent="0.25">
      <c r="A3801" t="s">
        <v>31</v>
      </c>
      <c r="B3801" t="s">
        <v>34</v>
      </c>
      <c r="C3801" t="s">
        <v>36</v>
      </c>
      <c r="G3801" t="s">
        <v>76</v>
      </c>
      <c r="H3801" t="s">
        <v>94</v>
      </c>
      <c r="I3801" t="s">
        <v>104</v>
      </c>
      <c r="J3801" s="2">
        <v>44389</v>
      </c>
      <c r="K3801" s="2">
        <v>44526</v>
      </c>
      <c r="L3801">
        <v>0</v>
      </c>
    </row>
    <row r="3802" spans="1:12" x14ac:dyDescent="0.25">
      <c r="A3802" t="s">
        <v>31</v>
      </c>
      <c r="B3802" t="s">
        <v>34</v>
      </c>
      <c r="C3802" t="s">
        <v>36</v>
      </c>
      <c r="G3802" t="s">
        <v>76</v>
      </c>
      <c r="H3802" t="s">
        <v>94</v>
      </c>
      <c r="I3802" t="s">
        <v>104</v>
      </c>
      <c r="J3802" s="2">
        <v>44388</v>
      </c>
      <c r="K3802" s="2">
        <v>44525</v>
      </c>
      <c r="L3802">
        <v>0</v>
      </c>
    </row>
    <row r="3803" spans="1:12" x14ac:dyDescent="0.25">
      <c r="A3803" t="s">
        <v>31</v>
      </c>
      <c r="B3803" t="s">
        <v>34</v>
      </c>
      <c r="C3803" t="s">
        <v>36</v>
      </c>
      <c r="G3803" t="s">
        <v>76</v>
      </c>
      <c r="H3803" t="s">
        <v>94</v>
      </c>
      <c r="I3803" t="s">
        <v>104</v>
      </c>
      <c r="J3803" s="2">
        <v>44387</v>
      </c>
      <c r="K3803" s="2">
        <v>44524</v>
      </c>
      <c r="L3803">
        <v>0</v>
      </c>
    </row>
    <row r="3804" spans="1:12" x14ac:dyDescent="0.25">
      <c r="A3804" t="s">
        <v>31</v>
      </c>
      <c r="B3804" t="s">
        <v>34</v>
      </c>
      <c r="C3804" t="s">
        <v>36</v>
      </c>
      <c r="G3804" t="s">
        <v>76</v>
      </c>
      <c r="H3804" t="s">
        <v>94</v>
      </c>
      <c r="I3804" t="s">
        <v>104</v>
      </c>
      <c r="J3804" s="2">
        <v>44386</v>
      </c>
      <c r="K3804" s="2">
        <v>44523</v>
      </c>
      <c r="L3804">
        <v>0</v>
      </c>
    </row>
    <row r="3805" spans="1:12" x14ac:dyDescent="0.25">
      <c r="A3805" t="s">
        <v>31</v>
      </c>
      <c r="B3805" t="s">
        <v>34</v>
      </c>
      <c r="C3805" t="s">
        <v>36</v>
      </c>
      <c r="G3805" t="s">
        <v>76</v>
      </c>
      <c r="H3805" t="s">
        <v>94</v>
      </c>
      <c r="I3805" t="s">
        <v>104</v>
      </c>
      <c r="J3805" s="2">
        <v>44385</v>
      </c>
      <c r="K3805" s="2">
        <v>44522</v>
      </c>
      <c r="L3805">
        <v>0</v>
      </c>
    </row>
    <row r="3806" spans="1:12" x14ac:dyDescent="0.25">
      <c r="A3806" t="s">
        <v>31</v>
      </c>
      <c r="B3806" t="s">
        <v>34</v>
      </c>
      <c r="C3806" t="s">
        <v>36</v>
      </c>
      <c r="G3806" t="s">
        <v>76</v>
      </c>
      <c r="H3806" t="s">
        <v>94</v>
      </c>
      <c r="I3806" t="s">
        <v>104</v>
      </c>
      <c r="J3806" s="2">
        <v>44384</v>
      </c>
      <c r="K3806" s="2">
        <v>44521</v>
      </c>
      <c r="L3806">
        <v>0</v>
      </c>
    </row>
    <row r="3807" spans="1:12" x14ac:dyDescent="0.25">
      <c r="A3807" t="s">
        <v>31</v>
      </c>
      <c r="B3807" t="s">
        <v>34</v>
      </c>
      <c r="C3807" t="s">
        <v>36</v>
      </c>
      <c r="G3807" t="s">
        <v>76</v>
      </c>
      <c r="H3807" t="s">
        <v>94</v>
      </c>
      <c r="I3807" t="s">
        <v>104</v>
      </c>
      <c r="J3807" s="2">
        <v>44383</v>
      </c>
      <c r="K3807" s="2">
        <v>44520</v>
      </c>
      <c r="L3807">
        <v>0</v>
      </c>
    </row>
    <row r="3808" spans="1:12" x14ac:dyDescent="0.25">
      <c r="A3808" t="s">
        <v>31</v>
      </c>
      <c r="B3808" t="s">
        <v>34</v>
      </c>
      <c r="C3808" t="s">
        <v>36</v>
      </c>
      <c r="G3808" t="s">
        <v>76</v>
      </c>
      <c r="H3808" t="s">
        <v>94</v>
      </c>
      <c r="I3808" t="s">
        <v>104</v>
      </c>
      <c r="J3808" s="2">
        <v>44382</v>
      </c>
      <c r="K3808" s="2">
        <v>44519</v>
      </c>
      <c r="L3808">
        <v>0</v>
      </c>
    </row>
    <row r="3809" spans="1:12" x14ac:dyDescent="0.25">
      <c r="A3809" t="s">
        <v>31</v>
      </c>
      <c r="B3809" t="s">
        <v>34</v>
      </c>
      <c r="C3809" t="s">
        <v>36</v>
      </c>
      <c r="G3809" t="s">
        <v>76</v>
      </c>
      <c r="H3809" t="s">
        <v>94</v>
      </c>
      <c r="I3809" t="s">
        <v>104</v>
      </c>
      <c r="J3809" s="2">
        <v>44381</v>
      </c>
      <c r="K3809" s="2">
        <v>44518</v>
      </c>
      <c r="L3809">
        <v>0</v>
      </c>
    </row>
    <row r="3810" spans="1:12" x14ac:dyDescent="0.25">
      <c r="A3810" t="s">
        <v>31</v>
      </c>
      <c r="B3810" t="s">
        <v>34</v>
      </c>
      <c r="C3810" t="s">
        <v>36</v>
      </c>
      <c r="G3810" t="s">
        <v>76</v>
      </c>
      <c r="H3810" t="s">
        <v>94</v>
      </c>
      <c r="I3810" t="s">
        <v>104</v>
      </c>
      <c r="J3810" s="2">
        <v>44380</v>
      </c>
      <c r="K3810" s="2">
        <v>44517</v>
      </c>
      <c r="L3810">
        <v>0</v>
      </c>
    </row>
    <row r="3811" spans="1:12" x14ac:dyDescent="0.25">
      <c r="A3811" t="s">
        <v>31</v>
      </c>
      <c r="B3811" t="s">
        <v>34</v>
      </c>
      <c r="C3811" t="s">
        <v>36</v>
      </c>
      <c r="G3811" t="s">
        <v>76</v>
      </c>
      <c r="H3811" t="s">
        <v>94</v>
      </c>
      <c r="I3811" t="s">
        <v>104</v>
      </c>
      <c r="J3811" s="2">
        <v>44379</v>
      </c>
      <c r="K3811" s="2">
        <v>44516</v>
      </c>
      <c r="L3811">
        <v>0</v>
      </c>
    </row>
    <row r="3812" spans="1:12" x14ac:dyDescent="0.25">
      <c r="A3812" t="s">
        <v>31</v>
      </c>
      <c r="B3812" t="s">
        <v>34</v>
      </c>
      <c r="C3812" t="s">
        <v>36</v>
      </c>
      <c r="G3812" t="s">
        <v>76</v>
      </c>
      <c r="H3812" t="s">
        <v>94</v>
      </c>
      <c r="I3812" t="s">
        <v>104</v>
      </c>
      <c r="J3812" s="2">
        <v>44393</v>
      </c>
      <c r="K3812" s="2">
        <v>44530</v>
      </c>
      <c r="L3812">
        <v>0</v>
      </c>
    </row>
    <row r="3813" spans="1:12" x14ac:dyDescent="0.25">
      <c r="A3813" t="s">
        <v>31</v>
      </c>
      <c r="B3813" t="s">
        <v>34</v>
      </c>
      <c r="C3813" t="s">
        <v>36</v>
      </c>
      <c r="G3813" t="s">
        <v>76</v>
      </c>
      <c r="H3813" t="s">
        <v>94</v>
      </c>
      <c r="I3813" t="s">
        <v>104</v>
      </c>
      <c r="J3813" s="2">
        <v>44444</v>
      </c>
      <c r="K3813" s="2">
        <v>44581</v>
      </c>
      <c r="L3813">
        <v>0</v>
      </c>
    </row>
    <row r="3814" spans="1:12" x14ac:dyDescent="0.25">
      <c r="A3814" t="s">
        <v>31</v>
      </c>
      <c r="B3814" t="s">
        <v>34</v>
      </c>
      <c r="C3814" t="s">
        <v>36</v>
      </c>
      <c r="G3814" t="s">
        <v>76</v>
      </c>
      <c r="H3814" t="s">
        <v>94</v>
      </c>
      <c r="I3814" t="s">
        <v>104</v>
      </c>
      <c r="J3814" s="2">
        <v>44410</v>
      </c>
      <c r="K3814" s="2">
        <v>44547</v>
      </c>
      <c r="L3814">
        <v>0</v>
      </c>
    </row>
    <row r="3815" spans="1:12" x14ac:dyDescent="0.25">
      <c r="A3815" t="s">
        <v>31</v>
      </c>
      <c r="B3815" t="s">
        <v>34</v>
      </c>
      <c r="C3815" t="s">
        <v>36</v>
      </c>
      <c r="G3815" t="s">
        <v>76</v>
      </c>
      <c r="H3815" t="s">
        <v>94</v>
      </c>
      <c r="I3815" t="s">
        <v>104</v>
      </c>
      <c r="J3815" s="2">
        <v>44412</v>
      </c>
      <c r="K3815" s="2">
        <v>44549</v>
      </c>
      <c r="L3815">
        <v>0</v>
      </c>
    </row>
    <row r="3816" spans="1:12" x14ac:dyDescent="0.25">
      <c r="A3816" t="s">
        <v>31</v>
      </c>
      <c r="B3816" t="s">
        <v>34</v>
      </c>
      <c r="C3816" t="s">
        <v>36</v>
      </c>
      <c r="G3816" t="s">
        <v>76</v>
      </c>
      <c r="H3816" t="s">
        <v>94</v>
      </c>
      <c r="I3816" t="s">
        <v>104</v>
      </c>
      <c r="J3816" s="2">
        <v>44442</v>
      </c>
      <c r="K3816" s="2">
        <v>44579</v>
      </c>
      <c r="L3816">
        <v>0</v>
      </c>
    </row>
    <row r="3817" spans="1:12" x14ac:dyDescent="0.25">
      <c r="A3817" t="s">
        <v>31</v>
      </c>
      <c r="B3817" t="s">
        <v>34</v>
      </c>
      <c r="C3817" t="s">
        <v>36</v>
      </c>
      <c r="G3817" t="s">
        <v>76</v>
      </c>
      <c r="H3817" t="s">
        <v>94</v>
      </c>
      <c r="I3817" t="s">
        <v>104</v>
      </c>
      <c r="J3817" s="2">
        <v>44441</v>
      </c>
      <c r="K3817" s="2">
        <v>44578</v>
      </c>
      <c r="L3817">
        <v>0</v>
      </c>
    </row>
    <row r="3818" spans="1:12" x14ac:dyDescent="0.25">
      <c r="A3818" t="s">
        <v>31</v>
      </c>
      <c r="B3818" t="s">
        <v>34</v>
      </c>
      <c r="C3818" t="s">
        <v>36</v>
      </c>
      <c r="G3818" t="s">
        <v>76</v>
      </c>
      <c r="H3818" t="s">
        <v>94</v>
      </c>
      <c r="I3818" t="s">
        <v>104</v>
      </c>
      <c r="J3818" s="2">
        <v>44440</v>
      </c>
      <c r="K3818" s="2">
        <v>44577</v>
      </c>
      <c r="L3818">
        <v>0</v>
      </c>
    </row>
    <row r="3819" spans="1:12" x14ac:dyDescent="0.25">
      <c r="A3819" t="s">
        <v>31</v>
      </c>
      <c r="B3819" t="s">
        <v>34</v>
      </c>
      <c r="C3819" t="s">
        <v>36</v>
      </c>
      <c r="G3819" t="s">
        <v>76</v>
      </c>
      <c r="H3819" t="s">
        <v>94</v>
      </c>
      <c r="I3819" t="s">
        <v>104</v>
      </c>
      <c r="J3819" s="2">
        <v>44439</v>
      </c>
      <c r="K3819" s="2">
        <v>44576</v>
      </c>
      <c r="L3819">
        <v>0</v>
      </c>
    </row>
    <row r="3820" spans="1:12" x14ac:dyDescent="0.25">
      <c r="A3820" t="s">
        <v>31</v>
      </c>
      <c r="B3820" t="s">
        <v>34</v>
      </c>
      <c r="C3820" t="s">
        <v>36</v>
      </c>
      <c r="G3820" t="s">
        <v>76</v>
      </c>
      <c r="H3820" t="s">
        <v>94</v>
      </c>
      <c r="I3820" t="s">
        <v>104</v>
      </c>
      <c r="J3820" s="2">
        <v>44438</v>
      </c>
      <c r="K3820" s="2">
        <v>44575</v>
      </c>
      <c r="L3820">
        <v>0</v>
      </c>
    </row>
    <row r="3821" spans="1:12" x14ac:dyDescent="0.25">
      <c r="A3821" t="s">
        <v>31</v>
      </c>
      <c r="B3821" t="s">
        <v>34</v>
      </c>
      <c r="C3821" t="s">
        <v>36</v>
      </c>
      <c r="G3821" t="s">
        <v>76</v>
      </c>
      <c r="H3821" t="s">
        <v>94</v>
      </c>
      <c r="I3821" t="s">
        <v>104</v>
      </c>
      <c r="J3821" s="2">
        <v>44437</v>
      </c>
      <c r="K3821" s="2">
        <v>44574</v>
      </c>
      <c r="L3821">
        <v>0</v>
      </c>
    </row>
    <row r="3822" spans="1:12" x14ac:dyDescent="0.25">
      <c r="A3822" t="s">
        <v>31</v>
      </c>
      <c r="B3822" t="s">
        <v>34</v>
      </c>
      <c r="C3822" t="s">
        <v>36</v>
      </c>
      <c r="G3822" t="s">
        <v>76</v>
      </c>
      <c r="H3822" t="s">
        <v>94</v>
      </c>
      <c r="I3822" t="s">
        <v>104</v>
      </c>
      <c r="J3822" s="2">
        <v>44436</v>
      </c>
      <c r="K3822" s="2">
        <v>44573</v>
      </c>
      <c r="L3822">
        <v>0</v>
      </c>
    </row>
    <row r="3823" spans="1:12" x14ac:dyDescent="0.25">
      <c r="A3823" t="s">
        <v>31</v>
      </c>
      <c r="B3823" t="s">
        <v>34</v>
      </c>
      <c r="C3823" t="s">
        <v>36</v>
      </c>
      <c r="G3823" t="s">
        <v>76</v>
      </c>
      <c r="H3823" t="s">
        <v>94</v>
      </c>
      <c r="I3823" t="s">
        <v>104</v>
      </c>
      <c r="J3823" s="2">
        <v>44435</v>
      </c>
      <c r="K3823" s="2">
        <v>44572</v>
      </c>
      <c r="L3823">
        <v>0</v>
      </c>
    </row>
    <row r="3824" spans="1:12" x14ac:dyDescent="0.25">
      <c r="A3824" t="s">
        <v>31</v>
      </c>
      <c r="B3824" t="s">
        <v>34</v>
      </c>
      <c r="C3824" t="s">
        <v>36</v>
      </c>
      <c r="G3824" t="s">
        <v>76</v>
      </c>
      <c r="H3824" t="s">
        <v>94</v>
      </c>
      <c r="I3824" t="s">
        <v>104</v>
      </c>
      <c r="J3824" s="2">
        <v>44434</v>
      </c>
      <c r="K3824" s="2">
        <v>44571</v>
      </c>
      <c r="L3824">
        <v>0</v>
      </c>
    </row>
    <row r="3825" spans="1:12" x14ac:dyDescent="0.25">
      <c r="A3825" t="s">
        <v>31</v>
      </c>
      <c r="B3825" t="s">
        <v>34</v>
      </c>
      <c r="C3825" t="s">
        <v>36</v>
      </c>
      <c r="G3825" t="s">
        <v>76</v>
      </c>
      <c r="H3825" t="s">
        <v>94</v>
      </c>
      <c r="I3825" t="s">
        <v>104</v>
      </c>
      <c r="J3825" s="2">
        <v>44433</v>
      </c>
      <c r="K3825" s="2">
        <v>44570</v>
      </c>
      <c r="L3825">
        <v>0</v>
      </c>
    </row>
    <row r="3826" spans="1:12" x14ac:dyDescent="0.25">
      <c r="A3826" t="s">
        <v>31</v>
      </c>
      <c r="B3826" t="s">
        <v>34</v>
      </c>
      <c r="C3826" t="s">
        <v>36</v>
      </c>
      <c r="G3826" t="s">
        <v>76</v>
      </c>
      <c r="H3826" t="s">
        <v>94</v>
      </c>
      <c r="I3826" t="s">
        <v>104</v>
      </c>
      <c r="J3826" s="2">
        <v>44432</v>
      </c>
      <c r="K3826" s="2">
        <v>44569</v>
      </c>
      <c r="L3826">
        <v>0</v>
      </c>
    </row>
    <row r="3827" spans="1:12" x14ac:dyDescent="0.25">
      <c r="A3827" t="s">
        <v>31</v>
      </c>
      <c r="B3827" t="s">
        <v>34</v>
      </c>
      <c r="C3827" t="s">
        <v>36</v>
      </c>
      <c r="G3827" t="s">
        <v>76</v>
      </c>
      <c r="H3827" t="s">
        <v>94</v>
      </c>
      <c r="I3827" t="s">
        <v>104</v>
      </c>
      <c r="J3827" s="2">
        <v>44431</v>
      </c>
      <c r="K3827" s="2">
        <v>44568</v>
      </c>
      <c r="L3827">
        <v>0</v>
      </c>
    </row>
    <row r="3828" spans="1:12" x14ac:dyDescent="0.25">
      <c r="A3828" t="s">
        <v>31</v>
      </c>
      <c r="B3828" t="s">
        <v>34</v>
      </c>
      <c r="C3828" t="s">
        <v>36</v>
      </c>
      <c r="G3828" t="s">
        <v>76</v>
      </c>
      <c r="H3828" t="s">
        <v>94</v>
      </c>
      <c r="I3828" t="s">
        <v>104</v>
      </c>
      <c r="J3828" s="2">
        <v>44430</v>
      </c>
      <c r="K3828" s="2">
        <v>44567</v>
      </c>
      <c r="L3828">
        <v>0</v>
      </c>
    </row>
    <row r="3829" spans="1:12" x14ac:dyDescent="0.25">
      <c r="A3829" t="s">
        <v>31</v>
      </c>
      <c r="B3829" t="s">
        <v>34</v>
      </c>
      <c r="C3829" t="s">
        <v>36</v>
      </c>
      <c r="G3829" t="s">
        <v>76</v>
      </c>
      <c r="H3829" t="s">
        <v>94</v>
      </c>
      <c r="I3829" t="s">
        <v>104</v>
      </c>
      <c r="J3829" s="2">
        <v>44429</v>
      </c>
      <c r="K3829" s="2">
        <v>44566</v>
      </c>
      <c r="L3829">
        <v>0</v>
      </c>
    </row>
    <row r="3830" spans="1:12" x14ac:dyDescent="0.25">
      <c r="A3830" t="s">
        <v>31</v>
      </c>
      <c r="B3830" t="s">
        <v>34</v>
      </c>
      <c r="C3830" t="s">
        <v>36</v>
      </c>
      <c r="G3830" t="s">
        <v>76</v>
      </c>
      <c r="H3830" t="s">
        <v>94</v>
      </c>
      <c r="I3830" t="s">
        <v>104</v>
      </c>
      <c r="J3830" s="2">
        <v>44411</v>
      </c>
      <c r="K3830" s="2">
        <v>44548</v>
      </c>
      <c r="L3830">
        <v>0</v>
      </c>
    </row>
    <row r="3831" spans="1:12" x14ac:dyDescent="0.25">
      <c r="A3831" t="s">
        <v>31</v>
      </c>
      <c r="B3831" t="s">
        <v>34</v>
      </c>
      <c r="C3831" t="s">
        <v>36</v>
      </c>
      <c r="G3831" t="s">
        <v>76</v>
      </c>
      <c r="H3831" t="s">
        <v>94</v>
      </c>
      <c r="I3831" t="s">
        <v>104</v>
      </c>
      <c r="J3831" s="2">
        <v>44428</v>
      </c>
      <c r="K3831" s="2">
        <v>44565</v>
      </c>
      <c r="L3831">
        <v>0</v>
      </c>
    </row>
    <row r="3832" spans="1:12" x14ac:dyDescent="0.25">
      <c r="A3832" t="s">
        <v>31</v>
      </c>
      <c r="B3832" t="s">
        <v>34</v>
      </c>
      <c r="C3832" t="s">
        <v>36</v>
      </c>
      <c r="G3832" t="s">
        <v>76</v>
      </c>
      <c r="H3832" t="s">
        <v>94</v>
      </c>
      <c r="I3832" t="s">
        <v>104</v>
      </c>
      <c r="J3832" s="2">
        <v>44426</v>
      </c>
      <c r="K3832" s="2">
        <v>44563</v>
      </c>
      <c r="L3832">
        <v>0</v>
      </c>
    </row>
    <row r="3833" spans="1:12" x14ac:dyDescent="0.25">
      <c r="A3833" t="s">
        <v>31</v>
      </c>
      <c r="B3833" t="s">
        <v>34</v>
      </c>
      <c r="C3833" t="s">
        <v>36</v>
      </c>
      <c r="G3833" t="s">
        <v>76</v>
      </c>
      <c r="H3833" t="s">
        <v>94</v>
      </c>
      <c r="I3833" t="s">
        <v>104</v>
      </c>
      <c r="J3833" s="2">
        <v>44425</v>
      </c>
      <c r="K3833" s="2">
        <v>44562</v>
      </c>
      <c r="L3833">
        <v>0</v>
      </c>
    </row>
    <row r="3834" spans="1:12" x14ac:dyDescent="0.25">
      <c r="A3834" t="s">
        <v>31</v>
      </c>
      <c r="B3834" t="s">
        <v>34</v>
      </c>
      <c r="C3834" t="s">
        <v>36</v>
      </c>
      <c r="G3834" t="s">
        <v>76</v>
      </c>
      <c r="H3834" t="s">
        <v>94</v>
      </c>
      <c r="I3834" t="s">
        <v>104</v>
      </c>
      <c r="J3834" s="2">
        <v>44424</v>
      </c>
      <c r="K3834" s="2">
        <v>44561</v>
      </c>
      <c r="L3834">
        <v>0</v>
      </c>
    </row>
    <row r="3835" spans="1:12" x14ac:dyDescent="0.25">
      <c r="A3835" t="s">
        <v>31</v>
      </c>
      <c r="B3835" t="s">
        <v>34</v>
      </c>
      <c r="C3835" t="s">
        <v>36</v>
      </c>
      <c r="G3835" t="s">
        <v>76</v>
      </c>
      <c r="H3835" t="s">
        <v>94</v>
      </c>
      <c r="I3835" t="s">
        <v>104</v>
      </c>
      <c r="J3835" s="2">
        <v>44423</v>
      </c>
      <c r="K3835" s="2">
        <v>44560</v>
      </c>
      <c r="L3835">
        <v>0</v>
      </c>
    </row>
    <row r="3836" spans="1:12" x14ac:dyDescent="0.25">
      <c r="A3836" t="s">
        <v>31</v>
      </c>
      <c r="B3836" t="s">
        <v>34</v>
      </c>
      <c r="C3836" t="s">
        <v>36</v>
      </c>
      <c r="G3836" t="s">
        <v>76</v>
      </c>
      <c r="H3836" t="s">
        <v>94</v>
      </c>
      <c r="I3836" t="s">
        <v>104</v>
      </c>
      <c r="J3836" s="2">
        <v>44422</v>
      </c>
      <c r="K3836" s="2">
        <v>44559</v>
      </c>
      <c r="L3836">
        <v>0</v>
      </c>
    </row>
    <row r="3837" spans="1:12" x14ac:dyDescent="0.25">
      <c r="A3837" t="s">
        <v>31</v>
      </c>
      <c r="B3837" t="s">
        <v>34</v>
      </c>
      <c r="C3837" t="s">
        <v>36</v>
      </c>
      <c r="G3837" t="s">
        <v>76</v>
      </c>
      <c r="H3837" t="s">
        <v>94</v>
      </c>
      <c r="I3837" t="s">
        <v>104</v>
      </c>
      <c r="J3837" s="2">
        <v>44421</v>
      </c>
      <c r="K3837" s="2">
        <v>44558</v>
      </c>
      <c r="L3837">
        <v>0</v>
      </c>
    </row>
    <row r="3838" spans="1:12" x14ac:dyDescent="0.25">
      <c r="A3838" t="s">
        <v>31</v>
      </c>
      <c r="B3838" t="s">
        <v>34</v>
      </c>
      <c r="C3838" t="s">
        <v>36</v>
      </c>
      <c r="G3838" t="s">
        <v>76</v>
      </c>
      <c r="H3838" t="s">
        <v>94</v>
      </c>
      <c r="I3838" t="s">
        <v>104</v>
      </c>
      <c r="J3838" s="2">
        <v>44420</v>
      </c>
      <c r="K3838" s="2">
        <v>44557</v>
      </c>
      <c r="L3838">
        <v>0</v>
      </c>
    </row>
    <row r="3839" spans="1:12" x14ac:dyDescent="0.25">
      <c r="A3839" t="s">
        <v>31</v>
      </c>
      <c r="B3839" t="s">
        <v>34</v>
      </c>
      <c r="C3839" t="s">
        <v>36</v>
      </c>
      <c r="G3839" t="s">
        <v>76</v>
      </c>
      <c r="H3839" t="s">
        <v>94</v>
      </c>
      <c r="I3839" t="s">
        <v>104</v>
      </c>
      <c r="J3839" s="2">
        <v>44419</v>
      </c>
      <c r="K3839" s="2">
        <v>44556</v>
      </c>
      <c r="L3839">
        <v>0</v>
      </c>
    </row>
    <row r="3840" spans="1:12" x14ac:dyDescent="0.25">
      <c r="A3840" t="s">
        <v>31</v>
      </c>
      <c r="B3840" t="s">
        <v>34</v>
      </c>
      <c r="C3840" t="s">
        <v>36</v>
      </c>
      <c r="G3840" t="s">
        <v>76</v>
      </c>
      <c r="H3840" t="s">
        <v>94</v>
      </c>
      <c r="I3840" t="s">
        <v>104</v>
      </c>
      <c r="J3840" s="2">
        <v>44418</v>
      </c>
      <c r="K3840" s="2">
        <v>44555</v>
      </c>
      <c r="L3840">
        <v>0</v>
      </c>
    </row>
    <row r="3841" spans="1:12" x14ac:dyDescent="0.25">
      <c r="A3841" t="s">
        <v>31</v>
      </c>
      <c r="B3841" t="s">
        <v>34</v>
      </c>
      <c r="C3841" t="s">
        <v>36</v>
      </c>
      <c r="G3841" t="s">
        <v>76</v>
      </c>
      <c r="H3841" t="s">
        <v>94</v>
      </c>
      <c r="I3841" t="s">
        <v>104</v>
      </c>
      <c r="J3841" s="2">
        <v>44417</v>
      </c>
      <c r="K3841" s="2">
        <v>44554</v>
      </c>
      <c r="L3841">
        <v>0</v>
      </c>
    </row>
    <row r="3842" spans="1:12" x14ac:dyDescent="0.25">
      <c r="A3842" t="s">
        <v>31</v>
      </c>
      <c r="B3842" t="s">
        <v>34</v>
      </c>
      <c r="C3842" t="s">
        <v>36</v>
      </c>
      <c r="G3842" t="s">
        <v>76</v>
      </c>
      <c r="H3842" t="s">
        <v>94</v>
      </c>
      <c r="I3842" t="s">
        <v>104</v>
      </c>
      <c r="J3842" s="2">
        <v>44416</v>
      </c>
      <c r="K3842" s="2">
        <v>44553</v>
      </c>
      <c r="L3842">
        <v>0</v>
      </c>
    </row>
    <row r="3843" spans="1:12" x14ac:dyDescent="0.25">
      <c r="A3843" t="s">
        <v>31</v>
      </c>
      <c r="B3843" t="s">
        <v>34</v>
      </c>
      <c r="C3843" t="s">
        <v>36</v>
      </c>
      <c r="G3843" t="s">
        <v>76</v>
      </c>
      <c r="H3843" t="s">
        <v>94</v>
      </c>
      <c r="I3843" t="s">
        <v>104</v>
      </c>
      <c r="J3843" s="2">
        <v>44415</v>
      </c>
      <c r="K3843" s="2">
        <v>44552</v>
      </c>
      <c r="L3843">
        <v>0</v>
      </c>
    </row>
    <row r="3844" spans="1:12" x14ac:dyDescent="0.25">
      <c r="A3844" t="s">
        <v>31</v>
      </c>
      <c r="B3844" t="s">
        <v>34</v>
      </c>
      <c r="C3844" t="s">
        <v>36</v>
      </c>
      <c r="G3844" t="s">
        <v>76</v>
      </c>
      <c r="H3844" t="s">
        <v>94</v>
      </c>
      <c r="I3844" t="s">
        <v>104</v>
      </c>
      <c r="J3844" s="2">
        <v>44414</v>
      </c>
      <c r="K3844" s="2">
        <v>44551</v>
      </c>
      <c r="L3844">
        <v>0</v>
      </c>
    </row>
    <row r="3845" spans="1:12" x14ac:dyDescent="0.25">
      <c r="A3845" t="s">
        <v>31</v>
      </c>
      <c r="B3845" t="s">
        <v>34</v>
      </c>
      <c r="C3845" t="s">
        <v>36</v>
      </c>
      <c r="G3845" t="s">
        <v>76</v>
      </c>
      <c r="H3845" t="s">
        <v>94</v>
      </c>
      <c r="I3845" t="s">
        <v>104</v>
      </c>
      <c r="J3845" s="2">
        <v>44413</v>
      </c>
      <c r="K3845" s="2">
        <v>44550</v>
      </c>
      <c r="L3845">
        <v>0</v>
      </c>
    </row>
    <row r="3846" spans="1:12" x14ac:dyDescent="0.25">
      <c r="A3846" t="s">
        <v>31</v>
      </c>
      <c r="B3846" t="s">
        <v>34</v>
      </c>
      <c r="C3846" t="s">
        <v>36</v>
      </c>
      <c r="G3846" t="s">
        <v>76</v>
      </c>
      <c r="H3846" t="s">
        <v>94</v>
      </c>
      <c r="I3846" t="s">
        <v>104</v>
      </c>
      <c r="J3846" s="2">
        <v>44427</v>
      </c>
      <c r="K3846" s="2">
        <v>44564</v>
      </c>
      <c r="L3846">
        <v>0</v>
      </c>
    </row>
    <row r="3847" spans="1:12" x14ac:dyDescent="0.25">
      <c r="A3847" t="s">
        <v>31</v>
      </c>
      <c r="B3847" t="s">
        <v>34</v>
      </c>
      <c r="C3847" t="s">
        <v>36</v>
      </c>
      <c r="G3847" t="s">
        <v>76</v>
      </c>
      <c r="H3847" t="s">
        <v>94</v>
      </c>
      <c r="I3847" t="s">
        <v>104</v>
      </c>
      <c r="J3847" s="2">
        <v>44446</v>
      </c>
      <c r="K3847" s="2">
        <v>44583</v>
      </c>
      <c r="L3847">
        <v>0</v>
      </c>
    </row>
    <row r="3848" spans="1:12" x14ac:dyDescent="0.25">
      <c r="A3848" t="s">
        <v>31</v>
      </c>
      <c r="B3848" t="s">
        <v>34</v>
      </c>
      <c r="C3848" t="s">
        <v>36</v>
      </c>
      <c r="G3848" t="s">
        <v>76</v>
      </c>
      <c r="H3848" t="s">
        <v>94</v>
      </c>
      <c r="I3848" t="s">
        <v>104</v>
      </c>
      <c r="J3848" s="2">
        <v>44514</v>
      </c>
      <c r="K3848" s="2">
        <v>44651</v>
      </c>
      <c r="L3848">
        <v>0</v>
      </c>
    </row>
    <row r="3849" spans="1:12" x14ac:dyDescent="0.25">
      <c r="A3849" t="s">
        <v>31</v>
      </c>
      <c r="B3849" t="s">
        <v>34</v>
      </c>
      <c r="C3849" t="s">
        <v>36</v>
      </c>
      <c r="G3849" t="s">
        <v>77</v>
      </c>
      <c r="H3849" t="s">
        <v>94</v>
      </c>
      <c r="I3849" t="s">
        <v>104</v>
      </c>
      <c r="J3849" s="2">
        <v>44380</v>
      </c>
      <c r="K3849" s="2">
        <v>44517</v>
      </c>
      <c r="L3849">
        <v>0</v>
      </c>
    </row>
    <row r="3850" spans="1:12" x14ac:dyDescent="0.25">
      <c r="A3850" t="s">
        <v>31</v>
      </c>
      <c r="B3850" t="s">
        <v>34</v>
      </c>
      <c r="C3850" t="s">
        <v>36</v>
      </c>
      <c r="G3850" t="s">
        <v>77</v>
      </c>
      <c r="H3850" t="s">
        <v>94</v>
      </c>
      <c r="I3850" t="s">
        <v>104</v>
      </c>
      <c r="J3850" s="2">
        <v>44416</v>
      </c>
      <c r="K3850" s="2">
        <v>44553</v>
      </c>
      <c r="L3850">
        <v>0</v>
      </c>
    </row>
    <row r="3851" spans="1:12" x14ac:dyDescent="0.25">
      <c r="A3851" t="s">
        <v>31</v>
      </c>
      <c r="B3851" t="s">
        <v>34</v>
      </c>
      <c r="C3851" t="s">
        <v>36</v>
      </c>
      <c r="G3851" t="s">
        <v>77</v>
      </c>
      <c r="H3851" t="s">
        <v>94</v>
      </c>
      <c r="I3851" t="s">
        <v>104</v>
      </c>
      <c r="J3851" s="2">
        <v>44417</v>
      </c>
      <c r="K3851" s="2">
        <v>44554</v>
      </c>
      <c r="L3851">
        <v>0</v>
      </c>
    </row>
    <row r="3852" spans="1:12" x14ac:dyDescent="0.25">
      <c r="A3852" t="s">
        <v>31</v>
      </c>
      <c r="B3852" t="s">
        <v>34</v>
      </c>
      <c r="C3852" t="s">
        <v>36</v>
      </c>
      <c r="G3852" t="s">
        <v>77</v>
      </c>
      <c r="H3852" t="s">
        <v>94</v>
      </c>
      <c r="I3852" t="s">
        <v>104</v>
      </c>
      <c r="J3852" s="2">
        <v>44418</v>
      </c>
      <c r="K3852" s="2">
        <v>44555</v>
      </c>
      <c r="L3852">
        <v>0</v>
      </c>
    </row>
    <row r="3853" spans="1:12" x14ac:dyDescent="0.25">
      <c r="A3853" t="s">
        <v>31</v>
      </c>
      <c r="B3853" t="s">
        <v>34</v>
      </c>
      <c r="C3853" t="s">
        <v>36</v>
      </c>
      <c r="G3853" t="s">
        <v>77</v>
      </c>
      <c r="H3853" t="s">
        <v>94</v>
      </c>
      <c r="I3853" t="s">
        <v>104</v>
      </c>
      <c r="J3853" s="2">
        <v>44419</v>
      </c>
      <c r="K3853" s="2">
        <v>44556</v>
      </c>
      <c r="L3853">
        <v>0</v>
      </c>
    </row>
    <row r="3854" spans="1:12" x14ac:dyDescent="0.25">
      <c r="A3854" t="s">
        <v>31</v>
      </c>
      <c r="B3854" t="s">
        <v>34</v>
      </c>
      <c r="C3854" t="s">
        <v>36</v>
      </c>
      <c r="G3854" t="s">
        <v>77</v>
      </c>
      <c r="H3854" t="s">
        <v>94</v>
      </c>
      <c r="I3854" t="s">
        <v>104</v>
      </c>
      <c r="J3854" s="2">
        <v>44420</v>
      </c>
      <c r="K3854" s="2">
        <v>44557</v>
      </c>
      <c r="L3854">
        <v>0</v>
      </c>
    </row>
    <row r="3855" spans="1:12" x14ac:dyDescent="0.25">
      <c r="A3855" t="s">
        <v>31</v>
      </c>
      <c r="B3855" t="s">
        <v>34</v>
      </c>
      <c r="C3855" t="s">
        <v>36</v>
      </c>
      <c r="G3855" t="s">
        <v>77</v>
      </c>
      <c r="H3855" t="s">
        <v>94</v>
      </c>
      <c r="I3855" t="s">
        <v>104</v>
      </c>
      <c r="J3855" s="2">
        <v>44421</v>
      </c>
      <c r="K3855" s="2">
        <v>44558</v>
      </c>
      <c r="L3855">
        <v>0</v>
      </c>
    </row>
    <row r="3856" spans="1:12" x14ac:dyDescent="0.25">
      <c r="A3856" t="s">
        <v>31</v>
      </c>
      <c r="B3856" t="s">
        <v>34</v>
      </c>
      <c r="C3856" t="s">
        <v>36</v>
      </c>
      <c r="G3856" t="s">
        <v>77</v>
      </c>
      <c r="H3856" t="s">
        <v>94</v>
      </c>
      <c r="I3856" t="s">
        <v>104</v>
      </c>
      <c r="J3856" s="2">
        <v>44422</v>
      </c>
      <c r="K3856" s="2">
        <v>44559</v>
      </c>
      <c r="L3856">
        <v>0</v>
      </c>
    </row>
    <row r="3857" spans="1:12" x14ac:dyDescent="0.25">
      <c r="A3857" t="s">
        <v>31</v>
      </c>
      <c r="B3857" t="s">
        <v>34</v>
      </c>
      <c r="C3857" t="s">
        <v>36</v>
      </c>
      <c r="G3857" t="s">
        <v>77</v>
      </c>
      <c r="H3857" t="s">
        <v>94</v>
      </c>
      <c r="I3857" t="s">
        <v>104</v>
      </c>
      <c r="J3857" s="2">
        <v>44423</v>
      </c>
      <c r="K3857" s="2">
        <v>44560</v>
      </c>
      <c r="L3857">
        <v>0</v>
      </c>
    </row>
    <row r="3858" spans="1:12" x14ac:dyDescent="0.25">
      <c r="A3858" t="s">
        <v>31</v>
      </c>
      <c r="B3858" t="s">
        <v>34</v>
      </c>
      <c r="C3858" t="s">
        <v>36</v>
      </c>
      <c r="G3858" t="s">
        <v>77</v>
      </c>
      <c r="H3858" t="s">
        <v>94</v>
      </c>
      <c r="I3858" t="s">
        <v>104</v>
      </c>
      <c r="J3858" s="2">
        <v>44424</v>
      </c>
      <c r="K3858" s="2">
        <v>44561</v>
      </c>
      <c r="L3858">
        <v>0</v>
      </c>
    </row>
    <row r="3859" spans="1:12" x14ac:dyDescent="0.25">
      <c r="A3859" t="s">
        <v>31</v>
      </c>
      <c r="B3859" t="s">
        <v>34</v>
      </c>
      <c r="C3859" t="s">
        <v>36</v>
      </c>
      <c r="G3859" t="s">
        <v>77</v>
      </c>
      <c r="H3859" t="s">
        <v>94</v>
      </c>
      <c r="I3859" t="s">
        <v>104</v>
      </c>
      <c r="J3859" s="2">
        <v>44425</v>
      </c>
      <c r="K3859" s="2">
        <v>44562</v>
      </c>
      <c r="L3859">
        <v>0</v>
      </c>
    </row>
    <row r="3860" spans="1:12" x14ac:dyDescent="0.25">
      <c r="A3860" t="s">
        <v>31</v>
      </c>
      <c r="B3860" t="s">
        <v>34</v>
      </c>
      <c r="C3860" t="s">
        <v>36</v>
      </c>
      <c r="G3860" t="s">
        <v>77</v>
      </c>
      <c r="H3860" t="s">
        <v>94</v>
      </c>
      <c r="I3860" t="s">
        <v>104</v>
      </c>
      <c r="J3860" s="2">
        <v>44426</v>
      </c>
      <c r="K3860" s="2">
        <v>44563</v>
      </c>
      <c r="L3860">
        <v>0</v>
      </c>
    </row>
    <row r="3861" spans="1:12" x14ac:dyDescent="0.25">
      <c r="A3861" t="s">
        <v>31</v>
      </c>
      <c r="B3861" t="s">
        <v>34</v>
      </c>
      <c r="C3861" t="s">
        <v>36</v>
      </c>
      <c r="G3861" t="s">
        <v>77</v>
      </c>
      <c r="H3861" t="s">
        <v>94</v>
      </c>
      <c r="I3861" t="s">
        <v>104</v>
      </c>
      <c r="J3861" s="2">
        <v>44427</v>
      </c>
      <c r="K3861" s="2">
        <v>44564</v>
      </c>
      <c r="L3861">
        <v>0</v>
      </c>
    </row>
    <row r="3862" spans="1:12" x14ac:dyDescent="0.25">
      <c r="A3862" t="s">
        <v>31</v>
      </c>
      <c r="B3862" t="s">
        <v>34</v>
      </c>
      <c r="C3862" t="s">
        <v>36</v>
      </c>
      <c r="G3862" t="s">
        <v>77</v>
      </c>
      <c r="H3862" t="s">
        <v>94</v>
      </c>
      <c r="I3862" t="s">
        <v>104</v>
      </c>
      <c r="J3862" s="2">
        <v>44428</v>
      </c>
      <c r="K3862" s="2">
        <v>44565</v>
      </c>
      <c r="L3862">
        <v>0</v>
      </c>
    </row>
    <row r="3863" spans="1:12" x14ac:dyDescent="0.25">
      <c r="A3863" t="s">
        <v>31</v>
      </c>
      <c r="B3863" t="s">
        <v>34</v>
      </c>
      <c r="C3863" t="s">
        <v>36</v>
      </c>
      <c r="G3863" t="s">
        <v>77</v>
      </c>
      <c r="H3863" t="s">
        <v>94</v>
      </c>
      <c r="I3863" t="s">
        <v>104</v>
      </c>
      <c r="J3863" s="2">
        <v>44429</v>
      </c>
      <c r="K3863" s="2">
        <v>44566</v>
      </c>
      <c r="L3863">
        <v>0</v>
      </c>
    </row>
    <row r="3864" spans="1:12" x14ac:dyDescent="0.25">
      <c r="A3864" t="s">
        <v>31</v>
      </c>
      <c r="B3864" t="s">
        <v>34</v>
      </c>
      <c r="C3864" t="s">
        <v>36</v>
      </c>
      <c r="G3864" t="s">
        <v>77</v>
      </c>
      <c r="H3864" t="s">
        <v>94</v>
      </c>
      <c r="I3864" t="s">
        <v>104</v>
      </c>
      <c r="J3864" s="2">
        <v>44414</v>
      </c>
      <c r="K3864" s="2">
        <v>44551</v>
      </c>
      <c r="L3864">
        <v>0</v>
      </c>
    </row>
    <row r="3865" spans="1:12" x14ac:dyDescent="0.25">
      <c r="A3865" t="s">
        <v>31</v>
      </c>
      <c r="B3865" t="s">
        <v>34</v>
      </c>
      <c r="C3865" t="s">
        <v>36</v>
      </c>
      <c r="G3865" t="s">
        <v>77</v>
      </c>
      <c r="H3865" t="s">
        <v>94</v>
      </c>
      <c r="I3865" t="s">
        <v>104</v>
      </c>
      <c r="J3865" s="2">
        <v>44430</v>
      </c>
      <c r="K3865" s="2">
        <v>44567</v>
      </c>
      <c r="L3865">
        <v>0</v>
      </c>
    </row>
    <row r="3866" spans="1:12" x14ac:dyDescent="0.25">
      <c r="A3866" t="s">
        <v>31</v>
      </c>
      <c r="B3866" t="s">
        <v>34</v>
      </c>
      <c r="C3866" t="s">
        <v>36</v>
      </c>
      <c r="G3866" t="s">
        <v>77</v>
      </c>
      <c r="H3866" t="s">
        <v>94</v>
      </c>
      <c r="I3866" t="s">
        <v>104</v>
      </c>
      <c r="J3866" s="2">
        <v>44432</v>
      </c>
      <c r="K3866" s="2">
        <v>44569</v>
      </c>
      <c r="L3866">
        <v>0</v>
      </c>
    </row>
    <row r="3867" spans="1:12" x14ac:dyDescent="0.25">
      <c r="A3867" t="s">
        <v>31</v>
      </c>
      <c r="B3867" t="s">
        <v>34</v>
      </c>
      <c r="C3867" t="s">
        <v>36</v>
      </c>
      <c r="G3867" t="s">
        <v>77</v>
      </c>
      <c r="H3867" t="s">
        <v>94</v>
      </c>
      <c r="I3867" t="s">
        <v>104</v>
      </c>
      <c r="J3867" s="2">
        <v>44433</v>
      </c>
      <c r="K3867" s="2">
        <v>44570</v>
      </c>
      <c r="L3867">
        <v>0</v>
      </c>
    </row>
    <row r="3868" spans="1:12" x14ac:dyDescent="0.25">
      <c r="A3868" t="s">
        <v>31</v>
      </c>
      <c r="B3868" t="s">
        <v>34</v>
      </c>
      <c r="C3868" t="s">
        <v>36</v>
      </c>
      <c r="G3868" t="s">
        <v>77</v>
      </c>
      <c r="H3868" t="s">
        <v>94</v>
      </c>
      <c r="I3868" t="s">
        <v>104</v>
      </c>
      <c r="J3868" s="2">
        <v>44434</v>
      </c>
      <c r="K3868" s="2">
        <v>44571</v>
      </c>
      <c r="L3868">
        <v>0</v>
      </c>
    </row>
    <row r="3869" spans="1:12" x14ac:dyDescent="0.25">
      <c r="A3869" t="s">
        <v>31</v>
      </c>
      <c r="B3869" t="s">
        <v>34</v>
      </c>
      <c r="C3869" t="s">
        <v>36</v>
      </c>
      <c r="G3869" t="s">
        <v>77</v>
      </c>
      <c r="H3869" t="s">
        <v>94</v>
      </c>
      <c r="I3869" t="s">
        <v>104</v>
      </c>
      <c r="J3869" s="2">
        <v>44435</v>
      </c>
      <c r="K3869" s="2">
        <v>44572</v>
      </c>
      <c r="L3869">
        <v>0</v>
      </c>
    </row>
    <row r="3870" spans="1:12" x14ac:dyDescent="0.25">
      <c r="A3870" t="s">
        <v>31</v>
      </c>
      <c r="B3870" t="s">
        <v>34</v>
      </c>
      <c r="C3870" t="s">
        <v>36</v>
      </c>
      <c r="G3870" t="s">
        <v>77</v>
      </c>
      <c r="H3870" t="s">
        <v>94</v>
      </c>
      <c r="I3870" t="s">
        <v>104</v>
      </c>
      <c r="J3870" s="2">
        <v>44436</v>
      </c>
      <c r="K3870" s="2">
        <v>44573</v>
      </c>
      <c r="L3870">
        <v>0</v>
      </c>
    </row>
    <row r="3871" spans="1:12" x14ac:dyDescent="0.25">
      <c r="A3871" t="s">
        <v>31</v>
      </c>
      <c r="B3871" t="s">
        <v>34</v>
      </c>
      <c r="C3871" t="s">
        <v>36</v>
      </c>
      <c r="G3871" t="s">
        <v>77</v>
      </c>
      <c r="H3871" t="s">
        <v>94</v>
      </c>
      <c r="I3871" t="s">
        <v>104</v>
      </c>
      <c r="J3871" s="2">
        <v>44437</v>
      </c>
      <c r="K3871" s="2">
        <v>44574</v>
      </c>
      <c r="L3871">
        <v>0</v>
      </c>
    </row>
    <row r="3872" spans="1:12" x14ac:dyDescent="0.25">
      <c r="A3872" t="s">
        <v>31</v>
      </c>
      <c r="B3872" t="s">
        <v>34</v>
      </c>
      <c r="C3872" t="s">
        <v>36</v>
      </c>
      <c r="G3872" t="s">
        <v>77</v>
      </c>
      <c r="H3872" t="s">
        <v>94</v>
      </c>
      <c r="I3872" t="s">
        <v>104</v>
      </c>
      <c r="J3872" s="2">
        <v>44438</v>
      </c>
      <c r="K3872" s="2">
        <v>44575</v>
      </c>
      <c r="L3872">
        <v>0</v>
      </c>
    </row>
    <row r="3873" spans="1:12" x14ac:dyDescent="0.25">
      <c r="A3873" t="s">
        <v>31</v>
      </c>
      <c r="B3873" t="s">
        <v>34</v>
      </c>
      <c r="C3873" t="s">
        <v>36</v>
      </c>
      <c r="G3873" t="s">
        <v>77</v>
      </c>
      <c r="H3873" t="s">
        <v>94</v>
      </c>
      <c r="I3873" t="s">
        <v>104</v>
      </c>
      <c r="J3873" s="2">
        <v>44439</v>
      </c>
      <c r="K3873" s="2">
        <v>44576</v>
      </c>
      <c r="L3873">
        <v>0</v>
      </c>
    </row>
    <row r="3874" spans="1:12" x14ac:dyDescent="0.25">
      <c r="A3874" t="s">
        <v>31</v>
      </c>
      <c r="B3874" t="s">
        <v>34</v>
      </c>
      <c r="C3874" t="s">
        <v>36</v>
      </c>
      <c r="G3874" t="s">
        <v>77</v>
      </c>
      <c r="H3874" t="s">
        <v>94</v>
      </c>
      <c r="I3874" t="s">
        <v>104</v>
      </c>
      <c r="J3874" s="2">
        <v>44440</v>
      </c>
      <c r="K3874" s="2">
        <v>44577</v>
      </c>
      <c r="L3874">
        <v>0</v>
      </c>
    </row>
    <row r="3875" spans="1:12" x14ac:dyDescent="0.25">
      <c r="A3875" t="s">
        <v>31</v>
      </c>
      <c r="B3875" t="s">
        <v>34</v>
      </c>
      <c r="C3875" t="s">
        <v>36</v>
      </c>
      <c r="G3875" t="s">
        <v>77</v>
      </c>
      <c r="H3875" t="s">
        <v>94</v>
      </c>
      <c r="I3875" t="s">
        <v>104</v>
      </c>
      <c r="J3875" s="2">
        <v>44441</v>
      </c>
      <c r="K3875" s="2">
        <v>44578</v>
      </c>
      <c r="L3875">
        <v>0</v>
      </c>
    </row>
    <row r="3876" spans="1:12" x14ac:dyDescent="0.25">
      <c r="A3876" t="s">
        <v>31</v>
      </c>
      <c r="B3876" t="s">
        <v>34</v>
      </c>
      <c r="C3876" t="s">
        <v>36</v>
      </c>
      <c r="G3876" t="s">
        <v>77</v>
      </c>
      <c r="H3876" t="s">
        <v>94</v>
      </c>
      <c r="I3876" t="s">
        <v>104</v>
      </c>
      <c r="J3876" s="2">
        <v>44442</v>
      </c>
      <c r="K3876" s="2">
        <v>44579</v>
      </c>
      <c r="L3876">
        <v>0</v>
      </c>
    </row>
    <row r="3877" spans="1:12" x14ac:dyDescent="0.25">
      <c r="A3877" t="s">
        <v>31</v>
      </c>
      <c r="B3877" t="s">
        <v>34</v>
      </c>
      <c r="C3877" t="s">
        <v>36</v>
      </c>
      <c r="G3877" t="s">
        <v>77</v>
      </c>
      <c r="H3877" t="s">
        <v>94</v>
      </c>
      <c r="I3877" t="s">
        <v>104</v>
      </c>
      <c r="J3877" s="2">
        <v>44443</v>
      </c>
      <c r="K3877" s="2">
        <v>44580</v>
      </c>
      <c r="L3877">
        <v>0</v>
      </c>
    </row>
    <row r="3878" spans="1:12" x14ac:dyDescent="0.25">
      <c r="A3878" t="s">
        <v>31</v>
      </c>
      <c r="B3878" t="s">
        <v>34</v>
      </c>
      <c r="C3878" t="s">
        <v>36</v>
      </c>
      <c r="G3878" t="s">
        <v>77</v>
      </c>
      <c r="H3878" t="s">
        <v>94</v>
      </c>
      <c r="I3878" t="s">
        <v>104</v>
      </c>
      <c r="J3878" s="2">
        <v>44444</v>
      </c>
      <c r="K3878" s="2">
        <v>44581</v>
      </c>
      <c r="L3878">
        <v>0</v>
      </c>
    </row>
    <row r="3879" spans="1:12" x14ac:dyDescent="0.25">
      <c r="A3879" t="s">
        <v>31</v>
      </c>
      <c r="B3879" t="s">
        <v>34</v>
      </c>
      <c r="C3879" t="s">
        <v>36</v>
      </c>
      <c r="G3879" t="s">
        <v>77</v>
      </c>
      <c r="H3879" t="s">
        <v>94</v>
      </c>
      <c r="I3879" t="s">
        <v>104</v>
      </c>
      <c r="J3879" s="2">
        <v>44445</v>
      </c>
      <c r="K3879" s="2">
        <v>44582</v>
      </c>
      <c r="L3879">
        <v>0</v>
      </c>
    </row>
    <row r="3880" spans="1:12" x14ac:dyDescent="0.25">
      <c r="A3880" t="s">
        <v>31</v>
      </c>
      <c r="B3880" t="s">
        <v>34</v>
      </c>
      <c r="C3880" t="s">
        <v>36</v>
      </c>
      <c r="G3880" t="s">
        <v>77</v>
      </c>
      <c r="H3880" t="s">
        <v>94</v>
      </c>
      <c r="I3880" t="s">
        <v>104</v>
      </c>
      <c r="J3880" s="2">
        <v>44431</v>
      </c>
      <c r="K3880" s="2">
        <v>44568</v>
      </c>
      <c r="L3880">
        <v>0</v>
      </c>
    </row>
    <row r="3881" spans="1:12" x14ac:dyDescent="0.25">
      <c r="A3881" t="s">
        <v>31</v>
      </c>
      <c r="B3881" t="s">
        <v>34</v>
      </c>
      <c r="C3881" t="s">
        <v>36</v>
      </c>
      <c r="G3881" t="s">
        <v>77</v>
      </c>
      <c r="H3881" t="s">
        <v>94</v>
      </c>
      <c r="I3881" t="s">
        <v>104</v>
      </c>
      <c r="J3881" s="2">
        <v>44413</v>
      </c>
      <c r="K3881" s="2">
        <v>44550</v>
      </c>
      <c r="L3881">
        <v>0</v>
      </c>
    </row>
    <row r="3882" spans="1:12" x14ac:dyDescent="0.25">
      <c r="A3882" t="s">
        <v>31</v>
      </c>
      <c r="B3882" t="s">
        <v>34</v>
      </c>
      <c r="C3882" t="s">
        <v>36</v>
      </c>
      <c r="G3882" t="s">
        <v>77</v>
      </c>
      <c r="H3882" t="s">
        <v>94</v>
      </c>
      <c r="I3882" t="s">
        <v>104</v>
      </c>
      <c r="J3882" s="2">
        <v>44412</v>
      </c>
      <c r="K3882" s="2">
        <v>44549</v>
      </c>
      <c r="L3882">
        <v>0</v>
      </c>
    </row>
    <row r="3883" spans="1:12" x14ac:dyDescent="0.25">
      <c r="A3883" t="s">
        <v>31</v>
      </c>
      <c r="B3883" t="s">
        <v>34</v>
      </c>
      <c r="C3883" t="s">
        <v>36</v>
      </c>
      <c r="G3883" t="s">
        <v>77</v>
      </c>
      <c r="H3883" t="s">
        <v>94</v>
      </c>
      <c r="I3883" t="s">
        <v>104</v>
      </c>
      <c r="J3883" s="2">
        <v>44411</v>
      </c>
      <c r="K3883" s="2">
        <v>44548</v>
      </c>
      <c r="L3883">
        <v>0</v>
      </c>
    </row>
    <row r="3884" spans="1:12" x14ac:dyDescent="0.25">
      <c r="A3884" t="s">
        <v>31</v>
      </c>
      <c r="B3884" t="s">
        <v>34</v>
      </c>
      <c r="C3884" t="s">
        <v>36</v>
      </c>
      <c r="G3884" t="s">
        <v>77</v>
      </c>
      <c r="H3884" t="s">
        <v>94</v>
      </c>
      <c r="I3884" t="s">
        <v>104</v>
      </c>
      <c r="J3884" s="2">
        <v>44379</v>
      </c>
      <c r="K3884" s="2">
        <v>44516</v>
      </c>
      <c r="L3884">
        <v>0</v>
      </c>
    </row>
    <row r="3885" spans="1:12" x14ac:dyDescent="0.25">
      <c r="A3885" t="s">
        <v>31</v>
      </c>
      <c r="B3885" t="s">
        <v>34</v>
      </c>
      <c r="C3885" t="s">
        <v>36</v>
      </c>
      <c r="G3885" t="s">
        <v>77</v>
      </c>
      <c r="H3885" t="s">
        <v>94</v>
      </c>
      <c r="I3885" t="s">
        <v>104</v>
      </c>
      <c r="J3885" s="2">
        <v>44381</v>
      </c>
      <c r="K3885" s="2">
        <v>44518</v>
      </c>
      <c r="L3885">
        <v>0</v>
      </c>
    </row>
    <row r="3886" spans="1:12" x14ac:dyDescent="0.25">
      <c r="A3886" t="s">
        <v>31</v>
      </c>
      <c r="B3886" t="s">
        <v>34</v>
      </c>
      <c r="C3886" t="s">
        <v>36</v>
      </c>
      <c r="G3886" t="s">
        <v>77</v>
      </c>
      <c r="H3886" t="s">
        <v>94</v>
      </c>
      <c r="I3886" t="s">
        <v>104</v>
      </c>
      <c r="J3886" s="2">
        <v>44382</v>
      </c>
      <c r="K3886" s="2">
        <v>44519</v>
      </c>
      <c r="L3886">
        <v>0</v>
      </c>
    </row>
    <row r="3887" spans="1:12" x14ac:dyDescent="0.25">
      <c r="A3887" t="s">
        <v>31</v>
      </c>
      <c r="B3887" t="s">
        <v>34</v>
      </c>
      <c r="C3887" t="s">
        <v>36</v>
      </c>
      <c r="G3887" t="s">
        <v>77</v>
      </c>
      <c r="H3887" t="s">
        <v>94</v>
      </c>
      <c r="I3887" t="s">
        <v>104</v>
      </c>
      <c r="J3887" s="2">
        <v>44383</v>
      </c>
      <c r="K3887" s="2">
        <v>44520</v>
      </c>
      <c r="L3887">
        <v>0</v>
      </c>
    </row>
    <row r="3888" spans="1:12" x14ac:dyDescent="0.25">
      <c r="A3888" t="s">
        <v>31</v>
      </c>
      <c r="B3888" t="s">
        <v>34</v>
      </c>
      <c r="C3888" t="s">
        <v>36</v>
      </c>
      <c r="G3888" t="s">
        <v>77</v>
      </c>
      <c r="H3888" t="s">
        <v>94</v>
      </c>
      <c r="I3888" t="s">
        <v>104</v>
      </c>
      <c r="J3888" s="2">
        <v>44384</v>
      </c>
      <c r="K3888" s="2">
        <v>44521</v>
      </c>
      <c r="L3888">
        <v>0</v>
      </c>
    </row>
    <row r="3889" spans="1:12" x14ac:dyDescent="0.25">
      <c r="A3889" t="s">
        <v>31</v>
      </c>
      <c r="B3889" t="s">
        <v>34</v>
      </c>
      <c r="C3889" t="s">
        <v>36</v>
      </c>
      <c r="G3889" t="s">
        <v>77</v>
      </c>
      <c r="H3889" t="s">
        <v>94</v>
      </c>
      <c r="I3889" t="s">
        <v>104</v>
      </c>
      <c r="J3889" s="2">
        <v>44385</v>
      </c>
      <c r="K3889" s="2">
        <v>44522</v>
      </c>
      <c r="L3889">
        <v>0</v>
      </c>
    </row>
    <row r="3890" spans="1:12" x14ac:dyDescent="0.25">
      <c r="A3890" t="s">
        <v>31</v>
      </c>
      <c r="B3890" t="s">
        <v>34</v>
      </c>
      <c r="C3890" t="s">
        <v>36</v>
      </c>
      <c r="G3890" t="s">
        <v>77</v>
      </c>
      <c r="H3890" t="s">
        <v>94</v>
      </c>
      <c r="I3890" t="s">
        <v>104</v>
      </c>
      <c r="J3890" s="2">
        <v>44386</v>
      </c>
      <c r="K3890" s="2">
        <v>44523</v>
      </c>
      <c r="L3890">
        <v>0</v>
      </c>
    </row>
    <row r="3891" spans="1:12" x14ac:dyDescent="0.25">
      <c r="A3891" t="s">
        <v>31</v>
      </c>
      <c r="B3891" t="s">
        <v>34</v>
      </c>
      <c r="C3891" t="s">
        <v>36</v>
      </c>
      <c r="G3891" t="s">
        <v>77</v>
      </c>
      <c r="H3891" t="s">
        <v>94</v>
      </c>
      <c r="I3891" t="s">
        <v>104</v>
      </c>
      <c r="J3891" s="2">
        <v>44387</v>
      </c>
      <c r="K3891" s="2">
        <v>44524</v>
      </c>
      <c r="L3891">
        <v>0</v>
      </c>
    </row>
    <row r="3892" spans="1:12" x14ac:dyDescent="0.25">
      <c r="A3892" t="s">
        <v>31</v>
      </c>
      <c r="B3892" t="s">
        <v>34</v>
      </c>
      <c r="C3892" t="s">
        <v>36</v>
      </c>
      <c r="G3892" t="s">
        <v>77</v>
      </c>
      <c r="H3892" t="s">
        <v>94</v>
      </c>
      <c r="I3892" t="s">
        <v>104</v>
      </c>
      <c r="J3892" s="2">
        <v>44388</v>
      </c>
      <c r="K3892" s="2">
        <v>44525</v>
      </c>
      <c r="L3892">
        <v>0</v>
      </c>
    </row>
    <row r="3893" spans="1:12" x14ac:dyDescent="0.25">
      <c r="A3893" t="s">
        <v>31</v>
      </c>
      <c r="B3893" t="s">
        <v>34</v>
      </c>
      <c r="C3893" t="s">
        <v>36</v>
      </c>
      <c r="G3893" t="s">
        <v>77</v>
      </c>
      <c r="H3893" t="s">
        <v>94</v>
      </c>
      <c r="I3893" t="s">
        <v>104</v>
      </c>
      <c r="J3893" s="2">
        <v>44389</v>
      </c>
      <c r="K3893" s="2">
        <v>44526</v>
      </c>
      <c r="L3893">
        <v>0</v>
      </c>
    </row>
    <row r="3894" spans="1:12" x14ac:dyDescent="0.25">
      <c r="A3894" t="s">
        <v>31</v>
      </c>
      <c r="B3894" t="s">
        <v>34</v>
      </c>
      <c r="C3894" t="s">
        <v>36</v>
      </c>
      <c r="G3894" t="s">
        <v>77</v>
      </c>
      <c r="H3894" t="s">
        <v>94</v>
      </c>
      <c r="I3894" t="s">
        <v>104</v>
      </c>
      <c r="J3894" s="2">
        <v>44390</v>
      </c>
      <c r="K3894" s="2">
        <v>44527</v>
      </c>
      <c r="L3894">
        <v>0</v>
      </c>
    </row>
    <row r="3895" spans="1:12" x14ac:dyDescent="0.25">
      <c r="A3895" t="s">
        <v>31</v>
      </c>
      <c r="B3895" t="s">
        <v>34</v>
      </c>
      <c r="C3895" t="s">
        <v>36</v>
      </c>
      <c r="G3895" t="s">
        <v>77</v>
      </c>
      <c r="H3895" t="s">
        <v>94</v>
      </c>
      <c r="I3895" t="s">
        <v>104</v>
      </c>
      <c r="J3895" s="2">
        <v>44391</v>
      </c>
      <c r="K3895" s="2">
        <v>44528</v>
      </c>
      <c r="L3895">
        <v>0</v>
      </c>
    </row>
    <row r="3896" spans="1:12" x14ac:dyDescent="0.25">
      <c r="A3896" t="s">
        <v>31</v>
      </c>
      <c r="B3896" t="s">
        <v>34</v>
      </c>
      <c r="C3896" t="s">
        <v>36</v>
      </c>
      <c r="G3896" t="s">
        <v>77</v>
      </c>
      <c r="H3896" t="s">
        <v>94</v>
      </c>
      <c r="I3896" t="s">
        <v>104</v>
      </c>
      <c r="J3896" s="2">
        <v>44392</v>
      </c>
      <c r="K3896" s="2">
        <v>44529</v>
      </c>
      <c r="L3896">
        <v>0</v>
      </c>
    </row>
    <row r="3897" spans="1:12" x14ac:dyDescent="0.25">
      <c r="A3897" t="s">
        <v>31</v>
      </c>
      <c r="B3897" t="s">
        <v>34</v>
      </c>
      <c r="C3897" t="s">
        <v>36</v>
      </c>
      <c r="G3897" t="s">
        <v>77</v>
      </c>
      <c r="H3897" t="s">
        <v>94</v>
      </c>
      <c r="I3897" t="s">
        <v>104</v>
      </c>
      <c r="J3897" s="2">
        <v>44393</v>
      </c>
      <c r="K3897" s="2">
        <v>44530</v>
      </c>
      <c r="L3897">
        <v>0</v>
      </c>
    </row>
    <row r="3898" spans="1:12" x14ac:dyDescent="0.25">
      <c r="A3898" t="s">
        <v>31</v>
      </c>
      <c r="B3898" t="s">
        <v>34</v>
      </c>
      <c r="C3898" t="s">
        <v>36</v>
      </c>
      <c r="G3898" t="s">
        <v>77</v>
      </c>
      <c r="H3898" t="s">
        <v>94</v>
      </c>
      <c r="I3898" t="s">
        <v>104</v>
      </c>
      <c r="J3898" s="2">
        <v>44394</v>
      </c>
      <c r="K3898" s="2">
        <v>44531</v>
      </c>
      <c r="L3898">
        <v>0</v>
      </c>
    </row>
    <row r="3899" spans="1:12" x14ac:dyDescent="0.25">
      <c r="A3899" t="s">
        <v>31</v>
      </c>
      <c r="B3899" t="s">
        <v>34</v>
      </c>
      <c r="C3899" t="s">
        <v>36</v>
      </c>
      <c r="G3899" t="s">
        <v>77</v>
      </c>
      <c r="H3899" t="s">
        <v>94</v>
      </c>
      <c r="I3899" t="s">
        <v>104</v>
      </c>
      <c r="J3899" s="2">
        <v>44395</v>
      </c>
      <c r="K3899" s="2">
        <v>44532</v>
      </c>
      <c r="L3899">
        <v>0</v>
      </c>
    </row>
    <row r="3900" spans="1:12" x14ac:dyDescent="0.25">
      <c r="A3900" t="s">
        <v>31</v>
      </c>
      <c r="B3900" t="s">
        <v>34</v>
      </c>
      <c r="C3900" t="s">
        <v>36</v>
      </c>
      <c r="G3900" t="s">
        <v>77</v>
      </c>
      <c r="H3900" t="s">
        <v>94</v>
      </c>
      <c r="I3900" t="s">
        <v>104</v>
      </c>
      <c r="J3900" s="2">
        <v>44396</v>
      </c>
      <c r="K3900" s="2">
        <v>44533</v>
      </c>
      <c r="L3900">
        <v>0</v>
      </c>
    </row>
    <row r="3901" spans="1:12" x14ac:dyDescent="0.25">
      <c r="A3901" t="s">
        <v>31</v>
      </c>
      <c r="B3901" t="s">
        <v>34</v>
      </c>
      <c r="C3901" t="s">
        <v>36</v>
      </c>
      <c r="G3901" t="s">
        <v>77</v>
      </c>
      <c r="H3901" t="s">
        <v>94</v>
      </c>
      <c r="I3901" t="s">
        <v>104</v>
      </c>
      <c r="J3901" s="2">
        <v>44410</v>
      </c>
      <c r="K3901" s="2">
        <v>44547</v>
      </c>
      <c r="L3901">
        <v>0</v>
      </c>
    </row>
    <row r="3902" spans="1:12" x14ac:dyDescent="0.25">
      <c r="A3902" t="s">
        <v>31</v>
      </c>
      <c r="B3902" t="s">
        <v>34</v>
      </c>
      <c r="C3902" t="s">
        <v>36</v>
      </c>
      <c r="G3902" t="s">
        <v>77</v>
      </c>
      <c r="H3902" t="s">
        <v>94</v>
      </c>
      <c r="I3902" t="s">
        <v>104</v>
      </c>
      <c r="J3902" s="2">
        <v>44409</v>
      </c>
      <c r="K3902" s="2">
        <v>44546</v>
      </c>
      <c r="L3902">
        <v>0</v>
      </c>
    </row>
    <row r="3903" spans="1:12" x14ac:dyDescent="0.25">
      <c r="A3903" t="s">
        <v>31</v>
      </c>
      <c r="B3903" t="s">
        <v>34</v>
      </c>
      <c r="C3903" t="s">
        <v>36</v>
      </c>
      <c r="G3903" t="s">
        <v>77</v>
      </c>
      <c r="H3903" t="s">
        <v>94</v>
      </c>
      <c r="I3903" t="s">
        <v>104</v>
      </c>
      <c r="J3903" s="2">
        <v>44408</v>
      </c>
      <c r="K3903" s="2">
        <v>44545</v>
      </c>
      <c r="L3903">
        <v>0</v>
      </c>
    </row>
    <row r="3904" spans="1:12" x14ac:dyDescent="0.25">
      <c r="A3904" t="s">
        <v>31</v>
      </c>
      <c r="B3904" t="s">
        <v>34</v>
      </c>
      <c r="C3904" t="s">
        <v>36</v>
      </c>
      <c r="G3904" t="s">
        <v>77</v>
      </c>
      <c r="H3904" t="s">
        <v>94</v>
      </c>
      <c r="I3904" t="s">
        <v>104</v>
      </c>
      <c r="J3904" s="2">
        <v>44407</v>
      </c>
      <c r="K3904" s="2">
        <v>44544</v>
      </c>
      <c r="L3904">
        <v>0</v>
      </c>
    </row>
    <row r="3905" spans="1:12" x14ac:dyDescent="0.25">
      <c r="A3905" t="s">
        <v>31</v>
      </c>
      <c r="B3905" t="s">
        <v>34</v>
      </c>
      <c r="C3905" t="s">
        <v>36</v>
      </c>
      <c r="G3905" t="s">
        <v>77</v>
      </c>
      <c r="H3905" t="s">
        <v>94</v>
      </c>
      <c r="I3905" t="s">
        <v>104</v>
      </c>
      <c r="J3905" s="2">
        <v>44406</v>
      </c>
      <c r="K3905" s="2">
        <v>44543</v>
      </c>
      <c r="L3905">
        <v>0</v>
      </c>
    </row>
    <row r="3906" spans="1:12" x14ac:dyDescent="0.25">
      <c r="A3906" t="s">
        <v>31</v>
      </c>
      <c r="B3906" t="s">
        <v>34</v>
      </c>
      <c r="C3906" t="s">
        <v>36</v>
      </c>
      <c r="G3906" t="s">
        <v>77</v>
      </c>
      <c r="H3906" t="s">
        <v>94</v>
      </c>
      <c r="I3906" t="s">
        <v>104</v>
      </c>
      <c r="J3906" s="2">
        <v>44405</v>
      </c>
      <c r="K3906" s="2">
        <v>44542</v>
      </c>
      <c r="L3906">
        <v>0</v>
      </c>
    </row>
    <row r="3907" spans="1:12" x14ac:dyDescent="0.25">
      <c r="A3907" t="s">
        <v>31</v>
      </c>
      <c r="B3907" t="s">
        <v>34</v>
      </c>
      <c r="C3907" t="s">
        <v>36</v>
      </c>
      <c r="G3907" t="s">
        <v>77</v>
      </c>
      <c r="H3907" t="s">
        <v>94</v>
      </c>
      <c r="I3907" t="s">
        <v>104</v>
      </c>
      <c r="J3907" s="2">
        <v>44446</v>
      </c>
      <c r="K3907" s="2">
        <v>44583</v>
      </c>
      <c r="L3907">
        <v>0</v>
      </c>
    </row>
    <row r="3908" spans="1:12" x14ac:dyDescent="0.25">
      <c r="A3908" t="s">
        <v>31</v>
      </c>
      <c r="B3908" t="s">
        <v>34</v>
      </c>
      <c r="C3908" t="s">
        <v>36</v>
      </c>
      <c r="G3908" t="s">
        <v>77</v>
      </c>
      <c r="H3908" t="s">
        <v>94</v>
      </c>
      <c r="I3908" t="s">
        <v>104</v>
      </c>
      <c r="J3908" s="2">
        <v>44404</v>
      </c>
      <c r="K3908" s="2">
        <v>44541</v>
      </c>
      <c r="L3908">
        <v>0</v>
      </c>
    </row>
    <row r="3909" spans="1:12" x14ac:dyDescent="0.25">
      <c r="A3909" t="s">
        <v>31</v>
      </c>
      <c r="B3909" t="s">
        <v>34</v>
      </c>
      <c r="C3909" t="s">
        <v>36</v>
      </c>
      <c r="G3909" t="s">
        <v>77</v>
      </c>
      <c r="H3909" t="s">
        <v>94</v>
      </c>
      <c r="I3909" t="s">
        <v>104</v>
      </c>
      <c r="J3909" s="2">
        <v>44402</v>
      </c>
      <c r="K3909" s="2">
        <v>44539</v>
      </c>
      <c r="L3909">
        <v>0</v>
      </c>
    </row>
    <row r="3910" spans="1:12" x14ac:dyDescent="0.25">
      <c r="A3910" t="s">
        <v>31</v>
      </c>
      <c r="B3910" t="s">
        <v>34</v>
      </c>
      <c r="C3910" t="s">
        <v>36</v>
      </c>
      <c r="G3910" t="s">
        <v>77</v>
      </c>
      <c r="H3910" t="s">
        <v>94</v>
      </c>
      <c r="I3910" t="s">
        <v>104</v>
      </c>
      <c r="J3910" s="2">
        <v>44401</v>
      </c>
      <c r="K3910" s="2">
        <v>44538</v>
      </c>
      <c r="L3910">
        <v>0</v>
      </c>
    </row>
    <row r="3911" spans="1:12" x14ac:dyDescent="0.25">
      <c r="A3911" t="s">
        <v>31</v>
      </c>
      <c r="B3911" t="s">
        <v>34</v>
      </c>
      <c r="C3911" t="s">
        <v>36</v>
      </c>
      <c r="G3911" t="s">
        <v>77</v>
      </c>
      <c r="H3911" t="s">
        <v>94</v>
      </c>
      <c r="I3911" t="s">
        <v>104</v>
      </c>
      <c r="J3911" s="2">
        <v>44400</v>
      </c>
      <c r="K3911" s="2">
        <v>44537</v>
      </c>
      <c r="L3911">
        <v>0</v>
      </c>
    </row>
    <row r="3912" spans="1:12" x14ac:dyDescent="0.25">
      <c r="A3912" t="s">
        <v>31</v>
      </c>
      <c r="B3912" t="s">
        <v>34</v>
      </c>
      <c r="C3912" t="s">
        <v>36</v>
      </c>
      <c r="G3912" t="s">
        <v>77</v>
      </c>
      <c r="H3912" t="s">
        <v>94</v>
      </c>
      <c r="I3912" t="s">
        <v>104</v>
      </c>
      <c r="J3912" s="2">
        <v>44399</v>
      </c>
      <c r="K3912" s="2">
        <v>44536</v>
      </c>
      <c r="L3912">
        <v>0</v>
      </c>
    </row>
    <row r="3913" spans="1:12" x14ac:dyDescent="0.25">
      <c r="A3913" t="s">
        <v>31</v>
      </c>
      <c r="B3913" t="s">
        <v>34</v>
      </c>
      <c r="C3913" t="s">
        <v>36</v>
      </c>
      <c r="G3913" t="s">
        <v>77</v>
      </c>
      <c r="H3913" t="s">
        <v>94</v>
      </c>
      <c r="I3913" t="s">
        <v>104</v>
      </c>
      <c r="J3913" s="2">
        <v>44398</v>
      </c>
      <c r="K3913" s="2">
        <v>44535</v>
      </c>
      <c r="L3913">
        <v>0</v>
      </c>
    </row>
    <row r="3914" spans="1:12" x14ac:dyDescent="0.25">
      <c r="A3914" t="s">
        <v>31</v>
      </c>
      <c r="B3914" t="s">
        <v>34</v>
      </c>
      <c r="C3914" t="s">
        <v>36</v>
      </c>
      <c r="G3914" t="s">
        <v>77</v>
      </c>
      <c r="H3914" t="s">
        <v>94</v>
      </c>
      <c r="I3914" t="s">
        <v>104</v>
      </c>
      <c r="J3914" s="2">
        <v>44397</v>
      </c>
      <c r="K3914" s="2">
        <v>44534</v>
      </c>
      <c r="L3914">
        <v>0</v>
      </c>
    </row>
    <row r="3915" spans="1:12" x14ac:dyDescent="0.25">
      <c r="A3915" t="s">
        <v>31</v>
      </c>
      <c r="B3915" t="s">
        <v>34</v>
      </c>
      <c r="C3915" t="s">
        <v>36</v>
      </c>
      <c r="G3915" t="s">
        <v>77</v>
      </c>
      <c r="H3915" t="s">
        <v>94</v>
      </c>
      <c r="I3915" t="s">
        <v>104</v>
      </c>
      <c r="J3915" s="2">
        <v>44403</v>
      </c>
      <c r="K3915" s="2">
        <v>44540</v>
      </c>
      <c r="L3915">
        <v>0</v>
      </c>
    </row>
    <row r="3916" spans="1:12" x14ac:dyDescent="0.25">
      <c r="A3916" t="s">
        <v>31</v>
      </c>
      <c r="B3916" t="s">
        <v>34</v>
      </c>
      <c r="C3916" t="s">
        <v>36</v>
      </c>
      <c r="G3916" t="s">
        <v>77</v>
      </c>
      <c r="H3916" t="s">
        <v>94</v>
      </c>
      <c r="I3916" t="s">
        <v>104</v>
      </c>
      <c r="J3916" s="2">
        <v>44447</v>
      </c>
      <c r="K3916" s="2">
        <v>44584</v>
      </c>
      <c r="L3916">
        <v>0</v>
      </c>
    </row>
    <row r="3917" spans="1:12" x14ac:dyDescent="0.25">
      <c r="A3917" t="s">
        <v>31</v>
      </c>
      <c r="B3917" t="s">
        <v>34</v>
      </c>
      <c r="C3917" t="s">
        <v>36</v>
      </c>
      <c r="G3917" t="s">
        <v>77</v>
      </c>
      <c r="H3917" t="s">
        <v>94</v>
      </c>
      <c r="I3917" t="s">
        <v>104</v>
      </c>
      <c r="J3917" s="2">
        <v>44415</v>
      </c>
      <c r="K3917" s="2">
        <v>44552</v>
      </c>
      <c r="L3917">
        <v>0</v>
      </c>
    </row>
    <row r="3918" spans="1:12" x14ac:dyDescent="0.25">
      <c r="A3918" t="s">
        <v>31</v>
      </c>
      <c r="B3918" t="s">
        <v>34</v>
      </c>
      <c r="C3918" t="s">
        <v>36</v>
      </c>
      <c r="G3918" t="s">
        <v>77</v>
      </c>
      <c r="H3918" t="s">
        <v>94</v>
      </c>
      <c r="I3918" t="s">
        <v>104</v>
      </c>
      <c r="J3918" s="2">
        <v>44378</v>
      </c>
      <c r="K3918" s="2">
        <v>44515</v>
      </c>
      <c r="L3918">
        <v>0</v>
      </c>
    </row>
    <row r="3919" spans="1:12" x14ac:dyDescent="0.25">
      <c r="A3919" t="s">
        <v>31</v>
      </c>
      <c r="B3919" t="s">
        <v>34</v>
      </c>
      <c r="C3919" t="s">
        <v>36</v>
      </c>
      <c r="G3919" t="s">
        <v>77</v>
      </c>
      <c r="H3919" t="s">
        <v>94</v>
      </c>
      <c r="I3919" t="s">
        <v>104</v>
      </c>
      <c r="J3919" s="2">
        <v>44484</v>
      </c>
      <c r="K3919" s="2">
        <v>44621</v>
      </c>
      <c r="L3919">
        <v>0</v>
      </c>
    </row>
    <row r="3920" spans="1:12" x14ac:dyDescent="0.25">
      <c r="A3920" t="s">
        <v>31</v>
      </c>
      <c r="B3920" t="s">
        <v>34</v>
      </c>
      <c r="C3920" t="s">
        <v>36</v>
      </c>
      <c r="G3920" t="s">
        <v>77</v>
      </c>
      <c r="H3920" t="s">
        <v>94</v>
      </c>
      <c r="I3920" t="s">
        <v>104</v>
      </c>
      <c r="J3920" s="2">
        <v>44485</v>
      </c>
      <c r="K3920" s="2">
        <v>44622</v>
      </c>
      <c r="L3920">
        <v>0</v>
      </c>
    </row>
    <row r="3921" spans="1:12" x14ac:dyDescent="0.25">
      <c r="A3921" t="s">
        <v>31</v>
      </c>
      <c r="B3921" t="s">
        <v>34</v>
      </c>
      <c r="C3921" t="s">
        <v>36</v>
      </c>
      <c r="G3921" t="s">
        <v>77</v>
      </c>
      <c r="H3921" t="s">
        <v>94</v>
      </c>
      <c r="I3921" t="s">
        <v>104</v>
      </c>
      <c r="J3921" s="2">
        <v>44486</v>
      </c>
      <c r="K3921" s="2">
        <v>44623</v>
      </c>
      <c r="L3921">
        <v>0</v>
      </c>
    </row>
    <row r="3922" spans="1:12" x14ac:dyDescent="0.25">
      <c r="A3922" t="s">
        <v>31</v>
      </c>
      <c r="B3922" t="s">
        <v>34</v>
      </c>
      <c r="C3922" t="s">
        <v>36</v>
      </c>
      <c r="G3922" t="s">
        <v>77</v>
      </c>
      <c r="H3922" t="s">
        <v>94</v>
      </c>
      <c r="I3922" t="s">
        <v>104</v>
      </c>
      <c r="J3922" s="2">
        <v>44487</v>
      </c>
      <c r="K3922" s="2">
        <v>44624</v>
      </c>
      <c r="L3922">
        <v>0</v>
      </c>
    </row>
    <row r="3923" spans="1:12" x14ac:dyDescent="0.25">
      <c r="A3923" t="s">
        <v>31</v>
      </c>
      <c r="B3923" t="s">
        <v>34</v>
      </c>
      <c r="C3923" t="s">
        <v>36</v>
      </c>
      <c r="G3923" t="s">
        <v>77</v>
      </c>
      <c r="H3923" t="s">
        <v>94</v>
      </c>
      <c r="I3923" t="s">
        <v>104</v>
      </c>
      <c r="J3923" s="2">
        <v>44488</v>
      </c>
      <c r="K3923" s="2">
        <v>44625</v>
      </c>
      <c r="L3923">
        <v>0</v>
      </c>
    </row>
    <row r="3924" spans="1:12" x14ac:dyDescent="0.25">
      <c r="A3924" t="s">
        <v>31</v>
      </c>
      <c r="B3924" t="s">
        <v>34</v>
      </c>
      <c r="C3924" t="s">
        <v>36</v>
      </c>
      <c r="G3924" t="s">
        <v>77</v>
      </c>
      <c r="H3924" t="s">
        <v>94</v>
      </c>
      <c r="I3924" t="s">
        <v>104</v>
      </c>
      <c r="J3924" s="2">
        <v>44489</v>
      </c>
      <c r="K3924" s="2">
        <v>44626</v>
      </c>
      <c r="L3924">
        <v>0</v>
      </c>
    </row>
    <row r="3925" spans="1:12" x14ac:dyDescent="0.25">
      <c r="A3925" t="s">
        <v>31</v>
      </c>
      <c r="B3925" t="s">
        <v>34</v>
      </c>
      <c r="C3925" t="s">
        <v>36</v>
      </c>
      <c r="G3925" t="s">
        <v>77</v>
      </c>
      <c r="H3925" t="s">
        <v>94</v>
      </c>
      <c r="I3925" t="s">
        <v>104</v>
      </c>
      <c r="J3925" s="2">
        <v>44490</v>
      </c>
      <c r="K3925" s="2">
        <v>44627</v>
      </c>
      <c r="L3925">
        <v>0</v>
      </c>
    </row>
    <row r="3926" spans="1:12" x14ac:dyDescent="0.25">
      <c r="A3926" t="s">
        <v>31</v>
      </c>
      <c r="B3926" t="s">
        <v>34</v>
      </c>
      <c r="C3926" t="s">
        <v>36</v>
      </c>
      <c r="G3926" t="s">
        <v>77</v>
      </c>
      <c r="H3926" t="s">
        <v>94</v>
      </c>
      <c r="I3926" t="s">
        <v>104</v>
      </c>
      <c r="J3926" s="2">
        <v>44491</v>
      </c>
      <c r="K3926" s="2">
        <v>44628</v>
      </c>
      <c r="L3926">
        <v>0</v>
      </c>
    </row>
    <row r="3927" spans="1:12" x14ac:dyDescent="0.25">
      <c r="A3927" t="s">
        <v>31</v>
      </c>
      <c r="B3927" t="s">
        <v>34</v>
      </c>
      <c r="C3927" t="s">
        <v>36</v>
      </c>
      <c r="G3927" t="s">
        <v>77</v>
      </c>
      <c r="H3927" t="s">
        <v>94</v>
      </c>
      <c r="I3927" t="s">
        <v>104</v>
      </c>
      <c r="J3927" s="2">
        <v>44492</v>
      </c>
      <c r="K3927" s="2">
        <v>44629</v>
      </c>
      <c r="L3927">
        <v>0</v>
      </c>
    </row>
    <row r="3928" spans="1:12" x14ac:dyDescent="0.25">
      <c r="A3928" t="s">
        <v>31</v>
      </c>
      <c r="B3928" t="s">
        <v>34</v>
      </c>
      <c r="C3928" t="s">
        <v>36</v>
      </c>
      <c r="G3928" t="s">
        <v>77</v>
      </c>
      <c r="H3928" t="s">
        <v>94</v>
      </c>
      <c r="I3928" t="s">
        <v>104</v>
      </c>
      <c r="J3928" s="2">
        <v>44493</v>
      </c>
      <c r="K3928" s="2">
        <v>44630</v>
      </c>
      <c r="L3928">
        <v>0</v>
      </c>
    </row>
    <row r="3929" spans="1:12" x14ac:dyDescent="0.25">
      <c r="A3929" t="s">
        <v>31</v>
      </c>
      <c r="B3929" t="s">
        <v>34</v>
      </c>
      <c r="C3929" t="s">
        <v>36</v>
      </c>
      <c r="G3929" t="s">
        <v>77</v>
      </c>
      <c r="H3929" t="s">
        <v>94</v>
      </c>
      <c r="I3929" t="s">
        <v>104</v>
      </c>
      <c r="J3929" s="2">
        <v>44494</v>
      </c>
      <c r="K3929" s="2">
        <v>44631</v>
      </c>
      <c r="L3929">
        <v>0</v>
      </c>
    </row>
    <row r="3930" spans="1:12" x14ac:dyDescent="0.25">
      <c r="A3930" t="s">
        <v>31</v>
      </c>
      <c r="B3930" t="s">
        <v>34</v>
      </c>
      <c r="C3930" t="s">
        <v>36</v>
      </c>
      <c r="G3930" t="s">
        <v>77</v>
      </c>
      <c r="H3930" t="s">
        <v>94</v>
      </c>
      <c r="I3930" t="s">
        <v>104</v>
      </c>
      <c r="J3930" s="2">
        <v>44495</v>
      </c>
      <c r="K3930" s="2">
        <v>44632</v>
      </c>
      <c r="L3930">
        <v>0</v>
      </c>
    </row>
    <row r="3931" spans="1:12" x14ac:dyDescent="0.25">
      <c r="A3931" t="s">
        <v>31</v>
      </c>
      <c r="B3931" t="s">
        <v>34</v>
      </c>
      <c r="C3931" t="s">
        <v>36</v>
      </c>
      <c r="G3931" t="s">
        <v>77</v>
      </c>
      <c r="H3931" t="s">
        <v>94</v>
      </c>
      <c r="I3931" t="s">
        <v>104</v>
      </c>
      <c r="J3931" s="2">
        <v>44497</v>
      </c>
      <c r="K3931" s="2">
        <v>44634</v>
      </c>
      <c r="L3931">
        <v>0</v>
      </c>
    </row>
    <row r="3932" spans="1:12" x14ac:dyDescent="0.25">
      <c r="A3932" t="s">
        <v>31</v>
      </c>
      <c r="B3932" t="s">
        <v>34</v>
      </c>
      <c r="C3932" t="s">
        <v>36</v>
      </c>
      <c r="G3932" t="s">
        <v>77</v>
      </c>
      <c r="H3932" t="s">
        <v>94</v>
      </c>
      <c r="I3932" t="s">
        <v>104</v>
      </c>
      <c r="J3932" s="2">
        <v>44498</v>
      </c>
      <c r="K3932" s="2">
        <v>44635</v>
      </c>
      <c r="L3932">
        <v>0</v>
      </c>
    </row>
    <row r="3933" spans="1:12" x14ac:dyDescent="0.25">
      <c r="A3933" t="s">
        <v>31</v>
      </c>
      <c r="B3933" t="s">
        <v>34</v>
      </c>
      <c r="C3933" t="s">
        <v>36</v>
      </c>
      <c r="G3933" t="s">
        <v>77</v>
      </c>
      <c r="H3933" t="s">
        <v>94</v>
      </c>
      <c r="I3933" t="s">
        <v>104</v>
      </c>
      <c r="J3933" s="2">
        <v>44499</v>
      </c>
      <c r="K3933" s="2">
        <v>44636</v>
      </c>
      <c r="L3933">
        <v>0</v>
      </c>
    </row>
    <row r="3934" spans="1:12" x14ac:dyDescent="0.25">
      <c r="A3934" t="s">
        <v>31</v>
      </c>
      <c r="B3934" t="s">
        <v>34</v>
      </c>
      <c r="C3934" t="s">
        <v>36</v>
      </c>
      <c r="G3934" t="s">
        <v>77</v>
      </c>
      <c r="H3934" t="s">
        <v>94</v>
      </c>
      <c r="I3934" t="s">
        <v>104</v>
      </c>
      <c r="J3934" s="2">
        <v>44500</v>
      </c>
      <c r="K3934" s="2">
        <v>44637</v>
      </c>
      <c r="L3934">
        <v>0</v>
      </c>
    </row>
    <row r="3935" spans="1:12" x14ac:dyDescent="0.25">
      <c r="A3935" t="s">
        <v>31</v>
      </c>
      <c r="B3935" t="s">
        <v>34</v>
      </c>
      <c r="C3935" t="s">
        <v>36</v>
      </c>
      <c r="G3935" t="s">
        <v>77</v>
      </c>
      <c r="H3935" t="s">
        <v>94</v>
      </c>
      <c r="I3935" t="s">
        <v>104</v>
      </c>
      <c r="J3935" s="2">
        <v>44501</v>
      </c>
      <c r="K3935" s="2">
        <v>44638</v>
      </c>
      <c r="L3935">
        <v>0</v>
      </c>
    </row>
    <row r="3936" spans="1:12" x14ac:dyDescent="0.25">
      <c r="A3936" t="s">
        <v>31</v>
      </c>
      <c r="B3936" t="s">
        <v>34</v>
      </c>
      <c r="C3936" t="s">
        <v>36</v>
      </c>
      <c r="G3936" t="s">
        <v>77</v>
      </c>
      <c r="H3936" t="s">
        <v>94</v>
      </c>
      <c r="I3936" t="s">
        <v>104</v>
      </c>
      <c r="J3936" s="2">
        <v>44514</v>
      </c>
      <c r="K3936" s="2">
        <v>44651</v>
      </c>
      <c r="L3936">
        <v>458.78502816669999</v>
      </c>
    </row>
    <row r="3937" spans="1:12" x14ac:dyDescent="0.25">
      <c r="A3937" t="s">
        <v>31</v>
      </c>
      <c r="B3937" t="s">
        <v>34</v>
      </c>
      <c r="C3937" t="s">
        <v>36</v>
      </c>
      <c r="G3937" t="s">
        <v>77</v>
      </c>
      <c r="H3937" t="s">
        <v>94</v>
      </c>
      <c r="I3937" t="s">
        <v>104</v>
      </c>
      <c r="J3937" s="2">
        <v>44448</v>
      </c>
      <c r="K3937" s="2">
        <v>44585</v>
      </c>
      <c r="L3937">
        <v>0</v>
      </c>
    </row>
    <row r="3938" spans="1:12" x14ac:dyDescent="0.25">
      <c r="A3938" t="s">
        <v>31</v>
      </c>
      <c r="B3938" t="s">
        <v>34</v>
      </c>
      <c r="C3938" t="s">
        <v>36</v>
      </c>
      <c r="G3938" t="s">
        <v>77</v>
      </c>
      <c r="H3938" t="s">
        <v>94</v>
      </c>
      <c r="I3938" t="s">
        <v>104</v>
      </c>
      <c r="J3938" s="2">
        <v>44513</v>
      </c>
      <c r="K3938" s="2">
        <v>44650</v>
      </c>
      <c r="L3938">
        <v>458.78502816669999</v>
      </c>
    </row>
    <row r="3939" spans="1:12" x14ac:dyDescent="0.25">
      <c r="A3939" t="s">
        <v>31</v>
      </c>
      <c r="B3939" t="s">
        <v>34</v>
      </c>
      <c r="C3939" t="s">
        <v>36</v>
      </c>
      <c r="G3939" t="s">
        <v>77</v>
      </c>
      <c r="H3939" t="s">
        <v>94</v>
      </c>
      <c r="I3939" t="s">
        <v>104</v>
      </c>
      <c r="J3939" s="2">
        <v>44512</v>
      </c>
      <c r="K3939" s="2">
        <v>44649</v>
      </c>
      <c r="L3939">
        <v>458.78502816669999</v>
      </c>
    </row>
    <row r="3940" spans="1:12" x14ac:dyDescent="0.25">
      <c r="A3940" t="s">
        <v>31</v>
      </c>
      <c r="B3940" t="s">
        <v>34</v>
      </c>
      <c r="C3940" t="s">
        <v>36</v>
      </c>
      <c r="G3940" t="s">
        <v>77</v>
      </c>
      <c r="H3940" t="s">
        <v>94</v>
      </c>
      <c r="I3940" t="s">
        <v>104</v>
      </c>
      <c r="J3940" s="2">
        <v>44511</v>
      </c>
      <c r="K3940" s="2">
        <v>44648</v>
      </c>
      <c r="L3940">
        <v>458.78502816669999</v>
      </c>
    </row>
    <row r="3941" spans="1:12" x14ac:dyDescent="0.25">
      <c r="A3941" t="s">
        <v>31</v>
      </c>
      <c r="B3941" t="s">
        <v>34</v>
      </c>
      <c r="C3941" t="s">
        <v>36</v>
      </c>
      <c r="G3941" t="s">
        <v>77</v>
      </c>
      <c r="H3941" t="s">
        <v>94</v>
      </c>
      <c r="I3941" t="s">
        <v>104</v>
      </c>
      <c r="J3941" s="2">
        <v>44510</v>
      </c>
      <c r="K3941" s="2">
        <v>44647</v>
      </c>
      <c r="L3941">
        <v>384.09153725438301</v>
      </c>
    </row>
    <row r="3942" spans="1:12" x14ac:dyDescent="0.25">
      <c r="A3942" t="s">
        <v>31</v>
      </c>
      <c r="B3942" t="s">
        <v>34</v>
      </c>
      <c r="C3942" t="s">
        <v>36</v>
      </c>
      <c r="G3942" t="s">
        <v>77</v>
      </c>
      <c r="H3942" t="s">
        <v>94</v>
      </c>
      <c r="I3942" t="s">
        <v>104</v>
      </c>
      <c r="J3942" s="2">
        <v>44483</v>
      </c>
      <c r="K3942" s="2">
        <v>44620</v>
      </c>
      <c r="L3942">
        <v>0</v>
      </c>
    </row>
    <row r="3943" spans="1:12" x14ac:dyDescent="0.25">
      <c r="A3943" t="s">
        <v>31</v>
      </c>
      <c r="B3943" t="s">
        <v>34</v>
      </c>
      <c r="C3943" t="s">
        <v>36</v>
      </c>
      <c r="G3943" t="s">
        <v>77</v>
      </c>
      <c r="H3943" t="s">
        <v>94</v>
      </c>
      <c r="I3943" t="s">
        <v>104</v>
      </c>
      <c r="J3943" s="2">
        <v>44509</v>
      </c>
      <c r="K3943" s="2">
        <v>44646</v>
      </c>
      <c r="L3943">
        <v>247.9911231962524</v>
      </c>
    </row>
    <row r="3944" spans="1:12" x14ac:dyDescent="0.25">
      <c r="A3944" t="s">
        <v>31</v>
      </c>
      <c r="B3944" t="s">
        <v>34</v>
      </c>
      <c r="C3944" t="s">
        <v>36</v>
      </c>
      <c r="G3944" t="s">
        <v>77</v>
      </c>
      <c r="H3944" t="s">
        <v>94</v>
      </c>
      <c r="I3944" t="s">
        <v>104</v>
      </c>
      <c r="J3944" s="2">
        <v>44507</v>
      </c>
      <c r="K3944" s="2">
        <v>44644</v>
      </c>
      <c r="L3944">
        <v>0</v>
      </c>
    </row>
    <row r="3945" spans="1:12" x14ac:dyDescent="0.25">
      <c r="A3945" t="s">
        <v>31</v>
      </c>
      <c r="B3945" t="s">
        <v>34</v>
      </c>
      <c r="C3945" t="s">
        <v>36</v>
      </c>
      <c r="G3945" t="s">
        <v>77</v>
      </c>
      <c r="H3945" t="s">
        <v>94</v>
      </c>
      <c r="I3945" t="s">
        <v>104</v>
      </c>
      <c r="J3945" s="2">
        <v>44506</v>
      </c>
      <c r="K3945" s="2">
        <v>44643</v>
      </c>
      <c r="L3945">
        <v>0</v>
      </c>
    </row>
    <row r="3946" spans="1:12" x14ac:dyDescent="0.25">
      <c r="A3946" t="s">
        <v>31</v>
      </c>
      <c r="B3946" t="s">
        <v>34</v>
      </c>
      <c r="C3946" t="s">
        <v>36</v>
      </c>
      <c r="G3946" t="s">
        <v>77</v>
      </c>
      <c r="H3946" t="s">
        <v>94</v>
      </c>
      <c r="I3946" t="s">
        <v>104</v>
      </c>
      <c r="J3946" s="2">
        <v>44505</v>
      </c>
      <c r="K3946" s="2">
        <v>44642</v>
      </c>
      <c r="L3946">
        <v>0</v>
      </c>
    </row>
    <row r="3947" spans="1:12" x14ac:dyDescent="0.25">
      <c r="A3947" t="s">
        <v>31</v>
      </c>
      <c r="B3947" t="s">
        <v>34</v>
      </c>
      <c r="C3947" t="s">
        <v>36</v>
      </c>
      <c r="G3947" t="s">
        <v>77</v>
      </c>
      <c r="H3947" t="s">
        <v>94</v>
      </c>
      <c r="I3947" t="s">
        <v>104</v>
      </c>
      <c r="J3947" s="2">
        <v>44504</v>
      </c>
      <c r="K3947" s="2">
        <v>44641</v>
      </c>
      <c r="L3947">
        <v>0</v>
      </c>
    </row>
    <row r="3948" spans="1:12" x14ac:dyDescent="0.25">
      <c r="A3948" t="s">
        <v>31</v>
      </c>
      <c r="B3948" t="s">
        <v>34</v>
      </c>
      <c r="C3948" t="s">
        <v>36</v>
      </c>
      <c r="G3948" t="s">
        <v>77</v>
      </c>
      <c r="H3948" t="s">
        <v>94</v>
      </c>
      <c r="I3948" t="s">
        <v>104</v>
      </c>
      <c r="J3948" s="2">
        <v>44503</v>
      </c>
      <c r="K3948" s="2">
        <v>44640</v>
      </c>
      <c r="L3948">
        <v>0</v>
      </c>
    </row>
    <row r="3949" spans="1:12" x14ac:dyDescent="0.25">
      <c r="A3949" t="s">
        <v>31</v>
      </c>
      <c r="B3949" t="s">
        <v>34</v>
      </c>
      <c r="C3949" t="s">
        <v>36</v>
      </c>
      <c r="G3949" t="s">
        <v>77</v>
      </c>
      <c r="H3949" t="s">
        <v>94</v>
      </c>
      <c r="I3949" t="s">
        <v>104</v>
      </c>
      <c r="J3949" s="2">
        <v>44502</v>
      </c>
      <c r="K3949" s="2">
        <v>44639</v>
      </c>
      <c r="L3949">
        <v>0</v>
      </c>
    </row>
    <row r="3950" spans="1:12" x14ac:dyDescent="0.25">
      <c r="A3950" t="s">
        <v>31</v>
      </c>
      <c r="B3950" t="s">
        <v>34</v>
      </c>
      <c r="C3950" t="s">
        <v>36</v>
      </c>
      <c r="G3950" t="s">
        <v>77</v>
      </c>
      <c r="H3950" t="s">
        <v>94</v>
      </c>
      <c r="I3950" t="s">
        <v>104</v>
      </c>
      <c r="J3950" s="2">
        <v>44508</v>
      </c>
      <c r="K3950" s="2">
        <v>44645</v>
      </c>
      <c r="L3950">
        <v>0</v>
      </c>
    </row>
    <row r="3951" spans="1:12" x14ac:dyDescent="0.25">
      <c r="A3951" t="s">
        <v>31</v>
      </c>
      <c r="B3951" t="s">
        <v>34</v>
      </c>
      <c r="C3951" t="s">
        <v>36</v>
      </c>
      <c r="G3951" t="s">
        <v>77</v>
      </c>
      <c r="H3951" t="s">
        <v>94</v>
      </c>
      <c r="I3951" t="s">
        <v>104</v>
      </c>
      <c r="J3951" s="2">
        <v>44482</v>
      </c>
      <c r="K3951" s="2">
        <v>44619</v>
      </c>
      <c r="L3951">
        <v>0</v>
      </c>
    </row>
    <row r="3952" spans="1:12" x14ac:dyDescent="0.25">
      <c r="A3952" t="s">
        <v>31</v>
      </c>
      <c r="B3952" t="s">
        <v>34</v>
      </c>
      <c r="C3952" t="s">
        <v>36</v>
      </c>
      <c r="G3952" t="s">
        <v>77</v>
      </c>
      <c r="H3952" t="s">
        <v>94</v>
      </c>
      <c r="I3952" t="s">
        <v>104</v>
      </c>
      <c r="J3952" s="2">
        <v>44496</v>
      </c>
      <c r="K3952" s="2">
        <v>44633</v>
      </c>
      <c r="L3952">
        <v>0</v>
      </c>
    </row>
    <row r="3953" spans="1:12" x14ac:dyDescent="0.25">
      <c r="A3953" t="s">
        <v>31</v>
      </c>
      <c r="B3953" t="s">
        <v>34</v>
      </c>
      <c r="C3953" t="s">
        <v>36</v>
      </c>
      <c r="G3953" t="s">
        <v>77</v>
      </c>
      <c r="H3953" t="s">
        <v>94</v>
      </c>
      <c r="I3953" t="s">
        <v>104</v>
      </c>
      <c r="J3953" s="2">
        <v>44480</v>
      </c>
      <c r="K3953" s="2">
        <v>44617</v>
      </c>
      <c r="L3953">
        <v>0</v>
      </c>
    </row>
    <row r="3954" spans="1:12" x14ac:dyDescent="0.25">
      <c r="A3954" t="s">
        <v>31</v>
      </c>
      <c r="B3954" t="s">
        <v>34</v>
      </c>
      <c r="C3954" t="s">
        <v>36</v>
      </c>
      <c r="G3954" t="s">
        <v>77</v>
      </c>
      <c r="H3954" t="s">
        <v>94</v>
      </c>
      <c r="I3954" t="s">
        <v>104</v>
      </c>
      <c r="J3954" s="2">
        <v>44462</v>
      </c>
      <c r="K3954" s="2">
        <v>44599</v>
      </c>
      <c r="L3954">
        <v>0</v>
      </c>
    </row>
    <row r="3955" spans="1:12" x14ac:dyDescent="0.25">
      <c r="A3955" t="s">
        <v>31</v>
      </c>
      <c r="B3955" t="s">
        <v>34</v>
      </c>
      <c r="C3955" t="s">
        <v>36</v>
      </c>
      <c r="G3955" t="s">
        <v>77</v>
      </c>
      <c r="H3955" t="s">
        <v>94</v>
      </c>
      <c r="I3955" t="s">
        <v>104</v>
      </c>
      <c r="J3955" s="2">
        <v>44461</v>
      </c>
      <c r="K3955" s="2">
        <v>44598</v>
      </c>
      <c r="L3955">
        <v>0</v>
      </c>
    </row>
    <row r="3956" spans="1:12" x14ac:dyDescent="0.25">
      <c r="A3956" t="s">
        <v>31</v>
      </c>
      <c r="B3956" t="s">
        <v>34</v>
      </c>
      <c r="C3956" t="s">
        <v>36</v>
      </c>
      <c r="G3956" t="s">
        <v>77</v>
      </c>
      <c r="H3956" t="s">
        <v>94</v>
      </c>
      <c r="I3956" t="s">
        <v>104</v>
      </c>
      <c r="J3956" s="2">
        <v>44460</v>
      </c>
      <c r="K3956" s="2">
        <v>44597</v>
      </c>
      <c r="L3956">
        <v>0</v>
      </c>
    </row>
    <row r="3957" spans="1:12" x14ac:dyDescent="0.25">
      <c r="A3957" t="s">
        <v>31</v>
      </c>
      <c r="B3957" t="s">
        <v>34</v>
      </c>
      <c r="C3957" t="s">
        <v>36</v>
      </c>
      <c r="G3957" t="s">
        <v>77</v>
      </c>
      <c r="H3957" t="s">
        <v>94</v>
      </c>
      <c r="I3957" t="s">
        <v>104</v>
      </c>
      <c r="J3957" s="2">
        <v>44459</v>
      </c>
      <c r="K3957" s="2">
        <v>44596</v>
      </c>
      <c r="L3957">
        <v>0</v>
      </c>
    </row>
    <row r="3958" spans="1:12" x14ac:dyDescent="0.25">
      <c r="A3958" t="s">
        <v>31</v>
      </c>
      <c r="B3958" t="s">
        <v>34</v>
      </c>
      <c r="C3958" t="s">
        <v>36</v>
      </c>
      <c r="G3958" t="s">
        <v>77</v>
      </c>
      <c r="H3958" t="s">
        <v>94</v>
      </c>
      <c r="I3958" t="s">
        <v>104</v>
      </c>
      <c r="J3958" s="2">
        <v>44458</v>
      </c>
      <c r="K3958" s="2">
        <v>44595</v>
      </c>
      <c r="L3958">
        <v>0</v>
      </c>
    </row>
    <row r="3959" spans="1:12" x14ac:dyDescent="0.25">
      <c r="A3959" t="s">
        <v>31</v>
      </c>
      <c r="B3959" t="s">
        <v>34</v>
      </c>
      <c r="C3959" t="s">
        <v>36</v>
      </c>
      <c r="G3959" t="s">
        <v>77</v>
      </c>
      <c r="H3959" t="s">
        <v>94</v>
      </c>
      <c r="I3959" t="s">
        <v>104</v>
      </c>
      <c r="J3959" s="2">
        <v>44457</v>
      </c>
      <c r="K3959" s="2">
        <v>44594</v>
      </c>
      <c r="L3959">
        <v>0</v>
      </c>
    </row>
    <row r="3960" spans="1:12" x14ac:dyDescent="0.25">
      <c r="A3960" t="s">
        <v>31</v>
      </c>
      <c r="B3960" t="s">
        <v>34</v>
      </c>
      <c r="C3960" t="s">
        <v>36</v>
      </c>
      <c r="G3960" t="s">
        <v>77</v>
      </c>
      <c r="H3960" t="s">
        <v>94</v>
      </c>
      <c r="I3960" t="s">
        <v>104</v>
      </c>
      <c r="J3960" s="2">
        <v>44463</v>
      </c>
      <c r="K3960" s="2">
        <v>44600</v>
      </c>
      <c r="L3960">
        <v>0</v>
      </c>
    </row>
    <row r="3961" spans="1:12" x14ac:dyDescent="0.25">
      <c r="A3961" t="s">
        <v>31</v>
      </c>
      <c r="B3961" t="s">
        <v>34</v>
      </c>
      <c r="C3961" t="s">
        <v>36</v>
      </c>
      <c r="G3961" t="s">
        <v>77</v>
      </c>
      <c r="H3961" t="s">
        <v>94</v>
      </c>
      <c r="I3961" t="s">
        <v>104</v>
      </c>
      <c r="J3961" s="2">
        <v>44456</v>
      </c>
      <c r="K3961" s="2">
        <v>44593</v>
      </c>
      <c r="L3961">
        <v>0</v>
      </c>
    </row>
    <row r="3962" spans="1:12" x14ac:dyDescent="0.25">
      <c r="A3962" t="s">
        <v>31</v>
      </c>
      <c r="B3962" t="s">
        <v>34</v>
      </c>
      <c r="C3962" t="s">
        <v>36</v>
      </c>
      <c r="G3962" t="s">
        <v>77</v>
      </c>
      <c r="H3962" t="s">
        <v>94</v>
      </c>
      <c r="I3962" t="s">
        <v>104</v>
      </c>
      <c r="J3962" s="2">
        <v>44454</v>
      </c>
      <c r="K3962" s="2">
        <v>44591</v>
      </c>
      <c r="L3962">
        <v>0</v>
      </c>
    </row>
    <row r="3963" spans="1:12" x14ac:dyDescent="0.25">
      <c r="A3963" t="s">
        <v>31</v>
      </c>
      <c r="B3963" t="s">
        <v>34</v>
      </c>
      <c r="C3963" t="s">
        <v>36</v>
      </c>
      <c r="G3963" t="s">
        <v>77</v>
      </c>
      <c r="H3963" t="s">
        <v>94</v>
      </c>
      <c r="I3963" t="s">
        <v>104</v>
      </c>
      <c r="J3963" s="2">
        <v>44453</v>
      </c>
      <c r="K3963" s="2">
        <v>44590</v>
      </c>
      <c r="L3963">
        <v>0</v>
      </c>
    </row>
    <row r="3964" spans="1:12" x14ac:dyDescent="0.25">
      <c r="A3964" t="s">
        <v>31</v>
      </c>
      <c r="B3964" t="s">
        <v>34</v>
      </c>
      <c r="C3964" t="s">
        <v>36</v>
      </c>
      <c r="G3964" t="s">
        <v>77</v>
      </c>
      <c r="H3964" t="s">
        <v>94</v>
      </c>
      <c r="I3964" t="s">
        <v>104</v>
      </c>
      <c r="J3964" s="2">
        <v>44452</v>
      </c>
      <c r="K3964" s="2">
        <v>44589</v>
      </c>
      <c r="L3964">
        <v>0</v>
      </c>
    </row>
    <row r="3965" spans="1:12" x14ac:dyDescent="0.25">
      <c r="A3965" t="s">
        <v>31</v>
      </c>
      <c r="B3965" t="s">
        <v>34</v>
      </c>
      <c r="C3965" t="s">
        <v>36</v>
      </c>
      <c r="G3965" t="s">
        <v>77</v>
      </c>
      <c r="H3965" t="s">
        <v>94</v>
      </c>
      <c r="I3965" t="s">
        <v>104</v>
      </c>
      <c r="J3965" s="2">
        <v>44451</v>
      </c>
      <c r="K3965" s="2">
        <v>44588</v>
      </c>
      <c r="L3965">
        <v>0</v>
      </c>
    </row>
    <row r="3966" spans="1:12" x14ac:dyDescent="0.25">
      <c r="A3966" t="s">
        <v>31</v>
      </c>
      <c r="B3966" t="s">
        <v>34</v>
      </c>
      <c r="C3966" t="s">
        <v>36</v>
      </c>
      <c r="G3966" t="s">
        <v>77</v>
      </c>
      <c r="H3966" t="s">
        <v>94</v>
      </c>
      <c r="I3966" t="s">
        <v>104</v>
      </c>
      <c r="J3966" s="2">
        <v>44481</v>
      </c>
      <c r="K3966" s="2">
        <v>44618</v>
      </c>
      <c r="L3966">
        <v>0</v>
      </c>
    </row>
    <row r="3967" spans="1:12" x14ac:dyDescent="0.25">
      <c r="A3967" t="s">
        <v>31</v>
      </c>
      <c r="B3967" t="s">
        <v>34</v>
      </c>
      <c r="C3967" t="s">
        <v>36</v>
      </c>
      <c r="G3967" t="s">
        <v>77</v>
      </c>
      <c r="H3967" t="s">
        <v>94</v>
      </c>
      <c r="I3967" t="s">
        <v>104</v>
      </c>
      <c r="J3967" s="2">
        <v>44449</v>
      </c>
      <c r="K3967" s="2">
        <v>44586</v>
      </c>
      <c r="L3967">
        <v>0</v>
      </c>
    </row>
    <row r="3968" spans="1:12" x14ac:dyDescent="0.25">
      <c r="A3968" t="s">
        <v>31</v>
      </c>
      <c r="B3968" t="s">
        <v>34</v>
      </c>
      <c r="C3968" t="s">
        <v>36</v>
      </c>
      <c r="G3968" t="s">
        <v>77</v>
      </c>
      <c r="H3968" t="s">
        <v>94</v>
      </c>
      <c r="I3968" t="s">
        <v>104</v>
      </c>
      <c r="J3968" s="2">
        <v>44455</v>
      </c>
      <c r="K3968" s="2">
        <v>44592</v>
      </c>
      <c r="L3968">
        <v>0</v>
      </c>
    </row>
    <row r="3969" spans="1:12" x14ac:dyDescent="0.25">
      <c r="A3969" t="s">
        <v>31</v>
      </c>
      <c r="B3969" t="s">
        <v>34</v>
      </c>
      <c r="C3969" t="s">
        <v>36</v>
      </c>
      <c r="G3969" t="s">
        <v>77</v>
      </c>
      <c r="H3969" t="s">
        <v>94</v>
      </c>
      <c r="I3969" t="s">
        <v>104</v>
      </c>
      <c r="J3969" s="2">
        <v>44464</v>
      </c>
      <c r="K3969" s="2">
        <v>44601</v>
      </c>
      <c r="L3969">
        <v>0</v>
      </c>
    </row>
    <row r="3970" spans="1:12" x14ac:dyDescent="0.25">
      <c r="A3970" t="s">
        <v>31</v>
      </c>
      <c r="B3970" t="s">
        <v>34</v>
      </c>
      <c r="C3970" t="s">
        <v>36</v>
      </c>
      <c r="G3970" t="s">
        <v>77</v>
      </c>
      <c r="H3970" t="s">
        <v>94</v>
      </c>
      <c r="I3970" t="s">
        <v>104</v>
      </c>
      <c r="J3970" s="2">
        <v>44450</v>
      </c>
      <c r="K3970" s="2">
        <v>44587</v>
      </c>
      <c r="L3970">
        <v>0</v>
      </c>
    </row>
    <row r="3971" spans="1:12" x14ac:dyDescent="0.25">
      <c r="A3971" t="s">
        <v>31</v>
      </c>
      <c r="B3971" t="s">
        <v>34</v>
      </c>
      <c r="C3971" t="s">
        <v>36</v>
      </c>
      <c r="G3971" t="s">
        <v>77</v>
      </c>
      <c r="H3971" t="s">
        <v>94</v>
      </c>
      <c r="I3971" t="s">
        <v>104</v>
      </c>
      <c r="J3971" s="2">
        <v>44466</v>
      </c>
      <c r="K3971" s="2">
        <v>44603</v>
      </c>
      <c r="L3971">
        <v>0</v>
      </c>
    </row>
    <row r="3972" spans="1:12" x14ac:dyDescent="0.25">
      <c r="A3972" t="s">
        <v>31</v>
      </c>
      <c r="B3972" t="s">
        <v>34</v>
      </c>
      <c r="C3972" t="s">
        <v>36</v>
      </c>
      <c r="G3972" t="s">
        <v>77</v>
      </c>
      <c r="H3972" t="s">
        <v>94</v>
      </c>
      <c r="I3972" t="s">
        <v>104</v>
      </c>
      <c r="J3972" s="2">
        <v>44465</v>
      </c>
      <c r="K3972" s="2">
        <v>44602</v>
      </c>
      <c r="L3972">
        <v>0</v>
      </c>
    </row>
    <row r="3973" spans="1:12" x14ac:dyDescent="0.25">
      <c r="A3973" t="s">
        <v>31</v>
      </c>
      <c r="B3973" t="s">
        <v>34</v>
      </c>
      <c r="C3973" t="s">
        <v>36</v>
      </c>
      <c r="G3973" t="s">
        <v>77</v>
      </c>
      <c r="H3973" t="s">
        <v>94</v>
      </c>
      <c r="I3973" t="s">
        <v>104</v>
      </c>
      <c r="J3973" s="2">
        <v>44478</v>
      </c>
      <c r="K3973" s="2">
        <v>44615</v>
      </c>
      <c r="L3973">
        <v>0</v>
      </c>
    </row>
    <row r="3974" spans="1:12" x14ac:dyDescent="0.25">
      <c r="A3974" t="s">
        <v>31</v>
      </c>
      <c r="B3974" t="s">
        <v>34</v>
      </c>
      <c r="C3974" t="s">
        <v>36</v>
      </c>
      <c r="G3974" t="s">
        <v>77</v>
      </c>
      <c r="H3974" t="s">
        <v>94</v>
      </c>
      <c r="I3974" t="s">
        <v>104</v>
      </c>
      <c r="J3974" s="2">
        <v>44477</v>
      </c>
      <c r="K3974" s="2">
        <v>44614</v>
      </c>
      <c r="L3974">
        <v>0</v>
      </c>
    </row>
    <row r="3975" spans="1:12" x14ac:dyDescent="0.25">
      <c r="A3975" t="s">
        <v>31</v>
      </c>
      <c r="B3975" t="s">
        <v>34</v>
      </c>
      <c r="C3975" t="s">
        <v>36</v>
      </c>
      <c r="G3975" t="s">
        <v>77</v>
      </c>
      <c r="H3975" t="s">
        <v>94</v>
      </c>
      <c r="I3975" t="s">
        <v>104</v>
      </c>
      <c r="J3975" s="2">
        <v>44476</v>
      </c>
      <c r="K3975" s="2">
        <v>44613</v>
      </c>
      <c r="L3975">
        <v>0</v>
      </c>
    </row>
    <row r="3976" spans="1:12" x14ac:dyDescent="0.25">
      <c r="A3976" t="s">
        <v>31</v>
      </c>
      <c r="B3976" t="s">
        <v>34</v>
      </c>
      <c r="C3976" t="s">
        <v>36</v>
      </c>
      <c r="G3976" t="s">
        <v>77</v>
      </c>
      <c r="H3976" t="s">
        <v>94</v>
      </c>
      <c r="I3976" t="s">
        <v>104</v>
      </c>
      <c r="J3976" s="2">
        <v>44475</v>
      </c>
      <c r="K3976" s="2">
        <v>44612</v>
      </c>
      <c r="L3976">
        <v>0</v>
      </c>
    </row>
    <row r="3977" spans="1:12" x14ac:dyDescent="0.25">
      <c r="A3977" t="s">
        <v>31</v>
      </c>
      <c r="B3977" t="s">
        <v>34</v>
      </c>
      <c r="C3977" t="s">
        <v>36</v>
      </c>
      <c r="G3977" t="s">
        <v>77</v>
      </c>
      <c r="H3977" t="s">
        <v>94</v>
      </c>
      <c r="I3977" t="s">
        <v>104</v>
      </c>
      <c r="J3977" s="2">
        <v>44474</v>
      </c>
      <c r="K3977" s="2">
        <v>44611</v>
      </c>
      <c r="L3977">
        <v>0</v>
      </c>
    </row>
    <row r="3978" spans="1:12" x14ac:dyDescent="0.25">
      <c r="A3978" t="s">
        <v>31</v>
      </c>
      <c r="B3978" t="s">
        <v>34</v>
      </c>
      <c r="C3978" t="s">
        <v>36</v>
      </c>
      <c r="G3978" t="s">
        <v>77</v>
      </c>
      <c r="H3978" t="s">
        <v>94</v>
      </c>
      <c r="I3978" t="s">
        <v>104</v>
      </c>
      <c r="J3978" s="2">
        <v>44473</v>
      </c>
      <c r="K3978" s="2">
        <v>44610</v>
      </c>
      <c r="L3978">
        <v>0</v>
      </c>
    </row>
    <row r="3979" spans="1:12" x14ac:dyDescent="0.25">
      <c r="A3979" t="s">
        <v>31</v>
      </c>
      <c r="B3979" t="s">
        <v>34</v>
      </c>
      <c r="C3979" t="s">
        <v>36</v>
      </c>
      <c r="G3979" t="s">
        <v>77</v>
      </c>
      <c r="H3979" t="s">
        <v>94</v>
      </c>
      <c r="I3979" t="s">
        <v>104</v>
      </c>
      <c r="J3979" s="2">
        <v>44479</v>
      </c>
      <c r="K3979" s="2">
        <v>44616</v>
      </c>
      <c r="L3979">
        <v>0</v>
      </c>
    </row>
    <row r="3980" spans="1:12" x14ac:dyDescent="0.25">
      <c r="A3980" t="s">
        <v>31</v>
      </c>
      <c r="B3980" t="s">
        <v>34</v>
      </c>
      <c r="C3980" t="s">
        <v>36</v>
      </c>
      <c r="G3980" t="s">
        <v>77</v>
      </c>
      <c r="H3980" t="s">
        <v>94</v>
      </c>
      <c r="I3980" t="s">
        <v>104</v>
      </c>
      <c r="J3980" s="2">
        <v>44471</v>
      </c>
      <c r="K3980" s="2">
        <v>44608</v>
      </c>
      <c r="L3980">
        <v>0</v>
      </c>
    </row>
    <row r="3981" spans="1:12" x14ac:dyDescent="0.25">
      <c r="A3981" t="s">
        <v>31</v>
      </c>
      <c r="B3981" t="s">
        <v>34</v>
      </c>
      <c r="C3981" t="s">
        <v>36</v>
      </c>
      <c r="G3981" t="s">
        <v>77</v>
      </c>
      <c r="H3981" t="s">
        <v>94</v>
      </c>
      <c r="I3981" t="s">
        <v>104</v>
      </c>
      <c r="J3981" s="2">
        <v>44470</v>
      </c>
      <c r="K3981" s="2">
        <v>44607</v>
      </c>
      <c r="L3981">
        <v>0</v>
      </c>
    </row>
    <row r="3982" spans="1:12" x14ac:dyDescent="0.25">
      <c r="A3982" t="s">
        <v>31</v>
      </c>
      <c r="B3982" t="s">
        <v>34</v>
      </c>
      <c r="C3982" t="s">
        <v>36</v>
      </c>
      <c r="G3982" t="s">
        <v>77</v>
      </c>
      <c r="H3982" t="s">
        <v>94</v>
      </c>
      <c r="I3982" t="s">
        <v>104</v>
      </c>
      <c r="J3982" s="2">
        <v>44469</v>
      </c>
      <c r="K3982" s="2">
        <v>44606</v>
      </c>
      <c r="L3982">
        <v>0</v>
      </c>
    </row>
    <row r="3983" spans="1:12" x14ac:dyDescent="0.25">
      <c r="A3983" t="s">
        <v>31</v>
      </c>
      <c r="B3983" t="s">
        <v>34</v>
      </c>
      <c r="C3983" t="s">
        <v>36</v>
      </c>
      <c r="G3983" t="s">
        <v>77</v>
      </c>
      <c r="H3983" t="s">
        <v>94</v>
      </c>
      <c r="I3983" t="s">
        <v>104</v>
      </c>
      <c r="J3983" s="2">
        <v>44468</v>
      </c>
      <c r="K3983" s="2">
        <v>44605</v>
      </c>
      <c r="L3983">
        <v>0</v>
      </c>
    </row>
    <row r="3984" spans="1:12" x14ac:dyDescent="0.25">
      <c r="A3984" t="s">
        <v>31</v>
      </c>
      <c r="B3984" t="s">
        <v>34</v>
      </c>
      <c r="C3984" t="s">
        <v>36</v>
      </c>
      <c r="G3984" t="s">
        <v>77</v>
      </c>
      <c r="H3984" t="s">
        <v>94</v>
      </c>
      <c r="I3984" t="s">
        <v>104</v>
      </c>
      <c r="J3984" s="2">
        <v>44467</v>
      </c>
      <c r="K3984" s="2">
        <v>44604</v>
      </c>
      <c r="L3984">
        <v>0</v>
      </c>
    </row>
    <row r="3985" spans="1:12" x14ac:dyDescent="0.25">
      <c r="A3985" t="s">
        <v>31</v>
      </c>
      <c r="B3985" t="s">
        <v>34</v>
      </c>
      <c r="C3985" t="s">
        <v>36</v>
      </c>
      <c r="G3985" t="s">
        <v>77</v>
      </c>
      <c r="H3985" t="s">
        <v>94</v>
      </c>
      <c r="I3985" t="s">
        <v>104</v>
      </c>
      <c r="J3985" s="2">
        <v>44472</v>
      </c>
      <c r="K3985" s="2">
        <v>44609</v>
      </c>
      <c r="L3985">
        <v>0</v>
      </c>
    </row>
    <row r="3986" spans="1:12" x14ac:dyDescent="0.25">
      <c r="A3986" t="s">
        <v>31</v>
      </c>
      <c r="B3986" t="s">
        <v>34</v>
      </c>
      <c r="G3986" t="s">
        <v>61</v>
      </c>
      <c r="H3986" t="s">
        <v>94</v>
      </c>
      <c r="I3986" t="s">
        <v>104</v>
      </c>
      <c r="J3986" s="2">
        <v>44426</v>
      </c>
      <c r="K3986" s="2">
        <v>44563</v>
      </c>
      <c r="L3986">
        <v>-5.4419767817615643</v>
      </c>
    </row>
    <row r="3987" spans="1:12" x14ac:dyDescent="0.25">
      <c r="A3987" t="s">
        <v>31</v>
      </c>
      <c r="B3987" t="s">
        <v>34</v>
      </c>
      <c r="G3987" t="s">
        <v>61</v>
      </c>
      <c r="H3987" t="s">
        <v>94</v>
      </c>
      <c r="I3987" t="s">
        <v>104</v>
      </c>
      <c r="J3987" s="2">
        <v>44425</v>
      </c>
      <c r="K3987" s="2">
        <v>44562</v>
      </c>
      <c r="L3987">
        <v>-1.0356088743868599</v>
      </c>
    </row>
    <row r="3988" spans="1:12" x14ac:dyDescent="0.25">
      <c r="A3988" t="s">
        <v>31</v>
      </c>
      <c r="B3988" t="s">
        <v>34</v>
      </c>
      <c r="G3988" t="s">
        <v>61</v>
      </c>
      <c r="H3988" t="s">
        <v>94</v>
      </c>
      <c r="I3988" t="s">
        <v>104</v>
      </c>
      <c r="J3988" s="2">
        <v>44424</v>
      </c>
      <c r="K3988" s="2">
        <v>44561</v>
      </c>
      <c r="L3988">
        <v>-0.6273196461199726</v>
      </c>
    </row>
    <row r="3989" spans="1:12" x14ac:dyDescent="0.25">
      <c r="A3989" t="s">
        <v>31</v>
      </c>
      <c r="B3989" t="s">
        <v>34</v>
      </c>
      <c r="G3989" t="s">
        <v>61</v>
      </c>
      <c r="H3989" t="s">
        <v>94</v>
      </c>
      <c r="I3989" t="s">
        <v>104</v>
      </c>
      <c r="J3989" s="2">
        <v>44423</v>
      </c>
      <c r="K3989" s="2">
        <v>44560</v>
      </c>
      <c r="L3989">
        <v>7.7372684099000004</v>
      </c>
    </row>
    <row r="3990" spans="1:12" x14ac:dyDescent="0.25">
      <c r="A3990" t="s">
        <v>31</v>
      </c>
      <c r="B3990" t="s">
        <v>34</v>
      </c>
      <c r="G3990" t="s">
        <v>61</v>
      </c>
      <c r="H3990" t="s">
        <v>94</v>
      </c>
      <c r="I3990" t="s">
        <v>104</v>
      </c>
      <c r="J3990" s="2">
        <v>44422</v>
      </c>
      <c r="K3990" s="2">
        <v>44559</v>
      </c>
      <c r="L3990">
        <v>7.7372684099000004</v>
      </c>
    </row>
    <row r="3991" spans="1:12" x14ac:dyDescent="0.25">
      <c r="A3991" t="s">
        <v>31</v>
      </c>
      <c r="B3991" t="s">
        <v>34</v>
      </c>
      <c r="G3991" t="s">
        <v>61</v>
      </c>
      <c r="H3991" t="s">
        <v>94</v>
      </c>
      <c r="I3991" t="s">
        <v>104</v>
      </c>
      <c r="J3991" s="2">
        <v>44421</v>
      </c>
      <c r="K3991" s="2">
        <v>44558</v>
      </c>
      <c r="L3991">
        <v>5.2179029023968466</v>
      </c>
    </row>
    <row r="3992" spans="1:12" x14ac:dyDescent="0.25">
      <c r="A3992" t="s">
        <v>31</v>
      </c>
      <c r="B3992" t="s">
        <v>34</v>
      </c>
      <c r="G3992" t="s">
        <v>61</v>
      </c>
      <c r="H3992" t="s">
        <v>94</v>
      </c>
      <c r="I3992" t="s">
        <v>104</v>
      </c>
      <c r="J3992" s="2">
        <v>44419</v>
      </c>
      <c r="K3992" s="2">
        <v>44556</v>
      </c>
      <c r="L3992">
        <v>-2.9226112742584101</v>
      </c>
    </row>
    <row r="3993" spans="1:12" x14ac:dyDescent="0.25">
      <c r="A3993" t="s">
        <v>31</v>
      </c>
      <c r="B3993" t="s">
        <v>34</v>
      </c>
      <c r="G3993" t="s">
        <v>61</v>
      </c>
      <c r="H3993" t="s">
        <v>94</v>
      </c>
      <c r="I3993" t="s">
        <v>104</v>
      </c>
      <c r="J3993" s="2">
        <v>44418</v>
      </c>
      <c r="K3993" s="2">
        <v>44555</v>
      </c>
      <c r="L3993">
        <v>2.295291628138437</v>
      </c>
    </row>
    <row r="3994" spans="1:12" x14ac:dyDescent="0.25">
      <c r="A3994" t="s">
        <v>31</v>
      </c>
      <c r="B3994" t="s">
        <v>34</v>
      </c>
      <c r="G3994" t="s">
        <v>61</v>
      </c>
      <c r="H3994" t="s">
        <v>94</v>
      </c>
      <c r="I3994" t="s">
        <v>104</v>
      </c>
      <c r="J3994" s="2">
        <v>44417</v>
      </c>
      <c r="K3994" s="2">
        <v>44554</v>
      </c>
      <c r="L3994">
        <v>5.4419767817615643</v>
      </c>
    </row>
    <row r="3995" spans="1:12" x14ac:dyDescent="0.25">
      <c r="A3995" t="s">
        <v>31</v>
      </c>
      <c r="B3995" t="s">
        <v>34</v>
      </c>
      <c r="G3995" t="s">
        <v>61</v>
      </c>
      <c r="H3995" t="s">
        <v>94</v>
      </c>
      <c r="I3995" t="s">
        <v>104</v>
      </c>
      <c r="J3995" s="2">
        <v>44416</v>
      </c>
      <c r="K3995" s="2">
        <v>44553</v>
      </c>
      <c r="L3995">
        <v>3.5549743818900139</v>
      </c>
    </row>
    <row r="3996" spans="1:12" x14ac:dyDescent="0.25">
      <c r="A3996" t="s">
        <v>31</v>
      </c>
      <c r="B3996" t="s">
        <v>34</v>
      </c>
      <c r="G3996" t="s">
        <v>61</v>
      </c>
      <c r="H3996" t="s">
        <v>94</v>
      </c>
      <c r="I3996" t="s">
        <v>104</v>
      </c>
      <c r="J3996" s="2">
        <v>44415</v>
      </c>
      <c r="K3996" s="2">
        <v>44552</v>
      </c>
      <c r="L3996">
        <v>6.4775856561484231</v>
      </c>
    </row>
    <row r="3997" spans="1:12" x14ac:dyDescent="0.25">
      <c r="A3997" t="s">
        <v>31</v>
      </c>
      <c r="B3997" t="s">
        <v>34</v>
      </c>
      <c r="G3997" t="s">
        <v>61</v>
      </c>
      <c r="H3997" t="s">
        <v>94</v>
      </c>
      <c r="I3997" t="s">
        <v>104</v>
      </c>
      <c r="J3997" s="2">
        <v>44427</v>
      </c>
      <c r="K3997" s="2">
        <v>44564</v>
      </c>
      <c r="L3997">
        <v>-6.477585656148424</v>
      </c>
    </row>
    <row r="3998" spans="1:12" x14ac:dyDescent="0.25">
      <c r="A3998" t="s">
        <v>31</v>
      </c>
      <c r="B3998" t="s">
        <v>34</v>
      </c>
      <c r="G3998" t="s">
        <v>61</v>
      </c>
      <c r="H3998" t="s">
        <v>94</v>
      </c>
      <c r="I3998" t="s">
        <v>104</v>
      </c>
      <c r="J3998" s="2">
        <v>44414</v>
      </c>
      <c r="K3998" s="2">
        <v>44551</v>
      </c>
      <c r="L3998">
        <v>2.9226112742584101</v>
      </c>
    </row>
    <row r="3999" spans="1:12" x14ac:dyDescent="0.25">
      <c r="A3999" t="s">
        <v>31</v>
      </c>
      <c r="B3999" t="s">
        <v>34</v>
      </c>
      <c r="G3999" t="s">
        <v>61</v>
      </c>
      <c r="H3999" t="s">
        <v>94</v>
      </c>
      <c r="I3999" t="s">
        <v>104</v>
      </c>
      <c r="J3999" s="2">
        <v>44420</v>
      </c>
      <c r="K3999" s="2">
        <v>44557</v>
      </c>
      <c r="L3999">
        <v>1.8870023998715499</v>
      </c>
    </row>
    <row r="4000" spans="1:12" x14ac:dyDescent="0.25">
      <c r="A4000" t="s">
        <v>31</v>
      </c>
      <c r="B4000" t="s">
        <v>34</v>
      </c>
      <c r="G4000" t="s">
        <v>61</v>
      </c>
      <c r="H4000" t="s">
        <v>94</v>
      </c>
      <c r="I4000" t="s">
        <v>104</v>
      </c>
      <c r="J4000" s="2">
        <v>44428</v>
      </c>
      <c r="K4000" s="2">
        <v>44565</v>
      </c>
      <c r="L4000">
        <v>-3.5549743818900139</v>
      </c>
    </row>
    <row r="4001" spans="1:12" x14ac:dyDescent="0.25">
      <c r="A4001" t="s">
        <v>31</v>
      </c>
      <c r="B4001" t="s">
        <v>34</v>
      </c>
      <c r="G4001" t="s">
        <v>61</v>
      </c>
      <c r="H4001" t="s">
        <v>94</v>
      </c>
      <c r="I4001" t="s">
        <v>104</v>
      </c>
      <c r="J4001" s="2">
        <v>44435</v>
      </c>
      <c r="K4001" s="2">
        <v>44572</v>
      </c>
      <c r="L4001">
        <v>-2.295291628138437</v>
      </c>
    </row>
    <row r="4002" spans="1:12" x14ac:dyDescent="0.25">
      <c r="A4002" t="s">
        <v>31</v>
      </c>
      <c r="B4002" t="s">
        <v>34</v>
      </c>
      <c r="G4002" t="s">
        <v>61</v>
      </c>
      <c r="H4002" t="s">
        <v>94</v>
      </c>
      <c r="I4002" t="s">
        <v>104</v>
      </c>
      <c r="J4002" s="2">
        <v>44430</v>
      </c>
      <c r="K4002" s="2">
        <v>44567</v>
      </c>
      <c r="L4002">
        <v>0</v>
      </c>
    </row>
    <row r="4003" spans="1:12" x14ac:dyDescent="0.25">
      <c r="A4003" t="s">
        <v>31</v>
      </c>
      <c r="B4003" t="s">
        <v>34</v>
      </c>
      <c r="G4003" t="s">
        <v>61</v>
      </c>
      <c r="H4003" t="s">
        <v>94</v>
      </c>
      <c r="I4003" t="s">
        <v>104</v>
      </c>
      <c r="J4003" s="2">
        <v>44431</v>
      </c>
      <c r="K4003" s="2">
        <v>44568</v>
      </c>
      <c r="L4003">
        <v>-4.182294028009987</v>
      </c>
    </row>
    <row r="4004" spans="1:12" x14ac:dyDescent="0.25">
      <c r="A4004" t="s">
        <v>31</v>
      </c>
      <c r="B4004" t="s">
        <v>34</v>
      </c>
      <c r="G4004" t="s">
        <v>61</v>
      </c>
      <c r="H4004" t="s">
        <v>94</v>
      </c>
      <c r="I4004" t="s">
        <v>104</v>
      </c>
      <c r="J4004" s="2">
        <v>44432</v>
      </c>
      <c r="K4004" s="2">
        <v>44569</v>
      </c>
      <c r="L4004">
        <v>-2.295291628138437</v>
      </c>
    </row>
    <row r="4005" spans="1:12" x14ac:dyDescent="0.25">
      <c r="A4005" t="s">
        <v>31</v>
      </c>
      <c r="B4005" t="s">
        <v>34</v>
      </c>
      <c r="G4005" t="s">
        <v>61</v>
      </c>
      <c r="H4005" t="s">
        <v>94</v>
      </c>
      <c r="I4005" t="s">
        <v>104</v>
      </c>
      <c r="J4005" s="2">
        <v>44433</v>
      </c>
      <c r="K4005" s="2">
        <v>44570</v>
      </c>
      <c r="L4005">
        <v>-1.2596827537515769</v>
      </c>
    </row>
    <row r="4006" spans="1:12" x14ac:dyDescent="0.25">
      <c r="A4006" t="s">
        <v>31</v>
      </c>
      <c r="B4006" t="s">
        <v>34</v>
      </c>
      <c r="G4006" t="s">
        <v>61</v>
      </c>
      <c r="H4006" t="s">
        <v>94</v>
      </c>
      <c r="I4006" t="s">
        <v>104</v>
      </c>
      <c r="J4006" s="2">
        <v>44434</v>
      </c>
      <c r="K4006" s="2">
        <v>44571</v>
      </c>
      <c r="L4006">
        <v>-4.182294028009987</v>
      </c>
    </row>
    <row r="4007" spans="1:12" x14ac:dyDescent="0.25">
      <c r="A4007" t="s">
        <v>31</v>
      </c>
      <c r="B4007" t="s">
        <v>34</v>
      </c>
      <c r="G4007" t="s">
        <v>61</v>
      </c>
      <c r="H4007" t="s">
        <v>94</v>
      </c>
      <c r="I4007" t="s">
        <v>104</v>
      </c>
      <c r="J4007" s="2">
        <v>44436</v>
      </c>
      <c r="K4007" s="2">
        <v>44573</v>
      </c>
      <c r="L4007">
        <v>-1.2596827537515769</v>
      </c>
    </row>
    <row r="4008" spans="1:12" x14ac:dyDescent="0.25">
      <c r="A4008" t="s">
        <v>31</v>
      </c>
      <c r="B4008" t="s">
        <v>34</v>
      </c>
      <c r="G4008" t="s">
        <v>61</v>
      </c>
      <c r="H4008" t="s">
        <v>94</v>
      </c>
      <c r="I4008" t="s">
        <v>104</v>
      </c>
      <c r="J4008" s="2">
        <v>44437</v>
      </c>
      <c r="K4008" s="2">
        <v>44574</v>
      </c>
      <c r="L4008">
        <v>0</v>
      </c>
    </row>
    <row r="4009" spans="1:12" x14ac:dyDescent="0.25">
      <c r="A4009" t="s">
        <v>31</v>
      </c>
      <c r="B4009" t="s">
        <v>34</v>
      </c>
      <c r="G4009" t="s">
        <v>61</v>
      </c>
      <c r="H4009" t="s">
        <v>94</v>
      </c>
      <c r="I4009" t="s">
        <v>104</v>
      </c>
      <c r="J4009" s="2">
        <v>44438</v>
      </c>
      <c r="K4009" s="2">
        <v>44575</v>
      </c>
      <c r="L4009">
        <v>0</v>
      </c>
    </row>
    <row r="4010" spans="1:12" x14ac:dyDescent="0.25">
      <c r="A4010" t="s">
        <v>31</v>
      </c>
      <c r="B4010" t="s">
        <v>34</v>
      </c>
      <c r="G4010" t="s">
        <v>61</v>
      </c>
      <c r="H4010" t="s">
        <v>94</v>
      </c>
      <c r="I4010" t="s">
        <v>104</v>
      </c>
      <c r="J4010" s="2">
        <v>44439</v>
      </c>
      <c r="K4010" s="2">
        <v>44576</v>
      </c>
      <c r="L4010">
        <v>-4.182294028009987</v>
      </c>
    </row>
    <row r="4011" spans="1:12" x14ac:dyDescent="0.25">
      <c r="A4011" t="s">
        <v>31</v>
      </c>
      <c r="B4011" t="s">
        <v>34</v>
      </c>
      <c r="G4011" t="s">
        <v>61</v>
      </c>
      <c r="H4011" t="s">
        <v>94</v>
      </c>
      <c r="I4011" t="s">
        <v>104</v>
      </c>
      <c r="J4011" s="2">
        <v>44440</v>
      </c>
      <c r="K4011" s="2">
        <v>44577</v>
      </c>
      <c r="L4011">
        <v>-2.295291628138437</v>
      </c>
    </row>
    <row r="4012" spans="1:12" x14ac:dyDescent="0.25">
      <c r="A4012" t="s">
        <v>31</v>
      </c>
      <c r="B4012" t="s">
        <v>34</v>
      </c>
      <c r="G4012" t="s">
        <v>61</v>
      </c>
      <c r="H4012" t="s">
        <v>94</v>
      </c>
      <c r="I4012" t="s">
        <v>104</v>
      </c>
      <c r="J4012" s="2">
        <v>44441</v>
      </c>
      <c r="K4012" s="2">
        <v>44578</v>
      </c>
      <c r="L4012">
        <v>-5.4419767817615643</v>
      </c>
    </row>
    <row r="4013" spans="1:12" x14ac:dyDescent="0.25">
      <c r="A4013" t="s">
        <v>31</v>
      </c>
      <c r="B4013" t="s">
        <v>34</v>
      </c>
      <c r="G4013" t="s">
        <v>61</v>
      </c>
      <c r="H4013" t="s">
        <v>94</v>
      </c>
      <c r="I4013" t="s">
        <v>104</v>
      </c>
      <c r="J4013" s="2">
        <v>44442</v>
      </c>
      <c r="K4013" s="2">
        <v>44579</v>
      </c>
      <c r="L4013">
        <v>-2.295291628138437</v>
      </c>
    </row>
    <row r="4014" spans="1:12" x14ac:dyDescent="0.25">
      <c r="A4014" t="s">
        <v>31</v>
      </c>
      <c r="B4014" t="s">
        <v>34</v>
      </c>
      <c r="G4014" t="s">
        <v>61</v>
      </c>
      <c r="H4014" t="s">
        <v>94</v>
      </c>
      <c r="I4014" t="s">
        <v>104</v>
      </c>
      <c r="J4014" s="2">
        <v>44443</v>
      </c>
      <c r="K4014" s="2">
        <v>44580</v>
      </c>
      <c r="L4014">
        <v>-1.2596827537515769</v>
      </c>
    </row>
    <row r="4015" spans="1:12" x14ac:dyDescent="0.25">
      <c r="A4015" t="s">
        <v>31</v>
      </c>
      <c r="B4015" t="s">
        <v>34</v>
      </c>
      <c r="G4015" t="s">
        <v>61</v>
      </c>
      <c r="H4015" t="s">
        <v>94</v>
      </c>
      <c r="I4015" t="s">
        <v>104</v>
      </c>
      <c r="J4015" s="2">
        <v>44413</v>
      </c>
      <c r="K4015" s="2">
        <v>44550</v>
      </c>
      <c r="L4015">
        <v>-2.295291628138437</v>
      </c>
    </row>
    <row r="4016" spans="1:12" x14ac:dyDescent="0.25">
      <c r="A4016" t="s">
        <v>31</v>
      </c>
      <c r="B4016" t="s">
        <v>34</v>
      </c>
      <c r="G4016" t="s">
        <v>61</v>
      </c>
      <c r="H4016" t="s">
        <v>94</v>
      </c>
      <c r="I4016" t="s">
        <v>104</v>
      </c>
      <c r="J4016" s="2">
        <v>44429</v>
      </c>
      <c r="K4016" s="2">
        <v>44566</v>
      </c>
      <c r="L4016">
        <v>-1.2596827537515769</v>
      </c>
    </row>
    <row r="4017" spans="1:12" x14ac:dyDescent="0.25">
      <c r="A4017" t="s">
        <v>31</v>
      </c>
      <c r="B4017" t="s">
        <v>34</v>
      </c>
      <c r="G4017" t="s">
        <v>61</v>
      </c>
      <c r="H4017" t="s">
        <v>94</v>
      </c>
      <c r="I4017" t="s">
        <v>104</v>
      </c>
      <c r="J4017" s="2">
        <v>44412</v>
      </c>
      <c r="K4017" s="2">
        <v>44549</v>
      </c>
      <c r="L4017">
        <v>-2.9226112742584101</v>
      </c>
    </row>
    <row r="4018" spans="1:12" x14ac:dyDescent="0.25">
      <c r="A4018" t="s">
        <v>31</v>
      </c>
      <c r="B4018" t="s">
        <v>34</v>
      </c>
      <c r="G4018" t="s">
        <v>61</v>
      </c>
      <c r="H4018" t="s">
        <v>94</v>
      </c>
      <c r="I4018" t="s">
        <v>104</v>
      </c>
      <c r="J4018" s="2">
        <v>44379</v>
      </c>
      <c r="K4018" s="2">
        <v>44516</v>
      </c>
      <c r="L4018">
        <v>0</v>
      </c>
    </row>
    <row r="4019" spans="1:12" x14ac:dyDescent="0.25">
      <c r="A4019" t="s">
        <v>31</v>
      </c>
      <c r="B4019" t="s">
        <v>34</v>
      </c>
      <c r="G4019" t="s">
        <v>61</v>
      </c>
      <c r="H4019" t="s">
        <v>94</v>
      </c>
      <c r="I4019" t="s">
        <v>104</v>
      </c>
      <c r="J4019" s="2">
        <v>44410</v>
      </c>
      <c r="K4019" s="2">
        <v>44547</v>
      </c>
      <c r="L4019">
        <v>7.7372684099000004</v>
      </c>
    </row>
    <row r="4020" spans="1:12" x14ac:dyDescent="0.25">
      <c r="A4020" t="s">
        <v>31</v>
      </c>
      <c r="B4020" t="s">
        <v>34</v>
      </c>
      <c r="G4020" t="s">
        <v>61</v>
      </c>
      <c r="H4020" t="s">
        <v>94</v>
      </c>
      <c r="I4020" t="s">
        <v>104</v>
      </c>
      <c r="J4020" s="2">
        <v>44444</v>
      </c>
      <c r="K4020" s="2">
        <v>44581</v>
      </c>
      <c r="L4020">
        <v>0</v>
      </c>
    </row>
    <row r="4021" spans="1:12" x14ac:dyDescent="0.25">
      <c r="A4021" t="s">
        <v>31</v>
      </c>
      <c r="B4021" t="s">
        <v>34</v>
      </c>
      <c r="G4021" t="s">
        <v>61</v>
      </c>
      <c r="H4021" t="s">
        <v>94</v>
      </c>
      <c r="I4021" t="s">
        <v>104</v>
      </c>
      <c r="J4021" s="2">
        <v>44380</v>
      </c>
      <c r="K4021" s="2">
        <v>44517</v>
      </c>
      <c r="L4021">
        <v>0</v>
      </c>
    </row>
    <row r="4022" spans="1:12" x14ac:dyDescent="0.25">
      <c r="A4022" t="s">
        <v>31</v>
      </c>
      <c r="B4022" t="s">
        <v>34</v>
      </c>
      <c r="G4022" t="s">
        <v>61</v>
      </c>
      <c r="H4022" t="s">
        <v>94</v>
      </c>
      <c r="I4022" t="s">
        <v>104</v>
      </c>
      <c r="J4022" s="2">
        <v>44381</v>
      </c>
      <c r="K4022" s="2">
        <v>44518</v>
      </c>
      <c r="L4022">
        <v>4.182294028009987</v>
      </c>
    </row>
    <row r="4023" spans="1:12" x14ac:dyDescent="0.25">
      <c r="A4023" t="s">
        <v>31</v>
      </c>
      <c r="B4023" t="s">
        <v>34</v>
      </c>
      <c r="G4023" t="s">
        <v>61</v>
      </c>
      <c r="H4023" t="s">
        <v>94</v>
      </c>
      <c r="I4023" t="s">
        <v>104</v>
      </c>
      <c r="J4023" s="2">
        <v>44382</v>
      </c>
      <c r="K4023" s="2">
        <v>44519</v>
      </c>
      <c r="L4023">
        <v>6.477585656148424</v>
      </c>
    </row>
    <row r="4024" spans="1:12" x14ac:dyDescent="0.25">
      <c r="A4024" t="s">
        <v>31</v>
      </c>
      <c r="B4024" t="s">
        <v>34</v>
      </c>
      <c r="G4024" t="s">
        <v>61</v>
      </c>
      <c r="H4024" t="s">
        <v>94</v>
      </c>
      <c r="I4024" t="s">
        <v>104</v>
      </c>
      <c r="J4024" s="2">
        <v>44383</v>
      </c>
      <c r="K4024" s="2">
        <v>44520</v>
      </c>
      <c r="L4024">
        <v>3.5549743818900139</v>
      </c>
    </row>
    <row r="4025" spans="1:12" x14ac:dyDescent="0.25">
      <c r="A4025" t="s">
        <v>31</v>
      </c>
      <c r="B4025" t="s">
        <v>34</v>
      </c>
      <c r="G4025" t="s">
        <v>61</v>
      </c>
      <c r="H4025" t="s">
        <v>94</v>
      </c>
      <c r="I4025" t="s">
        <v>104</v>
      </c>
      <c r="J4025" s="2">
        <v>44384</v>
      </c>
      <c r="K4025" s="2">
        <v>44521</v>
      </c>
      <c r="L4025">
        <v>-2.9226112742584101</v>
      </c>
    </row>
    <row r="4026" spans="1:12" x14ac:dyDescent="0.25">
      <c r="A4026" t="s">
        <v>31</v>
      </c>
      <c r="B4026" t="s">
        <v>34</v>
      </c>
      <c r="G4026" t="s">
        <v>61</v>
      </c>
      <c r="H4026" t="s">
        <v>94</v>
      </c>
      <c r="I4026" t="s">
        <v>104</v>
      </c>
      <c r="J4026" s="2">
        <v>44385</v>
      </c>
      <c r="K4026" s="2">
        <v>44522</v>
      </c>
      <c r="L4026">
        <v>-2.295291628138437</v>
      </c>
    </row>
    <row r="4027" spans="1:12" x14ac:dyDescent="0.25">
      <c r="A4027" t="s">
        <v>31</v>
      </c>
      <c r="B4027" t="s">
        <v>34</v>
      </c>
      <c r="G4027" t="s">
        <v>61</v>
      </c>
      <c r="H4027" t="s">
        <v>94</v>
      </c>
      <c r="I4027" t="s">
        <v>104</v>
      </c>
      <c r="J4027" s="2">
        <v>44386</v>
      </c>
      <c r="K4027" s="2">
        <v>44523</v>
      </c>
      <c r="L4027">
        <v>-1.2596827537515769</v>
      </c>
    </row>
    <row r="4028" spans="1:12" x14ac:dyDescent="0.25">
      <c r="A4028" t="s">
        <v>31</v>
      </c>
      <c r="B4028" t="s">
        <v>34</v>
      </c>
      <c r="G4028" t="s">
        <v>61</v>
      </c>
      <c r="H4028" t="s">
        <v>94</v>
      </c>
      <c r="I4028" t="s">
        <v>104</v>
      </c>
      <c r="J4028" s="2">
        <v>44387</v>
      </c>
      <c r="K4028" s="2">
        <v>44524</v>
      </c>
      <c r="L4028">
        <v>0</v>
      </c>
    </row>
    <row r="4029" spans="1:12" x14ac:dyDescent="0.25">
      <c r="A4029" t="s">
        <v>31</v>
      </c>
      <c r="B4029" t="s">
        <v>34</v>
      </c>
      <c r="G4029" t="s">
        <v>61</v>
      </c>
      <c r="H4029" t="s">
        <v>94</v>
      </c>
      <c r="I4029" t="s">
        <v>104</v>
      </c>
      <c r="J4029" s="2">
        <v>44388</v>
      </c>
      <c r="K4029" s="2">
        <v>44525</v>
      </c>
      <c r="L4029">
        <v>4.182294028009987</v>
      </c>
    </row>
    <row r="4030" spans="1:12" x14ac:dyDescent="0.25">
      <c r="A4030" t="s">
        <v>31</v>
      </c>
      <c r="B4030" t="s">
        <v>34</v>
      </c>
      <c r="G4030" t="s">
        <v>61</v>
      </c>
      <c r="H4030" t="s">
        <v>94</v>
      </c>
      <c r="I4030" t="s">
        <v>104</v>
      </c>
      <c r="J4030" s="2">
        <v>44389</v>
      </c>
      <c r="K4030" s="2">
        <v>44526</v>
      </c>
      <c r="L4030">
        <v>2.295291628138437</v>
      </c>
    </row>
    <row r="4031" spans="1:12" x14ac:dyDescent="0.25">
      <c r="A4031" t="s">
        <v>31</v>
      </c>
      <c r="B4031" t="s">
        <v>34</v>
      </c>
      <c r="G4031" t="s">
        <v>61</v>
      </c>
      <c r="H4031" t="s">
        <v>94</v>
      </c>
      <c r="I4031" t="s">
        <v>104</v>
      </c>
      <c r="J4031" s="2">
        <v>44390</v>
      </c>
      <c r="K4031" s="2">
        <v>44527</v>
      </c>
      <c r="L4031">
        <v>1.2596827537515769</v>
      </c>
    </row>
    <row r="4032" spans="1:12" x14ac:dyDescent="0.25">
      <c r="A4032" t="s">
        <v>31</v>
      </c>
      <c r="B4032" t="s">
        <v>34</v>
      </c>
      <c r="G4032" t="s">
        <v>61</v>
      </c>
      <c r="H4032" t="s">
        <v>94</v>
      </c>
      <c r="I4032" t="s">
        <v>104</v>
      </c>
      <c r="J4032" s="2">
        <v>44391</v>
      </c>
      <c r="K4032" s="2">
        <v>44528</v>
      </c>
      <c r="L4032">
        <v>0</v>
      </c>
    </row>
    <row r="4033" spans="1:12" x14ac:dyDescent="0.25">
      <c r="A4033" t="s">
        <v>31</v>
      </c>
      <c r="B4033" t="s">
        <v>34</v>
      </c>
      <c r="G4033" t="s">
        <v>61</v>
      </c>
      <c r="H4033" t="s">
        <v>94</v>
      </c>
      <c r="I4033" t="s">
        <v>104</v>
      </c>
      <c r="J4033" s="2">
        <v>44392</v>
      </c>
      <c r="K4033" s="2">
        <v>44529</v>
      </c>
      <c r="L4033">
        <v>-4.182294028009987</v>
      </c>
    </row>
    <row r="4034" spans="1:12" x14ac:dyDescent="0.25">
      <c r="A4034" t="s">
        <v>31</v>
      </c>
      <c r="B4034" t="s">
        <v>34</v>
      </c>
      <c r="G4034" t="s">
        <v>61</v>
      </c>
      <c r="H4034" t="s">
        <v>94</v>
      </c>
      <c r="I4034" t="s">
        <v>104</v>
      </c>
      <c r="J4034" s="2">
        <v>44393</v>
      </c>
      <c r="K4034" s="2">
        <v>44530</v>
      </c>
      <c r="L4034">
        <v>1.8870023998715499</v>
      </c>
    </row>
    <row r="4035" spans="1:12" x14ac:dyDescent="0.25">
      <c r="A4035" t="s">
        <v>31</v>
      </c>
      <c r="B4035" t="s">
        <v>34</v>
      </c>
      <c r="G4035" t="s">
        <v>61</v>
      </c>
      <c r="H4035" t="s">
        <v>94</v>
      </c>
      <c r="I4035" t="s">
        <v>104</v>
      </c>
      <c r="J4035" s="2">
        <v>44394</v>
      </c>
      <c r="K4035" s="2">
        <v>44531</v>
      </c>
      <c r="L4035">
        <v>1.0356088743868599</v>
      </c>
    </row>
    <row r="4036" spans="1:12" x14ac:dyDescent="0.25">
      <c r="A4036" t="s">
        <v>31</v>
      </c>
      <c r="B4036" t="s">
        <v>34</v>
      </c>
      <c r="G4036" t="s">
        <v>61</v>
      </c>
      <c r="H4036" t="s">
        <v>94</v>
      </c>
      <c r="I4036" t="s">
        <v>104</v>
      </c>
      <c r="J4036" s="2">
        <v>44395</v>
      </c>
      <c r="K4036" s="2">
        <v>44532</v>
      </c>
      <c r="L4036">
        <v>5.4419767817615643</v>
      </c>
    </row>
    <row r="4037" spans="1:12" x14ac:dyDescent="0.25">
      <c r="A4037" t="s">
        <v>31</v>
      </c>
      <c r="B4037" t="s">
        <v>34</v>
      </c>
      <c r="G4037" t="s">
        <v>61</v>
      </c>
      <c r="H4037" t="s">
        <v>94</v>
      </c>
      <c r="I4037" t="s">
        <v>104</v>
      </c>
      <c r="J4037" s="2">
        <v>44409</v>
      </c>
      <c r="K4037" s="2">
        <v>44546</v>
      </c>
      <c r="L4037">
        <v>6.477585656148424</v>
      </c>
    </row>
    <row r="4038" spans="1:12" x14ac:dyDescent="0.25">
      <c r="A4038" t="s">
        <v>31</v>
      </c>
      <c r="B4038" t="s">
        <v>34</v>
      </c>
      <c r="G4038" t="s">
        <v>61</v>
      </c>
      <c r="H4038" t="s">
        <v>94</v>
      </c>
      <c r="I4038" t="s">
        <v>104</v>
      </c>
      <c r="J4038" s="2">
        <v>44408</v>
      </c>
      <c r="K4038" s="2">
        <v>44545</v>
      </c>
      <c r="L4038">
        <v>2.9226112742584101</v>
      </c>
    </row>
    <row r="4039" spans="1:12" x14ac:dyDescent="0.25">
      <c r="A4039" t="s">
        <v>31</v>
      </c>
      <c r="B4039" t="s">
        <v>34</v>
      </c>
      <c r="G4039" t="s">
        <v>61</v>
      </c>
      <c r="H4039" t="s">
        <v>94</v>
      </c>
      <c r="I4039" t="s">
        <v>104</v>
      </c>
      <c r="J4039" s="2">
        <v>44407</v>
      </c>
      <c r="K4039" s="2">
        <v>44544</v>
      </c>
      <c r="L4039">
        <v>-2.295291628138437</v>
      </c>
    </row>
    <row r="4040" spans="1:12" x14ac:dyDescent="0.25">
      <c r="A4040" t="s">
        <v>31</v>
      </c>
      <c r="B4040" t="s">
        <v>34</v>
      </c>
      <c r="G4040" t="s">
        <v>61</v>
      </c>
      <c r="H4040" t="s">
        <v>94</v>
      </c>
      <c r="I4040" t="s">
        <v>104</v>
      </c>
      <c r="J4040" s="2">
        <v>44406</v>
      </c>
      <c r="K4040" s="2">
        <v>44543</v>
      </c>
      <c r="L4040">
        <v>-4.182294028009987</v>
      </c>
    </row>
    <row r="4041" spans="1:12" x14ac:dyDescent="0.25">
      <c r="A4041" t="s">
        <v>31</v>
      </c>
      <c r="B4041" t="s">
        <v>34</v>
      </c>
      <c r="G4041" t="s">
        <v>61</v>
      </c>
      <c r="H4041" t="s">
        <v>94</v>
      </c>
      <c r="I4041" t="s">
        <v>104</v>
      </c>
      <c r="J4041" s="2">
        <v>44405</v>
      </c>
      <c r="K4041" s="2">
        <v>44542</v>
      </c>
      <c r="L4041">
        <v>0</v>
      </c>
    </row>
    <row r="4042" spans="1:12" x14ac:dyDescent="0.25">
      <c r="A4042" t="s">
        <v>31</v>
      </c>
      <c r="B4042" t="s">
        <v>34</v>
      </c>
      <c r="G4042" t="s">
        <v>61</v>
      </c>
      <c r="H4042" t="s">
        <v>94</v>
      </c>
      <c r="I4042" t="s">
        <v>104</v>
      </c>
      <c r="J4042" s="2">
        <v>44404</v>
      </c>
      <c r="K4042" s="2">
        <v>44541</v>
      </c>
      <c r="L4042">
        <v>1.2596827537515769</v>
      </c>
    </row>
    <row r="4043" spans="1:12" x14ac:dyDescent="0.25">
      <c r="A4043" t="s">
        <v>31</v>
      </c>
      <c r="B4043" t="s">
        <v>34</v>
      </c>
      <c r="G4043" t="s">
        <v>61</v>
      </c>
      <c r="H4043" t="s">
        <v>94</v>
      </c>
      <c r="I4043" t="s">
        <v>104</v>
      </c>
      <c r="J4043" s="2">
        <v>44411</v>
      </c>
      <c r="K4043" s="2">
        <v>44548</v>
      </c>
      <c r="L4043">
        <v>3.5549743818900139</v>
      </c>
    </row>
    <row r="4044" spans="1:12" x14ac:dyDescent="0.25">
      <c r="A4044" t="s">
        <v>31</v>
      </c>
      <c r="B4044" t="s">
        <v>34</v>
      </c>
      <c r="G4044" t="s">
        <v>61</v>
      </c>
      <c r="H4044" t="s">
        <v>94</v>
      </c>
      <c r="I4044" t="s">
        <v>104</v>
      </c>
      <c r="J4044" s="2">
        <v>44403</v>
      </c>
      <c r="K4044" s="2">
        <v>44540</v>
      </c>
      <c r="L4044">
        <v>1.0356088743868599</v>
      </c>
    </row>
    <row r="4045" spans="1:12" x14ac:dyDescent="0.25">
      <c r="A4045" t="s">
        <v>31</v>
      </c>
      <c r="B4045" t="s">
        <v>34</v>
      </c>
      <c r="G4045" t="s">
        <v>61</v>
      </c>
      <c r="H4045" t="s">
        <v>94</v>
      </c>
      <c r="I4045" t="s">
        <v>104</v>
      </c>
      <c r="J4045" s="2">
        <v>44401</v>
      </c>
      <c r="K4045" s="2">
        <v>44538</v>
      </c>
      <c r="L4045">
        <v>-4.182294028009987</v>
      </c>
    </row>
    <row r="4046" spans="1:12" x14ac:dyDescent="0.25">
      <c r="A4046" t="s">
        <v>31</v>
      </c>
      <c r="B4046" t="s">
        <v>34</v>
      </c>
      <c r="G4046" t="s">
        <v>61</v>
      </c>
      <c r="H4046" t="s">
        <v>94</v>
      </c>
      <c r="I4046" t="s">
        <v>104</v>
      </c>
      <c r="J4046" s="2">
        <v>44400</v>
      </c>
      <c r="K4046" s="2">
        <v>44537</v>
      </c>
      <c r="L4046">
        <v>-1.2596827537515769</v>
      </c>
    </row>
    <row r="4047" spans="1:12" x14ac:dyDescent="0.25">
      <c r="A4047" t="s">
        <v>31</v>
      </c>
      <c r="B4047" t="s">
        <v>34</v>
      </c>
      <c r="G4047" t="s">
        <v>61</v>
      </c>
      <c r="H4047" t="s">
        <v>94</v>
      </c>
      <c r="I4047" t="s">
        <v>104</v>
      </c>
      <c r="J4047" s="2">
        <v>44399</v>
      </c>
      <c r="K4047" s="2">
        <v>44536</v>
      </c>
      <c r="L4047">
        <v>-2.295291628138437</v>
      </c>
    </row>
    <row r="4048" spans="1:12" x14ac:dyDescent="0.25">
      <c r="A4048" t="s">
        <v>31</v>
      </c>
      <c r="B4048" t="s">
        <v>34</v>
      </c>
      <c r="G4048" t="s">
        <v>61</v>
      </c>
      <c r="H4048" t="s">
        <v>94</v>
      </c>
      <c r="I4048" t="s">
        <v>104</v>
      </c>
      <c r="J4048" s="2">
        <v>44398</v>
      </c>
      <c r="K4048" s="2">
        <v>44535</v>
      </c>
      <c r="L4048">
        <v>-4.182294028009987</v>
      </c>
    </row>
    <row r="4049" spans="1:12" x14ac:dyDescent="0.25">
      <c r="A4049" t="s">
        <v>31</v>
      </c>
      <c r="B4049" t="s">
        <v>34</v>
      </c>
      <c r="G4049" t="s">
        <v>61</v>
      </c>
      <c r="H4049" t="s">
        <v>94</v>
      </c>
      <c r="I4049" t="s">
        <v>104</v>
      </c>
      <c r="J4049" s="2">
        <v>44397</v>
      </c>
      <c r="K4049" s="2">
        <v>44534</v>
      </c>
      <c r="L4049">
        <v>1.2596827537515769</v>
      </c>
    </row>
    <row r="4050" spans="1:12" x14ac:dyDescent="0.25">
      <c r="A4050" t="s">
        <v>31</v>
      </c>
      <c r="B4050" t="s">
        <v>34</v>
      </c>
      <c r="G4050" t="s">
        <v>61</v>
      </c>
      <c r="H4050" t="s">
        <v>94</v>
      </c>
      <c r="I4050" t="s">
        <v>104</v>
      </c>
      <c r="J4050" s="2">
        <v>44396</v>
      </c>
      <c r="K4050" s="2">
        <v>44533</v>
      </c>
      <c r="L4050">
        <v>2.295291628138437</v>
      </c>
    </row>
    <row r="4051" spans="1:12" x14ac:dyDescent="0.25">
      <c r="A4051" t="s">
        <v>31</v>
      </c>
      <c r="B4051" t="s">
        <v>34</v>
      </c>
      <c r="G4051" t="s">
        <v>61</v>
      </c>
      <c r="H4051" t="s">
        <v>94</v>
      </c>
      <c r="I4051" t="s">
        <v>104</v>
      </c>
      <c r="J4051" s="2">
        <v>44402</v>
      </c>
      <c r="K4051" s="2">
        <v>44539</v>
      </c>
      <c r="L4051">
        <v>1.8870023998715499</v>
      </c>
    </row>
    <row r="4052" spans="1:12" x14ac:dyDescent="0.25">
      <c r="A4052" t="s">
        <v>31</v>
      </c>
      <c r="B4052" t="s">
        <v>34</v>
      </c>
      <c r="G4052" t="s">
        <v>61</v>
      </c>
      <c r="H4052" t="s">
        <v>94</v>
      </c>
      <c r="I4052" t="s">
        <v>104</v>
      </c>
      <c r="J4052" s="2">
        <v>44445</v>
      </c>
      <c r="K4052" s="2">
        <v>44582</v>
      </c>
      <c r="L4052">
        <v>0</v>
      </c>
    </row>
    <row r="4053" spans="1:12" x14ac:dyDescent="0.25">
      <c r="A4053" t="s">
        <v>31</v>
      </c>
      <c r="B4053" t="s">
        <v>34</v>
      </c>
      <c r="G4053" t="s">
        <v>61</v>
      </c>
      <c r="H4053" t="s">
        <v>94</v>
      </c>
      <c r="I4053" t="s">
        <v>104</v>
      </c>
      <c r="J4053" s="2">
        <v>44513</v>
      </c>
      <c r="K4053" s="2">
        <v>44650</v>
      </c>
      <c r="L4053">
        <v>-1.2596827537515769</v>
      </c>
    </row>
    <row r="4054" spans="1:12" x14ac:dyDescent="0.25">
      <c r="A4054" t="s">
        <v>31</v>
      </c>
      <c r="B4054" t="s">
        <v>34</v>
      </c>
      <c r="G4054" t="s">
        <v>61</v>
      </c>
      <c r="H4054" t="s">
        <v>94</v>
      </c>
      <c r="I4054" t="s">
        <v>104</v>
      </c>
      <c r="J4054" s="2">
        <v>44447</v>
      </c>
      <c r="K4054" s="2">
        <v>44584</v>
      </c>
      <c r="L4054">
        <v>-4.182294028009987</v>
      </c>
    </row>
    <row r="4055" spans="1:12" x14ac:dyDescent="0.25">
      <c r="A4055" t="s">
        <v>31</v>
      </c>
      <c r="B4055" t="s">
        <v>34</v>
      </c>
      <c r="G4055" t="s">
        <v>61</v>
      </c>
      <c r="H4055" t="s">
        <v>94</v>
      </c>
      <c r="I4055" t="s">
        <v>104</v>
      </c>
      <c r="J4055" s="2">
        <v>44483</v>
      </c>
      <c r="K4055" s="2">
        <v>44620</v>
      </c>
      <c r="L4055">
        <v>-4.182294028009987</v>
      </c>
    </row>
    <row r="4056" spans="1:12" x14ac:dyDescent="0.25">
      <c r="A4056" t="s">
        <v>31</v>
      </c>
      <c r="B4056" t="s">
        <v>34</v>
      </c>
      <c r="G4056" t="s">
        <v>61</v>
      </c>
      <c r="H4056" t="s">
        <v>94</v>
      </c>
      <c r="I4056" t="s">
        <v>104</v>
      </c>
      <c r="J4056" s="2">
        <v>44484</v>
      </c>
      <c r="K4056" s="2">
        <v>44621</v>
      </c>
      <c r="L4056">
        <v>-2.295291628138437</v>
      </c>
    </row>
    <row r="4057" spans="1:12" x14ac:dyDescent="0.25">
      <c r="A4057" t="s">
        <v>31</v>
      </c>
      <c r="B4057" t="s">
        <v>34</v>
      </c>
      <c r="G4057" t="s">
        <v>61</v>
      </c>
      <c r="H4057" t="s">
        <v>94</v>
      </c>
      <c r="I4057" t="s">
        <v>104</v>
      </c>
      <c r="J4057" s="2">
        <v>44485</v>
      </c>
      <c r="K4057" s="2">
        <v>44622</v>
      </c>
      <c r="L4057">
        <v>-1.2596827537515769</v>
      </c>
    </row>
    <row r="4058" spans="1:12" x14ac:dyDescent="0.25">
      <c r="A4058" t="s">
        <v>31</v>
      </c>
      <c r="B4058" t="s">
        <v>34</v>
      </c>
      <c r="G4058" t="s">
        <v>61</v>
      </c>
      <c r="H4058" t="s">
        <v>94</v>
      </c>
      <c r="I4058" t="s">
        <v>104</v>
      </c>
      <c r="J4058" s="2">
        <v>44486</v>
      </c>
      <c r="K4058" s="2">
        <v>44623</v>
      </c>
      <c r="L4058">
        <v>0</v>
      </c>
    </row>
    <row r="4059" spans="1:12" x14ac:dyDescent="0.25">
      <c r="A4059" t="s">
        <v>31</v>
      </c>
      <c r="B4059" t="s">
        <v>34</v>
      </c>
      <c r="G4059" t="s">
        <v>61</v>
      </c>
      <c r="H4059" t="s">
        <v>94</v>
      </c>
      <c r="I4059" t="s">
        <v>104</v>
      </c>
      <c r="J4059" s="2">
        <v>44487</v>
      </c>
      <c r="K4059" s="2">
        <v>44624</v>
      </c>
      <c r="L4059">
        <v>0</v>
      </c>
    </row>
    <row r="4060" spans="1:12" x14ac:dyDescent="0.25">
      <c r="A4060" t="s">
        <v>31</v>
      </c>
      <c r="B4060" t="s">
        <v>34</v>
      </c>
      <c r="G4060" t="s">
        <v>61</v>
      </c>
      <c r="H4060" t="s">
        <v>94</v>
      </c>
      <c r="I4060" t="s">
        <v>104</v>
      </c>
      <c r="J4060" s="2">
        <v>44488</v>
      </c>
      <c r="K4060" s="2">
        <v>44625</v>
      </c>
      <c r="L4060">
        <v>0</v>
      </c>
    </row>
    <row r="4061" spans="1:12" x14ac:dyDescent="0.25">
      <c r="A4061" t="s">
        <v>31</v>
      </c>
      <c r="B4061" t="s">
        <v>34</v>
      </c>
      <c r="G4061" t="s">
        <v>61</v>
      </c>
      <c r="H4061" t="s">
        <v>94</v>
      </c>
      <c r="I4061" t="s">
        <v>104</v>
      </c>
      <c r="J4061" s="2">
        <v>44489</v>
      </c>
      <c r="K4061" s="2">
        <v>44626</v>
      </c>
      <c r="L4061">
        <v>0</v>
      </c>
    </row>
    <row r="4062" spans="1:12" x14ac:dyDescent="0.25">
      <c r="A4062" t="s">
        <v>31</v>
      </c>
      <c r="B4062" t="s">
        <v>34</v>
      </c>
      <c r="G4062" t="s">
        <v>61</v>
      </c>
      <c r="H4062" t="s">
        <v>94</v>
      </c>
      <c r="I4062" t="s">
        <v>104</v>
      </c>
      <c r="J4062" s="2">
        <v>44490</v>
      </c>
      <c r="K4062" s="2">
        <v>44627</v>
      </c>
      <c r="L4062">
        <v>0</v>
      </c>
    </row>
    <row r="4063" spans="1:12" x14ac:dyDescent="0.25">
      <c r="A4063" t="s">
        <v>31</v>
      </c>
      <c r="B4063" t="s">
        <v>34</v>
      </c>
      <c r="G4063" t="s">
        <v>61</v>
      </c>
      <c r="H4063" t="s">
        <v>94</v>
      </c>
      <c r="I4063" t="s">
        <v>104</v>
      </c>
      <c r="J4063" s="2">
        <v>44491</v>
      </c>
      <c r="K4063" s="2">
        <v>44628</v>
      </c>
      <c r="L4063">
        <v>-4.182294028009987</v>
      </c>
    </row>
    <row r="4064" spans="1:12" x14ac:dyDescent="0.25">
      <c r="A4064" t="s">
        <v>31</v>
      </c>
      <c r="B4064" t="s">
        <v>34</v>
      </c>
      <c r="G4064" t="s">
        <v>61</v>
      </c>
      <c r="H4064" t="s">
        <v>94</v>
      </c>
      <c r="I4064" t="s">
        <v>104</v>
      </c>
      <c r="J4064" s="2">
        <v>44492</v>
      </c>
      <c r="K4064" s="2">
        <v>44629</v>
      </c>
      <c r="L4064">
        <v>-6.477585656148424</v>
      </c>
    </row>
    <row r="4065" spans="1:12" x14ac:dyDescent="0.25">
      <c r="A4065" t="s">
        <v>31</v>
      </c>
      <c r="B4065" t="s">
        <v>34</v>
      </c>
      <c r="G4065" t="s">
        <v>61</v>
      </c>
      <c r="H4065" t="s">
        <v>94</v>
      </c>
      <c r="I4065" t="s">
        <v>104</v>
      </c>
      <c r="J4065" s="2">
        <v>44493</v>
      </c>
      <c r="K4065" s="2">
        <v>44630</v>
      </c>
      <c r="L4065">
        <v>-3.5549743818900139</v>
      </c>
    </row>
    <row r="4066" spans="1:12" x14ac:dyDescent="0.25">
      <c r="A4066" t="s">
        <v>31</v>
      </c>
      <c r="B4066" t="s">
        <v>34</v>
      </c>
      <c r="G4066" t="s">
        <v>61</v>
      </c>
      <c r="H4066" t="s">
        <v>94</v>
      </c>
      <c r="I4066" t="s">
        <v>104</v>
      </c>
      <c r="J4066" s="2">
        <v>44494</v>
      </c>
      <c r="K4066" s="2">
        <v>44631</v>
      </c>
      <c r="L4066">
        <v>-1.2596827537515769</v>
      </c>
    </row>
    <row r="4067" spans="1:12" x14ac:dyDescent="0.25">
      <c r="A4067" t="s">
        <v>31</v>
      </c>
      <c r="B4067" t="s">
        <v>34</v>
      </c>
      <c r="G4067" t="s">
        <v>61</v>
      </c>
      <c r="H4067" t="s">
        <v>94</v>
      </c>
      <c r="I4067" t="s">
        <v>104</v>
      </c>
      <c r="J4067" s="2">
        <v>44495</v>
      </c>
      <c r="K4067" s="2">
        <v>44632</v>
      </c>
      <c r="L4067">
        <v>0</v>
      </c>
    </row>
    <row r="4068" spans="1:12" x14ac:dyDescent="0.25">
      <c r="A4068" t="s">
        <v>31</v>
      </c>
      <c r="B4068" t="s">
        <v>34</v>
      </c>
      <c r="G4068" t="s">
        <v>61</v>
      </c>
      <c r="H4068" t="s">
        <v>94</v>
      </c>
      <c r="I4068" t="s">
        <v>104</v>
      </c>
      <c r="J4068" s="2">
        <v>44496</v>
      </c>
      <c r="K4068" s="2">
        <v>44633</v>
      </c>
      <c r="L4068">
        <v>0</v>
      </c>
    </row>
    <row r="4069" spans="1:12" x14ac:dyDescent="0.25">
      <c r="A4069" t="s">
        <v>31</v>
      </c>
      <c r="B4069" t="s">
        <v>34</v>
      </c>
      <c r="G4069" t="s">
        <v>61</v>
      </c>
      <c r="H4069" t="s">
        <v>94</v>
      </c>
      <c r="I4069" t="s">
        <v>104</v>
      </c>
      <c r="J4069" s="2">
        <v>44497</v>
      </c>
      <c r="K4069" s="2">
        <v>44634</v>
      </c>
      <c r="L4069">
        <v>0</v>
      </c>
    </row>
    <row r="4070" spans="1:12" x14ac:dyDescent="0.25">
      <c r="A4070" t="s">
        <v>31</v>
      </c>
      <c r="B4070" t="s">
        <v>34</v>
      </c>
      <c r="G4070" t="s">
        <v>61</v>
      </c>
      <c r="H4070" t="s">
        <v>94</v>
      </c>
      <c r="I4070" t="s">
        <v>104</v>
      </c>
      <c r="J4070" s="2">
        <v>44498</v>
      </c>
      <c r="K4070" s="2">
        <v>44635</v>
      </c>
      <c r="L4070">
        <v>-4.182294028009987</v>
      </c>
    </row>
    <row r="4071" spans="1:12" x14ac:dyDescent="0.25">
      <c r="A4071" t="s">
        <v>31</v>
      </c>
      <c r="B4071" t="s">
        <v>34</v>
      </c>
      <c r="G4071" t="s">
        <v>61</v>
      </c>
      <c r="H4071" t="s">
        <v>94</v>
      </c>
      <c r="I4071" t="s">
        <v>104</v>
      </c>
      <c r="J4071" s="2">
        <v>44499</v>
      </c>
      <c r="K4071" s="2">
        <v>44636</v>
      </c>
      <c r="L4071">
        <v>-2.295291628138437</v>
      </c>
    </row>
    <row r="4072" spans="1:12" x14ac:dyDescent="0.25">
      <c r="A4072" t="s">
        <v>31</v>
      </c>
      <c r="B4072" t="s">
        <v>34</v>
      </c>
      <c r="G4072" t="s">
        <v>61</v>
      </c>
      <c r="H4072" t="s">
        <v>94</v>
      </c>
      <c r="I4072" t="s">
        <v>104</v>
      </c>
      <c r="J4072" s="2">
        <v>44378</v>
      </c>
      <c r="K4072" s="2">
        <v>44515</v>
      </c>
      <c r="L4072">
        <v>0</v>
      </c>
    </row>
    <row r="4073" spans="1:12" x14ac:dyDescent="0.25">
      <c r="A4073" t="s">
        <v>31</v>
      </c>
      <c r="B4073" t="s">
        <v>34</v>
      </c>
      <c r="G4073" t="s">
        <v>61</v>
      </c>
      <c r="H4073" t="s">
        <v>94</v>
      </c>
      <c r="I4073" t="s">
        <v>104</v>
      </c>
      <c r="J4073" s="2">
        <v>44512</v>
      </c>
      <c r="K4073" s="2">
        <v>44649</v>
      </c>
      <c r="L4073">
        <v>-2.295291628138437</v>
      </c>
    </row>
    <row r="4074" spans="1:12" x14ac:dyDescent="0.25">
      <c r="A4074" t="s">
        <v>31</v>
      </c>
      <c r="B4074" t="s">
        <v>34</v>
      </c>
      <c r="G4074" t="s">
        <v>61</v>
      </c>
      <c r="H4074" t="s">
        <v>94</v>
      </c>
      <c r="I4074" t="s">
        <v>104</v>
      </c>
      <c r="J4074" s="2">
        <v>44511</v>
      </c>
      <c r="K4074" s="2">
        <v>44648</v>
      </c>
      <c r="L4074">
        <v>-4.182294028009987</v>
      </c>
    </row>
    <row r="4075" spans="1:12" x14ac:dyDescent="0.25">
      <c r="A4075" t="s">
        <v>31</v>
      </c>
      <c r="B4075" t="s">
        <v>34</v>
      </c>
      <c r="G4075" t="s">
        <v>61</v>
      </c>
      <c r="H4075" t="s">
        <v>94</v>
      </c>
      <c r="I4075" t="s">
        <v>104</v>
      </c>
      <c r="J4075" s="2">
        <v>44510</v>
      </c>
      <c r="K4075" s="2">
        <v>44647</v>
      </c>
      <c r="L4075">
        <v>0</v>
      </c>
    </row>
    <row r="4076" spans="1:12" x14ac:dyDescent="0.25">
      <c r="A4076" t="s">
        <v>31</v>
      </c>
      <c r="B4076" t="s">
        <v>34</v>
      </c>
      <c r="G4076" t="s">
        <v>61</v>
      </c>
      <c r="H4076" t="s">
        <v>94</v>
      </c>
      <c r="I4076" t="s">
        <v>104</v>
      </c>
      <c r="J4076" s="2">
        <v>44509</v>
      </c>
      <c r="K4076" s="2">
        <v>44646</v>
      </c>
      <c r="L4076">
        <v>0</v>
      </c>
    </row>
    <row r="4077" spans="1:12" x14ac:dyDescent="0.25">
      <c r="A4077" t="s">
        <v>31</v>
      </c>
      <c r="B4077" t="s">
        <v>34</v>
      </c>
      <c r="G4077" t="s">
        <v>61</v>
      </c>
      <c r="H4077" t="s">
        <v>94</v>
      </c>
      <c r="I4077" t="s">
        <v>104</v>
      </c>
      <c r="J4077" s="2">
        <v>44508</v>
      </c>
      <c r="K4077" s="2">
        <v>44645</v>
      </c>
      <c r="L4077">
        <v>0</v>
      </c>
    </row>
    <row r="4078" spans="1:12" x14ac:dyDescent="0.25">
      <c r="A4078" t="s">
        <v>31</v>
      </c>
      <c r="B4078" t="s">
        <v>34</v>
      </c>
      <c r="G4078" t="s">
        <v>61</v>
      </c>
      <c r="H4078" t="s">
        <v>94</v>
      </c>
      <c r="I4078" t="s">
        <v>104</v>
      </c>
      <c r="J4078" s="2">
        <v>44482</v>
      </c>
      <c r="K4078" s="2">
        <v>44619</v>
      </c>
      <c r="L4078">
        <v>0</v>
      </c>
    </row>
    <row r="4079" spans="1:12" x14ac:dyDescent="0.25">
      <c r="A4079" t="s">
        <v>31</v>
      </c>
      <c r="B4079" t="s">
        <v>34</v>
      </c>
      <c r="G4079" t="s">
        <v>61</v>
      </c>
      <c r="H4079" t="s">
        <v>94</v>
      </c>
      <c r="I4079" t="s">
        <v>104</v>
      </c>
      <c r="J4079" s="2">
        <v>44507</v>
      </c>
      <c r="K4079" s="2">
        <v>44644</v>
      </c>
      <c r="L4079">
        <v>0</v>
      </c>
    </row>
    <row r="4080" spans="1:12" x14ac:dyDescent="0.25">
      <c r="A4080" t="s">
        <v>31</v>
      </c>
      <c r="B4080" t="s">
        <v>34</v>
      </c>
      <c r="G4080" t="s">
        <v>61</v>
      </c>
      <c r="H4080" t="s">
        <v>94</v>
      </c>
      <c r="I4080" t="s">
        <v>104</v>
      </c>
      <c r="J4080" s="2">
        <v>44505</v>
      </c>
      <c r="K4080" s="2">
        <v>44642</v>
      </c>
      <c r="L4080">
        <v>-2.295291628138437</v>
      </c>
    </row>
    <row r="4081" spans="1:12" x14ac:dyDescent="0.25">
      <c r="A4081" t="s">
        <v>31</v>
      </c>
      <c r="B4081" t="s">
        <v>34</v>
      </c>
      <c r="G4081" t="s">
        <v>61</v>
      </c>
      <c r="H4081" t="s">
        <v>94</v>
      </c>
      <c r="I4081" t="s">
        <v>104</v>
      </c>
      <c r="J4081" s="2">
        <v>44504</v>
      </c>
      <c r="K4081" s="2">
        <v>44641</v>
      </c>
      <c r="L4081">
        <v>-4.182294028009987</v>
      </c>
    </row>
    <row r="4082" spans="1:12" x14ac:dyDescent="0.25">
      <c r="A4082" t="s">
        <v>31</v>
      </c>
      <c r="B4082" t="s">
        <v>34</v>
      </c>
      <c r="G4082" t="s">
        <v>61</v>
      </c>
      <c r="H4082" t="s">
        <v>94</v>
      </c>
      <c r="I4082" t="s">
        <v>104</v>
      </c>
      <c r="J4082" s="2">
        <v>44503</v>
      </c>
      <c r="K4082" s="2">
        <v>44640</v>
      </c>
      <c r="L4082">
        <v>0</v>
      </c>
    </row>
    <row r="4083" spans="1:12" x14ac:dyDescent="0.25">
      <c r="A4083" t="s">
        <v>31</v>
      </c>
      <c r="B4083" t="s">
        <v>34</v>
      </c>
      <c r="G4083" t="s">
        <v>61</v>
      </c>
      <c r="H4083" t="s">
        <v>94</v>
      </c>
      <c r="I4083" t="s">
        <v>104</v>
      </c>
      <c r="J4083" s="2">
        <v>44502</v>
      </c>
      <c r="K4083" s="2">
        <v>44639</v>
      </c>
      <c r="L4083">
        <v>0</v>
      </c>
    </row>
    <row r="4084" spans="1:12" x14ac:dyDescent="0.25">
      <c r="A4084" t="s">
        <v>31</v>
      </c>
      <c r="B4084" t="s">
        <v>34</v>
      </c>
      <c r="G4084" t="s">
        <v>61</v>
      </c>
      <c r="H4084" t="s">
        <v>94</v>
      </c>
      <c r="I4084" t="s">
        <v>104</v>
      </c>
      <c r="J4084" s="2">
        <v>44501</v>
      </c>
      <c r="K4084" s="2">
        <v>44638</v>
      </c>
      <c r="L4084">
        <v>0</v>
      </c>
    </row>
    <row r="4085" spans="1:12" x14ac:dyDescent="0.25">
      <c r="A4085" t="s">
        <v>31</v>
      </c>
      <c r="B4085" t="s">
        <v>34</v>
      </c>
      <c r="G4085" t="s">
        <v>61</v>
      </c>
      <c r="H4085" t="s">
        <v>94</v>
      </c>
      <c r="I4085" t="s">
        <v>104</v>
      </c>
      <c r="J4085" s="2">
        <v>44500</v>
      </c>
      <c r="K4085" s="2">
        <v>44637</v>
      </c>
      <c r="L4085">
        <v>-1.2596827537515769</v>
      </c>
    </row>
    <row r="4086" spans="1:12" x14ac:dyDescent="0.25">
      <c r="A4086" t="s">
        <v>31</v>
      </c>
      <c r="B4086" t="s">
        <v>34</v>
      </c>
      <c r="G4086" t="s">
        <v>61</v>
      </c>
      <c r="H4086" t="s">
        <v>94</v>
      </c>
      <c r="I4086" t="s">
        <v>104</v>
      </c>
      <c r="J4086" s="2">
        <v>44506</v>
      </c>
      <c r="K4086" s="2">
        <v>44643</v>
      </c>
      <c r="L4086">
        <v>-1.2596827537515769</v>
      </c>
    </row>
    <row r="4087" spans="1:12" x14ac:dyDescent="0.25">
      <c r="A4087" t="s">
        <v>31</v>
      </c>
      <c r="B4087" t="s">
        <v>34</v>
      </c>
      <c r="G4087" t="s">
        <v>61</v>
      </c>
      <c r="H4087" t="s">
        <v>94</v>
      </c>
      <c r="I4087" t="s">
        <v>104</v>
      </c>
      <c r="J4087" s="2">
        <v>44446</v>
      </c>
      <c r="K4087" s="2">
        <v>44583</v>
      </c>
      <c r="L4087">
        <v>0</v>
      </c>
    </row>
    <row r="4088" spans="1:12" x14ac:dyDescent="0.25">
      <c r="A4088" t="s">
        <v>31</v>
      </c>
      <c r="B4088" t="s">
        <v>34</v>
      </c>
      <c r="G4088" t="s">
        <v>61</v>
      </c>
      <c r="H4088" t="s">
        <v>94</v>
      </c>
      <c r="I4088" t="s">
        <v>104</v>
      </c>
      <c r="J4088" s="2">
        <v>44481</v>
      </c>
      <c r="K4088" s="2">
        <v>44618</v>
      </c>
      <c r="L4088">
        <v>0</v>
      </c>
    </row>
    <row r="4089" spans="1:12" x14ac:dyDescent="0.25">
      <c r="A4089" t="s">
        <v>31</v>
      </c>
      <c r="B4089" t="s">
        <v>34</v>
      </c>
      <c r="G4089" t="s">
        <v>61</v>
      </c>
      <c r="H4089" t="s">
        <v>94</v>
      </c>
      <c r="I4089" t="s">
        <v>104</v>
      </c>
      <c r="J4089" s="2">
        <v>44479</v>
      </c>
      <c r="K4089" s="2">
        <v>44616</v>
      </c>
      <c r="L4089">
        <v>-1.2596827537515769</v>
      </c>
    </row>
    <row r="4090" spans="1:12" x14ac:dyDescent="0.25">
      <c r="A4090" t="s">
        <v>31</v>
      </c>
      <c r="B4090" t="s">
        <v>34</v>
      </c>
      <c r="G4090" t="s">
        <v>61</v>
      </c>
      <c r="H4090" t="s">
        <v>94</v>
      </c>
      <c r="I4090" t="s">
        <v>104</v>
      </c>
      <c r="J4090" s="2">
        <v>44448</v>
      </c>
      <c r="K4090" s="2">
        <v>44585</v>
      </c>
      <c r="L4090">
        <v>-2.295291628138437</v>
      </c>
    </row>
    <row r="4091" spans="1:12" x14ac:dyDescent="0.25">
      <c r="A4091" t="s">
        <v>31</v>
      </c>
      <c r="B4091" t="s">
        <v>34</v>
      </c>
      <c r="G4091" t="s">
        <v>61</v>
      </c>
      <c r="H4091" t="s">
        <v>94</v>
      </c>
      <c r="I4091" t="s">
        <v>104</v>
      </c>
      <c r="J4091" s="2">
        <v>44449</v>
      </c>
      <c r="K4091" s="2">
        <v>44586</v>
      </c>
      <c r="L4091">
        <v>-1.2596827537515769</v>
      </c>
    </row>
    <row r="4092" spans="1:12" x14ac:dyDescent="0.25">
      <c r="A4092" t="s">
        <v>31</v>
      </c>
      <c r="B4092" t="s">
        <v>34</v>
      </c>
      <c r="G4092" t="s">
        <v>61</v>
      </c>
      <c r="H4092" t="s">
        <v>94</v>
      </c>
      <c r="I4092" t="s">
        <v>104</v>
      </c>
      <c r="J4092" s="2">
        <v>44450</v>
      </c>
      <c r="K4092" s="2">
        <v>44587</v>
      </c>
      <c r="L4092">
        <v>0</v>
      </c>
    </row>
    <row r="4093" spans="1:12" x14ac:dyDescent="0.25">
      <c r="A4093" t="s">
        <v>31</v>
      </c>
      <c r="B4093" t="s">
        <v>34</v>
      </c>
      <c r="G4093" t="s">
        <v>61</v>
      </c>
      <c r="H4093" t="s">
        <v>94</v>
      </c>
      <c r="I4093" t="s">
        <v>104</v>
      </c>
      <c r="J4093" s="2">
        <v>44451</v>
      </c>
      <c r="K4093" s="2">
        <v>44588</v>
      </c>
      <c r="L4093">
        <v>0</v>
      </c>
    </row>
    <row r="4094" spans="1:12" x14ac:dyDescent="0.25">
      <c r="A4094" t="s">
        <v>31</v>
      </c>
      <c r="B4094" t="s">
        <v>34</v>
      </c>
      <c r="G4094" t="s">
        <v>61</v>
      </c>
      <c r="H4094" t="s">
        <v>94</v>
      </c>
      <c r="I4094" t="s">
        <v>104</v>
      </c>
      <c r="J4094" s="2">
        <v>44452</v>
      </c>
      <c r="K4094" s="2">
        <v>44589</v>
      </c>
      <c r="L4094">
        <v>0</v>
      </c>
    </row>
    <row r="4095" spans="1:12" x14ac:dyDescent="0.25">
      <c r="A4095" t="s">
        <v>31</v>
      </c>
      <c r="B4095" t="s">
        <v>34</v>
      </c>
      <c r="G4095" t="s">
        <v>61</v>
      </c>
      <c r="H4095" t="s">
        <v>94</v>
      </c>
      <c r="I4095" t="s">
        <v>104</v>
      </c>
      <c r="J4095" s="2">
        <v>44453</v>
      </c>
      <c r="K4095" s="2">
        <v>44590</v>
      </c>
      <c r="L4095">
        <v>0</v>
      </c>
    </row>
    <row r="4096" spans="1:12" x14ac:dyDescent="0.25">
      <c r="A4096" t="s">
        <v>31</v>
      </c>
      <c r="B4096" t="s">
        <v>34</v>
      </c>
      <c r="G4096" t="s">
        <v>61</v>
      </c>
      <c r="H4096" t="s">
        <v>94</v>
      </c>
      <c r="I4096" t="s">
        <v>104</v>
      </c>
      <c r="J4096" s="2">
        <v>44454</v>
      </c>
      <c r="K4096" s="2">
        <v>44591</v>
      </c>
      <c r="L4096">
        <v>0</v>
      </c>
    </row>
    <row r="4097" spans="1:12" x14ac:dyDescent="0.25">
      <c r="A4097" t="s">
        <v>31</v>
      </c>
      <c r="B4097" t="s">
        <v>34</v>
      </c>
      <c r="G4097" t="s">
        <v>61</v>
      </c>
      <c r="H4097" t="s">
        <v>94</v>
      </c>
      <c r="I4097" t="s">
        <v>104</v>
      </c>
      <c r="J4097" s="2">
        <v>44455</v>
      </c>
      <c r="K4097" s="2">
        <v>44592</v>
      </c>
      <c r="L4097">
        <v>0</v>
      </c>
    </row>
    <row r="4098" spans="1:12" x14ac:dyDescent="0.25">
      <c r="A4098" t="s">
        <v>31</v>
      </c>
      <c r="B4098" t="s">
        <v>34</v>
      </c>
      <c r="G4098" t="s">
        <v>61</v>
      </c>
      <c r="H4098" t="s">
        <v>94</v>
      </c>
      <c r="I4098" t="s">
        <v>104</v>
      </c>
      <c r="J4098" s="2">
        <v>44456</v>
      </c>
      <c r="K4098" s="2">
        <v>44593</v>
      </c>
      <c r="L4098">
        <v>-4.182294028009987</v>
      </c>
    </row>
    <row r="4099" spans="1:12" x14ac:dyDescent="0.25">
      <c r="A4099" t="s">
        <v>31</v>
      </c>
      <c r="B4099" t="s">
        <v>34</v>
      </c>
      <c r="G4099" t="s">
        <v>61</v>
      </c>
      <c r="H4099" t="s">
        <v>94</v>
      </c>
      <c r="I4099" t="s">
        <v>104</v>
      </c>
      <c r="J4099" s="2">
        <v>44457</v>
      </c>
      <c r="K4099" s="2">
        <v>44594</v>
      </c>
      <c r="L4099">
        <v>-6.477585656148424</v>
      </c>
    </row>
    <row r="4100" spans="1:12" x14ac:dyDescent="0.25">
      <c r="A4100" t="s">
        <v>31</v>
      </c>
      <c r="B4100" t="s">
        <v>34</v>
      </c>
      <c r="G4100" t="s">
        <v>61</v>
      </c>
      <c r="H4100" t="s">
        <v>94</v>
      </c>
      <c r="I4100" t="s">
        <v>104</v>
      </c>
      <c r="J4100" s="2">
        <v>44458</v>
      </c>
      <c r="K4100" s="2">
        <v>44595</v>
      </c>
      <c r="L4100">
        <v>-3.5549743818900139</v>
      </c>
    </row>
    <row r="4101" spans="1:12" x14ac:dyDescent="0.25">
      <c r="A4101" t="s">
        <v>31</v>
      </c>
      <c r="B4101" t="s">
        <v>34</v>
      </c>
      <c r="G4101" t="s">
        <v>61</v>
      </c>
      <c r="H4101" t="s">
        <v>94</v>
      </c>
      <c r="I4101" t="s">
        <v>104</v>
      </c>
      <c r="J4101" s="2">
        <v>44459</v>
      </c>
      <c r="K4101" s="2">
        <v>44596</v>
      </c>
      <c r="L4101">
        <v>-1.2596827537515769</v>
      </c>
    </row>
    <row r="4102" spans="1:12" x14ac:dyDescent="0.25">
      <c r="A4102" t="s">
        <v>31</v>
      </c>
      <c r="B4102" t="s">
        <v>34</v>
      </c>
      <c r="G4102" t="s">
        <v>61</v>
      </c>
      <c r="H4102" t="s">
        <v>94</v>
      </c>
      <c r="I4102" t="s">
        <v>104</v>
      </c>
      <c r="J4102" s="2">
        <v>44460</v>
      </c>
      <c r="K4102" s="2">
        <v>44597</v>
      </c>
      <c r="L4102">
        <v>0</v>
      </c>
    </row>
    <row r="4103" spans="1:12" x14ac:dyDescent="0.25">
      <c r="A4103" t="s">
        <v>31</v>
      </c>
      <c r="B4103" t="s">
        <v>34</v>
      </c>
      <c r="G4103" t="s">
        <v>61</v>
      </c>
      <c r="H4103" t="s">
        <v>94</v>
      </c>
      <c r="I4103" t="s">
        <v>104</v>
      </c>
      <c r="J4103" s="2">
        <v>44461</v>
      </c>
      <c r="K4103" s="2">
        <v>44598</v>
      </c>
      <c r="L4103">
        <v>0</v>
      </c>
    </row>
    <row r="4104" spans="1:12" x14ac:dyDescent="0.25">
      <c r="A4104" t="s">
        <v>31</v>
      </c>
      <c r="B4104" t="s">
        <v>34</v>
      </c>
      <c r="G4104" t="s">
        <v>61</v>
      </c>
      <c r="H4104" t="s">
        <v>94</v>
      </c>
      <c r="I4104" t="s">
        <v>104</v>
      </c>
      <c r="J4104" s="2">
        <v>44462</v>
      </c>
      <c r="K4104" s="2">
        <v>44599</v>
      </c>
      <c r="L4104">
        <v>0</v>
      </c>
    </row>
    <row r="4105" spans="1:12" x14ac:dyDescent="0.25">
      <c r="A4105" t="s">
        <v>31</v>
      </c>
      <c r="B4105" t="s">
        <v>34</v>
      </c>
      <c r="G4105" t="s">
        <v>61</v>
      </c>
      <c r="H4105" t="s">
        <v>94</v>
      </c>
      <c r="I4105" t="s">
        <v>104</v>
      </c>
      <c r="J4105" s="2">
        <v>44463</v>
      </c>
      <c r="K4105" s="2">
        <v>44600</v>
      </c>
      <c r="L4105">
        <v>-4.182294028009987</v>
      </c>
    </row>
    <row r="4106" spans="1:12" x14ac:dyDescent="0.25">
      <c r="A4106" t="s">
        <v>31</v>
      </c>
      <c r="B4106" t="s">
        <v>34</v>
      </c>
      <c r="G4106" t="s">
        <v>61</v>
      </c>
      <c r="H4106" t="s">
        <v>94</v>
      </c>
      <c r="I4106" t="s">
        <v>104</v>
      </c>
      <c r="J4106" s="2">
        <v>44464</v>
      </c>
      <c r="K4106" s="2">
        <v>44601</v>
      </c>
      <c r="L4106">
        <v>-2.295291628138437</v>
      </c>
    </row>
    <row r="4107" spans="1:12" x14ac:dyDescent="0.25">
      <c r="A4107" t="s">
        <v>31</v>
      </c>
      <c r="B4107" t="s">
        <v>34</v>
      </c>
      <c r="G4107" t="s">
        <v>61</v>
      </c>
      <c r="H4107" t="s">
        <v>94</v>
      </c>
      <c r="I4107" t="s">
        <v>104</v>
      </c>
      <c r="J4107" s="2">
        <v>44478</v>
      </c>
      <c r="K4107" s="2">
        <v>44615</v>
      </c>
      <c r="L4107">
        <v>-2.295291628138437</v>
      </c>
    </row>
    <row r="4108" spans="1:12" x14ac:dyDescent="0.25">
      <c r="A4108" t="s">
        <v>31</v>
      </c>
      <c r="B4108" t="s">
        <v>34</v>
      </c>
      <c r="G4108" t="s">
        <v>61</v>
      </c>
      <c r="H4108" t="s">
        <v>94</v>
      </c>
      <c r="I4108" t="s">
        <v>104</v>
      </c>
      <c r="J4108" s="2">
        <v>44477</v>
      </c>
      <c r="K4108" s="2">
        <v>44614</v>
      </c>
      <c r="L4108">
        <v>-4.182294028009987</v>
      </c>
    </row>
    <row r="4109" spans="1:12" x14ac:dyDescent="0.25">
      <c r="A4109" t="s">
        <v>31</v>
      </c>
      <c r="B4109" t="s">
        <v>34</v>
      </c>
      <c r="G4109" t="s">
        <v>61</v>
      </c>
      <c r="H4109" t="s">
        <v>94</v>
      </c>
      <c r="I4109" t="s">
        <v>104</v>
      </c>
      <c r="J4109" s="2">
        <v>44476</v>
      </c>
      <c r="K4109" s="2">
        <v>44613</v>
      </c>
      <c r="L4109">
        <v>0</v>
      </c>
    </row>
    <row r="4110" spans="1:12" x14ac:dyDescent="0.25">
      <c r="A4110" t="s">
        <v>31</v>
      </c>
      <c r="B4110" t="s">
        <v>34</v>
      </c>
      <c r="G4110" t="s">
        <v>61</v>
      </c>
      <c r="H4110" t="s">
        <v>94</v>
      </c>
      <c r="I4110" t="s">
        <v>104</v>
      </c>
      <c r="J4110" s="2">
        <v>44475</v>
      </c>
      <c r="K4110" s="2">
        <v>44612</v>
      </c>
      <c r="L4110">
        <v>0</v>
      </c>
    </row>
    <row r="4111" spans="1:12" x14ac:dyDescent="0.25">
      <c r="A4111" t="s">
        <v>31</v>
      </c>
      <c r="B4111" t="s">
        <v>34</v>
      </c>
      <c r="G4111" t="s">
        <v>61</v>
      </c>
      <c r="H4111" t="s">
        <v>94</v>
      </c>
      <c r="I4111" t="s">
        <v>104</v>
      </c>
      <c r="J4111" s="2">
        <v>44474</v>
      </c>
      <c r="K4111" s="2">
        <v>44611</v>
      </c>
      <c r="L4111">
        <v>0</v>
      </c>
    </row>
    <row r="4112" spans="1:12" x14ac:dyDescent="0.25">
      <c r="A4112" t="s">
        <v>31</v>
      </c>
      <c r="B4112" t="s">
        <v>34</v>
      </c>
      <c r="G4112" t="s">
        <v>61</v>
      </c>
      <c r="H4112" t="s">
        <v>94</v>
      </c>
      <c r="I4112" t="s">
        <v>104</v>
      </c>
      <c r="J4112" s="2">
        <v>44473</v>
      </c>
      <c r="K4112" s="2">
        <v>44610</v>
      </c>
      <c r="L4112">
        <v>0</v>
      </c>
    </row>
    <row r="4113" spans="1:12" x14ac:dyDescent="0.25">
      <c r="A4113" t="s">
        <v>31</v>
      </c>
      <c r="B4113" t="s">
        <v>34</v>
      </c>
      <c r="G4113" t="s">
        <v>61</v>
      </c>
      <c r="H4113" t="s">
        <v>94</v>
      </c>
      <c r="I4113" t="s">
        <v>104</v>
      </c>
      <c r="J4113" s="2">
        <v>44480</v>
      </c>
      <c r="K4113" s="2">
        <v>44617</v>
      </c>
      <c r="L4113">
        <v>0</v>
      </c>
    </row>
    <row r="4114" spans="1:12" x14ac:dyDescent="0.25">
      <c r="A4114" t="s">
        <v>31</v>
      </c>
      <c r="B4114" t="s">
        <v>34</v>
      </c>
      <c r="G4114" t="s">
        <v>61</v>
      </c>
      <c r="H4114" t="s">
        <v>94</v>
      </c>
      <c r="I4114" t="s">
        <v>104</v>
      </c>
      <c r="J4114" s="2">
        <v>44472</v>
      </c>
      <c r="K4114" s="2">
        <v>44609</v>
      </c>
      <c r="L4114">
        <v>0</v>
      </c>
    </row>
    <row r="4115" spans="1:12" x14ac:dyDescent="0.25">
      <c r="A4115" t="s">
        <v>31</v>
      </c>
      <c r="B4115" t="s">
        <v>34</v>
      </c>
      <c r="G4115" t="s">
        <v>61</v>
      </c>
      <c r="H4115" t="s">
        <v>94</v>
      </c>
      <c r="I4115" t="s">
        <v>104</v>
      </c>
      <c r="J4115" s="2">
        <v>44470</v>
      </c>
      <c r="K4115" s="2">
        <v>44607</v>
      </c>
      <c r="L4115">
        <v>-1.2596827537515769</v>
      </c>
    </row>
    <row r="4116" spans="1:12" x14ac:dyDescent="0.25">
      <c r="A4116" t="s">
        <v>31</v>
      </c>
      <c r="B4116" t="s">
        <v>34</v>
      </c>
      <c r="G4116" t="s">
        <v>61</v>
      </c>
      <c r="H4116" t="s">
        <v>94</v>
      </c>
      <c r="I4116" t="s">
        <v>104</v>
      </c>
      <c r="J4116" s="2">
        <v>44469</v>
      </c>
      <c r="K4116" s="2">
        <v>44606</v>
      </c>
      <c r="L4116">
        <v>-3.5549743818900139</v>
      </c>
    </row>
    <row r="4117" spans="1:12" x14ac:dyDescent="0.25">
      <c r="A4117" t="s">
        <v>31</v>
      </c>
      <c r="B4117" t="s">
        <v>34</v>
      </c>
      <c r="G4117" t="s">
        <v>61</v>
      </c>
      <c r="H4117" t="s">
        <v>94</v>
      </c>
      <c r="I4117" t="s">
        <v>104</v>
      </c>
      <c r="J4117" s="2">
        <v>44468</v>
      </c>
      <c r="K4117" s="2">
        <v>44605</v>
      </c>
      <c r="L4117">
        <v>-6.477585656148424</v>
      </c>
    </row>
    <row r="4118" spans="1:12" x14ac:dyDescent="0.25">
      <c r="A4118" t="s">
        <v>31</v>
      </c>
      <c r="B4118" t="s">
        <v>34</v>
      </c>
      <c r="G4118" t="s">
        <v>61</v>
      </c>
      <c r="H4118" t="s">
        <v>94</v>
      </c>
      <c r="I4118" t="s">
        <v>104</v>
      </c>
      <c r="J4118" s="2">
        <v>44467</v>
      </c>
      <c r="K4118" s="2">
        <v>44604</v>
      </c>
      <c r="L4118">
        <v>-4.182294028009987</v>
      </c>
    </row>
    <row r="4119" spans="1:12" x14ac:dyDescent="0.25">
      <c r="A4119" t="s">
        <v>31</v>
      </c>
      <c r="B4119" t="s">
        <v>34</v>
      </c>
      <c r="G4119" t="s">
        <v>61</v>
      </c>
      <c r="H4119" t="s">
        <v>94</v>
      </c>
      <c r="I4119" t="s">
        <v>104</v>
      </c>
      <c r="J4119" s="2">
        <v>44466</v>
      </c>
      <c r="K4119" s="2">
        <v>44603</v>
      </c>
      <c r="L4119">
        <v>0</v>
      </c>
    </row>
    <row r="4120" spans="1:12" x14ac:dyDescent="0.25">
      <c r="A4120" t="s">
        <v>31</v>
      </c>
      <c r="B4120" t="s">
        <v>34</v>
      </c>
      <c r="G4120" t="s">
        <v>61</v>
      </c>
      <c r="H4120" t="s">
        <v>94</v>
      </c>
      <c r="I4120" t="s">
        <v>104</v>
      </c>
      <c r="J4120" s="2">
        <v>44465</v>
      </c>
      <c r="K4120" s="2">
        <v>44602</v>
      </c>
      <c r="L4120">
        <v>-1.2596827537515769</v>
      </c>
    </row>
    <row r="4121" spans="1:12" x14ac:dyDescent="0.25">
      <c r="A4121" t="s">
        <v>31</v>
      </c>
      <c r="B4121" t="s">
        <v>34</v>
      </c>
      <c r="G4121" t="s">
        <v>61</v>
      </c>
      <c r="H4121" t="s">
        <v>94</v>
      </c>
      <c r="I4121" t="s">
        <v>104</v>
      </c>
      <c r="J4121" s="2">
        <v>44471</v>
      </c>
      <c r="K4121" s="2">
        <v>44608</v>
      </c>
      <c r="L4121">
        <v>0</v>
      </c>
    </row>
    <row r="4122" spans="1:12" x14ac:dyDescent="0.25">
      <c r="A4122" t="s">
        <v>31</v>
      </c>
      <c r="B4122" t="s">
        <v>34</v>
      </c>
      <c r="G4122" t="s">
        <v>61</v>
      </c>
      <c r="H4122" t="s">
        <v>94</v>
      </c>
      <c r="I4122" t="s">
        <v>104</v>
      </c>
      <c r="J4122" s="2">
        <v>44514</v>
      </c>
      <c r="K4122" s="2">
        <v>44651</v>
      </c>
      <c r="L4122">
        <v>0</v>
      </c>
    </row>
    <row r="4123" spans="1:12" x14ac:dyDescent="0.25">
      <c r="A4123" t="s">
        <v>31</v>
      </c>
      <c r="B4123" t="s">
        <v>34</v>
      </c>
      <c r="G4123" t="s">
        <v>62</v>
      </c>
      <c r="H4123" t="s">
        <v>94</v>
      </c>
      <c r="I4123" t="s">
        <v>104</v>
      </c>
      <c r="J4123" s="2">
        <v>44513</v>
      </c>
      <c r="K4123" s="2">
        <v>44650</v>
      </c>
      <c r="L4123">
        <v>173.12323652661331</v>
      </c>
    </row>
    <row r="4124" spans="1:12" x14ac:dyDescent="0.25">
      <c r="A4124" t="s">
        <v>31</v>
      </c>
      <c r="B4124" t="s">
        <v>34</v>
      </c>
      <c r="G4124" t="s">
        <v>62</v>
      </c>
      <c r="H4124" t="s">
        <v>94</v>
      </c>
      <c r="I4124" t="s">
        <v>104</v>
      </c>
      <c r="J4124" s="2">
        <v>44514</v>
      </c>
      <c r="K4124" s="2">
        <v>44651</v>
      </c>
      <c r="L4124">
        <v>95.012046684063733</v>
      </c>
    </row>
    <row r="4125" spans="1:12" x14ac:dyDescent="0.25">
      <c r="A4125" t="s">
        <v>31</v>
      </c>
      <c r="B4125" t="s">
        <v>34</v>
      </c>
      <c r="G4125" t="s">
        <v>62</v>
      </c>
      <c r="H4125" t="s">
        <v>94</v>
      </c>
      <c r="I4125" t="s">
        <v>104</v>
      </c>
      <c r="J4125" s="2">
        <v>44446</v>
      </c>
      <c r="K4125" s="2">
        <v>44583</v>
      </c>
      <c r="L4125">
        <v>268.13528321067702</v>
      </c>
    </row>
    <row r="4126" spans="1:12" x14ac:dyDescent="0.25">
      <c r="A4126" t="s">
        <v>31</v>
      </c>
      <c r="B4126" t="s">
        <v>34</v>
      </c>
      <c r="G4126" t="s">
        <v>62</v>
      </c>
      <c r="H4126" t="s">
        <v>94</v>
      </c>
      <c r="I4126" t="s">
        <v>104</v>
      </c>
      <c r="J4126" s="2">
        <v>44444</v>
      </c>
      <c r="K4126" s="2">
        <v>44581</v>
      </c>
      <c r="L4126">
        <v>52.143716789323037</v>
      </c>
    </row>
    <row r="4127" spans="1:12" x14ac:dyDescent="0.25">
      <c r="A4127" t="s">
        <v>31</v>
      </c>
      <c r="B4127" t="s">
        <v>34</v>
      </c>
      <c r="G4127" t="s">
        <v>62</v>
      </c>
      <c r="H4127" t="s">
        <v>94</v>
      </c>
      <c r="I4127" t="s">
        <v>104</v>
      </c>
      <c r="J4127" s="2">
        <v>44415</v>
      </c>
      <c r="K4127" s="2">
        <v>44552</v>
      </c>
      <c r="L4127">
        <v>0</v>
      </c>
    </row>
    <row r="4128" spans="1:12" x14ac:dyDescent="0.25">
      <c r="A4128" t="s">
        <v>31</v>
      </c>
      <c r="B4128" t="s">
        <v>34</v>
      </c>
      <c r="G4128" t="s">
        <v>62</v>
      </c>
      <c r="H4128" t="s">
        <v>94</v>
      </c>
      <c r="I4128" t="s">
        <v>104</v>
      </c>
      <c r="J4128" s="2">
        <v>44416</v>
      </c>
      <c r="K4128" s="2">
        <v>44553</v>
      </c>
      <c r="L4128">
        <v>0</v>
      </c>
    </row>
    <row r="4129" spans="1:12" x14ac:dyDescent="0.25">
      <c r="A4129" t="s">
        <v>31</v>
      </c>
      <c r="B4129" t="s">
        <v>34</v>
      </c>
      <c r="G4129" t="s">
        <v>62</v>
      </c>
      <c r="H4129" t="s">
        <v>94</v>
      </c>
      <c r="I4129" t="s">
        <v>104</v>
      </c>
      <c r="J4129" s="2">
        <v>44417</v>
      </c>
      <c r="K4129" s="2">
        <v>44554</v>
      </c>
      <c r="L4129">
        <v>0</v>
      </c>
    </row>
    <row r="4130" spans="1:12" x14ac:dyDescent="0.25">
      <c r="A4130" t="s">
        <v>31</v>
      </c>
      <c r="B4130" t="s">
        <v>34</v>
      </c>
      <c r="G4130" t="s">
        <v>62</v>
      </c>
      <c r="H4130" t="s">
        <v>94</v>
      </c>
      <c r="I4130" t="s">
        <v>104</v>
      </c>
      <c r="J4130" s="2">
        <v>44418</v>
      </c>
      <c r="K4130" s="2">
        <v>44555</v>
      </c>
      <c r="L4130">
        <v>0</v>
      </c>
    </row>
    <row r="4131" spans="1:12" x14ac:dyDescent="0.25">
      <c r="A4131" t="s">
        <v>31</v>
      </c>
      <c r="B4131" t="s">
        <v>34</v>
      </c>
      <c r="G4131" t="s">
        <v>62</v>
      </c>
      <c r="H4131" t="s">
        <v>94</v>
      </c>
      <c r="I4131" t="s">
        <v>104</v>
      </c>
      <c r="J4131" s="2">
        <v>44419</v>
      </c>
      <c r="K4131" s="2">
        <v>44556</v>
      </c>
      <c r="L4131">
        <v>0</v>
      </c>
    </row>
    <row r="4132" spans="1:12" x14ac:dyDescent="0.25">
      <c r="A4132" t="s">
        <v>31</v>
      </c>
      <c r="B4132" t="s">
        <v>34</v>
      </c>
      <c r="G4132" t="s">
        <v>62</v>
      </c>
      <c r="H4132" t="s">
        <v>94</v>
      </c>
      <c r="I4132" t="s">
        <v>104</v>
      </c>
      <c r="J4132" s="2">
        <v>44420</v>
      </c>
      <c r="K4132" s="2">
        <v>44557</v>
      </c>
      <c r="L4132">
        <v>0</v>
      </c>
    </row>
    <row r="4133" spans="1:12" x14ac:dyDescent="0.25">
      <c r="A4133" t="s">
        <v>31</v>
      </c>
      <c r="B4133" t="s">
        <v>34</v>
      </c>
      <c r="G4133" t="s">
        <v>62</v>
      </c>
      <c r="H4133" t="s">
        <v>94</v>
      </c>
      <c r="I4133" t="s">
        <v>104</v>
      </c>
      <c r="J4133" s="2">
        <v>44421</v>
      </c>
      <c r="K4133" s="2">
        <v>44558</v>
      </c>
      <c r="L4133">
        <v>0</v>
      </c>
    </row>
    <row r="4134" spans="1:12" x14ac:dyDescent="0.25">
      <c r="A4134" t="s">
        <v>31</v>
      </c>
      <c r="B4134" t="s">
        <v>34</v>
      </c>
      <c r="G4134" t="s">
        <v>62</v>
      </c>
      <c r="H4134" t="s">
        <v>94</v>
      </c>
      <c r="I4134" t="s">
        <v>104</v>
      </c>
      <c r="J4134" s="2">
        <v>44422</v>
      </c>
      <c r="K4134" s="2">
        <v>44559</v>
      </c>
      <c r="L4134">
        <v>0</v>
      </c>
    </row>
    <row r="4135" spans="1:12" x14ac:dyDescent="0.25">
      <c r="A4135" t="s">
        <v>31</v>
      </c>
      <c r="B4135" t="s">
        <v>34</v>
      </c>
      <c r="G4135" t="s">
        <v>62</v>
      </c>
      <c r="H4135" t="s">
        <v>94</v>
      </c>
      <c r="I4135" t="s">
        <v>104</v>
      </c>
      <c r="J4135" s="2">
        <v>44423</v>
      </c>
      <c r="K4135" s="2">
        <v>44560</v>
      </c>
      <c r="L4135">
        <v>0</v>
      </c>
    </row>
    <row r="4136" spans="1:12" x14ac:dyDescent="0.25">
      <c r="A4136" t="s">
        <v>31</v>
      </c>
      <c r="B4136" t="s">
        <v>34</v>
      </c>
      <c r="G4136" t="s">
        <v>62</v>
      </c>
      <c r="H4136" t="s">
        <v>94</v>
      </c>
      <c r="I4136" t="s">
        <v>104</v>
      </c>
      <c r="J4136" s="2">
        <v>44424</v>
      </c>
      <c r="K4136" s="2">
        <v>44561</v>
      </c>
      <c r="L4136">
        <v>0</v>
      </c>
    </row>
    <row r="4137" spans="1:12" x14ac:dyDescent="0.25">
      <c r="A4137" t="s">
        <v>31</v>
      </c>
      <c r="B4137" t="s">
        <v>34</v>
      </c>
      <c r="G4137" t="s">
        <v>62</v>
      </c>
      <c r="H4137" t="s">
        <v>94</v>
      </c>
      <c r="I4137" t="s">
        <v>104</v>
      </c>
      <c r="J4137" s="2">
        <v>44425</v>
      </c>
      <c r="K4137" s="2">
        <v>44562</v>
      </c>
      <c r="L4137">
        <v>0</v>
      </c>
    </row>
    <row r="4138" spans="1:12" x14ac:dyDescent="0.25">
      <c r="A4138" t="s">
        <v>31</v>
      </c>
      <c r="B4138" t="s">
        <v>34</v>
      </c>
      <c r="G4138" t="s">
        <v>62</v>
      </c>
      <c r="H4138" t="s">
        <v>94</v>
      </c>
      <c r="I4138" t="s">
        <v>104</v>
      </c>
      <c r="J4138" s="2">
        <v>44426</v>
      </c>
      <c r="K4138" s="2">
        <v>44563</v>
      </c>
      <c r="L4138">
        <v>0</v>
      </c>
    </row>
    <row r="4139" spans="1:12" x14ac:dyDescent="0.25">
      <c r="A4139" t="s">
        <v>31</v>
      </c>
      <c r="B4139" t="s">
        <v>34</v>
      </c>
      <c r="G4139" t="s">
        <v>62</v>
      </c>
      <c r="H4139" t="s">
        <v>94</v>
      </c>
      <c r="I4139" t="s">
        <v>104</v>
      </c>
      <c r="J4139" s="2">
        <v>44427</v>
      </c>
      <c r="K4139" s="2">
        <v>44564</v>
      </c>
      <c r="L4139">
        <v>0</v>
      </c>
    </row>
    <row r="4140" spans="1:12" x14ac:dyDescent="0.25">
      <c r="A4140" t="s">
        <v>31</v>
      </c>
      <c r="B4140" t="s">
        <v>34</v>
      </c>
      <c r="G4140" t="s">
        <v>62</v>
      </c>
      <c r="H4140" t="s">
        <v>94</v>
      </c>
      <c r="I4140" t="s">
        <v>104</v>
      </c>
      <c r="J4140" s="2">
        <v>44428</v>
      </c>
      <c r="K4140" s="2">
        <v>44565</v>
      </c>
      <c r="L4140">
        <v>173.12323652661331</v>
      </c>
    </row>
    <row r="4141" spans="1:12" x14ac:dyDescent="0.25">
      <c r="A4141" t="s">
        <v>31</v>
      </c>
      <c r="B4141" t="s">
        <v>34</v>
      </c>
      <c r="G4141" t="s">
        <v>62</v>
      </c>
      <c r="H4141" t="s">
        <v>94</v>
      </c>
      <c r="I4141" t="s">
        <v>104</v>
      </c>
      <c r="J4141" s="2">
        <v>44414</v>
      </c>
      <c r="K4141" s="2">
        <v>44551</v>
      </c>
      <c r="L4141">
        <v>0</v>
      </c>
    </row>
    <row r="4142" spans="1:12" x14ac:dyDescent="0.25">
      <c r="A4142" t="s">
        <v>31</v>
      </c>
      <c r="B4142" t="s">
        <v>34</v>
      </c>
      <c r="G4142" t="s">
        <v>62</v>
      </c>
      <c r="H4142" t="s">
        <v>94</v>
      </c>
      <c r="I4142" t="s">
        <v>104</v>
      </c>
      <c r="J4142" s="2">
        <v>44429</v>
      </c>
      <c r="K4142" s="2">
        <v>44566</v>
      </c>
      <c r="L4142">
        <v>95.012046684063733</v>
      </c>
    </row>
    <row r="4143" spans="1:12" x14ac:dyDescent="0.25">
      <c r="A4143" t="s">
        <v>31</v>
      </c>
      <c r="B4143" t="s">
        <v>34</v>
      </c>
      <c r="G4143" t="s">
        <v>62</v>
      </c>
      <c r="H4143" t="s">
        <v>94</v>
      </c>
      <c r="I4143" t="s">
        <v>104</v>
      </c>
      <c r="J4143" s="2">
        <v>44431</v>
      </c>
      <c r="K4143" s="2">
        <v>44568</v>
      </c>
      <c r="L4143">
        <v>95.012046684063733</v>
      </c>
    </row>
    <row r="4144" spans="1:12" x14ac:dyDescent="0.25">
      <c r="A4144" t="s">
        <v>31</v>
      </c>
      <c r="B4144" t="s">
        <v>34</v>
      </c>
      <c r="G4144" t="s">
        <v>62</v>
      </c>
      <c r="H4144" t="s">
        <v>94</v>
      </c>
      <c r="I4144" t="s">
        <v>104</v>
      </c>
      <c r="J4144" s="2">
        <v>44432</v>
      </c>
      <c r="K4144" s="2">
        <v>44569</v>
      </c>
      <c r="L4144">
        <v>52.143716789323037</v>
      </c>
    </row>
    <row r="4145" spans="1:12" x14ac:dyDescent="0.25">
      <c r="A4145" t="s">
        <v>31</v>
      </c>
      <c r="B4145" t="s">
        <v>34</v>
      </c>
      <c r="G4145" t="s">
        <v>62</v>
      </c>
      <c r="H4145" t="s">
        <v>94</v>
      </c>
      <c r="I4145" t="s">
        <v>104</v>
      </c>
      <c r="J4145" s="2">
        <v>44433</v>
      </c>
      <c r="K4145" s="2">
        <v>44570</v>
      </c>
      <c r="L4145">
        <v>0</v>
      </c>
    </row>
    <row r="4146" spans="1:12" x14ac:dyDescent="0.25">
      <c r="A4146" t="s">
        <v>31</v>
      </c>
      <c r="B4146" t="s">
        <v>34</v>
      </c>
      <c r="G4146" t="s">
        <v>62</v>
      </c>
      <c r="H4146" t="s">
        <v>94</v>
      </c>
      <c r="I4146" t="s">
        <v>104</v>
      </c>
      <c r="J4146" s="2">
        <v>44434</v>
      </c>
      <c r="K4146" s="2">
        <v>44571</v>
      </c>
      <c r="L4146">
        <v>0</v>
      </c>
    </row>
    <row r="4147" spans="1:12" x14ac:dyDescent="0.25">
      <c r="A4147" t="s">
        <v>31</v>
      </c>
      <c r="B4147" t="s">
        <v>34</v>
      </c>
      <c r="G4147" t="s">
        <v>62</v>
      </c>
      <c r="H4147" t="s">
        <v>94</v>
      </c>
      <c r="I4147" t="s">
        <v>104</v>
      </c>
      <c r="J4147" s="2">
        <v>44435</v>
      </c>
      <c r="K4147" s="2">
        <v>44572</v>
      </c>
      <c r="L4147">
        <v>0</v>
      </c>
    </row>
    <row r="4148" spans="1:12" x14ac:dyDescent="0.25">
      <c r="A4148" t="s">
        <v>31</v>
      </c>
      <c r="B4148" t="s">
        <v>34</v>
      </c>
      <c r="G4148" t="s">
        <v>62</v>
      </c>
      <c r="H4148" t="s">
        <v>94</v>
      </c>
      <c r="I4148" t="s">
        <v>104</v>
      </c>
      <c r="J4148" s="2">
        <v>44436</v>
      </c>
      <c r="K4148" s="2">
        <v>44573</v>
      </c>
      <c r="L4148">
        <v>173.12323652661331</v>
      </c>
    </row>
    <row r="4149" spans="1:12" x14ac:dyDescent="0.25">
      <c r="A4149" t="s">
        <v>31</v>
      </c>
      <c r="B4149" t="s">
        <v>34</v>
      </c>
      <c r="G4149" t="s">
        <v>62</v>
      </c>
      <c r="H4149" t="s">
        <v>94</v>
      </c>
      <c r="I4149" t="s">
        <v>104</v>
      </c>
      <c r="J4149" s="2">
        <v>44437</v>
      </c>
      <c r="K4149" s="2">
        <v>44574</v>
      </c>
      <c r="L4149">
        <v>268.13528321067702</v>
      </c>
    </row>
    <row r="4150" spans="1:12" x14ac:dyDescent="0.25">
      <c r="A4150" t="s">
        <v>31</v>
      </c>
      <c r="B4150" t="s">
        <v>34</v>
      </c>
      <c r="G4150" t="s">
        <v>62</v>
      </c>
      <c r="H4150" t="s">
        <v>94</v>
      </c>
      <c r="I4150" t="s">
        <v>104</v>
      </c>
      <c r="J4150" s="2">
        <v>44438</v>
      </c>
      <c r="K4150" s="2">
        <v>44575</v>
      </c>
      <c r="L4150">
        <v>320.279</v>
      </c>
    </row>
    <row r="4151" spans="1:12" x14ac:dyDescent="0.25">
      <c r="A4151" t="s">
        <v>31</v>
      </c>
      <c r="B4151" t="s">
        <v>34</v>
      </c>
      <c r="G4151" t="s">
        <v>62</v>
      </c>
      <c r="H4151" t="s">
        <v>94</v>
      </c>
      <c r="I4151" t="s">
        <v>104</v>
      </c>
      <c r="J4151" s="2">
        <v>44439</v>
      </c>
      <c r="K4151" s="2">
        <v>44576</v>
      </c>
      <c r="L4151">
        <v>147.1557634733868</v>
      </c>
    </row>
    <row r="4152" spans="1:12" x14ac:dyDescent="0.25">
      <c r="A4152" t="s">
        <v>31</v>
      </c>
      <c r="B4152" t="s">
        <v>34</v>
      </c>
      <c r="G4152" t="s">
        <v>62</v>
      </c>
      <c r="H4152" t="s">
        <v>94</v>
      </c>
      <c r="I4152" t="s">
        <v>104</v>
      </c>
      <c r="J4152" s="2">
        <v>44440</v>
      </c>
      <c r="K4152" s="2">
        <v>44577</v>
      </c>
      <c r="L4152">
        <v>52.143716789323037</v>
      </c>
    </row>
    <row r="4153" spans="1:12" x14ac:dyDescent="0.25">
      <c r="A4153" t="s">
        <v>31</v>
      </c>
      <c r="B4153" t="s">
        <v>34</v>
      </c>
      <c r="G4153" t="s">
        <v>62</v>
      </c>
      <c r="H4153" t="s">
        <v>94</v>
      </c>
      <c r="I4153" t="s">
        <v>104</v>
      </c>
      <c r="J4153" s="2">
        <v>44441</v>
      </c>
      <c r="K4153" s="2">
        <v>44578</v>
      </c>
      <c r="L4153">
        <v>173.12323652661331</v>
      </c>
    </row>
    <row r="4154" spans="1:12" x14ac:dyDescent="0.25">
      <c r="A4154" t="s">
        <v>31</v>
      </c>
      <c r="B4154" t="s">
        <v>34</v>
      </c>
      <c r="G4154" t="s">
        <v>62</v>
      </c>
      <c r="H4154" t="s">
        <v>94</v>
      </c>
      <c r="I4154" t="s">
        <v>104</v>
      </c>
      <c r="J4154" s="2">
        <v>44442</v>
      </c>
      <c r="K4154" s="2">
        <v>44579</v>
      </c>
      <c r="L4154">
        <v>268.13528321067702</v>
      </c>
    </row>
    <row r="4155" spans="1:12" x14ac:dyDescent="0.25">
      <c r="A4155" t="s">
        <v>31</v>
      </c>
      <c r="B4155" t="s">
        <v>34</v>
      </c>
      <c r="G4155" t="s">
        <v>62</v>
      </c>
      <c r="H4155" t="s">
        <v>94</v>
      </c>
      <c r="I4155" t="s">
        <v>104</v>
      </c>
      <c r="J4155" s="2">
        <v>44443</v>
      </c>
      <c r="K4155" s="2">
        <v>44580</v>
      </c>
      <c r="L4155">
        <v>147.1557634733868</v>
      </c>
    </row>
    <row r="4156" spans="1:12" x14ac:dyDescent="0.25">
      <c r="A4156" t="s">
        <v>31</v>
      </c>
      <c r="B4156" t="s">
        <v>34</v>
      </c>
      <c r="G4156" t="s">
        <v>62</v>
      </c>
      <c r="H4156" t="s">
        <v>94</v>
      </c>
      <c r="I4156" t="s">
        <v>104</v>
      </c>
      <c r="J4156" s="2">
        <v>44378</v>
      </c>
      <c r="K4156" s="2">
        <v>44515</v>
      </c>
      <c r="L4156">
        <v>0</v>
      </c>
    </row>
    <row r="4157" spans="1:12" x14ac:dyDescent="0.25">
      <c r="A4157" t="s">
        <v>31</v>
      </c>
      <c r="B4157" t="s">
        <v>34</v>
      </c>
      <c r="G4157" t="s">
        <v>62</v>
      </c>
      <c r="H4157" t="s">
        <v>94</v>
      </c>
      <c r="I4157" t="s">
        <v>104</v>
      </c>
      <c r="J4157" s="2">
        <v>44430</v>
      </c>
      <c r="K4157" s="2">
        <v>44567</v>
      </c>
      <c r="L4157">
        <v>225.26695331593629</v>
      </c>
    </row>
    <row r="4158" spans="1:12" x14ac:dyDescent="0.25">
      <c r="A4158" t="s">
        <v>31</v>
      </c>
      <c r="B4158" t="s">
        <v>34</v>
      </c>
      <c r="G4158" t="s">
        <v>62</v>
      </c>
      <c r="H4158" t="s">
        <v>94</v>
      </c>
      <c r="I4158" t="s">
        <v>104</v>
      </c>
      <c r="J4158" s="2">
        <v>44445</v>
      </c>
      <c r="K4158" s="2">
        <v>44582</v>
      </c>
      <c r="L4158">
        <v>173.12323652661331</v>
      </c>
    </row>
    <row r="4159" spans="1:12" x14ac:dyDescent="0.25">
      <c r="A4159" t="s">
        <v>31</v>
      </c>
      <c r="B4159" t="s">
        <v>34</v>
      </c>
      <c r="G4159" t="s">
        <v>62</v>
      </c>
      <c r="H4159" t="s">
        <v>94</v>
      </c>
      <c r="I4159" t="s">
        <v>104</v>
      </c>
      <c r="J4159" s="2">
        <v>44413</v>
      </c>
      <c r="K4159" s="2">
        <v>44550</v>
      </c>
      <c r="L4159">
        <v>0</v>
      </c>
    </row>
    <row r="4160" spans="1:12" x14ac:dyDescent="0.25">
      <c r="A4160" t="s">
        <v>31</v>
      </c>
      <c r="B4160" t="s">
        <v>34</v>
      </c>
      <c r="G4160" t="s">
        <v>62</v>
      </c>
      <c r="H4160" t="s">
        <v>94</v>
      </c>
      <c r="I4160" t="s">
        <v>104</v>
      </c>
      <c r="J4160" s="2">
        <v>44411</v>
      </c>
      <c r="K4160" s="2">
        <v>44548</v>
      </c>
      <c r="L4160">
        <v>0</v>
      </c>
    </row>
    <row r="4161" spans="1:12" x14ac:dyDescent="0.25">
      <c r="A4161" t="s">
        <v>31</v>
      </c>
      <c r="B4161" t="s">
        <v>34</v>
      </c>
      <c r="G4161" t="s">
        <v>62</v>
      </c>
      <c r="H4161" t="s">
        <v>94</v>
      </c>
      <c r="I4161" t="s">
        <v>104</v>
      </c>
      <c r="J4161" s="2">
        <v>44381</v>
      </c>
      <c r="K4161" s="2">
        <v>44518</v>
      </c>
      <c r="L4161">
        <v>0</v>
      </c>
    </row>
    <row r="4162" spans="1:12" x14ac:dyDescent="0.25">
      <c r="A4162" t="s">
        <v>31</v>
      </c>
      <c r="B4162" t="s">
        <v>34</v>
      </c>
      <c r="G4162" t="s">
        <v>62</v>
      </c>
      <c r="H4162" t="s">
        <v>94</v>
      </c>
      <c r="I4162" t="s">
        <v>104</v>
      </c>
      <c r="J4162" s="2">
        <v>44382</v>
      </c>
      <c r="K4162" s="2">
        <v>44519</v>
      </c>
      <c r="L4162">
        <v>0</v>
      </c>
    </row>
    <row r="4163" spans="1:12" x14ac:dyDescent="0.25">
      <c r="A4163" t="s">
        <v>31</v>
      </c>
      <c r="B4163" t="s">
        <v>34</v>
      </c>
      <c r="G4163" t="s">
        <v>62</v>
      </c>
      <c r="H4163" t="s">
        <v>94</v>
      </c>
      <c r="I4163" t="s">
        <v>104</v>
      </c>
      <c r="J4163" s="2">
        <v>44383</v>
      </c>
      <c r="K4163" s="2">
        <v>44520</v>
      </c>
      <c r="L4163">
        <v>0</v>
      </c>
    </row>
    <row r="4164" spans="1:12" x14ac:dyDescent="0.25">
      <c r="A4164" t="s">
        <v>31</v>
      </c>
      <c r="B4164" t="s">
        <v>34</v>
      </c>
      <c r="G4164" t="s">
        <v>62</v>
      </c>
      <c r="H4164" t="s">
        <v>94</v>
      </c>
      <c r="I4164" t="s">
        <v>104</v>
      </c>
      <c r="J4164" s="2">
        <v>44384</v>
      </c>
      <c r="K4164" s="2">
        <v>44521</v>
      </c>
      <c r="L4164">
        <v>0</v>
      </c>
    </row>
    <row r="4165" spans="1:12" x14ac:dyDescent="0.25">
      <c r="A4165" t="s">
        <v>31</v>
      </c>
      <c r="B4165" t="s">
        <v>34</v>
      </c>
      <c r="G4165" t="s">
        <v>62</v>
      </c>
      <c r="H4165" t="s">
        <v>94</v>
      </c>
      <c r="I4165" t="s">
        <v>104</v>
      </c>
      <c r="J4165" s="2">
        <v>44385</v>
      </c>
      <c r="K4165" s="2">
        <v>44522</v>
      </c>
      <c r="L4165">
        <v>0</v>
      </c>
    </row>
    <row r="4166" spans="1:12" x14ac:dyDescent="0.25">
      <c r="A4166" t="s">
        <v>31</v>
      </c>
      <c r="B4166" t="s">
        <v>34</v>
      </c>
      <c r="G4166" t="s">
        <v>62</v>
      </c>
      <c r="H4166" t="s">
        <v>94</v>
      </c>
      <c r="I4166" t="s">
        <v>104</v>
      </c>
      <c r="J4166" s="2">
        <v>44386</v>
      </c>
      <c r="K4166" s="2">
        <v>44523</v>
      </c>
      <c r="L4166">
        <v>0</v>
      </c>
    </row>
    <row r="4167" spans="1:12" x14ac:dyDescent="0.25">
      <c r="A4167" t="s">
        <v>31</v>
      </c>
      <c r="B4167" t="s">
        <v>34</v>
      </c>
      <c r="G4167" t="s">
        <v>62</v>
      </c>
      <c r="H4167" t="s">
        <v>94</v>
      </c>
      <c r="I4167" t="s">
        <v>104</v>
      </c>
      <c r="J4167" s="2">
        <v>44387</v>
      </c>
      <c r="K4167" s="2">
        <v>44524</v>
      </c>
      <c r="L4167">
        <v>0</v>
      </c>
    </row>
    <row r="4168" spans="1:12" x14ac:dyDescent="0.25">
      <c r="A4168" t="s">
        <v>31</v>
      </c>
      <c r="B4168" t="s">
        <v>34</v>
      </c>
      <c r="G4168" t="s">
        <v>62</v>
      </c>
      <c r="H4168" t="s">
        <v>94</v>
      </c>
      <c r="I4168" t="s">
        <v>104</v>
      </c>
      <c r="J4168" s="2">
        <v>44388</v>
      </c>
      <c r="K4168" s="2">
        <v>44525</v>
      </c>
      <c r="L4168">
        <v>0</v>
      </c>
    </row>
    <row r="4169" spans="1:12" x14ac:dyDescent="0.25">
      <c r="A4169" t="s">
        <v>31</v>
      </c>
      <c r="B4169" t="s">
        <v>34</v>
      </c>
      <c r="G4169" t="s">
        <v>62</v>
      </c>
      <c r="H4169" t="s">
        <v>94</v>
      </c>
      <c r="I4169" t="s">
        <v>104</v>
      </c>
      <c r="J4169" s="2">
        <v>44389</v>
      </c>
      <c r="K4169" s="2">
        <v>44526</v>
      </c>
      <c r="L4169">
        <v>0</v>
      </c>
    </row>
    <row r="4170" spans="1:12" x14ac:dyDescent="0.25">
      <c r="A4170" t="s">
        <v>31</v>
      </c>
      <c r="B4170" t="s">
        <v>34</v>
      </c>
      <c r="G4170" t="s">
        <v>62</v>
      </c>
      <c r="H4170" t="s">
        <v>94</v>
      </c>
      <c r="I4170" t="s">
        <v>104</v>
      </c>
      <c r="J4170" s="2">
        <v>44390</v>
      </c>
      <c r="K4170" s="2">
        <v>44527</v>
      </c>
      <c r="L4170">
        <v>0</v>
      </c>
    </row>
    <row r="4171" spans="1:12" x14ac:dyDescent="0.25">
      <c r="A4171" t="s">
        <v>31</v>
      </c>
      <c r="B4171" t="s">
        <v>34</v>
      </c>
      <c r="G4171" t="s">
        <v>62</v>
      </c>
      <c r="H4171" t="s">
        <v>94</v>
      </c>
      <c r="I4171" t="s">
        <v>104</v>
      </c>
      <c r="J4171" s="2">
        <v>44391</v>
      </c>
      <c r="K4171" s="2">
        <v>44528</v>
      </c>
      <c r="L4171">
        <v>0</v>
      </c>
    </row>
    <row r="4172" spans="1:12" x14ac:dyDescent="0.25">
      <c r="A4172" t="s">
        <v>31</v>
      </c>
      <c r="B4172" t="s">
        <v>34</v>
      </c>
      <c r="G4172" t="s">
        <v>62</v>
      </c>
      <c r="H4172" t="s">
        <v>94</v>
      </c>
      <c r="I4172" t="s">
        <v>104</v>
      </c>
      <c r="J4172" s="2">
        <v>44392</v>
      </c>
      <c r="K4172" s="2">
        <v>44529</v>
      </c>
      <c r="L4172">
        <v>0</v>
      </c>
    </row>
    <row r="4173" spans="1:12" x14ac:dyDescent="0.25">
      <c r="A4173" t="s">
        <v>31</v>
      </c>
      <c r="B4173" t="s">
        <v>34</v>
      </c>
      <c r="G4173" t="s">
        <v>62</v>
      </c>
      <c r="H4173" t="s">
        <v>94</v>
      </c>
      <c r="I4173" t="s">
        <v>104</v>
      </c>
      <c r="J4173" s="2">
        <v>44393</v>
      </c>
      <c r="K4173" s="2">
        <v>44530</v>
      </c>
      <c r="L4173">
        <v>0</v>
      </c>
    </row>
    <row r="4174" spans="1:12" x14ac:dyDescent="0.25">
      <c r="A4174" t="s">
        <v>31</v>
      </c>
      <c r="B4174" t="s">
        <v>34</v>
      </c>
      <c r="G4174" t="s">
        <v>62</v>
      </c>
      <c r="H4174" t="s">
        <v>94</v>
      </c>
      <c r="I4174" t="s">
        <v>104</v>
      </c>
      <c r="J4174" s="2">
        <v>44394</v>
      </c>
      <c r="K4174" s="2">
        <v>44531</v>
      </c>
      <c r="L4174">
        <v>0</v>
      </c>
    </row>
    <row r="4175" spans="1:12" x14ac:dyDescent="0.25">
      <c r="A4175" t="s">
        <v>31</v>
      </c>
      <c r="B4175" t="s">
        <v>34</v>
      </c>
      <c r="G4175" t="s">
        <v>62</v>
      </c>
      <c r="H4175" t="s">
        <v>94</v>
      </c>
      <c r="I4175" t="s">
        <v>104</v>
      </c>
      <c r="J4175" s="2">
        <v>44412</v>
      </c>
      <c r="K4175" s="2">
        <v>44549</v>
      </c>
      <c r="L4175">
        <v>0</v>
      </c>
    </row>
    <row r="4176" spans="1:12" x14ac:dyDescent="0.25">
      <c r="A4176" t="s">
        <v>31</v>
      </c>
      <c r="B4176" t="s">
        <v>34</v>
      </c>
      <c r="G4176" t="s">
        <v>62</v>
      </c>
      <c r="H4176" t="s">
        <v>94</v>
      </c>
      <c r="I4176" t="s">
        <v>104</v>
      </c>
      <c r="J4176" s="2">
        <v>44395</v>
      </c>
      <c r="K4176" s="2">
        <v>44532</v>
      </c>
      <c r="L4176">
        <v>0</v>
      </c>
    </row>
    <row r="4177" spans="1:12" x14ac:dyDescent="0.25">
      <c r="A4177" t="s">
        <v>31</v>
      </c>
      <c r="B4177" t="s">
        <v>34</v>
      </c>
      <c r="G4177" t="s">
        <v>62</v>
      </c>
      <c r="H4177" t="s">
        <v>94</v>
      </c>
      <c r="I4177" t="s">
        <v>104</v>
      </c>
      <c r="J4177" s="2">
        <v>44397</v>
      </c>
      <c r="K4177" s="2">
        <v>44534</v>
      </c>
      <c r="L4177">
        <v>0</v>
      </c>
    </row>
    <row r="4178" spans="1:12" x14ac:dyDescent="0.25">
      <c r="A4178" t="s">
        <v>31</v>
      </c>
      <c r="B4178" t="s">
        <v>34</v>
      </c>
      <c r="G4178" t="s">
        <v>62</v>
      </c>
      <c r="H4178" t="s">
        <v>94</v>
      </c>
      <c r="I4178" t="s">
        <v>104</v>
      </c>
      <c r="J4178" s="2">
        <v>44398</v>
      </c>
      <c r="K4178" s="2">
        <v>44535</v>
      </c>
      <c r="L4178">
        <v>0</v>
      </c>
    </row>
    <row r="4179" spans="1:12" x14ac:dyDescent="0.25">
      <c r="A4179" t="s">
        <v>31</v>
      </c>
      <c r="B4179" t="s">
        <v>34</v>
      </c>
      <c r="G4179" t="s">
        <v>62</v>
      </c>
      <c r="H4179" t="s">
        <v>94</v>
      </c>
      <c r="I4179" t="s">
        <v>104</v>
      </c>
      <c r="J4179" s="2">
        <v>44399</v>
      </c>
      <c r="K4179" s="2">
        <v>44536</v>
      </c>
      <c r="L4179">
        <v>0</v>
      </c>
    </row>
    <row r="4180" spans="1:12" x14ac:dyDescent="0.25">
      <c r="A4180" t="s">
        <v>31</v>
      </c>
      <c r="B4180" t="s">
        <v>34</v>
      </c>
      <c r="G4180" t="s">
        <v>62</v>
      </c>
      <c r="H4180" t="s">
        <v>94</v>
      </c>
      <c r="I4180" t="s">
        <v>104</v>
      </c>
      <c r="J4180" s="2">
        <v>44400</v>
      </c>
      <c r="K4180" s="2">
        <v>44537</v>
      </c>
      <c r="L4180">
        <v>0</v>
      </c>
    </row>
    <row r="4181" spans="1:12" x14ac:dyDescent="0.25">
      <c r="A4181" t="s">
        <v>31</v>
      </c>
      <c r="B4181" t="s">
        <v>34</v>
      </c>
      <c r="G4181" t="s">
        <v>62</v>
      </c>
      <c r="H4181" t="s">
        <v>94</v>
      </c>
      <c r="I4181" t="s">
        <v>104</v>
      </c>
      <c r="J4181" s="2">
        <v>44401</v>
      </c>
      <c r="K4181" s="2">
        <v>44538</v>
      </c>
      <c r="L4181">
        <v>0</v>
      </c>
    </row>
    <row r="4182" spans="1:12" x14ac:dyDescent="0.25">
      <c r="A4182" t="s">
        <v>31</v>
      </c>
      <c r="B4182" t="s">
        <v>34</v>
      </c>
      <c r="G4182" t="s">
        <v>62</v>
      </c>
      <c r="H4182" t="s">
        <v>94</v>
      </c>
      <c r="I4182" t="s">
        <v>104</v>
      </c>
      <c r="J4182" s="2">
        <v>44402</v>
      </c>
      <c r="K4182" s="2">
        <v>44539</v>
      </c>
      <c r="L4182">
        <v>0</v>
      </c>
    </row>
    <row r="4183" spans="1:12" x14ac:dyDescent="0.25">
      <c r="A4183" t="s">
        <v>31</v>
      </c>
      <c r="B4183" t="s">
        <v>34</v>
      </c>
      <c r="G4183" t="s">
        <v>62</v>
      </c>
      <c r="H4183" t="s">
        <v>94</v>
      </c>
      <c r="I4183" t="s">
        <v>104</v>
      </c>
      <c r="J4183" s="2">
        <v>44403</v>
      </c>
      <c r="K4183" s="2">
        <v>44540</v>
      </c>
      <c r="L4183">
        <v>0</v>
      </c>
    </row>
    <row r="4184" spans="1:12" x14ac:dyDescent="0.25">
      <c r="A4184" t="s">
        <v>31</v>
      </c>
      <c r="B4184" t="s">
        <v>34</v>
      </c>
      <c r="G4184" t="s">
        <v>62</v>
      </c>
      <c r="H4184" t="s">
        <v>94</v>
      </c>
      <c r="I4184" t="s">
        <v>104</v>
      </c>
      <c r="J4184" s="2">
        <v>44404</v>
      </c>
      <c r="K4184" s="2">
        <v>44541</v>
      </c>
      <c r="L4184">
        <v>0</v>
      </c>
    </row>
    <row r="4185" spans="1:12" x14ac:dyDescent="0.25">
      <c r="A4185" t="s">
        <v>31</v>
      </c>
      <c r="B4185" t="s">
        <v>34</v>
      </c>
      <c r="G4185" t="s">
        <v>62</v>
      </c>
      <c r="H4185" t="s">
        <v>94</v>
      </c>
      <c r="I4185" t="s">
        <v>104</v>
      </c>
      <c r="J4185" s="2">
        <v>44405</v>
      </c>
      <c r="K4185" s="2">
        <v>44542</v>
      </c>
      <c r="L4185">
        <v>0</v>
      </c>
    </row>
    <row r="4186" spans="1:12" x14ac:dyDescent="0.25">
      <c r="A4186" t="s">
        <v>31</v>
      </c>
      <c r="B4186" t="s">
        <v>34</v>
      </c>
      <c r="G4186" t="s">
        <v>62</v>
      </c>
      <c r="H4186" t="s">
        <v>94</v>
      </c>
      <c r="I4186" t="s">
        <v>104</v>
      </c>
      <c r="J4186" s="2">
        <v>44406</v>
      </c>
      <c r="K4186" s="2">
        <v>44543</v>
      </c>
      <c r="L4186">
        <v>0</v>
      </c>
    </row>
    <row r="4187" spans="1:12" x14ac:dyDescent="0.25">
      <c r="A4187" t="s">
        <v>31</v>
      </c>
      <c r="B4187" t="s">
        <v>34</v>
      </c>
      <c r="G4187" t="s">
        <v>62</v>
      </c>
      <c r="H4187" t="s">
        <v>94</v>
      </c>
      <c r="I4187" t="s">
        <v>104</v>
      </c>
      <c r="J4187" s="2">
        <v>44407</v>
      </c>
      <c r="K4187" s="2">
        <v>44544</v>
      </c>
      <c r="L4187">
        <v>0</v>
      </c>
    </row>
    <row r="4188" spans="1:12" x14ac:dyDescent="0.25">
      <c r="A4188" t="s">
        <v>31</v>
      </c>
      <c r="B4188" t="s">
        <v>34</v>
      </c>
      <c r="G4188" t="s">
        <v>62</v>
      </c>
      <c r="H4188" t="s">
        <v>94</v>
      </c>
      <c r="I4188" t="s">
        <v>104</v>
      </c>
      <c r="J4188" s="2">
        <v>44408</v>
      </c>
      <c r="K4188" s="2">
        <v>44545</v>
      </c>
      <c r="L4188">
        <v>0</v>
      </c>
    </row>
    <row r="4189" spans="1:12" x14ac:dyDescent="0.25">
      <c r="A4189" t="s">
        <v>31</v>
      </c>
      <c r="B4189" t="s">
        <v>34</v>
      </c>
      <c r="G4189" t="s">
        <v>62</v>
      </c>
      <c r="H4189" t="s">
        <v>94</v>
      </c>
      <c r="I4189" t="s">
        <v>104</v>
      </c>
      <c r="J4189" s="2">
        <v>44409</v>
      </c>
      <c r="K4189" s="2">
        <v>44546</v>
      </c>
      <c r="L4189">
        <v>0</v>
      </c>
    </row>
    <row r="4190" spans="1:12" x14ac:dyDescent="0.25">
      <c r="A4190" t="s">
        <v>31</v>
      </c>
      <c r="B4190" t="s">
        <v>34</v>
      </c>
      <c r="G4190" t="s">
        <v>62</v>
      </c>
      <c r="H4190" t="s">
        <v>94</v>
      </c>
      <c r="I4190" t="s">
        <v>104</v>
      </c>
      <c r="J4190" s="2">
        <v>44410</v>
      </c>
      <c r="K4190" s="2">
        <v>44547</v>
      </c>
      <c r="L4190">
        <v>0</v>
      </c>
    </row>
    <row r="4191" spans="1:12" x14ac:dyDescent="0.25">
      <c r="A4191" t="s">
        <v>31</v>
      </c>
      <c r="B4191" t="s">
        <v>34</v>
      </c>
      <c r="G4191" t="s">
        <v>62</v>
      </c>
      <c r="H4191" t="s">
        <v>94</v>
      </c>
      <c r="I4191" t="s">
        <v>104</v>
      </c>
      <c r="J4191" s="2">
        <v>44396</v>
      </c>
      <c r="K4191" s="2">
        <v>44533</v>
      </c>
      <c r="L4191">
        <v>0</v>
      </c>
    </row>
    <row r="4192" spans="1:12" x14ac:dyDescent="0.25">
      <c r="A4192" t="s">
        <v>31</v>
      </c>
      <c r="B4192" t="s">
        <v>34</v>
      </c>
      <c r="G4192" t="s">
        <v>62</v>
      </c>
      <c r="H4192" t="s">
        <v>94</v>
      </c>
      <c r="I4192" t="s">
        <v>104</v>
      </c>
      <c r="J4192" s="2">
        <v>44380</v>
      </c>
      <c r="K4192" s="2">
        <v>44517</v>
      </c>
      <c r="L4192">
        <v>0</v>
      </c>
    </row>
    <row r="4193" spans="1:12" x14ac:dyDescent="0.25">
      <c r="A4193" t="s">
        <v>31</v>
      </c>
      <c r="B4193" t="s">
        <v>34</v>
      </c>
      <c r="G4193" t="s">
        <v>62</v>
      </c>
      <c r="H4193" t="s">
        <v>94</v>
      </c>
      <c r="I4193" t="s">
        <v>104</v>
      </c>
      <c r="J4193" s="2">
        <v>44379</v>
      </c>
      <c r="K4193" s="2">
        <v>44516</v>
      </c>
      <c r="L4193">
        <v>0</v>
      </c>
    </row>
    <row r="4194" spans="1:12" x14ac:dyDescent="0.25">
      <c r="A4194" t="s">
        <v>31</v>
      </c>
      <c r="B4194" t="s">
        <v>34</v>
      </c>
      <c r="G4194" t="s">
        <v>62</v>
      </c>
      <c r="H4194" t="s">
        <v>94</v>
      </c>
      <c r="I4194" t="s">
        <v>104</v>
      </c>
      <c r="J4194" s="2">
        <v>44448</v>
      </c>
      <c r="K4194" s="2">
        <v>44585</v>
      </c>
      <c r="L4194">
        <v>52.143716789323037</v>
      </c>
    </row>
    <row r="4195" spans="1:12" x14ac:dyDescent="0.25">
      <c r="A4195" t="s">
        <v>31</v>
      </c>
      <c r="B4195" t="s">
        <v>34</v>
      </c>
      <c r="G4195" t="s">
        <v>62</v>
      </c>
      <c r="H4195" t="s">
        <v>94</v>
      </c>
      <c r="I4195" t="s">
        <v>104</v>
      </c>
      <c r="J4195" s="2">
        <v>44483</v>
      </c>
      <c r="K4195" s="2">
        <v>44620</v>
      </c>
      <c r="L4195">
        <v>147.1557634733868</v>
      </c>
    </row>
    <row r="4196" spans="1:12" x14ac:dyDescent="0.25">
      <c r="A4196" t="s">
        <v>31</v>
      </c>
      <c r="B4196" t="s">
        <v>34</v>
      </c>
      <c r="G4196" t="s">
        <v>62</v>
      </c>
      <c r="H4196" t="s">
        <v>94</v>
      </c>
      <c r="I4196" t="s">
        <v>104</v>
      </c>
      <c r="J4196" s="2">
        <v>44484</v>
      </c>
      <c r="K4196" s="2">
        <v>44621</v>
      </c>
      <c r="L4196">
        <v>52.143716789323037</v>
      </c>
    </row>
    <row r="4197" spans="1:12" x14ac:dyDescent="0.25">
      <c r="A4197" t="s">
        <v>31</v>
      </c>
      <c r="B4197" t="s">
        <v>34</v>
      </c>
      <c r="G4197" t="s">
        <v>62</v>
      </c>
      <c r="H4197" t="s">
        <v>94</v>
      </c>
      <c r="I4197" t="s">
        <v>104</v>
      </c>
      <c r="J4197" s="2">
        <v>44485</v>
      </c>
      <c r="K4197" s="2">
        <v>44622</v>
      </c>
      <c r="L4197">
        <v>0</v>
      </c>
    </row>
    <row r="4198" spans="1:12" x14ac:dyDescent="0.25">
      <c r="A4198" t="s">
        <v>31</v>
      </c>
      <c r="B4198" t="s">
        <v>34</v>
      </c>
      <c r="G4198" t="s">
        <v>62</v>
      </c>
      <c r="H4198" t="s">
        <v>94</v>
      </c>
      <c r="I4198" t="s">
        <v>104</v>
      </c>
      <c r="J4198" s="2">
        <v>44486</v>
      </c>
      <c r="K4198" s="2">
        <v>44623</v>
      </c>
      <c r="L4198">
        <v>0</v>
      </c>
    </row>
    <row r="4199" spans="1:12" x14ac:dyDescent="0.25">
      <c r="A4199" t="s">
        <v>31</v>
      </c>
      <c r="B4199" t="s">
        <v>34</v>
      </c>
      <c r="G4199" t="s">
        <v>62</v>
      </c>
      <c r="H4199" t="s">
        <v>94</v>
      </c>
      <c r="I4199" t="s">
        <v>104</v>
      </c>
      <c r="J4199" s="2">
        <v>44487</v>
      </c>
      <c r="K4199" s="2">
        <v>44624</v>
      </c>
      <c r="L4199">
        <v>173.12323652661331</v>
      </c>
    </row>
    <row r="4200" spans="1:12" x14ac:dyDescent="0.25">
      <c r="A4200" t="s">
        <v>31</v>
      </c>
      <c r="B4200" t="s">
        <v>34</v>
      </c>
      <c r="G4200" t="s">
        <v>62</v>
      </c>
      <c r="H4200" t="s">
        <v>94</v>
      </c>
      <c r="I4200" t="s">
        <v>104</v>
      </c>
      <c r="J4200" s="2">
        <v>44488</v>
      </c>
      <c r="K4200" s="2">
        <v>44625</v>
      </c>
      <c r="L4200">
        <v>268.13528321067702</v>
      </c>
    </row>
    <row r="4201" spans="1:12" x14ac:dyDescent="0.25">
      <c r="A4201" t="s">
        <v>31</v>
      </c>
      <c r="B4201" t="s">
        <v>34</v>
      </c>
      <c r="G4201" t="s">
        <v>62</v>
      </c>
      <c r="H4201" t="s">
        <v>94</v>
      </c>
      <c r="I4201" t="s">
        <v>104</v>
      </c>
      <c r="J4201" s="2">
        <v>44489</v>
      </c>
      <c r="K4201" s="2">
        <v>44626</v>
      </c>
      <c r="L4201">
        <v>320.279</v>
      </c>
    </row>
    <row r="4202" spans="1:12" x14ac:dyDescent="0.25">
      <c r="A4202" t="s">
        <v>31</v>
      </c>
      <c r="B4202" t="s">
        <v>34</v>
      </c>
      <c r="G4202" t="s">
        <v>62</v>
      </c>
      <c r="H4202" t="s">
        <v>94</v>
      </c>
      <c r="I4202" t="s">
        <v>104</v>
      </c>
      <c r="J4202" s="2">
        <v>44490</v>
      </c>
      <c r="K4202" s="2">
        <v>44627</v>
      </c>
      <c r="L4202">
        <v>147.1557634733868</v>
      </c>
    </row>
    <row r="4203" spans="1:12" x14ac:dyDescent="0.25">
      <c r="A4203" t="s">
        <v>31</v>
      </c>
      <c r="B4203" t="s">
        <v>34</v>
      </c>
      <c r="G4203" t="s">
        <v>62</v>
      </c>
      <c r="H4203" t="s">
        <v>94</v>
      </c>
      <c r="I4203" t="s">
        <v>104</v>
      </c>
      <c r="J4203" s="2">
        <v>44491</v>
      </c>
      <c r="K4203" s="2">
        <v>44628</v>
      </c>
      <c r="L4203">
        <v>52.143716789323037</v>
      </c>
    </row>
    <row r="4204" spans="1:12" x14ac:dyDescent="0.25">
      <c r="A4204" t="s">
        <v>31</v>
      </c>
      <c r="B4204" t="s">
        <v>34</v>
      </c>
      <c r="G4204" t="s">
        <v>62</v>
      </c>
      <c r="H4204" t="s">
        <v>94</v>
      </c>
      <c r="I4204" t="s">
        <v>104</v>
      </c>
      <c r="J4204" s="2">
        <v>44492</v>
      </c>
      <c r="K4204" s="2">
        <v>44629</v>
      </c>
      <c r="L4204">
        <v>0</v>
      </c>
    </row>
    <row r="4205" spans="1:12" x14ac:dyDescent="0.25">
      <c r="A4205" t="s">
        <v>31</v>
      </c>
      <c r="B4205" t="s">
        <v>34</v>
      </c>
      <c r="G4205" t="s">
        <v>62</v>
      </c>
      <c r="H4205" t="s">
        <v>94</v>
      </c>
      <c r="I4205" t="s">
        <v>104</v>
      </c>
      <c r="J4205" s="2">
        <v>44493</v>
      </c>
      <c r="K4205" s="2">
        <v>44630</v>
      </c>
      <c r="L4205">
        <v>0</v>
      </c>
    </row>
    <row r="4206" spans="1:12" x14ac:dyDescent="0.25">
      <c r="A4206" t="s">
        <v>31</v>
      </c>
      <c r="B4206" t="s">
        <v>34</v>
      </c>
      <c r="G4206" t="s">
        <v>62</v>
      </c>
      <c r="H4206" t="s">
        <v>94</v>
      </c>
      <c r="I4206" t="s">
        <v>104</v>
      </c>
      <c r="J4206" s="2">
        <v>44494</v>
      </c>
      <c r="K4206" s="2">
        <v>44631</v>
      </c>
      <c r="L4206">
        <v>173.12323652661331</v>
      </c>
    </row>
    <row r="4207" spans="1:12" x14ac:dyDescent="0.25">
      <c r="A4207" t="s">
        <v>31</v>
      </c>
      <c r="B4207" t="s">
        <v>34</v>
      </c>
      <c r="G4207" t="s">
        <v>62</v>
      </c>
      <c r="H4207" t="s">
        <v>94</v>
      </c>
      <c r="I4207" t="s">
        <v>104</v>
      </c>
      <c r="J4207" s="2">
        <v>44495</v>
      </c>
      <c r="K4207" s="2">
        <v>44632</v>
      </c>
      <c r="L4207">
        <v>268.13528321067702</v>
      </c>
    </row>
    <row r="4208" spans="1:12" x14ac:dyDescent="0.25">
      <c r="A4208" t="s">
        <v>31</v>
      </c>
      <c r="B4208" t="s">
        <v>34</v>
      </c>
      <c r="G4208" t="s">
        <v>62</v>
      </c>
      <c r="H4208" t="s">
        <v>94</v>
      </c>
      <c r="I4208" t="s">
        <v>104</v>
      </c>
      <c r="J4208" s="2">
        <v>44496</v>
      </c>
      <c r="K4208" s="2">
        <v>44633</v>
      </c>
      <c r="L4208">
        <v>320.279</v>
      </c>
    </row>
    <row r="4209" spans="1:12" x14ac:dyDescent="0.25">
      <c r="A4209" t="s">
        <v>31</v>
      </c>
      <c r="B4209" t="s">
        <v>34</v>
      </c>
      <c r="G4209" t="s">
        <v>62</v>
      </c>
      <c r="H4209" t="s">
        <v>94</v>
      </c>
      <c r="I4209" t="s">
        <v>104</v>
      </c>
      <c r="J4209" s="2">
        <v>44482</v>
      </c>
      <c r="K4209" s="2">
        <v>44619</v>
      </c>
      <c r="L4209">
        <v>320.279</v>
      </c>
    </row>
    <row r="4210" spans="1:12" x14ac:dyDescent="0.25">
      <c r="A4210" t="s">
        <v>31</v>
      </c>
      <c r="B4210" t="s">
        <v>34</v>
      </c>
      <c r="G4210" t="s">
        <v>62</v>
      </c>
      <c r="H4210" t="s">
        <v>94</v>
      </c>
      <c r="I4210" t="s">
        <v>104</v>
      </c>
      <c r="J4210" s="2">
        <v>44497</v>
      </c>
      <c r="K4210" s="2">
        <v>44634</v>
      </c>
      <c r="L4210">
        <v>147.1557634733868</v>
      </c>
    </row>
    <row r="4211" spans="1:12" x14ac:dyDescent="0.25">
      <c r="A4211" t="s">
        <v>31</v>
      </c>
      <c r="B4211" t="s">
        <v>34</v>
      </c>
      <c r="G4211" t="s">
        <v>62</v>
      </c>
      <c r="H4211" t="s">
        <v>94</v>
      </c>
      <c r="I4211" t="s">
        <v>104</v>
      </c>
      <c r="J4211" s="2">
        <v>44499</v>
      </c>
      <c r="K4211" s="2">
        <v>44636</v>
      </c>
      <c r="L4211">
        <v>173.12323652661331</v>
      </c>
    </row>
    <row r="4212" spans="1:12" x14ac:dyDescent="0.25">
      <c r="A4212" t="s">
        <v>31</v>
      </c>
      <c r="B4212" t="s">
        <v>34</v>
      </c>
      <c r="G4212" t="s">
        <v>62</v>
      </c>
      <c r="H4212" t="s">
        <v>94</v>
      </c>
      <c r="I4212" t="s">
        <v>104</v>
      </c>
      <c r="J4212" s="2">
        <v>44500</v>
      </c>
      <c r="K4212" s="2">
        <v>44637</v>
      </c>
      <c r="L4212">
        <v>95.012046684063733</v>
      </c>
    </row>
    <row r="4213" spans="1:12" x14ac:dyDescent="0.25">
      <c r="A4213" t="s">
        <v>31</v>
      </c>
      <c r="B4213" t="s">
        <v>34</v>
      </c>
      <c r="G4213" t="s">
        <v>62</v>
      </c>
      <c r="H4213" t="s">
        <v>94</v>
      </c>
      <c r="I4213" t="s">
        <v>104</v>
      </c>
      <c r="J4213" s="2">
        <v>44501</v>
      </c>
      <c r="K4213" s="2">
        <v>44638</v>
      </c>
      <c r="L4213">
        <v>52.143716789323037</v>
      </c>
    </row>
    <row r="4214" spans="1:12" x14ac:dyDescent="0.25">
      <c r="A4214" t="s">
        <v>31</v>
      </c>
      <c r="B4214" t="s">
        <v>34</v>
      </c>
      <c r="G4214" t="s">
        <v>62</v>
      </c>
      <c r="H4214" t="s">
        <v>94</v>
      </c>
      <c r="I4214" t="s">
        <v>104</v>
      </c>
      <c r="J4214" s="2">
        <v>44502</v>
      </c>
      <c r="K4214" s="2">
        <v>44639</v>
      </c>
      <c r="L4214">
        <v>173.12323652661331</v>
      </c>
    </row>
    <row r="4215" spans="1:12" x14ac:dyDescent="0.25">
      <c r="A4215" t="s">
        <v>31</v>
      </c>
      <c r="B4215" t="s">
        <v>34</v>
      </c>
      <c r="G4215" t="s">
        <v>62</v>
      </c>
      <c r="H4215" t="s">
        <v>94</v>
      </c>
      <c r="I4215" t="s">
        <v>104</v>
      </c>
      <c r="J4215" s="2">
        <v>44503</v>
      </c>
      <c r="K4215" s="2">
        <v>44640</v>
      </c>
      <c r="L4215">
        <v>268.13528321067702</v>
      </c>
    </row>
    <row r="4216" spans="1:12" x14ac:dyDescent="0.25">
      <c r="A4216" t="s">
        <v>31</v>
      </c>
      <c r="B4216" t="s">
        <v>34</v>
      </c>
      <c r="G4216" t="s">
        <v>62</v>
      </c>
      <c r="H4216" t="s">
        <v>94</v>
      </c>
      <c r="I4216" t="s">
        <v>104</v>
      </c>
      <c r="J4216" s="2">
        <v>44504</v>
      </c>
      <c r="K4216" s="2">
        <v>44641</v>
      </c>
      <c r="L4216">
        <v>147.1557634733868</v>
      </c>
    </row>
    <row r="4217" spans="1:12" x14ac:dyDescent="0.25">
      <c r="A4217" t="s">
        <v>31</v>
      </c>
      <c r="B4217" t="s">
        <v>34</v>
      </c>
      <c r="G4217" t="s">
        <v>62</v>
      </c>
      <c r="H4217" t="s">
        <v>94</v>
      </c>
      <c r="I4217" t="s">
        <v>104</v>
      </c>
      <c r="J4217" s="2">
        <v>44505</v>
      </c>
      <c r="K4217" s="2">
        <v>44642</v>
      </c>
      <c r="L4217">
        <v>52.143716789323037</v>
      </c>
    </row>
    <row r="4218" spans="1:12" x14ac:dyDescent="0.25">
      <c r="A4218" t="s">
        <v>31</v>
      </c>
      <c r="B4218" t="s">
        <v>34</v>
      </c>
      <c r="G4218" t="s">
        <v>62</v>
      </c>
      <c r="H4218" t="s">
        <v>94</v>
      </c>
      <c r="I4218" t="s">
        <v>104</v>
      </c>
      <c r="J4218" s="2">
        <v>44506</v>
      </c>
      <c r="K4218" s="2">
        <v>44643</v>
      </c>
      <c r="L4218">
        <v>173.12323652661331</v>
      </c>
    </row>
    <row r="4219" spans="1:12" x14ac:dyDescent="0.25">
      <c r="A4219" t="s">
        <v>31</v>
      </c>
      <c r="B4219" t="s">
        <v>34</v>
      </c>
      <c r="G4219" t="s">
        <v>62</v>
      </c>
      <c r="H4219" t="s">
        <v>94</v>
      </c>
      <c r="I4219" t="s">
        <v>104</v>
      </c>
      <c r="J4219" s="2">
        <v>44507</v>
      </c>
      <c r="K4219" s="2">
        <v>44644</v>
      </c>
      <c r="L4219">
        <v>268.13528321067702</v>
      </c>
    </row>
    <row r="4220" spans="1:12" x14ac:dyDescent="0.25">
      <c r="A4220" t="s">
        <v>31</v>
      </c>
      <c r="B4220" t="s">
        <v>34</v>
      </c>
      <c r="G4220" t="s">
        <v>62</v>
      </c>
      <c r="H4220" t="s">
        <v>94</v>
      </c>
      <c r="I4220" t="s">
        <v>104</v>
      </c>
      <c r="J4220" s="2">
        <v>44508</v>
      </c>
      <c r="K4220" s="2">
        <v>44645</v>
      </c>
      <c r="L4220">
        <v>320.279</v>
      </c>
    </row>
    <row r="4221" spans="1:12" x14ac:dyDescent="0.25">
      <c r="A4221" t="s">
        <v>31</v>
      </c>
      <c r="B4221" t="s">
        <v>34</v>
      </c>
      <c r="G4221" t="s">
        <v>62</v>
      </c>
      <c r="H4221" t="s">
        <v>94</v>
      </c>
      <c r="I4221" t="s">
        <v>104</v>
      </c>
      <c r="J4221" s="2">
        <v>44509</v>
      </c>
      <c r="K4221" s="2">
        <v>44646</v>
      </c>
      <c r="L4221">
        <v>320.279</v>
      </c>
    </row>
    <row r="4222" spans="1:12" x14ac:dyDescent="0.25">
      <c r="A4222" t="s">
        <v>31</v>
      </c>
      <c r="B4222" t="s">
        <v>34</v>
      </c>
      <c r="G4222" t="s">
        <v>62</v>
      </c>
      <c r="H4222" t="s">
        <v>94</v>
      </c>
      <c r="I4222" t="s">
        <v>104</v>
      </c>
      <c r="J4222" s="2">
        <v>44510</v>
      </c>
      <c r="K4222" s="2">
        <v>44647</v>
      </c>
      <c r="L4222">
        <v>320.279</v>
      </c>
    </row>
    <row r="4223" spans="1:12" x14ac:dyDescent="0.25">
      <c r="A4223" t="s">
        <v>31</v>
      </c>
      <c r="B4223" t="s">
        <v>34</v>
      </c>
      <c r="G4223" t="s">
        <v>62</v>
      </c>
      <c r="H4223" t="s">
        <v>94</v>
      </c>
      <c r="I4223" t="s">
        <v>104</v>
      </c>
      <c r="J4223" s="2">
        <v>44511</v>
      </c>
      <c r="K4223" s="2">
        <v>44648</v>
      </c>
      <c r="L4223">
        <v>147.1557634733868</v>
      </c>
    </row>
    <row r="4224" spans="1:12" x14ac:dyDescent="0.25">
      <c r="A4224" t="s">
        <v>31</v>
      </c>
      <c r="B4224" t="s">
        <v>34</v>
      </c>
      <c r="G4224" t="s">
        <v>62</v>
      </c>
      <c r="H4224" t="s">
        <v>94</v>
      </c>
      <c r="I4224" t="s">
        <v>104</v>
      </c>
      <c r="J4224" s="2">
        <v>44512</v>
      </c>
      <c r="K4224" s="2">
        <v>44649</v>
      </c>
      <c r="L4224">
        <v>52.143716789323037</v>
      </c>
    </row>
    <row r="4225" spans="1:12" x14ac:dyDescent="0.25">
      <c r="A4225" t="s">
        <v>31</v>
      </c>
      <c r="B4225" t="s">
        <v>34</v>
      </c>
      <c r="G4225" t="s">
        <v>62</v>
      </c>
      <c r="H4225" t="s">
        <v>94</v>
      </c>
      <c r="I4225" t="s">
        <v>104</v>
      </c>
      <c r="J4225" s="2">
        <v>44498</v>
      </c>
      <c r="K4225" s="2">
        <v>44635</v>
      </c>
      <c r="L4225">
        <v>52.143716789323037</v>
      </c>
    </row>
    <row r="4226" spans="1:12" x14ac:dyDescent="0.25">
      <c r="A4226" t="s">
        <v>31</v>
      </c>
      <c r="B4226" t="s">
        <v>34</v>
      </c>
      <c r="G4226" t="s">
        <v>62</v>
      </c>
      <c r="H4226" t="s">
        <v>94</v>
      </c>
      <c r="I4226" t="s">
        <v>104</v>
      </c>
      <c r="J4226" s="2">
        <v>44447</v>
      </c>
      <c r="K4226" s="2">
        <v>44584</v>
      </c>
      <c r="L4226">
        <v>147.1557634733868</v>
      </c>
    </row>
    <row r="4227" spans="1:12" x14ac:dyDescent="0.25">
      <c r="A4227" t="s">
        <v>31</v>
      </c>
      <c r="B4227" t="s">
        <v>34</v>
      </c>
      <c r="G4227" t="s">
        <v>62</v>
      </c>
      <c r="H4227" t="s">
        <v>94</v>
      </c>
      <c r="I4227" t="s">
        <v>104</v>
      </c>
      <c r="J4227" s="2">
        <v>44481</v>
      </c>
      <c r="K4227" s="2">
        <v>44618</v>
      </c>
      <c r="L4227">
        <v>268.13528321067702</v>
      </c>
    </row>
    <row r="4228" spans="1:12" x14ac:dyDescent="0.25">
      <c r="A4228" t="s">
        <v>31</v>
      </c>
      <c r="B4228" t="s">
        <v>34</v>
      </c>
      <c r="G4228" t="s">
        <v>62</v>
      </c>
      <c r="H4228" t="s">
        <v>94</v>
      </c>
      <c r="I4228" t="s">
        <v>104</v>
      </c>
      <c r="J4228" s="2">
        <v>44479</v>
      </c>
      <c r="K4228" s="2">
        <v>44616</v>
      </c>
      <c r="L4228">
        <v>0</v>
      </c>
    </row>
    <row r="4229" spans="1:12" x14ac:dyDescent="0.25">
      <c r="A4229" t="s">
        <v>31</v>
      </c>
      <c r="B4229" t="s">
        <v>34</v>
      </c>
      <c r="G4229" t="s">
        <v>62</v>
      </c>
      <c r="H4229" t="s">
        <v>94</v>
      </c>
      <c r="I4229" t="s">
        <v>104</v>
      </c>
      <c r="J4229" s="2">
        <v>44449</v>
      </c>
      <c r="K4229" s="2">
        <v>44586</v>
      </c>
      <c r="L4229">
        <v>0</v>
      </c>
    </row>
    <row r="4230" spans="1:12" x14ac:dyDescent="0.25">
      <c r="A4230" t="s">
        <v>31</v>
      </c>
      <c r="B4230" t="s">
        <v>34</v>
      </c>
      <c r="G4230" t="s">
        <v>62</v>
      </c>
      <c r="H4230" t="s">
        <v>94</v>
      </c>
      <c r="I4230" t="s">
        <v>104</v>
      </c>
      <c r="J4230" s="2">
        <v>44450</v>
      </c>
      <c r="K4230" s="2">
        <v>44587</v>
      </c>
      <c r="L4230">
        <v>0</v>
      </c>
    </row>
    <row r="4231" spans="1:12" x14ac:dyDescent="0.25">
      <c r="A4231" t="s">
        <v>31</v>
      </c>
      <c r="B4231" t="s">
        <v>34</v>
      </c>
      <c r="G4231" t="s">
        <v>62</v>
      </c>
      <c r="H4231" t="s">
        <v>94</v>
      </c>
      <c r="I4231" t="s">
        <v>104</v>
      </c>
      <c r="J4231" s="2">
        <v>44451</v>
      </c>
      <c r="K4231" s="2">
        <v>44588</v>
      </c>
      <c r="L4231">
        <v>173.12323652661331</v>
      </c>
    </row>
    <row r="4232" spans="1:12" x14ac:dyDescent="0.25">
      <c r="A4232" t="s">
        <v>31</v>
      </c>
      <c r="B4232" t="s">
        <v>34</v>
      </c>
      <c r="G4232" t="s">
        <v>62</v>
      </c>
      <c r="H4232" t="s">
        <v>94</v>
      </c>
      <c r="I4232" t="s">
        <v>104</v>
      </c>
      <c r="J4232" s="2">
        <v>44452</v>
      </c>
      <c r="K4232" s="2">
        <v>44589</v>
      </c>
      <c r="L4232">
        <v>95.012046684063733</v>
      </c>
    </row>
    <row r="4233" spans="1:12" x14ac:dyDescent="0.25">
      <c r="A4233" t="s">
        <v>31</v>
      </c>
      <c r="B4233" t="s">
        <v>34</v>
      </c>
      <c r="G4233" t="s">
        <v>62</v>
      </c>
      <c r="H4233" t="s">
        <v>94</v>
      </c>
      <c r="I4233" t="s">
        <v>104</v>
      </c>
      <c r="J4233" s="2">
        <v>44453</v>
      </c>
      <c r="K4233" s="2">
        <v>44590</v>
      </c>
      <c r="L4233">
        <v>52.143716789323037</v>
      </c>
    </row>
    <row r="4234" spans="1:12" x14ac:dyDescent="0.25">
      <c r="A4234" t="s">
        <v>31</v>
      </c>
      <c r="B4234" t="s">
        <v>34</v>
      </c>
      <c r="G4234" t="s">
        <v>62</v>
      </c>
      <c r="H4234" t="s">
        <v>94</v>
      </c>
      <c r="I4234" t="s">
        <v>104</v>
      </c>
      <c r="J4234" s="2">
        <v>44454</v>
      </c>
      <c r="K4234" s="2">
        <v>44591</v>
      </c>
      <c r="L4234">
        <v>0</v>
      </c>
    </row>
    <row r="4235" spans="1:12" x14ac:dyDescent="0.25">
      <c r="A4235" t="s">
        <v>31</v>
      </c>
      <c r="B4235" t="s">
        <v>34</v>
      </c>
      <c r="G4235" t="s">
        <v>62</v>
      </c>
      <c r="H4235" t="s">
        <v>94</v>
      </c>
      <c r="I4235" t="s">
        <v>104</v>
      </c>
      <c r="J4235" s="2">
        <v>44455</v>
      </c>
      <c r="K4235" s="2">
        <v>44592</v>
      </c>
      <c r="L4235">
        <v>0</v>
      </c>
    </row>
    <row r="4236" spans="1:12" x14ac:dyDescent="0.25">
      <c r="A4236" t="s">
        <v>31</v>
      </c>
      <c r="B4236" t="s">
        <v>34</v>
      </c>
      <c r="G4236" t="s">
        <v>62</v>
      </c>
      <c r="H4236" t="s">
        <v>94</v>
      </c>
      <c r="I4236" t="s">
        <v>104</v>
      </c>
      <c r="J4236" s="2">
        <v>44456</v>
      </c>
      <c r="K4236" s="2">
        <v>44593</v>
      </c>
      <c r="L4236">
        <v>0</v>
      </c>
    </row>
    <row r="4237" spans="1:12" x14ac:dyDescent="0.25">
      <c r="A4237" t="s">
        <v>31</v>
      </c>
      <c r="B4237" t="s">
        <v>34</v>
      </c>
      <c r="G4237" t="s">
        <v>62</v>
      </c>
      <c r="H4237" t="s">
        <v>94</v>
      </c>
      <c r="I4237" t="s">
        <v>104</v>
      </c>
      <c r="J4237" s="2">
        <v>44457</v>
      </c>
      <c r="K4237" s="2">
        <v>44594</v>
      </c>
      <c r="L4237">
        <v>0</v>
      </c>
    </row>
    <row r="4238" spans="1:12" x14ac:dyDescent="0.25">
      <c r="A4238" t="s">
        <v>31</v>
      </c>
      <c r="B4238" t="s">
        <v>34</v>
      </c>
      <c r="G4238" t="s">
        <v>62</v>
      </c>
      <c r="H4238" t="s">
        <v>94</v>
      </c>
      <c r="I4238" t="s">
        <v>104</v>
      </c>
      <c r="J4238" s="2">
        <v>44458</v>
      </c>
      <c r="K4238" s="2">
        <v>44595</v>
      </c>
      <c r="L4238">
        <v>0</v>
      </c>
    </row>
    <row r="4239" spans="1:12" x14ac:dyDescent="0.25">
      <c r="A4239" t="s">
        <v>31</v>
      </c>
      <c r="B4239" t="s">
        <v>34</v>
      </c>
      <c r="G4239" t="s">
        <v>62</v>
      </c>
      <c r="H4239" t="s">
        <v>94</v>
      </c>
      <c r="I4239" t="s">
        <v>104</v>
      </c>
      <c r="J4239" s="2">
        <v>44459</v>
      </c>
      <c r="K4239" s="2">
        <v>44596</v>
      </c>
      <c r="L4239">
        <v>0</v>
      </c>
    </row>
    <row r="4240" spans="1:12" x14ac:dyDescent="0.25">
      <c r="A4240" t="s">
        <v>31</v>
      </c>
      <c r="B4240" t="s">
        <v>34</v>
      </c>
      <c r="G4240" t="s">
        <v>62</v>
      </c>
      <c r="H4240" t="s">
        <v>94</v>
      </c>
      <c r="I4240" t="s">
        <v>104</v>
      </c>
      <c r="J4240" s="2">
        <v>44460</v>
      </c>
      <c r="K4240" s="2">
        <v>44597</v>
      </c>
      <c r="L4240">
        <v>0</v>
      </c>
    </row>
    <row r="4241" spans="1:12" x14ac:dyDescent="0.25">
      <c r="A4241" t="s">
        <v>31</v>
      </c>
      <c r="B4241" t="s">
        <v>34</v>
      </c>
      <c r="G4241" t="s">
        <v>62</v>
      </c>
      <c r="H4241" t="s">
        <v>94</v>
      </c>
      <c r="I4241" t="s">
        <v>104</v>
      </c>
      <c r="J4241" s="2">
        <v>44461</v>
      </c>
      <c r="K4241" s="2">
        <v>44598</v>
      </c>
      <c r="L4241">
        <v>0</v>
      </c>
    </row>
    <row r="4242" spans="1:12" x14ac:dyDescent="0.25">
      <c r="A4242" t="s">
        <v>31</v>
      </c>
      <c r="B4242" t="s">
        <v>34</v>
      </c>
      <c r="G4242" t="s">
        <v>62</v>
      </c>
      <c r="H4242" t="s">
        <v>94</v>
      </c>
      <c r="I4242" t="s">
        <v>104</v>
      </c>
      <c r="J4242" s="2">
        <v>44462</v>
      </c>
      <c r="K4242" s="2">
        <v>44599</v>
      </c>
      <c r="L4242">
        <v>0</v>
      </c>
    </row>
    <row r="4243" spans="1:12" x14ac:dyDescent="0.25">
      <c r="A4243" t="s">
        <v>31</v>
      </c>
      <c r="B4243" t="s">
        <v>34</v>
      </c>
      <c r="G4243" t="s">
        <v>62</v>
      </c>
      <c r="H4243" t="s">
        <v>94</v>
      </c>
      <c r="I4243" t="s">
        <v>104</v>
      </c>
      <c r="J4243" s="2">
        <v>44480</v>
      </c>
      <c r="K4243" s="2">
        <v>44617</v>
      </c>
      <c r="L4243">
        <v>173.12323652661331</v>
      </c>
    </row>
    <row r="4244" spans="1:12" x14ac:dyDescent="0.25">
      <c r="A4244" t="s">
        <v>31</v>
      </c>
      <c r="B4244" t="s">
        <v>34</v>
      </c>
      <c r="G4244" t="s">
        <v>62</v>
      </c>
      <c r="H4244" t="s">
        <v>94</v>
      </c>
      <c r="I4244" t="s">
        <v>104</v>
      </c>
      <c r="J4244" s="2">
        <v>44463</v>
      </c>
      <c r="K4244" s="2">
        <v>44600</v>
      </c>
      <c r="L4244">
        <v>0</v>
      </c>
    </row>
    <row r="4245" spans="1:12" x14ac:dyDescent="0.25">
      <c r="A4245" t="s">
        <v>31</v>
      </c>
      <c r="B4245" t="s">
        <v>34</v>
      </c>
      <c r="G4245" t="s">
        <v>62</v>
      </c>
      <c r="H4245" t="s">
        <v>94</v>
      </c>
      <c r="I4245" t="s">
        <v>104</v>
      </c>
      <c r="J4245" s="2">
        <v>44465</v>
      </c>
      <c r="K4245" s="2">
        <v>44602</v>
      </c>
      <c r="L4245">
        <v>173.12323652661331</v>
      </c>
    </row>
    <row r="4246" spans="1:12" x14ac:dyDescent="0.25">
      <c r="A4246" t="s">
        <v>31</v>
      </c>
      <c r="B4246" t="s">
        <v>34</v>
      </c>
      <c r="G4246" t="s">
        <v>62</v>
      </c>
      <c r="H4246" t="s">
        <v>94</v>
      </c>
      <c r="I4246" t="s">
        <v>104</v>
      </c>
      <c r="J4246" s="2">
        <v>44466</v>
      </c>
      <c r="K4246" s="2">
        <v>44603</v>
      </c>
      <c r="L4246">
        <v>95.012046684063733</v>
      </c>
    </row>
    <row r="4247" spans="1:12" x14ac:dyDescent="0.25">
      <c r="A4247" t="s">
        <v>31</v>
      </c>
      <c r="B4247" t="s">
        <v>34</v>
      </c>
      <c r="G4247" t="s">
        <v>62</v>
      </c>
      <c r="H4247" t="s">
        <v>94</v>
      </c>
      <c r="I4247" t="s">
        <v>104</v>
      </c>
      <c r="J4247" s="2">
        <v>44467</v>
      </c>
      <c r="K4247" s="2">
        <v>44604</v>
      </c>
      <c r="L4247">
        <v>52.143716789323037</v>
      </c>
    </row>
    <row r="4248" spans="1:12" x14ac:dyDescent="0.25">
      <c r="A4248" t="s">
        <v>31</v>
      </c>
      <c r="B4248" t="s">
        <v>34</v>
      </c>
      <c r="G4248" t="s">
        <v>62</v>
      </c>
      <c r="H4248" t="s">
        <v>94</v>
      </c>
      <c r="I4248" t="s">
        <v>104</v>
      </c>
      <c r="J4248" s="2">
        <v>44468</v>
      </c>
      <c r="K4248" s="2">
        <v>44605</v>
      </c>
      <c r="L4248">
        <v>0</v>
      </c>
    </row>
    <row r="4249" spans="1:12" x14ac:dyDescent="0.25">
      <c r="A4249" t="s">
        <v>31</v>
      </c>
      <c r="B4249" t="s">
        <v>34</v>
      </c>
      <c r="G4249" t="s">
        <v>62</v>
      </c>
      <c r="H4249" t="s">
        <v>94</v>
      </c>
      <c r="I4249" t="s">
        <v>104</v>
      </c>
      <c r="J4249" s="2">
        <v>44469</v>
      </c>
      <c r="K4249" s="2">
        <v>44606</v>
      </c>
      <c r="L4249">
        <v>0</v>
      </c>
    </row>
    <row r="4250" spans="1:12" x14ac:dyDescent="0.25">
      <c r="A4250" t="s">
        <v>31</v>
      </c>
      <c r="B4250" t="s">
        <v>34</v>
      </c>
      <c r="G4250" t="s">
        <v>62</v>
      </c>
      <c r="H4250" t="s">
        <v>94</v>
      </c>
      <c r="I4250" t="s">
        <v>104</v>
      </c>
      <c r="J4250" s="2">
        <v>44470</v>
      </c>
      <c r="K4250" s="2">
        <v>44607</v>
      </c>
      <c r="L4250">
        <v>0</v>
      </c>
    </row>
    <row r="4251" spans="1:12" x14ac:dyDescent="0.25">
      <c r="A4251" t="s">
        <v>31</v>
      </c>
      <c r="B4251" t="s">
        <v>34</v>
      </c>
      <c r="G4251" t="s">
        <v>62</v>
      </c>
      <c r="H4251" t="s">
        <v>94</v>
      </c>
      <c r="I4251" t="s">
        <v>104</v>
      </c>
      <c r="J4251" s="2">
        <v>44471</v>
      </c>
      <c r="K4251" s="2">
        <v>44608</v>
      </c>
      <c r="L4251">
        <v>0</v>
      </c>
    </row>
    <row r="4252" spans="1:12" x14ac:dyDescent="0.25">
      <c r="A4252" t="s">
        <v>31</v>
      </c>
      <c r="B4252" t="s">
        <v>34</v>
      </c>
      <c r="G4252" t="s">
        <v>62</v>
      </c>
      <c r="H4252" t="s">
        <v>94</v>
      </c>
      <c r="I4252" t="s">
        <v>104</v>
      </c>
      <c r="J4252" s="2">
        <v>44472</v>
      </c>
      <c r="K4252" s="2">
        <v>44609</v>
      </c>
      <c r="L4252">
        <v>173.12323652661331</v>
      </c>
    </row>
    <row r="4253" spans="1:12" x14ac:dyDescent="0.25">
      <c r="A4253" t="s">
        <v>31</v>
      </c>
      <c r="B4253" t="s">
        <v>34</v>
      </c>
      <c r="G4253" t="s">
        <v>62</v>
      </c>
      <c r="H4253" t="s">
        <v>94</v>
      </c>
      <c r="I4253" t="s">
        <v>104</v>
      </c>
      <c r="J4253" s="2">
        <v>44473</v>
      </c>
      <c r="K4253" s="2">
        <v>44610</v>
      </c>
      <c r="L4253">
        <v>268.13528321067702</v>
      </c>
    </row>
    <row r="4254" spans="1:12" x14ac:dyDescent="0.25">
      <c r="A4254" t="s">
        <v>31</v>
      </c>
      <c r="B4254" t="s">
        <v>34</v>
      </c>
      <c r="G4254" t="s">
        <v>62</v>
      </c>
      <c r="H4254" t="s">
        <v>94</v>
      </c>
      <c r="I4254" t="s">
        <v>104</v>
      </c>
      <c r="J4254" s="2">
        <v>44474</v>
      </c>
      <c r="K4254" s="2">
        <v>44611</v>
      </c>
      <c r="L4254">
        <v>320.279</v>
      </c>
    </row>
    <row r="4255" spans="1:12" x14ac:dyDescent="0.25">
      <c r="A4255" t="s">
        <v>31</v>
      </c>
      <c r="B4255" t="s">
        <v>34</v>
      </c>
      <c r="G4255" t="s">
        <v>62</v>
      </c>
      <c r="H4255" t="s">
        <v>94</v>
      </c>
      <c r="I4255" t="s">
        <v>104</v>
      </c>
      <c r="J4255" s="2">
        <v>44475</v>
      </c>
      <c r="K4255" s="2">
        <v>44612</v>
      </c>
      <c r="L4255">
        <v>147.1557634733868</v>
      </c>
    </row>
    <row r="4256" spans="1:12" x14ac:dyDescent="0.25">
      <c r="A4256" t="s">
        <v>31</v>
      </c>
      <c r="B4256" t="s">
        <v>34</v>
      </c>
      <c r="G4256" t="s">
        <v>62</v>
      </c>
      <c r="H4256" t="s">
        <v>94</v>
      </c>
      <c r="I4256" t="s">
        <v>104</v>
      </c>
      <c r="J4256" s="2">
        <v>44476</v>
      </c>
      <c r="K4256" s="2">
        <v>44613</v>
      </c>
      <c r="L4256">
        <v>52.143716789323037</v>
      </c>
    </row>
    <row r="4257" spans="1:12" x14ac:dyDescent="0.25">
      <c r="A4257" t="s">
        <v>31</v>
      </c>
      <c r="B4257" t="s">
        <v>34</v>
      </c>
      <c r="G4257" t="s">
        <v>62</v>
      </c>
      <c r="H4257" t="s">
        <v>94</v>
      </c>
      <c r="I4257" t="s">
        <v>104</v>
      </c>
      <c r="J4257" s="2">
        <v>44477</v>
      </c>
      <c r="K4257" s="2">
        <v>44614</v>
      </c>
      <c r="L4257">
        <v>0</v>
      </c>
    </row>
    <row r="4258" spans="1:12" x14ac:dyDescent="0.25">
      <c r="A4258" t="s">
        <v>31</v>
      </c>
      <c r="B4258" t="s">
        <v>34</v>
      </c>
      <c r="G4258" t="s">
        <v>62</v>
      </c>
      <c r="H4258" t="s">
        <v>94</v>
      </c>
      <c r="I4258" t="s">
        <v>104</v>
      </c>
      <c r="J4258" s="2">
        <v>44478</v>
      </c>
      <c r="K4258" s="2">
        <v>44615</v>
      </c>
      <c r="L4258">
        <v>0</v>
      </c>
    </row>
    <row r="4259" spans="1:12" x14ac:dyDescent="0.25">
      <c r="A4259" t="s">
        <v>31</v>
      </c>
      <c r="B4259" t="s">
        <v>34</v>
      </c>
      <c r="G4259" t="s">
        <v>62</v>
      </c>
      <c r="H4259" t="s">
        <v>94</v>
      </c>
      <c r="I4259" t="s">
        <v>104</v>
      </c>
      <c r="J4259" s="2">
        <v>44464</v>
      </c>
      <c r="K4259" s="2">
        <v>44601</v>
      </c>
      <c r="L4259">
        <v>0</v>
      </c>
    </row>
    <row r="4260" spans="1:12" x14ac:dyDescent="0.25">
      <c r="G4260" t="s">
        <v>92</v>
      </c>
      <c r="H4260" t="s">
        <v>94</v>
      </c>
      <c r="I4260" t="s">
        <v>104</v>
      </c>
      <c r="J4260" s="2">
        <v>44378</v>
      </c>
      <c r="K4260" s="2">
        <v>44515</v>
      </c>
      <c r="L4260">
        <v>3013.8981912412451</v>
      </c>
    </row>
    <row r="4261" spans="1:12" x14ac:dyDescent="0.25">
      <c r="G4261" t="s">
        <v>92</v>
      </c>
      <c r="H4261" t="s">
        <v>94</v>
      </c>
      <c r="I4261" t="s">
        <v>104</v>
      </c>
      <c r="J4261" s="2">
        <v>44382</v>
      </c>
      <c r="K4261" s="2">
        <v>44519</v>
      </c>
      <c r="L4261">
        <v>2148.337360159519</v>
      </c>
    </row>
    <row r="4262" spans="1:12" x14ac:dyDescent="0.25">
      <c r="G4262" t="s">
        <v>92</v>
      </c>
      <c r="H4262" t="s">
        <v>94</v>
      </c>
      <c r="I4262" t="s">
        <v>104</v>
      </c>
      <c r="J4262" s="2">
        <v>44514</v>
      </c>
      <c r="K4262" s="2">
        <v>44651</v>
      </c>
      <c r="L4262">
        <v>-656.05742339055769</v>
      </c>
    </row>
    <row r="4263" spans="1:12" x14ac:dyDescent="0.25">
      <c r="G4263" t="s">
        <v>92</v>
      </c>
      <c r="H4263" t="s">
        <v>94</v>
      </c>
      <c r="I4263" t="s">
        <v>104</v>
      </c>
      <c r="J4263" s="2">
        <v>44379</v>
      </c>
      <c r="K4263" s="2">
        <v>44516</v>
      </c>
      <c r="L4263">
        <v>2787.892200472872</v>
      </c>
    </row>
    <row r="4264" spans="1:12" x14ac:dyDescent="0.25">
      <c r="G4264" t="s">
        <v>92</v>
      </c>
      <c r="H4264" t="s">
        <v>94</v>
      </c>
      <c r="I4264" t="s">
        <v>104</v>
      </c>
      <c r="J4264" s="2">
        <v>44381</v>
      </c>
      <c r="K4264" s="2">
        <v>44518</v>
      </c>
      <c r="L4264">
        <v>2074.174322882644</v>
      </c>
    </row>
    <row r="4265" spans="1:12" x14ac:dyDescent="0.25">
      <c r="G4265" t="s">
        <v>92</v>
      </c>
      <c r="H4265" t="s">
        <v>94</v>
      </c>
      <c r="I4265" t="s">
        <v>104</v>
      </c>
      <c r="J4265" s="2">
        <v>44447</v>
      </c>
      <c r="K4265" s="2">
        <v>44584</v>
      </c>
      <c r="L4265">
        <v>3374.9165773613981</v>
      </c>
    </row>
    <row r="4266" spans="1:12" x14ac:dyDescent="0.25">
      <c r="G4266" t="s">
        <v>92</v>
      </c>
      <c r="H4266" t="s">
        <v>94</v>
      </c>
      <c r="I4266" t="s">
        <v>104</v>
      </c>
      <c r="J4266" s="2">
        <v>44448</v>
      </c>
      <c r="K4266" s="2">
        <v>44585</v>
      </c>
      <c r="L4266">
        <v>2598.183419997164</v>
      </c>
    </row>
    <row r="4267" spans="1:12" x14ac:dyDescent="0.25">
      <c r="G4267" t="s">
        <v>92</v>
      </c>
      <c r="H4267" t="s">
        <v>94</v>
      </c>
      <c r="I4267" t="s">
        <v>104</v>
      </c>
      <c r="J4267" s="2">
        <v>44477</v>
      </c>
      <c r="K4267" s="2">
        <v>44614</v>
      </c>
      <c r="L4267">
        <v>4346.9666477122792</v>
      </c>
    </row>
    <row r="4268" spans="1:12" x14ac:dyDescent="0.25">
      <c r="G4268" t="s">
        <v>92</v>
      </c>
      <c r="H4268" t="s">
        <v>94</v>
      </c>
      <c r="I4268" t="s">
        <v>104</v>
      </c>
      <c r="J4268" s="2">
        <v>44476</v>
      </c>
      <c r="K4268" s="2">
        <v>44613</v>
      </c>
      <c r="L4268">
        <v>4384.278835844907</v>
      </c>
    </row>
    <row r="4269" spans="1:12" x14ac:dyDescent="0.25">
      <c r="G4269" t="s">
        <v>92</v>
      </c>
      <c r="H4269" t="s">
        <v>94</v>
      </c>
      <c r="I4269" t="s">
        <v>104</v>
      </c>
      <c r="J4269" s="2">
        <v>44475</v>
      </c>
      <c r="K4269" s="2">
        <v>44612</v>
      </c>
      <c r="L4269">
        <v>5486.7719593746824</v>
      </c>
    </row>
    <row r="4270" spans="1:12" x14ac:dyDescent="0.25">
      <c r="G4270" t="s">
        <v>92</v>
      </c>
      <c r="H4270" t="s">
        <v>94</v>
      </c>
      <c r="I4270" t="s">
        <v>104</v>
      </c>
      <c r="J4270" s="2">
        <v>44474</v>
      </c>
      <c r="K4270" s="2">
        <v>44611</v>
      </c>
      <c r="L4270">
        <v>5326.7323142482137</v>
      </c>
    </row>
    <row r="4271" spans="1:12" x14ac:dyDescent="0.25">
      <c r="G4271" t="s">
        <v>92</v>
      </c>
      <c r="H4271" t="s">
        <v>94</v>
      </c>
      <c r="I4271" t="s">
        <v>104</v>
      </c>
      <c r="J4271" s="2">
        <v>44473</v>
      </c>
      <c r="K4271" s="2">
        <v>44610</v>
      </c>
      <c r="L4271">
        <v>4500.2349798994819</v>
      </c>
    </row>
    <row r="4272" spans="1:12" x14ac:dyDescent="0.25">
      <c r="G4272" t="s">
        <v>92</v>
      </c>
      <c r="H4272" t="s">
        <v>94</v>
      </c>
      <c r="I4272" t="s">
        <v>104</v>
      </c>
      <c r="J4272" s="2">
        <v>44472</v>
      </c>
      <c r="K4272" s="2">
        <v>44609</v>
      </c>
      <c r="L4272">
        <v>4221.1423209811801</v>
      </c>
    </row>
    <row r="4273" spans="7:12" x14ac:dyDescent="0.25">
      <c r="G4273" t="s">
        <v>92</v>
      </c>
      <c r="H4273" t="s">
        <v>94</v>
      </c>
      <c r="I4273" t="s">
        <v>104</v>
      </c>
      <c r="J4273" s="2">
        <v>44471</v>
      </c>
      <c r="K4273" s="2">
        <v>44608</v>
      </c>
      <c r="L4273">
        <v>4374.8432273831368</v>
      </c>
    </row>
    <row r="4274" spans="7:12" x14ac:dyDescent="0.25">
      <c r="G4274" t="s">
        <v>92</v>
      </c>
      <c r="H4274" t="s">
        <v>94</v>
      </c>
      <c r="I4274" t="s">
        <v>104</v>
      </c>
      <c r="J4274" s="2">
        <v>44470</v>
      </c>
      <c r="K4274" s="2">
        <v>44607</v>
      </c>
      <c r="L4274">
        <v>4556.9307611548566</v>
      </c>
    </row>
    <row r="4275" spans="7:12" x14ac:dyDescent="0.25">
      <c r="G4275" t="s">
        <v>92</v>
      </c>
      <c r="H4275" t="s">
        <v>94</v>
      </c>
      <c r="I4275" t="s">
        <v>104</v>
      </c>
      <c r="J4275" s="2">
        <v>44469</v>
      </c>
      <c r="K4275" s="2">
        <v>44606</v>
      </c>
      <c r="L4275">
        <v>4189.392867402903</v>
      </c>
    </row>
    <row r="4276" spans="7:12" x14ac:dyDescent="0.25">
      <c r="G4276" t="s">
        <v>92</v>
      </c>
      <c r="H4276" t="s">
        <v>94</v>
      </c>
      <c r="I4276" t="s">
        <v>104</v>
      </c>
      <c r="J4276" s="2">
        <v>44468</v>
      </c>
      <c r="K4276" s="2">
        <v>44605</v>
      </c>
      <c r="L4276">
        <v>4725.4715060502131</v>
      </c>
    </row>
    <row r="4277" spans="7:12" x14ac:dyDescent="0.25">
      <c r="G4277" t="s">
        <v>92</v>
      </c>
      <c r="H4277" t="s">
        <v>94</v>
      </c>
      <c r="I4277" t="s">
        <v>104</v>
      </c>
      <c r="J4277" s="2">
        <v>44467</v>
      </c>
      <c r="K4277" s="2">
        <v>44604</v>
      </c>
      <c r="L4277">
        <v>4287.6499135359027</v>
      </c>
    </row>
    <row r="4278" spans="7:12" x14ac:dyDescent="0.25">
      <c r="G4278" t="s">
        <v>92</v>
      </c>
      <c r="H4278" t="s">
        <v>94</v>
      </c>
      <c r="I4278" t="s">
        <v>104</v>
      </c>
      <c r="J4278" s="2">
        <v>44466</v>
      </c>
      <c r="K4278" s="2">
        <v>44603</v>
      </c>
      <c r="L4278">
        <v>3448.8224040246919</v>
      </c>
    </row>
    <row r="4279" spans="7:12" x14ac:dyDescent="0.25">
      <c r="G4279" t="s">
        <v>92</v>
      </c>
      <c r="H4279" t="s">
        <v>94</v>
      </c>
      <c r="I4279" t="s">
        <v>104</v>
      </c>
      <c r="J4279" s="2">
        <v>44465</v>
      </c>
      <c r="K4279" s="2">
        <v>44602</v>
      </c>
      <c r="L4279">
        <v>3245.6916762286528</v>
      </c>
    </row>
    <row r="4280" spans="7:12" x14ac:dyDescent="0.25">
      <c r="G4280" t="s">
        <v>92</v>
      </c>
      <c r="H4280" t="s">
        <v>94</v>
      </c>
      <c r="I4280" t="s">
        <v>104</v>
      </c>
      <c r="J4280" s="2">
        <v>44464</v>
      </c>
      <c r="K4280" s="2">
        <v>44601</v>
      </c>
      <c r="L4280">
        <v>3300.8540108377201</v>
      </c>
    </row>
    <row r="4281" spans="7:12" x14ac:dyDescent="0.25">
      <c r="G4281" t="s">
        <v>92</v>
      </c>
      <c r="H4281" t="s">
        <v>94</v>
      </c>
      <c r="I4281" t="s">
        <v>104</v>
      </c>
      <c r="J4281" s="2">
        <v>44463</v>
      </c>
      <c r="K4281" s="2">
        <v>44600</v>
      </c>
      <c r="L4281">
        <v>3373.830875406084</v>
      </c>
    </row>
    <row r="4282" spans="7:12" x14ac:dyDescent="0.25">
      <c r="G4282" t="s">
        <v>92</v>
      </c>
      <c r="H4282" t="s">
        <v>94</v>
      </c>
      <c r="I4282" t="s">
        <v>104</v>
      </c>
      <c r="J4282" s="2">
        <v>44462</v>
      </c>
      <c r="K4282" s="2">
        <v>44599</v>
      </c>
      <c r="L4282">
        <v>3500.2418152942219</v>
      </c>
    </row>
    <row r="4283" spans="7:12" x14ac:dyDescent="0.25">
      <c r="G4283" t="s">
        <v>92</v>
      </c>
      <c r="H4283" t="s">
        <v>94</v>
      </c>
      <c r="I4283" t="s">
        <v>104</v>
      </c>
      <c r="J4283" s="2">
        <v>44461</v>
      </c>
      <c r="K4283" s="2">
        <v>44598</v>
      </c>
      <c r="L4283">
        <v>4343.446478040114</v>
      </c>
    </row>
    <row r="4284" spans="7:12" x14ac:dyDescent="0.25">
      <c r="G4284" t="s">
        <v>92</v>
      </c>
      <c r="H4284" t="s">
        <v>94</v>
      </c>
      <c r="I4284" t="s">
        <v>104</v>
      </c>
      <c r="J4284" s="2">
        <v>44460</v>
      </c>
      <c r="K4284" s="2">
        <v>44597</v>
      </c>
      <c r="L4284">
        <v>4174.5667610140517</v>
      </c>
    </row>
    <row r="4285" spans="7:12" x14ac:dyDescent="0.25">
      <c r="G4285" t="s">
        <v>92</v>
      </c>
      <c r="H4285" t="s">
        <v>94</v>
      </c>
      <c r="I4285" t="s">
        <v>104</v>
      </c>
      <c r="J4285" s="2">
        <v>44459</v>
      </c>
      <c r="K4285" s="2">
        <v>44596</v>
      </c>
      <c r="L4285">
        <v>3564.9939915123359</v>
      </c>
    </row>
    <row r="4286" spans="7:12" x14ac:dyDescent="0.25">
      <c r="G4286" t="s">
        <v>92</v>
      </c>
      <c r="H4286" t="s">
        <v>94</v>
      </c>
      <c r="I4286" t="s">
        <v>104</v>
      </c>
      <c r="J4286" s="2">
        <v>44458</v>
      </c>
      <c r="K4286" s="2">
        <v>44595</v>
      </c>
      <c r="L4286">
        <v>3368.2274786155358</v>
      </c>
    </row>
    <row r="4287" spans="7:12" x14ac:dyDescent="0.25">
      <c r="G4287" t="s">
        <v>92</v>
      </c>
      <c r="H4287" t="s">
        <v>94</v>
      </c>
      <c r="I4287" t="s">
        <v>104</v>
      </c>
      <c r="J4287" s="2">
        <v>44457</v>
      </c>
      <c r="K4287" s="2">
        <v>44594</v>
      </c>
      <c r="L4287">
        <v>3642.109492524653</v>
      </c>
    </row>
    <row r="4288" spans="7:12" x14ac:dyDescent="0.25">
      <c r="G4288" t="s">
        <v>92</v>
      </c>
      <c r="H4288" t="s">
        <v>94</v>
      </c>
      <c r="I4288" t="s">
        <v>104</v>
      </c>
      <c r="J4288" s="2">
        <v>44456</v>
      </c>
      <c r="K4288" s="2">
        <v>44593</v>
      </c>
      <c r="L4288">
        <v>3789.5246915950061</v>
      </c>
    </row>
    <row r="4289" spans="7:12" x14ac:dyDescent="0.25">
      <c r="G4289" t="s">
        <v>92</v>
      </c>
      <c r="H4289" t="s">
        <v>94</v>
      </c>
      <c r="I4289" t="s">
        <v>104</v>
      </c>
      <c r="J4289" s="2">
        <v>44455</v>
      </c>
      <c r="K4289" s="2">
        <v>44592</v>
      </c>
      <c r="L4289">
        <v>3662.65411063075</v>
      </c>
    </row>
    <row r="4290" spans="7:12" x14ac:dyDescent="0.25">
      <c r="G4290" t="s">
        <v>92</v>
      </c>
      <c r="H4290" t="s">
        <v>94</v>
      </c>
      <c r="I4290" t="s">
        <v>104</v>
      </c>
      <c r="J4290" s="2">
        <v>44454</v>
      </c>
      <c r="K4290" s="2">
        <v>44591</v>
      </c>
      <c r="L4290">
        <v>4316.1275125649836</v>
      </c>
    </row>
    <row r="4291" spans="7:12" x14ac:dyDescent="0.25">
      <c r="G4291" t="s">
        <v>92</v>
      </c>
      <c r="H4291" t="s">
        <v>94</v>
      </c>
      <c r="I4291" t="s">
        <v>104</v>
      </c>
      <c r="J4291" s="2">
        <v>44453</v>
      </c>
      <c r="K4291" s="2">
        <v>44590</v>
      </c>
      <c r="L4291">
        <v>4086.2840565303441</v>
      </c>
    </row>
    <row r="4292" spans="7:12" x14ac:dyDescent="0.25">
      <c r="G4292" t="s">
        <v>92</v>
      </c>
      <c r="H4292" t="s">
        <v>94</v>
      </c>
      <c r="I4292" t="s">
        <v>104</v>
      </c>
      <c r="J4292" s="2">
        <v>44452</v>
      </c>
      <c r="K4292" s="2">
        <v>44589</v>
      </c>
      <c r="L4292">
        <v>3319.0636300893561</v>
      </c>
    </row>
    <row r="4293" spans="7:12" x14ac:dyDescent="0.25">
      <c r="G4293" t="s">
        <v>92</v>
      </c>
      <c r="H4293" t="s">
        <v>94</v>
      </c>
      <c r="I4293" t="s">
        <v>104</v>
      </c>
      <c r="J4293" s="2">
        <v>44451</v>
      </c>
      <c r="K4293" s="2">
        <v>44588</v>
      </c>
      <c r="L4293">
        <v>3054.4397372507729</v>
      </c>
    </row>
    <row r="4294" spans="7:12" x14ac:dyDescent="0.25">
      <c r="G4294" t="s">
        <v>92</v>
      </c>
      <c r="H4294" t="s">
        <v>94</v>
      </c>
      <c r="I4294" t="s">
        <v>104</v>
      </c>
      <c r="J4294" s="2">
        <v>44450</v>
      </c>
      <c r="K4294" s="2">
        <v>44587</v>
      </c>
      <c r="L4294">
        <v>2892.5331913327682</v>
      </c>
    </row>
    <row r="4295" spans="7:12" x14ac:dyDescent="0.25">
      <c r="G4295" t="s">
        <v>92</v>
      </c>
      <c r="H4295" t="s">
        <v>94</v>
      </c>
      <c r="I4295" t="s">
        <v>104</v>
      </c>
      <c r="J4295" s="2">
        <v>44449</v>
      </c>
      <c r="K4295" s="2">
        <v>44586</v>
      </c>
      <c r="L4295">
        <v>2815.787085103118</v>
      </c>
    </row>
    <row r="4296" spans="7:12" x14ac:dyDescent="0.25">
      <c r="G4296" t="s">
        <v>92</v>
      </c>
      <c r="H4296" t="s">
        <v>94</v>
      </c>
      <c r="I4296" t="s">
        <v>104</v>
      </c>
      <c r="J4296" s="2">
        <v>44478</v>
      </c>
      <c r="K4296" s="2">
        <v>44615</v>
      </c>
      <c r="L4296">
        <v>3893.1086185259392</v>
      </c>
    </row>
    <row r="4297" spans="7:12" x14ac:dyDescent="0.25">
      <c r="G4297" t="s">
        <v>92</v>
      </c>
      <c r="H4297" t="s">
        <v>94</v>
      </c>
      <c r="I4297" t="s">
        <v>104</v>
      </c>
      <c r="J4297" s="2">
        <v>44513</v>
      </c>
      <c r="K4297" s="2">
        <v>44650</v>
      </c>
      <c r="L4297">
        <v>-570.26833831698059</v>
      </c>
    </row>
    <row r="4298" spans="7:12" x14ac:dyDescent="0.25">
      <c r="G4298" t="s">
        <v>92</v>
      </c>
      <c r="H4298" t="s">
        <v>94</v>
      </c>
      <c r="I4298" t="s">
        <v>104</v>
      </c>
      <c r="J4298" s="2">
        <v>44479</v>
      </c>
      <c r="K4298" s="2">
        <v>44616</v>
      </c>
      <c r="L4298">
        <v>3447.9207409768592</v>
      </c>
    </row>
    <row r="4299" spans="7:12" x14ac:dyDescent="0.25">
      <c r="G4299" t="s">
        <v>92</v>
      </c>
      <c r="H4299" t="s">
        <v>94</v>
      </c>
      <c r="I4299" t="s">
        <v>104</v>
      </c>
      <c r="J4299" s="2">
        <v>44481</v>
      </c>
      <c r="K4299" s="2">
        <v>44618</v>
      </c>
      <c r="L4299">
        <v>4484.1675231786148</v>
      </c>
    </row>
    <row r="4300" spans="7:12" x14ac:dyDescent="0.25">
      <c r="G4300" t="s">
        <v>92</v>
      </c>
      <c r="H4300" t="s">
        <v>94</v>
      </c>
      <c r="I4300" t="s">
        <v>104</v>
      </c>
      <c r="J4300" s="2">
        <v>44510</v>
      </c>
      <c r="K4300" s="2">
        <v>44647</v>
      </c>
      <c r="L4300">
        <v>1338.692427868571</v>
      </c>
    </row>
    <row r="4301" spans="7:12" x14ac:dyDescent="0.25">
      <c r="G4301" t="s">
        <v>92</v>
      </c>
      <c r="H4301" t="s">
        <v>94</v>
      </c>
      <c r="I4301" t="s">
        <v>104</v>
      </c>
      <c r="J4301" s="2">
        <v>44509</v>
      </c>
      <c r="K4301" s="2">
        <v>44646</v>
      </c>
      <c r="L4301">
        <v>996.20436924010301</v>
      </c>
    </row>
    <row r="4302" spans="7:12" x14ac:dyDescent="0.25">
      <c r="G4302" t="s">
        <v>92</v>
      </c>
      <c r="H4302" t="s">
        <v>94</v>
      </c>
      <c r="I4302" t="s">
        <v>104</v>
      </c>
      <c r="J4302" s="2">
        <v>44508</v>
      </c>
      <c r="K4302" s="2">
        <v>44645</v>
      </c>
      <c r="L4302">
        <v>89.197345707054865</v>
      </c>
    </row>
    <row r="4303" spans="7:12" x14ac:dyDescent="0.25">
      <c r="G4303" t="s">
        <v>92</v>
      </c>
      <c r="H4303" t="s">
        <v>94</v>
      </c>
      <c r="I4303" t="s">
        <v>104</v>
      </c>
      <c r="J4303" s="2">
        <v>44507</v>
      </c>
      <c r="K4303" s="2">
        <v>44644</v>
      </c>
      <c r="L4303">
        <v>-79.192993618199125</v>
      </c>
    </row>
    <row r="4304" spans="7:12" x14ac:dyDescent="0.25">
      <c r="G4304" t="s">
        <v>92</v>
      </c>
      <c r="H4304" t="s">
        <v>94</v>
      </c>
      <c r="I4304" t="s">
        <v>104</v>
      </c>
      <c r="J4304" s="2">
        <v>44506</v>
      </c>
      <c r="K4304" s="2">
        <v>44643</v>
      </c>
      <c r="L4304">
        <v>182.04182943826709</v>
      </c>
    </row>
    <row r="4305" spans="7:12" x14ac:dyDescent="0.25">
      <c r="G4305" t="s">
        <v>92</v>
      </c>
      <c r="H4305" t="s">
        <v>94</v>
      </c>
      <c r="I4305" t="s">
        <v>104</v>
      </c>
      <c r="J4305" s="2">
        <v>44505</v>
      </c>
      <c r="K4305" s="2">
        <v>44642</v>
      </c>
      <c r="L4305">
        <v>438.61831737092052</v>
      </c>
    </row>
    <row r="4306" spans="7:12" x14ac:dyDescent="0.25">
      <c r="G4306" t="s">
        <v>92</v>
      </c>
      <c r="H4306" t="s">
        <v>94</v>
      </c>
      <c r="I4306" t="s">
        <v>104</v>
      </c>
      <c r="J4306" s="2">
        <v>44504</v>
      </c>
      <c r="K4306" s="2">
        <v>44641</v>
      </c>
      <c r="L4306">
        <v>488.77466462128677</v>
      </c>
    </row>
    <row r="4307" spans="7:12" x14ac:dyDescent="0.25">
      <c r="G4307" t="s">
        <v>92</v>
      </c>
      <c r="H4307" t="s">
        <v>94</v>
      </c>
      <c r="I4307" t="s">
        <v>104</v>
      </c>
      <c r="J4307" s="2">
        <v>44503</v>
      </c>
      <c r="K4307" s="2">
        <v>44640</v>
      </c>
      <c r="L4307">
        <v>1752.445837704086</v>
      </c>
    </row>
    <row r="4308" spans="7:12" x14ac:dyDescent="0.25">
      <c r="G4308" t="s">
        <v>92</v>
      </c>
      <c r="H4308" t="s">
        <v>94</v>
      </c>
      <c r="I4308" t="s">
        <v>104</v>
      </c>
      <c r="J4308" s="2">
        <v>44502</v>
      </c>
      <c r="K4308" s="2">
        <v>44639</v>
      </c>
      <c r="L4308">
        <v>1427.587632468372</v>
      </c>
    </row>
    <row r="4309" spans="7:12" x14ac:dyDescent="0.25">
      <c r="G4309" t="s">
        <v>92</v>
      </c>
      <c r="H4309" t="s">
        <v>94</v>
      </c>
      <c r="I4309" t="s">
        <v>104</v>
      </c>
      <c r="J4309" s="2">
        <v>44501</v>
      </c>
      <c r="K4309" s="2">
        <v>44638</v>
      </c>
      <c r="L4309">
        <v>656.32852423060649</v>
      </c>
    </row>
    <row r="4310" spans="7:12" x14ac:dyDescent="0.25">
      <c r="G4310" t="s">
        <v>92</v>
      </c>
      <c r="H4310" t="s">
        <v>94</v>
      </c>
      <c r="I4310" t="s">
        <v>104</v>
      </c>
      <c r="J4310" s="2">
        <v>44500</v>
      </c>
      <c r="K4310" s="2">
        <v>44637</v>
      </c>
      <c r="L4310">
        <v>653.89677162440921</v>
      </c>
    </row>
    <row r="4311" spans="7:12" x14ac:dyDescent="0.25">
      <c r="G4311" t="s">
        <v>92</v>
      </c>
      <c r="H4311" t="s">
        <v>94</v>
      </c>
      <c r="I4311" t="s">
        <v>104</v>
      </c>
      <c r="J4311" s="2">
        <v>44499</v>
      </c>
      <c r="K4311" s="2">
        <v>44636</v>
      </c>
      <c r="L4311">
        <v>1337.8530784702491</v>
      </c>
    </row>
    <row r="4312" spans="7:12" x14ac:dyDescent="0.25">
      <c r="G4312" t="s">
        <v>92</v>
      </c>
      <c r="H4312" t="s">
        <v>94</v>
      </c>
      <c r="I4312" t="s">
        <v>104</v>
      </c>
      <c r="J4312" s="2">
        <v>44498</v>
      </c>
      <c r="K4312" s="2">
        <v>44635</v>
      </c>
      <c r="L4312">
        <v>1676.9575900327</v>
      </c>
    </row>
    <row r="4313" spans="7:12" x14ac:dyDescent="0.25">
      <c r="G4313" t="s">
        <v>92</v>
      </c>
      <c r="H4313" t="s">
        <v>94</v>
      </c>
      <c r="I4313" t="s">
        <v>104</v>
      </c>
      <c r="J4313" s="2">
        <v>44497</v>
      </c>
      <c r="K4313" s="2">
        <v>44634</v>
      </c>
      <c r="L4313">
        <v>1747.9422587757961</v>
      </c>
    </row>
    <row r="4314" spans="7:12" x14ac:dyDescent="0.25">
      <c r="G4314" t="s">
        <v>92</v>
      </c>
      <c r="H4314" t="s">
        <v>94</v>
      </c>
      <c r="I4314" t="s">
        <v>104</v>
      </c>
      <c r="J4314" s="2">
        <v>44496</v>
      </c>
      <c r="K4314" s="2">
        <v>44633</v>
      </c>
      <c r="L4314">
        <v>3001.108775316367</v>
      </c>
    </row>
    <row r="4315" spans="7:12" x14ac:dyDescent="0.25">
      <c r="G4315" t="s">
        <v>92</v>
      </c>
      <c r="H4315" t="s">
        <v>94</v>
      </c>
      <c r="I4315" t="s">
        <v>104</v>
      </c>
      <c r="J4315" s="2">
        <v>44495</v>
      </c>
      <c r="K4315" s="2">
        <v>44632</v>
      </c>
      <c r="L4315">
        <v>2716.7187899349628</v>
      </c>
    </row>
    <row r="4316" spans="7:12" x14ac:dyDescent="0.25">
      <c r="G4316" t="s">
        <v>92</v>
      </c>
      <c r="H4316" t="s">
        <v>94</v>
      </c>
      <c r="I4316" t="s">
        <v>104</v>
      </c>
      <c r="J4316" s="2">
        <v>44494</v>
      </c>
      <c r="K4316" s="2">
        <v>44631</v>
      </c>
      <c r="L4316">
        <v>2036.0807432259601</v>
      </c>
    </row>
    <row r="4317" spans="7:12" x14ac:dyDescent="0.25">
      <c r="G4317" t="s">
        <v>92</v>
      </c>
      <c r="H4317" t="s">
        <v>94</v>
      </c>
      <c r="I4317" t="s">
        <v>104</v>
      </c>
      <c r="J4317" s="2">
        <v>44493</v>
      </c>
      <c r="K4317" s="2">
        <v>44630</v>
      </c>
      <c r="L4317">
        <v>1949.9056605891969</v>
      </c>
    </row>
    <row r="4318" spans="7:12" x14ac:dyDescent="0.25">
      <c r="G4318" t="s">
        <v>92</v>
      </c>
      <c r="H4318" t="s">
        <v>94</v>
      </c>
      <c r="I4318" t="s">
        <v>104</v>
      </c>
      <c r="J4318" s="2">
        <v>44492</v>
      </c>
      <c r="K4318" s="2">
        <v>44629</v>
      </c>
      <c r="L4318">
        <v>2514.3256793766841</v>
      </c>
    </row>
    <row r="4319" spans="7:12" x14ac:dyDescent="0.25">
      <c r="G4319" t="s">
        <v>92</v>
      </c>
      <c r="H4319" t="s">
        <v>94</v>
      </c>
      <c r="I4319" t="s">
        <v>104</v>
      </c>
      <c r="J4319" s="2">
        <v>44491</v>
      </c>
      <c r="K4319" s="2">
        <v>44628</v>
      </c>
      <c r="L4319">
        <v>2986.4406238859169</v>
      </c>
    </row>
    <row r="4320" spans="7:12" x14ac:dyDescent="0.25">
      <c r="G4320" t="s">
        <v>92</v>
      </c>
      <c r="H4320" t="s">
        <v>94</v>
      </c>
      <c r="I4320" t="s">
        <v>104</v>
      </c>
      <c r="J4320" s="2">
        <v>44490</v>
      </c>
      <c r="K4320" s="2">
        <v>44627</v>
      </c>
      <c r="L4320">
        <v>3080.149321508361</v>
      </c>
    </row>
    <row r="4321" spans="7:12" x14ac:dyDescent="0.25">
      <c r="G4321" t="s">
        <v>92</v>
      </c>
      <c r="H4321" t="s">
        <v>94</v>
      </c>
      <c r="I4321" t="s">
        <v>104</v>
      </c>
      <c r="J4321" s="2">
        <v>44489</v>
      </c>
      <c r="K4321" s="2">
        <v>44626</v>
      </c>
      <c r="L4321">
        <v>4278.6442156926678</v>
      </c>
    </row>
    <row r="4322" spans="7:12" x14ac:dyDescent="0.25">
      <c r="G4322" t="s">
        <v>92</v>
      </c>
      <c r="H4322" t="s">
        <v>94</v>
      </c>
      <c r="I4322" t="s">
        <v>104</v>
      </c>
      <c r="J4322" s="2">
        <v>44488</v>
      </c>
      <c r="K4322" s="2">
        <v>44625</v>
      </c>
      <c r="L4322">
        <v>3880.8609038152981</v>
      </c>
    </row>
    <row r="4323" spans="7:12" x14ac:dyDescent="0.25">
      <c r="G4323" t="s">
        <v>92</v>
      </c>
      <c r="H4323" t="s">
        <v>94</v>
      </c>
      <c r="I4323" t="s">
        <v>104</v>
      </c>
      <c r="J4323" s="2">
        <v>44487</v>
      </c>
      <c r="K4323" s="2">
        <v>44624</v>
      </c>
      <c r="L4323">
        <v>3002.7205689560792</v>
      </c>
    </row>
    <row r="4324" spans="7:12" x14ac:dyDescent="0.25">
      <c r="G4324" t="s">
        <v>92</v>
      </c>
      <c r="H4324" t="s">
        <v>94</v>
      </c>
      <c r="I4324" t="s">
        <v>104</v>
      </c>
      <c r="J4324" s="2">
        <v>44486</v>
      </c>
      <c r="K4324" s="2">
        <v>44623</v>
      </c>
      <c r="L4324">
        <v>2711.5188554394881</v>
      </c>
    </row>
    <row r="4325" spans="7:12" x14ac:dyDescent="0.25">
      <c r="G4325" t="s">
        <v>92</v>
      </c>
      <c r="H4325" t="s">
        <v>94</v>
      </c>
      <c r="I4325" t="s">
        <v>104</v>
      </c>
      <c r="J4325" s="2">
        <v>44485</v>
      </c>
      <c r="K4325" s="2">
        <v>44622</v>
      </c>
      <c r="L4325">
        <v>3144.8757177890479</v>
      </c>
    </row>
    <row r="4326" spans="7:12" x14ac:dyDescent="0.25">
      <c r="G4326" t="s">
        <v>92</v>
      </c>
      <c r="H4326" t="s">
        <v>94</v>
      </c>
      <c r="I4326" t="s">
        <v>104</v>
      </c>
      <c r="J4326" s="2">
        <v>44484</v>
      </c>
      <c r="K4326" s="2">
        <v>44621</v>
      </c>
      <c r="L4326">
        <v>3463.9063481326002</v>
      </c>
    </row>
    <row r="4327" spans="7:12" x14ac:dyDescent="0.25">
      <c r="G4327" t="s">
        <v>92</v>
      </c>
      <c r="H4327" t="s">
        <v>94</v>
      </c>
      <c r="I4327" t="s">
        <v>104</v>
      </c>
      <c r="J4327" s="2">
        <v>44483</v>
      </c>
      <c r="K4327" s="2">
        <v>44620</v>
      </c>
      <c r="L4327">
        <v>3650.704351826696</v>
      </c>
    </row>
    <row r="4328" spans="7:12" x14ac:dyDescent="0.25">
      <c r="G4328" t="s">
        <v>92</v>
      </c>
      <c r="H4328" t="s">
        <v>94</v>
      </c>
      <c r="I4328" t="s">
        <v>104</v>
      </c>
      <c r="J4328" s="2">
        <v>44482</v>
      </c>
      <c r="K4328" s="2">
        <v>44619</v>
      </c>
      <c r="L4328">
        <v>4927.7972220762194</v>
      </c>
    </row>
    <row r="4329" spans="7:12" x14ac:dyDescent="0.25">
      <c r="G4329" t="s">
        <v>92</v>
      </c>
      <c r="H4329" t="s">
        <v>94</v>
      </c>
      <c r="I4329" t="s">
        <v>104</v>
      </c>
      <c r="J4329" s="2">
        <v>44480</v>
      </c>
      <c r="K4329" s="2">
        <v>44617</v>
      </c>
      <c r="L4329">
        <v>3549.164314927084</v>
      </c>
    </row>
    <row r="4330" spans="7:12" x14ac:dyDescent="0.25">
      <c r="G4330" t="s">
        <v>92</v>
      </c>
      <c r="H4330" t="s">
        <v>94</v>
      </c>
      <c r="I4330" t="s">
        <v>104</v>
      </c>
      <c r="J4330" s="2">
        <v>44511</v>
      </c>
      <c r="K4330" s="2">
        <v>44648</v>
      </c>
      <c r="L4330">
        <v>207.70460585976301</v>
      </c>
    </row>
    <row r="4331" spans="7:12" x14ac:dyDescent="0.25">
      <c r="G4331" t="s">
        <v>92</v>
      </c>
      <c r="H4331" t="s">
        <v>94</v>
      </c>
      <c r="I4331" t="s">
        <v>104</v>
      </c>
      <c r="J4331" s="2">
        <v>44380</v>
      </c>
      <c r="K4331" s="2">
        <v>44517</v>
      </c>
      <c r="L4331">
        <v>2412.601534464422</v>
      </c>
    </row>
    <row r="4332" spans="7:12" x14ac:dyDescent="0.25">
      <c r="G4332" t="s">
        <v>92</v>
      </c>
      <c r="H4332" t="s">
        <v>94</v>
      </c>
      <c r="I4332" t="s">
        <v>104</v>
      </c>
      <c r="J4332" s="2">
        <v>44445</v>
      </c>
      <c r="K4332" s="2">
        <v>44582</v>
      </c>
      <c r="L4332">
        <v>2385.7102039508841</v>
      </c>
    </row>
    <row r="4333" spans="7:12" x14ac:dyDescent="0.25">
      <c r="G4333" t="s">
        <v>92</v>
      </c>
      <c r="H4333" t="s">
        <v>94</v>
      </c>
      <c r="I4333" t="s">
        <v>104</v>
      </c>
      <c r="J4333" s="2">
        <v>44411</v>
      </c>
      <c r="K4333" s="2">
        <v>44548</v>
      </c>
      <c r="L4333">
        <v>1636.86820194646</v>
      </c>
    </row>
    <row r="4334" spans="7:12" x14ac:dyDescent="0.25">
      <c r="G4334" t="s">
        <v>92</v>
      </c>
      <c r="H4334" t="s">
        <v>94</v>
      </c>
      <c r="I4334" t="s">
        <v>104</v>
      </c>
      <c r="J4334" s="2">
        <v>44410</v>
      </c>
      <c r="K4334" s="2">
        <v>44547</v>
      </c>
      <c r="L4334">
        <v>1409.296604533537</v>
      </c>
    </row>
    <row r="4335" spans="7:12" x14ac:dyDescent="0.25">
      <c r="G4335" t="s">
        <v>92</v>
      </c>
      <c r="H4335" t="s">
        <v>94</v>
      </c>
      <c r="I4335" t="s">
        <v>104</v>
      </c>
      <c r="J4335" s="2">
        <v>44409</v>
      </c>
      <c r="K4335" s="2">
        <v>44546</v>
      </c>
      <c r="L4335">
        <v>1262.1071592104299</v>
      </c>
    </row>
    <row r="4336" spans="7:12" x14ac:dyDescent="0.25">
      <c r="G4336" t="s">
        <v>92</v>
      </c>
      <c r="H4336" t="s">
        <v>94</v>
      </c>
      <c r="I4336" t="s">
        <v>104</v>
      </c>
      <c r="J4336" s="2">
        <v>44408</v>
      </c>
      <c r="K4336" s="2">
        <v>44545</v>
      </c>
      <c r="L4336">
        <v>1634.58152471175</v>
      </c>
    </row>
    <row r="4337" spans="7:12" x14ac:dyDescent="0.25">
      <c r="G4337" t="s">
        <v>92</v>
      </c>
      <c r="H4337" t="s">
        <v>94</v>
      </c>
      <c r="I4337" t="s">
        <v>104</v>
      </c>
      <c r="J4337" s="2">
        <v>44407</v>
      </c>
      <c r="K4337" s="2">
        <v>44544</v>
      </c>
      <c r="L4337">
        <v>1838.9115983469401</v>
      </c>
    </row>
    <row r="4338" spans="7:12" x14ac:dyDescent="0.25">
      <c r="G4338" t="s">
        <v>92</v>
      </c>
      <c r="H4338" t="s">
        <v>94</v>
      </c>
      <c r="I4338" t="s">
        <v>104</v>
      </c>
      <c r="J4338" s="2">
        <v>44406</v>
      </c>
      <c r="K4338" s="2">
        <v>44543</v>
      </c>
      <c r="L4338">
        <v>1845.026244273773</v>
      </c>
    </row>
    <row r="4339" spans="7:12" x14ac:dyDescent="0.25">
      <c r="G4339" t="s">
        <v>92</v>
      </c>
      <c r="H4339" t="s">
        <v>94</v>
      </c>
      <c r="I4339" t="s">
        <v>104</v>
      </c>
      <c r="J4339" s="2">
        <v>44405</v>
      </c>
      <c r="K4339" s="2">
        <v>44542</v>
      </c>
      <c r="L4339">
        <v>2045.616232035042</v>
      </c>
    </row>
    <row r="4340" spans="7:12" x14ac:dyDescent="0.25">
      <c r="G4340" t="s">
        <v>92</v>
      </c>
      <c r="H4340" t="s">
        <v>94</v>
      </c>
      <c r="I4340" t="s">
        <v>104</v>
      </c>
      <c r="J4340" s="2">
        <v>44404</v>
      </c>
      <c r="K4340" s="2">
        <v>44541</v>
      </c>
      <c r="L4340">
        <v>1782.8924220132051</v>
      </c>
    </row>
    <row r="4341" spans="7:12" x14ac:dyDescent="0.25">
      <c r="G4341" t="s">
        <v>92</v>
      </c>
      <c r="H4341" t="s">
        <v>94</v>
      </c>
      <c r="I4341" t="s">
        <v>104</v>
      </c>
      <c r="J4341" s="2">
        <v>44403</v>
      </c>
      <c r="K4341" s="2">
        <v>44540</v>
      </c>
      <c r="L4341">
        <v>1558.7192224938551</v>
      </c>
    </row>
    <row r="4342" spans="7:12" x14ac:dyDescent="0.25">
      <c r="G4342" t="s">
        <v>92</v>
      </c>
      <c r="H4342" t="s">
        <v>94</v>
      </c>
      <c r="I4342" t="s">
        <v>104</v>
      </c>
      <c r="J4342" s="2">
        <v>44402</v>
      </c>
      <c r="K4342" s="2">
        <v>44539</v>
      </c>
      <c r="L4342">
        <v>1301.211239238294</v>
      </c>
    </row>
    <row r="4343" spans="7:12" x14ac:dyDescent="0.25">
      <c r="G4343" t="s">
        <v>92</v>
      </c>
      <c r="H4343" t="s">
        <v>94</v>
      </c>
      <c r="I4343" t="s">
        <v>104</v>
      </c>
      <c r="J4343" s="2">
        <v>44401</v>
      </c>
      <c r="K4343" s="2">
        <v>44538</v>
      </c>
      <c r="L4343">
        <v>1558.272997011182</v>
      </c>
    </row>
    <row r="4344" spans="7:12" x14ac:dyDescent="0.25">
      <c r="G4344" t="s">
        <v>92</v>
      </c>
      <c r="H4344" t="s">
        <v>94</v>
      </c>
      <c r="I4344" t="s">
        <v>104</v>
      </c>
      <c r="J4344" s="2">
        <v>44400</v>
      </c>
      <c r="K4344" s="2">
        <v>44537</v>
      </c>
      <c r="L4344">
        <v>1811.2082029623839</v>
      </c>
    </row>
    <row r="4345" spans="7:12" x14ac:dyDescent="0.25">
      <c r="G4345" t="s">
        <v>92</v>
      </c>
      <c r="H4345" t="s">
        <v>94</v>
      </c>
      <c r="I4345" t="s">
        <v>104</v>
      </c>
      <c r="J4345" s="2">
        <v>44399</v>
      </c>
      <c r="K4345" s="2">
        <v>44536</v>
      </c>
      <c r="L4345">
        <v>1970.1445467129199</v>
      </c>
    </row>
    <row r="4346" spans="7:12" x14ac:dyDescent="0.25">
      <c r="G4346" t="s">
        <v>92</v>
      </c>
      <c r="H4346" t="s">
        <v>94</v>
      </c>
      <c r="I4346" t="s">
        <v>104</v>
      </c>
      <c r="J4346" s="2">
        <v>44398</v>
      </c>
      <c r="K4346" s="2">
        <v>44535</v>
      </c>
      <c r="L4346">
        <v>2243.3392599948852</v>
      </c>
    </row>
    <row r="4347" spans="7:12" x14ac:dyDescent="0.25">
      <c r="G4347" t="s">
        <v>92</v>
      </c>
      <c r="H4347" t="s">
        <v>94</v>
      </c>
      <c r="I4347" t="s">
        <v>104</v>
      </c>
      <c r="J4347" s="2">
        <v>44397</v>
      </c>
      <c r="K4347" s="2">
        <v>44534</v>
      </c>
      <c r="L4347">
        <v>1981.900324716999</v>
      </c>
    </row>
    <row r="4348" spans="7:12" x14ac:dyDescent="0.25">
      <c r="G4348" t="s">
        <v>92</v>
      </c>
      <c r="H4348" t="s">
        <v>94</v>
      </c>
      <c r="I4348" t="s">
        <v>104</v>
      </c>
      <c r="J4348" s="2">
        <v>44396</v>
      </c>
      <c r="K4348" s="2">
        <v>44533</v>
      </c>
      <c r="L4348">
        <v>1842.0804655458139</v>
      </c>
    </row>
    <row r="4349" spans="7:12" x14ac:dyDescent="0.25">
      <c r="G4349" t="s">
        <v>92</v>
      </c>
      <c r="H4349" t="s">
        <v>94</v>
      </c>
      <c r="I4349" t="s">
        <v>104</v>
      </c>
      <c r="J4349" s="2">
        <v>44395</v>
      </c>
      <c r="K4349" s="2">
        <v>44532</v>
      </c>
      <c r="L4349">
        <v>1782.8766451663009</v>
      </c>
    </row>
    <row r="4350" spans="7:12" x14ac:dyDescent="0.25">
      <c r="G4350" t="s">
        <v>92</v>
      </c>
      <c r="H4350" t="s">
        <v>94</v>
      </c>
      <c r="I4350" t="s">
        <v>104</v>
      </c>
      <c r="J4350" s="2">
        <v>44394</v>
      </c>
      <c r="K4350" s="2">
        <v>44531</v>
      </c>
      <c r="L4350">
        <v>2002.6875435184199</v>
      </c>
    </row>
    <row r="4351" spans="7:12" x14ac:dyDescent="0.25">
      <c r="G4351" t="s">
        <v>92</v>
      </c>
      <c r="H4351" t="s">
        <v>94</v>
      </c>
      <c r="I4351" t="s">
        <v>104</v>
      </c>
      <c r="J4351" s="2">
        <v>44393</v>
      </c>
      <c r="K4351" s="2">
        <v>44530</v>
      </c>
      <c r="L4351">
        <v>2186.5176702664389</v>
      </c>
    </row>
    <row r="4352" spans="7:12" x14ac:dyDescent="0.25">
      <c r="G4352" t="s">
        <v>92</v>
      </c>
      <c r="H4352" t="s">
        <v>94</v>
      </c>
      <c r="I4352" t="s">
        <v>104</v>
      </c>
      <c r="J4352" s="2">
        <v>44392</v>
      </c>
      <c r="K4352" s="2">
        <v>44529</v>
      </c>
      <c r="L4352">
        <v>2238.1111507774358</v>
      </c>
    </row>
    <row r="4353" spans="7:12" x14ac:dyDescent="0.25">
      <c r="G4353" t="s">
        <v>92</v>
      </c>
      <c r="H4353" t="s">
        <v>94</v>
      </c>
      <c r="I4353" t="s">
        <v>104</v>
      </c>
      <c r="J4353" s="2">
        <v>44391</v>
      </c>
      <c r="K4353" s="2">
        <v>44528</v>
      </c>
      <c r="L4353">
        <v>2469.334682652096</v>
      </c>
    </row>
    <row r="4354" spans="7:12" x14ac:dyDescent="0.25">
      <c r="G4354" t="s">
        <v>92</v>
      </c>
      <c r="H4354" t="s">
        <v>94</v>
      </c>
      <c r="I4354" t="s">
        <v>104</v>
      </c>
      <c r="J4354" s="2">
        <v>44390</v>
      </c>
      <c r="K4354" s="2">
        <v>44527</v>
      </c>
      <c r="L4354">
        <v>2221.624706225407</v>
      </c>
    </row>
    <row r="4355" spans="7:12" x14ac:dyDescent="0.25">
      <c r="G4355" t="s">
        <v>92</v>
      </c>
      <c r="H4355" t="s">
        <v>94</v>
      </c>
      <c r="I4355" t="s">
        <v>104</v>
      </c>
      <c r="J4355" s="2">
        <v>44389</v>
      </c>
      <c r="K4355" s="2">
        <v>44526</v>
      </c>
      <c r="L4355">
        <v>1972.30140764825</v>
      </c>
    </row>
    <row r="4356" spans="7:12" x14ac:dyDescent="0.25">
      <c r="G4356" t="s">
        <v>92</v>
      </c>
      <c r="H4356" t="s">
        <v>94</v>
      </c>
      <c r="I4356" t="s">
        <v>104</v>
      </c>
      <c r="J4356" s="2">
        <v>44388</v>
      </c>
      <c r="K4356" s="2">
        <v>44525</v>
      </c>
      <c r="L4356">
        <v>1680.81249551415</v>
      </c>
    </row>
    <row r="4357" spans="7:12" x14ac:dyDescent="0.25">
      <c r="G4357" t="s">
        <v>92</v>
      </c>
      <c r="H4357" t="s">
        <v>94</v>
      </c>
      <c r="I4357" t="s">
        <v>104</v>
      </c>
      <c r="J4357" s="2">
        <v>44387</v>
      </c>
      <c r="K4357" s="2">
        <v>44524</v>
      </c>
      <c r="L4357">
        <v>1902.037685858551</v>
      </c>
    </row>
    <row r="4358" spans="7:12" x14ac:dyDescent="0.25">
      <c r="G4358" t="s">
        <v>92</v>
      </c>
      <c r="H4358" t="s">
        <v>94</v>
      </c>
      <c r="I4358" t="s">
        <v>104</v>
      </c>
      <c r="J4358" s="2">
        <v>44386</v>
      </c>
      <c r="K4358" s="2">
        <v>44523</v>
      </c>
      <c r="L4358">
        <v>2126.6918553543669</v>
      </c>
    </row>
    <row r="4359" spans="7:12" x14ac:dyDescent="0.25">
      <c r="G4359" t="s">
        <v>92</v>
      </c>
      <c r="H4359" t="s">
        <v>94</v>
      </c>
      <c r="I4359" t="s">
        <v>104</v>
      </c>
      <c r="J4359" s="2">
        <v>44385</v>
      </c>
      <c r="K4359" s="2">
        <v>44522</v>
      </c>
      <c r="L4359">
        <v>2170.4414250309692</v>
      </c>
    </row>
    <row r="4360" spans="7:12" x14ac:dyDescent="0.25">
      <c r="G4360" t="s">
        <v>92</v>
      </c>
      <c r="H4360" t="s">
        <v>94</v>
      </c>
      <c r="I4360" t="s">
        <v>104</v>
      </c>
      <c r="J4360" s="2">
        <v>44384</v>
      </c>
      <c r="K4360" s="2">
        <v>44521</v>
      </c>
      <c r="L4360">
        <v>2419.9503432186561</v>
      </c>
    </row>
    <row r="4361" spans="7:12" x14ac:dyDescent="0.25">
      <c r="G4361" t="s">
        <v>92</v>
      </c>
      <c r="H4361" t="s">
        <v>94</v>
      </c>
      <c r="I4361" t="s">
        <v>104</v>
      </c>
      <c r="J4361" s="2">
        <v>44383</v>
      </c>
      <c r="K4361" s="2">
        <v>44520</v>
      </c>
      <c r="L4361">
        <v>2222.332819917388</v>
      </c>
    </row>
    <row r="4362" spans="7:12" x14ac:dyDescent="0.25">
      <c r="G4362" t="s">
        <v>92</v>
      </c>
      <c r="H4362" t="s">
        <v>94</v>
      </c>
      <c r="I4362" t="s">
        <v>104</v>
      </c>
      <c r="J4362" s="2">
        <v>44412</v>
      </c>
      <c r="K4362" s="2">
        <v>44549</v>
      </c>
      <c r="L4362">
        <v>1855.6832733422009</v>
      </c>
    </row>
    <row r="4363" spans="7:12" x14ac:dyDescent="0.25">
      <c r="G4363" t="s">
        <v>92</v>
      </c>
      <c r="H4363" t="s">
        <v>94</v>
      </c>
      <c r="I4363" t="s">
        <v>104</v>
      </c>
      <c r="J4363" s="2">
        <v>44446</v>
      </c>
      <c r="K4363" s="2">
        <v>44583</v>
      </c>
      <c r="L4363">
        <v>3279.7645912806188</v>
      </c>
    </row>
    <row r="4364" spans="7:12" x14ac:dyDescent="0.25">
      <c r="G4364" t="s">
        <v>92</v>
      </c>
      <c r="H4364" t="s">
        <v>94</v>
      </c>
      <c r="I4364" t="s">
        <v>104</v>
      </c>
      <c r="J4364" s="2">
        <v>44413</v>
      </c>
      <c r="K4364" s="2">
        <v>44550</v>
      </c>
      <c r="L4364">
        <v>1617.3292707421531</v>
      </c>
    </row>
    <row r="4365" spans="7:12" x14ac:dyDescent="0.25">
      <c r="G4365" t="s">
        <v>92</v>
      </c>
      <c r="H4365" t="s">
        <v>94</v>
      </c>
      <c r="I4365" t="s">
        <v>104</v>
      </c>
      <c r="J4365" s="2">
        <v>44415</v>
      </c>
      <c r="K4365" s="2">
        <v>44552</v>
      </c>
      <c r="L4365">
        <v>1728.4652417739919</v>
      </c>
    </row>
    <row r="4366" spans="7:12" x14ac:dyDescent="0.25">
      <c r="G4366" t="s">
        <v>92</v>
      </c>
      <c r="H4366" t="s">
        <v>94</v>
      </c>
      <c r="I4366" t="s">
        <v>104</v>
      </c>
      <c r="J4366" s="2">
        <v>44444</v>
      </c>
      <c r="K4366" s="2">
        <v>44581</v>
      </c>
      <c r="L4366">
        <v>2021.764155251585</v>
      </c>
    </row>
    <row r="4367" spans="7:12" x14ac:dyDescent="0.25">
      <c r="G4367" t="s">
        <v>92</v>
      </c>
      <c r="H4367" t="s">
        <v>94</v>
      </c>
      <c r="I4367" t="s">
        <v>104</v>
      </c>
      <c r="J4367" s="2">
        <v>44443</v>
      </c>
      <c r="K4367" s="2">
        <v>44580</v>
      </c>
      <c r="L4367">
        <v>2403.581020210127</v>
      </c>
    </row>
    <row r="4368" spans="7:12" x14ac:dyDescent="0.25">
      <c r="G4368" t="s">
        <v>92</v>
      </c>
      <c r="H4368" t="s">
        <v>94</v>
      </c>
      <c r="I4368" t="s">
        <v>104</v>
      </c>
      <c r="J4368" s="2">
        <v>44442</v>
      </c>
      <c r="K4368" s="2">
        <v>44579</v>
      </c>
      <c r="L4368">
        <v>3935.6603395955021</v>
      </c>
    </row>
    <row r="4369" spans="7:12" x14ac:dyDescent="0.25">
      <c r="G4369" t="s">
        <v>92</v>
      </c>
      <c r="H4369" t="s">
        <v>94</v>
      </c>
      <c r="I4369" t="s">
        <v>104</v>
      </c>
      <c r="J4369" s="2">
        <v>44441</v>
      </c>
      <c r="K4369" s="2">
        <v>44578</v>
      </c>
      <c r="L4369">
        <v>3622.4881429157858</v>
      </c>
    </row>
    <row r="4370" spans="7:12" x14ac:dyDescent="0.25">
      <c r="G4370" t="s">
        <v>92</v>
      </c>
      <c r="H4370" t="s">
        <v>94</v>
      </c>
      <c r="I4370" t="s">
        <v>104</v>
      </c>
      <c r="J4370" s="2">
        <v>44440</v>
      </c>
      <c r="K4370" s="2">
        <v>44577</v>
      </c>
      <c r="L4370">
        <v>4418.5822604776877</v>
      </c>
    </row>
    <row r="4371" spans="7:12" x14ac:dyDescent="0.25">
      <c r="G4371" t="s">
        <v>92</v>
      </c>
      <c r="H4371" t="s">
        <v>94</v>
      </c>
      <c r="I4371" t="s">
        <v>104</v>
      </c>
      <c r="J4371" s="2">
        <v>44439</v>
      </c>
      <c r="K4371" s="2">
        <v>44576</v>
      </c>
      <c r="L4371">
        <v>4384.1711171436327</v>
      </c>
    </row>
    <row r="4372" spans="7:12" x14ac:dyDescent="0.25">
      <c r="G4372" t="s">
        <v>92</v>
      </c>
      <c r="H4372" t="s">
        <v>94</v>
      </c>
      <c r="I4372" t="s">
        <v>104</v>
      </c>
      <c r="J4372" s="2">
        <v>44438</v>
      </c>
      <c r="K4372" s="2">
        <v>44575</v>
      </c>
      <c r="L4372">
        <v>2543.9343718418249</v>
      </c>
    </row>
    <row r="4373" spans="7:12" x14ac:dyDescent="0.25">
      <c r="G4373" t="s">
        <v>92</v>
      </c>
      <c r="H4373" t="s">
        <v>94</v>
      </c>
      <c r="I4373" t="s">
        <v>104</v>
      </c>
      <c r="J4373" s="2">
        <v>44437</v>
      </c>
      <c r="K4373" s="2">
        <v>44574</v>
      </c>
      <c r="L4373">
        <v>2237.8714260419169</v>
      </c>
    </row>
    <row r="4374" spans="7:12" x14ac:dyDescent="0.25">
      <c r="G4374" t="s">
        <v>92</v>
      </c>
      <c r="H4374" t="s">
        <v>94</v>
      </c>
      <c r="I4374" t="s">
        <v>104</v>
      </c>
      <c r="J4374" s="2">
        <v>44436</v>
      </c>
      <c r="K4374" s="2">
        <v>44573</v>
      </c>
      <c r="L4374">
        <v>2362.6129735515228</v>
      </c>
    </row>
    <row r="4375" spans="7:12" x14ac:dyDescent="0.25">
      <c r="G4375" t="s">
        <v>92</v>
      </c>
      <c r="H4375" t="s">
        <v>94</v>
      </c>
      <c r="I4375" t="s">
        <v>104</v>
      </c>
      <c r="J4375" s="2">
        <v>44435</v>
      </c>
      <c r="K4375" s="2">
        <v>44572</v>
      </c>
      <c r="L4375">
        <v>2319.0968936326799</v>
      </c>
    </row>
    <row r="4376" spans="7:12" x14ac:dyDescent="0.25">
      <c r="G4376" t="s">
        <v>92</v>
      </c>
      <c r="H4376" t="s">
        <v>94</v>
      </c>
      <c r="I4376" t="s">
        <v>104</v>
      </c>
      <c r="J4376" s="2">
        <v>44434</v>
      </c>
      <c r="K4376" s="2">
        <v>44571</v>
      </c>
      <c r="L4376">
        <v>2647.718227921911</v>
      </c>
    </row>
    <row r="4377" spans="7:12" x14ac:dyDescent="0.25">
      <c r="G4377" t="s">
        <v>92</v>
      </c>
      <c r="H4377" t="s">
        <v>94</v>
      </c>
      <c r="I4377" t="s">
        <v>104</v>
      </c>
      <c r="J4377" s="2">
        <v>44433</v>
      </c>
      <c r="K4377" s="2">
        <v>44570</v>
      </c>
      <c r="L4377">
        <v>3364.0531296951199</v>
      </c>
    </row>
    <row r="4378" spans="7:12" x14ac:dyDescent="0.25">
      <c r="G4378" t="s">
        <v>92</v>
      </c>
      <c r="H4378" t="s">
        <v>94</v>
      </c>
      <c r="I4378" t="s">
        <v>104</v>
      </c>
      <c r="J4378" s="2">
        <v>44432</v>
      </c>
      <c r="K4378" s="2">
        <v>44569</v>
      </c>
      <c r="L4378">
        <v>3126.8635570015972</v>
      </c>
    </row>
    <row r="4379" spans="7:12" x14ac:dyDescent="0.25">
      <c r="G4379" t="s">
        <v>92</v>
      </c>
      <c r="H4379" t="s">
        <v>94</v>
      </c>
      <c r="I4379" t="s">
        <v>104</v>
      </c>
      <c r="J4379" s="2">
        <v>44431</v>
      </c>
      <c r="K4379" s="2">
        <v>44568</v>
      </c>
      <c r="L4379">
        <v>2247.4437772565552</v>
      </c>
    </row>
    <row r="4380" spans="7:12" x14ac:dyDescent="0.25">
      <c r="G4380" t="s">
        <v>92</v>
      </c>
      <c r="H4380" t="s">
        <v>94</v>
      </c>
      <c r="I4380" t="s">
        <v>104</v>
      </c>
      <c r="J4380" s="2">
        <v>44430</v>
      </c>
      <c r="K4380" s="2">
        <v>44567</v>
      </c>
      <c r="L4380">
        <v>1927.2037055120591</v>
      </c>
    </row>
    <row r="4381" spans="7:12" x14ac:dyDescent="0.25">
      <c r="G4381" t="s">
        <v>92</v>
      </c>
      <c r="H4381" t="s">
        <v>94</v>
      </c>
      <c r="I4381" t="s">
        <v>104</v>
      </c>
      <c r="J4381" s="2">
        <v>44429</v>
      </c>
      <c r="K4381" s="2">
        <v>44566</v>
      </c>
      <c r="L4381">
        <v>1897.57749903935</v>
      </c>
    </row>
    <row r="4382" spans="7:12" x14ac:dyDescent="0.25">
      <c r="G4382" t="s">
        <v>92</v>
      </c>
      <c r="H4382" t="s">
        <v>94</v>
      </c>
      <c r="I4382" t="s">
        <v>104</v>
      </c>
      <c r="J4382" s="2">
        <v>44428</v>
      </c>
      <c r="K4382" s="2">
        <v>44565</v>
      </c>
      <c r="L4382">
        <v>2276.0021256369741</v>
      </c>
    </row>
    <row r="4383" spans="7:12" x14ac:dyDescent="0.25">
      <c r="G4383" t="s">
        <v>92</v>
      </c>
      <c r="H4383" t="s">
        <v>94</v>
      </c>
      <c r="I4383" t="s">
        <v>104</v>
      </c>
      <c r="J4383" s="2">
        <v>44427</v>
      </c>
      <c r="K4383" s="2">
        <v>44564</v>
      </c>
      <c r="L4383">
        <v>2343.371176902916</v>
      </c>
    </row>
    <row r="4384" spans="7:12" x14ac:dyDescent="0.25">
      <c r="G4384" t="s">
        <v>92</v>
      </c>
      <c r="H4384" t="s">
        <v>94</v>
      </c>
      <c r="I4384" t="s">
        <v>104</v>
      </c>
      <c r="J4384" s="2">
        <v>44426</v>
      </c>
      <c r="K4384" s="2">
        <v>44563</v>
      </c>
      <c r="L4384">
        <v>3108.8802302519389</v>
      </c>
    </row>
    <row r="4385" spans="1:12" x14ac:dyDescent="0.25">
      <c r="G4385" t="s">
        <v>92</v>
      </c>
      <c r="H4385" t="s">
        <v>94</v>
      </c>
      <c r="I4385" t="s">
        <v>104</v>
      </c>
      <c r="J4385" s="2">
        <v>44425</v>
      </c>
      <c r="K4385" s="2">
        <v>44562</v>
      </c>
      <c r="L4385">
        <v>2732.2624596593591</v>
      </c>
    </row>
    <row r="4386" spans="1:12" x14ac:dyDescent="0.25">
      <c r="G4386" t="s">
        <v>92</v>
      </c>
      <c r="H4386" t="s">
        <v>94</v>
      </c>
      <c r="I4386" t="s">
        <v>104</v>
      </c>
      <c r="J4386" s="2">
        <v>44424</v>
      </c>
      <c r="K4386" s="2">
        <v>44561</v>
      </c>
      <c r="L4386">
        <v>1658.5565335445019</v>
      </c>
    </row>
    <row r="4387" spans="1:12" x14ac:dyDescent="0.25">
      <c r="G4387" t="s">
        <v>92</v>
      </c>
      <c r="H4387" t="s">
        <v>94</v>
      </c>
      <c r="I4387" t="s">
        <v>104</v>
      </c>
      <c r="J4387" s="2">
        <v>44423</v>
      </c>
      <c r="K4387" s="2">
        <v>44560</v>
      </c>
      <c r="L4387">
        <v>1477.8460618452521</v>
      </c>
    </row>
    <row r="4388" spans="1:12" x14ac:dyDescent="0.25">
      <c r="G4388" t="s">
        <v>92</v>
      </c>
      <c r="H4388" t="s">
        <v>94</v>
      </c>
      <c r="I4388" t="s">
        <v>104</v>
      </c>
      <c r="J4388" s="2">
        <v>44422</v>
      </c>
      <c r="K4388" s="2">
        <v>44559</v>
      </c>
      <c r="L4388">
        <v>1742.431293772037</v>
      </c>
    </row>
    <row r="4389" spans="1:12" x14ac:dyDescent="0.25">
      <c r="G4389" t="s">
        <v>92</v>
      </c>
      <c r="H4389" t="s">
        <v>94</v>
      </c>
      <c r="I4389" t="s">
        <v>104</v>
      </c>
      <c r="J4389" s="2">
        <v>44421</v>
      </c>
      <c r="K4389" s="2">
        <v>44558</v>
      </c>
      <c r="L4389">
        <v>1917.1035879209021</v>
      </c>
    </row>
    <row r="4390" spans="1:12" x14ac:dyDescent="0.25">
      <c r="G4390" t="s">
        <v>92</v>
      </c>
      <c r="H4390" t="s">
        <v>94</v>
      </c>
      <c r="I4390" t="s">
        <v>104</v>
      </c>
      <c r="J4390" s="2">
        <v>44420</v>
      </c>
      <c r="K4390" s="2">
        <v>44557</v>
      </c>
      <c r="L4390">
        <v>2067.6428168810412</v>
      </c>
    </row>
    <row r="4391" spans="1:12" x14ac:dyDescent="0.25">
      <c r="G4391" t="s">
        <v>92</v>
      </c>
      <c r="H4391" t="s">
        <v>94</v>
      </c>
      <c r="I4391" t="s">
        <v>104</v>
      </c>
      <c r="J4391" s="2">
        <v>44419</v>
      </c>
      <c r="K4391" s="2">
        <v>44556</v>
      </c>
      <c r="L4391">
        <v>2278.2791467409588</v>
      </c>
    </row>
    <row r="4392" spans="1:12" x14ac:dyDescent="0.25">
      <c r="G4392" t="s">
        <v>92</v>
      </c>
      <c r="H4392" t="s">
        <v>94</v>
      </c>
      <c r="I4392" t="s">
        <v>104</v>
      </c>
      <c r="J4392" s="2">
        <v>44418</v>
      </c>
      <c r="K4392" s="2">
        <v>44555</v>
      </c>
      <c r="L4392">
        <v>2070.266199590551</v>
      </c>
    </row>
    <row r="4393" spans="1:12" x14ac:dyDescent="0.25">
      <c r="G4393" t="s">
        <v>92</v>
      </c>
      <c r="H4393" t="s">
        <v>94</v>
      </c>
      <c r="I4393" t="s">
        <v>104</v>
      </c>
      <c r="J4393" s="2">
        <v>44417</v>
      </c>
      <c r="K4393" s="2">
        <v>44554</v>
      </c>
      <c r="L4393">
        <v>1621.414384428356</v>
      </c>
    </row>
    <row r="4394" spans="1:12" x14ac:dyDescent="0.25">
      <c r="G4394" t="s">
        <v>92</v>
      </c>
      <c r="H4394" t="s">
        <v>94</v>
      </c>
      <c r="I4394" t="s">
        <v>104</v>
      </c>
      <c r="J4394" s="2">
        <v>44416</v>
      </c>
      <c r="K4394" s="2">
        <v>44553</v>
      </c>
      <c r="L4394">
        <v>1400.128915758346</v>
      </c>
    </row>
    <row r="4395" spans="1:12" x14ac:dyDescent="0.25">
      <c r="G4395" t="s">
        <v>92</v>
      </c>
      <c r="H4395" t="s">
        <v>94</v>
      </c>
      <c r="I4395" t="s">
        <v>104</v>
      </c>
      <c r="J4395" s="2">
        <v>44414</v>
      </c>
      <c r="K4395" s="2">
        <v>44551</v>
      </c>
      <c r="L4395">
        <v>1999.027028771234</v>
      </c>
    </row>
    <row r="4396" spans="1:12" x14ac:dyDescent="0.25">
      <c r="G4396" t="s">
        <v>92</v>
      </c>
      <c r="H4396" t="s">
        <v>94</v>
      </c>
      <c r="I4396" t="s">
        <v>104</v>
      </c>
      <c r="J4396" s="2">
        <v>44512</v>
      </c>
      <c r="K4396" s="2">
        <v>44649</v>
      </c>
      <c r="L4396">
        <v>-117.25581062508989</v>
      </c>
    </row>
    <row r="4397" spans="1:12" x14ac:dyDescent="0.25">
      <c r="A4397" t="s">
        <v>31</v>
      </c>
      <c r="B4397" t="s">
        <v>33</v>
      </c>
      <c r="G4397" t="s">
        <v>40</v>
      </c>
      <c r="H4397" t="s">
        <v>94</v>
      </c>
      <c r="I4397" t="s">
        <v>104</v>
      </c>
      <c r="J4397" s="2">
        <v>44506</v>
      </c>
      <c r="K4397" s="2">
        <v>44643</v>
      </c>
      <c r="L4397">
        <v>3.1699745801655313E-2</v>
      </c>
    </row>
    <row r="4398" spans="1:12" x14ac:dyDescent="0.25">
      <c r="A4398" t="s">
        <v>31</v>
      </c>
      <c r="B4398" t="s">
        <v>33</v>
      </c>
      <c r="G4398" t="s">
        <v>40</v>
      </c>
      <c r="H4398" t="s">
        <v>94</v>
      </c>
      <c r="I4398" t="s">
        <v>104</v>
      </c>
      <c r="J4398" s="2">
        <v>44514</v>
      </c>
      <c r="K4398" s="2">
        <v>44651</v>
      </c>
      <c r="L4398">
        <v>1.0688843009504189E-4</v>
      </c>
    </row>
    <row r="4399" spans="1:12" x14ac:dyDescent="0.25">
      <c r="A4399" t="s">
        <v>31</v>
      </c>
      <c r="B4399" t="s">
        <v>33</v>
      </c>
      <c r="G4399" t="s">
        <v>40</v>
      </c>
      <c r="H4399" t="s">
        <v>94</v>
      </c>
      <c r="I4399" t="s">
        <v>104</v>
      </c>
      <c r="J4399" s="2">
        <v>44513</v>
      </c>
      <c r="K4399" s="2">
        <v>44650</v>
      </c>
      <c r="L4399">
        <v>2.1805654962817831E-4</v>
      </c>
    </row>
    <row r="4400" spans="1:12" x14ac:dyDescent="0.25">
      <c r="A4400" t="s">
        <v>31</v>
      </c>
      <c r="B4400" t="s">
        <v>33</v>
      </c>
      <c r="G4400" t="s">
        <v>40</v>
      </c>
      <c r="H4400" t="s">
        <v>94</v>
      </c>
      <c r="I4400" t="s">
        <v>104</v>
      </c>
      <c r="J4400" s="2">
        <v>44512</v>
      </c>
      <c r="K4400" s="2">
        <v>44649</v>
      </c>
      <c r="L4400">
        <v>4.4477120804619318E-4</v>
      </c>
    </row>
    <row r="4401" spans="1:12" x14ac:dyDescent="0.25">
      <c r="A4401" t="s">
        <v>31</v>
      </c>
      <c r="B4401" t="s">
        <v>33</v>
      </c>
      <c r="G4401" t="s">
        <v>40</v>
      </c>
      <c r="H4401" t="s">
        <v>94</v>
      </c>
      <c r="I4401" t="s">
        <v>104</v>
      </c>
      <c r="J4401" s="2">
        <v>44471</v>
      </c>
      <c r="K4401" s="2">
        <v>44608</v>
      </c>
      <c r="L4401">
        <v>48.168002861937033</v>
      </c>
    </row>
    <row r="4402" spans="1:12" x14ac:dyDescent="0.25">
      <c r="A4402" t="s">
        <v>31</v>
      </c>
      <c r="B4402" t="s">
        <v>33</v>
      </c>
      <c r="G4402" t="s">
        <v>40</v>
      </c>
      <c r="H4402" t="s">
        <v>94</v>
      </c>
      <c r="I4402" t="s">
        <v>104</v>
      </c>
      <c r="J4402" s="2">
        <v>44470</v>
      </c>
      <c r="K4402" s="2">
        <v>44607</v>
      </c>
      <c r="L4402">
        <v>70.401782704705454</v>
      </c>
    </row>
    <row r="4403" spans="1:12" x14ac:dyDescent="0.25">
      <c r="A4403" t="s">
        <v>31</v>
      </c>
      <c r="B4403" t="s">
        <v>33</v>
      </c>
      <c r="G4403" t="s">
        <v>40</v>
      </c>
      <c r="H4403" t="s">
        <v>94</v>
      </c>
      <c r="I4403" t="s">
        <v>104</v>
      </c>
      <c r="J4403" s="2">
        <v>44469</v>
      </c>
      <c r="K4403" s="2">
        <v>44606</v>
      </c>
      <c r="L4403">
        <v>92.722067734545973</v>
      </c>
    </row>
    <row r="4404" spans="1:12" x14ac:dyDescent="0.25">
      <c r="A4404" t="s">
        <v>31</v>
      </c>
      <c r="B4404" t="s">
        <v>33</v>
      </c>
      <c r="G4404" t="s">
        <v>40</v>
      </c>
      <c r="H4404" t="s">
        <v>94</v>
      </c>
      <c r="I4404" t="s">
        <v>104</v>
      </c>
      <c r="J4404" s="2">
        <v>44468</v>
      </c>
      <c r="K4404" s="2">
        <v>44605</v>
      </c>
      <c r="L4404">
        <v>109.4053963978515</v>
      </c>
    </row>
    <row r="4405" spans="1:12" x14ac:dyDescent="0.25">
      <c r="A4405" t="s">
        <v>31</v>
      </c>
      <c r="B4405" t="s">
        <v>33</v>
      </c>
      <c r="G4405" t="s">
        <v>40</v>
      </c>
      <c r="H4405" t="s">
        <v>94</v>
      </c>
      <c r="I4405" t="s">
        <v>104</v>
      </c>
      <c r="J4405" s="2">
        <v>44467</v>
      </c>
      <c r="K4405" s="2">
        <v>44604</v>
      </c>
      <c r="L4405">
        <v>117.6611155977963</v>
      </c>
    </row>
    <row r="4406" spans="1:12" x14ac:dyDescent="0.25">
      <c r="A4406" t="s">
        <v>31</v>
      </c>
      <c r="B4406" t="s">
        <v>33</v>
      </c>
      <c r="G4406" t="s">
        <v>40</v>
      </c>
      <c r="H4406" t="s">
        <v>94</v>
      </c>
      <c r="I4406" t="s">
        <v>104</v>
      </c>
      <c r="J4406" s="2">
        <v>44466</v>
      </c>
      <c r="K4406" s="2">
        <v>44603</v>
      </c>
      <c r="L4406">
        <v>119.9655892809004</v>
      </c>
    </row>
    <row r="4407" spans="1:12" x14ac:dyDescent="0.25">
      <c r="A4407" t="s">
        <v>31</v>
      </c>
      <c r="B4407" t="s">
        <v>33</v>
      </c>
      <c r="G4407" t="s">
        <v>40</v>
      </c>
      <c r="H4407" t="s">
        <v>94</v>
      </c>
      <c r="I4407" t="s">
        <v>104</v>
      </c>
      <c r="J4407" s="2">
        <v>44465</v>
      </c>
      <c r="K4407" s="2">
        <v>44602</v>
      </c>
      <c r="L4407">
        <v>120.2551290093605</v>
      </c>
    </row>
    <row r="4408" spans="1:12" x14ac:dyDescent="0.25">
      <c r="A4408" t="s">
        <v>31</v>
      </c>
      <c r="B4408" t="s">
        <v>33</v>
      </c>
      <c r="G4408" t="s">
        <v>40</v>
      </c>
      <c r="H4408" t="s">
        <v>94</v>
      </c>
      <c r="I4408" t="s">
        <v>104</v>
      </c>
      <c r="J4408" s="2">
        <v>44464</v>
      </c>
      <c r="K4408" s="2">
        <v>44601</v>
      </c>
      <c r="L4408">
        <v>120.2556620278723</v>
      </c>
    </row>
    <row r="4409" spans="1:12" x14ac:dyDescent="0.25">
      <c r="A4409" t="s">
        <v>31</v>
      </c>
      <c r="B4409" t="s">
        <v>33</v>
      </c>
      <c r="G4409" t="s">
        <v>40</v>
      </c>
      <c r="H4409" t="s">
        <v>94</v>
      </c>
      <c r="I4409" t="s">
        <v>104</v>
      </c>
      <c r="J4409" s="2">
        <v>44463</v>
      </c>
      <c r="K4409" s="2">
        <v>44600</v>
      </c>
      <c r="L4409">
        <v>120.2604634058866</v>
      </c>
    </row>
    <row r="4410" spans="1:12" x14ac:dyDescent="0.25">
      <c r="A4410" t="s">
        <v>31</v>
      </c>
      <c r="B4410" t="s">
        <v>33</v>
      </c>
      <c r="G4410" t="s">
        <v>40</v>
      </c>
      <c r="H4410" t="s">
        <v>94</v>
      </c>
      <c r="I4410" t="s">
        <v>104</v>
      </c>
      <c r="J4410" s="2">
        <v>44462</v>
      </c>
      <c r="K4410" s="2">
        <v>44599</v>
      </c>
      <c r="L4410">
        <v>120.26334409860939</v>
      </c>
    </row>
    <row r="4411" spans="1:12" x14ac:dyDescent="0.25">
      <c r="A4411" t="s">
        <v>31</v>
      </c>
      <c r="B4411" t="s">
        <v>33</v>
      </c>
      <c r="G4411" t="s">
        <v>40</v>
      </c>
      <c r="H4411" t="s">
        <v>94</v>
      </c>
      <c r="I4411" t="s">
        <v>104</v>
      </c>
      <c r="J4411" s="2">
        <v>44461</v>
      </c>
      <c r="K4411" s="2">
        <v>44598</v>
      </c>
      <c r="L4411">
        <v>120.2633362362448</v>
      </c>
    </row>
    <row r="4412" spans="1:12" x14ac:dyDescent="0.25">
      <c r="A4412" t="s">
        <v>31</v>
      </c>
      <c r="B4412" t="s">
        <v>33</v>
      </c>
      <c r="G4412" t="s">
        <v>40</v>
      </c>
      <c r="H4412" t="s">
        <v>94</v>
      </c>
      <c r="I4412" t="s">
        <v>104</v>
      </c>
      <c r="J4412" s="2">
        <v>44460</v>
      </c>
      <c r="K4412" s="2">
        <v>44597</v>
      </c>
      <c r="L4412">
        <v>120.2591226888977</v>
      </c>
    </row>
    <row r="4413" spans="1:12" x14ac:dyDescent="0.25">
      <c r="A4413" t="s">
        <v>31</v>
      </c>
      <c r="B4413" t="s">
        <v>33</v>
      </c>
      <c r="G4413" t="s">
        <v>40</v>
      </c>
      <c r="H4413" t="s">
        <v>94</v>
      </c>
      <c r="I4413" t="s">
        <v>104</v>
      </c>
      <c r="J4413" s="2">
        <v>44459</v>
      </c>
      <c r="K4413" s="2">
        <v>44596</v>
      </c>
      <c r="L4413">
        <v>120.25967583478401</v>
      </c>
    </row>
    <row r="4414" spans="1:12" x14ac:dyDescent="0.25">
      <c r="A4414" t="s">
        <v>31</v>
      </c>
      <c r="B4414" t="s">
        <v>33</v>
      </c>
      <c r="G4414" t="s">
        <v>40</v>
      </c>
      <c r="H4414" t="s">
        <v>94</v>
      </c>
      <c r="I4414" t="s">
        <v>104</v>
      </c>
      <c r="J4414" s="2">
        <v>44458</v>
      </c>
      <c r="K4414" s="2">
        <v>44595</v>
      </c>
      <c r="L4414">
        <v>120.261263098329</v>
      </c>
    </row>
    <row r="4415" spans="1:12" x14ac:dyDescent="0.25">
      <c r="A4415" t="s">
        <v>31</v>
      </c>
      <c r="B4415" t="s">
        <v>33</v>
      </c>
      <c r="G4415" t="s">
        <v>40</v>
      </c>
      <c r="H4415" t="s">
        <v>94</v>
      </c>
      <c r="I4415" t="s">
        <v>104</v>
      </c>
      <c r="J4415" s="2">
        <v>44457</v>
      </c>
      <c r="K4415" s="2">
        <v>44594</v>
      </c>
      <c r="L4415">
        <v>120.25922275629669</v>
      </c>
    </row>
    <row r="4416" spans="1:12" x14ac:dyDescent="0.25">
      <c r="A4416" t="s">
        <v>31</v>
      </c>
      <c r="B4416" t="s">
        <v>33</v>
      </c>
      <c r="G4416" t="s">
        <v>40</v>
      </c>
      <c r="H4416" t="s">
        <v>94</v>
      </c>
      <c r="I4416" t="s">
        <v>104</v>
      </c>
      <c r="J4416" s="2">
        <v>44456</v>
      </c>
      <c r="K4416" s="2">
        <v>44593</v>
      </c>
      <c r="L4416">
        <v>120.26033468466331</v>
      </c>
    </row>
    <row r="4417" spans="1:12" x14ac:dyDescent="0.25">
      <c r="A4417" t="s">
        <v>31</v>
      </c>
      <c r="B4417" t="s">
        <v>33</v>
      </c>
      <c r="G4417" t="s">
        <v>40</v>
      </c>
      <c r="H4417" t="s">
        <v>94</v>
      </c>
      <c r="I4417" t="s">
        <v>104</v>
      </c>
      <c r="J4417" s="2">
        <v>44455</v>
      </c>
      <c r="K4417" s="2">
        <v>44592</v>
      </c>
      <c r="L4417">
        <v>120.25787653068841</v>
      </c>
    </row>
    <row r="4418" spans="1:12" x14ac:dyDescent="0.25">
      <c r="A4418" t="s">
        <v>31</v>
      </c>
      <c r="B4418" t="s">
        <v>33</v>
      </c>
      <c r="G4418" t="s">
        <v>40</v>
      </c>
      <c r="H4418" t="s">
        <v>94</v>
      </c>
      <c r="I4418" t="s">
        <v>104</v>
      </c>
      <c r="J4418" s="2">
        <v>44454</v>
      </c>
      <c r="K4418" s="2">
        <v>44591</v>
      </c>
      <c r="L4418">
        <v>120.25624969721279</v>
      </c>
    </row>
    <row r="4419" spans="1:12" x14ac:dyDescent="0.25">
      <c r="A4419" t="s">
        <v>31</v>
      </c>
      <c r="B4419" t="s">
        <v>33</v>
      </c>
      <c r="G4419" t="s">
        <v>40</v>
      </c>
      <c r="H4419" t="s">
        <v>94</v>
      </c>
      <c r="I4419" t="s">
        <v>104</v>
      </c>
      <c r="J4419" s="2">
        <v>44453</v>
      </c>
      <c r="K4419" s="2">
        <v>44590</v>
      </c>
      <c r="L4419">
        <v>120.2494298378289</v>
      </c>
    </row>
    <row r="4420" spans="1:12" x14ac:dyDescent="0.25">
      <c r="A4420" t="s">
        <v>31</v>
      </c>
      <c r="B4420" t="s">
        <v>33</v>
      </c>
      <c r="G4420" t="s">
        <v>40</v>
      </c>
      <c r="H4420" t="s">
        <v>94</v>
      </c>
      <c r="I4420" t="s">
        <v>104</v>
      </c>
      <c r="J4420" s="2">
        <v>44452</v>
      </c>
      <c r="K4420" s="2">
        <v>44589</v>
      </c>
      <c r="L4420">
        <v>120.2403933211189</v>
      </c>
    </row>
    <row r="4421" spans="1:12" x14ac:dyDescent="0.25">
      <c r="A4421" t="s">
        <v>31</v>
      </c>
      <c r="B4421" t="s">
        <v>33</v>
      </c>
      <c r="G4421" t="s">
        <v>40</v>
      </c>
      <c r="H4421" t="s">
        <v>94</v>
      </c>
      <c r="I4421" t="s">
        <v>104</v>
      </c>
      <c r="J4421" s="2">
        <v>44451</v>
      </c>
      <c r="K4421" s="2">
        <v>44588</v>
      </c>
      <c r="L4421">
        <v>120.2404959069091</v>
      </c>
    </row>
    <row r="4422" spans="1:12" x14ac:dyDescent="0.25">
      <c r="A4422" t="s">
        <v>31</v>
      </c>
      <c r="B4422" t="s">
        <v>33</v>
      </c>
      <c r="G4422" t="s">
        <v>40</v>
      </c>
      <c r="H4422" t="s">
        <v>94</v>
      </c>
      <c r="I4422" t="s">
        <v>104</v>
      </c>
      <c r="J4422" s="2">
        <v>44450</v>
      </c>
      <c r="K4422" s="2">
        <v>44587</v>
      </c>
      <c r="L4422">
        <v>120.24740313393031</v>
      </c>
    </row>
    <row r="4423" spans="1:12" x14ac:dyDescent="0.25">
      <c r="A4423" t="s">
        <v>31</v>
      </c>
      <c r="B4423" t="s">
        <v>33</v>
      </c>
      <c r="G4423" t="s">
        <v>40</v>
      </c>
      <c r="H4423" t="s">
        <v>94</v>
      </c>
      <c r="I4423" t="s">
        <v>104</v>
      </c>
      <c r="J4423" s="2">
        <v>44449</v>
      </c>
      <c r="K4423" s="2">
        <v>44586</v>
      </c>
      <c r="L4423">
        <v>120.2343401018839</v>
      </c>
    </row>
    <row r="4424" spans="1:12" x14ac:dyDescent="0.25">
      <c r="A4424" t="s">
        <v>31</v>
      </c>
      <c r="B4424" t="s">
        <v>33</v>
      </c>
      <c r="G4424" t="s">
        <v>40</v>
      </c>
      <c r="H4424" t="s">
        <v>94</v>
      </c>
      <c r="I4424" t="s">
        <v>104</v>
      </c>
      <c r="J4424" s="2">
        <v>44448</v>
      </c>
      <c r="K4424" s="2">
        <v>44585</v>
      </c>
      <c r="L4424">
        <v>120.1943431779234</v>
      </c>
    </row>
    <row r="4425" spans="1:12" x14ac:dyDescent="0.25">
      <c r="A4425" t="s">
        <v>31</v>
      </c>
      <c r="B4425" t="s">
        <v>33</v>
      </c>
      <c r="G4425" t="s">
        <v>40</v>
      </c>
      <c r="H4425" t="s">
        <v>94</v>
      </c>
      <c r="I4425" t="s">
        <v>104</v>
      </c>
      <c r="J4425" s="2">
        <v>44447</v>
      </c>
      <c r="K4425" s="2">
        <v>44584</v>
      </c>
      <c r="L4425">
        <v>119.9833237798634</v>
      </c>
    </row>
    <row r="4426" spans="1:12" x14ac:dyDescent="0.25">
      <c r="A4426" t="s">
        <v>31</v>
      </c>
      <c r="B4426" t="s">
        <v>33</v>
      </c>
      <c r="G4426" t="s">
        <v>40</v>
      </c>
      <c r="H4426" t="s">
        <v>94</v>
      </c>
      <c r="I4426" t="s">
        <v>104</v>
      </c>
      <c r="J4426" s="2">
        <v>44446</v>
      </c>
      <c r="K4426" s="2">
        <v>44583</v>
      </c>
      <c r="L4426">
        <v>120.2209259863268</v>
      </c>
    </row>
    <row r="4427" spans="1:12" x14ac:dyDescent="0.25">
      <c r="A4427" t="s">
        <v>31</v>
      </c>
      <c r="B4427" t="s">
        <v>33</v>
      </c>
      <c r="G4427" t="s">
        <v>40</v>
      </c>
      <c r="H4427" t="s">
        <v>94</v>
      </c>
      <c r="I4427" t="s">
        <v>104</v>
      </c>
      <c r="J4427" s="2">
        <v>44445</v>
      </c>
      <c r="K4427" s="2">
        <v>44582</v>
      </c>
      <c r="L4427">
        <v>120.22728691495389</v>
      </c>
    </row>
    <row r="4428" spans="1:12" x14ac:dyDescent="0.25">
      <c r="A4428" t="s">
        <v>31</v>
      </c>
      <c r="B4428" t="s">
        <v>33</v>
      </c>
      <c r="G4428" t="s">
        <v>40</v>
      </c>
      <c r="H4428" t="s">
        <v>94</v>
      </c>
      <c r="I4428" t="s">
        <v>104</v>
      </c>
      <c r="J4428" s="2">
        <v>44444</v>
      </c>
      <c r="K4428" s="2">
        <v>44581</v>
      </c>
      <c r="L4428">
        <v>120.1852436567566</v>
      </c>
    </row>
    <row r="4429" spans="1:12" x14ac:dyDescent="0.25">
      <c r="A4429" t="s">
        <v>31</v>
      </c>
      <c r="B4429" t="s">
        <v>33</v>
      </c>
      <c r="G4429" t="s">
        <v>40</v>
      </c>
      <c r="H4429" t="s">
        <v>94</v>
      </c>
      <c r="I4429" t="s">
        <v>104</v>
      </c>
      <c r="J4429" s="2">
        <v>44508</v>
      </c>
      <c r="K4429" s="2">
        <v>44645</v>
      </c>
      <c r="L4429">
        <v>7.6711321687233944E-3</v>
      </c>
    </row>
    <row r="4430" spans="1:12" x14ac:dyDescent="0.25">
      <c r="A4430" t="s">
        <v>31</v>
      </c>
      <c r="B4430" t="s">
        <v>33</v>
      </c>
      <c r="G4430" t="s">
        <v>40</v>
      </c>
      <c r="H4430" t="s">
        <v>94</v>
      </c>
      <c r="I4430" t="s">
        <v>104</v>
      </c>
      <c r="J4430" s="2">
        <v>44472</v>
      </c>
      <c r="K4430" s="2">
        <v>44609</v>
      </c>
      <c r="L4430">
        <v>30.209925229147419</v>
      </c>
    </row>
    <row r="4431" spans="1:12" x14ac:dyDescent="0.25">
      <c r="A4431" t="s">
        <v>31</v>
      </c>
      <c r="B4431" t="s">
        <v>33</v>
      </c>
      <c r="G4431" t="s">
        <v>40</v>
      </c>
      <c r="H4431" t="s">
        <v>94</v>
      </c>
      <c r="I4431" t="s">
        <v>104</v>
      </c>
      <c r="J4431" s="2">
        <v>44473</v>
      </c>
      <c r="K4431" s="2">
        <v>44610</v>
      </c>
      <c r="L4431">
        <v>17.705495641887438</v>
      </c>
    </row>
    <row r="4432" spans="1:12" x14ac:dyDescent="0.25">
      <c r="A4432" t="s">
        <v>31</v>
      </c>
      <c r="B4432" t="s">
        <v>33</v>
      </c>
      <c r="G4432" t="s">
        <v>40</v>
      </c>
      <c r="H4432" t="s">
        <v>94</v>
      </c>
      <c r="I4432" t="s">
        <v>104</v>
      </c>
      <c r="J4432" s="2">
        <v>44474</v>
      </c>
      <c r="K4432" s="2">
        <v>44611</v>
      </c>
      <c r="L4432">
        <v>9.8637055745447562</v>
      </c>
    </row>
    <row r="4433" spans="1:12" x14ac:dyDescent="0.25">
      <c r="A4433" t="s">
        <v>31</v>
      </c>
      <c r="B4433" t="s">
        <v>33</v>
      </c>
      <c r="G4433" t="s">
        <v>40</v>
      </c>
      <c r="H4433" t="s">
        <v>94</v>
      </c>
      <c r="I4433" t="s">
        <v>104</v>
      </c>
      <c r="J4433" s="2">
        <v>44475</v>
      </c>
      <c r="K4433" s="2">
        <v>44612</v>
      </c>
      <c r="L4433">
        <v>5.2951241495105146</v>
      </c>
    </row>
    <row r="4434" spans="1:12" x14ac:dyDescent="0.25">
      <c r="A4434" t="s">
        <v>31</v>
      </c>
      <c r="B4434" t="s">
        <v>33</v>
      </c>
      <c r="G4434" t="s">
        <v>40</v>
      </c>
      <c r="H4434" t="s">
        <v>94</v>
      </c>
      <c r="I4434" t="s">
        <v>104</v>
      </c>
      <c r="J4434" s="2">
        <v>44505</v>
      </c>
      <c r="K4434" s="2">
        <v>44642</v>
      </c>
      <c r="L4434">
        <v>6.4268102370232491E-2</v>
      </c>
    </row>
    <row r="4435" spans="1:12" x14ac:dyDescent="0.25">
      <c r="A4435" t="s">
        <v>31</v>
      </c>
      <c r="B4435" t="s">
        <v>33</v>
      </c>
      <c r="G4435" t="s">
        <v>40</v>
      </c>
      <c r="H4435" t="s">
        <v>94</v>
      </c>
      <c r="I4435" t="s">
        <v>104</v>
      </c>
      <c r="J4435" s="2">
        <v>44504</v>
      </c>
      <c r="K4435" s="2">
        <v>44641</v>
      </c>
      <c r="L4435">
        <v>0.12993070172551771</v>
      </c>
    </row>
    <row r="4436" spans="1:12" x14ac:dyDescent="0.25">
      <c r="A4436" t="s">
        <v>31</v>
      </c>
      <c r="B4436" t="s">
        <v>33</v>
      </c>
      <c r="G4436" t="s">
        <v>40</v>
      </c>
      <c r="H4436" t="s">
        <v>94</v>
      </c>
      <c r="I4436" t="s">
        <v>104</v>
      </c>
      <c r="J4436" s="2">
        <v>44503</v>
      </c>
      <c r="K4436" s="2">
        <v>44640</v>
      </c>
      <c r="L4436">
        <v>0.26162829471311078</v>
      </c>
    </row>
    <row r="4437" spans="1:12" x14ac:dyDescent="0.25">
      <c r="A4437" t="s">
        <v>31</v>
      </c>
      <c r="B4437" t="s">
        <v>33</v>
      </c>
      <c r="G4437" t="s">
        <v>40</v>
      </c>
      <c r="H4437" t="s">
        <v>94</v>
      </c>
      <c r="I4437" t="s">
        <v>104</v>
      </c>
      <c r="J4437" s="2">
        <v>44502</v>
      </c>
      <c r="K4437" s="2">
        <v>44639</v>
      </c>
      <c r="L4437">
        <v>0.52381259778263267</v>
      </c>
    </row>
    <row r="4438" spans="1:12" x14ac:dyDescent="0.25">
      <c r="A4438" t="s">
        <v>31</v>
      </c>
      <c r="B4438" t="s">
        <v>33</v>
      </c>
      <c r="G4438" t="s">
        <v>40</v>
      </c>
      <c r="H4438" t="s">
        <v>94</v>
      </c>
      <c r="I4438" t="s">
        <v>104</v>
      </c>
      <c r="J4438" s="2">
        <v>44501</v>
      </c>
      <c r="K4438" s="2">
        <v>44638</v>
      </c>
      <c r="L4438">
        <v>1.040255516681535</v>
      </c>
    </row>
    <row r="4439" spans="1:12" x14ac:dyDescent="0.25">
      <c r="A4439" t="s">
        <v>31</v>
      </c>
      <c r="B4439" t="s">
        <v>33</v>
      </c>
      <c r="G4439" t="s">
        <v>40</v>
      </c>
      <c r="H4439" t="s">
        <v>94</v>
      </c>
      <c r="I4439" t="s">
        <v>104</v>
      </c>
      <c r="J4439" s="2">
        <v>44500</v>
      </c>
      <c r="K4439" s="2">
        <v>44637</v>
      </c>
      <c r="L4439">
        <v>2.0422204922695468</v>
      </c>
    </row>
    <row r="4440" spans="1:12" x14ac:dyDescent="0.25">
      <c r="A4440" t="s">
        <v>31</v>
      </c>
      <c r="B4440" t="s">
        <v>33</v>
      </c>
      <c r="G4440" t="s">
        <v>40</v>
      </c>
      <c r="H4440" t="s">
        <v>94</v>
      </c>
      <c r="I4440" t="s">
        <v>104</v>
      </c>
      <c r="J4440" s="2">
        <v>44499</v>
      </c>
      <c r="K4440" s="2">
        <v>44636</v>
      </c>
      <c r="L4440">
        <v>3.944546535817457</v>
      </c>
    </row>
    <row r="4441" spans="1:12" x14ac:dyDescent="0.25">
      <c r="A4441" t="s">
        <v>31</v>
      </c>
      <c r="B4441" t="s">
        <v>33</v>
      </c>
      <c r="G4441" t="s">
        <v>40</v>
      </c>
      <c r="H4441" t="s">
        <v>94</v>
      </c>
      <c r="I4441" t="s">
        <v>104</v>
      </c>
      <c r="J4441" s="2">
        <v>44498</v>
      </c>
      <c r="K4441" s="2">
        <v>44635</v>
      </c>
      <c r="L4441">
        <v>7.4465152643477088</v>
      </c>
    </row>
    <row r="4442" spans="1:12" x14ac:dyDescent="0.25">
      <c r="A4442" t="s">
        <v>31</v>
      </c>
      <c r="B4442" t="s">
        <v>33</v>
      </c>
      <c r="G4442" t="s">
        <v>40</v>
      </c>
      <c r="H4442" t="s">
        <v>94</v>
      </c>
      <c r="I4442" t="s">
        <v>104</v>
      </c>
      <c r="J4442" s="2">
        <v>44497</v>
      </c>
      <c r="K4442" s="2">
        <v>44634</v>
      </c>
      <c r="L4442">
        <v>13.61574517834363</v>
      </c>
    </row>
    <row r="4443" spans="1:12" x14ac:dyDescent="0.25">
      <c r="A4443" t="s">
        <v>31</v>
      </c>
      <c r="B4443" t="s">
        <v>33</v>
      </c>
      <c r="G4443" t="s">
        <v>40</v>
      </c>
      <c r="H4443" t="s">
        <v>94</v>
      </c>
      <c r="I4443" t="s">
        <v>104</v>
      </c>
      <c r="J4443" s="2">
        <v>44496</v>
      </c>
      <c r="K4443" s="2">
        <v>44633</v>
      </c>
      <c r="L4443">
        <v>23.823646825113869</v>
      </c>
    </row>
    <row r="4444" spans="1:12" x14ac:dyDescent="0.25">
      <c r="A4444" t="s">
        <v>31</v>
      </c>
      <c r="B4444" t="s">
        <v>33</v>
      </c>
      <c r="G4444" t="s">
        <v>40</v>
      </c>
      <c r="H4444" t="s">
        <v>94</v>
      </c>
      <c r="I4444" t="s">
        <v>104</v>
      </c>
      <c r="J4444" s="2">
        <v>44495</v>
      </c>
      <c r="K4444" s="2">
        <v>44632</v>
      </c>
      <c r="L4444">
        <v>39.27403440548234</v>
      </c>
    </row>
    <row r="4445" spans="1:12" x14ac:dyDescent="0.25">
      <c r="A4445" t="s">
        <v>31</v>
      </c>
      <c r="B4445" t="s">
        <v>33</v>
      </c>
      <c r="G4445" t="s">
        <v>40</v>
      </c>
      <c r="H4445" t="s">
        <v>94</v>
      </c>
      <c r="I4445" t="s">
        <v>104</v>
      </c>
      <c r="J4445" s="2">
        <v>44494</v>
      </c>
      <c r="K4445" s="2">
        <v>44631</v>
      </c>
      <c r="L4445">
        <v>59.880642535888207</v>
      </c>
    </row>
    <row r="4446" spans="1:12" x14ac:dyDescent="0.25">
      <c r="A4446" t="s">
        <v>31</v>
      </c>
      <c r="B4446" t="s">
        <v>33</v>
      </c>
      <c r="G4446" t="s">
        <v>40</v>
      </c>
      <c r="H4446" t="s">
        <v>94</v>
      </c>
      <c r="I4446" t="s">
        <v>104</v>
      </c>
      <c r="J4446" s="2">
        <v>44493</v>
      </c>
      <c r="K4446" s="2">
        <v>44630</v>
      </c>
      <c r="L4446">
        <v>82.858701300320092</v>
      </c>
    </row>
    <row r="4447" spans="1:12" x14ac:dyDescent="0.25">
      <c r="A4447" t="s">
        <v>31</v>
      </c>
      <c r="B4447" t="s">
        <v>33</v>
      </c>
      <c r="G4447" t="s">
        <v>40</v>
      </c>
      <c r="H4447" t="s">
        <v>94</v>
      </c>
      <c r="I4447" t="s">
        <v>104</v>
      </c>
      <c r="J4447" s="2">
        <v>44492</v>
      </c>
      <c r="K4447" s="2">
        <v>44629</v>
      </c>
      <c r="L4447">
        <v>102.7647741412121</v>
      </c>
    </row>
    <row r="4448" spans="1:12" x14ac:dyDescent="0.25">
      <c r="A4448" t="s">
        <v>31</v>
      </c>
      <c r="B4448" t="s">
        <v>33</v>
      </c>
      <c r="G4448" t="s">
        <v>40</v>
      </c>
      <c r="H4448" t="s">
        <v>94</v>
      </c>
      <c r="I4448" t="s">
        <v>104</v>
      </c>
      <c r="J4448" s="2">
        <v>44442</v>
      </c>
      <c r="K4448" s="2">
        <v>44579</v>
      </c>
      <c r="L4448">
        <v>111.26331308576449</v>
      </c>
    </row>
    <row r="4449" spans="1:12" x14ac:dyDescent="0.25">
      <c r="A4449" t="s">
        <v>31</v>
      </c>
      <c r="B4449" t="s">
        <v>33</v>
      </c>
      <c r="G4449" t="s">
        <v>40</v>
      </c>
      <c r="H4449" t="s">
        <v>94</v>
      </c>
      <c r="I4449" t="s">
        <v>104</v>
      </c>
      <c r="J4449" s="2">
        <v>44491</v>
      </c>
      <c r="K4449" s="2">
        <v>44628</v>
      </c>
      <c r="L4449">
        <v>114.86837216609889</v>
      </c>
    </row>
    <row r="4450" spans="1:12" x14ac:dyDescent="0.25">
      <c r="A4450" t="s">
        <v>31</v>
      </c>
      <c r="B4450" t="s">
        <v>33</v>
      </c>
      <c r="G4450" t="s">
        <v>40</v>
      </c>
      <c r="H4450" t="s">
        <v>94</v>
      </c>
      <c r="I4450" t="s">
        <v>104</v>
      </c>
      <c r="J4450" s="2">
        <v>44489</v>
      </c>
      <c r="K4450" s="2">
        <v>44626</v>
      </c>
      <c r="L4450">
        <v>116.56175230266101</v>
      </c>
    </row>
    <row r="4451" spans="1:12" x14ac:dyDescent="0.25">
      <c r="A4451" t="s">
        <v>31</v>
      </c>
      <c r="B4451" t="s">
        <v>33</v>
      </c>
      <c r="G4451" t="s">
        <v>40</v>
      </c>
      <c r="H4451" t="s">
        <v>94</v>
      </c>
      <c r="I4451" t="s">
        <v>104</v>
      </c>
      <c r="J4451" s="2">
        <v>44488</v>
      </c>
      <c r="K4451" s="2">
        <v>44625</v>
      </c>
      <c r="L4451">
        <v>105.3790063106793</v>
      </c>
    </row>
    <row r="4452" spans="1:12" x14ac:dyDescent="0.25">
      <c r="A4452" t="s">
        <v>31</v>
      </c>
      <c r="B4452" t="s">
        <v>33</v>
      </c>
      <c r="G4452" t="s">
        <v>40</v>
      </c>
      <c r="H4452" t="s">
        <v>94</v>
      </c>
      <c r="I4452" t="s">
        <v>104</v>
      </c>
      <c r="J4452" s="2">
        <v>44487</v>
      </c>
      <c r="K4452" s="2">
        <v>44624</v>
      </c>
      <c r="L4452">
        <v>52.557999102101178</v>
      </c>
    </row>
    <row r="4453" spans="1:12" x14ac:dyDescent="0.25">
      <c r="A4453" t="s">
        <v>31</v>
      </c>
      <c r="B4453" t="s">
        <v>33</v>
      </c>
      <c r="G4453" t="s">
        <v>40</v>
      </c>
      <c r="H4453" t="s">
        <v>94</v>
      </c>
      <c r="I4453" t="s">
        <v>104</v>
      </c>
      <c r="J4453" s="2">
        <v>44486</v>
      </c>
      <c r="K4453" s="2">
        <v>44623</v>
      </c>
      <c r="L4453">
        <v>2.5620259499617068E-3</v>
      </c>
    </row>
    <row r="4454" spans="1:12" x14ac:dyDescent="0.25">
      <c r="A4454" t="s">
        <v>31</v>
      </c>
      <c r="B4454" t="s">
        <v>33</v>
      </c>
      <c r="G4454" t="s">
        <v>40</v>
      </c>
      <c r="H4454" t="s">
        <v>94</v>
      </c>
      <c r="I4454" t="s">
        <v>104</v>
      </c>
      <c r="J4454" s="2">
        <v>44485</v>
      </c>
      <c r="K4454" s="2">
        <v>44622</v>
      </c>
      <c r="L4454">
        <v>5.218867731905383E-3</v>
      </c>
    </row>
    <row r="4455" spans="1:12" x14ac:dyDescent="0.25">
      <c r="A4455" t="s">
        <v>31</v>
      </c>
      <c r="B4455" t="s">
        <v>33</v>
      </c>
      <c r="G4455" t="s">
        <v>40</v>
      </c>
      <c r="H4455" t="s">
        <v>94</v>
      </c>
      <c r="I4455" t="s">
        <v>104</v>
      </c>
      <c r="J4455" s="2">
        <v>44484</v>
      </c>
      <c r="K4455" s="2">
        <v>44621</v>
      </c>
      <c r="L4455">
        <v>1.0622377904475981E-2</v>
      </c>
    </row>
    <row r="4456" spans="1:12" x14ac:dyDescent="0.25">
      <c r="A4456" t="s">
        <v>31</v>
      </c>
      <c r="B4456" t="s">
        <v>33</v>
      </c>
      <c r="G4456" t="s">
        <v>40</v>
      </c>
      <c r="H4456" t="s">
        <v>94</v>
      </c>
      <c r="I4456" t="s">
        <v>104</v>
      </c>
      <c r="J4456" s="2">
        <v>44483</v>
      </c>
      <c r="K4456" s="2">
        <v>44620</v>
      </c>
      <c r="L4456">
        <v>2.15959043112172E-2</v>
      </c>
    </row>
    <row r="4457" spans="1:12" x14ac:dyDescent="0.25">
      <c r="A4457" t="s">
        <v>31</v>
      </c>
      <c r="B4457" t="s">
        <v>33</v>
      </c>
      <c r="G4457" t="s">
        <v>40</v>
      </c>
      <c r="H4457" t="s">
        <v>94</v>
      </c>
      <c r="I4457" t="s">
        <v>104</v>
      </c>
      <c r="J4457" s="2">
        <v>44482</v>
      </c>
      <c r="K4457" s="2">
        <v>44619</v>
      </c>
      <c r="L4457">
        <v>4.3834235891169859E-2</v>
      </c>
    </row>
    <row r="4458" spans="1:12" x14ac:dyDescent="0.25">
      <c r="A4458" t="s">
        <v>31</v>
      </c>
      <c r="B4458" t="s">
        <v>33</v>
      </c>
      <c r="G4458" t="s">
        <v>40</v>
      </c>
      <c r="H4458" t="s">
        <v>94</v>
      </c>
      <c r="I4458" t="s">
        <v>104</v>
      </c>
      <c r="J4458" s="2">
        <v>44481</v>
      </c>
      <c r="K4458" s="2">
        <v>44618</v>
      </c>
      <c r="L4458">
        <v>8.8765879655296601E-2</v>
      </c>
    </row>
    <row r="4459" spans="1:12" x14ac:dyDescent="0.25">
      <c r="A4459" t="s">
        <v>31</v>
      </c>
      <c r="B4459" t="s">
        <v>33</v>
      </c>
      <c r="G4459" t="s">
        <v>40</v>
      </c>
      <c r="H4459" t="s">
        <v>94</v>
      </c>
      <c r="I4459" t="s">
        <v>104</v>
      </c>
      <c r="J4459" s="2">
        <v>44480</v>
      </c>
      <c r="K4459" s="2">
        <v>44617</v>
      </c>
      <c r="L4459">
        <v>0.17915939054265151</v>
      </c>
    </row>
    <row r="4460" spans="1:12" x14ac:dyDescent="0.25">
      <c r="A4460" t="s">
        <v>31</v>
      </c>
      <c r="B4460" t="s">
        <v>33</v>
      </c>
      <c r="G4460" t="s">
        <v>40</v>
      </c>
      <c r="H4460" t="s">
        <v>94</v>
      </c>
      <c r="I4460" t="s">
        <v>104</v>
      </c>
      <c r="J4460" s="2">
        <v>44479</v>
      </c>
      <c r="K4460" s="2">
        <v>44616</v>
      </c>
      <c r="L4460">
        <v>0.35990114157320341</v>
      </c>
    </row>
    <row r="4461" spans="1:12" x14ac:dyDescent="0.25">
      <c r="A4461" t="s">
        <v>31</v>
      </c>
      <c r="B4461" t="s">
        <v>33</v>
      </c>
      <c r="G4461" t="s">
        <v>40</v>
      </c>
      <c r="H4461" t="s">
        <v>94</v>
      </c>
      <c r="I4461" t="s">
        <v>104</v>
      </c>
      <c r="J4461" s="2">
        <v>44478</v>
      </c>
      <c r="K4461" s="2">
        <v>44615</v>
      </c>
      <c r="L4461">
        <v>0.71814275074461564</v>
      </c>
    </row>
    <row r="4462" spans="1:12" x14ac:dyDescent="0.25">
      <c r="A4462" t="s">
        <v>31</v>
      </c>
      <c r="B4462" t="s">
        <v>33</v>
      </c>
      <c r="G4462" t="s">
        <v>40</v>
      </c>
      <c r="H4462" t="s">
        <v>94</v>
      </c>
      <c r="I4462" t="s">
        <v>104</v>
      </c>
      <c r="J4462" s="2">
        <v>44477</v>
      </c>
      <c r="K4462" s="2">
        <v>44614</v>
      </c>
      <c r="L4462">
        <v>1.419376866451991</v>
      </c>
    </row>
    <row r="4463" spans="1:12" x14ac:dyDescent="0.25">
      <c r="A4463" t="s">
        <v>31</v>
      </c>
      <c r="B4463" t="s">
        <v>33</v>
      </c>
      <c r="G4463" t="s">
        <v>40</v>
      </c>
      <c r="H4463" t="s">
        <v>94</v>
      </c>
      <c r="I4463" t="s">
        <v>104</v>
      </c>
      <c r="J4463" s="2">
        <v>44476</v>
      </c>
      <c r="K4463" s="2">
        <v>44613</v>
      </c>
      <c r="L4463">
        <v>2.767715263641926</v>
      </c>
    </row>
    <row r="4464" spans="1:12" x14ac:dyDescent="0.25">
      <c r="A4464" t="s">
        <v>31</v>
      </c>
      <c r="B4464" t="s">
        <v>33</v>
      </c>
      <c r="G4464" t="s">
        <v>40</v>
      </c>
      <c r="H4464" t="s">
        <v>94</v>
      </c>
      <c r="I4464" t="s">
        <v>104</v>
      </c>
      <c r="J4464" s="2">
        <v>44490</v>
      </c>
      <c r="K4464" s="2">
        <v>44627</v>
      </c>
      <c r="L4464">
        <v>119.20345603659371</v>
      </c>
    </row>
    <row r="4465" spans="1:12" x14ac:dyDescent="0.25">
      <c r="A4465" t="s">
        <v>31</v>
      </c>
      <c r="B4465" t="s">
        <v>33</v>
      </c>
      <c r="G4465" t="s">
        <v>40</v>
      </c>
      <c r="H4465" t="s">
        <v>94</v>
      </c>
      <c r="I4465" t="s">
        <v>104</v>
      </c>
      <c r="J4465" s="2">
        <v>44441</v>
      </c>
      <c r="K4465" s="2">
        <v>44578</v>
      </c>
      <c r="L4465">
        <v>0</v>
      </c>
    </row>
    <row r="4466" spans="1:12" x14ac:dyDescent="0.25">
      <c r="A4466" t="s">
        <v>31</v>
      </c>
      <c r="B4466" t="s">
        <v>33</v>
      </c>
      <c r="G4466" t="s">
        <v>40</v>
      </c>
      <c r="H4466" t="s">
        <v>94</v>
      </c>
      <c r="I4466" t="s">
        <v>104</v>
      </c>
      <c r="J4466" s="2">
        <v>44440</v>
      </c>
      <c r="K4466" s="2">
        <v>44577</v>
      </c>
      <c r="L4466">
        <v>0</v>
      </c>
    </row>
    <row r="4467" spans="1:12" x14ac:dyDescent="0.25">
      <c r="A4467" t="s">
        <v>31</v>
      </c>
      <c r="B4467" t="s">
        <v>33</v>
      </c>
      <c r="G4467" t="s">
        <v>40</v>
      </c>
      <c r="H4467" t="s">
        <v>94</v>
      </c>
      <c r="I4467" t="s">
        <v>104</v>
      </c>
      <c r="J4467" s="2">
        <v>44439</v>
      </c>
      <c r="K4467" s="2">
        <v>44576</v>
      </c>
      <c r="L4467">
        <v>0</v>
      </c>
    </row>
    <row r="4468" spans="1:12" x14ac:dyDescent="0.25">
      <c r="A4468" t="s">
        <v>31</v>
      </c>
      <c r="B4468" t="s">
        <v>33</v>
      </c>
      <c r="G4468" t="s">
        <v>40</v>
      </c>
      <c r="H4468" t="s">
        <v>94</v>
      </c>
      <c r="I4468" t="s">
        <v>104</v>
      </c>
      <c r="J4468" s="2">
        <v>44404</v>
      </c>
      <c r="K4468" s="2">
        <v>44541</v>
      </c>
      <c r="L4468">
        <v>0</v>
      </c>
    </row>
    <row r="4469" spans="1:12" x14ac:dyDescent="0.25">
      <c r="A4469" t="s">
        <v>31</v>
      </c>
      <c r="B4469" t="s">
        <v>33</v>
      </c>
      <c r="G4469" t="s">
        <v>40</v>
      </c>
      <c r="H4469" t="s">
        <v>94</v>
      </c>
      <c r="I4469" t="s">
        <v>104</v>
      </c>
      <c r="J4469" s="2">
        <v>44403</v>
      </c>
      <c r="K4469" s="2">
        <v>44540</v>
      </c>
      <c r="L4469">
        <v>0</v>
      </c>
    </row>
    <row r="4470" spans="1:12" x14ac:dyDescent="0.25">
      <c r="A4470" t="s">
        <v>31</v>
      </c>
      <c r="B4470" t="s">
        <v>33</v>
      </c>
      <c r="G4470" t="s">
        <v>40</v>
      </c>
      <c r="H4470" t="s">
        <v>94</v>
      </c>
      <c r="I4470" t="s">
        <v>104</v>
      </c>
      <c r="J4470" s="2">
        <v>44402</v>
      </c>
      <c r="K4470" s="2">
        <v>44539</v>
      </c>
      <c r="L4470">
        <v>0</v>
      </c>
    </row>
    <row r="4471" spans="1:12" x14ac:dyDescent="0.25">
      <c r="A4471" t="s">
        <v>31</v>
      </c>
      <c r="B4471" t="s">
        <v>33</v>
      </c>
      <c r="G4471" t="s">
        <v>40</v>
      </c>
      <c r="H4471" t="s">
        <v>94</v>
      </c>
      <c r="I4471" t="s">
        <v>104</v>
      </c>
      <c r="J4471" s="2">
        <v>44401</v>
      </c>
      <c r="K4471" s="2">
        <v>44538</v>
      </c>
      <c r="L4471">
        <v>0</v>
      </c>
    </row>
    <row r="4472" spans="1:12" x14ac:dyDescent="0.25">
      <c r="A4472" t="s">
        <v>31</v>
      </c>
      <c r="B4472" t="s">
        <v>33</v>
      </c>
      <c r="G4472" t="s">
        <v>40</v>
      </c>
      <c r="H4472" t="s">
        <v>94</v>
      </c>
      <c r="I4472" t="s">
        <v>104</v>
      </c>
      <c r="J4472" s="2">
        <v>44400</v>
      </c>
      <c r="K4472" s="2">
        <v>44537</v>
      </c>
      <c r="L4472">
        <v>0</v>
      </c>
    </row>
    <row r="4473" spans="1:12" x14ac:dyDescent="0.25">
      <c r="A4473" t="s">
        <v>31</v>
      </c>
      <c r="B4473" t="s">
        <v>33</v>
      </c>
      <c r="G4473" t="s">
        <v>40</v>
      </c>
      <c r="H4473" t="s">
        <v>94</v>
      </c>
      <c r="I4473" t="s">
        <v>104</v>
      </c>
      <c r="J4473" s="2">
        <v>44399</v>
      </c>
      <c r="K4473" s="2">
        <v>44536</v>
      </c>
      <c r="L4473">
        <v>0</v>
      </c>
    </row>
    <row r="4474" spans="1:12" x14ac:dyDescent="0.25">
      <c r="A4474" t="s">
        <v>31</v>
      </c>
      <c r="B4474" t="s">
        <v>33</v>
      </c>
      <c r="G4474" t="s">
        <v>40</v>
      </c>
      <c r="H4474" t="s">
        <v>94</v>
      </c>
      <c r="I4474" t="s">
        <v>104</v>
      </c>
      <c r="J4474" s="2">
        <v>44398</v>
      </c>
      <c r="K4474" s="2">
        <v>44535</v>
      </c>
      <c r="L4474">
        <v>0</v>
      </c>
    </row>
    <row r="4475" spans="1:12" x14ac:dyDescent="0.25">
      <c r="A4475" t="s">
        <v>31</v>
      </c>
      <c r="B4475" t="s">
        <v>33</v>
      </c>
      <c r="G4475" t="s">
        <v>40</v>
      </c>
      <c r="H4475" t="s">
        <v>94</v>
      </c>
      <c r="I4475" t="s">
        <v>104</v>
      </c>
      <c r="J4475" s="2">
        <v>44397</v>
      </c>
      <c r="K4475" s="2">
        <v>44534</v>
      </c>
      <c r="L4475">
        <v>0</v>
      </c>
    </row>
    <row r="4476" spans="1:12" x14ac:dyDescent="0.25">
      <c r="A4476" t="s">
        <v>31</v>
      </c>
      <c r="B4476" t="s">
        <v>33</v>
      </c>
      <c r="G4476" t="s">
        <v>40</v>
      </c>
      <c r="H4476" t="s">
        <v>94</v>
      </c>
      <c r="I4476" t="s">
        <v>104</v>
      </c>
      <c r="J4476" s="2">
        <v>44396</v>
      </c>
      <c r="K4476" s="2">
        <v>44533</v>
      </c>
      <c r="L4476">
        <v>0</v>
      </c>
    </row>
    <row r="4477" spans="1:12" x14ac:dyDescent="0.25">
      <c r="A4477" t="s">
        <v>31</v>
      </c>
      <c r="B4477" t="s">
        <v>33</v>
      </c>
      <c r="G4477" t="s">
        <v>40</v>
      </c>
      <c r="H4477" t="s">
        <v>94</v>
      </c>
      <c r="I4477" t="s">
        <v>104</v>
      </c>
      <c r="J4477" s="2">
        <v>44395</v>
      </c>
      <c r="K4477" s="2">
        <v>44532</v>
      </c>
      <c r="L4477">
        <v>0</v>
      </c>
    </row>
    <row r="4478" spans="1:12" x14ac:dyDescent="0.25">
      <c r="A4478" t="s">
        <v>31</v>
      </c>
      <c r="B4478" t="s">
        <v>33</v>
      </c>
      <c r="G4478" t="s">
        <v>40</v>
      </c>
      <c r="H4478" t="s">
        <v>94</v>
      </c>
      <c r="I4478" t="s">
        <v>104</v>
      </c>
      <c r="J4478" s="2">
        <v>44394</v>
      </c>
      <c r="K4478" s="2">
        <v>44531</v>
      </c>
      <c r="L4478">
        <v>0</v>
      </c>
    </row>
    <row r="4479" spans="1:12" x14ac:dyDescent="0.25">
      <c r="A4479" t="s">
        <v>31</v>
      </c>
      <c r="B4479" t="s">
        <v>33</v>
      </c>
      <c r="G4479" t="s">
        <v>40</v>
      </c>
      <c r="H4479" t="s">
        <v>94</v>
      </c>
      <c r="I4479" t="s">
        <v>104</v>
      </c>
      <c r="J4479" s="2">
        <v>44393</v>
      </c>
      <c r="K4479" s="2">
        <v>44530</v>
      </c>
      <c r="L4479">
        <v>0</v>
      </c>
    </row>
    <row r="4480" spans="1:12" x14ac:dyDescent="0.25">
      <c r="A4480" t="s">
        <v>31</v>
      </c>
      <c r="B4480" t="s">
        <v>33</v>
      </c>
      <c r="G4480" t="s">
        <v>40</v>
      </c>
      <c r="H4480" t="s">
        <v>94</v>
      </c>
      <c r="I4480" t="s">
        <v>104</v>
      </c>
      <c r="J4480" s="2">
        <v>44392</v>
      </c>
      <c r="K4480" s="2">
        <v>44529</v>
      </c>
      <c r="L4480">
        <v>0</v>
      </c>
    </row>
    <row r="4481" spans="1:12" x14ac:dyDescent="0.25">
      <c r="A4481" t="s">
        <v>31</v>
      </c>
      <c r="B4481" t="s">
        <v>33</v>
      </c>
      <c r="G4481" t="s">
        <v>40</v>
      </c>
      <c r="H4481" t="s">
        <v>94</v>
      </c>
      <c r="I4481" t="s">
        <v>104</v>
      </c>
      <c r="J4481" s="2">
        <v>44391</v>
      </c>
      <c r="K4481" s="2">
        <v>44528</v>
      </c>
      <c r="L4481">
        <v>0</v>
      </c>
    </row>
    <row r="4482" spans="1:12" x14ac:dyDescent="0.25">
      <c r="A4482" t="s">
        <v>31</v>
      </c>
      <c r="B4482" t="s">
        <v>33</v>
      </c>
      <c r="G4482" t="s">
        <v>40</v>
      </c>
      <c r="H4482" t="s">
        <v>94</v>
      </c>
      <c r="I4482" t="s">
        <v>104</v>
      </c>
      <c r="J4482" s="2">
        <v>44405</v>
      </c>
      <c r="K4482" s="2">
        <v>44542</v>
      </c>
      <c r="L4482">
        <v>0</v>
      </c>
    </row>
    <row r="4483" spans="1:12" x14ac:dyDescent="0.25">
      <c r="A4483" t="s">
        <v>31</v>
      </c>
      <c r="B4483" t="s">
        <v>33</v>
      </c>
      <c r="G4483" t="s">
        <v>40</v>
      </c>
      <c r="H4483" t="s">
        <v>94</v>
      </c>
      <c r="I4483" t="s">
        <v>104</v>
      </c>
      <c r="J4483" s="2">
        <v>44390</v>
      </c>
      <c r="K4483" s="2">
        <v>44527</v>
      </c>
      <c r="L4483">
        <v>0</v>
      </c>
    </row>
    <row r="4484" spans="1:12" x14ac:dyDescent="0.25">
      <c r="A4484" t="s">
        <v>31</v>
      </c>
      <c r="B4484" t="s">
        <v>33</v>
      </c>
      <c r="G4484" t="s">
        <v>40</v>
      </c>
      <c r="H4484" t="s">
        <v>94</v>
      </c>
      <c r="I4484" t="s">
        <v>104</v>
      </c>
      <c r="J4484" s="2">
        <v>44388</v>
      </c>
      <c r="K4484" s="2">
        <v>44525</v>
      </c>
      <c r="L4484">
        <v>0</v>
      </c>
    </row>
    <row r="4485" spans="1:12" x14ac:dyDescent="0.25">
      <c r="A4485" t="s">
        <v>31</v>
      </c>
      <c r="B4485" t="s">
        <v>33</v>
      </c>
      <c r="G4485" t="s">
        <v>40</v>
      </c>
      <c r="H4485" t="s">
        <v>94</v>
      </c>
      <c r="I4485" t="s">
        <v>104</v>
      </c>
      <c r="J4485" s="2">
        <v>44387</v>
      </c>
      <c r="K4485" s="2">
        <v>44524</v>
      </c>
      <c r="L4485">
        <v>0</v>
      </c>
    </row>
    <row r="4486" spans="1:12" x14ac:dyDescent="0.25">
      <c r="A4486" t="s">
        <v>31</v>
      </c>
      <c r="B4486" t="s">
        <v>33</v>
      </c>
      <c r="G4486" t="s">
        <v>40</v>
      </c>
      <c r="H4486" t="s">
        <v>94</v>
      </c>
      <c r="I4486" t="s">
        <v>104</v>
      </c>
      <c r="J4486" s="2">
        <v>44386</v>
      </c>
      <c r="K4486" s="2">
        <v>44523</v>
      </c>
      <c r="L4486">
        <v>0</v>
      </c>
    </row>
    <row r="4487" spans="1:12" x14ac:dyDescent="0.25">
      <c r="A4487" t="s">
        <v>31</v>
      </c>
      <c r="B4487" t="s">
        <v>33</v>
      </c>
      <c r="G4487" t="s">
        <v>40</v>
      </c>
      <c r="H4487" t="s">
        <v>94</v>
      </c>
      <c r="I4487" t="s">
        <v>104</v>
      </c>
      <c r="J4487" s="2">
        <v>44385</v>
      </c>
      <c r="K4487" s="2">
        <v>44522</v>
      </c>
      <c r="L4487">
        <v>0</v>
      </c>
    </row>
    <row r="4488" spans="1:12" x14ac:dyDescent="0.25">
      <c r="A4488" t="s">
        <v>31</v>
      </c>
      <c r="B4488" t="s">
        <v>33</v>
      </c>
      <c r="G4488" t="s">
        <v>40</v>
      </c>
      <c r="H4488" t="s">
        <v>94</v>
      </c>
      <c r="I4488" t="s">
        <v>104</v>
      </c>
      <c r="J4488" s="2">
        <v>44384</v>
      </c>
      <c r="K4488" s="2">
        <v>44521</v>
      </c>
      <c r="L4488">
        <v>0</v>
      </c>
    </row>
    <row r="4489" spans="1:12" x14ac:dyDescent="0.25">
      <c r="A4489" t="s">
        <v>31</v>
      </c>
      <c r="B4489" t="s">
        <v>33</v>
      </c>
      <c r="G4489" t="s">
        <v>40</v>
      </c>
      <c r="H4489" t="s">
        <v>94</v>
      </c>
      <c r="I4489" t="s">
        <v>104</v>
      </c>
      <c r="J4489" s="2">
        <v>44383</v>
      </c>
      <c r="K4489" s="2">
        <v>44520</v>
      </c>
      <c r="L4489">
        <v>0</v>
      </c>
    </row>
    <row r="4490" spans="1:12" x14ac:dyDescent="0.25">
      <c r="A4490" t="s">
        <v>31</v>
      </c>
      <c r="B4490" t="s">
        <v>33</v>
      </c>
      <c r="G4490" t="s">
        <v>40</v>
      </c>
      <c r="H4490" t="s">
        <v>94</v>
      </c>
      <c r="I4490" t="s">
        <v>104</v>
      </c>
      <c r="J4490" s="2">
        <v>44382</v>
      </c>
      <c r="K4490" s="2">
        <v>44519</v>
      </c>
      <c r="L4490">
        <v>0</v>
      </c>
    </row>
    <row r="4491" spans="1:12" x14ac:dyDescent="0.25">
      <c r="A4491" t="s">
        <v>31</v>
      </c>
      <c r="B4491" t="s">
        <v>33</v>
      </c>
      <c r="G4491" t="s">
        <v>40</v>
      </c>
      <c r="H4491" t="s">
        <v>94</v>
      </c>
      <c r="I4491" t="s">
        <v>104</v>
      </c>
      <c r="J4491" s="2">
        <v>44381</v>
      </c>
      <c r="K4491" s="2">
        <v>44518</v>
      </c>
      <c r="L4491">
        <v>0</v>
      </c>
    </row>
    <row r="4492" spans="1:12" x14ac:dyDescent="0.25">
      <c r="A4492" t="s">
        <v>31</v>
      </c>
      <c r="B4492" t="s">
        <v>33</v>
      </c>
      <c r="G4492" t="s">
        <v>40</v>
      </c>
      <c r="H4492" t="s">
        <v>94</v>
      </c>
      <c r="I4492" t="s">
        <v>104</v>
      </c>
      <c r="J4492" s="2">
        <v>44380</v>
      </c>
      <c r="K4492" s="2">
        <v>44517</v>
      </c>
      <c r="L4492">
        <v>0</v>
      </c>
    </row>
    <row r="4493" spans="1:12" x14ac:dyDescent="0.25">
      <c r="A4493" t="s">
        <v>31</v>
      </c>
      <c r="B4493" t="s">
        <v>33</v>
      </c>
      <c r="G4493" t="s">
        <v>40</v>
      </c>
      <c r="H4493" t="s">
        <v>94</v>
      </c>
      <c r="I4493" t="s">
        <v>104</v>
      </c>
      <c r="J4493" s="2">
        <v>44379</v>
      </c>
      <c r="K4493" s="2">
        <v>44516</v>
      </c>
      <c r="L4493">
        <v>0</v>
      </c>
    </row>
    <row r="4494" spans="1:12" x14ac:dyDescent="0.25">
      <c r="A4494" t="s">
        <v>31</v>
      </c>
      <c r="B4494" t="s">
        <v>33</v>
      </c>
      <c r="G4494" t="s">
        <v>40</v>
      </c>
      <c r="H4494" t="s">
        <v>94</v>
      </c>
      <c r="I4494" t="s">
        <v>104</v>
      </c>
      <c r="J4494" s="2">
        <v>44378</v>
      </c>
      <c r="K4494" s="2">
        <v>44515</v>
      </c>
      <c r="L4494">
        <v>0</v>
      </c>
    </row>
    <row r="4495" spans="1:12" x14ac:dyDescent="0.25">
      <c r="A4495" t="s">
        <v>31</v>
      </c>
      <c r="B4495" t="s">
        <v>33</v>
      </c>
      <c r="G4495" t="s">
        <v>40</v>
      </c>
      <c r="H4495" t="s">
        <v>94</v>
      </c>
      <c r="I4495" t="s">
        <v>104</v>
      </c>
      <c r="J4495" s="2">
        <v>44509</v>
      </c>
      <c r="K4495" s="2">
        <v>44646</v>
      </c>
      <c r="L4495">
        <v>3.7673805600983669E-3</v>
      </c>
    </row>
    <row r="4496" spans="1:12" x14ac:dyDescent="0.25">
      <c r="A4496" t="s">
        <v>31</v>
      </c>
      <c r="B4496" t="s">
        <v>33</v>
      </c>
      <c r="G4496" t="s">
        <v>40</v>
      </c>
      <c r="H4496" t="s">
        <v>94</v>
      </c>
      <c r="I4496" t="s">
        <v>104</v>
      </c>
      <c r="J4496" s="2">
        <v>44510</v>
      </c>
      <c r="K4496" s="2">
        <v>44647</v>
      </c>
      <c r="L4496">
        <v>1.8489471675060449E-3</v>
      </c>
    </row>
    <row r="4497" spans="1:12" x14ac:dyDescent="0.25">
      <c r="A4497" t="s">
        <v>31</v>
      </c>
      <c r="B4497" t="s">
        <v>33</v>
      </c>
      <c r="G4497" t="s">
        <v>40</v>
      </c>
      <c r="H4497" t="s">
        <v>94</v>
      </c>
      <c r="I4497" t="s">
        <v>104</v>
      </c>
      <c r="J4497" s="2">
        <v>44511</v>
      </c>
      <c r="K4497" s="2">
        <v>44648</v>
      </c>
      <c r="L4497">
        <v>9.0699086614888676E-4</v>
      </c>
    </row>
    <row r="4498" spans="1:12" x14ac:dyDescent="0.25">
      <c r="A4498" t="s">
        <v>31</v>
      </c>
      <c r="B4498" t="s">
        <v>33</v>
      </c>
      <c r="G4498" t="s">
        <v>40</v>
      </c>
      <c r="H4498" t="s">
        <v>94</v>
      </c>
      <c r="I4498" t="s">
        <v>104</v>
      </c>
      <c r="J4498" s="2">
        <v>44389</v>
      </c>
      <c r="K4498" s="2">
        <v>44526</v>
      </c>
      <c r="L4498">
        <v>0</v>
      </c>
    </row>
    <row r="4499" spans="1:12" x14ac:dyDescent="0.25">
      <c r="A4499" t="s">
        <v>31</v>
      </c>
      <c r="B4499" t="s">
        <v>33</v>
      </c>
      <c r="G4499" t="s">
        <v>40</v>
      </c>
      <c r="H4499" t="s">
        <v>94</v>
      </c>
      <c r="I4499" t="s">
        <v>104</v>
      </c>
      <c r="J4499" s="2">
        <v>44507</v>
      </c>
      <c r="K4499" s="2">
        <v>44644</v>
      </c>
      <c r="L4499">
        <v>1.560480089361967E-2</v>
      </c>
    </row>
    <row r="4500" spans="1:12" x14ac:dyDescent="0.25">
      <c r="A4500" t="s">
        <v>31</v>
      </c>
      <c r="B4500" t="s">
        <v>33</v>
      </c>
      <c r="G4500" t="s">
        <v>40</v>
      </c>
      <c r="H4500" t="s">
        <v>94</v>
      </c>
      <c r="I4500" t="s">
        <v>104</v>
      </c>
      <c r="J4500" s="2">
        <v>44406</v>
      </c>
      <c r="K4500" s="2">
        <v>44543</v>
      </c>
      <c r="L4500">
        <v>0</v>
      </c>
    </row>
    <row r="4501" spans="1:12" x14ac:dyDescent="0.25">
      <c r="A4501" t="s">
        <v>31</v>
      </c>
      <c r="B4501" t="s">
        <v>33</v>
      </c>
      <c r="G4501" t="s">
        <v>40</v>
      </c>
      <c r="H4501" t="s">
        <v>94</v>
      </c>
      <c r="I4501" t="s">
        <v>104</v>
      </c>
      <c r="J4501" s="2">
        <v>44408</v>
      </c>
      <c r="K4501" s="2">
        <v>44545</v>
      </c>
      <c r="L4501">
        <v>0</v>
      </c>
    </row>
    <row r="4502" spans="1:12" x14ac:dyDescent="0.25">
      <c r="A4502" t="s">
        <v>31</v>
      </c>
      <c r="B4502" t="s">
        <v>33</v>
      </c>
      <c r="G4502" t="s">
        <v>40</v>
      </c>
      <c r="H4502" t="s">
        <v>94</v>
      </c>
      <c r="I4502" t="s">
        <v>104</v>
      </c>
      <c r="J4502" s="2">
        <v>44438</v>
      </c>
      <c r="K4502" s="2">
        <v>44575</v>
      </c>
      <c r="L4502">
        <v>0</v>
      </c>
    </row>
    <row r="4503" spans="1:12" x14ac:dyDescent="0.25">
      <c r="A4503" t="s">
        <v>31</v>
      </c>
      <c r="B4503" t="s">
        <v>33</v>
      </c>
      <c r="G4503" t="s">
        <v>40</v>
      </c>
      <c r="H4503" t="s">
        <v>94</v>
      </c>
      <c r="I4503" t="s">
        <v>104</v>
      </c>
      <c r="J4503" s="2">
        <v>44437</v>
      </c>
      <c r="K4503" s="2">
        <v>44574</v>
      </c>
      <c r="L4503">
        <v>0</v>
      </c>
    </row>
    <row r="4504" spans="1:12" x14ac:dyDescent="0.25">
      <c r="A4504" t="s">
        <v>31</v>
      </c>
      <c r="B4504" t="s">
        <v>33</v>
      </c>
      <c r="G4504" t="s">
        <v>40</v>
      </c>
      <c r="H4504" t="s">
        <v>94</v>
      </c>
      <c r="I4504" t="s">
        <v>104</v>
      </c>
      <c r="J4504" s="2">
        <v>44436</v>
      </c>
      <c r="K4504" s="2">
        <v>44573</v>
      </c>
      <c r="L4504">
        <v>0</v>
      </c>
    </row>
    <row r="4505" spans="1:12" x14ac:dyDescent="0.25">
      <c r="A4505" t="s">
        <v>31</v>
      </c>
      <c r="B4505" t="s">
        <v>33</v>
      </c>
      <c r="G4505" t="s">
        <v>40</v>
      </c>
      <c r="H4505" t="s">
        <v>94</v>
      </c>
      <c r="I4505" t="s">
        <v>104</v>
      </c>
      <c r="J4505" s="2">
        <v>44435</v>
      </c>
      <c r="K4505" s="2">
        <v>44572</v>
      </c>
      <c r="L4505">
        <v>0</v>
      </c>
    </row>
    <row r="4506" spans="1:12" x14ac:dyDescent="0.25">
      <c r="A4506" t="s">
        <v>31</v>
      </c>
      <c r="B4506" t="s">
        <v>33</v>
      </c>
      <c r="G4506" t="s">
        <v>40</v>
      </c>
      <c r="H4506" t="s">
        <v>94</v>
      </c>
      <c r="I4506" t="s">
        <v>104</v>
      </c>
      <c r="J4506" s="2">
        <v>44434</v>
      </c>
      <c r="K4506" s="2">
        <v>44571</v>
      </c>
      <c r="L4506">
        <v>0</v>
      </c>
    </row>
    <row r="4507" spans="1:12" x14ac:dyDescent="0.25">
      <c r="A4507" t="s">
        <v>31</v>
      </c>
      <c r="B4507" t="s">
        <v>33</v>
      </c>
      <c r="G4507" t="s">
        <v>40</v>
      </c>
      <c r="H4507" t="s">
        <v>94</v>
      </c>
      <c r="I4507" t="s">
        <v>104</v>
      </c>
      <c r="J4507" s="2">
        <v>44433</v>
      </c>
      <c r="K4507" s="2">
        <v>44570</v>
      </c>
      <c r="L4507">
        <v>0</v>
      </c>
    </row>
    <row r="4508" spans="1:12" x14ac:dyDescent="0.25">
      <c r="A4508" t="s">
        <v>31</v>
      </c>
      <c r="B4508" t="s">
        <v>33</v>
      </c>
      <c r="G4508" t="s">
        <v>40</v>
      </c>
      <c r="H4508" t="s">
        <v>94</v>
      </c>
      <c r="I4508" t="s">
        <v>104</v>
      </c>
      <c r="J4508" s="2">
        <v>44432</v>
      </c>
      <c r="K4508" s="2">
        <v>44569</v>
      </c>
      <c r="L4508">
        <v>0</v>
      </c>
    </row>
    <row r="4509" spans="1:12" x14ac:dyDescent="0.25">
      <c r="A4509" t="s">
        <v>31</v>
      </c>
      <c r="B4509" t="s">
        <v>33</v>
      </c>
      <c r="G4509" t="s">
        <v>40</v>
      </c>
      <c r="H4509" t="s">
        <v>94</v>
      </c>
      <c r="I4509" t="s">
        <v>104</v>
      </c>
      <c r="J4509" s="2">
        <v>44431</v>
      </c>
      <c r="K4509" s="2">
        <v>44568</v>
      </c>
      <c r="L4509">
        <v>0</v>
      </c>
    </row>
    <row r="4510" spans="1:12" x14ac:dyDescent="0.25">
      <c r="A4510" t="s">
        <v>31</v>
      </c>
      <c r="B4510" t="s">
        <v>33</v>
      </c>
      <c r="G4510" t="s">
        <v>40</v>
      </c>
      <c r="H4510" t="s">
        <v>94</v>
      </c>
      <c r="I4510" t="s">
        <v>104</v>
      </c>
      <c r="J4510" s="2">
        <v>44430</v>
      </c>
      <c r="K4510" s="2">
        <v>44567</v>
      </c>
      <c r="L4510">
        <v>0</v>
      </c>
    </row>
    <row r="4511" spans="1:12" x14ac:dyDescent="0.25">
      <c r="A4511" t="s">
        <v>31</v>
      </c>
      <c r="B4511" t="s">
        <v>33</v>
      </c>
      <c r="G4511" t="s">
        <v>40</v>
      </c>
      <c r="H4511" t="s">
        <v>94</v>
      </c>
      <c r="I4511" t="s">
        <v>104</v>
      </c>
      <c r="J4511" s="2">
        <v>44429</v>
      </c>
      <c r="K4511" s="2">
        <v>44566</v>
      </c>
      <c r="L4511">
        <v>0</v>
      </c>
    </row>
    <row r="4512" spans="1:12" x14ac:dyDescent="0.25">
      <c r="A4512" t="s">
        <v>31</v>
      </c>
      <c r="B4512" t="s">
        <v>33</v>
      </c>
      <c r="G4512" t="s">
        <v>40</v>
      </c>
      <c r="H4512" t="s">
        <v>94</v>
      </c>
      <c r="I4512" t="s">
        <v>104</v>
      </c>
      <c r="J4512" s="2">
        <v>44428</v>
      </c>
      <c r="K4512" s="2">
        <v>44565</v>
      </c>
      <c r="L4512">
        <v>0</v>
      </c>
    </row>
    <row r="4513" spans="1:12" x14ac:dyDescent="0.25">
      <c r="A4513" t="s">
        <v>31</v>
      </c>
      <c r="B4513" t="s">
        <v>33</v>
      </c>
      <c r="G4513" t="s">
        <v>40</v>
      </c>
      <c r="H4513" t="s">
        <v>94</v>
      </c>
      <c r="I4513" t="s">
        <v>104</v>
      </c>
      <c r="J4513" s="2">
        <v>44427</v>
      </c>
      <c r="K4513" s="2">
        <v>44564</v>
      </c>
      <c r="L4513">
        <v>0</v>
      </c>
    </row>
    <row r="4514" spans="1:12" x14ac:dyDescent="0.25">
      <c r="A4514" t="s">
        <v>31</v>
      </c>
      <c r="B4514" t="s">
        <v>33</v>
      </c>
      <c r="G4514" t="s">
        <v>40</v>
      </c>
      <c r="H4514" t="s">
        <v>94</v>
      </c>
      <c r="I4514" t="s">
        <v>104</v>
      </c>
      <c r="J4514" s="2">
        <v>44426</v>
      </c>
      <c r="K4514" s="2">
        <v>44563</v>
      </c>
      <c r="L4514">
        <v>0</v>
      </c>
    </row>
    <row r="4515" spans="1:12" x14ac:dyDescent="0.25">
      <c r="A4515" t="s">
        <v>31</v>
      </c>
      <c r="B4515" t="s">
        <v>33</v>
      </c>
      <c r="G4515" t="s">
        <v>40</v>
      </c>
      <c r="H4515" t="s">
        <v>94</v>
      </c>
      <c r="I4515" t="s">
        <v>104</v>
      </c>
      <c r="J4515" s="2">
        <v>44425</v>
      </c>
      <c r="K4515" s="2">
        <v>44562</v>
      </c>
      <c r="L4515">
        <v>0</v>
      </c>
    </row>
    <row r="4516" spans="1:12" x14ac:dyDescent="0.25">
      <c r="A4516" t="s">
        <v>31</v>
      </c>
      <c r="B4516" t="s">
        <v>33</v>
      </c>
      <c r="G4516" t="s">
        <v>40</v>
      </c>
      <c r="H4516" t="s">
        <v>94</v>
      </c>
      <c r="I4516" t="s">
        <v>104</v>
      </c>
      <c r="J4516" s="2">
        <v>44407</v>
      </c>
      <c r="K4516" s="2">
        <v>44544</v>
      </c>
      <c r="L4516">
        <v>0</v>
      </c>
    </row>
    <row r="4517" spans="1:12" x14ac:dyDescent="0.25">
      <c r="A4517" t="s">
        <v>31</v>
      </c>
      <c r="B4517" t="s">
        <v>33</v>
      </c>
      <c r="G4517" t="s">
        <v>40</v>
      </c>
      <c r="H4517" t="s">
        <v>94</v>
      </c>
      <c r="I4517" t="s">
        <v>104</v>
      </c>
      <c r="J4517" s="2">
        <v>44424</v>
      </c>
      <c r="K4517" s="2">
        <v>44561</v>
      </c>
      <c r="L4517">
        <v>0</v>
      </c>
    </row>
    <row r="4518" spans="1:12" x14ac:dyDescent="0.25">
      <c r="A4518" t="s">
        <v>31</v>
      </c>
      <c r="B4518" t="s">
        <v>33</v>
      </c>
      <c r="G4518" t="s">
        <v>40</v>
      </c>
      <c r="H4518" t="s">
        <v>94</v>
      </c>
      <c r="I4518" t="s">
        <v>104</v>
      </c>
      <c r="J4518" s="2">
        <v>44422</v>
      </c>
      <c r="K4518" s="2">
        <v>44559</v>
      </c>
      <c r="L4518">
        <v>0</v>
      </c>
    </row>
    <row r="4519" spans="1:12" x14ac:dyDescent="0.25">
      <c r="A4519" t="s">
        <v>31</v>
      </c>
      <c r="B4519" t="s">
        <v>33</v>
      </c>
      <c r="G4519" t="s">
        <v>40</v>
      </c>
      <c r="H4519" t="s">
        <v>94</v>
      </c>
      <c r="I4519" t="s">
        <v>104</v>
      </c>
      <c r="J4519" s="2">
        <v>44421</v>
      </c>
      <c r="K4519" s="2">
        <v>44558</v>
      </c>
      <c r="L4519">
        <v>0</v>
      </c>
    </row>
    <row r="4520" spans="1:12" x14ac:dyDescent="0.25">
      <c r="A4520" t="s">
        <v>31</v>
      </c>
      <c r="B4520" t="s">
        <v>33</v>
      </c>
      <c r="G4520" t="s">
        <v>40</v>
      </c>
      <c r="H4520" t="s">
        <v>94</v>
      </c>
      <c r="I4520" t="s">
        <v>104</v>
      </c>
      <c r="J4520" s="2">
        <v>44420</v>
      </c>
      <c r="K4520" s="2">
        <v>44557</v>
      </c>
      <c r="L4520">
        <v>0</v>
      </c>
    </row>
    <row r="4521" spans="1:12" x14ac:dyDescent="0.25">
      <c r="A4521" t="s">
        <v>31</v>
      </c>
      <c r="B4521" t="s">
        <v>33</v>
      </c>
      <c r="G4521" t="s">
        <v>40</v>
      </c>
      <c r="H4521" t="s">
        <v>94</v>
      </c>
      <c r="I4521" t="s">
        <v>104</v>
      </c>
      <c r="J4521" s="2">
        <v>44419</v>
      </c>
      <c r="K4521" s="2">
        <v>44556</v>
      </c>
      <c r="L4521">
        <v>0</v>
      </c>
    </row>
    <row r="4522" spans="1:12" x14ac:dyDescent="0.25">
      <c r="A4522" t="s">
        <v>31</v>
      </c>
      <c r="B4522" t="s">
        <v>33</v>
      </c>
      <c r="G4522" t="s">
        <v>40</v>
      </c>
      <c r="H4522" t="s">
        <v>94</v>
      </c>
      <c r="I4522" t="s">
        <v>104</v>
      </c>
      <c r="J4522" s="2">
        <v>44418</v>
      </c>
      <c r="K4522" s="2">
        <v>44555</v>
      </c>
      <c r="L4522">
        <v>0</v>
      </c>
    </row>
    <row r="4523" spans="1:12" x14ac:dyDescent="0.25">
      <c r="A4523" t="s">
        <v>31</v>
      </c>
      <c r="B4523" t="s">
        <v>33</v>
      </c>
      <c r="G4523" t="s">
        <v>40</v>
      </c>
      <c r="H4523" t="s">
        <v>94</v>
      </c>
      <c r="I4523" t="s">
        <v>104</v>
      </c>
      <c r="J4523" s="2">
        <v>44417</v>
      </c>
      <c r="K4523" s="2">
        <v>44554</v>
      </c>
      <c r="L4523">
        <v>0</v>
      </c>
    </row>
    <row r="4524" spans="1:12" x14ac:dyDescent="0.25">
      <c r="A4524" t="s">
        <v>31</v>
      </c>
      <c r="B4524" t="s">
        <v>33</v>
      </c>
      <c r="G4524" t="s">
        <v>40</v>
      </c>
      <c r="H4524" t="s">
        <v>94</v>
      </c>
      <c r="I4524" t="s">
        <v>104</v>
      </c>
      <c r="J4524" s="2">
        <v>44416</v>
      </c>
      <c r="K4524" s="2">
        <v>44553</v>
      </c>
      <c r="L4524">
        <v>0</v>
      </c>
    </row>
    <row r="4525" spans="1:12" x14ac:dyDescent="0.25">
      <c r="A4525" t="s">
        <v>31</v>
      </c>
      <c r="B4525" t="s">
        <v>33</v>
      </c>
      <c r="G4525" t="s">
        <v>40</v>
      </c>
      <c r="H4525" t="s">
        <v>94</v>
      </c>
      <c r="I4525" t="s">
        <v>104</v>
      </c>
      <c r="J4525" s="2">
        <v>44415</v>
      </c>
      <c r="K4525" s="2">
        <v>44552</v>
      </c>
      <c r="L4525">
        <v>0</v>
      </c>
    </row>
    <row r="4526" spans="1:12" x14ac:dyDescent="0.25">
      <c r="A4526" t="s">
        <v>31</v>
      </c>
      <c r="B4526" t="s">
        <v>33</v>
      </c>
      <c r="G4526" t="s">
        <v>40</v>
      </c>
      <c r="H4526" t="s">
        <v>94</v>
      </c>
      <c r="I4526" t="s">
        <v>104</v>
      </c>
      <c r="J4526" s="2">
        <v>44414</v>
      </c>
      <c r="K4526" s="2">
        <v>44551</v>
      </c>
      <c r="L4526">
        <v>0</v>
      </c>
    </row>
    <row r="4527" spans="1:12" x14ac:dyDescent="0.25">
      <c r="A4527" t="s">
        <v>31</v>
      </c>
      <c r="B4527" t="s">
        <v>33</v>
      </c>
      <c r="G4527" t="s">
        <v>40</v>
      </c>
      <c r="H4527" t="s">
        <v>94</v>
      </c>
      <c r="I4527" t="s">
        <v>104</v>
      </c>
      <c r="J4527" s="2">
        <v>44413</v>
      </c>
      <c r="K4527" s="2">
        <v>44550</v>
      </c>
      <c r="L4527">
        <v>0</v>
      </c>
    </row>
    <row r="4528" spans="1:12" x14ac:dyDescent="0.25">
      <c r="A4528" t="s">
        <v>31</v>
      </c>
      <c r="B4528" t="s">
        <v>33</v>
      </c>
      <c r="G4528" t="s">
        <v>40</v>
      </c>
      <c r="H4528" t="s">
        <v>94</v>
      </c>
      <c r="I4528" t="s">
        <v>104</v>
      </c>
      <c r="J4528" s="2">
        <v>44412</v>
      </c>
      <c r="K4528" s="2">
        <v>44549</v>
      </c>
      <c r="L4528">
        <v>0</v>
      </c>
    </row>
    <row r="4529" spans="1:12" x14ac:dyDescent="0.25">
      <c r="A4529" t="s">
        <v>31</v>
      </c>
      <c r="B4529" t="s">
        <v>33</v>
      </c>
      <c r="G4529" t="s">
        <v>40</v>
      </c>
      <c r="H4529" t="s">
        <v>94</v>
      </c>
      <c r="I4529" t="s">
        <v>104</v>
      </c>
      <c r="J4529" s="2">
        <v>44411</v>
      </c>
      <c r="K4529" s="2">
        <v>44548</v>
      </c>
      <c r="L4529">
        <v>0</v>
      </c>
    </row>
    <row r="4530" spans="1:12" x14ac:dyDescent="0.25">
      <c r="A4530" t="s">
        <v>31</v>
      </c>
      <c r="B4530" t="s">
        <v>33</v>
      </c>
      <c r="G4530" t="s">
        <v>40</v>
      </c>
      <c r="H4530" t="s">
        <v>94</v>
      </c>
      <c r="I4530" t="s">
        <v>104</v>
      </c>
      <c r="J4530" s="2">
        <v>44410</v>
      </c>
      <c r="K4530" s="2">
        <v>44547</v>
      </c>
      <c r="L4530">
        <v>0</v>
      </c>
    </row>
    <row r="4531" spans="1:12" x14ac:dyDescent="0.25">
      <c r="A4531" t="s">
        <v>31</v>
      </c>
      <c r="B4531" t="s">
        <v>33</v>
      </c>
      <c r="G4531" t="s">
        <v>40</v>
      </c>
      <c r="H4531" t="s">
        <v>94</v>
      </c>
      <c r="I4531" t="s">
        <v>104</v>
      </c>
      <c r="J4531" s="2">
        <v>44409</v>
      </c>
      <c r="K4531" s="2">
        <v>44546</v>
      </c>
      <c r="L4531">
        <v>0</v>
      </c>
    </row>
    <row r="4532" spans="1:12" x14ac:dyDescent="0.25">
      <c r="A4532" t="s">
        <v>31</v>
      </c>
      <c r="B4532" t="s">
        <v>33</v>
      </c>
      <c r="G4532" t="s">
        <v>40</v>
      </c>
      <c r="H4532" t="s">
        <v>94</v>
      </c>
      <c r="I4532" t="s">
        <v>104</v>
      </c>
      <c r="J4532" s="2">
        <v>44423</v>
      </c>
      <c r="K4532" s="2">
        <v>44560</v>
      </c>
      <c r="L4532">
        <v>0</v>
      </c>
    </row>
    <row r="4533" spans="1:12" x14ac:dyDescent="0.25">
      <c r="A4533" t="s">
        <v>31</v>
      </c>
      <c r="B4533" t="s">
        <v>33</v>
      </c>
      <c r="G4533" t="s">
        <v>40</v>
      </c>
      <c r="H4533" t="s">
        <v>94</v>
      </c>
      <c r="I4533" t="s">
        <v>104</v>
      </c>
      <c r="J4533" s="2">
        <v>44443</v>
      </c>
      <c r="K4533" s="2">
        <v>44580</v>
      </c>
      <c r="L4533">
        <v>119.84207441649269</v>
      </c>
    </row>
    <row r="4534" spans="1:12" x14ac:dyDescent="0.25">
      <c r="A4534" t="s">
        <v>31</v>
      </c>
      <c r="B4534" t="s">
        <v>33</v>
      </c>
      <c r="G4534" t="s">
        <v>39</v>
      </c>
      <c r="H4534" t="s">
        <v>94</v>
      </c>
      <c r="I4534" t="s">
        <v>104</v>
      </c>
      <c r="J4534" s="2">
        <v>44378</v>
      </c>
      <c r="K4534" s="2">
        <v>44515</v>
      </c>
      <c r="L4534">
        <v>0</v>
      </c>
    </row>
    <row r="4535" spans="1:12" x14ac:dyDescent="0.25">
      <c r="A4535" t="s">
        <v>31</v>
      </c>
      <c r="B4535" t="s">
        <v>33</v>
      </c>
      <c r="G4535" t="s">
        <v>39</v>
      </c>
      <c r="H4535" t="s">
        <v>94</v>
      </c>
      <c r="I4535" t="s">
        <v>104</v>
      </c>
      <c r="J4535" s="2">
        <v>44379</v>
      </c>
      <c r="K4535" s="2">
        <v>44516</v>
      </c>
      <c r="L4535">
        <v>0</v>
      </c>
    </row>
    <row r="4536" spans="1:12" x14ac:dyDescent="0.25">
      <c r="A4536" t="s">
        <v>31</v>
      </c>
      <c r="B4536" t="s">
        <v>33</v>
      </c>
      <c r="G4536" t="s">
        <v>39</v>
      </c>
      <c r="H4536" t="s">
        <v>94</v>
      </c>
      <c r="I4536" t="s">
        <v>104</v>
      </c>
      <c r="J4536" s="2">
        <v>44416</v>
      </c>
      <c r="K4536" s="2">
        <v>44553</v>
      </c>
      <c r="L4536">
        <v>0</v>
      </c>
    </row>
    <row r="4537" spans="1:12" x14ac:dyDescent="0.25">
      <c r="A4537" t="s">
        <v>31</v>
      </c>
      <c r="B4537" t="s">
        <v>33</v>
      </c>
      <c r="G4537" t="s">
        <v>39</v>
      </c>
      <c r="H4537" t="s">
        <v>94</v>
      </c>
      <c r="I4537" t="s">
        <v>104</v>
      </c>
      <c r="J4537" s="2">
        <v>44417</v>
      </c>
      <c r="K4537" s="2">
        <v>44554</v>
      </c>
      <c r="L4537">
        <v>0</v>
      </c>
    </row>
    <row r="4538" spans="1:12" x14ac:dyDescent="0.25">
      <c r="A4538" t="s">
        <v>31</v>
      </c>
      <c r="B4538" t="s">
        <v>33</v>
      </c>
      <c r="G4538" t="s">
        <v>39</v>
      </c>
      <c r="H4538" t="s">
        <v>94</v>
      </c>
      <c r="I4538" t="s">
        <v>104</v>
      </c>
      <c r="J4538" s="2">
        <v>44418</v>
      </c>
      <c r="K4538" s="2">
        <v>44555</v>
      </c>
      <c r="L4538">
        <v>0</v>
      </c>
    </row>
    <row r="4539" spans="1:12" x14ac:dyDescent="0.25">
      <c r="A4539" t="s">
        <v>31</v>
      </c>
      <c r="B4539" t="s">
        <v>33</v>
      </c>
      <c r="G4539" t="s">
        <v>39</v>
      </c>
      <c r="H4539" t="s">
        <v>94</v>
      </c>
      <c r="I4539" t="s">
        <v>104</v>
      </c>
      <c r="J4539" s="2">
        <v>44419</v>
      </c>
      <c r="K4539" s="2">
        <v>44556</v>
      </c>
      <c r="L4539">
        <v>0</v>
      </c>
    </row>
    <row r="4540" spans="1:12" x14ac:dyDescent="0.25">
      <c r="A4540" t="s">
        <v>31</v>
      </c>
      <c r="B4540" t="s">
        <v>33</v>
      </c>
      <c r="G4540" t="s">
        <v>39</v>
      </c>
      <c r="H4540" t="s">
        <v>94</v>
      </c>
      <c r="I4540" t="s">
        <v>104</v>
      </c>
      <c r="J4540" s="2">
        <v>44420</v>
      </c>
      <c r="K4540" s="2">
        <v>44557</v>
      </c>
      <c r="L4540">
        <v>0</v>
      </c>
    </row>
    <row r="4541" spans="1:12" x14ac:dyDescent="0.25">
      <c r="A4541" t="s">
        <v>31</v>
      </c>
      <c r="B4541" t="s">
        <v>33</v>
      </c>
      <c r="G4541" t="s">
        <v>39</v>
      </c>
      <c r="H4541" t="s">
        <v>94</v>
      </c>
      <c r="I4541" t="s">
        <v>104</v>
      </c>
      <c r="J4541" s="2">
        <v>44421</v>
      </c>
      <c r="K4541" s="2">
        <v>44558</v>
      </c>
      <c r="L4541">
        <v>0</v>
      </c>
    </row>
    <row r="4542" spans="1:12" x14ac:dyDescent="0.25">
      <c r="A4542" t="s">
        <v>31</v>
      </c>
      <c r="B4542" t="s">
        <v>33</v>
      </c>
      <c r="G4542" t="s">
        <v>39</v>
      </c>
      <c r="H4542" t="s">
        <v>94</v>
      </c>
      <c r="I4542" t="s">
        <v>104</v>
      </c>
      <c r="J4542" s="2">
        <v>44422</v>
      </c>
      <c r="K4542" s="2">
        <v>44559</v>
      </c>
      <c r="L4542">
        <v>0</v>
      </c>
    </row>
    <row r="4543" spans="1:12" x14ac:dyDescent="0.25">
      <c r="A4543" t="s">
        <v>31</v>
      </c>
      <c r="B4543" t="s">
        <v>33</v>
      </c>
      <c r="G4543" t="s">
        <v>39</v>
      </c>
      <c r="H4543" t="s">
        <v>94</v>
      </c>
      <c r="I4543" t="s">
        <v>104</v>
      </c>
      <c r="J4543" s="2">
        <v>44423</v>
      </c>
      <c r="K4543" s="2">
        <v>44560</v>
      </c>
      <c r="L4543">
        <v>0</v>
      </c>
    </row>
    <row r="4544" spans="1:12" x14ac:dyDescent="0.25">
      <c r="A4544" t="s">
        <v>31</v>
      </c>
      <c r="B4544" t="s">
        <v>33</v>
      </c>
      <c r="G4544" t="s">
        <v>39</v>
      </c>
      <c r="H4544" t="s">
        <v>94</v>
      </c>
      <c r="I4544" t="s">
        <v>104</v>
      </c>
      <c r="J4544" s="2">
        <v>44424</v>
      </c>
      <c r="K4544" s="2">
        <v>44561</v>
      </c>
      <c r="L4544">
        <v>0</v>
      </c>
    </row>
    <row r="4545" spans="1:12" x14ac:dyDescent="0.25">
      <c r="A4545" t="s">
        <v>31</v>
      </c>
      <c r="B4545" t="s">
        <v>33</v>
      </c>
      <c r="G4545" t="s">
        <v>39</v>
      </c>
      <c r="H4545" t="s">
        <v>94</v>
      </c>
      <c r="I4545" t="s">
        <v>104</v>
      </c>
      <c r="J4545" s="2">
        <v>44425</v>
      </c>
      <c r="K4545" s="2">
        <v>44562</v>
      </c>
      <c r="L4545">
        <v>0</v>
      </c>
    </row>
    <row r="4546" spans="1:12" x14ac:dyDescent="0.25">
      <c r="A4546" t="s">
        <v>31</v>
      </c>
      <c r="B4546" t="s">
        <v>33</v>
      </c>
      <c r="G4546" t="s">
        <v>39</v>
      </c>
      <c r="H4546" t="s">
        <v>94</v>
      </c>
      <c r="I4546" t="s">
        <v>104</v>
      </c>
      <c r="J4546" s="2">
        <v>44426</v>
      </c>
      <c r="K4546" s="2">
        <v>44563</v>
      </c>
      <c r="L4546">
        <v>0</v>
      </c>
    </row>
    <row r="4547" spans="1:12" x14ac:dyDescent="0.25">
      <c r="A4547" t="s">
        <v>31</v>
      </c>
      <c r="B4547" t="s">
        <v>33</v>
      </c>
      <c r="G4547" t="s">
        <v>39</v>
      </c>
      <c r="H4547" t="s">
        <v>94</v>
      </c>
      <c r="I4547" t="s">
        <v>104</v>
      </c>
      <c r="J4547" s="2">
        <v>44427</v>
      </c>
      <c r="K4547" s="2">
        <v>44564</v>
      </c>
      <c r="L4547">
        <v>0</v>
      </c>
    </row>
    <row r="4548" spans="1:12" x14ac:dyDescent="0.25">
      <c r="A4548" t="s">
        <v>31</v>
      </c>
      <c r="B4548" t="s">
        <v>33</v>
      </c>
      <c r="G4548" t="s">
        <v>39</v>
      </c>
      <c r="H4548" t="s">
        <v>94</v>
      </c>
      <c r="I4548" t="s">
        <v>104</v>
      </c>
      <c r="J4548" s="2">
        <v>44428</v>
      </c>
      <c r="K4548" s="2">
        <v>44565</v>
      </c>
      <c r="L4548">
        <v>0</v>
      </c>
    </row>
    <row r="4549" spans="1:12" x14ac:dyDescent="0.25">
      <c r="A4549" t="s">
        <v>31</v>
      </c>
      <c r="B4549" t="s">
        <v>33</v>
      </c>
      <c r="G4549" t="s">
        <v>39</v>
      </c>
      <c r="H4549" t="s">
        <v>94</v>
      </c>
      <c r="I4549" t="s">
        <v>104</v>
      </c>
      <c r="J4549" s="2">
        <v>44429</v>
      </c>
      <c r="K4549" s="2">
        <v>44566</v>
      </c>
      <c r="L4549">
        <v>0</v>
      </c>
    </row>
    <row r="4550" spans="1:12" x14ac:dyDescent="0.25">
      <c r="A4550" t="s">
        <v>31</v>
      </c>
      <c r="B4550" t="s">
        <v>33</v>
      </c>
      <c r="G4550" t="s">
        <v>39</v>
      </c>
      <c r="H4550" t="s">
        <v>94</v>
      </c>
      <c r="I4550" t="s">
        <v>104</v>
      </c>
      <c r="J4550" s="2">
        <v>44415</v>
      </c>
      <c r="K4550" s="2">
        <v>44552</v>
      </c>
      <c r="L4550">
        <v>0</v>
      </c>
    </row>
    <row r="4551" spans="1:12" x14ac:dyDescent="0.25">
      <c r="A4551" t="s">
        <v>31</v>
      </c>
      <c r="B4551" t="s">
        <v>33</v>
      </c>
      <c r="G4551" t="s">
        <v>39</v>
      </c>
      <c r="H4551" t="s">
        <v>94</v>
      </c>
      <c r="I4551" t="s">
        <v>104</v>
      </c>
      <c r="J4551" s="2">
        <v>44430</v>
      </c>
      <c r="K4551" s="2">
        <v>44567</v>
      </c>
      <c r="L4551">
        <v>0</v>
      </c>
    </row>
    <row r="4552" spans="1:12" x14ac:dyDescent="0.25">
      <c r="A4552" t="s">
        <v>31</v>
      </c>
      <c r="B4552" t="s">
        <v>33</v>
      </c>
      <c r="G4552" t="s">
        <v>39</v>
      </c>
      <c r="H4552" t="s">
        <v>94</v>
      </c>
      <c r="I4552" t="s">
        <v>104</v>
      </c>
      <c r="J4552" s="2">
        <v>44432</v>
      </c>
      <c r="K4552" s="2">
        <v>44569</v>
      </c>
      <c r="L4552">
        <v>0</v>
      </c>
    </row>
    <row r="4553" spans="1:12" x14ac:dyDescent="0.25">
      <c r="A4553" t="s">
        <v>31</v>
      </c>
      <c r="B4553" t="s">
        <v>33</v>
      </c>
      <c r="G4553" t="s">
        <v>39</v>
      </c>
      <c r="H4553" t="s">
        <v>94</v>
      </c>
      <c r="I4553" t="s">
        <v>104</v>
      </c>
      <c r="J4553" s="2">
        <v>44433</v>
      </c>
      <c r="K4553" s="2">
        <v>44570</v>
      </c>
      <c r="L4553">
        <v>0</v>
      </c>
    </row>
    <row r="4554" spans="1:12" x14ac:dyDescent="0.25">
      <c r="A4554" t="s">
        <v>31</v>
      </c>
      <c r="B4554" t="s">
        <v>33</v>
      </c>
      <c r="G4554" t="s">
        <v>39</v>
      </c>
      <c r="H4554" t="s">
        <v>94</v>
      </c>
      <c r="I4554" t="s">
        <v>104</v>
      </c>
      <c r="J4554" s="2">
        <v>44434</v>
      </c>
      <c r="K4554" s="2">
        <v>44571</v>
      </c>
      <c r="L4554">
        <v>0</v>
      </c>
    </row>
    <row r="4555" spans="1:12" x14ac:dyDescent="0.25">
      <c r="A4555" t="s">
        <v>31</v>
      </c>
      <c r="B4555" t="s">
        <v>33</v>
      </c>
      <c r="G4555" t="s">
        <v>39</v>
      </c>
      <c r="H4555" t="s">
        <v>94</v>
      </c>
      <c r="I4555" t="s">
        <v>104</v>
      </c>
      <c r="J4555" s="2">
        <v>44435</v>
      </c>
      <c r="K4555" s="2">
        <v>44572</v>
      </c>
      <c r="L4555">
        <v>32.633823937386722</v>
      </c>
    </row>
    <row r="4556" spans="1:12" x14ac:dyDescent="0.25">
      <c r="A4556" t="s">
        <v>31</v>
      </c>
      <c r="B4556" t="s">
        <v>33</v>
      </c>
      <c r="G4556" t="s">
        <v>39</v>
      </c>
      <c r="H4556" t="s">
        <v>94</v>
      </c>
      <c r="I4556" t="s">
        <v>104</v>
      </c>
      <c r="J4556" s="2">
        <v>44436</v>
      </c>
      <c r="K4556" s="2">
        <v>44573</v>
      </c>
      <c r="L4556">
        <v>83.493512336717345</v>
      </c>
    </row>
    <row r="4557" spans="1:12" x14ac:dyDescent="0.25">
      <c r="A4557" t="s">
        <v>31</v>
      </c>
      <c r="B4557" t="s">
        <v>33</v>
      </c>
      <c r="G4557" t="s">
        <v>39</v>
      </c>
      <c r="H4557" t="s">
        <v>94</v>
      </c>
      <c r="I4557" t="s">
        <v>104</v>
      </c>
      <c r="J4557" s="2">
        <v>44437</v>
      </c>
      <c r="K4557" s="2">
        <v>44574</v>
      </c>
      <c r="L4557">
        <v>111.77874342005801</v>
      </c>
    </row>
    <row r="4558" spans="1:12" x14ac:dyDescent="0.25">
      <c r="A4558" t="s">
        <v>31</v>
      </c>
      <c r="B4558" t="s">
        <v>33</v>
      </c>
      <c r="G4558" t="s">
        <v>39</v>
      </c>
      <c r="H4558" t="s">
        <v>94</v>
      </c>
      <c r="I4558" t="s">
        <v>104</v>
      </c>
      <c r="J4558" s="2">
        <v>44438</v>
      </c>
      <c r="K4558" s="2">
        <v>44575</v>
      </c>
      <c r="L4558">
        <v>121.1644991010609</v>
      </c>
    </row>
    <row r="4559" spans="1:12" x14ac:dyDescent="0.25">
      <c r="A4559" t="s">
        <v>31</v>
      </c>
      <c r="B4559" t="s">
        <v>33</v>
      </c>
      <c r="G4559" t="s">
        <v>39</v>
      </c>
      <c r="H4559" t="s">
        <v>94</v>
      </c>
      <c r="I4559" t="s">
        <v>104</v>
      </c>
      <c r="J4559" s="2">
        <v>44439</v>
      </c>
      <c r="K4559" s="2">
        <v>44576</v>
      </c>
      <c r="L4559">
        <v>129.7159910348272</v>
      </c>
    </row>
    <row r="4560" spans="1:12" x14ac:dyDescent="0.25">
      <c r="A4560" t="s">
        <v>31</v>
      </c>
      <c r="B4560" t="s">
        <v>33</v>
      </c>
      <c r="G4560" t="s">
        <v>39</v>
      </c>
      <c r="H4560" t="s">
        <v>94</v>
      </c>
      <c r="I4560" t="s">
        <v>104</v>
      </c>
      <c r="J4560" s="2">
        <v>44440</v>
      </c>
      <c r="K4560" s="2">
        <v>44577</v>
      </c>
      <c r="L4560">
        <v>133.03186376139959</v>
      </c>
    </row>
    <row r="4561" spans="1:12" x14ac:dyDescent="0.25">
      <c r="A4561" t="s">
        <v>31</v>
      </c>
      <c r="B4561" t="s">
        <v>33</v>
      </c>
      <c r="G4561" t="s">
        <v>39</v>
      </c>
      <c r="H4561" t="s">
        <v>94</v>
      </c>
      <c r="I4561" t="s">
        <v>104</v>
      </c>
      <c r="J4561" s="2">
        <v>44441</v>
      </c>
      <c r="K4561" s="2">
        <v>44578</v>
      </c>
      <c r="L4561">
        <v>135.90217024950081</v>
      </c>
    </row>
    <row r="4562" spans="1:12" x14ac:dyDescent="0.25">
      <c r="A4562" t="s">
        <v>31</v>
      </c>
      <c r="B4562" t="s">
        <v>33</v>
      </c>
      <c r="G4562" t="s">
        <v>39</v>
      </c>
      <c r="H4562" t="s">
        <v>94</v>
      </c>
      <c r="I4562" t="s">
        <v>104</v>
      </c>
      <c r="J4562" s="2">
        <v>44442</v>
      </c>
      <c r="K4562" s="2">
        <v>44579</v>
      </c>
      <c r="L4562">
        <v>132.5066790451701</v>
      </c>
    </row>
    <row r="4563" spans="1:12" x14ac:dyDescent="0.25">
      <c r="A4563" t="s">
        <v>31</v>
      </c>
      <c r="B4563" t="s">
        <v>33</v>
      </c>
      <c r="G4563" t="s">
        <v>39</v>
      </c>
      <c r="H4563" t="s">
        <v>94</v>
      </c>
      <c r="I4563" t="s">
        <v>104</v>
      </c>
      <c r="J4563" s="2">
        <v>44443</v>
      </c>
      <c r="K4563" s="2">
        <v>44580</v>
      </c>
      <c r="L4563">
        <v>130.7258765615035</v>
      </c>
    </row>
    <row r="4564" spans="1:12" x14ac:dyDescent="0.25">
      <c r="A4564" t="s">
        <v>31</v>
      </c>
      <c r="B4564" t="s">
        <v>33</v>
      </c>
      <c r="G4564" t="s">
        <v>39</v>
      </c>
      <c r="H4564" t="s">
        <v>94</v>
      </c>
      <c r="I4564" t="s">
        <v>104</v>
      </c>
      <c r="J4564" s="2">
        <v>44444</v>
      </c>
      <c r="K4564" s="2">
        <v>44581</v>
      </c>
      <c r="L4564">
        <v>97.960485913385526</v>
      </c>
    </row>
    <row r="4565" spans="1:12" x14ac:dyDescent="0.25">
      <c r="A4565" t="s">
        <v>31</v>
      </c>
      <c r="B4565" t="s">
        <v>33</v>
      </c>
      <c r="G4565" t="s">
        <v>39</v>
      </c>
      <c r="H4565" t="s">
        <v>94</v>
      </c>
      <c r="I4565" t="s">
        <v>104</v>
      </c>
      <c r="J4565" s="2">
        <v>44445</v>
      </c>
      <c r="K4565" s="2">
        <v>44582</v>
      </c>
      <c r="L4565">
        <v>65.602997884971458</v>
      </c>
    </row>
    <row r="4566" spans="1:12" x14ac:dyDescent="0.25">
      <c r="A4566" t="s">
        <v>31</v>
      </c>
      <c r="B4566" t="s">
        <v>33</v>
      </c>
      <c r="G4566" t="s">
        <v>39</v>
      </c>
      <c r="H4566" t="s">
        <v>94</v>
      </c>
      <c r="I4566" t="s">
        <v>104</v>
      </c>
      <c r="J4566" s="2">
        <v>44431</v>
      </c>
      <c r="K4566" s="2">
        <v>44568</v>
      </c>
      <c r="L4566">
        <v>0</v>
      </c>
    </row>
    <row r="4567" spans="1:12" x14ac:dyDescent="0.25">
      <c r="A4567" t="s">
        <v>31</v>
      </c>
      <c r="B4567" t="s">
        <v>33</v>
      </c>
      <c r="G4567" t="s">
        <v>39</v>
      </c>
      <c r="H4567" t="s">
        <v>94</v>
      </c>
      <c r="I4567" t="s">
        <v>104</v>
      </c>
      <c r="J4567" s="2">
        <v>44413</v>
      </c>
      <c r="K4567" s="2">
        <v>44550</v>
      </c>
      <c r="L4567">
        <v>0</v>
      </c>
    </row>
    <row r="4568" spans="1:12" x14ac:dyDescent="0.25">
      <c r="A4568" t="s">
        <v>31</v>
      </c>
      <c r="B4568" t="s">
        <v>33</v>
      </c>
      <c r="G4568" t="s">
        <v>39</v>
      </c>
      <c r="H4568" t="s">
        <v>94</v>
      </c>
      <c r="I4568" t="s">
        <v>104</v>
      </c>
      <c r="J4568" s="2">
        <v>44412</v>
      </c>
      <c r="K4568" s="2">
        <v>44549</v>
      </c>
      <c r="L4568">
        <v>0</v>
      </c>
    </row>
    <row r="4569" spans="1:12" x14ac:dyDescent="0.25">
      <c r="A4569" t="s">
        <v>31</v>
      </c>
      <c r="B4569" t="s">
        <v>33</v>
      </c>
      <c r="G4569" t="s">
        <v>39</v>
      </c>
      <c r="H4569" t="s">
        <v>94</v>
      </c>
      <c r="I4569" t="s">
        <v>104</v>
      </c>
      <c r="J4569" s="2">
        <v>44411</v>
      </c>
      <c r="K4569" s="2">
        <v>44548</v>
      </c>
      <c r="L4569">
        <v>0</v>
      </c>
    </row>
    <row r="4570" spans="1:12" x14ac:dyDescent="0.25">
      <c r="A4570" t="s">
        <v>31</v>
      </c>
      <c r="B4570" t="s">
        <v>33</v>
      </c>
      <c r="G4570" t="s">
        <v>39</v>
      </c>
      <c r="H4570" t="s">
        <v>94</v>
      </c>
      <c r="I4570" t="s">
        <v>104</v>
      </c>
      <c r="J4570" s="2">
        <v>44380</v>
      </c>
      <c r="K4570" s="2">
        <v>44517</v>
      </c>
      <c r="L4570">
        <v>0</v>
      </c>
    </row>
    <row r="4571" spans="1:12" x14ac:dyDescent="0.25">
      <c r="A4571" t="s">
        <v>31</v>
      </c>
      <c r="B4571" t="s">
        <v>33</v>
      </c>
      <c r="G4571" t="s">
        <v>39</v>
      </c>
      <c r="H4571" t="s">
        <v>94</v>
      </c>
      <c r="I4571" t="s">
        <v>104</v>
      </c>
      <c r="J4571" s="2">
        <v>44381</v>
      </c>
      <c r="K4571" s="2">
        <v>44518</v>
      </c>
      <c r="L4571">
        <v>0</v>
      </c>
    </row>
    <row r="4572" spans="1:12" x14ac:dyDescent="0.25">
      <c r="A4572" t="s">
        <v>31</v>
      </c>
      <c r="B4572" t="s">
        <v>33</v>
      </c>
      <c r="G4572" t="s">
        <v>39</v>
      </c>
      <c r="H4572" t="s">
        <v>94</v>
      </c>
      <c r="I4572" t="s">
        <v>104</v>
      </c>
      <c r="J4572" s="2">
        <v>44382</v>
      </c>
      <c r="K4572" s="2">
        <v>44519</v>
      </c>
      <c r="L4572">
        <v>0</v>
      </c>
    </row>
    <row r="4573" spans="1:12" x14ac:dyDescent="0.25">
      <c r="A4573" t="s">
        <v>31</v>
      </c>
      <c r="B4573" t="s">
        <v>33</v>
      </c>
      <c r="G4573" t="s">
        <v>39</v>
      </c>
      <c r="H4573" t="s">
        <v>94</v>
      </c>
      <c r="I4573" t="s">
        <v>104</v>
      </c>
      <c r="J4573" s="2">
        <v>44383</v>
      </c>
      <c r="K4573" s="2">
        <v>44520</v>
      </c>
      <c r="L4573">
        <v>0</v>
      </c>
    </row>
    <row r="4574" spans="1:12" x14ac:dyDescent="0.25">
      <c r="A4574" t="s">
        <v>31</v>
      </c>
      <c r="B4574" t="s">
        <v>33</v>
      </c>
      <c r="G4574" t="s">
        <v>39</v>
      </c>
      <c r="H4574" t="s">
        <v>94</v>
      </c>
      <c r="I4574" t="s">
        <v>104</v>
      </c>
      <c r="J4574" s="2">
        <v>44384</v>
      </c>
      <c r="K4574" s="2">
        <v>44521</v>
      </c>
      <c r="L4574">
        <v>0</v>
      </c>
    </row>
    <row r="4575" spans="1:12" x14ac:dyDescent="0.25">
      <c r="A4575" t="s">
        <v>31</v>
      </c>
      <c r="B4575" t="s">
        <v>33</v>
      </c>
      <c r="G4575" t="s">
        <v>39</v>
      </c>
      <c r="H4575" t="s">
        <v>94</v>
      </c>
      <c r="I4575" t="s">
        <v>104</v>
      </c>
      <c r="J4575" s="2">
        <v>44385</v>
      </c>
      <c r="K4575" s="2">
        <v>44522</v>
      </c>
      <c r="L4575">
        <v>0</v>
      </c>
    </row>
    <row r="4576" spans="1:12" x14ac:dyDescent="0.25">
      <c r="A4576" t="s">
        <v>31</v>
      </c>
      <c r="B4576" t="s">
        <v>33</v>
      </c>
      <c r="G4576" t="s">
        <v>39</v>
      </c>
      <c r="H4576" t="s">
        <v>94</v>
      </c>
      <c r="I4576" t="s">
        <v>104</v>
      </c>
      <c r="J4576" s="2">
        <v>44386</v>
      </c>
      <c r="K4576" s="2">
        <v>44523</v>
      </c>
      <c r="L4576">
        <v>0</v>
      </c>
    </row>
    <row r="4577" spans="1:12" x14ac:dyDescent="0.25">
      <c r="A4577" t="s">
        <v>31</v>
      </c>
      <c r="B4577" t="s">
        <v>33</v>
      </c>
      <c r="G4577" t="s">
        <v>39</v>
      </c>
      <c r="H4577" t="s">
        <v>94</v>
      </c>
      <c r="I4577" t="s">
        <v>104</v>
      </c>
      <c r="J4577" s="2">
        <v>44387</v>
      </c>
      <c r="K4577" s="2">
        <v>44524</v>
      </c>
      <c r="L4577">
        <v>0</v>
      </c>
    </row>
    <row r="4578" spans="1:12" x14ac:dyDescent="0.25">
      <c r="A4578" t="s">
        <v>31</v>
      </c>
      <c r="B4578" t="s">
        <v>33</v>
      </c>
      <c r="G4578" t="s">
        <v>39</v>
      </c>
      <c r="H4578" t="s">
        <v>94</v>
      </c>
      <c r="I4578" t="s">
        <v>104</v>
      </c>
      <c r="J4578" s="2">
        <v>44388</v>
      </c>
      <c r="K4578" s="2">
        <v>44525</v>
      </c>
      <c r="L4578">
        <v>0</v>
      </c>
    </row>
    <row r="4579" spans="1:12" x14ac:dyDescent="0.25">
      <c r="A4579" t="s">
        <v>31</v>
      </c>
      <c r="B4579" t="s">
        <v>33</v>
      </c>
      <c r="G4579" t="s">
        <v>39</v>
      </c>
      <c r="H4579" t="s">
        <v>94</v>
      </c>
      <c r="I4579" t="s">
        <v>104</v>
      </c>
      <c r="J4579" s="2">
        <v>44389</v>
      </c>
      <c r="K4579" s="2">
        <v>44526</v>
      </c>
      <c r="L4579">
        <v>0</v>
      </c>
    </row>
    <row r="4580" spans="1:12" x14ac:dyDescent="0.25">
      <c r="A4580" t="s">
        <v>31</v>
      </c>
      <c r="B4580" t="s">
        <v>33</v>
      </c>
      <c r="G4580" t="s">
        <v>39</v>
      </c>
      <c r="H4580" t="s">
        <v>94</v>
      </c>
      <c r="I4580" t="s">
        <v>104</v>
      </c>
      <c r="J4580" s="2">
        <v>44390</v>
      </c>
      <c r="K4580" s="2">
        <v>44527</v>
      </c>
      <c r="L4580">
        <v>0</v>
      </c>
    </row>
    <row r="4581" spans="1:12" x14ac:dyDescent="0.25">
      <c r="A4581" t="s">
        <v>31</v>
      </c>
      <c r="B4581" t="s">
        <v>33</v>
      </c>
      <c r="G4581" t="s">
        <v>39</v>
      </c>
      <c r="H4581" t="s">
        <v>94</v>
      </c>
      <c r="I4581" t="s">
        <v>104</v>
      </c>
      <c r="J4581" s="2">
        <v>44391</v>
      </c>
      <c r="K4581" s="2">
        <v>44528</v>
      </c>
      <c r="L4581">
        <v>0</v>
      </c>
    </row>
    <row r="4582" spans="1:12" x14ac:dyDescent="0.25">
      <c r="A4582" t="s">
        <v>31</v>
      </c>
      <c r="B4582" t="s">
        <v>33</v>
      </c>
      <c r="G4582" t="s">
        <v>39</v>
      </c>
      <c r="H4582" t="s">
        <v>94</v>
      </c>
      <c r="I4582" t="s">
        <v>104</v>
      </c>
      <c r="J4582" s="2">
        <v>44392</v>
      </c>
      <c r="K4582" s="2">
        <v>44529</v>
      </c>
      <c r="L4582">
        <v>0</v>
      </c>
    </row>
    <row r="4583" spans="1:12" x14ac:dyDescent="0.25">
      <c r="A4583" t="s">
        <v>31</v>
      </c>
      <c r="B4583" t="s">
        <v>33</v>
      </c>
      <c r="G4583" t="s">
        <v>39</v>
      </c>
      <c r="H4583" t="s">
        <v>94</v>
      </c>
      <c r="I4583" t="s">
        <v>104</v>
      </c>
      <c r="J4583" s="2">
        <v>44393</v>
      </c>
      <c r="K4583" s="2">
        <v>44530</v>
      </c>
      <c r="L4583">
        <v>0</v>
      </c>
    </row>
    <row r="4584" spans="1:12" x14ac:dyDescent="0.25">
      <c r="A4584" t="s">
        <v>31</v>
      </c>
      <c r="B4584" t="s">
        <v>33</v>
      </c>
      <c r="G4584" t="s">
        <v>39</v>
      </c>
      <c r="H4584" t="s">
        <v>94</v>
      </c>
      <c r="I4584" t="s">
        <v>104</v>
      </c>
      <c r="J4584" s="2">
        <v>44394</v>
      </c>
      <c r="K4584" s="2">
        <v>44531</v>
      </c>
      <c r="L4584">
        <v>0</v>
      </c>
    </row>
    <row r="4585" spans="1:12" x14ac:dyDescent="0.25">
      <c r="A4585" t="s">
        <v>31</v>
      </c>
      <c r="B4585" t="s">
        <v>33</v>
      </c>
      <c r="G4585" t="s">
        <v>39</v>
      </c>
      <c r="H4585" t="s">
        <v>94</v>
      </c>
      <c r="I4585" t="s">
        <v>104</v>
      </c>
      <c r="J4585" s="2">
        <v>44395</v>
      </c>
      <c r="K4585" s="2">
        <v>44532</v>
      </c>
      <c r="L4585">
        <v>0</v>
      </c>
    </row>
    <row r="4586" spans="1:12" x14ac:dyDescent="0.25">
      <c r="A4586" t="s">
        <v>31</v>
      </c>
      <c r="B4586" t="s">
        <v>33</v>
      </c>
      <c r="G4586" t="s">
        <v>39</v>
      </c>
      <c r="H4586" t="s">
        <v>94</v>
      </c>
      <c r="I4586" t="s">
        <v>104</v>
      </c>
      <c r="J4586" s="2">
        <v>44396</v>
      </c>
      <c r="K4586" s="2">
        <v>44533</v>
      </c>
      <c r="L4586">
        <v>0</v>
      </c>
    </row>
    <row r="4587" spans="1:12" x14ac:dyDescent="0.25">
      <c r="A4587" t="s">
        <v>31</v>
      </c>
      <c r="B4587" t="s">
        <v>33</v>
      </c>
      <c r="G4587" t="s">
        <v>39</v>
      </c>
      <c r="H4587" t="s">
        <v>94</v>
      </c>
      <c r="I4587" t="s">
        <v>104</v>
      </c>
      <c r="J4587" s="2">
        <v>44410</v>
      </c>
      <c r="K4587" s="2">
        <v>44547</v>
      </c>
      <c r="L4587">
        <v>0</v>
      </c>
    </row>
    <row r="4588" spans="1:12" x14ac:dyDescent="0.25">
      <c r="A4588" t="s">
        <v>31</v>
      </c>
      <c r="B4588" t="s">
        <v>33</v>
      </c>
      <c r="G4588" t="s">
        <v>39</v>
      </c>
      <c r="H4588" t="s">
        <v>94</v>
      </c>
      <c r="I4588" t="s">
        <v>104</v>
      </c>
      <c r="J4588" s="2">
        <v>44409</v>
      </c>
      <c r="K4588" s="2">
        <v>44546</v>
      </c>
      <c r="L4588">
        <v>0</v>
      </c>
    </row>
    <row r="4589" spans="1:12" x14ac:dyDescent="0.25">
      <c r="A4589" t="s">
        <v>31</v>
      </c>
      <c r="B4589" t="s">
        <v>33</v>
      </c>
      <c r="G4589" t="s">
        <v>39</v>
      </c>
      <c r="H4589" t="s">
        <v>94</v>
      </c>
      <c r="I4589" t="s">
        <v>104</v>
      </c>
      <c r="J4589" s="2">
        <v>44408</v>
      </c>
      <c r="K4589" s="2">
        <v>44545</v>
      </c>
      <c r="L4589">
        <v>0</v>
      </c>
    </row>
    <row r="4590" spans="1:12" x14ac:dyDescent="0.25">
      <c r="A4590" t="s">
        <v>31</v>
      </c>
      <c r="B4590" t="s">
        <v>33</v>
      </c>
      <c r="G4590" t="s">
        <v>39</v>
      </c>
      <c r="H4590" t="s">
        <v>94</v>
      </c>
      <c r="I4590" t="s">
        <v>104</v>
      </c>
      <c r="J4590" s="2">
        <v>44407</v>
      </c>
      <c r="K4590" s="2">
        <v>44544</v>
      </c>
      <c r="L4590">
        <v>0</v>
      </c>
    </row>
    <row r="4591" spans="1:12" x14ac:dyDescent="0.25">
      <c r="A4591" t="s">
        <v>31</v>
      </c>
      <c r="B4591" t="s">
        <v>33</v>
      </c>
      <c r="G4591" t="s">
        <v>39</v>
      </c>
      <c r="H4591" t="s">
        <v>94</v>
      </c>
      <c r="I4591" t="s">
        <v>104</v>
      </c>
      <c r="J4591" s="2">
        <v>44406</v>
      </c>
      <c r="K4591" s="2">
        <v>44543</v>
      </c>
      <c r="L4591">
        <v>0</v>
      </c>
    </row>
    <row r="4592" spans="1:12" x14ac:dyDescent="0.25">
      <c r="A4592" t="s">
        <v>31</v>
      </c>
      <c r="B4592" t="s">
        <v>33</v>
      </c>
      <c r="G4592" t="s">
        <v>39</v>
      </c>
      <c r="H4592" t="s">
        <v>94</v>
      </c>
      <c r="I4592" t="s">
        <v>104</v>
      </c>
      <c r="J4592" s="2">
        <v>44405</v>
      </c>
      <c r="K4592" s="2">
        <v>44542</v>
      </c>
      <c r="L4592">
        <v>0</v>
      </c>
    </row>
    <row r="4593" spans="1:12" x14ac:dyDescent="0.25">
      <c r="A4593" t="s">
        <v>31</v>
      </c>
      <c r="B4593" t="s">
        <v>33</v>
      </c>
      <c r="G4593" t="s">
        <v>39</v>
      </c>
      <c r="H4593" t="s">
        <v>94</v>
      </c>
      <c r="I4593" t="s">
        <v>104</v>
      </c>
      <c r="J4593" s="2">
        <v>44446</v>
      </c>
      <c r="K4593" s="2">
        <v>44583</v>
      </c>
      <c r="L4593">
        <v>40.450434791023078</v>
      </c>
    </row>
    <row r="4594" spans="1:12" x14ac:dyDescent="0.25">
      <c r="A4594" t="s">
        <v>31</v>
      </c>
      <c r="B4594" t="s">
        <v>33</v>
      </c>
      <c r="G4594" t="s">
        <v>39</v>
      </c>
      <c r="H4594" t="s">
        <v>94</v>
      </c>
      <c r="I4594" t="s">
        <v>104</v>
      </c>
      <c r="J4594" s="2">
        <v>44404</v>
      </c>
      <c r="K4594" s="2">
        <v>44541</v>
      </c>
      <c r="L4594">
        <v>0</v>
      </c>
    </row>
    <row r="4595" spans="1:12" x14ac:dyDescent="0.25">
      <c r="A4595" t="s">
        <v>31</v>
      </c>
      <c r="B4595" t="s">
        <v>33</v>
      </c>
      <c r="G4595" t="s">
        <v>39</v>
      </c>
      <c r="H4595" t="s">
        <v>94</v>
      </c>
      <c r="I4595" t="s">
        <v>104</v>
      </c>
      <c r="J4595" s="2">
        <v>44402</v>
      </c>
      <c r="K4595" s="2">
        <v>44539</v>
      </c>
      <c r="L4595">
        <v>0</v>
      </c>
    </row>
    <row r="4596" spans="1:12" x14ac:dyDescent="0.25">
      <c r="A4596" t="s">
        <v>31</v>
      </c>
      <c r="B4596" t="s">
        <v>33</v>
      </c>
      <c r="G4596" t="s">
        <v>39</v>
      </c>
      <c r="H4596" t="s">
        <v>94</v>
      </c>
      <c r="I4596" t="s">
        <v>104</v>
      </c>
      <c r="J4596" s="2">
        <v>44401</v>
      </c>
      <c r="K4596" s="2">
        <v>44538</v>
      </c>
      <c r="L4596">
        <v>0</v>
      </c>
    </row>
    <row r="4597" spans="1:12" x14ac:dyDescent="0.25">
      <c r="A4597" t="s">
        <v>31</v>
      </c>
      <c r="B4597" t="s">
        <v>33</v>
      </c>
      <c r="G4597" t="s">
        <v>39</v>
      </c>
      <c r="H4597" t="s">
        <v>94</v>
      </c>
      <c r="I4597" t="s">
        <v>104</v>
      </c>
      <c r="J4597" s="2">
        <v>44400</v>
      </c>
      <c r="K4597" s="2">
        <v>44537</v>
      </c>
      <c r="L4597">
        <v>0</v>
      </c>
    </row>
    <row r="4598" spans="1:12" x14ac:dyDescent="0.25">
      <c r="A4598" t="s">
        <v>31</v>
      </c>
      <c r="B4598" t="s">
        <v>33</v>
      </c>
      <c r="G4598" t="s">
        <v>39</v>
      </c>
      <c r="H4598" t="s">
        <v>94</v>
      </c>
      <c r="I4598" t="s">
        <v>104</v>
      </c>
      <c r="J4598" s="2">
        <v>44399</v>
      </c>
      <c r="K4598" s="2">
        <v>44536</v>
      </c>
      <c r="L4598">
        <v>0</v>
      </c>
    </row>
    <row r="4599" spans="1:12" x14ac:dyDescent="0.25">
      <c r="A4599" t="s">
        <v>31</v>
      </c>
      <c r="B4599" t="s">
        <v>33</v>
      </c>
      <c r="G4599" t="s">
        <v>39</v>
      </c>
      <c r="H4599" t="s">
        <v>94</v>
      </c>
      <c r="I4599" t="s">
        <v>104</v>
      </c>
      <c r="J4599" s="2">
        <v>44398</v>
      </c>
      <c r="K4599" s="2">
        <v>44535</v>
      </c>
      <c r="L4599">
        <v>0</v>
      </c>
    </row>
    <row r="4600" spans="1:12" x14ac:dyDescent="0.25">
      <c r="A4600" t="s">
        <v>31</v>
      </c>
      <c r="B4600" t="s">
        <v>33</v>
      </c>
      <c r="G4600" t="s">
        <v>39</v>
      </c>
      <c r="H4600" t="s">
        <v>94</v>
      </c>
      <c r="I4600" t="s">
        <v>104</v>
      </c>
      <c r="J4600" s="2">
        <v>44397</v>
      </c>
      <c r="K4600" s="2">
        <v>44534</v>
      </c>
      <c r="L4600">
        <v>0</v>
      </c>
    </row>
    <row r="4601" spans="1:12" x14ac:dyDescent="0.25">
      <c r="A4601" t="s">
        <v>31</v>
      </c>
      <c r="B4601" t="s">
        <v>33</v>
      </c>
      <c r="G4601" t="s">
        <v>39</v>
      </c>
      <c r="H4601" t="s">
        <v>94</v>
      </c>
      <c r="I4601" t="s">
        <v>104</v>
      </c>
      <c r="J4601" s="2">
        <v>44403</v>
      </c>
      <c r="K4601" s="2">
        <v>44540</v>
      </c>
      <c r="L4601">
        <v>0</v>
      </c>
    </row>
    <row r="4602" spans="1:12" x14ac:dyDescent="0.25">
      <c r="A4602" t="s">
        <v>31</v>
      </c>
      <c r="B4602" t="s">
        <v>33</v>
      </c>
      <c r="G4602" t="s">
        <v>39</v>
      </c>
      <c r="H4602" t="s">
        <v>94</v>
      </c>
      <c r="I4602" t="s">
        <v>104</v>
      </c>
      <c r="J4602" s="2">
        <v>44447</v>
      </c>
      <c r="K4602" s="2">
        <v>44584</v>
      </c>
      <c r="L4602">
        <v>23.403803707425809</v>
      </c>
    </row>
    <row r="4603" spans="1:12" x14ac:dyDescent="0.25">
      <c r="A4603" t="s">
        <v>31</v>
      </c>
      <c r="B4603" t="s">
        <v>33</v>
      </c>
      <c r="G4603" t="s">
        <v>39</v>
      </c>
      <c r="H4603" t="s">
        <v>94</v>
      </c>
      <c r="I4603" t="s">
        <v>104</v>
      </c>
      <c r="J4603" s="2">
        <v>44414</v>
      </c>
      <c r="K4603" s="2">
        <v>44551</v>
      </c>
      <c r="L4603">
        <v>0</v>
      </c>
    </row>
    <row r="4604" spans="1:12" x14ac:dyDescent="0.25">
      <c r="A4604" t="s">
        <v>31</v>
      </c>
      <c r="B4604" t="s">
        <v>33</v>
      </c>
      <c r="G4604" t="s">
        <v>39</v>
      </c>
      <c r="H4604" t="s">
        <v>94</v>
      </c>
      <c r="I4604" t="s">
        <v>104</v>
      </c>
      <c r="J4604" s="2">
        <v>44449</v>
      </c>
      <c r="K4604" s="2">
        <v>44586</v>
      </c>
      <c r="L4604">
        <v>6.8858919866775903</v>
      </c>
    </row>
    <row r="4605" spans="1:12" x14ac:dyDescent="0.25">
      <c r="A4605" t="s">
        <v>31</v>
      </c>
      <c r="B4605" t="s">
        <v>33</v>
      </c>
      <c r="G4605" t="s">
        <v>39</v>
      </c>
      <c r="H4605" t="s">
        <v>94</v>
      </c>
      <c r="I4605" t="s">
        <v>104</v>
      </c>
      <c r="J4605" s="2">
        <v>44484</v>
      </c>
      <c r="K4605" s="2">
        <v>44621</v>
      </c>
      <c r="L4605">
        <v>91.584082029134564</v>
      </c>
    </row>
    <row r="4606" spans="1:12" x14ac:dyDescent="0.25">
      <c r="A4606" t="s">
        <v>31</v>
      </c>
      <c r="B4606" t="s">
        <v>33</v>
      </c>
      <c r="G4606" t="s">
        <v>39</v>
      </c>
      <c r="H4606" t="s">
        <v>94</v>
      </c>
      <c r="I4606" t="s">
        <v>104</v>
      </c>
      <c r="J4606" s="2">
        <v>44485</v>
      </c>
      <c r="K4606" s="2">
        <v>44622</v>
      </c>
      <c r="L4606">
        <v>90.471693497165091</v>
      </c>
    </row>
    <row r="4607" spans="1:12" x14ac:dyDescent="0.25">
      <c r="A4607" t="s">
        <v>31</v>
      </c>
      <c r="B4607" t="s">
        <v>33</v>
      </c>
      <c r="G4607" t="s">
        <v>39</v>
      </c>
      <c r="H4607" t="s">
        <v>94</v>
      </c>
      <c r="I4607" t="s">
        <v>104</v>
      </c>
      <c r="J4607" s="2">
        <v>44486</v>
      </c>
      <c r="K4607" s="2">
        <v>44623</v>
      </c>
      <c r="L4607">
        <v>89.117084360309661</v>
      </c>
    </row>
    <row r="4608" spans="1:12" x14ac:dyDescent="0.25">
      <c r="A4608" t="s">
        <v>31</v>
      </c>
      <c r="B4608" t="s">
        <v>33</v>
      </c>
      <c r="G4608" t="s">
        <v>39</v>
      </c>
      <c r="H4608" t="s">
        <v>94</v>
      </c>
      <c r="I4608" t="s">
        <v>104</v>
      </c>
      <c r="J4608" s="2">
        <v>44487</v>
      </c>
      <c r="K4608" s="2">
        <v>44624</v>
      </c>
      <c r="L4608">
        <v>59.624420290336737</v>
      </c>
    </row>
    <row r="4609" spans="1:12" x14ac:dyDescent="0.25">
      <c r="A4609" t="s">
        <v>31</v>
      </c>
      <c r="B4609" t="s">
        <v>33</v>
      </c>
      <c r="G4609" t="s">
        <v>39</v>
      </c>
      <c r="H4609" t="s">
        <v>94</v>
      </c>
      <c r="I4609" t="s">
        <v>104</v>
      </c>
      <c r="J4609" s="2">
        <v>44488</v>
      </c>
      <c r="K4609" s="2">
        <v>44625</v>
      </c>
      <c r="L4609">
        <v>36.220130528232588</v>
      </c>
    </row>
    <row r="4610" spans="1:12" x14ac:dyDescent="0.25">
      <c r="A4610" t="s">
        <v>31</v>
      </c>
      <c r="B4610" t="s">
        <v>33</v>
      </c>
      <c r="G4610" t="s">
        <v>39</v>
      </c>
      <c r="H4610" t="s">
        <v>94</v>
      </c>
      <c r="I4610" t="s">
        <v>104</v>
      </c>
      <c r="J4610" s="2">
        <v>44489</v>
      </c>
      <c r="K4610" s="2">
        <v>44626</v>
      </c>
      <c r="L4610">
        <v>20.722855613375959</v>
      </c>
    </row>
    <row r="4611" spans="1:12" x14ac:dyDescent="0.25">
      <c r="A4611" t="s">
        <v>31</v>
      </c>
      <c r="B4611" t="s">
        <v>33</v>
      </c>
      <c r="G4611" t="s">
        <v>39</v>
      </c>
      <c r="H4611" t="s">
        <v>94</v>
      </c>
      <c r="I4611" t="s">
        <v>104</v>
      </c>
      <c r="J4611" s="2">
        <v>44490</v>
      </c>
      <c r="K4611" s="2">
        <v>44627</v>
      </c>
      <c r="L4611">
        <v>11.34232658942177</v>
      </c>
    </row>
    <row r="4612" spans="1:12" x14ac:dyDescent="0.25">
      <c r="A4612" t="s">
        <v>31</v>
      </c>
      <c r="B4612" t="s">
        <v>33</v>
      </c>
      <c r="G4612" t="s">
        <v>39</v>
      </c>
      <c r="H4612" t="s">
        <v>94</v>
      </c>
      <c r="I4612" t="s">
        <v>104</v>
      </c>
      <c r="J4612" s="2">
        <v>44491</v>
      </c>
      <c r="K4612" s="2">
        <v>44628</v>
      </c>
      <c r="L4612">
        <v>6.0116215740341596</v>
      </c>
    </row>
    <row r="4613" spans="1:12" x14ac:dyDescent="0.25">
      <c r="A4613" t="s">
        <v>31</v>
      </c>
      <c r="B4613" t="s">
        <v>33</v>
      </c>
      <c r="G4613" t="s">
        <v>39</v>
      </c>
      <c r="H4613" t="s">
        <v>94</v>
      </c>
      <c r="I4613" t="s">
        <v>104</v>
      </c>
      <c r="J4613" s="2">
        <v>44492</v>
      </c>
      <c r="K4613" s="2">
        <v>44629</v>
      </c>
      <c r="L4613">
        <v>3.1136681229202279</v>
      </c>
    </row>
    <row r="4614" spans="1:12" x14ac:dyDescent="0.25">
      <c r="A4614" t="s">
        <v>31</v>
      </c>
      <c r="B4614" t="s">
        <v>33</v>
      </c>
      <c r="G4614" t="s">
        <v>39</v>
      </c>
      <c r="H4614" t="s">
        <v>94</v>
      </c>
      <c r="I4614" t="s">
        <v>104</v>
      </c>
      <c r="J4614" s="2">
        <v>44493</v>
      </c>
      <c r="K4614" s="2">
        <v>44630</v>
      </c>
      <c r="L4614">
        <v>1.586477471394808</v>
      </c>
    </row>
    <row r="4615" spans="1:12" x14ac:dyDescent="0.25">
      <c r="A4615" t="s">
        <v>31</v>
      </c>
      <c r="B4615" t="s">
        <v>33</v>
      </c>
      <c r="G4615" t="s">
        <v>39</v>
      </c>
      <c r="H4615" t="s">
        <v>94</v>
      </c>
      <c r="I4615" t="s">
        <v>104</v>
      </c>
      <c r="J4615" s="2">
        <v>44494</v>
      </c>
      <c r="K4615" s="2">
        <v>44631</v>
      </c>
      <c r="L4615">
        <v>0.79901977196158736</v>
      </c>
    </row>
    <row r="4616" spans="1:12" x14ac:dyDescent="0.25">
      <c r="A4616" t="s">
        <v>31</v>
      </c>
      <c r="B4616" t="s">
        <v>33</v>
      </c>
      <c r="G4616" t="s">
        <v>39</v>
      </c>
      <c r="H4616" t="s">
        <v>94</v>
      </c>
      <c r="I4616" t="s">
        <v>104</v>
      </c>
      <c r="J4616" s="2">
        <v>44495</v>
      </c>
      <c r="K4616" s="2">
        <v>44632</v>
      </c>
      <c r="L4616">
        <v>0.39914258578290779</v>
      </c>
    </row>
    <row r="4617" spans="1:12" x14ac:dyDescent="0.25">
      <c r="A4617" t="s">
        <v>31</v>
      </c>
      <c r="B4617" t="s">
        <v>33</v>
      </c>
      <c r="G4617" t="s">
        <v>39</v>
      </c>
      <c r="H4617" t="s">
        <v>94</v>
      </c>
      <c r="I4617" t="s">
        <v>104</v>
      </c>
      <c r="J4617" s="2">
        <v>44496</v>
      </c>
      <c r="K4617" s="2">
        <v>44633</v>
      </c>
      <c r="L4617">
        <v>0.1982433194062739</v>
      </c>
    </row>
    <row r="4618" spans="1:12" x14ac:dyDescent="0.25">
      <c r="A4618" t="s">
        <v>31</v>
      </c>
      <c r="B4618" t="s">
        <v>33</v>
      </c>
      <c r="G4618" t="s">
        <v>39</v>
      </c>
      <c r="H4618" t="s">
        <v>94</v>
      </c>
      <c r="I4618" t="s">
        <v>104</v>
      </c>
      <c r="J4618" s="2">
        <v>44498</v>
      </c>
      <c r="K4618" s="2">
        <v>44635</v>
      </c>
      <c r="L4618">
        <v>4.8372042166013818E-2</v>
      </c>
    </row>
    <row r="4619" spans="1:12" x14ac:dyDescent="0.25">
      <c r="A4619" t="s">
        <v>31</v>
      </c>
      <c r="B4619" t="s">
        <v>33</v>
      </c>
      <c r="G4619" t="s">
        <v>39</v>
      </c>
      <c r="H4619" t="s">
        <v>94</v>
      </c>
      <c r="I4619" t="s">
        <v>104</v>
      </c>
      <c r="J4619" s="2">
        <v>44499</v>
      </c>
      <c r="K4619" s="2">
        <v>44636</v>
      </c>
      <c r="L4619">
        <v>2.3812876728240121E-2</v>
      </c>
    </row>
    <row r="4620" spans="1:12" x14ac:dyDescent="0.25">
      <c r="A4620" t="s">
        <v>31</v>
      </c>
      <c r="B4620" t="s">
        <v>33</v>
      </c>
      <c r="G4620" t="s">
        <v>39</v>
      </c>
      <c r="H4620" t="s">
        <v>94</v>
      </c>
      <c r="I4620" t="s">
        <v>104</v>
      </c>
      <c r="J4620" s="2">
        <v>44500</v>
      </c>
      <c r="K4620" s="2">
        <v>44637</v>
      </c>
      <c r="L4620">
        <v>1.170640648324583E-2</v>
      </c>
    </row>
    <row r="4621" spans="1:12" x14ac:dyDescent="0.25">
      <c r="A4621" t="s">
        <v>31</v>
      </c>
      <c r="B4621" t="s">
        <v>33</v>
      </c>
      <c r="G4621" t="s">
        <v>39</v>
      </c>
      <c r="H4621" t="s">
        <v>94</v>
      </c>
      <c r="I4621" t="s">
        <v>104</v>
      </c>
      <c r="J4621" s="2">
        <v>44501</v>
      </c>
      <c r="K4621" s="2">
        <v>44638</v>
      </c>
      <c r="L4621">
        <v>5.749247222891528E-3</v>
      </c>
    </row>
    <row r="4622" spans="1:12" x14ac:dyDescent="0.25">
      <c r="A4622" t="s">
        <v>31</v>
      </c>
      <c r="B4622" t="s">
        <v>33</v>
      </c>
      <c r="G4622" t="s">
        <v>39</v>
      </c>
      <c r="H4622" t="s">
        <v>94</v>
      </c>
      <c r="I4622" t="s">
        <v>104</v>
      </c>
      <c r="J4622" s="2">
        <v>44448</v>
      </c>
      <c r="K4622" s="2">
        <v>44585</v>
      </c>
      <c r="L4622">
        <v>12.915211722530209</v>
      </c>
    </row>
    <row r="4623" spans="1:12" x14ac:dyDescent="0.25">
      <c r="A4623" t="s">
        <v>31</v>
      </c>
      <c r="B4623" t="s">
        <v>33</v>
      </c>
      <c r="G4623" t="s">
        <v>39</v>
      </c>
      <c r="H4623" t="s">
        <v>94</v>
      </c>
      <c r="I4623" t="s">
        <v>104</v>
      </c>
      <c r="J4623" s="2">
        <v>44514</v>
      </c>
      <c r="K4623" s="2">
        <v>44651</v>
      </c>
      <c r="L4623">
        <v>5.4256495767575467E-7</v>
      </c>
    </row>
    <row r="4624" spans="1:12" x14ac:dyDescent="0.25">
      <c r="A4624" t="s">
        <v>31</v>
      </c>
      <c r="B4624" t="s">
        <v>33</v>
      </c>
      <c r="G4624" t="s">
        <v>39</v>
      </c>
      <c r="H4624" t="s">
        <v>94</v>
      </c>
      <c r="I4624" t="s">
        <v>104</v>
      </c>
      <c r="J4624" s="2">
        <v>44513</v>
      </c>
      <c r="K4624" s="2">
        <v>44650</v>
      </c>
      <c r="L4624">
        <v>1.107250916484041E-6</v>
      </c>
    </row>
    <row r="4625" spans="1:12" x14ac:dyDescent="0.25">
      <c r="A4625" t="s">
        <v>31</v>
      </c>
      <c r="B4625" t="s">
        <v>33</v>
      </c>
      <c r="G4625" t="s">
        <v>39</v>
      </c>
      <c r="H4625" t="s">
        <v>94</v>
      </c>
      <c r="I4625" t="s">
        <v>104</v>
      </c>
      <c r="J4625" s="2">
        <v>44512</v>
      </c>
      <c r="K4625" s="2">
        <v>44649</v>
      </c>
      <c r="L4625">
        <v>2.2596243001043231E-6</v>
      </c>
    </row>
    <row r="4626" spans="1:12" x14ac:dyDescent="0.25">
      <c r="A4626" t="s">
        <v>31</v>
      </c>
      <c r="B4626" t="s">
        <v>33</v>
      </c>
      <c r="G4626" t="s">
        <v>39</v>
      </c>
      <c r="H4626" t="s">
        <v>94</v>
      </c>
      <c r="I4626" t="s">
        <v>104</v>
      </c>
      <c r="J4626" s="2">
        <v>44511</v>
      </c>
      <c r="K4626" s="2">
        <v>44648</v>
      </c>
      <c r="L4626">
        <v>4.6112698697864812E-6</v>
      </c>
    </row>
    <row r="4627" spans="1:12" x14ac:dyDescent="0.25">
      <c r="A4627" t="s">
        <v>31</v>
      </c>
      <c r="B4627" t="s">
        <v>33</v>
      </c>
      <c r="G4627" t="s">
        <v>39</v>
      </c>
      <c r="H4627" t="s">
        <v>94</v>
      </c>
      <c r="I4627" t="s">
        <v>104</v>
      </c>
      <c r="J4627" s="2">
        <v>44510</v>
      </c>
      <c r="K4627" s="2">
        <v>44647</v>
      </c>
      <c r="L4627">
        <v>9.4101476035310701E-6</v>
      </c>
    </row>
    <row r="4628" spans="1:12" x14ac:dyDescent="0.25">
      <c r="A4628" t="s">
        <v>31</v>
      </c>
      <c r="B4628" t="s">
        <v>33</v>
      </c>
      <c r="G4628" t="s">
        <v>39</v>
      </c>
      <c r="H4628" t="s">
        <v>94</v>
      </c>
      <c r="I4628" t="s">
        <v>104</v>
      </c>
      <c r="J4628" s="2">
        <v>44483</v>
      </c>
      <c r="K4628" s="2">
        <v>44620</v>
      </c>
      <c r="L4628">
        <v>98.591955162713688</v>
      </c>
    </row>
    <row r="4629" spans="1:12" x14ac:dyDescent="0.25">
      <c r="A4629" t="s">
        <v>31</v>
      </c>
      <c r="B4629" t="s">
        <v>33</v>
      </c>
      <c r="G4629" t="s">
        <v>39</v>
      </c>
      <c r="H4629" t="s">
        <v>94</v>
      </c>
      <c r="I4629" t="s">
        <v>104</v>
      </c>
      <c r="J4629" s="2">
        <v>44509</v>
      </c>
      <c r="K4629" s="2">
        <v>44646</v>
      </c>
      <c r="L4629">
        <v>1.9202612662474599E-5</v>
      </c>
    </row>
    <row r="4630" spans="1:12" x14ac:dyDescent="0.25">
      <c r="A4630" t="s">
        <v>31</v>
      </c>
      <c r="B4630" t="s">
        <v>33</v>
      </c>
      <c r="G4630" t="s">
        <v>39</v>
      </c>
      <c r="H4630" t="s">
        <v>94</v>
      </c>
      <c r="I4630" t="s">
        <v>104</v>
      </c>
      <c r="J4630" s="2">
        <v>44507</v>
      </c>
      <c r="K4630" s="2">
        <v>44644</v>
      </c>
      <c r="L4630">
        <v>7.9951989041448601E-5</v>
      </c>
    </row>
    <row r="4631" spans="1:12" x14ac:dyDescent="0.25">
      <c r="A4631" t="s">
        <v>31</v>
      </c>
      <c r="B4631" t="s">
        <v>33</v>
      </c>
      <c r="G4631" t="s">
        <v>39</v>
      </c>
      <c r="H4631" t="s">
        <v>94</v>
      </c>
      <c r="I4631" t="s">
        <v>104</v>
      </c>
      <c r="J4631" s="2">
        <v>44506</v>
      </c>
      <c r="K4631" s="2">
        <v>44643</v>
      </c>
      <c r="L4631">
        <v>1.6312348200351549E-4</v>
      </c>
    </row>
    <row r="4632" spans="1:12" x14ac:dyDescent="0.25">
      <c r="A4632" t="s">
        <v>31</v>
      </c>
      <c r="B4632" t="s">
        <v>33</v>
      </c>
      <c r="G4632" t="s">
        <v>39</v>
      </c>
      <c r="H4632" t="s">
        <v>94</v>
      </c>
      <c r="I4632" t="s">
        <v>104</v>
      </c>
      <c r="J4632" s="2">
        <v>44505</v>
      </c>
      <c r="K4632" s="2">
        <v>44642</v>
      </c>
      <c r="L4632">
        <v>3.327772913231875E-4</v>
      </c>
    </row>
    <row r="4633" spans="1:12" x14ac:dyDescent="0.25">
      <c r="A4633" t="s">
        <v>31</v>
      </c>
      <c r="B4633" t="s">
        <v>33</v>
      </c>
      <c r="G4633" t="s">
        <v>39</v>
      </c>
      <c r="H4633" t="s">
        <v>94</v>
      </c>
      <c r="I4633" t="s">
        <v>104</v>
      </c>
      <c r="J4633" s="2">
        <v>44504</v>
      </c>
      <c r="K4633" s="2">
        <v>44641</v>
      </c>
      <c r="L4633">
        <v>6.787650056183541E-4</v>
      </c>
    </row>
    <row r="4634" spans="1:12" x14ac:dyDescent="0.25">
      <c r="A4634" t="s">
        <v>31</v>
      </c>
      <c r="B4634" t="s">
        <v>33</v>
      </c>
      <c r="G4634" t="s">
        <v>39</v>
      </c>
      <c r="H4634" t="s">
        <v>94</v>
      </c>
      <c r="I4634" t="s">
        <v>104</v>
      </c>
      <c r="J4634" s="2">
        <v>44503</v>
      </c>
      <c r="K4634" s="2">
        <v>44640</v>
      </c>
      <c r="L4634">
        <v>1.384150026651853E-3</v>
      </c>
    </row>
    <row r="4635" spans="1:12" x14ac:dyDescent="0.25">
      <c r="A4635" t="s">
        <v>31</v>
      </c>
      <c r="B4635" t="s">
        <v>33</v>
      </c>
      <c r="G4635" t="s">
        <v>39</v>
      </c>
      <c r="H4635" t="s">
        <v>94</v>
      </c>
      <c r="I4635" t="s">
        <v>104</v>
      </c>
      <c r="J4635" s="2">
        <v>44502</v>
      </c>
      <c r="K4635" s="2">
        <v>44639</v>
      </c>
      <c r="L4635">
        <v>2.82163702652625E-3</v>
      </c>
    </row>
    <row r="4636" spans="1:12" x14ac:dyDescent="0.25">
      <c r="A4636" t="s">
        <v>31</v>
      </c>
      <c r="B4636" t="s">
        <v>33</v>
      </c>
      <c r="G4636" t="s">
        <v>39</v>
      </c>
      <c r="H4636" t="s">
        <v>94</v>
      </c>
      <c r="I4636" t="s">
        <v>104</v>
      </c>
      <c r="J4636" s="2">
        <v>44508</v>
      </c>
      <c r="K4636" s="2">
        <v>44645</v>
      </c>
      <c r="L4636">
        <v>3.9183845145071237E-5</v>
      </c>
    </row>
    <row r="4637" spans="1:12" x14ac:dyDescent="0.25">
      <c r="A4637" t="s">
        <v>31</v>
      </c>
      <c r="B4637" t="s">
        <v>33</v>
      </c>
      <c r="G4637" t="s">
        <v>39</v>
      </c>
      <c r="H4637" t="s">
        <v>94</v>
      </c>
      <c r="I4637" t="s">
        <v>104</v>
      </c>
      <c r="J4637" s="2">
        <v>44482</v>
      </c>
      <c r="K4637" s="2">
        <v>44619</v>
      </c>
      <c r="L4637">
        <v>105.8076376903999</v>
      </c>
    </row>
    <row r="4638" spans="1:12" x14ac:dyDescent="0.25">
      <c r="A4638" t="s">
        <v>31</v>
      </c>
      <c r="B4638" t="s">
        <v>33</v>
      </c>
      <c r="G4638" t="s">
        <v>39</v>
      </c>
      <c r="H4638" t="s">
        <v>94</v>
      </c>
      <c r="I4638" t="s">
        <v>104</v>
      </c>
      <c r="J4638" s="2">
        <v>44497</v>
      </c>
      <c r="K4638" s="2">
        <v>44634</v>
      </c>
      <c r="L4638">
        <v>9.8064707577314517E-2</v>
      </c>
    </row>
    <row r="4639" spans="1:12" x14ac:dyDescent="0.25">
      <c r="A4639" t="s">
        <v>31</v>
      </c>
      <c r="B4639" t="s">
        <v>33</v>
      </c>
      <c r="G4639" t="s">
        <v>39</v>
      </c>
      <c r="H4639" t="s">
        <v>94</v>
      </c>
      <c r="I4639" t="s">
        <v>104</v>
      </c>
      <c r="J4639" s="2">
        <v>44450</v>
      </c>
      <c r="K4639" s="2">
        <v>44587</v>
      </c>
      <c r="L4639">
        <v>3.5815871134139741</v>
      </c>
    </row>
    <row r="4640" spans="1:12" x14ac:dyDescent="0.25">
      <c r="A4640" t="s">
        <v>31</v>
      </c>
      <c r="B4640" t="s">
        <v>33</v>
      </c>
      <c r="G4640" t="s">
        <v>39</v>
      </c>
      <c r="H4640" t="s">
        <v>94</v>
      </c>
      <c r="I4640" t="s">
        <v>104</v>
      </c>
      <c r="J4640" s="2">
        <v>44481</v>
      </c>
      <c r="K4640" s="2">
        <v>44618</v>
      </c>
      <c r="L4640">
        <v>105.1121535618327</v>
      </c>
    </row>
    <row r="4641" spans="1:12" x14ac:dyDescent="0.25">
      <c r="A4641" t="s">
        <v>31</v>
      </c>
      <c r="B4641" t="s">
        <v>33</v>
      </c>
      <c r="G4641" t="s">
        <v>39</v>
      </c>
      <c r="H4641" t="s">
        <v>94</v>
      </c>
      <c r="I4641" t="s">
        <v>104</v>
      </c>
      <c r="J4641" s="2">
        <v>44451</v>
      </c>
      <c r="K4641" s="2">
        <v>44588</v>
      </c>
      <c r="L4641">
        <v>1.830369643595803</v>
      </c>
    </row>
    <row r="4642" spans="1:12" x14ac:dyDescent="0.25">
      <c r="A4642" t="s">
        <v>31</v>
      </c>
      <c r="B4642" t="s">
        <v>33</v>
      </c>
      <c r="G4642" t="s">
        <v>39</v>
      </c>
      <c r="H4642" t="s">
        <v>94</v>
      </c>
      <c r="I4642" t="s">
        <v>104</v>
      </c>
      <c r="J4642" s="2">
        <v>44452</v>
      </c>
      <c r="K4642" s="2">
        <v>44589</v>
      </c>
      <c r="L4642">
        <v>0.92380873649175077</v>
      </c>
    </row>
    <row r="4643" spans="1:12" x14ac:dyDescent="0.25">
      <c r="A4643" t="s">
        <v>31</v>
      </c>
      <c r="B4643" t="s">
        <v>33</v>
      </c>
      <c r="G4643" t="s">
        <v>39</v>
      </c>
      <c r="H4643" t="s">
        <v>94</v>
      </c>
      <c r="I4643" t="s">
        <v>104</v>
      </c>
      <c r="J4643" s="2">
        <v>44453</v>
      </c>
      <c r="K4643" s="2">
        <v>44590</v>
      </c>
      <c r="L4643">
        <v>0.46216863075754072</v>
      </c>
    </row>
    <row r="4644" spans="1:12" x14ac:dyDescent="0.25">
      <c r="A4644" t="s">
        <v>31</v>
      </c>
      <c r="B4644" t="s">
        <v>33</v>
      </c>
      <c r="G4644" t="s">
        <v>39</v>
      </c>
      <c r="H4644" t="s">
        <v>94</v>
      </c>
      <c r="I4644" t="s">
        <v>104</v>
      </c>
      <c r="J4644" s="2">
        <v>44454</v>
      </c>
      <c r="K4644" s="2">
        <v>44591</v>
      </c>
      <c r="L4644">
        <v>0.22978753278047789</v>
      </c>
    </row>
    <row r="4645" spans="1:12" x14ac:dyDescent="0.25">
      <c r="A4645" t="s">
        <v>31</v>
      </c>
      <c r="B4645" t="s">
        <v>33</v>
      </c>
      <c r="G4645" t="s">
        <v>39</v>
      </c>
      <c r="H4645" t="s">
        <v>94</v>
      </c>
      <c r="I4645" t="s">
        <v>104</v>
      </c>
      <c r="J4645" s="2">
        <v>44455</v>
      </c>
      <c r="K4645" s="2">
        <v>44592</v>
      </c>
      <c r="L4645">
        <v>0.11375237352296109</v>
      </c>
    </row>
    <row r="4646" spans="1:12" x14ac:dyDescent="0.25">
      <c r="A4646" t="s">
        <v>31</v>
      </c>
      <c r="B4646" t="s">
        <v>33</v>
      </c>
      <c r="G4646" t="s">
        <v>39</v>
      </c>
      <c r="H4646" t="s">
        <v>94</v>
      </c>
      <c r="I4646" t="s">
        <v>104</v>
      </c>
      <c r="J4646" s="2">
        <v>44456</v>
      </c>
      <c r="K4646" s="2">
        <v>44593</v>
      </c>
      <c r="L4646">
        <v>5.613923746572104E-2</v>
      </c>
    </row>
    <row r="4647" spans="1:12" x14ac:dyDescent="0.25">
      <c r="A4647" t="s">
        <v>31</v>
      </c>
      <c r="B4647" t="s">
        <v>33</v>
      </c>
      <c r="G4647" t="s">
        <v>39</v>
      </c>
      <c r="H4647" t="s">
        <v>94</v>
      </c>
      <c r="I4647" t="s">
        <v>104</v>
      </c>
      <c r="J4647" s="2">
        <v>44457</v>
      </c>
      <c r="K4647" s="2">
        <v>44594</v>
      </c>
      <c r="L4647">
        <v>2.764656844951149E-2</v>
      </c>
    </row>
    <row r="4648" spans="1:12" x14ac:dyDescent="0.25">
      <c r="A4648" t="s">
        <v>31</v>
      </c>
      <c r="B4648" t="s">
        <v>33</v>
      </c>
      <c r="G4648" t="s">
        <v>39</v>
      </c>
      <c r="H4648" t="s">
        <v>94</v>
      </c>
      <c r="I4648" t="s">
        <v>104</v>
      </c>
      <c r="J4648" s="2">
        <v>44458</v>
      </c>
      <c r="K4648" s="2">
        <v>44595</v>
      </c>
      <c r="L4648">
        <v>1.359449821605589E-2</v>
      </c>
    </row>
    <row r="4649" spans="1:12" x14ac:dyDescent="0.25">
      <c r="A4649" t="s">
        <v>31</v>
      </c>
      <c r="B4649" t="s">
        <v>33</v>
      </c>
      <c r="G4649" t="s">
        <v>39</v>
      </c>
      <c r="H4649" t="s">
        <v>94</v>
      </c>
      <c r="I4649" t="s">
        <v>104</v>
      </c>
      <c r="J4649" s="2">
        <v>44460</v>
      </c>
      <c r="K4649" s="2">
        <v>44597</v>
      </c>
      <c r="L4649">
        <v>3.277721142816244E-3</v>
      </c>
    </row>
    <row r="4650" spans="1:12" x14ac:dyDescent="0.25">
      <c r="A4650" t="s">
        <v>31</v>
      </c>
      <c r="B4650" t="s">
        <v>33</v>
      </c>
      <c r="G4650" t="s">
        <v>39</v>
      </c>
      <c r="H4650" t="s">
        <v>94</v>
      </c>
      <c r="I4650" t="s">
        <v>104</v>
      </c>
      <c r="J4650" s="2">
        <v>44461</v>
      </c>
      <c r="K4650" s="2">
        <v>44598</v>
      </c>
      <c r="L4650">
        <v>1.6080216252989459E-3</v>
      </c>
    </row>
    <row r="4651" spans="1:12" x14ac:dyDescent="0.25">
      <c r="A4651" t="s">
        <v>31</v>
      </c>
      <c r="B4651" t="s">
        <v>33</v>
      </c>
      <c r="G4651" t="s">
        <v>39</v>
      </c>
      <c r="H4651" t="s">
        <v>94</v>
      </c>
      <c r="I4651" t="s">
        <v>104</v>
      </c>
      <c r="J4651" s="2">
        <v>44462</v>
      </c>
      <c r="K4651" s="2">
        <v>44599</v>
      </c>
      <c r="L4651">
        <v>6.7984082759308571</v>
      </c>
    </row>
    <row r="4652" spans="1:12" x14ac:dyDescent="0.25">
      <c r="A4652" t="s">
        <v>31</v>
      </c>
      <c r="B4652" t="s">
        <v>33</v>
      </c>
      <c r="G4652" t="s">
        <v>39</v>
      </c>
      <c r="H4652" t="s">
        <v>94</v>
      </c>
      <c r="I4652" t="s">
        <v>104</v>
      </c>
      <c r="J4652" s="2">
        <v>44463</v>
      </c>
      <c r="K4652" s="2">
        <v>44600</v>
      </c>
      <c r="L4652">
        <v>20.982262693344438</v>
      </c>
    </row>
    <row r="4653" spans="1:12" x14ac:dyDescent="0.25">
      <c r="A4653" t="s">
        <v>31</v>
      </c>
      <c r="B4653" t="s">
        <v>33</v>
      </c>
      <c r="G4653" t="s">
        <v>39</v>
      </c>
      <c r="H4653" t="s">
        <v>94</v>
      </c>
      <c r="I4653" t="s">
        <v>104</v>
      </c>
      <c r="J4653" s="2">
        <v>44464</v>
      </c>
      <c r="K4653" s="2">
        <v>44601</v>
      </c>
      <c r="L4653">
        <v>36.366110585833617</v>
      </c>
    </row>
    <row r="4654" spans="1:12" x14ac:dyDescent="0.25">
      <c r="A4654" t="s">
        <v>31</v>
      </c>
      <c r="B4654" t="s">
        <v>33</v>
      </c>
      <c r="G4654" t="s">
        <v>39</v>
      </c>
      <c r="H4654" t="s">
        <v>94</v>
      </c>
      <c r="I4654" t="s">
        <v>104</v>
      </c>
      <c r="J4654" s="2">
        <v>44465</v>
      </c>
      <c r="K4654" s="2">
        <v>44602</v>
      </c>
      <c r="L4654">
        <v>45.070254552615062</v>
      </c>
    </row>
    <row r="4655" spans="1:12" x14ac:dyDescent="0.25">
      <c r="A4655" t="s">
        <v>31</v>
      </c>
      <c r="B4655" t="s">
        <v>33</v>
      </c>
      <c r="G4655" t="s">
        <v>39</v>
      </c>
      <c r="H4655" t="s">
        <v>94</v>
      </c>
      <c r="I4655" t="s">
        <v>104</v>
      </c>
      <c r="J4655" s="2">
        <v>44459</v>
      </c>
      <c r="K4655" s="2">
        <v>44596</v>
      </c>
      <c r="L4655">
        <v>6.6777133204273288E-3</v>
      </c>
    </row>
    <row r="4656" spans="1:12" x14ac:dyDescent="0.25">
      <c r="A4656" t="s">
        <v>31</v>
      </c>
      <c r="B4656" t="s">
        <v>33</v>
      </c>
      <c r="G4656" t="s">
        <v>39</v>
      </c>
      <c r="H4656" t="s">
        <v>94</v>
      </c>
      <c r="I4656" t="s">
        <v>104</v>
      </c>
      <c r="J4656" s="2">
        <v>44467</v>
      </c>
      <c r="K4656" s="2">
        <v>44604</v>
      </c>
      <c r="L4656">
        <v>53.497982145883981</v>
      </c>
    </row>
    <row r="4657" spans="1:12" x14ac:dyDescent="0.25">
      <c r="A4657" t="s">
        <v>31</v>
      </c>
      <c r="B4657" t="s">
        <v>33</v>
      </c>
      <c r="G4657" t="s">
        <v>39</v>
      </c>
      <c r="H4657" t="s">
        <v>94</v>
      </c>
      <c r="I4657" t="s">
        <v>104</v>
      </c>
      <c r="J4657" s="2">
        <v>44480</v>
      </c>
      <c r="K4657" s="2">
        <v>44617</v>
      </c>
      <c r="L4657">
        <v>106.96006646711859</v>
      </c>
    </row>
    <row r="4658" spans="1:12" x14ac:dyDescent="0.25">
      <c r="A4658" t="s">
        <v>31</v>
      </c>
      <c r="B4658" t="s">
        <v>33</v>
      </c>
      <c r="G4658" t="s">
        <v>39</v>
      </c>
      <c r="H4658" t="s">
        <v>94</v>
      </c>
      <c r="I4658" t="s">
        <v>104</v>
      </c>
      <c r="J4658" s="2">
        <v>44466</v>
      </c>
      <c r="K4658" s="2">
        <v>44603</v>
      </c>
      <c r="L4658">
        <v>51.203876541459231</v>
      </c>
    </row>
    <row r="4659" spans="1:12" x14ac:dyDescent="0.25">
      <c r="A4659" t="s">
        <v>31</v>
      </c>
      <c r="B4659" t="s">
        <v>33</v>
      </c>
      <c r="G4659" t="s">
        <v>39</v>
      </c>
      <c r="H4659" t="s">
        <v>94</v>
      </c>
      <c r="I4659" t="s">
        <v>104</v>
      </c>
      <c r="J4659" s="2">
        <v>44478</v>
      </c>
      <c r="K4659" s="2">
        <v>44615</v>
      </c>
      <c r="L4659">
        <v>111.30574185328059</v>
      </c>
    </row>
    <row r="4660" spans="1:12" x14ac:dyDescent="0.25">
      <c r="A4660" t="s">
        <v>31</v>
      </c>
      <c r="B4660" t="s">
        <v>33</v>
      </c>
      <c r="G4660" t="s">
        <v>39</v>
      </c>
      <c r="H4660" t="s">
        <v>94</v>
      </c>
      <c r="I4660" t="s">
        <v>104</v>
      </c>
      <c r="J4660" s="2">
        <v>44477</v>
      </c>
      <c r="K4660" s="2">
        <v>44614</v>
      </c>
      <c r="L4660">
        <v>109.56929928189111</v>
      </c>
    </row>
    <row r="4661" spans="1:12" x14ac:dyDescent="0.25">
      <c r="A4661" t="s">
        <v>31</v>
      </c>
      <c r="B4661" t="s">
        <v>33</v>
      </c>
      <c r="G4661" t="s">
        <v>39</v>
      </c>
      <c r="H4661" t="s">
        <v>94</v>
      </c>
      <c r="I4661" t="s">
        <v>104</v>
      </c>
      <c r="J4661" s="2">
        <v>44476</v>
      </c>
      <c r="K4661" s="2">
        <v>44613</v>
      </c>
      <c r="L4661">
        <v>107.73119627274041</v>
      </c>
    </row>
    <row r="4662" spans="1:12" x14ac:dyDescent="0.25">
      <c r="A4662" t="s">
        <v>31</v>
      </c>
      <c r="B4662" t="s">
        <v>33</v>
      </c>
      <c r="G4662" t="s">
        <v>39</v>
      </c>
      <c r="H4662" t="s">
        <v>94</v>
      </c>
      <c r="I4662" t="s">
        <v>104</v>
      </c>
      <c r="J4662" s="2">
        <v>44475</v>
      </c>
      <c r="K4662" s="2">
        <v>44612</v>
      </c>
      <c r="L4662">
        <v>103.602087759127</v>
      </c>
    </row>
    <row r="4663" spans="1:12" x14ac:dyDescent="0.25">
      <c r="A4663" t="s">
        <v>31</v>
      </c>
      <c r="B4663" t="s">
        <v>33</v>
      </c>
      <c r="G4663" t="s">
        <v>39</v>
      </c>
      <c r="H4663" t="s">
        <v>94</v>
      </c>
      <c r="I4663" t="s">
        <v>104</v>
      </c>
      <c r="J4663" s="2">
        <v>44474</v>
      </c>
      <c r="K4663" s="2">
        <v>44611</v>
      </c>
      <c r="L4663">
        <v>97.413010443121422</v>
      </c>
    </row>
    <row r="4664" spans="1:12" x14ac:dyDescent="0.25">
      <c r="A4664" t="s">
        <v>31</v>
      </c>
      <c r="B4664" t="s">
        <v>33</v>
      </c>
      <c r="G4664" t="s">
        <v>39</v>
      </c>
      <c r="H4664" t="s">
        <v>94</v>
      </c>
      <c r="I4664" t="s">
        <v>104</v>
      </c>
      <c r="J4664" s="2">
        <v>44479</v>
      </c>
      <c r="K4664" s="2">
        <v>44616</v>
      </c>
      <c r="L4664">
        <v>111.5701937701489</v>
      </c>
    </row>
    <row r="4665" spans="1:12" x14ac:dyDescent="0.25">
      <c r="A4665" t="s">
        <v>31</v>
      </c>
      <c r="B4665" t="s">
        <v>33</v>
      </c>
      <c r="G4665" t="s">
        <v>39</v>
      </c>
      <c r="H4665" t="s">
        <v>94</v>
      </c>
      <c r="I4665" t="s">
        <v>104</v>
      </c>
      <c r="J4665" s="2">
        <v>44472</v>
      </c>
      <c r="K4665" s="2">
        <v>44609</v>
      </c>
      <c r="L4665">
        <v>88.40975062399059</v>
      </c>
    </row>
    <row r="4666" spans="1:12" x14ac:dyDescent="0.25">
      <c r="A4666" t="s">
        <v>31</v>
      </c>
      <c r="B4666" t="s">
        <v>33</v>
      </c>
      <c r="G4666" t="s">
        <v>39</v>
      </c>
      <c r="H4666" t="s">
        <v>94</v>
      </c>
      <c r="I4666" t="s">
        <v>104</v>
      </c>
      <c r="J4666" s="2">
        <v>44471</v>
      </c>
      <c r="K4666" s="2">
        <v>44608</v>
      </c>
      <c r="L4666">
        <v>82.806126532727916</v>
      </c>
    </row>
    <row r="4667" spans="1:12" x14ac:dyDescent="0.25">
      <c r="A4667" t="s">
        <v>31</v>
      </c>
      <c r="B4667" t="s">
        <v>33</v>
      </c>
      <c r="G4667" t="s">
        <v>39</v>
      </c>
      <c r="H4667" t="s">
        <v>94</v>
      </c>
      <c r="I4667" t="s">
        <v>104</v>
      </c>
      <c r="J4667" s="2">
        <v>44470</v>
      </c>
      <c r="K4667" s="2">
        <v>44607</v>
      </c>
      <c r="L4667">
        <v>75.357966545237943</v>
      </c>
    </row>
    <row r="4668" spans="1:12" x14ac:dyDescent="0.25">
      <c r="A4668" t="s">
        <v>31</v>
      </c>
      <c r="B4668" t="s">
        <v>33</v>
      </c>
      <c r="G4668" t="s">
        <v>39</v>
      </c>
      <c r="H4668" t="s">
        <v>94</v>
      </c>
      <c r="I4668" t="s">
        <v>104</v>
      </c>
      <c r="J4668" s="2">
        <v>44469</v>
      </c>
      <c r="K4668" s="2">
        <v>44606</v>
      </c>
      <c r="L4668">
        <v>65.175384555455452</v>
      </c>
    </row>
    <row r="4669" spans="1:12" x14ac:dyDescent="0.25">
      <c r="A4669" t="s">
        <v>31</v>
      </c>
      <c r="B4669" t="s">
        <v>33</v>
      </c>
      <c r="G4669" t="s">
        <v>39</v>
      </c>
      <c r="H4669" t="s">
        <v>94</v>
      </c>
      <c r="I4669" t="s">
        <v>104</v>
      </c>
      <c r="J4669" s="2">
        <v>44468</v>
      </c>
      <c r="K4669" s="2">
        <v>44605</v>
      </c>
      <c r="L4669">
        <v>55.761411461785151</v>
      </c>
    </row>
    <row r="4670" spans="1:12" x14ac:dyDescent="0.25">
      <c r="A4670" t="s">
        <v>31</v>
      </c>
      <c r="B4670" t="s">
        <v>33</v>
      </c>
      <c r="G4670" t="s">
        <v>39</v>
      </c>
      <c r="H4670" t="s">
        <v>94</v>
      </c>
      <c r="I4670" t="s">
        <v>104</v>
      </c>
      <c r="J4670" s="2">
        <v>44473</v>
      </c>
      <c r="K4670" s="2">
        <v>44610</v>
      </c>
      <c r="L4670">
        <v>94.428553008654745</v>
      </c>
    </row>
    <row r="4671" spans="1:12" x14ac:dyDescent="0.25">
      <c r="A4671" t="s">
        <v>31</v>
      </c>
      <c r="B4671" t="s">
        <v>33</v>
      </c>
      <c r="G4671" t="s">
        <v>42</v>
      </c>
      <c r="H4671" t="s">
        <v>94</v>
      </c>
      <c r="I4671" t="s">
        <v>104</v>
      </c>
      <c r="J4671" s="2">
        <v>44468</v>
      </c>
      <c r="K4671" s="2">
        <v>44605</v>
      </c>
      <c r="L4671">
        <v>511.89035980066751</v>
      </c>
    </row>
    <row r="4672" spans="1:12" x14ac:dyDescent="0.25">
      <c r="A4672" t="s">
        <v>31</v>
      </c>
      <c r="B4672" t="s">
        <v>33</v>
      </c>
      <c r="G4672" t="s">
        <v>42</v>
      </c>
      <c r="H4672" t="s">
        <v>94</v>
      </c>
      <c r="I4672" t="s">
        <v>104</v>
      </c>
      <c r="J4672" s="2">
        <v>44469</v>
      </c>
      <c r="K4672" s="2">
        <v>44606</v>
      </c>
      <c r="L4672">
        <v>548.73509976147659</v>
      </c>
    </row>
    <row r="4673" spans="1:12" x14ac:dyDescent="0.25">
      <c r="A4673" t="s">
        <v>31</v>
      </c>
      <c r="B4673" t="s">
        <v>33</v>
      </c>
      <c r="G4673" t="s">
        <v>42</v>
      </c>
      <c r="H4673" t="s">
        <v>94</v>
      </c>
      <c r="I4673" t="s">
        <v>104</v>
      </c>
      <c r="J4673" s="2">
        <v>44470</v>
      </c>
      <c r="K4673" s="2">
        <v>44607</v>
      </c>
      <c r="L4673">
        <v>607.1058996528858</v>
      </c>
    </row>
    <row r="4674" spans="1:12" x14ac:dyDescent="0.25">
      <c r="A4674" t="s">
        <v>31</v>
      </c>
      <c r="B4674" t="s">
        <v>33</v>
      </c>
      <c r="G4674" t="s">
        <v>42</v>
      </c>
      <c r="H4674" t="s">
        <v>94</v>
      </c>
      <c r="I4674" t="s">
        <v>104</v>
      </c>
      <c r="J4674" s="2">
        <v>44471</v>
      </c>
      <c r="K4674" s="2">
        <v>44608</v>
      </c>
      <c r="L4674">
        <v>629.12485190458017</v>
      </c>
    </row>
    <row r="4675" spans="1:12" x14ac:dyDescent="0.25">
      <c r="A4675" t="s">
        <v>31</v>
      </c>
      <c r="B4675" t="s">
        <v>33</v>
      </c>
      <c r="G4675" t="s">
        <v>42</v>
      </c>
      <c r="H4675" t="s">
        <v>94</v>
      </c>
      <c r="I4675" t="s">
        <v>104</v>
      </c>
      <c r="J4675" s="2">
        <v>44472</v>
      </c>
      <c r="K4675" s="2">
        <v>44609</v>
      </c>
      <c r="L4675">
        <v>646.22817114437248</v>
      </c>
    </row>
    <row r="4676" spans="1:12" x14ac:dyDescent="0.25">
      <c r="A4676" t="s">
        <v>31</v>
      </c>
      <c r="B4676" t="s">
        <v>33</v>
      </c>
      <c r="G4676" t="s">
        <v>42</v>
      </c>
      <c r="H4676" t="s">
        <v>94</v>
      </c>
      <c r="I4676" t="s">
        <v>104</v>
      </c>
      <c r="J4676" s="2">
        <v>44473</v>
      </c>
      <c r="K4676" s="2">
        <v>44610</v>
      </c>
      <c r="L4676">
        <v>653.46168164696212</v>
      </c>
    </row>
    <row r="4677" spans="1:12" x14ac:dyDescent="0.25">
      <c r="A4677" t="s">
        <v>31</v>
      </c>
      <c r="B4677" t="s">
        <v>33</v>
      </c>
      <c r="G4677" t="s">
        <v>42</v>
      </c>
      <c r="H4677" t="s">
        <v>94</v>
      </c>
      <c r="I4677" t="s">
        <v>104</v>
      </c>
      <c r="J4677" s="2">
        <v>44476</v>
      </c>
      <c r="K4677" s="2">
        <v>44613</v>
      </c>
      <c r="L4677">
        <v>719.54339477820429</v>
      </c>
    </row>
    <row r="4678" spans="1:12" x14ac:dyDescent="0.25">
      <c r="A4678" t="s">
        <v>31</v>
      </c>
      <c r="B4678" t="s">
        <v>33</v>
      </c>
      <c r="G4678" t="s">
        <v>42</v>
      </c>
      <c r="H4678" t="s">
        <v>94</v>
      </c>
      <c r="I4678" t="s">
        <v>104</v>
      </c>
      <c r="J4678" s="2">
        <v>44475</v>
      </c>
      <c r="K4678" s="2">
        <v>44612</v>
      </c>
      <c r="L4678">
        <v>709.58494638906109</v>
      </c>
    </row>
    <row r="4679" spans="1:12" x14ac:dyDescent="0.25">
      <c r="A4679" t="s">
        <v>31</v>
      </c>
      <c r="B4679" t="s">
        <v>33</v>
      </c>
      <c r="G4679" t="s">
        <v>42</v>
      </c>
      <c r="H4679" t="s">
        <v>94</v>
      </c>
      <c r="I4679" t="s">
        <v>104</v>
      </c>
      <c r="J4679" s="2">
        <v>44477</v>
      </c>
      <c r="K4679" s="2">
        <v>44614</v>
      </c>
      <c r="L4679">
        <v>712.67172218372139</v>
      </c>
    </row>
    <row r="4680" spans="1:12" x14ac:dyDescent="0.25">
      <c r="A4680" t="s">
        <v>31</v>
      </c>
      <c r="B4680" t="s">
        <v>33</v>
      </c>
      <c r="G4680" t="s">
        <v>42</v>
      </c>
      <c r="H4680" t="s">
        <v>94</v>
      </c>
      <c r="I4680" t="s">
        <v>104</v>
      </c>
      <c r="J4680" s="2">
        <v>44478</v>
      </c>
      <c r="K4680" s="2">
        <v>44615</v>
      </c>
      <c r="L4680">
        <v>691.36871582348022</v>
      </c>
    </row>
    <row r="4681" spans="1:12" x14ac:dyDescent="0.25">
      <c r="A4681" t="s">
        <v>31</v>
      </c>
      <c r="B4681" t="s">
        <v>33</v>
      </c>
      <c r="G4681" t="s">
        <v>42</v>
      </c>
      <c r="H4681" t="s">
        <v>94</v>
      </c>
      <c r="I4681" t="s">
        <v>104</v>
      </c>
      <c r="J4681" s="2">
        <v>44479</v>
      </c>
      <c r="K4681" s="2">
        <v>44616</v>
      </c>
      <c r="L4681">
        <v>632.39559329542112</v>
      </c>
    </row>
    <row r="4682" spans="1:12" x14ac:dyDescent="0.25">
      <c r="A4682" t="s">
        <v>31</v>
      </c>
      <c r="B4682" t="s">
        <v>33</v>
      </c>
      <c r="G4682" t="s">
        <v>42</v>
      </c>
      <c r="H4682" t="s">
        <v>94</v>
      </c>
      <c r="I4682" t="s">
        <v>104</v>
      </c>
      <c r="J4682" s="2">
        <v>44480</v>
      </c>
      <c r="K4682" s="2">
        <v>44617</v>
      </c>
      <c r="L4682">
        <v>596.45693521264411</v>
      </c>
    </row>
    <row r="4683" spans="1:12" x14ac:dyDescent="0.25">
      <c r="A4683" t="s">
        <v>31</v>
      </c>
      <c r="B4683" t="s">
        <v>33</v>
      </c>
      <c r="G4683" t="s">
        <v>42</v>
      </c>
      <c r="H4683" t="s">
        <v>94</v>
      </c>
      <c r="I4683" t="s">
        <v>104</v>
      </c>
      <c r="J4683" s="2">
        <v>44467</v>
      </c>
      <c r="K4683" s="2">
        <v>44604</v>
      </c>
      <c r="L4683">
        <v>517.76600176566933</v>
      </c>
    </row>
    <row r="4684" spans="1:12" x14ac:dyDescent="0.25">
      <c r="A4684" t="s">
        <v>31</v>
      </c>
      <c r="B4684" t="s">
        <v>33</v>
      </c>
      <c r="G4684" t="s">
        <v>42</v>
      </c>
      <c r="H4684" t="s">
        <v>94</v>
      </c>
      <c r="I4684" t="s">
        <v>104</v>
      </c>
      <c r="J4684" s="2">
        <v>44474</v>
      </c>
      <c r="K4684" s="2">
        <v>44611</v>
      </c>
      <c r="L4684">
        <v>683.36369396808936</v>
      </c>
    </row>
    <row r="4685" spans="1:12" x14ac:dyDescent="0.25">
      <c r="A4685" t="s">
        <v>31</v>
      </c>
      <c r="B4685" t="s">
        <v>33</v>
      </c>
      <c r="G4685" t="s">
        <v>42</v>
      </c>
      <c r="H4685" t="s">
        <v>94</v>
      </c>
      <c r="I4685" t="s">
        <v>104</v>
      </c>
      <c r="J4685" s="2">
        <v>44466</v>
      </c>
      <c r="K4685" s="2">
        <v>44603</v>
      </c>
      <c r="L4685">
        <v>539.76093893963935</v>
      </c>
    </row>
    <row r="4686" spans="1:12" x14ac:dyDescent="0.25">
      <c r="A4686" t="s">
        <v>31</v>
      </c>
      <c r="B4686" t="s">
        <v>33</v>
      </c>
      <c r="G4686" t="s">
        <v>42</v>
      </c>
      <c r="H4686" t="s">
        <v>94</v>
      </c>
      <c r="I4686" t="s">
        <v>104</v>
      </c>
      <c r="J4686" s="2">
        <v>44450</v>
      </c>
      <c r="K4686" s="2">
        <v>44587</v>
      </c>
      <c r="L4686">
        <v>469.33729218633772</v>
      </c>
    </row>
    <row r="4687" spans="1:12" x14ac:dyDescent="0.25">
      <c r="A4687" t="s">
        <v>31</v>
      </c>
      <c r="B4687" t="s">
        <v>33</v>
      </c>
      <c r="G4687" t="s">
        <v>42</v>
      </c>
      <c r="H4687" t="s">
        <v>94</v>
      </c>
      <c r="I4687" t="s">
        <v>104</v>
      </c>
      <c r="J4687" s="2">
        <v>44464</v>
      </c>
      <c r="K4687" s="2">
        <v>44601</v>
      </c>
      <c r="L4687">
        <v>559.88487850530623</v>
      </c>
    </row>
    <row r="4688" spans="1:12" x14ac:dyDescent="0.25">
      <c r="A4688" t="s">
        <v>31</v>
      </c>
      <c r="B4688" t="s">
        <v>33</v>
      </c>
      <c r="G4688" t="s">
        <v>42</v>
      </c>
      <c r="H4688" t="s">
        <v>94</v>
      </c>
      <c r="I4688" t="s">
        <v>104</v>
      </c>
      <c r="J4688" s="2">
        <v>44481</v>
      </c>
      <c r="K4688" s="2">
        <v>44618</v>
      </c>
      <c r="L4688">
        <v>584.6436319453087</v>
      </c>
    </row>
    <row r="4689" spans="1:12" x14ac:dyDescent="0.25">
      <c r="A4689" t="s">
        <v>31</v>
      </c>
      <c r="B4689" t="s">
        <v>33</v>
      </c>
      <c r="G4689" t="s">
        <v>42</v>
      </c>
      <c r="H4689" t="s">
        <v>94</v>
      </c>
      <c r="I4689" t="s">
        <v>104</v>
      </c>
      <c r="J4689" s="2">
        <v>44451</v>
      </c>
      <c r="K4689" s="2">
        <v>44588</v>
      </c>
      <c r="L4689">
        <v>481.85365065691951</v>
      </c>
    </row>
    <row r="4690" spans="1:12" x14ac:dyDescent="0.25">
      <c r="A4690" t="s">
        <v>31</v>
      </c>
      <c r="B4690" t="s">
        <v>33</v>
      </c>
      <c r="G4690" t="s">
        <v>42</v>
      </c>
      <c r="H4690" t="s">
        <v>94</v>
      </c>
      <c r="I4690" t="s">
        <v>104</v>
      </c>
      <c r="J4690" s="2">
        <v>44452</v>
      </c>
      <c r="K4690" s="2">
        <v>44589</v>
      </c>
      <c r="L4690">
        <v>449.73256995728201</v>
      </c>
    </row>
    <row r="4691" spans="1:12" x14ac:dyDescent="0.25">
      <c r="A4691" t="s">
        <v>31</v>
      </c>
      <c r="B4691" t="s">
        <v>33</v>
      </c>
      <c r="G4691" t="s">
        <v>42</v>
      </c>
      <c r="H4691" t="s">
        <v>94</v>
      </c>
      <c r="I4691" t="s">
        <v>104</v>
      </c>
      <c r="J4691" s="2">
        <v>44453</v>
      </c>
      <c r="K4691" s="2">
        <v>44590</v>
      </c>
      <c r="L4691">
        <v>481.31604139408938</v>
      </c>
    </row>
    <row r="4692" spans="1:12" x14ac:dyDescent="0.25">
      <c r="A4692" t="s">
        <v>31</v>
      </c>
      <c r="B4692" t="s">
        <v>33</v>
      </c>
      <c r="G4692" t="s">
        <v>42</v>
      </c>
      <c r="H4692" t="s">
        <v>94</v>
      </c>
      <c r="I4692" t="s">
        <v>104</v>
      </c>
      <c r="J4692" s="2">
        <v>44454</v>
      </c>
      <c r="K4692" s="2">
        <v>44591</v>
      </c>
      <c r="L4692">
        <v>508.38830187883752</v>
      </c>
    </row>
    <row r="4693" spans="1:12" x14ac:dyDescent="0.25">
      <c r="A4693" t="s">
        <v>31</v>
      </c>
      <c r="B4693" t="s">
        <v>33</v>
      </c>
      <c r="G4693" t="s">
        <v>42</v>
      </c>
      <c r="H4693" t="s">
        <v>94</v>
      </c>
      <c r="I4693" t="s">
        <v>104</v>
      </c>
      <c r="J4693" s="2">
        <v>44455</v>
      </c>
      <c r="K4693" s="2">
        <v>44592</v>
      </c>
      <c r="L4693">
        <v>520.61824668235408</v>
      </c>
    </row>
    <row r="4694" spans="1:12" x14ac:dyDescent="0.25">
      <c r="A4694" t="s">
        <v>31</v>
      </c>
      <c r="B4694" t="s">
        <v>33</v>
      </c>
      <c r="G4694" t="s">
        <v>42</v>
      </c>
      <c r="H4694" t="s">
        <v>94</v>
      </c>
      <c r="I4694" t="s">
        <v>104</v>
      </c>
      <c r="J4694" s="2">
        <v>44465</v>
      </c>
      <c r="K4694" s="2">
        <v>44602</v>
      </c>
      <c r="L4694">
        <v>560.95496124364001</v>
      </c>
    </row>
    <row r="4695" spans="1:12" x14ac:dyDescent="0.25">
      <c r="A4695" t="s">
        <v>31</v>
      </c>
      <c r="B4695" t="s">
        <v>33</v>
      </c>
      <c r="G4695" t="s">
        <v>42</v>
      </c>
      <c r="H4695" t="s">
        <v>94</v>
      </c>
      <c r="I4695" t="s">
        <v>104</v>
      </c>
      <c r="J4695" s="2">
        <v>44456</v>
      </c>
      <c r="K4695" s="2">
        <v>44593</v>
      </c>
      <c r="L4695">
        <v>519.81076606488386</v>
      </c>
    </row>
    <row r="4696" spans="1:12" x14ac:dyDescent="0.25">
      <c r="A4696" t="s">
        <v>31</v>
      </c>
      <c r="B4696" t="s">
        <v>33</v>
      </c>
      <c r="G4696" t="s">
        <v>42</v>
      </c>
      <c r="H4696" t="s">
        <v>94</v>
      </c>
      <c r="I4696" t="s">
        <v>104</v>
      </c>
      <c r="J4696" s="2">
        <v>44458</v>
      </c>
      <c r="K4696" s="2">
        <v>44595</v>
      </c>
      <c r="L4696">
        <v>534.79889975704543</v>
      </c>
    </row>
    <row r="4697" spans="1:12" x14ac:dyDescent="0.25">
      <c r="A4697" t="s">
        <v>31</v>
      </c>
      <c r="B4697" t="s">
        <v>33</v>
      </c>
      <c r="G4697" t="s">
        <v>42</v>
      </c>
      <c r="H4697" t="s">
        <v>94</v>
      </c>
      <c r="I4697" t="s">
        <v>104</v>
      </c>
      <c r="J4697" s="2">
        <v>44459</v>
      </c>
      <c r="K4697" s="2">
        <v>44596</v>
      </c>
      <c r="L4697">
        <v>523.51251075512027</v>
      </c>
    </row>
    <row r="4698" spans="1:12" x14ac:dyDescent="0.25">
      <c r="A4698" t="s">
        <v>31</v>
      </c>
      <c r="B4698" t="s">
        <v>33</v>
      </c>
      <c r="G4698" t="s">
        <v>42</v>
      </c>
      <c r="H4698" t="s">
        <v>94</v>
      </c>
      <c r="I4698" t="s">
        <v>104</v>
      </c>
      <c r="J4698" s="2">
        <v>44460</v>
      </c>
      <c r="K4698" s="2">
        <v>44597</v>
      </c>
      <c r="L4698">
        <v>515.25813831243454</v>
      </c>
    </row>
    <row r="4699" spans="1:12" x14ac:dyDescent="0.25">
      <c r="A4699" t="s">
        <v>31</v>
      </c>
      <c r="B4699" t="s">
        <v>33</v>
      </c>
      <c r="G4699" t="s">
        <v>42</v>
      </c>
      <c r="H4699" t="s">
        <v>94</v>
      </c>
      <c r="I4699" t="s">
        <v>104</v>
      </c>
      <c r="J4699" s="2">
        <v>44461</v>
      </c>
      <c r="K4699" s="2">
        <v>44598</v>
      </c>
      <c r="L4699">
        <v>510.42686040534818</v>
      </c>
    </row>
    <row r="4700" spans="1:12" x14ac:dyDescent="0.25">
      <c r="A4700" t="s">
        <v>31</v>
      </c>
      <c r="B4700" t="s">
        <v>33</v>
      </c>
      <c r="G4700" t="s">
        <v>42</v>
      </c>
      <c r="H4700" t="s">
        <v>94</v>
      </c>
      <c r="I4700" t="s">
        <v>104</v>
      </c>
      <c r="J4700" s="2">
        <v>44462</v>
      </c>
      <c r="K4700" s="2">
        <v>44599</v>
      </c>
      <c r="L4700">
        <v>513.77991424398897</v>
      </c>
    </row>
    <row r="4701" spans="1:12" x14ac:dyDescent="0.25">
      <c r="A4701" t="s">
        <v>31</v>
      </c>
      <c r="B4701" t="s">
        <v>33</v>
      </c>
      <c r="G4701" t="s">
        <v>42</v>
      </c>
      <c r="H4701" t="s">
        <v>94</v>
      </c>
      <c r="I4701" t="s">
        <v>104</v>
      </c>
      <c r="J4701" s="2">
        <v>44463</v>
      </c>
      <c r="K4701" s="2">
        <v>44600</v>
      </c>
      <c r="L4701">
        <v>526.75219469052513</v>
      </c>
    </row>
    <row r="4702" spans="1:12" x14ac:dyDescent="0.25">
      <c r="A4702" t="s">
        <v>31</v>
      </c>
      <c r="B4702" t="s">
        <v>33</v>
      </c>
      <c r="G4702" t="s">
        <v>42</v>
      </c>
      <c r="H4702" t="s">
        <v>94</v>
      </c>
      <c r="I4702" t="s">
        <v>104</v>
      </c>
      <c r="J4702" s="2">
        <v>44457</v>
      </c>
      <c r="K4702" s="2">
        <v>44594</v>
      </c>
      <c r="L4702">
        <v>533.46907402040256</v>
      </c>
    </row>
    <row r="4703" spans="1:12" x14ac:dyDescent="0.25">
      <c r="A4703" t="s">
        <v>31</v>
      </c>
      <c r="B4703" t="s">
        <v>33</v>
      </c>
      <c r="G4703" t="s">
        <v>42</v>
      </c>
      <c r="H4703" t="s">
        <v>94</v>
      </c>
      <c r="I4703" t="s">
        <v>104</v>
      </c>
      <c r="J4703" s="2">
        <v>44482</v>
      </c>
      <c r="K4703" s="2">
        <v>44619</v>
      </c>
      <c r="L4703">
        <v>663.02174892418452</v>
      </c>
    </row>
    <row r="4704" spans="1:12" x14ac:dyDescent="0.25">
      <c r="A4704" t="s">
        <v>31</v>
      </c>
      <c r="B4704" t="s">
        <v>33</v>
      </c>
      <c r="G4704" t="s">
        <v>42</v>
      </c>
      <c r="H4704" t="s">
        <v>94</v>
      </c>
      <c r="I4704" t="s">
        <v>104</v>
      </c>
      <c r="J4704" s="2">
        <v>44378</v>
      </c>
      <c r="K4704" s="2">
        <v>44515</v>
      </c>
      <c r="L4704">
        <v>5.5725953494516327</v>
      </c>
    </row>
    <row r="4705" spans="1:12" x14ac:dyDescent="0.25">
      <c r="A4705" t="s">
        <v>31</v>
      </c>
      <c r="B4705" t="s">
        <v>33</v>
      </c>
      <c r="G4705" t="s">
        <v>42</v>
      </c>
      <c r="H4705" t="s">
        <v>94</v>
      </c>
      <c r="I4705" t="s">
        <v>104</v>
      </c>
      <c r="J4705" s="2">
        <v>44484</v>
      </c>
      <c r="K4705" s="2">
        <v>44621</v>
      </c>
      <c r="L4705">
        <v>670.9484038766675</v>
      </c>
    </row>
    <row r="4706" spans="1:12" x14ac:dyDescent="0.25">
      <c r="A4706" t="s">
        <v>31</v>
      </c>
      <c r="B4706" t="s">
        <v>33</v>
      </c>
      <c r="G4706" t="s">
        <v>42</v>
      </c>
      <c r="H4706" t="s">
        <v>94</v>
      </c>
      <c r="I4706" t="s">
        <v>104</v>
      </c>
      <c r="J4706" s="2">
        <v>44449</v>
      </c>
      <c r="K4706" s="2">
        <v>44586</v>
      </c>
      <c r="L4706">
        <v>413.88730022645308</v>
      </c>
    </row>
    <row r="4707" spans="1:12" x14ac:dyDescent="0.25">
      <c r="A4707" t="s">
        <v>31</v>
      </c>
      <c r="B4707" t="s">
        <v>33</v>
      </c>
      <c r="G4707" t="s">
        <v>42</v>
      </c>
      <c r="H4707" t="s">
        <v>94</v>
      </c>
      <c r="I4707" t="s">
        <v>104</v>
      </c>
      <c r="J4707" s="2">
        <v>44514</v>
      </c>
      <c r="K4707" s="2">
        <v>44651</v>
      </c>
      <c r="L4707">
        <v>-11.17723364515925</v>
      </c>
    </row>
    <row r="4708" spans="1:12" x14ac:dyDescent="0.25">
      <c r="A4708" t="s">
        <v>31</v>
      </c>
      <c r="B4708" t="s">
        <v>33</v>
      </c>
      <c r="G4708" t="s">
        <v>42</v>
      </c>
      <c r="H4708" t="s">
        <v>94</v>
      </c>
      <c r="I4708" t="s">
        <v>104</v>
      </c>
      <c r="J4708" s="2">
        <v>44513</v>
      </c>
      <c r="K4708" s="2">
        <v>44650</v>
      </c>
      <c r="L4708">
        <v>-12.209093278438161</v>
      </c>
    </row>
    <row r="4709" spans="1:12" x14ac:dyDescent="0.25">
      <c r="A4709" t="s">
        <v>31</v>
      </c>
      <c r="B4709" t="s">
        <v>33</v>
      </c>
      <c r="G4709" t="s">
        <v>42</v>
      </c>
      <c r="H4709" t="s">
        <v>94</v>
      </c>
      <c r="I4709" t="s">
        <v>104</v>
      </c>
      <c r="J4709" s="2">
        <v>44512</v>
      </c>
      <c r="K4709" s="2">
        <v>44649</v>
      </c>
      <c r="L4709">
        <v>-15.082160938060071</v>
      </c>
    </row>
    <row r="4710" spans="1:12" x14ac:dyDescent="0.25">
      <c r="A4710" t="s">
        <v>31</v>
      </c>
      <c r="B4710" t="s">
        <v>33</v>
      </c>
      <c r="G4710" t="s">
        <v>42</v>
      </c>
      <c r="H4710" t="s">
        <v>94</v>
      </c>
      <c r="I4710" t="s">
        <v>104</v>
      </c>
      <c r="J4710" s="2">
        <v>44511</v>
      </c>
      <c r="K4710" s="2">
        <v>44648</v>
      </c>
      <c r="L4710">
        <v>-16.444365973681961</v>
      </c>
    </row>
    <row r="4711" spans="1:12" x14ac:dyDescent="0.25">
      <c r="A4711" t="s">
        <v>31</v>
      </c>
      <c r="B4711" t="s">
        <v>33</v>
      </c>
      <c r="G4711" t="s">
        <v>42</v>
      </c>
      <c r="H4711" t="s">
        <v>94</v>
      </c>
      <c r="I4711" t="s">
        <v>104</v>
      </c>
      <c r="J4711" s="2">
        <v>44510</v>
      </c>
      <c r="K4711" s="2">
        <v>44647</v>
      </c>
      <c r="L4711">
        <v>-17.92959593238449</v>
      </c>
    </row>
    <row r="4712" spans="1:12" x14ac:dyDescent="0.25">
      <c r="A4712" t="s">
        <v>31</v>
      </c>
      <c r="B4712" t="s">
        <v>33</v>
      </c>
      <c r="G4712" t="s">
        <v>42</v>
      </c>
      <c r="H4712" t="s">
        <v>94</v>
      </c>
      <c r="I4712" t="s">
        <v>104</v>
      </c>
      <c r="J4712" s="2">
        <v>44509</v>
      </c>
      <c r="K4712" s="2">
        <v>44646</v>
      </c>
      <c r="L4712">
        <v>-20.479421929891409</v>
      </c>
    </row>
    <row r="4713" spans="1:12" x14ac:dyDescent="0.25">
      <c r="A4713" t="s">
        <v>31</v>
      </c>
      <c r="B4713" t="s">
        <v>33</v>
      </c>
      <c r="G4713" t="s">
        <v>42</v>
      </c>
      <c r="H4713" t="s">
        <v>94</v>
      </c>
      <c r="I4713" t="s">
        <v>104</v>
      </c>
      <c r="J4713" s="2">
        <v>44508</v>
      </c>
      <c r="K4713" s="2">
        <v>44645</v>
      </c>
      <c r="L4713">
        <v>-21.874699027669369</v>
      </c>
    </row>
    <row r="4714" spans="1:12" x14ac:dyDescent="0.25">
      <c r="A4714" t="s">
        <v>31</v>
      </c>
      <c r="B4714" t="s">
        <v>33</v>
      </c>
      <c r="G4714" t="s">
        <v>42</v>
      </c>
      <c r="H4714" t="s">
        <v>94</v>
      </c>
      <c r="I4714" t="s">
        <v>104</v>
      </c>
      <c r="J4714" s="2">
        <v>44507</v>
      </c>
      <c r="K4714" s="2">
        <v>44644</v>
      </c>
      <c r="L4714">
        <v>-24.217590658127509</v>
      </c>
    </row>
    <row r="4715" spans="1:12" x14ac:dyDescent="0.25">
      <c r="A4715" t="s">
        <v>31</v>
      </c>
      <c r="B4715" t="s">
        <v>33</v>
      </c>
      <c r="G4715" t="s">
        <v>42</v>
      </c>
      <c r="H4715" t="s">
        <v>94</v>
      </c>
      <c r="I4715" t="s">
        <v>104</v>
      </c>
      <c r="J4715" s="2">
        <v>44506</v>
      </c>
      <c r="K4715" s="2">
        <v>44643</v>
      </c>
      <c r="L4715">
        <v>-27.367950632850231</v>
      </c>
    </row>
    <row r="4716" spans="1:12" x14ac:dyDescent="0.25">
      <c r="A4716" t="s">
        <v>31</v>
      </c>
      <c r="B4716" t="s">
        <v>33</v>
      </c>
      <c r="G4716" t="s">
        <v>42</v>
      </c>
      <c r="H4716" t="s">
        <v>94</v>
      </c>
      <c r="I4716" t="s">
        <v>104</v>
      </c>
      <c r="J4716" s="2">
        <v>44505</v>
      </c>
      <c r="K4716" s="2">
        <v>44642</v>
      </c>
      <c r="L4716">
        <v>-33.756248165267642</v>
      </c>
    </row>
    <row r="4717" spans="1:12" x14ac:dyDescent="0.25">
      <c r="A4717" t="s">
        <v>31</v>
      </c>
      <c r="B4717" t="s">
        <v>33</v>
      </c>
      <c r="G4717" t="s">
        <v>42</v>
      </c>
      <c r="H4717" t="s">
        <v>94</v>
      </c>
      <c r="I4717" t="s">
        <v>104</v>
      </c>
      <c r="J4717" s="2">
        <v>44504</v>
      </c>
      <c r="K4717" s="2">
        <v>44641</v>
      </c>
      <c r="L4717">
        <v>-35.710219075717887</v>
      </c>
    </row>
    <row r="4718" spans="1:12" x14ac:dyDescent="0.25">
      <c r="A4718" t="s">
        <v>31</v>
      </c>
      <c r="B4718" t="s">
        <v>33</v>
      </c>
      <c r="G4718" t="s">
        <v>42</v>
      </c>
      <c r="H4718" t="s">
        <v>94</v>
      </c>
      <c r="I4718" t="s">
        <v>104</v>
      </c>
      <c r="J4718" s="2">
        <v>44503</v>
      </c>
      <c r="K4718" s="2">
        <v>44640</v>
      </c>
      <c r="L4718">
        <v>-38.567990969796668</v>
      </c>
    </row>
    <row r="4719" spans="1:12" x14ac:dyDescent="0.25">
      <c r="A4719" t="s">
        <v>31</v>
      </c>
      <c r="B4719" t="s">
        <v>33</v>
      </c>
      <c r="G4719" t="s">
        <v>42</v>
      </c>
      <c r="H4719" t="s">
        <v>94</v>
      </c>
      <c r="I4719" t="s">
        <v>104</v>
      </c>
      <c r="J4719" s="2">
        <v>44502</v>
      </c>
      <c r="K4719" s="2">
        <v>44639</v>
      </c>
      <c r="L4719">
        <v>-40.348711370001674</v>
      </c>
    </row>
    <row r="4720" spans="1:12" x14ac:dyDescent="0.25">
      <c r="A4720" t="s">
        <v>31</v>
      </c>
      <c r="B4720" t="s">
        <v>33</v>
      </c>
      <c r="G4720" t="s">
        <v>42</v>
      </c>
      <c r="H4720" t="s">
        <v>94</v>
      </c>
      <c r="I4720" t="s">
        <v>104</v>
      </c>
      <c r="J4720" s="2">
        <v>44501</v>
      </c>
      <c r="K4720" s="2">
        <v>44638</v>
      </c>
      <c r="L4720">
        <v>-40.561737898452868</v>
      </c>
    </row>
    <row r="4721" spans="1:12" x14ac:dyDescent="0.25">
      <c r="A4721" t="s">
        <v>31</v>
      </c>
      <c r="B4721" t="s">
        <v>33</v>
      </c>
      <c r="G4721" t="s">
        <v>42</v>
      </c>
      <c r="H4721" t="s">
        <v>94</v>
      </c>
      <c r="I4721" t="s">
        <v>104</v>
      </c>
      <c r="J4721" s="2">
        <v>44500</v>
      </c>
      <c r="K4721" s="2">
        <v>44637</v>
      </c>
      <c r="L4721">
        <v>-40.243833216545283</v>
      </c>
    </row>
    <row r="4722" spans="1:12" x14ac:dyDescent="0.25">
      <c r="A4722" t="s">
        <v>31</v>
      </c>
      <c r="B4722" t="s">
        <v>33</v>
      </c>
      <c r="G4722" t="s">
        <v>42</v>
      </c>
      <c r="H4722" t="s">
        <v>94</v>
      </c>
      <c r="I4722" t="s">
        <v>104</v>
      </c>
      <c r="J4722" s="2">
        <v>44499</v>
      </c>
      <c r="K4722" s="2">
        <v>44636</v>
      </c>
      <c r="L4722">
        <v>-39.64656004161094</v>
      </c>
    </row>
    <row r="4723" spans="1:12" x14ac:dyDescent="0.25">
      <c r="A4723" t="s">
        <v>31</v>
      </c>
      <c r="B4723" t="s">
        <v>33</v>
      </c>
      <c r="G4723" t="s">
        <v>42</v>
      </c>
      <c r="H4723" t="s">
        <v>94</v>
      </c>
      <c r="I4723" t="s">
        <v>104</v>
      </c>
      <c r="J4723" s="2">
        <v>44485</v>
      </c>
      <c r="K4723" s="2">
        <v>44622</v>
      </c>
      <c r="L4723">
        <v>654.84854909071373</v>
      </c>
    </row>
    <row r="4724" spans="1:12" x14ac:dyDescent="0.25">
      <c r="A4724" t="s">
        <v>31</v>
      </c>
      <c r="B4724" t="s">
        <v>33</v>
      </c>
      <c r="G4724" t="s">
        <v>42</v>
      </c>
      <c r="H4724" t="s">
        <v>94</v>
      </c>
      <c r="I4724" t="s">
        <v>104</v>
      </c>
      <c r="J4724" s="2">
        <v>44486</v>
      </c>
      <c r="K4724" s="2">
        <v>44623</v>
      </c>
      <c r="L4724">
        <v>585.57792863477778</v>
      </c>
    </row>
    <row r="4725" spans="1:12" x14ac:dyDescent="0.25">
      <c r="A4725" t="s">
        <v>31</v>
      </c>
      <c r="B4725" t="s">
        <v>33</v>
      </c>
      <c r="G4725" t="s">
        <v>42</v>
      </c>
      <c r="H4725" t="s">
        <v>94</v>
      </c>
      <c r="I4725" t="s">
        <v>104</v>
      </c>
      <c r="J4725" s="2">
        <v>44487</v>
      </c>
      <c r="K4725" s="2">
        <v>44624</v>
      </c>
      <c r="L4725">
        <v>486.12747754122989</v>
      </c>
    </row>
    <row r="4726" spans="1:12" x14ac:dyDescent="0.25">
      <c r="A4726" t="s">
        <v>31</v>
      </c>
      <c r="B4726" t="s">
        <v>33</v>
      </c>
      <c r="G4726" t="s">
        <v>42</v>
      </c>
      <c r="H4726" t="s">
        <v>94</v>
      </c>
      <c r="I4726" t="s">
        <v>104</v>
      </c>
      <c r="J4726" s="2">
        <v>44488</v>
      </c>
      <c r="K4726" s="2">
        <v>44625</v>
      </c>
      <c r="L4726">
        <v>405.80997485429759</v>
      </c>
    </row>
    <row r="4727" spans="1:12" x14ac:dyDescent="0.25">
      <c r="A4727" t="s">
        <v>31</v>
      </c>
      <c r="B4727" t="s">
        <v>33</v>
      </c>
      <c r="G4727" t="s">
        <v>42</v>
      </c>
      <c r="H4727" t="s">
        <v>94</v>
      </c>
      <c r="I4727" t="s">
        <v>104</v>
      </c>
      <c r="J4727" s="2">
        <v>44489</v>
      </c>
      <c r="K4727" s="2">
        <v>44626</v>
      </c>
      <c r="L4727">
        <v>343.3790798462428</v>
      </c>
    </row>
    <row r="4728" spans="1:12" x14ac:dyDescent="0.25">
      <c r="A4728" t="s">
        <v>31</v>
      </c>
      <c r="B4728" t="s">
        <v>33</v>
      </c>
      <c r="G4728" t="s">
        <v>42</v>
      </c>
      <c r="H4728" t="s">
        <v>94</v>
      </c>
      <c r="I4728" t="s">
        <v>104</v>
      </c>
      <c r="J4728" s="2">
        <v>44490</v>
      </c>
      <c r="K4728" s="2">
        <v>44627</v>
      </c>
      <c r="L4728">
        <v>291.14142536721852</v>
      </c>
    </row>
    <row r="4729" spans="1:12" x14ac:dyDescent="0.25">
      <c r="A4729" t="s">
        <v>31</v>
      </c>
      <c r="B4729" t="s">
        <v>33</v>
      </c>
      <c r="G4729" t="s">
        <v>42</v>
      </c>
      <c r="H4729" t="s">
        <v>94</v>
      </c>
      <c r="I4729" t="s">
        <v>104</v>
      </c>
      <c r="J4729" s="2">
        <v>44483</v>
      </c>
      <c r="K4729" s="2">
        <v>44620</v>
      </c>
      <c r="L4729">
        <v>688.90225318991452</v>
      </c>
    </row>
    <row r="4730" spans="1:12" x14ac:dyDescent="0.25">
      <c r="A4730" t="s">
        <v>31</v>
      </c>
      <c r="B4730" t="s">
        <v>33</v>
      </c>
      <c r="G4730" t="s">
        <v>42</v>
      </c>
      <c r="H4730" t="s">
        <v>94</v>
      </c>
      <c r="I4730" t="s">
        <v>104</v>
      </c>
      <c r="J4730" s="2">
        <v>44491</v>
      </c>
      <c r="K4730" s="2">
        <v>44628</v>
      </c>
      <c r="L4730">
        <v>243.9978778652212</v>
      </c>
    </row>
    <row r="4731" spans="1:12" x14ac:dyDescent="0.25">
      <c r="A4731" t="s">
        <v>31</v>
      </c>
      <c r="B4731" t="s">
        <v>33</v>
      </c>
      <c r="G4731" t="s">
        <v>42</v>
      </c>
      <c r="H4731" t="s">
        <v>94</v>
      </c>
      <c r="I4731" t="s">
        <v>104</v>
      </c>
      <c r="J4731" s="2">
        <v>44493</v>
      </c>
      <c r="K4731" s="2">
        <v>44630</v>
      </c>
      <c r="L4731">
        <v>88.37188171990212</v>
      </c>
    </row>
    <row r="4732" spans="1:12" x14ac:dyDescent="0.25">
      <c r="A4732" t="s">
        <v>31</v>
      </c>
      <c r="B4732" t="s">
        <v>33</v>
      </c>
      <c r="G4732" t="s">
        <v>42</v>
      </c>
      <c r="H4732" t="s">
        <v>94</v>
      </c>
      <c r="I4732" t="s">
        <v>104</v>
      </c>
      <c r="J4732" s="2">
        <v>44494</v>
      </c>
      <c r="K4732" s="2">
        <v>44631</v>
      </c>
      <c r="L4732">
        <v>2.6844372072658591</v>
      </c>
    </row>
    <row r="4733" spans="1:12" x14ac:dyDescent="0.25">
      <c r="A4733" t="s">
        <v>31</v>
      </c>
      <c r="B4733" t="s">
        <v>33</v>
      </c>
      <c r="G4733" t="s">
        <v>42</v>
      </c>
      <c r="H4733" t="s">
        <v>94</v>
      </c>
      <c r="I4733" t="s">
        <v>104</v>
      </c>
      <c r="J4733" s="2">
        <v>44495</v>
      </c>
      <c r="K4733" s="2">
        <v>44632</v>
      </c>
      <c r="L4733">
        <v>-21.25889680139765</v>
      </c>
    </row>
    <row r="4734" spans="1:12" x14ac:dyDescent="0.25">
      <c r="A4734" t="s">
        <v>31</v>
      </c>
      <c r="B4734" t="s">
        <v>33</v>
      </c>
      <c r="G4734" t="s">
        <v>42</v>
      </c>
      <c r="H4734" t="s">
        <v>94</v>
      </c>
      <c r="I4734" t="s">
        <v>104</v>
      </c>
      <c r="J4734" s="2">
        <v>44496</v>
      </c>
      <c r="K4734" s="2">
        <v>44633</v>
      </c>
      <c r="L4734">
        <v>-36.885172374430212</v>
      </c>
    </row>
    <row r="4735" spans="1:12" x14ac:dyDescent="0.25">
      <c r="A4735" t="s">
        <v>31</v>
      </c>
      <c r="B4735" t="s">
        <v>33</v>
      </c>
      <c r="G4735" t="s">
        <v>42</v>
      </c>
      <c r="H4735" t="s">
        <v>94</v>
      </c>
      <c r="I4735" t="s">
        <v>104</v>
      </c>
      <c r="J4735" s="2">
        <v>44497</v>
      </c>
      <c r="K4735" s="2">
        <v>44634</v>
      </c>
      <c r="L4735">
        <v>-46.885343340686227</v>
      </c>
    </row>
    <row r="4736" spans="1:12" x14ac:dyDescent="0.25">
      <c r="A4736" t="s">
        <v>31</v>
      </c>
      <c r="B4736" t="s">
        <v>33</v>
      </c>
      <c r="G4736" t="s">
        <v>42</v>
      </c>
      <c r="H4736" t="s">
        <v>94</v>
      </c>
      <c r="I4736" t="s">
        <v>104</v>
      </c>
      <c r="J4736" s="2">
        <v>44498</v>
      </c>
      <c r="K4736" s="2">
        <v>44635</v>
      </c>
      <c r="L4736">
        <v>-44.239257851795998</v>
      </c>
    </row>
    <row r="4737" spans="1:12" x14ac:dyDescent="0.25">
      <c r="A4737" t="s">
        <v>31</v>
      </c>
      <c r="B4737" t="s">
        <v>33</v>
      </c>
      <c r="G4737" t="s">
        <v>42</v>
      </c>
      <c r="H4737" t="s">
        <v>94</v>
      </c>
      <c r="I4737" t="s">
        <v>104</v>
      </c>
      <c r="J4737" s="2">
        <v>44492</v>
      </c>
      <c r="K4737" s="2">
        <v>44629</v>
      </c>
      <c r="L4737">
        <v>180.1770928304758</v>
      </c>
    </row>
    <row r="4738" spans="1:12" x14ac:dyDescent="0.25">
      <c r="A4738" t="s">
        <v>31</v>
      </c>
      <c r="B4738" t="s">
        <v>33</v>
      </c>
      <c r="G4738" t="s">
        <v>42</v>
      </c>
      <c r="H4738" t="s">
        <v>94</v>
      </c>
      <c r="I4738" t="s">
        <v>104</v>
      </c>
      <c r="J4738" s="2">
        <v>44448</v>
      </c>
      <c r="K4738" s="2">
        <v>44585</v>
      </c>
      <c r="L4738">
        <v>358.67371819738861</v>
      </c>
    </row>
    <row r="4739" spans="1:12" x14ac:dyDescent="0.25">
      <c r="A4739" t="s">
        <v>31</v>
      </c>
      <c r="B4739" t="s">
        <v>33</v>
      </c>
      <c r="G4739" t="s">
        <v>42</v>
      </c>
      <c r="H4739" t="s">
        <v>94</v>
      </c>
      <c r="I4739" t="s">
        <v>104</v>
      </c>
      <c r="J4739" s="2">
        <v>44413</v>
      </c>
      <c r="K4739" s="2">
        <v>44550</v>
      </c>
      <c r="L4739">
        <v>350.18596777588232</v>
      </c>
    </row>
    <row r="4740" spans="1:12" x14ac:dyDescent="0.25">
      <c r="A4740" t="s">
        <v>31</v>
      </c>
      <c r="B4740" t="s">
        <v>33</v>
      </c>
      <c r="G4740" t="s">
        <v>42</v>
      </c>
      <c r="H4740" t="s">
        <v>94</v>
      </c>
      <c r="I4740" t="s">
        <v>104</v>
      </c>
      <c r="J4740" s="2">
        <v>44446</v>
      </c>
      <c r="K4740" s="2">
        <v>44583</v>
      </c>
      <c r="L4740">
        <v>334.13041944825301</v>
      </c>
    </row>
    <row r="4741" spans="1:12" x14ac:dyDescent="0.25">
      <c r="A4741" t="s">
        <v>31</v>
      </c>
      <c r="B4741" t="s">
        <v>33</v>
      </c>
      <c r="G4741" t="s">
        <v>42</v>
      </c>
      <c r="H4741" t="s">
        <v>94</v>
      </c>
      <c r="I4741" t="s">
        <v>104</v>
      </c>
      <c r="J4741" s="2">
        <v>44409</v>
      </c>
      <c r="K4741" s="2">
        <v>44546</v>
      </c>
      <c r="L4741">
        <v>213.00173615371901</v>
      </c>
    </row>
    <row r="4742" spans="1:12" x14ac:dyDescent="0.25">
      <c r="A4742" t="s">
        <v>31</v>
      </c>
      <c r="B4742" t="s">
        <v>33</v>
      </c>
      <c r="G4742" t="s">
        <v>42</v>
      </c>
      <c r="H4742" t="s">
        <v>94</v>
      </c>
      <c r="I4742" t="s">
        <v>104</v>
      </c>
      <c r="J4742" s="2">
        <v>44408</v>
      </c>
      <c r="K4742" s="2">
        <v>44545</v>
      </c>
      <c r="L4742">
        <v>169.92813318099439</v>
      </c>
    </row>
    <row r="4743" spans="1:12" x14ac:dyDescent="0.25">
      <c r="A4743" t="s">
        <v>31</v>
      </c>
      <c r="B4743" t="s">
        <v>33</v>
      </c>
      <c r="G4743" t="s">
        <v>42</v>
      </c>
      <c r="H4743" t="s">
        <v>94</v>
      </c>
      <c r="I4743" t="s">
        <v>104</v>
      </c>
      <c r="J4743" s="2">
        <v>44407</v>
      </c>
      <c r="K4743" s="2">
        <v>44544</v>
      </c>
      <c r="L4743">
        <v>134.42697495403019</v>
      </c>
    </row>
    <row r="4744" spans="1:12" x14ac:dyDescent="0.25">
      <c r="A4744" t="s">
        <v>31</v>
      </c>
      <c r="B4744" t="s">
        <v>33</v>
      </c>
      <c r="G4744" t="s">
        <v>42</v>
      </c>
      <c r="H4744" t="s">
        <v>94</v>
      </c>
      <c r="I4744" t="s">
        <v>104</v>
      </c>
      <c r="J4744" s="2">
        <v>44406</v>
      </c>
      <c r="K4744" s="2">
        <v>44543</v>
      </c>
      <c r="L4744">
        <v>117.73018742916921</v>
      </c>
    </row>
    <row r="4745" spans="1:12" x14ac:dyDescent="0.25">
      <c r="A4745" t="s">
        <v>31</v>
      </c>
      <c r="B4745" t="s">
        <v>33</v>
      </c>
      <c r="G4745" t="s">
        <v>42</v>
      </c>
      <c r="H4745" t="s">
        <v>94</v>
      </c>
      <c r="I4745" t="s">
        <v>104</v>
      </c>
      <c r="J4745" s="2">
        <v>44405</v>
      </c>
      <c r="K4745" s="2">
        <v>44542</v>
      </c>
      <c r="L4745">
        <v>77.865109152530607</v>
      </c>
    </row>
    <row r="4746" spans="1:12" x14ac:dyDescent="0.25">
      <c r="A4746" t="s">
        <v>31</v>
      </c>
      <c r="B4746" t="s">
        <v>33</v>
      </c>
      <c r="G4746" t="s">
        <v>42</v>
      </c>
      <c r="H4746" t="s">
        <v>94</v>
      </c>
      <c r="I4746" t="s">
        <v>104</v>
      </c>
      <c r="J4746" s="2">
        <v>44404</v>
      </c>
      <c r="K4746" s="2">
        <v>44541</v>
      </c>
      <c r="L4746">
        <v>58.625055485866</v>
      </c>
    </row>
    <row r="4747" spans="1:12" x14ac:dyDescent="0.25">
      <c r="A4747" t="s">
        <v>31</v>
      </c>
      <c r="B4747" t="s">
        <v>33</v>
      </c>
      <c r="G4747" t="s">
        <v>42</v>
      </c>
      <c r="H4747" t="s">
        <v>94</v>
      </c>
      <c r="I4747" t="s">
        <v>104</v>
      </c>
      <c r="J4747" s="2">
        <v>44403</v>
      </c>
      <c r="K4747" s="2">
        <v>44540</v>
      </c>
      <c r="L4747">
        <v>43.373779014434653</v>
      </c>
    </row>
    <row r="4748" spans="1:12" x14ac:dyDescent="0.25">
      <c r="A4748" t="s">
        <v>31</v>
      </c>
      <c r="B4748" t="s">
        <v>33</v>
      </c>
      <c r="G4748" t="s">
        <v>42</v>
      </c>
      <c r="H4748" t="s">
        <v>94</v>
      </c>
      <c r="I4748" t="s">
        <v>104</v>
      </c>
      <c r="J4748" s="2">
        <v>44402</v>
      </c>
      <c r="K4748" s="2">
        <v>44539</v>
      </c>
      <c r="L4748">
        <v>28.368441752121271</v>
      </c>
    </row>
    <row r="4749" spans="1:12" x14ac:dyDescent="0.25">
      <c r="A4749" t="s">
        <v>31</v>
      </c>
      <c r="B4749" t="s">
        <v>33</v>
      </c>
      <c r="G4749" t="s">
        <v>42</v>
      </c>
      <c r="H4749" t="s">
        <v>94</v>
      </c>
      <c r="I4749" t="s">
        <v>104</v>
      </c>
      <c r="J4749" s="2">
        <v>44401</v>
      </c>
      <c r="K4749" s="2">
        <v>44538</v>
      </c>
      <c r="L4749">
        <v>2.4379676898407752</v>
      </c>
    </row>
    <row r="4750" spans="1:12" x14ac:dyDescent="0.25">
      <c r="A4750" t="s">
        <v>31</v>
      </c>
      <c r="B4750" t="s">
        <v>33</v>
      </c>
      <c r="G4750" t="s">
        <v>42</v>
      </c>
      <c r="H4750" t="s">
        <v>94</v>
      </c>
      <c r="I4750" t="s">
        <v>104</v>
      </c>
      <c r="J4750" s="2">
        <v>44400</v>
      </c>
      <c r="K4750" s="2">
        <v>44537</v>
      </c>
      <c r="L4750">
        <v>-9.4782616301787641</v>
      </c>
    </row>
    <row r="4751" spans="1:12" x14ac:dyDescent="0.25">
      <c r="A4751" t="s">
        <v>31</v>
      </c>
      <c r="B4751" t="s">
        <v>33</v>
      </c>
      <c r="G4751" t="s">
        <v>42</v>
      </c>
      <c r="H4751" t="s">
        <v>94</v>
      </c>
      <c r="I4751" t="s">
        <v>104</v>
      </c>
      <c r="J4751" s="2">
        <v>44399</v>
      </c>
      <c r="K4751" s="2">
        <v>44536</v>
      </c>
      <c r="L4751">
        <v>-21.108976174505841</v>
      </c>
    </row>
    <row r="4752" spans="1:12" x14ac:dyDescent="0.25">
      <c r="A4752" t="s">
        <v>31</v>
      </c>
      <c r="B4752" t="s">
        <v>33</v>
      </c>
      <c r="G4752" t="s">
        <v>42</v>
      </c>
      <c r="H4752" t="s">
        <v>94</v>
      </c>
      <c r="I4752" t="s">
        <v>104</v>
      </c>
      <c r="J4752" s="2">
        <v>44398</v>
      </c>
      <c r="K4752" s="2">
        <v>44535</v>
      </c>
      <c r="L4752">
        <v>-45.148991742282192</v>
      </c>
    </row>
    <row r="4753" spans="1:12" x14ac:dyDescent="0.25">
      <c r="A4753" t="s">
        <v>31</v>
      </c>
      <c r="B4753" t="s">
        <v>33</v>
      </c>
      <c r="G4753" t="s">
        <v>42</v>
      </c>
      <c r="H4753" t="s">
        <v>94</v>
      </c>
      <c r="I4753" t="s">
        <v>104</v>
      </c>
      <c r="J4753" s="2">
        <v>44397</v>
      </c>
      <c r="K4753" s="2">
        <v>44534</v>
      </c>
      <c r="L4753">
        <v>-48.692939623855281</v>
      </c>
    </row>
    <row r="4754" spans="1:12" x14ac:dyDescent="0.25">
      <c r="A4754" t="s">
        <v>31</v>
      </c>
      <c r="B4754" t="s">
        <v>33</v>
      </c>
      <c r="G4754" t="s">
        <v>42</v>
      </c>
      <c r="H4754" t="s">
        <v>94</v>
      </c>
      <c r="I4754" t="s">
        <v>104</v>
      </c>
      <c r="J4754" s="2">
        <v>44396</v>
      </c>
      <c r="K4754" s="2">
        <v>44533</v>
      </c>
      <c r="L4754">
        <v>-31.393546207839439</v>
      </c>
    </row>
    <row r="4755" spans="1:12" x14ac:dyDescent="0.25">
      <c r="A4755" t="s">
        <v>31</v>
      </c>
      <c r="B4755" t="s">
        <v>33</v>
      </c>
      <c r="G4755" t="s">
        <v>42</v>
      </c>
      <c r="H4755" t="s">
        <v>94</v>
      </c>
      <c r="I4755" t="s">
        <v>104</v>
      </c>
      <c r="J4755" s="2">
        <v>44395</v>
      </c>
      <c r="K4755" s="2">
        <v>44532</v>
      </c>
      <c r="L4755">
        <v>-16.96088551464435</v>
      </c>
    </row>
    <row r="4756" spans="1:12" x14ac:dyDescent="0.25">
      <c r="A4756" t="s">
        <v>31</v>
      </c>
      <c r="B4756" t="s">
        <v>33</v>
      </c>
      <c r="G4756" t="s">
        <v>42</v>
      </c>
      <c r="H4756" t="s">
        <v>94</v>
      </c>
      <c r="I4756" t="s">
        <v>104</v>
      </c>
      <c r="J4756" s="2">
        <v>44394</v>
      </c>
      <c r="K4756" s="2">
        <v>44531</v>
      </c>
      <c r="L4756">
        <v>-11.49452678657177</v>
      </c>
    </row>
    <row r="4757" spans="1:12" x14ac:dyDescent="0.25">
      <c r="A4757" t="s">
        <v>31</v>
      </c>
      <c r="B4757" t="s">
        <v>33</v>
      </c>
      <c r="G4757" t="s">
        <v>42</v>
      </c>
      <c r="H4757" t="s">
        <v>94</v>
      </c>
      <c r="I4757" t="s">
        <v>104</v>
      </c>
      <c r="J4757" s="2">
        <v>44393</v>
      </c>
      <c r="K4757" s="2">
        <v>44530</v>
      </c>
      <c r="L4757">
        <v>-13.756035788650809</v>
      </c>
    </row>
    <row r="4758" spans="1:12" x14ac:dyDescent="0.25">
      <c r="A4758" t="s">
        <v>31</v>
      </c>
      <c r="B4758" t="s">
        <v>33</v>
      </c>
      <c r="G4758" t="s">
        <v>42</v>
      </c>
      <c r="H4758" t="s">
        <v>94</v>
      </c>
      <c r="I4758" t="s">
        <v>104</v>
      </c>
      <c r="J4758" s="2">
        <v>44447</v>
      </c>
      <c r="K4758" s="2">
        <v>44584</v>
      </c>
      <c r="L4758">
        <v>330.86877629590089</v>
      </c>
    </row>
    <row r="4759" spans="1:12" x14ac:dyDescent="0.25">
      <c r="A4759" t="s">
        <v>31</v>
      </c>
      <c r="B4759" t="s">
        <v>33</v>
      </c>
      <c r="G4759" t="s">
        <v>42</v>
      </c>
      <c r="H4759" t="s">
        <v>94</v>
      </c>
      <c r="I4759" t="s">
        <v>104</v>
      </c>
      <c r="J4759" s="2">
        <v>44380</v>
      </c>
      <c r="K4759" s="2">
        <v>44517</v>
      </c>
      <c r="L4759">
        <v>-22.265505176524009</v>
      </c>
    </row>
    <row r="4760" spans="1:12" x14ac:dyDescent="0.25">
      <c r="A4760" t="s">
        <v>31</v>
      </c>
      <c r="B4760" t="s">
        <v>33</v>
      </c>
      <c r="G4760" t="s">
        <v>42</v>
      </c>
      <c r="H4760" t="s">
        <v>94</v>
      </c>
      <c r="I4760" t="s">
        <v>104</v>
      </c>
      <c r="J4760" s="2">
        <v>44381</v>
      </c>
      <c r="K4760" s="2">
        <v>44518</v>
      </c>
      <c r="L4760">
        <v>-33.464648791157927</v>
      </c>
    </row>
    <row r="4761" spans="1:12" x14ac:dyDescent="0.25">
      <c r="A4761" t="s">
        <v>31</v>
      </c>
      <c r="B4761" t="s">
        <v>33</v>
      </c>
      <c r="G4761" t="s">
        <v>42</v>
      </c>
      <c r="H4761" t="s">
        <v>94</v>
      </c>
      <c r="I4761" t="s">
        <v>104</v>
      </c>
      <c r="J4761" s="2">
        <v>44382</v>
      </c>
      <c r="K4761" s="2">
        <v>44519</v>
      </c>
      <c r="L4761">
        <v>-44.945115257259047</v>
      </c>
    </row>
    <row r="4762" spans="1:12" x14ac:dyDescent="0.25">
      <c r="A4762" t="s">
        <v>31</v>
      </c>
      <c r="B4762" t="s">
        <v>33</v>
      </c>
      <c r="G4762" t="s">
        <v>42</v>
      </c>
      <c r="H4762" t="s">
        <v>94</v>
      </c>
      <c r="I4762" t="s">
        <v>104</v>
      </c>
      <c r="J4762" s="2">
        <v>44383</v>
      </c>
      <c r="K4762" s="2">
        <v>44520</v>
      </c>
      <c r="L4762">
        <v>-52.719579734716874</v>
      </c>
    </row>
    <row r="4763" spans="1:12" x14ac:dyDescent="0.25">
      <c r="A4763" t="s">
        <v>31</v>
      </c>
      <c r="B4763" t="s">
        <v>33</v>
      </c>
      <c r="G4763" t="s">
        <v>42</v>
      </c>
      <c r="H4763" t="s">
        <v>94</v>
      </c>
      <c r="I4763" t="s">
        <v>104</v>
      </c>
      <c r="J4763" s="2">
        <v>44384</v>
      </c>
      <c r="K4763" s="2">
        <v>44521</v>
      </c>
      <c r="L4763">
        <v>-56.684105624397382</v>
      </c>
    </row>
    <row r="4764" spans="1:12" x14ac:dyDescent="0.25">
      <c r="A4764" t="s">
        <v>31</v>
      </c>
      <c r="B4764" t="s">
        <v>33</v>
      </c>
      <c r="G4764" t="s">
        <v>42</v>
      </c>
      <c r="H4764" t="s">
        <v>94</v>
      </c>
      <c r="I4764" t="s">
        <v>104</v>
      </c>
      <c r="J4764" s="2">
        <v>44410</v>
      </c>
      <c r="K4764" s="2">
        <v>44547</v>
      </c>
      <c r="L4764">
        <v>249.3865635755399</v>
      </c>
    </row>
    <row r="4765" spans="1:12" x14ac:dyDescent="0.25">
      <c r="A4765" t="s">
        <v>31</v>
      </c>
      <c r="B4765" t="s">
        <v>33</v>
      </c>
      <c r="G4765" t="s">
        <v>42</v>
      </c>
      <c r="H4765" t="s">
        <v>94</v>
      </c>
      <c r="I4765" t="s">
        <v>104</v>
      </c>
      <c r="J4765" s="2">
        <v>44385</v>
      </c>
      <c r="K4765" s="2">
        <v>44522</v>
      </c>
      <c r="L4765">
        <v>-40.045605710959848</v>
      </c>
    </row>
    <row r="4766" spans="1:12" x14ac:dyDescent="0.25">
      <c r="A4766" t="s">
        <v>31</v>
      </c>
      <c r="B4766" t="s">
        <v>33</v>
      </c>
      <c r="G4766" t="s">
        <v>42</v>
      </c>
      <c r="H4766" t="s">
        <v>94</v>
      </c>
      <c r="I4766" t="s">
        <v>104</v>
      </c>
      <c r="J4766" s="2">
        <v>44387</v>
      </c>
      <c r="K4766" s="2">
        <v>44524</v>
      </c>
      <c r="L4766">
        <v>-16.547649499891431</v>
      </c>
    </row>
    <row r="4767" spans="1:12" x14ac:dyDescent="0.25">
      <c r="A4767" t="s">
        <v>31</v>
      </c>
      <c r="B4767" t="s">
        <v>33</v>
      </c>
      <c r="G4767" t="s">
        <v>42</v>
      </c>
      <c r="H4767" t="s">
        <v>94</v>
      </c>
      <c r="I4767" t="s">
        <v>104</v>
      </c>
      <c r="J4767" s="2">
        <v>44388</v>
      </c>
      <c r="K4767" s="2">
        <v>44525</v>
      </c>
      <c r="L4767">
        <v>-11.90121814207026</v>
      </c>
    </row>
    <row r="4768" spans="1:12" x14ac:dyDescent="0.25">
      <c r="A4768" t="s">
        <v>31</v>
      </c>
      <c r="B4768" t="s">
        <v>33</v>
      </c>
      <c r="G4768" t="s">
        <v>42</v>
      </c>
      <c r="H4768" t="s">
        <v>94</v>
      </c>
      <c r="I4768" t="s">
        <v>104</v>
      </c>
      <c r="J4768" s="2">
        <v>44389</v>
      </c>
      <c r="K4768" s="2">
        <v>44526</v>
      </c>
      <c r="L4768">
        <v>-24.318753528831149</v>
      </c>
    </row>
    <row r="4769" spans="1:12" x14ac:dyDescent="0.25">
      <c r="A4769" t="s">
        <v>31</v>
      </c>
      <c r="B4769" t="s">
        <v>33</v>
      </c>
      <c r="G4769" t="s">
        <v>42</v>
      </c>
      <c r="H4769" t="s">
        <v>94</v>
      </c>
      <c r="I4769" t="s">
        <v>104</v>
      </c>
      <c r="J4769" s="2">
        <v>44390</v>
      </c>
      <c r="K4769" s="2">
        <v>44527</v>
      </c>
      <c r="L4769">
        <v>-19.16710276699855</v>
      </c>
    </row>
    <row r="4770" spans="1:12" x14ac:dyDescent="0.25">
      <c r="A4770" t="s">
        <v>31</v>
      </c>
      <c r="B4770" t="s">
        <v>33</v>
      </c>
      <c r="G4770" t="s">
        <v>42</v>
      </c>
      <c r="H4770" t="s">
        <v>94</v>
      </c>
      <c r="I4770" t="s">
        <v>104</v>
      </c>
      <c r="J4770" s="2">
        <v>44391</v>
      </c>
      <c r="K4770" s="2">
        <v>44528</v>
      </c>
      <c r="L4770">
        <v>-24.473675407201199</v>
      </c>
    </row>
    <row r="4771" spans="1:12" x14ac:dyDescent="0.25">
      <c r="A4771" t="s">
        <v>31</v>
      </c>
      <c r="B4771" t="s">
        <v>33</v>
      </c>
      <c r="G4771" t="s">
        <v>42</v>
      </c>
      <c r="H4771" t="s">
        <v>94</v>
      </c>
      <c r="I4771" t="s">
        <v>104</v>
      </c>
      <c r="J4771" s="2">
        <v>44392</v>
      </c>
      <c r="K4771" s="2">
        <v>44529</v>
      </c>
      <c r="L4771">
        <v>-17.126461778069139</v>
      </c>
    </row>
    <row r="4772" spans="1:12" x14ac:dyDescent="0.25">
      <c r="A4772" t="s">
        <v>31</v>
      </c>
      <c r="B4772" t="s">
        <v>33</v>
      </c>
      <c r="G4772" t="s">
        <v>42</v>
      </c>
      <c r="H4772" t="s">
        <v>94</v>
      </c>
      <c r="I4772" t="s">
        <v>104</v>
      </c>
      <c r="J4772" s="2">
        <v>44386</v>
      </c>
      <c r="K4772" s="2">
        <v>44523</v>
      </c>
      <c r="L4772">
        <v>-29.460809172890649</v>
      </c>
    </row>
    <row r="4773" spans="1:12" x14ac:dyDescent="0.25">
      <c r="A4773" t="s">
        <v>31</v>
      </c>
      <c r="B4773" t="s">
        <v>33</v>
      </c>
      <c r="G4773" t="s">
        <v>42</v>
      </c>
      <c r="H4773" t="s">
        <v>94</v>
      </c>
      <c r="I4773" t="s">
        <v>104</v>
      </c>
      <c r="J4773" s="2">
        <v>44411</v>
      </c>
      <c r="K4773" s="2">
        <v>44548</v>
      </c>
      <c r="L4773">
        <v>276.97806793865948</v>
      </c>
    </row>
    <row r="4774" spans="1:12" x14ac:dyDescent="0.25">
      <c r="A4774" t="s">
        <v>31</v>
      </c>
      <c r="B4774" t="s">
        <v>33</v>
      </c>
      <c r="G4774" t="s">
        <v>42</v>
      </c>
      <c r="H4774" t="s">
        <v>94</v>
      </c>
      <c r="I4774" t="s">
        <v>104</v>
      </c>
      <c r="J4774" s="2">
        <v>44379</v>
      </c>
      <c r="K4774" s="2">
        <v>44516</v>
      </c>
      <c r="L4774">
        <v>-7.6812999590910778</v>
      </c>
    </row>
    <row r="4775" spans="1:12" x14ac:dyDescent="0.25">
      <c r="A4775" t="s">
        <v>31</v>
      </c>
      <c r="B4775" t="s">
        <v>33</v>
      </c>
      <c r="G4775" t="s">
        <v>42</v>
      </c>
      <c r="H4775" t="s">
        <v>94</v>
      </c>
      <c r="I4775" t="s">
        <v>104</v>
      </c>
      <c r="J4775" s="2">
        <v>44445</v>
      </c>
      <c r="K4775" s="2">
        <v>44582</v>
      </c>
      <c r="L4775">
        <v>350.60434997333698</v>
      </c>
    </row>
    <row r="4776" spans="1:12" x14ac:dyDescent="0.25">
      <c r="A4776" t="s">
        <v>31</v>
      </c>
      <c r="B4776" t="s">
        <v>33</v>
      </c>
      <c r="G4776" t="s">
        <v>42</v>
      </c>
      <c r="H4776" t="s">
        <v>94</v>
      </c>
      <c r="I4776" t="s">
        <v>104</v>
      </c>
      <c r="J4776" s="2">
        <v>44412</v>
      </c>
      <c r="K4776" s="2">
        <v>44549</v>
      </c>
      <c r="L4776">
        <v>310.21596895386108</v>
      </c>
    </row>
    <row r="4777" spans="1:12" x14ac:dyDescent="0.25">
      <c r="A4777" t="s">
        <v>31</v>
      </c>
      <c r="B4777" t="s">
        <v>33</v>
      </c>
      <c r="G4777" t="s">
        <v>42</v>
      </c>
      <c r="H4777" t="s">
        <v>94</v>
      </c>
      <c r="I4777" t="s">
        <v>104</v>
      </c>
      <c r="J4777" s="2">
        <v>44444</v>
      </c>
      <c r="K4777" s="2">
        <v>44581</v>
      </c>
      <c r="L4777">
        <v>378.99912114920522</v>
      </c>
    </row>
    <row r="4778" spans="1:12" x14ac:dyDescent="0.25">
      <c r="A4778" t="s">
        <v>31</v>
      </c>
      <c r="B4778" t="s">
        <v>33</v>
      </c>
      <c r="G4778" t="s">
        <v>42</v>
      </c>
      <c r="H4778" t="s">
        <v>94</v>
      </c>
      <c r="I4778" t="s">
        <v>104</v>
      </c>
      <c r="J4778" s="2">
        <v>44443</v>
      </c>
      <c r="K4778" s="2">
        <v>44580</v>
      </c>
      <c r="L4778">
        <v>375.65452186085992</v>
      </c>
    </row>
    <row r="4779" spans="1:12" x14ac:dyDescent="0.25">
      <c r="A4779" t="s">
        <v>31</v>
      </c>
      <c r="B4779" t="s">
        <v>33</v>
      </c>
      <c r="G4779" t="s">
        <v>42</v>
      </c>
      <c r="H4779" t="s">
        <v>94</v>
      </c>
      <c r="I4779" t="s">
        <v>104</v>
      </c>
      <c r="J4779" s="2">
        <v>44442</v>
      </c>
      <c r="K4779" s="2">
        <v>44579</v>
      </c>
      <c r="L4779">
        <v>399.67973915081211</v>
      </c>
    </row>
    <row r="4780" spans="1:12" x14ac:dyDescent="0.25">
      <c r="A4780" t="s">
        <v>31</v>
      </c>
      <c r="B4780" t="s">
        <v>33</v>
      </c>
      <c r="G4780" t="s">
        <v>42</v>
      </c>
      <c r="H4780" t="s">
        <v>94</v>
      </c>
      <c r="I4780" t="s">
        <v>104</v>
      </c>
      <c r="J4780" s="2">
        <v>44441</v>
      </c>
      <c r="K4780" s="2">
        <v>44578</v>
      </c>
      <c r="L4780">
        <v>433.35984863034793</v>
      </c>
    </row>
    <row r="4781" spans="1:12" x14ac:dyDescent="0.25">
      <c r="A4781" t="s">
        <v>31</v>
      </c>
      <c r="B4781" t="s">
        <v>33</v>
      </c>
      <c r="G4781" t="s">
        <v>42</v>
      </c>
      <c r="H4781" t="s">
        <v>94</v>
      </c>
      <c r="I4781" t="s">
        <v>104</v>
      </c>
      <c r="J4781" s="2">
        <v>44440</v>
      </c>
      <c r="K4781" s="2">
        <v>44577</v>
      </c>
      <c r="L4781">
        <v>448.9282114225125</v>
      </c>
    </row>
    <row r="4782" spans="1:12" x14ac:dyDescent="0.25">
      <c r="A4782" t="s">
        <v>31</v>
      </c>
      <c r="B4782" t="s">
        <v>33</v>
      </c>
      <c r="G4782" t="s">
        <v>42</v>
      </c>
      <c r="H4782" t="s">
        <v>94</v>
      </c>
      <c r="I4782" t="s">
        <v>104</v>
      </c>
      <c r="J4782" s="2">
        <v>44439</v>
      </c>
      <c r="K4782" s="2">
        <v>44576</v>
      </c>
      <c r="L4782">
        <v>458.9089265760017</v>
      </c>
    </row>
    <row r="4783" spans="1:12" x14ac:dyDescent="0.25">
      <c r="A4783" t="s">
        <v>31</v>
      </c>
      <c r="B4783" t="s">
        <v>33</v>
      </c>
      <c r="G4783" t="s">
        <v>42</v>
      </c>
      <c r="H4783" t="s">
        <v>94</v>
      </c>
      <c r="I4783" t="s">
        <v>104</v>
      </c>
      <c r="J4783" s="2">
        <v>44438</v>
      </c>
      <c r="K4783" s="2">
        <v>44575</v>
      </c>
      <c r="L4783">
        <v>461.05971462914403</v>
      </c>
    </row>
    <row r="4784" spans="1:12" x14ac:dyDescent="0.25">
      <c r="A4784" t="s">
        <v>31</v>
      </c>
      <c r="B4784" t="s">
        <v>33</v>
      </c>
      <c r="G4784" t="s">
        <v>42</v>
      </c>
      <c r="H4784" t="s">
        <v>94</v>
      </c>
      <c r="I4784" t="s">
        <v>104</v>
      </c>
      <c r="J4784" s="2">
        <v>44437</v>
      </c>
      <c r="K4784" s="2">
        <v>44574</v>
      </c>
      <c r="L4784">
        <v>494.09700916590299</v>
      </c>
    </row>
    <row r="4785" spans="1:12" x14ac:dyDescent="0.25">
      <c r="A4785" t="s">
        <v>31</v>
      </c>
      <c r="B4785" t="s">
        <v>33</v>
      </c>
      <c r="G4785" t="s">
        <v>42</v>
      </c>
      <c r="H4785" t="s">
        <v>94</v>
      </c>
      <c r="I4785" t="s">
        <v>104</v>
      </c>
      <c r="J4785" s="2">
        <v>44435</v>
      </c>
      <c r="K4785" s="2">
        <v>44572</v>
      </c>
      <c r="L4785">
        <v>533.58571881353191</v>
      </c>
    </row>
    <row r="4786" spans="1:12" x14ac:dyDescent="0.25">
      <c r="A4786" t="s">
        <v>31</v>
      </c>
      <c r="B4786" t="s">
        <v>33</v>
      </c>
      <c r="G4786" t="s">
        <v>42</v>
      </c>
      <c r="H4786" t="s">
        <v>94</v>
      </c>
      <c r="I4786" t="s">
        <v>104</v>
      </c>
      <c r="J4786" s="2">
        <v>44434</v>
      </c>
      <c r="K4786" s="2">
        <v>44571</v>
      </c>
      <c r="L4786">
        <v>552.07376841751352</v>
      </c>
    </row>
    <row r="4787" spans="1:12" x14ac:dyDescent="0.25">
      <c r="A4787" t="s">
        <v>31</v>
      </c>
      <c r="B4787" t="s">
        <v>33</v>
      </c>
      <c r="G4787" t="s">
        <v>42</v>
      </c>
      <c r="H4787" t="s">
        <v>94</v>
      </c>
      <c r="I4787" t="s">
        <v>104</v>
      </c>
      <c r="J4787" s="2">
        <v>44433</v>
      </c>
      <c r="K4787" s="2">
        <v>44570</v>
      </c>
      <c r="L4787">
        <v>551.45731713290695</v>
      </c>
    </row>
    <row r="4788" spans="1:12" x14ac:dyDescent="0.25">
      <c r="A4788" t="s">
        <v>31</v>
      </c>
      <c r="B4788" t="s">
        <v>33</v>
      </c>
      <c r="G4788" t="s">
        <v>42</v>
      </c>
      <c r="H4788" t="s">
        <v>94</v>
      </c>
      <c r="I4788" t="s">
        <v>104</v>
      </c>
      <c r="J4788" s="2">
        <v>44432</v>
      </c>
      <c r="K4788" s="2">
        <v>44569</v>
      </c>
      <c r="L4788">
        <v>529.92272035043823</v>
      </c>
    </row>
    <row r="4789" spans="1:12" x14ac:dyDescent="0.25">
      <c r="A4789" t="s">
        <v>31</v>
      </c>
      <c r="B4789" t="s">
        <v>33</v>
      </c>
      <c r="G4789" t="s">
        <v>42</v>
      </c>
      <c r="H4789" t="s">
        <v>94</v>
      </c>
      <c r="I4789" t="s">
        <v>104</v>
      </c>
      <c r="J4789" s="2">
        <v>44431</v>
      </c>
      <c r="K4789" s="2">
        <v>44568</v>
      </c>
      <c r="L4789">
        <v>498.42915333780758</v>
      </c>
    </row>
    <row r="4790" spans="1:12" x14ac:dyDescent="0.25">
      <c r="A4790" t="s">
        <v>31</v>
      </c>
      <c r="B4790" t="s">
        <v>33</v>
      </c>
      <c r="G4790" t="s">
        <v>42</v>
      </c>
      <c r="H4790" t="s">
        <v>94</v>
      </c>
      <c r="I4790" t="s">
        <v>104</v>
      </c>
      <c r="J4790" s="2">
        <v>44430</v>
      </c>
      <c r="K4790" s="2">
        <v>44567</v>
      </c>
      <c r="L4790">
        <v>443.5369102346159</v>
      </c>
    </row>
    <row r="4791" spans="1:12" x14ac:dyDescent="0.25">
      <c r="A4791" t="s">
        <v>31</v>
      </c>
      <c r="B4791" t="s">
        <v>33</v>
      </c>
      <c r="G4791" t="s">
        <v>42</v>
      </c>
      <c r="H4791" t="s">
        <v>94</v>
      </c>
      <c r="I4791" t="s">
        <v>104</v>
      </c>
      <c r="J4791" s="2">
        <v>44436</v>
      </c>
      <c r="K4791" s="2">
        <v>44573</v>
      </c>
      <c r="L4791">
        <v>524.54977990347561</v>
      </c>
    </row>
    <row r="4792" spans="1:12" x14ac:dyDescent="0.25">
      <c r="A4792" t="s">
        <v>31</v>
      </c>
      <c r="B4792" t="s">
        <v>33</v>
      </c>
      <c r="G4792" t="s">
        <v>42</v>
      </c>
      <c r="H4792" t="s">
        <v>94</v>
      </c>
      <c r="I4792" t="s">
        <v>104</v>
      </c>
      <c r="J4792" s="2">
        <v>44428</v>
      </c>
      <c r="K4792" s="2">
        <v>44565</v>
      </c>
      <c r="L4792">
        <v>435.27908738653082</v>
      </c>
    </row>
    <row r="4793" spans="1:12" x14ac:dyDescent="0.25">
      <c r="A4793" t="s">
        <v>31</v>
      </c>
      <c r="B4793" t="s">
        <v>33</v>
      </c>
      <c r="G4793" t="s">
        <v>42</v>
      </c>
      <c r="H4793" t="s">
        <v>94</v>
      </c>
      <c r="I4793" t="s">
        <v>104</v>
      </c>
      <c r="J4793" s="2">
        <v>44429</v>
      </c>
      <c r="K4793" s="2">
        <v>44566</v>
      </c>
      <c r="L4793">
        <v>433.29831736878049</v>
      </c>
    </row>
    <row r="4794" spans="1:12" x14ac:dyDescent="0.25">
      <c r="A4794" t="s">
        <v>31</v>
      </c>
      <c r="B4794" t="s">
        <v>33</v>
      </c>
      <c r="G4794" t="s">
        <v>42</v>
      </c>
      <c r="H4794" t="s">
        <v>94</v>
      </c>
      <c r="I4794" t="s">
        <v>104</v>
      </c>
      <c r="J4794" s="2">
        <v>44415</v>
      </c>
      <c r="K4794" s="2">
        <v>44552</v>
      </c>
      <c r="L4794">
        <v>407.77741623017363</v>
      </c>
    </row>
    <row r="4795" spans="1:12" x14ac:dyDescent="0.25">
      <c r="A4795" t="s">
        <v>31</v>
      </c>
      <c r="B4795" t="s">
        <v>33</v>
      </c>
      <c r="G4795" t="s">
        <v>42</v>
      </c>
      <c r="H4795" t="s">
        <v>94</v>
      </c>
      <c r="I4795" t="s">
        <v>104</v>
      </c>
      <c r="J4795" s="2">
        <v>44416</v>
      </c>
      <c r="K4795" s="2">
        <v>44553</v>
      </c>
      <c r="L4795">
        <v>426.89591360267252</v>
      </c>
    </row>
    <row r="4796" spans="1:12" x14ac:dyDescent="0.25">
      <c r="A4796" t="s">
        <v>31</v>
      </c>
      <c r="B4796" t="s">
        <v>33</v>
      </c>
      <c r="G4796" t="s">
        <v>42</v>
      </c>
      <c r="H4796" t="s">
        <v>94</v>
      </c>
      <c r="I4796" t="s">
        <v>104</v>
      </c>
      <c r="J4796" s="2">
        <v>44417</v>
      </c>
      <c r="K4796" s="2">
        <v>44554</v>
      </c>
      <c r="L4796">
        <v>431.13021411723258</v>
      </c>
    </row>
    <row r="4797" spans="1:12" x14ac:dyDescent="0.25">
      <c r="A4797" t="s">
        <v>31</v>
      </c>
      <c r="B4797" t="s">
        <v>33</v>
      </c>
      <c r="G4797" t="s">
        <v>42</v>
      </c>
      <c r="H4797" t="s">
        <v>94</v>
      </c>
      <c r="I4797" t="s">
        <v>104</v>
      </c>
      <c r="J4797" s="2">
        <v>44418</v>
      </c>
      <c r="K4797" s="2">
        <v>44555</v>
      </c>
      <c r="L4797">
        <v>418.71770083353238</v>
      </c>
    </row>
    <row r="4798" spans="1:12" x14ac:dyDescent="0.25">
      <c r="A4798" t="s">
        <v>31</v>
      </c>
      <c r="B4798" t="s">
        <v>33</v>
      </c>
      <c r="G4798" t="s">
        <v>42</v>
      </c>
      <c r="H4798" t="s">
        <v>94</v>
      </c>
      <c r="I4798" t="s">
        <v>104</v>
      </c>
      <c r="J4798" s="2">
        <v>44420</v>
      </c>
      <c r="K4798" s="2">
        <v>44557</v>
      </c>
      <c r="L4798">
        <v>400.02569757171233</v>
      </c>
    </row>
    <row r="4799" spans="1:12" x14ac:dyDescent="0.25">
      <c r="A4799" t="s">
        <v>31</v>
      </c>
      <c r="B4799" t="s">
        <v>33</v>
      </c>
      <c r="G4799" t="s">
        <v>42</v>
      </c>
      <c r="H4799" t="s">
        <v>94</v>
      </c>
      <c r="I4799" t="s">
        <v>104</v>
      </c>
      <c r="J4799" s="2">
        <v>44421</v>
      </c>
      <c r="K4799" s="2">
        <v>44558</v>
      </c>
      <c r="L4799">
        <v>385.94359508232299</v>
      </c>
    </row>
    <row r="4800" spans="1:12" x14ac:dyDescent="0.25">
      <c r="A4800" t="s">
        <v>31</v>
      </c>
      <c r="B4800" t="s">
        <v>33</v>
      </c>
      <c r="G4800" t="s">
        <v>42</v>
      </c>
      <c r="H4800" t="s">
        <v>94</v>
      </c>
      <c r="I4800" t="s">
        <v>104</v>
      </c>
      <c r="J4800" s="2">
        <v>44419</v>
      </c>
      <c r="K4800" s="2">
        <v>44556</v>
      </c>
      <c r="L4800">
        <v>404.6312574668533</v>
      </c>
    </row>
    <row r="4801" spans="1:12" x14ac:dyDescent="0.25">
      <c r="A4801" t="s">
        <v>31</v>
      </c>
      <c r="B4801" t="s">
        <v>33</v>
      </c>
      <c r="G4801" t="s">
        <v>42</v>
      </c>
      <c r="H4801" t="s">
        <v>94</v>
      </c>
      <c r="I4801" t="s">
        <v>104</v>
      </c>
      <c r="J4801" s="2">
        <v>44414</v>
      </c>
      <c r="K4801" s="2">
        <v>44551</v>
      </c>
      <c r="L4801">
        <v>373.47665438963469</v>
      </c>
    </row>
    <row r="4802" spans="1:12" x14ac:dyDescent="0.25">
      <c r="A4802" t="s">
        <v>31</v>
      </c>
      <c r="B4802" t="s">
        <v>33</v>
      </c>
      <c r="G4802" t="s">
        <v>42</v>
      </c>
      <c r="H4802" t="s">
        <v>94</v>
      </c>
      <c r="I4802" t="s">
        <v>104</v>
      </c>
      <c r="J4802" s="2">
        <v>44423</v>
      </c>
      <c r="K4802" s="2">
        <v>44560</v>
      </c>
      <c r="L4802">
        <v>379.61791739282558</v>
      </c>
    </row>
    <row r="4803" spans="1:12" x14ac:dyDescent="0.25">
      <c r="A4803" t="s">
        <v>31</v>
      </c>
      <c r="B4803" t="s">
        <v>33</v>
      </c>
      <c r="G4803" t="s">
        <v>42</v>
      </c>
      <c r="H4803" t="s">
        <v>94</v>
      </c>
      <c r="I4803" t="s">
        <v>104</v>
      </c>
      <c r="J4803" s="2">
        <v>44424</v>
      </c>
      <c r="K4803" s="2">
        <v>44561</v>
      </c>
      <c r="L4803">
        <v>377.63271038330862</v>
      </c>
    </row>
    <row r="4804" spans="1:12" x14ac:dyDescent="0.25">
      <c r="A4804" t="s">
        <v>31</v>
      </c>
      <c r="B4804" t="s">
        <v>33</v>
      </c>
      <c r="G4804" t="s">
        <v>42</v>
      </c>
      <c r="H4804" t="s">
        <v>94</v>
      </c>
      <c r="I4804" t="s">
        <v>104</v>
      </c>
      <c r="J4804" s="2">
        <v>44425</v>
      </c>
      <c r="K4804" s="2">
        <v>44562</v>
      </c>
      <c r="L4804">
        <v>393.60904657058171</v>
      </c>
    </row>
    <row r="4805" spans="1:12" x14ac:dyDescent="0.25">
      <c r="A4805" t="s">
        <v>31</v>
      </c>
      <c r="B4805" t="s">
        <v>33</v>
      </c>
      <c r="G4805" t="s">
        <v>42</v>
      </c>
      <c r="H4805" t="s">
        <v>94</v>
      </c>
      <c r="I4805" t="s">
        <v>104</v>
      </c>
      <c r="J4805" s="2">
        <v>44426</v>
      </c>
      <c r="K4805" s="2">
        <v>44563</v>
      </c>
      <c r="L4805">
        <v>400.8399108306042</v>
      </c>
    </row>
    <row r="4806" spans="1:12" x14ac:dyDescent="0.25">
      <c r="A4806" t="s">
        <v>31</v>
      </c>
      <c r="B4806" t="s">
        <v>33</v>
      </c>
      <c r="G4806" t="s">
        <v>42</v>
      </c>
      <c r="H4806" t="s">
        <v>94</v>
      </c>
      <c r="I4806" t="s">
        <v>104</v>
      </c>
      <c r="J4806" s="2">
        <v>44427</v>
      </c>
      <c r="K4806" s="2">
        <v>44564</v>
      </c>
      <c r="L4806">
        <v>417.74406357478512</v>
      </c>
    </row>
    <row r="4807" spans="1:12" x14ac:dyDescent="0.25">
      <c r="A4807" t="s">
        <v>31</v>
      </c>
      <c r="B4807" t="s">
        <v>33</v>
      </c>
      <c r="G4807" t="s">
        <v>42</v>
      </c>
      <c r="H4807" t="s">
        <v>94</v>
      </c>
      <c r="I4807" t="s">
        <v>104</v>
      </c>
      <c r="J4807" s="2">
        <v>44422</v>
      </c>
      <c r="K4807" s="2">
        <v>44559</v>
      </c>
      <c r="L4807">
        <v>378.66800006359313</v>
      </c>
    </row>
    <row r="4808" spans="1:12" x14ac:dyDescent="0.25">
      <c r="A4808" t="s">
        <v>31</v>
      </c>
      <c r="B4808" t="s">
        <v>33</v>
      </c>
      <c r="G4808" t="s">
        <v>43</v>
      </c>
      <c r="H4808" t="s">
        <v>94</v>
      </c>
      <c r="I4808" t="s">
        <v>104</v>
      </c>
      <c r="J4808" s="2">
        <v>44469</v>
      </c>
      <c r="K4808" s="2">
        <v>44606</v>
      </c>
      <c r="L4808">
        <v>18.261202077143619</v>
      </c>
    </row>
    <row r="4809" spans="1:12" x14ac:dyDescent="0.25">
      <c r="A4809" t="s">
        <v>31</v>
      </c>
      <c r="B4809" t="s">
        <v>33</v>
      </c>
      <c r="G4809" t="s">
        <v>43</v>
      </c>
      <c r="H4809" t="s">
        <v>94</v>
      </c>
      <c r="I4809" t="s">
        <v>104</v>
      </c>
      <c r="J4809" s="2">
        <v>44465</v>
      </c>
      <c r="K4809" s="2">
        <v>44602</v>
      </c>
      <c r="L4809">
        <v>16.409897120742759</v>
      </c>
    </row>
    <row r="4810" spans="1:12" x14ac:dyDescent="0.25">
      <c r="A4810" t="s">
        <v>31</v>
      </c>
      <c r="B4810" t="s">
        <v>33</v>
      </c>
      <c r="G4810" t="s">
        <v>43</v>
      </c>
      <c r="H4810" t="s">
        <v>94</v>
      </c>
      <c r="I4810" t="s">
        <v>104</v>
      </c>
      <c r="J4810" s="2">
        <v>44466</v>
      </c>
      <c r="K4810" s="2">
        <v>44603</v>
      </c>
      <c r="L4810">
        <v>21.067577113694028</v>
      </c>
    </row>
    <row r="4811" spans="1:12" x14ac:dyDescent="0.25">
      <c r="A4811" t="s">
        <v>31</v>
      </c>
      <c r="B4811" t="s">
        <v>33</v>
      </c>
      <c r="G4811" t="s">
        <v>43</v>
      </c>
      <c r="H4811" t="s">
        <v>94</v>
      </c>
      <c r="I4811" t="s">
        <v>104</v>
      </c>
      <c r="J4811" s="2">
        <v>44467</v>
      </c>
      <c r="K4811" s="2">
        <v>44604</v>
      </c>
      <c r="L4811">
        <v>21.207420921752369</v>
      </c>
    </row>
    <row r="4812" spans="1:12" x14ac:dyDescent="0.25">
      <c r="A4812" t="s">
        <v>31</v>
      </c>
      <c r="B4812" t="s">
        <v>33</v>
      </c>
      <c r="G4812" t="s">
        <v>43</v>
      </c>
      <c r="H4812" t="s">
        <v>94</v>
      </c>
      <c r="I4812" t="s">
        <v>104</v>
      </c>
      <c r="J4812" s="2">
        <v>44468</v>
      </c>
      <c r="K4812" s="2">
        <v>44605</v>
      </c>
      <c r="L4812">
        <v>16.648846722927491</v>
      </c>
    </row>
    <row r="4813" spans="1:12" x14ac:dyDescent="0.25">
      <c r="A4813" t="s">
        <v>31</v>
      </c>
      <c r="B4813" t="s">
        <v>33</v>
      </c>
      <c r="G4813" t="s">
        <v>43</v>
      </c>
      <c r="H4813" t="s">
        <v>94</v>
      </c>
      <c r="I4813" t="s">
        <v>104</v>
      </c>
      <c r="J4813" s="2">
        <v>44470</v>
      </c>
      <c r="K4813" s="2">
        <v>44607</v>
      </c>
      <c r="L4813">
        <v>20.692085820937219</v>
      </c>
    </row>
    <row r="4814" spans="1:12" x14ac:dyDescent="0.25">
      <c r="A4814" t="s">
        <v>31</v>
      </c>
      <c r="B4814" t="s">
        <v>33</v>
      </c>
      <c r="G4814" t="s">
        <v>43</v>
      </c>
      <c r="H4814" t="s">
        <v>94</v>
      </c>
      <c r="I4814" t="s">
        <v>104</v>
      </c>
      <c r="J4814" s="2">
        <v>44477</v>
      </c>
      <c r="K4814" s="2">
        <v>44614</v>
      </c>
      <c r="L4814">
        <v>69.569438015427153</v>
      </c>
    </row>
    <row r="4815" spans="1:12" x14ac:dyDescent="0.25">
      <c r="A4815" t="s">
        <v>31</v>
      </c>
      <c r="B4815" t="s">
        <v>33</v>
      </c>
      <c r="G4815" t="s">
        <v>43</v>
      </c>
      <c r="H4815" t="s">
        <v>94</v>
      </c>
      <c r="I4815" t="s">
        <v>104</v>
      </c>
      <c r="J4815" s="2">
        <v>44472</v>
      </c>
      <c r="K4815" s="2">
        <v>44609</v>
      </c>
      <c r="L4815">
        <v>22.06132429024694</v>
      </c>
    </row>
    <row r="4816" spans="1:12" x14ac:dyDescent="0.25">
      <c r="A4816" t="s">
        <v>31</v>
      </c>
      <c r="B4816" t="s">
        <v>33</v>
      </c>
      <c r="G4816" t="s">
        <v>43</v>
      </c>
      <c r="H4816" t="s">
        <v>94</v>
      </c>
      <c r="I4816" t="s">
        <v>104</v>
      </c>
      <c r="J4816" s="2">
        <v>44473</v>
      </c>
      <c r="K4816" s="2">
        <v>44610</v>
      </c>
      <c r="L4816">
        <v>28.31708555290373</v>
      </c>
    </row>
    <row r="4817" spans="1:12" x14ac:dyDescent="0.25">
      <c r="A4817" t="s">
        <v>31</v>
      </c>
      <c r="B4817" t="s">
        <v>33</v>
      </c>
      <c r="G4817" t="s">
        <v>43</v>
      </c>
      <c r="H4817" t="s">
        <v>94</v>
      </c>
      <c r="I4817" t="s">
        <v>104</v>
      </c>
      <c r="J4817" s="2">
        <v>44474</v>
      </c>
      <c r="K4817" s="2">
        <v>44611</v>
      </c>
      <c r="L4817">
        <v>38.390782692763963</v>
      </c>
    </row>
    <row r="4818" spans="1:12" x14ac:dyDescent="0.25">
      <c r="A4818" t="s">
        <v>31</v>
      </c>
      <c r="B4818" t="s">
        <v>33</v>
      </c>
      <c r="G4818" t="s">
        <v>43</v>
      </c>
      <c r="H4818" t="s">
        <v>94</v>
      </c>
      <c r="I4818" t="s">
        <v>104</v>
      </c>
      <c r="J4818" s="2">
        <v>44475</v>
      </c>
      <c r="K4818" s="2">
        <v>44612</v>
      </c>
      <c r="L4818">
        <v>43.460727116965977</v>
      </c>
    </row>
    <row r="4819" spans="1:12" x14ac:dyDescent="0.25">
      <c r="A4819" t="s">
        <v>31</v>
      </c>
      <c r="B4819" t="s">
        <v>33</v>
      </c>
      <c r="G4819" t="s">
        <v>43</v>
      </c>
      <c r="H4819" t="s">
        <v>94</v>
      </c>
      <c r="I4819" t="s">
        <v>104</v>
      </c>
      <c r="J4819" s="2">
        <v>44476</v>
      </c>
      <c r="K4819" s="2">
        <v>44613</v>
      </c>
      <c r="L4819">
        <v>58.450670366012048</v>
      </c>
    </row>
    <row r="4820" spans="1:12" x14ac:dyDescent="0.25">
      <c r="A4820" t="s">
        <v>31</v>
      </c>
      <c r="B4820" t="s">
        <v>33</v>
      </c>
      <c r="G4820" t="s">
        <v>43</v>
      </c>
      <c r="H4820" t="s">
        <v>94</v>
      </c>
      <c r="I4820" t="s">
        <v>104</v>
      </c>
      <c r="J4820" s="2">
        <v>44464</v>
      </c>
      <c r="K4820" s="2">
        <v>44601</v>
      </c>
      <c r="L4820">
        <v>11.70364297310508</v>
      </c>
    </row>
    <row r="4821" spans="1:12" x14ac:dyDescent="0.25">
      <c r="A4821" t="s">
        <v>31</v>
      </c>
      <c r="B4821" t="s">
        <v>33</v>
      </c>
      <c r="G4821" t="s">
        <v>43</v>
      </c>
      <c r="H4821" t="s">
        <v>94</v>
      </c>
      <c r="I4821" t="s">
        <v>104</v>
      </c>
      <c r="J4821" s="2">
        <v>44471</v>
      </c>
      <c r="K4821" s="2">
        <v>44608</v>
      </c>
      <c r="L4821">
        <v>22.26276349959031</v>
      </c>
    </row>
    <row r="4822" spans="1:12" x14ac:dyDescent="0.25">
      <c r="A4822" t="s">
        <v>31</v>
      </c>
      <c r="B4822" t="s">
        <v>33</v>
      </c>
      <c r="G4822" t="s">
        <v>43</v>
      </c>
      <c r="H4822" t="s">
        <v>94</v>
      </c>
      <c r="I4822" t="s">
        <v>104</v>
      </c>
      <c r="J4822" s="2">
        <v>44463</v>
      </c>
      <c r="K4822" s="2">
        <v>44600</v>
      </c>
      <c r="L4822">
        <v>0.53939005505733917</v>
      </c>
    </row>
    <row r="4823" spans="1:12" x14ac:dyDescent="0.25">
      <c r="A4823" t="s">
        <v>31</v>
      </c>
      <c r="B4823" t="s">
        <v>33</v>
      </c>
      <c r="G4823" t="s">
        <v>43</v>
      </c>
      <c r="H4823" t="s">
        <v>94</v>
      </c>
      <c r="I4823" t="s">
        <v>104</v>
      </c>
      <c r="J4823" s="2">
        <v>44447</v>
      </c>
      <c r="K4823" s="2">
        <v>44584</v>
      </c>
      <c r="L4823">
        <v>20.54542541487152</v>
      </c>
    </row>
    <row r="4824" spans="1:12" x14ac:dyDescent="0.25">
      <c r="A4824" t="s">
        <v>31</v>
      </c>
      <c r="B4824" t="s">
        <v>33</v>
      </c>
      <c r="G4824" t="s">
        <v>43</v>
      </c>
      <c r="H4824" t="s">
        <v>94</v>
      </c>
      <c r="I4824" t="s">
        <v>104</v>
      </c>
      <c r="J4824" s="2">
        <v>44461</v>
      </c>
      <c r="K4824" s="2">
        <v>44598</v>
      </c>
      <c r="L4824">
        <v>-4.521624930583755</v>
      </c>
    </row>
    <row r="4825" spans="1:12" x14ac:dyDescent="0.25">
      <c r="A4825" t="s">
        <v>31</v>
      </c>
      <c r="B4825" t="s">
        <v>33</v>
      </c>
      <c r="G4825" t="s">
        <v>43</v>
      </c>
      <c r="H4825" t="s">
        <v>94</v>
      </c>
      <c r="I4825" t="s">
        <v>104</v>
      </c>
      <c r="J4825" s="2">
        <v>44478</v>
      </c>
      <c r="K4825" s="2">
        <v>44615</v>
      </c>
      <c r="L4825">
        <v>58.480931504365543</v>
      </c>
    </row>
    <row r="4826" spans="1:12" x14ac:dyDescent="0.25">
      <c r="A4826" t="s">
        <v>31</v>
      </c>
      <c r="B4826" t="s">
        <v>33</v>
      </c>
      <c r="G4826" t="s">
        <v>43</v>
      </c>
      <c r="H4826" t="s">
        <v>94</v>
      </c>
      <c r="I4826" t="s">
        <v>104</v>
      </c>
      <c r="J4826" s="2">
        <v>44448</v>
      </c>
      <c r="K4826" s="2">
        <v>44585</v>
      </c>
      <c r="L4826">
        <v>20.725091788454929</v>
      </c>
    </row>
    <row r="4827" spans="1:12" x14ac:dyDescent="0.25">
      <c r="A4827" t="s">
        <v>31</v>
      </c>
      <c r="B4827" t="s">
        <v>33</v>
      </c>
      <c r="G4827" t="s">
        <v>43</v>
      </c>
      <c r="H4827" t="s">
        <v>94</v>
      </c>
      <c r="I4827" t="s">
        <v>104</v>
      </c>
      <c r="J4827" s="2">
        <v>44449</v>
      </c>
      <c r="K4827" s="2">
        <v>44586</v>
      </c>
      <c r="L4827">
        <v>33.654622571715443</v>
      </c>
    </row>
    <row r="4828" spans="1:12" x14ac:dyDescent="0.25">
      <c r="A4828" t="s">
        <v>31</v>
      </c>
      <c r="B4828" t="s">
        <v>33</v>
      </c>
      <c r="G4828" t="s">
        <v>43</v>
      </c>
      <c r="H4828" t="s">
        <v>94</v>
      </c>
      <c r="I4828" t="s">
        <v>104</v>
      </c>
      <c r="J4828" s="2">
        <v>44450</v>
      </c>
      <c r="K4828" s="2">
        <v>44587</v>
      </c>
      <c r="L4828">
        <v>28.971758804922441</v>
      </c>
    </row>
    <row r="4829" spans="1:12" x14ac:dyDescent="0.25">
      <c r="A4829" t="s">
        <v>31</v>
      </c>
      <c r="B4829" t="s">
        <v>33</v>
      </c>
      <c r="G4829" t="s">
        <v>43</v>
      </c>
      <c r="H4829" t="s">
        <v>94</v>
      </c>
      <c r="I4829" t="s">
        <v>104</v>
      </c>
      <c r="J4829" s="2">
        <v>44451</v>
      </c>
      <c r="K4829" s="2">
        <v>44588</v>
      </c>
      <c r="L4829">
        <v>27.685613416345181</v>
      </c>
    </row>
    <row r="4830" spans="1:12" x14ac:dyDescent="0.25">
      <c r="A4830" t="s">
        <v>31</v>
      </c>
      <c r="B4830" t="s">
        <v>33</v>
      </c>
      <c r="G4830" t="s">
        <v>43</v>
      </c>
      <c r="H4830" t="s">
        <v>94</v>
      </c>
      <c r="I4830" t="s">
        <v>104</v>
      </c>
      <c r="J4830" s="2">
        <v>44452</v>
      </c>
      <c r="K4830" s="2">
        <v>44589</v>
      </c>
      <c r="L4830">
        <v>20.237043859559609</v>
      </c>
    </row>
    <row r="4831" spans="1:12" x14ac:dyDescent="0.25">
      <c r="A4831" t="s">
        <v>31</v>
      </c>
      <c r="B4831" t="s">
        <v>33</v>
      </c>
      <c r="G4831" t="s">
        <v>43</v>
      </c>
      <c r="H4831" t="s">
        <v>94</v>
      </c>
      <c r="I4831" t="s">
        <v>104</v>
      </c>
      <c r="J4831" s="2">
        <v>44462</v>
      </c>
      <c r="K4831" s="2">
        <v>44599</v>
      </c>
      <c r="L4831">
        <v>-6.8397243410446444</v>
      </c>
    </row>
    <row r="4832" spans="1:12" x14ac:dyDescent="0.25">
      <c r="A4832" t="s">
        <v>31</v>
      </c>
      <c r="B4832" t="s">
        <v>33</v>
      </c>
      <c r="G4832" t="s">
        <v>43</v>
      </c>
      <c r="H4832" t="s">
        <v>94</v>
      </c>
      <c r="I4832" t="s">
        <v>104</v>
      </c>
      <c r="J4832" s="2">
        <v>44453</v>
      </c>
      <c r="K4832" s="2">
        <v>44590</v>
      </c>
      <c r="L4832">
        <v>20.52489834412253</v>
      </c>
    </row>
    <row r="4833" spans="1:12" x14ac:dyDescent="0.25">
      <c r="A4833" t="s">
        <v>31</v>
      </c>
      <c r="B4833" t="s">
        <v>33</v>
      </c>
      <c r="G4833" t="s">
        <v>43</v>
      </c>
      <c r="H4833" t="s">
        <v>94</v>
      </c>
      <c r="I4833" t="s">
        <v>104</v>
      </c>
      <c r="J4833" s="2">
        <v>44455</v>
      </c>
      <c r="K4833" s="2">
        <v>44592</v>
      </c>
      <c r="L4833">
        <v>15.31548282166983</v>
      </c>
    </row>
    <row r="4834" spans="1:12" x14ac:dyDescent="0.25">
      <c r="A4834" t="s">
        <v>31</v>
      </c>
      <c r="B4834" t="s">
        <v>33</v>
      </c>
      <c r="G4834" t="s">
        <v>43</v>
      </c>
      <c r="H4834" t="s">
        <v>94</v>
      </c>
      <c r="I4834" t="s">
        <v>104</v>
      </c>
      <c r="J4834" s="2">
        <v>44456</v>
      </c>
      <c r="K4834" s="2">
        <v>44593</v>
      </c>
      <c r="L4834">
        <v>15.919403511652719</v>
      </c>
    </row>
    <row r="4835" spans="1:12" x14ac:dyDescent="0.25">
      <c r="A4835" t="s">
        <v>31</v>
      </c>
      <c r="B4835" t="s">
        <v>33</v>
      </c>
      <c r="G4835" t="s">
        <v>43</v>
      </c>
      <c r="H4835" t="s">
        <v>94</v>
      </c>
      <c r="I4835" t="s">
        <v>104</v>
      </c>
      <c r="J4835" s="2">
        <v>44457</v>
      </c>
      <c r="K4835" s="2">
        <v>44594</v>
      </c>
      <c r="L4835">
        <v>14.13439524308029</v>
      </c>
    </row>
    <row r="4836" spans="1:12" x14ac:dyDescent="0.25">
      <c r="A4836" t="s">
        <v>31</v>
      </c>
      <c r="B4836" t="s">
        <v>33</v>
      </c>
      <c r="G4836" t="s">
        <v>43</v>
      </c>
      <c r="H4836" t="s">
        <v>94</v>
      </c>
      <c r="I4836" t="s">
        <v>104</v>
      </c>
      <c r="J4836" s="2">
        <v>44458</v>
      </c>
      <c r="K4836" s="2">
        <v>44595</v>
      </c>
      <c r="L4836">
        <v>8.45471610631364</v>
      </c>
    </row>
    <row r="4837" spans="1:12" x14ac:dyDescent="0.25">
      <c r="A4837" t="s">
        <v>31</v>
      </c>
      <c r="B4837" t="s">
        <v>33</v>
      </c>
      <c r="G4837" t="s">
        <v>43</v>
      </c>
      <c r="H4837" t="s">
        <v>94</v>
      </c>
      <c r="I4837" t="s">
        <v>104</v>
      </c>
      <c r="J4837" s="2">
        <v>44459</v>
      </c>
      <c r="K4837" s="2">
        <v>44596</v>
      </c>
      <c r="L4837">
        <v>2.7356457813417019</v>
      </c>
    </row>
    <row r="4838" spans="1:12" x14ac:dyDescent="0.25">
      <c r="A4838" t="s">
        <v>31</v>
      </c>
      <c r="B4838" t="s">
        <v>33</v>
      </c>
      <c r="G4838" t="s">
        <v>43</v>
      </c>
      <c r="H4838" t="s">
        <v>94</v>
      </c>
      <c r="I4838" t="s">
        <v>104</v>
      </c>
      <c r="J4838" s="2">
        <v>44460</v>
      </c>
      <c r="K4838" s="2">
        <v>44597</v>
      </c>
      <c r="L4838">
        <v>-1.0212273348634819</v>
      </c>
    </row>
    <row r="4839" spans="1:12" x14ac:dyDescent="0.25">
      <c r="A4839" t="s">
        <v>31</v>
      </c>
      <c r="B4839" t="s">
        <v>33</v>
      </c>
      <c r="G4839" t="s">
        <v>43</v>
      </c>
      <c r="H4839" t="s">
        <v>94</v>
      </c>
      <c r="I4839" t="s">
        <v>104</v>
      </c>
      <c r="J4839" s="2">
        <v>44454</v>
      </c>
      <c r="K4839" s="2">
        <v>44591</v>
      </c>
      <c r="L4839">
        <v>18.76077529333983</v>
      </c>
    </row>
    <row r="4840" spans="1:12" x14ac:dyDescent="0.25">
      <c r="A4840" t="s">
        <v>31</v>
      </c>
      <c r="B4840" t="s">
        <v>33</v>
      </c>
      <c r="G4840" t="s">
        <v>43</v>
      </c>
      <c r="H4840" t="s">
        <v>94</v>
      </c>
      <c r="I4840" t="s">
        <v>104</v>
      </c>
      <c r="J4840" s="2">
        <v>44479</v>
      </c>
      <c r="K4840" s="2">
        <v>44616</v>
      </c>
      <c r="L4840">
        <v>48.81103159339591</v>
      </c>
    </row>
    <row r="4841" spans="1:12" x14ac:dyDescent="0.25">
      <c r="A4841" t="s">
        <v>31</v>
      </c>
      <c r="B4841" t="s">
        <v>33</v>
      </c>
      <c r="G4841" t="s">
        <v>43</v>
      </c>
      <c r="H4841" t="s">
        <v>94</v>
      </c>
      <c r="I4841" t="s">
        <v>104</v>
      </c>
      <c r="J4841" s="2">
        <v>44496</v>
      </c>
      <c r="K4841" s="2">
        <v>44633</v>
      </c>
      <c r="L4841">
        <v>-53.885218800115013</v>
      </c>
    </row>
    <row r="4842" spans="1:12" x14ac:dyDescent="0.25">
      <c r="A4842" t="s">
        <v>31</v>
      </c>
      <c r="B4842" t="s">
        <v>33</v>
      </c>
      <c r="G4842" t="s">
        <v>43</v>
      </c>
      <c r="H4842" t="s">
        <v>94</v>
      </c>
      <c r="I4842" t="s">
        <v>104</v>
      </c>
      <c r="J4842" s="2">
        <v>44481</v>
      </c>
      <c r="K4842" s="2">
        <v>44618</v>
      </c>
      <c r="L4842">
        <v>46.547170979443017</v>
      </c>
    </row>
    <row r="4843" spans="1:12" x14ac:dyDescent="0.25">
      <c r="A4843" t="s">
        <v>31</v>
      </c>
      <c r="B4843" t="s">
        <v>33</v>
      </c>
      <c r="G4843" t="s">
        <v>43</v>
      </c>
      <c r="H4843" t="s">
        <v>94</v>
      </c>
      <c r="I4843" t="s">
        <v>104</v>
      </c>
      <c r="J4843" s="2">
        <v>44513</v>
      </c>
      <c r="K4843" s="2">
        <v>44650</v>
      </c>
      <c r="L4843">
        <v>-68.066636782828112</v>
      </c>
    </row>
    <row r="4844" spans="1:12" x14ac:dyDescent="0.25">
      <c r="A4844" t="s">
        <v>31</v>
      </c>
      <c r="B4844" t="s">
        <v>33</v>
      </c>
      <c r="G4844" t="s">
        <v>43</v>
      </c>
      <c r="H4844" t="s">
        <v>94</v>
      </c>
      <c r="I4844" t="s">
        <v>104</v>
      </c>
      <c r="J4844" s="2">
        <v>44512</v>
      </c>
      <c r="K4844" s="2">
        <v>44649</v>
      </c>
      <c r="L4844">
        <v>-66.484206783907695</v>
      </c>
    </row>
    <row r="4845" spans="1:12" x14ac:dyDescent="0.25">
      <c r="A4845" t="s">
        <v>31</v>
      </c>
      <c r="B4845" t="s">
        <v>33</v>
      </c>
      <c r="G4845" t="s">
        <v>43</v>
      </c>
      <c r="H4845" t="s">
        <v>94</v>
      </c>
      <c r="I4845" t="s">
        <v>104</v>
      </c>
      <c r="J4845" s="2">
        <v>44511</v>
      </c>
      <c r="K4845" s="2">
        <v>44648</v>
      </c>
      <c r="L4845">
        <v>-62.812607611471293</v>
      </c>
    </row>
    <row r="4846" spans="1:12" x14ac:dyDescent="0.25">
      <c r="A4846" t="s">
        <v>31</v>
      </c>
      <c r="B4846" t="s">
        <v>33</v>
      </c>
      <c r="G4846" t="s">
        <v>43</v>
      </c>
      <c r="H4846" t="s">
        <v>94</v>
      </c>
      <c r="I4846" t="s">
        <v>104</v>
      </c>
      <c r="J4846" s="2">
        <v>44510</v>
      </c>
      <c r="K4846" s="2">
        <v>44647</v>
      </c>
      <c r="L4846">
        <v>-55.589978251526531</v>
      </c>
    </row>
    <row r="4847" spans="1:12" x14ac:dyDescent="0.25">
      <c r="A4847" t="s">
        <v>31</v>
      </c>
      <c r="B4847" t="s">
        <v>33</v>
      </c>
      <c r="G4847" t="s">
        <v>43</v>
      </c>
      <c r="H4847" t="s">
        <v>94</v>
      </c>
      <c r="I4847" t="s">
        <v>104</v>
      </c>
      <c r="J4847" s="2">
        <v>44509</v>
      </c>
      <c r="K4847" s="2">
        <v>44646</v>
      </c>
      <c r="L4847">
        <v>-52.349852903281118</v>
      </c>
    </row>
    <row r="4848" spans="1:12" x14ac:dyDescent="0.25">
      <c r="A4848" t="s">
        <v>31</v>
      </c>
      <c r="B4848" t="s">
        <v>33</v>
      </c>
      <c r="G4848" t="s">
        <v>43</v>
      </c>
      <c r="H4848" t="s">
        <v>94</v>
      </c>
      <c r="I4848" t="s">
        <v>104</v>
      </c>
      <c r="J4848" s="2">
        <v>44508</v>
      </c>
      <c r="K4848" s="2">
        <v>44645</v>
      </c>
      <c r="L4848">
        <v>-58.590793691686137</v>
      </c>
    </row>
    <row r="4849" spans="1:12" x14ac:dyDescent="0.25">
      <c r="A4849" t="s">
        <v>31</v>
      </c>
      <c r="B4849" t="s">
        <v>33</v>
      </c>
      <c r="G4849" t="s">
        <v>43</v>
      </c>
      <c r="H4849" t="s">
        <v>94</v>
      </c>
      <c r="I4849" t="s">
        <v>104</v>
      </c>
      <c r="J4849" s="2">
        <v>44507</v>
      </c>
      <c r="K4849" s="2">
        <v>44644</v>
      </c>
      <c r="L4849">
        <v>-56.916260104003193</v>
      </c>
    </row>
    <row r="4850" spans="1:12" x14ac:dyDescent="0.25">
      <c r="A4850" t="s">
        <v>31</v>
      </c>
      <c r="B4850" t="s">
        <v>33</v>
      </c>
      <c r="G4850" t="s">
        <v>43</v>
      </c>
      <c r="H4850" t="s">
        <v>94</v>
      </c>
      <c r="I4850" t="s">
        <v>104</v>
      </c>
      <c r="J4850" s="2">
        <v>44506</v>
      </c>
      <c r="K4850" s="2">
        <v>44643</v>
      </c>
      <c r="L4850">
        <v>-52.013913200851647</v>
      </c>
    </row>
    <row r="4851" spans="1:12" x14ac:dyDescent="0.25">
      <c r="A4851" t="s">
        <v>31</v>
      </c>
      <c r="B4851" t="s">
        <v>33</v>
      </c>
      <c r="G4851" t="s">
        <v>43</v>
      </c>
      <c r="H4851" t="s">
        <v>94</v>
      </c>
      <c r="I4851" t="s">
        <v>104</v>
      </c>
      <c r="J4851" s="2">
        <v>44505</v>
      </c>
      <c r="K4851" s="2">
        <v>44642</v>
      </c>
      <c r="L4851">
        <v>-46.228468541784451</v>
      </c>
    </row>
    <row r="4852" spans="1:12" x14ac:dyDescent="0.25">
      <c r="A4852" t="s">
        <v>31</v>
      </c>
      <c r="B4852" t="s">
        <v>33</v>
      </c>
      <c r="G4852" t="s">
        <v>43</v>
      </c>
      <c r="H4852" t="s">
        <v>94</v>
      </c>
      <c r="I4852" t="s">
        <v>104</v>
      </c>
      <c r="J4852" s="2">
        <v>44504</v>
      </c>
      <c r="K4852" s="2">
        <v>44641</v>
      </c>
      <c r="L4852">
        <v>-43.745392811138707</v>
      </c>
    </row>
    <row r="4853" spans="1:12" x14ac:dyDescent="0.25">
      <c r="A4853" t="s">
        <v>31</v>
      </c>
      <c r="B4853" t="s">
        <v>33</v>
      </c>
      <c r="G4853" t="s">
        <v>43</v>
      </c>
      <c r="H4853" t="s">
        <v>94</v>
      </c>
      <c r="I4853" t="s">
        <v>104</v>
      </c>
      <c r="J4853" s="2">
        <v>44503</v>
      </c>
      <c r="K4853" s="2">
        <v>44640</v>
      </c>
      <c r="L4853">
        <v>-55.716340112711258</v>
      </c>
    </row>
    <row r="4854" spans="1:12" x14ac:dyDescent="0.25">
      <c r="A4854" t="s">
        <v>31</v>
      </c>
      <c r="B4854" t="s">
        <v>33</v>
      </c>
      <c r="G4854" t="s">
        <v>43</v>
      </c>
      <c r="H4854" t="s">
        <v>94</v>
      </c>
      <c r="I4854" t="s">
        <v>104</v>
      </c>
      <c r="J4854" s="2">
        <v>44502</v>
      </c>
      <c r="K4854" s="2">
        <v>44639</v>
      </c>
      <c r="L4854">
        <v>-76.725044978030382</v>
      </c>
    </row>
    <row r="4855" spans="1:12" x14ac:dyDescent="0.25">
      <c r="A4855" t="s">
        <v>31</v>
      </c>
      <c r="B4855" t="s">
        <v>33</v>
      </c>
      <c r="G4855" t="s">
        <v>43</v>
      </c>
      <c r="H4855" t="s">
        <v>94</v>
      </c>
      <c r="I4855" t="s">
        <v>104</v>
      </c>
      <c r="J4855" s="2">
        <v>44501</v>
      </c>
      <c r="K4855" s="2">
        <v>44638</v>
      </c>
      <c r="L4855">
        <v>-60.649745148425012</v>
      </c>
    </row>
    <row r="4856" spans="1:12" x14ac:dyDescent="0.25">
      <c r="A4856" t="s">
        <v>31</v>
      </c>
      <c r="B4856" t="s">
        <v>33</v>
      </c>
      <c r="G4856" t="s">
        <v>43</v>
      </c>
      <c r="H4856" t="s">
        <v>94</v>
      </c>
      <c r="I4856" t="s">
        <v>104</v>
      </c>
      <c r="J4856" s="2">
        <v>44500</v>
      </c>
      <c r="K4856" s="2">
        <v>44637</v>
      </c>
      <c r="L4856">
        <v>-58.460443892200232</v>
      </c>
    </row>
    <row r="4857" spans="1:12" x14ac:dyDescent="0.25">
      <c r="A4857" t="s">
        <v>31</v>
      </c>
      <c r="B4857" t="s">
        <v>33</v>
      </c>
      <c r="G4857" t="s">
        <v>43</v>
      </c>
      <c r="H4857" t="s">
        <v>94</v>
      </c>
      <c r="I4857" t="s">
        <v>104</v>
      </c>
      <c r="J4857" s="2">
        <v>44499</v>
      </c>
      <c r="K4857" s="2">
        <v>44636</v>
      </c>
      <c r="L4857">
        <v>-53.453859178385329</v>
      </c>
    </row>
    <row r="4858" spans="1:12" x14ac:dyDescent="0.25">
      <c r="A4858" t="s">
        <v>31</v>
      </c>
      <c r="B4858" t="s">
        <v>33</v>
      </c>
      <c r="G4858" t="s">
        <v>43</v>
      </c>
      <c r="H4858" t="s">
        <v>94</v>
      </c>
      <c r="I4858" t="s">
        <v>104</v>
      </c>
      <c r="J4858" s="2">
        <v>44498</v>
      </c>
      <c r="K4858" s="2">
        <v>44635</v>
      </c>
      <c r="L4858">
        <v>-74.630725813741009</v>
      </c>
    </row>
    <row r="4859" spans="1:12" x14ac:dyDescent="0.25">
      <c r="A4859" t="s">
        <v>31</v>
      </c>
      <c r="B4859" t="s">
        <v>33</v>
      </c>
      <c r="G4859" t="s">
        <v>43</v>
      </c>
      <c r="H4859" t="s">
        <v>94</v>
      </c>
      <c r="I4859" t="s">
        <v>104</v>
      </c>
      <c r="J4859" s="2">
        <v>44497</v>
      </c>
      <c r="K4859" s="2">
        <v>44634</v>
      </c>
      <c r="L4859">
        <v>-68.900797252731252</v>
      </c>
    </row>
    <row r="4860" spans="1:12" x14ac:dyDescent="0.25">
      <c r="A4860" t="s">
        <v>31</v>
      </c>
      <c r="B4860" t="s">
        <v>33</v>
      </c>
      <c r="G4860" t="s">
        <v>43</v>
      </c>
      <c r="H4860" t="s">
        <v>94</v>
      </c>
      <c r="I4860" t="s">
        <v>104</v>
      </c>
      <c r="J4860" s="2">
        <v>44482</v>
      </c>
      <c r="K4860" s="2">
        <v>44619</v>
      </c>
      <c r="L4860">
        <v>34.723325603619031</v>
      </c>
    </row>
    <row r="4861" spans="1:12" x14ac:dyDescent="0.25">
      <c r="A4861" t="s">
        <v>31</v>
      </c>
      <c r="B4861" t="s">
        <v>33</v>
      </c>
      <c r="G4861" t="s">
        <v>43</v>
      </c>
      <c r="H4861" t="s">
        <v>94</v>
      </c>
      <c r="I4861" t="s">
        <v>104</v>
      </c>
      <c r="J4861" s="2">
        <v>44483</v>
      </c>
      <c r="K4861" s="2">
        <v>44620</v>
      </c>
      <c r="L4861">
        <v>26.793492100514779</v>
      </c>
    </row>
    <row r="4862" spans="1:12" x14ac:dyDescent="0.25">
      <c r="A4862" t="s">
        <v>31</v>
      </c>
      <c r="B4862" t="s">
        <v>33</v>
      </c>
      <c r="G4862" t="s">
        <v>43</v>
      </c>
      <c r="H4862" t="s">
        <v>94</v>
      </c>
      <c r="I4862" t="s">
        <v>104</v>
      </c>
      <c r="J4862" s="2">
        <v>44484</v>
      </c>
      <c r="K4862" s="2">
        <v>44621</v>
      </c>
      <c r="L4862">
        <v>20.971635637220231</v>
      </c>
    </row>
    <row r="4863" spans="1:12" x14ac:dyDescent="0.25">
      <c r="A4863" t="s">
        <v>31</v>
      </c>
      <c r="B4863" t="s">
        <v>33</v>
      </c>
      <c r="G4863" t="s">
        <v>43</v>
      </c>
      <c r="H4863" t="s">
        <v>94</v>
      </c>
      <c r="I4863" t="s">
        <v>104</v>
      </c>
      <c r="J4863" s="2">
        <v>44485</v>
      </c>
      <c r="K4863" s="2">
        <v>44622</v>
      </c>
      <c r="L4863">
        <v>19.297100532223769</v>
      </c>
    </row>
    <row r="4864" spans="1:12" x14ac:dyDescent="0.25">
      <c r="A4864" t="s">
        <v>31</v>
      </c>
      <c r="B4864" t="s">
        <v>33</v>
      </c>
      <c r="G4864" t="s">
        <v>43</v>
      </c>
      <c r="H4864" t="s">
        <v>94</v>
      </c>
      <c r="I4864" t="s">
        <v>104</v>
      </c>
      <c r="J4864" s="2">
        <v>44486</v>
      </c>
      <c r="K4864" s="2">
        <v>44623</v>
      </c>
      <c r="L4864">
        <v>18.0632620604778</v>
      </c>
    </row>
    <row r="4865" spans="1:12" x14ac:dyDescent="0.25">
      <c r="A4865" t="s">
        <v>31</v>
      </c>
      <c r="B4865" t="s">
        <v>33</v>
      </c>
      <c r="G4865" t="s">
        <v>43</v>
      </c>
      <c r="H4865" t="s">
        <v>94</v>
      </c>
      <c r="I4865" t="s">
        <v>104</v>
      </c>
      <c r="J4865" s="2">
        <v>44487</v>
      </c>
      <c r="K4865" s="2">
        <v>44624</v>
      </c>
      <c r="L4865">
        <v>16.814727556264469</v>
      </c>
    </row>
    <row r="4866" spans="1:12" x14ac:dyDescent="0.25">
      <c r="A4866" t="s">
        <v>31</v>
      </c>
      <c r="B4866" t="s">
        <v>33</v>
      </c>
      <c r="G4866" t="s">
        <v>43</v>
      </c>
      <c r="H4866" t="s">
        <v>94</v>
      </c>
      <c r="I4866" t="s">
        <v>104</v>
      </c>
      <c r="J4866" s="2">
        <v>44480</v>
      </c>
      <c r="K4866" s="2">
        <v>44617</v>
      </c>
      <c r="L4866">
        <v>42.887124167483186</v>
      </c>
    </row>
    <row r="4867" spans="1:12" x14ac:dyDescent="0.25">
      <c r="A4867" t="s">
        <v>31</v>
      </c>
      <c r="B4867" t="s">
        <v>33</v>
      </c>
      <c r="G4867" t="s">
        <v>43</v>
      </c>
      <c r="H4867" t="s">
        <v>94</v>
      </c>
      <c r="I4867" t="s">
        <v>104</v>
      </c>
      <c r="J4867" s="2">
        <v>44488</v>
      </c>
      <c r="K4867" s="2">
        <v>44625</v>
      </c>
      <c r="L4867">
        <v>14.261903310994819</v>
      </c>
    </row>
    <row r="4868" spans="1:12" x14ac:dyDescent="0.25">
      <c r="A4868" t="s">
        <v>31</v>
      </c>
      <c r="B4868" t="s">
        <v>33</v>
      </c>
      <c r="G4868" t="s">
        <v>43</v>
      </c>
      <c r="H4868" t="s">
        <v>94</v>
      </c>
      <c r="I4868" t="s">
        <v>104</v>
      </c>
      <c r="J4868" s="2">
        <v>44490</v>
      </c>
      <c r="K4868" s="2">
        <v>44627</v>
      </c>
      <c r="L4868">
        <v>0.63644643743054985</v>
      </c>
    </row>
    <row r="4869" spans="1:12" x14ac:dyDescent="0.25">
      <c r="A4869" t="s">
        <v>31</v>
      </c>
      <c r="B4869" t="s">
        <v>33</v>
      </c>
      <c r="G4869" t="s">
        <v>43</v>
      </c>
      <c r="H4869" t="s">
        <v>94</v>
      </c>
      <c r="I4869" t="s">
        <v>104</v>
      </c>
      <c r="J4869" s="2">
        <v>44491</v>
      </c>
      <c r="K4869" s="2">
        <v>44628</v>
      </c>
      <c r="L4869">
        <v>-14.044892651962099</v>
      </c>
    </row>
    <row r="4870" spans="1:12" x14ac:dyDescent="0.25">
      <c r="A4870" t="s">
        <v>31</v>
      </c>
      <c r="B4870" t="s">
        <v>33</v>
      </c>
      <c r="G4870" t="s">
        <v>43</v>
      </c>
      <c r="H4870" t="s">
        <v>94</v>
      </c>
      <c r="I4870" t="s">
        <v>104</v>
      </c>
      <c r="J4870" s="2">
        <v>44492</v>
      </c>
      <c r="K4870" s="2">
        <v>44629</v>
      </c>
      <c r="L4870">
        <v>-28.872031630116339</v>
      </c>
    </row>
    <row r="4871" spans="1:12" x14ac:dyDescent="0.25">
      <c r="A4871" t="s">
        <v>31</v>
      </c>
      <c r="B4871" t="s">
        <v>33</v>
      </c>
      <c r="G4871" t="s">
        <v>43</v>
      </c>
      <c r="H4871" t="s">
        <v>94</v>
      </c>
      <c r="I4871" t="s">
        <v>104</v>
      </c>
      <c r="J4871" s="2">
        <v>44493</v>
      </c>
      <c r="K4871" s="2">
        <v>44630</v>
      </c>
      <c r="L4871">
        <v>-42.46210522781729</v>
      </c>
    </row>
    <row r="4872" spans="1:12" x14ac:dyDescent="0.25">
      <c r="A4872" t="s">
        <v>31</v>
      </c>
      <c r="B4872" t="s">
        <v>33</v>
      </c>
      <c r="G4872" t="s">
        <v>43</v>
      </c>
      <c r="H4872" t="s">
        <v>94</v>
      </c>
      <c r="I4872" t="s">
        <v>104</v>
      </c>
      <c r="J4872" s="2">
        <v>44494</v>
      </c>
      <c r="K4872" s="2">
        <v>44631</v>
      </c>
      <c r="L4872">
        <v>-58.813150964472577</v>
      </c>
    </row>
    <row r="4873" spans="1:12" x14ac:dyDescent="0.25">
      <c r="A4873" t="s">
        <v>31</v>
      </c>
      <c r="B4873" t="s">
        <v>33</v>
      </c>
      <c r="G4873" t="s">
        <v>43</v>
      </c>
      <c r="H4873" t="s">
        <v>94</v>
      </c>
      <c r="I4873" t="s">
        <v>104</v>
      </c>
      <c r="J4873" s="2">
        <v>44495</v>
      </c>
      <c r="K4873" s="2">
        <v>44632</v>
      </c>
      <c r="L4873">
        <v>-55.366712394854943</v>
      </c>
    </row>
    <row r="4874" spans="1:12" x14ac:dyDescent="0.25">
      <c r="A4874" t="s">
        <v>31</v>
      </c>
      <c r="B4874" t="s">
        <v>33</v>
      </c>
      <c r="G4874" t="s">
        <v>43</v>
      </c>
      <c r="H4874" t="s">
        <v>94</v>
      </c>
      <c r="I4874" t="s">
        <v>104</v>
      </c>
      <c r="J4874" s="2">
        <v>44489</v>
      </c>
      <c r="K4874" s="2">
        <v>44626</v>
      </c>
      <c r="L4874">
        <v>10.58993087182168</v>
      </c>
    </row>
    <row r="4875" spans="1:12" x14ac:dyDescent="0.25">
      <c r="A4875" t="s">
        <v>31</v>
      </c>
      <c r="B4875" t="s">
        <v>33</v>
      </c>
      <c r="G4875" t="s">
        <v>43</v>
      </c>
      <c r="H4875" t="s">
        <v>94</v>
      </c>
      <c r="I4875" t="s">
        <v>104</v>
      </c>
      <c r="J4875" s="2">
        <v>44446</v>
      </c>
      <c r="K4875" s="2">
        <v>44583</v>
      </c>
      <c r="L4875">
        <v>13.88249161906452</v>
      </c>
    </row>
    <row r="4876" spans="1:12" x14ac:dyDescent="0.25">
      <c r="A4876" t="s">
        <v>31</v>
      </c>
      <c r="B4876" t="s">
        <v>33</v>
      </c>
      <c r="G4876" t="s">
        <v>43</v>
      </c>
      <c r="H4876" t="s">
        <v>94</v>
      </c>
      <c r="I4876" t="s">
        <v>104</v>
      </c>
      <c r="J4876" s="2">
        <v>44514</v>
      </c>
      <c r="K4876" s="2">
        <v>44651</v>
      </c>
      <c r="L4876">
        <v>-73.924405395358491</v>
      </c>
    </row>
    <row r="4877" spans="1:12" x14ac:dyDescent="0.25">
      <c r="A4877" t="s">
        <v>31</v>
      </c>
      <c r="B4877" t="s">
        <v>33</v>
      </c>
      <c r="G4877" t="s">
        <v>43</v>
      </c>
      <c r="H4877" t="s">
        <v>94</v>
      </c>
      <c r="I4877" t="s">
        <v>104</v>
      </c>
      <c r="J4877" s="2">
        <v>44444</v>
      </c>
      <c r="K4877" s="2">
        <v>44581</v>
      </c>
      <c r="L4877">
        <v>-3.7203516323819339</v>
      </c>
    </row>
    <row r="4878" spans="1:12" x14ac:dyDescent="0.25">
      <c r="A4878" t="s">
        <v>31</v>
      </c>
      <c r="B4878" t="s">
        <v>33</v>
      </c>
      <c r="G4878" t="s">
        <v>43</v>
      </c>
      <c r="H4878" t="s">
        <v>94</v>
      </c>
      <c r="I4878" t="s">
        <v>104</v>
      </c>
      <c r="J4878" s="2">
        <v>44408</v>
      </c>
      <c r="K4878" s="2">
        <v>44545</v>
      </c>
      <c r="L4878">
        <v>91.058121184052652</v>
      </c>
    </row>
    <row r="4879" spans="1:12" x14ac:dyDescent="0.25">
      <c r="A4879" t="s">
        <v>31</v>
      </c>
      <c r="B4879" t="s">
        <v>33</v>
      </c>
      <c r="G4879" t="s">
        <v>43</v>
      </c>
      <c r="H4879" t="s">
        <v>94</v>
      </c>
      <c r="I4879" t="s">
        <v>104</v>
      </c>
      <c r="J4879" s="2">
        <v>44407</v>
      </c>
      <c r="K4879" s="2">
        <v>44544</v>
      </c>
      <c r="L4879">
        <v>98.316779279449747</v>
      </c>
    </row>
    <row r="4880" spans="1:12" x14ac:dyDescent="0.25">
      <c r="A4880" t="s">
        <v>31</v>
      </c>
      <c r="B4880" t="s">
        <v>33</v>
      </c>
      <c r="G4880" t="s">
        <v>43</v>
      </c>
      <c r="H4880" t="s">
        <v>94</v>
      </c>
      <c r="I4880" t="s">
        <v>104</v>
      </c>
      <c r="J4880" s="2">
        <v>44406</v>
      </c>
      <c r="K4880" s="2">
        <v>44543</v>
      </c>
      <c r="L4880">
        <v>105.6067163988598</v>
      </c>
    </row>
    <row r="4881" spans="1:12" x14ac:dyDescent="0.25">
      <c r="A4881" t="s">
        <v>31</v>
      </c>
      <c r="B4881" t="s">
        <v>33</v>
      </c>
      <c r="G4881" t="s">
        <v>43</v>
      </c>
      <c r="H4881" t="s">
        <v>94</v>
      </c>
      <c r="I4881" t="s">
        <v>104</v>
      </c>
      <c r="J4881" s="2">
        <v>44405</v>
      </c>
      <c r="K4881" s="2">
        <v>44542</v>
      </c>
      <c r="L4881">
        <v>120.7038120874543</v>
      </c>
    </row>
    <row r="4882" spans="1:12" x14ac:dyDescent="0.25">
      <c r="A4882" t="s">
        <v>31</v>
      </c>
      <c r="B4882" t="s">
        <v>33</v>
      </c>
      <c r="G4882" t="s">
        <v>43</v>
      </c>
      <c r="H4882" t="s">
        <v>94</v>
      </c>
      <c r="I4882" t="s">
        <v>104</v>
      </c>
      <c r="J4882" s="2">
        <v>44404</v>
      </c>
      <c r="K4882" s="2">
        <v>44541</v>
      </c>
      <c r="L4882">
        <v>130.5931989620201</v>
      </c>
    </row>
    <row r="4883" spans="1:12" x14ac:dyDescent="0.25">
      <c r="A4883" t="s">
        <v>31</v>
      </c>
      <c r="B4883" t="s">
        <v>33</v>
      </c>
      <c r="G4883" t="s">
        <v>43</v>
      </c>
      <c r="H4883" t="s">
        <v>94</v>
      </c>
      <c r="I4883" t="s">
        <v>104</v>
      </c>
      <c r="J4883" s="2">
        <v>44403</v>
      </c>
      <c r="K4883" s="2">
        <v>44540</v>
      </c>
      <c r="L4883">
        <v>132.0716578457579</v>
      </c>
    </row>
    <row r="4884" spans="1:12" x14ac:dyDescent="0.25">
      <c r="A4884" t="s">
        <v>31</v>
      </c>
      <c r="B4884" t="s">
        <v>33</v>
      </c>
      <c r="G4884" t="s">
        <v>43</v>
      </c>
      <c r="H4884" t="s">
        <v>94</v>
      </c>
      <c r="I4884" t="s">
        <v>104</v>
      </c>
      <c r="J4884" s="2">
        <v>44402</v>
      </c>
      <c r="K4884" s="2">
        <v>44539</v>
      </c>
      <c r="L4884">
        <v>133.11411010985381</v>
      </c>
    </row>
    <row r="4885" spans="1:12" x14ac:dyDescent="0.25">
      <c r="A4885" t="s">
        <v>31</v>
      </c>
      <c r="B4885" t="s">
        <v>33</v>
      </c>
      <c r="G4885" t="s">
        <v>43</v>
      </c>
      <c r="H4885" t="s">
        <v>94</v>
      </c>
      <c r="I4885" t="s">
        <v>104</v>
      </c>
      <c r="J4885" s="2">
        <v>44401</v>
      </c>
      <c r="K4885" s="2">
        <v>44538</v>
      </c>
      <c r="L4885">
        <v>131.89320680692251</v>
      </c>
    </row>
    <row r="4886" spans="1:12" x14ac:dyDescent="0.25">
      <c r="A4886" t="s">
        <v>31</v>
      </c>
      <c r="B4886" t="s">
        <v>33</v>
      </c>
      <c r="G4886" t="s">
        <v>43</v>
      </c>
      <c r="H4886" t="s">
        <v>94</v>
      </c>
      <c r="I4886" t="s">
        <v>104</v>
      </c>
      <c r="J4886" s="2">
        <v>44400</v>
      </c>
      <c r="K4886" s="2">
        <v>44537</v>
      </c>
      <c r="L4886">
        <v>128.10122551769231</v>
      </c>
    </row>
    <row r="4887" spans="1:12" x14ac:dyDescent="0.25">
      <c r="A4887" t="s">
        <v>31</v>
      </c>
      <c r="B4887" t="s">
        <v>33</v>
      </c>
      <c r="G4887" t="s">
        <v>43</v>
      </c>
      <c r="H4887" t="s">
        <v>94</v>
      </c>
      <c r="I4887" t="s">
        <v>104</v>
      </c>
      <c r="J4887" s="2">
        <v>44399</v>
      </c>
      <c r="K4887" s="2">
        <v>44536</v>
      </c>
      <c r="L4887">
        <v>123.0312500915276</v>
      </c>
    </row>
    <row r="4888" spans="1:12" x14ac:dyDescent="0.25">
      <c r="A4888" t="s">
        <v>31</v>
      </c>
      <c r="B4888" t="s">
        <v>33</v>
      </c>
      <c r="G4888" t="s">
        <v>43</v>
      </c>
      <c r="H4888" t="s">
        <v>94</v>
      </c>
      <c r="I4888" t="s">
        <v>104</v>
      </c>
      <c r="J4888" s="2">
        <v>44398</v>
      </c>
      <c r="K4888" s="2">
        <v>44535</v>
      </c>
      <c r="L4888">
        <v>121.237057903612</v>
      </c>
    </row>
    <row r="4889" spans="1:12" x14ac:dyDescent="0.25">
      <c r="A4889" t="s">
        <v>31</v>
      </c>
      <c r="B4889" t="s">
        <v>33</v>
      </c>
      <c r="G4889" t="s">
        <v>43</v>
      </c>
      <c r="H4889" t="s">
        <v>94</v>
      </c>
      <c r="I4889" t="s">
        <v>104</v>
      </c>
      <c r="J4889" s="2">
        <v>44397</v>
      </c>
      <c r="K4889" s="2">
        <v>44534</v>
      </c>
      <c r="L4889">
        <v>115.7899992347088</v>
      </c>
    </row>
    <row r="4890" spans="1:12" x14ac:dyDescent="0.25">
      <c r="A4890" t="s">
        <v>31</v>
      </c>
      <c r="B4890" t="s">
        <v>33</v>
      </c>
      <c r="G4890" t="s">
        <v>43</v>
      </c>
      <c r="H4890" t="s">
        <v>94</v>
      </c>
      <c r="I4890" t="s">
        <v>104</v>
      </c>
      <c r="J4890" s="2">
        <v>44396</v>
      </c>
      <c r="K4890" s="2">
        <v>44533</v>
      </c>
      <c r="L4890">
        <v>122.5940243463221</v>
      </c>
    </row>
    <row r="4891" spans="1:12" x14ac:dyDescent="0.25">
      <c r="A4891" t="s">
        <v>31</v>
      </c>
      <c r="B4891" t="s">
        <v>33</v>
      </c>
      <c r="G4891" t="s">
        <v>43</v>
      </c>
      <c r="H4891" t="s">
        <v>94</v>
      </c>
      <c r="I4891" t="s">
        <v>104</v>
      </c>
      <c r="J4891" s="2">
        <v>44394</v>
      </c>
      <c r="K4891" s="2">
        <v>44531</v>
      </c>
      <c r="L4891">
        <v>142.40143981196519</v>
      </c>
    </row>
    <row r="4892" spans="1:12" x14ac:dyDescent="0.25">
      <c r="A4892" t="s">
        <v>31</v>
      </c>
      <c r="B4892" t="s">
        <v>33</v>
      </c>
      <c r="G4892" t="s">
        <v>43</v>
      </c>
      <c r="H4892" t="s">
        <v>94</v>
      </c>
      <c r="I4892" t="s">
        <v>104</v>
      </c>
      <c r="J4892" s="2">
        <v>44393</v>
      </c>
      <c r="K4892" s="2">
        <v>44530</v>
      </c>
      <c r="L4892">
        <v>144.2557265499737</v>
      </c>
    </row>
    <row r="4893" spans="1:12" x14ac:dyDescent="0.25">
      <c r="A4893" t="s">
        <v>31</v>
      </c>
      <c r="B4893" t="s">
        <v>33</v>
      </c>
      <c r="G4893" t="s">
        <v>43</v>
      </c>
      <c r="H4893" t="s">
        <v>94</v>
      </c>
      <c r="I4893" t="s">
        <v>104</v>
      </c>
      <c r="J4893" s="2">
        <v>44392</v>
      </c>
      <c r="K4893" s="2">
        <v>44529</v>
      </c>
      <c r="L4893">
        <v>137.12084236705999</v>
      </c>
    </row>
    <row r="4894" spans="1:12" x14ac:dyDescent="0.25">
      <c r="A4894" t="s">
        <v>31</v>
      </c>
      <c r="B4894" t="s">
        <v>33</v>
      </c>
      <c r="G4894" t="s">
        <v>43</v>
      </c>
      <c r="H4894" t="s">
        <v>94</v>
      </c>
      <c r="I4894" t="s">
        <v>104</v>
      </c>
      <c r="J4894" s="2">
        <v>44391</v>
      </c>
      <c r="K4894" s="2">
        <v>44528</v>
      </c>
      <c r="L4894">
        <v>133.74357891457771</v>
      </c>
    </row>
    <row r="4895" spans="1:12" x14ac:dyDescent="0.25">
      <c r="A4895" t="s">
        <v>31</v>
      </c>
      <c r="B4895" t="s">
        <v>33</v>
      </c>
      <c r="G4895" t="s">
        <v>43</v>
      </c>
      <c r="H4895" t="s">
        <v>94</v>
      </c>
      <c r="I4895" t="s">
        <v>104</v>
      </c>
      <c r="J4895" s="2">
        <v>44445</v>
      </c>
      <c r="K4895" s="2">
        <v>44582</v>
      </c>
      <c r="L4895">
        <v>5.742750595896382</v>
      </c>
    </row>
    <row r="4896" spans="1:12" x14ac:dyDescent="0.25">
      <c r="A4896" t="s">
        <v>31</v>
      </c>
      <c r="B4896" t="s">
        <v>33</v>
      </c>
      <c r="G4896" t="s">
        <v>43</v>
      </c>
      <c r="H4896" t="s">
        <v>94</v>
      </c>
      <c r="I4896" t="s">
        <v>104</v>
      </c>
      <c r="J4896" s="2">
        <v>44378</v>
      </c>
      <c r="K4896" s="2">
        <v>44515</v>
      </c>
      <c r="L4896">
        <v>205.17263132623589</v>
      </c>
    </row>
    <row r="4897" spans="1:12" x14ac:dyDescent="0.25">
      <c r="A4897" t="s">
        <v>31</v>
      </c>
      <c r="B4897" t="s">
        <v>33</v>
      </c>
      <c r="G4897" t="s">
        <v>43</v>
      </c>
      <c r="H4897" t="s">
        <v>94</v>
      </c>
      <c r="I4897" t="s">
        <v>104</v>
      </c>
      <c r="J4897" s="2">
        <v>44379</v>
      </c>
      <c r="K4897" s="2">
        <v>44516</v>
      </c>
      <c r="L4897">
        <v>203.2182900599195</v>
      </c>
    </row>
    <row r="4898" spans="1:12" x14ac:dyDescent="0.25">
      <c r="A4898" t="s">
        <v>31</v>
      </c>
      <c r="B4898" t="s">
        <v>33</v>
      </c>
      <c r="G4898" t="s">
        <v>43</v>
      </c>
      <c r="H4898" t="s">
        <v>94</v>
      </c>
      <c r="I4898" t="s">
        <v>104</v>
      </c>
      <c r="J4898" s="2">
        <v>44380</v>
      </c>
      <c r="K4898" s="2">
        <v>44517</v>
      </c>
      <c r="L4898">
        <v>206.27997789484999</v>
      </c>
    </row>
    <row r="4899" spans="1:12" x14ac:dyDescent="0.25">
      <c r="A4899" t="s">
        <v>31</v>
      </c>
      <c r="B4899" t="s">
        <v>33</v>
      </c>
      <c r="G4899" t="s">
        <v>43</v>
      </c>
      <c r="H4899" t="s">
        <v>94</v>
      </c>
      <c r="I4899" t="s">
        <v>104</v>
      </c>
      <c r="J4899" s="2">
        <v>44381</v>
      </c>
      <c r="K4899" s="2">
        <v>44518</v>
      </c>
      <c r="L4899">
        <v>192.87156041905459</v>
      </c>
    </row>
    <row r="4900" spans="1:12" x14ac:dyDescent="0.25">
      <c r="A4900" t="s">
        <v>31</v>
      </c>
      <c r="B4900" t="s">
        <v>33</v>
      </c>
      <c r="G4900" t="s">
        <v>43</v>
      </c>
      <c r="H4900" t="s">
        <v>94</v>
      </c>
      <c r="I4900" t="s">
        <v>104</v>
      </c>
      <c r="J4900" s="2">
        <v>44382</v>
      </c>
      <c r="K4900" s="2">
        <v>44519</v>
      </c>
      <c r="L4900">
        <v>183.37064409370609</v>
      </c>
    </row>
    <row r="4901" spans="1:12" x14ac:dyDescent="0.25">
      <c r="A4901" t="s">
        <v>31</v>
      </c>
      <c r="B4901" t="s">
        <v>33</v>
      </c>
      <c r="G4901" t="s">
        <v>43</v>
      </c>
      <c r="H4901" t="s">
        <v>94</v>
      </c>
      <c r="I4901" t="s">
        <v>104</v>
      </c>
      <c r="J4901" s="2">
        <v>44409</v>
      </c>
      <c r="K4901" s="2">
        <v>44546</v>
      </c>
      <c r="L4901">
        <v>76.087270783574539</v>
      </c>
    </row>
    <row r="4902" spans="1:12" x14ac:dyDescent="0.25">
      <c r="A4902" t="s">
        <v>31</v>
      </c>
      <c r="B4902" t="s">
        <v>33</v>
      </c>
      <c r="G4902" t="s">
        <v>43</v>
      </c>
      <c r="H4902" t="s">
        <v>94</v>
      </c>
      <c r="I4902" t="s">
        <v>104</v>
      </c>
      <c r="J4902" s="2">
        <v>44383</v>
      </c>
      <c r="K4902" s="2">
        <v>44520</v>
      </c>
      <c r="L4902">
        <v>182.75900345514569</v>
      </c>
    </row>
    <row r="4903" spans="1:12" x14ac:dyDescent="0.25">
      <c r="A4903" t="s">
        <v>31</v>
      </c>
      <c r="B4903" t="s">
        <v>33</v>
      </c>
      <c r="G4903" t="s">
        <v>43</v>
      </c>
      <c r="H4903" t="s">
        <v>94</v>
      </c>
      <c r="I4903" t="s">
        <v>104</v>
      </c>
      <c r="J4903" s="2">
        <v>44385</v>
      </c>
      <c r="K4903" s="2">
        <v>44522</v>
      </c>
      <c r="L4903">
        <v>167.67009344360599</v>
      </c>
    </row>
    <row r="4904" spans="1:12" x14ac:dyDescent="0.25">
      <c r="A4904" t="s">
        <v>31</v>
      </c>
      <c r="B4904" t="s">
        <v>33</v>
      </c>
      <c r="G4904" t="s">
        <v>43</v>
      </c>
      <c r="H4904" t="s">
        <v>94</v>
      </c>
      <c r="I4904" t="s">
        <v>104</v>
      </c>
      <c r="J4904" s="2">
        <v>44386</v>
      </c>
      <c r="K4904" s="2">
        <v>44523</v>
      </c>
      <c r="L4904">
        <v>163.12879018930579</v>
      </c>
    </row>
    <row r="4905" spans="1:12" x14ac:dyDescent="0.25">
      <c r="A4905" t="s">
        <v>31</v>
      </c>
      <c r="B4905" t="s">
        <v>33</v>
      </c>
      <c r="G4905" t="s">
        <v>43</v>
      </c>
      <c r="H4905" t="s">
        <v>94</v>
      </c>
      <c r="I4905" t="s">
        <v>104</v>
      </c>
      <c r="J4905" s="2">
        <v>44387</v>
      </c>
      <c r="K4905" s="2">
        <v>44524</v>
      </c>
      <c r="L4905">
        <v>158.87033618290329</v>
      </c>
    </row>
    <row r="4906" spans="1:12" x14ac:dyDescent="0.25">
      <c r="A4906" t="s">
        <v>31</v>
      </c>
      <c r="B4906" t="s">
        <v>33</v>
      </c>
      <c r="G4906" t="s">
        <v>43</v>
      </c>
      <c r="H4906" t="s">
        <v>94</v>
      </c>
      <c r="I4906" t="s">
        <v>104</v>
      </c>
      <c r="J4906" s="2">
        <v>44388</v>
      </c>
      <c r="K4906" s="2">
        <v>44525</v>
      </c>
      <c r="L4906">
        <v>149.70338572109969</v>
      </c>
    </row>
    <row r="4907" spans="1:12" x14ac:dyDescent="0.25">
      <c r="A4907" t="s">
        <v>31</v>
      </c>
      <c r="B4907" t="s">
        <v>33</v>
      </c>
      <c r="G4907" t="s">
        <v>43</v>
      </c>
      <c r="H4907" t="s">
        <v>94</v>
      </c>
      <c r="I4907" t="s">
        <v>104</v>
      </c>
      <c r="J4907" s="2">
        <v>44389</v>
      </c>
      <c r="K4907" s="2">
        <v>44526</v>
      </c>
      <c r="L4907">
        <v>150.68072387421421</v>
      </c>
    </row>
    <row r="4908" spans="1:12" x14ac:dyDescent="0.25">
      <c r="A4908" t="s">
        <v>31</v>
      </c>
      <c r="B4908" t="s">
        <v>33</v>
      </c>
      <c r="G4908" t="s">
        <v>43</v>
      </c>
      <c r="H4908" t="s">
        <v>94</v>
      </c>
      <c r="I4908" t="s">
        <v>104</v>
      </c>
      <c r="J4908" s="2">
        <v>44390</v>
      </c>
      <c r="K4908" s="2">
        <v>44527</v>
      </c>
      <c r="L4908">
        <v>138.8871058390979</v>
      </c>
    </row>
    <row r="4909" spans="1:12" x14ac:dyDescent="0.25">
      <c r="A4909" t="s">
        <v>31</v>
      </c>
      <c r="B4909" t="s">
        <v>33</v>
      </c>
      <c r="G4909" t="s">
        <v>43</v>
      </c>
      <c r="H4909" t="s">
        <v>94</v>
      </c>
      <c r="I4909" t="s">
        <v>104</v>
      </c>
      <c r="J4909" s="2">
        <v>44384</v>
      </c>
      <c r="K4909" s="2">
        <v>44521</v>
      </c>
      <c r="L4909">
        <v>176.02894324343521</v>
      </c>
    </row>
    <row r="4910" spans="1:12" x14ac:dyDescent="0.25">
      <c r="A4910" t="s">
        <v>31</v>
      </c>
      <c r="B4910" t="s">
        <v>33</v>
      </c>
      <c r="G4910" t="s">
        <v>43</v>
      </c>
      <c r="H4910" t="s">
        <v>94</v>
      </c>
      <c r="I4910" t="s">
        <v>104</v>
      </c>
      <c r="J4910" s="2">
        <v>44410</v>
      </c>
      <c r="K4910" s="2">
        <v>44547</v>
      </c>
      <c r="L4910">
        <v>48.786951270219298</v>
      </c>
    </row>
    <row r="4911" spans="1:12" x14ac:dyDescent="0.25">
      <c r="A4911" t="s">
        <v>31</v>
      </c>
      <c r="B4911" t="s">
        <v>33</v>
      </c>
      <c r="G4911" t="s">
        <v>43</v>
      </c>
      <c r="H4911" t="s">
        <v>94</v>
      </c>
      <c r="I4911" t="s">
        <v>104</v>
      </c>
      <c r="J4911" s="2">
        <v>44395</v>
      </c>
      <c r="K4911" s="2">
        <v>44532</v>
      </c>
      <c r="L4911">
        <v>131.8592306705749</v>
      </c>
    </row>
    <row r="4912" spans="1:12" x14ac:dyDescent="0.25">
      <c r="A4912" t="s">
        <v>31</v>
      </c>
      <c r="B4912" t="s">
        <v>33</v>
      </c>
      <c r="G4912" t="s">
        <v>43</v>
      </c>
      <c r="H4912" t="s">
        <v>94</v>
      </c>
      <c r="I4912" t="s">
        <v>104</v>
      </c>
      <c r="J4912" s="2">
        <v>44412</v>
      </c>
      <c r="K4912" s="2">
        <v>44549</v>
      </c>
      <c r="L4912">
        <v>-24.27447836075493</v>
      </c>
    </row>
    <row r="4913" spans="1:12" x14ac:dyDescent="0.25">
      <c r="A4913" t="s">
        <v>31</v>
      </c>
      <c r="B4913" t="s">
        <v>33</v>
      </c>
      <c r="G4913" t="s">
        <v>43</v>
      </c>
      <c r="H4913" t="s">
        <v>94</v>
      </c>
      <c r="I4913" t="s">
        <v>104</v>
      </c>
      <c r="J4913" s="2">
        <v>44442</v>
      </c>
      <c r="K4913" s="2">
        <v>44579</v>
      </c>
      <c r="L4913">
        <v>-50.537868353673723</v>
      </c>
    </row>
    <row r="4914" spans="1:12" x14ac:dyDescent="0.25">
      <c r="A4914" t="s">
        <v>31</v>
      </c>
      <c r="B4914" t="s">
        <v>33</v>
      </c>
      <c r="G4914" t="s">
        <v>43</v>
      </c>
      <c r="H4914" t="s">
        <v>94</v>
      </c>
      <c r="I4914" t="s">
        <v>104</v>
      </c>
      <c r="J4914" s="2">
        <v>44411</v>
      </c>
      <c r="K4914" s="2">
        <v>44548</v>
      </c>
      <c r="L4914">
        <v>6.2081901967548276</v>
      </c>
    </row>
    <row r="4915" spans="1:12" x14ac:dyDescent="0.25">
      <c r="A4915" t="s">
        <v>31</v>
      </c>
      <c r="B4915" t="s">
        <v>33</v>
      </c>
      <c r="G4915" t="s">
        <v>43</v>
      </c>
      <c r="H4915" t="s">
        <v>94</v>
      </c>
      <c r="I4915" t="s">
        <v>104</v>
      </c>
      <c r="J4915" s="2">
        <v>44441</v>
      </c>
      <c r="K4915" s="2">
        <v>44578</v>
      </c>
      <c r="L4915">
        <v>-55.976659016191142</v>
      </c>
    </row>
    <row r="4916" spans="1:12" x14ac:dyDescent="0.25">
      <c r="A4916" t="s">
        <v>31</v>
      </c>
      <c r="B4916" t="s">
        <v>33</v>
      </c>
      <c r="G4916" t="s">
        <v>43</v>
      </c>
      <c r="H4916" t="s">
        <v>94</v>
      </c>
      <c r="I4916" t="s">
        <v>104</v>
      </c>
      <c r="J4916" s="2">
        <v>44440</v>
      </c>
      <c r="K4916" s="2">
        <v>44577</v>
      </c>
      <c r="L4916">
        <v>-52.121586520967071</v>
      </c>
    </row>
    <row r="4917" spans="1:12" x14ac:dyDescent="0.25">
      <c r="A4917" t="s">
        <v>31</v>
      </c>
      <c r="B4917" t="s">
        <v>33</v>
      </c>
      <c r="G4917" t="s">
        <v>43</v>
      </c>
      <c r="H4917" t="s">
        <v>94</v>
      </c>
      <c r="I4917" t="s">
        <v>104</v>
      </c>
      <c r="J4917" s="2">
        <v>44439</v>
      </c>
      <c r="K4917" s="2">
        <v>44576</v>
      </c>
      <c r="L4917">
        <v>-50.145545926848357</v>
      </c>
    </row>
    <row r="4918" spans="1:12" x14ac:dyDescent="0.25">
      <c r="A4918" t="s">
        <v>31</v>
      </c>
      <c r="B4918" t="s">
        <v>33</v>
      </c>
      <c r="G4918" t="s">
        <v>43</v>
      </c>
      <c r="H4918" t="s">
        <v>94</v>
      </c>
      <c r="I4918" t="s">
        <v>104</v>
      </c>
      <c r="J4918" s="2">
        <v>44438</v>
      </c>
      <c r="K4918" s="2">
        <v>44575</v>
      </c>
      <c r="L4918">
        <v>-58.456732342659343</v>
      </c>
    </row>
    <row r="4919" spans="1:12" x14ac:dyDescent="0.25">
      <c r="A4919" t="s">
        <v>31</v>
      </c>
      <c r="B4919" t="s">
        <v>33</v>
      </c>
      <c r="G4919" t="s">
        <v>43</v>
      </c>
      <c r="H4919" t="s">
        <v>94</v>
      </c>
      <c r="I4919" t="s">
        <v>104</v>
      </c>
      <c r="J4919" s="2">
        <v>44437</v>
      </c>
      <c r="K4919" s="2">
        <v>44574</v>
      </c>
      <c r="L4919">
        <v>-47.298632245150571</v>
      </c>
    </row>
    <row r="4920" spans="1:12" x14ac:dyDescent="0.25">
      <c r="A4920" t="s">
        <v>31</v>
      </c>
      <c r="B4920" t="s">
        <v>33</v>
      </c>
      <c r="G4920" t="s">
        <v>43</v>
      </c>
      <c r="H4920" t="s">
        <v>94</v>
      </c>
      <c r="I4920" t="s">
        <v>104</v>
      </c>
      <c r="J4920" s="2">
        <v>44436</v>
      </c>
      <c r="K4920" s="2">
        <v>44573</v>
      </c>
      <c r="L4920">
        <v>-44.906244261190182</v>
      </c>
    </row>
    <row r="4921" spans="1:12" x14ac:dyDescent="0.25">
      <c r="A4921" t="s">
        <v>31</v>
      </c>
      <c r="B4921" t="s">
        <v>33</v>
      </c>
      <c r="G4921" t="s">
        <v>43</v>
      </c>
      <c r="H4921" t="s">
        <v>94</v>
      </c>
      <c r="I4921" t="s">
        <v>104</v>
      </c>
      <c r="J4921" s="2">
        <v>44435</v>
      </c>
      <c r="K4921" s="2">
        <v>44572</v>
      </c>
      <c r="L4921">
        <v>-38.963717936474993</v>
      </c>
    </row>
    <row r="4922" spans="1:12" x14ac:dyDescent="0.25">
      <c r="A4922" t="s">
        <v>31</v>
      </c>
      <c r="B4922" t="s">
        <v>33</v>
      </c>
      <c r="G4922" t="s">
        <v>43</v>
      </c>
      <c r="H4922" t="s">
        <v>94</v>
      </c>
      <c r="I4922" t="s">
        <v>104</v>
      </c>
      <c r="J4922" s="2">
        <v>44433</v>
      </c>
      <c r="K4922" s="2">
        <v>44570</v>
      </c>
      <c r="L4922">
        <v>-51.410437023216119</v>
      </c>
    </row>
    <row r="4923" spans="1:12" x14ac:dyDescent="0.25">
      <c r="A4923" t="s">
        <v>31</v>
      </c>
      <c r="B4923" t="s">
        <v>33</v>
      </c>
      <c r="G4923" t="s">
        <v>43</v>
      </c>
      <c r="H4923" t="s">
        <v>94</v>
      </c>
      <c r="I4923" t="s">
        <v>104</v>
      </c>
      <c r="J4923" s="2">
        <v>44432</v>
      </c>
      <c r="K4923" s="2">
        <v>44569</v>
      </c>
      <c r="L4923">
        <v>-54.202135003038009</v>
      </c>
    </row>
    <row r="4924" spans="1:12" x14ac:dyDescent="0.25">
      <c r="A4924" t="s">
        <v>31</v>
      </c>
      <c r="B4924" t="s">
        <v>33</v>
      </c>
      <c r="G4924" t="s">
        <v>43</v>
      </c>
      <c r="H4924" t="s">
        <v>94</v>
      </c>
      <c r="I4924" t="s">
        <v>104</v>
      </c>
      <c r="J4924" s="2">
        <v>44431</v>
      </c>
      <c r="K4924" s="2">
        <v>44568</v>
      </c>
      <c r="L4924">
        <v>-59.260661578671026</v>
      </c>
    </row>
    <row r="4925" spans="1:12" x14ac:dyDescent="0.25">
      <c r="A4925" t="s">
        <v>31</v>
      </c>
      <c r="B4925" t="s">
        <v>33</v>
      </c>
      <c r="G4925" t="s">
        <v>43</v>
      </c>
      <c r="H4925" t="s">
        <v>94</v>
      </c>
      <c r="I4925" t="s">
        <v>104</v>
      </c>
      <c r="J4925" s="2">
        <v>44430</v>
      </c>
      <c r="K4925" s="2">
        <v>44567</v>
      </c>
      <c r="L4925">
        <v>-64.323820664905497</v>
      </c>
    </row>
    <row r="4926" spans="1:12" x14ac:dyDescent="0.25">
      <c r="A4926" t="s">
        <v>31</v>
      </c>
      <c r="B4926" t="s">
        <v>33</v>
      </c>
      <c r="G4926" t="s">
        <v>43</v>
      </c>
      <c r="H4926" t="s">
        <v>94</v>
      </c>
      <c r="I4926" t="s">
        <v>104</v>
      </c>
      <c r="J4926" s="2">
        <v>44429</v>
      </c>
      <c r="K4926" s="2">
        <v>44566</v>
      </c>
      <c r="L4926">
        <v>-46.406404509112221</v>
      </c>
    </row>
    <row r="4927" spans="1:12" x14ac:dyDescent="0.25">
      <c r="A4927" t="s">
        <v>31</v>
      </c>
      <c r="B4927" t="s">
        <v>33</v>
      </c>
      <c r="G4927" t="s">
        <v>43</v>
      </c>
      <c r="H4927" t="s">
        <v>94</v>
      </c>
      <c r="I4927" t="s">
        <v>104</v>
      </c>
      <c r="J4927" s="2">
        <v>44428</v>
      </c>
      <c r="K4927" s="2">
        <v>44565</v>
      </c>
      <c r="L4927">
        <v>-46.77136043751689</v>
      </c>
    </row>
    <row r="4928" spans="1:12" x14ac:dyDescent="0.25">
      <c r="A4928" t="s">
        <v>31</v>
      </c>
      <c r="B4928" t="s">
        <v>33</v>
      </c>
      <c r="G4928" t="s">
        <v>43</v>
      </c>
      <c r="H4928" t="s">
        <v>94</v>
      </c>
      <c r="I4928" t="s">
        <v>104</v>
      </c>
      <c r="J4928" s="2">
        <v>44434</v>
      </c>
      <c r="K4928" s="2">
        <v>44571</v>
      </c>
      <c r="L4928">
        <v>-44.979678720527943</v>
      </c>
    </row>
    <row r="4929" spans="1:12" x14ac:dyDescent="0.25">
      <c r="A4929" t="s">
        <v>31</v>
      </c>
      <c r="B4929" t="s">
        <v>33</v>
      </c>
      <c r="G4929" t="s">
        <v>43</v>
      </c>
      <c r="H4929" t="s">
        <v>94</v>
      </c>
      <c r="I4929" t="s">
        <v>104</v>
      </c>
      <c r="J4929" s="2">
        <v>44426</v>
      </c>
      <c r="K4929" s="2">
        <v>44563</v>
      </c>
      <c r="L4929">
        <v>-29.95847009101885</v>
      </c>
    </row>
    <row r="4930" spans="1:12" x14ac:dyDescent="0.25">
      <c r="A4930" t="s">
        <v>31</v>
      </c>
      <c r="B4930" t="s">
        <v>33</v>
      </c>
      <c r="G4930" t="s">
        <v>43</v>
      </c>
      <c r="H4930" t="s">
        <v>94</v>
      </c>
      <c r="I4930" t="s">
        <v>104</v>
      </c>
      <c r="J4930" s="2">
        <v>44413</v>
      </c>
      <c r="K4930" s="2">
        <v>44550</v>
      </c>
      <c r="L4930">
        <v>-23.710811856495809</v>
      </c>
    </row>
    <row r="4931" spans="1:12" x14ac:dyDescent="0.25">
      <c r="A4931" t="s">
        <v>31</v>
      </c>
      <c r="B4931" t="s">
        <v>33</v>
      </c>
      <c r="G4931" t="s">
        <v>43</v>
      </c>
      <c r="H4931" t="s">
        <v>94</v>
      </c>
      <c r="I4931" t="s">
        <v>104</v>
      </c>
      <c r="J4931" s="2">
        <v>44414</v>
      </c>
      <c r="K4931" s="2">
        <v>44551</v>
      </c>
      <c r="L4931">
        <v>-12.65211017789602</v>
      </c>
    </row>
    <row r="4932" spans="1:12" x14ac:dyDescent="0.25">
      <c r="A4932" t="s">
        <v>31</v>
      </c>
      <c r="B4932" t="s">
        <v>33</v>
      </c>
      <c r="G4932" t="s">
        <v>43</v>
      </c>
      <c r="H4932" t="s">
        <v>94</v>
      </c>
      <c r="I4932" t="s">
        <v>104</v>
      </c>
      <c r="J4932" s="2">
        <v>44427</v>
      </c>
      <c r="K4932" s="2">
        <v>44564</v>
      </c>
      <c r="L4932">
        <v>-45.339262136142089</v>
      </c>
    </row>
    <row r="4933" spans="1:12" x14ac:dyDescent="0.25">
      <c r="A4933" t="s">
        <v>31</v>
      </c>
      <c r="B4933" t="s">
        <v>33</v>
      </c>
      <c r="G4933" t="s">
        <v>43</v>
      </c>
      <c r="H4933" t="s">
        <v>94</v>
      </c>
      <c r="I4933" t="s">
        <v>104</v>
      </c>
      <c r="J4933" s="2">
        <v>44415</v>
      </c>
      <c r="K4933" s="2">
        <v>44552</v>
      </c>
      <c r="L4933">
        <v>-0.7235957431656459</v>
      </c>
    </row>
    <row r="4934" spans="1:12" x14ac:dyDescent="0.25">
      <c r="A4934" t="s">
        <v>31</v>
      </c>
      <c r="B4934" t="s">
        <v>33</v>
      </c>
      <c r="G4934" t="s">
        <v>43</v>
      </c>
      <c r="H4934" t="s">
        <v>94</v>
      </c>
      <c r="I4934" t="s">
        <v>104</v>
      </c>
      <c r="J4934" s="2">
        <v>44416</v>
      </c>
      <c r="K4934" s="2">
        <v>44553</v>
      </c>
      <c r="L4934">
        <v>13.02020825968634</v>
      </c>
    </row>
    <row r="4935" spans="1:12" x14ac:dyDescent="0.25">
      <c r="A4935" t="s">
        <v>31</v>
      </c>
      <c r="B4935" t="s">
        <v>33</v>
      </c>
      <c r="G4935" t="s">
        <v>43</v>
      </c>
      <c r="H4935" t="s">
        <v>94</v>
      </c>
      <c r="I4935" t="s">
        <v>104</v>
      </c>
      <c r="J4935" s="2">
        <v>44417</v>
      </c>
      <c r="K4935" s="2">
        <v>44554</v>
      </c>
      <c r="L4935">
        <v>35.45842091863291</v>
      </c>
    </row>
    <row r="4936" spans="1:12" x14ac:dyDescent="0.25">
      <c r="A4936" t="s">
        <v>31</v>
      </c>
      <c r="B4936" t="s">
        <v>33</v>
      </c>
      <c r="G4936" t="s">
        <v>43</v>
      </c>
      <c r="H4936" t="s">
        <v>94</v>
      </c>
      <c r="I4936" t="s">
        <v>104</v>
      </c>
      <c r="J4936" s="2">
        <v>44419</v>
      </c>
      <c r="K4936" s="2">
        <v>44556</v>
      </c>
      <c r="L4936">
        <v>57.143595043160921</v>
      </c>
    </row>
    <row r="4937" spans="1:12" x14ac:dyDescent="0.25">
      <c r="A4937" t="s">
        <v>31</v>
      </c>
      <c r="B4937" t="s">
        <v>33</v>
      </c>
      <c r="G4937" t="s">
        <v>43</v>
      </c>
      <c r="H4937" t="s">
        <v>94</v>
      </c>
      <c r="I4937" t="s">
        <v>104</v>
      </c>
      <c r="J4937" s="2">
        <v>44418</v>
      </c>
      <c r="K4937" s="2">
        <v>44555</v>
      </c>
      <c r="L4937">
        <v>48.553824541832988</v>
      </c>
    </row>
    <row r="4938" spans="1:12" x14ac:dyDescent="0.25">
      <c r="A4938" t="s">
        <v>31</v>
      </c>
      <c r="B4938" t="s">
        <v>33</v>
      </c>
      <c r="G4938" t="s">
        <v>43</v>
      </c>
      <c r="H4938" t="s">
        <v>94</v>
      </c>
      <c r="I4938" t="s">
        <v>104</v>
      </c>
      <c r="J4938" s="2">
        <v>44421</v>
      </c>
      <c r="K4938" s="2">
        <v>44558</v>
      </c>
      <c r="L4938">
        <v>43.411375678021471</v>
      </c>
    </row>
    <row r="4939" spans="1:12" x14ac:dyDescent="0.25">
      <c r="A4939" t="s">
        <v>31</v>
      </c>
      <c r="B4939" t="s">
        <v>33</v>
      </c>
      <c r="G4939" t="s">
        <v>43</v>
      </c>
      <c r="H4939" t="s">
        <v>94</v>
      </c>
      <c r="I4939" t="s">
        <v>104</v>
      </c>
      <c r="J4939" s="2">
        <v>44422</v>
      </c>
      <c r="K4939" s="2">
        <v>44559</v>
      </c>
      <c r="L4939">
        <v>17.824088746908739</v>
      </c>
    </row>
    <row r="4940" spans="1:12" x14ac:dyDescent="0.25">
      <c r="A4940" t="s">
        <v>31</v>
      </c>
      <c r="B4940" t="s">
        <v>33</v>
      </c>
      <c r="G4940" t="s">
        <v>43</v>
      </c>
      <c r="H4940" t="s">
        <v>94</v>
      </c>
      <c r="I4940" t="s">
        <v>104</v>
      </c>
      <c r="J4940" s="2">
        <v>44423</v>
      </c>
      <c r="K4940" s="2">
        <v>44560</v>
      </c>
      <c r="L4940">
        <v>-1.6679525805855351</v>
      </c>
    </row>
    <row r="4941" spans="1:12" x14ac:dyDescent="0.25">
      <c r="A4941" t="s">
        <v>31</v>
      </c>
      <c r="B4941" t="s">
        <v>33</v>
      </c>
      <c r="G4941" t="s">
        <v>43</v>
      </c>
      <c r="H4941" t="s">
        <v>94</v>
      </c>
      <c r="I4941" t="s">
        <v>104</v>
      </c>
      <c r="J4941" s="2">
        <v>44424</v>
      </c>
      <c r="K4941" s="2">
        <v>44561</v>
      </c>
      <c r="L4941">
        <v>-8.2689610183985849</v>
      </c>
    </row>
    <row r="4942" spans="1:12" x14ac:dyDescent="0.25">
      <c r="A4942" t="s">
        <v>31</v>
      </c>
      <c r="B4942" t="s">
        <v>33</v>
      </c>
      <c r="G4942" t="s">
        <v>43</v>
      </c>
      <c r="H4942" t="s">
        <v>94</v>
      </c>
      <c r="I4942" t="s">
        <v>104</v>
      </c>
      <c r="J4942" s="2">
        <v>44425</v>
      </c>
      <c r="K4942" s="2">
        <v>44562</v>
      </c>
      <c r="L4942">
        <v>-16.38672429508981</v>
      </c>
    </row>
    <row r="4943" spans="1:12" x14ac:dyDescent="0.25">
      <c r="A4943" t="s">
        <v>31</v>
      </c>
      <c r="B4943" t="s">
        <v>33</v>
      </c>
      <c r="G4943" t="s">
        <v>43</v>
      </c>
      <c r="H4943" t="s">
        <v>94</v>
      </c>
      <c r="I4943" t="s">
        <v>104</v>
      </c>
      <c r="J4943" s="2">
        <v>44443</v>
      </c>
      <c r="K4943" s="2">
        <v>44580</v>
      </c>
      <c r="L4943">
        <v>-23.92591792756599</v>
      </c>
    </row>
    <row r="4944" spans="1:12" x14ac:dyDescent="0.25">
      <c r="A4944" t="s">
        <v>31</v>
      </c>
      <c r="B4944" t="s">
        <v>33</v>
      </c>
      <c r="G4944" t="s">
        <v>43</v>
      </c>
      <c r="H4944" t="s">
        <v>94</v>
      </c>
      <c r="I4944" t="s">
        <v>104</v>
      </c>
      <c r="J4944" s="2">
        <v>44420</v>
      </c>
      <c r="K4944" s="2">
        <v>44557</v>
      </c>
      <c r="L4944">
        <v>70.696509922926182</v>
      </c>
    </row>
    <row r="4945" spans="1:12" x14ac:dyDescent="0.25">
      <c r="A4945" t="s">
        <v>31</v>
      </c>
      <c r="B4945" t="s">
        <v>33</v>
      </c>
      <c r="G4945" t="s">
        <v>46</v>
      </c>
      <c r="H4945" t="s">
        <v>94</v>
      </c>
      <c r="I4945" t="s">
        <v>104</v>
      </c>
      <c r="J4945" s="2">
        <v>44469</v>
      </c>
      <c r="K4945" s="2">
        <v>44606</v>
      </c>
      <c r="L4945">
        <v>0</v>
      </c>
    </row>
    <row r="4946" spans="1:12" x14ac:dyDescent="0.25">
      <c r="A4946" t="s">
        <v>31</v>
      </c>
      <c r="B4946" t="s">
        <v>33</v>
      </c>
      <c r="G4946" t="s">
        <v>46</v>
      </c>
      <c r="H4946" t="s">
        <v>94</v>
      </c>
      <c r="I4946" t="s">
        <v>104</v>
      </c>
      <c r="J4946" s="2">
        <v>44465</v>
      </c>
      <c r="K4946" s="2">
        <v>44602</v>
      </c>
      <c r="L4946">
        <v>0</v>
      </c>
    </row>
    <row r="4947" spans="1:12" x14ac:dyDescent="0.25">
      <c r="A4947" t="s">
        <v>31</v>
      </c>
      <c r="B4947" t="s">
        <v>33</v>
      </c>
      <c r="G4947" t="s">
        <v>46</v>
      </c>
      <c r="H4947" t="s">
        <v>94</v>
      </c>
      <c r="I4947" t="s">
        <v>104</v>
      </c>
      <c r="J4947" s="2">
        <v>44466</v>
      </c>
      <c r="K4947" s="2">
        <v>44603</v>
      </c>
      <c r="L4947">
        <v>0</v>
      </c>
    </row>
    <row r="4948" spans="1:12" x14ac:dyDescent="0.25">
      <c r="A4948" t="s">
        <v>31</v>
      </c>
      <c r="B4948" t="s">
        <v>33</v>
      </c>
      <c r="G4948" t="s">
        <v>46</v>
      </c>
      <c r="H4948" t="s">
        <v>94</v>
      </c>
      <c r="I4948" t="s">
        <v>104</v>
      </c>
      <c r="J4948" s="2">
        <v>44467</v>
      </c>
      <c r="K4948" s="2">
        <v>44604</v>
      </c>
      <c r="L4948">
        <v>0</v>
      </c>
    </row>
    <row r="4949" spans="1:12" x14ac:dyDescent="0.25">
      <c r="A4949" t="s">
        <v>31</v>
      </c>
      <c r="B4949" t="s">
        <v>33</v>
      </c>
      <c r="G4949" t="s">
        <v>46</v>
      </c>
      <c r="H4949" t="s">
        <v>94</v>
      </c>
      <c r="I4949" t="s">
        <v>104</v>
      </c>
      <c r="J4949" s="2">
        <v>44468</v>
      </c>
      <c r="K4949" s="2">
        <v>44605</v>
      </c>
      <c r="L4949">
        <v>0</v>
      </c>
    </row>
    <row r="4950" spans="1:12" x14ac:dyDescent="0.25">
      <c r="A4950" t="s">
        <v>31</v>
      </c>
      <c r="B4950" t="s">
        <v>33</v>
      </c>
      <c r="G4950" t="s">
        <v>46</v>
      </c>
      <c r="H4950" t="s">
        <v>94</v>
      </c>
      <c r="I4950" t="s">
        <v>104</v>
      </c>
      <c r="J4950" s="2">
        <v>44470</v>
      </c>
      <c r="K4950" s="2">
        <v>44607</v>
      </c>
      <c r="L4950">
        <v>0</v>
      </c>
    </row>
    <row r="4951" spans="1:12" x14ac:dyDescent="0.25">
      <c r="A4951" t="s">
        <v>31</v>
      </c>
      <c r="B4951" t="s">
        <v>33</v>
      </c>
      <c r="G4951" t="s">
        <v>46</v>
      </c>
      <c r="H4951" t="s">
        <v>94</v>
      </c>
      <c r="I4951" t="s">
        <v>104</v>
      </c>
      <c r="J4951" s="2">
        <v>44476</v>
      </c>
      <c r="K4951" s="2">
        <v>44613</v>
      </c>
      <c r="L4951">
        <v>0</v>
      </c>
    </row>
    <row r="4952" spans="1:12" x14ac:dyDescent="0.25">
      <c r="A4952" t="s">
        <v>31</v>
      </c>
      <c r="B4952" t="s">
        <v>33</v>
      </c>
      <c r="G4952" t="s">
        <v>46</v>
      </c>
      <c r="H4952" t="s">
        <v>94</v>
      </c>
      <c r="I4952" t="s">
        <v>104</v>
      </c>
      <c r="J4952" s="2">
        <v>44472</v>
      </c>
      <c r="K4952" s="2">
        <v>44609</v>
      </c>
      <c r="L4952">
        <v>0</v>
      </c>
    </row>
    <row r="4953" spans="1:12" x14ac:dyDescent="0.25">
      <c r="A4953" t="s">
        <v>31</v>
      </c>
      <c r="B4953" t="s">
        <v>33</v>
      </c>
      <c r="G4953" t="s">
        <v>46</v>
      </c>
      <c r="H4953" t="s">
        <v>94</v>
      </c>
      <c r="I4953" t="s">
        <v>104</v>
      </c>
      <c r="J4953" s="2">
        <v>44473</v>
      </c>
      <c r="K4953" s="2">
        <v>44610</v>
      </c>
      <c r="L4953">
        <v>0</v>
      </c>
    </row>
    <row r="4954" spans="1:12" x14ac:dyDescent="0.25">
      <c r="A4954" t="s">
        <v>31</v>
      </c>
      <c r="B4954" t="s">
        <v>33</v>
      </c>
      <c r="G4954" t="s">
        <v>46</v>
      </c>
      <c r="H4954" t="s">
        <v>94</v>
      </c>
      <c r="I4954" t="s">
        <v>104</v>
      </c>
      <c r="J4954" s="2">
        <v>44474</v>
      </c>
      <c r="K4954" s="2">
        <v>44611</v>
      </c>
      <c r="L4954">
        <v>0</v>
      </c>
    </row>
    <row r="4955" spans="1:12" x14ac:dyDescent="0.25">
      <c r="A4955" t="s">
        <v>31</v>
      </c>
      <c r="B4955" t="s">
        <v>33</v>
      </c>
      <c r="G4955" t="s">
        <v>46</v>
      </c>
      <c r="H4955" t="s">
        <v>94</v>
      </c>
      <c r="I4955" t="s">
        <v>104</v>
      </c>
      <c r="J4955" s="2">
        <v>44475</v>
      </c>
      <c r="K4955" s="2">
        <v>44612</v>
      </c>
      <c r="L4955">
        <v>0</v>
      </c>
    </row>
    <row r="4956" spans="1:12" x14ac:dyDescent="0.25">
      <c r="A4956" t="s">
        <v>31</v>
      </c>
      <c r="B4956" t="s">
        <v>33</v>
      </c>
      <c r="G4956" t="s">
        <v>46</v>
      </c>
      <c r="H4956" t="s">
        <v>94</v>
      </c>
      <c r="I4956" t="s">
        <v>104</v>
      </c>
      <c r="J4956" s="2">
        <v>44464</v>
      </c>
      <c r="K4956" s="2">
        <v>44601</v>
      </c>
      <c r="L4956">
        <v>0</v>
      </c>
    </row>
    <row r="4957" spans="1:12" x14ac:dyDescent="0.25">
      <c r="A4957" t="s">
        <v>31</v>
      </c>
      <c r="B4957" t="s">
        <v>33</v>
      </c>
      <c r="G4957" t="s">
        <v>46</v>
      </c>
      <c r="H4957" t="s">
        <v>94</v>
      </c>
      <c r="I4957" t="s">
        <v>104</v>
      </c>
      <c r="J4957" s="2">
        <v>44471</v>
      </c>
      <c r="K4957" s="2">
        <v>44608</v>
      </c>
      <c r="L4957">
        <v>0</v>
      </c>
    </row>
    <row r="4958" spans="1:12" x14ac:dyDescent="0.25">
      <c r="A4958" t="s">
        <v>31</v>
      </c>
      <c r="B4958" t="s">
        <v>33</v>
      </c>
      <c r="G4958" t="s">
        <v>46</v>
      </c>
      <c r="H4958" t="s">
        <v>94</v>
      </c>
      <c r="I4958" t="s">
        <v>104</v>
      </c>
      <c r="J4958" s="2">
        <v>44463</v>
      </c>
      <c r="K4958" s="2">
        <v>44600</v>
      </c>
      <c r="L4958">
        <v>0</v>
      </c>
    </row>
    <row r="4959" spans="1:12" x14ac:dyDescent="0.25">
      <c r="A4959" t="s">
        <v>31</v>
      </c>
      <c r="B4959" t="s">
        <v>33</v>
      </c>
      <c r="G4959" t="s">
        <v>46</v>
      </c>
      <c r="H4959" t="s">
        <v>94</v>
      </c>
      <c r="I4959" t="s">
        <v>104</v>
      </c>
      <c r="J4959" s="2">
        <v>44448</v>
      </c>
      <c r="K4959" s="2">
        <v>44585</v>
      </c>
      <c r="L4959">
        <v>0</v>
      </c>
    </row>
    <row r="4960" spans="1:12" x14ac:dyDescent="0.25">
      <c r="A4960" t="s">
        <v>31</v>
      </c>
      <c r="B4960" t="s">
        <v>33</v>
      </c>
      <c r="G4960" t="s">
        <v>46</v>
      </c>
      <c r="H4960" t="s">
        <v>94</v>
      </c>
      <c r="I4960" t="s">
        <v>104</v>
      </c>
      <c r="J4960" s="2">
        <v>44461</v>
      </c>
      <c r="K4960" s="2">
        <v>44598</v>
      </c>
      <c r="L4960">
        <v>0</v>
      </c>
    </row>
    <row r="4961" spans="1:12" x14ac:dyDescent="0.25">
      <c r="A4961" t="s">
        <v>31</v>
      </c>
      <c r="B4961" t="s">
        <v>33</v>
      </c>
      <c r="G4961" t="s">
        <v>46</v>
      </c>
      <c r="H4961" t="s">
        <v>94</v>
      </c>
      <c r="I4961" t="s">
        <v>104</v>
      </c>
      <c r="J4961" s="2">
        <v>44477</v>
      </c>
      <c r="K4961" s="2">
        <v>44614</v>
      </c>
      <c r="L4961">
        <v>0</v>
      </c>
    </row>
    <row r="4962" spans="1:12" x14ac:dyDescent="0.25">
      <c r="A4962" t="s">
        <v>31</v>
      </c>
      <c r="B4962" t="s">
        <v>33</v>
      </c>
      <c r="G4962" t="s">
        <v>46</v>
      </c>
      <c r="H4962" t="s">
        <v>94</v>
      </c>
      <c r="I4962" t="s">
        <v>104</v>
      </c>
      <c r="J4962" s="2">
        <v>44447</v>
      </c>
      <c r="K4962" s="2">
        <v>44584</v>
      </c>
      <c r="L4962">
        <v>0</v>
      </c>
    </row>
    <row r="4963" spans="1:12" x14ac:dyDescent="0.25">
      <c r="A4963" t="s">
        <v>31</v>
      </c>
      <c r="B4963" t="s">
        <v>33</v>
      </c>
      <c r="G4963" t="s">
        <v>46</v>
      </c>
      <c r="H4963" t="s">
        <v>94</v>
      </c>
      <c r="I4963" t="s">
        <v>104</v>
      </c>
      <c r="J4963" s="2">
        <v>44449</v>
      </c>
      <c r="K4963" s="2">
        <v>44586</v>
      </c>
      <c r="L4963">
        <v>0</v>
      </c>
    </row>
    <row r="4964" spans="1:12" x14ac:dyDescent="0.25">
      <c r="A4964" t="s">
        <v>31</v>
      </c>
      <c r="B4964" t="s">
        <v>33</v>
      </c>
      <c r="G4964" t="s">
        <v>46</v>
      </c>
      <c r="H4964" t="s">
        <v>94</v>
      </c>
      <c r="I4964" t="s">
        <v>104</v>
      </c>
      <c r="J4964" s="2">
        <v>44450</v>
      </c>
      <c r="K4964" s="2">
        <v>44587</v>
      </c>
      <c r="L4964">
        <v>0</v>
      </c>
    </row>
    <row r="4965" spans="1:12" x14ac:dyDescent="0.25">
      <c r="A4965" t="s">
        <v>31</v>
      </c>
      <c r="B4965" t="s">
        <v>33</v>
      </c>
      <c r="G4965" t="s">
        <v>46</v>
      </c>
      <c r="H4965" t="s">
        <v>94</v>
      </c>
      <c r="I4965" t="s">
        <v>104</v>
      </c>
      <c r="J4965" s="2">
        <v>44451</v>
      </c>
      <c r="K4965" s="2">
        <v>44588</v>
      </c>
      <c r="L4965">
        <v>0</v>
      </c>
    </row>
    <row r="4966" spans="1:12" x14ac:dyDescent="0.25">
      <c r="A4966" t="s">
        <v>31</v>
      </c>
      <c r="B4966" t="s">
        <v>33</v>
      </c>
      <c r="G4966" t="s">
        <v>46</v>
      </c>
      <c r="H4966" t="s">
        <v>94</v>
      </c>
      <c r="I4966" t="s">
        <v>104</v>
      </c>
      <c r="J4966" s="2">
        <v>44452</v>
      </c>
      <c r="K4966" s="2">
        <v>44589</v>
      </c>
      <c r="L4966">
        <v>0</v>
      </c>
    </row>
    <row r="4967" spans="1:12" x14ac:dyDescent="0.25">
      <c r="A4967" t="s">
        <v>31</v>
      </c>
      <c r="B4967" t="s">
        <v>33</v>
      </c>
      <c r="G4967" t="s">
        <v>46</v>
      </c>
      <c r="H4967" t="s">
        <v>94</v>
      </c>
      <c r="I4967" t="s">
        <v>104</v>
      </c>
      <c r="J4967" s="2">
        <v>44462</v>
      </c>
      <c r="K4967" s="2">
        <v>44599</v>
      </c>
      <c r="L4967">
        <v>0</v>
      </c>
    </row>
    <row r="4968" spans="1:12" x14ac:dyDescent="0.25">
      <c r="A4968" t="s">
        <v>31</v>
      </c>
      <c r="B4968" t="s">
        <v>33</v>
      </c>
      <c r="G4968" t="s">
        <v>46</v>
      </c>
      <c r="H4968" t="s">
        <v>94</v>
      </c>
      <c r="I4968" t="s">
        <v>104</v>
      </c>
      <c r="J4968" s="2">
        <v>44453</v>
      </c>
      <c r="K4968" s="2">
        <v>44590</v>
      </c>
      <c r="L4968">
        <v>0</v>
      </c>
    </row>
    <row r="4969" spans="1:12" x14ac:dyDescent="0.25">
      <c r="A4969" t="s">
        <v>31</v>
      </c>
      <c r="B4969" t="s">
        <v>33</v>
      </c>
      <c r="G4969" t="s">
        <v>46</v>
      </c>
      <c r="H4969" t="s">
        <v>94</v>
      </c>
      <c r="I4969" t="s">
        <v>104</v>
      </c>
      <c r="J4969" s="2">
        <v>44455</v>
      </c>
      <c r="K4969" s="2">
        <v>44592</v>
      </c>
      <c r="L4969">
        <v>0</v>
      </c>
    </row>
    <row r="4970" spans="1:12" x14ac:dyDescent="0.25">
      <c r="A4970" t="s">
        <v>31</v>
      </c>
      <c r="B4970" t="s">
        <v>33</v>
      </c>
      <c r="G4970" t="s">
        <v>46</v>
      </c>
      <c r="H4970" t="s">
        <v>94</v>
      </c>
      <c r="I4970" t="s">
        <v>104</v>
      </c>
      <c r="J4970" s="2">
        <v>44456</v>
      </c>
      <c r="K4970" s="2">
        <v>44593</v>
      </c>
      <c r="L4970">
        <v>0</v>
      </c>
    </row>
    <row r="4971" spans="1:12" x14ac:dyDescent="0.25">
      <c r="A4971" t="s">
        <v>31</v>
      </c>
      <c r="B4971" t="s">
        <v>33</v>
      </c>
      <c r="G4971" t="s">
        <v>46</v>
      </c>
      <c r="H4971" t="s">
        <v>94</v>
      </c>
      <c r="I4971" t="s">
        <v>104</v>
      </c>
      <c r="J4971" s="2">
        <v>44457</v>
      </c>
      <c r="K4971" s="2">
        <v>44594</v>
      </c>
      <c r="L4971">
        <v>0</v>
      </c>
    </row>
    <row r="4972" spans="1:12" x14ac:dyDescent="0.25">
      <c r="A4972" t="s">
        <v>31</v>
      </c>
      <c r="B4972" t="s">
        <v>33</v>
      </c>
      <c r="G4972" t="s">
        <v>46</v>
      </c>
      <c r="H4972" t="s">
        <v>94</v>
      </c>
      <c r="I4972" t="s">
        <v>104</v>
      </c>
      <c r="J4972" s="2">
        <v>44458</v>
      </c>
      <c r="K4972" s="2">
        <v>44595</v>
      </c>
      <c r="L4972">
        <v>0</v>
      </c>
    </row>
    <row r="4973" spans="1:12" x14ac:dyDescent="0.25">
      <c r="A4973" t="s">
        <v>31</v>
      </c>
      <c r="B4973" t="s">
        <v>33</v>
      </c>
      <c r="G4973" t="s">
        <v>46</v>
      </c>
      <c r="H4973" t="s">
        <v>94</v>
      </c>
      <c r="I4973" t="s">
        <v>104</v>
      </c>
      <c r="J4973" s="2">
        <v>44459</v>
      </c>
      <c r="K4973" s="2">
        <v>44596</v>
      </c>
      <c r="L4973">
        <v>0</v>
      </c>
    </row>
    <row r="4974" spans="1:12" x14ac:dyDescent="0.25">
      <c r="A4974" t="s">
        <v>31</v>
      </c>
      <c r="B4974" t="s">
        <v>33</v>
      </c>
      <c r="G4974" t="s">
        <v>46</v>
      </c>
      <c r="H4974" t="s">
        <v>94</v>
      </c>
      <c r="I4974" t="s">
        <v>104</v>
      </c>
      <c r="J4974" s="2">
        <v>44460</v>
      </c>
      <c r="K4974" s="2">
        <v>44597</v>
      </c>
      <c r="L4974">
        <v>0</v>
      </c>
    </row>
    <row r="4975" spans="1:12" x14ac:dyDescent="0.25">
      <c r="A4975" t="s">
        <v>31</v>
      </c>
      <c r="B4975" t="s">
        <v>33</v>
      </c>
      <c r="G4975" t="s">
        <v>46</v>
      </c>
      <c r="H4975" t="s">
        <v>94</v>
      </c>
      <c r="I4975" t="s">
        <v>104</v>
      </c>
      <c r="J4975" s="2">
        <v>44454</v>
      </c>
      <c r="K4975" s="2">
        <v>44591</v>
      </c>
      <c r="L4975">
        <v>0</v>
      </c>
    </row>
    <row r="4976" spans="1:12" x14ac:dyDescent="0.25">
      <c r="A4976" t="s">
        <v>31</v>
      </c>
      <c r="B4976" t="s">
        <v>33</v>
      </c>
      <c r="G4976" t="s">
        <v>46</v>
      </c>
      <c r="H4976" t="s">
        <v>94</v>
      </c>
      <c r="I4976" t="s">
        <v>104</v>
      </c>
      <c r="J4976" s="2">
        <v>44478</v>
      </c>
      <c r="K4976" s="2">
        <v>44615</v>
      </c>
      <c r="L4976">
        <v>0</v>
      </c>
    </row>
    <row r="4977" spans="1:12" x14ac:dyDescent="0.25">
      <c r="A4977" t="s">
        <v>31</v>
      </c>
      <c r="B4977" t="s">
        <v>33</v>
      </c>
      <c r="G4977" t="s">
        <v>46</v>
      </c>
      <c r="H4977" t="s">
        <v>94</v>
      </c>
      <c r="I4977" t="s">
        <v>104</v>
      </c>
      <c r="J4977" s="2">
        <v>44510</v>
      </c>
      <c r="K4977" s="2">
        <v>44647</v>
      </c>
      <c r="L4977">
        <v>11.990856344338081</v>
      </c>
    </row>
    <row r="4978" spans="1:12" x14ac:dyDescent="0.25">
      <c r="A4978" t="s">
        <v>31</v>
      </c>
      <c r="B4978" t="s">
        <v>33</v>
      </c>
      <c r="G4978" t="s">
        <v>46</v>
      </c>
      <c r="H4978" t="s">
        <v>94</v>
      </c>
      <c r="I4978" t="s">
        <v>104</v>
      </c>
      <c r="J4978" s="2">
        <v>44480</v>
      </c>
      <c r="K4978" s="2">
        <v>44617</v>
      </c>
      <c r="L4978">
        <v>0</v>
      </c>
    </row>
    <row r="4979" spans="1:12" x14ac:dyDescent="0.25">
      <c r="A4979" t="s">
        <v>31</v>
      </c>
      <c r="B4979" t="s">
        <v>33</v>
      </c>
      <c r="G4979" t="s">
        <v>46</v>
      </c>
      <c r="H4979" t="s">
        <v>94</v>
      </c>
      <c r="I4979" t="s">
        <v>104</v>
      </c>
      <c r="J4979" s="2">
        <v>44511</v>
      </c>
      <c r="K4979" s="2">
        <v>44648</v>
      </c>
      <c r="L4979">
        <v>12.530794189939529</v>
      </c>
    </row>
    <row r="4980" spans="1:12" x14ac:dyDescent="0.25">
      <c r="A4980" t="s">
        <v>31</v>
      </c>
      <c r="B4980" t="s">
        <v>33</v>
      </c>
      <c r="G4980" t="s">
        <v>46</v>
      </c>
      <c r="H4980" t="s">
        <v>94</v>
      </c>
      <c r="I4980" t="s">
        <v>104</v>
      </c>
      <c r="J4980" s="2">
        <v>44446</v>
      </c>
      <c r="K4980" s="2">
        <v>44583</v>
      </c>
      <c r="L4980">
        <v>0</v>
      </c>
    </row>
    <row r="4981" spans="1:12" x14ac:dyDescent="0.25">
      <c r="A4981" t="s">
        <v>31</v>
      </c>
      <c r="B4981" t="s">
        <v>33</v>
      </c>
      <c r="G4981" t="s">
        <v>46</v>
      </c>
      <c r="H4981" t="s">
        <v>94</v>
      </c>
      <c r="I4981" t="s">
        <v>104</v>
      </c>
      <c r="J4981" s="2">
        <v>44509</v>
      </c>
      <c r="K4981" s="2">
        <v>44646</v>
      </c>
      <c r="L4981">
        <v>9.0702019278396602</v>
      </c>
    </row>
    <row r="4982" spans="1:12" x14ac:dyDescent="0.25">
      <c r="A4982" t="s">
        <v>31</v>
      </c>
      <c r="B4982" t="s">
        <v>33</v>
      </c>
      <c r="G4982" t="s">
        <v>46</v>
      </c>
      <c r="H4982" t="s">
        <v>94</v>
      </c>
      <c r="I4982" t="s">
        <v>104</v>
      </c>
      <c r="J4982" s="2">
        <v>44508</v>
      </c>
      <c r="K4982" s="2">
        <v>44645</v>
      </c>
      <c r="L4982">
        <v>11.78486319854747</v>
      </c>
    </row>
    <row r="4983" spans="1:12" x14ac:dyDescent="0.25">
      <c r="A4983" t="s">
        <v>31</v>
      </c>
      <c r="B4983" t="s">
        <v>33</v>
      </c>
      <c r="G4983" t="s">
        <v>46</v>
      </c>
      <c r="H4983" t="s">
        <v>94</v>
      </c>
      <c r="I4983" t="s">
        <v>104</v>
      </c>
      <c r="J4983" s="2">
        <v>44507</v>
      </c>
      <c r="K4983" s="2">
        <v>44644</v>
      </c>
      <c r="L4983">
        <v>9.2273757885756051</v>
      </c>
    </row>
    <row r="4984" spans="1:12" x14ac:dyDescent="0.25">
      <c r="A4984" t="s">
        <v>31</v>
      </c>
      <c r="B4984" t="s">
        <v>33</v>
      </c>
      <c r="G4984" t="s">
        <v>46</v>
      </c>
      <c r="H4984" t="s">
        <v>94</v>
      </c>
      <c r="I4984" t="s">
        <v>104</v>
      </c>
      <c r="J4984" s="2">
        <v>44506</v>
      </c>
      <c r="K4984" s="2">
        <v>44643</v>
      </c>
      <c r="L4984">
        <v>6.5642706590626876</v>
      </c>
    </row>
    <row r="4985" spans="1:12" x14ac:dyDescent="0.25">
      <c r="A4985" t="s">
        <v>31</v>
      </c>
      <c r="B4985" t="s">
        <v>33</v>
      </c>
      <c r="G4985" t="s">
        <v>46</v>
      </c>
      <c r="H4985" t="s">
        <v>94</v>
      </c>
      <c r="I4985" t="s">
        <v>104</v>
      </c>
      <c r="J4985" s="2">
        <v>44505</v>
      </c>
      <c r="K4985" s="2">
        <v>44642</v>
      </c>
      <c r="L4985">
        <v>6.0482819152939724</v>
      </c>
    </row>
    <row r="4986" spans="1:12" x14ac:dyDescent="0.25">
      <c r="A4986" t="s">
        <v>31</v>
      </c>
      <c r="B4986" t="s">
        <v>33</v>
      </c>
      <c r="G4986" t="s">
        <v>46</v>
      </c>
      <c r="H4986" t="s">
        <v>94</v>
      </c>
      <c r="I4986" t="s">
        <v>104</v>
      </c>
      <c r="J4986" s="2">
        <v>44504</v>
      </c>
      <c r="K4986" s="2">
        <v>44641</v>
      </c>
      <c r="L4986">
        <v>4.5923639183621354</v>
      </c>
    </row>
    <row r="4987" spans="1:12" x14ac:dyDescent="0.25">
      <c r="A4987" t="s">
        <v>31</v>
      </c>
      <c r="B4987" t="s">
        <v>33</v>
      </c>
      <c r="G4987" t="s">
        <v>46</v>
      </c>
      <c r="H4987" t="s">
        <v>94</v>
      </c>
      <c r="I4987" t="s">
        <v>104</v>
      </c>
      <c r="J4987" s="2">
        <v>44503</v>
      </c>
      <c r="K4987" s="2">
        <v>44640</v>
      </c>
      <c r="L4987">
        <v>5.0261538438176814</v>
      </c>
    </row>
    <row r="4988" spans="1:12" x14ac:dyDescent="0.25">
      <c r="A4988" t="s">
        <v>31</v>
      </c>
      <c r="B4988" t="s">
        <v>33</v>
      </c>
      <c r="G4988" t="s">
        <v>46</v>
      </c>
      <c r="H4988" t="s">
        <v>94</v>
      </c>
      <c r="I4988" t="s">
        <v>104</v>
      </c>
      <c r="J4988" s="2">
        <v>44502</v>
      </c>
      <c r="K4988" s="2">
        <v>44639</v>
      </c>
      <c r="L4988">
        <v>5.5602329053805208</v>
      </c>
    </row>
    <row r="4989" spans="1:12" x14ac:dyDescent="0.25">
      <c r="A4989" t="s">
        <v>31</v>
      </c>
      <c r="B4989" t="s">
        <v>33</v>
      </c>
      <c r="G4989" t="s">
        <v>46</v>
      </c>
      <c r="H4989" t="s">
        <v>94</v>
      </c>
      <c r="I4989" t="s">
        <v>104</v>
      </c>
      <c r="J4989" s="2">
        <v>44501</v>
      </c>
      <c r="K4989" s="2">
        <v>44638</v>
      </c>
      <c r="L4989">
        <v>6.4457751568314228</v>
      </c>
    </row>
    <row r="4990" spans="1:12" x14ac:dyDescent="0.25">
      <c r="A4990" t="s">
        <v>31</v>
      </c>
      <c r="B4990" t="s">
        <v>33</v>
      </c>
      <c r="G4990" t="s">
        <v>46</v>
      </c>
      <c r="H4990" t="s">
        <v>94</v>
      </c>
      <c r="I4990" t="s">
        <v>104</v>
      </c>
      <c r="J4990" s="2">
        <v>44500</v>
      </c>
      <c r="K4990" s="2">
        <v>44637</v>
      </c>
      <c r="L4990">
        <v>8.3854279663820162</v>
      </c>
    </row>
    <row r="4991" spans="1:12" x14ac:dyDescent="0.25">
      <c r="A4991" t="s">
        <v>31</v>
      </c>
      <c r="B4991" t="s">
        <v>33</v>
      </c>
      <c r="G4991" t="s">
        <v>46</v>
      </c>
      <c r="H4991" t="s">
        <v>94</v>
      </c>
      <c r="I4991" t="s">
        <v>104</v>
      </c>
      <c r="J4991" s="2">
        <v>44499</v>
      </c>
      <c r="K4991" s="2">
        <v>44636</v>
      </c>
      <c r="L4991">
        <v>10.33960514247188</v>
      </c>
    </row>
    <row r="4992" spans="1:12" x14ac:dyDescent="0.25">
      <c r="A4992" t="s">
        <v>31</v>
      </c>
      <c r="B4992" t="s">
        <v>33</v>
      </c>
      <c r="G4992" t="s">
        <v>46</v>
      </c>
      <c r="H4992" t="s">
        <v>94</v>
      </c>
      <c r="I4992" t="s">
        <v>104</v>
      </c>
      <c r="J4992" s="2">
        <v>44498</v>
      </c>
      <c r="K4992" s="2">
        <v>44635</v>
      </c>
      <c r="L4992">
        <v>12.321850802054779</v>
      </c>
    </row>
    <row r="4993" spans="1:12" x14ac:dyDescent="0.25">
      <c r="A4993" t="s">
        <v>31</v>
      </c>
      <c r="B4993" t="s">
        <v>33</v>
      </c>
      <c r="G4993" t="s">
        <v>46</v>
      </c>
      <c r="H4993" t="s">
        <v>94</v>
      </c>
      <c r="I4993" t="s">
        <v>104</v>
      </c>
      <c r="J4993" s="2">
        <v>44497</v>
      </c>
      <c r="K4993" s="2">
        <v>44634</v>
      </c>
      <c r="L4993">
        <v>13.74302326784923</v>
      </c>
    </row>
    <row r="4994" spans="1:12" x14ac:dyDescent="0.25">
      <c r="A4994" t="s">
        <v>31</v>
      </c>
      <c r="B4994" t="s">
        <v>33</v>
      </c>
      <c r="G4994" t="s">
        <v>46</v>
      </c>
      <c r="H4994" t="s">
        <v>94</v>
      </c>
      <c r="I4994" t="s">
        <v>104</v>
      </c>
      <c r="J4994" s="2">
        <v>44496</v>
      </c>
      <c r="K4994" s="2">
        <v>44633</v>
      </c>
      <c r="L4994">
        <v>14.076195538971341</v>
      </c>
    </row>
    <row r="4995" spans="1:12" x14ac:dyDescent="0.25">
      <c r="A4995" t="s">
        <v>31</v>
      </c>
      <c r="B4995" t="s">
        <v>33</v>
      </c>
      <c r="G4995" t="s">
        <v>46</v>
      </c>
      <c r="H4995" t="s">
        <v>94</v>
      </c>
      <c r="I4995" t="s">
        <v>104</v>
      </c>
      <c r="J4995" s="2">
        <v>44495</v>
      </c>
      <c r="K4995" s="2">
        <v>44632</v>
      </c>
      <c r="L4995">
        <v>13.88564431370251</v>
      </c>
    </row>
    <row r="4996" spans="1:12" x14ac:dyDescent="0.25">
      <c r="A4996" t="s">
        <v>31</v>
      </c>
      <c r="B4996" t="s">
        <v>33</v>
      </c>
      <c r="G4996" t="s">
        <v>46</v>
      </c>
      <c r="H4996" t="s">
        <v>94</v>
      </c>
      <c r="I4996" t="s">
        <v>104</v>
      </c>
      <c r="J4996" s="2">
        <v>44481</v>
      </c>
      <c r="K4996" s="2">
        <v>44618</v>
      </c>
      <c r="L4996">
        <v>0</v>
      </c>
    </row>
    <row r="4997" spans="1:12" x14ac:dyDescent="0.25">
      <c r="A4997" t="s">
        <v>31</v>
      </c>
      <c r="B4997" t="s">
        <v>33</v>
      </c>
      <c r="G4997" t="s">
        <v>46</v>
      </c>
      <c r="H4997" t="s">
        <v>94</v>
      </c>
      <c r="I4997" t="s">
        <v>104</v>
      </c>
      <c r="J4997" s="2">
        <v>44482</v>
      </c>
      <c r="K4997" s="2">
        <v>44619</v>
      </c>
      <c r="L4997">
        <v>0</v>
      </c>
    </row>
    <row r="4998" spans="1:12" x14ac:dyDescent="0.25">
      <c r="A4998" t="s">
        <v>31</v>
      </c>
      <c r="B4998" t="s">
        <v>33</v>
      </c>
      <c r="G4998" t="s">
        <v>46</v>
      </c>
      <c r="H4998" t="s">
        <v>94</v>
      </c>
      <c r="I4998" t="s">
        <v>104</v>
      </c>
      <c r="J4998" s="2">
        <v>44483</v>
      </c>
      <c r="K4998" s="2">
        <v>44620</v>
      </c>
      <c r="L4998">
        <v>0</v>
      </c>
    </row>
    <row r="4999" spans="1:12" x14ac:dyDescent="0.25">
      <c r="A4999" t="s">
        <v>31</v>
      </c>
      <c r="B4999" t="s">
        <v>33</v>
      </c>
      <c r="G4999" t="s">
        <v>46</v>
      </c>
      <c r="H4999" t="s">
        <v>94</v>
      </c>
      <c r="I4999" t="s">
        <v>104</v>
      </c>
      <c r="J4999" s="2">
        <v>44484</v>
      </c>
      <c r="K4999" s="2">
        <v>44621</v>
      </c>
      <c r="L4999">
        <v>0</v>
      </c>
    </row>
    <row r="5000" spans="1:12" x14ac:dyDescent="0.25">
      <c r="A5000" t="s">
        <v>31</v>
      </c>
      <c r="B5000" t="s">
        <v>33</v>
      </c>
      <c r="G5000" t="s">
        <v>46</v>
      </c>
      <c r="H5000" t="s">
        <v>94</v>
      </c>
      <c r="I5000" t="s">
        <v>104</v>
      </c>
      <c r="J5000" s="2">
        <v>44485</v>
      </c>
      <c r="K5000" s="2">
        <v>44622</v>
      </c>
      <c r="L5000">
        <v>0</v>
      </c>
    </row>
    <row r="5001" spans="1:12" x14ac:dyDescent="0.25">
      <c r="A5001" t="s">
        <v>31</v>
      </c>
      <c r="B5001" t="s">
        <v>33</v>
      </c>
      <c r="G5001" t="s">
        <v>46</v>
      </c>
      <c r="H5001" t="s">
        <v>94</v>
      </c>
      <c r="I5001" t="s">
        <v>104</v>
      </c>
      <c r="J5001" s="2">
        <v>44486</v>
      </c>
      <c r="K5001" s="2">
        <v>44623</v>
      </c>
      <c r="L5001">
        <v>0</v>
      </c>
    </row>
    <row r="5002" spans="1:12" x14ac:dyDescent="0.25">
      <c r="A5002" t="s">
        <v>31</v>
      </c>
      <c r="B5002" t="s">
        <v>33</v>
      </c>
      <c r="G5002" t="s">
        <v>46</v>
      </c>
      <c r="H5002" t="s">
        <v>94</v>
      </c>
      <c r="I5002" t="s">
        <v>104</v>
      </c>
      <c r="J5002" s="2">
        <v>44479</v>
      </c>
      <c r="K5002" s="2">
        <v>44616</v>
      </c>
      <c r="L5002">
        <v>0</v>
      </c>
    </row>
    <row r="5003" spans="1:12" x14ac:dyDescent="0.25">
      <c r="A5003" t="s">
        <v>31</v>
      </c>
      <c r="B5003" t="s">
        <v>33</v>
      </c>
      <c r="G5003" t="s">
        <v>46</v>
      </c>
      <c r="H5003" t="s">
        <v>94</v>
      </c>
      <c r="I5003" t="s">
        <v>104</v>
      </c>
      <c r="J5003" s="2">
        <v>44487</v>
      </c>
      <c r="K5003" s="2">
        <v>44624</v>
      </c>
      <c r="L5003">
        <v>0</v>
      </c>
    </row>
    <row r="5004" spans="1:12" x14ac:dyDescent="0.25">
      <c r="A5004" t="s">
        <v>31</v>
      </c>
      <c r="B5004" t="s">
        <v>33</v>
      </c>
      <c r="G5004" t="s">
        <v>46</v>
      </c>
      <c r="H5004" t="s">
        <v>94</v>
      </c>
      <c r="I5004" t="s">
        <v>104</v>
      </c>
      <c r="J5004" s="2">
        <v>44489</v>
      </c>
      <c r="K5004" s="2">
        <v>44626</v>
      </c>
      <c r="L5004">
        <v>0</v>
      </c>
    </row>
    <row r="5005" spans="1:12" x14ac:dyDescent="0.25">
      <c r="A5005" t="s">
        <v>31</v>
      </c>
      <c r="B5005" t="s">
        <v>33</v>
      </c>
      <c r="G5005" t="s">
        <v>46</v>
      </c>
      <c r="H5005" t="s">
        <v>94</v>
      </c>
      <c r="I5005" t="s">
        <v>104</v>
      </c>
      <c r="J5005" s="2">
        <v>44490</v>
      </c>
      <c r="K5005" s="2">
        <v>44627</v>
      </c>
      <c r="L5005">
        <v>7.2652871849184351</v>
      </c>
    </row>
    <row r="5006" spans="1:12" x14ac:dyDescent="0.25">
      <c r="A5006" t="s">
        <v>31</v>
      </c>
      <c r="B5006" t="s">
        <v>33</v>
      </c>
      <c r="G5006" t="s">
        <v>46</v>
      </c>
      <c r="H5006" t="s">
        <v>94</v>
      </c>
      <c r="I5006" t="s">
        <v>104</v>
      </c>
      <c r="J5006" s="2">
        <v>44491</v>
      </c>
      <c r="K5006" s="2">
        <v>44628</v>
      </c>
      <c r="L5006">
        <v>10.323990546857649</v>
      </c>
    </row>
    <row r="5007" spans="1:12" x14ac:dyDescent="0.25">
      <c r="A5007" t="s">
        <v>31</v>
      </c>
      <c r="B5007" t="s">
        <v>33</v>
      </c>
      <c r="G5007" t="s">
        <v>46</v>
      </c>
      <c r="H5007" t="s">
        <v>94</v>
      </c>
      <c r="I5007" t="s">
        <v>104</v>
      </c>
      <c r="J5007" s="2">
        <v>44492</v>
      </c>
      <c r="K5007" s="2">
        <v>44629</v>
      </c>
      <c r="L5007">
        <v>11.6851861069854</v>
      </c>
    </row>
    <row r="5008" spans="1:12" x14ac:dyDescent="0.25">
      <c r="A5008" t="s">
        <v>31</v>
      </c>
      <c r="B5008" t="s">
        <v>33</v>
      </c>
      <c r="G5008" t="s">
        <v>46</v>
      </c>
      <c r="H5008" t="s">
        <v>94</v>
      </c>
      <c r="I5008" t="s">
        <v>104</v>
      </c>
      <c r="J5008" s="2">
        <v>44493</v>
      </c>
      <c r="K5008" s="2">
        <v>44630</v>
      </c>
      <c r="L5008">
        <v>13.014985015039439</v>
      </c>
    </row>
    <row r="5009" spans="1:12" x14ac:dyDescent="0.25">
      <c r="A5009" t="s">
        <v>31</v>
      </c>
      <c r="B5009" t="s">
        <v>33</v>
      </c>
      <c r="G5009" t="s">
        <v>46</v>
      </c>
      <c r="H5009" t="s">
        <v>94</v>
      </c>
      <c r="I5009" t="s">
        <v>104</v>
      </c>
      <c r="J5009" s="2">
        <v>44494</v>
      </c>
      <c r="K5009" s="2">
        <v>44631</v>
      </c>
      <c r="L5009">
        <v>13.59961324688572</v>
      </c>
    </row>
    <row r="5010" spans="1:12" x14ac:dyDescent="0.25">
      <c r="A5010" t="s">
        <v>31</v>
      </c>
      <c r="B5010" t="s">
        <v>33</v>
      </c>
      <c r="G5010" t="s">
        <v>46</v>
      </c>
      <c r="H5010" t="s">
        <v>94</v>
      </c>
      <c r="I5010" t="s">
        <v>104</v>
      </c>
      <c r="J5010" s="2">
        <v>44488</v>
      </c>
      <c r="K5010" s="2">
        <v>44625</v>
      </c>
      <c r="L5010">
        <v>0</v>
      </c>
    </row>
    <row r="5011" spans="1:12" x14ac:dyDescent="0.25">
      <c r="A5011" t="s">
        <v>31</v>
      </c>
      <c r="B5011" t="s">
        <v>33</v>
      </c>
      <c r="G5011" t="s">
        <v>46</v>
      </c>
      <c r="H5011" t="s">
        <v>94</v>
      </c>
      <c r="I5011" t="s">
        <v>104</v>
      </c>
      <c r="J5011" s="2">
        <v>44445</v>
      </c>
      <c r="K5011" s="2">
        <v>44582</v>
      </c>
      <c r="L5011">
        <v>0</v>
      </c>
    </row>
    <row r="5012" spans="1:12" x14ac:dyDescent="0.25">
      <c r="A5012" t="s">
        <v>31</v>
      </c>
      <c r="B5012" t="s">
        <v>33</v>
      </c>
      <c r="G5012" t="s">
        <v>46</v>
      </c>
      <c r="H5012" t="s">
        <v>94</v>
      </c>
      <c r="I5012" t="s">
        <v>104</v>
      </c>
      <c r="J5012" s="2">
        <v>44411</v>
      </c>
      <c r="K5012" s="2">
        <v>44548</v>
      </c>
      <c r="L5012">
        <v>0</v>
      </c>
    </row>
    <row r="5013" spans="1:12" x14ac:dyDescent="0.25">
      <c r="A5013" t="s">
        <v>31</v>
      </c>
      <c r="B5013" t="s">
        <v>33</v>
      </c>
      <c r="G5013" t="s">
        <v>46</v>
      </c>
      <c r="H5013" t="s">
        <v>94</v>
      </c>
      <c r="I5013" t="s">
        <v>104</v>
      </c>
      <c r="J5013" s="2">
        <v>44443</v>
      </c>
      <c r="K5013" s="2">
        <v>44580</v>
      </c>
      <c r="L5013">
        <v>0</v>
      </c>
    </row>
    <row r="5014" spans="1:12" x14ac:dyDescent="0.25">
      <c r="A5014" t="s">
        <v>31</v>
      </c>
      <c r="B5014" t="s">
        <v>33</v>
      </c>
      <c r="G5014" t="s">
        <v>46</v>
      </c>
      <c r="H5014" t="s">
        <v>94</v>
      </c>
      <c r="I5014" t="s">
        <v>104</v>
      </c>
      <c r="J5014" s="2">
        <v>44406</v>
      </c>
      <c r="K5014" s="2">
        <v>44543</v>
      </c>
      <c r="L5014">
        <v>0</v>
      </c>
    </row>
    <row r="5015" spans="1:12" x14ac:dyDescent="0.25">
      <c r="A5015" t="s">
        <v>31</v>
      </c>
      <c r="B5015" t="s">
        <v>33</v>
      </c>
      <c r="G5015" t="s">
        <v>46</v>
      </c>
      <c r="H5015" t="s">
        <v>94</v>
      </c>
      <c r="I5015" t="s">
        <v>104</v>
      </c>
      <c r="J5015" s="2">
        <v>44405</v>
      </c>
      <c r="K5015" s="2">
        <v>44542</v>
      </c>
      <c r="L5015">
        <v>0</v>
      </c>
    </row>
    <row r="5016" spans="1:12" x14ac:dyDescent="0.25">
      <c r="A5016" t="s">
        <v>31</v>
      </c>
      <c r="B5016" t="s">
        <v>33</v>
      </c>
      <c r="G5016" t="s">
        <v>46</v>
      </c>
      <c r="H5016" t="s">
        <v>94</v>
      </c>
      <c r="I5016" t="s">
        <v>104</v>
      </c>
      <c r="J5016" s="2">
        <v>44404</v>
      </c>
      <c r="K5016" s="2">
        <v>44541</v>
      </c>
      <c r="L5016">
        <v>0</v>
      </c>
    </row>
    <row r="5017" spans="1:12" x14ac:dyDescent="0.25">
      <c r="A5017" t="s">
        <v>31</v>
      </c>
      <c r="B5017" t="s">
        <v>33</v>
      </c>
      <c r="G5017" t="s">
        <v>46</v>
      </c>
      <c r="H5017" t="s">
        <v>94</v>
      </c>
      <c r="I5017" t="s">
        <v>104</v>
      </c>
      <c r="J5017" s="2">
        <v>44403</v>
      </c>
      <c r="K5017" s="2">
        <v>44540</v>
      </c>
      <c r="L5017">
        <v>0</v>
      </c>
    </row>
    <row r="5018" spans="1:12" x14ac:dyDescent="0.25">
      <c r="A5018" t="s">
        <v>31</v>
      </c>
      <c r="B5018" t="s">
        <v>33</v>
      </c>
      <c r="G5018" t="s">
        <v>46</v>
      </c>
      <c r="H5018" t="s">
        <v>94</v>
      </c>
      <c r="I5018" t="s">
        <v>104</v>
      </c>
      <c r="J5018" s="2">
        <v>44402</v>
      </c>
      <c r="K5018" s="2">
        <v>44539</v>
      </c>
      <c r="L5018">
        <v>0</v>
      </c>
    </row>
    <row r="5019" spans="1:12" x14ac:dyDescent="0.25">
      <c r="A5019" t="s">
        <v>31</v>
      </c>
      <c r="B5019" t="s">
        <v>33</v>
      </c>
      <c r="G5019" t="s">
        <v>46</v>
      </c>
      <c r="H5019" t="s">
        <v>94</v>
      </c>
      <c r="I5019" t="s">
        <v>104</v>
      </c>
      <c r="J5019" s="2">
        <v>44401</v>
      </c>
      <c r="K5019" s="2">
        <v>44538</v>
      </c>
      <c r="L5019">
        <v>0</v>
      </c>
    </row>
    <row r="5020" spans="1:12" x14ac:dyDescent="0.25">
      <c r="A5020" t="s">
        <v>31</v>
      </c>
      <c r="B5020" t="s">
        <v>33</v>
      </c>
      <c r="G5020" t="s">
        <v>46</v>
      </c>
      <c r="H5020" t="s">
        <v>94</v>
      </c>
      <c r="I5020" t="s">
        <v>104</v>
      </c>
      <c r="J5020" s="2">
        <v>44400</v>
      </c>
      <c r="K5020" s="2">
        <v>44537</v>
      </c>
      <c r="L5020">
        <v>0</v>
      </c>
    </row>
    <row r="5021" spans="1:12" x14ac:dyDescent="0.25">
      <c r="A5021" t="s">
        <v>31</v>
      </c>
      <c r="B5021" t="s">
        <v>33</v>
      </c>
      <c r="G5021" t="s">
        <v>46</v>
      </c>
      <c r="H5021" t="s">
        <v>94</v>
      </c>
      <c r="I5021" t="s">
        <v>104</v>
      </c>
      <c r="J5021" s="2">
        <v>44399</v>
      </c>
      <c r="K5021" s="2">
        <v>44536</v>
      </c>
      <c r="L5021">
        <v>0</v>
      </c>
    </row>
    <row r="5022" spans="1:12" x14ac:dyDescent="0.25">
      <c r="A5022" t="s">
        <v>31</v>
      </c>
      <c r="B5022" t="s">
        <v>33</v>
      </c>
      <c r="G5022" t="s">
        <v>46</v>
      </c>
      <c r="H5022" t="s">
        <v>94</v>
      </c>
      <c r="I5022" t="s">
        <v>104</v>
      </c>
      <c r="J5022" s="2">
        <v>44398</v>
      </c>
      <c r="K5022" s="2">
        <v>44535</v>
      </c>
      <c r="L5022">
        <v>0</v>
      </c>
    </row>
    <row r="5023" spans="1:12" x14ac:dyDescent="0.25">
      <c r="A5023" t="s">
        <v>31</v>
      </c>
      <c r="B5023" t="s">
        <v>33</v>
      </c>
      <c r="G5023" t="s">
        <v>46</v>
      </c>
      <c r="H5023" t="s">
        <v>94</v>
      </c>
      <c r="I5023" t="s">
        <v>104</v>
      </c>
      <c r="J5023" s="2">
        <v>44397</v>
      </c>
      <c r="K5023" s="2">
        <v>44534</v>
      </c>
      <c r="L5023">
        <v>0</v>
      </c>
    </row>
    <row r="5024" spans="1:12" x14ac:dyDescent="0.25">
      <c r="A5024" t="s">
        <v>31</v>
      </c>
      <c r="B5024" t="s">
        <v>33</v>
      </c>
      <c r="G5024" t="s">
        <v>46</v>
      </c>
      <c r="H5024" t="s">
        <v>94</v>
      </c>
      <c r="I5024" t="s">
        <v>104</v>
      </c>
      <c r="J5024" s="2">
        <v>44396</v>
      </c>
      <c r="K5024" s="2">
        <v>44533</v>
      </c>
      <c r="L5024">
        <v>0</v>
      </c>
    </row>
    <row r="5025" spans="1:12" x14ac:dyDescent="0.25">
      <c r="A5025" t="s">
        <v>31</v>
      </c>
      <c r="B5025" t="s">
        <v>33</v>
      </c>
      <c r="G5025" t="s">
        <v>46</v>
      </c>
      <c r="H5025" t="s">
        <v>94</v>
      </c>
      <c r="I5025" t="s">
        <v>104</v>
      </c>
      <c r="J5025" s="2">
        <v>44395</v>
      </c>
      <c r="K5025" s="2">
        <v>44532</v>
      </c>
      <c r="L5025">
        <v>0</v>
      </c>
    </row>
    <row r="5026" spans="1:12" x14ac:dyDescent="0.25">
      <c r="A5026" t="s">
        <v>31</v>
      </c>
      <c r="B5026" t="s">
        <v>33</v>
      </c>
      <c r="G5026" t="s">
        <v>46</v>
      </c>
      <c r="H5026" t="s">
        <v>94</v>
      </c>
      <c r="I5026" t="s">
        <v>104</v>
      </c>
      <c r="J5026" s="2">
        <v>44394</v>
      </c>
      <c r="K5026" s="2">
        <v>44531</v>
      </c>
      <c r="L5026">
        <v>0</v>
      </c>
    </row>
    <row r="5027" spans="1:12" x14ac:dyDescent="0.25">
      <c r="A5027" t="s">
        <v>31</v>
      </c>
      <c r="B5027" t="s">
        <v>33</v>
      </c>
      <c r="G5027" t="s">
        <v>46</v>
      </c>
      <c r="H5027" t="s">
        <v>94</v>
      </c>
      <c r="I5027" t="s">
        <v>104</v>
      </c>
      <c r="J5027" s="2">
        <v>44393</v>
      </c>
      <c r="K5027" s="2">
        <v>44530</v>
      </c>
      <c r="L5027">
        <v>0</v>
      </c>
    </row>
    <row r="5028" spans="1:12" x14ac:dyDescent="0.25">
      <c r="A5028" t="s">
        <v>31</v>
      </c>
      <c r="B5028" t="s">
        <v>33</v>
      </c>
      <c r="G5028" t="s">
        <v>46</v>
      </c>
      <c r="H5028" t="s">
        <v>94</v>
      </c>
      <c r="I5028" t="s">
        <v>104</v>
      </c>
      <c r="J5028" s="2">
        <v>44392</v>
      </c>
      <c r="K5028" s="2">
        <v>44529</v>
      </c>
      <c r="L5028">
        <v>0</v>
      </c>
    </row>
    <row r="5029" spans="1:12" x14ac:dyDescent="0.25">
      <c r="A5029" t="s">
        <v>31</v>
      </c>
      <c r="B5029" t="s">
        <v>33</v>
      </c>
      <c r="G5029" t="s">
        <v>46</v>
      </c>
      <c r="H5029" t="s">
        <v>94</v>
      </c>
      <c r="I5029" t="s">
        <v>104</v>
      </c>
      <c r="J5029" s="2">
        <v>44391</v>
      </c>
      <c r="K5029" s="2">
        <v>44528</v>
      </c>
      <c r="L5029">
        <v>0</v>
      </c>
    </row>
    <row r="5030" spans="1:12" x14ac:dyDescent="0.25">
      <c r="A5030" t="s">
        <v>31</v>
      </c>
      <c r="B5030" t="s">
        <v>33</v>
      </c>
      <c r="G5030" t="s">
        <v>46</v>
      </c>
      <c r="H5030" t="s">
        <v>94</v>
      </c>
      <c r="I5030" t="s">
        <v>104</v>
      </c>
      <c r="J5030" s="2">
        <v>44390</v>
      </c>
      <c r="K5030" s="2">
        <v>44527</v>
      </c>
      <c r="L5030">
        <v>0</v>
      </c>
    </row>
    <row r="5031" spans="1:12" x14ac:dyDescent="0.25">
      <c r="A5031" t="s">
        <v>31</v>
      </c>
      <c r="B5031" t="s">
        <v>33</v>
      </c>
      <c r="G5031" t="s">
        <v>46</v>
      </c>
      <c r="H5031" t="s">
        <v>94</v>
      </c>
      <c r="I5031" t="s">
        <v>104</v>
      </c>
      <c r="J5031" s="2">
        <v>44512</v>
      </c>
      <c r="K5031" s="2">
        <v>44649</v>
      </c>
      <c r="L5031">
        <v>13.020258678813629</v>
      </c>
    </row>
    <row r="5032" spans="1:12" x14ac:dyDescent="0.25">
      <c r="A5032" t="s">
        <v>31</v>
      </c>
      <c r="B5032" t="s">
        <v>33</v>
      </c>
      <c r="G5032" t="s">
        <v>46</v>
      </c>
      <c r="H5032" t="s">
        <v>94</v>
      </c>
      <c r="I5032" t="s">
        <v>104</v>
      </c>
      <c r="J5032" s="2">
        <v>44514</v>
      </c>
      <c r="K5032" s="2">
        <v>44651</v>
      </c>
      <c r="L5032">
        <v>13.37158796799736</v>
      </c>
    </row>
    <row r="5033" spans="1:12" x14ac:dyDescent="0.25">
      <c r="A5033" t="s">
        <v>31</v>
      </c>
      <c r="B5033" t="s">
        <v>33</v>
      </c>
      <c r="G5033" t="s">
        <v>46</v>
      </c>
      <c r="H5033" t="s">
        <v>94</v>
      </c>
      <c r="I5033" t="s">
        <v>104</v>
      </c>
      <c r="J5033" s="2">
        <v>44378</v>
      </c>
      <c r="K5033" s="2">
        <v>44515</v>
      </c>
      <c r="L5033">
        <v>0</v>
      </c>
    </row>
    <row r="5034" spans="1:12" x14ac:dyDescent="0.25">
      <c r="A5034" t="s">
        <v>31</v>
      </c>
      <c r="B5034" t="s">
        <v>33</v>
      </c>
      <c r="G5034" t="s">
        <v>46</v>
      </c>
      <c r="H5034" t="s">
        <v>94</v>
      </c>
      <c r="I5034" t="s">
        <v>104</v>
      </c>
      <c r="J5034" s="2">
        <v>44379</v>
      </c>
      <c r="K5034" s="2">
        <v>44516</v>
      </c>
      <c r="L5034">
        <v>0</v>
      </c>
    </row>
    <row r="5035" spans="1:12" x14ac:dyDescent="0.25">
      <c r="A5035" t="s">
        <v>31</v>
      </c>
      <c r="B5035" t="s">
        <v>33</v>
      </c>
      <c r="G5035" t="s">
        <v>46</v>
      </c>
      <c r="H5035" t="s">
        <v>94</v>
      </c>
      <c r="I5035" t="s">
        <v>104</v>
      </c>
      <c r="J5035" s="2">
        <v>44380</v>
      </c>
      <c r="K5035" s="2">
        <v>44517</v>
      </c>
      <c r="L5035">
        <v>0</v>
      </c>
    </row>
    <row r="5036" spans="1:12" x14ac:dyDescent="0.25">
      <c r="A5036" t="s">
        <v>31</v>
      </c>
      <c r="B5036" t="s">
        <v>33</v>
      </c>
      <c r="G5036" t="s">
        <v>46</v>
      </c>
      <c r="H5036" t="s">
        <v>94</v>
      </c>
      <c r="I5036" t="s">
        <v>104</v>
      </c>
      <c r="J5036" s="2">
        <v>44381</v>
      </c>
      <c r="K5036" s="2">
        <v>44518</v>
      </c>
      <c r="L5036">
        <v>0</v>
      </c>
    </row>
    <row r="5037" spans="1:12" x14ac:dyDescent="0.25">
      <c r="A5037" t="s">
        <v>31</v>
      </c>
      <c r="B5037" t="s">
        <v>33</v>
      </c>
      <c r="G5037" t="s">
        <v>46</v>
      </c>
      <c r="H5037" t="s">
        <v>94</v>
      </c>
      <c r="I5037" t="s">
        <v>104</v>
      </c>
      <c r="J5037" s="2">
        <v>44407</v>
      </c>
      <c r="K5037" s="2">
        <v>44544</v>
      </c>
      <c r="L5037">
        <v>0</v>
      </c>
    </row>
    <row r="5038" spans="1:12" x14ac:dyDescent="0.25">
      <c r="A5038" t="s">
        <v>31</v>
      </c>
      <c r="B5038" t="s">
        <v>33</v>
      </c>
      <c r="G5038" t="s">
        <v>46</v>
      </c>
      <c r="H5038" t="s">
        <v>94</v>
      </c>
      <c r="I5038" t="s">
        <v>104</v>
      </c>
      <c r="J5038" s="2">
        <v>44382</v>
      </c>
      <c r="K5038" s="2">
        <v>44519</v>
      </c>
      <c r="L5038">
        <v>0</v>
      </c>
    </row>
    <row r="5039" spans="1:12" x14ac:dyDescent="0.25">
      <c r="A5039" t="s">
        <v>31</v>
      </c>
      <c r="B5039" t="s">
        <v>33</v>
      </c>
      <c r="G5039" t="s">
        <v>46</v>
      </c>
      <c r="H5039" t="s">
        <v>94</v>
      </c>
      <c r="I5039" t="s">
        <v>104</v>
      </c>
      <c r="J5039" s="2">
        <v>44384</v>
      </c>
      <c r="K5039" s="2">
        <v>44521</v>
      </c>
      <c r="L5039">
        <v>0</v>
      </c>
    </row>
    <row r="5040" spans="1:12" x14ac:dyDescent="0.25">
      <c r="A5040" t="s">
        <v>31</v>
      </c>
      <c r="B5040" t="s">
        <v>33</v>
      </c>
      <c r="G5040" t="s">
        <v>46</v>
      </c>
      <c r="H5040" t="s">
        <v>94</v>
      </c>
      <c r="I5040" t="s">
        <v>104</v>
      </c>
      <c r="J5040" s="2">
        <v>44385</v>
      </c>
      <c r="K5040" s="2">
        <v>44522</v>
      </c>
      <c r="L5040">
        <v>0</v>
      </c>
    </row>
    <row r="5041" spans="1:12" x14ac:dyDescent="0.25">
      <c r="A5041" t="s">
        <v>31</v>
      </c>
      <c r="B5041" t="s">
        <v>33</v>
      </c>
      <c r="G5041" t="s">
        <v>46</v>
      </c>
      <c r="H5041" t="s">
        <v>94</v>
      </c>
      <c r="I5041" t="s">
        <v>104</v>
      </c>
      <c r="J5041" s="2">
        <v>44386</v>
      </c>
      <c r="K5041" s="2">
        <v>44523</v>
      </c>
      <c r="L5041">
        <v>0</v>
      </c>
    </row>
    <row r="5042" spans="1:12" x14ac:dyDescent="0.25">
      <c r="A5042" t="s">
        <v>31</v>
      </c>
      <c r="B5042" t="s">
        <v>33</v>
      </c>
      <c r="G5042" t="s">
        <v>46</v>
      </c>
      <c r="H5042" t="s">
        <v>94</v>
      </c>
      <c r="I5042" t="s">
        <v>104</v>
      </c>
      <c r="J5042" s="2">
        <v>44387</v>
      </c>
      <c r="K5042" s="2">
        <v>44524</v>
      </c>
      <c r="L5042">
        <v>0</v>
      </c>
    </row>
    <row r="5043" spans="1:12" x14ac:dyDescent="0.25">
      <c r="A5043" t="s">
        <v>31</v>
      </c>
      <c r="B5043" t="s">
        <v>33</v>
      </c>
      <c r="G5043" t="s">
        <v>46</v>
      </c>
      <c r="H5043" t="s">
        <v>94</v>
      </c>
      <c r="I5043" t="s">
        <v>104</v>
      </c>
      <c r="J5043" s="2">
        <v>44388</v>
      </c>
      <c r="K5043" s="2">
        <v>44525</v>
      </c>
      <c r="L5043">
        <v>0</v>
      </c>
    </row>
    <row r="5044" spans="1:12" x14ac:dyDescent="0.25">
      <c r="A5044" t="s">
        <v>31</v>
      </c>
      <c r="B5044" t="s">
        <v>33</v>
      </c>
      <c r="G5044" t="s">
        <v>46</v>
      </c>
      <c r="H5044" t="s">
        <v>94</v>
      </c>
      <c r="I5044" t="s">
        <v>104</v>
      </c>
      <c r="J5044" s="2">
        <v>44389</v>
      </c>
      <c r="K5044" s="2">
        <v>44526</v>
      </c>
      <c r="L5044">
        <v>0</v>
      </c>
    </row>
    <row r="5045" spans="1:12" x14ac:dyDescent="0.25">
      <c r="A5045" t="s">
        <v>31</v>
      </c>
      <c r="B5045" t="s">
        <v>33</v>
      </c>
      <c r="G5045" t="s">
        <v>46</v>
      </c>
      <c r="H5045" t="s">
        <v>94</v>
      </c>
      <c r="I5045" t="s">
        <v>104</v>
      </c>
      <c r="J5045" s="2">
        <v>44383</v>
      </c>
      <c r="K5045" s="2">
        <v>44520</v>
      </c>
      <c r="L5045">
        <v>0</v>
      </c>
    </row>
    <row r="5046" spans="1:12" x14ac:dyDescent="0.25">
      <c r="A5046" t="s">
        <v>31</v>
      </c>
      <c r="B5046" t="s">
        <v>33</v>
      </c>
      <c r="G5046" t="s">
        <v>46</v>
      </c>
      <c r="H5046" t="s">
        <v>94</v>
      </c>
      <c r="I5046" t="s">
        <v>104</v>
      </c>
      <c r="J5046" s="2">
        <v>44444</v>
      </c>
      <c r="K5046" s="2">
        <v>44581</v>
      </c>
      <c r="L5046">
        <v>0</v>
      </c>
    </row>
    <row r="5047" spans="1:12" x14ac:dyDescent="0.25">
      <c r="A5047" t="s">
        <v>31</v>
      </c>
      <c r="B5047" t="s">
        <v>33</v>
      </c>
      <c r="G5047" t="s">
        <v>46</v>
      </c>
      <c r="H5047" t="s">
        <v>94</v>
      </c>
      <c r="I5047" t="s">
        <v>104</v>
      </c>
      <c r="J5047" s="2">
        <v>44408</v>
      </c>
      <c r="K5047" s="2">
        <v>44545</v>
      </c>
      <c r="L5047">
        <v>0</v>
      </c>
    </row>
    <row r="5048" spans="1:12" x14ac:dyDescent="0.25">
      <c r="A5048" t="s">
        <v>31</v>
      </c>
      <c r="B5048" t="s">
        <v>33</v>
      </c>
      <c r="G5048" t="s">
        <v>46</v>
      </c>
      <c r="H5048" t="s">
        <v>94</v>
      </c>
      <c r="I5048" t="s">
        <v>104</v>
      </c>
      <c r="J5048" s="2">
        <v>44410</v>
      </c>
      <c r="K5048" s="2">
        <v>44547</v>
      </c>
      <c r="L5048">
        <v>0</v>
      </c>
    </row>
    <row r="5049" spans="1:12" x14ac:dyDescent="0.25">
      <c r="A5049" t="s">
        <v>31</v>
      </c>
      <c r="B5049" t="s">
        <v>33</v>
      </c>
      <c r="G5049" t="s">
        <v>46</v>
      </c>
      <c r="H5049" t="s">
        <v>94</v>
      </c>
      <c r="I5049" t="s">
        <v>104</v>
      </c>
      <c r="J5049" s="2">
        <v>44442</v>
      </c>
      <c r="K5049" s="2">
        <v>44579</v>
      </c>
      <c r="L5049">
        <v>0</v>
      </c>
    </row>
    <row r="5050" spans="1:12" x14ac:dyDescent="0.25">
      <c r="A5050" t="s">
        <v>31</v>
      </c>
      <c r="B5050" t="s">
        <v>33</v>
      </c>
      <c r="G5050" t="s">
        <v>46</v>
      </c>
      <c r="H5050" t="s">
        <v>94</v>
      </c>
      <c r="I5050" t="s">
        <v>104</v>
      </c>
      <c r="J5050" s="2">
        <v>44441</v>
      </c>
      <c r="K5050" s="2">
        <v>44578</v>
      </c>
      <c r="L5050">
        <v>0</v>
      </c>
    </row>
    <row r="5051" spans="1:12" x14ac:dyDescent="0.25">
      <c r="A5051" t="s">
        <v>31</v>
      </c>
      <c r="B5051" t="s">
        <v>33</v>
      </c>
      <c r="G5051" t="s">
        <v>46</v>
      </c>
      <c r="H5051" t="s">
        <v>94</v>
      </c>
      <c r="I5051" t="s">
        <v>104</v>
      </c>
      <c r="J5051" s="2">
        <v>44440</v>
      </c>
      <c r="K5051" s="2">
        <v>44577</v>
      </c>
      <c r="L5051">
        <v>0</v>
      </c>
    </row>
    <row r="5052" spans="1:12" x14ac:dyDescent="0.25">
      <c r="A5052" t="s">
        <v>31</v>
      </c>
      <c r="B5052" t="s">
        <v>33</v>
      </c>
      <c r="G5052" t="s">
        <v>46</v>
      </c>
      <c r="H5052" t="s">
        <v>94</v>
      </c>
      <c r="I5052" t="s">
        <v>104</v>
      </c>
      <c r="J5052" s="2">
        <v>44439</v>
      </c>
      <c r="K5052" s="2">
        <v>44576</v>
      </c>
      <c r="L5052">
        <v>0</v>
      </c>
    </row>
    <row r="5053" spans="1:12" x14ac:dyDescent="0.25">
      <c r="A5053" t="s">
        <v>31</v>
      </c>
      <c r="B5053" t="s">
        <v>33</v>
      </c>
      <c r="G5053" t="s">
        <v>46</v>
      </c>
      <c r="H5053" t="s">
        <v>94</v>
      </c>
      <c r="I5053" t="s">
        <v>104</v>
      </c>
      <c r="J5053" s="2">
        <v>44438</v>
      </c>
      <c r="K5053" s="2">
        <v>44575</v>
      </c>
      <c r="L5053">
        <v>0</v>
      </c>
    </row>
    <row r="5054" spans="1:12" x14ac:dyDescent="0.25">
      <c r="A5054" t="s">
        <v>31</v>
      </c>
      <c r="B5054" t="s">
        <v>33</v>
      </c>
      <c r="G5054" t="s">
        <v>46</v>
      </c>
      <c r="H5054" t="s">
        <v>94</v>
      </c>
      <c r="I5054" t="s">
        <v>104</v>
      </c>
      <c r="J5054" s="2">
        <v>44437</v>
      </c>
      <c r="K5054" s="2">
        <v>44574</v>
      </c>
      <c r="L5054">
        <v>0</v>
      </c>
    </row>
    <row r="5055" spans="1:12" x14ac:dyDescent="0.25">
      <c r="A5055" t="s">
        <v>31</v>
      </c>
      <c r="B5055" t="s">
        <v>33</v>
      </c>
      <c r="G5055" t="s">
        <v>46</v>
      </c>
      <c r="H5055" t="s">
        <v>94</v>
      </c>
      <c r="I5055" t="s">
        <v>104</v>
      </c>
      <c r="J5055" s="2">
        <v>44436</v>
      </c>
      <c r="K5055" s="2">
        <v>44573</v>
      </c>
      <c r="L5055">
        <v>0</v>
      </c>
    </row>
    <row r="5056" spans="1:12" x14ac:dyDescent="0.25">
      <c r="A5056" t="s">
        <v>31</v>
      </c>
      <c r="B5056" t="s">
        <v>33</v>
      </c>
      <c r="G5056" t="s">
        <v>46</v>
      </c>
      <c r="H5056" t="s">
        <v>94</v>
      </c>
      <c r="I5056" t="s">
        <v>104</v>
      </c>
      <c r="J5056" s="2">
        <v>44435</v>
      </c>
      <c r="K5056" s="2">
        <v>44572</v>
      </c>
      <c r="L5056">
        <v>0</v>
      </c>
    </row>
    <row r="5057" spans="1:12" x14ac:dyDescent="0.25">
      <c r="A5057" t="s">
        <v>31</v>
      </c>
      <c r="B5057" t="s">
        <v>33</v>
      </c>
      <c r="G5057" t="s">
        <v>46</v>
      </c>
      <c r="H5057" t="s">
        <v>94</v>
      </c>
      <c r="I5057" t="s">
        <v>104</v>
      </c>
      <c r="J5057" s="2">
        <v>44434</v>
      </c>
      <c r="K5057" s="2">
        <v>44571</v>
      </c>
      <c r="L5057">
        <v>0</v>
      </c>
    </row>
    <row r="5058" spans="1:12" x14ac:dyDescent="0.25">
      <c r="A5058" t="s">
        <v>31</v>
      </c>
      <c r="B5058" t="s">
        <v>33</v>
      </c>
      <c r="G5058" t="s">
        <v>46</v>
      </c>
      <c r="H5058" t="s">
        <v>94</v>
      </c>
      <c r="I5058" t="s">
        <v>104</v>
      </c>
      <c r="J5058" s="2">
        <v>44433</v>
      </c>
      <c r="K5058" s="2">
        <v>44570</v>
      </c>
      <c r="L5058">
        <v>0</v>
      </c>
    </row>
    <row r="5059" spans="1:12" x14ac:dyDescent="0.25">
      <c r="A5059" t="s">
        <v>31</v>
      </c>
      <c r="B5059" t="s">
        <v>33</v>
      </c>
      <c r="G5059" t="s">
        <v>46</v>
      </c>
      <c r="H5059" t="s">
        <v>94</v>
      </c>
      <c r="I5059" t="s">
        <v>104</v>
      </c>
      <c r="J5059" s="2">
        <v>44432</v>
      </c>
      <c r="K5059" s="2">
        <v>44569</v>
      </c>
      <c r="L5059">
        <v>0</v>
      </c>
    </row>
    <row r="5060" spans="1:12" x14ac:dyDescent="0.25">
      <c r="A5060" t="s">
        <v>31</v>
      </c>
      <c r="B5060" t="s">
        <v>33</v>
      </c>
      <c r="G5060" t="s">
        <v>46</v>
      </c>
      <c r="H5060" t="s">
        <v>94</v>
      </c>
      <c r="I5060" t="s">
        <v>104</v>
      </c>
      <c r="J5060" s="2">
        <v>44431</v>
      </c>
      <c r="K5060" s="2">
        <v>44568</v>
      </c>
      <c r="L5060">
        <v>0</v>
      </c>
    </row>
    <row r="5061" spans="1:12" x14ac:dyDescent="0.25">
      <c r="A5061" t="s">
        <v>31</v>
      </c>
      <c r="B5061" t="s">
        <v>33</v>
      </c>
      <c r="G5061" t="s">
        <v>46</v>
      </c>
      <c r="H5061" t="s">
        <v>94</v>
      </c>
      <c r="I5061" t="s">
        <v>104</v>
      </c>
      <c r="J5061" s="2">
        <v>44430</v>
      </c>
      <c r="K5061" s="2">
        <v>44567</v>
      </c>
      <c r="L5061">
        <v>0</v>
      </c>
    </row>
    <row r="5062" spans="1:12" x14ac:dyDescent="0.25">
      <c r="A5062" t="s">
        <v>31</v>
      </c>
      <c r="B5062" t="s">
        <v>33</v>
      </c>
      <c r="G5062" t="s">
        <v>46</v>
      </c>
      <c r="H5062" t="s">
        <v>94</v>
      </c>
      <c r="I5062" t="s">
        <v>104</v>
      </c>
      <c r="J5062" s="2">
        <v>44429</v>
      </c>
      <c r="K5062" s="2">
        <v>44566</v>
      </c>
      <c r="L5062">
        <v>0</v>
      </c>
    </row>
    <row r="5063" spans="1:12" x14ac:dyDescent="0.25">
      <c r="A5063" t="s">
        <v>31</v>
      </c>
      <c r="B5063" t="s">
        <v>33</v>
      </c>
      <c r="G5063" t="s">
        <v>46</v>
      </c>
      <c r="H5063" t="s">
        <v>94</v>
      </c>
      <c r="I5063" t="s">
        <v>104</v>
      </c>
      <c r="J5063" s="2">
        <v>44428</v>
      </c>
      <c r="K5063" s="2">
        <v>44565</v>
      </c>
      <c r="L5063">
        <v>0</v>
      </c>
    </row>
    <row r="5064" spans="1:12" x14ac:dyDescent="0.25">
      <c r="A5064" t="s">
        <v>31</v>
      </c>
      <c r="B5064" t="s">
        <v>33</v>
      </c>
      <c r="G5064" t="s">
        <v>46</v>
      </c>
      <c r="H5064" t="s">
        <v>94</v>
      </c>
      <c r="I5064" t="s">
        <v>104</v>
      </c>
      <c r="J5064" s="2">
        <v>44427</v>
      </c>
      <c r="K5064" s="2">
        <v>44564</v>
      </c>
      <c r="L5064">
        <v>0</v>
      </c>
    </row>
    <row r="5065" spans="1:12" x14ac:dyDescent="0.25">
      <c r="A5065" t="s">
        <v>31</v>
      </c>
      <c r="B5065" t="s">
        <v>33</v>
      </c>
      <c r="G5065" t="s">
        <v>46</v>
      </c>
      <c r="H5065" t="s">
        <v>94</v>
      </c>
      <c r="I5065" t="s">
        <v>104</v>
      </c>
      <c r="J5065" s="2">
        <v>44426</v>
      </c>
      <c r="K5065" s="2">
        <v>44563</v>
      </c>
      <c r="L5065">
        <v>0</v>
      </c>
    </row>
    <row r="5066" spans="1:12" x14ac:dyDescent="0.25">
      <c r="A5066" t="s">
        <v>31</v>
      </c>
      <c r="B5066" t="s">
        <v>33</v>
      </c>
      <c r="G5066" t="s">
        <v>46</v>
      </c>
      <c r="H5066" t="s">
        <v>94</v>
      </c>
      <c r="I5066" t="s">
        <v>104</v>
      </c>
      <c r="J5066" s="2">
        <v>44412</v>
      </c>
      <c r="K5066" s="2">
        <v>44549</v>
      </c>
      <c r="L5066">
        <v>0</v>
      </c>
    </row>
    <row r="5067" spans="1:12" x14ac:dyDescent="0.25">
      <c r="A5067" t="s">
        <v>31</v>
      </c>
      <c r="B5067" t="s">
        <v>33</v>
      </c>
      <c r="G5067" t="s">
        <v>46</v>
      </c>
      <c r="H5067" t="s">
        <v>94</v>
      </c>
      <c r="I5067" t="s">
        <v>104</v>
      </c>
      <c r="J5067" s="2">
        <v>44413</v>
      </c>
      <c r="K5067" s="2">
        <v>44550</v>
      </c>
      <c r="L5067">
        <v>0</v>
      </c>
    </row>
    <row r="5068" spans="1:12" x14ac:dyDescent="0.25">
      <c r="A5068" t="s">
        <v>31</v>
      </c>
      <c r="B5068" t="s">
        <v>33</v>
      </c>
      <c r="G5068" t="s">
        <v>46</v>
      </c>
      <c r="H5068" t="s">
        <v>94</v>
      </c>
      <c r="I5068" t="s">
        <v>104</v>
      </c>
      <c r="J5068" s="2">
        <v>44414</v>
      </c>
      <c r="K5068" s="2">
        <v>44551</v>
      </c>
      <c r="L5068">
        <v>0</v>
      </c>
    </row>
    <row r="5069" spans="1:12" x14ac:dyDescent="0.25">
      <c r="A5069" t="s">
        <v>31</v>
      </c>
      <c r="B5069" t="s">
        <v>33</v>
      </c>
      <c r="G5069" t="s">
        <v>46</v>
      </c>
      <c r="H5069" t="s">
        <v>94</v>
      </c>
      <c r="I5069" t="s">
        <v>104</v>
      </c>
      <c r="J5069" s="2">
        <v>44415</v>
      </c>
      <c r="K5069" s="2">
        <v>44552</v>
      </c>
      <c r="L5069">
        <v>0</v>
      </c>
    </row>
    <row r="5070" spans="1:12" x14ac:dyDescent="0.25">
      <c r="A5070" t="s">
        <v>31</v>
      </c>
      <c r="B5070" t="s">
        <v>33</v>
      </c>
      <c r="G5070" t="s">
        <v>46</v>
      </c>
      <c r="H5070" t="s">
        <v>94</v>
      </c>
      <c r="I5070" t="s">
        <v>104</v>
      </c>
      <c r="J5070" s="2">
        <v>44416</v>
      </c>
      <c r="K5070" s="2">
        <v>44553</v>
      </c>
      <c r="L5070">
        <v>0</v>
      </c>
    </row>
    <row r="5071" spans="1:12" x14ac:dyDescent="0.25">
      <c r="A5071" t="s">
        <v>31</v>
      </c>
      <c r="B5071" t="s">
        <v>33</v>
      </c>
      <c r="G5071" t="s">
        <v>46</v>
      </c>
      <c r="H5071" t="s">
        <v>94</v>
      </c>
      <c r="I5071" t="s">
        <v>104</v>
      </c>
      <c r="J5071" s="2">
        <v>44417</v>
      </c>
      <c r="K5071" s="2">
        <v>44554</v>
      </c>
      <c r="L5071">
        <v>0</v>
      </c>
    </row>
    <row r="5072" spans="1:12" x14ac:dyDescent="0.25">
      <c r="A5072" t="s">
        <v>31</v>
      </c>
      <c r="B5072" t="s">
        <v>33</v>
      </c>
      <c r="G5072" t="s">
        <v>46</v>
      </c>
      <c r="H5072" t="s">
        <v>94</v>
      </c>
      <c r="I5072" t="s">
        <v>104</v>
      </c>
      <c r="J5072" s="2">
        <v>44409</v>
      </c>
      <c r="K5072" s="2">
        <v>44546</v>
      </c>
      <c r="L5072">
        <v>0</v>
      </c>
    </row>
    <row r="5073" spans="1:12" x14ac:dyDescent="0.25">
      <c r="A5073" t="s">
        <v>31</v>
      </c>
      <c r="B5073" t="s">
        <v>33</v>
      </c>
      <c r="G5073" t="s">
        <v>46</v>
      </c>
      <c r="H5073" t="s">
        <v>94</v>
      </c>
      <c r="I5073" t="s">
        <v>104</v>
      </c>
      <c r="J5073" s="2">
        <v>44418</v>
      </c>
      <c r="K5073" s="2">
        <v>44555</v>
      </c>
      <c r="L5073">
        <v>0</v>
      </c>
    </row>
    <row r="5074" spans="1:12" x14ac:dyDescent="0.25">
      <c r="A5074" t="s">
        <v>31</v>
      </c>
      <c r="B5074" t="s">
        <v>33</v>
      </c>
      <c r="G5074" t="s">
        <v>46</v>
      </c>
      <c r="H5074" t="s">
        <v>94</v>
      </c>
      <c r="I5074" t="s">
        <v>104</v>
      </c>
      <c r="J5074" s="2">
        <v>44420</v>
      </c>
      <c r="K5074" s="2">
        <v>44557</v>
      </c>
      <c r="L5074">
        <v>0</v>
      </c>
    </row>
    <row r="5075" spans="1:12" x14ac:dyDescent="0.25">
      <c r="A5075" t="s">
        <v>31</v>
      </c>
      <c r="B5075" t="s">
        <v>33</v>
      </c>
      <c r="G5075" t="s">
        <v>46</v>
      </c>
      <c r="H5075" t="s">
        <v>94</v>
      </c>
      <c r="I5075" t="s">
        <v>104</v>
      </c>
      <c r="J5075" s="2">
        <v>44421</v>
      </c>
      <c r="K5075" s="2">
        <v>44558</v>
      </c>
      <c r="L5075">
        <v>0</v>
      </c>
    </row>
    <row r="5076" spans="1:12" x14ac:dyDescent="0.25">
      <c r="A5076" t="s">
        <v>31</v>
      </c>
      <c r="B5076" t="s">
        <v>33</v>
      </c>
      <c r="G5076" t="s">
        <v>46</v>
      </c>
      <c r="H5076" t="s">
        <v>94</v>
      </c>
      <c r="I5076" t="s">
        <v>104</v>
      </c>
      <c r="J5076" s="2">
        <v>44422</v>
      </c>
      <c r="K5076" s="2">
        <v>44559</v>
      </c>
      <c r="L5076">
        <v>0</v>
      </c>
    </row>
    <row r="5077" spans="1:12" x14ac:dyDescent="0.25">
      <c r="A5077" t="s">
        <v>31</v>
      </c>
      <c r="B5077" t="s">
        <v>33</v>
      </c>
      <c r="G5077" t="s">
        <v>46</v>
      </c>
      <c r="H5077" t="s">
        <v>94</v>
      </c>
      <c r="I5077" t="s">
        <v>104</v>
      </c>
      <c r="J5077" s="2">
        <v>44423</v>
      </c>
      <c r="K5077" s="2">
        <v>44560</v>
      </c>
      <c r="L5077">
        <v>0</v>
      </c>
    </row>
    <row r="5078" spans="1:12" x14ac:dyDescent="0.25">
      <c r="A5078" t="s">
        <v>31</v>
      </c>
      <c r="B5078" t="s">
        <v>33</v>
      </c>
      <c r="G5078" t="s">
        <v>46</v>
      </c>
      <c r="H5078" t="s">
        <v>94</v>
      </c>
      <c r="I5078" t="s">
        <v>104</v>
      </c>
      <c r="J5078" s="2">
        <v>44424</v>
      </c>
      <c r="K5078" s="2">
        <v>44561</v>
      </c>
      <c r="L5078">
        <v>0</v>
      </c>
    </row>
    <row r="5079" spans="1:12" x14ac:dyDescent="0.25">
      <c r="A5079" t="s">
        <v>31</v>
      </c>
      <c r="B5079" t="s">
        <v>33</v>
      </c>
      <c r="G5079" t="s">
        <v>46</v>
      </c>
      <c r="H5079" t="s">
        <v>94</v>
      </c>
      <c r="I5079" t="s">
        <v>104</v>
      </c>
      <c r="J5079" s="2">
        <v>44425</v>
      </c>
      <c r="K5079" s="2">
        <v>44562</v>
      </c>
      <c r="L5079">
        <v>0</v>
      </c>
    </row>
    <row r="5080" spans="1:12" x14ac:dyDescent="0.25">
      <c r="A5080" t="s">
        <v>31</v>
      </c>
      <c r="B5080" t="s">
        <v>33</v>
      </c>
      <c r="G5080" t="s">
        <v>46</v>
      </c>
      <c r="H5080" t="s">
        <v>94</v>
      </c>
      <c r="I5080" t="s">
        <v>104</v>
      </c>
      <c r="J5080" s="2">
        <v>44419</v>
      </c>
      <c r="K5080" s="2">
        <v>44556</v>
      </c>
      <c r="L5080">
        <v>0</v>
      </c>
    </row>
    <row r="5081" spans="1:12" x14ac:dyDescent="0.25">
      <c r="A5081" t="s">
        <v>31</v>
      </c>
      <c r="B5081" t="s">
        <v>33</v>
      </c>
      <c r="G5081" t="s">
        <v>46</v>
      </c>
      <c r="H5081" t="s">
        <v>94</v>
      </c>
      <c r="I5081" t="s">
        <v>104</v>
      </c>
      <c r="J5081" s="2">
        <v>44513</v>
      </c>
      <c r="K5081" s="2">
        <v>44650</v>
      </c>
      <c r="L5081">
        <v>13.317733210559981</v>
      </c>
    </row>
    <row r="5082" spans="1:12" x14ac:dyDescent="0.25">
      <c r="A5082" t="s">
        <v>31</v>
      </c>
      <c r="B5082" t="s">
        <v>33</v>
      </c>
      <c r="G5082" t="s">
        <v>45</v>
      </c>
      <c r="H5082" t="s">
        <v>94</v>
      </c>
      <c r="I5082" t="s">
        <v>104</v>
      </c>
      <c r="J5082" s="2">
        <v>44514</v>
      </c>
      <c r="K5082" s="2">
        <v>44651</v>
      </c>
      <c r="L5082">
        <v>13.10606977196081</v>
      </c>
    </row>
    <row r="5083" spans="1:12" x14ac:dyDescent="0.25">
      <c r="A5083" t="s">
        <v>31</v>
      </c>
      <c r="B5083" t="s">
        <v>33</v>
      </c>
      <c r="G5083" t="s">
        <v>45</v>
      </c>
      <c r="H5083" t="s">
        <v>94</v>
      </c>
      <c r="I5083" t="s">
        <v>104</v>
      </c>
      <c r="J5083" s="2">
        <v>44512</v>
      </c>
      <c r="K5083" s="2">
        <v>44649</v>
      </c>
      <c r="L5083">
        <v>47.790089817685917</v>
      </c>
    </row>
    <row r="5084" spans="1:12" x14ac:dyDescent="0.25">
      <c r="A5084" t="s">
        <v>31</v>
      </c>
      <c r="B5084" t="s">
        <v>33</v>
      </c>
      <c r="G5084" t="s">
        <v>45</v>
      </c>
      <c r="H5084" t="s">
        <v>94</v>
      </c>
      <c r="I5084" t="s">
        <v>104</v>
      </c>
      <c r="J5084" s="2">
        <v>44476</v>
      </c>
      <c r="K5084" s="2">
        <v>44613</v>
      </c>
      <c r="L5084">
        <v>329.07648076829349</v>
      </c>
    </row>
    <row r="5085" spans="1:12" x14ac:dyDescent="0.25">
      <c r="A5085" t="s">
        <v>31</v>
      </c>
      <c r="B5085" t="s">
        <v>33</v>
      </c>
      <c r="G5085" t="s">
        <v>45</v>
      </c>
      <c r="H5085" t="s">
        <v>94</v>
      </c>
      <c r="I5085" t="s">
        <v>104</v>
      </c>
      <c r="J5085" s="2">
        <v>44475</v>
      </c>
      <c r="K5085" s="2">
        <v>44612</v>
      </c>
      <c r="L5085">
        <v>341.35958467785929</v>
      </c>
    </row>
    <row r="5086" spans="1:12" x14ac:dyDescent="0.25">
      <c r="A5086" t="s">
        <v>31</v>
      </c>
      <c r="B5086" t="s">
        <v>33</v>
      </c>
      <c r="G5086" t="s">
        <v>45</v>
      </c>
      <c r="H5086" t="s">
        <v>94</v>
      </c>
      <c r="I5086" t="s">
        <v>104</v>
      </c>
      <c r="J5086" s="2">
        <v>44474</v>
      </c>
      <c r="K5086" s="2">
        <v>44611</v>
      </c>
      <c r="L5086">
        <v>347.07622840216618</v>
      </c>
    </row>
    <row r="5087" spans="1:12" x14ac:dyDescent="0.25">
      <c r="A5087" t="s">
        <v>31</v>
      </c>
      <c r="B5087" t="s">
        <v>33</v>
      </c>
      <c r="G5087" t="s">
        <v>45</v>
      </c>
      <c r="H5087" t="s">
        <v>94</v>
      </c>
      <c r="I5087" t="s">
        <v>104</v>
      </c>
      <c r="J5087" s="2">
        <v>44473</v>
      </c>
      <c r="K5087" s="2">
        <v>44610</v>
      </c>
      <c r="L5087">
        <v>343.51678836566668</v>
      </c>
    </row>
    <row r="5088" spans="1:12" x14ac:dyDescent="0.25">
      <c r="A5088" t="s">
        <v>31</v>
      </c>
      <c r="B5088" t="s">
        <v>33</v>
      </c>
      <c r="G5088" t="s">
        <v>45</v>
      </c>
      <c r="H5088" t="s">
        <v>94</v>
      </c>
      <c r="I5088" t="s">
        <v>104</v>
      </c>
      <c r="J5088" s="2">
        <v>44472</v>
      </c>
      <c r="K5088" s="2">
        <v>44609</v>
      </c>
      <c r="L5088">
        <v>322.3598325745059</v>
      </c>
    </row>
    <row r="5089" spans="1:12" x14ac:dyDescent="0.25">
      <c r="A5089" t="s">
        <v>31</v>
      </c>
      <c r="B5089" t="s">
        <v>33</v>
      </c>
      <c r="G5089" t="s">
        <v>45</v>
      </c>
      <c r="H5089" t="s">
        <v>94</v>
      </c>
      <c r="I5089" t="s">
        <v>104</v>
      </c>
      <c r="J5089" s="2">
        <v>44471</v>
      </c>
      <c r="K5089" s="2">
        <v>44608</v>
      </c>
      <c r="L5089">
        <v>289.13897739426631</v>
      </c>
    </row>
    <row r="5090" spans="1:12" x14ac:dyDescent="0.25">
      <c r="A5090" t="s">
        <v>31</v>
      </c>
      <c r="B5090" t="s">
        <v>33</v>
      </c>
      <c r="G5090" t="s">
        <v>45</v>
      </c>
      <c r="H5090" t="s">
        <v>94</v>
      </c>
      <c r="I5090" t="s">
        <v>104</v>
      </c>
      <c r="J5090" s="2">
        <v>44470</v>
      </c>
      <c r="K5090" s="2">
        <v>44607</v>
      </c>
      <c r="L5090">
        <v>280.98121255403538</v>
      </c>
    </row>
    <row r="5091" spans="1:12" x14ac:dyDescent="0.25">
      <c r="A5091" t="s">
        <v>31</v>
      </c>
      <c r="B5091" t="s">
        <v>33</v>
      </c>
      <c r="G5091" t="s">
        <v>45</v>
      </c>
      <c r="H5091" t="s">
        <v>94</v>
      </c>
      <c r="I5091" t="s">
        <v>104</v>
      </c>
      <c r="J5091" s="2">
        <v>44469</v>
      </c>
      <c r="K5091" s="2">
        <v>44606</v>
      </c>
      <c r="L5091">
        <v>285.71892423054959</v>
      </c>
    </row>
    <row r="5092" spans="1:12" x14ac:dyDescent="0.25">
      <c r="A5092" t="s">
        <v>31</v>
      </c>
      <c r="B5092" t="s">
        <v>33</v>
      </c>
      <c r="G5092" t="s">
        <v>45</v>
      </c>
      <c r="H5092" t="s">
        <v>94</v>
      </c>
      <c r="I5092" t="s">
        <v>104</v>
      </c>
      <c r="J5092" s="2">
        <v>44468</v>
      </c>
      <c r="K5092" s="2">
        <v>44605</v>
      </c>
      <c r="L5092">
        <v>315.60156163730778</v>
      </c>
    </row>
    <row r="5093" spans="1:12" x14ac:dyDescent="0.25">
      <c r="A5093" t="s">
        <v>31</v>
      </c>
      <c r="B5093" t="s">
        <v>33</v>
      </c>
      <c r="G5093" t="s">
        <v>45</v>
      </c>
      <c r="H5093" t="s">
        <v>94</v>
      </c>
      <c r="I5093" t="s">
        <v>104</v>
      </c>
      <c r="J5093" s="2">
        <v>44467</v>
      </c>
      <c r="K5093" s="2">
        <v>44604</v>
      </c>
      <c r="L5093">
        <v>317.96435986844688</v>
      </c>
    </row>
    <row r="5094" spans="1:12" x14ac:dyDescent="0.25">
      <c r="A5094" t="s">
        <v>31</v>
      </c>
      <c r="B5094" t="s">
        <v>33</v>
      </c>
      <c r="G5094" t="s">
        <v>45</v>
      </c>
      <c r="H5094" t="s">
        <v>94</v>
      </c>
      <c r="I5094" t="s">
        <v>104</v>
      </c>
      <c r="J5094" s="2">
        <v>44466</v>
      </c>
      <c r="K5094" s="2">
        <v>44603</v>
      </c>
      <c r="L5094">
        <v>316.23073529626498</v>
      </c>
    </row>
    <row r="5095" spans="1:12" x14ac:dyDescent="0.25">
      <c r="A5095" t="s">
        <v>31</v>
      </c>
      <c r="B5095" t="s">
        <v>33</v>
      </c>
      <c r="G5095" t="s">
        <v>45</v>
      </c>
      <c r="H5095" t="s">
        <v>94</v>
      </c>
      <c r="I5095" t="s">
        <v>104</v>
      </c>
      <c r="J5095" s="2">
        <v>44465</v>
      </c>
      <c r="K5095" s="2">
        <v>44602</v>
      </c>
      <c r="L5095">
        <v>316.30841675342691</v>
      </c>
    </row>
    <row r="5096" spans="1:12" x14ac:dyDescent="0.25">
      <c r="A5096" t="s">
        <v>31</v>
      </c>
      <c r="B5096" t="s">
        <v>33</v>
      </c>
      <c r="G5096" t="s">
        <v>45</v>
      </c>
      <c r="H5096" t="s">
        <v>94</v>
      </c>
      <c r="I5096" t="s">
        <v>104</v>
      </c>
      <c r="J5096" s="2">
        <v>44464</v>
      </c>
      <c r="K5096" s="2">
        <v>44601</v>
      </c>
      <c r="L5096">
        <v>302.74732555230338</v>
      </c>
    </row>
    <row r="5097" spans="1:12" x14ac:dyDescent="0.25">
      <c r="A5097" t="s">
        <v>31</v>
      </c>
      <c r="B5097" t="s">
        <v>33</v>
      </c>
      <c r="G5097" t="s">
        <v>45</v>
      </c>
      <c r="H5097" t="s">
        <v>94</v>
      </c>
      <c r="I5097" t="s">
        <v>104</v>
      </c>
      <c r="J5097" s="2">
        <v>44463</v>
      </c>
      <c r="K5097" s="2">
        <v>44600</v>
      </c>
      <c r="L5097">
        <v>312.43705471212712</v>
      </c>
    </row>
    <row r="5098" spans="1:12" x14ac:dyDescent="0.25">
      <c r="A5098" t="s">
        <v>31</v>
      </c>
      <c r="B5098" t="s">
        <v>33</v>
      </c>
      <c r="G5098" t="s">
        <v>45</v>
      </c>
      <c r="H5098" t="s">
        <v>94</v>
      </c>
      <c r="I5098" t="s">
        <v>104</v>
      </c>
      <c r="J5098" s="2">
        <v>44477</v>
      </c>
      <c r="K5098" s="2">
        <v>44614</v>
      </c>
      <c r="L5098">
        <v>324.58468944715628</v>
      </c>
    </row>
    <row r="5099" spans="1:12" x14ac:dyDescent="0.25">
      <c r="A5099" t="s">
        <v>31</v>
      </c>
      <c r="B5099" t="s">
        <v>33</v>
      </c>
      <c r="G5099" t="s">
        <v>45</v>
      </c>
      <c r="H5099" t="s">
        <v>94</v>
      </c>
      <c r="I5099" t="s">
        <v>104</v>
      </c>
      <c r="J5099" s="2">
        <v>44462</v>
      </c>
      <c r="K5099" s="2">
        <v>44599</v>
      </c>
      <c r="L5099">
        <v>323.65650637012442</v>
      </c>
    </row>
    <row r="5100" spans="1:12" x14ac:dyDescent="0.25">
      <c r="A5100" t="s">
        <v>31</v>
      </c>
      <c r="B5100" t="s">
        <v>33</v>
      </c>
      <c r="G5100" t="s">
        <v>45</v>
      </c>
      <c r="H5100" t="s">
        <v>94</v>
      </c>
      <c r="I5100" t="s">
        <v>104</v>
      </c>
      <c r="J5100" s="2">
        <v>44460</v>
      </c>
      <c r="K5100" s="2">
        <v>44597</v>
      </c>
      <c r="L5100">
        <v>368.71385265384328</v>
      </c>
    </row>
    <row r="5101" spans="1:12" x14ac:dyDescent="0.25">
      <c r="A5101" t="s">
        <v>31</v>
      </c>
      <c r="B5101" t="s">
        <v>33</v>
      </c>
      <c r="G5101" t="s">
        <v>45</v>
      </c>
      <c r="H5101" t="s">
        <v>94</v>
      </c>
      <c r="I5101" t="s">
        <v>104</v>
      </c>
      <c r="J5101" s="2">
        <v>44459</v>
      </c>
      <c r="K5101" s="2">
        <v>44596</v>
      </c>
      <c r="L5101">
        <v>359.57333213985117</v>
      </c>
    </row>
    <row r="5102" spans="1:12" x14ac:dyDescent="0.25">
      <c r="A5102" t="s">
        <v>31</v>
      </c>
      <c r="B5102" t="s">
        <v>33</v>
      </c>
      <c r="G5102" t="s">
        <v>45</v>
      </c>
      <c r="H5102" t="s">
        <v>94</v>
      </c>
      <c r="I5102" t="s">
        <v>104</v>
      </c>
      <c r="J5102" s="2">
        <v>44458</v>
      </c>
      <c r="K5102" s="2">
        <v>44595</v>
      </c>
      <c r="L5102">
        <v>337.17394094266712</v>
      </c>
    </row>
    <row r="5103" spans="1:12" x14ac:dyDescent="0.25">
      <c r="A5103" t="s">
        <v>31</v>
      </c>
      <c r="B5103" t="s">
        <v>33</v>
      </c>
      <c r="G5103" t="s">
        <v>45</v>
      </c>
      <c r="H5103" t="s">
        <v>94</v>
      </c>
      <c r="I5103" t="s">
        <v>104</v>
      </c>
      <c r="J5103" s="2">
        <v>44457</v>
      </c>
      <c r="K5103" s="2">
        <v>44594</v>
      </c>
      <c r="L5103">
        <v>311.47113208751932</v>
      </c>
    </row>
    <row r="5104" spans="1:12" x14ac:dyDescent="0.25">
      <c r="A5104" t="s">
        <v>31</v>
      </c>
      <c r="B5104" t="s">
        <v>33</v>
      </c>
      <c r="G5104" t="s">
        <v>45</v>
      </c>
      <c r="H5104" t="s">
        <v>94</v>
      </c>
      <c r="I5104" t="s">
        <v>104</v>
      </c>
      <c r="J5104" s="2">
        <v>44456</v>
      </c>
      <c r="K5104" s="2">
        <v>44593</v>
      </c>
      <c r="L5104">
        <v>275.09434427396047</v>
      </c>
    </row>
    <row r="5105" spans="1:12" x14ac:dyDescent="0.25">
      <c r="A5105" t="s">
        <v>31</v>
      </c>
      <c r="B5105" t="s">
        <v>33</v>
      </c>
      <c r="G5105" t="s">
        <v>45</v>
      </c>
      <c r="H5105" t="s">
        <v>94</v>
      </c>
      <c r="I5105" t="s">
        <v>104</v>
      </c>
      <c r="J5105" s="2">
        <v>44455</v>
      </c>
      <c r="K5105" s="2">
        <v>44592</v>
      </c>
      <c r="L5105">
        <v>259.99826912723847</v>
      </c>
    </row>
    <row r="5106" spans="1:12" x14ac:dyDescent="0.25">
      <c r="A5106" t="s">
        <v>31</v>
      </c>
      <c r="B5106" t="s">
        <v>33</v>
      </c>
      <c r="G5106" t="s">
        <v>45</v>
      </c>
      <c r="H5106" t="s">
        <v>94</v>
      </c>
      <c r="I5106" t="s">
        <v>104</v>
      </c>
      <c r="J5106" s="2">
        <v>44454</v>
      </c>
      <c r="K5106" s="2">
        <v>44591</v>
      </c>
      <c r="L5106">
        <v>258.35111586697019</v>
      </c>
    </row>
    <row r="5107" spans="1:12" x14ac:dyDescent="0.25">
      <c r="A5107" t="s">
        <v>31</v>
      </c>
      <c r="B5107" t="s">
        <v>33</v>
      </c>
      <c r="G5107" t="s">
        <v>45</v>
      </c>
      <c r="H5107" t="s">
        <v>94</v>
      </c>
      <c r="I5107" t="s">
        <v>104</v>
      </c>
      <c r="J5107" s="2">
        <v>44453</v>
      </c>
      <c r="K5107" s="2">
        <v>44590</v>
      </c>
      <c r="L5107">
        <v>250.79199882027731</v>
      </c>
    </row>
    <row r="5108" spans="1:12" x14ac:dyDescent="0.25">
      <c r="A5108" t="s">
        <v>31</v>
      </c>
      <c r="B5108" t="s">
        <v>33</v>
      </c>
      <c r="G5108" t="s">
        <v>45</v>
      </c>
      <c r="H5108" t="s">
        <v>94</v>
      </c>
      <c r="I5108" t="s">
        <v>104</v>
      </c>
      <c r="J5108" s="2">
        <v>44452</v>
      </c>
      <c r="K5108" s="2">
        <v>44589</v>
      </c>
      <c r="L5108">
        <v>248.66793486642391</v>
      </c>
    </row>
    <row r="5109" spans="1:12" x14ac:dyDescent="0.25">
      <c r="A5109" t="s">
        <v>31</v>
      </c>
      <c r="B5109" t="s">
        <v>33</v>
      </c>
      <c r="G5109" t="s">
        <v>45</v>
      </c>
      <c r="H5109" t="s">
        <v>94</v>
      </c>
      <c r="I5109" t="s">
        <v>104</v>
      </c>
      <c r="J5109" s="2">
        <v>44451</v>
      </c>
      <c r="K5109" s="2">
        <v>44588</v>
      </c>
      <c r="L5109">
        <v>223.08906230482449</v>
      </c>
    </row>
    <row r="5110" spans="1:12" x14ac:dyDescent="0.25">
      <c r="A5110" t="s">
        <v>31</v>
      </c>
      <c r="B5110" t="s">
        <v>33</v>
      </c>
      <c r="G5110" t="s">
        <v>45</v>
      </c>
      <c r="H5110" t="s">
        <v>94</v>
      </c>
      <c r="I5110" t="s">
        <v>104</v>
      </c>
      <c r="J5110" s="2">
        <v>44450</v>
      </c>
      <c r="K5110" s="2">
        <v>44587</v>
      </c>
      <c r="L5110">
        <v>191.95930560723761</v>
      </c>
    </row>
    <row r="5111" spans="1:12" x14ac:dyDescent="0.25">
      <c r="A5111" t="s">
        <v>31</v>
      </c>
      <c r="B5111" t="s">
        <v>33</v>
      </c>
      <c r="G5111" t="s">
        <v>45</v>
      </c>
      <c r="H5111" t="s">
        <v>94</v>
      </c>
      <c r="I5111" t="s">
        <v>104</v>
      </c>
      <c r="J5111" s="2">
        <v>44449</v>
      </c>
      <c r="K5111" s="2">
        <v>44586</v>
      </c>
      <c r="L5111">
        <v>190.5684842532753</v>
      </c>
    </row>
    <row r="5112" spans="1:12" x14ac:dyDescent="0.25">
      <c r="A5112" t="s">
        <v>31</v>
      </c>
      <c r="B5112" t="s">
        <v>33</v>
      </c>
      <c r="G5112" t="s">
        <v>45</v>
      </c>
      <c r="H5112" t="s">
        <v>94</v>
      </c>
      <c r="I5112" t="s">
        <v>104</v>
      </c>
      <c r="J5112" s="2">
        <v>44448</v>
      </c>
      <c r="K5112" s="2">
        <v>44585</v>
      </c>
      <c r="L5112">
        <v>194.57119830049331</v>
      </c>
    </row>
    <row r="5113" spans="1:12" x14ac:dyDescent="0.25">
      <c r="A5113" t="s">
        <v>31</v>
      </c>
      <c r="B5113" t="s">
        <v>33</v>
      </c>
      <c r="G5113" t="s">
        <v>45</v>
      </c>
      <c r="H5113" t="s">
        <v>94</v>
      </c>
      <c r="I5113" t="s">
        <v>104</v>
      </c>
      <c r="J5113" s="2">
        <v>44447</v>
      </c>
      <c r="K5113" s="2">
        <v>44584</v>
      </c>
      <c r="L5113">
        <v>213.22606567274099</v>
      </c>
    </row>
    <row r="5114" spans="1:12" x14ac:dyDescent="0.25">
      <c r="A5114" t="s">
        <v>31</v>
      </c>
      <c r="B5114" t="s">
        <v>33</v>
      </c>
      <c r="G5114" t="s">
        <v>45</v>
      </c>
      <c r="H5114" t="s">
        <v>94</v>
      </c>
      <c r="I5114" t="s">
        <v>104</v>
      </c>
      <c r="J5114" s="2">
        <v>44461</v>
      </c>
      <c r="K5114" s="2">
        <v>44598</v>
      </c>
      <c r="L5114">
        <v>349.61285285726262</v>
      </c>
    </row>
    <row r="5115" spans="1:12" x14ac:dyDescent="0.25">
      <c r="A5115" t="s">
        <v>31</v>
      </c>
      <c r="B5115" t="s">
        <v>33</v>
      </c>
      <c r="G5115" t="s">
        <v>45</v>
      </c>
      <c r="H5115" t="s">
        <v>94</v>
      </c>
      <c r="I5115" t="s">
        <v>104</v>
      </c>
      <c r="J5115" s="2">
        <v>44446</v>
      </c>
      <c r="K5115" s="2">
        <v>44583</v>
      </c>
      <c r="L5115">
        <v>204.58083122881999</v>
      </c>
    </row>
    <row r="5116" spans="1:12" x14ac:dyDescent="0.25">
      <c r="A5116" t="s">
        <v>31</v>
      </c>
      <c r="B5116" t="s">
        <v>33</v>
      </c>
      <c r="G5116" t="s">
        <v>45</v>
      </c>
      <c r="H5116" t="s">
        <v>94</v>
      </c>
      <c r="I5116" t="s">
        <v>104</v>
      </c>
      <c r="J5116" s="2">
        <v>44478</v>
      </c>
      <c r="K5116" s="2">
        <v>44615</v>
      </c>
      <c r="L5116">
        <v>335.64734563040838</v>
      </c>
    </row>
    <row r="5117" spans="1:12" x14ac:dyDescent="0.25">
      <c r="A5117" t="s">
        <v>31</v>
      </c>
      <c r="B5117" t="s">
        <v>33</v>
      </c>
      <c r="G5117" t="s">
        <v>45</v>
      </c>
      <c r="H5117" t="s">
        <v>94</v>
      </c>
      <c r="I5117" t="s">
        <v>104</v>
      </c>
      <c r="J5117" s="2">
        <v>44480</v>
      </c>
      <c r="K5117" s="2">
        <v>44617</v>
      </c>
      <c r="L5117">
        <v>355.7099383665452</v>
      </c>
    </row>
    <row r="5118" spans="1:12" x14ac:dyDescent="0.25">
      <c r="A5118" t="s">
        <v>31</v>
      </c>
      <c r="B5118" t="s">
        <v>33</v>
      </c>
      <c r="G5118" t="s">
        <v>45</v>
      </c>
      <c r="H5118" t="s">
        <v>94</v>
      </c>
      <c r="I5118" t="s">
        <v>104</v>
      </c>
      <c r="J5118" s="2">
        <v>44510</v>
      </c>
      <c r="K5118" s="2">
        <v>44647</v>
      </c>
      <c r="L5118">
        <v>72.440784609224849</v>
      </c>
    </row>
    <row r="5119" spans="1:12" x14ac:dyDescent="0.25">
      <c r="A5119" t="s">
        <v>31</v>
      </c>
      <c r="B5119" t="s">
        <v>33</v>
      </c>
      <c r="G5119" t="s">
        <v>45</v>
      </c>
      <c r="H5119" t="s">
        <v>94</v>
      </c>
      <c r="I5119" t="s">
        <v>104</v>
      </c>
      <c r="J5119" s="2">
        <v>44509</v>
      </c>
      <c r="K5119" s="2">
        <v>44646</v>
      </c>
      <c r="L5119">
        <v>68.737468644877211</v>
      </c>
    </row>
    <row r="5120" spans="1:12" x14ac:dyDescent="0.25">
      <c r="A5120" t="s">
        <v>31</v>
      </c>
      <c r="B5120" t="s">
        <v>33</v>
      </c>
      <c r="G5120" t="s">
        <v>45</v>
      </c>
      <c r="H5120" t="s">
        <v>94</v>
      </c>
      <c r="I5120" t="s">
        <v>104</v>
      </c>
      <c r="J5120" s="2">
        <v>44508</v>
      </c>
      <c r="K5120" s="2">
        <v>44645</v>
      </c>
      <c r="L5120">
        <v>124.293500846481</v>
      </c>
    </row>
    <row r="5121" spans="1:12" x14ac:dyDescent="0.25">
      <c r="A5121" t="s">
        <v>31</v>
      </c>
      <c r="B5121" t="s">
        <v>33</v>
      </c>
      <c r="G5121" t="s">
        <v>45</v>
      </c>
      <c r="H5121" t="s">
        <v>94</v>
      </c>
      <c r="I5121" t="s">
        <v>104</v>
      </c>
      <c r="J5121" s="2">
        <v>44507</v>
      </c>
      <c r="K5121" s="2">
        <v>44644</v>
      </c>
      <c r="L5121">
        <v>155.53642114647209</v>
      </c>
    </row>
    <row r="5122" spans="1:12" x14ac:dyDescent="0.25">
      <c r="A5122" t="s">
        <v>31</v>
      </c>
      <c r="B5122" t="s">
        <v>33</v>
      </c>
      <c r="G5122" t="s">
        <v>45</v>
      </c>
      <c r="H5122" t="s">
        <v>94</v>
      </c>
      <c r="I5122" t="s">
        <v>104</v>
      </c>
      <c r="J5122" s="2">
        <v>44506</v>
      </c>
      <c r="K5122" s="2">
        <v>44643</v>
      </c>
      <c r="L5122">
        <v>138.18938740812499</v>
      </c>
    </row>
    <row r="5123" spans="1:12" x14ac:dyDescent="0.25">
      <c r="A5123" t="s">
        <v>31</v>
      </c>
      <c r="B5123" t="s">
        <v>33</v>
      </c>
      <c r="G5123" t="s">
        <v>45</v>
      </c>
      <c r="H5123" t="s">
        <v>94</v>
      </c>
      <c r="I5123" t="s">
        <v>104</v>
      </c>
      <c r="J5123" s="2">
        <v>44505</v>
      </c>
      <c r="K5123" s="2">
        <v>44642</v>
      </c>
      <c r="L5123">
        <v>111.86031635139661</v>
      </c>
    </row>
    <row r="5124" spans="1:12" x14ac:dyDescent="0.25">
      <c r="A5124" t="s">
        <v>31</v>
      </c>
      <c r="B5124" t="s">
        <v>33</v>
      </c>
      <c r="G5124" t="s">
        <v>45</v>
      </c>
      <c r="H5124" t="s">
        <v>94</v>
      </c>
      <c r="I5124" t="s">
        <v>104</v>
      </c>
      <c r="J5124" s="2">
        <v>44504</v>
      </c>
      <c r="K5124" s="2">
        <v>44641</v>
      </c>
      <c r="L5124">
        <v>106.1884810500232</v>
      </c>
    </row>
    <row r="5125" spans="1:12" x14ac:dyDescent="0.25">
      <c r="A5125" t="s">
        <v>31</v>
      </c>
      <c r="B5125" t="s">
        <v>33</v>
      </c>
      <c r="G5125" t="s">
        <v>45</v>
      </c>
      <c r="H5125" t="s">
        <v>94</v>
      </c>
      <c r="I5125" t="s">
        <v>104</v>
      </c>
      <c r="J5125" s="2">
        <v>44503</v>
      </c>
      <c r="K5125" s="2">
        <v>44640</v>
      </c>
      <c r="L5125">
        <v>120.51514114223041</v>
      </c>
    </row>
    <row r="5126" spans="1:12" x14ac:dyDescent="0.25">
      <c r="A5126" t="s">
        <v>31</v>
      </c>
      <c r="B5126" t="s">
        <v>33</v>
      </c>
      <c r="G5126" t="s">
        <v>45</v>
      </c>
      <c r="H5126" t="s">
        <v>94</v>
      </c>
      <c r="I5126" t="s">
        <v>104</v>
      </c>
      <c r="J5126" s="2">
        <v>44502</v>
      </c>
      <c r="K5126" s="2">
        <v>44639</v>
      </c>
      <c r="L5126">
        <v>111.4378380573862</v>
      </c>
    </row>
    <row r="5127" spans="1:12" x14ac:dyDescent="0.25">
      <c r="A5127" t="s">
        <v>31</v>
      </c>
      <c r="B5127" t="s">
        <v>33</v>
      </c>
      <c r="G5127" t="s">
        <v>45</v>
      </c>
      <c r="H5127" t="s">
        <v>94</v>
      </c>
      <c r="I5127" t="s">
        <v>104</v>
      </c>
      <c r="J5127" s="2">
        <v>44501</v>
      </c>
      <c r="K5127" s="2">
        <v>44638</v>
      </c>
      <c r="L5127">
        <v>106.3562487001866</v>
      </c>
    </row>
    <row r="5128" spans="1:12" x14ac:dyDescent="0.25">
      <c r="A5128" t="s">
        <v>31</v>
      </c>
      <c r="B5128" t="s">
        <v>33</v>
      </c>
      <c r="G5128" t="s">
        <v>45</v>
      </c>
      <c r="H5128" t="s">
        <v>94</v>
      </c>
      <c r="I5128" t="s">
        <v>104</v>
      </c>
      <c r="J5128" s="2">
        <v>44500</v>
      </c>
      <c r="K5128" s="2">
        <v>44637</v>
      </c>
      <c r="L5128">
        <v>91.052149876553486</v>
      </c>
    </row>
    <row r="5129" spans="1:12" x14ac:dyDescent="0.25">
      <c r="A5129" t="s">
        <v>31</v>
      </c>
      <c r="B5129" t="s">
        <v>33</v>
      </c>
      <c r="G5129" t="s">
        <v>45</v>
      </c>
      <c r="H5129" t="s">
        <v>94</v>
      </c>
      <c r="I5129" t="s">
        <v>104</v>
      </c>
      <c r="J5129" s="2">
        <v>44499</v>
      </c>
      <c r="K5129" s="2">
        <v>44636</v>
      </c>
      <c r="L5129">
        <v>80.118300981145993</v>
      </c>
    </row>
    <row r="5130" spans="1:12" x14ac:dyDescent="0.25">
      <c r="A5130" t="s">
        <v>31</v>
      </c>
      <c r="B5130" t="s">
        <v>33</v>
      </c>
      <c r="G5130" t="s">
        <v>45</v>
      </c>
      <c r="H5130" t="s">
        <v>94</v>
      </c>
      <c r="I5130" t="s">
        <v>104</v>
      </c>
      <c r="J5130" s="2">
        <v>44498</v>
      </c>
      <c r="K5130" s="2">
        <v>44635</v>
      </c>
      <c r="L5130">
        <v>80.311553860394525</v>
      </c>
    </row>
    <row r="5131" spans="1:12" x14ac:dyDescent="0.25">
      <c r="A5131" t="s">
        <v>31</v>
      </c>
      <c r="B5131" t="s">
        <v>33</v>
      </c>
      <c r="G5131" t="s">
        <v>45</v>
      </c>
      <c r="H5131" t="s">
        <v>94</v>
      </c>
      <c r="I5131" t="s">
        <v>104</v>
      </c>
      <c r="J5131" s="2">
        <v>44497</v>
      </c>
      <c r="K5131" s="2">
        <v>44634</v>
      </c>
      <c r="L5131">
        <v>85.577720920540415</v>
      </c>
    </row>
    <row r="5132" spans="1:12" x14ac:dyDescent="0.25">
      <c r="A5132" t="s">
        <v>31</v>
      </c>
      <c r="B5132" t="s">
        <v>33</v>
      </c>
      <c r="G5132" t="s">
        <v>45</v>
      </c>
      <c r="H5132" t="s">
        <v>94</v>
      </c>
      <c r="I5132" t="s">
        <v>104</v>
      </c>
      <c r="J5132" s="2">
        <v>44479</v>
      </c>
      <c r="K5132" s="2">
        <v>44616</v>
      </c>
      <c r="L5132">
        <v>343.34631821512562</v>
      </c>
    </row>
    <row r="5133" spans="1:12" x14ac:dyDescent="0.25">
      <c r="A5133" t="s">
        <v>31</v>
      </c>
      <c r="B5133" t="s">
        <v>33</v>
      </c>
      <c r="G5133" t="s">
        <v>45</v>
      </c>
      <c r="H5133" t="s">
        <v>94</v>
      </c>
      <c r="I5133" t="s">
        <v>104</v>
      </c>
      <c r="J5133" s="2">
        <v>44496</v>
      </c>
      <c r="K5133" s="2">
        <v>44633</v>
      </c>
      <c r="L5133">
        <v>102.98658427561389</v>
      </c>
    </row>
    <row r="5134" spans="1:12" x14ac:dyDescent="0.25">
      <c r="A5134" t="s">
        <v>31</v>
      </c>
      <c r="B5134" t="s">
        <v>33</v>
      </c>
      <c r="G5134" t="s">
        <v>45</v>
      </c>
      <c r="H5134" t="s">
        <v>94</v>
      </c>
      <c r="I5134" t="s">
        <v>104</v>
      </c>
      <c r="J5134" s="2">
        <v>44494</v>
      </c>
      <c r="K5134" s="2">
        <v>44631</v>
      </c>
      <c r="L5134">
        <v>119.442527978488</v>
      </c>
    </row>
    <row r="5135" spans="1:12" x14ac:dyDescent="0.25">
      <c r="A5135" t="s">
        <v>31</v>
      </c>
      <c r="B5135" t="s">
        <v>33</v>
      </c>
      <c r="G5135" t="s">
        <v>45</v>
      </c>
      <c r="H5135" t="s">
        <v>94</v>
      </c>
      <c r="I5135" t="s">
        <v>104</v>
      </c>
      <c r="J5135" s="2">
        <v>44493</v>
      </c>
      <c r="K5135" s="2">
        <v>44630</v>
      </c>
      <c r="L5135">
        <v>140.09402316871311</v>
      </c>
    </row>
    <row r="5136" spans="1:12" x14ac:dyDescent="0.25">
      <c r="A5136" t="s">
        <v>31</v>
      </c>
      <c r="B5136" t="s">
        <v>33</v>
      </c>
      <c r="G5136" t="s">
        <v>45</v>
      </c>
      <c r="H5136" t="s">
        <v>94</v>
      </c>
      <c r="I5136" t="s">
        <v>104</v>
      </c>
      <c r="J5136" s="2">
        <v>44492</v>
      </c>
      <c r="K5136" s="2">
        <v>44629</v>
      </c>
      <c r="L5136">
        <v>157.25405832742811</v>
      </c>
    </row>
    <row r="5137" spans="1:12" x14ac:dyDescent="0.25">
      <c r="A5137" t="s">
        <v>31</v>
      </c>
      <c r="B5137" t="s">
        <v>33</v>
      </c>
      <c r="G5137" t="s">
        <v>45</v>
      </c>
      <c r="H5137" t="s">
        <v>94</v>
      </c>
      <c r="I5137" t="s">
        <v>104</v>
      </c>
      <c r="J5137" s="2">
        <v>44491</v>
      </c>
      <c r="K5137" s="2">
        <v>44628</v>
      </c>
      <c r="L5137">
        <v>190.8440694568902</v>
      </c>
    </row>
    <row r="5138" spans="1:12" x14ac:dyDescent="0.25">
      <c r="A5138" t="s">
        <v>31</v>
      </c>
      <c r="B5138" t="s">
        <v>33</v>
      </c>
      <c r="G5138" t="s">
        <v>45</v>
      </c>
      <c r="H5138" t="s">
        <v>94</v>
      </c>
      <c r="I5138" t="s">
        <v>104</v>
      </c>
      <c r="J5138" s="2">
        <v>44490</v>
      </c>
      <c r="K5138" s="2">
        <v>44627</v>
      </c>
      <c r="L5138">
        <v>256.36888871650501</v>
      </c>
    </row>
    <row r="5139" spans="1:12" x14ac:dyDescent="0.25">
      <c r="A5139" t="s">
        <v>31</v>
      </c>
      <c r="B5139" t="s">
        <v>33</v>
      </c>
      <c r="G5139" t="s">
        <v>45</v>
      </c>
      <c r="H5139" t="s">
        <v>94</v>
      </c>
      <c r="I5139" t="s">
        <v>104</v>
      </c>
      <c r="J5139" s="2">
        <v>44489</v>
      </c>
      <c r="K5139" s="2">
        <v>44626</v>
      </c>
      <c r="L5139">
        <v>308.38838671796998</v>
      </c>
    </row>
    <row r="5140" spans="1:12" x14ac:dyDescent="0.25">
      <c r="A5140" t="s">
        <v>31</v>
      </c>
      <c r="B5140" t="s">
        <v>33</v>
      </c>
      <c r="G5140" t="s">
        <v>45</v>
      </c>
      <c r="H5140" t="s">
        <v>94</v>
      </c>
      <c r="I5140" t="s">
        <v>104</v>
      </c>
      <c r="J5140" s="2">
        <v>44488</v>
      </c>
      <c r="K5140" s="2">
        <v>44625</v>
      </c>
      <c r="L5140">
        <v>302.52644196262082</v>
      </c>
    </row>
    <row r="5141" spans="1:12" x14ac:dyDescent="0.25">
      <c r="A5141" t="s">
        <v>31</v>
      </c>
      <c r="B5141" t="s">
        <v>33</v>
      </c>
      <c r="G5141" t="s">
        <v>45</v>
      </c>
      <c r="H5141" t="s">
        <v>94</v>
      </c>
      <c r="I5141" t="s">
        <v>104</v>
      </c>
      <c r="J5141" s="2">
        <v>44487</v>
      </c>
      <c r="K5141" s="2">
        <v>44624</v>
      </c>
      <c r="L5141">
        <v>293.26741908338778</v>
      </c>
    </row>
    <row r="5142" spans="1:12" x14ac:dyDescent="0.25">
      <c r="A5142" t="s">
        <v>31</v>
      </c>
      <c r="B5142" t="s">
        <v>33</v>
      </c>
      <c r="G5142" t="s">
        <v>45</v>
      </c>
      <c r="H5142" t="s">
        <v>94</v>
      </c>
      <c r="I5142" t="s">
        <v>104</v>
      </c>
      <c r="J5142" s="2">
        <v>44486</v>
      </c>
      <c r="K5142" s="2">
        <v>44623</v>
      </c>
      <c r="L5142">
        <v>303.22621408307452</v>
      </c>
    </row>
    <row r="5143" spans="1:12" x14ac:dyDescent="0.25">
      <c r="A5143" t="s">
        <v>31</v>
      </c>
      <c r="B5143" t="s">
        <v>33</v>
      </c>
      <c r="G5143" t="s">
        <v>45</v>
      </c>
      <c r="H5143" t="s">
        <v>94</v>
      </c>
      <c r="I5143" t="s">
        <v>104</v>
      </c>
      <c r="J5143" s="2">
        <v>44485</v>
      </c>
      <c r="K5143" s="2">
        <v>44622</v>
      </c>
      <c r="L5143">
        <v>287.38257544634911</v>
      </c>
    </row>
    <row r="5144" spans="1:12" x14ac:dyDescent="0.25">
      <c r="A5144" t="s">
        <v>31</v>
      </c>
      <c r="B5144" t="s">
        <v>33</v>
      </c>
      <c r="G5144" t="s">
        <v>45</v>
      </c>
      <c r="H5144" t="s">
        <v>94</v>
      </c>
      <c r="I5144" t="s">
        <v>104</v>
      </c>
      <c r="J5144" s="2">
        <v>44484</v>
      </c>
      <c r="K5144" s="2">
        <v>44621</v>
      </c>
      <c r="L5144">
        <v>284.51018862676278</v>
      </c>
    </row>
    <row r="5145" spans="1:12" x14ac:dyDescent="0.25">
      <c r="A5145" t="s">
        <v>31</v>
      </c>
      <c r="B5145" t="s">
        <v>33</v>
      </c>
      <c r="G5145" t="s">
        <v>45</v>
      </c>
      <c r="H5145" t="s">
        <v>94</v>
      </c>
      <c r="I5145" t="s">
        <v>104</v>
      </c>
      <c r="J5145" s="2">
        <v>44483</v>
      </c>
      <c r="K5145" s="2">
        <v>44620</v>
      </c>
      <c r="L5145">
        <v>319.0053100018996</v>
      </c>
    </row>
    <row r="5146" spans="1:12" x14ac:dyDescent="0.25">
      <c r="A5146" t="s">
        <v>31</v>
      </c>
      <c r="B5146" t="s">
        <v>33</v>
      </c>
      <c r="G5146" t="s">
        <v>45</v>
      </c>
      <c r="H5146" t="s">
        <v>94</v>
      </c>
      <c r="I5146" t="s">
        <v>104</v>
      </c>
      <c r="J5146" s="2">
        <v>44482</v>
      </c>
      <c r="K5146" s="2">
        <v>44619</v>
      </c>
      <c r="L5146">
        <v>363.87533860606669</v>
      </c>
    </row>
    <row r="5147" spans="1:12" x14ac:dyDescent="0.25">
      <c r="A5147" t="s">
        <v>31</v>
      </c>
      <c r="B5147" t="s">
        <v>33</v>
      </c>
      <c r="G5147" t="s">
        <v>45</v>
      </c>
      <c r="H5147" t="s">
        <v>94</v>
      </c>
      <c r="I5147" t="s">
        <v>104</v>
      </c>
      <c r="J5147" s="2">
        <v>44481</v>
      </c>
      <c r="K5147" s="2">
        <v>44618</v>
      </c>
      <c r="L5147">
        <v>362.5631400167905</v>
      </c>
    </row>
    <row r="5148" spans="1:12" x14ac:dyDescent="0.25">
      <c r="A5148" t="s">
        <v>31</v>
      </c>
      <c r="B5148" t="s">
        <v>33</v>
      </c>
      <c r="G5148" t="s">
        <v>45</v>
      </c>
      <c r="H5148" t="s">
        <v>94</v>
      </c>
      <c r="I5148" t="s">
        <v>104</v>
      </c>
      <c r="J5148" s="2">
        <v>44495</v>
      </c>
      <c r="K5148" s="2">
        <v>44632</v>
      </c>
      <c r="L5148">
        <v>106.5292330907983</v>
      </c>
    </row>
    <row r="5149" spans="1:12" x14ac:dyDescent="0.25">
      <c r="A5149" t="s">
        <v>31</v>
      </c>
      <c r="B5149" t="s">
        <v>33</v>
      </c>
      <c r="G5149" t="s">
        <v>45</v>
      </c>
      <c r="H5149" t="s">
        <v>94</v>
      </c>
      <c r="I5149" t="s">
        <v>104</v>
      </c>
      <c r="J5149" s="2">
        <v>44445</v>
      </c>
      <c r="K5149" s="2">
        <v>44582</v>
      </c>
      <c r="L5149">
        <v>195.71117052804561</v>
      </c>
    </row>
    <row r="5150" spans="1:12" x14ac:dyDescent="0.25">
      <c r="A5150" t="s">
        <v>31</v>
      </c>
      <c r="B5150" t="s">
        <v>33</v>
      </c>
      <c r="G5150" t="s">
        <v>45</v>
      </c>
      <c r="H5150" t="s">
        <v>94</v>
      </c>
      <c r="I5150" t="s">
        <v>104</v>
      </c>
      <c r="J5150" s="2">
        <v>44444</v>
      </c>
      <c r="K5150" s="2">
        <v>44581</v>
      </c>
      <c r="L5150">
        <v>196.78413256589931</v>
      </c>
    </row>
    <row r="5151" spans="1:12" x14ac:dyDescent="0.25">
      <c r="A5151" t="s">
        <v>31</v>
      </c>
      <c r="B5151" t="s">
        <v>33</v>
      </c>
      <c r="G5151" t="s">
        <v>45</v>
      </c>
      <c r="H5151" t="s">
        <v>94</v>
      </c>
      <c r="I5151" t="s">
        <v>104</v>
      </c>
      <c r="J5151" s="2">
        <v>44443</v>
      </c>
      <c r="K5151" s="2">
        <v>44580</v>
      </c>
      <c r="L5151">
        <v>192.3181421838965</v>
      </c>
    </row>
    <row r="5152" spans="1:12" x14ac:dyDescent="0.25">
      <c r="A5152" t="s">
        <v>31</v>
      </c>
      <c r="B5152" t="s">
        <v>33</v>
      </c>
      <c r="G5152" t="s">
        <v>45</v>
      </c>
      <c r="H5152" t="s">
        <v>94</v>
      </c>
      <c r="I5152" t="s">
        <v>104</v>
      </c>
      <c r="J5152" s="2">
        <v>44407</v>
      </c>
      <c r="K5152" s="2">
        <v>44544</v>
      </c>
      <c r="L5152">
        <v>0</v>
      </c>
    </row>
    <row r="5153" spans="1:12" x14ac:dyDescent="0.25">
      <c r="A5153" t="s">
        <v>31</v>
      </c>
      <c r="B5153" t="s">
        <v>33</v>
      </c>
      <c r="G5153" t="s">
        <v>45</v>
      </c>
      <c r="H5153" t="s">
        <v>94</v>
      </c>
      <c r="I5153" t="s">
        <v>104</v>
      </c>
      <c r="J5153" s="2">
        <v>44406</v>
      </c>
      <c r="K5153" s="2">
        <v>44543</v>
      </c>
      <c r="L5153">
        <v>0</v>
      </c>
    </row>
    <row r="5154" spans="1:12" x14ac:dyDescent="0.25">
      <c r="A5154" t="s">
        <v>31</v>
      </c>
      <c r="B5154" t="s">
        <v>33</v>
      </c>
      <c r="G5154" t="s">
        <v>45</v>
      </c>
      <c r="H5154" t="s">
        <v>94</v>
      </c>
      <c r="I5154" t="s">
        <v>104</v>
      </c>
      <c r="J5154" s="2">
        <v>44405</v>
      </c>
      <c r="K5154" s="2">
        <v>44542</v>
      </c>
      <c r="L5154">
        <v>0</v>
      </c>
    </row>
    <row r="5155" spans="1:12" x14ac:dyDescent="0.25">
      <c r="A5155" t="s">
        <v>31</v>
      </c>
      <c r="B5155" t="s">
        <v>33</v>
      </c>
      <c r="G5155" t="s">
        <v>45</v>
      </c>
      <c r="H5155" t="s">
        <v>94</v>
      </c>
      <c r="I5155" t="s">
        <v>104</v>
      </c>
      <c r="J5155" s="2">
        <v>44404</v>
      </c>
      <c r="K5155" s="2">
        <v>44541</v>
      </c>
      <c r="L5155">
        <v>0</v>
      </c>
    </row>
    <row r="5156" spans="1:12" x14ac:dyDescent="0.25">
      <c r="A5156" t="s">
        <v>31</v>
      </c>
      <c r="B5156" t="s">
        <v>33</v>
      </c>
      <c r="G5156" t="s">
        <v>45</v>
      </c>
      <c r="H5156" t="s">
        <v>94</v>
      </c>
      <c r="I5156" t="s">
        <v>104</v>
      </c>
      <c r="J5156" s="2">
        <v>44403</v>
      </c>
      <c r="K5156" s="2">
        <v>44540</v>
      </c>
      <c r="L5156">
        <v>0</v>
      </c>
    </row>
    <row r="5157" spans="1:12" x14ac:dyDescent="0.25">
      <c r="A5157" t="s">
        <v>31</v>
      </c>
      <c r="B5157" t="s">
        <v>33</v>
      </c>
      <c r="G5157" t="s">
        <v>45</v>
      </c>
      <c r="H5157" t="s">
        <v>94</v>
      </c>
      <c r="I5157" t="s">
        <v>104</v>
      </c>
      <c r="J5157" s="2">
        <v>44402</v>
      </c>
      <c r="K5157" s="2">
        <v>44539</v>
      </c>
      <c r="L5157">
        <v>0</v>
      </c>
    </row>
    <row r="5158" spans="1:12" x14ac:dyDescent="0.25">
      <c r="A5158" t="s">
        <v>31</v>
      </c>
      <c r="B5158" t="s">
        <v>33</v>
      </c>
      <c r="G5158" t="s">
        <v>45</v>
      </c>
      <c r="H5158" t="s">
        <v>94</v>
      </c>
      <c r="I5158" t="s">
        <v>104</v>
      </c>
      <c r="J5158" s="2">
        <v>44401</v>
      </c>
      <c r="K5158" s="2">
        <v>44538</v>
      </c>
      <c r="L5158">
        <v>0</v>
      </c>
    </row>
    <row r="5159" spans="1:12" x14ac:dyDescent="0.25">
      <c r="A5159" t="s">
        <v>31</v>
      </c>
      <c r="B5159" t="s">
        <v>33</v>
      </c>
      <c r="G5159" t="s">
        <v>45</v>
      </c>
      <c r="H5159" t="s">
        <v>94</v>
      </c>
      <c r="I5159" t="s">
        <v>104</v>
      </c>
      <c r="J5159" s="2">
        <v>44400</v>
      </c>
      <c r="K5159" s="2">
        <v>44537</v>
      </c>
      <c r="L5159">
        <v>0</v>
      </c>
    </row>
    <row r="5160" spans="1:12" x14ac:dyDescent="0.25">
      <c r="A5160" t="s">
        <v>31</v>
      </c>
      <c r="B5160" t="s">
        <v>33</v>
      </c>
      <c r="G5160" t="s">
        <v>45</v>
      </c>
      <c r="H5160" t="s">
        <v>94</v>
      </c>
      <c r="I5160" t="s">
        <v>104</v>
      </c>
      <c r="J5160" s="2">
        <v>44399</v>
      </c>
      <c r="K5160" s="2">
        <v>44536</v>
      </c>
      <c r="L5160">
        <v>0</v>
      </c>
    </row>
    <row r="5161" spans="1:12" x14ac:dyDescent="0.25">
      <c r="A5161" t="s">
        <v>31</v>
      </c>
      <c r="B5161" t="s">
        <v>33</v>
      </c>
      <c r="G5161" t="s">
        <v>45</v>
      </c>
      <c r="H5161" t="s">
        <v>94</v>
      </c>
      <c r="I5161" t="s">
        <v>104</v>
      </c>
      <c r="J5161" s="2">
        <v>44398</v>
      </c>
      <c r="K5161" s="2">
        <v>44535</v>
      </c>
      <c r="L5161">
        <v>0</v>
      </c>
    </row>
    <row r="5162" spans="1:12" x14ac:dyDescent="0.25">
      <c r="A5162" t="s">
        <v>31</v>
      </c>
      <c r="B5162" t="s">
        <v>33</v>
      </c>
      <c r="G5162" t="s">
        <v>45</v>
      </c>
      <c r="H5162" t="s">
        <v>94</v>
      </c>
      <c r="I5162" t="s">
        <v>104</v>
      </c>
      <c r="J5162" s="2">
        <v>44397</v>
      </c>
      <c r="K5162" s="2">
        <v>44534</v>
      </c>
      <c r="L5162">
        <v>0</v>
      </c>
    </row>
    <row r="5163" spans="1:12" x14ac:dyDescent="0.25">
      <c r="A5163" t="s">
        <v>31</v>
      </c>
      <c r="B5163" t="s">
        <v>33</v>
      </c>
      <c r="G5163" t="s">
        <v>45</v>
      </c>
      <c r="H5163" t="s">
        <v>94</v>
      </c>
      <c r="I5163" t="s">
        <v>104</v>
      </c>
      <c r="J5163" s="2">
        <v>44396</v>
      </c>
      <c r="K5163" s="2">
        <v>44533</v>
      </c>
      <c r="L5163">
        <v>0</v>
      </c>
    </row>
    <row r="5164" spans="1:12" x14ac:dyDescent="0.25">
      <c r="A5164" t="s">
        <v>31</v>
      </c>
      <c r="B5164" t="s">
        <v>33</v>
      </c>
      <c r="G5164" t="s">
        <v>45</v>
      </c>
      <c r="H5164" t="s">
        <v>94</v>
      </c>
      <c r="I5164" t="s">
        <v>104</v>
      </c>
      <c r="J5164" s="2">
        <v>44395</v>
      </c>
      <c r="K5164" s="2">
        <v>44532</v>
      </c>
      <c r="L5164">
        <v>0</v>
      </c>
    </row>
    <row r="5165" spans="1:12" x14ac:dyDescent="0.25">
      <c r="A5165" t="s">
        <v>31</v>
      </c>
      <c r="B5165" t="s">
        <v>33</v>
      </c>
      <c r="G5165" t="s">
        <v>45</v>
      </c>
      <c r="H5165" t="s">
        <v>94</v>
      </c>
      <c r="I5165" t="s">
        <v>104</v>
      </c>
      <c r="J5165" s="2">
        <v>44394</v>
      </c>
      <c r="K5165" s="2">
        <v>44531</v>
      </c>
      <c r="L5165">
        <v>0</v>
      </c>
    </row>
    <row r="5166" spans="1:12" x14ac:dyDescent="0.25">
      <c r="A5166" t="s">
        <v>31</v>
      </c>
      <c r="B5166" t="s">
        <v>33</v>
      </c>
      <c r="G5166" t="s">
        <v>45</v>
      </c>
      <c r="H5166" t="s">
        <v>94</v>
      </c>
      <c r="I5166" t="s">
        <v>104</v>
      </c>
      <c r="J5166" s="2">
        <v>44408</v>
      </c>
      <c r="K5166" s="2">
        <v>44545</v>
      </c>
      <c r="L5166">
        <v>0</v>
      </c>
    </row>
    <row r="5167" spans="1:12" x14ac:dyDescent="0.25">
      <c r="A5167" t="s">
        <v>31</v>
      </c>
      <c r="B5167" t="s">
        <v>33</v>
      </c>
      <c r="G5167" t="s">
        <v>45</v>
      </c>
      <c r="H5167" t="s">
        <v>94</v>
      </c>
      <c r="I5167" t="s">
        <v>104</v>
      </c>
      <c r="J5167" s="2">
        <v>44393</v>
      </c>
      <c r="K5167" s="2">
        <v>44530</v>
      </c>
      <c r="L5167">
        <v>0</v>
      </c>
    </row>
    <row r="5168" spans="1:12" x14ac:dyDescent="0.25">
      <c r="A5168" t="s">
        <v>31</v>
      </c>
      <c r="B5168" t="s">
        <v>33</v>
      </c>
      <c r="G5168" t="s">
        <v>45</v>
      </c>
      <c r="H5168" t="s">
        <v>94</v>
      </c>
      <c r="I5168" t="s">
        <v>104</v>
      </c>
      <c r="J5168" s="2">
        <v>44391</v>
      </c>
      <c r="K5168" s="2">
        <v>44528</v>
      </c>
      <c r="L5168">
        <v>0</v>
      </c>
    </row>
    <row r="5169" spans="1:12" x14ac:dyDescent="0.25">
      <c r="A5169" t="s">
        <v>31</v>
      </c>
      <c r="B5169" t="s">
        <v>33</v>
      </c>
      <c r="G5169" t="s">
        <v>45</v>
      </c>
      <c r="H5169" t="s">
        <v>94</v>
      </c>
      <c r="I5169" t="s">
        <v>104</v>
      </c>
      <c r="J5169" s="2">
        <v>44390</v>
      </c>
      <c r="K5169" s="2">
        <v>44527</v>
      </c>
      <c r="L5169">
        <v>0</v>
      </c>
    </row>
    <row r="5170" spans="1:12" x14ac:dyDescent="0.25">
      <c r="A5170" t="s">
        <v>31</v>
      </c>
      <c r="B5170" t="s">
        <v>33</v>
      </c>
      <c r="G5170" t="s">
        <v>45</v>
      </c>
      <c r="H5170" t="s">
        <v>94</v>
      </c>
      <c r="I5170" t="s">
        <v>104</v>
      </c>
      <c r="J5170" s="2">
        <v>44389</v>
      </c>
      <c r="K5170" s="2">
        <v>44526</v>
      </c>
      <c r="L5170">
        <v>0</v>
      </c>
    </row>
    <row r="5171" spans="1:12" x14ac:dyDescent="0.25">
      <c r="A5171" t="s">
        <v>31</v>
      </c>
      <c r="B5171" t="s">
        <v>33</v>
      </c>
      <c r="G5171" t="s">
        <v>45</v>
      </c>
      <c r="H5171" t="s">
        <v>94</v>
      </c>
      <c r="I5171" t="s">
        <v>104</v>
      </c>
      <c r="J5171" s="2">
        <v>44388</v>
      </c>
      <c r="K5171" s="2">
        <v>44525</v>
      </c>
      <c r="L5171">
        <v>0</v>
      </c>
    </row>
    <row r="5172" spans="1:12" x14ac:dyDescent="0.25">
      <c r="A5172" t="s">
        <v>31</v>
      </c>
      <c r="B5172" t="s">
        <v>33</v>
      </c>
      <c r="G5172" t="s">
        <v>45</v>
      </c>
      <c r="H5172" t="s">
        <v>94</v>
      </c>
      <c r="I5172" t="s">
        <v>104</v>
      </c>
      <c r="J5172" s="2">
        <v>44387</v>
      </c>
      <c r="K5172" s="2">
        <v>44524</v>
      </c>
      <c r="L5172">
        <v>0</v>
      </c>
    </row>
    <row r="5173" spans="1:12" x14ac:dyDescent="0.25">
      <c r="A5173" t="s">
        <v>31</v>
      </c>
      <c r="B5173" t="s">
        <v>33</v>
      </c>
      <c r="G5173" t="s">
        <v>45</v>
      </c>
      <c r="H5173" t="s">
        <v>94</v>
      </c>
      <c r="I5173" t="s">
        <v>104</v>
      </c>
      <c r="J5173" s="2">
        <v>44386</v>
      </c>
      <c r="K5173" s="2">
        <v>44523</v>
      </c>
      <c r="L5173">
        <v>0</v>
      </c>
    </row>
    <row r="5174" spans="1:12" x14ac:dyDescent="0.25">
      <c r="A5174" t="s">
        <v>31</v>
      </c>
      <c r="B5174" t="s">
        <v>33</v>
      </c>
      <c r="G5174" t="s">
        <v>45</v>
      </c>
      <c r="H5174" t="s">
        <v>94</v>
      </c>
      <c r="I5174" t="s">
        <v>104</v>
      </c>
      <c r="J5174" s="2">
        <v>44385</v>
      </c>
      <c r="K5174" s="2">
        <v>44522</v>
      </c>
      <c r="L5174">
        <v>0</v>
      </c>
    </row>
    <row r="5175" spans="1:12" x14ac:dyDescent="0.25">
      <c r="A5175" t="s">
        <v>31</v>
      </c>
      <c r="B5175" t="s">
        <v>33</v>
      </c>
      <c r="G5175" t="s">
        <v>45</v>
      </c>
      <c r="H5175" t="s">
        <v>94</v>
      </c>
      <c r="I5175" t="s">
        <v>104</v>
      </c>
      <c r="J5175" s="2">
        <v>44384</v>
      </c>
      <c r="K5175" s="2">
        <v>44521</v>
      </c>
      <c r="L5175">
        <v>0</v>
      </c>
    </row>
    <row r="5176" spans="1:12" x14ac:dyDescent="0.25">
      <c r="A5176" t="s">
        <v>31</v>
      </c>
      <c r="B5176" t="s">
        <v>33</v>
      </c>
      <c r="G5176" t="s">
        <v>45</v>
      </c>
      <c r="H5176" t="s">
        <v>94</v>
      </c>
      <c r="I5176" t="s">
        <v>104</v>
      </c>
      <c r="J5176" s="2">
        <v>44383</v>
      </c>
      <c r="K5176" s="2">
        <v>44520</v>
      </c>
      <c r="L5176">
        <v>0</v>
      </c>
    </row>
    <row r="5177" spans="1:12" x14ac:dyDescent="0.25">
      <c r="A5177" t="s">
        <v>31</v>
      </c>
      <c r="B5177" t="s">
        <v>33</v>
      </c>
      <c r="G5177" t="s">
        <v>45</v>
      </c>
      <c r="H5177" t="s">
        <v>94</v>
      </c>
      <c r="I5177" t="s">
        <v>104</v>
      </c>
      <c r="J5177" s="2">
        <v>44382</v>
      </c>
      <c r="K5177" s="2">
        <v>44519</v>
      </c>
      <c r="L5177">
        <v>0</v>
      </c>
    </row>
    <row r="5178" spans="1:12" x14ac:dyDescent="0.25">
      <c r="A5178" t="s">
        <v>31</v>
      </c>
      <c r="B5178" t="s">
        <v>33</v>
      </c>
      <c r="G5178" t="s">
        <v>45</v>
      </c>
      <c r="H5178" t="s">
        <v>94</v>
      </c>
      <c r="I5178" t="s">
        <v>104</v>
      </c>
      <c r="J5178" s="2">
        <v>44381</v>
      </c>
      <c r="K5178" s="2">
        <v>44518</v>
      </c>
      <c r="L5178">
        <v>0</v>
      </c>
    </row>
    <row r="5179" spans="1:12" x14ac:dyDescent="0.25">
      <c r="A5179" t="s">
        <v>31</v>
      </c>
      <c r="B5179" t="s">
        <v>33</v>
      </c>
      <c r="G5179" t="s">
        <v>45</v>
      </c>
      <c r="H5179" t="s">
        <v>94</v>
      </c>
      <c r="I5179" t="s">
        <v>104</v>
      </c>
      <c r="J5179" s="2">
        <v>44380</v>
      </c>
      <c r="K5179" s="2">
        <v>44517</v>
      </c>
      <c r="L5179">
        <v>0</v>
      </c>
    </row>
    <row r="5180" spans="1:12" x14ac:dyDescent="0.25">
      <c r="A5180" t="s">
        <v>31</v>
      </c>
      <c r="B5180" t="s">
        <v>33</v>
      </c>
      <c r="G5180" t="s">
        <v>45</v>
      </c>
      <c r="H5180" t="s">
        <v>94</v>
      </c>
      <c r="I5180" t="s">
        <v>104</v>
      </c>
      <c r="J5180" s="2">
        <v>44379</v>
      </c>
      <c r="K5180" s="2">
        <v>44516</v>
      </c>
      <c r="L5180">
        <v>0</v>
      </c>
    </row>
    <row r="5181" spans="1:12" x14ac:dyDescent="0.25">
      <c r="A5181" t="s">
        <v>31</v>
      </c>
      <c r="B5181" t="s">
        <v>33</v>
      </c>
      <c r="G5181" t="s">
        <v>45</v>
      </c>
      <c r="H5181" t="s">
        <v>94</v>
      </c>
      <c r="I5181" t="s">
        <v>104</v>
      </c>
      <c r="J5181" s="2">
        <v>44378</v>
      </c>
      <c r="K5181" s="2">
        <v>44515</v>
      </c>
      <c r="L5181">
        <v>0</v>
      </c>
    </row>
    <row r="5182" spans="1:12" x14ac:dyDescent="0.25">
      <c r="A5182" t="s">
        <v>31</v>
      </c>
      <c r="B5182" t="s">
        <v>33</v>
      </c>
      <c r="G5182" t="s">
        <v>45</v>
      </c>
      <c r="H5182" t="s">
        <v>94</v>
      </c>
      <c r="I5182" t="s">
        <v>104</v>
      </c>
      <c r="J5182" s="2">
        <v>44392</v>
      </c>
      <c r="K5182" s="2">
        <v>44529</v>
      </c>
      <c r="L5182">
        <v>0</v>
      </c>
    </row>
    <row r="5183" spans="1:12" x14ac:dyDescent="0.25">
      <c r="A5183" t="s">
        <v>31</v>
      </c>
      <c r="B5183" t="s">
        <v>33</v>
      </c>
      <c r="G5183" t="s">
        <v>45</v>
      </c>
      <c r="H5183" t="s">
        <v>94</v>
      </c>
      <c r="I5183" t="s">
        <v>104</v>
      </c>
      <c r="J5183" s="2">
        <v>44409</v>
      </c>
      <c r="K5183" s="2">
        <v>44546</v>
      </c>
      <c r="L5183">
        <v>0</v>
      </c>
    </row>
    <row r="5184" spans="1:12" x14ac:dyDescent="0.25">
      <c r="A5184" t="s">
        <v>31</v>
      </c>
      <c r="B5184" t="s">
        <v>33</v>
      </c>
      <c r="G5184" t="s">
        <v>45</v>
      </c>
      <c r="H5184" t="s">
        <v>94</v>
      </c>
      <c r="I5184" t="s">
        <v>104</v>
      </c>
      <c r="J5184" s="2">
        <v>44410</v>
      </c>
      <c r="K5184" s="2">
        <v>44547</v>
      </c>
      <c r="L5184">
        <v>0</v>
      </c>
    </row>
    <row r="5185" spans="1:12" x14ac:dyDescent="0.25">
      <c r="A5185" t="s">
        <v>31</v>
      </c>
      <c r="B5185" t="s">
        <v>33</v>
      </c>
      <c r="G5185" t="s">
        <v>45</v>
      </c>
      <c r="H5185" t="s">
        <v>94</v>
      </c>
      <c r="I5185" t="s">
        <v>104</v>
      </c>
      <c r="J5185" s="2">
        <v>44411</v>
      </c>
      <c r="K5185" s="2">
        <v>44548</v>
      </c>
      <c r="L5185">
        <v>0</v>
      </c>
    </row>
    <row r="5186" spans="1:12" x14ac:dyDescent="0.25">
      <c r="A5186" t="s">
        <v>31</v>
      </c>
      <c r="B5186" t="s">
        <v>33</v>
      </c>
      <c r="G5186" t="s">
        <v>45</v>
      </c>
      <c r="H5186" t="s">
        <v>94</v>
      </c>
      <c r="I5186" t="s">
        <v>104</v>
      </c>
      <c r="J5186" s="2">
        <v>44442</v>
      </c>
      <c r="K5186" s="2">
        <v>44579</v>
      </c>
      <c r="L5186">
        <v>171.53837781168571</v>
      </c>
    </row>
    <row r="5187" spans="1:12" x14ac:dyDescent="0.25">
      <c r="A5187" t="s">
        <v>31</v>
      </c>
      <c r="B5187" t="s">
        <v>33</v>
      </c>
      <c r="G5187" t="s">
        <v>45</v>
      </c>
      <c r="H5187" t="s">
        <v>94</v>
      </c>
      <c r="I5187" t="s">
        <v>104</v>
      </c>
      <c r="J5187" s="2">
        <v>44441</v>
      </c>
      <c r="K5187" s="2">
        <v>44578</v>
      </c>
      <c r="L5187">
        <v>164.87465838420809</v>
      </c>
    </row>
    <row r="5188" spans="1:12" x14ac:dyDescent="0.25">
      <c r="A5188" t="s">
        <v>31</v>
      </c>
      <c r="B5188" t="s">
        <v>33</v>
      </c>
      <c r="G5188" t="s">
        <v>45</v>
      </c>
      <c r="H5188" t="s">
        <v>94</v>
      </c>
      <c r="I5188" t="s">
        <v>104</v>
      </c>
      <c r="J5188" s="2">
        <v>44440</v>
      </c>
      <c r="K5188" s="2">
        <v>44577</v>
      </c>
      <c r="L5188">
        <v>173.86612348634321</v>
      </c>
    </row>
    <row r="5189" spans="1:12" x14ac:dyDescent="0.25">
      <c r="A5189" t="s">
        <v>31</v>
      </c>
      <c r="B5189" t="s">
        <v>33</v>
      </c>
      <c r="G5189" t="s">
        <v>45</v>
      </c>
      <c r="H5189" t="s">
        <v>94</v>
      </c>
      <c r="I5189" t="s">
        <v>104</v>
      </c>
      <c r="J5189" s="2">
        <v>44439</v>
      </c>
      <c r="K5189" s="2">
        <v>44576</v>
      </c>
      <c r="L5189">
        <v>175.7758321928772</v>
      </c>
    </row>
    <row r="5190" spans="1:12" x14ac:dyDescent="0.25">
      <c r="A5190" t="s">
        <v>31</v>
      </c>
      <c r="B5190" t="s">
        <v>33</v>
      </c>
      <c r="G5190" t="s">
        <v>45</v>
      </c>
      <c r="H5190" t="s">
        <v>94</v>
      </c>
      <c r="I5190" t="s">
        <v>104</v>
      </c>
      <c r="J5190" s="2">
        <v>44438</v>
      </c>
      <c r="K5190" s="2">
        <v>44575</v>
      </c>
      <c r="L5190">
        <v>165.01247813092019</v>
      </c>
    </row>
    <row r="5191" spans="1:12" x14ac:dyDescent="0.25">
      <c r="A5191" t="s">
        <v>31</v>
      </c>
      <c r="B5191" t="s">
        <v>33</v>
      </c>
      <c r="G5191" t="s">
        <v>45</v>
      </c>
      <c r="H5191" t="s">
        <v>94</v>
      </c>
      <c r="I5191" t="s">
        <v>104</v>
      </c>
      <c r="J5191" s="2">
        <v>44437</v>
      </c>
      <c r="K5191" s="2">
        <v>44574</v>
      </c>
      <c r="L5191">
        <v>164.80374651868749</v>
      </c>
    </row>
    <row r="5192" spans="1:12" x14ac:dyDescent="0.25">
      <c r="A5192" t="s">
        <v>31</v>
      </c>
      <c r="B5192" t="s">
        <v>33</v>
      </c>
      <c r="G5192" t="s">
        <v>45</v>
      </c>
      <c r="H5192" t="s">
        <v>94</v>
      </c>
      <c r="I5192" t="s">
        <v>104</v>
      </c>
      <c r="J5192" s="2">
        <v>44436</v>
      </c>
      <c r="K5192" s="2">
        <v>44573</v>
      </c>
      <c r="L5192">
        <v>139.7055545575503</v>
      </c>
    </row>
    <row r="5193" spans="1:12" x14ac:dyDescent="0.25">
      <c r="A5193" t="s">
        <v>31</v>
      </c>
      <c r="B5193" t="s">
        <v>33</v>
      </c>
      <c r="G5193" t="s">
        <v>45</v>
      </c>
      <c r="H5193" t="s">
        <v>94</v>
      </c>
      <c r="I5193" t="s">
        <v>104</v>
      </c>
      <c r="J5193" s="2">
        <v>44435</v>
      </c>
      <c r="K5193" s="2">
        <v>44572</v>
      </c>
      <c r="L5193">
        <v>136.9724786707279</v>
      </c>
    </row>
    <row r="5194" spans="1:12" x14ac:dyDescent="0.25">
      <c r="A5194" t="s">
        <v>31</v>
      </c>
      <c r="B5194" t="s">
        <v>33</v>
      </c>
      <c r="G5194" t="s">
        <v>45</v>
      </c>
      <c r="H5194" t="s">
        <v>94</v>
      </c>
      <c r="I5194" t="s">
        <v>104</v>
      </c>
      <c r="J5194" s="2">
        <v>44434</v>
      </c>
      <c r="K5194" s="2">
        <v>44571</v>
      </c>
      <c r="L5194">
        <v>134.70096701515789</v>
      </c>
    </row>
    <row r="5195" spans="1:12" x14ac:dyDescent="0.25">
      <c r="A5195" t="s">
        <v>31</v>
      </c>
      <c r="B5195" t="s">
        <v>33</v>
      </c>
      <c r="G5195" t="s">
        <v>45</v>
      </c>
      <c r="H5195" t="s">
        <v>94</v>
      </c>
      <c r="I5195" t="s">
        <v>104</v>
      </c>
      <c r="J5195" s="2">
        <v>44433</v>
      </c>
      <c r="K5195" s="2">
        <v>44570</v>
      </c>
      <c r="L5195">
        <v>149.38592275622409</v>
      </c>
    </row>
    <row r="5196" spans="1:12" x14ac:dyDescent="0.25">
      <c r="A5196" t="s">
        <v>31</v>
      </c>
      <c r="B5196" t="s">
        <v>33</v>
      </c>
      <c r="G5196" t="s">
        <v>45</v>
      </c>
      <c r="H5196" t="s">
        <v>94</v>
      </c>
      <c r="I5196" t="s">
        <v>104</v>
      </c>
      <c r="J5196" s="2">
        <v>44432</v>
      </c>
      <c r="K5196" s="2">
        <v>44569</v>
      </c>
      <c r="L5196">
        <v>154.92704171876471</v>
      </c>
    </row>
    <row r="5197" spans="1:12" x14ac:dyDescent="0.25">
      <c r="A5197" t="s">
        <v>31</v>
      </c>
      <c r="B5197" t="s">
        <v>33</v>
      </c>
      <c r="G5197" t="s">
        <v>45</v>
      </c>
      <c r="H5197" t="s">
        <v>94</v>
      </c>
      <c r="I5197" t="s">
        <v>104</v>
      </c>
      <c r="J5197" s="2">
        <v>44431</v>
      </c>
      <c r="K5197" s="2">
        <v>44568</v>
      </c>
      <c r="L5197">
        <v>156.23096524144299</v>
      </c>
    </row>
    <row r="5198" spans="1:12" x14ac:dyDescent="0.25">
      <c r="A5198" t="s">
        <v>31</v>
      </c>
      <c r="B5198" t="s">
        <v>33</v>
      </c>
      <c r="G5198" t="s">
        <v>45</v>
      </c>
      <c r="H5198" t="s">
        <v>94</v>
      </c>
      <c r="I5198" t="s">
        <v>104</v>
      </c>
      <c r="J5198" s="2">
        <v>44430</v>
      </c>
      <c r="K5198" s="2">
        <v>44567</v>
      </c>
      <c r="L5198">
        <v>147.33784898585961</v>
      </c>
    </row>
    <row r="5199" spans="1:12" x14ac:dyDescent="0.25">
      <c r="A5199" t="s">
        <v>31</v>
      </c>
      <c r="B5199" t="s">
        <v>33</v>
      </c>
      <c r="G5199" t="s">
        <v>45</v>
      </c>
      <c r="H5199" t="s">
        <v>94</v>
      </c>
      <c r="I5199" t="s">
        <v>104</v>
      </c>
      <c r="J5199" s="2">
        <v>44429</v>
      </c>
      <c r="K5199" s="2">
        <v>44566</v>
      </c>
      <c r="L5199">
        <v>143.75539752200439</v>
      </c>
    </row>
    <row r="5200" spans="1:12" x14ac:dyDescent="0.25">
      <c r="A5200" t="s">
        <v>31</v>
      </c>
      <c r="B5200" t="s">
        <v>33</v>
      </c>
      <c r="G5200" t="s">
        <v>45</v>
      </c>
      <c r="H5200" t="s">
        <v>94</v>
      </c>
      <c r="I5200" t="s">
        <v>104</v>
      </c>
      <c r="J5200" s="2">
        <v>44428</v>
      </c>
      <c r="K5200" s="2">
        <v>44565</v>
      </c>
      <c r="L5200">
        <v>136.23453936712849</v>
      </c>
    </row>
    <row r="5201" spans="1:12" x14ac:dyDescent="0.25">
      <c r="A5201" t="s">
        <v>31</v>
      </c>
      <c r="B5201" t="s">
        <v>33</v>
      </c>
      <c r="G5201" t="s">
        <v>45</v>
      </c>
      <c r="H5201" t="s">
        <v>94</v>
      </c>
      <c r="I5201" t="s">
        <v>104</v>
      </c>
      <c r="J5201" s="2">
        <v>44427</v>
      </c>
      <c r="K5201" s="2">
        <v>44564</v>
      </c>
      <c r="L5201">
        <v>136.88429694728541</v>
      </c>
    </row>
    <row r="5202" spans="1:12" x14ac:dyDescent="0.25">
      <c r="A5202" t="s">
        <v>31</v>
      </c>
      <c r="B5202" t="s">
        <v>33</v>
      </c>
      <c r="G5202" t="s">
        <v>45</v>
      </c>
      <c r="H5202" t="s">
        <v>94</v>
      </c>
      <c r="I5202" t="s">
        <v>104</v>
      </c>
      <c r="J5202" s="2">
        <v>44426</v>
      </c>
      <c r="K5202" s="2">
        <v>44563</v>
      </c>
      <c r="L5202">
        <v>152.57025703772729</v>
      </c>
    </row>
    <row r="5203" spans="1:12" x14ac:dyDescent="0.25">
      <c r="A5203" t="s">
        <v>31</v>
      </c>
      <c r="B5203" t="s">
        <v>33</v>
      </c>
      <c r="G5203" t="s">
        <v>45</v>
      </c>
      <c r="H5203" t="s">
        <v>94</v>
      </c>
      <c r="I5203" t="s">
        <v>104</v>
      </c>
      <c r="J5203" s="2">
        <v>44412</v>
      </c>
      <c r="K5203" s="2">
        <v>44549</v>
      </c>
      <c r="L5203">
        <v>0</v>
      </c>
    </row>
    <row r="5204" spans="1:12" x14ac:dyDescent="0.25">
      <c r="A5204" t="s">
        <v>31</v>
      </c>
      <c r="B5204" t="s">
        <v>33</v>
      </c>
      <c r="G5204" t="s">
        <v>45</v>
      </c>
      <c r="H5204" t="s">
        <v>94</v>
      </c>
      <c r="I5204" t="s">
        <v>104</v>
      </c>
      <c r="J5204" s="2">
        <v>44413</v>
      </c>
      <c r="K5204" s="2">
        <v>44550</v>
      </c>
      <c r="L5204">
        <v>0</v>
      </c>
    </row>
    <row r="5205" spans="1:12" x14ac:dyDescent="0.25">
      <c r="A5205" t="s">
        <v>31</v>
      </c>
      <c r="B5205" t="s">
        <v>33</v>
      </c>
      <c r="G5205" t="s">
        <v>45</v>
      </c>
      <c r="H5205" t="s">
        <v>94</v>
      </c>
      <c r="I5205" t="s">
        <v>104</v>
      </c>
      <c r="J5205" s="2">
        <v>44414</v>
      </c>
      <c r="K5205" s="2">
        <v>44551</v>
      </c>
      <c r="L5205">
        <v>385.42961167540682</v>
      </c>
    </row>
    <row r="5206" spans="1:12" x14ac:dyDescent="0.25">
      <c r="A5206" t="s">
        <v>31</v>
      </c>
      <c r="B5206" t="s">
        <v>33</v>
      </c>
      <c r="G5206" t="s">
        <v>45</v>
      </c>
      <c r="H5206" t="s">
        <v>94</v>
      </c>
      <c r="I5206" t="s">
        <v>104</v>
      </c>
      <c r="J5206" s="2">
        <v>44415</v>
      </c>
      <c r="K5206" s="2">
        <v>44552</v>
      </c>
      <c r="L5206">
        <v>287.42438503657769</v>
      </c>
    </row>
    <row r="5207" spans="1:12" x14ac:dyDescent="0.25">
      <c r="A5207" t="s">
        <v>31</v>
      </c>
      <c r="B5207" t="s">
        <v>33</v>
      </c>
      <c r="G5207" t="s">
        <v>45</v>
      </c>
      <c r="H5207" t="s">
        <v>94</v>
      </c>
      <c r="I5207" t="s">
        <v>104</v>
      </c>
      <c r="J5207" s="2">
        <v>44416</v>
      </c>
      <c r="K5207" s="2">
        <v>44553</v>
      </c>
      <c r="L5207">
        <v>184.80598185259859</v>
      </c>
    </row>
    <row r="5208" spans="1:12" x14ac:dyDescent="0.25">
      <c r="A5208" t="s">
        <v>31</v>
      </c>
      <c r="B5208" t="s">
        <v>33</v>
      </c>
      <c r="G5208" t="s">
        <v>45</v>
      </c>
      <c r="H5208" t="s">
        <v>94</v>
      </c>
      <c r="I5208" t="s">
        <v>104</v>
      </c>
      <c r="J5208" s="2">
        <v>44417</v>
      </c>
      <c r="K5208" s="2">
        <v>44554</v>
      </c>
      <c r="L5208">
        <v>134.2463751656602</v>
      </c>
    </row>
    <row r="5209" spans="1:12" x14ac:dyDescent="0.25">
      <c r="A5209" t="s">
        <v>31</v>
      </c>
      <c r="B5209" t="s">
        <v>33</v>
      </c>
      <c r="G5209" t="s">
        <v>45</v>
      </c>
      <c r="H5209" t="s">
        <v>94</v>
      </c>
      <c r="I5209" t="s">
        <v>104</v>
      </c>
      <c r="J5209" s="2">
        <v>44511</v>
      </c>
      <c r="K5209" s="2">
        <v>44648</v>
      </c>
      <c r="L5209">
        <v>66.059958904906722</v>
      </c>
    </row>
    <row r="5210" spans="1:12" x14ac:dyDescent="0.25">
      <c r="A5210" t="s">
        <v>31</v>
      </c>
      <c r="B5210" t="s">
        <v>33</v>
      </c>
      <c r="G5210" t="s">
        <v>45</v>
      </c>
      <c r="H5210" t="s">
        <v>94</v>
      </c>
      <c r="I5210" t="s">
        <v>104</v>
      </c>
      <c r="J5210" s="2">
        <v>44418</v>
      </c>
      <c r="K5210" s="2">
        <v>44555</v>
      </c>
      <c r="L5210">
        <v>110.6011131607558</v>
      </c>
    </row>
    <row r="5211" spans="1:12" x14ac:dyDescent="0.25">
      <c r="A5211" t="s">
        <v>31</v>
      </c>
      <c r="B5211" t="s">
        <v>33</v>
      </c>
      <c r="G5211" t="s">
        <v>45</v>
      </c>
      <c r="H5211" t="s">
        <v>94</v>
      </c>
      <c r="I5211" t="s">
        <v>104</v>
      </c>
      <c r="J5211" s="2">
        <v>44420</v>
      </c>
      <c r="K5211" s="2">
        <v>44557</v>
      </c>
      <c r="L5211">
        <v>91.634990579624883</v>
      </c>
    </row>
    <row r="5212" spans="1:12" x14ac:dyDescent="0.25">
      <c r="A5212" t="s">
        <v>31</v>
      </c>
      <c r="B5212" t="s">
        <v>33</v>
      </c>
      <c r="G5212" t="s">
        <v>45</v>
      </c>
      <c r="H5212" t="s">
        <v>94</v>
      </c>
      <c r="I5212" t="s">
        <v>104</v>
      </c>
      <c r="J5212" s="2">
        <v>44421</v>
      </c>
      <c r="K5212" s="2">
        <v>44558</v>
      </c>
      <c r="L5212">
        <v>98.832623447330661</v>
      </c>
    </row>
    <row r="5213" spans="1:12" x14ac:dyDescent="0.25">
      <c r="A5213" t="s">
        <v>31</v>
      </c>
      <c r="B5213" t="s">
        <v>33</v>
      </c>
      <c r="G5213" t="s">
        <v>45</v>
      </c>
      <c r="H5213" t="s">
        <v>94</v>
      </c>
      <c r="I5213" t="s">
        <v>104</v>
      </c>
      <c r="J5213" s="2">
        <v>44422</v>
      </c>
      <c r="K5213" s="2">
        <v>44559</v>
      </c>
      <c r="L5213">
        <v>108.233401403079</v>
      </c>
    </row>
    <row r="5214" spans="1:12" x14ac:dyDescent="0.25">
      <c r="A5214" t="s">
        <v>31</v>
      </c>
      <c r="B5214" t="s">
        <v>33</v>
      </c>
      <c r="G5214" t="s">
        <v>45</v>
      </c>
      <c r="H5214" t="s">
        <v>94</v>
      </c>
      <c r="I5214" t="s">
        <v>104</v>
      </c>
      <c r="J5214" s="2">
        <v>44423</v>
      </c>
      <c r="K5214" s="2">
        <v>44560</v>
      </c>
      <c r="L5214">
        <v>123.74589527673849</v>
      </c>
    </row>
    <row r="5215" spans="1:12" x14ac:dyDescent="0.25">
      <c r="A5215" t="s">
        <v>31</v>
      </c>
      <c r="B5215" t="s">
        <v>33</v>
      </c>
      <c r="G5215" t="s">
        <v>45</v>
      </c>
      <c r="H5215" t="s">
        <v>94</v>
      </c>
      <c r="I5215" t="s">
        <v>104</v>
      </c>
      <c r="J5215" s="2">
        <v>44424</v>
      </c>
      <c r="K5215" s="2">
        <v>44561</v>
      </c>
      <c r="L5215">
        <v>133.18949356831629</v>
      </c>
    </row>
    <row r="5216" spans="1:12" x14ac:dyDescent="0.25">
      <c r="A5216" t="s">
        <v>31</v>
      </c>
      <c r="B5216" t="s">
        <v>33</v>
      </c>
      <c r="G5216" t="s">
        <v>45</v>
      </c>
      <c r="H5216" t="s">
        <v>94</v>
      </c>
      <c r="I5216" t="s">
        <v>104</v>
      </c>
      <c r="J5216" s="2">
        <v>44425</v>
      </c>
      <c r="K5216" s="2">
        <v>44562</v>
      </c>
      <c r="L5216">
        <v>136.47703330714791</v>
      </c>
    </row>
    <row r="5217" spans="1:12" x14ac:dyDescent="0.25">
      <c r="A5217" t="s">
        <v>31</v>
      </c>
      <c r="B5217" t="s">
        <v>33</v>
      </c>
      <c r="G5217" t="s">
        <v>45</v>
      </c>
      <c r="H5217" t="s">
        <v>94</v>
      </c>
      <c r="I5217" t="s">
        <v>104</v>
      </c>
      <c r="J5217" s="2">
        <v>44419</v>
      </c>
      <c r="K5217" s="2">
        <v>44556</v>
      </c>
      <c r="L5217">
        <v>93.203184079337575</v>
      </c>
    </row>
    <row r="5218" spans="1:12" x14ac:dyDescent="0.25">
      <c r="A5218" t="s">
        <v>31</v>
      </c>
      <c r="B5218" t="s">
        <v>33</v>
      </c>
      <c r="G5218" t="s">
        <v>45</v>
      </c>
      <c r="H5218" t="s">
        <v>94</v>
      </c>
      <c r="I5218" t="s">
        <v>104</v>
      </c>
      <c r="J5218" s="2">
        <v>44513</v>
      </c>
      <c r="K5218" s="2">
        <v>44650</v>
      </c>
      <c r="L5218">
        <v>25.44524951863708</v>
      </c>
    </row>
    <row r="5219" spans="1:12" x14ac:dyDescent="0.25">
      <c r="A5219" t="s">
        <v>32</v>
      </c>
      <c r="B5219" t="s">
        <v>35</v>
      </c>
      <c r="G5219" t="s">
        <v>69</v>
      </c>
      <c r="H5219" t="s">
        <v>94</v>
      </c>
      <c r="I5219" t="s">
        <v>104</v>
      </c>
      <c r="J5219" s="2">
        <v>44378</v>
      </c>
      <c r="K5219" s="2">
        <v>44515</v>
      </c>
      <c r="L5219">
        <v>121.7191612455</v>
      </c>
    </row>
    <row r="5220" spans="1:12" x14ac:dyDescent="0.25">
      <c r="A5220" t="s">
        <v>32</v>
      </c>
      <c r="B5220" t="s">
        <v>35</v>
      </c>
      <c r="G5220" t="s">
        <v>69</v>
      </c>
      <c r="H5220" t="s">
        <v>94</v>
      </c>
      <c r="I5220" t="s">
        <v>104</v>
      </c>
      <c r="J5220" s="2">
        <v>44513</v>
      </c>
      <c r="K5220" s="2">
        <v>44650</v>
      </c>
      <c r="L5220">
        <v>0</v>
      </c>
    </row>
    <row r="5221" spans="1:12" x14ac:dyDescent="0.25">
      <c r="A5221" t="s">
        <v>32</v>
      </c>
      <c r="B5221" t="s">
        <v>35</v>
      </c>
      <c r="G5221" t="s">
        <v>69</v>
      </c>
      <c r="H5221" t="s">
        <v>94</v>
      </c>
      <c r="I5221" t="s">
        <v>104</v>
      </c>
      <c r="J5221" s="2">
        <v>44413</v>
      </c>
      <c r="K5221" s="2">
        <v>44550</v>
      </c>
      <c r="L5221">
        <v>121.7191612455</v>
      </c>
    </row>
    <row r="5222" spans="1:12" x14ac:dyDescent="0.25">
      <c r="A5222" t="s">
        <v>32</v>
      </c>
      <c r="B5222" t="s">
        <v>35</v>
      </c>
      <c r="G5222" t="s">
        <v>69</v>
      </c>
      <c r="H5222" t="s">
        <v>94</v>
      </c>
      <c r="I5222" t="s">
        <v>104</v>
      </c>
      <c r="J5222" s="2">
        <v>44414</v>
      </c>
      <c r="K5222" s="2">
        <v>44551</v>
      </c>
      <c r="L5222">
        <v>0</v>
      </c>
    </row>
    <row r="5223" spans="1:12" x14ac:dyDescent="0.25">
      <c r="A5223" t="s">
        <v>32</v>
      </c>
      <c r="B5223" t="s">
        <v>35</v>
      </c>
      <c r="G5223" t="s">
        <v>69</v>
      </c>
      <c r="H5223" t="s">
        <v>94</v>
      </c>
      <c r="I5223" t="s">
        <v>104</v>
      </c>
      <c r="J5223" s="2">
        <v>44415</v>
      </c>
      <c r="K5223" s="2">
        <v>44552</v>
      </c>
      <c r="L5223">
        <v>0</v>
      </c>
    </row>
    <row r="5224" spans="1:12" x14ac:dyDescent="0.25">
      <c r="A5224" t="s">
        <v>32</v>
      </c>
      <c r="B5224" t="s">
        <v>35</v>
      </c>
      <c r="G5224" t="s">
        <v>69</v>
      </c>
      <c r="H5224" t="s">
        <v>94</v>
      </c>
      <c r="I5224" t="s">
        <v>104</v>
      </c>
      <c r="J5224" s="2">
        <v>44416</v>
      </c>
      <c r="K5224" s="2">
        <v>44553</v>
      </c>
      <c r="L5224">
        <v>0</v>
      </c>
    </row>
    <row r="5225" spans="1:12" x14ac:dyDescent="0.25">
      <c r="A5225" t="s">
        <v>32</v>
      </c>
      <c r="B5225" t="s">
        <v>35</v>
      </c>
      <c r="G5225" t="s">
        <v>69</v>
      </c>
      <c r="H5225" t="s">
        <v>94</v>
      </c>
      <c r="I5225" t="s">
        <v>104</v>
      </c>
      <c r="J5225" s="2">
        <v>44417</v>
      </c>
      <c r="K5225" s="2">
        <v>44554</v>
      </c>
      <c r="L5225">
        <v>0</v>
      </c>
    </row>
    <row r="5226" spans="1:12" x14ac:dyDescent="0.25">
      <c r="A5226" t="s">
        <v>32</v>
      </c>
      <c r="B5226" t="s">
        <v>35</v>
      </c>
      <c r="G5226" t="s">
        <v>69</v>
      </c>
      <c r="H5226" t="s">
        <v>94</v>
      </c>
      <c r="I5226" t="s">
        <v>104</v>
      </c>
      <c r="J5226" s="2">
        <v>44418</v>
      </c>
      <c r="K5226" s="2">
        <v>44555</v>
      </c>
      <c r="L5226">
        <v>0</v>
      </c>
    </row>
    <row r="5227" spans="1:12" x14ac:dyDescent="0.25">
      <c r="A5227" t="s">
        <v>32</v>
      </c>
      <c r="B5227" t="s">
        <v>35</v>
      </c>
      <c r="G5227" t="s">
        <v>69</v>
      </c>
      <c r="H5227" t="s">
        <v>94</v>
      </c>
      <c r="I5227" t="s">
        <v>104</v>
      </c>
      <c r="J5227" s="2">
        <v>44419</v>
      </c>
      <c r="K5227" s="2">
        <v>44556</v>
      </c>
      <c r="L5227">
        <v>0</v>
      </c>
    </row>
    <row r="5228" spans="1:12" x14ac:dyDescent="0.25">
      <c r="A5228" t="s">
        <v>32</v>
      </c>
      <c r="B5228" t="s">
        <v>35</v>
      </c>
      <c r="G5228" t="s">
        <v>69</v>
      </c>
      <c r="H5228" t="s">
        <v>94</v>
      </c>
      <c r="I5228" t="s">
        <v>104</v>
      </c>
      <c r="J5228" s="2">
        <v>44420</v>
      </c>
      <c r="K5228" s="2">
        <v>44557</v>
      </c>
      <c r="L5228">
        <v>121.7191612455</v>
      </c>
    </row>
    <row r="5229" spans="1:12" x14ac:dyDescent="0.25">
      <c r="A5229" t="s">
        <v>32</v>
      </c>
      <c r="B5229" t="s">
        <v>35</v>
      </c>
      <c r="G5229" t="s">
        <v>69</v>
      </c>
      <c r="H5229" t="s">
        <v>94</v>
      </c>
      <c r="I5229" t="s">
        <v>104</v>
      </c>
      <c r="J5229" s="2">
        <v>44421</v>
      </c>
      <c r="K5229" s="2">
        <v>44558</v>
      </c>
      <c r="L5229">
        <v>0</v>
      </c>
    </row>
    <row r="5230" spans="1:12" x14ac:dyDescent="0.25">
      <c r="A5230" t="s">
        <v>32</v>
      </c>
      <c r="B5230" t="s">
        <v>35</v>
      </c>
      <c r="G5230" t="s">
        <v>69</v>
      </c>
      <c r="H5230" t="s">
        <v>94</v>
      </c>
      <c r="I5230" t="s">
        <v>104</v>
      </c>
      <c r="J5230" s="2">
        <v>44422</v>
      </c>
      <c r="K5230" s="2">
        <v>44559</v>
      </c>
      <c r="L5230">
        <v>0</v>
      </c>
    </row>
    <row r="5231" spans="1:12" x14ac:dyDescent="0.25">
      <c r="A5231" t="s">
        <v>32</v>
      </c>
      <c r="B5231" t="s">
        <v>35</v>
      </c>
      <c r="G5231" t="s">
        <v>69</v>
      </c>
      <c r="H5231" t="s">
        <v>94</v>
      </c>
      <c r="I5231" t="s">
        <v>104</v>
      </c>
      <c r="J5231" s="2">
        <v>44423</v>
      </c>
      <c r="K5231" s="2">
        <v>44560</v>
      </c>
      <c r="L5231">
        <v>0</v>
      </c>
    </row>
    <row r="5232" spans="1:12" x14ac:dyDescent="0.25">
      <c r="A5232" t="s">
        <v>32</v>
      </c>
      <c r="B5232" t="s">
        <v>35</v>
      </c>
      <c r="G5232" t="s">
        <v>69</v>
      </c>
      <c r="H5232" t="s">
        <v>94</v>
      </c>
      <c r="I5232" t="s">
        <v>104</v>
      </c>
      <c r="J5232" s="2">
        <v>44424</v>
      </c>
      <c r="K5232" s="2">
        <v>44561</v>
      </c>
      <c r="L5232">
        <v>-121.7191612455</v>
      </c>
    </row>
    <row r="5233" spans="1:12" x14ac:dyDescent="0.25">
      <c r="A5233" t="s">
        <v>32</v>
      </c>
      <c r="B5233" t="s">
        <v>35</v>
      </c>
      <c r="G5233" t="s">
        <v>69</v>
      </c>
      <c r="H5233" t="s">
        <v>94</v>
      </c>
      <c r="I5233" t="s">
        <v>104</v>
      </c>
      <c r="J5233" s="2">
        <v>44425</v>
      </c>
      <c r="K5233" s="2">
        <v>44562</v>
      </c>
      <c r="L5233">
        <v>0</v>
      </c>
    </row>
    <row r="5234" spans="1:12" x14ac:dyDescent="0.25">
      <c r="A5234" t="s">
        <v>32</v>
      </c>
      <c r="B5234" t="s">
        <v>35</v>
      </c>
      <c r="G5234" t="s">
        <v>69</v>
      </c>
      <c r="H5234" t="s">
        <v>94</v>
      </c>
      <c r="I5234" t="s">
        <v>104</v>
      </c>
      <c r="J5234" s="2">
        <v>44426</v>
      </c>
      <c r="K5234" s="2">
        <v>44563</v>
      </c>
      <c r="L5234">
        <v>0</v>
      </c>
    </row>
    <row r="5235" spans="1:12" x14ac:dyDescent="0.25">
      <c r="A5235" t="s">
        <v>32</v>
      </c>
      <c r="B5235" t="s">
        <v>35</v>
      </c>
      <c r="G5235" t="s">
        <v>69</v>
      </c>
      <c r="H5235" t="s">
        <v>94</v>
      </c>
      <c r="I5235" t="s">
        <v>104</v>
      </c>
      <c r="J5235" s="2">
        <v>44412</v>
      </c>
      <c r="K5235" s="2">
        <v>44549</v>
      </c>
      <c r="L5235">
        <v>0</v>
      </c>
    </row>
    <row r="5236" spans="1:12" x14ac:dyDescent="0.25">
      <c r="A5236" t="s">
        <v>32</v>
      </c>
      <c r="B5236" t="s">
        <v>35</v>
      </c>
      <c r="G5236" t="s">
        <v>69</v>
      </c>
      <c r="H5236" t="s">
        <v>94</v>
      </c>
      <c r="I5236" t="s">
        <v>104</v>
      </c>
      <c r="J5236" s="2">
        <v>44427</v>
      </c>
      <c r="K5236" s="2">
        <v>44564</v>
      </c>
      <c r="L5236">
        <v>121.7191612455</v>
      </c>
    </row>
    <row r="5237" spans="1:12" x14ac:dyDescent="0.25">
      <c r="A5237" t="s">
        <v>32</v>
      </c>
      <c r="B5237" t="s">
        <v>35</v>
      </c>
      <c r="G5237" t="s">
        <v>69</v>
      </c>
      <c r="H5237" t="s">
        <v>94</v>
      </c>
      <c r="I5237" t="s">
        <v>104</v>
      </c>
      <c r="J5237" s="2">
        <v>44429</v>
      </c>
      <c r="K5237" s="2">
        <v>44566</v>
      </c>
      <c r="L5237">
        <v>0</v>
      </c>
    </row>
    <row r="5238" spans="1:12" x14ac:dyDescent="0.25">
      <c r="A5238" t="s">
        <v>32</v>
      </c>
      <c r="B5238" t="s">
        <v>35</v>
      </c>
      <c r="G5238" t="s">
        <v>69</v>
      </c>
      <c r="H5238" t="s">
        <v>94</v>
      </c>
      <c r="I5238" t="s">
        <v>104</v>
      </c>
      <c r="J5238" s="2">
        <v>44430</v>
      </c>
      <c r="K5238" s="2">
        <v>44567</v>
      </c>
      <c r="L5238">
        <v>0</v>
      </c>
    </row>
    <row r="5239" spans="1:12" x14ac:dyDescent="0.25">
      <c r="A5239" t="s">
        <v>32</v>
      </c>
      <c r="B5239" t="s">
        <v>35</v>
      </c>
      <c r="G5239" t="s">
        <v>69</v>
      </c>
      <c r="H5239" t="s">
        <v>94</v>
      </c>
      <c r="I5239" t="s">
        <v>104</v>
      </c>
      <c r="J5239" s="2">
        <v>44431</v>
      </c>
      <c r="K5239" s="2">
        <v>44568</v>
      </c>
      <c r="L5239">
        <v>-121.7191612455</v>
      </c>
    </row>
    <row r="5240" spans="1:12" x14ac:dyDescent="0.25">
      <c r="A5240" t="s">
        <v>32</v>
      </c>
      <c r="B5240" t="s">
        <v>35</v>
      </c>
      <c r="G5240" t="s">
        <v>69</v>
      </c>
      <c r="H5240" t="s">
        <v>94</v>
      </c>
      <c r="I5240" t="s">
        <v>104</v>
      </c>
      <c r="J5240" s="2">
        <v>44432</v>
      </c>
      <c r="K5240" s="2">
        <v>44569</v>
      </c>
      <c r="L5240">
        <v>0</v>
      </c>
    </row>
    <row r="5241" spans="1:12" x14ac:dyDescent="0.25">
      <c r="A5241" t="s">
        <v>32</v>
      </c>
      <c r="B5241" t="s">
        <v>35</v>
      </c>
      <c r="G5241" t="s">
        <v>69</v>
      </c>
      <c r="H5241" t="s">
        <v>94</v>
      </c>
      <c r="I5241" t="s">
        <v>104</v>
      </c>
      <c r="J5241" s="2">
        <v>44433</v>
      </c>
      <c r="K5241" s="2">
        <v>44570</v>
      </c>
      <c r="L5241">
        <v>0</v>
      </c>
    </row>
    <row r="5242" spans="1:12" x14ac:dyDescent="0.25">
      <c r="A5242" t="s">
        <v>32</v>
      </c>
      <c r="B5242" t="s">
        <v>35</v>
      </c>
      <c r="G5242" t="s">
        <v>69</v>
      </c>
      <c r="H5242" t="s">
        <v>94</v>
      </c>
      <c r="I5242" t="s">
        <v>104</v>
      </c>
      <c r="J5242" s="2">
        <v>44434</v>
      </c>
      <c r="K5242" s="2">
        <v>44571</v>
      </c>
      <c r="L5242">
        <v>121.7191612455</v>
      </c>
    </row>
    <row r="5243" spans="1:12" x14ac:dyDescent="0.25">
      <c r="A5243" t="s">
        <v>32</v>
      </c>
      <c r="B5243" t="s">
        <v>35</v>
      </c>
      <c r="G5243" t="s">
        <v>69</v>
      </c>
      <c r="H5243" t="s">
        <v>94</v>
      </c>
      <c r="I5243" t="s">
        <v>104</v>
      </c>
      <c r="J5243" s="2">
        <v>44435</v>
      </c>
      <c r="K5243" s="2">
        <v>44572</v>
      </c>
      <c r="L5243">
        <v>0</v>
      </c>
    </row>
    <row r="5244" spans="1:12" x14ac:dyDescent="0.25">
      <c r="A5244" t="s">
        <v>32</v>
      </c>
      <c r="B5244" t="s">
        <v>35</v>
      </c>
      <c r="G5244" t="s">
        <v>69</v>
      </c>
      <c r="H5244" t="s">
        <v>94</v>
      </c>
      <c r="I5244" t="s">
        <v>104</v>
      </c>
      <c r="J5244" s="2">
        <v>44436</v>
      </c>
      <c r="K5244" s="2">
        <v>44573</v>
      </c>
      <c r="L5244">
        <v>0</v>
      </c>
    </row>
    <row r="5245" spans="1:12" x14ac:dyDescent="0.25">
      <c r="A5245" t="s">
        <v>32</v>
      </c>
      <c r="B5245" t="s">
        <v>35</v>
      </c>
      <c r="G5245" t="s">
        <v>69</v>
      </c>
      <c r="H5245" t="s">
        <v>94</v>
      </c>
      <c r="I5245" t="s">
        <v>104</v>
      </c>
      <c r="J5245" s="2">
        <v>44437</v>
      </c>
      <c r="K5245" s="2">
        <v>44574</v>
      </c>
      <c r="L5245">
        <v>0</v>
      </c>
    </row>
    <row r="5246" spans="1:12" x14ac:dyDescent="0.25">
      <c r="A5246" t="s">
        <v>32</v>
      </c>
      <c r="B5246" t="s">
        <v>35</v>
      </c>
      <c r="G5246" t="s">
        <v>69</v>
      </c>
      <c r="H5246" t="s">
        <v>94</v>
      </c>
      <c r="I5246" t="s">
        <v>104</v>
      </c>
      <c r="J5246" s="2">
        <v>44438</v>
      </c>
      <c r="K5246" s="2">
        <v>44575</v>
      </c>
      <c r="L5246">
        <v>-121.7191612455</v>
      </c>
    </row>
    <row r="5247" spans="1:12" x14ac:dyDescent="0.25">
      <c r="A5247" t="s">
        <v>32</v>
      </c>
      <c r="B5247" t="s">
        <v>35</v>
      </c>
      <c r="G5247" t="s">
        <v>69</v>
      </c>
      <c r="H5247" t="s">
        <v>94</v>
      </c>
      <c r="I5247" t="s">
        <v>104</v>
      </c>
      <c r="J5247" s="2">
        <v>44439</v>
      </c>
      <c r="K5247" s="2">
        <v>44576</v>
      </c>
      <c r="L5247">
        <v>0</v>
      </c>
    </row>
    <row r="5248" spans="1:12" x14ac:dyDescent="0.25">
      <c r="A5248" t="s">
        <v>32</v>
      </c>
      <c r="B5248" t="s">
        <v>35</v>
      </c>
      <c r="G5248" t="s">
        <v>69</v>
      </c>
      <c r="H5248" t="s">
        <v>94</v>
      </c>
      <c r="I5248" t="s">
        <v>104</v>
      </c>
      <c r="J5248" s="2">
        <v>44440</v>
      </c>
      <c r="K5248" s="2">
        <v>44577</v>
      </c>
      <c r="L5248">
        <v>0</v>
      </c>
    </row>
    <row r="5249" spans="1:12" x14ac:dyDescent="0.25">
      <c r="A5249" t="s">
        <v>32</v>
      </c>
      <c r="B5249" t="s">
        <v>35</v>
      </c>
      <c r="G5249" t="s">
        <v>69</v>
      </c>
      <c r="H5249" t="s">
        <v>94</v>
      </c>
      <c r="I5249" t="s">
        <v>104</v>
      </c>
      <c r="J5249" s="2">
        <v>44441</v>
      </c>
      <c r="K5249" s="2">
        <v>44578</v>
      </c>
      <c r="L5249">
        <v>121.7191612455</v>
      </c>
    </row>
    <row r="5250" spans="1:12" x14ac:dyDescent="0.25">
      <c r="A5250" t="s">
        <v>32</v>
      </c>
      <c r="B5250" t="s">
        <v>35</v>
      </c>
      <c r="G5250" t="s">
        <v>69</v>
      </c>
      <c r="H5250" t="s">
        <v>94</v>
      </c>
      <c r="I5250" t="s">
        <v>104</v>
      </c>
      <c r="J5250" s="2">
        <v>44442</v>
      </c>
      <c r="K5250" s="2">
        <v>44579</v>
      </c>
      <c r="L5250">
        <v>0</v>
      </c>
    </row>
    <row r="5251" spans="1:12" x14ac:dyDescent="0.25">
      <c r="A5251" t="s">
        <v>32</v>
      </c>
      <c r="B5251" t="s">
        <v>35</v>
      </c>
      <c r="G5251" t="s">
        <v>69</v>
      </c>
      <c r="H5251" t="s">
        <v>94</v>
      </c>
      <c r="I5251" t="s">
        <v>104</v>
      </c>
      <c r="J5251" s="2">
        <v>44428</v>
      </c>
      <c r="K5251" s="2">
        <v>44565</v>
      </c>
      <c r="L5251">
        <v>0</v>
      </c>
    </row>
    <row r="5252" spans="1:12" x14ac:dyDescent="0.25">
      <c r="A5252" t="s">
        <v>32</v>
      </c>
      <c r="B5252" t="s">
        <v>35</v>
      </c>
      <c r="G5252" t="s">
        <v>69</v>
      </c>
      <c r="H5252" t="s">
        <v>94</v>
      </c>
      <c r="I5252" t="s">
        <v>104</v>
      </c>
      <c r="J5252" s="2">
        <v>44443</v>
      </c>
      <c r="K5252" s="2">
        <v>44580</v>
      </c>
      <c r="L5252">
        <v>0</v>
      </c>
    </row>
    <row r="5253" spans="1:12" x14ac:dyDescent="0.25">
      <c r="A5253" t="s">
        <v>32</v>
      </c>
      <c r="B5253" t="s">
        <v>35</v>
      </c>
      <c r="G5253" t="s">
        <v>69</v>
      </c>
      <c r="H5253" t="s">
        <v>94</v>
      </c>
      <c r="I5253" t="s">
        <v>104</v>
      </c>
      <c r="J5253" s="2">
        <v>44411</v>
      </c>
      <c r="K5253" s="2">
        <v>44548</v>
      </c>
      <c r="L5253">
        <v>0</v>
      </c>
    </row>
    <row r="5254" spans="1:12" x14ac:dyDescent="0.25">
      <c r="A5254" t="s">
        <v>32</v>
      </c>
      <c r="B5254" t="s">
        <v>35</v>
      </c>
      <c r="G5254" t="s">
        <v>69</v>
      </c>
      <c r="H5254" t="s">
        <v>94</v>
      </c>
      <c r="I5254" t="s">
        <v>104</v>
      </c>
      <c r="J5254" s="2">
        <v>44409</v>
      </c>
      <c r="K5254" s="2">
        <v>44546</v>
      </c>
      <c r="L5254">
        <v>0</v>
      </c>
    </row>
    <row r="5255" spans="1:12" x14ac:dyDescent="0.25">
      <c r="A5255" t="s">
        <v>32</v>
      </c>
      <c r="B5255" t="s">
        <v>35</v>
      </c>
      <c r="G5255" t="s">
        <v>69</v>
      </c>
      <c r="H5255" t="s">
        <v>94</v>
      </c>
      <c r="I5255" t="s">
        <v>104</v>
      </c>
      <c r="J5255" s="2">
        <v>44379</v>
      </c>
      <c r="K5255" s="2">
        <v>44516</v>
      </c>
      <c r="L5255">
        <v>0</v>
      </c>
    </row>
    <row r="5256" spans="1:12" x14ac:dyDescent="0.25">
      <c r="A5256" t="s">
        <v>32</v>
      </c>
      <c r="B5256" t="s">
        <v>35</v>
      </c>
      <c r="G5256" t="s">
        <v>69</v>
      </c>
      <c r="H5256" t="s">
        <v>94</v>
      </c>
      <c r="I5256" t="s">
        <v>104</v>
      </c>
      <c r="J5256" s="2">
        <v>44380</v>
      </c>
      <c r="K5256" s="2">
        <v>44517</v>
      </c>
      <c r="L5256">
        <v>0</v>
      </c>
    </row>
    <row r="5257" spans="1:12" x14ac:dyDescent="0.25">
      <c r="A5257" t="s">
        <v>32</v>
      </c>
      <c r="B5257" t="s">
        <v>35</v>
      </c>
      <c r="G5257" t="s">
        <v>69</v>
      </c>
      <c r="H5257" t="s">
        <v>94</v>
      </c>
      <c r="I5257" t="s">
        <v>104</v>
      </c>
      <c r="J5257" s="2">
        <v>44381</v>
      </c>
      <c r="K5257" s="2">
        <v>44518</v>
      </c>
      <c r="L5257">
        <v>0</v>
      </c>
    </row>
    <row r="5258" spans="1:12" x14ac:dyDescent="0.25">
      <c r="A5258" t="s">
        <v>32</v>
      </c>
      <c r="B5258" t="s">
        <v>35</v>
      </c>
      <c r="G5258" t="s">
        <v>69</v>
      </c>
      <c r="H5258" t="s">
        <v>94</v>
      </c>
      <c r="I5258" t="s">
        <v>104</v>
      </c>
      <c r="J5258" s="2">
        <v>44382</v>
      </c>
      <c r="K5258" s="2">
        <v>44519</v>
      </c>
      <c r="L5258">
        <v>0</v>
      </c>
    </row>
    <row r="5259" spans="1:12" x14ac:dyDescent="0.25">
      <c r="A5259" t="s">
        <v>32</v>
      </c>
      <c r="B5259" t="s">
        <v>35</v>
      </c>
      <c r="G5259" t="s">
        <v>69</v>
      </c>
      <c r="H5259" t="s">
        <v>94</v>
      </c>
      <c r="I5259" t="s">
        <v>104</v>
      </c>
      <c r="J5259" s="2">
        <v>44383</v>
      </c>
      <c r="K5259" s="2">
        <v>44520</v>
      </c>
      <c r="L5259">
        <v>0</v>
      </c>
    </row>
    <row r="5260" spans="1:12" x14ac:dyDescent="0.25">
      <c r="A5260" t="s">
        <v>32</v>
      </c>
      <c r="B5260" t="s">
        <v>35</v>
      </c>
      <c r="G5260" t="s">
        <v>69</v>
      </c>
      <c r="H5260" t="s">
        <v>94</v>
      </c>
      <c r="I5260" t="s">
        <v>104</v>
      </c>
      <c r="J5260" s="2">
        <v>44384</v>
      </c>
      <c r="K5260" s="2">
        <v>44521</v>
      </c>
      <c r="L5260">
        <v>0</v>
      </c>
    </row>
    <row r="5261" spans="1:12" x14ac:dyDescent="0.25">
      <c r="A5261" t="s">
        <v>32</v>
      </c>
      <c r="B5261" t="s">
        <v>35</v>
      </c>
      <c r="G5261" t="s">
        <v>69</v>
      </c>
      <c r="H5261" t="s">
        <v>94</v>
      </c>
      <c r="I5261" t="s">
        <v>104</v>
      </c>
      <c r="J5261" s="2">
        <v>44385</v>
      </c>
      <c r="K5261" s="2">
        <v>44522</v>
      </c>
      <c r="L5261">
        <v>121.7191612455</v>
      </c>
    </row>
    <row r="5262" spans="1:12" x14ac:dyDescent="0.25">
      <c r="A5262" t="s">
        <v>32</v>
      </c>
      <c r="B5262" t="s">
        <v>35</v>
      </c>
      <c r="G5262" t="s">
        <v>69</v>
      </c>
      <c r="H5262" t="s">
        <v>94</v>
      </c>
      <c r="I5262" t="s">
        <v>104</v>
      </c>
      <c r="J5262" s="2">
        <v>44386</v>
      </c>
      <c r="K5262" s="2">
        <v>44523</v>
      </c>
      <c r="L5262">
        <v>0</v>
      </c>
    </row>
    <row r="5263" spans="1:12" x14ac:dyDescent="0.25">
      <c r="A5263" t="s">
        <v>32</v>
      </c>
      <c r="B5263" t="s">
        <v>35</v>
      </c>
      <c r="G5263" t="s">
        <v>69</v>
      </c>
      <c r="H5263" t="s">
        <v>94</v>
      </c>
      <c r="I5263" t="s">
        <v>104</v>
      </c>
      <c r="J5263" s="2">
        <v>44387</v>
      </c>
      <c r="K5263" s="2">
        <v>44524</v>
      </c>
      <c r="L5263">
        <v>0</v>
      </c>
    </row>
    <row r="5264" spans="1:12" x14ac:dyDescent="0.25">
      <c r="A5264" t="s">
        <v>32</v>
      </c>
      <c r="B5264" t="s">
        <v>35</v>
      </c>
      <c r="G5264" t="s">
        <v>69</v>
      </c>
      <c r="H5264" t="s">
        <v>94</v>
      </c>
      <c r="I5264" t="s">
        <v>104</v>
      </c>
      <c r="J5264" s="2">
        <v>44388</v>
      </c>
      <c r="K5264" s="2">
        <v>44525</v>
      </c>
      <c r="L5264">
        <v>0</v>
      </c>
    </row>
    <row r="5265" spans="1:12" x14ac:dyDescent="0.25">
      <c r="A5265" t="s">
        <v>32</v>
      </c>
      <c r="B5265" t="s">
        <v>35</v>
      </c>
      <c r="G5265" t="s">
        <v>69</v>
      </c>
      <c r="H5265" t="s">
        <v>94</v>
      </c>
      <c r="I5265" t="s">
        <v>104</v>
      </c>
      <c r="J5265" s="2">
        <v>44389</v>
      </c>
      <c r="K5265" s="2">
        <v>44526</v>
      </c>
      <c r="L5265">
        <v>0</v>
      </c>
    </row>
    <row r="5266" spans="1:12" x14ac:dyDescent="0.25">
      <c r="A5266" t="s">
        <v>32</v>
      </c>
      <c r="B5266" t="s">
        <v>35</v>
      </c>
      <c r="G5266" t="s">
        <v>69</v>
      </c>
      <c r="H5266" t="s">
        <v>94</v>
      </c>
      <c r="I5266" t="s">
        <v>104</v>
      </c>
      <c r="J5266" s="2">
        <v>44390</v>
      </c>
      <c r="K5266" s="2">
        <v>44527</v>
      </c>
      <c r="L5266">
        <v>0</v>
      </c>
    </row>
    <row r="5267" spans="1:12" x14ac:dyDescent="0.25">
      <c r="A5267" t="s">
        <v>32</v>
      </c>
      <c r="B5267" t="s">
        <v>35</v>
      </c>
      <c r="G5267" t="s">
        <v>69</v>
      </c>
      <c r="H5267" t="s">
        <v>94</v>
      </c>
      <c r="I5267" t="s">
        <v>104</v>
      </c>
      <c r="J5267" s="2">
        <v>44391</v>
      </c>
      <c r="K5267" s="2">
        <v>44528</v>
      </c>
      <c r="L5267">
        <v>0</v>
      </c>
    </row>
    <row r="5268" spans="1:12" x14ac:dyDescent="0.25">
      <c r="A5268" t="s">
        <v>32</v>
      </c>
      <c r="B5268" t="s">
        <v>35</v>
      </c>
      <c r="G5268" t="s">
        <v>69</v>
      </c>
      <c r="H5268" t="s">
        <v>94</v>
      </c>
      <c r="I5268" t="s">
        <v>104</v>
      </c>
      <c r="J5268" s="2">
        <v>44392</v>
      </c>
      <c r="K5268" s="2">
        <v>44529</v>
      </c>
      <c r="L5268">
        <v>121.7191612455</v>
      </c>
    </row>
    <row r="5269" spans="1:12" x14ac:dyDescent="0.25">
      <c r="A5269" t="s">
        <v>32</v>
      </c>
      <c r="B5269" t="s">
        <v>35</v>
      </c>
      <c r="G5269" t="s">
        <v>69</v>
      </c>
      <c r="H5269" t="s">
        <v>94</v>
      </c>
      <c r="I5269" t="s">
        <v>104</v>
      </c>
      <c r="J5269" s="2">
        <v>44410</v>
      </c>
      <c r="K5269" s="2">
        <v>44547</v>
      </c>
      <c r="L5269">
        <v>0</v>
      </c>
    </row>
    <row r="5270" spans="1:12" x14ac:dyDescent="0.25">
      <c r="A5270" t="s">
        <v>32</v>
      </c>
      <c r="B5270" t="s">
        <v>35</v>
      </c>
      <c r="G5270" t="s">
        <v>69</v>
      </c>
      <c r="H5270" t="s">
        <v>94</v>
      </c>
      <c r="I5270" t="s">
        <v>104</v>
      </c>
      <c r="J5270" s="2">
        <v>44393</v>
      </c>
      <c r="K5270" s="2">
        <v>44530</v>
      </c>
      <c r="L5270">
        <v>0</v>
      </c>
    </row>
    <row r="5271" spans="1:12" x14ac:dyDescent="0.25">
      <c r="A5271" t="s">
        <v>32</v>
      </c>
      <c r="B5271" t="s">
        <v>35</v>
      </c>
      <c r="G5271" t="s">
        <v>69</v>
      </c>
      <c r="H5271" t="s">
        <v>94</v>
      </c>
      <c r="I5271" t="s">
        <v>104</v>
      </c>
      <c r="J5271" s="2">
        <v>44395</v>
      </c>
      <c r="K5271" s="2">
        <v>44532</v>
      </c>
      <c r="L5271">
        <v>0</v>
      </c>
    </row>
    <row r="5272" spans="1:12" x14ac:dyDescent="0.25">
      <c r="A5272" t="s">
        <v>32</v>
      </c>
      <c r="B5272" t="s">
        <v>35</v>
      </c>
      <c r="G5272" t="s">
        <v>69</v>
      </c>
      <c r="H5272" t="s">
        <v>94</v>
      </c>
      <c r="I5272" t="s">
        <v>104</v>
      </c>
      <c r="J5272" s="2">
        <v>44396</v>
      </c>
      <c r="K5272" s="2">
        <v>44533</v>
      </c>
      <c r="L5272">
        <v>0</v>
      </c>
    </row>
    <row r="5273" spans="1:12" x14ac:dyDescent="0.25">
      <c r="A5273" t="s">
        <v>32</v>
      </c>
      <c r="B5273" t="s">
        <v>35</v>
      </c>
      <c r="G5273" t="s">
        <v>69</v>
      </c>
      <c r="H5273" t="s">
        <v>94</v>
      </c>
      <c r="I5273" t="s">
        <v>104</v>
      </c>
      <c r="J5273" s="2">
        <v>44397</v>
      </c>
      <c r="K5273" s="2">
        <v>44534</v>
      </c>
      <c r="L5273">
        <v>0</v>
      </c>
    </row>
    <row r="5274" spans="1:12" x14ac:dyDescent="0.25">
      <c r="A5274" t="s">
        <v>32</v>
      </c>
      <c r="B5274" t="s">
        <v>35</v>
      </c>
      <c r="G5274" t="s">
        <v>69</v>
      </c>
      <c r="H5274" t="s">
        <v>94</v>
      </c>
      <c r="I5274" t="s">
        <v>104</v>
      </c>
      <c r="J5274" s="2">
        <v>44398</v>
      </c>
      <c r="K5274" s="2">
        <v>44535</v>
      </c>
      <c r="L5274">
        <v>0</v>
      </c>
    </row>
    <row r="5275" spans="1:12" x14ac:dyDescent="0.25">
      <c r="A5275" t="s">
        <v>32</v>
      </c>
      <c r="B5275" t="s">
        <v>35</v>
      </c>
      <c r="G5275" t="s">
        <v>69</v>
      </c>
      <c r="H5275" t="s">
        <v>94</v>
      </c>
      <c r="I5275" t="s">
        <v>104</v>
      </c>
      <c r="J5275" s="2">
        <v>44399</v>
      </c>
      <c r="K5275" s="2">
        <v>44536</v>
      </c>
      <c r="L5275">
        <v>121.7191612455</v>
      </c>
    </row>
    <row r="5276" spans="1:12" x14ac:dyDescent="0.25">
      <c r="A5276" t="s">
        <v>32</v>
      </c>
      <c r="B5276" t="s">
        <v>35</v>
      </c>
      <c r="G5276" t="s">
        <v>69</v>
      </c>
      <c r="H5276" t="s">
        <v>94</v>
      </c>
      <c r="I5276" t="s">
        <v>104</v>
      </c>
      <c r="J5276" s="2">
        <v>44400</v>
      </c>
      <c r="K5276" s="2">
        <v>44537</v>
      </c>
      <c r="L5276">
        <v>0</v>
      </c>
    </row>
    <row r="5277" spans="1:12" x14ac:dyDescent="0.25">
      <c r="A5277" t="s">
        <v>32</v>
      </c>
      <c r="B5277" t="s">
        <v>35</v>
      </c>
      <c r="G5277" t="s">
        <v>69</v>
      </c>
      <c r="H5277" t="s">
        <v>94</v>
      </c>
      <c r="I5277" t="s">
        <v>104</v>
      </c>
      <c r="J5277" s="2">
        <v>44401</v>
      </c>
      <c r="K5277" s="2">
        <v>44538</v>
      </c>
      <c r="L5277">
        <v>0</v>
      </c>
    </row>
    <row r="5278" spans="1:12" x14ac:dyDescent="0.25">
      <c r="A5278" t="s">
        <v>32</v>
      </c>
      <c r="B5278" t="s">
        <v>35</v>
      </c>
      <c r="G5278" t="s">
        <v>69</v>
      </c>
      <c r="H5278" t="s">
        <v>94</v>
      </c>
      <c r="I5278" t="s">
        <v>104</v>
      </c>
      <c r="J5278" s="2">
        <v>44402</v>
      </c>
      <c r="K5278" s="2">
        <v>44539</v>
      </c>
      <c r="L5278">
        <v>0</v>
      </c>
    </row>
    <row r="5279" spans="1:12" x14ac:dyDescent="0.25">
      <c r="A5279" t="s">
        <v>32</v>
      </c>
      <c r="B5279" t="s">
        <v>35</v>
      </c>
      <c r="G5279" t="s">
        <v>69</v>
      </c>
      <c r="H5279" t="s">
        <v>94</v>
      </c>
      <c r="I5279" t="s">
        <v>104</v>
      </c>
      <c r="J5279" s="2">
        <v>44403</v>
      </c>
      <c r="K5279" s="2">
        <v>44540</v>
      </c>
      <c r="L5279">
        <v>0</v>
      </c>
    </row>
    <row r="5280" spans="1:12" x14ac:dyDescent="0.25">
      <c r="A5280" t="s">
        <v>32</v>
      </c>
      <c r="B5280" t="s">
        <v>35</v>
      </c>
      <c r="G5280" t="s">
        <v>69</v>
      </c>
      <c r="H5280" t="s">
        <v>94</v>
      </c>
      <c r="I5280" t="s">
        <v>104</v>
      </c>
      <c r="J5280" s="2">
        <v>44404</v>
      </c>
      <c r="K5280" s="2">
        <v>44541</v>
      </c>
      <c r="L5280">
        <v>0</v>
      </c>
    </row>
    <row r="5281" spans="1:12" x14ac:dyDescent="0.25">
      <c r="A5281" t="s">
        <v>32</v>
      </c>
      <c r="B5281" t="s">
        <v>35</v>
      </c>
      <c r="G5281" t="s">
        <v>69</v>
      </c>
      <c r="H5281" t="s">
        <v>94</v>
      </c>
      <c r="I5281" t="s">
        <v>104</v>
      </c>
      <c r="J5281" s="2">
        <v>44405</v>
      </c>
      <c r="K5281" s="2">
        <v>44542</v>
      </c>
      <c r="L5281">
        <v>0</v>
      </c>
    </row>
    <row r="5282" spans="1:12" x14ac:dyDescent="0.25">
      <c r="A5282" t="s">
        <v>32</v>
      </c>
      <c r="B5282" t="s">
        <v>35</v>
      </c>
      <c r="G5282" t="s">
        <v>69</v>
      </c>
      <c r="H5282" t="s">
        <v>94</v>
      </c>
      <c r="I5282" t="s">
        <v>104</v>
      </c>
      <c r="J5282" s="2">
        <v>44406</v>
      </c>
      <c r="K5282" s="2">
        <v>44543</v>
      </c>
      <c r="L5282">
        <v>121.7191612455</v>
      </c>
    </row>
    <row r="5283" spans="1:12" x14ac:dyDescent="0.25">
      <c r="A5283" t="s">
        <v>32</v>
      </c>
      <c r="B5283" t="s">
        <v>35</v>
      </c>
      <c r="G5283" t="s">
        <v>69</v>
      </c>
      <c r="H5283" t="s">
        <v>94</v>
      </c>
      <c r="I5283" t="s">
        <v>104</v>
      </c>
      <c r="J5283" s="2">
        <v>44407</v>
      </c>
      <c r="K5283" s="2">
        <v>44544</v>
      </c>
      <c r="L5283">
        <v>0</v>
      </c>
    </row>
    <row r="5284" spans="1:12" x14ac:dyDescent="0.25">
      <c r="A5284" t="s">
        <v>32</v>
      </c>
      <c r="B5284" t="s">
        <v>35</v>
      </c>
      <c r="G5284" t="s">
        <v>69</v>
      </c>
      <c r="H5284" t="s">
        <v>94</v>
      </c>
      <c r="I5284" t="s">
        <v>104</v>
      </c>
      <c r="J5284" s="2">
        <v>44408</v>
      </c>
      <c r="K5284" s="2">
        <v>44545</v>
      </c>
      <c r="L5284">
        <v>0</v>
      </c>
    </row>
    <row r="5285" spans="1:12" x14ac:dyDescent="0.25">
      <c r="A5285" t="s">
        <v>32</v>
      </c>
      <c r="B5285" t="s">
        <v>35</v>
      </c>
      <c r="G5285" t="s">
        <v>69</v>
      </c>
      <c r="H5285" t="s">
        <v>94</v>
      </c>
      <c r="I5285" t="s">
        <v>104</v>
      </c>
      <c r="J5285" s="2">
        <v>44394</v>
      </c>
      <c r="K5285" s="2">
        <v>44531</v>
      </c>
      <c r="L5285">
        <v>0</v>
      </c>
    </row>
    <row r="5286" spans="1:12" x14ac:dyDescent="0.25">
      <c r="A5286" t="s">
        <v>32</v>
      </c>
      <c r="B5286" t="s">
        <v>35</v>
      </c>
      <c r="G5286" t="s">
        <v>69</v>
      </c>
      <c r="H5286" t="s">
        <v>94</v>
      </c>
      <c r="I5286" t="s">
        <v>104</v>
      </c>
      <c r="J5286" s="2">
        <v>44444</v>
      </c>
      <c r="K5286" s="2">
        <v>44581</v>
      </c>
      <c r="L5286">
        <v>0</v>
      </c>
    </row>
    <row r="5287" spans="1:12" x14ac:dyDescent="0.25">
      <c r="A5287" t="s">
        <v>32</v>
      </c>
      <c r="B5287" t="s">
        <v>35</v>
      </c>
      <c r="G5287" t="s">
        <v>69</v>
      </c>
      <c r="H5287" t="s">
        <v>94</v>
      </c>
      <c r="I5287" t="s">
        <v>104</v>
      </c>
      <c r="J5287" s="2">
        <v>44445</v>
      </c>
      <c r="K5287" s="2">
        <v>44582</v>
      </c>
      <c r="L5287">
        <v>-121.7191612455</v>
      </c>
    </row>
    <row r="5288" spans="1:12" x14ac:dyDescent="0.25">
      <c r="A5288" t="s">
        <v>32</v>
      </c>
      <c r="B5288" t="s">
        <v>35</v>
      </c>
      <c r="G5288" t="s">
        <v>69</v>
      </c>
      <c r="H5288" t="s">
        <v>94</v>
      </c>
      <c r="I5288" t="s">
        <v>104</v>
      </c>
      <c r="J5288" s="2">
        <v>44447</v>
      </c>
      <c r="K5288" s="2">
        <v>44584</v>
      </c>
      <c r="L5288">
        <v>0</v>
      </c>
    </row>
    <row r="5289" spans="1:12" x14ac:dyDescent="0.25">
      <c r="A5289" t="s">
        <v>32</v>
      </c>
      <c r="B5289" t="s">
        <v>35</v>
      </c>
      <c r="G5289" t="s">
        <v>69</v>
      </c>
      <c r="H5289" t="s">
        <v>94</v>
      </c>
      <c r="I5289" t="s">
        <v>104</v>
      </c>
      <c r="J5289" s="2">
        <v>44483</v>
      </c>
      <c r="K5289" s="2">
        <v>44620</v>
      </c>
      <c r="L5289">
        <v>0</v>
      </c>
    </row>
    <row r="5290" spans="1:12" x14ac:dyDescent="0.25">
      <c r="A5290" t="s">
        <v>32</v>
      </c>
      <c r="B5290" t="s">
        <v>35</v>
      </c>
      <c r="G5290" t="s">
        <v>69</v>
      </c>
      <c r="H5290" t="s">
        <v>94</v>
      </c>
      <c r="I5290" t="s">
        <v>104</v>
      </c>
      <c r="J5290" s="2">
        <v>44484</v>
      </c>
      <c r="K5290" s="2">
        <v>44621</v>
      </c>
      <c r="L5290">
        <v>0</v>
      </c>
    </row>
    <row r="5291" spans="1:12" x14ac:dyDescent="0.25">
      <c r="A5291" t="s">
        <v>32</v>
      </c>
      <c r="B5291" t="s">
        <v>35</v>
      </c>
      <c r="G5291" t="s">
        <v>69</v>
      </c>
      <c r="H5291" t="s">
        <v>94</v>
      </c>
      <c r="I5291" t="s">
        <v>104</v>
      </c>
      <c r="J5291" s="2">
        <v>44485</v>
      </c>
      <c r="K5291" s="2">
        <v>44622</v>
      </c>
      <c r="L5291">
        <v>0</v>
      </c>
    </row>
    <row r="5292" spans="1:12" x14ac:dyDescent="0.25">
      <c r="A5292" t="s">
        <v>32</v>
      </c>
      <c r="B5292" t="s">
        <v>35</v>
      </c>
      <c r="G5292" t="s">
        <v>69</v>
      </c>
      <c r="H5292" t="s">
        <v>94</v>
      </c>
      <c r="I5292" t="s">
        <v>104</v>
      </c>
      <c r="J5292" s="2">
        <v>44486</v>
      </c>
      <c r="K5292" s="2">
        <v>44623</v>
      </c>
      <c r="L5292">
        <v>0</v>
      </c>
    </row>
    <row r="5293" spans="1:12" x14ac:dyDescent="0.25">
      <c r="A5293" t="s">
        <v>32</v>
      </c>
      <c r="B5293" t="s">
        <v>35</v>
      </c>
      <c r="G5293" t="s">
        <v>69</v>
      </c>
      <c r="H5293" t="s">
        <v>94</v>
      </c>
      <c r="I5293" t="s">
        <v>104</v>
      </c>
      <c r="J5293" s="2">
        <v>44487</v>
      </c>
      <c r="K5293" s="2">
        <v>44624</v>
      </c>
      <c r="L5293">
        <v>-121.7191612455</v>
      </c>
    </row>
    <row r="5294" spans="1:12" x14ac:dyDescent="0.25">
      <c r="A5294" t="s">
        <v>32</v>
      </c>
      <c r="B5294" t="s">
        <v>35</v>
      </c>
      <c r="G5294" t="s">
        <v>69</v>
      </c>
      <c r="H5294" t="s">
        <v>94</v>
      </c>
      <c r="I5294" t="s">
        <v>104</v>
      </c>
      <c r="J5294" s="2">
        <v>44488</v>
      </c>
      <c r="K5294" s="2">
        <v>44625</v>
      </c>
      <c r="L5294">
        <v>0</v>
      </c>
    </row>
    <row r="5295" spans="1:12" x14ac:dyDescent="0.25">
      <c r="A5295" t="s">
        <v>32</v>
      </c>
      <c r="B5295" t="s">
        <v>35</v>
      </c>
      <c r="G5295" t="s">
        <v>69</v>
      </c>
      <c r="H5295" t="s">
        <v>94</v>
      </c>
      <c r="I5295" t="s">
        <v>104</v>
      </c>
      <c r="J5295" s="2">
        <v>44489</v>
      </c>
      <c r="K5295" s="2">
        <v>44626</v>
      </c>
      <c r="L5295">
        <v>0</v>
      </c>
    </row>
    <row r="5296" spans="1:12" x14ac:dyDescent="0.25">
      <c r="A5296" t="s">
        <v>32</v>
      </c>
      <c r="B5296" t="s">
        <v>35</v>
      </c>
      <c r="G5296" t="s">
        <v>69</v>
      </c>
      <c r="H5296" t="s">
        <v>94</v>
      </c>
      <c r="I5296" t="s">
        <v>104</v>
      </c>
      <c r="J5296" s="2">
        <v>44490</v>
      </c>
      <c r="K5296" s="2">
        <v>44627</v>
      </c>
      <c r="L5296">
        <v>0</v>
      </c>
    </row>
    <row r="5297" spans="1:12" x14ac:dyDescent="0.25">
      <c r="A5297" t="s">
        <v>32</v>
      </c>
      <c r="B5297" t="s">
        <v>35</v>
      </c>
      <c r="G5297" t="s">
        <v>69</v>
      </c>
      <c r="H5297" t="s">
        <v>94</v>
      </c>
      <c r="I5297" t="s">
        <v>104</v>
      </c>
      <c r="J5297" s="2">
        <v>44491</v>
      </c>
      <c r="K5297" s="2">
        <v>44628</v>
      </c>
      <c r="L5297">
        <v>0</v>
      </c>
    </row>
    <row r="5298" spans="1:12" x14ac:dyDescent="0.25">
      <c r="A5298" t="s">
        <v>32</v>
      </c>
      <c r="B5298" t="s">
        <v>35</v>
      </c>
      <c r="G5298" t="s">
        <v>69</v>
      </c>
      <c r="H5298" t="s">
        <v>94</v>
      </c>
      <c r="I5298" t="s">
        <v>104</v>
      </c>
      <c r="J5298" s="2">
        <v>44492</v>
      </c>
      <c r="K5298" s="2">
        <v>44629</v>
      </c>
      <c r="L5298">
        <v>0</v>
      </c>
    </row>
    <row r="5299" spans="1:12" x14ac:dyDescent="0.25">
      <c r="A5299" t="s">
        <v>32</v>
      </c>
      <c r="B5299" t="s">
        <v>35</v>
      </c>
      <c r="G5299" t="s">
        <v>69</v>
      </c>
      <c r="H5299" t="s">
        <v>94</v>
      </c>
      <c r="I5299" t="s">
        <v>104</v>
      </c>
      <c r="J5299" s="2">
        <v>44493</v>
      </c>
      <c r="K5299" s="2">
        <v>44630</v>
      </c>
      <c r="L5299">
        <v>0</v>
      </c>
    </row>
    <row r="5300" spans="1:12" x14ac:dyDescent="0.25">
      <c r="A5300" t="s">
        <v>32</v>
      </c>
      <c r="B5300" t="s">
        <v>35</v>
      </c>
      <c r="G5300" t="s">
        <v>69</v>
      </c>
      <c r="H5300" t="s">
        <v>94</v>
      </c>
      <c r="I5300" t="s">
        <v>104</v>
      </c>
      <c r="J5300" s="2">
        <v>44494</v>
      </c>
      <c r="K5300" s="2">
        <v>44631</v>
      </c>
      <c r="L5300">
        <v>-121.7191612455</v>
      </c>
    </row>
    <row r="5301" spans="1:12" x14ac:dyDescent="0.25">
      <c r="A5301" t="s">
        <v>32</v>
      </c>
      <c r="B5301" t="s">
        <v>35</v>
      </c>
      <c r="G5301" t="s">
        <v>69</v>
      </c>
      <c r="H5301" t="s">
        <v>94</v>
      </c>
      <c r="I5301" t="s">
        <v>104</v>
      </c>
      <c r="J5301" s="2">
        <v>44495</v>
      </c>
      <c r="K5301" s="2">
        <v>44632</v>
      </c>
      <c r="L5301">
        <v>0</v>
      </c>
    </row>
    <row r="5302" spans="1:12" x14ac:dyDescent="0.25">
      <c r="A5302" t="s">
        <v>32</v>
      </c>
      <c r="B5302" t="s">
        <v>35</v>
      </c>
      <c r="G5302" t="s">
        <v>69</v>
      </c>
      <c r="H5302" t="s">
        <v>94</v>
      </c>
      <c r="I5302" t="s">
        <v>104</v>
      </c>
      <c r="J5302" s="2">
        <v>44496</v>
      </c>
      <c r="K5302" s="2">
        <v>44633</v>
      </c>
      <c r="L5302">
        <v>0</v>
      </c>
    </row>
    <row r="5303" spans="1:12" x14ac:dyDescent="0.25">
      <c r="A5303" t="s">
        <v>32</v>
      </c>
      <c r="B5303" t="s">
        <v>35</v>
      </c>
      <c r="G5303" t="s">
        <v>69</v>
      </c>
      <c r="H5303" t="s">
        <v>94</v>
      </c>
      <c r="I5303" t="s">
        <v>104</v>
      </c>
      <c r="J5303" s="2">
        <v>44482</v>
      </c>
      <c r="K5303" s="2">
        <v>44619</v>
      </c>
      <c r="L5303">
        <v>0</v>
      </c>
    </row>
    <row r="5304" spans="1:12" x14ac:dyDescent="0.25">
      <c r="A5304" t="s">
        <v>32</v>
      </c>
      <c r="B5304" t="s">
        <v>35</v>
      </c>
      <c r="G5304" t="s">
        <v>69</v>
      </c>
      <c r="H5304" t="s">
        <v>94</v>
      </c>
      <c r="I5304" t="s">
        <v>104</v>
      </c>
      <c r="J5304" s="2">
        <v>44497</v>
      </c>
      <c r="K5304" s="2">
        <v>44634</v>
      </c>
      <c r="L5304">
        <v>0</v>
      </c>
    </row>
    <row r="5305" spans="1:12" x14ac:dyDescent="0.25">
      <c r="A5305" t="s">
        <v>32</v>
      </c>
      <c r="B5305" t="s">
        <v>35</v>
      </c>
      <c r="G5305" t="s">
        <v>69</v>
      </c>
      <c r="H5305" t="s">
        <v>94</v>
      </c>
      <c r="I5305" t="s">
        <v>104</v>
      </c>
      <c r="J5305" s="2">
        <v>44499</v>
      </c>
      <c r="K5305" s="2">
        <v>44636</v>
      </c>
      <c r="L5305">
        <v>0</v>
      </c>
    </row>
    <row r="5306" spans="1:12" x14ac:dyDescent="0.25">
      <c r="A5306" t="s">
        <v>32</v>
      </c>
      <c r="B5306" t="s">
        <v>35</v>
      </c>
      <c r="G5306" t="s">
        <v>69</v>
      </c>
      <c r="H5306" t="s">
        <v>94</v>
      </c>
      <c r="I5306" t="s">
        <v>104</v>
      </c>
      <c r="J5306" s="2">
        <v>44500</v>
      </c>
      <c r="K5306" s="2">
        <v>44637</v>
      </c>
      <c r="L5306">
        <v>0</v>
      </c>
    </row>
    <row r="5307" spans="1:12" x14ac:dyDescent="0.25">
      <c r="A5307" t="s">
        <v>32</v>
      </c>
      <c r="B5307" t="s">
        <v>35</v>
      </c>
      <c r="G5307" t="s">
        <v>69</v>
      </c>
      <c r="H5307" t="s">
        <v>94</v>
      </c>
      <c r="I5307" t="s">
        <v>104</v>
      </c>
      <c r="J5307" s="2">
        <v>44501</v>
      </c>
      <c r="K5307" s="2">
        <v>44638</v>
      </c>
      <c r="L5307">
        <v>-121.7191612455</v>
      </c>
    </row>
    <row r="5308" spans="1:12" x14ac:dyDescent="0.25">
      <c r="A5308" t="s">
        <v>32</v>
      </c>
      <c r="B5308" t="s">
        <v>35</v>
      </c>
      <c r="G5308" t="s">
        <v>69</v>
      </c>
      <c r="H5308" t="s">
        <v>94</v>
      </c>
      <c r="I5308" t="s">
        <v>104</v>
      </c>
      <c r="J5308" s="2">
        <v>44502</v>
      </c>
      <c r="K5308" s="2">
        <v>44639</v>
      </c>
      <c r="L5308">
        <v>0</v>
      </c>
    </row>
    <row r="5309" spans="1:12" x14ac:dyDescent="0.25">
      <c r="A5309" t="s">
        <v>32</v>
      </c>
      <c r="B5309" t="s">
        <v>35</v>
      </c>
      <c r="G5309" t="s">
        <v>69</v>
      </c>
      <c r="H5309" t="s">
        <v>94</v>
      </c>
      <c r="I5309" t="s">
        <v>104</v>
      </c>
      <c r="J5309" s="2">
        <v>44503</v>
      </c>
      <c r="K5309" s="2">
        <v>44640</v>
      </c>
      <c r="L5309">
        <v>0</v>
      </c>
    </row>
    <row r="5310" spans="1:12" x14ac:dyDescent="0.25">
      <c r="A5310" t="s">
        <v>32</v>
      </c>
      <c r="B5310" t="s">
        <v>35</v>
      </c>
      <c r="G5310" t="s">
        <v>69</v>
      </c>
      <c r="H5310" t="s">
        <v>94</v>
      </c>
      <c r="I5310" t="s">
        <v>104</v>
      </c>
      <c r="J5310" s="2">
        <v>44504</v>
      </c>
      <c r="K5310" s="2">
        <v>44641</v>
      </c>
      <c r="L5310">
        <v>0</v>
      </c>
    </row>
    <row r="5311" spans="1:12" x14ac:dyDescent="0.25">
      <c r="A5311" t="s">
        <v>32</v>
      </c>
      <c r="B5311" t="s">
        <v>35</v>
      </c>
      <c r="G5311" t="s">
        <v>69</v>
      </c>
      <c r="H5311" t="s">
        <v>94</v>
      </c>
      <c r="I5311" t="s">
        <v>104</v>
      </c>
      <c r="J5311" s="2">
        <v>44505</v>
      </c>
      <c r="K5311" s="2">
        <v>44642</v>
      </c>
      <c r="L5311">
        <v>0</v>
      </c>
    </row>
    <row r="5312" spans="1:12" x14ac:dyDescent="0.25">
      <c r="A5312" t="s">
        <v>32</v>
      </c>
      <c r="B5312" t="s">
        <v>35</v>
      </c>
      <c r="G5312" t="s">
        <v>69</v>
      </c>
      <c r="H5312" t="s">
        <v>94</v>
      </c>
      <c r="I5312" t="s">
        <v>104</v>
      </c>
      <c r="J5312" s="2">
        <v>44506</v>
      </c>
      <c r="K5312" s="2">
        <v>44643</v>
      </c>
      <c r="L5312">
        <v>0</v>
      </c>
    </row>
    <row r="5313" spans="1:12" x14ac:dyDescent="0.25">
      <c r="A5313" t="s">
        <v>32</v>
      </c>
      <c r="B5313" t="s">
        <v>35</v>
      </c>
      <c r="G5313" t="s">
        <v>69</v>
      </c>
      <c r="H5313" t="s">
        <v>94</v>
      </c>
      <c r="I5313" t="s">
        <v>104</v>
      </c>
      <c r="J5313" s="2">
        <v>44507</v>
      </c>
      <c r="K5313" s="2">
        <v>44644</v>
      </c>
      <c r="L5313">
        <v>0</v>
      </c>
    </row>
    <row r="5314" spans="1:12" x14ac:dyDescent="0.25">
      <c r="A5314" t="s">
        <v>32</v>
      </c>
      <c r="B5314" t="s">
        <v>35</v>
      </c>
      <c r="G5314" t="s">
        <v>69</v>
      </c>
      <c r="H5314" t="s">
        <v>94</v>
      </c>
      <c r="I5314" t="s">
        <v>104</v>
      </c>
      <c r="J5314" s="2">
        <v>44508</v>
      </c>
      <c r="K5314" s="2">
        <v>44645</v>
      </c>
      <c r="L5314">
        <v>-121.7191612455</v>
      </c>
    </row>
    <row r="5315" spans="1:12" x14ac:dyDescent="0.25">
      <c r="A5315" t="s">
        <v>32</v>
      </c>
      <c r="B5315" t="s">
        <v>35</v>
      </c>
      <c r="G5315" t="s">
        <v>69</v>
      </c>
      <c r="H5315" t="s">
        <v>94</v>
      </c>
      <c r="I5315" t="s">
        <v>104</v>
      </c>
      <c r="J5315" s="2">
        <v>44509</v>
      </c>
      <c r="K5315" s="2">
        <v>44646</v>
      </c>
      <c r="L5315">
        <v>0</v>
      </c>
    </row>
    <row r="5316" spans="1:12" x14ac:dyDescent="0.25">
      <c r="A5316" t="s">
        <v>32</v>
      </c>
      <c r="B5316" t="s">
        <v>35</v>
      </c>
      <c r="G5316" t="s">
        <v>69</v>
      </c>
      <c r="H5316" t="s">
        <v>94</v>
      </c>
      <c r="I5316" t="s">
        <v>104</v>
      </c>
      <c r="J5316" s="2">
        <v>44510</v>
      </c>
      <c r="K5316" s="2">
        <v>44647</v>
      </c>
      <c r="L5316">
        <v>0</v>
      </c>
    </row>
    <row r="5317" spans="1:12" x14ac:dyDescent="0.25">
      <c r="A5317" t="s">
        <v>32</v>
      </c>
      <c r="B5317" t="s">
        <v>35</v>
      </c>
      <c r="G5317" t="s">
        <v>69</v>
      </c>
      <c r="H5317" t="s">
        <v>94</v>
      </c>
      <c r="I5317" t="s">
        <v>104</v>
      </c>
      <c r="J5317" s="2">
        <v>44511</v>
      </c>
      <c r="K5317" s="2">
        <v>44648</v>
      </c>
      <c r="L5317">
        <v>0</v>
      </c>
    </row>
    <row r="5318" spans="1:12" x14ac:dyDescent="0.25">
      <c r="A5318" t="s">
        <v>32</v>
      </c>
      <c r="B5318" t="s">
        <v>35</v>
      </c>
      <c r="G5318" t="s">
        <v>69</v>
      </c>
      <c r="H5318" t="s">
        <v>94</v>
      </c>
      <c r="I5318" t="s">
        <v>104</v>
      </c>
      <c r="J5318" s="2">
        <v>44512</v>
      </c>
      <c r="K5318" s="2">
        <v>44649</v>
      </c>
      <c r="L5318">
        <v>0</v>
      </c>
    </row>
    <row r="5319" spans="1:12" x14ac:dyDescent="0.25">
      <c r="A5319" t="s">
        <v>32</v>
      </c>
      <c r="B5319" t="s">
        <v>35</v>
      </c>
      <c r="G5319" t="s">
        <v>69</v>
      </c>
      <c r="H5319" t="s">
        <v>94</v>
      </c>
      <c r="I5319" t="s">
        <v>104</v>
      </c>
      <c r="J5319" s="2">
        <v>44498</v>
      </c>
      <c r="K5319" s="2">
        <v>44635</v>
      </c>
      <c r="L5319">
        <v>0</v>
      </c>
    </row>
    <row r="5320" spans="1:12" x14ac:dyDescent="0.25">
      <c r="A5320" t="s">
        <v>32</v>
      </c>
      <c r="B5320" t="s">
        <v>35</v>
      </c>
      <c r="G5320" t="s">
        <v>69</v>
      </c>
      <c r="H5320" t="s">
        <v>94</v>
      </c>
      <c r="I5320" t="s">
        <v>104</v>
      </c>
      <c r="J5320" s="2">
        <v>44481</v>
      </c>
      <c r="K5320" s="2">
        <v>44618</v>
      </c>
      <c r="L5320">
        <v>0</v>
      </c>
    </row>
    <row r="5321" spans="1:12" x14ac:dyDescent="0.25">
      <c r="A5321" t="s">
        <v>32</v>
      </c>
      <c r="B5321" t="s">
        <v>35</v>
      </c>
      <c r="G5321" t="s">
        <v>69</v>
      </c>
      <c r="H5321" t="s">
        <v>94</v>
      </c>
      <c r="I5321" t="s">
        <v>104</v>
      </c>
      <c r="J5321" s="2">
        <v>44480</v>
      </c>
      <c r="K5321" s="2">
        <v>44617</v>
      </c>
      <c r="L5321">
        <v>-121.7191612455</v>
      </c>
    </row>
    <row r="5322" spans="1:12" x14ac:dyDescent="0.25">
      <c r="A5322" t="s">
        <v>32</v>
      </c>
      <c r="B5322" t="s">
        <v>35</v>
      </c>
      <c r="G5322" t="s">
        <v>69</v>
      </c>
      <c r="H5322" t="s">
        <v>94</v>
      </c>
      <c r="I5322" t="s">
        <v>104</v>
      </c>
      <c r="J5322" s="2">
        <v>44479</v>
      </c>
      <c r="K5322" s="2">
        <v>44616</v>
      </c>
      <c r="L5322">
        <v>0</v>
      </c>
    </row>
    <row r="5323" spans="1:12" x14ac:dyDescent="0.25">
      <c r="A5323" t="s">
        <v>32</v>
      </c>
      <c r="B5323" t="s">
        <v>35</v>
      </c>
      <c r="G5323" t="s">
        <v>69</v>
      </c>
      <c r="H5323" t="s">
        <v>94</v>
      </c>
      <c r="I5323" t="s">
        <v>104</v>
      </c>
      <c r="J5323" s="2">
        <v>44448</v>
      </c>
      <c r="K5323" s="2">
        <v>44585</v>
      </c>
      <c r="L5323">
        <v>121.7191612455</v>
      </c>
    </row>
    <row r="5324" spans="1:12" x14ac:dyDescent="0.25">
      <c r="A5324" t="s">
        <v>32</v>
      </c>
      <c r="B5324" t="s">
        <v>35</v>
      </c>
      <c r="G5324" t="s">
        <v>69</v>
      </c>
      <c r="H5324" t="s">
        <v>94</v>
      </c>
      <c r="I5324" t="s">
        <v>104</v>
      </c>
      <c r="J5324" s="2">
        <v>44449</v>
      </c>
      <c r="K5324" s="2">
        <v>44586</v>
      </c>
      <c r="L5324">
        <v>0</v>
      </c>
    </row>
    <row r="5325" spans="1:12" x14ac:dyDescent="0.25">
      <c r="A5325" t="s">
        <v>32</v>
      </c>
      <c r="B5325" t="s">
        <v>35</v>
      </c>
      <c r="G5325" t="s">
        <v>69</v>
      </c>
      <c r="H5325" t="s">
        <v>94</v>
      </c>
      <c r="I5325" t="s">
        <v>104</v>
      </c>
      <c r="J5325" s="2">
        <v>44450</v>
      </c>
      <c r="K5325" s="2">
        <v>44587</v>
      </c>
      <c r="L5325">
        <v>0</v>
      </c>
    </row>
    <row r="5326" spans="1:12" x14ac:dyDescent="0.25">
      <c r="A5326" t="s">
        <v>32</v>
      </c>
      <c r="B5326" t="s">
        <v>35</v>
      </c>
      <c r="G5326" t="s">
        <v>69</v>
      </c>
      <c r="H5326" t="s">
        <v>94</v>
      </c>
      <c r="I5326" t="s">
        <v>104</v>
      </c>
      <c r="J5326" s="2">
        <v>44451</v>
      </c>
      <c r="K5326" s="2">
        <v>44588</v>
      </c>
      <c r="L5326">
        <v>0</v>
      </c>
    </row>
    <row r="5327" spans="1:12" x14ac:dyDescent="0.25">
      <c r="A5327" t="s">
        <v>32</v>
      </c>
      <c r="B5327" t="s">
        <v>35</v>
      </c>
      <c r="G5327" t="s">
        <v>69</v>
      </c>
      <c r="H5327" t="s">
        <v>94</v>
      </c>
      <c r="I5327" t="s">
        <v>104</v>
      </c>
      <c r="J5327" s="2">
        <v>44452</v>
      </c>
      <c r="K5327" s="2">
        <v>44589</v>
      </c>
      <c r="L5327">
        <v>-121.7191612455</v>
      </c>
    </row>
    <row r="5328" spans="1:12" x14ac:dyDescent="0.25">
      <c r="A5328" t="s">
        <v>32</v>
      </c>
      <c r="B5328" t="s">
        <v>35</v>
      </c>
      <c r="G5328" t="s">
        <v>69</v>
      </c>
      <c r="H5328" t="s">
        <v>94</v>
      </c>
      <c r="I5328" t="s">
        <v>104</v>
      </c>
      <c r="J5328" s="2">
        <v>44453</v>
      </c>
      <c r="K5328" s="2">
        <v>44590</v>
      </c>
      <c r="L5328">
        <v>0</v>
      </c>
    </row>
    <row r="5329" spans="1:12" x14ac:dyDescent="0.25">
      <c r="A5329" t="s">
        <v>32</v>
      </c>
      <c r="B5329" t="s">
        <v>35</v>
      </c>
      <c r="G5329" t="s">
        <v>69</v>
      </c>
      <c r="H5329" t="s">
        <v>94</v>
      </c>
      <c r="I5329" t="s">
        <v>104</v>
      </c>
      <c r="J5329" s="2">
        <v>44454</v>
      </c>
      <c r="K5329" s="2">
        <v>44591</v>
      </c>
      <c r="L5329">
        <v>0</v>
      </c>
    </row>
    <row r="5330" spans="1:12" x14ac:dyDescent="0.25">
      <c r="A5330" t="s">
        <v>32</v>
      </c>
      <c r="B5330" t="s">
        <v>35</v>
      </c>
      <c r="G5330" t="s">
        <v>69</v>
      </c>
      <c r="H5330" t="s">
        <v>94</v>
      </c>
      <c r="I5330" t="s">
        <v>104</v>
      </c>
      <c r="J5330" s="2">
        <v>44455</v>
      </c>
      <c r="K5330" s="2">
        <v>44592</v>
      </c>
      <c r="L5330">
        <v>121.7191612455</v>
      </c>
    </row>
    <row r="5331" spans="1:12" x14ac:dyDescent="0.25">
      <c r="A5331" t="s">
        <v>32</v>
      </c>
      <c r="B5331" t="s">
        <v>35</v>
      </c>
      <c r="G5331" t="s">
        <v>69</v>
      </c>
      <c r="H5331" t="s">
        <v>94</v>
      </c>
      <c r="I5331" t="s">
        <v>104</v>
      </c>
      <c r="J5331" s="2">
        <v>44456</v>
      </c>
      <c r="K5331" s="2">
        <v>44593</v>
      </c>
      <c r="L5331">
        <v>0</v>
      </c>
    </row>
    <row r="5332" spans="1:12" x14ac:dyDescent="0.25">
      <c r="A5332" t="s">
        <v>32</v>
      </c>
      <c r="B5332" t="s">
        <v>35</v>
      </c>
      <c r="G5332" t="s">
        <v>69</v>
      </c>
      <c r="H5332" t="s">
        <v>94</v>
      </c>
      <c r="I5332" t="s">
        <v>104</v>
      </c>
      <c r="J5332" s="2">
        <v>44457</v>
      </c>
      <c r="K5332" s="2">
        <v>44594</v>
      </c>
      <c r="L5332">
        <v>0</v>
      </c>
    </row>
    <row r="5333" spans="1:12" x14ac:dyDescent="0.25">
      <c r="A5333" t="s">
        <v>32</v>
      </c>
      <c r="B5333" t="s">
        <v>35</v>
      </c>
      <c r="G5333" t="s">
        <v>69</v>
      </c>
      <c r="H5333" t="s">
        <v>94</v>
      </c>
      <c r="I5333" t="s">
        <v>104</v>
      </c>
      <c r="J5333" s="2">
        <v>44458</v>
      </c>
      <c r="K5333" s="2">
        <v>44595</v>
      </c>
      <c r="L5333">
        <v>0</v>
      </c>
    </row>
    <row r="5334" spans="1:12" x14ac:dyDescent="0.25">
      <c r="A5334" t="s">
        <v>32</v>
      </c>
      <c r="B5334" t="s">
        <v>35</v>
      </c>
      <c r="G5334" t="s">
        <v>69</v>
      </c>
      <c r="H5334" t="s">
        <v>94</v>
      </c>
      <c r="I5334" t="s">
        <v>104</v>
      </c>
      <c r="J5334" s="2">
        <v>44459</v>
      </c>
      <c r="K5334" s="2">
        <v>44596</v>
      </c>
      <c r="L5334">
        <v>-121.7191612455</v>
      </c>
    </row>
    <row r="5335" spans="1:12" x14ac:dyDescent="0.25">
      <c r="A5335" t="s">
        <v>32</v>
      </c>
      <c r="B5335" t="s">
        <v>35</v>
      </c>
      <c r="G5335" t="s">
        <v>69</v>
      </c>
      <c r="H5335" t="s">
        <v>94</v>
      </c>
      <c r="I5335" t="s">
        <v>104</v>
      </c>
      <c r="J5335" s="2">
        <v>44460</v>
      </c>
      <c r="K5335" s="2">
        <v>44597</v>
      </c>
      <c r="L5335">
        <v>0</v>
      </c>
    </row>
    <row r="5336" spans="1:12" x14ac:dyDescent="0.25">
      <c r="A5336" t="s">
        <v>32</v>
      </c>
      <c r="B5336" t="s">
        <v>35</v>
      </c>
      <c r="G5336" t="s">
        <v>69</v>
      </c>
      <c r="H5336" t="s">
        <v>94</v>
      </c>
      <c r="I5336" t="s">
        <v>104</v>
      </c>
      <c r="J5336" s="2">
        <v>44461</v>
      </c>
      <c r="K5336" s="2">
        <v>44598</v>
      </c>
      <c r="L5336">
        <v>0</v>
      </c>
    </row>
    <row r="5337" spans="1:12" x14ac:dyDescent="0.25">
      <c r="A5337" t="s">
        <v>32</v>
      </c>
      <c r="B5337" t="s">
        <v>35</v>
      </c>
      <c r="G5337" t="s">
        <v>69</v>
      </c>
      <c r="H5337" t="s">
        <v>94</v>
      </c>
      <c r="I5337" t="s">
        <v>104</v>
      </c>
      <c r="J5337" s="2">
        <v>44462</v>
      </c>
      <c r="K5337" s="2">
        <v>44599</v>
      </c>
      <c r="L5337">
        <v>121.7191612455</v>
      </c>
    </row>
    <row r="5338" spans="1:12" x14ac:dyDescent="0.25">
      <c r="A5338" t="s">
        <v>32</v>
      </c>
      <c r="B5338" t="s">
        <v>35</v>
      </c>
      <c r="G5338" t="s">
        <v>69</v>
      </c>
      <c r="H5338" t="s">
        <v>94</v>
      </c>
      <c r="I5338" t="s">
        <v>104</v>
      </c>
      <c r="J5338" s="2">
        <v>44463</v>
      </c>
      <c r="K5338" s="2">
        <v>44600</v>
      </c>
      <c r="L5338">
        <v>0</v>
      </c>
    </row>
    <row r="5339" spans="1:12" x14ac:dyDescent="0.25">
      <c r="A5339" t="s">
        <v>32</v>
      </c>
      <c r="B5339" t="s">
        <v>35</v>
      </c>
      <c r="G5339" t="s">
        <v>69</v>
      </c>
      <c r="H5339" t="s">
        <v>94</v>
      </c>
      <c r="I5339" t="s">
        <v>104</v>
      </c>
      <c r="J5339" s="2">
        <v>44464</v>
      </c>
      <c r="K5339" s="2">
        <v>44601</v>
      </c>
      <c r="L5339">
        <v>0</v>
      </c>
    </row>
    <row r="5340" spans="1:12" x14ac:dyDescent="0.25">
      <c r="A5340" t="s">
        <v>32</v>
      </c>
      <c r="B5340" t="s">
        <v>35</v>
      </c>
      <c r="G5340" t="s">
        <v>69</v>
      </c>
      <c r="H5340" t="s">
        <v>94</v>
      </c>
      <c r="I5340" t="s">
        <v>104</v>
      </c>
      <c r="J5340" s="2">
        <v>44478</v>
      </c>
      <c r="K5340" s="2">
        <v>44615</v>
      </c>
      <c r="L5340">
        <v>0</v>
      </c>
    </row>
    <row r="5341" spans="1:12" x14ac:dyDescent="0.25">
      <c r="A5341" t="s">
        <v>32</v>
      </c>
      <c r="B5341" t="s">
        <v>35</v>
      </c>
      <c r="G5341" t="s">
        <v>69</v>
      </c>
      <c r="H5341" t="s">
        <v>94</v>
      </c>
      <c r="I5341" t="s">
        <v>104</v>
      </c>
      <c r="J5341" s="2">
        <v>44477</v>
      </c>
      <c r="K5341" s="2">
        <v>44614</v>
      </c>
      <c r="L5341">
        <v>0</v>
      </c>
    </row>
    <row r="5342" spans="1:12" x14ac:dyDescent="0.25">
      <c r="A5342" t="s">
        <v>32</v>
      </c>
      <c r="B5342" t="s">
        <v>35</v>
      </c>
      <c r="G5342" t="s">
        <v>69</v>
      </c>
      <c r="H5342" t="s">
        <v>94</v>
      </c>
      <c r="I5342" t="s">
        <v>104</v>
      </c>
      <c r="J5342" s="2">
        <v>44476</v>
      </c>
      <c r="K5342" s="2">
        <v>44613</v>
      </c>
      <c r="L5342">
        <v>0</v>
      </c>
    </row>
    <row r="5343" spans="1:12" x14ac:dyDescent="0.25">
      <c r="A5343" t="s">
        <v>32</v>
      </c>
      <c r="B5343" t="s">
        <v>35</v>
      </c>
      <c r="G5343" t="s">
        <v>69</v>
      </c>
      <c r="H5343" t="s">
        <v>94</v>
      </c>
      <c r="I5343" t="s">
        <v>104</v>
      </c>
      <c r="J5343" s="2">
        <v>44475</v>
      </c>
      <c r="K5343" s="2">
        <v>44612</v>
      </c>
      <c r="L5343">
        <v>0</v>
      </c>
    </row>
    <row r="5344" spans="1:12" x14ac:dyDescent="0.25">
      <c r="A5344" t="s">
        <v>32</v>
      </c>
      <c r="B5344" t="s">
        <v>35</v>
      </c>
      <c r="G5344" t="s">
        <v>69</v>
      </c>
      <c r="H5344" t="s">
        <v>94</v>
      </c>
      <c r="I5344" t="s">
        <v>104</v>
      </c>
      <c r="J5344" s="2">
        <v>44474</v>
      </c>
      <c r="K5344" s="2">
        <v>44611</v>
      </c>
      <c r="L5344">
        <v>0</v>
      </c>
    </row>
    <row r="5345" spans="1:12" x14ac:dyDescent="0.25">
      <c r="A5345" t="s">
        <v>32</v>
      </c>
      <c r="B5345" t="s">
        <v>35</v>
      </c>
      <c r="G5345" t="s">
        <v>69</v>
      </c>
      <c r="H5345" t="s">
        <v>94</v>
      </c>
      <c r="I5345" t="s">
        <v>104</v>
      </c>
      <c r="J5345" s="2">
        <v>44473</v>
      </c>
      <c r="K5345" s="2">
        <v>44610</v>
      </c>
      <c r="L5345">
        <v>-121.7191612455</v>
      </c>
    </row>
    <row r="5346" spans="1:12" x14ac:dyDescent="0.25">
      <c r="A5346" t="s">
        <v>32</v>
      </c>
      <c r="B5346" t="s">
        <v>35</v>
      </c>
      <c r="G5346" t="s">
        <v>69</v>
      </c>
      <c r="H5346" t="s">
        <v>94</v>
      </c>
      <c r="I5346" t="s">
        <v>104</v>
      </c>
      <c r="J5346" s="2">
        <v>44514</v>
      </c>
      <c r="K5346" s="2">
        <v>44651</v>
      </c>
      <c r="L5346">
        <v>0</v>
      </c>
    </row>
    <row r="5347" spans="1:12" x14ac:dyDescent="0.25">
      <c r="A5347" t="s">
        <v>32</v>
      </c>
      <c r="B5347" t="s">
        <v>35</v>
      </c>
      <c r="G5347" t="s">
        <v>69</v>
      </c>
      <c r="H5347" t="s">
        <v>94</v>
      </c>
      <c r="I5347" t="s">
        <v>104</v>
      </c>
      <c r="J5347" s="2">
        <v>44472</v>
      </c>
      <c r="K5347" s="2">
        <v>44609</v>
      </c>
      <c r="L5347">
        <v>0</v>
      </c>
    </row>
    <row r="5348" spans="1:12" x14ac:dyDescent="0.25">
      <c r="A5348" t="s">
        <v>32</v>
      </c>
      <c r="B5348" t="s">
        <v>35</v>
      </c>
      <c r="G5348" t="s">
        <v>69</v>
      </c>
      <c r="H5348" t="s">
        <v>94</v>
      </c>
      <c r="I5348" t="s">
        <v>104</v>
      </c>
      <c r="J5348" s="2">
        <v>44470</v>
      </c>
      <c r="K5348" s="2">
        <v>44607</v>
      </c>
      <c r="L5348">
        <v>0</v>
      </c>
    </row>
    <row r="5349" spans="1:12" x14ac:dyDescent="0.25">
      <c r="A5349" t="s">
        <v>32</v>
      </c>
      <c r="B5349" t="s">
        <v>35</v>
      </c>
      <c r="G5349" t="s">
        <v>69</v>
      </c>
      <c r="H5349" t="s">
        <v>94</v>
      </c>
      <c r="I5349" t="s">
        <v>104</v>
      </c>
      <c r="J5349" s="2">
        <v>44469</v>
      </c>
      <c r="K5349" s="2">
        <v>44606</v>
      </c>
      <c r="L5349">
        <v>0</v>
      </c>
    </row>
    <row r="5350" spans="1:12" x14ac:dyDescent="0.25">
      <c r="A5350" t="s">
        <v>32</v>
      </c>
      <c r="B5350" t="s">
        <v>35</v>
      </c>
      <c r="G5350" t="s">
        <v>69</v>
      </c>
      <c r="H5350" t="s">
        <v>94</v>
      </c>
      <c r="I5350" t="s">
        <v>104</v>
      </c>
      <c r="J5350" s="2">
        <v>44468</v>
      </c>
      <c r="K5350" s="2">
        <v>44605</v>
      </c>
      <c r="L5350">
        <v>0</v>
      </c>
    </row>
    <row r="5351" spans="1:12" x14ac:dyDescent="0.25">
      <c r="A5351" t="s">
        <v>32</v>
      </c>
      <c r="B5351" t="s">
        <v>35</v>
      </c>
      <c r="G5351" t="s">
        <v>69</v>
      </c>
      <c r="H5351" t="s">
        <v>94</v>
      </c>
      <c r="I5351" t="s">
        <v>104</v>
      </c>
      <c r="J5351" s="2">
        <v>44467</v>
      </c>
      <c r="K5351" s="2">
        <v>44604</v>
      </c>
      <c r="L5351">
        <v>0</v>
      </c>
    </row>
    <row r="5352" spans="1:12" x14ac:dyDescent="0.25">
      <c r="A5352" t="s">
        <v>32</v>
      </c>
      <c r="B5352" t="s">
        <v>35</v>
      </c>
      <c r="G5352" t="s">
        <v>69</v>
      </c>
      <c r="H5352" t="s">
        <v>94</v>
      </c>
      <c r="I5352" t="s">
        <v>104</v>
      </c>
      <c r="J5352" s="2">
        <v>44466</v>
      </c>
      <c r="K5352" s="2">
        <v>44603</v>
      </c>
      <c r="L5352">
        <v>-121.7191612455</v>
      </c>
    </row>
    <row r="5353" spans="1:12" x14ac:dyDescent="0.25">
      <c r="A5353" t="s">
        <v>32</v>
      </c>
      <c r="B5353" t="s">
        <v>35</v>
      </c>
      <c r="G5353" t="s">
        <v>69</v>
      </c>
      <c r="H5353" t="s">
        <v>94</v>
      </c>
      <c r="I5353" t="s">
        <v>104</v>
      </c>
      <c r="J5353" s="2">
        <v>44465</v>
      </c>
      <c r="K5353" s="2">
        <v>44602</v>
      </c>
      <c r="L5353">
        <v>0</v>
      </c>
    </row>
    <row r="5354" spans="1:12" x14ac:dyDescent="0.25">
      <c r="A5354" t="s">
        <v>32</v>
      </c>
      <c r="B5354" t="s">
        <v>35</v>
      </c>
      <c r="G5354" t="s">
        <v>69</v>
      </c>
      <c r="H5354" t="s">
        <v>94</v>
      </c>
      <c r="I5354" t="s">
        <v>104</v>
      </c>
      <c r="J5354" s="2">
        <v>44471</v>
      </c>
      <c r="K5354" s="2">
        <v>44608</v>
      </c>
      <c r="L5354">
        <v>0</v>
      </c>
    </row>
    <row r="5355" spans="1:12" x14ac:dyDescent="0.25">
      <c r="A5355" t="s">
        <v>32</v>
      </c>
      <c r="B5355" t="s">
        <v>35</v>
      </c>
      <c r="G5355" t="s">
        <v>69</v>
      </c>
      <c r="H5355" t="s">
        <v>94</v>
      </c>
      <c r="I5355" t="s">
        <v>104</v>
      </c>
      <c r="J5355" s="2">
        <v>44446</v>
      </c>
      <c r="K5355" s="2">
        <v>44583</v>
      </c>
      <c r="L5355">
        <v>0</v>
      </c>
    </row>
    <row r="5356" spans="1:12" x14ac:dyDescent="0.25">
      <c r="A5356" t="s">
        <v>32</v>
      </c>
      <c r="B5356" t="s">
        <v>35</v>
      </c>
      <c r="G5356" t="s">
        <v>70</v>
      </c>
      <c r="H5356" t="s">
        <v>94</v>
      </c>
      <c r="I5356" t="s">
        <v>104</v>
      </c>
      <c r="J5356" s="2">
        <v>44379</v>
      </c>
      <c r="K5356" s="2">
        <v>44516</v>
      </c>
      <c r="L5356">
        <v>0</v>
      </c>
    </row>
    <row r="5357" spans="1:12" x14ac:dyDescent="0.25">
      <c r="A5357" t="s">
        <v>32</v>
      </c>
      <c r="B5357" t="s">
        <v>35</v>
      </c>
      <c r="G5357" t="s">
        <v>70</v>
      </c>
      <c r="H5357" t="s">
        <v>94</v>
      </c>
      <c r="I5357" t="s">
        <v>104</v>
      </c>
      <c r="J5357" s="2">
        <v>44514</v>
      </c>
      <c r="K5357" s="2">
        <v>44651</v>
      </c>
      <c r="L5357">
        <v>0</v>
      </c>
    </row>
    <row r="5358" spans="1:12" x14ac:dyDescent="0.25">
      <c r="A5358" t="s">
        <v>32</v>
      </c>
      <c r="B5358" t="s">
        <v>35</v>
      </c>
      <c r="G5358" t="s">
        <v>70</v>
      </c>
      <c r="H5358" t="s">
        <v>94</v>
      </c>
      <c r="I5358" t="s">
        <v>104</v>
      </c>
      <c r="J5358" s="2">
        <v>44478</v>
      </c>
      <c r="K5358" s="2">
        <v>44615</v>
      </c>
      <c r="L5358">
        <v>0</v>
      </c>
    </row>
    <row r="5359" spans="1:12" x14ac:dyDescent="0.25">
      <c r="A5359" t="s">
        <v>32</v>
      </c>
      <c r="B5359" t="s">
        <v>35</v>
      </c>
      <c r="G5359" t="s">
        <v>70</v>
      </c>
      <c r="H5359" t="s">
        <v>94</v>
      </c>
      <c r="I5359" t="s">
        <v>104</v>
      </c>
      <c r="J5359" s="2">
        <v>44477</v>
      </c>
      <c r="K5359" s="2">
        <v>44614</v>
      </c>
      <c r="L5359">
        <v>0</v>
      </c>
    </row>
    <row r="5360" spans="1:12" x14ac:dyDescent="0.25">
      <c r="A5360" t="s">
        <v>32</v>
      </c>
      <c r="B5360" t="s">
        <v>35</v>
      </c>
      <c r="G5360" t="s">
        <v>70</v>
      </c>
      <c r="H5360" t="s">
        <v>94</v>
      </c>
      <c r="I5360" t="s">
        <v>104</v>
      </c>
      <c r="J5360" s="2">
        <v>44476</v>
      </c>
      <c r="K5360" s="2">
        <v>44613</v>
      </c>
      <c r="L5360">
        <v>-56.911004898100003</v>
      </c>
    </row>
    <row r="5361" spans="1:12" x14ac:dyDescent="0.25">
      <c r="A5361" t="s">
        <v>32</v>
      </c>
      <c r="B5361" t="s">
        <v>35</v>
      </c>
      <c r="G5361" t="s">
        <v>70</v>
      </c>
      <c r="H5361" t="s">
        <v>94</v>
      </c>
      <c r="I5361" t="s">
        <v>104</v>
      </c>
      <c r="J5361" s="2">
        <v>44475</v>
      </c>
      <c r="K5361" s="2">
        <v>44612</v>
      </c>
      <c r="L5361">
        <v>0</v>
      </c>
    </row>
    <row r="5362" spans="1:12" x14ac:dyDescent="0.25">
      <c r="A5362" t="s">
        <v>32</v>
      </c>
      <c r="B5362" t="s">
        <v>35</v>
      </c>
      <c r="G5362" t="s">
        <v>70</v>
      </c>
      <c r="H5362" t="s">
        <v>94</v>
      </c>
      <c r="I5362" t="s">
        <v>104</v>
      </c>
      <c r="J5362" s="2">
        <v>44474</v>
      </c>
      <c r="K5362" s="2">
        <v>44611</v>
      </c>
      <c r="L5362">
        <v>0</v>
      </c>
    </row>
    <row r="5363" spans="1:12" x14ac:dyDescent="0.25">
      <c r="A5363" t="s">
        <v>32</v>
      </c>
      <c r="B5363" t="s">
        <v>35</v>
      </c>
      <c r="G5363" t="s">
        <v>70</v>
      </c>
      <c r="H5363" t="s">
        <v>94</v>
      </c>
      <c r="I5363" t="s">
        <v>104</v>
      </c>
      <c r="J5363" s="2">
        <v>44473</v>
      </c>
      <c r="K5363" s="2">
        <v>44610</v>
      </c>
      <c r="L5363">
        <v>0</v>
      </c>
    </row>
    <row r="5364" spans="1:12" x14ac:dyDescent="0.25">
      <c r="A5364" t="s">
        <v>32</v>
      </c>
      <c r="B5364" t="s">
        <v>35</v>
      </c>
      <c r="G5364" t="s">
        <v>70</v>
      </c>
      <c r="H5364" t="s">
        <v>94</v>
      </c>
      <c r="I5364" t="s">
        <v>104</v>
      </c>
      <c r="J5364" s="2">
        <v>44472</v>
      </c>
      <c r="K5364" s="2">
        <v>44609</v>
      </c>
      <c r="L5364">
        <v>0</v>
      </c>
    </row>
    <row r="5365" spans="1:12" x14ac:dyDescent="0.25">
      <c r="A5365" t="s">
        <v>32</v>
      </c>
      <c r="B5365" t="s">
        <v>35</v>
      </c>
      <c r="G5365" t="s">
        <v>70</v>
      </c>
      <c r="H5365" t="s">
        <v>94</v>
      </c>
      <c r="I5365" t="s">
        <v>104</v>
      </c>
      <c r="J5365" s="2">
        <v>44471</v>
      </c>
      <c r="K5365" s="2">
        <v>44608</v>
      </c>
      <c r="L5365">
        <v>0</v>
      </c>
    </row>
    <row r="5366" spans="1:12" x14ac:dyDescent="0.25">
      <c r="A5366" t="s">
        <v>32</v>
      </c>
      <c r="B5366" t="s">
        <v>35</v>
      </c>
      <c r="G5366" t="s">
        <v>70</v>
      </c>
      <c r="H5366" t="s">
        <v>94</v>
      </c>
      <c r="I5366" t="s">
        <v>104</v>
      </c>
      <c r="J5366" s="2">
        <v>44470</v>
      </c>
      <c r="K5366" s="2">
        <v>44607</v>
      </c>
      <c r="L5366">
        <v>0</v>
      </c>
    </row>
    <row r="5367" spans="1:12" x14ac:dyDescent="0.25">
      <c r="A5367" t="s">
        <v>32</v>
      </c>
      <c r="B5367" t="s">
        <v>35</v>
      </c>
      <c r="G5367" t="s">
        <v>70</v>
      </c>
      <c r="H5367" t="s">
        <v>94</v>
      </c>
      <c r="I5367" t="s">
        <v>104</v>
      </c>
      <c r="J5367" s="2">
        <v>44469</v>
      </c>
      <c r="K5367" s="2">
        <v>44606</v>
      </c>
      <c r="L5367">
        <v>-56.911004898100003</v>
      </c>
    </row>
    <row r="5368" spans="1:12" x14ac:dyDescent="0.25">
      <c r="A5368" t="s">
        <v>32</v>
      </c>
      <c r="B5368" t="s">
        <v>35</v>
      </c>
      <c r="G5368" t="s">
        <v>70</v>
      </c>
      <c r="H5368" t="s">
        <v>94</v>
      </c>
      <c r="I5368" t="s">
        <v>104</v>
      </c>
      <c r="J5368" s="2">
        <v>44468</v>
      </c>
      <c r="K5368" s="2">
        <v>44605</v>
      </c>
      <c r="L5368">
        <v>0</v>
      </c>
    </row>
    <row r="5369" spans="1:12" x14ac:dyDescent="0.25">
      <c r="A5369" t="s">
        <v>32</v>
      </c>
      <c r="B5369" t="s">
        <v>35</v>
      </c>
      <c r="G5369" t="s">
        <v>70</v>
      </c>
      <c r="H5369" t="s">
        <v>94</v>
      </c>
      <c r="I5369" t="s">
        <v>104</v>
      </c>
      <c r="J5369" s="2">
        <v>44467</v>
      </c>
      <c r="K5369" s="2">
        <v>44604</v>
      </c>
      <c r="L5369">
        <v>0</v>
      </c>
    </row>
    <row r="5370" spans="1:12" x14ac:dyDescent="0.25">
      <c r="A5370" t="s">
        <v>32</v>
      </c>
      <c r="B5370" t="s">
        <v>35</v>
      </c>
      <c r="G5370" t="s">
        <v>70</v>
      </c>
      <c r="H5370" t="s">
        <v>94</v>
      </c>
      <c r="I5370" t="s">
        <v>104</v>
      </c>
      <c r="J5370" s="2">
        <v>44466</v>
      </c>
      <c r="K5370" s="2">
        <v>44603</v>
      </c>
      <c r="L5370">
        <v>0</v>
      </c>
    </row>
    <row r="5371" spans="1:12" x14ac:dyDescent="0.25">
      <c r="A5371" t="s">
        <v>32</v>
      </c>
      <c r="B5371" t="s">
        <v>35</v>
      </c>
      <c r="G5371" t="s">
        <v>70</v>
      </c>
      <c r="H5371" t="s">
        <v>94</v>
      </c>
      <c r="I5371" t="s">
        <v>104</v>
      </c>
      <c r="J5371" s="2">
        <v>44465</v>
      </c>
      <c r="K5371" s="2">
        <v>44602</v>
      </c>
      <c r="L5371">
        <v>0</v>
      </c>
    </row>
    <row r="5372" spans="1:12" x14ac:dyDescent="0.25">
      <c r="A5372" t="s">
        <v>32</v>
      </c>
      <c r="B5372" t="s">
        <v>35</v>
      </c>
      <c r="G5372" t="s">
        <v>70</v>
      </c>
      <c r="H5372" t="s">
        <v>94</v>
      </c>
      <c r="I5372" t="s">
        <v>104</v>
      </c>
      <c r="J5372" s="2">
        <v>44378</v>
      </c>
      <c r="K5372" s="2">
        <v>44515</v>
      </c>
      <c r="L5372">
        <v>0</v>
      </c>
    </row>
    <row r="5373" spans="1:12" x14ac:dyDescent="0.25">
      <c r="A5373" t="s">
        <v>32</v>
      </c>
      <c r="B5373" t="s">
        <v>35</v>
      </c>
      <c r="G5373" t="s">
        <v>70</v>
      </c>
      <c r="H5373" t="s">
        <v>94</v>
      </c>
      <c r="I5373" t="s">
        <v>104</v>
      </c>
      <c r="J5373" s="2">
        <v>44464</v>
      </c>
      <c r="K5373" s="2">
        <v>44601</v>
      </c>
      <c r="L5373">
        <v>0</v>
      </c>
    </row>
    <row r="5374" spans="1:12" x14ac:dyDescent="0.25">
      <c r="A5374" t="s">
        <v>32</v>
      </c>
      <c r="B5374" t="s">
        <v>35</v>
      </c>
      <c r="G5374" t="s">
        <v>70</v>
      </c>
      <c r="H5374" t="s">
        <v>94</v>
      </c>
      <c r="I5374" t="s">
        <v>104</v>
      </c>
      <c r="J5374" s="2">
        <v>44462</v>
      </c>
      <c r="K5374" s="2">
        <v>44599</v>
      </c>
      <c r="L5374">
        <v>0</v>
      </c>
    </row>
    <row r="5375" spans="1:12" x14ac:dyDescent="0.25">
      <c r="A5375" t="s">
        <v>32</v>
      </c>
      <c r="B5375" t="s">
        <v>35</v>
      </c>
      <c r="G5375" t="s">
        <v>70</v>
      </c>
      <c r="H5375" t="s">
        <v>94</v>
      </c>
      <c r="I5375" t="s">
        <v>104</v>
      </c>
      <c r="J5375" s="2">
        <v>44461</v>
      </c>
      <c r="K5375" s="2">
        <v>44598</v>
      </c>
      <c r="L5375">
        <v>0</v>
      </c>
    </row>
    <row r="5376" spans="1:12" x14ac:dyDescent="0.25">
      <c r="A5376" t="s">
        <v>32</v>
      </c>
      <c r="B5376" t="s">
        <v>35</v>
      </c>
      <c r="G5376" t="s">
        <v>70</v>
      </c>
      <c r="H5376" t="s">
        <v>94</v>
      </c>
      <c r="I5376" t="s">
        <v>104</v>
      </c>
      <c r="J5376" s="2">
        <v>44460</v>
      </c>
      <c r="K5376" s="2">
        <v>44597</v>
      </c>
      <c r="L5376">
        <v>0</v>
      </c>
    </row>
    <row r="5377" spans="1:12" x14ac:dyDescent="0.25">
      <c r="A5377" t="s">
        <v>32</v>
      </c>
      <c r="B5377" t="s">
        <v>35</v>
      </c>
      <c r="G5377" t="s">
        <v>70</v>
      </c>
      <c r="H5377" t="s">
        <v>94</v>
      </c>
      <c r="I5377" t="s">
        <v>104</v>
      </c>
      <c r="J5377" s="2">
        <v>44459</v>
      </c>
      <c r="K5377" s="2">
        <v>44596</v>
      </c>
      <c r="L5377">
        <v>0</v>
      </c>
    </row>
    <row r="5378" spans="1:12" x14ac:dyDescent="0.25">
      <c r="A5378" t="s">
        <v>32</v>
      </c>
      <c r="B5378" t="s">
        <v>35</v>
      </c>
      <c r="G5378" t="s">
        <v>70</v>
      </c>
      <c r="H5378" t="s">
        <v>94</v>
      </c>
      <c r="I5378" t="s">
        <v>104</v>
      </c>
      <c r="J5378" s="2">
        <v>44458</v>
      </c>
      <c r="K5378" s="2">
        <v>44595</v>
      </c>
      <c r="L5378">
        <v>0</v>
      </c>
    </row>
    <row r="5379" spans="1:12" x14ac:dyDescent="0.25">
      <c r="A5379" t="s">
        <v>32</v>
      </c>
      <c r="B5379" t="s">
        <v>35</v>
      </c>
      <c r="G5379" t="s">
        <v>70</v>
      </c>
      <c r="H5379" t="s">
        <v>94</v>
      </c>
      <c r="I5379" t="s">
        <v>104</v>
      </c>
      <c r="J5379" s="2">
        <v>44457</v>
      </c>
      <c r="K5379" s="2">
        <v>44594</v>
      </c>
      <c r="L5379">
        <v>0</v>
      </c>
    </row>
    <row r="5380" spans="1:12" x14ac:dyDescent="0.25">
      <c r="A5380" t="s">
        <v>32</v>
      </c>
      <c r="B5380" t="s">
        <v>35</v>
      </c>
      <c r="G5380" t="s">
        <v>70</v>
      </c>
      <c r="H5380" t="s">
        <v>94</v>
      </c>
      <c r="I5380" t="s">
        <v>104</v>
      </c>
      <c r="J5380" s="2">
        <v>44456</v>
      </c>
      <c r="K5380" s="2">
        <v>44593</v>
      </c>
      <c r="L5380">
        <v>0</v>
      </c>
    </row>
    <row r="5381" spans="1:12" x14ac:dyDescent="0.25">
      <c r="A5381" t="s">
        <v>32</v>
      </c>
      <c r="B5381" t="s">
        <v>35</v>
      </c>
      <c r="G5381" t="s">
        <v>70</v>
      </c>
      <c r="H5381" t="s">
        <v>94</v>
      </c>
      <c r="I5381" t="s">
        <v>104</v>
      </c>
      <c r="J5381" s="2">
        <v>44455</v>
      </c>
      <c r="K5381" s="2">
        <v>44592</v>
      </c>
      <c r="L5381">
        <v>0</v>
      </c>
    </row>
    <row r="5382" spans="1:12" x14ac:dyDescent="0.25">
      <c r="A5382" t="s">
        <v>32</v>
      </c>
      <c r="B5382" t="s">
        <v>35</v>
      </c>
      <c r="G5382" t="s">
        <v>70</v>
      </c>
      <c r="H5382" t="s">
        <v>94</v>
      </c>
      <c r="I5382" t="s">
        <v>104</v>
      </c>
      <c r="J5382" s="2">
        <v>44454</v>
      </c>
      <c r="K5382" s="2">
        <v>44591</v>
      </c>
      <c r="L5382">
        <v>0</v>
      </c>
    </row>
    <row r="5383" spans="1:12" x14ac:dyDescent="0.25">
      <c r="A5383" t="s">
        <v>32</v>
      </c>
      <c r="B5383" t="s">
        <v>35</v>
      </c>
      <c r="G5383" t="s">
        <v>70</v>
      </c>
      <c r="H5383" t="s">
        <v>94</v>
      </c>
      <c r="I5383" t="s">
        <v>104</v>
      </c>
      <c r="J5383" s="2">
        <v>44453</v>
      </c>
      <c r="K5383" s="2">
        <v>44590</v>
      </c>
      <c r="L5383">
        <v>0</v>
      </c>
    </row>
    <row r="5384" spans="1:12" x14ac:dyDescent="0.25">
      <c r="A5384" t="s">
        <v>32</v>
      </c>
      <c r="B5384" t="s">
        <v>35</v>
      </c>
      <c r="G5384" t="s">
        <v>70</v>
      </c>
      <c r="H5384" t="s">
        <v>94</v>
      </c>
      <c r="I5384" t="s">
        <v>104</v>
      </c>
      <c r="J5384" s="2">
        <v>44452</v>
      </c>
      <c r="K5384" s="2">
        <v>44589</v>
      </c>
      <c r="L5384">
        <v>0</v>
      </c>
    </row>
    <row r="5385" spans="1:12" x14ac:dyDescent="0.25">
      <c r="A5385" t="s">
        <v>32</v>
      </c>
      <c r="B5385" t="s">
        <v>35</v>
      </c>
      <c r="G5385" t="s">
        <v>70</v>
      </c>
      <c r="H5385" t="s">
        <v>94</v>
      </c>
      <c r="I5385" t="s">
        <v>104</v>
      </c>
      <c r="J5385" s="2">
        <v>44451</v>
      </c>
      <c r="K5385" s="2">
        <v>44588</v>
      </c>
      <c r="L5385">
        <v>0</v>
      </c>
    </row>
    <row r="5386" spans="1:12" x14ac:dyDescent="0.25">
      <c r="A5386" t="s">
        <v>32</v>
      </c>
      <c r="B5386" t="s">
        <v>35</v>
      </c>
      <c r="G5386" t="s">
        <v>70</v>
      </c>
      <c r="H5386" t="s">
        <v>94</v>
      </c>
      <c r="I5386" t="s">
        <v>104</v>
      </c>
      <c r="J5386" s="2">
        <v>44450</v>
      </c>
      <c r="K5386" s="2">
        <v>44587</v>
      </c>
      <c r="L5386">
        <v>0</v>
      </c>
    </row>
    <row r="5387" spans="1:12" x14ac:dyDescent="0.25">
      <c r="A5387" t="s">
        <v>32</v>
      </c>
      <c r="B5387" t="s">
        <v>35</v>
      </c>
      <c r="G5387" t="s">
        <v>70</v>
      </c>
      <c r="H5387" t="s">
        <v>94</v>
      </c>
      <c r="I5387" t="s">
        <v>104</v>
      </c>
      <c r="J5387" s="2">
        <v>44449</v>
      </c>
      <c r="K5387" s="2">
        <v>44586</v>
      </c>
      <c r="L5387">
        <v>0</v>
      </c>
    </row>
    <row r="5388" spans="1:12" x14ac:dyDescent="0.25">
      <c r="A5388" t="s">
        <v>32</v>
      </c>
      <c r="B5388" t="s">
        <v>35</v>
      </c>
      <c r="G5388" t="s">
        <v>70</v>
      </c>
      <c r="H5388" t="s">
        <v>94</v>
      </c>
      <c r="I5388" t="s">
        <v>104</v>
      </c>
      <c r="J5388" s="2">
        <v>44463</v>
      </c>
      <c r="K5388" s="2">
        <v>44600</v>
      </c>
      <c r="L5388">
        <v>0</v>
      </c>
    </row>
    <row r="5389" spans="1:12" x14ac:dyDescent="0.25">
      <c r="A5389" t="s">
        <v>32</v>
      </c>
      <c r="B5389" t="s">
        <v>35</v>
      </c>
      <c r="G5389" t="s">
        <v>70</v>
      </c>
      <c r="H5389" t="s">
        <v>94</v>
      </c>
      <c r="I5389" t="s">
        <v>104</v>
      </c>
      <c r="J5389" s="2">
        <v>44480</v>
      </c>
      <c r="K5389" s="2">
        <v>44617</v>
      </c>
      <c r="L5389">
        <v>0</v>
      </c>
    </row>
    <row r="5390" spans="1:12" x14ac:dyDescent="0.25">
      <c r="A5390" t="s">
        <v>32</v>
      </c>
      <c r="B5390" t="s">
        <v>35</v>
      </c>
      <c r="G5390" t="s">
        <v>70</v>
      </c>
      <c r="H5390" t="s">
        <v>94</v>
      </c>
      <c r="I5390" t="s">
        <v>104</v>
      </c>
      <c r="J5390" s="2">
        <v>44481</v>
      </c>
      <c r="K5390" s="2">
        <v>44618</v>
      </c>
      <c r="L5390">
        <v>0</v>
      </c>
    </row>
    <row r="5391" spans="1:12" x14ac:dyDescent="0.25">
      <c r="A5391" t="s">
        <v>32</v>
      </c>
      <c r="B5391" t="s">
        <v>35</v>
      </c>
      <c r="G5391" t="s">
        <v>70</v>
      </c>
      <c r="H5391" t="s">
        <v>94</v>
      </c>
      <c r="I5391" t="s">
        <v>104</v>
      </c>
      <c r="J5391" s="2">
        <v>44482</v>
      </c>
      <c r="K5391" s="2">
        <v>44619</v>
      </c>
      <c r="L5391">
        <v>0</v>
      </c>
    </row>
    <row r="5392" spans="1:12" x14ac:dyDescent="0.25">
      <c r="A5392" t="s">
        <v>32</v>
      </c>
      <c r="B5392" t="s">
        <v>35</v>
      </c>
      <c r="G5392" t="s">
        <v>70</v>
      </c>
      <c r="H5392" t="s">
        <v>94</v>
      </c>
      <c r="I5392" t="s">
        <v>104</v>
      </c>
      <c r="J5392" s="2">
        <v>44513</v>
      </c>
      <c r="K5392" s="2">
        <v>44650</v>
      </c>
      <c r="L5392">
        <v>0</v>
      </c>
    </row>
    <row r="5393" spans="1:12" x14ac:dyDescent="0.25">
      <c r="A5393" t="s">
        <v>32</v>
      </c>
      <c r="B5393" t="s">
        <v>35</v>
      </c>
      <c r="G5393" t="s">
        <v>70</v>
      </c>
      <c r="H5393" t="s">
        <v>94</v>
      </c>
      <c r="I5393" t="s">
        <v>104</v>
      </c>
      <c r="J5393" s="2">
        <v>44512</v>
      </c>
      <c r="K5393" s="2">
        <v>44649</v>
      </c>
      <c r="L5393">
        <v>0</v>
      </c>
    </row>
    <row r="5394" spans="1:12" x14ac:dyDescent="0.25">
      <c r="A5394" t="s">
        <v>32</v>
      </c>
      <c r="B5394" t="s">
        <v>35</v>
      </c>
      <c r="G5394" t="s">
        <v>70</v>
      </c>
      <c r="H5394" t="s">
        <v>94</v>
      </c>
      <c r="I5394" t="s">
        <v>104</v>
      </c>
      <c r="J5394" s="2">
        <v>44511</v>
      </c>
      <c r="K5394" s="2">
        <v>44648</v>
      </c>
      <c r="L5394">
        <v>-56.911004898100003</v>
      </c>
    </row>
    <row r="5395" spans="1:12" x14ac:dyDescent="0.25">
      <c r="A5395" t="s">
        <v>32</v>
      </c>
      <c r="B5395" t="s">
        <v>35</v>
      </c>
      <c r="G5395" t="s">
        <v>70</v>
      </c>
      <c r="H5395" t="s">
        <v>94</v>
      </c>
      <c r="I5395" t="s">
        <v>104</v>
      </c>
      <c r="J5395" s="2">
        <v>44510</v>
      </c>
      <c r="K5395" s="2">
        <v>44647</v>
      </c>
      <c r="L5395">
        <v>0</v>
      </c>
    </row>
    <row r="5396" spans="1:12" x14ac:dyDescent="0.25">
      <c r="A5396" t="s">
        <v>32</v>
      </c>
      <c r="B5396" t="s">
        <v>35</v>
      </c>
      <c r="G5396" t="s">
        <v>70</v>
      </c>
      <c r="H5396" t="s">
        <v>94</v>
      </c>
      <c r="I5396" t="s">
        <v>104</v>
      </c>
      <c r="J5396" s="2">
        <v>44509</v>
      </c>
      <c r="K5396" s="2">
        <v>44646</v>
      </c>
      <c r="L5396">
        <v>0</v>
      </c>
    </row>
    <row r="5397" spans="1:12" x14ac:dyDescent="0.25">
      <c r="A5397" t="s">
        <v>32</v>
      </c>
      <c r="B5397" t="s">
        <v>35</v>
      </c>
      <c r="G5397" t="s">
        <v>70</v>
      </c>
      <c r="H5397" t="s">
        <v>94</v>
      </c>
      <c r="I5397" t="s">
        <v>104</v>
      </c>
      <c r="J5397" s="2">
        <v>44508</v>
      </c>
      <c r="K5397" s="2">
        <v>44645</v>
      </c>
      <c r="L5397">
        <v>0</v>
      </c>
    </row>
    <row r="5398" spans="1:12" x14ac:dyDescent="0.25">
      <c r="A5398" t="s">
        <v>32</v>
      </c>
      <c r="B5398" t="s">
        <v>35</v>
      </c>
      <c r="G5398" t="s">
        <v>70</v>
      </c>
      <c r="H5398" t="s">
        <v>94</v>
      </c>
      <c r="I5398" t="s">
        <v>104</v>
      </c>
      <c r="J5398" s="2">
        <v>44507</v>
      </c>
      <c r="K5398" s="2">
        <v>44644</v>
      </c>
      <c r="L5398">
        <v>0</v>
      </c>
    </row>
    <row r="5399" spans="1:12" x14ac:dyDescent="0.25">
      <c r="A5399" t="s">
        <v>32</v>
      </c>
      <c r="B5399" t="s">
        <v>35</v>
      </c>
      <c r="G5399" t="s">
        <v>70</v>
      </c>
      <c r="H5399" t="s">
        <v>94</v>
      </c>
      <c r="I5399" t="s">
        <v>104</v>
      </c>
      <c r="J5399" s="2">
        <v>44506</v>
      </c>
      <c r="K5399" s="2">
        <v>44643</v>
      </c>
      <c r="L5399">
        <v>0</v>
      </c>
    </row>
    <row r="5400" spans="1:12" x14ac:dyDescent="0.25">
      <c r="A5400" t="s">
        <v>32</v>
      </c>
      <c r="B5400" t="s">
        <v>35</v>
      </c>
      <c r="G5400" t="s">
        <v>70</v>
      </c>
      <c r="H5400" t="s">
        <v>94</v>
      </c>
      <c r="I5400" t="s">
        <v>104</v>
      </c>
      <c r="J5400" s="2">
        <v>44505</v>
      </c>
      <c r="K5400" s="2">
        <v>44642</v>
      </c>
      <c r="L5400">
        <v>0</v>
      </c>
    </row>
    <row r="5401" spans="1:12" x14ac:dyDescent="0.25">
      <c r="A5401" t="s">
        <v>32</v>
      </c>
      <c r="B5401" t="s">
        <v>35</v>
      </c>
      <c r="G5401" t="s">
        <v>70</v>
      </c>
      <c r="H5401" t="s">
        <v>94</v>
      </c>
      <c r="I5401" t="s">
        <v>104</v>
      </c>
      <c r="J5401" s="2">
        <v>44504</v>
      </c>
      <c r="K5401" s="2">
        <v>44641</v>
      </c>
      <c r="L5401">
        <v>-56.911004898100003</v>
      </c>
    </row>
    <row r="5402" spans="1:12" x14ac:dyDescent="0.25">
      <c r="A5402" t="s">
        <v>32</v>
      </c>
      <c r="B5402" t="s">
        <v>35</v>
      </c>
      <c r="G5402" t="s">
        <v>70</v>
      </c>
      <c r="H5402" t="s">
        <v>94</v>
      </c>
      <c r="I5402" t="s">
        <v>104</v>
      </c>
      <c r="J5402" s="2">
        <v>44503</v>
      </c>
      <c r="K5402" s="2">
        <v>44640</v>
      </c>
      <c r="L5402">
        <v>0</v>
      </c>
    </row>
    <row r="5403" spans="1:12" x14ac:dyDescent="0.25">
      <c r="A5403" t="s">
        <v>32</v>
      </c>
      <c r="B5403" t="s">
        <v>35</v>
      </c>
      <c r="G5403" t="s">
        <v>70</v>
      </c>
      <c r="H5403" t="s">
        <v>94</v>
      </c>
      <c r="I5403" t="s">
        <v>104</v>
      </c>
      <c r="J5403" s="2">
        <v>44502</v>
      </c>
      <c r="K5403" s="2">
        <v>44639</v>
      </c>
      <c r="L5403">
        <v>0</v>
      </c>
    </row>
    <row r="5404" spans="1:12" x14ac:dyDescent="0.25">
      <c r="A5404" t="s">
        <v>32</v>
      </c>
      <c r="B5404" t="s">
        <v>35</v>
      </c>
      <c r="G5404" t="s">
        <v>70</v>
      </c>
      <c r="H5404" t="s">
        <v>94</v>
      </c>
      <c r="I5404" t="s">
        <v>104</v>
      </c>
      <c r="J5404" s="2">
        <v>44501</v>
      </c>
      <c r="K5404" s="2">
        <v>44638</v>
      </c>
      <c r="L5404">
        <v>0</v>
      </c>
    </row>
    <row r="5405" spans="1:12" x14ac:dyDescent="0.25">
      <c r="A5405" t="s">
        <v>32</v>
      </c>
      <c r="B5405" t="s">
        <v>35</v>
      </c>
      <c r="G5405" t="s">
        <v>70</v>
      </c>
      <c r="H5405" t="s">
        <v>94</v>
      </c>
      <c r="I5405" t="s">
        <v>104</v>
      </c>
      <c r="J5405" s="2">
        <v>44500</v>
      </c>
      <c r="K5405" s="2">
        <v>44637</v>
      </c>
      <c r="L5405">
        <v>0</v>
      </c>
    </row>
    <row r="5406" spans="1:12" x14ac:dyDescent="0.25">
      <c r="A5406" t="s">
        <v>32</v>
      </c>
      <c r="B5406" t="s">
        <v>35</v>
      </c>
      <c r="G5406" t="s">
        <v>70</v>
      </c>
      <c r="H5406" t="s">
        <v>94</v>
      </c>
      <c r="I5406" t="s">
        <v>104</v>
      </c>
      <c r="J5406" s="2">
        <v>44499</v>
      </c>
      <c r="K5406" s="2">
        <v>44636</v>
      </c>
      <c r="L5406">
        <v>0</v>
      </c>
    </row>
    <row r="5407" spans="1:12" x14ac:dyDescent="0.25">
      <c r="A5407" t="s">
        <v>32</v>
      </c>
      <c r="B5407" t="s">
        <v>35</v>
      </c>
      <c r="G5407" t="s">
        <v>70</v>
      </c>
      <c r="H5407" t="s">
        <v>94</v>
      </c>
      <c r="I5407" t="s">
        <v>104</v>
      </c>
      <c r="J5407" s="2">
        <v>44498</v>
      </c>
      <c r="K5407" s="2">
        <v>44635</v>
      </c>
      <c r="L5407">
        <v>0</v>
      </c>
    </row>
    <row r="5408" spans="1:12" x14ac:dyDescent="0.25">
      <c r="A5408" t="s">
        <v>32</v>
      </c>
      <c r="B5408" t="s">
        <v>35</v>
      </c>
      <c r="G5408" t="s">
        <v>70</v>
      </c>
      <c r="H5408" t="s">
        <v>94</v>
      </c>
      <c r="I5408" t="s">
        <v>104</v>
      </c>
      <c r="J5408" s="2">
        <v>44497</v>
      </c>
      <c r="K5408" s="2">
        <v>44634</v>
      </c>
      <c r="L5408">
        <v>-56.911004898100003</v>
      </c>
    </row>
    <row r="5409" spans="1:12" x14ac:dyDescent="0.25">
      <c r="A5409" t="s">
        <v>32</v>
      </c>
      <c r="B5409" t="s">
        <v>35</v>
      </c>
      <c r="G5409" t="s">
        <v>70</v>
      </c>
      <c r="H5409" t="s">
        <v>94</v>
      </c>
      <c r="I5409" t="s">
        <v>104</v>
      </c>
      <c r="J5409" s="2">
        <v>44483</v>
      </c>
      <c r="K5409" s="2">
        <v>44620</v>
      </c>
      <c r="L5409">
        <v>-56.911004898100003</v>
      </c>
    </row>
    <row r="5410" spans="1:12" x14ac:dyDescent="0.25">
      <c r="A5410" t="s">
        <v>32</v>
      </c>
      <c r="B5410" t="s">
        <v>35</v>
      </c>
      <c r="G5410" t="s">
        <v>70</v>
      </c>
      <c r="H5410" t="s">
        <v>94</v>
      </c>
      <c r="I5410" t="s">
        <v>104</v>
      </c>
      <c r="J5410" s="2">
        <v>44484</v>
      </c>
      <c r="K5410" s="2">
        <v>44621</v>
      </c>
      <c r="L5410">
        <v>0</v>
      </c>
    </row>
    <row r="5411" spans="1:12" x14ac:dyDescent="0.25">
      <c r="A5411" t="s">
        <v>32</v>
      </c>
      <c r="B5411" t="s">
        <v>35</v>
      </c>
      <c r="G5411" t="s">
        <v>70</v>
      </c>
      <c r="H5411" t="s">
        <v>94</v>
      </c>
      <c r="I5411" t="s">
        <v>104</v>
      </c>
      <c r="J5411" s="2">
        <v>44485</v>
      </c>
      <c r="K5411" s="2">
        <v>44622</v>
      </c>
      <c r="L5411">
        <v>0</v>
      </c>
    </row>
    <row r="5412" spans="1:12" x14ac:dyDescent="0.25">
      <c r="A5412" t="s">
        <v>32</v>
      </c>
      <c r="B5412" t="s">
        <v>35</v>
      </c>
      <c r="G5412" t="s">
        <v>70</v>
      </c>
      <c r="H5412" t="s">
        <v>94</v>
      </c>
      <c r="I5412" t="s">
        <v>104</v>
      </c>
      <c r="J5412" s="2">
        <v>44486</v>
      </c>
      <c r="K5412" s="2">
        <v>44623</v>
      </c>
      <c r="L5412">
        <v>0</v>
      </c>
    </row>
    <row r="5413" spans="1:12" x14ac:dyDescent="0.25">
      <c r="A5413" t="s">
        <v>32</v>
      </c>
      <c r="B5413" t="s">
        <v>35</v>
      </c>
      <c r="G5413" t="s">
        <v>70</v>
      </c>
      <c r="H5413" t="s">
        <v>94</v>
      </c>
      <c r="I5413" t="s">
        <v>104</v>
      </c>
      <c r="J5413" s="2">
        <v>44487</v>
      </c>
      <c r="K5413" s="2">
        <v>44624</v>
      </c>
      <c r="L5413">
        <v>0</v>
      </c>
    </row>
    <row r="5414" spans="1:12" x14ac:dyDescent="0.25">
      <c r="A5414" t="s">
        <v>32</v>
      </c>
      <c r="B5414" t="s">
        <v>35</v>
      </c>
      <c r="G5414" t="s">
        <v>70</v>
      </c>
      <c r="H5414" t="s">
        <v>94</v>
      </c>
      <c r="I5414" t="s">
        <v>104</v>
      </c>
      <c r="J5414" s="2">
        <v>44488</v>
      </c>
      <c r="K5414" s="2">
        <v>44625</v>
      </c>
      <c r="L5414">
        <v>0</v>
      </c>
    </row>
    <row r="5415" spans="1:12" x14ac:dyDescent="0.25">
      <c r="A5415" t="s">
        <v>32</v>
      </c>
      <c r="B5415" t="s">
        <v>35</v>
      </c>
      <c r="G5415" t="s">
        <v>70</v>
      </c>
      <c r="H5415" t="s">
        <v>94</v>
      </c>
      <c r="I5415" t="s">
        <v>104</v>
      </c>
      <c r="J5415" s="2">
        <v>44448</v>
      </c>
      <c r="K5415" s="2">
        <v>44585</v>
      </c>
      <c r="L5415">
        <v>0</v>
      </c>
    </row>
    <row r="5416" spans="1:12" x14ac:dyDescent="0.25">
      <c r="A5416" t="s">
        <v>32</v>
      </c>
      <c r="B5416" t="s">
        <v>35</v>
      </c>
      <c r="G5416" t="s">
        <v>70</v>
      </c>
      <c r="H5416" t="s">
        <v>94</v>
      </c>
      <c r="I5416" t="s">
        <v>104</v>
      </c>
      <c r="J5416" s="2">
        <v>44489</v>
      </c>
      <c r="K5416" s="2">
        <v>44626</v>
      </c>
      <c r="L5416">
        <v>0</v>
      </c>
    </row>
    <row r="5417" spans="1:12" x14ac:dyDescent="0.25">
      <c r="A5417" t="s">
        <v>32</v>
      </c>
      <c r="B5417" t="s">
        <v>35</v>
      </c>
      <c r="G5417" t="s">
        <v>70</v>
      </c>
      <c r="H5417" t="s">
        <v>94</v>
      </c>
      <c r="I5417" t="s">
        <v>104</v>
      </c>
      <c r="J5417" s="2">
        <v>44491</v>
      </c>
      <c r="K5417" s="2">
        <v>44628</v>
      </c>
      <c r="L5417">
        <v>0</v>
      </c>
    </row>
    <row r="5418" spans="1:12" x14ac:dyDescent="0.25">
      <c r="A5418" t="s">
        <v>32</v>
      </c>
      <c r="B5418" t="s">
        <v>35</v>
      </c>
      <c r="G5418" t="s">
        <v>70</v>
      </c>
      <c r="H5418" t="s">
        <v>94</v>
      </c>
      <c r="I5418" t="s">
        <v>104</v>
      </c>
      <c r="J5418" s="2">
        <v>44492</v>
      </c>
      <c r="K5418" s="2">
        <v>44629</v>
      </c>
      <c r="L5418">
        <v>0</v>
      </c>
    </row>
    <row r="5419" spans="1:12" x14ac:dyDescent="0.25">
      <c r="A5419" t="s">
        <v>32</v>
      </c>
      <c r="B5419" t="s">
        <v>35</v>
      </c>
      <c r="G5419" t="s">
        <v>70</v>
      </c>
      <c r="H5419" t="s">
        <v>94</v>
      </c>
      <c r="I5419" t="s">
        <v>104</v>
      </c>
      <c r="J5419" s="2">
        <v>44493</v>
      </c>
      <c r="K5419" s="2">
        <v>44630</v>
      </c>
      <c r="L5419">
        <v>0</v>
      </c>
    </row>
    <row r="5420" spans="1:12" x14ac:dyDescent="0.25">
      <c r="A5420" t="s">
        <v>32</v>
      </c>
      <c r="B5420" t="s">
        <v>35</v>
      </c>
      <c r="G5420" t="s">
        <v>70</v>
      </c>
      <c r="H5420" t="s">
        <v>94</v>
      </c>
      <c r="I5420" t="s">
        <v>104</v>
      </c>
      <c r="J5420" s="2">
        <v>44494</v>
      </c>
      <c r="K5420" s="2">
        <v>44631</v>
      </c>
      <c r="L5420">
        <v>0</v>
      </c>
    </row>
    <row r="5421" spans="1:12" x14ac:dyDescent="0.25">
      <c r="A5421" t="s">
        <v>32</v>
      </c>
      <c r="B5421" t="s">
        <v>35</v>
      </c>
      <c r="G5421" t="s">
        <v>70</v>
      </c>
      <c r="H5421" t="s">
        <v>94</v>
      </c>
      <c r="I5421" t="s">
        <v>104</v>
      </c>
      <c r="J5421" s="2">
        <v>44495</v>
      </c>
      <c r="K5421" s="2">
        <v>44632</v>
      </c>
      <c r="L5421">
        <v>0</v>
      </c>
    </row>
    <row r="5422" spans="1:12" x14ac:dyDescent="0.25">
      <c r="A5422" t="s">
        <v>32</v>
      </c>
      <c r="B5422" t="s">
        <v>35</v>
      </c>
      <c r="G5422" t="s">
        <v>70</v>
      </c>
      <c r="H5422" t="s">
        <v>94</v>
      </c>
      <c r="I5422" t="s">
        <v>104</v>
      </c>
      <c r="J5422" s="2">
        <v>44496</v>
      </c>
      <c r="K5422" s="2">
        <v>44633</v>
      </c>
      <c r="L5422">
        <v>0</v>
      </c>
    </row>
    <row r="5423" spans="1:12" x14ac:dyDescent="0.25">
      <c r="A5423" t="s">
        <v>32</v>
      </c>
      <c r="B5423" t="s">
        <v>35</v>
      </c>
      <c r="G5423" t="s">
        <v>70</v>
      </c>
      <c r="H5423" t="s">
        <v>94</v>
      </c>
      <c r="I5423" t="s">
        <v>104</v>
      </c>
      <c r="J5423" s="2">
        <v>44490</v>
      </c>
      <c r="K5423" s="2">
        <v>44627</v>
      </c>
      <c r="L5423">
        <v>-56.911004898100003</v>
      </c>
    </row>
    <row r="5424" spans="1:12" x14ac:dyDescent="0.25">
      <c r="A5424" t="s">
        <v>32</v>
      </c>
      <c r="B5424" t="s">
        <v>35</v>
      </c>
      <c r="G5424" t="s">
        <v>70</v>
      </c>
      <c r="H5424" t="s">
        <v>94</v>
      </c>
      <c r="I5424" t="s">
        <v>104</v>
      </c>
      <c r="J5424" s="2">
        <v>44447</v>
      </c>
      <c r="K5424" s="2">
        <v>44584</v>
      </c>
      <c r="L5424">
        <v>0</v>
      </c>
    </row>
    <row r="5425" spans="1:12" x14ac:dyDescent="0.25">
      <c r="A5425" t="s">
        <v>32</v>
      </c>
      <c r="B5425" t="s">
        <v>35</v>
      </c>
      <c r="G5425" t="s">
        <v>70</v>
      </c>
      <c r="H5425" t="s">
        <v>94</v>
      </c>
      <c r="I5425" t="s">
        <v>104</v>
      </c>
      <c r="J5425" s="2">
        <v>44479</v>
      </c>
      <c r="K5425" s="2">
        <v>44616</v>
      </c>
      <c r="L5425">
        <v>0</v>
      </c>
    </row>
    <row r="5426" spans="1:12" x14ac:dyDescent="0.25">
      <c r="A5426" t="s">
        <v>32</v>
      </c>
      <c r="B5426" t="s">
        <v>35</v>
      </c>
      <c r="G5426" t="s">
        <v>70</v>
      </c>
      <c r="H5426" t="s">
        <v>94</v>
      </c>
      <c r="I5426" t="s">
        <v>104</v>
      </c>
      <c r="J5426" s="2">
        <v>44445</v>
      </c>
      <c r="K5426" s="2">
        <v>44582</v>
      </c>
      <c r="L5426">
        <v>0</v>
      </c>
    </row>
    <row r="5427" spans="1:12" x14ac:dyDescent="0.25">
      <c r="A5427" t="s">
        <v>32</v>
      </c>
      <c r="B5427" t="s">
        <v>35</v>
      </c>
      <c r="G5427" t="s">
        <v>70</v>
      </c>
      <c r="H5427" t="s">
        <v>94</v>
      </c>
      <c r="I5427" t="s">
        <v>104</v>
      </c>
      <c r="J5427" s="2">
        <v>44409</v>
      </c>
      <c r="K5427" s="2">
        <v>44546</v>
      </c>
      <c r="L5427">
        <v>0</v>
      </c>
    </row>
    <row r="5428" spans="1:12" x14ac:dyDescent="0.25">
      <c r="A5428" t="s">
        <v>32</v>
      </c>
      <c r="B5428" t="s">
        <v>35</v>
      </c>
      <c r="G5428" t="s">
        <v>70</v>
      </c>
      <c r="H5428" t="s">
        <v>94</v>
      </c>
      <c r="I5428" t="s">
        <v>104</v>
      </c>
      <c r="J5428" s="2">
        <v>44408</v>
      </c>
      <c r="K5428" s="2">
        <v>44545</v>
      </c>
      <c r="L5428">
        <v>0</v>
      </c>
    </row>
    <row r="5429" spans="1:12" x14ac:dyDescent="0.25">
      <c r="A5429" t="s">
        <v>32</v>
      </c>
      <c r="B5429" t="s">
        <v>35</v>
      </c>
      <c r="G5429" t="s">
        <v>70</v>
      </c>
      <c r="H5429" t="s">
        <v>94</v>
      </c>
      <c r="I5429" t="s">
        <v>104</v>
      </c>
      <c r="J5429" s="2">
        <v>44407</v>
      </c>
      <c r="K5429" s="2">
        <v>44544</v>
      </c>
      <c r="L5429">
        <v>0</v>
      </c>
    </row>
    <row r="5430" spans="1:12" x14ac:dyDescent="0.25">
      <c r="A5430" t="s">
        <v>32</v>
      </c>
      <c r="B5430" t="s">
        <v>35</v>
      </c>
      <c r="G5430" t="s">
        <v>70</v>
      </c>
      <c r="H5430" t="s">
        <v>94</v>
      </c>
      <c r="I5430" t="s">
        <v>104</v>
      </c>
      <c r="J5430" s="2">
        <v>44406</v>
      </c>
      <c r="K5430" s="2">
        <v>44543</v>
      </c>
      <c r="L5430">
        <v>0</v>
      </c>
    </row>
    <row r="5431" spans="1:12" x14ac:dyDescent="0.25">
      <c r="A5431" t="s">
        <v>32</v>
      </c>
      <c r="B5431" t="s">
        <v>35</v>
      </c>
      <c r="G5431" t="s">
        <v>70</v>
      </c>
      <c r="H5431" t="s">
        <v>94</v>
      </c>
      <c r="I5431" t="s">
        <v>104</v>
      </c>
      <c r="J5431" s="2">
        <v>44405</v>
      </c>
      <c r="K5431" s="2">
        <v>44542</v>
      </c>
      <c r="L5431">
        <v>0</v>
      </c>
    </row>
    <row r="5432" spans="1:12" x14ac:dyDescent="0.25">
      <c r="A5432" t="s">
        <v>32</v>
      </c>
      <c r="B5432" t="s">
        <v>35</v>
      </c>
      <c r="G5432" t="s">
        <v>70</v>
      </c>
      <c r="H5432" t="s">
        <v>94</v>
      </c>
      <c r="I5432" t="s">
        <v>104</v>
      </c>
      <c r="J5432" s="2">
        <v>44404</v>
      </c>
      <c r="K5432" s="2">
        <v>44541</v>
      </c>
      <c r="L5432">
        <v>0</v>
      </c>
    </row>
    <row r="5433" spans="1:12" x14ac:dyDescent="0.25">
      <c r="A5433" t="s">
        <v>32</v>
      </c>
      <c r="B5433" t="s">
        <v>35</v>
      </c>
      <c r="G5433" t="s">
        <v>70</v>
      </c>
      <c r="H5433" t="s">
        <v>94</v>
      </c>
      <c r="I5433" t="s">
        <v>104</v>
      </c>
      <c r="J5433" s="2">
        <v>44403</v>
      </c>
      <c r="K5433" s="2">
        <v>44540</v>
      </c>
      <c r="L5433">
        <v>0</v>
      </c>
    </row>
    <row r="5434" spans="1:12" x14ac:dyDescent="0.25">
      <c r="A5434" t="s">
        <v>32</v>
      </c>
      <c r="B5434" t="s">
        <v>35</v>
      </c>
      <c r="G5434" t="s">
        <v>70</v>
      </c>
      <c r="H5434" t="s">
        <v>94</v>
      </c>
      <c r="I5434" t="s">
        <v>104</v>
      </c>
      <c r="J5434" s="2">
        <v>44402</v>
      </c>
      <c r="K5434" s="2">
        <v>44539</v>
      </c>
      <c r="L5434">
        <v>0</v>
      </c>
    </row>
    <row r="5435" spans="1:12" x14ac:dyDescent="0.25">
      <c r="A5435" t="s">
        <v>32</v>
      </c>
      <c r="B5435" t="s">
        <v>35</v>
      </c>
      <c r="G5435" t="s">
        <v>70</v>
      </c>
      <c r="H5435" t="s">
        <v>94</v>
      </c>
      <c r="I5435" t="s">
        <v>104</v>
      </c>
      <c r="J5435" s="2">
        <v>44401</v>
      </c>
      <c r="K5435" s="2">
        <v>44538</v>
      </c>
      <c r="L5435">
        <v>0</v>
      </c>
    </row>
    <row r="5436" spans="1:12" x14ac:dyDescent="0.25">
      <c r="A5436" t="s">
        <v>32</v>
      </c>
      <c r="B5436" t="s">
        <v>35</v>
      </c>
      <c r="G5436" t="s">
        <v>70</v>
      </c>
      <c r="H5436" t="s">
        <v>94</v>
      </c>
      <c r="I5436" t="s">
        <v>104</v>
      </c>
      <c r="J5436" s="2">
        <v>44400</v>
      </c>
      <c r="K5436" s="2">
        <v>44537</v>
      </c>
      <c r="L5436">
        <v>0</v>
      </c>
    </row>
    <row r="5437" spans="1:12" x14ac:dyDescent="0.25">
      <c r="A5437" t="s">
        <v>32</v>
      </c>
      <c r="B5437" t="s">
        <v>35</v>
      </c>
      <c r="G5437" t="s">
        <v>70</v>
      </c>
      <c r="H5437" t="s">
        <v>94</v>
      </c>
      <c r="I5437" t="s">
        <v>104</v>
      </c>
      <c r="J5437" s="2">
        <v>44399</v>
      </c>
      <c r="K5437" s="2">
        <v>44536</v>
      </c>
      <c r="L5437">
        <v>0</v>
      </c>
    </row>
    <row r="5438" spans="1:12" x14ac:dyDescent="0.25">
      <c r="A5438" t="s">
        <v>32</v>
      </c>
      <c r="B5438" t="s">
        <v>35</v>
      </c>
      <c r="G5438" t="s">
        <v>70</v>
      </c>
      <c r="H5438" t="s">
        <v>94</v>
      </c>
      <c r="I5438" t="s">
        <v>104</v>
      </c>
      <c r="J5438" s="2">
        <v>44398</v>
      </c>
      <c r="K5438" s="2">
        <v>44535</v>
      </c>
      <c r="L5438">
        <v>0</v>
      </c>
    </row>
    <row r="5439" spans="1:12" x14ac:dyDescent="0.25">
      <c r="A5439" t="s">
        <v>32</v>
      </c>
      <c r="B5439" t="s">
        <v>35</v>
      </c>
      <c r="G5439" t="s">
        <v>70</v>
      </c>
      <c r="H5439" t="s">
        <v>94</v>
      </c>
      <c r="I5439" t="s">
        <v>104</v>
      </c>
      <c r="J5439" s="2">
        <v>44397</v>
      </c>
      <c r="K5439" s="2">
        <v>44534</v>
      </c>
      <c r="L5439">
        <v>0</v>
      </c>
    </row>
    <row r="5440" spans="1:12" x14ac:dyDescent="0.25">
      <c r="A5440" t="s">
        <v>32</v>
      </c>
      <c r="B5440" t="s">
        <v>35</v>
      </c>
      <c r="G5440" t="s">
        <v>70</v>
      </c>
      <c r="H5440" t="s">
        <v>94</v>
      </c>
      <c r="I5440" t="s">
        <v>104</v>
      </c>
      <c r="J5440" s="2">
        <v>44395</v>
      </c>
      <c r="K5440" s="2">
        <v>44532</v>
      </c>
      <c r="L5440">
        <v>0</v>
      </c>
    </row>
    <row r="5441" spans="1:12" x14ac:dyDescent="0.25">
      <c r="A5441" t="s">
        <v>32</v>
      </c>
      <c r="B5441" t="s">
        <v>35</v>
      </c>
      <c r="G5441" t="s">
        <v>70</v>
      </c>
      <c r="H5441" t="s">
        <v>94</v>
      </c>
      <c r="I5441" t="s">
        <v>104</v>
      </c>
      <c r="J5441" s="2">
        <v>44410</v>
      </c>
      <c r="K5441" s="2">
        <v>44547</v>
      </c>
      <c r="L5441">
        <v>0</v>
      </c>
    </row>
    <row r="5442" spans="1:12" x14ac:dyDescent="0.25">
      <c r="A5442" t="s">
        <v>32</v>
      </c>
      <c r="B5442" t="s">
        <v>35</v>
      </c>
      <c r="G5442" t="s">
        <v>70</v>
      </c>
      <c r="H5442" t="s">
        <v>94</v>
      </c>
      <c r="I5442" t="s">
        <v>104</v>
      </c>
      <c r="J5442" s="2">
        <v>44394</v>
      </c>
      <c r="K5442" s="2">
        <v>44531</v>
      </c>
      <c r="L5442">
        <v>0</v>
      </c>
    </row>
    <row r="5443" spans="1:12" x14ac:dyDescent="0.25">
      <c r="A5443" t="s">
        <v>32</v>
      </c>
      <c r="B5443" t="s">
        <v>35</v>
      </c>
      <c r="G5443" t="s">
        <v>70</v>
      </c>
      <c r="H5443" t="s">
        <v>94</v>
      </c>
      <c r="I5443" t="s">
        <v>104</v>
      </c>
      <c r="J5443" s="2">
        <v>44392</v>
      </c>
      <c r="K5443" s="2">
        <v>44529</v>
      </c>
      <c r="L5443">
        <v>0</v>
      </c>
    </row>
    <row r="5444" spans="1:12" x14ac:dyDescent="0.25">
      <c r="A5444" t="s">
        <v>32</v>
      </c>
      <c r="B5444" t="s">
        <v>35</v>
      </c>
      <c r="G5444" t="s">
        <v>70</v>
      </c>
      <c r="H5444" t="s">
        <v>94</v>
      </c>
      <c r="I5444" t="s">
        <v>104</v>
      </c>
      <c r="J5444" s="2">
        <v>44391</v>
      </c>
      <c r="K5444" s="2">
        <v>44528</v>
      </c>
      <c r="L5444">
        <v>0</v>
      </c>
    </row>
    <row r="5445" spans="1:12" x14ac:dyDescent="0.25">
      <c r="A5445" t="s">
        <v>32</v>
      </c>
      <c r="B5445" t="s">
        <v>35</v>
      </c>
      <c r="G5445" t="s">
        <v>70</v>
      </c>
      <c r="H5445" t="s">
        <v>94</v>
      </c>
      <c r="I5445" t="s">
        <v>104</v>
      </c>
      <c r="J5445" s="2">
        <v>44390</v>
      </c>
      <c r="K5445" s="2">
        <v>44527</v>
      </c>
      <c r="L5445">
        <v>0</v>
      </c>
    </row>
    <row r="5446" spans="1:12" x14ac:dyDescent="0.25">
      <c r="A5446" t="s">
        <v>32</v>
      </c>
      <c r="B5446" t="s">
        <v>35</v>
      </c>
      <c r="G5446" t="s">
        <v>70</v>
      </c>
      <c r="H5446" t="s">
        <v>94</v>
      </c>
      <c r="I5446" t="s">
        <v>104</v>
      </c>
      <c r="J5446" s="2">
        <v>44389</v>
      </c>
      <c r="K5446" s="2">
        <v>44526</v>
      </c>
      <c r="L5446">
        <v>0</v>
      </c>
    </row>
    <row r="5447" spans="1:12" x14ac:dyDescent="0.25">
      <c r="A5447" t="s">
        <v>32</v>
      </c>
      <c r="B5447" t="s">
        <v>35</v>
      </c>
      <c r="G5447" t="s">
        <v>70</v>
      </c>
      <c r="H5447" t="s">
        <v>94</v>
      </c>
      <c r="I5447" t="s">
        <v>104</v>
      </c>
      <c r="J5447" s="2">
        <v>44388</v>
      </c>
      <c r="K5447" s="2">
        <v>44525</v>
      </c>
      <c r="L5447">
        <v>0</v>
      </c>
    </row>
    <row r="5448" spans="1:12" x14ac:dyDescent="0.25">
      <c r="A5448" t="s">
        <v>32</v>
      </c>
      <c r="B5448" t="s">
        <v>35</v>
      </c>
      <c r="G5448" t="s">
        <v>70</v>
      </c>
      <c r="H5448" t="s">
        <v>94</v>
      </c>
      <c r="I5448" t="s">
        <v>104</v>
      </c>
      <c r="J5448" s="2">
        <v>44387</v>
      </c>
      <c r="K5448" s="2">
        <v>44524</v>
      </c>
      <c r="L5448">
        <v>0</v>
      </c>
    </row>
    <row r="5449" spans="1:12" x14ac:dyDescent="0.25">
      <c r="A5449" t="s">
        <v>32</v>
      </c>
      <c r="B5449" t="s">
        <v>35</v>
      </c>
      <c r="G5449" t="s">
        <v>70</v>
      </c>
      <c r="H5449" t="s">
        <v>94</v>
      </c>
      <c r="I5449" t="s">
        <v>104</v>
      </c>
      <c r="J5449" s="2">
        <v>44386</v>
      </c>
      <c r="K5449" s="2">
        <v>44523</v>
      </c>
      <c r="L5449">
        <v>0</v>
      </c>
    </row>
    <row r="5450" spans="1:12" x14ac:dyDescent="0.25">
      <c r="A5450" t="s">
        <v>32</v>
      </c>
      <c r="B5450" t="s">
        <v>35</v>
      </c>
      <c r="G5450" t="s">
        <v>70</v>
      </c>
      <c r="H5450" t="s">
        <v>94</v>
      </c>
      <c r="I5450" t="s">
        <v>104</v>
      </c>
      <c r="J5450" s="2">
        <v>44385</v>
      </c>
      <c r="K5450" s="2">
        <v>44522</v>
      </c>
      <c r="L5450">
        <v>0</v>
      </c>
    </row>
    <row r="5451" spans="1:12" x14ac:dyDescent="0.25">
      <c r="A5451" t="s">
        <v>32</v>
      </c>
      <c r="B5451" t="s">
        <v>35</v>
      </c>
      <c r="G5451" t="s">
        <v>70</v>
      </c>
      <c r="H5451" t="s">
        <v>94</v>
      </c>
      <c r="I5451" t="s">
        <v>104</v>
      </c>
      <c r="J5451" s="2">
        <v>44384</v>
      </c>
      <c r="K5451" s="2">
        <v>44521</v>
      </c>
      <c r="L5451">
        <v>0</v>
      </c>
    </row>
    <row r="5452" spans="1:12" x14ac:dyDescent="0.25">
      <c r="A5452" t="s">
        <v>32</v>
      </c>
      <c r="B5452" t="s">
        <v>35</v>
      </c>
      <c r="G5452" t="s">
        <v>70</v>
      </c>
      <c r="H5452" t="s">
        <v>94</v>
      </c>
      <c r="I5452" t="s">
        <v>104</v>
      </c>
      <c r="J5452" s="2">
        <v>44383</v>
      </c>
      <c r="K5452" s="2">
        <v>44520</v>
      </c>
      <c r="L5452">
        <v>0</v>
      </c>
    </row>
    <row r="5453" spans="1:12" x14ac:dyDescent="0.25">
      <c r="A5453" t="s">
        <v>32</v>
      </c>
      <c r="B5453" t="s">
        <v>35</v>
      </c>
      <c r="G5453" t="s">
        <v>70</v>
      </c>
      <c r="H5453" t="s">
        <v>94</v>
      </c>
      <c r="I5453" t="s">
        <v>104</v>
      </c>
      <c r="J5453" s="2">
        <v>44382</v>
      </c>
      <c r="K5453" s="2">
        <v>44519</v>
      </c>
      <c r="L5453">
        <v>0</v>
      </c>
    </row>
    <row r="5454" spans="1:12" x14ac:dyDescent="0.25">
      <c r="A5454" t="s">
        <v>32</v>
      </c>
      <c r="B5454" t="s">
        <v>35</v>
      </c>
      <c r="G5454" t="s">
        <v>70</v>
      </c>
      <c r="H5454" t="s">
        <v>94</v>
      </c>
      <c r="I5454" t="s">
        <v>104</v>
      </c>
      <c r="J5454" s="2">
        <v>44381</v>
      </c>
      <c r="K5454" s="2">
        <v>44518</v>
      </c>
      <c r="L5454">
        <v>0</v>
      </c>
    </row>
    <row r="5455" spans="1:12" x14ac:dyDescent="0.25">
      <c r="A5455" t="s">
        <v>32</v>
      </c>
      <c r="B5455" t="s">
        <v>35</v>
      </c>
      <c r="G5455" t="s">
        <v>70</v>
      </c>
      <c r="H5455" t="s">
        <v>94</v>
      </c>
      <c r="I5455" t="s">
        <v>104</v>
      </c>
      <c r="J5455" s="2">
        <v>44380</v>
      </c>
      <c r="K5455" s="2">
        <v>44517</v>
      </c>
      <c r="L5455">
        <v>0</v>
      </c>
    </row>
    <row r="5456" spans="1:12" x14ac:dyDescent="0.25">
      <c r="A5456" t="s">
        <v>32</v>
      </c>
      <c r="B5456" t="s">
        <v>35</v>
      </c>
      <c r="G5456" t="s">
        <v>70</v>
      </c>
      <c r="H5456" t="s">
        <v>94</v>
      </c>
      <c r="I5456" t="s">
        <v>104</v>
      </c>
      <c r="J5456" s="2">
        <v>44446</v>
      </c>
      <c r="K5456" s="2">
        <v>44583</v>
      </c>
      <c r="L5456">
        <v>0</v>
      </c>
    </row>
    <row r="5457" spans="1:12" x14ac:dyDescent="0.25">
      <c r="A5457" t="s">
        <v>32</v>
      </c>
      <c r="B5457" t="s">
        <v>35</v>
      </c>
      <c r="G5457" t="s">
        <v>70</v>
      </c>
      <c r="H5457" t="s">
        <v>94</v>
      </c>
      <c r="I5457" t="s">
        <v>104</v>
      </c>
      <c r="J5457" s="2">
        <v>44393</v>
      </c>
      <c r="K5457" s="2">
        <v>44530</v>
      </c>
      <c r="L5457">
        <v>0</v>
      </c>
    </row>
    <row r="5458" spans="1:12" x14ac:dyDescent="0.25">
      <c r="A5458" t="s">
        <v>32</v>
      </c>
      <c r="B5458" t="s">
        <v>35</v>
      </c>
      <c r="G5458" t="s">
        <v>70</v>
      </c>
      <c r="H5458" t="s">
        <v>94</v>
      </c>
      <c r="I5458" t="s">
        <v>104</v>
      </c>
      <c r="J5458" s="2">
        <v>44411</v>
      </c>
      <c r="K5458" s="2">
        <v>44548</v>
      </c>
      <c r="L5458">
        <v>0</v>
      </c>
    </row>
    <row r="5459" spans="1:12" x14ac:dyDescent="0.25">
      <c r="A5459" t="s">
        <v>32</v>
      </c>
      <c r="B5459" t="s">
        <v>35</v>
      </c>
      <c r="G5459" t="s">
        <v>70</v>
      </c>
      <c r="H5459" t="s">
        <v>94</v>
      </c>
      <c r="I5459" t="s">
        <v>104</v>
      </c>
      <c r="J5459" s="2">
        <v>44396</v>
      </c>
      <c r="K5459" s="2">
        <v>44533</v>
      </c>
      <c r="L5459">
        <v>0</v>
      </c>
    </row>
    <row r="5460" spans="1:12" x14ac:dyDescent="0.25">
      <c r="A5460" t="s">
        <v>32</v>
      </c>
      <c r="B5460" t="s">
        <v>35</v>
      </c>
      <c r="G5460" t="s">
        <v>70</v>
      </c>
      <c r="H5460" t="s">
        <v>94</v>
      </c>
      <c r="I5460" t="s">
        <v>104</v>
      </c>
      <c r="J5460" s="2">
        <v>44413</v>
      </c>
      <c r="K5460" s="2">
        <v>44550</v>
      </c>
      <c r="L5460">
        <v>0</v>
      </c>
    </row>
    <row r="5461" spans="1:12" x14ac:dyDescent="0.25">
      <c r="A5461" t="s">
        <v>32</v>
      </c>
      <c r="B5461" t="s">
        <v>35</v>
      </c>
      <c r="G5461" t="s">
        <v>70</v>
      </c>
      <c r="H5461" t="s">
        <v>94</v>
      </c>
      <c r="I5461" t="s">
        <v>104</v>
      </c>
      <c r="J5461" s="2">
        <v>44431</v>
      </c>
      <c r="K5461" s="2">
        <v>44568</v>
      </c>
      <c r="L5461">
        <v>0</v>
      </c>
    </row>
    <row r="5462" spans="1:12" x14ac:dyDescent="0.25">
      <c r="A5462" t="s">
        <v>32</v>
      </c>
      <c r="B5462" t="s">
        <v>35</v>
      </c>
      <c r="G5462" t="s">
        <v>70</v>
      </c>
      <c r="H5462" t="s">
        <v>94</v>
      </c>
      <c r="I5462" t="s">
        <v>104</v>
      </c>
      <c r="J5462" s="2">
        <v>44432</v>
      </c>
      <c r="K5462" s="2">
        <v>44569</v>
      </c>
      <c r="L5462">
        <v>0</v>
      </c>
    </row>
    <row r="5463" spans="1:12" x14ac:dyDescent="0.25">
      <c r="A5463" t="s">
        <v>32</v>
      </c>
      <c r="B5463" t="s">
        <v>35</v>
      </c>
      <c r="G5463" t="s">
        <v>70</v>
      </c>
      <c r="H5463" t="s">
        <v>94</v>
      </c>
      <c r="I5463" t="s">
        <v>104</v>
      </c>
      <c r="J5463" s="2">
        <v>44433</v>
      </c>
      <c r="K5463" s="2">
        <v>44570</v>
      </c>
      <c r="L5463">
        <v>0</v>
      </c>
    </row>
    <row r="5464" spans="1:12" x14ac:dyDescent="0.25">
      <c r="A5464" t="s">
        <v>32</v>
      </c>
      <c r="B5464" t="s">
        <v>35</v>
      </c>
      <c r="G5464" t="s">
        <v>70</v>
      </c>
      <c r="H5464" t="s">
        <v>94</v>
      </c>
      <c r="I5464" t="s">
        <v>104</v>
      </c>
      <c r="J5464" s="2">
        <v>44434</v>
      </c>
      <c r="K5464" s="2">
        <v>44571</v>
      </c>
      <c r="L5464">
        <v>0</v>
      </c>
    </row>
    <row r="5465" spans="1:12" x14ac:dyDescent="0.25">
      <c r="A5465" t="s">
        <v>32</v>
      </c>
      <c r="B5465" t="s">
        <v>35</v>
      </c>
      <c r="G5465" t="s">
        <v>70</v>
      </c>
      <c r="H5465" t="s">
        <v>94</v>
      </c>
      <c r="I5465" t="s">
        <v>104</v>
      </c>
      <c r="J5465" s="2">
        <v>44435</v>
      </c>
      <c r="K5465" s="2">
        <v>44572</v>
      </c>
      <c r="L5465">
        <v>0</v>
      </c>
    </row>
    <row r="5466" spans="1:12" x14ac:dyDescent="0.25">
      <c r="A5466" t="s">
        <v>32</v>
      </c>
      <c r="B5466" t="s">
        <v>35</v>
      </c>
      <c r="G5466" t="s">
        <v>70</v>
      </c>
      <c r="H5466" t="s">
        <v>94</v>
      </c>
      <c r="I5466" t="s">
        <v>104</v>
      </c>
      <c r="J5466" s="2">
        <v>44436</v>
      </c>
      <c r="K5466" s="2">
        <v>44573</v>
      </c>
      <c r="L5466">
        <v>0</v>
      </c>
    </row>
    <row r="5467" spans="1:12" x14ac:dyDescent="0.25">
      <c r="A5467" t="s">
        <v>32</v>
      </c>
      <c r="B5467" t="s">
        <v>35</v>
      </c>
      <c r="G5467" t="s">
        <v>70</v>
      </c>
      <c r="H5467" t="s">
        <v>94</v>
      </c>
      <c r="I5467" t="s">
        <v>104</v>
      </c>
      <c r="J5467" s="2">
        <v>44430</v>
      </c>
      <c r="K5467" s="2">
        <v>44567</v>
      </c>
      <c r="L5467">
        <v>0</v>
      </c>
    </row>
    <row r="5468" spans="1:12" x14ac:dyDescent="0.25">
      <c r="A5468" t="s">
        <v>32</v>
      </c>
      <c r="B5468" t="s">
        <v>35</v>
      </c>
      <c r="G5468" t="s">
        <v>70</v>
      </c>
      <c r="H5468" t="s">
        <v>94</v>
      </c>
      <c r="I5468" t="s">
        <v>104</v>
      </c>
      <c r="J5468" s="2">
        <v>44437</v>
      </c>
      <c r="K5468" s="2">
        <v>44574</v>
      </c>
      <c r="L5468">
        <v>0</v>
      </c>
    </row>
    <row r="5469" spans="1:12" x14ac:dyDescent="0.25">
      <c r="A5469" t="s">
        <v>32</v>
      </c>
      <c r="B5469" t="s">
        <v>35</v>
      </c>
      <c r="G5469" t="s">
        <v>70</v>
      </c>
      <c r="H5469" t="s">
        <v>94</v>
      </c>
      <c r="I5469" t="s">
        <v>104</v>
      </c>
      <c r="J5469" s="2">
        <v>44439</v>
      </c>
      <c r="K5469" s="2">
        <v>44576</v>
      </c>
      <c r="L5469">
        <v>0</v>
      </c>
    </row>
    <row r="5470" spans="1:12" x14ac:dyDescent="0.25">
      <c r="A5470" t="s">
        <v>32</v>
      </c>
      <c r="B5470" t="s">
        <v>35</v>
      </c>
      <c r="G5470" t="s">
        <v>70</v>
      </c>
      <c r="H5470" t="s">
        <v>94</v>
      </c>
      <c r="I5470" t="s">
        <v>104</v>
      </c>
      <c r="J5470" s="2">
        <v>44440</v>
      </c>
      <c r="K5470" s="2">
        <v>44577</v>
      </c>
      <c r="L5470">
        <v>0</v>
      </c>
    </row>
    <row r="5471" spans="1:12" x14ac:dyDescent="0.25">
      <c r="A5471" t="s">
        <v>32</v>
      </c>
      <c r="B5471" t="s">
        <v>35</v>
      </c>
      <c r="G5471" t="s">
        <v>70</v>
      </c>
      <c r="H5471" t="s">
        <v>94</v>
      </c>
      <c r="I5471" t="s">
        <v>104</v>
      </c>
      <c r="J5471" s="2">
        <v>44441</v>
      </c>
      <c r="K5471" s="2">
        <v>44578</v>
      </c>
      <c r="L5471">
        <v>0</v>
      </c>
    </row>
    <row r="5472" spans="1:12" x14ac:dyDescent="0.25">
      <c r="A5472" t="s">
        <v>32</v>
      </c>
      <c r="B5472" t="s">
        <v>35</v>
      </c>
      <c r="G5472" t="s">
        <v>70</v>
      </c>
      <c r="H5472" t="s">
        <v>94</v>
      </c>
      <c r="I5472" t="s">
        <v>104</v>
      </c>
      <c r="J5472" s="2">
        <v>44442</v>
      </c>
      <c r="K5472" s="2">
        <v>44579</v>
      </c>
      <c r="L5472">
        <v>0</v>
      </c>
    </row>
    <row r="5473" spans="1:12" x14ac:dyDescent="0.25">
      <c r="A5473" t="s">
        <v>32</v>
      </c>
      <c r="B5473" t="s">
        <v>35</v>
      </c>
      <c r="G5473" t="s">
        <v>70</v>
      </c>
      <c r="H5473" t="s">
        <v>94</v>
      </c>
      <c r="I5473" t="s">
        <v>104</v>
      </c>
      <c r="J5473" s="2">
        <v>44443</v>
      </c>
      <c r="K5473" s="2">
        <v>44580</v>
      </c>
      <c r="L5473">
        <v>0</v>
      </c>
    </row>
    <row r="5474" spans="1:12" x14ac:dyDescent="0.25">
      <c r="A5474" t="s">
        <v>32</v>
      </c>
      <c r="B5474" t="s">
        <v>35</v>
      </c>
      <c r="G5474" t="s">
        <v>70</v>
      </c>
      <c r="H5474" t="s">
        <v>94</v>
      </c>
      <c r="I5474" t="s">
        <v>104</v>
      </c>
      <c r="J5474" s="2">
        <v>44412</v>
      </c>
      <c r="K5474" s="2">
        <v>44549</v>
      </c>
      <c r="L5474">
        <v>0</v>
      </c>
    </row>
    <row r="5475" spans="1:12" x14ac:dyDescent="0.25">
      <c r="A5475" t="s">
        <v>32</v>
      </c>
      <c r="B5475" t="s">
        <v>35</v>
      </c>
      <c r="G5475" t="s">
        <v>70</v>
      </c>
      <c r="H5475" t="s">
        <v>94</v>
      </c>
      <c r="I5475" t="s">
        <v>104</v>
      </c>
      <c r="J5475" s="2">
        <v>44438</v>
      </c>
      <c r="K5475" s="2">
        <v>44575</v>
      </c>
      <c r="L5475">
        <v>0</v>
      </c>
    </row>
    <row r="5476" spans="1:12" x14ac:dyDescent="0.25">
      <c r="A5476" t="s">
        <v>32</v>
      </c>
      <c r="B5476" t="s">
        <v>35</v>
      </c>
      <c r="G5476" t="s">
        <v>70</v>
      </c>
      <c r="H5476" t="s">
        <v>94</v>
      </c>
      <c r="I5476" t="s">
        <v>104</v>
      </c>
      <c r="J5476" s="2">
        <v>44429</v>
      </c>
      <c r="K5476" s="2">
        <v>44566</v>
      </c>
      <c r="L5476">
        <v>0</v>
      </c>
    </row>
    <row r="5477" spans="1:12" x14ac:dyDescent="0.25">
      <c r="A5477" t="s">
        <v>32</v>
      </c>
      <c r="B5477" t="s">
        <v>35</v>
      </c>
      <c r="G5477" t="s">
        <v>70</v>
      </c>
      <c r="H5477" t="s">
        <v>94</v>
      </c>
      <c r="I5477" t="s">
        <v>104</v>
      </c>
      <c r="J5477" s="2">
        <v>44444</v>
      </c>
      <c r="K5477" s="2">
        <v>44581</v>
      </c>
      <c r="L5477">
        <v>0</v>
      </c>
    </row>
    <row r="5478" spans="1:12" x14ac:dyDescent="0.25">
      <c r="A5478" t="s">
        <v>32</v>
      </c>
      <c r="B5478" t="s">
        <v>35</v>
      </c>
      <c r="G5478" t="s">
        <v>70</v>
      </c>
      <c r="H5478" t="s">
        <v>94</v>
      </c>
      <c r="I5478" t="s">
        <v>104</v>
      </c>
      <c r="J5478" s="2">
        <v>44414</v>
      </c>
      <c r="K5478" s="2">
        <v>44551</v>
      </c>
      <c r="L5478">
        <v>0</v>
      </c>
    </row>
    <row r="5479" spans="1:12" x14ac:dyDescent="0.25">
      <c r="A5479" t="s">
        <v>32</v>
      </c>
      <c r="B5479" t="s">
        <v>35</v>
      </c>
      <c r="G5479" t="s">
        <v>70</v>
      </c>
      <c r="H5479" t="s">
        <v>94</v>
      </c>
      <c r="I5479" t="s">
        <v>104</v>
      </c>
      <c r="J5479" s="2">
        <v>44428</v>
      </c>
      <c r="K5479" s="2">
        <v>44565</v>
      </c>
      <c r="L5479">
        <v>0</v>
      </c>
    </row>
    <row r="5480" spans="1:12" x14ac:dyDescent="0.25">
      <c r="A5480" t="s">
        <v>32</v>
      </c>
      <c r="B5480" t="s">
        <v>35</v>
      </c>
      <c r="G5480" t="s">
        <v>70</v>
      </c>
      <c r="H5480" t="s">
        <v>94</v>
      </c>
      <c r="I5480" t="s">
        <v>104</v>
      </c>
      <c r="J5480" s="2">
        <v>44415</v>
      </c>
      <c r="K5480" s="2">
        <v>44552</v>
      </c>
      <c r="L5480">
        <v>0</v>
      </c>
    </row>
    <row r="5481" spans="1:12" x14ac:dyDescent="0.25">
      <c r="A5481" t="s">
        <v>32</v>
      </c>
      <c r="B5481" t="s">
        <v>35</v>
      </c>
      <c r="G5481" t="s">
        <v>70</v>
      </c>
      <c r="H5481" t="s">
        <v>94</v>
      </c>
      <c r="I5481" t="s">
        <v>104</v>
      </c>
      <c r="J5481" s="2">
        <v>44416</v>
      </c>
      <c r="K5481" s="2">
        <v>44553</v>
      </c>
      <c r="L5481">
        <v>0</v>
      </c>
    </row>
    <row r="5482" spans="1:12" x14ac:dyDescent="0.25">
      <c r="A5482" t="s">
        <v>32</v>
      </c>
      <c r="B5482" t="s">
        <v>35</v>
      </c>
      <c r="G5482" t="s">
        <v>70</v>
      </c>
      <c r="H5482" t="s">
        <v>94</v>
      </c>
      <c r="I5482" t="s">
        <v>104</v>
      </c>
      <c r="J5482" s="2">
        <v>44417</v>
      </c>
      <c r="K5482" s="2">
        <v>44554</v>
      </c>
      <c r="L5482">
        <v>0</v>
      </c>
    </row>
    <row r="5483" spans="1:12" x14ac:dyDescent="0.25">
      <c r="A5483" t="s">
        <v>32</v>
      </c>
      <c r="B5483" t="s">
        <v>35</v>
      </c>
      <c r="G5483" t="s">
        <v>70</v>
      </c>
      <c r="H5483" t="s">
        <v>94</v>
      </c>
      <c r="I5483" t="s">
        <v>104</v>
      </c>
      <c r="J5483" s="2">
        <v>44419</v>
      </c>
      <c r="K5483" s="2">
        <v>44556</v>
      </c>
      <c r="L5483">
        <v>0</v>
      </c>
    </row>
    <row r="5484" spans="1:12" x14ac:dyDescent="0.25">
      <c r="A5484" t="s">
        <v>32</v>
      </c>
      <c r="B5484" t="s">
        <v>35</v>
      </c>
      <c r="G5484" t="s">
        <v>70</v>
      </c>
      <c r="H5484" t="s">
        <v>94</v>
      </c>
      <c r="I5484" t="s">
        <v>104</v>
      </c>
      <c r="J5484" s="2">
        <v>44420</v>
      </c>
      <c r="K5484" s="2">
        <v>44557</v>
      </c>
      <c r="L5484">
        <v>0</v>
      </c>
    </row>
    <row r="5485" spans="1:12" x14ac:dyDescent="0.25">
      <c r="A5485" t="s">
        <v>32</v>
      </c>
      <c r="B5485" t="s">
        <v>35</v>
      </c>
      <c r="G5485" t="s">
        <v>70</v>
      </c>
      <c r="H5485" t="s">
        <v>94</v>
      </c>
      <c r="I5485" t="s">
        <v>104</v>
      </c>
      <c r="J5485" s="2">
        <v>44418</v>
      </c>
      <c r="K5485" s="2">
        <v>44555</v>
      </c>
      <c r="L5485">
        <v>0</v>
      </c>
    </row>
    <row r="5486" spans="1:12" x14ac:dyDescent="0.25">
      <c r="A5486" t="s">
        <v>32</v>
      </c>
      <c r="B5486" t="s">
        <v>35</v>
      </c>
      <c r="G5486" t="s">
        <v>70</v>
      </c>
      <c r="H5486" t="s">
        <v>94</v>
      </c>
      <c r="I5486" t="s">
        <v>104</v>
      </c>
      <c r="J5486" s="2">
        <v>44422</v>
      </c>
      <c r="K5486" s="2">
        <v>44559</v>
      </c>
      <c r="L5486">
        <v>0</v>
      </c>
    </row>
    <row r="5487" spans="1:12" x14ac:dyDescent="0.25">
      <c r="A5487" t="s">
        <v>32</v>
      </c>
      <c r="B5487" t="s">
        <v>35</v>
      </c>
      <c r="G5487" t="s">
        <v>70</v>
      </c>
      <c r="H5487" t="s">
        <v>94</v>
      </c>
      <c r="I5487" t="s">
        <v>104</v>
      </c>
      <c r="J5487" s="2">
        <v>44423</v>
      </c>
      <c r="K5487" s="2">
        <v>44560</v>
      </c>
      <c r="L5487">
        <v>0</v>
      </c>
    </row>
    <row r="5488" spans="1:12" x14ac:dyDescent="0.25">
      <c r="A5488" t="s">
        <v>32</v>
      </c>
      <c r="B5488" t="s">
        <v>35</v>
      </c>
      <c r="G5488" t="s">
        <v>70</v>
      </c>
      <c r="H5488" t="s">
        <v>94</v>
      </c>
      <c r="I5488" t="s">
        <v>104</v>
      </c>
      <c r="J5488" s="2">
        <v>44424</v>
      </c>
      <c r="K5488" s="2">
        <v>44561</v>
      </c>
      <c r="L5488">
        <v>0</v>
      </c>
    </row>
    <row r="5489" spans="1:12" x14ac:dyDescent="0.25">
      <c r="A5489" t="s">
        <v>32</v>
      </c>
      <c r="B5489" t="s">
        <v>35</v>
      </c>
      <c r="G5489" t="s">
        <v>70</v>
      </c>
      <c r="H5489" t="s">
        <v>94</v>
      </c>
      <c r="I5489" t="s">
        <v>104</v>
      </c>
      <c r="J5489" s="2">
        <v>44425</v>
      </c>
      <c r="K5489" s="2">
        <v>44562</v>
      </c>
      <c r="L5489">
        <v>0</v>
      </c>
    </row>
    <row r="5490" spans="1:12" x14ac:dyDescent="0.25">
      <c r="A5490" t="s">
        <v>32</v>
      </c>
      <c r="B5490" t="s">
        <v>35</v>
      </c>
      <c r="G5490" t="s">
        <v>70</v>
      </c>
      <c r="H5490" t="s">
        <v>94</v>
      </c>
      <c r="I5490" t="s">
        <v>104</v>
      </c>
      <c r="J5490" s="2">
        <v>44426</v>
      </c>
      <c r="K5490" s="2">
        <v>44563</v>
      </c>
      <c r="L5490">
        <v>0</v>
      </c>
    </row>
    <row r="5491" spans="1:12" x14ac:dyDescent="0.25">
      <c r="A5491" t="s">
        <v>32</v>
      </c>
      <c r="B5491" t="s">
        <v>35</v>
      </c>
      <c r="G5491" t="s">
        <v>70</v>
      </c>
      <c r="H5491" t="s">
        <v>94</v>
      </c>
      <c r="I5491" t="s">
        <v>104</v>
      </c>
      <c r="J5491" s="2">
        <v>44427</v>
      </c>
      <c r="K5491" s="2">
        <v>44564</v>
      </c>
      <c r="L5491">
        <v>0</v>
      </c>
    </row>
    <row r="5492" spans="1:12" x14ac:dyDescent="0.25">
      <c r="A5492" t="s">
        <v>32</v>
      </c>
      <c r="B5492" t="s">
        <v>35</v>
      </c>
      <c r="G5492" t="s">
        <v>70</v>
      </c>
      <c r="H5492" t="s">
        <v>94</v>
      </c>
      <c r="I5492" t="s">
        <v>104</v>
      </c>
      <c r="J5492" s="2">
        <v>44421</v>
      </c>
      <c r="K5492" s="2">
        <v>44558</v>
      </c>
      <c r="L5492">
        <v>0</v>
      </c>
    </row>
    <row r="5493" spans="1:12" x14ac:dyDescent="0.25">
      <c r="A5493" t="s">
        <v>32</v>
      </c>
      <c r="B5493" t="s">
        <v>35</v>
      </c>
      <c r="G5493" t="s">
        <v>67</v>
      </c>
      <c r="H5493" t="s">
        <v>94</v>
      </c>
      <c r="I5493" t="s">
        <v>104</v>
      </c>
      <c r="J5493" s="2">
        <v>44422</v>
      </c>
      <c r="K5493" s="2">
        <v>44559</v>
      </c>
      <c r="L5493">
        <v>0</v>
      </c>
    </row>
    <row r="5494" spans="1:12" x14ac:dyDescent="0.25">
      <c r="A5494" t="s">
        <v>32</v>
      </c>
      <c r="B5494" t="s">
        <v>35</v>
      </c>
      <c r="G5494" t="s">
        <v>67</v>
      </c>
      <c r="H5494" t="s">
        <v>94</v>
      </c>
      <c r="I5494" t="s">
        <v>104</v>
      </c>
      <c r="J5494" s="2">
        <v>44426</v>
      </c>
      <c r="K5494" s="2">
        <v>44563</v>
      </c>
      <c r="L5494">
        <v>0</v>
      </c>
    </row>
    <row r="5495" spans="1:12" x14ac:dyDescent="0.25">
      <c r="A5495" t="s">
        <v>32</v>
      </c>
      <c r="B5495" t="s">
        <v>35</v>
      </c>
      <c r="G5495" t="s">
        <v>67</v>
      </c>
      <c r="H5495" t="s">
        <v>94</v>
      </c>
      <c r="I5495" t="s">
        <v>104</v>
      </c>
      <c r="J5495" s="2">
        <v>44425</v>
      </c>
      <c r="K5495" s="2">
        <v>44562</v>
      </c>
      <c r="L5495">
        <v>0</v>
      </c>
    </row>
    <row r="5496" spans="1:12" x14ac:dyDescent="0.25">
      <c r="A5496" t="s">
        <v>32</v>
      </c>
      <c r="B5496" t="s">
        <v>35</v>
      </c>
      <c r="G5496" t="s">
        <v>67</v>
      </c>
      <c r="H5496" t="s">
        <v>94</v>
      </c>
      <c r="I5496" t="s">
        <v>104</v>
      </c>
      <c r="J5496" s="2">
        <v>44424</v>
      </c>
      <c r="K5496" s="2">
        <v>44561</v>
      </c>
      <c r="L5496">
        <v>-97.492615667300001</v>
      </c>
    </row>
    <row r="5497" spans="1:12" x14ac:dyDescent="0.25">
      <c r="A5497" t="s">
        <v>32</v>
      </c>
      <c r="B5497" t="s">
        <v>35</v>
      </c>
      <c r="G5497" t="s">
        <v>67</v>
      </c>
      <c r="H5497" t="s">
        <v>94</v>
      </c>
      <c r="I5497" t="s">
        <v>104</v>
      </c>
      <c r="J5497" s="2">
        <v>44423</v>
      </c>
      <c r="K5497" s="2">
        <v>44560</v>
      </c>
      <c r="L5497">
        <v>0</v>
      </c>
    </row>
    <row r="5498" spans="1:12" x14ac:dyDescent="0.25">
      <c r="A5498" t="s">
        <v>32</v>
      </c>
      <c r="B5498" t="s">
        <v>35</v>
      </c>
      <c r="G5498" t="s">
        <v>67</v>
      </c>
      <c r="H5498" t="s">
        <v>94</v>
      </c>
      <c r="I5498" t="s">
        <v>104</v>
      </c>
      <c r="J5498" s="2">
        <v>44421</v>
      </c>
      <c r="K5498" s="2">
        <v>44558</v>
      </c>
      <c r="L5498">
        <v>97.492615667300001</v>
      </c>
    </row>
    <row r="5499" spans="1:12" x14ac:dyDescent="0.25">
      <c r="A5499" t="s">
        <v>32</v>
      </c>
      <c r="B5499" t="s">
        <v>35</v>
      </c>
      <c r="G5499" t="s">
        <v>67</v>
      </c>
      <c r="H5499" t="s">
        <v>94</v>
      </c>
      <c r="I5499" t="s">
        <v>104</v>
      </c>
      <c r="J5499" s="2">
        <v>44414</v>
      </c>
      <c r="K5499" s="2">
        <v>44551</v>
      </c>
      <c r="L5499">
        <v>97.492615667300001</v>
      </c>
    </row>
    <row r="5500" spans="1:12" x14ac:dyDescent="0.25">
      <c r="A5500" t="s">
        <v>32</v>
      </c>
      <c r="B5500" t="s">
        <v>35</v>
      </c>
      <c r="G5500" t="s">
        <v>67</v>
      </c>
      <c r="H5500" t="s">
        <v>94</v>
      </c>
      <c r="I5500" t="s">
        <v>104</v>
      </c>
      <c r="J5500" s="2">
        <v>44419</v>
      </c>
      <c r="K5500" s="2">
        <v>44556</v>
      </c>
      <c r="L5500">
        <v>0</v>
      </c>
    </row>
    <row r="5501" spans="1:12" x14ac:dyDescent="0.25">
      <c r="A5501" t="s">
        <v>32</v>
      </c>
      <c r="B5501" t="s">
        <v>35</v>
      </c>
      <c r="G5501" t="s">
        <v>67</v>
      </c>
      <c r="H5501" t="s">
        <v>94</v>
      </c>
      <c r="I5501" t="s">
        <v>104</v>
      </c>
      <c r="J5501" s="2">
        <v>44418</v>
      </c>
      <c r="K5501" s="2">
        <v>44555</v>
      </c>
      <c r="L5501">
        <v>0</v>
      </c>
    </row>
    <row r="5502" spans="1:12" x14ac:dyDescent="0.25">
      <c r="A5502" t="s">
        <v>32</v>
      </c>
      <c r="B5502" t="s">
        <v>35</v>
      </c>
      <c r="G5502" t="s">
        <v>67</v>
      </c>
      <c r="H5502" t="s">
        <v>94</v>
      </c>
      <c r="I5502" t="s">
        <v>104</v>
      </c>
      <c r="J5502" s="2">
        <v>44417</v>
      </c>
      <c r="K5502" s="2">
        <v>44554</v>
      </c>
      <c r="L5502">
        <v>-97.492615667300001</v>
      </c>
    </row>
    <row r="5503" spans="1:12" x14ac:dyDescent="0.25">
      <c r="A5503" t="s">
        <v>32</v>
      </c>
      <c r="B5503" t="s">
        <v>35</v>
      </c>
      <c r="G5503" t="s">
        <v>67</v>
      </c>
      <c r="H5503" t="s">
        <v>94</v>
      </c>
      <c r="I5503" t="s">
        <v>104</v>
      </c>
      <c r="J5503" s="2">
        <v>44416</v>
      </c>
      <c r="K5503" s="2">
        <v>44553</v>
      </c>
      <c r="L5503">
        <v>0</v>
      </c>
    </row>
    <row r="5504" spans="1:12" x14ac:dyDescent="0.25">
      <c r="A5504" t="s">
        <v>32</v>
      </c>
      <c r="B5504" t="s">
        <v>35</v>
      </c>
      <c r="G5504" t="s">
        <v>67</v>
      </c>
      <c r="H5504" t="s">
        <v>94</v>
      </c>
      <c r="I5504" t="s">
        <v>104</v>
      </c>
      <c r="J5504" s="2">
        <v>44415</v>
      </c>
      <c r="K5504" s="2">
        <v>44552</v>
      </c>
      <c r="L5504">
        <v>0</v>
      </c>
    </row>
    <row r="5505" spans="1:12" x14ac:dyDescent="0.25">
      <c r="A5505" t="s">
        <v>32</v>
      </c>
      <c r="B5505" t="s">
        <v>35</v>
      </c>
      <c r="G5505" t="s">
        <v>67</v>
      </c>
      <c r="H5505" t="s">
        <v>94</v>
      </c>
      <c r="I5505" t="s">
        <v>104</v>
      </c>
      <c r="J5505" s="2">
        <v>44427</v>
      </c>
      <c r="K5505" s="2">
        <v>44564</v>
      </c>
      <c r="L5505">
        <v>0</v>
      </c>
    </row>
    <row r="5506" spans="1:12" x14ac:dyDescent="0.25">
      <c r="A5506" t="s">
        <v>32</v>
      </c>
      <c r="B5506" t="s">
        <v>35</v>
      </c>
      <c r="G5506" t="s">
        <v>67</v>
      </c>
      <c r="H5506" t="s">
        <v>94</v>
      </c>
      <c r="I5506" t="s">
        <v>104</v>
      </c>
      <c r="J5506" s="2">
        <v>44420</v>
      </c>
      <c r="K5506" s="2">
        <v>44557</v>
      </c>
      <c r="L5506">
        <v>0</v>
      </c>
    </row>
    <row r="5507" spans="1:12" x14ac:dyDescent="0.25">
      <c r="A5507" t="s">
        <v>32</v>
      </c>
      <c r="B5507" t="s">
        <v>35</v>
      </c>
      <c r="G5507" t="s">
        <v>67</v>
      </c>
      <c r="H5507" t="s">
        <v>94</v>
      </c>
      <c r="I5507" t="s">
        <v>104</v>
      </c>
      <c r="J5507" s="2">
        <v>44428</v>
      </c>
      <c r="K5507" s="2">
        <v>44565</v>
      </c>
      <c r="L5507">
        <v>97.492615667300001</v>
      </c>
    </row>
    <row r="5508" spans="1:12" x14ac:dyDescent="0.25">
      <c r="A5508" t="s">
        <v>32</v>
      </c>
      <c r="B5508" t="s">
        <v>35</v>
      </c>
      <c r="G5508" t="s">
        <v>67</v>
      </c>
      <c r="H5508" t="s">
        <v>94</v>
      </c>
      <c r="I5508" t="s">
        <v>104</v>
      </c>
      <c r="J5508" s="2">
        <v>44436</v>
      </c>
      <c r="K5508" s="2">
        <v>44573</v>
      </c>
      <c r="L5508">
        <v>0</v>
      </c>
    </row>
    <row r="5509" spans="1:12" x14ac:dyDescent="0.25">
      <c r="A5509" t="s">
        <v>32</v>
      </c>
      <c r="B5509" t="s">
        <v>35</v>
      </c>
      <c r="G5509" t="s">
        <v>67</v>
      </c>
      <c r="H5509" t="s">
        <v>94</v>
      </c>
      <c r="I5509" t="s">
        <v>104</v>
      </c>
      <c r="J5509" s="2">
        <v>44430</v>
      </c>
      <c r="K5509" s="2">
        <v>44567</v>
      </c>
      <c r="L5509">
        <v>0</v>
      </c>
    </row>
    <row r="5510" spans="1:12" x14ac:dyDescent="0.25">
      <c r="A5510" t="s">
        <v>32</v>
      </c>
      <c r="B5510" t="s">
        <v>35</v>
      </c>
      <c r="G5510" t="s">
        <v>67</v>
      </c>
      <c r="H5510" t="s">
        <v>94</v>
      </c>
      <c r="I5510" t="s">
        <v>104</v>
      </c>
      <c r="J5510" s="2">
        <v>44431</v>
      </c>
      <c r="K5510" s="2">
        <v>44568</v>
      </c>
      <c r="L5510">
        <v>0</v>
      </c>
    </row>
    <row r="5511" spans="1:12" x14ac:dyDescent="0.25">
      <c r="A5511" t="s">
        <v>32</v>
      </c>
      <c r="B5511" t="s">
        <v>35</v>
      </c>
      <c r="G5511" t="s">
        <v>67</v>
      </c>
      <c r="H5511" t="s">
        <v>94</v>
      </c>
      <c r="I5511" t="s">
        <v>104</v>
      </c>
      <c r="J5511" s="2">
        <v>44432</v>
      </c>
      <c r="K5511" s="2">
        <v>44569</v>
      </c>
      <c r="L5511">
        <v>0</v>
      </c>
    </row>
    <row r="5512" spans="1:12" x14ac:dyDescent="0.25">
      <c r="A5512" t="s">
        <v>32</v>
      </c>
      <c r="B5512" t="s">
        <v>35</v>
      </c>
      <c r="G5512" t="s">
        <v>67</v>
      </c>
      <c r="H5512" t="s">
        <v>94</v>
      </c>
      <c r="I5512" t="s">
        <v>104</v>
      </c>
      <c r="J5512" s="2">
        <v>44433</v>
      </c>
      <c r="K5512" s="2">
        <v>44570</v>
      </c>
      <c r="L5512">
        <v>0</v>
      </c>
    </row>
    <row r="5513" spans="1:12" x14ac:dyDescent="0.25">
      <c r="A5513" t="s">
        <v>32</v>
      </c>
      <c r="B5513" t="s">
        <v>35</v>
      </c>
      <c r="G5513" t="s">
        <v>67</v>
      </c>
      <c r="H5513" t="s">
        <v>94</v>
      </c>
      <c r="I5513" t="s">
        <v>104</v>
      </c>
      <c r="J5513" s="2">
        <v>44434</v>
      </c>
      <c r="K5513" s="2">
        <v>44571</v>
      </c>
      <c r="L5513">
        <v>0</v>
      </c>
    </row>
    <row r="5514" spans="1:12" x14ac:dyDescent="0.25">
      <c r="A5514" t="s">
        <v>32</v>
      </c>
      <c r="B5514" t="s">
        <v>35</v>
      </c>
      <c r="G5514" t="s">
        <v>67</v>
      </c>
      <c r="H5514" t="s">
        <v>94</v>
      </c>
      <c r="I5514" t="s">
        <v>104</v>
      </c>
      <c r="J5514" s="2">
        <v>44435</v>
      </c>
      <c r="K5514" s="2">
        <v>44572</v>
      </c>
      <c r="L5514">
        <v>97.492615667300001</v>
      </c>
    </row>
    <row r="5515" spans="1:12" x14ac:dyDescent="0.25">
      <c r="A5515" t="s">
        <v>32</v>
      </c>
      <c r="B5515" t="s">
        <v>35</v>
      </c>
      <c r="G5515" t="s">
        <v>67</v>
      </c>
      <c r="H5515" t="s">
        <v>94</v>
      </c>
      <c r="I5515" t="s">
        <v>104</v>
      </c>
      <c r="J5515" s="2">
        <v>44437</v>
      </c>
      <c r="K5515" s="2">
        <v>44574</v>
      </c>
      <c r="L5515">
        <v>0</v>
      </c>
    </row>
    <row r="5516" spans="1:12" x14ac:dyDescent="0.25">
      <c r="A5516" t="s">
        <v>32</v>
      </c>
      <c r="B5516" t="s">
        <v>35</v>
      </c>
      <c r="G5516" t="s">
        <v>67</v>
      </c>
      <c r="H5516" t="s">
        <v>94</v>
      </c>
      <c r="I5516" t="s">
        <v>104</v>
      </c>
      <c r="J5516" s="2">
        <v>44438</v>
      </c>
      <c r="K5516" s="2">
        <v>44575</v>
      </c>
      <c r="L5516">
        <v>0</v>
      </c>
    </row>
    <row r="5517" spans="1:12" x14ac:dyDescent="0.25">
      <c r="A5517" t="s">
        <v>32</v>
      </c>
      <c r="B5517" t="s">
        <v>35</v>
      </c>
      <c r="G5517" t="s">
        <v>67</v>
      </c>
      <c r="H5517" t="s">
        <v>94</v>
      </c>
      <c r="I5517" t="s">
        <v>104</v>
      </c>
      <c r="J5517" s="2">
        <v>44439</v>
      </c>
      <c r="K5517" s="2">
        <v>44576</v>
      </c>
      <c r="L5517">
        <v>0</v>
      </c>
    </row>
    <row r="5518" spans="1:12" x14ac:dyDescent="0.25">
      <c r="A5518" t="s">
        <v>32</v>
      </c>
      <c r="B5518" t="s">
        <v>35</v>
      </c>
      <c r="G5518" t="s">
        <v>67</v>
      </c>
      <c r="H5518" t="s">
        <v>94</v>
      </c>
      <c r="I5518" t="s">
        <v>104</v>
      </c>
      <c r="J5518" s="2">
        <v>44440</v>
      </c>
      <c r="K5518" s="2">
        <v>44577</v>
      </c>
      <c r="L5518">
        <v>0</v>
      </c>
    </row>
    <row r="5519" spans="1:12" x14ac:dyDescent="0.25">
      <c r="A5519" t="s">
        <v>32</v>
      </c>
      <c r="B5519" t="s">
        <v>35</v>
      </c>
      <c r="G5519" t="s">
        <v>67</v>
      </c>
      <c r="H5519" t="s">
        <v>94</v>
      </c>
      <c r="I5519" t="s">
        <v>104</v>
      </c>
      <c r="J5519" s="2">
        <v>44441</v>
      </c>
      <c r="K5519" s="2">
        <v>44578</v>
      </c>
      <c r="L5519">
        <v>0</v>
      </c>
    </row>
    <row r="5520" spans="1:12" x14ac:dyDescent="0.25">
      <c r="A5520" t="s">
        <v>32</v>
      </c>
      <c r="B5520" t="s">
        <v>35</v>
      </c>
      <c r="G5520" t="s">
        <v>67</v>
      </c>
      <c r="H5520" t="s">
        <v>94</v>
      </c>
      <c r="I5520" t="s">
        <v>104</v>
      </c>
      <c r="J5520" s="2">
        <v>44442</v>
      </c>
      <c r="K5520" s="2">
        <v>44579</v>
      </c>
      <c r="L5520">
        <v>97.492615667300001</v>
      </c>
    </row>
    <row r="5521" spans="1:12" x14ac:dyDescent="0.25">
      <c r="A5521" t="s">
        <v>32</v>
      </c>
      <c r="B5521" t="s">
        <v>35</v>
      </c>
      <c r="G5521" t="s">
        <v>67</v>
      </c>
      <c r="H5521" t="s">
        <v>94</v>
      </c>
      <c r="I5521" t="s">
        <v>104</v>
      </c>
      <c r="J5521" s="2">
        <v>44443</v>
      </c>
      <c r="K5521" s="2">
        <v>44580</v>
      </c>
      <c r="L5521">
        <v>0</v>
      </c>
    </row>
    <row r="5522" spans="1:12" x14ac:dyDescent="0.25">
      <c r="A5522" t="s">
        <v>32</v>
      </c>
      <c r="B5522" t="s">
        <v>35</v>
      </c>
      <c r="G5522" t="s">
        <v>67</v>
      </c>
      <c r="H5522" t="s">
        <v>94</v>
      </c>
      <c r="I5522" t="s">
        <v>104</v>
      </c>
      <c r="J5522" s="2">
        <v>44444</v>
      </c>
      <c r="K5522" s="2">
        <v>44581</v>
      </c>
      <c r="L5522">
        <v>0</v>
      </c>
    </row>
    <row r="5523" spans="1:12" x14ac:dyDescent="0.25">
      <c r="A5523" t="s">
        <v>32</v>
      </c>
      <c r="B5523" t="s">
        <v>35</v>
      </c>
      <c r="G5523" t="s">
        <v>67</v>
      </c>
      <c r="H5523" t="s">
        <v>94</v>
      </c>
      <c r="I5523" t="s">
        <v>104</v>
      </c>
      <c r="J5523" s="2">
        <v>44429</v>
      </c>
      <c r="K5523" s="2">
        <v>44566</v>
      </c>
      <c r="L5523">
        <v>0</v>
      </c>
    </row>
    <row r="5524" spans="1:12" x14ac:dyDescent="0.25">
      <c r="A5524" t="s">
        <v>32</v>
      </c>
      <c r="B5524" t="s">
        <v>35</v>
      </c>
      <c r="G5524" t="s">
        <v>67</v>
      </c>
      <c r="H5524" t="s">
        <v>94</v>
      </c>
      <c r="I5524" t="s">
        <v>104</v>
      </c>
      <c r="J5524" s="2">
        <v>44413</v>
      </c>
      <c r="K5524" s="2">
        <v>44550</v>
      </c>
      <c r="L5524">
        <v>0</v>
      </c>
    </row>
    <row r="5525" spans="1:12" x14ac:dyDescent="0.25">
      <c r="A5525" t="s">
        <v>32</v>
      </c>
      <c r="B5525" t="s">
        <v>35</v>
      </c>
      <c r="G5525" t="s">
        <v>67</v>
      </c>
      <c r="H5525" t="s">
        <v>94</v>
      </c>
      <c r="I5525" t="s">
        <v>104</v>
      </c>
      <c r="J5525" s="2">
        <v>44380</v>
      </c>
      <c r="K5525" s="2">
        <v>44517</v>
      </c>
      <c r="L5525">
        <v>0</v>
      </c>
    </row>
    <row r="5526" spans="1:12" x14ac:dyDescent="0.25">
      <c r="A5526" t="s">
        <v>32</v>
      </c>
      <c r="B5526" t="s">
        <v>35</v>
      </c>
      <c r="G5526" t="s">
        <v>67</v>
      </c>
      <c r="H5526" t="s">
        <v>94</v>
      </c>
      <c r="I5526" t="s">
        <v>104</v>
      </c>
      <c r="J5526" s="2">
        <v>44411</v>
      </c>
      <c r="K5526" s="2">
        <v>44548</v>
      </c>
      <c r="L5526">
        <v>0</v>
      </c>
    </row>
    <row r="5527" spans="1:12" x14ac:dyDescent="0.25">
      <c r="A5527" t="s">
        <v>32</v>
      </c>
      <c r="B5527" t="s">
        <v>35</v>
      </c>
      <c r="G5527" t="s">
        <v>67</v>
      </c>
      <c r="H5527" t="s">
        <v>94</v>
      </c>
      <c r="I5527" t="s">
        <v>104</v>
      </c>
      <c r="J5527" s="2">
        <v>44381</v>
      </c>
      <c r="K5527" s="2">
        <v>44518</v>
      </c>
      <c r="L5527">
        <v>0</v>
      </c>
    </row>
    <row r="5528" spans="1:12" x14ac:dyDescent="0.25">
      <c r="A5528" t="s">
        <v>32</v>
      </c>
      <c r="B5528" t="s">
        <v>35</v>
      </c>
      <c r="G5528" t="s">
        <v>67</v>
      </c>
      <c r="H5528" t="s">
        <v>94</v>
      </c>
      <c r="I5528" t="s">
        <v>104</v>
      </c>
      <c r="J5528" s="2">
        <v>44382</v>
      </c>
      <c r="K5528" s="2">
        <v>44519</v>
      </c>
      <c r="L5528">
        <v>-97.492615667300001</v>
      </c>
    </row>
    <row r="5529" spans="1:12" x14ac:dyDescent="0.25">
      <c r="A5529" t="s">
        <v>32</v>
      </c>
      <c r="B5529" t="s">
        <v>35</v>
      </c>
      <c r="G5529" t="s">
        <v>67</v>
      </c>
      <c r="H5529" t="s">
        <v>94</v>
      </c>
      <c r="I5529" t="s">
        <v>104</v>
      </c>
      <c r="J5529" s="2">
        <v>44383</v>
      </c>
      <c r="K5529" s="2">
        <v>44520</v>
      </c>
      <c r="L5529">
        <v>0</v>
      </c>
    </row>
    <row r="5530" spans="1:12" x14ac:dyDescent="0.25">
      <c r="A5530" t="s">
        <v>32</v>
      </c>
      <c r="B5530" t="s">
        <v>35</v>
      </c>
      <c r="G5530" t="s">
        <v>67</v>
      </c>
      <c r="H5530" t="s">
        <v>94</v>
      </c>
      <c r="I5530" t="s">
        <v>104</v>
      </c>
      <c r="J5530" s="2">
        <v>44384</v>
      </c>
      <c r="K5530" s="2">
        <v>44521</v>
      </c>
      <c r="L5530">
        <v>0</v>
      </c>
    </row>
    <row r="5531" spans="1:12" x14ac:dyDescent="0.25">
      <c r="A5531" t="s">
        <v>32</v>
      </c>
      <c r="B5531" t="s">
        <v>35</v>
      </c>
      <c r="G5531" t="s">
        <v>67</v>
      </c>
      <c r="H5531" t="s">
        <v>94</v>
      </c>
      <c r="I5531" t="s">
        <v>104</v>
      </c>
      <c r="J5531" s="2">
        <v>44385</v>
      </c>
      <c r="K5531" s="2">
        <v>44522</v>
      </c>
      <c r="L5531">
        <v>0</v>
      </c>
    </row>
    <row r="5532" spans="1:12" x14ac:dyDescent="0.25">
      <c r="A5532" t="s">
        <v>32</v>
      </c>
      <c r="B5532" t="s">
        <v>35</v>
      </c>
      <c r="G5532" t="s">
        <v>67</v>
      </c>
      <c r="H5532" t="s">
        <v>94</v>
      </c>
      <c r="I5532" t="s">
        <v>104</v>
      </c>
      <c r="J5532" s="2">
        <v>44386</v>
      </c>
      <c r="K5532" s="2">
        <v>44523</v>
      </c>
      <c r="L5532">
        <v>97.492615667300001</v>
      </c>
    </row>
    <row r="5533" spans="1:12" x14ac:dyDescent="0.25">
      <c r="A5533" t="s">
        <v>32</v>
      </c>
      <c r="B5533" t="s">
        <v>35</v>
      </c>
      <c r="G5533" t="s">
        <v>67</v>
      </c>
      <c r="H5533" t="s">
        <v>94</v>
      </c>
      <c r="I5533" t="s">
        <v>104</v>
      </c>
      <c r="J5533" s="2">
        <v>44387</v>
      </c>
      <c r="K5533" s="2">
        <v>44524</v>
      </c>
      <c r="L5533">
        <v>0</v>
      </c>
    </row>
    <row r="5534" spans="1:12" x14ac:dyDescent="0.25">
      <c r="A5534" t="s">
        <v>32</v>
      </c>
      <c r="B5534" t="s">
        <v>35</v>
      </c>
      <c r="G5534" t="s">
        <v>67</v>
      </c>
      <c r="H5534" t="s">
        <v>94</v>
      </c>
      <c r="I5534" t="s">
        <v>104</v>
      </c>
      <c r="J5534" s="2">
        <v>44388</v>
      </c>
      <c r="K5534" s="2">
        <v>44525</v>
      </c>
      <c r="L5534">
        <v>0</v>
      </c>
    </row>
    <row r="5535" spans="1:12" x14ac:dyDescent="0.25">
      <c r="A5535" t="s">
        <v>32</v>
      </c>
      <c r="B5535" t="s">
        <v>35</v>
      </c>
      <c r="G5535" t="s">
        <v>67</v>
      </c>
      <c r="H5535" t="s">
        <v>94</v>
      </c>
      <c r="I5535" t="s">
        <v>104</v>
      </c>
      <c r="J5535" s="2">
        <v>44389</v>
      </c>
      <c r="K5535" s="2">
        <v>44526</v>
      </c>
      <c r="L5535">
        <v>-97.492615667300001</v>
      </c>
    </row>
    <row r="5536" spans="1:12" x14ac:dyDescent="0.25">
      <c r="A5536" t="s">
        <v>32</v>
      </c>
      <c r="B5536" t="s">
        <v>35</v>
      </c>
      <c r="G5536" t="s">
        <v>67</v>
      </c>
      <c r="H5536" t="s">
        <v>94</v>
      </c>
      <c r="I5536" t="s">
        <v>104</v>
      </c>
      <c r="J5536" s="2">
        <v>44390</v>
      </c>
      <c r="K5536" s="2">
        <v>44527</v>
      </c>
      <c r="L5536">
        <v>0</v>
      </c>
    </row>
    <row r="5537" spans="1:12" x14ac:dyDescent="0.25">
      <c r="A5537" t="s">
        <v>32</v>
      </c>
      <c r="B5537" t="s">
        <v>35</v>
      </c>
      <c r="G5537" t="s">
        <v>67</v>
      </c>
      <c r="H5537" t="s">
        <v>94</v>
      </c>
      <c r="I5537" t="s">
        <v>104</v>
      </c>
      <c r="J5537" s="2">
        <v>44391</v>
      </c>
      <c r="K5537" s="2">
        <v>44528</v>
      </c>
      <c r="L5537">
        <v>0</v>
      </c>
    </row>
    <row r="5538" spans="1:12" x14ac:dyDescent="0.25">
      <c r="A5538" t="s">
        <v>32</v>
      </c>
      <c r="B5538" t="s">
        <v>35</v>
      </c>
      <c r="G5538" t="s">
        <v>67</v>
      </c>
      <c r="H5538" t="s">
        <v>94</v>
      </c>
      <c r="I5538" t="s">
        <v>104</v>
      </c>
      <c r="J5538" s="2">
        <v>44392</v>
      </c>
      <c r="K5538" s="2">
        <v>44529</v>
      </c>
      <c r="L5538">
        <v>0</v>
      </c>
    </row>
    <row r="5539" spans="1:12" x14ac:dyDescent="0.25">
      <c r="A5539" t="s">
        <v>32</v>
      </c>
      <c r="B5539" t="s">
        <v>35</v>
      </c>
      <c r="G5539" t="s">
        <v>67</v>
      </c>
      <c r="H5539" t="s">
        <v>94</v>
      </c>
      <c r="I5539" t="s">
        <v>104</v>
      </c>
      <c r="J5539" s="2">
        <v>44393</v>
      </c>
      <c r="K5539" s="2">
        <v>44530</v>
      </c>
      <c r="L5539">
        <v>97.492615667300001</v>
      </c>
    </row>
    <row r="5540" spans="1:12" x14ac:dyDescent="0.25">
      <c r="A5540" t="s">
        <v>32</v>
      </c>
      <c r="B5540" t="s">
        <v>35</v>
      </c>
      <c r="G5540" t="s">
        <v>67</v>
      </c>
      <c r="H5540" t="s">
        <v>94</v>
      </c>
      <c r="I5540" t="s">
        <v>104</v>
      </c>
      <c r="J5540" s="2">
        <v>44394</v>
      </c>
      <c r="K5540" s="2">
        <v>44531</v>
      </c>
      <c r="L5540">
        <v>0</v>
      </c>
    </row>
    <row r="5541" spans="1:12" x14ac:dyDescent="0.25">
      <c r="A5541" t="s">
        <v>32</v>
      </c>
      <c r="B5541" t="s">
        <v>35</v>
      </c>
      <c r="G5541" t="s">
        <v>67</v>
      </c>
      <c r="H5541" t="s">
        <v>94</v>
      </c>
      <c r="I5541" t="s">
        <v>104</v>
      </c>
      <c r="J5541" s="2">
        <v>44412</v>
      </c>
      <c r="K5541" s="2">
        <v>44549</v>
      </c>
      <c r="L5541">
        <v>0</v>
      </c>
    </row>
    <row r="5542" spans="1:12" x14ac:dyDescent="0.25">
      <c r="A5542" t="s">
        <v>32</v>
      </c>
      <c r="B5542" t="s">
        <v>35</v>
      </c>
      <c r="G5542" t="s">
        <v>67</v>
      </c>
      <c r="H5542" t="s">
        <v>94</v>
      </c>
      <c r="I5542" t="s">
        <v>104</v>
      </c>
      <c r="J5542" s="2">
        <v>44395</v>
      </c>
      <c r="K5542" s="2">
        <v>44532</v>
      </c>
      <c r="L5542">
        <v>0</v>
      </c>
    </row>
    <row r="5543" spans="1:12" x14ac:dyDescent="0.25">
      <c r="A5543" t="s">
        <v>32</v>
      </c>
      <c r="B5543" t="s">
        <v>35</v>
      </c>
      <c r="G5543" t="s">
        <v>67</v>
      </c>
      <c r="H5543" t="s">
        <v>94</v>
      </c>
      <c r="I5543" t="s">
        <v>104</v>
      </c>
      <c r="J5543" s="2">
        <v>44397</v>
      </c>
      <c r="K5543" s="2">
        <v>44534</v>
      </c>
      <c r="L5543">
        <v>0</v>
      </c>
    </row>
    <row r="5544" spans="1:12" x14ac:dyDescent="0.25">
      <c r="A5544" t="s">
        <v>32</v>
      </c>
      <c r="B5544" t="s">
        <v>35</v>
      </c>
      <c r="G5544" t="s">
        <v>67</v>
      </c>
      <c r="H5544" t="s">
        <v>94</v>
      </c>
      <c r="I5544" t="s">
        <v>104</v>
      </c>
      <c r="J5544" s="2">
        <v>44398</v>
      </c>
      <c r="K5544" s="2">
        <v>44535</v>
      </c>
      <c r="L5544">
        <v>0</v>
      </c>
    </row>
    <row r="5545" spans="1:12" x14ac:dyDescent="0.25">
      <c r="A5545" t="s">
        <v>32</v>
      </c>
      <c r="B5545" t="s">
        <v>35</v>
      </c>
      <c r="G5545" t="s">
        <v>67</v>
      </c>
      <c r="H5545" t="s">
        <v>94</v>
      </c>
      <c r="I5545" t="s">
        <v>104</v>
      </c>
      <c r="J5545" s="2">
        <v>44399</v>
      </c>
      <c r="K5545" s="2">
        <v>44536</v>
      </c>
      <c r="L5545">
        <v>0</v>
      </c>
    </row>
    <row r="5546" spans="1:12" x14ac:dyDescent="0.25">
      <c r="A5546" t="s">
        <v>32</v>
      </c>
      <c r="B5546" t="s">
        <v>35</v>
      </c>
      <c r="G5546" t="s">
        <v>67</v>
      </c>
      <c r="H5546" t="s">
        <v>94</v>
      </c>
      <c r="I5546" t="s">
        <v>104</v>
      </c>
      <c r="J5546" s="2">
        <v>44400</v>
      </c>
      <c r="K5546" s="2">
        <v>44537</v>
      </c>
      <c r="L5546">
        <v>97.492615667300001</v>
      </c>
    </row>
    <row r="5547" spans="1:12" x14ac:dyDescent="0.25">
      <c r="A5547" t="s">
        <v>32</v>
      </c>
      <c r="B5547" t="s">
        <v>35</v>
      </c>
      <c r="G5547" t="s">
        <v>67</v>
      </c>
      <c r="H5547" t="s">
        <v>94</v>
      </c>
      <c r="I5547" t="s">
        <v>104</v>
      </c>
      <c r="J5547" s="2">
        <v>44401</v>
      </c>
      <c r="K5547" s="2">
        <v>44538</v>
      </c>
      <c r="L5547">
        <v>0</v>
      </c>
    </row>
    <row r="5548" spans="1:12" x14ac:dyDescent="0.25">
      <c r="A5548" t="s">
        <v>32</v>
      </c>
      <c r="B5548" t="s">
        <v>35</v>
      </c>
      <c r="G5548" t="s">
        <v>67</v>
      </c>
      <c r="H5548" t="s">
        <v>94</v>
      </c>
      <c r="I5548" t="s">
        <v>104</v>
      </c>
      <c r="J5548" s="2">
        <v>44402</v>
      </c>
      <c r="K5548" s="2">
        <v>44539</v>
      </c>
      <c r="L5548">
        <v>0</v>
      </c>
    </row>
    <row r="5549" spans="1:12" x14ac:dyDescent="0.25">
      <c r="A5549" t="s">
        <v>32</v>
      </c>
      <c r="B5549" t="s">
        <v>35</v>
      </c>
      <c r="G5549" t="s">
        <v>67</v>
      </c>
      <c r="H5549" t="s">
        <v>94</v>
      </c>
      <c r="I5549" t="s">
        <v>104</v>
      </c>
      <c r="J5549" s="2">
        <v>44403</v>
      </c>
      <c r="K5549" s="2">
        <v>44540</v>
      </c>
      <c r="L5549">
        <v>-97.492615667300001</v>
      </c>
    </row>
    <row r="5550" spans="1:12" x14ac:dyDescent="0.25">
      <c r="A5550" t="s">
        <v>32</v>
      </c>
      <c r="B5550" t="s">
        <v>35</v>
      </c>
      <c r="G5550" t="s">
        <v>67</v>
      </c>
      <c r="H5550" t="s">
        <v>94</v>
      </c>
      <c r="I5550" t="s">
        <v>104</v>
      </c>
      <c r="J5550" s="2">
        <v>44404</v>
      </c>
      <c r="K5550" s="2">
        <v>44541</v>
      </c>
      <c r="L5550">
        <v>0</v>
      </c>
    </row>
    <row r="5551" spans="1:12" x14ac:dyDescent="0.25">
      <c r="A5551" t="s">
        <v>32</v>
      </c>
      <c r="B5551" t="s">
        <v>35</v>
      </c>
      <c r="G5551" t="s">
        <v>67</v>
      </c>
      <c r="H5551" t="s">
        <v>94</v>
      </c>
      <c r="I5551" t="s">
        <v>104</v>
      </c>
      <c r="J5551" s="2">
        <v>44405</v>
      </c>
      <c r="K5551" s="2">
        <v>44542</v>
      </c>
      <c r="L5551">
        <v>0</v>
      </c>
    </row>
    <row r="5552" spans="1:12" x14ac:dyDescent="0.25">
      <c r="A5552" t="s">
        <v>32</v>
      </c>
      <c r="B5552" t="s">
        <v>35</v>
      </c>
      <c r="G5552" t="s">
        <v>67</v>
      </c>
      <c r="H5552" t="s">
        <v>94</v>
      </c>
      <c r="I5552" t="s">
        <v>104</v>
      </c>
      <c r="J5552" s="2">
        <v>44406</v>
      </c>
      <c r="K5552" s="2">
        <v>44543</v>
      </c>
      <c r="L5552">
        <v>0</v>
      </c>
    </row>
    <row r="5553" spans="1:12" x14ac:dyDescent="0.25">
      <c r="A5553" t="s">
        <v>32</v>
      </c>
      <c r="B5553" t="s">
        <v>35</v>
      </c>
      <c r="G5553" t="s">
        <v>67</v>
      </c>
      <c r="H5553" t="s">
        <v>94</v>
      </c>
      <c r="I5553" t="s">
        <v>104</v>
      </c>
      <c r="J5553" s="2">
        <v>44407</v>
      </c>
      <c r="K5553" s="2">
        <v>44544</v>
      </c>
      <c r="L5553">
        <v>97.492615667300001</v>
      </c>
    </row>
    <row r="5554" spans="1:12" x14ac:dyDescent="0.25">
      <c r="A5554" t="s">
        <v>32</v>
      </c>
      <c r="B5554" t="s">
        <v>35</v>
      </c>
      <c r="G5554" t="s">
        <v>67</v>
      </c>
      <c r="H5554" t="s">
        <v>94</v>
      </c>
      <c r="I5554" t="s">
        <v>104</v>
      </c>
      <c r="J5554" s="2">
        <v>44408</v>
      </c>
      <c r="K5554" s="2">
        <v>44545</v>
      </c>
      <c r="L5554">
        <v>0</v>
      </c>
    </row>
    <row r="5555" spans="1:12" x14ac:dyDescent="0.25">
      <c r="A5555" t="s">
        <v>32</v>
      </c>
      <c r="B5555" t="s">
        <v>35</v>
      </c>
      <c r="G5555" t="s">
        <v>67</v>
      </c>
      <c r="H5555" t="s">
        <v>94</v>
      </c>
      <c r="I5555" t="s">
        <v>104</v>
      </c>
      <c r="J5555" s="2">
        <v>44409</v>
      </c>
      <c r="K5555" s="2">
        <v>44546</v>
      </c>
      <c r="L5555">
        <v>0</v>
      </c>
    </row>
    <row r="5556" spans="1:12" x14ac:dyDescent="0.25">
      <c r="A5556" t="s">
        <v>32</v>
      </c>
      <c r="B5556" t="s">
        <v>35</v>
      </c>
      <c r="G5556" t="s">
        <v>67</v>
      </c>
      <c r="H5556" t="s">
        <v>94</v>
      </c>
      <c r="I5556" t="s">
        <v>104</v>
      </c>
      <c r="J5556" s="2">
        <v>44410</v>
      </c>
      <c r="K5556" s="2">
        <v>44547</v>
      </c>
      <c r="L5556">
        <v>-97.492615667300001</v>
      </c>
    </row>
    <row r="5557" spans="1:12" x14ac:dyDescent="0.25">
      <c r="A5557" t="s">
        <v>32</v>
      </c>
      <c r="B5557" t="s">
        <v>35</v>
      </c>
      <c r="G5557" t="s">
        <v>67</v>
      </c>
      <c r="H5557" t="s">
        <v>94</v>
      </c>
      <c r="I5557" t="s">
        <v>104</v>
      </c>
      <c r="J5557" s="2">
        <v>44396</v>
      </c>
      <c r="K5557" s="2">
        <v>44533</v>
      </c>
      <c r="L5557">
        <v>-97.492615667300001</v>
      </c>
    </row>
    <row r="5558" spans="1:12" x14ac:dyDescent="0.25">
      <c r="A5558" t="s">
        <v>32</v>
      </c>
      <c r="B5558" t="s">
        <v>35</v>
      </c>
      <c r="G5558" t="s">
        <v>67</v>
      </c>
      <c r="H5558" t="s">
        <v>94</v>
      </c>
      <c r="I5558" t="s">
        <v>104</v>
      </c>
      <c r="J5558" s="2">
        <v>44445</v>
      </c>
      <c r="K5558" s="2">
        <v>44582</v>
      </c>
      <c r="L5558">
        <v>0</v>
      </c>
    </row>
    <row r="5559" spans="1:12" x14ac:dyDescent="0.25">
      <c r="A5559" t="s">
        <v>32</v>
      </c>
      <c r="B5559" t="s">
        <v>35</v>
      </c>
      <c r="G5559" t="s">
        <v>67</v>
      </c>
      <c r="H5559" t="s">
        <v>94</v>
      </c>
      <c r="I5559" t="s">
        <v>104</v>
      </c>
      <c r="J5559" s="2">
        <v>44446</v>
      </c>
      <c r="K5559" s="2">
        <v>44583</v>
      </c>
      <c r="L5559">
        <v>0</v>
      </c>
    </row>
    <row r="5560" spans="1:12" x14ac:dyDescent="0.25">
      <c r="A5560" t="s">
        <v>32</v>
      </c>
      <c r="B5560" t="s">
        <v>35</v>
      </c>
      <c r="G5560" t="s">
        <v>67</v>
      </c>
      <c r="H5560" t="s">
        <v>94</v>
      </c>
      <c r="I5560" t="s">
        <v>104</v>
      </c>
      <c r="J5560" s="2">
        <v>44448</v>
      </c>
      <c r="K5560" s="2">
        <v>44585</v>
      </c>
      <c r="L5560">
        <v>0</v>
      </c>
    </row>
    <row r="5561" spans="1:12" x14ac:dyDescent="0.25">
      <c r="A5561" t="s">
        <v>32</v>
      </c>
      <c r="B5561" t="s">
        <v>35</v>
      </c>
      <c r="G5561" t="s">
        <v>67</v>
      </c>
      <c r="H5561" t="s">
        <v>94</v>
      </c>
      <c r="I5561" t="s">
        <v>104</v>
      </c>
      <c r="J5561" s="2">
        <v>44484</v>
      </c>
      <c r="K5561" s="2">
        <v>44621</v>
      </c>
      <c r="L5561">
        <v>97.492615667300001</v>
      </c>
    </row>
    <row r="5562" spans="1:12" x14ac:dyDescent="0.25">
      <c r="A5562" t="s">
        <v>32</v>
      </c>
      <c r="B5562" t="s">
        <v>35</v>
      </c>
      <c r="G5562" t="s">
        <v>67</v>
      </c>
      <c r="H5562" t="s">
        <v>94</v>
      </c>
      <c r="I5562" t="s">
        <v>104</v>
      </c>
      <c r="J5562" s="2">
        <v>44485</v>
      </c>
      <c r="K5562" s="2">
        <v>44622</v>
      </c>
      <c r="L5562">
        <v>0</v>
      </c>
    </row>
    <row r="5563" spans="1:12" x14ac:dyDescent="0.25">
      <c r="A5563" t="s">
        <v>32</v>
      </c>
      <c r="B5563" t="s">
        <v>35</v>
      </c>
      <c r="G5563" t="s">
        <v>67</v>
      </c>
      <c r="H5563" t="s">
        <v>94</v>
      </c>
      <c r="I5563" t="s">
        <v>104</v>
      </c>
      <c r="J5563" s="2">
        <v>44486</v>
      </c>
      <c r="K5563" s="2">
        <v>44623</v>
      </c>
      <c r="L5563">
        <v>0</v>
      </c>
    </row>
    <row r="5564" spans="1:12" x14ac:dyDescent="0.25">
      <c r="A5564" t="s">
        <v>32</v>
      </c>
      <c r="B5564" t="s">
        <v>35</v>
      </c>
      <c r="G5564" t="s">
        <v>67</v>
      </c>
      <c r="H5564" t="s">
        <v>94</v>
      </c>
      <c r="I5564" t="s">
        <v>104</v>
      </c>
      <c r="J5564" s="2">
        <v>44487</v>
      </c>
      <c r="K5564" s="2">
        <v>44624</v>
      </c>
      <c r="L5564">
        <v>0</v>
      </c>
    </row>
    <row r="5565" spans="1:12" x14ac:dyDescent="0.25">
      <c r="A5565" t="s">
        <v>32</v>
      </c>
      <c r="B5565" t="s">
        <v>35</v>
      </c>
      <c r="G5565" t="s">
        <v>67</v>
      </c>
      <c r="H5565" t="s">
        <v>94</v>
      </c>
      <c r="I5565" t="s">
        <v>104</v>
      </c>
      <c r="J5565" s="2">
        <v>44488</v>
      </c>
      <c r="K5565" s="2">
        <v>44625</v>
      </c>
      <c r="L5565">
        <v>0</v>
      </c>
    </row>
    <row r="5566" spans="1:12" x14ac:dyDescent="0.25">
      <c r="A5566" t="s">
        <v>32</v>
      </c>
      <c r="B5566" t="s">
        <v>35</v>
      </c>
      <c r="G5566" t="s">
        <v>67</v>
      </c>
      <c r="H5566" t="s">
        <v>94</v>
      </c>
      <c r="I5566" t="s">
        <v>104</v>
      </c>
      <c r="J5566" s="2">
        <v>44489</v>
      </c>
      <c r="K5566" s="2">
        <v>44626</v>
      </c>
      <c r="L5566">
        <v>0</v>
      </c>
    </row>
    <row r="5567" spans="1:12" x14ac:dyDescent="0.25">
      <c r="A5567" t="s">
        <v>32</v>
      </c>
      <c r="B5567" t="s">
        <v>35</v>
      </c>
      <c r="G5567" t="s">
        <v>67</v>
      </c>
      <c r="H5567" t="s">
        <v>94</v>
      </c>
      <c r="I5567" t="s">
        <v>104</v>
      </c>
      <c r="J5567" s="2">
        <v>44490</v>
      </c>
      <c r="K5567" s="2">
        <v>44627</v>
      </c>
      <c r="L5567">
        <v>0</v>
      </c>
    </row>
    <row r="5568" spans="1:12" x14ac:dyDescent="0.25">
      <c r="A5568" t="s">
        <v>32</v>
      </c>
      <c r="B5568" t="s">
        <v>35</v>
      </c>
      <c r="G5568" t="s">
        <v>67</v>
      </c>
      <c r="H5568" t="s">
        <v>94</v>
      </c>
      <c r="I5568" t="s">
        <v>104</v>
      </c>
      <c r="J5568" s="2">
        <v>44491</v>
      </c>
      <c r="K5568" s="2">
        <v>44628</v>
      </c>
      <c r="L5568">
        <v>97.492615667300001</v>
      </c>
    </row>
    <row r="5569" spans="1:12" x14ac:dyDescent="0.25">
      <c r="A5569" t="s">
        <v>32</v>
      </c>
      <c r="B5569" t="s">
        <v>35</v>
      </c>
      <c r="G5569" t="s">
        <v>67</v>
      </c>
      <c r="H5569" t="s">
        <v>94</v>
      </c>
      <c r="I5569" t="s">
        <v>104</v>
      </c>
      <c r="J5569" s="2">
        <v>44492</v>
      </c>
      <c r="K5569" s="2">
        <v>44629</v>
      </c>
      <c r="L5569">
        <v>0</v>
      </c>
    </row>
    <row r="5570" spans="1:12" x14ac:dyDescent="0.25">
      <c r="A5570" t="s">
        <v>32</v>
      </c>
      <c r="B5570" t="s">
        <v>35</v>
      </c>
      <c r="G5570" t="s">
        <v>67</v>
      </c>
      <c r="H5570" t="s">
        <v>94</v>
      </c>
      <c r="I5570" t="s">
        <v>104</v>
      </c>
      <c r="J5570" s="2">
        <v>44493</v>
      </c>
      <c r="K5570" s="2">
        <v>44630</v>
      </c>
      <c r="L5570">
        <v>0</v>
      </c>
    </row>
    <row r="5571" spans="1:12" x14ac:dyDescent="0.25">
      <c r="A5571" t="s">
        <v>32</v>
      </c>
      <c r="B5571" t="s">
        <v>35</v>
      </c>
      <c r="G5571" t="s">
        <v>67</v>
      </c>
      <c r="H5571" t="s">
        <v>94</v>
      </c>
      <c r="I5571" t="s">
        <v>104</v>
      </c>
      <c r="J5571" s="2">
        <v>44494</v>
      </c>
      <c r="K5571" s="2">
        <v>44631</v>
      </c>
      <c r="L5571">
        <v>0</v>
      </c>
    </row>
    <row r="5572" spans="1:12" x14ac:dyDescent="0.25">
      <c r="A5572" t="s">
        <v>32</v>
      </c>
      <c r="B5572" t="s">
        <v>35</v>
      </c>
      <c r="G5572" t="s">
        <v>67</v>
      </c>
      <c r="H5572" t="s">
        <v>94</v>
      </c>
      <c r="I5572" t="s">
        <v>104</v>
      </c>
      <c r="J5572" s="2">
        <v>44495</v>
      </c>
      <c r="K5572" s="2">
        <v>44632</v>
      </c>
      <c r="L5572">
        <v>0</v>
      </c>
    </row>
    <row r="5573" spans="1:12" x14ac:dyDescent="0.25">
      <c r="A5573" t="s">
        <v>32</v>
      </c>
      <c r="B5573" t="s">
        <v>35</v>
      </c>
      <c r="G5573" t="s">
        <v>67</v>
      </c>
      <c r="H5573" t="s">
        <v>94</v>
      </c>
      <c r="I5573" t="s">
        <v>104</v>
      </c>
      <c r="J5573" s="2">
        <v>44496</v>
      </c>
      <c r="K5573" s="2">
        <v>44633</v>
      </c>
      <c r="L5573">
        <v>0</v>
      </c>
    </row>
    <row r="5574" spans="1:12" x14ac:dyDescent="0.25">
      <c r="A5574" t="s">
        <v>32</v>
      </c>
      <c r="B5574" t="s">
        <v>35</v>
      </c>
      <c r="G5574" t="s">
        <v>67</v>
      </c>
      <c r="H5574" t="s">
        <v>94</v>
      </c>
      <c r="I5574" t="s">
        <v>104</v>
      </c>
      <c r="J5574" s="2">
        <v>44497</v>
      </c>
      <c r="K5574" s="2">
        <v>44634</v>
      </c>
      <c r="L5574">
        <v>0</v>
      </c>
    </row>
    <row r="5575" spans="1:12" x14ac:dyDescent="0.25">
      <c r="A5575" t="s">
        <v>32</v>
      </c>
      <c r="B5575" t="s">
        <v>35</v>
      </c>
      <c r="G5575" t="s">
        <v>67</v>
      </c>
      <c r="H5575" t="s">
        <v>94</v>
      </c>
      <c r="I5575" t="s">
        <v>104</v>
      </c>
      <c r="J5575" s="2">
        <v>44483</v>
      </c>
      <c r="K5575" s="2">
        <v>44620</v>
      </c>
      <c r="L5575">
        <v>0</v>
      </c>
    </row>
    <row r="5576" spans="1:12" x14ac:dyDescent="0.25">
      <c r="A5576" t="s">
        <v>32</v>
      </c>
      <c r="B5576" t="s">
        <v>35</v>
      </c>
      <c r="G5576" t="s">
        <v>67</v>
      </c>
      <c r="H5576" t="s">
        <v>94</v>
      </c>
      <c r="I5576" t="s">
        <v>104</v>
      </c>
      <c r="J5576" s="2">
        <v>44498</v>
      </c>
      <c r="K5576" s="2">
        <v>44635</v>
      </c>
      <c r="L5576">
        <v>97.492615667300001</v>
      </c>
    </row>
    <row r="5577" spans="1:12" x14ac:dyDescent="0.25">
      <c r="A5577" t="s">
        <v>32</v>
      </c>
      <c r="B5577" t="s">
        <v>35</v>
      </c>
      <c r="G5577" t="s">
        <v>67</v>
      </c>
      <c r="H5577" t="s">
        <v>94</v>
      </c>
      <c r="I5577" t="s">
        <v>104</v>
      </c>
      <c r="J5577" s="2">
        <v>44500</v>
      </c>
      <c r="K5577" s="2">
        <v>44637</v>
      </c>
      <c r="L5577">
        <v>0</v>
      </c>
    </row>
    <row r="5578" spans="1:12" x14ac:dyDescent="0.25">
      <c r="A5578" t="s">
        <v>32</v>
      </c>
      <c r="B5578" t="s">
        <v>35</v>
      </c>
      <c r="G5578" t="s">
        <v>67</v>
      </c>
      <c r="H5578" t="s">
        <v>94</v>
      </c>
      <c r="I5578" t="s">
        <v>104</v>
      </c>
      <c r="J5578" s="2">
        <v>44501</v>
      </c>
      <c r="K5578" s="2">
        <v>44638</v>
      </c>
      <c r="L5578">
        <v>0</v>
      </c>
    </row>
    <row r="5579" spans="1:12" x14ac:dyDescent="0.25">
      <c r="A5579" t="s">
        <v>32</v>
      </c>
      <c r="B5579" t="s">
        <v>35</v>
      </c>
      <c r="G5579" t="s">
        <v>67</v>
      </c>
      <c r="H5579" t="s">
        <v>94</v>
      </c>
      <c r="I5579" t="s">
        <v>104</v>
      </c>
      <c r="J5579" s="2">
        <v>44502</v>
      </c>
      <c r="K5579" s="2">
        <v>44639</v>
      </c>
      <c r="L5579">
        <v>0</v>
      </c>
    </row>
    <row r="5580" spans="1:12" x14ac:dyDescent="0.25">
      <c r="A5580" t="s">
        <v>32</v>
      </c>
      <c r="B5580" t="s">
        <v>35</v>
      </c>
      <c r="G5580" t="s">
        <v>67</v>
      </c>
      <c r="H5580" t="s">
        <v>94</v>
      </c>
      <c r="I5580" t="s">
        <v>104</v>
      </c>
      <c r="J5580" s="2">
        <v>44503</v>
      </c>
      <c r="K5580" s="2">
        <v>44640</v>
      </c>
      <c r="L5580">
        <v>0</v>
      </c>
    </row>
    <row r="5581" spans="1:12" x14ac:dyDescent="0.25">
      <c r="A5581" t="s">
        <v>32</v>
      </c>
      <c r="B5581" t="s">
        <v>35</v>
      </c>
      <c r="G5581" t="s">
        <v>67</v>
      </c>
      <c r="H5581" t="s">
        <v>94</v>
      </c>
      <c r="I5581" t="s">
        <v>104</v>
      </c>
      <c r="J5581" s="2">
        <v>44504</v>
      </c>
      <c r="K5581" s="2">
        <v>44641</v>
      </c>
      <c r="L5581">
        <v>0</v>
      </c>
    </row>
    <row r="5582" spans="1:12" x14ac:dyDescent="0.25">
      <c r="A5582" t="s">
        <v>32</v>
      </c>
      <c r="B5582" t="s">
        <v>35</v>
      </c>
      <c r="G5582" t="s">
        <v>67</v>
      </c>
      <c r="H5582" t="s">
        <v>94</v>
      </c>
      <c r="I5582" t="s">
        <v>104</v>
      </c>
      <c r="J5582" s="2">
        <v>44505</v>
      </c>
      <c r="K5582" s="2">
        <v>44642</v>
      </c>
      <c r="L5582">
        <v>97.492615667300001</v>
      </c>
    </row>
    <row r="5583" spans="1:12" x14ac:dyDescent="0.25">
      <c r="A5583" t="s">
        <v>32</v>
      </c>
      <c r="B5583" t="s">
        <v>35</v>
      </c>
      <c r="G5583" t="s">
        <v>67</v>
      </c>
      <c r="H5583" t="s">
        <v>94</v>
      </c>
      <c r="I5583" t="s">
        <v>104</v>
      </c>
      <c r="J5583" s="2">
        <v>44506</v>
      </c>
      <c r="K5583" s="2">
        <v>44643</v>
      </c>
      <c r="L5583">
        <v>0</v>
      </c>
    </row>
    <row r="5584" spans="1:12" x14ac:dyDescent="0.25">
      <c r="A5584" t="s">
        <v>32</v>
      </c>
      <c r="B5584" t="s">
        <v>35</v>
      </c>
      <c r="G5584" t="s">
        <v>67</v>
      </c>
      <c r="H5584" t="s">
        <v>94</v>
      </c>
      <c r="I5584" t="s">
        <v>104</v>
      </c>
      <c r="J5584" s="2">
        <v>44507</v>
      </c>
      <c r="K5584" s="2">
        <v>44644</v>
      </c>
      <c r="L5584">
        <v>0</v>
      </c>
    </row>
    <row r="5585" spans="1:12" x14ac:dyDescent="0.25">
      <c r="A5585" t="s">
        <v>32</v>
      </c>
      <c r="B5585" t="s">
        <v>35</v>
      </c>
      <c r="G5585" t="s">
        <v>67</v>
      </c>
      <c r="H5585" t="s">
        <v>94</v>
      </c>
      <c r="I5585" t="s">
        <v>104</v>
      </c>
      <c r="J5585" s="2">
        <v>44508</v>
      </c>
      <c r="K5585" s="2">
        <v>44645</v>
      </c>
      <c r="L5585">
        <v>0</v>
      </c>
    </row>
    <row r="5586" spans="1:12" x14ac:dyDescent="0.25">
      <c r="A5586" t="s">
        <v>32</v>
      </c>
      <c r="B5586" t="s">
        <v>35</v>
      </c>
      <c r="G5586" t="s">
        <v>67</v>
      </c>
      <c r="H5586" t="s">
        <v>94</v>
      </c>
      <c r="I5586" t="s">
        <v>104</v>
      </c>
      <c r="J5586" s="2">
        <v>44509</v>
      </c>
      <c r="K5586" s="2">
        <v>44646</v>
      </c>
      <c r="L5586">
        <v>0</v>
      </c>
    </row>
    <row r="5587" spans="1:12" x14ac:dyDescent="0.25">
      <c r="A5587" t="s">
        <v>32</v>
      </c>
      <c r="B5587" t="s">
        <v>35</v>
      </c>
      <c r="G5587" t="s">
        <v>67</v>
      </c>
      <c r="H5587" t="s">
        <v>94</v>
      </c>
      <c r="I5587" t="s">
        <v>104</v>
      </c>
      <c r="J5587" s="2">
        <v>44510</v>
      </c>
      <c r="K5587" s="2">
        <v>44647</v>
      </c>
      <c r="L5587">
        <v>0</v>
      </c>
    </row>
    <row r="5588" spans="1:12" x14ac:dyDescent="0.25">
      <c r="A5588" t="s">
        <v>32</v>
      </c>
      <c r="B5588" t="s">
        <v>35</v>
      </c>
      <c r="G5588" t="s">
        <v>67</v>
      </c>
      <c r="H5588" t="s">
        <v>94</v>
      </c>
      <c r="I5588" t="s">
        <v>104</v>
      </c>
      <c r="J5588" s="2">
        <v>44511</v>
      </c>
      <c r="K5588" s="2">
        <v>44648</v>
      </c>
      <c r="L5588">
        <v>0</v>
      </c>
    </row>
    <row r="5589" spans="1:12" x14ac:dyDescent="0.25">
      <c r="A5589" t="s">
        <v>32</v>
      </c>
      <c r="B5589" t="s">
        <v>35</v>
      </c>
      <c r="G5589" t="s">
        <v>67</v>
      </c>
      <c r="H5589" t="s">
        <v>94</v>
      </c>
      <c r="I5589" t="s">
        <v>104</v>
      </c>
      <c r="J5589" s="2">
        <v>44512</v>
      </c>
      <c r="K5589" s="2">
        <v>44649</v>
      </c>
      <c r="L5589">
        <v>97.492615667300001</v>
      </c>
    </row>
    <row r="5590" spans="1:12" x14ac:dyDescent="0.25">
      <c r="A5590" t="s">
        <v>32</v>
      </c>
      <c r="B5590" t="s">
        <v>35</v>
      </c>
      <c r="G5590" t="s">
        <v>67</v>
      </c>
      <c r="H5590" t="s">
        <v>94</v>
      </c>
      <c r="I5590" t="s">
        <v>104</v>
      </c>
      <c r="J5590" s="2">
        <v>44379</v>
      </c>
      <c r="K5590" s="2">
        <v>44516</v>
      </c>
      <c r="L5590">
        <v>97.492615667300001</v>
      </c>
    </row>
    <row r="5591" spans="1:12" x14ac:dyDescent="0.25">
      <c r="A5591" t="s">
        <v>32</v>
      </c>
      <c r="B5591" t="s">
        <v>35</v>
      </c>
      <c r="G5591" t="s">
        <v>67</v>
      </c>
      <c r="H5591" t="s">
        <v>94</v>
      </c>
      <c r="I5591" t="s">
        <v>104</v>
      </c>
      <c r="J5591" s="2">
        <v>44499</v>
      </c>
      <c r="K5591" s="2">
        <v>44636</v>
      </c>
      <c r="L5591">
        <v>0</v>
      </c>
    </row>
    <row r="5592" spans="1:12" x14ac:dyDescent="0.25">
      <c r="A5592" t="s">
        <v>32</v>
      </c>
      <c r="B5592" t="s">
        <v>35</v>
      </c>
      <c r="G5592" t="s">
        <v>67</v>
      </c>
      <c r="H5592" t="s">
        <v>94</v>
      </c>
      <c r="I5592" t="s">
        <v>104</v>
      </c>
      <c r="J5592" s="2">
        <v>44482</v>
      </c>
      <c r="K5592" s="2">
        <v>44619</v>
      </c>
      <c r="L5592">
        <v>0</v>
      </c>
    </row>
    <row r="5593" spans="1:12" x14ac:dyDescent="0.25">
      <c r="A5593" t="s">
        <v>32</v>
      </c>
      <c r="B5593" t="s">
        <v>35</v>
      </c>
      <c r="G5593" t="s">
        <v>67</v>
      </c>
      <c r="H5593" t="s">
        <v>94</v>
      </c>
      <c r="I5593" t="s">
        <v>104</v>
      </c>
      <c r="J5593" s="2">
        <v>44481</v>
      </c>
      <c r="K5593" s="2">
        <v>44618</v>
      </c>
      <c r="L5593">
        <v>0</v>
      </c>
    </row>
    <row r="5594" spans="1:12" x14ac:dyDescent="0.25">
      <c r="A5594" t="s">
        <v>32</v>
      </c>
      <c r="B5594" t="s">
        <v>35</v>
      </c>
      <c r="G5594" t="s">
        <v>67</v>
      </c>
      <c r="H5594" t="s">
        <v>94</v>
      </c>
      <c r="I5594" t="s">
        <v>104</v>
      </c>
      <c r="J5594" s="2">
        <v>44480</v>
      </c>
      <c r="K5594" s="2">
        <v>44617</v>
      </c>
      <c r="L5594">
        <v>0</v>
      </c>
    </row>
    <row r="5595" spans="1:12" x14ac:dyDescent="0.25">
      <c r="A5595" t="s">
        <v>32</v>
      </c>
      <c r="B5595" t="s">
        <v>35</v>
      </c>
      <c r="G5595" t="s">
        <v>67</v>
      </c>
      <c r="H5595" t="s">
        <v>94</v>
      </c>
      <c r="I5595" t="s">
        <v>104</v>
      </c>
      <c r="J5595" s="2">
        <v>44449</v>
      </c>
      <c r="K5595" s="2">
        <v>44586</v>
      </c>
      <c r="L5595">
        <v>97.492615667300001</v>
      </c>
    </row>
    <row r="5596" spans="1:12" x14ac:dyDescent="0.25">
      <c r="A5596" t="s">
        <v>32</v>
      </c>
      <c r="B5596" t="s">
        <v>35</v>
      </c>
      <c r="G5596" t="s">
        <v>67</v>
      </c>
      <c r="H5596" t="s">
        <v>94</v>
      </c>
      <c r="I5596" t="s">
        <v>104</v>
      </c>
      <c r="J5596" s="2">
        <v>44450</v>
      </c>
      <c r="K5596" s="2">
        <v>44587</v>
      </c>
      <c r="L5596">
        <v>0</v>
      </c>
    </row>
    <row r="5597" spans="1:12" x14ac:dyDescent="0.25">
      <c r="A5597" t="s">
        <v>32</v>
      </c>
      <c r="B5597" t="s">
        <v>35</v>
      </c>
      <c r="G5597" t="s">
        <v>67</v>
      </c>
      <c r="H5597" t="s">
        <v>94</v>
      </c>
      <c r="I5597" t="s">
        <v>104</v>
      </c>
      <c r="J5597" s="2">
        <v>44451</v>
      </c>
      <c r="K5597" s="2">
        <v>44588</v>
      </c>
      <c r="L5597">
        <v>0</v>
      </c>
    </row>
    <row r="5598" spans="1:12" x14ac:dyDescent="0.25">
      <c r="A5598" t="s">
        <v>32</v>
      </c>
      <c r="B5598" t="s">
        <v>35</v>
      </c>
      <c r="G5598" t="s">
        <v>67</v>
      </c>
      <c r="H5598" t="s">
        <v>94</v>
      </c>
      <c r="I5598" t="s">
        <v>104</v>
      </c>
      <c r="J5598" s="2">
        <v>44452</v>
      </c>
      <c r="K5598" s="2">
        <v>44589</v>
      </c>
      <c r="L5598">
        <v>0</v>
      </c>
    </row>
    <row r="5599" spans="1:12" x14ac:dyDescent="0.25">
      <c r="A5599" t="s">
        <v>32</v>
      </c>
      <c r="B5599" t="s">
        <v>35</v>
      </c>
      <c r="G5599" t="s">
        <v>67</v>
      </c>
      <c r="H5599" t="s">
        <v>94</v>
      </c>
      <c r="I5599" t="s">
        <v>104</v>
      </c>
      <c r="J5599" s="2">
        <v>44453</v>
      </c>
      <c r="K5599" s="2">
        <v>44590</v>
      </c>
      <c r="L5599">
        <v>0</v>
      </c>
    </row>
    <row r="5600" spans="1:12" x14ac:dyDescent="0.25">
      <c r="A5600" t="s">
        <v>32</v>
      </c>
      <c r="B5600" t="s">
        <v>35</v>
      </c>
      <c r="G5600" t="s">
        <v>67</v>
      </c>
      <c r="H5600" t="s">
        <v>94</v>
      </c>
      <c r="I5600" t="s">
        <v>104</v>
      </c>
      <c r="J5600" s="2">
        <v>44454</v>
      </c>
      <c r="K5600" s="2">
        <v>44591</v>
      </c>
      <c r="L5600">
        <v>0</v>
      </c>
    </row>
    <row r="5601" spans="1:12" x14ac:dyDescent="0.25">
      <c r="A5601" t="s">
        <v>32</v>
      </c>
      <c r="B5601" t="s">
        <v>35</v>
      </c>
      <c r="G5601" t="s">
        <v>67</v>
      </c>
      <c r="H5601" t="s">
        <v>94</v>
      </c>
      <c r="I5601" t="s">
        <v>104</v>
      </c>
      <c r="J5601" s="2">
        <v>44455</v>
      </c>
      <c r="K5601" s="2">
        <v>44592</v>
      </c>
      <c r="L5601">
        <v>0</v>
      </c>
    </row>
    <row r="5602" spans="1:12" x14ac:dyDescent="0.25">
      <c r="A5602" t="s">
        <v>32</v>
      </c>
      <c r="B5602" t="s">
        <v>35</v>
      </c>
      <c r="G5602" t="s">
        <v>67</v>
      </c>
      <c r="H5602" t="s">
        <v>94</v>
      </c>
      <c r="I5602" t="s">
        <v>104</v>
      </c>
      <c r="J5602" s="2">
        <v>44456</v>
      </c>
      <c r="K5602" s="2">
        <v>44593</v>
      </c>
      <c r="L5602">
        <v>97.492615667300001</v>
      </c>
    </row>
    <row r="5603" spans="1:12" x14ac:dyDescent="0.25">
      <c r="A5603" t="s">
        <v>32</v>
      </c>
      <c r="B5603" t="s">
        <v>35</v>
      </c>
      <c r="G5603" t="s">
        <v>67</v>
      </c>
      <c r="H5603" t="s">
        <v>94</v>
      </c>
      <c r="I5603" t="s">
        <v>104</v>
      </c>
      <c r="J5603" s="2">
        <v>44457</v>
      </c>
      <c r="K5603" s="2">
        <v>44594</v>
      </c>
      <c r="L5603">
        <v>0</v>
      </c>
    </row>
    <row r="5604" spans="1:12" x14ac:dyDescent="0.25">
      <c r="A5604" t="s">
        <v>32</v>
      </c>
      <c r="B5604" t="s">
        <v>35</v>
      </c>
      <c r="G5604" t="s">
        <v>67</v>
      </c>
      <c r="H5604" t="s">
        <v>94</v>
      </c>
      <c r="I5604" t="s">
        <v>104</v>
      </c>
      <c r="J5604" s="2">
        <v>44458</v>
      </c>
      <c r="K5604" s="2">
        <v>44595</v>
      </c>
      <c r="L5604">
        <v>0</v>
      </c>
    </row>
    <row r="5605" spans="1:12" x14ac:dyDescent="0.25">
      <c r="A5605" t="s">
        <v>32</v>
      </c>
      <c r="B5605" t="s">
        <v>35</v>
      </c>
      <c r="G5605" t="s">
        <v>67</v>
      </c>
      <c r="H5605" t="s">
        <v>94</v>
      </c>
      <c r="I5605" t="s">
        <v>104</v>
      </c>
      <c r="J5605" s="2">
        <v>44459</v>
      </c>
      <c r="K5605" s="2">
        <v>44596</v>
      </c>
      <c r="L5605">
        <v>0</v>
      </c>
    </row>
    <row r="5606" spans="1:12" x14ac:dyDescent="0.25">
      <c r="A5606" t="s">
        <v>32</v>
      </c>
      <c r="B5606" t="s">
        <v>35</v>
      </c>
      <c r="G5606" t="s">
        <v>67</v>
      </c>
      <c r="H5606" t="s">
        <v>94</v>
      </c>
      <c r="I5606" t="s">
        <v>104</v>
      </c>
      <c r="J5606" s="2">
        <v>44460</v>
      </c>
      <c r="K5606" s="2">
        <v>44597</v>
      </c>
      <c r="L5606">
        <v>0</v>
      </c>
    </row>
    <row r="5607" spans="1:12" x14ac:dyDescent="0.25">
      <c r="A5607" t="s">
        <v>32</v>
      </c>
      <c r="B5607" t="s">
        <v>35</v>
      </c>
      <c r="G5607" t="s">
        <v>67</v>
      </c>
      <c r="H5607" t="s">
        <v>94</v>
      </c>
      <c r="I5607" t="s">
        <v>104</v>
      </c>
      <c r="J5607" s="2">
        <v>44461</v>
      </c>
      <c r="K5607" s="2">
        <v>44598</v>
      </c>
      <c r="L5607">
        <v>0</v>
      </c>
    </row>
    <row r="5608" spans="1:12" x14ac:dyDescent="0.25">
      <c r="A5608" t="s">
        <v>32</v>
      </c>
      <c r="B5608" t="s">
        <v>35</v>
      </c>
      <c r="G5608" t="s">
        <v>67</v>
      </c>
      <c r="H5608" t="s">
        <v>94</v>
      </c>
      <c r="I5608" t="s">
        <v>104</v>
      </c>
      <c r="J5608" s="2">
        <v>44462</v>
      </c>
      <c r="K5608" s="2">
        <v>44599</v>
      </c>
      <c r="L5608">
        <v>0</v>
      </c>
    </row>
    <row r="5609" spans="1:12" x14ac:dyDescent="0.25">
      <c r="A5609" t="s">
        <v>32</v>
      </c>
      <c r="B5609" t="s">
        <v>35</v>
      </c>
      <c r="G5609" t="s">
        <v>67</v>
      </c>
      <c r="H5609" t="s">
        <v>94</v>
      </c>
      <c r="I5609" t="s">
        <v>104</v>
      </c>
      <c r="J5609" s="2">
        <v>44463</v>
      </c>
      <c r="K5609" s="2">
        <v>44600</v>
      </c>
      <c r="L5609">
        <v>97.492615667300001</v>
      </c>
    </row>
    <row r="5610" spans="1:12" x14ac:dyDescent="0.25">
      <c r="A5610" t="s">
        <v>32</v>
      </c>
      <c r="B5610" t="s">
        <v>35</v>
      </c>
      <c r="G5610" t="s">
        <v>67</v>
      </c>
      <c r="H5610" t="s">
        <v>94</v>
      </c>
      <c r="I5610" t="s">
        <v>104</v>
      </c>
      <c r="J5610" s="2">
        <v>44464</v>
      </c>
      <c r="K5610" s="2">
        <v>44601</v>
      </c>
      <c r="L5610">
        <v>0</v>
      </c>
    </row>
    <row r="5611" spans="1:12" x14ac:dyDescent="0.25">
      <c r="A5611" t="s">
        <v>32</v>
      </c>
      <c r="B5611" t="s">
        <v>35</v>
      </c>
      <c r="G5611" t="s">
        <v>67</v>
      </c>
      <c r="H5611" t="s">
        <v>94</v>
      </c>
      <c r="I5611" t="s">
        <v>104</v>
      </c>
      <c r="J5611" s="2">
        <v>44465</v>
      </c>
      <c r="K5611" s="2">
        <v>44602</v>
      </c>
      <c r="L5611">
        <v>0</v>
      </c>
    </row>
    <row r="5612" spans="1:12" x14ac:dyDescent="0.25">
      <c r="A5612" t="s">
        <v>32</v>
      </c>
      <c r="B5612" t="s">
        <v>35</v>
      </c>
      <c r="G5612" t="s">
        <v>67</v>
      </c>
      <c r="H5612" t="s">
        <v>94</v>
      </c>
      <c r="I5612" t="s">
        <v>104</v>
      </c>
      <c r="J5612" s="2">
        <v>44479</v>
      </c>
      <c r="K5612" s="2">
        <v>44616</v>
      </c>
      <c r="L5612">
        <v>0</v>
      </c>
    </row>
    <row r="5613" spans="1:12" x14ac:dyDescent="0.25">
      <c r="A5613" t="s">
        <v>32</v>
      </c>
      <c r="B5613" t="s">
        <v>35</v>
      </c>
      <c r="G5613" t="s">
        <v>67</v>
      </c>
      <c r="H5613" t="s">
        <v>94</v>
      </c>
      <c r="I5613" t="s">
        <v>104</v>
      </c>
      <c r="J5613" s="2">
        <v>44478</v>
      </c>
      <c r="K5613" s="2">
        <v>44615</v>
      </c>
      <c r="L5613">
        <v>0</v>
      </c>
    </row>
    <row r="5614" spans="1:12" x14ac:dyDescent="0.25">
      <c r="A5614" t="s">
        <v>32</v>
      </c>
      <c r="B5614" t="s">
        <v>35</v>
      </c>
      <c r="G5614" t="s">
        <v>67</v>
      </c>
      <c r="H5614" t="s">
        <v>94</v>
      </c>
      <c r="I5614" t="s">
        <v>104</v>
      </c>
      <c r="J5614" s="2">
        <v>44477</v>
      </c>
      <c r="K5614" s="2">
        <v>44614</v>
      </c>
      <c r="L5614">
        <v>97.492615667300001</v>
      </c>
    </row>
    <row r="5615" spans="1:12" x14ac:dyDescent="0.25">
      <c r="A5615" t="s">
        <v>32</v>
      </c>
      <c r="B5615" t="s">
        <v>35</v>
      </c>
      <c r="G5615" t="s">
        <v>67</v>
      </c>
      <c r="H5615" t="s">
        <v>94</v>
      </c>
      <c r="I5615" t="s">
        <v>104</v>
      </c>
      <c r="J5615" s="2">
        <v>44476</v>
      </c>
      <c r="K5615" s="2">
        <v>44613</v>
      </c>
      <c r="L5615">
        <v>0</v>
      </c>
    </row>
    <row r="5616" spans="1:12" x14ac:dyDescent="0.25">
      <c r="A5616" t="s">
        <v>32</v>
      </c>
      <c r="B5616" t="s">
        <v>35</v>
      </c>
      <c r="G5616" t="s">
        <v>67</v>
      </c>
      <c r="H5616" t="s">
        <v>94</v>
      </c>
      <c r="I5616" t="s">
        <v>104</v>
      </c>
      <c r="J5616" s="2">
        <v>44475</v>
      </c>
      <c r="K5616" s="2">
        <v>44612</v>
      </c>
      <c r="L5616">
        <v>0</v>
      </c>
    </row>
    <row r="5617" spans="1:12" x14ac:dyDescent="0.25">
      <c r="A5617" t="s">
        <v>32</v>
      </c>
      <c r="B5617" t="s">
        <v>35</v>
      </c>
      <c r="G5617" t="s">
        <v>67</v>
      </c>
      <c r="H5617" t="s">
        <v>94</v>
      </c>
      <c r="I5617" t="s">
        <v>104</v>
      </c>
      <c r="J5617" s="2">
        <v>44474</v>
      </c>
      <c r="K5617" s="2">
        <v>44611</v>
      </c>
      <c r="L5617">
        <v>0</v>
      </c>
    </row>
    <row r="5618" spans="1:12" x14ac:dyDescent="0.25">
      <c r="A5618" t="s">
        <v>32</v>
      </c>
      <c r="B5618" t="s">
        <v>35</v>
      </c>
      <c r="G5618" t="s">
        <v>67</v>
      </c>
      <c r="H5618" t="s">
        <v>94</v>
      </c>
      <c r="I5618" t="s">
        <v>104</v>
      </c>
      <c r="J5618" s="2">
        <v>44447</v>
      </c>
      <c r="K5618" s="2">
        <v>44584</v>
      </c>
      <c r="L5618">
        <v>0</v>
      </c>
    </row>
    <row r="5619" spans="1:12" x14ac:dyDescent="0.25">
      <c r="A5619" t="s">
        <v>32</v>
      </c>
      <c r="B5619" t="s">
        <v>35</v>
      </c>
      <c r="G5619" t="s">
        <v>67</v>
      </c>
      <c r="H5619" t="s">
        <v>94</v>
      </c>
      <c r="I5619" t="s">
        <v>104</v>
      </c>
      <c r="J5619" s="2">
        <v>44473</v>
      </c>
      <c r="K5619" s="2">
        <v>44610</v>
      </c>
      <c r="L5619">
        <v>0</v>
      </c>
    </row>
    <row r="5620" spans="1:12" x14ac:dyDescent="0.25">
      <c r="A5620" t="s">
        <v>32</v>
      </c>
      <c r="B5620" t="s">
        <v>35</v>
      </c>
      <c r="G5620" t="s">
        <v>67</v>
      </c>
      <c r="H5620" t="s">
        <v>94</v>
      </c>
      <c r="I5620" t="s">
        <v>104</v>
      </c>
      <c r="J5620" s="2">
        <v>44471</v>
      </c>
      <c r="K5620" s="2">
        <v>44608</v>
      </c>
      <c r="L5620">
        <v>0</v>
      </c>
    </row>
    <row r="5621" spans="1:12" x14ac:dyDescent="0.25">
      <c r="A5621" t="s">
        <v>32</v>
      </c>
      <c r="B5621" t="s">
        <v>35</v>
      </c>
      <c r="G5621" t="s">
        <v>67</v>
      </c>
      <c r="H5621" t="s">
        <v>94</v>
      </c>
      <c r="I5621" t="s">
        <v>104</v>
      </c>
      <c r="J5621" s="2">
        <v>44470</v>
      </c>
      <c r="K5621" s="2">
        <v>44607</v>
      </c>
      <c r="L5621">
        <v>97.492615667300001</v>
      </c>
    </row>
    <row r="5622" spans="1:12" x14ac:dyDescent="0.25">
      <c r="A5622" t="s">
        <v>32</v>
      </c>
      <c r="B5622" t="s">
        <v>35</v>
      </c>
      <c r="G5622" t="s">
        <v>67</v>
      </c>
      <c r="H5622" t="s">
        <v>94</v>
      </c>
      <c r="I5622" t="s">
        <v>104</v>
      </c>
      <c r="J5622" s="2">
        <v>44469</v>
      </c>
      <c r="K5622" s="2">
        <v>44606</v>
      </c>
      <c r="L5622">
        <v>0</v>
      </c>
    </row>
    <row r="5623" spans="1:12" x14ac:dyDescent="0.25">
      <c r="A5623" t="s">
        <v>32</v>
      </c>
      <c r="B5623" t="s">
        <v>35</v>
      </c>
      <c r="G5623" t="s">
        <v>67</v>
      </c>
      <c r="H5623" t="s">
        <v>94</v>
      </c>
      <c r="I5623" t="s">
        <v>104</v>
      </c>
      <c r="J5623" s="2">
        <v>44468</v>
      </c>
      <c r="K5623" s="2">
        <v>44605</v>
      </c>
      <c r="L5623">
        <v>0</v>
      </c>
    </row>
    <row r="5624" spans="1:12" x14ac:dyDescent="0.25">
      <c r="A5624" t="s">
        <v>32</v>
      </c>
      <c r="B5624" t="s">
        <v>35</v>
      </c>
      <c r="G5624" t="s">
        <v>67</v>
      </c>
      <c r="H5624" t="s">
        <v>94</v>
      </c>
      <c r="I5624" t="s">
        <v>104</v>
      </c>
      <c r="J5624" s="2">
        <v>44467</v>
      </c>
      <c r="K5624" s="2">
        <v>44604</v>
      </c>
      <c r="L5624">
        <v>0</v>
      </c>
    </row>
    <row r="5625" spans="1:12" x14ac:dyDescent="0.25">
      <c r="A5625" t="s">
        <v>32</v>
      </c>
      <c r="B5625" t="s">
        <v>35</v>
      </c>
      <c r="G5625" t="s">
        <v>67</v>
      </c>
      <c r="H5625" t="s">
        <v>94</v>
      </c>
      <c r="I5625" t="s">
        <v>104</v>
      </c>
      <c r="J5625" s="2">
        <v>44466</v>
      </c>
      <c r="K5625" s="2">
        <v>44603</v>
      </c>
      <c r="L5625">
        <v>0</v>
      </c>
    </row>
    <row r="5626" spans="1:12" x14ac:dyDescent="0.25">
      <c r="A5626" t="s">
        <v>32</v>
      </c>
      <c r="B5626" t="s">
        <v>35</v>
      </c>
      <c r="G5626" t="s">
        <v>67</v>
      </c>
      <c r="H5626" t="s">
        <v>94</v>
      </c>
      <c r="I5626" t="s">
        <v>104</v>
      </c>
      <c r="J5626" s="2">
        <v>44472</v>
      </c>
      <c r="K5626" s="2">
        <v>44609</v>
      </c>
      <c r="L5626">
        <v>0</v>
      </c>
    </row>
    <row r="5627" spans="1:12" x14ac:dyDescent="0.25">
      <c r="A5627" t="s">
        <v>32</v>
      </c>
      <c r="B5627" t="s">
        <v>35</v>
      </c>
      <c r="G5627" t="s">
        <v>67</v>
      </c>
      <c r="H5627" t="s">
        <v>94</v>
      </c>
      <c r="I5627" t="s">
        <v>104</v>
      </c>
      <c r="J5627" s="2">
        <v>44378</v>
      </c>
      <c r="K5627" s="2">
        <v>44515</v>
      </c>
      <c r="L5627">
        <v>0</v>
      </c>
    </row>
    <row r="5628" spans="1:12" x14ac:dyDescent="0.25">
      <c r="A5628" t="s">
        <v>32</v>
      </c>
      <c r="B5628" t="s">
        <v>35</v>
      </c>
      <c r="G5628" t="s">
        <v>67</v>
      </c>
      <c r="H5628" t="s">
        <v>94</v>
      </c>
      <c r="I5628" t="s">
        <v>104</v>
      </c>
      <c r="J5628" s="2">
        <v>44514</v>
      </c>
      <c r="K5628" s="2">
        <v>44651</v>
      </c>
      <c r="L5628">
        <v>0</v>
      </c>
    </row>
    <row r="5629" spans="1:12" x14ac:dyDescent="0.25">
      <c r="A5629" t="s">
        <v>32</v>
      </c>
      <c r="B5629" t="s">
        <v>35</v>
      </c>
      <c r="G5629" t="s">
        <v>67</v>
      </c>
      <c r="H5629" t="s">
        <v>94</v>
      </c>
      <c r="I5629" t="s">
        <v>104</v>
      </c>
      <c r="J5629" s="2">
        <v>44513</v>
      </c>
      <c r="K5629" s="2">
        <v>44650</v>
      </c>
      <c r="L5629">
        <v>0</v>
      </c>
    </row>
    <row r="5630" spans="1:12" x14ac:dyDescent="0.25">
      <c r="A5630" t="s">
        <v>32</v>
      </c>
      <c r="B5630" t="s">
        <v>35</v>
      </c>
      <c r="G5630" t="s">
        <v>68</v>
      </c>
      <c r="H5630" t="s">
        <v>94</v>
      </c>
      <c r="I5630" t="s">
        <v>104</v>
      </c>
      <c r="J5630" s="2">
        <v>44479</v>
      </c>
      <c r="K5630" s="2">
        <v>44616</v>
      </c>
      <c r="L5630">
        <v>0</v>
      </c>
    </row>
    <row r="5631" spans="1:12" x14ac:dyDescent="0.25">
      <c r="A5631" t="s">
        <v>32</v>
      </c>
      <c r="B5631" t="s">
        <v>35</v>
      </c>
      <c r="G5631" t="s">
        <v>68</v>
      </c>
      <c r="H5631" t="s">
        <v>94</v>
      </c>
      <c r="I5631" t="s">
        <v>104</v>
      </c>
      <c r="J5631" s="2">
        <v>44478</v>
      </c>
      <c r="K5631" s="2">
        <v>44615</v>
      </c>
      <c r="L5631">
        <v>0</v>
      </c>
    </row>
    <row r="5632" spans="1:12" x14ac:dyDescent="0.25">
      <c r="A5632" t="s">
        <v>32</v>
      </c>
      <c r="B5632" t="s">
        <v>35</v>
      </c>
      <c r="G5632" t="s">
        <v>68</v>
      </c>
      <c r="H5632" t="s">
        <v>94</v>
      </c>
      <c r="I5632" t="s">
        <v>104</v>
      </c>
      <c r="J5632" s="2">
        <v>44477</v>
      </c>
      <c r="K5632" s="2">
        <v>44614</v>
      </c>
      <c r="L5632">
        <v>0</v>
      </c>
    </row>
    <row r="5633" spans="1:12" x14ac:dyDescent="0.25">
      <c r="A5633" t="s">
        <v>32</v>
      </c>
      <c r="B5633" t="s">
        <v>35</v>
      </c>
      <c r="G5633" t="s">
        <v>68</v>
      </c>
      <c r="H5633" t="s">
        <v>94</v>
      </c>
      <c r="I5633" t="s">
        <v>104</v>
      </c>
      <c r="J5633" s="2">
        <v>44476</v>
      </c>
      <c r="K5633" s="2">
        <v>44613</v>
      </c>
      <c r="L5633">
        <v>0</v>
      </c>
    </row>
    <row r="5634" spans="1:12" x14ac:dyDescent="0.25">
      <c r="A5634" t="s">
        <v>32</v>
      </c>
      <c r="B5634" t="s">
        <v>35</v>
      </c>
      <c r="G5634" t="s">
        <v>68</v>
      </c>
      <c r="H5634" t="s">
        <v>94</v>
      </c>
      <c r="I5634" t="s">
        <v>104</v>
      </c>
      <c r="J5634" s="2">
        <v>44475</v>
      </c>
      <c r="K5634" s="2">
        <v>44612</v>
      </c>
      <c r="L5634">
        <v>0</v>
      </c>
    </row>
    <row r="5635" spans="1:12" x14ac:dyDescent="0.25">
      <c r="A5635" t="s">
        <v>32</v>
      </c>
      <c r="B5635" t="s">
        <v>35</v>
      </c>
      <c r="G5635" t="s">
        <v>68</v>
      </c>
      <c r="H5635" t="s">
        <v>94</v>
      </c>
      <c r="I5635" t="s">
        <v>104</v>
      </c>
      <c r="J5635" s="2">
        <v>44474</v>
      </c>
      <c r="K5635" s="2">
        <v>44611</v>
      </c>
      <c r="L5635">
        <v>0</v>
      </c>
    </row>
    <row r="5636" spans="1:12" x14ac:dyDescent="0.25">
      <c r="A5636" t="s">
        <v>32</v>
      </c>
      <c r="B5636" t="s">
        <v>35</v>
      </c>
      <c r="G5636" t="s">
        <v>68</v>
      </c>
      <c r="H5636" t="s">
        <v>94</v>
      </c>
      <c r="I5636" t="s">
        <v>104</v>
      </c>
      <c r="J5636" s="2">
        <v>44473</v>
      </c>
      <c r="K5636" s="2">
        <v>44610</v>
      </c>
      <c r="L5636">
        <v>1.9950068838999999</v>
      </c>
    </row>
    <row r="5637" spans="1:12" x14ac:dyDescent="0.25">
      <c r="A5637" t="s">
        <v>32</v>
      </c>
      <c r="B5637" t="s">
        <v>35</v>
      </c>
      <c r="G5637" t="s">
        <v>68</v>
      </c>
      <c r="H5637" t="s">
        <v>94</v>
      </c>
      <c r="I5637" t="s">
        <v>104</v>
      </c>
      <c r="J5637" s="2">
        <v>44472</v>
      </c>
      <c r="K5637" s="2">
        <v>44609</v>
      </c>
      <c r="L5637">
        <v>0</v>
      </c>
    </row>
    <row r="5638" spans="1:12" x14ac:dyDescent="0.25">
      <c r="A5638" t="s">
        <v>32</v>
      </c>
      <c r="B5638" t="s">
        <v>35</v>
      </c>
      <c r="G5638" t="s">
        <v>68</v>
      </c>
      <c r="H5638" t="s">
        <v>94</v>
      </c>
      <c r="I5638" t="s">
        <v>104</v>
      </c>
      <c r="J5638" s="2">
        <v>44471</v>
      </c>
      <c r="K5638" s="2">
        <v>44608</v>
      </c>
      <c r="L5638">
        <v>0</v>
      </c>
    </row>
    <row r="5639" spans="1:12" x14ac:dyDescent="0.25">
      <c r="A5639" t="s">
        <v>32</v>
      </c>
      <c r="B5639" t="s">
        <v>35</v>
      </c>
      <c r="G5639" t="s">
        <v>68</v>
      </c>
      <c r="H5639" t="s">
        <v>94</v>
      </c>
      <c r="I5639" t="s">
        <v>104</v>
      </c>
      <c r="J5639" s="2">
        <v>44470</v>
      </c>
      <c r="K5639" s="2">
        <v>44607</v>
      </c>
      <c r="L5639">
        <v>0</v>
      </c>
    </row>
    <row r="5640" spans="1:12" x14ac:dyDescent="0.25">
      <c r="A5640" t="s">
        <v>32</v>
      </c>
      <c r="B5640" t="s">
        <v>35</v>
      </c>
      <c r="G5640" t="s">
        <v>68</v>
      </c>
      <c r="H5640" t="s">
        <v>94</v>
      </c>
      <c r="I5640" t="s">
        <v>104</v>
      </c>
      <c r="J5640" s="2">
        <v>44469</v>
      </c>
      <c r="K5640" s="2">
        <v>44606</v>
      </c>
      <c r="L5640">
        <v>0</v>
      </c>
    </row>
    <row r="5641" spans="1:12" x14ac:dyDescent="0.25">
      <c r="A5641" t="s">
        <v>32</v>
      </c>
      <c r="B5641" t="s">
        <v>35</v>
      </c>
      <c r="G5641" t="s">
        <v>68</v>
      </c>
      <c r="H5641" t="s">
        <v>94</v>
      </c>
      <c r="I5641" t="s">
        <v>104</v>
      </c>
      <c r="J5641" s="2">
        <v>44468</v>
      </c>
      <c r="K5641" s="2">
        <v>44605</v>
      </c>
      <c r="L5641">
        <v>0</v>
      </c>
    </row>
    <row r="5642" spans="1:12" x14ac:dyDescent="0.25">
      <c r="A5642" t="s">
        <v>32</v>
      </c>
      <c r="B5642" t="s">
        <v>35</v>
      </c>
      <c r="G5642" t="s">
        <v>68</v>
      </c>
      <c r="H5642" t="s">
        <v>94</v>
      </c>
      <c r="I5642" t="s">
        <v>104</v>
      </c>
      <c r="J5642" s="2">
        <v>44467</v>
      </c>
      <c r="K5642" s="2">
        <v>44604</v>
      </c>
      <c r="L5642">
        <v>0</v>
      </c>
    </row>
    <row r="5643" spans="1:12" x14ac:dyDescent="0.25">
      <c r="A5643" t="s">
        <v>32</v>
      </c>
      <c r="B5643" t="s">
        <v>35</v>
      </c>
      <c r="G5643" t="s">
        <v>68</v>
      </c>
      <c r="H5643" t="s">
        <v>94</v>
      </c>
      <c r="I5643" t="s">
        <v>104</v>
      </c>
      <c r="J5643" s="2">
        <v>44466</v>
      </c>
      <c r="K5643" s="2">
        <v>44603</v>
      </c>
      <c r="L5643">
        <v>1.9950068838999999</v>
      </c>
    </row>
    <row r="5644" spans="1:12" x14ac:dyDescent="0.25">
      <c r="A5644" t="s">
        <v>32</v>
      </c>
      <c r="B5644" t="s">
        <v>35</v>
      </c>
      <c r="G5644" t="s">
        <v>68</v>
      </c>
      <c r="H5644" t="s">
        <v>94</v>
      </c>
      <c r="I5644" t="s">
        <v>104</v>
      </c>
      <c r="J5644" s="2">
        <v>44465</v>
      </c>
      <c r="K5644" s="2">
        <v>44602</v>
      </c>
      <c r="L5644">
        <v>0</v>
      </c>
    </row>
    <row r="5645" spans="1:12" x14ac:dyDescent="0.25">
      <c r="A5645" t="s">
        <v>32</v>
      </c>
      <c r="B5645" t="s">
        <v>35</v>
      </c>
      <c r="G5645" t="s">
        <v>68</v>
      </c>
      <c r="H5645" t="s">
        <v>94</v>
      </c>
      <c r="I5645" t="s">
        <v>104</v>
      </c>
      <c r="J5645" s="2">
        <v>44379</v>
      </c>
      <c r="K5645" s="2">
        <v>44516</v>
      </c>
      <c r="L5645">
        <v>0</v>
      </c>
    </row>
    <row r="5646" spans="1:12" x14ac:dyDescent="0.25">
      <c r="A5646" t="s">
        <v>32</v>
      </c>
      <c r="B5646" t="s">
        <v>35</v>
      </c>
      <c r="G5646" t="s">
        <v>68</v>
      </c>
      <c r="H5646" t="s">
        <v>94</v>
      </c>
      <c r="I5646" t="s">
        <v>104</v>
      </c>
      <c r="J5646" s="2">
        <v>44463</v>
      </c>
      <c r="K5646" s="2">
        <v>44600</v>
      </c>
      <c r="L5646">
        <v>0</v>
      </c>
    </row>
    <row r="5647" spans="1:12" x14ac:dyDescent="0.25">
      <c r="A5647" t="s">
        <v>32</v>
      </c>
      <c r="B5647" t="s">
        <v>35</v>
      </c>
      <c r="G5647" t="s">
        <v>68</v>
      </c>
      <c r="H5647" t="s">
        <v>94</v>
      </c>
      <c r="I5647" t="s">
        <v>104</v>
      </c>
      <c r="J5647" s="2">
        <v>44449</v>
      </c>
      <c r="K5647" s="2">
        <v>44586</v>
      </c>
      <c r="L5647">
        <v>0</v>
      </c>
    </row>
    <row r="5648" spans="1:12" x14ac:dyDescent="0.25">
      <c r="A5648" t="s">
        <v>32</v>
      </c>
      <c r="B5648" t="s">
        <v>35</v>
      </c>
      <c r="G5648" t="s">
        <v>68</v>
      </c>
      <c r="H5648" t="s">
        <v>94</v>
      </c>
      <c r="I5648" t="s">
        <v>104</v>
      </c>
      <c r="J5648" s="2">
        <v>44450</v>
      </c>
      <c r="K5648" s="2">
        <v>44587</v>
      </c>
      <c r="L5648">
        <v>0</v>
      </c>
    </row>
    <row r="5649" spans="1:12" x14ac:dyDescent="0.25">
      <c r="A5649" t="s">
        <v>32</v>
      </c>
      <c r="B5649" t="s">
        <v>35</v>
      </c>
      <c r="G5649" t="s">
        <v>68</v>
      </c>
      <c r="H5649" t="s">
        <v>94</v>
      </c>
      <c r="I5649" t="s">
        <v>104</v>
      </c>
      <c r="J5649" s="2">
        <v>44451</v>
      </c>
      <c r="K5649" s="2">
        <v>44588</v>
      </c>
      <c r="L5649">
        <v>0</v>
      </c>
    </row>
    <row r="5650" spans="1:12" x14ac:dyDescent="0.25">
      <c r="A5650" t="s">
        <v>32</v>
      </c>
      <c r="B5650" t="s">
        <v>35</v>
      </c>
      <c r="G5650" t="s">
        <v>68</v>
      </c>
      <c r="H5650" t="s">
        <v>94</v>
      </c>
      <c r="I5650" t="s">
        <v>104</v>
      </c>
      <c r="J5650" s="2">
        <v>44452</v>
      </c>
      <c r="K5650" s="2">
        <v>44589</v>
      </c>
      <c r="L5650">
        <v>1.9950068838999999</v>
      </c>
    </row>
    <row r="5651" spans="1:12" x14ac:dyDescent="0.25">
      <c r="A5651" t="s">
        <v>32</v>
      </c>
      <c r="B5651" t="s">
        <v>35</v>
      </c>
      <c r="G5651" t="s">
        <v>68</v>
      </c>
      <c r="H5651" t="s">
        <v>94</v>
      </c>
      <c r="I5651" t="s">
        <v>104</v>
      </c>
      <c r="J5651" s="2">
        <v>44453</v>
      </c>
      <c r="K5651" s="2">
        <v>44590</v>
      </c>
      <c r="L5651">
        <v>0</v>
      </c>
    </row>
    <row r="5652" spans="1:12" x14ac:dyDescent="0.25">
      <c r="A5652" t="s">
        <v>32</v>
      </c>
      <c r="B5652" t="s">
        <v>35</v>
      </c>
      <c r="G5652" t="s">
        <v>68</v>
      </c>
      <c r="H5652" t="s">
        <v>94</v>
      </c>
      <c r="I5652" t="s">
        <v>104</v>
      </c>
      <c r="J5652" s="2">
        <v>44454</v>
      </c>
      <c r="K5652" s="2">
        <v>44591</v>
      </c>
      <c r="L5652">
        <v>0</v>
      </c>
    </row>
    <row r="5653" spans="1:12" x14ac:dyDescent="0.25">
      <c r="A5653" t="s">
        <v>32</v>
      </c>
      <c r="B5653" t="s">
        <v>35</v>
      </c>
      <c r="G5653" t="s">
        <v>68</v>
      </c>
      <c r="H5653" t="s">
        <v>94</v>
      </c>
      <c r="I5653" t="s">
        <v>104</v>
      </c>
      <c r="J5653" s="2">
        <v>44480</v>
      </c>
      <c r="K5653" s="2">
        <v>44617</v>
      </c>
      <c r="L5653">
        <v>1.9950068838999999</v>
      </c>
    </row>
    <row r="5654" spans="1:12" x14ac:dyDescent="0.25">
      <c r="A5654" t="s">
        <v>32</v>
      </c>
      <c r="B5654" t="s">
        <v>35</v>
      </c>
      <c r="G5654" t="s">
        <v>68</v>
      </c>
      <c r="H5654" t="s">
        <v>94</v>
      </c>
      <c r="I5654" t="s">
        <v>104</v>
      </c>
      <c r="J5654" s="2">
        <v>44455</v>
      </c>
      <c r="K5654" s="2">
        <v>44592</v>
      </c>
      <c r="L5654">
        <v>0</v>
      </c>
    </row>
    <row r="5655" spans="1:12" x14ac:dyDescent="0.25">
      <c r="A5655" t="s">
        <v>32</v>
      </c>
      <c r="B5655" t="s">
        <v>35</v>
      </c>
      <c r="G5655" t="s">
        <v>68</v>
      </c>
      <c r="H5655" t="s">
        <v>94</v>
      </c>
      <c r="I5655" t="s">
        <v>104</v>
      </c>
      <c r="J5655" s="2">
        <v>44457</v>
      </c>
      <c r="K5655" s="2">
        <v>44594</v>
      </c>
      <c r="L5655">
        <v>0</v>
      </c>
    </row>
    <row r="5656" spans="1:12" x14ac:dyDescent="0.25">
      <c r="A5656" t="s">
        <v>32</v>
      </c>
      <c r="B5656" t="s">
        <v>35</v>
      </c>
      <c r="G5656" t="s">
        <v>68</v>
      </c>
      <c r="H5656" t="s">
        <v>94</v>
      </c>
      <c r="I5656" t="s">
        <v>104</v>
      </c>
      <c r="J5656" s="2">
        <v>44458</v>
      </c>
      <c r="K5656" s="2">
        <v>44595</v>
      </c>
      <c r="L5656">
        <v>0</v>
      </c>
    </row>
    <row r="5657" spans="1:12" x14ac:dyDescent="0.25">
      <c r="A5657" t="s">
        <v>32</v>
      </c>
      <c r="B5657" t="s">
        <v>35</v>
      </c>
      <c r="G5657" t="s">
        <v>68</v>
      </c>
      <c r="H5657" t="s">
        <v>94</v>
      </c>
      <c r="I5657" t="s">
        <v>104</v>
      </c>
      <c r="J5657" s="2">
        <v>44459</v>
      </c>
      <c r="K5657" s="2">
        <v>44596</v>
      </c>
      <c r="L5657">
        <v>1.9950068838999999</v>
      </c>
    </row>
    <row r="5658" spans="1:12" x14ac:dyDescent="0.25">
      <c r="A5658" t="s">
        <v>32</v>
      </c>
      <c r="B5658" t="s">
        <v>35</v>
      </c>
      <c r="G5658" t="s">
        <v>68</v>
      </c>
      <c r="H5658" t="s">
        <v>94</v>
      </c>
      <c r="I5658" t="s">
        <v>104</v>
      </c>
      <c r="J5658" s="2">
        <v>44460</v>
      </c>
      <c r="K5658" s="2">
        <v>44597</v>
      </c>
      <c r="L5658">
        <v>0</v>
      </c>
    </row>
    <row r="5659" spans="1:12" x14ac:dyDescent="0.25">
      <c r="A5659" t="s">
        <v>32</v>
      </c>
      <c r="B5659" t="s">
        <v>35</v>
      </c>
      <c r="G5659" t="s">
        <v>68</v>
      </c>
      <c r="H5659" t="s">
        <v>94</v>
      </c>
      <c r="I5659" t="s">
        <v>104</v>
      </c>
      <c r="J5659" s="2">
        <v>44461</v>
      </c>
      <c r="K5659" s="2">
        <v>44598</v>
      </c>
      <c r="L5659">
        <v>0</v>
      </c>
    </row>
    <row r="5660" spans="1:12" x14ac:dyDescent="0.25">
      <c r="A5660" t="s">
        <v>32</v>
      </c>
      <c r="B5660" t="s">
        <v>35</v>
      </c>
      <c r="G5660" t="s">
        <v>68</v>
      </c>
      <c r="H5660" t="s">
        <v>94</v>
      </c>
      <c r="I5660" t="s">
        <v>104</v>
      </c>
      <c r="J5660" s="2">
        <v>44462</v>
      </c>
      <c r="K5660" s="2">
        <v>44599</v>
      </c>
      <c r="L5660">
        <v>0</v>
      </c>
    </row>
    <row r="5661" spans="1:12" x14ac:dyDescent="0.25">
      <c r="A5661" t="s">
        <v>32</v>
      </c>
      <c r="B5661" t="s">
        <v>35</v>
      </c>
      <c r="G5661" t="s">
        <v>68</v>
      </c>
      <c r="H5661" t="s">
        <v>94</v>
      </c>
      <c r="I5661" t="s">
        <v>104</v>
      </c>
      <c r="J5661" s="2">
        <v>44456</v>
      </c>
      <c r="K5661" s="2">
        <v>44593</v>
      </c>
      <c r="L5661">
        <v>0</v>
      </c>
    </row>
    <row r="5662" spans="1:12" x14ac:dyDescent="0.25">
      <c r="A5662" t="s">
        <v>32</v>
      </c>
      <c r="B5662" t="s">
        <v>35</v>
      </c>
      <c r="G5662" t="s">
        <v>68</v>
      </c>
      <c r="H5662" t="s">
        <v>94</v>
      </c>
      <c r="I5662" t="s">
        <v>104</v>
      </c>
      <c r="J5662" s="2">
        <v>44464</v>
      </c>
      <c r="K5662" s="2">
        <v>44601</v>
      </c>
      <c r="L5662">
        <v>0</v>
      </c>
    </row>
    <row r="5663" spans="1:12" x14ac:dyDescent="0.25">
      <c r="A5663" t="s">
        <v>32</v>
      </c>
      <c r="B5663" t="s">
        <v>35</v>
      </c>
      <c r="G5663" t="s">
        <v>68</v>
      </c>
      <c r="H5663" t="s">
        <v>94</v>
      </c>
      <c r="I5663" t="s">
        <v>104</v>
      </c>
      <c r="J5663" s="2">
        <v>44481</v>
      </c>
      <c r="K5663" s="2">
        <v>44618</v>
      </c>
      <c r="L5663">
        <v>0</v>
      </c>
    </row>
    <row r="5664" spans="1:12" x14ac:dyDescent="0.25">
      <c r="A5664" t="s">
        <v>32</v>
      </c>
      <c r="B5664" t="s">
        <v>35</v>
      </c>
      <c r="G5664" t="s">
        <v>68</v>
      </c>
      <c r="H5664" t="s">
        <v>94</v>
      </c>
      <c r="I5664" t="s">
        <v>104</v>
      </c>
      <c r="J5664" s="2">
        <v>44483</v>
      </c>
      <c r="K5664" s="2">
        <v>44620</v>
      </c>
      <c r="L5664">
        <v>0</v>
      </c>
    </row>
    <row r="5665" spans="1:12" x14ac:dyDescent="0.25">
      <c r="A5665" t="s">
        <v>32</v>
      </c>
      <c r="B5665" t="s">
        <v>35</v>
      </c>
      <c r="G5665" t="s">
        <v>68</v>
      </c>
      <c r="H5665" t="s">
        <v>94</v>
      </c>
      <c r="I5665" t="s">
        <v>104</v>
      </c>
      <c r="J5665" s="2">
        <v>44514</v>
      </c>
      <c r="K5665" s="2">
        <v>44651</v>
      </c>
      <c r="L5665">
        <v>0</v>
      </c>
    </row>
    <row r="5666" spans="1:12" x14ac:dyDescent="0.25">
      <c r="A5666" t="s">
        <v>32</v>
      </c>
      <c r="B5666" t="s">
        <v>35</v>
      </c>
      <c r="G5666" t="s">
        <v>68</v>
      </c>
      <c r="H5666" t="s">
        <v>94</v>
      </c>
      <c r="I5666" t="s">
        <v>104</v>
      </c>
      <c r="J5666" s="2">
        <v>44513</v>
      </c>
      <c r="K5666" s="2">
        <v>44650</v>
      </c>
      <c r="L5666">
        <v>0</v>
      </c>
    </row>
    <row r="5667" spans="1:12" x14ac:dyDescent="0.25">
      <c r="A5667" t="s">
        <v>32</v>
      </c>
      <c r="B5667" t="s">
        <v>35</v>
      </c>
      <c r="G5667" t="s">
        <v>68</v>
      </c>
      <c r="H5667" t="s">
        <v>94</v>
      </c>
      <c r="I5667" t="s">
        <v>104</v>
      </c>
      <c r="J5667" s="2">
        <v>44512</v>
      </c>
      <c r="K5667" s="2">
        <v>44649</v>
      </c>
      <c r="L5667">
        <v>0</v>
      </c>
    </row>
    <row r="5668" spans="1:12" x14ac:dyDescent="0.25">
      <c r="A5668" t="s">
        <v>32</v>
      </c>
      <c r="B5668" t="s">
        <v>35</v>
      </c>
      <c r="G5668" t="s">
        <v>68</v>
      </c>
      <c r="H5668" t="s">
        <v>94</v>
      </c>
      <c r="I5668" t="s">
        <v>104</v>
      </c>
      <c r="J5668" s="2">
        <v>44511</v>
      </c>
      <c r="K5668" s="2">
        <v>44648</v>
      </c>
      <c r="L5668">
        <v>0</v>
      </c>
    </row>
    <row r="5669" spans="1:12" x14ac:dyDescent="0.25">
      <c r="A5669" t="s">
        <v>32</v>
      </c>
      <c r="B5669" t="s">
        <v>35</v>
      </c>
      <c r="G5669" t="s">
        <v>68</v>
      </c>
      <c r="H5669" t="s">
        <v>94</v>
      </c>
      <c r="I5669" t="s">
        <v>104</v>
      </c>
      <c r="J5669" s="2">
        <v>44510</v>
      </c>
      <c r="K5669" s="2">
        <v>44647</v>
      </c>
      <c r="L5669">
        <v>0</v>
      </c>
    </row>
    <row r="5670" spans="1:12" x14ac:dyDescent="0.25">
      <c r="A5670" t="s">
        <v>32</v>
      </c>
      <c r="B5670" t="s">
        <v>35</v>
      </c>
      <c r="G5670" t="s">
        <v>68</v>
      </c>
      <c r="H5670" t="s">
        <v>94</v>
      </c>
      <c r="I5670" t="s">
        <v>104</v>
      </c>
      <c r="J5670" s="2">
        <v>44509</v>
      </c>
      <c r="K5670" s="2">
        <v>44646</v>
      </c>
      <c r="L5670">
        <v>0</v>
      </c>
    </row>
    <row r="5671" spans="1:12" x14ac:dyDescent="0.25">
      <c r="A5671" t="s">
        <v>32</v>
      </c>
      <c r="B5671" t="s">
        <v>35</v>
      </c>
      <c r="G5671" t="s">
        <v>68</v>
      </c>
      <c r="H5671" t="s">
        <v>94</v>
      </c>
      <c r="I5671" t="s">
        <v>104</v>
      </c>
      <c r="J5671" s="2">
        <v>44508</v>
      </c>
      <c r="K5671" s="2">
        <v>44645</v>
      </c>
      <c r="L5671">
        <v>1.9950068838999999</v>
      </c>
    </row>
    <row r="5672" spans="1:12" x14ac:dyDescent="0.25">
      <c r="A5672" t="s">
        <v>32</v>
      </c>
      <c r="B5672" t="s">
        <v>35</v>
      </c>
      <c r="G5672" t="s">
        <v>68</v>
      </c>
      <c r="H5672" t="s">
        <v>94</v>
      </c>
      <c r="I5672" t="s">
        <v>104</v>
      </c>
      <c r="J5672" s="2">
        <v>44507</v>
      </c>
      <c r="K5672" s="2">
        <v>44644</v>
      </c>
      <c r="L5672">
        <v>0</v>
      </c>
    </row>
    <row r="5673" spans="1:12" x14ac:dyDescent="0.25">
      <c r="A5673" t="s">
        <v>32</v>
      </c>
      <c r="B5673" t="s">
        <v>35</v>
      </c>
      <c r="G5673" t="s">
        <v>68</v>
      </c>
      <c r="H5673" t="s">
        <v>94</v>
      </c>
      <c r="I5673" t="s">
        <v>104</v>
      </c>
      <c r="J5673" s="2">
        <v>44506</v>
      </c>
      <c r="K5673" s="2">
        <v>44643</v>
      </c>
      <c r="L5673">
        <v>0</v>
      </c>
    </row>
    <row r="5674" spans="1:12" x14ac:dyDescent="0.25">
      <c r="A5674" t="s">
        <v>32</v>
      </c>
      <c r="B5674" t="s">
        <v>35</v>
      </c>
      <c r="G5674" t="s">
        <v>68</v>
      </c>
      <c r="H5674" t="s">
        <v>94</v>
      </c>
      <c r="I5674" t="s">
        <v>104</v>
      </c>
      <c r="J5674" s="2">
        <v>44505</v>
      </c>
      <c r="K5674" s="2">
        <v>44642</v>
      </c>
      <c r="L5674">
        <v>0</v>
      </c>
    </row>
    <row r="5675" spans="1:12" x14ac:dyDescent="0.25">
      <c r="A5675" t="s">
        <v>32</v>
      </c>
      <c r="B5675" t="s">
        <v>35</v>
      </c>
      <c r="G5675" t="s">
        <v>68</v>
      </c>
      <c r="H5675" t="s">
        <v>94</v>
      </c>
      <c r="I5675" t="s">
        <v>104</v>
      </c>
      <c r="J5675" s="2">
        <v>44504</v>
      </c>
      <c r="K5675" s="2">
        <v>44641</v>
      </c>
      <c r="L5675">
        <v>0</v>
      </c>
    </row>
    <row r="5676" spans="1:12" x14ac:dyDescent="0.25">
      <c r="A5676" t="s">
        <v>32</v>
      </c>
      <c r="B5676" t="s">
        <v>35</v>
      </c>
      <c r="G5676" t="s">
        <v>68</v>
      </c>
      <c r="H5676" t="s">
        <v>94</v>
      </c>
      <c r="I5676" t="s">
        <v>104</v>
      </c>
      <c r="J5676" s="2">
        <v>44503</v>
      </c>
      <c r="K5676" s="2">
        <v>44640</v>
      </c>
      <c r="L5676">
        <v>0</v>
      </c>
    </row>
    <row r="5677" spans="1:12" x14ac:dyDescent="0.25">
      <c r="A5677" t="s">
        <v>32</v>
      </c>
      <c r="B5677" t="s">
        <v>35</v>
      </c>
      <c r="G5677" t="s">
        <v>68</v>
      </c>
      <c r="H5677" t="s">
        <v>94</v>
      </c>
      <c r="I5677" t="s">
        <v>104</v>
      </c>
      <c r="J5677" s="2">
        <v>44502</v>
      </c>
      <c r="K5677" s="2">
        <v>44639</v>
      </c>
      <c r="L5677">
        <v>0</v>
      </c>
    </row>
    <row r="5678" spans="1:12" x14ac:dyDescent="0.25">
      <c r="A5678" t="s">
        <v>32</v>
      </c>
      <c r="B5678" t="s">
        <v>35</v>
      </c>
      <c r="G5678" t="s">
        <v>68</v>
      </c>
      <c r="H5678" t="s">
        <v>94</v>
      </c>
      <c r="I5678" t="s">
        <v>104</v>
      </c>
      <c r="J5678" s="2">
        <v>44501</v>
      </c>
      <c r="K5678" s="2">
        <v>44638</v>
      </c>
      <c r="L5678">
        <v>1.9950068838999999</v>
      </c>
    </row>
    <row r="5679" spans="1:12" x14ac:dyDescent="0.25">
      <c r="A5679" t="s">
        <v>32</v>
      </c>
      <c r="B5679" t="s">
        <v>35</v>
      </c>
      <c r="G5679" t="s">
        <v>68</v>
      </c>
      <c r="H5679" t="s">
        <v>94</v>
      </c>
      <c r="I5679" t="s">
        <v>104</v>
      </c>
      <c r="J5679" s="2">
        <v>44500</v>
      </c>
      <c r="K5679" s="2">
        <v>44637</v>
      </c>
      <c r="L5679">
        <v>0</v>
      </c>
    </row>
    <row r="5680" spans="1:12" x14ac:dyDescent="0.25">
      <c r="A5680" t="s">
        <v>32</v>
      </c>
      <c r="B5680" t="s">
        <v>35</v>
      </c>
      <c r="G5680" t="s">
        <v>68</v>
      </c>
      <c r="H5680" t="s">
        <v>94</v>
      </c>
      <c r="I5680" t="s">
        <v>104</v>
      </c>
      <c r="J5680" s="2">
        <v>44499</v>
      </c>
      <c r="K5680" s="2">
        <v>44636</v>
      </c>
      <c r="L5680">
        <v>0</v>
      </c>
    </row>
    <row r="5681" spans="1:12" x14ac:dyDescent="0.25">
      <c r="A5681" t="s">
        <v>32</v>
      </c>
      <c r="B5681" t="s">
        <v>35</v>
      </c>
      <c r="G5681" t="s">
        <v>68</v>
      </c>
      <c r="H5681" t="s">
        <v>94</v>
      </c>
      <c r="I5681" t="s">
        <v>104</v>
      </c>
      <c r="J5681" s="2">
        <v>44498</v>
      </c>
      <c r="K5681" s="2">
        <v>44635</v>
      </c>
      <c r="L5681">
        <v>0</v>
      </c>
    </row>
    <row r="5682" spans="1:12" x14ac:dyDescent="0.25">
      <c r="A5682" t="s">
        <v>32</v>
      </c>
      <c r="B5682" t="s">
        <v>35</v>
      </c>
      <c r="G5682" t="s">
        <v>68</v>
      </c>
      <c r="H5682" t="s">
        <v>94</v>
      </c>
      <c r="I5682" t="s">
        <v>104</v>
      </c>
      <c r="J5682" s="2">
        <v>44484</v>
      </c>
      <c r="K5682" s="2">
        <v>44621</v>
      </c>
      <c r="L5682">
        <v>0</v>
      </c>
    </row>
    <row r="5683" spans="1:12" x14ac:dyDescent="0.25">
      <c r="A5683" t="s">
        <v>32</v>
      </c>
      <c r="B5683" t="s">
        <v>35</v>
      </c>
      <c r="G5683" t="s">
        <v>68</v>
      </c>
      <c r="H5683" t="s">
        <v>94</v>
      </c>
      <c r="I5683" t="s">
        <v>104</v>
      </c>
      <c r="J5683" s="2">
        <v>44485</v>
      </c>
      <c r="K5683" s="2">
        <v>44622</v>
      </c>
      <c r="L5683">
        <v>0</v>
      </c>
    </row>
    <row r="5684" spans="1:12" x14ac:dyDescent="0.25">
      <c r="A5684" t="s">
        <v>32</v>
      </c>
      <c r="B5684" t="s">
        <v>35</v>
      </c>
      <c r="G5684" t="s">
        <v>68</v>
      </c>
      <c r="H5684" t="s">
        <v>94</v>
      </c>
      <c r="I5684" t="s">
        <v>104</v>
      </c>
      <c r="J5684" s="2">
        <v>44486</v>
      </c>
      <c r="K5684" s="2">
        <v>44623</v>
      </c>
      <c r="L5684">
        <v>0</v>
      </c>
    </row>
    <row r="5685" spans="1:12" x14ac:dyDescent="0.25">
      <c r="A5685" t="s">
        <v>32</v>
      </c>
      <c r="B5685" t="s">
        <v>35</v>
      </c>
      <c r="G5685" t="s">
        <v>68</v>
      </c>
      <c r="H5685" t="s">
        <v>94</v>
      </c>
      <c r="I5685" t="s">
        <v>104</v>
      </c>
      <c r="J5685" s="2">
        <v>44487</v>
      </c>
      <c r="K5685" s="2">
        <v>44624</v>
      </c>
      <c r="L5685">
        <v>1.9950068838999999</v>
      </c>
    </row>
    <row r="5686" spans="1:12" x14ac:dyDescent="0.25">
      <c r="A5686" t="s">
        <v>32</v>
      </c>
      <c r="B5686" t="s">
        <v>35</v>
      </c>
      <c r="G5686" t="s">
        <v>68</v>
      </c>
      <c r="H5686" t="s">
        <v>94</v>
      </c>
      <c r="I5686" t="s">
        <v>104</v>
      </c>
      <c r="J5686" s="2">
        <v>44488</v>
      </c>
      <c r="K5686" s="2">
        <v>44625</v>
      </c>
      <c r="L5686">
        <v>0</v>
      </c>
    </row>
    <row r="5687" spans="1:12" x14ac:dyDescent="0.25">
      <c r="A5687" t="s">
        <v>32</v>
      </c>
      <c r="B5687" t="s">
        <v>35</v>
      </c>
      <c r="G5687" t="s">
        <v>68</v>
      </c>
      <c r="H5687" t="s">
        <v>94</v>
      </c>
      <c r="I5687" t="s">
        <v>104</v>
      </c>
      <c r="J5687" s="2">
        <v>44489</v>
      </c>
      <c r="K5687" s="2">
        <v>44626</v>
      </c>
      <c r="L5687">
        <v>0</v>
      </c>
    </row>
    <row r="5688" spans="1:12" x14ac:dyDescent="0.25">
      <c r="A5688" t="s">
        <v>32</v>
      </c>
      <c r="B5688" t="s">
        <v>35</v>
      </c>
      <c r="G5688" t="s">
        <v>68</v>
      </c>
      <c r="H5688" t="s">
        <v>94</v>
      </c>
      <c r="I5688" t="s">
        <v>104</v>
      </c>
      <c r="J5688" s="2">
        <v>44482</v>
      </c>
      <c r="K5688" s="2">
        <v>44619</v>
      </c>
      <c r="L5688">
        <v>0</v>
      </c>
    </row>
    <row r="5689" spans="1:12" x14ac:dyDescent="0.25">
      <c r="A5689" t="s">
        <v>32</v>
      </c>
      <c r="B5689" t="s">
        <v>35</v>
      </c>
      <c r="G5689" t="s">
        <v>68</v>
      </c>
      <c r="H5689" t="s">
        <v>94</v>
      </c>
      <c r="I5689" t="s">
        <v>104</v>
      </c>
      <c r="J5689" s="2">
        <v>44490</v>
      </c>
      <c r="K5689" s="2">
        <v>44627</v>
      </c>
      <c r="L5689">
        <v>0</v>
      </c>
    </row>
    <row r="5690" spans="1:12" x14ac:dyDescent="0.25">
      <c r="A5690" t="s">
        <v>32</v>
      </c>
      <c r="B5690" t="s">
        <v>35</v>
      </c>
      <c r="G5690" t="s">
        <v>68</v>
      </c>
      <c r="H5690" t="s">
        <v>94</v>
      </c>
      <c r="I5690" t="s">
        <v>104</v>
      </c>
      <c r="J5690" s="2">
        <v>44492</v>
      </c>
      <c r="K5690" s="2">
        <v>44629</v>
      </c>
      <c r="L5690">
        <v>0</v>
      </c>
    </row>
    <row r="5691" spans="1:12" x14ac:dyDescent="0.25">
      <c r="A5691" t="s">
        <v>32</v>
      </c>
      <c r="B5691" t="s">
        <v>35</v>
      </c>
      <c r="G5691" t="s">
        <v>68</v>
      </c>
      <c r="H5691" t="s">
        <v>94</v>
      </c>
      <c r="I5691" t="s">
        <v>104</v>
      </c>
      <c r="J5691" s="2">
        <v>44493</v>
      </c>
      <c r="K5691" s="2">
        <v>44630</v>
      </c>
      <c r="L5691">
        <v>0</v>
      </c>
    </row>
    <row r="5692" spans="1:12" x14ac:dyDescent="0.25">
      <c r="A5692" t="s">
        <v>32</v>
      </c>
      <c r="B5692" t="s">
        <v>35</v>
      </c>
      <c r="G5692" t="s">
        <v>68</v>
      </c>
      <c r="H5692" t="s">
        <v>94</v>
      </c>
      <c r="I5692" t="s">
        <v>104</v>
      </c>
      <c r="J5692" s="2">
        <v>44494</v>
      </c>
      <c r="K5692" s="2">
        <v>44631</v>
      </c>
      <c r="L5692">
        <v>1.9950068838999999</v>
      </c>
    </row>
    <row r="5693" spans="1:12" x14ac:dyDescent="0.25">
      <c r="A5693" t="s">
        <v>32</v>
      </c>
      <c r="B5693" t="s">
        <v>35</v>
      </c>
      <c r="G5693" t="s">
        <v>68</v>
      </c>
      <c r="H5693" t="s">
        <v>94</v>
      </c>
      <c r="I5693" t="s">
        <v>104</v>
      </c>
      <c r="J5693" s="2">
        <v>44495</v>
      </c>
      <c r="K5693" s="2">
        <v>44632</v>
      </c>
      <c r="L5693">
        <v>0</v>
      </c>
    </row>
    <row r="5694" spans="1:12" x14ac:dyDescent="0.25">
      <c r="A5694" t="s">
        <v>32</v>
      </c>
      <c r="B5694" t="s">
        <v>35</v>
      </c>
      <c r="G5694" t="s">
        <v>68</v>
      </c>
      <c r="H5694" t="s">
        <v>94</v>
      </c>
      <c r="I5694" t="s">
        <v>104</v>
      </c>
      <c r="J5694" s="2">
        <v>44496</v>
      </c>
      <c r="K5694" s="2">
        <v>44633</v>
      </c>
      <c r="L5694">
        <v>0</v>
      </c>
    </row>
    <row r="5695" spans="1:12" x14ac:dyDescent="0.25">
      <c r="A5695" t="s">
        <v>32</v>
      </c>
      <c r="B5695" t="s">
        <v>35</v>
      </c>
      <c r="G5695" t="s">
        <v>68</v>
      </c>
      <c r="H5695" t="s">
        <v>94</v>
      </c>
      <c r="I5695" t="s">
        <v>104</v>
      </c>
      <c r="J5695" s="2">
        <v>44497</v>
      </c>
      <c r="K5695" s="2">
        <v>44634</v>
      </c>
      <c r="L5695">
        <v>0</v>
      </c>
    </row>
    <row r="5696" spans="1:12" x14ac:dyDescent="0.25">
      <c r="A5696" t="s">
        <v>32</v>
      </c>
      <c r="B5696" t="s">
        <v>35</v>
      </c>
      <c r="G5696" t="s">
        <v>68</v>
      </c>
      <c r="H5696" t="s">
        <v>94</v>
      </c>
      <c r="I5696" t="s">
        <v>104</v>
      </c>
      <c r="J5696" s="2">
        <v>44491</v>
      </c>
      <c r="K5696" s="2">
        <v>44628</v>
      </c>
      <c r="L5696">
        <v>0</v>
      </c>
    </row>
    <row r="5697" spans="1:12" x14ac:dyDescent="0.25">
      <c r="A5697" t="s">
        <v>32</v>
      </c>
      <c r="B5697" t="s">
        <v>35</v>
      </c>
      <c r="G5697" t="s">
        <v>68</v>
      </c>
      <c r="H5697" t="s">
        <v>94</v>
      </c>
      <c r="I5697" t="s">
        <v>104</v>
      </c>
      <c r="J5697" s="2">
        <v>44378</v>
      </c>
      <c r="K5697" s="2">
        <v>44515</v>
      </c>
      <c r="L5697">
        <v>0</v>
      </c>
    </row>
    <row r="5698" spans="1:12" x14ac:dyDescent="0.25">
      <c r="A5698" t="s">
        <v>32</v>
      </c>
      <c r="B5698" t="s">
        <v>35</v>
      </c>
      <c r="G5698" t="s">
        <v>68</v>
      </c>
      <c r="H5698" t="s">
        <v>94</v>
      </c>
      <c r="I5698" t="s">
        <v>104</v>
      </c>
      <c r="J5698" s="2">
        <v>44448</v>
      </c>
      <c r="K5698" s="2">
        <v>44585</v>
      </c>
      <c r="L5698">
        <v>0</v>
      </c>
    </row>
    <row r="5699" spans="1:12" x14ac:dyDescent="0.25">
      <c r="A5699" t="s">
        <v>32</v>
      </c>
      <c r="B5699" t="s">
        <v>35</v>
      </c>
      <c r="G5699" t="s">
        <v>68</v>
      </c>
      <c r="H5699" t="s">
        <v>94</v>
      </c>
      <c r="I5699" t="s">
        <v>104</v>
      </c>
      <c r="J5699" s="2">
        <v>44446</v>
      </c>
      <c r="K5699" s="2">
        <v>44583</v>
      </c>
      <c r="L5699">
        <v>0</v>
      </c>
    </row>
    <row r="5700" spans="1:12" x14ac:dyDescent="0.25">
      <c r="A5700" t="s">
        <v>32</v>
      </c>
      <c r="B5700" t="s">
        <v>35</v>
      </c>
      <c r="G5700" t="s">
        <v>68</v>
      </c>
      <c r="H5700" t="s">
        <v>94</v>
      </c>
      <c r="I5700" t="s">
        <v>104</v>
      </c>
      <c r="J5700" s="2">
        <v>44410</v>
      </c>
      <c r="K5700" s="2">
        <v>44547</v>
      </c>
      <c r="L5700">
        <v>0</v>
      </c>
    </row>
    <row r="5701" spans="1:12" x14ac:dyDescent="0.25">
      <c r="A5701" t="s">
        <v>32</v>
      </c>
      <c r="B5701" t="s">
        <v>35</v>
      </c>
      <c r="G5701" t="s">
        <v>68</v>
      </c>
      <c r="H5701" t="s">
        <v>94</v>
      </c>
      <c r="I5701" t="s">
        <v>104</v>
      </c>
      <c r="J5701" s="2">
        <v>44409</v>
      </c>
      <c r="K5701" s="2">
        <v>44546</v>
      </c>
      <c r="L5701">
        <v>0</v>
      </c>
    </row>
    <row r="5702" spans="1:12" x14ac:dyDescent="0.25">
      <c r="A5702" t="s">
        <v>32</v>
      </c>
      <c r="B5702" t="s">
        <v>35</v>
      </c>
      <c r="G5702" t="s">
        <v>68</v>
      </c>
      <c r="H5702" t="s">
        <v>94</v>
      </c>
      <c r="I5702" t="s">
        <v>104</v>
      </c>
      <c r="J5702" s="2">
        <v>44408</v>
      </c>
      <c r="K5702" s="2">
        <v>44545</v>
      </c>
      <c r="L5702">
        <v>0</v>
      </c>
    </row>
    <row r="5703" spans="1:12" x14ac:dyDescent="0.25">
      <c r="A5703" t="s">
        <v>32</v>
      </c>
      <c r="B5703" t="s">
        <v>35</v>
      </c>
      <c r="G5703" t="s">
        <v>68</v>
      </c>
      <c r="H5703" t="s">
        <v>94</v>
      </c>
      <c r="I5703" t="s">
        <v>104</v>
      </c>
      <c r="J5703" s="2">
        <v>44407</v>
      </c>
      <c r="K5703" s="2">
        <v>44544</v>
      </c>
      <c r="L5703">
        <v>0</v>
      </c>
    </row>
    <row r="5704" spans="1:12" x14ac:dyDescent="0.25">
      <c r="A5704" t="s">
        <v>32</v>
      </c>
      <c r="B5704" t="s">
        <v>35</v>
      </c>
      <c r="G5704" t="s">
        <v>68</v>
      </c>
      <c r="H5704" t="s">
        <v>94</v>
      </c>
      <c r="I5704" t="s">
        <v>104</v>
      </c>
      <c r="J5704" s="2">
        <v>44406</v>
      </c>
      <c r="K5704" s="2">
        <v>44543</v>
      </c>
      <c r="L5704">
        <v>0</v>
      </c>
    </row>
    <row r="5705" spans="1:12" x14ac:dyDescent="0.25">
      <c r="A5705" t="s">
        <v>32</v>
      </c>
      <c r="B5705" t="s">
        <v>35</v>
      </c>
      <c r="G5705" t="s">
        <v>68</v>
      </c>
      <c r="H5705" t="s">
        <v>94</v>
      </c>
      <c r="I5705" t="s">
        <v>104</v>
      </c>
      <c r="J5705" s="2">
        <v>44405</v>
      </c>
      <c r="K5705" s="2">
        <v>44542</v>
      </c>
      <c r="L5705">
        <v>0</v>
      </c>
    </row>
    <row r="5706" spans="1:12" x14ac:dyDescent="0.25">
      <c r="A5706" t="s">
        <v>32</v>
      </c>
      <c r="B5706" t="s">
        <v>35</v>
      </c>
      <c r="G5706" t="s">
        <v>68</v>
      </c>
      <c r="H5706" t="s">
        <v>94</v>
      </c>
      <c r="I5706" t="s">
        <v>104</v>
      </c>
      <c r="J5706" s="2">
        <v>44404</v>
      </c>
      <c r="K5706" s="2">
        <v>44541</v>
      </c>
      <c r="L5706">
        <v>0</v>
      </c>
    </row>
    <row r="5707" spans="1:12" x14ac:dyDescent="0.25">
      <c r="A5707" t="s">
        <v>32</v>
      </c>
      <c r="B5707" t="s">
        <v>35</v>
      </c>
      <c r="G5707" t="s">
        <v>68</v>
      </c>
      <c r="H5707" t="s">
        <v>94</v>
      </c>
      <c r="I5707" t="s">
        <v>104</v>
      </c>
      <c r="J5707" s="2">
        <v>44403</v>
      </c>
      <c r="K5707" s="2">
        <v>44540</v>
      </c>
      <c r="L5707">
        <v>0</v>
      </c>
    </row>
    <row r="5708" spans="1:12" x14ac:dyDescent="0.25">
      <c r="A5708" t="s">
        <v>32</v>
      </c>
      <c r="B5708" t="s">
        <v>35</v>
      </c>
      <c r="G5708" t="s">
        <v>68</v>
      </c>
      <c r="H5708" t="s">
        <v>94</v>
      </c>
      <c r="I5708" t="s">
        <v>104</v>
      </c>
      <c r="J5708" s="2">
        <v>44402</v>
      </c>
      <c r="K5708" s="2">
        <v>44539</v>
      </c>
      <c r="L5708">
        <v>0</v>
      </c>
    </row>
    <row r="5709" spans="1:12" x14ac:dyDescent="0.25">
      <c r="A5709" t="s">
        <v>32</v>
      </c>
      <c r="B5709" t="s">
        <v>35</v>
      </c>
      <c r="G5709" t="s">
        <v>68</v>
      </c>
      <c r="H5709" t="s">
        <v>94</v>
      </c>
      <c r="I5709" t="s">
        <v>104</v>
      </c>
      <c r="J5709" s="2">
        <v>44401</v>
      </c>
      <c r="K5709" s="2">
        <v>44538</v>
      </c>
      <c r="L5709">
        <v>0</v>
      </c>
    </row>
    <row r="5710" spans="1:12" x14ac:dyDescent="0.25">
      <c r="A5710" t="s">
        <v>32</v>
      </c>
      <c r="B5710" t="s">
        <v>35</v>
      </c>
      <c r="G5710" t="s">
        <v>68</v>
      </c>
      <c r="H5710" t="s">
        <v>94</v>
      </c>
      <c r="I5710" t="s">
        <v>104</v>
      </c>
      <c r="J5710" s="2">
        <v>44400</v>
      </c>
      <c r="K5710" s="2">
        <v>44537</v>
      </c>
      <c r="L5710">
        <v>0</v>
      </c>
    </row>
    <row r="5711" spans="1:12" x14ac:dyDescent="0.25">
      <c r="A5711" t="s">
        <v>32</v>
      </c>
      <c r="B5711" t="s">
        <v>35</v>
      </c>
      <c r="G5711" t="s">
        <v>68</v>
      </c>
      <c r="H5711" t="s">
        <v>94</v>
      </c>
      <c r="I5711" t="s">
        <v>104</v>
      </c>
      <c r="J5711" s="2">
        <v>44399</v>
      </c>
      <c r="K5711" s="2">
        <v>44536</v>
      </c>
      <c r="L5711">
        <v>0</v>
      </c>
    </row>
    <row r="5712" spans="1:12" x14ac:dyDescent="0.25">
      <c r="A5712" t="s">
        <v>32</v>
      </c>
      <c r="B5712" t="s">
        <v>35</v>
      </c>
      <c r="G5712" t="s">
        <v>68</v>
      </c>
      <c r="H5712" t="s">
        <v>94</v>
      </c>
      <c r="I5712" t="s">
        <v>104</v>
      </c>
      <c r="J5712" s="2">
        <v>44398</v>
      </c>
      <c r="K5712" s="2">
        <v>44535</v>
      </c>
      <c r="L5712">
        <v>0</v>
      </c>
    </row>
    <row r="5713" spans="1:12" x14ac:dyDescent="0.25">
      <c r="A5713" t="s">
        <v>32</v>
      </c>
      <c r="B5713" t="s">
        <v>35</v>
      </c>
      <c r="G5713" t="s">
        <v>68</v>
      </c>
      <c r="H5713" t="s">
        <v>94</v>
      </c>
      <c r="I5713" t="s">
        <v>104</v>
      </c>
      <c r="J5713" s="2">
        <v>44397</v>
      </c>
      <c r="K5713" s="2">
        <v>44534</v>
      </c>
      <c r="L5713">
        <v>0</v>
      </c>
    </row>
    <row r="5714" spans="1:12" x14ac:dyDescent="0.25">
      <c r="A5714" t="s">
        <v>32</v>
      </c>
      <c r="B5714" t="s">
        <v>35</v>
      </c>
      <c r="G5714" t="s">
        <v>68</v>
      </c>
      <c r="H5714" t="s">
        <v>94</v>
      </c>
      <c r="I5714" t="s">
        <v>104</v>
      </c>
      <c r="J5714" s="2">
        <v>44411</v>
      </c>
      <c r="K5714" s="2">
        <v>44548</v>
      </c>
      <c r="L5714">
        <v>0</v>
      </c>
    </row>
    <row r="5715" spans="1:12" x14ac:dyDescent="0.25">
      <c r="A5715" t="s">
        <v>32</v>
      </c>
      <c r="B5715" t="s">
        <v>35</v>
      </c>
      <c r="G5715" t="s">
        <v>68</v>
      </c>
      <c r="H5715" t="s">
        <v>94</v>
      </c>
      <c r="I5715" t="s">
        <v>104</v>
      </c>
      <c r="J5715" s="2">
        <v>44396</v>
      </c>
      <c r="K5715" s="2">
        <v>44533</v>
      </c>
      <c r="L5715">
        <v>0</v>
      </c>
    </row>
    <row r="5716" spans="1:12" x14ac:dyDescent="0.25">
      <c r="A5716" t="s">
        <v>32</v>
      </c>
      <c r="B5716" t="s">
        <v>35</v>
      </c>
      <c r="G5716" t="s">
        <v>68</v>
      </c>
      <c r="H5716" t="s">
        <v>94</v>
      </c>
      <c r="I5716" t="s">
        <v>104</v>
      </c>
      <c r="J5716" s="2">
        <v>44394</v>
      </c>
      <c r="K5716" s="2">
        <v>44531</v>
      </c>
      <c r="L5716">
        <v>0</v>
      </c>
    </row>
    <row r="5717" spans="1:12" x14ac:dyDescent="0.25">
      <c r="A5717" t="s">
        <v>32</v>
      </c>
      <c r="B5717" t="s">
        <v>35</v>
      </c>
      <c r="G5717" t="s">
        <v>68</v>
      </c>
      <c r="H5717" t="s">
        <v>94</v>
      </c>
      <c r="I5717" t="s">
        <v>104</v>
      </c>
      <c r="J5717" s="2">
        <v>44393</v>
      </c>
      <c r="K5717" s="2">
        <v>44530</v>
      </c>
      <c r="L5717">
        <v>0</v>
      </c>
    </row>
    <row r="5718" spans="1:12" x14ac:dyDescent="0.25">
      <c r="A5718" t="s">
        <v>32</v>
      </c>
      <c r="B5718" t="s">
        <v>35</v>
      </c>
      <c r="G5718" t="s">
        <v>68</v>
      </c>
      <c r="H5718" t="s">
        <v>94</v>
      </c>
      <c r="I5718" t="s">
        <v>104</v>
      </c>
      <c r="J5718" s="2">
        <v>44392</v>
      </c>
      <c r="K5718" s="2">
        <v>44529</v>
      </c>
      <c r="L5718">
        <v>0</v>
      </c>
    </row>
    <row r="5719" spans="1:12" x14ac:dyDescent="0.25">
      <c r="A5719" t="s">
        <v>32</v>
      </c>
      <c r="B5719" t="s">
        <v>35</v>
      </c>
      <c r="G5719" t="s">
        <v>68</v>
      </c>
      <c r="H5719" t="s">
        <v>94</v>
      </c>
      <c r="I5719" t="s">
        <v>104</v>
      </c>
      <c r="J5719" s="2">
        <v>44391</v>
      </c>
      <c r="K5719" s="2">
        <v>44528</v>
      </c>
      <c r="L5719">
        <v>0</v>
      </c>
    </row>
    <row r="5720" spans="1:12" x14ac:dyDescent="0.25">
      <c r="A5720" t="s">
        <v>32</v>
      </c>
      <c r="B5720" t="s">
        <v>35</v>
      </c>
      <c r="G5720" t="s">
        <v>68</v>
      </c>
      <c r="H5720" t="s">
        <v>94</v>
      </c>
      <c r="I5720" t="s">
        <v>104</v>
      </c>
      <c r="J5720" s="2">
        <v>44390</v>
      </c>
      <c r="K5720" s="2">
        <v>44527</v>
      </c>
      <c r="L5720">
        <v>0</v>
      </c>
    </row>
    <row r="5721" spans="1:12" x14ac:dyDescent="0.25">
      <c r="A5721" t="s">
        <v>32</v>
      </c>
      <c r="B5721" t="s">
        <v>35</v>
      </c>
      <c r="G5721" t="s">
        <v>68</v>
      </c>
      <c r="H5721" t="s">
        <v>94</v>
      </c>
      <c r="I5721" t="s">
        <v>104</v>
      </c>
      <c r="J5721" s="2">
        <v>44389</v>
      </c>
      <c r="K5721" s="2">
        <v>44526</v>
      </c>
      <c r="L5721">
        <v>0</v>
      </c>
    </row>
    <row r="5722" spans="1:12" x14ac:dyDescent="0.25">
      <c r="A5722" t="s">
        <v>32</v>
      </c>
      <c r="B5722" t="s">
        <v>35</v>
      </c>
      <c r="G5722" t="s">
        <v>68</v>
      </c>
      <c r="H5722" t="s">
        <v>94</v>
      </c>
      <c r="I5722" t="s">
        <v>104</v>
      </c>
      <c r="J5722" s="2">
        <v>44388</v>
      </c>
      <c r="K5722" s="2">
        <v>44525</v>
      </c>
      <c r="L5722">
        <v>0</v>
      </c>
    </row>
    <row r="5723" spans="1:12" x14ac:dyDescent="0.25">
      <c r="A5723" t="s">
        <v>32</v>
      </c>
      <c r="B5723" t="s">
        <v>35</v>
      </c>
      <c r="G5723" t="s">
        <v>68</v>
      </c>
      <c r="H5723" t="s">
        <v>94</v>
      </c>
      <c r="I5723" t="s">
        <v>104</v>
      </c>
      <c r="J5723" s="2">
        <v>44387</v>
      </c>
      <c r="K5723" s="2">
        <v>44524</v>
      </c>
      <c r="L5723">
        <v>0</v>
      </c>
    </row>
    <row r="5724" spans="1:12" x14ac:dyDescent="0.25">
      <c r="A5724" t="s">
        <v>32</v>
      </c>
      <c r="B5724" t="s">
        <v>35</v>
      </c>
      <c r="G5724" t="s">
        <v>68</v>
      </c>
      <c r="H5724" t="s">
        <v>94</v>
      </c>
      <c r="I5724" t="s">
        <v>104</v>
      </c>
      <c r="J5724" s="2">
        <v>44386</v>
      </c>
      <c r="K5724" s="2">
        <v>44523</v>
      </c>
      <c r="L5724">
        <v>0</v>
      </c>
    </row>
    <row r="5725" spans="1:12" x14ac:dyDescent="0.25">
      <c r="A5725" t="s">
        <v>32</v>
      </c>
      <c r="B5725" t="s">
        <v>35</v>
      </c>
      <c r="G5725" t="s">
        <v>68</v>
      </c>
      <c r="H5725" t="s">
        <v>94</v>
      </c>
      <c r="I5725" t="s">
        <v>104</v>
      </c>
      <c r="J5725" s="2">
        <v>44385</v>
      </c>
      <c r="K5725" s="2">
        <v>44522</v>
      </c>
      <c r="L5725">
        <v>0</v>
      </c>
    </row>
    <row r="5726" spans="1:12" x14ac:dyDescent="0.25">
      <c r="A5726" t="s">
        <v>32</v>
      </c>
      <c r="B5726" t="s">
        <v>35</v>
      </c>
      <c r="G5726" t="s">
        <v>68</v>
      </c>
      <c r="H5726" t="s">
        <v>94</v>
      </c>
      <c r="I5726" t="s">
        <v>104</v>
      </c>
      <c r="J5726" s="2">
        <v>44384</v>
      </c>
      <c r="K5726" s="2">
        <v>44521</v>
      </c>
      <c r="L5726">
        <v>0</v>
      </c>
    </row>
    <row r="5727" spans="1:12" x14ac:dyDescent="0.25">
      <c r="A5727" t="s">
        <v>32</v>
      </c>
      <c r="B5727" t="s">
        <v>35</v>
      </c>
      <c r="G5727" t="s">
        <v>68</v>
      </c>
      <c r="H5727" t="s">
        <v>94</v>
      </c>
      <c r="I5727" t="s">
        <v>104</v>
      </c>
      <c r="J5727" s="2">
        <v>44383</v>
      </c>
      <c r="K5727" s="2">
        <v>44520</v>
      </c>
      <c r="L5727">
        <v>0</v>
      </c>
    </row>
    <row r="5728" spans="1:12" x14ac:dyDescent="0.25">
      <c r="A5728" t="s">
        <v>32</v>
      </c>
      <c r="B5728" t="s">
        <v>35</v>
      </c>
      <c r="G5728" t="s">
        <v>68</v>
      </c>
      <c r="H5728" t="s">
        <v>94</v>
      </c>
      <c r="I5728" t="s">
        <v>104</v>
      </c>
      <c r="J5728" s="2">
        <v>44382</v>
      </c>
      <c r="K5728" s="2">
        <v>44519</v>
      </c>
      <c r="L5728">
        <v>0</v>
      </c>
    </row>
    <row r="5729" spans="1:12" x14ac:dyDescent="0.25">
      <c r="A5729" t="s">
        <v>32</v>
      </c>
      <c r="B5729" t="s">
        <v>35</v>
      </c>
      <c r="G5729" t="s">
        <v>68</v>
      </c>
      <c r="H5729" t="s">
        <v>94</v>
      </c>
      <c r="I5729" t="s">
        <v>104</v>
      </c>
      <c r="J5729" s="2">
        <v>44381</v>
      </c>
      <c r="K5729" s="2">
        <v>44518</v>
      </c>
      <c r="L5729">
        <v>0</v>
      </c>
    </row>
    <row r="5730" spans="1:12" x14ac:dyDescent="0.25">
      <c r="A5730" t="s">
        <v>32</v>
      </c>
      <c r="B5730" t="s">
        <v>35</v>
      </c>
      <c r="G5730" t="s">
        <v>68</v>
      </c>
      <c r="H5730" t="s">
        <v>94</v>
      </c>
      <c r="I5730" t="s">
        <v>104</v>
      </c>
      <c r="J5730" s="2">
        <v>44395</v>
      </c>
      <c r="K5730" s="2">
        <v>44532</v>
      </c>
      <c r="L5730">
        <v>0</v>
      </c>
    </row>
    <row r="5731" spans="1:12" x14ac:dyDescent="0.25">
      <c r="A5731" t="s">
        <v>32</v>
      </c>
      <c r="B5731" t="s">
        <v>35</v>
      </c>
      <c r="G5731" t="s">
        <v>68</v>
      </c>
      <c r="H5731" t="s">
        <v>94</v>
      </c>
      <c r="I5731" t="s">
        <v>104</v>
      </c>
      <c r="J5731" s="2">
        <v>44412</v>
      </c>
      <c r="K5731" s="2">
        <v>44549</v>
      </c>
      <c r="L5731">
        <v>0</v>
      </c>
    </row>
    <row r="5732" spans="1:12" x14ac:dyDescent="0.25">
      <c r="A5732" t="s">
        <v>32</v>
      </c>
      <c r="B5732" t="s">
        <v>35</v>
      </c>
      <c r="G5732" t="s">
        <v>68</v>
      </c>
      <c r="H5732" t="s">
        <v>94</v>
      </c>
      <c r="I5732" t="s">
        <v>104</v>
      </c>
      <c r="J5732" s="2">
        <v>44413</v>
      </c>
      <c r="K5732" s="2">
        <v>44550</v>
      </c>
      <c r="L5732">
        <v>0</v>
      </c>
    </row>
    <row r="5733" spans="1:12" x14ac:dyDescent="0.25">
      <c r="A5733" t="s">
        <v>32</v>
      </c>
      <c r="B5733" t="s">
        <v>35</v>
      </c>
      <c r="G5733" t="s">
        <v>68</v>
      </c>
      <c r="H5733" t="s">
        <v>94</v>
      </c>
      <c r="I5733" t="s">
        <v>104</v>
      </c>
      <c r="J5733" s="2">
        <v>44414</v>
      </c>
      <c r="K5733" s="2">
        <v>44551</v>
      </c>
      <c r="L5733">
        <v>0</v>
      </c>
    </row>
    <row r="5734" spans="1:12" x14ac:dyDescent="0.25">
      <c r="A5734" t="s">
        <v>32</v>
      </c>
      <c r="B5734" t="s">
        <v>35</v>
      </c>
      <c r="G5734" t="s">
        <v>68</v>
      </c>
      <c r="H5734" t="s">
        <v>94</v>
      </c>
      <c r="I5734" t="s">
        <v>104</v>
      </c>
      <c r="J5734" s="2">
        <v>44445</v>
      </c>
      <c r="K5734" s="2">
        <v>44582</v>
      </c>
      <c r="L5734">
        <v>1.9950068838999999</v>
      </c>
    </row>
    <row r="5735" spans="1:12" x14ac:dyDescent="0.25">
      <c r="A5735" t="s">
        <v>32</v>
      </c>
      <c r="B5735" t="s">
        <v>35</v>
      </c>
      <c r="G5735" t="s">
        <v>68</v>
      </c>
      <c r="H5735" t="s">
        <v>94</v>
      </c>
      <c r="I5735" t="s">
        <v>104</v>
      </c>
      <c r="J5735" s="2">
        <v>44444</v>
      </c>
      <c r="K5735" s="2">
        <v>44581</v>
      </c>
      <c r="L5735">
        <v>0</v>
      </c>
    </row>
    <row r="5736" spans="1:12" x14ac:dyDescent="0.25">
      <c r="A5736" t="s">
        <v>32</v>
      </c>
      <c r="B5736" t="s">
        <v>35</v>
      </c>
      <c r="G5736" t="s">
        <v>68</v>
      </c>
      <c r="H5736" t="s">
        <v>94</v>
      </c>
      <c r="I5736" t="s">
        <v>104</v>
      </c>
      <c r="J5736" s="2">
        <v>44443</v>
      </c>
      <c r="K5736" s="2">
        <v>44580</v>
      </c>
      <c r="L5736">
        <v>0</v>
      </c>
    </row>
    <row r="5737" spans="1:12" x14ac:dyDescent="0.25">
      <c r="A5737" t="s">
        <v>32</v>
      </c>
      <c r="B5737" t="s">
        <v>35</v>
      </c>
      <c r="G5737" t="s">
        <v>68</v>
      </c>
      <c r="H5737" t="s">
        <v>94</v>
      </c>
      <c r="I5737" t="s">
        <v>104</v>
      </c>
      <c r="J5737" s="2">
        <v>44442</v>
      </c>
      <c r="K5737" s="2">
        <v>44579</v>
      </c>
      <c r="L5737">
        <v>0</v>
      </c>
    </row>
    <row r="5738" spans="1:12" x14ac:dyDescent="0.25">
      <c r="A5738" t="s">
        <v>32</v>
      </c>
      <c r="B5738" t="s">
        <v>35</v>
      </c>
      <c r="G5738" t="s">
        <v>68</v>
      </c>
      <c r="H5738" t="s">
        <v>94</v>
      </c>
      <c r="I5738" t="s">
        <v>104</v>
      </c>
      <c r="J5738" s="2">
        <v>44441</v>
      </c>
      <c r="K5738" s="2">
        <v>44578</v>
      </c>
      <c r="L5738">
        <v>0</v>
      </c>
    </row>
    <row r="5739" spans="1:12" x14ac:dyDescent="0.25">
      <c r="A5739" t="s">
        <v>32</v>
      </c>
      <c r="B5739" t="s">
        <v>35</v>
      </c>
      <c r="G5739" t="s">
        <v>68</v>
      </c>
      <c r="H5739" t="s">
        <v>94</v>
      </c>
      <c r="I5739" t="s">
        <v>104</v>
      </c>
      <c r="J5739" s="2">
        <v>44440</v>
      </c>
      <c r="K5739" s="2">
        <v>44577</v>
      </c>
      <c r="L5739">
        <v>0</v>
      </c>
    </row>
    <row r="5740" spans="1:12" x14ac:dyDescent="0.25">
      <c r="A5740" t="s">
        <v>32</v>
      </c>
      <c r="B5740" t="s">
        <v>35</v>
      </c>
      <c r="G5740" t="s">
        <v>68</v>
      </c>
      <c r="H5740" t="s">
        <v>94</v>
      </c>
      <c r="I5740" t="s">
        <v>104</v>
      </c>
      <c r="J5740" s="2">
        <v>44439</v>
      </c>
      <c r="K5740" s="2">
        <v>44576</v>
      </c>
      <c r="L5740">
        <v>0</v>
      </c>
    </row>
    <row r="5741" spans="1:12" x14ac:dyDescent="0.25">
      <c r="A5741" t="s">
        <v>32</v>
      </c>
      <c r="B5741" t="s">
        <v>35</v>
      </c>
      <c r="G5741" t="s">
        <v>68</v>
      </c>
      <c r="H5741" t="s">
        <v>94</v>
      </c>
      <c r="I5741" t="s">
        <v>104</v>
      </c>
      <c r="J5741" s="2">
        <v>44438</v>
      </c>
      <c r="K5741" s="2">
        <v>44575</v>
      </c>
      <c r="L5741">
        <v>1.9950068838999999</v>
      </c>
    </row>
    <row r="5742" spans="1:12" x14ac:dyDescent="0.25">
      <c r="A5742" t="s">
        <v>32</v>
      </c>
      <c r="B5742" t="s">
        <v>35</v>
      </c>
      <c r="G5742" t="s">
        <v>68</v>
      </c>
      <c r="H5742" t="s">
        <v>94</v>
      </c>
      <c r="I5742" t="s">
        <v>104</v>
      </c>
      <c r="J5742" s="2">
        <v>44437</v>
      </c>
      <c r="K5742" s="2">
        <v>44574</v>
      </c>
      <c r="L5742">
        <v>0</v>
      </c>
    </row>
    <row r="5743" spans="1:12" x14ac:dyDescent="0.25">
      <c r="A5743" t="s">
        <v>32</v>
      </c>
      <c r="B5743" t="s">
        <v>35</v>
      </c>
      <c r="G5743" t="s">
        <v>68</v>
      </c>
      <c r="H5743" t="s">
        <v>94</v>
      </c>
      <c r="I5743" t="s">
        <v>104</v>
      </c>
      <c r="J5743" s="2">
        <v>44436</v>
      </c>
      <c r="K5743" s="2">
        <v>44573</v>
      </c>
      <c r="L5743">
        <v>0</v>
      </c>
    </row>
    <row r="5744" spans="1:12" x14ac:dyDescent="0.25">
      <c r="A5744" t="s">
        <v>32</v>
      </c>
      <c r="B5744" t="s">
        <v>35</v>
      </c>
      <c r="G5744" t="s">
        <v>68</v>
      </c>
      <c r="H5744" t="s">
        <v>94</v>
      </c>
      <c r="I5744" t="s">
        <v>104</v>
      </c>
      <c r="J5744" s="2">
        <v>44435</v>
      </c>
      <c r="K5744" s="2">
        <v>44572</v>
      </c>
      <c r="L5744">
        <v>0</v>
      </c>
    </row>
    <row r="5745" spans="1:12" x14ac:dyDescent="0.25">
      <c r="A5745" t="s">
        <v>32</v>
      </c>
      <c r="B5745" t="s">
        <v>35</v>
      </c>
      <c r="G5745" t="s">
        <v>68</v>
      </c>
      <c r="H5745" t="s">
        <v>94</v>
      </c>
      <c r="I5745" t="s">
        <v>104</v>
      </c>
      <c r="J5745" s="2">
        <v>44434</v>
      </c>
      <c r="K5745" s="2">
        <v>44571</v>
      </c>
      <c r="L5745">
        <v>0</v>
      </c>
    </row>
    <row r="5746" spans="1:12" x14ac:dyDescent="0.25">
      <c r="A5746" t="s">
        <v>32</v>
      </c>
      <c r="B5746" t="s">
        <v>35</v>
      </c>
      <c r="G5746" t="s">
        <v>68</v>
      </c>
      <c r="H5746" t="s">
        <v>94</v>
      </c>
      <c r="I5746" t="s">
        <v>104</v>
      </c>
      <c r="J5746" s="2">
        <v>44433</v>
      </c>
      <c r="K5746" s="2">
        <v>44570</v>
      </c>
      <c r="L5746">
        <v>0</v>
      </c>
    </row>
    <row r="5747" spans="1:12" x14ac:dyDescent="0.25">
      <c r="A5747" t="s">
        <v>32</v>
      </c>
      <c r="B5747" t="s">
        <v>35</v>
      </c>
      <c r="G5747" t="s">
        <v>68</v>
      </c>
      <c r="H5747" t="s">
        <v>94</v>
      </c>
      <c r="I5747" t="s">
        <v>104</v>
      </c>
      <c r="J5747" s="2">
        <v>44432</v>
      </c>
      <c r="K5747" s="2">
        <v>44569</v>
      </c>
      <c r="L5747">
        <v>0</v>
      </c>
    </row>
    <row r="5748" spans="1:12" x14ac:dyDescent="0.25">
      <c r="A5748" t="s">
        <v>32</v>
      </c>
      <c r="B5748" t="s">
        <v>35</v>
      </c>
      <c r="G5748" t="s">
        <v>68</v>
      </c>
      <c r="H5748" t="s">
        <v>94</v>
      </c>
      <c r="I5748" t="s">
        <v>104</v>
      </c>
      <c r="J5748" s="2">
        <v>44431</v>
      </c>
      <c r="K5748" s="2">
        <v>44568</v>
      </c>
      <c r="L5748">
        <v>1.9950068838999999</v>
      </c>
    </row>
    <row r="5749" spans="1:12" x14ac:dyDescent="0.25">
      <c r="A5749" t="s">
        <v>32</v>
      </c>
      <c r="B5749" t="s">
        <v>35</v>
      </c>
      <c r="G5749" t="s">
        <v>68</v>
      </c>
      <c r="H5749" t="s">
        <v>94</v>
      </c>
      <c r="I5749" t="s">
        <v>104</v>
      </c>
      <c r="J5749" s="2">
        <v>44430</v>
      </c>
      <c r="K5749" s="2">
        <v>44567</v>
      </c>
      <c r="L5749">
        <v>0</v>
      </c>
    </row>
    <row r="5750" spans="1:12" x14ac:dyDescent="0.25">
      <c r="A5750" t="s">
        <v>32</v>
      </c>
      <c r="B5750" t="s">
        <v>35</v>
      </c>
      <c r="G5750" t="s">
        <v>68</v>
      </c>
      <c r="H5750" t="s">
        <v>94</v>
      </c>
      <c r="I5750" t="s">
        <v>104</v>
      </c>
      <c r="J5750" s="2">
        <v>44429</v>
      </c>
      <c r="K5750" s="2">
        <v>44566</v>
      </c>
      <c r="L5750">
        <v>0</v>
      </c>
    </row>
    <row r="5751" spans="1:12" x14ac:dyDescent="0.25">
      <c r="A5751" t="s">
        <v>32</v>
      </c>
      <c r="B5751" t="s">
        <v>35</v>
      </c>
      <c r="G5751" t="s">
        <v>68</v>
      </c>
      <c r="H5751" t="s">
        <v>94</v>
      </c>
      <c r="I5751" t="s">
        <v>104</v>
      </c>
      <c r="J5751" s="2">
        <v>44415</v>
      </c>
      <c r="K5751" s="2">
        <v>44552</v>
      </c>
      <c r="L5751">
        <v>0</v>
      </c>
    </row>
    <row r="5752" spans="1:12" x14ac:dyDescent="0.25">
      <c r="A5752" t="s">
        <v>32</v>
      </c>
      <c r="B5752" t="s">
        <v>35</v>
      </c>
      <c r="G5752" t="s">
        <v>68</v>
      </c>
      <c r="H5752" t="s">
        <v>94</v>
      </c>
      <c r="I5752" t="s">
        <v>104</v>
      </c>
      <c r="J5752" s="2">
        <v>44416</v>
      </c>
      <c r="K5752" s="2">
        <v>44553</v>
      </c>
      <c r="L5752">
        <v>0</v>
      </c>
    </row>
    <row r="5753" spans="1:12" x14ac:dyDescent="0.25">
      <c r="A5753" t="s">
        <v>32</v>
      </c>
      <c r="B5753" t="s">
        <v>35</v>
      </c>
      <c r="G5753" t="s">
        <v>68</v>
      </c>
      <c r="H5753" t="s">
        <v>94</v>
      </c>
      <c r="I5753" t="s">
        <v>104</v>
      </c>
      <c r="J5753" s="2">
        <v>44417</v>
      </c>
      <c r="K5753" s="2">
        <v>44554</v>
      </c>
      <c r="L5753">
        <v>0</v>
      </c>
    </row>
    <row r="5754" spans="1:12" x14ac:dyDescent="0.25">
      <c r="A5754" t="s">
        <v>32</v>
      </c>
      <c r="B5754" t="s">
        <v>35</v>
      </c>
      <c r="G5754" t="s">
        <v>68</v>
      </c>
      <c r="H5754" t="s">
        <v>94</v>
      </c>
      <c r="I5754" t="s">
        <v>104</v>
      </c>
      <c r="J5754" s="2">
        <v>44418</v>
      </c>
      <c r="K5754" s="2">
        <v>44555</v>
      </c>
      <c r="L5754">
        <v>0</v>
      </c>
    </row>
    <row r="5755" spans="1:12" x14ac:dyDescent="0.25">
      <c r="A5755" t="s">
        <v>32</v>
      </c>
      <c r="B5755" t="s">
        <v>35</v>
      </c>
      <c r="G5755" t="s">
        <v>68</v>
      </c>
      <c r="H5755" t="s">
        <v>94</v>
      </c>
      <c r="I5755" t="s">
        <v>104</v>
      </c>
      <c r="J5755" s="2">
        <v>44419</v>
      </c>
      <c r="K5755" s="2">
        <v>44556</v>
      </c>
      <c r="L5755">
        <v>0</v>
      </c>
    </row>
    <row r="5756" spans="1:12" x14ac:dyDescent="0.25">
      <c r="A5756" t="s">
        <v>32</v>
      </c>
      <c r="B5756" t="s">
        <v>35</v>
      </c>
      <c r="G5756" t="s">
        <v>68</v>
      </c>
      <c r="H5756" t="s">
        <v>94</v>
      </c>
      <c r="I5756" t="s">
        <v>104</v>
      </c>
      <c r="J5756" s="2">
        <v>44420</v>
      </c>
      <c r="K5756" s="2">
        <v>44557</v>
      </c>
      <c r="L5756">
        <v>0</v>
      </c>
    </row>
    <row r="5757" spans="1:12" x14ac:dyDescent="0.25">
      <c r="A5757" t="s">
        <v>32</v>
      </c>
      <c r="B5757" t="s">
        <v>35</v>
      </c>
      <c r="G5757" t="s">
        <v>68</v>
      </c>
      <c r="H5757" t="s">
        <v>94</v>
      </c>
      <c r="I5757" t="s">
        <v>104</v>
      </c>
      <c r="J5757" s="2">
        <v>44380</v>
      </c>
      <c r="K5757" s="2">
        <v>44517</v>
      </c>
      <c r="L5757">
        <v>0</v>
      </c>
    </row>
    <row r="5758" spans="1:12" x14ac:dyDescent="0.25">
      <c r="A5758" t="s">
        <v>32</v>
      </c>
      <c r="B5758" t="s">
        <v>35</v>
      </c>
      <c r="G5758" t="s">
        <v>68</v>
      </c>
      <c r="H5758" t="s">
        <v>94</v>
      </c>
      <c r="I5758" t="s">
        <v>104</v>
      </c>
      <c r="J5758" s="2">
        <v>44421</v>
      </c>
      <c r="K5758" s="2">
        <v>44558</v>
      </c>
      <c r="L5758">
        <v>0</v>
      </c>
    </row>
    <row r="5759" spans="1:12" x14ac:dyDescent="0.25">
      <c r="A5759" t="s">
        <v>32</v>
      </c>
      <c r="B5759" t="s">
        <v>35</v>
      </c>
      <c r="G5759" t="s">
        <v>68</v>
      </c>
      <c r="H5759" t="s">
        <v>94</v>
      </c>
      <c r="I5759" t="s">
        <v>104</v>
      </c>
      <c r="J5759" s="2">
        <v>44423</v>
      </c>
      <c r="K5759" s="2">
        <v>44560</v>
      </c>
      <c r="L5759">
        <v>0</v>
      </c>
    </row>
    <row r="5760" spans="1:12" x14ac:dyDescent="0.25">
      <c r="A5760" t="s">
        <v>32</v>
      </c>
      <c r="B5760" t="s">
        <v>35</v>
      </c>
      <c r="G5760" t="s">
        <v>68</v>
      </c>
      <c r="H5760" t="s">
        <v>94</v>
      </c>
      <c r="I5760" t="s">
        <v>104</v>
      </c>
      <c r="J5760" s="2">
        <v>44424</v>
      </c>
      <c r="K5760" s="2">
        <v>44561</v>
      </c>
      <c r="L5760">
        <v>0</v>
      </c>
    </row>
    <row r="5761" spans="1:12" x14ac:dyDescent="0.25">
      <c r="A5761" t="s">
        <v>32</v>
      </c>
      <c r="B5761" t="s">
        <v>35</v>
      </c>
      <c r="G5761" t="s">
        <v>68</v>
      </c>
      <c r="H5761" t="s">
        <v>94</v>
      </c>
      <c r="I5761" t="s">
        <v>104</v>
      </c>
      <c r="J5761" s="2">
        <v>44425</v>
      </c>
      <c r="K5761" s="2">
        <v>44562</v>
      </c>
      <c r="L5761">
        <v>0</v>
      </c>
    </row>
    <row r="5762" spans="1:12" x14ac:dyDescent="0.25">
      <c r="A5762" t="s">
        <v>32</v>
      </c>
      <c r="B5762" t="s">
        <v>35</v>
      </c>
      <c r="G5762" t="s">
        <v>68</v>
      </c>
      <c r="H5762" t="s">
        <v>94</v>
      </c>
      <c r="I5762" t="s">
        <v>104</v>
      </c>
      <c r="J5762" s="2">
        <v>44426</v>
      </c>
      <c r="K5762" s="2">
        <v>44563</v>
      </c>
      <c r="L5762">
        <v>0</v>
      </c>
    </row>
    <row r="5763" spans="1:12" x14ac:dyDescent="0.25">
      <c r="A5763" t="s">
        <v>32</v>
      </c>
      <c r="B5763" t="s">
        <v>35</v>
      </c>
      <c r="G5763" t="s">
        <v>68</v>
      </c>
      <c r="H5763" t="s">
        <v>94</v>
      </c>
      <c r="I5763" t="s">
        <v>104</v>
      </c>
      <c r="J5763" s="2">
        <v>44427</v>
      </c>
      <c r="K5763" s="2">
        <v>44564</v>
      </c>
      <c r="L5763">
        <v>0</v>
      </c>
    </row>
    <row r="5764" spans="1:12" x14ac:dyDescent="0.25">
      <c r="A5764" t="s">
        <v>32</v>
      </c>
      <c r="B5764" t="s">
        <v>35</v>
      </c>
      <c r="G5764" t="s">
        <v>68</v>
      </c>
      <c r="H5764" t="s">
        <v>94</v>
      </c>
      <c r="I5764" t="s">
        <v>104</v>
      </c>
      <c r="J5764" s="2">
        <v>44428</v>
      </c>
      <c r="K5764" s="2">
        <v>44565</v>
      </c>
      <c r="L5764">
        <v>0</v>
      </c>
    </row>
    <row r="5765" spans="1:12" x14ac:dyDescent="0.25">
      <c r="A5765" t="s">
        <v>32</v>
      </c>
      <c r="B5765" t="s">
        <v>35</v>
      </c>
      <c r="G5765" t="s">
        <v>68</v>
      </c>
      <c r="H5765" t="s">
        <v>94</v>
      </c>
      <c r="I5765" t="s">
        <v>104</v>
      </c>
      <c r="J5765" s="2">
        <v>44422</v>
      </c>
      <c r="K5765" s="2">
        <v>44559</v>
      </c>
      <c r="L5765">
        <v>0</v>
      </c>
    </row>
    <row r="5766" spans="1:12" x14ac:dyDescent="0.25">
      <c r="A5766" t="s">
        <v>32</v>
      </c>
      <c r="B5766" t="s">
        <v>35</v>
      </c>
      <c r="G5766" t="s">
        <v>68</v>
      </c>
      <c r="H5766" t="s">
        <v>94</v>
      </c>
      <c r="I5766" t="s">
        <v>104</v>
      </c>
      <c r="J5766" s="2">
        <v>44447</v>
      </c>
      <c r="K5766" s="2">
        <v>44584</v>
      </c>
      <c r="L5766">
        <v>0</v>
      </c>
    </row>
    <row r="5767" spans="1:12" x14ac:dyDescent="0.25">
      <c r="A5767" t="s">
        <v>32</v>
      </c>
      <c r="B5767" t="s">
        <v>35</v>
      </c>
      <c r="G5767" t="s">
        <v>65</v>
      </c>
      <c r="H5767" t="s">
        <v>94</v>
      </c>
      <c r="I5767" t="s">
        <v>104</v>
      </c>
      <c r="J5767" s="2">
        <v>44512</v>
      </c>
      <c r="K5767" s="2">
        <v>44649</v>
      </c>
      <c r="L5767">
        <v>0</v>
      </c>
    </row>
    <row r="5768" spans="1:12" x14ac:dyDescent="0.25">
      <c r="A5768" t="s">
        <v>32</v>
      </c>
      <c r="B5768" t="s">
        <v>35</v>
      </c>
      <c r="G5768" t="s">
        <v>65</v>
      </c>
      <c r="H5768" t="s">
        <v>94</v>
      </c>
      <c r="I5768" t="s">
        <v>104</v>
      </c>
      <c r="J5768" s="2">
        <v>44514</v>
      </c>
      <c r="K5768" s="2">
        <v>44651</v>
      </c>
      <c r="L5768">
        <v>0</v>
      </c>
    </row>
    <row r="5769" spans="1:12" x14ac:dyDescent="0.25">
      <c r="A5769" t="s">
        <v>32</v>
      </c>
      <c r="B5769" t="s">
        <v>35</v>
      </c>
      <c r="G5769" t="s">
        <v>65</v>
      </c>
      <c r="H5769" t="s">
        <v>94</v>
      </c>
      <c r="I5769" t="s">
        <v>104</v>
      </c>
      <c r="J5769" s="2">
        <v>44413</v>
      </c>
      <c r="K5769" s="2">
        <v>44550</v>
      </c>
      <c r="L5769">
        <v>0</v>
      </c>
    </row>
    <row r="5770" spans="1:12" x14ac:dyDescent="0.25">
      <c r="A5770" t="s">
        <v>32</v>
      </c>
      <c r="B5770" t="s">
        <v>35</v>
      </c>
      <c r="G5770" t="s">
        <v>65</v>
      </c>
      <c r="H5770" t="s">
        <v>94</v>
      </c>
      <c r="I5770" t="s">
        <v>104</v>
      </c>
      <c r="J5770" s="2">
        <v>44414</v>
      </c>
      <c r="K5770" s="2">
        <v>44551</v>
      </c>
      <c r="L5770">
        <v>0</v>
      </c>
    </row>
    <row r="5771" spans="1:12" x14ac:dyDescent="0.25">
      <c r="A5771" t="s">
        <v>32</v>
      </c>
      <c r="B5771" t="s">
        <v>35</v>
      </c>
      <c r="G5771" t="s">
        <v>65</v>
      </c>
      <c r="H5771" t="s">
        <v>94</v>
      </c>
      <c r="I5771" t="s">
        <v>104</v>
      </c>
      <c r="J5771" s="2">
        <v>44415</v>
      </c>
      <c r="K5771" s="2">
        <v>44552</v>
      </c>
      <c r="L5771">
        <v>-101.9203052734</v>
      </c>
    </row>
    <row r="5772" spans="1:12" x14ac:dyDescent="0.25">
      <c r="A5772" t="s">
        <v>32</v>
      </c>
      <c r="B5772" t="s">
        <v>35</v>
      </c>
      <c r="G5772" t="s">
        <v>65</v>
      </c>
      <c r="H5772" t="s">
        <v>94</v>
      </c>
      <c r="I5772" t="s">
        <v>104</v>
      </c>
      <c r="J5772" s="2">
        <v>44416</v>
      </c>
      <c r="K5772" s="2">
        <v>44553</v>
      </c>
      <c r="L5772">
        <v>0</v>
      </c>
    </row>
    <row r="5773" spans="1:12" x14ac:dyDescent="0.25">
      <c r="A5773" t="s">
        <v>32</v>
      </c>
      <c r="B5773" t="s">
        <v>35</v>
      </c>
      <c r="G5773" t="s">
        <v>65</v>
      </c>
      <c r="H5773" t="s">
        <v>94</v>
      </c>
      <c r="I5773" t="s">
        <v>104</v>
      </c>
      <c r="J5773" s="2">
        <v>44417</v>
      </c>
      <c r="K5773" s="2">
        <v>44554</v>
      </c>
      <c r="L5773">
        <v>0</v>
      </c>
    </row>
    <row r="5774" spans="1:12" x14ac:dyDescent="0.25">
      <c r="A5774" t="s">
        <v>32</v>
      </c>
      <c r="B5774" t="s">
        <v>35</v>
      </c>
      <c r="G5774" t="s">
        <v>65</v>
      </c>
      <c r="H5774" t="s">
        <v>94</v>
      </c>
      <c r="I5774" t="s">
        <v>104</v>
      </c>
      <c r="J5774" s="2">
        <v>44418</v>
      </c>
      <c r="K5774" s="2">
        <v>44555</v>
      </c>
      <c r="L5774">
        <v>101.9203052734</v>
      </c>
    </row>
    <row r="5775" spans="1:12" x14ac:dyDescent="0.25">
      <c r="A5775" t="s">
        <v>32</v>
      </c>
      <c r="B5775" t="s">
        <v>35</v>
      </c>
      <c r="G5775" t="s">
        <v>65</v>
      </c>
      <c r="H5775" t="s">
        <v>94</v>
      </c>
      <c r="I5775" t="s">
        <v>104</v>
      </c>
      <c r="J5775" s="2">
        <v>44419</v>
      </c>
      <c r="K5775" s="2">
        <v>44556</v>
      </c>
      <c r="L5775">
        <v>0</v>
      </c>
    </row>
    <row r="5776" spans="1:12" x14ac:dyDescent="0.25">
      <c r="A5776" t="s">
        <v>32</v>
      </c>
      <c r="B5776" t="s">
        <v>35</v>
      </c>
      <c r="G5776" t="s">
        <v>65</v>
      </c>
      <c r="H5776" t="s">
        <v>94</v>
      </c>
      <c r="I5776" t="s">
        <v>104</v>
      </c>
      <c r="J5776" s="2">
        <v>44420</v>
      </c>
      <c r="K5776" s="2">
        <v>44557</v>
      </c>
      <c r="L5776">
        <v>0</v>
      </c>
    </row>
    <row r="5777" spans="1:12" x14ac:dyDescent="0.25">
      <c r="A5777" t="s">
        <v>32</v>
      </c>
      <c r="B5777" t="s">
        <v>35</v>
      </c>
      <c r="G5777" t="s">
        <v>65</v>
      </c>
      <c r="H5777" t="s">
        <v>94</v>
      </c>
      <c r="I5777" t="s">
        <v>104</v>
      </c>
      <c r="J5777" s="2">
        <v>44421</v>
      </c>
      <c r="K5777" s="2">
        <v>44558</v>
      </c>
      <c r="L5777">
        <v>0</v>
      </c>
    </row>
    <row r="5778" spans="1:12" x14ac:dyDescent="0.25">
      <c r="A5778" t="s">
        <v>32</v>
      </c>
      <c r="B5778" t="s">
        <v>35</v>
      </c>
      <c r="G5778" t="s">
        <v>65</v>
      </c>
      <c r="H5778" t="s">
        <v>94</v>
      </c>
      <c r="I5778" t="s">
        <v>104</v>
      </c>
      <c r="J5778" s="2">
        <v>44422</v>
      </c>
      <c r="K5778" s="2">
        <v>44559</v>
      </c>
      <c r="L5778">
        <v>-101.9203052734</v>
      </c>
    </row>
    <row r="5779" spans="1:12" x14ac:dyDescent="0.25">
      <c r="A5779" t="s">
        <v>32</v>
      </c>
      <c r="B5779" t="s">
        <v>35</v>
      </c>
      <c r="G5779" t="s">
        <v>65</v>
      </c>
      <c r="H5779" t="s">
        <v>94</v>
      </c>
      <c r="I5779" t="s">
        <v>104</v>
      </c>
      <c r="J5779" s="2">
        <v>44423</v>
      </c>
      <c r="K5779" s="2">
        <v>44560</v>
      </c>
      <c r="L5779">
        <v>0</v>
      </c>
    </row>
    <row r="5780" spans="1:12" x14ac:dyDescent="0.25">
      <c r="A5780" t="s">
        <v>32</v>
      </c>
      <c r="B5780" t="s">
        <v>35</v>
      </c>
      <c r="G5780" t="s">
        <v>65</v>
      </c>
      <c r="H5780" t="s">
        <v>94</v>
      </c>
      <c r="I5780" t="s">
        <v>104</v>
      </c>
      <c r="J5780" s="2">
        <v>44424</v>
      </c>
      <c r="K5780" s="2">
        <v>44561</v>
      </c>
      <c r="L5780">
        <v>0</v>
      </c>
    </row>
    <row r="5781" spans="1:12" x14ac:dyDescent="0.25">
      <c r="A5781" t="s">
        <v>32</v>
      </c>
      <c r="B5781" t="s">
        <v>35</v>
      </c>
      <c r="G5781" t="s">
        <v>65</v>
      </c>
      <c r="H5781" t="s">
        <v>94</v>
      </c>
      <c r="I5781" t="s">
        <v>104</v>
      </c>
      <c r="J5781" s="2">
        <v>44425</v>
      </c>
      <c r="K5781" s="2">
        <v>44562</v>
      </c>
      <c r="L5781">
        <v>0</v>
      </c>
    </row>
    <row r="5782" spans="1:12" x14ac:dyDescent="0.25">
      <c r="A5782" t="s">
        <v>32</v>
      </c>
      <c r="B5782" t="s">
        <v>35</v>
      </c>
      <c r="G5782" t="s">
        <v>65</v>
      </c>
      <c r="H5782" t="s">
        <v>94</v>
      </c>
      <c r="I5782" t="s">
        <v>104</v>
      </c>
      <c r="J5782" s="2">
        <v>44426</v>
      </c>
      <c r="K5782" s="2">
        <v>44563</v>
      </c>
      <c r="L5782">
        <v>0</v>
      </c>
    </row>
    <row r="5783" spans="1:12" x14ac:dyDescent="0.25">
      <c r="A5783" t="s">
        <v>32</v>
      </c>
      <c r="B5783" t="s">
        <v>35</v>
      </c>
      <c r="G5783" t="s">
        <v>65</v>
      </c>
      <c r="H5783" t="s">
        <v>94</v>
      </c>
      <c r="I5783" t="s">
        <v>104</v>
      </c>
      <c r="J5783" s="2">
        <v>44412</v>
      </c>
      <c r="K5783" s="2">
        <v>44549</v>
      </c>
      <c r="L5783">
        <v>0</v>
      </c>
    </row>
    <row r="5784" spans="1:12" x14ac:dyDescent="0.25">
      <c r="A5784" t="s">
        <v>32</v>
      </c>
      <c r="B5784" t="s">
        <v>35</v>
      </c>
      <c r="G5784" t="s">
        <v>65</v>
      </c>
      <c r="H5784" t="s">
        <v>94</v>
      </c>
      <c r="I5784" t="s">
        <v>104</v>
      </c>
      <c r="J5784" s="2">
        <v>44427</v>
      </c>
      <c r="K5784" s="2">
        <v>44564</v>
      </c>
      <c r="L5784">
        <v>0</v>
      </c>
    </row>
    <row r="5785" spans="1:12" x14ac:dyDescent="0.25">
      <c r="A5785" t="s">
        <v>32</v>
      </c>
      <c r="B5785" t="s">
        <v>35</v>
      </c>
      <c r="G5785" t="s">
        <v>65</v>
      </c>
      <c r="H5785" t="s">
        <v>94</v>
      </c>
      <c r="I5785" t="s">
        <v>104</v>
      </c>
      <c r="J5785" s="2">
        <v>44429</v>
      </c>
      <c r="K5785" s="2">
        <v>44566</v>
      </c>
      <c r="L5785">
        <v>-101.9203052734</v>
      </c>
    </row>
    <row r="5786" spans="1:12" x14ac:dyDescent="0.25">
      <c r="A5786" t="s">
        <v>32</v>
      </c>
      <c r="B5786" t="s">
        <v>35</v>
      </c>
      <c r="G5786" t="s">
        <v>65</v>
      </c>
      <c r="H5786" t="s">
        <v>94</v>
      </c>
      <c r="I5786" t="s">
        <v>104</v>
      </c>
      <c r="J5786" s="2">
        <v>44430</v>
      </c>
      <c r="K5786" s="2">
        <v>44567</v>
      </c>
      <c r="L5786">
        <v>0</v>
      </c>
    </row>
    <row r="5787" spans="1:12" x14ac:dyDescent="0.25">
      <c r="A5787" t="s">
        <v>32</v>
      </c>
      <c r="B5787" t="s">
        <v>35</v>
      </c>
      <c r="G5787" t="s">
        <v>65</v>
      </c>
      <c r="H5787" t="s">
        <v>94</v>
      </c>
      <c r="I5787" t="s">
        <v>104</v>
      </c>
      <c r="J5787" s="2">
        <v>44431</v>
      </c>
      <c r="K5787" s="2">
        <v>44568</v>
      </c>
      <c r="L5787">
        <v>0</v>
      </c>
    </row>
    <row r="5788" spans="1:12" x14ac:dyDescent="0.25">
      <c r="A5788" t="s">
        <v>32</v>
      </c>
      <c r="B5788" t="s">
        <v>35</v>
      </c>
      <c r="G5788" t="s">
        <v>65</v>
      </c>
      <c r="H5788" t="s">
        <v>94</v>
      </c>
      <c r="I5788" t="s">
        <v>104</v>
      </c>
      <c r="J5788" s="2">
        <v>44432</v>
      </c>
      <c r="K5788" s="2">
        <v>44569</v>
      </c>
      <c r="L5788">
        <v>0</v>
      </c>
    </row>
    <row r="5789" spans="1:12" x14ac:dyDescent="0.25">
      <c r="A5789" t="s">
        <v>32</v>
      </c>
      <c r="B5789" t="s">
        <v>35</v>
      </c>
      <c r="G5789" t="s">
        <v>65</v>
      </c>
      <c r="H5789" t="s">
        <v>94</v>
      </c>
      <c r="I5789" t="s">
        <v>104</v>
      </c>
      <c r="J5789" s="2">
        <v>44433</v>
      </c>
      <c r="K5789" s="2">
        <v>44570</v>
      </c>
      <c r="L5789">
        <v>0</v>
      </c>
    </row>
    <row r="5790" spans="1:12" x14ac:dyDescent="0.25">
      <c r="A5790" t="s">
        <v>32</v>
      </c>
      <c r="B5790" t="s">
        <v>35</v>
      </c>
      <c r="G5790" t="s">
        <v>65</v>
      </c>
      <c r="H5790" t="s">
        <v>94</v>
      </c>
      <c r="I5790" t="s">
        <v>104</v>
      </c>
      <c r="J5790" s="2">
        <v>44434</v>
      </c>
      <c r="K5790" s="2">
        <v>44571</v>
      </c>
      <c r="L5790">
        <v>0</v>
      </c>
    </row>
    <row r="5791" spans="1:12" x14ac:dyDescent="0.25">
      <c r="A5791" t="s">
        <v>32</v>
      </c>
      <c r="B5791" t="s">
        <v>35</v>
      </c>
      <c r="G5791" t="s">
        <v>65</v>
      </c>
      <c r="H5791" t="s">
        <v>94</v>
      </c>
      <c r="I5791" t="s">
        <v>104</v>
      </c>
      <c r="J5791" s="2">
        <v>44435</v>
      </c>
      <c r="K5791" s="2">
        <v>44572</v>
      </c>
      <c r="L5791">
        <v>0</v>
      </c>
    </row>
    <row r="5792" spans="1:12" x14ac:dyDescent="0.25">
      <c r="A5792" t="s">
        <v>32</v>
      </c>
      <c r="B5792" t="s">
        <v>35</v>
      </c>
      <c r="G5792" t="s">
        <v>65</v>
      </c>
      <c r="H5792" t="s">
        <v>94</v>
      </c>
      <c r="I5792" t="s">
        <v>104</v>
      </c>
      <c r="J5792" s="2">
        <v>44436</v>
      </c>
      <c r="K5792" s="2">
        <v>44573</v>
      </c>
      <c r="L5792">
        <v>-101.9203052734</v>
      </c>
    </row>
    <row r="5793" spans="1:12" x14ac:dyDescent="0.25">
      <c r="A5793" t="s">
        <v>32</v>
      </c>
      <c r="B5793" t="s">
        <v>35</v>
      </c>
      <c r="G5793" t="s">
        <v>65</v>
      </c>
      <c r="H5793" t="s">
        <v>94</v>
      </c>
      <c r="I5793" t="s">
        <v>104</v>
      </c>
      <c r="J5793" s="2">
        <v>44437</v>
      </c>
      <c r="K5793" s="2">
        <v>44574</v>
      </c>
      <c r="L5793">
        <v>0</v>
      </c>
    </row>
    <row r="5794" spans="1:12" x14ac:dyDescent="0.25">
      <c r="A5794" t="s">
        <v>32</v>
      </c>
      <c r="B5794" t="s">
        <v>35</v>
      </c>
      <c r="G5794" t="s">
        <v>65</v>
      </c>
      <c r="H5794" t="s">
        <v>94</v>
      </c>
      <c r="I5794" t="s">
        <v>104</v>
      </c>
      <c r="J5794" s="2">
        <v>44438</v>
      </c>
      <c r="K5794" s="2">
        <v>44575</v>
      </c>
      <c r="L5794">
        <v>0</v>
      </c>
    </row>
    <row r="5795" spans="1:12" x14ac:dyDescent="0.25">
      <c r="A5795" t="s">
        <v>32</v>
      </c>
      <c r="B5795" t="s">
        <v>35</v>
      </c>
      <c r="G5795" t="s">
        <v>65</v>
      </c>
      <c r="H5795" t="s">
        <v>94</v>
      </c>
      <c r="I5795" t="s">
        <v>104</v>
      </c>
      <c r="J5795" s="2">
        <v>44439</v>
      </c>
      <c r="K5795" s="2">
        <v>44576</v>
      </c>
      <c r="L5795">
        <v>0</v>
      </c>
    </row>
    <row r="5796" spans="1:12" x14ac:dyDescent="0.25">
      <c r="A5796" t="s">
        <v>32</v>
      </c>
      <c r="B5796" t="s">
        <v>35</v>
      </c>
      <c r="G5796" t="s">
        <v>65</v>
      </c>
      <c r="H5796" t="s">
        <v>94</v>
      </c>
      <c r="I5796" t="s">
        <v>104</v>
      </c>
      <c r="J5796" s="2">
        <v>44440</v>
      </c>
      <c r="K5796" s="2">
        <v>44577</v>
      </c>
      <c r="L5796">
        <v>0</v>
      </c>
    </row>
    <row r="5797" spans="1:12" x14ac:dyDescent="0.25">
      <c r="A5797" t="s">
        <v>32</v>
      </c>
      <c r="B5797" t="s">
        <v>35</v>
      </c>
      <c r="G5797" t="s">
        <v>65</v>
      </c>
      <c r="H5797" t="s">
        <v>94</v>
      </c>
      <c r="I5797" t="s">
        <v>104</v>
      </c>
      <c r="J5797" s="2">
        <v>44441</v>
      </c>
      <c r="K5797" s="2">
        <v>44578</v>
      </c>
      <c r="L5797">
        <v>0</v>
      </c>
    </row>
    <row r="5798" spans="1:12" x14ac:dyDescent="0.25">
      <c r="A5798" t="s">
        <v>32</v>
      </c>
      <c r="B5798" t="s">
        <v>35</v>
      </c>
      <c r="G5798" t="s">
        <v>65</v>
      </c>
      <c r="H5798" t="s">
        <v>94</v>
      </c>
      <c r="I5798" t="s">
        <v>104</v>
      </c>
      <c r="J5798" s="2">
        <v>44442</v>
      </c>
      <c r="K5798" s="2">
        <v>44579</v>
      </c>
      <c r="L5798">
        <v>0</v>
      </c>
    </row>
    <row r="5799" spans="1:12" x14ac:dyDescent="0.25">
      <c r="A5799" t="s">
        <v>32</v>
      </c>
      <c r="B5799" t="s">
        <v>35</v>
      </c>
      <c r="G5799" t="s">
        <v>65</v>
      </c>
      <c r="H5799" t="s">
        <v>94</v>
      </c>
      <c r="I5799" t="s">
        <v>104</v>
      </c>
      <c r="J5799" s="2">
        <v>44428</v>
      </c>
      <c r="K5799" s="2">
        <v>44565</v>
      </c>
      <c r="L5799">
        <v>0</v>
      </c>
    </row>
    <row r="5800" spans="1:12" x14ac:dyDescent="0.25">
      <c r="A5800" t="s">
        <v>32</v>
      </c>
      <c r="B5800" t="s">
        <v>35</v>
      </c>
      <c r="G5800" t="s">
        <v>65</v>
      </c>
      <c r="H5800" t="s">
        <v>94</v>
      </c>
      <c r="I5800" t="s">
        <v>104</v>
      </c>
      <c r="J5800" s="2">
        <v>44443</v>
      </c>
      <c r="K5800" s="2">
        <v>44580</v>
      </c>
      <c r="L5800">
        <v>-101.9203052734</v>
      </c>
    </row>
    <row r="5801" spans="1:12" x14ac:dyDescent="0.25">
      <c r="A5801" t="s">
        <v>32</v>
      </c>
      <c r="B5801" t="s">
        <v>35</v>
      </c>
      <c r="G5801" t="s">
        <v>65</v>
      </c>
      <c r="H5801" t="s">
        <v>94</v>
      </c>
      <c r="I5801" t="s">
        <v>104</v>
      </c>
      <c r="J5801" s="2">
        <v>44411</v>
      </c>
      <c r="K5801" s="2">
        <v>44548</v>
      </c>
      <c r="L5801">
        <v>101.9203052734</v>
      </c>
    </row>
    <row r="5802" spans="1:12" x14ac:dyDescent="0.25">
      <c r="A5802" t="s">
        <v>32</v>
      </c>
      <c r="B5802" t="s">
        <v>35</v>
      </c>
      <c r="G5802" t="s">
        <v>65</v>
      </c>
      <c r="H5802" t="s">
        <v>94</v>
      </c>
      <c r="I5802" t="s">
        <v>104</v>
      </c>
      <c r="J5802" s="2">
        <v>44409</v>
      </c>
      <c r="K5802" s="2">
        <v>44546</v>
      </c>
      <c r="L5802">
        <v>0</v>
      </c>
    </row>
    <row r="5803" spans="1:12" x14ac:dyDescent="0.25">
      <c r="A5803" t="s">
        <v>32</v>
      </c>
      <c r="B5803" t="s">
        <v>35</v>
      </c>
      <c r="G5803" t="s">
        <v>65</v>
      </c>
      <c r="H5803" t="s">
        <v>94</v>
      </c>
      <c r="I5803" t="s">
        <v>104</v>
      </c>
      <c r="J5803" s="2">
        <v>44379</v>
      </c>
      <c r="K5803" s="2">
        <v>44516</v>
      </c>
      <c r="L5803">
        <v>0</v>
      </c>
    </row>
    <row r="5804" spans="1:12" x14ac:dyDescent="0.25">
      <c r="A5804" t="s">
        <v>32</v>
      </c>
      <c r="B5804" t="s">
        <v>35</v>
      </c>
      <c r="G5804" t="s">
        <v>65</v>
      </c>
      <c r="H5804" t="s">
        <v>94</v>
      </c>
      <c r="I5804" t="s">
        <v>104</v>
      </c>
      <c r="J5804" s="2">
        <v>44380</v>
      </c>
      <c r="K5804" s="2">
        <v>44517</v>
      </c>
      <c r="L5804">
        <v>-101.9203052734</v>
      </c>
    </row>
    <row r="5805" spans="1:12" x14ac:dyDescent="0.25">
      <c r="A5805" t="s">
        <v>32</v>
      </c>
      <c r="B5805" t="s">
        <v>35</v>
      </c>
      <c r="G5805" t="s">
        <v>65</v>
      </c>
      <c r="H5805" t="s">
        <v>94</v>
      </c>
      <c r="I5805" t="s">
        <v>104</v>
      </c>
      <c r="J5805" s="2">
        <v>44381</v>
      </c>
      <c r="K5805" s="2">
        <v>44518</v>
      </c>
      <c r="L5805">
        <v>0</v>
      </c>
    </row>
    <row r="5806" spans="1:12" x14ac:dyDescent="0.25">
      <c r="A5806" t="s">
        <v>32</v>
      </c>
      <c r="B5806" t="s">
        <v>35</v>
      </c>
      <c r="G5806" t="s">
        <v>65</v>
      </c>
      <c r="H5806" t="s">
        <v>94</v>
      </c>
      <c r="I5806" t="s">
        <v>104</v>
      </c>
      <c r="J5806" s="2">
        <v>44382</v>
      </c>
      <c r="K5806" s="2">
        <v>44519</v>
      </c>
      <c r="L5806">
        <v>0</v>
      </c>
    </row>
    <row r="5807" spans="1:12" x14ac:dyDescent="0.25">
      <c r="A5807" t="s">
        <v>32</v>
      </c>
      <c r="B5807" t="s">
        <v>35</v>
      </c>
      <c r="G5807" t="s">
        <v>65</v>
      </c>
      <c r="H5807" t="s">
        <v>94</v>
      </c>
      <c r="I5807" t="s">
        <v>104</v>
      </c>
      <c r="J5807" s="2">
        <v>44383</v>
      </c>
      <c r="K5807" s="2">
        <v>44520</v>
      </c>
      <c r="L5807">
        <v>101.9203052734</v>
      </c>
    </row>
    <row r="5808" spans="1:12" x14ac:dyDescent="0.25">
      <c r="A5808" t="s">
        <v>32</v>
      </c>
      <c r="B5808" t="s">
        <v>35</v>
      </c>
      <c r="G5808" t="s">
        <v>65</v>
      </c>
      <c r="H5808" t="s">
        <v>94</v>
      </c>
      <c r="I5808" t="s">
        <v>104</v>
      </c>
      <c r="J5808" s="2">
        <v>44384</v>
      </c>
      <c r="K5808" s="2">
        <v>44521</v>
      </c>
      <c r="L5808">
        <v>0</v>
      </c>
    </row>
    <row r="5809" spans="1:12" x14ac:dyDescent="0.25">
      <c r="A5809" t="s">
        <v>32</v>
      </c>
      <c r="B5809" t="s">
        <v>35</v>
      </c>
      <c r="G5809" t="s">
        <v>65</v>
      </c>
      <c r="H5809" t="s">
        <v>94</v>
      </c>
      <c r="I5809" t="s">
        <v>104</v>
      </c>
      <c r="J5809" s="2">
        <v>44385</v>
      </c>
      <c r="K5809" s="2">
        <v>44522</v>
      </c>
      <c r="L5809">
        <v>0</v>
      </c>
    </row>
    <row r="5810" spans="1:12" x14ac:dyDescent="0.25">
      <c r="A5810" t="s">
        <v>32</v>
      </c>
      <c r="B5810" t="s">
        <v>35</v>
      </c>
      <c r="G5810" t="s">
        <v>65</v>
      </c>
      <c r="H5810" t="s">
        <v>94</v>
      </c>
      <c r="I5810" t="s">
        <v>104</v>
      </c>
      <c r="J5810" s="2">
        <v>44386</v>
      </c>
      <c r="K5810" s="2">
        <v>44523</v>
      </c>
      <c r="L5810">
        <v>0</v>
      </c>
    </row>
    <row r="5811" spans="1:12" x14ac:dyDescent="0.25">
      <c r="A5811" t="s">
        <v>32</v>
      </c>
      <c r="B5811" t="s">
        <v>35</v>
      </c>
      <c r="G5811" t="s">
        <v>65</v>
      </c>
      <c r="H5811" t="s">
        <v>94</v>
      </c>
      <c r="I5811" t="s">
        <v>104</v>
      </c>
      <c r="J5811" s="2">
        <v>44387</v>
      </c>
      <c r="K5811" s="2">
        <v>44524</v>
      </c>
      <c r="L5811">
        <v>-101.9203052734</v>
      </c>
    </row>
    <row r="5812" spans="1:12" x14ac:dyDescent="0.25">
      <c r="A5812" t="s">
        <v>32</v>
      </c>
      <c r="B5812" t="s">
        <v>35</v>
      </c>
      <c r="G5812" t="s">
        <v>65</v>
      </c>
      <c r="H5812" t="s">
        <v>94</v>
      </c>
      <c r="I5812" t="s">
        <v>104</v>
      </c>
      <c r="J5812" s="2">
        <v>44388</v>
      </c>
      <c r="K5812" s="2">
        <v>44525</v>
      </c>
      <c r="L5812">
        <v>0</v>
      </c>
    </row>
    <row r="5813" spans="1:12" x14ac:dyDescent="0.25">
      <c r="A5813" t="s">
        <v>32</v>
      </c>
      <c r="B5813" t="s">
        <v>35</v>
      </c>
      <c r="G5813" t="s">
        <v>65</v>
      </c>
      <c r="H5813" t="s">
        <v>94</v>
      </c>
      <c r="I5813" t="s">
        <v>104</v>
      </c>
      <c r="J5813" s="2">
        <v>44389</v>
      </c>
      <c r="K5813" s="2">
        <v>44526</v>
      </c>
      <c r="L5813">
        <v>0</v>
      </c>
    </row>
    <row r="5814" spans="1:12" x14ac:dyDescent="0.25">
      <c r="A5814" t="s">
        <v>32</v>
      </c>
      <c r="B5814" t="s">
        <v>35</v>
      </c>
      <c r="G5814" t="s">
        <v>65</v>
      </c>
      <c r="H5814" t="s">
        <v>94</v>
      </c>
      <c r="I5814" t="s">
        <v>104</v>
      </c>
      <c r="J5814" s="2">
        <v>44390</v>
      </c>
      <c r="K5814" s="2">
        <v>44527</v>
      </c>
      <c r="L5814">
        <v>101.9203052734</v>
      </c>
    </row>
    <row r="5815" spans="1:12" x14ac:dyDescent="0.25">
      <c r="A5815" t="s">
        <v>32</v>
      </c>
      <c r="B5815" t="s">
        <v>35</v>
      </c>
      <c r="G5815" t="s">
        <v>65</v>
      </c>
      <c r="H5815" t="s">
        <v>94</v>
      </c>
      <c r="I5815" t="s">
        <v>104</v>
      </c>
      <c r="J5815" s="2">
        <v>44391</v>
      </c>
      <c r="K5815" s="2">
        <v>44528</v>
      </c>
      <c r="L5815">
        <v>0</v>
      </c>
    </row>
    <row r="5816" spans="1:12" x14ac:dyDescent="0.25">
      <c r="A5816" t="s">
        <v>32</v>
      </c>
      <c r="B5816" t="s">
        <v>35</v>
      </c>
      <c r="G5816" t="s">
        <v>65</v>
      </c>
      <c r="H5816" t="s">
        <v>94</v>
      </c>
      <c r="I5816" t="s">
        <v>104</v>
      </c>
      <c r="J5816" s="2">
        <v>44392</v>
      </c>
      <c r="K5816" s="2">
        <v>44529</v>
      </c>
      <c r="L5816">
        <v>0</v>
      </c>
    </row>
    <row r="5817" spans="1:12" x14ac:dyDescent="0.25">
      <c r="A5817" t="s">
        <v>32</v>
      </c>
      <c r="B5817" t="s">
        <v>35</v>
      </c>
      <c r="G5817" t="s">
        <v>65</v>
      </c>
      <c r="H5817" t="s">
        <v>94</v>
      </c>
      <c r="I5817" t="s">
        <v>104</v>
      </c>
      <c r="J5817" s="2">
        <v>44410</v>
      </c>
      <c r="K5817" s="2">
        <v>44547</v>
      </c>
      <c r="L5817">
        <v>0</v>
      </c>
    </row>
    <row r="5818" spans="1:12" x14ac:dyDescent="0.25">
      <c r="A5818" t="s">
        <v>32</v>
      </c>
      <c r="B5818" t="s">
        <v>35</v>
      </c>
      <c r="G5818" t="s">
        <v>65</v>
      </c>
      <c r="H5818" t="s">
        <v>94</v>
      </c>
      <c r="I5818" t="s">
        <v>104</v>
      </c>
      <c r="J5818" s="2">
        <v>44393</v>
      </c>
      <c r="K5818" s="2">
        <v>44530</v>
      </c>
      <c r="L5818">
        <v>0</v>
      </c>
    </row>
    <row r="5819" spans="1:12" x14ac:dyDescent="0.25">
      <c r="A5819" t="s">
        <v>32</v>
      </c>
      <c r="B5819" t="s">
        <v>35</v>
      </c>
      <c r="G5819" t="s">
        <v>65</v>
      </c>
      <c r="H5819" t="s">
        <v>94</v>
      </c>
      <c r="I5819" t="s">
        <v>104</v>
      </c>
      <c r="J5819" s="2">
        <v>44395</v>
      </c>
      <c r="K5819" s="2">
        <v>44532</v>
      </c>
      <c r="L5819">
        <v>0</v>
      </c>
    </row>
    <row r="5820" spans="1:12" x14ac:dyDescent="0.25">
      <c r="A5820" t="s">
        <v>32</v>
      </c>
      <c r="B5820" t="s">
        <v>35</v>
      </c>
      <c r="G5820" t="s">
        <v>65</v>
      </c>
      <c r="H5820" t="s">
        <v>94</v>
      </c>
      <c r="I5820" t="s">
        <v>104</v>
      </c>
      <c r="J5820" s="2">
        <v>44396</v>
      </c>
      <c r="K5820" s="2">
        <v>44533</v>
      </c>
      <c r="L5820">
        <v>0</v>
      </c>
    </row>
    <row r="5821" spans="1:12" x14ac:dyDescent="0.25">
      <c r="A5821" t="s">
        <v>32</v>
      </c>
      <c r="B5821" t="s">
        <v>35</v>
      </c>
      <c r="G5821" t="s">
        <v>65</v>
      </c>
      <c r="H5821" t="s">
        <v>94</v>
      </c>
      <c r="I5821" t="s">
        <v>104</v>
      </c>
      <c r="J5821" s="2">
        <v>44397</v>
      </c>
      <c r="K5821" s="2">
        <v>44534</v>
      </c>
      <c r="L5821">
        <v>101.9203052734</v>
      </c>
    </row>
    <row r="5822" spans="1:12" x14ac:dyDescent="0.25">
      <c r="A5822" t="s">
        <v>32</v>
      </c>
      <c r="B5822" t="s">
        <v>35</v>
      </c>
      <c r="G5822" t="s">
        <v>65</v>
      </c>
      <c r="H5822" t="s">
        <v>94</v>
      </c>
      <c r="I5822" t="s">
        <v>104</v>
      </c>
      <c r="J5822" s="2">
        <v>44398</v>
      </c>
      <c r="K5822" s="2">
        <v>44535</v>
      </c>
      <c r="L5822">
        <v>0</v>
      </c>
    </row>
    <row r="5823" spans="1:12" x14ac:dyDescent="0.25">
      <c r="A5823" t="s">
        <v>32</v>
      </c>
      <c r="B5823" t="s">
        <v>35</v>
      </c>
      <c r="G5823" t="s">
        <v>65</v>
      </c>
      <c r="H5823" t="s">
        <v>94</v>
      </c>
      <c r="I5823" t="s">
        <v>104</v>
      </c>
      <c r="J5823" s="2">
        <v>44399</v>
      </c>
      <c r="K5823" s="2">
        <v>44536</v>
      </c>
      <c r="L5823">
        <v>0</v>
      </c>
    </row>
    <row r="5824" spans="1:12" x14ac:dyDescent="0.25">
      <c r="A5824" t="s">
        <v>32</v>
      </c>
      <c r="B5824" t="s">
        <v>35</v>
      </c>
      <c r="G5824" t="s">
        <v>65</v>
      </c>
      <c r="H5824" t="s">
        <v>94</v>
      </c>
      <c r="I5824" t="s">
        <v>104</v>
      </c>
      <c r="J5824" s="2">
        <v>44400</v>
      </c>
      <c r="K5824" s="2">
        <v>44537</v>
      </c>
      <c r="L5824">
        <v>0</v>
      </c>
    </row>
    <row r="5825" spans="1:12" x14ac:dyDescent="0.25">
      <c r="A5825" t="s">
        <v>32</v>
      </c>
      <c r="B5825" t="s">
        <v>35</v>
      </c>
      <c r="G5825" t="s">
        <v>65</v>
      </c>
      <c r="H5825" t="s">
        <v>94</v>
      </c>
      <c r="I5825" t="s">
        <v>104</v>
      </c>
      <c r="J5825" s="2">
        <v>44401</v>
      </c>
      <c r="K5825" s="2">
        <v>44538</v>
      </c>
      <c r="L5825">
        <v>-101.9203052734</v>
      </c>
    </row>
    <row r="5826" spans="1:12" x14ac:dyDescent="0.25">
      <c r="A5826" t="s">
        <v>32</v>
      </c>
      <c r="B5826" t="s">
        <v>35</v>
      </c>
      <c r="G5826" t="s">
        <v>65</v>
      </c>
      <c r="H5826" t="s">
        <v>94</v>
      </c>
      <c r="I5826" t="s">
        <v>104</v>
      </c>
      <c r="J5826" s="2">
        <v>44402</v>
      </c>
      <c r="K5826" s="2">
        <v>44539</v>
      </c>
      <c r="L5826">
        <v>0</v>
      </c>
    </row>
    <row r="5827" spans="1:12" x14ac:dyDescent="0.25">
      <c r="A5827" t="s">
        <v>32</v>
      </c>
      <c r="B5827" t="s">
        <v>35</v>
      </c>
      <c r="G5827" t="s">
        <v>65</v>
      </c>
      <c r="H5827" t="s">
        <v>94</v>
      </c>
      <c r="I5827" t="s">
        <v>104</v>
      </c>
      <c r="J5827" s="2">
        <v>44403</v>
      </c>
      <c r="K5827" s="2">
        <v>44540</v>
      </c>
      <c r="L5827">
        <v>0</v>
      </c>
    </row>
    <row r="5828" spans="1:12" x14ac:dyDescent="0.25">
      <c r="A5828" t="s">
        <v>32</v>
      </c>
      <c r="B5828" t="s">
        <v>35</v>
      </c>
      <c r="G5828" t="s">
        <v>65</v>
      </c>
      <c r="H5828" t="s">
        <v>94</v>
      </c>
      <c r="I5828" t="s">
        <v>104</v>
      </c>
      <c r="J5828" s="2">
        <v>44404</v>
      </c>
      <c r="K5828" s="2">
        <v>44541</v>
      </c>
      <c r="L5828">
        <v>101.9203052734</v>
      </c>
    </row>
    <row r="5829" spans="1:12" x14ac:dyDescent="0.25">
      <c r="A5829" t="s">
        <v>32</v>
      </c>
      <c r="B5829" t="s">
        <v>35</v>
      </c>
      <c r="G5829" t="s">
        <v>65</v>
      </c>
      <c r="H5829" t="s">
        <v>94</v>
      </c>
      <c r="I5829" t="s">
        <v>104</v>
      </c>
      <c r="J5829" s="2">
        <v>44405</v>
      </c>
      <c r="K5829" s="2">
        <v>44542</v>
      </c>
      <c r="L5829">
        <v>0</v>
      </c>
    </row>
    <row r="5830" spans="1:12" x14ac:dyDescent="0.25">
      <c r="A5830" t="s">
        <v>32</v>
      </c>
      <c r="B5830" t="s">
        <v>35</v>
      </c>
      <c r="G5830" t="s">
        <v>65</v>
      </c>
      <c r="H5830" t="s">
        <v>94</v>
      </c>
      <c r="I5830" t="s">
        <v>104</v>
      </c>
      <c r="J5830" s="2">
        <v>44406</v>
      </c>
      <c r="K5830" s="2">
        <v>44543</v>
      </c>
      <c r="L5830">
        <v>0</v>
      </c>
    </row>
    <row r="5831" spans="1:12" x14ac:dyDescent="0.25">
      <c r="A5831" t="s">
        <v>32</v>
      </c>
      <c r="B5831" t="s">
        <v>35</v>
      </c>
      <c r="G5831" t="s">
        <v>65</v>
      </c>
      <c r="H5831" t="s">
        <v>94</v>
      </c>
      <c r="I5831" t="s">
        <v>104</v>
      </c>
      <c r="J5831" s="2">
        <v>44407</v>
      </c>
      <c r="K5831" s="2">
        <v>44544</v>
      </c>
      <c r="L5831">
        <v>0</v>
      </c>
    </row>
    <row r="5832" spans="1:12" x14ac:dyDescent="0.25">
      <c r="A5832" t="s">
        <v>32</v>
      </c>
      <c r="B5832" t="s">
        <v>35</v>
      </c>
      <c r="G5832" t="s">
        <v>65</v>
      </c>
      <c r="H5832" t="s">
        <v>94</v>
      </c>
      <c r="I5832" t="s">
        <v>104</v>
      </c>
      <c r="J5832" s="2">
        <v>44408</v>
      </c>
      <c r="K5832" s="2">
        <v>44545</v>
      </c>
      <c r="L5832">
        <v>-101.9203052734</v>
      </c>
    </row>
    <row r="5833" spans="1:12" x14ac:dyDescent="0.25">
      <c r="A5833" t="s">
        <v>32</v>
      </c>
      <c r="B5833" t="s">
        <v>35</v>
      </c>
      <c r="G5833" t="s">
        <v>65</v>
      </c>
      <c r="H5833" t="s">
        <v>94</v>
      </c>
      <c r="I5833" t="s">
        <v>104</v>
      </c>
      <c r="J5833" s="2">
        <v>44394</v>
      </c>
      <c r="K5833" s="2">
        <v>44531</v>
      </c>
      <c r="L5833">
        <v>-101.9203052734</v>
      </c>
    </row>
    <row r="5834" spans="1:12" x14ac:dyDescent="0.25">
      <c r="A5834" t="s">
        <v>32</v>
      </c>
      <c r="B5834" t="s">
        <v>35</v>
      </c>
      <c r="G5834" t="s">
        <v>65</v>
      </c>
      <c r="H5834" t="s">
        <v>94</v>
      </c>
      <c r="I5834" t="s">
        <v>104</v>
      </c>
      <c r="J5834" s="2">
        <v>44444</v>
      </c>
      <c r="K5834" s="2">
        <v>44581</v>
      </c>
      <c r="L5834">
        <v>0</v>
      </c>
    </row>
    <row r="5835" spans="1:12" x14ac:dyDescent="0.25">
      <c r="A5835" t="s">
        <v>32</v>
      </c>
      <c r="B5835" t="s">
        <v>35</v>
      </c>
      <c r="G5835" t="s">
        <v>65</v>
      </c>
      <c r="H5835" t="s">
        <v>94</v>
      </c>
      <c r="I5835" t="s">
        <v>104</v>
      </c>
      <c r="J5835" s="2">
        <v>44445</v>
      </c>
      <c r="K5835" s="2">
        <v>44582</v>
      </c>
      <c r="L5835">
        <v>0</v>
      </c>
    </row>
    <row r="5836" spans="1:12" x14ac:dyDescent="0.25">
      <c r="A5836" t="s">
        <v>32</v>
      </c>
      <c r="B5836" t="s">
        <v>35</v>
      </c>
      <c r="G5836" t="s">
        <v>65</v>
      </c>
      <c r="H5836" t="s">
        <v>94</v>
      </c>
      <c r="I5836" t="s">
        <v>104</v>
      </c>
      <c r="J5836" s="2">
        <v>44446</v>
      </c>
      <c r="K5836" s="2">
        <v>44583</v>
      </c>
      <c r="L5836">
        <v>0</v>
      </c>
    </row>
    <row r="5837" spans="1:12" x14ac:dyDescent="0.25">
      <c r="A5837" t="s">
        <v>32</v>
      </c>
      <c r="B5837" t="s">
        <v>35</v>
      </c>
      <c r="G5837" t="s">
        <v>65</v>
      </c>
      <c r="H5837" t="s">
        <v>94</v>
      </c>
      <c r="I5837" t="s">
        <v>104</v>
      </c>
      <c r="J5837" s="2">
        <v>44482</v>
      </c>
      <c r="K5837" s="2">
        <v>44619</v>
      </c>
      <c r="L5837">
        <v>0</v>
      </c>
    </row>
    <row r="5838" spans="1:12" x14ac:dyDescent="0.25">
      <c r="A5838" t="s">
        <v>32</v>
      </c>
      <c r="B5838" t="s">
        <v>35</v>
      </c>
      <c r="G5838" t="s">
        <v>65</v>
      </c>
      <c r="H5838" t="s">
        <v>94</v>
      </c>
      <c r="I5838" t="s">
        <v>104</v>
      </c>
      <c r="J5838" s="2">
        <v>44483</v>
      </c>
      <c r="K5838" s="2">
        <v>44620</v>
      </c>
      <c r="L5838">
        <v>0</v>
      </c>
    </row>
    <row r="5839" spans="1:12" x14ac:dyDescent="0.25">
      <c r="A5839" t="s">
        <v>32</v>
      </c>
      <c r="B5839" t="s">
        <v>35</v>
      </c>
      <c r="G5839" t="s">
        <v>65</v>
      </c>
      <c r="H5839" t="s">
        <v>94</v>
      </c>
      <c r="I5839" t="s">
        <v>104</v>
      </c>
      <c r="J5839" s="2">
        <v>44484</v>
      </c>
      <c r="K5839" s="2">
        <v>44621</v>
      </c>
      <c r="L5839">
        <v>0</v>
      </c>
    </row>
    <row r="5840" spans="1:12" x14ac:dyDescent="0.25">
      <c r="A5840" t="s">
        <v>32</v>
      </c>
      <c r="B5840" t="s">
        <v>35</v>
      </c>
      <c r="G5840" t="s">
        <v>65</v>
      </c>
      <c r="H5840" t="s">
        <v>94</v>
      </c>
      <c r="I5840" t="s">
        <v>104</v>
      </c>
      <c r="J5840" s="2">
        <v>44485</v>
      </c>
      <c r="K5840" s="2">
        <v>44622</v>
      </c>
      <c r="L5840">
        <v>-101.9203052734</v>
      </c>
    </row>
    <row r="5841" spans="1:12" x14ac:dyDescent="0.25">
      <c r="A5841" t="s">
        <v>32</v>
      </c>
      <c r="B5841" t="s">
        <v>35</v>
      </c>
      <c r="G5841" t="s">
        <v>65</v>
      </c>
      <c r="H5841" t="s">
        <v>94</v>
      </c>
      <c r="I5841" t="s">
        <v>104</v>
      </c>
      <c r="J5841" s="2">
        <v>44486</v>
      </c>
      <c r="K5841" s="2">
        <v>44623</v>
      </c>
      <c r="L5841">
        <v>0</v>
      </c>
    </row>
    <row r="5842" spans="1:12" x14ac:dyDescent="0.25">
      <c r="A5842" t="s">
        <v>32</v>
      </c>
      <c r="B5842" t="s">
        <v>35</v>
      </c>
      <c r="G5842" t="s">
        <v>65</v>
      </c>
      <c r="H5842" t="s">
        <v>94</v>
      </c>
      <c r="I5842" t="s">
        <v>104</v>
      </c>
      <c r="J5842" s="2">
        <v>44487</v>
      </c>
      <c r="K5842" s="2">
        <v>44624</v>
      </c>
      <c r="L5842">
        <v>0</v>
      </c>
    </row>
    <row r="5843" spans="1:12" x14ac:dyDescent="0.25">
      <c r="A5843" t="s">
        <v>32</v>
      </c>
      <c r="B5843" t="s">
        <v>35</v>
      </c>
      <c r="G5843" t="s">
        <v>65</v>
      </c>
      <c r="H5843" t="s">
        <v>94</v>
      </c>
      <c r="I5843" t="s">
        <v>104</v>
      </c>
      <c r="J5843" s="2">
        <v>44488</v>
      </c>
      <c r="K5843" s="2">
        <v>44625</v>
      </c>
      <c r="L5843">
        <v>0</v>
      </c>
    </row>
    <row r="5844" spans="1:12" x14ac:dyDescent="0.25">
      <c r="A5844" t="s">
        <v>32</v>
      </c>
      <c r="B5844" t="s">
        <v>35</v>
      </c>
      <c r="G5844" t="s">
        <v>65</v>
      </c>
      <c r="H5844" t="s">
        <v>94</v>
      </c>
      <c r="I5844" t="s">
        <v>104</v>
      </c>
      <c r="J5844" s="2">
        <v>44489</v>
      </c>
      <c r="K5844" s="2">
        <v>44626</v>
      </c>
      <c r="L5844">
        <v>0</v>
      </c>
    </row>
    <row r="5845" spans="1:12" x14ac:dyDescent="0.25">
      <c r="A5845" t="s">
        <v>32</v>
      </c>
      <c r="B5845" t="s">
        <v>35</v>
      </c>
      <c r="G5845" t="s">
        <v>65</v>
      </c>
      <c r="H5845" t="s">
        <v>94</v>
      </c>
      <c r="I5845" t="s">
        <v>104</v>
      </c>
      <c r="J5845" s="2">
        <v>44490</v>
      </c>
      <c r="K5845" s="2">
        <v>44627</v>
      </c>
      <c r="L5845">
        <v>0</v>
      </c>
    </row>
    <row r="5846" spans="1:12" x14ac:dyDescent="0.25">
      <c r="A5846" t="s">
        <v>32</v>
      </c>
      <c r="B5846" t="s">
        <v>35</v>
      </c>
      <c r="G5846" t="s">
        <v>65</v>
      </c>
      <c r="H5846" t="s">
        <v>94</v>
      </c>
      <c r="I5846" t="s">
        <v>104</v>
      </c>
      <c r="J5846" s="2">
        <v>44491</v>
      </c>
      <c r="K5846" s="2">
        <v>44628</v>
      </c>
      <c r="L5846">
        <v>0</v>
      </c>
    </row>
    <row r="5847" spans="1:12" x14ac:dyDescent="0.25">
      <c r="A5847" t="s">
        <v>32</v>
      </c>
      <c r="B5847" t="s">
        <v>35</v>
      </c>
      <c r="G5847" t="s">
        <v>65</v>
      </c>
      <c r="H5847" t="s">
        <v>94</v>
      </c>
      <c r="I5847" t="s">
        <v>104</v>
      </c>
      <c r="J5847" s="2">
        <v>44492</v>
      </c>
      <c r="K5847" s="2">
        <v>44629</v>
      </c>
      <c r="L5847">
        <v>-101.9203052734</v>
      </c>
    </row>
    <row r="5848" spans="1:12" x14ac:dyDescent="0.25">
      <c r="A5848" t="s">
        <v>32</v>
      </c>
      <c r="B5848" t="s">
        <v>35</v>
      </c>
      <c r="G5848" t="s">
        <v>65</v>
      </c>
      <c r="H5848" t="s">
        <v>94</v>
      </c>
      <c r="I5848" t="s">
        <v>104</v>
      </c>
      <c r="J5848" s="2">
        <v>44493</v>
      </c>
      <c r="K5848" s="2">
        <v>44630</v>
      </c>
      <c r="L5848">
        <v>0</v>
      </c>
    </row>
    <row r="5849" spans="1:12" x14ac:dyDescent="0.25">
      <c r="A5849" t="s">
        <v>32</v>
      </c>
      <c r="B5849" t="s">
        <v>35</v>
      </c>
      <c r="G5849" t="s">
        <v>65</v>
      </c>
      <c r="H5849" t="s">
        <v>94</v>
      </c>
      <c r="I5849" t="s">
        <v>104</v>
      </c>
      <c r="J5849" s="2">
        <v>44494</v>
      </c>
      <c r="K5849" s="2">
        <v>44631</v>
      </c>
      <c r="L5849">
        <v>0</v>
      </c>
    </row>
    <row r="5850" spans="1:12" x14ac:dyDescent="0.25">
      <c r="A5850" t="s">
        <v>32</v>
      </c>
      <c r="B5850" t="s">
        <v>35</v>
      </c>
      <c r="G5850" t="s">
        <v>65</v>
      </c>
      <c r="H5850" t="s">
        <v>94</v>
      </c>
      <c r="I5850" t="s">
        <v>104</v>
      </c>
      <c r="J5850" s="2">
        <v>44495</v>
      </c>
      <c r="K5850" s="2">
        <v>44632</v>
      </c>
      <c r="L5850">
        <v>0</v>
      </c>
    </row>
    <row r="5851" spans="1:12" x14ac:dyDescent="0.25">
      <c r="A5851" t="s">
        <v>32</v>
      </c>
      <c r="B5851" t="s">
        <v>35</v>
      </c>
      <c r="G5851" t="s">
        <v>65</v>
      </c>
      <c r="H5851" t="s">
        <v>94</v>
      </c>
      <c r="I5851" t="s">
        <v>104</v>
      </c>
      <c r="J5851" s="2">
        <v>44481</v>
      </c>
      <c r="K5851" s="2">
        <v>44618</v>
      </c>
      <c r="L5851">
        <v>0</v>
      </c>
    </row>
    <row r="5852" spans="1:12" x14ac:dyDescent="0.25">
      <c r="A5852" t="s">
        <v>32</v>
      </c>
      <c r="B5852" t="s">
        <v>35</v>
      </c>
      <c r="G5852" t="s">
        <v>65</v>
      </c>
      <c r="H5852" t="s">
        <v>94</v>
      </c>
      <c r="I5852" t="s">
        <v>104</v>
      </c>
      <c r="J5852" s="2">
        <v>44496</v>
      </c>
      <c r="K5852" s="2">
        <v>44633</v>
      </c>
      <c r="L5852">
        <v>0</v>
      </c>
    </row>
    <row r="5853" spans="1:12" x14ac:dyDescent="0.25">
      <c r="A5853" t="s">
        <v>32</v>
      </c>
      <c r="B5853" t="s">
        <v>35</v>
      </c>
      <c r="G5853" t="s">
        <v>65</v>
      </c>
      <c r="H5853" t="s">
        <v>94</v>
      </c>
      <c r="I5853" t="s">
        <v>104</v>
      </c>
      <c r="J5853" s="2">
        <v>44498</v>
      </c>
      <c r="K5853" s="2">
        <v>44635</v>
      </c>
      <c r="L5853">
        <v>0</v>
      </c>
    </row>
    <row r="5854" spans="1:12" x14ac:dyDescent="0.25">
      <c r="A5854" t="s">
        <v>32</v>
      </c>
      <c r="B5854" t="s">
        <v>35</v>
      </c>
      <c r="G5854" t="s">
        <v>65</v>
      </c>
      <c r="H5854" t="s">
        <v>94</v>
      </c>
      <c r="I5854" t="s">
        <v>104</v>
      </c>
      <c r="J5854" s="2">
        <v>44499</v>
      </c>
      <c r="K5854" s="2">
        <v>44636</v>
      </c>
      <c r="L5854">
        <v>-101.9203052734</v>
      </c>
    </row>
    <row r="5855" spans="1:12" x14ac:dyDescent="0.25">
      <c r="A5855" t="s">
        <v>32</v>
      </c>
      <c r="B5855" t="s">
        <v>35</v>
      </c>
      <c r="G5855" t="s">
        <v>65</v>
      </c>
      <c r="H5855" t="s">
        <v>94</v>
      </c>
      <c r="I5855" t="s">
        <v>104</v>
      </c>
      <c r="J5855" s="2">
        <v>44500</v>
      </c>
      <c r="K5855" s="2">
        <v>44637</v>
      </c>
      <c r="L5855">
        <v>0</v>
      </c>
    </row>
    <row r="5856" spans="1:12" x14ac:dyDescent="0.25">
      <c r="A5856" t="s">
        <v>32</v>
      </c>
      <c r="B5856" t="s">
        <v>35</v>
      </c>
      <c r="G5856" t="s">
        <v>65</v>
      </c>
      <c r="H5856" t="s">
        <v>94</v>
      </c>
      <c r="I5856" t="s">
        <v>104</v>
      </c>
      <c r="J5856" s="2">
        <v>44501</v>
      </c>
      <c r="K5856" s="2">
        <v>44638</v>
      </c>
      <c r="L5856">
        <v>0</v>
      </c>
    </row>
    <row r="5857" spans="1:12" x14ac:dyDescent="0.25">
      <c r="A5857" t="s">
        <v>32</v>
      </c>
      <c r="B5857" t="s">
        <v>35</v>
      </c>
      <c r="G5857" t="s">
        <v>65</v>
      </c>
      <c r="H5857" t="s">
        <v>94</v>
      </c>
      <c r="I5857" t="s">
        <v>104</v>
      </c>
      <c r="J5857" s="2">
        <v>44502</v>
      </c>
      <c r="K5857" s="2">
        <v>44639</v>
      </c>
      <c r="L5857">
        <v>0</v>
      </c>
    </row>
    <row r="5858" spans="1:12" x14ac:dyDescent="0.25">
      <c r="A5858" t="s">
        <v>32</v>
      </c>
      <c r="B5858" t="s">
        <v>35</v>
      </c>
      <c r="G5858" t="s">
        <v>65</v>
      </c>
      <c r="H5858" t="s">
        <v>94</v>
      </c>
      <c r="I5858" t="s">
        <v>104</v>
      </c>
      <c r="J5858" s="2">
        <v>44503</v>
      </c>
      <c r="K5858" s="2">
        <v>44640</v>
      </c>
      <c r="L5858">
        <v>0</v>
      </c>
    </row>
    <row r="5859" spans="1:12" x14ac:dyDescent="0.25">
      <c r="A5859" t="s">
        <v>32</v>
      </c>
      <c r="B5859" t="s">
        <v>35</v>
      </c>
      <c r="G5859" t="s">
        <v>65</v>
      </c>
      <c r="H5859" t="s">
        <v>94</v>
      </c>
      <c r="I5859" t="s">
        <v>104</v>
      </c>
      <c r="J5859" s="2">
        <v>44504</v>
      </c>
      <c r="K5859" s="2">
        <v>44641</v>
      </c>
      <c r="L5859">
        <v>0</v>
      </c>
    </row>
    <row r="5860" spans="1:12" x14ac:dyDescent="0.25">
      <c r="A5860" t="s">
        <v>32</v>
      </c>
      <c r="B5860" t="s">
        <v>35</v>
      </c>
      <c r="G5860" t="s">
        <v>65</v>
      </c>
      <c r="H5860" t="s">
        <v>94</v>
      </c>
      <c r="I5860" t="s">
        <v>104</v>
      </c>
      <c r="J5860" s="2">
        <v>44505</v>
      </c>
      <c r="K5860" s="2">
        <v>44642</v>
      </c>
      <c r="L5860">
        <v>0</v>
      </c>
    </row>
    <row r="5861" spans="1:12" x14ac:dyDescent="0.25">
      <c r="A5861" t="s">
        <v>32</v>
      </c>
      <c r="B5861" t="s">
        <v>35</v>
      </c>
      <c r="G5861" t="s">
        <v>65</v>
      </c>
      <c r="H5861" t="s">
        <v>94</v>
      </c>
      <c r="I5861" t="s">
        <v>104</v>
      </c>
      <c r="J5861" s="2">
        <v>44506</v>
      </c>
      <c r="K5861" s="2">
        <v>44643</v>
      </c>
      <c r="L5861">
        <v>-101.9203052734</v>
      </c>
    </row>
    <row r="5862" spans="1:12" x14ac:dyDescent="0.25">
      <c r="A5862" t="s">
        <v>32</v>
      </c>
      <c r="B5862" t="s">
        <v>35</v>
      </c>
      <c r="G5862" t="s">
        <v>65</v>
      </c>
      <c r="H5862" t="s">
        <v>94</v>
      </c>
      <c r="I5862" t="s">
        <v>104</v>
      </c>
      <c r="J5862" s="2">
        <v>44507</v>
      </c>
      <c r="K5862" s="2">
        <v>44644</v>
      </c>
      <c r="L5862">
        <v>0</v>
      </c>
    </row>
    <row r="5863" spans="1:12" x14ac:dyDescent="0.25">
      <c r="A5863" t="s">
        <v>32</v>
      </c>
      <c r="B5863" t="s">
        <v>35</v>
      </c>
      <c r="G5863" t="s">
        <v>65</v>
      </c>
      <c r="H5863" t="s">
        <v>94</v>
      </c>
      <c r="I5863" t="s">
        <v>104</v>
      </c>
      <c r="J5863" s="2">
        <v>44508</v>
      </c>
      <c r="K5863" s="2">
        <v>44645</v>
      </c>
      <c r="L5863">
        <v>0</v>
      </c>
    </row>
    <row r="5864" spans="1:12" x14ac:dyDescent="0.25">
      <c r="A5864" t="s">
        <v>32</v>
      </c>
      <c r="B5864" t="s">
        <v>35</v>
      </c>
      <c r="G5864" t="s">
        <v>65</v>
      </c>
      <c r="H5864" t="s">
        <v>94</v>
      </c>
      <c r="I5864" t="s">
        <v>104</v>
      </c>
      <c r="J5864" s="2">
        <v>44509</v>
      </c>
      <c r="K5864" s="2">
        <v>44646</v>
      </c>
      <c r="L5864">
        <v>0</v>
      </c>
    </row>
    <row r="5865" spans="1:12" x14ac:dyDescent="0.25">
      <c r="A5865" t="s">
        <v>32</v>
      </c>
      <c r="B5865" t="s">
        <v>35</v>
      </c>
      <c r="G5865" t="s">
        <v>65</v>
      </c>
      <c r="H5865" t="s">
        <v>94</v>
      </c>
      <c r="I5865" t="s">
        <v>104</v>
      </c>
      <c r="J5865" s="2">
        <v>44510</v>
      </c>
      <c r="K5865" s="2">
        <v>44647</v>
      </c>
      <c r="L5865">
        <v>0</v>
      </c>
    </row>
    <row r="5866" spans="1:12" x14ac:dyDescent="0.25">
      <c r="A5866" t="s">
        <v>32</v>
      </c>
      <c r="B5866" t="s">
        <v>35</v>
      </c>
      <c r="G5866" t="s">
        <v>65</v>
      </c>
      <c r="H5866" t="s">
        <v>94</v>
      </c>
      <c r="I5866" t="s">
        <v>104</v>
      </c>
      <c r="J5866" s="2">
        <v>44511</v>
      </c>
      <c r="K5866" s="2">
        <v>44648</v>
      </c>
      <c r="L5866">
        <v>0</v>
      </c>
    </row>
    <row r="5867" spans="1:12" x14ac:dyDescent="0.25">
      <c r="A5867" t="s">
        <v>32</v>
      </c>
      <c r="B5867" t="s">
        <v>35</v>
      </c>
      <c r="G5867" t="s">
        <v>65</v>
      </c>
      <c r="H5867" t="s">
        <v>94</v>
      </c>
      <c r="I5867" t="s">
        <v>104</v>
      </c>
      <c r="J5867" s="2">
        <v>44497</v>
      </c>
      <c r="K5867" s="2">
        <v>44634</v>
      </c>
      <c r="L5867">
        <v>0</v>
      </c>
    </row>
    <row r="5868" spans="1:12" x14ac:dyDescent="0.25">
      <c r="A5868" t="s">
        <v>32</v>
      </c>
      <c r="B5868" t="s">
        <v>35</v>
      </c>
      <c r="G5868" t="s">
        <v>65</v>
      </c>
      <c r="H5868" t="s">
        <v>94</v>
      </c>
      <c r="I5868" t="s">
        <v>104</v>
      </c>
      <c r="J5868" s="2">
        <v>44480</v>
      </c>
      <c r="K5868" s="2">
        <v>44617</v>
      </c>
      <c r="L5868">
        <v>0</v>
      </c>
    </row>
    <row r="5869" spans="1:12" x14ac:dyDescent="0.25">
      <c r="A5869" t="s">
        <v>32</v>
      </c>
      <c r="B5869" t="s">
        <v>35</v>
      </c>
      <c r="G5869" t="s">
        <v>65</v>
      </c>
      <c r="H5869" t="s">
        <v>94</v>
      </c>
      <c r="I5869" t="s">
        <v>104</v>
      </c>
      <c r="J5869" s="2">
        <v>44479</v>
      </c>
      <c r="K5869" s="2">
        <v>44616</v>
      </c>
      <c r="L5869">
        <v>0</v>
      </c>
    </row>
    <row r="5870" spans="1:12" x14ac:dyDescent="0.25">
      <c r="A5870" t="s">
        <v>32</v>
      </c>
      <c r="B5870" t="s">
        <v>35</v>
      </c>
      <c r="G5870" t="s">
        <v>65</v>
      </c>
      <c r="H5870" t="s">
        <v>94</v>
      </c>
      <c r="I5870" t="s">
        <v>104</v>
      </c>
      <c r="J5870" s="2">
        <v>44478</v>
      </c>
      <c r="K5870" s="2">
        <v>44615</v>
      </c>
      <c r="L5870">
        <v>-101.9203052734</v>
      </c>
    </row>
    <row r="5871" spans="1:12" x14ac:dyDescent="0.25">
      <c r="A5871" t="s">
        <v>32</v>
      </c>
      <c r="B5871" t="s">
        <v>35</v>
      </c>
      <c r="G5871" t="s">
        <v>65</v>
      </c>
      <c r="H5871" t="s">
        <v>94</v>
      </c>
      <c r="I5871" t="s">
        <v>104</v>
      </c>
      <c r="J5871" s="2">
        <v>44447</v>
      </c>
      <c r="K5871" s="2">
        <v>44584</v>
      </c>
      <c r="L5871">
        <v>0</v>
      </c>
    </row>
    <row r="5872" spans="1:12" x14ac:dyDescent="0.25">
      <c r="A5872" t="s">
        <v>32</v>
      </c>
      <c r="B5872" t="s">
        <v>35</v>
      </c>
      <c r="G5872" t="s">
        <v>65</v>
      </c>
      <c r="H5872" t="s">
        <v>94</v>
      </c>
      <c r="I5872" t="s">
        <v>104</v>
      </c>
      <c r="J5872" s="2">
        <v>44448</v>
      </c>
      <c r="K5872" s="2">
        <v>44585</v>
      </c>
      <c r="L5872">
        <v>0</v>
      </c>
    </row>
    <row r="5873" spans="1:12" x14ac:dyDescent="0.25">
      <c r="A5873" t="s">
        <v>32</v>
      </c>
      <c r="B5873" t="s">
        <v>35</v>
      </c>
      <c r="G5873" t="s">
        <v>65</v>
      </c>
      <c r="H5873" t="s">
        <v>94</v>
      </c>
      <c r="I5873" t="s">
        <v>104</v>
      </c>
      <c r="J5873" s="2">
        <v>44449</v>
      </c>
      <c r="K5873" s="2">
        <v>44586</v>
      </c>
      <c r="L5873">
        <v>0</v>
      </c>
    </row>
    <row r="5874" spans="1:12" x14ac:dyDescent="0.25">
      <c r="A5874" t="s">
        <v>32</v>
      </c>
      <c r="B5874" t="s">
        <v>35</v>
      </c>
      <c r="G5874" t="s">
        <v>65</v>
      </c>
      <c r="H5874" t="s">
        <v>94</v>
      </c>
      <c r="I5874" t="s">
        <v>104</v>
      </c>
      <c r="J5874" s="2">
        <v>44450</v>
      </c>
      <c r="K5874" s="2">
        <v>44587</v>
      </c>
      <c r="L5874">
        <v>-101.9203052734</v>
      </c>
    </row>
    <row r="5875" spans="1:12" x14ac:dyDescent="0.25">
      <c r="A5875" t="s">
        <v>32</v>
      </c>
      <c r="B5875" t="s">
        <v>35</v>
      </c>
      <c r="G5875" t="s">
        <v>65</v>
      </c>
      <c r="H5875" t="s">
        <v>94</v>
      </c>
      <c r="I5875" t="s">
        <v>104</v>
      </c>
      <c r="J5875" s="2">
        <v>44451</v>
      </c>
      <c r="K5875" s="2">
        <v>44588</v>
      </c>
      <c r="L5875">
        <v>0</v>
      </c>
    </row>
    <row r="5876" spans="1:12" x14ac:dyDescent="0.25">
      <c r="A5876" t="s">
        <v>32</v>
      </c>
      <c r="B5876" t="s">
        <v>35</v>
      </c>
      <c r="G5876" t="s">
        <v>65</v>
      </c>
      <c r="H5876" t="s">
        <v>94</v>
      </c>
      <c r="I5876" t="s">
        <v>104</v>
      </c>
      <c r="J5876" s="2">
        <v>44452</v>
      </c>
      <c r="K5876" s="2">
        <v>44589</v>
      </c>
      <c r="L5876">
        <v>0</v>
      </c>
    </row>
    <row r="5877" spans="1:12" x14ac:dyDescent="0.25">
      <c r="A5877" t="s">
        <v>32</v>
      </c>
      <c r="B5877" t="s">
        <v>35</v>
      </c>
      <c r="G5877" t="s">
        <v>65</v>
      </c>
      <c r="H5877" t="s">
        <v>94</v>
      </c>
      <c r="I5877" t="s">
        <v>104</v>
      </c>
      <c r="J5877" s="2">
        <v>44453</v>
      </c>
      <c r="K5877" s="2">
        <v>44590</v>
      </c>
      <c r="L5877">
        <v>0</v>
      </c>
    </row>
    <row r="5878" spans="1:12" x14ac:dyDescent="0.25">
      <c r="A5878" t="s">
        <v>32</v>
      </c>
      <c r="B5878" t="s">
        <v>35</v>
      </c>
      <c r="G5878" t="s">
        <v>65</v>
      </c>
      <c r="H5878" t="s">
        <v>94</v>
      </c>
      <c r="I5878" t="s">
        <v>104</v>
      </c>
      <c r="J5878" s="2">
        <v>44454</v>
      </c>
      <c r="K5878" s="2">
        <v>44591</v>
      </c>
      <c r="L5878">
        <v>0</v>
      </c>
    </row>
    <row r="5879" spans="1:12" x14ac:dyDescent="0.25">
      <c r="A5879" t="s">
        <v>32</v>
      </c>
      <c r="B5879" t="s">
        <v>35</v>
      </c>
      <c r="G5879" t="s">
        <v>65</v>
      </c>
      <c r="H5879" t="s">
        <v>94</v>
      </c>
      <c r="I5879" t="s">
        <v>104</v>
      </c>
      <c r="J5879" s="2">
        <v>44455</v>
      </c>
      <c r="K5879" s="2">
        <v>44592</v>
      </c>
      <c r="L5879">
        <v>0</v>
      </c>
    </row>
    <row r="5880" spans="1:12" x14ac:dyDescent="0.25">
      <c r="A5880" t="s">
        <v>32</v>
      </c>
      <c r="B5880" t="s">
        <v>35</v>
      </c>
      <c r="G5880" t="s">
        <v>65</v>
      </c>
      <c r="H5880" t="s">
        <v>94</v>
      </c>
      <c r="I5880" t="s">
        <v>104</v>
      </c>
      <c r="J5880" s="2">
        <v>44456</v>
      </c>
      <c r="K5880" s="2">
        <v>44593</v>
      </c>
      <c r="L5880">
        <v>0</v>
      </c>
    </row>
    <row r="5881" spans="1:12" x14ac:dyDescent="0.25">
      <c r="A5881" t="s">
        <v>32</v>
      </c>
      <c r="B5881" t="s">
        <v>35</v>
      </c>
      <c r="G5881" t="s">
        <v>65</v>
      </c>
      <c r="H5881" t="s">
        <v>94</v>
      </c>
      <c r="I5881" t="s">
        <v>104</v>
      </c>
      <c r="J5881" s="2">
        <v>44457</v>
      </c>
      <c r="K5881" s="2">
        <v>44594</v>
      </c>
      <c r="L5881">
        <v>-101.9203052734</v>
      </c>
    </row>
    <row r="5882" spans="1:12" x14ac:dyDescent="0.25">
      <c r="A5882" t="s">
        <v>32</v>
      </c>
      <c r="B5882" t="s">
        <v>35</v>
      </c>
      <c r="G5882" t="s">
        <v>65</v>
      </c>
      <c r="H5882" t="s">
        <v>94</v>
      </c>
      <c r="I5882" t="s">
        <v>104</v>
      </c>
      <c r="J5882" s="2">
        <v>44458</v>
      </c>
      <c r="K5882" s="2">
        <v>44595</v>
      </c>
      <c r="L5882">
        <v>0</v>
      </c>
    </row>
    <row r="5883" spans="1:12" x14ac:dyDescent="0.25">
      <c r="A5883" t="s">
        <v>32</v>
      </c>
      <c r="B5883" t="s">
        <v>35</v>
      </c>
      <c r="G5883" t="s">
        <v>65</v>
      </c>
      <c r="H5883" t="s">
        <v>94</v>
      </c>
      <c r="I5883" t="s">
        <v>104</v>
      </c>
      <c r="J5883" s="2">
        <v>44459</v>
      </c>
      <c r="K5883" s="2">
        <v>44596</v>
      </c>
      <c r="L5883">
        <v>0</v>
      </c>
    </row>
    <row r="5884" spans="1:12" x14ac:dyDescent="0.25">
      <c r="A5884" t="s">
        <v>32</v>
      </c>
      <c r="B5884" t="s">
        <v>35</v>
      </c>
      <c r="G5884" t="s">
        <v>65</v>
      </c>
      <c r="H5884" t="s">
        <v>94</v>
      </c>
      <c r="I5884" t="s">
        <v>104</v>
      </c>
      <c r="J5884" s="2">
        <v>44460</v>
      </c>
      <c r="K5884" s="2">
        <v>44597</v>
      </c>
      <c r="L5884">
        <v>0</v>
      </c>
    </row>
    <row r="5885" spans="1:12" x14ac:dyDescent="0.25">
      <c r="A5885" t="s">
        <v>32</v>
      </c>
      <c r="B5885" t="s">
        <v>35</v>
      </c>
      <c r="G5885" t="s">
        <v>65</v>
      </c>
      <c r="H5885" t="s">
        <v>94</v>
      </c>
      <c r="I5885" t="s">
        <v>104</v>
      </c>
      <c r="J5885" s="2">
        <v>44461</v>
      </c>
      <c r="K5885" s="2">
        <v>44598</v>
      </c>
      <c r="L5885">
        <v>0</v>
      </c>
    </row>
    <row r="5886" spans="1:12" x14ac:dyDescent="0.25">
      <c r="A5886" t="s">
        <v>32</v>
      </c>
      <c r="B5886" t="s">
        <v>35</v>
      </c>
      <c r="G5886" t="s">
        <v>65</v>
      </c>
      <c r="H5886" t="s">
        <v>94</v>
      </c>
      <c r="I5886" t="s">
        <v>104</v>
      </c>
      <c r="J5886" s="2">
        <v>44462</v>
      </c>
      <c r="K5886" s="2">
        <v>44599</v>
      </c>
      <c r="L5886">
        <v>0</v>
      </c>
    </row>
    <row r="5887" spans="1:12" x14ac:dyDescent="0.25">
      <c r="A5887" t="s">
        <v>32</v>
      </c>
      <c r="B5887" t="s">
        <v>35</v>
      </c>
      <c r="G5887" t="s">
        <v>65</v>
      </c>
      <c r="H5887" t="s">
        <v>94</v>
      </c>
      <c r="I5887" t="s">
        <v>104</v>
      </c>
      <c r="J5887" s="2">
        <v>44463</v>
      </c>
      <c r="K5887" s="2">
        <v>44600</v>
      </c>
      <c r="L5887">
        <v>0</v>
      </c>
    </row>
    <row r="5888" spans="1:12" x14ac:dyDescent="0.25">
      <c r="A5888" t="s">
        <v>32</v>
      </c>
      <c r="B5888" t="s">
        <v>35</v>
      </c>
      <c r="G5888" t="s">
        <v>65</v>
      </c>
      <c r="H5888" t="s">
        <v>94</v>
      </c>
      <c r="I5888" t="s">
        <v>104</v>
      </c>
      <c r="J5888" s="2">
        <v>44477</v>
      </c>
      <c r="K5888" s="2">
        <v>44614</v>
      </c>
      <c r="L5888">
        <v>0</v>
      </c>
    </row>
    <row r="5889" spans="1:12" x14ac:dyDescent="0.25">
      <c r="A5889" t="s">
        <v>32</v>
      </c>
      <c r="B5889" t="s">
        <v>35</v>
      </c>
      <c r="G5889" t="s">
        <v>65</v>
      </c>
      <c r="H5889" t="s">
        <v>94</v>
      </c>
      <c r="I5889" t="s">
        <v>104</v>
      </c>
      <c r="J5889" s="2">
        <v>44476</v>
      </c>
      <c r="K5889" s="2">
        <v>44613</v>
      </c>
      <c r="L5889">
        <v>0</v>
      </c>
    </row>
    <row r="5890" spans="1:12" x14ac:dyDescent="0.25">
      <c r="A5890" t="s">
        <v>32</v>
      </c>
      <c r="B5890" t="s">
        <v>35</v>
      </c>
      <c r="G5890" t="s">
        <v>65</v>
      </c>
      <c r="H5890" t="s">
        <v>94</v>
      </c>
      <c r="I5890" t="s">
        <v>104</v>
      </c>
      <c r="J5890" s="2">
        <v>44475</v>
      </c>
      <c r="K5890" s="2">
        <v>44612</v>
      </c>
      <c r="L5890">
        <v>0</v>
      </c>
    </row>
    <row r="5891" spans="1:12" x14ac:dyDescent="0.25">
      <c r="A5891" t="s">
        <v>32</v>
      </c>
      <c r="B5891" t="s">
        <v>35</v>
      </c>
      <c r="G5891" t="s">
        <v>65</v>
      </c>
      <c r="H5891" t="s">
        <v>94</v>
      </c>
      <c r="I5891" t="s">
        <v>104</v>
      </c>
      <c r="J5891" s="2">
        <v>44474</v>
      </c>
      <c r="K5891" s="2">
        <v>44611</v>
      </c>
      <c r="L5891">
        <v>0</v>
      </c>
    </row>
    <row r="5892" spans="1:12" x14ac:dyDescent="0.25">
      <c r="A5892" t="s">
        <v>32</v>
      </c>
      <c r="B5892" t="s">
        <v>35</v>
      </c>
      <c r="G5892" t="s">
        <v>65</v>
      </c>
      <c r="H5892" t="s">
        <v>94</v>
      </c>
      <c r="I5892" t="s">
        <v>104</v>
      </c>
      <c r="J5892" s="2">
        <v>44473</v>
      </c>
      <c r="K5892" s="2">
        <v>44610</v>
      </c>
      <c r="L5892">
        <v>0</v>
      </c>
    </row>
    <row r="5893" spans="1:12" x14ac:dyDescent="0.25">
      <c r="A5893" t="s">
        <v>32</v>
      </c>
      <c r="B5893" t="s">
        <v>35</v>
      </c>
      <c r="G5893" t="s">
        <v>65</v>
      </c>
      <c r="H5893" t="s">
        <v>94</v>
      </c>
      <c r="I5893" t="s">
        <v>104</v>
      </c>
      <c r="J5893" s="2">
        <v>44472</v>
      </c>
      <c r="K5893" s="2">
        <v>44609</v>
      </c>
      <c r="L5893">
        <v>0</v>
      </c>
    </row>
    <row r="5894" spans="1:12" x14ac:dyDescent="0.25">
      <c r="A5894" t="s">
        <v>32</v>
      </c>
      <c r="B5894" t="s">
        <v>35</v>
      </c>
      <c r="G5894" t="s">
        <v>65</v>
      </c>
      <c r="H5894" t="s">
        <v>94</v>
      </c>
      <c r="I5894" t="s">
        <v>104</v>
      </c>
      <c r="J5894" s="2">
        <v>44378</v>
      </c>
      <c r="K5894" s="2">
        <v>44515</v>
      </c>
      <c r="L5894">
        <v>0</v>
      </c>
    </row>
    <row r="5895" spans="1:12" x14ac:dyDescent="0.25">
      <c r="A5895" t="s">
        <v>32</v>
      </c>
      <c r="B5895" t="s">
        <v>35</v>
      </c>
      <c r="G5895" t="s">
        <v>65</v>
      </c>
      <c r="H5895" t="s">
        <v>94</v>
      </c>
      <c r="I5895" t="s">
        <v>104</v>
      </c>
      <c r="J5895" s="2">
        <v>44471</v>
      </c>
      <c r="K5895" s="2">
        <v>44608</v>
      </c>
      <c r="L5895">
        <v>-101.9203052734</v>
      </c>
    </row>
    <row r="5896" spans="1:12" x14ac:dyDescent="0.25">
      <c r="A5896" t="s">
        <v>32</v>
      </c>
      <c r="B5896" t="s">
        <v>35</v>
      </c>
      <c r="G5896" t="s">
        <v>65</v>
      </c>
      <c r="H5896" t="s">
        <v>94</v>
      </c>
      <c r="I5896" t="s">
        <v>104</v>
      </c>
      <c r="J5896" s="2">
        <v>44469</v>
      </c>
      <c r="K5896" s="2">
        <v>44606</v>
      </c>
      <c r="L5896">
        <v>0</v>
      </c>
    </row>
    <row r="5897" spans="1:12" x14ac:dyDescent="0.25">
      <c r="A5897" t="s">
        <v>32</v>
      </c>
      <c r="B5897" t="s">
        <v>35</v>
      </c>
      <c r="G5897" t="s">
        <v>65</v>
      </c>
      <c r="H5897" t="s">
        <v>94</v>
      </c>
      <c r="I5897" t="s">
        <v>104</v>
      </c>
      <c r="J5897" s="2">
        <v>44468</v>
      </c>
      <c r="K5897" s="2">
        <v>44605</v>
      </c>
      <c r="L5897">
        <v>0</v>
      </c>
    </row>
    <row r="5898" spans="1:12" x14ac:dyDescent="0.25">
      <c r="A5898" t="s">
        <v>32</v>
      </c>
      <c r="B5898" t="s">
        <v>35</v>
      </c>
      <c r="G5898" t="s">
        <v>65</v>
      </c>
      <c r="H5898" t="s">
        <v>94</v>
      </c>
      <c r="I5898" t="s">
        <v>104</v>
      </c>
      <c r="J5898" s="2">
        <v>44467</v>
      </c>
      <c r="K5898" s="2">
        <v>44604</v>
      </c>
      <c r="L5898">
        <v>0</v>
      </c>
    </row>
    <row r="5899" spans="1:12" x14ac:dyDescent="0.25">
      <c r="A5899" t="s">
        <v>32</v>
      </c>
      <c r="B5899" t="s">
        <v>35</v>
      </c>
      <c r="G5899" t="s">
        <v>65</v>
      </c>
      <c r="H5899" t="s">
        <v>94</v>
      </c>
      <c r="I5899" t="s">
        <v>104</v>
      </c>
      <c r="J5899" s="2">
        <v>44466</v>
      </c>
      <c r="K5899" s="2">
        <v>44603</v>
      </c>
      <c r="L5899">
        <v>0</v>
      </c>
    </row>
    <row r="5900" spans="1:12" x14ac:dyDescent="0.25">
      <c r="A5900" t="s">
        <v>32</v>
      </c>
      <c r="B5900" t="s">
        <v>35</v>
      </c>
      <c r="G5900" t="s">
        <v>65</v>
      </c>
      <c r="H5900" t="s">
        <v>94</v>
      </c>
      <c r="I5900" t="s">
        <v>104</v>
      </c>
      <c r="J5900" s="2">
        <v>44465</v>
      </c>
      <c r="K5900" s="2">
        <v>44602</v>
      </c>
      <c r="L5900">
        <v>0</v>
      </c>
    </row>
    <row r="5901" spans="1:12" x14ac:dyDescent="0.25">
      <c r="A5901" t="s">
        <v>32</v>
      </c>
      <c r="B5901" t="s">
        <v>35</v>
      </c>
      <c r="G5901" t="s">
        <v>65</v>
      </c>
      <c r="H5901" t="s">
        <v>94</v>
      </c>
      <c r="I5901" t="s">
        <v>104</v>
      </c>
      <c r="J5901" s="2">
        <v>44464</v>
      </c>
      <c r="K5901" s="2">
        <v>44601</v>
      </c>
      <c r="L5901">
        <v>-101.9203052734</v>
      </c>
    </row>
    <row r="5902" spans="1:12" x14ac:dyDescent="0.25">
      <c r="A5902" t="s">
        <v>32</v>
      </c>
      <c r="B5902" t="s">
        <v>35</v>
      </c>
      <c r="G5902" t="s">
        <v>65</v>
      </c>
      <c r="H5902" t="s">
        <v>94</v>
      </c>
      <c r="I5902" t="s">
        <v>104</v>
      </c>
      <c r="J5902" s="2">
        <v>44470</v>
      </c>
      <c r="K5902" s="2">
        <v>44607</v>
      </c>
      <c r="L5902">
        <v>0</v>
      </c>
    </row>
    <row r="5903" spans="1:12" x14ac:dyDescent="0.25">
      <c r="A5903" t="s">
        <v>32</v>
      </c>
      <c r="B5903" t="s">
        <v>35</v>
      </c>
      <c r="G5903" t="s">
        <v>65</v>
      </c>
      <c r="H5903" t="s">
        <v>94</v>
      </c>
      <c r="I5903" t="s">
        <v>104</v>
      </c>
      <c r="J5903" s="2">
        <v>44513</v>
      </c>
      <c r="K5903" s="2">
        <v>44650</v>
      </c>
      <c r="L5903">
        <v>-101.9203052734</v>
      </c>
    </row>
    <row r="5904" spans="1:12" x14ac:dyDescent="0.25">
      <c r="A5904" t="s">
        <v>32</v>
      </c>
      <c r="B5904" t="s">
        <v>35</v>
      </c>
      <c r="G5904" t="s">
        <v>66</v>
      </c>
      <c r="H5904" t="s">
        <v>94</v>
      </c>
      <c r="I5904" t="s">
        <v>104</v>
      </c>
      <c r="J5904" s="2">
        <v>44514</v>
      </c>
      <c r="K5904" s="2">
        <v>44651</v>
      </c>
      <c r="L5904">
        <v>0</v>
      </c>
    </row>
    <row r="5905" spans="1:12" x14ac:dyDescent="0.25">
      <c r="A5905" t="s">
        <v>32</v>
      </c>
      <c r="B5905" t="s">
        <v>35</v>
      </c>
      <c r="G5905" t="s">
        <v>66</v>
      </c>
      <c r="H5905" t="s">
        <v>94</v>
      </c>
      <c r="I5905" t="s">
        <v>104</v>
      </c>
      <c r="J5905" s="2">
        <v>44379</v>
      </c>
      <c r="K5905" s="2">
        <v>44516</v>
      </c>
      <c r="L5905">
        <v>0</v>
      </c>
    </row>
    <row r="5906" spans="1:12" x14ac:dyDescent="0.25">
      <c r="A5906" t="s">
        <v>32</v>
      </c>
      <c r="B5906" t="s">
        <v>35</v>
      </c>
      <c r="G5906" t="s">
        <v>66</v>
      </c>
      <c r="H5906" t="s">
        <v>94</v>
      </c>
      <c r="I5906" t="s">
        <v>104</v>
      </c>
      <c r="J5906" s="2">
        <v>44479</v>
      </c>
      <c r="K5906" s="2">
        <v>44616</v>
      </c>
      <c r="L5906">
        <v>0</v>
      </c>
    </row>
    <row r="5907" spans="1:12" x14ac:dyDescent="0.25">
      <c r="A5907" t="s">
        <v>32</v>
      </c>
      <c r="B5907" t="s">
        <v>35</v>
      </c>
      <c r="G5907" t="s">
        <v>66</v>
      </c>
      <c r="H5907" t="s">
        <v>94</v>
      </c>
      <c r="I5907" t="s">
        <v>104</v>
      </c>
      <c r="J5907" s="2">
        <v>44478</v>
      </c>
      <c r="K5907" s="2">
        <v>44615</v>
      </c>
      <c r="L5907">
        <v>0</v>
      </c>
    </row>
    <row r="5908" spans="1:12" x14ac:dyDescent="0.25">
      <c r="A5908" t="s">
        <v>32</v>
      </c>
      <c r="B5908" t="s">
        <v>35</v>
      </c>
      <c r="G5908" t="s">
        <v>66</v>
      </c>
      <c r="H5908" t="s">
        <v>94</v>
      </c>
      <c r="I5908" t="s">
        <v>104</v>
      </c>
      <c r="J5908" s="2">
        <v>44477</v>
      </c>
      <c r="K5908" s="2">
        <v>44614</v>
      </c>
      <c r="L5908">
        <v>0</v>
      </c>
    </row>
    <row r="5909" spans="1:12" x14ac:dyDescent="0.25">
      <c r="A5909" t="s">
        <v>32</v>
      </c>
      <c r="B5909" t="s">
        <v>35</v>
      </c>
      <c r="G5909" t="s">
        <v>66</v>
      </c>
      <c r="H5909" t="s">
        <v>94</v>
      </c>
      <c r="I5909" t="s">
        <v>104</v>
      </c>
      <c r="J5909" s="2">
        <v>44476</v>
      </c>
      <c r="K5909" s="2">
        <v>44613</v>
      </c>
      <c r="L5909">
        <v>0</v>
      </c>
    </row>
    <row r="5910" spans="1:12" x14ac:dyDescent="0.25">
      <c r="A5910" t="s">
        <v>32</v>
      </c>
      <c r="B5910" t="s">
        <v>35</v>
      </c>
      <c r="G5910" t="s">
        <v>66</v>
      </c>
      <c r="H5910" t="s">
        <v>94</v>
      </c>
      <c r="I5910" t="s">
        <v>104</v>
      </c>
      <c r="J5910" s="2">
        <v>44475</v>
      </c>
      <c r="K5910" s="2">
        <v>44612</v>
      </c>
      <c r="L5910">
        <v>0</v>
      </c>
    </row>
    <row r="5911" spans="1:12" x14ac:dyDescent="0.25">
      <c r="A5911" t="s">
        <v>32</v>
      </c>
      <c r="B5911" t="s">
        <v>35</v>
      </c>
      <c r="G5911" t="s">
        <v>66</v>
      </c>
      <c r="H5911" t="s">
        <v>94</v>
      </c>
      <c r="I5911" t="s">
        <v>104</v>
      </c>
      <c r="J5911" s="2">
        <v>44474</v>
      </c>
      <c r="K5911" s="2">
        <v>44611</v>
      </c>
      <c r="L5911">
        <v>638.25217837390005</v>
      </c>
    </row>
    <row r="5912" spans="1:12" x14ac:dyDescent="0.25">
      <c r="A5912" t="s">
        <v>32</v>
      </c>
      <c r="B5912" t="s">
        <v>35</v>
      </c>
      <c r="G5912" t="s">
        <v>66</v>
      </c>
      <c r="H5912" t="s">
        <v>94</v>
      </c>
      <c r="I5912" t="s">
        <v>104</v>
      </c>
      <c r="J5912" s="2">
        <v>44473</v>
      </c>
      <c r="K5912" s="2">
        <v>44610</v>
      </c>
      <c r="L5912">
        <v>0</v>
      </c>
    </row>
    <row r="5913" spans="1:12" x14ac:dyDescent="0.25">
      <c r="A5913" t="s">
        <v>32</v>
      </c>
      <c r="B5913" t="s">
        <v>35</v>
      </c>
      <c r="G5913" t="s">
        <v>66</v>
      </c>
      <c r="H5913" t="s">
        <v>94</v>
      </c>
      <c r="I5913" t="s">
        <v>104</v>
      </c>
      <c r="J5913" s="2">
        <v>44472</v>
      </c>
      <c r="K5913" s="2">
        <v>44609</v>
      </c>
      <c r="L5913">
        <v>0</v>
      </c>
    </row>
    <row r="5914" spans="1:12" x14ac:dyDescent="0.25">
      <c r="A5914" t="s">
        <v>32</v>
      </c>
      <c r="B5914" t="s">
        <v>35</v>
      </c>
      <c r="G5914" t="s">
        <v>66</v>
      </c>
      <c r="H5914" t="s">
        <v>94</v>
      </c>
      <c r="I5914" t="s">
        <v>104</v>
      </c>
      <c r="J5914" s="2">
        <v>44471</v>
      </c>
      <c r="K5914" s="2">
        <v>44608</v>
      </c>
      <c r="L5914">
        <v>0</v>
      </c>
    </row>
    <row r="5915" spans="1:12" x14ac:dyDescent="0.25">
      <c r="A5915" t="s">
        <v>32</v>
      </c>
      <c r="B5915" t="s">
        <v>35</v>
      </c>
      <c r="G5915" t="s">
        <v>66</v>
      </c>
      <c r="H5915" t="s">
        <v>94</v>
      </c>
      <c r="I5915" t="s">
        <v>104</v>
      </c>
      <c r="J5915" s="2">
        <v>44470</v>
      </c>
      <c r="K5915" s="2">
        <v>44607</v>
      </c>
      <c r="L5915">
        <v>0</v>
      </c>
    </row>
    <row r="5916" spans="1:12" x14ac:dyDescent="0.25">
      <c r="A5916" t="s">
        <v>32</v>
      </c>
      <c r="B5916" t="s">
        <v>35</v>
      </c>
      <c r="G5916" t="s">
        <v>66</v>
      </c>
      <c r="H5916" t="s">
        <v>94</v>
      </c>
      <c r="I5916" t="s">
        <v>104</v>
      </c>
      <c r="J5916" s="2">
        <v>44469</v>
      </c>
      <c r="K5916" s="2">
        <v>44606</v>
      </c>
      <c r="L5916">
        <v>0</v>
      </c>
    </row>
    <row r="5917" spans="1:12" x14ac:dyDescent="0.25">
      <c r="A5917" t="s">
        <v>32</v>
      </c>
      <c r="B5917" t="s">
        <v>35</v>
      </c>
      <c r="G5917" t="s">
        <v>66</v>
      </c>
      <c r="H5917" t="s">
        <v>94</v>
      </c>
      <c r="I5917" t="s">
        <v>104</v>
      </c>
      <c r="J5917" s="2">
        <v>44468</v>
      </c>
      <c r="K5917" s="2">
        <v>44605</v>
      </c>
      <c r="L5917">
        <v>0</v>
      </c>
    </row>
    <row r="5918" spans="1:12" x14ac:dyDescent="0.25">
      <c r="A5918" t="s">
        <v>32</v>
      </c>
      <c r="B5918" t="s">
        <v>35</v>
      </c>
      <c r="G5918" t="s">
        <v>66</v>
      </c>
      <c r="H5918" t="s">
        <v>94</v>
      </c>
      <c r="I5918" t="s">
        <v>104</v>
      </c>
      <c r="J5918" s="2">
        <v>44467</v>
      </c>
      <c r="K5918" s="2">
        <v>44604</v>
      </c>
      <c r="L5918">
        <v>638.25217837390005</v>
      </c>
    </row>
    <row r="5919" spans="1:12" x14ac:dyDescent="0.25">
      <c r="A5919" t="s">
        <v>32</v>
      </c>
      <c r="B5919" t="s">
        <v>35</v>
      </c>
      <c r="G5919" t="s">
        <v>66</v>
      </c>
      <c r="H5919" t="s">
        <v>94</v>
      </c>
      <c r="I5919" t="s">
        <v>104</v>
      </c>
      <c r="J5919" s="2">
        <v>44466</v>
      </c>
      <c r="K5919" s="2">
        <v>44603</v>
      </c>
      <c r="L5919">
        <v>0</v>
      </c>
    </row>
    <row r="5920" spans="1:12" x14ac:dyDescent="0.25">
      <c r="A5920" t="s">
        <v>32</v>
      </c>
      <c r="B5920" t="s">
        <v>35</v>
      </c>
      <c r="G5920" t="s">
        <v>66</v>
      </c>
      <c r="H5920" t="s">
        <v>94</v>
      </c>
      <c r="I5920" t="s">
        <v>104</v>
      </c>
      <c r="J5920" s="2">
        <v>44480</v>
      </c>
      <c r="K5920" s="2">
        <v>44617</v>
      </c>
      <c r="L5920">
        <v>0</v>
      </c>
    </row>
    <row r="5921" spans="1:12" x14ac:dyDescent="0.25">
      <c r="A5921" t="s">
        <v>32</v>
      </c>
      <c r="B5921" t="s">
        <v>35</v>
      </c>
      <c r="G5921" t="s">
        <v>66</v>
      </c>
      <c r="H5921" t="s">
        <v>94</v>
      </c>
      <c r="I5921" t="s">
        <v>104</v>
      </c>
      <c r="J5921" s="2">
        <v>44465</v>
      </c>
      <c r="K5921" s="2">
        <v>44602</v>
      </c>
      <c r="L5921">
        <v>0</v>
      </c>
    </row>
    <row r="5922" spans="1:12" x14ac:dyDescent="0.25">
      <c r="A5922" t="s">
        <v>32</v>
      </c>
      <c r="B5922" t="s">
        <v>35</v>
      </c>
      <c r="G5922" t="s">
        <v>66</v>
      </c>
      <c r="H5922" t="s">
        <v>94</v>
      </c>
      <c r="I5922" t="s">
        <v>104</v>
      </c>
      <c r="J5922" s="2">
        <v>44463</v>
      </c>
      <c r="K5922" s="2">
        <v>44600</v>
      </c>
      <c r="L5922">
        <v>0</v>
      </c>
    </row>
    <row r="5923" spans="1:12" x14ac:dyDescent="0.25">
      <c r="A5923" t="s">
        <v>32</v>
      </c>
      <c r="B5923" t="s">
        <v>35</v>
      </c>
      <c r="G5923" t="s">
        <v>66</v>
      </c>
      <c r="H5923" t="s">
        <v>94</v>
      </c>
      <c r="I5923" t="s">
        <v>104</v>
      </c>
      <c r="J5923" s="2">
        <v>44462</v>
      </c>
      <c r="K5923" s="2">
        <v>44599</v>
      </c>
      <c r="L5923">
        <v>0</v>
      </c>
    </row>
    <row r="5924" spans="1:12" x14ac:dyDescent="0.25">
      <c r="A5924" t="s">
        <v>32</v>
      </c>
      <c r="B5924" t="s">
        <v>35</v>
      </c>
      <c r="G5924" t="s">
        <v>66</v>
      </c>
      <c r="H5924" t="s">
        <v>94</v>
      </c>
      <c r="I5924" t="s">
        <v>104</v>
      </c>
      <c r="J5924" s="2">
        <v>44461</v>
      </c>
      <c r="K5924" s="2">
        <v>44598</v>
      </c>
      <c r="L5924">
        <v>0</v>
      </c>
    </row>
    <row r="5925" spans="1:12" x14ac:dyDescent="0.25">
      <c r="A5925" t="s">
        <v>32</v>
      </c>
      <c r="B5925" t="s">
        <v>35</v>
      </c>
      <c r="G5925" t="s">
        <v>66</v>
      </c>
      <c r="H5925" t="s">
        <v>94</v>
      </c>
      <c r="I5925" t="s">
        <v>104</v>
      </c>
      <c r="J5925" s="2">
        <v>44460</v>
      </c>
      <c r="K5925" s="2">
        <v>44597</v>
      </c>
      <c r="L5925">
        <v>638.25217837390005</v>
      </c>
    </row>
    <row r="5926" spans="1:12" x14ac:dyDescent="0.25">
      <c r="A5926" t="s">
        <v>32</v>
      </c>
      <c r="B5926" t="s">
        <v>35</v>
      </c>
      <c r="G5926" t="s">
        <v>66</v>
      </c>
      <c r="H5926" t="s">
        <v>94</v>
      </c>
      <c r="I5926" t="s">
        <v>104</v>
      </c>
      <c r="J5926" s="2">
        <v>44459</v>
      </c>
      <c r="K5926" s="2">
        <v>44596</v>
      </c>
      <c r="L5926">
        <v>0</v>
      </c>
    </row>
    <row r="5927" spans="1:12" x14ac:dyDescent="0.25">
      <c r="A5927" t="s">
        <v>32</v>
      </c>
      <c r="B5927" t="s">
        <v>35</v>
      </c>
      <c r="G5927" t="s">
        <v>66</v>
      </c>
      <c r="H5927" t="s">
        <v>94</v>
      </c>
      <c r="I5927" t="s">
        <v>104</v>
      </c>
      <c r="J5927" s="2">
        <v>44458</v>
      </c>
      <c r="K5927" s="2">
        <v>44595</v>
      </c>
      <c r="L5927">
        <v>0</v>
      </c>
    </row>
    <row r="5928" spans="1:12" x14ac:dyDescent="0.25">
      <c r="A5928" t="s">
        <v>32</v>
      </c>
      <c r="B5928" t="s">
        <v>35</v>
      </c>
      <c r="G5928" t="s">
        <v>66</v>
      </c>
      <c r="H5928" t="s">
        <v>94</v>
      </c>
      <c r="I5928" t="s">
        <v>104</v>
      </c>
      <c r="J5928" s="2">
        <v>44457</v>
      </c>
      <c r="K5928" s="2">
        <v>44594</v>
      </c>
      <c r="L5928">
        <v>0</v>
      </c>
    </row>
    <row r="5929" spans="1:12" x14ac:dyDescent="0.25">
      <c r="A5929" t="s">
        <v>32</v>
      </c>
      <c r="B5929" t="s">
        <v>35</v>
      </c>
      <c r="G5929" t="s">
        <v>66</v>
      </c>
      <c r="H5929" t="s">
        <v>94</v>
      </c>
      <c r="I5929" t="s">
        <v>104</v>
      </c>
      <c r="J5929" s="2">
        <v>44456</v>
      </c>
      <c r="K5929" s="2">
        <v>44593</v>
      </c>
      <c r="L5929">
        <v>0</v>
      </c>
    </row>
    <row r="5930" spans="1:12" x14ac:dyDescent="0.25">
      <c r="A5930" t="s">
        <v>32</v>
      </c>
      <c r="B5930" t="s">
        <v>35</v>
      </c>
      <c r="G5930" t="s">
        <v>66</v>
      </c>
      <c r="H5930" t="s">
        <v>94</v>
      </c>
      <c r="I5930" t="s">
        <v>104</v>
      </c>
      <c r="J5930" s="2">
        <v>44455</v>
      </c>
      <c r="K5930" s="2">
        <v>44592</v>
      </c>
      <c r="L5930">
        <v>0</v>
      </c>
    </row>
    <row r="5931" spans="1:12" x14ac:dyDescent="0.25">
      <c r="A5931" t="s">
        <v>32</v>
      </c>
      <c r="B5931" t="s">
        <v>35</v>
      </c>
      <c r="G5931" t="s">
        <v>66</v>
      </c>
      <c r="H5931" t="s">
        <v>94</v>
      </c>
      <c r="I5931" t="s">
        <v>104</v>
      </c>
      <c r="J5931" s="2">
        <v>44454</v>
      </c>
      <c r="K5931" s="2">
        <v>44591</v>
      </c>
      <c r="L5931">
        <v>0</v>
      </c>
    </row>
    <row r="5932" spans="1:12" x14ac:dyDescent="0.25">
      <c r="A5932" t="s">
        <v>32</v>
      </c>
      <c r="B5932" t="s">
        <v>35</v>
      </c>
      <c r="G5932" t="s">
        <v>66</v>
      </c>
      <c r="H5932" t="s">
        <v>94</v>
      </c>
      <c r="I5932" t="s">
        <v>104</v>
      </c>
      <c r="J5932" s="2">
        <v>44453</v>
      </c>
      <c r="K5932" s="2">
        <v>44590</v>
      </c>
      <c r="L5932">
        <v>638.25217837390005</v>
      </c>
    </row>
    <row r="5933" spans="1:12" x14ac:dyDescent="0.25">
      <c r="A5933" t="s">
        <v>32</v>
      </c>
      <c r="B5933" t="s">
        <v>35</v>
      </c>
      <c r="G5933" t="s">
        <v>66</v>
      </c>
      <c r="H5933" t="s">
        <v>94</v>
      </c>
      <c r="I5933" t="s">
        <v>104</v>
      </c>
      <c r="J5933" s="2">
        <v>44452</v>
      </c>
      <c r="K5933" s="2">
        <v>44589</v>
      </c>
      <c r="L5933">
        <v>0</v>
      </c>
    </row>
    <row r="5934" spans="1:12" x14ac:dyDescent="0.25">
      <c r="A5934" t="s">
        <v>32</v>
      </c>
      <c r="B5934" t="s">
        <v>35</v>
      </c>
      <c r="G5934" t="s">
        <v>66</v>
      </c>
      <c r="H5934" t="s">
        <v>94</v>
      </c>
      <c r="I5934" t="s">
        <v>104</v>
      </c>
      <c r="J5934" s="2">
        <v>44451</v>
      </c>
      <c r="K5934" s="2">
        <v>44588</v>
      </c>
      <c r="L5934">
        <v>0</v>
      </c>
    </row>
    <row r="5935" spans="1:12" x14ac:dyDescent="0.25">
      <c r="A5935" t="s">
        <v>32</v>
      </c>
      <c r="B5935" t="s">
        <v>35</v>
      </c>
      <c r="G5935" t="s">
        <v>66</v>
      </c>
      <c r="H5935" t="s">
        <v>94</v>
      </c>
      <c r="I5935" t="s">
        <v>104</v>
      </c>
      <c r="J5935" s="2">
        <v>44450</v>
      </c>
      <c r="K5935" s="2">
        <v>44587</v>
      </c>
      <c r="L5935">
        <v>0</v>
      </c>
    </row>
    <row r="5936" spans="1:12" x14ac:dyDescent="0.25">
      <c r="A5936" t="s">
        <v>32</v>
      </c>
      <c r="B5936" t="s">
        <v>35</v>
      </c>
      <c r="G5936" t="s">
        <v>66</v>
      </c>
      <c r="H5936" t="s">
        <v>94</v>
      </c>
      <c r="I5936" t="s">
        <v>104</v>
      </c>
      <c r="J5936" s="2">
        <v>44464</v>
      </c>
      <c r="K5936" s="2">
        <v>44601</v>
      </c>
      <c r="L5936">
        <v>0</v>
      </c>
    </row>
    <row r="5937" spans="1:12" x14ac:dyDescent="0.25">
      <c r="A5937" t="s">
        <v>32</v>
      </c>
      <c r="B5937" t="s">
        <v>35</v>
      </c>
      <c r="G5937" t="s">
        <v>66</v>
      </c>
      <c r="H5937" t="s">
        <v>94</v>
      </c>
      <c r="I5937" t="s">
        <v>104</v>
      </c>
      <c r="J5937" s="2">
        <v>44449</v>
      </c>
      <c r="K5937" s="2">
        <v>44586</v>
      </c>
      <c r="L5937">
        <v>0</v>
      </c>
    </row>
    <row r="5938" spans="1:12" x14ac:dyDescent="0.25">
      <c r="A5938" t="s">
        <v>32</v>
      </c>
      <c r="B5938" t="s">
        <v>35</v>
      </c>
      <c r="G5938" t="s">
        <v>66</v>
      </c>
      <c r="H5938" t="s">
        <v>94</v>
      </c>
      <c r="I5938" t="s">
        <v>104</v>
      </c>
      <c r="J5938" s="2">
        <v>44481</v>
      </c>
      <c r="K5938" s="2">
        <v>44618</v>
      </c>
      <c r="L5938">
        <v>638.25217837390005</v>
      </c>
    </row>
    <row r="5939" spans="1:12" x14ac:dyDescent="0.25">
      <c r="A5939" t="s">
        <v>32</v>
      </c>
      <c r="B5939" t="s">
        <v>35</v>
      </c>
      <c r="G5939" t="s">
        <v>66</v>
      </c>
      <c r="H5939" t="s">
        <v>94</v>
      </c>
      <c r="I5939" t="s">
        <v>104</v>
      </c>
      <c r="J5939" s="2">
        <v>44483</v>
      </c>
      <c r="K5939" s="2">
        <v>44620</v>
      </c>
      <c r="L5939">
        <v>0</v>
      </c>
    </row>
    <row r="5940" spans="1:12" x14ac:dyDescent="0.25">
      <c r="A5940" t="s">
        <v>32</v>
      </c>
      <c r="B5940" t="s">
        <v>35</v>
      </c>
      <c r="G5940" t="s">
        <v>66</v>
      </c>
      <c r="H5940" t="s">
        <v>94</v>
      </c>
      <c r="I5940" t="s">
        <v>104</v>
      </c>
      <c r="J5940" s="2">
        <v>44513</v>
      </c>
      <c r="K5940" s="2">
        <v>44650</v>
      </c>
      <c r="L5940">
        <v>0</v>
      </c>
    </row>
    <row r="5941" spans="1:12" x14ac:dyDescent="0.25">
      <c r="A5941" t="s">
        <v>32</v>
      </c>
      <c r="B5941" t="s">
        <v>35</v>
      </c>
      <c r="G5941" t="s">
        <v>66</v>
      </c>
      <c r="H5941" t="s">
        <v>94</v>
      </c>
      <c r="I5941" t="s">
        <v>104</v>
      </c>
      <c r="J5941" s="2">
        <v>44512</v>
      </c>
      <c r="K5941" s="2">
        <v>44649</v>
      </c>
      <c r="L5941">
        <v>0</v>
      </c>
    </row>
    <row r="5942" spans="1:12" x14ac:dyDescent="0.25">
      <c r="A5942" t="s">
        <v>32</v>
      </c>
      <c r="B5942" t="s">
        <v>35</v>
      </c>
      <c r="G5942" t="s">
        <v>66</v>
      </c>
      <c r="H5942" t="s">
        <v>94</v>
      </c>
      <c r="I5942" t="s">
        <v>104</v>
      </c>
      <c r="J5942" s="2">
        <v>44511</v>
      </c>
      <c r="K5942" s="2">
        <v>44648</v>
      </c>
      <c r="L5942">
        <v>0</v>
      </c>
    </row>
    <row r="5943" spans="1:12" x14ac:dyDescent="0.25">
      <c r="A5943" t="s">
        <v>32</v>
      </c>
      <c r="B5943" t="s">
        <v>35</v>
      </c>
      <c r="G5943" t="s">
        <v>66</v>
      </c>
      <c r="H5943" t="s">
        <v>94</v>
      </c>
      <c r="I5943" t="s">
        <v>104</v>
      </c>
      <c r="J5943" s="2">
        <v>44510</v>
      </c>
      <c r="K5943" s="2">
        <v>44647</v>
      </c>
      <c r="L5943">
        <v>0</v>
      </c>
    </row>
    <row r="5944" spans="1:12" x14ac:dyDescent="0.25">
      <c r="A5944" t="s">
        <v>32</v>
      </c>
      <c r="B5944" t="s">
        <v>35</v>
      </c>
      <c r="G5944" t="s">
        <v>66</v>
      </c>
      <c r="H5944" t="s">
        <v>94</v>
      </c>
      <c r="I5944" t="s">
        <v>104</v>
      </c>
      <c r="J5944" s="2">
        <v>44509</v>
      </c>
      <c r="K5944" s="2">
        <v>44646</v>
      </c>
      <c r="L5944">
        <v>638.25217837390005</v>
      </c>
    </row>
    <row r="5945" spans="1:12" x14ac:dyDescent="0.25">
      <c r="A5945" t="s">
        <v>32</v>
      </c>
      <c r="B5945" t="s">
        <v>35</v>
      </c>
      <c r="G5945" t="s">
        <v>66</v>
      </c>
      <c r="H5945" t="s">
        <v>94</v>
      </c>
      <c r="I5945" t="s">
        <v>104</v>
      </c>
      <c r="J5945" s="2">
        <v>44508</v>
      </c>
      <c r="K5945" s="2">
        <v>44645</v>
      </c>
      <c r="L5945">
        <v>0</v>
      </c>
    </row>
    <row r="5946" spans="1:12" x14ac:dyDescent="0.25">
      <c r="A5946" t="s">
        <v>32</v>
      </c>
      <c r="B5946" t="s">
        <v>35</v>
      </c>
      <c r="G5946" t="s">
        <v>66</v>
      </c>
      <c r="H5946" t="s">
        <v>94</v>
      </c>
      <c r="I5946" t="s">
        <v>104</v>
      </c>
      <c r="J5946" s="2">
        <v>44507</v>
      </c>
      <c r="K5946" s="2">
        <v>44644</v>
      </c>
      <c r="L5946">
        <v>0</v>
      </c>
    </row>
    <row r="5947" spans="1:12" x14ac:dyDescent="0.25">
      <c r="A5947" t="s">
        <v>32</v>
      </c>
      <c r="B5947" t="s">
        <v>35</v>
      </c>
      <c r="G5947" t="s">
        <v>66</v>
      </c>
      <c r="H5947" t="s">
        <v>94</v>
      </c>
      <c r="I5947" t="s">
        <v>104</v>
      </c>
      <c r="J5947" s="2">
        <v>44506</v>
      </c>
      <c r="K5947" s="2">
        <v>44643</v>
      </c>
      <c r="L5947">
        <v>0</v>
      </c>
    </row>
    <row r="5948" spans="1:12" x14ac:dyDescent="0.25">
      <c r="A5948" t="s">
        <v>32</v>
      </c>
      <c r="B5948" t="s">
        <v>35</v>
      </c>
      <c r="G5948" t="s">
        <v>66</v>
      </c>
      <c r="H5948" t="s">
        <v>94</v>
      </c>
      <c r="I5948" t="s">
        <v>104</v>
      </c>
      <c r="J5948" s="2">
        <v>44505</v>
      </c>
      <c r="K5948" s="2">
        <v>44642</v>
      </c>
      <c r="L5948">
        <v>0</v>
      </c>
    </row>
    <row r="5949" spans="1:12" x14ac:dyDescent="0.25">
      <c r="A5949" t="s">
        <v>32</v>
      </c>
      <c r="B5949" t="s">
        <v>35</v>
      </c>
      <c r="G5949" t="s">
        <v>66</v>
      </c>
      <c r="H5949" t="s">
        <v>94</v>
      </c>
      <c r="I5949" t="s">
        <v>104</v>
      </c>
      <c r="J5949" s="2">
        <v>44504</v>
      </c>
      <c r="K5949" s="2">
        <v>44641</v>
      </c>
      <c r="L5949">
        <v>0</v>
      </c>
    </row>
    <row r="5950" spans="1:12" x14ac:dyDescent="0.25">
      <c r="A5950" t="s">
        <v>32</v>
      </c>
      <c r="B5950" t="s">
        <v>35</v>
      </c>
      <c r="G5950" t="s">
        <v>66</v>
      </c>
      <c r="H5950" t="s">
        <v>94</v>
      </c>
      <c r="I5950" t="s">
        <v>104</v>
      </c>
      <c r="J5950" s="2">
        <v>44503</v>
      </c>
      <c r="K5950" s="2">
        <v>44640</v>
      </c>
      <c r="L5950">
        <v>0</v>
      </c>
    </row>
    <row r="5951" spans="1:12" x14ac:dyDescent="0.25">
      <c r="A5951" t="s">
        <v>32</v>
      </c>
      <c r="B5951" t="s">
        <v>35</v>
      </c>
      <c r="G5951" t="s">
        <v>66</v>
      </c>
      <c r="H5951" t="s">
        <v>94</v>
      </c>
      <c r="I5951" t="s">
        <v>104</v>
      </c>
      <c r="J5951" s="2">
        <v>44502</v>
      </c>
      <c r="K5951" s="2">
        <v>44639</v>
      </c>
      <c r="L5951">
        <v>638.25217837390005</v>
      </c>
    </row>
    <row r="5952" spans="1:12" x14ac:dyDescent="0.25">
      <c r="A5952" t="s">
        <v>32</v>
      </c>
      <c r="B5952" t="s">
        <v>35</v>
      </c>
      <c r="G5952" t="s">
        <v>66</v>
      </c>
      <c r="H5952" t="s">
        <v>94</v>
      </c>
      <c r="I5952" t="s">
        <v>104</v>
      </c>
      <c r="J5952" s="2">
        <v>44501</v>
      </c>
      <c r="K5952" s="2">
        <v>44638</v>
      </c>
      <c r="L5952">
        <v>0</v>
      </c>
    </row>
    <row r="5953" spans="1:12" x14ac:dyDescent="0.25">
      <c r="A5953" t="s">
        <v>32</v>
      </c>
      <c r="B5953" t="s">
        <v>35</v>
      </c>
      <c r="G5953" t="s">
        <v>66</v>
      </c>
      <c r="H5953" t="s">
        <v>94</v>
      </c>
      <c r="I5953" t="s">
        <v>104</v>
      </c>
      <c r="J5953" s="2">
        <v>44500</v>
      </c>
      <c r="K5953" s="2">
        <v>44637</v>
      </c>
      <c r="L5953">
        <v>0</v>
      </c>
    </row>
    <row r="5954" spans="1:12" x14ac:dyDescent="0.25">
      <c r="A5954" t="s">
        <v>32</v>
      </c>
      <c r="B5954" t="s">
        <v>35</v>
      </c>
      <c r="G5954" t="s">
        <v>66</v>
      </c>
      <c r="H5954" t="s">
        <v>94</v>
      </c>
      <c r="I5954" t="s">
        <v>104</v>
      </c>
      <c r="J5954" s="2">
        <v>44482</v>
      </c>
      <c r="K5954" s="2">
        <v>44619</v>
      </c>
      <c r="L5954">
        <v>0</v>
      </c>
    </row>
    <row r="5955" spans="1:12" x14ac:dyDescent="0.25">
      <c r="A5955" t="s">
        <v>32</v>
      </c>
      <c r="B5955" t="s">
        <v>35</v>
      </c>
      <c r="G5955" t="s">
        <v>66</v>
      </c>
      <c r="H5955" t="s">
        <v>94</v>
      </c>
      <c r="I5955" t="s">
        <v>104</v>
      </c>
      <c r="J5955" s="2">
        <v>44499</v>
      </c>
      <c r="K5955" s="2">
        <v>44636</v>
      </c>
      <c r="L5955">
        <v>0</v>
      </c>
    </row>
    <row r="5956" spans="1:12" x14ac:dyDescent="0.25">
      <c r="A5956" t="s">
        <v>32</v>
      </c>
      <c r="B5956" t="s">
        <v>35</v>
      </c>
      <c r="G5956" t="s">
        <v>66</v>
      </c>
      <c r="H5956" t="s">
        <v>94</v>
      </c>
      <c r="I5956" t="s">
        <v>104</v>
      </c>
      <c r="J5956" s="2">
        <v>44497</v>
      </c>
      <c r="K5956" s="2">
        <v>44634</v>
      </c>
      <c r="L5956">
        <v>0</v>
      </c>
    </row>
    <row r="5957" spans="1:12" x14ac:dyDescent="0.25">
      <c r="A5957" t="s">
        <v>32</v>
      </c>
      <c r="B5957" t="s">
        <v>35</v>
      </c>
      <c r="G5957" t="s">
        <v>66</v>
      </c>
      <c r="H5957" t="s">
        <v>94</v>
      </c>
      <c r="I5957" t="s">
        <v>104</v>
      </c>
      <c r="J5957" s="2">
        <v>44496</v>
      </c>
      <c r="K5957" s="2">
        <v>44633</v>
      </c>
      <c r="L5957">
        <v>0</v>
      </c>
    </row>
    <row r="5958" spans="1:12" x14ac:dyDescent="0.25">
      <c r="A5958" t="s">
        <v>32</v>
      </c>
      <c r="B5958" t="s">
        <v>35</v>
      </c>
      <c r="G5958" t="s">
        <v>66</v>
      </c>
      <c r="H5958" t="s">
        <v>94</v>
      </c>
      <c r="I5958" t="s">
        <v>104</v>
      </c>
      <c r="J5958" s="2">
        <v>44495</v>
      </c>
      <c r="K5958" s="2">
        <v>44632</v>
      </c>
      <c r="L5958">
        <v>638.25217837390005</v>
      </c>
    </row>
    <row r="5959" spans="1:12" x14ac:dyDescent="0.25">
      <c r="A5959" t="s">
        <v>32</v>
      </c>
      <c r="B5959" t="s">
        <v>35</v>
      </c>
      <c r="G5959" t="s">
        <v>66</v>
      </c>
      <c r="H5959" t="s">
        <v>94</v>
      </c>
      <c r="I5959" t="s">
        <v>104</v>
      </c>
      <c r="J5959" s="2">
        <v>44494</v>
      </c>
      <c r="K5959" s="2">
        <v>44631</v>
      </c>
      <c r="L5959">
        <v>0</v>
      </c>
    </row>
    <row r="5960" spans="1:12" x14ac:dyDescent="0.25">
      <c r="A5960" t="s">
        <v>32</v>
      </c>
      <c r="B5960" t="s">
        <v>35</v>
      </c>
      <c r="G5960" t="s">
        <v>66</v>
      </c>
      <c r="H5960" t="s">
        <v>94</v>
      </c>
      <c r="I5960" t="s">
        <v>104</v>
      </c>
      <c r="J5960" s="2">
        <v>44493</v>
      </c>
      <c r="K5960" s="2">
        <v>44630</v>
      </c>
      <c r="L5960">
        <v>0</v>
      </c>
    </row>
    <row r="5961" spans="1:12" x14ac:dyDescent="0.25">
      <c r="A5961" t="s">
        <v>32</v>
      </c>
      <c r="B5961" t="s">
        <v>35</v>
      </c>
      <c r="G5961" t="s">
        <v>66</v>
      </c>
      <c r="H5961" t="s">
        <v>94</v>
      </c>
      <c r="I5961" t="s">
        <v>104</v>
      </c>
      <c r="J5961" s="2">
        <v>44492</v>
      </c>
      <c r="K5961" s="2">
        <v>44629</v>
      </c>
      <c r="L5961">
        <v>0</v>
      </c>
    </row>
    <row r="5962" spans="1:12" x14ac:dyDescent="0.25">
      <c r="A5962" t="s">
        <v>32</v>
      </c>
      <c r="B5962" t="s">
        <v>35</v>
      </c>
      <c r="G5962" t="s">
        <v>66</v>
      </c>
      <c r="H5962" t="s">
        <v>94</v>
      </c>
      <c r="I5962" t="s">
        <v>104</v>
      </c>
      <c r="J5962" s="2">
        <v>44491</v>
      </c>
      <c r="K5962" s="2">
        <v>44628</v>
      </c>
      <c r="L5962">
        <v>0</v>
      </c>
    </row>
    <row r="5963" spans="1:12" x14ac:dyDescent="0.25">
      <c r="A5963" t="s">
        <v>32</v>
      </c>
      <c r="B5963" t="s">
        <v>35</v>
      </c>
      <c r="G5963" t="s">
        <v>66</v>
      </c>
      <c r="H5963" t="s">
        <v>94</v>
      </c>
      <c r="I5963" t="s">
        <v>104</v>
      </c>
      <c r="J5963" s="2">
        <v>44490</v>
      </c>
      <c r="K5963" s="2">
        <v>44627</v>
      </c>
      <c r="L5963">
        <v>0</v>
      </c>
    </row>
    <row r="5964" spans="1:12" x14ac:dyDescent="0.25">
      <c r="A5964" t="s">
        <v>32</v>
      </c>
      <c r="B5964" t="s">
        <v>35</v>
      </c>
      <c r="G5964" t="s">
        <v>66</v>
      </c>
      <c r="H5964" t="s">
        <v>94</v>
      </c>
      <c r="I5964" t="s">
        <v>104</v>
      </c>
      <c r="J5964" s="2">
        <v>44489</v>
      </c>
      <c r="K5964" s="2">
        <v>44626</v>
      </c>
      <c r="L5964">
        <v>0</v>
      </c>
    </row>
    <row r="5965" spans="1:12" x14ac:dyDescent="0.25">
      <c r="A5965" t="s">
        <v>32</v>
      </c>
      <c r="B5965" t="s">
        <v>35</v>
      </c>
      <c r="G5965" t="s">
        <v>66</v>
      </c>
      <c r="H5965" t="s">
        <v>94</v>
      </c>
      <c r="I5965" t="s">
        <v>104</v>
      </c>
      <c r="J5965" s="2">
        <v>44488</v>
      </c>
      <c r="K5965" s="2">
        <v>44625</v>
      </c>
      <c r="L5965">
        <v>638.25217837390005</v>
      </c>
    </row>
    <row r="5966" spans="1:12" x14ac:dyDescent="0.25">
      <c r="A5966" t="s">
        <v>32</v>
      </c>
      <c r="B5966" t="s">
        <v>35</v>
      </c>
      <c r="G5966" t="s">
        <v>66</v>
      </c>
      <c r="H5966" t="s">
        <v>94</v>
      </c>
      <c r="I5966" t="s">
        <v>104</v>
      </c>
      <c r="J5966" s="2">
        <v>44487</v>
      </c>
      <c r="K5966" s="2">
        <v>44624</v>
      </c>
      <c r="L5966">
        <v>0</v>
      </c>
    </row>
    <row r="5967" spans="1:12" x14ac:dyDescent="0.25">
      <c r="A5967" t="s">
        <v>32</v>
      </c>
      <c r="B5967" t="s">
        <v>35</v>
      </c>
      <c r="G5967" t="s">
        <v>66</v>
      </c>
      <c r="H5967" t="s">
        <v>94</v>
      </c>
      <c r="I5967" t="s">
        <v>104</v>
      </c>
      <c r="J5967" s="2">
        <v>44486</v>
      </c>
      <c r="K5967" s="2">
        <v>44623</v>
      </c>
      <c r="L5967">
        <v>0</v>
      </c>
    </row>
    <row r="5968" spans="1:12" x14ac:dyDescent="0.25">
      <c r="A5968" t="s">
        <v>32</v>
      </c>
      <c r="B5968" t="s">
        <v>35</v>
      </c>
      <c r="G5968" t="s">
        <v>66</v>
      </c>
      <c r="H5968" t="s">
        <v>94</v>
      </c>
      <c r="I5968" t="s">
        <v>104</v>
      </c>
      <c r="J5968" s="2">
        <v>44485</v>
      </c>
      <c r="K5968" s="2">
        <v>44622</v>
      </c>
      <c r="L5968">
        <v>0</v>
      </c>
    </row>
    <row r="5969" spans="1:12" x14ac:dyDescent="0.25">
      <c r="A5969" t="s">
        <v>32</v>
      </c>
      <c r="B5969" t="s">
        <v>35</v>
      </c>
      <c r="G5969" t="s">
        <v>66</v>
      </c>
      <c r="H5969" t="s">
        <v>94</v>
      </c>
      <c r="I5969" t="s">
        <v>104</v>
      </c>
      <c r="J5969" s="2">
        <v>44484</v>
      </c>
      <c r="K5969" s="2">
        <v>44621</v>
      </c>
      <c r="L5969">
        <v>0</v>
      </c>
    </row>
    <row r="5970" spans="1:12" x14ac:dyDescent="0.25">
      <c r="A5970" t="s">
        <v>32</v>
      </c>
      <c r="B5970" t="s">
        <v>35</v>
      </c>
      <c r="G5970" t="s">
        <v>66</v>
      </c>
      <c r="H5970" t="s">
        <v>94</v>
      </c>
      <c r="I5970" t="s">
        <v>104</v>
      </c>
      <c r="J5970" s="2">
        <v>44498</v>
      </c>
      <c r="K5970" s="2">
        <v>44635</v>
      </c>
      <c r="L5970">
        <v>0</v>
      </c>
    </row>
    <row r="5971" spans="1:12" x14ac:dyDescent="0.25">
      <c r="A5971" t="s">
        <v>32</v>
      </c>
      <c r="B5971" t="s">
        <v>35</v>
      </c>
      <c r="G5971" t="s">
        <v>66</v>
      </c>
      <c r="H5971" t="s">
        <v>94</v>
      </c>
      <c r="I5971" t="s">
        <v>104</v>
      </c>
      <c r="J5971" s="2">
        <v>44448</v>
      </c>
      <c r="K5971" s="2">
        <v>44585</v>
      </c>
      <c r="L5971">
        <v>0</v>
      </c>
    </row>
    <row r="5972" spans="1:12" x14ac:dyDescent="0.25">
      <c r="A5972" t="s">
        <v>32</v>
      </c>
      <c r="B5972" t="s">
        <v>35</v>
      </c>
      <c r="G5972" t="s">
        <v>66</v>
      </c>
      <c r="H5972" t="s">
        <v>94</v>
      </c>
      <c r="I5972" t="s">
        <v>104</v>
      </c>
      <c r="J5972" s="2">
        <v>44447</v>
      </c>
      <c r="K5972" s="2">
        <v>44584</v>
      </c>
      <c r="L5972">
        <v>0</v>
      </c>
    </row>
    <row r="5973" spans="1:12" x14ac:dyDescent="0.25">
      <c r="A5973" t="s">
        <v>32</v>
      </c>
      <c r="B5973" t="s">
        <v>35</v>
      </c>
      <c r="G5973" t="s">
        <v>66</v>
      </c>
      <c r="H5973" t="s">
        <v>94</v>
      </c>
      <c r="I5973" t="s">
        <v>104</v>
      </c>
      <c r="J5973" s="2">
        <v>44446</v>
      </c>
      <c r="K5973" s="2">
        <v>44583</v>
      </c>
      <c r="L5973">
        <v>638.25217837390005</v>
      </c>
    </row>
    <row r="5974" spans="1:12" x14ac:dyDescent="0.25">
      <c r="A5974" t="s">
        <v>32</v>
      </c>
      <c r="B5974" t="s">
        <v>35</v>
      </c>
      <c r="G5974" t="s">
        <v>66</v>
      </c>
      <c r="H5974" t="s">
        <v>94</v>
      </c>
      <c r="I5974" t="s">
        <v>104</v>
      </c>
      <c r="J5974" s="2">
        <v>44409</v>
      </c>
      <c r="K5974" s="2">
        <v>44546</v>
      </c>
      <c r="L5974">
        <v>0</v>
      </c>
    </row>
    <row r="5975" spans="1:12" x14ac:dyDescent="0.25">
      <c r="A5975" t="s">
        <v>32</v>
      </c>
      <c r="B5975" t="s">
        <v>35</v>
      </c>
      <c r="G5975" t="s">
        <v>66</v>
      </c>
      <c r="H5975" t="s">
        <v>94</v>
      </c>
      <c r="I5975" t="s">
        <v>104</v>
      </c>
      <c r="J5975" s="2">
        <v>44408</v>
      </c>
      <c r="K5975" s="2">
        <v>44545</v>
      </c>
      <c r="L5975">
        <v>0</v>
      </c>
    </row>
    <row r="5976" spans="1:12" x14ac:dyDescent="0.25">
      <c r="A5976" t="s">
        <v>32</v>
      </c>
      <c r="B5976" t="s">
        <v>35</v>
      </c>
      <c r="G5976" t="s">
        <v>66</v>
      </c>
      <c r="H5976" t="s">
        <v>94</v>
      </c>
      <c r="I5976" t="s">
        <v>104</v>
      </c>
      <c r="J5976" s="2">
        <v>44407</v>
      </c>
      <c r="K5976" s="2">
        <v>44544</v>
      </c>
      <c r="L5976">
        <v>0</v>
      </c>
    </row>
    <row r="5977" spans="1:12" x14ac:dyDescent="0.25">
      <c r="A5977" t="s">
        <v>32</v>
      </c>
      <c r="B5977" t="s">
        <v>35</v>
      </c>
      <c r="G5977" t="s">
        <v>66</v>
      </c>
      <c r="H5977" t="s">
        <v>94</v>
      </c>
      <c r="I5977" t="s">
        <v>104</v>
      </c>
      <c r="J5977" s="2">
        <v>44406</v>
      </c>
      <c r="K5977" s="2">
        <v>44543</v>
      </c>
      <c r="L5977">
        <v>0</v>
      </c>
    </row>
    <row r="5978" spans="1:12" x14ac:dyDescent="0.25">
      <c r="A5978" t="s">
        <v>32</v>
      </c>
      <c r="B5978" t="s">
        <v>35</v>
      </c>
      <c r="G5978" t="s">
        <v>66</v>
      </c>
      <c r="H5978" t="s">
        <v>94</v>
      </c>
      <c r="I5978" t="s">
        <v>104</v>
      </c>
      <c r="J5978" s="2">
        <v>44405</v>
      </c>
      <c r="K5978" s="2">
        <v>44542</v>
      </c>
      <c r="L5978">
        <v>0</v>
      </c>
    </row>
    <row r="5979" spans="1:12" x14ac:dyDescent="0.25">
      <c r="A5979" t="s">
        <v>32</v>
      </c>
      <c r="B5979" t="s">
        <v>35</v>
      </c>
      <c r="G5979" t="s">
        <v>66</v>
      </c>
      <c r="H5979" t="s">
        <v>94</v>
      </c>
      <c r="I5979" t="s">
        <v>104</v>
      </c>
      <c r="J5979" s="2">
        <v>44404</v>
      </c>
      <c r="K5979" s="2">
        <v>44541</v>
      </c>
      <c r="L5979">
        <v>0</v>
      </c>
    </row>
    <row r="5980" spans="1:12" x14ac:dyDescent="0.25">
      <c r="A5980" t="s">
        <v>32</v>
      </c>
      <c r="B5980" t="s">
        <v>35</v>
      </c>
      <c r="G5980" t="s">
        <v>66</v>
      </c>
      <c r="H5980" t="s">
        <v>94</v>
      </c>
      <c r="I5980" t="s">
        <v>104</v>
      </c>
      <c r="J5980" s="2">
        <v>44403</v>
      </c>
      <c r="K5980" s="2">
        <v>44540</v>
      </c>
      <c r="L5980">
        <v>0</v>
      </c>
    </row>
    <row r="5981" spans="1:12" x14ac:dyDescent="0.25">
      <c r="A5981" t="s">
        <v>32</v>
      </c>
      <c r="B5981" t="s">
        <v>35</v>
      </c>
      <c r="G5981" t="s">
        <v>66</v>
      </c>
      <c r="H5981" t="s">
        <v>94</v>
      </c>
      <c r="I5981" t="s">
        <v>104</v>
      </c>
      <c r="J5981" s="2">
        <v>44402</v>
      </c>
      <c r="K5981" s="2">
        <v>44539</v>
      </c>
      <c r="L5981">
        <v>0</v>
      </c>
    </row>
    <row r="5982" spans="1:12" x14ac:dyDescent="0.25">
      <c r="A5982" t="s">
        <v>32</v>
      </c>
      <c r="B5982" t="s">
        <v>35</v>
      </c>
      <c r="G5982" t="s">
        <v>66</v>
      </c>
      <c r="H5982" t="s">
        <v>94</v>
      </c>
      <c r="I5982" t="s">
        <v>104</v>
      </c>
      <c r="J5982" s="2">
        <v>44401</v>
      </c>
      <c r="K5982" s="2">
        <v>44538</v>
      </c>
      <c r="L5982">
        <v>0</v>
      </c>
    </row>
    <row r="5983" spans="1:12" x14ac:dyDescent="0.25">
      <c r="A5983" t="s">
        <v>32</v>
      </c>
      <c r="B5983" t="s">
        <v>35</v>
      </c>
      <c r="G5983" t="s">
        <v>66</v>
      </c>
      <c r="H5983" t="s">
        <v>94</v>
      </c>
      <c r="I5983" t="s">
        <v>104</v>
      </c>
      <c r="J5983" s="2">
        <v>44400</v>
      </c>
      <c r="K5983" s="2">
        <v>44537</v>
      </c>
      <c r="L5983">
        <v>0</v>
      </c>
    </row>
    <row r="5984" spans="1:12" x14ac:dyDescent="0.25">
      <c r="A5984" t="s">
        <v>32</v>
      </c>
      <c r="B5984" t="s">
        <v>35</v>
      </c>
      <c r="G5984" t="s">
        <v>66</v>
      </c>
      <c r="H5984" t="s">
        <v>94</v>
      </c>
      <c r="I5984" t="s">
        <v>104</v>
      </c>
      <c r="J5984" s="2">
        <v>44399</v>
      </c>
      <c r="K5984" s="2">
        <v>44536</v>
      </c>
      <c r="L5984">
        <v>0</v>
      </c>
    </row>
    <row r="5985" spans="1:12" x14ac:dyDescent="0.25">
      <c r="A5985" t="s">
        <v>32</v>
      </c>
      <c r="B5985" t="s">
        <v>35</v>
      </c>
      <c r="G5985" t="s">
        <v>66</v>
      </c>
      <c r="H5985" t="s">
        <v>94</v>
      </c>
      <c r="I5985" t="s">
        <v>104</v>
      </c>
      <c r="J5985" s="2">
        <v>44398</v>
      </c>
      <c r="K5985" s="2">
        <v>44535</v>
      </c>
      <c r="L5985">
        <v>0</v>
      </c>
    </row>
    <row r="5986" spans="1:12" x14ac:dyDescent="0.25">
      <c r="A5986" t="s">
        <v>32</v>
      </c>
      <c r="B5986" t="s">
        <v>35</v>
      </c>
      <c r="G5986" t="s">
        <v>66</v>
      </c>
      <c r="H5986" t="s">
        <v>94</v>
      </c>
      <c r="I5986" t="s">
        <v>104</v>
      </c>
      <c r="J5986" s="2">
        <v>44397</v>
      </c>
      <c r="K5986" s="2">
        <v>44534</v>
      </c>
      <c r="L5986">
        <v>0</v>
      </c>
    </row>
    <row r="5987" spans="1:12" x14ac:dyDescent="0.25">
      <c r="A5987" t="s">
        <v>32</v>
      </c>
      <c r="B5987" t="s">
        <v>35</v>
      </c>
      <c r="G5987" t="s">
        <v>66</v>
      </c>
      <c r="H5987" t="s">
        <v>94</v>
      </c>
      <c r="I5987" t="s">
        <v>104</v>
      </c>
      <c r="J5987" s="2">
        <v>44396</v>
      </c>
      <c r="K5987" s="2">
        <v>44533</v>
      </c>
      <c r="L5987">
        <v>0</v>
      </c>
    </row>
    <row r="5988" spans="1:12" x14ac:dyDescent="0.25">
      <c r="A5988" t="s">
        <v>32</v>
      </c>
      <c r="B5988" t="s">
        <v>35</v>
      </c>
      <c r="G5988" t="s">
        <v>66</v>
      </c>
      <c r="H5988" t="s">
        <v>94</v>
      </c>
      <c r="I5988" t="s">
        <v>104</v>
      </c>
      <c r="J5988" s="2">
        <v>44410</v>
      </c>
      <c r="K5988" s="2">
        <v>44547</v>
      </c>
      <c r="L5988">
        <v>0</v>
      </c>
    </row>
    <row r="5989" spans="1:12" x14ac:dyDescent="0.25">
      <c r="A5989" t="s">
        <v>32</v>
      </c>
      <c r="B5989" t="s">
        <v>35</v>
      </c>
      <c r="G5989" t="s">
        <v>66</v>
      </c>
      <c r="H5989" t="s">
        <v>94</v>
      </c>
      <c r="I5989" t="s">
        <v>104</v>
      </c>
      <c r="J5989" s="2">
        <v>44395</v>
      </c>
      <c r="K5989" s="2">
        <v>44532</v>
      </c>
      <c r="L5989">
        <v>0</v>
      </c>
    </row>
    <row r="5990" spans="1:12" x14ac:dyDescent="0.25">
      <c r="A5990" t="s">
        <v>32</v>
      </c>
      <c r="B5990" t="s">
        <v>35</v>
      </c>
      <c r="G5990" t="s">
        <v>66</v>
      </c>
      <c r="H5990" t="s">
        <v>94</v>
      </c>
      <c r="I5990" t="s">
        <v>104</v>
      </c>
      <c r="J5990" s="2">
        <v>44393</v>
      </c>
      <c r="K5990" s="2">
        <v>44530</v>
      </c>
      <c r="L5990">
        <v>0</v>
      </c>
    </row>
    <row r="5991" spans="1:12" x14ac:dyDescent="0.25">
      <c r="A5991" t="s">
        <v>32</v>
      </c>
      <c r="B5991" t="s">
        <v>35</v>
      </c>
      <c r="G5991" t="s">
        <v>66</v>
      </c>
      <c r="H5991" t="s">
        <v>94</v>
      </c>
      <c r="I5991" t="s">
        <v>104</v>
      </c>
      <c r="J5991" s="2">
        <v>44392</v>
      </c>
      <c r="K5991" s="2">
        <v>44529</v>
      </c>
      <c r="L5991">
        <v>0</v>
      </c>
    </row>
    <row r="5992" spans="1:12" x14ac:dyDescent="0.25">
      <c r="A5992" t="s">
        <v>32</v>
      </c>
      <c r="B5992" t="s">
        <v>35</v>
      </c>
      <c r="G5992" t="s">
        <v>66</v>
      </c>
      <c r="H5992" t="s">
        <v>94</v>
      </c>
      <c r="I5992" t="s">
        <v>104</v>
      </c>
      <c r="J5992" s="2">
        <v>44391</v>
      </c>
      <c r="K5992" s="2">
        <v>44528</v>
      </c>
      <c r="L5992">
        <v>0</v>
      </c>
    </row>
    <row r="5993" spans="1:12" x14ac:dyDescent="0.25">
      <c r="A5993" t="s">
        <v>32</v>
      </c>
      <c r="B5993" t="s">
        <v>35</v>
      </c>
      <c r="G5993" t="s">
        <v>66</v>
      </c>
      <c r="H5993" t="s">
        <v>94</v>
      </c>
      <c r="I5993" t="s">
        <v>104</v>
      </c>
      <c r="J5993" s="2">
        <v>44390</v>
      </c>
      <c r="K5993" s="2">
        <v>44527</v>
      </c>
      <c r="L5993">
        <v>0</v>
      </c>
    </row>
    <row r="5994" spans="1:12" x14ac:dyDescent="0.25">
      <c r="A5994" t="s">
        <v>32</v>
      </c>
      <c r="B5994" t="s">
        <v>35</v>
      </c>
      <c r="G5994" t="s">
        <v>66</v>
      </c>
      <c r="H5994" t="s">
        <v>94</v>
      </c>
      <c r="I5994" t="s">
        <v>104</v>
      </c>
      <c r="J5994" s="2">
        <v>44389</v>
      </c>
      <c r="K5994" s="2">
        <v>44526</v>
      </c>
      <c r="L5994">
        <v>0</v>
      </c>
    </row>
    <row r="5995" spans="1:12" x14ac:dyDescent="0.25">
      <c r="A5995" t="s">
        <v>32</v>
      </c>
      <c r="B5995" t="s">
        <v>35</v>
      </c>
      <c r="G5995" t="s">
        <v>66</v>
      </c>
      <c r="H5995" t="s">
        <v>94</v>
      </c>
      <c r="I5995" t="s">
        <v>104</v>
      </c>
      <c r="J5995" s="2">
        <v>44388</v>
      </c>
      <c r="K5995" s="2">
        <v>44525</v>
      </c>
      <c r="L5995">
        <v>0</v>
      </c>
    </row>
    <row r="5996" spans="1:12" x14ac:dyDescent="0.25">
      <c r="A5996" t="s">
        <v>32</v>
      </c>
      <c r="B5996" t="s">
        <v>35</v>
      </c>
      <c r="G5996" t="s">
        <v>66</v>
      </c>
      <c r="H5996" t="s">
        <v>94</v>
      </c>
      <c r="I5996" t="s">
        <v>104</v>
      </c>
      <c r="J5996" s="2">
        <v>44387</v>
      </c>
      <c r="K5996" s="2">
        <v>44524</v>
      </c>
      <c r="L5996">
        <v>0</v>
      </c>
    </row>
    <row r="5997" spans="1:12" x14ac:dyDescent="0.25">
      <c r="A5997" t="s">
        <v>32</v>
      </c>
      <c r="B5997" t="s">
        <v>35</v>
      </c>
      <c r="G5997" t="s">
        <v>66</v>
      </c>
      <c r="H5997" t="s">
        <v>94</v>
      </c>
      <c r="I5997" t="s">
        <v>104</v>
      </c>
      <c r="J5997" s="2">
        <v>44386</v>
      </c>
      <c r="K5997" s="2">
        <v>44523</v>
      </c>
      <c r="L5997">
        <v>0</v>
      </c>
    </row>
    <row r="5998" spans="1:12" x14ac:dyDescent="0.25">
      <c r="A5998" t="s">
        <v>32</v>
      </c>
      <c r="B5998" t="s">
        <v>35</v>
      </c>
      <c r="G5998" t="s">
        <v>66</v>
      </c>
      <c r="H5998" t="s">
        <v>94</v>
      </c>
      <c r="I5998" t="s">
        <v>104</v>
      </c>
      <c r="J5998" s="2">
        <v>44385</v>
      </c>
      <c r="K5998" s="2">
        <v>44522</v>
      </c>
      <c r="L5998">
        <v>0</v>
      </c>
    </row>
    <row r="5999" spans="1:12" x14ac:dyDescent="0.25">
      <c r="A5999" t="s">
        <v>32</v>
      </c>
      <c r="B5999" t="s">
        <v>35</v>
      </c>
      <c r="G5999" t="s">
        <v>66</v>
      </c>
      <c r="H5999" t="s">
        <v>94</v>
      </c>
      <c r="I5999" t="s">
        <v>104</v>
      </c>
      <c r="J5999" s="2">
        <v>44384</v>
      </c>
      <c r="K5999" s="2">
        <v>44521</v>
      </c>
      <c r="L5999">
        <v>0</v>
      </c>
    </row>
    <row r="6000" spans="1:12" x14ac:dyDescent="0.25">
      <c r="A6000" t="s">
        <v>32</v>
      </c>
      <c r="B6000" t="s">
        <v>35</v>
      </c>
      <c r="G6000" t="s">
        <v>66</v>
      </c>
      <c r="H6000" t="s">
        <v>94</v>
      </c>
      <c r="I6000" t="s">
        <v>104</v>
      </c>
      <c r="J6000" s="2">
        <v>44383</v>
      </c>
      <c r="K6000" s="2">
        <v>44520</v>
      </c>
      <c r="L6000">
        <v>0</v>
      </c>
    </row>
    <row r="6001" spans="1:12" x14ac:dyDescent="0.25">
      <c r="A6001" t="s">
        <v>32</v>
      </c>
      <c r="B6001" t="s">
        <v>35</v>
      </c>
      <c r="G6001" t="s">
        <v>66</v>
      </c>
      <c r="H6001" t="s">
        <v>94</v>
      </c>
      <c r="I6001" t="s">
        <v>104</v>
      </c>
      <c r="J6001" s="2">
        <v>44382</v>
      </c>
      <c r="K6001" s="2">
        <v>44519</v>
      </c>
      <c r="L6001">
        <v>0</v>
      </c>
    </row>
    <row r="6002" spans="1:12" x14ac:dyDescent="0.25">
      <c r="A6002" t="s">
        <v>32</v>
      </c>
      <c r="B6002" t="s">
        <v>35</v>
      </c>
      <c r="G6002" t="s">
        <v>66</v>
      </c>
      <c r="H6002" t="s">
        <v>94</v>
      </c>
      <c r="I6002" t="s">
        <v>104</v>
      </c>
      <c r="J6002" s="2">
        <v>44381</v>
      </c>
      <c r="K6002" s="2">
        <v>44518</v>
      </c>
      <c r="L6002">
        <v>0</v>
      </c>
    </row>
    <row r="6003" spans="1:12" x14ac:dyDescent="0.25">
      <c r="A6003" t="s">
        <v>32</v>
      </c>
      <c r="B6003" t="s">
        <v>35</v>
      </c>
      <c r="G6003" t="s">
        <v>66</v>
      </c>
      <c r="H6003" t="s">
        <v>94</v>
      </c>
      <c r="I6003" t="s">
        <v>104</v>
      </c>
      <c r="J6003" s="2">
        <v>44380</v>
      </c>
      <c r="K6003" s="2">
        <v>44517</v>
      </c>
      <c r="L6003">
        <v>0</v>
      </c>
    </row>
    <row r="6004" spans="1:12" x14ac:dyDescent="0.25">
      <c r="A6004" t="s">
        <v>32</v>
      </c>
      <c r="B6004" t="s">
        <v>35</v>
      </c>
      <c r="G6004" t="s">
        <v>66</v>
      </c>
      <c r="H6004" t="s">
        <v>94</v>
      </c>
      <c r="I6004" t="s">
        <v>104</v>
      </c>
      <c r="J6004" s="2">
        <v>44394</v>
      </c>
      <c r="K6004" s="2">
        <v>44531</v>
      </c>
      <c r="L6004">
        <v>0</v>
      </c>
    </row>
    <row r="6005" spans="1:12" x14ac:dyDescent="0.25">
      <c r="A6005" t="s">
        <v>32</v>
      </c>
      <c r="B6005" t="s">
        <v>35</v>
      </c>
      <c r="G6005" t="s">
        <v>66</v>
      </c>
      <c r="H6005" t="s">
        <v>94</v>
      </c>
      <c r="I6005" t="s">
        <v>104</v>
      </c>
      <c r="J6005" s="2">
        <v>44411</v>
      </c>
      <c r="K6005" s="2">
        <v>44548</v>
      </c>
      <c r="L6005">
        <v>0</v>
      </c>
    </row>
    <row r="6006" spans="1:12" x14ac:dyDescent="0.25">
      <c r="A6006" t="s">
        <v>32</v>
      </c>
      <c r="B6006" t="s">
        <v>35</v>
      </c>
      <c r="G6006" t="s">
        <v>66</v>
      </c>
      <c r="H6006" t="s">
        <v>94</v>
      </c>
      <c r="I6006" t="s">
        <v>104</v>
      </c>
      <c r="J6006" s="2">
        <v>44412</v>
      </c>
      <c r="K6006" s="2">
        <v>44549</v>
      </c>
      <c r="L6006">
        <v>0</v>
      </c>
    </row>
    <row r="6007" spans="1:12" x14ac:dyDescent="0.25">
      <c r="A6007" t="s">
        <v>32</v>
      </c>
      <c r="B6007" t="s">
        <v>35</v>
      </c>
      <c r="G6007" t="s">
        <v>66</v>
      </c>
      <c r="H6007" t="s">
        <v>94</v>
      </c>
      <c r="I6007" t="s">
        <v>104</v>
      </c>
      <c r="J6007" s="2">
        <v>44413</v>
      </c>
      <c r="K6007" s="2">
        <v>44550</v>
      </c>
      <c r="L6007">
        <v>0</v>
      </c>
    </row>
    <row r="6008" spans="1:12" x14ac:dyDescent="0.25">
      <c r="A6008" t="s">
        <v>32</v>
      </c>
      <c r="B6008" t="s">
        <v>35</v>
      </c>
      <c r="G6008" t="s">
        <v>66</v>
      </c>
      <c r="H6008" t="s">
        <v>94</v>
      </c>
      <c r="I6008" t="s">
        <v>104</v>
      </c>
      <c r="J6008" s="2">
        <v>44444</v>
      </c>
      <c r="K6008" s="2">
        <v>44581</v>
      </c>
      <c r="L6008">
        <v>0</v>
      </c>
    </row>
    <row r="6009" spans="1:12" x14ac:dyDescent="0.25">
      <c r="A6009" t="s">
        <v>32</v>
      </c>
      <c r="B6009" t="s">
        <v>35</v>
      </c>
      <c r="G6009" t="s">
        <v>66</v>
      </c>
      <c r="H6009" t="s">
        <v>94</v>
      </c>
      <c r="I6009" t="s">
        <v>104</v>
      </c>
      <c r="J6009" s="2">
        <v>44443</v>
      </c>
      <c r="K6009" s="2">
        <v>44580</v>
      </c>
      <c r="L6009">
        <v>0</v>
      </c>
    </row>
    <row r="6010" spans="1:12" x14ac:dyDescent="0.25">
      <c r="A6010" t="s">
        <v>32</v>
      </c>
      <c r="B6010" t="s">
        <v>35</v>
      </c>
      <c r="G6010" t="s">
        <v>66</v>
      </c>
      <c r="H6010" t="s">
        <v>94</v>
      </c>
      <c r="I6010" t="s">
        <v>104</v>
      </c>
      <c r="J6010" s="2">
        <v>44442</v>
      </c>
      <c r="K6010" s="2">
        <v>44579</v>
      </c>
      <c r="L6010">
        <v>0</v>
      </c>
    </row>
    <row r="6011" spans="1:12" x14ac:dyDescent="0.25">
      <c r="A6011" t="s">
        <v>32</v>
      </c>
      <c r="B6011" t="s">
        <v>35</v>
      </c>
      <c r="G6011" t="s">
        <v>66</v>
      </c>
      <c r="H6011" t="s">
        <v>94</v>
      </c>
      <c r="I6011" t="s">
        <v>104</v>
      </c>
      <c r="J6011" s="2">
        <v>44441</v>
      </c>
      <c r="K6011" s="2">
        <v>44578</v>
      </c>
      <c r="L6011">
        <v>0</v>
      </c>
    </row>
    <row r="6012" spans="1:12" x14ac:dyDescent="0.25">
      <c r="A6012" t="s">
        <v>32</v>
      </c>
      <c r="B6012" t="s">
        <v>35</v>
      </c>
      <c r="G6012" t="s">
        <v>66</v>
      </c>
      <c r="H6012" t="s">
        <v>94</v>
      </c>
      <c r="I6012" t="s">
        <v>104</v>
      </c>
      <c r="J6012" s="2">
        <v>44440</v>
      </c>
      <c r="K6012" s="2">
        <v>44577</v>
      </c>
      <c r="L6012">
        <v>0</v>
      </c>
    </row>
    <row r="6013" spans="1:12" x14ac:dyDescent="0.25">
      <c r="A6013" t="s">
        <v>32</v>
      </c>
      <c r="B6013" t="s">
        <v>35</v>
      </c>
      <c r="G6013" t="s">
        <v>66</v>
      </c>
      <c r="H6013" t="s">
        <v>94</v>
      </c>
      <c r="I6013" t="s">
        <v>104</v>
      </c>
      <c r="J6013" s="2">
        <v>44439</v>
      </c>
      <c r="K6013" s="2">
        <v>44576</v>
      </c>
      <c r="L6013">
        <v>638.25217837390005</v>
      </c>
    </row>
    <row r="6014" spans="1:12" x14ac:dyDescent="0.25">
      <c r="A6014" t="s">
        <v>32</v>
      </c>
      <c r="B6014" t="s">
        <v>35</v>
      </c>
      <c r="G6014" t="s">
        <v>66</v>
      </c>
      <c r="H6014" t="s">
        <v>94</v>
      </c>
      <c r="I6014" t="s">
        <v>104</v>
      </c>
      <c r="J6014" s="2">
        <v>44438</v>
      </c>
      <c r="K6014" s="2">
        <v>44575</v>
      </c>
      <c r="L6014">
        <v>0</v>
      </c>
    </row>
    <row r="6015" spans="1:12" x14ac:dyDescent="0.25">
      <c r="A6015" t="s">
        <v>32</v>
      </c>
      <c r="B6015" t="s">
        <v>35</v>
      </c>
      <c r="G6015" t="s">
        <v>66</v>
      </c>
      <c r="H6015" t="s">
        <v>94</v>
      </c>
      <c r="I6015" t="s">
        <v>104</v>
      </c>
      <c r="J6015" s="2">
        <v>44437</v>
      </c>
      <c r="K6015" s="2">
        <v>44574</v>
      </c>
      <c r="L6015">
        <v>0</v>
      </c>
    </row>
    <row r="6016" spans="1:12" x14ac:dyDescent="0.25">
      <c r="A6016" t="s">
        <v>32</v>
      </c>
      <c r="B6016" t="s">
        <v>35</v>
      </c>
      <c r="G6016" t="s">
        <v>66</v>
      </c>
      <c r="H6016" t="s">
        <v>94</v>
      </c>
      <c r="I6016" t="s">
        <v>104</v>
      </c>
      <c r="J6016" s="2">
        <v>44436</v>
      </c>
      <c r="K6016" s="2">
        <v>44573</v>
      </c>
      <c r="L6016">
        <v>0</v>
      </c>
    </row>
    <row r="6017" spans="1:12" x14ac:dyDescent="0.25">
      <c r="A6017" t="s">
        <v>32</v>
      </c>
      <c r="B6017" t="s">
        <v>35</v>
      </c>
      <c r="G6017" t="s">
        <v>66</v>
      </c>
      <c r="H6017" t="s">
        <v>94</v>
      </c>
      <c r="I6017" t="s">
        <v>104</v>
      </c>
      <c r="J6017" s="2">
        <v>44435</v>
      </c>
      <c r="K6017" s="2">
        <v>44572</v>
      </c>
      <c r="L6017">
        <v>0</v>
      </c>
    </row>
    <row r="6018" spans="1:12" x14ac:dyDescent="0.25">
      <c r="A6018" t="s">
        <v>32</v>
      </c>
      <c r="B6018" t="s">
        <v>35</v>
      </c>
      <c r="G6018" t="s">
        <v>66</v>
      </c>
      <c r="H6018" t="s">
        <v>94</v>
      </c>
      <c r="I6018" t="s">
        <v>104</v>
      </c>
      <c r="J6018" s="2">
        <v>44434</v>
      </c>
      <c r="K6018" s="2">
        <v>44571</v>
      </c>
      <c r="L6018">
        <v>0</v>
      </c>
    </row>
    <row r="6019" spans="1:12" x14ac:dyDescent="0.25">
      <c r="A6019" t="s">
        <v>32</v>
      </c>
      <c r="B6019" t="s">
        <v>35</v>
      </c>
      <c r="G6019" t="s">
        <v>66</v>
      </c>
      <c r="H6019" t="s">
        <v>94</v>
      </c>
      <c r="I6019" t="s">
        <v>104</v>
      </c>
      <c r="J6019" s="2">
        <v>44433</v>
      </c>
      <c r="K6019" s="2">
        <v>44570</v>
      </c>
      <c r="L6019">
        <v>0</v>
      </c>
    </row>
    <row r="6020" spans="1:12" x14ac:dyDescent="0.25">
      <c r="A6020" t="s">
        <v>32</v>
      </c>
      <c r="B6020" t="s">
        <v>35</v>
      </c>
      <c r="G6020" t="s">
        <v>66</v>
      </c>
      <c r="H6020" t="s">
        <v>94</v>
      </c>
      <c r="I6020" t="s">
        <v>104</v>
      </c>
      <c r="J6020" s="2">
        <v>44432</v>
      </c>
      <c r="K6020" s="2">
        <v>44569</v>
      </c>
      <c r="L6020">
        <v>638.25217837390005</v>
      </c>
    </row>
    <row r="6021" spans="1:12" x14ac:dyDescent="0.25">
      <c r="A6021" t="s">
        <v>32</v>
      </c>
      <c r="B6021" t="s">
        <v>35</v>
      </c>
      <c r="G6021" t="s">
        <v>66</v>
      </c>
      <c r="H6021" t="s">
        <v>94</v>
      </c>
      <c r="I6021" t="s">
        <v>104</v>
      </c>
      <c r="J6021" s="2">
        <v>44431</v>
      </c>
      <c r="K6021" s="2">
        <v>44568</v>
      </c>
      <c r="L6021">
        <v>0</v>
      </c>
    </row>
    <row r="6022" spans="1:12" x14ac:dyDescent="0.25">
      <c r="A6022" t="s">
        <v>32</v>
      </c>
      <c r="B6022" t="s">
        <v>35</v>
      </c>
      <c r="G6022" t="s">
        <v>66</v>
      </c>
      <c r="H6022" t="s">
        <v>94</v>
      </c>
      <c r="I6022" t="s">
        <v>104</v>
      </c>
      <c r="J6022" s="2">
        <v>44430</v>
      </c>
      <c r="K6022" s="2">
        <v>44567</v>
      </c>
      <c r="L6022">
        <v>0</v>
      </c>
    </row>
    <row r="6023" spans="1:12" x14ac:dyDescent="0.25">
      <c r="A6023" t="s">
        <v>32</v>
      </c>
      <c r="B6023" t="s">
        <v>35</v>
      </c>
      <c r="G6023" t="s">
        <v>66</v>
      </c>
      <c r="H6023" t="s">
        <v>94</v>
      </c>
      <c r="I6023" t="s">
        <v>104</v>
      </c>
      <c r="J6023" s="2">
        <v>44429</v>
      </c>
      <c r="K6023" s="2">
        <v>44566</v>
      </c>
      <c r="L6023">
        <v>0</v>
      </c>
    </row>
    <row r="6024" spans="1:12" x14ac:dyDescent="0.25">
      <c r="A6024" t="s">
        <v>32</v>
      </c>
      <c r="B6024" t="s">
        <v>35</v>
      </c>
      <c r="G6024" t="s">
        <v>66</v>
      </c>
      <c r="H6024" t="s">
        <v>94</v>
      </c>
      <c r="I6024" t="s">
        <v>104</v>
      </c>
      <c r="J6024" s="2">
        <v>44428</v>
      </c>
      <c r="K6024" s="2">
        <v>44565</v>
      </c>
      <c r="L6024">
        <v>0</v>
      </c>
    </row>
    <row r="6025" spans="1:12" x14ac:dyDescent="0.25">
      <c r="A6025" t="s">
        <v>32</v>
      </c>
      <c r="B6025" t="s">
        <v>35</v>
      </c>
      <c r="G6025" t="s">
        <v>66</v>
      </c>
      <c r="H6025" t="s">
        <v>94</v>
      </c>
      <c r="I6025" t="s">
        <v>104</v>
      </c>
      <c r="J6025" s="2">
        <v>44414</v>
      </c>
      <c r="K6025" s="2">
        <v>44551</v>
      </c>
      <c r="L6025">
        <v>0</v>
      </c>
    </row>
    <row r="6026" spans="1:12" x14ac:dyDescent="0.25">
      <c r="A6026" t="s">
        <v>32</v>
      </c>
      <c r="B6026" t="s">
        <v>35</v>
      </c>
      <c r="G6026" t="s">
        <v>66</v>
      </c>
      <c r="H6026" t="s">
        <v>94</v>
      </c>
      <c r="I6026" t="s">
        <v>104</v>
      </c>
      <c r="J6026" s="2">
        <v>44415</v>
      </c>
      <c r="K6026" s="2">
        <v>44552</v>
      </c>
      <c r="L6026">
        <v>0</v>
      </c>
    </row>
    <row r="6027" spans="1:12" x14ac:dyDescent="0.25">
      <c r="A6027" t="s">
        <v>32</v>
      </c>
      <c r="B6027" t="s">
        <v>35</v>
      </c>
      <c r="G6027" t="s">
        <v>66</v>
      </c>
      <c r="H6027" t="s">
        <v>94</v>
      </c>
      <c r="I6027" t="s">
        <v>104</v>
      </c>
      <c r="J6027" s="2">
        <v>44416</v>
      </c>
      <c r="K6027" s="2">
        <v>44553</v>
      </c>
      <c r="L6027">
        <v>0</v>
      </c>
    </row>
    <row r="6028" spans="1:12" x14ac:dyDescent="0.25">
      <c r="A6028" t="s">
        <v>32</v>
      </c>
      <c r="B6028" t="s">
        <v>35</v>
      </c>
      <c r="G6028" t="s">
        <v>66</v>
      </c>
      <c r="H6028" t="s">
        <v>94</v>
      </c>
      <c r="I6028" t="s">
        <v>104</v>
      </c>
      <c r="J6028" s="2">
        <v>44417</v>
      </c>
      <c r="K6028" s="2">
        <v>44554</v>
      </c>
      <c r="L6028">
        <v>0</v>
      </c>
    </row>
    <row r="6029" spans="1:12" x14ac:dyDescent="0.25">
      <c r="A6029" t="s">
        <v>32</v>
      </c>
      <c r="B6029" t="s">
        <v>35</v>
      </c>
      <c r="G6029" t="s">
        <v>66</v>
      </c>
      <c r="H6029" t="s">
        <v>94</v>
      </c>
      <c r="I6029" t="s">
        <v>104</v>
      </c>
      <c r="J6029" s="2">
        <v>44418</v>
      </c>
      <c r="K6029" s="2">
        <v>44555</v>
      </c>
      <c r="L6029">
        <v>0</v>
      </c>
    </row>
    <row r="6030" spans="1:12" x14ac:dyDescent="0.25">
      <c r="A6030" t="s">
        <v>32</v>
      </c>
      <c r="B6030" t="s">
        <v>35</v>
      </c>
      <c r="G6030" t="s">
        <v>66</v>
      </c>
      <c r="H6030" t="s">
        <v>94</v>
      </c>
      <c r="I6030" t="s">
        <v>104</v>
      </c>
      <c r="J6030" s="2">
        <v>44419</v>
      </c>
      <c r="K6030" s="2">
        <v>44556</v>
      </c>
      <c r="L6030">
        <v>0</v>
      </c>
    </row>
    <row r="6031" spans="1:12" x14ac:dyDescent="0.25">
      <c r="A6031" t="s">
        <v>32</v>
      </c>
      <c r="B6031" t="s">
        <v>35</v>
      </c>
      <c r="G6031" t="s">
        <v>66</v>
      </c>
      <c r="H6031" t="s">
        <v>94</v>
      </c>
      <c r="I6031" t="s">
        <v>104</v>
      </c>
      <c r="J6031" s="2">
        <v>44378</v>
      </c>
      <c r="K6031" s="2">
        <v>44515</v>
      </c>
      <c r="L6031">
        <v>0</v>
      </c>
    </row>
    <row r="6032" spans="1:12" x14ac:dyDescent="0.25">
      <c r="A6032" t="s">
        <v>32</v>
      </c>
      <c r="B6032" t="s">
        <v>35</v>
      </c>
      <c r="G6032" t="s">
        <v>66</v>
      </c>
      <c r="H6032" t="s">
        <v>94</v>
      </c>
      <c r="I6032" t="s">
        <v>104</v>
      </c>
      <c r="J6032" s="2">
        <v>44420</v>
      </c>
      <c r="K6032" s="2">
        <v>44557</v>
      </c>
      <c r="L6032">
        <v>0</v>
      </c>
    </row>
    <row r="6033" spans="1:12" x14ac:dyDescent="0.25">
      <c r="A6033" t="s">
        <v>32</v>
      </c>
      <c r="B6033" t="s">
        <v>35</v>
      </c>
      <c r="G6033" t="s">
        <v>66</v>
      </c>
      <c r="H6033" t="s">
        <v>94</v>
      </c>
      <c r="I6033" t="s">
        <v>104</v>
      </c>
      <c r="J6033" s="2">
        <v>44422</v>
      </c>
      <c r="K6033" s="2">
        <v>44559</v>
      </c>
      <c r="L6033">
        <v>0</v>
      </c>
    </row>
    <row r="6034" spans="1:12" x14ac:dyDescent="0.25">
      <c r="A6034" t="s">
        <v>32</v>
      </c>
      <c r="B6034" t="s">
        <v>35</v>
      </c>
      <c r="G6034" t="s">
        <v>66</v>
      </c>
      <c r="H6034" t="s">
        <v>94</v>
      </c>
      <c r="I6034" t="s">
        <v>104</v>
      </c>
      <c r="J6034" s="2">
        <v>44423</v>
      </c>
      <c r="K6034" s="2">
        <v>44560</v>
      </c>
      <c r="L6034">
        <v>0</v>
      </c>
    </row>
    <row r="6035" spans="1:12" x14ac:dyDescent="0.25">
      <c r="A6035" t="s">
        <v>32</v>
      </c>
      <c r="B6035" t="s">
        <v>35</v>
      </c>
      <c r="G6035" t="s">
        <v>66</v>
      </c>
      <c r="H6035" t="s">
        <v>94</v>
      </c>
      <c r="I6035" t="s">
        <v>104</v>
      </c>
      <c r="J6035" s="2">
        <v>44424</v>
      </c>
      <c r="K6035" s="2">
        <v>44561</v>
      </c>
      <c r="L6035">
        <v>0</v>
      </c>
    </row>
    <row r="6036" spans="1:12" x14ac:dyDescent="0.25">
      <c r="A6036" t="s">
        <v>32</v>
      </c>
      <c r="B6036" t="s">
        <v>35</v>
      </c>
      <c r="G6036" t="s">
        <v>66</v>
      </c>
      <c r="H6036" t="s">
        <v>94</v>
      </c>
      <c r="I6036" t="s">
        <v>104</v>
      </c>
      <c r="J6036" s="2">
        <v>44425</v>
      </c>
      <c r="K6036" s="2">
        <v>44562</v>
      </c>
      <c r="L6036">
        <v>638.25217837390005</v>
      </c>
    </row>
    <row r="6037" spans="1:12" x14ac:dyDescent="0.25">
      <c r="A6037" t="s">
        <v>32</v>
      </c>
      <c r="B6037" t="s">
        <v>35</v>
      </c>
      <c r="G6037" t="s">
        <v>66</v>
      </c>
      <c r="H6037" t="s">
        <v>94</v>
      </c>
      <c r="I6037" t="s">
        <v>104</v>
      </c>
      <c r="J6037" s="2">
        <v>44426</v>
      </c>
      <c r="K6037" s="2">
        <v>44563</v>
      </c>
      <c r="L6037">
        <v>0</v>
      </c>
    </row>
    <row r="6038" spans="1:12" x14ac:dyDescent="0.25">
      <c r="A6038" t="s">
        <v>32</v>
      </c>
      <c r="B6038" t="s">
        <v>35</v>
      </c>
      <c r="G6038" t="s">
        <v>66</v>
      </c>
      <c r="H6038" t="s">
        <v>94</v>
      </c>
      <c r="I6038" t="s">
        <v>104</v>
      </c>
      <c r="J6038" s="2">
        <v>44427</v>
      </c>
      <c r="K6038" s="2">
        <v>44564</v>
      </c>
      <c r="L6038">
        <v>0</v>
      </c>
    </row>
    <row r="6039" spans="1:12" x14ac:dyDescent="0.25">
      <c r="A6039" t="s">
        <v>32</v>
      </c>
      <c r="B6039" t="s">
        <v>35</v>
      </c>
      <c r="G6039" t="s">
        <v>66</v>
      </c>
      <c r="H6039" t="s">
        <v>94</v>
      </c>
      <c r="I6039" t="s">
        <v>104</v>
      </c>
      <c r="J6039" s="2">
        <v>44421</v>
      </c>
      <c r="K6039" s="2">
        <v>44558</v>
      </c>
      <c r="L6039">
        <v>0</v>
      </c>
    </row>
    <row r="6040" spans="1:12" x14ac:dyDescent="0.25">
      <c r="A6040" t="s">
        <v>32</v>
      </c>
      <c r="B6040" t="s">
        <v>35</v>
      </c>
      <c r="G6040" t="s">
        <v>66</v>
      </c>
      <c r="H6040" t="s">
        <v>94</v>
      </c>
      <c r="I6040" t="s">
        <v>104</v>
      </c>
      <c r="J6040" s="2">
        <v>44445</v>
      </c>
      <c r="K6040" s="2">
        <v>44582</v>
      </c>
      <c r="L6040">
        <v>0</v>
      </c>
    </row>
    <row r="6041" spans="1:12" x14ac:dyDescent="0.25">
      <c r="A6041" t="s">
        <v>32</v>
      </c>
      <c r="B6041" t="s">
        <v>35</v>
      </c>
      <c r="G6041" t="s">
        <v>63</v>
      </c>
      <c r="H6041" t="s">
        <v>94</v>
      </c>
      <c r="I6041" t="s">
        <v>104</v>
      </c>
      <c r="J6041" s="2">
        <v>44514</v>
      </c>
      <c r="K6041" s="2">
        <v>44651</v>
      </c>
      <c r="L6041">
        <v>-337.41100201199998</v>
      </c>
    </row>
    <row r="6042" spans="1:12" x14ac:dyDescent="0.25">
      <c r="A6042" t="s">
        <v>32</v>
      </c>
      <c r="B6042" t="s">
        <v>35</v>
      </c>
      <c r="G6042" t="s">
        <v>63</v>
      </c>
      <c r="H6042" t="s">
        <v>94</v>
      </c>
      <c r="I6042" t="s">
        <v>104</v>
      </c>
      <c r="J6042" s="2">
        <v>44445</v>
      </c>
      <c r="K6042" s="2">
        <v>44582</v>
      </c>
      <c r="L6042">
        <v>0</v>
      </c>
    </row>
    <row r="6043" spans="1:12" x14ac:dyDescent="0.25">
      <c r="A6043" t="s">
        <v>32</v>
      </c>
      <c r="B6043" t="s">
        <v>35</v>
      </c>
      <c r="G6043" t="s">
        <v>63</v>
      </c>
      <c r="H6043" t="s">
        <v>94</v>
      </c>
      <c r="I6043" t="s">
        <v>104</v>
      </c>
      <c r="J6043" s="2">
        <v>44476</v>
      </c>
      <c r="K6043" s="2">
        <v>44613</v>
      </c>
      <c r="L6043">
        <v>0</v>
      </c>
    </row>
    <row r="6044" spans="1:12" x14ac:dyDescent="0.25">
      <c r="A6044" t="s">
        <v>32</v>
      </c>
      <c r="B6044" t="s">
        <v>35</v>
      </c>
      <c r="G6044" t="s">
        <v>63</v>
      </c>
      <c r="H6044" t="s">
        <v>94</v>
      </c>
      <c r="I6044" t="s">
        <v>104</v>
      </c>
      <c r="J6044" s="2">
        <v>44475</v>
      </c>
      <c r="K6044" s="2">
        <v>44612</v>
      </c>
      <c r="L6044">
        <v>0</v>
      </c>
    </row>
    <row r="6045" spans="1:12" x14ac:dyDescent="0.25">
      <c r="A6045" t="s">
        <v>32</v>
      </c>
      <c r="B6045" t="s">
        <v>35</v>
      </c>
      <c r="G6045" t="s">
        <v>63</v>
      </c>
      <c r="H6045" t="s">
        <v>94</v>
      </c>
      <c r="I6045" t="s">
        <v>104</v>
      </c>
      <c r="J6045" s="2">
        <v>44474</v>
      </c>
      <c r="K6045" s="2">
        <v>44611</v>
      </c>
      <c r="L6045">
        <v>0</v>
      </c>
    </row>
    <row r="6046" spans="1:12" x14ac:dyDescent="0.25">
      <c r="A6046" t="s">
        <v>32</v>
      </c>
      <c r="B6046" t="s">
        <v>35</v>
      </c>
      <c r="G6046" t="s">
        <v>63</v>
      </c>
      <c r="H6046" t="s">
        <v>94</v>
      </c>
      <c r="I6046" t="s">
        <v>104</v>
      </c>
      <c r="J6046" s="2">
        <v>44473</v>
      </c>
      <c r="K6046" s="2">
        <v>44610</v>
      </c>
      <c r="L6046">
        <v>0</v>
      </c>
    </row>
    <row r="6047" spans="1:12" x14ac:dyDescent="0.25">
      <c r="A6047" t="s">
        <v>32</v>
      </c>
      <c r="B6047" t="s">
        <v>35</v>
      </c>
      <c r="G6047" t="s">
        <v>63</v>
      </c>
      <c r="H6047" t="s">
        <v>94</v>
      </c>
      <c r="I6047" t="s">
        <v>104</v>
      </c>
      <c r="J6047" s="2">
        <v>44472</v>
      </c>
      <c r="K6047" s="2">
        <v>44609</v>
      </c>
      <c r="L6047">
        <v>-337.41100201199998</v>
      </c>
    </row>
    <row r="6048" spans="1:12" x14ac:dyDescent="0.25">
      <c r="A6048" t="s">
        <v>32</v>
      </c>
      <c r="B6048" t="s">
        <v>35</v>
      </c>
      <c r="G6048" t="s">
        <v>63</v>
      </c>
      <c r="H6048" t="s">
        <v>94</v>
      </c>
      <c r="I6048" t="s">
        <v>104</v>
      </c>
      <c r="J6048" s="2">
        <v>44471</v>
      </c>
      <c r="K6048" s="2">
        <v>44608</v>
      </c>
      <c r="L6048">
        <v>0</v>
      </c>
    </row>
    <row r="6049" spans="1:12" x14ac:dyDescent="0.25">
      <c r="A6049" t="s">
        <v>32</v>
      </c>
      <c r="B6049" t="s">
        <v>35</v>
      </c>
      <c r="G6049" t="s">
        <v>63</v>
      </c>
      <c r="H6049" t="s">
        <v>94</v>
      </c>
      <c r="I6049" t="s">
        <v>104</v>
      </c>
      <c r="J6049" s="2">
        <v>44470</v>
      </c>
      <c r="K6049" s="2">
        <v>44607</v>
      </c>
      <c r="L6049">
        <v>0</v>
      </c>
    </row>
    <row r="6050" spans="1:12" x14ac:dyDescent="0.25">
      <c r="A6050" t="s">
        <v>32</v>
      </c>
      <c r="B6050" t="s">
        <v>35</v>
      </c>
      <c r="G6050" t="s">
        <v>63</v>
      </c>
      <c r="H6050" t="s">
        <v>94</v>
      </c>
      <c r="I6050" t="s">
        <v>104</v>
      </c>
      <c r="J6050" s="2">
        <v>44469</v>
      </c>
      <c r="K6050" s="2">
        <v>44606</v>
      </c>
      <c r="L6050">
        <v>0</v>
      </c>
    </row>
    <row r="6051" spans="1:12" x14ac:dyDescent="0.25">
      <c r="A6051" t="s">
        <v>32</v>
      </c>
      <c r="B6051" t="s">
        <v>35</v>
      </c>
      <c r="G6051" t="s">
        <v>63</v>
      </c>
      <c r="H6051" t="s">
        <v>94</v>
      </c>
      <c r="I6051" t="s">
        <v>104</v>
      </c>
      <c r="J6051" s="2">
        <v>44468</v>
      </c>
      <c r="K6051" s="2">
        <v>44605</v>
      </c>
      <c r="L6051">
        <v>0</v>
      </c>
    </row>
    <row r="6052" spans="1:12" x14ac:dyDescent="0.25">
      <c r="A6052" t="s">
        <v>32</v>
      </c>
      <c r="B6052" t="s">
        <v>35</v>
      </c>
      <c r="G6052" t="s">
        <v>63</v>
      </c>
      <c r="H6052" t="s">
        <v>94</v>
      </c>
      <c r="I6052" t="s">
        <v>104</v>
      </c>
      <c r="J6052" s="2">
        <v>44467</v>
      </c>
      <c r="K6052" s="2">
        <v>44604</v>
      </c>
      <c r="L6052">
        <v>0</v>
      </c>
    </row>
    <row r="6053" spans="1:12" x14ac:dyDescent="0.25">
      <c r="A6053" t="s">
        <v>32</v>
      </c>
      <c r="B6053" t="s">
        <v>35</v>
      </c>
      <c r="G6053" t="s">
        <v>63</v>
      </c>
      <c r="H6053" t="s">
        <v>94</v>
      </c>
      <c r="I6053" t="s">
        <v>104</v>
      </c>
      <c r="J6053" s="2">
        <v>44466</v>
      </c>
      <c r="K6053" s="2">
        <v>44603</v>
      </c>
      <c r="L6053">
        <v>0</v>
      </c>
    </row>
    <row r="6054" spans="1:12" x14ac:dyDescent="0.25">
      <c r="A6054" t="s">
        <v>32</v>
      </c>
      <c r="B6054" t="s">
        <v>35</v>
      </c>
      <c r="G6054" t="s">
        <v>63</v>
      </c>
      <c r="H6054" t="s">
        <v>94</v>
      </c>
      <c r="I6054" t="s">
        <v>104</v>
      </c>
      <c r="J6054" s="2">
        <v>44465</v>
      </c>
      <c r="K6054" s="2">
        <v>44602</v>
      </c>
      <c r="L6054">
        <v>-337.41100201199998</v>
      </c>
    </row>
    <row r="6055" spans="1:12" x14ac:dyDescent="0.25">
      <c r="A6055" t="s">
        <v>32</v>
      </c>
      <c r="B6055" t="s">
        <v>35</v>
      </c>
      <c r="G6055" t="s">
        <v>63</v>
      </c>
      <c r="H6055" t="s">
        <v>94</v>
      </c>
      <c r="I6055" t="s">
        <v>104</v>
      </c>
      <c r="J6055" s="2">
        <v>44464</v>
      </c>
      <c r="K6055" s="2">
        <v>44601</v>
      </c>
      <c r="L6055">
        <v>0</v>
      </c>
    </row>
    <row r="6056" spans="1:12" x14ac:dyDescent="0.25">
      <c r="A6056" t="s">
        <v>32</v>
      </c>
      <c r="B6056" t="s">
        <v>35</v>
      </c>
      <c r="G6056" t="s">
        <v>63</v>
      </c>
      <c r="H6056" t="s">
        <v>94</v>
      </c>
      <c r="I6056" t="s">
        <v>104</v>
      </c>
      <c r="J6056" s="2">
        <v>44463</v>
      </c>
      <c r="K6056" s="2">
        <v>44600</v>
      </c>
      <c r="L6056">
        <v>0</v>
      </c>
    </row>
    <row r="6057" spans="1:12" x14ac:dyDescent="0.25">
      <c r="A6057" t="s">
        <v>32</v>
      </c>
      <c r="B6057" t="s">
        <v>35</v>
      </c>
      <c r="G6057" t="s">
        <v>63</v>
      </c>
      <c r="H6057" t="s">
        <v>94</v>
      </c>
      <c r="I6057" t="s">
        <v>104</v>
      </c>
      <c r="J6057" s="2">
        <v>44477</v>
      </c>
      <c r="K6057" s="2">
        <v>44614</v>
      </c>
      <c r="L6057">
        <v>0</v>
      </c>
    </row>
    <row r="6058" spans="1:12" x14ac:dyDescent="0.25">
      <c r="A6058" t="s">
        <v>32</v>
      </c>
      <c r="B6058" t="s">
        <v>35</v>
      </c>
      <c r="G6058" t="s">
        <v>63</v>
      </c>
      <c r="H6058" t="s">
        <v>94</v>
      </c>
      <c r="I6058" t="s">
        <v>104</v>
      </c>
      <c r="J6058" s="2">
        <v>44462</v>
      </c>
      <c r="K6058" s="2">
        <v>44599</v>
      </c>
      <c r="L6058">
        <v>0</v>
      </c>
    </row>
    <row r="6059" spans="1:12" x14ac:dyDescent="0.25">
      <c r="A6059" t="s">
        <v>32</v>
      </c>
      <c r="B6059" t="s">
        <v>35</v>
      </c>
      <c r="G6059" t="s">
        <v>63</v>
      </c>
      <c r="H6059" t="s">
        <v>94</v>
      </c>
      <c r="I6059" t="s">
        <v>104</v>
      </c>
      <c r="J6059" s="2">
        <v>44460</v>
      </c>
      <c r="K6059" s="2">
        <v>44597</v>
      </c>
      <c r="L6059">
        <v>0</v>
      </c>
    </row>
    <row r="6060" spans="1:12" x14ac:dyDescent="0.25">
      <c r="A6060" t="s">
        <v>32</v>
      </c>
      <c r="B6060" t="s">
        <v>35</v>
      </c>
      <c r="G6060" t="s">
        <v>63</v>
      </c>
      <c r="H6060" t="s">
        <v>94</v>
      </c>
      <c r="I6060" t="s">
        <v>104</v>
      </c>
      <c r="J6060" s="2">
        <v>44459</v>
      </c>
      <c r="K6060" s="2">
        <v>44596</v>
      </c>
      <c r="L6060">
        <v>0</v>
      </c>
    </row>
    <row r="6061" spans="1:12" x14ac:dyDescent="0.25">
      <c r="A6061" t="s">
        <v>32</v>
      </c>
      <c r="B6061" t="s">
        <v>35</v>
      </c>
      <c r="G6061" t="s">
        <v>63</v>
      </c>
      <c r="H6061" t="s">
        <v>94</v>
      </c>
      <c r="I6061" t="s">
        <v>104</v>
      </c>
      <c r="J6061" s="2">
        <v>44458</v>
      </c>
      <c r="K6061" s="2">
        <v>44595</v>
      </c>
      <c r="L6061">
        <v>-337.41100201199998</v>
      </c>
    </row>
    <row r="6062" spans="1:12" x14ac:dyDescent="0.25">
      <c r="A6062" t="s">
        <v>32</v>
      </c>
      <c r="B6062" t="s">
        <v>35</v>
      </c>
      <c r="G6062" t="s">
        <v>63</v>
      </c>
      <c r="H6062" t="s">
        <v>94</v>
      </c>
      <c r="I6062" t="s">
        <v>104</v>
      </c>
      <c r="J6062" s="2">
        <v>44457</v>
      </c>
      <c r="K6062" s="2">
        <v>44594</v>
      </c>
      <c r="L6062">
        <v>0</v>
      </c>
    </row>
    <row r="6063" spans="1:12" x14ac:dyDescent="0.25">
      <c r="A6063" t="s">
        <v>32</v>
      </c>
      <c r="B6063" t="s">
        <v>35</v>
      </c>
      <c r="G6063" t="s">
        <v>63</v>
      </c>
      <c r="H6063" t="s">
        <v>94</v>
      </c>
      <c r="I6063" t="s">
        <v>104</v>
      </c>
      <c r="J6063" s="2">
        <v>44456</v>
      </c>
      <c r="K6063" s="2">
        <v>44593</v>
      </c>
      <c r="L6063">
        <v>0</v>
      </c>
    </row>
    <row r="6064" spans="1:12" x14ac:dyDescent="0.25">
      <c r="A6064" t="s">
        <v>32</v>
      </c>
      <c r="B6064" t="s">
        <v>35</v>
      </c>
      <c r="G6064" t="s">
        <v>63</v>
      </c>
      <c r="H6064" t="s">
        <v>94</v>
      </c>
      <c r="I6064" t="s">
        <v>104</v>
      </c>
      <c r="J6064" s="2">
        <v>44455</v>
      </c>
      <c r="K6064" s="2">
        <v>44592</v>
      </c>
      <c r="L6064">
        <v>0</v>
      </c>
    </row>
    <row r="6065" spans="1:12" x14ac:dyDescent="0.25">
      <c r="A6065" t="s">
        <v>32</v>
      </c>
      <c r="B6065" t="s">
        <v>35</v>
      </c>
      <c r="G6065" t="s">
        <v>63</v>
      </c>
      <c r="H6065" t="s">
        <v>94</v>
      </c>
      <c r="I6065" t="s">
        <v>104</v>
      </c>
      <c r="J6065" s="2">
        <v>44454</v>
      </c>
      <c r="K6065" s="2">
        <v>44591</v>
      </c>
      <c r="L6065">
        <v>0</v>
      </c>
    </row>
    <row r="6066" spans="1:12" x14ac:dyDescent="0.25">
      <c r="A6066" t="s">
        <v>32</v>
      </c>
      <c r="B6066" t="s">
        <v>35</v>
      </c>
      <c r="G6066" t="s">
        <v>63</v>
      </c>
      <c r="H6066" t="s">
        <v>94</v>
      </c>
      <c r="I6066" t="s">
        <v>104</v>
      </c>
      <c r="J6066" s="2">
        <v>44453</v>
      </c>
      <c r="K6066" s="2">
        <v>44590</v>
      </c>
      <c r="L6066">
        <v>0</v>
      </c>
    </row>
    <row r="6067" spans="1:12" x14ac:dyDescent="0.25">
      <c r="A6067" t="s">
        <v>32</v>
      </c>
      <c r="B6067" t="s">
        <v>35</v>
      </c>
      <c r="G6067" t="s">
        <v>63</v>
      </c>
      <c r="H6067" t="s">
        <v>94</v>
      </c>
      <c r="I6067" t="s">
        <v>104</v>
      </c>
      <c r="J6067" s="2">
        <v>44452</v>
      </c>
      <c r="K6067" s="2">
        <v>44589</v>
      </c>
      <c r="L6067">
        <v>0</v>
      </c>
    </row>
    <row r="6068" spans="1:12" x14ac:dyDescent="0.25">
      <c r="A6068" t="s">
        <v>32</v>
      </c>
      <c r="B6068" t="s">
        <v>35</v>
      </c>
      <c r="G6068" t="s">
        <v>63</v>
      </c>
      <c r="H6068" t="s">
        <v>94</v>
      </c>
      <c r="I6068" t="s">
        <v>104</v>
      </c>
      <c r="J6068" s="2">
        <v>44451</v>
      </c>
      <c r="K6068" s="2">
        <v>44588</v>
      </c>
      <c r="L6068">
        <v>-337.41100201199998</v>
      </c>
    </row>
    <row r="6069" spans="1:12" x14ac:dyDescent="0.25">
      <c r="A6069" t="s">
        <v>32</v>
      </c>
      <c r="B6069" t="s">
        <v>35</v>
      </c>
      <c r="G6069" t="s">
        <v>63</v>
      </c>
      <c r="H6069" t="s">
        <v>94</v>
      </c>
      <c r="I6069" t="s">
        <v>104</v>
      </c>
      <c r="J6069" s="2">
        <v>44450</v>
      </c>
      <c r="K6069" s="2">
        <v>44587</v>
      </c>
      <c r="L6069">
        <v>0</v>
      </c>
    </row>
    <row r="6070" spans="1:12" x14ac:dyDescent="0.25">
      <c r="A6070" t="s">
        <v>32</v>
      </c>
      <c r="B6070" t="s">
        <v>35</v>
      </c>
      <c r="G6070" t="s">
        <v>63</v>
      </c>
      <c r="H6070" t="s">
        <v>94</v>
      </c>
      <c r="I6070" t="s">
        <v>104</v>
      </c>
      <c r="J6070" s="2">
        <v>44449</v>
      </c>
      <c r="K6070" s="2">
        <v>44586</v>
      </c>
      <c r="L6070">
        <v>0</v>
      </c>
    </row>
    <row r="6071" spans="1:12" x14ac:dyDescent="0.25">
      <c r="A6071" t="s">
        <v>32</v>
      </c>
      <c r="B6071" t="s">
        <v>35</v>
      </c>
      <c r="G6071" t="s">
        <v>63</v>
      </c>
      <c r="H6071" t="s">
        <v>94</v>
      </c>
      <c r="I6071" t="s">
        <v>104</v>
      </c>
      <c r="J6071" s="2">
        <v>44448</v>
      </c>
      <c r="K6071" s="2">
        <v>44585</v>
      </c>
      <c r="L6071">
        <v>0</v>
      </c>
    </row>
    <row r="6072" spans="1:12" x14ac:dyDescent="0.25">
      <c r="A6072" t="s">
        <v>32</v>
      </c>
      <c r="B6072" t="s">
        <v>35</v>
      </c>
      <c r="G6072" t="s">
        <v>63</v>
      </c>
      <c r="H6072" t="s">
        <v>94</v>
      </c>
      <c r="I6072" t="s">
        <v>104</v>
      </c>
      <c r="J6072" s="2">
        <v>44447</v>
      </c>
      <c r="K6072" s="2">
        <v>44584</v>
      </c>
      <c r="L6072">
        <v>0</v>
      </c>
    </row>
    <row r="6073" spans="1:12" x14ac:dyDescent="0.25">
      <c r="A6073" t="s">
        <v>32</v>
      </c>
      <c r="B6073" t="s">
        <v>35</v>
      </c>
      <c r="G6073" t="s">
        <v>63</v>
      </c>
      <c r="H6073" t="s">
        <v>94</v>
      </c>
      <c r="I6073" t="s">
        <v>104</v>
      </c>
      <c r="J6073" s="2">
        <v>44461</v>
      </c>
      <c r="K6073" s="2">
        <v>44598</v>
      </c>
      <c r="L6073">
        <v>0</v>
      </c>
    </row>
    <row r="6074" spans="1:12" x14ac:dyDescent="0.25">
      <c r="A6074" t="s">
        <v>32</v>
      </c>
      <c r="B6074" t="s">
        <v>35</v>
      </c>
      <c r="G6074" t="s">
        <v>63</v>
      </c>
      <c r="H6074" t="s">
        <v>94</v>
      </c>
      <c r="I6074" t="s">
        <v>104</v>
      </c>
      <c r="J6074" s="2">
        <v>44478</v>
      </c>
      <c r="K6074" s="2">
        <v>44615</v>
      </c>
      <c r="L6074">
        <v>0</v>
      </c>
    </row>
    <row r="6075" spans="1:12" x14ac:dyDescent="0.25">
      <c r="A6075" t="s">
        <v>32</v>
      </c>
      <c r="B6075" t="s">
        <v>35</v>
      </c>
      <c r="G6075" t="s">
        <v>63</v>
      </c>
      <c r="H6075" t="s">
        <v>94</v>
      </c>
      <c r="I6075" t="s">
        <v>104</v>
      </c>
      <c r="J6075" s="2">
        <v>44479</v>
      </c>
      <c r="K6075" s="2">
        <v>44616</v>
      </c>
      <c r="L6075">
        <v>-337.41100201199998</v>
      </c>
    </row>
    <row r="6076" spans="1:12" x14ac:dyDescent="0.25">
      <c r="A6076" t="s">
        <v>32</v>
      </c>
      <c r="B6076" t="s">
        <v>35</v>
      </c>
      <c r="G6076" t="s">
        <v>63</v>
      </c>
      <c r="H6076" t="s">
        <v>94</v>
      </c>
      <c r="I6076" t="s">
        <v>104</v>
      </c>
      <c r="J6076" s="2">
        <v>44480</v>
      </c>
      <c r="K6076" s="2">
        <v>44617</v>
      </c>
      <c r="L6076">
        <v>0</v>
      </c>
    </row>
    <row r="6077" spans="1:12" x14ac:dyDescent="0.25">
      <c r="A6077" t="s">
        <v>32</v>
      </c>
      <c r="B6077" t="s">
        <v>35</v>
      </c>
      <c r="G6077" t="s">
        <v>63</v>
      </c>
      <c r="H6077" t="s">
        <v>94</v>
      </c>
      <c r="I6077" t="s">
        <v>104</v>
      </c>
      <c r="J6077" s="2">
        <v>44511</v>
      </c>
      <c r="K6077" s="2">
        <v>44648</v>
      </c>
      <c r="L6077">
        <v>0</v>
      </c>
    </row>
    <row r="6078" spans="1:12" x14ac:dyDescent="0.25">
      <c r="A6078" t="s">
        <v>32</v>
      </c>
      <c r="B6078" t="s">
        <v>35</v>
      </c>
      <c r="G6078" t="s">
        <v>63</v>
      </c>
      <c r="H6078" t="s">
        <v>94</v>
      </c>
      <c r="I6078" t="s">
        <v>104</v>
      </c>
      <c r="J6078" s="2">
        <v>44510</v>
      </c>
      <c r="K6078" s="2">
        <v>44647</v>
      </c>
      <c r="L6078">
        <v>0</v>
      </c>
    </row>
    <row r="6079" spans="1:12" x14ac:dyDescent="0.25">
      <c r="A6079" t="s">
        <v>32</v>
      </c>
      <c r="B6079" t="s">
        <v>35</v>
      </c>
      <c r="G6079" t="s">
        <v>63</v>
      </c>
      <c r="H6079" t="s">
        <v>94</v>
      </c>
      <c r="I6079" t="s">
        <v>104</v>
      </c>
      <c r="J6079" s="2">
        <v>44509</v>
      </c>
      <c r="K6079" s="2">
        <v>44646</v>
      </c>
      <c r="L6079">
        <v>0</v>
      </c>
    </row>
    <row r="6080" spans="1:12" x14ac:dyDescent="0.25">
      <c r="A6080" t="s">
        <v>32</v>
      </c>
      <c r="B6080" t="s">
        <v>35</v>
      </c>
      <c r="G6080" t="s">
        <v>63</v>
      </c>
      <c r="H6080" t="s">
        <v>94</v>
      </c>
      <c r="I6080" t="s">
        <v>104</v>
      </c>
      <c r="J6080" s="2">
        <v>44508</v>
      </c>
      <c r="K6080" s="2">
        <v>44645</v>
      </c>
      <c r="L6080">
        <v>0</v>
      </c>
    </row>
    <row r="6081" spans="1:12" x14ac:dyDescent="0.25">
      <c r="A6081" t="s">
        <v>32</v>
      </c>
      <c r="B6081" t="s">
        <v>35</v>
      </c>
      <c r="G6081" t="s">
        <v>63</v>
      </c>
      <c r="H6081" t="s">
        <v>94</v>
      </c>
      <c r="I6081" t="s">
        <v>104</v>
      </c>
      <c r="J6081" s="2">
        <v>44507</v>
      </c>
      <c r="K6081" s="2">
        <v>44644</v>
      </c>
      <c r="L6081">
        <v>-337.41100201199998</v>
      </c>
    </row>
    <row r="6082" spans="1:12" x14ac:dyDescent="0.25">
      <c r="A6082" t="s">
        <v>32</v>
      </c>
      <c r="B6082" t="s">
        <v>35</v>
      </c>
      <c r="G6082" t="s">
        <v>63</v>
      </c>
      <c r="H6082" t="s">
        <v>94</v>
      </c>
      <c r="I6082" t="s">
        <v>104</v>
      </c>
      <c r="J6082" s="2">
        <v>44506</v>
      </c>
      <c r="K6082" s="2">
        <v>44643</v>
      </c>
      <c r="L6082">
        <v>0</v>
      </c>
    </row>
    <row r="6083" spans="1:12" x14ac:dyDescent="0.25">
      <c r="A6083" t="s">
        <v>32</v>
      </c>
      <c r="B6083" t="s">
        <v>35</v>
      </c>
      <c r="G6083" t="s">
        <v>63</v>
      </c>
      <c r="H6083" t="s">
        <v>94</v>
      </c>
      <c r="I6083" t="s">
        <v>104</v>
      </c>
      <c r="J6083" s="2">
        <v>44505</v>
      </c>
      <c r="K6083" s="2">
        <v>44642</v>
      </c>
      <c r="L6083">
        <v>0</v>
      </c>
    </row>
    <row r="6084" spans="1:12" x14ac:dyDescent="0.25">
      <c r="A6084" t="s">
        <v>32</v>
      </c>
      <c r="B6084" t="s">
        <v>35</v>
      </c>
      <c r="G6084" t="s">
        <v>63</v>
      </c>
      <c r="H6084" t="s">
        <v>94</v>
      </c>
      <c r="I6084" t="s">
        <v>104</v>
      </c>
      <c r="J6084" s="2">
        <v>44504</v>
      </c>
      <c r="K6084" s="2">
        <v>44641</v>
      </c>
      <c r="L6084">
        <v>0</v>
      </c>
    </row>
    <row r="6085" spans="1:12" x14ac:dyDescent="0.25">
      <c r="A6085" t="s">
        <v>32</v>
      </c>
      <c r="B6085" t="s">
        <v>35</v>
      </c>
      <c r="G6085" t="s">
        <v>63</v>
      </c>
      <c r="H6085" t="s">
        <v>94</v>
      </c>
      <c r="I6085" t="s">
        <v>104</v>
      </c>
      <c r="J6085" s="2">
        <v>44503</v>
      </c>
      <c r="K6085" s="2">
        <v>44640</v>
      </c>
      <c r="L6085">
        <v>0</v>
      </c>
    </row>
    <row r="6086" spans="1:12" x14ac:dyDescent="0.25">
      <c r="A6086" t="s">
        <v>32</v>
      </c>
      <c r="B6086" t="s">
        <v>35</v>
      </c>
      <c r="G6086" t="s">
        <v>63</v>
      </c>
      <c r="H6086" t="s">
        <v>94</v>
      </c>
      <c r="I6086" t="s">
        <v>104</v>
      </c>
      <c r="J6086" s="2">
        <v>44502</v>
      </c>
      <c r="K6086" s="2">
        <v>44639</v>
      </c>
      <c r="L6086">
        <v>0</v>
      </c>
    </row>
    <row r="6087" spans="1:12" x14ac:dyDescent="0.25">
      <c r="A6087" t="s">
        <v>32</v>
      </c>
      <c r="B6087" t="s">
        <v>35</v>
      </c>
      <c r="G6087" t="s">
        <v>63</v>
      </c>
      <c r="H6087" t="s">
        <v>94</v>
      </c>
      <c r="I6087" t="s">
        <v>104</v>
      </c>
      <c r="J6087" s="2">
        <v>44501</v>
      </c>
      <c r="K6087" s="2">
        <v>44638</v>
      </c>
      <c r="L6087">
        <v>0</v>
      </c>
    </row>
    <row r="6088" spans="1:12" x14ac:dyDescent="0.25">
      <c r="A6088" t="s">
        <v>32</v>
      </c>
      <c r="B6088" t="s">
        <v>35</v>
      </c>
      <c r="G6088" t="s">
        <v>63</v>
      </c>
      <c r="H6088" t="s">
        <v>94</v>
      </c>
      <c r="I6088" t="s">
        <v>104</v>
      </c>
      <c r="J6088" s="2">
        <v>44500</v>
      </c>
      <c r="K6088" s="2">
        <v>44637</v>
      </c>
      <c r="L6088">
        <v>-337.41100201199998</v>
      </c>
    </row>
    <row r="6089" spans="1:12" x14ac:dyDescent="0.25">
      <c r="A6089" t="s">
        <v>32</v>
      </c>
      <c r="B6089" t="s">
        <v>35</v>
      </c>
      <c r="G6089" t="s">
        <v>63</v>
      </c>
      <c r="H6089" t="s">
        <v>94</v>
      </c>
      <c r="I6089" t="s">
        <v>104</v>
      </c>
      <c r="J6089" s="2">
        <v>44499</v>
      </c>
      <c r="K6089" s="2">
        <v>44636</v>
      </c>
      <c r="L6089">
        <v>0</v>
      </c>
    </row>
    <row r="6090" spans="1:12" x14ac:dyDescent="0.25">
      <c r="A6090" t="s">
        <v>32</v>
      </c>
      <c r="B6090" t="s">
        <v>35</v>
      </c>
      <c r="G6090" t="s">
        <v>63</v>
      </c>
      <c r="H6090" t="s">
        <v>94</v>
      </c>
      <c r="I6090" t="s">
        <v>104</v>
      </c>
      <c r="J6090" s="2">
        <v>44498</v>
      </c>
      <c r="K6090" s="2">
        <v>44635</v>
      </c>
      <c r="L6090">
        <v>0</v>
      </c>
    </row>
    <row r="6091" spans="1:12" x14ac:dyDescent="0.25">
      <c r="A6091" t="s">
        <v>32</v>
      </c>
      <c r="B6091" t="s">
        <v>35</v>
      </c>
      <c r="G6091" t="s">
        <v>63</v>
      </c>
      <c r="H6091" t="s">
        <v>94</v>
      </c>
      <c r="I6091" t="s">
        <v>104</v>
      </c>
      <c r="J6091" s="2">
        <v>44497</v>
      </c>
      <c r="K6091" s="2">
        <v>44634</v>
      </c>
      <c r="L6091">
        <v>0</v>
      </c>
    </row>
    <row r="6092" spans="1:12" x14ac:dyDescent="0.25">
      <c r="A6092" t="s">
        <v>32</v>
      </c>
      <c r="B6092" t="s">
        <v>35</v>
      </c>
      <c r="G6092" t="s">
        <v>63</v>
      </c>
      <c r="H6092" t="s">
        <v>94</v>
      </c>
      <c r="I6092" t="s">
        <v>104</v>
      </c>
      <c r="J6092" s="2">
        <v>44496</v>
      </c>
      <c r="K6092" s="2">
        <v>44633</v>
      </c>
      <c r="L6092">
        <v>0</v>
      </c>
    </row>
    <row r="6093" spans="1:12" x14ac:dyDescent="0.25">
      <c r="A6093" t="s">
        <v>32</v>
      </c>
      <c r="B6093" t="s">
        <v>35</v>
      </c>
      <c r="G6093" t="s">
        <v>63</v>
      </c>
      <c r="H6093" t="s">
        <v>94</v>
      </c>
      <c r="I6093" t="s">
        <v>104</v>
      </c>
      <c r="J6093" s="2">
        <v>44495</v>
      </c>
      <c r="K6093" s="2">
        <v>44632</v>
      </c>
      <c r="L6093">
        <v>0</v>
      </c>
    </row>
    <row r="6094" spans="1:12" x14ac:dyDescent="0.25">
      <c r="A6094" t="s">
        <v>32</v>
      </c>
      <c r="B6094" t="s">
        <v>35</v>
      </c>
      <c r="G6094" t="s">
        <v>63</v>
      </c>
      <c r="H6094" t="s">
        <v>94</v>
      </c>
      <c r="I6094" t="s">
        <v>104</v>
      </c>
      <c r="J6094" s="2">
        <v>44481</v>
      </c>
      <c r="K6094" s="2">
        <v>44618</v>
      </c>
      <c r="L6094">
        <v>0</v>
      </c>
    </row>
    <row r="6095" spans="1:12" x14ac:dyDescent="0.25">
      <c r="A6095" t="s">
        <v>32</v>
      </c>
      <c r="B6095" t="s">
        <v>35</v>
      </c>
      <c r="G6095" t="s">
        <v>63</v>
      </c>
      <c r="H6095" t="s">
        <v>94</v>
      </c>
      <c r="I6095" t="s">
        <v>104</v>
      </c>
      <c r="J6095" s="2">
        <v>44482</v>
      </c>
      <c r="K6095" s="2">
        <v>44619</v>
      </c>
      <c r="L6095">
        <v>0</v>
      </c>
    </row>
    <row r="6096" spans="1:12" x14ac:dyDescent="0.25">
      <c r="A6096" t="s">
        <v>32</v>
      </c>
      <c r="B6096" t="s">
        <v>35</v>
      </c>
      <c r="G6096" t="s">
        <v>63</v>
      </c>
      <c r="H6096" t="s">
        <v>94</v>
      </c>
      <c r="I6096" t="s">
        <v>104</v>
      </c>
      <c r="J6096" s="2">
        <v>44483</v>
      </c>
      <c r="K6096" s="2">
        <v>44620</v>
      </c>
      <c r="L6096">
        <v>0</v>
      </c>
    </row>
    <row r="6097" spans="1:12" x14ac:dyDescent="0.25">
      <c r="A6097" t="s">
        <v>32</v>
      </c>
      <c r="B6097" t="s">
        <v>35</v>
      </c>
      <c r="G6097" t="s">
        <v>63</v>
      </c>
      <c r="H6097" t="s">
        <v>94</v>
      </c>
      <c r="I6097" t="s">
        <v>104</v>
      </c>
      <c r="J6097" s="2">
        <v>44484</v>
      </c>
      <c r="K6097" s="2">
        <v>44621</v>
      </c>
      <c r="L6097">
        <v>0</v>
      </c>
    </row>
    <row r="6098" spans="1:12" x14ac:dyDescent="0.25">
      <c r="A6098" t="s">
        <v>32</v>
      </c>
      <c r="B6098" t="s">
        <v>35</v>
      </c>
      <c r="G6098" t="s">
        <v>63</v>
      </c>
      <c r="H6098" t="s">
        <v>94</v>
      </c>
      <c r="I6098" t="s">
        <v>104</v>
      </c>
      <c r="J6098" s="2">
        <v>44485</v>
      </c>
      <c r="K6098" s="2">
        <v>44622</v>
      </c>
      <c r="L6098">
        <v>0</v>
      </c>
    </row>
    <row r="6099" spans="1:12" x14ac:dyDescent="0.25">
      <c r="A6099" t="s">
        <v>32</v>
      </c>
      <c r="B6099" t="s">
        <v>35</v>
      </c>
      <c r="G6099" t="s">
        <v>63</v>
      </c>
      <c r="H6099" t="s">
        <v>94</v>
      </c>
      <c r="I6099" t="s">
        <v>104</v>
      </c>
      <c r="J6099" s="2">
        <v>44486</v>
      </c>
      <c r="K6099" s="2">
        <v>44623</v>
      </c>
      <c r="L6099">
        <v>-337.41100201199998</v>
      </c>
    </row>
    <row r="6100" spans="1:12" x14ac:dyDescent="0.25">
      <c r="A6100" t="s">
        <v>32</v>
      </c>
      <c r="B6100" t="s">
        <v>35</v>
      </c>
      <c r="G6100" t="s">
        <v>63</v>
      </c>
      <c r="H6100" t="s">
        <v>94</v>
      </c>
      <c r="I6100" t="s">
        <v>104</v>
      </c>
      <c r="J6100" s="2">
        <v>44446</v>
      </c>
      <c r="K6100" s="2">
        <v>44583</v>
      </c>
      <c r="L6100">
        <v>0</v>
      </c>
    </row>
    <row r="6101" spans="1:12" x14ac:dyDescent="0.25">
      <c r="A6101" t="s">
        <v>32</v>
      </c>
      <c r="B6101" t="s">
        <v>35</v>
      </c>
      <c r="G6101" t="s">
        <v>63</v>
      </c>
      <c r="H6101" t="s">
        <v>94</v>
      </c>
      <c r="I6101" t="s">
        <v>104</v>
      </c>
      <c r="J6101" s="2">
        <v>44487</v>
      </c>
      <c r="K6101" s="2">
        <v>44624</v>
      </c>
      <c r="L6101">
        <v>0</v>
      </c>
    </row>
    <row r="6102" spans="1:12" x14ac:dyDescent="0.25">
      <c r="A6102" t="s">
        <v>32</v>
      </c>
      <c r="B6102" t="s">
        <v>35</v>
      </c>
      <c r="G6102" t="s">
        <v>63</v>
      </c>
      <c r="H6102" t="s">
        <v>94</v>
      </c>
      <c r="I6102" t="s">
        <v>104</v>
      </c>
      <c r="J6102" s="2">
        <v>44489</v>
      </c>
      <c r="K6102" s="2">
        <v>44626</v>
      </c>
      <c r="L6102">
        <v>0</v>
      </c>
    </row>
    <row r="6103" spans="1:12" x14ac:dyDescent="0.25">
      <c r="A6103" t="s">
        <v>32</v>
      </c>
      <c r="B6103" t="s">
        <v>35</v>
      </c>
      <c r="G6103" t="s">
        <v>63</v>
      </c>
      <c r="H6103" t="s">
        <v>94</v>
      </c>
      <c r="I6103" t="s">
        <v>104</v>
      </c>
      <c r="J6103" s="2">
        <v>44490</v>
      </c>
      <c r="K6103" s="2">
        <v>44627</v>
      </c>
      <c r="L6103">
        <v>0</v>
      </c>
    </row>
    <row r="6104" spans="1:12" x14ac:dyDescent="0.25">
      <c r="A6104" t="s">
        <v>32</v>
      </c>
      <c r="B6104" t="s">
        <v>35</v>
      </c>
      <c r="G6104" t="s">
        <v>63</v>
      </c>
      <c r="H6104" t="s">
        <v>94</v>
      </c>
      <c r="I6104" t="s">
        <v>104</v>
      </c>
      <c r="J6104" s="2">
        <v>44491</v>
      </c>
      <c r="K6104" s="2">
        <v>44628</v>
      </c>
      <c r="L6104">
        <v>0</v>
      </c>
    </row>
    <row r="6105" spans="1:12" x14ac:dyDescent="0.25">
      <c r="A6105" t="s">
        <v>32</v>
      </c>
      <c r="B6105" t="s">
        <v>35</v>
      </c>
      <c r="G6105" t="s">
        <v>63</v>
      </c>
      <c r="H6105" t="s">
        <v>94</v>
      </c>
      <c r="I6105" t="s">
        <v>104</v>
      </c>
      <c r="J6105" s="2">
        <v>44492</v>
      </c>
      <c r="K6105" s="2">
        <v>44629</v>
      </c>
      <c r="L6105">
        <v>0</v>
      </c>
    </row>
    <row r="6106" spans="1:12" x14ac:dyDescent="0.25">
      <c r="A6106" t="s">
        <v>32</v>
      </c>
      <c r="B6106" t="s">
        <v>35</v>
      </c>
      <c r="G6106" t="s">
        <v>63</v>
      </c>
      <c r="H6106" t="s">
        <v>94</v>
      </c>
      <c r="I6106" t="s">
        <v>104</v>
      </c>
      <c r="J6106" s="2">
        <v>44493</v>
      </c>
      <c r="K6106" s="2">
        <v>44630</v>
      </c>
      <c r="L6106">
        <v>-337.41100201199998</v>
      </c>
    </row>
    <row r="6107" spans="1:12" x14ac:dyDescent="0.25">
      <c r="A6107" t="s">
        <v>32</v>
      </c>
      <c r="B6107" t="s">
        <v>35</v>
      </c>
      <c r="G6107" t="s">
        <v>63</v>
      </c>
      <c r="H6107" t="s">
        <v>94</v>
      </c>
      <c r="I6107" t="s">
        <v>104</v>
      </c>
      <c r="J6107" s="2">
        <v>44494</v>
      </c>
      <c r="K6107" s="2">
        <v>44631</v>
      </c>
      <c r="L6107">
        <v>0</v>
      </c>
    </row>
    <row r="6108" spans="1:12" x14ac:dyDescent="0.25">
      <c r="A6108" t="s">
        <v>32</v>
      </c>
      <c r="B6108" t="s">
        <v>35</v>
      </c>
      <c r="G6108" t="s">
        <v>63</v>
      </c>
      <c r="H6108" t="s">
        <v>94</v>
      </c>
      <c r="I6108" t="s">
        <v>104</v>
      </c>
      <c r="J6108" s="2">
        <v>44488</v>
      </c>
      <c r="K6108" s="2">
        <v>44625</v>
      </c>
      <c r="L6108">
        <v>0</v>
      </c>
    </row>
    <row r="6109" spans="1:12" x14ac:dyDescent="0.25">
      <c r="A6109" t="s">
        <v>32</v>
      </c>
      <c r="B6109" t="s">
        <v>35</v>
      </c>
      <c r="G6109" t="s">
        <v>63</v>
      </c>
      <c r="H6109" t="s">
        <v>94</v>
      </c>
      <c r="I6109" t="s">
        <v>104</v>
      </c>
      <c r="J6109" s="2">
        <v>44512</v>
      </c>
      <c r="K6109" s="2">
        <v>44649</v>
      </c>
      <c r="L6109">
        <v>0</v>
      </c>
    </row>
    <row r="6110" spans="1:12" x14ac:dyDescent="0.25">
      <c r="A6110" t="s">
        <v>32</v>
      </c>
      <c r="B6110" t="s">
        <v>35</v>
      </c>
      <c r="G6110" t="s">
        <v>63</v>
      </c>
      <c r="H6110" t="s">
        <v>94</v>
      </c>
      <c r="I6110" t="s">
        <v>104</v>
      </c>
      <c r="J6110" s="2">
        <v>44513</v>
      </c>
      <c r="K6110" s="2">
        <v>44650</v>
      </c>
      <c r="L6110">
        <v>0</v>
      </c>
    </row>
    <row r="6111" spans="1:12" x14ac:dyDescent="0.25">
      <c r="A6111" t="s">
        <v>32</v>
      </c>
      <c r="B6111" t="s">
        <v>35</v>
      </c>
      <c r="G6111" t="s">
        <v>63</v>
      </c>
      <c r="H6111" t="s">
        <v>94</v>
      </c>
      <c r="I6111" t="s">
        <v>104</v>
      </c>
      <c r="J6111" s="2">
        <v>44443</v>
      </c>
      <c r="K6111" s="2">
        <v>44580</v>
      </c>
      <c r="L6111">
        <v>0</v>
      </c>
    </row>
    <row r="6112" spans="1:12" x14ac:dyDescent="0.25">
      <c r="A6112" t="s">
        <v>32</v>
      </c>
      <c r="B6112" t="s">
        <v>35</v>
      </c>
      <c r="G6112" t="s">
        <v>63</v>
      </c>
      <c r="H6112" t="s">
        <v>94</v>
      </c>
      <c r="I6112" t="s">
        <v>104</v>
      </c>
      <c r="J6112" s="2">
        <v>44407</v>
      </c>
      <c r="K6112" s="2">
        <v>44544</v>
      </c>
      <c r="L6112">
        <v>0</v>
      </c>
    </row>
    <row r="6113" spans="1:12" x14ac:dyDescent="0.25">
      <c r="A6113" t="s">
        <v>32</v>
      </c>
      <c r="B6113" t="s">
        <v>35</v>
      </c>
      <c r="G6113" t="s">
        <v>63</v>
      </c>
      <c r="H6113" t="s">
        <v>94</v>
      </c>
      <c r="I6113" t="s">
        <v>104</v>
      </c>
      <c r="J6113" s="2">
        <v>44406</v>
      </c>
      <c r="K6113" s="2">
        <v>44543</v>
      </c>
      <c r="L6113">
        <v>0</v>
      </c>
    </row>
    <row r="6114" spans="1:12" x14ac:dyDescent="0.25">
      <c r="A6114" t="s">
        <v>32</v>
      </c>
      <c r="B6114" t="s">
        <v>35</v>
      </c>
      <c r="G6114" t="s">
        <v>63</v>
      </c>
      <c r="H6114" t="s">
        <v>94</v>
      </c>
      <c r="I6114" t="s">
        <v>104</v>
      </c>
      <c r="J6114" s="2">
        <v>44405</v>
      </c>
      <c r="K6114" s="2">
        <v>44542</v>
      </c>
      <c r="L6114">
        <v>337.41100201199998</v>
      </c>
    </row>
    <row r="6115" spans="1:12" x14ac:dyDescent="0.25">
      <c r="A6115" t="s">
        <v>32</v>
      </c>
      <c r="B6115" t="s">
        <v>35</v>
      </c>
      <c r="G6115" t="s">
        <v>63</v>
      </c>
      <c r="H6115" t="s">
        <v>94</v>
      </c>
      <c r="I6115" t="s">
        <v>104</v>
      </c>
      <c r="J6115" s="2">
        <v>44404</v>
      </c>
      <c r="K6115" s="2">
        <v>44541</v>
      </c>
      <c r="L6115">
        <v>0</v>
      </c>
    </row>
    <row r="6116" spans="1:12" x14ac:dyDescent="0.25">
      <c r="A6116" t="s">
        <v>32</v>
      </c>
      <c r="B6116" t="s">
        <v>35</v>
      </c>
      <c r="G6116" t="s">
        <v>63</v>
      </c>
      <c r="H6116" t="s">
        <v>94</v>
      </c>
      <c r="I6116" t="s">
        <v>104</v>
      </c>
      <c r="J6116" s="2">
        <v>44403</v>
      </c>
      <c r="K6116" s="2">
        <v>44540</v>
      </c>
      <c r="L6116">
        <v>0</v>
      </c>
    </row>
    <row r="6117" spans="1:12" x14ac:dyDescent="0.25">
      <c r="A6117" t="s">
        <v>32</v>
      </c>
      <c r="B6117" t="s">
        <v>35</v>
      </c>
      <c r="G6117" t="s">
        <v>63</v>
      </c>
      <c r="H6117" t="s">
        <v>94</v>
      </c>
      <c r="I6117" t="s">
        <v>104</v>
      </c>
      <c r="J6117" s="2">
        <v>44402</v>
      </c>
      <c r="K6117" s="2">
        <v>44539</v>
      </c>
      <c r="L6117">
        <v>-337.41100201199998</v>
      </c>
    </row>
    <row r="6118" spans="1:12" x14ac:dyDescent="0.25">
      <c r="A6118" t="s">
        <v>32</v>
      </c>
      <c r="B6118" t="s">
        <v>35</v>
      </c>
      <c r="G6118" t="s">
        <v>63</v>
      </c>
      <c r="H6118" t="s">
        <v>94</v>
      </c>
      <c r="I6118" t="s">
        <v>104</v>
      </c>
      <c r="J6118" s="2">
        <v>44401</v>
      </c>
      <c r="K6118" s="2">
        <v>44538</v>
      </c>
      <c r="L6118">
        <v>0</v>
      </c>
    </row>
    <row r="6119" spans="1:12" x14ac:dyDescent="0.25">
      <c r="A6119" t="s">
        <v>32</v>
      </c>
      <c r="B6119" t="s">
        <v>35</v>
      </c>
      <c r="G6119" t="s">
        <v>63</v>
      </c>
      <c r="H6119" t="s">
        <v>94</v>
      </c>
      <c r="I6119" t="s">
        <v>104</v>
      </c>
      <c r="J6119" s="2">
        <v>44400</v>
      </c>
      <c r="K6119" s="2">
        <v>44537</v>
      </c>
      <c r="L6119">
        <v>0</v>
      </c>
    </row>
    <row r="6120" spans="1:12" x14ac:dyDescent="0.25">
      <c r="A6120" t="s">
        <v>32</v>
      </c>
      <c r="B6120" t="s">
        <v>35</v>
      </c>
      <c r="G6120" t="s">
        <v>63</v>
      </c>
      <c r="H6120" t="s">
        <v>94</v>
      </c>
      <c r="I6120" t="s">
        <v>104</v>
      </c>
      <c r="J6120" s="2">
        <v>44399</v>
      </c>
      <c r="K6120" s="2">
        <v>44536</v>
      </c>
      <c r="L6120">
        <v>0</v>
      </c>
    </row>
    <row r="6121" spans="1:12" x14ac:dyDescent="0.25">
      <c r="A6121" t="s">
        <v>32</v>
      </c>
      <c r="B6121" t="s">
        <v>35</v>
      </c>
      <c r="G6121" t="s">
        <v>63</v>
      </c>
      <c r="H6121" t="s">
        <v>94</v>
      </c>
      <c r="I6121" t="s">
        <v>104</v>
      </c>
      <c r="J6121" s="2">
        <v>44398</v>
      </c>
      <c r="K6121" s="2">
        <v>44535</v>
      </c>
      <c r="L6121">
        <v>337.41100201199998</v>
      </c>
    </row>
    <row r="6122" spans="1:12" x14ac:dyDescent="0.25">
      <c r="A6122" t="s">
        <v>32</v>
      </c>
      <c r="B6122" t="s">
        <v>35</v>
      </c>
      <c r="G6122" t="s">
        <v>63</v>
      </c>
      <c r="H6122" t="s">
        <v>94</v>
      </c>
      <c r="I6122" t="s">
        <v>104</v>
      </c>
      <c r="J6122" s="2">
        <v>44397</v>
      </c>
      <c r="K6122" s="2">
        <v>44534</v>
      </c>
      <c r="L6122">
        <v>0</v>
      </c>
    </row>
    <row r="6123" spans="1:12" x14ac:dyDescent="0.25">
      <c r="A6123" t="s">
        <v>32</v>
      </c>
      <c r="B6123" t="s">
        <v>35</v>
      </c>
      <c r="G6123" t="s">
        <v>63</v>
      </c>
      <c r="H6123" t="s">
        <v>94</v>
      </c>
      <c r="I6123" t="s">
        <v>104</v>
      </c>
      <c r="J6123" s="2">
        <v>44396</v>
      </c>
      <c r="K6123" s="2">
        <v>44533</v>
      </c>
      <c r="L6123">
        <v>0</v>
      </c>
    </row>
    <row r="6124" spans="1:12" x14ac:dyDescent="0.25">
      <c r="A6124" t="s">
        <v>32</v>
      </c>
      <c r="B6124" t="s">
        <v>35</v>
      </c>
      <c r="G6124" t="s">
        <v>63</v>
      </c>
      <c r="H6124" t="s">
        <v>94</v>
      </c>
      <c r="I6124" t="s">
        <v>104</v>
      </c>
      <c r="J6124" s="2">
        <v>44395</v>
      </c>
      <c r="K6124" s="2">
        <v>44532</v>
      </c>
      <c r="L6124">
        <v>-337.41100201199998</v>
      </c>
    </row>
    <row r="6125" spans="1:12" x14ac:dyDescent="0.25">
      <c r="A6125" t="s">
        <v>32</v>
      </c>
      <c r="B6125" t="s">
        <v>35</v>
      </c>
      <c r="G6125" t="s">
        <v>63</v>
      </c>
      <c r="H6125" t="s">
        <v>94</v>
      </c>
      <c r="I6125" t="s">
        <v>104</v>
      </c>
      <c r="J6125" s="2">
        <v>44394</v>
      </c>
      <c r="K6125" s="2">
        <v>44531</v>
      </c>
      <c r="L6125">
        <v>0</v>
      </c>
    </row>
    <row r="6126" spans="1:12" x14ac:dyDescent="0.25">
      <c r="A6126" t="s">
        <v>32</v>
      </c>
      <c r="B6126" t="s">
        <v>35</v>
      </c>
      <c r="G6126" t="s">
        <v>63</v>
      </c>
      <c r="H6126" t="s">
        <v>94</v>
      </c>
      <c r="I6126" t="s">
        <v>104</v>
      </c>
      <c r="J6126" s="2">
        <v>44408</v>
      </c>
      <c r="K6126" s="2">
        <v>44545</v>
      </c>
      <c r="L6126">
        <v>0</v>
      </c>
    </row>
    <row r="6127" spans="1:12" x14ac:dyDescent="0.25">
      <c r="A6127" t="s">
        <v>32</v>
      </c>
      <c r="B6127" t="s">
        <v>35</v>
      </c>
      <c r="G6127" t="s">
        <v>63</v>
      </c>
      <c r="H6127" t="s">
        <v>94</v>
      </c>
      <c r="I6127" t="s">
        <v>104</v>
      </c>
      <c r="J6127" s="2">
        <v>44393</v>
      </c>
      <c r="K6127" s="2">
        <v>44530</v>
      </c>
      <c r="L6127">
        <v>0</v>
      </c>
    </row>
    <row r="6128" spans="1:12" x14ac:dyDescent="0.25">
      <c r="A6128" t="s">
        <v>32</v>
      </c>
      <c r="B6128" t="s">
        <v>35</v>
      </c>
      <c r="G6128" t="s">
        <v>63</v>
      </c>
      <c r="H6128" t="s">
        <v>94</v>
      </c>
      <c r="I6128" t="s">
        <v>104</v>
      </c>
      <c r="J6128" s="2">
        <v>44391</v>
      </c>
      <c r="K6128" s="2">
        <v>44528</v>
      </c>
      <c r="L6128">
        <v>337.41100201199998</v>
      </c>
    </row>
    <row r="6129" spans="1:12" x14ac:dyDescent="0.25">
      <c r="A6129" t="s">
        <v>32</v>
      </c>
      <c r="B6129" t="s">
        <v>35</v>
      </c>
      <c r="G6129" t="s">
        <v>63</v>
      </c>
      <c r="H6129" t="s">
        <v>94</v>
      </c>
      <c r="I6129" t="s">
        <v>104</v>
      </c>
      <c r="J6129" s="2">
        <v>44390</v>
      </c>
      <c r="K6129" s="2">
        <v>44527</v>
      </c>
      <c r="L6129">
        <v>0</v>
      </c>
    </row>
    <row r="6130" spans="1:12" x14ac:dyDescent="0.25">
      <c r="A6130" t="s">
        <v>32</v>
      </c>
      <c r="B6130" t="s">
        <v>35</v>
      </c>
      <c r="G6130" t="s">
        <v>63</v>
      </c>
      <c r="H6130" t="s">
        <v>94</v>
      </c>
      <c r="I6130" t="s">
        <v>104</v>
      </c>
      <c r="J6130" s="2">
        <v>44389</v>
      </c>
      <c r="K6130" s="2">
        <v>44526</v>
      </c>
      <c r="L6130">
        <v>0</v>
      </c>
    </row>
    <row r="6131" spans="1:12" x14ac:dyDescent="0.25">
      <c r="A6131" t="s">
        <v>32</v>
      </c>
      <c r="B6131" t="s">
        <v>35</v>
      </c>
      <c r="G6131" t="s">
        <v>63</v>
      </c>
      <c r="H6131" t="s">
        <v>94</v>
      </c>
      <c r="I6131" t="s">
        <v>104</v>
      </c>
      <c r="J6131" s="2">
        <v>44388</v>
      </c>
      <c r="K6131" s="2">
        <v>44525</v>
      </c>
      <c r="L6131">
        <v>-337.41100201199998</v>
      </c>
    </row>
    <row r="6132" spans="1:12" x14ac:dyDescent="0.25">
      <c r="A6132" t="s">
        <v>32</v>
      </c>
      <c r="B6132" t="s">
        <v>35</v>
      </c>
      <c r="G6132" t="s">
        <v>63</v>
      </c>
      <c r="H6132" t="s">
        <v>94</v>
      </c>
      <c r="I6132" t="s">
        <v>104</v>
      </c>
      <c r="J6132" s="2">
        <v>44387</v>
      </c>
      <c r="K6132" s="2">
        <v>44524</v>
      </c>
      <c r="L6132">
        <v>0</v>
      </c>
    </row>
    <row r="6133" spans="1:12" x14ac:dyDescent="0.25">
      <c r="A6133" t="s">
        <v>32</v>
      </c>
      <c r="B6133" t="s">
        <v>35</v>
      </c>
      <c r="G6133" t="s">
        <v>63</v>
      </c>
      <c r="H6133" t="s">
        <v>94</v>
      </c>
      <c r="I6133" t="s">
        <v>104</v>
      </c>
      <c r="J6133" s="2">
        <v>44386</v>
      </c>
      <c r="K6133" s="2">
        <v>44523</v>
      </c>
      <c r="L6133">
        <v>0</v>
      </c>
    </row>
    <row r="6134" spans="1:12" x14ac:dyDescent="0.25">
      <c r="A6134" t="s">
        <v>32</v>
      </c>
      <c r="B6134" t="s">
        <v>35</v>
      </c>
      <c r="G6134" t="s">
        <v>63</v>
      </c>
      <c r="H6134" t="s">
        <v>94</v>
      </c>
      <c r="I6134" t="s">
        <v>104</v>
      </c>
      <c r="J6134" s="2">
        <v>44385</v>
      </c>
      <c r="K6134" s="2">
        <v>44522</v>
      </c>
      <c r="L6134">
        <v>0</v>
      </c>
    </row>
    <row r="6135" spans="1:12" x14ac:dyDescent="0.25">
      <c r="A6135" t="s">
        <v>32</v>
      </c>
      <c r="B6135" t="s">
        <v>35</v>
      </c>
      <c r="G6135" t="s">
        <v>63</v>
      </c>
      <c r="H6135" t="s">
        <v>94</v>
      </c>
      <c r="I6135" t="s">
        <v>104</v>
      </c>
      <c r="J6135" s="2">
        <v>44384</v>
      </c>
      <c r="K6135" s="2">
        <v>44521</v>
      </c>
      <c r="L6135">
        <v>337.41100201199998</v>
      </c>
    </row>
    <row r="6136" spans="1:12" x14ac:dyDescent="0.25">
      <c r="A6136" t="s">
        <v>32</v>
      </c>
      <c r="B6136" t="s">
        <v>35</v>
      </c>
      <c r="G6136" t="s">
        <v>63</v>
      </c>
      <c r="H6136" t="s">
        <v>94</v>
      </c>
      <c r="I6136" t="s">
        <v>104</v>
      </c>
      <c r="J6136" s="2">
        <v>44383</v>
      </c>
      <c r="K6136" s="2">
        <v>44520</v>
      </c>
      <c r="L6136">
        <v>0</v>
      </c>
    </row>
    <row r="6137" spans="1:12" x14ac:dyDescent="0.25">
      <c r="A6137" t="s">
        <v>32</v>
      </c>
      <c r="B6137" t="s">
        <v>35</v>
      </c>
      <c r="G6137" t="s">
        <v>63</v>
      </c>
      <c r="H6137" t="s">
        <v>94</v>
      </c>
      <c r="I6137" t="s">
        <v>104</v>
      </c>
      <c r="J6137" s="2">
        <v>44382</v>
      </c>
      <c r="K6137" s="2">
        <v>44519</v>
      </c>
      <c r="L6137">
        <v>0</v>
      </c>
    </row>
    <row r="6138" spans="1:12" x14ac:dyDescent="0.25">
      <c r="A6138" t="s">
        <v>32</v>
      </c>
      <c r="B6138" t="s">
        <v>35</v>
      </c>
      <c r="G6138" t="s">
        <v>63</v>
      </c>
      <c r="H6138" t="s">
        <v>94</v>
      </c>
      <c r="I6138" t="s">
        <v>104</v>
      </c>
      <c r="J6138" s="2">
        <v>44381</v>
      </c>
      <c r="K6138" s="2">
        <v>44518</v>
      </c>
      <c r="L6138">
        <v>-337.41100201199998</v>
      </c>
    </row>
    <row r="6139" spans="1:12" x14ac:dyDescent="0.25">
      <c r="A6139" t="s">
        <v>32</v>
      </c>
      <c r="B6139" t="s">
        <v>35</v>
      </c>
      <c r="G6139" t="s">
        <v>63</v>
      </c>
      <c r="H6139" t="s">
        <v>94</v>
      </c>
      <c r="I6139" t="s">
        <v>104</v>
      </c>
      <c r="J6139" s="2">
        <v>44380</v>
      </c>
      <c r="K6139" s="2">
        <v>44517</v>
      </c>
      <c r="L6139">
        <v>0</v>
      </c>
    </row>
    <row r="6140" spans="1:12" x14ac:dyDescent="0.25">
      <c r="A6140" t="s">
        <v>32</v>
      </c>
      <c r="B6140" t="s">
        <v>35</v>
      </c>
      <c r="G6140" t="s">
        <v>63</v>
      </c>
      <c r="H6140" t="s">
        <v>94</v>
      </c>
      <c r="I6140" t="s">
        <v>104</v>
      </c>
      <c r="J6140" s="2">
        <v>44379</v>
      </c>
      <c r="K6140" s="2">
        <v>44516</v>
      </c>
      <c r="L6140">
        <v>0</v>
      </c>
    </row>
    <row r="6141" spans="1:12" x14ac:dyDescent="0.25">
      <c r="A6141" t="s">
        <v>32</v>
      </c>
      <c r="B6141" t="s">
        <v>35</v>
      </c>
      <c r="G6141" t="s">
        <v>63</v>
      </c>
      <c r="H6141" t="s">
        <v>94</v>
      </c>
      <c r="I6141" t="s">
        <v>104</v>
      </c>
      <c r="J6141" s="2">
        <v>44378</v>
      </c>
      <c r="K6141" s="2">
        <v>44515</v>
      </c>
      <c r="L6141">
        <v>0</v>
      </c>
    </row>
    <row r="6142" spans="1:12" x14ac:dyDescent="0.25">
      <c r="A6142" t="s">
        <v>32</v>
      </c>
      <c r="B6142" t="s">
        <v>35</v>
      </c>
      <c r="G6142" t="s">
        <v>63</v>
      </c>
      <c r="H6142" t="s">
        <v>94</v>
      </c>
      <c r="I6142" t="s">
        <v>104</v>
      </c>
      <c r="J6142" s="2">
        <v>44392</v>
      </c>
      <c r="K6142" s="2">
        <v>44529</v>
      </c>
      <c r="L6142">
        <v>0</v>
      </c>
    </row>
    <row r="6143" spans="1:12" x14ac:dyDescent="0.25">
      <c r="A6143" t="s">
        <v>32</v>
      </c>
      <c r="B6143" t="s">
        <v>35</v>
      </c>
      <c r="G6143" t="s">
        <v>63</v>
      </c>
      <c r="H6143" t="s">
        <v>94</v>
      </c>
      <c r="I6143" t="s">
        <v>104</v>
      </c>
      <c r="J6143" s="2">
        <v>44409</v>
      </c>
      <c r="K6143" s="2">
        <v>44546</v>
      </c>
      <c r="L6143">
        <v>-337.41100201199998</v>
      </c>
    </row>
    <row r="6144" spans="1:12" x14ac:dyDescent="0.25">
      <c r="A6144" t="s">
        <v>32</v>
      </c>
      <c r="B6144" t="s">
        <v>35</v>
      </c>
      <c r="G6144" t="s">
        <v>63</v>
      </c>
      <c r="H6144" t="s">
        <v>94</v>
      </c>
      <c r="I6144" t="s">
        <v>104</v>
      </c>
      <c r="J6144" s="2">
        <v>44410</v>
      </c>
      <c r="K6144" s="2">
        <v>44547</v>
      </c>
      <c r="L6144">
        <v>0</v>
      </c>
    </row>
    <row r="6145" spans="1:12" x14ac:dyDescent="0.25">
      <c r="A6145" t="s">
        <v>32</v>
      </c>
      <c r="B6145" t="s">
        <v>35</v>
      </c>
      <c r="G6145" t="s">
        <v>63</v>
      </c>
      <c r="H6145" t="s">
        <v>94</v>
      </c>
      <c r="I6145" t="s">
        <v>104</v>
      </c>
      <c r="J6145" s="2">
        <v>44411</v>
      </c>
      <c r="K6145" s="2">
        <v>44548</v>
      </c>
      <c r="L6145">
        <v>0</v>
      </c>
    </row>
    <row r="6146" spans="1:12" x14ac:dyDescent="0.25">
      <c r="A6146" t="s">
        <v>32</v>
      </c>
      <c r="B6146" t="s">
        <v>35</v>
      </c>
      <c r="G6146" t="s">
        <v>63</v>
      </c>
      <c r="H6146" t="s">
        <v>94</v>
      </c>
      <c r="I6146" t="s">
        <v>104</v>
      </c>
      <c r="J6146" s="2">
        <v>44442</v>
      </c>
      <c r="K6146" s="2">
        <v>44579</v>
      </c>
      <c r="L6146">
        <v>0</v>
      </c>
    </row>
    <row r="6147" spans="1:12" x14ac:dyDescent="0.25">
      <c r="A6147" t="s">
        <v>32</v>
      </c>
      <c r="B6147" t="s">
        <v>35</v>
      </c>
      <c r="G6147" t="s">
        <v>63</v>
      </c>
      <c r="H6147" t="s">
        <v>94</v>
      </c>
      <c r="I6147" t="s">
        <v>104</v>
      </c>
      <c r="J6147" s="2">
        <v>44441</v>
      </c>
      <c r="K6147" s="2">
        <v>44578</v>
      </c>
      <c r="L6147">
        <v>0</v>
      </c>
    </row>
    <row r="6148" spans="1:12" x14ac:dyDescent="0.25">
      <c r="A6148" t="s">
        <v>32</v>
      </c>
      <c r="B6148" t="s">
        <v>35</v>
      </c>
      <c r="G6148" t="s">
        <v>63</v>
      </c>
      <c r="H6148" t="s">
        <v>94</v>
      </c>
      <c r="I6148" t="s">
        <v>104</v>
      </c>
      <c r="J6148" s="2">
        <v>44440</v>
      </c>
      <c r="K6148" s="2">
        <v>44577</v>
      </c>
      <c r="L6148">
        <v>0</v>
      </c>
    </row>
    <row r="6149" spans="1:12" x14ac:dyDescent="0.25">
      <c r="A6149" t="s">
        <v>32</v>
      </c>
      <c r="B6149" t="s">
        <v>35</v>
      </c>
      <c r="G6149" t="s">
        <v>63</v>
      </c>
      <c r="H6149" t="s">
        <v>94</v>
      </c>
      <c r="I6149" t="s">
        <v>104</v>
      </c>
      <c r="J6149" s="2">
        <v>44439</v>
      </c>
      <c r="K6149" s="2">
        <v>44576</v>
      </c>
      <c r="L6149">
        <v>0</v>
      </c>
    </row>
    <row r="6150" spans="1:12" x14ac:dyDescent="0.25">
      <c r="A6150" t="s">
        <v>32</v>
      </c>
      <c r="B6150" t="s">
        <v>35</v>
      </c>
      <c r="G6150" t="s">
        <v>63</v>
      </c>
      <c r="H6150" t="s">
        <v>94</v>
      </c>
      <c r="I6150" t="s">
        <v>104</v>
      </c>
      <c r="J6150" s="2">
        <v>44438</v>
      </c>
      <c r="K6150" s="2">
        <v>44575</v>
      </c>
      <c r="L6150">
        <v>0</v>
      </c>
    </row>
    <row r="6151" spans="1:12" x14ac:dyDescent="0.25">
      <c r="A6151" t="s">
        <v>32</v>
      </c>
      <c r="B6151" t="s">
        <v>35</v>
      </c>
      <c r="G6151" t="s">
        <v>63</v>
      </c>
      <c r="H6151" t="s">
        <v>94</v>
      </c>
      <c r="I6151" t="s">
        <v>104</v>
      </c>
      <c r="J6151" s="2">
        <v>44437</v>
      </c>
      <c r="K6151" s="2">
        <v>44574</v>
      </c>
      <c r="L6151">
        <v>-337.41100201199998</v>
      </c>
    </row>
    <row r="6152" spans="1:12" x14ac:dyDescent="0.25">
      <c r="A6152" t="s">
        <v>32</v>
      </c>
      <c r="B6152" t="s">
        <v>35</v>
      </c>
      <c r="G6152" t="s">
        <v>63</v>
      </c>
      <c r="H6152" t="s">
        <v>94</v>
      </c>
      <c r="I6152" t="s">
        <v>104</v>
      </c>
      <c r="J6152" s="2">
        <v>44436</v>
      </c>
      <c r="K6152" s="2">
        <v>44573</v>
      </c>
      <c r="L6152">
        <v>0</v>
      </c>
    </row>
    <row r="6153" spans="1:12" x14ac:dyDescent="0.25">
      <c r="A6153" t="s">
        <v>32</v>
      </c>
      <c r="B6153" t="s">
        <v>35</v>
      </c>
      <c r="G6153" t="s">
        <v>63</v>
      </c>
      <c r="H6153" t="s">
        <v>94</v>
      </c>
      <c r="I6153" t="s">
        <v>104</v>
      </c>
      <c r="J6153" s="2">
        <v>44435</v>
      </c>
      <c r="K6153" s="2">
        <v>44572</v>
      </c>
      <c r="L6153">
        <v>0</v>
      </c>
    </row>
    <row r="6154" spans="1:12" x14ac:dyDescent="0.25">
      <c r="A6154" t="s">
        <v>32</v>
      </c>
      <c r="B6154" t="s">
        <v>35</v>
      </c>
      <c r="G6154" t="s">
        <v>63</v>
      </c>
      <c r="H6154" t="s">
        <v>94</v>
      </c>
      <c r="I6154" t="s">
        <v>104</v>
      </c>
      <c r="J6154" s="2">
        <v>44434</v>
      </c>
      <c r="K6154" s="2">
        <v>44571</v>
      </c>
      <c r="L6154">
        <v>0</v>
      </c>
    </row>
    <row r="6155" spans="1:12" x14ac:dyDescent="0.25">
      <c r="A6155" t="s">
        <v>32</v>
      </c>
      <c r="B6155" t="s">
        <v>35</v>
      </c>
      <c r="G6155" t="s">
        <v>63</v>
      </c>
      <c r="H6155" t="s">
        <v>94</v>
      </c>
      <c r="I6155" t="s">
        <v>104</v>
      </c>
      <c r="J6155" s="2">
        <v>44433</v>
      </c>
      <c r="K6155" s="2">
        <v>44570</v>
      </c>
      <c r="L6155">
        <v>0</v>
      </c>
    </row>
    <row r="6156" spans="1:12" x14ac:dyDescent="0.25">
      <c r="A6156" t="s">
        <v>32</v>
      </c>
      <c r="B6156" t="s">
        <v>35</v>
      </c>
      <c r="G6156" t="s">
        <v>63</v>
      </c>
      <c r="H6156" t="s">
        <v>94</v>
      </c>
      <c r="I6156" t="s">
        <v>104</v>
      </c>
      <c r="J6156" s="2">
        <v>44432</v>
      </c>
      <c r="K6156" s="2">
        <v>44569</v>
      </c>
      <c r="L6156">
        <v>0</v>
      </c>
    </row>
    <row r="6157" spans="1:12" x14ac:dyDescent="0.25">
      <c r="A6157" t="s">
        <v>32</v>
      </c>
      <c r="B6157" t="s">
        <v>35</v>
      </c>
      <c r="G6157" t="s">
        <v>63</v>
      </c>
      <c r="H6157" t="s">
        <v>94</v>
      </c>
      <c r="I6157" t="s">
        <v>104</v>
      </c>
      <c r="J6157" s="2">
        <v>44431</v>
      </c>
      <c r="K6157" s="2">
        <v>44568</v>
      </c>
      <c r="L6157">
        <v>0</v>
      </c>
    </row>
    <row r="6158" spans="1:12" x14ac:dyDescent="0.25">
      <c r="A6158" t="s">
        <v>32</v>
      </c>
      <c r="B6158" t="s">
        <v>35</v>
      </c>
      <c r="G6158" t="s">
        <v>63</v>
      </c>
      <c r="H6158" t="s">
        <v>94</v>
      </c>
      <c r="I6158" t="s">
        <v>104</v>
      </c>
      <c r="J6158" s="2">
        <v>44430</v>
      </c>
      <c r="K6158" s="2">
        <v>44567</v>
      </c>
      <c r="L6158">
        <v>-337.41100201199998</v>
      </c>
    </row>
    <row r="6159" spans="1:12" x14ac:dyDescent="0.25">
      <c r="A6159" t="s">
        <v>32</v>
      </c>
      <c r="B6159" t="s">
        <v>35</v>
      </c>
      <c r="G6159" t="s">
        <v>63</v>
      </c>
      <c r="H6159" t="s">
        <v>94</v>
      </c>
      <c r="I6159" t="s">
        <v>104</v>
      </c>
      <c r="J6159" s="2">
        <v>44429</v>
      </c>
      <c r="K6159" s="2">
        <v>44566</v>
      </c>
      <c r="L6159">
        <v>0</v>
      </c>
    </row>
    <row r="6160" spans="1:12" x14ac:dyDescent="0.25">
      <c r="A6160" t="s">
        <v>32</v>
      </c>
      <c r="B6160" t="s">
        <v>35</v>
      </c>
      <c r="G6160" t="s">
        <v>63</v>
      </c>
      <c r="H6160" t="s">
        <v>94</v>
      </c>
      <c r="I6160" t="s">
        <v>104</v>
      </c>
      <c r="J6160" s="2">
        <v>44428</v>
      </c>
      <c r="K6160" s="2">
        <v>44565</v>
      </c>
      <c r="L6160">
        <v>0</v>
      </c>
    </row>
    <row r="6161" spans="1:12" x14ac:dyDescent="0.25">
      <c r="A6161" t="s">
        <v>32</v>
      </c>
      <c r="B6161" t="s">
        <v>35</v>
      </c>
      <c r="G6161" t="s">
        <v>63</v>
      </c>
      <c r="H6161" t="s">
        <v>94</v>
      </c>
      <c r="I6161" t="s">
        <v>104</v>
      </c>
      <c r="J6161" s="2">
        <v>44427</v>
      </c>
      <c r="K6161" s="2">
        <v>44564</v>
      </c>
      <c r="L6161">
        <v>0</v>
      </c>
    </row>
    <row r="6162" spans="1:12" x14ac:dyDescent="0.25">
      <c r="A6162" t="s">
        <v>32</v>
      </c>
      <c r="B6162" t="s">
        <v>35</v>
      </c>
      <c r="G6162" t="s">
        <v>63</v>
      </c>
      <c r="H6162" t="s">
        <v>94</v>
      </c>
      <c r="I6162" t="s">
        <v>104</v>
      </c>
      <c r="J6162" s="2">
        <v>44426</v>
      </c>
      <c r="K6162" s="2">
        <v>44563</v>
      </c>
      <c r="L6162">
        <v>0</v>
      </c>
    </row>
    <row r="6163" spans="1:12" x14ac:dyDescent="0.25">
      <c r="A6163" t="s">
        <v>32</v>
      </c>
      <c r="B6163" t="s">
        <v>35</v>
      </c>
      <c r="G6163" t="s">
        <v>63</v>
      </c>
      <c r="H6163" t="s">
        <v>94</v>
      </c>
      <c r="I6163" t="s">
        <v>104</v>
      </c>
      <c r="J6163" s="2">
        <v>44412</v>
      </c>
      <c r="K6163" s="2">
        <v>44549</v>
      </c>
      <c r="L6163">
        <v>337.41100201199998</v>
      </c>
    </row>
    <row r="6164" spans="1:12" x14ac:dyDescent="0.25">
      <c r="A6164" t="s">
        <v>32</v>
      </c>
      <c r="B6164" t="s">
        <v>35</v>
      </c>
      <c r="G6164" t="s">
        <v>63</v>
      </c>
      <c r="H6164" t="s">
        <v>94</v>
      </c>
      <c r="I6164" t="s">
        <v>104</v>
      </c>
      <c r="J6164" s="2">
        <v>44413</v>
      </c>
      <c r="K6164" s="2">
        <v>44550</v>
      </c>
      <c r="L6164">
        <v>0</v>
      </c>
    </row>
    <row r="6165" spans="1:12" x14ac:dyDescent="0.25">
      <c r="A6165" t="s">
        <v>32</v>
      </c>
      <c r="B6165" t="s">
        <v>35</v>
      </c>
      <c r="G6165" t="s">
        <v>63</v>
      </c>
      <c r="H6165" t="s">
        <v>94</v>
      </c>
      <c r="I6165" t="s">
        <v>104</v>
      </c>
      <c r="J6165" s="2">
        <v>44414</v>
      </c>
      <c r="K6165" s="2">
        <v>44551</v>
      </c>
      <c r="L6165">
        <v>0</v>
      </c>
    </row>
    <row r="6166" spans="1:12" x14ac:dyDescent="0.25">
      <c r="A6166" t="s">
        <v>32</v>
      </c>
      <c r="B6166" t="s">
        <v>35</v>
      </c>
      <c r="G6166" t="s">
        <v>63</v>
      </c>
      <c r="H6166" t="s">
        <v>94</v>
      </c>
      <c r="I6166" t="s">
        <v>104</v>
      </c>
      <c r="J6166" s="2">
        <v>44415</v>
      </c>
      <c r="K6166" s="2">
        <v>44552</v>
      </c>
      <c r="L6166">
        <v>0</v>
      </c>
    </row>
    <row r="6167" spans="1:12" x14ac:dyDescent="0.25">
      <c r="A6167" t="s">
        <v>32</v>
      </c>
      <c r="B6167" t="s">
        <v>35</v>
      </c>
      <c r="G6167" t="s">
        <v>63</v>
      </c>
      <c r="H6167" t="s">
        <v>94</v>
      </c>
      <c r="I6167" t="s">
        <v>104</v>
      </c>
      <c r="J6167" s="2">
        <v>44416</v>
      </c>
      <c r="K6167" s="2">
        <v>44553</v>
      </c>
      <c r="L6167">
        <v>-337.41100201199998</v>
      </c>
    </row>
    <row r="6168" spans="1:12" x14ac:dyDescent="0.25">
      <c r="A6168" t="s">
        <v>32</v>
      </c>
      <c r="B6168" t="s">
        <v>35</v>
      </c>
      <c r="G6168" t="s">
        <v>63</v>
      </c>
      <c r="H6168" t="s">
        <v>94</v>
      </c>
      <c r="I6168" t="s">
        <v>104</v>
      </c>
      <c r="J6168" s="2">
        <v>44417</v>
      </c>
      <c r="K6168" s="2">
        <v>44554</v>
      </c>
      <c r="L6168">
        <v>0</v>
      </c>
    </row>
    <row r="6169" spans="1:12" x14ac:dyDescent="0.25">
      <c r="A6169" t="s">
        <v>32</v>
      </c>
      <c r="B6169" t="s">
        <v>35</v>
      </c>
      <c r="G6169" t="s">
        <v>63</v>
      </c>
      <c r="H6169" t="s">
        <v>94</v>
      </c>
      <c r="I6169" t="s">
        <v>104</v>
      </c>
      <c r="J6169" s="2">
        <v>44444</v>
      </c>
      <c r="K6169" s="2">
        <v>44581</v>
      </c>
      <c r="L6169">
        <v>-337.41100201199998</v>
      </c>
    </row>
    <row r="6170" spans="1:12" x14ac:dyDescent="0.25">
      <c r="A6170" t="s">
        <v>32</v>
      </c>
      <c r="B6170" t="s">
        <v>35</v>
      </c>
      <c r="G6170" t="s">
        <v>63</v>
      </c>
      <c r="H6170" t="s">
        <v>94</v>
      </c>
      <c r="I6170" t="s">
        <v>104</v>
      </c>
      <c r="J6170" s="2">
        <v>44418</v>
      </c>
      <c r="K6170" s="2">
        <v>44555</v>
      </c>
      <c r="L6170">
        <v>0</v>
      </c>
    </row>
    <row r="6171" spans="1:12" x14ac:dyDescent="0.25">
      <c r="A6171" t="s">
        <v>32</v>
      </c>
      <c r="B6171" t="s">
        <v>35</v>
      </c>
      <c r="G6171" t="s">
        <v>63</v>
      </c>
      <c r="H6171" t="s">
        <v>94</v>
      </c>
      <c r="I6171" t="s">
        <v>104</v>
      </c>
      <c r="J6171" s="2">
        <v>44420</v>
      </c>
      <c r="K6171" s="2">
        <v>44557</v>
      </c>
      <c r="L6171">
        <v>0</v>
      </c>
    </row>
    <row r="6172" spans="1:12" x14ac:dyDescent="0.25">
      <c r="A6172" t="s">
        <v>32</v>
      </c>
      <c r="B6172" t="s">
        <v>35</v>
      </c>
      <c r="G6172" t="s">
        <v>63</v>
      </c>
      <c r="H6172" t="s">
        <v>94</v>
      </c>
      <c r="I6172" t="s">
        <v>104</v>
      </c>
      <c r="J6172" s="2">
        <v>44421</v>
      </c>
      <c r="K6172" s="2">
        <v>44558</v>
      </c>
      <c r="L6172">
        <v>0</v>
      </c>
    </row>
    <row r="6173" spans="1:12" x14ac:dyDescent="0.25">
      <c r="A6173" t="s">
        <v>32</v>
      </c>
      <c r="B6173" t="s">
        <v>35</v>
      </c>
      <c r="G6173" t="s">
        <v>63</v>
      </c>
      <c r="H6173" t="s">
        <v>94</v>
      </c>
      <c r="I6173" t="s">
        <v>104</v>
      </c>
      <c r="J6173" s="2">
        <v>44422</v>
      </c>
      <c r="K6173" s="2">
        <v>44559</v>
      </c>
      <c r="L6173">
        <v>0</v>
      </c>
    </row>
    <row r="6174" spans="1:12" x14ac:dyDescent="0.25">
      <c r="A6174" t="s">
        <v>32</v>
      </c>
      <c r="B6174" t="s">
        <v>35</v>
      </c>
      <c r="G6174" t="s">
        <v>63</v>
      </c>
      <c r="H6174" t="s">
        <v>94</v>
      </c>
      <c r="I6174" t="s">
        <v>104</v>
      </c>
      <c r="J6174" s="2">
        <v>44423</v>
      </c>
      <c r="K6174" s="2">
        <v>44560</v>
      </c>
      <c r="L6174">
        <v>-337.41100201199998</v>
      </c>
    </row>
    <row r="6175" spans="1:12" x14ac:dyDescent="0.25">
      <c r="A6175" t="s">
        <v>32</v>
      </c>
      <c r="B6175" t="s">
        <v>35</v>
      </c>
      <c r="G6175" t="s">
        <v>63</v>
      </c>
      <c r="H6175" t="s">
        <v>94</v>
      </c>
      <c r="I6175" t="s">
        <v>104</v>
      </c>
      <c r="J6175" s="2">
        <v>44424</v>
      </c>
      <c r="K6175" s="2">
        <v>44561</v>
      </c>
      <c r="L6175">
        <v>0</v>
      </c>
    </row>
    <row r="6176" spans="1:12" x14ac:dyDescent="0.25">
      <c r="A6176" t="s">
        <v>32</v>
      </c>
      <c r="B6176" t="s">
        <v>35</v>
      </c>
      <c r="G6176" t="s">
        <v>63</v>
      </c>
      <c r="H6176" t="s">
        <v>94</v>
      </c>
      <c r="I6176" t="s">
        <v>104</v>
      </c>
      <c r="J6176" s="2">
        <v>44425</v>
      </c>
      <c r="K6176" s="2">
        <v>44562</v>
      </c>
      <c r="L6176">
        <v>0</v>
      </c>
    </row>
    <row r="6177" spans="1:12" x14ac:dyDescent="0.25">
      <c r="A6177" t="s">
        <v>32</v>
      </c>
      <c r="B6177" t="s">
        <v>35</v>
      </c>
      <c r="G6177" t="s">
        <v>63</v>
      </c>
      <c r="H6177" t="s">
        <v>94</v>
      </c>
      <c r="I6177" t="s">
        <v>104</v>
      </c>
      <c r="J6177" s="2">
        <v>44419</v>
      </c>
      <c r="K6177" s="2">
        <v>44556</v>
      </c>
      <c r="L6177">
        <v>337.41100201199998</v>
      </c>
    </row>
    <row r="6178" spans="1:12" x14ac:dyDescent="0.25">
      <c r="A6178" t="s">
        <v>32</v>
      </c>
      <c r="B6178" t="s">
        <v>35</v>
      </c>
      <c r="G6178" t="s">
        <v>64</v>
      </c>
      <c r="H6178" t="s">
        <v>94</v>
      </c>
      <c r="I6178" t="s">
        <v>104</v>
      </c>
      <c r="J6178" s="2">
        <v>44514</v>
      </c>
      <c r="K6178" s="2">
        <v>44651</v>
      </c>
      <c r="L6178">
        <v>0</v>
      </c>
    </row>
    <row r="6179" spans="1:12" x14ac:dyDescent="0.25">
      <c r="A6179" t="s">
        <v>32</v>
      </c>
      <c r="B6179" t="s">
        <v>35</v>
      </c>
      <c r="G6179" t="s">
        <v>64</v>
      </c>
      <c r="H6179" t="s">
        <v>94</v>
      </c>
      <c r="I6179" t="s">
        <v>104</v>
      </c>
      <c r="J6179" s="2">
        <v>44513</v>
      </c>
      <c r="K6179" s="2">
        <v>44650</v>
      </c>
      <c r="L6179">
        <v>0</v>
      </c>
    </row>
    <row r="6180" spans="1:12" x14ac:dyDescent="0.25">
      <c r="A6180" t="s">
        <v>32</v>
      </c>
      <c r="B6180" t="s">
        <v>35</v>
      </c>
      <c r="G6180" t="s">
        <v>64</v>
      </c>
      <c r="H6180" t="s">
        <v>94</v>
      </c>
      <c r="I6180" t="s">
        <v>104</v>
      </c>
      <c r="J6180" s="2">
        <v>44379</v>
      </c>
      <c r="K6180" s="2">
        <v>44516</v>
      </c>
      <c r="L6180">
        <v>0</v>
      </c>
    </row>
    <row r="6181" spans="1:12" x14ac:dyDescent="0.25">
      <c r="A6181" t="s">
        <v>32</v>
      </c>
      <c r="B6181" t="s">
        <v>35</v>
      </c>
      <c r="G6181" t="s">
        <v>64</v>
      </c>
      <c r="H6181" t="s">
        <v>94</v>
      </c>
      <c r="I6181" t="s">
        <v>104</v>
      </c>
      <c r="J6181" s="2">
        <v>44478</v>
      </c>
      <c r="K6181" s="2">
        <v>44615</v>
      </c>
      <c r="L6181">
        <v>0</v>
      </c>
    </row>
    <row r="6182" spans="1:12" x14ac:dyDescent="0.25">
      <c r="A6182" t="s">
        <v>32</v>
      </c>
      <c r="B6182" t="s">
        <v>35</v>
      </c>
      <c r="G6182" t="s">
        <v>64</v>
      </c>
      <c r="H6182" t="s">
        <v>94</v>
      </c>
      <c r="I6182" t="s">
        <v>104</v>
      </c>
      <c r="J6182" s="2">
        <v>44477</v>
      </c>
      <c r="K6182" s="2">
        <v>44614</v>
      </c>
      <c r="L6182">
        <v>0</v>
      </c>
    </row>
    <row r="6183" spans="1:12" x14ac:dyDescent="0.25">
      <c r="A6183" t="s">
        <v>32</v>
      </c>
      <c r="B6183" t="s">
        <v>35</v>
      </c>
      <c r="G6183" t="s">
        <v>64</v>
      </c>
      <c r="H6183" t="s">
        <v>94</v>
      </c>
      <c r="I6183" t="s">
        <v>104</v>
      </c>
      <c r="J6183" s="2">
        <v>44476</v>
      </c>
      <c r="K6183" s="2">
        <v>44613</v>
      </c>
      <c r="L6183">
        <v>0</v>
      </c>
    </row>
    <row r="6184" spans="1:12" x14ac:dyDescent="0.25">
      <c r="A6184" t="s">
        <v>32</v>
      </c>
      <c r="B6184" t="s">
        <v>35</v>
      </c>
      <c r="G6184" t="s">
        <v>64</v>
      </c>
      <c r="H6184" t="s">
        <v>94</v>
      </c>
      <c r="I6184" t="s">
        <v>104</v>
      </c>
      <c r="J6184" s="2">
        <v>44475</v>
      </c>
      <c r="K6184" s="2">
        <v>44612</v>
      </c>
      <c r="L6184">
        <v>902.54088358629997</v>
      </c>
    </row>
    <row r="6185" spans="1:12" x14ac:dyDescent="0.25">
      <c r="A6185" t="s">
        <v>32</v>
      </c>
      <c r="B6185" t="s">
        <v>35</v>
      </c>
      <c r="G6185" t="s">
        <v>64</v>
      </c>
      <c r="H6185" t="s">
        <v>94</v>
      </c>
      <c r="I6185" t="s">
        <v>104</v>
      </c>
      <c r="J6185" s="2">
        <v>44474</v>
      </c>
      <c r="K6185" s="2">
        <v>44611</v>
      </c>
      <c r="L6185">
        <v>0</v>
      </c>
    </row>
    <row r="6186" spans="1:12" x14ac:dyDescent="0.25">
      <c r="A6186" t="s">
        <v>32</v>
      </c>
      <c r="B6186" t="s">
        <v>35</v>
      </c>
      <c r="G6186" t="s">
        <v>64</v>
      </c>
      <c r="H6186" t="s">
        <v>94</v>
      </c>
      <c r="I6186" t="s">
        <v>104</v>
      </c>
      <c r="J6186" s="2">
        <v>44473</v>
      </c>
      <c r="K6186" s="2">
        <v>44610</v>
      </c>
      <c r="L6186">
        <v>0</v>
      </c>
    </row>
    <row r="6187" spans="1:12" x14ac:dyDescent="0.25">
      <c r="A6187" t="s">
        <v>32</v>
      </c>
      <c r="B6187" t="s">
        <v>35</v>
      </c>
      <c r="G6187" t="s">
        <v>64</v>
      </c>
      <c r="H6187" t="s">
        <v>94</v>
      </c>
      <c r="I6187" t="s">
        <v>104</v>
      </c>
      <c r="J6187" s="2">
        <v>44472</v>
      </c>
      <c r="K6187" s="2">
        <v>44609</v>
      </c>
      <c r="L6187">
        <v>0</v>
      </c>
    </row>
    <row r="6188" spans="1:12" x14ac:dyDescent="0.25">
      <c r="A6188" t="s">
        <v>32</v>
      </c>
      <c r="B6188" t="s">
        <v>35</v>
      </c>
      <c r="G6188" t="s">
        <v>64</v>
      </c>
      <c r="H6188" t="s">
        <v>94</v>
      </c>
      <c r="I6188" t="s">
        <v>104</v>
      </c>
      <c r="J6188" s="2">
        <v>44471</v>
      </c>
      <c r="K6188" s="2">
        <v>44608</v>
      </c>
      <c r="L6188">
        <v>0</v>
      </c>
    </row>
    <row r="6189" spans="1:12" x14ac:dyDescent="0.25">
      <c r="A6189" t="s">
        <v>32</v>
      </c>
      <c r="B6189" t="s">
        <v>35</v>
      </c>
      <c r="G6189" t="s">
        <v>64</v>
      </c>
      <c r="H6189" t="s">
        <v>94</v>
      </c>
      <c r="I6189" t="s">
        <v>104</v>
      </c>
      <c r="J6189" s="2">
        <v>44470</v>
      </c>
      <c r="K6189" s="2">
        <v>44607</v>
      </c>
      <c r="L6189">
        <v>0</v>
      </c>
    </row>
    <row r="6190" spans="1:12" x14ac:dyDescent="0.25">
      <c r="A6190" t="s">
        <v>32</v>
      </c>
      <c r="B6190" t="s">
        <v>35</v>
      </c>
      <c r="G6190" t="s">
        <v>64</v>
      </c>
      <c r="H6190" t="s">
        <v>94</v>
      </c>
      <c r="I6190" t="s">
        <v>104</v>
      </c>
      <c r="J6190" s="2">
        <v>44469</v>
      </c>
      <c r="K6190" s="2">
        <v>44606</v>
      </c>
      <c r="L6190">
        <v>0</v>
      </c>
    </row>
    <row r="6191" spans="1:12" x14ac:dyDescent="0.25">
      <c r="A6191" t="s">
        <v>32</v>
      </c>
      <c r="B6191" t="s">
        <v>35</v>
      </c>
      <c r="G6191" t="s">
        <v>64</v>
      </c>
      <c r="H6191" t="s">
        <v>94</v>
      </c>
      <c r="I6191" t="s">
        <v>104</v>
      </c>
      <c r="J6191" s="2">
        <v>44468</v>
      </c>
      <c r="K6191" s="2">
        <v>44605</v>
      </c>
      <c r="L6191">
        <v>902.54088358629997</v>
      </c>
    </row>
    <row r="6192" spans="1:12" x14ac:dyDescent="0.25">
      <c r="A6192" t="s">
        <v>32</v>
      </c>
      <c r="B6192" t="s">
        <v>35</v>
      </c>
      <c r="G6192" t="s">
        <v>64</v>
      </c>
      <c r="H6192" t="s">
        <v>94</v>
      </c>
      <c r="I6192" t="s">
        <v>104</v>
      </c>
      <c r="J6192" s="2">
        <v>44467</v>
      </c>
      <c r="K6192" s="2">
        <v>44604</v>
      </c>
      <c r="L6192">
        <v>0</v>
      </c>
    </row>
    <row r="6193" spans="1:12" x14ac:dyDescent="0.25">
      <c r="A6193" t="s">
        <v>32</v>
      </c>
      <c r="B6193" t="s">
        <v>35</v>
      </c>
      <c r="G6193" t="s">
        <v>64</v>
      </c>
      <c r="H6193" t="s">
        <v>94</v>
      </c>
      <c r="I6193" t="s">
        <v>104</v>
      </c>
      <c r="J6193" s="2">
        <v>44466</v>
      </c>
      <c r="K6193" s="2">
        <v>44603</v>
      </c>
      <c r="L6193">
        <v>0</v>
      </c>
    </row>
    <row r="6194" spans="1:12" x14ac:dyDescent="0.25">
      <c r="A6194" t="s">
        <v>32</v>
      </c>
      <c r="B6194" t="s">
        <v>35</v>
      </c>
      <c r="G6194" t="s">
        <v>64</v>
      </c>
      <c r="H6194" t="s">
        <v>94</v>
      </c>
      <c r="I6194" t="s">
        <v>104</v>
      </c>
      <c r="J6194" s="2">
        <v>44465</v>
      </c>
      <c r="K6194" s="2">
        <v>44602</v>
      </c>
      <c r="L6194">
        <v>0</v>
      </c>
    </row>
    <row r="6195" spans="1:12" x14ac:dyDescent="0.25">
      <c r="A6195" t="s">
        <v>32</v>
      </c>
      <c r="B6195" t="s">
        <v>35</v>
      </c>
      <c r="G6195" t="s">
        <v>64</v>
      </c>
      <c r="H6195" t="s">
        <v>94</v>
      </c>
      <c r="I6195" t="s">
        <v>104</v>
      </c>
      <c r="J6195" s="2">
        <v>44480</v>
      </c>
      <c r="K6195" s="2">
        <v>44617</v>
      </c>
      <c r="L6195">
        <v>0</v>
      </c>
    </row>
    <row r="6196" spans="1:12" x14ac:dyDescent="0.25">
      <c r="A6196" t="s">
        <v>32</v>
      </c>
      <c r="B6196" t="s">
        <v>35</v>
      </c>
      <c r="G6196" t="s">
        <v>64</v>
      </c>
      <c r="H6196" t="s">
        <v>94</v>
      </c>
      <c r="I6196" t="s">
        <v>104</v>
      </c>
      <c r="J6196" s="2">
        <v>44464</v>
      </c>
      <c r="K6196" s="2">
        <v>44601</v>
      </c>
      <c r="L6196">
        <v>0</v>
      </c>
    </row>
    <row r="6197" spans="1:12" x14ac:dyDescent="0.25">
      <c r="A6197" t="s">
        <v>32</v>
      </c>
      <c r="B6197" t="s">
        <v>35</v>
      </c>
      <c r="G6197" t="s">
        <v>64</v>
      </c>
      <c r="H6197" t="s">
        <v>94</v>
      </c>
      <c r="I6197" t="s">
        <v>104</v>
      </c>
      <c r="J6197" s="2">
        <v>44462</v>
      </c>
      <c r="K6197" s="2">
        <v>44599</v>
      </c>
      <c r="L6197">
        <v>0</v>
      </c>
    </row>
    <row r="6198" spans="1:12" x14ac:dyDescent="0.25">
      <c r="A6198" t="s">
        <v>32</v>
      </c>
      <c r="B6198" t="s">
        <v>35</v>
      </c>
      <c r="G6198" t="s">
        <v>64</v>
      </c>
      <c r="H6198" t="s">
        <v>94</v>
      </c>
      <c r="I6198" t="s">
        <v>104</v>
      </c>
      <c r="J6198" s="2">
        <v>44461</v>
      </c>
      <c r="K6198" s="2">
        <v>44598</v>
      </c>
      <c r="L6198">
        <v>902.54088358629997</v>
      </c>
    </row>
    <row r="6199" spans="1:12" x14ac:dyDescent="0.25">
      <c r="A6199" t="s">
        <v>32</v>
      </c>
      <c r="B6199" t="s">
        <v>35</v>
      </c>
      <c r="G6199" t="s">
        <v>64</v>
      </c>
      <c r="H6199" t="s">
        <v>94</v>
      </c>
      <c r="I6199" t="s">
        <v>104</v>
      </c>
      <c r="J6199" s="2">
        <v>44460</v>
      </c>
      <c r="K6199" s="2">
        <v>44597</v>
      </c>
      <c r="L6199">
        <v>0</v>
      </c>
    </row>
    <row r="6200" spans="1:12" x14ac:dyDescent="0.25">
      <c r="A6200" t="s">
        <v>32</v>
      </c>
      <c r="B6200" t="s">
        <v>35</v>
      </c>
      <c r="G6200" t="s">
        <v>64</v>
      </c>
      <c r="H6200" t="s">
        <v>94</v>
      </c>
      <c r="I6200" t="s">
        <v>104</v>
      </c>
      <c r="J6200" s="2">
        <v>44459</v>
      </c>
      <c r="K6200" s="2">
        <v>44596</v>
      </c>
      <c r="L6200">
        <v>0</v>
      </c>
    </row>
    <row r="6201" spans="1:12" x14ac:dyDescent="0.25">
      <c r="A6201" t="s">
        <v>32</v>
      </c>
      <c r="B6201" t="s">
        <v>35</v>
      </c>
      <c r="G6201" t="s">
        <v>64</v>
      </c>
      <c r="H6201" t="s">
        <v>94</v>
      </c>
      <c r="I6201" t="s">
        <v>104</v>
      </c>
      <c r="J6201" s="2">
        <v>44458</v>
      </c>
      <c r="K6201" s="2">
        <v>44595</v>
      </c>
      <c r="L6201">
        <v>0</v>
      </c>
    </row>
    <row r="6202" spans="1:12" x14ac:dyDescent="0.25">
      <c r="A6202" t="s">
        <v>32</v>
      </c>
      <c r="B6202" t="s">
        <v>35</v>
      </c>
      <c r="G6202" t="s">
        <v>64</v>
      </c>
      <c r="H6202" t="s">
        <v>94</v>
      </c>
      <c r="I6202" t="s">
        <v>104</v>
      </c>
      <c r="J6202" s="2">
        <v>44457</v>
      </c>
      <c r="K6202" s="2">
        <v>44594</v>
      </c>
      <c r="L6202">
        <v>0</v>
      </c>
    </row>
    <row r="6203" spans="1:12" x14ac:dyDescent="0.25">
      <c r="A6203" t="s">
        <v>32</v>
      </c>
      <c r="B6203" t="s">
        <v>35</v>
      </c>
      <c r="G6203" t="s">
        <v>64</v>
      </c>
      <c r="H6203" t="s">
        <v>94</v>
      </c>
      <c r="I6203" t="s">
        <v>104</v>
      </c>
      <c r="J6203" s="2">
        <v>44456</v>
      </c>
      <c r="K6203" s="2">
        <v>44593</v>
      </c>
      <c r="L6203">
        <v>0</v>
      </c>
    </row>
    <row r="6204" spans="1:12" x14ac:dyDescent="0.25">
      <c r="A6204" t="s">
        <v>32</v>
      </c>
      <c r="B6204" t="s">
        <v>35</v>
      </c>
      <c r="G6204" t="s">
        <v>64</v>
      </c>
      <c r="H6204" t="s">
        <v>94</v>
      </c>
      <c r="I6204" t="s">
        <v>104</v>
      </c>
      <c r="J6204" s="2">
        <v>44455</v>
      </c>
      <c r="K6204" s="2">
        <v>44592</v>
      </c>
      <c r="L6204">
        <v>0</v>
      </c>
    </row>
    <row r="6205" spans="1:12" x14ac:dyDescent="0.25">
      <c r="A6205" t="s">
        <v>32</v>
      </c>
      <c r="B6205" t="s">
        <v>35</v>
      </c>
      <c r="G6205" t="s">
        <v>64</v>
      </c>
      <c r="H6205" t="s">
        <v>94</v>
      </c>
      <c r="I6205" t="s">
        <v>104</v>
      </c>
      <c r="J6205" s="2">
        <v>44454</v>
      </c>
      <c r="K6205" s="2">
        <v>44591</v>
      </c>
      <c r="L6205">
        <v>902.54088358629997</v>
      </c>
    </row>
    <row r="6206" spans="1:12" x14ac:dyDescent="0.25">
      <c r="A6206" t="s">
        <v>32</v>
      </c>
      <c r="B6206" t="s">
        <v>35</v>
      </c>
      <c r="G6206" t="s">
        <v>64</v>
      </c>
      <c r="H6206" t="s">
        <v>94</v>
      </c>
      <c r="I6206" t="s">
        <v>104</v>
      </c>
      <c r="J6206" s="2">
        <v>44453</v>
      </c>
      <c r="K6206" s="2">
        <v>44590</v>
      </c>
      <c r="L6206">
        <v>0</v>
      </c>
    </row>
    <row r="6207" spans="1:12" x14ac:dyDescent="0.25">
      <c r="A6207" t="s">
        <v>32</v>
      </c>
      <c r="B6207" t="s">
        <v>35</v>
      </c>
      <c r="G6207" t="s">
        <v>64</v>
      </c>
      <c r="H6207" t="s">
        <v>94</v>
      </c>
      <c r="I6207" t="s">
        <v>104</v>
      </c>
      <c r="J6207" s="2">
        <v>44452</v>
      </c>
      <c r="K6207" s="2">
        <v>44589</v>
      </c>
      <c r="L6207">
        <v>0</v>
      </c>
    </row>
    <row r="6208" spans="1:12" x14ac:dyDescent="0.25">
      <c r="A6208" t="s">
        <v>32</v>
      </c>
      <c r="B6208" t="s">
        <v>35</v>
      </c>
      <c r="G6208" t="s">
        <v>64</v>
      </c>
      <c r="H6208" t="s">
        <v>94</v>
      </c>
      <c r="I6208" t="s">
        <v>104</v>
      </c>
      <c r="J6208" s="2">
        <v>44451</v>
      </c>
      <c r="K6208" s="2">
        <v>44588</v>
      </c>
      <c r="L6208">
        <v>0</v>
      </c>
    </row>
    <row r="6209" spans="1:12" x14ac:dyDescent="0.25">
      <c r="A6209" t="s">
        <v>32</v>
      </c>
      <c r="B6209" t="s">
        <v>35</v>
      </c>
      <c r="G6209" t="s">
        <v>64</v>
      </c>
      <c r="H6209" t="s">
        <v>94</v>
      </c>
      <c r="I6209" t="s">
        <v>104</v>
      </c>
      <c r="J6209" s="2">
        <v>44450</v>
      </c>
      <c r="K6209" s="2">
        <v>44587</v>
      </c>
      <c r="L6209">
        <v>0</v>
      </c>
    </row>
    <row r="6210" spans="1:12" x14ac:dyDescent="0.25">
      <c r="A6210" t="s">
        <v>32</v>
      </c>
      <c r="B6210" t="s">
        <v>35</v>
      </c>
      <c r="G6210" t="s">
        <v>64</v>
      </c>
      <c r="H6210" t="s">
        <v>94</v>
      </c>
      <c r="I6210" t="s">
        <v>104</v>
      </c>
      <c r="J6210" s="2">
        <v>44449</v>
      </c>
      <c r="K6210" s="2">
        <v>44586</v>
      </c>
      <c r="L6210">
        <v>0</v>
      </c>
    </row>
    <row r="6211" spans="1:12" x14ac:dyDescent="0.25">
      <c r="A6211" t="s">
        <v>32</v>
      </c>
      <c r="B6211" t="s">
        <v>35</v>
      </c>
      <c r="G6211" t="s">
        <v>64</v>
      </c>
      <c r="H6211" t="s">
        <v>94</v>
      </c>
      <c r="I6211" t="s">
        <v>104</v>
      </c>
      <c r="J6211" s="2">
        <v>44463</v>
      </c>
      <c r="K6211" s="2">
        <v>44600</v>
      </c>
      <c r="L6211">
        <v>0</v>
      </c>
    </row>
    <row r="6212" spans="1:12" x14ac:dyDescent="0.25">
      <c r="A6212" t="s">
        <v>32</v>
      </c>
      <c r="B6212" t="s">
        <v>35</v>
      </c>
      <c r="G6212" t="s">
        <v>64</v>
      </c>
      <c r="H6212" t="s">
        <v>94</v>
      </c>
      <c r="I6212" t="s">
        <v>104</v>
      </c>
      <c r="J6212" s="2">
        <v>44448</v>
      </c>
      <c r="K6212" s="2">
        <v>44585</v>
      </c>
      <c r="L6212">
        <v>0</v>
      </c>
    </row>
    <row r="6213" spans="1:12" x14ac:dyDescent="0.25">
      <c r="A6213" t="s">
        <v>32</v>
      </c>
      <c r="B6213" t="s">
        <v>35</v>
      </c>
      <c r="G6213" t="s">
        <v>64</v>
      </c>
      <c r="H6213" t="s">
        <v>94</v>
      </c>
      <c r="I6213" t="s">
        <v>104</v>
      </c>
      <c r="J6213" s="2">
        <v>44481</v>
      </c>
      <c r="K6213" s="2">
        <v>44618</v>
      </c>
      <c r="L6213">
        <v>0</v>
      </c>
    </row>
    <row r="6214" spans="1:12" x14ac:dyDescent="0.25">
      <c r="A6214" t="s">
        <v>32</v>
      </c>
      <c r="B6214" t="s">
        <v>35</v>
      </c>
      <c r="G6214" t="s">
        <v>64</v>
      </c>
      <c r="H6214" t="s">
        <v>94</v>
      </c>
      <c r="I6214" t="s">
        <v>104</v>
      </c>
      <c r="J6214" s="2">
        <v>44483</v>
      </c>
      <c r="K6214" s="2">
        <v>44620</v>
      </c>
      <c r="L6214">
        <v>0</v>
      </c>
    </row>
    <row r="6215" spans="1:12" x14ac:dyDescent="0.25">
      <c r="A6215" t="s">
        <v>32</v>
      </c>
      <c r="B6215" t="s">
        <v>35</v>
      </c>
      <c r="G6215" t="s">
        <v>64</v>
      </c>
      <c r="H6215" t="s">
        <v>94</v>
      </c>
      <c r="I6215" t="s">
        <v>104</v>
      </c>
      <c r="J6215" s="2">
        <v>44378</v>
      </c>
      <c r="K6215" s="2">
        <v>44515</v>
      </c>
      <c r="L6215">
        <v>0</v>
      </c>
    </row>
    <row r="6216" spans="1:12" x14ac:dyDescent="0.25">
      <c r="A6216" t="s">
        <v>32</v>
      </c>
      <c r="B6216" t="s">
        <v>35</v>
      </c>
      <c r="G6216" t="s">
        <v>64</v>
      </c>
      <c r="H6216" t="s">
        <v>94</v>
      </c>
      <c r="I6216" t="s">
        <v>104</v>
      </c>
      <c r="J6216" s="2">
        <v>44512</v>
      </c>
      <c r="K6216" s="2">
        <v>44649</v>
      </c>
      <c r="L6216">
        <v>0</v>
      </c>
    </row>
    <row r="6217" spans="1:12" x14ac:dyDescent="0.25">
      <c r="A6217" t="s">
        <v>32</v>
      </c>
      <c r="B6217" t="s">
        <v>35</v>
      </c>
      <c r="G6217" t="s">
        <v>64</v>
      </c>
      <c r="H6217" t="s">
        <v>94</v>
      </c>
      <c r="I6217" t="s">
        <v>104</v>
      </c>
      <c r="J6217" s="2">
        <v>44511</v>
      </c>
      <c r="K6217" s="2">
        <v>44648</v>
      </c>
      <c r="L6217">
        <v>0</v>
      </c>
    </row>
    <row r="6218" spans="1:12" x14ac:dyDescent="0.25">
      <c r="A6218" t="s">
        <v>32</v>
      </c>
      <c r="B6218" t="s">
        <v>35</v>
      </c>
      <c r="G6218" t="s">
        <v>64</v>
      </c>
      <c r="H6218" t="s">
        <v>94</v>
      </c>
      <c r="I6218" t="s">
        <v>104</v>
      </c>
      <c r="J6218" s="2">
        <v>44510</v>
      </c>
      <c r="K6218" s="2">
        <v>44647</v>
      </c>
      <c r="L6218">
        <v>902.54088358629997</v>
      </c>
    </row>
    <row r="6219" spans="1:12" x14ac:dyDescent="0.25">
      <c r="A6219" t="s">
        <v>32</v>
      </c>
      <c r="B6219" t="s">
        <v>35</v>
      </c>
      <c r="G6219" t="s">
        <v>64</v>
      </c>
      <c r="H6219" t="s">
        <v>94</v>
      </c>
      <c r="I6219" t="s">
        <v>104</v>
      </c>
      <c r="J6219" s="2">
        <v>44509</v>
      </c>
      <c r="K6219" s="2">
        <v>44646</v>
      </c>
      <c r="L6219">
        <v>0</v>
      </c>
    </row>
    <row r="6220" spans="1:12" x14ac:dyDescent="0.25">
      <c r="A6220" t="s">
        <v>32</v>
      </c>
      <c r="B6220" t="s">
        <v>35</v>
      </c>
      <c r="G6220" t="s">
        <v>64</v>
      </c>
      <c r="H6220" t="s">
        <v>94</v>
      </c>
      <c r="I6220" t="s">
        <v>104</v>
      </c>
      <c r="J6220" s="2">
        <v>44508</v>
      </c>
      <c r="K6220" s="2">
        <v>44645</v>
      </c>
      <c r="L6220">
        <v>0</v>
      </c>
    </row>
    <row r="6221" spans="1:12" x14ac:dyDescent="0.25">
      <c r="A6221" t="s">
        <v>32</v>
      </c>
      <c r="B6221" t="s">
        <v>35</v>
      </c>
      <c r="G6221" t="s">
        <v>64</v>
      </c>
      <c r="H6221" t="s">
        <v>94</v>
      </c>
      <c r="I6221" t="s">
        <v>104</v>
      </c>
      <c r="J6221" s="2">
        <v>44507</v>
      </c>
      <c r="K6221" s="2">
        <v>44644</v>
      </c>
      <c r="L6221">
        <v>0</v>
      </c>
    </row>
    <row r="6222" spans="1:12" x14ac:dyDescent="0.25">
      <c r="A6222" t="s">
        <v>32</v>
      </c>
      <c r="B6222" t="s">
        <v>35</v>
      </c>
      <c r="G6222" t="s">
        <v>64</v>
      </c>
      <c r="H6222" t="s">
        <v>94</v>
      </c>
      <c r="I6222" t="s">
        <v>104</v>
      </c>
      <c r="J6222" s="2">
        <v>44506</v>
      </c>
      <c r="K6222" s="2">
        <v>44643</v>
      </c>
      <c r="L6222">
        <v>0</v>
      </c>
    </row>
    <row r="6223" spans="1:12" x14ac:dyDescent="0.25">
      <c r="A6223" t="s">
        <v>32</v>
      </c>
      <c r="B6223" t="s">
        <v>35</v>
      </c>
      <c r="G6223" t="s">
        <v>64</v>
      </c>
      <c r="H6223" t="s">
        <v>94</v>
      </c>
      <c r="I6223" t="s">
        <v>104</v>
      </c>
      <c r="J6223" s="2">
        <v>44505</v>
      </c>
      <c r="K6223" s="2">
        <v>44642</v>
      </c>
      <c r="L6223">
        <v>0</v>
      </c>
    </row>
    <row r="6224" spans="1:12" x14ac:dyDescent="0.25">
      <c r="A6224" t="s">
        <v>32</v>
      </c>
      <c r="B6224" t="s">
        <v>35</v>
      </c>
      <c r="G6224" t="s">
        <v>64</v>
      </c>
      <c r="H6224" t="s">
        <v>94</v>
      </c>
      <c r="I6224" t="s">
        <v>104</v>
      </c>
      <c r="J6224" s="2">
        <v>44504</v>
      </c>
      <c r="K6224" s="2">
        <v>44641</v>
      </c>
      <c r="L6224">
        <v>0</v>
      </c>
    </row>
    <row r="6225" spans="1:12" x14ac:dyDescent="0.25">
      <c r="A6225" t="s">
        <v>32</v>
      </c>
      <c r="B6225" t="s">
        <v>35</v>
      </c>
      <c r="G6225" t="s">
        <v>64</v>
      </c>
      <c r="H6225" t="s">
        <v>94</v>
      </c>
      <c r="I6225" t="s">
        <v>104</v>
      </c>
      <c r="J6225" s="2">
        <v>44503</v>
      </c>
      <c r="K6225" s="2">
        <v>44640</v>
      </c>
      <c r="L6225">
        <v>902.54088358629997</v>
      </c>
    </row>
    <row r="6226" spans="1:12" x14ac:dyDescent="0.25">
      <c r="A6226" t="s">
        <v>32</v>
      </c>
      <c r="B6226" t="s">
        <v>35</v>
      </c>
      <c r="G6226" t="s">
        <v>64</v>
      </c>
      <c r="H6226" t="s">
        <v>94</v>
      </c>
      <c r="I6226" t="s">
        <v>104</v>
      </c>
      <c r="J6226" s="2">
        <v>44502</v>
      </c>
      <c r="K6226" s="2">
        <v>44639</v>
      </c>
      <c r="L6226">
        <v>0</v>
      </c>
    </row>
    <row r="6227" spans="1:12" x14ac:dyDescent="0.25">
      <c r="A6227" t="s">
        <v>32</v>
      </c>
      <c r="B6227" t="s">
        <v>35</v>
      </c>
      <c r="G6227" t="s">
        <v>64</v>
      </c>
      <c r="H6227" t="s">
        <v>94</v>
      </c>
      <c r="I6227" t="s">
        <v>104</v>
      </c>
      <c r="J6227" s="2">
        <v>44501</v>
      </c>
      <c r="K6227" s="2">
        <v>44638</v>
      </c>
      <c r="L6227">
        <v>0</v>
      </c>
    </row>
    <row r="6228" spans="1:12" x14ac:dyDescent="0.25">
      <c r="A6228" t="s">
        <v>32</v>
      </c>
      <c r="B6228" t="s">
        <v>35</v>
      </c>
      <c r="G6228" t="s">
        <v>64</v>
      </c>
      <c r="H6228" t="s">
        <v>94</v>
      </c>
      <c r="I6228" t="s">
        <v>104</v>
      </c>
      <c r="J6228" s="2">
        <v>44500</v>
      </c>
      <c r="K6228" s="2">
        <v>44637</v>
      </c>
      <c r="L6228">
        <v>0</v>
      </c>
    </row>
    <row r="6229" spans="1:12" x14ac:dyDescent="0.25">
      <c r="A6229" t="s">
        <v>32</v>
      </c>
      <c r="B6229" t="s">
        <v>35</v>
      </c>
      <c r="G6229" t="s">
        <v>64</v>
      </c>
      <c r="H6229" t="s">
        <v>94</v>
      </c>
      <c r="I6229" t="s">
        <v>104</v>
      </c>
      <c r="J6229" s="2">
        <v>44482</v>
      </c>
      <c r="K6229" s="2">
        <v>44619</v>
      </c>
      <c r="L6229">
        <v>902.54088358629997</v>
      </c>
    </row>
    <row r="6230" spans="1:12" x14ac:dyDescent="0.25">
      <c r="A6230" t="s">
        <v>32</v>
      </c>
      <c r="B6230" t="s">
        <v>35</v>
      </c>
      <c r="G6230" t="s">
        <v>64</v>
      </c>
      <c r="H6230" t="s">
        <v>94</v>
      </c>
      <c r="I6230" t="s">
        <v>104</v>
      </c>
      <c r="J6230" s="2">
        <v>44499</v>
      </c>
      <c r="K6230" s="2">
        <v>44636</v>
      </c>
      <c r="L6230">
        <v>0</v>
      </c>
    </row>
    <row r="6231" spans="1:12" x14ac:dyDescent="0.25">
      <c r="A6231" t="s">
        <v>32</v>
      </c>
      <c r="B6231" t="s">
        <v>35</v>
      </c>
      <c r="G6231" t="s">
        <v>64</v>
      </c>
      <c r="H6231" t="s">
        <v>94</v>
      </c>
      <c r="I6231" t="s">
        <v>104</v>
      </c>
      <c r="J6231" s="2">
        <v>44497</v>
      </c>
      <c r="K6231" s="2">
        <v>44634</v>
      </c>
      <c r="L6231">
        <v>0</v>
      </c>
    </row>
    <row r="6232" spans="1:12" x14ac:dyDescent="0.25">
      <c r="A6232" t="s">
        <v>32</v>
      </c>
      <c r="B6232" t="s">
        <v>35</v>
      </c>
      <c r="G6232" t="s">
        <v>64</v>
      </c>
      <c r="H6232" t="s">
        <v>94</v>
      </c>
      <c r="I6232" t="s">
        <v>104</v>
      </c>
      <c r="J6232" s="2">
        <v>44496</v>
      </c>
      <c r="K6232" s="2">
        <v>44633</v>
      </c>
      <c r="L6232">
        <v>902.54088358629997</v>
      </c>
    </row>
    <row r="6233" spans="1:12" x14ac:dyDescent="0.25">
      <c r="A6233" t="s">
        <v>32</v>
      </c>
      <c r="B6233" t="s">
        <v>35</v>
      </c>
      <c r="G6233" t="s">
        <v>64</v>
      </c>
      <c r="H6233" t="s">
        <v>94</v>
      </c>
      <c r="I6233" t="s">
        <v>104</v>
      </c>
      <c r="J6233" s="2">
        <v>44495</v>
      </c>
      <c r="K6233" s="2">
        <v>44632</v>
      </c>
      <c r="L6233">
        <v>0</v>
      </c>
    </row>
    <row r="6234" spans="1:12" x14ac:dyDescent="0.25">
      <c r="A6234" t="s">
        <v>32</v>
      </c>
      <c r="B6234" t="s">
        <v>35</v>
      </c>
      <c r="G6234" t="s">
        <v>64</v>
      </c>
      <c r="H6234" t="s">
        <v>94</v>
      </c>
      <c r="I6234" t="s">
        <v>104</v>
      </c>
      <c r="J6234" s="2">
        <v>44494</v>
      </c>
      <c r="K6234" s="2">
        <v>44631</v>
      </c>
      <c r="L6234">
        <v>0</v>
      </c>
    </row>
    <row r="6235" spans="1:12" x14ac:dyDescent="0.25">
      <c r="A6235" t="s">
        <v>32</v>
      </c>
      <c r="B6235" t="s">
        <v>35</v>
      </c>
      <c r="G6235" t="s">
        <v>64</v>
      </c>
      <c r="H6235" t="s">
        <v>94</v>
      </c>
      <c r="I6235" t="s">
        <v>104</v>
      </c>
      <c r="J6235" s="2">
        <v>44493</v>
      </c>
      <c r="K6235" s="2">
        <v>44630</v>
      </c>
      <c r="L6235">
        <v>0</v>
      </c>
    </row>
    <row r="6236" spans="1:12" x14ac:dyDescent="0.25">
      <c r="A6236" t="s">
        <v>32</v>
      </c>
      <c r="B6236" t="s">
        <v>35</v>
      </c>
      <c r="G6236" t="s">
        <v>64</v>
      </c>
      <c r="H6236" t="s">
        <v>94</v>
      </c>
      <c r="I6236" t="s">
        <v>104</v>
      </c>
      <c r="J6236" s="2">
        <v>44492</v>
      </c>
      <c r="K6236" s="2">
        <v>44629</v>
      </c>
      <c r="L6236">
        <v>0</v>
      </c>
    </row>
    <row r="6237" spans="1:12" x14ac:dyDescent="0.25">
      <c r="A6237" t="s">
        <v>32</v>
      </c>
      <c r="B6237" t="s">
        <v>35</v>
      </c>
      <c r="G6237" t="s">
        <v>64</v>
      </c>
      <c r="H6237" t="s">
        <v>94</v>
      </c>
      <c r="I6237" t="s">
        <v>104</v>
      </c>
      <c r="J6237" s="2">
        <v>44491</v>
      </c>
      <c r="K6237" s="2">
        <v>44628</v>
      </c>
      <c r="L6237">
        <v>0</v>
      </c>
    </row>
    <row r="6238" spans="1:12" x14ac:dyDescent="0.25">
      <c r="A6238" t="s">
        <v>32</v>
      </c>
      <c r="B6238" t="s">
        <v>35</v>
      </c>
      <c r="G6238" t="s">
        <v>64</v>
      </c>
      <c r="H6238" t="s">
        <v>94</v>
      </c>
      <c r="I6238" t="s">
        <v>104</v>
      </c>
      <c r="J6238" s="2">
        <v>44490</v>
      </c>
      <c r="K6238" s="2">
        <v>44627</v>
      </c>
      <c r="L6238">
        <v>0</v>
      </c>
    </row>
    <row r="6239" spans="1:12" x14ac:dyDescent="0.25">
      <c r="A6239" t="s">
        <v>32</v>
      </c>
      <c r="B6239" t="s">
        <v>35</v>
      </c>
      <c r="G6239" t="s">
        <v>64</v>
      </c>
      <c r="H6239" t="s">
        <v>94</v>
      </c>
      <c r="I6239" t="s">
        <v>104</v>
      </c>
      <c r="J6239" s="2">
        <v>44489</v>
      </c>
      <c r="K6239" s="2">
        <v>44626</v>
      </c>
      <c r="L6239">
        <v>902.54088358629997</v>
      </c>
    </row>
    <row r="6240" spans="1:12" x14ac:dyDescent="0.25">
      <c r="A6240" t="s">
        <v>32</v>
      </c>
      <c r="B6240" t="s">
        <v>35</v>
      </c>
      <c r="G6240" t="s">
        <v>64</v>
      </c>
      <c r="H6240" t="s">
        <v>94</v>
      </c>
      <c r="I6240" t="s">
        <v>104</v>
      </c>
      <c r="J6240" s="2">
        <v>44488</v>
      </c>
      <c r="K6240" s="2">
        <v>44625</v>
      </c>
      <c r="L6240">
        <v>0</v>
      </c>
    </row>
    <row r="6241" spans="1:12" x14ac:dyDescent="0.25">
      <c r="A6241" t="s">
        <v>32</v>
      </c>
      <c r="B6241" t="s">
        <v>35</v>
      </c>
      <c r="G6241" t="s">
        <v>64</v>
      </c>
      <c r="H6241" t="s">
        <v>94</v>
      </c>
      <c r="I6241" t="s">
        <v>104</v>
      </c>
      <c r="J6241" s="2">
        <v>44487</v>
      </c>
      <c r="K6241" s="2">
        <v>44624</v>
      </c>
      <c r="L6241">
        <v>0</v>
      </c>
    </row>
    <row r="6242" spans="1:12" x14ac:dyDescent="0.25">
      <c r="A6242" t="s">
        <v>32</v>
      </c>
      <c r="B6242" t="s">
        <v>35</v>
      </c>
      <c r="G6242" t="s">
        <v>64</v>
      </c>
      <c r="H6242" t="s">
        <v>94</v>
      </c>
      <c r="I6242" t="s">
        <v>104</v>
      </c>
      <c r="J6242" s="2">
        <v>44486</v>
      </c>
      <c r="K6242" s="2">
        <v>44623</v>
      </c>
      <c r="L6242">
        <v>0</v>
      </c>
    </row>
    <row r="6243" spans="1:12" x14ac:dyDescent="0.25">
      <c r="A6243" t="s">
        <v>32</v>
      </c>
      <c r="B6243" t="s">
        <v>35</v>
      </c>
      <c r="G6243" t="s">
        <v>64</v>
      </c>
      <c r="H6243" t="s">
        <v>94</v>
      </c>
      <c r="I6243" t="s">
        <v>104</v>
      </c>
      <c r="J6243" s="2">
        <v>44485</v>
      </c>
      <c r="K6243" s="2">
        <v>44622</v>
      </c>
      <c r="L6243">
        <v>0</v>
      </c>
    </row>
    <row r="6244" spans="1:12" x14ac:dyDescent="0.25">
      <c r="A6244" t="s">
        <v>32</v>
      </c>
      <c r="B6244" t="s">
        <v>35</v>
      </c>
      <c r="G6244" t="s">
        <v>64</v>
      </c>
      <c r="H6244" t="s">
        <v>94</v>
      </c>
      <c r="I6244" t="s">
        <v>104</v>
      </c>
      <c r="J6244" s="2">
        <v>44484</v>
      </c>
      <c r="K6244" s="2">
        <v>44621</v>
      </c>
      <c r="L6244">
        <v>0</v>
      </c>
    </row>
    <row r="6245" spans="1:12" x14ac:dyDescent="0.25">
      <c r="A6245" t="s">
        <v>32</v>
      </c>
      <c r="B6245" t="s">
        <v>35</v>
      </c>
      <c r="G6245" t="s">
        <v>64</v>
      </c>
      <c r="H6245" t="s">
        <v>94</v>
      </c>
      <c r="I6245" t="s">
        <v>104</v>
      </c>
      <c r="J6245" s="2">
        <v>44498</v>
      </c>
      <c r="K6245" s="2">
        <v>44635</v>
      </c>
      <c r="L6245">
        <v>0</v>
      </c>
    </row>
    <row r="6246" spans="1:12" x14ac:dyDescent="0.25">
      <c r="A6246" t="s">
        <v>32</v>
      </c>
      <c r="B6246" t="s">
        <v>35</v>
      </c>
      <c r="G6246" t="s">
        <v>64</v>
      </c>
      <c r="H6246" t="s">
        <v>94</v>
      </c>
      <c r="I6246" t="s">
        <v>104</v>
      </c>
      <c r="J6246" s="2">
        <v>44447</v>
      </c>
      <c r="K6246" s="2">
        <v>44584</v>
      </c>
      <c r="L6246">
        <v>902.54088358629997</v>
      </c>
    </row>
    <row r="6247" spans="1:12" x14ac:dyDescent="0.25">
      <c r="A6247" t="s">
        <v>32</v>
      </c>
      <c r="B6247" t="s">
        <v>35</v>
      </c>
      <c r="G6247" t="s">
        <v>64</v>
      </c>
      <c r="H6247" t="s">
        <v>94</v>
      </c>
      <c r="I6247" t="s">
        <v>104</v>
      </c>
      <c r="J6247" s="2">
        <v>44479</v>
      </c>
      <c r="K6247" s="2">
        <v>44616</v>
      </c>
      <c r="L6247">
        <v>0</v>
      </c>
    </row>
    <row r="6248" spans="1:12" x14ac:dyDescent="0.25">
      <c r="A6248" t="s">
        <v>32</v>
      </c>
      <c r="B6248" t="s">
        <v>35</v>
      </c>
      <c r="G6248" t="s">
        <v>64</v>
      </c>
      <c r="H6248" t="s">
        <v>94</v>
      </c>
      <c r="I6248" t="s">
        <v>104</v>
      </c>
      <c r="J6248" s="2">
        <v>44445</v>
      </c>
      <c r="K6248" s="2">
        <v>44582</v>
      </c>
      <c r="L6248">
        <v>0</v>
      </c>
    </row>
    <row r="6249" spans="1:12" x14ac:dyDescent="0.25">
      <c r="A6249" t="s">
        <v>32</v>
      </c>
      <c r="B6249" t="s">
        <v>35</v>
      </c>
      <c r="G6249" t="s">
        <v>64</v>
      </c>
      <c r="H6249" t="s">
        <v>94</v>
      </c>
      <c r="I6249" t="s">
        <v>104</v>
      </c>
      <c r="J6249" s="2">
        <v>44410</v>
      </c>
      <c r="K6249" s="2">
        <v>44547</v>
      </c>
      <c r="L6249">
        <v>0</v>
      </c>
    </row>
    <row r="6250" spans="1:12" x14ac:dyDescent="0.25">
      <c r="A6250" t="s">
        <v>32</v>
      </c>
      <c r="B6250" t="s">
        <v>35</v>
      </c>
      <c r="G6250" t="s">
        <v>64</v>
      </c>
      <c r="H6250" t="s">
        <v>94</v>
      </c>
      <c r="I6250" t="s">
        <v>104</v>
      </c>
      <c r="J6250" s="2">
        <v>44409</v>
      </c>
      <c r="K6250" s="2">
        <v>44546</v>
      </c>
      <c r="L6250">
        <v>0</v>
      </c>
    </row>
    <row r="6251" spans="1:12" x14ac:dyDescent="0.25">
      <c r="A6251" t="s">
        <v>32</v>
      </c>
      <c r="B6251" t="s">
        <v>35</v>
      </c>
      <c r="G6251" t="s">
        <v>64</v>
      </c>
      <c r="H6251" t="s">
        <v>94</v>
      </c>
      <c r="I6251" t="s">
        <v>104</v>
      </c>
      <c r="J6251" s="2">
        <v>44408</v>
      </c>
      <c r="K6251" s="2">
        <v>44545</v>
      </c>
      <c r="L6251">
        <v>0</v>
      </c>
    </row>
    <row r="6252" spans="1:12" x14ac:dyDescent="0.25">
      <c r="A6252" t="s">
        <v>32</v>
      </c>
      <c r="B6252" t="s">
        <v>35</v>
      </c>
      <c r="G6252" t="s">
        <v>64</v>
      </c>
      <c r="H6252" t="s">
        <v>94</v>
      </c>
      <c r="I6252" t="s">
        <v>104</v>
      </c>
      <c r="J6252" s="2">
        <v>44407</v>
      </c>
      <c r="K6252" s="2">
        <v>44544</v>
      </c>
      <c r="L6252">
        <v>0</v>
      </c>
    </row>
    <row r="6253" spans="1:12" x14ac:dyDescent="0.25">
      <c r="A6253" t="s">
        <v>32</v>
      </c>
      <c r="B6253" t="s">
        <v>35</v>
      </c>
      <c r="G6253" t="s">
        <v>64</v>
      </c>
      <c r="H6253" t="s">
        <v>94</v>
      </c>
      <c r="I6253" t="s">
        <v>104</v>
      </c>
      <c r="J6253" s="2">
        <v>44406</v>
      </c>
      <c r="K6253" s="2">
        <v>44543</v>
      </c>
      <c r="L6253">
        <v>0</v>
      </c>
    </row>
    <row r="6254" spans="1:12" x14ac:dyDescent="0.25">
      <c r="A6254" t="s">
        <v>32</v>
      </c>
      <c r="B6254" t="s">
        <v>35</v>
      </c>
      <c r="G6254" t="s">
        <v>64</v>
      </c>
      <c r="H6254" t="s">
        <v>94</v>
      </c>
      <c r="I6254" t="s">
        <v>104</v>
      </c>
      <c r="J6254" s="2">
        <v>44405</v>
      </c>
      <c r="K6254" s="2">
        <v>44542</v>
      </c>
      <c r="L6254">
        <v>0</v>
      </c>
    </row>
    <row r="6255" spans="1:12" x14ac:dyDescent="0.25">
      <c r="A6255" t="s">
        <v>32</v>
      </c>
      <c r="B6255" t="s">
        <v>35</v>
      </c>
      <c r="G6255" t="s">
        <v>64</v>
      </c>
      <c r="H6255" t="s">
        <v>94</v>
      </c>
      <c r="I6255" t="s">
        <v>104</v>
      </c>
      <c r="J6255" s="2">
        <v>44404</v>
      </c>
      <c r="K6255" s="2">
        <v>44541</v>
      </c>
      <c r="L6255">
        <v>0</v>
      </c>
    </row>
    <row r="6256" spans="1:12" x14ac:dyDescent="0.25">
      <c r="A6256" t="s">
        <v>32</v>
      </c>
      <c r="B6256" t="s">
        <v>35</v>
      </c>
      <c r="G6256" t="s">
        <v>64</v>
      </c>
      <c r="H6256" t="s">
        <v>94</v>
      </c>
      <c r="I6256" t="s">
        <v>104</v>
      </c>
      <c r="J6256" s="2">
        <v>44403</v>
      </c>
      <c r="K6256" s="2">
        <v>44540</v>
      </c>
      <c r="L6256">
        <v>0</v>
      </c>
    </row>
    <row r="6257" spans="1:12" x14ac:dyDescent="0.25">
      <c r="A6257" t="s">
        <v>32</v>
      </c>
      <c r="B6257" t="s">
        <v>35</v>
      </c>
      <c r="G6257" t="s">
        <v>64</v>
      </c>
      <c r="H6257" t="s">
        <v>94</v>
      </c>
      <c r="I6257" t="s">
        <v>104</v>
      </c>
      <c r="J6257" s="2">
        <v>44402</v>
      </c>
      <c r="K6257" s="2">
        <v>44539</v>
      </c>
      <c r="L6257">
        <v>0</v>
      </c>
    </row>
    <row r="6258" spans="1:12" x14ac:dyDescent="0.25">
      <c r="A6258" t="s">
        <v>32</v>
      </c>
      <c r="B6258" t="s">
        <v>35</v>
      </c>
      <c r="G6258" t="s">
        <v>64</v>
      </c>
      <c r="H6258" t="s">
        <v>94</v>
      </c>
      <c r="I6258" t="s">
        <v>104</v>
      </c>
      <c r="J6258" s="2">
        <v>44401</v>
      </c>
      <c r="K6258" s="2">
        <v>44538</v>
      </c>
      <c r="L6258">
        <v>0</v>
      </c>
    </row>
    <row r="6259" spans="1:12" x14ac:dyDescent="0.25">
      <c r="A6259" t="s">
        <v>32</v>
      </c>
      <c r="B6259" t="s">
        <v>35</v>
      </c>
      <c r="G6259" t="s">
        <v>64</v>
      </c>
      <c r="H6259" t="s">
        <v>94</v>
      </c>
      <c r="I6259" t="s">
        <v>104</v>
      </c>
      <c r="J6259" s="2">
        <v>44400</v>
      </c>
      <c r="K6259" s="2">
        <v>44537</v>
      </c>
      <c r="L6259">
        <v>0</v>
      </c>
    </row>
    <row r="6260" spans="1:12" x14ac:dyDescent="0.25">
      <c r="A6260" t="s">
        <v>32</v>
      </c>
      <c r="B6260" t="s">
        <v>35</v>
      </c>
      <c r="G6260" t="s">
        <v>64</v>
      </c>
      <c r="H6260" t="s">
        <v>94</v>
      </c>
      <c r="I6260" t="s">
        <v>104</v>
      </c>
      <c r="J6260" s="2">
        <v>44399</v>
      </c>
      <c r="K6260" s="2">
        <v>44536</v>
      </c>
      <c r="L6260">
        <v>0</v>
      </c>
    </row>
    <row r="6261" spans="1:12" x14ac:dyDescent="0.25">
      <c r="A6261" t="s">
        <v>32</v>
      </c>
      <c r="B6261" t="s">
        <v>35</v>
      </c>
      <c r="G6261" t="s">
        <v>64</v>
      </c>
      <c r="H6261" t="s">
        <v>94</v>
      </c>
      <c r="I6261" t="s">
        <v>104</v>
      </c>
      <c r="J6261" s="2">
        <v>44398</v>
      </c>
      <c r="K6261" s="2">
        <v>44535</v>
      </c>
      <c r="L6261">
        <v>0</v>
      </c>
    </row>
    <row r="6262" spans="1:12" x14ac:dyDescent="0.25">
      <c r="A6262" t="s">
        <v>32</v>
      </c>
      <c r="B6262" t="s">
        <v>35</v>
      </c>
      <c r="G6262" t="s">
        <v>64</v>
      </c>
      <c r="H6262" t="s">
        <v>94</v>
      </c>
      <c r="I6262" t="s">
        <v>104</v>
      </c>
      <c r="J6262" s="2">
        <v>44396</v>
      </c>
      <c r="K6262" s="2">
        <v>44533</v>
      </c>
      <c r="L6262">
        <v>0</v>
      </c>
    </row>
    <row r="6263" spans="1:12" x14ac:dyDescent="0.25">
      <c r="A6263" t="s">
        <v>32</v>
      </c>
      <c r="B6263" t="s">
        <v>35</v>
      </c>
      <c r="G6263" t="s">
        <v>64</v>
      </c>
      <c r="H6263" t="s">
        <v>94</v>
      </c>
      <c r="I6263" t="s">
        <v>104</v>
      </c>
      <c r="J6263" s="2">
        <v>44395</v>
      </c>
      <c r="K6263" s="2">
        <v>44532</v>
      </c>
      <c r="L6263">
        <v>0</v>
      </c>
    </row>
    <row r="6264" spans="1:12" x14ac:dyDescent="0.25">
      <c r="A6264" t="s">
        <v>32</v>
      </c>
      <c r="B6264" t="s">
        <v>35</v>
      </c>
      <c r="G6264" t="s">
        <v>64</v>
      </c>
      <c r="H6264" t="s">
        <v>94</v>
      </c>
      <c r="I6264" t="s">
        <v>104</v>
      </c>
      <c r="J6264" s="2">
        <v>44394</v>
      </c>
      <c r="K6264" s="2">
        <v>44531</v>
      </c>
      <c r="L6264">
        <v>0</v>
      </c>
    </row>
    <row r="6265" spans="1:12" x14ac:dyDescent="0.25">
      <c r="A6265" t="s">
        <v>32</v>
      </c>
      <c r="B6265" t="s">
        <v>35</v>
      </c>
      <c r="G6265" t="s">
        <v>64</v>
      </c>
      <c r="H6265" t="s">
        <v>94</v>
      </c>
      <c r="I6265" t="s">
        <v>104</v>
      </c>
      <c r="J6265" s="2">
        <v>44393</v>
      </c>
      <c r="K6265" s="2">
        <v>44530</v>
      </c>
      <c r="L6265">
        <v>0</v>
      </c>
    </row>
    <row r="6266" spans="1:12" x14ac:dyDescent="0.25">
      <c r="A6266" t="s">
        <v>32</v>
      </c>
      <c r="B6266" t="s">
        <v>35</v>
      </c>
      <c r="G6266" t="s">
        <v>64</v>
      </c>
      <c r="H6266" t="s">
        <v>94</v>
      </c>
      <c r="I6266" t="s">
        <v>104</v>
      </c>
      <c r="J6266" s="2">
        <v>44380</v>
      </c>
      <c r="K6266" s="2">
        <v>44517</v>
      </c>
      <c r="L6266">
        <v>0</v>
      </c>
    </row>
    <row r="6267" spans="1:12" x14ac:dyDescent="0.25">
      <c r="A6267" t="s">
        <v>32</v>
      </c>
      <c r="B6267" t="s">
        <v>35</v>
      </c>
      <c r="G6267" t="s">
        <v>64</v>
      </c>
      <c r="H6267" t="s">
        <v>94</v>
      </c>
      <c r="I6267" t="s">
        <v>104</v>
      </c>
      <c r="J6267" s="2">
        <v>44446</v>
      </c>
      <c r="K6267" s="2">
        <v>44583</v>
      </c>
      <c r="L6267">
        <v>0</v>
      </c>
    </row>
    <row r="6268" spans="1:12" x14ac:dyDescent="0.25">
      <c r="A6268" t="s">
        <v>32</v>
      </c>
      <c r="B6268" t="s">
        <v>35</v>
      </c>
      <c r="G6268" t="s">
        <v>64</v>
      </c>
      <c r="H6268" t="s">
        <v>94</v>
      </c>
      <c r="I6268" t="s">
        <v>104</v>
      </c>
      <c r="J6268" s="2">
        <v>44381</v>
      </c>
      <c r="K6268" s="2">
        <v>44518</v>
      </c>
      <c r="L6268">
        <v>0</v>
      </c>
    </row>
    <row r="6269" spans="1:12" x14ac:dyDescent="0.25">
      <c r="A6269" t="s">
        <v>32</v>
      </c>
      <c r="B6269" t="s">
        <v>35</v>
      </c>
      <c r="G6269" t="s">
        <v>64</v>
      </c>
      <c r="H6269" t="s">
        <v>94</v>
      </c>
      <c r="I6269" t="s">
        <v>104</v>
      </c>
      <c r="J6269" s="2">
        <v>44382</v>
      </c>
      <c r="K6269" s="2">
        <v>44519</v>
      </c>
      <c r="L6269">
        <v>0</v>
      </c>
    </row>
    <row r="6270" spans="1:12" x14ac:dyDescent="0.25">
      <c r="A6270" t="s">
        <v>32</v>
      </c>
      <c r="B6270" t="s">
        <v>35</v>
      </c>
      <c r="G6270" t="s">
        <v>64</v>
      </c>
      <c r="H6270" t="s">
        <v>94</v>
      </c>
      <c r="I6270" t="s">
        <v>104</v>
      </c>
      <c r="J6270" s="2">
        <v>44383</v>
      </c>
      <c r="K6270" s="2">
        <v>44520</v>
      </c>
      <c r="L6270">
        <v>0</v>
      </c>
    </row>
    <row r="6271" spans="1:12" x14ac:dyDescent="0.25">
      <c r="A6271" t="s">
        <v>32</v>
      </c>
      <c r="B6271" t="s">
        <v>35</v>
      </c>
      <c r="G6271" t="s">
        <v>64</v>
      </c>
      <c r="H6271" t="s">
        <v>94</v>
      </c>
      <c r="I6271" t="s">
        <v>104</v>
      </c>
      <c r="J6271" s="2">
        <v>44384</v>
      </c>
      <c r="K6271" s="2">
        <v>44521</v>
      </c>
      <c r="L6271">
        <v>0</v>
      </c>
    </row>
    <row r="6272" spans="1:12" x14ac:dyDescent="0.25">
      <c r="A6272" t="s">
        <v>32</v>
      </c>
      <c r="B6272" t="s">
        <v>35</v>
      </c>
      <c r="G6272" t="s">
        <v>64</v>
      </c>
      <c r="H6272" t="s">
        <v>94</v>
      </c>
      <c r="I6272" t="s">
        <v>104</v>
      </c>
      <c r="J6272" s="2">
        <v>44411</v>
      </c>
      <c r="K6272" s="2">
        <v>44548</v>
      </c>
      <c r="L6272">
        <v>0</v>
      </c>
    </row>
    <row r="6273" spans="1:12" x14ac:dyDescent="0.25">
      <c r="A6273" t="s">
        <v>32</v>
      </c>
      <c r="B6273" t="s">
        <v>35</v>
      </c>
      <c r="G6273" t="s">
        <v>64</v>
      </c>
      <c r="H6273" t="s">
        <v>94</v>
      </c>
      <c r="I6273" t="s">
        <v>104</v>
      </c>
      <c r="J6273" s="2">
        <v>44385</v>
      </c>
      <c r="K6273" s="2">
        <v>44522</v>
      </c>
      <c r="L6273">
        <v>0</v>
      </c>
    </row>
    <row r="6274" spans="1:12" x14ac:dyDescent="0.25">
      <c r="A6274" t="s">
        <v>32</v>
      </c>
      <c r="B6274" t="s">
        <v>35</v>
      </c>
      <c r="G6274" t="s">
        <v>64</v>
      </c>
      <c r="H6274" t="s">
        <v>94</v>
      </c>
      <c r="I6274" t="s">
        <v>104</v>
      </c>
      <c r="J6274" s="2">
        <v>44387</v>
      </c>
      <c r="K6274" s="2">
        <v>44524</v>
      </c>
      <c r="L6274">
        <v>0</v>
      </c>
    </row>
    <row r="6275" spans="1:12" x14ac:dyDescent="0.25">
      <c r="A6275" t="s">
        <v>32</v>
      </c>
      <c r="B6275" t="s">
        <v>35</v>
      </c>
      <c r="G6275" t="s">
        <v>64</v>
      </c>
      <c r="H6275" t="s">
        <v>94</v>
      </c>
      <c r="I6275" t="s">
        <v>104</v>
      </c>
      <c r="J6275" s="2">
        <v>44388</v>
      </c>
      <c r="K6275" s="2">
        <v>44525</v>
      </c>
      <c r="L6275">
        <v>0</v>
      </c>
    </row>
    <row r="6276" spans="1:12" x14ac:dyDescent="0.25">
      <c r="A6276" t="s">
        <v>32</v>
      </c>
      <c r="B6276" t="s">
        <v>35</v>
      </c>
      <c r="G6276" t="s">
        <v>64</v>
      </c>
      <c r="H6276" t="s">
        <v>94</v>
      </c>
      <c r="I6276" t="s">
        <v>104</v>
      </c>
      <c r="J6276" s="2">
        <v>44389</v>
      </c>
      <c r="K6276" s="2">
        <v>44526</v>
      </c>
      <c r="L6276">
        <v>0</v>
      </c>
    </row>
    <row r="6277" spans="1:12" x14ac:dyDescent="0.25">
      <c r="A6277" t="s">
        <v>32</v>
      </c>
      <c r="B6277" t="s">
        <v>35</v>
      </c>
      <c r="G6277" t="s">
        <v>64</v>
      </c>
      <c r="H6277" t="s">
        <v>94</v>
      </c>
      <c r="I6277" t="s">
        <v>104</v>
      </c>
      <c r="J6277" s="2">
        <v>44390</v>
      </c>
      <c r="K6277" s="2">
        <v>44527</v>
      </c>
      <c r="L6277">
        <v>0</v>
      </c>
    </row>
    <row r="6278" spans="1:12" x14ac:dyDescent="0.25">
      <c r="A6278" t="s">
        <v>32</v>
      </c>
      <c r="B6278" t="s">
        <v>35</v>
      </c>
      <c r="G6278" t="s">
        <v>64</v>
      </c>
      <c r="H6278" t="s">
        <v>94</v>
      </c>
      <c r="I6278" t="s">
        <v>104</v>
      </c>
      <c r="J6278" s="2">
        <v>44391</v>
      </c>
      <c r="K6278" s="2">
        <v>44528</v>
      </c>
      <c r="L6278">
        <v>0</v>
      </c>
    </row>
    <row r="6279" spans="1:12" x14ac:dyDescent="0.25">
      <c r="A6279" t="s">
        <v>32</v>
      </c>
      <c r="B6279" t="s">
        <v>35</v>
      </c>
      <c r="G6279" t="s">
        <v>64</v>
      </c>
      <c r="H6279" t="s">
        <v>94</v>
      </c>
      <c r="I6279" t="s">
        <v>104</v>
      </c>
      <c r="J6279" s="2">
        <v>44392</v>
      </c>
      <c r="K6279" s="2">
        <v>44529</v>
      </c>
      <c r="L6279">
        <v>0</v>
      </c>
    </row>
    <row r="6280" spans="1:12" x14ac:dyDescent="0.25">
      <c r="A6280" t="s">
        <v>32</v>
      </c>
      <c r="B6280" t="s">
        <v>35</v>
      </c>
      <c r="G6280" t="s">
        <v>64</v>
      </c>
      <c r="H6280" t="s">
        <v>94</v>
      </c>
      <c r="I6280" t="s">
        <v>104</v>
      </c>
      <c r="J6280" s="2">
        <v>44386</v>
      </c>
      <c r="K6280" s="2">
        <v>44523</v>
      </c>
      <c r="L6280">
        <v>0</v>
      </c>
    </row>
    <row r="6281" spans="1:12" x14ac:dyDescent="0.25">
      <c r="A6281" t="s">
        <v>32</v>
      </c>
      <c r="B6281" t="s">
        <v>35</v>
      </c>
      <c r="G6281" t="s">
        <v>64</v>
      </c>
      <c r="H6281" t="s">
        <v>94</v>
      </c>
      <c r="I6281" t="s">
        <v>104</v>
      </c>
      <c r="J6281" s="2">
        <v>44412</v>
      </c>
      <c r="K6281" s="2">
        <v>44549</v>
      </c>
      <c r="L6281">
        <v>0</v>
      </c>
    </row>
    <row r="6282" spans="1:12" x14ac:dyDescent="0.25">
      <c r="A6282" t="s">
        <v>32</v>
      </c>
      <c r="B6282" t="s">
        <v>35</v>
      </c>
      <c r="G6282" t="s">
        <v>64</v>
      </c>
      <c r="H6282" t="s">
        <v>94</v>
      </c>
      <c r="I6282" t="s">
        <v>104</v>
      </c>
      <c r="J6282" s="2">
        <v>44397</v>
      </c>
      <c r="K6282" s="2">
        <v>44534</v>
      </c>
      <c r="L6282">
        <v>0</v>
      </c>
    </row>
    <row r="6283" spans="1:12" x14ac:dyDescent="0.25">
      <c r="A6283" t="s">
        <v>32</v>
      </c>
      <c r="B6283" t="s">
        <v>35</v>
      </c>
      <c r="G6283" t="s">
        <v>64</v>
      </c>
      <c r="H6283" t="s">
        <v>94</v>
      </c>
      <c r="I6283" t="s">
        <v>104</v>
      </c>
      <c r="J6283" s="2">
        <v>44443</v>
      </c>
      <c r="K6283" s="2">
        <v>44580</v>
      </c>
      <c r="L6283">
        <v>0</v>
      </c>
    </row>
    <row r="6284" spans="1:12" x14ac:dyDescent="0.25">
      <c r="A6284" t="s">
        <v>32</v>
      </c>
      <c r="B6284" t="s">
        <v>35</v>
      </c>
      <c r="G6284" t="s">
        <v>64</v>
      </c>
      <c r="H6284" t="s">
        <v>94</v>
      </c>
      <c r="I6284" t="s">
        <v>104</v>
      </c>
      <c r="J6284" s="2">
        <v>44444</v>
      </c>
      <c r="K6284" s="2">
        <v>44581</v>
      </c>
      <c r="L6284">
        <v>0</v>
      </c>
    </row>
    <row r="6285" spans="1:12" x14ac:dyDescent="0.25">
      <c r="A6285" t="s">
        <v>32</v>
      </c>
      <c r="B6285" t="s">
        <v>35</v>
      </c>
      <c r="G6285" t="s">
        <v>64</v>
      </c>
      <c r="H6285" t="s">
        <v>94</v>
      </c>
      <c r="I6285" t="s">
        <v>104</v>
      </c>
      <c r="J6285" s="2">
        <v>44413</v>
      </c>
      <c r="K6285" s="2">
        <v>44550</v>
      </c>
      <c r="L6285">
        <v>0</v>
      </c>
    </row>
    <row r="6286" spans="1:12" x14ac:dyDescent="0.25">
      <c r="A6286" t="s">
        <v>32</v>
      </c>
      <c r="B6286" t="s">
        <v>35</v>
      </c>
      <c r="G6286" t="s">
        <v>64</v>
      </c>
      <c r="H6286" t="s">
        <v>94</v>
      </c>
      <c r="I6286" t="s">
        <v>104</v>
      </c>
      <c r="J6286" s="2">
        <v>44442</v>
      </c>
      <c r="K6286" s="2">
        <v>44579</v>
      </c>
      <c r="L6286">
        <v>0</v>
      </c>
    </row>
    <row r="6287" spans="1:12" x14ac:dyDescent="0.25">
      <c r="A6287" t="s">
        <v>32</v>
      </c>
      <c r="B6287" t="s">
        <v>35</v>
      </c>
      <c r="G6287" t="s">
        <v>64</v>
      </c>
      <c r="H6287" t="s">
        <v>94</v>
      </c>
      <c r="I6287" t="s">
        <v>104</v>
      </c>
      <c r="J6287" s="2">
        <v>44441</v>
      </c>
      <c r="K6287" s="2">
        <v>44578</v>
      </c>
      <c r="L6287">
        <v>0</v>
      </c>
    </row>
    <row r="6288" spans="1:12" x14ac:dyDescent="0.25">
      <c r="A6288" t="s">
        <v>32</v>
      </c>
      <c r="B6288" t="s">
        <v>35</v>
      </c>
      <c r="G6288" t="s">
        <v>64</v>
      </c>
      <c r="H6288" t="s">
        <v>94</v>
      </c>
      <c r="I6288" t="s">
        <v>104</v>
      </c>
      <c r="J6288" s="2">
        <v>44440</v>
      </c>
      <c r="K6288" s="2">
        <v>44577</v>
      </c>
      <c r="L6288">
        <v>902.54088358629997</v>
      </c>
    </row>
    <row r="6289" spans="1:12" x14ac:dyDescent="0.25">
      <c r="A6289" t="s">
        <v>32</v>
      </c>
      <c r="B6289" t="s">
        <v>35</v>
      </c>
      <c r="G6289" t="s">
        <v>64</v>
      </c>
      <c r="H6289" t="s">
        <v>94</v>
      </c>
      <c r="I6289" t="s">
        <v>104</v>
      </c>
      <c r="J6289" s="2">
        <v>44439</v>
      </c>
      <c r="K6289" s="2">
        <v>44576</v>
      </c>
      <c r="L6289">
        <v>0</v>
      </c>
    </row>
    <row r="6290" spans="1:12" x14ac:dyDescent="0.25">
      <c r="A6290" t="s">
        <v>32</v>
      </c>
      <c r="B6290" t="s">
        <v>35</v>
      </c>
      <c r="G6290" t="s">
        <v>64</v>
      </c>
      <c r="H6290" t="s">
        <v>94</v>
      </c>
      <c r="I6290" t="s">
        <v>104</v>
      </c>
      <c r="J6290" s="2">
        <v>44438</v>
      </c>
      <c r="K6290" s="2">
        <v>44575</v>
      </c>
      <c r="L6290">
        <v>0</v>
      </c>
    </row>
    <row r="6291" spans="1:12" x14ac:dyDescent="0.25">
      <c r="A6291" t="s">
        <v>32</v>
      </c>
      <c r="B6291" t="s">
        <v>35</v>
      </c>
      <c r="G6291" t="s">
        <v>64</v>
      </c>
      <c r="H6291" t="s">
        <v>94</v>
      </c>
      <c r="I6291" t="s">
        <v>104</v>
      </c>
      <c r="J6291" s="2">
        <v>44437</v>
      </c>
      <c r="K6291" s="2">
        <v>44574</v>
      </c>
      <c r="L6291">
        <v>0</v>
      </c>
    </row>
    <row r="6292" spans="1:12" x14ac:dyDescent="0.25">
      <c r="A6292" t="s">
        <v>32</v>
      </c>
      <c r="B6292" t="s">
        <v>35</v>
      </c>
      <c r="G6292" t="s">
        <v>64</v>
      </c>
      <c r="H6292" t="s">
        <v>94</v>
      </c>
      <c r="I6292" t="s">
        <v>104</v>
      </c>
      <c r="J6292" s="2">
        <v>44436</v>
      </c>
      <c r="K6292" s="2">
        <v>44573</v>
      </c>
      <c r="L6292">
        <v>0</v>
      </c>
    </row>
    <row r="6293" spans="1:12" x14ac:dyDescent="0.25">
      <c r="A6293" t="s">
        <v>32</v>
      </c>
      <c r="B6293" t="s">
        <v>35</v>
      </c>
      <c r="G6293" t="s">
        <v>64</v>
      </c>
      <c r="H6293" t="s">
        <v>94</v>
      </c>
      <c r="I6293" t="s">
        <v>104</v>
      </c>
      <c r="J6293" s="2">
        <v>44434</v>
      </c>
      <c r="K6293" s="2">
        <v>44571</v>
      </c>
      <c r="L6293">
        <v>0</v>
      </c>
    </row>
    <row r="6294" spans="1:12" x14ac:dyDescent="0.25">
      <c r="A6294" t="s">
        <v>32</v>
      </c>
      <c r="B6294" t="s">
        <v>35</v>
      </c>
      <c r="G6294" t="s">
        <v>64</v>
      </c>
      <c r="H6294" t="s">
        <v>94</v>
      </c>
      <c r="I6294" t="s">
        <v>104</v>
      </c>
      <c r="J6294" s="2">
        <v>44433</v>
      </c>
      <c r="K6294" s="2">
        <v>44570</v>
      </c>
      <c r="L6294">
        <v>902.54088358629997</v>
      </c>
    </row>
    <row r="6295" spans="1:12" x14ac:dyDescent="0.25">
      <c r="A6295" t="s">
        <v>32</v>
      </c>
      <c r="B6295" t="s">
        <v>35</v>
      </c>
      <c r="G6295" t="s">
        <v>64</v>
      </c>
      <c r="H6295" t="s">
        <v>94</v>
      </c>
      <c r="I6295" t="s">
        <v>104</v>
      </c>
      <c r="J6295" s="2">
        <v>44432</v>
      </c>
      <c r="K6295" s="2">
        <v>44569</v>
      </c>
      <c r="L6295">
        <v>0</v>
      </c>
    </row>
    <row r="6296" spans="1:12" x14ac:dyDescent="0.25">
      <c r="A6296" t="s">
        <v>32</v>
      </c>
      <c r="B6296" t="s">
        <v>35</v>
      </c>
      <c r="G6296" t="s">
        <v>64</v>
      </c>
      <c r="H6296" t="s">
        <v>94</v>
      </c>
      <c r="I6296" t="s">
        <v>104</v>
      </c>
      <c r="J6296" s="2">
        <v>44431</v>
      </c>
      <c r="K6296" s="2">
        <v>44568</v>
      </c>
      <c r="L6296">
        <v>0</v>
      </c>
    </row>
    <row r="6297" spans="1:12" x14ac:dyDescent="0.25">
      <c r="A6297" t="s">
        <v>32</v>
      </c>
      <c r="B6297" t="s">
        <v>35</v>
      </c>
      <c r="G6297" t="s">
        <v>64</v>
      </c>
      <c r="H6297" t="s">
        <v>94</v>
      </c>
      <c r="I6297" t="s">
        <v>104</v>
      </c>
      <c r="J6297" s="2">
        <v>44430</v>
      </c>
      <c r="K6297" s="2">
        <v>44567</v>
      </c>
      <c r="L6297">
        <v>0</v>
      </c>
    </row>
    <row r="6298" spans="1:12" x14ac:dyDescent="0.25">
      <c r="A6298" t="s">
        <v>32</v>
      </c>
      <c r="B6298" t="s">
        <v>35</v>
      </c>
      <c r="G6298" t="s">
        <v>64</v>
      </c>
      <c r="H6298" t="s">
        <v>94</v>
      </c>
      <c r="I6298" t="s">
        <v>104</v>
      </c>
      <c r="J6298" s="2">
        <v>44429</v>
      </c>
      <c r="K6298" s="2">
        <v>44566</v>
      </c>
      <c r="L6298">
        <v>0</v>
      </c>
    </row>
    <row r="6299" spans="1:12" x14ac:dyDescent="0.25">
      <c r="A6299" t="s">
        <v>32</v>
      </c>
      <c r="B6299" t="s">
        <v>35</v>
      </c>
      <c r="G6299" t="s">
        <v>64</v>
      </c>
      <c r="H6299" t="s">
        <v>94</v>
      </c>
      <c r="I6299" t="s">
        <v>104</v>
      </c>
      <c r="J6299" s="2">
        <v>44435</v>
      </c>
      <c r="K6299" s="2">
        <v>44572</v>
      </c>
      <c r="L6299">
        <v>0</v>
      </c>
    </row>
    <row r="6300" spans="1:12" x14ac:dyDescent="0.25">
      <c r="A6300" t="s">
        <v>32</v>
      </c>
      <c r="B6300" t="s">
        <v>35</v>
      </c>
      <c r="G6300" t="s">
        <v>64</v>
      </c>
      <c r="H6300" t="s">
        <v>94</v>
      </c>
      <c r="I6300" t="s">
        <v>104</v>
      </c>
      <c r="J6300" s="2">
        <v>44427</v>
      </c>
      <c r="K6300" s="2">
        <v>44564</v>
      </c>
      <c r="L6300">
        <v>0</v>
      </c>
    </row>
    <row r="6301" spans="1:12" x14ac:dyDescent="0.25">
      <c r="A6301" t="s">
        <v>32</v>
      </c>
      <c r="B6301" t="s">
        <v>35</v>
      </c>
      <c r="G6301" t="s">
        <v>64</v>
      </c>
      <c r="H6301" t="s">
        <v>94</v>
      </c>
      <c r="I6301" t="s">
        <v>104</v>
      </c>
      <c r="J6301" s="2">
        <v>44414</v>
      </c>
      <c r="K6301" s="2">
        <v>44551</v>
      </c>
      <c r="L6301">
        <v>0</v>
      </c>
    </row>
    <row r="6302" spans="1:12" x14ac:dyDescent="0.25">
      <c r="A6302" t="s">
        <v>32</v>
      </c>
      <c r="B6302" t="s">
        <v>35</v>
      </c>
      <c r="G6302" t="s">
        <v>64</v>
      </c>
      <c r="H6302" t="s">
        <v>94</v>
      </c>
      <c r="I6302" t="s">
        <v>104</v>
      </c>
      <c r="J6302" s="2">
        <v>44428</v>
      </c>
      <c r="K6302" s="2">
        <v>44565</v>
      </c>
      <c r="L6302">
        <v>0</v>
      </c>
    </row>
    <row r="6303" spans="1:12" x14ac:dyDescent="0.25">
      <c r="A6303" t="s">
        <v>32</v>
      </c>
      <c r="B6303" t="s">
        <v>35</v>
      </c>
      <c r="G6303" t="s">
        <v>64</v>
      </c>
      <c r="H6303" t="s">
        <v>94</v>
      </c>
      <c r="I6303" t="s">
        <v>104</v>
      </c>
      <c r="J6303" s="2">
        <v>44416</v>
      </c>
      <c r="K6303" s="2">
        <v>44553</v>
      </c>
      <c r="L6303">
        <v>0</v>
      </c>
    </row>
    <row r="6304" spans="1:12" x14ac:dyDescent="0.25">
      <c r="A6304" t="s">
        <v>32</v>
      </c>
      <c r="B6304" t="s">
        <v>35</v>
      </c>
      <c r="G6304" t="s">
        <v>64</v>
      </c>
      <c r="H6304" t="s">
        <v>94</v>
      </c>
      <c r="I6304" t="s">
        <v>104</v>
      </c>
      <c r="J6304" s="2">
        <v>44417</v>
      </c>
      <c r="K6304" s="2">
        <v>44554</v>
      </c>
      <c r="L6304">
        <v>0</v>
      </c>
    </row>
    <row r="6305" spans="1:12" x14ac:dyDescent="0.25">
      <c r="A6305" t="s">
        <v>32</v>
      </c>
      <c r="B6305" t="s">
        <v>35</v>
      </c>
      <c r="G6305" t="s">
        <v>64</v>
      </c>
      <c r="H6305" t="s">
        <v>94</v>
      </c>
      <c r="I6305" t="s">
        <v>104</v>
      </c>
      <c r="J6305" s="2">
        <v>44418</v>
      </c>
      <c r="K6305" s="2">
        <v>44555</v>
      </c>
      <c r="L6305">
        <v>0</v>
      </c>
    </row>
    <row r="6306" spans="1:12" x14ac:dyDescent="0.25">
      <c r="A6306" t="s">
        <v>32</v>
      </c>
      <c r="B6306" t="s">
        <v>35</v>
      </c>
      <c r="G6306" t="s">
        <v>64</v>
      </c>
      <c r="H6306" t="s">
        <v>94</v>
      </c>
      <c r="I6306" t="s">
        <v>104</v>
      </c>
      <c r="J6306" s="2">
        <v>44419</v>
      </c>
      <c r="K6306" s="2">
        <v>44556</v>
      </c>
      <c r="L6306">
        <v>0</v>
      </c>
    </row>
    <row r="6307" spans="1:12" x14ac:dyDescent="0.25">
      <c r="A6307" t="s">
        <v>32</v>
      </c>
      <c r="B6307" t="s">
        <v>35</v>
      </c>
      <c r="G6307" t="s">
        <v>64</v>
      </c>
      <c r="H6307" t="s">
        <v>94</v>
      </c>
      <c r="I6307" t="s">
        <v>104</v>
      </c>
      <c r="J6307" s="2">
        <v>44420</v>
      </c>
      <c r="K6307" s="2">
        <v>44557</v>
      </c>
      <c r="L6307">
        <v>0</v>
      </c>
    </row>
    <row r="6308" spans="1:12" x14ac:dyDescent="0.25">
      <c r="A6308" t="s">
        <v>32</v>
      </c>
      <c r="B6308" t="s">
        <v>35</v>
      </c>
      <c r="G6308" t="s">
        <v>64</v>
      </c>
      <c r="H6308" t="s">
        <v>94</v>
      </c>
      <c r="I6308" t="s">
        <v>104</v>
      </c>
      <c r="J6308" s="2">
        <v>44415</v>
      </c>
      <c r="K6308" s="2">
        <v>44552</v>
      </c>
      <c r="L6308">
        <v>0</v>
      </c>
    </row>
    <row r="6309" spans="1:12" x14ac:dyDescent="0.25">
      <c r="A6309" t="s">
        <v>32</v>
      </c>
      <c r="B6309" t="s">
        <v>35</v>
      </c>
      <c r="G6309" t="s">
        <v>64</v>
      </c>
      <c r="H6309" t="s">
        <v>94</v>
      </c>
      <c r="I6309" t="s">
        <v>104</v>
      </c>
      <c r="J6309" s="2">
        <v>44422</v>
      </c>
      <c r="K6309" s="2">
        <v>44559</v>
      </c>
      <c r="L6309">
        <v>0</v>
      </c>
    </row>
    <row r="6310" spans="1:12" x14ac:dyDescent="0.25">
      <c r="A6310" t="s">
        <v>32</v>
      </c>
      <c r="B6310" t="s">
        <v>35</v>
      </c>
      <c r="G6310" t="s">
        <v>64</v>
      </c>
      <c r="H6310" t="s">
        <v>94</v>
      </c>
      <c r="I6310" t="s">
        <v>104</v>
      </c>
      <c r="J6310" s="2">
        <v>44423</v>
      </c>
      <c r="K6310" s="2">
        <v>44560</v>
      </c>
      <c r="L6310">
        <v>0</v>
      </c>
    </row>
    <row r="6311" spans="1:12" x14ac:dyDescent="0.25">
      <c r="A6311" t="s">
        <v>32</v>
      </c>
      <c r="B6311" t="s">
        <v>35</v>
      </c>
      <c r="G6311" t="s">
        <v>64</v>
      </c>
      <c r="H6311" t="s">
        <v>94</v>
      </c>
      <c r="I6311" t="s">
        <v>104</v>
      </c>
      <c r="J6311" s="2">
        <v>44424</v>
      </c>
      <c r="K6311" s="2">
        <v>44561</v>
      </c>
      <c r="L6311">
        <v>0</v>
      </c>
    </row>
    <row r="6312" spans="1:12" x14ac:dyDescent="0.25">
      <c r="A6312" t="s">
        <v>32</v>
      </c>
      <c r="B6312" t="s">
        <v>35</v>
      </c>
      <c r="G6312" t="s">
        <v>64</v>
      </c>
      <c r="H6312" t="s">
        <v>94</v>
      </c>
      <c r="I6312" t="s">
        <v>104</v>
      </c>
      <c r="J6312" s="2">
        <v>44425</v>
      </c>
      <c r="K6312" s="2">
        <v>44562</v>
      </c>
      <c r="L6312">
        <v>0</v>
      </c>
    </row>
    <row r="6313" spans="1:12" x14ac:dyDescent="0.25">
      <c r="A6313" t="s">
        <v>32</v>
      </c>
      <c r="B6313" t="s">
        <v>35</v>
      </c>
      <c r="G6313" t="s">
        <v>64</v>
      </c>
      <c r="H6313" t="s">
        <v>94</v>
      </c>
      <c r="I6313" t="s">
        <v>104</v>
      </c>
      <c r="J6313" s="2">
        <v>44426</v>
      </c>
      <c r="K6313" s="2">
        <v>44563</v>
      </c>
      <c r="L6313">
        <v>902.54088358629997</v>
      </c>
    </row>
    <row r="6314" spans="1:12" x14ac:dyDescent="0.25">
      <c r="A6314" t="s">
        <v>32</v>
      </c>
      <c r="B6314" t="s">
        <v>35</v>
      </c>
      <c r="G6314" t="s">
        <v>64</v>
      </c>
      <c r="H6314" t="s">
        <v>94</v>
      </c>
      <c r="I6314" t="s">
        <v>104</v>
      </c>
      <c r="J6314" s="2">
        <v>44421</v>
      </c>
      <c r="K6314" s="2">
        <v>44558</v>
      </c>
      <c r="L6314">
        <v>0</v>
      </c>
    </row>
    <row r="6315" spans="1:12" x14ac:dyDescent="0.25">
      <c r="G6315" t="s">
        <v>103</v>
      </c>
      <c r="H6315" t="s">
        <v>94</v>
      </c>
      <c r="I6315" t="s">
        <v>104</v>
      </c>
      <c r="J6315" s="2">
        <v>44465</v>
      </c>
      <c r="K6315" s="2">
        <v>44602</v>
      </c>
      <c r="L6315">
        <v>24.308323771347201</v>
      </c>
    </row>
    <row r="6316" spans="1:12" x14ac:dyDescent="0.25">
      <c r="G6316" t="s">
        <v>103</v>
      </c>
      <c r="H6316" t="s">
        <v>94</v>
      </c>
      <c r="I6316" t="s">
        <v>104</v>
      </c>
      <c r="J6316" s="2">
        <v>44466</v>
      </c>
      <c r="K6316" s="2">
        <v>44603</v>
      </c>
      <c r="L6316">
        <v>67.177595975307668</v>
      </c>
    </row>
    <row r="6317" spans="1:12" x14ac:dyDescent="0.25">
      <c r="G6317" t="s">
        <v>103</v>
      </c>
      <c r="H6317" t="s">
        <v>94</v>
      </c>
      <c r="I6317" t="s">
        <v>104</v>
      </c>
      <c r="J6317" s="2">
        <v>44467</v>
      </c>
      <c r="K6317" s="2">
        <v>44604</v>
      </c>
      <c r="L6317">
        <v>570.35008646409688</v>
      </c>
    </row>
    <row r="6318" spans="1:12" x14ac:dyDescent="0.25">
      <c r="G6318" t="s">
        <v>103</v>
      </c>
      <c r="H6318" t="s">
        <v>94</v>
      </c>
      <c r="I6318" t="s">
        <v>104</v>
      </c>
      <c r="J6318" s="2">
        <v>44468</v>
      </c>
      <c r="K6318" s="2">
        <v>44605</v>
      </c>
      <c r="L6318">
        <v>102.52849394978691</v>
      </c>
    </row>
    <row r="6319" spans="1:12" x14ac:dyDescent="0.25">
      <c r="G6319" t="s">
        <v>103</v>
      </c>
      <c r="H6319" t="s">
        <v>94</v>
      </c>
      <c r="I6319" t="s">
        <v>104</v>
      </c>
      <c r="J6319" s="2">
        <v>44469</v>
      </c>
      <c r="K6319" s="2">
        <v>44606</v>
      </c>
      <c r="L6319">
        <v>-91.392867402902993</v>
      </c>
    </row>
    <row r="6320" spans="1:12" x14ac:dyDescent="0.25">
      <c r="G6320" t="s">
        <v>103</v>
      </c>
      <c r="H6320" t="s">
        <v>94</v>
      </c>
      <c r="I6320" t="s">
        <v>104</v>
      </c>
      <c r="J6320" s="2">
        <v>44470</v>
      </c>
      <c r="K6320" s="2">
        <v>44607</v>
      </c>
      <c r="L6320">
        <v>-436.93076115485752</v>
      </c>
    </row>
    <row r="6321" spans="7:12" x14ac:dyDescent="0.25">
      <c r="G6321" t="s">
        <v>103</v>
      </c>
      <c r="H6321" t="s">
        <v>94</v>
      </c>
      <c r="I6321" t="s">
        <v>104</v>
      </c>
      <c r="J6321" s="2">
        <v>44473</v>
      </c>
      <c r="K6321" s="2">
        <v>44610</v>
      </c>
      <c r="L6321">
        <v>-424.23497989948152</v>
      </c>
    </row>
    <row r="6322" spans="7:12" x14ac:dyDescent="0.25">
      <c r="G6322" t="s">
        <v>103</v>
      </c>
      <c r="H6322" t="s">
        <v>94</v>
      </c>
      <c r="I6322" t="s">
        <v>104</v>
      </c>
      <c r="J6322" s="2">
        <v>44472</v>
      </c>
      <c r="K6322" s="2">
        <v>44609</v>
      </c>
      <c r="L6322">
        <v>-658.14232098118009</v>
      </c>
    </row>
    <row r="6323" spans="7:12" x14ac:dyDescent="0.25">
      <c r="G6323" t="s">
        <v>103</v>
      </c>
      <c r="H6323" t="s">
        <v>94</v>
      </c>
      <c r="I6323" t="s">
        <v>104</v>
      </c>
      <c r="J6323" s="2">
        <v>44474</v>
      </c>
      <c r="K6323" s="2">
        <v>44611</v>
      </c>
      <c r="L6323">
        <v>-202.7323142482137</v>
      </c>
    </row>
    <row r="6324" spans="7:12" x14ac:dyDescent="0.25">
      <c r="G6324" t="s">
        <v>103</v>
      </c>
      <c r="H6324" t="s">
        <v>94</v>
      </c>
      <c r="I6324" t="s">
        <v>104</v>
      </c>
      <c r="J6324" s="2">
        <v>44475</v>
      </c>
      <c r="K6324" s="2">
        <v>44612</v>
      </c>
      <c r="L6324">
        <v>182.2280406253185</v>
      </c>
    </row>
    <row r="6325" spans="7:12" x14ac:dyDescent="0.25">
      <c r="G6325" t="s">
        <v>103</v>
      </c>
      <c r="H6325" t="s">
        <v>94</v>
      </c>
      <c r="I6325" t="s">
        <v>104</v>
      </c>
      <c r="J6325" s="2">
        <v>44476</v>
      </c>
      <c r="K6325" s="2">
        <v>44613</v>
      </c>
      <c r="L6325">
        <v>282.72116415509339</v>
      </c>
    </row>
    <row r="6326" spans="7:12" x14ac:dyDescent="0.25">
      <c r="G6326" t="s">
        <v>103</v>
      </c>
      <c r="H6326" t="s">
        <v>94</v>
      </c>
      <c r="I6326" t="s">
        <v>104</v>
      </c>
      <c r="J6326" s="2">
        <v>44477</v>
      </c>
      <c r="K6326" s="2">
        <v>44614</v>
      </c>
      <c r="L6326">
        <v>-420.96664771227921</v>
      </c>
    </row>
    <row r="6327" spans="7:12" x14ac:dyDescent="0.25">
      <c r="G6327" t="s">
        <v>103</v>
      </c>
      <c r="H6327" t="s">
        <v>94</v>
      </c>
      <c r="I6327" t="s">
        <v>104</v>
      </c>
      <c r="J6327" s="2">
        <v>44464</v>
      </c>
      <c r="K6327" s="2">
        <v>44601</v>
      </c>
      <c r="L6327">
        <v>-54.85401083771967</v>
      </c>
    </row>
    <row r="6328" spans="7:12" x14ac:dyDescent="0.25">
      <c r="G6328" t="s">
        <v>103</v>
      </c>
      <c r="H6328" t="s">
        <v>94</v>
      </c>
      <c r="I6328" t="s">
        <v>104</v>
      </c>
      <c r="J6328" s="2">
        <v>44471</v>
      </c>
      <c r="K6328" s="2">
        <v>44608</v>
      </c>
      <c r="L6328">
        <v>-424.84322738313722</v>
      </c>
    </row>
    <row r="6329" spans="7:12" x14ac:dyDescent="0.25">
      <c r="G6329" t="s">
        <v>103</v>
      </c>
      <c r="H6329" t="s">
        <v>94</v>
      </c>
      <c r="I6329" t="s">
        <v>104</v>
      </c>
      <c r="J6329" s="2">
        <v>44463</v>
      </c>
      <c r="K6329" s="2">
        <v>44600</v>
      </c>
      <c r="L6329">
        <v>378.16912459391642</v>
      </c>
    </row>
    <row r="6330" spans="7:12" x14ac:dyDescent="0.25">
      <c r="G6330" t="s">
        <v>103</v>
      </c>
      <c r="H6330" t="s">
        <v>94</v>
      </c>
      <c r="I6330" t="s">
        <v>104</v>
      </c>
      <c r="J6330" s="2">
        <v>44448</v>
      </c>
      <c r="K6330" s="2">
        <v>44585</v>
      </c>
      <c r="L6330">
        <v>883.81658000283596</v>
      </c>
    </row>
    <row r="6331" spans="7:12" x14ac:dyDescent="0.25">
      <c r="G6331" t="s">
        <v>103</v>
      </c>
      <c r="H6331" t="s">
        <v>94</v>
      </c>
      <c r="I6331" t="s">
        <v>104</v>
      </c>
      <c r="J6331" s="2">
        <v>44461</v>
      </c>
      <c r="K6331" s="2">
        <v>44598</v>
      </c>
      <c r="L6331">
        <v>-321.44647804011453</v>
      </c>
    </row>
    <row r="6332" spans="7:12" x14ac:dyDescent="0.25">
      <c r="G6332" t="s">
        <v>103</v>
      </c>
      <c r="H6332" t="s">
        <v>94</v>
      </c>
      <c r="I6332" t="s">
        <v>104</v>
      </c>
      <c r="J6332" s="2">
        <v>44460</v>
      </c>
      <c r="K6332" s="2">
        <v>44597</v>
      </c>
      <c r="L6332">
        <v>-335.56676101405128</v>
      </c>
    </row>
    <row r="6333" spans="7:12" x14ac:dyDescent="0.25">
      <c r="G6333" t="s">
        <v>103</v>
      </c>
      <c r="H6333" t="s">
        <v>94</v>
      </c>
      <c r="I6333" t="s">
        <v>104</v>
      </c>
      <c r="J6333" s="2">
        <v>44459</v>
      </c>
      <c r="K6333" s="2">
        <v>44596</v>
      </c>
      <c r="L6333">
        <v>-28.993991512336379</v>
      </c>
    </row>
    <row r="6334" spans="7:12" x14ac:dyDescent="0.25">
      <c r="G6334" t="s">
        <v>103</v>
      </c>
      <c r="H6334" t="s">
        <v>94</v>
      </c>
      <c r="I6334" t="s">
        <v>104</v>
      </c>
      <c r="J6334" s="2">
        <v>44458</v>
      </c>
      <c r="K6334" s="2">
        <v>44595</v>
      </c>
      <c r="L6334">
        <v>1.772521384464198</v>
      </c>
    </row>
    <row r="6335" spans="7:12" x14ac:dyDescent="0.25">
      <c r="G6335" t="s">
        <v>103</v>
      </c>
      <c r="H6335" t="s">
        <v>94</v>
      </c>
      <c r="I6335" t="s">
        <v>104</v>
      </c>
      <c r="J6335" s="2">
        <v>44457</v>
      </c>
      <c r="K6335" s="2">
        <v>44594</v>
      </c>
      <c r="L6335">
        <v>-234.1094925246534</v>
      </c>
    </row>
    <row r="6336" spans="7:12" x14ac:dyDescent="0.25">
      <c r="G6336" t="s">
        <v>103</v>
      </c>
      <c r="H6336" t="s">
        <v>94</v>
      </c>
      <c r="I6336" t="s">
        <v>104</v>
      </c>
      <c r="J6336" s="2">
        <v>44456</v>
      </c>
      <c r="K6336" s="2">
        <v>44593</v>
      </c>
      <c r="L6336">
        <v>-355.52469159500561</v>
      </c>
    </row>
    <row r="6337" spans="7:12" x14ac:dyDescent="0.25">
      <c r="G6337" t="s">
        <v>103</v>
      </c>
      <c r="H6337" t="s">
        <v>94</v>
      </c>
      <c r="I6337" t="s">
        <v>104</v>
      </c>
      <c r="J6337" s="2">
        <v>44455</v>
      </c>
      <c r="K6337" s="2">
        <v>44592</v>
      </c>
      <c r="L6337">
        <v>-115.6541106307504</v>
      </c>
    </row>
    <row r="6338" spans="7:12" x14ac:dyDescent="0.25">
      <c r="G6338" t="s">
        <v>103</v>
      </c>
      <c r="H6338" t="s">
        <v>94</v>
      </c>
      <c r="I6338" t="s">
        <v>104</v>
      </c>
      <c r="J6338" s="2">
        <v>44454</v>
      </c>
      <c r="K6338" s="2">
        <v>44591</v>
      </c>
      <c r="L6338">
        <v>148.87248743501499</v>
      </c>
    </row>
    <row r="6339" spans="7:12" x14ac:dyDescent="0.25">
      <c r="G6339" t="s">
        <v>103</v>
      </c>
      <c r="H6339" t="s">
        <v>94</v>
      </c>
      <c r="I6339" t="s">
        <v>104</v>
      </c>
      <c r="J6339" s="2">
        <v>44453</v>
      </c>
      <c r="K6339" s="2">
        <v>44590</v>
      </c>
      <c r="L6339">
        <v>322.71594346965639</v>
      </c>
    </row>
    <row r="6340" spans="7:12" x14ac:dyDescent="0.25">
      <c r="G6340" t="s">
        <v>103</v>
      </c>
      <c r="H6340" t="s">
        <v>94</v>
      </c>
      <c r="I6340" t="s">
        <v>104</v>
      </c>
      <c r="J6340" s="2">
        <v>44452</v>
      </c>
      <c r="K6340" s="2">
        <v>44589</v>
      </c>
      <c r="L6340">
        <v>178.93636991064389</v>
      </c>
    </row>
    <row r="6341" spans="7:12" x14ac:dyDescent="0.25">
      <c r="G6341" t="s">
        <v>103</v>
      </c>
      <c r="H6341" t="s">
        <v>94</v>
      </c>
      <c r="I6341" t="s">
        <v>104</v>
      </c>
      <c r="J6341" s="2">
        <v>44451</v>
      </c>
      <c r="K6341" s="2">
        <v>44588</v>
      </c>
      <c r="L6341">
        <v>102.56026274922711</v>
      </c>
    </row>
    <row r="6342" spans="7:12" x14ac:dyDescent="0.25">
      <c r="G6342" t="s">
        <v>103</v>
      </c>
      <c r="H6342" t="s">
        <v>94</v>
      </c>
      <c r="I6342" t="s">
        <v>104</v>
      </c>
      <c r="J6342" s="2">
        <v>44450</v>
      </c>
      <c r="K6342" s="2">
        <v>44587</v>
      </c>
      <c r="L6342">
        <v>711.46680866723227</v>
      </c>
    </row>
    <row r="6343" spans="7:12" x14ac:dyDescent="0.25">
      <c r="G6343" t="s">
        <v>103</v>
      </c>
      <c r="H6343" t="s">
        <v>94</v>
      </c>
      <c r="I6343" t="s">
        <v>104</v>
      </c>
      <c r="J6343" s="2">
        <v>44449</v>
      </c>
      <c r="K6343" s="2">
        <v>44586</v>
      </c>
      <c r="L6343">
        <v>1018.212914896882</v>
      </c>
    </row>
    <row r="6344" spans="7:12" x14ac:dyDescent="0.25">
      <c r="G6344" t="s">
        <v>103</v>
      </c>
      <c r="H6344" t="s">
        <v>94</v>
      </c>
      <c r="I6344" t="s">
        <v>104</v>
      </c>
      <c r="J6344" s="2">
        <v>44478</v>
      </c>
      <c r="K6344" s="2">
        <v>44615</v>
      </c>
      <c r="L6344">
        <v>-478.10861852593922</v>
      </c>
    </row>
    <row r="6345" spans="7:12" x14ac:dyDescent="0.25">
      <c r="G6345" t="s">
        <v>103</v>
      </c>
      <c r="H6345" t="s">
        <v>94</v>
      </c>
      <c r="I6345" t="s">
        <v>104</v>
      </c>
      <c r="J6345" s="2">
        <v>44462</v>
      </c>
      <c r="K6345" s="2">
        <v>44599</v>
      </c>
      <c r="L6345">
        <v>-236.24181529422191</v>
      </c>
    </row>
    <row r="6346" spans="7:12" x14ac:dyDescent="0.25">
      <c r="G6346" t="s">
        <v>103</v>
      </c>
      <c r="H6346" t="s">
        <v>94</v>
      </c>
      <c r="I6346" t="s">
        <v>104</v>
      </c>
      <c r="J6346" s="2">
        <v>44479</v>
      </c>
      <c r="K6346" s="2">
        <v>44616</v>
      </c>
      <c r="L6346">
        <v>-99.920740976858724</v>
      </c>
    </row>
    <row r="6347" spans="7:12" x14ac:dyDescent="0.25">
      <c r="G6347" t="s">
        <v>103</v>
      </c>
      <c r="H6347" t="s">
        <v>94</v>
      </c>
      <c r="I6347" t="s">
        <v>104</v>
      </c>
      <c r="J6347" s="2">
        <v>44512</v>
      </c>
      <c r="K6347" s="2">
        <v>44649</v>
      </c>
      <c r="L6347">
        <v>-61.744189374910093</v>
      </c>
    </row>
    <row r="6348" spans="7:12" x14ac:dyDescent="0.25">
      <c r="G6348" t="s">
        <v>103</v>
      </c>
      <c r="H6348" t="s">
        <v>94</v>
      </c>
      <c r="I6348" t="s">
        <v>104</v>
      </c>
      <c r="J6348" s="2">
        <v>44481</v>
      </c>
      <c r="K6348" s="2">
        <v>44618</v>
      </c>
      <c r="L6348">
        <v>329.83247682138523</v>
      </c>
    </row>
    <row r="6349" spans="7:12" x14ac:dyDescent="0.25">
      <c r="G6349" t="s">
        <v>103</v>
      </c>
      <c r="H6349" t="s">
        <v>94</v>
      </c>
      <c r="I6349" t="s">
        <v>104</v>
      </c>
      <c r="J6349" s="2">
        <v>44447</v>
      </c>
      <c r="K6349" s="2">
        <v>44584</v>
      </c>
      <c r="L6349">
        <v>344.08342263860192</v>
      </c>
    </row>
    <row r="6350" spans="7:12" x14ac:dyDescent="0.25">
      <c r="G6350" t="s">
        <v>103</v>
      </c>
      <c r="H6350" t="s">
        <v>94</v>
      </c>
      <c r="I6350" t="s">
        <v>104</v>
      </c>
      <c r="J6350" s="2">
        <v>44511</v>
      </c>
      <c r="K6350" s="2">
        <v>44648</v>
      </c>
      <c r="L6350">
        <v>85.295394140237022</v>
      </c>
    </row>
    <row r="6351" spans="7:12" x14ac:dyDescent="0.25">
      <c r="G6351" t="s">
        <v>103</v>
      </c>
      <c r="H6351" t="s">
        <v>94</v>
      </c>
      <c r="I6351" t="s">
        <v>104</v>
      </c>
      <c r="J6351" s="2">
        <v>44510</v>
      </c>
      <c r="K6351" s="2">
        <v>44647</v>
      </c>
      <c r="L6351">
        <v>-484.69242786857058</v>
      </c>
    </row>
    <row r="6352" spans="7:12" x14ac:dyDescent="0.25">
      <c r="G6352" t="s">
        <v>103</v>
      </c>
      <c r="H6352" t="s">
        <v>94</v>
      </c>
      <c r="I6352" t="s">
        <v>104</v>
      </c>
      <c r="J6352" s="2">
        <v>44509</v>
      </c>
      <c r="K6352" s="2">
        <v>44646</v>
      </c>
      <c r="L6352">
        <v>258.79563075989699</v>
      </c>
    </row>
    <row r="6353" spans="7:12" x14ac:dyDescent="0.25">
      <c r="G6353" t="s">
        <v>103</v>
      </c>
      <c r="H6353" t="s">
        <v>94</v>
      </c>
      <c r="I6353" t="s">
        <v>104</v>
      </c>
      <c r="J6353" s="2">
        <v>44508</v>
      </c>
      <c r="K6353" s="2">
        <v>44645</v>
      </c>
      <c r="L6353">
        <v>219.80265429294511</v>
      </c>
    </row>
    <row r="6354" spans="7:12" x14ac:dyDescent="0.25">
      <c r="G6354" t="s">
        <v>103</v>
      </c>
      <c r="H6354" t="s">
        <v>94</v>
      </c>
      <c r="I6354" t="s">
        <v>104</v>
      </c>
      <c r="J6354" s="2">
        <v>44507</v>
      </c>
      <c r="K6354" s="2">
        <v>44644</v>
      </c>
      <c r="L6354">
        <v>206.1929936181991</v>
      </c>
    </row>
    <row r="6355" spans="7:12" x14ac:dyDescent="0.25">
      <c r="G6355" t="s">
        <v>103</v>
      </c>
      <c r="H6355" t="s">
        <v>94</v>
      </c>
      <c r="I6355" t="s">
        <v>104</v>
      </c>
      <c r="J6355" s="2">
        <v>44506</v>
      </c>
      <c r="K6355" s="2">
        <v>44643</v>
      </c>
      <c r="L6355">
        <v>87.958170561732913</v>
      </c>
    </row>
    <row r="6356" spans="7:12" x14ac:dyDescent="0.25">
      <c r="G6356" t="s">
        <v>103</v>
      </c>
      <c r="H6356" t="s">
        <v>94</v>
      </c>
      <c r="I6356" t="s">
        <v>104</v>
      </c>
      <c r="J6356" s="2">
        <v>44505</v>
      </c>
      <c r="K6356" s="2">
        <v>44642</v>
      </c>
      <c r="L6356">
        <v>135.38168262907951</v>
      </c>
    </row>
    <row r="6357" spans="7:12" x14ac:dyDescent="0.25">
      <c r="G6357" t="s">
        <v>103</v>
      </c>
      <c r="H6357" t="s">
        <v>94</v>
      </c>
      <c r="I6357" t="s">
        <v>104</v>
      </c>
      <c r="J6357" s="2">
        <v>44504</v>
      </c>
      <c r="K6357" s="2">
        <v>44641</v>
      </c>
      <c r="L6357">
        <v>-113.7746646212868</v>
      </c>
    </row>
    <row r="6358" spans="7:12" x14ac:dyDescent="0.25">
      <c r="G6358" t="s">
        <v>103</v>
      </c>
      <c r="H6358" t="s">
        <v>94</v>
      </c>
      <c r="I6358" t="s">
        <v>104</v>
      </c>
      <c r="J6358" s="2">
        <v>44503</v>
      </c>
      <c r="K6358" s="2">
        <v>44640</v>
      </c>
      <c r="L6358">
        <v>-510.44583770408548</v>
      </c>
    </row>
    <row r="6359" spans="7:12" x14ac:dyDescent="0.25">
      <c r="G6359" t="s">
        <v>103</v>
      </c>
      <c r="H6359" t="s">
        <v>94</v>
      </c>
      <c r="I6359" t="s">
        <v>104</v>
      </c>
      <c r="J6359" s="2">
        <v>44502</v>
      </c>
      <c r="K6359" s="2">
        <v>44639</v>
      </c>
      <c r="L6359">
        <v>-327.58763246837219</v>
      </c>
    </row>
    <row r="6360" spans="7:12" x14ac:dyDescent="0.25">
      <c r="G6360" t="s">
        <v>103</v>
      </c>
      <c r="H6360" t="s">
        <v>94</v>
      </c>
      <c r="I6360" t="s">
        <v>104</v>
      </c>
      <c r="J6360" s="2">
        <v>44501</v>
      </c>
      <c r="K6360" s="2">
        <v>44638</v>
      </c>
      <c r="L6360">
        <v>23.67147576939351</v>
      </c>
    </row>
    <row r="6361" spans="7:12" x14ac:dyDescent="0.25">
      <c r="G6361" t="s">
        <v>103</v>
      </c>
      <c r="H6361" t="s">
        <v>94</v>
      </c>
      <c r="I6361" t="s">
        <v>104</v>
      </c>
      <c r="J6361" s="2">
        <v>44500</v>
      </c>
      <c r="K6361" s="2">
        <v>44637</v>
      </c>
      <c r="L6361">
        <v>-197.89677162440921</v>
      </c>
    </row>
    <row r="6362" spans="7:12" x14ac:dyDescent="0.25">
      <c r="G6362" t="s">
        <v>103</v>
      </c>
      <c r="H6362" t="s">
        <v>94</v>
      </c>
      <c r="I6362" t="s">
        <v>104</v>
      </c>
      <c r="J6362" s="2">
        <v>44499</v>
      </c>
      <c r="K6362" s="2">
        <v>44636</v>
      </c>
      <c r="L6362">
        <v>-410.85307847024927</v>
      </c>
    </row>
    <row r="6363" spans="7:12" x14ac:dyDescent="0.25">
      <c r="G6363" t="s">
        <v>103</v>
      </c>
      <c r="H6363" t="s">
        <v>94</v>
      </c>
      <c r="I6363" t="s">
        <v>104</v>
      </c>
      <c r="J6363" s="2">
        <v>44498</v>
      </c>
      <c r="K6363" s="2">
        <v>44635</v>
      </c>
      <c r="L6363">
        <v>-133.95759003270001</v>
      </c>
    </row>
    <row r="6364" spans="7:12" x14ac:dyDescent="0.25">
      <c r="G6364" t="s">
        <v>103</v>
      </c>
      <c r="H6364" t="s">
        <v>94</v>
      </c>
      <c r="I6364" t="s">
        <v>104</v>
      </c>
      <c r="J6364" s="2">
        <v>44497</v>
      </c>
      <c r="K6364" s="2">
        <v>44634</v>
      </c>
      <c r="L6364">
        <v>-385.94225877579578</v>
      </c>
    </row>
    <row r="6365" spans="7:12" x14ac:dyDescent="0.25">
      <c r="G6365" t="s">
        <v>103</v>
      </c>
      <c r="H6365" t="s">
        <v>94</v>
      </c>
      <c r="I6365" t="s">
        <v>104</v>
      </c>
      <c r="J6365" s="2">
        <v>44496</v>
      </c>
      <c r="K6365" s="2">
        <v>44633</v>
      </c>
      <c r="L6365">
        <v>-979.10877531636652</v>
      </c>
    </row>
    <row r="6366" spans="7:12" x14ac:dyDescent="0.25">
      <c r="G6366" t="s">
        <v>103</v>
      </c>
      <c r="H6366" t="s">
        <v>94</v>
      </c>
      <c r="I6366" t="s">
        <v>104</v>
      </c>
      <c r="J6366" s="2">
        <v>44482</v>
      </c>
      <c r="K6366" s="2">
        <v>44619</v>
      </c>
      <c r="L6366">
        <v>397.20277792378153</v>
      </c>
    </row>
    <row r="6367" spans="7:12" x14ac:dyDescent="0.25">
      <c r="G6367" t="s">
        <v>103</v>
      </c>
      <c r="H6367" t="s">
        <v>94</v>
      </c>
      <c r="I6367" t="s">
        <v>104</v>
      </c>
      <c r="J6367" s="2">
        <v>44483</v>
      </c>
      <c r="K6367" s="2">
        <v>44620</v>
      </c>
      <c r="L6367">
        <v>-469.70435182669638</v>
      </c>
    </row>
    <row r="6368" spans="7:12" x14ac:dyDescent="0.25">
      <c r="G6368" t="s">
        <v>103</v>
      </c>
      <c r="H6368" t="s">
        <v>94</v>
      </c>
      <c r="I6368" t="s">
        <v>104</v>
      </c>
      <c r="J6368" s="2">
        <v>44484</v>
      </c>
      <c r="K6368" s="2">
        <v>44621</v>
      </c>
      <c r="L6368">
        <v>-542.90634813260021</v>
      </c>
    </row>
    <row r="6369" spans="7:12" x14ac:dyDescent="0.25">
      <c r="G6369" t="s">
        <v>103</v>
      </c>
      <c r="H6369" t="s">
        <v>94</v>
      </c>
      <c r="I6369" t="s">
        <v>104</v>
      </c>
      <c r="J6369" s="2">
        <v>44485</v>
      </c>
      <c r="K6369" s="2">
        <v>44622</v>
      </c>
      <c r="L6369">
        <v>-737.87571778904839</v>
      </c>
    </row>
    <row r="6370" spans="7:12" x14ac:dyDescent="0.25">
      <c r="G6370" t="s">
        <v>103</v>
      </c>
      <c r="H6370" t="s">
        <v>94</v>
      </c>
      <c r="I6370" t="s">
        <v>104</v>
      </c>
      <c r="J6370" s="2">
        <v>44486</v>
      </c>
      <c r="K6370" s="2">
        <v>44623</v>
      </c>
      <c r="L6370">
        <v>-897.51885543948811</v>
      </c>
    </row>
    <row r="6371" spans="7:12" x14ac:dyDescent="0.25">
      <c r="G6371" t="s">
        <v>103</v>
      </c>
      <c r="H6371" t="s">
        <v>94</v>
      </c>
      <c r="I6371" t="s">
        <v>104</v>
      </c>
      <c r="J6371" s="2">
        <v>44487</v>
      </c>
      <c r="K6371" s="2">
        <v>44624</v>
      </c>
      <c r="L6371">
        <v>301.27943104392119</v>
      </c>
    </row>
    <row r="6372" spans="7:12" x14ac:dyDescent="0.25">
      <c r="G6372" t="s">
        <v>103</v>
      </c>
      <c r="H6372" t="s">
        <v>94</v>
      </c>
      <c r="I6372" t="s">
        <v>104</v>
      </c>
      <c r="J6372" s="2">
        <v>44480</v>
      </c>
      <c r="K6372" s="2">
        <v>44617</v>
      </c>
      <c r="L6372">
        <v>77.835685072916021</v>
      </c>
    </row>
    <row r="6373" spans="7:12" x14ac:dyDescent="0.25">
      <c r="G6373" t="s">
        <v>103</v>
      </c>
      <c r="H6373" t="s">
        <v>94</v>
      </c>
      <c r="I6373" t="s">
        <v>104</v>
      </c>
      <c r="J6373" s="2">
        <v>44488</v>
      </c>
      <c r="K6373" s="2">
        <v>44625</v>
      </c>
      <c r="L6373">
        <v>-155.86090381529769</v>
      </c>
    </row>
    <row r="6374" spans="7:12" x14ac:dyDescent="0.25">
      <c r="G6374" t="s">
        <v>103</v>
      </c>
      <c r="H6374" t="s">
        <v>94</v>
      </c>
      <c r="I6374" t="s">
        <v>104</v>
      </c>
      <c r="J6374" s="2">
        <v>44490</v>
      </c>
      <c r="K6374" s="2">
        <v>44627</v>
      </c>
      <c r="L6374">
        <v>-225.149321508361</v>
      </c>
    </row>
    <row r="6375" spans="7:12" x14ac:dyDescent="0.25">
      <c r="G6375" t="s">
        <v>103</v>
      </c>
      <c r="H6375" t="s">
        <v>94</v>
      </c>
      <c r="I6375" t="s">
        <v>104</v>
      </c>
      <c r="J6375" s="2">
        <v>44491</v>
      </c>
      <c r="K6375" s="2">
        <v>44628</v>
      </c>
      <c r="L6375">
        <v>-555.44062388591738</v>
      </c>
    </row>
    <row r="6376" spans="7:12" x14ac:dyDescent="0.25">
      <c r="G6376" t="s">
        <v>103</v>
      </c>
      <c r="H6376" t="s">
        <v>94</v>
      </c>
      <c r="I6376" t="s">
        <v>104</v>
      </c>
      <c r="J6376" s="2">
        <v>44492</v>
      </c>
      <c r="K6376" s="2">
        <v>44629</v>
      </c>
      <c r="L6376">
        <v>-488.32567937668409</v>
      </c>
    </row>
    <row r="6377" spans="7:12" x14ac:dyDescent="0.25">
      <c r="G6377" t="s">
        <v>103</v>
      </c>
      <c r="H6377" t="s">
        <v>94</v>
      </c>
      <c r="I6377" t="s">
        <v>104</v>
      </c>
      <c r="J6377" s="2">
        <v>44493</v>
      </c>
      <c r="K6377" s="2">
        <v>44630</v>
      </c>
      <c r="L6377">
        <v>-871.9056605891974</v>
      </c>
    </row>
    <row r="6378" spans="7:12" x14ac:dyDescent="0.25">
      <c r="G6378" t="s">
        <v>103</v>
      </c>
      <c r="H6378" t="s">
        <v>94</v>
      </c>
      <c r="I6378" t="s">
        <v>104</v>
      </c>
      <c r="J6378" s="2">
        <v>44494</v>
      </c>
      <c r="K6378" s="2">
        <v>44631</v>
      </c>
      <c r="L6378">
        <v>-613.0807432259603</v>
      </c>
    </row>
    <row r="6379" spans="7:12" x14ac:dyDescent="0.25">
      <c r="G6379" t="s">
        <v>103</v>
      </c>
      <c r="H6379" t="s">
        <v>94</v>
      </c>
      <c r="I6379" t="s">
        <v>104</v>
      </c>
      <c r="J6379" s="2">
        <v>44495</v>
      </c>
      <c r="K6379" s="2">
        <v>44632</v>
      </c>
      <c r="L6379">
        <v>-558.71878993496284</v>
      </c>
    </row>
    <row r="6380" spans="7:12" x14ac:dyDescent="0.25">
      <c r="G6380" t="s">
        <v>103</v>
      </c>
      <c r="H6380" t="s">
        <v>94</v>
      </c>
      <c r="I6380" t="s">
        <v>104</v>
      </c>
      <c r="J6380" s="2">
        <v>44489</v>
      </c>
      <c r="K6380" s="2">
        <v>44626</v>
      </c>
      <c r="L6380">
        <v>-71.644215692667331</v>
      </c>
    </row>
    <row r="6381" spans="7:12" x14ac:dyDescent="0.25">
      <c r="G6381" t="s">
        <v>103</v>
      </c>
      <c r="H6381" t="s">
        <v>94</v>
      </c>
      <c r="I6381" t="s">
        <v>104</v>
      </c>
      <c r="J6381" s="2">
        <v>44446</v>
      </c>
      <c r="K6381" s="2">
        <v>44583</v>
      </c>
      <c r="L6381">
        <v>362.23540871938121</v>
      </c>
    </row>
    <row r="6382" spans="7:12" x14ac:dyDescent="0.25">
      <c r="G6382" t="s">
        <v>103</v>
      </c>
      <c r="H6382" t="s">
        <v>94</v>
      </c>
      <c r="I6382" t="s">
        <v>104</v>
      </c>
      <c r="J6382" s="2">
        <v>44378</v>
      </c>
      <c r="K6382" s="2">
        <v>44515</v>
      </c>
      <c r="L6382">
        <v>-825.89819124124506</v>
      </c>
    </row>
    <row r="6383" spans="7:12" x14ac:dyDescent="0.25">
      <c r="G6383" t="s">
        <v>103</v>
      </c>
      <c r="H6383" t="s">
        <v>94</v>
      </c>
      <c r="I6383" t="s">
        <v>104</v>
      </c>
      <c r="J6383" s="2">
        <v>44444</v>
      </c>
      <c r="K6383" s="2">
        <v>44581</v>
      </c>
      <c r="L6383">
        <v>887.23584474841527</v>
      </c>
    </row>
    <row r="6384" spans="7:12" x14ac:dyDescent="0.25">
      <c r="G6384" t="s">
        <v>103</v>
      </c>
      <c r="H6384" t="s">
        <v>94</v>
      </c>
      <c r="I6384" t="s">
        <v>104</v>
      </c>
      <c r="J6384" s="2">
        <v>44408</v>
      </c>
      <c r="K6384" s="2">
        <v>44545</v>
      </c>
      <c r="L6384">
        <v>237.41847528824971</v>
      </c>
    </row>
    <row r="6385" spans="7:12" x14ac:dyDescent="0.25">
      <c r="G6385" t="s">
        <v>103</v>
      </c>
      <c r="H6385" t="s">
        <v>94</v>
      </c>
      <c r="I6385" t="s">
        <v>104</v>
      </c>
      <c r="J6385" s="2">
        <v>44407</v>
      </c>
      <c r="K6385" s="2">
        <v>44544</v>
      </c>
      <c r="L6385">
        <v>316.08840165306037</v>
      </c>
    </row>
    <row r="6386" spans="7:12" x14ac:dyDescent="0.25">
      <c r="G6386" t="s">
        <v>103</v>
      </c>
      <c r="H6386" t="s">
        <v>94</v>
      </c>
      <c r="I6386" t="s">
        <v>104</v>
      </c>
      <c r="J6386" s="2">
        <v>44406</v>
      </c>
      <c r="K6386" s="2">
        <v>44543</v>
      </c>
      <c r="L6386">
        <v>299.97375572622701</v>
      </c>
    </row>
    <row r="6387" spans="7:12" x14ac:dyDescent="0.25">
      <c r="G6387" t="s">
        <v>103</v>
      </c>
      <c r="H6387" t="s">
        <v>94</v>
      </c>
      <c r="I6387" t="s">
        <v>104</v>
      </c>
      <c r="J6387" s="2">
        <v>44405</v>
      </c>
      <c r="K6387" s="2">
        <v>44542</v>
      </c>
      <c r="L6387">
        <v>709.38376796495777</v>
      </c>
    </row>
    <row r="6388" spans="7:12" x14ac:dyDescent="0.25">
      <c r="G6388" t="s">
        <v>103</v>
      </c>
      <c r="H6388" t="s">
        <v>94</v>
      </c>
      <c r="I6388" t="s">
        <v>104</v>
      </c>
      <c r="J6388" s="2">
        <v>44404</v>
      </c>
      <c r="K6388" s="2">
        <v>44541</v>
      </c>
      <c r="L6388">
        <v>509.10757798679469</v>
      </c>
    </row>
    <row r="6389" spans="7:12" x14ac:dyDescent="0.25">
      <c r="G6389" t="s">
        <v>103</v>
      </c>
      <c r="H6389" t="s">
        <v>94</v>
      </c>
      <c r="I6389" t="s">
        <v>104</v>
      </c>
      <c r="J6389" s="2">
        <v>44403</v>
      </c>
      <c r="K6389" s="2">
        <v>44540</v>
      </c>
      <c r="L6389">
        <v>564.28077750614511</v>
      </c>
    </row>
    <row r="6390" spans="7:12" x14ac:dyDescent="0.25">
      <c r="G6390" t="s">
        <v>103</v>
      </c>
      <c r="H6390" t="s">
        <v>94</v>
      </c>
      <c r="I6390" t="s">
        <v>104</v>
      </c>
      <c r="J6390" s="2">
        <v>44402</v>
      </c>
      <c r="K6390" s="2">
        <v>44539</v>
      </c>
      <c r="L6390">
        <v>405.78876076170633</v>
      </c>
    </row>
    <row r="6391" spans="7:12" x14ac:dyDescent="0.25">
      <c r="G6391" t="s">
        <v>103</v>
      </c>
      <c r="H6391" t="s">
        <v>94</v>
      </c>
      <c r="I6391" t="s">
        <v>104</v>
      </c>
      <c r="J6391" s="2">
        <v>44401</v>
      </c>
      <c r="K6391" s="2">
        <v>44538</v>
      </c>
      <c r="L6391">
        <v>657.72700298881819</v>
      </c>
    </row>
    <row r="6392" spans="7:12" x14ac:dyDescent="0.25">
      <c r="G6392" t="s">
        <v>103</v>
      </c>
      <c r="H6392" t="s">
        <v>94</v>
      </c>
      <c r="I6392" t="s">
        <v>104</v>
      </c>
      <c r="J6392" s="2">
        <v>44400</v>
      </c>
      <c r="K6392" s="2">
        <v>44537</v>
      </c>
      <c r="L6392">
        <v>173.79179703761571</v>
      </c>
    </row>
    <row r="6393" spans="7:12" x14ac:dyDescent="0.25">
      <c r="G6393" t="s">
        <v>103</v>
      </c>
      <c r="H6393" t="s">
        <v>94</v>
      </c>
      <c r="I6393" t="s">
        <v>104</v>
      </c>
      <c r="J6393" s="2">
        <v>44399</v>
      </c>
      <c r="K6393" s="2">
        <v>44536</v>
      </c>
      <c r="L6393">
        <v>343.85545328708008</v>
      </c>
    </row>
    <row r="6394" spans="7:12" x14ac:dyDescent="0.25">
      <c r="G6394" t="s">
        <v>103</v>
      </c>
      <c r="H6394" t="s">
        <v>94</v>
      </c>
      <c r="I6394" t="s">
        <v>104</v>
      </c>
      <c r="J6394" s="2">
        <v>44398</v>
      </c>
      <c r="K6394" s="2">
        <v>44535</v>
      </c>
      <c r="L6394">
        <v>763.66074000511549</v>
      </c>
    </row>
    <row r="6395" spans="7:12" x14ac:dyDescent="0.25">
      <c r="G6395" t="s">
        <v>103</v>
      </c>
      <c r="H6395" t="s">
        <v>94</v>
      </c>
      <c r="I6395" t="s">
        <v>104</v>
      </c>
      <c r="J6395" s="2">
        <v>44397</v>
      </c>
      <c r="K6395" s="2">
        <v>44534</v>
      </c>
      <c r="L6395">
        <v>457.09967528300149</v>
      </c>
    </row>
    <row r="6396" spans="7:12" x14ac:dyDescent="0.25">
      <c r="G6396" t="s">
        <v>103</v>
      </c>
      <c r="H6396" t="s">
        <v>94</v>
      </c>
      <c r="I6396" t="s">
        <v>104</v>
      </c>
      <c r="J6396" s="2">
        <v>44396</v>
      </c>
      <c r="K6396" s="2">
        <v>44533</v>
      </c>
      <c r="L6396">
        <v>-144.08046554581369</v>
      </c>
    </row>
    <row r="6397" spans="7:12" x14ac:dyDescent="0.25">
      <c r="G6397" t="s">
        <v>103</v>
      </c>
      <c r="H6397" t="s">
        <v>94</v>
      </c>
      <c r="I6397" t="s">
        <v>104</v>
      </c>
      <c r="J6397" s="2">
        <v>44395</v>
      </c>
      <c r="K6397" s="2">
        <v>44532</v>
      </c>
      <c r="L6397">
        <v>-248.87664516630139</v>
      </c>
    </row>
    <row r="6398" spans="7:12" x14ac:dyDescent="0.25">
      <c r="G6398" t="s">
        <v>103</v>
      </c>
      <c r="H6398" t="s">
        <v>94</v>
      </c>
      <c r="I6398" t="s">
        <v>104</v>
      </c>
      <c r="J6398" s="2">
        <v>44394</v>
      </c>
      <c r="K6398" s="2">
        <v>44531</v>
      </c>
      <c r="L6398">
        <v>-181.6875435184202</v>
      </c>
    </row>
    <row r="6399" spans="7:12" x14ac:dyDescent="0.25">
      <c r="G6399" t="s">
        <v>103</v>
      </c>
      <c r="H6399" t="s">
        <v>94</v>
      </c>
      <c r="I6399" t="s">
        <v>104</v>
      </c>
      <c r="J6399" s="2">
        <v>44393</v>
      </c>
      <c r="K6399" s="2">
        <v>44530</v>
      </c>
      <c r="L6399">
        <v>-32.517670266438927</v>
      </c>
    </row>
    <row r="6400" spans="7:12" x14ac:dyDescent="0.25">
      <c r="G6400" t="s">
        <v>103</v>
      </c>
      <c r="H6400" t="s">
        <v>94</v>
      </c>
      <c r="I6400" t="s">
        <v>104</v>
      </c>
      <c r="J6400" s="2">
        <v>44392</v>
      </c>
      <c r="K6400" s="2">
        <v>44529</v>
      </c>
      <c r="L6400">
        <v>-203.11115077743599</v>
      </c>
    </row>
    <row r="6401" spans="7:12" x14ac:dyDescent="0.25">
      <c r="G6401" t="s">
        <v>103</v>
      </c>
      <c r="H6401" t="s">
        <v>94</v>
      </c>
      <c r="I6401" t="s">
        <v>104</v>
      </c>
      <c r="J6401" s="2">
        <v>44513</v>
      </c>
      <c r="K6401" s="2">
        <v>44650</v>
      </c>
      <c r="L6401">
        <v>498.26833831698059</v>
      </c>
    </row>
    <row r="6402" spans="7:12" x14ac:dyDescent="0.25">
      <c r="G6402" t="s">
        <v>103</v>
      </c>
      <c r="H6402" t="s">
        <v>94</v>
      </c>
      <c r="I6402" t="s">
        <v>104</v>
      </c>
      <c r="J6402" s="2">
        <v>44379</v>
      </c>
      <c r="K6402" s="2">
        <v>44516</v>
      </c>
      <c r="L6402">
        <v>34.10779952712744</v>
      </c>
    </row>
    <row r="6403" spans="7:12" x14ac:dyDescent="0.25">
      <c r="G6403" t="s">
        <v>103</v>
      </c>
      <c r="H6403" t="s">
        <v>94</v>
      </c>
      <c r="I6403" t="s">
        <v>104</v>
      </c>
      <c r="J6403" s="2">
        <v>44380</v>
      </c>
      <c r="K6403" s="2">
        <v>44517</v>
      </c>
      <c r="L6403">
        <v>-115.601534464422</v>
      </c>
    </row>
    <row r="6404" spans="7:12" x14ac:dyDescent="0.25">
      <c r="G6404" t="s">
        <v>103</v>
      </c>
      <c r="H6404" t="s">
        <v>94</v>
      </c>
      <c r="I6404" t="s">
        <v>104</v>
      </c>
      <c r="J6404" s="2">
        <v>44381</v>
      </c>
      <c r="K6404" s="2">
        <v>44518</v>
      </c>
      <c r="L6404">
        <v>283.82567711735652</v>
      </c>
    </row>
    <row r="6405" spans="7:12" x14ac:dyDescent="0.25">
      <c r="G6405" t="s">
        <v>103</v>
      </c>
      <c r="H6405" t="s">
        <v>94</v>
      </c>
      <c r="I6405" t="s">
        <v>104</v>
      </c>
      <c r="J6405" s="2">
        <v>44382</v>
      </c>
      <c r="K6405" s="2">
        <v>44519</v>
      </c>
      <c r="L6405">
        <v>-232.33736015951919</v>
      </c>
    </row>
    <row r="6406" spans="7:12" x14ac:dyDescent="0.25">
      <c r="G6406" t="s">
        <v>103</v>
      </c>
      <c r="H6406" t="s">
        <v>94</v>
      </c>
      <c r="I6406" t="s">
        <v>104</v>
      </c>
      <c r="J6406" s="2">
        <v>44383</v>
      </c>
      <c r="K6406" s="2">
        <v>44520</v>
      </c>
      <c r="L6406">
        <v>208.66718008261159</v>
      </c>
    </row>
    <row r="6407" spans="7:12" x14ac:dyDescent="0.25">
      <c r="G6407" t="s">
        <v>103</v>
      </c>
      <c r="H6407" t="s">
        <v>94</v>
      </c>
      <c r="I6407" t="s">
        <v>104</v>
      </c>
      <c r="J6407" s="2">
        <v>44409</v>
      </c>
      <c r="K6407" s="2">
        <v>44546</v>
      </c>
      <c r="L6407">
        <v>280.89284078957007</v>
      </c>
    </row>
    <row r="6408" spans="7:12" x14ac:dyDescent="0.25">
      <c r="G6408" t="s">
        <v>103</v>
      </c>
      <c r="H6408" t="s">
        <v>94</v>
      </c>
      <c r="I6408" t="s">
        <v>104</v>
      </c>
      <c r="J6408" s="2">
        <v>44384</v>
      </c>
      <c r="K6408" s="2">
        <v>44521</v>
      </c>
      <c r="L6408">
        <v>492.04965678134431</v>
      </c>
    </row>
    <row r="6409" spans="7:12" x14ac:dyDescent="0.25">
      <c r="G6409" t="s">
        <v>103</v>
      </c>
      <c r="H6409" t="s">
        <v>94</v>
      </c>
      <c r="I6409" t="s">
        <v>104</v>
      </c>
      <c r="J6409" s="2">
        <v>44386</v>
      </c>
      <c r="K6409" s="2">
        <v>44523</v>
      </c>
      <c r="L6409">
        <v>42.308144645633092</v>
      </c>
    </row>
    <row r="6410" spans="7:12" x14ac:dyDescent="0.25">
      <c r="G6410" t="s">
        <v>103</v>
      </c>
      <c r="H6410" t="s">
        <v>94</v>
      </c>
      <c r="I6410" t="s">
        <v>104</v>
      </c>
      <c r="J6410" s="2">
        <v>44387</v>
      </c>
      <c r="K6410" s="2">
        <v>44524</v>
      </c>
      <c r="L6410">
        <v>412.9623141414495</v>
      </c>
    </row>
    <row r="6411" spans="7:12" x14ac:dyDescent="0.25">
      <c r="G6411" t="s">
        <v>103</v>
      </c>
      <c r="H6411" t="s">
        <v>94</v>
      </c>
      <c r="I6411" t="s">
        <v>104</v>
      </c>
      <c r="J6411" s="2">
        <v>44388</v>
      </c>
      <c r="K6411" s="2">
        <v>44525</v>
      </c>
      <c r="L6411">
        <v>390.18750448584979</v>
      </c>
    </row>
    <row r="6412" spans="7:12" x14ac:dyDescent="0.25">
      <c r="G6412" t="s">
        <v>103</v>
      </c>
      <c r="H6412" t="s">
        <v>94</v>
      </c>
      <c r="I6412" t="s">
        <v>104</v>
      </c>
      <c r="J6412" s="2">
        <v>44389</v>
      </c>
      <c r="K6412" s="2">
        <v>44526</v>
      </c>
      <c r="L6412">
        <v>417.69859235174999</v>
      </c>
    </row>
    <row r="6413" spans="7:12" x14ac:dyDescent="0.25">
      <c r="G6413" t="s">
        <v>103</v>
      </c>
      <c r="H6413" t="s">
        <v>94</v>
      </c>
      <c r="I6413" t="s">
        <v>104</v>
      </c>
      <c r="J6413" s="2">
        <v>44390</v>
      </c>
      <c r="K6413" s="2">
        <v>44527</v>
      </c>
      <c r="L6413">
        <v>220.37529377459259</v>
      </c>
    </row>
    <row r="6414" spans="7:12" x14ac:dyDescent="0.25">
      <c r="G6414" t="s">
        <v>103</v>
      </c>
      <c r="H6414" t="s">
        <v>94</v>
      </c>
      <c r="I6414" t="s">
        <v>104</v>
      </c>
      <c r="J6414" s="2">
        <v>44391</v>
      </c>
      <c r="K6414" s="2">
        <v>44528</v>
      </c>
      <c r="L6414">
        <v>484.66531734790351</v>
      </c>
    </row>
    <row r="6415" spans="7:12" x14ac:dyDescent="0.25">
      <c r="G6415" t="s">
        <v>103</v>
      </c>
      <c r="H6415" t="s">
        <v>94</v>
      </c>
      <c r="I6415" t="s">
        <v>104</v>
      </c>
      <c r="J6415" s="2">
        <v>44385</v>
      </c>
      <c r="K6415" s="2">
        <v>44522</v>
      </c>
      <c r="L6415">
        <v>220.55857496903059</v>
      </c>
    </row>
    <row r="6416" spans="7:12" x14ac:dyDescent="0.25">
      <c r="G6416" t="s">
        <v>103</v>
      </c>
      <c r="H6416" t="s">
        <v>94</v>
      </c>
      <c r="I6416" t="s">
        <v>104</v>
      </c>
      <c r="J6416" s="2">
        <v>44445</v>
      </c>
      <c r="K6416" s="2">
        <v>44582</v>
      </c>
      <c r="L6416">
        <v>220.28979604911589</v>
      </c>
    </row>
    <row r="6417" spans="7:12" x14ac:dyDescent="0.25">
      <c r="G6417" t="s">
        <v>103</v>
      </c>
      <c r="H6417" t="s">
        <v>94</v>
      </c>
      <c r="I6417" t="s">
        <v>104</v>
      </c>
      <c r="J6417" s="2">
        <v>44410</v>
      </c>
      <c r="K6417" s="2">
        <v>44547</v>
      </c>
      <c r="L6417">
        <v>203.70339546646301</v>
      </c>
    </row>
    <row r="6418" spans="7:12" x14ac:dyDescent="0.25">
      <c r="G6418" t="s">
        <v>103</v>
      </c>
      <c r="H6418" t="s">
        <v>94</v>
      </c>
      <c r="I6418" t="s">
        <v>104</v>
      </c>
      <c r="J6418" s="2">
        <v>44412</v>
      </c>
      <c r="K6418" s="2">
        <v>44549</v>
      </c>
      <c r="L6418">
        <v>402.31672665779928</v>
      </c>
    </row>
    <row r="6419" spans="7:12" x14ac:dyDescent="0.25">
      <c r="G6419" t="s">
        <v>103</v>
      </c>
      <c r="H6419" t="s">
        <v>94</v>
      </c>
      <c r="I6419" t="s">
        <v>104</v>
      </c>
      <c r="J6419" s="2">
        <v>44443</v>
      </c>
      <c r="K6419" s="2">
        <v>44580</v>
      </c>
      <c r="L6419">
        <v>1330.418979789873</v>
      </c>
    </row>
    <row r="6420" spans="7:12" x14ac:dyDescent="0.25">
      <c r="G6420" t="s">
        <v>103</v>
      </c>
      <c r="H6420" t="s">
        <v>94</v>
      </c>
      <c r="I6420" t="s">
        <v>104</v>
      </c>
      <c r="J6420" s="2">
        <v>44442</v>
      </c>
      <c r="K6420" s="2">
        <v>44579</v>
      </c>
      <c r="L6420">
        <v>371.33966040449832</v>
      </c>
    </row>
    <row r="6421" spans="7:12" x14ac:dyDescent="0.25">
      <c r="G6421" t="s">
        <v>103</v>
      </c>
      <c r="H6421" t="s">
        <v>94</v>
      </c>
      <c r="I6421" t="s">
        <v>104</v>
      </c>
      <c r="J6421" s="2">
        <v>44441</v>
      </c>
      <c r="K6421" s="2">
        <v>44578</v>
      </c>
      <c r="L6421">
        <v>25.51185708421372</v>
      </c>
    </row>
    <row r="6422" spans="7:12" x14ac:dyDescent="0.25">
      <c r="G6422" t="s">
        <v>103</v>
      </c>
      <c r="H6422" t="s">
        <v>94</v>
      </c>
      <c r="I6422" t="s">
        <v>104</v>
      </c>
      <c r="J6422" s="2">
        <v>44440</v>
      </c>
      <c r="K6422" s="2">
        <v>44577</v>
      </c>
      <c r="L6422">
        <v>-463.58226047768721</v>
      </c>
    </row>
    <row r="6423" spans="7:12" x14ac:dyDescent="0.25">
      <c r="G6423" t="s">
        <v>103</v>
      </c>
      <c r="H6423" t="s">
        <v>94</v>
      </c>
      <c r="I6423" t="s">
        <v>104</v>
      </c>
      <c r="J6423" s="2">
        <v>44439</v>
      </c>
      <c r="K6423" s="2">
        <v>44576</v>
      </c>
      <c r="L6423">
        <v>-523.17111714363227</v>
      </c>
    </row>
    <row r="6424" spans="7:12" x14ac:dyDescent="0.25">
      <c r="G6424" t="s">
        <v>103</v>
      </c>
      <c r="H6424" t="s">
        <v>94</v>
      </c>
      <c r="I6424" t="s">
        <v>104</v>
      </c>
      <c r="J6424" s="2">
        <v>44438</v>
      </c>
      <c r="K6424" s="2">
        <v>44575</v>
      </c>
      <c r="L6424">
        <v>24.065628158174601</v>
      </c>
    </row>
    <row r="6425" spans="7:12" x14ac:dyDescent="0.25">
      <c r="G6425" t="s">
        <v>103</v>
      </c>
      <c r="H6425" t="s">
        <v>94</v>
      </c>
      <c r="I6425" t="s">
        <v>104</v>
      </c>
      <c r="J6425" s="2">
        <v>44437</v>
      </c>
      <c r="K6425" s="2">
        <v>44574</v>
      </c>
      <c r="L6425">
        <v>333.1285739580826</v>
      </c>
    </row>
    <row r="6426" spans="7:12" x14ac:dyDescent="0.25">
      <c r="G6426" t="s">
        <v>103</v>
      </c>
      <c r="H6426" t="s">
        <v>94</v>
      </c>
      <c r="I6426" t="s">
        <v>104</v>
      </c>
      <c r="J6426" s="2">
        <v>44436</v>
      </c>
      <c r="K6426" s="2">
        <v>44573</v>
      </c>
      <c r="L6426">
        <v>16.387026448477169</v>
      </c>
    </row>
    <row r="6427" spans="7:12" x14ac:dyDescent="0.25">
      <c r="G6427" t="s">
        <v>103</v>
      </c>
      <c r="H6427" t="s">
        <v>94</v>
      </c>
      <c r="I6427" t="s">
        <v>104</v>
      </c>
      <c r="J6427" s="2">
        <v>44435</v>
      </c>
      <c r="K6427" s="2">
        <v>44572</v>
      </c>
      <c r="L6427">
        <v>169.90310636731971</v>
      </c>
    </row>
    <row r="6428" spans="7:12" x14ac:dyDescent="0.25">
      <c r="G6428" t="s">
        <v>103</v>
      </c>
      <c r="H6428" t="s">
        <v>94</v>
      </c>
      <c r="I6428" t="s">
        <v>104</v>
      </c>
      <c r="J6428" s="2">
        <v>44434</v>
      </c>
      <c r="K6428" s="2">
        <v>44571</v>
      </c>
      <c r="L6428">
        <v>144.28177207808901</v>
      </c>
    </row>
    <row r="6429" spans="7:12" x14ac:dyDescent="0.25">
      <c r="G6429" t="s">
        <v>103</v>
      </c>
      <c r="H6429" t="s">
        <v>94</v>
      </c>
      <c r="I6429" t="s">
        <v>104</v>
      </c>
      <c r="J6429" s="2">
        <v>44433</v>
      </c>
      <c r="K6429" s="2">
        <v>44570</v>
      </c>
      <c r="L6429">
        <v>-15.05312969511988</v>
      </c>
    </row>
    <row r="6430" spans="7:12" x14ac:dyDescent="0.25">
      <c r="G6430" t="s">
        <v>103</v>
      </c>
      <c r="H6430" t="s">
        <v>94</v>
      </c>
      <c r="I6430" t="s">
        <v>104</v>
      </c>
      <c r="J6430" s="2">
        <v>44432</v>
      </c>
      <c r="K6430" s="2">
        <v>44569</v>
      </c>
      <c r="L6430">
        <v>-52.863557001596753</v>
      </c>
    </row>
    <row r="6431" spans="7:12" x14ac:dyDescent="0.25">
      <c r="G6431" t="s">
        <v>103</v>
      </c>
      <c r="H6431" t="s">
        <v>94</v>
      </c>
      <c r="I6431" t="s">
        <v>104</v>
      </c>
      <c r="J6431" s="2">
        <v>44431</v>
      </c>
      <c r="K6431" s="2">
        <v>44568</v>
      </c>
      <c r="L6431">
        <v>335.55622274344478</v>
      </c>
    </row>
    <row r="6432" spans="7:12" x14ac:dyDescent="0.25">
      <c r="G6432" t="s">
        <v>103</v>
      </c>
      <c r="H6432" t="s">
        <v>94</v>
      </c>
      <c r="I6432" t="s">
        <v>104</v>
      </c>
      <c r="J6432" s="2">
        <v>44430</v>
      </c>
      <c r="K6432" s="2">
        <v>44567</v>
      </c>
      <c r="L6432">
        <v>-74.203705512058605</v>
      </c>
    </row>
    <row r="6433" spans="7:12" x14ac:dyDescent="0.25">
      <c r="G6433" t="s">
        <v>103</v>
      </c>
      <c r="H6433" t="s">
        <v>94</v>
      </c>
      <c r="I6433" t="s">
        <v>104</v>
      </c>
      <c r="J6433" s="2">
        <v>44429</v>
      </c>
      <c r="K6433" s="2">
        <v>44566</v>
      </c>
      <c r="L6433">
        <v>103.4225009606503</v>
      </c>
    </row>
    <row r="6434" spans="7:12" x14ac:dyDescent="0.25">
      <c r="G6434" t="s">
        <v>103</v>
      </c>
      <c r="H6434" t="s">
        <v>94</v>
      </c>
      <c r="I6434" t="s">
        <v>104</v>
      </c>
      <c r="J6434" s="2">
        <v>44428</v>
      </c>
      <c r="K6434" s="2">
        <v>44565</v>
      </c>
      <c r="L6434">
        <v>-162.00212563697369</v>
      </c>
    </row>
    <row r="6435" spans="7:12" x14ac:dyDescent="0.25">
      <c r="G6435" t="s">
        <v>103</v>
      </c>
      <c r="H6435" t="s">
        <v>94</v>
      </c>
      <c r="I6435" t="s">
        <v>104</v>
      </c>
      <c r="J6435" s="2">
        <v>44427</v>
      </c>
      <c r="K6435" s="2">
        <v>44564</v>
      </c>
      <c r="L6435">
        <v>-425.37117690291552</v>
      </c>
    </row>
    <row r="6436" spans="7:12" x14ac:dyDescent="0.25">
      <c r="G6436" t="s">
        <v>103</v>
      </c>
      <c r="H6436" t="s">
        <v>94</v>
      </c>
      <c r="I6436" t="s">
        <v>104</v>
      </c>
      <c r="J6436" s="2">
        <v>44413</v>
      </c>
      <c r="K6436" s="2">
        <v>44550</v>
      </c>
      <c r="L6436">
        <v>597.67072925784669</v>
      </c>
    </row>
    <row r="6437" spans="7:12" x14ac:dyDescent="0.25">
      <c r="G6437" t="s">
        <v>103</v>
      </c>
      <c r="H6437" t="s">
        <v>94</v>
      </c>
      <c r="I6437" t="s">
        <v>104</v>
      </c>
      <c r="J6437" s="2">
        <v>44414</v>
      </c>
      <c r="K6437" s="2">
        <v>44551</v>
      </c>
      <c r="L6437">
        <v>344.9729712287658</v>
      </c>
    </row>
    <row r="6438" spans="7:12" x14ac:dyDescent="0.25">
      <c r="G6438" t="s">
        <v>103</v>
      </c>
      <c r="H6438" t="s">
        <v>94</v>
      </c>
      <c r="I6438" t="s">
        <v>104</v>
      </c>
      <c r="J6438" s="2">
        <v>44415</v>
      </c>
      <c r="K6438" s="2">
        <v>44552</v>
      </c>
      <c r="L6438">
        <v>68.534758226008307</v>
      </c>
    </row>
    <row r="6439" spans="7:12" x14ac:dyDescent="0.25">
      <c r="G6439" t="s">
        <v>103</v>
      </c>
      <c r="H6439" t="s">
        <v>94</v>
      </c>
      <c r="I6439" t="s">
        <v>104</v>
      </c>
      <c r="J6439" s="2">
        <v>44416</v>
      </c>
      <c r="K6439" s="2">
        <v>44553</v>
      </c>
      <c r="L6439">
        <v>343.87108424165399</v>
      </c>
    </row>
    <row r="6440" spans="7:12" x14ac:dyDescent="0.25">
      <c r="G6440" t="s">
        <v>103</v>
      </c>
      <c r="H6440" t="s">
        <v>94</v>
      </c>
      <c r="I6440" t="s">
        <v>104</v>
      </c>
      <c r="J6440" s="2">
        <v>44417</v>
      </c>
      <c r="K6440" s="2">
        <v>44554</v>
      </c>
      <c r="L6440">
        <v>33.58561557164353</v>
      </c>
    </row>
    <row r="6441" spans="7:12" x14ac:dyDescent="0.25">
      <c r="G6441" t="s">
        <v>103</v>
      </c>
      <c r="H6441" t="s">
        <v>94</v>
      </c>
      <c r="I6441" t="s">
        <v>104</v>
      </c>
      <c r="J6441" s="2">
        <v>44418</v>
      </c>
      <c r="K6441" s="2">
        <v>44555</v>
      </c>
      <c r="L6441">
        <v>-298.26619959055103</v>
      </c>
    </row>
    <row r="6442" spans="7:12" x14ac:dyDescent="0.25">
      <c r="G6442" t="s">
        <v>103</v>
      </c>
      <c r="H6442" t="s">
        <v>94</v>
      </c>
      <c r="I6442" t="s">
        <v>104</v>
      </c>
      <c r="J6442" s="2">
        <v>44411</v>
      </c>
      <c r="K6442" s="2">
        <v>44548</v>
      </c>
      <c r="L6442">
        <v>511.13179805354002</v>
      </c>
    </row>
    <row r="6443" spans="7:12" x14ac:dyDescent="0.25">
      <c r="G6443" t="s">
        <v>103</v>
      </c>
      <c r="H6443" t="s">
        <v>94</v>
      </c>
      <c r="I6443" t="s">
        <v>104</v>
      </c>
      <c r="J6443" s="2">
        <v>44419</v>
      </c>
      <c r="K6443" s="2">
        <v>44556</v>
      </c>
      <c r="L6443">
        <v>441.72085325904072</v>
      </c>
    </row>
    <row r="6444" spans="7:12" x14ac:dyDescent="0.25">
      <c r="G6444" t="s">
        <v>103</v>
      </c>
      <c r="H6444" t="s">
        <v>94</v>
      </c>
      <c r="I6444" t="s">
        <v>104</v>
      </c>
      <c r="J6444" s="2">
        <v>44421</v>
      </c>
      <c r="K6444" s="2">
        <v>44558</v>
      </c>
      <c r="L6444">
        <v>295.89641207909813</v>
      </c>
    </row>
    <row r="6445" spans="7:12" x14ac:dyDescent="0.25">
      <c r="G6445" t="s">
        <v>103</v>
      </c>
      <c r="H6445" t="s">
        <v>94</v>
      </c>
      <c r="I6445" t="s">
        <v>104</v>
      </c>
      <c r="J6445" s="2">
        <v>44422</v>
      </c>
      <c r="K6445" s="2">
        <v>44559</v>
      </c>
      <c r="L6445">
        <v>476.56870622796259</v>
      </c>
    </row>
    <row r="6446" spans="7:12" x14ac:dyDescent="0.25">
      <c r="G6446" t="s">
        <v>103</v>
      </c>
      <c r="H6446" t="s">
        <v>94</v>
      </c>
      <c r="I6446" t="s">
        <v>104</v>
      </c>
      <c r="J6446" s="2">
        <v>44423</v>
      </c>
      <c r="K6446" s="2">
        <v>44560</v>
      </c>
      <c r="L6446">
        <v>-82.846061845252279</v>
      </c>
    </row>
    <row r="6447" spans="7:12" x14ac:dyDescent="0.25">
      <c r="G6447" t="s">
        <v>103</v>
      </c>
      <c r="H6447" t="s">
        <v>94</v>
      </c>
      <c r="I6447" t="s">
        <v>104</v>
      </c>
      <c r="J6447" s="2">
        <v>44424</v>
      </c>
      <c r="K6447" s="2">
        <v>44561</v>
      </c>
      <c r="L6447">
        <v>50.443466455498083</v>
      </c>
    </row>
    <row r="6448" spans="7:12" x14ac:dyDescent="0.25">
      <c r="G6448" t="s">
        <v>103</v>
      </c>
      <c r="H6448" t="s">
        <v>94</v>
      </c>
      <c r="I6448" t="s">
        <v>104</v>
      </c>
      <c r="J6448" s="2">
        <v>44425</v>
      </c>
      <c r="K6448" s="2">
        <v>44562</v>
      </c>
      <c r="L6448">
        <v>-423.26245965935908</v>
      </c>
    </row>
    <row r="6449" spans="1:12" x14ac:dyDescent="0.25">
      <c r="G6449" t="s">
        <v>103</v>
      </c>
      <c r="H6449" t="s">
        <v>94</v>
      </c>
      <c r="I6449" t="s">
        <v>104</v>
      </c>
      <c r="J6449" s="2">
        <v>44426</v>
      </c>
      <c r="K6449" s="2">
        <v>44563</v>
      </c>
      <c r="L6449">
        <v>-395.88023025193888</v>
      </c>
    </row>
    <row r="6450" spans="1:12" x14ac:dyDescent="0.25">
      <c r="G6450" t="s">
        <v>103</v>
      </c>
      <c r="H6450" t="s">
        <v>94</v>
      </c>
      <c r="I6450" t="s">
        <v>104</v>
      </c>
      <c r="J6450" s="2">
        <v>44420</v>
      </c>
      <c r="K6450" s="2">
        <v>44557</v>
      </c>
      <c r="L6450">
        <v>354.3571831189588</v>
      </c>
    </row>
    <row r="6451" spans="1:12" x14ac:dyDescent="0.25">
      <c r="G6451" t="s">
        <v>103</v>
      </c>
      <c r="H6451" t="s">
        <v>94</v>
      </c>
      <c r="I6451" t="s">
        <v>104</v>
      </c>
      <c r="J6451" s="2">
        <v>44514</v>
      </c>
      <c r="K6451" s="2">
        <v>44651</v>
      </c>
      <c r="L6451">
        <v>281.05742339055769</v>
      </c>
    </row>
    <row r="6452" spans="1:12" x14ac:dyDescent="0.25">
      <c r="G6452" t="s">
        <v>15</v>
      </c>
      <c r="I6452" t="s">
        <v>105</v>
      </c>
      <c r="J6452" t="s">
        <v>106</v>
      </c>
      <c r="K6452" t="s">
        <v>107</v>
      </c>
      <c r="L6452">
        <v>353123</v>
      </c>
    </row>
    <row r="6453" spans="1:12" x14ac:dyDescent="0.25">
      <c r="A6453" t="s">
        <v>31</v>
      </c>
      <c r="B6453" t="s">
        <v>33</v>
      </c>
      <c r="G6453" t="s">
        <v>54</v>
      </c>
      <c r="I6453" t="s">
        <v>105</v>
      </c>
      <c r="J6453" t="s">
        <v>106</v>
      </c>
      <c r="K6453" t="s">
        <v>107</v>
      </c>
      <c r="L6453">
        <v>2456.0964251839259</v>
      </c>
    </row>
    <row r="6454" spans="1:12" x14ac:dyDescent="0.25">
      <c r="A6454" t="s">
        <v>31</v>
      </c>
      <c r="B6454" t="s">
        <v>33</v>
      </c>
      <c r="G6454" t="s">
        <v>51</v>
      </c>
      <c r="I6454" t="s">
        <v>105</v>
      </c>
      <c r="J6454" t="s">
        <v>106</v>
      </c>
      <c r="K6454" t="s">
        <v>107</v>
      </c>
      <c r="L6454">
        <v>4877.4956800942737</v>
      </c>
    </row>
    <row r="6455" spans="1:12" x14ac:dyDescent="0.25">
      <c r="A6455" t="s">
        <v>31</v>
      </c>
      <c r="B6455" t="s">
        <v>33</v>
      </c>
      <c r="G6455" t="s">
        <v>47</v>
      </c>
      <c r="I6455" t="s">
        <v>105</v>
      </c>
      <c r="J6455" t="s">
        <v>106</v>
      </c>
      <c r="K6455" t="s">
        <v>107</v>
      </c>
      <c r="L6455">
        <v>24569.670590415291</v>
      </c>
    </row>
    <row r="6456" spans="1:12" x14ac:dyDescent="0.25">
      <c r="A6456" t="s">
        <v>31</v>
      </c>
      <c r="B6456" t="s">
        <v>33</v>
      </c>
      <c r="G6456" t="s">
        <v>48</v>
      </c>
      <c r="I6456" t="s">
        <v>105</v>
      </c>
      <c r="J6456" t="s">
        <v>106</v>
      </c>
      <c r="K6456" t="s">
        <v>107</v>
      </c>
      <c r="L6456">
        <v>1489.358280287687</v>
      </c>
    </row>
    <row r="6457" spans="1:12" x14ac:dyDescent="0.25">
      <c r="A6457" t="s">
        <v>31</v>
      </c>
      <c r="B6457" t="s">
        <v>33</v>
      </c>
      <c r="G6457" t="s">
        <v>49</v>
      </c>
      <c r="I6457" t="s">
        <v>105</v>
      </c>
      <c r="J6457" t="s">
        <v>106</v>
      </c>
      <c r="K6457" t="s">
        <v>107</v>
      </c>
      <c r="L6457">
        <v>28119.72466802776</v>
      </c>
    </row>
    <row r="6458" spans="1:12" x14ac:dyDescent="0.25">
      <c r="A6458" t="s">
        <v>31</v>
      </c>
      <c r="B6458" t="s">
        <v>34</v>
      </c>
      <c r="G6458" t="s">
        <v>60</v>
      </c>
      <c r="I6458" t="s">
        <v>105</v>
      </c>
      <c r="J6458" t="s">
        <v>106</v>
      </c>
      <c r="K6458" t="s">
        <v>107</v>
      </c>
      <c r="L6458">
        <v>5.5380000000000003</v>
      </c>
    </row>
    <row r="6459" spans="1:12" x14ac:dyDescent="0.25">
      <c r="A6459" t="s">
        <v>31</v>
      </c>
      <c r="B6459" t="s">
        <v>33</v>
      </c>
      <c r="G6459" t="s">
        <v>50</v>
      </c>
      <c r="I6459" t="s">
        <v>105</v>
      </c>
      <c r="J6459" t="s">
        <v>106</v>
      </c>
      <c r="K6459" t="s">
        <v>107</v>
      </c>
      <c r="L6459">
        <v>216.5315608772801</v>
      </c>
    </row>
    <row r="6460" spans="1:12" x14ac:dyDescent="0.25">
      <c r="A6460" t="s">
        <v>31</v>
      </c>
      <c r="B6460" t="s">
        <v>33</v>
      </c>
      <c r="G6460" t="s">
        <v>57</v>
      </c>
      <c r="I6460" t="s">
        <v>105</v>
      </c>
      <c r="J6460" t="s">
        <v>106</v>
      </c>
      <c r="K6460" t="s">
        <v>107</v>
      </c>
      <c r="L6460">
        <v>24361.037303815319</v>
      </c>
    </row>
    <row r="6461" spans="1:12" x14ac:dyDescent="0.25">
      <c r="A6461" t="s">
        <v>31</v>
      </c>
      <c r="B6461" t="s">
        <v>33</v>
      </c>
      <c r="G6461" t="s">
        <v>58</v>
      </c>
      <c r="I6461" t="s">
        <v>105</v>
      </c>
      <c r="J6461" t="s">
        <v>106</v>
      </c>
      <c r="K6461" t="s">
        <v>107</v>
      </c>
      <c r="L6461">
        <v>-1849.164831619597</v>
      </c>
    </row>
    <row r="6462" spans="1:12" x14ac:dyDescent="0.25">
      <c r="A6462" t="s">
        <v>31</v>
      </c>
      <c r="B6462" t="s">
        <v>33</v>
      </c>
      <c r="G6462" t="s">
        <v>59</v>
      </c>
      <c r="I6462" t="s">
        <v>105</v>
      </c>
      <c r="J6462" t="s">
        <v>106</v>
      </c>
      <c r="K6462" t="s">
        <v>107</v>
      </c>
      <c r="L6462">
        <v>50483.900345217349</v>
      </c>
    </row>
    <row r="6463" spans="1:12" x14ac:dyDescent="0.25">
      <c r="A6463" t="s">
        <v>31</v>
      </c>
      <c r="B6463" t="s">
        <v>33</v>
      </c>
      <c r="G6463" t="s">
        <v>41</v>
      </c>
      <c r="I6463" t="s">
        <v>105</v>
      </c>
      <c r="J6463" t="s">
        <v>106</v>
      </c>
      <c r="K6463" t="s">
        <v>107</v>
      </c>
      <c r="L6463">
        <v>24324.237099086491</v>
      </c>
    </row>
    <row r="6464" spans="1:12" x14ac:dyDescent="0.25">
      <c r="A6464" t="s">
        <v>32</v>
      </c>
      <c r="B6464" t="s">
        <v>35</v>
      </c>
      <c r="G6464" t="s">
        <v>71</v>
      </c>
      <c r="I6464" t="s">
        <v>105</v>
      </c>
      <c r="J6464" t="s">
        <v>106</v>
      </c>
      <c r="K6464" t="s">
        <v>107</v>
      </c>
      <c r="L6464">
        <v>4601.5172647143991</v>
      </c>
    </row>
    <row r="6465" spans="1:12" x14ac:dyDescent="0.25">
      <c r="A6465" t="s">
        <v>31</v>
      </c>
      <c r="B6465" t="s">
        <v>33</v>
      </c>
      <c r="G6465" t="s">
        <v>44</v>
      </c>
      <c r="I6465" t="s">
        <v>105</v>
      </c>
      <c r="J6465" t="s">
        <v>106</v>
      </c>
      <c r="K6465" t="s">
        <v>107</v>
      </c>
      <c r="L6465">
        <v>6717.2025686227289</v>
      </c>
    </row>
    <row r="6466" spans="1:12" x14ac:dyDescent="0.25">
      <c r="A6466" t="s">
        <v>31</v>
      </c>
      <c r="B6466" t="s">
        <v>33</v>
      </c>
      <c r="G6466" t="s">
        <v>55</v>
      </c>
      <c r="I6466" t="s">
        <v>105</v>
      </c>
      <c r="J6466" t="s">
        <v>106</v>
      </c>
      <c r="K6466" t="s">
        <v>107</v>
      </c>
      <c r="L6466">
        <v>623.12425252559342</v>
      </c>
    </row>
    <row r="6467" spans="1:12" x14ac:dyDescent="0.25">
      <c r="A6467" t="s">
        <v>31</v>
      </c>
      <c r="B6467" t="s">
        <v>33</v>
      </c>
      <c r="G6467" t="s">
        <v>52</v>
      </c>
      <c r="I6467" t="s">
        <v>105</v>
      </c>
      <c r="J6467" t="s">
        <v>106</v>
      </c>
      <c r="K6467" t="s">
        <v>107</v>
      </c>
      <c r="L6467">
        <v>8484.2723630750115</v>
      </c>
    </row>
    <row r="6468" spans="1:12" x14ac:dyDescent="0.25">
      <c r="A6468" t="s">
        <v>31</v>
      </c>
      <c r="B6468" t="s">
        <v>33</v>
      </c>
      <c r="G6468" t="s">
        <v>56</v>
      </c>
      <c r="I6468" t="s">
        <v>105</v>
      </c>
      <c r="J6468" t="s">
        <v>106</v>
      </c>
      <c r="K6468" t="s">
        <v>107</v>
      </c>
      <c r="L6468">
        <v>323.62378286560352</v>
      </c>
    </row>
    <row r="6469" spans="1:12" x14ac:dyDescent="0.25">
      <c r="A6469" t="s">
        <v>31</v>
      </c>
      <c r="B6469" t="s">
        <v>33</v>
      </c>
      <c r="G6469" t="s">
        <v>53</v>
      </c>
      <c r="I6469" t="s">
        <v>105</v>
      </c>
      <c r="J6469" t="s">
        <v>106</v>
      </c>
      <c r="K6469" t="s">
        <v>107</v>
      </c>
      <c r="L6469">
        <v>38576.598297935197</v>
      </c>
    </row>
    <row r="6470" spans="1:12" x14ac:dyDescent="0.25">
      <c r="A6470" t="s">
        <v>31</v>
      </c>
      <c r="B6470" t="s">
        <v>34</v>
      </c>
      <c r="C6470" t="s">
        <v>37</v>
      </c>
      <c r="G6470" t="s">
        <v>78</v>
      </c>
      <c r="I6470" t="s">
        <v>105</v>
      </c>
      <c r="J6470" t="s">
        <v>106</v>
      </c>
      <c r="K6470" t="s">
        <v>107</v>
      </c>
      <c r="L6470">
        <v>1319.9464213379999</v>
      </c>
    </row>
    <row r="6471" spans="1:12" x14ac:dyDescent="0.25">
      <c r="A6471" t="s">
        <v>31</v>
      </c>
      <c r="B6471" t="s">
        <v>34</v>
      </c>
      <c r="C6471" t="s">
        <v>37</v>
      </c>
      <c r="G6471" t="s">
        <v>79</v>
      </c>
      <c r="I6471" t="s">
        <v>105</v>
      </c>
      <c r="J6471" t="s">
        <v>106</v>
      </c>
      <c r="K6471" t="s">
        <v>107</v>
      </c>
      <c r="L6471">
        <v>3644.1860000000001</v>
      </c>
    </row>
    <row r="6472" spans="1:12" x14ac:dyDescent="0.25">
      <c r="A6472" t="s">
        <v>31</v>
      </c>
      <c r="B6472" t="s">
        <v>34</v>
      </c>
      <c r="C6472" t="s">
        <v>37</v>
      </c>
      <c r="G6472" t="s">
        <v>80</v>
      </c>
      <c r="I6472" t="s">
        <v>105</v>
      </c>
      <c r="J6472" t="s">
        <v>106</v>
      </c>
      <c r="K6472" t="s">
        <v>107</v>
      </c>
      <c r="L6472">
        <v>3809.6239999999998</v>
      </c>
    </row>
    <row r="6473" spans="1:12" x14ac:dyDescent="0.25">
      <c r="A6473" t="s">
        <v>31</v>
      </c>
      <c r="B6473" t="s">
        <v>34</v>
      </c>
      <c r="C6473" t="s">
        <v>37</v>
      </c>
      <c r="G6473" t="s">
        <v>81</v>
      </c>
      <c r="I6473" t="s">
        <v>105</v>
      </c>
      <c r="J6473" t="s">
        <v>106</v>
      </c>
      <c r="K6473" t="s">
        <v>107</v>
      </c>
      <c r="L6473">
        <v>2942.2539999999999</v>
      </c>
    </row>
    <row r="6474" spans="1:12" x14ac:dyDescent="0.25">
      <c r="A6474" t="s">
        <v>31</v>
      </c>
      <c r="B6474" t="s">
        <v>34</v>
      </c>
      <c r="C6474" t="s">
        <v>37</v>
      </c>
      <c r="G6474" t="s">
        <v>82</v>
      </c>
      <c r="I6474" t="s">
        <v>105</v>
      </c>
      <c r="J6474" t="s">
        <v>106</v>
      </c>
      <c r="K6474" t="s">
        <v>107</v>
      </c>
      <c r="L6474">
        <v>2793.5914370833548</v>
      </c>
    </row>
    <row r="6475" spans="1:12" x14ac:dyDescent="0.25">
      <c r="A6475" t="s">
        <v>31</v>
      </c>
      <c r="B6475" t="s">
        <v>34</v>
      </c>
      <c r="C6475" t="s">
        <v>36</v>
      </c>
      <c r="G6475" t="s">
        <v>72</v>
      </c>
      <c r="I6475" t="s">
        <v>105</v>
      </c>
      <c r="J6475" t="s">
        <v>106</v>
      </c>
      <c r="K6475" t="s">
        <v>107</v>
      </c>
      <c r="L6475">
        <v>4634.0532269161004</v>
      </c>
    </row>
    <row r="6476" spans="1:12" x14ac:dyDescent="0.25">
      <c r="A6476" t="s">
        <v>31</v>
      </c>
      <c r="B6476" t="s">
        <v>34</v>
      </c>
      <c r="C6476" t="s">
        <v>36</v>
      </c>
      <c r="G6476" t="s">
        <v>73</v>
      </c>
      <c r="I6476" t="s">
        <v>105</v>
      </c>
      <c r="J6476" t="s">
        <v>106</v>
      </c>
      <c r="K6476" t="s">
        <v>107</v>
      </c>
      <c r="L6476">
        <v>3049.8724000000002</v>
      </c>
    </row>
    <row r="6477" spans="1:12" x14ac:dyDescent="0.25">
      <c r="A6477" t="s">
        <v>31</v>
      </c>
      <c r="B6477" t="s">
        <v>34</v>
      </c>
      <c r="C6477" t="s">
        <v>36</v>
      </c>
      <c r="G6477" t="s">
        <v>74</v>
      </c>
      <c r="I6477" t="s">
        <v>105</v>
      </c>
      <c r="J6477" t="s">
        <v>106</v>
      </c>
      <c r="K6477" t="s">
        <v>107</v>
      </c>
      <c r="L6477">
        <v>4705.3531509124005</v>
      </c>
    </row>
    <row r="6478" spans="1:12" x14ac:dyDescent="0.25">
      <c r="A6478" t="s">
        <v>31</v>
      </c>
      <c r="B6478" t="s">
        <v>34</v>
      </c>
      <c r="C6478" t="s">
        <v>36</v>
      </c>
      <c r="G6478" t="s">
        <v>75</v>
      </c>
      <c r="I6478" t="s">
        <v>105</v>
      </c>
      <c r="J6478" t="s">
        <v>106</v>
      </c>
      <c r="K6478" t="s">
        <v>107</v>
      </c>
      <c r="L6478">
        <v>1877.31</v>
      </c>
    </row>
    <row r="6479" spans="1:12" x14ac:dyDescent="0.25">
      <c r="A6479" t="s">
        <v>31</v>
      </c>
      <c r="B6479" t="s">
        <v>34</v>
      </c>
      <c r="C6479" t="s">
        <v>36</v>
      </c>
      <c r="G6479" t="s">
        <v>76</v>
      </c>
      <c r="I6479" t="s">
        <v>105</v>
      </c>
      <c r="J6479" t="s">
        <v>106</v>
      </c>
      <c r="K6479" t="s">
        <v>107</v>
      </c>
      <c r="L6479">
        <v>334.81</v>
      </c>
    </row>
    <row r="6480" spans="1:12" x14ac:dyDescent="0.25">
      <c r="A6480" t="s">
        <v>31</v>
      </c>
      <c r="B6480" t="s">
        <v>34</v>
      </c>
      <c r="C6480" t="s">
        <v>36</v>
      </c>
      <c r="G6480" t="s">
        <v>77</v>
      </c>
      <c r="I6480" t="s">
        <v>105</v>
      </c>
      <c r="J6480" t="s">
        <v>106</v>
      </c>
      <c r="K6480" t="s">
        <v>107</v>
      </c>
      <c r="L6480">
        <v>2467.2227731174348</v>
      </c>
    </row>
    <row r="6481" spans="1:12" x14ac:dyDescent="0.25">
      <c r="A6481" t="s">
        <v>31</v>
      </c>
      <c r="B6481" t="s">
        <v>34</v>
      </c>
      <c r="G6481" t="s">
        <v>61</v>
      </c>
      <c r="I6481" t="s">
        <v>105</v>
      </c>
      <c r="J6481" t="s">
        <v>106</v>
      </c>
      <c r="K6481" t="s">
        <v>107</v>
      </c>
      <c r="L6481">
        <v>-85.109952508900022</v>
      </c>
    </row>
    <row r="6482" spans="1:12" x14ac:dyDescent="0.25">
      <c r="A6482" t="s">
        <v>31</v>
      </c>
      <c r="B6482" t="s">
        <v>34</v>
      </c>
      <c r="G6482" t="s">
        <v>62</v>
      </c>
      <c r="I6482" t="s">
        <v>105</v>
      </c>
      <c r="J6482" t="s">
        <v>106</v>
      </c>
      <c r="K6482" t="s">
        <v>107</v>
      </c>
      <c r="L6482">
        <v>10196.78428321068</v>
      </c>
    </row>
    <row r="6483" spans="1:12" x14ac:dyDescent="0.25">
      <c r="G6483" t="s">
        <v>92</v>
      </c>
      <c r="I6483" t="s">
        <v>105</v>
      </c>
      <c r="J6483" t="s">
        <v>106</v>
      </c>
      <c r="K6483" t="s">
        <v>107</v>
      </c>
      <c r="L6483">
        <v>347139.89141817653</v>
      </c>
    </row>
    <row r="6484" spans="1:12" x14ac:dyDescent="0.25">
      <c r="A6484" t="s">
        <v>31</v>
      </c>
      <c r="B6484" t="s">
        <v>33</v>
      </c>
      <c r="G6484" t="s">
        <v>40</v>
      </c>
      <c r="I6484" t="s">
        <v>105</v>
      </c>
      <c r="J6484" t="s">
        <v>106</v>
      </c>
      <c r="K6484" t="s">
        <v>107</v>
      </c>
      <c r="L6484">
        <v>4349.5589297896704</v>
      </c>
    </row>
    <row r="6485" spans="1:12" x14ac:dyDescent="0.25">
      <c r="A6485" t="s">
        <v>31</v>
      </c>
      <c r="B6485" t="s">
        <v>33</v>
      </c>
      <c r="G6485" t="s">
        <v>39</v>
      </c>
      <c r="I6485" t="s">
        <v>105</v>
      </c>
      <c r="J6485" t="s">
        <v>106</v>
      </c>
      <c r="K6485" t="s">
        <v>107</v>
      </c>
      <c r="L6485">
        <v>3410.3278407855041</v>
      </c>
    </row>
    <row r="6486" spans="1:12" x14ac:dyDescent="0.25">
      <c r="A6486" t="s">
        <v>31</v>
      </c>
      <c r="B6486" t="s">
        <v>33</v>
      </c>
      <c r="G6486" t="s">
        <v>42</v>
      </c>
      <c r="I6486" t="s">
        <v>105</v>
      </c>
      <c r="J6486" t="s">
        <v>106</v>
      </c>
      <c r="K6486" t="s">
        <v>107</v>
      </c>
      <c r="L6486">
        <v>39691.053368961911</v>
      </c>
    </row>
    <row r="6487" spans="1:12" x14ac:dyDescent="0.25">
      <c r="A6487" t="s">
        <v>31</v>
      </c>
      <c r="B6487" t="s">
        <v>33</v>
      </c>
      <c r="G6487" t="s">
        <v>43</v>
      </c>
      <c r="I6487" t="s">
        <v>105</v>
      </c>
      <c r="J6487" t="s">
        <v>106</v>
      </c>
      <c r="K6487" t="s">
        <v>107</v>
      </c>
      <c r="L6487">
        <v>3667.058669964023</v>
      </c>
    </row>
    <row r="6488" spans="1:12" x14ac:dyDescent="0.25">
      <c r="A6488" t="s">
        <v>31</v>
      </c>
      <c r="B6488" t="s">
        <v>33</v>
      </c>
      <c r="G6488" t="s">
        <v>46</v>
      </c>
      <c r="I6488" t="s">
        <v>105</v>
      </c>
      <c r="J6488" t="s">
        <v>106</v>
      </c>
      <c r="K6488" t="s">
        <v>107</v>
      </c>
      <c r="L6488">
        <v>257.19155883747811</v>
      </c>
    </row>
    <row r="6489" spans="1:12" x14ac:dyDescent="0.25">
      <c r="A6489" t="s">
        <v>31</v>
      </c>
      <c r="B6489" t="s">
        <v>33</v>
      </c>
      <c r="G6489" t="s">
        <v>45</v>
      </c>
      <c r="I6489" t="s">
        <v>105</v>
      </c>
      <c r="J6489" t="s">
        <v>106</v>
      </c>
      <c r="K6489" t="s">
        <v>107</v>
      </c>
      <c r="L6489">
        <v>20921.401103162581</v>
      </c>
    </row>
    <row r="6490" spans="1:12" x14ac:dyDescent="0.25">
      <c r="A6490" t="s">
        <v>32</v>
      </c>
      <c r="B6490" t="s">
        <v>35</v>
      </c>
      <c r="G6490" t="s">
        <v>69</v>
      </c>
      <c r="I6490" t="s">
        <v>105</v>
      </c>
      <c r="J6490" t="s">
        <v>106</v>
      </c>
      <c r="K6490" t="s">
        <v>107</v>
      </c>
      <c r="L6490">
        <v>0</v>
      </c>
    </row>
    <row r="6491" spans="1:12" x14ac:dyDescent="0.25">
      <c r="A6491" t="s">
        <v>32</v>
      </c>
      <c r="B6491" t="s">
        <v>35</v>
      </c>
      <c r="G6491" t="s">
        <v>70</v>
      </c>
      <c r="I6491" t="s">
        <v>105</v>
      </c>
      <c r="J6491" t="s">
        <v>106</v>
      </c>
      <c r="K6491" t="s">
        <v>107</v>
      </c>
      <c r="L6491">
        <v>-398.3770342867</v>
      </c>
    </row>
    <row r="6492" spans="1:12" x14ac:dyDescent="0.25">
      <c r="A6492" t="s">
        <v>32</v>
      </c>
      <c r="B6492" t="s">
        <v>35</v>
      </c>
      <c r="G6492" t="s">
        <v>67</v>
      </c>
      <c r="I6492" t="s">
        <v>105</v>
      </c>
      <c r="J6492" t="s">
        <v>106</v>
      </c>
      <c r="K6492" t="s">
        <v>107</v>
      </c>
      <c r="L6492">
        <v>1267.4040036749</v>
      </c>
    </row>
    <row r="6493" spans="1:12" x14ac:dyDescent="0.25">
      <c r="A6493" t="s">
        <v>32</v>
      </c>
      <c r="B6493" t="s">
        <v>35</v>
      </c>
      <c r="G6493" t="s">
        <v>68</v>
      </c>
      <c r="I6493" t="s">
        <v>105</v>
      </c>
      <c r="J6493" t="s">
        <v>106</v>
      </c>
      <c r="K6493" t="s">
        <v>107</v>
      </c>
      <c r="L6493">
        <v>23.940082606800001</v>
      </c>
    </row>
    <row r="6494" spans="1:12" x14ac:dyDescent="0.25">
      <c r="A6494" t="s">
        <v>32</v>
      </c>
      <c r="B6494" t="s">
        <v>35</v>
      </c>
      <c r="G6494" t="s">
        <v>65</v>
      </c>
      <c r="I6494" t="s">
        <v>105</v>
      </c>
      <c r="J6494" t="s">
        <v>106</v>
      </c>
      <c r="K6494" t="s">
        <v>107</v>
      </c>
      <c r="L6494">
        <v>-1426.8842738276001</v>
      </c>
    </row>
    <row r="6495" spans="1:12" x14ac:dyDescent="0.25">
      <c r="A6495" t="s">
        <v>32</v>
      </c>
      <c r="B6495" t="s">
        <v>35</v>
      </c>
      <c r="G6495" t="s">
        <v>66</v>
      </c>
      <c r="I6495" t="s">
        <v>105</v>
      </c>
      <c r="J6495" t="s">
        <v>106</v>
      </c>
      <c r="K6495" t="s">
        <v>107</v>
      </c>
      <c r="L6495">
        <v>8297.2783188607009</v>
      </c>
    </row>
    <row r="6496" spans="1:12" x14ac:dyDescent="0.25">
      <c r="A6496" t="s">
        <v>32</v>
      </c>
      <c r="B6496" t="s">
        <v>35</v>
      </c>
      <c r="G6496" t="s">
        <v>63</v>
      </c>
      <c r="I6496" t="s">
        <v>105</v>
      </c>
      <c r="J6496" t="s">
        <v>106</v>
      </c>
      <c r="K6496" t="s">
        <v>107</v>
      </c>
      <c r="L6496">
        <v>-4723.7540281679994</v>
      </c>
    </row>
    <row r="6497" spans="1:12" x14ac:dyDescent="0.25">
      <c r="A6497" t="s">
        <v>32</v>
      </c>
      <c r="B6497" t="s">
        <v>35</v>
      </c>
      <c r="G6497" t="s">
        <v>64</v>
      </c>
      <c r="I6497" t="s">
        <v>105</v>
      </c>
      <c r="J6497" t="s">
        <v>106</v>
      </c>
      <c r="K6497" t="s">
        <v>107</v>
      </c>
      <c r="L6497">
        <v>11733.0314866219</v>
      </c>
    </row>
    <row r="6498" spans="1:12" x14ac:dyDescent="0.25">
      <c r="G6498" t="s">
        <v>103</v>
      </c>
      <c r="I6498" t="s">
        <v>105</v>
      </c>
      <c r="J6498" t="s">
        <v>106</v>
      </c>
      <c r="K6498" t="s">
        <v>107</v>
      </c>
      <c r="L6498">
        <v>5983.1085818234451</v>
      </c>
    </row>
  </sheetData>
  <pageMargins left="0.7" right="0.7" top="0.75" bottom="0.75" header="0.3" footer="0.3"/>
</worksheet>
</file>

<file path=xl/worksheets/sheet5.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475FB7E-508A-4F71-AC63-3AE36DC93AEA}">
  <dimension ref="A1"/>
  <sheetViews>
    <sheetView topLeftCell="C12245" workbookViewId="0"/>
  </sheetViews>
  <sheetFormatPr defaultRowHeight="15" x14ac:dyDescent="0.25"/>
  <sheetData/>
  <pageMargins left="0.7" right="0.7" top="0.75" bottom="0.75" header="0.3" footer="0.3"/>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200-000000000000}">
  <dimension ref="A1:AA12890"/>
  <sheetViews>
    <sheetView tabSelected="1" topLeftCell="R9" zoomScale="45" workbookViewId="0">
      <selection activeCell="AA15" sqref="AA15:AA92"/>
    </sheetView>
  </sheetViews>
  <sheetFormatPr defaultRowHeight="15" x14ac:dyDescent="0.25"/>
  <cols>
    <col min="7" max="7" width="20.7109375" customWidth="1"/>
    <col min="9" max="11" width="23.42578125" style="7" customWidth="1"/>
    <col min="13" max="13" width="15.42578125" customWidth="1"/>
    <col min="19" max="19" width="18.42578125" bestFit="1" customWidth="1"/>
    <col min="20" max="20" width="20.140625" bestFit="1" customWidth="1"/>
    <col min="21" max="21" width="18.140625" bestFit="1" customWidth="1"/>
    <col min="24" max="24" width="19.28515625" customWidth="1"/>
  </cols>
  <sheetData>
    <row r="1" spans="1:27" x14ac:dyDescent="0.25">
      <c r="A1" s="1" t="s">
        <v>0</v>
      </c>
      <c r="B1" t="s">
        <v>8</v>
      </c>
    </row>
    <row r="2" spans="1:27" x14ac:dyDescent="0.25">
      <c r="A2" s="1" t="s">
        <v>1</v>
      </c>
      <c r="B2" t="s">
        <v>9</v>
      </c>
    </row>
    <row r="3" spans="1:27" x14ac:dyDescent="0.25">
      <c r="A3" s="1" t="s">
        <v>2</v>
      </c>
      <c r="B3" t="s">
        <v>10</v>
      </c>
    </row>
    <row r="4" spans="1:27" x14ac:dyDescent="0.25">
      <c r="A4" s="1" t="s">
        <v>3</v>
      </c>
      <c r="B4" t="s">
        <v>11</v>
      </c>
    </row>
    <row r="5" spans="1:27" x14ac:dyDescent="0.25">
      <c r="A5" s="1" t="s">
        <v>4</v>
      </c>
      <c r="B5" t="s">
        <v>12</v>
      </c>
    </row>
    <row r="6" spans="1:27" x14ac:dyDescent="0.25">
      <c r="A6" s="1" t="s">
        <v>5</v>
      </c>
      <c r="B6" t="s">
        <v>13</v>
      </c>
    </row>
    <row r="7" spans="1:27" x14ac:dyDescent="0.25">
      <c r="A7" s="1" t="s">
        <v>6</v>
      </c>
      <c r="B7" t="s">
        <v>14</v>
      </c>
    </row>
    <row r="8" spans="1:27" x14ac:dyDescent="0.25">
      <c r="A8" s="1" t="s">
        <v>7</v>
      </c>
      <c r="B8" t="s">
        <v>15</v>
      </c>
    </row>
    <row r="12" spans="1:27" x14ac:dyDescent="0.25">
      <c r="A12" s="1" t="s">
        <v>16</v>
      </c>
      <c r="B12" s="1" t="s">
        <v>17</v>
      </c>
      <c r="C12" s="1" t="s">
        <v>18</v>
      </c>
      <c r="D12" s="1" t="s">
        <v>19</v>
      </c>
      <c r="E12" s="1" t="s">
        <v>20</v>
      </c>
      <c r="F12" s="1" t="s">
        <v>21</v>
      </c>
      <c r="G12" s="1" t="s">
        <v>22</v>
      </c>
      <c r="H12" s="1" t="s">
        <v>90</v>
      </c>
      <c r="I12" s="8" t="s">
        <v>89</v>
      </c>
      <c r="J12" s="8" t="s">
        <v>149</v>
      </c>
      <c r="K12" s="8" t="s">
        <v>150</v>
      </c>
      <c r="L12" s="1" t="s">
        <v>98</v>
      </c>
      <c r="M12" s="6" t="s">
        <v>147</v>
      </c>
      <c r="N12" s="6" t="s">
        <v>139</v>
      </c>
    </row>
    <row r="13" spans="1:27" x14ac:dyDescent="0.25">
      <c r="A13" t="s">
        <v>31</v>
      </c>
      <c r="B13" t="s">
        <v>33</v>
      </c>
      <c r="G13" t="s">
        <v>39</v>
      </c>
      <c r="H13" t="s">
        <v>94</v>
      </c>
      <c r="I13" s="7">
        <v>44378</v>
      </c>
      <c r="J13" s="9">
        <f>VLOOKUP(I13,'new content'!$A$1:$C$274,2,FALSE)</f>
        <v>0</v>
      </c>
      <c r="K13" s="9">
        <f>VLOOKUP(I13,'new content'!$A$1:$C$274,3,FALSE)</f>
        <v>0</v>
      </c>
      <c r="L13">
        <v>0</v>
      </c>
      <c r="M13">
        <v>0</v>
      </c>
      <c r="N13">
        <v>0</v>
      </c>
    </row>
    <row r="14" spans="1:27" x14ac:dyDescent="0.25">
      <c r="A14" t="s">
        <v>31</v>
      </c>
      <c r="B14" t="s">
        <v>33</v>
      </c>
      <c r="G14" t="s">
        <v>39</v>
      </c>
      <c r="H14" t="s">
        <v>94</v>
      </c>
      <c r="I14" s="7">
        <v>44379</v>
      </c>
      <c r="J14" s="9">
        <f>VLOOKUP(I14,'new content'!$A$1:$C$274,2,FALSE)</f>
        <v>0</v>
      </c>
      <c r="K14" s="9">
        <f>VLOOKUP(I14,'new content'!$A$1:$C$274,3,FALSE)</f>
        <v>0</v>
      </c>
      <c r="L14">
        <v>0</v>
      </c>
      <c r="M14">
        <v>0</v>
      </c>
      <c r="N14">
        <v>0</v>
      </c>
      <c r="S14" s="4" t="s">
        <v>145</v>
      </c>
      <c r="T14" t="s">
        <v>144</v>
      </c>
      <c r="U14" t="s">
        <v>148</v>
      </c>
      <c r="X14" t="s">
        <v>145</v>
      </c>
      <c r="Y14" t="s">
        <v>144</v>
      </c>
      <c r="Z14" t="s">
        <v>148</v>
      </c>
      <c r="AA14" t="s">
        <v>151</v>
      </c>
    </row>
    <row r="15" spans="1:27" x14ac:dyDescent="0.25">
      <c r="A15" t="s">
        <v>31</v>
      </c>
      <c r="B15" t="s">
        <v>33</v>
      </c>
      <c r="G15" t="s">
        <v>39</v>
      </c>
      <c r="H15" t="s">
        <v>94</v>
      </c>
      <c r="I15" s="7">
        <v>44380</v>
      </c>
      <c r="J15" s="9">
        <f>VLOOKUP(I15,'new content'!$A$1:$C$274,2,FALSE)</f>
        <v>0</v>
      </c>
      <c r="K15" s="9">
        <f>VLOOKUP(I15,'new content'!$A$1:$C$274,3,FALSE)</f>
        <v>0</v>
      </c>
      <c r="L15">
        <v>0</v>
      </c>
      <c r="M15">
        <v>0</v>
      </c>
      <c r="N15">
        <v>0</v>
      </c>
      <c r="S15" s="10">
        <v>0</v>
      </c>
      <c r="T15" s="3">
        <v>0.37349318642451956</v>
      </c>
      <c r="U15" s="3">
        <v>605.6</v>
      </c>
      <c r="V15">
        <f>GETPIVOTDATA("Sum of Decomp",$S$14,"New content Cycle",0)/GETPIVOTDATA("Sum of Spend",$S$14,"New content Cycle",0)</f>
        <v>6.167324742809107E-4</v>
      </c>
      <c r="X15" s="9">
        <f>S15</f>
        <v>0</v>
      </c>
      <c r="Y15" s="9">
        <f t="shared" ref="Y15:Z15" si="0">T15</f>
        <v>0.37349318642451956</v>
      </c>
      <c r="Z15" s="9">
        <f t="shared" si="0"/>
        <v>605.6</v>
      </c>
      <c r="AA15">
        <f>Y15/Z15</f>
        <v>6.167324742809107E-4</v>
      </c>
    </row>
    <row r="16" spans="1:27" x14ac:dyDescent="0.25">
      <c r="A16" t="s">
        <v>31</v>
      </c>
      <c r="B16" t="s">
        <v>33</v>
      </c>
      <c r="G16" t="s">
        <v>39</v>
      </c>
      <c r="H16" t="s">
        <v>94</v>
      </c>
      <c r="I16" s="7">
        <v>44381</v>
      </c>
      <c r="J16" s="9">
        <f>VLOOKUP(I16,'new content'!$A$1:$C$274,2,FALSE)</f>
        <v>0</v>
      </c>
      <c r="K16" s="9">
        <f>VLOOKUP(I16,'new content'!$A$1:$C$274,3,FALSE)</f>
        <v>0</v>
      </c>
      <c r="L16">
        <v>0</v>
      </c>
      <c r="M16">
        <v>0</v>
      </c>
      <c r="N16">
        <v>0</v>
      </c>
      <c r="S16" s="10">
        <v>1</v>
      </c>
      <c r="T16" s="3">
        <v>1.4344185163678094</v>
      </c>
      <c r="U16" s="3">
        <v>891.54000000000008</v>
      </c>
      <c r="V16">
        <f t="shared" ref="V16:V79" si="1">GETPIVOTDATA("Sum of Decomp",$S$14,"New content Cycle",0)/GETPIVOTDATA("Sum of Spend",$S$14,"New content Cycle",0)</f>
        <v>6.167324742809107E-4</v>
      </c>
      <c r="X16" s="9">
        <f t="shared" ref="X16:X79" si="2">S16</f>
        <v>1</v>
      </c>
      <c r="Y16" s="9">
        <f t="shared" ref="Y16:Y79" si="3">T16</f>
        <v>1.4344185163678094</v>
      </c>
      <c r="Z16" s="9">
        <f t="shared" ref="Z16:Z79" si="4">U16</f>
        <v>891.54000000000008</v>
      </c>
      <c r="AA16">
        <f t="shared" ref="AA16:AA79" si="5">Y16/Z16</f>
        <v>1.6089222203914679E-3</v>
      </c>
    </row>
    <row r="17" spans="1:27" x14ac:dyDescent="0.25">
      <c r="A17" t="s">
        <v>31</v>
      </c>
      <c r="B17" t="s">
        <v>33</v>
      </c>
      <c r="G17" t="s">
        <v>39</v>
      </c>
      <c r="H17" t="s">
        <v>94</v>
      </c>
      <c r="I17" s="7">
        <v>44382</v>
      </c>
      <c r="J17" s="9">
        <f>VLOOKUP(I17,'new content'!$A$1:$C$274,2,FALSE)</f>
        <v>0</v>
      </c>
      <c r="K17" s="9">
        <f>VLOOKUP(I17,'new content'!$A$1:$C$274,3,FALSE)</f>
        <v>0</v>
      </c>
      <c r="L17">
        <v>0</v>
      </c>
      <c r="M17">
        <v>0</v>
      </c>
      <c r="N17">
        <v>0</v>
      </c>
      <c r="S17" s="10">
        <v>2</v>
      </c>
      <c r="T17" s="3">
        <v>0.39386538545961103</v>
      </c>
      <c r="U17" s="3">
        <v>247.31</v>
      </c>
      <c r="V17">
        <f t="shared" si="1"/>
        <v>6.167324742809107E-4</v>
      </c>
      <c r="X17" s="9">
        <f t="shared" si="2"/>
        <v>2</v>
      </c>
      <c r="Y17" s="9">
        <f t="shared" si="3"/>
        <v>0.39386538545961103</v>
      </c>
      <c r="Z17" s="9">
        <f t="shared" si="4"/>
        <v>247.31</v>
      </c>
      <c r="AA17">
        <f t="shared" si="5"/>
        <v>1.5925978951906959E-3</v>
      </c>
    </row>
    <row r="18" spans="1:27" x14ac:dyDescent="0.25">
      <c r="A18" t="s">
        <v>31</v>
      </c>
      <c r="B18" t="s">
        <v>33</v>
      </c>
      <c r="G18" t="s">
        <v>39</v>
      </c>
      <c r="H18" t="s">
        <v>94</v>
      </c>
      <c r="I18" s="7">
        <v>44383</v>
      </c>
      <c r="J18" s="9">
        <f>VLOOKUP(I18,'new content'!$A$1:$C$274,2,FALSE)</f>
        <v>0</v>
      </c>
      <c r="K18" s="9">
        <f>VLOOKUP(I18,'new content'!$A$1:$C$274,3,FALSE)</f>
        <v>0</v>
      </c>
      <c r="L18">
        <v>0</v>
      </c>
      <c r="M18">
        <v>0</v>
      </c>
      <c r="N18">
        <v>0</v>
      </c>
      <c r="S18" s="10">
        <v>3</v>
      </c>
      <c r="T18" s="3">
        <v>3.2099101123322003E-2</v>
      </c>
      <c r="U18" s="3">
        <v>83.6</v>
      </c>
      <c r="V18">
        <f t="shared" si="1"/>
        <v>6.167324742809107E-4</v>
      </c>
      <c r="X18" s="9">
        <f t="shared" si="2"/>
        <v>3</v>
      </c>
      <c r="Y18" s="9">
        <f t="shared" si="3"/>
        <v>3.2099101123322003E-2</v>
      </c>
      <c r="Z18" s="9">
        <f t="shared" si="4"/>
        <v>83.6</v>
      </c>
      <c r="AA18">
        <f t="shared" si="5"/>
        <v>3.8396053975265558E-4</v>
      </c>
    </row>
    <row r="19" spans="1:27" x14ac:dyDescent="0.25">
      <c r="A19" t="s">
        <v>31</v>
      </c>
      <c r="B19" t="s">
        <v>33</v>
      </c>
      <c r="G19" t="s">
        <v>39</v>
      </c>
      <c r="H19" t="s">
        <v>94</v>
      </c>
      <c r="I19" s="7">
        <v>44384</v>
      </c>
      <c r="J19" s="9">
        <f>VLOOKUP(I19,'new content'!$A$1:$C$274,2,FALSE)</f>
        <v>1</v>
      </c>
      <c r="K19" s="9">
        <f>VLOOKUP(I19,'new content'!$A$1:$C$274,3,FALSE)</f>
        <v>1</v>
      </c>
      <c r="L19">
        <v>0</v>
      </c>
      <c r="M19">
        <v>0</v>
      </c>
      <c r="N19">
        <v>0</v>
      </c>
      <c r="S19" s="10">
        <v>4</v>
      </c>
      <c r="T19" s="3">
        <v>5.3451329217612004E-2</v>
      </c>
      <c r="U19" s="3">
        <v>136.9</v>
      </c>
      <c r="V19">
        <f t="shared" si="1"/>
        <v>6.167324742809107E-4</v>
      </c>
      <c r="X19" s="9">
        <f t="shared" si="2"/>
        <v>4</v>
      </c>
      <c r="Y19" s="9">
        <f t="shared" si="3"/>
        <v>5.3451329217612004E-2</v>
      </c>
      <c r="Z19" s="9">
        <f t="shared" si="4"/>
        <v>136.9</v>
      </c>
      <c r="AA19">
        <f t="shared" si="5"/>
        <v>3.9044068091754564E-4</v>
      </c>
    </row>
    <row r="20" spans="1:27" x14ac:dyDescent="0.25">
      <c r="A20" t="s">
        <v>31</v>
      </c>
      <c r="B20" t="s">
        <v>33</v>
      </c>
      <c r="G20" t="s">
        <v>39</v>
      </c>
      <c r="H20" t="s">
        <v>94</v>
      </c>
      <c r="I20" s="7">
        <v>44385</v>
      </c>
      <c r="J20" s="9">
        <f>VLOOKUP(I20,'new content'!$A$1:$C$274,2,FALSE)</f>
        <v>0</v>
      </c>
      <c r="K20" s="9">
        <f>VLOOKUP(I20,'new content'!$A$1:$C$274,3,FALSE)</f>
        <v>1</v>
      </c>
      <c r="L20">
        <v>0</v>
      </c>
      <c r="M20">
        <v>0</v>
      </c>
      <c r="N20">
        <v>0</v>
      </c>
      <c r="S20" s="10">
        <v>5</v>
      </c>
      <c r="T20" s="3">
        <v>90.823796106629629</v>
      </c>
      <c r="U20" s="3">
        <v>8096.57</v>
      </c>
      <c r="V20">
        <f t="shared" si="1"/>
        <v>6.167324742809107E-4</v>
      </c>
      <c r="X20" s="9">
        <f t="shared" si="2"/>
        <v>5</v>
      </c>
      <c r="Y20" s="9">
        <f t="shared" si="3"/>
        <v>90.823796106629629</v>
      </c>
      <c r="Z20" s="9">
        <f t="shared" si="4"/>
        <v>8096.57</v>
      </c>
      <c r="AA20">
        <f t="shared" si="5"/>
        <v>1.12175644880029E-2</v>
      </c>
    </row>
    <row r="21" spans="1:27" x14ac:dyDescent="0.25">
      <c r="A21" t="s">
        <v>31</v>
      </c>
      <c r="B21" t="s">
        <v>33</v>
      </c>
      <c r="G21" t="s">
        <v>39</v>
      </c>
      <c r="H21" t="s">
        <v>94</v>
      </c>
      <c r="I21" s="7">
        <v>44386</v>
      </c>
      <c r="J21" s="9">
        <f>VLOOKUP(I21,'new content'!$A$1:$C$274,2,FALSE)</f>
        <v>0</v>
      </c>
      <c r="K21" s="9">
        <f>VLOOKUP(I21,'new content'!$A$1:$C$274,3,FALSE)</f>
        <v>1</v>
      </c>
      <c r="L21">
        <v>0</v>
      </c>
      <c r="M21">
        <v>0</v>
      </c>
      <c r="N21">
        <v>0</v>
      </c>
      <c r="S21" s="10">
        <v>6</v>
      </c>
      <c r="T21" s="3">
        <v>26.101230335078629</v>
      </c>
      <c r="U21" s="3">
        <v>1351.47</v>
      </c>
      <c r="V21">
        <f t="shared" si="1"/>
        <v>6.167324742809107E-4</v>
      </c>
      <c r="X21" s="9">
        <f t="shared" si="2"/>
        <v>6</v>
      </c>
      <c r="Y21" s="9">
        <f t="shared" si="3"/>
        <v>26.101230335078629</v>
      </c>
      <c r="Z21" s="9">
        <f t="shared" si="4"/>
        <v>1351.47</v>
      </c>
      <c r="AA21">
        <f t="shared" si="5"/>
        <v>1.9313214747703335E-2</v>
      </c>
    </row>
    <row r="22" spans="1:27" x14ac:dyDescent="0.25">
      <c r="A22" t="s">
        <v>31</v>
      </c>
      <c r="B22" t="s">
        <v>33</v>
      </c>
      <c r="G22" t="s">
        <v>39</v>
      </c>
      <c r="H22" t="s">
        <v>94</v>
      </c>
      <c r="I22" s="7">
        <v>44387</v>
      </c>
      <c r="J22" s="9">
        <f>VLOOKUP(I22,'new content'!$A$1:$C$274,2,FALSE)</f>
        <v>0</v>
      </c>
      <c r="K22" s="9">
        <f>VLOOKUP(I22,'new content'!$A$1:$C$274,3,FALSE)</f>
        <v>1</v>
      </c>
      <c r="L22">
        <v>0</v>
      </c>
      <c r="M22">
        <v>0</v>
      </c>
      <c r="N22">
        <v>0</v>
      </c>
      <c r="S22" s="10">
        <v>7</v>
      </c>
      <c r="T22" s="3">
        <v>240.92388786076319</v>
      </c>
      <c r="U22" s="3">
        <v>14119.76</v>
      </c>
      <c r="V22">
        <f t="shared" si="1"/>
        <v>6.167324742809107E-4</v>
      </c>
      <c r="X22" s="9">
        <f t="shared" si="2"/>
        <v>7</v>
      </c>
      <c r="Y22" s="9">
        <f t="shared" si="3"/>
        <v>240.92388786076319</v>
      </c>
      <c r="Z22" s="9">
        <f t="shared" si="4"/>
        <v>14119.76</v>
      </c>
      <c r="AA22">
        <f t="shared" si="5"/>
        <v>1.7062888311186818E-2</v>
      </c>
    </row>
    <row r="23" spans="1:27" x14ac:dyDescent="0.25">
      <c r="A23" t="s">
        <v>31</v>
      </c>
      <c r="B23" t="s">
        <v>33</v>
      </c>
      <c r="G23" t="s">
        <v>39</v>
      </c>
      <c r="H23" t="s">
        <v>94</v>
      </c>
      <c r="I23" s="7">
        <v>44388</v>
      </c>
      <c r="J23" s="9">
        <f>VLOOKUP(I23,'new content'!$A$1:$C$274,2,FALSE)</f>
        <v>0</v>
      </c>
      <c r="K23" s="9">
        <f>VLOOKUP(I23,'new content'!$A$1:$C$274,3,FALSE)</f>
        <v>1</v>
      </c>
      <c r="L23">
        <v>0</v>
      </c>
      <c r="M23">
        <v>0</v>
      </c>
      <c r="N23">
        <v>0</v>
      </c>
      <c r="S23" s="10">
        <v>8</v>
      </c>
      <c r="T23" s="3">
        <v>267.8574195433485</v>
      </c>
      <c r="U23" s="3">
        <v>15164.38</v>
      </c>
      <c r="V23">
        <f t="shared" si="1"/>
        <v>6.167324742809107E-4</v>
      </c>
      <c r="X23" s="9">
        <f t="shared" si="2"/>
        <v>8</v>
      </c>
      <c r="Y23" s="9">
        <f t="shared" si="3"/>
        <v>267.8574195433485</v>
      </c>
      <c r="Z23" s="9">
        <f t="shared" si="4"/>
        <v>15164.38</v>
      </c>
      <c r="AA23">
        <f t="shared" si="5"/>
        <v>1.7663591887261364E-2</v>
      </c>
    </row>
    <row r="24" spans="1:27" x14ac:dyDescent="0.25">
      <c r="A24" t="s">
        <v>31</v>
      </c>
      <c r="B24" t="s">
        <v>33</v>
      </c>
      <c r="G24" t="s">
        <v>39</v>
      </c>
      <c r="H24" t="s">
        <v>94</v>
      </c>
      <c r="I24" s="7">
        <v>44389</v>
      </c>
      <c r="J24" s="9">
        <f>VLOOKUP(I24,'new content'!$A$1:$C$274,2,FALSE)</f>
        <v>0</v>
      </c>
      <c r="K24" s="9">
        <f>VLOOKUP(I24,'new content'!$A$1:$C$274,3,FALSE)</f>
        <v>1</v>
      </c>
      <c r="L24">
        <v>0</v>
      </c>
      <c r="M24">
        <v>0</v>
      </c>
      <c r="N24">
        <v>0</v>
      </c>
      <c r="S24" s="10">
        <v>9</v>
      </c>
      <c r="T24" s="3">
        <v>112.76495899714266</v>
      </c>
      <c r="U24" s="3">
        <v>6338.1900000000005</v>
      </c>
      <c r="V24">
        <f t="shared" si="1"/>
        <v>6.167324742809107E-4</v>
      </c>
      <c r="X24" s="9">
        <f t="shared" si="2"/>
        <v>9</v>
      </c>
      <c r="Y24" s="9">
        <f t="shared" si="3"/>
        <v>112.76495899714266</v>
      </c>
      <c r="Z24" s="9">
        <f t="shared" si="4"/>
        <v>6338.1900000000005</v>
      </c>
      <c r="AA24">
        <f t="shared" si="5"/>
        <v>1.7791350369291966E-2</v>
      </c>
    </row>
    <row r="25" spans="1:27" x14ac:dyDescent="0.25">
      <c r="A25" t="s">
        <v>31</v>
      </c>
      <c r="B25" t="s">
        <v>33</v>
      </c>
      <c r="G25" t="s">
        <v>39</v>
      </c>
      <c r="H25" t="s">
        <v>94</v>
      </c>
      <c r="I25" s="7">
        <v>44390</v>
      </c>
      <c r="J25" s="9">
        <f>VLOOKUP(I25,'new content'!$A$1:$C$274,2,FALSE)</f>
        <v>0</v>
      </c>
      <c r="K25" s="9">
        <f>VLOOKUP(I25,'new content'!$A$1:$C$274,3,FALSE)</f>
        <v>1</v>
      </c>
      <c r="L25">
        <v>0</v>
      </c>
      <c r="M25">
        <v>0</v>
      </c>
      <c r="N25">
        <v>0</v>
      </c>
      <c r="S25" s="10">
        <v>10</v>
      </c>
      <c r="T25" s="3">
        <v>69.352983259498444</v>
      </c>
      <c r="U25" s="3">
        <v>3461.51</v>
      </c>
      <c r="V25">
        <f t="shared" si="1"/>
        <v>6.167324742809107E-4</v>
      </c>
      <c r="X25" s="9">
        <f t="shared" si="2"/>
        <v>10</v>
      </c>
      <c r="Y25" s="9">
        <f t="shared" si="3"/>
        <v>69.352983259498444</v>
      </c>
      <c r="Z25" s="9">
        <f t="shared" si="4"/>
        <v>3461.51</v>
      </c>
      <c r="AA25">
        <f t="shared" si="5"/>
        <v>2.0035471011061196E-2</v>
      </c>
    </row>
    <row r="26" spans="1:27" x14ac:dyDescent="0.25">
      <c r="A26" t="s">
        <v>31</v>
      </c>
      <c r="B26" t="s">
        <v>33</v>
      </c>
      <c r="G26" t="s">
        <v>39</v>
      </c>
      <c r="H26" t="s">
        <v>94</v>
      </c>
      <c r="I26" s="7">
        <v>44391</v>
      </c>
      <c r="J26" s="9">
        <f>VLOOKUP(I26,'new content'!$A$1:$C$274,2,FALSE)</f>
        <v>0</v>
      </c>
      <c r="K26" s="9">
        <f>VLOOKUP(I26,'new content'!$A$1:$C$274,3,FALSE)</f>
        <v>1</v>
      </c>
      <c r="L26">
        <v>0</v>
      </c>
      <c r="M26">
        <v>0</v>
      </c>
      <c r="N26">
        <v>0</v>
      </c>
      <c r="S26" s="10">
        <v>11</v>
      </c>
      <c r="T26" s="3">
        <v>296.903367717207</v>
      </c>
      <c r="U26" s="3">
        <v>14251.28</v>
      </c>
      <c r="V26">
        <f t="shared" si="1"/>
        <v>6.167324742809107E-4</v>
      </c>
      <c r="X26" s="9">
        <f t="shared" si="2"/>
        <v>11</v>
      </c>
      <c r="Y26" s="9">
        <f t="shared" si="3"/>
        <v>296.903367717207</v>
      </c>
      <c r="Z26" s="9">
        <f t="shared" si="4"/>
        <v>14251.28</v>
      </c>
      <c r="AA26">
        <f t="shared" si="5"/>
        <v>2.0833452694579504E-2</v>
      </c>
    </row>
    <row r="27" spans="1:27" x14ac:dyDescent="0.25">
      <c r="A27" t="s">
        <v>31</v>
      </c>
      <c r="B27" t="s">
        <v>33</v>
      </c>
      <c r="G27" t="s">
        <v>39</v>
      </c>
      <c r="H27" t="s">
        <v>94</v>
      </c>
      <c r="I27" s="7">
        <v>44392</v>
      </c>
      <c r="J27" s="9">
        <f>VLOOKUP(I27,'new content'!$A$1:$C$274,2,FALSE)</f>
        <v>1</v>
      </c>
      <c r="K27" s="9">
        <f>VLOOKUP(I27,'new content'!$A$1:$C$274,3,FALSE)</f>
        <v>2</v>
      </c>
      <c r="L27">
        <v>0</v>
      </c>
      <c r="M27">
        <v>0</v>
      </c>
      <c r="N27">
        <v>0</v>
      </c>
      <c r="S27" s="10">
        <v>12</v>
      </c>
      <c r="T27" s="3">
        <v>256.50200053568187</v>
      </c>
      <c r="U27" s="3">
        <v>11139.220000000001</v>
      </c>
      <c r="V27">
        <f t="shared" si="1"/>
        <v>6.167324742809107E-4</v>
      </c>
      <c r="X27" s="9">
        <f t="shared" si="2"/>
        <v>12</v>
      </c>
      <c r="Y27" s="9">
        <f t="shared" si="3"/>
        <v>256.50200053568187</v>
      </c>
      <c r="Z27" s="9">
        <f t="shared" si="4"/>
        <v>11139.220000000001</v>
      </c>
      <c r="AA27">
        <f t="shared" si="5"/>
        <v>2.3026926529477094E-2</v>
      </c>
    </row>
    <row r="28" spans="1:27" x14ac:dyDescent="0.25">
      <c r="A28" t="s">
        <v>31</v>
      </c>
      <c r="B28" t="s">
        <v>33</v>
      </c>
      <c r="G28" t="s">
        <v>39</v>
      </c>
      <c r="H28" t="s">
        <v>94</v>
      </c>
      <c r="I28" s="7">
        <v>44393</v>
      </c>
      <c r="J28" s="9">
        <f>VLOOKUP(I28,'new content'!$A$1:$C$274,2,FALSE)</f>
        <v>0</v>
      </c>
      <c r="K28" s="9">
        <f>VLOOKUP(I28,'new content'!$A$1:$C$274,3,FALSE)</f>
        <v>2</v>
      </c>
      <c r="L28">
        <v>0</v>
      </c>
      <c r="M28">
        <v>0</v>
      </c>
      <c r="N28">
        <v>0</v>
      </c>
      <c r="S28" s="10">
        <v>13</v>
      </c>
      <c r="T28" s="3">
        <v>530.37433736920468</v>
      </c>
      <c r="U28" s="3">
        <v>20430.650000000001</v>
      </c>
      <c r="V28">
        <f t="shared" si="1"/>
        <v>6.167324742809107E-4</v>
      </c>
      <c r="X28" s="9">
        <f t="shared" si="2"/>
        <v>13</v>
      </c>
      <c r="Y28" s="9">
        <f t="shared" si="3"/>
        <v>530.37433736920468</v>
      </c>
      <c r="Z28" s="9">
        <f t="shared" si="4"/>
        <v>20430.650000000001</v>
      </c>
      <c r="AA28">
        <f t="shared" si="5"/>
        <v>2.595973879290207E-2</v>
      </c>
    </row>
    <row r="29" spans="1:27" x14ac:dyDescent="0.25">
      <c r="A29" t="s">
        <v>31</v>
      </c>
      <c r="B29" t="s">
        <v>33</v>
      </c>
      <c r="G29" t="s">
        <v>39</v>
      </c>
      <c r="H29" t="s">
        <v>94</v>
      </c>
      <c r="I29" s="7">
        <v>44394</v>
      </c>
      <c r="J29" s="9">
        <f>VLOOKUP(I29,'new content'!$A$1:$C$274,2,FALSE)</f>
        <v>0</v>
      </c>
      <c r="K29" s="9">
        <f>VLOOKUP(I29,'new content'!$A$1:$C$274,3,FALSE)</f>
        <v>2</v>
      </c>
      <c r="L29">
        <v>0</v>
      </c>
      <c r="M29">
        <v>0</v>
      </c>
      <c r="N29">
        <v>0</v>
      </c>
      <c r="S29" s="10">
        <v>14</v>
      </c>
      <c r="T29" s="3">
        <v>292.49098516973845</v>
      </c>
      <c r="U29" s="3">
        <v>10319.43</v>
      </c>
      <c r="V29">
        <f t="shared" si="1"/>
        <v>6.167324742809107E-4</v>
      </c>
      <c r="X29" s="9">
        <f t="shared" si="2"/>
        <v>14</v>
      </c>
      <c r="Y29" s="9">
        <f t="shared" si="3"/>
        <v>292.49098516973845</v>
      </c>
      <c r="Z29" s="9">
        <f t="shared" si="4"/>
        <v>10319.43</v>
      </c>
      <c r="AA29">
        <f t="shared" si="5"/>
        <v>2.8343715221648719E-2</v>
      </c>
    </row>
    <row r="30" spans="1:27" x14ac:dyDescent="0.25">
      <c r="A30" t="s">
        <v>31</v>
      </c>
      <c r="B30" t="s">
        <v>33</v>
      </c>
      <c r="G30" t="s">
        <v>39</v>
      </c>
      <c r="H30" t="s">
        <v>94</v>
      </c>
      <c r="I30" s="7">
        <v>44395</v>
      </c>
      <c r="J30" s="9">
        <f>VLOOKUP(I30,'new content'!$A$1:$C$274,2,FALSE)</f>
        <v>0</v>
      </c>
      <c r="K30" s="9">
        <f>VLOOKUP(I30,'new content'!$A$1:$C$274,3,FALSE)</f>
        <v>2</v>
      </c>
      <c r="L30">
        <v>0</v>
      </c>
      <c r="M30">
        <v>0</v>
      </c>
      <c r="N30">
        <v>0</v>
      </c>
      <c r="S30" s="10">
        <v>15</v>
      </c>
      <c r="T30" s="3">
        <v>972.29379923553938</v>
      </c>
      <c r="U30" s="3">
        <v>30802.22</v>
      </c>
      <c r="V30">
        <f t="shared" si="1"/>
        <v>6.167324742809107E-4</v>
      </c>
      <c r="X30" s="9">
        <f t="shared" si="2"/>
        <v>15</v>
      </c>
      <c r="Y30" s="9">
        <f t="shared" si="3"/>
        <v>972.29379923553938</v>
      </c>
      <c r="Z30" s="9">
        <f t="shared" si="4"/>
        <v>30802.22</v>
      </c>
      <c r="AA30">
        <f t="shared" si="5"/>
        <v>3.1565705304213119E-2</v>
      </c>
    </row>
    <row r="31" spans="1:27" x14ac:dyDescent="0.25">
      <c r="A31" t="s">
        <v>31</v>
      </c>
      <c r="B31" t="s">
        <v>33</v>
      </c>
      <c r="G31" t="s">
        <v>39</v>
      </c>
      <c r="H31" t="s">
        <v>94</v>
      </c>
      <c r="I31" s="7">
        <v>44396</v>
      </c>
      <c r="J31" s="9">
        <f>VLOOKUP(I31,'new content'!$A$1:$C$274,2,FALSE)</f>
        <v>0</v>
      </c>
      <c r="K31" s="9">
        <f>VLOOKUP(I31,'new content'!$A$1:$C$274,3,FALSE)</f>
        <v>2</v>
      </c>
      <c r="L31">
        <v>0</v>
      </c>
      <c r="M31">
        <v>0</v>
      </c>
      <c r="N31">
        <v>0</v>
      </c>
      <c r="S31" s="10">
        <v>16</v>
      </c>
      <c r="T31" s="3">
        <v>1568.4618903827948</v>
      </c>
      <c r="U31" s="3">
        <v>48611.890000000007</v>
      </c>
      <c r="V31">
        <f t="shared" si="1"/>
        <v>6.167324742809107E-4</v>
      </c>
      <c r="X31" s="9">
        <f t="shared" si="2"/>
        <v>16</v>
      </c>
      <c r="Y31" s="9">
        <f t="shared" si="3"/>
        <v>1568.4618903827948</v>
      </c>
      <c r="Z31" s="9">
        <f t="shared" si="4"/>
        <v>48611.890000000007</v>
      </c>
      <c r="AA31">
        <f t="shared" si="5"/>
        <v>3.2264984767775839E-2</v>
      </c>
    </row>
    <row r="32" spans="1:27" x14ac:dyDescent="0.25">
      <c r="A32" t="s">
        <v>31</v>
      </c>
      <c r="B32" t="s">
        <v>33</v>
      </c>
      <c r="G32" t="s">
        <v>39</v>
      </c>
      <c r="H32" t="s">
        <v>94</v>
      </c>
      <c r="I32" s="7">
        <v>44397</v>
      </c>
      <c r="J32" s="9">
        <f>VLOOKUP(I32,'new content'!$A$1:$C$274,2,FALSE)</f>
        <v>0</v>
      </c>
      <c r="K32" s="9">
        <f>VLOOKUP(I32,'new content'!$A$1:$C$274,3,FALSE)</f>
        <v>2</v>
      </c>
      <c r="L32">
        <v>0</v>
      </c>
      <c r="M32">
        <v>0</v>
      </c>
      <c r="N32">
        <v>0</v>
      </c>
      <c r="S32" s="10">
        <v>17</v>
      </c>
      <c r="T32" s="3">
        <v>179.43626945972429</v>
      </c>
      <c r="U32" s="3">
        <v>4346.3999999999996</v>
      </c>
      <c r="V32">
        <f t="shared" si="1"/>
        <v>6.167324742809107E-4</v>
      </c>
      <c r="X32" s="9">
        <f t="shared" si="2"/>
        <v>17</v>
      </c>
      <c r="Y32" s="9">
        <f t="shared" si="3"/>
        <v>179.43626945972429</v>
      </c>
      <c r="Z32" s="9">
        <f t="shared" si="4"/>
        <v>4346.3999999999996</v>
      </c>
      <c r="AA32">
        <f t="shared" si="5"/>
        <v>4.1283883089389913E-2</v>
      </c>
    </row>
    <row r="33" spans="1:27" x14ac:dyDescent="0.25">
      <c r="A33" t="s">
        <v>31</v>
      </c>
      <c r="B33" t="s">
        <v>33</v>
      </c>
      <c r="G33" t="s">
        <v>39</v>
      </c>
      <c r="H33" t="s">
        <v>94</v>
      </c>
      <c r="I33" s="7">
        <v>44398</v>
      </c>
      <c r="J33" s="9">
        <f>VLOOKUP(I33,'new content'!$A$1:$C$274,2,FALSE)</f>
        <v>1</v>
      </c>
      <c r="K33" s="9">
        <f>VLOOKUP(I33,'new content'!$A$1:$C$274,3,FALSE)</f>
        <v>3</v>
      </c>
      <c r="L33">
        <v>0</v>
      </c>
      <c r="M33">
        <v>0</v>
      </c>
      <c r="N33">
        <v>0</v>
      </c>
      <c r="S33" s="10">
        <v>18</v>
      </c>
      <c r="T33" s="3">
        <v>1087.0803190989802</v>
      </c>
      <c r="U33" s="3">
        <v>25661.239999999998</v>
      </c>
      <c r="V33">
        <f t="shared" si="1"/>
        <v>6.167324742809107E-4</v>
      </c>
      <c r="X33" s="9">
        <f t="shared" si="2"/>
        <v>18</v>
      </c>
      <c r="Y33" s="9">
        <f t="shared" si="3"/>
        <v>1087.0803190989802</v>
      </c>
      <c r="Z33" s="9">
        <f t="shared" si="4"/>
        <v>25661.239999999998</v>
      </c>
      <c r="AA33">
        <f t="shared" si="5"/>
        <v>4.2362735358812756E-2</v>
      </c>
    </row>
    <row r="34" spans="1:27" x14ac:dyDescent="0.25">
      <c r="A34" t="s">
        <v>31</v>
      </c>
      <c r="B34" t="s">
        <v>33</v>
      </c>
      <c r="G34" t="s">
        <v>39</v>
      </c>
      <c r="H34" t="s">
        <v>94</v>
      </c>
      <c r="I34" s="7">
        <v>44399</v>
      </c>
      <c r="J34" s="9">
        <f>VLOOKUP(I34,'new content'!$A$1:$C$274,2,FALSE)</f>
        <v>0</v>
      </c>
      <c r="K34" s="9">
        <f>VLOOKUP(I34,'new content'!$A$1:$C$274,3,FALSE)</f>
        <v>3</v>
      </c>
      <c r="L34">
        <v>0</v>
      </c>
      <c r="M34">
        <v>0</v>
      </c>
      <c r="N34">
        <v>0</v>
      </c>
      <c r="S34" s="10">
        <v>19</v>
      </c>
      <c r="T34" s="3">
        <v>711.12850699261594</v>
      </c>
      <c r="U34" s="3">
        <v>17410.41</v>
      </c>
      <c r="V34">
        <f t="shared" si="1"/>
        <v>6.167324742809107E-4</v>
      </c>
      <c r="X34" s="9">
        <f t="shared" si="2"/>
        <v>19</v>
      </c>
      <c r="Y34" s="9">
        <f t="shared" si="3"/>
        <v>711.12850699261594</v>
      </c>
      <c r="Z34" s="9">
        <f t="shared" si="4"/>
        <v>17410.41</v>
      </c>
      <c r="AA34">
        <f t="shared" si="5"/>
        <v>4.0845017836605567E-2</v>
      </c>
    </row>
    <row r="35" spans="1:27" x14ac:dyDescent="0.25">
      <c r="A35" t="s">
        <v>31</v>
      </c>
      <c r="B35" t="s">
        <v>33</v>
      </c>
      <c r="G35" t="s">
        <v>39</v>
      </c>
      <c r="H35" t="s">
        <v>94</v>
      </c>
      <c r="I35" s="7">
        <v>44400</v>
      </c>
      <c r="J35" s="9">
        <f>VLOOKUP(I35,'new content'!$A$1:$C$274,2,FALSE)</f>
        <v>0</v>
      </c>
      <c r="K35" s="9">
        <f>VLOOKUP(I35,'new content'!$A$1:$C$274,3,FALSE)</f>
        <v>3</v>
      </c>
      <c r="L35">
        <v>0</v>
      </c>
      <c r="M35">
        <v>0</v>
      </c>
      <c r="N35">
        <v>0</v>
      </c>
      <c r="S35" s="10">
        <v>20</v>
      </c>
      <c r="T35" s="3">
        <v>182.15214713123879</v>
      </c>
      <c r="U35" s="3">
        <v>4398.97</v>
      </c>
      <c r="V35">
        <f t="shared" si="1"/>
        <v>6.167324742809107E-4</v>
      </c>
      <c r="X35" s="9">
        <f t="shared" si="2"/>
        <v>20</v>
      </c>
      <c r="Y35" s="9">
        <f t="shared" si="3"/>
        <v>182.15214713123879</v>
      </c>
      <c r="Z35" s="9">
        <f t="shared" si="4"/>
        <v>4398.97</v>
      </c>
      <c r="AA35">
        <f t="shared" si="5"/>
        <v>4.1407908472037493E-2</v>
      </c>
    </row>
    <row r="36" spans="1:27" x14ac:dyDescent="0.25">
      <c r="A36" t="s">
        <v>31</v>
      </c>
      <c r="B36" t="s">
        <v>33</v>
      </c>
      <c r="G36" t="s">
        <v>39</v>
      </c>
      <c r="H36" t="s">
        <v>94</v>
      </c>
      <c r="I36" s="7">
        <v>44401</v>
      </c>
      <c r="J36" s="9">
        <f>VLOOKUP(I36,'new content'!$A$1:$C$274,2,FALSE)</f>
        <v>1</v>
      </c>
      <c r="K36" s="9">
        <f>VLOOKUP(I36,'new content'!$A$1:$C$274,3,FALSE)</f>
        <v>4</v>
      </c>
      <c r="L36">
        <v>0</v>
      </c>
      <c r="M36">
        <v>0</v>
      </c>
      <c r="N36">
        <v>0</v>
      </c>
      <c r="S36" s="10">
        <v>21</v>
      </c>
      <c r="T36" s="3">
        <v>2009.3266154145797</v>
      </c>
      <c r="U36" s="3">
        <v>39071.599999999991</v>
      </c>
      <c r="V36">
        <f t="shared" si="1"/>
        <v>6.167324742809107E-4</v>
      </c>
      <c r="X36" s="9">
        <f t="shared" si="2"/>
        <v>21</v>
      </c>
      <c r="Y36" s="9">
        <f t="shared" si="3"/>
        <v>2009.3266154145797</v>
      </c>
      <c r="Z36" s="9">
        <f t="shared" si="4"/>
        <v>39071.599999999991</v>
      </c>
      <c r="AA36">
        <f t="shared" si="5"/>
        <v>5.1426780971718079E-2</v>
      </c>
    </row>
    <row r="37" spans="1:27" x14ac:dyDescent="0.25">
      <c r="A37" t="s">
        <v>31</v>
      </c>
      <c r="B37" t="s">
        <v>33</v>
      </c>
      <c r="G37" t="s">
        <v>39</v>
      </c>
      <c r="H37" t="s">
        <v>94</v>
      </c>
      <c r="I37" s="7">
        <v>44402</v>
      </c>
      <c r="J37" s="9">
        <f>VLOOKUP(I37,'new content'!$A$1:$C$274,2,FALSE)</f>
        <v>0</v>
      </c>
      <c r="K37" s="9">
        <f>VLOOKUP(I37,'new content'!$A$1:$C$274,3,FALSE)</f>
        <v>4</v>
      </c>
      <c r="L37">
        <v>0</v>
      </c>
      <c r="M37">
        <v>0</v>
      </c>
      <c r="N37">
        <v>0</v>
      </c>
      <c r="S37" s="10">
        <v>22</v>
      </c>
      <c r="T37" s="3">
        <v>1690.6585311785666</v>
      </c>
      <c r="U37" s="3">
        <v>24791.880000000005</v>
      </c>
      <c r="V37">
        <f t="shared" si="1"/>
        <v>6.167324742809107E-4</v>
      </c>
      <c r="X37" s="9">
        <f t="shared" si="2"/>
        <v>22</v>
      </c>
      <c r="Y37" s="9">
        <f t="shared" si="3"/>
        <v>1690.6585311785666</v>
      </c>
      <c r="Z37" s="9">
        <f t="shared" si="4"/>
        <v>24791.880000000005</v>
      </c>
      <c r="AA37">
        <f t="shared" si="5"/>
        <v>6.8194043016445965E-2</v>
      </c>
    </row>
    <row r="38" spans="1:27" x14ac:dyDescent="0.25">
      <c r="A38" t="s">
        <v>31</v>
      </c>
      <c r="B38" t="s">
        <v>33</v>
      </c>
      <c r="G38" t="s">
        <v>39</v>
      </c>
      <c r="H38" t="s">
        <v>94</v>
      </c>
      <c r="I38" s="7">
        <v>44403</v>
      </c>
      <c r="J38" s="9">
        <f>VLOOKUP(I38,'new content'!$A$1:$C$274,2,FALSE)</f>
        <v>0</v>
      </c>
      <c r="K38" s="9">
        <f>VLOOKUP(I38,'new content'!$A$1:$C$274,3,FALSE)</f>
        <v>4</v>
      </c>
      <c r="L38">
        <v>0</v>
      </c>
      <c r="M38">
        <v>0</v>
      </c>
      <c r="N38">
        <v>0</v>
      </c>
      <c r="S38" s="10">
        <v>23</v>
      </c>
      <c r="T38" s="3">
        <v>2597.0528981656767</v>
      </c>
      <c r="U38" s="3">
        <v>43650.81</v>
      </c>
      <c r="V38">
        <f t="shared" si="1"/>
        <v>6.167324742809107E-4</v>
      </c>
      <c r="X38" s="9">
        <f t="shared" si="2"/>
        <v>23</v>
      </c>
      <c r="Y38" s="9">
        <f t="shared" si="3"/>
        <v>2597.0528981656767</v>
      </c>
      <c r="Z38" s="9">
        <f t="shared" si="4"/>
        <v>43650.81</v>
      </c>
      <c r="AA38">
        <f t="shared" si="5"/>
        <v>5.9496098655802188E-2</v>
      </c>
    </row>
    <row r="39" spans="1:27" x14ac:dyDescent="0.25">
      <c r="A39" t="s">
        <v>31</v>
      </c>
      <c r="B39" t="s">
        <v>33</v>
      </c>
      <c r="G39" t="s">
        <v>39</v>
      </c>
      <c r="H39" t="s">
        <v>94</v>
      </c>
      <c r="I39" s="7">
        <v>44404</v>
      </c>
      <c r="J39" s="9">
        <f>VLOOKUP(I39,'new content'!$A$1:$C$274,2,FALSE)</f>
        <v>0</v>
      </c>
      <c r="K39" s="9">
        <f>VLOOKUP(I39,'new content'!$A$1:$C$274,3,FALSE)</f>
        <v>4</v>
      </c>
      <c r="L39">
        <v>0</v>
      </c>
      <c r="M39">
        <v>0</v>
      </c>
      <c r="N39">
        <v>0</v>
      </c>
      <c r="S39" s="10">
        <v>24</v>
      </c>
      <c r="T39" s="3">
        <v>310.7799907087666</v>
      </c>
      <c r="U39" s="3">
        <v>5576.9500000000007</v>
      </c>
      <c r="V39">
        <f t="shared" si="1"/>
        <v>6.167324742809107E-4</v>
      </c>
      <c r="X39" s="9">
        <f t="shared" si="2"/>
        <v>24</v>
      </c>
      <c r="Y39" s="9">
        <f t="shared" si="3"/>
        <v>310.7799907087666</v>
      </c>
      <c r="Z39" s="9">
        <f t="shared" si="4"/>
        <v>5576.9500000000007</v>
      </c>
      <c r="AA39">
        <f t="shared" si="5"/>
        <v>5.5725798278407832E-2</v>
      </c>
    </row>
    <row r="40" spans="1:27" x14ac:dyDescent="0.25">
      <c r="A40" t="s">
        <v>31</v>
      </c>
      <c r="B40" t="s">
        <v>33</v>
      </c>
      <c r="G40" t="s">
        <v>39</v>
      </c>
      <c r="H40" t="s">
        <v>94</v>
      </c>
      <c r="I40" s="7">
        <v>44405</v>
      </c>
      <c r="J40" s="9">
        <f>VLOOKUP(I40,'new content'!$A$1:$C$274,2,FALSE)</f>
        <v>0</v>
      </c>
      <c r="K40" s="9">
        <f>VLOOKUP(I40,'new content'!$A$1:$C$274,3,FALSE)</f>
        <v>4</v>
      </c>
      <c r="L40">
        <v>0</v>
      </c>
      <c r="M40">
        <v>0</v>
      </c>
      <c r="N40">
        <v>0</v>
      </c>
      <c r="S40" s="10">
        <v>25</v>
      </c>
      <c r="T40" s="3">
        <v>1942.9436327993474</v>
      </c>
      <c r="U40" s="3">
        <v>34361.660000000003</v>
      </c>
      <c r="V40">
        <f t="shared" si="1"/>
        <v>6.167324742809107E-4</v>
      </c>
      <c r="X40" s="9">
        <f t="shared" si="2"/>
        <v>25</v>
      </c>
      <c r="Y40" s="9">
        <f t="shared" si="3"/>
        <v>1942.9436327993474</v>
      </c>
      <c r="Z40" s="9">
        <f t="shared" si="4"/>
        <v>34361.660000000003</v>
      </c>
      <c r="AA40">
        <f t="shared" si="5"/>
        <v>5.6543939751436546E-2</v>
      </c>
    </row>
    <row r="41" spans="1:27" x14ac:dyDescent="0.25">
      <c r="A41" t="s">
        <v>31</v>
      </c>
      <c r="B41" t="s">
        <v>33</v>
      </c>
      <c r="G41" t="s">
        <v>39</v>
      </c>
      <c r="H41" t="s">
        <v>94</v>
      </c>
      <c r="I41" s="7">
        <v>44406</v>
      </c>
      <c r="J41" s="9">
        <f>VLOOKUP(I41,'new content'!$A$1:$C$274,2,FALSE)</f>
        <v>1</v>
      </c>
      <c r="K41" s="9">
        <f>VLOOKUP(I41,'new content'!$A$1:$C$274,3,FALSE)</f>
        <v>5</v>
      </c>
      <c r="L41">
        <v>0</v>
      </c>
      <c r="M41">
        <v>0</v>
      </c>
      <c r="N41">
        <v>0</v>
      </c>
      <c r="S41" s="10">
        <v>26</v>
      </c>
      <c r="T41" s="3">
        <v>2024.2126817475516</v>
      </c>
      <c r="U41" s="3">
        <v>34264</v>
      </c>
      <c r="V41">
        <f t="shared" si="1"/>
        <v>6.167324742809107E-4</v>
      </c>
      <c r="X41" s="9">
        <f t="shared" si="2"/>
        <v>26</v>
      </c>
      <c r="Y41" s="9">
        <f t="shared" si="3"/>
        <v>2024.2126817475516</v>
      </c>
      <c r="Z41" s="9">
        <f t="shared" si="4"/>
        <v>34264</v>
      </c>
      <c r="AA41">
        <f t="shared" si="5"/>
        <v>5.9076951953874378E-2</v>
      </c>
    </row>
    <row r="42" spans="1:27" x14ac:dyDescent="0.25">
      <c r="A42" t="s">
        <v>31</v>
      </c>
      <c r="B42" t="s">
        <v>33</v>
      </c>
      <c r="G42" t="s">
        <v>39</v>
      </c>
      <c r="H42" t="s">
        <v>94</v>
      </c>
      <c r="I42" s="7">
        <v>44407</v>
      </c>
      <c r="J42" s="9">
        <f>VLOOKUP(I42,'new content'!$A$1:$C$274,2,FALSE)</f>
        <v>0</v>
      </c>
      <c r="K42" s="9">
        <f>VLOOKUP(I42,'new content'!$A$1:$C$274,3,FALSE)</f>
        <v>5</v>
      </c>
      <c r="L42">
        <v>0</v>
      </c>
      <c r="M42">
        <v>0</v>
      </c>
      <c r="N42">
        <v>0</v>
      </c>
      <c r="S42" s="10">
        <v>27</v>
      </c>
      <c r="T42" s="3">
        <v>2353.5210646144169</v>
      </c>
      <c r="U42" s="3">
        <v>40241.429999999993</v>
      </c>
      <c r="V42">
        <f t="shared" si="1"/>
        <v>6.167324742809107E-4</v>
      </c>
      <c r="X42" s="9">
        <f t="shared" si="2"/>
        <v>27</v>
      </c>
      <c r="Y42" s="9">
        <f t="shared" si="3"/>
        <v>2353.5210646144169</v>
      </c>
      <c r="Z42" s="9">
        <f t="shared" si="4"/>
        <v>40241.429999999993</v>
      </c>
      <c r="AA42">
        <f t="shared" si="5"/>
        <v>5.8485025621962672E-2</v>
      </c>
    </row>
    <row r="43" spans="1:27" x14ac:dyDescent="0.25">
      <c r="A43" t="s">
        <v>31</v>
      </c>
      <c r="B43" t="s">
        <v>33</v>
      </c>
      <c r="G43" t="s">
        <v>39</v>
      </c>
      <c r="H43" t="s">
        <v>94</v>
      </c>
      <c r="I43" s="7">
        <v>44408</v>
      </c>
      <c r="J43" s="9">
        <f>VLOOKUP(I43,'new content'!$A$1:$C$274,2,FALSE)</f>
        <v>0</v>
      </c>
      <c r="K43" s="9">
        <f>VLOOKUP(I43,'new content'!$A$1:$C$274,3,FALSE)</f>
        <v>5</v>
      </c>
      <c r="L43">
        <v>0</v>
      </c>
      <c r="M43">
        <v>0</v>
      </c>
      <c r="N43">
        <v>0</v>
      </c>
      <c r="S43" s="10">
        <v>28</v>
      </c>
      <c r="T43" s="3">
        <v>2383.3028896011701</v>
      </c>
      <c r="U43" s="3">
        <v>43145.1</v>
      </c>
      <c r="V43">
        <f t="shared" si="1"/>
        <v>6.167324742809107E-4</v>
      </c>
      <c r="X43" s="9">
        <f t="shared" si="2"/>
        <v>28</v>
      </c>
      <c r="Y43" s="9">
        <f t="shared" si="3"/>
        <v>2383.3028896011701</v>
      </c>
      <c r="Z43" s="9">
        <f t="shared" si="4"/>
        <v>43145.1</v>
      </c>
      <c r="AA43">
        <f t="shared" si="5"/>
        <v>5.5239248248379773E-2</v>
      </c>
    </row>
    <row r="44" spans="1:27" x14ac:dyDescent="0.25">
      <c r="A44" t="s">
        <v>31</v>
      </c>
      <c r="B44" t="s">
        <v>33</v>
      </c>
      <c r="G44" t="s">
        <v>39</v>
      </c>
      <c r="H44" t="s">
        <v>94</v>
      </c>
      <c r="I44" s="7">
        <v>44409</v>
      </c>
      <c r="J44" s="9">
        <f>VLOOKUP(I44,'new content'!$A$1:$C$274,2,FALSE)</f>
        <v>0</v>
      </c>
      <c r="K44" s="9">
        <f>VLOOKUP(I44,'new content'!$A$1:$C$274,3,FALSE)</f>
        <v>5</v>
      </c>
      <c r="L44">
        <v>0</v>
      </c>
      <c r="M44">
        <v>0</v>
      </c>
      <c r="N44">
        <v>0</v>
      </c>
      <c r="S44" s="10">
        <v>29</v>
      </c>
      <c r="T44" s="3">
        <v>347.40645311833271</v>
      </c>
      <c r="U44" s="3">
        <v>6823.11</v>
      </c>
      <c r="V44">
        <f t="shared" si="1"/>
        <v>6.167324742809107E-4</v>
      </c>
      <c r="X44" s="9">
        <f t="shared" si="2"/>
        <v>29</v>
      </c>
      <c r="Y44" s="9">
        <f t="shared" si="3"/>
        <v>347.40645311833271</v>
      </c>
      <c r="Z44" s="9">
        <f t="shared" si="4"/>
        <v>6823.11</v>
      </c>
      <c r="AA44">
        <f t="shared" si="5"/>
        <v>5.0916144268278354E-2</v>
      </c>
    </row>
    <row r="45" spans="1:27" x14ac:dyDescent="0.25">
      <c r="A45" t="s">
        <v>31</v>
      </c>
      <c r="B45" t="s">
        <v>33</v>
      </c>
      <c r="G45" t="s">
        <v>39</v>
      </c>
      <c r="H45" t="s">
        <v>94</v>
      </c>
      <c r="I45" s="7">
        <v>44410</v>
      </c>
      <c r="J45" s="9">
        <f>VLOOKUP(I45,'new content'!$A$1:$C$274,2,FALSE)</f>
        <v>0</v>
      </c>
      <c r="K45" s="9">
        <f>VLOOKUP(I45,'new content'!$A$1:$C$274,3,FALSE)</f>
        <v>5</v>
      </c>
      <c r="L45">
        <v>0</v>
      </c>
      <c r="M45">
        <v>0</v>
      </c>
      <c r="N45">
        <v>0</v>
      </c>
      <c r="S45" s="10">
        <v>30</v>
      </c>
      <c r="T45" s="3">
        <v>2068.1860584216001</v>
      </c>
      <c r="U45" s="3">
        <v>41338.03</v>
      </c>
      <c r="V45">
        <f t="shared" si="1"/>
        <v>6.167324742809107E-4</v>
      </c>
      <c r="X45" s="9">
        <f t="shared" si="2"/>
        <v>30</v>
      </c>
      <c r="Y45" s="9">
        <f t="shared" si="3"/>
        <v>2068.1860584216001</v>
      </c>
      <c r="Z45" s="9">
        <f t="shared" si="4"/>
        <v>41338.03</v>
      </c>
      <c r="AA45">
        <f t="shared" si="5"/>
        <v>5.0031074495364203E-2</v>
      </c>
    </row>
    <row r="46" spans="1:27" x14ac:dyDescent="0.25">
      <c r="A46" t="s">
        <v>31</v>
      </c>
      <c r="B46" t="s">
        <v>33</v>
      </c>
      <c r="G46" t="s">
        <v>39</v>
      </c>
      <c r="H46" t="s">
        <v>94</v>
      </c>
      <c r="I46" s="7">
        <v>44411</v>
      </c>
      <c r="J46" s="9">
        <f>VLOOKUP(I46,'new content'!$A$1:$C$274,2,FALSE)</f>
        <v>0</v>
      </c>
      <c r="K46" s="9">
        <f>VLOOKUP(I46,'new content'!$A$1:$C$274,3,FALSE)</f>
        <v>5</v>
      </c>
      <c r="L46">
        <v>0</v>
      </c>
      <c r="M46">
        <v>0</v>
      </c>
      <c r="N46">
        <v>0</v>
      </c>
      <c r="S46" s="10">
        <v>31</v>
      </c>
      <c r="T46" s="3">
        <v>1771.5944898714715</v>
      </c>
      <c r="U46" s="3">
        <v>34492.869999999995</v>
      </c>
      <c r="V46">
        <f t="shared" si="1"/>
        <v>6.167324742809107E-4</v>
      </c>
      <c r="X46" s="9">
        <f t="shared" si="2"/>
        <v>31</v>
      </c>
      <c r="Y46" s="9">
        <f t="shared" si="3"/>
        <v>1771.5944898714715</v>
      </c>
      <c r="Z46" s="9">
        <f t="shared" si="4"/>
        <v>34492.869999999995</v>
      </c>
      <c r="AA46">
        <f t="shared" si="5"/>
        <v>5.1361179567588081E-2</v>
      </c>
    </row>
    <row r="47" spans="1:27" x14ac:dyDescent="0.25">
      <c r="A47" t="s">
        <v>31</v>
      </c>
      <c r="B47" t="s">
        <v>33</v>
      </c>
      <c r="G47" t="s">
        <v>39</v>
      </c>
      <c r="H47" t="s">
        <v>94</v>
      </c>
      <c r="I47" s="7">
        <v>44412</v>
      </c>
      <c r="J47" s="9">
        <f>VLOOKUP(I47,'new content'!$A$1:$C$274,2,FALSE)</f>
        <v>1</v>
      </c>
      <c r="K47" s="9">
        <f>VLOOKUP(I47,'new content'!$A$1:$C$274,3,FALSE)</f>
        <v>6</v>
      </c>
      <c r="L47">
        <v>0</v>
      </c>
      <c r="M47">
        <v>0</v>
      </c>
      <c r="N47">
        <v>0</v>
      </c>
      <c r="S47" s="10">
        <v>32</v>
      </c>
      <c r="T47" s="3">
        <v>691.33066648224224</v>
      </c>
      <c r="U47" s="3">
        <v>13670.369999999999</v>
      </c>
      <c r="V47">
        <f t="shared" si="1"/>
        <v>6.167324742809107E-4</v>
      </c>
      <c r="X47" s="9">
        <f t="shared" si="2"/>
        <v>32</v>
      </c>
      <c r="Y47" s="9">
        <f t="shared" si="3"/>
        <v>691.33066648224224</v>
      </c>
      <c r="Z47" s="9">
        <f t="shared" si="4"/>
        <v>13670.369999999999</v>
      </c>
      <c r="AA47">
        <f t="shared" si="5"/>
        <v>5.0571467084083478E-2</v>
      </c>
    </row>
    <row r="48" spans="1:27" x14ac:dyDescent="0.25">
      <c r="A48" t="s">
        <v>31</v>
      </c>
      <c r="B48" t="s">
        <v>33</v>
      </c>
      <c r="G48" t="s">
        <v>39</v>
      </c>
      <c r="H48" t="s">
        <v>94</v>
      </c>
      <c r="I48" s="7">
        <v>44413</v>
      </c>
      <c r="J48" s="9">
        <f>VLOOKUP(I48,'new content'!$A$1:$C$274,2,FALSE)</f>
        <v>1</v>
      </c>
      <c r="K48" s="9">
        <f>VLOOKUP(I48,'new content'!$A$1:$C$274,3,FALSE)</f>
        <v>7</v>
      </c>
      <c r="L48">
        <v>0</v>
      </c>
      <c r="M48">
        <v>0</v>
      </c>
      <c r="N48">
        <v>0</v>
      </c>
      <c r="S48" s="10">
        <v>33</v>
      </c>
      <c r="T48" s="3">
        <v>2337.2386910267069</v>
      </c>
      <c r="U48" s="3">
        <v>40229.94</v>
      </c>
      <c r="V48">
        <f t="shared" si="1"/>
        <v>6.167324742809107E-4</v>
      </c>
      <c r="X48" s="9">
        <f t="shared" si="2"/>
        <v>33</v>
      </c>
      <c r="Y48" s="9">
        <f t="shared" si="3"/>
        <v>2337.2386910267069</v>
      </c>
      <c r="Z48" s="9">
        <f t="shared" si="4"/>
        <v>40229.94</v>
      </c>
      <c r="AA48">
        <f t="shared" si="5"/>
        <v>5.8096996690194087E-2</v>
      </c>
    </row>
    <row r="49" spans="1:27" x14ac:dyDescent="0.25">
      <c r="A49" t="s">
        <v>31</v>
      </c>
      <c r="B49" t="s">
        <v>33</v>
      </c>
      <c r="G49" t="s">
        <v>39</v>
      </c>
      <c r="H49" t="s">
        <v>94</v>
      </c>
      <c r="I49" s="7">
        <v>44414</v>
      </c>
      <c r="J49" s="9">
        <f>VLOOKUP(I49,'new content'!$A$1:$C$274,2,FALSE)</f>
        <v>0</v>
      </c>
      <c r="K49" s="9">
        <f>VLOOKUP(I49,'new content'!$A$1:$C$274,3,FALSE)</f>
        <v>7</v>
      </c>
      <c r="L49">
        <v>0</v>
      </c>
      <c r="M49">
        <v>0</v>
      </c>
      <c r="N49">
        <v>0</v>
      </c>
      <c r="S49" s="10">
        <v>34</v>
      </c>
      <c r="T49" s="3">
        <v>1456.1639727440129</v>
      </c>
      <c r="U49" s="3">
        <v>23190.81</v>
      </c>
      <c r="V49">
        <f t="shared" si="1"/>
        <v>6.167324742809107E-4</v>
      </c>
      <c r="X49" s="9">
        <f t="shared" si="2"/>
        <v>34</v>
      </c>
      <c r="Y49" s="9">
        <f t="shared" si="3"/>
        <v>1456.1639727440129</v>
      </c>
      <c r="Z49" s="9">
        <f t="shared" si="4"/>
        <v>23190.81</v>
      </c>
      <c r="AA49">
        <f t="shared" si="5"/>
        <v>6.2790561120720359E-2</v>
      </c>
    </row>
    <row r="50" spans="1:27" x14ac:dyDescent="0.25">
      <c r="A50" t="s">
        <v>31</v>
      </c>
      <c r="B50" t="s">
        <v>33</v>
      </c>
      <c r="G50" t="s">
        <v>39</v>
      </c>
      <c r="H50" t="s">
        <v>94</v>
      </c>
      <c r="I50" s="7">
        <v>44415</v>
      </c>
      <c r="J50" s="9">
        <f>VLOOKUP(I50,'new content'!$A$1:$C$274,2,FALSE)</f>
        <v>0</v>
      </c>
      <c r="K50" s="9">
        <f>VLOOKUP(I50,'new content'!$A$1:$C$274,3,FALSE)</f>
        <v>7</v>
      </c>
      <c r="L50">
        <v>0</v>
      </c>
      <c r="M50">
        <v>0</v>
      </c>
      <c r="N50">
        <v>0</v>
      </c>
      <c r="S50" s="10">
        <v>35</v>
      </c>
      <c r="T50" s="3">
        <v>218.52455766306909</v>
      </c>
      <c r="U50" s="3">
        <v>3446.71</v>
      </c>
      <c r="V50">
        <f t="shared" si="1"/>
        <v>6.167324742809107E-4</v>
      </c>
      <c r="X50" s="9">
        <f t="shared" si="2"/>
        <v>35</v>
      </c>
      <c r="Y50" s="9">
        <f t="shared" si="3"/>
        <v>218.52455766306909</v>
      </c>
      <c r="Z50" s="9">
        <f t="shared" si="4"/>
        <v>3446.71</v>
      </c>
      <c r="AA50">
        <f t="shared" si="5"/>
        <v>6.3400912076463964E-2</v>
      </c>
    </row>
    <row r="51" spans="1:27" x14ac:dyDescent="0.25">
      <c r="A51" t="s">
        <v>31</v>
      </c>
      <c r="B51" t="s">
        <v>33</v>
      </c>
      <c r="G51" t="s">
        <v>39</v>
      </c>
      <c r="H51" t="s">
        <v>94</v>
      </c>
      <c r="I51" s="7">
        <v>44416</v>
      </c>
      <c r="J51" s="9">
        <f>VLOOKUP(I51,'new content'!$A$1:$C$274,2,FALSE)</f>
        <v>0</v>
      </c>
      <c r="K51" s="9">
        <f>VLOOKUP(I51,'new content'!$A$1:$C$274,3,FALSE)</f>
        <v>7</v>
      </c>
      <c r="L51">
        <v>0</v>
      </c>
      <c r="M51">
        <v>0</v>
      </c>
      <c r="N51">
        <v>0</v>
      </c>
      <c r="S51" s="10">
        <v>36</v>
      </c>
      <c r="T51" s="3">
        <v>201.14426137696859</v>
      </c>
      <c r="U51" s="3">
        <v>3606.82</v>
      </c>
      <c r="V51">
        <f t="shared" si="1"/>
        <v>6.167324742809107E-4</v>
      </c>
      <c r="X51" s="9">
        <f t="shared" si="2"/>
        <v>36</v>
      </c>
      <c r="Y51" s="9">
        <f t="shared" si="3"/>
        <v>201.14426137696859</v>
      </c>
      <c r="Z51" s="9">
        <f t="shared" si="4"/>
        <v>3606.82</v>
      </c>
      <c r="AA51">
        <f t="shared" si="5"/>
        <v>5.576775702058006E-2</v>
      </c>
    </row>
    <row r="52" spans="1:27" x14ac:dyDescent="0.25">
      <c r="A52" t="s">
        <v>31</v>
      </c>
      <c r="B52" t="s">
        <v>33</v>
      </c>
      <c r="G52" t="s">
        <v>39</v>
      </c>
      <c r="H52" t="s">
        <v>94</v>
      </c>
      <c r="I52" s="7">
        <v>44417</v>
      </c>
      <c r="J52" s="9">
        <f>VLOOKUP(I52,'new content'!$A$1:$C$274,2,FALSE)</f>
        <v>0</v>
      </c>
      <c r="K52" s="9">
        <f>VLOOKUP(I52,'new content'!$A$1:$C$274,3,FALSE)</f>
        <v>7</v>
      </c>
      <c r="L52">
        <v>0</v>
      </c>
      <c r="M52">
        <v>0</v>
      </c>
      <c r="N52">
        <v>0</v>
      </c>
      <c r="S52" s="10">
        <v>37</v>
      </c>
      <c r="T52" s="3">
        <v>548.25558583841234</v>
      </c>
      <c r="U52" s="3">
        <v>10506.87</v>
      </c>
      <c r="V52">
        <f t="shared" si="1"/>
        <v>6.167324742809107E-4</v>
      </c>
      <c r="X52" s="9">
        <f t="shared" si="2"/>
        <v>37</v>
      </c>
      <c r="Y52" s="9">
        <f t="shared" si="3"/>
        <v>548.25558583841234</v>
      </c>
      <c r="Z52" s="9">
        <f t="shared" si="4"/>
        <v>10506.87</v>
      </c>
      <c r="AA52">
        <f t="shared" si="5"/>
        <v>5.2180676627617197E-2</v>
      </c>
    </row>
    <row r="53" spans="1:27" x14ac:dyDescent="0.25">
      <c r="A53" t="s">
        <v>31</v>
      </c>
      <c r="B53" t="s">
        <v>33</v>
      </c>
      <c r="G53" t="s">
        <v>39</v>
      </c>
      <c r="H53" t="s">
        <v>94</v>
      </c>
      <c r="I53" s="7">
        <v>44418</v>
      </c>
      <c r="J53" s="9">
        <f>VLOOKUP(I53,'new content'!$A$1:$C$274,2,FALSE)</f>
        <v>0</v>
      </c>
      <c r="K53" s="9">
        <f>VLOOKUP(I53,'new content'!$A$1:$C$274,3,FALSE)</f>
        <v>7</v>
      </c>
      <c r="L53">
        <v>0</v>
      </c>
      <c r="M53">
        <v>0</v>
      </c>
      <c r="N53">
        <v>0</v>
      </c>
      <c r="S53" s="10">
        <v>38</v>
      </c>
      <c r="T53" s="3">
        <v>175.80355793809659</v>
      </c>
      <c r="U53" s="3">
        <v>3418.99</v>
      </c>
      <c r="V53">
        <f t="shared" si="1"/>
        <v>6.167324742809107E-4</v>
      </c>
      <c r="X53" s="9">
        <f t="shared" si="2"/>
        <v>38</v>
      </c>
      <c r="Y53" s="9">
        <f t="shared" si="3"/>
        <v>175.80355793809659</v>
      </c>
      <c r="Z53" s="9">
        <f t="shared" si="4"/>
        <v>3418.99</v>
      </c>
      <c r="AA53">
        <f t="shared" si="5"/>
        <v>5.1419734464884834E-2</v>
      </c>
    </row>
    <row r="54" spans="1:27" x14ac:dyDescent="0.25">
      <c r="A54" t="s">
        <v>31</v>
      </c>
      <c r="B54" t="s">
        <v>33</v>
      </c>
      <c r="G54" t="s">
        <v>39</v>
      </c>
      <c r="H54" t="s">
        <v>94</v>
      </c>
      <c r="I54" s="7">
        <v>44419</v>
      </c>
      <c r="J54" s="9">
        <f>VLOOKUP(I54,'new content'!$A$1:$C$274,2,FALSE)</f>
        <v>1</v>
      </c>
      <c r="K54" s="9">
        <f>VLOOKUP(I54,'new content'!$A$1:$C$274,3,FALSE)</f>
        <v>8</v>
      </c>
      <c r="L54">
        <v>0</v>
      </c>
      <c r="M54">
        <v>0</v>
      </c>
      <c r="N54">
        <v>0</v>
      </c>
      <c r="S54" s="10">
        <v>39</v>
      </c>
      <c r="T54" s="3">
        <v>174.62617678367491</v>
      </c>
      <c r="U54" s="3">
        <v>3468.99</v>
      </c>
      <c r="V54">
        <f t="shared" si="1"/>
        <v>6.167324742809107E-4</v>
      </c>
      <c r="X54" s="9">
        <f t="shared" si="2"/>
        <v>39</v>
      </c>
      <c r="Y54" s="9">
        <f t="shared" si="3"/>
        <v>174.62617678367491</v>
      </c>
      <c r="Z54" s="9">
        <f t="shared" si="4"/>
        <v>3468.99</v>
      </c>
      <c r="AA54">
        <f t="shared" si="5"/>
        <v>5.0339198666953473E-2</v>
      </c>
    </row>
    <row r="55" spans="1:27" x14ac:dyDescent="0.25">
      <c r="A55" t="s">
        <v>31</v>
      </c>
      <c r="B55" t="s">
        <v>33</v>
      </c>
      <c r="G55" t="s">
        <v>39</v>
      </c>
      <c r="H55" t="s">
        <v>94</v>
      </c>
      <c r="I55" s="7">
        <v>44420</v>
      </c>
      <c r="J55" s="9">
        <f>VLOOKUP(I55,'new content'!$A$1:$C$274,2,FALSE)</f>
        <v>0</v>
      </c>
      <c r="K55" s="9">
        <f>VLOOKUP(I55,'new content'!$A$1:$C$274,3,FALSE)</f>
        <v>8</v>
      </c>
      <c r="L55">
        <v>0</v>
      </c>
      <c r="M55">
        <v>0</v>
      </c>
      <c r="N55">
        <v>0</v>
      </c>
      <c r="S55" s="10">
        <v>40</v>
      </c>
      <c r="T55" s="3">
        <v>366.8818268400218</v>
      </c>
      <c r="U55" s="3">
        <v>6917.49</v>
      </c>
      <c r="V55">
        <f t="shared" si="1"/>
        <v>6.167324742809107E-4</v>
      </c>
      <c r="X55" s="9">
        <f t="shared" si="2"/>
        <v>40</v>
      </c>
      <c r="Y55" s="9">
        <f t="shared" si="3"/>
        <v>366.8818268400218</v>
      </c>
      <c r="Z55" s="9">
        <f t="shared" si="4"/>
        <v>6917.49</v>
      </c>
      <c r="AA55">
        <f t="shared" si="5"/>
        <v>5.3036842386475706E-2</v>
      </c>
    </row>
    <row r="56" spans="1:27" x14ac:dyDescent="0.25">
      <c r="A56" t="s">
        <v>31</v>
      </c>
      <c r="B56" t="s">
        <v>33</v>
      </c>
      <c r="G56" t="s">
        <v>39</v>
      </c>
      <c r="H56" t="s">
        <v>94</v>
      </c>
      <c r="I56" s="7">
        <v>44421</v>
      </c>
      <c r="J56" s="9">
        <f>VLOOKUP(I56,'new content'!$A$1:$C$274,2,FALSE)</f>
        <v>0</v>
      </c>
      <c r="K56" s="9">
        <f>VLOOKUP(I56,'new content'!$A$1:$C$274,3,FALSE)</f>
        <v>8</v>
      </c>
      <c r="L56">
        <v>0</v>
      </c>
      <c r="M56">
        <v>0</v>
      </c>
      <c r="N56">
        <v>0</v>
      </c>
      <c r="S56" s="10">
        <v>41</v>
      </c>
      <c r="T56" s="3">
        <v>635.07048756791426</v>
      </c>
      <c r="U56" s="3">
        <v>10279.74</v>
      </c>
      <c r="V56">
        <f t="shared" si="1"/>
        <v>6.167324742809107E-4</v>
      </c>
      <c r="X56" s="9">
        <f t="shared" si="2"/>
        <v>41</v>
      </c>
      <c r="Y56" s="9">
        <f t="shared" si="3"/>
        <v>635.07048756791426</v>
      </c>
      <c r="Z56" s="9">
        <f t="shared" si="4"/>
        <v>10279.74</v>
      </c>
      <c r="AA56">
        <f t="shared" si="5"/>
        <v>6.177884728289959E-2</v>
      </c>
    </row>
    <row r="57" spans="1:27" x14ac:dyDescent="0.25">
      <c r="A57" t="s">
        <v>31</v>
      </c>
      <c r="B57" t="s">
        <v>33</v>
      </c>
      <c r="G57" t="s">
        <v>39</v>
      </c>
      <c r="H57" t="s">
        <v>94</v>
      </c>
      <c r="I57" s="7">
        <v>44422</v>
      </c>
      <c r="J57" s="9">
        <f>VLOOKUP(I57,'new content'!$A$1:$C$274,2,FALSE)</f>
        <v>0</v>
      </c>
      <c r="K57" s="9">
        <f>VLOOKUP(I57,'new content'!$A$1:$C$274,3,FALSE)</f>
        <v>8</v>
      </c>
      <c r="L57">
        <v>0</v>
      </c>
      <c r="M57">
        <v>0</v>
      </c>
      <c r="N57">
        <v>0</v>
      </c>
      <c r="S57" s="10">
        <v>42</v>
      </c>
      <c r="T57" s="3">
        <v>228.29883324997721</v>
      </c>
      <c r="U57" s="3">
        <v>3363.61</v>
      </c>
      <c r="V57">
        <f t="shared" si="1"/>
        <v>6.167324742809107E-4</v>
      </c>
      <c r="X57" s="9">
        <f t="shared" si="2"/>
        <v>42</v>
      </c>
      <c r="Y57" s="9">
        <f t="shared" si="3"/>
        <v>228.29883324997721</v>
      </c>
      <c r="Z57" s="9">
        <f t="shared" si="4"/>
        <v>3363.61</v>
      </c>
      <c r="AA57">
        <f t="shared" si="5"/>
        <v>6.7873158080151152E-2</v>
      </c>
    </row>
    <row r="58" spans="1:27" x14ac:dyDescent="0.25">
      <c r="A58" t="s">
        <v>31</v>
      </c>
      <c r="B58" t="s">
        <v>33</v>
      </c>
      <c r="G58" t="s">
        <v>39</v>
      </c>
      <c r="H58" t="s">
        <v>94</v>
      </c>
      <c r="I58" s="7">
        <v>44423</v>
      </c>
      <c r="J58" s="9">
        <f>VLOOKUP(I58,'new content'!$A$1:$C$274,2,FALSE)</f>
        <v>0</v>
      </c>
      <c r="K58" s="9">
        <f>VLOOKUP(I58,'new content'!$A$1:$C$274,3,FALSE)</f>
        <v>8</v>
      </c>
      <c r="L58">
        <v>0</v>
      </c>
      <c r="M58">
        <v>0</v>
      </c>
      <c r="N58">
        <v>0</v>
      </c>
      <c r="S58" s="10">
        <v>43</v>
      </c>
      <c r="T58" s="3">
        <v>226.03866545584381</v>
      </c>
      <c r="U58" s="3">
        <v>3318.32</v>
      </c>
      <c r="V58">
        <f t="shared" si="1"/>
        <v>6.167324742809107E-4</v>
      </c>
      <c r="X58" s="9">
        <f t="shared" si="2"/>
        <v>43</v>
      </c>
      <c r="Y58" s="9">
        <f t="shared" si="3"/>
        <v>226.03866545584381</v>
      </c>
      <c r="Z58" s="9">
        <f t="shared" si="4"/>
        <v>3318.32</v>
      </c>
      <c r="AA58">
        <f t="shared" si="5"/>
        <v>6.8118404932569432E-2</v>
      </c>
    </row>
    <row r="59" spans="1:27" x14ac:dyDescent="0.25">
      <c r="A59" t="s">
        <v>31</v>
      </c>
      <c r="B59" t="s">
        <v>33</v>
      </c>
      <c r="G59" t="s">
        <v>39</v>
      </c>
      <c r="H59" t="s">
        <v>94</v>
      </c>
      <c r="I59" s="7">
        <v>44424</v>
      </c>
      <c r="J59" s="9">
        <f>VLOOKUP(I59,'new content'!$A$1:$C$274,2,FALSE)</f>
        <v>1</v>
      </c>
      <c r="K59" s="9">
        <f>VLOOKUP(I59,'new content'!$A$1:$C$274,3,FALSE)</f>
        <v>9</v>
      </c>
      <c r="L59">
        <v>0</v>
      </c>
      <c r="M59">
        <v>0</v>
      </c>
      <c r="N59">
        <v>0</v>
      </c>
      <c r="S59" s="10">
        <v>44</v>
      </c>
      <c r="T59" s="3">
        <v>246.5028621691952</v>
      </c>
      <c r="U59" s="3">
        <v>4221.26</v>
      </c>
      <c r="V59">
        <f t="shared" si="1"/>
        <v>6.167324742809107E-4</v>
      </c>
      <c r="X59" s="9">
        <f t="shared" si="2"/>
        <v>44</v>
      </c>
      <c r="Y59" s="9">
        <f t="shared" si="3"/>
        <v>246.5028621691952</v>
      </c>
      <c r="Z59" s="9">
        <f t="shared" si="4"/>
        <v>4221.26</v>
      </c>
      <c r="AA59">
        <f t="shared" si="5"/>
        <v>5.8395564871435351E-2</v>
      </c>
    </row>
    <row r="60" spans="1:27" x14ac:dyDescent="0.25">
      <c r="A60" t="s">
        <v>31</v>
      </c>
      <c r="B60" t="s">
        <v>33</v>
      </c>
      <c r="G60" t="s">
        <v>39</v>
      </c>
      <c r="H60" t="s">
        <v>94</v>
      </c>
      <c r="I60" s="7">
        <v>44425</v>
      </c>
      <c r="J60" s="9">
        <f>VLOOKUP(I60,'new content'!$A$1:$C$274,2,FALSE)</f>
        <v>0</v>
      </c>
      <c r="K60" s="9">
        <f>VLOOKUP(I60,'new content'!$A$1:$C$274,3,FALSE)</f>
        <v>9</v>
      </c>
      <c r="L60">
        <v>0</v>
      </c>
      <c r="M60">
        <v>0</v>
      </c>
      <c r="N60">
        <v>0</v>
      </c>
      <c r="S60" s="10">
        <v>45</v>
      </c>
      <c r="T60" s="3">
        <v>1567.341867157334</v>
      </c>
      <c r="U60" s="3">
        <v>21116.42</v>
      </c>
      <c r="V60">
        <f t="shared" si="1"/>
        <v>6.167324742809107E-4</v>
      </c>
      <c r="X60" s="9">
        <f t="shared" si="2"/>
        <v>45</v>
      </c>
      <c r="Y60" s="9">
        <f t="shared" si="3"/>
        <v>1567.341867157334</v>
      </c>
      <c r="Z60" s="9">
        <f t="shared" si="4"/>
        <v>21116.42</v>
      </c>
      <c r="AA60">
        <f t="shared" si="5"/>
        <v>7.4223844153380833E-2</v>
      </c>
    </row>
    <row r="61" spans="1:27" x14ac:dyDescent="0.25">
      <c r="A61" t="s">
        <v>31</v>
      </c>
      <c r="B61" t="s">
        <v>33</v>
      </c>
      <c r="G61" t="s">
        <v>39</v>
      </c>
      <c r="H61" t="s">
        <v>94</v>
      </c>
      <c r="I61" s="7">
        <v>44426</v>
      </c>
      <c r="J61" s="9">
        <f>VLOOKUP(I61,'new content'!$A$1:$C$274,2,FALSE)</f>
        <v>1</v>
      </c>
      <c r="K61" s="9">
        <f>VLOOKUP(I61,'new content'!$A$1:$C$274,3,FALSE)</f>
        <v>10</v>
      </c>
      <c r="L61">
        <v>0</v>
      </c>
      <c r="M61">
        <v>0</v>
      </c>
      <c r="N61">
        <v>0</v>
      </c>
      <c r="S61" s="10">
        <v>46</v>
      </c>
      <c r="T61" s="3">
        <v>695.03868501245165</v>
      </c>
      <c r="U61" s="3">
        <v>8616.86</v>
      </c>
      <c r="V61">
        <f t="shared" si="1"/>
        <v>6.167324742809107E-4</v>
      </c>
      <c r="X61" s="9">
        <f t="shared" si="2"/>
        <v>46</v>
      </c>
      <c r="Y61" s="9">
        <f t="shared" si="3"/>
        <v>695.03868501245165</v>
      </c>
      <c r="Z61" s="9">
        <f t="shared" si="4"/>
        <v>8616.86</v>
      </c>
      <c r="AA61">
        <f t="shared" si="5"/>
        <v>8.0660320002002073E-2</v>
      </c>
    </row>
    <row r="62" spans="1:27" x14ac:dyDescent="0.25">
      <c r="A62" t="s">
        <v>31</v>
      </c>
      <c r="B62" t="s">
        <v>33</v>
      </c>
      <c r="G62" t="s">
        <v>39</v>
      </c>
      <c r="H62" t="s">
        <v>94</v>
      </c>
      <c r="I62" s="7">
        <v>44427</v>
      </c>
      <c r="J62" s="9">
        <f>VLOOKUP(I62,'new content'!$A$1:$C$274,2,FALSE)</f>
        <v>1</v>
      </c>
      <c r="K62" s="9">
        <f>VLOOKUP(I62,'new content'!$A$1:$C$274,3,FALSE)</f>
        <v>11</v>
      </c>
      <c r="L62">
        <v>0</v>
      </c>
      <c r="M62">
        <v>0</v>
      </c>
      <c r="N62">
        <v>0</v>
      </c>
      <c r="S62" s="10">
        <v>47</v>
      </c>
      <c r="T62" s="3">
        <v>2327.7652019122174</v>
      </c>
      <c r="U62" s="3">
        <v>28166.559999999998</v>
      </c>
      <c r="V62">
        <f t="shared" si="1"/>
        <v>6.167324742809107E-4</v>
      </c>
      <c r="X62" s="9">
        <f t="shared" si="2"/>
        <v>47</v>
      </c>
      <c r="Y62" s="9">
        <f t="shared" si="3"/>
        <v>2327.7652019122174</v>
      </c>
      <c r="Z62" s="9">
        <f t="shared" si="4"/>
        <v>28166.559999999998</v>
      </c>
      <c r="AA62">
        <f t="shared" si="5"/>
        <v>8.2642864514240202E-2</v>
      </c>
    </row>
    <row r="63" spans="1:27" x14ac:dyDescent="0.25">
      <c r="A63" t="s">
        <v>31</v>
      </c>
      <c r="B63" t="s">
        <v>33</v>
      </c>
      <c r="G63" t="s">
        <v>39</v>
      </c>
      <c r="H63" t="s">
        <v>94</v>
      </c>
      <c r="I63" s="7">
        <v>44428</v>
      </c>
      <c r="J63" s="9">
        <f>VLOOKUP(I63,'new content'!$A$1:$C$274,2,FALSE)</f>
        <v>0</v>
      </c>
      <c r="K63" s="9">
        <f>VLOOKUP(I63,'new content'!$A$1:$C$274,3,FALSE)</f>
        <v>11</v>
      </c>
      <c r="L63">
        <v>0</v>
      </c>
      <c r="M63">
        <v>0</v>
      </c>
      <c r="N63">
        <v>0</v>
      </c>
      <c r="S63" s="10">
        <v>48</v>
      </c>
      <c r="T63" s="3">
        <v>389.68635909866498</v>
      </c>
      <c r="U63" s="3">
        <v>5238.08</v>
      </c>
      <c r="V63">
        <f t="shared" si="1"/>
        <v>6.167324742809107E-4</v>
      </c>
      <c r="X63" s="9">
        <f t="shared" si="2"/>
        <v>48</v>
      </c>
      <c r="Y63" s="9">
        <f t="shared" si="3"/>
        <v>389.68635909866498</v>
      </c>
      <c r="Z63" s="9">
        <f t="shared" si="4"/>
        <v>5238.08</v>
      </c>
      <c r="AA63">
        <f t="shared" si="5"/>
        <v>7.4394884976683243E-2</v>
      </c>
    </row>
    <row r="64" spans="1:27" x14ac:dyDescent="0.25">
      <c r="A64" t="s">
        <v>31</v>
      </c>
      <c r="B64" t="s">
        <v>33</v>
      </c>
      <c r="G64" t="s">
        <v>39</v>
      </c>
      <c r="H64" t="s">
        <v>94</v>
      </c>
      <c r="I64" s="7">
        <v>44429</v>
      </c>
      <c r="J64" s="9">
        <f>VLOOKUP(I64,'new content'!$A$1:$C$274,2,FALSE)</f>
        <v>0</v>
      </c>
      <c r="K64" s="9">
        <f>VLOOKUP(I64,'new content'!$A$1:$C$274,3,FALSE)</f>
        <v>11</v>
      </c>
      <c r="L64">
        <v>0</v>
      </c>
      <c r="M64">
        <v>0</v>
      </c>
      <c r="N64">
        <v>0</v>
      </c>
      <c r="S64" s="10">
        <v>49</v>
      </c>
      <c r="T64" s="3">
        <v>385.21404298603602</v>
      </c>
      <c r="U64" s="3">
        <v>5250.53</v>
      </c>
      <c r="V64">
        <f t="shared" si="1"/>
        <v>6.167324742809107E-4</v>
      </c>
      <c r="X64" s="9">
        <f t="shared" si="2"/>
        <v>49</v>
      </c>
      <c r="Y64" s="9">
        <f t="shared" si="3"/>
        <v>385.21404298603602</v>
      </c>
      <c r="Z64" s="9">
        <f t="shared" si="4"/>
        <v>5250.53</v>
      </c>
      <c r="AA64">
        <f t="shared" si="5"/>
        <v>7.3366696883178664E-2</v>
      </c>
    </row>
    <row r="65" spans="1:27" x14ac:dyDescent="0.25">
      <c r="A65" t="s">
        <v>31</v>
      </c>
      <c r="B65" t="s">
        <v>33</v>
      </c>
      <c r="G65" t="s">
        <v>39</v>
      </c>
      <c r="H65" t="s">
        <v>94</v>
      </c>
      <c r="I65" s="7">
        <v>44430</v>
      </c>
      <c r="J65" s="9">
        <f>VLOOKUP(I65,'new content'!$A$1:$C$274,2,FALSE)</f>
        <v>0</v>
      </c>
      <c r="K65" s="9">
        <f>VLOOKUP(I65,'new content'!$A$1:$C$274,3,FALSE)</f>
        <v>11</v>
      </c>
      <c r="L65">
        <v>0</v>
      </c>
      <c r="M65">
        <v>0</v>
      </c>
      <c r="N65">
        <v>0</v>
      </c>
      <c r="S65" s="10">
        <v>50</v>
      </c>
      <c r="T65" s="3">
        <v>1177.0540441077815</v>
      </c>
      <c r="U65" s="3">
        <v>16141.21</v>
      </c>
      <c r="V65">
        <f t="shared" si="1"/>
        <v>6.167324742809107E-4</v>
      </c>
      <c r="X65" s="9">
        <f t="shared" si="2"/>
        <v>50</v>
      </c>
      <c r="Y65" s="9">
        <f t="shared" si="3"/>
        <v>1177.0540441077815</v>
      </c>
      <c r="Z65" s="9">
        <f t="shared" si="4"/>
        <v>16141.21</v>
      </c>
      <c r="AA65">
        <f t="shared" si="5"/>
        <v>7.2922292945063069E-2</v>
      </c>
    </row>
    <row r="66" spans="1:27" x14ac:dyDescent="0.25">
      <c r="A66" t="s">
        <v>31</v>
      </c>
      <c r="B66" t="s">
        <v>33</v>
      </c>
      <c r="G66" t="s">
        <v>39</v>
      </c>
      <c r="H66" t="s">
        <v>94</v>
      </c>
      <c r="I66" s="7">
        <v>44431</v>
      </c>
      <c r="J66" s="9">
        <f>VLOOKUP(I66,'new content'!$A$1:$C$274,2,FALSE)</f>
        <v>1</v>
      </c>
      <c r="K66" s="9">
        <f>VLOOKUP(I66,'new content'!$A$1:$C$274,3,FALSE)</f>
        <v>12</v>
      </c>
      <c r="L66">
        <v>0</v>
      </c>
      <c r="M66">
        <v>0</v>
      </c>
      <c r="N66">
        <v>0</v>
      </c>
      <c r="S66" s="10">
        <v>51</v>
      </c>
      <c r="T66" s="3">
        <v>389.24319857618138</v>
      </c>
      <c r="U66" s="3">
        <v>5220.7700000000004</v>
      </c>
      <c r="V66">
        <f t="shared" si="1"/>
        <v>6.167324742809107E-4</v>
      </c>
      <c r="X66" s="9">
        <f t="shared" si="2"/>
        <v>51</v>
      </c>
      <c r="Y66" s="9">
        <f t="shared" si="3"/>
        <v>389.24319857618138</v>
      </c>
      <c r="Z66" s="9">
        <f t="shared" si="4"/>
        <v>5220.7700000000004</v>
      </c>
      <c r="AA66">
        <f t="shared" si="5"/>
        <v>7.4556664740293363E-2</v>
      </c>
    </row>
    <row r="67" spans="1:27" x14ac:dyDescent="0.25">
      <c r="A67" t="s">
        <v>31</v>
      </c>
      <c r="B67" t="s">
        <v>33</v>
      </c>
      <c r="G67" t="s">
        <v>39</v>
      </c>
      <c r="H67" t="s">
        <v>94</v>
      </c>
      <c r="I67" s="7">
        <v>44432</v>
      </c>
      <c r="J67" s="9">
        <f>VLOOKUP(I67,'new content'!$A$1:$C$274,2,FALSE)</f>
        <v>0</v>
      </c>
      <c r="K67" s="9">
        <f>VLOOKUP(I67,'new content'!$A$1:$C$274,3,FALSE)</f>
        <v>12</v>
      </c>
      <c r="L67">
        <v>0</v>
      </c>
      <c r="M67">
        <v>0</v>
      </c>
      <c r="N67">
        <v>0</v>
      </c>
      <c r="S67" s="10">
        <v>52</v>
      </c>
      <c r="T67" s="3">
        <v>1166.4826172315686</v>
      </c>
      <c r="U67" s="3">
        <v>16803.95</v>
      </c>
      <c r="V67">
        <f t="shared" si="1"/>
        <v>6.167324742809107E-4</v>
      </c>
      <c r="X67" s="9">
        <f t="shared" si="2"/>
        <v>52</v>
      </c>
      <c r="Y67" s="9">
        <f t="shared" si="3"/>
        <v>1166.4826172315686</v>
      </c>
      <c r="Z67" s="9">
        <f t="shared" si="4"/>
        <v>16803.95</v>
      </c>
      <c r="AA67">
        <f t="shared" si="5"/>
        <v>6.9417167822539858E-2</v>
      </c>
    </row>
    <row r="68" spans="1:27" x14ac:dyDescent="0.25">
      <c r="A68" t="s">
        <v>31</v>
      </c>
      <c r="B68" t="s">
        <v>33</v>
      </c>
      <c r="G68" t="s">
        <v>39</v>
      </c>
      <c r="H68" t="s">
        <v>94</v>
      </c>
      <c r="I68" s="7">
        <v>44433</v>
      </c>
      <c r="J68" s="9">
        <f>VLOOKUP(I68,'new content'!$A$1:$C$274,2,FALSE)</f>
        <v>0</v>
      </c>
      <c r="K68" s="9">
        <f>VLOOKUP(I68,'new content'!$A$1:$C$274,3,FALSE)</f>
        <v>12</v>
      </c>
      <c r="L68">
        <v>0</v>
      </c>
      <c r="M68">
        <v>0</v>
      </c>
      <c r="N68">
        <v>0</v>
      </c>
      <c r="S68" s="10">
        <v>53</v>
      </c>
      <c r="T68" s="3">
        <v>390.05556036409479</v>
      </c>
      <c r="U68" s="3">
        <v>6821.29</v>
      </c>
      <c r="V68">
        <f t="shared" si="1"/>
        <v>6.167324742809107E-4</v>
      </c>
      <c r="X68" s="9">
        <f t="shared" si="2"/>
        <v>53</v>
      </c>
      <c r="Y68" s="9">
        <f t="shared" si="3"/>
        <v>390.05556036409479</v>
      </c>
      <c r="Z68" s="9">
        <f t="shared" si="4"/>
        <v>6821.29</v>
      </c>
      <c r="AA68">
        <f t="shared" si="5"/>
        <v>5.7182081448537564E-2</v>
      </c>
    </row>
    <row r="69" spans="1:27" x14ac:dyDescent="0.25">
      <c r="A69" t="s">
        <v>31</v>
      </c>
      <c r="B69" t="s">
        <v>33</v>
      </c>
      <c r="G69" t="s">
        <v>39</v>
      </c>
      <c r="H69" t="s">
        <v>94</v>
      </c>
      <c r="I69" s="7">
        <v>44434</v>
      </c>
      <c r="J69" s="9">
        <f>VLOOKUP(I69,'new content'!$A$1:$C$274,2,FALSE)</f>
        <v>1</v>
      </c>
      <c r="K69" s="9">
        <f>VLOOKUP(I69,'new content'!$A$1:$C$274,3,FALSE)</f>
        <v>13</v>
      </c>
      <c r="L69">
        <v>0</v>
      </c>
      <c r="M69">
        <v>0</v>
      </c>
      <c r="N69">
        <v>0</v>
      </c>
      <c r="S69" s="10">
        <v>54</v>
      </c>
      <c r="T69" s="3">
        <v>2076.9336867303741</v>
      </c>
      <c r="U69" s="3">
        <v>40400.060000000005</v>
      </c>
      <c r="V69">
        <f t="shared" si="1"/>
        <v>6.167324742809107E-4</v>
      </c>
      <c r="X69" s="9">
        <f t="shared" si="2"/>
        <v>54</v>
      </c>
      <c r="Y69" s="9">
        <f t="shared" si="3"/>
        <v>2076.9336867303741</v>
      </c>
      <c r="Z69" s="9">
        <f t="shared" si="4"/>
        <v>40400.060000000005</v>
      </c>
      <c r="AA69">
        <f t="shared" si="5"/>
        <v>5.14091733212865E-2</v>
      </c>
    </row>
    <row r="70" spans="1:27" x14ac:dyDescent="0.25">
      <c r="A70" t="s">
        <v>31</v>
      </c>
      <c r="B70" t="s">
        <v>33</v>
      </c>
      <c r="G70" t="s">
        <v>39</v>
      </c>
      <c r="H70" t="s">
        <v>94</v>
      </c>
      <c r="I70" s="7">
        <v>44435</v>
      </c>
      <c r="J70" s="9">
        <f>VLOOKUP(I70,'new content'!$A$1:$C$274,2,FALSE)</f>
        <v>0</v>
      </c>
      <c r="K70" s="9">
        <f>VLOOKUP(I70,'new content'!$A$1:$C$274,3,FALSE)</f>
        <v>13</v>
      </c>
      <c r="L70">
        <v>0</v>
      </c>
      <c r="M70">
        <v>0</v>
      </c>
      <c r="N70">
        <v>0</v>
      </c>
      <c r="S70" s="10">
        <v>55</v>
      </c>
      <c r="T70" s="3">
        <v>6654.8356234472039</v>
      </c>
      <c r="U70" s="3">
        <v>119330.84999999999</v>
      </c>
      <c r="V70">
        <f t="shared" si="1"/>
        <v>6.167324742809107E-4</v>
      </c>
      <c r="X70" s="9">
        <f t="shared" si="2"/>
        <v>55</v>
      </c>
      <c r="Y70" s="9">
        <f t="shared" si="3"/>
        <v>6654.8356234472039</v>
      </c>
      <c r="Z70" s="9">
        <f t="shared" si="4"/>
        <v>119330.84999999999</v>
      </c>
      <c r="AA70">
        <f t="shared" si="5"/>
        <v>5.5767939501371225E-2</v>
      </c>
    </row>
    <row r="71" spans="1:27" x14ac:dyDescent="0.25">
      <c r="A71" t="s">
        <v>31</v>
      </c>
      <c r="B71" t="s">
        <v>33</v>
      </c>
      <c r="G71" t="s">
        <v>39</v>
      </c>
      <c r="H71" t="s">
        <v>94</v>
      </c>
      <c r="I71" s="7">
        <v>44436</v>
      </c>
      <c r="J71" s="9">
        <f>VLOOKUP(I71,'new content'!$A$1:$C$274,2,FALSE)</f>
        <v>0</v>
      </c>
      <c r="K71" s="9">
        <f>VLOOKUP(I71,'new content'!$A$1:$C$274,3,FALSE)</f>
        <v>13</v>
      </c>
      <c r="L71">
        <v>0</v>
      </c>
      <c r="M71">
        <v>0</v>
      </c>
      <c r="N71">
        <v>0</v>
      </c>
      <c r="S71" s="10">
        <v>56</v>
      </c>
      <c r="T71" s="3">
        <v>3227.9901276435457</v>
      </c>
      <c r="U71" s="3">
        <v>56637.22</v>
      </c>
      <c r="V71">
        <f t="shared" si="1"/>
        <v>6.167324742809107E-4</v>
      </c>
      <c r="X71" s="9">
        <f t="shared" si="2"/>
        <v>56</v>
      </c>
      <c r="Y71" s="9">
        <f t="shared" si="3"/>
        <v>3227.9901276435457</v>
      </c>
      <c r="Z71" s="9">
        <f t="shared" si="4"/>
        <v>56637.22</v>
      </c>
      <c r="AA71">
        <f t="shared" si="5"/>
        <v>5.6994148505939125E-2</v>
      </c>
    </row>
    <row r="72" spans="1:27" x14ac:dyDescent="0.25">
      <c r="A72" t="s">
        <v>31</v>
      </c>
      <c r="B72" t="s">
        <v>33</v>
      </c>
      <c r="G72" t="s">
        <v>39</v>
      </c>
      <c r="H72" t="s">
        <v>94</v>
      </c>
      <c r="I72" s="7">
        <v>44437</v>
      </c>
      <c r="J72" s="9">
        <f>VLOOKUP(I72,'new content'!$A$1:$C$274,2,FALSE)</f>
        <v>0</v>
      </c>
      <c r="K72" s="9">
        <f>VLOOKUP(I72,'new content'!$A$1:$C$274,3,FALSE)</f>
        <v>13</v>
      </c>
      <c r="L72">
        <v>0</v>
      </c>
      <c r="M72">
        <v>0</v>
      </c>
      <c r="N72">
        <v>0</v>
      </c>
      <c r="S72" s="10">
        <v>57</v>
      </c>
      <c r="T72" s="3">
        <v>455.54996588755131</v>
      </c>
      <c r="U72" s="3">
        <v>8014.15</v>
      </c>
      <c r="V72">
        <f t="shared" si="1"/>
        <v>6.167324742809107E-4</v>
      </c>
      <c r="X72" s="9">
        <f t="shared" si="2"/>
        <v>57</v>
      </c>
      <c r="Y72" s="9">
        <f t="shared" si="3"/>
        <v>455.54996588755131</v>
      </c>
      <c r="Z72" s="9">
        <f t="shared" si="4"/>
        <v>8014.15</v>
      </c>
      <c r="AA72">
        <f t="shared" si="5"/>
        <v>5.6843204318305911E-2</v>
      </c>
    </row>
    <row r="73" spans="1:27" x14ac:dyDescent="0.25">
      <c r="A73" t="s">
        <v>31</v>
      </c>
      <c r="B73" t="s">
        <v>33</v>
      </c>
      <c r="G73" t="s">
        <v>39</v>
      </c>
      <c r="H73" t="s">
        <v>94</v>
      </c>
      <c r="I73" s="7">
        <v>44438</v>
      </c>
      <c r="J73" s="9">
        <f>VLOOKUP(I73,'new content'!$A$1:$C$274,2,FALSE)</f>
        <v>0</v>
      </c>
      <c r="K73" s="9">
        <f>VLOOKUP(I73,'new content'!$A$1:$C$274,3,FALSE)</f>
        <v>13</v>
      </c>
      <c r="L73">
        <v>0</v>
      </c>
      <c r="M73">
        <v>0</v>
      </c>
      <c r="N73">
        <v>0</v>
      </c>
      <c r="S73" s="10">
        <v>58</v>
      </c>
      <c r="T73" s="3">
        <v>445.68351452037763</v>
      </c>
      <c r="U73" s="3">
        <v>7720.74</v>
      </c>
      <c r="V73">
        <f t="shared" si="1"/>
        <v>6.167324742809107E-4</v>
      </c>
      <c r="X73" s="9">
        <f t="shared" si="2"/>
        <v>58</v>
      </c>
      <c r="Y73" s="9">
        <f t="shared" si="3"/>
        <v>445.68351452037763</v>
      </c>
      <c r="Z73" s="9">
        <f t="shared" si="4"/>
        <v>7720.74</v>
      </c>
      <c r="AA73">
        <f t="shared" si="5"/>
        <v>5.7725491924398131E-2</v>
      </c>
    </row>
    <row r="74" spans="1:27" x14ac:dyDescent="0.25">
      <c r="A74" t="s">
        <v>31</v>
      </c>
      <c r="B74" t="s">
        <v>33</v>
      </c>
      <c r="G74" t="s">
        <v>39</v>
      </c>
      <c r="H74" t="s">
        <v>94</v>
      </c>
      <c r="I74" s="7">
        <v>44439</v>
      </c>
      <c r="J74" s="9">
        <f>VLOOKUP(I74,'new content'!$A$1:$C$274,2,FALSE)</f>
        <v>1</v>
      </c>
      <c r="K74" s="9">
        <f>VLOOKUP(I74,'new content'!$A$1:$C$274,3,FALSE)</f>
        <v>14</v>
      </c>
      <c r="L74">
        <v>0</v>
      </c>
      <c r="M74">
        <v>0</v>
      </c>
      <c r="N74">
        <v>0</v>
      </c>
      <c r="S74" s="10">
        <v>59</v>
      </c>
      <c r="T74" s="3">
        <v>2587.5591159040237</v>
      </c>
      <c r="U74" s="3">
        <v>45025.71</v>
      </c>
      <c r="V74">
        <f t="shared" si="1"/>
        <v>6.167324742809107E-4</v>
      </c>
      <c r="X74" s="9">
        <f t="shared" si="2"/>
        <v>59</v>
      </c>
      <c r="Y74" s="9">
        <f t="shared" si="3"/>
        <v>2587.5591159040237</v>
      </c>
      <c r="Z74" s="9">
        <f t="shared" si="4"/>
        <v>45025.71</v>
      </c>
      <c r="AA74">
        <f t="shared" si="5"/>
        <v>5.7468480028499802E-2</v>
      </c>
    </row>
    <row r="75" spans="1:27" x14ac:dyDescent="0.25">
      <c r="A75" t="s">
        <v>31</v>
      </c>
      <c r="B75" t="s">
        <v>33</v>
      </c>
      <c r="G75" t="s">
        <v>39</v>
      </c>
      <c r="H75" t="s">
        <v>94</v>
      </c>
      <c r="I75" s="7">
        <v>44440</v>
      </c>
      <c r="J75" s="9">
        <f>VLOOKUP(I75,'new content'!$A$1:$C$274,2,FALSE)</f>
        <v>0</v>
      </c>
      <c r="K75" s="9">
        <f>VLOOKUP(I75,'new content'!$A$1:$C$274,3,FALSE)</f>
        <v>14</v>
      </c>
      <c r="L75">
        <v>0</v>
      </c>
      <c r="M75">
        <v>0</v>
      </c>
      <c r="N75">
        <v>0</v>
      </c>
      <c r="S75" s="10">
        <v>60</v>
      </c>
      <c r="T75" s="3">
        <v>408.06782198296219</v>
      </c>
      <c r="U75" s="3">
        <v>7583.91</v>
      </c>
      <c r="V75">
        <f t="shared" si="1"/>
        <v>6.167324742809107E-4</v>
      </c>
      <c r="X75" s="9">
        <f t="shared" si="2"/>
        <v>60</v>
      </c>
      <c r="Y75" s="9">
        <f t="shared" si="3"/>
        <v>408.06782198296219</v>
      </c>
      <c r="Z75" s="9">
        <f t="shared" si="4"/>
        <v>7583.91</v>
      </c>
      <c r="AA75">
        <f t="shared" si="5"/>
        <v>5.3807049659471459E-2</v>
      </c>
    </row>
    <row r="76" spans="1:27" x14ac:dyDescent="0.25">
      <c r="A76" t="s">
        <v>31</v>
      </c>
      <c r="B76" t="s">
        <v>33</v>
      </c>
      <c r="G76" t="s">
        <v>39</v>
      </c>
      <c r="H76" t="s">
        <v>94</v>
      </c>
      <c r="I76" s="7">
        <v>44441</v>
      </c>
      <c r="J76" s="9">
        <f>VLOOKUP(I76,'new content'!$A$1:$C$274,2,FALSE)</f>
        <v>1</v>
      </c>
      <c r="K76" s="9">
        <f>VLOOKUP(I76,'new content'!$A$1:$C$274,3,FALSE)</f>
        <v>15</v>
      </c>
      <c r="L76">
        <v>0</v>
      </c>
      <c r="M76">
        <v>0</v>
      </c>
      <c r="N76">
        <v>0</v>
      </c>
      <c r="S76" s="10">
        <v>61</v>
      </c>
      <c r="T76" s="3">
        <v>400.85336942030028</v>
      </c>
      <c r="U76" s="3">
        <v>7063.39</v>
      </c>
      <c r="V76">
        <f t="shared" si="1"/>
        <v>6.167324742809107E-4</v>
      </c>
      <c r="X76" s="9">
        <f t="shared" si="2"/>
        <v>61</v>
      </c>
      <c r="Y76" s="9">
        <f t="shared" si="3"/>
        <v>400.85336942030028</v>
      </c>
      <c r="Z76" s="9">
        <f t="shared" si="4"/>
        <v>7063.39</v>
      </c>
      <c r="AA76">
        <f t="shared" si="5"/>
        <v>5.6750847598716798E-2</v>
      </c>
    </row>
    <row r="77" spans="1:27" x14ac:dyDescent="0.25">
      <c r="A77" t="s">
        <v>31</v>
      </c>
      <c r="B77" t="s">
        <v>33</v>
      </c>
      <c r="G77" t="s">
        <v>39</v>
      </c>
      <c r="H77" t="s">
        <v>94</v>
      </c>
      <c r="I77" s="7">
        <v>44442</v>
      </c>
      <c r="J77" s="9">
        <f>VLOOKUP(I77,'new content'!$A$1:$C$274,2,FALSE)</f>
        <v>0</v>
      </c>
      <c r="K77" s="9">
        <f>VLOOKUP(I77,'new content'!$A$1:$C$274,3,FALSE)</f>
        <v>15</v>
      </c>
      <c r="L77">
        <v>0</v>
      </c>
      <c r="M77">
        <v>0</v>
      </c>
      <c r="N77">
        <v>0</v>
      </c>
      <c r="S77" s="10">
        <v>62</v>
      </c>
      <c r="T77" s="3">
        <v>1960.7121626873152</v>
      </c>
      <c r="U77" s="3">
        <v>34609.69</v>
      </c>
      <c r="V77">
        <f t="shared" si="1"/>
        <v>6.167324742809107E-4</v>
      </c>
      <c r="X77" s="9">
        <f t="shared" si="2"/>
        <v>62</v>
      </c>
      <c r="Y77" s="9">
        <f t="shared" si="3"/>
        <v>1960.7121626873152</v>
      </c>
      <c r="Z77" s="9">
        <f t="shared" si="4"/>
        <v>34609.69</v>
      </c>
      <c r="AA77">
        <f t="shared" si="5"/>
        <v>5.6652115713469696E-2</v>
      </c>
    </row>
    <row r="78" spans="1:27" x14ac:dyDescent="0.25">
      <c r="A78" t="s">
        <v>31</v>
      </c>
      <c r="B78" t="s">
        <v>33</v>
      </c>
      <c r="G78" t="s">
        <v>39</v>
      </c>
      <c r="H78" t="s">
        <v>94</v>
      </c>
      <c r="I78" s="7">
        <v>44443</v>
      </c>
      <c r="J78" s="9">
        <f>VLOOKUP(I78,'new content'!$A$1:$C$274,2,FALSE)</f>
        <v>0</v>
      </c>
      <c r="K78" s="9">
        <f>VLOOKUP(I78,'new content'!$A$1:$C$274,3,FALSE)</f>
        <v>15</v>
      </c>
      <c r="L78">
        <v>0</v>
      </c>
      <c r="M78">
        <v>0</v>
      </c>
      <c r="N78">
        <v>0</v>
      </c>
      <c r="S78" s="10">
        <v>63</v>
      </c>
      <c r="T78" s="3">
        <v>389.31563315769802</v>
      </c>
      <c r="U78" s="3">
        <v>6411.93</v>
      </c>
      <c r="V78">
        <f t="shared" si="1"/>
        <v>6.167324742809107E-4</v>
      </c>
      <c r="X78" s="9">
        <f t="shared" si="2"/>
        <v>63</v>
      </c>
      <c r="Y78" s="9">
        <f t="shared" si="3"/>
        <v>389.31563315769802</v>
      </c>
      <c r="Z78" s="9">
        <f t="shared" si="4"/>
        <v>6411.93</v>
      </c>
      <c r="AA78">
        <f t="shared" si="5"/>
        <v>6.0717386677287183E-2</v>
      </c>
    </row>
    <row r="79" spans="1:27" x14ac:dyDescent="0.25">
      <c r="A79" t="s">
        <v>31</v>
      </c>
      <c r="B79" t="s">
        <v>33</v>
      </c>
      <c r="G79" t="s">
        <v>39</v>
      </c>
      <c r="H79" t="s">
        <v>94</v>
      </c>
      <c r="I79" s="7">
        <v>44444</v>
      </c>
      <c r="J79" s="9">
        <f>VLOOKUP(I79,'new content'!$A$1:$C$274,2,FALSE)</f>
        <v>0</v>
      </c>
      <c r="K79" s="9">
        <f>VLOOKUP(I79,'new content'!$A$1:$C$274,3,FALSE)</f>
        <v>15</v>
      </c>
      <c r="L79">
        <v>0</v>
      </c>
      <c r="M79">
        <v>0</v>
      </c>
      <c r="N79">
        <v>0</v>
      </c>
      <c r="S79" s="10">
        <v>64</v>
      </c>
      <c r="T79" s="3">
        <v>394.55381029816311</v>
      </c>
      <c r="U79" s="3">
        <v>6597.88</v>
      </c>
      <c r="V79">
        <f t="shared" si="1"/>
        <v>6.167324742809107E-4</v>
      </c>
      <c r="X79" s="9">
        <f t="shared" si="2"/>
        <v>64</v>
      </c>
      <c r="Y79" s="9">
        <f t="shared" si="3"/>
        <v>394.55381029816311</v>
      </c>
      <c r="Z79" s="9">
        <f t="shared" si="4"/>
        <v>6597.88</v>
      </c>
      <c r="AA79">
        <f t="shared" si="5"/>
        <v>5.980008886159844E-2</v>
      </c>
    </row>
    <row r="80" spans="1:27" x14ac:dyDescent="0.25">
      <c r="A80" t="s">
        <v>31</v>
      </c>
      <c r="B80" t="s">
        <v>33</v>
      </c>
      <c r="G80" t="s">
        <v>39</v>
      </c>
      <c r="H80" t="s">
        <v>94</v>
      </c>
      <c r="I80" s="7">
        <v>44445</v>
      </c>
      <c r="J80" s="9">
        <f>VLOOKUP(I80,'new content'!$A$1:$C$274,2,FALSE)</f>
        <v>0</v>
      </c>
      <c r="K80" s="9">
        <f>VLOOKUP(I80,'new content'!$A$1:$C$274,3,FALSE)</f>
        <v>15</v>
      </c>
      <c r="L80">
        <v>0</v>
      </c>
      <c r="M80">
        <v>0</v>
      </c>
      <c r="N80">
        <v>0</v>
      </c>
      <c r="S80" s="10">
        <v>65</v>
      </c>
      <c r="T80" s="3">
        <v>1988.6919105987799</v>
      </c>
      <c r="U80" s="3">
        <v>30188.349999999995</v>
      </c>
      <c r="V80">
        <f t="shared" ref="V80:V92" si="6">GETPIVOTDATA("Sum of Decomp",$S$14,"New content Cycle",0)/GETPIVOTDATA("Sum of Spend",$S$14,"New content Cycle",0)</f>
        <v>6.167324742809107E-4</v>
      </c>
      <c r="X80" s="9">
        <f t="shared" ref="X80:X92" si="7">S80</f>
        <v>65</v>
      </c>
      <c r="Y80" s="9">
        <f t="shared" ref="Y80:Y92" si="8">T80</f>
        <v>1988.6919105987799</v>
      </c>
      <c r="Z80" s="9">
        <f t="shared" ref="Z80:Z92" si="9">U80</f>
        <v>30188.349999999995</v>
      </c>
      <c r="AA80">
        <f t="shared" ref="AA80:AA92" si="10">Y80/Z80</f>
        <v>6.5876138000214662E-2</v>
      </c>
    </row>
    <row r="81" spans="1:27" x14ac:dyDescent="0.25">
      <c r="A81" t="s">
        <v>31</v>
      </c>
      <c r="B81" t="s">
        <v>33</v>
      </c>
      <c r="G81" t="s">
        <v>39</v>
      </c>
      <c r="H81" t="s">
        <v>94</v>
      </c>
      <c r="I81" s="7">
        <v>44446</v>
      </c>
      <c r="J81" s="9">
        <f>VLOOKUP(I81,'new content'!$A$1:$C$274,2,FALSE)</f>
        <v>0</v>
      </c>
      <c r="K81" s="9">
        <f>VLOOKUP(I81,'new content'!$A$1:$C$274,3,FALSE)</f>
        <v>15</v>
      </c>
      <c r="L81">
        <v>0</v>
      </c>
      <c r="M81">
        <v>0</v>
      </c>
      <c r="N81">
        <v>0</v>
      </c>
      <c r="S81" s="10">
        <v>66</v>
      </c>
      <c r="T81" s="3">
        <v>357.1085385133664</v>
      </c>
      <c r="U81" s="3">
        <v>4710.26</v>
      </c>
      <c r="V81">
        <f t="shared" si="6"/>
        <v>6.167324742809107E-4</v>
      </c>
      <c r="X81" s="9">
        <f t="shared" si="7"/>
        <v>66</v>
      </c>
      <c r="Y81" s="9">
        <f t="shared" si="8"/>
        <v>357.1085385133664</v>
      </c>
      <c r="Z81" s="9">
        <f t="shared" si="9"/>
        <v>4710.26</v>
      </c>
      <c r="AA81">
        <f t="shared" si="10"/>
        <v>7.5815037495460202E-2</v>
      </c>
    </row>
    <row r="82" spans="1:27" x14ac:dyDescent="0.25">
      <c r="A82" t="s">
        <v>31</v>
      </c>
      <c r="B82" t="s">
        <v>33</v>
      </c>
      <c r="G82" t="s">
        <v>39</v>
      </c>
      <c r="H82" t="s">
        <v>94</v>
      </c>
      <c r="I82" s="7">
        <v>44447</v>
      </c>
      <c r="J82" s="9">
        <f>VLOOKUP(I82,'new content'!$A$1:$C$274,2,FALSE)</f>
        <v>1</v>
      </c>
      <c r="K82" s="9">
        <f>VLOOKUP(I82,'new content'!$A$1:$C$274,3,FALSE)</f>
        <v>16</v>
      </c>
      <c r="L82">
        <v>0</v>
      </c>
      <c r="M82">
        <v>0</v>
      </c>
      <c r="N82">
        <v>0</v>
      </c>
      <c r="S82" s="10">
        <v>67</v>
      </c>
      <c r="T82" s="3">
        <v>338.15034874446548</v>
      </c>
      <c r="U82" s="3">
        <v>4842.99</v>
      </c>
      <c r="V82">
        <f t="shared" si="6"/>
        <v>6.167324742809107E-4</v>
      </c>
      <c r="X82" s="9">
        <f t="shared" si="7"/>
        <v>67</v>
      </c>
      <c r="Y82" s="9">
        <f t="shared" si="8"/>
        <v>338.15034874446548</v>
      </c>
      <c r="Z82" s="9">
        <f t="shared" si="9"/>
        <v>4842.99</v>
      </c>
      <c r="AA82">
        <f t="shared" si="10"/>
        <v>6.9822640299580532E-2</v>
      </c>
    </row>
    <row r="83" spans="1:27" x14ac:dyDescent="0.25">
      <c r="A83" t="s">
        <v>31</v>
      </c>
      <c r="B83" t="s">
        <v>33</v>
      </c>
      <c r="G83" t="s">
        <v>39</v>
      </c>
      <c r="H83" t="s">
        <v>94</v>
      </c>
      <c r="I83" s="7">
        <v>44448</v>
      </c>
      <c r="J83" s="9">
        <f>VLOOKUP(I83,'new content'!$A$1:$C$274,2,FALSE)</f>
        <v>0</v>
      </c>
      <c r="K83" s="9">
        <f>VLOOKUP(I83,'new content'!$A$1:$C$274,3,FALSE)</f>
        <v>16</v>
      </c>
      <c r="L83">
        <v>0</v>
      </c>
      <c r="M83">
        <v>0</v>
      </c>
      <c r="N83">
        <v>0</v>
      </c>
      <c r="S83" s="10">
        <v>68</v>
      </c>
      <c r="T83" s="3">
        <v>898.4482409112029</v>
      </c>
      <c r="U83" s="3">
        <v>14812.52</v>
      </c>
      <c r="V83">
        <f t="shared" si="6"/>
        <v>6.167324742809107E-4</v>
      </c>
      <c r="X83" s="9">
        <f t="shared" si="7"/>
        <v>68</v>
      </c>
      <c r="Y83" s="9">
        <f t="shared" si="8"/>
        <v>898.4482409112029</v>
      </c>
      <c r="Z83" s="9">
        <f t="shared" si="9"/>
        <v>14812.52</v>
      </c>
      <c r="AA83">
        <f t="shared" si="10"/>
        <v>6.065465166704942E-2</v>
      </c>
    </row>
    <row r="84" spans="1:27" x14ac:dyDescent="0.25">
      <c r="A84" t="s">
        <v>31</v>
      </c>
      <c r="B84" t="s">
        <v>33</v>
      </c>
      <c r="G84" t="s">
        <v>39</v>
      </c>
      <c r="H84" t="s">
        <v>94</v>
      </c>
      <c r="I84" s="7">
        <v>44449</v>
      </c>
      <c r="J84" s="9">
        <f>VLOOKUP(I84,'new content'!$A$1:$C$274,2,FALSE)</f>
        <v>0</v>
      </c>
      <c r="K84" s="9">
        <f>VLOOKUP(I84,'new content'!$A$1:$C$274,3,FALSE)</f>
        <v>16</v>
      </c>
      <c r="L84">
        <v>0</v>
      </c>
      <c r="M84">
        <v>0</v>
      </c>
      <c r="N84">
        <v>0</v>
      </c>
      <c r="S84" s="10">
        <v>69</v>
      </c>
      <c r="T84" s="3">
        <v>610.92114998044781</v>
      </c>
      <c r="U84" s="3">
        <v>9508.4700000000012</v>
      </c>
      <c r="V84">
        <f t="shared" si="6"/>
        <v>6.167324742809107E-4</v>
      </c>
      <c r="X84" s="9">
        <f t="shared" si="7"/>
        <v>69</v>
      </c>
      <c r="Y84" s="9">
        <f t="shared" si="8"/>
        <v>610.92114998044781</v>
      </c>
      <c r="Z84" s="9">
        <f t="shared" si="9"/>
        <v>9508.4700000000012</v>
      </c>
      <c r="AA84">
        <f t="shared" si="10"/>
        <v>6.4250205341179784E-2</v>
      </c>
    </row>
    <row r="85" spans="1:27" x14ac:dyDescent="0.25">
      <c r="A85" t="s">
        <v>31</v>
      </c>
      <c r="B85" t="s">
        <v>33</v>
      </c>
      <c r="G85" t="s">
        <v>39</v>
      </c>
      <c r="H85" t="s">
        <v>94</v>
      </c>
      <c r="I85" s="7">
        <v>44450</v>
      </c>
      <c r="J85" s="9">
        <f>VLOOKUP(I85,'new content'!$A$1:$C$274,2,FALSE)</f>
        <v>0</v>
      </c>
      <c r="K85" s="9">
        <f>VLOOKUP(I85,'new content'!$A$1:$C$274,3,FALSE)</f>
        <v>16</v>
      </c>
      <c r="L85">
        <v>0</v>
      </c>
      <c r="M85">
        <v>0</v>
      </c>
      <c r="N85">
        <v>0</v>
      </c>
      <c r="S85" s="10">
        <v>70</v>
      </c>
      <c r="T85" s="3">
        <v>147.31910546296069</v>
      </c>
      <c r="U85" s="3">
        <v>2647.61</v>
      </c>
      <c r="V85">
        <f t="shared" si="6"/>
        <v>6.167324742809107E-4</v>
      </c>
      <c r="X85" s="9">
        <f t="shared" si="7"/>
        <v>70</v>
      </c>
      <c r="Y85" s="9">
        <f t="shared" si="8"/>
        <v>147.31910546296069</v>
      </c>
      <c r="Z85" s="9">
        <f t="shared" si="9"/>
        <v>2647.61</v>
      </c>
      <c r="AA85">
        <f t="shared" si="10"/>
        <v>5.5642298323001001E-2</v>
      </c>
    </row>
    <row r="86" spans="1:27" x14ac:dyDescent="0.25">
      <c r="A86" t="s">
        <v>31</v>
      </c>
      <c r="B86" t="s">
        <v>33</v>
      </c>
      <c r="G86" t="s">
        <v>39</v>
      </c>
      <c r="H86" t="s">
        <v>94</v>
      </c>
      <c r="I86" s="7">
        <v>44451</v>
      </c>
      <c r="J86" s="9">
        <f>VLOOKUP(I86,'new content'!$A$1:$C$274,2,FALSE)</f>
        <v>0</v>
      </c>
      <c r="K86" s="9">
        <f>VLOOKUP(I86,'new content'!$A$1:$C$274,3,FALSE)</f>
        <v>16</v>
      </c>
      <c r="L86">
        <v>0</v>
      </c>
      <c r="M86">
        <v>0</v>
      </c>
      <c r="N86">
        <v>0</v>
      </c>
      <c r="S86" s="10">
        <v>71</v>
      </c>
      <c r="T86" s="3">
        <v>346.35656108084413</v>
      </c>
      <c r="U86" s="3">
        <v>6284.9599999999991</v>
      </c>
      <c r="V86">
        <f t="shared" si="6"/>
        <v>6.167324742809107E-4</v>
      </c>
      <c r="X86" s="9">
        <f t="shared" si="7"/>
        <v>71</v>
      </c>
      <c r="Y86" s="9">
        <f t="shared" si="8"/>
        <v>346.35656108084413</v>
      </c>
      <c r="Z86" s="9">
        <f t="shared" si="9"/>
        <v>6284.9599999999991</v>
      </c>
      <c r="AA86">
        <f t="shared" si="10"/>
        <v>5.5108793227139741E-2</v>
      </c>
    </row>
    <row r="87" spans="1:27" x14ac:dyDescent="0.25">
      <c r="A87" t="s">
        <v>31</v>
      </c>
      <c r="B87" t="s">
        <v>33</v>
      </c>
      <c r="G87" t="s">
        <v>39</v>
      </c>
      <c r="H87" t="s">
        <v>94</v>
      </c>
      <c r="I87" s="7">
        <v>44452</v>
      </c>
      <c r="J87" s="9">
        <f>VLOOKUP(I87,'new content'!$A$1:$C$274,2,FALSE)</f>
        <v>0</v>
      </c>
      <c r="K87" s="9">
        <f>VLOOKUP(I87,'new content'!$A$1:$C$274,3,FALSE)</f>
        <v>16</v>
      </c>
      <c r="L87">
        <v>0</v>
      </c>
      <c r="M87">
        <v>0</v>
      </c>
      <c r="N87">
        <v>0</v>
      </c>
      <c r="S87" s="10">
        <v>72</v>
      </c>
      <c r="T87" s="3">
        <v>87.354404260971293</v>
      </c>
      <c r="U87" s="3">
        <v>1769.94</v>
      </c>
      <c r="V87">
        <f t="shared" si="6"/>
        <v>6.167324742809107E-4</v>
      </c>
      <c r="X87" s="9">
        <f t="shared" si="7"/>
        <v>72</v>
      </c>
      <c r="Y87" s="9">
        <f t="shared" si="8"/>
        <v>87.354404260971293</v>
      </c>
      <c r="Z87" s="9">
        <f t="shared" si="9"/>
        <v>1769.94</v>
      </c>
      <c r="AA87">
        <f t="shared" si="10"/>
        <v>4.9354443800903584E-2</v>
      </c>
    </row>
    <row r="88" spans="1:27" x14ac:dyDescent="0.25">
      <c r="A88" t="s">
        <v>31</v>
      </c>
      <c r="B88" t="s">
        <v>33</v>
      </c>
      <c r="G88" t="s">
        <v>39</v>
      </c>
      <c r="H88" t="s">
        <v>94</v>
      </c>
      <c r="I88" s="7">
        <v>44453</v>
      </c>
      <c r="J88" s="9">
        <f>VLOOKUP(I88,'new content'!$A$1:$C$274,2,FALSE)</f>
        <v>0</v>
      </c>
      <c r="K88" s="9">
        <f>VLOOKUP(I88,'new content'!$A$1:$C$274,3,FALSE)</f>
        <v>16</v>
      </c>
      <c r="L88">
        <v>0</v>
      </c>
      <c r="M88">
        <v>0</v>
      </c>
      <c r="N88">
        <v>0</v>
      </c>
      <c r="S88" s="10">
        <v>73</v>
      </c>
      <c r="T88" s="3">
        <v>76.390057603744822</v>
      </c>
      <c r="U88" s="3">
        <v>1800.01</v>
      </c>
      <c r="V88">
        <f t="shared" si="6"/>
        <v>6.167324742809107E-4</v>
      </c>
      <c r="X88" s="9">
        <f t="shared" si="7"/>
        <v>73</v>
      </c>
      <c r="Y88" s="9">
        <f t="shared" si="8"/>
        <v>76.390057603744822</v>
      </c>
      <c r="Z88" s="9">
        <f t="shared" si="9"/>
        <v>1800.01</v>
      </c>
      <c r="AA88">
        <f t="shared" si="10"/>
        <v>4.2438685120496457E-2</v>
      </c>
    </row>
    <row r="89" spans="1:27" x14ac:dyDescent="0.25">
      <c r="A89" t="s">
        <v>31</v>
      </c>
      <c r="B89" t="s">
        <v>33</v>
      </c>
      <c r="G89" t="s">
        <v>39</v>
      </c>
      <c r="H89" t="s">
        <v>94</v>
      </c>
      <c r="I89" s="7">
        <v>44454</v>
      </c>
      <c r="J89" s="9">
        <f>VLOOKUP(I89,'new content'!$A$1:$C$274,2,FALSE)</f>
        <v>0</v>
      </c>
      <c r="K89" s="9">
        <f>VLOOKUP(I89,'new content'!$A$1:$C$274,3,FALSE)</f>
        <v>16</v>
      </c>
      <c r="L89">
        <v>0</v>
      </c>
      <c r="M89">
        <v>0</v>
      </c>
      <c r="N89">
        <v>0</v>
      </c>
      <c r="S89" s="10">
        <v>74</v>
      </c>
      <c r="T89" s="3">
        <v>67.20027419952541</v>
      </c>
      <c r="U89" s="3">
        <v>1826.07</v>
      </c>
      <c r="V89">
        <f t="shared" si="6"/>
        <v>6.167324742809107E-4</v>
      </c>
      <c r="X89" s="9">
        <f t="shared" si="7"/>
        <v>74</v>
      </c>
      <c r="Y89" s="9">
        <f t="shared" si="8"/>
        <v>67.20027419952541</v>
      </c>
      <c r="Z89" s="9">
        <f t="shared" si="9"/>
        <v>1826.07</v>
      </c>
      <c r="AA89">
        <f t="shared" si="10"/>
        <v>3.6800491875736092E-2</v>
      </c>
    </row>
    <row r="90" spans="1:27" x14ac:dyDescent="0.25">
      <c r="A90" t="s">
        <v>31</v>
      </c>
      <c r="B90" t="s">
        <v>33</v>
      </c>
      <c r="G90" t="s">
        <v>39</v>
      </c>
      <c r="H90" t="s">
        <v>94</v>
      </c>
      <c r="I90" s="7">
        <v>44455</v>
      </c>
      <c r="J90" s="9">
        <f>VLOOKUP(I90,'new content'!$A$1:$C$274,2,FALSE)</f>
        <v>0</v>
      </c>
      <c r="K90" s="9">
        <f>VLOOKUP(I90,'new content'!$A$1:$C$274,3,FALSE)</f>
        <v>16</v>
      </c>
      <c r="L90">
        <v>0</v>
      </c>
      <c r="M90">
        <v>0</v>
      </c>
      <c r="N90">
        <v>0</v>
      </c>
      <c r="S90" s="10">
        <v>75</v>
      </c>
      <c r="T90" s="3">
        <v>62.607291110638407</v>
      </c>
      <c r="U90" s="3">
        <v>1904.78</v>
      </c>
      <c r="V90">
        <f t="shared" si="6"/>
        <v>6.167324742809107E-4</v>
      </c>
      <c r="X90" s="9">
        <f t="shared" si="7"/>
        <v>75</v>
      </c>
      <c r="Y90" s="9">
        <f t="shared" si="8"/>
        <v>62.607291110638407</v>
      </c>
      <c r="Z90" s="9">
        <f t="shared" si="9"/>
        <v>1904.78</v>
      </c>
      <c r="AA90">
        <f t="shared" si="10"/>
        <v>3.2868515582187133E-2</v>
      </c>
    </row>
    <row r="91" spans="1:27" x14ac:dyDescent="0.25">
      <c r="A91" t="s">
        <v>31</v>
      </c>
      <c r="B91" t="s">
        <v>33</v>
      </c>
      <c r="G91" t="s">
        <v>39</v>
      </c>
      <c r="H91" t="s">
        <v>94</v>
      </c>
      <c r="I91" s="7">
        <v>44456</v>
      </c>
      <c r="J91" s="9">
        <f>VLOOKUP(I91,'new content'!$A$1:$C$274,2,FALSE)</f>
        <v>1</v>
      </c>
      <c r="K91" s="9">
        <f>VLOOKUP(I91,'new content'!$A$1:$C$274,3,FALSE)</f>
        <v>17</v>
      </c>
      <c r="L91">
        <v>0</v>
      </c>
      <c r="M91">
        <v>0</v>
      </c>
      <c r="N91">
        <v>0</v>
      </c>
      <c r="S91" s="10">
        <v>76</v>
      </c>
      <c r="T91" s="3">
        <v>176.33197209247672</v>
      </c>
      <c r="U91" s="3">
        <v>5358.0499999999993</v>
      </c>
      <c r="V91">
        <f t="shared" si="6"/>
        <v>6.167324742809107E-4</v>
      </c>
      <c r="X91" s="9">
        <f t="shared" si="7"/>
        <v>76</v>
      </c>
      <c r="Y91" s="9">
        <f t="shared" si="8"/>
        <v>176.33197209247672</v>
      </c>
      <c r="Z91" s="9">
        <f t="shared" si="9"/>
        <v>5358.0499999999993</v>
      </c>
      <c r="AA91">
        <f t="shared" si="10"/>
        <v>3.2909728743195144E-2</v>
      </c>
    </row>
    <row r="92" spans="1:27" x14ac:dyDescent="0.25">
      <c r="A92" t="s">
        <v>31</v>
      </c>
      <c r="B92" t="s">
        <v>33</v>
      </c>
      <c r="G92" t="s">
        <v>39</v>
      </c>
      <c r="H92" t="s">
        <v>94</v>
      </c>
      <c r="I92" s="7">
        <v>44457</v>
      </c>
      <c r="J92" s="9">
        <f>VLOOKUP(I92,'new content'!$A$1:$C$274,2,FALSE)</f>
        <v>1</v>
      </c>
      <c r="K92" s="9">
        <f>VLOOKUP(I92,'new content'!$A$1:$C$274,3,FALSE)</f>
        <v>18</v>
      </c>
      <c r="L92">
        <v>0</v>
      </c>
      <c r="M92">
        <v>0</v>
      </c>
      <c r="N92">
        <v>0</v>
      </c>
      <c r="S92" s="10">
        <v>77</v>
      </c>
      <c r="T92" s="3">
        <v>141.6838481248175</v>
      </c>
      <c r="U92" s="3">
        <v>4343.49</v>
      </c>
      <c r="V92">
        <f t="shared" si="6"/>
        <v>6.167324742809107E-4</v>
      </c>
      <c r="X92" s="9">
        <f t="shared" si="7"/>
        <v>77</v>
      </c>
      <c r="Y92" s="9">
        <f t="shared" si="8"/>
        <v>141.6838481248175</v>
      </c>
      <c r="Z92" s="9">
        <f t="shared" si="9"/>
        <v>4343.49</v>
      </c>
      <c r="AA92">
        <f t="shared" si="10"/>
        <v>3.2619816812014646E-2</v>
      </c>
    </row>
    <row r="93" spans="1:27" x14ac:dyDescent="0.25">
      <c r="A93" t="s">
        <v>31</v>
      </c>
      <c r="B93" t="s">
        <v>33</v>
      </c>
      <c r="G93" t="s">
        <v>39</v>
      </c>
      <c r="H93" t="s">
        <v>94</v>
      </c>
      <c r="I93" s="7">
        <v>44458</v>
      </c>
      <c r="J93" s="9">
        <f>VLOOKUP(I93,'new content'!$A$1:$C$274,2,FALSE)</f>
        <v>0</v>
      </c>
      <c r="K93" s="9">
        <f>VLOOKUP(I93,'new content'!$A$1:$C$274,3,FALSE)</f>
        <v>18</v>
      </c>
      <c r="L93">
        <v>0</v>
      </c>
      <c r="M93">
        <v>0</v>
      </c>
      <c r="N93">
        <v>0</v>
      </c>
      <c r="S93" s="10" t="s">
        <v>146</v>
      </c>
      <c r="T93" s="3">
        <v>66680.300788301465</v>
      </c>
      <c r="U93" s="3">
        <v>1258034.5999999996</v>
      </c>
    </row>
    <row r="94" spans="1:27" x14ac:dyDescent="0.25">
      <c r="A94" t="s">
        <v>31</v>
      </c>
      <c r="B94" t="s">
        <v>33</v>
      </c>
      <c r="G94" t="s">
        <v>39</v>
      </c>
      <c r="H94" t="s">
        <v>94</v>
      </c>
      <c r="I94" s="7">
        <v>44459</v>
      </c>
      <c r="J94" s="9">
        <f>VLOOKUP(I94,'new content'!$A$1:$C$274,2,FALSE)</f>
        <v>0</v>
      </c>
      <c r="K94" s="9">
        <f>VLOOKUP(I94,'new content'!$A$1:$C$274,3,FALSE)</f>
        <v>18</v>
      </c>
      <c r="L94">
        <v>0</v>
      </c>
      <c r="M94">
        <v>0</v>
      </c>
      <c r="N94">
        <v>0</v>
      </c>
    </row>
    <row r="95" spans="1:27" x14ac:dyDescent="0.25">
      <c r="A95" t="s">
        <v>31</v>
      </c>
      <c r="B95" t="s">
        <v>33</v>
      </c>
      <c r="G95" t="s">
        <v>39</v>
      </c>
      <c r="H95" t="s">
        <v>94</v>
      </c>
      <c r="I95" s="7">
        <v>44460</v>
      </c>
      <c r="J95" s="9">
        <f>VLOOKUP(I95,'new content'!$A$1:$C$274,2,FALSE)</f>
        <v>0</v>
      </c>
      <c r="K95" s="9">
        <f>VLOOKUP(I95,'new content'!$A$1:$C$274,3,FALSE)</f>
        <v>18</v>
      </c>
      <c r="L95">
        <v>0</v>
      </c>
      <c r="M95">
        <v>0</v>
      </c>
      <c r="N95">
        <v>0</v>
      </c>
    </row>
    <row r="96" spans="1:27" x14ac:dyDescent="0.25">
      <c r="A96" t="s">
        <v>31</v>
      </c>
      <c r="B96" t="s">
        <v>33</v>
      </c>
      <c r="G96" t="s">
        <v>39</v>
      </c>
      <c r="H96" t="s">
        <v>94</v>
      </c>
      <c r="I96" s="7">
        <v>44461</v>
      </c>
      <c r="J96" s="9">
        <f>VLOOKUP(I96,'new content'!$A$1:$C$274,2,FALSE)</f>
        <v>0</v>
      </c>
      <c r="K96" s="9">
        <f>VLOOKUP(I96,'new content'!$A$1:$C$274,3,FALSE)</f>
        <v>18</v>
      </c>
      <c r="L96">
        <v>0</v>
      </c>
      <c r="M96">
        <v>0</v>
      </c>
      <c r="N96">
        <v>0</v>
      </c>
    </row>
    <row r="97" spans="1:14" x14ac:dyDescent="0.25">
      <c r="A97" t="s">
        <v>31</v>
      </c>
      <c r="B97" t="s">
        <v>33</v>
      </c>
      <c r="G97" t="s">
        <v>39</v>
      </c>
      <c r="H97" t="s">
        <v>94</v>
      </c>
      <c r="I97" s="7">
        <v>44462</v>
      </c>
      <c r="J97" s="9">
        <f>VLOOKUP(I97,'new content'!$A$1:$C$274,2,FALSE)</f>
        <v>0</v>
      </c>
      <c r="K97" s="9">
        <f>VLOOKUP(I97,'new content'!$A$1:$C$274,3,FALSE)</f>
        <v>18</v>
      </c>
      <c r="L97">
        <v>0</v>
      </c>
      <c r="M97">
        <v>0</v>
      </c>
      <c r="N97">
        <v>0</v>
      </c>
    </row>
    <row r="98" spans="1:14" x14ac:dyDescent="0.25">
      <c r="A98" t="s">
        <v>31</v>
      </c>
      <c r="B98" t="s">
        <v>33</v>
      </c>
      <c r="G98" t="s">
        <v>39</v>
      </c>
      <c r="H98" t="s">
        <v>94</v>
      </c>
      <c r="I98" s="7">
        <v>44463</v>
      </c>
      <c r="J98" s="9">
        <f>VLOOKUP(I98,'new content'!$A$1:$C$274,2,FALSE)</f>
        <v>1</v>
      </c>
      <c r="K98" s="9">
        <f>VLOOKUP(I98,'new content'!$A$1:$C$274,3,FALSE)</f>
        <v>19</v>
      </c>
      <c r="L98">
        <v>0</v>
      </c>
      <c r="M98">
        <v>0</v>
      </c>
      <c r="N98">
        <v>0</v>
      </c>
    </row>
    <row r="99" spans="1:14" x14ac:dyDescent="0.25">
      <c r="A99" t="s">
        <v>31</v>
      </c>
      <c r="B99" t="s">
        <v>33</v>
      </c>
      <c r="G99" t="s">
        <v>39</v>
      </c>
      <c r="H99" t="s">
        <v>94</v>
      </c>
      <c r="I99" s="7">
        <v>44464</v>
      </c>
      <c r="J99" s="9">
        <f>VLOOKUP(I99,'new content'!$A$1:$C$274,2,FALSE)</f>
        <v>0</v>
      </c>
      <c r="K99" s="9">
        <f>VLOOKUP(I99,'new content'!$A$1:$C$274,3,FALSE)</f>
        <v>19</v>
      </c>
      <c r="L99">
        <v>0</v>
      </c>
      <c r="M99">
        <v>0</v>
      </c>
      <c r="N99">
        <v>0</v>
      </c>
    </row>
    <row r="100" spans="1:14" x14ac:dyDescent="0.25">
      <c r="A100" t="s">
        <v>31</v>
      </c>
      <c r="B100" t="s">
        <v>33</v>
      </c>
      <c r="G100" t="s">
        <v>39</v>
      </c>
      <c r="H100" t="s">
        <v>94</v>
      </c>
      <c r="I100" s="7">
        <v>44465</v>
      </c>
      <c r="J100" s="9">
        <f>VLOOKUP(I100,'new content'!$A$1:$C$274,2,FALSE)</f>
        <v>0</v>
      </c>
      <c r="K100" s="9">
        <f>VLOOKUP(I100,'new content'!$A$1:$C$274,3,FALSE)</f>
        <v>19</v>
      </c>
      <c r="L100">
        <v>0</v>
      </c>
      <c r="M100">
        <v>0</v>
      </c>
      <c r="N100">
        <v>0</v>
      </c>
    </row>
    <row r="101" spans="1:14" x14ac:dyDescent="0.25">
      <c r="A101" t="s">
        <v>31</v>
      </c>
      <c r="B101" t="s">
        <v>33</v>
      </c>
      <c r="G101" t="s">
        <v>39</v>
      </c>
      <c r="H101" t="s">
        <v>94</v>
      </c>
      <c r="I101" s="7">
        <v>44466</v>
      </c>
      <c r="J101" s="9">
        <f>VLOOKUP(I101,'new content'!$A$1:$C$274,2,FALSE)</f>
        <v>0</v>
      </c>
      <c r="K101" s="9">
        <f>VLOOKUP(I101,'new content'!$A$1:$C$274,3,FALSE)</f>
        <v>19</v>
      </c>
      <c r="L101">
        <v>0</v>
      </c>
      <c r="M101">
        <v>0</v>
      </c>
      <c r="N101">
        <v>0</v>
      </c>
    </row>
    <row r="102" spans="1:14" x14ac:dyDescent="0.25">
      <c r="A102" t="s">
        <v>31</v>
      </c>
      <c r="B102" t="s">
        <v>33</v>
      </c>
      <c r="G102" t="s">
        <v>39</v>
      </c>
      <c r="H102" t="s">
        <v>94</v>
      </c>
      <c r="I102" s="7">
        <v>44467</v>
      </c>
      <c r="J102" s="9">
        <f>VLOOKUP(I102,'new content'!$A$1:$C$274,2,FALSE)</f>
        <v>1</v>
      </c>
      <c r="K102" s="9">
        <f>VLOOKUP(I102,'new content'!$A$1:$C$274,3,FALSE)</f>
        <v>20</v>
      </c>
      <c r="L102">
        <v>0</v>
      </c>
      <c r="M102">
        <v>0</v>
      </c>
      <c r="N102">
        <v>0</v>
      </c>
    </row>
    <row r="103" spans="1:14" x14ac:dyDescent="0.25">
      <c r="A103" t="s">
        <v>31</v>
      </c>
      <c r="B103" t="s">
        <v>33</v>
      </c>
      <c r="G103" t="s">
        <v>39</v>
      </c>
      <c r="H103" t="s">
        <v>94</v>
      </c>
      <c r="I103" s="7">
        <v>44468</v>
      </c>
      <c r="J103" s="9">
        <f>VLOOKUP(I103,'new content'!$A$1:$C$274,2,FALSE)</f>
        <v>1</v>
      </c>
      <c r="K103" s="9">
        <f>VLOOKUP(I103,'new content'!$A$1:$C$274,3,FALSE)</f>
        <v>21</v>
      </c>
      <c r="L103">
        <v>0</v>
      </c>
      <c r="M103">
        <v>0</v>
      </c>
      <c r="N103">
        <v>0</v>
      </c>
    </row>
    <row r="104" spans="1:14" x14ac:dyDescent="0.25">
      <c r="A104" t="s">
        <v>31</v>
      </c>
      <c r="B104" t="s">
        <v>33</v>
      </c>
      <c r="G104" t="s">
        <v>39</v>
      </c>
      <c r="H104" t="s">
        <v>94</v>
      </c>
      <c r="I104" s="7">
        <v>44469</v>
      </c>
      <c r="J104" s="9">
        <f>VLOOKUP(I104,'new content'!$A$1:$C$274,2,FALSE)</f>
        <v>0</v>
      </c>
      <c r="K104" s="9">
        <f>VLOOKUP(I104,'new content'!$A$1:$C$274,3,FALSE)</f>
        <v>21</v>
      </c>
      <c r="L104">
        <v>0</v>
      </c>
      <c r="M104">
        <v>0</v>
      </c>
      <c r="N104">
        <v>0</v>
      </c>
    </row>
    <row r="105" spans="1:14" x14ac:dyDescent="0.25">
      <c r="A105" t="s">
        <v>31</v>
      </c>
      <c r="B105" t="s">
        <v>33</v>
      </c>
      <c r="G105" t="s">
        <v>39</v>
      </c>
      <c r="H105" t="s">
        <v>94</v>
      </c>
      <c r="I105" s="7">
        <v>44470</v>
      </c>
      <c r="J105" s="9">
        <f>VLOOKUP(I105,'new content'!$A$1:$C$274,2,FALSE)</f>
        <v>0</v>
      </c>
      <c r="K105" s="9">
        <f>VLOOKUP(I105,'new content'!$A$1:$C$274,3,FALSE)</f>
        <v>21</v>
      </c>
      <c r="L105">
        <v>0</v>
      </c>
      <c r="M105">
        <v>0</v>
      </c>
      <c r="N105">
        <v>0</v>
      </c>
    </row>
    <row r="106" spans="1:14" x14ac:dyDescent="0.25">
      <c r="A106" t="s">
        <v>31</v>
      </c>
      <c r="B106" t="s">
        <v>33</v>
      </c>
      <c r="G106" t="s">
        <v>39</v>
      </c>
      <c r="H106" t="s">
        <v>94</v>
      </c>
      <c r="I106" s="7">
        <v>44471</v>
      </c>
      <c r="J106" s="9">
        <f>VLOOKUP(I106,'new content'!$A$1:$C$274,2,FALSE)</f>
        <v>0</v>
      </c>
      <c r="K106" s="9">
        <f>VLOOKUP(I106,'new content'!$A$1:$C$274,3,FALSE)</f>
        <v>21</v>
      </c>
      <c r="L106">
        <v>0</v>
      </c>
      <c r="M106">
        <v>0</v>
      </c>
      <c r="N106">
        <v>0</v>
      </c>
    </row>
    <row r="107" spans="1:14" x14ac:dyDescent="0.25">
      <c r="A107" t="s">
        <v>31</v>
      </c>
      <c r="B107" t="s">
        <v>33</v>
      </c>
      <c r="G107" t="s">
        <v>39</v>
      </c>
      <c r="H107" t="s">
        <v>94</v>
      </c>
      <c r="I107" s="7">
        <v>44472</v>
      </c>
      <c r="J107" s="9">
        <f>VLOOKUP(I107,'new content'!$A$1:$C$274,2,FALSE)</f>
        <v>0</v>
      </c>
      <c r="K107" s="9">
        <f>VLOOKUP(I107,'new content'!$A$1:$C$274,3,FALSE)</f>
        <v>21</v>
      </c>
      <c r="L107">
        <v>0</v>
      </c>
      <c r="M107">
        <v>0</v>
      </c>
      <c r="N107">
        <v>0</v>
      </c>
    </row>
    <row r="108" spans="1:14" x14ac:dyDescent="0.25">
      <c r="A108" t="s">
        <v>31</v>
      </c>
      <c r="B108" t="s">
        <v>33</v>
      </c>
      <c r="G108" t="s">
        <v>39</v>
      </c>
      <c r="H108" t="s">
        <v>94</v>
      </c>
      <c r="I108" s="7">
        <v>44473</v>
      </c>
      <c r="J108" s="9">
        <f>VLOOKUP(I108,'new content'!$A$1:$C$274,2,FALSE)</f>
        <v>0</v>
      </c>
      <c r="K108" s="9">
        <f>VLOOKUP(I108,'new content'!$A$1:$C$274,3,FALSE)</f>
        <v>21</v>
      </c>
      <c r="L108">
        <v>0</v>
      </c>
      <c r="M108">
        <v>0</v>
      </c>
      <c r="N108">
        <v>0</v>
      </c>
    </row>
    <row r="109" spans="1:14" x14ac:dyDescent="0.25">
      <c r="A109" t="s">
        <v>31</v>
      </c>
      <c r="B109" t="s">
        <v>33</v>
      </c>
      <c r="G109" t="s">
        <v>39</v>
      </c>
      <c r="H109" t="s">
        <v>94</v>
      </c>
      <c r="I109" s="7">
        <v>44474</v>
      </c>
      <c r="J109" s="9">
        <f>VLOOKUP(I109,'new content'!$A$1:$C$274,2,FALSE)</f>
        <v>0</v>
      </c>
      <c r="K109" s="9">
        <f>VLOOKUP(I109,'new content'!$A$1:$C$274,3,FALSE)</f>
        <v>21</v>
      </c>
      <c r="L109">
        <v>0</v>
      </c>
      <c r="M109">
        <v>0</v>
      </c>
      <c r="N109">
        <v>0</v>
      </c>
    </row>
    <row r="110" spans="1:14" x14ac:dyDescent="0.25">
      <c r="A110" t="s">
        <v>31</v>
      </c>
      <c r="B110" t="s">
        <v>33</v>
      </c>
      <c r="G110" t="s">
        <v>39</v>
      </c>
      <c r="H110" t="s">
        <v>94</v>
      </c>
      <c r="I110" s="7">
        <v>44475</v>
      </c>
      <c r="J110" s="9">
        <f>VLOOKUP(I110,'new content'!$A$1:$C$274,2,FALSE)</f>
        <v>0</v>
      </c>
      <c r="K110" s="9">
        <f>VLOOKUP(I110,'new content'!$A$1:$C$274,3,FALSE)</f>
        <v>21</v>
      </c>
      <c r="L110">
        <v>0</v>
      </c>
      <c r="M110">
        <v>0</v>
      </c>
      <c r="N110">
        <v>0</v>
      </c>
    </row>
    <row r="111" spans="1:14" x14ac:dyDescent="0.25">
      <c r="A111" t="s">
        <v>31</v>
      </c>
      <c r="B111" t="s">
        <v>33</v>
      </c>
      <c r="G111" t="s">
        <v>39</v>
      </c>
      <c r="H111" t="s">
        <v>94</v>
      </c>
      <c r="I111" s="7">
        <v>44476</v>
      </c>
      <c r="J111" s="9">
        <f>VLOOKUP(I111,'new content'!$A$1:$C$274,2,FALSE)</f>
        <v>0</v>
      </c>
      <c r="K111" s="9">
        <f>VLOOKUP(I111,'new content'!$A$1:$C$274,3,FALSE)</f>
        <v>21</v>
      </c>
      <c r="L111">
        <v>0</v>
      </c>
      <c r="M111">
        <v>0</v>
      </c>
      <c r="N111">
        <v>0</v>
      </c>
    </row>
    <row r="112" spans="1:14" x14ac:dyDescent="0.25">
      <c r="A112" t="s">
        <v>31</v>
      </c>
      <c r="B112" t="s">
        <v>33</v>
      </c>
      <c r="G112" t="s">
        <v>39</v>
      </c>
      <c r="H112" t="s">
        <v>94</v>
      </c>
      <c r="I112" s="7">
        <v>44477</v>
      </c>
      <c r="J112" s="9">
        <f>VLOOKUP(I112,'new content'!$A$1:$C$274,2,FALSE)</f>
        <v>1</v>
      </c>
      <c r="K112" s="9">
        <f>VLOOKUP(I112,'new content'!$A$1:$C$274,3,FALSE)</f>
        <v>22</v>
      </c>
      <c r="L112">
        <v>0</v>
      </c>
      <c r="M112">
        <v>0</v>
      </c>
      <c r="N112">
        <v>0</v>
      </c>
    </row>
    <row r="113" spans="1:14" x14ac:dyDescent="0.25">
      <c r="A113" t="s">
        <v>31</v>
      </c>
      <c r="B113" t="s">
        <v>33</v>
      </c>
      <c r="G113" t="s">
        <v>39</v>
      </c>
      <c r="H113" t="s">
        <v>94</v>
      </c>
      <c r="I113" s="7">
        <v>44478</v>
      </c>
      <c r="J113" s="9">
        <f>VLOOKUP(I113,'new content'!$A$1:$C$274,2,FALSE)</f>
        <v>0</v>
      </c>
      <c r="K113" s="9">
        <f>VLOOKUP(I113,'new content'!$A$1:$C$274,3,FALSE)</f>
        <v>22</v>
      </c>
      <c r="L113">
        <v>0</v>
      </c>
      <c r="M113">
        <v>0</v>
      </c>
      <c r="N113">
        <v>0</v>
      </c>
    </row>
    <row r="114" spans="1:14" x14ac:dyDescent="0.25">
      <c r="A114" t="s">
        <v>31</v>
      </c>
      <c r="B114" t="s">
        <v>33</v>
      </c>
      <c r="G114" t="s">
        <v>39</v>
      </c>
      <c r="H114" t="s">
        <v>94</v>
      </c>
      <c r="I114" s="7">
        <v>44479</v>
      </c>
      <c r="J114" s="9">
        <f>VLOOKUP(I114,'new content'!$A$1:$C$274,2,FALSE)</f>
        <v>0</v>
      </c>
      <c r="K114" s="9">
        <f>VLOOKUP(I114,'new content'!$A$1:$C$274,3,FALSE)</f>
        <v>22</v>
      </c>
      <c r="L114">
        <v>0</v>
      </c>
      <c r="M114">
        <v>0</v>
      </c>
      <c r="N114">
        <v>0</v>
      </c>
    </row>
    <row r="115" spans="1:14" x14ac:dyDescent="0.25">
      <c r="A115" t="s">
        <v>31</v>
      </c>
      <c r="B115" t="s">
        <v>33</v>
      </c>
      <c r="G115" t="s">
        <v>39</v>
      </c>
      <c r="H115" t="s">
        <v>94</v>
      </c>
      <c r="I115" s="7">
        <v>44480</v>
      </c>
      <c r="J115" s="9">
        <f>VLOOKUP(I115,'new content'!$A$1:$C$274,2,FALSE)</f>
        <v>0</v>
      </c>
      <c r="K115" s="9">
        <f>VLOOKUP(I115,'new content'!$A$1:$C$274,3,FALSE)</f>
        <v>22</v>
      </c>
      <c r="L115">
        <v>0</v>
      </c>
      <c r="M115">
        <v>0</v>
      </c>
      <c r="N115">
        <v>0</v>
      </c>
    </row>
    <row r="116" spans="1:14" x14ac:dyDescent="0.25">
      <c r="A116" t="s">
        <v>31</v>
      </c>
      <c r="B116" t="s">
        <v>33</v>
      </c>
      <c r="G116" t="s">
        <v>39</v>
      </c>
      <c r="H116" t="s">
        <v>94</v>
      </c>
      <c r="I116" s="7">
        <v>44481</v>
      </c>
      <c r="J116" s="9">
        <f>VLOOKUP(I116,'new content'!$A$1:$C$274,2,FALSE)</f>
        <v>0</v>
      </c>
      <c r="K116" s="9">
        <f>VLOOKUP(I116,'new content'!$A$1:$C$274,3,FALSE)</f>
        <v>22</v>
      </c>
      <c r="L116">
        <v>0</v>
      </c>
      <c r="M116">
        <v>0</v>
      </c>
      <c r="N116">
        <v>0</v>
      </c>
    </row>
    <row r="117" spans="1:14" x14ac:dyDescent="0.25">
      <c r="A117" t="s">
        <v>31</v>
      </c>
      <c r="B117" t="s">
        <v>33</v>
      </c>
      <c r="G117" t="s">
        <v>39</v>
      </c>
      <c r="H117" t="s">
        <v>94</v>
      </c>
      <c r="I117" s="7">
        <v>44482</v>
      </c>
      <c r="J117" s="9">
        <f>VLOOKUP(I117,'new content'!$A$1:$C$274,2,FALSE)</f>
        <v>0</v>
      </c>
      <c r="K117" s="9">
        <f>VLOOKUP(I117,'new content'!$A$1:$C$274,3,FALSE)</f>
        <v>22</v>
      </c>
      <c r="L117">
        <v>0</v>
      </c>
      <c r="M117">
        <v>0</v>
      </c>
      <c r="N117">
        <v>0</v>
      </c>
    </row>
    <row r="118" spans="1:14" x14ac:dyDescent="0.25">
      <c r="A118" t="s">
        <v>31</v>
      </c>
      <c r="B118" t="s">
        <v>33</v>
      </c>
      <c r="G118" t="s">
        <v>39</v>
      </c>
      <c r="H118" t="s">
        <v>94</v>
      </c>
      <c r="I118" s="7">
        <v>44483</v>
      </c>
      <c r="J118" s="9">
        <f>VLOOKUP(I118,'new content'!$A$1:$C$274,2,FALSE)</f>
        <v>1</v>
      </c>
      <c r="K118" s="9">
        <f>VLOOKUP(I118,'new content'!$A$1:$C$274,3,FALSE)</f>
        <v>23</v>
      </c>
      <c r="L118">
        <v>0</v>
      </c>
      <c r="M118">
        <v>0</v>
      </c>
      <c r="N118">
        <v>0</v>
      </c>
    </row>
    <row r="119" spans="1:14" x14ac:dyDescent="0.25">
      <c r="A119" t="s">
        <v>31</v>
      </c>
      <c r="B119" t="s">
        <v>33</v>
      </c>
      <c r="G119" t="s">
        <v>39</v>
      </c>
      <c r="H119" t="s">
        <v>94</v>
      </c>
      <c r="I119" s="7">
        <v>44484</v>
      </c>
      <c r="J119" s="9">
        <f>VLOOKUP(I119,'new content'!$A$1:$C$274,2,FALSE)</f>
        <v>0</v>
      </c>
      <c r="K119" s="9">
        <f>VLOOKUP(I119,'new content'!$A$1:$C$274,3,FALSE)</f>
        <v>23</v>
      </c>
      <c r="L119">
        <v>0</v>
      </c>
      <c r="M119">
        <v>0</v>
      </c>
      <c r="N119">
        <v>0</v>
      </c>
    </row>
    <row r="120" spans="1:14" x14ac:dyDescent="0.25">
      <c r="A120" t="s">
        <v>31</v>
      </c>
      <c r="B120" t="s">
        <v>33</v>
      </c>
      <c r="G120" t="s">
        <v>39</v>
      </c>
      <c r="H120" t="s">
        <v>94</v>
      </c>
      <c r="I120" s="7">
        <v>44485</v>
      </c>
      <c r="J120" s="9">
        <f>VLOOKUP(I120,'new content'!$A$1:$C$274,2,FALSE)</f>
        <v>0</v>
      </c>
      <c r="K120" s="9">
        <f>VLOOKUP(I120,'new content'!$A$1:$C$274,3,FALSE)</f>
        <v>23</v>
      </c>
      <c r="L120">
        <v>0</v>
      </c>
      <c r="M120">
        <v>0</v>
      </c>
      <c r="N120">
        <v>0</v>
      </c>
    </row>
    <row r="121" spans="1:14" x14ac:dyDescent="0.25">
      <c r="A121" t="s">
        <v>31</v>
      </c>
      <c r="B121" t="s">
        <v>33</v>
      </c>
      <c r="G121" t="s">
        <v>39</v>
      </c>
      <c r="H121" t="s">
        <v>94</v>
      </c>
      <c r="I121" s="7">
        <v>44486</v>
      </c>
      <c r="J121" s="9">
        <f>VLOOKUP(I121,'new content'!$A$1:$C$274,2,FALSE)</f>
        <v>0</v>
      </c>
      <c r="K121" s="9">
        <f>VLOOKUP(I121,'new content'!$A$1:$C$274,3,FALSE)</f>
        <v>23</v>
      </c>
      <c r="L121">
        <v>0</v>
      </c>
      <c r="M121">
        <v>0</v>
      </c>
      <c r="N121">
        <v>0</v>
      </c>
    </row>
    <row r="122" spans="1:14" x14ac:dyDescent="0.25">
      <c r="A122" t="s">
        <v>31</v>
      </c>
      <c r="B122" t="s">
        <v>33</v>
      </c>
      <c r="G122" t="s">
        <v>39</v>
      </c>
      <c r="H122" t="s">
        <v>94</v>
      </c>
      <c r="I122" s="7">
        <v>44487</v>
      </c>
      <c r="J122" s="9">
        <f>VLOOKUP(I122,'new content'!$A$1:$C$274,2,FALSE)</f>
        <v>0</v>
      </c>
      <c r="K122" s="9">
        <f>VLOOKUP(I122,'new content'!$A$1:$C$274,3,FALSE)</f>
        <v>23</v>
      </c>
      <c r="L122">
        <v>0</v>
      </c>
      <c r="M122">
        <v>0</v>
      </c>
      <c r="N122">
        <v>0</v>
      </c>
    </row>
    <row r="123" spans="1:14" x14ac:dyDescent="0.25">
      <c r="A123" t="s">
        <v>31</v>
      </c>
      <c r="B123" t="s">
        <v>33</v>
      </c>
      <c r="G123" t="s">
        <v>39</v>
      </c>
      <c r="H123" t="s">
        <v>94</v>
      </c>
      <c r="I123" s="7">
        <v>44488</v>
      </c>
      <c r="J123" s="9">
        <f>VLOOKUP(I123,'new content'!$A$1:$C$274,2,FALSE)</f>
        <v>0</v>
      </c>
      <c r="K123" s="9">
        <f>VLOOKUP(I123,'new content'!$A$1:$C$274,3,FALSE)</f>
        <v>23</v>
      </c>
      <c r="L123">
        <v>0</v>
      </c>
      <c r="M123">
        <v>0</v>
      </c>
      <c r="N123">
        <v>0</v>
      </c>
    </row>
    <row r="124" spans="1:14" x14ac:dyDescent="0.25">
      <c r="A124" t="s">
        <v>31</v>
      </c>
      <c r="B124" t="s">
        <v>33</v>
      </c>
      <c r="G124" t="s">
        <v>39</v>
      </c>
      <c r="H124" t="s">
        <v>94</v>
      </c>
      <c r="I124" s="7">
        <v>44489</v>
      </c>
      <c r="J124" s="9">
        <f>VLOOKUP(I124,'new content'!$A$1:$C$274,2,FALSE)</f>
        <v>0</v>
      </c>
      <c r="K124" s="9">
        <f>VLOOKUP(I124,'new content'!$A$1:$C$274,3,FALSE)</f>
        <v>23</v>
      </c>
      <c r="L124">
        <v>0</v>
      </c>
      <c r="M124">
        <v>0</v>
      </c>
      <c r="N124">
        <v>0</v>
      </c>
    </row>
    <row r="125" spans="1:14" x14ac:dyDescent="0.25">
      <c r="A125" t="s">
        <v>31</v>
      </c>
      <c r="B125" t="s">
        <v>33</v>
      </c>
      <c r="G125" t="s">
        <v>39</v>
      </c>
      <c r="H125" t="s">
        <v>94</v>
      </c>
      <c r="I125" s="7">
        <v>44490</v>
      </c>
      <c r="J125" s="9">
        <f>VLOOKUP(I125,'new content'!$A$1:$C$274,2,FALSE)</f>
        <v>0</v>
      </c>
      <c r="K125" s="9">
        <f>VLOOKUP(I125,'new content'!$A$1:$C$274,3,FALSE)</f>
        <v>23</v>
      </c>
      <c r="L125">
        <v>0</v>
      </c>
      <c r="M125">
        <v>0</v>
      </c>
      <c r="N125">
        <v>0</v>
      </c>
    </row>
    <row r="126" spans="1:14" x14ac:dyDescent="0.25">
      <c r="A126" t="s">
        <v>31</v>
      </c>
      <c r="B126" t="s">
        <v>33</v>
      </c>
      <c r="G126" t="s">
        <v>39</v>
      </c>
      <c r="H126" t="s">
        <v>94</v>
      </c>
      <c r="I126" s="7">
        <v>44491</v>
      </c>
      <c r="J126" s="9">
        <f>VLOOKUP(I126,'new content'!$A$1:$C$274,2,FALSE)</f>
        <v>1</v>
      </c>
      <c r="K126" s="9">
        <f>VLOOKUP(I126,'new content'!$A$1:$C$274,3,FALSE)</f>
        <v>24</v>
      </c>
      <c r="L126">
        <v>0</v>
      </c>
      <c r="M126">
        <v>0</v>
      </c>
      <c r="N126">
        <v>0</v>
      </c>
    </row>
    <row r="127" spans="1:14" x14ac:dyDescent="0.25">
      <c r="A127" t="s">
        <v>31</v>
      </c>
      <c r="B127" t="s">
        <v>33</v>
      </c>
      <c r="G127" t="s">
        <v>39</v>
      </c>
      <c r="H127" t="s">
        <v>94</v>
      </c>
      <c r="I127" s="7">
        <v>44492</v>
      </c>
      <c r="J127" s="9">
        <f>VLOOKUP(I127,'new content'!$A$1:$C$274,2,FALSE)</f>
        <v>1</v>
      </c>
      <c r="K127" s="9">
        <f>VLOOKUP(I127,'new content'!$A$1:$C$274,3,FALSE)</f>
        <v>25</v>
      </c>
      <c r="L127">
        <v>0</v>
      </c>
      <c r="M127">
        <v>0</v>
      </c>
      <c r="N127">
        <v>0</v>
      </c>
    </row>
    <row r="128" spans="1:14" x14ac:dyDescent="0.25">
      <c r="A128" t="s">
        <v>31</v>
      </c>
      <c r="B128" t="s">
        <v>33</v>
      </c>
      <c r="G128" t="s">
        <v>39</v>
      </c>
      <c r="H128" t="s">
        <v>94</v>
      </c>
      <c r="I128" s="7">
        <v>44493</v>
      </c>
      <c r="J128" s="9">
        <f>VLOOKUP(I128,'new content'!$A$1:$C$274,2,FALSE)</f>
        <v>0</v>
      </c>
      <c r="K128" s="9">
        <f>VLOOKUP(I128,'new content'!$A$1:$C$274,3,FALSE)</f>
        <v>25</v>
      </c>
      <c r="L128">
        <v>0</v>
      </c>
      <c r="M128">
        <v>0</v>
      </c>
      <c r="N128">
        <v>0</v>
      </c>
    </row>
    <row r="129" spans="1:14" x14ac:dyDescent="0.25">
      <c r="A129" t="s">
        <v>31</v>
      </c>
      <c r="B129" t="s">
        <v>33</v>
      </c>
      <c r="G129" t="s">
        <v>39</v>
      </c>
      <c r="H129" t="s">
        <v>94</v>
      </c>
      <c r="I129" s="7">
        <v>44494</v>
      </c>
      <c r="J129" s="9">
        <f>VLOOKUP(I129,'new content'!$A$1:$C$274,2,FALSE)</f>
        <v>0</v>
      </c>
      <c r="K129" s="9">
        <f>VLOOKUP(I129,'new content'!$A$1:$C$274,3,FALSE)</f>
        <v>25</v>
      </c>
      <c r="L129">
        <v>0</v>
      </c>
      <c r="M129">
        <v>0</v>
      </c>
      <c r="N129">
        <v>0</v>
      </c>
    </row>
    <row r="130" spans="1:14" x14ac:dyDescent="0.25">
      <c r="A130" t="s">
        <v>31</v>
      </c>
      <c r="B130" t="s">
        <v>33</v>
      </c>
      <c r="G130" t="s">
        <v>39</v>
      </c>
      <c r="H130" t="s">
        <v>94</v>
      </c>
      <c r="I130" s="7">
        <v>44495</v>
      </c>
      <c r="J130" s="9">
        <f>VLOOKUP(I130,'new content'!$A$1:$C$274,2,FALSE)</f>
        <v>0</v>
      </c>
      <c r="K130" s="9">
        <f>VLOOKUP(I130,'new content'!$A$1:$C$274,3,FALSE)</f>
        <v>25</v>
      </c>
      <c r="L130">
        <v>0</v>
      </c>
      <c r="M130">
        <v>0</v>
      </c>
      <c r="N130">
        <v>0</v>
      </c>
    </row>
    <row r="131" spans="1:14" x14ac:dyDescent="0.25">
      <c r="A131" t="s">
        <v>31</v>
      </c>
      <c r="B131" t="s">
        <v>33</v>
      </c>
      <c r="G131" t="s">
        <v>39</v>
      </c>
      <c r="H131" t="s">
        <v>94</v>
      </c>
      <c r="I131" s="7">
        <v>44496</v>
      </c>
      <c r="J131" s="9">
        <f>VLOOKUP(I131,'new content'!$A$1:$C$274,2,FALSE)</f>
        <v>0</v>
      </c>
      <c r="K131" s="9">
        <f>VLOOKUP(I131,'new content'!$A$1:$C$274,3,FALSE)</f>
        <v>25</v>
      </c>
      <c r="L131">
        <v>0</v>
      </c>
      <c r="M131">
        <v>0</v>
      </c>
      <c r="N131">
        <v>0</v>
      </c>
    </row>
    <row r="132" spans="1:14" x14ac:dyDescent="0.25">
      <c r="A132" t="s">
        <v>31</v>
      </c>
      <c r="B132" t="s">
        <v>33</v>
      </c>
      <c r="G132" t="s">
        <v>39</v>
      </c>
      <c r="H132" t="s">
        <v>94</v>
      </c>
      <c r="I132" s="7">
        <v>44497</v>
      </c>
      <c r="J132" s="9">
        <f>VLOOKUP(I132,'new content'!$A$1:$C$274,2,FALSE)</f>
        <v>0</v>
      </c>
      <c r="K132" s="9">
        <f>VLOOKUP(I132,'new content'!$A$1:$C$274,3,FALSE)</f>
        <v>25</v>
      </c>
      <c r="L132">
        <v>0</v>
      </c>
      <c r="M132">
        <v>0</v>
      </c>
      <c r="N132">
        <v>0</v>
      </c>
    </row>
    <row r="133" spans="1:14" x14ac:dyDescent="0.25">
      <c r="A133" t="s">
        <v>31</v>
      </c>
      <c r="B133" t="s">
        <v>33</v>
      </c>
      <c r="G133" t="s">
        <v>39</v>
      </c>
      <c r="H133" t="s">
        <v>94</v>
      </c>
      <c r="I133" s="7">
        <v>44498</v>
      </c>
      <c r="J133" s="9">
        <f>VLOOKUP(I133,'new content'!$A$1:$C$274,2,FALSE)</f>
        <v>1</v>
      </c>
      <c r="K133" s="9">
        <f>VLOOKUP(I133,'new content'!$A$1:$C$274,3,FALSE)</f>
        <v>26</v>
      </c>
      <c r="L133">
        <v>0</v>
      </c>
      <c r="M133">
        <v>0</v>
      </c>
      <c r="N133">
        <v>0</v>
      </c>
    </row>
    <row r="134" spans="1:14" x14ac:dyDescent="0.25">
      <c r="A134" t="s">
        <v>31</v>
      </c>
      <c r="B134" t="s">
        <v>33</v>
      </c>
      <c r="G134" t="s">
        <v>39</v>
      </c>
      <c r="H134" t="s">
        <v>94</v>
      </c>
      <c r="I134" s="7">
        <v>44499</v>
      </c>
      <c r="J134" s="9">
        <f>VLOOKUP(I134,'new content'!$A$1:$C$274,2,FALSE)</f>
        <v>0</v>
      </c>
      <c r="K134" s="9">
        <f>VLOOKUP(I134,'new content'!$A$1:$C$274,3,FALSE)</f>
        <v>26</v>
      </c>
      <c r="L134">
        <v>0</v>
      </c>
      <c r="M134">
        <v>0</v>
      </c>
      <c r="N134">
        <v>0</v>
      </c>
    </row>
    <row r="135" spans="1:14" x14ac:dyDescent="0.25">
      <c r="A135" t="s">
        <v>31</v>
      </c>
      <c r="B135" t="s">
        <v>33</v>
      </c>
      <c r="G135" t="s">
        <v>39</v>
      </c>
      <c r="H135" t="s">
        <v>94</v>
      </c>
      <c r="I135" s="7">
        <v>44500</v>
      </c>
      <c r="J135" s="9">
        <f>VLOOKUP(I135,'new content'!$A$1:$C$274,2,FALSE)</f>
        <v>0</v>
      </c>
      <c r="K135" s="9">
        <f>VLOOKUP(I135,'new content'!$A$1:$C$274,3,FALSE)</f>
        <v>26</v>
      </c>
      <c r="L135">
        <v>0</v>
      </c>
      <c r="M135">
        <v>0</v>
      </c>
      <c r="N135">
        <v>0</v>
      </c>
    </row>
    <row r="136" spans="1:14" x14ac:dyDescent="0.25">
      <c r="A136" t="s">
        <v>31</v>
      </c>
      <c r="B136" t="s">
        <v>33</v>
      </c>
      <c r="G136" t="s">
        <v>39</v>
      </c>
      <c r="H136" t="s">
        <v>94</v>
      </c>
      <c r="I136" s="7">
        <v>44501</v>
      </c>
      <c r="J136" s="9">
        <f>VLOOKUP(I136,'new content'!$A$1:$C$274,2,FALSE)</f>
        <v>0</v>
      </c>
      <c r="K136" s="9">
        <f>VLOOKUP(I136,'new content'!$A$1:$C$274,3,FALSE)</f>
        <v>26</v>
      </c>
      <c r="L136">
        <v>0</v>
      </c>
      <c r="M136">
        <v>0</v>
      </c>
      <c r="N136">
        <v>0</v>
      </c>
    </row>
    <row r="137" spans="1:14" x14ac:dyDescent="0.25">
      <c r="A137" t="s">
        <v>31</v>
      </c>
      <c r="B137" t="s">
        <v>33</v>
      </c>
      <c r="G137" t="s">
        <v>39</v>
      </c>
      <c r="H137" t="s">
        <v>94</v>
      </c>
      <c r="I137" s="7">
        <v>44502</v>
      </c>
      <c r="J137" s="9">
        <f>VLOOKUP(I137,'new content'!$A$1:$C$274,2,FALSE)</f>
        <v>0</v>
      </c>
      <c r="K137" s="9">
        <f>VLOOKUP(I137,'new content'!$A$1:$C$274,3,FALSE)</f>
        <v>26</v>
      </c>
      <c r="L137">
        <v>0</v>
      </c>
      <c r="M137">
        <v>0</v>
      </c>
      <c r="N137">
        <v>0</v>
      </c>
    </row>
    <row r="138" spans="1:14" x14ac:dyDescent="0.25">
      <c r="A138" t="s">
        <v>31</v>
      </c>
      <c r="B138" t="s">
        <v>33</v>
      </c>
      <c r="G138" t="s">
        <v>39</v>
      </c>
      <c r="H138" t="s">
        <v>94</v>
      </c>
      <c r="I138" s="7">
        <v>44503</v>
      </c>
      <c r="J138" s="9">
        <f>VLOOKUP(I138,'new content'!$A$1:$C$274,2,FALSE)</f>
        <v>0</v>
      </c>
      <c r="K138" s="9">
        <f>VLOOKUP(I138,'new content'!$A$1:$C$274,3,FALSE)</f>
        <v>26</v>
      </c>
      <c r="L138">
        <v>0</v>
      </c>
      <c r="M138">
        <v>0</v>
      </c>
      <c r="N138">
        <v>0</v>
      </c>
    </row>
    <row r="139" spans="1:14" x14ac:dyDescent="0.25">
      <c r="A139" t="s">
        <v>31</v>
      </c>
      <c r="B139" t="s">
        <v>33</v>
      </c>
      <c r="G139" t="s">
        <v>39</v>
      </c>
      <c r="H139" t="s">
        <v>94</v>
      </c>
      <c r="I139" s="7">
        <v>44504</v>
      </c>
      <c r="J139" s="9">
        <f>VLOOKUP(I139,'new content'!$A$1:$C$274,2,FALSE)</f>
        <v>1</v>
      </c>
      <c r="K139" s="9">
        <f>VLOOKUP(I139,'new content'!$A$1:$C$274,3,FALSE)</f>
        <v>27</v>
      </c>
      <c r="L139">
        <v>0</v>
      </c>
      <c r="M139">
        <v>0</v>
      </c>
      <c r="N139">
        <v>0</v>
      </c>
    </row>
    <row r="140" spans="1:14" x14ac:dyDescent="0.25">
      <c r="A140" t="s">
        <v>31</v>
      </c>
      <c r="B140" t="s">
        <v>33</v>
      </c>
      <c r="G140" t="s">
        <v>39</v>
      </c>
      <c r="H140" t="s">
        <v>94</v>
      </c>
      <c r="I140" s="7">
        <v>44505</v>
      </c>
      <c r="J140" s="9">
        <f>VLOOKUP(I140,'new content'!$A$1:$C$274,2,FALSE)</f>
        <v>0</v>
      </c>
      <c r="K140" s="9">
        <f>VLOOKUP(I140,'new content'!$A$1:$C$274,3,FALSE)</f>
        <v>27</v>
      </c>
      <c r="L140">
        <v>0</v>
      </c>
      <c r="M140">
        <v>0</v>
      </c>
      <c r="N140">
        <v>0</v>
      </c>
    </row>
    <row r="141" spans="1:14" x14ac:dyDescent="0.25">
      <c r="A141" t="s">
        <v>31</v>
      </c>
      <c r="B141" t="s">
        <v>33</v>
      </c>
      <c r="G141" t="s">
        <v>39</v>
      </c>
      <c r="H141" t="s">
        <v>94</v>
      </c>
      <c r="I141" s="7">
        <v>44506</v>
      </c>
      <c r="J141" s="9">
        <f>VLOOKUP(I141,'new content'!$A$1:$C$274,2,FALSE)</f>
        <v>0</v>
      </c>
      <c r="K141" s="9">
        <f>VLOOKUP(I141,'new content'!$A$1:$C$274,3,FALSE)</f>
        <v>27</v>
      </c>
      <c r="L141">
        <v>0</v>
      </c>
      <c r="M141">
        <v>0</v>
      </c>
      <c r="N141">
        <v>0</v>
      </c>
    </row>
    <row r="142" spans="1:14" x14ac:dyDescent="0.25">
      <c r="A142" t="s">
        <v>31</v>
      </c>
      <c r="B142" t="s">
        <v>33</v>
      </c>
      <c r="G142" t="s">
        <v>39</v>
      </c>
      <c r="H142" t="s">
        <v>94</v>
      </c>
      <c r="I142" s="7">
        <v>44507</v>
      </c>
      <c r="J142" s="9">
        <f>VLOOKUP(I142,'new content'!$A$1:$C$274,2,FALSE)</f>
        <v>0</v>
      </c>
      <c r="K142" s="9">
        <f>VLOOKUP(I142,'new content'!$A$1:$C$274,3,FALSE)</f>
        <v>27</v>
      </c>
      <c r="L142">
        <v>0</v>
      </c>
      <c r="M142">
        <v>0</v>
      </c>
      <c r="N142">
        <v>0</v>
      </c>
    </row>
    <row r="143" spans="1:14" x14ac:dyDescent="0.25">
      <c r="A143" t="s">
        <v>31</v>
      </c>
      <c r="B143" t="s">
        <v>33</v>
      </c>
      <c r="G143" t="s">
        <v>39</v>
      </c>
      <c r="H143" t="s">
        <v>94</v>
      </c>
      <c r="I143" s="7">
        <v>44508</v>
      </c>
      <c r="J143" s="9">
        <f>VLOOKUP(I143,'new content'!$A$1:$C$274,2,FALSE)</f>
        <v>0</v>
      </c>
      <c r="K143" s="9">
        <f>VLOOKUP(I143,'new content'!$A$1:$C$274,3,FALSE)</f>
        <v>27</v>
      </c>
      <c r="L143">
        <v>0</v>
      </c>
      <c r="M143">
        <v>0</v>
      </c>
      <c r="N143">
        <v>0</v>
      </c>
    </row>
    <row r="144" spans="1:14" x14ac:dyDescent="0.25">
      <c r="A144" t="s">
        <v>31</v>
      </c>
      <c r="B144" t="s">
        <v>33</v>
      </c>
      <c r="G144" t="s">
        <v>39</v>
      </c>
      <c r="H144" t="s">
        <v>94</v>
      </c>
      <c r="I144" s="7">
        <v>44509</v>
      </c>
      <c r="J144" s="9">
        <f>VLOOKUP(I144,'new content'!$A$1:$C$274,2,FALSE)</f>
        <v>0</v>
      </c>
      <c r="K144" s="9">
        <f>VLOOKUP(I144,'new content'!$A$1:$C$274,3,FALSE)</f>
        <v>27</v>
      </c>
      <c r="L144">
        <v>0</v>
      </c>
      <c r="M144">
        <v>0</v>
      </c>
      <c r="N144">
        <v>0</v>
      </c>
    </row>
    <row r="145" spans="1:14" x14ac:dyDescent="0.25">
      <c r="A145" t="s">
        <v>31</v>
      </c>
      <c r="B145" t="s">
        <v>33</v>
      </c>
      <c r="G145" t="s">
        <v>39</v>
      </c>
      <c r="H145" t="s">
        <v>94</v>
      </c>
      <c r="I145" s="7">
        <v>44510</v>
      </c>
      <c r="J145" s="9">
        <f>VLOOKUP(I145,'new content'!$A$1:$C$274,2,FALSE)</f>
        <v>0</v>
      </c>
      <c r="K145" s="9">
        <f>VLOOKUP(I145,'new content'!$A$1:$C$274,3,FALSE)</f>
        <v>27</v>
      </c>
      <c r="L145">
        <v>0</v>
      </c>
      <c r="M145">
        <v>0</v>
      </c>
      <c r="N145">
        <v>0</v>
      </c>
    </row>
    <row r="146" spans="1:14" x14ac:dyDescent="0.25">
      <c r="A146" t="s">
        <v>31</v>
      </c>
      <c r="B146" t="s">
        <v>33</v>
      </c>
      <c r="G146" t="s">
        <v>39</v>
      </c>
      <c r="H146" t="s">
        <v>94</v>
      </c>
      <c r="I146" s="7">
        <v>44511</v>
      </c>
      <c r="J146" s="9">
        <f>VLOOKUP(I146,'new content'!$A$1:$C$274,2,FALSE)</f>
        <v>1</v>
      </c>
      <c r="K146" s="9">
        <f>VLOOKUP(I146,'new content'!$A$1:$C$274,3,FALSE)</f>
        <v>28</v>
      </c>
      <c r="L146">
        <v>0</v>
      </c>
      <c r="M146">
        <v>0</v>
      </c>
      <c r="N146">
        <v>0</v>
      </c>
    </row>
    <row r="147" spans="1:14" x14ac:dyDescent="0.25">
      <c r="A147" t="s">
        <v>31</v>
      </c>
      <c r="B147" t="s">
        <v>33</v>
      </c>
      <c r="G147" t="s">
        <v>39</v>
      </c>
      <c r="H147" t="s">
        <v>94</v>
      </c>
      <c r="I147" s="7">
        <v>44512</v>
      </c>
      <c r="J147" s="9">
        <f>VLOOKUP(I147,'new content'!$A$1:$C$274,2,FALSE)</f>
        <v>0</v>
      </c>
      <c r="K147" s="9">
        <f>VLOOKUP(I147,'new content'!$A$1:$C$274,3,FALSE)</f>
        <v>28</v>
      </c>
      <c r="L147">
        <v>0</v>
      </c>
      <c r="M147">
        <v>0</v>
      </c>
      <c r="N147">
        <v>0</v>
      </c>
    </row>
    <row r="148" spans="1:14" x14ac:dyDescent="0.25">
      <c r="A148" t="s">
        <v>31</v>
      </c>
      <c r="B148" t="s">
        <v>33</v>
      </c>
      <c r="G148" t="s">
        <v>39</v>
      </c>
      <c r="H148" t="s">
        <v>94</v>
      </c>
      <c r="I148" s="7">
        <v>44513</v>
      </c>
      <c r="J148" s="9">
        <f>VLOOKUP(I148,'new content'!$A$1:$C$274,2,FALSE)</f>
        <v>0</v>
      </c>
      <c r="K148" s="9">
        <f>VLOOKUP(I148,'new content'!$A$1:$C$274,3,FALSE)</f>
        <v>28</v>
      </c>
      <c r="L148">
        <v>0</v>
      </c>
      <c r="M148">
        <v>0</v>
      </c>
      <c r="N148">
        <v>0</v>
      </c>
    </row>
    <row r="149" spans="1:14" x14ac:dyDescent="0.25">
      <c r="A149" t="s">
        <v>31</v>
      </c>
      <c r="B149" t="s">
        <v>33</v>
      </c>
      <c r="G149" t="s">
        <v>39</v>
      </c>
      <c r="H149" t="s">
        <v>94</v>
      </c>
      <c r="I149" s="7">
        <v>44514</v>
      </c>
      <c r="J149" s="9">
        <f>VLOOKUP(I149,'new content'!$A$1:$C$274,2,FALSE)</f>
        <v>0</v>
      </c>
      <c r="K149" s="9">
        <f>VLOOKUP(I149,'new content'!$A$1:$C$274,3,FALSE)</f>
        <v>28</v>
      </c>
      <c r="L149">
        <v>0</v>
      </c>
      <c r="M149">
        <v>0</v>
      </c>
      <c r="N149">
        <v>0</v>
      </c>
    </row>
    <row r="150" spans="1:14" x14ac:dyDescent="0.25">
      <c r="A150" t="s">
        <v>31</v>
      </c>
      <c r="B150" t="s">
        <v>33</v>
      </c>
      <c r="G150" t="s">
        <v>39</v>
      </c>
      <c r="H150" t="s">
        <v>94</v>
      </c>
      <c r="I150" s="7">
        <v>44515</v>
      </c>
      <c r="J150" s="9">
        <f>VLOOKUP(I150,'new content'!$A$1:$C$274,2,FALSE)</f>
        <v>0</v>
      </c>
      <c r="K150" s="9">
        <f>VLOOKUP(I150,'new content'!$A$1:$C$274,3,FALSE)</f>
        <v>28</v>
      </c>
      <c r="L150">
        <v>0</v>
      </c>
      <c r="M150">
        <v>0</v>
      </c>
      <c r="N150">
        <v>0</v>
      </c>
    </row>
    <row r="151" spans="1:14" x14ac:dyDescent="0.25">
      <c r="A151" t="s">
        <v>31</v>
      </c>
      <c r="B151" t="s">
        <v>33</v>
      </c>
      <c r="G151" t="s">
        <v>39</v>
      </c>
      <c r="H151" t="s">
        <v>94</v>
      </c>
      <c r="I151" s="7">
        <v>44516</v>
      </c>
      <c r="J151" s="9">
        <f>VLOOKUP(I151,'new content'!$A$1:$C$274,2,FALSE)</f>
        <v>0</v>
      </c>
      <c r="K151" s="9">
        <f>VLOOKUP(I151,'new content'!$A$1:$C$274,3,FALSE)</f>
        <v>28</v>
      </c>
      <c r="L151">
        <v>0</v>
      </c>
      <c r="M151">
        <v>0</v>
      </c>
      <c r="N151">
        <v>0</v>
      </c>
    </row>
    <row r="152" spans="1:14" x14ac:dyDescent="0.25">
      <c r="A152" t="s">
        <v>31</v>
      </c>
      <c r="B152" t="s">
        <v>33</v>
      </c>
      <c r="G152" t="s">
        <v>39</v>
      </c>
      <c r="H152" t="s">
        <v>94</v>
      </c>
      <c r="I152" s="7">
        <v>44517</v>
      </c>
      <c r="J152" s="9">
        <f>VLOOKUP(I152,'new content'!$A$1:$C$274,2,FALSE)</f>
        <v>0</v>
      </c>
      <c r="K152" s="9">
        <f>VLOOKUP(I152,'new content'!$A$1:$C$274,3,FALSE)</f>
        <v>28</v>
      </c>
      <c r="L152">
        <v>0</v>
      </c>
      <c r="M152">
        <v>0</v>
      </c>
      <c r="N152">
        <v>0</v>
      </c>
    </row>
    <row r="153" spans="1:14" x14ac:dyDescent="0.25">
      <c r="A153" t="s">
        <v>31</v>
      </c>
      <c r="B153" t="s">
        <v>33</v>
      </c>
      <c r="G153" t="s">
        <v>39</v>
      </c>
      <c r="H153" t="s">
        <v>94</v>
      </c>
      <c r="I153" s="7">
        <v>44518</v>
      </c>
      <c r="J153" s="9">
        <f>VLOOKUP(I153,'new content'!$A$1:$C$274,2,FALSE)</f>
        <v>1</v>
      </c>
      <c r="K153" s="9">
        <f>VLOOKUP(I153,'new content'!$A$1:$C$274,3,FALSE)</f>
        <v>29</v>
      </c>
      <c r="L153">
        <v>0</v>
      </c>
      <c r="M153">
        <v>0</v>
      </c>
      <c r="N153">
        <v>0</v>
      </c>
    </row>
    <row r="154" spans="1:14" x14ac:dyDescent="0.25">
      <c r="A154" t="s">
        <v>31</v>
      </c>
      <c r="B154" t="s">
        <v>33</v>
      </c>
      <c r="G154" t="s">
        <v>39</v>
      </c>
      <c r="H154" t="s">
        <v>94</v>
      </c>
      <c r="I154" s="7">
        <v>44519</v>
      </c>
      <c r="J154" s="9">
        <f>VLOOKUP(I154,'new content'!$A$1:$C$274,2,FALSE)</f>
        <v>1</v>
      </c>
      <c r="K154" s="9">
        <f>VLOOKUP(I154,'new content'!$A$1:$C$274,3,FALSE)</f>
        <v>30</v>
      </c>
      <c r="L154">
        <v>0</v>
      </c>
      <c r="M154">
        <v>0</v>
      </c>
      <c r="N154">
        <v>0</v>
      </c>
    </row>
    <row r="155" spans="1:14" x14ac:dyDescent="0.25">
      <c r="A155" t="s">
        <v>31</v>
      </c>
      <c r="B155" t="s">
        <v>33</v>
      </c>
      <c r="G155" t="s">
        <v>39</v>
      </c>
      <c r="H155" t="s">
        <v>94</v>
      </c>
      <c r="I155" s="7">
        <v>44520</v>
      </c>
      <c r="J155" s="9">
        <f>VLOOKUP(I155,'new content'!$A$1:$C$274,2,FALSE)</f>
        <v>0</v>
      </c>
      <c r="K155" s="9">
        <f>VLOOKUP(I155,'new content'!$A$1:$C$274,3,FALSE)</f>
        <v>30</v>
      </c>
      <c r="L155">
        <v>0</v>
      </c>
      <c r="M155">
        <v>0</v>
      </c>
      <c r="N155">
        <v>0</v>
      </c>
    </row>
    <row r="156" spans="1:14" x14ac:dyDescent="0.25">
      <c r="A156" t="s">
        <v>31</v>
      </c>
      <c r="B156" t="s">
        <v>33</v>
      </c>
      <c r="G156" t="s">
        <v>39</v>
      </c>
      <c r="H156" t="s">
        <v>94</v>
      </c>
      <c r="I156" s="7">
        <v>44521</v>
      </c>
      <c r="J156" s="9">
        <f>VLOOKUP(I156,'new content'!$A$1:$C$274,2,FALSE)</f>
        <v>0</v>
      </c>
      <c r="K156" s="9">
        <f>VLOOKUP(I156,'new content'!$A$1:$C$274,3,FALSE)</f>
        <v>30</v>
      </c>
      <c r="L156">
        <v>0</v>
      </c>
      <c r="M156">
        <v>0</v>
      </c>
      <c r="N156">
        <v>0</v>
      </c>
    </row>
    <row r="157" spans="1:14" x14ac:dyDescent="0.25">
      <c r="A157" t="s">
        <v>31</v>
      </c>
      <c r="B157" t="s">
        <v>33</v>
      </c>
      <c r="G157" t="s">
        <v>39</v>
      </c>
      <c r="H157" t="s">
        <v>94</v>
      </c>
      <c r="I157" s="7">
        <v>44522</v>
      </c>
      <c r="J157" s="9">
        <f>VLOOKUP(I157,'new content'!$A$1:$C$274,2,FALSE)</f>
        <v>0</v>
      </c>
      <c r="K157" s="9">
        <f>VLOOKUP(I157,'new content'!$A$1:$C$274,3,FALSE)</f>
        <v>30</v>
      </c>
      <c r="L157">
        <v>0</v>
      </c>
      <c r="M157">
        <v>0</v>
      </c>
      <c r="N157">
        <v>0</v>
      </c>
    </row>
    <row r="158" spans="1:14" x14ac:dyDescent="0.25">
      <c r="A158" t="s">
        <v>31</v>
      </c>
      <c r="B158" t="s">
        <v>33</v>
      </c>
      <c r="G158" t="s">
        <v>39</v>
      </c>
      <c r="H158" t="s">
        <v>94</v>
      </c>
      <c r="I158" s="7">
        <v>44523</v>
      </c>
      <c r="J158" s="9">
        <f>VLOOKUP(I158,'new content'!$A$1:$C$274,2,FALSE)</f>
        <v>0</v>
      </c>
      <c r="K158" s="9">
        <f>VLOOKUP(I158,'new content'!$A$1:$C$274,3,FALSE)</f>
        <v>30</v>
      </c>
      <c r="L158">
        <v>0</v>
      </c>
      <c r="M158">
        <v>0</v>
      </c>
      <c r="N158">
        <v>0</v>
      </c>
    </row>
    <row r="159" spans="1:14" x14ac:dyDescent="0.25">
      <c r="A159" t="s">
        <v>31</v>
      </c>
      <c r="B159" t="s">
        <v>33</v>
      </c>
      <c r="G159" t="s">
        <v>39</v>
      </c>
      <c r="H159" t="s">
        <v>94</v>
      </c>
      <c r="I159" s="7">
        <v>44524</v>
      </c>
      <c r="J159" s="9">
        <f>VLOOKUP(I159,'new content'!$A$1:$C$274,2,FALSE)</f>
        <v>0</v>
      </c>
      <c r="K159" s="9">
        <f>VLOOKUP(I159,'new content'!$A$1:$C$274,3,FALSE)</f>
        <v>30</v>
      </c>
      <c r="L159">
        <v>0</v>
      </c>
      <c r="M159">
        <v>0</v>
      </c>
      <c r="N159">
        <v>0</v>
      </c>
    </row>
    <row r="160" spans="1:14" x14ac:dyDescent="0.25">
      <c r="A160" t="s">
        <v>31</v>
      </c>
      <c r="B160" t="s">
        <v>33</v>
      </c>
      <c r="G160" t="s">
        <v>39</v>
      </c>
      <c r="H160" t="s">
        <v>94</v>
      </c>
      <c r="I160" s="7">
        <v>44525</v>
      </c>
      <c r="J160" s="9">
        <f>VLOOKUP(I160,'new content'!$A$1:$C$274,2,FALSE)</f>
        <v>1</v>
      </c>
      <c r="K160" s="9">
        <f>VLOOKUP(I160,'new content'!$A$1:$C$274,3,FALSE)</f>
        <v>31</v>
      </c>
      <c r="L160">
        <v>0</v>
      </c>
      <c r="M160">
        <v>0</v>
      </c>
      <c r="N160">
        <v>0</v>
      </c>
    </row>
    <row r="161" spans="1:14" x14ac:dyDescent="0.25">
      <c r="A161" t="s">
        <v>31</v>
      </c>
      <c r="B161" t="s">
        <v>33</v>
      </c>
      <c r="G161" t="s">
        <v>39</v>
      </c>
      <c r="H161" t="s">
        <v>94</v>
      </c>
      <c r="I161" s="7">
        <v>44526</v>
      </c>
      <c r="J161" s="9">
        <f>VLOOKUP(I161,'new content'!$A$1:$C$274,2,FALSE)</f>
        <v>0</v>
      </c>
      <c r="K161" s="9">
        <f>VLOOKUP(I161,'new content'!$A$1:$C$274,3,FALSE)</f>
        <v>31</v>
      </c>
      <c r="L161">
        <v>0</v>
      </c>
      <c r="M161">
        <v>0</v>
      </c>
      <c r="N161">
        <v>0</v>
      </c>
    </row>
    <row r="162" spans="1:14" x14ac:dyDescent="0.25">
      <c r="A162" t="s">
        <v>31</v>
      </c>
      <c r="B162" t="s">
        <v>33</v>
      </c>
      <c r="G162" t="s">
        <v>39</v>
      </c>
      <c r="H162" t="s">
        <v>94</v>
      </c>
      <c r="I162" s="7">
        <v>44527</v>
      </c>
      <c r="J162" s="9">
        <f>VLOOKUP(I162,'new content'!$A$1:$C$274,2,FALSE)</f>
        <v>0</v>
      </c>
      <c r="K162" s="9">
        <f>VLOOKUP(I162,'new content'!$A$1:$C$274,3,FALSE)</f>
        <v>31</v>
      </c>
      <c r="L162">
        <v>0</v>
      </c>
      <c r="M162">
        <v>0</v>
      </c>
      <c r="N162">
        <v>0</v>
      </c>
    </row>
    <row r="163" spans="1:14" x14ac:dyDescent="0.25">
      <c r="A163" t="s">
        <v>31</v>
      </c>
      <c r="B163" t="s">
        <v>33</v>
      </c>
      <c r="G163" t="s">
        <v>39</v>
      </c>
      <c r="H163" t="s">
        <v>94</v>
      </c>
      <c r="I163" s="7">
        <v>44528</v>
      </c>
      <c r="J163" s="9">
        <f>VLOOKUP(I163,'new content'!$A$1:$C$274,2,FALSE)</f>
        <v>0</v>
      </c>
      <c r="K163" s="9">
        <f>VLOOKUP(I163,'new content'!$A$1:$C$274,3,FALSE)</f>
        <v>31</v>
      </c>
      <c r="L163">
        <v>0</v>
      </c>
      <c r="M163">
        <v>0</v>
      </c>
      <c r="N163">
        <v>0</v>
      </c>
    </row>
    <row r="164" spans="1:14" x14ac:dyDescent="0.25">
      <c r="A164" t="s">
        <v>31</v>
      </c>
      <c r="B164" t="s">
        <v>33</v>
      </c>
      <c r="G164" t="s">
        <v>39</v>
      </c>
      <c r="H164" t="s">
        <v>94</v>
      </c>
      <c r="I164" s="7">
        <v>44529</v>
      </c>
      <c r="J164" s="9">
        <f>VLOOKUP(I164,'new content'!$A$1:$C$274,2,FALSE)</f>
        <v>0</v>
      </c>
      <c r="K164" s="9">
        <f>VLOOKUP(I164,'new content'!$A$1:$C$274,3,FALSE)</f>
        <v>31</v>
      </c>
      <c r="L164">
        <v>0</v>
      </c>
      <c r="M164">
        <v>0</v>
      </c>
      <c r="N164">
        <v>0</v>
      </c>
    </row>
    <row r="165" spans="1:14" x14ac:dyDescent="0.25">
      <c r="A165" t="s">
        <v>31</v>
      </c>
      <c r="B165" t="s">
        <v>33</v>
      </c>
      <c r="G165" t="s">
        <v>39</v>
      </c>
      <c r="H165" t="s">
        <v>94</v>
      </c>
      <c r="I165" s="7">
        <v>44530</v>
      </c>
      <c r="J165" s="9">
        <f>VLOOKUP(I165,'new content'!$A$1:$C$274,2,FALSE)</f>
        <v>1</v>
      </c>
      <c r="K165" s="9">
        <f>VLOOKUP(I165,'new content'!$A$1:$C$274,3,FALSE)</f>
        <v>32</v>
      </c>
      <c r="L165">
        <v>0</v>
      </c>
      <c r="M165">
        <v>0</v>
      </c>
      <c r="N165">
        <v>0</v>
      </c>
    </row>
    <row r="166" spans="1:14" x14ac:dyDescent="0.25">
      <c r="A166" t="s">
        <v>31</v>
      </c>
      <c r="B166" t="s">
        <v>33</v>
      </c>
      <c r="G166" t="s">
        <v>39</v>
      </c>
      <c r="H166" t="s">
        <v>94</v>
      </c>
      <c r="I166" s="7">
        <v>44531</v>
      </c>
      <c r="J166" s="9">
        <f>VLOOKUP(I166,'new content'!$A$1:$C$274,2,FALSE)</f>
        <v>0</v>
      </c>
      <c r="K166" s="9">
        <f>VLOOKUP(I166,'new content'!$A$1:$C$274,3,FALSE)</f>
        <v>32</v>
      </c>
      <c r="L166">
        <v>0</v>
      </c>
      <c r="M166">
        <v>0</v>
      </c>
      <c r="N166">
        <v>0</v>
      </c>
    </row>
    <row r="167" spans="1:14" x14ac:dyDescent="0.25">
      <c r="A167" t="s">
        <v>31</v>
      </c>
      <c r="B167" t="s">
        <v>33</v>
      </c>
      <c r="G167" t="s">
        <v>39</v>
      </c>
      <c r="H167" t="s">
        <v>94</v>
      </c>
      <c r="I167" s="7">
        <v>44532</v>
      </c>
      <c r="J167" s="9">
        <f>VLOOKUP(I167,'new content'!$A$1:$C$274,2,FALSE)</f>
        <v>1</v>
      </c>
      <c r="K167" s="9">
        <f>VLOOKUP(I167,'new content'!$A$1:$C$274,3,FALSE)</f>
        <v>33</v>
      </c>
      <c r="L167">
        <v>0</v>
      </c>
      <c r="M167">
        <v>0</v>
      </c>
      <c r="N167">
        <v>0</v>
      </c>
    </row>
    <row r="168" spans="1:14" x14ac:dyDescent="0.25">
      <c r="A168" t="s">
        <v>31</v>
      </c>
      <c r="B168" t="s">
        <v>33</v>
      </c>
      <c r="G168" t="s">
        <v>39</v>
      </c>
      <c r="H168" t="s">
        <v>94</v>
      </c>
      <c r="I168" s="7">
        <v>44533</v>
      </c>
      <c r="J168" s="9">
        <f>VLOOKUP(I168,'new content'!$A$1:$C$274,2,FALSE)</f>
        <v>0</v>
      </c>
      <c r="K168" s="9">
        <f>VLOOKUP(I168,'new content'!$A$1:$C$274,3,FALSE)</f>
        <v>33</v>
      </c>
      <c r="L168">
        <v>0</v>
      </c>
      <c r="M168">
        <v>0</v>
      </c>
      <c r="N168">
        <v>0</v>
      </c>
    </row>
    <row r="169" spans="1:14" x14ac:dyDescent="0.25">
      <c r="A169" t="s">
        <v>31</v>
      </c>
      <c r="B169" t="s">
        <v>33</v>
      </c>
      <c r="G169" t="s">
        <v>39</v>
      </c>
      <c r="H169" t="s">
        <v>94</v>
      </c>
      <c r="I169" s="7">
        <v>44534</v>
      </c>
      <c r="J169" s="9">
        <f>VLOOKUP(I169,'new content'!$A$1:$C$274,2,FALSE)</f>
        <v>0</v>
      </c>
      <c r="K169" s="9">
        <f>VLOOKUP(I169,'new content'!$A$1:$C$274,3,FALSE)</f>
        <v>33</v>
      </c>
      <c r="L169">
        <v>0</v>
      </c>
      <c r="M169">
        <v>0</v>
      </c>
      <c r="N169">
        <v>0</v>
      </c>
    </row>
    <row r="170" spans="1:14" x14ac:dyDescent="0.25">
      <c r="A170" t="s">
        <v>31</v>
      </c>
      <c r="B170" t="s">
        <v>33</v>
      </c>
      <c r="G170" t="s">
        <v>39</v>
      </c>
      <c r="H170" t="s">
        <v>94</v>
      </c>
      <c r="I170" s="7">
        <v>44535</v>
      </c>
      <c r="J170" s="9">
        <f>VLOOKUP(I170,'new content'!$A$1:$C$274,2,FALSE)</f>
        <v>0</v>
      </c>
      <c r="K170" s="9">
        <f>VLOOKUP(I170,'new content'!$A$1:$C$274,3,FALSE)</f>
        <v>33</v>
      </c>
      <c r="L170">
        <v>0</v>
      </c>
      <c r="M170">
        <v>0</v>
      </c>
      <c r="N170">
        <v>0</v>
      </c>
    </row>
    <row r="171" spans="1:14" x14ac:dyDescent="0.25">
      <c r="A171" t="s">
        <v>31</v>
      </c>
      <c r="B171" t="s">
        <v>33</v>
      </c>
      <c r="G171" t="s">
        <v>39</v>
      </c>
      <c r="H171" t="s">
        <v>94</v>
      </c>
      <c r="I171" s="7">
        <v>44536</v>
      </c>
      <c r="J171" s="9">
        <f>VLOOKUP(I171,'new content'!$A$1:$C$274,2,FALSE)</f>
        <v>0</v>
      </c>
      <c r="K171" s="9">
        <f>VLOOKUP(I171,'new content'!$A$1:$C$274,3,FALSE)</f>
        <v>33</v>
      </c>
      <c r="L171">
        <v>0</v>
      </c>
      <c r="M171">
        <v>0</v>
      </c>
      <c r="N171">
        <v>0</v>
      </c>
    </row>
    <row r="172" spans="1:14" x14ac:dyDescent="0.25">
      <c r="A172" t="s">
        <v>31</v>
      </c>
      <c r="B172" t="s">
        <v>33</v>
      </c>
      <c r="G172" t="s">
        <v>39</v>
      </c>
      <c r="H172" t="s">
        <v>94</v>
      </c>
      <c r="I172" s="7">
        <v>44537</v>
      </c>
      <c r="J172" s="9">
        <f>VLOOKUP(I172,'new content'!$A$1:$C$274,2,FALSE)</f>
        <v>0</v>
      </c>
      <c r="K172" s="9">
        <f>VLOOKUP(I172,'new content'!$A$1:$C$274,3,FALSE)</f>
        <v>33</v>
      </c>
      <c r="L172">
        <v>0</v>
      </c>
      <c r="M172">
        <v>0</v>
      </c>
      <c r="N172">
        <v>0</v>
      </c>
    </row>
    <row r="173" spans="1:14" x14ac:dyDescent="0.25">
      <c r="A173" t="s">
        <v>31</v>
      </c>
      <c r="B173" t="s">
        <v>33</v>
      </c>
      <c r="G173" t="s">
        <v>39</v>
      </c>
      <c r="H173" t="s">
        <v>94</v>
      </c>
      <c r="I173" s="7">
        <v>44538</v>
      </c>
      <c r="J173" s="9">
        <f>VLOOKUP(I173,'new content'!$A$1:$C$274,2,FALSE)</f>
        <v>0</v>
      </c>
      <c r="K173" s="9">
        <f>VLOOKUP(I173,'new content'!$A$1:$C$274,3,FALSE)</f>
        <v>33</v>
      </c>
      <c r="L173">
        <v>0</v>
      </c>
      <c r="M173">
        <v>0</v>
      </c>
      <c r="N173">
        <v>0</v>
      </c>
    </row>
    <row r="174" spans="1:14" x14ac:dyDescent="0.25">
      <c r="A174" t="s">
        <v>31</v>
      </c>
      <c r="B174" t="s">
        <v>33</v>
      </c>
      <c r="G174" t="s">
        <v>39</v>
      </c>
      <c r="H174" t="s">
        <v>94</v>
      </c>
      <c r="I174" s="7">
        <v>44539</v>
      </c>
      <c r="J174" s="9">
        <f>VLOOKUP(I174,'new content'!$A$1:$C$274,2,FALSE)</f>
        <v>1</v>
      </c>
      <c r="K174" s="9">
        <f>VLOOKUP(I174,'new content'!$A$1:$C$274,3,FALSE)</f>
        <v>34</v>
      </c>
      <c r="L174">
        <v>0</v>
      </c>
      <c r="M174">
        <v>0</v>
      </c>
      <c r="N174">
        <v>0</v>
      </c>
    </row>
    <row r="175" spans="1:14" x14ac:dyDescent="0.25">
      <c r="A175" t="s">
        <v>31</v>
      </c>
      <c r="B175" t="s">
        <v>33</v>
      </c>
      <c r="G175" t="s">
        <v>39</v>
      </c>
      <c r="H175" t="s">
        <v>94</v>
      </c>
      <c r="I175" s="7">
        <v>44540</v>
      </c>
      <c r="J175" s="9">
        <f>VLOOKUP(I175,'new content'!$A$1:$C$274,2,FALSE)</f>
        <v>0</v>
      </c>
      <c r="K175" s="9">
        <f>VLOOKUP(I175,'new content'!$A$1:$C$274,3,FALSE)</f>
        <v>34</v>
      </c>
      <c r="L175">
        <v>0</v>
      </c>
      <c r="M175">
        <v>0</v>
      </c>
      <c r="N175">
        <v>0</v>
      </c>
    </row>
    <row r="176" spans="1:14" x14ac:dyDescent="0.25">
      <c r="A176" t="s">
        <v>31</v>
      </c>
      <c r="B176" t="s">
        <v>33</v>
      </c>
      <c r="G176" t="s">
        <v>39</v>
      </c>
      <c r="H176" t="s">
        <v>94</v>
      </c>
      <c r="I176" s="7">
        <v>44541</v>
      </c>
      <c r="J176" s="9">
        <f>VLOOKUP(I176,'new content'!$A$1:$C$274,2,FALSE)</f>
        <v>0</v>
      </c>
      <c r="K176" s="9">
        <f>VLOOKUP(I176,'new content'!$A$1:$C$274,3,FALSE)</f>
        <v>34</v>
      </c>
      <c r="L176">
        <v>0</v>
      </c>
      <c r="M176">
        <v>0</v>
      </c>
      <c r="N176">
        <v>0</v>
      </c>
    </row>
    <row r="177" spans="1:14" x14ac:dyDescent="0.25">
      <c r="A177" t="s">
        <v>31</v>
      </c>
      <c r="B177" t="s">
        <v>33</v>
      </c>
      <c r="G177" t="s">
        <v>39</v>
      </c>
      <c r="H177" t="s">
        <v>94</v>
      </c>
      <c r="I177" s="7">
        <v>44542</v>
      </c>
      <c r="J177" s="9">
        <f>VLOOKUP(I177,'new content'!$A$1:$C$274,2,FALSE)</f>
        <v>0</v>
      </c>
      <c r="K177" s="9">
        <f>VLOOKUP(I177,'new content'!$A$1:$C$274,3,FALSE)</f>
        <v>34</v>
      </c>
      <c r="L177">
        <v>0</v>
      </c>
      <c r="M177">
        <v>0</v>
      </c>
      <c r="N177">
        <v>0</v>
      </c>
    </row>
    <row r="178" spans="1:14" x14ac:dyDescent="0.25">
      <c r="A178" t="s">
        <v>31</v>
      </c>
      <c r="B178" t="s">
        <v>33</v>
      </c>
      <c r="G178" t="s">
        <v>39</v>
      </c>
      <c r="H178" t="s">
        <v>94</v>
      </c>
      <c r="I178" s="7">
        <v>44543</v>
      </c>
      <c r="J178" s="9">
        <f>VLOOKUP(I178,'new content'!$A$1:$C$274,2,FALSE)</f>
        <v>0</v>
      </c>
      <c r="K178" s="9">
        <f>VLOOKUP(I178,'new content'!$A$1:$C$274,3,FALSE)</f>
        <v>34</v>
      </c>
      <c r="L178">
        <v>0</v>
      </c>
      <c r="M178">
        <v>0</v>
      </c>
      <c r="N178">
        <v>0</v>
      </c>
    </row>
    <row r="179" spans="1:14" x14ac:dyDescent="0.25">
      <c r="A179" t="s">
        <v>31</v>
      </c>
      <c r="B179" t="s">
        <v>33</v>
      </c>
      <c r="G179" t="s">
        <v>39</v>
      </c>
      <c r="H179" t="s">
        <v>94</v>
      </c>
      <c r="I179" s="7">
        <v>44544</v>
      </c>
      <c r="J179" s="9">
        <f>VLOOKUP(I179,'new content'!$A$1:$C$274,2,FALSE)</f>
        <v>0</v>
      </c>
      <c r="K179" s="9">
        <f>VLOOKUP(I179,'new content'!$A$1:$C$274,3,FALSE)</f>
        <v>34</v>
      </c>
      <c r="L179">
        <v>0</v>
      </c>
      <c r="M179">
        <v>0</v>
      </c>
      <c r="N179">
        <v>0</v>
      </c>
    </row>
    <row r="180" spans="1:14" x14ac:dyDescent="0.25">
      <c r="A180" t="s">
        <v>31</v>
      </c>
      <c r="B180" t="s">
        <v>33</v>
      </c>
      <c r="G180" t="s">
        <v>39</v>
      </c>
      <c r="H180" t="s">
        <v>94</v>
      </c>
      <c r="I180" s="7">
        <v>44545</v>
      </c>
      <c r="J180" s="9">
        <f>VLOOKUP(I180,'new content'!$A$1:$C$274,2,FALSE)</f>
        <v>1</v>
      </c>
      <c r="K180" s="9">
        <f>VLOOKUP(I180,'new content'!$A$1:$C$274,3,FALSE)</f>
        <v>35</v>
      </c>
      <c r="L180">
        <v>0</v>
      </c>
      <c r="M180">
        <v>0</v>
      </c>
      <c r="N180">
        <v>0</v>
      </c>
    </row>
    <row r="181" spans="1:14" x14ac:dyDescent="0.25">
      <c r="A181" t="s">
        <v>31</v>
      </c>
      <c r="B181" t="s">
        <v>33</v>
      </c>
      <c r="G181" t="s">
        <v>39</v>
      </c>
      <c r="H181" t="s">
        <v>94</v>
      </c>
      <c r="I181" s="7">
        <v>44546</v>
      </c>
      <c r="J181" s="9">
        <f>VLOOKUP(I181,'new content'!$A$1:$C$274,2,FALSE)</f>
        <v>1</v>
      </c>
      <c r="K181" s="9">
        <f>VLOOKUP(I181,'new content'!$A$1:$C$274,3,FALSE)</f>
        <v>36</v>
      </c>
      <c r="L181">
        <v>0</v>
      </c>
      <c r="M181">
        <v>0</v>
      </c>
      <c r="N181">
        <v>0</v>
      </c>
    </row>
    <row r="182" spans="1:14" x14ac:dyDescent="0.25">
      <c r="A182" t="s">
        <v>31</v>
      </c>
      <c r="B182" t="s">
        <v>33</v>
      </c>
      <c r="G182" t="s">
        <v>39</v>
      </c>
      <c r="H182" t="s">
        <v>94</v>
      </c>
      <c r="I182" s="7">
        <v>44547</v>
      </c>
      <c r="J182" s="9">
        <f>VLOOKUP(I182,'new content'!$A$1:$C$274,2,FALSE)</f>
        <v>1</v>
      </c>
      <c r="K182" s="9">
        <f>VLOOKUP(I182,'new content'!$A$1:$C$274,3,FALSE)</f>
        <v>37</v>
      </c>
      <c r="L182">
        <v>0</v>
      </c>
      <c r="M182">
        <v>0</v>
      </c>
      <c r="N182">
        <v>0</v>
      </c>
    </row>
    <row r="183" spans="1:14" x14ac:dyDescent="0.25">
      <c r="A183" t="s">
        <v>31</v>
      </c>
      <c r="B183" t="s">
        <v>33</v>
      </c>
      <c r="G183" t="s">
        <v>39</v>
      </c>
      <c r="H183" t="s">
        <v>94</v>
      </c>
      <c r="I183" s="7">
        <v>44548</v>
      </c>
      <c r="J183" s="9">
        <f>VLOOKUP(I183,'new content'!$A$1:$C$274,2,FALSE)</f>
        <v>0</v>
      </c>
      <c r="K183" s="9">
        <f>VLOOKUP(I183,'new content'!$A$1:$C$274,3,FALSE)</f>
        <v>37</v>
      </c>
      <c r="L183">
        <v>0</v>
      </c>
      <c r="M183">
        <v>0</v>
      </c>
      <c r="N183">
        <v>0</v>
      </c>
    </row>
    <row r="184" spans="1:14" x14ac:dyDescent="0.25">
      <c r="A184" t="s">
        <v>31</v>
      </c>
      <c r="B184" t="s">
        <v>33</v>
      </c>
      <c r="G184" t="s">
        <v>39</v>
      </c>
      <c r="H184" t="s">
        <v>94</v>
      </c>
      <c r="I184" s="7">
        <v>44549</v>
      </c>
      <c r="J184" s="9">
        <f>VLOOKUP(I184,'new content'!$A$1:$C$274,2,FALSE)</f>
        <v>0</v>
      </c>
      <c r="K184" s="9">
        <f>VLOOKUP(I184,'new content'!$A$1:$C$274,3,FALSE)</f>
        <v>37</v>
      </c>
      <c r="L184">
        <v>0</v>
      </c>
      <c r="M184">
        <v>0</v>
      </c>
      <c r="N184">
        <v>0</v>
      </c>
    </row>
    <row r="185" spans="1:14" x14ac:dyDescent="0.25">
      <c r="A185" t="s">
        <v>31</v>
      </c>
      <c r="B185" t="s">
        <v>33</v>
      </c>
      <c r="G185" t="s">
        <v>39</v>
      </c>
      <c r="H185" t="s">
        <v>94</v>
      </c>
      <c r="I185" s="7">
        <v>44550</v>
      </c>
      <c r="J185" s="9">
        <f>VLOOKUP(I185,'new content'!$A$1:$C$274,2,FALSE)</f>
        <v>1</v>
      </c>
      <c r="K185" s="9">
        <f>VLOOKUP(I185,'new content'!$A$1:$C$274,3,FALSE)</f>
        <v>38</v>
      </c>
      <c r="L185">
        <v>0</v>
      </c>
      <c r="M185">
        <v>0</v>
      </c>
      <c r="N185">
        <v>0</v>
      </c>
    </row>
    <row r="186" spans="1:14" x14ac:dyDescent="0.25">
      <c r="A186" t="s">
        <v>31</v>
      </c>
      <c r="B186" t="s">
        <v>33</v>
      </c>
      <c r="G186" t="s">
        <v>39</v>
      </c>
      <c r="H186" t="s">
        <v>94</v>
      </c>
      <c r="I186" s="7">
        <v>44551</v>
      </c>
      <c r="J186" s="9">
        <f>VLOOKUP(I186,'new content'!$A$1:$C$274,2,FALSE)</f>
        <v>1</v>
      </c>
      <c r="K186" s="9">
        <f>VLOOKUP(I186,'new content'!$A$1:$C$274,3,FALSE)</f>
        <v>39</v>
      </c>
      <c r="L186">
        <v>0</v>
      </c>
      <c r="M186">
        <v>0</v>
      </c>
      <c r="N186">
        <v>0</v>
      </c>
    </row>
    <row r="187" spans="1:14" x14ac:dyDescent="0.25">
      <c r="A187" t="s">
        <v>31</v>
      </c>
      <c r="B187" t="s">
        <v>33</v>
      </c>
      <c r="G187" t="s">
        <v>39</v>
      </c>
      <c r="H187" t="s">
        <v>94</v>
      </c>
      <c r="I187" s="7">
        <v>44552</v>
      </c>
      <c r="J187" s="9">
        <f>VLOOKUP(I187,'new content'!$A$1:$C$274,2,FALSE)</f>
        <v>1</v>
      </c>
      <c r="K187" s="9">
        <f>VLOOKUP(I187,'new content'!$A$1:$C$274,3,FALSE)</f>
        <v>40</v>
      </c>
      <c r="L187">
        <v>0</v>
      </c>
      <c r="M187">
        <v>0</v>
      </c>
      <c r="N187">
        <v>0</v>
      </c>
    </row>
    <row r="188" spans="1:14" x14ac:dyDescent="0.25">
      <c r="A188" t="s">
        <v>31</v>
      </c>
      <c r="B188" t="s">
        <v>33</v>
      </c>
      <c r="G188" t="s">
        <v>39</v>
      </c>
      <c r="H188" t="s">
        <v>94</v>
      </c>
      <c r="I188" s="7">
        <v>44553</v>
      </c>
      <c r="J188" s="9">
        <f>VLOOKUP(I188,'new content'!$A$1:$C$274,2,FALSE)</f>
        <v>0</v>
      </c>
      <c r="K188" s="9">
        <f>VLOOKUP(I188,'new content'!$A$1:$C$274,3,FALSE)</f>
        <v>40</v>
      </c>
      <c r="L188">
        <v>0</v>
      </c>
      <c r="M188">
        <v>0</v>
      </c>
      <c r="N188">
        <v>0</v>
      </c>
    </row>
    <row r="189" spans="1:14" x14ac:dyDescent="0.25">
      <c r="A189" t="s">
        <v>31</v>
      </c>
      <c r="B189" t="s">
        <v>33</v>
      </c>
      <c r="G189" t="s">
        <v>39</v>
      </c>
      <c r="H189" t="s">
        <v>94</v>
      </c>
      <c r="I189" s="7">
        <v>44554</v>
      </c>
      <c r="J189" s="9">
        <f>VLOOKUP(I189,'new content'!$A$1:$C$274,2,FALSE)</f>
        <v>1</v>
      </c>
      <c r="K189" s="9">
        <f>VLOOKUP(I189,'new content'!$A$1:$C$274,3,FALSE)</f>
        <v>41</v>
      </c>
      <c r="L189">
        <v>0</v>
      </c>
      <c r="M189">
        <v>0</v>
      </c>
      <c r="N189">
        <v>0</v>
      </c>
    </row>
    <row r="190" spans="1:14" x14ac:dyDescent="0.25">
      <c r="A190" t="s">
        <v>31</v>
      </c>
      <c r="B190" t="s">
        <v>33</v>
      </c>
      <c r="G190" t="s">
        <v>39</v>
      </c>
      <c r="H190" t="s">
        <v>94</v>
      </c>
      <c r="I190" s="7">
        <v>44555</v>
      </c>
      <c r="J190" s="9">
        <f>VLOOKUP(I190,'new content'!$A$1:$C$274,2,FALSE)</f>
        <v>0</v>
      </c>
      <c r="K190" s="9">
        <f>VLOOKUP(I190,'new content'!$A$1:$C$274,3,FALSE)</f>
        <v>41</v>
      </c>
      <c r="L190">
        <v>0</v>
      </c>
      <c r="M190">
        <v>0</v>
      </c>
      <c r="N190">
        <v>0</v>
      </c>
    </row>
    <row r="191" spans="1:14" x14ac:dyDescent="0.25">
      <c r="A191" t="s">
        <v>31</v>
      </c>
      <c r="B191" t="s">
        <v>33</v>
      </c>
      <c r="G191" t="s">
        <v>39</v>
      </c>
      <c r="H191" t="s">
        <v>94</v>
      </c>
      <c r="I191" s="7">
        <v>44556</v>
      </c>
      <c r="J191" s="9">
        <f>VLOOKUP(I191,'new content'!$A$1:$C$274,2,FALSE)</f>
        <v>0</v>
      </c>
      <c r="K191" s="9">
        <f>VLOOKUP(I191,'new content'!$A$1:$C$274,3,FALSE)</f>
        <v>41</v>
      </c>
      <c r="L191">
        <v>0</v>
      </c>
      <c r="M191">
        <v>0</v>
      </c>
      <c r="N191">
        <v>0</v>
      </c>
    </row>
    <row r="192" spans="1:14" x14ac:dyDescent="0.25">
      <c r="A192" t="s">
        <v>31</v>
      </c>
      <c r="B192" t="s">
        <v>33</v>
      </c>
      <c r="G192" t="s">
        <v>39</v>
      </c>
      <c r="H192" t="s">
        <v>94</v>
      </c>
      <c r="I192" s="7">
        <v>44557</v>
      </c>
      <c r="J192" s="9">
        <f>VLOOKUP(I192,'new content'!$A$1:$C$274,2,FALSE)</f>
        <v>1</v>
      </c>
      <c r="K192" s="9">
        <f>VLOOKUP(I192,'new content'!$A$1:$C$274,3,FALSE)</f>
        <v>42</v>
      </c>
      <c r="L192">
        <v>0</v>
      </c>
      <c r="M192">
        <v>0</v>
      </c>
      <c r="N192">
        <v>0</v>
      </c>
    </row>
    <row r="193" spans="1:14" x14ac:dyDescent="0.25">
      <c r="A193" t="s">
        <v>31</v>
      </c>
      <c r="B193" t="s">
        <v>33</v>
      </c>
      <c r="G193" t="s">
        <v>39</v>
      </c>
      <c r="H193" t="s">
        <v>94</v>
      </c>
      <c r="I193" s="7">
        <v>44558</v>
      </c>
      <c r="J193" s="9">
        <f>VLOOKUP(I193,'new content'!$A$1:$C$274,2,FALSE)</f>
        <v>1</v>
      </c>
      <c r="K193" s="9">
        <f>VLOOKUP(I193,'new content'!$A$1:$C$274,3,FALSE)</f>
        <v>43</v>
      </c>
      <c r="L193">
        <v>0</v>
      </c>
      <c r="M193">
        <v>0</v>
      </c>
      <c r="N193">
        <v>0</v>
      </c>
    </row>
    <row r="194" spans="1:14" x14ac:dyDescent="0.25">
      <c r="A194" t="s">
        <v>31</v>
      </c>
      <c r="B194" t="s">
        <v>33</v>
      </c>
      <c r="G194" t="s">
        <v>39</v>
      </c>
      <c r="H194" t="s">
        <v>94</v>
      </c>
      <c r="I194" s="7">
        <v>44559</v>
      </c>
      <c r="J194" s="9">
        <f>VLOOKUP(I194,'new content'!$A$1:$C$274,2,FALSE)</f>
        <v>1</v>
      </c>
      <c r="K194" s="9">
        <f>VLOOKUP(I194,'new content'!$A$1:$C$274,3,FALSE)</f>
        <v>44</v>
      </c>
      <c r="L194">
        <v>0</v>
      </c>
      <c r="M194">
        <v>0</v>
      </c>
      <c r="N194">
        <v>0</v>
      </c>
    </row>
    <row r="195" spans="1:14" x14ac:dyDescent="0.25">
      <c r="A195" t="s">
        <v>31</v>
      </c>
      <c r="B195" t="s">
        <v>33</v>
      </c>
      <c r="G195" t="s">
        <v>39</v>
      </c>
      <c r="H195" t="s">
        <v>94</v>
      </c>
      <c r="I195" s="7">
        <v>44560</v>
      </c>
      <c r="J195" s="9">
        <f>VLOOKUP(I195,'new content'!$A$1:$C$274,2,FALSE)</f>
        <v>1</v>
      </c>
      <c r="K195" s="9">
        <f>VLOOKUP(I195,'new content'!$A$1:$C$274,3,FALSE)</f>
        <v>45</v>
      </c>
      <c r="L195">
        <v>0</v>
      </c>
      <c r="M195">
        <v>0</v>
      </c>
      <c r="N195">
        <v>0</v>
      </c>
    </row>
    <row r="196" spans="1:14" x14ac:dyDescent="0.25">
      <c r="A196" t="s">
        <v>31</v>
      </c>
      <c r="B196" t="s">
        <v>33</v>
      </c>
      <c r="G196" t="s">
        <v>39</v>
      </c>
      <c r="H196" t="s">
        <v>94</v>
      </c>
      <c r="I196" s="7">
        <v>44561</v>
      </c>
      <c r="J196" s="9">
        <f>VLOOKUP(I196,'new content'!$A$1:$C$274,2,FALSE)</f>
        <v>0</v>
      </c>
      <c r="K196" s="9">
        <f>VLOOKUP(I196,'new content'!$A$1:$C$274,3,FALSE)</f>
        <v>45</v>
      </c>
      <c r="L196">
        <v>0</v>
      </c>
      <c r="M196">
        <v>0</v>
      </c>
      <c r="N196">
        <v>0</v>
      </c>
    </row>
    <row r="197" spans="1:14" x14ac:dyDescent="0.25">
      <c r="A197" t="s">
        <v>31</v>
      </c>
      <c r="B197" t="s">
        <v>33</v>
      </c>
      <c r="G197" t="s">
        <v>39</v>
      </c>
      <c r="H197" t="s">
        <v>94</v>
      </c>
      <c r="I197" s="7">
        <v>44562</v>
      </c>
      <c r="J197" s="9">
        <f>VLOOKUP(I197,'new content'!$A$1:$C$274,2,FALSE)</f>
        <v>0</v>
      </c>
      <c r="K197" s="9">
        <f>VLOOKUP(I197,'new content'!$A$1:$C$274,3,FALSE)</f>
        <v>45</v>
      </c>
      <c r="L197">
        <v>0</v>
      </c>
      <c r="M197">
        <v>0</v>
      </c>
      <c r="N197">
        <v>0</v>
      </c>
    </row>
    <row r="198" spans="1:14" x14ac:dyDescent="0.25">
      <c r="A198" t="s">
        <v>31</v>
      </c>
      <c r="B198" t="s">
        <v>33</v>
      </c>
      <c r="G198" t="s">
        <v>39</v>
      </c>
      <c r="H198" t="s">
        <v>94</v>
      </c>
      <c r="I198" s="7">
        <v>44563</v>
      </c>
      <c r="J198" s="9">
        <f>VLOOKUP(I198,'new content'!$A$1:$C$274,2,FALSE)</f>
        <v>0</v>
      </c>
      <c r="K198" s="9">
        <f>VLOOKUP(I198,'new content'!$A$1:$C$274,3,FALSE)</f>
        <v>45</v>
      </c>
      <c r="L198">
        <v>0</v>
      </c>
      <c r="M198">
        <v>0</v>
      </c>
      <c r="N198">
        <v>0</v>
      </c>
    </row>
    <row r="199" spans="1:14" x14ac:dyDescent="0.25">
      <c r="A199" t="s">
        <v>31</v>
      </c>
      <c r="B199" t="s">
        <v>33</v>
      </c>
      <c r="G199" t="s">
        <v>39</v>
      </c>
      <c r="H199" t="s">
        <v>94</v>
      </c>
      <c r="I199" s="7">
        <v>44564</v>
      </c>
      <c r="J199" s="9">
        <f>VLOOKUP(I199,'new content'!$A$1:$C$274,2,FALSE)</f>
        <v>0</v>
      </c>
      <c r="K199" s="9">
        <f>VLOOKUP(I199,'new content'!$A$1:$C$274,3,FALSE)</f>
        <v>45</v>
      </c>
      <c r="L199">
        <v>0</v>
      </c>
      <c r="M199">
        <v>0</v>
      </c>
      <c r="N199">
        <v>0</v>
      </c>
    </row>
    <row r="200" spans="1:14" x14ac:dyDescent="0.25">
      <c r="A200" t="s">
        <v>31</v>
      </c>
      <c r="B200" t="s">
        <v>33</v>
      </c>
      <c r="G200" t="s">
        <v>39</v>
      </c>
      <c r="H200" t="s">
        <v>94</v>
      </c>
      <c r="I200" s="7">
        <v>44565</v>
      </c>
      <c r="J200" s="9">
        <f>VLOOKUP(I200,'new content'!$A$1:$C$274,2,FALSE)</f>
        <v>1</v>
      </c>
      <c r="K200" s="9">
        <f>VLOOKUP(I200,'new content'!$A$1:$C$274,3,FALSE)</f>
        <v>46</v>
      </c>
      <c r="L200">
        <v>0</v>
      </c>
      <c r="M200">
        <v>0</v>
      </c>
      <c r="N200">
        <v>0</v>
      </c>
    </row>
    <row r="201" spans="1:14" x14ac:dyDescent="0.25">
      <c r="A201" t="s">
        <v>31</v>
      </c>
      <c r="B201" t="s">
        <v>33</v>
      </c>
      <c r="G201" t="s">
        <v>39</v>
      </c>
      <c r="H201" t="s">
        <v>94</v>
      </c>
      <c r="I201" s="7">
        <v>44566</v>
      </c>
      <c r="J201" s="9">
        <f>VLOOKUP(I201,'new content'!$A$1:$C$274,2,FALSE)</f>
        <v>0</v>
      </c>
      <c r="K201" s="9">
        <f>VLOOKUP(I201,'new content'!$A$1:$C$274,3,FALSE)</f>
        <v>46</v>
      </c>
      <c r="L201">
        <v>0</v>
      </c>
      <c r="M201">
        <v>0</v>
      </c>
      <c r="N201">
        <v>0</v>
      </c>
    </row>
    <row r="202" spans="1:14" x14ac:dyDescent="0.25">
      <c r="A202" t="s">
        <v>31</v>
      </c>
      <c r="B202" t="s">
        <v>33</v>
      </c>
      <c r="G202" t="s">
        <v>39</v>
      </c>
      <c r="H202" t="s">
        <v>94</v>
      </c>
      <c r="I202" s="7">
        <v>44567</v>
      </c>
      <c r="J202" s="9">
        <f>VLOOKUP(I202,'new content'!$A$1:$C$274,2,FALSE)</f>
        <v>1</v>
      </c>
      <c r="K202" s="9">
        <f>VLOOKUP(I202,'new content'!$A$1:$C$274,3,FALSE)</f>
        <v>47</v>
      </c>
      <c r="L202">
        <v>0</v>
      </c>
      <c r="M202">
        <v>0</v>
      </c>
      <c r="N202">
        <v>0</v>
      </c>
    </row>
    <row r="203" spans="1:14" x14ac:dyDescent="0.25">
      <c r="A203" t="s">
        <v>31</v>
      </c>
      <c r="B203" t="s">
        <v>33</v>
      </c>
      <c r="G203" t="s">
        <v>39</v>
      </c>
      <c r="H203" t="s">
        <v>94</v>
      </c>
      <c r="I203" s="7">
        <v>44568</v>
      </c>
      <c r="J203" s="9">
        <f>VLOOKUP(I203,'new content'!$A$1:$C$274,2,FALSE)</f>
        <v>0</v>
      </c>
      <c r="K203" s="9">
        <f>VLOOKUP(I203,'new content'!$A$1:$C$274,3,FALSE)</f>
        <v>47</v>
      </c>
      <c r="L203">
        <v>0</v>
      </c>
      <c r="M203">
        <v>0</v>
      </c>
      <c r="N203">
        <v>0</v>
      </c>
    </row>
    <row r="204" spans="1:14" x14ac:dyDescent="0.25">
      <c r="A204" t="s">
        <v>31</v>
      </c>
      <c r="B204" t="s">
        <v>33</v>
      </c>
      <c r="G204" t="s">
        <v>39</v>
      </c>
      <c r="H204" t="s">
        <v>94</v>
      </c>
      <c r="I204" s="7">
        <v>44569</v>
      </c>
      <c r="J204" s="9">
        <f>VLOOKUP(I204,'new content'!$A$1:$C$274,2,FALSE)</f>
        <v>0</v>
      </c>
      <c r="K204" s="9">
        <f>VLOOKUP(I204,'new content'!$A$1:$C$274,3,FALSE)</f>
        <v>47</v>
      </c>
      <c r="L204">
        <v>0</v>
      </c>
      <c r="M204">
        <v>0</v>
      </c>
      <c r="N204">
        <v>0</v>
      </c>
    </row>
    <row r="205" spans="1:14" x14ac:dyDescent="0.25">
      <c r="A205" t="s">
        <v>31</v>
      </c>
      <c r="B205" t="s">
        <v>33</v>
      </c>
      <c r="G205" t="s">
        <v>39</v>
      </c>
      <c r="H205" t="s">
        <v>94</v>
      </c>
      <c r="I205" s="7">
        <v>44570</v>
      </c>
      <c r="J205" s="9">
        <f>VLOOKUP(I205,'new content'!$A$1:$C$274,2,FALSE)</f>
        <v>0</v>
      </c>
      <c r="K205" s="9">
        <f>VLOOKUP(I205,'new content'!$A$1:$C$274,3,FALSE)</f>
        <v>47</v>
      </c>
      <c r="L205">
        <v>0</v>
      </c>
      <c r="M205">
        <v>0</v>
      </c>
      <c r="N205">
        <v>0</v>
      </c>
    </row>
    <row r="206" spans="1:14" x14ac:dyDescent="0.25">
      <c r="A206" t="s">
        <v>31</v>
      </c>
      <c r="B206" t="s">
        <v>33</v>
      </c>
      <c r="G206" t="s">
        <v>39</v>
      </c>
      <c r="H206" t="s">
        <v>94</v>
      </c>
      <c r="I206" s="7">
        <v>44571</v>
      </c>
      <c r="J206" s="9">
        <f>VLOOKUP(I206,'new content'!$A$1:$C$274,2,FALSE)</f>
        <v>0</v>
      </c>
      <c r="K206" s="9">
        <f>VLOOKUP(I206,'new content'!$A$1:$C$274,3,FALSE)</f>
        <v>47</v>
      </c>
      <c r="L206">
        <v>0</v>
      </c>
      <c r="M206">
        <v>0</v>
      </c>
      <c r="N206">
        <v>0</v>
      </c>
    </row>
    <row r="207" spans="1:14" x14ac:dyDescent="0.25">
      <c r="A207" t="s">
        <v>31</v>
      </c>
      <c r="B207" t="s">
        <v>33</v>
      </c>
      <c r="G207" t="s">
        <v>39</v>
      </c>
      <c r="H207" t="s">
        <v>94</v>
      </c>
      <c r="I207" s="7">
        <v>44572</v>
      </c>
      <c r="J207" s="9">
        <f>VLOOKUP(I207,'new content'!$A$1:$C$274,2,FALSE)</f>
        <v>0</v>
      </c>
      <c r="K207" s="9">
        <f>VLOOKUP(I207,'new content'!$A$1:$C$274,3,FALSE)</f>
        <v>47</v>
      </c>
      <c r="L207">
        <v>32.63382393738695</v>
      </c>
      <c r="M207">
        <v>76920</v>
      </c>
      <c r="N207">
        <v>291</v>
      </c>
    </row>
    <row r="208" spans="1:14" x14ac:dyDescent="0.25">
      <c r="A208" t="s">
        <v>31</v>
      </c>
      <c r="B208" t="s">
        <v>33</v>
      </c>
      <c r="G208" t="s">
        <v>39</v>
      </c>
      <c r="H208" t="s">
        <v>94</v>
      </c>
      <c r="I208" s="7">
        <v>44573</v>
      </c>
      <c r="J208" s="9">
        <f>VLOOKUP(I208,'new content'!$A$1:$C$274,2,FALSE)</f>
        <v>1</v>
      </c>
      <c r="K208" s="9">
        <f>VLOOKUP(I208,'new content'!$A$1:$C$274,3,FALSE)</f>
        <v>48</v>
      </c>
      <c r="L208">
        <v>83.493512336717913</v>
      </c>
      <c r="M208">
        <v>102298</v>
      </c>
      <c r="N208">
        <v>291</v>
      </c>
    </row>
    <row r="209" spans="1:14" x14ac:dyDescent="0.25">
      <c r="A209" t="s">
        <v>31</v>
      </c>
      <c r="B209" t="s">
        <v>33</v>
      </c>
      <c r="G209" t="s">
        <v>39</v>
      </c>
      <c r="H209" t="s">
        <v>94</v>
      </c>
      <c r="I209" s="7">
        <v>44574</v>
      </c>
      <c r="J209" s="9">
        <f>VLOOKUP(I209,'new content'!$A$1:$C$274,2,FALSE)</f>
        <v>1</v>
      </c>
      <c r="K209" s="9">
        <f>VLOOKUP(I209,'new content'!$A$1:$C$274,3,FALSE)</f>
        <v>49</v>
      </c>
      <c r="L209">
        <v>111.7787434200588</v>
      </c>
      <c r="M209">
        <v>100382</v>
      </c>
      <c r="N209">
        <v>291</v>
      </c>
    </row>
    <row r="210" spans="1:14" x14ac:dyDescent="0.25">
      <c r="A210" t="s">
        <v>31</v>
      </c>
      <c r="B210" t="s">
        <v>33</v>
      </c>
      <c r="G210" t="s">
        <v>39</v>
      </c>
      <c r="H210" t="s">
        <v>94</v>
      </c>
      <c r="I210" s="7">
        <v>44575</v>
      </c>
      <c r="J210" s="9">
        <f>VLOOKUP(I210,'new content'!$A$1:$C$274,2,FALSE)</f>
        <v>1</v>
      </c>
      <c r="K210" s="9">
        <f>VLOOKUP(I210,'new content'!$A$1:$C$274,3,FALSE)</f>
        <v>50</v>
      </c>
      <c r="L210">
        <v>121.16449910106169</v>
      </c>
      <c r="M210">
        <v>84494</v>
      </c>
      <c r="N210">
        <v>291</v>
      </c>
    </row>
    <row r="211" spans="1:14" x14ac:dyDescent="0.25">
      <c r="A211" t="s">
        <v>31</v>
      </c>
      <c r="B211" t="s">
        <v>33</v>
      </c>
      <c r="G211" t="s">
        <v>39</v>
      </c>
      <c r="H211" t="s">
        <v>94</v>
      </c>
      <c r="I211" s="7">
        <v>44576</v>
      </c>
      <c r="J211" s="9">
        <f>VLOOKUP(I211,'new content'!$A$1:$C$274,2,FALSE)</f>
        <v>0</v>
      </c>
      <c r="K211" s="9">
        <f>VLOOKUP(I211,'new content'!$A$1:$C$274,3,FALSE)</f>
        <v>50</v>
      </c>
      <c r="L211">
        <v>129.71599103482811</v>
      </c>
      <c r="M211">
        <v>90755</v>
      </c>
      <c r="N211">
        <v>291</v>
      </c>
    </row>
    <row r="212" spans="1:14" x14ac:dyDescent="0.25">
      <c r="A212" t="s">
        <v>31</v>
      </c>
      <c r="B212" t="s">
        <v>33</v>
      </c>
      <c r="G212" t="s">
        <v>39</v>
      </c>
      <c r="H212" t="s">
        <v>94</v>
      </c>
      <c r="I212" s="7">
        <v>44577</v>
      </c>
      <c r="J212" s="9">
        <f>VLOOKUP(I212,'new content'!$A$1:$C$274,2,FALSE)</f>
        <v>0</v>
      </c>
      <c r="K212" s="9">
        <f>VLOOKUP(I212,'new content'!$A$1:$C$274,3,FALSE)</f>
        <v>50</v>
      </c>
      <c r="L212">
        <v>133.0318637614005</v>
      </c>
      <c r="M212">
        <v>84786</v>
      </c>
      <c r="N212">
        <v>291</v>
      </c>
    </row>
    <row r="213" spans="1:14" x14ac:dyDescent="0.25">
      <c r="A213" t="s">
        <v>31</v>
      </c>
      <c r="B213" t="s">
        <v>33</v>
      </c>
      <c r="G213" t="s">
        <v>39</v>
      </c>
      <c r="H213" t="s">
        <v>94</v>
      </c>
      <c r="I213" s="7">
        <v>44578</v>
      </c>
      <c r="J213" s="9">
        <f>VLOOKUP(I213,'new content'!$A$1:$C$274,2,FALSE)</f>
        <v>1</v>
      </c>
      <c r="K213" s="9">
        <f>VLOOKUP(I213,'new content'!$A$1:$C$274,3,FALSE)</f>
        <v>51</v>
      </c>
      <c r="L213">
        <v>135.90217024950181</v>
      </c>
      <c r="M213">
        <v>86848</v>
      </c>
      <c r="N213">
        <v>291</v>
      </c>
    </row>
    <row r="214" spans="1:14" x14ac:dyDescent="0.25">
      <c r="A214" t="s">
        <v>31</v>
      </c>
      <c r="B214" t="s">
        <v>33</v>
      </c>
      <c r="G214" t="s">
        <v>39</v>
      </c>
      <c r="H214" t="s">
        <v>94</v>
      </c>
      <c r="I214" s="7">
        <v>44579</v>
      </c>
      <c r="J214" s="9">
        <f>VLOOKUP(I214,'new content'!$A$1:$C$274,2,FALSE)</f>
        <v>1</v>
      </c>
      <c r="K214" s="9">
        <f>VLOOKUP(I214,'new content'!$A$1:$C$274,3,FALSE)</f>
        <v>52</v>
      </c>
      <c r="L214">
        <v>132.50667904517101</v>
      </c>
      <c r="M214">
        <v>70947</v>
      </c>
      <c r="N214">
        <v>291</v>
      </c>
    </row>
    <row r="215" spans="1:14" x14ac:dyDescent="0.25">
      <c r="A215" t="s">
        <v>31</v>
      </c>
      <c r="B215" t="s">
        <v>33</v>
      </c>
      <c r="G215" t="s">
        <v>39</v>
      </c>
      <c r="H215" t="s">
        <v>94</v>
      </c>
      <c r="I215" s="7">
        <v>44580</v>
      </c>
      <c r="J215" s="9">
        <f>VLOOKUP(I215,'new content'!$A$1:$C$274,2,FALSE)</f>
        <v>0</v>
      </c>
      <c r="K215" s="9">
        <f>VLOOKUP(I215,'new content'!$A$1:$C$274,3,FALSE)</f>
        <v>52</v>
      </c>
      <c r="L215">
        <v>130.72587656150441</v>
      </c>
      <c r="M215">
        <v>73329</v>
      </c>
      <c r="N215">
        <v>291</v>
      </c>
    </row>
    <row r="216" spans="1:14" x14ac:dyDescent="0.25">
      <c r="A216" t="s">
        <v>31</v>
      </c>
      <c r="B216" t="s">
        <v>33</v>
      </c>
      <c r="G216" t="s">
        <v>39</v>
      </c>
      <c r="H216" t="s">
        <v>94</v>
      </c>
      <c r="I216" s="7">
        <v>44581</v>
      </c>
      <c r="J216" s="9">
        <f>VLOOKUP(I216,'new content'!$A$1:$C$274,2,FALSE)</f>
        <v>0</v>
      </c>
      <c r="K216" s="9">
        <f>VLOOKUP(I216,'new content'!$A$1:$C$274,3,FALSE)</f>
        <v>52</v>
      </c>
      <c r="L216">
        <v>97.960485913386194</v>
      </c>
      <c r="M216">
        <v>2574</v>
      </c>
      <c r="N216">
        <v>10.24</v>
      </c>
    </row>
    <row r="217" spans="1:14" x14ac:dyDescent="0.25">
      <c r="A217" t="s">
        <v>31</v>
      </c>
      <c r="B217" t="s">
        <v>33</v>
      </c>
      <c r="G217" t="s">
        <v>39</v>
      </c>
      <c r="H217" t="s">
        <v>94</v>
      </c>
      <c r="I217" s="7">
        <v>44582</v>
      </c>
      <c r="J217" s="9">
        <f>VLOOKUP(I217,'new content'!$A$1:$C$274,2,FALSE)</f>
        <v>1</v>
      </c>
      <c r="K217" s="9">
        <f>VLOOKUP(I217,'new content'!$A$1:$C$274,3,FALSE)</f>
        <v>53</v>
      </c>
      <c r="L217">
        <v>65.602997884971913</v>
      </c>
      <c r="M217">
        <v>0</v>
      </c>
      <c r="N217">
        <v>0</v>
      </c>
    </row>
    <row r="218" spans="1:14" x14ac:dyDescent="0.25">
      <c r="A218" t="s">
        <v>31</v>
      </c>
      <c r="B218" t="s">
        <v>33</v>
      </c>
      <c r="G218" t="s">
        <v>39</v>
      </c>
      <c r="H218" t="s">
        <v>94</v>
      </c>
      <c r="I218" s="7">
        <v>44583</v>
      </c>
      <c r="J218" s="9">
        <f>VLOOKUP(I218,'new content'!$A$1:$C$274,2,FALSE)</f>
        <v>1</v>
      </c>
      <c r="K218" s="9">
        <f>VLOOKUP(I218,'new content'!$A$1:$C$274,3,FALSE)</f>
        <v>54</v>
      </c>
      <c r="L218">
        <v>40.450434791023362</v>
      </c>
      <c r="M218">
        <v>0</v>
      </c>
      <c r="N218">
        <v>0</v>
      </c>
    </row>
    <row r="219" spans="1:14" x14ac:dyDescent="0.25">
      <c r="A219" t="s">
        <v>31</v>
      </c>
      <c r="B219" t="s">
        <v>33</v>
      </c>
      <c r="G219" t="s">
        <v>39</v>
      </c>
      <c r="H219" t="s">
        <v>94</v>
      </c>
      <c r="I219" s="7">
        <v>44584</v>
      </c>
      <c r="J219" s="9">
        <f>VLOOKUP(I219,'new content'!$A$1:$C$274,2,FALSE)</f>
        <v>0</v>
      </c>
      <c r="K219" s="9">
        <f>VLOOKUP(I219,'new content'!$A$1:$C$274,3,FALSE)</f>
        <v>54</v>
      </c>
      <c r="L219">
        <v>23.403803707425968</v>
      </c>
      <c r="M219">
        <v>0</v>
      </c>
      <c r="N219">
        <v>0</v>
      </c>
    </row>
    <row r="220" spans="1:14" x14ac:dyDescent="0.25">
      <c r="A220" t="s">
        <v>31</v>
      </c>
      <c r="B220" t="s">
        <v>33</v>
      </c>
      <c r="G220" t="s">
        <v>39</v>
      </c>
      <c r="H220" t="s">
        <v>94</v>
      </c>
      <c r="I220" s="7">
        <v>44585</v>
      </c>
      <c r="J220" s="9">
        <f>VLOOKUP(I220,'new content'!$A$1:$C$274,2,FALSE)</f>
        <v>0</v>
      </c>
      <c r="K220" s="9">
        <f>VLOOKUP(I220,'new content'!$A$1:$C$274,3,FALSE)</f>
        <v>54</v>
      </c>
      <c r="L220">
        <v>12.9152117225303</v>
      </c>
      <c r="M220">
        <v>0</v>
      </c>
      <c r="N220">
        <v>0</v>
      </c>
    </row>
    <row r="221" spans="1:14" x14ac:dyDescent="0.25">
      <c r="A221" t="s">
        <v>31</v>
      </c>
      <c r="B221" t="s">
        <v>33</v>
      </c>
      <c r="G221" t="s">
        <v>39</v>
      </c>
      <c r="H221" t="s">
        <v>94</v>
      </c>
      <c r="I221" s="7">
        <v>44586</v>
      </c>
      <c r="J221" s="9">
        <f>VLOOKUP(I221,'new content'!$A$1:$C$274,2,FALSE)</f>
        <v>0</v>
      </c>
      <c r="K221" s="9">
        <f>VLOOKUP(I221,'new content'!$A$1:$C$274,3,FALSE)</f>
        <v>54</v>
      </c>
      <c r="L221">
        <v>6.8858919866776374</v>
      </c>
      <c r="M221">
        <v>0</v>
      </c>
      <c r="N221">
        <v>0</v>
      </c>
    </row>
    <row r="222" spans="1:14" x14ac:dyDescent="0.25">
      <c r="A222" t="s">
        <v>31</v>
      </c>
      <c r="B222" t="s">
        <v>33</v>
      </c>
      <c r="G222" t="s">
        <v>39</v>
      </c>
      <c r="H222" t="s">
        <v>94</v>
      </c>
      <c r="I222" s="7">
        <v>44587</v>
      </c>
      <c r="J222" s="9">
        <f>VLOOKUP(I222,'new content'!$A$1:$C$274,2,FALSE)</f>
        <v>0</v>
      </c>
      <c r="K222" s="9">
        <f>VLOOKUP(I222,'new content'!$A$1:$C$274,3,FALSE)</f>
        <v>54</v>
      </c>
      <c r="L222">
        <v>3.5815871134139989</v>
      </c>
      <c r="M222">
        <v>0</v>
      </c>
      <c r="N222">
        <v>0</v>
      </c>
    </row>
    <row r="223" spans="1:14" x14ac:dyDescent="0.25">
      <c r="A223" t="s">
        <v>31</v>
      </c>
      <c r="B223" t="s">
        <v>33</v>
      </c>
      <c r="G223" t="s">
        <v>39</v>
      </c>
      <c r="H223" t="s">
        <v>94</v>
      </c>
      <c r="I223" s="7">
        <v>44588</v>
      </c>
      <c r="J223" s="9">
        <f>VLOOKUP(I223,'new content'!$A$1:$C$274,2,FALSE)</f>
        <v>1</v>
      </c>
      <c r="K223" s="9">
        <f>VLOOKUP(I223,'new content'!$A$1:$C$274,3,FALSE)</f>
        <v>55</v>
      </c>
      <c r="L223">
        <v>1.830369643595815</v>
      </c>
      <c r="M223">
        <v>0</v>
      </c>
      <c r="N223">
        <v>0</v>
      </c>
    </row>
    <row r="224" spans="1:14" x14ac:dyDescent="0.25">
      <c r="A224" t="s">
        <v>31</v>
      </c>
      <c r="B224" t="s">
        <v>33</v>
      </c>
      <c r="G224" t="s">
        <v>39</v>
      </c>
      <c r="H224" t="s">
        <v>94</v>
      </c>
      <c r="I224" s="7">
        <v>44589</v>
      </c>
      <c r="J224" s="9">
        <f>VLOOKUP(I224,'new content'!$A$1:$C$274,2,FALSE)</f>
        <v>0</v>
      </c>
      <c r="K224" s="9">
        <f>VLOOKUP(I224,'new content'!$A$1:$C$274,3,FALSE)</f>
        <v>55</v>
      </c>
      <c r="L224">
        <v>0.9238087364917571</v>
      </c>
      <c r="M224">
        <v>0</v>
      </c>
      <c r="N224">
        <v>0</v>
      </c>
    </row>
    <row r="225" spans="1:14" x14ac:dyDescent="0.25">
      <c r="A225" t="s">
        <v>31</v>
      </c>
      <c r="B225" t="s">
        <v>33</v>
      </c>
      <c r="G225" t="s">
        <v>39</v>
      </c>
      <c r="H225" t="s">
        <v>94</v>
      </c>
      <c r="I225" s="7">
        <v>44590</v>
      </c>
      <c r="J225" s="9">
        <f>VLOOKUP(I225,'new content'!$A$1:$C$274,2,FALSE)</f>
        <v>0</v>
      </c>
      <c r="K225" s="9">
        <f>VLOOKUP(I225,'new content'!$A$1:$C$274,3,FALSE)</f>
        <v>55</v>
      </c>
      <c r="L225">
        <v>0.46216863075754389</v>
      </c>
      <c r="M225">
        <v>0</v>
      </c>
      <c r="N225">
        <v>0</v>
      </c>
    </row>
    <row r="226" spans="1:14" x14ac:dyDescent="0.25">
      <c r="A226" t="s">
        <v>31</v>
      </c>
      <c r="B226" t="s">
        <v>33</v>
      </c>
      <c r="G226" t="s">
        <v>39</v>
      </c>
      <c r="H226" t="s">
        <v>94</v>
      </c>
      <c r="I226" s="7">
        <v>44591</v>
      </c>
      <c r="J226" s="9">
        <f>VLOOKUP(I226,'new content'!$A$1:$C$274,2,FALSE)</f>
        <v>0</v>
      </c>
      <c r="K226" s="9">
        <f>VLOOKUP(I226,'new content'!$A$1:$C$274,3,FALSE)</f>
        <v>55</v>
      </c>
      <c r="L226">
        <v>0.2297875327804795</v>
      </c>
      <c r="M226">
        <v>0</v>
      </c>
      <c r="N226">
        <v>0</v>
      </c>
    </row>
    <row r="227" spans="1:14" x14ac:dyDescent="0.25">
      <c r="A227" t="s">
        <v>31</v>
      </c>
      <c r="B227" t="s">
        <v>33</v>
      </c>
      <c r="G227" t="s">
        <v>39</v>
      </c>
      <c r="H227" t="s">
        <v>94</v>
      </c>
      <c r="I227" s="7">
        <v>44592</v>
      </c>
      <c r="J227" s="9">
        <f>VLOOKUP(I227,'new content'!$A$1:$C$274,2,FALSE)</f>
        <v>0</v>
      </c>
      <c r="K227" s="9">
        <f>VLOOKUP(I227,'new content'!$A$1:$C$274,3,FALSE)</f>
        <v>55</v>
      </c>
      <c r="L227">
        <v>0.1137523735229619</v>
      </c>
      <c r="M227">
        <v>0</v>
      </c>
      <c r="N227">
        <v>0</v>
      </c>
    </row>
    <row r="228" spans="1:14" x14ac:dyDescent="0.25">
      <c r="A228" t="s">
        <v>31</v>
      </c>
      <c r="B228" t="s">
        <v>33</v>
      </c>
      <c r="G228" t="s">
        <v>39</v>
      </c>
      <c r="H228" t="s">
        <v>94</v>
      </c>
      <c r="I228" s="7">
        <v>44593</v>
      </c>
      <c r="J228" s="9">
        <f>VLOOKUP(I228,'new content'!$A$1:$C$274,2,FALSE)</f>
        <v>0</v>
      </c>
      <c r="K228" s="9">
        <f>VLOOKUP(I228,'new content'!$A$1:$C$274,3,FALSE)</f>
        <v>55</v>
      </c>
      <c r="L228">
        <v>5.6139237465721428E-2</v>
      </c>
      <c r="M228">
        <v>0</v>
      </c>
      <c r="N228">
        <v>0</v>
      </c>
    </row>
    <row r="229" spans="1:14" x14ac:dyDescent="0.25">
      <c r="A229" t="s">
        <v>31</v>
      </c>
      <c r="B229" t="s">
        <v>33</v>
      </c>
      <c r="G229" t="s">
        <v>39</v>
      </c>
      <c r="H229" t="s">
        <v>94</v>
      </c>
      <c r="I229" s="7">
        <v>44594</v>
      </c>
      <c r="J229" s="9">
        <f>VLOOKUP(I229,'new content'!$A$1:$C$274,2,FALSE)</f>
        <v>0</v>
      </c>
      <c r="K229" s="9">
        <f>VLOOKUP(I229,'new content'!$A$1:$C$274,3,FALSE)</f>
        <v>55</v>
      </c>
      <c r="L229">
        <v>2.7646568449511681E-2</v>
      </c>
      <c r="M229">
        <v>0</v>
      </c>
      <c r="N229">
        <v>0</v>
      </c>
    </row>
    <row r="230" spans="1:14" x14ac:dyDescent="0.25">
      <c r="A230" t="s">
        <v>31</v>
      </c>
      <c r="B230" t="s">
        <v>33</v>
      </c>
      <c r="G230" t="s">
        <v>39</v>
      </c>
      <c r="H230" t="s">
        <v>94</v>
      </c>
      <c r="I230" s="7">
        <v>44595</v>
      </c>
      <c r="J230" s="9">
        <f>VLOOKUP(I230,'new content'!$A$1:$C$274,2,FALSE)</f>
        <v>0</v>
      </c>
      <c r="K230" s="9">
        <f>VLOOKUP(I230,'new content'!$A$1:$C$274,3,FALSE)</f>
        <v>55</v>
      </c>
      <c r="L230">
        <v>1.3594498216055991E-2</v>
      </c>
      <c r="M230">
        <v>0</v>
      </c>
      <c r="N230">
        <v>0</v>
      </c>
    </row>
    <row r="231" spans="1:14" x14ac:dyDescent="0.25">
      <c r="A231" t="s">
        <v>31</v>
      </c>
      <c r="B231" t="s">
        <v>33</v>
      </c>
      <c r="G231" t="s">
        <v>39</v>
      </c>
      <c r="H231" t="s">
        <v>94</v>
      </c>
      <c r="I231" s="7">
        <v>44596</v>
      </c>
      <c r="J231" s="9">
        <f>VLOOKUP(I231,'new content'!$A$1:$C$274,2,FALSE)</f>
        <v>0</v>
      </c>
      <c r="K231" s="9">
        <f>VLOOKUP(I231,'new content'!$A$1:$C$274,3,FALSE)</f>
        <v>55</v>
      </c>
      <c r="L231">
        <v>6.6777133204273748E-3</v>
      </c>
      <c r="M231">
        <v>0</v>
      </c>
      <c r="N231">
        <v>0</v>
      </c>
    </row>
    <row r="232" spans="1:14" x14ac:dyDescent="0.25">
      <c r="A232" t="s">
        <v>31</v>
      </c>
      <c r="B232" t="s">
        <v>33</v>
      </c>
      <c r="G232" t="s">
        <v>39</v>
      </c>
      <c r="H232" t="s">
        <v>94</v>
      </c>
      <c r="I232" s="7">
        <v>44597</v>
      </c>
      <c r="J232" s="9">
        <f>VLOOKUP(I232,'new content'!$A$1:$C$274,2,FALSE)</f>
        <v>0</v>
      </c>
      <c r="K232" s="9">
        <f>VLOOKUP(I232,'new content'!$A$1:$C$274,3,FALSE)</f>
        <v>55</v>
      </c>
      <c r="L232">
        <v>3.277721142816267E-3</v>
      </c>
      <c r="M232">
        <v>0</v>
      </c>
      <c r="N232">
        <v>0</v>
      </c>
    </row>
    <row r="233" spans="1:14" x14ac:dyDescent="0.25">
      <c r="A233" t="s">
        <v>31</v>
      </c>
      <c r="B233" t="s">
        <v>33</v>
      </c>
      <c r="G233" t="s">
        <v>39</v>
      </c>
      <c r="H233" t="s">
        <v>94</v>
      </c>
      <c r="I233" s="7">
        <v>44598</v>
      </c>
      <c r="J233" s="9">
        <f>VLOOKUP(I233,'new content'!$A$1:$C$274,2,FALSE)</f>
        <v>0</v>
      </c>
      <c r="K233" s="9">
        <f>VLOOKUP(I233,'new content'!$A$1:$C$274,3,FALSE)</f>
        <v>55</v>
      </c>
      <c r="L233">
        <v>1.608021625298957E-3</v>
      </c>
      <c r="M233">
        <v>0</v>
      </c>
      <c r="N233">
        <v>0</v>
      </c>
    </row>
    <row r="234" spans="1:14" x14ac:dyDescent="0.25">
      <c r="A234" t="s">
        <v>31</v>
      </c>
      <c r="B234" t="s">
        <v>33</v>
      </c>
      <c r="G234" t="s">
        <v>39</v>
      </c>
      <c r="H234" t="s">
        <v>94</v>
      </c>
      <c r="I234" s="7">
        <v>44599</v>
      </c>
      <c r="J234" s="9">
        <f>VLOOKUP(I234,'new content'!$A$1:$C$274,2,FALSE)</f>
        <v>0</v>
      </c>
      <c r="K234" s="9">
        <f>VLOOKUP(I234,'new content'!$A$1:$C$274,3,FALSE)</f>
        <v>55</v>
      </c>
      <c r="L234">
        <v>6.7984082759309041</v>
      </c>
      <c r="M234">
        <v>29878</v>
      </c>
      <c r="N234">
        <v>194.02</v>
      </c>
    </row>
    <row r="235" spans="1:14" x14ac:dyDescent="0.25">
      <c r="A235" t="s">
        <v>31</v>
      </c>
      <c r="B235" t="s">
        <v>33</v>
      </c>
      <c r="G235" t="s">
        <v>39</v>
      </c>
      <c r="H235" t="s">
        <v>94</v>
      </c>
      <c r="I235" s="7">
        <v>44600</v>
      </c>
      <c r="J235" s="9">
        <f>VLOOKUP(I235,'new content'!$A$1:$C$274,2,FALSE)</f>
        <v>0</v>
      </c>
      <c r="K235" s="9">
        <f>VLOOKUP(I235,'new content'!$A$1:$C$274,3,FALSE)</f>
        <v>55</v>
      </c>
      <c r="L235">
        <v>20.982262693344591</v>
      </c>
      <c r="M235">
        <v>36952</v>
      </c>
      <c r="N235">
        <v>194</v>
      </c>
    </row>
    <row r="236" spans="1:14" x14ac:dyDescent="0.25">
      <c r="A236" t="s">
        <v>31</v>
      </c>
      <c r="B236" t="s">
        <v>33</v>
      </c>
      <c r="G236" t="s">
        <v>39</v>
      </c>
      <c r="H236" t="s">
        <v>94</v>
      </c>
      <c r="I236" s="7">
        <v>44601</v>
      </c>
      <c r="J236" s="9">
        <f>VLOOKUP(I236,'new content'!$A$1:$C$274,2,FALSE)</f>
        <v>0</v>
      </c>
      <c r="K236" s="9">
        <f>VLOOKUP(I236,'new content'!$A$1:$C$274,3,FALSE)</f>
        <v>55</v>
      </c>
      <c r="L236">
        <v>36.366110585833873</v>
      </c>
      <c r="M236">
        <v>41687</v>
      </c>
      <c r="N236">
        <v>194</v>
      </c>
    </row>
    <row r="237" spans="1:14" x14ac:dyDescent="0.25">
      <c r="A237" t="s">
        <v>31</v>
      </c>
      <c r="B237" t="s">
        <v>33</v>
      </c>
      <c r="G237" t="s">
        <v>39</v>
      </c>
      <c r="H237" t="s">
        <v>94</v>
      </c>
      <c r="I237" s="7">
        <v>44602</v>
      </c>
      <c r="J237" s="9">
        <f>VLOOKUP(I237,'new content'!$A$1:$C$274,2,FALSE)</f>
        <v>1</v>
      </c>
      <c r="K237" s="9">
        <f>VLOOKUP(I237,'new content'!$A$1:$C$274,3,FALSE)</f>
        <v>56</v>
      </c>
      <c r="L237">
        <v>45.070254552615367</v>
      </c>
      <c r="M237">
        <v>37957</v>
      </c>
      <c r="N237">
        <v>194.01</v>
      </c>
    </row>
    <row r="238" spans="1:14" x14ac:dyDescent="0.25">
      <c r="A238" t="s">
        <v>31</v>
      </c>
      <c r="B238" t="s">
        <v>33</v>
      </c>
      <c r="G238" t="s">
        <v>39</v>
      </c>
      <c r="H238" t="s">
        <v>94</v>
      </c>
      <c r="I238" s="7">
        <v>44603</v>
      </c>
      <c r="J238" s="9">
        <f>VLOOKUP(I238,'new content'!$A$1:$C$274,2,FALSE)</f>
        <v>0</v>
      </c>
      <c r="K238" s="9">
        <f>VLOOKUP(I238,'new content'!$A$1:$C$274,3,FALSE)</f>
        <v>56</v>
      </c>
      <c r="L238">
        <v>51.203876541459593</v>
      </c>
      <c r="M238">
        <v>37716</v>
      </c>
      <c r="N238">
        <v>194.01</v>
      </c>
    </row>
    <row r="239" spans="1:14" x14ac:dyDescent="0.25">
      <c r="A239" t="s">
        <v>31</v>
      </c>
      <c r="B239" t="s">
        <v>33</v>
      </c>
      <c r="G239" t="s">
        <v>39</v>
      </c>
      <c r="H239" t="s">
        <v>94</v>
      </c>
      <c r="I239" s="7">
        <v>44604</v>
      </c>
      <c r="J239" s="9">
        <f>VLOOKUP(I239,'new content'!$A$1:$C$274,2,FALSE)</f>
        <v>0</v>
      </c>
      <c r="K239" s="9">
        <f>VLOOKUP(I239,'new content'!$A$1:$C$274,3,FALSE)</f>
        <v>56</v>
      </c>
      <c r="L239">
        <v>53.49798214588435</v>
      </c>
      <c r="M239">
        <v>34974</v>
      </c>
      <c r="N239">
        <v>193.99</v>
      </c>
    </row>
    <row r="240" spans="1:14" x14ac:dyDescent="0.25">
      <c r="A240" t="s">
        <v>31</v>
      </c>
      <c r="B240" t="s">
        <v>33</v>
      </c>
      <c r="G240" t="s">
        <v>39</v>
      </c>
      <c r="H240" t="s">
        <v>94</v>
      </c>
      <c r="I240" s="7">
        <v>44605</v>
      </c>
      <c r="J240" s="9">
        <f>VLOOKUP(I240,'new content'!$A$1:$C$274,2,FALSE)</f>
        <v>0</v>
      </c>
      <c r="K240" s="9">
        <f>VLOOKUP(I240,'new content'!$A$1:$C$274,3,FALSE)</f>
        <v>56</v>
      </c>
      <c r="L240">
        <v>55.761411461785528</v>
      </c>
      <c r="M240">
        <v>36444</v>
      </c>
      <c r="N240">
        <v>194.02</v>
      </c>
    </row>
    <row r="241" spans="1:14" x14ac:dyDescent="0.25">
      <c r="A241" t="s">
        <v>31</v>
      </c>
      <c r="B241" t="s">
        <v>33</v>
      </c>
      <c r="G241" t="s">
        <v>39</v>
      </c>
      <c r="H241" t="s">
        <v>94</v>
      </c>
      <c r="I241" s="7">
        <v>44606</v>
      </c>
      <c r="J241" s="9">
        <f>VLOOKUP(I241,'new content'!$A$1:$C$274,2,FALSE)</f>
        <v>0</v>
      </c>
      <c r="K241" s="9">
        <f>VLOOKUP(I241,'new content'!$A$1:$C$274,3,FALSE)</f>
        <v>56</v>
      </c>
      <c r="L241">
        <v>65.175384555455906</v>
      </c>
      <c r="M241">
        <v>48471</v>
      </c>
      <c r="N241">
        <v>259.35000000000002</v>
      </c>
    </row>
    <row r="242" spans="1:14" x14ac:dyDescent="0.25">
      <c r="A242" t="s">
        <v>31</v>
      </c>
      <c r="B242" t="s">
        <v>33</v>
      </c>
      <c r="G242" t="s">
        <v>39</v>
      </c>
      <c r="H242" t="s">
        <v>94</v>
      </c>
      <c r="I242" s="7">
        <v>44607</v>
      </c>
      <c r="J242" s="9">
        <f>VLOOKUP(I242,'new content'!$A$1:$C$274,2,FALSE)</f>
        <v>0</v>
      </c>
      <c r="K242" s="9">
        <f>VLOOKUP(I242,'new content'!$A$1:$C$274,3,FALSE)</f>
        <v>56</v>
      </c>
      <c r="L242">
        <v>75.357966545238469</v>
      </c>
      <c r="M242">
        <v>53716</v>
      </c>
      <c r="N242">
        <v>291</v>
      </c>
    </row>
    <row r="243" spans="1:14" x14ac:dyDescent="0.25">
      <c r="A243" t="s">
        <v>31</v>
      </c>
      <c r="B243" t="s">
        <v>33</v>
      </c>
      <c r="G243" t="s">
        <v>39</v>
      </c>
      <c r="H243" t="s">
        <v>94</v>
      </c>
      <c r="I243" s="7">
        <v>44608</v>
      </c>
      <c r="J243" s="9">
        <f>VLOOKUP(I243,'new content'!$A$1:$C$274,2,FALSE)</f>
        <v>0</v>
      </c>
      <c r="K243" s="9">
        <f>VLOOKUP(I243,'new content'!$A$1:$C$274,3,FALSE)</f>
        <v>56</v>
      </c>
      <c r="L243">
        <v>82.806126532728484</v>
      </c>
      <c r="M243">
        <v>54757</v>
      </c>
      <c r="N243">
        <v>291</v>
      </c>
    </row>
    <row r="244" spans="1:14" x14ac:dyDescent="0.25">
      <c r="A244" t="s">
        <v>31</v>
      </c>
      <c r="B244" t="s">
        <v>33</v>
      </c>
      <c r="G244" t="s">
        <v>39</v>
      </c>
      <c r="H244" t="s">
        <v>94</v>
      </c>
      <c r="I244" s="7">
        <v>44609</v>
      </c>
      <c r="J244" s="9">
        <f>VLOOKUP(I244,'new content'!$A$1:$C$274,2,FALSE)</f>
        <v>1</v>
      </c>
      <c r="K244" s="9">
        <f>VLOOKUP(I244,'new content'!$A$1:$C$274,3,FALSE)</f>
        <v>57</v>
      </c>
      <c r="L244">
        <v>88.409750623991201</v>
      </c>
      <c r="M244">
        <v>55849</v>
      </c>
      <c r="N244">
        <v>290.99</v>
      </c>
    </row>
    <row r="245" spans="1:14" x14ac:dyDescent="0.25">
      <c r="A245" t="s">
        <v>31</v>
      </c>
      <c r="B245" t="s">
        <v>33</v>
      </c>
      <c r="G245" t="s">
        <v>39</v>
      </c>
      <c r="H245" t="s">
        <v>94</v>
      </c>
      <c r="I245" s="7">
        <v>44610</v>
      </c>
      <c r="J245" s="9">
        <f>VLOOKUP(I245,'new content'!$A$1:$C$274,2,FALSE)</f>
        <v>1</v>
      </c>
      <c r="K245" s="9">
        <f>VLOOKUP(I245,'new content'!$A$1:$C$274,3,FALSE)</f>
        <v>58</v>
      </c>
      <c r="L245">
        <v>94.428553008655399</v>
      </c>
      <c r="M245">
        <v>60139</v>
      </c>
      <c r="N245">
        <v>291</v>
      </c>
    </row>
    <row r="246" spans="1:14" x14ac:dyDescent="0.25">
      <c r="A246" t="s">
        <v>31</v>
      </c>
      <c r="B246" t="s">
        <v>33</v>
      </c>
      <c r="G246" t="s">
        <v>39</v>
      </c>
      <c r="H246" t="s">
        <v>94</v>
      </c>
      <c r="I246" s="7">
        <v>44611</v>
      </c>
      <c r="J246" s="9">
        <f>VLOOKUP(I246,'new content'!$A$1:$C$274,2,FALSE)</f>
        <v>1</v>
      </c>
      <c r="K246" s="9">
        <f>VLOOKUP(I246,'new content'!$A$1:$C$274,3,FALSE)</f>
        <v>59</v>
      </c>
      <c r="L246">
        <v>97.41301044312209</v>
      </c>
      <c r="M246">
        <v>58475</v>
      </c>
      <c r="N246">
        <v>291.01</v>
      </c>
    </row>
    <row r="247" spans="1:14" x14ac:dyDescent="0.25">
      <c r="A247" t="s">
        <v>31</v>
      </c>
      <c r="B247" t="s">
        <v>33</v>
      </c>
      <c r="G247" t="s">
        <v>39</v>
      </c>
      <c r="H247" t="s">
        <v>94</v>
      </c>
      <c r="I247" s="7">
        <v>44612</v>
      </c>
      <c r="J247" s="9">
        <f>VLOOKUP(I247,'new content'!$A$1:$C$274,2,FALSE)</f>
        <v>0</v>
      </c>
      <c r="K247" s="9">
        <f>VLOOKUP(I247,'new content'!$A$1:$C$274,3,FALSE)</f>
        <v>59</v>
      </c>
      <c r="L247">
        <v>103.6020877591277</v>
      </c>
      <c r="M247">
        <v>66462</v>
      </c>
      <c r="N247">
        <v>291</v>
      </c>
    </row>
    <row r="248" spans="1:14" x14ac:dyDescent="0.25">
      <c r="A248" t="s">
        <v>31</v>
      </c>
      <c r="B248" t="s">
        <v>33</v>
      </c>
      <c r="G248" t="s">
        <v>39</v>
      </c>
      <c r="H248" t="s">
        <v>94</v>
      </c>
      <c r="I248" s="7">
        <v>44613</v>
      </c>
      <c r="J248" s="9">
        <f>VLOOKUP(I248,'new content'!$A$1:$C$274,2,FALSE)</f>
        <v>0</v>
      </c>
      <c r="K248" s="9">
        <f>VLOOKUP(I248,'new content'!$A$1:$C$274,3,FALSE)</f>
        <v>59</v>
      </c>
      <c r="L248">
        <v>107.7311962727411</v>
      </c>
      <c r="M248">
        <v>66059</v>
      </c>
      <c r="N248">
        <v>291</v>
      </c>
    </row>
    <row r="249" spans="1:14" x14ac:dyDescent="0.25">
      <c r="A249" t="s">
        <v>31</v>
      </c>
      <c r="B249" t="s">
        <v>33</v>
      </c>
      <c r="G249" t="s">
        <v>39</v>
      </c>
      <c r="H249" t="s">
        <v>94</v>
      </c>
      <c r="I249" s="7">
        <v>44614</v>
      </c>
      <c r="J249" s="9">
        <f>VLOOKUP(I249,'new content'!$A$1:$C$274,2,FALSE)</f>
        <v>0</v>
      </c>
      <c r="K249" s="9">
        <f>VLOOKUP(I249,'new content'!$A$1:$C$274,3,FALSE)</f>
        <v>59</v>
      </c>
      <c r="L249">
        <v>109.5692992818918</v>
      </c>
      <c r="M249">
        <v>63947</v>
      </c>
      <c r="N249">
        <v>291.01</v>
      </c>
    </row>
    <row r="250" spans="1:14" x14ac:dyDescent="0.25">
      <c r="A250" t="s">
        <v>31</v>
      </c>
      <c r="B250" t="s">
        <v>33</v>
      </c>
      <c r="G250" t="s">
        <v>39</v>
      </c>
      <c r="H250" t="s">
        <v>94</v>
      </c>
      <c r="I250" s="7">
        <v>44615</v>
      </c>
      <c r="J250" s="9">
        <f>VLOOKUP(I250,'new content'!$A$1:$C$274,2,FALSE)</f>
        <v>0</v>
      </c>
      <c r="K250" s="9">
        <f>VLOOKUP(I250,'new content'!$A$1:$C$274,3,FALSE)</f>
        <v>59</v>
      </c>
      <c r="L250">
        <v>111.3057418532813</v>
      </c>
      <c r="M250">
        <v>64827</v>
      </c>
      <c r="N250">
        <v>291.01</v>
      </c>
    </row>
    <row r="251" spans="1:14" x14ac:dyDescent="0.25">
      <c r="A251" t="s">
        <v>31</v>
      </c>
      <c r="B251" t="s">
        <v>33</v>
      </c>
      <c r="G251" t="s">
        <v>39</v>
      </c>
      <c r="H251" t="s">
        <v>94</v>
      </c>
      <c r="I251" s="7">
        <v>44616</v>
      </c>
      <c r="J251" s="9">
        <f>VLOOKUP(I251,'new content'!$A$1:$C$274,2,FALSE)</f>
        <v>0</v>
      </c>
      <c r="K251" s="9">
        <f>VLOOKUP(I251,'new content'!$A$1:$C$274,3,FALSE)</f>
        <v>59</v>
      </c>
      <c r="L251">
        <v>111.5701937701497</v>
      </c>
      <c r="M251">
        <v>62629</v>
      </c>
      <c r="N251">
        <v>291.01</v>
      </c>
    </row>
    <row r="252" spans="1:14" x14ac:dyDescent="0.25">
      <c r="A252" t="s">
        <v>31</v>
      </c>
      <c r="B252" t="s">
        <v>33</v>
      </c>
      <c r="G252" t="s">
        <v>39</v>
      </c>
      <c r="H252" t="s">
        <v>94</v>
      </c>
      <c r="I252" s="7">
        <v>44617</v>
      </c>
      <c r="J252" s="9">
        <f>VLOOKUP(I252,'new content'!$A$1:$C$274,2,FALSE)</f>
        <v>1</v>
      </c>
      <c r="K252" s="9">
        <f>VLOOKUP(I252,'new content'!$A$1:$C$274,3,FALSE)</f>
        <v>60</v>
      </c>
      <c r="L252">
        <v>106.9600664671193</v>
      </c>
      <c r="M252">
        <v>53031</v>
      </c>
      <c r="N252">
        <v>291</v>
      </c>
    </row>
    <row r="253" spans="1:14" x14ac:dyDescent="0.25">
      <c r="A253" t="s">
        <v>31</v>
      </c>
      <c r="B253" t="s">
        <v>33</v>
      </c>
      <c r="G253" t="s">
        <v>39</v>
      </c>
      <c r="H253" t="s">
        <v>94</v>
      </c>
      <c r="I253" s="7">
        <v>44618</v>
      </c>
      <c r="J253" s="9">
        <f>VLOOKUP(I253,'new content'!$A$1:$C$274,2,FALSE)</f>
        <v>1</v>
      </c>
      <c r="K253" s="9">
        <f>VLOOKUP(I253,'new content'!$A$1:$C$274,3,FALSE)</f>
        <v>61</v>
      </c>
      <c r="L253">
        <v>105.1121535618334</v>
      </c>
      <c r="M253">
        <v>55726</v>
      </c>
      <c r="N253">
        <v>291</v>
      </c>
    </row>
    <row r="254" spans="1:14" x14ac:dyDescent="0.25">
      <c r="A254" t="s">
        <v>31</v>
      </c>
      <c r="B254" t="s">
        <v>33</v>
      </c>
      <c r="G254" t="s">
        <v>39</v>
      </c>
      <c r="H254" t="s">
        <v>94</v>
      </c>
      <c r="I254" s="7">
        <v>44619</v>
      </c>
      <c r="J254" s="9">
        <f>VLOOKUP(I254,'new content'!$A$1:$C$274,2,FALSE)</f>
        <v>1</v>
      </c>
      <c r="K254" s="9">
        <f>VLOOKUP(I254,'new content'!$A$1:$C$274,3,FALSE)</f>
        <v>62</v>
      </c>
      <c r="L254">
        <v>105.8076376904007</v>
      </c>
      <c r="M254">
        <v>59850</v>
      </c>
      <c r="N254">
        <v>291.01</v>
      </c>
    </row>
    <row r="255" spans="1:14" x14ac:dyDescent="0.25">
      <c r="A255" t="s">
        <v>31</v>
      </c>
      <c r="B255" t="s">
        <v>33</v>
      </c>
      <c r="G255" t="s">
        <v>39</v>
      </c>
      <c r="H255" t="s">
        <v>94</v>
      </c>
      <c r="I255" s="7">
        <v>44620</v>
      </c>
      <c r="J255" s="9">
        <f>VLOOKUP(I255,'new content'!$A$1:$C$274,2,FALSE)</f>
        <v>0</v>
      </c>
      <c r="K255" s="9">
        <f>VLOOKUP(I255,'new content'!$A$1:$C$274,3,FALSE)</f>
        <v>62</v>
      </c>
      <c r="L255">
        <v>98.59195516271437</v>
      </c>
      <c r="M255">
        <v>44968</v>
      </c>
      <c r="N255">
        <v>290.98</v>
      </c>
    </row>
    <row r="256" spans="1:14" x14ac:dyDescent="0.25">
      <c r="A256" t="s">
        <v>31</v>
      </c>
      <c r="B256" t="s">
        <v>33</v>
      </c>
      <c r="G256" t="s">
        <v>39</v>
      </c>
      <c r="H256" t="s">
        <v>94</v>
      </c>
      <c r="I256" s="7">
        <v>44621</v>
      </c>
      <c r="J256" s="9">
        <f>VLOOKUP(I256,'new content'!$A$1:$C$274,2,FALSE)</f>
        <v>0</v>
      </c>
      <c r="K256" s="9">
        <f>VLOOKUP(I256,'new content'!$A$1:$C$274,3,FALSE)</f>
        <v>62</v>
      </c>
      <c r="L256">
        <v>91.584082029135189</v>
      </c>
      <c r="M256">
        <v>41641</v>
      </c>
      <c r="N256">
        <v>291</v>
      </c>
    </row>
    <row r="257" spans="1:14" x14ac:dyDescent="0.25">
      <c r="A257" t="s">
        <v>31</v>
      </c>
      <c r="B257" t="s">
        <v>33</v>
      </c>
      <c r="G257" t="s">
        <v>39</v>
      </c>
      <c r="H257" t="s">
        <v>94</v>
      </c>
      <c r="I257" s="7">
        <v>44622</v>
      </c>
      <c r="J257" s="9">
        <f>VLOOKUP(I257,'new content'!$A$1:$C$274,2,FALSE)</f>
        <v>0</v>
      </c>
      <c r="K257" s="9">
        <f>VLOOKUP(I257,'new content'!$A$1:$C$274,3,FALSE)</f>
        <v>62</v>
      </c>
      <c r="L257">
        <v>90.471693497165717</v>
      </c>
      <c r="M257">
        <v>48843</v>
      </c>
      <c r="N257">
        <v>290.99</v>
      </c>
    </row>
    <row r="258" spans="1:14" x14ac:dyDescent="0.25">
      <c r="A258" t="s">
        <v>31</v>
      </c>
      <c r="B258" t="s">
        <v>33</v>
      </c>
      <c r="G258" t="s">
        <v>39</v>
      </c>
      <c r="H258" t="s">
        <v>94</v>
      </c>
      <c r="I258" s="7">
        <v>44623</v>
      </c>
      <c r="J258" s="9">
        <f>VLOOKUP(I258,'new content'!$A$1:$C$274,2,FALSE)</f>
        <v>0</v>
      </c>
      <c r="K258" s="9">
        <f>VLOOKUP(I258,'new content'!$A$1:$C$274,3,FALSE)</f>
        <v>62</v>
      </c>
      <c r="L258">
        <v>89.117084360310272</v>
      </c>
      <c r="M258">
        <v>48076</v>
      </c>
      <c r="N258">
        <v>291.01</v>
      </c>
    </row>
    <row r="259" spans="1:14" x14ac:dyDescent="0.25">
      <c r="A259" t="s">
        <v>31</v>
      </c>
      <c r="B259" t="s">
        <v>33</v>
      </c>
      <c r="G259" t="s">
        <v>39</v>
      </c>
      <c r="H259" t="s">
        <v>94</v>
      </c>
      <c r="I259" s="7">
        <v>44624</v>
      </c>
      <c r="J259" s="9">
        <f>VLOOKUP(I259,'new content'!$A$1:$C$274,2,FALSE)</f>
        <v>1</v>
      </c>
      <c r="K259" s="9">
        <f>VLOOKUP(I259,'new content'!$A$1:$C$274,3,FALSE)</f>
        <v>63</v>
      </c>
      <c r="L259">
        <v>59.624420290337163</v>
      </c>
      <c r="M259">
        <v>2153</v>
      </c>
      <c r="N259">
        <v>14.54</v>
      </c>
    </row>
    <row r="260" spans="1:14" x14ac:dyDescent="0.25">
      <c r="A260" t="s">
        <v>31</v>
      </c>
      <c r="B260" t="s">
        <v>33</v>
      </c>
      <c r="G260" t="s">
        <v>39</v>
      </c>
      <c r="H260" t="s">
        <v>94</v>
      </c>
      <c r="I260" s="7">
        <v>44625</v>
      </c>
      <c r="J260" s="9">
        <f>VLOOKUP(I260,'new content'!$A$1:$C$274,2,FALSE)</f>
        <v>1</v>
      </c>
      <c r="K260" s="9">
        <f>VLOOKUP(I260,'new content'!$A$1:$C$274,3,FALSE)</f>
        <v>64</v>
      </c>
      <c r="L260">
        <v>36.220130528232843</v>
      </c>
      <c r="M260">
        <v>0</v>
      </c>
      <c r="N260">
        <v>0</v>
      </c>
    </row>
    <row r="261" spans="1:14" x14ac:dyDescent="0.25">
      <c r="A261" t="s">
        <v>31</v>
      </c>
      <c r="B261" t="s">
        <v>33</v>
      </c>
      <c r="G261" t="s">
        <v>39</v>
      </c>
      <c r="H261" t="s">
        <v>94</v>
      </c>
      <c r="I261" s="7">
        <v>44626</v>
      </c>
      <c r="J261" s="9">
        <f>VLOOKUP(I261,'new content'!$A$1:$C$274,2,FALSE)</f>
        <v>1</v>
      </c>
      <c r="K261" s="9">
        <f>VLOOKUP(I261,'new content'!$A$1:$C$274,3,FALSE)</f>
        <v>65</v>
      </c>
      <c r="L261">
        <v>20.722855613376101</v>
      </c>
      <c r="M261">
        <v>0</v>
      </c>
      <c r="N261">
        <v>0</v>
      </c>
    </row>
    <row r="262" spans="1:14" x14ac:dyDescent="0.25">
      <c r="A262" t="s">
        <v>31</v>
      </c>
      <c r="B262" t="s">
        <v>33</v>
      </c>
      <c r="G262" t="s">
        <v>39</v>
      </c>
      <c r="H262" t="s">
        <v>94</v>
      </c>
      <c r="I262" s="7">
        <v>44627</v>
      </c>
      <c r="J262" s="9">
        <f>VLOOKUP(I262,'new content'!$A$1:$C$274,2,FALSE)</f>
        <v>0</v>
      </c>
      <c r="K262" s="9">
        <f>VLOOKUP(I262,'new content'!$A$1:$C$274,3,FALSE)</f>
        <v>65</v>
      </c>
      <c r="L262">
        <v>11.34232658942185</v>
      </c>
      <c r="M262">
        <v>0</v>
      </c>
      <c r="N262">
        <v>0</v>
      </c>
    </row>
    <row r="263" spans="1:14" x14ac:dyDescent="0.25">
      <c r="A263" t="s">
        <v>31</v>
      </c>
      <c r="B263" t="s">
        <v>33</v>
      </c>
      <c r="G263" t="s">
        <v>39</v>
      </c>
      <c r="H263" t="s">
        <v>94</v>
      </c>
      <c r="I263" s="7">
        <v>44628</v>
      </c>
      <c r="J263" s="9">
        <f>VLOOKUP(I263,'new content'!$A$1:$C$274,2,FALSE)</f>
        <v>0</v>
      </c>
      <c r="K263" s="9">
        <f>VLOOKUP(I263,'new content'!$A$1:$C$274,3,FALSE)</f>
        <v>65</v>
      </c>
      <c r="L263">
        <v>6.0116215740342014</v>
      </c>
      <c r="M263">
        <v>0</v>
      </c>
      <c r="N263">
        <v>0</v>
      </c>
    </row>
    <row r="264" spans="1:14" x14ac:dyDescent="0.25">
      <c r="A264" t="s">
        <v>31</v>
      </c>
      <c r="B264" t="s">
        <v>33</v>
      </c>
      <c r="G264" t="s">
        <v>39</v>
      </c>
      <c r="H264" t="s">
        <v>94</v>
      </c>
      <c r="I264" s="7">
        <v>44629</v>
      </c>
      <c r="J264" s="9">
        <f>VLOOKUP(I264,'new content'!$A$1:$C$274,2,FALSE)</f>
        <v>0</v>
      </c>
      <c r="K264" s="9">
        <f>VLOOKUP(I264,'new content'!$A$1:$C$274,3,FALSE)</f>
        <v>65</v>
      </c>
      <c r="L264">
        <v>3.1136681229202501</v>
      </c>
      <c r="M264">
        <v>0</v>
      </c>
      <c r="N264">
        <v>0</v>
      </c>
    </row>
    <row r="265" spans="1:14" x14ac:dyDescent="0.25">
      <c r="A265" t="s">
        <v>31</v>
      </c>
      <c r="B265" t="s">
        <v>33</v>
      </c>
      <c r="G265" t="s">
        <v>39</v>
      </c>
      <c r="H265" t="s">
        <v>94</v>
      </c>
      <c r="I265" s="7">
        <v>44630</v>
      </c>
      <c r="J265" s="9">
        <f>VLOOKUP(I265,'new content'!$A$1:$C$274,2,FALSE)</f>
        <v>0</v>
      </c>
      <c r="K265" s="9">
        <f>VLOOKUP(I265,'new content'!$A$1:$C$274,3,FALSE)</f>
        <v>65</v>
      </c>
      <c r="L265">
        <v>1.5864774713948191</v>
      </c>
      <c r="M265">
        <v>0</v>
      </c>
      <c r="N265">
        <v>0</v>
      </c>
    </row>
    <row r="266" spans="1:14" x14ac:dyDescent="0.25">
      <c r="A266" t="s">
        <v>31</v>
      </c>
      <c r="B266" t="s">
        <v>33</v>
      </c>
      <c r="G266" t="s">
        <v>39</v>
      </c>
      <c r="H266" t="s">
        <v>94</v>
      </c>
      <c r="I266" s="7">
        <v>44631</v>
      </c>
      <c r="J266" s="9">
        <f>VLOOKUP(I266,'new content'!$A$1:$C$274,2,FALSE)</f>
        <v>1</v>
      </c>
      <c r="K266" s="9">
        <f>VLOOKUP(I266,'new content'!$A$1:$C$274,3,FALSE)</f>
        <v>66</v>
      </c>
      <c r="L266">
        <v>0.79901977196159291</v>
      </c>
      <c r="M266">
        <v>0</v>
      </c>
      <c r="N266">
        <v>0</v>
      </c>
    </row>
    <row r="267" spans="1:14" x14ac:dyDescent="0.25">
      <c r="A267" t="s">
        <v>31</v>
      </c>
      <c r="B267" t="s">
        <v>33</v>
      </c>
      <c r="G267" t="s">
        <v>39</v>
      </c>
      <c r="H267" t="s">
        <v>94</v>
      </c>
      <c r="I267" s="7">
        <v>44632</v>
      </c>
      <c r="J267" s="9">
        <f>VLOOKUP(I267,'new content'!$A$1:$C$274,2,FALSE)</f>
        <v>1</v>
      </c>
      <c r="K267" s="9">
        <f>VLOOKUP(I267,'new content'!$A$1:$C$274,3,FALSE)</f>
        <v>67</v>
      </c>
      <c r="L267">
        <v>0.39914258578291062</v>
      </c>
      <c r="M267">
        <v>0</v>
      </c>
      <c r="N267">
        <v>0</v>
      </c>
    </row>
    <row r="268" spans="1:14" x14ac:dyDescent="0.25">
      <c r="A268" t="s">
        <v>31</v>
      </c>
      <c r="B268" t="s">
        <v>33</v>
      </c>
      <c r="G268" t="s">
        <v>39</v>
      </c>
      <c r="H268" t="s">
        <v>94</v>
      </c>
      <c r="I268" s="7">
        <v>44633</v>
      </c>
      <c r="J268" s="9">
        <f>VLOOKUP(I268,'new content'!$A$1:$C$274,2,FALSE)</f>
        <v>1</v>
      </c>
      <c r="K268" s="9">
        <f>VLOOKUP(I268,'new content'!$A$1:$C$274,3,FALSE)</f>
        <v>68</v>
      </c>
      <c r="L268">
        <v>0.19824331940627529</v>
      </c>
      <c r="M268">
        <v>0</v>
      </c>
      <c r="N268">
        <v>0</v>
      </c>
    </row>
    <row r="269" spans="1:14" x14ac:dyDescent="0.25">
      <c r="A269" t="s">
        <v>31</v>
      </c>
      <c r="B269" t="s">
        <v>33</v>
      </c>
      <c r="G269" t="s">
        <v>39</v>
      </c>
      <c r="H269" t="s">
        <v>94</v>
      </c>
      <c r="I269" s="7">
        <v>44634</v>
      </c>
      <c r="J269" s="9">
        <f>VLOOKUP(I269,'new content'!$A$1:$C$274,2,FALSE)</f>
        <v>0</v>
      </c>
      <c r="K269" s="9">
        <f>VLOOKUP(I269,'new content'!$A$1:$C$274,3,FALSE)</f>
        <v>68</v>
      </c>
      <c r="L269">
        <v>9.8064707577315197E-2</v>
      </c>
      <c r="M269">
        <v>0</v>
      </c>
      <c r="N269">
        <v>0</v>
      </c>
    </row>
    <row r="270" spans="1:14" x14ac:dyDescent="0.25">
      <c r="A270" t="s">
        <v>31</v>
      </c>
      <c r="B270" t="s">
        <v>33</v>
      </c>
      <c r="G270" t="s">
        <v>39</v>
      </c>
      <c r="H270" t="s">
        <v>94</v>
      </c>
      <c r="I270" s="7">
        <v>44635</v>
      </c>
      <c r="J270" s="9">
        <f>VLOOKUP(I270,'new content'!$A$1:$C$274,2,FALSE)</f>
        <v>0</v>
      </c>
      <c r="K270" s="9">
        <f>VLOOKUP(I270,'new content'!$A$1:$C$274,3,FALSE)</f>
        <v>68</v>
      </c>
      <c r="L270">
        <v>4.8372042166014158E-2</v>
      </c>
      <c r="M270">
        <v>0</v>
      </c>
      <c r="N270">
        <v>0</v>
      </c>
    </row>
    <row r="271" spans="1:14" x14ac:dyDescent="0.25">
      <c r="A271" t="s">
        <v>31</v>
      </c>
      <c r="B271" t="s">
        <v>33</v>
      </c>
      <c r="G271" t="s">
        <v>39</v>
      </c>
      <c r="H271" t="s">
        <v>94</v>
      </c>
      <c r="I271" s="7">
        <v>44636</v>
      </c>
      <c r="J271" s="9">
        <f>VLOOKUP(I271,'new content'!$A$1:$C$274,2,FALSE)</f>
        <v>1</v>
      </c>
      <c r="K271" s="9">
        <f>VLOOKUP(I271,'new content'!$A$1:$C$274,3,FALSE)</f>
        <v>69</v>
      </c>
      <c r="L271">
        <v>2.3812876728240281E-2</v>
      </c>
      <c r="M271">
        <v>0</v>
      </c>
      <c r="N271">
        <v>0</v>
      </c>
    </row>
    <row r="272" spans="1:14" x14ac:dyDescent="0.25">
      <c r="A272" t="s">
        <v>31</v>
      </c>
      <c r="B272" t="s">
        <v>33</v>
      </c>
      <c r="G272" t="s">
        <v>39</v>
      </c>
      <c r="H272" t="s">
        <v>94</v>
      </c>
      <c r="I272" s="7">
        <v>44637</v>
      </c>
      <c r="J272" s="9">
        <f>VLOOKUP(I272,'new content'!$A$1:$C$274,2,FALSE)</f>
        <v>0</v>
      </c>
      <c r="K272" s="9">
        <f>VLOOKUP(I272,'new content'!$A$1:$C$274,3,FALSE)</f>
        <v>69</v>
      </c>
      <c r="L272">
        <v>1.1706406483245909E-2</v>
      </c>
      <c r="M272">
        <v>0</v>
      </c>
      <c r="N272">
        <v>0</v>
      </c>
    </row>
    <row r="273" spans="1:14" x14ac:dyDescent="0.25">
      <c r="A273" t="s">
        <v>31</v>
      </c>
      <c r="B273" t="s">
        <v>33</v>
      </c>
      <c r="G273" t="s">
        <v>39</v>
      </c>
      <c r="H273" t="s">
        <v>94</v>
      </c>
      <c r="I273" s="7">
        <v>44638</v>
      </c>
      <c r="J273" s="9">
        <f>VLOOKUP(I273,'new content'!$A$1:$C$274,2,FALSE)</f>
        <v>0</v>
      </c>
      <c r="K273" s="9">
        <f>VLOOKUP(I273,'new content'!$A$1:$C$274,3,FALSE)</f>
        <v>69</v>
      </c>
      <c r="L273">
        <v>5.7492472228915679E-3</v>
      </c>
      <c r="M273">
        <v>0</v>
      </c>
      <c r="N273">
        <v>0</v>
      </c>
    </row>
    <row r="274" spans="1:14" x14ac:dyDescent="0.25">
      <c r="A274" t="s">
        <v>31</v>
      </c>
      <c r="B274" t="s">
        <v>33</v>
      </c>
      <c r="G274" t="s">
        <v>39</v>
      </c>
      <c r="H274" t="s">
        <v>94</v>
      </c>
      <c r="I274" s="7">
        <v>44639</v>
      </c>
      <c r="J274" s="9">
        <f>VLOOKUP(I274,'new content'!$A$1:$C$274,2,FALSE)</f>
        <v>1</v>
      </c>
      <c r="K274" s="9">
        <f>VLOOKUP(I274,'new content'!$A$1:$C$274,3,FALSE)</f>
        <v>70</v>
      </c>
      <c r="L274">
        <v>2.8216370265262691E-3</v>
      </c>
      <c r="M274">
        <v>0</v>
      </c>
      <c r="N274">
        <v>0</v>
      </c>
    </row>
    <row r="275" spans="1:14" x14ac:dyDescent="0.25">
      <c r="A275" t="s">
        <v>31</v>
      </c>
      <c r="B275" t="s">
        <v>33</v>
      </c>
      <c r="G275" t="s">
        <v>39</v>
      </c>
      <c r="H275" t="s">
        <v>94</v>
      </c>
      <c r="I275" s="7">
        <v>44640</v>
      </c>
      <c r="J275" s="9">
        <f>VLOOKUP(I275,'new content'!$A$1:$C$274,2,FALSE)</f>
        <v>1</v>
      </c>
      <c r="K275" s="9">
        <f>VLOOKUP(I275,'new content'!$A$1:$C$274,3,FALSE)</f>
        <v>71</v>
      </c>
      <c r="L275">
        <v>1.3841500266518619E-3</v>
      </c>
      <c r="M275">
        <v>0</v>
      </c>
      <c r="N275">
        <v>0</v>
      </c>
    </row>
    <row r="276" spans="1:14" x14ac:dyDescent="0.25">
      <c r="A276" t="s">
        <v>31</v>
      </c>
      <c r="B276" t="s">
        <v>33</v>
      </c>
      <c r="G276" t="s">
        <v>39</v>
      </c>
      <c r="H276" t="s">
        <v>94</v>
      </c>
      <c r="I276" s="7">
        <v>44641</v>
      </c>
      <c r="J276" s="9">
        <f>VLOOKUP(I276,'new content'!$A$1:$C$274,2,FALSE)</f>
        <v>0</v>
      </c>
      <c r="K276" s="9">
        <f>VLOOKUP(I276,'new content'!$A$1:$C$274,3,FALSE)</f>
        <v>71</v>
      </c>
      <c r="L276">
        <v>6.7876500561835876E-4</v>
      </c>
      <c r="M276">
        <v>0</v>
      </c>
      <c r="N276">
        <v>0</v>
      </c>
    </row>
    <row r="277" spans="1:14" x14ac:dyDescent="0.25">
      <c r="A277" t="s">
        <v>31</v>
      </c>
      <c r="B277" t="s">
        <v>33</v>
      </c>
      <c r="G277" t="s">
        <v>39</v>
      </c>
      <c r="H277" t="s">
        <v>94</v>
      </c>
      <c r="I277" s="7">
        <v>44642</v>
      </c>
      <c r="J277" s="9">
        <f>VLOOKUP(I277,'new content'!$A$1:$C$274,2,FALSE)</f>
        <v>0</v>
      </c>
      <c r="K277" s="9">
        <f>VLOOKUP(I277,'new content'!$A$1:$C$274,3,FALSE)</f>
        <v>71</v>
      </c>
      <c r="L277">
        <v>3.3277729132318978E-4</v>
      </c>
      <c r="M277">
        <v>0</v>
      </c>
      <c r="N277">
        <v>0</v>
      </c>
    </row>
    <row r="278" spans="1:14" x14ac:dyDescent="0.25">
      <c r="A278" t="s">
        <v>31</v>
      </c>
      <c r="B278" t="s">
        <v>33</v>
      </c>
      <c r="G278" t="s">
        <v>39</v>
      </c>
      <c r="H278" t="s">
        <v>94</v>
      </c>
      <c r="I278" s="7">
        <v>44643</v>
      </c>
      <c r="J278" s="9">
        <f>VLOOKUP(I278,'new content'!$A$1:$C$274,2,FALSE)</f>
        <v>1</v>
      </c>
      <c r="K278" s="9">
        <f>VLOOKUP(I278,'new content'!$A$1:$C$274,3,FALSE)</f>
        <v>72</v>
      </c>
      <c r="L278">
        <v>1.631234820035166E-4</v>
      </c>
      <c r="M278">
        <v>0</v>
      </c>
      <c r="N278">
        <v>0</v>
      </c>
    </row>
    <row r="279" spans="1:14" x14ac:dyDescent="0.25">
      <c r="A279" t="s">
        <v>31</v>
      </c>
      <c r="B279" t="s">
        <v>33</v>
      </c>
      <c r="G279" t="s">
        <v>39</v>
      </c>
      <c r="H279" t="s">
        <v>94</v>
      </c>
      <c r="I279" s="7">
        <v>44644</v>
      </c>
      <c r="J279" s="9">
        <f>VLOOKUP(I279,'new content'!$A$1:$C$274,2,FALSE)</f>
        <v>1</v>
      </c>
      <c r="K279" s="9">
        <f>VLOOKUP(I279,'new content'!$A$1:$C$274,3,FALSE)</f>
        <v>73</v>
      </c>
      <c r="L279">
        <v>7.9951989041449157E-5</v>
      </c>
      <c r="M279">
        <v>0</v>
      </c>
      <c r="N279">
        <v>0</v>
      </c>
    </row>
    <row r="280" spans="1:14" x14ac:dyDescent="0.25">
      <c r="A280" t="s">
        <v>31</v>
      </c>
      <c r="B280" t="s">
        <v>33</v>
      </c>
      <c r="G280" t="s">
        <v>39</v>
      </c>
      <c r="H280" t="s">
        <v>94</v>
      </c>
      <c r="I280" s="7">
        <v>44645</v>
      </c>
      <c r="J280" s="9">
        <f>VLOOKUP(I280,'new content'!$A$1:$C$274,2,FALSE)</f>
        <v>1</v>
      </c>
      <c r="K280" s="9">
        <f>VLOOKUP(I280,'new content'!$A$1:$C$274,3,FALSE)</f>
        <v>74</v>
      </c>
      <c r="L280">
        <v>3.9183845145071508E-5</v>
      </c>
      <c r="M280">
        <v>0</v>
      </c>
      <c r="N280">
        <v>0</v>
      </c>
    </row>
    <row r="281" spans="1:14" x14ac:dyDescent="0.25">
      <c r="A281" t="s">
        <v>31</v>
      </c>
      <c r="B281" t="s">
        <v>33</v>
      </c>
      <c r="G281" t="s">
        <v>39</v>
      </c>
      <c r="H281" t="s">
        <v>94</v>
      </c>
      <c r="I281" s="7">
        <v>44646</v>
      </c>
      <c r="J281" s="9">
        <f>VLOOKUP(I281,'new content'!$A$1:$C$274,2,FALSE)</f>
        <v>1</v>
      </c>
      <c r="K281" s="9">
        <f>VLOOKUP(I281,'new content'!$A$1:$C$274,3,FALSE)</f>
        <v>75</v>
      </c>
      <c r="L281">
        <v>1.9202612662474738E-5</v>
      </c>
      <c r="M281">
        <v>0</v>
      </c>
      <c r="N281">
        <v>0</v>
      </c>
    </row>
    <row r="282" spans="1:14" x14ac:dyDescent="0.25">
      <c r="A282" t="s">
        <v>31</v>
      </c>
      <c r="B282" t="s">
        <v>33</v>
      </c>
      <c r="G282" t="s">
        <v>39</v>
      </c>
      <c r="H282" t="s">
        <v>94</v>
      </c>
      <c r="I282" s="7">
        <v>44647</v>
      </c>
      <c r="J282" s="9">
        <f>VLOOKUP(I282,'new content'!$A$1:$C$274,2,FALSE)</f>
        <v>1</v>
      </c>
      <c r="K282" s="9">
        <f>VLOOKUP(I282,'new content'!$A$1:$C$274,3,FALSE)</f>
        <v>76</v>
      </c>
      <c r="L282">
        <v>9.4101476035311345E-6</v>
      </c>
      <c r="M282">
        <v>0</v>
      </c>
      <c r="N282">
        <v>0</v>
      </c>
    </row>
    <row r="283" spans="1:14" x14ac:dyDescent="0.25">
      <c r="A283" t="s">
        <v>31</v>
      </c>
      <c r="B283" t="s">
        <v>33</v>
      </c>
      <c r="G283" t="s">
        <v>39</v>
      </c>
      <c r="H283" t="s">
        <v>94</v>
      </c>
      <c r="I283" s="7">
        <v>44648</v>
      </c>
      <c r="J283" s="9">
        <f>VLOOKUP(I283,'new content'!$A$1:$C$274,2,FALSE)</f>
        <v>0</v>
      </c>
      <c r="K283" s="9">
        <f>VLOOKUP(I283,'new content'!$A$1:$C$274,3,FALSE)</f>
        <v>76</v>
      </c>
      <c r="L283">
        <v>4.6112698697865134E-6</v>
      </c>
      <c r="M283">
        <v>0</v>
      </c>
      <c r="N283">
        <v>0</v>
      </c>
    </row>
    <row r="284" spans="1:14" x14ac:dyDescent="0.25">
      <c r="A284" t="s">
        <v>31</v>
      </c>
      <c r="B284" t="s">
        <v>33</v>
      </c>
      <c r="G284" t="s">
        <v>39</v>
      </c>
      <c r="H284" t="s">
        <v>94</v>
      </c>
      <c r="I284" s="7">
        <v>44649</v>
      </c>
      <c r="J284" s="9">
        <f>VLOOKUP(I284,'new content'!$A$1:$C$274,2,FALSE)</f>
        <v>0</v>
      </c>
      <c r="K284" s="9">
        <f>VLOOKUP(I284,'new content'!$A$1:$C$274,3,FALSE)</f>
        <v>76</v>
      </c>
      <c r="L284">
        <v>2.2596243001043392E-6</v>
      </c>
      <c r="M284">
        <v>0</v>
      </c>
      <c r="N284">
        <v>0</v>
      </c>
    </row>
    <row r="285" spans="1:14" x14ac:dyDescent="0.25">
      <c r="A285" t="s">
        <v>31</v>
      </c>
      <c r="B285" t="s">
        <v>33</v>
      </c>
      <c r="G285" t="s">
        <v>39</v>
      </c>
      <c r="H285" t="s">
        <v>94</v>
      </c>
      <c r="I285" s="7">
        <v>44650</v>
      </c>
      <c r="J285" s="9">
        <f>VLOOKUP(I285,'new content'!$A$1:$C$274,2,FALSE)</f>
        <v>1</v>
      </c>
      <c r="K285" s="9">
        <f>VLOOKUP(I285,'new content'!$A$1:$C$274,3,FALSE)</f>
        <v>77</v>
      </c>
      <c r="L285">
        <v>1.107250916484048E-6</v>
      </c>
      <c r="M285">
        <v>0</v>
      </c>
      <c r="N285">
        <v>0</v>
      </c>
    </row>
    <row r="286" spans="1:14" x14ac:dyDescent="0.25">
      <c r="A286" t="s">
        <v>31</v>
      </c>
      <c r="B286" t="s">
        <v>33</v>
      </c>
      <c r="G286" t="s">
        <v>39</v>
      </c>
      <c r="H286" t="s">
        <v>94</v>
      </c>
      <c r="I286" s="7">
        <v>44651</v>
      </c>
      <c r="J286" s="9">
        <f>VLOOKUP(I286,'new content'!$A$1:$C$274,2,FALSE)</f>
        <v>0</v>
      </c>
      <c r="K286" s="9">
        <f>VLOOKUP(I286,'new content'!$A$1:$C$274,3,FALSE)</f>
        <v>77</v>
      </c>
      <c r="L286">
        <v>5.4256495767575838E-7</v>
      </c>
      <c r="M286">
        <v>0</v>
      </c>
      <c r="N286">
        <v>0</v>
      </c>
    </row>
    <row r="287" spans="1:14" x14ac:dyDescent="0.25">
      <c r="A287" t="s">
        <v>31</v>
      </c>
      <c r="B287" t="s">
        <v>33</v>
      </c>
      <c r="G287" t="s">
        <v>40</v>
      </c>
      <c r="H287" t="s">
        <v>94</v>
      </c>
      <c r="I287" s="7">
        <v>44378</v>
      </c>
      <c r="J287" s="9">
        <f>VLOOKUP(I287,'new content'!$A$1:$C$274,2,FALSE)</f>
        <v>0</v>
      </c>
      <c r="K287" s="9">
        <f>VLOOKUP(I287,'new content'!$A$1:$C$274,3,FALSE)</f>
        <v>0</v>
      </c>
      <c r="L287">
        <v>0</v>
      </c>
      <c r="M287">
        <v>0</v>
      </c>
      <c r="N287">
        <v>0</v>
      </c>
    </row>
    <row r="288" spans="1:14" x14ac:dyDescent="0.25">
      <c r="A288" t="s">
        <v>31</v>
      </c>
      <c r="B288" t="s">
        <v>33</v>
      </c>
      <c r="G288" t="s">
        <v>40</v>
      </c>
      <c r="H288" t="s">
        <v>94</v>
      </c>
      <c r="I288" s="7">
        <v>44379</v>
      </c>
      <c r="J288" s="9">
        <f>VLOOKUP(I288,'new content'!$A$1:$C$274,2,FALSE)</f>
        <v>0</v>
      </c>
      <c r="K288" s="9">
        <f>VLOOKUP(I288,'new content'!$A$1:$C$274,3,FALSE)</f>
        <v>0</v>
      </c>
      <c r="L288">
        <v>0</v>
      </c>
      <c r="M288">
        <v>0</v>
      </c>
      <c r="N288">
        <v>0</v>
      </c>
    </row>
    <row r="289" spans="1:14" x14ac:dyDescent="0.25">
      <c r="A289" t="s">
        <v>31</v>
      </c>
      <c r="B289" t="s">
        <v>33</v>
      </c>
      <c r="G289" t="s">
        <v>40</v>
      </c>
      <c r="H289" t="s">
        <v>94</v>
      </c>
      <c r="I289" s="7">
        <v>44380</v>
      </c>
      <c r="J289" s="9">
        <f>VLOOKUP(I289,'new content'!$A$1:$C$274,2,FALSE)</f>
        <v>0</v>
      </c>
      <c r="K289" s="9">
        <f>VLOOKUP(I289,'new content'!$A$1:$C$274,3,FALSE)</f>
        <v>0</v>
      </c>
      <c r="L289">
        <v>0</v>
      </c>
      <c r="M289">
        <v>0</v>
      </c>
      <c r="N289">
        <v>0</v>
      </c>
    </row>
    <row r="290" spans="1:14" x14ac:dyDescent="0.25">
      <c r="A290" t="s">
        <v>31</v>
      </c>
      <c r="B290" t="s">
        <v>33</v>
      </c>
      <c r="G290" t="s">
        <v>40</v>
      </c>
      <c r="H290" t="s">
        <v>94</v>
      </c>
      <c r="I290" s="7">
        <v>44381</v>
      </c>
      <c r="J290" s="9">
        <f>VLOOKUP(I290,'new content'!$A$1:$C$274,2,FALSE)</f>
        <v>0</v>
      </c>
      <c r="K290" s="9">
        <f>VLOOKUP(I290,'new content'!$A$1:$C$274,3,FALSE)</f>
        <v>0</v>
      </c>
      <c r="L290">
        <v>0</v>
      </c>
      <c r="M290">
        <v>0</v>
      </c>
      <c r="N290">
        <v>0</v>
      </c>
    </row>
    <row r="291" spans="1:14" x14ac:dyDescent="0.25">
      <c r="A291" t="s">
        <v>31</v>
      </c>
      <c r="B291" t="s">
        <v>33</v>
      </c>
      <c r="G291" t="s">
        <v>40</v>
      </c>
      <c r="H291" t="s">
        <v>94</v>
      </c>
      <c r="I291" s="7">
        <v>44382</v>
      </c>
      <c r="J291" s="9">
        <f>VLOOKUP(I291,'new content'!$A$1:$C$274,2,FALSE)</f>
        <v>0</v>
      </c>
      <c r="K291" s="9">
        <f>VLOOKUP(I291,'new content'!$A$1:$C$274,3,FALSE)</f>
        <v>0</v>
      </c>
      <c r="L291">
        <v>0</v>
      </c>
      <c r="M291">
        <v>0</v>
      </c>
      <c r="N291">
        <v>0</v>
      </c>
    </row>
    <row r="292" spans="1:14" x14ac:dyDescent="0.25">
      <c r="A292" t="s">
        <v>31</v>
      </c>
      <c r="B292" t="s">
        <v>33</v>
      </c>
      <c r="G292" t="s">
        <v>40</v>
      </c>
      <c r="H292" t="s">
        <v>94</v>
      </c>
      <c r="I292" s="7">
        <v>44383</v>
      </c>
      <c r="J292" s="9">
        <f>VLOOKUP(I292,'new content'!$A$1:$C$274,2,FALSE)</f>
        <v>0</v>
      </c>
      <c r="K292" s="9">
        <f>VLOOKUP(I292,'new content'!$A$1:$C$274,3,FALSE)</f>
        <v>0</v>
      </c>
      <c r="L292">
        <v>0</v>
      </c>
      <c r="M292">
        <v>0</v>
      </c>
      <c r="N292">
        <v>0</v>
      </c>
    </row>
    <row r="293" spans="1:14" x14ac:dyDescent="0.25">
      <c r="A293" t="s">
        <v>31</v>
      </c>
      <c r="B293" t="s">
        <v>33</v>
      </c>
      <c r="G293" t="s">
        <v>40</v>
      </c>
      <c r="H293" t="s">
        <v>94</v>
      </c>
      <c r="I293" s="7">
        <v>44384</v>
      </c>
      <c r="J293" s="9">
        <f>VLOOKUP(I293,'new content'!$A$1:$C$274,2,FALSE)</f>
        <v>1</v>
      </c>
      <c r="K293" s="9">
        <f>VLOOKUP(I293,'new content'!$A$1:$C$274,3,FALSE)</f>
        <v>1</v>
      </c>
      <c r="L293">
        <v>0</v>
      </c>
      <c r="M293">
        <v>0</v>
      </c>
      <c r="N293">
        <v>0</v>
      </c>
    </row>
    <row r="294" spans="1:14" x14ac:dyDescent="0.25">
      <c r="A294" t="s">
        <v>31</v>
      </c>
      <c r="B294" t="s">
        <v>33</v>
      </c>
      <c r="G294" t="s">
        <v>40</v>
      </c>
      <c r="H294" t="s">
        <v>94</v>
      </c>
      <c r="I294" s="7">
        <v>44385</v>
      </c>
      <c r="J294" s="9">
        <f>VLOOKUP(I294,'new content'!$A$1:$C$274,2,FALSE)</f>
        <v>0</v>
      </c>
      <c r="K294" s="9">
        <f>VLOOKUP(I294,'new content'!$A$1:$C$274,3,FALSE)</f>
        <v>1</v>
      </c>
      <c r="L294">
        <v>0</v>
      </c>
      <c r="M294">
        <v>0</v>
      </c>
      <c r="N294">
        <v>0</v>
      </c>
    </row>
    <row r="295" spans="1:14" x14ac:dyDescent="0.25">
      <c r="A295" t="s">
        <v>31</v>
      </c>
      <c r="B295" t="s">
        <v>33</v>
      </c>
      <c r="G295" t="s">
        <v>40</v>
      </c>
      <c r="H295" t="s">
        <v>94</v>
      </c>
      <c r="I295" s="7">
        <v>44386</v>
      </c>
      <c r="J295" s="9">
        <f>VLOOKUP(I295,'new content'!$A$1:$C$274,2,FALSE)</f>
        <v>0</v>
      </c>
      <c r="K295" s="9">
        <f>VLOOKUP(I295,'new content'!$A$1:$C$274,3,FALSE)</f>
        <v>1</v>
      </c>
      <c r="L295">
        <v>0</v>
      </c>
      <c r="M295">
        <v>0</v>
      </c>
      <c r="N295">
        <v>0</v>
      </c>
    </row>
    <row r="296" spans="1:14" x14ac:dyDescent="0.25">
      <c r="A296" t="s">
        <v>31</v>
      </c>
      <c r="B296" t="s">
        <v>33</v>
      </c>
      <c r="G296" t="s">
        <v>40</v>
      </c>
      <c r="H296" t="s">
        <v>94</v>
      </c>
      <c r="I296" s="7">
        <v>44387</v>
      </c>
      <c r="J296" s="9">
        <f>VLOOKUP(I296,'new content'!$A$1:$C$274,2,FALSE)</f>
        <v>0</v>
      </c>
      <c r="K296" s="9">
        <f>VLOOKUP(I296,'new content'!$A$1:$C$274,3,FALSE)</f>
        <v>1</v>
      </c>
      <c r="L296">
        <v>0</v>
      </c>
      <c r="M296">
        <v>0</v>
      </c>
      <c r="N296">
        <v>0</v>
      </c>
    </row>
    <row r="297" spans="1:14" x14ac:dyDescent="0.25">
      <c r="A297" t="s">
        <v>31</v>
      </c>
      <c r="B297" t="s">
        <v>33</v>
      </c>
      <c r="G297" t="s">
        <v>40</v>
      </c>
      <c r="H297" t="s">
        <v>94</v>
      </c>
      <c r="I297" s="7">
        <v>44388</v>
      </c>
      <c r="J297" s="9">
        <f>VLOOKUP(I297,'new content'!$A$1:$C$274,2,FALSE)</f>
        <v>0</v>
      </c>
      <c r="K297" s="9">
        <f>VLOOKUP(I297,'new content'!$A$1:$C$274,3,FALSE)</f>
        <v>1</v>
      </c>
      <c r="L297">
        <v>0</v>
      </c>
      <c r="M297">
        <v>0</v>
      </c>
      <c r="N297">
        <v>0</v>
      </c>
    </row>
    <row r="298" spans="1:14" x14ac:dyDescent="0.25">
      <c r="A298" t="s">
        <v>31</v>
      </c>
      <c r="B298" t="s">
        <v>33</v>
      </c>
      <c r="G298" t="s">
        <v>40</v>
      </c>
      <c r="H298" t="s">
        <v>94</v>
      </c>
      <c r="I298" s="7">
        <v>44389</v>
      </c>
      <c r="J298" s="9">
        <f>VLOOKUP(I298,'new content'!$A$1:$C$274,2,FALSE)</f>
        <v>0</v>
      </c>
      <c r="K298" s="9">
        <f>VLOOKUP(I298,'new content'!$A$1:$C$274,3,FALSE)</f>
        <v>1</v>
      </c>
      <c r="L298">
        <v>0</v>
      </c>
      <c r="M298">
        <v>0</v>
      </c>
      <c r="N298">
        <v>0</v>
      </c>
    </row>
    <row r="299" spans="1:14" x14ac:dyDescent="0.25">
      <c r="A299" t="s">
        <v>31</v>
      </c>
      <c r="B299" t="s">
        <v>33</v>
      </c>
      <c r="G299" t="s">
        <v>40</v>
      </c>
      <c r="H299" t="s">
        <v>94</v>
      </c>
      <c r="I299" s="7">
        <v>44390</v>
      </c>
      <c r="J299" s="9">
        <f>VLOOKUP(I299,'new content'!$A$1:$C$274,2,FALSE)</f>
        <v>0</v>
      </c>
      <c r="K299" s="9">
        <f>VLOOKUP(I299,'new content'!$A$1:$C$274,3,FALSE)</f>
        <v>1</v>
      </c>
      <c r="L299">
        <v>0</v>
      </c>
      <c r="M299">
        <v>0</v>
      </c>
      <c r="N299">
        <v>0</v>
      </c>
    </row>
    <row r="300" spans="1:14" x14ac:dyDescent="0.25">
      <c r="A300" t="s">
        <v>31</v>
      </c>
      <c r="B300" t="s">
        <v>33</v>
      </c>
      <c r="G300" t="s">
        <v>40</v>
      </c>
      <c r="H300" t="s">
        <v>94</v>
      </c>
      <c r="I300" s="7">
        <v>44391</v>
      </c>
      <c r="J300" s="9">
        <f>VLOOKUP(I300,'new content'!$A$1:$C$274,2,FALSE)</f>
        <v>0</v>
      </c>
      <c r="K300" s="9">
        <f>VLOOKUP(I300,'new content'!$A$1:$C$274,3,FALSE)</f>
        <v>1</v>
      </c>
      <c r="L300">
        <v>0</v>
      </c>
      <c r="M300">
        <v>0</v>
      </c>
      <c r="N300">
        <v>0</v>
      </c>
    </row>
    <row r="301" spans="1:14" x14ac:dyDescent="0.25">
      <c r="A301" t="s">
        <v>31</v>
      </c>
      <c r="B301" t="s">
        <v>33</v>
      </c>
      <c r="G301" t="s">
        <v>40</v>
      </c>
      <c r="H301" t="s">
        <v>94</v>
      </c>
      <c r="I301" s="7">
        <v>44392</v>
      </c>
      <c r="J301" s="9">
        <f>VLOOKUP(I301,'new content'!$A$1:$C$274,2,FALSE)</f>
        <v>1</v>
      </c>
      <c r="K301" s="9">
        <f>VLOOKUP(I301,'new content'!$A$1:$C$274,3,FALSE)</f>
        <v>2</v>
      </c>
      <c r="L301">
        <v>0</v>
      </c>
      <c r="M301">
        <v>0</v>
      </c>
      <c r="N301">
        <v>0</v>
      </c>
    </row>
    <row r="302" spans="1:14" x14ac:dyDescent="0.25">
      <c r="A302" t="s">
        <v>31</v>
      </c>
      <c r="B302" t="s">
        <v>33</v>
      </c>
      <c r="G302" t="s">
        <v>40</v>
      </c>
      <c r="H302" t="s">
        <v>94</v>
      </c>
      <c r="I302" s="7">
        <v>44393</v>
      </c>
      <c r="J302" s="9">
        <f>VLOOKUP(I302,'new content'!$A$1:$C$274,2,FALSE)</f>
        <v>0</v>
      </c>
      <c r="K302" s="9">
        <f>VLOOKUP(I302,'new content'!$A$1:$C$274,3,FALSE)</f>
        <v>2</v>
      </c>
      <c r="L302">
        <v>0</v>
      </c>
      <c r="M302">
        <v>0</v>
      </c>
      <c r="N302">
        <v>0</v>
      </c>
    </row>
    <row r="303" spans="1:14" x14ac:dyDescent="0.25">
      <c r="A303" t="s">
        <v>31</v>
      </c>
      <c r="B303" t="s">
        <v>33</v>
      </c>
      <c r="G303" t="s">
        <v>40</v>
      </c>
      <c r="H303" t="s">
        <v>94</v>
      </c>
      <c r="I303" s="7">
        <v>44394</v>
      </c>
      <c r="J303" s="9">
        <f>VLOOKUP(I303,'new content'!$A$1:$C$274,2,FALSE)</f>
        <v>0</v>
      </c>
      <c r="K303" s="9">
        <f>VLOOKUP(I303,'new content'!$A$1:$C$274,3,FALSE)</f>
        <v>2</v>
      </c>
      <c r="L303">
        <v>0</v>
      </c>
      <c r="M303">
        <v>0</v>
      </c>
      <c r="N303">
        <v>0</v>
      </c>
    </row>
    <row r="304" spans="1:14" x14ac:dyDescent="0.25">
      <c r="A304" t="s">
        <v>31</v>
      </c>
      <c r="B304" t="s">
        <v>33</v>
      </c>
      <c r="G304" t="s">
        <v>40</v>
      </c>
      <c r="H304" t="s">
        <v>94</v>
      </c>
      <c r="I304" s="7">
        <v>44395</v>
      </c>
      <c r="J304" s="9">
        <f>VLOOKUP(I304,'new content'!$A$1:$C$274,2,FALSE)</f>
        <v>0</v>
      </c>
      <c r="K304" s="9">
        <f>VLOOKUP(I304,'new content'!$A$1:$C$274,3,FALSE)</f>
        <v>2</v>
      </c>
      <c r="L304">
        <v>0</v>
      </c>
      <c r="M304">
        <v>0</v>
      </c>
      <c r="N304">
        <v>0</v>
      </c>
    </row>
    <row r="305" spans="1:14" x14ac:dyDescent="0.25">
      <c r="A305" t="s">
        <v>31</v>
      </c>
      <c r="B305" t="s">
        <v>33</v>
      </c>
      <c r="G305" t="s">
        <v>40</v>
      </c>
      <c r="H305" t="s">
        <v>94</v>
      </c>
      <c r="I305" s="7">
        <v>44396</v>
      </c>
      <c r="J305" s="9">
        <f>VLOOKUP(I305,'new content'!$A$1:$C$274,2,FALSE)</f>
        <v>0</v>
      </c>
      <c r="K305" s="9">
        <f>VLOOKUP(I305,'new content'!$A$1:$C$274,3,FALSE)</f>
        <v>2</v>
      </c>
      <c r="L305">
        <v>0</v>
      </c>
      <c r="M305">
        <v>0</v>
      </c>
      <c r="N305">
        <v>0</v>
      </c>
    </row>
    <row r="306" spans="1:14" x14ac:dyDescent="0.25">
      <c r="A306" t="s">
        <v>31</v>
      </c>
      <c r="B306" t="s">
        <v>33</v>
      </c>
      <c r="G306" t="s">
        <v>40</v>
      </c>
      <c r="H306" t="s">
        <v>94</v>
      </c>
      <c r="I306" s="7">
        <v>44397</v>
      </c>
      <c r="J306" s="9">
        <f>VLOOKUP(I306,'new content'!$A$1:$C$274,2,FALSE)</f>
        <v>0</v>
      </c>
      <c r="K306" s="9">
        <f>VLOOKUP(I306,'new content'!$A$1:$C$274,3,FALSE)</f>
        <v>2</v>
      </c>
      <c r="L306">
        <v>0</v>
      </c>
      <c r="M306">
        <v>0</v>
      </c>
      <c r="N306">
        <v>0</v>
      </c>
    </row>
    <row r="307" spans="1:14" x14ac:dyDescent="0.25">
      <c r="A307" t="s">
        <v>31</v>
      </c>
      <c r="B307" t="s">
        <v>33</v>
      </c>
      <c r="G307" t="s">
        <v>40</v>
      </c>
      <c r="H307" t="s">
        <v>94</v>
      </c>
      <c r="I307" s="7">
        <v>44398</v>
      </c>
      <c r="J307" s="9">
        <f>VLOOKUP(I307,'new content'!$A$1:$C$274,2,FALSE)</f>
        <v>1</v>
      </c>
      <c r="K307" s="9">
        <f>VLOOKUP(I307,'new content'!$A$1:$C$274,3,FALSE)</f>
        <v>3</v>
      </c>
      <c r="L307">
        <v>0</v>
      </c>
      <c r="M307">
        <v>0</v>
      </c>
      <c r="N307">
        <v>0</v>
      </c>
    </row>
    <row r="308" spans="1:14" x14ac:dyDescent="0.25">
      <c r="A308" t="s">
        <v>31</v>
      </c>
      <c r="B308" t="s">
        <v>33</v>
      </c>
      <c r="G308" t="s">
        <v>40</v>
      </c>
      <c r="H308" t="s">
        <v>94</v>
      </c>
      <c r="I308" s="7">
        <v>44399</v>
      </c>
      <c r="J308" s="9">
        <f>VLOOKUP(I308,'new content'!$A$1:$C$274,2,FALSE)</f>
        <v>0</v>
      </c>
      <c r="K308" s="9">
        <f>VLOOKUP(I308,'new content'!$A$1:$C$274,3,FALSE)</f>
        <v>3</v>
      </c>
      <c r="L308">
        <v>0</v>
      </c>
      <c r="M308">
        <v>0</v>
      </c>
      <c r="N308">
        <v>0</v>
      </c>
    </row>
    <row r="309" spans="1:14" x14ac:dyDescent="0.25">
      <c r="A309" t="s">
        <v>31</v>
      </c>
      <c r="B309" t="s">
        <v>33</v>
      </c>
      <c r="G309" t="s">
        <v>40</v>
      </c>
      <c r="H309" t="s">
        <v>94</v>
      </c>
      <c r="I309" s="7">
        <v>44400</v>
      </c>
      <c r="J309" s="9">
        <f>VLOOKUP(I309,'new content'!$A$1:$C$274,2,FALSE)</f>
        <v>0</v>
      </c>
      <c r="K309" s="9">
        <f>VLOOKUP(I309,'new content'!$A$1:$C$274,3,FALSE)</f>
        <v>3</v>
      </c>
      <c r="L309">
        <v>0</v>
      </c>
      <c r="M309">
        <v>0</v>
      </c>
      <c r="N309">
        <v>0</v>
      </c>
    </row>
    <row r="310" spans="1:14" x14ac:dyDescent="0.25">
      <c r="A310" t="s">
        <v>31</v>
      </c>
      <c r="B310" t="s">
        <v>33</v>
      </c>
      <c r="G310" t="s">
        <v>40</v>
      </c>
      <c r="H310" t="s">
        <v>94</v>
      </c>
      <c r="I310" s="7">
        <v>44401</v>
      </c>
      <c r="J310" s="9">
        <f>VLOOKUP(I310,'new content'!$A$1:$C$274,2,FALSE)</f>
        <v>1</v>
      </c>
      <c r="K310" s="9">
        <f>VLOOKUP(I310,'new content'!$A$1:$C$274,3,FALSE)</f>
        <v>4</v>
      </c>
      <c r="L310">
        <v>0</v>
      </c>
      <c r="M310">
        <v>0</v>
      </c>
      <c r="N310">
        <v>0</v>
      </c>
    </row>
    <row r="311" spans="1:14" x14ac:dyDescent="0.25">
      <c r="A311" t="s">
        <v>31</v>
      </c>
      <c r="B311" t="s">
        <v>33</v>
      </c>
      <c r="G311" t="s">
        <v>40</v>
      </c>
      <c r="H311" t="s">
        <v>94</v>
      </c>
      <c r="I311" s="7">
        <v>44402</v>
      </c>
      <c r="J311" s="9">
        <f>VLOOKUP(I311,'new content'!$A$1:$C$274,2,FALSE)</f>
        <v>0</v>
      </c>
      <c r="K311" s="9">
        <f>VLOOKUP(I311,'new content'!$A$1:$C$274,3,FALSE)</f>
        <v>4</v>
      </c>
      <c r="L311">
        <v>0</v>
      </c>
      <c r="M311">
        <v>0</v>
      </c>
      <c r="N311">
        <v>0</v>
      </c>
    </row>
    <row r="312" spans="1:14" x14ac:dyDescent="0.25">
      <c r="A312" t="s">
        <v>31</v>
      </c>
      <c r="B312" t="s">
        <v>33</v>
      </c>
      <c r="G312" t="s">
        <v>40</v>
      </c>
      <c r="H312" t="s">
        <v>94</v>
      </c>
      <c r="I312" s="7">
        <v>44403</v>
      </c>
      <c r="J312" s="9">
        <f>VLOOKUP(I312,'new content'!$A$1:$C$274,2,FALSE)</f>
        <v>0</v>
      </c>
      <c r="K312" s="9">
        <f>VLOOKUP(I312,'new content'!$A$1:$C$274,3,FALSE)</f>
        <v>4</v>
      </c>
      <c r="L312">
        <v>0</v>
      </c>
      <c r="M312">
        <v>0</v>
      </c>
      <c r="N312">
        <v>0</v>
      </c>
    </row>
    <row r="313" spans="1:14" x14ac:dyDescent="0.25">
      <c r="A313" t="s">
        <v>31</v>
      </c>
      <c r="B313" t="s">
        <v>33</v>
      </c>
      <c r="G313" t="s">
        <v>40</v>
      </c>
      <c r="H313" t="s">
        <v>94</v>
      </c>
      <c r="I313" s="7">
        <v>44404</v>
      </c>
      <c r="J313" s="9">
        <f>VLOOKUP(I313,'new content'!$A$1:$C$274,2,FALSE)</f>
        <v>0</v>
      </c>
      <c r="K313" s="9">
        <f>VLOOKUP(I313,'new content'!$A$1:$C$274,3,FALSE)</f>
        <v>4</v>
      </c>
      <c r="L313">
        <v>0</v>
      </c>
      <c r="M313">
        <v>0</v>
      </c>
      <c r="N313">
        <v>0</v>
      </c>
    </row>
    <row r="314" spans="1:14" x14ac:dyDescent="0.25">
      <c r="A314" t="s">
        <v>31</v>
      </c>
      <c r="B314" t="s">
        <v>33</v>
      </c>
      <c r="G314" t="s">
        <v>40</v>
      </c>
      <c r="H314" t="s">
        <v>94</v>
      </c>
      <c r="I314" s="7">
        <v>44405</v>
      </c>
      <c r="J314" s="9">
        <f>VLOOKUP(I314,'new content'!$A$1:$C$274,2,FALSE)</f>
        <v>0</v>
      </c>
      <c r="K314" s="9">
        <f>VLOOKUP(I314,'new content'!$A$1:$C$274,3,FALSE)</f>
        <v>4</v>
      </c>
      <c r="L314">
        <v>0</v>
      </c>
      <c r="M314">
        <v>0</v>
      </c>
      <c r="N314">
        <v>0</v>
      </c>
    </row>
    <row r="315" spans="1:14" x14ac:dyDescent="0.25">
      <c r="A315" t="s">
        <v>31</v>
      </c>
      <c r="B315" t="s">
        <v>33</v>
      </c>
      <c r="G315" t="s">
        <v>40</v>
      </c>
      <c r="H315" t="s">
        <v>94</v>
      </c>
      <c r="I315" s="7">
        <v>44406</v>
      </c>
      <c r="J315" s="9">
        <f>VLOOKUP(I315,'new content'!$A$1:$C$274,2,FALSE)</f>
        <v>1</v>
      </c>
      <c r="K315" s="9">
        <f>VLOOKUP(I315,'new content'!$A$1:$C$274,3,FALSE)</f>
        <v>5</v>
      </c>
      <c r="L315">
        <v>0</v>
      </c>
      <c r="M315">
        <v>0</v>
      </c>
      <c r="N315">
        <v>0</v>
      </c>
    </row>
    <row r="316" spans="1:14" x14ac:dyDescent="0.25">
      <c r="A316" t="s">
        <v>31</v>
      </c>
      <c r="B316" t="s">
        <v>33</v>
      </c>
      <c r="G316" t="s">
        <v>40</v>
      </c>
      <c r="H316" t="s">
        <v>94</v>
      </c>
      <c r="I316" s="7">
        <v>44407</v>
      </c>
      <c r="J316" s="9">
        <f>VLOOKUP(I316,'new content'!$A$1:$C$274,2,FALSE)</f>
        <v>0</v>
      </c>
      <c r="K316" s="9">
        <f>VLOOKUP(I316,'new content'!$A$1:$C$274,3,FALSE)</f>
        <v>5</v>
      </c>
      <c r="L316">
        <v>0</v>
      </c>
      <c r="M316">
        <v>0</v>
      </c>
      <c r="N316">
        <v>0</v>
      </c>
    </row>
    <row r="317" spans="1:14" x14ac:dyDescent="0.25">
      <c r="A317" t="s">
        <v>31</v>
      </c>
      <c r="B317" t="s">
        <v>33</v>
      </c>
      <c r="G317" t="s">
        <v>40</v>
      </c>
      <c r="H317" t="s">
        <v>94</v>
      </c>
      <c r="I317" s="7">
        <v>44408</v>
      </c>
      <c r="J317" s="9">
        <f>VLOOKUP(I317,'new content'!$A$1:$C$274,2,FALSE)</f>
        <v>0</v>
      </c>
      <c r="K317" s="9">
        <f>VLOOKUP(I317,'new content'!$A$1:$C$274,3,FALSE)</f>
        <v>5</v>
      </c>
      <c r="L317">
        <v>0</v>
      </c>
      <c r="M317">
        <v>0</v>
      </c>
      <c r="N317">
        <v>0</v>
      </c>
    </row>
    <row r="318" spans="1:14" x14ac:dyDescent="0.25">
      <c r="A318" t="s">
        <v>31</v>
      </c>
      <c r="B318" t="s">
        <v>33</v>
      </c>
      <c r="G318" t="s">
        <v>40</v>
      </c>
      <c r="H318" t="s">
        <v>94</v>
      </c>
      <c r="I318" s="7">
        <v>44409</v>
      </c>
      <c r="J318" s="9">
        <f>VLOOKUP(I318,'new content'!$A$1:$C$274,2,FALSE)</f>
        <v>0</v>
      </c>
      <c r="K318" s="9">
        <f>VLOOKUP(I318,'new content'!$A$1:$C$274,3,FALSE)</f>
        <v>5</v>
      </c>
      <c r="L318">
        <v>0</v>
      </c>
      <c r="M318">
        <v>0</v>
      </c>
      <c r="N318">
        <v>0</v>
      </c>
    </row>
    <row r="319" spans="1:14" x14ac:dyDescent="0.25">
      <c r="A319" t="s">
        <v>31</v>
      </c>
      <c r="B319" t="s">
        <v>33</v>
      </c>
      <c r="G319" t="s">
        <v>40</v>
      </c>
      <c r="H319" t="s">
        <v>94</v>
      </c>
      <c r="I319" s="7">
        <v>44410</v>
      </c>
      <c r="J319" s="9">
        <f>VLOOKUP(I319,'new content'!$A$1:$C$274,2,FALSE)</f>
        <v>0</v>
      </c>
      <c r="K319" s="9">
        <f>VLOOKUP(I319,'new content'!$A$1:$C$274,3,FALSE)</f>
        <v>5</v>
      </c>
      <c r="L319">
        <v>0</v>
      </c>
      <c r="M319">
        <v>0</v>
      </c>
      <c r="N319">
        <v>0</v>
      </c>
    </row>
    <row r="320" spans="1:14" x14ac:dyDescent="0.25">
      <c r="A320" t="s">
        <v>31</v>
      </c>
      <c r="B320" t="s">
        <v>33</v>
      </c>
      <c r="G320" t="s">
        <v>40</v>
      </c>
      <c r="H320" t="s">
        <v>94</v>
      </c>
      <c r="I320" s="7">
        <v>44411</v>
      </c>
      <c r="J320" s="9">
        <f>VLOOKUP(I320,'new content'!$A$1:$C$274,2,FALSE)</f>
        <v>0</v>
      </c>
      <c r="K320" s="9">
        <f>VLOOKUP(I320,'new content'!$A$1:$C$274,3,FALSE)</f>
        <v>5</v>
      </c>
      <c r="L320">
        <v>0</v>
      </c>
      <c r="M320">
        <v>0</v>
      </c>
      <c r="N320">
        <v>0</v>
      </c>
    </row>
    <row r="321" spans="1:14" x14ac:dyDescent="0.25">
      <c r="A321" t="s">
        <v>31</v>
      </c>
      <c r="B321" t="s">
        <v>33</v>
      </c>
      <c r="G321" t="s">
        <v>40</v>
      </c>
      <c r="H321" t="s">
        <v>94</v>
      </c>
      <c r="I321" s="7">
        <v>44412</v>
      </c>
      <c r="J321" s="9">
        <f>VLOOKUP(I321,'new content'!$A$1:$C$274,2,FALSE)</f>
        <v>1</v>
      </c>
      <c r="K321" s="9">
        <f>VLOOKUP(I321,'new content'!$A$1:$C$274,3,FALSE)</f>
        <v>6</v>
      </c>
      <c r="L321">
        <v>0</v>
      </c>
      <c r="M321">
        <v>0</v>
      </c>
      <c r="N321">
        <v>0</v>
      </c>
    </row>
    <row r="322" spans="1:14" x14ac:dyDescent="0.25">
      <c r="A322" t="s">
        <v>31</v>
      </c>
      <c r="B322" t="s">
        <v>33</v>
      </c>
      <c r="G322" t="s">
        <v>40</v>
      </c>
      <c r="H322" t="s">
        <v>94</v>
      </c>
      <c r="I322" s="7">
        <v>44413</v>
      </c>
      <c r="J322" s="9">
        <f>VLOOKUP(I322,'new content'!$A$1:$C$274,2,FALSE)</f>
        <v>1</v>
      </c>
      <c r="K322" s="9">
        <f>VLOOKUP(I322,'new content'!$A$1:$C$274,3,FALSE)</f>
        <v>7</v>
      </c>
      <c r="L322">
        <v>0</v>
      </c>
      <c r="M322">
        <v>0</v>
      </c>
      <c r="N322">
        <v>0</v>
      </c>
    </row>
    <row r="323" spans="1:14" x14ac:dyDescent="0.25">
      <c r="A323" t="s">
        <v>31</v>
      </c>
      <c r="B323" t="s">
        <v>33</v>
      </c>
      <c r="G323" t="s">
        <v>40</v>
      </c>
      <c r="H323" t="s">
        <v>94</v>
      </c>
      <c r="I323" s="7">
        <v>44414</v>
      </c>
      <c r="J323" s="9">
        <f>VLOOKUP(I323,'new content'!$A$1:$C$274,2,FALSE)</f>
        <v>0</v>
      </c>
      <c r="K323" s="9">
        <f>VLOOKUP(I323,'new content'!$A$1:$C$274,3,FALSE)</f>
        <v>7</v>
      </c>
      <c r="L323">
        <v>0</v>
      </c>
      <c r="M323">
        <v>0</v>
      </c>
      <c r="N323">
        <v>0</v>
      </c>
    </row>
    <row r="324" spans="1:14" x14ac:dyDescent="0.25">
      <c r="A324" t="s">
        <v>31</v>
      </c>
      <c r="B324" t="s">
        <v>33</v>
      </c>
      <c r="G324" t="s">
        <v>40</v>
      </c>
      <c r="H324" t="s">
        <v>94</v>
      </c>
      <c r="I324" s="7">
        <v>44415</v>
      </c>
      <c r="J324" s="9">
        <f>VLOOKUP(I324,'new content'!$A$1:$C$274,2,FALSE)</f>
        <v>0</v>
      </c>
      <c r="K324" s="9">
        <f>VLOOKUP(I324,'new content'!$A$1:$C$274,3,FALSE)</f>
        <v>7</v>
      </c>
      <c r="L324">
        <v>0</v>
      </c>
      <c r="M324">
        <v>0</v>
      </c>
      <c r="N324">
        <v>0</v>
      </c>
    </row>
    <row r="325" spans="1:14" x14ac:dyDescent="0.25">
      <c r="A325" t="s">
        <v>31</v>
      </c>
      <c r="B325" t="s">
        <v>33</v>
      </c>
      <c r="G325" t="s">
        <v>40</v>
      </c>
      <c r="H325" t="s">
        <v>94</v>
      </c>
      <c r="I325" s="7">
        <v>44416</v>
      </c>
      <c r="J325" s="9">
        <f>VLOOKUP(I325,'new content'!$A$1:$C$274,2,FALSE)</f>
        <v>0</v>
      </c>
      <c r="K325" s="9">
        <f>VLOOKUP(I325,'new content'!$A$1:$C$274,3,FALSE)</f>
        <v>7</v>
      </c>
      <c r="L325">
        <v>0</v>
      </c>
      <c r="M325">
        <v>0</v>
      </c>
      <c r="N325">
        <v>0</v>
      </c>
    </row>
    <row r="326" spans="1:14" x14ac:dyDescent="0.25">
      <c r="A326" t="s">
        <v>31</v>
      </c>
      <c r="B326" t="s">
        <v>33</v>
      </c>
      <c r="G326" t="s">
        <v>40</v>
      </c>
      <c r="H326" t="s">
        <v>94</v>
      </c>
      <c r="I326" s="7">
        <v>44417</v>
      </c>
      <c r="J326" s="9">
        <f>VLOOKUP(I326,'new content'!$A$1:$C$274,2,FALSE)</f>
        <v>0</v>
      </c>
      <c r="K326" s="9">
        <f>VLOOKUP(I326,'new content'!$A$1:$C$274,3,FALSE)</f>
        <v>7</v>
      </c>
      <c r="L326">
        <v>0</v>
      </c>
      <c r="M326">
        <v>0</v>
      </c>
      <c r="N326">
        <v>0</v>
      </c>
    </row>
    <row r="327" spans="1:14" x14ac:dyDescent="0.25">
      <c r="A327" t="s">
        <v>31</v>
      </c>
      <c r="B327" t="s">
        <v>33</v>
      </c>
      <c r="G327" t="s">
        <v>40</v>
      </c>
      <c r="H327" t="s">
        <v>94</v>
      </c>
      <c r="I327" s="7">
        <v>44418</v>
      </c>
      <c r="J327" s="9">
        <f>VLOOKUP(I327,'new content'!$A$1:$C$274,2,FALSE)</f>
        <v>0</v>
      </c>
      <c r="K327" s="9">
        <f>VLOOKUP(I327,'new content'!$A$1:$C$274,3,FALSE)</f>
        <v>7</v>
      </c>
      <c r="L327">
        <v>0</v>
      </c>
      <c r="M327">
        <v>0</v>
      </c>
      <c r="N327">
        <v>0</v>
      </c>
    </row>
    <row r="328" spans="1:14" x14ac:dyDescent="0.25">
      <c r="A328" t="s">
        <v>31</v>
      </c>
      <c r="B328" t="s">
        <v>33</v>
      </c>
      <c r="G328" t="s">
        <v>40</v>
      </c>
      <c r="H328" t="s">
        <v>94</v>
      </c>
      <c r="I328" s="7">
        <v>44419</v>
      </c>
      <c r="J328" s="9">
        <f>VLOOKUP(I328,'new content'!$A$1:$C$274,2,FALSE)</f>
        <v>1</v>
      </c>
      <c r="K328" s="9">
        <f>VLOOKUP(I328,'new content'!$A$1:$C$274,3,FALSE)</f>
        <v>8</v>
      </c>
      <c r="L328">
        <v>0</v>
      </c>
      <c r="M328">
        <v>0</v>
      </c>
      <c r="N328">
        <v>0</v>
      </c>
    </row>
    <row r="329" spans="1:14" x14ac:dyDescent="0.25">
      <c r="A329" t="s">
        <v>31</v>
      </c>
      <c r="B329" t="s">
        <v>33</v>
      </c>
      <c r="G329" t="s">
        <v>40</v>
      </c>
      <c r="H329" t="s">
        <v>94</v>
      </c>
      <c r="I329" s="7">
        <v>44420</v>
      </c>
      <c r="J329" s="9">
        <f>VLOOKUP(I329,'new content'!$A$1:$C$274,2,FALSE)</f>
        <v>0</v>
      </c>
      <c r="K329" s="9">
        <f>VLOOKUP(I329,'new content'!$A$1:$C$274,3,FALSE)</f>
        <v>8</v>
      </c>
      <c r="L329">
        <v>0</v>
      </c>
      <c r="M329">
        <v>0</v>
      </c>
      <c r="N329">
        <v>0</v>
      </c>
    </row>
    <row r="330" spans="1:14" x14ac:dyDescent="0.25">
      <c r="A330" t="s">
        <v>31</v>
      </c>
      <c r="B330" t="s">
        <v>33</v>
      </c>
      <c r="G330" t="s">
        <v>40</v>
      </c>
      <c r="H330" t="s">
        <v>94</v>
      </c>
      <c r="I330" s="7">
        <v>44421</v>
      </c>
      <c r="J330" s="9">
        <f>VLOOKUP(I330,'new content'!$A$1:$C$274,2,FALSE)</f>
        <v>0</v>
      </c>
      <c r="K330" s="9">
        <f>VLOOKUP(I330,'new content'!$A$1:$C$274,3,FALSE)</f>
        <v>8</v>
      </c>
      <c r="L330">
        <v>0</v>
      </c>
      <c r="M330">
        <v>0</v>
      </c>
      <c r="N330">
        <v>0</v>
      </c>
    </row>
    <row r="331" spans="1:14" x14ac:dyDescent="0.25">
      <c r="A331" t="s">
        <v>31</v>
      </c>
      <c r="B331" t="s">
        <v>33</v>
      </c>
      <c r="G331" t="s">
        <v>40</v>
      </c>
      <c r="H331" t="s">
        <v>94</v>
      </c>
      <c r="I331" s="7">
        <v>44422</v>
      </c>
      <c r="J331" s="9">
        <f>VLOOKUP(I331,'new content'!$A$1:$C$274,2,FALSE)</f>
        <v>0</v>
      </c>
      <c r="K331" s="9">
        <f>VLOOKUP(I331,'new content'!$A$1:$C$274,3,FALSE)</f>
        <v>8</v>
      </c>
      <c r="L331">
        <v>0</v>
      </c>
      <c r="M331">
        <v>0</v>
      </c>
      <c r="N331">
        <v>0</v>
      </c>
    </row>
    <row r="332" spans="1:14" x14ac:dyDescent="0.25">
      <c r="A332" t="s">
        <v>31</v>
      </c>
      <c r="B332" t="s">
        <v>33</v>
      </c>
      <c r="G332" t="s">
        <v>40</v>
      </c>
      <c r="H332" t="s">
        <v>94</v>
      </c>
      <c r="I332" s="7">
        <v>44423</v>
      </c>
      <c r="J332" s="9">
        <f>VLOOKUP(I332,'new content'!$A$1:$C$274,2,FALSE)</f>
        <v>0</v>
      </c>
      <c r="K332" s="9">
        <f>VLOOKUP(I332,'new content'!$A$1:$C$274,3,FALSE)</f>
        <v>8</v>
      </c>
      <c r="L332">
        <v>0</v>
      </c>
      <c r="M332">
        <v>0</v>
      </c>
      <c r="N332">
        <v>0</v>
      </c>
    </row>
    <row r="333" spans="1:14" x14ac:dyDescent="0.25">
      <c r="A333" t="s">
        <v>31</v>
      </c>
      <c r="B333" t="s">
        <v>33</v>
      </c>
      <c r="G333" t="s">
        <v>40</v>
      </c>
      <c r="H333" t="s">
        <v>94</v>
      </c>
      <c r="I333" s="7">
        <v>44424</v>
      </c>
      <c r="J333" s="9">
        <f>VLOOKUP(I333,'new content'!$A$1:$C$274,2,FALSE)</f>
        <v>1</v>
      </c>
      <c r="K333" s="9">
        <f>VLOOKUP(I333,'new content'!$A$1:$C$274,3,FALSE)</f>
        <v>9</v>
      </c>
      <c r="L333">
        <v>0</v>
      </c>
      <c r="M333">
        <v>0</v>
      </c>
      <c r="N333">
        <v>0</v>
      </c>
    </row>
    <row r="334" spans="1:14" x14ac:dyDescent="0.25">
      <c r="A334" t="s">
        <v>31</v>
      </c>
      <c r="B334" t="s">
        <v>33</v>
      </c>
      <c r="G334" t="s">
        <v>40</v>
      </c>
      <c r="H334" t="s">
        <v>94</v>
      </c>
      <c r="I334" s="7">
        <v>44425</v>
      </c>
      <c r="J334" s="9">
        <f>VLOOKUP(I334,'new content'!$A$1:$C$274,2,FALSE)</f>
        <v>0</v>
      </c>
      <c r="K334" s="9">
        <f>VLOOKUP(I334,'new content'!$A$1:$C$274,3,FALSE)</f>
        <v>9</v>
      </c>
      <c r="L334">
        <v>0</v>
      </c>
      <c r="M334">
        <v>0</v>
      </c>
      <c r="N334">
        <v>0</v>
      </c>
    </row>
    <row r="335" spans="1:14" x14ac:dyDescent="0.25">
      <c r="A335" t="s">
        <v>31</v>
      </c>
      <c r="B335" t="s">
        <v>33</v>
      </c>
      <c r="G335" t="s">
        <v>40</v>
      </c>
      <c r="H335" t="s">
        <v>94</v>
      </c>
      <c r="I335" s="7">
        <v>44426</v>
      </c>
      <c r="J335" s="9">
        <f>VLOOKUP(I335,'new content'!$A$1:$C$274,2,FALSE)</f>
        <v>1</v>
      </c>
      <c r="K335" s="9">
        <f>VLOOKUP(I335,'new content'!$A$1:$C$274,3,FALSE)</f>
        <v>10</v>
      </c>
      <c r="L335">
        <v>0</v>
      </c>
      <c r="M335">
        <v>0</v>
      </c>
      <c r="N335">
        <v>0</v>
      </c>
    </row>
    <row r="336" spans="1:14" x14ac:dyDescent="0.25">
      <c r="A336" t="s">
        <v>31</v>
      </c>
      <c r="B336" t="s">
        <v>33</v>
      </c>
      <c r="G336" t="s">
        <v>40</v>
      </c>
      <c r="H336" t="s">
        <v>94</v>
      </c>
      <c r="I336" s="7">
        <v>44427</v>
      </c>
      <c r="J336" s="9">
        <f>VLOOKUP(I336,'new content'!$A$1:$C$274,2,FALSE)</f>
        <v>1</v>
      </c>
      <c r="K336" s="9">
        <f>VLOOKUP(I336,'new content'!$A$1:$C$274,3,FALSE)</f>
        <v>11</v>
      </c>
      <c r="L336">
        <v>0</v>
      </c>
      <c r="M336">
        <v>0</v>
      </c>
      <c r="N336">
        <v>0</v>
      </c>
    </row>
    <row r="337" spans="1:14" x14ac:dyDescent="0.25">
      <c r="A337" t="s">
        <v>31</v>
      </c>
      <c r="B337" t="s">
        <v>33</v>
      </c>
      <c r="G337" t="s">
        <v>40</v>
      </c>
      <c r="H337" t="s">
        <v>94</v>
      </c>
      <c r="I337" s="7">
        <v>44428</v>
      </c>
      <c r="J337" s="9">
        <f>VLOOKUP(I337,'new content'!$A$1:$C$274,2,FALSE)</f>
        <v>0</v>
      </c>
      <c r="K337" s="9">
        <f>VLOOKUP(I337,'new content'!$A$1:$C$274,3,FALSE)</f>
        <v>11</v>
      </c>
      <c r="L337">
        <v>0</v>
      </c>
      <c r="M337">
        <v>0</v>
      </c>
      <c r="N337">
        <v>0</v>
      </c>
    </row>
    <row r="338" spans="1:14" x14ac:dyDescent="0.25">
      <c r="A338" t="s">
        <v>31</v>
      </c>
      <c r="B338" t="s">
        <v>33</v>
      </c>
      <c r="G338" t="s">
        <v>40</v>
      </c>
      <c r="H338" t="s">
        <v>94</v>
      </c>
      <c r="I338" s="7">
        <v>44429</v>
      </c>
      <c r="J338" s="9">
        <f>VLOOKUP(I338,'new content'!$A$1:$C$274,2,FALSE)</f>
        <v>0</v>
      </c>
      <c r="K338" s="9">
        <f>VLOOKUP(I338,'new content'!$A$1:$C$274,3,FALSE)</f>
        <v>11</v>
      </c>
      <c r="L338">
        <v>0</v>
      </c>
      <c r="M338">
        <v>0</v>
      </c>
      <c r="N338">
        <v>0</v>
      </c>
    </row>
    <row r="339" spans="1:14" x14ac:dyDescent="0.25">
      <c r="A339" t="s">
        <v>31</v>
      </c>
      <c r="B339" t="s">
        <v>33</v>
      </c>
      <c r="G339" t="s">
        <v>40</v>
      </c>
      <c r="H339" t="s">
        <v>94</v>
      </c>
      <c r="I339" s="7">
        <v>44430</v>
      </c>
      <c r="J339" s="9">
        <f>VLOOKUP(I339,'new content'!$A$1:$C$274,2,FALSE)</f>
        <v>0</v>
      </c>
      <c r="K339" s="9">
        <f>VLOOKUP(I339,'new content'!$A$1:$C$274,3,FALSE)</f>
        <v>11</v>
      </c>
      <c r="L339">
        <v>0</v>
      </c>
      <c r="M339">
        <v>0</v>
      </c>
      <c r="N339">
        <v>0</v>
      </c>
    </row>
    <row r="340" spans="1:14" x14ac:dyDescent="0.25">
      <c r="A340" t="s">
        <v>31</v>
      </c>
      <c r="B340" t="s">
        <v>33</v>
      </c>
      <c r="G340" t="s">
        <v>40</v>
      </c>
      <c r="H340" t="s">
        <v>94</v>
      </c>
      <c r="I340" s="7">
        <v>44431</v>
      </c>
      <c r="J340" s="9">
        <f>VLOOKUP(I340,'new content'!$A$1:$C$274,2,FALSE)</f>
        <v>1</v>
      </c>
      <c r="K340" s="9">
        <f>VLOOKUP(I340,'new content'!$A$1:$C$274,3,FALSE)</f>
        <v>12</v>
      </c>
      <c r="L340">
        <v>0</v>
      </c>
      <c r="M340">
        <v>0</v>
      </c>
      <c r="N340">
        <v>0</v>
      </c>
    </row>
    <row r="341" spans="1:14" x14ac:dyDescent="0.25">
      <c r="A341" t="s">
        <v>31</v>
      </c>
      <c r="B341" t="s">
        <v>33</v>
      </c>
      <c r="G341" t="s">
        <v>40</v>
      </c>
      <c r="H341" t="s">
        <v>94</v>
      </c>
      <c r="I341" s="7">
        <v>44432</v>
      </c>
      <c r="J341" s="9">
        <f>VLOOKUP(I341,'new content'!$A$1:$C$274,2,FALSE)</f>
        <v>0</v>
      </c>
      <c r="K341" s="9">
        <f>VLOOKUP(I341,'new content'!$A$1:$C$274,3,FALSE)</f>
        <v>12</v>
      </c>
      <c r="L341">
        <v>0</v>
      </c>
      <c r="M341">
        <v>0</v>
      </c>
      <c r="N341">
        <v>0</v>
      </c>
    </row>
    <row r="342" spans="1:14" x14ac:dyDescent="0.25">
      <c r="A342" t="s">
        <v>31</v>
      </c>
      <c r="B342" t="s">
        <v>33</v>
      </c>
      <c r="G342" t="s">
        <v>40</v>
      </c>
      <c r="H342" t="s">
        <v>94</v>
      </c>
      <c r="I342" s="7">
        <v>44433</v>
      </c>
      <c r="J342" s="9">
        <f>VLOOKUP(I342,'new content'!$A$1:$C$274,2,FALSE)</f>
        <v>0</v>
      </c>
      <c r="K342" s="9">
        <f>VLOOKUP(I342,'new content'!$A$1:$C$274,3,FALSE)</f>
        <v>12</v>
      </c>
      <c r="L342">
        <v>0</v>
      </c>
      <c r="M342">
        <v>0</v>
      </c>
      <c r="N342">
        <v>0</v>
      </c>
    </row>
    <row r="343" spans="1:14" x14ac:dyDescent="0.25">
      <c r="A343" t="s">
        <v>31</v>
      </c>
      <c r="B343" t="s">
        <v>33</v>
      </c>
      <c r="G343" t="s">
        <v>40</v>
      </c>
      <c r="H343" t="s">
        <v>94</v>
      </c>
      <c r="I343" s="7">
        <v>44434</v>
      </c>
      <c r="J343" s="9">
        <f>VLOOKUP(I343,'new content'!$A$1:$C$274,2,FALSE)</f>
        <v>1</v>
      </c>
      <c r="K343" s="9">
        <f>VLOOKUP(I343,'new content'!$A$1:$C$274,3,FALSE)</f>
        <v>13</v>
      </c>
      <c r="L343">
        <v>0</v>
      </c>
      <c r="M343">
        <v>0</v>
      </c>
      <c r="N343">
        <v>0</v>
      </c>
    </row>
    <row r="344" spans="1:14" x14ac:dyDescent="0.25">
      <c r="A344" t="s">
        <v>31</v>
      </c>
      <c r="B344" t="s">
        <v>33</v>
      </c>
      <c r="G344" t="s">
        <v>40</v>
      </c>
      <c r="H344" t="s">
        <v>94</v>
      </c>
      <c r="I344" s="7">
        <v>44435</v>
      </c>
      <c r="J344" s="9">
        <f>VLOOKUP(I344,'new content'!$A$1:$C$274,2,FALSE)</f>
        <v>0</v>
      </c>
      <c r="K344" s="9">
        <f>VLOOKUP(I344,'new content'!$A$1:$C$274,3,FALSE)</f>
        <v>13</v>
      </c>
      <c r="L344">
        <v>0</v>
      </c>
      <c r="M344">
        <v>0</v>
      </c>
      <c r="N344">
        <v>0</v>
      </c>
    </row>
    <row r="345" spans="1:14" x14ac:dyDescent="0.25">
      <c r="A345" t="s">
        <v>31</v>
      </c>
      <c r="B345" t="s">
        <v>33</v>
      </c>
      <c r="G345" t="s">
        <v>40</v>
      </c>
      <c r="H345" t="s">
        <v>94</v>
      </c>
      <c r="I345" s="7">
        <v>44436</v>
      </c>
      <c r="J345" s="9">
        <f>VLOOKUP(I345,'new content'!$A$1:$C$274,2,FALSE)</f>
        <v>0</v>
      </c>
      <c r="K345" s="9">
        <f>VLOOKUP(I345,'new content'!$A$1:$C$274,3,FALSE)</f>
        <v>13</v>
      </c>
      <c r="L345">
        <v>0</v>
      </c>
      <c r="M345">
        <v>0</v>
      </c>
      <c r="N345">
        <v>0</v>
      </c>
    </row>
    <row r="346" spans="1:14" x14ac:dyDescent="0.25">
      <c r="A346" t="s">
        <v>31</v>
      </c>
      <c r="B346" t="s">
        <v>33</v>
      </c>
      <c r="G346" t="s">
        <v>40</v>
      </c>
      <c r="H346" t="s">
        <v>94</v>
      </c>
      <c r="I346" s="7">
        <v>44437</v>
      </c>
      <c r="J346" s="9">
        <f>VLOOKUP(I346,'new content'!$A$1:$C$274,2,FALSE)</f>
        <v>0</v>
      </c>
      <c r="K346" s="9">
        <f>VLOOKUP(I346,'new content'!$A$1:$C$274,3,FALSE)</f>
        <v>13</v>
      </c>
      <c r="L346">
        <v>0</v>
      </c>
      <c r="M346">
        <v>0</v>
      </c>
      <c r="N346">
        <v>0</v>
      </c>
    </row>
    <row r="347" spans="1:14" x14ac:dyDescent="0.25">
      <c r="A347" t="s">
        <v>31</v>
      </c>
      <c r="B347" t="s">
        <v>33</v>
      </c>
      <c r="G347" t="s">
        <v>40</v>
      </c>
      <c r="H347" t="s">
        <v>94</v>
      </c>
      <c r="I347" s="7">
        <v>44438</v>
      </c>
      <c r="J347" s="9">
        <f>VLOOKUP(I347,'new content'!$A$1:$C$274,2,FALSE)</f>
        <v>0</v>
      </c>
      <c r="K347" s="9">
        <f>VLOOKUP(I347,'new content'!$A$1:$C$274,3,FALSE)</f>
        <v>13</v>
      </c>
      <c r="L347">
        <v>0</v>
      </c>
      <c r="M347">
        <v>0</v>
      </c>
      <c r="N347">
        <v>0</v>
      </c>
    </row>
    <row r="348" spans="1:14" x14ac:dyDescent="0.25">
      <c r="A348" t="s">
        <v>31</v>
      </c>
      <c r="B348" t="s">
        <v>33</v>
      </c>
      <c r="G348" t="s">
        <v>40</v>
      </c>
      <c r="H348" t="s">
        <v>94</v>
      </c>
      <c r="I348" s="7">
        <v>44439</v>
      </c>
      <c r="J348" s="9">
        <f>VLOOKUP(I348,'new content'!$A$1:$C$274,2,FALSE)</f>
        <v>1</v>
      </c>
      <c r="K348" s="9">
        <f>VLOOKUP(I348,'new content'!$A$1:$C$274,3,FALSE)</f>
        <v>14</v>
      </c>
      <c r="L348">
        <v>0</v>
      </c>
      <c r="M348">
        <v>0</v>
      </c>
      <c r="N348">
        <v>0</v>
      </c>
    </row>
    <row r="349" spans="1:14" x14ac:dyDescent="0.25">
      <c r="A349" t="s">
        <v>31</v>
      </c>
      <c r="B349" t="s">
        <v>33</v>
      </c>
      <c r="G349" t="s">
        <v>40</v>
      </c>
      <c r="H349" t="s">
        <v>94</v>
      </c>
      <c r="I349" s="7">
        <v>44440</v>
      </c>
      <c r="J349" s="9">
        <f>VLOOKUP(I349,'new content'!$A$1:$C$274,2,FALSE)</f>
        <v>0</v>
      </c>
      <c r="K349" s="9">
        <f>VLOOKUP(I349,'new content'!$A$1:$C$274,3,FALSE)</f>
        <v>14</v>
      </c>
      <c r="L349">
        <v>0</v>
      </c>
      <c r="M349">
        <v>0</v>
      </c>
      <c r="N349">
        <v>0</v>
      </c>
    </row>
    <row r="350" spans="1:14" x14ac:dyDescent="0.25">
      <c r="A350" t="s">
        <v>31</v>
      </c>
      <c r="B350" t="s">
        <v>33</v>
      </c>
      <c r="G350" t="s">
        <v>40</v>
      </c>
      <c r="H350" t="s">
        <v>94</v>
      </c>
      <c r="I350" s="7">
        <v>44441</v>
      </c>
      <c r="J350" s="9">
        <f>VLOOKUP(I350,'new content'!$A$1:$C$274,2,FALSE)</f>
        <v>1</v>
      </c>
      <c r="K350" s="9">
        <f>VLOOKUP(I350,'new content'!$A$1:$C$274,3,FALSE)</f>
        <v>15</v>
      </c>
      <c r="L350">
        <v>0</v>
      </c>
      <c r="M350">
        <v>0</v>
      </c>
      <c r="N350">
        <v>0</v>
      </c>
    </row>
    <row r="351" spans="1:14" x14ac:dyDescent="0.25">
      <c r="A351" t="s">
        <v>31</v>
      </c>
      <c r="B351" t="s">
        <v>33</v>
      </c>
      <c r="G351" t="s">
        <v>40</v>
      </c>
      <c r="H351" t="s">
        <v>94</v>
      </c>
      <c r="I351" s="7">
        <v>44442</v>
      </c>
      <c r="J351" s="9">
        <f>VLOOKUP(I351,'new content'!$A$1:$C$274,2,FALSE)</f>
        <v>0</v>
      </c>
      <c r="K351" s="9">
        <f>VLOOKUP(I351,'new content'!$A$1:$C$274,3,FALSE)</f>
        <v>15</v>
      </c>
      <c r="L351">
        <v>0</v>
      </c>
      <c r="M351">
        <v>0</v>
      </c>
      <c r="N351">
        <v>0</v>
      </c>
    </row>
    <row r="352" spans="1:14" x14ac:dyDescent="0.25">
      <c r="A352" t="s">
        <v>31</v>
      </c>
      <c r="B352" t="s">
        <v>33</v>
      </c>
      <c r="G352" t="s">
        <v>40</v>
      </c>
      <c r="H352" t="s">
        <v>94</v>
      </c>
      <c r="I352" s="7">
        <v>44443</v>
      </c>
      <c r="J352" s="9">
        <f>VLOOKUP(I352,'new content'!$A$1:$C$274,2,FALSE)</f>
        <v>0</v>
      </c>
      <c r="K352" s="9">
        <f>VLOOKUP(I352,'new content'!$A$1:$C$274,3,FALSE)</f>
        <v>15</v>
      </c>
      <c r="L352">
        <v>0</v>
      </c>
      <c r="M352">
        <v>0</v>
      </c>
      <c r="N352">
        <v>0</v>
      </c>
    </row>
    <row r="353" spans="1:14" x14ac:dyDescent="0.25">
      <c r="A353" t="s">
        <v>31</v>
      </c>
      <c r="B353" t="s">
        <v>33</v>
      </c>
      <c r="G353" t="s">
        <v>40</v>
      </c>
      <c r="H353" t="s">
        <v>94</v>
      </c>
      <c r="I353" s="7">
        <v>44444</v>
      </c>
      <c r="J353" s="9">
        <f>VLOOKUP(I353,'new content'!$A$1:$C$274,2,FALSE)</f>
        <v>0</v>
      </c>
      <c r="K353" s="9">
        <f>VLOOKUP(I353,'new content'!$A$1:$C$274,3,FALSE)</f>
        <v>15</v>
      </c>
      <c r="L353">
        <v>0</v>
      </c>
      <c r="M353">
        <v>0</v>
      </c>
      <c r="N353">
        <v>0</v>
      </c>
    </row>
    <row r="354" spans="1:14" x14ac:dyDescent="0.25">
      <c r="A354" t="s">
        <v>31</v>
      </c>
      <c r="B354" t="s">
        <v>33</v>
      </c>
      <c r="G354" t="s">
        <v>40</v>
      </c>
      <c r="H354" t="s">
        <v>94</v>
      </c>
      <c r="I354" s="7">
        <v>44445</v>
      </c>
      <c r="J354" s="9">
        <f>VLOOKUP(I354,'new content'!$A$1:$C$274,2,FALSE)</f>
        <v>0</v>
      </c>
      <c r="K354" s="9">
        <f>VLOOKUP(I354,'new content'!$A$1:$C$274,3,FALSE)</f>
        <v>15</v>
      </c>
      <c r="L354">
        <v>0</v>
      </c>
      <c r="M354">
        <v>0</v>
      </c>
      <c r="N354">
        <v>0</v>
      </c>
    </row>
    <row r="355" spans="1:14" x14ac:dyDescent="0.25">
      <c r="A355" t="s">
        <v>31</v>
      </c>
      <c r="B355" t="s">
        <v>33</v>
      </c>
      <c r="G355" t="s">
        <v>40</v>
      </c>
      <c r="H355" t="s">
        <v>94</v>
      </c>
      <c r="I355" s="7">
        <v>44446</v>
      </c>
      <c r="J355" s="9">
        <f>VLOOKUP(I355,'new content'!$A$1:$C$274,2,FALSE)</f>
        <v>0</v>
      </c>
      <c r="K355" s="9">
        <f>VLOOKUP(I355,'new content'!$A$1:$C$274,3,FALSE)</f>
        <v>15</v>
      </c>
      <c r="L355">
        <v>0</v>
      </c>
      <c r="M355">
        <v>0</v>
      </c>
      <c r="N355">
        <v>0</v>
      </c>
    </row>
    <row r="356" spans="1:14" x14ac:dyDescent="0.25">
      <c r="A356" t="s">
        <v>31</v>
      </c>
      <c r="B356" t="s">
        <v>33</v>
      </c>
      <c r="G356" t="s">
        <v>40</v>
      </c>
      <c r="H356" t="s">
        <v>94</v>
      </c>
      <c r="I356" s="7">
        <v>44447</v>
      </c>
      <c r="J356" s="9">
        <f>VLOOKUP(I356,'new content'!$A$1:$C$274,2,FALSE)</f>
        <v>1</v>
      </c>
      <c r="K356" s="9">
        <f>VLOOKUP(I356,'new content'!$A$1:$C$274,3,FALSE)</f>
        <v>16</v>
      </c>
      <c r="L356">
        <v>0</v>
      </c>
      <c r="M356">
        <v>0</v>
      </c>
      <c r="N356">
        <v>0</v>
      </c>
    </row>
    <row r="357" spans="1:14" x14ac:dyDescent="0.25">
      <c r="A357" t="s">
        <v>31</v>
      </c>
      <c r="B357" t="s">
        <v>33</v>
      </c>
      <c r="G357" t="s">
        <v>40</v>
      </c>
      <c r="H357" t="s">
        <v>94</v>
      </c>
      <c r="I357" s="7">
        <v>44448</v>
      </c>
      <c r="J357" s="9">
        <f>VLOOKUP(I357,'new content'!$A$1:$C$274,2,FALSE)</f>
        <v>0</v>
      </c>
      <c r="K357" s="9">
        <f>VLOOKUP(I357,'new content'!$A$1:$C$274,3,FALSE)</f>
        <v>16</v>
      </c>
      <c r="L357">
        <v>0</v>
      </c>
      <c r="M357">
        <v>0</v>
      </c>
      <c r="N357">
        <v>0</v>
      </c>
    </row>
    <row r="358" spans="1:14" x14ac:dyDescent="0.25">
      <c r="A358" t="s">
        <v>31</v>
      </c>
      <c r="B358" t="s">
        <v>33</v>
      </c>
      <c r="G358" t="s">
        <v>40</v>
      </c>
      <c r="H358" t="s">
        <v>94</v>
      </c>
      <c r="I358" s="7">
        <v>44449</v>
      </c>
      <c r="J358" s="9">
        <f>VLOOKUP(I358,'new content'!$A$1:$C$274,2,FALSE)</f>
        <v>0</v>
      </c>
      <c r="K358" s="9">
        <f>VLOOKUP(I358,'new content'!$A$1:$C$274,3,FALSE)</f>
        <v>16</v>
      </c>
      <c r="L358">
        <v>0</v>
      </c>
      <c r="M358">
        <v>0</v>
      </c>
      <c r="N358">
        <v>0</v>
      </c>
    </row>
    <row r="359" spans="1:14" x14ac:dyDescent="0.25">
      <c r="A359" t="s">
        <v>31</v>
      </c>
      <c r="B359" t="s">
        <v>33</v>
      </c>
      <c r="G359" t="s">
        <v>40</v>
      </c>
      <c r="H359" t="s">
        <v>94</v>
      </c>
      <c r="I359" s="7">
        <v>44450</v>
      </c>
      <c r="J359" s="9">
        <f>VLOOKUP(I359,'new content'!$A$1:$C$274,2,FALSE)</f>
        <v>0</v>
      </c>
      <c r="K359" s="9">
        <f>VLOOKUP(I359,'new content'!$A$1:$C$274,3,FALSE)</f>
        <v>16</v>
      </c>
      <c r="L359">
        <v>0</v>
      </c>
      <c r="M359">
        <v>0</v>
      </c>
      <c r="N359">
        <v>0</v>
      </c>
    </row>
    <row r="360" spans="1:14" x14ac:dyDescent="0.25">
      <c r="A360" t="s">
        <v>31</v>
      </c>
      <c r="B360" t="s">
        <v>33</v>
      </c>
      <c r="G360" t="s">
        <v>40</v>
      </c>
      <c r="H360" t="s">
        <v>94</v>
      </c>
      <c r="I360" s="7">
        <v>44451</v>
      </c>
      <c r="J360" s="9">
        <f>VLOOKUP(I360,'new content'!$A$1:$C$274,2,FALSE)</f>
        <v>0</v>
      </c>
      <c r="K360" s="9">
        <f>VLOOKUP(I360,'new content'!$A$1:$C$274,3,FALSE)</f>
        <v>16</v>
      </c>
      <c r="L360">
        <v>0</v>
      </c>
      <c r="M360">
        <v>0</v>
      </c>
      <c r="N360">
        <v>0</v>
      </c>
    </row>
    <row r="361" spans="1:14" x14ac:dyDescent="0.25">
      <c r="A361" t="s">
        <v>31</v>
      </c>
      <c r="B361" t="s">
        <v>33</v>
      </c>
      <c r="G361" t="s">
        <v>40</v>
      </c>
      <c r="H361" t="s">
        <v>94</v>
      </c>
      <c r="I361" s="7">
        <v>44452</v>
      </c>
      <c r="J361" s="9">
        <f>VLOOKUP(I361,'new content'!$A$1:$C$274,2,FALSE)</f>
        <v>0</v>
      </c>
      <c r="K361" s="9">
        <f>VLOOKUP(I361,'new content'!$A$1:$C$274,3,FALSE)</f>
        <v>16</v>
      </c>
      <c r="L361">
        <v>0</v>
      </c>
      <c r="M361">
        <v>0</v>
      </c>
      <c r="N361">
        <v>0</v>
      </c>
    </row>
    <row r="362" spans="1:14" x14ac:dyDescent="0.25">
      <c r="A362" t="s">
        <v>31</v>
      </c>
      <c r="B362" t="s">
        <v>33</v>
      </c>
      <c r="G362" t="s">
        <v>40</v>
      </c>
      <c r="H362" t="s">
        <v>94</v>
      </c>
      <c r="I362" s="7">
        <v>44453</v>
      </c>
      <c r="J362" s="9">
        <f>VLOOKUP(I362,'new content'!$A$1:$C$274,2,FALSE)</f>
        <v>0</v>
      </c>
      <c r="K362" s="9">
        <f>VLOOKUP(I362,'new content'!$A$1:$C$274,3,FALSE)</f>
        <v>16</v>
      </c>
      <c r="L362">
        <v>0</v>
      </c>
      <c r="M362">
        <v>0</v>
      </c>
      <c r="N362">
        <v>0</v>
      </c>
    </row>
    <row r="363" spans="1:14" x14ac:dyDescent="0.25">
      <c r="A363" t="s">
        <v>31</v>
      </c>
      <c r="B363" t="s">
        <v>33</v>
      </c>
      <c r="G363" t="s">
        <v>40</v>
      </c>
      <c r="H363" t="s">
        <v>94</v>
      </c>
      <c r="I363" s="7">
        <v>44454</v>
      </c>
      <c r="J363" s="9">
        <f>VLOOKUP(I363,'new content'!$A$1:$C$274,2,FALSE)</f>
        <v>0</v>
      </c>
      <c r="K363" s="9">
        <f>VLOOKUP(I363,'new content'!$A$1:$C$274,3,FALSE)</f>
        <v>16</v>
      </c>
      <c r="L363">
        <v>0</v>
      </c>
      <c r="M363">
        <v>0</v>
      </c>
      <c r="N363">
        <v>0</v>
      </c>
    </row>
    <row r="364" spans="1:14" x14ac:dyDescent="0.25">
      <c r="A364" t="s">
        <v>31</v>
      </c>
      <c r="B364" t="s">
        <v>33</v>
      </c>
      <c r="G364" t="s">
        <v>40</v>
      </c>
      <c r="H364" t="s">
        <v>94</v>
      </c>
      <c r="I364" s="7">
        <v>44455</v>
      </c>
      <c r="J364" s="9">
        <f>VLOOKUP(I364,'new content'!$A$1:$C$274,2,FALSE)</f>
        <v>0</v>
      </c>
      <c r="K364" s="9">
        <f>VLOOKUP(I364,'new content'!$A$1:$C$274,3,FALSE)</f>
        <v>16</v>
      </c>
      <c r="L364">
        <v>0</v>
      </c>
      <c r="M364">
        <v>0</v>
      </c>
      <c r="N364">
        <v>0</v>
      </c>
    </row>
    <row r="365" spans="1:14" x14ac:dyDescent="0.25">
      <c r="A365" t="s">
        <v>31</v>
      </c>
      <c r="B365" t="s">
        <v>33</v>
      </c>
      <c r="G365" t="s">
        <v>40</v>
      </c>
      <c r="H365" t="s">
        <v>94</v>
      </c>
      <c r="I365" s="7">
        <v>44456</v>
      </c>
      <c r="J365" s="9">
        <f>VLOOKUP(I365,'new content'!$A$1:$C$274,2,FALSE)</f>
        <v>1</v>
      </c>
      <c r="K365" s="9">
        <f>VLOOKUP(I365,'new content'!$A$1:$C$274,3,FALSE)</f>
        <v>17</v>
      </c>
      <c r="L365">
        <v>0</v>
      </c>
      <c r="M365">
        <v>0</v>
      </c>
      <c r="N365">
        <v>0</v>
      </c>
    </row>
    <row r="366" spans="1:14" x14ac:dyDescent="0.25">
      <c r="A366" t="s">
        <v>31</v>
      </c>
      <c r="B366" t="s">
        <v>33</v>
      </c>
      <c r="G366" t="s">
        <v>40</v>
      </c>
      <c r="H366" t="s">
        <v>94</v>
      </c>
      <c r="I366" s="7">
        <v>44457</v>
      </c>
      <c r="J366" s="9">
        <f>VLOOKUP(I366,'new content'!$A$1:$C$274,2,FALSE)</f>
        <v>1</v>
      </c>
      <c r="K366" s="9">
        <f>VLOOKUP(I366,'new content'!$A$1:$C$274,3,FALSE)</f>
        <v>18</v>
      </c>
      <c r="L366">
        <v>0</v>
      </c>
      <c r="M366">
        <v>0</v>
      </c>
      <c r="N366">
        <v>0</v>
      </c>
    </row>
    <row r="367" spans="1:14" x14ac:dyDescent="0.25">
      <c r="A367" t="s">
        <v>31</v>
      </c>
      <c r="B367" t="s">
        <v>33</v>
      </c>
      <c r="G367" t="s">
        <v>40</v>
      </c>
      <c r="H367" t="s">
        <v>94</v>
      </c>
      <c r="I367" s="7">
        <v>44458</v>
      </c>
      <c r="J367" s="9">
        <f>VLOOKUP(I367,'new content'!$A$1:$C$274,2,FALSE)</f>
        <v>0</v>
      </c>
      <c r="K367" s="9">
        <f>VLOOKUP(I367,'new content'!$A$1:$C$274,3,FALSE)</f>
        <v>18</v>
      </c>
      <c r="L367">
        <v>0</v>
      </c>
      <c r="M367">
        <v>0</v>
      </c>
      <c r="N367">
        <v>0</v>
      </c>
    </row>
    <row r="368" spans="1:14" x14ac:dyDescent="0.25">
      <c r="A368" t="s">
        <v>31</v>
      </c>
      <c r="B368" t="s">
        <v>33</v>
      </c>
      <c r="G368" t="s">
        <v>40</v>
      </c>
      <c r="H368" t="s">
        <v>94</v>
      </c>
      <c r="I368" s="7">
        <v>44459</v>
      </c>
      <c r="J368" s="9">
        <f>VLOOKUP(I368,'new content'!$A$1:$C$274,2,FALSE)</f>
        <v>0</v>
      </c>
      <c r="K368" s="9">
        <f>VLOOKUP(I368,'new content'!$A$1:$C$274,3,FALSE)</f>
        <v>18</v>
      </c>
      <c r="L368">
        <v>0</v>
      </c>
      <c r="M368">
        <v>0</v>
      </c>
      <c r="N368">
        <v>0</v>
      </c>
    </row>
    <row r="369" spans="1:14" x14ac:dyDescent="0.25">
      <c r="A369" t="s">
        <v>31</v>
      </c>
      <c r="B369" t="s">
        <v>33</v>
      </c>
      <c r="G369" t="s">
        <v>40</v>
      </c>
      <c r="H369" t="s">
        <v>94</v>
      </c>
      <c r="I369" s="7">
        <v>44460</v>
      </c>
      <c r="J369" s="9">
        <f>VLOOKUP(I369,'new content'!$A$1:$C$274,2,FALSE)</f>
        <v>0</v>
      </c>
      <c r="K369" s="9">
        <f>VLOOKUP(I369,'new content'!$A$1:$C$274,3,FALSE)</f>
        <v>18</v>
      </c>
      <c r="L369">
        <v>0</v>
      </c>
      <c r="M369">
        <v>0</v>
      </c>
      <c r="N369">
        <v>0</v>
      </c>
    </row>
    <row r="370" spans="1:14" x14ac:dyDescent="0.25">
      <c r="A370" t="s">
        <v>31</v>
      </c>
      <c r="B370" t="s">
        <v>33</v>
      </c>
      <c r="G370" t="s">
        <v>40</v>
      </c>
      <c r="H370" t="s">
        <v>94</v>
      </c>
      <c r="I370" s="7">
        <v>44461</v>
      </c>
      <c r="J370" s="9">
        <f>VLOOKUP(I370,'new content'!$A$1:$C$274,2,FALSE)</f>
        <v>0</v>
      </c>
      <c r="K370" s="9">
        <f>VLOOKUP(I370,'new content'!$A$1:$C$274,3,FALSE)</f>
        <v>18</v>
      </c>
      <c r="L370">
        <v>0</v>
      </c>
      <c r="M370">
        <v>0</v>
      </c>
      <c r="N370">
        <v>0</v>
      </c>
    </row>
    <row r="371" spans="1:14" x14ac:dyDescent="0.25">
      <c r="A371" t="s">
        <v>31</v>
      </c>
      <c r="B371" t="s">
        <v>33</v>
      </c>
      <c r="G371" t="s">
        <v>40</v>
      </c>
      <c r="H371" t="s">
        <v>94</v>
      </c>
      <c r="I371" s="7">
        <v>44462</v>
      </c>
      <c r="J371" s="9">
        <f>VLOOKUP(I371,'new content'!$A$1:$C$274,2,FALSE)</f>
        <v>0</v>
      </c>
      <c r="K371" s="9">
        <f>VLOOKUP(I371,'new content'!$A$1:$C$274,3,FALSE)</f>
        <v>18</v>
      </c>
      <c r="L371">
        <v>0</v>
      </c>
      <c r="M371">
        <v>0</v>
      </c>
      <c r="N371">
        <v>0</v>
      </c>
    </row>
    <row r="372" spans="1:14" x14ac:dyDescent="0.25">
      <c r="A372" t="s">
        <v>31</v>
      </c>
      <c r="B372" t="s">
        <v>33</v>
      </c>
      <c r="G372" t="s">
        <v>40</v>
      </c>
      <c r="H372" t="s">
        <v>94</v>
      </c>
      <c r="I372" s="7">
        <v>44463</v>
      </c>
      <c r="J372" s="9">
        <f>VLOOKUP(I372,'new content'!$A$1:$C$274,2,FALSE)</f>
        <v>1</v>
      </c>
      <c r="K372" s="9">
        <f>VLOOKUP(I372,'new content'!$A$1:$C$274,3,FALSE)</f>
        <v>19</v>
      </c>
      <c r="L372">
        <v>0</v>
      </c>
      <c r="M372">
        <v>0</v>
      </c>
      <c r="N372">
        <v>0</v>
      </c>
    </row>
    <row r="373" spans="1:14" x14ac:dyDescent="0.25">
      <c r="A373" t="s">
        <v>31</v>
      </c>
      <c r="B373" t="s">
        <v>33</v>
      </c>
      <c r="G373" t="s">
        <v>40</v>
      </c>
      <c r="H373" t="s">
        <v>94</v>
      </c>
      <c r="I373" s="7">
        <v>44464</v>
      </c>
      <c r="J373" s="9">
        <f>VLOOKUP(I373,'new content'!$A$1:$C$274,2,FALSE)</f>
        <v>0</v>
      </c>
      <c r="K373" s="9">
        <f>VLOOKUP(I373,'new content'!$A$1:$C$274,3,FALSE)</f>
        <v>19</v>
      </c>
      <c r="L373">
        <v>0</v>
      </c>
      <c r="M373">
        <v>0</v>
      </c>
      <c r="N373">
        <v>0</v>
      </c>
    </row>
    <row r="374" spans="1:14" x14ac:dyDescent="0.25">
      <c r="A374" t="s">
        <v>31</v>
      </c>
      <c r="B374" t="s">
        <v>33</v>
      </c>
      <c r="G374" t="s">
        <v>40</v>
      </c>
      <c r="H374" t="s">
        <v>94</v>
      </c>
      <c r="I374" s="7">
        <v>44465</v>
      </c>
      <c r="J374" s="9">
        <f>VLOOKUP(I374,'new content'!$A$1:$C$274,2,FALSE)</f>
        <v>0</v>
      </c>
      <c r="K374" s="9">
        <f>VLOOKUP(I374,'new content'!$A$1:$C$274,3,FALSE)</f>
        <v>19</v>
      </c>
      <c r="L374">
        <v>0</v>
      </c>
      <c r="M374">
        <v>0</v>
      </c>
      <c r="N374">
        <v>0</v>
      </c>
    </row>
    <row r="375" spans="1:14" x14ac:dyDescent="0.25">
      <c r="A375" t="s">
        <v>31</v>
      </c>
      <c r="B375" t="s">
        <v>33</v>
      </c>
      <c r="G375" t="s">
        <v>40</v>
      </c>
      <c r="H375" t="s">
        <v>94</v>
      </c>
      <c r="I375" s="7">
        <v>44466</v>
      </c>
      <c r="J375" s="9">
        <f>VLOOKUP(I375,'new content'!$A$1:$C$274,2,FALSE)</f>
        <v>0</v>
      </c>
      <c r="K375" s="9">
        <f>VLOOKUP(I375,'new content'!$A$1:$C$274,3,FALSE)</f>
        <v>19</v>
      </c>
      <c r="L375">
        <v>0</v>
      </c>
      <c r="M375">
        <v>0</v>
      </c>
      <c r="N375">
        <v>0</v>
      </c>
    </row>
    <row r="376" spans="1:14" x14ac:dyDescent="0.25">
      <c r="A376" t="s">
        <v>31</v>
      </c>
      <c r="B376" t="s">
        <v>33</v>
      </c>
      <c r="G376" t="s">
        <v>40</v>
      </c>
      <c r="H376" t="s">
        <v>94</v>
      </c>
      <c r="I376" s="7">
        <v>44467</v>
      </c>
      <c r="J376" s="9">
        <f>VLOOKUP(I376,'new content'!$A$1:$C$274,2,FALSE)</f>
        <v>1</v>
      </c>
      <c r="K376" s="9">
        <f>VLOOKUP(I376,'new content'!$A$1:$C$274,3,FALSE)</f>
        <v>20</v>
      </c>
      <c r="L376">
        <v>0</v>
      </c>
      <c r="M376">
        <v>0</v>
      </c>
      <c r="N376">
        <v>0</v>
      </c>
    </row>
    <row r="377" spans="1:14" x14ac:dyDescent="0.25">
      <c r="A377" t="s">
        <v>31</v>
      </c>
      <c r="B377" t="s">
        <v>33</v>
      </c>
      <c r="G377" t="s">
        <v>40</v>
      </c>
      <c r="H377" t="s">
        <v>94</v>
      </c>
      <c r="I377" s="7">
        <v>44468</v>
      </c>
      <c r="J377" s="9">
        <f>VLOOKUP(I377,'new content'!$A$1:$C$274,2,FALSE)</f>
        <v>1</v>
      </c>
      <c r="K377" s="9">
        <f>VLOOKUP(I377,'new content'!$A$1:$C$274,3,FALSE)</f>
        <v>21</v>
      </c>
      <c r="L377">
        <v>0</v>
      </c>
      <c r="M377">
        <v>0</v>
      </c>
      <c r="N377">
        <v>0</v>
      </c>
    </row>
    <row r="378" spans="1:14" x14ac:dyDescent="0.25">
      <c r="A378" t="s">
        <v>31</v>
      </c>
      <c r="B378" t="s">
        <v>33</v>
      </c>
      <c r="G378" t="s">
        <v>40</v>
      </c>
      <c r="H378" t="s">
        <v>94</v>
      </c>
      <c r="I378" s="7">
        <v>44469</v>
      </c>
      <c r="J378" s="9">
        <f>VLOOKUP(I378,'new content'!$A$1:$C$274,2,FALSE)</f>
        <v>0</v>
      </c>
      <c r="K378" s="9">
        <f>VLOOKUP(I378,'new content'!$A$1:$C$274,3,FALSE)</f>
        <v>21</v>
      </c>
      <c r="L378">
        <v>0</v>
      </c>
      <c r="M378">
        <v>0</v>
      </c>
      <c r="N378">
        <v>0</v>
      </c>
    </row>
    <row r="379" spans="1:14" x14ac:dyDescent="0.25">
      <c r="A379" t="s">
        <v>31</v>
      </c>
      <c r="B379" t="s">
        <v>33</v>
      </c>
      <c r="G379" t="s">
        <v>40</v>
      </c>
      <c r="H379" t="s">
        <v>94</v>
      </c>
      <c r="I379" s="7">
        <v>44470</v>
      </c>
      <c r="J379" s="9">
        <f>VLOOKUP(I379,'new content'!$A$1:$C$274,2,FALSE)</f>
        <v>0</v>
      </c>
      <c r="K379" s="9">
        <f>VLOOKUP(I379,'new content'!$A$1:$C$274,3,FALSE)</f>
        <v>21</v>
      </c>
      <c r="L379">
        <v>0</v>
      </c>
      <c r="M379">
        <v>0</v>
      </c>
      <c r="N379">
        <v>0</v>
      </c>
    </row>
    <row r="380" spans="1:14" x14ac:dyDescent="0.25">
      <c r="A380" t="s">
        <v>31</v>
      </c>
      <c r="B380" t="s">
        <v>33</v>
      </c>
      <c r="G380" t="s">
        <v>40</v>
      </c>
      <c r="H380" t="s">
        <v>94</v>
      </c>
      <c r="I380" s="7">
        <v>44471</v>
      </c>
      <c r="J380" s="9">
        <f>VLOOKUP(I380,'new content'!$A$1:$C$274,2,FALSE)</f>
        <v>0</v>
      </c>
      <c r="K380" s="9">
        <f>VLOOKUP(I380,'new content'!$A$1:$C$274,3,FALSE)</f>
        <v>21</v>
      </c>
      <c r="L380">
        <v>0</v>
      </c>
      <c r="M380">
        <v>0</v>
      </c>
      <c r="N380">
        <v>0</v>
      </c>
    </row>
    <row r="381" spans="1:14" x14ac:dyDescent="0.25">
      <c r="A381" t="s">
        <v>31</v>
      </c>
      <c r="B381" t="s">
        <v>33</v>
      </c>
      <c r="G381" t="s">
        <v>40</v>
      </c>
      <c r="H381" t="s">
        <v>94</v>
      </c>
      <c r="I381" s="7">
        <v>44472</v>
      </c>
      <c r="J381" s="9">
        <f>VLOOKUP(I381,'new content'!$A$1:$C$274,2,FALSE)</f>
        <v>0</v>
      </c>
      <c r="K381" s="9">
        <f>VLOOKUP(I381,'new content'!$A$1:$C$274,3,FALSE)</f>
        <v>21</v>
      </c>
      <c r="L381">
        <v>0</v>
      </c>
      <c r="M381">
        <v>0</v>
      </c>
      <c r="N381">
        <v>0</v>
      </c>
    </row>
    <row r="382" spans="1:14" x14ac:dyDescent="0.25">
      <c r="A382" t="s">
        <v>31</v>
      </c>
      <c r="B382" t="s">
        <v>33</v>
      </c>
      <c r="G382" t="s">
        <v>40</v>
      </c>
      <c r="H382" t="s">
        <v>94</v>
      </c>
      <c r="I382" s="7">
        <v>44473</v>
      </c>
      <c r="J382" s="9">
        <f>VLOOKUP(I382,'new content'!$A$1:$C$274,2,FALSE)</f>
        <v>0</v>
      </c>
      <c r="K382" s="9">
        <f>VLOOKUP(I382,'new content'!$A$1:$C$274,3,FALSE)</f>
        <v>21</v>
      </c>
      <c r="L382">
        <v>0</v>
      </c>
      <c r="M382">
        <v>0</v>
      </c>
      <c r="N382">
        <v>0</v>
      </c>
    </row>
    <row r="383" spans="1:14" x14ac:dyDescent="0.25">
      <c r="A383" t="s">
        <v>31</v>
      </c>
      <c r="B383" t="s">
        <v>33</v>
      </c>
      <c r="G383" t="s">
        <v>40</v>
      </c>
      <c r="H383" t="s">
        <v>94</v>
      </c>
      <c r="I383" s="7">
        <v>44474</v>
      </c>
      <c r="J383" s="9">
        <f>VLOOKUP(I383,'new content'!$A$1:$C$274,2,FALSE)</f>
        <v>0</v>
      </c>
      <c r="K383" s="9">
        <f>VLOOKUP(I383,'new content'!$A$1:$C$274,3,FALSE)</f>
        <v>21</v>
      </c>
      <c r="L383">
        <v>0</v>
      </c>
      <c r="M383">
        <v>0</v>
      </c>
      <c r="N383">
        <v>0</v>
      </c>
    </row>
    <row r="384" spans="1:14" x14ac:dyDescent="0.25">
      <c r="A384" t="s">
        <v>31</v>
      </c>
      <c r="B384" t="s">
        <v>33</v>
      </c>
      <c r="G384" t="s">
        <v>40</v>
      </c>
      <c r="H384" t="s">
        <v>94</v>
      </c>
      <c r="I384" s="7">
        <v>44475</v>
      </c>
      <c r="J384" s="9">
        <f>VLOOKUP(I384,'new content'!$A$1:$C$274,2,FALSE)</f>
        <v>0</v>
      </c>
      <c r="K384" s="9">
        <f>VLOOKUP(I384,'new content'!$A$1:$C$274,3,FALSE)</f>
        <v>21</v>
      </c>
      <c r="L384">
        <v>0</v>
      </c>
      <c r="M384">
        <v>0</v>
      </c>
      <c r="N384">
        <v>0</v>
      </c>
    </row>
    <row r="385" spans="1:14" x14ac:dyDescent="0.25">
      <c r="A385" t="s">
        <v>31</v>
      </c>
      <c r="B385" t="s">
        <v>33</v>
      </c>
      <c r="G385" t="s">
        <v>40</v>
      </c>
      <c r="H385" t="s">
        <v>94</v>
      </c>
      <c r="I385" s="7">
        <v>44476</v>
      </c>
      <c r="J385" s="9">
        <f>VLOOKUP(I385,'new content'!$A$1:$C$274,2,FALSE)</f>
        <v>0</v>
      </c>
      <c r="K385" s="9">
        <f>VLOOKUP(I385,'new content'!$A$1:$C$274,3,FALSE)</f>
        <v>21</v>
      </c>
      <c r="L385">
        <v>0</v>
      </c>
      <c r="M385">
        <v>0</v>
      </c>
      <c r="N385">
        <v>0</v>
      </c>
    </row>
    <row r="386" spans="1:14" x14ac:dyDescent="0.25">
      <c r="A386" t="s">
        <v>31</v>
      </c>
      <c r="B386" t="s">
        <v>33</v>
      </c>
      <c r="G386" t="s">
        <v>40</v>
      </c>
      <c r="H386" t="s">
        <v>94</v>
      </c>
      <c r="I386" s="7">
        <v>44477</v>
      </c>
      <c r="J386" s="9">
        <f>VLOOKUP(I386,'new content'!$A$1:$C$274,2,FALSE)</f>
        <v>1</v>
      </c>
      <c r="K386" s="9">
        <f>VLOOKUP(I386,'new content'!$A$1:$C$274,3,FALSE)</f>
        <v>22</v>
      </c>
      <c r="L386">
        <v>0</v>
      </c>
      <c r="M386">
        <v>0</v>
      </c>
      <c r="N386">
        <v>0</v>
      </c>
    </row>
    <row r="387" spans="1:14" x14ac:dyDescent="0.25">
      <c r="A387" t="s">
        <v>31</v>
      </c>
      <c r="B387" t="s">
        <v>33</v>
      </c>
      <c r="G387" t="s">
        <v>40</v>
      </c>
      <c r="H387" t="s">
        <v>94</v>
      </c>
      <c r="I387" s="7">
        <v>44478</v>
      </c>
      <c r="J387" s="9">
        <f>VLOOKUP(I387,'new content'!$A$1:$C$274,2,FALSE)</f>
        <v>0</v>
      </c>
      <c r="K387" s="9">
        <f>VLOOKUP(I387,'new content'!$A$1:$C$274,3,FALSE)</f>
        <v>22</v>
      </c>
      <c r="L387">
        <v>0</v>
      </c>
      <c r="M387">
        <v>0</v>
      </c>
      <c r="N387">
        <v>0</v>
      </c>
    </row>
    <row r="388" spans="1:14" x14ac:dyDescent="0.25">
      <c r="A388" t="s">
        <v>31</v>
      </c>
      <c r="B388" t="s">
        <v>33</v>
      </c>
      <c r="G388" t="s">
        <v>40</v>
      </c>
      <c r="H388" t="s">
        <v>94</v>
      </c>
      <c r="I388" s="7">
        <v>44479</v>
      </c>
      <c r="J388" s="9">
        <f>VLOOKUP(I388,'new content'!$A$1:$C$274,2,FALSE)</f>
        <v>0</v>
      </c>
      <c r="K388" s="9">
        <f>VLOOKUP(I388,'new content'!$A$1:$C$274,3,FALSE)</f>
        <v>22</v>
      </c>
      <c r="L388">
        <v>0</v>
      </c>
      <c r="M388">
        <v>0</v>
      </c>
      <c r="N388">
        <v>0</v>
      </c>
    </row>
    <row r="389" spans="1:14" x14ac:dyDescent="0.25">
      <c r="A389" t="s">
        <v>31</v>
      </c>
      <c r="B389" t="s">
        <v>33</v>
      </c>
      <c r="G389" t="s">
        <v>40</v>
      </c>
      <c r="H389" t="s">
        <v>94</v>
      </c>
      <c r="I389" s="7">
        <v>44480</v>
      </c>
      <c r="J389" s="9">
        <f>VLOOKUP(I389,'new content'!$A$1:$C$274,2,FALSE)</f>
        <v>0</v>
      </c>
      <c r="K389" s="9">
        <f>VLOOKUP(I389,'new content'!$A$1:$C$274,3,FALSE)</f>
        <v>22</v>
      </c>
      <c r="L389">
        <v>0</v>
      </c>
      <c r="M389">
        <v>0</v>
      </c>
      <c r="N389">
        <v>0</v>
      </c>
    </row>
    <row r="390" spans="1:14" x14ac:dyDescent="0.25">
      <c r="A390" t="s">
        <v>31</v>
      </c>
      <c r="B390" t="s">
        <v>33</v>
      </c>
      <c r="G390" t="s">
        <v>40</v>
      </c>
      <c r="H390" t="s">
        <v>94</v>
      </c>
      <c r="I390" s="7">
        <v>44481</v>
      </c>
      <c r="J390" s="9">
        <f>VLOOKUP(I390,'new content'!$A$1:$C$274,2,FALSE)</f>
        <v>0</v>
      </c>
      <c r="K390" s="9">
        <f>VLOOKUP(I390,'new content'!$A$1:$C$274,3,FALSE)</f>
        <v>22</v>
      </c>
      <c r="L390">
        <v>0</v>
      </c>
      <c r="M390">
        <v>0</v>
      </c>
      <c r="N390">
        <v>0</v>
      </c>
    </row>
    <row r="391" spans="1:14" x14ac:dyDescent="0.25">
      <c r="A391" t="s">
        <v>31</v>
      </c>
      <c r="B391" t="s">
        <v>33</v>
      </c>
      <c r="G391" t="s">
        <v>40</v>
      </c>
      <c r="H391" t="s">
        <v>94</v>
      </c>
      <c r="I391" s="7">
        <v>44482</v>
      </c>
      <c r="J391" s="9">
        <f>VLOOKUP(I391,'new content'!$A$1:$C$274,2,FALSE)</f>
        <v>0</v>
      </c>
      <c r="K391" s="9">
        <f>VLOOKUP(I391,'new content'!$A$1:$C$274,3,FALSE)</f>
        <v>22</v>
      </c>
      <c r="L391">
        <v>0</v>
      </c>
      <c r="M391">
        <v>0</v>
      </c>
      <c r="N391">
        <v>0</v>
      </c>
    </row>
    <row r="392" spans="1:14" x14ac:dyDescent="0.25">
      <c r="A392" t="s">
        <v>31</v>
      </c>
      <c r="B392" t="s">
        <v>33</v>
      </c>
      <c r="G392" t="s">
        <v>40</v>
      </c>
      <c r="H392" t="s">
        <v>94</v>
      </c>
      <c r="I392" s="7">
        <v>44483</v>
      </c>
      <c r="J392" s="9">
        <f>VLOOKUP(I392,'new content'!$A$1:$C$274,2,FALSE)</f>
        <v>1</v>
      </c>
      <c r="K392" s="9">
        <f>VLOOKUP(I392,'new content'!$A$1:$C$274,3,FALSE)</f>
        <v>23</v>
      </c>
      <c r="L392">
        <v>0</v>
      </c>
      <c r="M392">
        <v>0</v>
      </c>
      <c r="N392">
        <v>0</v>
      </c>
    </row>
    <row r="393" spans="1:14" x14ac:dyDescent="0.25">
      <c r="A393" t="s">
        <v>31</v>
      </c>
      <c r="B393" t="s">
        <v>33</v>
      </c>
      <c r="G393" t="s">
        <v>40</v>
      </c>
      <c r="H393" t="s">
        <v>94</v>
      </c>
      <c r="I393" s="7">
        <v>44484</v>
      </c>
      <c r="J393" s="9">
        <f>VLOOKUP(I393,'new content'!$A$1:$C$274,2,FALSE)</f>
        <v>0</v>
      </c>
      <c r="K393" s="9">
        <f>VLOOKUP(I393,'new content'!$A$1:$C$274,3,FALSE)</f>
        <v>23</v>
      </c>
      <c r="L393">
        <v>0</v>
      </c>
      <c r="M393">
        <v>0</v>
      </c>
      <c r="N393">
        <v>0</v>
      </c>
    </row>
    <row r="394" spans="1:14" x14ac:dyDescent="0.25">
      <c r="A394" t="s">
        <v>31</v>
      </c>
      <c r="B394" t="s">
        <v>33</v>
      </c>
      <c r="G394" t="s">
        <v>40</v>
      </c>
      <c r="H394" t="s">
        <v>94</v>
      </c>
      <c r="I394" s="7">
        <v>44485</v>
      </c>
      <c r="J394" s="9">
        <f>VLOOKUP(I394,'new content'!$A$1:$C$274,2,FALSE)</f>
        <v>0</v>
      </c>
      <c r="K394" s="9">
        <f>VLOOKUP(I394,'new content'!$A$1:$C$274,3,FALSE)</f>
        <v>23</v>
      </c>
      <c r="L394">
        <v>0</v>
      </c>
      <c r="M394">
        <v>0</v>
      </c>
      <c r="N394">
        <v>0</v>
      </c>
    </row>
    <row r="395" spans="1:14" x14ac:dyDescent="0.25">
      <c r="A395" t="s">
        <v>31</v>
      </c>
      <c r="B395" t="s">
        <v>33</v>
      </c>
      <c r="G395" t="s">
        <v>40</v>
      </c>
      <c r="H395" t="s">
        <v>94</v>
      </c>
      <c r="I395" s="7">
        <v>44486</v>
      </c>
      <c r="J395" s="9">
        <f>VLOOKUP(I395,'new content'!$A$1:$C$274,2,FALSE)</f>
        <v>0</v>
      </c>
      <c r="K395" s="9">
        <f>VLOOKUP(I395,'new content'!$A$1:$C$274,3,FALSE)</f>
        <v>23</v>
      </c>
      <c r="L395">
        <v>0</v>
      </c>
      <c r="M395">
        <v>0</v>
      </c>
      <c r="N395">
        <v>0</v>
      </c>
    </row>
    <row r="396" spans="1:14" x14ac:dyDescent="0.25">
      <c r="A396" t="s">
        <v>31</v>
      </c>
      <c r="B396" t="s">
        <v>33</v>
      </c>
      <c r="G396" t="s">
        <v>40</v>
      </c>
      <c r="H396" t="s">
        <v>94</v>
      </c>
      <c r="I396" s="7">
        <v>44487</v>
      </c>
      <c r="J396" s="9">
        <f>VLOOKUP(I396,'new content'!$A$1:$C$274,2,FALSE)</f>
        <v>0</v>
      </c>
      <c r="K396" s="9">
        <f>VLOOKUP(I396,'new content'!$A$1:$C$274,3,FALSE)</f>
        <v>23</v>
      </c>
      <c r="L396">
        <v>0</v>
      </c>
      <c r="M396">
        <v>0</v>
      </c>
      <c r="N396">
        <v>0</v>
      </c>
    </row>
    <row r="397" spans="1:14" x14ac:dyDescent="0.25">
      <c r="A397" t="s">
        <v>31</v>
      </c>
      <c r="B397" t="s">
        <v>33</v>
      </c>
      <c r="G397" t="s">
        <v>40</v>
      </c>
      <c r="H397" t="s">
        <v>94</v>
      </c>
      <c r="I397" s="7">
        <v>44488</v>
      </c>
      <c r="J397" s="9">
        <f>VLOOKUP(I397,'new content'!$A$1:$C$274,2,FALSE)</f>
        <v>0</v>
      </c>
      <c r="K397" s="9">
        <f>VLOOKUP(I397,'new content'!$A$1:$C$274,3,FALSE)</f>
        <v>23</v>
      </c>
      <c r="L397">
        <v>0</v>
      </c>
      <c r="M397">
        <v>0</v>
      </c>
      <c r="N397">
        <v>0</v>
      </c>
    </row>
    <row r="398" spans="1:14" x14ac:dyDescent="0.25">
      <c r="A398" t="s">
        <v>31</v>
      </c>
      <c r="B398" t="s">
        <v>33</v>
      </c>
      <c r="G398" t="s">
        <v>40</v>
      </c>
      <c r="H398" t="s">
        <v>94</v>
      </c>
      <c r="I398" s="7">
        <v>44489</v>
      </c>
      <c r="J398" s="9">
        <f>VLOOKUP(I398,'new content'!$A$1:$C$274,2,FALSE)</f>
        <v>0</v>
      </c>
      <c r="K398" s="9">
        <f>VLOOKUP(I398,'new content'!$A$1:$C$274,3,FALSE)</f>
        <v>23</v>
      </c>
      <c r="L398">
        <v>0</v>
      </c>
      <c r="M398">
        <v>0</v>
      </c>
      <c r="N398">
        <v>0</v>
      </c>
    </row>
    <row r="399" spans="1:14" x14ac:dyDescent="0.25">
      <c r="A399" t="s">
        <v>31</v>
      </c>
      <c r="B399" t="s">
        <v>33</v>
      </c>
      <c r="G399" t="s">
        <v>40</v>
      </c>
      <c r="H399" t="s">
        <v>94</v>
      </c>
      <c r="I399" s="7">
        <v>44490</v>
      </c>
      <c r="J399" s="9">
        <f>VLOOKUP(I399,'new content'!$A$1:$C$274,2,FALSE)</f>
        <v>0</v>
      </c>
      <c r="K399" s="9">
        <f>VLOOKUP(I399,'new content'!$A$1:$C$274,3,FALSE)</f>
        <v>23</v>
      </c>
      <c r="L399">
        <v>0</v>
      </c>
      <c r="M399">
        <v>0</v>
      </c>
      <c r="N399">
        <v>0</v>
      </c>
    </row>
    <row r="400" spans="1:14" x14ac:dyDescent="0.25">
      <c r="A400" t="s">
        <v>31</v>
      </c>
      <c r="B400" t="s">
        <v>33</v>
      </c>
      <c r="G400" t="s">
        <v>40</v>
      </c>
      <c r="H400" t="s">
        <v>94</v>
      </c>
      <c r="I400" s="7">
        <v>44491</v>
      </c>
      <c r="J400" s="9">
        <f>VLOOKUP(I400,'new content'!$A$1:$C$274,2,FALSE)</f>
        <v>1</v>
      </c>
      <c r="K400" s="9">
        <f>VLOOKUP(I400,'new content'!$A$1:$C$274,3,FALSE)</f>
        <v>24</v>
      </c>
      <c r="L400">
        <v>0</v>
      </c>
      <c r="M400">
        <v>0</v>
      </c>
      <c r="N400">
        <v>0</v>
      </c>
    </row>
    <row r="401" spans="1:14" x14ac:dyDescent="0.25">
      <c r="A401" t="s">
        <v>31</v>
      </c>
      <c r="B401" t="s">
        <v>33</v>
      </c>
      <c r="G401" t="s">
        <v>40</v>
      </c>
      <c r="H401" t="s">
        <v>94</v>
      </c>
      <c r="I401" s="7">
        <v>44492</v>
      </c>
      <c r="J401" s="9">
        <f>VLOOKUP(I401,'new content'!$A$1:$C$274,2,FALSE)</f>
        <v>1</v>
      </c>
      <c r="K401" s="9">
        <f>VLOOKUP(I401,'new content'!$A$1:$C$274,3,FALSE)</f>
        <v>25</v>
      </c>
      <c r="L401">
        <v>0</v>
      </c>
      <c r="M401">
        <v>0</v>
      </c>
      <c r="N401">
        <v>0</v>
      </c>
    </row>
    <row r="402" spans="1:14" x14ac:dyDescent="0.25">
      <c r="A402" t="s">
        <v>31</v>
      </c>
      <c r="B402" t="s">
        <v>33</v>
      </c>
      <c r="G402" t="s">
        <v>40</v>
      </c>
      <c r="H402" t="s">
        <v>94</v>
      </c>
      <c r="I402" s="7">
        <v>44493</v>
      </c>
      <c r="J402" s="9">
        <f>VLOOKUP(I402,'new content'!$A$1:$C$274,2,FALSE)</f>
        <v>0</v>
      </c>
      <c r="K402" s="9">
        <f>VLOOKUP(I402,'new content'!$A$1:$C$274,3,FALSE)</f>
        <v>25</v>
      </c>
      <c r="L402">
        <v>0</v>
      </c>
      <c r="M402">
        <v>0</v>
      </c>
      <c r="N402">
        <v>0</v>
      </c>
    </row>
    <row r="403" spans="1:14" x14ac:dyDescent="0.25">
      <c r="A403" t="s">
        <v>31</v>
      </c>
      <c r="B403" t="s">
        <v>33</v>
      </c>
      <c r="G403" t="s">
        <v>40</v>
      </c>
      <c r="H403" t="s">
        <v>94</v>
      </c>
      <c r="I403" s="7">
        <v>44494</v>
      </c>
      <c r="J403" s="9">
        <f>VLOOKUP(I403,'new content'!$A$1:$C$274,2,FALSE)</f>
        <v>0</v>
      </c>
      <c r="K403" s="9">
        <f>VLOOKUP(I403,'new content'!$A$1:$C$274,3,FALSE)</f>
        <v>25</v>
      </c>
      <c r="L403">
        <v>0</v>
      </c>
      <c r="M403">
        <v>0</v>
      </c>
      <c r="N403">
        <v>0</v>
      </c>
    </row>
    <row r="404" spans="1:14" x14ac:dyDescent="0.25">
      <c r="A404" t="s">
        <v>31</v>
      </c>
      <c r="B404" t="s">
        <v>33</v>
      </c>
      <c r="G404" t="s">
        <v>40</v>
      </c>
      <c r="H404" t="s">
        <v>94</v>
      </c>
      <c r="I404" s="7">
        <v>44495</v>
      </c>
      <c r="J404" s="9">
        <f>VLOOKUP(I404,'new content'!$A$1:$C$274,2,FALSE)</f>
        <v>0</v>
      </c>
      <c r="K404" s="9">
        <f>VLOOKUP(I404,'new content'!$A$1:$C$274,3,FALSE)</f>
        <v>25</v>
      </c>
      <c r="L404">
        <v>0</v>
      </c>
      <c r="M404">
        <v>0</v>
      </c>
      <c r="N404">
        <v>0</v>
      </c>
    </row>
    <row r="405" spans="1:14" x14ac:dyDescent="0.25">
      <c r="A405" t="s">
        <v>31</v>
      </c>
      <c r="B405" t="s">
        <v>33</v>
      </c>
      <c r="G405" t="s">
        <v>40</v>
      </c>
      <c r="H405" t="s">
        <v>94</v>
      </c>
      <c r="I405" s="7">
        <v>44496</v>
      </c>
      <c r="J405" s="9">
        <f>VLOOKUP(I405,'new content'!$A$1:$C$274,2,FALSE)</f>
        <v>0</v>
      </c>
      <c r="K405" s="9">
        <f>VLOOKUP(I405,'new content'!$A$1:$C$274,3,FALSE)</f>
        <v>25</v>
      </c>
      <c r="L405">
        <v>0</v>
      </c>
      <c r="M405">
        <v>0</v>
      </c>
      <c r="N405">
        <v>0</v>
      </c>
    </row>
    <row r="406" spans="1:14" x14ac:dyDescent="0.25">
      <c r="A406" t="s">
        <v>31</v>
      </c>
      <c r="B406" t="s">
        <v>33</v>
      </c>
      <c r="G406" t="s">
        <v>40</v>
      </c>
      <c r="H406" t="s">
        <v>94</v>
      </c>
      <c r="I406" s="7">
        <v>44497</v>
      </c>
      <c r="J406" s="9">
        <f>VLOOKUP(I406,'new content'!$A$1:$C$274,2,FALSE)</f>
        <v>0</v>
      </c>
      <c r="K406" s="9">
        <f>VLOOKUP(I406,'new content'!$A$1:$C$274,3,FALSE)</f>
        <v>25</v>
      </c>
      <c r="L406">
        <v>0</v>
      </c>
      <c r="M406">
        <v>0</v>
      </c>
      <c r="N406">
        <v>0</v>
      </c>
    </row>
    <row r="407" spans="1:14" x14ac:dyDescent="0.25">
      <c r="A407" t="s">
        <v>31</v>
      </c>
      <c r="B407" t="s">
        <v>33</v>
      </c>
      <c r="G407" t="s">
        <v>40</v>
      </c>
      <c r="H407" t="s">
        <v>94</v>
      </c>
      <c r="I407" s="7">
        <v>44498</v>
      </c>
      <c r="J407" s="9">
        <f>VLOOKUP(I407,'new content'!$A$1:$C$274,2,FALSE)</f>
        <v>1</v>
      </c>
      <c r="K407" s="9">
        <f>VLOOKUP(I407,'new content'!$A$1:$C$274,3,FALSE)</f>
        <v>26</v>
      </c>
      <c r="L407">
        <v>0</v>
      </c>
      <c r="M407">
        <v>0</v>
      </c>
      <c r="N407">
        <v>0</v>
      </c>
    </row>
    <row r="408" spans="1:14" x14ac:dyDescent="0.25">
      <c r="A408" t="s">
        <v>31</v>
      </c>
      <c r="B408" t="s">
        <v>33</v>
      </c>
      <c r="G408" t="s">
        <v>40</v>
      </c>
      <c r="H408" t="s">
        <v>94</v>
      </c>
      <c r="I408" s="7">
        <v>44499</v>
      </c>
      <c r="J408" s="9">
        <f>VLOOKUP(I408,'new content'!$A$1:$C$274,2,FALSE)</f>
        <v>0</v>
      </c>
      <c r="K408" s="9">
        <f>VLOOKUP(I408,'new content'!$A$1:$C$274,3,FALSE)</f>
        <v>26</v>
      </c>
      <c r="L408">
        <v>0</v>
      </c>
      <c r="M408">
        <v>0</v>
      </c>
      <c r="N408">
        <v>0</v>
      </c>
    </row>
    <row r="409" spans="1:14" x14ac:dyDescent="0.25">
      <c r="A409" t="s">
        <v>31</v>
      </c>
      <c r="B409" t="s">
        <v>33</v>
      </c>
      <c r="G409" t="s">
        <v>40</v>
      </c>
      <c r="H409" t="s">
        <v>94</v>
      </c>
      <c r="I409" s="7">
        <v>44500</v>
      </c>
      <c r="J409" s="9">
        <f>VLOOKUP(I409,'new content'!$A$1:$C$274,2,FALSE)</f>
        <v>0</v>
      </c>
      <c r="K409" s="9">
        <f>VLOOKUP(I409,'new content'!$A$1:$C$274,3,FALSE)</f>
        <v>26</v>
      </c>
      <c r="L409">
        <v>0</v>
      </c>
      <c r="M409">
        <v>0</v>
      </c>
      <c r="N409">
        <v>0</v>
      </c>
    </row>
    <row r="410" spans="1:14" x14ac:dyDescent="0.25">
      <c r="A410" t="s">
        <v>31</v>
      </c>
      <c r="B410" t="s">
        <v>33</v>
      </c>
      <c r="G410" t="s">
        <v>40</v>
      </c>
      <c r="H410" t="s">
        <v>94</v>
      </c>
      <c r="I410" s="7">
        <v>44501</v>
      </c>
      <c r="J410" s="9">
        <f>VLOOKUP(I410,'new content'!$A$1:$C$274,2,FALSE)</f>
        <v>0</v>
      </c>
      <c r="K410" s="9">
        <f>VLOOKUP(I410,'new content'!$A$1:$C$274,3,FALSE)</f>
        <v>26</v>
      </c>
      <c r="L410">
        <v>0</v>
      </c>
      <c r="M410">
        <v>0</v>
      </c>
      <c r="N410">
        <v>0</v>
      </c>
    </row>
    <row r="411" spans="1:14" x14ac:dyDescent="0.25">
      <c r="A411" t="s">
        <v>31</v>
      </c>
      <c r="B411" t="s">
        <v>33</v>
      </c>
      <c r="G411" t="s">
        <v>40</v>
      </c>
      <c r="H411" t="s">
        <v>94</v>
      </c>
      <c r="I411" s="7">
        <v>44502</v>
      </c>
      <c r="J411" s="9">
        <f>VLOOKUP(I411,'new content'!$A$1:$C$274,2,FALSE)</f>
        <v>0</v>
      </c>
      <c r="K411" s="9">
        <f>VLOOKUP(I411,'new content'!$A$1:$C$274,3,FALSE)</f>
        <v>26</v>
      </c>
      <c r="L411">
        <v>0</v>
      </c>
      <c r="M411">
        <v>0</v>
      </c>
      <c r="N411">
        <v>0</v>
      </c>
    </row>
    <row r="412" spans="1:14" x14ac:dyDescent="0.25">
      <c r="A412" t="s">
        <v>31</v>
      </c>
      <c r="B412" t="s">
        <v>33</v>
      </c>
      <c r="G412" t="s">
        <v>40</v>
      </c>
      <c r="H412" t="s">
        <v>94</v>
      </c>
      <c r="I412" s="7">
        <v>44503</v>
      </c>
      <c r="J412" s="9">
        <f>VLOOKUP(I412,'new content'!$A$1:$C$274,2,FALSE)</f>
        <v>0</v>
      </c>
      <c r="K412" s="9">
        <f>VLOOKUP(I412,'new content'!$A$1:$C$274,3,FALSE)</f>
        <v>26</v>
      </c>
      <c r="L412">
        <v>0</v>
      </c>
      <c r="M412">
        <v>0</v>
      </c>
      <c r="N412">
        <v>0</v>
      </c>
    </row>
    <row r="413" spans="1:14" x14ac:dyDescent="0.25">
      <c r="A413" t="s">
        <v>31</v>
      </c>
      <c r="B413" t="s">
        <v>33</v>
      </c>
      <c r="G413" t="s">
        <v>40</v>
      </c>
      <c r="H413" t="s">
        <v>94</v>
      </c>
      <c r="I413" s="7">
        <v>44504</v>
      </c>
      <c r="J413" s="9">
        <f>VLOOKUP(I413,'new content'!$A$1:$C$274,2,FALSE)</f>
        <v>1</v>
      </c>
      <c r="K413" s="9">
        <f>VLOOKUP(I413,'new content'!$A$1:$C$274,3,FALSE)</f>
        <v>27</v>
      </c>
      <c r="L413">
        <v>0</v>
      </c>
      <c r="M413">
        <v>0</v>
      </c>
      <c r="N413">
        <v>0</v>
      </c>
    </row>
    <row r="414" spans="1:14" x14ac:dyDescent="0.25">
      <c r="A414" t="s">
        <v>31</v>
      </c>
      <c r="B414" t="s">
        <v>33</v>
      </c>
      <c r="G414" t="s">
        <v>40</v>
      </c>
      <c r="H414" t="s">
        <v>94</v>
      </c>
      <c r="I414" s="7">
        <v>44505</v>
      </c>
      <c r="J414" s="9">
        <f>VLOOKUP(I414,'new content'!$A$1:$C$274,2,FALSE)</f>
        <v>0</v>
      </c>
      <c r="K414" s="9">
        <f>VLOOKUP(I414,'new content'!$A$1:$C$274,3,FALSE)</f>
        <v>27</v>
      </c>
      <c r="L414">
        <v>0</v>
      </c>
      <c r="M414">
        <v>0</v>
      </c>
      <c r="N414">
        <v>0</v>
      </c>
    </row>
    <row r="415" spans="1:14" x14ac:dyDescent="0.25">
      <c r="A415" t="s">
        <v>31</v>
      </c>
      <c r="B415" t="s">
        <v>33</v>
      </c>
      <c r="G415" t="s">
        <v>40</v>
      </c>
      <c r="H415" t="s">
        <v>94</v>
      </c>
      <c r="I415" s="7">
        <v>44506</v>
      </c>
      <c r="J415" s="9">
        <f>VLOOKUP(I415,'new content'!$A$1:$C$274,2,FALSE)</f>
        <v>0</v>
      </c>
      <c r="K415" s="9">
        <f>VLOOKUP(I415,'new content'!$A$1:$C$274,3,FALSE)</f>
        <v>27</v>
      </c>
      <c r="L415">
        <v>0</v>
      </c>
      <c r="M415">
        <v>0</v>
      </c>
      <c r="N415">
        <v>0</v>
      </c>
    </row>
    <row r="416" spans="1:14" x14ac:dyDescent="0.25">
      <c r="A416" t="s">
        <v>31</v>
      </c>
      <c r="B416" t="s">
        <v>33</v>
      </c>
      <c r="G416" t="s">
        <v>40</v>
      </c>
      <c r="H416" t="s">
        <v>94</v>
      </c>
      <c r="I416" s="7">
        <v>44507</v>
      </c>
      <c r="J416" s="9">
        <f>VLOOKUP(I416,'new content'!$A$1:$C$274,2,FALSE)</f>
        <v>0</v>
      </c>
      <c r="K416" s="9">
        <f>VLOOKUP(I416,'new content'!$A$1:$C$274,3,FALSE)</f>
        <v>27</v>
      </c>
      <c r="L416">
        <v>0</v>
      </c>
      <c r="M416">
        <v>0</v>
      </c>
      <c r="N416">
        <v>0</v>
      </c>
    </row>
    <row r="417" spans="1:14" x14ac:dyDescent="0.25">
      <c r="A417" t="s">
        <v>31</v>
      </c>
      <c r="B417" t="s">
        <v>33</v>
      </c>
      <c r="G417" t="s">
        <v>40</v>
      </c>
      <c r="H417" t="s">
        <v>94</v>
      </c>
      <c r="I417" s="7">
        <v>44508</v>
      </c>
      <c r="J417" s="9">
        <f>VLOOKUP(I417,'new content'!$A$1:$C$274,2,FALSE)</f>
        <v>0</v>
      </c>
      <c r="K417" s="9">
        <f>VLOOKUP(I417,'new content'!$A$1:$C$274,3,FALSE)</f>
        <v>27</v>
      </c>
      <c r="L417">
        <v>0</v>
      </c>
      <c r="M417">
        <v>0</v>
      </c>
      <c r="N417">
        <v>0</v>
      </c>
    </row>
    <row r="418" spans="1:14" x14ac:dyDescent="0.25">
      <c r="A418" t="s">
        <v>31</v>
      </c>
      <c r="B418" t="s">
        <v>33</v>
      </c>
      <c r="G418" t="s">
        <v>40</v>
      </c>
      <c r="H418" t="s">
        <v>94</v>
      </c>
      <c r="I418" s="7">
        <v>44509</v>
      </c>
      <c r="J418" s="9">
        <f>VLOOKUP(I418,'new content'!$A$1:$C$274,2,FALSE)</f>
        <v>0</v>
      </c>
      <c r="K418" s="9">
        <f>VLOOKUP(I418,'new content'!$A$1:$C$274,3,FALSE)</f>
        <v>27</v>
      </c>
      <c r="L418">
        <v>0</v>
      </c>
      <c r="M418">
        <v>0</v>
      </c>
      <c r="N418">
        <v>0</v>
      </c>
    </row>
    <row r="419" spans="1:14" x14ac:dyDescent="0.25">
      <c r="A419" t="s">
        <v>31</v>
      </c>
      <c r="B419" t="s">
        <v>33</v>
      </c>
      <c r="G419" t="s">
        <v>40</v>
      </c>
      <c r="H419" t="s">
        <v>94</v>
      </c>
      <c r="I419" s="7">
        <v>44510</v>
      </c>
      <c r="J419" s="9">
        <f>VLOOKUP(I419,'new content'!$A$1:$C$274,2,FALSE)</f>
        <v>0</v>
      </c>
      <c r="K419" s="9">
        <f>VLOOKUP(I419,'new content'!$A$1:$C$274,3,FALSE)</f>
        <v>27</v>
      </c>
      <c r="L419">
        <v>0</v>
      </c>
      <c r="M419">
        <v>0</v>
      </c>
      <c r="N419">
        <v>0</v>
      </c>
    </row>
    <row r="420" spans="1:14" x14ac:dyDescent="0.25">
      <c r="A420" t="s">
        <v>31</v>
      </c>
      <c r="B420" t="s">
        <v>33</v>
      </c>
      <c r="G420" t="s">
        <v>40</v>
      </c>
      <c r="H420" t="s">
        <v>94</v>
      </c>
      <c r="I420" s="7">
        <v>44511</v>
      </c>
      <c r="J420" s="9">
        <f>VLOOKUP(I420,'new content'!$A$1:$C$274,2,FALSE)</f>
        <v>1</v>
      </c>
      <c r="K420" s="9">
        <f>VLOOKUP(I420,'new content'!$A$1:$C$274,3,FALSE)</f>
        <v>28</v>
      </c>
      <c r="L420">
        <v>0</v>
      </c>
      <c r="M420">
        <v>0</v>
      </c>
      <c r="N420">
        <v>0</v>
      </c>
    </row>
    <row r="421" spans="1:14" x14ac:dyDescent="0.25">
      <c r="A421" t="s">
        <v>31</v>
      </c>
      <c r="B421" t="s">
        <v>33</v>
      </c>
      <c r="G421" t="s">
        <v>40</v>
      </c>
      <c r="H421" t="s">
        <v>94</v>
      </c>
      <c r="I421" s="7">
        <v>44512</v>
      </c>
      <c r="J421" s="9">
        <f>VLOOKUP(I421,'new content'!$A$1:$C$274,2,FALSE)</f>
        <v>0</v>
      </c>
      <c r="K421" s="9">
        <f>VLOOKUP(I421,'new content'!$A$1:$C$274,3,FALSE)</f>
        <v>28</v>
      </c>
      <c r="L421">
        <v>0</v>
      </c>
      <c r="M421">
        <v>0</v>
      </c>
      <c r="N421">
        <v>0</v>
      </c>
    </row>
    <row r="422" spans="1:14" x14ac:dyDescent="0.25">
      <c r="A422" t="s">
        <v>31</v>
      </c>
      <c r="B422" t="s">
        <v>33</v>
      </c>
      <c r="G422" t="s">
        <v>40</v>
      </c>
      <c r="H422" t="s">
        <v>94</v>
      </c>
      <c r="I422" s="7">
        <v>44513</v>
      </c>
      <c r="J422" s="9">
        <f>VLOOKUP(I422,'new content'!$A$1:$C$274,2,FALSE)</f>
        <v>0</v>
      </c>
      <c r="K422" s="9">
        <f>VLOOKUP(I422,'new content'!$A$1:$C$274,3,FALSE)</f>
        <v>28</v>
      </c>
      <c r="L422">
        <v>0</v>
      </c>
      <c r="M422">
        <v>0</v>
      </c>
      <c r="N422">
        <v>0</v>
      </c>
    </row>
    <row r="423" spans="1:14" x14ac:dyDescent="0.25">
      <c r="A423" t="s">
        <v>31</v>
      </c>
      <c r="B423" t="s">
        <v>33</v>
      </c>
      <c r="G423" t="s">
        <v>40</v>
      </c>
      <c r="H423" t="s">
        <v>94</v>
      </c>
      <c r="I423" s="7">
        <v>44514</v>
      </c>
      <c r="J423" s="9">
        <f>VLOOKUP(I423,'new content'!$A$1:$C$274,2,FALSE)</f>
        <v>0</v>
      </c>
      <c r="K423" s="9">
        <f>VLOOKUP(I423,'new content'!$A$1:$C$274,3,FALSE)</f>
        <v>28</v>
      </c>
      <c r="L423">
        <v>0</v>
      </c>
      <c r="M423">
        <v>0</v>
      </c>
      <c r="N423">
        <v>0</v>
      </c>
    </row>
    <row r="424" spans="1:14" x14ac:dyDescent="0.25">
      <c r="A424" t="s">
        <v>31</v>
      </c>
      <c r="B424" t="s">
        <v>33</v>
      </c>
      <c r="G424" t="s">
        <v>40</v>
      </c>
      <c r="H424" t="s">
        <v>94</v>
      </c>
      <c r="I424" s="7">
        <v>44515</v>
      </c>
      <c r="J424" s="9">
        <f>VLOOKUP(I424,'new content'!$A$1:$C$274,2,FALSE)</f>
        <v>0</v>
      </c>
      <c r="K424" s="9">
        <f>VLOOKUP(I424,'new content'!$A$1:$C$274,3,FALSE)</f>
        <v>28</v>
      </c>
      <c r="L424">
        <v>0</v>
      </c>
      <c r="M424">
        <v>0</v>
      </c>
      <c r="N424">
        <v>0</v>
      </c>
    </row>
    <row r="425" spans="1:14" x14ac:dyDescent="0.25">
      <c r="A425" t="s">
        <v>31</v>
      </c>
      <c r="B425" t="s">
        <v>33</v>
      </c>
      <c r="G425" t="s">
        <v>40</v>
      </c>
      <c r="H425" t="s">
        <v>94</v>
      </c>
      <c r="I425" s="7">
        <v>44516</v>
      </c>
      <c r="J425" s="9">
        <f>VLOOKUP(I425,'new content'!$A$1:$C$274,2,FALSE)</f>
        <v>0</v>
      </c>
      <c r="K425" s="9">
        <f>VLOOKUP(I425,'new content'!$A$1:$C$274,3,FALSE)</f>
        <v>28</v>
      </c>
      <c r="L425">
        <v>0</v>
      </c>
      <c r="M425">
        <v>0</v>
      </c>
      <c r="N425">
        <v>0</v>
      </c>
    </row>
    <row r="426" spans="1:14" x14ac:dyDescent="0.25">
      <c r="A426" t="s">
        <v>31</v>
      </c>
      <c r="B426" t="s">
        <v>33</v>
      </c>
      <c r="G426" t="s">
        <v>40</v>
      </c>
      <c r="H426" t="s">
        <v>94</v>
      </c>
      <c r="I426" s="7">
        <v>44517</v>
      </c>
      <c r="J426" s="9">
        <f>VLOOKUP(I426,'new content'!$A$1:$C$274,2,FALSE)</f>
        <v>0</v>
      </c>
      <c r="K426" s="9">
        <f>VLOOKUP(I426,'new content'!$A$1:$C$274,3,FALSE)</f>
        <v>28</v>
      </c>
      <c r="L426">
        <v>0</v>
      </c>
      <c r="M426">
        <v>0</v>
      </c>
      <c r="N426">
        <v>0</v>
      </c>
    </row>
    <row r="427" spans="1:14" x14ac:dyDescent="0.25">
      <c r="A427" t="s">
        <v>31</v>
      </c>
      <c r="B427" t="s">
        <v>33</v>
      </c>
      <c r="G427" t="s">
        <v>40</v>
      </c>
      <c r="H427" t="s">
        <v>94</v>
      </c>
      <c r="I427" s="7">
        <v>44518</v>
      </c>
      <c r="J427" s="9">
        <f>VLOOKUP(I427,'new content'!$A$1:$C$274,2,FALSE)</f>
        <v>1</v>
      </c>
      <c r="K427" s="9">
        <f>VLOOKUP(I427,'new content'!$A$1:$C$274,3,FALSE)</f>
        <v>29</v>
      </c>
      <c r="L427">
        <v>0</v>
      </c>
      <c r="M427">
        <v>0</v>
      </c>
      <c r="N427">
        <v>0</v>
      </c>
    </row>
    <row r="428" spans="1:14" x14ac:dyDescent="0.25">
      <c r="A428" t="s">
        <v>31</v>
      </c>
      <c r="B428" t="s">
        <v>33</v>
      </c>
      <c r="G428" t="s">
        <v>40</v>
      </c>
      <c r="H428" t="s">
        <v>94</v>
      </c>
      <c r="I428" s="7">
        <v>44519</v>
      </c>
      <c r="J428" s="9">
        <f>VLOOKUP(I428,'new content'!$A$1:$C$274,2,FALSE)</f>
        <v>1</v>
      </c>
      <c r="K428" s="9">
        <f>VLOOKUP(I428,'new content'!$A$1:$C$274,3,FALSE)</f>
        <v>30</v>
      </c>
      <c r="L428">
        <v>0</v>
      </c>
      <c r="M428">
        <v>0</v>
      </c>
      <c r="N428">
        <v>0</v>
      </c>
    </row>
    <row r="429" spans="1:14" x14ac:dyDescent="0.25">
      <c r="A429" t="s">
        <v>31</v>
      </c>
      <c r="B429" t="s">
        <v>33</v>
      </c>
      <c r="G429" t="s">
        <v>40</v>
      </c>
      <c r="H429" t="s">
        <v>94</v>
      </c>
      <c r="I429" s="7">
        <v>44520</v>
      </c>
      <c r="J429" s="9">
        <f>VLOOKUP(I429,'new content'!$A$1:$C$274,2,FALSE)</f>
        <v>0</v>
      </c>
      <c r="K429" s="9">
        <f>VLOOKUP(I429,'new content'!$A$1:$C$274,3,FALSE)</f>
        <v>30</v>
      </c>
      <c r="L429">
        <v>0</v>
      </c>
      <c r="M429">
        <v>0</v>
      </c>
      <c r="N429">
        <v>0</v>
      </c>
    </row>
    <row r="430" spans="1:14" x14ac:dyDescent="0.25">
      <c r="A430" t="s">
        <v>31</v>
      </c>
      <c r="B430" t="s">
        <v>33</v>
      </c>
      <c r="G430" t="s">
        <v>40</v>
      </c>
      <c r="H430" t="s">
        <v>94</v>
      </c>
      <c r="I430" s="7">
        <v>44521</v>
      </c>
      <c r="J430" s="9">
        <f>VLOOKUP(I430,'new content'!$A$1:$C$274,2,FALSE)</f>
        <v>0</v>
      </c>
      <c r="K430" s="9">
        <f>VLOOKUP(I430,'new content'!$A$1:$C$274,3,FALSE)</f>
        <v>30</v>
      </c>
      <c r="L430">
        <v>0</v>
      </c>
      <c r="M430">
        <v>0</v>
      </c>
      <c r="N430">
        <v>0</v>
      </c>
    </row>
    <row r="431" spans="1:14" x14ac:dyDescent="0.25">
      <c r="A431" t="s">
        <v>31</v>
      </c>
      <c r="B431" t="s">
        <v>33</v>
      </c>
      <c r="G431" t="s">
        <v>40</v>
      </c>
      <c r="H431" t="s">
        <v>94</v>
      </c>
      <c r="I431" s="7">
        <v>44522</v>
      </c>
      <c r="J431" s="9">
        <f>VLOOKUP(I431,'new content'!$A$1:$C$274,2,FALSE)</f>
        <v>0</v>
      </c>
      <c r="K431" s="9">
        <f>VLOOKUP(I431,'new content'!$A$1:$C$274,3,FALSE)</f>
        <v>30</v>
      </c>
      <c r="L431">
        <v>0</v>
      </c>
      <c r="M431">
        <v>0</v>
      </c>
      <c r="N431">
        <v>0</v>
      </c>
    </row>
    <row r="432" spans="1:14" x14ac:dyDescent="0.25">
      <c r="A432" t="s">
        <v>31</v>
      </c>
      <c r="B432" t="s">
        <v>33</v>
      </c>
      <c r="G432" t="s">
        <v>40</v>
      </c>
      <c r="H432" t="s">
        <v>94</v>
      </c>
      <c r="I432" s="7">
        <v>44523</v>
      </c>
      <c r="J432" s="9">
        <f>VLOOKUP(I432,'new content'!$A$1:$C$274,2,FALSE)</f>
        <v>0</v>
      </c>
      <c r="K432" s="9">
        <f>VLOOKUP(I432,'new content'!$A$1:$C$274,3,FALSE)</f>
        <v>30</v>
      </c>
      <c r="L432">
        <v>0</v>
      </c>
      <c r="M432">
        <v>0</v>
      </c>
      <c r="N432">
        <v>0</v>
      </c>
    </row>
    <row r="433" spans="1:14" x14ac:dyDescent="0.25">
      <c r="A433" t="s">
        <v>31</v>
      </c>
      <c r="B433" t="s">
        <v>33</v>
      </c>
      <c r="G433" t="s">
        <v>40</v>
      </c>
      <c r="H433" t="s">
        <v>94</v>
      </c>
      <c r="I433" s="7">
        <v>44524</v>
      </c>
      <c r="J433" s="9">
        <f>VLOOKUP(I433,'new content'!$A$1:$C$274,2,FALSE)</f>
        <v>0</v>
      </c>
      <c r="K433" s="9">
        <f>VLOOKUP(I433,'new content'!$A$1:$C$274,3,FALSE)</f>
        <v>30</v>
      </c>
      <c r="L433">
        <v>0</v>
      </c>
      <c r="M433">
        <v>0</v>
      </c>
      <c r="N433">
        <v>0</v>
      </c>
    </row>
    <row r="434" spans="1:14" x14ac:dyDescent="0.25">
      <c r="A434" t="s">
        <v>31</v>
      </c>
      <c r="B434" t="s">
        <v>33</v>
      </c>
      <c r="G434" t="s">
        <v>40</v>
      </c>
      <c r="H434" t="s">
        <v>94</v>
      </c>
      <c r="I434" s="7">
        <v>44525</v>
      </c>
      <c r="J434" s="9">
        <f>VLOOKUP(I434,'new content'!$A$1:$C$274,2,FALSE)</f>
        <v>1</v>
      </c>
      <c r="K434" s="9">
        <f>VLOOKUP(I434,'new content'!$A$1:$C$274,3,FALSE)</f>
        <v>31</v>
      </c>
      <c r="L434">
        <v>0</v>
      </c>
      <c r="M434">
        <v>0</v>
      </c>
      <c r="N434">
        <v>0</v>
      </c>
    </row>
    <row r="435" spans="1:14" x14ac:dyDescent="0.25">
      <c r="A435" t="s">
        <v>31</v>
      </c>
      <c r="B435" t="s">
        <v>33</v>
      </c>
      <c r="G435" t="s">
        <v>40</v>
      </c>
      <c r="H435" t="s">
        <v>94</v>
      </c>
      <c r="I435" s="7">
        <v>44526</v>
      </c>
      <c r="J435" s="9">
        <f>VLOOKUP(I435,'new content'!$A$1:$C$274,2,FALSE)</f>
        <v>0</v>
      </c>
      <c r="K435" s="9">
        <f>VLOOKUP(I435,'new content'!$A$1:$C$274,3,FALSE)</f>
        <v>31</v>
      </c>
      <c r="L435">
        <v>0</v>
      </c>
      <c r="M435">
        <v>0</v>
      </c>
      <c r="N435">
        <v>0</v>
      </c>
    </row>
    <row r="436" spans="1:14" x14ac:dyDescent="0.25">
      <c r="A436" t="s">
        <v>31</v>
      </c>
      <c r="B436" t="s">
        <v>33</v>
      </c>
      <c r="G436" t="s">
        <v>40</v>
      </c>
      <c r="H436" t="s">
        <v>94</v>
      </c>
      <c r="I436" s="7">
        <v>44527</v>
      </c>
      <c r="J436" s="9">
        <f>VLOOKUP(I436,'new content'!$A$1:$C$274,2,FALSE)</f>
        <v>0</v>
      </c>
      <c r="K436" s="9">
        <f>VLOOKUP(I436,'new content'!$A$1:$C$274,3,FALSE)</f>
        <v>31</v>
      </c>
      <c r="L436">
        <v>0</v>
      </c>
      <c r="M436">
        <v>0</v>
      </c>
      <c r="N436">
        <v>0</v>
      </c>
    </row>
    <row r="437" spans="1:14" x14ac:dyDescent="0.25">
      <c r="A437" t="s">
        <v>31</v>
      </c>
      <c r="B437" t="s">
        <v>33</v>
      </c>
      <c r="G437" t="s">
        <v>40</v>
      </c>
      <c r="H437" t="s">
        <v>94</v>
      </c>
      <c r="I437" s="7">
        <v>44528</v>
      </c>
      <c r="J437" s="9">
        <f>VLOOKUP(I437,'new content'!$A$1:$C$274,2,FALSE)</f>
        <v>0</v>
      </c>
      <c r="K437" s="9">
        <f>VLOOKUP(I437,'new content'!$A$1:$C$274,3,FALSE)</f>
        <v>31</v>
      </c>
      <c r="L437">
        <v>0</v>
      </c>
      <c r="M437">
        <v>0</v>
      </c>
      <c r="N437">
        <v>0</v>
      </c>
    </row>
    <row r="438" spans="1:14" x14ac:dyDescent="0.25">
      <c r="A438" t="s">
        <v>31</v>
      </c>
      <c r="B438" t="s">
        <v>33</v>
      </c>
      <c r="G438" t="s">
        <v>40</v>
      </c>
      <c r="H438" t="s">
        <v>94</v>
      </c>
      <c r="I438" s="7">
        <v>44529</v>
      </c>
      <c r="J438" s="9">
        <f>VLOOKUP(I438,'new content'!$A$1:$C$274,2,FALSE)</f>
        <v>0</v>
      </c>
      <c r="K438" s="9">
        <f>VLOOKUP(I438,'new content'!$A$1:$C$274,3,FALSE)</f>
        <v>31</v>
      </c>
      <c r="L438">
        <v>0</v>
      </c>
      <c r="M438">
        <v>0</v>
      </c>
      <c r="N438">
        <v>0</v>
      </c>
    </row>
    <row r="439" spans="1:14" x14ac:dyDescent="0.25">
      <c r="A439" t="s">
        <v>31</v>
      </c>
      <c r="B439" t="s">
        <v>33</v>
      </c>
      <c r="G439" t="s">
        <v>40</v>
      </c>
      <c r="H439" t="s">
        <v>94</v>
      </c>
      <c r="I439" s="7">
        <v>44530</v>
      </c>
      <c r="J439" s="9">
        <f>VLOOKUP(I439,'new content'!$A$1:$C$274,2,FALSE)</f>
        <v>1</v>
      </c>
      <c r="K439" s="9">
        <f>VLOOKUP(I439,'new content'!$A$1:$C$274,3,FALSE)</f>
        <v>32</v>
      </c>
      <c r="L439">
        <v>0</v>
      </c>
      <c r="M439">
        <v>0</v>
      </c>
      <c r="N439">
        <v>0</v>
      </c>
    </row>
    <row r="440" spans="1:14" x14ac:dyDescent="0.25">
      <c r="A440" t="s">
        <v>31</v>
      </c>
      <c r="B440" t="s">
        <v>33</v>
      </c>
      <c r="G440" t="s">
        <v>40</v>
      </c>
      <c r="H440" t="s">
        <v>94</v>
      </c>
      <c r="I440" s="7">
        <v>44531</v>
      </c>
      <c r="J440" s="9">
        <f>VLOOKUP(I440,'new content'!$A$1:$C$274,2,FALSE)</f>
        <v>0</v>
      </c>
      <c r="K440" s="9">
        <f>VLOOKUP(I440,'new content'!$A$1:$C$274,3,FALSE)</f>
        <v>32</v>
      </c>
      <c r="L440">
        <v>0</v>
      </c>
      <c r="M440">
        <v>0</v>
      </c>
      <c r="N440">
        <v>0</v>
      </c>
    </row>
    <row r="441" spans="1:14" x14ac:dyDescent="0.25">
      <c r="A441" t="s">
        <v>31</v>
      </c>
      <c r="B441" t="s">
        <v>33</v>
      </c>
      <c r="G441" t="s">
        <v>40</v>
      </c>
      <c r="H441" t="s">
        <v>94</v>
      </c>
      <c r="I441" s="7">
        <v>44532</v>
      </c>
      <c r="J441" s="9">
        <f>VLOOKUP(I441,'new content'!$A$1:$C$274,2,FALSE)</f>
        <v>1</v>
      </c>
      <c r="K441" s="9">
        <f>VLOOKUP(I441,'new content'!$A$1:$C$274,3,FALSE)</f>
        <v>33</v>
      </c>
      <c r="L441">
        <v>0</v>
      </c>
      <c r="M441">
        <v>0</v>
      </c>
      <c r="N441">
        <v>0</v>
      </c>
    </row>
    <row r="442" spans="1:14" x14ac:dyDescent="0.25">
      <c r="A442" t="s">
        <v>31</v>
      </c>
      <c r="B442" t="s">
        <v>33</v>
      </c>
      <c r="G442" t="s">
        <v>40</v>
      </c>
      <c r="H442" t="s">
        <v>94</v>
      </c>
      <c r="I442" s="7">
        <v>44533</v>
      </c>
      <c r="J442" s="9">
        <f>VLOOKUP(I442,'new content'!$A$1:$C$274,2,FALSE)</f>
        <v>0</v>
      </c>
      <c r="K442" s="9">
        <f>VLOOKUP(I442,'new content'!$A$1:$C$274,3,FALSE)</f>
        <v>33</v>
      </c>
      <c r="L442">
        <v>0</v>
      </c>
      <c r="M442">
        <v>0</v>
      </c>
      <c r="N442">
        <v>0</v>
      </c>
    </row>
    <row r="443" spans="1:14" x14ac:dyDescent="0.25">
      <c r="A443" t="s">
        <v>31</v>
      </c>
      <c r="B443" t="s">
        <v>33</v>
      </c>
      <c r="G443" t="s">
        <v>40</v>
      </c>
      <c r="H443" t="s">
        <v>94</v>
      </c>
      <c r="I443" s="7">
        <v>44534</v>
      </c>
      <c r="J443" s="9">
        <f>VLOOKUP(I443,'new content'!$A$1:$C$274,2,FALSE)</f>
        <v>0</v>
      </c>
      <c r="K443" s="9">
        <f>VLOOKUP(I443,'new content'!$A$1:$C$274,3,FALSE)</f>
        <v>33</v>
      </c>
      <c r="L443">
        <v>0</v>
      </c>
      <c r="M443">
        <v>0</v>
      </c>
      <c r="N443">
        <v>0</v>
      </c>
    </row>
    <row r="444" spans="1:14" x14ac:dyDescent="0.25">
      <c r="A444" t="s">
        <v>31</v>
      </c>
      <c r="B444" t="s">
        <v>33</v>
      </c>
      <c r="G444" t="s">
        <v>40</v>
      </c>
      <c r="H444" t="s">
        <v>94</v>
      </c>
      <c r="I444" s="7">
        <v>44535</v>
      </c>
      <c r="J444" s="9">
        <f>VLOOKUP(I444,'new content'!$A$1:$C$274,2,FALSE)</f>
        <v>0</v>
      </c>
      <c r="K444" s="9">
        <f>VLOOKUP(I444,'new content'!$A$1:$C$274,3,FALSE)</f>
        <v>33</v>
      </c>
      <c r="L444">
        <v>0</v>
      </c>
      <c r="M444">
        <v>0</v>
      </c>
      <c r="N444">
        <v>0</v>
      </c>
    </row>
    <row r="445" spans="1:14" x14ac:dyDescent="0.25">
      <c r="A445" t="s">
        <v>31</v>
      </c>
      <c r="B445" t="s">
        <v>33</v>
      </c>
      <c r="G445" t="s">
        <v>40</v>
      </c>
      <c r="H445" t="s">
        <v>94</v>
      </c>
      <c r="I445" s="7">
        <v>44536</v>
      </c>
      <c r="J445" s="9">
        <f>VLOOKUP(I445,'new content'!$A$1:$C$274,2,FALSE)</f>
        <v>0</v>
      </c>
      <c r="K445" s="9">
        <f>VLOOKUP(I445,'new content'!$A$1:$C$274,3,FALSE)</f>
        <v>33</v>
      </c>
      <c r="L445">
        <v>0</v>
      </c>
      <c r="M445">
        <v>0</v>
      </c>
      <c r="N445">
        <v>0</v>
      </c>
    </row>
    <row r="446" spans="1:14" x14ac:dyDescent="0.25">
      <c r="A446" t="s">
        <v>31</v>
      </c>
      <c r="B446" t="s">
        <v>33</v>
      </c>
      <c r="G446" t="s">
        <v>40</v>
      </c>
      <c r="H446" t="s">
        <v>94</v>
      </c>
      <c r="I446" s="7">
        <v>44537</v>
      </c>
      <c r="J446" s="9">
        <f>VLOOKUP(I446,'new content'!$A$1:$C$274,2,FALSE)</f>
        <v>0</v>
      </c>
      <c r="K446" s="9">
        <f>VLOOKUP(I446,'new content'!$A$1:$C$274,3,FALSE)</f>
        <v>33</v>
      </c>
      <c r="L446">
        <v>0</v>
      </c>
      <c r="M446">
        <v>0</v>
      </c>
      <c r="N446">
        <v>0</v>
      </c>
    </row>
    <row r="447" spans="1:14" x14ac:dyDescent="0.25">
      <c r="A447" t="s">
        <v>31</v>
      </c>
      <c r="B447" t="s">
        <v>33</v>
      </c>
      <c r="G447" t="s">
        <v>40</v>
      </c>
      <c r="H447" t="s">
        <v>94</v>
      </c>
      <c r="I447" s="7">
        <v>44538</v>
      </c>
      <c r="J447" s="9">
        <f>VLOOKUP(I447,'new content'!$A$1:$C$274,2,FALSE)</f>
        <v>0</v>
      </c>
      <c r="K447" s="9">
        <f>VLOOKUP(I447,'new content'!$A$1:$C$274,3,FALSE)</f>
        <v>33</v>
      </c>
      <c r="L447">
        <v>0</v>
      </c>
      <c r="M447">
        <v>0</v>
      </c>
      <c r="N447">
        <v>0</v>
      </c>
    </row>
    <row r="448" spans="1:14" x14ac:dyDescent="0.25">
      <c r="A448" t="s">
        <v>31</v>
      </c>
      <c r="B448" t="s">
        <v>33</v>
      </c>
      <c r="G448" t="s">
        <v>40</v>
      </c>
      <c r="H448" t="s">
        <v>94</v>
      </c>
      <c r="I448" s="7">
        <v>44539</v>
      </c>
      <c r="J448" s="9">
        <f>VLOOKUP(I448,'new content'!$A$1:$C$274,2,FALSE)</f>
        <v>1</v>
      </c>
      <c r="K448" s="9">
        <f>VLOOKUP(I448,'new content'!$A$1:$C$274,3,FALSE)</f>
        <v>34</v>
      </c>
      <c r="L448">
        <v>0</v>
      </c>
      <c r="M448">
        <v>0</v>
      </c>
      <c r="N448">
        <v>0</v>
      </c>
    </row>
    <row r="449" spans="1:14" x14ac:dyDescent="0.25">
      <c r="A449" t="s">
        <v>31</v>
      </c>
      <c r="B449" t="s">
        <v>33</v>
      </c>
      <c r="G449" t="s">
        <v>40</v>
      </c>
      <c r="H449" t="s">
        <v>94</v>
      </c>
      <c r="I449" s="7">
        <v>44540</v>
      </c>
      <c r="J449" s="9">
        <f>VLOOKUP(I449,'new content'!$A$1:$C$274,2,FALSE)</f>
        <v>0</v>
      </c>
      <c r="K449" s="9">
        <f>VLOOKUP(I449,'new content'!$A$1:$C$274,3,FALSE)</f>
        <v>34</v>
      </c>
      <c r="L449">
        <v>0</v>
      </c>
      <c r="M449">
        <v>0</v>
      </c>
      <c r="N449">
        <v>0</v>
      </c>
    </row>
    <row r="450" spans="1:14" x14ac:dyDescent="0.25">
      <c r="A450" t="s">
        <v>31</v>
      </c>
      <c r="B450" t="s">
        <v>33</v>
      </c>
      <c r="G450" t="s">
        <v>40</v>
      </c>
      <c r="H450" t="s">
        <v>94</v>
      </c>
      <c r="I450" s="7">
        <v>44541</v>
      </c>
      <c r="J450" s="9">
        <f>VLOOKUP(I450,'new content'!$A$1:$C$274,2,FALSE)</f>
        <v>0</v>
      </c>
      <c r="K450" s="9">
        <f>VLOOKUP(I450,'new content'!$A$1:$C$274,3,FALSE)</f>
        <v>34</v>
      </c>
      <c r="L450">
        <v>0</v>
      </c>
      <c r="M450">
        <v>0</v>
      </c>
      <c r="N450">
        <v>0</v>
      </c>
    </row>
    <row r="451" spans="1:14" x14ac:dyDescent="0.25">
      <c r="A451" t="s">
        <v>31</v>
      </c>
      <c r="B451" t="s">
        <v>33</v>
      </c>
      <c r="G451" t="s">
        <v>40</v>
      </c>
      <c r="H451" t="s">
        <v>94</v>
      </c>
      <c r="I451" s="7">
        <v>44542</v>
      </c>
      <c r="J451" s="9">
        <f>VLOOKUP(I451,'new content'!$A$1:$C$274,2,FALSE)</f>
        <v>0</v>
      </c>
      <c r="K451" s="9">
        <f>VLOOKUP(I451,'new content'!$A$1:$C$274,3,FALSE)</f>
        <v>34</v>
      </c>
      <c r="L451">
        <v>0</v>
      </c>
      <c r="M451">
        <v>0</v>
      </c>
      <c r="N451">
        <v>0</v>
      </c>
    </row>
    <row r="452" spans="1:14" x14ac:dyDescent="0.25">
      <c r="A452" t="s">
        <v>31</v>
      </c>
      <c r="B452" t="s">
        <v>33</v>
      </c>
      <c r="G452" t="s">
        <v>40</v>
      </c>
      <c r="H452" t="s">
        <v>94</v>
      </c>
      <c r="I452" s="7">
        <v>44543</v>
      </c>
      <c r="J452" s="9">
        <f>VLOOKUP(I452,'new content'!$A$1:$C$274,2,FALSE)</f>
        <v>0</v>
      </c>
      <c r="K452" s="9">
        <f>VLOOKUP(I452,'new content'!$A$1:$C$274,3,FALSE)</f>
        <v>34</v>
      </c>
      <c r="L452">
        <v>0</v>
      </c>
      <c r="M452">
        <v>0</v>
      </c>
      <c r="N452">
        <v>0</v>
      </c>
    </row>
    <row r="453" spans="1:14" x14ac:dyDescent="0.25">
      <c r="A453" t="s">
        <v>31</v>
      </c>
      <c r="B453" t="s">
        <v>33</v>
      </c>
      <c r="G453" t="s">
        <v>40</v>
      </c>
      <c r="H453" t="s">
        <v>94</v>
      </c>
      <c r="I453" s="7">
        <v>44544</v>
      </c>
      <c r="J453" s="9">
        <f>VLOOKUP(I453,'new content'!$A$1:$C$274,2,FALSE)</f>
        <v>0</v>
      </c>
      <c r="K453" s="9">
        <f>VLOOKUP(I453,'new content'!$A$1:$C$274,3,FALSE)</f>
        <v>34</v>
      </c>
      <c r="L453">
        <v>0</v>
      </c>
      <c r="M453">
        <v>0</v>
      </c>
      <c r="N453">
        <v>0</v>
      </c>
    </row>
    <row r="454" spans="1:14" x14ac:dyDescent="0.25">
      <c r="A454" t="s">
        <v>31</v>
      </c>
      <c r="B454" t="s">
        <v>33</v>
      </c>
      <c r="G454" t="s">
        <v>40</v>
      </c>
      <c r="H454" t="s">
        <v>94</v>
      </c>
      <c r="I454" s="7">
        <v>44545</v>
      </c>
      <c r="J454" s="9">
        <f>VLOOKUP(I454,'new content'!$A$1:$C$274,2,FALSE)</f>
        <v>1</v>
      </c>
      <c r="K454" s="9">
        <f>VLOOKUP(I454,'new content'!$A$1:$C$274,3,FALSE)</f>
        <v>35</v>
      </c>
      <c r="L454">
        <v>0</v>
      </c>
      <c r="M454">
        <v>0</v>
      </c>
      <c r="N454">
        <v>0</v>
      </c>
    </row>
    <row r="455" spans="1:14" x14ac:dyDescent="0.25">
      <c r="A455" t="s">
        <v>31</v>
      </c>
      <c r="B455" t="s">
        <v>33</v>
      </c>
      <c r="G455" t="s">
        <v>40</v>
      </c>
      <c r="H455" t="s">
        <v>94</v>
      </c>
      <c r="I455" s="7">
        <v>44546</v>
      </c>
      <c r="J455" s="9">
        <f>VLOOKUP(I455,'new content'!$A$1:$C$274,2,FALSE)</f>
        <v>1</v>
      </c>
      <c r="K455" s="9">
        <f>VLOOKUP(I455,'new content'!$A$1:$C$274,3,FALSE)</f>
        <v>36</v>
      </c>
      <c r="L455">
        <v>0</v>
      </c>
      <c r="M455">
        <v>0</v>
      </c>
      <c r="N455">
        <v>0</v>
      </c>
    </row>
    <row r="456" spans="1:14" x14ac:dyDescent="0.25">
      <c r="A456" t="s">
        <v>31</v>
      </c>
      <c r="B456" t="s">
        <v>33</v>
      </c>
      <c r="G456" t="s">
        <v>40</v>
      </c>
      <c r="H456" t="s">
        <v>94</v>
      </c>
      <c r="I456" s="7">
        <v>44547</v>
      </c>
      <c r="J456" s="9">
        <f>VLOOKUP(I456,'new content'!$A$1:$C$274,2,FALSE)</f>
        <v>1</v>
      </c>
      <c r="K456" s="9">
        <f>VLOOKUP(I456,'new content'!$A$1:$C$274,3,FALSE)</f>
        <v>37</v>
      </c>
      <c r="L456">
        <v>0</v>
      </c>
      <c r="M456">
        <v>0</v>
      </c>
      <c r="N456">
        <v>0</v>
      </c>
    </row>
    <row r="457" spans="1:14" x14ac:dyDescent="0.25">
      <c r="A457" t="s">
        <v>31</v>
      </c>
      <c r="B457" t="s">
        <v>33</v>
      </c>
      <c r="G457" t="s">
        <v>40</v>
      </c>
      <c r="H457" t="s">
        <v>94</v>
      </c>
      <c r="I457" s="7">
        <v>44548</v>
      </c>
      <c r="J457" s="9">
        <f>VLOOKUP(I457,'new content'!$A$1:$C$274,2,FALSE)</f>
        <v>0</v>
      </c>
      <c r="K457" s="9">
        <f>VLOOKUP(I457,'new content'!$A$1:$C$274,3,FALSE)</f>
        <v>37</v>
      </c>
      <c r="L457">
        <v>0</v>
      </c>
      <c r="M457">
        <v>0</v>
      </c>
      <c r="N457">
        <v>0</v>
      </c>
    </row>
    <row r="458" spans="1:14" x14ac:dyDescent="0.25">
      <c r="A458" t="s">
        <v>31</v>
      </c>
      <c r="B458" t="s">
        <v>33</v>
      </c>
      <c r="G458" t="s">
        <v>40</v>
      </c>
      <c r="H458" t="s">
        <v>94</v>
      </c>
      <c r="I458" s="7">
        <v>44549</v>
      </c>
      <c r="J458" s="9">
        <f>VLOOKUP(I458,'new content'!$A$1:$C$274,2,FALSE)</f>
        <v>0</v>
      </c>
      <c r="K458" s="9">
        <f>VLOOKUP(I458,'new content'!$A$1:$C$274,3,FALSE)</f>
        <v>37</v>
      </c>
      <c r="L458">
        <v>0</v>
      </c>
      <c r="M458">
        <v>0</v>
      </c>
      <c r="N458">
        <v>0</v>
      </c>
    </row>
    <row r="459" spans="1:14" x14ac:dyDescent="0.25">
      <c r="A459" t="s">
        <v>31</v>
      </c>
      <c r="B459" t="s">
        <v>33</v>
      </c>
      <c r="G459" t="s">
        <v>40</v>
      </c>
      <c r="H459" t="s">
        <v>94</v>
      </c>
      <c r="I459" s="7">
        <v>44550</v>
      </c>
      <c r="J459" s="9">
        <f>VLOOKUP(I459,'new content'!$A$1:$C$274,2,FALSE)</f>
        <v>1</v>
      </c>
      <c r="K459" s="9">
        <f>VLOOKUP(I459,'new content'!$A$1:$C$274,3,FALSE)</f>
        <v>38</v>
      </c>
      <c r="L459">
        <v>0</v>
      </c>
      <c r="M459">
        <v>0</v>
      </c>
      <c r="N459">
        <v>0</v>
      </c>
    </row>
    <row r="460" spans="1:14" x14ac:dyDescent="0.25">
      <c r="A460" t="s">
        <v>31</v>
      </c>
      <c r="B460" t="s">
        <v>33</v>
      </c>
      <c r="G460" t="s">
        <v>40</v>
      </c>
      <c r="H460" t="s">
        <v>94</v>
      </c>
      <c r="I460" s="7">
        <v>44551</v>
      </c>
      <c r="J460" s="9">
        <f>VLOOKUP(I460,'new content'!$A$1:$C$274,2,FALSE)</f>
        <v>1</v>
      </c>
      <c r="K460" s="9">
        <f>VLOOKUP(I460,'new content'!$A$1:$C$274,3,FALSE)</f>
        <v>39</v>
      </c>
      <c r="L460">
        <v>0</v>
      </c>
      <c r="M460">
        <v>0</v>
      </c>
      <c r="N460">
        <v>0</v>
      </c>
    </row>
    <row r="461" spans="1:14" x14ac:dyDescent="0.25">
      <c r="A461" t="s">
        <v>31</v>
      </c>
      <c r="B461" t="s">
        <v>33</v>
      </c>
      <c r="G461" t="s">
        <v>40</v>
      </c>
      <c r="H461" t="s">
        <v>94</v>
      </c>
      <c r="I461" s="7">
        <v>44552</v>
      </c>
      <c r="J461" s="9">
        <f>VLOOKUP(I461,'new content'!$A$1:$C$274,2,FALSE)</f>
        <v>1</v>
      </c>
      <c r="K461" s="9">
        <f>VLOOKUP(I461,'new content'!$A$1:$C$274,3,FALSE)</f>
        <v>40</v>
      </c>
      <c r="L461">
        <v>0</v>
      </c>
      <c r="M461">
        <v>0</v>
      </c>
      <c r="N461">
        <v>0</v>
      </c>
    </row>
    <row r="462" spans="1:14" x14ac:dyDescent="0.25">
      <c r="A462" t="s">
        <v>31</v>
      </c>
      <c r="B462" t="s">
        <v>33</v>
      </c>
      <c r="G462" t="s">
        <v>40</v>
      </c>
      <c r="H462" t="s">
        <v>94</v>
      </c>
      <c r="I462" s="7">
        <v>44553</v>
      </c>
      <c r="J462" s="9">
        <f>VLOOKUP(I462,'new content'!$A$1:$C$274,2,FALSE)</f>
        <v>0</v>
      </c>
      <c r="K462" s="9">
        <f>VLOOKUP(I462,'new content'!$A$1:$C$274,3,FALSE)</f>
        <v>40</v>
      </c>
      <c r="L462">
        <v>0</v>
      </c>
      <c r="M462">
        <v>0</v>
      </c>
      <c r="N462">
        <v>0</v>
      </c>
    </row>
    <row r="463" spans="1:14" x14ac:dyDescent="0.25">
      <c r="A463" t="s">
        <v>31</v>
      </c>
      <c r="B463" t="s">
        <v>33</v>
      </c>
      <c r="G463" t="s">
        <v>40</v>
      </c>
      <c r="H463" t="s">
        <v>94</v>
      </c>
      <c r="I463" s="7">
        <v>44554</v>
      </c>
      <c r="J463" s="9">
        <f>VLOOKUP(I463,'new content'!$A$1:$C$274,2,FALSE)</f>
        <v>1</v>
      </c>
      <c r="K463" s="9">
        <f>VLOOKUP(I463,'new content'!$A$1:$C$274,3,FALSE)</f>
        <v>41</v>
      </c>
      <c r="L463">
        <v>0</v>
      </c>
      <c r="M463">
        <v>0</v>
      </c>
      <c r="N463">
        <v>0</v>
      </c>
    </row>
    <row r="464" spans="1:14" x14ac:dyDescent="0.25">
      <c r="A464" t="s">
        <v>31</v>
      </c>
      <c r="B464" t="s">
        <v>33</v>
      </c>
      <c r="G464" t="s">
        <v>40</v>
      </c>
      <c r="H464" t="s">
        <v>94</v>
      </c>
      <c r="I464" s="7">
        <v>44555</v>
      </c>
      <c r="J464" s="9">
        <f>VLOOKUP(I464,'new content'!$A$1:$C$274,2,FALSE)</f>
        <v>0</v>
      </c>
      <c r="K464" s="9">
        <f>VLOOKUP(I464,'new content'!$A$1:$C$274,3,FALSE)</f>
        <v>41</v>
      </c>
      <c r="L464">
        <v>0</v>
      </c>
      <c r="M464">
        <v>0</v>
      </c>
      <c r="N464">
        <v>0</v>
      </c>
    </row>
    <row r="465" spans="1:14" x14ac:dyDescent="0.25">
      <c r="A465" t="s">
        <v>31</v>
      </c>
      <c r="B465" t="s">
        <v>33</v>
      </c>
      <c r="G465" t="s">
        <v>40</v>
      </c>
      <c r="H465" t="s">
        <v>94</v>
      </c>
      <c r="I465" s="7">
        <v>44556</v>
      </c>
      <c r="J465" s="9">
        <f>VLOOKUP(I465,'new content'!$A$1:$C$274,2,FALSE)</f>
        <v>0</v>
      </c>
      <c r="K465" s="9">
        <f>VLOOKUP(I465,'new content'!$A$1:$C$274,3,FALSE)</f>
        <v>41</v>
      </c>
      <c r="L465">
        <v>0</v>
      </c>
      <c r="M465">
        <v>0</v>
      </c>
      <c r="N465">
        <v>0</v>
      </c>
    </row>
    <row r="466" spans="1:14" x14ac:dyDescent="0.25">
      <c r="A466" t="s">
        <v>31</v>
      </c>
      <c r="B466" t="s">
        <v>33</v>
      </c>
      <c r="G466" t="s">
        <v>40</v>
      </c>
      <c r="H466" t="s">
        <v>94</v>
      </c>
      <c r="I466" s="7">
        <v>44557</v>
      </c>
      <c r="J466" s="9">
        <f>VLOOKUP(I466,'new content'!$A$1:$C$274,2,FALSE)</f>
        <v>1</v>
      </c>
      <c r="K466" s="9">
        <f>VLOOKUP(I466,'new content'!$A$1:$C$274,3,FALSE)</f>
        <v>42</v>
      </c>
      <c r="L466">
        <v>0</v>
      </c>
      <c r="M466">
        <v>0</v>
      </c>
      <c r="N466">
        <v>0</v>
      </c>
    </row>
    <row r="467" spans="1:14" x14ac:dyDescent="0.25">
      <c r="A467" t="s">
        <v>31</v>
      </c>
      <c r="B467" t="s">
        <v>33</v>
      </c>
      <c r="G467" t="s">
        <v>40</v>
      </c>
      <c r="H467" t="s">
        <v>94</v>
      </c>
      <c r="I467" s="7">
        <v>44558</v>
      </c>
      <c r="J467" s="9">
        <f>VLOOKUP(I467,'new content'!$A$1:$C$274,2,FALSE)</f>
        <v>1</v>
      </c>
      <c r="K467" s="9">
        <f>VLOOKUP(I467,'new content'!$A$1:$C$274,3,FALSE)</f>
        <v>43</v>
      </c>
      <c r="L467">
        <v>0</v>
      </c>
      <c r="M467">
        <v>0</v>
      </c>
      <c r="N467">
        <v>0</v>
      </c>
    </row>
    <row r="468" spans="1:14" x14ac:dyDescent="0.25">
      <c r="A468" t="s">
        <v>31</v>
      </c>
      <c r="B468" t="s">
        <v>33</v>
      </c>
      <c r="G468" t="s">
        <v>40</v>
      </c>
      <c r="H468" t="s">
        <v>94</v>
      </c>
      <c r="I468" s="7">
        <v>44559</v>
      </c>
      <c r="J468" s="9">
        <f>VLOOKUP(I468,'new content'!$A$1:$C$274,2,FALSE)</f>
        <v>1</v>
      </c>
      <c r="K468" s="9">
        <f>VLOOKUP(I468,'new content'!$A$1:$C$274,3,FALSE)</f>
        <v>44</v>
      </c>
      <c r="L468">
        <v>0</v>
      </c>
      <c r="M468">
        <v>0</v>
      </c>
      <c r="N468">
        <v>0</v>
      </c>
    </row>
    <row r="469" spans="1:14" x14ac:dyDescent="0.25">
      <c r="A469" t="s">
        <v>31</v>
      </c>
      <c r="B469" t="s">
        <v>33</v>
      </c>
      <c r="G469" t="s">
        <v>40</v>
      </c>
      <c r="H469" t="s">
        <v>94</v>
      </c>
      <c r="I469" s="7">
        <v>44560</v>
      </c>
      <c r="J469" s="9">
        <f>VLOOKUP(I469,'new content'!$A$1:$C$274,2,FALSE)</f>
        <v>1</v>
      </c>
      <c r="K469" s="9">
        <f>VLOOKUP(I469,'new content'!$A$1:$C$274,3,FALSE)</f>
        <v>45</v>
      </c>
      <c r="L469">
        <v>0</v>
      </c>
      <c r="M469">
        <v>0</v>
      </c>
      <c r="N469">
        <v>0</v>
      </c>
    </row>
    <row r="470" spans="1:14" x14ac:dyDescent="0.25">
      <c r="A470" t="s">
        <v>31</v>
      </c>
      <c r="B470" t="s">
        <v>33</v>
      </c>
      <c r="G470" t="s">
        <v>40</v>
      </c>
      <c r="H470" t="s">
        <v>94</v>
      </c>
      <c r="I470" s="7">
        <v>44561</v>
      </c>
      <c r="J470" s="9">
        <f>VLOOKUP(I470,'new content'!$A$1:$C$274,2,FALSE)</f>
        <v>0</v>
      </c>
      <c r="K470" s="9">
        <f>VLOOKUP(I470,'new content'!$A$1:$C$274,3,FALSE)</f>
        <v>45</v>
      </c>
      <c r="L470">
        <v>0</v>
      </c>
      <c r="M470">
        <v>0</v>
      </c>
      <c r="N470">
        <v>0</v>
      </c>
    </row>
    <row r="471" spans="1:14" x14ac:dyDescent="0.25">
      <c r="A471" t="s">
        <v>31</v>
      </c>
      <c r="B471" t="s">
        <v>33</v>
      </c>
      <c r="G471" t="s">
        <v>40</v>
      </c>
      <c r="H471" t="s">
        <v>94</v>
      </c>
      <c r="I471" s="7">
        <v>44562</v>
      </c>
      <c r="J471" s="9">
        <f>VLOOKUP(I471,'new content'!$A$1:$C$274,2,FALSE)</f>
        <v>0</v>
      </c>
      <c r="K471" s="9">
        <f>VLOOKUP(I471,'new content'!$A$1:$C$274,3,FALSE)</f>
        <v>45</v>
      </c>
      <c r="L471">
        <v>0</v>
      </c>
      <c r="M471">
        <v>0</v>
      </c>
      <c r="N471">
        <v>0</v>
      </c>
    </row>
    <row r="472" spans="1:14" x14ac:dyDescent="0.25">
      <c r="A472" t="s">
        <v>31</v>
      </c>
      <c r="B472" t="s">
        <v>33</v>
      </c>
      <c r="G472" t="s">
        <v>40</v>
      </c>
      <c r="H472" t="s">
        <v>94</v>
      </c>
      <c r="I472" s="7">
        <v>44563</v>
      </c>
      <c r="J472" s="9">
        <f>VLOOKUP(I472,'new content'!$A$1:$C$274,2,FALSE)</f>
        <v>0</v>
      </c>
      <c r="K472" s="9">
        <f>VLOOKUP(I472,'new content'!$A$1:$C$274,3,FALSE)</f>
        <v>45</v>
      </c>
      <c r="L472">
        <v>0</v>
      </c>
      <c r="M472">
        <v>0</v>
      </c>
      <c r="N472">
        <v>0</v>
      </c>
    </row>
    <row r="473" spans="1:14" x14ac:dyDescent="0.25">
      <c r="A473" t="s">
        <v>31</v>
      </c>
      <c r="B473" t="s">
        <v>33</v>
      </c>
      <c r="G473" t="s">
        <v>40</v>
      </c>
      <c r="H473" t="s">
        <v>94</v>
      </c>
      <c r="I473" s="7">
        <v>44564</v>
      </c>
      <c r="J473" s="9">
        <f>VLOOKUP(I473,'new content'!$A$1:$C$274,2,FALSE)</f>
        <v>0</v>
      </c>
      <c r="K473" s="9">
        <f>VLOOKUP(I473,'new content'!$A$1:$C$274,3,FALSE)</f>
        <v>45</v>
      </c>
      <c r="L473">
        <v>0</v>
      </c>
      <c r="M473">
        <v>0</v>
      </c>
      <c r="N473">
        <v>0</v>
      </c>
    </row>
    <row r="474" spans="1:14" x14ac:dyDescent="0.25">
      <c r="A474" t="s">
        <v>31</v>
      </c>
      <c r="B474" t="s">
        <v>33</v>
      </c>
      <c r="G474" t="s">
        <v>40</v>
      </c>
      <c r="H474" t="s">
        <v>94</v>
      </c>
      <c r="I474" s="7">
        <v>44565</v>
      </c>
      <c r="J474" s="9">
        <f>VLOOKUP(I474,'new content'!$A$1:$C$274,2,FALSE)</f>
        <v>1</v>
      </c>
      <c r="K474" s="9">
        <f>VLOOKUP(I474,'new content'!$A$1:$C$274,3,FALSE)</f>
        <v>46</v>
      </c>
      <c r="L474">
        <v>0</v>
      </c>
      <c r="M474">
        <v>0</v>
      </c>
      <c r="N474">
        <v>0</v>
      </c>
    </row>
    <row r="475" spans="1:14" x14ac:dyDescent="0.25">
      <c r="A475" t="s">
        <v>31</v>
      </c>
      <c r="B475" t="s">
        <v>33</v>
      </c>
      <c r="G475" t="s">
        <v>40</v>
      </c>
      <c r="H475" t="s">
        <v>94</v>
      </c>
      <c r="I475" s="7">
        <v>44566</v>
      </c>
      <c r="J475" s="9">
        <f>VLOOKUP(I475,'new content'!$A$1:$C$274,2,FALSE)</f>
        <v>0</v>
      </c>
      <c r="K475" s="9">
        <f>VLOOKUP(I475,'new content'!$A$1:$C$274,3,FALSE)</f>
        <v>46</v>
      </c>
      <c r="L475">
        <v>0</v>
      </c>
      <c r="M475">
        <v>0</v>
      </c>
      <c r="N475">
        <v>0</v>
      </c>
    </row>
    <row r="476" spans="1:14" x14ac:dyDescent="0.25">
      <c r="A476" t="s">
        <v>31</v>
      </c>
      <c r="B476" t="s">
        <v>33</v>
      </c>
      <c r="G476" t="s">
        <v>40</v>
      </c>
      <c r="H476" t="s">
        <v>94</v>
      </c>
      <c r="I476" s="7">
        <v>44567</v>
      </c>
      <c r="J476" s="9">
        <f>VLOOKUP(I476,'new content'!$A$1:$C$274,2,FALSE)</f>
        <v>1</v>
      </c>
      <c r="K476" s="9">
        <f>VLOOKUP(I476,'new content'!$A$1:$C$274,3,FALSE)</f>
        <v>47</v>
      </c>
      <c r="L476">
        <v>0</v>
      </c>
      <c r="M476">
        <v>0</v>
      </c>
      <c r="N476">
        <v>0</v>
      </c>
    </row>
    <row r="477" spans="1:14" x14ac:dyDescent="0.25">
      <c r="A477" t="s">
        <v>31</v>
      </c>
      <c r="B477" t="s">
        <v>33</v>
      </c>
      <c r="G477" t="s">
        <v>40</v>
      </c>
      <c r="H477" t="s">
        <v>94</v>
      </c>
      <c r="I477" s="7">
        <v>44568</v>
      </c>
      <c r="J477" s="9">
        <f>VLOOKUP(I477,'new content'!$A$1:$C$274,2,FALSE)</f>
        <v>0</v>
      </c>
      <c r="K477" s="9">
        <f>VLOOKUP(I477,'new content'!$A$1:$C$274,3,FALSE)</f>
        <v>47</v>
      </c>
      <c r="L477">
        <v>0</v>
      </c>
      <c r="M477">
        <v>0</v>
      </c>
      <c r="N477">
        <v>0</v>
      </c>
    </row>
    <row r="478" spans="1:14" x14ac:dyDescent="0.25">
      <c r="A478" t="s">
        <v>31</v>
      </c>
      <c r="B478" t="s">
        <v>33</v>
      </c>
      <c r="G478" t="s">
        <v>40</v>
      </c>
      <c r="H478" t="s">
        <v>94</v>
      </c>
      <c r="I478" s="7">
        <v>44569</v>
      </c>
      <c r="J478" s="9">
        <f>VLOOKUP(I478,'new content'!$A$1:$C$274,2,FALSE)</f>
        <v>0</v>
      </c>
      <c r="K478" s="9">
        <f>VLOOKUP(I478,'new content'!$A$1:$C$274,3,FALSE)</f>
        <v>47</v>
      </c>
      <c r="L478">
        <v>0</v>
      </c>
      <c r="M478">
        <v>0</v>
      </c>
      <c r="N478">
        <v>0</v>
      </c>
    </row>
    <row r="479" spans="1:14" x14ac:dyDescent="0.25">
      <c r="A479" t="s">
        <v>31</v>
      </c>
      <c r="B479" t="s">
        <v>33</v>
      </c>
      <c r="G479" t="s">
        <v>40</v>
      </c>
      <c r="H479" t="s">
        <v>94</v>
      </c>
      <c r="I479" s="7">
        <v>44570</v>
      </c>
      <c r="J479" s="9">
        <f>VLOOKUP(I479,'new content'!$A$1:$C$274,2,FALSE)</f>
        <v>0</v>
      </c>
      <c r="K479" s="9">
        <f>VLOOKUP(I479,'new content'!$A$1:$C$274,3,FALSE)</f>
        <v>47</v>
      </c>
      <c r="L479">
        <v>0</v>
      </c>
      <c r="M479">
        <v>0</v>
      </c>
      <c r="N479">
        <v>0</v>
      </c>
    </row>
    <row r="480" spans="1:14" x14ac:dyDescent="0.25">
      <c r="A480" t="s">
        <v>31</v>
      </c>
      <c r="B480" t="s">
        <v>33</v>
      </c>
      <c r="G480" t="s">
        <v>40</v>
      </c>
      <c r="H480" t="s">
        <v>94</v>
      </c>
      <c r="I480" s="7">
        <v>44571</v>
      </c>
      <c r="J480" s="9">
        <f>VLOOKUP(I480,'new content'!$A$1:$C$274,2,FALSE)</f>
        <v>0</v>
      </c>
      <c r="K480" s="9">
        <f>VLOOKUP(I480,'new content'!$A$1:$C$274,3,FALSE)</f>
        <v>47</v>
      </c>
      <c r="L480">
        <v>0</v>
      </c>
      <c r="M480">
        <v>0</v>
      </c>
      <c r="N480">
        <v>0</v>
      </c>
    </row>
    <row r="481" spans="1:14" x14ac:dyDescent="0.25">
      <c r="A481" t="s">
        <v>31</v>
      </c>
      <c r="B481" t="s">
        <v>33</v>
      </c>
      <c r="G481" t="s">
        <v>40</v>
      </c>
      <c r="H481" t="s">
        <v>94</v>
      </c>
      <c r="I481" s="7">
        <v>44572</v>
      </c>
      <c r="J481" s="9">
        <f>VLOOKUP(I481,'new content'!$A$1:$C$274,2,FALSE)</f>
        <v>0</v>
      </c>
      <c r="K481" s="9">
        <f>VLOOKUP(I481,'new content'!$A$1:$C$274,3,FALSE)</f>
        <v>47</v>
      </c>
      <c r="L481">
        <v>0</v>
      </c>
      <c r="M481">
        <v>0</v>
      </c>
      <c r="N481">
        <v>0</v>
      </c>
    </row>
    <row r="482" spans="1:14" x14ac:dyDescent="0.25">
      <c r="A482" t="s">
        <v>31</v>
      </c>
      <c r="B482" t="s">
        <v>33</v>
      </c>
      <c r="G482" t="s">
        <v>40</v>
      </c>
      <c r="H482" t="s">
        <v>94</v>
      </c>
      <c r="I482" s="7">
        <v>44573</v>
      </c>
      <c r="J482" s="9">
        <f>VLOOKUP(I482,'new content'!$A$1:$C$274,2,FALSE)</f>
        <v>1</v>
      </c>
      <c r="K482" s="9">
        <f>VLOOKUP(I482,'new content'!$A$1:$C$274,3,FALSE)</f>
        <v>48</v>
      </c>
      <c r="L482">
        <v>0</v>
      </c>
      <c r="M482">
        <v>0</v>
      </c>
      <c r="N482">
        <v>0</v>
      </c>
    </row>
    <row r="483" spans="1:14" x14ac:dyDescent="0.25">
      <c r="A483" t="s">
        <v>31</v>
      </c>
      <c r="B483" t="s">
        <v>33</v>
      </c>
      <c r="G483" t="s">
        <v>40</v>
      </c>
      <c r="H483" t="s">
        <v>94</v>
      </c>
      <c r="I483" s="7">
        <v>44574</v>
      </c>
      <c r="J483" s="9">
        <f>VLOOKUP(I483,'new content'!$A$1:$C$274,2,FALSE)</f>
        <v>1</v>
      </c>
      <c r="K483" s="9">
        <f>VLOOKUP(I483,'new content'!$A$1:$C$274,3,FALSE)</f>
        <v>49</v>
      </c>
      <c r="L483">
        <v>0</v>
      </c>
      <c r="M483">
        <v>0</v>
      </c>
      <c r="N483">
        <v>0</v>
      </c>
    </row>
    <row r="484" spans="1:14" x14ac:dyDescent="0.25">
      <c r="A484" t="s">
        <v>31</v>
      </c>
      <c r="B484" t="s">
        <v>33</v>
      </c>
      <c r="G484" t="s">
        <v>40</v>
      </c>
      <c r="H484" t="s">
        <v>94</v>
      </c>
      <c r="I484" s="7">
        <v>44575</v>
      </c>
      <c r="J484" s="9">
        <f>VLOOKUP(I484,'new content'!$A$1:$C$274,2,FALSE)</f>
        <v>1</v>
      </c>
      <c r="K484" s="9">
        <f>VLOOKUP(I484,'new content'!$A$1:$C$274,3,FALSE)</f>
        <v>50</v>
      </c>
      <c r="L484">
        <v>0</v>
      </c>
      <c r="M484">
        <v>0</v>
      </c>
      <c r="N484">
        <v>0</v>
      </c>
    </row>
    <row r="485" spans="1:14" x14ac:dyDescent="0.25">
      <c r="A485" t="s">
        <v>31</v>
      </c>
      <c r="B485" t="s">
        <v>33</v>
      </c>
      <c r="G485" t="s">
        <v>40</v>
      </c>
      <c r="H485" t="s">
        <v>94</v>
      </c>
      <c r="I485" s="7">
        <v>44576</v>
      </c>
      <c r="J485" s="9">
        <f>VLOOKUP(I485,'new content'!$A$1:$C$274,2,FALSE)</f>
        <v>0</v>
      </c>
      <c r="K485" s="9">
        <f>VLOOKUP(I485,'new content'!$A$1:$C$274,3,FALSE)</f>
        <v>50</v>
      </c>
      <c r="L485">
        <v>0</v>
      </c>
      <c r="M485">
        <v>0</v>
      </c>
      <c r="N485">
        <v>0</v>
      </c>
    </row>
    <row r="486" spans="1:14" x14ac:dyDescent="0.25">
      <c r="A486" t="s">
        <v>31</v>
      </c>
      <c r="B486" t="s">
        <v>33</v>
      </c>
      <c r="G486" t="s">
        <v>40</v>
      </c>
      <c r="H486" t="s">
        <v>94</v>
      </c>
      <c r="I486" s="7">
        <v>44577</v>
      </c>
      <c r="J486" s="9">
        <f>VLOOKUP(I486,'new content'!$A$1:$C$274,2,FALSE)</f>
        <v>0</v>
      </c>
      <c r="K486" s="9">
        <f>VLOOKUP(I486,'new content'!$A$1:$C$274,3,FALSE)</f>
        <v>50</v>
      </c>
      <c r="L486">
        <v>0</v>
      </c>
      <c r="M486">
        <v>0</v>
      </c>
      <c r="N486">
        <v>0</v>
      </c>
    </row>
    <row r="487" spans="1:14" x14ac:dyDescent="0.25">
      <c r="A487" t="s">
        <v>31</v>
      </c>
      <c r="B487" t="s">
        <v>33</v>
      </c>
      <c r="G487" t="s">
        <v>40</v>
      </c>
      <c r="H487" t="s">
        <v>94</v>
      </c>
      <c r="I487" s="7">
        <v>44578</v>
      </c>
      <c r="J487" s="9">
        <f>VLOOKUP(I487,'new content'!$A$1:$C$274,2,FALSE)</f>
        <v>1</v>
      </c>
      <c r="K487" s="9">
        <f>VLOOKUP(I487,'new content'!$A$1:$C$274,3,FALSE)</f>
        <v>51</v>
      </c>
      <c r="L487">
        <v>0</v>
      </c>
      <c r="M487">
        <v>0</v>
      </c>
      <c r="N487">
        <v>0</v>
      </c>
    </row>
    <row r="488" spans="1:14" x14ac:dyDescent="0.25">
      <c r="A488" t="s">
        <v>31</v>
      </c>
      <c r="B488" t="s">
        <v>33</v>
      </c>
      <c r="G488" t="s">
        <v>40</v>
      </c>
      <c r="H488" t="s">
        <v>94</v>
      </c>
      <c r="I488" s="7">
        <v>44579</v>
      </c>
      <c r="J488" s="9">
        <f>VLOOKUP(I488,'new content'!$A$1:$C$274,2,FALSE)</f>
        <v>1</v>
      </c>
      <c r="K488" s="9">
        <f>VLOOKUP(I488,'new content'!$A$1:$C$274,3,FALSE)</f>
        <v>52</v>
      </c>
      <c r="L488">
        <v>111.2633130857652</v>
      </c>
      <c r="M488">
        <v>424639</v>
      </c>
      <c r="N488">
        <v>1455.01</v>
      </c>
    </row>
    <row r="489" spans="1:14" x14ac:dyDescent="0.25">
      <c r="A489" t="s">
        <v>31</v>
      </c>
      <c r="B489" t="s">
        <v>33</v>
      </c>
      <c r="G489" t="s">
        <v>40</v>
      </c>
      <c r="H489" t="s">
        <v>94</v>
      </c>
      <c r="I489" s="7">
        <v>44580</v>
      </c>
      <c r="J489" s="9">
        <f>VLOOKUP(I489,'new content'!$A$1:$C$274,2,FALSE)</f>
        <v>0</v>
      </c>
      <c r="K489" s="9">
        <f>VLOOKUP(I489,'new content'!$A$1:$C$274,3,FALSE)</f>
        <v>52</v>
      </c>
      <c r="L489">
        <v>119.8420744164935</v>
      </c>
      <c r="M489">
        <v>484094</v>
      </c>
      <c r="N489">
        <v>1405.21</v>
      </c>
    </row>
    <row r="490" spans="1:14" x14ac:dyDescent="0.25">
      <c r="A490" t="s">
        <v>31</v>
      </c>
      <c r="B490" t="s">
        <v>33</v>
      </c>
      <c r="G490" t="s">
        <v>40</v>
      </c>
      <c r="H490" t="s">
        <v>94</v>
      </c>
      <c r="I490" s="7">
        <v>44581</v>
      </c>
      <c r="J490" s="9">
        <f>VLOOKUP(I490,'new content'!$A$1:$C$274,2,FALSE)</f>
        <v>0</v>
      </c>
      <c r="K490" s="9">
        <f>VLOOKUP(I490,'new content'!$A$1:$C$274,3,FALSE)</f>
        <v>52</v>
      </c>
      <c r="L490">
        <v>120.18524365675739</v>
      </c>
      <c r="M490">
        <v>415468</v>
      </c>
      <c r="N490">
        <v>1455.01</v>
      </c>
    </row>
    <row r="491" spans="1:14" x14ac:dyDescent="0.25">
      <c r="A491" t="s">
        <v>31</v>
      </c>
      <c r="B491" t="s">
        <v>33</v>
      </c>
      <c r="G491" t="s">
        <v>40</v>
      </c>
      <c r="H491" t="s">
        <v>94</v>
      </c>
      <c r="I491" s="7">
        <v>44582</v>
      </c>
      <c r="J491" s="9">
        <f>VLOOKUP(I491,'new content'!$A$1:$C$274,2,FALSE)</f>
        <v>1</v>
      </c>
      <c r="K491" s="9">
        <f>VLOOKUP(I491,'new content'!$A$1:$C$274,3,FALSE)</f>
        <v>53</v>
      </c>
      <c r="L491">
        <v>120.2272869149547</v>
      </c>
      <c r="M491">
        <v>363882</v>
      </c>
      <c r="N491">
        <v>1455</v>
      </c>
    </row>
    <row r="492" spans="1:14" x14ac:dyDescent="0.25">
      <c r="A492" t="s">
        <v>31</v>
      </c>
      <c r="B492" t="s">
        <v>33</v>
      </c>
      <c r="G492" t="s">
        <v>40</v>
      </c>
      <c r="H492" t="s">
        <v>94</v>
      </c>
      <c r="I492" s="7">
        <v>44583</v>
      </c>
      <c r="J492" s="9">
        <f>VLOOKUP(I492,'new content'!$A$1:$C$274,2,FALSE)</f>
        <v>1</v>
      </c>
      <c r="K492" s="9">
        <f>VLOOKUP(I492,'new content'!$A$1:$C$274,3,FALSE)</f>
        <v>54</v>
      </c>
      <c r="L492">
        <v>120.2209259863276</v>
      </c>
      <c r="M492">
        <v>296040</v>
      </c>
      <c r="N492">
        <v>996.38</v>
      </c>
    </row>
    <row r="493" spans="1:14" x14ac:dyDescent="0.25">
      <c r="A493" t="s">
        <v>31</v>
      </c>
      <c r="B493" t="s">
        <v>33</v>
      </c>
      <c r="G493" t="s">
        <v>40</v>
      </c>
      <c r="H493" t="s">
        <v>94</v>
      </c>
      <c r="I493" s="7">
        <v>44584</v>
      </c>
      <c r="J493" s="9">
        <f>VLOOKUP(I493,'new content'!$A$1:$C$274,2,FALSE)</f>
        <v>0</v>
      </c>
      <c r="K493" s="9">
        <f>VLOOKUP(I493,'new content'!$A$1:$C$274,3,FALSE)</f>
        <v>54</v>
      </c>
      <c r="L493">
        <v>119.98332377986419</v>
      </c>
      <c r="M493">
        <v>110680</v>
      </c>
      <c r="N493">
        <v>336.79</v>
      </c>
    </row>
    <row r="494" spans="1:14" x14ac:dyDescent="0.25">
      <c r="A494" t="s">
        <v>31</v>
      </c>
      <c r="B494" t="s">
        <v>33</v>
      </c>
      <c r="G494" t="s">
        <v>40</v>
      </c>
      <c r="H494" t="s">
        <v>94</v>
      </c>
      <c r="I494" s="7">
        <v>44585</v>
      </c>
      <c r="J494" s="9">
        <f>VLOOKUP(I494,'new content'!$A$1:$C$274,2,FALSE)</f>
        <v>0</v>
      </c>
      <c r="K494" s="9">
        <f>VLOOKUP(I494,'new content'!$A$1:$C$274,3,FALSE)</f>
        <v>54</v>
      </c>
      <c r="L494">
        <v>120.1943431779243</v>
      </c>
      <c r="M494">
        <v>395915</v>
      </c>
      <c r="N494">
        <v>1454.99</v>
      </c>
    </row>
    <row r="495" spans="1:14" x14ac:dyDescent="0.25">
      <c r="A495" t="s">
        <v>31</v>
      </c>
      <c r="B495" t="s">
        <v>33</v>
      </c>
      <c r="G495" t="s">
        <v>40</v>
      </c>
      <c r="H495" t="s">
        <v>94</v>
      </c>
      <c r="I495" s="7">
        <v>44586</v>
      </c>
      <c r="J495" s="9">
        <f>VLOOKUP(I495,'new content'!$A$1:$C$274,2,FALSE)</f>
        <v>0</v>
      </c>
      <c r="K495" s="9">
        <f>VLOOKUP(I495,'new content'!$A$1:$C$274,3,FALSE)</f>
        <v>54</v>
      </c>
      <c r="L495">
        <v>120.2343401018847</v>
      </c>
      <c r="M495">
        <v>375239</v>
      </c>
      <c r="N495">
        <v>1455</v>
      </c>
    </row>
    <row r="496" spans="1:14" x14ac:dyDescent="0.25">
      <c r="A496" t="s">
        <v>31</v>
      </c>
      <c r="B496" t="s">
        <v>33</v>
      </c>
      <c r="G496" t="s">
        <v>40</v>
      </c>
      <c r="H496" t="s">
        <v>94</v>
      </c>
      <c r="I496" s="7">
        <v>44587</v>
      </c>
      <c r="J496" s="9">
        <f>VLOOKUP(I496,'new content'!$A$1:$C$274,2,FALSE)</f>
        <v>0</v>
      </c>
      <c r="K496" s="9">
        <f>VLOOKUP(I496,'new content'!$A$1:$C$274,3,FALSE)</f>
        <v>54</v>
      </c>
      <c r="L496">
        <v>120.2474031339311</v>
      </c>
      <c r="M496">
        <v>366746</v>
      </c>
      <c r="N496">
        <v>1455</v>
      </c>
    </row>
    <row r="497" spans="1:14" x14ac:dyDescent="0.25">
      <c r="A497" t="s">
        <v>31</v>
      </c>
      <c r="B497" t="s">
        <v>33</v>
      </c>
      <c r="G497" t="s">
        <v>40</v>
      </c>
      <c r="H497" t="s">
        <v>94</v>
      </c>
      <c r="I497" s="7">
        <v>44588</v>
      </c>
      <c r="J497" s="9">
        <f>VLOOKUP(I497,'new content'!$A$1:$C$274,2,FALSE)</f>
        <v>1</v>
      </c>
      <c r="K497" s="9">
        <f>VLOOKUP(I497,'new content'!$A$1:$C$274,3,FALSE)</f>
        <v>55</v>
      </c>
      <c r="L497">
        <v>120.2404959069099</v>
      </c>
      <c r="M497">
        <v>302936</v>
      </c>
      <c r="N497">
        <v>1455</v>
      </c>
    </row>
    <row r="498" spans="1:14" x14ac:dyDescent="0.25">
      <c r="A498" t="s">
        <v>31</v>
      </c>
      <c r="B498" t="s">
        <v>33</v>
      </c>
      <c r="G498" t="s">
        <v>40</v>
      </c>
      <c r="H498" t="s">
        <v>94</v>
      </c>
      <c r="I498" s="7">
        <v>44589</v>
      </c>
      <c r="J498" s="9">
        <f>VLOOKUP(I498,'new content'!$A$1:$C$274,2,FALSE)</f>
        <v>0</v>
      </c>
      <c r="K498" s="9">
        <f>VLOOKUP(I498,'new content'!$A$1:$C$274,3,FALSE)</f>
        <v>55</v>
      </c>
      <c r="L498">
        <v>120.2403933211197</v>
      </c>
      <c r="M498">
        <v>323229</v>
      </c>
      <c r="N498">
        <v>1442.13</v>
      </c>
    </row>
    <row r="499" spans="1:14" x14ac:dyDescent="0.25">
      <c r="A499" t="s">
        <v>31</v>
      </c>
      <c r="B499" t="s">
        <v>33</v>
      </c>
      <c r="G499" t="s">
        <v>40</v>
      </c>
      <c r="H499" t="s">
        <v>94</v>
      </c>
      <c r="I499" s="7">
        <v>44590</v>
      </c>
      <c r="J499" s="9">
        <f>VLOOKUP(I499,'new content'!$A$1:$C$274,2,FALSE)</f>
        <v>0</v>
      </c>
      <c r="K499" s="9">
        <f>VLOOKUP(I499,'new content'!$A$1:$C$274,3,FALSE)</f>
        <v>55</v>
      </c>
      <c r="L499">
        <v>120.24942983782979</v>
      </c>
      <c r="M499">
        <v>363478</v>
      </c>
      <c r="N499">
        <v>1455</v>
      </c>
    </row>
    <row r="500" spans="1:14" x14ac:dyDescent="0.25">
      <c r="A500" t="s">
        <v>31</v>
      </c>
      <c r="B500" t="s">
        <v>33</v>
      </c>
      <c r="G500" t="s">
        <v>40</v>
      </c>
      <c r="H500" t="s">
        <v>94</v>
      </c>
      <c r="I500" s="7">
        <v>44591</v>
      </c>
      <c r="J500" s="9">
        <f>VLOOKUP(I500,'new content'!$A$1:$C$274,2,FALSE)</f>
        <v>0</v>
      </c>
      <c r="K500" s="9">
        <f>VLOOKUP(I500,'new content'!$A$1:$C$274,3,FALSE)</f>
        <v>55</v>
      </c>
      <c r="L500">
        <v>120.2562496972136</v>
      </c>
      <c r="M500">
        <v>379465</v>
      </c>
      <c r="N500">
        <v>1454.99</v>
      </c>
    </row>
    <row r="501" spans="1:14" x14ac:dyDescent="0.25">
      <c r="A501" t="s">
        <v>31</v>
      </c>
      <c r="B501" t="s">
        <v>33</v>
      </c>
      <c r="G501" t="s">
        <v>40</v>
      </c>
      <c r="H501" t="s">
        <v>94</v>
      </c>
      <c r="I501" s="7">
        <v>44592</v>
      </c>
      <c r="J501" s="9">
        <f>VLOOKUP(I501,'new content'!$A$1:$C$274,2,FALSE)</f>
        <v>0</v>
      </c>
      <c r="K501" s="9">
        <f>VLOOKUP(I501,'new content'!$A$1:$C$274,3,FALSE)</f>
        <v>55</v>
      </c>
      <c r="L501">
        <v>120.2578765306892</v>
      </c>
      <c r="M501">
        <v>362364</v>
      </c>
      <c r="N501">
        <v>1455</v>
      </c>
    </row>
    <row r="502" spans="1:14" x14ac:dyDescent="0.25">
      <c r="A502" t="s">
        <v>31</v>
      </c>
      <c r="B502" t="s">
        <v>33</v>
      </c>
      <c r="G502" t="s">
        <v>40</v>
      </c>
      <c r="H502" t="s">
        <v>94</v>
      </c>
      <c r="I502" s="7">
        <v>44593</v>
      </c>
      <c r="J502" s="9">
        <f>VLOOKUP(I502,'new content'!$A$1:$C$274,2,FALSE)</f>
        <v>0</v>
      </c>
      <c r="K502" s="9">
        <f>VLOOKUP(I502,'new content'!$A$1:$C$274,3,FALSE)</f>
        <v>55</v>
      </c>
      <c r="L502">
        <v>120.2603346846641</v>
      </c>
      <c r="M502">
        <v>376854</v>
      </c>
      <c r="N502">
        <v>1455.01</v>
      </c>
    </row>
    <row r="503" spans="1:14" x14ac:dyDescent="0.25">
      <c r="A503" t="s">
        <v>31</v>
      </c>
      <c r="B503" t="s">
        <v>33</v>
      </c>
      <c r="G503" t="s">
        <v>40</v>
      </c>
      <c r="H503" t="s">
        <v>94</v>
      </c>
      <c r="I503" s="7">
        <v>44594</v>
      </c>
      <c r="J503" s="9">
        <f>VLOOKUP(I503,'new content'!$A$1:$C$274,2,FALSE)</f>
        <v>0</v>
      </c>
      <c r="K503" s="9">
        <f>VLOOKUP(I503,'new content'!$A$1:$C$274,3,FALSE)</f>
        <v>55</v>
      </c>
      <c r="L503">
        <v>120.2592227562975</v>
      </c>
      <c r="M503">
        <v>347674</v>
      </c>
      <c r="N503">
        <v>1455</v>
      </c>
    </row>
    <row r="504" spans="1:14" x14ac:dyDescent="0.25">
      <c r="A504" t="s">
        <v>31</v>
      </c>
      <c r="B504" t="s">
        <v>33</v>
      </c>
      <c r="G504" t="s">
        <v>40</v>
      </c>
      <c r="H504" t="s">
        <v>94</v>
      </c>
      <c r="I504" s="7">
        <v>44595</v>
      </c>
      <c r="J504" s="9">
        <f>VLOOKUP(I504,'new content'!$A$1:$C$274,2,FALSE)</f>
        <v>0</v>
      </c>
      <c r="K504" s="9">
        <f>VLOOKUP(I504,'new content'!$A$1:$C$274,3,FALSE)</f>
        <v>55</v>
      </c>
      <c r="L504">
        <v>120.26126309832981</v>
      </c>
      <c r="M504">
        <v>378851</v>
      </c>
      <c r="N504">
        <v>1455</v>
      </c>
    </row>
    <row r="505" spans="1:14" x14ac:dyDescent="0.25">
      <c r="A505" t="s">
        <v>31</v>
      </c>
      <c r="B505" t="s">
        <v>33</v>
      </c>
      <c r="G505" t="s">
        <v>40</v>
      </c>
      <c r="H505" t="s">
        <v>94</v>
      </c>
      <c r="I505" s="7">
        <v>44596</v>
      </c>
      <c r="J505" s="9">
        <f>VLOOKUP(I505,'new content'!$A$1:$C$274,2,FALSE)</f>
        <v>0</v>
      </c>
      <c r="K505" s="9">
        <f>VLOOKUP(I505,'new content'!$A$1:$C$274,3,FALSE)</f>
        <v>55</v>
      </c>
      <c r="L505">
        <v>120.2596758347849</v>
      </c>
      <c r="M505">
        <v>344774</v>
      </c>
      <c r="N505">
        <v>1455</v>
      </c>
    </row>
    <row r="506" spans="1:14" x14ac:dyDescent="0.25">
      <c r="A506" t="s">
        <v>31</v>
      </c>
      <c r="B506" t="s">
        <v>33</v>
      </c>
      <c r="G506" t="s">
        <v>40</v>
      </c>
      <c r="H506" t="s">
        <v>94</v>
      </c>
      <c r="I506" s="7">
        <v>44597</v>
      </c>
      <c r="J506" s="9">
        <f>VLOOKUP(I506,'new content'!$A$1:$C$274,2,FALSE)</f>
        <v>0</v>
      </c>
      <c r="K506" s="9">
        <f>VLOOKUP(I506,'new content'!$A$1:$C$274,3,FALSE)</f>
        <v>55</v>
      </c>
      <c r="L506">
        <v>120.2591226888985</v>
      </c>
      <c r="M506">
        <v>351935</v>
      </c>
      <c r="N506">
        <v>1455</v>
      </c>
    </row>
    <row r="507" spans="1:14" x14ac:dyDescent="0.25">
      <c r="A507" t="s">
        <v>31</v>
      </c>
      <c r="B507" t="s">
        <v>33</v>
      </c>
      <c r="G507" t="s">
        <v>40</v>
      </c>
      <c r="H507" t="s">
        <v>94</v>
      </c>
      <c r="I507" s="7">
        <v>44598</v>
      </c>
      <c r="J507" s="9">
        <f>VLOOKUP(I507,'new content'!$A$1:$C$274,2,FALSE)</f>
        <v>0</v>
      </c>
      <c r="K507" s="9">
        <f>VLOOKUP(I507,'new content'!$A$1:$C$274,3,FALSE)</f>
        <v>55</v>
      </c>
      <c r="L507">
        <v>120.26333623624561</v>
      </c>
      <c r="M507">
        <v>409407</v>
      </c>
      <c r="N507">
        <v>1455</v>
      </c>
    </row>
    <row r="508" spans="1:14" x14ac:dyDescent="0.25">
      <c r="A508" t="s">
        <v>31</v>
      </c>
      <c r="B508" t="s">
        <v>33</v>
      </c>
      <c r="G508" t="s">
        <v>40</v>
      </c>
      <c r="H508" t="s">
        <v>94</v>
      </c>
      <c r="I508" s="7">
        <v>44599</v>
      </c>
      <c r="J508" s="9">
        <f>VLOOKUP(I508,'new content'!$A$1:$C$274,2,FALSE)</f>
        <v>0</v>
      </c>
      <c r="K508" s="9">
        <f>VLOOKUP(I508,'new content'!$A$1:$C$274,3,FALSE)</f>
        <v>55</v>
      </c>
      <c r="L508">
        <v>120.2633440986102</v>
      </c>
      <c r="M508">
        <v>372260</v>
      </c>
      <c r="N508">
        <v>1455</v>
      </c>
    </row>
    <row r="509" spans="1:14" x14ac:dyDescent="0.25">
      <c r="A509" t="s">
        <v>31</v>
      </c>
      <c r="B509" t="s">
        <v>33</v>
      </c>
      <c r="G509" t="s">
        <v>40</v>
      </c>
      <c r="H509" t="s">
        <v>94</v>
      </c>
      <c r="I509" s="7">
        <v>44600</v>
      </c>
      <c r="J509" s="9">
        <f>VLOOKUP(I509,'new content'!$A$1:$C$274,2,FALSE)</f>
        <v>0</v>
      </c>
      <c r="K509" s="9">
        <f>VLOOKUP(I509,'new content'!$A$1:$C$274,3,FALSE)</f>
        <v>55</v>
      </c>
      <c r="L509">
        <v>120.26046340588741</v>
      </c>
      <c r="M509">
        <v>332709</v>
      </c>
      <c r="N509">
        <v>1455</v>
      </c>
    </row>
    <row r="510" spans="1:14" x14ac:dyDescent="0.25">
      <c r="A510" t="s">
        <v>31</v>
      </c>
      <c r="B510" t="s">
        <v>33</v>
      </c>
      <c r="G510" t="s">
        <v>40</v>
      </c>
      <c r="H510" t="s">
        <v>94</v>
      </c>
      <c r="I510" s="7">
        <v>44601</v>
      </c>
      <c r="J510" s="9">
        <f>VLOOKUP(I510,'new content'!$A$1:$C$274,2,FALSE)</f>
        <v>0</v>
      </c>
      <c r="K510" s="9">
        <f>VLOOKUP(I510,'new content'!$A$1:$C$274,3,FALSE)</f>
        <v>55</v>
      </c>
      <c r="L510">
        <v>120.2556620278731</v>
      </c>
      <c r="M510">
        <v>316439</v>
      </c>
      <c r="N510">
        <v>1451.44</v>
      </c>
    </row>
    <row r="511" spans="1:14" x14ac:dyDescent="0.25">
      <c r="A511" t="s">
        <v>31</v>
      </c>
      <c r="B511" t="s">
        <v>33</v>
      </c>
      <c r="G511" t="s">
        <v>40</v>
      </c>
      <c r="H511" t="s">
        <v>94</v>
      </c>
      <c r="I511" s="7">
        <v>44602</v>
      </c>
      <c r="J511" s="9">
        <f>VLOOKUP(I511,'new content'!$A$1:$C$274,2,FALSE)</f>
        <v>1</v>
      </c>
      <c r="K511" s="9">
        <f>VLOOKUP(I511,'new content'!$A$1:$C$274,3,FALSE)</f>
        <v>56</v>
      </c>
      <c r="L511">
        <v>120.2551290093613</v>
      </c>
      <c r="M511">
        <v>343217</v>
      </c>
      <c r="N511">
        <v>1455</v>
      </c>
    </row>
    <row r="512" spans="1:14" x14ac:dyDescent="0.25">
      <c r="A512" t="s">
        <v>31</v>
      </c>
      <c r="B512" t="s">
        <v>33</v>
      </c>
      <c r="G512" t="s">
        <v>40</v>
      </c>
      <c r="H512" t="s">
        <v>94</v>
      </c>
      <c r="I512" s="7">
        <v>44603</v>
      </c>
      <c r="J512" s="9">
        <f>VLOOKUP(I512,'new content'!$A$1:$C$274,2,FALSE)</f>
        <v>0</v>
      </c>
      <c r="K512" s="9">
        <f>VLOOKUP(I512,'new content'!$A$1:$C$274,3,FALSE)</f>
        <v>56</v>
      </c>
      <c r="L512">
        <v>119.9655892809012</v>
      </c>
      <c r="M512">
        <v>13035</v>
      </c>
      <c r="N512">
        <v>67.23</v>
      </c>
    </row>
    <row r="513" spans="1:14" x14ac:dyDescent="0.25">
      <c r="A513" t="s">
        <v>31</v>
      </c>
      <c r="B513" t="s">
        <v>33</v>
      </c>
      <c r="G513" t="s">
        <v>40</v>
      </c>
      <c r="H513" t="s">
        <v>94</v>
      </c>
      <c r="I513" s="7">
        <v>44604</v>
      </c>
      <c r="J513" s="9">
        <f>VLOOKUP(I513,'new content'!$A$1:$C$274,2,FALSE)</f>
        <v>0</v>
      </c>
      <c r="K513" s="9">
        <f>VLOOKUP(I513,'new content'!$A$1:$C$274,3,FALSE)</f>
        <v>56</v>
      </c>
      <c r="L513">
        <v>117.66111559779711</v>
      </c>
      <c r="M513">
        <v>0</v>
      </c>
      <c r="N513">
        <v>0</v>
      </c>
    </row>
    <row r="514" spans="1:14" x14ac:dyDescent="0.25">
      <c r="A514" t="s">
        <v>31</v>
      </c>
      <c r="B514" t="s">
        <v>33</v>
      </c>
      <c r="G514" t="s">
        <v>40</v>
      </c>
      <c r="H514" t="s">
        <v>94</v>
      </c>
      <c r="I514" s="7">
        <v>44605</v>
      </c>
      <c r="J514" s="9">
        <f>VLOOKUP(I514,'new content'!$A$1:$C$274,2,FALSE)</f>
        <v>0</v>
      </c>
      <c r="K514" s="9">
        <f>VLOOKUP(I514,'new content'!$A$1:$C$274,3,FALSE)</f>
        <v>56</v>
      </c>
      <c r="L514">
        <v>109.4053963978523</v>
      </c>
      <c r="M514">
        <v>0</v>
      </c>
      <c r="N514">
        <v>0</v>
      </c>
    </row>
    <row r="515" spans="1:14" x14ac:dyDescent="0.25">
      <c r="A515" t="s">
        <v>31</v>
      </c>
      <c r="B515" t="s">
        <v>33</v>
      </c>
      <c r="G515" t="s">
        <v>40</v>
      </c>
      <c r="H515" t="s">
        <v>94</v>
      </c>
      <c r="I515" s="7">
        <v>44606</v>
      </c>
      <c r="J515" s="9">
        <f>VLOOKUP(I515,'new content'!$A$1:$C$274,2,FALSE)</f>
        <v>0</v>
      </c>
      <c r="K515" s="9">
        <f>VLOOKUP(I515,'new content'!$A$1:$C$274,3,FALSE)</f>
        <v>56</v>
      </c>
      <c r="L515">
        <v>92.722067734546613</v>
      </c>
      <c r="M515">
        <v>0</v>
      </c>
      <c r="N515">
        <v>0</v>
      </c>
    </row>
    <row r="516" spans="1:14" x14ac:dyDescent="0.25">
      <c r="A516" t="s">
        <v>31</v>
      </c>
      <c r="B516" t="s">
        <v>33</v>
      </c>
      <c r="G516" t="s">
        <v>40</v>
      </c>
      <c r="H516" t="s">
        <v>94</v>
      </c>
      <c r="I516" s="7">
        <v>44607</v>
      </c>
      <c r="J516" s="9">
        <f>VLOOKUP(I516,'new content'!$A$1:$C$274,2,FALSE)</f>
        <v>0</v>
      </c>
      <c r="K516" s="9">
        <f>VLOOKUP(I516,'new content'!$A$1:$C$274,3,FALSE)</f>
        <v>56</v>
      </c>
      <c r="L516">
        <v>70.401782704705937</v>
      </c>
      <c r="M516">
        <v>0</v>
      </c>
      <c r="N516">
        <v>0</v>
      </c>
    </row>
    <row r="517" spans="1:14" x14ac:dyDescent="0.25">
      <c r="A517" t="s">
        <v>31</v>
      </c>
      <c r="B517" t="s">
        <v>33</v>
      </c>
      <c r="G517" t="s">
        <v>40</v>
      </c>
      <c r="H517" t="s">
        <v>94</v>
      </c>
      <c r="I517" s="7">
        <v>44608</v>
      </c>
      <c r="J517" s="9">
        <f>VLOOKUP(I517,'new content'!$A$1:$C$274,2,FALSE)</f>
        <v>0</v>
      </c>
      <c r="K517" s="9">
        <f>VLOOKUP(I517,'new content'!$A$1:$C$274,3,FALSE)</f>
        <v>56</v>
      </c>
      <c r="L517">
        <v>48.168002861937367</v>
      </c>
      <c r="M517">
        <v>0</v>
      </c>
      <c r="N517">
        <v>0</v>
      </c>
    </row>
    <row r="518" spans="1:14" x14ac:dyDescent="0.25">
      <c r="A518" t="s">
        <v>31</v>
      </c>
      <c r="B518" t="s">
        <v>33</v>
      </c>
      <c r="G518" t="s">
        <v>40</v>
      </c>
      <c r="H518" t="s">
        <v>94</v>
      </c>
      <c r="I518" s="7">
        <v>44609</v>
      </c>
      <c r="J518" s="9">
        <f>VLOOKUP(I518,'new content'!$A$1:$C$274,2,FALSE)</f>
        <v>1</v>
      </c>
      <c r="K518" s="9">
        <f>VLOOKUP(I518,'new content'!$A$1:$C$274,3,FALSE)</f>
        <v>57</v>
      </c>
      <c r="L518">
        <v>30.209925229147629</v>
      </c>
      <c r="M518">
        <v>0</v>
      </c>
      <c r="N518">
        <v>0</v>
      </c>
    </row>
    <row r="519" spans="1:14" x14ac:dyDescent="0.25">
      <c r="A519" t="s">
        <v>31</v>
      </c>
      <c r="B519" t="s">
        <v>33</v>
      </c>
      <c r="G519" t="s">
        <v>40</v>
      </c>
      <c r="H519" t="s">
        <v>94</v>
      </c>
      <c r="I519" s="7">
        <v>44610</v>
      </c>
      <c r="J519" s="9">
        <f>VLOOKUP(I519,'new content'!$A$1:$C$274,2,FALSE)</f>
        <v>1</v>
      </c>
      <c r="K519" s="9">
        <f>VLOOKUP(I519,'new content'!$A$1:$C$274,3,FALSE)</f>
        <v>58</v>
      </c>
      <c r="L519">
        <v>17.705495641887559</v>
      </c>
      <c r="M519">
        <v>0</v>
      </c>
      <c r="N519">
        <v>0</v>
      </c>
    </row>
    <row r="520" spans="1:14" x14ac:dyDescent="0.25">
      <c r="A520" t="s">
        <v>31</v>
      </c>
      <c r="B520" t="s">
        <v>33</v>
      </c>
      <c r="G520" t="s">
        <v>40</v>
      </c>
      <c r="H520" t="s">
        <v>94</v>
      </c>
      <c r="I520" s="7">
        <v>44611</v>
      </c>
      <c r="J520" s="9">
        <f>VLOOKUP(I520,'new content'!$A$1:$C$274,2,FALSE)</f>
        <v>1</v>
      </c>
      <c r="K520" s="9">
        <f>VLOOKUP(I520,'new content'!$A$1:$C$274,3,FALSE)</f>
        <v>59</v>
      </c>
      <c r="L520">
        <v>9.8637055745448237</v>
      </c>
      <c r="M520">
        <v>0</v>
      </c>
      <c r="N520">
        <v>0</v>
      </c>
    </row>
    <row r="521" spans="1:14" x14ac:dyDescent="0.25">
      <c r="A521" t="s">
        <v>31</v>
      </c>
      <c r="B521" t="s">
        <v>33</v>
      </c>
      <c r="G521" t="s">
        <v>40</v>
      </c>
      <c r="H521" t="s">
        <v>94</v>
      </c>
      <c r="I521" s="7">
        <v>44612</v>
      </c>
      <c r="J521" s="9">
        <f>VLOOKUP(I521,'new content'!$A$1:$C$274,2,FALSE)</f>
        <v>0</v>
      </c>
      <c r="K521" s="9">
        <f>VLOOKUP(I521,'new content'!$A$1:$C$274,3,FALSE)</f>
        <v>59</v>
      </c>
      <c r="L521">
        <v>5.295124149510551</v>
      </c>
      <c r="M521">
        <v>0</v>
      </c>
      <c r="N521">
        <v>0</v>
      </c>
    </row>
    <row r="522" spans="1:14" x14ac:dyDescent="0.25">
      <c r="A522" t="s">
        <v>31</v>
      </c>
      <c r="B522" t="s">
        <v>33</v>
      </c>
      <c r="G522" t="s">
        <v>40</v>
      </c>
      <c r="H522" t="s">
        <v>94</v>
      </c>
      <c r="I522" s="7">
        <v>44613</v>
      </c>
      <c r="J522" s="9">
        <f>VLOOKUP(I522,'new content'!$A$1:$C$274,2,FALSE)</f>
        <v>0</v>
      </c>
      <c r="K522" s="9">
        <f>VLOOKUP(I522,'new content'!$A$1:$C$274,3,FALSE)</f>
        <v>59</v>
      </c>
      <c r="L522">
        <v>2.7677152636419451</v>
      </c>
      <c r="M522">
        <v>0</v>
      </c>
      <c r="N522">
        <v>0</v>
      </c>
    </row>
    <row r="523" spans="1:14" x14ac:dyDescent="0.25">
      <c r="A523" t="s">
        <v>31</v>
      </c>
      <c r="B523" t="s">
        <v>33</v>
      </c>
      <c r="G523" t="s">
        <v>40</v>
      </c>
      <c r="H523" t="s">
        <v>94</v>
      </c>
      <c r="I523" s="7">
        <v>44614</v>
      </c>
      <c r="J523" s="9">
        <f>VLOOKUP(I523,'new content'!$A$1:$C$274,2,FALSE)</f>
        <v>0</v>
      </c>
      <c r="K523" s="9">
        <f>VLOOKUP(I523,'new content'!$A$1:$C$274,3,FALSE)</f>
        <v>59</v>
      </c>
      <c r="L523">
        <v>1.419376866452001</v>
      </c>
      <c r="M523">
        <v>0</v>
      </c>
      <c r="N523">
        <v>0</v>
      </c>
    </row>
    <row r="524" spans="1:14" x14ac:dyDescent="0.25">
      <c r="A524" t="s">
        <v>31</v>
      </c>
      <c r="B524" t="s">
        <v>33</v>
      </c>
      <c r="G524" t="s">
        <v>40</v>
      </c>
      <c r="H524" t="s">
        <v>94</v>
      </c>
      <c r="I524" s="7">
        <v>44615</v>
      </c>
      <c r="J524" s="9">
        <f>VLOOKUP(I524,'new content'!$A$1:$C$274,2,FALSE)</f>
        <v>0</v>
      </c>
      <c r="K524" s="9">
        <f>VLOOKUP(I524,'new content'!$A$1:$C$274,3,FALSE)</f>
        <v>59</v>
      </c>
      <c r="L524">
        <v>0.71814275074462064</v>
      </c>
      <c r="M524">
        <v>0</v>
      </c>
      <c r="N524">
        <v>0</v>
      </c>
    </row>
    <row r="525" spans="1:14" x14ac:dyDescent="0.25">
      <c r="A525" t="s">
        <v>31</v>
      </c>
      <c r="B525" t="s">
        <v>33</v>
      </c>
      <c r="G525" t="s">
        <v>40</v>
      </c>
      <c r="H525" t="s">
        <v>94</v>
      </c>
      <c r="I525" s="7">
        <v>44616</v>
      </c>
      <c r="J525" s="9">
        <f>VLOOKUP(I525,'new content'!$A$1:$C$274,2,FALSE)</f>
        <v>0</v>
      </c>
      <c r="K525" s="9">
        <f>VLOOKUP(I525,'new content'!$A$1:$C$274,3,FALSE)</f>
        <v>59</v>
      </c>
      <c r="L525">
        <v>0.35990114157320591</v>
      </c>
      <c r="M525">
        <v>0</v>
      </c>
      <c r="N525">
        <v>0</v>
      </c>
    </row>
    <row r="526" spans="1:14" x14ac:dyDescent="0.25">
      <c r="A526" t="s">
        <v>31</v>
      </c>
      <c r="B526" t="s">
        <v>33</v>
      </c>
      <c r="G526" t="s">
        <v>40</v>
      </c>
      <c r="H526" t="s">
        <v>94</v>
      </c>
      <c r="I526" s="7">
        <v>44617</v>
      </c>
      <c r="J526" s="9">
        <f>VLOOKUP(I526,'new content'!$A$1:$C$274,2,FALSE)</f>
        <v>1</v>
      </c>
      <c r="K526" s="9">
        <f>VLOOKUP(I526,'new content'!$A$1:$C$274,3,FALSE)</f>
        <v>60</v>
      </c>
      <c r="L526">
        <v>0.1791593905426527</v>
      </c>
      <c r="M526">
        <v>0</v>
      </c>
      <c r="N526">
        <v>0</v>
      </c>
    </row>
    <row r="527" spans="1:14" x14ac:dyDescent="0.25">
      <c r="A527" t="s">
        <v>31</v>
      </c>
      <c r="B527" t="s">
        <v>33</v>
      </c>
      <c r="G527" t="s">
        <v>40</v>
      </c>
      <c r="H527" t="s">
        <v>94</v>
      </c>
      <c r="I527" s="7">
        <v>44618</v>
      </c>
      <c r="J527" s="9">
        <f>VLOOKUP(I527,'new content'!$A$1:$C$274,2,FALSE)</f>
        <v>1</v>
      </c>
      <c r="K527" s="9">
        <f>VLOOKUP(I527,'new content'!$A$1:$C$274,3,FALSE)</f>
        <v>61</v>
      </c>
      <c r="L527">
        <v>8.8765879655297211E-2</v>
      </c>
      <c r="M527">
        <v>0</v>
      </c>
      <c r="N527">
        <v>0</v>
      </c>
    </row>
    <row r="528" spans="1:14" x14ac:dyDescent="0.25">
      <c r="A528" t="s">
        <v>31</v>
      </c>
      <c r="B528" t="s">
        <v>33</v>
      </c>
      <c r="G528" t="s">
        <v>40</v>
      </c>
      <c r="H528" t="s">
        <v>94</v>
      </c>
      <c r="I528" s="7">
        <v>44619</v>
      </c>
      <c r="J528" s="9">
        <f>VLOOKUP(I528,'new content'!$A$1:$C$274,2,FALSE)</f>
        <v>1</v>
      </c>
      <c r="K528" s="9">
        <f>VLOOKUP(I528,'new content'!$A$1:$C$274,3,FALSE)</f>
        <v>62</v>
      </c>
      <c r="L528">
        <v>4.3834235891170158E-2</v>
      </c>
      <c r="M528">
        <v>0</v>
      </c>
      <c r="N528">
        <v>0</v>
      </c>
    </row>
    <row r="529" spans="1:14" x14ac:dyDescent="0.25">
      <c r="A529" t="s">
        <v>31</v>
      </c>
      <c r="B529" t="s">
        <v>33</v>
      </c>
      <c r="G529" t="s">
        <v>40</v>
      </c>
      <c r="H529" t="s">
        <v>94</v>
      </c>
      <c r="I529" s="7">
        <v>44620</v>
      </c>
      <c r="J529" s="9">
        <f>VLOOKUP(I529,'new content'!$A$1:$C$274,2,FALSE)</f>
        <v>0</v>
      </c>
      <c r="K529" s="9">
        <f>VLOOKUP(I529,'new content'!$A$1:$C$274,3,FALSE)</f>
        <v>62</v>
      </c>
      <c r="L529">
        <v>2.159590431121735E-2</v>
      </c>
      <c r="M529">
        <v>0</v>
      </c>
      <c r="N529">
        <v>0</v>
      </c>
    </row>
    <row r="530" spans="1:14" x14ac:dyDescent="0.25">
      <c r="A530" t="s">
        <v>31</v>
      </c>
      <c r="B530" t="s">
        <v>33</v>
      </c>
      <c r="G530" t="s">
        <v>40</v>
      </c>
      <c r="H530" t="s">
        <v>94</v>
      </c>
      <c r="I530" s="7">
        <v>44621</v>
      </c>
      <c r="J530" s="9">
        <f>VLOOKUP(I530,'new content'!$A$1:$C$274,2,FALSE)</f>
        <v>0</v>
      </c>
      <c r="K530" s="9">
        <f>VLOOKUP(I530,'new content'!$A$1:$C$274,3,FALSE)</f>
        <v>62</v>
      </c>
      <c r="L530">
        <v>1.062237790447605E-2</v>
      </c>
      <c r="M530">
        <v>0</v>
      </c>
      <c r="N530">
        <v>0</v>
      </c>
    </row>
    <row r="531" spans="1:14" x14ac:dyDescent="0.25">
      <c r="A531" t="s">
        <v>31</v>
      </c>
      <c r="B531" t="s">
        <v>33</v>
      </c>
      <c r="G531" t="s">
        <v>40</v>
      </c>
      <c r="H531" t="s">
        <v>94</v>
      </c>
      <c r="I531" s="7">
        <v>44622</v>
      </c>
      <c r="J531" s="9">
        <f>VLOOKUP(I531,'new content'!$A$1:$C$274,2,FALSE)</f>
        <v>0</v>
      </c>
      <c r="K531" s="9">
        <f>VLOOKUP(I531,'new content'!$A$1:$C$274,3,FALSE)</f>
        <v>62</v>
      </c>
      <c r="L531">
        <v>5.2188677319054194E-3</v>
      </c>
      <c r="M531">
        <v>0</v>
      </c>
      <c r="N531">
        <v>0</v>
      </c>
    </row>
    <row r="532" spans="1:14" x14ac:dyDescent="0.25">
      <c r="A532" t="s">
        <v>31</v>
      </c>
      <c r="B532" t="s">
        <v>33</v>
      </c>
      <c r="G532" t="s">
        <v>40</v>
      </c>
      <c r="H532" t="s">
        <v>94</v>
      </c>
      <c r="I532" s="7">
        <v>44623</v>
      </c>
      <c r="J532" s="9">
        <f>VLOOKUP(I532,'new content'!$A$1:$C$274,2,FALSE)</f>
        <v>0</v>
      </c>
      <c r="K532" s="9">
        <f>VLOOKUP(I532,'new content'!$A$1:$C$274,3,FALSE)</f>
        <v>62</v>
      </c>
      <c r="L532">
        <v>2.5620259499617251E-3</v>
      </c>
      <c r="M532">
        <v>0</v>
      </c>
      <c r="N532">
        <v>0</v>
      </c>
    </row>
    <row r="533" spans="1:14" x14ac:dyDescent="0.25">
      <c r="A533" t="s">
        <v>31</v>
      </c>
      <c r="B533" t="s">
        <v>33</v>
      </c>
      <c r="G533" t="s">
        <v>40</v>
      </c>
      <c r="H533" t="s">
        <v>94</v>
      </c>
      <c r="I533" s="7">
        <v>44624</v>
      </c>
      <c r="J533" s="9">
        <f>VLOOKUP(I533,'new content'!$A$1:$C$274,2,FALSE)</f>
        <v>1</v>
      </c>
      <c r="K533" s="9">
        <f>VLOOKUP(I533,'new content'!$A$1:$C$274,3,FALSE)</f>
        <v>63</v>
      </c>
      <c r="L533">
        <v>52.55799910210154</v>
      </c>
      <c r="M533">
        <v>148496</v>
      </c>
      <c r="N533">
        <v>969.99</v>
      </c>
    </row>
    <row r="534" spans="1:14" x14ac:dyDescent="0.25">
      <c r="A534" t="s">
        <v>31</v>
      </c>
      <c r="B534" t="s">
        <v>33</v>
      </c>
      <c r="G534" t="s">
        <v>40</v>
      </c>
      <c r="H534" t="s">
        <v>94</v>
      </c>
      <c r="I534" s="7">
        <v>44625</v>
      </c>
      <c r="J534" s="9">
        <f>VLOOKUP(I534,'new content'!$A$1:$C$274,2,FALSE)</f>
        <v>1</v>
      </c>
      <c r="K534" s="9">
        <f>VLOOKUP(I534,'new content'!$A$1:$C$274,3,FALSE)</f>
        <v>64</v>
      </c>
      <c r="L534">
        <v>105.3790063106801</v>
      </c>
      <c r="M534">
        <v>257833</v>
      </c>
      <c r="N534">
        <v>967.12</v>
      </c>
    </row>
    <row r="535" spans="1:14" x14ac:dyDescent="0.25">
      <c r="A535" t="s">
        <v>31</v>
      </c>
      <c r="B535" t="s">
        <v>33</v>
      </c>
      <c r="G535" t="s">
        <v>40</v>
      </c>
      <c r="H535" t="s">
        <v>94</v>
      </c>
      <c r="I535" s="7">
        <v>44626</v>
      </c>
      <c r="J535" s="9">
        <f>VLOOKUP(I535,'new content'!$A$1:$C$274,2,FALSE)</f>
        <v>1</v>
      </c>
      <c r="K535" s="9">
        <f>VLOOKUP(I535,'new content'!$A$1:$C$274,3,FALSE)</f>
        <v>65</v>
      </c>
      <c r="L535">
        <v>116.5617523026618</v>
      </c>
      <c r="M535">
        <v>279481</v>
      </c>
      <c r="N535">
        <v>970</v>
      </c>
    </row>
    <row r="536" spans="1:14" x14ac:dyDescent="0.25">
      <c r="A536" t="s">
        <v>31</v>
      </c>
      <c r="B536" t="s">
        <v>33</v>
      </c>
      <c r="G536" t="s">
        <v>40</v>
      </c>
      <c r="H536" t="s">
        <v>94</v>
      </c>
      <c r="I536" s="7">
        <v>44627</v>
      </c>
      <c r="J536" s="9">
        <f>VLOOKUP(I536,'new content'!$A$1:$C$274,2,FALSE)</f>
        <v>0</v>
      </c>
      <c r="K536" s="9">
        <f>VLOOKUP(I536,'new content'!$A$1:$C$274,3,FALSE)</f>
        <v>65</v>
      </c>
      <c r="L536">
        <v>119.2034560365945</v>
      </c>
      <c r="M536">
        <v>304885</v>
      </c>
      <c r="N536">
        <v>967.89</v>
      </c>
    </row>
    <row r="537" spans="1:14" x14ac:dyDescent="0.25">
      <c r="A537" t="s">
        <v>31</v>
      </c>
      <c r="B537" t="s">
        <v>33</v>
      </c>
      <c r="G537" t="s">
        <v>40</v>
      </c>
      <c r="H537" t="s">
        <v>94</v>
      </c>
      <c r="I537" s="7">
        <v>44628</v>
      </c>
      <c r="J537" s="9">
        <f>VLOOKUP(I537,'new content'!$A$1:$C$274,2,FALSE)</f>
        <v>0</v>
      </c>
      <c r="K537" s="9">
        <f>VLOOKUP(I537,'new content'!$A$1:$C$274,3,FALSE)</f>
        <v>65</v>
      </c>
      <c r="L537">
        <v>114.8683721660997</v>
      </c>
      <c r="M537">
        <v>12952</v>
      </c>
      <c r="N537">
        <v>56.46</v>
      </c>
    </row>
    <row r="538" spans="1:14" x14ac:dyDescent="0.25">
      <c r="A538" t="s">
        <v>31</v>
      </c>
      <c r="B538" t="s">
        <v>33</v>
      </c>
      <c r="G538" t="s">
        <v>40</v>
      </c>
      <c r="H538" t="s">
        <v>94</v>
      </c>
      <c r="I538" s="7">
        <v>44629</v>
      </c>
      <c r="J538" s="9">
        <f>VLOOKUP(I538,'new content'!$A$1:$C$274,2,FALSE)</f>
        <v>0</v>
      </c>
      <c r="K538" s="9">
        <f>VLOOKUP(I538,'new content'!$A$1:$C$274,3,FALSE)</f>
        <v>65</v>
      </c>
      <c r="L538">
        <v>102.7647741412128</v>
      </c>
      <c r="M538">
        <v>0</v>
      </c>
      <c r="N538">
        <v>0</v>
      </c>
    </row>
    <row r="539" spans="1:14" x14ac:dyDescent="0.25">
      <c r="A539" t="s">
        <v>31</v>
      </c>
      <c r="B539" t="s">
        <v>33</v>
      </c>
      <c r="G539" t="s">
        <v>40</v>
      </c>
      <c r="H539" t="s">
        <v>94</v>
      </c>
      <c r="I539" s="7">
        <v>44630</v>
      </c>
      <c r="J539" s="9">
        <f>VLOOKUP(I539,'new content'!$A$1:$C$274,2,FALSE)</f>
        <v>0</v>
      </c>
      <c r="K539" s="9">
        <f>VLOOKUP(I539,'new content'!$A$1:$C$274,3,FALSE)</f>
        <v>65</v>
      </c>
      <c r="L539">
        <v>82.858701300320661</v>
      </c>
      <c r="M539">
        <v>0</v>
      </c>
      <c r="N539">
        <v>0</v>
      </c>
    </row>
    <row r="540" spans="1:14" x14ac:dyDescent="0.25">
      <c r="A540" t="s">
        <v>31</v>
      </c>
      <c r="B540" t="s">
        <v>33</v>
      </c>
      <c r="G540" t="s">
        <v>40</v>
      </c>
      <c r="H540" t="s">
        <v>94</v>
      </c>
      <c r="I540" s="7">
        <v>44631</v>
      </c>
      <c r="J540" s="9">
        <f>VLOOKUP(I540,'new content'!$A$1:$C$274,2,FALSE)</f>
        <v>1</v>
      </c>
      <c r="K540" s="9">
        <f>VLOOKUP(I540,'new content'!$A$1:$C$274,3,FALSE)</f>
        <v>66</v>
      </c>
      <c r="L540">
        <v>59.880642535888633</v>
      </c>
      <c r="M540">
        <v>0</v>
      </c>
      <c r="N540">
        <v>0</v>
      </c>
    </row>
    <row r="541" spans="1:14" x14ac:dyDescent="0.25">
      <c r="A541" t="s">
        <v>31</v>
      </c>
      <c r="B541" t="s">
        <v>33</v>
      </c>
      <c r="G541" t="s">
        <v>40</v>
      </c>
      <c r="H541" t="s">
        <v>94</v>
      </c>
      <c r="I541" s="7">
        <v>44632</v>
      </c>
      <c r="J541" s="9">
        <f>VLOOKUP(I541,'new content'!$A$1:$C$274,2,FALSE)</f>
        <v>1</v>
      </c>
      <c r="K541" s="9">
        <f>VLOOKUP(I541,'new content'!$A$1:$C$274,3,FALSE)</f>
        <v>67</v>
      </c>
      <c r="L541">
        <v>39.27403440548261</v>
      </c>
      <c r="M541">
        <v>0</v>
      </c>
      <c r="N541">
        <v>0</v>
      </c>
    </row>
    <row r="542" spans="1:14" x14ac:dyDescent="0.25">
      <c r="A542" t="s">
        <v>31</v>
      </c>
      <c r="B542" t="s">
        <v>33</v>
      </c>
      <c r="G542" t="s">
        <v>40</v>
      </c>
      <c r="H542" t="s">
        <v>94</v>
      </c>
      <c r="I542" s="7">
        <v>44633</v>
      </c>
      <c r="J542" s="9">
        <f>VLOOKUP(I542,'new content'!$A$1:$C$274,2,FALSE)</f>
        <v>1</v>
      </c>
      <c r="K542" s="9">
        <f>VLOOKUP(I542,'new content'!$A$1:$C$274,3,FALSE)</f>
        <v>68</v>
      </c>
      <c r="L542">
        <v>23.823646825114029</v>
      </c>
      <c r="M542">
        <v>0</v>
      </c>
      <c r="N542">
        <v>0</v>
      </c>
    </row>
    <row r="543" spans="1:14" x14ac:dyDescent="0.25">
      <c r="A543" t="s">
        <v>31</v>
      </c>
      <c r="B543" t="s">
        <v>33</v>
      </c>
      <c r="G543" t="s">
        <v>40</v>
      </c>
      <c r="H543" t="s">
        <v>94</v>
      </c>
      <c r="I543" s="7">
        <v>44634</v>
      </c>
      <c r="J543" s="9">
        <f>VLOOKUP(I543,'new content'!$A$1:$C$274,2,FALSE)</f>
        <v>0</v>
      </c>
      <c r="K543" s="9">
        <f>VLOOKUP(I543,'new content'!$A$1:$C$274,3,FALSE)</f>
        <v>68</v>
      </c>
      <c r="L543">
        <v>13.61574517834373</v>
      </c>
      <c r="M543">
        <v>0</v>
      </c>
      <c r="N543">
        <v>0</v>
      </c>
    </row>
    <row r="544" spans="1:14" x14ac:dyDescent="0.25">
      <c r="A544" t="s">
        <v>31</v>
      </c>
      <c r="B544" t="s">
        <v>33</v>
      </c>
      <c r="G544" t="s">
        <v>40</v>
      </c>
      <c r="H544" t="s">
        <v>94</v>
      </c>
      <c r="I544" s="7">
        <v>44635</v>
      </c>
      <c r="J544" s="9">
        <f>VLOOKUP(I544,'new content'!$A$1:$C$274,2,FALSE)</f>
        <v>0</v>
      </c>
      <c r="K544" s="9">
        <f>VLOOKUP(I544,'new content'!$A$1:$C$274,3,FALSE)</f>
        <v>68</v>
      </c>
      <c r="L544">
        <v>7.4465152643477603</v>
      </c>
      <c r="M544">
        <v>0</v>
      </c>
      <c r="N544">
        <v>0</v>
      </c>
    </row>
    <row r="545" spans="1:14" x14ac:dyDescent="0.25">
      <c r="A545" t="s">
        <v>31</v>
      </c>
      <c r="B545" t="s">
        <v>33</v>
      </c>
      <c r="G545" t="s">
        <v>40</v>
      </c>
      <c r="H545" t="s">
        <v>94</v>
      </c>
      <c r="I545" s="7">
        <v>44636</v>
      </c>
      <c r="J545" s="9">
        <f>VLOOKUP(I545,'new content'!$A$1:$C$274,2,FALSE)</f>
        <v>1</v>
      </c>
      <c r="K545" s="9">
        <f>VLOOKUP(I545,'new content'!$A$1:$C$274,3,FALSE)</f>
        <v>69</v>
      </c>
      <c r="L545">
        <v>3.944546535817484</v>
      </c>
      <c r="M545">
        <v>0</v>
      </c>
      <c r="N545">
        <v>0</v>
      </c>
    </row>
    <row r="546" spans="1:14" x14ac:dyDescent="0.25">
      <c r="A546" t="s">
        <v>31</v>
      </c>
      <c r="B546" t="s">
        <v>33</v>
      </c>
      <c r="G546" t="s">
        <v>40</v>
      </c>
      <c r="H546" t="s">
        <v>94</v>
      </c>
      <c r="I546" s="7">
        <v>44637</v>
      </c>
      <c r="J546" s="9">
        <f>VLOOKUP(I546,'new content'!$A$1:$C$274,2,FALSE)</f>
        <v>0</v>
      </c>
      <c r="K546" s="9">
        <f>VLOOKUP(I546,'new content'!$A$1:$C$274,3,FALSE)</f>
        <v>69</v>
      </c>
      <c r="L546">
        <v>2.042220492269561</v>
      </c>
      <c r="M546">
        <v>0</v>
      </c>
      <c r="N546">
        <v>0</v>
      </c>
    </row>
    <row r="547" spans="1:14" x14ac:dyDescent="0.25">
      <c r="A547" t="s">
        <v>31</v>
      </c>
      <c r="B547" t="s">
        <v>33</v>
      </c>
      <c r="G547" t="s">
        <v>40</v>
      </c>
      <c r="H547" t="s">
        <v>94</v>
      </c>
      <c r="I547" s="7">
        <v>44638</v>
      </c>
      <c r="J547" s="9">
        <f>VLOOKUP(I547,'new content'!$A$1:$C$274,2,FALSE)</f>
        <v>0</v>
      </c>
      <c r="K547" s="9">
        <f>VLOOKUP(I547,'new content'!$A$1:$C$274,3,FALSE)</f>
        <v>69</v>
      </c>
      <c r="L547">
        <v>1.0402555166815419</v>
      </c>
      <c r="M547">
        <v>0</v>
      </c>
      <c r="N547">
        <v>0</v>
      </c>
    </row>
    <row r="548" spans="1:14" x14ac:dyDescent="0.25">
      <c r="A548" t="s">
        <v>31</v>
      </c>
      <c r="B548" t="s">
        <v>33</v>
      </c>
      <c r="G548" t="s">
        <v>40</v>
      </c>
      <c r="H548" t="s">
        <v>94</v>
      </c>
      <c r="I548" s="7">
        <v>44639</v>
      </c>
      <c r="J548" s="9">
        <f>VLOOKUP(I548,'new content'!$A$1:$C$274,2,FALSE)</f>
        <v>1</v>
      </c>
      <c r="K548" s="9">
        <f>VLOOKUP(I548,'new content'!$A$1:$C$274,3,FALSE)</f>
        <v>70</v>
      </c>
      <c r="L548">
        <v>0.52381259778263622</v>
      </c>
      <c r="M548">
        <v>0</v>
      </c>
      <c r="N548">
        <v>0</v>
      </c>
    </row>
    <row r="549" spans="1:14" x14ac:dyDescent="0.25">
      <c r="A549" t="s">
        <v>31</v>
      </c>
      <c r="B549" t="s">
        <v>33</v>
      </c>
      <c r="G549" t="s">
        <v>40</v>
      </c>
      <c r="H549" t="s">
        <v>94</v>
      </c>
      <c r="I549" s="7">
        <v>44640</v>
      </c>
      <c r="J549" s="9">
        <f>VLOOKUP(I549,'new content'!$A$1:$C$274,2,FALSE)</f>
        <v>1</v>
      </c>
      <c r="K549" s="9">
        <f>VLOOKUP(I549,'new content'!$A$1:$C$274,3,FALSE)</f>
        <v>71</v>
      </c>
      <c r="L549">
        <v>0.26162829471311261</v>
      </c>
      <c r="M549">
        <v>0</v>
      </c>
      <c r="N549">
        <v>0</v>
      </c>
    </row>
    <row r="550" spans="1:14" x14ac:dyDescent="0.25">
      <c r="A550" t="s">
        <v>31</v>
      </c>
      <c r="B550" t="s">
        <v>33</v>
      </c>
      <c r="G550" t="s">
        <v>40</v>
      </c>
      <c r="H550" t="s">
        <v>94</v>
      </c>
      <c r="I550" s="7">
        <v>44641</v>
      </c>
      <c r="J550" s="9">
        <f>VLOOKUP(I550,'new content'!$A$1:$C$274,2,FALSE)</f>
        <v>0</v>
      </c>
      <c r="K550" s="9">
        <f>VLOOKUP(I550,'new content'!$A$1:$C$274,3,FALSE)</f>
        <v>71</v>
      </c>
      <c r="L550">
        <v>0.12993070172551849</v>
      </c>
      <c r="M550">
        <v>0</v>
      </c>
      <c r="N550">
        <v>0</v>
      </c>
    </row>
    <row r="551" spans="1:14" x14ac:dyDescent="0.25">
      <c r="A551" t="s">
        <v>31</v>
      </c>
      <c r="B551" t="s">
        <v>33</v>
      </c>
      <c r="G551" t="s">
        <v>40</v>
      </c>
      <c r="H551" t="s">
        <v>94</v>
      </c>
      <c r="I551" s="7">
        <v>44642</v>
      </c>
      <c r="J551" s="9">
        <f>VLOOKUP(I551,'new content'!$A$1:$C$274,2,FALSE)</f>
        <v>0</v>
      </c>
      <c r="K551" s="9">
        <f>VLOOKUP(I551,'new content'!$A$1:$C$274,3,FALSE)</f>
        <v>71</v>
      </c>
      <c r="L551">
        <v>6.4268102370232935E-2</v>
      </c>
      <c r="M551">
        <v>0</v>
      </c>
      <c r="N551">
        <v>0</v>
      </c>
    </row>
    <row r="552" spans="1:14" x14ac:dyDescent="0.25">
      <c r="A552" t="s">
        <v>31</v>
      </c>
      <c r="B552" t="s">
        <v>33</v>
      </c>
      <c r="G552" t="s">
        <v>40</v>
      </c>
      <c r="H552" t="s">
        <v>94</v>
      </c>
      <c r="I552" s="7">
        <v>44643</v>
      </c>
      <c r="J552" s="9">
        <f>VLOOKUP(I552,'new content'!$A$1:$C$274,2,FALSE)</f>
        <v>1</v>
      </c>
      <c r="K552" s="9">
        <f>VLOOKUP(I552,'new content'!$A$1:$C$274,3,FALSE)</f>
        <v>72</v>
      </c>
      <c r="L552">
        <v>3.1699745801655521E-2</v>
      </c>
      <c r="M552">
        <v>0</v>
      </c>
      <c r="N552">
        <v>0</v>
      </c>
    </row>
    <row r="553" spans="1:14" x14ac:dyDescent="0.25">
      <c r="A553" t="s">
        <v>31</v>
      </c>
      <c r="B553" t="s">
        <v>33</v>
      </c>
      <c r="G553" t="s">
        <v>40</v>
      </c>
      <c r="H553" t="s">
        <v>94</v>
      </c>
      <c r="I553" s="7">
        <v>44644</v>
      </c>
      <c r="J553" s="9">
        <f>VLOOKUP(I553,'new content'!$A$1:$C$274,2,FALSE)</f>
        <v>1</v>
      </c>
      <c r="K553" s="9">
        <f>VLOOKUP(I553,'new content'!$A$1:$C$274,3,FALSE)</f>
        <v>73</v>
      </c>
      <c r="L553">
        <v>1.5604800893619779E-2</v>
      </c>
      <c r="M553">
        <v>0</v>
      </c>
      <c r="N553">
        <v>0</v>
      </c>
    </row>
    <row r="554" spans="1:14" x14ac:dyDescent="0.25">
      <c r="A554" t="s">
        <v>31</v>
      </c>
      <c r="B554" t="s">
        <v>33</v>
      </c>
      <c r="G554" t="s">
        <v>40</v>
      </c>
      <c r="H554" t="s">
        <v>94</v>
      </c>
      <c r="I554" s="7">
        <v>44645</v>
      </c>
      <c r="J554" s="9">
        <f>VLOOKUP(I554,'new content'!$A$1:$C$274,2,FALSE)</f>
        <v>1</v>
      </c>
      <c r="K554" s="9">
        <f>VLOOKUP(I554,'new content'!$A$1:$C$274,3,FALSE)</f>
        <v>74</v>
      </c>
      <c r="L554">
        <v>7.6711321687234456E-3</v>
      </c>
      <c r="M554">
        <v>0</v>
      </c>
      <c r="N554">
        <v>0</v>
      </c>
    </row>
    <row r="555" spans="1:14" x14ac:dyDescent="0.25">
      <c r="A555" t="s">
        <v>31</v>
      </c>
      <c r="B555" t="s">
        <v>33</v>
      </c>
      <c r="G555" t="s">
        <v>40</v>
      </c>
      <c r="H555" t="s">
        <v>94</v>
      </c>
      <c r="I555" s="7">
        <v>44646</v>
      </c>
      <c r="J555" s="9">
        <f>VLOOKUP(I555,'new content'!$A$1:$C$274,2,FALSE)</f>
        <v>1</v>
      </c>
      <c r="K555" s="9">
        <f>VLOOKUP(I555,'new content'!$A$1:$C$274,3,FALSE)</f>
        <v>75</v>
      </c>
      <c r="L555">
        <v>3.7673805600983929E-3</v>
      </c>
      <c r="M555">
        <v>0</v>
      </c>
      <c r="N555">
        <v>0</v>
      </c>
    </row>
    <row r="556" spans="1:14" x14ac:dyDescent="0.25">
      <c r="A556" t="s">
        <v>31</v>
      </c>
      <c r="B556" t="s">
        <v>33</v>
      </c>
      <c r="G556" t="s">
        <v>40</v>
      </c>
      <c r="H556" t="s">
        <v>94</v>
      </c>
      <c r="I556" s="7">
        <v>44647</v>
      </c>
      <c r="J556" s="9">
        <f>VLOOKUP(I556,'new content'!$A$1:$C$274,2,FALSE)</f>
        <v>1</v>
      </c>
      <c r="K556" s="9">
        <f>VLOOKUP(I556,'new content'!$A$1:$C$274,3,FALSE)</f>
        <v>76</v>
      </c>
      <c r="L556">
        <v>1.8489471675060579E-3</v>
      </c>
      <c r="M556">
        <v>0</v>
      </c>
      <c r="N556">
        <v>0</v>
      </c>
    </row>
    <row r="557" spans="1:14" x14ac:dyDescent="0.25">
      <c r="A557" t="s">
        <v>31</v>
      </c>
      <c r="B557" t="s">
        <v>33</v>
      </c>
      <c r="G557" t="s">
        <v>40</v>
      </c>
      <c r="H557" t="s">
        <v>94</v>
      </c>
      <c r="I557" s="7">
        <v>44648</v>
      </c>
      <c r="J557" s="9">
        <f>VLOOKUP(I557,'new content'!$A$1:$C$274,2,FALSE)</f>
        <v>0</v>
      </c>
      <c r="K557" s="9">
        <f>VLOOKUP(I557,'new content'!$A$1:$C$274,3,FALSE)</f>
        <v>76</v>
      </c>
      <c r="L557">
        <v>9.0699086614889305E-4</v>
      </c>
      <c r="M557">
        <v>0</v>
      </c>
      <c r="N557">
        <v>0</v>
      </c>
    </row>
    <row r="558" spans="1:14" x14ac:dyDescent="0.25">
      <c r="A558" t="s">
        <v>31</v>
      </c>
      <c r="B558" t="s">
        <v>33</v>
      </c>
      <c r="G558" t="s">
        <v>40</v>
      </c>
      <c r="H558" t="s">
        <v>94</v>
      </c>
      <c r="I558" s="7">
        <v>44649</v>
      </c>
      <c r="J558" s="9">
        <f>VLOOKUP(I558,'new content'!$A$1:$C$274,2,FALSE)</f>
        <v>0</v>
      </c>
      <c r="K558" s="9">
        <f>VLOOKUP(I558,'new content'!$A$1:$C$274,3,FALSE)</f>
        <v>76</v>
      </c>
      <c r="L558">
        <v>4.4477120804619632E-4</v>
      </c>
      <c r="M558">
        <v>0</v>
      </c>
      <c r="N558">
        <v>0</v>
      </c>
    </row>
    <row r="559" spans="1:14" x14ac:dyDescent="0.25">
      <c r="A559" t="s">
        <v>31</v>
      </c>
      <c r="B559" t="s">
        <v>33</v>
      </c>
      <c r="G559" t="s">
        <v>40</v>
      </c>
      <c r="H559" t="s">
        <v>94</v>
      </c>
      <c r="I559" s="7">
        <v>44650</v>
      </c>
      <c r="J559" s="9">
        <f>VLOOKUP(I559,'new content'!$A$1:$C$274,2,FALSE)</f>
        <v>1</v>
      </c>
      <c r="K559" s="9">
        <f>VLOOKUP(I559,'new content'!$A$1:$C$274,3,FALSE)</f>
        <v>77</v>
      </c>
      <c r="L559">
        <v>2.180565496281798E-4</v>
      </c>
      <c r="M559">
        <v>0</v>
      </c>
      <c r="N559">
        <v>0</v>
      </c>
    </row>
    <row r="560" spans="1:14" x14ac:dyDescent="0.25">
      <c r="A560" t="s">
        <v>31</v>
      </c>
      <c r="B560" t="s">
        <v>33</v>
      </c>
      <c r="G560" t="s">
        <v>40</v>
      </c>
      <c r="H560" t="s">
        <v>94</v>
      </c>
      <c r="I560" s="7">
        <v>44651</v>
      </c>
      <c r="J560" s="9">
        <f>VLOOKUP(I560,'new content'!$A$1:$C$274,2,FALSE)</f>
        <v>0</v>
      </c>
      <c r="K560" s="9">
        <f>VLOOKUP(I560,'new content'!$A$1:$C$274,3,FALSE)</f>
        <v>77</v>
      </c>
      <c r="L560">
        <v>1.068884300950426E-4</v>
      </c>
      <c r="M560">
        <v>0</v>
      </c>
      <c r="N560">
        <v>0</v>
      </c>
    </row>
    <row r="561" spans="1:14" x14ac:dyDescent="0.25">
      <c r="A561" t="s">
        <v>31</v>
      </c>
      <c r="B561" t="s">
        <v>33</v>
      </c>
      <c r="G561" t="s">
        <v>41</v>
      </c>
      <c r="H561" t="s">
        <v>94</v>
      </c>
      <c r="I561" s="7">
        <v>44378</v>
      </c>
      <c r="J561" s="9">
        <f>VLOOKUP(I561,'new content'!$A$1:$C$274,2,FALSE)</f>
        <v>0</v>
      </c>
      <c r="K561" s="9">
        <f>VLOOKUP(I561,'new content'!$A$1:$C$274,3,FALSE)</f>
        <v>0</v>
      </c>
      <c r="L561">
        <v>3.8230464896405398</v>
      </c>
      <c r="M561">
        <v>14517</v>
      </c>
      <c r="N561">
        <v>1186.3</v>
      </c>
    </row>
    <row r="562" spans="1:14" x14ac:dyDescent="0.25">
      <c r="A562" t="s">
        <v>31</v>
      </c>
      <c r="B562" t="s">
        <v>33</v>
      </c>
      <c r="G562" t="s">
        <v>41</v>
      </c>
      <c r="H562" t="s">
        <v>94</v>
      </c>
      <c r="I562" s="7">
        <v>44379</v>
      </c>
      <c r="J562" s="9">
        <f>VLOOKUP(I562,'new content'!$A$1:$C$274,2,FALSE)</f>
        <v>0</v>
      </c>
      <c r="K562" s="9">
        <f>VLOOKUP(I562,'new content'!$A$1:$C$274,3,FALSE)</f>
        <v>0</v>
      </c>
      <c r="L562">
        <v>11.066407356386099</v>
      </c>
      <c r="M562">
        <v>16100</v>
      </c>
      <c r="N562">
        <v>1149.57</v>
      </c>
    </row>
    <row r="563" spans="1:14" x14ac:dyDescent="0.25">
      <c r="A563" t="s">
        <v>31</v>
      </c>
      <c r="B563" t="s">
        <v>33</v>
      </c>
      <c r="G563" t="s">
        <v>41</v>
      </c>
      <c r="H563" t="s">
        <v>94</v>
      </c>
      <c r="I563" s="7">
        <v>44380</v>
      </c>
      <c r="J563" s="9">
        <f>VLOOKUP(I563,'new content'!$A$1:$C$274,2,FALSE)</f>
        <v>0</v>
      </c>
      <c r="K563" s="9">
        <f>VLOOKUP(I563,'new content'!$A$1:$C$274,3,FALSE)</f>
        <v>0</v>
      </c>
      <c r="L563">
        <v>18.779448602240699</v>
      </c>
      <c r="M563">
        <v>17163</v>
      </c>
      <c r="N563">
        <v>1130.8599999999999</v>
      </c>
    </row>
    <row r="564" spans="1:14" x14ac:dyDescent="0.25">
      <c r="A564" t="s">
        <v>31</v>
      </c>
      <c r="B564" t="s">
        <v>33</v>
      </c>
      <c r="G564" t="s">
        <v>41</v>
      </c>
      <c r="H564" t="s">
        <v>94</v>
      </c>
      <c r="I564" s="7">
        <v>44381</v>
      </c>
      <c r="J564" s="9">
        <f>VLOOKUP(I564,'new content'!$A$1:$C$274,2,FALSE)</f>
        <v>0</v>
      </c>
      <c r="K564" s="9">
        <f>VLOOKUP(I564,'new content'!$A$1:$C$274,3,FALSE)</f>
        <v>0</v>
      </c>
      <c r="L564">
        <v>21.008229174012008</v>
      </c>
      <c r="M564">
        <v>13146</v>
      </c>
      <c r="N564">
        <v>1128.81</v>
      </c>
    </row>
    <row r="565" spans="1:14" x14ac:dyDescent="0.25">
      <c r="A565" t="s">
        <v>31</v>
      </c>
      <c r="B565" t="s">
        <v>33</v>
      </c>
      <c r="G565" t="s">
        <v>41</v>
      </c>
      <c r="H565" t="s">
        <v>94</v>
      </c>
      <c r="I565" s="7">
        <v>44382</v>
      </c>
      <c r="J565" s="9">
        <f>VLOOKUP(I565,'new content'!$A$1:$C$274,2,FALSE)</f>
        <v>0</v>
      </c>
      <c r="K565" s="9">
        <f>VLOOKUP(I565,'new content'!$A$1:$C$274,3,FALSE)</f>
        <v>0</v>
      </c>
      <c r="L565">
        <v>26.734798657635441</v>
      </c>
      <c r="M565">
        <v>16903</v>
      </c>
      <c r="N565">
        <v>1124.68</v>
      </c>
    </row>
    <row r="566" spans="1:14" x14ac:dyDescent="0.25">
      <c r="A566" t="s">
        <v>31</v>
      </c>
      <c r="B566" t="s">
        <v>33</v>
      </c>
      <c r="G566" t="s">
        <v>41</v>
      </c>
      <c r="H566" t="s">
        <v>94</v>
      </c>
      <c r="I566" s="7">
        <v>44383</v>
      </c>
      <c r="J566" s="9">
        <f>VLOOKUP(I566,'new content'!$A$1:$C$274,2,FALSE)</f>
        <v>0</v>
      </c>
      <c r="K566" s="9">
        <f>VLOOKUP(I566,'new content'!$A$1:$C$274,3,FALSE)</f>
        <v>0</v>
      </c>
      <c r="L566">
        <v>31.006832170368281</v>
      </c>
      <c r="M566">
        <v>16837</v>
      </c>
      <c r="N566">
        <v>1159.73</v>
      </c>
    </row>
    <row r="567" spans="1:14" x14ac:dyDescent="0.25">
      <c r="A567" t="s">
        <v>31</v>
      </c>
      <c r="B567" t="s">
        <v>33</v>
      </c>
      <c r="G567" t="s">
        <v>41</v>
      </c>
      <c r="H567" t="s">
        <v>94</v>
      </c>
      <c r="I567" s="7">
        <v>44384</v>
      </c>
      <c r="J567" s="9">
        <f>VLOOKUP(I567,'new content'!$A$1:$C$274,2,FALSE)</f>
        <v>1</v>
      </c>
      <c r="K567" s="9">
        <f>VLOOKUP(I567,'new content'!$A$1:$C$274,3,FALSE)</f>
        <v>1</v>
      </c>
      <c r="L567">
        <v>32.977073094074349</v>
      </c>
      <c r="M567">
        <v>15892</v>
      </c>
      <c r="N567">
        <v>1179.3</v>
      </c>
    </row>
    <row r="568" spans="1:14" x14ac:dyDescent="0.25">
      <c r="A568" t="s">
        <v>31</v>
      </c>
      <c r="B568" t="s">
        <v>33</v>
      </c>
      <c r="G568" t="s">
        <v>41</v>
      </c>
      <c r="H568" t="s">
        <v>94</v>
      </c>
      <c r="I568" s="7">
        <v>44385</v>
      </c>
      <c r="J568" s="9">
        <f>VLOOKUP(I568,'new content'!$A$1:$C$274,2,FALSE)</f>
        <v>0</v>
      </c>
      <c r="K568" s="9">
        <f>VLOOKUP(I568,'new content'!$A$1:$C$274,3,FALSE)</f>
        <v>1</v>
      </c>
      <c r="L568">
        <v>33.240104356577802</v>
      </c>
      <c r="M568">
        <v>14891</v>
      </c>
      <c r="N568">
        <v>1152.7</v>
      </c>
    </row>
    <row r="569" spans="1:14" x14ac:dyDescent="0.25">
      <c r="A569" t="s">
        <v>31</v>
      </c>
      <c r="B569" t="s">
        <v>33</v>
      </c>
      <c r="G569" t="s">
        <v>41</v>
      </c>
      <c r="H569" t="s">
        <v>94</v>
      </c>
      <c r="I569" s="7">
        <v>44386</v>
      </c>
      <c r="J569" s="9">
        <f>VLOOKUP(I569,'new content'!$A$1:$C$274,2,FALSE)</f>
        <v>0</v>
      </c>
      <c r="K569" s="9">
        <f>VLOOKUP(I569,'new content'!$A$1:$C$274,3,FALSE)</f>
        <v>1</v>
      </c>
      <c r="L569">
        <v>30.076283389436998</v>
      </c>
      <c r="M569">
        <v>12451</v>
      </c>
      <c r="N569">
        <v>1028.0999999999999</v>
      </c>
    </row>
    <row r="570" spans="1:14" x14ac:dyDescent="0.25">
      <c r="A570" t="s">
        <v>31</v>
      </c>
      <c r="B570" t="s">
        <v>33</v>
      </c>
      <c r="G570" t="s">
        <v>41</v>
      </c>
      <c r="H570" t="s">
        <v>94</v>
      </c>
      <c r="I570" s="7">
        <v>44387</v>
      </c>
      <c r="J570" s="9">
        <f>VLOOKUP(I570,'new content'!$A$1:$C$274,2,FALSE)</f>
        <v>0</v>
      </c>
      <c r="K570" s="9">
        <f>VLOOKUP(I570,'new content'!$A$1:$C$274,3,FALSE)</f>
        <v>1</v>
      </c>
      <c r="L570">
        <v>36.892893452899301</v>
      </c>
      <c r="M570">
        <v>20158</v>
      </c>
      <c r="N570">
        <v>1091.68</v>
      </c>
    </row>
    <row r="571" spans="1:14" x14ac:dyDescent="0.25">
      <c r="A571" t="s">
        <v>31</v>
      </c>
      <c r="B571" t="s">
        <v>33</v>
      </c>
      <c r="G571" t="s">
        <v>41</v>
      </c>
      <c r="H571" t="s">
        <v>94</v>
      </c>
      <c r="I571" s="7">
        <v>44388</v>
      </c>
      <c r="J571" s="9">
        <f>VLOOKUP(I571,'new content'!$A$1:$C$274,2,FALSE)</f>
        <v>0</v>
      </c>
      <c r="K571" s="9">
        <f>VLOOKUP(I571,'new content'!$A$1:$C$274,3,FALSE)</f>
        <v>1</v>
      </c>
      <c r="L571">
        <v>39.496915425991133</v>
      </c>
      <c r="M571">
        <v>18437</v>
      </c>
      <c r="N571">
        <v>1140.24</v>
      </c>
    </row>
    <row r="572" spans="1:14" x14ac:dyDescent="0.25">
      <c r="A572" t="s">
        <v>31</v>
      </c>
      <c r="B572" t="s">
        <v>33</v>
      </c>
      <c r="G572" t="s">
        <v>41</v>
      </c>
      <c r="H572" t="s">
        <v>94</v>
      </c>
      <c r="I572" s="7">
        <v>44389</v>
      </c>
      <c r="J572" s="9">
        <f>VLOOKUP(I572,'new content'!$A$1:$C$274,2,FALSE)</f>
        <v>0</v>
      </c>
      <c r="K572" s="9">
        <f>VLOOKUP(I572,'new content'!$A$1:$C$274,3,FALSE)</f>
        <v>1</v>
      </c>
      <c r="L572">
        <v>45.001708696541947</v>
      </c>
      <c r="M572">
        <v>20673</v>
      </c>
      <c r="N572">
        <v>1194.8</v>
      </c>
    </row>
    <row r="573" spans="1:14" x14ac:dyDescent="0.25">
      <c r="A573" t="s">
        <v>31</v>
      </c>
      <c r="B573" t="s">
        <v>33</v>
      </c>
      <c r="G573" t="s">
        <v>41</v>
      </c>
      <c r="H573" t="s">
        <v>94</v>
      </c>
      <c r="I573" s="7">
        <v>44390</v>
      </c>
      <c r="J573" s="9">
        <f>VLOOKUP(I573,'new content'!$A$1:$C$274,2,FALSE)</f>
        <v>0</v>
      </c>
      <c r="K573" s="9">
        <f>VLOOKUP(I573,'new content'!$A$1:$C$274,3,FALSE)</f>
        <v>1</v>
      </c>
      <c r="L573">
        <v>45.22684472214879</v>
      </c>
      <c r="M573">
        <v>17638</v>
      </c>
      <c r="N573">
        <v>1178.44</v>
      </c>
    </row>
    <row r="574" spans="1:14" x14ac:dyDescent="0.25">
      <c r="A574" t="s">
        <v>31</v>
      </c>
      <c r="B574" t="s">
        <v>33</v>
      </c>
      <c r="G574" t="s">
        <v>41</v>
      </c>
      <c r="H574" t="s">
        <v>94</v>
      </c>
      <c r="I574" s="7">
        <v>44391</v>
      </c>
      <c r="J574" s="9">
        <f>VLOOKUP(I574,'new content'!$A$1:$C$274,2,FALSE)</f>
        <v>0</v>
      </c>
      <c r="K574" s="9">
        <f>VLOOKUP(I574,'new content'!$A$1:$C$274,3,FALSE)</f>
        <v>1</v>
      </c>
      <c r="L574">
        <v>40.520598040679772</v>
      </c>
      <c r="M574">
        <v>13772</v>
      </c>
      <c r="N574">
        <v>1107.6199999999999</v>
      </c>
    </row>
    <row r="575" spans="1:14" x14ac:dyDescent="0.25">
      <c r="A575" t="s">
        <v>31</v>
      </c>
      <c r="B575" t="s">
        <v>33</v>
      </c>
      <c r="G575" t="s">
        <v>41</v>
      </c>
      <c r="H575" t="s">
        <v>94</v>
      </c>
      <c r="I575" s="7">
        <v>44392</v>
      </c>
      <c r="J575" s="9">
        <f>VLOOKUP(I575,'new content'!$A$1:$C$274,2,FALSE)</f>
        <v>1</v>
      </c>
      <c r="K575" s="9">
        <f>VLOOKUP(I575,'new content'!$A$1:$C$274,3,FALSE)</f>
        <v>2</v>
      </c>
      <c r="L575">
        <v>40.867834419535647</v>
      </c>
      <c r="M575">
        <v>16910</v>
      </c>
      <c r="N575">
        <v>1013.83</v>
      </c>
    </row>
    <row r="576" spans="1:14" x14ac:dyDescent="0.25">
      <c r="A576" t="s">
        <v>31</v>
      </c>
      <c r="B576" t="s">
        <v>33</v>
      </c>
      <c r="G576" t="s">
        <v>41</v>
      </c>
      <c r="H576" t="s">
        <v>94</v>
      </c>
      <c r="I576" s="7">
        <v>44393</v>
      </c>
      <c r="J576" s="9">
        <f>VLOOKUP(I576,'new content'!$A$1:$C$274,2,FALSE)</f>
        <v>0</v>
      </c>
      <c r="K576" s="9">
        <f>VLOOKUP(I576,'new content'!$A$1:$C$274,3,FALSE)</f>
        <v>2</v>
      </c>
      <c r="L576">
        <v>52.276747713951707</v>
      </c>
      <c r="M576">
        <v>25903</v>
      </c>
      <c r="N576">
        <v>1256.1500000000001</v>
      </c>
    </row>
    <row r="577" spans="1:14" x14ac:dyDescent="0.25">
      <c r="A577" t="s">
        <v>31</v>
      </c>
      <c r="B577" t="s">
        <v>33</v>
      </c>
      <c r="G577" t="s">
        <v>41</v>
      </c>
      <c r="H577" t="s">
        <v>94</v>
      </c>
      <c r="I577" s="7">
        <v>44394</v>
      </c>
      <c r="J577" s="9">
        <f>VLOOKUP(I577,'new content'!$A$1:$C$274,2,FALSE)</f>
        <v>0</v>
      </c>
      <c r="K577" s="9">
        <f>VLOOKUP(I577,'new content'!$A$1:$C$274,3,FALSE)</f>
        <v>2</v>
      </c>
      <c r="L577">
        <v>52.84078717920184</v>
      </c>
      <c r="M577">
        <v>19874</v>
      </c>
      <c r="N577">
        <v>1138.43</v>
      </c>
    </row>
    <row r="578" spans="1:14" x14ac:dyDescent="0.25">
      <c r="A578" t="s">
        <v>31</v>
      </c>
      <c r="B578" t="s">
        <v>33</v>
      </c>
      <c r="G578" t="s">
        <v>41</v>
      </c>
      <c r="H578" t="s">
        <v>94</v>
      </c>
      <c r="I578" s="7">
        <v>44395</v>
      </c>
      <c r="J578" s="9">
        <f>VLOOKUP(I578,'new content'!$A$1:$C$274,2,FALSE)</f>
        <v>0</v>
      </c>
      <c r="K578" s="9">
        <f>VLOOKUP(I578,'new content'!$A$1:$C$274,3,FALSE)</f>
        <v>2</v>
      </c>
      <c r="L578">
        <v>48.172221685293287</v>
      </c>
      <c r="M578">
        <v>16321</v>
      </c>
      <c r="N578">
        <v>1133.44</v>
      </c>
    </row>
    <row r="579" spans="1:14" x14ac:dyDescent="0.25">
      <c r="A579" t="s">
        <v>31</v>
      </c>
      <c r="B579" t="s">
        <v>33</v>
      </c>
      <c r="G579" t="s">
        <v>41</v>
      </c>
      <c r="H579" t="s">
        <v>94</v>
      </c>
      <c r="I579" s="7">
        <v>44396</v>
      </c>
      <c r="J579" s="9">
        <f>VLOOKUP(I579,'new content'!$A$1:$C$274,2,FALSE)</f>
        <v>0</v>
      </c>
      <c r="K579" s="9">
        <f>VLOOKUP(I579,'new content'!$A$1:$C$274,3,FALSE)</f>
        <v>2</v>
      </c>
      <c r="L579">
        <v>47.443381258643257</v>
      </c>
      <c r="M579">
        <v>18354</v>
      </c>
      <c r="N579">
        <v>1207.69</v>
      </c>
    </row>
    <row r="580" spans="1:14" x14ac:dyDescent="0.25">
      <c r="A580" t="s">
        <v>31</v>
      </c>
      <c r="B580" t="s">
        <v>33</v>
      </c>
      <c r="G580" t="s">
        <v>41</v>
      </c>
      <c r="H580" t="s">
        <v>94</v>
      </c>
      <c r="I580" s="7">
        <v>44397</v>
      </c>
      <c r="J580" s="9">
        <f>VLOOKUP(I580,'new content'!$A$1:$C$274,2,FALSE)</f>
        <v>0</v>
      </c>
      <c r="K580" s="9">
        <f>VLOOKUP(I580,'new content'!$A$1:$C$274,3,FALSE)</f>
        <v>2</v>
      </c>
      <c r="L580">
        <v>46.934780046415398</v>
      </c>
      <c r="M580">
        <v>17502</v>
      </c>
      <c r="N580">
        <v>1183.45</v>
      </c>
    </row>
    <row r="581" spans="1:14" x14ac:dyDescent="0.25">
      <c r="A581" t="s">
        <v>31</v>
      </c>
      <c r="B581" t="s">
        <v>33</v>
      </c>
      <c r="G581" t="s">
        <v>41</v>
      </c>
      <c r="H581" t="s">
        <v>94</v>
      </c>
      <c r="I581" s="7">
        <v>44398</v>
      </c>
      <c r="J581" s="9">
        <f>VLOOKUP(I581,'new content'!$A$1:$C$274,2,FALSE)</f>
        <v>1</v>
      </c>
      <c r="K581" s="9">
        <f>VLOOKUP(I581,'new content'!$A$1:$C$274,3,FALSE)</f>
        <v>3</v>
      </c>
      <c r="L581">
        <v>36.931508822962037</v>
      </c>
      <c r="M581">
        <v>10217</v>
      </c>
      <c r="N581">
        <v>735.39</v>
      </c>
    </row>
    <row r="582" spans="1:14" x14ac:dyDescent="0.25">
      <c r="A582" t="s">
        <v>31</v>
      </c>
      <c r="B582" t="s">
        <v>33</v>
      </c>
      <c r="G582" t="s">
        <v>41</v>
      </c>
      <c r="H582" t="s">
        <v>94</v>
      </c>
      <c r="I582" s="7">
        <v>44399</v>
      </c>
      <c r="J582" s="9">
        <f>VLOOKUP(I582,'new content'!$A$1:$C$274,2,FALSE)</f>
        <v>0</v>
      </c>
      <c r="K582" s="9">
        <f>VLOOKUP(I582,'new content'!$A$1:$C$274,3,FALSE)</f>
        <v>3</v>
      </c>
      <c r="L582">
        <v>33.704955370990163</v>
      </c>
      <c r="M582">
        <v>13025</v>
      </c>
      <c r="N582">
        <v>807.67</v>
      </c>
    </row>
    <row r="583" spans="1:14" x14ac:dyDescent="0.25">
      <c r="A583" t="s">
        <v>31</v>
      </c>
      <c r="B583" t="s">
        <v>33</v>
      </c>
      <c r="G583" t="s">
        <v>41</v>
      </c>
      <c r="H583" t="s">
        <v>94</v>
      </c>
      <c r="I583" s="7">
        <v>44400</v>
      </c>
      <c r="J583" s="9">
        <f>VLOOKUP(I583,'new content'!$A$1:$C$274,2,FALSE)</f>
        <v>0</v>
      </c>
      <c r="K583" s="9">
        <f>VLOOKUP(I583,'new content'!$A$1:$C$274,3,FALSE)</f>
        <v>3</v>
      </c>
      <c r="L583">
        <v>66.274333705638881</v>
      </c>
      <c r="M583">
        <v>41134</v>
      </c>
      <c r="N583">
        <v>1668.88</v>
      </c>
    </row>
    <row r="584" spans="1:14" x14ac:dyDescent="0.25">
      <c r="A584" t="s">
        <v>31</v>
      </c>
      <c r="B584" t="s">
        <v>33</v>
      </c>
      <c r="G584" t="s">
        <v>41</v>
      </c>
      <c r="H584" t="s">
        <v>94</v>
      </c>
      <c r="I584" s="7">
        <v>44401</v>
      </c>
      <c r="J584" s="9">
        <f>VLOOKUP(I584,'new content'!$A$1:$C$274,2,FALSE)</f>
        <v>1</v>
      </c>
      <c r="K584" s="9">
        <f>VLOOKUP(I584,'new content'!$A$1:$C$274,3,FALSE)</f>
        <v>4</v>
      </c>
      <c r="L584">
        <v>59.962403303255357</v>
      </c>
      <c r="M584">
        <v>17942</v>
      </c>
      <c r="N584">
        <v>1247.55</v>
      </c>
    </row>
    <row r="585" spans="1:14" x14ac:dyDescent="0.25">
      <c r="A585" t="s">
        <v>31</v>
      </c>
      <c r="B585" t="s">
        <v>33</v>
      </c>
      <c r="G585" t="s">
        <v>41</v>
      </c>
      <c r="H585" t="s">
        <v>94</v>
      </c>
      <c r="I585" s="7">
        <v>44402</v>
      </c>
      <c r="J585" s="9">
        <f>VLOOKUP(I585,'new content'!$A$1:$C$274,2,FALSE)</f>
        <v>0</v>
      </c>
      <c r="K585" s="9">
        <f>VLOOKUP(I585,'new content'!$A$1:$C$274,3,FALSE)</f>
        <v>4</v>
      </c>
      <c r="L585">
        <v>53.043780612118518</v>
      </c>
      <c r="M585">
        <v>16438</v>
      </c>
      <c r="N585">
        <v>1211.72</v>
      </c>
    </row>
    <row r="586" spans="1:14" x14ac:dyDescent="0.25">
      <c r="A586" t="s">
        <v>31</v>
      </c>
      <c r="B586" t="s">
        <v>33</v>
      </c>
      <c r="G586" t="s">
        <v>41</v>
      </c>
      <c r="H586" t="s">
        <v>94</v>
      </c>
      <c r="I586" s="7">
        <v>44403</v>
      </c>
      <c r="J586" s="9">
        <f>VLOOKUP(I586,'new content'!$A$1:$C$274,2,FALSE)</f>
        <v>0</v>
      </c>
      <c r="K586" s="9">
        <f>VLOOKUP(I586,'new content'!$A$1:$C$274,3,FALSE)</f>
        <v>4</v>
      </c>
      <c r="L586">
        <v>49.567392044033923</v>
      </c>
      <c r="M586">
        <v>17118</v>
      </c>
      <c r="N586">
        <v>1244.0999999999999</v>
      </c>
    </row>
    <row r="587" spans="1:14" x14ac:dyDescent="0.25">
      <c r="A587" t="s">
        <v>31</v>
      </c>
      <c r="B587" t="s">
        <v>33</v>
      </c>
      <c r="G587" t="s">
        <v>41</v>
      </c>
      <c r="H587" t="s">
        <v>94</v>
      </c>
      <c r="I587" s="7">
        <v>44404</v>
      </c>
      <c r="J587" s="9">
        <f>VLOOKUP(I587,'new content'!$A$1:$C$274,2,FALSE)</f>
        <v>0</v>
      </c>
      <c r="K587" s="9">
        <f>VLOOKUP(I587,'new content'!$A$1:$C$274,3,FALSE)</f>
        <v>4</v>
      </c>
      <c r="L587">
        <v>48.415549761946671</v>
      </c>
      <c r="M587">
        <v>18303</v>
      </c>
      <c r="N587">
        <v>1177.8699999999999</v>
      </c>
    </row>
    <row r="588" spans="1:14" x14ac:dyDescent="0.25">
      <c r="A588" t="s">
        <v>31</v>
      </c>
      <c r="B588" t="s">
        <v>33</v>
      </c>
      <c r="G588" t="s">
        <v>41</v>
      </c>
      <c r="H588" t="s">
        <v>94</v>
      </c>
      <c r="I588" s="7">
        <v>44405</v>
      </c>
      <c r="J588" s="9">
        <f>VLOOKUP(I588,'new content'!$A$1:$C$274,2,FALSE)</f>
        <v>0</v>
      </c>
      <c r="K588" s="9">
        <f>VLOOKUP(I588,'new content'!$A$1:$C$274,3,FALSE)</f>
        <v>4</v>
      </c>
      <c r="L588">
        <v>39.085533158417618</v>
      </c>
      <c r="M588">
        <v>10607</v>
      </c>
      <c r="N588">
        <v>1128.46</v>
      </c>
    </row>
    <row r="589" spans="1:14" x14ac:dyDescent="0.25">
      <c r="A589" t="s">
        <v>31</v>
      </c>
      <c r="B589" t="s">
        <v>33</v>
      </c>
      <c r="G589" t="s">
        <v>41</v>
      </c>
      <c r="H589" t="s">
        <v>94</v>
      </c>
      <c r="I589" s="7">
        <v>44406</v>
      </c>
      <c r="J589" s="9">
        <f>VLOOKUP(I589,'new content'!$A$1:$C$274,2,FALSE)</f>
        <v>1</v>
      </c>
      <c r="K589" s="9">
        <f>VLOOKUP(I589,'new content'!$A$1:$C$274,3,FALSE)</f>
        <v>5</v>
      </c>
      <c r="L589">
        <v>27.402090360661902</v>
      </c>
      <c r="M589">
        <v>5935</v>
      </c>
      <c r="N589">
        <v>653.29</v>
      </c>
    </row>
    <row r="590" spans="1:14" x14ac:dyDescent="0.25">
      <c r="A590" t="s">
        <v>31</v>
      </c>
      <c r="B590" t="s">
        <v>33</v>
      </c>
      <c r="G590" t="s">
        <v>41</v>
      </c>
      <c r="H590" t="s">
        <v>94</v>
      </c>
      <c r="I590" s="7">
        <v>44407</v>
      </c>
      <c r="J590" s="9">
        <f>VLOOKUP(I590,'new content'!$A$1:$C$274,2,FALSE)</f>
        <v>0</v>
      </c>
      <c r="K590" s="9">
        <f>VLOOKUP(I590,'new content'!$A$1:$C$274,3,FALSE)</f>
        <v>5</v>
      </c>
      <c r="L590">
        <v>34.889578974087641</v>
      </c>
      <c r="M590">
        <v>20024</v>
      </c>
      <c r="N590">
        <v>1597.28</v>
      </c>
    </row>
    <row r="591" spans="1:14" x14ac:dyDescent="0.25">
      <c r="A591" t="s">
        <v>31</v>
      </c>
      <c r="B591" t="s">
        <v>33</v>
      </c>
      <c r="G591" t="s">
        <v>41</v>
      </c>
      <c r="H591" t="s">
        <v>94</v>
      </c>
      <c r="I591" s="7">
        <v>44408</v>
      </c>
      <c r="J591" s="9">
        <f>VLOOKUP(I591,'new content'!$A$1:$C$274,2,FALSE)</f>
        <v>0</v>
      </c>
      <c r="K591" s="9">
        <f>VLOOKUP(I591,'new content'!$A$1:$C$274,3,FALSE)</f>
        <v>5</v>
      </c>
      <c r="L591">
        <v>42.851118232777239</v>
      </c>
      <c r="M591">
        <v>21699</v>
      </c>
      <c r="N591">
        <v>1705.31</v>
      </c>
    </row>
    <row r="592" spans="1:14" x14ac:dyDescent="0.25">
      <c r="A592" t="s">
        <v>31</v>
      </c>
      <c r="B592" t="s">
        <v>33</v>
      </c>
      <c r="G592" t="s">
        <v>41</v>
      </c>
      <c r="H592" t="s">
        <v>94</v>
      </c>
      <c r="I592" s="7">
        <v>44409</v>
      </c>
      <c r="J592" s="9">
        <f>VLOOKUP(I592,'new content'!$A$1:$C$274,2,FALSE)</f>
        <v>0</v>
      </c>
      <c r="K592" s="9">
        <f>VLOOKUP(I592,'new content'!$A$1:$C$274,3,FALSE)</f>
        <v>5</v>
      </c>
      <c r="L592">
        <v>44.942849148841873</v>
      </c>
      <c r="M592">
        <v>19249</v>
      </c>
      <c r="N592">
        <v>1426.62</v>
      </c>
    </row>
    <row r="593" spans="1:14" x14ac:dyDescent="0.25">
      <c r="A593" t="s">
        <v>31</v>
      </c>
      <c r="B593" t="s">
        <v>33</v>
      </c>
      <c r="G593" t="s">
        <v>41</v>
      </c>
      <c r="H593" t="s">
        <v>94</v>
      </c>
      <c r="I593" s="7">
        <v>44410</v>
      </c>
      <c r="J593" s="9">
        <f>VLOOKUP(I593,'new content'!$A$1:$C$274,2,FALSE)</f>
        <v>0</v>
      </c>
      <c r="K593" s="9">
        <f>VLOOKUP(I593,'new content'!$A$1:$C$274,3,FALSE)</f>
        <v>5</v>
      </c>
      <c r="L593">
        <v>50.177890615438201</v>
      </c>
      <c r="M593">
        <v>21849</v>
      </c>
      <c r="N593">
        <v>1472.94</v>
      </c>
    </row>
    <row r="594" spans="1:14" x14ac:dyDescent="0.25">
      <c r="A594" t="s">
        <v>31</v>
      </c>
      <c r="B594" t="s">
        <v>33</v>
      </c>
      <c r="G594" t="s">
        <v>41</v>
      </c>
      <c r="H594" t="s">
        <v>94</v>
      </c>
      <c r="I594" s="7">
        <v>44411</v>
      </c>
      <c r="J594" s="9">
        <f>VLOOKUP(I594,'new content'!$A$1:$C$274,2,FALSE)</f>
        <v>0</v>
      </c>
      <c r="K594" s="9">
        <f>VLOOKUP(I594,'new content'!$A$1:$C$274,3,FALSE)</f>
        <v>5</v>
      </c>
      <c r="L594">
        <v>37.881565361924281</v>
      </c>
      <c r="M594">
        <v>9396</v>
      </c>
      <c r="N594">
        <v>722.21</v>
      </c>
    </row>
    <row r="595" spans="1:14" x14ac:dyDescent="0.25">
      <c r="A595" t="s">
        <v>31</v>
      </c>
      <c r="B595" t="s">
        <v>33</v>
      </c>
      <c r="G595" t="s">
        <v>41</v>
      </c>
      <c r="H595" t="s">
        <v>94</v>
      </c>
      <c r="I595" s="7">
        <v>44412</v>
      </c>
      <c r="J595" s="9">
        <f>VLOOKUP(I595,'new content'!$A$1:$C$274,2,FALSE)</f>
        <v>1</v>
      </c>
      <c r="K595" s="9">
        <f>VLOOKUP(I595,'new content'!$A$1:$C$274,3,FALSE)</f>
        <v>6</v>
      </c>
      <c r="L595">
        <v>28.78386005316564</v>
      </c>
      <c r="M595">
        <v>8202</v>
      </c>
      <c r="N595">
        <v>700</v>
      </c>
    </row>
    <row r="596" spans="1:14" x14ac:dyDescent="0.25">
      <c r="A596" t="s">
        <v>31</v>
      </c>
      <c r="B596" t="s">
        <v>33</v>
      </c>
      <c r="G596" t="s">
        <v>41</v>
      </c>
      <c r="H596" t="s">
        <v>94</v>
      </c>
      <c r="I596" s="7">
        <v>44413</v>
      </c>
      <c r="J596" s="9">
        <f>VLOOKUP(I596,'new content'!$A$1:$C$274,2,FALSE)</f>
        <v>1</v>
      </c>
      <c r="K596" s="9">
        <f>VLOOKUP(I596,'new content'!$A$1:$C$274,3,FALSE)</f>
        <v>7</v>
      </c>
      <c r="L596">
        <v>62.158004738777613</v>
      </c>
      <c r="M596">
        <v>40745</v>
      </c>
      <c r="N596">
        <v>2818.73</v>
      </c>
    </row>
    <row r="597" spans="1:14" x14ac:dyDescent="0.25">
      <c r="A597" t="s">
        <v>31</v>
      </c>
      <c r="B597" t="s">
        <v>33</v>
      </c>
      <c r="G597" t="s">
        <v>41</v>
      </c>
      <c r="H597" t="s">
        <v>94</v>
      </c>
      <c r="I597" s="7">
        <v>44414</v>
      </c>
      <c r="J597" s="9">
        <f>VLOOKUP(I597,'new content'!$A$1:$C$274,2,FALSE)</f>
        <v>0</v>
      </c>
      <c r="K597" s="9">
        <f>VLOOKUP(I597,'new content'!$A$1:$C$274,3,FALSE)</f>
        <v>7</v>
      </c>
      <c r="L597">
        <v>49.450128392648992</v>
      </c>
      <c r="M597">
        <v>11986</v>
      </c>
      <c r="N597">
        <v>1037.07</v>
      </c>
    </row>
    <row r="598" spans="1:14" x14ac:dyDescent="0.25">
      <c r="A598" t="s">
        <v>31</v>
      </c>
      <c r="B598" t="s">
        <v>33</v>
      </c>
      <c r="G598" t="s">
        <v>41</v>
      </c>
      <c r="H598" t="s">
        <v>94</v>
      </c>
      <c r="I598" s="7">
        <v>44415</v>
      </c>
      <c r="J598" s="9">
        <f>VLOOKUP(I598,'new content'!$A$1:$C$274,2,FALSE)</f>
        <v>0</v>
      </c>
      <c r="K598" s="9">
        <f>VLOOKUP(I598,'new content'!$A$1:$C$274,3,FALSE)</f>
        <v>7</v>
      </c>
      <c r="L598">
        <v>57.272662862929707</v>
      </c>
      <c r="M598">
        <v>24604</v>
      </c>
      <c r="N598">
        <v>1705.74</v>
      </c>
    </row>
    <row r="599" spans="1:14" x14ac:dyDescent="0.25">
      <c r="A599" t="s">
        <v>31</v>
      </c>
      <c r="B599" t="s">
        <v>33</v>
      </c>
      <c r="G599" t="s">
        <v>41</v>
      </c>
      <c r="H599" t="s">
        <v>94</v>
      </c>
      <c r="I599" s="7">
        <v>44416</v>
      </c>
      <c r="J599" s="9">
        <f>VLOOKUP(I599,'new content'!$A$1:$C$274,2,FALSE)</f>
        <v>0</v>
      </c>
      <c r="K599" s="9">
        <f>VLOOKUP(I599,'new content'!$A$1:$C$274,3,FALSE)</f>
        <v>7</v>
      </c>
      <c r="L599">
        <v>64.205749119518984</v>
      </c>
      <c r="M599">
        <v>25742</v>
      </c>
      <c r="N599">
        <v>1703.37</v>
      </c>
    </row>
    <row r="600" spans="1:14" x14ac:dyDescent="0.25">
      <c r="A600" t="s">
        <v>31</v>
      </c>
      <c r="B600" t="s">
        <v>33</v>
      </c>
      <c r="G600" t="s">
        <v>41</v>
      </c>
      <c r="H600" t="s">
        <v>94</v>
      </c>
      <c r="I600" s="7">
        <v>44417</v>
      </c>
      <c r="J600" s="9">
        <f>VLOOKUP(I600,'new content'!$A$1:$C$274,2,FALSE)</f>
        <v>0</v>
      </c>
      <c r="K600" s="9">
        <f>VLOOKUP(I600,'new content'!$A$1:$C$274,3,FALSE)</f>
        <v>7</v>
      </c>
      <c r="L600">
        <v>74.533625933278245</v>
      </c>
      <c r="M600">
        <v>29553</v>
      </c>
      <c r="N600">
        <v>1765.95</v>
      </c>
    </row>
    <row r="601" spans="1:14" x14ac:dyDescent="0.25">
      <c r="A601" t="s">
        <v>31</v>
      </c>
      <c r="B601" t="s">
        <v>33</v>
      </c>
      <c r="G601" t="s">
        <v>41</v>
      </c>
      <c r="H601" t="s">
        <v>94</v>
      </c>
      <c r="I601" s="7">
        <v>44418</v>
      </c>
      <c r="J601" s="9">
        <f>VLOOKUP(I601,'new content'!$A$1:$C$274,2,FALSE)</f>
        <v>0</v>
      </c>
      <c r="K601" s="9">
        <f>VLOOKUP(I601,'new content'!$A$1:$C$274,3,FALSE)</f>
        <v>7</v>
      </c>
      <c r="L601">
        <v>79.139796700269443</v>
      </c>
      <c r="M601">
        <v>28244</v>
      </c>
      <c r="N601">
        <v>1709.23</v>
      </c>
    </row>
    <row r="602" spans="1:14" x14ac:dyDescent="0.25">
      <c r="A602" t="s">
        <v>31</v>
      </c>
      <c r="B602" t="s">
        <v>33</v>
      </c>
      <c r="G602" t="s">
        <v>41</v>
      </c>
      <c r="H602" t="s">
        <v>94</v>
      </c>
      <c r="I602" s="7">
        <v>44419</v>
      </c>
      <c r="J602" s="9">
        <f>VLOOKUP(I602,'new content'!$A$1:$C$274,2,FALSE)</f>
        <v>1</v>
      </c>
      <c r="K602" s="9">
        <f>VLOOKUP(I602,'new content'!$A$1:$C$274,3,FALSE)</f>
        <v>8</v>
      </c>
      <c r="L602">
        <v>76.919090093286016</v>
      </c>
      <c r="M602">
        <v>24127</v>
      </c>
      <c r="N602">
        <v>1347.46</v>
      </c>
    </row>
    <row r="603" spans="1:14" x14ac:dyDescent="0.25">
      <c r="A603" t="s">
        <v>31</v>
      </c>
      <c r="B603" t="s">
        <v>33</v>
      </c>
      <c r="G603" t="s">
        <v>41</v>
      </c>
      <c r="H603" t="s">
        <v>94</v>
      </c>
      <c r="I603" s="7">
        <v>44420</v>
      </c>
      <c r="J603" s="9">
        <f>VLOOKUP(I603,'new content'!$A$1:$C$274,2,FALSE)</f>
        <v>0</v>
      </c>
      <c r="K603" s="9">
        <f>VLOOKUP(I603,'new content'!$A$1:$C$274,3,FALSE)</f>
        <v>8</v>
      </c>
      <c r="L603">
        <v>87.678568705123382</v>
      </c>
      <c r="M603">
        <v>32662</v>
      </c>
      <c r="N603">
        <v>1651.69</v>
      </c>
    </row>
    <row r="604" spans="1:14" x14ac:dyDescent="0.25">
      <c r="A604" t="s">
        <v>31</v>
      </c>
      <c r="B604" t="s">
        <v>33</v>
      </c>
      <c r="G604" t="s">
        <v>41</v>
      </c>
      <c r="H604" t="s">
        <v>94</v>
      </c>
      <c r="I604" s="7">
        <v>44421</v>
      </c>
      <c r="J604" s="9">
        <f>VLOOKUP(I604,'new content'!$A$1:$C$274,2,FALSE)</f>
        <v>0</v>
      </c>
      <c r="K604" s="9">
        <f>VLOOKUP(I604,'new content'!$A$1:$C$274,3,FALSE)</f>
        <v>8</v>
      </c>
      <c r="L604">
        <v>89.74539447928683</v>
      </c>
      <c r="M604">
        <v>29385</v>
      </c>
      <c r="N604">
        <v>1447.4</v>
      </c>
    </row>
    <row r="605" spans="1:14" x14ac:dyDescent="0.25">
      <c r="A605" t="s">
        <v>31</v>
      </c>
      <c r="B605" t="s">
        <v>33</v>
      </c>
      <c r="G605" t="s">
        <v>41</v>
      </c>
      <c r="H605" t="s">
        <v>94</v>
      </c>
      <c r="I605" s="7">
        <v>44422</v>
      </c>
      <c r="J605" s="9">
        <f>VLOOKUP(I605,'new content'!$A$1:$C$274,2,FALSE)</f>
        <v>0</v>
      </c>
      <c r="K605" s="9">
        <f>VLOOKUP(I605,'new content'!$A$1:$C$274,3,FALSE)</f>
        <v>8</v>
      </c>
      <c r="L605">
        <v>78.842252919147683</v>
      </c>
      <c r="M605">
        <v>20196</v>
      </c>
      <c r="N605">
        <v>1475.56</v>
      </c>
    </row>
    <row r="606" spans="1:14" x14ac:dyDescent="0.25">
      <c r="A606" t="s">
        <v>31</v>
      </c>
      <c r="B606" t="s">
        <v>33</v>
      </c>
      <c r="G606" t="s">
        <v>41</v>
      </c>
      <c r="H606" t="s">
        <v>94</v>
      </c>
      <c r="I606" s="7">
        <v>44423</v>
      </c>
      <c r="J606" s="9">
        <f>VLOOKUP(I606,'new content'!$A$1:$C$274,2,FALSE)</f>
        <v>0</v>
      </c>
      <c r="K606" s="9">
        <f>VLOOKUP(I606,'new content'!$A$1:$C$274,3,FALSE)</f>
        <v>8</v>
      </c>
      <c r="L606">
        <v>68.605279488771643</v>
      </c>
      <c r="M606">
        <v>18154</v>
      </c>
      <c r="N606">
        <v>1703.17</v>
      </c>
    </row>
    <row r="607" spans="1:14" x14ac:dyDescent="0.25">
      <c r="A607" t="s">
        <v>31</v>
      </c>
      <c r="B607" t="s">
        <v>33</v>
      </c>
      <c r="G607" t="s">
        <v>41</v>
      </c>
      <c r="H607" t="s">
        <v>94</v>
      </c>
      <c r="I607" s="7">
        <v>44424</v>
      </c>
      <c r="J607" s="9">
        <f>VLOOKUP(I607,'new content'!$A$1:$C$274,2,FALSE)</f>
        <v>1</v>
      </c>
      <c r="K607" s="9">
        <f>VLOOKUP(I607,'new content'!$A$1:$C$274,3,FALSE)</f>
        <v>9</v>
      </c>
      <c r="L607">
        <v>53.76186669382539</v>
      </c>
      <c r="M607">
        <v>12398</v>
      </c>
      <c r="N607">
        <v>1257.8900000000001</v>
      </c>
    </row>
    <row r="608" spans="1:14" x14ac:dyDescent="0.25">
      <c r="A608" t="s">
        <v>31</v>
      </c>
      <c r="B608" t="s">
        <v>33</v>
      </c>
      <c r="G608" t="s">
        <v>41</v>
      </c>
      <c r="H608" t="s">
        <v>94</v>
      </c>
      <c r="I608" s="7">
        <v>44425</v>
      </c>
      <c r="J608" s="9">
        <f>VLOOKUP(I608,'new content'!$A$1:$C$274,2,FALSE)</f>
        <v>0</v>
      </c>
      <c r="K608" s="9">
        <f>VLOOKUP(I608,'new content'!$A$1:$C$274,3,FALSE)</f>
        <v>9</v>
      </c>
      <c r="L608">
        <v>77.7983248748492</v>
      </c>
      <c r="M608">
        <v>38224</v>
      </c>
      <c r="N608">
        <v>2292.87</v>
      </c>
    </row>
    <row r="609" spans="1:14" x14ac:dyDescent="0.25">
      <c r="A609" t="s">
        <v>31</v>
      </c>
      <c r="B609" t="s">
        <v>33</v>
      </c>
      <c r="G609" t="s">
        <v>41</v>
      </c>
      <c r="H609" t="s">
        <v>94</v>
      </c>
      <c r="I609" s="7">
        <v>44426</v>
      </c>
      <c r="J609" s="9">
        <f>VLOOKUP(I609,'new content'!$A$1:$C$274,2,FALSE)</f>
        <v>1</v>
      </c>
      <c r="K609" s="9">
        <f>VLOOKUP(I609,'new content'!$A$1:$C$274,3,FALSE)</f>
        <v>10</v>
      </c>
      <c r="L609">
        <v>80.07038060377019</v>
      </c>
      <c r="M609">
        <v>27153</v>
      </c>
      <c r="N609">
        <v>1578.49</v>
      </c>
    </row>
    <row r="610" spans="1:14" x14ac:dyDescent="0.25">
      <c r="A610" t="s">
        <v>31</v>
      </c>
      <c r="B610" t="s">
        <v>33</v>
      </c>
      <c r="G610" t="s">
        <v>41</v>
      </c>
      <c r="H610" t="s">
        <v>94</v>
      </c>
      <c r="I610" s="7">
        <v>44427</v>
      </c>
      <c r="J610" s="9">
        <f>VLOOKUP(I610,'new content'!$A$1:$C$274,2,FALSE)</f>
        <v>1</v>
      </c>
      <c r="K610" s="9">
        <f>VLOOKUP(I610,'new content'!$A$1:$C$274,3,FALSE)</f>
        <v>11</v>
      </c>
      <c r="L610">
        <v>103.7054025970437</v>
      </c>
      <c r="M610">
        <v>42805</v>
      </c>
      <c r="N610">
        <v>1976.01</v>
      </c>
    </row>
    <row r="611" spans="1:14" x14ac:dyDescent="0.25">
      <c r="A611" t="s">
        <v>31</v>
      </c>
      <c r="B611" t="s">
        <v>33</v>
      </c>
      <c r="G611" t="s">
        <v>41</v>
      </c>
      <c r="H611" t="s">
        <v>94</v>
      </c>
      <c r="I611" s="7">
        <v>44428</v>
      </c>
      <c r="J611" s="9">
        <f>VLOOKUP(I611,'new content'!$A$1:$C$274,2,FALSE)</f>
        <v>0</v>
      </c>
      <c r="K611" s="9">
        <f>VLOOKUP(I611,'new content'!$A$1:$C$274,3,FALSE)</f>
        <v>11</v>
      </c>
      <c r="L611">
        <v>122.949770305798</v>
      </c>
      <c r="M611">
        <v>44749</v>
      </c>
      <c r="N611">
        <v>1959.73</v>
      </c>
    </row>
    <row r="612" spans="1:14" x14ac:dyDescent="0.25">
      <c r="A612" t="s">
        <v>31</v>
      </c>
      <c r="B612" t="s">
        <v>33</v>
      </c>
      <c r="G612" t="s">
        <v>41</v>
      </c>
      <c r="H612" t="s">
        <v>94</v>
      </c>
      <c r="I612" s="7">
        <v>44429</v>
      </c>
      <c r="J612" s="9">
        <f>VLOOKUP(I612,'new content'!$A$1:$C$274,2,FALSE)</f>
        <v>0</v>
      </c>
      <c r="K612" s="9">
        <f>VLOOKUP(I612,'new content'!$A$1:$C$274,3,FALSE)</f>
        <v>11</v>
      </c>
      <c r="L612">
        <v>115.85616894832221</v>
      </c>
      <c r="M612">
        <v>29635</v>
      </c>
      <c r="N612">
        <v>1872.49</v>
      </c>
    </row>
    <row r="613" spans="1:14" x14ac:dyDescent="0.25">
      <c r="A613" t="s">
        <v>31</v>
      </c>
      <c r="B613" t="s">
        <v>33</v>
      </c>
      <c r="G613" t="s">
        <v>41</v>
      </c>
      <c r="H613" t="s">
        <v>94</v>
      </c>
      <c r="I613" s="7">
        <v>44430</v>
      </c>
      <c r="J613" s="9">
        <f>VLOOKUP(I613,'new content'!$A$1:$C$274,2,FALSE)</f>
        <v>0</v>
      </c>
      <c r="K613" s="9">
        <f>VLOOKUP(I613,'new content'!$A$1:$C$274,3,FALSE)</f>
        <v>11</v>
      </c>
      <c r="L613">
        <v>103.97476396668161</v>
      </c>
      <c r="M613">
        <v>25108</v>
      </c>
      <c r="N613">
        <v>1841.08</v>
      </c>
    </row>
    <row r="614" spans="1:14" x14ac:dyDescent="0.25">
      <c r="A614" t="s">
        <v>31</v>
      </c>
      <c r="B614" t="s">
        <v>33</v>
      </c>
      <c r="G614" t="s">
        <v>41</v>
      </c>
      <c r="H614" t="s">
        <v>94</v>
      </c>
      <c r="I614" s="7">
        <v>44431</v>
      </c>
      <c r="J614" s="9">
        <f>VLOOKUP(I614,'new content'!$A$1:$C$274,2,FALSE)</f>
        <v>1</v>
      </c>
      <c r="K614" s="9">
        <f>VLOOKUP(I614,'new content'!$A$1:$C$274,3,FALSE)</f>
        <v>12</v>
      </c>
      <c r="L614">
        <v>88.739024801955708</v>
      </c>
      <c r="M614">
        <v>19856</v>
      </c>
      <c r="N614">
        <v>1322.78</v>
      </c>
    </row>
    <row r="615" spans="1:14" x14ac:dyDescent="0.25">
      <c r="A615" t="s">
        <v>31</v>
      </c>
      <c r="B615" t="s">
        <v>33</v>
      </c>
      <c r="G615" t="s">
        <v>41</v>
      </c>
      <c r="H615" t="s">
        <v>94</v>
      </c>
      <c r="I615" s="7">
        <v>44432</v>
      </c>
      <c r="J615" s="9">
        <f>VLOOKUP(I615,'new content'!$A$1:$C$274,2,FALSE)</f>
        <v>0</v>
      </c>
      <c r="K615" s="9">
        <f>VLOOKUP(I615,'new content'!$A$1:$C$274,3,FALSE)</f>
        <v>12</v>
      </c>
      <c r="L615">
        <v>76.78311135760768</v>
      </c>
      <c r="M615">
        <v>19091</v>
      </c>
      <c r="N615">
        <v>1326.98</v>
      </c>
    </row>
    <row r="616" spans="1:14" x14ac:dyDescent="0.25">
      <c r="A616" t="s">
        <v>31</v>
      </c>
      <c r="B616" t="s">
        <v>33</v>
      </c>
      <c r="G616" t="s">
        <v>41</v>
      </c>
      <c r="H616" t="s">
        <v>94</v>
      </c>
      <c r="I616" s="7">
        <v>44433</v>
      </c>
      <c r="J616" s="9">
        <f>VLOOKUP(I616,'new content'!$A$1:$C$274,2,FALSE)</f>
        <v>0</v>
      </c>
      <c r="K616" s="9">
        <f>VLOOKUP(I616,'new content'!$A$1:$C$274,3,FALSE)</f>
        <v>12</v>
      </c>
      <c r="L616">
        <v>95.852947429555442</v>
      </c>
      <c r="M616">
        <v>39129</v>
      </c>
      <c r="N616">
        <v>2040.74</v>
      </c>
    </row>
    <row r="617" spans="1:14" x14ac:dyDescent="0.25">
      <c r="A617" t="s">
        <v>31</v>
      </c>
      <c r="B617" t="s">
        <v>33</v>
      </c>
      <c r="G617" t="s">
        <v>41</v>
      </c>
      <c r="H617" t="s">
        <v>94</v>
      </c>
      <c r="I617" s="7">
        <v>44434</v>
      </c>
      <c r="J617" s="9">
        <f>VLOOKUP(I617,'new content'!$A$1:$C$274,2,FALSE)</f>
        <v>1</v>
      </c>
      <c r="K617" s="9">
        <f>VLOOKUP(I617,'new content'!$A$1:$C$274,3,FALSE)</f>
        <v>13</v>
      </c>
      <c r="L617">
        <v>87.200539174840216</v>
      </c>
      <c r="M617">
        <v>22547</v>
      </c>
      <c r="N617">
        <v>1387.27</v>
      </c>
    </row>
    <row r="618" spans="1:14" x14ac:dyDescent="0.25">
      <c r="A618" t="s">
        <v>31</v>
      </c>
      <c r="B618" t="s">
        <v>33</v>
      </c>
      <c r="G618" t="s">
        <v>41</v>
      </c>
      <c r="H618" t="s">
        <v>94</v>
      </c>
      <c r="I618" s="7">
        <v>44435</v>
      </c>
      <c r="J618" s="9">
        <f>VLOOKUP(I618,'new content'!$A$1:$C$274,2,FALSE)</f>
        <v>0</v>
      </c>
      <c r="K618" s="9">
        <f>VLOOKUP(I618,'new content'!$A$1:$C$274,3,FALSE)</f>
        <v>13</v>
      </c>
      <c r="L618">
        <v>175.77603774568041</v>
      </c>
      <c r="M618">
        <v>93504</v>
      </c>
      <c r="N618">
        <v>3426.57</v>
      </c>
    </row>
    <row r="619" spans="1:14" x14ac:dyDescent="0.25">
      <c r="A619" t="s">
        <v>31</v>
      </c>
      <c r="B619" t="s">
        <v>33</v>
      </c>
      <c r="G619" t="s">
        <v>41</v>
      </c>
      <c r="H619" t="s">
        <v>94</v>
      </c>
      <c r="I619" s="7">
        <v>44436</v>
      </c>
      <c r="J619" s="9">
        <f>VLOOKUP(I619,'new content'!$A$1:$C$274,2,FALSE)</f>
        <v>0</v>
      </c>
      <c r="K619" s="9">
        <f>VLOOKUP(I619,'new content'!$A$1:$C$274,3,FALSE)</f>
        <v>13</v>
      </c>
      <c r="L619">
        <v>183.76965393711311</v>
      </c>
      <c r="M619">
        <v>53599</v>
      </c>
      <c r="N619">
        <v>2387.69</v>
      </c>
    </row>
    <row r="620" spans="1:14" x14ac:dyDescent="0.25">
      <c r="A620" t="s">
        <v>31</v>
      </c>
      <c r="B620" t="s">
        <v>33</v>
      </c>
      <c r="G620" t="s">
        <v>41</v>
      </c>
      <c r="H620" t="s">
        <v>94</v>
      </c>
      <c r="I620" s="7">
        <v>44437</v>
      </c>
      <c r="J620" s="9">
        <f>VLOOKUP(I620,'new content'!$A$1:$C$274,2,FALSE)</f>
        <v>0</v>
      </c>
      <c r="K620" s="9">
        <f>VLOOKUP(I620,'new content'!$A$1:$C$274,3,FALSE)</f>
        <v>13</v>
      </c>
      <c r="L620">
        <v>185.71359360615719</v>
      </c>
      <c r="M620">
        <v>51074</v>
      </c>
      <c r="N620">
        <v>2381.7199999999998</v>
      </c>
    </row>
    <row r="621" spans="1:14" x14ac:dyDescent="0.25">
      <c r="A621" t="s">
        <v>31</v>
      </c>
      <c r="B621" t="s">
        <v>33</v>
      </c>
      <c r="G621" t="s">
        <v>41</v>
      </c>
      <c r="H621" t="s">
        <v>94</v>
      </c>
      <c r="I621" s="7">
        <v>44438</v>
      </c>
      <c r="J621" s="9">
        <f>VLOOKUP(I621,'new content'!$A$1:$C$274,2,FALSE)</f>
        <v>0</v>
      </c>
      <c r="K621" s="9">
        <f>VLOOKUP(I621,'new content'!$A$1:$C$274,3,FALSE)</f>
        <v>13</v>
      </c>
      <c r="L621">
        <v>176.2723867354278</v>
      </c>
      <c r="M621">
        <v>42237</v>
      </c>
      <c r="N621">
        <v>2384.67</v>
      </c>
    </row>
    <row r="622" spans="1:14" x14ac:dyDescent="0.25">
      <c r="A622" t="s">
        <v>31</v>
      </c>
      <c r="B622" t="s">
        <v>33</v>
      </c>
      <c r="G622" t="s">
        <v>41</v>
      </c>
      <c r="H622" t="s">
        <v>94</v>
      </c>
      <c r="I622" s="7">
        <v>44439</v>
      </c>
      <c r="J622" s="9">
        <f>VLOOKUP(I622,'new content'!$A$1:$C$274,2,FALSE)</f>
        <v>1</v>
      </c>
      <c r="K622" s="9">
        <f>VLOOKUP(I622,'new content'!$A$1:$C$274,3,FALSE)</f>
        <v>14</v>
      </c>
      <c r="L622">
        <v>169.497807604835</v>
      </c>
      <c r="M622">
        <v>41910</v>
      </c>
      <c r="N622">
        <v>2392.59</v>
      </c>
    </row>
    <row r="623" spans="1:14" x14ac:dyDescent="0.25">
      <c r="A623" t="s">
        <v>31</v>
      </c>
      <c r="B623" t="s">
        <v>33</v>
      </c>
      <c r="G623" t="s">
        <v>41</v>
      </c>
      <c r="H623" t="s">
        <v>94</v>
      </c>
      <c r="I623" s="7">
        <v>44440</v>
      </c>
      <c r="J623" s="9">
        <f>VLOOKUP(I623,'new content'!$A$1:$C$274,2,FALSE)</f>
        <v>0</v>
      </c>
      <c r="K623" s="9">
        <f>VLOOKUP(I623,'new content'!$A$1:$C$274,3,FALSE)</f>
        <v>14</v>
      </c>
      <c r="L623">
        <v>160.87808029179169</v>
      </c>
      <c r="M623">
        <v>39325</v>
      </c>
      <c r="N623">
        <v>2715.39</v>
      </c>
    </row>
    <row r="624" spans="1:14" x14ac:dyDescent="0.25">
      <c r="A624" t="s">
        <v>31</v>
      </c>
      <c r="B624" t="s">
        <v>33</v>
      </c>
      <c r="G624" t="s">
        <v>41</v>
      </c>
      <c r="H624" t="s">
        <v>94</v>
      </c>
      <c r="I624" s="7">
        <v>44441</v>
      </c>
      <c r="J624" s="9">
        <f>VLOOKUP(I624,'new content'!$A$1:$C$274,2,FALSE)</f>
        <v>1</v>
      </c>
      <c r="K624" s="9">
        <f>VLOOKUP(I624,'new content'!$A$1:$C$274,3,FALSE)</f>
        <v>15</v>
      </c>
      <c r="L624">
        <v>121.4365923940499</v>
      </c>
      <c r="M624">
        <v>13645</v>
      </c>
      <c r="N624">
        <v>1089.02</v>
      </c>
    </row>
    <row r="625" spans="1:14" x14ac:dyDescent="0.25">
      <c r="A625" t="s">
        <v>31</v>
      </c>
      <c r="B625" t="s">
        <v>33</v>
      </c>
      <c r="G625" t="s">
        <v>41</v>
      </c>
      <c r="H625" t="s">
        <v>94</v>
      </c>
      <c r="I625" s="7">
        <v>44442</v>
      </c>
      <c r="J625" s="9">
        <f>VLOOKUP(I625,'new content'!$A$1:$C$274,2,FALSE)</f>
        <v>0</v>
      </c>
      <c r="K625" s="9">
        <f>VLOOKUP(I625,'new content'!$A$1:$C$274,3,FALSE)</f>
        <v>15</v>
      </c>
      <c r="L625">
        <v>118.9011557714859</v>
      </c>
      <c r="M625">
        <v>33379</v>
      </c>
      <c r="N625">
        <v>1928.09</v>
      </c>
    </row>
    <row r="626" spans="1:14" x14ac:dyDescent="0.25">
      <c r="A626" t="s">
        <v>31</v>
      </c>
      <c r="B626" t="s">
        <v>33</v>
      </c>
      <c r="G626" t="s">
        <v>41</v>
      </c>
      <c r="H626" t="s">
        <v>94</v>
      </c>
      <c r="I626" s="7">
        <v>44443</v>
      </c>
      <c r="J626" s="9">
        <f>VLOOKUP(I626,'new content'!$A$1:$C$274,2,FALSE)</f>
        <v>0</v>
      </c>
      <c r="K626" s="9">
        <f>VLOOKUP(I626,'new content'!$A$1:$C$274,3,FALSE)</f>
        <v>15</v>
      </c>
      <c r="L626">
        <v>149.33439840528729</v>
      </c>
      <c r="M626">
        <v>56874</v>
      </c>
      <c r="N626">
        <v>2815.36</v>
      </c>
    </row>
    <row r="627" spans="1:14" x14ac:dyDescent="0.25">
      <c r="A627" t="s">
        <v>31</v>
      </c>
      <c r="B627" t="s">
        <v>33</v>
      </c>
      <c r="G627" t="s">
        <v>41</v>
      </c>
      <c r="H627" t="s">
        <v>94</v>
      </c>
      <c r="I627" s="7">
        <v>44444</v>
      </c>
      <c r="J627" s="9">
        <f>VLOOKUP(I627,'new content'!$A$1:$C$274,2,FALSE)</f>
        <v>0</v>
      </c>
      <c r="K627" s="9">
        <f>VLOOKUP(I627,'new content'!$A$1:$C$274,3,FALSE)</f>
        <v>15</v>
      </c>
      <c r="L627">
        <v>181.83066334067951</v>
      </c>
      <c r="M627">
        <v>66875</v>
      </c>
      <c r="N627">
        <v>3187.22</v>
      </c>
    </row>
    <row r="628" spans="1:14" x14ac:dyDescent="0.25">
      <c r="A628" t="s">
        <v>31</v>
      </c>
      <c r="B628" t="s">
        <v>33</v>
      </c>
      <c r="G628" t="s">
        <v>41</v>
      </c>
      <c r="H628" t="s">
        <v>94</v>
      </c>
      <c r="I628" s="7">
        <v>44445</v>
      </c>
      <c r="J628" s="9">
        <f>VLOOKUP(I628,'new content'!$A$1:$C$274,2,FALSE)</f>
        <v>0</v>
      </c>
      <c r="K628" s="9">
        <f>VLOOKUP(I628,'new content'!$A$1:$C$274,3,FALSE)</f>
        <v>15</v>
      </c>
      <c r="L628">
        <v>198.29211907594919</v>
      </c>
      <c r="M628">
        <v>62964</v>
      </c>
      <c r="N628">
        <v>2732.01</v>
      </c>
    </row>
    <row r="629" spans="1:14" x14ac:dyDescent="0.25">
      <c r="A629" t="s">
        <v>31</v>
      </c>
      <c r="B629" t="s">
        <v>33</v>
      </c>
      <c r="G629" t="s">
        <v>41</v>
      </c>
      <c r="H629" t="s">
        <v>94</v>
      </c>
      <c r="I629" s="7">
        <v>44446</v>
      </c>
      <c r="J629" s="9">
        <f>VLOOKUP(I629,'new content'!$A$1:$C$274,2,FALSE)</f>
        <v>0</v>
      </c>
      <c r="K629" s="9">
        <f>VLOOKUP(I629,'new content'!$A$1:$C$274,3,FALSE)</f>
        <v>15</v>
      </c>
      <c r="L629">
        <v>169.62604059085109</v>
      </c>
      <c r="M629">
        <v>28872</v>
      </c>
      <c r="N629">
        <v>1618.51</v>
      </c>
    </row>
    <row r="630" spans="1:14" x14ac:dyDescent="0.25">
      <c r="A630" t="s">
        <v>31</v>
      </c>
      <c r="B630" t="s">
        <v>33</v>
      </c>
      <c r="G630" t="s">
        <v>41</v>
      </c>
      <c r="H630" t="s">
        <v>94</v>
      </c>
      <c r="I630" s="7">
        <v>44447</v>
      </c>
      <c r="J630" s="9">
        <f>VLOOKUP(I630,'new content'!$A$1:$C$274,2,FALSE)</f>
        <v>1</v>
      </c>
      <c r="K630" s="9">
        <f>VLOOKUP(I630,'new content'!$A$1:$C$274,3,FALSE)</f>
        <v>16</v>
      </c>
      <c r="L630">
        <v>208.28087930090999</v>
      </c>
      <c r="M630">
        <v>79452</v>
      </c>
      <c r="N630">
        <v>3467.08</v>
      </c>
    </row>
    <row r="631" spans="1:14" x14ac:dyDescent="0.25">
      <c r="A631" t="s">
        <v>31</v>
      </c>
      <c r="B631" t="s">
        <v>33</v>
      </c>
      <c r="G631" t="s">
        <v>41</v>
      </c>
      <c r="H631" t="s">
        <v>94</v>
      </c>
      <c r="I631" s="7">
        <v>44448</v>
      </c>
      <c r="J631" s="9">
        <f>VLOOKUP(I631,'new content'!$A$1:$C$274,2,FALSE)</f>
        <v>0</v>
      </c>
      <c r="K631" s="9">
        <f>VLOOKUP(I631,'new content'!$A$1:$C$274,3,FALSE)</f>
        <v>16</v>
      </c>
      <c r="L631">
        <v>198.50841560353931</v>
      </c>
      <c r="M631">
        <v>47171</v>
      </c>
      <c r="N631">
        <v>2992.05</v>
      </c>
    </row>
    <row r="632" spans="1:14" x14ac:dyDescent="0.25">
      <c r="A632" t="s">
        <v>31</v>
      </c>
      <c r="B632" t="s">
        <v>33</v>
      </c>
      <c r="G632" t="s">
        <v>41</v>
      </c>
      <c r="H632" t="s">
        <v>94</v>
      </c>
      <c r="I632" s="7">
        <v>44449</v>
      </c>
      <c r="J632" s="9">
        <f>VLOOKUP(I632,'new content'!$A$1:$C$274,2,FALSE)</f>
        <v>0</v>
      </c>
      <c r="K632" s="9">
        <f>VLOOKUP(I632,'new content'!$A$1:$C$274,3,FALSE)</f>
        <v>16</v>
      </c>
      <c r="L632">
        <v>193.7508369163657</v>
      </c>
      <c r="M632">
        <v>48879</v>
      </c>
      <c r="N632">
        <v>2855.74</v>
      </c>
    </row>
    <row r="633" spans="1:14" x14ac:dyDescent="0.25">
      <c r="A633" t="s">
        <v>31</v>
      </c>
      <c r="B633" t="s">
        <v>33</v>
      </c>
      <c r="G633" t="s">
        <v>41</v>
      </c>
      <c r="H633" t="s">
        <v>94</v>
      </c>
      <c r="I633" s="7">
        <v>44450</v>
      </c>
      <c r="J633" s="9">
        <f>VLOOKUP(I633,'new content'!$A$1:$C$274,2,FALSE)</f>
        <v>0</v>
      </c>
      <c r="K633" s="9">
        <f>VLOOKUP(I633,'new content'!$A$1:$C$274,3,FALSE)</f>
        <v>16</v>
      </c>
      <c r="L633">
        <v>182.09924400760809</v>
      </c>
      <c r="M633">
        <v>42441</v>
      </c>
      <c r="N633">
        <v>2846.09</v>
      </c>
    </row>
    <row r="634" spans="1:14" x14ac:dyDescent="0.25">
      <c r="A634" t="s">
        <v>31</v>
      </c>
      <c r="B634" t="s">
        <v>33</v>
      </c>
      <c r="G634" t="s">
        <v>41</v>
      </c>
      <c r="H634" t="s">
        <v>94</v>
      </c>
      <c r="I634" s="7">
        <v>44451</v>
      </c>
      <c r="J634" s="9">
        <f>VLOOKUP(I634,'new content'!$A$1:$C$274,2,FALSE)</f>
        <v>0</v>
      </c>
      <c r="K634" s="9">
        <f>VLOOKUP(I634,'new content'!$A$1:$C$274,3,FALSE)</f>
        <v>16</v>
      </c>
      <c r="L634">
        <v>172.43876185397369</v>
      </c>
      <c r="M634">
        <v>40862</v>
      </c>
      <c r="N634">
        <v>2700.56</v>
      </c>
    </row>
    <row r="635" spans="1:14" x14ac:dyDescent="0.25">
      <c r="A635" t="s">
        <v>31</v>
      </c>
      <c r="B635" t="s">
        <v>33</v>
      </c>
      <c r="G635" t="s">
        <v>41</v>
      </c>
      <c r="H635" t="s">
        <v>94</v>
      </c>
      <c r="I635" s="7">
        <v>44452</v>
      </c>
      <c r="J635" s="9">
        <f>VLOOKUP(I635,'new content'!$A$1:$C$274,2,FALSE)</f>
        <v>0</v>
      </c>
      <c r="K635" s="9">
        <f>VLOOKUP(I635,'new content'!$A$1:$C$274,3,FALSE)</f>
        <v>16</v>
      </c>
      <c r="L635">
        <v>138.2551803419768</v>
      </c>
      <c r="M635">
        <v>19947</v>
      </c>
      <c r="N635">
        <v>1452.35</v>
      </c>
    </row>
    <row r="636" spans="1:14" x14ac:dyDescent="0.25">
      <c r="A636" t="s">
        <v>31</v>
      </c>
      <c r="B636" t="s">
        <v>33</v>
      </c>
      <c r="G636" t="s">
        <v>41</v>
      </c>
      <c r="H636" t="s">
        <v>94</v>
      </c>
      <c r="I636" s="7">
        <v>44453</v>
      </c>
      <c r="J636" s="9">
        <f>VLOOKUP(I636,'new content'!$A$1:$C$274,2,FALSE)</f>
        <v>0</v>
      </c>
      <c r="K636" s="9">
        <f>VLOOKUP(I636,'new content'!$A$1:$C$274,3,FALSE)</f>
        <v>16</v>
      </c>
      <c r="L636">
        <v>155.84467205663319</v>
      </c>
      <c r="M636">
        <v>51824</v>
      </c>
      <c r="N636">
        <v>2700.54</v>
      </c>
    </row>
    <row r="637" spans="1:14" x14ac:dyDescent="0.25">
      <c r="A637" t="s">
        <v>31</v>
      </c>
      <c r="B637" t="s">
        <v>33</v>
      </c>
      <c r="G637" t="s">
        <v>41</v>
      </c>
      <c r="H637" t="s">
        <v>94</v>
      </c>
      <c r="I637" s="7">
        <v>44454</v>
      </c>
      <c r="J637" s="9">
        <f>VLOOKUP(I637,'new content'!$A$1:$C$274,2,FALSE)</f>
        <v>0</v>
      </c>
      <c r="K637" s="9">
        <f>VLOOKUP(I637,'new content'!$A$1:$C$274,3,FALSE)</f>
        <v>16</v>
      </c>
      <c r="L637">
        <v>141.96860228547581</v>
      </c>
      <c r="M637">
        <v>32196</v>
      </c>
      <c r="N637">
        <v>2693.65</v>
      </c>
    </row>
    <row r="638" spans="1:14" x14ac:dyDescent="0.25">
      <c r="A638" t="s">
        <v>31</v>
      </c>
      <c r="B638" t="s">
        <v>33</v>
      </c>
      <c r="G638" t="s">
        <v>41</v>
      </c>
      <c r="H638" t="s">
        <v>94</v>
      </c>
      <c r="I638" s="7">
        <v>44455</v>
      </c>
      <c r="J638" s="9">
        <f>VLOOKUP(I638,'new content'!$A$1:$C$274,2,FALSE)</f>
        <v>0</v>
      </c>
      <c r="K638" s="9">
        <f>VLOOKUP(I638,'new content'!$A$1:$C$274,3,FALSE)</f>
        <v>16</v>
      </c>
      <c r="L638">
        <v>117.0856489675925</v>
      </c>
      <c r="M638">
        <v>20680</v>
      </c>
      <c r="N638">
        <v>2124.25</v>
      </c>
    </row>
    <row r="639" spans="1:14" x14ac:dyDescent="0.25">
      <c r="A639" t="s">
        <v>31</v>
      </c>
      <c r="B639" t="s">
        <v>33</v>
      </c>
      <c r="G639" t="s">
        <v>41</v>
      </c>
      <c r="H639" t="s">
        <v>94</v>
      </c>
      <c r="I639" s="7">
        <v>44456</v>
      </c>
      <c r="J639" s="9">
        <f>VLOOKUP(I639,'new content'!$A$1:$C$274,2,FALSE)</f>
        <v>1</v>
      </c>
      <c r="K639" s="9">
        <f>VLOOKUP(I639,'new content'!$A$1:$C$274,3,FALSE)</f>
        <v>17</v>
      </c>
      <c r="L639">
        <v>97.938845707325385</v>
      </c>
      <c r="M639">
        <v>20366</v>
      </c>
      <c r="N639">
        <v>1986.52</v>
      </c>
    </row>
    <row r="640" spans="1:14" x14ac:dyDescent="0.25">
      <c r="A640" t="s">
        <v>31</v>
      </c>
      <c r="B640" t="s">
        <v>33</v>
      </c>
      <c r="G640" t="s">
        <v>41</v>
      </c>
      <c r="H640" t="s">
        <v>94</v>
      </c>
      <c r="I640" s="7">
        <v>44457</v>
      </c>
      <c r="J640" s="9">
        <f>VLOOKUP(I640,'new content'!$A$1:$C$274,2,FALSE)</f>
        <v>1</v>
      </c>
      <c r="K640" s="9">
        <f>VLOOKUP(I640,'new content'!$A$1:$C$274,3,FALSE)</f>
        <v>18</v>
      </c>
      <c r="L640">
        <v>107.9700316338877</v>
      </c>
      <c r="M640">
        <v>37414</v>
      </c>
      <c r="N640">
        <v>2586.52</v>
      </c>
    </row>
    <row r="641" spans="1:14" x14ac:dyDescent="0.25">
      <c r="A641" t="s">
        <v>31</v>
      </c>
      <c r="B641" t="s">
        <v>33</v>
      </c>
      <c r="G641" t="s">
        <v>41</v>
      </c>
      <c r="H641" t="s">
        <v>94</v>
      </c>
      <c r="I641" s="7">
        <v>44458</v>
      </c>
      <c r="J641" s="9">
        <f>VLOOKUP(I641,'new content'!$A$1:$C$274,2,FALSE)</f>
        <v>0</v>
      </c>
      <c r="K641" s="9">
        <f>VLOOKUP(I641,'new content'!$A$1:$C$274,3,FALSE)</f>
        <v>18</v>
      </c>
      <c r="L641">
        <v>116.3405925204621</v>
      </c>
      <c r="M641">
        <v>38392</v>
      </c>
      <c r="N641">
        <v>2643.77</v>
      </c>
    </row>
    <row r="642" spans="1:14" x14ac:dyDescent="0.25">
      <c r="A642" t="s">
        <v>31</v>
      </c>
      <c r="B642" t="s">
        <v>33</v>
      </c>
      <c r="G642" t="s">
        <v>41</v>
      </c>
      <c r="H642" t="s">
        <v>94</v>
      </c>
      <c r="I642" s="7">
        <v>44459</v>
      </c>
      <c r="J642" s="9">
        <f>VLOOKUP(I642,'new content'!$A$1:$C$274,2,FALSE)</f>
        <v>0</v>
      </c>
      <c r="K642" s="9">
        <f>VLOOKUP(I642,'new content'!$A$1:$C$274,3,FALSE)</f>
        <v>18</v>
      </c>
      <c r="L642">
        <v>120.8036013874629</v>
      </c>
      <c r="M642">
        <v>37133</v>
      </c>
      <c r="N642">
        <v>2714.22</v>
      </c>
    </row>
    <row r="643" spans="1:14" x14ac:dyDescent="0.25">
      <c r="A643" t="s">
        <v>31</v>
      </c>
      <c r="B643" t="s">
        <v>33</v>
      </c>
      <c r="G643" t="s">
        <v>41</v>
      </c>
      <c r="H643" t="s">
        <v>94</v>
      </c>
      <c r="I643" s="7">
        <v>44460</v>
      </c>
      <c r="J643" s="9">
        <f>VLOOKUP(I643,'new content'!$A$1:$C$274,2,FALSE)</f>
        <v>0</v>
      </c>
      <c r="K643" s="9">
        <f>VLOOKUP(I643,'new content'!$A$1:$C$274,3,FALSE)</f>
        <v>18</v>
      </c>
      <c r="L643">
        <v>112.9710207900838</v>
      </c>
      <c r="M643">
        <v>28873</v>
      </c>
      <c r="N643">
        <v>2702.72</v>
      </c>
    </row>
    <row r="644" spans="1:14" x14ac:dyDescent="0.25">
      <c r="A644" t="s">
        <v>31</v>
      </c>
      <c r="B644" t="s">
        <v>33</v>
      </c>
      <c r="G644" t="s">
        <v>41</v>
      </c>
      <c r="H644" t="s">
        <v>94</v>
      </c>
      <c r="I644" s="7">
        <v>44461</v>
      </c>
      <c r="J644" s="9">
        <f>VLOOKUP(I644,'new content'!$A$1:$C$274,2,FALSE)</f>
        <v>0</v>
      </c>
      <c r="K644" s="9">
        <f>VLOOKUP(I644,'new content'!$A$1:$C$274,3,FALSE)</f>
        <v>18</v>
      </c>
      <c r="L644">
        <v>99.183019176235661</v>
      </c>
      <c r="M644">
        <v>23386</v>
      </c>
      <c r="N644">
        <v>2375.89</v>
      </c>
    </row>
    <row r="645" spans="1:14" x14ac:dyDescent="0.25">
      <c r="A645" t="s">
        <v>31</v>
      </c>
      <c r="B645" t="s">
        <v>33</v>
      </c>
      <c r="G645" t="s">
        <v>41</v>
      </c>
      <c r="H645" t="s">
        <v>94</v>
      </c>
      <c r="I645" s="7">
        <v>44462</v>
      </c>
      <c r="J645" s="9">
        <f>VLOOKUP(I645,'new content'!$A$1:$C$274,2,FALSE)</f>
        <v>0</v>
      </c>
      <c r="K645" s="9">
        <f>VLOOKUP(I645,'new content'!$A$1:$C$274,3,FALSE)</f>
        <v>18</v>
      </c>
      <c r="L645">
        <v>92.280534207284546</v>
      </c>
      <c r="M645">
        <v>25110</v>
      </c>
      <c r="N645">
        <v>2318.81</v>
      </c>
    </row>
    <row r="646" spans="1:14" x14ac:dyDescent="0.25">
      <c r="A646" t="s">
        <v>31</v>
      </c>
      <c r="B646" t="s">
        <v>33</v>
      </c>
      <c r="G646" t="s">
        <v>41</v>
      </c>
      <c r="H646" t="s">
        <v>94</v>
      </c>
      <c r="I646" s="7">
        <v>44463</v>
      </c>
      <c r="J646" s="9">
        <f>VLOOKUP(I646,'new content'!$A$1:$C$274,2,FALSE)</f>
        <v>1</v>
      </c>
      <c r="K646" s="9">
        <f>VLOOKUP(I646,'new content'!$A$1:$C$274,3,FALSE)</f>
        <v>19</v>
      </c>
      <c r="L646">
        <v>87.458527528247757</v>
      </c>
      <c r="M646">
        <v>24848</v>
      </c>
      <c r="N646">
        <v>2308.0700000000002</v>
      </c>
    </row>
    <row r="647" spans="1:14" x14ac:dyDescent="0.25">
      <c r="A647" t="s">
        <v>31</v>
      </c>
      <c r="B647" t="s">
        <v>33</v>
      </c>
      <c r="G647" t="s">
        <v>41</v>
      </c>
      <c r="H647" t="s">
        <v>94</v>
      </c>
      <c r="I647" s="7">
        <v>44464</v>
      </c>
      <c r="J647" s="9">
        <f>VLOOKUP(I647,'new content'!$A$1:$C$274,2,FALSE)</f>
        <v>0</v>
      </c>
      <c r="K647" s="9">
        <f>VLOOKUP(I647,'new content'!$A$1:$C$274,3,FALSE)</f>
        <v>19</v>
      </c>
      <c r="L647">
        <v>79.984840983063819</v>
      </c>
      <c r="M647">
        <v>21516</v>
      </c>
      <c r="N647">
        <v>2214.0100000000002</v>
      </c>
    </row>
    <row r="648" spans="1:14" x14ac:dyDescent="0.25">
      <c r="A648" t="s">
        <v>31</v>
      </c>
      <c r="B648" t="s">
        <v>33</v>
      </c>
      <c r="G648" t="s">
        <v>41</v>
      </c>
      <c r="H648" t="s">
        <v>94</v>
      </c>
      <c r="I648" s="7">
        <v>44465</v>
      </c>
      <c r="J648" s="9">
        <f>VLOOKUP(I648,'new content'!$A$1:$C$274,2,FALSE)</f>
        <v>0</v>
      </c>
      <c r="K648" s="9">
        <f>VLOOKUP(I648,'new content'!$A$1:$C$274,3,FALSE)</f>
        <v>19</v>
      </c>
      <c r="L648">
        <v>66.713402278224507</v>
      </c>
      <c r="M648">
        <v>15802</v>
      </c>
      <c r="N648">
        <v>2146.2199999999998</v>
      </c>
    </row>
    <row r="649" spans="1:14" x14ac:dyDescent="0.25">
      <c r="A649" t="s">
        <v>31</v>
      </c>
      <c r="B649" t="s">
        <v>33</v>
      </c>
      <c r="G649" t="s">
        <v>41</v>
      </c>
      <c r="H649" t="s">
        <v>94</v>
      </c>
      <c r="I649" s="7">
        <v>44466</v>
      </c>
      <c r="J649" s="9">
        <f>VLOOKUP(I649,'new content'!$A$1:$C$274,2,FALSE)</f>
        <v>0</v>
      </c>
      <c r="K649" s="9">
        <f>VLOOKUP(I649,'new content'!$A$1:$C$274,3,FALSE)</f>
        <v>19</v>
      </c>
      <c r="L649">
        <v>62.898893518713933</v>
      </c>
      <c r="M649">
        <v>20221</v>
      </c>
      <c r="N649">
        <v>2270.2800000000002</v>
      </c>
    </row>
    <row r="650" spans="1:14" x14ac:dyDescent="0.25">
      <c r="A650" t="s">
        <v>31</v>
      </c>
      <c r="B650" t="s">
        <v>33</v>
      </c>
      <c r="G650" t="s">
        <v>41</v>
      </c>
      <c r="H650" t="s">
        <v>94</v>
      </c>
      <c r="I650" s="7">
        <v>44467</v>
      </c>
      <c r="J650" s="9">
        <f>VLOOKUP(I650,'new content'!$A$1:$C$274,2,FALSE)</f>
        <v>1</v>
      </c>
      <c r="K650" s="9">
        <f>VLOOKUP(I650,'new content'!$A$1:$C$274,3,FALSE)</f>
        <v>20</v>
      </c>
      <c r="L650">
        <v>55.048498254173012</v>
      </c>
      <c r="M650">
        <v>15501</v>
      </c>
      <c r="N650">
        <v>2222.02</v>
      </c>
    </row>
    <row r="651" spans="1:14" x14ac:dyDescent="0.25">
      <c r="A651" t="s">
        <v>31</v>
      </c>
      <c r="B651" t="s">
        <v>33</v>
      </c>
      <c r="G651" t="s">
        <v>41</v>
      </c>
      <c r="H651" t="s">
        <v>94</v>
      </c>
      <c r="I651" s="7">
        <v>44468</v>
      </c>
      <c r="J651" s="9">
        <f>VLOOKUP(I651,'new content'!$A$1:$C$274,2,FALSE)</f>
        <v>1</v>
      </c>
      <c r="K651" s="9">
        <f>VLOOKUP(I651,'new content'!$A$1:$C$274,3,FALSE)</f>
        <v>21</v>
      </c>
      <c r="L651">
        <v>52.21967212173832</v>
      </c>
      <c r="M651">
        <v>18034</v>
      </c>
      <c r="N651">
        <v>2141.4699999999998</v>
      </c>
    </row>
    <row r="652" spans="1:14" x14ac:dyDescent="0.25">
      <c r="A652" t="s">
        <v>31</v>
      </c>
      <c r="B652" t="s">
        <v>33</v>
      </c>
      <c r="G652" t="s">
        <v>41</v>
      </c>
      <c r="H652" t="s">
        <v>94</v>
      </c>
      <c r="I652" s="7">
        <v>44469</v>
      </c>
      <c r="J652" s="9">
        <f>VLOOKUP(I652,'new content'!$A$1:$C$274,2,FALSE)</f>
        <v>0</v>
      </c>
      <c r="K652" s="9">
        <f>VLOOKUP(I652,'new content'!$A$1:$C$274,3,FALSE)</f>
        <v>21</v>
      </c>
      <c r="L652">
        <v>45.264780239488609</v>
      </c>
      <c r="M652">
        <v>13679</v>
      </c>
      <c r="N652">
        <v>2062.31</v>
      </c>
    </row>
    <row r="653" spans="1:14" x14ac:dyDescent="0.25">
      <c r="A653" t="s">
        <v>31</v>
      </c>
      <c r="B653" t="s">
        <v>33</v>
      </c>
      <c r="G653" t="s">
        <v>41</v>
      </c>
      <c r="H653" t="s">
        <v>94</v>
      </c>
      <c r="I653" s="7">
        <v>44470</v>
      </c>
      <c r="J653" s="9">
        <f>VLOOKUP(I653,'new content'!$A$1:$C$274,2,FALSE)</f>
        <v>0</v>
      </c>
      <c r="K653" s="9">
        <f>VLOOKUP(I653,'new content'!$A$1:$C$274,3,FALSE)</f>
        <v>21</v>
      </c>
      <c r="L653">
        <v>40.546406698057773</v>
      </c>
      <c r="M653">
        <v>13997</v>
      </c>
      <c r="N653">
        <v>1554.66</v>
      </c>
    </row>
    <row r="654" spans="1:14" x14ac:dyDescent="0.25">
      <c r="A654" t="s">
        <v>31</v>
      </c>
      <c r="B654" t="s">
        <v>33</v>
      </c>
      <c r="G654" t="s">
        <v>41</v>
      </c>
      <c r="H654" t="s">
        <v>94</v>
      </c>
      <c r="I654" s="7">
        <v>44471</v>
      </c>
      <c r="J654" s="9">
        <f>VLOOKUP(I654,'new content'!$A$1:$C$274,2,FALSE)</f>
        <v>0</v>
      </c>
      <c r="K654" s="9">
        <f>VLOOKUP(I654,'new content'!$A$1:$C$274,3,FALSE)</f>
        <v>21</v>
      </c>
      <c r="L654">
        <v>55.888290546632071</v>
      </c>
      <c r="M654">
        <v>28507</v>
      </c>
      <c r="N654">
        <v>2163.3200000000002</v>
      </c>
    </row>
    <row r="655" spans="1:14" x14ac:dyDescent="0.25">
      <c r="A655" t="s">
        <v>31</v>
      </c>
      <c r="B655" t="s">
        <v>33</v>
      </c>
      <c r="G655" t="s">
        <v>41</v>
      </c>
      <c r="H655" t="s">
        <v>94</v>
      </c>
      <c r="I655" s="7">
        <v>44472</v>
      </c>
      <c r="J655" s="9">
        <f>VLOOKUP(I655,'new content'!$A$1:$C$274,2,FALSE)</f>
        <v>0</v>
      </c>
      <c r="K655" s="9">
        <f>VLOOKUP(I655,'new content'!$A$1:$C$274,3,FALSE)</f>
        <v>21</v>
      </c>
      <c r="L655">
        <v>98.631193810294874</v>
      </c>
      <c r="M655">
        <v>51785</v>
      </c>
      <c r="N655">
        <v>3074.89</v>
      </c>
    </row>
    <row r="656" spans="1:14" x14ac:dyDescent="0.25">
      <c r="A656" t="s">
        <v>31</v>
      </c>
      <c r="B656" t="s">
        <v>33</v>
      </c>
      <c r="G656" t="s">
        <v>41</v>
      </c>
      <c r="H656" t="s">
        <v>94</v>
      </c>
      <c r="I656" s="7">
        <v>44473</v>
      </c>
      <c r="J656" s="9">
        <f>VLOOKUP(I656,'new content'!$A$1:$C$274,2,FALSE)</f>
        <v>0</v>
      </c>
      <c r="K656" s="9">
        <f>VLOOKUP(I656,'new content'!$A$1:$C$274,3,FALSE)</f>
        <v>21</v>
      </c>
      <c r="L656">
        <v>124.89193369745691</v>
      </c>
      <c r="M656">
        <v>48552</v>
      </c>
      <c r="N656">
        <v>2737.23</v>
      </c>
    </row>
    <row r="657" spans="1:14" x14ac:dyDescent="0.25">
      <c r="A657" t="s">
        <v>31</v>
      </c>
      <c r="B657" t="s">
        <v>33</v>
      </c>
      <c r="G657" t="s">
        <v>41</v>
      </c>
      <c r="H657" t="s">
        <v>94</v>
      </c>
      <c r="I657" s="7">
        <v>44474</v>
      </c>
      <c r="J657" s="9">
        <f>VLOOKUP(I657,'new content'!$A$1:$C$274,2,FALSE)</f>
        <v>0</v>
      </c>
      <c r="K657" s="9">
        <f>VLOOKUP(I657,'new content'!$A$1:$C$274,3,FALSE)</f>
        <v>21</v>
      </c>
      <c r="L657">
        <v>128.12518444004479</v>
      </c>
      <c r="M657">
        <v>38370</v>
      </c>
      <c r="N657">
        <v>2621.55</v>
      </c>
    </row>
    <row r="658" spans="1:14" x14ac:dyDescent="0.25">
      <c r="A658" t="s">
        <v>31</v>
      </c>
      <c r="B658" t="s">
        <v>33</v>
      </c>
      <c r="G658" t="s">
        <v>41</v>
      </c>
      <c r="H658" t="s">
        <v>94</v>
      </c>
      <c r="I658" s="7">
        <v>44475</v>
      </c>
      <c r="J658" s="9">
        <f>VLOOKUP(I658,'new content'!$A$1:$C$274,2,FALSE)</f>
        <v>0</v>
      </c>
      <c r="K658" s="9">
        <f>VLOOKUP(I658,'new content'!$A$1:$C$274,3,FALSE)</f>
        <v>21</v>
      </c>
      <c r="L658">
        <v>131.72924692382429</v>
      </c>
      <c r="M658">
        <v>39233</v>
      </c>
      <c r="N658">
        <v>2670.23</v>
      </c>
    </row>
    <row r="659" spans="1:14" x14ac:dyDescent="0.25">
      <c r="A659" t="s">
        <v>31</v>
      </c>
      <c r="B659" t="s">
        <v>33</v>
      </c>
      <c r="G659" t="s">
        <v>41</v>
      </c>
      <c r="H659" t="s">
        <v>94</v>
      </c>
      <c r="I659" s="7">
        <v>44476</v>
      </c>
      <c r="J659" s="9">
        <f>VLOOKUP(I659,'new content'!$A$1:$C$274,2,FALSE)</f>
        <v>0</v>
      </c>
      <c r="K659" s="9">
        <f>VLOOKUP(I659,'new content'!$A$1:$C$274,3,FALSE)</f>
        <v>21</v>
      </c>
      <c r="L659">
        <v>109.7194898291032</v>
      </c>
      <c r="M659">
        <v>21182</v>
      </c>
      <c r="N659">
        <v>2106.77</v>
      </c>
    </row>
    <row r="660" spans="1:14" x14ac:dyDescent="0.25">
      <c r="A660" t="s">
        <v>31</v>
      </c>
      <c r="B660" t="s">
        <v>33</v>
      </c>
      <c r="G660" t="s">
        <v>41</v>
      </c>
      <c r="H660" t="s">
        <v>94</v>
      </c>
      <c r="I660" s="7">
        <v>44477</v>
      </c>
      <c r="J660" s="9">
        <f>VLOOKUP(I660,'new content'!$A$1:$C$274,2,FALSE)</f>
        <v>1</v>
      </c>
      <c r="K660" s="9">
        <f>VLOOKUP(I660,'new content'!$A$1:$C$274,3,FALSE)</f>
        <v>22</v>
      </c>
      <c r="L660">
        <v>107.9389039864929</v>
      </c>
      <c r="M660">
        <v>31143</v>
      </c>
      <c r="N660">
        <v>2427.42</v>
      </c>
    </row>
    <row r="661" spans="1:14" x14ac:dyDescent="0.25">
      <c r="A661" t="s">
        <v>31</v>
      </c>
      <c r="B661" t="s">
        <v>33</v>
      </c>
      <c r="G661" t="s">
        <v>41</v>
      </c>
      <c r="H661" t="s">
        <v>94</v>
      </c>
      <c r="I661" s="7">
        <v>44478</v>
      </c>
      <c r="J661" s="9">
        <f>VLOOKUP(I661,'new content'!$A$1:$C$274,2,FALSE)</f>
        <v>0</v>
      </c>
      <c r="K661" s="9">
        <f>VLOOKUP(I661,'new content'!$A$1:$C$274,3,FALSE)</f>
        <v>22</v>
      </c>
      <c r="L661">
        <v>109.447649964685</v>
      </c>
      <c r="M661">
        <v>32830</v>
      </c>
      <c r="N661">
        <v>2628.1</v>
      </c>
    </row>
    <row r="662" spans="1:14" x14ac:dyDescent="0.25">
      <c r="A662" t="s">
        <v>31</v>
      </c>
      <c r="B662" t="s">
        <v>33</v>
      </c>
      <c r="G662" t="s">
        <v>41</v>
      </c>
      <c r="H662" t="s">
        <v>94</v>
      </c>
      <c r="I662" s="7">
        <v>44479</v>
      </c>
      <c r="J662" s="9">
        <f>VLOOKUP(I662,'new content'!$A$1:$C$274,2,FALSE)</f>
        <v>0</v>
      </c>
      <c r="K662" s="9">
        <f>VLOOKUP(I662,'new content'!$A$1:$C$274,3,FALSE)</f>
        <v>22</v>
      </c>
      <c r="L662">
        <v>114.62694631138891</v>
      </c>
      <c r="M662">
        <v>36071</v>
      </c>
      <c r="N662">
        <v>2550.04</v>
      </c>
    </row>
    <row r="663" spans="1:14" x14ac:dyDescent="0.25">
      <c r="A663" t="s">
        <v>31</v>
      </c>
      <c r="B663" t="s">
        <v>33</v>
      </c>
      <c r="G663" t="s">
        <v>41</v>
      </c>
      <c r="H663" t="s">
        <v>94</v>
      </c>
      <c r="I663" s="7">
        <v>44480</v>
      </c>
      <c r="J663" s="9">
        <f>VLOOKUP(I663,'new content'!$A$1:$C$274,2,FALSE)</f>
        <v>0</v>
      </c>
      <c r="K663" s="9">
        <f>VLOOKUP(I663,'new content'!$A$1:$C$274,3,FALSE)</f>
        <v>22</v>
      </c>
      <c r="L663">
        <v>115.50058110568</v>
      </c>
      <c r="M663">
        <v>33670</v>
      </c>
      <c r="N663">
        <v>2471.09</v>
      </c>
    </row>
    <row r="664" spans="1:14" x14ac:dyDescent="0.25">
      <c r="A664" t="s">
        <v>31</v>
      </c>
      <c r="B664" t="s">
        <v>33</v>
      </c>
      <c r="G664" t="s">
        <v>41</v>
      </c>
      <c r="H664" t="s">
        <v>94</v>
      </c>
      <c r="I664" s="7">
        <v>44481</v>
      </c>
      <c r="J664" s="9">
        <f>VLOOKUP(I664,'new content'!$A$1:$C$274,2,FALSE)</f>
        <v>0</v>
      </c>
      <c r="K664" s="9">
        <f>VLOOKUP(I664,'new content'!$A$1:$C$274,3,FALSE)</f>
        <v>22</v>
      </c>
      <c r="L664">
        <v>92.681502594030874</v>
      </c>
      <c r="M664">
        <v>16552</v>
      </c>
      <c r="N664">
        <v>1496.76</v>
      </c>
    </row>
    <row r="665" spans="1:14" x14ac:dyDescent="0.25">
      <c r="A665" t="s">
        <v>31</v>
      </c>
      <c r="B665" t="s">
        <v>33</v>
      </c>
      <c r="G665" t="s">
        <v>41</v>
      </c>
      <c r="H665" t="s">
        <v>94</v>
      </c>
      <c r="I665" s="7">
        <v>44482</v>
      </c>
      <c r="J665" s="9">
        <f>VLOOKUP(I665,'new content'!$A$1:$C$274,2,FALSE)</f>
        <v>0</v>
      </c>
      <c r="K665" s="9">
        <f>VLOOKUP(I665,'new content'!$A$1:$C$274,3,FALSE)</f>
        <v>22</v>
      </c>
      <c r="L665">
        <v>79.512470962689676</v>
      </c>
      <c r="M665">
        <v>19384</v>
      </c>
      <c r="N665">
        <v>1422.8</v>
      </c>
    </row>
    <row r="666" spans="1:14" x14ac:dyDescent="0.25">
      <c r="A666" t="s">
        <v>31</v>
      </c>
      <c r="B666" t="s">
        <v>33</v>
      </c>
      <c r="G666" t="s">
        <v>41</v>
      </c>
      <c r="H666" t="s">
        <v>94</v>
      </c>
      <c r="I666" s="7">
        <v>44483</v>
      </c>
      <c r="J666" s="9">
        <f>VLOOKUP(I666,'new content'!$A$1:$C$274,2,FALSE)</f>
        <v>1</v>
      </c>
      <c r="K666" s="9">
        <f>VLOOKUP(I666,'new content'!$A$1:$C$274,3,FALSE)</f>
        <v>23</v>
      </c>
      <c r="L666">
        <v>118.44090694984919</v>
      </c>
      <c r="M666">
        <v>54116</v>
      </c>
      <c r="N666">
        <v>3065.41</v>
      </c>
    </row>
    <row r="667" spans="1:14" x14ac:dyDescent="0.25">
      <c r="A667" t="s">
        <v>31</v>
      </c>
      <c r="B667" t="s">
        <v>33</v>
      </c>
      <c r="G667" t="s">
        <v>41</v>
      </c>
      <c r="H667" t="s">
        <v>94</v>
      </c>
      <c r="I667" s="7">
        <v>44484</v>
      </c>
      <c r="J667" s="9">
        <f>VLOOKUP(I667,'new content'!$A$1:$C$274,2,FALSE)</f>
        <v>0</v>
      </c>
      <c r="K667" s="9">
        <f>VLOOKUP(I667,'new content'!$A$1:$C$274,3,FALSE)</f>
        <v>23</v>
      </c>
      <c r="L667">
        <v>115.4290072618892</v>
      </c>
      <c r="M667">
        <v>32135</v>
      </c>
      <c r="N667">
        <v>2179.9</v>
      </c>
    </row>
    <row r="668" spans="1:14" x14ac:dyDescent="0.25">
      <c r="A668" t="s">
        <v>31</v>
      </c>
      <c r="B668" t="s">
        <v>33</v>
      </c>
      <c r="G668" t="s">
        <v>41</v>
      </c>
      <c r="H668" t="s">
        <v>94</v>
      </c>
      <c r="I668" s="7">
        <v>44485</v>
      </c>
      <c r="J668" s="9">
        <f>VLOOKUP(I668,'new content'!$A$1:$C$274,2,FALSE)</f>
        <v>0</v>
      </c>
      <c r="K668" s="9">
        <f>VLOOKUP(I668,'new content'!$A$1:$C$274,3,FALSE)</f>
        <v>23</v>
      </c>
      <c r="L668">
        <v>106.4329809419052</v>
      </c>
      <c r="M668">
        <v>27248</v>
      </c>
      <c r="N668">
        <v>2128.52</v>
      </c>
    </row>
    <row r="669" spans="1:14" x14ac:dyDescent="0.25">
      <c r="A669" t="s">
        <v>31</v>
      </c>
      <c r="B669" t="s">
        <v>33</v>
      </c>
      <c r="G669" t="s">
        <v>41</v>
      </c>
      <c r="H669" t="s">
        <v>94</v>
      </c>
      <c r="I669" s="7">
        <v>44486</v>
      </c>
      <c r="J669" s="9">
        <f>VLOOKUP(I669,'new content'!$A$1:$C$274,2,FALSE)</f>
        <v>0</v>
      </c>
      <c r="K669" s="9">
        <f>VLOOKUP(I669,'new content'!$A$1:$C$274,3,FALSE)</f>
        <v>23</v>
      </c>
      <c r="L669">
        <v>166.81449132886709</v>
      </c>
      <c r="M669">
        <v>77419</v>
      </c>
      <c r="N669">
        <v>4258.2</v>
      </c>
    </row>
    <row r="670" spans="1:14" x14ac:dyDescent="0.25">
      <c r="A670" t="s">
        <v>31</v>
      </c>
      <c r="B670" t="s">
        <v>33</v>
      </c>
      <c r="G670" t="s">
        <v>41</v>
      </c>
      <c r="H670" t="s">
        <v>94</v>
      </c>
      <c r="I670" s="7">
        <v>44487</v>
      </c>
      <c r="J670" s="9">
        <f>VLOOKUP(I670,'new content'!$A$1:$C$274,2,FALSE)</f>
        <v>0</v>
      </c>
      <c r="K670" s="9">
        <f>VLOOKUP(I670,'new content'!$A$1:$C$274,3,FALSE)</f>
        <v>23</v>
      </c>
      <c r="L670">
        <v>171.54153762498541</v>
      </c>
      <c r="M670">
        <v>49496</v>
      </c>
      <c r="N670">
        <v>2972.04</v>
      </c>
    </row>
    <row r="671" spans="1:14" x14ac:dyDescent="0.25">
      <c r="A671" t="s">
        <v>31</v>
      </c>
      <c r="B671" t="s">
        <v>33</v>
      </c>
      <c r="G671" t="s">
        <v>41</v>
      </c>
      <c r="H671" t="s">
        <v>94</v>
      </c>
      <c r="I671" s="7">
        <v>44488</v>
      </c>
      <c r="J671" s="9">
        <f>VLOOKUP(I671,'new content'!$A$1:$C$274,2,FALSE)</f>
        <v>0</v>
      </c>
      <c r="K671" s="9">
        <f>VLOOKUP(I671,'new content'!$A$1:$C$274,3,FALSE)</f>
        <v>23</v>
      </c>
      <c r="L671">
        <v>168.63147362164401</v>
      </c>
      <c r="M671">
        <v>44199</v>
      </c>
      <c r="N671">
        <v>3014.79</v>
      </c>
    </row>
    <row r="672" spans="1:14" x14ac:dyDescent="0.25">
      <c r="A672" t="s">
        <v>31</v>
      </c>
      <c r="B672" t="s">
        <v>33</v>
      </c>
      <c r="G672" t="s">
        <v>41</v>
      </c>
      <c r="H672" t="s">
        <v>94</v>
      </c>
      <c r="I672" s="7">
        <v>44489</v>
      </c>
      <c r="J672" s="9">
        <f>VLOOKUP(I672,'new content'!$A$1:$C$274,2,FALSE)</f>
        <v>0</v>
      </c>
      <c r="K672" s="9">
        <f>VLOOKUP(I672,'new content'!$A$1:$C$274,3,FALSE)</f>
        <v>23</v>
      </c>
      <c r="L672">
        <v>169.08025581789579</v>
      </c>
      <c r="M672">
        <v>45568</v>
      </c>
      <c r="N672">
        <v>3492.45</v>
      </c>
    </row>
    <row r="673" spans="1:14" x14ac:dyDescent="0.25">
      <c r="A673" t="s">
        <v>31</v>
      </c>
      <c r="B673" t="s">
        <v>33</v>
      </c>
      <c r="G673" t="s">
        <v>41</v>
      </c>
      <c r="H673" t="s">
        <v>94</v>
      </c>
      <c r="I673" s="7">
        <v>44490</v>
      </c>
      <c r="J673" s="9">
        <f>VLOOKUP(I673,'new content'!$A$1:$C$274,2,FALSE)</f>
        <v>0</v>
      </c>
      <c r="K673" s="9">
        <f>VLOOKUP(I673,'new content'!$A$1:$C$274,3,FALSE)</f>
        <v>23</v>
      </c>
      <c r="L673">
        <v>160.57916430330201</v>
      </c>
      <c r="M673">
        <v>38781</v>
      </c>
      <c r="N673">
        <v>3319.7</v>
      </c>
    </row>
    <row r="674" spans="1:14" x14ac:dyDescent="0.25">
      <c r="A674" t="s">
        <v>31</v>
      </c>
      <c r="B674" t="s">
        <v>33</v>
      </c>
      <c r="G674" t="s">
        <v>41</v>
      </c>
      <c r="H674" t="s">
        <v>94</v>
      </c>
      <c r="I674" s="7">
        <v>44491</v>
      </c>
      <c r="J674" s="9">
        <f>VLOOKUP(I674,'new content'!$A$1:$C$274,2,FALSE)</f>
        <v>1</v>
      </c>
      <c r="K674" s="9">
        <f>VLOOKUP(I674,'new content'!$A$1:$C$274,3,FALSE)</f>
        <v>24</v>
      </c>
      <c r="L674">
        <v>129.36389052962801</v>
      </c>
      <c r="M674">
        <v>20214</v>
      </c>
      <c r="N674">
        <v>2072.6799999999998</v>
      </c>
    </row>
    <row r="675" spans="1:14" x14ac:dyDescent="0.25">
      <c r="A675" t="s">
        <v>31</v>
      </c>
      <c r="B675" t="s">
        <v>33</v>
      </c>
      <c r="G675" t="s">
        <v>41</v>
      </c>
      <c r="H675" t="s">
        <v>94</v>
      </c>
      <c r="I675" s="7">
        <v>44492</v>
      </c>
      <c r="J675" s="9">
        <f>VLOOKUP(I675,'new content'!$A$1:$C$274,2,FALSE)</f>
        <v>1</v>
      </c>
      <c r="K675" s="9">
        <f>VLOOKUP(I675,'new content'!$A$1:$C$274,3,FALSE)</f>
        <v>25</v>
      </c>
      <c r="L675">
        <v>133.93667121288229</v>
      </c>
      <c r="M675">
        <v>39950</v>
      </c>
      <c r="N675">
        <v>3069.85</v>
      </c>
    </row>
    <row r="676" spans="1:14" x14ac:dyDescent="0.25">
      <c r="A676" t="s">
        <v>31</v>
      </c>
      <c r="B676" t="s">
        <v>33</v>
      </c>
      <c r="G676" t="s">
        <v>41</v>
      </c>
      <c r="H676" t="s">
        <v>94</v>
      </c>
      <c r="I676" s="7">
        <v>44493</v>
      </c>
      <c r="J676" s="9">
        <f>VLOOKUP(I676,'new content'!$A$1:$C$274,2,FALSE)</f>
        <v>0</v>
      </c>
      <c r="K676" s="9">
        <f>VLOOKUP(I676,'new content'!$A$1:$C$274,3,FALSE)</f>
        <v>25</v>
      </c>
      <c r="L676">
        <v>133.09734171180591</v>
      </c>
      <c r="M676">
        <v>36807</v>
      </c>
      <c r="N676">
        <v>2957.27</v>
      </c>
    </row>
    <row r="677" spans="1:14" x14ac:dyDescent="0.25">
      <c r="A677" t="s">
        <v>31</v>
      </c>
      <c r="B677" t="s">
        <v>33</v>
      </c>
      <c r="G677" t="s">
        <v>41</v>
      </c>
      <c r="H677" t="s">
        <v>94</v>
      </c>
      <c r="I677" s="7">
        <v>44494</v>
      </c>
      <c r="J677" s="9">
        <f>VLOOKUP(I677,'new content'!$A$1:$C$274,2,FALSE)</f>
        <v>0</v>
      </c>
      <c r="K677" s="9">
        <f>VLOOKUP(I677,'new content'!$A$1:$C$274,3,FALSE)</f>
        <v>25</v>
      </c>
      <c r="L677">
        <v>137.87082745731001</v>
      </c>
      <c r="M677">
        <v>40924</v>
      </c>
      <c r="N677">
        <v>2912.23</v>
      </c>
    </row>
    <row r="678" spans="1:14" x14ac:dyDescent="0.25">
      <c r="A678" t="s">
        <v>31</v>
      </c>
      <c r="B678" t="s">
        <v>33</v>
      </c>
      <c r="G678" t="s">
        <v>41</v>
      </c>
      <c r="H678" t="s">
        <v>94</v>
      </c>
      <c r="I678" s="7">
        <v>44495</v>
      </c>
      <c r="J678" s="9">
        <f>VLOOKUP(I678,'new content'!$A$1:$C$274,2,FALSE)</f>
        <v>0</v>
      </c>
      <c r="K678" s="9">
        <f>VLOOKUP(I678,'new content'!$A$1:$C$274,3,FALSE)</f>
        <v>25</v>
      </c>
      <c r="L678">
        <v>133.17369874517061</v>
      </c>
      <c r="M678">
        <v>34844</v>
      </c>
      <c r="N678">
        <v>3001.22</v>
      </c>
    </row>
    <row r="679" spans="1:14" x14ac:dyDescent="0.25">
      <c r="A679" t="s">
        <v>31</v>
      </c>
      <c r="B679" t="s">
        <v>33</v>
      </c>
      <c r="G679" t="s">
        <v>41</v>
      </c>
      <c r="H679" t="s">
        <v>94</v>
      </c>
      <c r="I679" s="7">
        <v>44496</v>
      </c>
      <c r="J679" s="9">
        <f>VLOOKUP(I679,'new content'!$A$1:$C$274,2,FALSE)</f>
        <v>0</v>
      </c>
      <c r="K679" s="9">
        <f>VLOOKUP(I679,'new content'!$A$1:$C$274,3,FALSE)</f>
        <v>25</v>
      </c>
      <c r="L679">
        <v>117.6186849885502</v>
      </c>
      <c r="M679">
        <v>25650</v>
      </c>
      <c r="N679">
        <v>2956.73</v>
      </c>
    </row>
    <row r="680" spans="1:14" x14ac:dyDescent="0.25">
      <c r="A680" t="s">
        <v>31</v>
      </c>
      <c r="B680" t="s">
        <v>33</v>
      </c>
      <c r="G680" t="s">
        <v>41</v>
      </c>
      <c r="H680" t="s">
        <v>94</v>
      </c>
      <c r="I680" s="7">
        <v>44497</v>
      </c>
      <c r="J680" s="9">
        <f>VLOOKUP(I680,'new content'!$A$1:$C$274,2,FALSE)</f>
        <v>0</v>
      </c>
      <c r="K680" s="9">
        <f>VLOOKUP(I680,'new content'!$A$1:$C$274,3,FALSE)</f>
        <v>25</v>
      </c>
      <c r="L680">
        <v>90.037301541723622</v>
      </c>
      <c r="M680">
        <v>13772</v>
      </c>
      <c r="N680">
        <v>1451.9</v>
      </c>
    </row>
    <row r="681" spans="1:14" x14ac:dyDescent="0.25">
      <c r="A681" t="s">
        <v>31</v>
      </c>
      <c r="B681" t="s">
        <v>33</v>
      </c>
      <c r="G681" t="s">
        <v>41</v>
      </c>
      <c r="H681" t="s">
        <v>94</v>
      </c>
      <c r="I681" s="7">
        <v>44498</v>
      </c>
      <c r="J681" s="9">
        <f>VLOOKUP(I681,'new content'!$A$1:$C$274,2,FALSE)</f>
        <v>1</v>
      </c>
      <c r="K681" s="9">
        <f>VLOOKUP(I681,'new content'!$A$1:$C$274,3,FALSE)</f>
        <v>26</v>
      </c>
      <c r="L681">
        <v>91.398033906030776</v>
      </c>
      <c r="M681">
        <v>28580</v>
      </c>
      <c r="N681">
        <v>2513.54</v>
      </c>
    </row>
    <row r="682" spans="1:14" x14ac:dyDescent="0.25">
      <c r="A682" t="s">
        <v>31</v>
      </c>
      <c r="B682" t="s">
        <v>33</v>
      </c>
      <c r="G682" t="s">
        <v>41</v>
      </c>
      <c r="H682" t="s">
        <v>94</v>
      </c>
      <c r="I682" s="7">
        <v>44499</v>
      </c>
      <c r="J682" s="9">
        <f>VLOOKUP(I682,'new content'!$A$1:$C$274,2,FALSE)</f>
        <v>0</v>
      </c>
      <c r="K682" s="9">
        <f>VLOOKUP(I682,'new content'!$A$1:$C$274,3,FALSE)</f>
        <v>26</v>
      </c>
      <c r="L682">
        <v>82.724507953161861</v>
      </c>
      <c r="M682">
        <v>22129</v>
      </c>
      <c r="N682">
        <v>2075.9899999999998</v>
      </c>
    </row>
    <row r="683" spans="1:14" x14ac:dyDescent="0.25">
      <c r="A683" t="s">
        <v>31</v>
      </c>
      <c r="B683" t="s">
        <v>33</v>
      </c>
      <c r="G683" t="s">
        <v>41</v>
      </c>
      <c r="H683" t="s">
        <v>94</v>
      </c>
      <c r="I683" s="7">
        <v>44500</v>
      </c>
      <c r="J683" s="9">
        <f>VLOOKUP(I683,'new content'!$A$1:$C$274,2,FALSE)</f>
        <v>0</v>
      </c>
      <c r="K683" s="9">
        <f>VLOOKUP(I683,'new content'!$A$1:$C$274,3,FALSE)</f>
        <v>26</v>
      </c>
      <c r="L683">
        <v>155.31451439113249</v>
      </c>
      <c r="M683">
        <v>79631</v>
      </c>
      <c r="N683">
        <v>4292.3</v>
      </c>
    </row>
    <row r="684" spans="1:14" x14ac:dyDescent="0.25">
      <c r="A684" t="s">
        <v>31</v>
      </c>
      <c r="B684" t="s">
        <v>33</v>
      </c>
      <c r="G684" t="s">
        <v>41</v>
      </c>
      <c r="H684" t="s">
        <v>94</v>
      </c>
      <c r="I684" s="7">
        <v>44501</v>
      </c>
      <c r="J684" s="9">
        <f>VLOOKUP(I684,'new content'!$A$1:$C$274,2,FALSE)</f>
        <v>0</v>
      </c>
      <c r="K684" s="9">
        <f>VLOOKUP(I684,'new content'!$A$1:$C$274,3,FALSE)</f>
        <v>26</v>
      </c>
      <c r="L684">
        <v>152.09000218674231</v>
      </c>
      <c r="M684">
        <v>39656</v>
      </c>
      <c r="N684">
        <v>2811.17</v>
      </c>
    </row>
    <row r="685" spans="1:14" x14ac:dyDescent="0.25">
      <c r="A685" t="s">
        <v>31</v>
      </c>
      <c r="B685" t="s">
        <v>33</v>
      </c>
      <c r="G685" t="s">
        <v>41</v>
      </c>
      <c r="H685" t="s">
        <v>94</v>
      </c>
      <c r="I685" s="7">
        <v>44502</v>
      </c>
      <c r="J685" s="9">
        <f>VLOOKUP(I685,'new content'!$A$1:$C$274,2,FALSE)</f>
        <v>0</v>
      </c>
      <c r="K685" s="9">
        <f>VLOOKUP(I685,'new content'!$A$1:$C$274,3,FALSE)</f>
        <v>26</v>
      </c>
      <c r="L685">
        <v>185.97587563295599</v>
      </c>
      <c r="M685">
        <v>69200</v>
      </c>
      <c r="N685">
        <v>3497.94</v>
      </c>
    </row>
    <row r="686" spans="1:14" x14ac:dyDescent="0.25">
      <c r="A686" t="s">
        <v>31</v>
      </c>
      <c r="B686" t="s">
        <v>33</v>
      </c>
      <c r="G686" t="s">
        <v>41</v>
      </c>
      <c r="H686" t="s">
        <v>94</v>
      </c>
      <c r="I686" s="7">
        <v>44503</v>
      </c>
      <c r="J686" s="9">
        <f>VLOOKUP(I686,'new content'!$A$1:$C$274,2,FALSE)</f>
        <v>0</v>
      </c>
      <c r="K686" s="9">
        <f>VLOOKUP(I686,'new content'!$A$1:$C$274,3,FALSE)</f>
        <v>26</v>
      </c>
      <c r="L686">
        <v>180.09917919115449</v>
      </c>
      <c r="M686">
        <v>44681</v>
      </c>
      <c r="N686">
        <v>3307.66</v>
      </c>
    </row>
    <row r="687" spans="1:14" x14ac:dyDescent="0.25">
      <c r="A687" t="s">
        <v>31</v>
      </c>
      <c r="B687" t="s">
        <v>33</v>
      </c>
      <c r="G687" t="s">
        <v>41</v>
      </c>
      <c r="H687" t="s">
        <v>94</v>
      </c>
      <c r="I687" s="7">
        <v>44504</v>
      </c>
      <c r="J687" s="9">
        <f>VLOOKUP(I687,'new content'!$A$1:$C$274,2,FALSE)</f>
        <v>1</v>
      </c>
      <c r="K687" s="9">
        <f>VLOOKUP(I687,'new content'!$A$1:$C$274,3,FALSE)</f>
        <v>27</v>
      </c>
      <c r="L687">
        <v>178.35278266460651</v>
      </c>
      <c r="M687">
        <v>46768</v>
      </c>
      <c r="N687">
        <v>3033.73</v>
      </c>
    </row>
    <row r="688" spans="1:14" x14ac:dyDescent="0.25">
      <c r="A688" t="s">
        <v>31</v>
      </c>
      <c r="B688" t="s">
        <v>33</v>
      </c>
      <c r="G688" t="s">
        <v>41</v>
      </c>
      <c r="H688" t="s">
        <v>94</v>
      </c>
      <c r="I688" s="7">
        <v>44505</v>
      </c>
      <c r="J688" s="9">
        <f>VLOOKUP(I688,'new content'!$A$1:$C$274,2,FALSE)</f>
        <v>0</v>
      </c>
      <c r="K688" s="9">
        <f>VLOOKUP(I688,'new content'!$A$1:$C$274,3,FALSE)</f>
        <v>27</v>
      </c>
      <c r="L688">
        <v>159.66215015077029</v>
      </c>
      <c r="M688">
        <v>33441</v>
      </c>
      <c r="N688">
        <v>2260.46</v>
      </c>
    </row>
    <row r="689" spans="1:14" x14ac:dyDescent="0.25">
      <c r="A689" t="s">
        <v>31</v>
      </c>
      <c r="B689" t="s">
        <v>33</v>
      </c>
      <c r="G689" t="s">
        <v>41</v>
      </c>
      <c r="H689" t="s">
        <v>94</v>
      </c>
      <c r="I689" s="7">
        <v>44506</v>
      </c>
      <c r="J689" s="9">
        <f>VLOOKUP(I689,'new content'!$A$1:$C$274,2,FALSE)</f>
        <v>0</v>
      </c>
      <c r="K689" s="9">
        <f>VLOOKUP(I689,'new content'!$A$1:$C$274,3,FALSE)</f>
        <v>27</v>
      </c>
      <c r="L689">
        <v>190.8035863126315</v>
      </c>
      <c r="M689">
        <v>69381</v>
      </c>
      <c r="N689">
        <v>3456.83</v>
      </c>
    </row>
    <row r="690" spans="1:14" x14ac:dyDescent="0.25">
      <c r="A690" t="s">
        <v>31</v>
      </c>
      <c r="B690" t="s">
        <v>33</v>
      </c>
      <c r="G690" t="s">
        <v>41</v>
      </c>
      <c r="H690" t="s">
        <v>94</v>
      </c>
      <c r="I690" s="7">
        <v>44507</v>
      </c>
      <c r="J690" s="9">
        <f>VLOOKUP(I690,'new content'!$A$1:$C$274,2,FALSE)</f>
        <v>0</v>
      </c>
      <c r="K690" s="9">
        <f>VLOOKUP(I690,'new content'!$A$1:$C$274,3,FALSE)</f>
        <v>27</v>
      </c>
      <c r="L690">
        <v>208.61809107123059</v>
      </c>
      <c r="M690">
        <v>67241</v>
      </c>
      <c r="N690">
        <v>3395.17</v>
      </c>
    </row>
    <row r="691" spans="1:14" x14ac:dyDescent="0.25">
      <c r="A691" t="s">
        <v>31</v>
      </c>
      <c r="B691" t="s">
        <v>33</v>
      </c>
      <c r="G691" t="s">
        <v>41</v>
      </c>
      <c r="H691" t="s">
        <v>94</v>
      </c>
      <c r="I691" s="7">
        <v>44508</v>
      </c>
      <c r="J691" s="9">
        <f>VLOOKUP(I691,'new content'!$A$1:$C$274,2,FALSE)</f>
        <v>0</v>
      </c>
      <c r="K691" s="9">
        <f>VLOOKUP(I691,'new content'!$A$1:$C$274,3,FALSE)</f>
        <v>27</v>
      </c>
      <c r="L691">
        <v>191.8898307314613</v>
      </c>
      <c r="M691">
        <v>41270</v>
      </c>
      <c r="N691">
        <v>2289.29</v>
      </c>
    </row>
    <row r="692" spans="1:14" x14ac:dyDescent="0.25">
      <c r="A692" t="s">
        <v>31</v>
      </c>
      <c r="B692" t="s">
        <v>33</v>
      </c>
      <c r="G692" t="s">
        <v>41</v>
      </c>
      <c r="H692" t="s">
        <v>94</v>
      </c>
      <c r="I692" s="7">
        <v>44509</v>
      </c>
      <c r="J692" s="9">
        <f>VLOOKUP(I692,'new content'!$A$1:$C$274,2,FALSE)</f>
        <v>0</v>
      </c>
      <c r="K692" s="9">
        <f>VLOOKUP(I692,'new content'!$A$1:$C$274,3,FALSE)</f>
        <v>27</v>
      </c>
      <c r="L692">
        <v>214.6728626001088</v>
      </c>
      <c r="M692">
        <v>72398</v>
      </c>
      <c r="N692">
        <v>3211.88</v>
      </c>
    </row>
    <row r="693" spans="1:14" x14ac:dyDescent="0.25">
      <c r="A693" t="s">
        <v>31</v>
      </c>
      <c r="B693" t="s">
        <v>33</v>
      </c>
      <c r="G693" t="s">
        <v>41</v>
      </c>
      <c r="H693" t="s">
        <v>94</v>
      </c>
      <c r="I693" s="7">
        <v>44510</v>
      </c>
      <c r="J693" s="9">
        <f>VLOOKUP(I693,'new content'!$A$1:$C$274,2,FALSE)</f>
        <v>0</v>
      </c>
      <c r="K693" s="9">
        <f>VLOOKUP(I693,'new content'!$A$1:$C$274,3,FALSE)</f>
        <v>27</v>
      </c>
      <c r="L693">
        <v>205.39528184331539</v>
      </c>
      <c r="M693">
        <v>48710</v>
      </c>
      <c r="N693">
        <v>3216.76</v>
      </c>
    </row>
    <row r="694" spans="1:14" x14ac:dyDescent="0.25">
      <c r="A694" t="s">
        <v>31</v>
      </c>
      <c r="B694" t="s">
        <v>33</v>
      </c>
      <c r="G694" t="s">
        <v>41</v>
      </c>
      <c r="H694" t="s">
        <v>94</v>
      </c>
      <c r="I694" s="7">
        <v>44511</v>
      </c>
      <c r="J694" s="9">
        <f>VLOOKUP(I694,'new content'!$A$1:$C$274,2,FALSE)</f>
        <v>1</v>
      </c>
      <c r="K694" s="9">
        <f>VLOOKUP(I694,'new content'!$A$1:$C$274,3,FALSE)</f>
        <v>28</v>
      </c>
      <c r="L694">
        <v>171.4336314148141</v>
      </c>
      <c r="M694">
        <v>26204</v>
      </c>
      <c r="N694">
        <v>2252.58</v>
      </c>
    </row>
    <row r="695" spans="1:14" x14ac:dyDescent="0.25">
      <c r="A695" t="s">
        <v>31</v>
      </c>
      <c r="B695" t="s">
        <v>33</v>
      </c>
      <c r="G695" t="s">
        <v>41</v>
      </c>
      <c r="H695" t="s">
        <v>94</v>
      </c>
      <c r="I695" s="7">
        <v>44512</v>
      </c>
      <c r="J695" s="9">
        <f>VLOOKUP(I695,'new content'!$A$1:$C$274,2,FALSE)</f>
        <v>0</v>
      </c>
      <c r="K695" s="9">
        <f>VLOOKUP(I695,'new content'!$A$1:$C$274,3,FALSE)</f>
        <v>28</v>
      </c>
      <c r="L695">
        <v>173.51053481180429</v>
      </c>
      <c r="M695">
        <v>48176</v>
      </c>
      <c r="N695">
        <v>3215.42</v>
      </c>
    </row>
    <row r="696" spans="1:14" x14ac:dyDescent="0.25">
      <c r="A696" t="s">
        <v>31</v>
      </c>
      <c r="B696" t="s">
        <v>33</v>
      </c>
      <c r="G696" t="s">
        <v>41</v>
      </c>
      <c r="H696" t="s">
        <v>94</v>
      </c>
      <c r="I696" s="7">
        <v>44513</v>
      </c>
      <c r="J696" s="9">
        <f>VLOOKUP(I696,'new content'!$A$1:$C$274,2,FALSE)</f>
        <v>0</v>
      </c>
      <c r="K696" s="9">
        <f>VLOOKUP(I696,'new content'!$A$1:$C$274,3,FALSE)</f>
        <v>28</v>
      </c>
      <c r="L696">
        <v>181.02466044898159</v>
      </c>
      <c r="M696">
        <v>52547</v>
      </c>
      <c r="N696">
        <v>3271.32</v>
      </c>
    </row>
    <row r="697" spans="1:14" x14ac:dyDescent="0.25">
      <c r="A697" t="s">
        <v>31</v>
      </c>
      <c r="B697" t="s">
        <v>33</v>
      </c>
      <c r="G697" t="s">
        <v>41</v>
      </c>
      <c r="H697" t="s">
        <v>94</v>
      </c>
      <c r="I697" s="7">
        <v>44514</v>
      </c>
      <c r="J697" s="9">
        <f>VLOOKUP(I697,'new content'!$A$1:$C$274,2,FALSE)</f>
        <v>0</v>
      </c>
      <c r="K697" s="9">
        <f>VLOOKUP(I697,'new content'!$A$1:$C$274,3,FALSE)</f>
        <v>28</v>
      </c>
      <c r="L697">
        <v>174.12898246524941</v>
      </c>
      <c r="M697">
        <v>43171</v>
      </c>
      <c r="N697">
        <v>3056.45</v>
      </c>
    </row>
    <row r="698" spans="1:14" x14ac:dyDescent="0.25">
      <c r="A698" t="s">
        <v>31</v>
      </c>
      <c r="B698" t="s">
        <v>33</v>
      </c>
      <c r="G698" t="s">
        <v>41</v>
      </c>
      <c r="H698" t="s">
        <v>94</v>
      </c>
      <c r="I698" s="7">
        <v>44515</v>
      </c>
      <c r="J698" s="9">
        <f>VLOOKUP(I698,'new content'!$A$1:$C$274,2,FALSE)</f>
        <v>0</v>
      </c>
      <c r="K698" s="9">
        <f>VLOOKUP(I698,'new content'!$A$1:$C$274,3,FALSE)</f>
        <v>28</v>
      </c>
      <c r="L698">
        <v>151.3832897053089</v>
      </c>
      <c r="M698">
        <v>29381</v>
      </c>
      <c r="N698">
        <v>2317.14</v>
      </c>
    </row>
    <row r="699" spans="1:14" x14ac:dyDescent="0.25">
      <c r="A699" t="s">
        <v>31</v>
      </c>
      <c r="B699" t="s">
        <v>33</v>
      </c>
      <c r="G699" t="s">
        <v>41</v>
      </c>
      <c r="H699" t="s">
        <v>94</v>
      </c>
      <c r="I699" s="7">
        <v>44516</v>
      </c>
      <c r="J699" s="9">
        <f>VLOOKUP(I699,'new content'!$A$1:$C$274,2,FALSE)</f>
        <v>0</v>
      </c>
      <c r="K699" s="9">
        <f>VLOOKUP(I699,'new content'!$A$1:$C$274,3,FALSE)</f>
        <v>28</v>
      </c>
      <c r="L699">
        <v>185.5254165612709</v>
      </c>
      <c r="M699">
        <v>69374</v>
      </c>
      <c r="N699">
        <v>3086.61</v>
      </c>
    </row>
    <row r="700" spans="1:14" x14ac:dyDescent="0.25">
      <c r="A700" t="s">
        <v>31</v>
      </c>
      <c r="B700" t="s">
        <v>33</v>
      </c>
      <c r="G700" t="s">
        <v>41</v>
      </c>
      <c r="H700" t="s">
        <v>94</v>
      </c>
      <c r="I700" s="7">
        <v>44517</v>
      </c>
      <c r="J700" s="9">
        <f>VLOOKUP(I700,'new content'!$A$1:$C$274,2,FALSE)</f>
        <v>0</v>
      </c>
      <c r="K700" s="9">
        <f>VLOOKUP(I700,'new content'!$A$1:$C$274,3,FALSE)</f>
        <v>28</v>
      </c>
      <c r="L700">
        <v>184.5684579803808</v>
      </c>
      <c r="M700">
        <v>48696</v>
      </c>
      <c r="N700">
        <v>2975.75</v>
      </c>
    </row>
    <row r="701" spans="1:14" x14ac:dyDescent="0.25">
      <c r="A701" t="s">
        <v>31</v>
      </c>
      <c r="B701" t="s">
        <v>33</v>
      </c>
      <c r="G701" t="s">
        <v>41</v>
      </c>
      <c r="H701" t="s">
        <v>94</v>
      </c>
      <c r="I701" s="7">
        <v>44518</v>
      </c>
      <c r="J701" s="9">
        <f>VLOOKUP(I701,'new content'!$A$1:$C$274,2,FALSE)</f>
        <v>1</v>
      </c>
      <c r="K701" s="9">
        <f>VLOOKUP(I701,'new content'!$A$1:$C$274,3,FALSE)</f>
        <v>29</v>
      </c>
      <c r="L701">
        <v>198.97622264624201</v>
      </c>
      <c r="M701">
        <v>61761</v>
      </c>
      <c r="N701">
        <v>3030.81</v>
      </c>
    </row>
    <row r="702" spans="1:14" x14ac:dyDescent="0.25">
      <c r="A702" t="s">
        <v>31</v>
      </c>
      <c r="B702" t="s">
        <v>33</v>
      </c>
      <c r="G702" t="s">
        <v>41</v>
      </c>
      <c r="H702" t="s">
        <v>94</v>
      </c>
      <c r="I702" s="7">
        <v>44519</v>
      </c>
      <c r="J702" s="9">
        <f>VLOOKUP(I702,'new content'!$A$1:$C$274,2,FALSE)</f>
        <v>1</v>
      </c>
      <c r="K702" s="9">
        <f>VLOOKUP(I702,'new content'!$A$1:$C$274,3,FALSE)</f>
        <v>30</v>
      </c>
      <c r="L702">
        <v>160.0824964847921</v>
      </c>
      <c r="M702">
        <v>20631</v>
      </c>
      <c r="N702">
        <v>1567.15</v>
      </c>
    </row>
    <row r="703" spans="1:14" x14ac:dyDescent="0.25">
      <c r="A703" t="s">
        <v>31</v>
      </c>
      <c r="B703" t="s">
        <v>33</v>
      </c>
      <c r="G703" t="s">
        <v>41</v>
      </c>
      <c r="H703" t="s">
        <v>94</v>
      </c>
      <c r="I703" s="7">
        <v>44520</v>
      </c>
      <c r="J703" s="9">
        <f>VLOOKUP(I703,'new content'!$A$1:$C$274,2,FALSE)</f>
        <v>0</v>
      </c>
      <c r="K703" s="9">
        <f>VLOOKUP(I703,'new content'!$A$1:$C$274,3,FALSE)</f>
        <v>30</v>
      </c>
      <c r="L703">
        <v>133.04118803671329</v>
      </c>
      <c r="M703">
        <v>23385</v>
      </c>
      <c r="N703">
        <v>1816.16</v>
      </c>
    </row>
    <row r="704" spans="1:14" x14ac:dyDescent="0.25">
      <c r="A704" t="s">
        <v>31</v>
      </c>
      <c r="B704" t="s">
        <v>33</v>
      </c>
      <c r="G704" t="s">
        <v>41</v>
      </c>
      <c r="H704" t="s">
        <v>94</v>
      </c>
      <c r="I704" s="7">
        <v>44521</v>
      </c>
      <c r="J704" s="9">
        <f>VLOOKUP(I704,'new content'!$A$1:$C$274,2,FALSE)</f>
        <v>0</v>
      </c>
      <c r="K704" s="9">
        <f>VLOOKUP(I704,'new content'!$A$1:$C$274,3,FALSE)</f>
        <v>30</v>
      </c>
      <c r="L704">
        <v>175.04723199487171</v>
      </c>
      <c r="M704">
        <v>70124</v>
      </c>
      <c r="N704">
        <v>3921.78</v>
      </c>
    </row>
    <row r="705" spans="1:14" x14ac:dyDescent="0.25">
      <c r="A705" t="s">
        <v>31</v>
      </c>
      <c r="B705" t="s">
        <v>33</v>
      </c>
      <c r="G705" t="s">
        <v>41</v>
      </c>
      <c r="H705" t="s">
        <v>94</v>
      </c>
      <c r="I705" s="7">
        <v>44522</v>
      </c>
      <c r="J705" s="9">
        <f>VLOOKUP(I705,'new content'!$A$1:$C$274,2,FALSE)</f>
        <v>0</v>
      </c>
      <c r="K705" s="9">
        <f>VLOOKUP(I705,'new content'!$A$1:$C$274,3,FALSE)</f>
        <v>30</v>
      </c>
      <c r="L705">
        <v>168.62374353862069</v>
      </c>
      <c r="M705">
        <v>41688</v>
      </c>
      <c r="N705">
        <v>2975.47</v>
      </c>
    </row>
    <row r="706" spans="1:14" x14ac:dyDescent="0.25">
      <c r="A706" t="s">
        <v>31</v>
      </c>
      <c r="B706" t="s">
        <v>33</v>
      </c>
      <c r="G706" t="s">
        <v>41</v>
      </c>
      <c r="H706" t="s">
        <v>94</v>
      </c>
      <c r="I706" s="7">
        <v>44523</v>
      </c>
      <c r="J706" s="9">
        <f>VLOOKUP(I706,'new content'!$A$1:$C$274,2,FALSE)</f>
        <v>0</v>
      </c>
      <c r="K706" s="9">
        <f>VLOOKUP(I706,'new content'!$A$1:$C$274,3,FALSE)</f>
        <v>30</v>
      </c>
      <c r="L706">
        <v>170.3183645383161</v>
      </c>
      <c r="M706">
        <v>46948</v>
      </c>
      <c r="N706">
        <v>3289.89</v>
      </c>
    </row>
    <row r="707" spans="1:14" x14ac:dyDescent="0.25">
      <c r="A707" t="s">
        <v>31</v>
      </c>
      <c r="B707" t="s">
        <v>33</v>
      </c>
      <c r="G707" t="s">
        <v>41</v>
      </c>
      <c r="H707" t="s">
        <v>94</v>
      </c>
      <c r="I707" s="7">
        <v>44524</v>
      </c>
      <c r="J707" s="9">
        <f>VLOOKUP(I707,'new content'!$A$1:$C$274,2,FALSE)</f>
        <v>0</v>
      </c>
      <c r="K707" s="9">
        <f>VLOOKUP(I707,'new content'!$A$1:$C$274,3,FALSE)</f>
        <v>30</v>
      </c>
      <c r="L707">
        <v>169.0167269804551</v>
      </c>
      <c r="M707">
        <v>45439</v>
      </c>
      <c r="N707">
        <v>3272.52</v>
      </c>
    </row>
    <row r="708" spans="1:14" x14ac:dyDescent="0.25">
      <c r="A708" t="s">
        <v>31</v>
      </c>
      <c r="B708" t="s">
        <v>33</v>
      </c>
      <c r="G708" t="s">
        <v>41</v>
      </c>
      <c r="H708" t="s">
        <v>94</v>
      </c>
      <c r="I708" s="7">
        <v>44525</v>
      </c>
      <c r="J708" s="9">
        <f>VLOOKUP(I708,'new content'!$A$1:$C$274,2,FALSE)</f>
        <v>1</v>
      </c>
      <c r="K708" s="9">
        <f>VLOOKUP(I708,'new content'!$A$1:$C$274,3,FALSE)</f>
        <v>31</v>
      </c>
      <c r="L708">
        <v>144.9755729813084</v>
      </c>
      <c r="M708">
        <v>26595</v>
      </c>
      <c r="N708">
        <v>2502.96</v>
      </c>
    </row>
    <row r="709" spans="1:14" x14ac:dyDescent="0.25">
      <c r="A709" t="s">
        <v>31</v>
      </c>
      <c r="B709" t="s">
        <v>33</v>
      </c>
      <c r="G709" t="s">
        <v>41</v>
      </c>
      <c r="H709" t="s">
        <v>94</v>
      </c>
      <c r="I709" s="7">
        <v>44526</v>
      </c>
      <c r="J709" s="9">
        <f>VLOOKUP(I709,'new content'!$A$1:$C$274,2,FALSE)</f>
        <v>0</v>
      </c>
      <c r="K709" s="9">
        <f>VLOOKUP(I709,'new content'!$A$1:$C$274,3,FALSE)</f>
        <v>31</v>
      </c>
      <c r="L709">
        <v>126.0787929873439</v>
      </c>
      <c r="M709">
        <v>25543</v>
      </c>
      <c r="N709">
        <v>2388.79</v>
      </c>
    </row>
    <row r="710" spans="1:14" x14ac:dyDescent="0.25">
      <c r="A710" t="s">
        <v>31</v>
      </c>
      <c r="B710" t="s">
        <v>33</v>
      </c>
      <c r="G710" t="s">
        <v>41</v>
      </c>
      <c r="H710" t="s">
        <v>94</v>
      </c>
      <c r="I710" s="7">
        <v>44527</v>
      </c>
      <c r="J710" s="9">
        <f>VLOOKUP(I710,'new content'!$A$1:$C$274,2,FALSE)</f>
        <v>0</v>
      </c>
      <c r="K710" s="9">
        <f>VLOOKUP(I710,'new content'!$A$1:$C$274,3,FALSE)</f>
        <v>31</v>
      </c>
      <c r="L710">
        <v>138.35679270915969</v>
      </c>
      <c r="M710">
        <v>44741</v>
      </c>
      <c r="N710">
        <v>3392.36</v>
      </c>
    </row>
    <row r="711" spans="1:14" x14ac:dyDescent="0.25">
      <c r="A711" t="s">
        <v>31</v>
      </c>
      <c r="B711" t="s">
        <v>33</v>
      </c>
      <c r="G711" t="s">
        <v>41</v>
      </c>
      <c r="H711" t="s">
        <v>94</v>
      </c>
      <c r="I711" s="7">
        <v>44528</v>
      </c>
      <c r="J711" s="9">
        <f>VLOOKUP(I711,'new content'!$A$1:$C$274,2,FALSE)</f>
        <v>0</v>
      </c>
      <c r="K711" s="9">
        <f>VLOOKUP(I711,'new content'!$A$1:$C$274,3,FALSE)</f>
        <v>31</v>
      </c>
      <c r="L711">
        <v>154.62359079336321</v>
      </c>
      <c r="M711">
        <v>51382</v>
      </c>
      <c r="N711">
        <v>3282.49</v>
      </c>
    </row>
    <row r="712" spans="1:14" x14ac:dyDescent="0.25">
      <c r="A712" t="s">
        <v>31</v>
      </c>
      <c r="B712" t="s">
        <v>33</v>
      </c>
      <c r="G712" t="s">
        <v>41</v>
      </c>
      <c r="H712" t="s">
        <v>94</v>
      </c>
      <c r="I712" s="7">
        <v>44529</v>
      </c>
      <c r="J712" s="9">
        <f>VLOOKUP(I712,'new content'!$A$1:$C$274,2,FALSE)</f>
        <v>0</v>
      </c>
      <c r="K712" s="9">
        <f>VLOOKUP(I712,'new content'!$A$1:$C$274,3,FALSE)</f>
        <v>31</v>
      </c>
      <c r="L712">
        <v>138.42878573242299</v>
      </c>
      <c r="M712">
        <v>30321</v>
      </c>
      <c r="N712">
        <v>2408.3200000000002</v>
      </c>
    </row>
    <row r="713" spans="1:14" x14ac:dyDescent="0.25">
      <c r="A713" t="s">
        <v>31</v>
      </c>
      <c r="B713" t="s">
        <v>33</v>
      </c>
      <c r="G713" t="s">
        <v>41</v>
      </c>
      <c r="H713" t="s">
        <v>94</v>
      </c>
      <c r="I713" s="7">
        <v>44530</v>
      </c>
      <c r="J713" s="9">
        <f>VLOOKUP(I713,'new content'!$A$1:$C$274,2,FALSE)</f>
        <v>1</v>
      </c>
      <c r="K713" s="9">
        <f>VLOOKUP(I713,'new content'!$A$1:$C$274,3,FALSE)</f>
        <v>32</v>
      </c>
      <c r="L713">
        <v>149.47680760704691</v>
      </c>
      <c r="M713">
        <v>47240</v>
      </c>
      <c r="N713">
        <v>2677.33</v>
      </c>
    </row>
    <row r="714" spans="1:14" x14ac:dyDescent="0.25">
      <c r="A714" t="s">
        <v>31</v>
      </c>
      <c r="B714" t="s">
        <v>33</v>
      </c>
      <c r="G714" t="s">
        <v>41</v>
      </c>
      <c r="H714" t="s">
        <v>94</v>
      </c>
      <c r="I714" s="7">
        <v>44531</v>
      </c>
      <c r="J714" s="9">
        <f>VLOOKUP(I714,'new content'!$A$1:$C$274,2,FALSE)</f>
        <v>0</v>
      </c>
      <c r="K714" s="9">
        <f>VLOOKUP(I714,'new content'!$A$1:$C$274,3,FALSE)</f>
        <v>32</v>
      </c>
      <c r="L714">
        <v>149.29123806309431</v>
      </c>
      <c r="M714">
        <v>40928</v>
      </c>
      <c r="N714">
        <v>3433.13</v>
      </c>
    </row>
    <row r="715" spans="1:14" x14ac:dyDescent="0.25">
      <c r="A715" t="s">
        <v>31</v>
      </c>
      <c r="B715" t="s">
        <v>33</v>
      </c>
      <c r="G715" t="s">
        <v>41</v>
      </c>
      <c r="H715" t="s">
        <v>94</v>
      </c>
      <c r="I715" s="7">
        <v>44532</v>
      </c>
      <c r="J715" s="9">
        <f>VLOOKUP(I715,'new content'!$A$1:$C$274,2,FALSE)</f>
        <v>1</v>
      </c>
      <c r="K715" s="9">
        <f>VLOOKUP(I715,'new content'!$A$1:$C$274,3,FALSE)</f>
        <v>33</v>
      </c>
      <c r="L715">
        <v>145.2247794045941</v>
      </c>
      <c r="M715">
        <v>38464</v>
      </c>
      <c r="N715">
        <v>3234.65</v>
      </c>
    </row>
    <row r="716" spans="1:14" x14ac:dyDescent="0.25">
      <c r="A716" t="s">
        <v>31</v>
      </c>
      <c r="B716" t="s">
        <v>33</v>
      </c>
      <c r="G716" t="s">
        <v>41</v>
      </c>
      <c r="H716" t="s">
        <v>94</v>
      </c>
      <c r="I716" s="7">
        <v>44533</v>
      </c>
      <c r="J716" s="9">
        <f>VLOOKUP(I716,'new content'!$A$1:$C$274,2,FALSE)</f>
        <v>0</v>
      </c>
      <c r="K716" s="9">
        <f>VLOOKUP(I716,'new content'!$A$1:$C$274,3,FALSE)</f>
        <v>33</v>
      </c>
      <c r="L716">
        <v>141.03315367100271</v>
      </c>
      <c r="M716">
        <v>37377</v>
      </c>
      <c r="N716">
        <v>3056.98</v>
      </c>
    </row>
    <row r="717" spans="1:14" x14ac:dyDescent="0.25">
      <c r="A717" t="s">
        <v>31</v>
      </c>
      <c r="B717" t="s">
        <v>33</v>
      </c>
      <c r="G717" t="s">
        <v>41</v>
      </c>
      <c r="H717" t="s">
        <v>94</v>
      </c>
      <c r="I717" s="7">
        <v>44534</v>
      </c>
      <c r="J717" s="9">
        <f>VLOOKUP(I717,'new content'!$A$1:$C$274,2,FALSE)</f>
        <v>0</v>
      </c>
      <c r="K717" s="9">
        <f>VLOOKUP(I717,'new content'!$A$1:$C$274,3,FALSE)</f>
        <v>33</v>
      </c>
      <c r="L717">
        <v>156.43846676390649</v>
      </c>
      <c r="M717">
        <v>51394</v>
      </c>
      <c r="N717">
        <v>3067.35</v>
      </c>
    </row>
    <row r="718" spans="1:14" x14ac:dyDescent="0.25">
      <c r="A718" t="s">
        <v>31</v>
      </c>
      <c r="B718" t="s">
        <v>33</v>
      </c>
      <c r="G718" t="s">
        <v>41</v>
      </c>
      <c r="H718" t="s">
        <v>94</v>
      </c>
      <c r="I718" s="7">
        <v>44535</v>
      </c>
      <c r="J718" s="9">
        <f>VLOOKUP(I718,'new content'!$A$1:$C$274,2,FALSE)</f>
        <v>0</v>
      </c>
      <c r="K718" s="9">
        <f>VLOOKUP(I718,'new content'!$A$1:$C$274,3,FALSE)</f>
        <v>33</v>
      </c>
      <c r="L718">
        <v>151.5842606096667</v>
      </c>
      <c r="M718">
        <v>39080</v>
      </c>
      <c r="N718">
        <v>2904.39</v>
      </c>
    </row>
    <row r="719" spans="1:14" x14ac:dyDescent="0.25">
      <c r="A719" t="s">
        <v>31</v>
      </c>
      <c r="B719" t="s">
        <v>33</v>
      </c>
      <c r="G719" t="s">
        <v>41</v>
      </c>
      <c r="H719" t="s">
        <v>94</v>
      </c>
      <c r="I719" s="7">
        <v>44536</v>
      </c>
      <c r="J719" s="9">
        <f>VLOOKUP(I719,'new content'!$A$1:$C$274,2,FALSE)</f>
        <v>0</v>
      </c>
      <c r="K719" s="9">
        <f>VLOOKUP(I719,'new content'!$A$1:$C$274,3,FALSE)</f>
        <v>33</v>
      </c>
      <c r="L719">
        <v>154.65936886180191</v>
      </c>
      <c r="M719">
        <v>44078</v>
      </c>
      <c r="N719">
        <v>3212.04</v>
      </c>
    </row>
    <row r="720" spans="1:14" x14ac:dyDescent="0.25">
      <c r="A720" t="s">
        <v>31</v>
      </c>
      <c r="B720" t="s">
        <v>33</v>
      </c>
      <c r="G720" t="s">
        <v>41</v>
      </c>
      <c r="H720" t="s">
        <v>94</v>
      </c>
      <c r="I720" s="7">
        <v>44537</v>
      </c>
      <c r="J720" s="9">
        <f>VLOOKUP(I720,'new content'!$A$1:$C$274,2,FALSE)</f>
        <v>0</v>
      </c>
      <c r="K720" s="9">
        <f>VLOOKUP(I720,'new content'!$A$1:$C$274,3,FALSE)</f>
        <v>33</v>
      </c>
      <c r="L720">
        <v>123.6241700847618</v>
      </c>
      <c r="M720">
        <v>19339</v>
      </c>
      <c r="N720">
        <v>1863.87</v>
      </c>
    </row>
    <row r="721" spans="1:14" x14ac:dyDescent="0.25">
      <c r="A721" t="s">
        <v>31</v>
      </c>
      <c r="B721" t="s">
        <v>33</v>
      </c>
      <c r="G721" t="s">
        <v>41</v>
      </c>
      <c r="H721" t="s">
        <v>94</v>
      </c>
      <c r="I721" s="7">
        <v>44538</v>
      </c>
      <c r="J721" s="9">
        <f>VLOOKUP(I721,'new content'!$A$1:$C$274,2,FALSE)</f>
        <v>0</v>
      </c>
      <c r="K721" s="9">
        <f>VLOOKUP(I721,'new content'!$A$1:$C$274,3,FALSE)</f>
        <v>33</v>
      </c>
      <c r="L721">
        <v>131.2972374102047</v>
      </c>
      <c r="M721">
        <v>41073</v>
      </c>
      <c r="N721">
        <v>3192.37</v>
      </c>
    </row>
    <row r="722" spans="1:14" x14ac:dyDescent="0.25">
      <c r="A722" t="s">
        <v>31</v>
      </c>
      <c r="B722" t="s">
        <v>33</v>
      </c>
      <c r="G722" t="s">
        <v>41</v>
      </c>
      <c r="H722" t="s">
        <v>94</v>
      </c>
      <c r="I722" s="7">
        <v>44539</v>
      </c>
      <c r="J722" s="9">
        <f>VLOOKUP(I722,'new content'!$A$1:$C$274,2,FALSE)</f>
        <v>1</v>
      </c>
      <c r="K722" s="9">
        <f>VLOOKUP(I722,'new content'!$A$1:$C$274,3,FALSE)</f>
        <v>34</v>
      </c>
      <c r="L722">
        <v>117.65214445878451</v>
      </c>
      <c r="M722">
        <v>27293</v>
      </c>
      <c r="N722">
        <v>2679.37</v>
      </c>
    </row>
    <row r="723" spans="1:14" x14ac:dyDescent="0.25">
      <c r="A723" t="s">
        <v>31</v>
      </c>
      <c r="B723" t="s">
        <v>33</v>
      </c>
      <c r="G723" t="s">
        <v>41</v>
      </c>
      <c r="H723" t="s">
        <v>94</v>
      </c>
      <c r="I723" s="7">
        <v>44540</v>
      </c>
      <c r="J723" s="9">
        <f>VLOOKUP(I723,'new content'!$A$1:$C$274,2,FALSE)</f>
        <v>0</v>
      </c>
      <c r="K723" s="9">
        <f>VLOOKUP(I723,'new content'!$A$1:$C$274,3,FALSE)</f>
        <v>34</v>
      </c>
      <c r="L723">
        <v>158.8524182150671</v>
      </c>
      <c r="M723">
        <v>65316</v>
      </c>
      <c r="N723">
        <v>3757.54</v>
      </c>
    </row>
    <row r="724" spans="1:14" x14ac:dyDescent="0.25">
      <c r="A724" t="s">
        <v>31</v>
      </c>
      <c r="B724" t="s">
        <v>33</v>
      </c>
      <c r="G724" t="s">
        <v>41</v>
      </c>
      <c r="H724" t="s">
        <v>94</v>
      </c>
      <c r="I724" s="7">
        <v>44541</v>
      </c>
      <c r="J724" s="9">
        <f>VLOOKUP(I724,'new content'!$A$1:$C$274,2,FALSE)</f>
        <v>0</v>
      </c>
      <c r="K724" s="9">
        <f>VLOOKUP(I724,'new content'!$A$1:$C$274,3,FALSE)</f>
        <v>34</v>
      </c>
      <c r="L724">
        <v>169.803789624106</v>
      </c>
      <c r="M724">
        <v>52314</v>
      </c>
      <c r="N724">
        <v>3596.72</v>
      </c>
    </row>
    <row r="725" spans="1:14" x14ac:dyDescent="0.25">
      <c r="A725" t="s">
        <v>31</v>
      </c>
      <c r="B725" t="s">
        <v>33</v>
      </c>
      <c r="G725" t="s">
        <v>41</v>
      </c>
      <c r="H725" t="s">
        <v>94</v>
      </c>
      <c r="I725" s="7">
        <v>44542</v>
      </c>
      <c r="J725" s="9">
        <f>VLOOKUP(I725,'new content'!$A$1:$C$274,2,FALSE)</f>
        <v>0</v>
      </c>
      <c r="K725" s="9">
        <f>VLOOKUP(I725,'new content'!$A$1:$C$274,3,FALSE)</f>
        <v>34</v>
      </c>
      <c r="L725">
        <v>178.4922000518842</v>
      </c>
      <c r="M725">
        <v>53240</v>
      </c>
      <c r="N725">
        <v>3659.1</v>
      </c>
    </row>
    <row r="726" spans="1:14" x14ac:dyDescent="0.25">
      <c r="A726" t="s">
        <v>31</v>
      </c>
      <c r="B726" t="s">
        <v>33</v>
      </c>
      <c r="G726" t="s">
        <v>41</v>
      </c>
      <c r="H726" t="s">
        <v>94</v>
      </c>
      <c r="I726" s="7">
        <v>44543</v>
      </c>
      <c r="J726" s="9">
        <f>VLOOKUP(I726,'new content'!$A$1:$C$274,2,FALSE)</f>
        <v>0</v>
      </c>
      <c r="K726" s="9">
        <f>VLOOKUP(I726,'new content'!$A$1:$C$274,3,FALSE)</f>
        <v>34</v>
      </c>
      <c r="L726">
        <v>198.36147029679279</v>
      </c>
      <c r="M726">
        <v>65045</v>
      </c>
      <c r="N726">
        <v>4208.9799999999996</v>
      </c>
    </row>
    <row r="727" spans="1:14" x14ac:dyDescent="0.25">
      <c r="A727" t="s">
        <v>31</v>
      </c>
      <c r="B727" t="s">
        <v>33</v>
      </c>
      <c r="G727" t="s">
        <v>41</v>
      </c>
      <c r="H727" t="s">
        <v>94</v>
      </c>
      <c r="I727" s="7">
        <v>44544</v>
      </c>
      <c r="J727" s="9">
        <f>VLOOKUP(I727,'new content'!$A$1:$C$274,2,FALSE)</f>
        <v>0</v>
      </c>
      <c r="K727" s="9">
        <f>VLOOKUP(I727,'new content'!$A$1:$C$274,3,FALSE)</f>
        <v>34</v>
      </c>
      <c r="L727">
        <v>209.28095898938039</v>
      </c>
      <c r="M727">
        <v>63239</v>
      </c>
      <c r="N727">
        <v>4205.9799999999996</v>
      </c>
    </row>
    <row r="728" spans="1:14" x14ac:dyDescent="0.25">
      <c r="A728" t="s">
        <v>31</v>
      </c>
      <c r="B728" t="s">
        <v>33</v>
      </c>
      <c r="G728" t="s">
        <v>41</v>
      </c>
      <c r="H728" t="s">
        <v>94</v>
      </c>
      <c r="I728" s="7">
        <v>44545</v>
      </c>
      <c r="J728" s="9">
        <f>VLOOKUP(I728,'new content'!$A$1:$C$274,2,FALSE)</f>
        <v>1</v>
      </c>
      <c r="K728" s="9">
        <f>VLOOKUP(I728,'new content'!$A$1:$C$274,3,FALSE)</f>
        <v>35</v>
      </c>
      <c r="L728">
        <v>220.7809636759427</v>
      </c>
      <c r="M728">
        <v>67360</v>
      </c>
      <c r="N728">
        <v>4397.17</v>
      </c>
    </row>
    <row r="729" spans="1:14" x14ac:dyDescent="0.25">
      <c r="A729" t="s">
        <v>31</v>
      </c>
      <c r="B729" t="s">
        <v>33</v>
      </c>
      <c r="G729" t="s">
        <v>41</v>
      </c>
      <c r="H729" t="s">
        <v>94</v>
      </c>
      <c r="I729" s="7">
        <v>44546</v>
      </c>
      <c r="J729" s="9">
        <f>VLOOKUP(I729,'new content'!$A$1:$C$274,2,FALSE)</f>
        <v>1</v>
      </c>
      <c r="K729" s="9">
        <f>VLOOKUP(I729,'new content'!$A$1:$C$274,3,FALSE)</f>
        <v>36</v>
      </c>
      <c r="L729">
        <v>201.0740817532602</v>
      </c>
      <c r="M729">
        <v>40530</v>
      </c>
      <c r="N729">
        <v>3171.8</v>
      </c>
    </row>
    <row r="730" spans="1:14" x14ac:dyDescent="0.25">
      <c r="A730" t="s">
        <v>31</v>
      </c>
      <c r="B730" t="s">
        <v>33</v>
      </c>
      <c r="G730" t="s">
        <v>41</v>
      </c>
      <c r="H730" t="s">
        <v>94</v>
      </c>
      <c r="I730" s="7">
        <v>44547</v>
      </c>
      <c r="J730" s="9">
        <f>VLOOKUP(I730,'new content'!$A$1:$C$274,2,FALSE)</f>
        <v>1</v>
      </c>
      <c r="K730" s="9">
        <f>VLOOKUP(I730,'new content'!$A$1:$C$274,3,FALSE)</f>
        <v>37</v>
      </c>
      <c r="L730">
        <v>175.4609617131681</v>
      </c>
      <c r="M730">
        <v>31742</v>
      </c>
      <c r="N730">
        <v>2590.6799999999998</v>
      </c>
    </row>
    <row r="731" spans="1:14" x14ac:dyDescent="0.25">
      <c r="A731" t="s">
        <v>31</v>
      </c>
      <c r="B731" t="s">
        <v>33</v>
      </c>
      <c r="G731" t="s">
        <v>41</v>
      </c>
      <c r="H731" t="s">
        <v>94</v>
      </c>
      <c r="I731" s="7">
        <v>44548</v>
      </c>
      <c r="J731" s="9">
        <f>VLOOKUP(I731,'new content'!$A$1:$C$274,2,FALSE)</f>
        <v>0</v>
      </c>
      <c r="K731" s="9">
        <f>VLOOKUP(I731,'new content'!$A$1:$C$274,3,FALSE)</f>
        <v>37</v>
      </c>
      <c r="L731">
        <v>260.6727056541983</v>
      </c>
      <c r="M731">
        <v>131330</v>
      </c>
      <c r="N731">
        <v>6177.3</v>
      </c>
    </row>
    <row r="732" spans="1:14" x14ac:dyDescent="0.25">
      <c r="A732" t="s">
        <v>31</v>
      </c>
      <c r="B732" t="s">
        <v>33</v>
      </c>
      <c r="G732" t="s">
        <v>41</v>
      </c>
      <c r="H732" t="s">
        <v>94</v>
      </c>
      <c r="I732" s="7">
        <v>44549</v>
      </c>
      <c r="J732" s="9">
        <f>VLOOKUP(I732,'new content'!$A$1:$C$274,2,FALSE)</f>
        <v>0</v>
      </c>
      <c r="K732" s="9">
        <f>VLOOKUP(I732,'new content'!$A$1:$C$274,3,FALSE)</f>
        <v>37</v>
      </c>
      <c r="L732">
        <v>270.50852366859499</v>
      </c>
      <c r="M732">
        <v>85335</v>
      </c>
      <c r="N732">
        <v>4762.6400000000003</v>
      </c>
    </row>
    <row r="733" spans="1:14" x14ac:dyDescent="0.25">
      <c r="A733" t="s">
        <v>31</v>
      </c>
      <c r="B733" t="s">
        <v>33</v>
      </c>
      <c r="G733" t="s">
        <v>41</v>
      </c>
      <c r="H733" t="s">
        <v>94</v>
      </c>
      <c r="I733" s="7">
        <v>44550</v>
      </c>
      <c r="J733" s="9">
        <f>VLOOKUP(I733,'new content'!$A$1:$C$274,2,FALSE)</f>
        <v>1</v>
      </c>
      <c r="K733" s="9">
        <f>VLOOKUP(I733,'new content'!$A$1:$C$274,3,FALSE)</f>
        <v>38</v>
      </c>
      <c r="L733">
        <v>245.66145694638649</v>
      </c>
      <c r="M733">
        <v>46307</v>
      </c>
      <c r="N733">
        <v>3194.69</v>
      </c>
    </row>
    <row r="734" spans="1:14" x14ac:dyDescent="0.25">
      <c r="A734" t="s">
        <v>31</v>
      </c>
      <c r="B734" t="s">
        <v>33</v>
      </c>
      <c r="G734" t="s">
        <v>41</v>
      </c>
      <c r="H734" t="s">
        <v>94</v>
      </c>
      <c r="I734" s="7">
        <v>44551</v>
      </c>
      <c r="J734" s="9">
        <f>VLOOKUP(I734,'new content'!$A$1:$C$274,2,FALSE)</f>
        <v>1</v>
      </c>
      <c r="K734" s="9">
        <f>VLOOKUP(I734,'new content'!$A$1:$C$274,3,FALSE)</f>
        <v>39</v>
      </c>
      <c r="L734">
        <v>227.6006988541607</v>
      </c>
      <c r="M734">
        <v>47972</v>
      </c>
      <c r="N734">
        <v>3009.18</v>
      </c>
    </row>
    <row r="735" spans="1:14" x14ac:dyDescent="0.25">
      <c r="A735" t="s">
        <v>31</v>
      </c>
      <c r="B735" t="s">
        <v>33</v>
      </c>
      <c r="G735" t="s">
        <v>41</v>
      </c>
      <c r="H735" t="s">
        <v>94</v>
      </c>
      <c r="I735" s="7">
        <v>44552</v>
      </c>
      <c r="J735" s="9">
        <f>VLOOKUP(I735,'new content'!$A$1:$C$274,2,FALSE)</f>
        <v>1</v>
      </c>
      <c r="K735" s="9">
        <f>VLOOKUP(I735,'new content'!$A$1:$C$274,3,FALSE)</f>
        <v>40</v>
      </c>
      <c r="L735">
        <v>258.94564307357399</v>
      </c>
      <c r="M735">
        <v>96122</v>
      </c>
      <c r="N735">
        <v>4752.1499999999996</v>
      </c>
    </row>
    <row r="736" spans="1:14" x14ac:dyDescent="0.25">
      <c r="A736" t="s">
        <v>31</v>
      </c>
      <c r="B736" t="s">
        <v>33</v>
      </c>
      <c r="G736" t="s">
        <v>41</v>
      </c>
      <c r="H736" t="s">
        <v>94</v>
      </c>
      <c r="I736" s="7">
        <v>44553</v>
      </c>
      <c r="J736" s="9">
        <f>VLOOKUP(I736,'new content'!$A$1:$C$274,2,FALSE)</f>
        <v>0</v>
      </c>
      <c r="K736" s="9">
        <f>VLOOKUP(I736,'new content'!$A$1:$C$274,3,FALSE)</f>
        <v>40</v>
      </c>
      <c r="L736">
        <v>256.65044894431009</v>
      </c>
      <c r="M736">
        <v>68608</v>
      </c>
      <c r="N736">
        <v>3993.95</v>
      </c>
    </row>
    <row r="737" spans="1:14" x14ac:dyDescent="0.25">
      <c r="A737" t="s">
        <v>31</v>
      </c>
      <c r="B737" t="s">
        <v>33</v>
      </c>
      <c r="G737" t="s">
        <v>41</v>
      </c>
      <c r="H737" t="s">
        <v>94</v>
      </c>
      <c r="I737" s="7">
        <v>44554</v>
      </c>
      <c r="J737" s="9">
        <f>VLOOKUP(I737,'new content'!$A$1:$C$274,2,FALSE)</f>
        <v>1</v>
      </c>
      <c r="K737" s="9">
        <f>VLOOKUP(I737,'new content'!$A$1:$C$274,3,FALSE)</f>
        <v>41</v>
      </c>
      <c r="L737">
        <v>273.90268007219981</v>
      </c>
      <c r="M737">
        <v>92800</v>
      </c>
      <c r="N737">
        <v>4253.17</v>
      </c>
    </row>
    <row r="738" spans="1:14" x14ac:dyDescent="0.25">
      <c r="A738" t="s">
        <v>31</v>
      </c>
      <c r="B738" t="s">
        <v>33</v>
      </c>
      <c r="G738" t="s">
        <v>41</v>
      </c>
      <c r="H738" t="s">
        <v>94</v>
      </c>
      <c r="I738" s="7">
        <v>44555</v>
      </c>
      <c r="J738" s="9">
        <f>VLOOKUP(I738,'new content'!$A$1:$C$274,2,FALSE)</f>
        <v>0</v>
      </c>
      <c r="K738" s="9">
        <f>VLOOKUP(I738,'new content'!$A$1:$C$274,3,FALSE)</f>
        <v>41</v>
      </c>
      <c r="L738">
        <v>276.39274900089498</v>
      </c>
      <c r="M738">
        <v>81408</v>
      </c>
      <c r="N738">
        <v>3999.77</v>
      </c>
    </row>
    <row r="739" spans="1:14" x14ac:dyDescent="0.25">
      <c r="A739" t="s">
        <v>31</v>
      </c>
      <c r="B739" t="s">
        <v>33</v>
      </c>
      <c r="G739" t="s">
        <v>41</v>
      </c>
      <c r="H739" t="s">
        <v>94</v>
      </c>
      <c r="I739" s="7">
        <v>44556</v>
      </c>
      <c r="J739" s="9">
        <f>VLOOKUP(I739,'new content'!$A$1:$C$274,2,FALSE)</f>
        <v>0</v>
      </c>
      <c r="K739" s="9">
        <f>VLOOKUP(I739,'new content'!$A$1:$C$274,3,FALSE)</f>
        <v>41</v>
      </c>
      <c r="L739">
        <v>281.57725596532492</v>
      </c>
      <c r="M739">
        <v>85692</v>
      </c>
      <c r="N739">
        <v>3799.48</v>
      </c>
    </row>
    <row r="740" spans="1:14" x14ac:dyDescent="0.25">
      <c r="A740" t="s">
        <v>31</v>
      </c>
      <c r="B740" t="s">
        <v>33</v>
      </c>
      <c r="G740" t="s">
        <v>41</v>
      </c>
      <c r="H740" t="s">
        <v>94</v>
      </c>
      <c r="I740" s="7">
        <v>44557</v>
      </c>
      <c r="J740" s="9">
        <f>VLOOKUP(I740,'new content'!$A$1:$C$274,2,FALSE)</f>
        <v>1</v>
      </c>
      <c r="K740" s="9">
        <f>VLOOKUP(I740,'new content'!$A$1:$C$274,3,FALSE)</f>
        <v>42</v>
      </c>
      <c r="L740">
        <v>294.52745717210729</v>
      </c>
      <c r="M740">
        <v>101063</v>
      </c>
      <c r="N740">
        <v>4014.97</v>
      </c>
    </row>
    <row r="741" spans="1:14" x14ac:dyDescent="0.25">
      <c r="A741" t="s">
        <v>31</v>
      </c>
      <c r="B741" t="s">
        <v>33</v>
      </c>
      <c r="G741" t="s">
        <v>41</v>
      </c>
      <c r="H741" t="s">
        <v>94</v>
      </c>
      <c r="I741" s="7">
        <v>44558</v>
      </c>
      <c r="J741" s="9">
        <f>VLOOKUP(I741,'new content'!$A$1:$C$274,2,FALSE)</f>
        <v>1</v>
      </c>
      <c r="K741" s="9">
        <f>VLOOKUP(I741,'new content'!$A$1:$C$274,3,FALSE)</f>
        <v>43</v>
      </c>
      <c r="L741">
        <v>294.00355069074192</v>
      </c>
      <c r="M741">
        <v>85690</v>
      </c>
      <c r="N741">
        <v>3822.11</v>
      </c>
    </row>
    <row r="742" spans="1:14" x14ac:dyDescent="0.25">
      <c r="A742" t="s">
        <v>31</v>
      </c>
      <c r="B742" t="s">
        <v>33</v>
      </c>
      <c r="G742" t="s">
        <v>41</v>
      </c>
      <c r="H742" t="s">
        <v>94</v>
      </c>
      <c r="I742" s="7">
        <v>44559</v>
      </c>
      <c r="J742" s="9">
        <f>VLOOKUP(I742,'new content'!$A$1:$C$274,2,FALSE)</f>
        <v>1</v>
      </c>
      <c r="K742" s="9">
        <f>VLOOKUP(I742,'new content'!$A$1:$C$274,3,FALSE)</f>
        <v>44</v>
      </c>
      <c r="L742">
        <v>278.60242576018982</v>
      </c>
      <c r="M742">
        <v>63492</v>
      </c>
      <c r="N742">
        <v>3165.04</v>
      </c>
    </row>
    <row r="743" spans="1:14" x14ac:dyDescent="0.25">
      <c r="A743" t="s">
        <v>31</v>
      </c>
      <c r="B743" t="s">
        <v>33</v>
      </c>
      <c r="G743" t="s">
        <v>41</v>
      </c>
      <c r="H743" t="s">
        <v>94</v>
      </c>
      <c r="I743" s="7">
        <v>44560</v>
      </c>
      <c r="J743" s="9">
        <f>VLOOKUP(I743,'new content'!$A$1:$C$274,2,FALSE)</f>
        <v>1</v>
      </c>
      <c r="K743" s="9">
        <f>VLOOKUP(I743,'new content'!$A$1:$C$274,3,FALSE)</f>
        <v>45</v>
      </c>
      <c r="L743">
        <v>248.14519889311109</v>
      </c>
      <c r="M743">
        <v>41112</v>
      </c>
      <c r="N743">
        <v>2693.29</v>
      </c>
    </row>
    <row r="744" spans="1:14" x14ac:dyDescent="0.25">
      <c r="A744" t="s">
        <v>31</v>
      </c>
      <c r="B744" t="s">
        <v>33</v>
      </c>
      <c r="G744" t="s">
        <v>41</v>
      </c>
      <c r="H744" t="s">
        <v>94</v>
      </c>
      <c r="I744" s="7">
        <v>44561</v>
      </c>
      <c r="J744" s="9">
        <f>VLOOKUP(I744,'new content'!$A$1:$C$274,2,FALSE)</f>
        <v>0</v>
      </c>
      <c r="K744" s="9">
        <f>VLOOKUP(I744,'new content'!$A$1:$C$274,3,FALSE)</f>
        <v>45</v>
      </c>
      <c r="L744">
        <v>234.38008508594899</v>
      </c>
      <c r="M744">
        <v>53304</v>
      </c>
      <c r="N744">
        <v>2452.37</v>
      </c>
    </row>
    <row r="745" spans="1:14" x14ac:dyDescent="0.25">
      <c r="A745" t="s">
        <v>31</v>
      </c>
      <c r="B745" t="s">
        <v>33</v>
      </c>
      <c r="G745" t="s">
        <v>41</v>
      </c>
      <c r="H745" t="s">
        <v>94</v>
      </c>
      <c r="I745" s="7">
        <v>44562</v>
      </c>
      <c r="J745" s="9">
        <f>VLOOKUP(I745,'new content'!$A$1:$C$274,2,FALSE)</f>
        <v>0</v>
      </c>
      <c r="K745" s="9">
        <f>VLOOKUP(I745,'new content'!$A$1:$C$274,3,FALSE)</f>
        <v>45</v>
      </c>
      <c r="L745">
        <v>245.07500968329381</v>
      </c>
      <c r="M745">
        <v>74728</v>
      </c>
      <c r="N745">
        <v>3922.67</v>
      </c>
    </row>
    <row r="746" spans="1:14" x14ac:dyDescent="0.25">
      <c r="A746" t="s">
        <v>31</v>
      </c>
      <c r="B746" t="s">
        <v>33</v>
      </c>
      <c r="G746" t="s">
        <v>41</v>
      </c>
      <c r="H746" t="s">
        <v>94</v>
      </c>
      <c r="I746" s="7">
        <v>44563</v>
      </c>
      <c r="J746" s="9">
        <f>VLOOKUP(I746,'new content'!$A$1:$C$274,2,FALSE)</f>
        <v>0</v>
      </c>
      <c r="K746" s="9">
        <f>VLOOKUP(I746,'new content'!$A$1:$C$274,3,FALSE)</f>
        <v>45</v>
      </c>
      <c r="L746">
        <v>264.52288980329649</v>
      </c>
      <c r="M746">
        <v>90000</v>
      </c>
      <c r="N746">
        <v>3963.57</v>
      </c>
    </row>
    <row r="747" spans="1:14" x14ac:dyDescent="0.25">
      <c r="A747" t="s">
        <v>31</v>
      </c>
      <c r="B747" t="s">
        <v>33</v>
      </c>
      <c r="G747" t="s">
        <v>41</v>
      </c>
      <c r="H747" t="s">
        <v>94</v>
      </c>
      <c r="I747" s="7">
        <v>44564</v>
      </c>
      <c r="J747" s="9">
        <f>VLOOKUP(I747,'new content'!$A$1:$C$274,2,FALSE)</f>
        <v>0</v>
      </c>
      <c r="K747" s="9">
        <f>VLOOKUP(I747,'new content'!$A$1:$C$274,3,FALSE)</f>
        <v>45</v>
      </c>
      <c r="L747">
        <v>268.51614569509633</v>
      </c>
      <c r="M747">
        <v>79439</v>
      </c>
      <c r="N747">
        <v>4011.99</v>
      </c>
    </row>
    <row r="748" spans="1:14" x14ac:dyDescent="0.25">
      <c r="A748" t="s">
        <v>31</v>
      </c>
      <c r="B748" t="s">
        <v>33</v>
      </c>
      <c r="G748" t="s">
        <v>41</v>
      </c>
      <c r="H748" t="s">
        <v>94</v>
      </c>
      <c r="I748" s="7">
        <v>44565</v>
      </c>
      <c r="J748" s="9">
        <f>VLOOKUP(I748,'new content'!$A$1:$C$274,2,FALSE)</f>
        <v>1</v>
      </c>
      <c r="K748" s="9">
        <f>VLOOKUP(I748,'new content'!$A$1:$C$274,3,FALSE)</f>
        <v>46</v>
      </c>
      <c r="L748">
        <v>279.88807501171749</v>
      </c>
      <c r="M748">
        <v>90817</v>
      </c>
      <c r="N748">
        <v>3926.24</v>
      </c>
    </row>
    <row r="749" spans="1:14" x14ac:dyDescent="0.25">
      <c r="A749" t="s">
        <v>31</v>
      </c>
      <c r="B749" t="s">
        <v>33</v>
      </c>
      <c r="G749" t="s">
        <v>41</v>
      </c>
      <c r="H749" t="s">
        <v>94</v>
      </c>
      <c r="I749" s="7">
        <v>44566</v>
      </c>
      <c r="J749" s="9">
        <f>VLOOKUP(I749,'new content'!$A$1:$C$274,2,FALSE)</f>
        <v>0</v>
      </c>
      <c r="K749" s="9">
        <f>VLOOKUP(I749,'new content'!$A$1:$C$274,3,FALSE)</f>
        <v>46</v>
      </c>
      <c r="L749">
        <v>273.40369462548102</v>
      </c>
      <c r="M749">
        <v>70899</v>
      </c>
      <c r="N749">
        <v>3498.52</v>
      </c>
    </row>
    <row r="750" spans="1:14" x14ac:dyDescent="0.25">
      <c r="A750" t="s">
        <v>31</v>
      </c>
      <c r="B750" t="s">
        <v>33</v>
      </c>
      <c r="G750" t="s">
        <v>41</v>
      </c>
      <c r="H750" t="s">
        <v>94</v>
      </c>
      <c r="I750" s="7">
        <v>44567</v>
      </c>
      <c r="J750" s="9">
        <f>VLOOKUP(I750,'new content'!$A$1:$C$274,2,FALSE)</f>
        <v>1</v>
      </c>
      <c r="K750" s="9">
        <f>VLOOKUP(I750,'new content'!$A$1:$C$274,3,FALSE)</f>
        <v>47</v>
      </c>
      <c r="L750">
        <v>283.68617790578861</v>
      </c>
      <c r="M750">
        <v>91721</v>
      </c>
      <c r="N750">
        <v>3905.34</v>
      </c>
    </row>
    <row r="751" spans="1:14" x14ac:dyDescent="0.25">
      <c r="A751" t="s">
        <v>31</v>
      </c>
      <c r="B751" t="s">
        <v>33</v>
      </c>
      <c r="G751" t="s">
        <v>41</v>
      </c>
      <c r="H751" t="s">
        <v>94</v>
      </c>
      <c r="I751" s="7">
        <v>44568</v>
      </c>
      <c r="J751" s="9">
        <f>VLOOKUP(I751,'new content'!$A$1:$C$274,2,FALSE)</f>
        <v>0</v>
      </c>
      <c r="K751" s="9">
        <f>VLOOKUP(I751,'new content'!$A$1:$C$274,3,FALSE)</f>
        <v>47</v>
      </c>
      <c r="L751">
        <v>299.31082004012927</v>
      </c>
      <c r="M751">
        <v>106613</v>
      </c>
      <c r="N751">
        <v>4391.3999999999996</v>
      </c>
    </row>
    <row r="752" spans="1:14" x14ac:dyDescent="0.25">
      <c r="A752" t="s">
        <v>31</v>
      </c>
      <c r="B752" t="s">
        <v>33</v>
      </c>
      <c r="G752" t="s">
        <v>41</v>
      </c>
      <c r="H752" t="s">
        <v>94</v>
      </c>
      <c r="I752" s="7">
        <v>44569</v>
      </c>
      <c r="J752" s="9">
        <f>VLOOKUP(I752,'new content'!$A$1:$C$274,2,FALSE)</f>
        <v>0</v>
      </c>
      <c r="K752" s="9">
        <f>VLOOKUP(I752,'new content'!$A$1:$C$274,3,FALSE)</f>
        <v>47</v>
      </c>
      <c r="L752">
        <v>315.99629005991221</v>
      </c>
      <c r="M752">
        <v>121643</v>
      </c>
      <c r="N752">
        <v>4113.41</v>
      </c>
    </row>
    <row r="753" spans="1:14" x14ac:dyDescent="0.25">
      <c r="A753" t="s">
        <v>31</v>
      </c>
      <c r="B753" t="s">
        <v>33</v>
      </c>
      <c r="G753" t="s">
        <v>41</v>
      </c>
      <c r="H753" t="s">
        <v>94</v>
      </c>
      <c r="I753" s="7">
        <v>44570</v>
      </c>
      <c r="J753" s="9">
        <f>VLOOKUP(I753,'new content'!$A$1:$C$274,2,FALSE)</f>
        <v>0</v>
      </c>
      <c r="K753" s="9">
        <f>VLOOKUP(I753,'new content'!$A$1:$C$274,3,FALSE)</f>
        <v>47</v>
      </c>
      <c r="L753">
        <v>315.48104697993421</v>
      </c>
      <c r="M753">
        <v>97634</v>
      </c>
      <c r="N753">
        <v>4086.77</v>
      </c>
    </row>
    <row r="754" spans="1:14" x14ac:dyDescent="0.25">
      <c r="A754" t="s">
        <v>31</v>
      </c>
      <c r="B754" t="s">
        <v>33</v>
      </c>
      <c r="G754" t="s">
        <v>41</v>
      </c>
      <c r="H754" t="s">
        <v>94</v>
      </c>
      <c r="I754" s="7">
        <v>44571</v>
      </c>
      <c r="J754" s="9">
        <f>VLOOKUP(I754,'new content'!$A$1:$C$274,2,FALSE)</f>
        <v>0</v>
      </c>
      <c r="K754" s="9">
        <f>VLOOKUP(I754,'new content'!$A$1:$C$274,3,FALSE)</f>
        <v>47</v>
      </c>
      <c r="L754">
        <v>330.50176359948478</v>
      </c>
      <c r="M754">
        <v>136461</v>
      </c>
      <c r="N754">
        <v>4303.63</v>
      </c>
    </row>
    <row r="755" spans="1:14" x14ac:dyDescent="0.25">
      <c r="A755" t="s">
        <v>31</v>
      </c>
      <c r="B755" t="s">
        <v>33</v>
      </c>
      <c r="G755" t="s">
        <v>41</v>
      </c>
      <c r="H755" t="s">
        <v>94</v>
      </c>
      <c r="I755" s="7">
        <v>44572</v>
      </c>
      <c r="J755" s="9">
        <f>VLOOKUP(I755,'new content'!$A$1:$C$274,2,FALSE)</f>
        <v>0</v>
      </c>
      <c r="K755" s="9">
        <f>VLOOKUP(I755,'new content'!$A$1:$C$274,3,FALSE)</f>
        <v>47</v>
      </c>
      <c r="L755">
        <v>324.94047923132518</v>
      </c>
      <c r="M755">
        <v>95195</v>
      </c>
      <c r="N755">
        <v>4187.3999999999996</v>
      </c>
    </row>
    <row r="756" spans="1:14" x14ac:dyDescent="0.25">
      <c r="A756" t="s">
        <v>31</v>
      </c>
      <c r="B756" t="s">
        <v>33</v>
      </c>
      <c r="G756" t="s">
        <v>41</v>
      </c>
      <c r="H756" t="s">
        <v>94</v>
      </c>
      <c r="I756" s="7">
        <v>44573</v>
      </c>
      <c r="J756" s="9">
        <f>VLOOKUP(I756,'new content'!$A$1:$C$274,2,FALSE)</f>
        <v>1</v>
      </c>
      <c r="K756" s="9">
        <f>VLOOKUP(I756,'new content'!$A$1:$C$274,3,FALSE)</f>
        <v>48</v>
      </c>
      <c r="L756">
        <v>318.9628490345184</v>
      </c>
      <c r="M756">
        <v>91262</v>
      </c>
      <c r="N756">
        <v>4014.04</v>
      </c>
    </row>
    <row r="757" spans="1:14" x14ac:dyDescent="0.25">
      <c r="A757" t="s">
        <v>31</v>
      </c>
      <c r="B757" t="s">
        <v>33</v>
      </c>
      <c r="G757" t="s">
        <v>41</v>
      </c>
      <c r="H757" t="s">
        <v>94</v>
      </c>
      <c r="I757" s="7">
        <v>44574</v>
      </c>
      <c r="J757" s="9">
        <f>VLOOKUP(I757,'new content'!$A$1:$C$274,2,FALSE)</f>
        <v>1</v>
      </c>
      <c r="K757" s="9">
        <f>VLOOKUP(I757,'new content'!$A$1:$C$274,3,FALSE)</f>
        <v>49</v>
      </c>
      <c r="L757">
        <v>295.95519488895849</v>
      </c>
      <c r="M757">
        <v>55968</v>
      </c>
      <c r="N757">
        <v>3262.85</v>
      </c>
    </row>
    <row r="758" spans="1:14" x14ac:dyDescent="0.25">
      <c r="A758" t="s">
        <v>31</v>
      </c>
      <c r="B758" t="s">
        <v>33</v>
      </c>
      <c r="G758" t="s">
        <v>41</v>
      </c>
      <c r="H758" t="s">
        <v>94</v>
      </c>
      <c r="I758" s="7">
        <v>44575</v>
      </c>
      <c r="J758" s="9">
        <f>VLOOKUP(I758,'new content'!$A$1:$C$274,2,FALSE)</f>
        <v>1</v>
      </c>
      <c r="K758" s="9">
        <f>VLOOKUP(I758,'new content'!$A$1:$C$274,3,FALSE)</f>
        <v>50</v>
      </c>
      <c r="L758">
        <v>295.01104654557429</v>
      </c>
      <c r="M758">
        <v>86090</v>
      </c>
      <c r="N758">
        <v>3844.93</v>
      </c>
    </row>
    <row r="759" spans="1:14" x14ac:dyDescent="0.25">
      <c r="A759" t="s">
        <v>31</v>
      </c>
      <c r="B759" t="s">
        <v>33</v>
      </c>
      <c r="G759" t="s">
        <v>41</v>
      </c>
      <c r="H759" t="s">
        <v>94</v>
      </c>
      <c r="I759" s="7">
        <v>44576</v>
      </c>
      <c r="J759" s="9">
        <f>VLOOKUP(I759,'new content'!$A$1:$C$274,2,FALSE)</f>
        <v>0</v>
      </c>
      <c r="K759" s="9">
        <f>VLOOKUP(I759,'new content'!$A$1:$C$274,3,FALSE)</f>
        <v>50</v>
      </c>
      <c r="L759">
        <v>316.37724625272978</v>
      </c>
      <c r="M759">
        <v>128030</v>
      </c>
      <c r="N759">
        <v>4060.47</v>
      </c>
    </row>
    <row r="760" spans="1:14" x14ac:dyDescent="0.25">
      <c r="A760" t="s">
        <v>31</v>
      </c>
      <c r="B760" t="s">
        <v>33</v>
      </c>
      <c r="G760" t="s">
        <v>41</v>
      </c>
      <c r="H760" t="s">
        <v>94</v>
      </c>
      <c r="I760" s="7">
        <v>44577</v>
      </c>
      <c r="J760" s="9">
        <f>VLOOKUP(I760,'new content'!$A$1:$C$274,2,FALSE)</f>
        <v>0</v>
      </c>
      <c r="K760" s="9">
        <f>VLOOKUP(I760,'new content'!$A$1:$C$274,3,FALSE)</f>
        <v>50</v>
      </c>
      <c r="L760">
        <v>330.28146402829282</v>
      </c>
      <c r="M760">
        <v>133518</v>
      </c>
      <c r="N760">
        <v>4342.95</v>
      </c>
    </row>
    <row r="761" spans="1:14" x14ac:dyDescent="0.25">
      <c r="A761" t="s">
        <v>31</v>
      </c>
      <c r="B761" t="s">
        <v>33</v>
      </c>
      <c r="G761" t="s">
        <v>41</v>
      </c>
      <c r="H761" t="s">
        <v>94</v>
      </c>
      <c r="I761" s="7">
        <v>44578</v>
      </c>
      <c r="J761" s="9">
        <f>VLOOKUP(I761,'new content'!$A$1:$C$274,2,FALSE)</f>
        <v>1</v>
      </c>
      <c r="K761" s="9">
        <f>VLOOKUP(I761,'new content'!$A$1:$C$274,3,FALSE)</f>
        <v>51</v>
      </c>
      <c r="L761">
        <v>323.97611023046039</v>
      </c>
      <c r="M761">
        <v>93302</v>
      </c>
      <c r="N761">
        <v>3410.96</v>
      </c>
    </row>
    <row r="762" spans="1:14" x14ac:dyDescent="0.25">
      <c r="A762" t="s">
        <v>31</v>
      </c>
      <c r="B762" t="s">
        <v>33</v>
      </c>
      <c r="G762" t="s">
        <v>41</v>
      </c>
      <c r="H762" t="s">
        <v>94</v>
      </c>
      <c r="I762" s="7">
        <v>44579</v>
      </c>
      <c r="J762" s="9">
        <f>VLOOKUP(I762,'new content'!$A$1:$C$274,2,FALSE)</f>
        <v>1</v>
      </c>
      <c r="K762" s="9">
        <f>VLOOKUP(I762,'new content'!$A$1:$C$274,3,FALSE)</f>
        <v>52</v>
      </c>
      <c r="L762">
        <v>349.28251545589808</v>
      </c>
      <c r="M762">
        <v>190162</v>
      </c>
      <c r="N762">
        <v>5587.35</v>
      </c>
    </row>
    <row r="763" spans="1:14" x14ac:dyDescent="0.25">
      <c r="A763" t="s">
        <v>31</v>
      </c>
      <c r="B763" t="s">
        <v>33</v>
      </c>
      <c r="G763" t="s">
        <v>41</v>
      </c>
      <c r="H763" t="s">
        <v>94</v>
      </c>
      <c r="I763" s="7">
        <v>44580</v>
      </c>
      <c r="J763" s="9">
        <f>VLOOKUP(I763,'new content'!$A$1:$C$274,2,FALSE)</f>
        <v>0</v>
      </c>
      <c r="K763" s="9">
        <f>VLOOKUP(I763,'new content'!$A$1:$C$274,3,FALSE)</f>
        <v>52</v>
      </c>
      <c r="L763">
        <v>345.11932840503442</v>
      </c>
      <c r="M763">
        <v>112353</v>
      </c>
      <c r="N763">
        <v>3792.06</v>
      </c>
    </row>
    <row r="764" spans="1:14" x14ac:dyDescent="0.25">
      <c r="A764" t="s">
        <v>31</v>
      </c>
      <c r="B764" t="s">
        <v>33</v>
      </c>
      <c r="G764" t="s">
        <v>41</v>
      </c>
      <c r="H764" t="s">
        <v>94</v>
      </c>
      <c r="I764" s="7">
        <v>44581</v>
      </c>
      <c r="J764" s="9">
        <f>VLOOKUP(I764,'new content'!$A$1:$C$274,2,FALSE)</f>
        <v>0</v>
      </c>
      <c r="K764" s="9">
        <f>VLOOKUP(I764,'new content'!$A$1:$C$274,3,FALSE)</f>
        <v>52</v>
      </c>
      <c r="L764">
        <v>345.6458439387585</v>
      </c>
      <c r="M764">
        <v>126650</v>
      </c>
      <c r="N764">
        <v>4425.9799999999996</v>
      </c>
    </row>
    <row r="765" spans="1:14" x14ac:dyDescent="0.25">
      <c r="A765" t="s">
        <v>31</v>
      </c>
      <c r="B765" t="s">
        <v>33</v>
      </c>
      <c r="G765" t="s">
        <v>41</v>
      </c>
      <c r="H765" t="s">
        <v>94</v>
      </c>
      <c r="I765" s="7">
        <v>44582</v>
      </c>
      <c r="J765" s="9">
        <f>VLOOKUP(I765,'new content'!$A$1:$C$274,2,FALSE)</f>
        <v>1</v>
      </c>
      <c r="K765" s="9">
        <f>VLOOKUP(I765,'new content'!$A$1:$C$274,3,FALSE)</f>
        <v>53</v>
      </c>
      <c r="L765">
        <v>340.89555098286837</v>
      </c>
      <c r="M765">
        <v>107170</v>
      </c>
      <c r="N765">
        <v>3683.57</v>
      </c>
    </row>
    <row r="766" spans="1:14" x14ac:dyDescent="0.25">
      <c r="A766" t="s">
        <v>31</v>
      </c>
      <c r="B766" t="s">
        <v>33</v>
      </c>
      <c r="G766" t="s">
        <v>41</v>
      </c>
      <c r="H766" t="s">
        <v>94</v>
      </c>
      <c r="I766" s="7">
        <v>44583</v>
      </c>
      <c r="J766" s="9">
        <f>VLOOKUP(I766,'new content'!$A$1:$C$274,2,FALSE)</f>
        <v>1</v>
      </c>
      <c r="K766" s="9">
        <f>VLOOKUP(I766,'new content'!$A$1:$C$274,3,FALSE)</f>
        <v>54</v>
      </c>
      <c r="L766">
        <v>356.32254248401262</v>
      </c>
      <c r="M766">
        <v>192605</v>
      </c>
      <c r="N766">
        <v>5628.7</v>
      </c>
    </row>
    <row r="767" spans="1:14" x14ac:dyDescent="0.25">
      <c r="A767" t="s">
        <v>31</v>
      </c>
      <c r="B767" t="s">
        <v>33</v>
      </c>
      <c r="G767" t="s">
        <v>41</v>
      </c>
      <c r="H767" t="s">
        <v>94</v>
      </c>
      <c r="I767" s="7">
        <v>44584</v>
      </c>
      <c r="J767" s="9">
        <f>VLOOKUP(I767,'new content'!$A$1:$C$274,2,FALSE)</f>
        <v>0</v>
      </c>
      <c r="K767" s="9">
        <f>VLOOKUP(I767,'new content'!$A$1:$C$274,3,FALSE)</f>
        <v>54</v>
      </c>
      <c r="L767">
        <v>367.26573329859531</v>
      </c>
      <c r="M767">
        <v>243500</v>
      </c>
      <c r="N767">
        <v>5506.51</v>
      </c>
    </row>
    <row r="768" spans="1:14" x14ac:dyDescent="0.25">
      <c r="A768" t="s">
        <v>31</v>
      </c>
      <c r="B768" t="s">
        <v>33</v>
      </c>
      <c r="G768" t="s">
        <v>41</v>
      </c>
      <c r="H768" t="s">
        <v>94</v>
      </c>
      <c r="I768" s="7">
        <v>44585</v>
      </c>
      <c r="J768" s="9">
        <f>VLOOKUP(I768,'new content'!$A$1:$C$274,2,FALSE)</f>
        <v>0</v>
      </c>
      <c r="K768" s="9">
        <f>VLOOKUP(I768,'new content'!$A$1:$C$274,3,FALSE)</f>
        <v>54</v>
      </c>
      <c r="L768">
        <v>362.7583490097345</v>
      </c>
      <c r="M768">
        <v>120296</v>
      </c>
      <c r="N768">
        <v>4339.9399999999996</v>
      </c>
    </row>
    <row r="769" spans="1:14" x14ac:dyDescent="0.25">
      <c r="A769" t="s">
        <v>31</v>
      </c>
      <c r="B769" t="s">
        <v>33</v>
      </c>
      <c r="G769" t="s">
        <v>41</v>
      </c>
      <c r="H769" t="s">
        <v>94</v>
      </c>
      <c r="I769" s="7">
        <v>44586</v>
      </c>
      <c r="J769" s="9">
        <f>VLOOKUP(I769,'new content'!$A$1:$C$274,2,FALSE)</f>
        <v>0</v>
      </c>
      <c r="K769" s="9">
        <f>VLOOKUP(I769,'new content'!$A$1:$C$274,3,FALSE)</f>
        <v>54</v>
      </c>
      <c r="L769">
        <v>359.21172965736969</v>
      </c>
      <c r="M769">
        <v>127214</v>
      </c>
      <c r="N769">
        <v>4647.5600000000004</v>
      </c>
    </row>
    <row r="770" spans="1:14" x14ac:dyDescent="0.25">
      <c r="A770" t="s">
        <v>31</v>
      </c>
      <c r="B770" t="s">
        <v>33</v>
      </c>
      <c r="G770" t="s">
        <v>41</v>
      </c>
      <c r="H770" t="s">
        <v>94</v>
      </c>
      <c r="I770" s="7">
        <v>44587</v>
      </c>
      <c r="J770" s="9">
        <f>VLOOKUP(I770,'new content'!$A$1:$C$274,2,FALSE)</f>
        <v>0</v>
      </c>
      <c r="K770" s="9">
        <f>VLOOKUP(I770,'new content'!$A$1:$C$274,3,FALSE)</f>
        <v>54</v>
      </c>
      <c r="L770">
        <v>345.32650171244171</v>
      </c>
      <c r="M770">
        <v>72152</v>
      </c>
      <c r="N770">
        <v>3031.27</v>
      </c>
    </row>
    <row r="771" spans="1:14" x14ac:dyDescent="0.25">
      <c r="A771" t="s">
        <v>31</v>
      </c>
      <c r="B771" t="s">
        <v>33</v>
      </c>
      <c r="G771" t="s">
        <v>41</v>
      </c>
      <c r="H771" t="s">
        <v>94</v>
      </c>
      <c r="I771" s="7">
        <v>44588</v>
      </c>
      <c r="J771" s="9">
        <f>VLOOKUP(I771,'new content'!$A$1:$C$274,2,FALSE)</f>
        <v>1</v>
      </c>
      <c r="K771" s="9">
        <f>VLOOKUP(I771,'new content'!$A$1:$C$274,3,FALSE)</f>
        <v>55</v>
      </c>
      <c r="L771">
        <v>320.99623316252041</v>
      </c>
      <c r="M771">
        <v>49775</v>
      </c>
      <c r="N771">
        <v>2258.83</v>
      </c>
    </row>
    <row r="772" spans="1:14" x14ac:dyDescent="0.25">
      <c r="A772" t="s">
        <v>31</v>
      </c>
      <c r="B772" t="s">
        <v>33</v>
      </c>
      <c r="G772" t="s">
        <v>41</v>
      </c>
      <c r="H772" t="s">
        <v>94</v>
      </c>
      <c r="I772" s="7">
        <v>44589</v>
      </c>
      <c r="J772" s="9">
        <f>VLOOKUP(I772,'new content'!$A$1:$C$274,2,FALSE)</f>
        <v>0</v>
      </c>
      <c r="K772" s="9">
        <f>VLOOKUP(I772,'new content'!$A$1:$C$274,3,FALSE)</f>
        <v>55</v>
      </c>
      <c r="L772">
        <v>285.54442116358649</v>
      </c>
      <c r="M772">
        <v>35567</v>
      </c>
      <c r="N772">
        <v>1833.19</v>
      </c>
    </row>
    <row r="773" spans="1:14" x14ac:dyDescent="0.25">
      <c r="A773" t="s">
        <v>31</v>
      </c>
      <c r="B773" t="s">
        <v>33</v>
      </c>
      <c r="G773" t="s">
        <v>41</v>
      </c>
      <c r="H773" t="s">
        <v>94</v>
      </c>
      <c r="I773" s="7">
        <v>44590</v>
      </c>
      <c r="J773" s="9">
        <f>VLOOKUP(I773,'new content'!$A$1:$C$274,2,FALSE)</f>
        <v>0</v>
      </c>
      <c r="K773" s="9">
        <f>VLOOKUP(I773,'new content'!$A$1:$C$274,3,FALSE)</f>
        <v>55</v>
      </c>
      <c r="L773">
        <v>269.56444904556412</v>
      </c>
      <c r="M773">
        <v>59738</v>
      </c>
      <c r="N773">
        <v>2867.04</v>
      </c>
    </row>
    <row r="774" spans="1:14" x14ac:dyDescent="0.25">
      <c r="A774" t="s">
        <v>31</v>
      </c>
      <c r="B774" t="s">
        <v>33</v>
      </c>
      <c r="G774" t="s">
        <v>41</v>
      </c>
      <c r="H774" t="s">
        <v>94</v>
      </c>
      <c r="I774" s="7">
        <v>44591</v>
      </c>
      <c r="J774" s="9">
        <f>VLOOKUP(I774,'new content'!$A$1:$C$274,2,FALSE)</f>
        <v>0</v>
      </c>
      <c r="K774" s="9">
        <f>VLOOKUP(I774,'new content'!$A$1:$C$274,3,FALSE)</f>
        <v>55</v>
      </c>
      <c r="L774">
        <v>306.47244323418482</v>
      </c>
      <c r="M774">
        <v>133519</v>
      </c>
      <c r="N774">
        <v>4490.96</v>
      </c>
    </row>
    <row r="775" spans="1:14" x14ac:dyDescent="0.25">
      <c r="A775" t="s">
        <v>31</v>
      </c>
      <c r="B775" t="s">
        <v>33</v>
      </c>
      <c r="G775" t="s">
        <v>41</v>
      </c>
      <c r="H775" t="s">
        <v>94</v>
      </c>
      <c r="I775" s="7">
        <v>44592</v>
      </c>
      <c r="J775" s="9">
        <f>VLOOKUP(I775,'new content'!$A$1:$C$274,2,FALSE)</f>
        <v>0</v>
      </c>
      <c r="K775" s="9">
        <f>VLOOKUP(I775,'new content'!$A$1:$C$274,3,FALSE)</f>
        <v>55</v>
      </c>
      <c r="L775">
        <v>324.96794189143679</v>
      </c>
      <c r="M775">
        <v>134240</v>
      </c>
      <c r="N775">
        <v>4570.03</v>
      </c>
    </row>
    <row r="776" spans="1:14" x14ac:dyDescent="0.25">
      <c r="A776" t="s">
        <v>31</v>
      </c>
      <c r="B776" t="s">
        <v>33</v>
      </c>
      <c r="G776" t="s">
        <v>41</v>
      </c>
      <c r="H776" t="s">
        <v>94</v>
      </c>
      <c r="I776" s="7">
        <v>44593</v>
      </c>
      <c r="J776" s="9">
        <f>VLOOKUP(I776,'new content'!$A$1:$C$274,2,FALSE)</f>
        <v>0</v>
      </c>
      <c r="K776" s="9">
        <f>VLOOKUP(I776,'new content'!$A$1:$C$274,3,FALSE)</f>
        <v>55</v>
      </c>
      <c r="L776">
        <v>352.04552243237703</v>
      </c>
      <c r="M776">
        <v>202431</v>
      </c>
      <c r="N776">
        <v>6027.1</v>
      </c>
    </row>
    <row r="777" spans="1:14" x14ac:dyDescent="0.25">
      <c r="A777" t="s">
        <v>31</v>
      </c>
      <c r="B777" t="s">
        <v>33</v>
      </c>
      <c r="G777" t="s">
        <v>41</v>
      </c>
      <c r="H777" t="s">
        <v>94</v>
      </c>
      <c r="I777" s="7">
        <v>44594</v>
      </c>
      <c r="J777" s="9">
        <f>VLOOKUP(I777,'new content'!$A$1:$C$274,2,FALSE)</f>
        <v>0</v>
      </c>
      <c r="K777" s="9">
        <f>VLOOKUP(I777,'new content'!$A$1:$C$274,3,FALSE)</f>
        <v>55</v>
      </c>
      <c r="L777">
        <v>357.95462616508252</v>
      </c>
      <c r="M777">
        <v>169590</v>
      </c>
      <c r="N777">
        <v>5620.14</v>
      </c>
    </row>
    <row r="778" spans="1:14" x14ac:dyDescent="0.25">
      <c r="A778" t="s">
        <v>31</v>
      </c>
      <c r="B778" t="s">
        <v>33</v>
      </c>
      <c r="G778" t="s">
        <v>41</v>
      </c>
      <c r="H778" t="s">
        <v>94</v>
      </c>
      <c r="I778" s="7">
        <v>44595</v>
      </c>
      <c r="J778" s="9">
        <f>VLOOKUP(I778,'new content'!$A$1:$C$274,2,FALSE)</f>
        <v>0</v>
      </c>
      <c r="K778" s="9">
        <f>VLOOKUP(I778,'new content'!$A$1:$C$274,3,FALSE)</f>
        <v>55</v>
      </c>
      <c r="L778">
        <v>354.47634501069041</v>
      </c>
      <c r="M778">
        <v>123243</v>
      </c>
      <c r="N778">
        <v>4441.8</v>
      </c>
    </row>
    <row r="779" spans="1:14" x14ac:dyDescent="0.25">
      <c r="A779" t="s">
        <v>31</v>
      </c>
      <c r="B779" t="s">
        <v>33</v>
      </c>
      <c r="G779" t="s">
        <v>41</v>
      </c>
      <c r="H779" t="s">
        <v>94</v>
      </c>
      <c r="I779" s="7">
        <v>44596</v>
      </c>
      <c r="J779" s="9">
        <f>VLOOKUP(I779,'new content'!$A$1:$C$274,2,FALSE)</f>
        <v>0</v>
      </c>
      <c r="K779" s="9">
        <f>VLOOKUP(I779,'new content'!$A$1:$C$274,3,FALSE)</f>
        <v>55</v>
      </c>
      <c r="L779">
        <v>352.79040940644461</v>
      </c>
      <c r="M779">
        <v>129066</v>
      </c>
      <c r="N779">
        <v>4986.7700000000004</v>
      </c>
    </row>
    <row r="780" spans="1:14" x14ac:dyDescent="0.25">
      <c r="A780" t="s">
        <v>31</v>
      </c>
      <c r="B780" t="s">
        <v>33</v>
      </c>
      <c r="G780" t="s">
        <v>41</v>
      </c>
      <c r="H780" t="s">
        <v>94</v>
      </c>
      <c r="I780" s="7">
        <v>44597</v>
      </c>
      <c r="J780" s="9">
        <f>VLOOKUP(I780,'new content'!$A$1:$C$274,2,FALSE)</f>
        <v>0</v>
      </c>
      <c r="K780" s="9">
        <f>VLOOKUP(I780,'new content'!$A$1:$C$274,3,FALSE)</f>
        <v>55</v>
      </c>
      <c r="L780">
        <v>359.83411438036501</v>
      </c>
      <c r="M780">
        <v>181296</v>
      </c>
      <c r="N780">
        <v>5812.43</v>
      </c>
    </row>
    <row r="781" spans="1:14" x14ac:dyDescent="0.25">
      <c r="A781" t="s">
        <v>31</v>
      </c>
      <c r="B781" t="s">
        <v>33</v>
      </c>
      <c r="G781" t="s">
        <v>41</v>
      </c>
      <c r="H781" t="s">
        <v>94</v>
      </c>
      <c r="I781" s="7">
        <v>44598</v>
      </c>
      <c r="J781" s="9">
        <f>VLOOKUP(I781,'new content'!$A$1:$C$274,2,FALSE)</f>
        <v>0</v>
      </c>
      <c r="K781" s="9">
        <f>VLOOKUP(I781,'new content'!$A$1:$C$274,3,FALSE)</f>
        <v>55</v>
      </c>
      <c r="L781">
        <v>359.14324312181412</v>
      </c>
      <c r="M781">
        <v>143952</v>
      </c>
      <c r="N781">
        <v>5415.02</v>
      </c>
    </row>
    <row r="782" spans="1:14" x14ac:dyDescent="0.25">
      <c r="A782" t="s">
        <v>31</v>
      </c>
      <c r="B782" t="s">
        <v>33</v>
      </c>
      <c r="G782" t="s">
        <v>41</v>
      </c>
      <c r="H782" t="s">
        <v>94</v>
      </c>
      <c r="I782" s="7">
        <v>44599</v>
      </c>
      <c r="J782" s="9">
        <f>VLOOKUP(I782,'new content'!$A$1:$C$274,2,FALSE)</f>
        <v>0</v>
      </c>
      <c r="K782" s="9">
        <f>VLOOKUP(I782,'new content'!$A$1:$C$274,3,FALSE)</f>
        <v>55</v>
      </c>
      <c r="L782">
        <v>350.56063815038328</v>
      </c>
      <c r="M782">
        <v>96180</v>
      </c>
      <c r="N782">
        <v>3700.14</v>
      </c>
    </row>
    <row r="783" spans="1:14" x14ac:dyDescent="0.25">
      <c r="A783" t="s">
        <v>31</v>
      </c>
      <c r="B783" t="s">
        <v>33</v>
      </c>
      <c r="G783" t="s">
        <v>41</v>
      </c>
      <c r="H783" t="s">
        <v>94</v>
      </c>
      <c r="I783" s="7">
        <v>44600</v>
      </c>
      <c r="J783" s="9">
        <f>VLOOKUP(I783,'new content'!$A$1:$C$274,2,FALSE)</f>
        <v>0</v>
      </c>
      <c r="K783" s="9">
        <f>VLOOKUP(I783,'new content'!$A$1:$C$274,3,FALSE)</f>
        <v>55</v>
      </c>
      <c r="L783">
        <v>351.1258798824519</v>
      </c>
      <c r="M783">
        <v>135142</v>
      </c>
      <c r="N783">
        <v>5130.08</v>
      </c>
    </row>
    <row r="784" spans="1:14" x14ac:dyDescent="0.25">
      <c r="A784" t="s">
        <v>31</v>
      </c>
      <c r="B784" t="s">
        <v>33</v>
      </c>
      <c r="G784" t="s">
        <v>41</v>
      </c>
      <c r="H784" t="s">
        <v>94</v>
      </c>
      <c r="I784" s="7">
        <v>44601</v>
      </c>
      <c r="J784" s="9">
        <f>VLOOKUP(I784,'new content'!$A$1:$C$274,2,FALSE)</f>
        <v>0</v>
      </c>
      <c r="K784" s="9">
        <f>VLOOKUP(I784,'new content'!$A$1:$C$274,3,FALSE)</f>
        <v>55</v>
      </c>
      <c r="L784">
        <v>347.53411938400501</v>
      </c>
      <c r="M784">
        <v>115962</v>
      </c>
      <c r="N784">
        <v>4600.72</v>
      </c>
    </row>
    <row r="785" spans="1:14" x14ac:dyDescent="0.25">
      <c r="A785" t="s">
        <v>31</v>
      </c>
      <c r="B785" t="s">
        <v>33</v>
      </c>
      <c r="G785" t="s">
        <v>41</v>
      </c>
      <c r="H785" t="s">
        <v>94</v>
      </c>
      <c r="I785" s="7">
        <v>44602</v>
      </c>
      <c r="J785" s="9">
        <f>VLOOKUP(I785,'new content'!$A$1:$C$274,2,FALSE)</f>
        <v>1</v>
      </c>
      <c r="K785" s="9">
        <f>VLOOKUP(I785,'new content'!$A$1:$C$274,3,FALSE)</f>
        <v>56</v>
      </c>
      <c r="L785">
        <v>336.73569986394011</v>
      </c>
      <c r="M785">
        <v>86777</v>
      </c>
      <c r="N785">
        <v>3342.62</v>
      </c>
    </row>
    <row r="786" spans="1:14" x14ac:dyDescent="0.25">
      <c r="A786" t="s">
        <v>31</v>
      </c>
      <c r="B786" t="s">
        <v>33</v>
      </c>
      <c r="G786" t="s">
        <v>41</v>
      </c>
      <c r="H786" t="s">
        <v>94</v>
      </c>
      <c r="I786" s="7">
        <v>44603</v>
      </c>
      <c r="J786" s="9">
        <f>VLOOKUP(I786,'new content'!$A$1:$C$274,2,FALSE)</f>
        <v>0</v>
      </c>
      <c r="K786" s="9">
        <f>VLOOKUP(I786,'new content'!$A$1:$C$274,3,FALSE)</f>
        <v>56</v>
      </c>
      <c r="L786">
        <v>306.95630681897268</v>
      </c>
      <c r="M786">
        <v>41920</v>
      </c>
      <c r="N786">
        <v>1989.37</v>
      </c>
    </row>
    <row r="787" spans="1:14" x14ac:dyDescent="0.25">
      <c r="A787" t="s">
        <v>31</v>
      </c>
      <c r="B787" t="s">
        <v>33</v>
      </c>
      <c r="G787" t="s">
        <v>41</v>
      </c>
      <c r="H787" t="s">
        <v>94</v>
      </c>
      <c r="I787" s="7">
        <v>44604</v>
      </c>
      <c r="J787" s="9">
        <f>VLOOKUP(I787,'new content'!$A$1:$C$274,2,FALSE)</f>
        <v>0</v>
      </c>
      <c r="K787" s="9">
        <f>VLOOKUP(I787,'new content'!$A$1:$C$274,3,FALSE)</f>
        <v>56</v>
      </c>
      <c r="L787">
        <v>282.18885720273238</v>
      </c>
      <c r="M787">
        <v>51625</v>
      </c>
      <c r="N787">
        <v>2622.45</v>
      </c>
    </row>
    <row r="788" spans="1:14" x14ac:dyDescent="0.25">
      <c r="A788" t="s">
        <v>31</v>
      </c>
      <c r="B788" t="s">
        <v>33</v>
      </c>
      <c r="G788" t="s">
        <v>41</v>
      </c>
      <c r="H788" t="s">
        <v>94</v>
      </c>
      <c r="I788" s="7">
        <v>44605</v>
      </c>
      <c r="J788" s="9">
        <f>VLOOKUP(I788,'new content'!$A$1:$C$274,2,FALSE)</f>
        <v>0</v>
      </c>
      <c r="K788" s="9">
        <f>VLOOKUP(I788,'new content'!$A$1:$C$274,3,FALSE)</f>
        <v>56</v>
      </c>
      <c r="L788">
        <v>284.8191268297187</v>
      </c>
      <c r="M788">
        <v>85376</v>
      </c>
      <c r="N788">
        <v>3468.5</v>
      </c>
    </row>
    <row r="789" spans="1:14" x14ac:dyDescent="0.25">
      <c r="A789" t="s">
        <v>31</v>
      </c>
      <c r="B789" t="s">
        <v>33</v>
      </c>
      <c r="G789" t="s">
        <v>41</v>
      </c>
      <c r="H789" t="s">
        <v>94</v>
      </c>
      <c r="I789" s="7">
        <v>44606</v>
      </c>
      <c r="J789" s="9">
        <f>VLOOKUP(I789,'new content'!$A$1:$C$274,2,FALSE)</f>
        <v>0</v>
      </c>
      <c r="K789" s="9">
        <f>VLOOKUP(I789,'new content'!$A$1:$C$274,3,FALSE)</f>
        <v>56</v>
      </c>
      <c r="L789">
        <v>287.27145275310141</v>
      </c>
      <c r="M789">
        <v>86342</v>
      </c>
      <c r="N789">
        <v>3272.45</v>
      </c>
    </row>
    <row r="790" spans="1:14" x14ac:dyDescent="0.25">
      <c r="A790" t="s">
        <v>31</v>
      </c>
      <c r="B790" t="s">
        <v>33</v>
      </c>
      <c r="G790" t="s">
        <v>41</v>
      </c>
      <c r="H790" t="s">
        <v>94</v>
      </c>
      <c r="I790" s="7">
        <v>44607</v>
      </c>
      <c r="J790" s="9">
        <f>VLOOKUP(I790,'new content'!$A$1:$C$274,2,FALSE)</f>
        <v>0</v>
      </c>
      <c r="K790" s="9">
        <f>VLOOKUP(I790,'new content'!$A$1:$C$274,3,FALSE)</f>
        <v>56</v>
      </c>
      <c r="L790">
        <v>280.32228871283581</v>
      </c>
      <c r="M790">
        <v>73242</v>
      </c>
      <c r="N790">
        <v>3147.85</v>
      </c>
    </row>
    <row r="791" spans="1:14" x14ac:dyDescent="0.25">
      <c r="A791" t="s">
        <v>31</v>
      </c>
      <c r="B791" t="s">
        <v>33</v>
      </c>
      <c r="G791" t="s">
        <v>41</v>
      </c>
      <c r="H791" t="s">
        <v>94</v>
      </c>
      <c r="I791" s="7">
        <v>44608</v>
      </c>
      <c r="J791" s="9">
        <f>VLOOKUP(I791,'new content'!$A$1:$C$274,2,FALSE)</f>
        <v>0</v>
      </c>
      <c r="K791" s="9">
        <f>VLOOKUP(I791,'new content'!$A$1:$C$274,3,FALSE)</f>
        <v>56</v>
      </c>
      <c r="L791">
        <v>333.16603418175049</v>
      </c>
      <c r="M791">
        <v>186819</v>
      </c>
      <c r="N791">
        <v>6954.5</v>
      </c>
    </row>
    <row r="792" spans="1:14" x14ac:dyDescent="0.25">
      <c r="A792" t="s">
        <v>31</v>
      </c>
      <c r="B792" t="s">
        <v>33</v>
      </c>
      <c r="G792" t="s">
        <v>41</v>
      </c>
      <c r="H792" t="s">
        <v>94</v>
      </c>
      <c r="I792" s="7">
        <v>44609</v>
      </c>
      <c r="J792" s="9">
        <f>VLOOKUP(I792,'new content'!$A$1:$C$274,2,FALSE)</f>
        <v>1</v>
      </c>
      <c r="K792" s="9">
        <f>VLOOKUP(I792,'new content'!$A$1:$C$274,3,FALSE)</f>
        <v>57</v>
      </c>
      <c r="L792">
        <v>333.07058382129151</v>
      </c>
      <c r="M792">
        <v>111710</v>
      </c>
      <c r="N792">
        <v>4952.5600000000004</v>
      </c>
    </row>
    <row r="793" spans="1:14" x14ac:dyDescent="0.25">
      <c r="A793" t="s">
        <v>31</v>
      </c>
      <c r="B793" t="s">
        <v>33</v>
      </c>
      <c r="G793" t="s">
        <v>41</v>
      </c>
      <c r="H793" t="s">
        <v>94</v>
      </c>
      <c r="I793" s="7">
        <v>44610</v>
      </c>
      <c r="J793" s="9">
        <f>VLOOKUP(I793,'new content'!$A$1:$C$274,2,FALSE)</f>
        <v>1</v>
      </c>
      <c r="K793" s="9">
        <f>VLOOKUP(I793,'new content'!$A$1:$C$274,3,FALSE)</f>
        <v>58</v>
      </c>
      <c r="L793">
        <v>360.13114336710203</v>
      </c>
      <c r="M793">
        <v>237810</v>
      </c>
      <c r="N793">
        <v>8199.15</v>
      </c>
    </row>
    <row r="794" spans="1:14" x14ac:dyDescent="0.25">
      <c r="A794" t="s">
        <v>31</v>
      </c>
      <c r="B794" t="s">
        <v>33</v>
      </c>
      <c r="G794" t="s">
        <v>41</v>
      </c>
      <c r="H794" t="s">
        <v>94</v>
      </c>
      <c r="I794" s="7">
        <v>44611</v>
      </c>
      <c r="J794" s="9">
        <f>VLOOKUP(I794,'new content'!$A$1:$C$274,2,FALSE)</f>
        <v>1</v>
      </c>
      <c r="K794" s="9">
        <f>VLOOKUP(I794,'new content'!$A$1:$C$274,3,FALSE)</f>
        <v>59</v>
      </c>
      <c r="L794">
        <v>363.71037869779929</v>
      </c>
      <c r="M794">
        <v>182412</v>
      </c>
      <c r="N794">
        <v>6540.55</v>
      </c>
    </row>
    <row r="795" spans="1:14" x14ac:dyDescent="0.25">
      <c r="A795" t="s">
        <v>31</v>
      </c>
      <c r="B795" t="s">
        <v>33</v>
      </c>
      <c r="G795" t="s">
        <v>41</v>
      </c>
      <c r="H795" t="s">
        <v>94</v>
      </c>
      <c r="I795" s="7">
        <v>44612</v>
      </c>
      <c r="J795" s="9">
        <f>VLOOKUP(I795,'new content'!$A$1:$C$274,2,FALSE)</f>
        <v>0</v>
      </c>
      <c r="K795" s="9">
        <f>VLOOKUP(I795,'new content'!$A$1:$C$274,3,FALSE)</f>
        <v>59</v>
      </c>
      <c r="L795">
        <v>360.5684222920047</v>
      </c>
      <c r="M795">
        <v>131249</v>
      </c>
      <c r="N795">
        <v>5581.58</v>
      </c>
    </row>
    <row r="796" spans="1:14" x14ac:dyDescent="0.25">
      <c r="A796" t="s">
        <v>31</v>
      </c>
      <c r="B796" t="s">
        <v>33</v>
      </c>
      <c r="G796" t="s">
        <v>41</v>
      </c>
      <c r="H796" t="s">
        <v>94</v>
      </c>
      <c r="I796" s="7">
        <v>44613</v>
      </c>
      <c r="J796" s="9">
        <f>VLOOKUP(I796,'new content'!$A$1:$C$274,2,FALSE)</f>
        <v>0</v>
      </c>
      <c r="K796" s="9">
        <f>VLOOKUP(I796,'new content'!$A$1:$C$274,3,FALSE)</f>
        <v>59</v>
      </c>
      <c r="L796">
        <v>367.5574596942929</v>
      </c>
      <c r="M796">
        <v>226850</v>
      </c>
      <c r="N796">
        <v>7640.37</v>
      </c>
    </row>
    <row r="797" spans="1:14" x14ac:dyDescent="0.25">
      <c r="A797" t="s">
        <v>31</v>
      </c>
      <c r="B797" t="s">
        <v>33</v>
      </c>
      <c r="G797" t="s">
        <v>41</v>
      </c>
      <c r="H797" t="s">
        <v>94</v>
      </c>
      <c r="I797" s="7">
        <v>44614</v>
      </c>
      <c r="J797" s="9">
        <f>VLOOKUP(I797,'new content'!$A$1:$C$274,2,FALSE)</f>
        <v>0</v>
      </c>
      <c r="K797" s="9">
        <f>VLOOKUP(I797,'new content'!$A$1:$C$274,3,FALSE)</f>
        <v>59</v>
      </c>
      <c r="L797">
        <v>368.6775773160316</v>
      </c>
      <c r="M797">
        <v>192491</v>
      </c>
      <c r="N797">
        <v>6956.48</v>
      </c>
    </row>
    <row r="798" spans="1:14" x14ac:dyDescent="0.25">
      <c r="A798" t="s">
        <v>31</v>
      </c>
      <c r="B798" t="s">
        <v>33</v>
      </c>
      <c r="G798" t="s">
        <v>41</v>
      </c>
      <c r="H798" t="s">
        <v>94</v>
      </c>
      <c r="I798" s="7">
        <v>44615</v>
      </c>
      <c r="J798" s="9">
        <f>VLOOKUP(I798,'new content'!$A$1:$C$274,2,FALSE)</f>
        <v>0</v>
      </c>
      <c r="K798" s="9">
        <f>VLOOKUP(I798,'new content'!$A$1:$C$274,3,FALSE)</f>
        <v>59</v>
      </c>
      <c r="L798">
        <v>368.8322043439299</v>
      </c>
      <c r="M798">
        <v>181741</v>
      </c>
      <c r="N798">
        <v>6992.64</v>
      </c>
    </row>
    <row r="799" spans="1:14" x14ac:dyDescent="0.25">
      <c r="A799" t="s">
        <v>31</v>
      </c>
      <c r="B799" t="s">
        <v>33</v>
      </c>
      <c r="G799" t="s">
        <v>41</v>
      </c>
      <c r="H799" t="s">
        <v>94</v>
      </c>
      <c r="I799" s="7">
        <v>44616</v>
      </c>
      <c r="J799" s="9">
        <f>VLOOKUP(I799,'new content'!$A$1:$C$274,2,FALSE)</f>
        <v>0</v>
      </c>
      <c r="K799" s="9">
        <f>VLOOKUP(I799,'new content'!$A$1:$C$274,3,FALSE)</f>
        <v>59</v>
      </c>
      <c r="L799">
        <v>368.36674176492431</v>
      </c>
      <c r="M799">
        <v>172032</v>
      </c>
      <c r="N799">
        <v>6662.34</v>
      </c>
    </row>
    <row r="800" spans="1:14" x14ac:dyDescent="0.25">
      <c r="A800" t="s">
        <v>31</v>
      </c>
      <c r="B800" t="s">
        <v>33</v>
      </c>
      <c r="G800" t="s">
        <v>41</v>
      </c>
      <c r="H800" t="s">
        <v>94</v>
      </c>
      <c r="I800" s="7">
        <v>44617</v>
      </c>
      <c r="J800" s="9">
        <f>VLOOKUP(I800,'new content'!$A$1:$C$274,2,FALSE)</f>
        <v>1</v>
      </c>
      <c r="K800" s="9">
        <f>VLOOKUP(I800,'new content'!$A$1:$C$274,3,FALSE)</f>
        <v>60</v>
      </c>
      <c r="L800">
        <v>369.91745227230712</v>
      </c>
      <c r="M800">
        <v>207369</v>
      </c>
      <c r="N800">
        <v>7070.05</v>
      </c>
    </row>
    <row r="801" spans="1:14" x14ac:dyDescent="0.25">
      <c r="A801" t="s">
        <v>31</v>
      </c>
      <c r="B801" t="s">
        <v>33</v>
      </c>
      <c r="G801" t="s">
        <v>41</v>
      </c>
      <c r="H801" t="s">
        <v>94</v>
      </c>
      <c r="I801" s="7">
        <v>44618</v>
      </c>
      <c r="J801" s="9">
        <f>VLOOKUP(I801,'new content'!$A$1:$C$274,2,FALSE)</f>
        <v>1</v>
      </c>
      <c r="K801" s="9">
        <f>VLOOKUP(I801,'new content'!$A$1:$C$274,3,FALSE)</f>
        <v>61</v>
      </c>
      <c r="L801">
        <v>370.59672641651701</v>
      </c>
      <c r="M801">
        <v>201911</v>
      </c>
      <c r="N801">
        <v>6986.11</v>
      </c>
    </row>
    <row r="802" spans="1:14" x14ac:dyDescent="0.25">
      <c r="A802" t="s">
        <v>31</v>
      </c>
      <c r="B802" t="s">
        <v>33</v>
      </c>
      <c r="G802" t="s">
        <v>41</v>
      </c>
      <c r="H802" t="s">
        <v>94</v>
      </c>
      <c r="I802" s="7">
        <v>44619</v>
      </c>
      <c r="J802" s="9">
        <f>VLOOKUP(I802,'new content'!$A$1:$C$274,2,FALSE)</f>
        <v>1</v>
      </c>
      <c r="K802" s="9">
        <f>VLOOKUP(I802,'new content'!$A$1:$C$274,3,FALSE)</f>
        <v>62</v>
      </c>
      <c r="L802">
        <v>370.11976827268609</v>
      </c>
      <c r="M802">
        <v>180069</v>
      </c>
      <c r="N802">
        <v>7009.29</v>
      </c>
    </row>
    <row r="803" spans="1:14" x14ac:dyDescent="0.25">
      <c r="A803" t="s">
        <v>31</v>
      </c>
      <c r="B803" t="s">
        <v>33</v>
      </c>
      <c r="G803" t="s">
        <v>41</v>
      </c>
      <c r="H803" t="s">
        <v>94</v>
      </c>
      <c r="I803" s="7">
        <v>44620</v>
      </c>
      <c r="J803" s="9">
        <f>VLOOKUP(I803,'new content'!$A$1:$C$274,2,FALSE)</f>
        <v>0</v>
      </c>
      <c r="K803" s="9">
        <f>VLOOKUP(I803,'new content'!$A$1:$C$274,3,FALSE)</f>
        <v>62</v>
      </c>
      <c r="L803">
        <v>369.85347259676678</v>
      </c>
      <c r="M803">
        <v>182001</v>
      </c>
      <c r="N803">
        <v>6776.54</v>
      </c>
    </row>
    <row r="804" spans="1:14" x14ac:dyDescent="0.25">
      <c r="A804" t="s">
        <v>31</v>
      </c>
      <c r="B804" t="s">
        <v>33</v>
      </c>
      <c r="G804" t="s">
        <v>41</v>
      </c>
      <c r="H804" t="s">
        <v>94</v>
      </c>
      <c r="I804" s="7">
        <v>44621</v>
      </c>
      <c r="J804" s="9">
        <f>VLOOKUP(I804,'new content'!$A$1:$C$274,2,FALSE)</f>
        <v>0</v>
      </c>
      <c r="K804" s="9">
        <f>VLOOKUP(I804,'new content'!$A$1:$C$274,3,FALSE)</f>
        <v>62</v>
      </c>
      <c r="L804">
        <v>370.08216717535157</v>
      </c>
      <c r="M804">
        <v>190609</v>
      </c>
      <c r="N804">
        <v>7099.43</v>
      </c>
    </row>
    <row r="805" spans="1:14" x14ac:dyDescent="0.25">
      <c r="A805" t="s">
        <v>31</v>
      </c>
      <c r="B805" t="s">
        <v>33</v>
      </c>
      <c r="G805" t="s">
        <v>41</v>
      </c>
      <c r="H805" t="s">
        <v>94</v>
      </c>
      <c r="I805" s="7">
        <v>44622</v>
      </c>
      <c r="J805" s="9">
        <f>VLOOKUP(I805,'new content'!$A$1:$C$274,2,FALSE)</f>
        <v>0</v>
      </c>
      <c r="K805" s="9">
        <f>VLOOKUP(I805,'new content'!$A$1:$C$274,3,FALSE)</f>
        <v>62</v>
      </c>
      <c r="L805">
        <v>368.96005983470297</v>
      </c>
      <c r="M805">
        <v>165446</v>
      </c>
      <c r="N805">
        <v>6793.34</v>
      </c>
    </row>
    <row r="806" spans="1:14" x14ac:dyDescent="0.25">
      <c r="A806" t="s">
        <v>31</v>
      </c>
      <c r="B806" t="s">
        <v>33</v>
      </c>
      <c r="G806" t="s">
        <v>41</v>
      </c>
      <c r="H806" t="s">
        <v>94</v>
      </c>
      <c r="I806" s="7">
        <v>44623</v>
      </c>
      <c r="J806" s="9">
        <f>VLOOKUP(I806,'new content'!$A$1:$C$274,2,FALSE)</f>
        <v>0</v>
      </c>
      <c r="K806" s="9">
        <f>VLOOKUP(I806,'new content'!$A$1:$C$274,3,FALSE)</f>
        <v>62</v>
      </c>
      <c r="L806">
        <v>363.5077411756925</v>
      </c>
      <c r="M806">
        <v>108013</v>
      </c>
      <c r="N806">
        <v>5744.43</v>
      </c>
    </row>
    <row r="807" spans="1:14" x14ac:dyDescent="0.25">
      <c r="A807" t="s">
        <v>31</v>
      </c>
      <c r="B807" t="s">
        <v>33</v>
      </c>
      <c r="G807" t="s">
        <v>41</v>
      </c>
      <c r="H807" t="s">
        <v>94</v>
      </c>
      <c r="I807" s="7">
        <v>44624</v>
      </c>
      <c r="J807" s="9">
        <f>VLOOKUP(I807,'new content'!$A$1:$C$274,2,FALSE)</f>
        <v>1</v>
      </c>
      <c r="K807" s="9">
        <f>VLOOKUP(I807,'new content'!$A$1:$C$274,3,FALSE)</f>
        <v>63</v>
      </c>
      <c r="L807">
        <v>350.62119845336582</v>
      </c>
      <c r="M807">
        <v>70289</v>
      </c>
      <c r="N807">
        <v>4371.28</v>
      </c>
    </row>
    <row r="808" spans="1:14" x14ac:dyDescent="0.25">
      <c r="A808" t="s">
        <v>31</v>
      </c>
      <c r="B808" t="s">
        <v>33</v>
      </c>
      <c r="G808" t="s">
        <v>41</v>
      </c>
      <c r="H808" t="s">
        <v>94</v>
      </c>
      <c r="I808" s="7">
        <v>44625</v>
      </c>
      <c r="J808" s="9">
        <f>VLOOKUP(I808,'new content'!$A$1:$C$274,2,FALSE)</f>
        <v>1</v>
      </c>
      <c r="K808" s="9">
        <f>VLOOKUP(I808,'new content'!$A$1:$C$274,3,FALSE)</f>
        <v>64</v>
      </c>
      <c r="L808">
        <v>350.36632378045613</v>
      </c>
      <c r="M808">
        <v>130748</v>
      </c>
      <c r="N808">
        <v>6987.82</v>
      </c>
    </row>
    <row r="809" spans="1:14" x14ac:dyDescent="0.25">
      <c r="A809" t="s">
        <v>31</v>
      </c>
      <c r="B809" t="s">
        <v>33</v>
      </c>
      <c r="G809" t="s">
        <v>41</v>
      </c>
      <c r="H809" t="s">
        <v>94</v>
      </c>
      <c r="I809" s="7">
        <v>44626</v>
      </c>
      <c r="J809" s="9">
        <f>VLOOKUP(I809,'new content'!$A$1:$C$274,2,FALSE)</f>
        <v>1</v>
      </c>
      <c r="K809" s="9">
        <f>VLOOKUP(I809,'new content'!$A$1:$C$274,3,FALSE)</f>
        <v>65</v>
      </c>
      <c r="L809">
        <v>363.39958186154172</v>
      </c>
      <c r="M809">
        <v>221009</v>
      </c>
      <c r="N809">
        <v>9661.75</v>
      </c>
    </row>
    <row r="810" spans="1:14" x14ac:dyDescent="0.25">
      <c r="A810" t="s">
        <v>31</v>
      </c>
      <c r="B810" t="s">
        <v>33</v>
      </c>
      <c r="G810" t="s">
        <v>41</v>
      </c>
      <c r="H810" t="s">
        <v>94</v>
      </c>
      <c r="I810" s="7">
        <v>44627</v>
      </c>
      <c r="J810" s="9">
        <f>VLOOKUP(I810,'new content'!$A$1:$C$274,2,FALSE)</f>
        <v>0</v>
      </c>
      <c r="K810" s="9">
        <f>VLOOKUP(I810,'new content'!$A$1:$C$274,3,FALSE)</f>
        <v>65</v>
      </c>
      <c r="L810">
        <v>351.26603827968779</v>
      </c>
      <c r="M810">
        <v>74102</v>
      </c>
      <c r="N810">
        <v>2927.26</v>
      </c>
    </row>
    <row r="811" spans="1:14" x14ac:dyDescent="0.25">
      <c r="A811" t="s">
        <v>31</v>
      </c>
      <c r="B811" t="s">
        <v>33</v>
      </c>
      <c r="G811" t="s">
        <v>41</v>
      </c>
      <c r="H811" t="s">
        <v>94</v>
      </c>
      <c r="I811" s="7">
        <v>44628</v>
      </c>
      <c r="J811" s="9">
        <f>VLOOKUP(I811,'new content'!$A$1:$C$274,2,FALSE)</f>
        <v>0</v>
      </c>
      <c r="K811" s="9">
        <f>VLOOKUP(I811,'new content'!$A$1:$C$274,3,FALSE)</f>
        <v>65</v>
      </c>
      <c r="L811">
        <v>330.98100300285341</v>
      </c>
      <c r="M811">
        <v>56803</v>
      </c>
      <c r="N811">
        <v>2551.7399999999998</v>
      </c>
    </row>
    <row r="812" spans="1:14" x14ac:dyDescent="0.25">
      <c r="A812" t="s">
        <v>31</v>
      </c>
      <c r="B812" t="s">
        <v>33</v>
      </c>
      <c r="G812" t="s">
        <v>41</v>
      </c>
      <c r="H812" t="s">
        <v>94</v>
      </c>
      <c r="I812" s="7">
        <v>44629</v>
      </c>
      <c r="J812" s="9">
        <f>VLOOKUP(I812,'new content'!$A$1:$C$274,2,FALSE)</f>
        <v>0</v>
      </c>
      <c r="K812" s="9">
        <f>VLOOKUP(I812,'new content'!$A$1:$C$274,3,FALSE)</f>
        <v>65</v>
      </c>
      <c r="L812">
        <v>317.3885242091477</v>
      </c>
      <c r="M812">
        <v>75785</v>
      </c>
      <c r="N812">
        <v>2915.58</v>
      </c>
    </row>
    <row r="813" spans="1:14" x14ac:dyDescent="0.25">
      <c r="A813" t="s">
        <v>31</v>
      </c>
      <c r="B813" t="s">
        <v>33</v>
      </c>
      <c r="G813" t="s">
        <v>41</v>
      </c>
      <c r="H813" t="s">
        <v>94</v>
      </c>
      <c r="I813" s="7">
        <v>44630</v>
      </c>
      <c r="J813" s="9">
        <f>VLOOKUP(I813,'new content'!$A$1:$C$274,2,FALSE)</f>
        <v>0</v>
      </c>
      <c r="K813" s="9">
        <f>VLOOKUP(I813,'new content'!$A$1:$C$274,3,FALSE)</f>
        <v>65</v>
      </c>
      <c r="L813">
        <v>303.58854697173467</v>
      </c>
      <c r="M813">
        <v>71844</v>
      </c>
      <c r="N813">
        <v>3616</v>
      </c>
    </row>
    <row r="814" spans="1:14" x14ac:dyDescent="0.25">
      <c r="A814" t="s">
        <v>31</v>
      </c>
      <c r="B814" t="s">
        <v>33</v>
      </c>
      <c r="G814" t="s">
        <v>41</v>
      </c>
      <c r="H814" t="s">
        <v>94</v>
      </c>
      <c r="I814" s="7">
        <v>44631</v>
      </c>
      <c r="J814" s="9">
        <f>VLOOKUP(I814,'new content'!$A$1:$C$274,2,FALSE)</f>
        <v>1</v>
      </c>
      <c r="K814" s="9">
        <f>VLOOKUP(I814,'new content'!$A$1:$C$274,3,FALSE)</f>
        <v>66</v>
      </c>
      <c r="L814">
        <v>299.92011656295591</v>
      </c>
      <c r="M814">
        <v>85433</v>
      </c>
      <c r="N814">
        <v>3878.09</v>
      </c>
    </row>
    <row r="815" spans="1:14" x14ac:dyDescent="0.25">
      <c r="A815" t="s">
        <v>31</v>
      </c>
      <c r="B815" t="s">
        <v>33</v>
      </c>
      <c r="G815" t="s">
        <v>41</v>
      </c>
      <c r="H815" t="s">
        <v>94</v>
      </c>
      <c r="I815" s="7">
        <v>44632</v>
      </c>
      <c r="J815" s="9">
        <f>VLOOKUP(I815,'new content'!$A$1:$C$274,2,FALSE)</f>
        <v>1</v>
      </c>
      <c r="K815" s="9">
        <f>VLOOKUP(I815,'new content'!$A$1:$C$274,3,FALSE)</f>
        <v>67</v>
      </c>
      <c r="L815">
        <v>303.43498535159148</v>
      </c>
      <c r="M815">
        <v>95870</v>
      </c>
      <c r="N815">
        <v>4210.34</v>
      </c>
    </row>
    <row r="816" spans="1:14" x14ac:dyDescent="0.25">
      <c r="A816" t="s">
        <v>31</v>
      </c>
      <c r="B816" t="s">
        <v>33</v>
      </c>
      <c r="G816" t="s">
        <v>41</v>
      </c>
      <c r="H816" t="s">
        <v>94</v>
      </c>
      <c r="I816" s="7">
        <v>44633</v>
      </c>
      <c r="J816" s="9">
        <f>VLOOKUP(I816,'new content'!$A$1:$C$274,2,FALSE)</f>
        <v>1</v>
      </c>
      <c r="K816" s="9">
        <f>VLOOKUP(I816,'new content'!$A$1:$C$274,3,FALSE)</f>
        <v>68</v>
      </c>
      <c r="L816">
        <v>324.1770313487915</v>
      </c>
      <c r="M816">
        <v>135895</v>
      </c>
      <c r="N816">
        <v>4969.55</v>
      </c>
    </row>
    <row r="817" spans="1:14" x14ac:dyDescent="0.25">
      <c r="A817" t="s">
        <v>31</v>
      </c>
      <c r="B817" t="s">
        <v>33</v>
      </c>
      <c r="G817" t="s">
        <v>41</v>
      </c>
      <c r="H817" t="s">
        <v>94</v>
      </c>
      <c r="I817" s="7">
        <v>44634</v>
      </c>
      <c r="J817" s="9">
        <f>VLOOKUP(I817,'new content'!$A$1:$C$274,2,FALSE)</f>
        <v>0</v>
      </c>
      <c r="K817" s="9">
        <f>VLOOKUP(I817,'new content'!$A$1:$C$274,3,FALSE)</f>
        <v>68</v>
      </c>
      <c r="L817">
        <v>315.22338441939479</v>
      </c>
      <c r="M817">
        <v>83866</v>
      </c>
      <c r="N817">
        <v>3588.19</v>
      </c>
    </row>
    <row r="818" spans="1:14" x14ac:dyDescent="0.25">
      <c r="A818" t="s">
        <v>31</v>
      </c>
      <c r="B818" t="s">
        <v>33</v>
      </c>
      <c r="G818" t="s">
        <v>41</v>
      </c>
      <c r="H818" t="s">
        <v>94</v>
      </c>
      <c r="I818" s="7">
        <v>44635</v>
      </c>
      <c r="J818" s="9">
        <f>VLOOKUP(I818,'new content'!$A$1:$C$274,2,FALSE)</f>
        <v>0</v>
      </c>
      <c r="K818" s="9">
        <f>VLOOKUP(I818,'new content'!$A$1:$C$274,3,FALSE)</f>
        <v>68</v>
      </c>
      <c r="L818">
        <v>338.13679135813379</v>
      </c>
      <c r="M818">
        <v>160417</v>
      </c>
      <c r="N818">
        <v>5632.15</v>
      </c>
    </row>
    <row r="819" spans="1:14" x14ac:dyDescent="0.25">
      <c r="A819" t="s">
        <v>31</v>
      </c>
      <c r="B819" t="s">
        <v>33</v>
      </c>
      <c r="G819" t="s">
        <v>41</v>
      </c>
      <c r="H819" t="s">
        <v>94</v>
      </c>
      <c r="I819" s="7">
        <v>44636</v>
      </c>
      <c r="J819" s="9">
        <f>VLOOKUP(I819,'new content'!$A$1:$C$274,2,FALSE)</f>
        <v>1</v>
      </c>
      <c r="K819" s="9">
        <f>VLOOKUP(I819,'new content'!$A$1:$C$274,3,FALSE)</f>
        <v>69</v>
      </c>
      <c r="L819">
        <v>347.69220502055612</v>
      </c>
      <c r="M819">
        <v>154335</v>
      </c>
      <c r="N819">
        <v>4959.95</v>
      </c>
    </row>
    <row r="820" spans="1:14" x14ac:dyDescent="0.25">
      <c r="A820" t="s">
        <v>31</v>
      </c>
      <c r="B820" t="s">
        <v>33</v>
      </c>
      <c r="G820" t="s">
        <v>41</v>
      </c>
      <c r="H820" t="s">
        <v>94</v>
      </c>
      <c r="I820" s="7">
        <v>44637</v>
      </c>
      <c r="J820" s="9">
        <f>VLOOKUP(I820,'new content'!$A$1:$C$274,2,FALSE)</f>
        <v>0</v>
      </c>
      <c r="K820" s="9">
        <f>VLOOKUP(I820,'new content'!$A$1:$C$274,3,FALSE)</f>
        <v>69</v>
      </c>
      <c r="L820">
        <v>337.79230968954653</v>
      </c>
      <c r="M820">
        <v>89878</v>
      </c>
      <c r="N820">
        <v>2866.57</v>
      </c>
    </row>
    <row r="821" spans="1:14" x14ac:dyDescent="0.25">
      <c r="A821" t="s">
        <v>31</v>
      </c>
      <c r="B821" t="s">
        <v>33</v>
      </c>
      <c r="G821" t="s">
        <v>41</v>
      </c>
      <c r="H821" t="s">
        <v>94</v>
      </c>
      <c r="I821" s="7">
        <v>44638</v>
      </c>
      <c r="J821" s="9">
        <f>VLOOKUP(I821,'new content'!$A$1:$C$274,2,FALSE)</f>
        <v>0</v>
      </c>
      <c r="K821" s="9">
        <f>VLOOKUP(I821,'new content'!$A$1:$C$274,3,FALSE)</f>
        <v>69</v>
      </c>
      <c r="L821">
        <v>339.05978794719152</v>
      </c>
      <c r="M821">
        <v>120962</v>
      </c>
      <c r="N821">
        <v>3218.74</v>
      </c>
    </row>
    <row r="822" spans="1:14" x14ac:dyDescent="0.25">
      <c r="A822" t="s">
        <v>31</v>
      </c>
      <c r="B822" t="s">
        <v>33</v>
      </c>
      <c r="G822" t="s">
        <v>41</v>
      </c>
      <c r="H822" t="s">
        <v>94</v>
      </c>
      <c r="I822" s="7">
        <v>44639</v>
      </c>
      <c r="J822" s="9">
        <f>VLOOKUP(I822,'new content'!$A$1:$C$274,2,FALSE)</f>
        <v>1</v>
      </c>
      <c r="K822" s="9">
        <f>VLOOKUP(I822,'new content'!$A$1:$C$274,3,FALSE)</f>
        <v>70</v>
      </c>
      <c r="L822">
        <v>351.6910226597081</v>
      </c>
      <c r="M822">
        <v>170824</v>
      </c>
      <c r="N822">
        <v>4285.5</v>
      </c>
    </row>
    <row r="823" spans="1:14" x14ac:dyDescent="0.25">
      <c r="A823" t="s">
        <v>31</v>
      </c>
      <c r="B823" t="s">
        <v>33</v>
      </c>
      <c r="G823" t="s">
        <v>41</v>
      </c>
      <c r="H823" t="s">
        <v>94</v>
      </c>
      <c r="I823" s="7">
        <v>44640</v>
      </c>
      <c r="J823" s="9">
        <f>VLOOKUP(I823,'new content'!$A$1:$C$274,2,FALSE)</f>
        <v>1</v>
      </c>
      <c r="K823" s="9">
        <f>VLOOKUP(I823,'new content'!$A$1:$C$274,3,FALSE)</f>
        <v>71</v>
      </c>
      <c r="L823">
        <v>354.09854740915131</v>
      </c>
      <c r="M823">
        <v>147247</v>
      </c>
      <c r="N823">
        <v>3923.54</v>
      </c>
    </row>
    <row r="824" spans="1:14" x14ac:dyDescent="0.25">
      <c r="A824" t="s">
        <v>31</v>
      </c>
      <c r="B824" t="s">
        <v>33</v>
      </c>
      <c r="G824" t="s">
        <v>41</v>
      </c>
      <c r="H824" t="s">
        <v>94</v>
      </c>
      <c r="I824" s="7">
        <v>44641</v>
      </c>
      <c r="J824" s="9">
        <f>VLOOKUP(I824,'new content'!$A$1:$C$274,2,FALSE)</f>
        <v>0</v>
      </c>
      <c r="K824" s="9">
        <f>VLOOKUP(I824,'new content'!$A$1:$C$274,3,FALSE)</f>
        <v>71</v>
      </c>
      <c r="L824">
        <v>340.56579584205872</v>
      </c>
      <c r="M824">
        <v>76956</v>
      </c>
      <c r="N824">
        <v>2443.36</v>
      </c>
    </row>
    <row r="825" spans="1:14" x14ac:dyDescent="0.25">
      <c r="A825" t="s">
        <v>31</v>
      </c>
      <c r="B825" t="s">
        <v>33</v>
      </c>
      <c r="G825" t="s">
        <v>41</v>
      </c>
      <c r="H825" t="s">
        <v>94</v>
      </c>
      <c r="I825" s="7">
        <v>44642</v>
      </c>
      <c r="J825" s="9">
        <f>VLOOKUP(I825,'new content'!$A$1:$C$274,2,FALSE)</f>
        <v>0</v>
      </c>
      <c r="K825" s="9">
        <f>VLOOKUP(I825,'new content'!$A$1:$C$274,3,FALSE)</f>
        <v>71</v>
      </c>
      <c r="L825">
        <v>327.03807974526762</v>
      </c>
      <c r="M825">
        <v>78374</v>
      </c>
      <c r="N825">
        <v>2461.34</v>
      </c>
    </row>
    <row r="826" spans="1:14" x14ac:dyDescent="0.25">
      <c r="A826" t="s">
        <v>31</v>
      </c>
      <c r="B826" t="s">
        <v>33</v>
      </c>
      <c r="G826" t="s">
        <v>41</v>
      </c>
      <c r="H826" t="s">
        <v>94</v>
      </c>
      <c r="I826" s="7">
        <v>44643</v>
      </c>
      <c r="J826" s="9">
        <f>VLOOKUP(I826,'new content'!$A$1:$C$274,2,FALSE)</f>
        <v>1</v>
      </c>
      <c r="K826" s="9">
        <f>VLOOKUP(I826,'new content'!$A$1:$C$274,3,FALSE)</f>
        <v>72</v>
      </c>
      <c r="L826">
        <v>306.478753901147</v>
      </c>
      <c r="M826">
        <v>61252</v>
      </c>
      <c r="N826">
        <v>1933.04</v>
      </c>
    </row>
    <row r="827" spans="1:14" x14ac:dyDescent="0.25">
      <c r="A827" t="s">
        <v>31</v>
      </c>
      <c r="B827" t="s">
        <v>33</v>
      </c>
      <c r="G827" t="s">
        <v>41</v>
      </c>
      <c r="H827" t="s">
        <v>94</v>
      </c>
      <c r="I827" s="7">
        <v>44644</v>
      </c>
      <c r="J827" s="9">
        <f>VLOOKUP(I827,'new content'!$A$1:$C$274,2,FALSE)</f>
        <v>1</v>
      </c>
      <c r="K827" s="9">
        <f>VLOOKUP(I827,'new content'!$A$1:$C$274,3,FALSE)</f>
        <v>73</v>
      </c>
      <c r="L827">
        <v>281.06556833026377</v>
      </c>
      <c r="M827">
        <v>50826</v>
      </c>
      <c r="N827">
        <v>1831.84</v>
      </c>
    </row>
    <row r="828" spans="1:14" x14ac:dyDescent="0.25">
      <c r="A828" t="s">
        <v>31</v>
      </c>
      <c r="B828" t="s">
        <v>33</v>
      </c>
      <c r="G828" t="s">
        <v>41</v>
      </c>
      <c r="H828" t="s">
        <v>94</v>
      </c>
      <c r="I828" s="7">
        <v>44645</v>
      </c>
      <c r="J828" s="9">
        <f>VLOOKUP(I828,'new content'!$A$1:$C$274,2,FALSE)</f>
        <v>1</v>
      </c>
      <c r="K828" s="9">
        <f>VLOOKUP(I828,'new content'!$A$1:$C$274,3,FALSE)</f>
        <v>74</v>
      </c>
      <c r="L828">
        <v>256.2921159194629</v>
      </c>
      <c r="M828">
        <v>48497</v>
      </c>
      <c r="N828">
        <v>1527.16</v>
      </c>
    </row>
    <row r="829" spans="1:14" x14ac:dyDescent="0.25">
      <c r="A829" t="s">
        <v>31</v>
      </c>
      <c r="B829" t="s">
        <v>33</v>
      </c>
      <c r="G829" t="s">
        <v>41</v>
      </c>
      <c r="H829" t="s">
        <v>94</v>
      </c>
      <c r="I829" s="7">
        <v>44646</v>
      </c>
      <c r="J829" s="9">
        <f>VLOOKUP(I829,'new content'!$A$1:$C$274,2,FALSE)</f>
        <v>1</v>
      </c>
      <c r="K829" s="9">
        <f>VLOOKUP(I829,'new content'!$A$1:$C$274,3,FALSE)</f>
        <v>75</v>
      </c>
      <c r="L829">
        <v>262.97732441910227</v>
      </c>
      <c r="M829">
        <v>78986</v>
      </c>
      <c r="N829">
        <v>2215.5500000000002</v>
      </c>
    </row>
    <row r="830" spans="1:14" x14ac:dyDescent="0.25">
      <c r="A830" t="s">
        <v>31</v>
      </c>
      <c r="B830" t="s">
        <v>33</v>
      </c>
      <c r="G830" t="s">
        <v>41</v>
      </c>
      <c r="H830" t="s">
        <v>94</v>
      </c>
      <c r="I830" s="7">
        <v>44647</v>
      </c>
      <c r="J830" s="9">
        <f>VLOOKUP(I830,'new content'!$A$1:$C$274,2,FALSE)</f>
        <v>1</v>
      </c>
      <c r="K830" s="9">
        <f>VLOOKUP(I830,'new content'!$A$1:$C$274,3,FALSE)</f>
        <v>76</v>
      </c>
      <c r="L830">
        <v>302.22745005010222</v>
      </c>
      <c r="M830">
        <v>131672</v>
      </c>
      <c r="N830">
        <v>3291.55</v>
      </c>
    </row>
    <row r="831" spans="1:14" x14ac:dyDescent="0.25">
      <c r="A831" t="s">
        <v>31</v>
      </c>
      <c r="B831" t="s">
        <v>33</v>
      </c>
      <c r="G831" t="s">
        <v>41</v>
      </c>
      <c r="H831" t="s">
        <v>94</v>
      </c>
      <c r="I831" s="7">
        <v>44648</v>
      </c>
      <c r="J831" s="9">
        <f>VLOOKUP(I831,'new content'!$A$1:$C$274,2,FALSE)</f>
        <v>0</v>
      </c>
      <c r="K831" s="9">
        <f>VLOOKUP(I831,'new content'!$A$1:$C$274,3,FALSE)</f>
        <v>76</v>
      </c>
      <c r="L831">
        <v>293.01777721103861</v>
      </c>
      <c r="M831">
        <v>75267</v>
      </c>
      <c r="N831">
        <v>2078.58</v>
      </c>
    </row>
    <row r="832" spans="1:14" x14ac:dyDescent="0.25">
      <c r="A832" t="s">
        <v>31</v>
      </c>
      <c r="B832" t="s">
        <v>33</v>
      </c>
      <c r="G832" t="s">
        <v>41</v>
      </c>
      <c r="H832" t="s">
        <v>94</v>
      </c>
      <c r="I832" s="7">
        <v>44649</v>
      </c>
      <c r="J832" s="9">
        <f>VLOOKUP(I832,'new content'!$A$1:$C$274,2,FALSE)</f>
        <v>0</v>
      </c>
      <c r="K832" s="9">
        <f>VLOOKUP(I832,'new content'!$A$1:$C$274,3,FALSE)</f>
        <v>76</v>
      </c>
      <c r="L832">
        <v>279.90375596279051</v>
      </c>
      <c r="M832">
        <v>65861</v>
      </c>
      <c r="N832">
        <v>1975.46</v>
      </c>
    </row>
    <row r="833" spans="1:14" x14ac:dyDescent="0.25">
      <c r="A833" t="s">
        <v>31</v>
      </c>
      <c r="B833" t="s">
        <v>33</v>
      </c>
      <c r="G833" t="s">
        <v>41</v>
      </c>
      <c r="H833" t="s">
        <v>94</v>
      </c>
      <c r="I833" s="7">
        <v>44650</v>
      </c>
      <c r="J833" s="9">
        <f>VLOOKUP(I833,'new content'!$A$1:$C$274,2,FALSE)</f>
        <v>1</v>
      </c>
      <c r="K833" s="9">
        <f>VLOOKUP(I833,'new content'!$A$1:$C$274,3,FALSE)</f>
        <v>77</v>
      </c>
      <c r="L833">
        <v>272.67869306692688</v>
      </c>
      <c r="M833">
        <v>70444</v>
      </c>
      <c r="N833">
        <v>2018.55</v>
      </c>
    </row>
    <row r="834" spans="1:14" x14ac:dyDescent="0.25">
      <c r="A834" t="s">
        <v>31</v>
      </c>
      <c r="B834" t="s">
        <v>33</v>
      </c>
      <c r="G834" t="s">
        <v>41</v>
      </c>
      <c r="H834" t="s">
        <v>94</v>
      </c>
      <c r="I834" s="7">
        <v>44651</v>
      </c>
      <c r="J834" s="9">
        <f>VLOOKUP(I834,'new content'!$A$1:$C$274,2,FALSE)</f>
        <v>0</v>
      </c>
      <c r="K834" s="9">
        <f>VLOOKUP(I834,'new content'!$A$1:$C$274,3,FALSE)</f>
        <v>77</v>
      </c>
      <c r="L834">
        <v>266.5756847187813</v>
      </c>
      <c r="M834">
        <v>68754</v>
      </c>
      <c r="N834">
        <v>2116.2800000000002</v>
      </c>
    </row>
    <row r="835" spans="1:14" x14ac:dyDescent="0.25">
      <c r="A835" t="s">
        <v>31</v>
      </c>
      <c r="B835" t="s">
        <v>33</v>
      </c>
      <c r="G835" t="s">
        <v>42</v>
      </c>
      <c r="H835" t="s">
        <v>94</v>
      </c>
      <c r="I835" s="7">
        <v>44378</v>
      </c>
      <c r="J835" s="9">
        <f>VLOOKUP(I835,'new content'!$A$1:$C$274,2,FALSE)</f>
        <v>0</v>
      </c>
      <c r="K835" s="9">
        <f>VLOOKUP(I835,'new content'!$A$1:$C$274,3,FALSE)</f>
        <v>0</v>
      </c>
      <c r="L835">
        <v>7.5647461983649524</v>
      </c>
      <c r="M835">
        <v>21458</v>
      </c>
      <c r="N835">
        <v>517.59</v>
      </c>
    </row>
    <row r="836" spans="1:14" x14ac:dyDescent="0.25">
      <c r="A836" t="s">
        <v>31</v>
      </c>
      <c r="B836" t="s">
        <v>33</v>
      </c>
      <c r="G836" t="s">
        <v>42</v>
      </c>
      <c r="H836" t="s">
        <v>94</v>
      </c>
      <c r="I836" s="7">
        <v>44379</v>
      </c>
      <c r="J836" s="9">
        <f>VLOOKUP(I836,'new content'!$A$1:$C$274,2,FALSE)</f>
        <v>0</v>
      </c>
      <c r="K836" s="9">
        <f>VLOOKUP(I836,'new content'!$A$1:$C$274,3,FALSE)</f>
        <v>0</v>
      </c>
      <c r="L836">
        <v>19.590632889584612</v>
      </c>
      <c r="M836">
        <v>20339</v>
      </c>
      <c r="N836">
        <v>517.48</v>
      </c>
    </row>
    <row r="837" spans="1:14" x14ac:dyDescent="0.25">
      <c r="A837" t="s">
        <v>31</v>
      </c>
      <c r="B837" t="s">
        <v>33</v>
      </c>
      <c r="G837" t="s">
        <v>42</v>
      </c>
      <c r="H837" t="s">
        <v>94</v>
      </c>
      <c r="I837" s="7">
        <v>44380</v>
      </c>
      <c r="J837" s="9">
        <f>VLOOKUP(I837,'new content'!$A$1:$C$274,2,FALSE)</f>
        <v>0</v>
      </c>
      <c r="K837" s="9">
        <f>VLOOKUP(I837,'new content'!$A$1:$C$274,3,FALSE)</f>
        <v>0</v>
      </c>
      <c r="L837">
        <v>33.347232052416963</v>
      </c>
      <c r="M837">
        <v>21950</v>
      </c>
      <c r="N837">
        <v>510.36</v>
      </c>
    </row>
    <row r="838" spans="1:14" x14ac:dyDescent="0.25">
      <c r="A838" t="s">
        <v>31</v>
      </c>
      <c r="B838" t="s">
        <v>33</v>
      </c>
      <c r="G838" t="s">
        <v>42</v>
      </c>
      <c r="H838" t="s">
        <v>94</v>
      </c>
      <c r="I838" s="7">
        <v>44381</v>
      </c>
      <c r="J838" s="9">
        <f>VLOOKUP(I838,'new content'!$A$1:$C$274,2,FALSE)</f>
        <v>0</v>
      </c>
      <c r="K838" s="9">
        <f>VLOOKUP(I838,'new content'!$A$1:$C$274,3,FALSE)</f>
        <v>0</v>
      </c>
      <c r="L838">
        <v>43.194320453964387</v>
      </c>
      <c r="M838">
        <v>21235</v>
      </c>
      <c r="N838">
        <v>511.90999999999997</v>
      </c>
    </row>
    <row r="839" spans="1:14" x14ac:dyDescent="0.25">
      <c r="A839" t="s">
        <v>31</v>
      </c>
      <c r="B839" t="s">
        <v>33</v>
      </c>
      <c r="G839" t="s">
        <v>42</v>
      </c>
      <c r="H839" t="s">
        <v>94</v>
      </c>
      <c r="I839" s="7">
        <v>44382</v>
      </c>
      <c r="J839" s="9">
        <f>VLOOKUP(I839,'new content'!$A$1:$C$274,2,FALSE)</f>
        <v>0</v>
      </c>
      <c r="K839" s="9">
        <f>VLOOKUP(I839,'new content'!$A$1:$C$274,3,FALSE)</f>
        <v>0</v>
      </c>
      <c r="L839">
        <v>53.775708529733521</v>
      </c>
      <c r="M839">
        <v>22537</v>
      </c>
      <c r="N839">
        <v>501.64</v>
      </c>
    </row>
    <row r="840" spans="1:14" x14ac:dyDescent="0.25">
      <c r="A840" t="s">
        <v>31</v>
      </c>
      <c r="B840" t="s">
        <v>33</v>
      </c>
      <c r="G840" t="s">
        <v>42</v>
      </c>
      <c r="H840" t="s">
        <v>94</v>
      </c>
      <c r="I840" s="7">
        <v>44383</v>
      </c>
      <c r="J840" s="9">
        <f>VLOOKUP(I840,'new content'!$A$1:$C$274,2,FALSE)</f>
        <v>0</v>
      </c>
      <c r="K840" s="9">
        <f>VLOOKUP(I840,'new content'!$A$1:$C$274,3,FALSE)</f>
        <v>0</v>
      </c>
      <c r="L840">
        <v>61.676611898128819</v>
      </c>
      <c r="M840">
        <v>23203</v>
      </c>
      <c r="N840">
        <v>505.39</v>
      </c>
    </row>
    <row r="841" spans="1:14" x14ac:dyDescent="0.25">
      <c r="A841" t="s">
        <v>31</v>
      </c>
      <c r="B841" t="s">
        <v>33</v>
      </c>
      <c r="G841" t="s">
        <v>42</v>
      </c>
      <c r="H841" t="s">
        <v>94</v>
      </c>
      <c r="I841" s="7">
        <v>44384</v>
      </c>
      <c r="J841" s="9">
        <f>VLOOKUP(I841,'new content'!$A$1:$C$274,2,FALSE)</f>
        <v>1</v>
      </c>
      <c r="K841" s="9">
        <f>VLOOKUP(I841,'new content'!$A$1:$C$274,3,FALSE)</f>
        <v>1</v>
      </c>
      <c r="L841">
        <v>65.730129039260675</v>
      </c>
      <c r="M841">
        <v>22221</v>
      </c>
      <c r="N841">
        <v>515.24</v>
      </c>
    </row>
    <row r="842" spans="1:14" x14ac:dyDescent="0.25">
      <c r="A842" t="s">
        <v>31</v>
      </c>
      <c r="B842" t="s">
        <v>33</v>
      </c>
      <c r="G842" t="s">
        <v>42</v>
      </c>
      <c r="H842" t="s">
        <v>94</v>
      </c>
      <c r="I842" s="7">
        <v>44385</v>
      </c>
      <c r="J842" s="9">
        <f>VLOOKUP(I842,'new content'!$A$1:$C$274,2,FALSE)</f>
        <v>0</v>
      </c>
      <c r="K842" s="9">
        <f>VLOOKUP(I842,'new content'!$A$1:$C$274,3,FALSE)</f>
        <v>1</v>
      </c>
      <c r="L842">
        <v>66.908851504238939</v>
      </c>
      <c r="M842">
        <v>21147</v>
      </c>
      <c r="N842">
        <v>504.57000000000005</v>
      </c>
    </row>
    <row r="843" spans="1:14" x14ac:dyDescent="0.25">
      <c r="A843" t="s">
        <v>31</v>
      </c>
      <c r="B843" t="s">
        <v>33</v>
      </c>
      <c r="G843" t="s">
        <v>42</v>
      </c>
      <c r="H843" t="s">
        <v>94</v>
      </c>
      <c r="I843" s="7">
        <v>44386</v>
      </c>
      <c r="J843" s="9">
        <f>VLOOKUP(I843,'new content'!$A$1:$C$274,2,FALSE)</f>
        <v>0</v>
      </c>
      <c r="K843" s="9">
        <f>VLOOKUP(I843,'new content'!$A$1:$C$274,3,FALSE)</f>
        <v>1</v>
      </c>
      <c r="L843">
        <v>74.699275598028521</v>
      </c>
      <c r="M843">
        <v>24786</v>
      </c>
      <c r="N843">
        <v>515.41</v>
      </c>
    </row>
    <row r="844" spans="1:14" x14ac:dyDescent="0.25">
      <c r="A844" t="s">
        <v>31</v>
      </c>
      <c r="B844" t="s">
        <v>33</v>
      </c>
      <c r="G844" t="s">
        <v>42</v>
      </c>
      <c r="H844" t="s">
        <v>94</v>
      </c>
      <c r="I844" s="7">
        <v>44387</v>
      </c>
      <c r="J844" s="9">
        <f>VLOOKUP(I844,'new content'!$A$1:$C$274,2,FALSE)</f>
        <v>0</v>
      </c>
      <c r="K844" s="9">
        <f>VLOOKUP(I844,'new content'!$A$1:$C$274,3,FALSE)</f>
        <v>1</v>
      </c>
      <c r="L844">
        <v>76.724456003425374</v>
      </c>
      <c r="M844">
        <v>22890</v>
      </c>
      <c r="N844">
        <v>514.95000000000005</v>
      </c>
    </row>
    <row r="845" spans="1:14" x14ac:dyDescent="0.25">
      <c r="A845" t="s">
        <v>31</v>
      </c>
      <c r="B845" t="s">
        <v>33</v>
      </c>
      <c r="G845" t="s">
        <v>42</v>
      </c>
      <c r="H845" t="s">
        <v>94</v>
      </c>
      <c r="I845" s="7">
        <v>44388</v>
      </c>
      <c r="J845" s="9">
        <f>VLOOKUP(I845,'new content'!$A$1:$C$274,2,FALSE)</f>
        <v>0</v>
      </c>
      <c r="K845" s="9">
        <f>VLOOKUP(I845,'new content'!$A$1:$C$274,3,FALSE)</f>
        <v>1</v>
      </c>
      <c r="L845">
        <v>79.954476863911154</v>
      </c>
      <c r="M845">
        <v>23615</v>
      </c>
      <c r="N845">
        <v>508.02</v>
      </c>
    </row>
    <row r="846" spans="1:14" x14ac:dyDescent="0.25">
      <c r="A846" t="s">
        <v>31</v>
      </c>
      <c r="B846" t="s">
        <v>33</v>
      </c>
      <c r="G846" t="s">
        <v>42</v>
      </c>
      <c r="H846" t="s">
        <v>94</v>
      </c>
      <c r="I846" s="7">
        <v>44389</v>
      </c>
      <c r="J846" s="9">
        <f>VLOOKUP(I846,'new content'!$A$1:$C$274,2,FALSE)</f>
        <v>0</v>
      </c>
      <c r="K846" s="9">
        <f>VLOOKUP(I846,'new content'!$A$1:$C$274,3,FALSE)</f>
        <v>1</v>
      </c>
      <c r="L846">
        <v>87.773366568516366</v>
      </c>
      <c r="M846">
        <v>26567</v>
      </c>
      <c r="N846">
        <v>510.03999999999996</v>
      </c>
    </row>
    <row r="847" spans="1:14" x14ac:dyDescent="0.25">
      <c r="A847" t="s">
        <v>31</v>
      </c>
      <c r="B847" t="s">
        <v>33</v>
      </c>
      <c r="G847" t="s">
        <v>42</v>
      </c>
      <c r="H847" t="s">
        <v>94</v>
      </c>
      <c r="I847" s="7">
        <v>44390</v>
      </c>
      <c r="J847" s="9">
        <f>VLOOKUP(I847,'new content'!$A$1:$C$274,2,FALSE)</f>
        <v>0</v>
      </c>
      <c r="K847" s="9">
        <f>VLOOKUP(I847,'new content'!$A$1:$C$274,3,FALSE)</f>
        <v>1</v>
      </c>
      <c r="L847">
        <v>89.60681803078819</v>
      </c>
      <c r="M847">
        <v>25355</v>
      </c>
      <c r="N847">
        <v>510.96</v>
      </c>
    </row>
    <row r="848" spans="1:14" x14ac:dyDescent="0.25">
      <c r="A848" t="s">
        <v>31</v>
      </c>
      <c r="B848" t="s">
        <v>33</v>
      </c>
      <c r="G848" t="s">
        <v>42</v>
      </c>
      <c r="H848" t="s">
        <v>94</v>
      </c>
      <c r="I848" s="7">
        <v>44391</v>
      </c>
      <c r="J848" s="9">
        <f>VLOOKUP(I848,'new content'!$A$1:$C$274,2,FALSE)</f>
        <v>0</v>
      </c>
      <c r="K848" s="9">
        <f>VLOOKUP(I848,'new content'!$A$1:$C$274,3,FALSE)</f>
        <v>1</v>
      </c>
      <c r="L848">
        <v>94.68728663150705</v>
      </c>
      <c r="M848">
        <v>27038</v>
      </c>
      <c r="N848">
        <v>505.63</v>
      </c>
    </row>
    <row r="849" spans="1:14" x14ac:dyDescent="0.25">
      <c r="A849" t="s">
        <v>31</v>
      </c>
      <c r="B849" t="s">
        <v>33</v>
      </c>
      <c r="G849" t="s">
        <v>42</v>
      </c>
      <c r="H849" t="s">
        <v>94</v>
      </c>
      <c r="I849" s="7">
        <v>44392</v>
      </c>
      <c r="J849" s="9">
        <f>VLOOKUP(I849,'new content'!$A$1:$C$274,2,FALSE)</f>
        <v>1</v>
      </c>
      <c r="K849" s="9">
        <f>VLOOKUP(I849,'new content'!$A$1:$C$274,3,FALSE)</f>
        <v>2</v>
      </c>
      <c r="L849">
        <v>90.672602124979676</v>
      </c>
      <c r="M849">
        <v>22952</v>
      </c>
      <c r="N849">
        <v>498.31</v>
      </c>
    </row>
    <row r="850" spans="1:14" x14ac:dyDescent="0.25">
      <c r="A850" t="s">
        <v>31</v>
      </c>
      <c r="B850" t="s">
        <v>33</v>
      </c>
      <c r="G850" t="s">
        <v>42</v>
      </c>
      <c r="H850" t="s">
        <v>94</v>
      </c>
      <c r="I850" s="7">
        <v>44393</v>
      </c>
      <c r="J850" s="9">
        <f>VLOOKUP(I850,'new content'!$A$1:$C$274,2,FALSE)</f>
        <v>0</v>
      </c>
      <c r="K850" s="9">
        <f>VLOOKUP(I850,'new content'!$A$1:$C$274,3,FALSE)</f>
        <v>2</v>
      </c>
      <c r="L850">
        <v>87.894303653105695</v>
      </c>
      <c r="M850">
        <v>22660</v>
      </c>
      <c r="N850">
        <v>509.22</v>
      </c>
    </row>
    <row r="851" spans="1:14" x14ac:dyDescent="0.25">
      <c r="A851" t="s">
        <v>31</v>
      </c>
      <c r="B851" t="s">
        <v>33</v>
      </c>
      <c r="G851" t="s">
        <v>42</v>
      </c>
      <c r="H851" t="s">
        <v>94</v>
      </c>
      <c r="I851" s="7">
        <v>44394</v>
      </c>
      <c r="J851" s="9">
        <f>VLOOKUP(I851,'new content'!$A$1:$C$274,2,FALSE)</f>
        <v>0</v>
      </c>
      <c r="K851" s="9">
        <f>VLOOKUP(I851,'new content'!$A$1:$C$274,3,FALSE)</f>
        <v>2</v>
      </c>
      <c r="L851">
        <v>87.822635898150594</v>
      </c>
      <c r="M851">
        <v>24005</v>
      </c>
      <c r="N851">
        <v>507.45000000000005</v>
      </c>
    </row>
    <row r="852" spans="1:14" x14ac:dyDescent="0.25">
      <c r="A852" t="s">
        <v>31</v>
      </c>
      <c r="B852" t="s">
        <v>33</v>
      </c>
      <c r="G852" t="s">
        <v>42</v>
      </c>
      <c r="H852" t="s">
        <v>94</v>
      </c>
      <c r="I852" s="7">
        <v>44395</v>
      </c>
      <c r="J852" s="9">
        <f>VLOOKUP(I852,'new content'!$A$1:$C$274,2,FALSE)</f>
        <v>0</v>
      </c>
      <c r="K852" s="9">
        <f>VLOOKUP(I852,'new content'!$A$1:$C$274,3,FALSE)</f>
        <v>2</v>
      </c>
      <c r="L852">
        <v>87.772479316308605</v>
      </c>
      <c r="M852">
        <v>23749</v>
      </c>
      <c r="N852">
        <v>504.69</v>
      </c>
    </row>
    <row r="853" spans="1:14" x14ac:dyDescent="0.25">
      <c r="A853" t="s">
        <v>31</v>
      </c>
      <c r="B853" t="s">
        <v>33</v>
      </c>
      <c r="G853" t="s">
        <v>42</v>
      </c>
      <c r="H853" t="s">
        <v>94</v>
      </c>
      <c r="I853" s="7">
        <v>44396</v>
      </c>
      <c r="J853" s="9">
        <f>VLOOKUP(I853,'new content'!$A$1:$C$274,2,FALSE)</f>
        <v>0</v>
      </c>
      <c r="K853" s="9">
        <f>VLOOKUP(I853,'new content'!$A$1:$C$274,3,FALSE)</f>
        <v>2</v>
      </c>
      <c r="L853">
        <v>93.380004954940304</v>
      </c>
      <c r="M853">
        <v>27462</v>
      </c>
      <c r="N853">
        <v>514.21</v>
      </c>
    </row>
    <row r="854" spans="1:14" x14ac:dyDescent="0.25">
      <c r="A854" t="s">
        <v>31</v>
      </c>
      <c r="B854" t="s">
        <v>33</v>
      </c>
      <c r="G854" t="s">
        <v>42</v>
      </c>
      <c r="H854" t="s">
        <v>94</v>
      </c>
      <c r="I854" s="7">
        <v>44397</v>
      </c>
      <c r="J854" s="9">
        <f>VLOOKUP(I854,'new content'!$A$1:$C$274,2,FALSE)</f>
        <v>0</v>
      </c>
      <c r="K854" s="9">
        <f>VLOOKUP(I854,'new content'!$A$1:$C$274,3,FALSE)</f>
        <v>2</v>
      </c>
      <c r="L854">
        <v>95.450469311431632</v>
      </c>
      <c r="M854">
        <v>25918</v>
      </c>
      <c r="N854">
        <v>510.08000000000004</v>
      </c>
    </row>
    <row r="855" spans="1:14" x14ac:dyDescent="0.25">
      <c r="A855" t="s">
        <v>31</v>
      </c>
      <c r="B855" t="s">
        <v>33</v>
      </c>
      <c r="G855" t="s">
        <v>42</v>
      </c>
      <c r="H855" t="s">
        <v>94</v>
      </c>
      <c r="I855" s="7">
        <v>44398</v>
      </c>
      <c r="J855" s="9">
        <f>VLOOKUP(I855,'new content'!$A$1:$C$274,2,FALSE)</f>
        <v>1</v>
      </c>
      <c r="K855" s="9">
        <f>VLOOKUP(I855,'new content'!$A$1:$C$274,3,FALSE)</f>
        <v>3</v>
      </c>
      <c r="L855">
        <v>89.320549073827749</v>
      </c>
      <c r="M855">
        <v>22214</v>
      </c>
      <c r="N855">
        <v>504.65999999999997</v>
      </c>
    </row>
    <row r="856" spans="1:14" x14ac:dyDescent="0.25">
      <c r="A856" t="s">
        <v>31</v>
      </c>
      <c r="B856" t="s">
        <v>33</v>
      </c>
      <c r="G856" t="s">
        <v>42</v>
      </c>
      <c r="H856" t="s">
        <v>94</v>
      </c>
      <c r="I856" s="7">
        <v>44399</v>
      </c>
      <c r="J856" s="9">
        <f>VLOOKUP(I856,'new content'!$A$1:$C$274,2,FALSE)</f>
        <v>0</v>
      </c>
      <c r="K856" s="9">
        <f>VLOOKUP(I856,'new content'!$A$1:$C$274,3,FALSE)</f>
        <v>3</v>
      </c>
      <c r="L856">
        <v>88.820007498288206</v>
      </c>
      <c r="M856">
        <v>24456</v>
      </c>
      <c r="N856">
        <v>508.03000000000003</v>
      </c>
    </row>
    <row r="857" spans="1:14" x14ac:dyDescent="0.25">
      <c r="A857" t="s">
        <v>31</v>
      </c>
      <c r="B857" t="s">
        <v>33</v>
      </c>
      <c r="G857" t="s">
        <v>42</v>
      </c>
      <c r="H857" t="s">
        <v>94</v>
      </c>
      <c r="I857" s="7">
        <v>44400</v>
      </c>
      <c r="J857" s="9">
        <f>VLOOKUP(I857,'new content'!$A$1:$C$274,2,FALSE)</f>
        <v>0</v>
      </c>
      <c r="K857" s="9">
        <f>VLOOKUP(I857,'new content'!$A$1:$C$274,3,FALSE)</f>
        <v>3</v>
      </c>
      <c r="L857">
        <v>84.759903019380971</v>
      </c>
      <c r="M857">
        <v>22290</v>
      </c>
      <c r="N857">
        <v>498.94000000000005</v>
      </c>
    </row>
    <row r="858" spans="1:14" x14ac:dyDescent="0.25">
      <c r="A858" t="s">
        <v>31</v>
      </c>
      <c r="B858" t="s">
        <v>33</v>
      </c>
      <c r="G858" t="s">
        <v>42</v>
      </c>
      <c r="H858" t="s">
        <v>94</v>
      </c>
      <c r="I858" s="7">
        <v>44401</v>
      </c>
      <c r="J858" s="9">
        <f>VLOOKUP(I858,'new content'!$A$1:$C$274,2,FALSE)</f>
        <v>1</v>
      </c>
      <c r="K858" s="9">
        <f>VLOOKUP(I858,'new content'!$A$1:$C$274,3,FALSE)</f>
        <v>4</v>
      </c>
      <c r="L858">
        <v>81.953774955837218</v>
      </c>
      <c r="M858">
        <v>22368</v>
      </c>
      <c r="N858">
        <v>507.37</v>
      </c>
    </row>
    <row r="859" spans="1:14" x14ac:dyDescent="0.25">
      <c r="A859" t="s">
        <v>31</v>
      </c>
      <c r="B859" t="s">
        <v>33</v>
      </c>
      <c r="G859" t="s">
        <v>42</v>
      </c>
      <c r="H859" t="s">
        <v>94</v>
      </c>
      <c r="I859" s="7">
        <v>44402</v>
      </c>
      <c r="J859" s="9">
        <f>VLOOKUP(I859,'new content'!$A$1:$C$274,2,FALSE)</f>
        <v>0</v>
      </c>
      <c r="K859" s="9">
        <f>VLOOKUP(I859,'new content'!$A$1:$C$274,3,FALSE)</f>
        <v>4</v>
      </c>
      <c r="L859">
        <v>80.007573473978468</v>
      </c>
      <c r="M859">
        <v>22494</v>
      </c>
      <c r="N859">
        <v>504.93</v>
      </c>
    </row>
    <row r="860" spans="1:14" x14ac:dyDescent="0.25">
      <c r="A860" t="s">
        <v>31</v>
      </c>
      <c r="B860" t="s">
        <v>33</v>
      </c>
      <c r="G860" t="s">
        <v>42</v>
      </c>
      <c r="H860" t="s">
        <v>94</v>
      </c>
      <c r="I860" s="7">
        <v>44403</v>
      </c>
      <c r="J860" s="9">
        <f>VLOOKUP(I860,'new content'!$A$1:$C$274,2,FALSE)</f>
        <v>0</v>
      </c>
      <c r="K860" s="9">
        <f>VLOOKUP(I860,'new content'!$A$1:$C$274,3,FALSE)</f>
        <v>4</v>
      </c>
      <c r="L860">
        <v>78.65426078232224</v>
      </c>
      <c r="M860">
        <v>21721</v>
      </c>
      <c r="N860">
        <v>510.01</v>
      </c>
    </row>
    <row r="861" spans="1:14" x14ac:dyDescent="0.25">
      <c r="A861" t="s">
        <v>31</v>
      </c>
      <c r="B861" t="s">
        <v>33</v>
      </c>
      <c r="G861" t="s">
        <v>42</v>
      </c>
      <c r="H861" t="s">
        <v>94</v>
      </c>
      <c r="I861" s="7">
        <v>44404</v>
      </c>
      <c r="J861" s="9">
        <f>VLOOKUP(I861,'new content'!$A$1:$C$274,2,FALSE)</f>
        <v>0</v>
      </c>
      <c r="K861" s="9">
        <f>VLOOKUP(I861,'new content'!$A$1:$C$274,3,FALSE)</f>
        <v>4</v>
      </c>
      <c r="L861">
        <v>79.509964275946075</v>
      </c>
      <c r="M861">
        <v>23215</v>
      </c>
      <c r="N861">
        <v>509.86</v>
      </c>
    </row>
    <row r="862" spans="1:14" x14ac:dyDescent="0.25">
      <c r="A862" t="s">
        <v>31</v>
      </c>
      <c r="B862" t="s">
        <v>33</v>
      </c>
      <c r="G862" t="s">
        <v>42</v>
      </c>
      <c r="H862" t="s">
        <v>94</v>
      </c>
      <c r="I862" s="7">
        <v>44405</v>
      </c>
      <c r="J862" s="9">
        <f>VLOOKUP(I862,'new content'!$A$1:$C$274,2,FALSE)</f>
        <v>0</v>
      </c>
      <c r="K862" s="9">
        <f>VLOOKUP(I862,'new content'!$A$1:$C$274,3,FALSE)</f>
        <v>4</v>
      </c>
      <c r="L862">
        <v>78.307757307306588</v>
      </c>
      <c r="M862">
        <v>21916</v>
      </c>
      <c r="N862">
        <v>498.4</v>
      </c>
    </row>
    <row r="863" spans="1:14" x14ac:dyDescent="0.25">
      <c r="A863" t="s">
        <v>31</v>
      </c>
      <c r="B863" t="s">
        <v>33</v>
      </c>
      <c r="G863" t="s">
        <v>42</v>
      </c>
      <c r="H863" t="s">
        <v>94</v>
      </c>
      <c r="I863" s="7">
        <v>44406</v>
      </c>
      <c r="J863" s="9">
        <f>VLOOKUP(I863,'new content'!$A$1:$C$274,2,FALSE)</f>
        <v>1</v>
      </c>
      <c r="K863" s="9">
        <f>VLOOKUP(I863,'new content'!$A$1:$C$274,3,FALSE)</f>
        <v>5</v>
      </c>
      <c r="L863">
        <v>94.101971124094476</v>
      </c>
      <c r="M863">
        <v>30814</v>
      </c>
      <c r="N863">
        <v>705.62</v>
      </c>
    </row>
    <row r="864" spans="1:14" x14ac:dyDescent="0.25">
      <c r="A864" t="s">
        <v>31</v>
      </c>
      <c r="B864" t="s">
        <v>33</v>
      </c>
      <c r="G864" t="s">
        <v>42</v>
      </c>
      <c r="H864" t="s">
        <v>94</v>
      </c>
      <c r="I864" s="7">
        <v>44407</v>
      </c>
      <c r="J864" s="9">
        <f>VLOOKUP(I864,'new content'!$A$1:$C$274,2,FALSE)</f>
        <v>0</v>
      </c>
      <c r="K864" s="9">
        <f>VLOOKUP(I864,'new content'!$A$1:$C$274,3,FALSE)</f>
        <v>5</v>
      </c>
      <c r="L864">
        <v>103.7061478809612</v>
      </c>
      <c r="M864">
        <v>30194</v>
      </c>
      <c r="N864">
        <v>701.03</v>
      </c>
    </row>
    <row r="865" spans="1:14" x14ac:dyDescent="0.25">
      <c r="A865" t="s">
        <v>31</v>
      </c>
      <c r="B865" t="s">
        <v>33</v>
      </c>
      <c r="G865" t="s">
        <v>42</v>
      </c>
      <c r="H865" t="s">
        <v>94</v>
      </c>
      <c r="I865" s="7">
        <v>44408</v>
      </c>
      <c r="J865" s="9">
        <f>VLOOKUP(I865,'new content'!$A$1:$C$274,2,FALSE)</f>
        <v>0</v>
      </c>
      <c r="K865" s="9">
        <f>VLOOKUP(I865,'new content'!$A$1:$C$274,3,FALSE)</f>
        <v>5</v>
      </c>
      <c r="L865">
        <v>100.74343612278381</v>
      </c>
      <c r="M865">
        <v>25349</v>
      </c>
      <c r="N865">
        <v>702.43000000000006</v>
      </c>
    </row>
    <row r="866" spans="1:14" x14ac:dyDescent="0.25">
      <c r="A866" t="s">
        <v>31</v>
      </c>
      <c r="B866" t="s">
        <v>33</v>
      </c>
      <c r="G866" t="s">
        <v>42</v>
      </c>
      <c r="H866" t="s">
        <v>94</v>
      </c>
      <c r="I866" s="7">
        <v>44409</v>
      </c>
      <c r="J866" s="9">
        <f>VLOOKUP(I866,'new content'!$A$1:$C$274,2,FALSE)</f>
        <v>0</v>
      </c>
      <c r="K866" s="9">
        <f>VLOOKUP(I866,'new content'!$A$1:$C$274,3,FALSE)</f>
        <v>5</v>
      </c>
      <c r="L866">
        <v>108.4722371769997</v>
      </c>
      <c r="M866">
        <v>29627</v>
      </c>
      <c r="N866">
        <v>699.99</v>
      </c>
    </row>
    <row r="867" spans="1:14" x14ac:dyDescent="0.25">
      <c r="A867" t="s">
        <v>31</v>
      </c>
      <c r="B867" t="s">
        <v>33</v>
      </c>
      <c r="G867" t="s">
        <v>42</v>
      </c>
      <c r="H867" t="s">
        <v>94</v>
      </c>
      <c r="I867" s="7">
        <v>44410</v>
      </c>
      <c r="J867" s="9">
        <f>VLOOKUP(I867,'new content'!$A$1:$C$274,2,FALSE)</f>
        <v>0</v>
      </c>
      <c r="K867" s="9">
        <f>VLOOKUP(I867,'new content'!$A$1:$C$274,3,FALSE)</f>
        <v>5</v>
      </c>
      <c r="L867">
        <v>111.9707859518948</v>
      </c>
      <c r="M867">
        <v>29110</v>
      </c>
      <c r="N867">
        <v>701.55</v>
      </c>
    </row>
    <row r="868" spans="1:14" x14ac:dyDescent="0.25">
      <c r="A868" t="s">
        <v>31</v>
      </c>
      <c r="B868" t="s">
        <v>33</v>
      </c>
      <c r="G868" t="s">
        <v>42</v>
      </c>
      <c r="H868" t="s">
        <v>94</v>
      </c>
      <c r="I868" s="7">
        <v>44411</v>
      </c>
      <c r="J868" s="9">
        <f>VLOOKUP(I868,'new content'!$A$1:$C$274,2,FALSE)</f>
        <v>0</v>
      </c>
      <c r="K868" s="9">
        <f>VLOOKUP(I868,'new content'!$A$1:$C$274,3,FALSE)</f>
        <v>5</v>
      </c>
      <c r="L868">
        <v>116.45616381232939</v>
      </c>
      <c r="M868">
        <v>29634</v>
      </c>
      <c r="N868">
        <v>702.36</v>
      </c>
    </row>
    <row r="869" spans="1:14" x14ac:dyDescent="0.25">
      <c r="A869" t="s">
        <v>31</v>
      </c>
      <c r="B869" t="s">
        <v>33</v>
      </c>
      <c r="G869" t="s">
        <v>42</v>
      </c>
      <c r="H869" t="s">
        <v>94</v>
      </c>
      <c r="I869" s="7">
        <v>44412</v>
      </c>
      <c r="J869" s="9">
        <f>VLOOKUP(I869,'new content'!$A$1:$C$274,2,FALSE)</f>
        <v>1</v>
      </c>
      <c r="K869" s="9">
        <f>VLOOKUP(I869,'new content'!$A$1:$C$274,3,FALSE)</f>
        <v>6</v>
      </c>
      <c r="L869">
        <v>107.5705994422991</v>
      </c>
      <c r="M869">
        <v>24005</v>
      </c>
      <c r="N869">
        <v>495.69000000000005</v>
      </c>
    </row>
    <row r="870" spans="1:14" x14ac:dyDescent="0.25">
      <c r="A870" t="s">
        <v>31</v>
      </c>
      <c r="B870" t="s">
        <v>33</v>
      </c>
      <c r="G870" t="s">
        <v>42</v>
      </c>
      <c r="H870" t="s">
        <v>94</v>
      </c>
      <c r="I870" s="7">
        <v>44413</v>
      </c>
      <c r="J870" s="9">
        <f>VLOOKUP(I870,'new content'!$A$1:$C$274,2,FALSE)</f>
        <v>1</v>
      </c>
      <c r="K870" s="9">
        <f>VLOOKUP(I870,'new content'!$A$1:$C$274,3,FALSE)</f>
        <v>7</v>
      </c>
      <c r="L870">
        <v>84.418629442075812</v>
      </c>
      <c r="M870">
        <v>15427</v>
      </c>
      <c r="N870">
        <v>315.77999999999997</v>
      </c>
    </row>
    <row r="871" spans="1:14" x14ac:dyDescent="0.25">
      <c r="A871" t="s">
        <v>31</v>
      </c>
      <c r="B871" t="s">
        <v>33</v>
      </c>
      <c r="G871" t="s">
        <v>42</v>
      </c>
      <c r="H871" t="s">
        <v>94</v>
      </c>
      <c r="I871" s="7">
        <v>44414</v>
      </c>
      <c r="J871" s="9">
        <f>VLOOKUP(I871,'new content'!$A$1:$C$274,2,FALSE)</f>
        <v>0</v>
      </c>
      <c r="K871" s="9">
        <f>VLOOKUP(I871,'new content'!$A$1:$C$274,3,FALSE)</f>
        <v>7</v>
      </c>
      <c r="L871">
        <v>72.778572996726865</v>
      </c>
      <c r="M871">
        <v>16625</v>
      </c>
      <c r="N871">
        <v>318.03000000000003</v>
      </c>
    </row>
    <row r="872" spans="1:14" x14ac:dyDescent="0.25">
      <c r="A872" t="s">
        <v>31</v>
      </c>
      <c r="B872" t="s">
        <v>33</v>
      </c>
      <c r="G872" t="s">
        <v>42</v>
      </c>
      <c r="H872" t="s">
        <v>94</v>
      </c>
      <c r="I872" s="7">
        <v>44415</v>
      </c>
      <c r="J872" s="9">
        <f>VLOOKUP(I872,'new content'!$A$1:$C$274,2,FALSE)</f>
        <v>0</v>
      </c>
      <c r="K872" s="9">
        <f>VLOOKUP(I872,'new content'!$A$1:$C$274,3,FALSE)</f>
        <v>7</v>
      </c>
      <c r="L872">
        <v>61.636492447330262</v>
      </c>
      <c r="M872">
        <v>15224</v>
      </c>
      <c r="N872">
        <v>326.5</v>
      </c>
    </row>
    <row r="873" spans="1:14" x14ac:dyDescent="0.25">
      <c r="A873" t="s">
        <v>31</v>
      </c>
      <c r="B873" t="s">
        <v>33</v>
      </c>
      <c r="G873" t="s">
        <v>42</v>
      </c>
      <c r="H873" t="s">
        <v>94</v>
      </c>
      <c r="I873" s="7">
        <v>44416</v>
      </c>
      <c r="J873" s="9">
        <f>VLOOKUP(I873,'new content'!$A$1:$C$274,2,FALSE)</f>
        <v>0</v>
      </c>
      <c r="K873" s="9">
        <f>VLOOKUP(I873,'new content'!$A$1:$C$274,3,FALSE)</f>
        <v>7</v>
      </c>
      <c r="L873">
        <v>54.230876150405699</v>
      </c>
      <c r="M873">
        <v>14823</v>
      </c>
      <c r="N873">
        <v>357.1</v>
      </c>
    </row>
    <row r="874" spans="1:14" x14ac:dyDescent="0.25">
      <c r="A874" t="s">
        <v>31</v>
      </c>
      <c r="B874" t="s">
        <v>33</v>
      </c>
      <c r="G874" t="s">
        <v>42</v>
      </c>
      <c r="H874" t="s">
        <v>94</v>
      </c>
      <c r="I874" s="7">
        <v>44417</v>
      </c>
      <c r="J874" s="9">
        <f>VLOOKUP(I874,'new content'!$A$1:$C$274,2,FALSE)</f>
        <v>0</v>
      </c>
      <c r="K874" s="9">
        <f>VLOOKUP(I874,'new content'!$A$1:$C$274,3,FALSE)</f>
        <v>7</v>
      </c>
      <c r="L874">
        <v>53.913121166050793</v>
      </c>
      <c r="M874">
        <v>17928</v>
      </c>
      <c r="N874">
        <v>392.78999999999996</v>
      </c>
    </row>
    <row r="875" spans="1:14" x14ac:dyDescent="0.25">
      <c r="A875" t="s">
        <v>31</v>
      </c>
      <c r="B875" t="s">
        <v>33</v>
      </c>
      <c r="G875" t="s">
        <v>42</v>
      </c>
      <c r="H875" t="s">
        <v>94</v>
      </c>
      <c r="I875" s="7">
        <v>44418</v>
      </c>
      <c r="J875" s="9">
        <f>VLOOKUP(I875,'new content'!$A$1:$C$274,2,FALSE)</f>
        <v>0</v>
      </c>
      <c r="K875" s="9">
        <f>VLOOKUP(I875,'new content'!$A$1:$C$274,3,FALSE)</f>
        <v>7</v>
      </c>
      <c r="L875">
        <v>58.494386120387681</v>
      </c>
      <c r="M875">
        <v>20550</v>
      </c>
      <c r="N875">
        <v>500.03</v>
      </c>
    </row>
    <row r="876" spans="1:14" x14ac:dyDescent="0.25">
      <c r="A876" t="s">
        <v>31</v>
      </c>
      <c r="B876" t="s">
        <v>33</v>
      </c>
      <c r="G876" t="s">
        <v>42</v>
      </c>
      <c r="H876" t="s">
        <v>94</v>
      </c>
      <c r="I876" s="7">
        <v>44419</v>
      </c>
      <c r="J876" s="9">
        <f>VLOOKUP(I876,'new content'!$A$1:$C$274,2,FALSE)</f>
        <v>1</v>
      </c>
      <c r="K876" s="9">
        <f>VLOOKUP(I876,'new content'!$A$1:$C$274,3,FALSE)</f>
        <v>8</v>
      </c>
      <c r="L876">
        <v>58.496775606781007</v>
      </c>
      <c r="M876">
        <v>19261</v>
      </c>
      <c r="N876">
        <v>550.35</v>
      </c>
    </row>
    <row r="877" spans="1:14" x14ac:dyDescent="0.25">
      <c r="A877" t="s">
        <v>31</v>
      </c>
      <c r="B877" t="s">
        <v>33</v>
      </c>
      <c r="G877" t="s">
        <v>42</v>
      </c>
      <c r="H877" t="s">
        <v>94</v>
      </c>
      <c r="I877" s="7">
        <v>44420</v>
      </c>
      <c r="J877" s="9">
        <f>VLOOKUP(I877,'new content'!$A$1:$C$274,2,FALSE)</f>
        <v>0</v>
      </c>
      <c r="K877" s="9">
        <f>VLOOKUP(I877,'new content'!$A$1:$C$274,3,FALSE)</f>
        <v>8</v>
      </c>
      <c r="L877">
        <v>61.781767096105597</v>
      </c>
      <c r="M877">
        <v>20964</v>
      </c>
      <c r="N877">
        <v>547.66000000000008</v>
      </c>
    </row>
    <row r="878" spans="1:14" x14ac:dyDescent="0.25">
      <c r="A878" t="s">
        <v>31</v>
      </c>
      <c r="B878" t="s">
        <v>33</v>
      </c>
      <c r="G878" t="s">
        <v>42</v>
      </c>
      <c r="H878" t="s">
        <v>94</v>
      </c>
      <c r="I878" s="7">
        <v>44421</v>
      </c>
      <c r="J878" s="9">
        <f>VLOOKUP(I878,'new content'!$A$1:$C$274,2,FALSE)</f>
        <v>0</v>
      </c>
      <c r="K878" s="9">
        <f>VLOOKUP(I878,'new content'!$A$1:$C$274,3,FALSE)</f>
        <v>8</v>
      </c>
      <c r="L878">
        <v>64.118637758788054</v>
      </c>
      <c r="M878">
        <v>20617</v>
      </c>
      <c r="N878">
        <v>505.64</v>
      </c>
    </row>
    <row r="879" spans="1:14" x14ac:dyDescent="0.25">
      <c r="A879" t="s">
        <v>31</v>
      </c>
      <c r="B879" t="s">
        <v>33</v>
      </c>
      <c r="G879" t="s">
        <v>42</v>
      </c>
      <c r="H879" t="s">
        <v>94</v>
      </c>
      <c r="I879" s="7">
        <v>44422</v>
      </c>
      <c r="J879" s="9">
        <f>VLOOKUP(I879,'new content'!$A$1:$C$274,2,FALSE)</f>
        <v>0</v>
      </c>
      <c r="K879" s="9">
        <f>VLOOKUP(I879,'new content'!$A$1:$C$274,3,FALSE)</f>
        <v>8</v>
      </c>
      <c r="L879">
        <v>67.473874128279988</v>
      </c>
      <c r="M879">
        <v>22079</v>
      </c>
      <c r="N879">
        <v>473.74</v>
      </c>
    </row>
    <row r="880" spans="1:14" x14ac:dyDescent="0.25">
      <c r="A880" t="s">
        <v>31</v>
      </c>
      <c r="B880" t="s">
        <v>33</v>
      </c>
      <c r="G880" t="s">
        <v>42</v>
      </c>
      <c r="H880" t="s">
        <v>94</v>
      </c>
      <c r="I880" s="7">
        <v>44423</v>
      </c>
      <c r="J880" s="9">
        <f>VLOOKUP(I880,'new content'!$A$1:$C$274,2,FALSE)</f>
        <v>0</v>
      </c>
      <c r="K880" s="9">
        <f>VLOOKUP(I880,'new content'!$A$1:$C$274,3,FALSE)</f>
        <v>8</v>
      </c>
      <c r="L880">
        <v>68.135248496244131</v>
      </c>
      <c r="M880">
        <v>21276</v>
      </c>
      <c r="N880">
        <v>471.78</v>
      </c>
    </row>
    <row r="881" spans="1:14" x14ac:dyDescent="0.25">
      <c r="A881" t="s">
        <v>31</v>
      </c>
      <c r="B881" t="s">
        <v>33</v>
      </c>
      <c r="G881" t="s">
        <v>42</v>
      </c>
      <c r="H881" t="s">
        <v>94</v>
      </c>
      <c r="I881" s="7">
        <v>44424</v>
      </c>
      <c r="J881" s="9">
        <f>VLOOKUP(I881,'new content'!$A$1:$C$274,2,FALSE)</f>
        <v>1</v>
      </c>
      <c r="K881" s="9">
        <f>VLOOKUP(I881,'new content'!$A$1:$C$274,3,FALSE)</f>
        <v>9</v>
      </c>
      <c r="L881">
        <v>66.888227775586614</v>
      </c>
      <c r="M881">
        <v>19708</v>
      </c>
      <c r="N881">
        <v>427.2</v>
      </c>
    </row>
    <row r="882" spans="1:14" x14ac:dyDescent="0.25">
      <c r="A882" t="s">
        <v>31</v>
      </c>
      <c r="B882" t="s">
        <v>33</v>
      </c>
      <c r="G882" t="s">
        <v>42</v>
      </c>
      <c r="H882" t="s">
        <v>94</v>
      </c>
      <c r="I882" s="7">
        <v>44425</v>
      </c>
      <c r="J882" s="9">
        <f>VLOOKUP(I882,'new content'!$A$1:$C$274,2,FALSE)</f>
        <v>0</v>
      </c>
      <c r="K882" s="9">
        <f>VLOOKUP(I882,'new content'!$A$1:$C$274,3,FALSE)</f>
        <v>9</v>
      </c>
      <c r="L882">
        <v>66.02003241228536</v>
      </c>
      <c r="M882">
        <v>20143</v>
      </c>
      <c r="N882">
        <v>405.73</v>
      </c>
    </row>
    <row r="883" spans="1:14" x14ac:dyDescent="0.25">
      <c r="A883" t="s">
        <v>31</v>
      </c>
      <c r="B883" t="s">
        <v>33</v>
      </c>
      <c r="G883" t="s">
        <v>42</v>
      </c>
      <c r="H883" t="s">
        <v>94</v>
      </c>
      <c r="I883" s="7">
        <v>44426</v>
      </c>
      <c r="J883" s="9">
        <f>VLOOKUP(I883,'new content'!$A$1:$C$274,2,FALSE)</f>
        <v>1</v>
      </c>
      <c r="K883" s="9">
        <f>VLOOKUP(I883,'new content'!$A$1:$C$274,3,FALSE)</f>
        <v>10</v>
      </c>
      <c r="L883">
        <v>67.112982277550046</v>
      </c>
      <c r="M883">
        <v>20559</v>
      </c>
      <c r="N883">
        <v>408.44</v>
      </c>
    </row>
    <row r="884" spans="1:14" x14ac:dyDescent="0.25">
      <c r="A884" t="s">
        <v>31</v>
      </c>
      <c r="B884" t="s">
        <v>33</v>
      </c>
      <c r="G884" t="s">
        <v>42</v>
      </c>
      <c r="H884" t="s">
        <v>94</v>
      </c>
      <c r="I884" s="7">
        <v>44427</v>
      </c>
      <c r="J884" s="9">
        <f>VLOOKUP(I884,'new content'!$A$1:$C$274,2,FALSE)</f>
        <v>1</v>
      </c>
      <c r="K884" s="9">
        <f>VLOOKUP(I884,'new content'!$A$1:$C$274,3,FALSE)</f>
        <v>11</v>
      </c>
      <c r="L884">
        <v>64.486564961509956</v>
      </c>
      <c r="M884">
        <v>19007</v>
      </c>
      <c r="N884">
        <v>359.8</v>
      </c>
    </row>
    <row r="885" spans="1:14" x14ac:dyDescent="0.25">
      <c r="A885" t="s">
        <v>31</v>
      </c>
      <c r="B885" t="s">
        <v>33</v>
      </c>
      <c r="G885" t="s">
        <v>42</v>
      </c>
      <c r="H885" t="s">
        <v>94</v>
      </c>
      <c r="I885" s="7">
        <v>44428</v>
      </c>
      <c r="J885" s="9">
        <f>VLOOKUP(I885,'new content'!$A$1:$C$274,2,FALSE)</f>
        <v>0</v>
      </c>
      <c r="K885" s="9">
        <f>VLOOKUP(I885,'new content'!$A$1:$C$274,3,FALSE)</f>
        <v>11</v>
      </c>
      <c r="L885">
        <v>61.011841932921293</v>
      </c>
      <c r="M885">
        <v>18012</v>
      </c>
      <c r="N885">
        <v>333.28</v>
      </c>
    </row>
    <row r="886" spans="1:14" x14ac:dyDescent="0.25">
      <c r="A886" t="s">
        <v>31</v>
      </c>
      <c r="B886" t="s">
        <v>33</v>
      </c>
      <c r="G886" t="s">
        <v>42</v>
      </c>
      <c r="H886" t="s">
        <v>94</v>
      </c>
      <c r="I886" s="7">
        <v>44429</v>
      </c>
      <c r="J886" s="9">
        <f>VLOOKUP(I886,'new content'!$A$1:$C$274,2,FALSE)</f>
        <v>0</v>
      </c>
      <c r="K886" s="9">
        <f>VLOOKUP(I886,'new content'!$A$1:$C$274,3,FALSE)</f>
        <v>11</v>
      </c>
      <c r="L886">
        <v>60.255072872925552</v>
      </c>
      <c r="M886">
        <v>18540</v>
      </c>
      <c r="N886">
        <v>328.03999999999996</v>
      </c>
    </row>
    <row r="887" spans="1:14" x14ac:dyDescent="0.25">
      <c r="A887" t="s">
        <v>31</v>
      </c>
      <c r="B887" t="s">
        <v>33</v>
      </c>
      <c r="G887" t="s">
        <v>42</v>
      </c>
      <c r="H887" t="s">
        <v>94</v>
      </c>
      <c r="I887" s="7">
        <v>44430</v>
      </c>
      <c r="J887" s="9">
        <f>VLOOKUP(I887,'new content'!$A$1:$C$274,2,FALSE)</f>
        <v>0</v>
      </c>
      <c r="K887" s="9">
        <f>VLOOKUP(I887,'new content'!$A$1:$C$274,3,FALSE)</f>
        <v>11</v>
      </c>
      <c r="L887">
        <v>64.711289774775764</v>
      </c>
      <c r="M887">
        <v>22069</v>
      </c>
      <c r="N887">
        <v>366.43</v>
      </c>
    </row>
    <row r="888" spans="1:14" x14ac:dyDescent="0.25">
      <c r="A888" t="s">
        <v>31</v>
      </c>
      <c r="B888" t="s">
        <v>33</v>
      </c>
      <c r="G888" t="s">
        <v>42</v>
      </c>
      <c r="H888" t="s">
        <v>94</v>
      </c>
      <c r="I888" s="7">
        <v>44431</v>
      </c>
      <c r="J888" s="9">
        <f>VLOOKUP(I888,'new content'!$A$1:$C$274,2,FALSE)</f>
        <v>1</v>
      </c>
      <c r="K888" s="9">
        <f>VLOOKUP(I888,'new content'!$A$1:$C$274,3,FALSE)</f>
        <v>12</v>
      </c>
      <c r="L888">
        <v>71.350398282292844</v>
      </c>
      <c r="M888">
        <v>23590</v>
      </c>
      <c r="N888">
        <v>327.58</v>
      </c>
    </row>
    <row r="889" spans="1:14" x14ac:dyDescent="0.25">
      <c r="A889" t="s">
        <v>31</v>
      </c>
      <c r="B889" t="s">
        <v>33</v>
      </c>
      <c r="G889" t="s">
        <v>42</v>
      </c>
      <c r="H889" t="s">
        <v>94</v>
      </c>
      <c r="I889" s="7">
        <v>44432</v>
      </c>
      <c r="J889" s="9">
        <f>VLOOKUP(I889,'new content'!$A$1:$C$274,2,FALSE)</f>
        <v>0</v>
      </c>
      <c r="K889" s="9">
        <f>VLOOKUP(I889,'new content'!$A$1:$C$274,3,FALSE)</f>
        <v>12</v>
      </c>
      <c r="L889">
        <v>67.403856626511157</v>
      </c>
      <c r="M889">
        <v>19006</v>
      </c>
      <c r="N889">
        <v>290.27</v>
      </c>
    </row>
    <row r="890" spans="1:14" x14ac:dyDescent="0.25">
      <c r="A890" t="s">
        <v>31</v>
      </c>
      <c r="B890" t="s">
        <v>33</v>
      </c>
      <c r="G890" t="s">
        <v>42</v>
      </c>
      <c r="H890" t="s">
        <v>94</v>
      </c>
      <c r="I890" s="7">
        <v>44433</v>
      </c>
      <c r="J890" s="9">
        <f>VLOOKUP(I890,'new content'!$A$1:$C$274,2,FALSE)</f>
        <v>0</v>
      </c>
      <c r="K890" s="9">
        <f>VLOOKUP(I890,'new content'!$A$1:$C$274,3,FALSE)</f>
        <v>12</v>
      </c>
      <c r="L890">
        <v>68.086069645689804</v>
      </c>
      <c r="M890">
        <v>20674</v>
      </c>
      <c r="N890">
        <v>317.52999999999997</v>
      </c>
    </row>
    <row r="891" spans="1:14" x14ac:dyDescent="0.25">
      <c r="A891" t="s">
        <v>31</v>
      </c>
      <c r="B891" t="s">
        <v>33</v>
      </c>
      <c r="G891" t="s">
        <v>42</v>
      </c>
      <c r="H891" t="s">
        <v>94</v>
      </c>
      <c r="I891" s="7">
        <v>44434</v>
      </c>
      <c r="J891" s="9">
        <f>VLOOKUP(I891,'new content'!$A$1:$C$274,2,FALSE)</f>
        <v>1</v>
      </c>
      <c r="K891" s="9">
        <f>VLOOKUP(I891,'new content'!$A$1:$C$274,3,FALSE)</f>
        <v>13</v>
      </c>
      <c r="L891">
        <v>70.290701666219491</v>
      </c>
      <c r="M891">
        <v>21622</v>
      </c>
      <c r="N891">
        <v>459.5</v>
      </c>
    </row>
    <row r="892" spans="1:14" x14ac:dyDescent="0.25">
      <c r="A892" t="s">
        <v>31</v>
      </c>
      <c r="B892" t="s">
        <v>33</v>
      </c>
      <c r="G892" t="s">
        <v>42</v>
      </c>
      <c r="H892" t="s">
        <v>94</v>
      </c>
      <c r="I892" s="7">
        <v>44435</v>
      </c>
      <c r="J892" s="9">
        <f>VLOOKUP(I892,'new content'!$A$1:$C$274,2,FALSE)</f>
        <v>0</v>
      </c>
      <c r="K892" s="9">
        <f>VLOOKUP(I892,'new content'!$A$1:$C$274,3,FALSE)</f>
        <v>13</v>
      </c>
      <c r="L892">
        <v>99.515396664795034</v>
      </c>
      <c r="M892">
        <v>37156</v>
      </c>
      <c r="N892">
        <v>1207.71</v>
      </c>
    </row>
    <row r="893" spans="1:14" x14ac:dyDescent="0.25">
      <c r="A893" t="s">
        <v>31</v>
      </c>
      <c r="B893" t="s">
        <v>33</v>
      </c>
      <c r="G893" t="s">
        <v>42</v>
      </c>
      <c r="H893" t="s">
        <v>94</v>
      </c>
      <c r="I893" s="7">
        <v>44436</v>
      </c>
      <c r="J893" s="9">
        <f>VLOOKUP(I893,'new content'!$A$1:$C$274,2,FALSE)</f>
        <v>0</v>
      </c>
      <c r="K893" s="9">
        <f>VLOOKUP(I893,'new content'!$A$1:$C$274,3,FALSE)</f>
        <v>13</v>
      </c>
      <c r="L893">
        <v>127.8698654539271</v>
      </c>
      <c r="M893">
        <v>39639</v>
      </c>
      <c r="N893">
        <v>1283.67</v>
      </c>
    </row>
    <row r="894" spans="1:14" x14ac:dyDescent="0.25">
      <c r="A894" t="s">
        <v>31</v>
      </c>
      <c r="B894" t="s">
        <v>33</v>
      </c>
      <c r="G894" t="s">
        <v>42</v>
      </c>
      <c r="H894" t="s">
        <v>94</v>
      </c>
      <c r="I894" s="7">
        <v>44437</v>
      </c>
      <c r="J894" s="9">
        <f>VLOOKUP(I894,'new content'!$A$1:$C$274,2,FALSE)</f>
        <v>0</v>
      </c>
      <c r="K894" s="9">
        <f>VLOOKUP(I894,'new content'!$A$1:$C$274,3,FALSE)</f>
        <v>13</v>
      </c>
      <c r="L894">
        <v>153.06773260349661</v>
      </c>
      <c r="M894">
        <v>41772</v>
      </c>
      <c r="N894">
        <v>1239.21</v>
      </c>
    </row>
    <row r="895" spans="1:14" x14ac:dyDescent="0.25">
      <c r="A895" t="s">
        <v>31</v>
      </c>
      <c r="B895" t="s">
        <v>33</v>
      </c>
      <c r="G895" t="s">
        <v>42</v>
      </c>
      <c r="H895" t="s">
        <v>94</v>
      </c>
      <c r="I895" s="7">
        <v>44438</v>
      </c>
      <c r="J895" s="9">
        <f>VLOOKUP(I895,'new content'!$A$1:$C$274,2,FALSE)</f>
        <v>0</v>
      </c>
      <c r="K895" s="9">
        <f>VLOOKUP(I895,'new content'!$A$1:$C$274,3,FALSE)</f>
        <v>13</v>
      </c>
      <c r="L895">
        <v>182.39769474572881</v>
      </c>
      <c r="M895">
        <v>47477</v>
      </c>
      <c r="N895">
        <v>1201.6799999999998</v>
      </c>
    </row>
    <row r="896" spans="1:14" x14ac:dyDescent="0.25">
      <c r="A896" t="s">
        <v>31</v>
      </c>
      <c r="B896" t="s">
        <v>33</v>
      </c>
      <c r="G896" t="s">
        <v>42</v>
      </c>
      <c r="H896" t="s">
        <v>94</v>
      </c>
      <c r="I896" s="7">
        <v>44439</v>
      </c>
      <c r="J896" s="9">
        <f>VLOOKUP(I896,'new content'!$A$1:$C$274,2,FALSE)</f>
        <v>1</v>
      </c>
      <c r="K896" s="9">
        <f>VLOOKUP(I896,'new content'!$A$1:$C$274,3,FALSE)</f>
        <v>14</v>
      </c>
      <c r="L896">
        <v>185.3665917396479</v>
      </c>
      <c r="M896">
        <v>38726</v>
      </c>
      <c r="N896">
        <v>1208.92</v>
      </c>
    </row>
    <row r="897" spans="1:14" x14ac:dyDescent="0.25">
      <c r="A897" t="s">
        <v>31</v>
      </c>
      <c r="B897" t="s">
        <v>33</v>
      </c>
      <c r="G897" t="s">
        <v>42</v>
      </c>
      <c r="H897" t="s">
        <v>94</v>
      </c>
      <c r="I897" s="7">
        <v>44440</v>
      </c>
      <c r="J897" s="9">
        <f>VLOOKUP(I897,'new content'!$A$1:$C$274,2,FALSE)</f>
        <v>0</v>
      </c>
      <c r="K897" s="9">
        <f>VLOOKUP(I897,'new content'!$A$1:$C$274,3,FALSE)</f>
        <v>14</v>
      </c>
      <c r="L897">
        <v>194.20980096165911</v>
      </c>
      <c r="M897">
        <v>41521</v>
      </c>
      <c r="N897">
        <v>1204.01</v>
      </c>
    </row>
    <row r="898" spans="1:14" x14ac:dyDescent="0.25">
      <c r="A898" t="s">
        <v>31</v>
      </c>
      <c r="B898" t="s">
        <v>33</v>
      </c>
      <c r="G898" t="s">
        <v>42</v>
      </c>
      <c r="H898" t="s">
        <v>94</v>
      </c>
      <c r="I898" s="7">
        <v>44441</v>
      </c>
      <c r="J898" s="9">
        <f>VLOOKUP(I898,'new content'!$A$1:$C$274,2,FALSE)</f>
        <v>1</v>
      </c>
      <c r="K898" s="9">
        <f>VLOOKUP(I898,'new content'!$A$1:$C$274,3,FALSE)</f>
        <v>15</v>
      </c>
      <c r="L898">
        <v>207.26370342973101</v>
      </c>
      <c r="M898">
        <v>45485</v>
      </c>
      <c r="N898">
        <v>1247.24</v>
      </c>
    </row>
    <row r="899" spans="1:14" x14ac:dyDescent="0.25">
      <c r="A899" t="s">
        <v>31</v>
      </c>
      <c r="B899" t="s">
        <v>33</v>
      </c>
      <c r="G899" t="s">
        <v>42</v>
      </c>
      <c r="H899" t="s">
        <v>94</v>
      </c>
      <c r="I899" s="7">
        <v>44442</v>
      </c>
      <c r="J899" s="9">
        <f>VLOOKUP(I899,'new content'!$A$1:$C$274,2,FALSE)</f>
        <v>0</v>
      </c>
      <c r="K899" s="9">
        <f>VLOOKUP(I899,'new content'!$A$1:$C$274,3,FALSE)</f>
        <v>15</v>
      </c>
      <c r="L899">
        <v>207.31989044546549</v>
      </c>
      <c r="M899">
        <v>41054</v>
      </c>
      <c r="N899">
        <v>1229.6199999999999</v>
      </c>
    </row>
    <row r="900" spans="1:14" x14ac:dyDescent="0.25">
      <c r="A900" t="s">
        <v>31</v>
      </c>
      <c r="B900" t="s">
        <v>33</v>
      </c>
      <c r="G900" t="s">
        <v>42</v>
      </c>
      <c r="H900" t="s">
        <v>94</v>
      </c>
      <c r="I900" s="7">
        <v>44443</v>
      </c>
      <c r="J900" s="9">
        <f>VLOOKUP(I900,'new content'!$A$1:$C$274,2,FALSE)</f>
        <v>0</v>
      </c>
      <c r="K900" s="9">
        <f>VLOOKUP(I900,'new content'!$A$1:$C$274,3,FALSE)</f>
        <v>15</v>
      </c>
      <c r="L900">
        <v>214.21582981383469</v>
      </c>
      <c r="M900">
        <v>43848</v>
      </c>
      <c r="N900">
        <v>1263.44</v>
      </c>
    </row>
    <row r="901" spans="1:14" x14ac:dyDescent="0.25">
      <c r="A901" t="s">
        <v>31</v>
      </c>
      <c r="B901" t="s">
        <v>33</v>
      </c>
      <c r="G901" t="s">
        <v>42</v>
      </c>
      <c r="H901" t="s">
        <v>94</v>
      </c>
      <c r="I901" s="7">
        <v>44444</v>
      </c>
      <c r="J901" s="9">
        <f>VLOOKUP(I901,'new content'!$A$1:$C$274,2,FALSE)</f>
        <v>0</v>
      </c>
      <c r="K901" s="9">
        <f>VLOOKUP(I901,'new content'!$A$1:$C$274,3,FALSE)</f>
        <v>15</v>
      </c>
      <c r="L901">
        <v>209.89760205533079</v>
      </c>
      <c r="M901">
        <v>40248</v>
      </c>
      <c r="N901">
        <v>1256.6100000000001</v>
      </c>
    </row>
    <row r="902" spans="1:14" x14ac:dyDescent="0.25">
      <c r="A902" t="s">
        <v>31</v>
      </c>
      <c r="B902" t="s">
        <v>33</v>
      </c>
      <c r="G902" t="s">
        <v>42</v>
      </c>
      <c r="H902" t="s">
        <v>94</v>
      </c>
      <c r="I902" s="7">
        <v>44445</v>
      </c>
      <c r="J902" s="9">
        <f>VLOOKUP(I902,'new content'!$A$1:$C$274,2,FALSE)</f>
        <v>0</v>
      </c>
      <c r="K902" s="9">
        <f>VLOOKUP(I902,'new content'!$A$1:$C$274,3,FALSE)</f>
        <v>15</v>
      </c>
      <c r="L902">
        <v>220.61762821521961</v>
      </c>
      <c r="M902">
        <v>46470</v>
      </c>
      <c r="N902">
        <v>1278.4499999999998</v>
      </c>
    </row>
    <row r="903" spans="1:14" x14ac:dyDescent="0.25">
      <c r="A903" t="s">
        <v>31</v>
      </c>
      <c r="B903" t="s">
        <v>33</v>
      </c>
      <c r="G903" t="s">
        <v>42</v>
      </c>
      <c r="H903" t="s">
        <v>94</v>
      </c>
      <c r="I903" s="7">
        <v>44446</v>
      </c>
      <c r="J903" s="9">
        <f>VLOOKUP(I903,'new content'!$A$1:$C$274,2,FALSE)</f>
        <v>0</v>
      </c>
      <c r="K903" s="9">
        <f>VLOOKUP(I903,'new content'!$A$1:$C$274,3,FALSE)</f>
        <v>15</v>
      </c>
      <c r="L903">
        <v>216.6574887720036</v>
      </c>
      <c r="M903">
        <v>41065</v>
      </c>
      <c r="N903">
        <v>1239.9000000000001</v>
      </c>
    </row>
    <row r="904" spans="1:14" x14ac:dyDescent="0.25">
      <c r="A904" t="s">
        <v>31</v>
      </c>
      <c r="B904" t="s">
        <v>33</v>
      </c>
      <c r="G904" t="s">
        <v>42</v>
      </c>
      <c r="H904" t="s">
        <v>94</v>
      </c>
      <c r="I904" s="7">
        <v>44447</v>
      </c>
      <c r="J904" s="9">
        <f>VLOOKUP(I904,'new content'!$A$1:$C$274,2,FALSE)</f>
        <v>1</v>
      </c>
      <c r="K904" s="9">
        <f>VLOOKUP(I904,'new content'!$A$1:$C$274,3,FALSE)</f>
        <v>16</v>
      </c>
      <c r="L904">
        <v>223.07184902748011</v>
      </c>
      <c r="M904">
        <v>45098</v>
      </c>
      <c r="N904">
        <v>1244.93</v>
      </c>
    </row>
    <row r="905" spans="1:14" x14ac:dyDescent="0.25">
      <c r="A905" t="s">
        <v>31</v>
      </c>
      <c r="B905" t="s">
        <v>33</v>
      </c>
      <c r="G905" t="s">
        <v>42</v>
      </c>
      <c r="H905" t="s">
        <v>94</v>
      </c>
      <c r="I905" s="7">
        <v>44448</v>
      </c>
      <c r="J905" s="9">
        <f>VLOOKUP(I905,'new content'!$A$1:$C$274,2,FALSE)</f>
        <v>0</v>
      </c>
      <c r="K905" s="9">
        <f>VLOOKUP(I905,'new content'!$A$1:$C$274,3,FALSE)</f>
        <v>16</v>
      </c>
      <c r="L905">
        <v>229.8803623433582</v>
      </c>
      <c r="M905">
        <v>46057</v>
      </c>
      <c r="N905">
        <v>1318.67</v>
      </c>
    </row>
    <row r="906" spans="1:14" x14ac:dyDescent="0.25">
      <c r="A906" t="s">
        <v>31</v>
      </c>
      <c r="B906" t="s">
        <v>33</v>
      </c>
      <c r="G906" t="s">
        <v>42</v>
      </c>
      <c r="H906" t="s">
        <v>94</v>
      </c>
      <c r="I906" s="7">
        <v>44449</v>
      </c>
      <c r="J906" s="9">
        <f>VLOOKUP(I906,'new content'!$A$1:$C$274,2,FALSE)</f>
        <v>0</v>
      </c>
      <c r="K906" s="9">
        <f>VLOOKUP(I906,'new content'!$A$1:$C$274,3,FALSE)</f>
        <v>16</v>
      </c>
      <c r="L906">
        <v>234.6579703544347</v>
      </c>
      <c r="M906">
        <v>45781</v>
      </c>
      <c r="N906">
        <v>1441.4</v>
      </c>
    </row>
    <row r="907" spans="1:14" x14ac:dyDescent="0.25">
      <c r="A907" t="s">
        <v>31</v>
      </c>
      <c r="B907" t="s">
        <v>33</v>
      </c>
      <c r="G907" t="s">
        <v>42</v>
      </c>
      <c r="H907" t="s">
        <v>94</v>
      </c>
      <c r="I907" s="7">
        <v>44450</v>
      </c>
      <c r="J907" s="9">
        <f>VLOOKUP(I907,'new content'!$A$1:$C$274,2,FALSE)</f>
        <v>0</v>
      </c>
      <c r="K907" s="9">
        <f>VLOOKUP(I907,'new content'!$A$1:$C$274,3,FALSE)</f>
        <v>16</v>
      </c>
      <c r="L907">
        <v>254.25088479027929</v>
      </c>
      <c r="M907">
        <v>52829</v>
      </c>
      <c r="N907">
        <v>1552.3</v>
      </c>
    </row>
    <row r="908" spans="1:14" x14ac:dyDescent="0.25">
      <c r="A908" t="s">
        <v>31</v>
      </c>
      <c r="B908" t="s">
        <v>33</v>
      </c>
      <c r="G908" t="s">
        <v>42</v>
      </c>
      <c r="H908" t="s">
        <v>94</v>
      </c>
      <c r="I908" s="7">
        <v>44451</v>
      </c>
      <c r="J908" s="9">
        <f>VLOOKUP(I908,'new content'!$A$1:$C$274,2,FALSE)</f>
        <v>0</v>
      </c>
      <c r="K908" s="9">
        <f>VLOOKUP(I908,'new content'!$A$1:$C$274,3,FALSE)</f>
        <v>16</v>
      </c>
      <c r="L908">
        <v>289.00955156573838</v>
      </c>
      <c r="M908">
        <v>61993</v>
      </c>
      <c r="N908">
        <v>1670.28</v>
      </c>
    </row>
    <row r="909" spans="1:14" x14ac:dyDescent="0.25">
      <c r="A909" t="s">
        <v>31</v>
      </c>
      <c r="B909" t="s">
        <v>33</v>
      </c>
      <c r="G909" t="s">
        <v>42</v>
      </c>
      <c r="H909" t="s">
        <v>94</v>
      </c>
      <c r="I909" s="7">
        <v>44452</v>
      </c>
      <c r="J909" s="9">
        <f>VLOOKUP(I909,'new content'!$A$1:$C$274,2,FALSE)</f>
        <v>0</v>
      </c>
      <c r="K909" s="9">
        <f>VLOOKUP(I909,'new content'!$A$1:$C$274,3,FALSE)</f>
        <v>16</v>
      </c>
      <c r="L909">
        <v>338.87432535741942</v>
      </c>
      <c r="M909">
        <v>72758</v>
      </c>
      <c r="N909">
        <v>1768.99</v>
      </c>
    </row>
    <row r="910" spans="1:14" x14ac:dyDescent="0.25">
      <c r="A910" t="s">
        <v>31</v>
      </c>
      <c r="B910" t="s">
        <v>33</v>
      </c>
      <c r="G910" t="s">
        <v>42</v>
      </c>
      <c r="H910" t="s">
        <v>94</v>
      </c>
      <c r="I910" s="7">
        <v>44453</v>
      </c>
      <c r="J910" s="9">
        <f>VLOOKUP(I910,'new content'!$A$1:$C$274,2,FALSE)</f>
        <v>0</v>
      </c>
      <c r="K910" s="9">
        <f>VLOOKUP(I910,'new content'!$A$1:$C$274,3,FALSE)</f>
        <v>16</v>
      </c>
      <c r="L910">
        <v>336.57759278540948</v>
      </c>
      <c r="M910">
        <v>56653</v>
      </c>
      <c r="N910">
        <v>1616.8200000000002</v>
      </c>
    </row>
    <row r="911" spans="1:14" x14ac:dyDescent="0.25">
      <c r="A911" t="s">
        <v>31</v>
      </c>
      <c r="B911" t="s">
        <v>33</v>
      </c>
      <c r="G911" t="s">
        <v>42</v>
      </c>
      <c r="H911" t="s">
        <v>94</v>
      </c>
      <c r="I911" s="7">
        <v>44454</v>
      </c>
      <c r="J911" s="9">
        <f>VLOOKUP(I911,'new content'!$A$1:$C$274,2,FALSE)</f>
        <v>0</v>
      </c>
      <c r="K911" s="9">
        <f>VLOOKUP(I911,'new content'!$A$1:$C$274,3,FALSE)</f>
        <v>16</v>
      </c>
      <c r="L911">
        <v>332.65205945944462</v>
      </c>
      <c r="M911">
        <v>55658</v>
      </c>
      <c r="N911">
        <v>1705.19</v>
      </c>
    </row>
    <row r="912" spans="1:14" x14ac:dyDescent="0.25">
      <c r="A912" t="s">
        <v>31</v>
      </c>
      <c r="B912" t="s">
        <v>33</v>
      </c>
      <c r="G912" t="s">
        <v>42</v>
      </c>
      <c r="H912" t="s">
        <v>94</v>
      </c>
      <c r="I912" s="7">
        <v>44455</v>
      </c>
      <c r="J912" s="9">
        <f>VLOOKUP(I912,'new content'!$A$1:$C$274,2,FALSE)</f>
        <v>0</v>
      </c>
      <c r="K912" s="9">
        <f>VLOOKUP(I912,'new content'!$A$1:$C$274,3,FALSE)</f>
        <v>16</v>
      </c>
      <c r="L912">
        <v>318.28930921581338</v>
      </c>
      <c r="M912">
        <v>50757</v>
      </c>
      <c r="N912">
        <v>1478.8899999999999</v>
      </c>
    </row>
    <row r="913" spans="1:14" x14ac:dyDescent="0.25">
      <c r="A913" t="s">
        <v>31</v>
      </c>
      <c r="B913" t="s">
        <v>33</v>
      </c>
      <c r="G913" t="s">
        <v>42</v>
      </c>
      <c r="H913" t="s">
        <v>94</v>
      </c>
      <c r="I913" s="7">
        <v>44456</v>
      </c>
      <c r="J913" s="9">
        <f>VLOOKUP(I913,'new content'!$A$1:$C$274,2,FALSE)</f>
        <v>1</v>
      </c>
      <c r="K913" s="9">
        <f>VLOOKUP(I913,'new content'!$A$1:$C$274,3,FALSE)</f>
        <v>17</v>
      </c>
      <c r="L913">
        <v>303.55084605645033</v>
      </c>
      <c r="M913">
        <v>48866</v>
      </c>
      <c r="N913">
        <v>1489.75</v>
      </c>
    </row>
    <row r="914" spans="1:14" x14ac:dyDescent="0.25">
      <c r="A914" t="s">
        <v>31</v>
      </c>
      <c r="B914" t="s">
        <v>33</v>
      </c>
      <c r="G914" t="s">
        <v>42</v>
      </c>
      <c r="H914" t="s">
        <v>94</v>
      </c>
      <c r="I914" s="7">
        <v>44457</v>
      </c>
      <c r="J914" s="9">
        <f>VLOOKUP(I914,'new content'!$A$1:$C$274,2,FALSE)</f>
        <v>1</v>
      </c>
      <c r="K914" s="9">
        <f>VLOOKUP(I914,'new content'!$A$1:$C$274,3,FALSE)</f>
        <v>18</v>
      </c>
      <c r="L914">
        <v>290.88602809359861</v>
      </c>
      <c r="M914">
        <v>47782</v>
      </c>
      <c r="N914">
        <v>1456.61</v>
      </c>
    </row>
    <row r="915" spans="1:14" x14ac:dyDescent="0.25">
      <c r="A915" t="s">
        <v>31</v>
      </c>
      <c r="B915" t="s">
        <v>33</v>
      </c>
      <c r="G915" t="s">
        <v>42</v>
      </c>
      <c r="H915" t="s">
        <v>94</v>
      </c>
      <c r="I915" s="7">
        <v>44458</v>
      </c>
      <c r="J915" s="9">
        <f>VLOOKUP(I915,'new content'!$A$1:$C$274,2,FALSE)</f>
        <v>0</v>
      </c>
      <c r="K915" s="9">
        <f>VLOOKUP(I915,'new content'!$A$1:$C$274,3,FALSE)</f>
        <v>18</v>
      </c>
      <c r="L915">
        <v>291.34815115931849</v>
      </c>
      <c r="M915">
        <v>52103</v>
      </c>
      <c r="N915">
        <v>1485.8600000000001</v>
      </c>
    </row>
    <row r="916" spans="1:14" x14ac:dyDescent="0.25">
      <c r="A916" t="s">
        <v>31</v>
      </c>
      <c r="B916" t="s">
        <v>33</v>
      </c>
      <c r="G916" t="s">
        <v>42</v>
      </c>
      <c r="H916" t="s">
        <v>94</v>
      </c>
      <c r="I916" s="7">
        <v>44459</v>
      </c>
      <c r="J916" s="9">
        <f>VLOOKUP(I916,'new content'!$A$1:$C$274,2,FALSE)</f>
        <v>0</v>
      </c>
      <c r="K916" s="9">
        <f>VLOOKUP(I916,'new content'!$A$1:$C$274,3,FALSE)</f>
        <v>18</v>
      </c>
      <c r="L916">
        <v>289.33889314534377</v>
      </c>
      <c r="M916">
        <v>51321</v>
      </c>
      <c r="N916">
        <v>1464.51</v>
      </c>
    </row>
    <row r="917" spans="1:14" x14ac:dyDescent="0.25">
      <c r="A917" t="s">
        <v>31</v>
      </c>
      <c r="B917" t="s">
        <v>33</v>
      </c>
      <c r="G917" t="s">
        <v>42</v>
      </c>
      <c r="H917" t="s">
        <v>94</v>
      </c>
      <c r="I917" s="7">
        <v>44460</v>
      </c>
      <c r="J917" s="9">
        <f>VLOOKUP(I917,'new content'!$A$1:$C$274,2,FALSE)</f>
        <v>0</v>
      </c>
      <c r="K917" s="9">
        <f>VLOOKUP(I917,'new content'!$A$1:$C$274,3,FALSE)</f>
        <v>18</v>
      </c>
      <c r="L917">
        <v>287.93235063801592</v>
      </c>
      <c r="M917">
        <v>51057</v>
      </c>
      <c r="N917">
        <v>1558.95</v>
      </c>
    </row>
    <row r="918" spans="1:14" x14ac:dyDescent="0.25">
      <c r="A918" t="s">
        <v>31</v>
      </c>
      <c r="B918" t="s">
        <v>33</v>
      </c>
      <c r="G918" t="s">
        <v>42</v>
      </c>
      <c r="H918" t="s">
        <v>94</v>
      </c>
      <c r="I918" s="7">
        <v>44461</v>
      </c>
      <c r="J918" s="9">
        <f>VLOOKUP(I918,'new content'!$A$1:$C$274,2,FALSE)</f>
        <v>0</v>
      </c>
      <c r="K918" s="9">
        <f>VLOOKUP(I918,'new content'!$A$1:$C$274,3,FALSE)</f>
        <v>18</v>
      </c>
      <c r="L918">
        <v>284.61482397175678</v>
      </c>
      <c r="M918">
        <v>50251</v>
      </c>
      <c r="N918">
        <v>1616.44</v>
      </c>
    </row>
    <row r="919" spans="1:14" x14ac:dyDescent="0.25">
      <c r="A919" t="s">
        <v>31</v>
      </c>
      <c r="B919" t="s">
        <v>33</v>
      </c>
      <c r="G919" t="s">
        <v>42</v>
      </c>
      <c r="H919" t="s">
        <v>94</v>
      </c>
      <c r="I919" s="7">
        <v>44462</v>
      </c>
      <c r="J919" s="9">
        <f>VLOOKUP(I919,'new content'!$A$1:$C$274,2,FALSE)</f>
        <v>0</v>
      </c>
      <c r="K919" s="9">
        <f>VLOOKUP(I919,'new content'!$A$1:$C$274,3,FALSE)</f>
        <v>18</v>
      </c>
      <c r="L919">
        <v>272.96289403937891</v>
      </c>
      <c r="M919">
        <v>46014</v>
      </c>
      <c r="N919">
        <v>1526.47</v>
      </c>
    </row>
    <row r="920" spans="1:14" x14ac:dyDescent="0.25">
      <c r="A920" t="s">
        <v>31</v>
      </c>
      <c r="B920" t="s">
        <v>33</v>
      </c>
      <c r="G920" t="s">
        <v>42</v>
      </c>
      <c r="H920" t="s">
        <v>94</v>
      </c>
      <c r="I920" s="7">
        <v>44463</v>
      </c>
      <c r="J920" s="9">
        <f>VLOOKUP(I920,'new content'!$A$1:$C$274,2,FALSE)</f>
        <v>1</v>
      </c>
      <c r="K920" s="9">
        <f>VLOOKUP(I920,'new content'!$A$1:$C$274,3,FALSE)</f>
        <v>19</v>
      </c>
      <c r="L920">
        <v>257.82725451528358</v>
      </c>
      <c r="M920">
        <v>42955</v>
      </c>
      <c r="N920">
        <v>1470.3899999999999</v>
      </c>
    </row>
    <row r="921" spans="1:14" x14ac:dyDescent="0.25">
      <c r="A921" t="s">
        <v>31</v>
      </c>
      <c r="B921" t="s">
        <v>33</v>
      </c>
      <c r="G921" t="s">
        <v>42</v>
      </c>
      <c r="H921" t="s">
        <v>94</v>
      </c>
      <c r="I921" s="7">
        <v>44464</v>
      </c>
      <c r="J921" s="9">
        <f>VLOOKUP(I921,'new content'!$A$1:$C$274,2,FALSE)</f>
        <v>0</v>
      </c>
      <c r="K921" s="9">
        <f>VLOOKUP(I921,'new content'!$A$1:$C$274,3,FALSE)</f>
        <v>19</v>
      </c>
      <c r="L921">
        <v>240.29923192735839</v>
      </c>
      <c r="M921">
        <v>39682</v>
      </c>
      <c r="N921">
        <v>1367.6</v>
      </c>
    </row>
    <row r="922" spans="1:14" x14ac:dyDescent="0.25">
      <c r="A922" t="s">
        <v>31</v>
      </c>
      <c r="B922" t="s">
        <v>33</v>
      </c>
      <c r="G922" t="s">
        <v>42</v>
      </c>
      <c r="H922" t="s">
        <v>94</v>
      </c>
      <c r="I922" s="7">
        <v>44465</v>
      </c>
      <c r="J922" s="9">
        <f>VLOOKUP(I922,'new content'!$A$1:$C$274,2,FALSE)</f>
        <v>0</v>
      </c>
      <c r="K922" s="9">
        <f>VLOOKUP(I922,'new content'!$A$1:$C$274,3,FALSE)</f>
        <v>19</v>
      </c>
      <c r="L922">
        <v>225.78160722319521</v>
      </c>
      <c r="M922">
        <v>39345</v>
      </c>
      <c r="N922">
        <v>1416.6100000000001</v>
      </c>
    </row>
    <row r="923" spans="1:14" x14ac:dyDescent="0.25">
      <c r="A923" t="s">
        <v>31</v>
      </c>
      <c r="B923" t="s">
        <v>33</v>
      </c>
      <c r="G923" t="s">
        <v>42</v>
      </c>
      <c r="H923" t="s">
        <v>94</v>
      </c>
      <c r="I923" s="7">
        <v>44466</v>
      </c>
      <c r="J923" s="9">
        <f>VLOOKUP(I923,'new content'!$A$1:$C$274,2,FALSE)</f>
        <v>0</v>
      </c>
      <c r="K923" s="9">
        <f>VLOOKUP(I923,'new content'!$A$1:$C$274,3,FALSE)</f>
        <v>19</v>
      </c>
      <c r="L923">
        <v>220.26375802122399</v>
      </c>
      <c r="M923">
        <v>41140</v>
      </c>
      <c r="N923">
        <v>1456.31</v>
      </c>
    </row>
    <row r="924" spans="1:14" x14ac:dyDescent="0.25">
      <c r="A924" t="s">
        <v>31</v>
      </c>
      <c r="B924" t="s">
        <v>33</v>
      </c>
      <c r="G924" t="s">
        <v>42</v>
      </c>
      <c r="H924" t="s">
        <v>94</v>
      </c>
      <c r="I924" s="7">
        <v>44467</v>
      </c>
      <c r="J924" s="9">
        <f>VLOOKUP(I924,'new content'!$A$1:$C$274,2,FALSE)</f>
        <v>1</v>
      </c>
      <c r="K924" s="9">
        <f>VLOOKUP(I924,'new content'!$A$1:$C$274,3,FALSE)</f>
        <v>20</v>
      </c>
      <c r="L924">
        <v>209.54484495494131</v>
      </c>
      <c r="M924">
        <v>37721</v>
      </c>
      <c r="N924">
        <v>1298.5</v>
      </c>
    </row>
    <row r="925" spans="1:14" x14ac:dyDescent="0.25">
      <c r="A925" t="s">
        <v>31</v>
      </c>
      <c r="B925" t="s">
        <v>33</v>
      </c>
      <c r="G925" t="s">
        <v>42</v>
      </c>
      <c r="H925" t="s">
        <v>94</v>
      </c>
      <c r="I925" s="7">
        <v>44468</v>
      </c>
      <c r="J925" s="9">
        <f>VLOOKUP(I925,'new content'!$A$1:$C$274,2,FALSE)</f>
        <v>1</v>
      </c>
      <c r="K925" s="9">
        <f>VLOOKUP(I925,'new content'!$A$1:$C$274,3,FALSE)</f>
        <v>21</v>
      </c>
      <c r="L925">
        <v>208.91640572424649</v>
      </c>
      <c r="M925">
        <v>40609</v>
      </c>
      <c r="N925">
        <v>1249.52</v>
      </c>
    </row>
    <row r="926" spans="1:14" x14ac:dyDescent="0.25">
      <c r="A926" t="s">
        <v>31</v>
      </c>
      <c r="B926" t="s">
        <v>33</v>
      </c>
      <c r="G926" t="s">
        <v>42</v>
      </c>
      <c r="H926" t="s">
        <v>94</v>
      </c>
      <c r="I926" s="7">
        <v>44469</v>
      </c>
      <c r="J926" s="9">
        <f>VLOOKUP(I926,'new content'!$A$1:$C$274,2,FALSE)</f>
        <v>0</v>
      </c>
      <c r="K926" s="9">
        <f>VLOOKUP(I926,'new content'!$A$1:$C$274,3,FALSE)</f>
        <v>21</v>
      </c>
      <c r="L926">
        <v>208.47664340015189</v>
      </c>
      <c r="M926">
        <v>41293</v>
      </c>
      <c r="N926">
        <v>1376.04</v>
      </c>
    </row>
    <row r="927" spans="1:14" x14ac:dyDescent="0.25">
      <c r="A927" t="s">
        <v>31</v>
      </c>
      <c r="B927" t="s">
        <v>33</v>
      </c>
      <c r="G927" t="s">
        <v>42</v>
      </c>
      <c r="H927" t="s">
        <v>94</v>
      </c>
      <c r="I927" s="7">
        <v>44470</v>
      </c>
      <c r="J927" s="9">
        <f>VLOOKUP(I927,'new content'!$A$1:$C$274,2,FALSE)</f>
        <v>0</v>
      </c>
      <c r="K927" s="9">
        <f>VLOOKUP(I927,'new content'!$A$1:$C$274,3,FALSE)</f>
        <v>21</v>
      </c>
      <c r="L927">
        <v>194.54035136403229</v>
      </c>
      <c r="M927">
        <v>35392</v>
      </c>
      <c r="N927">
        <v>1282.1199999999999</v>
      </c>
    </row>
    <row r="928" spans="1:14" x14ac:dyDescent="0.25">
      <c r="A928" t="s">
        <v>31</v>
      </c>
      <c r="B928" t="s">
        <v>33</v>
      </c>
      <c r="G928" t="s">
        <v>42</v>
      </c>
      <c r="H928" t="s">
        <v>94</v>
      </c>
      <c r="I928" s="7">
        <v>44471</v>
      </c>
      <c r="J928" s="9">
        <f>VLOOKUP(I928,'new content'!$A$1:$C$274,2,FALSE)</f>
        <v>0</v>
      </c>
      <c r="K928" s="9">
        <f>VLOOKUP(I928,'new content'!$A$1:$C$274,3,FALSE)</f>
        <v>21</v>
      </c>
      <c r="L928">
        <v>187.11673798999121</v>
      </c>
      <c r="M928">
        <v>35912</v>
      </c>
      <c r="N928">
        <v>1312.93</v>
      </c>
    </row>
    <row r="929" spans="1:14" x14ac:dyDescent="0.25">
      <c r="A929" t="s">
        <v>31</v>
      </c>
      <c r="B929" t="s">
        <v>33</v>
      </c>
      <c r="G929" t="s">
        <v>42</v>
      </c>
      <c r="H929" t="s">
        <v>94</v>
      </c>
      <c r="I929" s="7">
        <v>44472</v>
      </c>
      <c r="J929" s="9">
        <f>VLOOKUP(I929,'new content'!$A$1:$C$274,2,FALSE)</f>
        <v>0</v>
      </c>
      <c r="K929" s="9">
        <f>VLOOKUP(I929,'new content'!$A$1:$C$274,3,FALSE)</f>
        <v>21</v>
      </c>
      <c r="L929">
        <v>184.18659136085719</v>
      </c>
      <c r="M929">
        <v>37083</v>
      </c>
      <c r="N929">
        <v>1338.27</v>
      </c>
    </row>
    <row r="930" spans="1:14" x14ac:dyDescent="0.25">
      <c r="A930" t="s">
        <v>31</v>
      </c>
      <c r="B930" t="s">
        <v>33</v>
      </c>
      <c r="G930" t="s">
        <v>42</v>
      </c>
      <c r="H930" t="s">
        <v>94</v>
      </c>
      <c r="I930" s="7">
        <v>44473</v>
      </c>
      <c r="J930" s="9">
        <f>VLOOKUP(I930,'new content'!$A$1:$C$274,2,FALSE)</f>
        <v>0</v>
      </c>
      <c r="K930" s="9">
        <f>VLOOKUP(I930,'new content'!$A$1:$C$274,3,FALSE)</f>
        <v>21</v>
      </c>
      <c r="L930">
        <v>184.3787193024331</v>
      </c>
      <c r="M930">
        <v>37576</v>
      </c>
      <c r="N930">
        <v>1306.4499999999998</v>
      </c>
    </row>
    <row r="931" spans="1:14" x14ac:dyDescent="0.25">
      <c r="A931" t="s">
        <v>31</v>
      </c>
      <c r="B931" t="s">
        <v>33</v>
      </c>
      <c r="G931" t="s">
        <v>42</v>
      </c>
      <c r="H931" t="s">
        <v>94</v>
      </c>
      <c r="I931" s="7">
        <v>44474</v>
      </c>
      <c r="J931" s="9">
        <f>VLOOKUP(I931,'new content'!$A$1:$C$274,2,FALSE)</f>
        <v>0</v>
      </c>
      <c r="K931" s="9">
        <f>VLOOKUP(I931,'new content'!$A$1:$C$274,3,FALSE)</f>
        <v>21</v>
      </c>
      <c r="L931">
        <v>175.58635459512831</v>
      </c>
      <c r="M931">
        <v>33573</v>
      </c>
      <c r="N931">
        <v>1197.3600000000001</v>
      </c>
    </row>
    <row r="932" spans="1:14" x14ac:dyDescent="0.25">
      <c r="A932" t="s">
        <v>31</v>
      </c>
      <c r="B932" t="s">
        <v>33</v>
      </c>
      <c r="G932" t="s">
        <v>42</v>
      </c>
      <c r="H932" t="s">
        <v>94</v>
      </c>
      <c r="I932" s="7">
        <v>44475</v>
      </c>
      <c r="J932" s="9">
        <f>VLOOKUP(I932,'new content'!$A$1:$C$274,2,FALSE)</f>
        <v>0</v>
      </c>
      <c r="K932" s="9">
        <f>VLOOKUP(I932,'new content'!$A$1:$C$274,3,FALSE)</f>
        <v>21</v>
      </c>
      <c r="L932">
        <v>173.9036595241636</v>
      </c>
      <c r="M932">
        <v>36203</v>
      </c>
      <c r="N932">
        <v>1319.9499999999998</v>
      </c>
    </row>
    <row r="933" spans="1:14" x14ac:dyDescent="0.25">
      <c r="A933" t="s">
        <v>31</v>
      </c>
      <c r="B933" t="s">
        <v>33</v>
      </c>
      <c r="G933" t="s">
        <v>42</v>
      </c>
      <c r="H933" t="s">
        <v>94</v>
      </c>
      <c r="I933" s="7">
        <v>44476</v>
      </c>
      <c r="J933" s="9">
        <f>VLOOKUP(I933,'new content'!$A$1:$C$274,2,FALSE)</f>
        <v>0</v>
      </c>
      <c r="K933" s="9">
        <f>VLOOKUP(I933,'new content'!$A$1:$C$274,3,FALSE)</f>
        <v>21</v>
      </c>
      <c r="L933">
        <v>170.51497397148589</v>
      </c>
      <c r="M933">
        <v>34652</v>
      </c>
      <c r="N933">
        <v>1320.29</v>
      </c>
    </row>
    <row r="934" spans="1:14" x14ac:dyDescent="0.25">
      <c r="A934" t="s">
        <v>31</v>
      </c>
      <c r="B934" t="s">
        <v>33</v>
      </c>
      <c r="G934" t="s">
        <v>42</v>
      </c>
      <c r="H934" t="s">
        <v>94</v>
      </c>
      <c r="I934" s="7">
        <v>44477</v>
      </c>
      <c r="J934" s="9">
        <f>VLOOKUP(I934,'new content'!$A$1:$C$274,2,FALSE)</f>
        <v>1</v>
      </c>
      <c r="K934" s="9">
        <f>VLOOKUP(I934,'new content'!$A$1:$C$274,3,FALSE)</f>
        <v>22</v>
      </c>
      <c r="L934">
        <v>168.15039921643461</v>
      </c>
      <c r="M934">
        <v>35174</v>
      </c>
      <c r="N934">
        <v>1307.04</v>
      </c>
    </row>
    <row r="935" spans="1:14" x14ac:dyDescent="0.25">
      <c r="A935" t="s">
        <v>31</v>
      </c>
      <c r="B935" t="s">
        <v>33</v>
      </c>
      <c r="G935" t="s">
        <v>42</v>
      </c>
      <c r="H935" t="s">
        <v>94</v>
      </c>
      <c r="I935" s="7">
        <v>44478</v>
      </c>
      <c r="J935" s="9">
        <f>VLOOKUP(I935,'new content'!$A$1:$C$274,2,FALSE)</f>
        <v>0</v>
      </c>
      <c r="K935" s="9">
        <f>VLOOKUP(I935,'new content'!$A$1:$C$274,3,FALSE)</f>
        <v>22</v>
      </c>
      <c r="L935">
        <v>175.34202769671521</v>
      </c>
      <c r="M935">
        <v>38675</v>
      </c>
      <c r="N935">
        <v>1439.73</v>
      </c>
    </row>
    <row r="936" spans="1:14" x14ac:dyDescent="0.25">
      <c r="A936" t="s">
        <v>31</v>
      </c>
      <c r="B936" t="s">
        <v>33</v>
      </c>
      <c r="G936" t="s">
        <v>42</v>
      </c>
      <c r="H936" t="s">
        <v>94</v>
      </c>
      <c r="I936" s="7">
        <v>44479</v>
      </c>
      <c r="J936" s="9">
        <f>VLOOKUP(I936,'new content'!$A$1:$C$274,2,FALSE)</f>
        <v>0</v>
      </c>
      <c r="K936" s="9">
        <f>VLOOKUP(I936,'new content'!$A$1:$C$274,3,FALSE)</f>
        <v>22</v>
      </c>
      <c r="L936">
        <v>182.64351157803509</v>
      </c>
      <c r="M936">
        <v>40238</v>
      </c>
      <c r="N936">
        <v>1516.7</v>
      </c>
    </row>
    <row r="937" spans="1:14" x14ac:dyDescent="0.25">
      <c r="A937" t="s">
        <v>31</v>
      </c>
      <c r="B937" t="s">
        <v>33</v>
      </c>
      <c r="G937" t="s">
        <v>42</v>
      </c>
      <c r="H937" t="s">
        <v>94</v>
      </c>
      <c r="I937" s="7">
        <v>44480</v>
      </c>
      <c r="J937" s="9">
        <f>VLOOKUP(I937,'new content'!$A$1:$C$274,2,FALSE)</f>
        <v>0</v>
      </c>
      <c r="K937" s="9">
        <f>VLOOKUP(I937,'new content'!$A$1:$C$274,3,FALSE)</f>
        <v>22</v>
      </c>
      <c r="L937">
        <v>178.83018907102789</v>
      </c>
      <c r="M937">
        <v>36229</v>
      </c>
      <c r="N937">
        <v>1414.23</v>
      </c>
    </row>
    <row r="938" spans="1:14" x14ac:dyDescent="0.25">
      <c r="A938" t="s">
        <v>31</v>
      </c>
      <c r="B938" t="s">
        <v>33</v>
      </c>
      <c r="G938" t="s">
        <v>42</v>
      </c>
      <c r="H938" t="s">
        <v>94</v>
      </c>
      <c r="I938" s="7">
        <v>44481</v>
      </c>
      <c r="J938" s="9">
        <f>VLOOKUP(I938,'new content'!$A$1:$C$274,2,FALSE)</f>
        <v>0</v>
      </c>
      <c r="K938" s="9">
        <f>VLOOKUP(I938,'new content'!$A$1:$C$274,3,FALSE)</f>
        <v>22</v>
      </c>
      <c r="L938">
        <v>169.52298188221349</v>
      </c>
      <c r="M938">
        <v>32899</v>
      </c>
      <c r="N938">
        <v>1340.02</v>
      </c>
    </row>
    <row r="939" spans="1:14" x14ac:dyDescent="0.25">
      <c r="A939" t="s">
        <v>31</v>
      </c>
      <c r="B939" t="s">
        <v>33</v>
      </c>
      <c r="G939" t="s">
        <v>42</v>
      </c>
      <c r="H939" t="s">
        <v>94</v>
      </c>
      <c r="I939" s="7">
        <v>44482</v>
      </c>
      <c r="J939" s="9">
        <f>VLOOKUP(I939,'new content'!$A$1:$C$274,2,FALSE)</f>
        <v>0</v>
      </c>
      <c r="K939" s="9">
        <f>VLOOKUP(I939,'new content'!$A$1:$C$274,3,FALSE)</f>
        <v>22</v>
      </c>
      <c r="L939">
        <v>160.87678940897229</v>
      </c>
      <c r="M939">
        <v>32212</v>
      </c>
      <c r="N939">
        <v>1285.28</v>
      </c>
    </row>
    <row r="940" spans="1:14" x14ac:dyDescent="0.25">
      <c r="A940" t="s">
        <v>31</v>
      </c>
      <c r="B940" t="s">
        <v>33</v>
      </c>
      <c r="G940" t="s">
        <v>42</v>
      </c>
      <c r="H940" t="s">
        <v>94</v>
      </c>
      <c r="I940" s="7">
        <v>44483</v>
      </c>
      <c r="J940" s="9">
        <f>VLOOKUP(I940,'new content'!$A$1:$C$274,2,FALSE)</f>
        <v>1</v>
      </c>
      <c r="K940" s="9">
        <f>VLOOKUP(I940,'new content'!$A$1:$C$274,3,FALSE)</f>
        <v>23</v>
      </c>
      <c r="L940">
        <v>157.05039245230989</v>
      </c>
      <c r="M940">
        <v>33203</v>
      </c>
      <c r="N940">
        <v>1254.1599999999999</v>
      </c>
    </row>
    <row r="941" spans="1:14" x14ac:dyDescent="0.25">
      <c r="A941" t="s">
        <v>31</v>
      </c>
      <c r="B941" t="s">
        <v>33</v>
      </c>
      <c r="G941" t="s">
        <v>42</v>
      </c>
      <c r="H941" t="s">
        <v>94</v>
      </c>
      <c r="I941" s="7">
        <v>44484</v>
      </c>
      <c r="J941" s="9">
        <f>VLOOKUP(I941,'new content'!$A$1:$C$274,2,FALSE)</f>
        <v>0</v>
      </c>
      <c r="K941" s="9">
        <f>VLOOKUP(I941,'new content'!$A$1:$C$274,3,FALSE)</f>
        <v>23</v>
      </c>
      <c r="L941">
        <v>156.5527771241002</v>
      </c>
      <c r="M941">
        <v>34005</v>
      </c>
      <c r="N941">
        <v>1229.3400000000001</v>
      </c>
    </row>
    <row r="942" spans="1:14" x14ac:dyDescent="0.25">
      <c r="A942" t="s">
        <v>31</v>
      </c>
      <c r="B942" t="s">
        <v>33</v>
      </c>
      <c r="G942" t="s">
        <v>42</v>
      </c>
      <c r="H942" t="s">
        <v>94</v>
      </c>
      <c r="I942" s="7">
        <v>44485</v>
      </c>
      <c r="J942" s="9">
        <f>VLOOKUP(I942,'new content'!$A$1:$C$274,2,FALSE)</f>
        <v>0</v>
      </c>
      <c r="K942" s="9">
        <f>VLOOKUP(I942,'new content'!$A$1:$C$274,3,FALSE)</f>
        <v>23</v>
      </c>
      <c r="L942">
        <v>149.71925865056949</v>
      </c>
      <c r="M942">
        <v>31008</v>
      </c>
      <c r="N942">
        <v>1214.04</v>
      </c>
    </row>
    <row r="943" spans="1:14" x14ac:dyDescent="0.25">
      <c r="A943" t="s">
        <v>31</v>
      </c>
      <c r="B943" t="s">
        <v>33</v>
      </c>
      <c r="G943" t="s">
        <v>42</v>
      </c>
      <c r="H943" t="s">
        <v>94</v>
      </c>
      <c r="I943" s="7">
        <v>44486</v>
      </c>
      <c r="J943" s="9">
        <f>VLOOKUP(I943,'new content'!$A$1:$C$274,2,FALSE)</f>
        <v>0</v>
      </c>
      <c r="K943" s="9">
        <f>VLOOKUP(I943,'new content'!$A$1:$C$274,3,FALSE)</f>
        <v>23</v>
      </c>
      <c r="L943">
        <v>155.74399588786099</v>
      </c>
      <c r="M943">
        <v>36200</v>
      </c>
      <c r="N943">
        <v>1232.0999999999999</v>
      </c>
    </row>
    <row r="944" spans="1:14" x14ac:dyDescent="0.25">
      <c r="A944" t="s">
        <v>31</v>
      </c>
      <c r="B944" t="s">
        <v>33</v>
      </c>
      <c r="G944" t="s">
        <v>42</v>
      </c>
      <c r="H944" t="s">
        <v>94</v>
      </c>
      <c r="I944" s="7">
        <v>44487</v>
      </c>
      <c r="J944" s="9">
        <f>VLOOKUP(I944,'new content'!$A$1:$C$274,2,FALSE)</f>
        <v>0</v>
      </c>
      <c r="K944" s="9">
        <f>VLOOKUP(I944,'new content'!$A$1:$C$274,3,FALSE)</f>
        <v>23</v>
      </c>
      <c r="L944">
        <v>159.9910141666758</v>
      </c>
      <c r="M944">
        <v>35508</v>
      </c>
      <c r="N944">
        <v>1200.54</v>
      </c>
    </row>
    <row r="945" spans="1:14" x14ac:dyDescent="0.25">
      <c r="A945" t="s">
        <v>31</v>
      </c>
      <c r="B945" t="s">
        <v>33</v>
      </c>
      <c r="G945" t="s">
        <v>42</v>
      </c>
      <c r="H945" t="s">
        <v>94</v>
      </c>
      <c r="I945" s="7">
        <v>44488</v>
      </c>
      <c r="J945" s="9">
        <f>VLOOKUP(I945,'new content'!$A$1:$C$274,2,FALSE)</f>
        <v>0</v>
      </c>
      <c r="K945" s="9">
        <f>VLOOKUP(I945,'new content'!$A$1:$C$274,3,FALSE)</f>
        <v>23</v>
      </c>
      <c r="L945">
        <v>158.6086804288272</v>
      </c>
      <c r="M945">
        <v>34234</v>
      </c>
      <c r="N945">
        <v>1186.99</v>
      </c>
    </row>
    <row r="946" spans="1:14" x14ac:dyDescent="0.25">
      <c r="A946" t="s">
        <v>31</v>
      </c>
      <c r="B946" t="s">
        <v>33</v>
      </c>
      <c r="G946" t="s">
        <v>42</v>
      </c>
      <c r="H946" t="s">
        <v>94</v>
      </c>
      <c r="I946" s="7">
        <v>44489</v>
      </c>
      <c r="J946" s="9">
        <f>VLOOKUP(I946,'new content'!$A$1:$C$274,2,FALSE)</f>
        <v>0</v>
      </c>
      <c r="K946" s="9">
        <f>VLOOKUP(I946,'new content'!$A$1:$C$274,3,FALSE)</f>
        <v>23</v>
      </c>
      <c r="L946">
        <v>164.19712179263371</v>
      </c>
      <c r="M946">
        <v>36686</v>
      </c>
      <c r="N946">
        <v>1270.3399999999999</v>
      </c>
    </row>
    <row r="947" spans="1:14" x14ac:dyDescent="0.25">
      <c r="A947" t="s">
        <v>31</v>
      </c>
      <c r="B947" t="s">
        <v>33</v>
      </c>
      <c r="G947" t="s">
        <v>42</v>
      </c>
      <c r="H947" t="s">
        <v>94</v>
      </c>
      <c r="I947" s="7">
        <v>44490</v>
      </c>
      <c r="J947" s="9">
        <f>VLOOKUP(I947,'new content'!$A$1:$C$274,2,FALSE)</f>
        <v>0</v>
      </c>
      <c r="K947" s="9">
        <f>VLOOKUP(I947,'new content'!$A$1:$C$274,3,FALSE)</f>
        <v>23</v>
      </c>
      <c r="L947">
        <v>157.1843532232466</v>
      </c>
      <c r="M947">
        <v>31728</v>
      </c>
      <c r="N947">
        <v>1191.8800000000001</v>
      </c>
    </row>
    <row r="948" spans="1:14" x14ac:dyDescent="0.25">
      <c r="A948" t="s">
        <v>31</v>
      </c>
      <c r="B948" t="s">
        <v>33</v>
      </c>
      <c r="G948" t="s">
        <v>42</v>
      </c>
      <c r="H948" t="s">
        <v>94</v>
      </c>
      <c r="I948" s="7">
        <v>44491</v>
      </c>
      <c r="J948" s="9">
        <f>VLOOKUP(I948,'new content'!$A$1:$C$274,2,FALSE)</f>
        <v>1</v>
      </c>
      <c r="K948" s="9">
        <f>VLOOKUP(I948,'new content'!$A$1:$C$274,3,FALSE)</f>
        <v>24</v>
      </c>
      <c r="L948">
        <v>158.82245181076371</v>
      </c>
      <c r="M948">
        <v>34863</v>
      </c>
      <c r="N948">
        <v>1292.9099999999999</v>
      </c>
    </row>
    <row r="949" spans="1:14" x14ac:dyDescent="0.25">
      <c r="A949" t="s">
        <v>31</v>
      </c>
      <c r="B949" t="s">
        <v>33</v>
      </c>
      <c r="G949" t="s">
        <v>42</v>
      </c>
      <c r="H949" t="s">
        <v>94</v>
      </c>
      <c r="I949" s="7">
        <v>44492</v>
      </c>
      <c r="J949" s="9">
        <f>VLOOKUP(I949,'new content'!$A$1:$C$274,2,FALSE)</f>
        <v>1</v>
      </c>
      <c r="K949" s="9">
        <f>VLOOKUP(I949,'new content'!$A$1:$C$274,3,FALSE)</f>
        <v>25</v>
      </c>
      <c r="L949">
        <v>157.79196799477759</v>
      </c>
      <c r="M949">
        <v>34394</v>
      </c>
      <c r="N949">
        <v>1222.98</v>
      </c>
    </row>
    <row r="950" spans="1:14" x14ac:dyDescent="0.25">
      <c r="A950" t="s">
        <v>31</v>
      </c>
      <c r="B950" t="s">
        <v>33</v>
      </c>
      <c r="G950" t="s">
        <v>42</v>
      </c>
      <c r="H950" t="s">
        <v>94</v>
      </c>
      <c r="I950" s="7">
        <v>44493</v>
      </c>
      <c r="J950" s="9">
        <f>VLOOKUP(I950,'new content'!$A$1:$C$274,2,FALSE)</f>
        <v>0</v>
      </c>
      <c r="K950" s="9">
        <f>VLOOKUP(I950,'new content'!$A$1:$C$274,3,FALSE)</f>
        <v>25</v>
      </c>
      <c r="L950">
        <v>161.43197137957409</v>
      </c>
      <c r="M950">
        <v>35638</v>
      </c>
      <c r="N950">
        <v>1283.1100000000001</v>
      </c>
    </row>
    <row r="951" spans="1:14" x14ac:dyDescent="0.25">
      <c r="A951" t="s">
        <v>31</v>
      </c>
      <c r="B951" t="s">
        <v>33</v>
      </c>
      <c r="G951" t="s">
        <v>42</v>
      </c>
      <c r="H951" t="s">
        <v>94</v>
      </c>
      <c r="I951" s="7">
        <v>44494</v>
      </c>
      <c r="J951" s="9">
        <f>VLOOKUP(I951,'new content'!$A$1:$C$274,2,FALSE)</f>
        <v>0</v>
      </c>
      <c r="K951" s="9">
        <f>VLOOKUP(I951,'new content'!$A$1:$C$274,3,FALSE)</f>
        <v>25</v>
      </c>
      <c r="L951">
        <v>144.50452726273599</v>
      </c>
      <c r="M951">
        <v>26925</v>
      </c>
      <c r="N951">
        <v>975.52</v>
      </c>
    </row>
    <row r="952" spans="1:14" x14ac:dyDescent="0.25">
      <c r="A952" t="s">
        <v>31</v>
      </c>
      <c r="B952" t="s">
        <v>33</v>
      </c>
      <c r="G952" t="s">
        <v>42</v>
      </c>
      <c r="H952" t="s">
        <v>94</v>
      </c>
      <c r="I952" s="7">
        <v>44495</v>
      </c>
      <c r="J952" s="9">
        <f>VLOOKUP(I952,'new content'!$A$1:$C$274,2,FALSE)</f>
        <v>0</v>
      </c>
      <c r="K952" s="9">
        <f>VLOOKUP(I952,'new content'!$A$1:$C$274,3,FALSE)</f>
        <v>25</v>
      </c>
      <c r="L952">
        <v>106.44956285662779</v>
      </c>
      <c r="M952">
        <v>13786</v>
      </c>
      <c r="N952">
        <v>354.27</v>
      </c>
    </row>
    <row r="953" spans="1:14" x14ac:dyDescent="0.25">
      <c r="A953" t="s">
        <v>31</v>
      </c>
      <c r="B953" t="s">
        <v>33</v>
      </c>
      <c r="G953" t="s">
        <v>42</v>
      </c>
      <c r="H953" t="s">
        <v>94</v>
      </c>
      <c r="I953" s="7">
        <v>44496</v>
      </c>
      <c r="J953" s="9">
        <f>VLOOKUP(I953,'new content'!$A$1:$C$274,2,FALSE)</f>
        <v>0</v>
      </c>
      <c r="K953" s="9">
        <f>VLOOKUP(I953,'new content'!$A$1:$C$274,3,FALSE)</f>
        <v>25</v>
      </c>
      <c r="L953">
        <v>85.530448822706902</v>
      </c>
      <c r="M953">
        <v>16316</v>
      </c>
      <c r="N953">
        <v>393.69</v>
      </c>
    </row>
    <row r="954" spans="1:14" x14ac:dyDescent="0.25">
      <c r="A954" t="s">
        <v>31</v>
      </c>
      <c r="B954" t="s">
        <v>33</v>
      </c>
      <c r="G954" t="s">
        <v>42</v>
      </c>
      <c r="H954" t="s">
        <v>94</v>
      </c>
      <c r="I954" s="7">
        <v>44497</v>
      </c>
      <c r="J954" s="9">
        <f>VLOOKUP(I954,'new content'!$A$1:$C$274,2,FALSE)</f>
        <v>0</v>
      </c>
      <c r="K954" s="9">
        <f>VLOOKUP(I954,'new content'!$A$1:$C$274,3,FALSE)</f>
        <v>25</v>
      </c>
      <c r="L954">
        <v>73.519824244630243</v>
      </c>
      <c r="M954">
        <v>16693</v>
      </c>
      <c r="N954">
        <v>434.66</v>
      </c>
    </row>
    <row r="955" spans="1:14" x14ac:dyDescent="0.25">
      <c r="A955" t="s">
        <v>31</v>
      </c>
      <c r="B955" t="s">
        <v>33</v>
      </c>
      <c r="G955" t="s">
        <v>42</v>
      </c>
      <c r="H955" t="s">
        <v>94</v>
      </c>
      <c r="I955" s="7">
        <v>44498</v>
      </c>
      <c r="J955" s="9">
        <f>VLOOKUP(I955,'new content'!$A$1:$C$274,2,FALSE)</f>
        <v>1</v>
      </c>
      <c r="K955" s="9">
        <f>VLOOKUP(I955,'new content'!$A$1:$C$274,3,FALSE)</f>
        <v>26</v>
      </c>
      <c r="L955">
        <v>58.836527429766782</v>
      </c>
      <c r="M955">
        <v>13266</v>
      </c>
      <c r="N955">
        <v>423.21000000000004</v>
      </c>
    </row>
    <row r="956" spans="1:14" x14ac:dyDescent="0.25">
      <c r="A956" t="s">
        <v>31</v>
      </c>
      <c r="B956" t="s">
        <v>33</v>
      </c>
      <c r="G956" t="s">
        <v>42</v>
      </c>
      <c r="H956" t="s">
        <v>94</v>
      </c>
      <c r="I956" s="7">
        <v>44499</v>
      </c>
      <c r="J956" s="9">
        <f>VLOOKUP(I956,'new content'!$A$1:$C$274,2,FALSE)</f>
        <v>0</v>
      </c>
      <c r="K956" s="9">
        <f>VLOOKUP(I956,'new content'!$A$1:$C$274,3,FALSE)</f>
        <v>26</v>
      </c>
      <c r="L956">
        <v>47.748292755853427</v>
      </c>
      <c r="M956">
        <v>12492</v>
      </c>
      <c r="N956">
        <v>402.92</v>
      </c>
    </row>
    <row r="957" spans="1:14" x14ac:dyDescent="0.25">
      <c r="A957" t="s">
        <v>31</v>
      </c>
      <c r="B957" t="s">
        <v>33</v>
      </c>
      <c r="G957" t="s">
        <v>42</v>
      </c>
      <c r="H957" t="s">
        <v>94</v>
      </c>
      <c r="I957" s="7">
        <v>44500</v>
      </c>
      <c r="J957" s="9">
        <f>VLOOKUP(I957,'new content'!$A$1:$C$274,2,FALSE)</f>
        <v>0</v>
      </c>
      <c r="K957" s="9">
        <f>VLOOKUP(I957,'new content'!$A$1:$C$274,3,FALSE)</f>
        <v>26</v>
      </c>
      <c r="L957">
        <v>44.849614124543209</v>
      </c>
      <c r="M957">
        <v>15116</v>
      </c>
      <c r="N957">
        <v>540.4</v>
      </c>
    </row>
    <row r="958" spans="1:14" x14ac:dyDescent="0.25">
      <c r="A958" t="s">
        <v>31</v>
      </c>
      <c r="B958" t="s">
        <v>33</v>
      </c>
      <c r="G958" t="s">
        <v>42</v>
      </c>
      <c r="H958" t="s">
        <v>94</v>
      </c>
      <c r="I958" s="7">
        <v>44501</v>
      </c>
      <c r="J958" s="9">
        <f>VLOOKUP(I958,'new content'!$A$1:$C$274,2,FALSE)</f>
        <v>0</v>
      </c>
      <c r="K958" s="9">
        <f>VLOOKUP(I958,'new content'!$A$1:$C$274,3,FALSE)</f>
        <v>26</v>
      </c>
      <c r="L958">
        <v>42.861707645305188</v>
      </c>
      <c r="M958">
        <v>15211</v>
      </c>
      <c r="N958">
        <v>401.94</v>
      </c>
    </row>
    <row r="959" spans="1:14" x14ac:dyDescent="0.25">
      <c r="A959" t="s">
        <v>31</v>
      </c>
      <c r="B959" t="s">
        <v>33</v>
      </c>
      <c r="G959" t="s">
        <v>42</v>
      </c>
      <c r="H959" t="s">
        <v>94</v>
      </c>
      <c r="I959" s="7">
        <v>44502</v>
      </c>
      <c r="J959" s="9">
        <f>VLOOKUP(I959,'new content'!$A$1:$C$274,2,FALSE)</f>
        <v>0</v>
      </c>
      <c r="K959" s="9">
        <f>VLOOKUP(I959,'new content'!$A$1:$C$274,3,FALSE)</f>
        <v>26</v>
      </c>
      <c r="L959">
        <v>41.490763655335009</v>
      </c>
      <c r="M959">
        <v>15351</v>
      </c>
      <c r="N959">
        <v>374.13</v>
      </c>
    </row>
    <row r="960" spans="1:14" x14ac:dyDescent="0.25">
      <c r="A960" t="s">
        <v>31</v>
      </c>
      <c r="B960" t="s">
        <v>33</v>
      </c>
      <c r="G960" t="s">
        <v>42</v>
      </c>
      <c r="H960" t="s">
        <v>94</v>
      </c>
      <c r="I960" s="7">
        <v>44503</v>
      </c>
      <c r="J960" s="9">
        <f>VLOOKUP(I960,'new content'!$A$1:$C$274,2,FALSE)</f>
        <v>0</v>
      </c>
      <c r="K960" s="9">
        <f>VLOOKUP(I960,'new content'!$A$1:$C$274,3,FALSE)</f>
        <v>26</v>
      </c>
      <c r="L960">
        <v>39.132830787980083</v>
      </c>
      <c r="M960">
        <v>13806</v>
      </c>
      <c r="N960">
        <v>350.94</v>
      </c>
    </row>
    <row r="961" spans="1:14" x14ac:dyDescent="0.25">
      <c r="A961" t="s">
        <v>31</v>
      </c>
      <c r="B961" t="s">
        <v>33</v>
      </c>
      <c r="G961" t="s">
        <v>42</v>
      </c>
      <c r="H961" t="s">
        <v>94</v>
      </c>
      <c r="I961" s="7">
        <v>44504</v>
      </c>
      <c r="J961" s="9">
        <f>VLOOKUP(I961,'new content'!$A$1:$C$274,2,FALSE)</f>
        <v>1</v>
      </c>
      <c r="K961" s="9">
        <f>VLOOKUP(I961,'new content'!$A$1:$C$274,3,FALSE)</f>
        <v>27</v>
      </c>
      <c r="L961">
        <v>36.148353565156157</v>
      </c>
      <c r="M961">
        <v>12891</v>
      </c>
      <c r="N961">
        <v>330.53</v>
      </c>
    </row>
    <row r="962" spans="1:14" x14ac:dyDescent="0.25">
      <c r="A962" t="s">
        <v>31</v>
      </c>
      <c r="B962" t="s">
        <v>33</v>
      </c>
      <c r="G962" t="s">
        <v>42</v>
      </c>
      <c r="H962" t="s">
        <v>94</v>
      </c>
      <c r="I962" s="7">
        <v>44505</v>
      </c>
      <c r="J962" s="9">
        <f>VLOOKUP(I962,'new content'!$A$1:$C$274,2,FALSE)</f>
        <v>0</v>
      </c>
      <c r="K962" s="9">
        <f>VLOOKUP(I962,'new content'!$A$1:$C$274,3,FALSE)</f>
        <v>27</v>
      </c>
      <c r="L962">
        <v>34.115083055027853</v>
      </c>
      <c r="M962">
        <v>12826</v>
      </c>
      <c r="N962">
        <v>372.81</v>
      </c>
    </row>
    <row r="963" spans="1:14" x14ac:dyDescent="0.25">
      <c r="A963" t="s">
        <v>31</v>
      </c>
      <c r="B963" t="s">
        <v>33</v>
      </c>
      <c r="G963" t="s">
        <v>42</v>
      </c>
      <c r="H963" t="s">
        <v>94</v>
      </c>
      <c r="I963" s="7">
        <v>44506</v>
      </c>
      <c r="J963" s="9">
        <f>VLOOKUP(I963,'new content'!$A$1:$C$274,2,FALSE)</f>
        <v>0</v>
      </c>
      <c r="K963" s="9">
        <f>VLOOKUP(I963,'new content'!$A$1:$C$274,3,FALSE)</f>
        <v>27</v>
      </c>
      <c r="L963">
        <v>27.67590583481741</v>
      </c>
      <c r="M963">
        <v>9285</v>
      </c>
      <c r="N963">
        <v>355.61</v>
      </c>
    </row>
    <row r="964" spans="1:14" x14ac:dyDescent="0.25">
      <c r="A964" t="s">
        <v>31</v>
      </c>
      <c r="B964" t="s">
        <v>33</v>
      </c>
      <c r="G964" t="s">
        <v>42</v>
      </c>
      <c r="H964" t="s">
        <v>94</v>
      </c>
      <c r="I964" s="7">
        <v>44507</v>
      </c>
      <c r="J964" s="9">
        <f>VLOOKUP(I964,'new content'!$A$1:$C$274,2,FALSE)</f>
        <v>0</v>
      </c>
      <c r="K964" s="9">
        <f>VLOOKUP(I964,'new content'!$A$1:$C$274,3,FALSE)</f>
        <v>27</v>
      </c>
      <c r="L964">
        <v>24.65076785242708</v>
      </c>
      <c r="M964">
        <v>10032</v>
      </c>
      <c r="N964">
        <v>395.87</v>
      </c>
    </row>
    <row r="965" spans="1:14" x14ac:dyDescent="0.25">
      <c r="A965" t="s">
        <v>31</v>
      </c>
      <c r="B965" t="s">
        <v>33</v>
      </c>
      <c r="G965" t="s">
        <v>42</v>
      </c>
      <c r="H965" t="s">
        <v>94</v>
      </c>
      <c r="I965" s="7">
        <v>44508</v>
      </c>
      <c r="J965" s="9">
        <f>VLOOKUP(I965,'new content'!$A$1:$C$274,2,FALSE)</f>
        <v>0</v>
      </c>
      <c r="K965" s="9">
        <f>VLOOKUP(I965,'new content'!$A$1:$C$274,3,FALSE)</f>
        <v>27</v>
      </c>
      <c r="L965">
        <v>22.620418184603938</v>
      </c>
      <c r="M965">
        <v>10269</v>
      </c>
      <c r="N965">
        <v>376.40999999999997</v>
      </c>
    </row>
    <row r="966" spans="1:14" x14ac:dyDescent="0.25">
      <c r="A966" t="s">
        <v>31</v>
      </c>
      <c r="B966" t="s">
        <v>33</v>
      </c>
      <c r="G966" t="s">
        <v>42</v>
      </c>
      <c r="H966" t="s">
        <v>94</v>
      </c>
      <c r="I966" s="7">
        <v>44509</v>
      </c>
      <c r="J966" s="9">
        <f>VLOOKUP(I966,'new content'!$A$1:$C$274,2,FALSE)</f>
        <v>0</v>
      </c>
      <c r="K966" s="9">
        <f>VLOOKUP(I966,'new content'!$A$1:$C$274,3,FALSE)</f>
        <v>27</v>
      </c>
      <c r="L966">
        <v>21.243005172452889</v>
      </c>
      <c r="M966">
        <v>9543</v>
      </c>
      <c r="N966">
        <v>348.61</v>
      </c>
    </row>
    <row r="967" spans="1:14" x14ac:dyDescent="0.25">
      <c r="A967" t="s">
        <v>31</v>
      </c>
      <c r="B967" t="s">
        <v>33</v>
      </c>
      <c r="G967" t="s">
        <v>42</v>
      </c>
      <c r="H967" t="s">
        <v>94</v>
      </c>
      <c r="I967" s="7">
        <v>44510</v>
      </c>
      <c r="J967" s="9">
        <f>VLOOKUP(I967,'new content'!$A$1:$C$274,2,FALSE)</f>
        <v>0</v>
      </c>
      <c r="K967" s="9">
        <f>VLOOKUP(I967,'new content'!$A$1:$C$274,3,FALSE)</f>
        <v>27</v>
      </c>
      <c r="L967">
        <v>19.242822212347551</v>
      </c>
      <c r="M967">
        <v>9093</v>
      </c>
      <c r="N967">
        <v>330.07</v>
      </c>
    </row>
    <row r="968" spans="1:14" x14ac:dyDescent="0.25">
      <c r="A968" t="s">
        <v>31</v>
      </c>
      <c r="B968" t="s">
        <v>33</v>
      </c>
      <c r="G968" t="s">
        <v>42</v>
      </c>
      <c r="H968" t="s">
        <v>94</v>
      </c>
      <c r="I968" s="7">
        <v>44511</v>
      </c>
      <c r="J968" s="9">
        <f>VLOOKUP(I968,'new content'!$A$1:$C$274,2,FALSE)</f>
        <v>1</v>
      </c>
      <c r="K968" s="9">
        <f>VLOOKUP(I968,'new content'!$A$1:$C$274,3,FALSE)</f>
        <v>28</v>
      </c>
      <c r="L968">
        <v>17.893229299620781</v>
      </c>
      <c r="M968">
        <v>8950</v>
      </c>
      <c r="N968">
        <v>316.63</v>
      </c>
    </row>
    <row r="969" spans="1:14" x14ac:dyDescent="0.25">
      <c r="A969" t="s">
        <v>31</v>
      </c>
      <c r="B969" t="s">
        <v>33</v>
      </c>
      <c r="G969" t="s">
        <v>42</v>
      </c>
      <c r="H969" t="s">
        <v>94</v>
      </c>
      <c r="I969" s="7">
        <v>44512</v>
      </c>
      <c r="J969" s="9">
        <f>VLOOKUP(I969,'new content'!$A$1:$C$274,2,FALSE)</f>
        <v>0</v>
      </c>
      <c r="K969" s="9">
        <f>VLOOKUP(I969,'new content'!$A$1:$C$274,3,FALSE)</f>
        <v>28</v>
      </c>
      <c r="L969">
        <v>16.97372692066833</v>
      </c>
      <c r="M969">
        <v>8978</v>
      </c>
      <c r="N969">
        <v>309.32</v>
      </c>
    </row>
    <row r="970" spans="1:14" x14ac:dyDescent="0.25">
      <c r="A970" t="s">
        <v>31</v>
      </c>
      <c r="B970" t="s">
        <v>33</v>
      </c>
      <c r="G970" t="s">
        <v>42</v>
      </c>
      <c r="H970" t="s">
        <v>94</v>
      </c>
      <c r="I970" s="7">
        <v>44513</v>
      </c>
      <c r="J970" s="9">
        <f>VLOOKUP(I970,'new content'!$A$1:$C$274,2,FALSE)</f>
        <v>0</v>
      </c>
      <c r="K970" s="9">
        <f>VLOOKUP(I970,'new content'!$A$1:$C$274,3,FALSE)</f>
        <v>28</v>
      </c>
      <c r="L970">
        <v>14.44405236531942</v>
      </c>
      <c r="M970">
        <v>7382</v>
      </c>
      <c r="N970">
        <v>296.62</v>
      </c>
    </row>
    <row r="971" spans="1:14" x14ac:dyDescent="0.25">
      <c r="A971" t="s">
        <v>31</v>
      </c>
      <c r="B971" t="s">
        <v>33</v>
      </c>
      <c r="G971" t="s">
        <v>42</v>
      </c>
      <c r="H971" t="s">
        <v>94</v>
      </c>
      <c r="I971" s="7">
        <v>44514</v>
      </c>
      <c r="J971" s="9">
        <f>VLOOKUP(I971,'new content'!$A$1:$C$274,2,FALSE)</f>
        <v>0</v>
      </c>
      <c r="K971" s="9">
        <f>VLOOKUP(I971,'new content'!$A$1:$C$274,3,FALSE)</f>
        <v>28</v>
      </c>
      <c r="L971">
        <v>13.66879456560061</v>
      </c>
      <c r="M971">
        <v>8285</v>
      </c>
      <c r="N971">
        <v>315.46000000000004</v>
      </c>
    </row>
    <row r="972" spans="1:14" x14ac:dyDescent="0.25">
      <c r="A972" t="s">
        <v>31</v>
      </c>
      <c r="B972" t="s">
        <v>33</v>
      </c>
      <c r="G972" t="s">
        <v>42</v>
      </c>
      <c r="H972" t="s">
        <v>94</v>
      </c>
      <c r="I972" s="7">
        <v>44515</v>
      </c>
      <c r="J972" s="9">
        <f>VLOOKUP(I972,'new content'!$A$1:$C$274,2,FALSE)</f>
        <v>0</v>
      </c>
      <c r="K972" s="9">
        <f>VLOOKUP(I972,'new content'!$A$1:$C$274,3,FALSE)</f>
        <v>28</v>
      </c>
      <c r="L972">
        <v>13.13734154781662</v>
      </c>
      <c r="M972">
        <v>7646</v>
      </c>
      <c r="N972">
        <v>296.52</v>
      </c>
    </row>
    <row r="973" spans="1:14" x14ac:dyDescent="0.25">
      <c r="A973" t="s">
        <v>31</v>
      </c>
      <c r="B973" t="s">
        <v>33</v>
      </c>
      <c r="G973" t="s">
        <v>42</v>
      </c>
      <c r="H973" t="s">
        <v>94</v>
      </c>
      <c r="I973" s="7">
        <v>44516</v>
      </c>
      <c r="J973" s="9">
        <f>VLOOKUP(I973,'new content'!$A$1:$C$274,2,FALSE)</f>
        <v>0</v>
      </c>
      <c r="K973" s="9">
        <f>VLOOKUP(I973,'new content'!$A$1:$C$274,3,FALSE)</f>
        <v>28</v>
      </c>
      <c r="L973">
        <v>11.909332930493481</v>
      </c>
      <c r="M973">
        <v>6548</v>
      </c>
      <c r="N973">
        <v>281.75</v>
      </c>
    </row>
    <row r="974" spans="1:14" x14ac:dyDescent="0.25">
      <c r="A974" t="s">
        <v>31</v>
      </c>
      <c r="B974" t="s">
        <v>33</v>
      </c>
      <c r="G974" t="s">
        <v>42</v>
      </c>
      <c r="H974" t="s">
        <v>94</v>
      </c>
      <c r="I974" s="7">
        <v>44517</v>
      </c>
      <c r="J974" s="9">
        <f>VLOOKUP(I974,'new content'!$A$1:$C$274,2,FALSE)</f>
        <v>0</v>
      </c>
      <c r="K974" s="9">
        <f>VLOOKUP(I974,'new content'!$A$1:$C$274,3,FALSE)</f>
        <v>28</v>
      </c>
      <c r="L974">
        <v>11.081726875892789</v>
      </c>
      <c r="M974">
        <v>7316</v>
      </c>
      <c r="N974">
        <v>292.23</v>
      </c>
    </row>
    <row r="975" spans="1:14" x14ac:dyDescent="0.25">
      <c r="A975" t="s">
        <v>31</v>
      </c>
      <c r="B975" t="s">
        <v>33</v>
      </c>
      <c r="G975" t="s">
        <v>42</v>
      </c>
      <c r="H975" t="s">
        <v>94</v>
      </c>
      <c r="I975" s="7">
        <v>44518</v>
      </c>
      <c r="J975" s="9">
        <f>VLOOKUP(I975,'new content'!$A$1:$C$274,2,FALSE)</f>
        <v>1</v>
      </c>
      <c r="K975" s="9">
        <f>VLOOKUP(I975,'new content'!$A$1:$C$274,3,FALSE)</f>
        <v>29</v>
      </c>
      <c r="L975">
        <v>9.7296716628062221</v>
      </c>
      <c r="M975">
        <v>6181</v>
      </c>
      <c r="N975">
        <v>283.60000000000002</v>
      </c>
    </row>
    <row r="976" spans="1:14" x14ac:dyDescent="0.25">
      <c r="A976" t="s">
        <v>31</v>
      </c>
      <c r="B976" t="s">
        <v>33</v>
      </c>
      <c r="G976" t="s">
        <v>42</v>
      </c>
      <c r="H976" t="s">
        <v>94</v>
      </c>
      <c r="I976" s="7">
        <v>44519</v>
      </c>
      <c r="J976" s="9">
        <f>VLOOKUP(I976,'new content'!$A$1:$C$274,2,FALSE)</f>
        <v>1</v>
      </c>
      <c r="K976" s="9">
        <f>VLOOKUP(I976,'new content'!$A$1:$C$274,3,FALSE)</f>
        <v>30</v>
      </c>
      <c r="L976">
        <v>8.830593272474168</v>
      </c>
      <c r="M976">
        <v>5669</v>
      </c>
      <c r="N976">
        <v>254.64000000000001</v>
      </c>
    </row>
    <row r="977" spans="1:14" x14ac:dyDescent="0.25">
      <c r="A977" t="s">
        <v>31</v>
      </c>
      <c r="B977" t="s">
        <v>33</v>
      </c>
      <c r="G977" t="s">
        <v>42</v>
      </c>
      <c r="H977" t="s">
        <v>94</v>
      </c>
      <c r="I977" s="7">
        <v>44520</v>
      </c>
      <c r="J977" s="9">
        <f>VLOOKUP(I977,'new content'!$A$1:$C$274,2,FALSE)</f>
        <v>0</v>
      </c>
      <c r="K977" s="9">
        <f>VLOOKUP(I977,'new content'!$A$1:$C$274,3,FALSE)</f>
        <v>30</v>
      </c>
      <c r="L977">
        <v>8.9570321634115899</v>
      </c>
      <c r="M977">
        <v>6758</v>
      </c>
      <c r="N977">
        <v>270.68</v>
      </c>
    </row>
    <row r="978" spans="1:14" x14ac:dyDescent="0.25">
      <c r="A978" t="s">
        <v>31</v>
      </c>
      <c r="B978" t="s">
        <v>33</v>
      </c>
      <c r="G978" t="s">
        <v>42</v>
      </c>
      <c r="H978" t="s">
        <v>94</v>
      </c>
      <c r="I978" s="7">
        <v>44521</v>
      </c>
      <c r="J978" s="9">
        <f>VLOOKUP(I978,'new content'!$A$1:$C$274,2,FALSE)</f>
        <v>0</v>
      </c>
      <c r="K978" s="9">
        <f>VLOOKUP(I978,'new content'!$A$1:$C$274,3,FALSE)</f>
        <v>30</v>
      </c>
      <c r="L978">
        <v>9.0460234148629066</v>
      </c>
      <c r="M978">
        <v>6654</v>
      </c>
      <c r="N978">
        <v>287.52999999999997</v>
      </c>
    </row>
    <row r="979" spans="1:14" x14ac:dyDescent="0.25">
      <c r="A979" t="s">
        <v>31</v>
      </c>
      <c r="B979" t="s">
        <v>33</v>
      </c>
      <c r="G979" t="s">
        <v>42</v>
      </c>
      <c r="H979" t="s">
        <v>94</v>
      </c>
      <c r="I979" s="7">
        <v>44522</v>
      </c>
      <c r="J979" s="9">
        <f>VLOOKUP(I979,'new content'!$A$1:$C$274,2,FALSE)</f>
        <v>0</v>
      </c>
      <c r="K979" s="9">
        <f>VLOOKUP(I979,'new content'!$A$1:$C$274,3,FALSE)</f>
        <v>30</v>
      </c>
      <c r="L979">
        <v>26.863245793278821</v>
      </c>
      <c r="M979">
        <v>25123</v>
      </c>
      <c r="N979">
        <v>1148.02</v>
      </c>
    </row>
    <row r="980" spans="1:14" x14ac:dyDescent="0.25">
      <c r="A980" t="s">
        <v>31</v>
      </c>
      <c r="B980" t="s">
        <v>33</v>
      </c>
      <c r="G980" t="s">
        <v>42</v>
      </c>
      <c r="H980" t="s">
        <v>94</v>
      </c>
      <c r="I980" s="7">
        <v>44523</v>
      </c>
      <c r="J980" s="9">
        <f>VLOOKUP(I980,'new content'!$A$1:$C$274,2,FALSE)</f>
        <v>0</v>
      </c>
      <c r="K980" s="9">
        <f>VLOOKUP(I980,'new content'!$A$1:$C$274,3,FALSE)</f>
        <v>30</v>
      </c>
      <c r="L980">
        <v>45.238466425137673</v>
      </c>
      <c r="M980">
        <v>26359</v>
      </c>
      <c r="N980">
        <v>1118.17</v>
      </c>
    </row>
    <row r="981" spans="1:14" x14ac:dyDescent="0.25">
      <c r="A981" t="s">
        <v>31</v>
      </c>
      <c r="B981" t="s">
        <v>33</v>
      </c>
      <c r="G981" t="s">
        <v>42</v>
      </c>
      <c r="H981" t="s">
        <v>94</v>
      </c>
      <c r="I981" s="7">
        <v>44524</v>
      </c>
      <c r="J981" s="9">
        <f>VLOOKUP(I981,'new content'!$A$1:$C$274,2,FALSE)</f>
        <v>0</v>
      </c>
      <c r="K981" s="9">
        <f>VLOOKUP(I981,'new content'!$A$1:$C$274,3,FALSE)</f>
        <v>30</v>
      </c>
      <c r="L981">
        <v>60.176806503533832</v>
      </c>
      <c r="M981">
        <v>26058</v>
      </c>
      <c r="N981">
        <v>1114.8899999999999</v>
      </c>
    </row>
    <row r="982" spans="1:14" x14ac:dyDescent="0.25">
      <c r="A982" t="s">
        <v>31</v>
      </c>
      <c r="B982" t="s">
        <v>33</v>
      </c>
      <c r="G982" t="s">
        <v>42</v>
      </c>
      <c r="H982" t="s">
        <v>94</v>
      </c>
      <c r="I982" s="7">
        <v>44525</v>
      </c>
      <c r="J982" s="9">
        <f>VLOOKUP(I982,'new content'!$A$1:$C$274,2,FALSE)</f>
        <v>1</v>
      </c>
      <c r="K982" s="9">
        <f>VLOOKUP(I982,'new content'!$A$1:$C$274,3,FALSE)</f>
        <v>31</v>
      </c>
      <c r="L982">
        <v>68.053258721840805</v>
      </c>
      <c r="M982">
        <v>23870</v>
      </c>
      <c r="N982">
        <v>1122.03</v>
      </c>
    </row>
    <row r="983" spans="1:14" x14ac:dyDescent="0.25">
      <c r="A983" t="s">
        <v>31</v>
      </c>
      <c r="B983" t="s">
        <v>33</v>
      </c>
      <c r="G983" t="s">
        <v>42</v>
      </c>
      <c r="H983" t="s">
        <v>94</v>
      </c>
      <c r="I983" s="7">
        <v>44526</v>
      </c>
      <c r="J983" s="9">
        <f>VLOOKUP(I983,'new content'!$A$1:$C$274,2,FALSE)</f>
        <v>0</v>
      </c>
      <c r="K983" s="9">
        <f>VLOOKUP(I983,'new content'!$A$1:$C$274,3,FALSE)</f>
        <v>31</v>
      </c>
      <c r="L983">
        <v>63.454613039685043</v>
      </c>
      <c r="M983">
        <v>18350</v>
      </c>
      <c r="N983">
        <v>881.59999999999991</v>
      </c>
    </row>
    <row r="984" spans="1:14" x14ac:dyDescent="0.25">
      <c r="A984" t="s">
        <v>31</v>
      </c>
      <c r="B984" t="s">
        <v>33</v>
      </c>
      <c r="G984" t="s">
        <v>42</v>
      </c>
      <c r="H984" t="s">
        <v>94</v>
      </c>
      <c r="I984" s="7">
        <v>44527</v>
      </c>
      <c r="J984" s="9">
        <f>VLOOKUP(I984,'new content'!$A$1:$C$274,2,FALSE)</f>
        <v>0</v>
      </c>
      <c r="K984" s="9">
        <f>VLOOKUP(I984,'new content'!$A$1:$C$274,3,FALSE)</f>
        <v>31</v>
      </c>
      <c r="L984">
        <v>70.439715263789509</v>
      </c>
      <c r="M984">
        <v>24369</v>
      </c>
      <c r="N984">
        <v>897.54</v>
      </c>
    </row>
    <row r="985" spans="1:14" x14ac:dyDescent="0.25">
      <c r="A985" t="s">
        <v>31</v>
      </c>
      <c r="B985" t="s">
        <v>33</v>
      </c>
      <c r="G985" t="s">
        <v>42</v>
      </c>
      <c r="H985" t="s">
        <v>94</v>
      </c>
      <c r="I985" s="7">
        <v>44528</v>
      </c>
      <c r="J985" s="9">
        <f>VLOOKUP(I985,'new content'!$A$1:$C$274,2,FALSE)</f>
        <v>0</v>
      </c>
      <c r="K985" s="9">
        <f>VLOOKUP(I985,'new content'!$A$1:$C$274,3,FALSE)</f>
        <v>31</v>
      </c>
      <c r="L985">
        <v>70.21361122430568</v>
      </c>
      <c r="M985">
        <v>21437</v>
      </c>
      <c r="N985">
        <v>877.43000000000006</v>
      </c>
    </row>
    <row r="986" spans="1:14" x14ac:dyDescent="0.25">
      <c r="A986" t="s">
        <v>31</v>
      </c>
      <c r="B986" t="s">
        <v>33</v>
      </c>
      <c r="G986" t="s">
        <v>42</v>
      </c>
      <c r="H986" t="s">
        <v>94</v>
      </c>
      <c r="I986" s="7">
        <v>44529</v>
      </c>
      <c r="J986" s="9">
        <f>VLOOKUP(I986,'new content'!$A$1:$C$274,2,FALSE)</f>
        <v>0</v>
      </c>
      <c r="K986" s="9">
        <f>VLOOKUP(I986,'new content'!$A$1:$C$274,3,FALSE)</f>
        <v>31</v>
      </c>
      <c r="L986">
        <v>73.54614034691042</v>
      </c>
      <c r="M986">
        <v>23109</v>
      </c>
      <c r="N986">
        <v>869.91</v>
      </c>
    </row>
    <row r="987" spans="1:14" x14ac:dyDescent="0.25">
      <c r="A987" t="s">
        <v>31</v>
      </c>
      <c r="B987" t="s">
        <v>33</v>
      </c>
      <c r="G987" t="s">
        <v>42</v>
      </c>
      <c r="H987" t="s">
        <v>94</v>
      </c>
      <c r="I987" s="7">
        <v>44530</v>
      </c>
      <c r="J987" s="9">
        <f>VLOOKUP(I987,'new content'!$A$1:$C$274,2,FALSE)</f>
        <v>1</v>
      </c>
      <c r="K987" s="9">
        <f>VLOOKUP(I987,'new content'!$A$1:$C$274,3,FALSE)</f>
        <v>32</v>
      </c>
      <c r="L987">
        <v>74.138267864454789</v>
      </c>
      <c r="M987">
        <v>22136</v>
      </c>
      <c r="N987">
        <v>835.28</v>
      </c>
    </row>
    <row r="988" spans="1:14" x14ac:dyDescent="0.25">
      <c r="A988" t="s">
        <v>31</v>
      </c>
      <c r="B988" t="s">
        <v>33</v>
      </c>
      <c r="G988" t="s">
        <v>42</v>
      </c>
      <c r="H988" t="s">
        <v>94</v>
      </c>
      <c r="I988" s="7">
        <v>44531</v>
      </c>
      <c r="J988" s="9">
        <f>VLOOKUP(I988,'new content'!$A$1:$C$274,2,FALSE)</f>
        <v>0</v>
      </c>
      <c r="K988" s="9">
        <f>VLOOKUP(I988,'new content'!$A$1:$C$274,3,FALSE)</f>
        <v>32</v>
      </c>
      <c r="L988">
        <v>76.32810911157874</v>
      </c>
      <c r="M988">
        <v>22964</v>
      </c>
      <c r="N988">
        <v>809.73</v>
      </c>
    </row>
    <row r="989" spans="1:14" x14ac:dyDescent="0.25">
      <c r="A989" t="s">
        <v>31</v>
      </c>
      <c r="B989" t="s">
        <v>33</v>
      </c>
      <c r="G989" t="s">
        <v>42</v>
      </c>
      <c r="H989" t="s">
        <v>94</v>
      </c>
      <c r="I989" s="7">
        <v>44532</v>
      </c>
      <c r="J989" s="9">
        <f>VLOOKUP(I989,'new content'!$A$1:$C$274,2,FALSE)</f>
        <v>1</v>
      </c>
      <c r="K989" s="9">
        <f>VLOOKUP(I989,'new content'!$A$1:$C$274,3,FALSE)</f>
        <v>33</v>
      </c>
      <c r="L989">
        <v>70.811593801664131</v>
      </c>
      <c r="M989">
        <v>19465</v>
      </c>
      <c r="N989">
        <v>797.81</v>
      </c>
    </row>
    <row r="990" spans="1:14" x14ac:dyDescent="0.25">
      <c r="A990" t="s">
        <v>31</v>
      </c>
      <c r="B990" t="s">
        <v>33</v>
      </c>
      <c r="G990" t="s">
        <v>42</v>
      </c>
      <c r="H990" t="s">
        <v>94</v>
      </c>
      <c r="I990" s="7">
        <v>44533</v>
      </c>
      <c r="J990" s="9">
        <f>VLOOKUP(I990,'new content'!$A$1:$C$274,2,FALSE)</f>
        <v>0</v>
      </c>
      <c r="K990" s="9">
        <f>VLOOKUP(I990,'new content'!$A$1:$C$274,3,FALSE)</f>
        <v>33</v>
      </c>
      <c r="L990">
        <v>61.986458747100663</v>
      </c>
      <c r="M990">
        <v>16215</v>
      </c>
      <c r="N990">
        <v>533.37</v>
      </c>
    </row>
    <row r="991" spans="1:14" x14ac:dyDescent="0.25">
      <c r="A991" t="s">
        <v>31</v>
      </c>
      <c r="B991" t="s">
        <v>33</v>
      </c>
      <c r="G991" t="s">
        <v>42</v>
      </c>
      <c r="H991" t="s">
        <v>94</v>
      </c>
      <c r="I991" s="7">
        <v>44534</v>
      </c>
      <c r="J991" s="9">
        <f>VLOOKUP(I991,'new content'!$A$1:$C$274,2,FALSE)</f>
        <v>0</v>
      </c>
      <c r="K991" s="9">
        <f>VLOOKUP(I991,'new content'!$A$1:$C$274,3,FALSE)</f>
        <v>33</v>
      </c>
      <c r="L991">
        <v>46.757529687576017</v>
      </c>
      <c r="M991">
        <v>9901</v>
      </c>
      <c r="N991">
        <v>349.5</v>
      </c>
    </row>
    <row r="992" spans="1:14" x14ac:dyDescent="0.25">
      <c r="A992" t="s">
        <v>31</v>
      </c>
      <c r="B992" t="s">
        <v>33</v>
      </c>
      <c r="G992" t="s">
        <v>42</v>
      </c>
      <c r="H992" t="s">
        <v>94</v>
      </c>
      <c r="I992" s="7">
        <v>44535</v>
      </c>
      <c r="J992" s="9">
        <f>VLOOKUP(I992,'new content'!$A$1:$C$274,2,FALSE)</f>
        <v>0</v>
      </c>
      <c r="K992" s="9">
        <f>VLOOKUP(I992,'new content'!$A$1:$C$274,3,FALSE)</f>
        <v>33</v>
      </c>
      <c r="L992">
        <v>44.171557331545252</v>
      </c>
      <c r="M992">
        <v>15486</v>
      </c>
      <c r="N992">
        <v>581.61</v>
      </c>
    </row>
    <row r="993" spans="1:14" x14ac:dyDescent="0.25">
      <c r="A993" t="s">
        <v>31</v>
      </c>
      <c r="B993" t="s">
        <v>33</v>
      </c>
      <c r="G993" t="s">
        <v>42</v>
      </c>
      <c r="H993" t="s">
        <v>94</v>
      </c>
      <c r="I993" s="7">
        <v>44536</v>
      </c>
      <c r="J993" s="9">
        <f>VLOOKUP(I993,'new content'!$A$1:$C$274,2,FALSE)</f>
        <v>0</v>
      </c>
      <c r="K993" s="9">
        <f>VLOOKUP(I993,'new content'!$A$1:$C$274,3,FALSE)</f>
        <v>33</v>
      </c>
      <c r="L993">
        <v>67.711031323782223</v>
      </c>
      <c r="M993">
        <v>30691</v>
      </c>
      <c r="N993">
        <v>1006.04</v>
      </c>
    </row>
    <row r="994" spans="1:14" x14ac:dyDescent="0.25">
      <c r="A994" t="s">
        <v>31</v>
      </c>
      <c r="B994" t="s">
        <v>33</v>
      </c>
      <c r="G994" t="s">
        <v>42</v>
      </c>
      <c r="H994" t="s">
        <v>94</v>
      </c>
      <c r="I994" s="7">
        <v>44537</v>
      </c>
      <c r="J994" s="9">
        <f>VLOOKUP(I994,'new content'!$A$1:$C$274,2,FALSE)</f>
        <v>0</v>
      </c>
      <c r="K994" s="9">
        <f>VLOOKUP(I994,'new content'!$A$1:$C$274,3,FALSE)</f>
        <v>33</v>
      </c>
      <c r="L994">
        <v>75.281641389202136</v>
      </c>
      <c r="M994">
        <v>25269</v>
      </c>
      <c r="N994">
        <v>933.47000000000014</v>
      </c>
    </row>
    <row r="995" spans="1:14" x14ac:dyDescent="0.25">
      <c r="A995" t="s">
        <v>31</v>
      </c>
      <c r="B995" t="s">
        <v>33</v>
      </c>
      <c r="G995" t="s">
        <v>42</v>
      </c>
      <c r="H995" t="s">
        <v>94</v>
      </c>
      <c r="I995" s="7">
        <v>44538</v>
      </c>
      <c r="J995" s="9">
        <f>VLOOKUP(I995,'new content'!$A$1:$C$274,2,FALSE)</f>
        <v>0</v>
      </c>
      <c r="K995" s="9">
        <f>VLOOKUP(I995,'new content'!$A$1:$C$274,3,FALSE)</f>
        <v>33</v>
      </c>
      <c r="L995">
        <v>84.391742645678008</v>
      </c>
      <c r="M995">
        <v>26524</v>
      </c>
      <c r="N995">
        <v>759.53</v>
      </c>
    </row>
    <row r="996" spans="1:14" x14ac:dyDescent="0.25">
      <c r="A996" t="s">
        <v>31</v>
      </c>
      <c r="B996" t="s">
        <v>33</v>
      </c>
      <c r="G996" t="s">
        <v>42</v>
      </c>
      <c r="H996" t="s">
        <v>94</v>
      </c>
      <c r="I996" s="7">
        <v>44539</v>
      </c>
      <c r="J996" s="9">
        <f>VLOOKUP(I996,'new content'!$A$1:$C$274,2,FALSE)</f>
        <v>1</v>
      </c>
      <c r="K996" s="9">
        <f>VLOOKUP(I996,'new content'!$A$1:$C$274,3,FALSE)</f>
        <v>34</v>
      </c>
      <c r="L996">
        <v>108.3760152260999</v>
      </c>
      <c r="M996">
        <v>36207</v>
      </c>
      <c r="N996">
        <v>999.8</v>
      </c>
    </row>
    <row r="997" spans="1:14" x14ac:dyDescent="0.25">
      <c r="A997" t="s">
        <v>31</v>
      </c>
      <c r="B997" t="s">
        <v>33</v>
      </c>
      <c r="G997" t="s">
        <v>42</v>
      </c>
      <c r="H997" t="s">
        <v>94</v>
      </c>
      <c r="I997" s="7">
        <v>44540</v>
      </c>
      <c r="J997" s="9">
        <f>VLOOKUP(I997,'new content'!$A$1:$C$274,2,FALSE)</f>
        <v>0</v>
      </c>
      <c r="K997" s="9">
        <f>VLOOKUP(I997,'new content'!$A$1:$C$274,3,FALSE)</f>
        <v>34</v>
      </c>
      <c r="L997">
        <v>122.0280397967572</v>
      </c>
      <c r="M997">
        <v>34136</v>
      </c>
      <c r="N997">
        <v>1002.61</v>
      </c>
    </row>
    <row r="998" spans="1:14" x14ac:dyDescent="0.25">
      <c r="A998" t="s">
        <v>31</v>
      </c>
      <c r="B998" t="s">
        <v>33</v>
      </c>
      <c r="G998" t="s">
        <v>42</v>
      </c>
      <c r="H998" t="s">
        <v>94</v>
      </c>
      <c r="I998" s="7">
        <v>44541</v>
      </c>
      <c r="J998" s="9">
        <f>VLOOKUP(I998,'new content'!$A$1:$C$274,2,FALSE)</f>
        <v>0</v>
      </c>
      <c r="K998" s="9">
        <f>VLOOKUP(I998,'new content'!$A$1:$C$274,3,FALSE)</f>
        <v>34</v>
      </c>
      <c r="L998">
        <v>138.13501976181249</v>
      </c>
      <c r="M998">
        <v>36576</v>
      </c>
      <c r="N998">
        <v>1011.54</v>
      </c>
    </row>
    <row r="999" spans="1:14" x14ac:dyDescent="0.25">
      <c r="A999" t="s">
        <v>31</v>
      </c>
      <c r="B999" t="s">
        <v>33</v>
      </c>
      <c r="G999" t="s">
        <v>42</v>
      </c>
      <c r="H999" t="s">
        <v>94</v>
      </c>
      <c r="I999" s="7">
        <v>44542</v>
      </c>
      <c r="J999" s="9">
        <f>VLOOKUP(I999,'new content'!$A$1:$C$274,2,FALSE)</f>
        <v>0</v>
      </c>
      <c r="K999" s="9">
        <f>VLOOKUP(I999,'new content'!$A$1:$C$274,3,FALSE)</f>
        <v>34</v>
      </c>
      <c r="L999">
        <v>156.17286645983771</v>
      </c>
      <c r="M999">
        <v>40330</v>
      </c>
      <c r="N999">
        <v>1208.19</v>
      </c>
    </row>
    <row r="1000" spans="1:14" x14ac:dyDescent="0.25">
      <c r="A1000" t="s">
        <v>31</v>
      </c>
      <c r="B1000" t="s">
        <v>33</v>
      </c>
      <c r="G1000" t="s">
        <v>42</v>
      </c>
      <c r="H1000" t="s">
        <v>94</v>
      </c>
      <c r="I1000" s="7">
        <v>44543</v>
      </c>
      <c r="J1000" s="9">
        <f>VLOOKUP(I1000,'new content'!$A$1:$C$274,2,FALSE)</f>
        <v>0</v>
      </c>
      <c r="K1000" s="9">
        <f>VLOOKUP(I1000,'new content'!$A$1:$C$274,3,FALSE)</f>
        <v>34</v>
      </c>
      <c r="L1000">
        <v>211.83215855326449</v>
      </c>
      <c r="M1000">
        <v>59146</v>
      </c>
      <c r="N1000">
        <v>1797.6</v>
      </c>
    </row>
    <row r="1001" spans="1:14" x14ac:dyDescent="0.25">
      <c r="A1001" t="s">
        <v>31</v>
      </c>
      <c r="B1001" t="s">
        <v>33</v>
      </c>
      <c r="G1001" t="s">
        <v>42</v>
      </c>
      <c r="H1001" t="s">
        <v>94</v>
      </c>
      <c r="I1001" s="7">
        <v>44544</v>
      </c>
      <c r="J1001" s="9">
        <f>VLOOKUP(I1001,'new content'!$A$1:$C$274,2,FALSE)</f>
        <v>0</v>
      </c>
      <c r="K1001" s="9">
        <f>VLOOKUP(I1001,'new content'!$A$1:$C$274,3,FALSE)</f>
        <v>34</v>
      </c>
      <c r="L1001">
        <v>238.13312283499241</v>
      </c>
      <c r="M1001">
        <v>52556</v>
      </c>
      <c r="N1001">
        <v>1820.4499999999998</v>
      </c>
    </row>
    <row r="1002" spans="1:14" x14ac:dyDescent="0.25">
      <c r="A1002" t="s">
        <v>31</v>
      </c>
      <c r="B1002" t="s">
        <v>33</v>
      </c>
      <c r="G1002" t="s">
        <v>42</v>
      </c>
      <c r="H1002" t="s">
        <v>94</v>
      </c>
      <c r="I1002" s="7">
        <v>44545</v>
      </c>
      <c r="J1002" s="9">
        <f>VLOOKUP(I1002,'new content'!$A$1:$C$274,2,FALSE)</f>
        <v>1</v>
      </c>
      <c r="K1002" s="9">
        <f>VLOOKUP(I1002,'new content'!$A$1:$C$274,3,FALSE)</f>
        <v>35</v>
      </c>
      <c r="L1002">
        <v>270.67156930377939</v>
      </c>
      <c r="M1002">
        <v>58691</v>
      </c>
      <c r="N1002">
        <v>1804.15</v>
      </c>
    </row>
    <row r="1003" spans="1:14" x14ac:dyDescent="0.25">
      <c r="A1003" t="s">
        <v>31</v>
      </c>
      <c r="B1003" t="s">
        <v>33</v>
      </c>
      <c r="G1003" t="s">
        <v>42</v>
      </c>
      <c r="H1003" t="s">
        <v>94</v>
      </c>
      <c r="I1003" s="7">
        <v>44546</v>
      </c>
      <c r="J1003" s="9">
        <f>VLOOKUP(I1003,'new content'!$A$1:$C$274,2,FALSE)</f>
        <v>1</v>
      </c>
      <c r="K1003" s="9">
        <f>VLOOKUP(I1003,'new content'!$A$1:$C$274,3,FALSE)</f>
        <v>36</v>
      </c>
      <c r="L1003">
        <v>321.47397333072018</v>
      </c>
      <c r="M1003">
        <v>71239</v>
      </c>
      <c r="N1003">
        <v>2303.71</v>
      </c>
    </row>
    <row r="1004" spans="1:14" x14ac:dyDescent="0.25">
      <c r="A1004" t="s">
        <v>31</v>
      </c>
      <c r="B1004" t="s">
        <v>33</v>
      </c>
      <c r="G1004" t="s">
        <v>42</v>
      </c>
      <c r="H1004" t="s">
        <v>94</v>
      </c>
      <c r="I1004" s="7">
        <v>44547</v>
      </c>
      <c r="J1004" s="9">
        <f>VLOOKUP(I1004,'new content'!$A$1:$C$274,2,FALSE)</f>
        <v>1</v>
      </c>
      <c r="K1004" s="9">
        <f>VLOOKUP(I1004,'new content'!$A$1:$C$274,3,FALSE)</f>
        <v>37</v>
      </c>
      <c r="L1004">
        <v>361.35734952743638</v>
      </c>
      <c r="M1004">
        <v>72631</v>
      </c>
      <c r="N1004">
        <v>2302.3199999999997</v>
      </c>
    </row>
    <row r="1005" spans="1:14" x14ac:dyDescent="0.25">
      <c r="A1005" t="s">
        <v>31</v>
      </c>
      <c r="B1005" t="s">
        <v>33</v>
      </c>
      <c r="G1005" t="s">
        <v>42</v>
      </c>
      <c r="H1005" t="s">
        <v>94</v>
      </c>
      <c r="I1005" s="7">
        <v>44548</v>
      </c>
      <c r="J1005" s="9">
        <f>VLOOKUP(I1005,'new content'!$A$1:$C$274,2,FALSE)</f>
        <v>0</v>
      </c>
      <c r="K1005" s="9">
        <f>VLOOKUP(I1005,'new content'!$A$1:$C$274,3,FALSE)</f>
        <v>37</v>
      </c>
      <c r="L1005">
        <v>393.43423175099082</v>
      </c>
      <c r="M1005">
        <v>74975</v>
      </c>
      <c r="N1005">
        <v>2300.7600000000002</v>
      </c>
    </row>
    <row r="1006" spans="1:14" x14ac:dyDescent="0.25">
      <c r="A1006" t="s">
        <v>31</v>
      </c>
      <c r="B1006" t="s">
        <v>33</v>
      </c>
      <c r="G1006" t="s">
        <v>42</v>
      </c>
      <c r="H1006" t="s">
        <v>94</v>
      </c>
      <c r="I1006" s="7">
        <v>44549</v>
      </c>
      <c r="J1006" s="9">
        <f>VLOOKUP(I1006,'new content'!$A$1:$C$274,2,FALSE)</f>
        <v>0</v>
      </c>
      <c r="K1006" s="9">
        <f>VLOOKUP(I1006,'new content'!$A$1:$C$274,3,FALSE)</f>
        <v>37</v>
      </c>
      <c r="L1006">
        <v>417.78656839616241</v>
      </c>
      <c r="M1006">
        <v>75664</v>
      </c>
      <c r="N1006">
        <v>2305.94</v>
      </c>
    </row>
    <row r="1007" spans="1:14" x14ac:dyDescent="0.25">
      <c r="A1007" t="s">
        <v>31</v>
      </c>
      <c r="B1007" t="s">
        <v>33</v>
      </c>
      <c r="G1007" t="s">
        <v>42</v>
      </c>
      <c r="H1007" t="s">
        <v>94</v>
      </c>
      <c r="I1007" s="7">
        <v>44550</v>
      </c>
      <c r="J1007" s="9">
        <f>VLOOKUP(I1007,'new content'!$A$1:$C$274,2,FALSE)</f>
        <v>1</v>
      </c>
      <c r="K1007" s="9">
        <f>VLOOKUP(I1007,'new content'!$A$1:$C$274,3,FALSE)</f>
        <v>38</v>
      </c>
      <c r="L1007">
        <v>434.60459721796047</v>
      </c>
      <c r="M1007">
        <v>76460</v>
      </c>
      <c r="N1007">
        <v>2302.4499999999998</v>
      </c>
    </row>
    <row r="1008" spans="1:14" x14ac:dyDescent="0.25">
      <c r="A1008" t="s">
        <v>31</v>
      </c>
      <c r="B1008" t="s">
        <v>33</v>
      </c>
      <c r="G1008" t="s">
        <v>42</v>
      </c>
      <c r="H1008" t="s">
        <v>94</v>
      </c>
      <c r="I1008" s="7">
        <v>44551</v>
      </c>
      <c r="J1008" s="9">
        <f>VLOOKUP(I1008,'new content'!$A$1:$C$274,2,FALSE)</f>
        <v>1</v>
      </c>
      <c r="K1008" s="9">
        <f>VLOOKUP(I1008,'new content'!$A$1:$C$274,3,FALSE)</f>
        <v>39</v>
      </c>
      <c r="L1008">
        <v>446.2552273863642</v>
      </c>
      <c r="M1008">
        <v>76232</v>
      </c>
      <c r="N1008">
        <v>2300.9899999999998</v>
      </c>
    </row>
    <row r="1009" spans="1:14" x14ac:dyDescent="0.25">
      <c r="A1009" t="s">
        <v>31</v>
      </c>
      <c r="B1009" t="s">
        <v>33</v>
      </c>
      <c r="G1009" t="s">
        <v>42</v>
      </c>
      <c r="H1009" t="s">
        <v>94</v>
      </c>
      <c r="I1009" s="7">
        <v>44552</v>
      </c>
      <c r="J1009" s="9">
        <f>VLOOKUP(I1009,'new content'!$A$1:$C$274,2,FALSE)</f>
        <v>1</v>
      </c>
      <c r="K1009" s="9">
        <f>VLOOKUP(I1009,'new content'!$A$1:$C$274,3,FALSE)</f>
        <v>40</v>
      </c>
      <c r="L1009">
        <v>469.41390867750658</v>
      </c>
      <c r="M1009">
        <v>82732</v>
      </c>
      <c r="N1009">
        <v>2303.08</v>
      </c>
    </row>
    <row r="1010" spans="1:14" x14ac:dyDescent="0.25">
      <c r="A1010" t="s">
        <v>31</v>
      </c>
      <c r="B1010" t="s">
        <v>33</v>
      </c>
      <c r="G1010" t="s">
        <v>42</v>
      </c>
      <c r="H1010" t="s">
        <v>94</v>
      </c>
      <c r="I1010" s="7">
        <v>44553</v>
      </c>
      <c r="J1010" s="9">
        <f>VLOOKUP(I1010,'new content'!$A$1:$C$274,2,FALSE)</f>
        <v>0</v>
      </c>
      <c r="K1010" s="9">
        <f>VLOOKUP(I1010,'new content'!$A$1:$C$274,3,FALSE)</f>
        <v>40</v>
      </c>
      <c r="L1010">
        <v>481.12678975308108</v>
      </c>
      <c r="M1010">
        <v>80575</v>
      </c>
      <c r="N1010">
        <v>2297.38</v>
      </c>
    </row>
    <row r="1011" spans="1:14" x14ac:dyDescent="0.25">
      <c r="A1011" t="s">
        <v>31</v>
      </c>
      <c r="B1011" t="s">
        <v>33</v>
      </c>
      <c r="G1011" t="s">
        <v>42</v>
      </c>
      <c r="H1011" t="s">
        <v>94</v>
      </c>
      <c r="I1011" s="7">
        <v>44554</v>
      </c>
      <c r="J1011" s="9">
        <f>VLOOKUP(I1011,'new content'!$A$1:$C$274,2,FALSE)</f>
        <v>1</v>
      </c>
      <c r="K1011" s="9">
        <f>VLOOKUP(I1011,'new content'!$A$1:$C$274,3,FALSE)</f>
        <v>41</v>
      </c>
      <c r="L1011">
        <v>485.04333528328641</v>
      </c>
      <c r="M1011">
        <v>79075</v>
      </c>
      <c r="N1011">
        <v>2297.9</v>
      </c>
    </row>
    <row r="1012" spans="1:14" x14ac:dyDescent="0.25">
      <c r="A1012" t="s">
        <v>31</v>
      </c>
      <c r="B1012" t="s">
        <v>33</v>
      </c>
      <c r="G1012" t="s">
        <v>42</v>
      </c>
      <c r="H1012" t="s">
        <v>94</v>
      </c>
      <c r="I1012" s="7">
        <v>44555</v>
      </c>
      <c r="J1012" s="9">
        <f>VLOOKUP(I1012,'new content'!$A$1:$C$274,2,FALSE)</f>
        <v>0</v>
      </c>
      <c r="K1012" s="9">
        <f>VLOOKUP(I1012,'new content'!$A$1:$C$274,3,FALSE)</f>
        <v>41</v>
      </c>
      <c r="L1012">
        <v>477.21208695392289</v>
      </c>
      <c r="M1012">
        <v>73545</v>
      </c>
      <c r="N1012">
        <v>2297.0300000000002</v>
      </c>
    </row>
    <row r="1013" spans="1:14" x14ac:dyDescent="0.25">
      <c r="A1013" t="s">
        <v>31</v>
      </c>
      <c r="B1013" t="s">
        <v>33</v>
      </c>
      <c r="G1013" t="s">
        <v>42</v>
      </c>
      <c r="H1013" t="s">
        <v>94</v>
      </c>
      <c r="I1013" s="7">
        <v>44556</v>
      </c>
      <c r="J1013" s="9">
        <f>VLOOKUP(I1013,'new content'!$A$1:$C$274,2,FALSE)</f>
        <v>0</v>
      </c>
      <c r="K1013" s="9">
        <f>VLOOKUP(I1013,'new content'!$A$1:$C$274,3,FALSE)</f>
        <v>41</v>
      </c>
      <c r="L1013">
        <v>463.12803307363708</v>
      </c>
      <c r="M1013">
        <v>70355</v>
      </c>
      <c r="N1013">
        <v>2179.11</v>
      </c>
    </row>
    <row r="1014" spans="1:14" x14ac:dyDescent="0.25">
      <c r="A1014" t="s">
        <v>31</v>
      </c>
      <c r="B1014" t="s">
        <v>33</v>
      </c>
      <c r="G1014" t="s">
        <v>42</v>
      </c>
      <c r="H1014" t="s">
        <v>94</v>
      </c>
      <c r="I1014" s="7">
        <v>44557</v>
      </c>
      <c r="J1014" s="9">
        <f>VLOOKUP(I1014,'new content'!$A$1:$C$274,2,FALSE)</f>
        <v>1</v>
      </c>
      <c r="K1014" s="9">
        <f>VLOOKUP(I1014,'new content'!$A$1:$C$274,3,FALSE)</f>
        <v>42</v>
      </c>
      <c r="L1014">
        <v>461.80746466782062</v>
      </c>
      <c r="M1014">
        <v>73840</v>
      </c>
      <c r="N1014">
        <v>2303.31</v>
      </c>
    </row>
    <row r="1015" spans="1:14" x14ac:dyDescent="0.25">
      <c r="A1015" t="s">
        <v>31</v>
      </c>
      <c r="B1015" t="s">
        <v>33</v>
      </c>
      <c r="G1015" t="s">
        <v>42</v>
      </c>
      <c r="H1015" t="s">
        <v>94</v>
      </c>
      <c r="I1015" s="7">
        <v>44558</v>
      </c>
      <c r="J1015" s="9">
        <f>VLOOKUP(I1015,'new content'!$A$1:$C$274,2,FALSE)</f>
        <v>1</v>
      </c>
      <c r="K1015" s="9">
        <f>VLOOKUP(I1015,'new content'!$A$1:$C$274,3,FALSE)</f>
        <v>43</v>
      </c>
      <c r="L1015">
        <v>450.06223284111371</v>
      </c>
      <c r="M1015">
        <v>69016</v>
      </c>
      <c r="N1015">
        <v>2304.2199999999998</v>
      </c>
    </row>
    <row r="1016" spans="1:14" x14ac:dyDescent="0.25">
      <c r="A1016" t="s">
        <v>31</v>
      </c>
      <c r="B1016" t="s">
        <v>33</v>
      </c>
      <c r="G1016" t="s">
        <v>42</v>
      </c>
      <c r="H1016" t="s">
        <v>94</v>
      </c>
      <c r="I1016" s="7">
        <v>44559</v>
      </c>
      <c r="J1016" s="9">
        <f>VLOOKUP(I1016,'new content'!$A$1:$C$274,2,FALSE)</f>
        <v>1</v>
      </c>
      <c r="K1016" s="9">
        <f>VLOOKUP(I1016,'new content'!$A$1:$C$274,3,FALSE)</f>
        <v>44</v>
      </c>
      <c r="L1016">
        <v>446.14187419187567</v>
      </c>
      <c r="M1016">
        <v>71200</v>
      </c>
      <c r="N1016">
        <v>2296.4700000000003</v>
      </c>
    </row>
    <row r="1017" spans="1:14" x14ac:dyDescent="0.25">
      <c r="A1017" t="s">
        <v>31</v>
      </c>
      <c r="B1017" t="s">
        <v>33</v>
      </c>
      <c r="G1017" t="s">
        <v>42</v>
      </c>
      <c r="H1017" t="s">
        <v>94</v>
      </c>
      <c r="I1017" s="7">
        <v>44560</v>
      </c>
      <c r="J1017" s="9">
        <f>VLOOKUP(I1017,'new content'!$A$1:$C$274,2,FALSE)</f>
        <v>1</v>
      </c>
      <c r="K1017" s="9">
        <f>VLOOKUP(I1017,'new content'!$A$1:$C$274,3,FALSE)</f>
        <v>45</v>
      </c>
      <c r="L1017">
        <v>447.75316588907231</v>
      </c>
      <c r="M1017">
        <v>73406</v>
      </c>
      <c r="N1017">
        <v>2299.04</v>
      </c>
    </row>
    <row r="1018" spans="1:14" x14ac:dyDescent="0.25">
      <c r="A1018" t="s">
        <v>31</v>
      </c>
      <c r="B1018" t="s">
        <v>33</v>
      </c>
      <c r="G1018" t="s">
        <v>42</v>
      </c>
      <c r="H1018" t="s">
        <v>94</v>
      </c>
      <c r="I1018" s="7">
        <v>44561</v>
      </c>
      <c r="J1018" s="9">
        <f>VLOOKUP(I1018,'new content'!$A$1:$C$274,2,FALSE)</f>
        <v>0</v>
      </c>
      <c r="K1018" s="9">
        <f>VLOOKUP(I1018,'new content'!$A$1:$C$274,3,FALSE)</f>
        <v>45</v>
      </c>
      <c r="L1018">
        <v>444.52093815889782</v>
      </c>
      <c r="M1018">
        <v>70585</v>
      </c>
      <c r="N1018">
        <v>2295.0699999999997</v>
      </c>
    </row>
    <row r="1019" spans="1:14" x14ac:dyDescent="0.25">
      <c r="A1019" t="s">
        <v>31</v>
      </c>
      <c r="B1019" t="s">
        <v>33</v>
      </c>
      <c r="G1019" t="s">
        <v>42</v>
      </c>
      <c r="H1019" t="s">
        <v>94</v>
      </c>
      <c r="I1019" s="7">
        <v>44562</v>
      </c>
      <c r="J1019" s="9">
        <f>VLOOKUP(I1019,'new content'!$A$1:$C$274,2,FALSE)</f>
        <v>0</v>
      </c>
      <c r="K1019" s="9">
        <f>VLOOKUP(I1019,'new content'!$A$1:$C$274,3,FALSE)</f>
        <v>45</v>
      </c>
      <c r="L1019">
        <v>459.62907898286971</v>
      </c>
      <c r="M1019">
        <v>79248</v>
      </c>
      <c r="N1019">
        <v>2304.2400000000002</v>
      </c>
    </row>
    <row r="1020" spans="1:14" x14ac:dyDescent="0.25">
      <c r="A1020" t="s">
        <v>31</v>
      </c>
      <c r="B1020" t="s">
        <v>33</v>
      </c>
      <c r="G1020" t="s">
        <v>42</v>
      </c>
      <c r="H1020" t="s">
        <v>94</v>
      </c>
      <c r="I1020" s="7">
        <v>44563</v>
      </c>
      <c r="J1020" s="9">
        <f>VLOOKUP(I1020,'new content'!$A$1:$C$274,2,FALSE)</f>
        <v>0</v>
      </c>
      <c r="K1020" s="9">
        <f>VLOOKUP(I1020,'new content'!$A$1:$C$274,3,FALSE)</f>
        <v>45</v>
      </c>
      <c r="L1020">
        <v>467.95289310815701</v>
      </c>
      <c r="M1020">
        <v>77899</v>
      </c>
      <c r="N1020">
        <v>2302.96</v>
      </c>
    </row>
    <row r="1021" spans="1:14" x14ac:dyDescent="0.25">
      <c r="A1021" t="s">
        <v>31</v>
      </c>
      <c r="B1021" t="s">
        <v>33</v>
      </c>
      <c r="G1021" t="s">
        <v>42</v>
      </c>
      <c r="H1021" t="s">
        <v>94</v>
      </c>
      <c r="I1021" s="7">
        <v>44564</v>
      </c>
      <c r="J1021" s="9">
        <f>VLOOKUP(I1021,'new content'!$A$1:$C$274,2,FALSE)</f>
        <v>0</v>
      </c>
      <c r="K1021" s="9">
        <f>VLOOKUP(I1021,'new content'!$A$1:$C$274,3,FALSE)</f>
        <v>45</v>
      </c>
      <c r="L1021">
        <v>482.2306285362979</v>
      </c>
      <c r="M1021">
        <v>81811</v>
      </c>
      <c r="N1021">
        <v>2304.0299999999997</v>
      </c>
    </row>
    <row r="1022" spans="1:14" x14ac:dyDescent="0.25">
      <c r="A1022" t="s">
        <v>31</v>
      </c>
      <c r="B1022" t="s">
        <v>33</v>
      </c>
      <c r="G1022" t="s">
        <v>42</v>
      </c>
      <c r="H1022" t="s">
        <v>94</v>
      </c>
      <c r="I1022" s="7">
        <v>44565</v>
      </c>
      <c r="J1022" s="9">
        <f>VLOOKUP(I1022,'new content'!$A$1:$C$274,2,FALSE)</f>
        <v>1</v>
      </c>
      <c r="K1022" s="9">
        <f>VLOOKUP(I1022,'new content'!$A$1:$C$274,3,FALSE)</f>
        <v>46</v>
      </c>
      <c r="L1022">
        <v>496.29092931945502</v>
      </c>
      <c r="M1022">
        <v>83603</v>
      </c>
      <c r="N1022">
        <v>2312.7399999999998</v>
      </c>
    </row>
    <row r="1023" spans="1:14" x14ac:dyDescent="0.25">
      <c r="A1023" t="s">
        <v>31</v>
      </c>
      <c r="B1023" t="s">
        <v>33</v>
      </c>
      <c r="G1023" t="s">
        <v>42</v>
      </c>
      <c r="H1023" t="s">
        <v>94</v>
      </c>
      <c r="I1023" s="7">
        <v>44566</v>
      </c>
      <c r="J1023" s="9">
        <f>VLOOKUP(I1023,'new content'!$A$1:$C$274,2,FALSE)</f>
        <v>0</v>
      </c>
      <c r="K1023" s="9">
        <f>VLOOKUP(I1023,'new content'!$A$1:$C$274,3,FALSE)</f>
        <v>46</v>
      </c>
      <c r="L1023">
        <v>493.55339024170911</v>
      </c>
      <c r="M1023">
        <v>77586</v>
      </c>
      <c r="N1023">
        <v>2289.61</v>
      </c>
    </row>
    <row r="1024" spans="1:14" x14ac:dyDescent="0.25">
      <c r="A1024" t="s">
        <v>31</v>
      </c>
      <c r="B1024" t="s">
        <v>33</v>
      </c>
      <c r="G1024" t="s">
        <v>42</v>
      </c>
      <c r="H1024" t="s">
        <v>94</v>
      </c>
      <c r="I1024" s="7">
        <v>44567</v>
      </c>
      <c r="J1024" s="9">
        <f>VLOOKUP(I1024,'new content'!$A$1:$C$274,2,FALSE)</f>
        <v>1</v>
      </c>
      <c r="K1024" s="9">
        <f>VLOOKUP(I1024,'new content'!$A$1:$C$274,3,FALSE)</f>
        <v>47</v>
      </c>
      <c r="L1024">
        <v>508.24820000939468</v>
      </c>
      <c r="M1024">
        <v>85739</v>
      </c>
      <c r="N1024">
        <v>2308.9199999999996</v>
      </c>
    </row>
    <row r="1025" spans="1:14" x14ac:dyDescent="0.25">
      <c r="A1025" t="s">
        <v>31</v>
      </c>
      <c r="B1025" t="s">
        <v>33</v>
      </c>
      <c r="G1025" t="s">
        <v>42</v>
      </c>
      <c r="H1025" t="s">
        <v>94</v>
      </c>
      <c r="I1025" s="7">
        <v>44568</v>
      </c>
      <c r="J1025" s="9">
        <f>VLOOKUP(I1025,'new content'!$A$1:$C$274,2,FALSE)</f>
        <v>0</v>
      </c>
      <c r="K1025" s="9">
        <f>VLOOKUP(I1025,'new content'!$A$1:$C$274,3,FALSE)</f>
        <v>47</v>
      </c>
      <c r="L1025">
        <v>569.7795516201038</v>
      </c>
      <c r="M1025">
        <v>111941</v>
      </c>
      <c r="N1025">
        <v>3172.4799999999996</v>
      </c>
    </row>
    <row r="1026" spans="1:14" x14ac:dyDescent="0.25">
      <c r="A1026" t="s">
        <v>31</v>
      </c>
      <c r="B1026" t="s">
        <v>33</v>
      </c>
      <c r="G1026" t="s">
        <v>42</v>
      </c>
      <c r="H1026" t="s">
        <v>94</v>
      </c>
      <c r="I1026" s="7">
        <v>44569</v>
      </c>
      <c r="J1026" s="9">
        <f>VLOOKUP(I1026,'new content'!$A$1:$C$274,2,FALSE)</f>
        <v>0</v>
      </c>
      <c r="K1026" s="9">
        <f>VLOOKUP(I1026,'new content'!$A$1:$C$274,3,FALSE)</f>
        <v>47</v>
      </c>
      <c r="L1026">
        <v>597.32657697695299</v>
      </c>
      <c r="M1026">
        <v>105131</v>
      </c>
      <c r="N1026">
        <v>2939.03</v>
      </c>
    </row>
    <row r="1027" spans="1:14" x14ac:dyDescent="0.25">
      <c r="A1027" t="s">
        <v>31</v>
      </c>
      <c r="B1027" t="s">
        <v>33</v>
      </c>
      <c r="G1027" t="s">
        <v>42</v>
      </c>
      <c r="H1027" t="s">
        <v>94</v>
      </c>
      <c r="I1027" s="7">
        <v>44570</v>
      </c>
      <c r="J1027" s="9">
        <f>VLOOKUP(I1027,'new content'!$A$1:$C$274,2,FALSE)</f>
        <v>0</v>
      </c>
      <c r="K1027" s="9">
        <f>VLOOKUP(I1027,'new content'!$A$1:$C$274,3,FALSE)</f>
        <v>47</v>
      </c>
      <c r="L1027">
        <v>619.54338677860062</v>
      </c>
      <c r="M1027">
        <v>107104</v>
      </c>
      <c r="N1027">
        <v>3346.75</v>
      </c>
    </row>
    <row r="1028" spans="1:14" x14ac:dyDescent="0.25">
      <c r="A1028" t="s">
        <v>31</v>
      </c>
      <c r="B1028" t="s">
        <v>33</v>
      </c>
      <c r="G1028" t="s">
        <v>42</v>
      </c>
      <c r="H1028" t="s">
        <v>94</v>
      </c>
      <c r="I1028" s="7">
        <v>44571</v>
      </c>
      <c r="J1028" s="9">
        <f>VLOOKUP(I1028,'new content'!$A$1:$C$274,2,FALSE)</f>
        <v>0</v>
      </c>
      <c r="K1028" s="9">
        <f>VLOOKUP(I1028,'new content'!$A$1:$C$274,3,FALSE)</f>
        <v>47</v>
      </c>
      <c r="L1028">
        <v>622.36447008373682</v>
      </c>
      <c r="M1028">
        <v>99537</v>
      </c>
      <c r="N1028">
        <v>2658.43</v>
      </c>
    </row>
    <row r="1029" spans="1:14" x14ac:dyDescent="0.25">
      <c r="A1029" t="s">
        <v>31</v>
      </c>
      <c r="B1029" t="s">
        <v>33</v>
      </c>
      <c r="G1029" t="s">
        <v>42</v>
      </c>
      <c r="H1029" t="s">
        <v>94</v>
      </c>
      <c r="I1029" s="7">
        <v>44572</v>
      </c>
      <c r="J1029" s="9">
        <f>VLOOKUP(I1029,'new content'!$A$1:$C$274,2,FALSE)</f>
        <v>0</v>
      </c>
      <c r="K1029" s="9">
        <f>VLOOKUP(I1029,'new content'!$A$1:$C$274,3,FALSE)</f>
        <v>47</v>
      </c>
      <c r="L1029">
        <v>633.1011154783306</v>
      </c>
      <c r="M1029">
        <v>105337</v>
      </c>
      <c r="N1029">
        <v>2895.85</v>
      </c>
    </row>
    <row r="1030" spans="1:14" x14ac:dyDescent="0.25">
      <c r="A1030" t="s">
        <v>31</v>
      </c>
      <c r="B1030" t="s">
        <v>33</v>
      </c>
      <c r="G1030" t="s">
        <v>42</v>
      </c>
      <c r="H1030" t="s">
        <v>94</v>
      </c>
      <c r="I1030" s="7">
        <v>44573</v>
      </c>
      <c r="J1030" s="9">
        <f>VLOOKUP(I1030,'new content'!$A$1:$C$274,2,FALSE)</f>
        <v>1</v>
      </c>
      <c r="K1030" s="9">
        <f>VLOOKUP(I1030,'new content'!$A$1:$C$274,3,FALSE)</f>
        <v>48</v>
      </c>
      <c r="L1030">
        <v>652.41964535740635</v>
      </c>
      <c r="M1030">
        <v>112423</v>
      </c>
      <c r="N1030">
        <v>2911.62</v>
      </c>
    </row>
    <row r="1031" spans="1:14" x14ac:dyDescent="0.25">
      <c r="A1031" t="s">
        <v>31</v>
      </c>
      <c r="B1031" t="s">
        <v>33</v>
      </c>
      <c r="G1031" t="s">
        <v>42</v>
      </c>
      <c r="H1031" t="s">
        <v>94</v>
      </c>
      <c r="I1031" s="7">
        <v>44574</v>
      </c>
      <c r="J1031" s="9">
        <f>VLOOKUP(I1031,'new content'!$A$1:$C$274,2,FALSE)</f>
        <v>1</v>
      </c>
      <c r="K1031" s="9">
        <f>VLOOKUP(I1031,'new content'!$A$1:$C$274,3,FALSE)</f>
        <v>49</v>
      </c>
      <c r="L1031">
        <v>647.16474176940301</v>
      </c>
      <c r="M1031">
        <v>100794</v>
      </c>
      <c r="N1031">
        <v>2715.23</v>
      </c>
    </row>
    <row r="1032" spans="1:14" x14ac:dyDescent="0.25">
      <c r="A1032" t="s">
        <v>31</v>
      </c>
      <c r="B1032" t="s">
        <v>33</v>
      </c>
      <c r="G1032" t="s">
        <v>42</v>
      </c>
      <c r="H1032" t="s">
        <v>94</v>
      </c>
      <c r="I1032" s="7">
        <v>44575</v>
      </c>
      <c r="J1032" s="9">
        <f>VLOOKUP(I1032,'new content'!$A$1:$C$274,2,FALSE)</f>
        <v>1</v>
      </c>
      <c r="K1032" s="9">
        <f>VLOOKUP(I1032,'new content'!$A$1:$C$274,3,FALSE)</f>
        <v>50</v>
      </c>
      <c r="L1032">
        <v>643.45740937487597</v>
      </c>
      <c r="M1032">
        <v>101309</v>
      </c>
      <c r="N1032">
        <v>2545.58</v>
      </c>
    </row>
    <row r="1033" spans="1:14" x14ac:dyDescent="0.25">
      <c r="A1033" t="s">
        <v>31</v>
      </c>
      <c r="B1033" t="s">
        <v>33</v>
      </c>
      <c r="G1033" t="s">
        <v>42</v>
      </c>
      <c r="H1033" t="s">
        <v>94</v>
      </c>
      <c r="I1033" s="7">
        <v>44576</v>
      </c>
      <c r="J1033" s="9">
        <f>VLOOKUP(I1033,'new content'!$A$1:$C$274,2,FALSE)</f>
        <v>0</v>
      </c>
      <c r="K1033" s="9">
        <f>VLOOKUP(I1033,'new content'!$A$1:$C$274,3,FALSE)</f>
        <v>50</v>
      </c>
      <c r="L1033">
        <v>644.27551831565279</v>
      </c>
      <c r="M1033">
        <v>103386</v>
      </c>
      <c r="N1033">
        <v>2694.83</v>
      </c>
    </row>
    <row r="1034" spans="1:14" x14ac:dyDescent="0.25">
      <c r="A1034" t="s">
        <v>31</v>
      </c>
      <c r="B1034" t="s">
        <v>33</v>
      </c>
      <c r="G1034" t="s">
        <v>42</v>
      </c>
      <c r="H1034" t="s">
        <v>94</v>
      </c>
      <c r="I1034" s="7">
        <v>44577</v>
      </c>
      <c r="J1034" s="9">
        <f>VLOOKUP(I1034,'new content'!$A$1:$C$274,2,FALSE)</f>
        <v>0</v>
      </c>
      <c r="K1034" s="9">
        <f>VLOOKUP(I1034,'new content'!$A$1:$C$274,3,FALSE)</f>
        <v>50</v>
      </c>
      <c r="L1034">
        <v>643.13801238417477</v>
      </c>
      <c r="M1034">
        <v>102234</v>
      </c>
      <c r="N1034">
        <v>2810.58</v>
      </c>
    </row>
    <row r="1035" spans="1:14" x14ac:dyDescent="0.25">
      <c r="A1035" t="s">
        <v>31</v>
      </c>
      <c r="B1035" t="s">
        <v>33</v>
      </c>
      <c r="G1035" t="s">
        <v>42</v>
      </c>
      <c r="H1035" t="s">
        <v>94</v>
      </c>
      <c r="I1035" s="7">
        <v>44578</v>
      </c>
      <c r="J1035" s="9">
        <f>VLOOKUP(I1035,'new content'!$A$1:$C$274,2,FALSE)</f>
        <v>1</v>
      </c>
      <c r="K1035" s="9">
        <f>VLOOKUP(I1035,'new content'!$A$1:$C$274,3,FALSE)</f>
        <v>51</v>
      </c>
      <c r="L1035">
        <v>640.62355206008181</v>
      </c>
      <c r="M1035">
        <v>100681</v>
      </c>
      <c r="N1035">
        <v>2773.57</v>
      </c>
    </row>
    <row r="1036" spans="1:14" x14ac:dyDescent="0.25">
      <c r="A1036" t="s">
        <v>31</v>
      </c>
      <c r="B1036" t="s">
        <v>33</v>
      </c>
      <c r="G1036" t="s">
        <v>42</v>
      </c>
      <c r="H1036" t="s">
        <v>94</v>
      </c>
      <c r="I1036" s="7">
        <v>44579</v>
      </c>
      <c r="J1036" s="9">
        <f>VLOOKUP(I1036,'new content'!$A$1:$C$274,2,FALSE)</f>
        <v>1</v>
      </c>
      <c r="K1036" s="9">
        <f>VLOOKUP(I1036,'new content'!$A$1:$C$274,3,FALSE)</f>
        <v>52</v>
      </c>
      <c r="L1036">
        <v>606.99962959628033</v>
      </c>
      <c r="M1036">
        <v>83479</v>
      </c>
      <c r="N1036">
        <v>2279.0700000000002</v>
      </c>
    </row>
    <row r="1037" spans="1:14" x14ac:dyDescent="0.25">
      <c r="A1037" t="s">
        <v>31</v>
      </c>
      <c r="B1037" t="s">
        <v>33</v>
      </c>
      <c r="G1037" t="s">
        <v>42</v>
      </c>
      <c r="H1037" t="s">
        <v>94</v>
      </c>
      <c r="I1037" s="7">
        <v>44580</v>
      </c>
      <c r="J1037" s="9">
        <f>VLOOKUP(I1037,'new content'!$A$1:$C$274,2,FALSE)</f>
        <v>0</v>
      </c>
      <c r="K1037" s="9">
        <f>VLOOKUP(I1037,'new content'!$A$1:$C$274,3,FALSE)</f>
        <v>52</v>
      </c>
      <c r="L1037">
        <v>589.87035167469719</v>
      </c>
      <c r="M1037">
        <v>86640</v>
      </c>
      <c r="N1037">
        <v>2230</v>
      </c>
    </row>
    <row r="1038" spans="1:14" x14ac:dyDescent="0.25">
      <c r="A1038" t="s">
        <v>31</v>
      </c>
      <c r="B1038" t="s">
        <v>33</v>
      </c>
      <c r="G1038" t="s">
        <v>42</v>
      </c>
      <c r="H1038" t="s">
        <v>94</v>
      </c>
      <c r="I1038" s="7">
        <v>44581</v>
      </c>
      <c r="J1038" s="9">
        <f>VLOOKUP(I1038,'new content'!$A$1:$C$274,2,FALSE)</f>
        <v>0</v>
      </c>
      <c r="K1038" s="9">
        <f>VLOOKUP(I1038,'new content'!$A$1:$C$274,3,FALSE)</f>
        <v>52</v>
      </c>
      <c r="L1038">
        <v>588.8967232045386</v>
      </c>
      <c r="M1038">
        <v>93403</v>
      </c>
      <c r="N1038">
        <v>2163.7600000000002</v>
      </c>
    </row>
    <row r="1039" spans="1:14" x14ac:dyDescent="0.25">
      <c r="A1039" t="s">
        <v>31</v>
      </c>
      <c r="B1039" t="s">
        <v>33</v>
      </c>
      <c r="G1039" t="s">
        <v>42</v>
      </c>
      <c r="H1039" t="s">
        <v>94</v>
      </c>
      <c r="I1039" s="7">
        <v>44582</v>
      </c>
      <c r="J1039" s="9">
        <f>VLOOKUP(I1039,'new content'!$A$1:$C$274,2,FALSE)</f>
        <v>1</v>
      </c>
      <c r="K1039" s="9">
        <f>VLOOKUP(I1039,'new content'!$A$1:$C$274,3,FALSE)</f>
        <v>53</v>
      </c>
      <c r="L1039">
        <v>571.22197818855909</v>
      </c>
      <c r="M1039">
        <v>84306</v>
      </c>
      <c r="N1039">
        <v>2047.68</v>
      </c>
    </row>
    <row r="1040" spans="1:14" x14ac:dyDescent="0.25">
      <c r="A1040" t="s">
        <v>31</v>
      </c>
      <c r="B1040" t="s">
        <v>33</v>
      </c>
      <c r="G1040" t="s">
        <v>42</v>
      </c>
      <c r="H1040" t="s">
        <v>94</v>
      </c>
      <c r="I1040" s="7">
        <v>44583</v>
      </c>
      <c r="J1040" s="9">
        <f>VLOOKUP(I1040,'new content'!$A$1:$C$274,2,FALSE)</f>
        <v>1</v>
      </c>
      <c r="K1040" s="9">
        <f>VLOOKUP(I1040,'new content'!$A$1:$C$274,3,FALSE)</f>
        <v>54</v>
      </c>
      <c r="L1040">
        <v>550.78790822025883</v>
      </c>
      <c r="M1040">
        <v>80452</v>
      </c>
      <c r="N1040">
        <v>2135.7399999999998</v>
      </c>
    </row>
    <row r="1041" spans="1:14" x14ac:dyDescent="0.25">
      <c r="A1041" t="s">
        <v>31</v>
      </c>
      <c r="B1041" t="s">
        <v>33</v>
      </c>
      <c r="G1041" t="s">
        <v>42</v>
      </c>
      <c r="H1041" t="s">
        <v>94</v>
      </c>
      <c r="I1041" s="7">
        <v>44584</v>
      </c>
      <c r="J1041" s="9">
        <f>VLOOKUP(I1041,'new content'!$A$1:$C$274,2,FALSE)</f>
        <v>0</v>
      </c>
      <c r="K1041" s="9">
        <f>VLOOKUP(I1041,'new content'!$A$1:$C$274,3,FALSE)</f>
        <v>54</v>
      </c>
      <c r="L1041">
        <v>553.94062532338341</v>
      </c>
      <c r="M1041">
        <v>88631</v>
      </c>
      <c r="N1041">
        <v>2320.5700000000002</v>
      </c>
    </row>
    <row r="1042" spans="1:14" x14ac:dyDescent="0.25">
      <c r="A1042" t="s">
        <v>31</v>
      </c>
      <c r="B1042" t="s">
        <v>33</v>
      </c>
      <c r="G1042" t="s">
        <v>42</v>
      </c>
      <c r="H1042" t="s">
        <v>94</v>
      </c>
      <c r="I1042" s="7">
        <v>44585</v>
      </c>
      <c r="J1042" s="9">
        <f>VLOOKUP(I1042,'new content'!$A$1:$C$274,2,FALSE)</f>
        <v>0</v>
      </c>
      <c r="K1042" s="9">
        <f>VLOOKUP(I1042,'new content'!$A$1:$C$274,3,FALSE)</f>
        <v>54</v>
      </c>
      <c r="L1042">
        <v>588.55408054074928</v>
      </c>
      <c r="M1042">
        <v>106148</v>
      </c>
      <c r="N1042">
        <v>2418.14</v>
      </c>
    </row>
    <row r="1043" spans="1:14" x14ac:dyDescent="0.25">
      <c r="A1043" t="s">
        <v>31</v>
      </c>
      <c r="B1043" t="s">
        <v>33</v>
      </c>
      <c r="G1043" t="s">
        <v>42</v>
      </c>
      <c r="H1043" t="s">
        <v>94</v>
      </c>
      <c r="I1043" s="7">
        <v>44586</v>
      </c>
      <c r="J1043" s="9">
        <f>VLOOKUP(I1043,'new content'!$A$1:$C$274,2,FALSE)</f>
        <v>0</v>
      </c>
      <c r="K1043" s="9">
        <f>VLOOKUP(I1043,'new content'!$A$1:$C$274,3,FALSE)</f>
        <v>54</v>
      </c>
      <c r="L1043">
        <v>648.54527058089059</v>
      </c>
      <c r="M1043">
        <v>127187</v>
      </c>
      <c r="N1043">
        <v>2877.85</v>
      </c>
    </row>
    <row r="1044" spans="1:14" x14ac:dyDescent="0.25">
      <c r="A1044" t="s">
        <v>31</v>
      </c>
      <c r="B1044" t="s">
        <v>33</v>
      </c>
      <c r="G1044" t="s">
        <v>42</v>
      </c>
      <c r="H1044" t="s">
        <v>94</v>
      </c>
      <c r="I1044" s="7">
        <v>44587</v>
      </c>
      <c r="J1044" s="9">
        <f>VLOOKUP(I1044,'new content'!$A$1:$C$274,2,FALSE)</f>
        <v>0</v>
      </c>
      <c r="K1044" s="9">
        <f>VLOOKUP(I1044,'new content'!$A$1:$C$274,3,FALSE)</f>
        <v>54</v>
      </c>
      <c r="L1044">
        <v>723.58817697662016</v>
      </c>
      <c r="M1044">
        <v>151255</v>
      </c>
      <c r="N1044">
        <v>3444.2999999999997</v>
      </c>
    </row>
    <row r="1045" spans="1:14" x14ac:dyDescent="0.25">
      <c r="A1045" t="s">
        <v>31</v>
      </c>
      <c r="B1045" t="s">
        <v>33</v>
      </c>
      <c r="G1045" t="s">
        <v>42</v>
      </c>
      <c r="H1045" t="s">
        <v>94</v>
      </c>
      <c r="I1045" s="7">
        <v>44588</v>
      </c>
      <c r="J1045" s="9">
        <f>VLOOKUP(I1045,'new content'!$A$1:$C$274,2,FALSE)</f>
        <v>1</v>
      </c>
      <c r="K1045" s="9">
        <f>VLOOKUP(I1045,'new content'!$A$1:$C$274,3,FALSE)</f>
        <v>55</v>
      </c>
      <c r="L1045">
        <v>770.86320222266124</v>
      </c>
      <c r="M1045">
        <v>152331</v>
      </c>
      <c r="N1045">
        <v>3388.8100000000004</v>
      </c>
    </row>
    <row r="1046" spans="1:14" x14ac:dyDescent="0.25">
      <c r="A1046" t="s">
        <v>31</v>
      </c>
      <c r="B1046" t="s">
        <v>33</v>
      </c>
      <c r="G1046" t="s">
        <v>42</v>
      </c>
      <c r="H1046" t="s">
        <v>94</v>
      </c>
      <c r="I1046" s="7">
        <v>44589</v>
      </c>
      <c r="J1046" s="9">
        <f>VLOOKUP(I1046,'new content'!$A$1:$C$274,2,FALSE)</f>
        <v>0</v>
      </c>
      <c r="K1046" s="9">
        <f>VLOOKUP(I1046,'new content'!$A$1:$C$274,3,FALSE)</f>
        <v>55</v>
      </c>
      <c r="L1046">
        <v>788.6068953147045</v>
      </c>
      <c r="M1046">
        <v>142215</v>
      </c>
      <c r="N1046">
        <v>3118.32</v>
      </c>
    </row>
    <row r="1047" spans="1:14" x14ac:dyDescent="0.25">
      <c r="A1047" t="s">
        <v>31</v>
      </c>
      <c r="B1047" t="s">
        <v>33</v>
      </c>
      <c r="G1047" t="s">
        <v>42</v>
      </c>
      <c r="H1047" t="s">
        <v>94</v>
      </c>
      <c r="I1047" s="7">
        <v>44590</v>
      </c>
      <c r="J1047" s="9">
        <f>VLOOKUP(I1047,'new content'!$A$1:$C$274,2,FALSE)</f>
        <v>0</v>
      </c>
      <c r="K1047" s="9">
        <f>VLOOKUP(I1047,'new content'!$A$1:$C$274,3,FALSE)</f>
        <v>55</v>
      </c>
      <c r="L1047">
        <v>817.89363417950233</v>
      </c>
      <c r="M1047">
        <v>157009</v>
      </c>
      <c r="N1047">
        <v>3414.46</v>
      </c>
    </row>
    <row r="1048" spans="1:14" x14ac:dyDescent="0.25">
      <c r="A1048" t="s">
        <v>31</v>
      </c>
      <c r="B1048" t="s">
        <v>33</v>
      </c>
      <c r="G1048" t="s">
        <v>42</v>
      </c>
      <c r="H1048" t="s">
        <v>94</v>
      </c>
      <c r="I1048" s="7">
        <v>44591</v>
      </c>
      <c r="J1048" s="9">
        <f>VLOOKUP(I1048,'new content'!$A$1:$C$274,2,FALSE)</f>
        <v>0</v>
      </c>
      <c r="K1048" s="9">
        <f>VLOOKUP(I1048,'new content'!$A$1:$C$274,3,FALSE)</f>
        <v>55</v>
      </c>
      <c r="L1048">
        <v>841.04036133828561</v>
      </c>
      <c r="M1048">
        <v>161126</v>
      </c>
      <c r="N1048">
        <v>3426.4799999999996</v>
      </c>
    </row>
    <row r="1049" spans="1:14" x14ac:dyDescent="0.25">
      <c r="A1049" t="s">
        <v>31</v>
      </c>
      <c r="B1049" t="s">
        <v>33</v>
      </c>
      <c r="G1049" t="s">
        <v>42</v>
      </c>
      <c r="H1049" t="s">
        <v>94</v>
      </c>
      <c r="I1049" s="7">
        <v>44592</v>
      </c>
      <c r="J1049" s="9">
        <f>VLOOKUP(I1049,'new content'!$A$1:$C$274,2,FALSE)</f>
        <v>0</v>
      </c>
      <c r="K1049" s="9">
        <f>VLOOKUP(I1049,'new content'!$A$1:$C$274,3,FALSE)</f>
        <v>55</v>
      </c>
      <c r="L1049">
        <v>838.90755589817104</v>
      </c>
      <c r="M1049">
        <v>143998</v>
      </c>
      <c r="N1049">
        <v>2875.1800000000003</v>
      </c>
    </row>
    <row r="1050" spans="1:14" x14ac:dyDescent="0.25">
      <c r="A1050" t="s">
        <v>31</v>
      </c>
      <c r="B1050" t="s">
        <v>33</v>
      </c>
      <c r="G1050" t="s">
        <v>42</v>
      </c>
      <c r="H1050" t="s">
        <v>94</v>
      </c>
      <c r="I1050" s="7">
        <v>44593</v>
      </c>
      <c r="J1050" s="9">
        <f>VLOOKUP(I1050,'new content'!$A$1:$C$274,2,FALSE)</f>
        <v>0</v>
      </c>
      <c r="K1050" s="9">
        <f>VLOOKUP(I1050,'new content'!$A$1:$C$274,3,FALSE)</f>
        <v>55</v>
      </c>
      <c r="L1050">
        <v>823.36161212133766</v>
      </c>
      <c r="M1050">
        <v>131170</v>
      </c>
      <c r="N1050">
        <v>2476.69</v>
      </c>
    </row>
    <row r="1051" spans="1:14" x14ac:dyDescent="0.25">
      <c r="A1051" t="s">
        <v>31</v>
      </c>
      <c r="B1051" t="s">
        <v>33</v>
      </c>
      <c r="G1051" t="s">
        <v>42</v>
      </c>
      <c r="H1051" t="s">
        <v>94</v>
      </c>
      <c r="I1051" s="7">
        <v>44594</v>
      </c>
      <c r="J1051" s="9">
        <f>VLOOKUP(I1051,'new content'!$A$1:$C$274,2,FALSE)</f>
        <v>0</v>
      </c>
      <c r="K1051" s="9">
        <f>VLOOKUP(I1051,'new content'!$A$1:$C$274,3,FALSE)</f>
        <v>55</v>
      </c>
      <c r="L1051">
        <v>824.35510211400481</v>
      </c>
      <c r="M1051">
        <v>142121</v>
      </c>
      <c r="N1051">
        <v>2848.33</v>
      </c>
    </row>
    <row r="1052" spans="1:14" x14ac:dyDescent="0.25">
      <c r="A1052" t="s">
        <v>31</v>
      </c>
      <c r="B1052" t="s">
        <v>33</v>
      </c>
      <c r="G1052" t="s">
        <v>42</v>
      </c>
      <c r="H1052" t="s">
        <v>94</v>
      </c>
      <c r="I1052" s="7">
        <v>44595</v>
      </c>
      <c r="J1052" s="9">
        <f>VLOOKUP(I1052,'new content'!$A$1:$C$274,2,FALSE)</f>
        <v>0</v>
      </c>
      <c r="K1052" s="9">
        <f>VLOOKUP(I1052,'new content'!$A$1:$C$274,3,FALSE)</f>
        <v>55</v>
      </c>
      <c r="L1052">
        <v>826.14705091636768</v>
      </c>
      <c r="M1052">
        <v>142866</v>
      </c>
      <c r="N1052">
        <v>3017.09</v>
      </c>
    </row>
    <row r="1053" spans="1:14" x14ac:dyDescent="0.25">
      <c r="A1053" t="s">
        <v>31</v>
      </c>
      <c r="B1053" t="s">
        <v>33</v>
      </c>
      <c r="G1053" t="s">
        <v>42</v>
      </c>
      <c r="H1053" t="s">
        <v>94</v>
      </c>
      <c r="I1053" s="7">
        <v>44596</v>
      </c>
      <c r="J1053" s="9">
        <f>VLOOKUP(I1053,'new content'!$A$1:$C$274,2,FALSE)</f>
        <v>0</v>
      </c>
      <c r="K1053" s="9">
        <f>VLOOKUP(I1053,'new content'!$A$1:$C$274,3,FALSE)</f>
        <v>55</v>
      </c>
      <c r="L1053">
        <v>812.85140390046774</v>
      </c>
      <c r="M1053">
        <v>129901</v>
      </c>
      <c r="N1053">
        <v>2728.84</v>
      </c>
    </row>
    <row r="1054" spans="1:14" x14ac:dyDescent="0.25">
      <c r="A1054" t="s">
        <v>31</v>
      </c>
      <c r="B1054" t="s">
        <v>33</v>
      </c>
      <c r="G1054" t="s">
        <v>42</v>
      </c>
      <c r="H1054" t="s">
        <v>94</v>
      </c>
      <c r="I1054" s="7">
        <v>44597</v>
      </c>
      <c r="J1054" s="9">
        <f>VLOOKUP(I1054,'new content'!$A$1:$C$274,2,FALSE)</f>
        <v>0</v>
      </c>
      <c r="K1054" s="9">
        <f>VLOOKUP(I1054,'new content'!$A$1:$C$274,3,FALSE)</f>
        <v>55</v>
      </c>
      <c r="L1054">
        <v>803.1904889504541</v>
      </c>
      <c r="M1054">
        <v>130103</v>
      </c>
      <c r="N1054">
        <v>2787.4700000000003</v>
      </c>
    </row>
    <row r="1055" spans="1:14" x14ac:dyDescent="0.25">
      <c r="A1055" t="s">
        <v>31</v>
      </c>
      <c r="B1055" t="s">
        <v>33</v>
      </c>
      <c r="G1055" t="s">
        <v>42</v>
      </c>
      <c r="H1055" t="s">
        <v>94</v>
      </c>
      <c r="I1055" s="7">
        <v>44598</v>
      </c>
      <c r="J1055" s="9">
        <f>VLOOKUP(I1055,'new content'!$A$1:$C$274,2,FALSE)</f>
        <v>0</v>
      </c>
      <c r="K1055" s="9">
        <f>VLOOKUP(I1055,'new content'!$A$1:$C$274,3,FALSE)</f>
        <v>55</v>
      </c>
      <c r="L1055">
        <v>795.04168437710848</v>
      </c>
      <c r="M1055">
        <v>128807</v>
      </c>
      <c r="N1055">
        <v>2772.08</v>
      </c>
    </row>
    <row r="1056" spans="1:14" x14ac:dyDescent="0.25">
      <c r="A1056" t="s">
        <v>31</v>
      </c>
      <c r="B1056" t="s">
        <v>33</v>
      </c>
      <c r="G1056" t="s">
        <v>42</v>
      </c>
      <c r="H1056" t="s">
        <v>94</v>
      </c>
      <c r="I1056" s="7">
        <v>44599</v>
      </c>
      <c r="J1056" s="9">
        <f>VLOOKUP(I1056,'new content'!$A$1:$C$274,2,FALSE)</f>
        <v>0</v>
      </c>
      <c r="K1056" s="9">
        <f>VLOOKUP(I1056,'new content'!$A$1:$C$274,3,FALSE)</f>
        <v>55</v>
      </c>
      <c r="L1056">
        <v>786.74280828337135</v>
      </c>
      <c r="M1056">
        <v>127100</v>
      </c>
      <c r="N1056">
        <v>2812.51</v>
      </c>
    </row>
    <row r="1057" spans="1:14" x14ac:dyDescent="0.25">
      <c r="A1057" t="s">
        <v>31</v>
      </c>
      <c r="B1057" t="s">
        <v>33</v>
      </c>
      <c r="G1057" t="s">
        <v>42</v>
      </c>
      <c r="H1057" t="s">
        <v>94</v>
      </c>
      <c r="I1057" s="7">
        <v>44600</v>
      </c>
      <c r="J1057" s="9">
        <f>VLOOKUP(I1057,'new content'!$A$1:$C$274,2,FALSE)</f>
        <v>0</v>
      </c>
      <c r="K1057" s="9">
        <f>VLOOKUP(I1057,'new content'!$A$1:$C$274,3,FALSE)</f>
        <v>55</v>
      </c>
      <c r="L1057">
        <v>784.57944920581247</v>
      </c>
      <c r="M1057">
        <v>130297</v>
      </c>
      <c r="N1057">
        <v>2681.49</v>
      </c>
    </row>
    <row r="1058" spans="1:14" x14ac:dyDescent="0.25">
      <c r="A1058" t="s">
        <v>31</v>
      </c>
      <c r="B1058" t="s">
        <v>33</v>
      </c>
      <c r="G1058" t="s">
        <v>42</v>
      </c>
      <c r="H1058" t="s">
        <v>94</v>
      </c>
      <c r="I1058" s="7">
        <v>44601</v>
      </c>
      <c r="J1058" s="9">
        <f>VLOOKUP(I1058,'new content'!$A$1:$C$274,2,FALSE)</f>
        <v>0</v>
      </c>
      <c r="K1058" s="9">
        <f>VLOOKUP(I1058,'new content'!$A$1:$C$274,3,FALSE)</f>
        <v>55</v>
      </c>
      <c r="L1058">
        <v>800.18411043266838</v>
      </c>
      <c r="M1058">
        <v>144208</v>
      </c>
      <c r="N1058">
        <v>3096.4</v>
      </c>
    </row>
    <row r="1059" spans="1:14" x14ac:dyDescent="0.25">
      <c r="A1059" t="s">
        <v>31</v>
      </c>
      <c r="B1059" t="s">
        <v>33</v>
      </c>
      <c r="G1059" t="s">
        <v>42</v>
      </c>
      <c r="H1059" t="s">
        <v>94</v>
      </c>
      <c r="I1059" s="7">
        <v>44602</v>
      </c>
      <c r="J1059" s="9">
        <f>VLOOKUP(I1059,'new content'!$A$1:$C$274,2,FALSE)</f>
        <v>1</v>
      </c>
      <c r="K1059" s="9">
        <f>VLOOKUP(I1059,'new content'!$A$1:$C$274,3,FALSE)</f>
        <v>56</v>
      </c>
      <c r="L1059">
        <v>786.73656846683912</v>
      </c>
      <c r="M1059">
        <v>124080</v>
      </c>
      <c r="N1059">
        <v>2778.1800000000003</v>
      </c>
    </row>
    <row r="1060" spans="1:14" x14ac:dyDescent="0.25">
      <c r="A1060" t="s">
        <v>31</v>
      </c>
      <c r="B1060" t="s">
        <v>33</v>
      </c>
      <c r="G1060" t="s">
        <v>42</v>
      </c>
      <c r="H1060" t="s">
        <v>94</v>
      </c>
      <c r="I1060" s="7">
        <v>44603</v>
      </c>
      <c r="J1060" s="9">
        <f>VLOOKUP(I1060,'new content'!$A$1:$C$274,2,FALSE)</f>
        <v>0</v>
      </c>
      <c r="K1060" s="9">
        <f>VLOOKUP(I1060,'new content'!$A$1:$C$274,3,FALSE)</f>
        <v>56</v>
      </c>
      <c r="L1060">
        <v>760.024696960867</v>
      </c>
      <c r="M1060">
        <v>111153</v>
      </c>
      <c r="N1060">
        <v>2469.13</v>
      </c>
    </row>
    <row r="1061" spans="1:14" x14ac:dyDescent="0.25">
      <c r="A1061" t="s">
        <v>31</v>
      </c>
      <c r="B1061" t="s">
        <v>33</v>
      </c>
      <c r="G1061" t="s">
        <v>42</v>
      </c>
      <c r="H1061" t="s">
        <v>94</v>
      </c>
      <c r="I1061" s="7">
        <v>44604</v>
      </c>
      <c r="J1061" s="9">
        <f>VLOOKUP(I1061,'new content'!$A$1:$C$274,2,FALSE)</f>
        <v>0</v>
      </c>
      <c r="K1061" s="9">
        <f>VLOOKUP(I1061,'new content'!$A$1:$C$274,3,FALSE)</f>
        <v>56</v>
      </c>
      <c r="L1061">
        <v>727.31084672061411</v>
      </c>
      <c r="M1061">
        <v>102035</v>
      </c>
      <c r="N1061">
        <v>2286.8100000000004</v>
      </c>
    </row>
    <row r="1062" spans="1:14" x14ac:dyDescent="0.25">
      <c r="A1062" t="s">
        <v>31</v>
      </c>
      <c r="B1062" t="s">
        <v>33</v>
      </c>
      <c r="G1062" t="s">
        <v>42</v>
      </c>
      <c r="H1062" t="s">
        <v>94</v>
      </c>
      <c r="I1062" s="7">
        <v>44605</v>
      </c>
      <c r="J1062" s="9">
        <f>VLOOKUP(I1062,'new content'!$A$1:$C$274,2,FALSE)</f>
        <v>0</v>
      </c>
      <c r="K1062" s="9">
        <f>VLOOKUP(I1062,'new content'!$A$1:$C$274,3,FALSE)</f>
        <v>56</v>
      </c>
      <c r="L1062">
        <v>720.80676552491752</v>
      </c>
      <c r="M1062">
        <v>114086</v>
      </c>
      <c r="N1062">
        <v>2683.9</v>
      </c>
    </row>
    <row r="1063" spans="1:14" x14ac:dyDescent="0.25">
      <c r="A1063" t="s">
        <v>31</v>
      </c>
      <c r="B1063" t="s">
        <v>33</v>
      </c>
      <c r="G1063" t="s">
        <v>42</v>
      </c>
      <c r="H1063" t="s">
        <v>94</v>
      </c>
      <c r="I1063" s="7">
        <v>44606</v>
      </c>
      <c r="J1063" s="9">
        <f>VLOOKUP(I1063,'new content'!$A$1:$C$274,2,FALSE)</f>
        <v>0</v>
      </c>
      <c r="K1063" s="9">
        <f>VLOOKUP(I1063,'new content'!$A$1:$C$274,3,FALSE)</f>
        <v>56</v>
      </c>
      <c r="L1063">
        <v>757.21174316163228</v>
      </c>
      <c r="M1063">
        <v>143377</v>
      </c>
      <c r="N1063">
        <v>3540.1800000000003</v>
      </c>
    </row>
    <row r="1064" spans="1:14" x14ac:dyDescent="0.25">
      <c r="A1064" t="s">
        <v>31</v>
      </c>
      <c r="B1064" t="s">
        <v>33</v>
      </c>
      <c r="G1064" t="s">
        <v>42</v>
      </c>
      <c r="H1064" t="s">
        <v>94</v>
      </c>
      <c r="I1064" s="7">
        <v>44607</v>
      </c>
      <c r="J1064" s="9">
        <f>VLOOKUP(I1064,'new content'!$A$1:$C$274,2,FALSE)</f>
        <v>0</v>
      </c>
      <c r="K1064" s="9">
        <f>VLOOKUP(I1064,'new content'!$A$1:$C$274,3,FALSE)</f>
        <v>56</v>
      </c>
      <c r="L1064">
        <v>801.64625101692229</v>
      </c>
      <c r="M1064">
        <v>160464</v>
      </c>
      <c r="N1064">
        <v>4163.7</v>
      </c>
    </row>
    <row r="1065" spans="1:14" x14ac:dyDescent="0.25">
      <c r="A1065" t="s">
        <v>31</v>
      </c>
      <c r="B1065" t="s">
        <v>33</v>
      </c>
      <c r="G1065" t="s">
        <v>42</v>
      </c>
      <c r="H1065" t="s">
        <v>94</v>
      </c>
      <c r="I1065" s="7">
        <v>44608</v>
      </c>
      <c r="J1065" s="9">
        <f>VLOOKUP(I1065,'new content'!$A$1:$C$274,2,FALSE)</f>
        <v>0</v>
      </c>
      <c r="K1065" s="9">
        <f>VLOOKUP(I1065,'new content'!$A$1:$C$274,3,FALSE)</f>
        <v>56</v>
      </c>
      <c r="L1065">
        <v>816.24158989457567</v>
      </c>
      <c r="M1065">
        <v>147772</v>
      </c>
      <c r="N1065">
        <v>3457.44</v>
      </c>
    </row>
    <row r="1066" spans="1:14" x14ac:dyDescent="0.25">
      <c r="A1066" t="s">
        <v>31</v>
      </c>
      <c r="B1066" t="s">
        <v>33</v>
      </c>
      <c r="G1066" t="s">
        <v>42</v>
      </c>
      <c r="H1066" t="s">
        <v>94</v>
      </c>
      <c r="I1066" s="7">
        <v>44609</v>
      </c>
      <c r="J1066" s="9">
        <f>VLOOKUP(I1066,'new content'!$A$1:$C$274,2,FALSE)</f>
        <v>1</v>
      </c>
      <c r="K1066" s="9">
        <f>VLOOKUP(I1066,'new content'!$A$1:$C$274,3,FALSE)</f>
        <v>57</v>
      </c>
      <c r="L1066">
        <v>830.41476250523408</v>
      </c>
      <c r="M1066">
        <v>151850</v>
      </c>
      <c r="N1066">
        <v>3577.69</v>
      </c>
    </row>
    <row r="1067" spans="1:14" x14ac:dyDescent="0.25">
      <c r="A1067" t="s">
        <v>31</v>
      </c>
      <c r="B1067" t="s">
        <v>33</v>
      </c>
      <c r="G1067" t="s">
        <v>42</v>
      </c>
      <c r="H1067" t="s">
        <v>94</v>
      </c>
      <c r="I1067" s="7">
        <v>44610</v>
      </c>
      <c r="J1067" s="9">
        <f>VLOOKUP(I1067,'new content'!$A$1:$C$274,2,FALSE)</f>
        <v>1</v>
      </c>
      <c r="K1067" s="9">
        <f>VLOOKUP(I1067,'new content'!$A$1:$C$274,3,FALSE)</f>
        <v>58</v>
      </c>
      <c r="L1067">
        <v>837.84040094939974</v>
      </c>
      <c r="M1067">
        <v>150448</v>
      </c>
      <c r="N1067">
        <v>3498.38</v>
      </c>
    </row>
    <row r="1068" spans="1:14" x14ac:dyDescent="0.25">
      <c r="A1068" t="s">
        <v>31</v>
      </c>
      <c r="B1068" t="s">
        <v>33</v>
      </c>
      <c r="G1068" t="s">
        <v>42</v>
      </c>
      <c r="H1068" t="s">
        <v>94</v>
      </c>
      <c r="I1068" s="7">
        <v>44611</v>
      </c>
      <c r="J1068" s="9">
        <f>VLOOKUP(I1068,'new content'!$A$1:$C$274,2,FALSE)</f>
        <v>1</v>
      </c>
      <c r="K1068" s="9">
        <f>VLOOKUP(I1068,'new content'!$A$1:$C$274,3,FALSE)</f>
        <v>59</v>
      </c>
      <c r="L1068">
        <v>858.95004856322237</v>
      </c>
      <c r="M1068">
        <v>166070</v>
      </c>
      <c r="N1068">
        <v>3691.27</v>
      </c>
    </row>
    <row r="1069" spans="1:14" x14ac:dyDescent="0.25">
      <c r="A1069" t="s">
        <v>31</v>
      </c>
      <c r="B1069" t="s">
        <v>33</v>
      </c>
      <c r="G1069" t="s">
        <v>42</v>
      </c>
      <c r="H1069" t="s">
        <v>94</v>
      </c>
      <c r="I1069" s="7">
        <v>44612</v>
      </c>
      <c r="J1069" s="9">
        <f>VLOOKUP(I1069,'new content'!$A$1:$C$274,2,FALSE)</f>
        <v>0</v>
      </c>
      <c r="K1069" s="9">
        <f>VLOOKUP(I1069,'new content'!$A$1:$C$274,3,FALSE)</f>
        <v>59</v>
      </c>
      <c r="L1069">
        <v>883.48860591322955</v>
      </c>
      <c r="M1069">
        <v>177942</v>
      </c>
      <c r="N1069">
        <v>4159.12</v>
      </c>
    </row>
    <row r="1070" spans="1:14" x14ac:dyDescent="0.25">
      <c r="A1070" t="s">
        <v>31</v>
      </c>
      <c r="B1070" t="s">
        <v>33</v>
      </c>
      <c r="G1070" t="s">
        <v>42</v>
      </c>
      <c r="H1070" t="s">
        <v>94</v>
      </c>
      <c r="I1070" s="7">
        <v>44613</v>
      </c>
      <c r="J1070" s="9">
        <f>VLOOKUP(I1070,'new content'!$A$1:$C$274,2,FALSE)</f>
        <v>0</v>
      </c>
      <c r="K1070" s="9">
        <f>VLOOKUP(I1070,'new content'!$A$1:$C$274,3,FALSE)</f>
        <v>59</v>
      </c>
      <c r="L1070">
        <v>890.05836874969509</v>
      </c>
      <c r="M1070">
        <v>166694</v>
      </c>
      <c r="N1070">
        <v>3742.9100000000003</v>
      </c>
    </row>
    <row r="1071" spans="1:14" x14ac:dyDescent="0.25">
      <c r="A1071" t="s">
        <v>31</v>
      </c>
      <c r="B1071" t="s">
        <v>33</v>
      </c>
      <c r="G1071" t="s">
        <v>42</v>
      </c>
      <c r="H1071" t="s">
        <v>94</v>
      </c>
      <c r="I1071" s="7">
        <v>44614</v>
      </c>
      <c r="J1071" s="9">
        <f>VLOOKUP(I1071,'new content'!$A$1:$C$274,2,FALSE)</f>
        <v>0</v>
      </c>
      <c r="K1071" s="9">
        <f>VLOOKUP(I1071,'new content'!$A$1:$C$274,3,FALSE)</f>
        <v>59</v>
      </c>
      <c r="L1071">
        <v>880.82212140016088</v>
      </c>
      <c r="M1071">
        <v>151090</v>
      </c>
      <c r="N1071">
        <v>3158.6000000000004</v>
      </c>
    </row>
    <row r="1072" spans="1:14" x14ac:dyDescent="0.25">
      <c r="A1072" t="s">
        <v>31</v>
      </c>
      <c r="B1072" t="s">
        <v>33</v>
      </c>
      <c r="G1072" t="s">
        <v>42</v>
      </c>
      <c r="H1072" t="s">
        <v>94</v>
      </c>
      <c r="I1072" s="7">
        <v>44615</v>
      </c>
      <c r="J1072" s="9">
        <f>VLOOKUP(I1072,'new content'!$A$1:$C$274,2,FALSE)</f>
        <v>0</v>
      </c>
      <c r="K1072" s="9">
        <f>VLOOKUP(I1072,'new content'!$A$1:$C$274,3,FALSE)</f>
        <v>59</v>
      </c>
      <c r="L1072">
        <v>866.71074352020014</v>
      </c>
      <c r="M1072">
        <v>142773</v>
      </c>
      <c r="N1072">
        <v>3107.86</v>
      </c>
    </row>
    <row r="1073" spans="1:14" x14ac:dyDescent="0.25">
      <c r="A1073" t="s">
        <v>31</v>
      </c>
      <c r="B1073" t="s">
        <v>33</v>
      </c>
      <c r="G1073" t="s">
        <v>42</v>
      </c>
      <c r="H1073" t="s">
        <v>94</v>
      </c>
      <c r="I1073" s="7">
        <v>44616</v>
      </c>
      <c r="J1073" s="9">
        <f>VLOOKUP(I1073,'new content'!$A$1:$C$274,2,FALSE)</f>
        <v>0</v>
      </c>
      <c r="K1073" s="9">
        <f>VLOOKUP(I1073,'new content'!$A$1:$C$274,3,FALSE)</f>
        <v>59</v>
      </c>
      <c r="L1073">
        <v>815.03910487346047</v>
      </c>
      <c r="M1073">
        <v>103556</v>
      </c>
      <c r="N1073">
        <v>2338.2599999999998</v>
      </c>
    </row>
    <row r="1074" spans="1:14" x14ac:dyDescent="0.25">
      <c r="A1074" t="s">
        <v>31</v>
      </c>
      <c r="B1074" t="s">
        <v>33</v>
      </c>
      <c r="G1074" t="s">
        <v>42</v>
      </c>
      <c r="H1074" t="s">
        <v>94</v>
      </c>
      <c r="I1074" s="7">
        <v>44617</v>
      </c>
      <c r="J1074" s="9">
        <f>VLOOKUP(I1074,'new content'!$A$1:$C$274,2,FALSE)</f>
        <v>1</v>
      </c>
      <c r="K1074" s="9">
        <f>VLOOKUP(I1074,'new content'!$A$1:$C$274,3,FALSE)</f>
        <v>60</v>
      </c>
      <c r="L1074">
        <v>775.28712428367612</v>
      </c>
      <c r="M1074">
        <v>106014</v>
      </c>
      <c r="N1074">
        <v>2458.9899999999998</v>
      </c>
    </row>
    <row r="1075" spans="1:14" x14ac:dyDescent="0.25">
      <c r="A1075" t="s">
        <v>31</v>
      </c>
      <c r="B1075" t="s">
        <v>33</v>
      </c>
      <c r="G1075" t="s">
        <v>42</v>
      </c>
      <c r="H1075" t="s">
        <v>94</v>
      </c>
      <c r="I1075" s="7">
        <v>44618</v>
      </c>
      <c r="J1075" s="9">
        <f>VLOOKUP(I1075,'new content'!$A$1:$C$274,2,FALSE)</f>
        <v>1</v>
      </c>
      <c r="K1075" s="9">
        <f>VLOOKUP(I1075,'new content'!$A$1:$C$274,3,FALSE)</f>
        <v>61</v>
      </c>
      <c r="L1075">
        <v>754.16661382752625</v>
      </c>
      <c r="M1075">
        <v>112545</v>
      </c>
      <c r="N1075">
        <v>3139.5499999999997</v>
      </c>
    </row>
    <row r="1076" spans="1:14" x14ac:dyDescent="0.25">
      <c r="A1076" t="s">
        <v>31</v>
      </c>
      <c r="B1076" t="s">
        <v>33</v>
      </c>
      <c r="G1076" t="s">
        <v>42</v>
      </c>
      <c r="H1076" t="s">
        <v>94</v>
      </c>
      <c r="I1076" s="7">
        <v>44619</v>
      </c>
      <c r="J1076" s="9">
        <f>VLOOKUP(I1076,'new content'!$A$1:$C$274,2,FALSE)</f>
        <v>1</v>
      </c>
      <c r="K1076" s="9">
        <f>VLOOKUP(I1076,'new content'!$A$1:$C$274,3,FALSE)</f>
        <v>62</v>
      </c>
      <c r="L1076">
        <v>823.89853833316147</v>
      </c>
      <c r="M1076">
        <v>181218</v>
      </c>
      <c r="N1076">
        <v>5050.67</v>
      </c>
    </row>
    <row r="1077" spans="1:14" x14ac:dyDescent="0.25">
      <c r="A1077" t="s">
        <v>31</v>
      </c>
      <c r="B1077" t="s">
        <v>33</v>
      </c>
      <c r="G1077" t="s">
        <v>42</v>
      </c>
      <c r="H1077" t="s">
        <v>94</v>
      </c>
      <c r="I1077" s="7">
        <v>44620</v>
      </c>
      <c r="J1077" s="9">
        <f>VLOOKUP(I1077,'new content'!$A$1:$C$274,2,FALSE)</f>
        <v>0</v>
      </c>
      <c r="K1077" s="9">
        <f>VLOOKUP(I1077,'new content'!$A$1:$C$274,3,FALSE)</f>
        <v>62</v>
      </c>
      <c r="L1077">
        <v>845.95264564222919</v>
      </c>
      <c r="M1077">
        <v>161540</v>
      </c>
      <c r="N1077">
        <v>4651.99</v>
      </c>
    </row>
    <row r="1078" spans="1:14" x14ac:dyDescent="0.25">
      <c r="A1078" t="s">
        <v>31</v>
      </c>
      <c r="B1078" t="s">
        <v>33</v>
      </c>
      <c r="G1078" t="s">
        <v>42</v>
      </c>
      <c r="H1078" t="s">
        <v>94</v>
      </c>
      <c r="I1078" s="7">
        <v>44621</v>
      </c>
      <c r="J1078" s="9">
        <f>VLOOKUP(I1078,'new content'!$A$1:$C$274,2,FALSE)</f>
        <v>0</v>
      </c>
      <c r="K1078" s="9">
        <f>VLOOKUP(I1078,'new content'!$A$1:$C$274,3,FALSE)</f>
        <v>62</v>
      </c>
      <c r="L1078">
        <v>827.50118100077225</v>
      </c>
      <c r="M1078">
        <v>130395</v>
      </c>
      <c r="N1078">
        <v>3498.1200000000003</v>
      </c>
    </row>
    <row r="1079" spans="1:14" x14ac:dyDescent="0.25">
      <c r="A1079" t="s">
        <v>31</v>
      </c>
      <c r="B1079" t="s">
        <v>33</v>
      </c>
      <c r="G1079" t="s">
        <v>42</v>
      </c>
      <c r="H1079" t="s">
        <v>94</v>
      </c>
      <c r="I1079" s="7">
        <v>44622</v>
      </c>
      <c r="J1079" s="9">
        <f>VLOOKUP(I1079,'new content'!$A$1:$C$274,2,FALSE)</f>
        <v>0</v>
      </c>
      <c r="K1079" s="9">
        <f>VLOOKUP(I1079,'new content'!$A$1:$C$274,3,FALSE)</f>
        <v>62</v>
      </c>
      <c r="L1079">
        <v>804.56780774128788</v>
      </c>
      <c r="M1079">
        <v>122165</v>
      </c>
      <c r="N1079">
        <v>3522.21</v>
      </c>
    </row>
    <row r="1080" spans="1:14" x14ac:dyDescent="0.25">
      <c r="A1080" t="s">
        <v>31</v>
      </c>
      <c r="B1080" t="s">
        <v>33</v>
      </c>
      <c r="G1080" t="s">
        <v>42</v>
      </c>
      <c r="H1080" t="s">
        <v>94</v>
      </c>
      <c r="I1080" s="7">
        <v>44623</v>
      </c>
      <c r="J1080" s="9">
        <f>VLOOKUP(I1080,'new content'!$A$1:$C$274,2,FALSE)</f>
        <v>0</v>
      </c>
      <c r="K1080" s="9">
        <f>VLOOKUP(I1080,'new content'!$A$1:$C$274,3,FALSE)</f>
        <v>62</v>
      </c>
      <c r="L1080">
        <v>741.3219245226428</v>
      </c>
      <c r="M1080">
        <v>86808</v>
      </c>
      <c r="N1080">
        <v>2001.6000000000001</v>
      </c>
    </row>
    <row r="1081" spans="1:14" x14ac:dyDescent="0.25">
      <c r="A1081" t="s">
        <v>31</v>
      </c>
      <c r="B1081" t="s">
        <v>33</v>
      </c>
      <c r="G1081" t="s">
        <v>42</v>
      </c>
      <c r="H1081" t="s">
        <v>94</v>
      </c>
      <c r="I1081" s="7">
        <v>44624</v>
      </c>
      <c r="J1081" s="9">
        <f>VLOOKUP(I1081,'new content'!$A$1:$C$274,2,FALSE)</f>
        <v>1</v>
      </c>
      <c r="K1081" s="9">
        <f>VLOOKUP(I1081,'new content'!$A$1:$C$274,3,FALSE)</f>
        <v>63</v>
      </c>
      <c r="L1081">
        <v>646.11849170790902</v>
      </c>
      <c r="M1081">
        <v>59625</v>
      </c>
      <c r="N1081">
        <v>1344.3899999999999</v>
      </c>
    </row>
    <row r="1082" spans="1:14" x14ac:dyDescent="0.25">
      <c r="A1082" t="s">
        <v>31</v>
      </c>
      <c r="B1082" t="s">
        <v>33</v>
      </c>
      <c r="G1082" t="s">
        <v>42</v>
      </c>
      <c r="H1082" t="s">
        <v>94</v>
      </c>
      <c r="I1082" s="7">
        <v>44625</v>
      </c>
      <c r="J1082" s="9">
        <f>VLOOKUP(I1082,'new content'!$A$1:$C$274,2,FALSE)</f>
        <v>1</v>
      </c>
      <c r="K1082" s="9">
        <f>VLOOKUP(I1082,'new content'!$A$1:$C$274,3,FALSE)</f>
        <v>64</v>
      </c>
      <c r="L1082">
        <v>564.41865528312758</v>
      </c>
      <c r="M1082">
        <v>58263</v>
      </c>
      <c r="N1082">
        <v>1496.9099999999999</v>
      </c>
    </row>
    <row r="1083" spans="1:14" x14ac:dyDescent="0.25">
      <c r="A1083" t="s">
        <v>31</v>
      </c>
      <c r="B1083" t="s">
        <v>33</v>
      </c>
      <c r="G1083" t="s">
        <v>42</v>
      </c>
      <c r="H1083" t="s">
        <v>94</v>
      </c>
      <c r="I1083" s="7">
        <v>44626</v>
      </c>
      <c r="J1083" s="9">
        <f>VLOOKUP(I1083,'new content'!$A$1:$C$274,2,FALSE)</f>
        <v>1</v>
      </c>
      <c r="K1083" s="9">
        <f>VLOOKUP(I1083,'new content'!$A$1:$C$274,3,FALSE)</f>
        <v>65</v>
      </c>
      <c r="L1083">
        <v>507.57620163887879</v>
      </c>
      <c r="M1083">
        <v>60687</v>
      </c>
      <c r="N1083">
        <v>1501.3400000000001</v>
      </c>
    </row>
    <row r="1084" spans="1:14" x14ac:dyDescent="0.25">
      <c r="A1084" t="s">
        <v>31</v>
      </c>
      <c r="B1084" t="s">
        <v>33</v>
      </c>
      <c r="G1084" t="s">
        <v>42</v>
      </c>
      <c r="H1084" t="s">
        <v>94</v>
      </c>
      <c r="I1084" s="7">
        <v>44627</v>
      </c>
      <c r="J1084" s="9">
        <f>VLOOKUP(I1084,'new content'!$A$1:$C$274,2,FALSE)</f>
        <v>0</v>
      </c>
      <c r="K1084" s="9">
        <f>VLOOKUP(I1084,'new content'!$A$1:$C$274,3,FALSE)</f>
        <v>65</v>
      </c>
      <c r="L1084">
        <v>448.32577859046711</v>
      </c>
      <c r="M1084">
        <v>52734</v>
      </c>
      <c r="N1084">
        <v>1400.56</v>
      </c>
    </row>
    <row r="1085" spans="1:14" x14ac:dyDescent="0.25">
      <c r="A1085" t="s">
        <v>31</v>
      </c>
      <c r="B1085" t="s">
        <v>33</v>
      </c>
      <c r="G1085" t="s">
        <v>42</v>
      </c>
      <c r="H1085" t="s">
        <v>94</v>
      </c>
      <c r="I1085" s="7">
        <v>44628</v>
      </c>
      <c r="J1085" s="9">
        <f>VLOOKUP(I1085,'new content'!$A$1:$C$274,2,FALSE)</f>
        <v>0</v>
      </c>
      <c r="K1085" s="9">
        <f>VLOOKUP(I1085,'new content'!$A$1:$C$274,3,FALSE)</f>
        <v>65</v>
      </c>
      <c r="L1085">
        <v>402.82032967598661</v>
      </c>
      <c r="M1085">
        <v>51696</v>
      </c>
      <c r="N1085">
        <v>1494.83</v>
      </c>
    </row>
    <row r="1086" spans="1:14" x14ac:dyDescent="0.25">
      <c r="A1086" t="s">
        <v>31</v>
      </c>
      <c r="B1086" t="s">
        <v>33</v>
      </c>
      <c r="G1086" t="s">
        <v>42</v>
      </c>
      <c r="H1086" t="s">
        <v>94</v>
      </c>
      <c r="I1086" s="7">
        <v>44629</v>
      </c>
      <c r="J1086" s="9">
        <f>VLOOKUP(I1086,'new content'!$A$1:$C$274,2,FALSE)</f>
        <v>0</v>
      </c>
      <c r="K1086" s="9">
        <f>VLOOKUP(I1086,'new content'!$A$1:$C$274,3,FALSE)</f>
        <v>65</v>
      </c>
      <c r="L1086">
        <v>337.96906082525459</v>
      </c>
      <c r="M1086">
        <v>38067</v>
      </c>
      <c r="N1086">
        <v>1154.3699999999999</v>
      </c>
    </row>
    <row r="1087" spans="1:14" x14ac:dyDescent="0.25">
      <c r="A1087" t="s">
        <v>31</v>
      </c>
      <c r="B1087" t="s">
        <v>33</v>
      </c>
      <c r="G1087" t="s">
        <v>42</v>
      </c>
      <c r="H1087" t="s">
        <v>94</v>
      </c>
      <c r="I1087" s="7">
        <v>44630</v>
      </c>
      <c r="J1087" s="9">
        <f>VLOOKUP(I1087,'new content'!$A$1:$C$274,2,FALSE)</f>
        <v>0</v>
      </c>
      <c r="K1087" s="9">
        <f>VLOOKUP(I1087,'new content'!$A$1:$C$274,3,FALSE)</f>
        <v>65</v>
      </c>
      <c r="L1087">
        <v>249.80385309947681</v>
      </c>
      <c r="M1087">
        <v>20289</v>
      </c>
      <c r="N1087">
        <v>653</v>
      </c>
    </row>
    <row r="1088" spans="1:14" x14ac:dyDescent="0.25">
      <c r="A1088" t="s">
        <v>31</v>
      </c>
      <c r="B1088" t="s">
        <v>33</v>
      </c>
      <c r="G1088" t="s">
        <v>42</v>
      </c>
      <c r="H1088" t="s">
        <v>94</v>
      </c>
      <c r="I1088" s="7">
        <v>44631</v>
      </c>
      <c r="J1088" s="9">
        <f>VLOOKUP(I1088,'new content'!$A$1:$C$274,2,FALSE)</f>
        <v>1</v>
      </c>
      <c r="K1088" s="9">
        <f>VLOOKUP(I1088,'new content'!$A$1:$C$274,3,FALSE)</f>
        <v>66</v>
      </c>
      <c r="L1088">
        <v>147.18896447000179</v>
      </c>
      <c r="M1088">
        <v>1311</v>
      </c>
      <c r="N1088">
        <v>25.86</v>
      </c>
    </row>
    <row r="1089" spans="1:14" x14ac:dyDescent="0.25">
      <c r="A1089" t="s">
        <v>31</v>
      </c>
      <c r="B1089" t="s">
        <v>33</v>
      </c>
      <c r="G1089" t="s">
        <v>42</v>
      </c>
      <c r="H1089" t="s">
        <v>94</v>
      </c>
      <c r="I1089" s="7">
        <v>44632</v>
      </c>
      <c r="J1089" s="9">
        <f>VLOOKUP(I1089,'new content'!$A$1:$C$274,2,FALSE)</f>
        <v>1</v>
      </c>
      <c r="K1089" s="9">
        <f>VLOOKUP(I1089,'new content'!$A$1:$C$274,3,FALSE)</f>
        <v>67</v>
      </c>
      <c r="L1089">
        <v>85.19066605522994</v>
      </c>
      <c r="M1089">
        <v>1693</v>
      </c>
      <c r="N1089">
        <v>31.349999999999998</v>
      </c>
    </row>
    <row r="1090" spans="1:14" x14ac:dyDescent="0.25">
      <c r="A1090" t="s">
        <v>31</v>
      </c>
      <c r="B1090" t="s">
        <v>33</v>
      </c>
      <c r="G1090" t="s">
        <v>42</v>
      </c>
      <c r="H1090" t="s">
        <v>94</v>
      </c>
      <c r="I1090" s="7">
        <v>44633</v>
      </c>
      <c r="J1090" s="9">
        <f>VLOOKUP(I1090,'new content'!$A$1:$C$274,2,FALSE)</f>
        <v>1</v>
      </c>
      <c r="K1090" s="9">
        <f>VLOOKUP(I1090,'new content'!$A$1:$C$274,3,FALSE)</f>
        <v>68</v>
      </c>
      <c r="L1090">
        <v>48.645276448276441</v>
      </c>
      <c r="M1090">
        <v>1844</v>
      </c>
      <c r="N1090">
        <v>36.76</v>
      </c>
    </row>
    <row r="1091" spans="1:14" x14ac:dyDescent="0.25">
      <c r="A1091" t="s">
        <v>31</v>
      </c>
      <c r="B1091" t="s">
        <v>33</v>
      </c>
      <c r="G1091" t="s">
        <v>42</v>
      </c>
      <c r="H1091" t="s">
        <v>94</v>
      </c>
      <c r="I1091" s="7">
        <v>44634</v>
      </c>
      <c r="J1091" s="9">
        <f>VLOOKUP(I1091,'new content'!$A$1:$C$274,2,FALSE)</f>
        <v>0</v>
      </c>
      <c r="K1091" s="9">
        <f>VLOOKUP(I1091,'new content'!$A$1:$C$274,3,FALSE)</f>
        <v>68</v>
      </c>
      <c r="L1091">
        <v>26.634480903943679</v>
      </c>
      <c r="M1091">
        <v>979</v>
      </c>
      <c r="N1091">
        <v>18.739999999999998</v>
      </c>
    </row>
    <row r="1092" spans="1:14" x14ac:dyDescent="0.25">
      <c r="A1092" t="s">
        <v>31</v>
      </c>
      <c r="B1092" t="s">
        <v>33</v>
      </c>
      <c r="G1092" t="s">
        <v>42</v>
      </c>
      <c r="H1092" t="s">
        <v>94</v>
      </c>
      <c r="I1092" s="7">
        <v>44635</v>
      </c>
      <c r="J1092" s="9">
        <f>VLOOKUP(I1092,'new content'!$A$1:$C$274,2,FALSE)</f>
        <v>0</v>
      </c>
      <c r="K1092" s="9">
        <f>VLOOKUP(I1092,'new content'!$A$1:$C$274,3,FALSE)</f>
        <v>68</v>
      </c>
      <c r="L1092">
        <v>14.597269577970479</v>
      </c>
      <c r="M1092">
        <v>793</v>
      </c>
      <c r="N1092">
        <v>15.97</v>
      </c>
    </row>
    <row r="1093" spans="1:14" x14ac:dyDescent="0.25">
      <c r="A1093" t="s">
        <v>31</v>
      </c>
      <c r="B1093" t="s">
        <v>33</v>
      </c>
      <c r="G1093" t="s">
        <v>42</v>
      </c>
      <c r="H1093" t="s">
        <v>94</v>
      </c>
      <c r="I1093" s="7">
        <v>44636</v>
      </c>
      <c r="J1093" s="9">
        <f>VLOOKUP(I1093,'new content'!$A$1:$C$274,2,FALSE)</f>
        <v>1</v>
      </c>
      <c r="K1093" s="9">
        <f>VLOOKUP(I1093,'new content'!$A$1:$C$274,3,FALSE)</f>
        <v>69</v>
      </c>
      <c r="L1093">
        <v>8.1017327142422157</v>
      </c>
      <c r="M1093">
        <v>813</v>
      </c>
      <c r="N1093">
        <v>15.34</v>
      </c>
    </row>
    <row r="1094" spans="1:14" x14ac:dyDescent="0.25">
      <c r="A1094" t="s">
        <v>31</v>
      </c>
      <c r="B1094" t="s">
        <v>33</v>
      </c>
      <c r="G1094" t="s">
        <v>42</v>
      </c>
      <c r="H1094" t="s">
        <v>94</v>
      </c>
      <c r="I1094" s="7">
        <v>44637</v>
      </c>
      <c r="J1094" s="9">
        <f>VLOOKUP(I1094,'new content'!$A$1:$C$274,2,FALSE)</f>
        <v>0</v>
      </c>
      <c r="K1094" s="9">
        <f>VLOOKUP(I1094,'new content'!$A$1:$C$274,3,FALSE)</f>
        <v>69</v>
      </c>
      <c r="L1094">
        <v>4.6057809079976568</v>
      </c>
      <c r="M1094">
        <v>1282</v>
      </c>
      <c r="N1094">
        <v>29.99</v>
      </c>
    </row>
    <row r="1095" spans="1:14" x14ac:dyDescent="0.25">
      <c r="A1095" t="s">
        <v>31</v>
      </c>
      <c r="B1095" t="s">
        <v>33</v>
      </c>
      <c r="G1095" t="s">
        <v>42</v>
      </c>
      <c r="H1095" t="s">
        <v>94</v>
      </c>
      <c r="I1095" s="7">
        <v>44638</v>
      </c>
      <c r="J1095" s="9">
        <f>VLOOKUP(I1095,'new content'!$A$1:$C$274,2,FALSE)</f>
        <v>0</v>
      </c>
      <c r="K1095" s="9">
        <f>VLOOKUP(I1095,'new content'!$A$1:$C$274,3,FALSE)</f>
        <v>69</v>
      </c>
      <c r="L1095">
        <v>2.2999697468520339</v>
      </c>
      <c r="M1095">
        <v>425</v>
      </c>
      <c r="N1095">
        <v>8.6300000000000008</v>
      </c>
    </row>
    <row r="1096" spans="1:14" x14ac:dyDescent="0.25">
      <c r="A1096" t="s">
        <v>31</v>
      </c>
      <c r="B1096" t="s">
        <v>33</v>
      </c>
      <c r="G1096" t="s">
        <v>42</v>
      </c>
      <c r="H1096" t="s">
        <v>94</v>
      </c>
      <c r="I1096" s="7">
        <v>44639</v>
      </c>
      <c r="J1096" s="9">
        <f>VLOOKUP(I1096,'new content'!$A$1:$C$274,2,FALSE)</f>
        <v>1</v>
      </c>
      <c r="K1096" s="9">
        <f>VLOOKUP(I1096,'new content'!$A$1:$C$274,3,FALSE)</f>
        <v>70</v>
      </c>
      <c r="L1096">
        <v>1.142052285333065</v>
      </c>
      <c r="M1096">
        <v>88</v>
      </c>
      <c r="N1096">
        <v>2.5099999999999998</v>
      </c>
    </row>
    <row r="1097" spans="1:14" x14ac:dyDescent="0.25">
      <c r="A1097" t="s">
        <v>31</v>
      </c>
      <c r="B1097" t="s">
        <v>33</v>
      </c>
      <c r="G1097" t="s">
        <v>42</v>
      </c>
      <c r="H1097" t="s">
        <v>94</v>
      </c>
      <c r="I1097" s="7">
        <v>44640</v>
      </c>
      <c r="J1097" s="9">
        <f>VLOOKUP(I1097,'new content'!$A$1:$C$274,2,FALSE)</f>
        <v>1</v>
      </c>
      <c r="K1097" s="9">
        <f>VLOOKUP(I1097,'new content'!$A$1:$C$274,3,FALSE)</f>
        <v>71</v>
      </c>
      <c r="L1097">
        <v>0.56483981818314144</v>
      </c>
      <c r="M1097">
        <v>330</v>
      </c>
      <c r="N1097">
        <v>6.62</v>
      </c>
    </row>
    <row r="1098" spans="1:14" x14ac:dyDescent="0.25">
      <c r="A1098" t="s">
        <v>31</v>
      </c>
      <c r="B1098" t="s">
        <v>33</v>
      </c>
      <c r="G1098" t="s">
        <v>42</v>
      </c>
      <c r="H1098" t="s">
        <v>94</v>
      </c>
      <c r="I1098" s="7">
        <v>44641</v>
      </c>
      <c r="J1098" s="9">
        <f>VLOOKUP(I1098,'new content'!$A$1:$C$274,2,FALSE)</f>
        <v>0</v>
      </c>
      <c r="K1098" s="9">
        <f>VLOOKUP(I1098,'new content'!$A$1:$C$274,3,FALSE)</f>
        <v>71</v>
      </c>
      <c r="L1098">
        <v>0.43813448943802558</v>
      </c>
      <c r="M1098">
        <v>997</v>
      </c>
      <c r="N1098">
        <v>25.51</v>
      </c>
    </row>
    <row r="1099" spans="1:14" x14ac:dyDescent="0.25">
      <c r="A1099" t="s">
        <v>31</v>
      </c>
      <c r="B1099" t="s">
        <v>33</v>
      </c>
      <c r="G1099" t="s">
        <v>42</v>
      </c>
      <c r="H1099" t="s">
        <v>94</v>
      </c>
      <c r="I1099" s="7">
        <v>44642</v>
      </c>
      <c r="J1099" s="9">
        <f>VLOOKUP(I1099,'new content'!$A$1:$C$274,2,FALSE)</f>
        <v>0</v>
      </c>
      <c r="K1099" s="9">
        <f>VLOOKUP(I1099,'new content'!$A$1:$C$274,3,FALSE)</f>
        <v>71</v>
      </c>
      <c r="L1099">
        <v>0.35883488975996791</v>
      </c>
      <c r="M1099">
        <v>1046</v>
      </c>
      <c r="N1099">
        <v>22.16</v>
      </c>
    </row>
    <row r="1100" spans="1:14" x14ac:dyDescent="0.25">
      <c r="A1100" t="s">
        <v>31</v>
      </c>
      <c r="B1100" t="s">
        <v>33</v>
      </c>
      <c r="G1100" t="s">
        <v>42</v>
      </c>
      <c r="H1100" t="s">
        <v>94</v>
      </c>
      <c r="I1100" s="7">
        <v>44643</v>
      </c>
      <c r="J1100" s="9">
        <f>VLOOKUP(I1100,'new content'!$A$1:$C$274,2,FALSE)</f>
        <v>1</v>
      </c>
      <c r="K1100" s="9">
        <f>VLOOKUP(I1100,'new content'!$A$1:$C$274,3,FALSE)</f>
        <v>72</v>
      </c>
      <c r="L1100">
        <v>0.3079552019669925</v>
      </c>
      <c r="M1100">
        <v>1192</v>
      </c>
      <c r="N1100">
        <v>23.16</v>
      </c>
    </row>
    <row r="1101" spans="1:14" x14ac:dyDescent="0.25">
      <c r="A1101" t="s">
        <v>31</v>
      </c>
      <c r="B1101" t="s">
        <v>33</v>
      </c>
      <c r="G1101" t="s">
        <v>42</v>
      </c>
      <c r="H1101" t="s">
        <v>94</v>
      </c>
      <c r="I1101" s="7">
        <v>44644</v>
      </c>
      <c r="J1101" s="9">
        <f>VLOOKUP(I1101,'new content'!$A$1:$C$274,2,FALSE)</f>
        <v>1</v>
      </c>
      <c r="K1101" s="9">
        <f>VLOOKUP(I1101,'new content'!$A$1:$C$274,3,FALSE)</f>
        <v>73</v>
      </c>
      <c r="L1101">
        <v>0.43317719429940033</v>
      </c>
      <c r="M1101">
        <v>1707</v>
      </c>
      <c r="N1101">
        <v>27.85</v>
      </c>
    </row>
    <row r="1102" spans="1:14" x14ac:dyDescent="0.25">
      <c r="A1102" t="s">
        <v>31</v>
      </c>
      <c r="B1102" t="s">
        <v>33</v>
      </c>
      <c r="G1102" t="s">
        <v>42</v>
      </c>
      <c r="H1102" t="s">
        <v>94</v>
      </c>
      <c r="I1102" s="7">
        <v>44645</v>
      </c>
      <c r="J1102" s="9">
        <f>VLOOKUP(I1102,'new content'!$A$1:$C$274,2,FALSE)</f>
        <v>1</v>
      </c>
      <c r="K1102" s="9">
        <f>VLOOKUP(I1102,'new content'!$A$1:$C$274,3,FALSE)</f>
        <v>74</v>
      </c>
      <c r="L1102">
        <v>0.74571915693442214</v>
      </c>
      <c r="M1102">
        <v>2627</v>
      </c>
      <c r="N1102">
        <v>42.81</v>
      </c>
    </row>
    <row r="1103" spans="1:14" x14ac:dyDescent="0.25">
      <c r="A1103" t="s">
        <v>31</v>
      </c>
      <c r="B1103" t="s">
        <v>33</v>
      </c>
      <c r="G1103" t="s">
        <v>42</v>
      </c>
      <c r="H1103" t="s">
        <v>94</v>
      </c>
      <c r="I1103" s="7">
        <v>44646</v>
      </c>
      <c r="J1103" s="9">
        <f>VLOOKUP(I1103,'new content'!$A$1:$C$274,2,FALSE)</f>
        <v>1</v>
      </c>
      <c r="K1103" s="9">
        <f>VLOOKUP(I1103,'new content'!$A$1:$C$274,3,FALSE)</f>
        <v>75</v>
      </c>
      <c r="L1103">
        <v>0.76358324256134436</v>
      </c>
      <c r="M1103">
        <v>2215</v>
      </c>
      <c r="N1103">
        <v>37.53</v>
      </c>
    </row>
    <row r="1104" spans="1:14" x14ac:dyDescent="0.25">
      <c r="A1104" t="s">
        <v>31</v>
      </c>
      <c r="B1104" t="s">
        <v>33</v>
      </c>
      <c r="G1104" t="s">
        <v>42</v>
      </c>
      <c r="H1104" t="s">
        <v>94</v>
      </c>
      <c r="I1104" s="7">
        <v>44647</v>
      </c>
      <c r="J1104" s="9">
        <f>VLOOKUP(I1104,'new content'!$A$1:$C$274,2,FALSE)</f>
        <v>1</v>
      </c>
      <c r="K1104" s="9">
        <f>VLOOKUP(I1104,'new content'!$A$1:$C$274,3,FALSE)</f>
        <v>76</v>
      </c>
      <c r="L1104">
        <v>1.3132262799629431</v>
      </c>
      <c r="M1104">
        <v>3852</v>
      </c>
      <c r="N1104">
        <v>62.5</v>
      </c>
    </row>
    <row r="1105" spans="1:14" x14ac:dyDescent="0.25">
      <c r="A1105" t="s">
        <v>31</v>
      </c>
      <c r="B1105" t="s">
        <v>33</v>
      </c>
      <c r="G1105" t="s">
        <v>42</v>
      </c>
      <c r="H1105" t="s">
        <v>94</v>
      </c>
      <c r="I1105" s="7">
        <v>44648</v>
      </c>
      <c r="J1105" s="9">
        <f>VLOOKUP(I1105,'new content'!$A$1:$C$274,2,FALSE)</f>
        <v>0</v>
      </c>
      <c r="K1105" s="9">
        <f>VLOOKUP(I1105,'new content'!$A$1:$C$274,3,FALSE)</f>
        <v>76</v>
      </c>
      <c r="L1105">
        <v>1.4488633259387</v>
      </c>
      <c r="M1105">
        <v>3342</v>
      </c>
      <c r="N1105">
        <v>58.97</v>
      </c>
    </row>
    <row r="1106" spans="1:14" x14ac:dyDescent="0.25">
      <c r="A1106" t="s">
        <v>31</v>
      </c>
      <c r="B1106" t="s">
        <v>33</v>
      </c>
      <c r="G1106" t="s">
        <v>42</v>
      </c>
      <c r="H1106" t="s">
        <v>94</v>
      </c>
      <c r="I1106" s="7">
        <v>44649</v>
      </c>
      <c r="J1106" s="9">
        <f>VLOOKUP(I1106,'new content'!$A$1:$C$274,2,FALSE)</f>
        <v>0</v>
      </c>
      <c r="K1106" s="9">
        <f>VLOOKUP(I1106,'new content'!$A$1:$C$274,3,FALSE)</f>
        <v>76</v>
      </c>
      <c r="L1106">
        <v>1.891565982608155</v>
      </c>
      <c r="M1106">
        <v>3760</v>
      </c>
      <c r="N1106">
        <v>70.62</v>
      </c>
    </row>
    <row r="1107" spans="1:14" x14ac:dyDescent="0.25">
      <c r="A1107" t="s">
        <v>31</v>
      </c>
      <c r="B1107" t="s">
        <v>33</v>
      </c>
      <c r="G1107" t="s">
        <v>42</v>
      </c>
      <c r="H1107" t="s">
        <v>94</v>
      </c>
      <c r="I1107" s="7">
        <v>44650</v>
      </c>
      <c r="J1107" s="9">
        <f>VLOOKUP(I1107,'new content'!$A$1:$C$274,2,FALSE)</f>
        <v>1</v>
      </c>
      <c r="K1107" s="9">
        <f>VLOOKUP(I1107,'new content'!$A$1:$C$274,3,FALSE)</f>
        <v>77</v>
      </c>
      <c r="L1107">
        <v>2.2349590868811759</v>
      </c>
      <c r="M1107">
        <v>3700</v>
      </c>
      <c r="N1107">
        <v>64.03</v>
      </c>
    </row>
    <row r="1108" spans="1:14" x14ac:dyDescent="0.25">
      <c r="A1108" t="s">
        <v>31</v>
      </c>
      <c r="B1108" t="s">
        <v>33</v>
      </c>
      <c r="G1108" t="s">
        <v>42</v>
      </c>
      <c r="H1108" t="s">
        <v>94</v>
      </c>
      <c r="I1108" s="7">
        <v>44651</v>
      </c>
      <c r="J1108" s="9">
        <f>VLOOKUP(I1108,'new content'!$A$1:$C$274,2,FALSE)</f>
        <v>0</v>
      </c>
      <c r="K1108" s="9">
        <f>VLOOKUP(I1108,'new content'!$A$1:$C$274,3,FALSE)</f>
        <v>77</v>
      </c>
      <c r="L1108">
        <v>2.4915609204412852</v>
      </c>
      <c r="M1108">
        <v>3724</v>
      </c>
      <c r="N1108">
        <v>73.41</v>
      </c>
    </row>
    <row r="1109" spans="1:14" x14ac:dyDescent="0.25">
      <c r="A1109" t="s">
        <v>31</v>
      </c>
      <c r="B1109" t="s">
        <v>33</v>
      </c>
      <c r="G1109" t="s">
        <v>43</v>
      </c>
      <c r="H1109" t="s">
        <v>94</v>
      </c>
      <c r="I1109" s="7">
        <v>44378</v>
      </c>
      <c r="J1109" s="9">
        <f>VLOOKUP(I1109,'new content'!$A$1:$C$274,2,FALSE)</f>
        <v>0</v>
      </c>
      <c r="K1109" s="9">
        <f>VLOOKUP(I1109,'new content'!$A$1:$C$274,3,FALSE)</f>
        <v>0</v>
      </c>
      <c r="L1109">
        <v>20.636006162385431</v>
      </c>
      <c r="M1109">
        <v>47925</v>
      </c>
      <c r="N1109">
        <v>1849.3200000000002</v>
      </c>
    </row>
    <row r="1110" spans="1:14" x14ac:dyDescent="0.25">
      <c r="A1110" t="s">
        <v>31</v>
      </c>
      <c r="B1110" t="s">
        <v>33</v>
      </c>
      <c r="G1110" t="s">
        <v>43</v>
      </c>
      <c r="H1110" t="s">
        <v>94</v>
      </c>
      <c r="I1110" s="7">
        <v>44379</v>
      </c>
      <c r="J1110" s="9">
        <f>VLOOKUP(I1110,'new content'!$A$1:$C$274,2,FALSE)</f>
        <v>0</v>
      </c>
      <c r="K1110" s="9">
        <f>VLOOKUP(I1110,'new content'!$A$1:$C$274,3,FALSE)</f>
        <v>0</v>
      </c>
      <c r="L1110">
        <v>27.164251718568529</v>
      </c>
      <c r="M1110">
        <v>22537</v>
      </c>
      <c r="N1110">
        <v>992.37</v>
      </c>
    </row>
    <row r="1111" spans="1:14" x14ac:dyDescent="0.25">
      <c r="A1111" t="s">
        <v>31</v>
      </c>
      <c r="B1111" t="s">
        <v>33</v>
      </c>
      <c r="G1111" t="s">
        <v>43</v>
      </c>
      <c r="H1111" t="s">
        <v>94</v>
      </c>
      <c r="I1111" s="7">
        <v>44380</v>
      </c>
      <c r="J1111" s="9">
        <f>VLOOKUP(I1111,'new content'!$A$1:$C$274,2,FALSE)</f>
        <v>0</v>
      </c>
      <c r="K1111" s="9">
        <f>VLOOKUP(I1111,'new content'!$A$1:$C$274,3,FALSE)</f>
        <v>0</v>
      </c>
      <c r="L1111">
        <v>24.84485360608377</v>
      </c>
      <c r="M1111">
        <v>14121</v>
      </c>
      <c r="N1111">
        <v>833.84</v>
      </c>
    </row>
    <row r="1112" spans="1:14" x14ac:dyDescent="0.25">
      <c r="A1112" t="s">
        <v>31</v>
      </c>
      <c r="B1112" t="s">
        <v>33</v>
      </c>
      <c r="G1112" t="s">
        <v>43</v>
      </c>
      <c r="H1112" t="s">
        <v>94</v>
      </c>
      <c r="I1112" s="7">
        <v>44381</v>
      </c>
      <c r="J1112" s="9">
        <f>VLOOKUP(I1112,'new content'!$A$1:$C$274,2,FALSE)</f>
        <v>0</v>
      </c>
      <c r="K1112" s="9">
        <f>VLOOKUP(I1112,'new content'!$A$1:$C$274,3,FALSE)</f>
        <v>0</v>
      </c>
      <c r="L1112">
        <v>38.640367863577261</v>
      </c>
      <c r="M1112">
        <v>33031</v>
      </c>
      <c r="N1112">
        <v>1281.9499999999998</v>
      </c>
    </row>
    <row r="1113" spans="1:14" x14ac:dyDescent="0.25">
      <c r="A1113" t="s">
        <v>31</v>
      </c>
      <c r="B1113" t="s">
        <v>33</v>
      </c>
      <c r="G1113" t="s">
        <v>43</v>
      </c>
      <c r="H1113" t="s">
        <v>94</v>
      </c>
      <c r="I1113" s="7">
        <v>44382</v>
      </c>
      <c r="J1113" s="9">
        <f>VLOOKUP(I1113,'new content'!$A$1:$C$274,2,FALSE)</f>
        <v>0</v>
      </c>
      <c r="K1113" s="9">
        <f>VLOOKUP(I1113,'new content'!$A$1:$C$274,3,FALSE)</f>
        <v>0</v>
      </c>
      <c r="L1113">
        <v>48.073823015458892</v>
      </c>
      <c r="M1113">
        <v>32059</v>
      </c>
      <c r="N1113">
        <v>1625.3400000000001</v>
      </c>
    </row>
    <row r="1114" spans="1:14" x14ac:dyDescent="0.25">
      <c r="A1114" t="s">
        <v>31</v>
      </c>
      <c r="B1114" t="s">
        <v>33</v>
      </c>
      <c r="G1114" t="s">
        <v>43</v>
      </c>
      <c r="H1114" t="s">
        <v>94</v>
      </c>
      <c r="I1114" s="7">
        <v>44383</v>
      </c>
      <c r="J1114" s="9">
        <f>VLOOKUP(I1114,'new content'!$A$1:$C$274,2,FALSE)</f>
        <v>0</v>
      </c>
      <c r="K1114" s="9">
        <f>VLOOKUP(I1114,'new content'!$A$1:$C$274,3,FALSE)</f>
        <v>0</v>
      </c>
      <c r="L1114">
        <v>47.709714102761197</v>
      </c>
      <c r="M1114">
        <v>23630</v>
      </c>
      <c r="N1114">
        <v>1576.4</v>
      </c>
    </row>
    <row r="1115" spans="1:14" x14ac:dyDescent="0.25">
      <c r="A1115" t="s">
        <v>31</v>
      </c>
      <c r="B1115" t="s">
        <v>33</v>
      </c>
      <c r="G1115" t="s">
        <v>43</v>
      </c>
      <c r="H1115" t="s">
        <v>94</v>
      </c>
      <c r="I1115" s="7">
        <v>44384</v>
      </c>
      <c r="J1115" s="9">
        <f>VLOOKUP(I1115,'new content'!$A$1:$C$274,2,FALSE)</f>
        <v>1</v>
      </c>
      <c r="K1115" s="9">
        <f>VLOOKUP(I1115,'new content'!$A$1:$C$274,3,FALSE)</f>
        <v>1</v>
      </c>
      <c r="L1115">
        <v>54.571403068059723</v>
      </c>
      <c r="M1115">
        <v>31510</v>
      </c>
      <c r="N1115">
        <v>1777</v>
      </c>
    </row>
    <row r="1116" spans="1:14" x14ac:dyDescent="0.25">
      <c r="A1116" t="s">
        <v>31</v>
      </c>
      <c r="B1116" t="s">
        <v>33</v>
      </c>
      <c r="G1116" t="s">
        <v>43</v>
      </c>
      <c r="H1116" t="s">
        <v>94</v>
      </c>
      <c r="I1116" s="7">
        <v>44385</v>
      </c>
      <c r="J1116" s="9">
        <f>VLOOKUP(I1116,'new content'!$A$1:$C$274,2,FALSE)</f>
        <v>0</v>
      </c>
      <c r="K1116" s="9">
        <f>VLOOKUP(I1116,'new content'!$A$1:$C$274,3,FALSE)</f>
        <v>1</v>
      </c>
      <c r="L1116">
        <v>63.021720903664708</v>
      </c>
      <c r="M1116">
        <v>36233</v>
      </c>
      <c r="N1116">
        <v>1810.1100000000001</v>
      </c>
    </row>
    <row r="1117" spans="1:14" x14ac:dyDescent="0.25">
      <c r="A1117" t="s">
        <v>31</v>
      </c>
      <c r="B1117" t="s">
        <v>33</v>
      </c>
      <c r="G1117" t="s">
        <v>43</v>
      </c>
      <c r="H1117" t="s">
        <v>94</v>
      </c>
      <c r="I1117" s="7">
        <v>44386</v>
      </c>
      <c r="J1117" s="9">
        <f>VLOOKUP(I1117,'new content'!$A$1:$C$274,2,FALSE)</f>
        <v>0</v>
      </c>
      <c r="K1117" s="9">
        <f>VLOOKUP(I1117,'new content'!$A$1:$C$274,3,FALSE)</f>
        <v>1</v>
      </c>
      <c r="L1117">
        <v>67.149455037419415</v>
      </c>
      <c r="M1117">
        <v>34074</v>
      </c>
      <c r="N1117">
        <v>1707.1399999999999</v>
      </c>
    </row>
    <row r="1118" spans="1:14" x14ac:dyDescent="0.25">
      <c r="A1118" t="s">
        <v>31</v>
      </c>
      <c r="B1118" t="s">
        <v>33</v>
      </c>
      <c r="G1118" t="s">
        <v>43</v>
      </c>
      <c r="H1118" t="s">
        <v>94</v>
      </c>
      <c r="I1118" s="7">
        <v>44387</v>
      </c>
      <c r="J1118" s="9">
        <f>VLOOKUP(I1118,'new content'!$A$1:$C$274,2,FALSE)</f>
        <v>0</v>
      </c>
      <c r="K1118" s="9">
        <f>VLOOKUP(I1118,'new content'!$A$1:$C$274,3,FALSE)</f>
        <v>1</v>
      </c>
      <c r="L1118">
        <v>71.835620060446345</v>
      </c>
      <c r="M1118">
        <v>36054</v>
      </c>
      <c r="N1118">
        <v>1747.72</v>
      </c>
    </row>
    <row r="1119" spans="1:14" x14ac:dyDescent="0.25">
      <c r="A1119" t="s">
        <v>31</v>
      </c>
      <c r="B1119" t="s">
        <v>33</v>
      </c>
      <c r="G1119" t="s">
        <v>43</v>
      </c>
      <c r="H1119" t="s">
        <v>94</v>
      </c>
      <c r="I1119" s="7">
        <v>44388</v>
      </c>
      <c r="J1119" s="9">
        <f>VLOOKUP(I1119,'new content'!$A$1:$C$274,2,FALSE)</f>
        <v>0</v>
      </c>
      <c r="K1119" s="9">
        <f>VLOOKUP(I1119,'new content'!$A$1:$C$274,3,FALSE)</f>
        <v>1</v>
      </c>
      <c r="L1119">
        <v>80.463451142086939</v>
      </c>
      <c r="M1119">
        <v>42260</v>
      </c>
      <c r="N1119">
        <v>1925.36</v>
      </c>
    </row>
    <row r="1120" spans="1:14" x14ac:dyDescent="0.25">
      <c r="A1120" t="s">
        <v>31</v>
      </c>
      <c r="B1120" t="s">
        <v>33</v>
      </c>
      <c r="G1120" t="s">
        <v>43</v>
      </c>
      <c r="H1120" t="s">
        <v>94</v>
      </c>
      <c r="I1120" s="7">
        <v>44389</v>
      </c>
      <c r="J1120" s="9">
        <f>VLOOKUP(I1120,'new content'!$A$1:$C$274,2,FALSE)</f>
        <v>0</v>
      </c>
      <c r="K1120" s="9">
        <f>VLOOKUP(I1120,'new content'!$A$1:$C$274,3,FALSE)</f>
        <v>1</v>
      </c>
      <c r="L1120">
        <v>78.459691298801857</v>
      </c>
      <c r="M1120">
        <v>32985</v>
      </c>
      <c r="N1120">
        <v>1774.37</v>
      </c>
    </row>
    <row r="1121" spans="1:14" x14ac:dyDescent="0.25">
      <c r="A1121" t="s">
        <v>31</v>
      </c>
      <c r="B1121" t="s">
        <v>33</v>
      </c>
      <c r="G1121" t="s">
        <v>43</v>
      </c>
      <c r="H1121" t="s">
        <v>94</v>
      </c>
      <c r="I1121" s="7">
        <v>44390</v>
      </c>
      <c r="J1121" s="9">
        <f>VLOOKUP(I1121,'new content'!$A$1:$C$274,2,FALSE)</f>
        <v>0</v>
      </c>
      <c r="K1121" s="9">
        <f>VLOOKUP(I1121,'new content'!$A$1:$C$274,3,FALSE)</f>
        <v>1</v>
      </c>
      <c r="L1121">
        <v>91.175782005255229</v>
      </c>
      <c r="M1121">
        <v>49329</v>
      </c>
      <c r="N1121">
        <v>2246.7799999999997</v>
      </c>
    </row>
    <row r="1122" spans="1:14" x14ac:dyDescent="0.25">
      <c r="A1122" t="s">
        <v>31</v>
      </c>
      <c r="B1122" t="s">
        <v>33</v>
      </c>
      <c r="G1122" t="s">
        <v>43</v>
      </c>
      <c r="H1122" t="s">
        <v>94</v>
      </c>
      <c r="I1122" s="7">
        <v>44391</v>
      </c>
      <c r="J1122" s="9">
        <f>VLOOKUP(I1122,'new content'!$A$1:$C$274,2,FALSE)</f>
        <v>0</v>
      </c>
      <c r="K1122" s="9">
        <f>VLOOKUP(I1122,'new content'!$A$1:$C$274,3,FALSE)</f>
        <v>1</v>
      </c>
      <c r="L1122">
        <v>95.578624149296672</v>
      </c>
      <c r="M1122">
        <v>43615</v>
      </c>
      <c r="N1122">
        <v>2172.33</v>
      </c>
    </row>
    <row r="1123" spans="1:14" x14ac:dyDescent="0.25">
      <c r="A1123" t="s">
        <v>31</v>
      </c>
      <c r="B1123" t="s">
        <v>33</v>
      </c>
      <c r="G1123" t="s">
        <v>43</v>
      </c>
      <c r="H1123" t="s">
        <v>94</v>
      </c>
      <c r="I1123" s="7">
        <v>44392</v>
      </c>
      <c r="J1123" s="9">
        <f>VLOOKUP(I1123,'new content'!$A$1:$C$274,2,FALSE)</f>
        <v>1</v>
      </c>
      <c r="K1123" s="9">
        <f>VLOOKUP(I1123,'new content'!$A$1:$C$274,3,FALSE)</f>
        <v>2</v>
      </c>
      <c r="L1123">
        <v>94.347745978395551</v>
      </c>
      <c r="M1123">
        <v>38690</v>
      </c>
      <c r="N1123">
        <v>2100.9699999999998</v>
      </c>
    </row>
    <row r="1124" spans="1:14" x14ac:dyDescent="0.25">
      <c r="A1124" t="s">
        <v>31</v>
      </c>
      <c r="B1124" t="s">
        <v>33</v>
      </c>
      <c r="G1124" t="s">
        <v>43</v>
      </c>
      <c r="H1124" t="s">
        <v>94</v>
      </c>
      <c r="I1124" s="7">
        <v>44393</v>
      </c>
      <c r="J1124" s="9">
        <f>VLOOKUP(I1124,'new content'!$A$1:$C$274,2,FALSE)</f>
        <v>0</v>
      </c>
      <c r="K1124" s="9">
        <f>VLOOKUP(I1124,'new content'!$A$1:$C$274,3,FALSE)</f>
        <v>2</v>
      </c>
      <c r="L1124">
        <v>89.140611838529694</v>
      </c>
      <c r="M1124">
        <v>33797</v>
      </c>
      <c r="N1124">
        <v>2063.9699999999998</v>
      </c>
    </row>
    <row r="1125" spans="1:14" x14ac:dyDescent="0.25">
      <c r="A1125" t="s">
        <v>31</v>
      </c>
      <c r="B1125" t="s">
        <v>33</v>
      </c>
      <c r="G1125" t="s">
        <v>43</v>
      </c>
      <c r="H1125" t="s">
        <v>94</v>
      </c>
      <c r="I1125" s="7">
        <v>44394</v>
      </c>
      <c r="J1125" s="9">
        <f>VLOOKUP(I1125,'new content'!$A$1:$C$274,2,FALSE)</f>
        <v>0</v>
      </c>
      <c r="K1125" s="9">
        <f>VLOOKUP(I1125,'new content'!$A$1:$C$274,3,FALSE)</f>
        <v>2</v>
      </c>
      <c r="L1125">
        <v>92.444520963012593</v>
      </c>
      <c r="M1125">
        <v>42003</v>
      </c>
      <c r="N1125">
        <v>2094.2399999999998</v>
      </c>
    </row>
    <row r="1126" spans="1:14" x14ac:dyDescent="0.25">
      <c r="A1126" t="s">
        <v>31</v>
      </c>
      <c r="B1126" t="s">
        <v>33</v>
      </c>
      <c r="G1126" t="s">
        <v>43</v>
      </c>
      <c r="H1126" t="s">
        <v>94</v>
      </c>
      <c r="I1126" s="7">
        <v>44395</v>
      </c>
      <c r="J1126" s="9">
        <f>VLOOKUP(I1126,'new content'!$A$1:$C$274,2,FALSE)</f>
        <v>0</v>
      </c>
      <c r="K1126" s="9">
        <f>VLOOKUP(I1126,'new content'!$A$1:$C$274,3,FALSE)</f>
        <v>2</v>
      </c>
      <c r="L1126">
        <v>101.54972490544741</v>
      </c>
      <c r="M1126">
        <v>50173</v>
      </c>
      <c r="N1126">
        <v>2209.21</v>
      </c>
    </row>
    <row r="1127" spans="1:14" x14ac:dyDescent="0.25">
      <c r="A1127" t="s">
        <v>31</v>
      </c>
      <c r="B1127" t="s">
        <v>33</v>
      </c>
      <c r="G1127" t="s">
        <v>43</v>
      </c>
      <c r="H1127" t="s">
        <v>94</v>
      </c>
      <c r="I1127" s="7">
        <v>44396</v>
      </c>
      <c r="J1127" s="9">
        <f>VLOOKUP(I1127,'new content'!$A$1:$C$274,2,FALSE)</f>
        <v>0</v>
      </c>
      <c r="K1127" s="9">
        <f>VLOOKUP(I1127,'new content'!$A$1:$C$274,3,FALSE)</f>
        <v>2</v>
      </c>
      <c r="L1127">
        <v>110.213189606274</v>
      </c>
      <c r="M1127">
        <v>52748</v>
      </c>
      <c r="N1127">
        <v>2172.85</v>
      </c>
    </row>
    <row r="1128" spans="1:14" x14ac:dyDescent="0.25">
      <c r="A1128" t="s">
        <v>31</v>
      </c>
      <c r="B1128" t="s">
        <v>33</v>
      </c>
      <c r="G1128" t="s">
        <v>43</v>
      </c>
      <c r="H1128" t="s">
        <v>94</v>
      </c>
      <c r="I1128" s="7">
        <v>44397</v>
      </c>
      <c r="J1128" s="9">
        <f>VLOOKUP(I1128,'new content'!$A$1:$C$274,2,FALSE)</f>
        <v>0</v>
      </c>
      <c r="K1128" s="9">
        <f>VLOOKUP(I1128,'new content'!$A$1:$C$274,3,FALSE)</f>
        <v>2</v>
      </c>
      <c r="L1128">
        <v>116.8892642360304</v>
      </c>
      <c r="M1128">
        <v>54400</v>
      </c>
      <c r="N1128">
        <v>2209.63</v>
      </c>
    </row>
    <row r="1129" spans="1:14" x14ac:dyDescent="0.25">
      <c r="A1129" t="s">
        <v>31</v>
      </c>
      <c r="B1129" t="s">
        <v>33</v>
      </c>
      <c r="G1129" t="s">
        <v>43</v>
      </c>
      <c r="H1129" t="s">
        <v>94</v>
      </c>
      <c r="I1129" s="7">
        <v>44398</v>
      </c>
      <c r="J1129" s="9">
        <f>VLOOKUP(I1129,'new content'!$A$1:$C$274,2,FALSE)</f>
        <v>1</v>
      </c>
      <c r="K1129" s="9">
        <f>VLOOKUP(I1129,'new content'!$A$1:$C$274,3,FALSE)</f>
        <v>3</v>
      </c>
      <c r="L1129">
        <v>111.95599562638679</v>
      </c>
      <c r="M1129">
        <v>42482</v>
      </c>
      <c r="N1129">
        <v>2149.04</v>
      </c>
    </row>
    <row r="1130" spans="1:14" x14ac:dyDescent="0.25">
      <c r="A1130" t="s">
        <v>31</v>
      </c>
      <c r="B1130" t="s">
        <v>33</v>
      </c>
      <c r="G1130" t="s">
        <v>43</v>
      </c>
      <c r="H1130" t="s">
        <v>94</v>
      </c>
      <c r="I1130" s="7">
        <v>44399</v>
      </c>
      <c r="J1130" s="9">
        <f>VLOOKUP(I1130,'new content'!$A$1:$C$274,2,FALSE)</f>
        <v>0</v>
      </c>
      <c r="K1130" s="9">
        <f>VLOOKUP(I1130,'new content'!$A$1:$C$274,3,FALSE)</f>
        <v>3</v>
      </c>
      <c r="L1130">
        <v>110.88555036805521</v>
      </c>
      <c r="M1130">
        <v>45239</v>
      </c>
      <c r="N1130">
        <v>2118.3200000000002</v>
      </c>
    </row>
    <row r="1131" spans="1:14" x14ac:dyDescent="0.25">
      <c r="A1131" t="s">
        <v>31</v>
      </c>
      <c r="B1131" t="s">
        <v>33</v>
      </c>
      <c r="G1131" t="s">
        <v>43</v>
      </c>
      <c r="H1131" t="s">
        <v>94</v>
      </c>
      <c r="I1131" s="7">
        <v>44400</v>
      </c>
      <c r="J1131" s="9">
        <f>VLOOKUP(I1131,'new content'!$A$1:$C$274,2,FALSE)</f>
        <v>0</v>
      </c>
      <c r="K1131" s="9">
        <f>VLOOKUP(I1131,'new content'!$A$1:$C$274,3,FALSE)</f>
        <v>3</v>
      </c>
      <c r="L1131">
        <v>106.0274171947781</v>
      </c>
      <c r="M1131">
        <v>39501</v>
      </c>
      <c r="N1131">
        <v>2067.88</v>
      </c>
    </row>
    <row r="1132" spans="1:14" x14ac:dyDescent="0.25">
      <c r="A1132" t="s">
        <v>31</v>
      </c>
      <c r="B1132" t="s">
        <v>33</v>
      </c>
      <c r="G1132" t="s">
        <v>43</v>
      </c>
      <c r="H1132" t="s">
        <v>94</v>
      </c>
      <c r="I1132" s="7">
        <v>44401</v>
      </c>
      <c r="J1132" s="9">
        <f>VLOOKUP(I1132,'new content'!$A$1:$C$274,2,FALSE)</f>
        <v>1</v>
      </c>
      <c r="K1132" s="9">
        <f>VLOOKUP(I1132,'new content'!$A$1:$C$274,3,FALSE)</f>
        <v>4</v>
      </c>
      <c r="L1132">
        <v>103.40837536829901</v>
      </c>
      <c r="M1132">
        <v>41185</v>
      </c>
      <c r="N1132">
        <v>2138.3000000000002</v>
      </c>
    </row>
    <row r="1133" spans="1:14" x14ac:dyDescent="0.25">
      <c r="A1133" t="s">
        <v>31</v>
      </c>
      <c r="B1133" t="s">
        <v>33</v>
      </c>
      <c r="G1133" t="s">
        <v>43</v>
      </c>
      <c r="H1133" t="s">
        <v>94</v>
      </c>
      <c r="I1133" s="7">
        <v>44402</v>
      </c>
      <c r="J1133" s="9">
        <f>VLOOKUP(I1133,'new content'!$A$1:$C$274,2,FALSE)</f>
        <v>0</v>
      </c>
      <c r="K1133" s="9">
        <f>VLOOKUP(I1133,'new content'!$A$1:$C$274,3,FALSE)</f>
        <v>4</v>
      </c>
      <c r="L1133">
        <v>101.5599253262465</v>
      </c>
      <c r="M1133">
        <v>41252</v>
      </c>
      <c r="N1133">
        <v>2125.3200000000002</v>
      </c>
    </row>
    <row r="1134" spans="1:14" x14ac:dyDescent="0.25">
      <c r="A1134" t="s">
        <v>31</v>
      </c>
      <c r="B1134" t="s">
        <v>33</v>
      </c>
      <c r="G1134" t="s">
        <v>43</v>
      </c>
      <c r="H1134" t="s">
        <v>94</v>
      </c>
      <c r="I1134" s="7">
        <v>44403</v>
      </c>
      <c r="J1134" s="9">
        <f>VLOOKUP(I1134,'new content'!$A$1:$C$274,2,FALSE)</f>
        <v>0</v>
      </c>
      <c r="K1134" s="9">
        <f>VLOOKUP(I1134,'new content'!$A$1:$C$274,3,FALSE)</f>
        <v>4</v>
      </c>
      <c r="L1134">
        <v>101.10306760242651</v>
      </c>
      <c r="M1134">
        <v>42450</v>
      </c>
      <c r="N1134">
        <v>2132.5700000000002</v>
      </c>
    </row>
    <row r="1135" spans="1:14" x14ac:dyDescent="0.25">
      <c r="A1135" t="s">
        <v>31</v>
      </c>
      <c r="B1135" t="s">
        <v>33</v>
      </c>
      <c r="G1135" t="s">
        <v>43</v>
      </c>
      <c r="H1135" t="s">
        <v>94</v>
      </c>
      <c r="I1135" s="7">
        <v>44404</v>
      </c>
      <c r="J1135" s="9">
        <f>VLOOKUP(I1135,'new content'!$A$1:$C$274,2,FALSE)</f>
        <v>0</v>
      </c>
      <c r="K1135" s="9">
        <f>VLOOKUP(I1135,'new content'!$A$1:$C$274,3,FALSE)</f>
        <v>4</v>
      </c>
      <c r="L1135">
        <v>99.937663810853735</v>
      </c>
      <c r="M1135">
        <v>41036</v>
      </c>
      <c r="N1135">
        <v>2148.66</v>
      </c>
    </row>
    <row r="1136" spans="1:14" x14ac:dyDescent="0.25">
      <c r="A1136" t="s">
        <v>31</v>
      </c>
      <c r="B1136" t="s">
        <v>33</v>
      </c>
      <c r="G1136" t="s">
        <v>43</v>
      </c>
      <c r="H1136" t="s">
        <v>94</v>
      </c>
      <c r="I1136" s="7">
        <v>44405</v>
      </c>
      <c r="J1136" s="9">
        <f>VLOOKUP(I1136,'new content'!$A$1:$C$274,2,FALSE)</f>
        <v>0</v>
      </c>
      <c r="K1136" s="9">
        <f>VLOOKUP(I1136,'new content'!$A$1:$C$274,3,FALSE)</f>
        <v>4</v>
      </c>
      <c r="L1136">
        <v>101.6543728839942</v>
      </c>
      <c r="M1136">
        <v>44207</v>
      </c>
      <c r="N1136">
        <v>2242.8000000000002</v>
      </c>
    </row>
    <row r="1137" spans="1:14" x14ac:dyDescent="0.25">
      <c r="A1137" t="s">
        <v>31</v>
      </c>
      <c r="B1137" t="s">
        <v>33</v>
      </c>
      <c r="G1137" t="s">
        <v>43</v>
      </c>
      <c r="H1137" t="s">
        <v>94</v>
      </c>
      <c r="I1137" s="7">
        <v>44406</v>
      </c>
      <c r="J1137" s="9">
        <f>VLOOKUP(I1137,'new content'!$A$1:$C$274,2,FALSE)</f>
        <v>1</v>
      </c>
      <c r="K1137" s="9">
        <f>VLOOKUP(I1137,'new content'!$A$1:$C$274,3,FALSE)</f>
        <v>5</v>
      </c>
      <c r="L1137">
        <v>108.65089235803759</v>
      </c>
      <c r="M1137">
        <v>50851</v>
      </c>
      <c r="N1137">
        <v>2290.6999999999998</v>
      </c>
    </row>
    <row r="1138" spans="1:14" x14ac:dyDescent="0.25">
      <c r="A1138" t="s">
        <v>31</v>
      </c>
      <c r="B1138" t="s">
        <v>33</v>
      </c>
      <c r="G1138" t="s">
        <v>43</v>
      </c>
      <c r="H1138" t="s">
        <v>94</v>
      </c>
      <c r="I1138" s="7">
        <v>44407</v>
      </c>
      <c r="J1138" s="9">
        <f>VLOOKUP(I1138,'new content'!$A$1:$C$274,2,FALSE)</f>
        <v>0</v>
      </c>
      <c r="K1138" s="9">
        <f>VLOOKUP(I1138,'new content'!$A$1:$C$274,3,FALSE)</f>
        <v>5</v>
      </c>
      <c r="L1138">
        <v>110.2000220169631</v>
      </c>
      <c r="M1138">
        <v>47315</v>
      </c>
      <c r="N1138">
        <v>2141.31</v>
      </c>
    </row>
    <row r="1139" spans="1:14" x14ac:dyDescent="0.25">
      <c r="A1139" t="s">
        <v>31</v>
      </c>
      <c r="B1139" t="s">
        <v>33</v>
      </c>
      <c r="G1139" t="s">
        <v>43</v>
      </c>
      <c r="H1139" t="s">
        <v>94</v>
      </c>
      <c r="I1139" s="7">
        <v>44408</v>
      </c>
      <c r="J1139" s="9">
        <f>VLOOKUP(I1139,'new content'!$A$1:$C$274,2,FALSE)</f>
        <v>0</v>
      </c>
      <c r="K1139" s="9">
        <f>VLOOKUP(I1139,'new content'!$A$1:$C$274,3,FALSE)</f>
        <v>5</v>
      </c>
      <c r="L1139">
        <v>111.2784435966679</v>
      </c>
      <c r="M1139">
        <v>46998</v>
      </c>
      <c r="N1139">
        <v>2105.88</v>
      </c>
    </row>
    <row r="1140" spans="1:14" x14ac:dyDescent="0.25">
      <c r="A1140" t="s">
        <v>31</v>
      </c>
      <c r="B1140" t="s">
        <v>33</v>
      </c>
      <c r="G1140" t="s">
        <v>43</v>
      </c>
      <c r="H1140" t="s">
        <v>94</v>
      </c>
      <c r="I1140" s="7">
        <v>44409</v>
      </c>
      <c r="J1140" s="9">
        <f>VLOOKUP(I1140,'new content'!$A$1:$C$274,2,FALSE)</f>
        <v>0</v>
      </c>
      <c r="K1140" s="9">
        <f>VLOOKUP(I1140,'new content'!$A$1:$C$274,3,FALSE)</f>
        <v>5</v>
      </c>
      <c r="L1140">
        <v>111.2212435349888</v>
      </c>
      <c r="M1140">
        <v>45750</v>
      </c>
      <c r="N1140">
        <v>2080.8200000000002</v>
      </c>
    </row>
    <row r="1141" spans="1:14" x14ac:dyDescent="0.25">
      <c r="A1141" t="s">
        <v>31</v>
      </c>
      <c r="B1141" t="s">
        <v>33</v>
      </c>
      <c r="G1141" t="s">
        <v>43</v>
      </c>
      <c r="H1141" t="s">
        <v>94</v>
      </c>
      <c r="I1141" s="7">
        <v>44410</v>
      </c>
      <c r="J1141" s="9">
        <f>VLOOKUP(I1141,'new content'!$A$1:$C$274,2,FALSE)</f>
        <v>0</v>
      </c>
      <c r="K1141" s="9">
        <f>VLOOKUP(I1141,'new content'!$A$1:$C$274,3,FALSE)</f>
        <v>5</v>
      </c>
      <c r="L1141">
        <v>119.1431174495803</v>
      </c>
      <c r="M1141">
        <v>56338</v>
      </c>
      <c r="N1141">
        <v>2208.41</v>
      </c>
    </row>
    <row r="1142" spans="1:14" x14ac:dyDescent="0.25">
      <c r="A1142" t="s">
        <v>31</v>
      </c>
      <c r="B1142" t="s">
        <v>33</v>
      </c>
      <c r="G1142" t="s">
        <v>43</v>
      </c>
      <c r="H1142" t="s">
        <v>94</v>
      </c>
      <c r="I1142" s="7">
        <v>44411</v>
      </c>
      <c r="J1142" s="9">
        <f>VLOOKUP(I1142,'new content'!$A$1:$C$274,2,FALSE)</f>
        <v>0</v>
      </c>
      <c r="K1142" s="9">
        <f>VLOOKUP(I1142,'new content'!$A$1:$C$274,3,FALSE)</f>
        <v>5</v>
      </c>
      <c r="L1142">
        <v>145.1877070876624</v>
      </c>
      <c r="M1142">
        <v>84811</v>
      </c>
      <c r="N1142">
        <v>2604.84</v>
      </c>
    </row>
    <row r="1143" spans="1:14" x14ac:dyDescent="0.25">
      <c r="A1143" t="s">
        <v>31</v>
      </c>
      <c r="B1143" t="s">
        <v>33</v>
      </c>
      <c r="G1143" t="s">
        <v>43</v>
      </c>
      <c r="H1143" t="s">
        <v>94</v>
      </c>
      <c r="I1143" s="7">
        <v>44412</v>
      </c>
      <c r="J1143" s="9">
        <f>VLOOKUP(I1143,'new content'!$A$1:$C$274,2,FALSE)</f>
        <v>1</v>
      </c>
      <c r="K1143" s="9">
        <f>VLOOKUP(I1143,'new content'!$A$1:$C$274,3,FALSE)</f>
        <v>6</v>
      </c>
      <c r="L1143">
        <v>166.0035234963585</v>
      </c>
      <c r="M1143">
        <v>93510</v>
      </c>
      <c r="N1143">
        <v>2711.98</v>
      </c>
    </row>
    <row r="1144" spans="1:14" x14ac:dyDescent="0.25">
      <c r="A1144" t="s">
        <v>31</v>
      </c>
      <c r="B1144" t="s">
        <v>33</v>
      </c>
      <c r="G1144" t="s">
        <v>43</v>
      </c>
      <c r="H1144" t="s">
        <v>94</v>
      </c>
      <c r="I1144" s="7">
        <v>44413</v>
      </c>
      <c r="J1144" s="9">
        <f>VLOOKUP(I1144,'new content'!$A$1:$C$274,2,FALSE)</f>
        <v>1</v>
      </c>
      <c r="K1144" s="9">
        <f>VLOOKUP(I1144,'new content'!$A$1:$C$274,3,FALSE)</f>
        <v>7</v>
      </c>
      <c r="L1144">
        <v>159.67392580094909</v>
      </c>
      <c r="M1144">
        <v>58987</v>
      </c>
      <c r="N1144">
        <v>2234.3200000000002</v>
      </c>
    </row>
    <row r="1145" spans="1:14" x14ac:dyDescent="0.25">
      <c r="A1145" t="s">
        <v>31</v>
      </c>
      <c r="B1145" t="s">
        <v>33</v>
      </c>
      <c r="G1145" t="s">
        <v>43</v>
      </c>
      <c r="H1145" t="s">
        <v>94</v>
      </c>
      <c r="I1145" s="7">
        <v>44414</v>
      </c>
      <c r="J1145" s="9">
        <f>VLOOKUP(I1145,'new content'!$A$1:$C$274,2,FALSE)</f>
        <v>0</v>
      </c>
      <c r="K1145" s="9">
        <f>VLOOKUP(I1145,'new content'!$A$1:$C$274,3,FALSE)</f>
        <v>7</v>
      </c>
      <c r="L1145">
        <v>148.04714950406631</v>
      </c>
      <c r="M1145">
        <v>47834</v>
      </c>
      <c r="N1145">
        <v>2044.4599999999998</v>
      </c>
    </row>
    <row r="1146" spans="1:14" x14ac:dyDescent="0.25">
      <c r="A1146" t="s">
        <v>31</v>
      </c>
      <c r="B1146" t="s">
        <v>33</v>
      </c>
      <c r="G1146" t="s">
        <v>43</v>
      </c>
      <c r="H1146" t="s">
        <v>94</v>
      </c>
      <c r="I1146" s="7">
        <v>44415</v>
      </c>
      <c r="J1146" s="9">
        <f>VLOOKUP(I1146,'new content'!$A$1:$C$274,2,FALSE)</f>
        <v>0</v>
      </c>
      <c r="K1146" s="9">
        <f>VLOOKUP(I1146,'new content'!$A$1:$C$274,3,FALSE)</f>
        <v>7</v>
      </c>
      <c r="L1146">
        <v>132.1084625859487</v>
      </c>
      <c r="M1146">
        <v>37563</v>
      </c>
      <c r="N1146">
        <v>1999.37</v>
      </c>
    </row>
    <row r="1147" spans="1:14" x14ac:dyDescent="0.25">
      <c r="A1147" t="s">
        <v>31</v>
      </c>
      <c r="B1147" t="s">
        <v>33</v>
      </c>
      <c r="G1147" t="s">
        <v>43</v>
      </c>
      <c r="H1147" t="s">
        <v>94</v>
      </c>
      <c r="I1147" s="7">
        <v>44416</v>
      </c>
      <c r="J1147" s="9">
        <f>VLOOKUP(I1147,'new content'!$A$1:$C$274,2,FALSE)</f>
        <v>0</v>
      </c>
      <c r="K1147" s="9">
        <f>VLOOKUP(I1147,'new content'!$A$1:$C$274,3,FALSE)</f>
        <v>7</v>
      </c>
      <c r="L1147">
        <v>107.9106146544045</v>
      </c>
      <c r="M1147">
        <v>22869</v>
      </c>
      <c r="N1147">
        <v>1119.6399999999999</v>
      </c>
    </row>
    <row r="1148" spans="1:14" x14ac:dyDescent="0.25">
      <c r="A1148" t="s">
        <v>31</v>
      </c>
      <c r="B1148" t="s">
        <v>33</v>
      </c>
      <c r="G1148" t="s">
        <v>43</v>
      </c>
      <c r="H1148" t="s">
        <v>94</v>
      </c>
      <c r="I1148" s="7">
        <v>44417</v>
      </c>
      <c r="J1148" s="9">
        <f>VLOOKUP(I1148,'new content'!$A$1:$C$274,2,FALSE)</f>
        <v>0</v>
      </c>
      <c r="K1148" s="9">
        <f>VLOOKUP(I1148,'new content'!$A$1:$C$274,3,FALSE)</f>
        <v>7</v>
      </c>
      <c r="L1148">
        <v>76.99545638674013</v>
      </c>
      <c r="M1148">
        <v>9454</v>
      </c>
      <c r="N1148">
        <v>560.32000000000005</v>
      </c>
    </row>
    <row r="1149" spans="1:14" x14ac:dyDescent="0.25">
      <c r="A1149" t="s">
        <v>31</v>
      </c>
      <c r="B1149" t="s">
        <v>33</v>
      </c>
      <c r="G1149" t="s">
        <v>43</v>
      </c>
      <c r="H1149" t="s">
        <v>94</v>
      </c>
      <c r="I1149" s="7">
        <v>44418</v>
      </c>
      <c r="J1149" s="9">
        <f>VLOOKUP(I1149,'new content'!$A$1:$C$274,2,FALSE)</f>
        <v>0</v>
      </c>
      <c r="K1149" s="9">
        <f>VLOOKUP(I1149,'new content'!$A$1:$C$274,3,FALSE)</f>
        <v>7</v>
      </c>
      <c r="L1149">
        <v>54.440134011704252</v>
      </c>
      <c r="M1149">
        <v>8973</v>
      </c>
      <c r="N1149">
        <v>440.42</v>
      </c>
    </row>
    <row r="1150" spans="1:14" x14ac:dyDescent="0.25">
      <c r="A1150" t="s">
        <v>31</v>
      </c>
      <c r="B1150" t="s">
        <v>33</v>
      </c>
      <c r="G1150" t="s">
        <v>43</v>
      </c>
      <c r="H1150" t="s">
        <v>94</v>
      </c>
      <c r="I1150" s="7">
        <v>44419</v>
      </c>
      <c r="J1150" s="9">
        <f>VLOOKUP(I1150,'new content'!$A$1:$C$274,2,FALSE)</f>
        <v>1</v>
      </c>
      <c r="K1150" s="9">
        <f>VLOOKUP(I1150,'new content'!$A$1:$C$274,3,FALSE)</f>
        <v>8</v>
      </c>
      <c r="L1150">
        <v>37.308196124701347</v>
      </c>
      <c r="M1150">
        <v>6716</v>
      </c>
      <c r="N1150">
        <v>337.81</v>
      </c>
    </row>
    <row r="1151" spans="1:14" x14ac:dyDescent="0.25">
      <c r="A1151" t="s">
        <v>31</v>
      </c>
      <c r="B1151" t="s">
        <v>33</v>
      </c>
      <c r="G1151" t="s">
        <v>43</v>
      </c>
      <c r="H1151" t="s">
        <v>94</v>
      </c>
      <c r="I1151" s="7">
        <v>44420</v>
      </c>
      <c r="J1151" s="9">
        <f>VLOOKUP(I1151,'new content'!$A$1:$C$274,2,FALSE)</f>
        <v>0</v>
      </c>
      <c r="K1151" s="9">
        <f>VLOOKUP(I1151,'new content'!$A$1:$C$274,3,FALSE)</f>
        <v>8</v>
      </c>
      <c r="L1151">
        <v>24.582344350912471</v>
      </c>
      <c r="M1151">
        <v>5108</v>
      </c>
      <c r="N1151">
        <v>264.68</v>
      </c>
    </row>
    <row r="1152" spans="1:14" x14ac:dyDescent="0.25">
      <c r="A1152" t="s">
        <v>31</v>
      </c>
      <c r="B1152" t="s">
        <v>33</v>
      </c>
      <c r="G1152" t="s">
        <v>43</v>
      </c>
      <c r="H1152" t="s">
        <v>94</v>
      </c>
      <c r="I1152" s="7">
        <v>44421</v>
      </c>
      <c r="J1152" s="9">
        <f>VLOOKUP(I1152,'new content'!$A$1:$C$274,2,FALSE)</f>
        <v>0</v>
      </c>
      <c r="K1152" s="9">
        <f>VLOOKUP(I1152,'new content'!$A$1:$C$274,3,FALSE)</f>
        <v>8</v>
      </c>
      <c r="L1152">
        <v>52.44521466762189</v>
      </c>
      <c r="M1152">
        <v>48709</v>
      </c>
      <c r="N1152">
        <v>2074.73</v>
      </c>
    </row>
    <row r="1153" spans="1:14" x14ac:dyDescent="0.25">
      <c r="A1153" t="s">
        <v>31</v>
      </c>
      <c r="B1153" t="s">
        <v>33</v>
      </c>
      <c r="G1153" t="s">
        <v>43</v>
      </c>
      <c r="H1153" t="s">
        <v>94</v>
      </c>
      <c r="I1153" s="7">
        <v>44422</v>
      </c>
      <c r="J1153" s="9">
        <f>VLOOKUP(I1153,'new content'!$A$1:$C$274,2,FALSE)</f>
        <v>0</v>
      </c>
      <c r="K1153" s="9">
        <f>VLOOKUP(I1153,'new content'!$A$1:$C$274,3,FALSE)</f>
        <v>8</v>
      </c>
      <c r="L1153">
        <v>74.126832341212449</v>
      </c>
      <c r="M1153">
        <v>49868</v>
      </c>
      <c r="N1153">
        <v>2148.5100000000002</v>
      </c>
    </row>
    <row r="1154" spans="1:14" x14ac:dyDescent="0.25">
      <c r="A1154" t="s">
        <v>31</v>
      </c>
      <c r="B1154" t="s">
        <v>33</v>
      </c>
      <c r="G1154" t="s">
        <v>43</v>
      </c>
      <c r="H1154" t="s">
        <v>94</v>
      </c>
      <c r="I1154" s="7">
        <v>44423</v>
      </c>
      <c r="J1154" s="9">
        <f>VLOOKUP(I1154,'new content'!$A$1:$C$274,2,FALSE)</f>
        <v>0</v>
      </c>
      <c r="K1154" s="9">
        <f>VLOOKUP(I1154,'new content'!$A$1:$C$274,3,FALSE)</f>
        <v>8</v>
      </c>
      <c r="L1154">
        <v>84.703349409361124</v>
      </c>
      <c r="M1154">
        <v>45118</v>
      </c>
      <c r="N1154">
        <v>2112.3000000000002</v>
      </c>
    </row>
    <row r="1155" spans="1:14" x14ac:dyDescent="0.25">
      <c r="A1155" t="s">
        <v>31</v>
      </c>
      <c r="B1155" t="s">
        <v>33</v>
      </c>
      <c r="G1155" t="s">
        <v>43</v>
      </c>
      <c r="H1155" t="s">
        <v>94</v>
      </c>
      <c r="I1155" s="7">
        <v>44424</v>
      </c>
      <c r="J1155" s="9">
        <f>VLOOKUP(I1155,'new content'!$A$1:$C$274,2,FALSE)</f>
        <v>1</v>
      </c>
      <c r="K1155" s="9">
        <f>VLOOKUP(I1155,'new content'!$A$1:$C$274,3,FALSE)</f>
        <v>9</v>
      </c>
      <c r="L1155">
        <v>85.861868724926168</v>
      </c>
      <c r="M1155">
        <v>38386</v>
      </c>
      <c r="N1155">
        <v>2073.67</v>
      </c>
    </row>
    <row r="1156" spans="1:14" x14ac:dyDescent="0.25">
      <c r="A1156" t="s">
        <v>31</v>
      </c>
      <c r="B1156" t="s">
        <v>33</v>
      </c>
      <c r="G1156" t="s">
        <v>43</v>
      </c>
      <c r="H1156" t="s">
        <v>94</v>
      </c>
      <c r="I1156" s="7">
        <v>44425</v>
      </c>
      <c r="J1156" s="9">
        <f>VLOOKUP(I1156,'new content'!$A$1:$C$274,2,FALSE)</f>
        <v>0</v>
      </c>
      <c r="K1156" s="9">
        <f>VLOOKUP(I1156,'new content'!$A$1:$C$274,3,FALSE)</f>
        <v>9</v>
      </c>
      <c r="L1156">
        <v>91.041161975211651</v>
      </c>
      <c r="M1156">
        <v>43490</v>
      </c>
      <c r="N1156">
        <v>2088</v>
      </c>
    </row>
    <row r="1157" spans="1:14" x14ac:dyDescent="0.25">
      <c r="A1157" t="s">
        <v>31</v>
      </c>
      <c r="B1157" t="s">
        <v>33</v>
      </c>
      <c r="G1157" t="s">
        <v>43</v>
      </c>
      <c r="H1157" t="s">
        <v>94</v>
      </c>
      <c r="I1157" s="7">
        <v>44426</v>
      </c>
      <c r="J1157" s="9">
        <f>VLOOKUP(I1157,'new content'!$A$1:$C$274,2,FALSE)</f>
        <v>1</v>
      </c>
      <c r="K1157" s="9">
        <f>VLOOKUP(I1157,'new content'!$A$1:$C$274,3,FALSE)</f>
        <v>10</v>
      </c>
      <c r="L1157">
        <v>98.050833704604656</v>
      </c>
      <c r="M1157">
        <v>47479</v>
      </c>
      <c r="N1157">
        <v>2139.35</v>
      </c>
    </row>
    <row r="1158" spans="1:14" x14ac:dyDescent="0.25">
      <c r="A1158" t="s">
        <v>31</v>
      </c>
      <c r="B1158" t="s">
        <v>33</v>
      </c>
      <c r="G1158" t="s">
        <v>43</v>
      </c>
      <c r="H1158" t="s">
        <v>94</v>
      </c>
      <c r="I1158" s="7">
        <v>44427</v>
      </c>
      <c r="J1158" s="9">
        <f>VLOOKUP(I1158,'new content'!$A$1:$C$274,2,FALSE)</f>
        <v>1</v>
      </c>
      <c r="K1158" s="9">
        <f>VLOOKUP(I1158,'new content'!$A$1:$C$274,3,FALSE)</f>
        <v>11</v>
      </c>
      <c r="L1158">
        <v>107.02360292155841</v>
      </c>
      <c r="M1158">
        <v>51963</v>
      </c>
      <c r="N1158">
        <v>2147.5499999999997</v>
      </c>
    </row>
    <row r="1159" spans="1:14" x14ac:dyDescent="0.25">
      <c r="A1159" t="s">
        <v>31</v>
      </c>
      <c r="B1159" t="s">
        <v>33</v>
      </c>
      <c r="G1159" t="s">
        <v>43</v>
      </c>
      <c r="H1159" t="s">
        <v>94</v>
      </c>
      <c r="I1159" s="7">
        <v>44428</v>
      </c>
      <c r="J1159" s="9">
        <f>VLOOKUP(I1159,'new content'!$A$1:$C$274,2,FALSE)</f>
        <v>0</v>
      </c>
      <c r="K1159" s="9">
        <f>VLOOKUP(I1159,'new content'!$A$1:$C$274,3,FALSE)</f>
        <v>11</v>
      </c>
      <c r="L1159">
        <v>105.775786305308</v>
      </c>
      <c r="M1159">
        <v>43328</v>
      </c>
      <c r="N1159">
        <v>2055.56</v>
      </c>
    </row>
    <row r="1160" spans="1:14" x14ac:dyDescent="0.25">
      <c r="A1160" t="s">
        <v>31</v>
      </c>
      <c r="B1160" t="s">
        <v>33</v>
      </c>
      <c r="G1160" t="s">
        <v>43</v>
      </c>
      <c r="H1160" t="s">
        <v>94</v>
      </c>
      <c r="I1160" s="7">
        <v>44429</v>
      </c>
      <c r="J1160" s="9">
        <f>VLOOKUP(I1160,'new content'!$A$1:$C$274,2,FALSE)</f>
        <v>0</v>
      </c>
      <c r="K1160" s="9">
        <f>VLOOKUP(I1160,'new content'!$A$1:$C$274,3,FALSE)</f>
        <v>11</v>
      </c>
      <c r="L1160">
        <v>109.83971653799679</v>
      </c>
      <c r="M1160">
        <v>48816</v>
      </c>
      <c r="N1160">
        <v>2096.5</v>
      </c>
    </row>
    <row r="1161" spans="1:14" x14ac:dyDescent="0.25">
      <c r="A1161" t="s">
        <v>31</v>
      </c>
      <c r="B1161" t="s">
        <v>33</v>
      </c>
      <c r="G1161" t="s">
        <v>43</v>
      </c>
      <c r="H1161" t="s">
        <v>94</v>
      </c>
      <c r="I1161" s="7">
        <v>44430</v>
      </c>
      <c r="J1161" s="9">
        <f>VLOOKUP(I1161,'new content'!$A$1:$C$274,2,FALSE)</f>
        <v>0</v>
      </c>
      <c r="K1161" s="9">
        <f>VLOOKUP(I1161,'new content'!$A$1:$C$274,3,FALSE)</f>
        <v>11</v>
      </c>
      <c r="L1161">
        <v>128.15530623296979</v>
      </c>
      <c r="M1161">
        <v>68616</v>
      </c>
      <c r="N1161">
        <v>2273.02</v>
      </c>
    </row>
    <row r="1162" spans="1:14" x14ac:dyDescent="0.25">
      <c r="A1162" t="s">
        <v>31</v>
      </c>
      <c r="B1162" t="s">
        <v>33</v>
      </c>
      <c r="G1162" t="s">
        <v>43</v>
      </c>
      <c r="H1162" t="s">
        <v>94</v>
      </c>
      <c r="I1162" s="7">
        <v>44431</v>
      </c>
      <c r="J1162" s="9">
        <f>VLOOKUP(I1162,'new content'!$A$1:$C$274,2,FALSE)</f>
        <v>1</v>
      </c>
      <c r="K1162" s="9">
        <f>VLOOKUP(I1162,'new content'!$A$1:$C$274,3,FALSE)</f>
        <v>12</v>
      </c>
      <c r="L1162">
        <v>126.97677144795</v>
      </c>
      <c r="M1162">
        <v>51350</v>
      </c>
      <c r="N1162">
        <v>2193.65</v>
      </c>
    </row>
    <row r="1163" spans="1:14" x14ac:dyDescent="0.25">
      <c r="A1163" t="s">
        <v>31</v>
      </c>
      <c r="B1163" t="s">
        <v>33</v>
      </c>
      <c r="G1163" t="s">
        <v>43</v>
      </c>
      <c r="H1163" t="s">
        <v>94</v>
      </c>
      <c r="I1163" s="7">
        <v>44432</v>
      </c>
      <c r="J1163" s="9">
        <f>VLOOKUP(I1163,'new content'!$A$1:$C$274,2,FALSE)</f>
        <v>0</v>
      </c>
      <c r="K1163" s="9">
        <f>VLOOKUP(I1163,'new content'!$A$1:$C$274,3,FALSE)</f>
        <v>12</v>
      </c>
      <c r="L1163">
        <v>124.6347464154023</v>
      </c>
      <c r="M1163">
        <v>48729</v>
      </c>
      <c r="N1163">
        <v>2029.78</v>
      </c>
    </row>
    <row r="1164" spans="1:14" x14ac:dyDescent="0.25">
      <c r="A1164" t="s">
        <v>31</v>
      </c>
      <c r="B1164" t="s">
        <v>33</v>
      </c>
      <c r="G1164" t="s">
        <v>43</v>
      </c>
      <c r="H1164" t="s">
        <v>94</v>
      </c>
      <c r="I1164" s="7">
        <v>44433</v>
      </c>
      <c r="J1164" s="9">
        <f>VLOOKUP(I1164,'new content'!$A$1:$C$274,2,FALSE)</f>
        <v>0</v>
      </c>
      <c r="K1164" s="9">
        <f>VLOOKUP(I1164,'new content'!$A$1:$C$274,3,FALSE)</f>
        <v>12</v>
      </c>
      <c r="L1164">
        <v>123.7418492210146</v>
      </c>
      <c r="M1164">
        <v>50366</v>
      </c>
      <c r="N1164">
        <v>2123.59</v>
      </c>
    </row>
    <row r="1165" spans="1:14" x14ac:dyDescent="0.25">
      <c r="A1165" t="s">
        <v>31</v>
      </c>
      <c r="B1165" t="s">
        <v>33</v>
      </c>
      <c r="G1165" t="s">
        <v>43</v>
      </c>
      <c r="H1165" t="s">
        <v>94</v>
      </c>
      <c r="I1165" s="7">
        <v>44434</v>
      </c>
      <c r="J1165" s="9">
        <f>VLOOKUP(I1165,'new content'!$A$1:$C$274,2,FALSE)</f>
        <v>1</v>
      </c>
      <c r="K1165" s="9">
        <f>VLOOKUP(I1165,'new content'!$A$1:$C$274,3,FALSE)</f>
        <v>13</v>
      </c>
      <c r="L1165">
        <v>123.1142604282812</v>
      </c>
      <c r="M1165">
        <v>50452</v>
      </c>
      <c r="N1165">
        <v>2162.4299999999998</v>
      </c>
    </row>
    <row r="1166" spans="1:14" x14ac:dyDescent="0.25">
      <c r="A1166" t="s">
        <v>31</v>
      </c>
      <c r="B1166" t="s">
        <v>33</v>
      </c>
      <c r="G1166" t="s">
        <v>43</v>
      </c>
      <c r="H1166" t="s">
        <v>94</v>
      </c>
      <c r="I1166" s="7">
        <v>44435</v>
      </c>
      <c r="J1166" s="9">
        <f>VLOOKUP(I1166,'new content'!$A$1:$C$274,2,FALSE)</f>
        <v>0</v>
      </c>
      <c r="K1166" s="9">
        <f>VLOOKUP(I1166,'new content'!$A$1:$C$274,3,FALSE)</f>
        <v>13</v>
      </c>
      <c r="L1166">
        <v>121.13281380526401</v>
      </c>
      <c r="M1166">
        <v>47729</v>
      </c>
      <c r="N1166">
        <v>2240.2599999999998</v>
      </c>
    </row>
    <row r="1167" spans="1:14" x14ac:dyDescent="0.25">
      <c r="A1167" t="s">
        <v>31</v>
      </c>
      <c r="B1167" t="s">
        <v>33</v>
      </c>
      <c r="G1167" t="s">
        <v>43</v>
      </c>
      <c r="H1167" t="s">
        <v>94</v>
      </c>
      <c r="I1167" s="7">
        <v>44436</v>
      </c>
      <c r="J1167" s="9">
        <f>VLOOKUP(I1167,'new content'!$A$1:$C$274,2,FALSE)</f>
        <v>0</v>
      </c>
      <c r="K1167" s="9">
        <f>VLOOKUP(I1167,'new content'!$A$1:$C$274,3,FALSE)</f>
        <v>13</v>
      </c>
      <c r="L1167">
        <v>128.11547465636431</v>
      </c>
      <c r="M1167">
        <v>58640</v>
      </c>
      <c r="N1167">
        <v>2902.87</v>
      </c>
    </row>
    <row r="1168" spans="1:14" x14ac:dyDescent="0.25">
      <c r="A1168" t="s">
        <v>31</v>
      </c>
      <c r="B1168" t="s">
        <v>33</v>
      </c>
      <c r="G1168" t="s">
        <v>43</v>
      </c>
      <c r="H1168" t="s">
        <v>94</v>
      </c>
      <c r="I1168" s="7">
        <v>44437</v>
      </c>
      <c r="J1168" s="9">
        <f>VLOOKUP(I1168,'new content'!$A$1:$C$274,2,FALSE)</f>
        <v>0</v>
      </c>
      <c r="K1168" s="9">
        <f>VLOOKUP(I1168,'new content'!$A$1:$C$274,3,FALSE)</f>
        <v>13</v>
      </c>
      <c r="L1168">
        <v>132.11759144114191</v>
      </c>
      <c r="M1168">
        <v>57895</v>
      </c>
      <c r="N1168">
        <v>2513.4300000000003</v>
      </c>
    </row>
    <row r="1169" spans="1:14" x14ac:dyDescent="0.25">
      <c r="A1169" t="s">
        <v>31</v>
      </c>
      <c r="B1169" t="s">
        <v>33</v>
      </c>
      <c r="G1169" t="s">
        <v>43</v>
      </c>
      <c r="H1169" t="s">
        <v>94</v>
      </c>
      <c r="I1169" s="7">
        <v>44438</v>
      </c>
      <c r="J1169" s="9">
        <f>VLOOKUP(I1169,'new content'!$A$1:$C$274,2,FALSE)</f>
        <v>0</v>
      </c>
      <c r="K1169" s="9">
        <f>VLOOKUP(I1169,'new content'!$A$1:$C$274,3,FALSE)</f>
        <v>13</v>
      </c>
      <c r="L1169">
        <v>139.0912249270084</v>
      </c>
      <c r="M1169">
        <v>63902</v>
      </c>
      <c r="N1169">
        <v>2658.1</v>
      </c>
    </row>
    <row r="1170" spans="1:14" x14ac:dyDescent="0.25">
      <c r="A1170" t="s">
        <v>31</v>
      </c>
      <c r="B1170" t="s">
        <v>33</v>
      </c>
      <c r="G1170" t="s">
        <v>43</v>
      </c>
      <c r="H1170" t="s">
        <v>94</v>
      </c>
      <c r="I1170" s="7">
        <v>44439</v>
      </c>
      <c r="J1170" s="9">
        <f>VLOOKUP(I1170,'new content'!$A$1:$C$274,2,FALSE)</f>
        <v>1</v>
      </c>
      <c r="K1170" s="9">
        <f>VLOOKUP(I1170,'new content'!$A$1:$C$274,3,FALSE)</f>
        <v>14</v>
      </c>
      <c r="L1170">
        <v>141.06865700324681</v>
      </c>
      <c r="M1170">
        <v>59630</v>
      </c>
      <c r="N1170">
        <v>2583.5</v>
      </c>
    </row>
    <row r="1171" spans="1:14" x14ac:dyDescent="0.25">
      <c r="A1171" t="s">
        <v>31</v>
      </c>
      <c r="B1171" t="s">
        <v>33</v>
      </c>
      <c r="G1171" t="s">
        <v>43</v>
      </c>
      <c r="H1171" t="s">
        <v>94</v>
      </c>
      <c r="I1171" s="7">
        <v>44440</v>
      </c>
      <c r="J1171" s="9">
        <f>VLOOKUP(I1171,'new content'!$A$1:$C$274,2,FALSE)</f>
        <v>0</v>
      </c>
      <c r="K1171" s="9">
        <f>VLOOKUP(I1171,'new content'!$A$1:$C$274,3,FALSE)</f>
        <v>14</v>
      </c>
      <c r="L1171">
        <v>136.1929274595372</v>
      </c>
      <c r="M1171">
        <v>51157</v>
      </c>
      <c r="N1171">
        <v>2665.54</v>
      </c>
    </row>
    <row r="1172" spans="1:14" x14ac:dyDescent="0.25">
      <c r="A1172" t="s">
        <v>31</v>
      </c>
      <c r="B1172" t="s">
        <v>33</v>
      </c>
      <c r="G1172" t="s">
        <v>43</v>
      </c>
      <c r="H1172" t="s">
        <v>94</v>
      </c>
      <c r="I1172" s="7">
        <v>44441</v>
      </c>
      <c r="J1172" s="9">
        <f>VLOOKUP(I1172,'new content'!$A$1:$C$274,2,FALSE)</f>
        <v>1</v>
      </c>
      <c r="K1172" s="9">
        <f>VLOOKUP(I1172,'new content'!$A$1:$C$274,3,FALSE)</f>
        <v>15</v>
      </c>
      <c r="L1172">
        <v>136.97302295531921</v>
      </c>
      <c r="M1172">
        <v>56735</v>
      </c>
      <c r="N1172">
        <v>2922.8900000000003</v>
      </c>
    </row>
    <row r="1173" spans="1:14" x14ac:dyDescent="0.25">
      <c r="A1173" t="s">
        <v>31</v>
      </c>
      <c r="B1173" t="s">
        <v>33</v>
      </c>
      <c r="G1173" t="s">
        <v>43</v>
      </c>
      <c r="H1173" t="s">
        <v>94</v>
      </c>
      <c r="I1173" s="7">
        <v>44442</v>
      </c>
      <c r="J1173" s="9">
        <f>VLOOKUP(I1173,'new content'!$A$1:$C$274,2,FALSE)</f>
        <v>0</v>
      </c>
      <c r="K1173" s="9">
        <f>VLOOKUP(I1173,'new content'!$A$1:$C$274,3,FALSE)</f>
        <v>15</v>
      </c>
      <c r="L1173">
        <v>138.21747480385841</v>
      </c>
      <c r="M1173">
        <v>57523</v>
      </c>
      <c r="N1173">
        <v>2581.7100000000005</v>
      </c>
    </row>
    <row r="1174" spans="1:14" x14ac:dyDescent="0.25">
      <c r="A1174" t="s">
        <v>31</v>
      </c>
      <c r="B1174" t="s">
        <v>33</v>
      </c>
      <c r="G1174" t="s">
        <v>43</v>
      </c>
      <c r="H1174" t="s">
        <v>94</v>
      </c>
      <c r="I1174" s="7">
        <v>44443</v>
      </c>
      <c r="J1174" s="9">
        <f>VLOOKUP(I1174,'new content'!$A$1:$C$274,2,FALSE)</f>
        <v>0</v>
      </c>
      <c r="K1174" s="9">
        <f>VLOOKUP(I1174,'new content'!$A$1:$C$274,3,FALSE)</f>
        <v>15</v>
      </c>
      <c r="L1174">
        <v>122.23593550793819</v>
      </c>
      <c r="M1174">
        <v>34966</v>
      </c>
      <c r="N1174">
        <v>1914.02</v>
      </c>
    </row>
    <row r="1175" spans="1:14" x14ac:dyDescent="0.25">
      <c r="A1175" t="s">
        <v>31</v>
      </c>
      <c r="B1175" t="s">
        <v>33</v>
      </c>
      <c r="G1175" t="s">
        <v>43</v>
      </c>
      <c r="H1175" t="s">
        <v>94</v>
      </c>
      <c r="I1175" s="7">
        <v>44444</v>
      </c>
      <c r="J1175" s="9">
        <f>VLOOKUP(I1175,'new content'!$A$1:$C$274,2,FALSE)</f>
        <v>0</v>
      </c>
      <c r="K1175" s="9">
        <f>VLOOKUP(I1175,'new content'!$A$1:$C$274,3,FALSE)</f>
        <v>15</v>
      </c>
      <c r="L1175">
        <v>115.006087771086</v>
      </c>
      <c r="M1175">
        <v>41237</v>
      </c>
      <c r="N1175">
        <v>1765.3300000000002</v>
      </c>
    </row>
    <row r="1176" spans="1:14" x14ac:dyDescent="0.25">
      <c r="A1176" t="s">
        <v>31</v>
      </c>
      <c r="B1176" t="s">
        <v>33</v>
      </c>
      <c r="G1176" t="s">
        <v>43</v>
      </c>
      <c r="H1176" t="s">
        <v>94</v>
      </c>
      <c r="I1176" s="7">
        <v>44445</v>
      </c>
      <c r="J1176" s="9">
        <f>VLOOKUP(I1176,'new content'!$A$1:$C$274,2,FALSE)</f>
        <v>0</v>
      </c>
      <c r="K1176" s="9">
        <f>VLOOKUP(I1176,'new content'!$A$1:$C$274,3,FALSE)</f>
        <v>15</v>
      </c>
      <c r="L1176">
        <v>126.27334128861609</v>
      </c>
      <c r="M1176">
        <v>62029</v>
      </c>
      <c r="N1176">
        <v>2275.1999999999998</v>
      </c>
    </row>
    <row r="1177" spans="1:14" x14ac:dyDescent="0.25">
      <c r="A1177" t="s">
        <v>31</v>
      </c>
      <c r="B1177" t="s">
        <v>33</v>
      </c>
      <c r="G1177" t="s">
        <v>43</v>
      </c>
      <c r="H1177" t="s">
        <v>94</v>
      </c>
      <c r="I1177" s="7">
        <v>44446</v>
      </c>
      <c r="J1177" s="9">
        <f>VLOOKUP(I1177,'new content'!$A$1:$C$274,2,FALSE)</f>
        <v>0</v>
      </c>
      <c r="K1177" s="9">
        <f>VLOOKUP(I1177,'new content'!$A$1:$C$274,3,FALSE)</f>
        <v>15</v>
      </c>
      <c r="L1177">
        <v>135.19798598091751</v>
      </c>
      <c r="M1177">
        <v>63989</v>
      </c>
      <c r="N1177">
        <v>2329.3799999999997</v>
      </c>
    </row>
    <row r="1178" spans="1:14" x14ac:dyDescent="0.25">
      <c r="A1178" t="s">
        <v>31</v>
      </c>
      <c r="B1178" t="s">
        <v>33</v>
      </c>
      <c r="G1178" t="s">
        <v>43</v>
      </c>
      <c r="H1178" t="s">
        <v>94</v>
      </c>
      <c r="I1178" s="7">
        <v>44447</v>
      </c>
      <c r="J1178" s="9">
        <f>VLOOKUP(I1178,'new content'!$A$1:$C$274,2,FALSE)</f>
        <v>1</v>
      </c>
      <c r="K1178" s="9">
        <f>VLOOKUP(I1178,'new content'!$A$1:$C$274,3,FALSE)</f>
        <v>16</v>
      </c>
      <c r="L1178">
        <v>143.8711863686747</v>
      </c>
      <c r="M1178">
        <v>67901</v>
      </c>
      <c r="N1178">
        <v>2472.3399999999997</v>
      </c>
    </row>
    <row r="1179" spans="1:14" x14ac:dyDescent="0.25">
      <c r="A1179" t="s">
        <v>31</v>
      </c>
      <c r="B1179" t="s">
        <v>33</v>
      </c>
      <c r="G1179" t="s">
        <v>43</v>
      </c>
      <c r="H1179" t="s">
        <v>94</v>
      </c>
      <c r="I1179" s="7">
        <v>44448</v>
      </c>
      <c r="J1179" s="9">
        <f>VLOOKUP(I1179,'new content'!$A$1:$C$274,2,FALSE)</f>
        <v>0</v>
      </c>
      <c r="K1179" s="9">
        <f>VLOOKUP(I1179,'new content'!$A$1:$C$274,3,FALSE)</f>
        <v>16</v>
      </c>
      <c r="L1179">
        <v>152.17808538901539</v>
      </c>
      <c r="M1179">
        <v>72118</v>
      </c>
      <c r="N1179">
        <v>2602.2699999999995</v>
      </c>
    </row>
    <row r="1180" spans="1:14" x14ac:dyDescent="0.25">
      <c r="A1180" t="s">
        <v>31</v>
      </c>
      <c r="B1180" t="s">
        <v>33</v>
      </c>
      <c r="G1180" t="s">
        <v>43</v>
      </c>
      <c r="H1180" t="s">
        <v>94</v>
      </c>
      <c r="I1180" s="7">
        <v>44449</v>
      </c>
      <c r="J1180" s="9">
        <f>VLOOKUP(I1180,'new content'!$A$1:$C$274,2,FALSE)</f>
        <v>0</v>
      </c>
      <c r="K1180" s="9">
        <f>VLOOKUP(I1180,'new content'!$A$1:$C$274,3,FALSE)</f>
        <v>16</v>
      </c>
      <c r="L1180">
        <v>158.27131641236119</v>
      </c>
      <c r="M1180">
        <v>72531</v>
      </c>
      <c r="N1180">
        <v>2747.58</v>
      </c>
    </row>
    <row r="1181" spans="1:14" x14ac:dyDescent="0.25">
      <c r="A1181" t="s">
        <v>31</v>
      </c>
      <c r="B1181" t="s">
        <v>33</v>
      </c>
      <c r="G1181" t="s">
        <v>43</v>
      </c>
      <c r="H1181" t="s">
        <v>94</v>
      </c>
      <c r="I1181" s="7">
        <v>44450</v>
      </c>
      <c r="J1181" s="9">
        <f>VLOOKUP(I1181,'new content'!$A$1:$C$274,2,FALSE)</f>
        <v>0</v>
      </c>
      <c r="K1181" s="9">
        <f>VLOOKUP(I1181,'new content'!$A$1:$C$274,3,FALSE)</f>
        <v>16</v>
      </c>
      <c r="L1181">
        <v>175.72152856930711</v>
      </c>
      <c r="M1181">
        <v>97652</v>
      </c>
      <c r="N1181">
        <v>3418.4</v>
      </c>
    </row>
    <row r="1182" spans="1:14" x14ac:dyDescent="0.25">
      <c r="A1182" t="s">
        <v>31</v>
      </c>
      <c r="B1182" t="s">
        <v>33</v>
      </c>
      <c r="G1182" t="s">
        <v>43</v>
      </c>
      <c r="H1182" t="s">
        <v>94</v>
      </c>
      <c r="I1182" s="7">
        <v>44451</v>
      </c>
      <c r="J1182" s="9">
        <f>VLOOKUP(I1182,'new content'!$A$1:$C$274,2,FALSE)</f>
        <v>0</v>
      </c>
      <c r="K1182" s="9">
        <f>VLOOKUP(I1182,'new content'!$A$1:$C$274,3,FALSE)</f>
        <v>16</v>
      </c>
      <c r="L1182">
        <v>189.47211448793729</v>
      </c>
      <c r="M1182">
        <v>106175</v>
      </c>
      <c r="N1182">
        <v>3572.01</v>
      </c>
    </row>
    <row r="1183" spans="1:14" x14ac:dyDescent="0.25">
      <c r="A1183" t="s">
        <v>31</v>
      </c>
      <c r="B1183" t="s">
        <v>33</v>
      </c>
      <c r="G1183" t="s">
        <v>43</v>
      </c>
      <c r="H1183" t="s">
        <v>94</v>
      </c>
      <c r="I1183" s="7">
        <v>44452</v>
      </c>
      <c r="J1183" s="9">
        <f>VLOOKUP(I1183,'new content'!$A$1:$C$274,2,FALSE)</f>
        <v>0</v>
      </c>
      <c r="K1183" s="9">
        <f>VLOOKUP(I1183,'new content'!$A$1:$C$274,3,FALSE)</f>
        <v>16</v>
      </c>
      <c r="L1183">
        <v>198.6831399880239</v>
      </c>
      <c r="M1183">
        <v>108602</v>
      </c>
      <c r="N1183">
        <v>3534.53</v>
      </c>
    </row>
    <row r="1184" spans="1:14" x14ac:dyDescent="0.25">
      <c r="A1184" t="s">
        <v>31</v>
      </c>
      <c r="B1184" t="s">
        <v>33</v>
      </c>
      <c r="G1184" t="s">
        <v>43</v>
      </c>
      <c r="H1184" t="s">
        <v>94</v>
      </c>
      <c r="I1184" s="7">
        <v>44453</v>
      </c>
      <c r="J1184" s="9">
        <f>VLOOKUP(I1184,'new content'!$A$1:$C$274,2,FALSE)</f>
        <v>0</v>
      </c>
      <c r="K1184" s="9">
        <f>VLOOKUP(I1184,'new content'!$A$1:$C$274,3,FALSE)</f>
        <v>16</v>
      </c>
      <c r="L1184">
        <v>206.71968835631421</v>
      </c>
      <c r="M1184">
        <v>116529</v>
      </c>
      <c r="N1184">
        <v>3531.7</v>
      </c>
    </row>
    <row r="1185" spans="1:14" x14ac:dyDescent="0.25">
      <c r="A1185" t="s">
        <v>31</v>
      </c>
      <c r="B1185" t="s">
        <v>33</v>
      </c>
      <c r="G1185" t="s">
        <v>43</v>
      </c>
      <c r="H1185" t="s">
        <v>94</v>
      </c>
      <c r="I1185" s="7">
        <v>44454</v>
      </c>
      <c r="J1185" s="9">
        <f>VLOOKUP(I1185,'new content'!$A$1:$C$274,2,FALSE)</f>
        <v>0</v>
      </c>
      <c r="K1185" s="9">
        <f>VLOOKUP(I1185,'new content'!$A$1:$C$274,3,FALSE)</f>
        <v>16</v>
      </c>
      <c r="L1185">
        <v>214.32515490289771</v>
      </c>
      <c r="M1185">
        <v>127791</v>
      </c>
      <c r="N1185">
        <v>3584.8899999999994</v>
      </c>
    </row>
    <row r="1186" spans="1:14" x14ac:dyDescent="0.25">
      <c r="A1186" t="s">
        <v>31</v>
      </c>
      <c r="B1186" t="s">
        <v>33</v>
      </c>
      <c r="G1186" t="s">
        <v>43</v>
      </c>
      <c r="H1186" t="s">
        <v>94</v>
      </c>
      <c r="I1186" s="7">
        <v>44455</v>
      </c>
      <c r="J1186" s="9">
        <f>VLOOKUP(I1186,'new content'!$A$1:$C$274,2,FALSE)</f>
        <v>0</v>
      </c>
      <c r="K1186" s="9">
        <f>VLOOKUP(I1186,'new content'!$A$1:$C$274,3,FALSE)</f>
        <v>16</v>
      </c>
      <c r="L1186">
        <v>220.41039128269071</v>
      </c>
      <c r="M1186">
        <v>136473</v>
      </c>
      <c r="N1186">
        <v>3850.3000000000006</v>
      </c>
    </row>
    <row r="1187" spans="1:14" x14ac:dyDescent="0.25">
      <c r="A1187" t="s">
        <v>31</v>
      </c>
      <c r="B1187" t="s">
        <v>33</v>
      </c>
      <c r="G1187" t="s">
        <v>43</v>
      </c>
      <c r="H1187" t="s">
        <v>94</v>
      </c>
      <c r="I1187" s="7">
        <v>44456</v>
      </c>
      <c r="J1187" s="9">
        <f>VLOOKUP(I1187,'new content'!$A$1:$C$274,2,FALSE)</f>
        <v>1</v>
      </c>
      <c r="K1187" s="9">
        <f>VLOOKUP(I1187,'new content'!$A$1:$C$274,3,FALSE)</f>
        <v>17</v>
      </c>
      <c r="L1187">
        <v>217.6380851640177</v>
      </c>
      <c r="M1187">
        <v>103323</v>
      </c>
      <c r="N1187">
        <v>3815.52</v>
      </c>
    </row>
    <row r="1188" spans="1:14" x14ac:dyDescent="0.25">
      <c r="A1188" t="s">
        <v>31</v>
      </c>
      <c r="B1188" t="s">
        <v>33</v>
      </c>
      <c r="G1188" t="s">
        <v>43</v>
      </c>
      <c r="H1188" t="s">
        <v>94</v>
      </c>
      <c r="I1188" s="7">
        <v>44457</v>
      </c>
      <c r="J1188" s="9">
        <f>VLOOKUP(I1188,'new content'!$A$1:$C$274,2,FALSE)</f>
        <v>1</v>
      </c>
      <c r="K1188" s="9">
        <f>VLOOKUP(I1188,'new content'!$A$1:$C$274,3,FALSE)</f>
        <v>18</v>
      </c>
      <c r="L1188">
        <v>215.7593274856396</v>
      </c>
      <c r="M1188">
        <v>104094</v>
      </c>
      <c r="N1188">
        <v>3849.05</v>
      </c>
    </row>
    <row r="1189" spans="1:14" x14ac:dyDescent="0.25">
      <c r="A1189" t="s">
        <v>31</v>
      </c>
      <c r="B1189" t="s">
        <v>33</v>
      </c>
      <c r="G1189" t="s">
        <v>43</v>
      </c>
      <c r="H1189" t="s">
        <v>94</v>
      </c>
      <c r="I1189" s="7">
        <v>44458</v>
      </c>
      <c r="J1189" s="9">
        <f>VLOOKUP(I1189,'new content'!$A$1:$C$274,2,FALSE)</f>
        <v>0</v>
      </c>
      <c r="K1189" s="9">
        <f>VLOOKUP(I1189,'new content'!$A$1:$C$274,3,FALSE)</f>
        <v>18</v>
      </c>
      <c r="L1189">
        <v>217.79030208702949</v>
      </c>
      <c r="M1189">
        <v>118898</v>
      </c>
      <c r="N1189">
        <v>3975.85</v>
      </c>
    </row>
    <row r="1190" spans="1:14" x14ac:dyDescent="0.25">
      <c r="A1190" t="s">
        <v>31</v>
      </c>
      <c r="B1190" t="s">
        <v>33</v>
      </c>
      <c r="G1190" t="s">
        <v>43</v>
      </c>
      <c r="H1190" t="s">
        <v>94</v>
      </c>
      <c r="I1190" s="7">
        <v>44459</v>
      </c>
      <c r="J1190" s="9">
        <f>VLOOKUP(I1190,'new content'!$A$1:$C$274,2,FALSE)</f>
        <v>0</v>
      </c>
      <c r="K1190" s="9">
        <f>VLOOKUP(I1190,'new content'!$A$1:$C$274,3,FALSE)</f>
        <v>18</v>
      </c>
      <c r="L1190">
        <v>218.0860990213379</v>
      </c>
      <c r="M1190">
        <v>113696</v>
      </c>
      <c r="N1190">
        <v>3897.5099999999998</v>
      </c>
    </row>
    <row r="1191" spans="1:14" x14ac:dyDescent="0.25">
      <c r="A1191" t="s">
        <v>31</v>
      </c>
      <c r="B1191" t="s">
        <v>33</v>
      </c>
      <c r="G1191" t="s">
        <v>43</v>
      </c>
      <c r="H1191" t="s">
        <v>94</v>
      </c>
      <c r="I1191" s="7">
        <v>44460</v>
      </c>
      <c r="J1191" s="9">
        <f>VLOOKUP(I1191,'new content'!$A$1:$C$274,2,FALSE)</f>
        <v>0</v>
      </c>
      <c r="K1191" s="9">
        <f>VLOOKUP(I1191,'new content'!$A$1:$C$274,3,FALSE)</f>
        <v>18</v>
      </c>
      <c r="L1191">
        <v>217.21257646257419</v>
      </c>
      <c r="M1191">
        <v>108939</v>
      </c>
      <c r="N1191">
        <v>3939.41</v>
      </c>
    </row>
    <row r="1192" spans="1:14" x14ac:dyDescent="0.25">
      <c r="A1192" t="s">
        <v>31</v>
      </c>
      <c r="B1192" t="s">
        <v>33</v>
      </c>
      <c r="G1192" t="s">
        <v>43</v>
      </c>
      <c r="H1192" t="s">
        <v>94</v>
      </c>
      <c r="I1192" s="7">
        <v>44461</v>
      </c>
      <c r="J1192" s="9">
        <f>VLOOKUP(I1192,'new content'!$A$1:$C$274,2,FALSE)</f>
        <v>0</v>
      </c>
      <c r="K1192" s="9">
        <f>VLOOKUP(I1192,'new content'!$A$1:$C$274,3,FALSE)</f>
        <v>18</v>
      </c>
      <c r="L1192">
        <v>217.25121917086011</v>
      </c>
      <c r="M1192">
        <v>112094</v>
      </c>
      <c r="N1192">
        <v>4020.8599999999997</v>
      </c>
    </row>
    <row r="1193" spans="1:14" x14ac:dyDescent="0.25">
      <c r="A1193" t="s">
        <v>31</v>
      </c>
      <c r="B1193" t="s">
        <v>33</v>
      </c>
      <c r="G1193" t="s">
        <v>43</v>
      </c>
      <c r="H1193" t="s">
        <v>94</v>
      </c>
      <c r="I1193" s="7">
        <v>44462</v>
      </c>
      <c r="J1193" s="9">
        <f>VLOOKUP(I1193,'new content'!$A$1:$C$274,2,FALSE)</f>
        <v>0</v>
      </c>
      <c r="K1193" s="9">
        <f>VLOOKUP(I1193,'new content'!$A$1:$C$274,3,FALSE)</f>
        <v>18</v>
      </c>
      <c r="L1193">
        <v>218.7743028393468</v>
      </c>
      <c r="M1193">
        <v>118523</v>
      </c>
      <c r="N1193">
        <v>4087.03</v>
      </c>
    </row>
    <row r="1194" spans="1:14" x14ac:dyDescent="0.25">
      <c r="A1194" t="s">
        <v>31</v>
      </c>
      <c r="B1194" t="s">
        <v>33</v>
      </c>
      <c r="G1194" t="s">
        <v>43</v>
      </c>
      <c r="H1194" t="s">
        <v>94</v>
      </c>
      <c r="I1194" s="7">
        <v>44463</v>
      </c>
      <c r="J1194" s="9">
        <f>VLOOKUP(I1194,'new content'!$A$1:$C$274,2,FALSE)</f>
        <v>1</v>
      </c>
      <c r="K1194" s="9">
        <f>VLOOKUP(I1194,'new content'!$A$1:$C$274,3,FALSE)</f>
        <v>19</v>
      </c>
      <c r="L1194">
        <v>216.15854462726509</v>
      </c>
      <c r="M1194">
        <v>102342</v>
      </c>
      <c r="N1194">
        <v>4034.0699999999997</v>
      </c>
    </row>
    <row r="1195" spans="1:14" x14ac:dyDescent="0.25">
      <c r="A1195" t="s">
        <v>31</v>
      </c>
      <c r="B1195" t="s">
        <v>33</v>
      </c>
      <c r="G1195" t="s">
        <v>43</v>
      </c>
      <c r="H1195" t="s">
        <v>94</v>
      </c>
      <c r="I1195" s="7">
        <v>44464</v>
      </c>
      <c r="J1195" s="9">
        <f>VLOOKUP(I1195,'new content'!$A$1:$C$274,2,FALSE)</f>
        <v>0</v>
      </c>
      <c r="K1195" s="9">
        <f>VLOOKUP(I1195,'new content'!$A$1:$C$274,3,FALSE)</f>
        <v>19</v>
      </c>
      <c r="L1195">
        <v>210.62604530405309</v>
      </c>
      <c r="M1195">
        <v>87555</v>
      </c>
      <c r="N1195">
        <v>3971.04</v>
      </c>
    </row>
    <row r="1196" spans="1:14" x14ac:dyDescent="0.25">
      <c r="A1196" t="s">
        <v>31</v>
      </c>
      <c r="B1196" t="s">
        <v>33</v>
      </c>
      <c r="G1196" t="s">
        <v>43</v>
      </c>
      <c r="H1196" t="s">
        <v>94</v>
      </c>
      <c r="I1196" s="7">
        <v>44465</v>
      </c>
      <c r="J1196" s="9">
        <f>VLOOKUP(I1196,'new content'!$A$1:$C$274,2,FALSE)</f>
        <v>0</v>
      </c>
      <c r="K1196" s="9">
        <f>VLOOKUP(I1196,'new content'!$A$1:$C$274,3,FALSE)</f>
        <v>19</v>
      </c>
      <c r="L1196">
        <v>206.19300376324099</v>
      </c>
      <c r="M1196">
        <v>87794</v>
      </c>
      <c r="N1196">
        <v>4022.83</v>
      </c>
    </row>
    <row r="1197" spans="1:14" x14ac:dyDescent="0.25">
      <c r="A1197" t="s">
        <v>31</v>
      </c>
      <c r="B1197" t="s">
        <v>33</v>
      </c>
      <c r="G1197" t="s">
        <v>43</v>
      </c>
      <c r="H1197" t="s">
        <v>94</v>
      </c>
      <c r="I1197" s="7">
        <v>44466</v>
      </c>
      <c r="J1197" s="9">
        <f>VLOOKUP(I1197,'new content'!$A$1:$C$274,2,FALSE)</f>
        <v>0</v>
      </c>
      <c r="K1197" s="9">
        <f>VLOOKUP(I1197,'new content'!$A$1:$C$274,3,FALSE)</f>
        <v>19</v>
      </c>
      <c r="L1197">
        <v>200.81586249513231</v>
      </c>
      <c r="M1197">
        <v>82040</v>
      </c>
      <c r="N1197">
        <v>3960.58</v>
      </c>
    </row>
    <row r="1198" spans="1:14" x14ac:dyDescent="0.25">
      <c r="A1198" t="s">
        <v>31</v>
      </c>
      <c r="B1198" t="s">
        <v>33</v>
      </c>
      <c r="G1198" t="s">
        <v>43</v>
      </c>
      <c r="H1198" t="s">
        <v>94</v>
      </c>
      <c r="I1198" s="7">
        <v>44467</v>
      </c>
      <c r="J1198" s="9">
        <f>VLOOKUP(I1198,'new content'!$A$1:$C$274,2,FALSE)</f>
        <v>1</v>
      </c>
      <c r="K1198" s="9">
        <f>VLOOKUP(I1198,'new content'!$A$1:$C$274,3,FALSE)</f>
        <v>20</v>
      </c>
      <c r="L1198">
        <v>198.80118904125189</v>
      </c>
      <c r="M1198">
        <v>87538</v>
      </c>
      <c r="N1198">
        <v>3981.68</v>
      </c>
    </row>
    <row r="1199" spans="1:14" x14ac:dyDescent="0.25">
      <c r="A1199" t="s">
        <v>31</v>
      </c>
      <c r="B1199" t="s">
        <v>33</v>
      </c>
      <c r="G1199" t="s">
        <v>43</v>
      </c>
      <c r="H1199" t="s">
        <v>94</v>
      </c>
      <c r="I1199" s="7">
        <v>44468</v>
      </c>
      <c r="J1199" s="9">
        <f>VLOOKUP(I1199,'new content'!$A$1:$C$274,2,FALSE)</f>
        <v>1</v>
      </c>
      <c r="K1199" s="9">
        <f>VLOOKUP(I1199,'new content'!$A$1:$C$274,3,FALSE)</f>
        <v>21</v>
      </c>
      <c r="L1199">
        <v>199.1073044343965</v>
      </c>
      <c r="M1199">
        <v>92645</v>
      </c>
      <c r="N1199">
        <v>3897.62</v>
      </c>
    </row>
    <row r="1200" spans="1:14" x14ac:dyDescent="0.25">
      <c r="A1200" t="s">
        <v>31</v>
      </c>
      <c r="B1200" t="s">
        <v>33</v>
      </c>
      <c r="G1200" t="s">
        <v>43</v>
      </c>
      <c r="H1200" t="s">
        <v>94</v>
      </c>
      <c r="I1200" s="7">
        <v>44469</v>
      </c>
      <c r="J1200" s="9">
        <f>VLOOKUP(I1200,'new content'!$A$1:$C$274,2,FALSE)</f>
        <v>0</v>
      </c>
      <c r="K1200" s="9">
        <f>VLOOKUP(I1200,'new content'!$A$1:$C$274,3,FALSE)</f>
        <v>21</v>
      </c>
      <c r="L1200">
        <v>193.0976822503622</v>
      </c>
      <c r="M1200">
        <v>75809</v>
      </c>
      <c r="N1200">
        <v>3480.6499999999996</v>
      </c>
    </row>
    <row r="1201" spans="1:14" x14ac:dyDescent="0.25">
      <c r="A1201" t="s">
        <v>31</v>
      </c>
      <c r="B1201" t="s">
        <v>33</v>
      </c>
      <c r="G1201" t="s">
        <v>43</v>
      </c>
      <c r="H1201" t="s">
        <v>94</v>
      </c>
      <c r="I1201" s="7">
        <v>44470</v>
      </c>
      <c r="J1201" s="9">
        <f>VLOOKUP(I1201,'new content'!$A$1:$C$274,2,FALSE)</f>
        <v>0</v>
      </c>
      <c r="K1201" s="9">
        <f>VLOOKUP(I1201,'new content'!$A$1:$C$274,3,FALSE)</f>
        <v>21</v>
      </c>
      <c r="L1201">
        <v>186.36895907682469</v>
      </c>
      <c r="M1201">
        <v>71120</v>
      </c>
      <c r="N1201">
        <v>3473.25</v>
      </c>
    </row>
    <row r="1202" spans="1:14" x14ac:dyDescent="0.25">
      <c r="A1202" t="s">
        <v>31</v>
      </c>
      <c r="B1202" t="s">
        <v>33</v>
      </c>
      <c r="G1202" t="s">
        <v>43</v>
      </c>
      <c r="H1202" t="s">
        <v>94</v>
      </c>
      <c r="I1202" s="7">
        <v>44471</v>
      </c>
      <c r="J1202" s="9">
        <f>VLOOKUP(I1202,'new content'!$A$1:$C$274,2,FALSE)</f>
        <v>0</v>
      </c>
      <c r="K1202" s="9">
        <f>VLOOKUP(I1202,'new content'!$A$1:$C$274,3,FALSE)</f>
        <v>21</v>
      </c>
      <c r="L1202">
        <v>183.0487682238824</v>
      </c>
      <c r="M1202">
        <v>75275</v>
      </c>
      <c r="N1202">
        <v>3780.9</v>
      </c>
    </row>
    <row r="1203" spans="1:14" x14ac:dyDescent="0.25">
      <c r="A1203" t="s">
        <v>31</v>
      </c>
      <c r="B1203" t="s">
        <v>33</v>
      </c>
      <c r="G1203" t="s">
        <v>43</v>
      </c>
      <c r="H1203" t="s">
        <v>94</v>
      </c>
      <c r="I1203" s="7">
        <v>44472</v>
      </c>
      <c r="J1203" s="9">
        <f>VLOOKUP(I1203,'new content'!$A$1:$C$274,2,FALSE)</f>
        <v>0</v>
      </c>
      <c r="K1203" s="9">
        <f>VLOOKUP(I1203,'new content'!$A$1:$C$274,3,FALSE)</f>
        <v>21</v>
      </c>
      <c r="L1203">
        <v>185.59021680316411</v>
      </c>
      <c r="M1203">
        <v>85634</v>
      </c>
      <c r="N1203">
        <v>4072.39</v>
      </c>
    </row>
    <row r="1204" spans="1:14" x14ac:dyDescent="0.25">
      <c r="A1204" t="s">
        <v>31</v>
      </c>
      <c r="B1204" t="s">
        <v>33</v>
      </c>
      <c r="G1204" t="s">
        <v>43</v>
      </c>
      <c r="H1204" t="s">
        <v>94</v>
      </c>
      <c r="I1204" s="7">
        <v>44473</v>
      </c>
      <c r="J1204" s="9">
        <f>VLOOKUP(I1204,'new content'!$A$1:$C$274,2,FALSE)</f>
        <v>0</v>
      </c>
      <c r="K1204" s="9">
        <f>VLOOKUP(I1204,'new content'!$A$1:$C$274,3,FALSE)</f>
        <v>21</v>
      </c>
      <c r="L1204">
        <v>183.8307781053804</v>
      </c>
      <c r="M1204">
        <v>77832</v>
      </c>
      <c r="N1204">
        <v>3915.08</v>
      </c>
    </row>
    <row r="1205" spans="1:14" x14ac:dyDescent="0.25">
      <c r="A1205" t="s">
        <v>31</v>
      </c>
      <c r="B1205" t="s">
        <v>33</v>
      </c>
      <c r="G1205" t="s">
        <v>43</v>
      </c>
      <c r="H1205" t="s">
        <v>94</v>
      </c>
      <c r="I1205" s="7">
        <v>44474</v>
      </c>
      <c r="J1205" s="9">
        <f>VLOOKUP(I1205,'new content'!$A$1:$C$274,2,FALSE)</f>
        <v>0</v>
      </c>
      <c r="K1205" s="9">
        <f>VLOOKUP(I1205,'new content'!$A$1:$C$274,3,FALSE)</f>
        <v>21</v>
      </c>
      <c r="L1205">
        <v>181.19618153920109</v>
      </c>
      <c r="M1205">
        <v>74537</v>
      </c>
      <c r="N1205">
        <v>3295.1499999999996</v>
      </c>
    </row>
    <row r="1206" spans="1:14" x14ac:dyDescent="0.25">
      <c r="A1206" t="s">
        <v>31</v>
      </c>
      <c r="B1206" t="s">
        <v>33</v>
      </c>
      <c r="G1206" t="s">
        <v>43</v>
      </c>
      <c r="H1206" t="s">
        <v>94</v>
      </c>
      <c r="I1206" s="7">
        <v>44475</v>
      </c>
      <c r="J1206" s="9">
        <f>VLOOKUP(I1206,'new content'!$A$1:$C$274,2,FALSE)</f>
        <v>0</v>
      </c>
      <c r="K1206" s="9">
        <f>VLOOKUP(I1206,'new content'!$A$1:$C$274,3,FALSE)</f>
        <v>21</v>
      </c>
      <c r="L1206">
        <v>180.70620546471719</v>
      </c>
      <c r="M1206">
        <v>77952</v>
      </c>
      <c r="N1206">
        <v>3386.99</v>
      </c>
    </row>
    <row r="1207" spans="1:14" x14ac:dyDescent="0.25">
      <c r="A1207" t="s">
        <v>31</v>
      </c>
      <c r="B1207" t="s">
        <v>33</v>
      </c>
      <c r="G1207" t="s">
        <v>43</v>
      </c>
      <c r="H1207" t="s">
        <v>94</v>
      </c>
      <c r="I1207" s="7">
        <v>44476</v>
      </c>
      <c r="J1207" s="9">
        <f>VLOOKUP(I1207,'new content'!$A$1:$C$274,2,FALSE)</f>
        <v>0</v>
      </c>
      <c r="K1207" s="9">
        <f>VLOOKUP(I1207,'new content'!$A$1:$C$274,3,FALSE)</f>
        <v>21</v>
      </c>
      <c r="L1207">
        <v>173.5168971187077</v>
      </c>
      <c r="M1207">
        <v>64189</v>
      </c>
      <c r="N1207">
        <v>2677.05</v>
      </c>
    </row>
    <row r="1208" spans="1:14" x14ac:dyDescent="0.25">
      <c r="A1208" t="s">
        <v>31</v>
      </c>
      <c r="B1208" t="s">
        <v>33</v>
      </c>
      <c r="G1208" t="s">
        <v>43</v>
      </c>
      <c r="H1208" t="s">
        <v>94</v>
      </c>
      <c r="I1208" s="7">
        <v>44477</v>
      </c>
      <c r="J1208" s="9">
        <f>VLOOKUP(I1208,'new content'!$A$1:$C$274,2,FALSE)</f>
        <v>1</v>
      </c>
      <c r="K1208" s="9">
        <f>VLOOKUP(I1208,'new content'!$A$1:$C$274,3,FALSE)</f>
        <v>22</v>
      </c>
      <c r="L1208">
        <v>164.22429646727639</v>
      </c>
      <c r="M1208">
        <v>56793</v>
      </c>
      <c r="N1208">
        <v>2664.6000000000004</v>
      </c>
    </row>
    <row r="1209" spans="1:14" x14ac:dyDescent="0.25">
      <c r="A1209" t="s">
        <v>31</v>
      </c>
      <c r="B1209" t="s">
        <v>33</v>
      </c>
      <c r="G1209" t="s">
        <v>43</v>
      </c>
      <c r="H1209" t="s">
        <v>94</v>
      </c>
      <c r="I1209" s="7">
        <v>44478</v>
      </c>
      <c r="J1209" s="9">
        <f>VLOOKUP(I1209,'new content'!$A$1:$C$274,2,FALSE)</f>
        <v>0</v>
      </c>
      <c r="K1209" s="9">
        <f>VLOOKUP(I1209,'new content'!$A$1:$C$274,3,FALSE)</f>
        <v>22</v>
      </c>
      <c r="L1209">
        <v>174.30933404531811</v>
      </c>
      <c r="M1209">
        <v>88080</v>
      </c>
      <c r="N1209">
        <v>3993.5499999999997</v>
      </c>
    </row>
    <row r="1210" spans="1:14" x14ac:dyDescent="0.25">
      <c r="A1210" t="s">
        <v>31</v>
      </c>
      <c r="B1210" t="s">
        <v>33</v>
      </c>
      <c r="G1210" t="s">
        <v>43</v>
      </c>
      <c r="H1210" t="s">
        <v>94</v>
      </c>
      <c r="I1210" s="7">
        <v>44479</v>
      </c>
      <c r="J1210" s="9">
        <f>VLOOKUP(I1210,'new content'!$A$1:$C$274,2,FALSE)</f>
        <v>0</v>
      </c>
      <c r="K1210" s="9">
        <f>VLOOKUP(I1210,'new content'!$A$1:$C$274,3,FALSE)</f>
        <v>22</v>
      </c>
      <c r="L1210">
        <v>182.109171655502</v>
      </c>
      <c r="M1210">
        <v>91179</v>
      </c>
      <c r="N1210">
        <v>4243.3</v>
      </c>
    </row>
    <row r="1211" spans="1:14" x14ac:dyDescent="0.25">
      <c r="A1211" t="s">
        <v>31</v>
      </c>
      <c r="B1211" t="s">
        <v>33</v>
      </c>
      <c r="G1211" t="s">
        <v>43</v>
      </c>
      <c r="H1211" t="s">
        <v>94</v>
      </c>
      <c r="I1211" s="7">
        <v>44480</v>
      </c>
      <c r="J1211" s="9">
        <f>VLOOKUP(I1211,'new content'!$A$1:$C$274,2,FALSE)</f>
        <v>0</v>
      </c>
      <c r="K1211" s="9">
        <f>VLOOKUP(I1211,'new content'!$A$1:$C$274,3,FALSE)</f>
        <v>22</v>
      </c>
      <c r="L1211">
        <v>186.69313359260499</v>
      </c>
      <c r="M1211">
        <v>90295</v>
      </c>
      <c r="N1211">
        <v>4409.29</v>
      </c>
    </row>
    <row r="1212" spans="1:14" x14ac:dyDescent="0.25">
      <c r="A1212" t="s">
        <v>31</v>
      </c>
      <c r="B1212" t="s">
        <v>33</v>
      </c>
      <c r="G1212" t="s">
        <v>43</v>
      </c>
      <c r="H1212" t="s">
        <v>94</v>
      </c>
      <c r="I1212" s="7">
        <v>44481</v>
      </c>
      <c r="J1212" s="9">
        <f>VLOOKUP(I1212,'new content'!$A$1:$C$274,2,FALSE)</f>
        <v>0</v>
      </c>
      <c r="K1212" s="9">
        <f>VLOOKUP(I1212,'new content'!$A$1:$C$274,3,FALSE)</f>
        <v>22</v>
      </c>
      <c r="L1212">
        <v>185.9369494289493</v>
      </c>
      <c r="M1212">
        <v>81225</v>
      </c>
      <c r="N1212">
        <v>4463.3</v>
      </c>
    </row>
    <row r="1213" spans="1:14" x14ac:dyDescent="0.25">
      <c r="A1213" t="s">
        <v>31</v>
      </c>
      <c r="B1213" t="s">
        <v>33</v>
      </c>
      <c r="G1213" t="s">
        <v>43</v>
      </c>
      <c r="H1213" t="s">
        <v>94</v>
      </c>
      <c r="I1213" s="7">
        <v>44482</v>
      </c>
      <c r="J1213" s="9">
        <f>VLOOKUP(I1213,'new content'!$A$1:$C$274,2,FALSE)</f>
        <v>0</v>
      </c>
      <c r="K1213" s="9">
        <f>VLOOKUP(I1213,'new content'!$A$1:$C$274,3,FALSE)</f>
        <v>22</v>
      </c>
      <c r="L1213">
        <v>202.43605900395721</v>
      </c>
      <c r="M1213">
        <v>126456</v>
      </c>
      <c r="N1213">
        <v>6086.16</v>
      </c>
    </row>
    <row r="1214" spans="1:14" x14ac:dyDescent="0.25">
      <c r="A1214" t="s">
        <v>31</v>
      </c>
      <c r="B1214" t="s">
        <v>33</v>
      </c>
      <c r="G1214" t="s">
        <v>43</v>
      </c>
      <c r="H1214" t="s">
        <v>94</v>
      </c>
      <c r="I1214" s="7">
        <v>44483</v>
      </c>
      <c r="J1214" s="9">
        <f>VLOOKUP(I1214,'new content'!$A$1:$C$274,2,FALSE)</f>
        <v>1</v>
      </c>
      <c r="K1214" s="9">
        <f>VLOOKUP(I1214,'new content'!$A$1:$C$274,3,FALSE)</f>
        <v>23</v>
      </c>
      <c r="L1214">
        <v>211.12609552505791</v>
      </c>
      <c r="M1214">
        <v>125070</v>
      </c>
      <c r="N1214">
        <v>6242.22</v>
      </c>
    </row>
    <row r="1215" spans="1:14" x14ac:dyDescent="0.25">
      <c r="A1215" t="s">
        <v>31</v>
      </c>
      <c r="B1215" t="s">
        <v>33</v>
      </c>
      <c r="G1215" t="s">
        <v>43</v>
      </c>
      <c r="H1215" t="s">
        <v>94</v>
      </c>
      <c r="I1215" s="7">
        <v>44484</v>
      </c>
      <c r="J1215" s="9">
        <f>VLOOKUP(I1215,'new content'!$A$1:$C$274,2,FALSE)</f>
        <v>0</v>
      </c>
      <c r="K1215" s="9">
        <f>VLOOKUP(I1215,'new content'!$A$1:$C$274,3,FALSE)</f>
        <v>23</v>
      </c>
      <c r="L1215">
        <v>217.32391308530251</v>
      </c>
      <c r="M1215">
        <v>129729</v>
      </c>
      <c r="N1215">
        <v>6190.67</v>
      </c>
    </row>
    <row r="1216" spans="1:14" x14ac:dyDescent="0.25">
      <c r="A1216" t="s">
        <v>31</v>
      </c>
      <c r="B1216" t="s">
        <v>33</v>
      </c>
      <c r="G1216" t="s">
        <v>43</v>
      </c>
      <c r="H1216" t="s">
        <v>94</v>
      </c>
      <c r="I1216" s="7">
        <v>44485</v>
      </c>
      <c r="J1216" s="9">
        <f>VLOOKUP(I1216,'new content'!$A$1:$C$274,2,FALSE)</f>
        <v>0</v>
      </c>
      <c r="K1216" s="9">
        <f>VLOOKUP(I1216,'new content'!$A$1:$C$274,3,FALSE)</f>
        <v>23</v>
      </c>
      <c r="L1216">
        <v>218.6139298841708</v>
      </c>
      <c r="M1216">
        <v>117500</v>
      </c>
      <c r="N1216">
        <v>6226.5300000000007</v>
      </c>
    </row>
    <row r="1217" spans="1:14" x14ac:dyDescent="0.25">
      <c r="A1217" t="s">
        <v>31</v>
      </c>
      <c r="B1217" t="s">
        <v>33</v>
      </c>
      <c r="G1217" t="s">
        <v>43</v>
      </c>
      <c r="H1217" t="s">
        <v>94</v>
      </c>
      <c r="I1217" s="7">
        <v>44486</v>
      </c>
      <c r="J1217" s="9">
        <f>VLOOKUP(I1217,'new content'!$A$1:$C$274,2,FALSE)</f>
        <v>0</v>
      </c>
      <c r="K1217" s="9">
        <f>VLOOKUP(I1217,'new content'!$A$1:$C$274,3,FALSE)</f>
        <v>23</v>
      </c>
      <c r="L1217">
        <v>220.28375474159071</v>
      </c>
      <c r="M1217">
        <v>122083</v>
      </c>
      <c r="N1217">
        <v>6255.3600000000006</v>
      </c>
    </row>
    <row r="1218" spans="1:14" x14ac:dyDescent="0.25">
      <c r="A1218" t="s">
        <v>31</v>
      </c>
      <c r="B1218" t="s">
        <v>33</v>
      </c>
      <c r="G1218" t="s">
        <v>43</v>
      </c>
      <c r="H1218" t="s">
        <v>94</v>
      </c>
      <c r="I1218" s="7">
        <v>44487</v>
      </c>
      <c r="J1218" s="9">
        <f>VLOOKUP(I1218,'new content'!$A$1:$C$274,2,FALSE)</f>
        <v>0</v>
      </c>
      <c r="K1218" s="9">
        <f>VLOOKUP(I1218,'new content'!$A$1:$C$274,3,FALSE)</f>
        <v>23</v>
      </c>
      <c r="L1218">
        <v>221.0130254127985</v>
      </c>
      <c r="M1218">
        <v>120317</v>
      </c>
      <c r="N1218">
        <v>6214.91</v>
      </c>
    </row>
    <row r="1219" spans="1:14" x14ac:dyDescent="0.25">
      <c r="A1219" t="s">
        <v>31</v>
      </c>
      <c r="B1219" t="s">
        <v>33</v>
      </c>
      <c r="G1219" t="s">
        <v>43</v>
      </c>
      <c r="H1219" t="s">
        <v>94</v>
      </c>
      <c r="I1219" s="7">
        <v>44488</v>
      </c>
      <c r="J1219" s="9">
        <f>VLOOKUP(I1219,'new content'!$A$1:$C$274,2,FALSE)</f>
        <v>0</v>
      </c>
      <c r="K1219" s="9">
        <f>VLOOKUP(I1219,'new content'!$A$1:$C$274,3,FALSE)</f>
        <v>23</v>
      </c>
      <c r="L1219">
        <v>220.7483161023695</v>
      </c>
      <c r="M1219">
        <v>115971</v>
      </c>
      <c r="N1219">
        <v>6208.4599999999991</v>
      </c>
    </row>
    <row r="1220" spans="1:14" x14ac:dyDescent="0.25">
      <c r="A1220" t="s">
        <v>31</v>
      </c>
      <c r="B1220" t="s">
        <v>33</v>
      </c>
      <c r="G1220" t="s">
        <v>43</v>
      </c>
      <c r="H1220" t="s">
        <v>94</v>
      </c>
      <c r="I1220" s="7">
        <v>44489</v>
      </c>
      <c r="J1220" s="9">
        <f>VLOOKUP(I1220,'new content'!$A$1:$C$274,2,FALSE)</f>
        <v>0</v>
      </c>
      <c r="K1220" s="9">
        <f>VLOOKUP(I1220,'new content'!$A$1:$C$274,3,FALSE)</f>
        <v>23</v>
      </c>
      <c r="L1220">
        <v>218.32607825478169</v>
      </c>
      <c r="M1220">
        <v>105067</v>
      </c>
      <c r="N1220">
        <v>6332.35</v>
      </c>
    </row>
    <row r="1221" spans="1:14" x14ac:dyDescent="0.25">
      <c r="A1221" t="s">
        <v>31</v>
      </c>
      <c r="B1221" t="s">
        <v>33</v>
      </c>
      <c r="G1221" t="s">
        <v>43</v>
      </c>
      <c r="H1221" t="s">
        <v>94</v>
      </c>
      <c r="I1221" s="7">
        <v>44490</v>
      </c>
      <c r="J1221" s="9">
        <f>VLOOKUP(I1221,'new content'!$A$1:$C$274,2,FALSE)</f>
        <v>0</v>
      </c>
      <c r="K1221" s="9">
        <f>VLOOKUP(I1221,'new content'!$A$1:$C$274,3,FALSE)</f>
        <v>23</v>
      </c>
      <c r="L1221">
        <v>216.9456686253142</v>
      </c>
      <c r="M1221">
        <v>107140</v>
      </c>
      <c r="N1221">
        <v>6249.36</v>
      </c>
    </row>
    <row r="1222" spans="1:14" x14ac:dyDescent="0.25">
      <c r="A1222" t="s">
        <v>31</v>
      </c>
      <c r="B1222" t="s">
        <v>33</v>
      </c>
      <c r="G1222" t="s">
        <v>43</v>
      </c>
      <c r="H1222" t="s">
        <v>94</v>
      </c>
      <c r="I1222" s="7">
        <v>44491</v>
      </c>
      <c r="J1222" s="9">
        <f>VLOOKUP(I1222,'new content'!$A$1:$C$274,2,FALSE)</f>
        <v>1</v>
      </c>
      <c r="K1222" s="9">
        <f>VLOOKUP(I1222,'new content'!$A$1:$C$274,3,FALSE)</f>
        <v>24</v>
      </c>
      <c r="L1222">
        <v>215.2457721375886</v>
      </c>
      <c r="M1222">
        <v>103585</v>
      </c>
      <c r="N1222">
        <v>6257.85</v>
      </c>
    </row>
    <row r="1223" spans="1:14" x14ac:dyDescent="0.25">
      <c r="A1223" t="s">
        <v>31</v>
      </c>
      <c r="B1223" t="s">
        <v>33</v>
      </c>
      <c r="G1223" t="s">
        <v>43</v>
      </c>
      <c r="H1223" t="s">
        <v>94</v>
      </c>
      <c r="I1223" s="7">
        <v>44492</v>
      </c>
      <c r="J1223" s="9">
        <f>VLOOKUP(I1223,'new content'!$A$1:$C$274,2,FALSE)</f>
        <v>1</v>
      </c>
      <c r="K1223" s="9">
        <f>VLOOKUP(I1223,'new content'!$A$1:$C$274,3,FALSE)</f>
        <v>25</v>
      </c>
      <c r="L1223">
        <v>212.50943981099681</v>
      </c>
      <c r="M1223">
        <v>98138</v>
      </c>
      <c r="N1223">
        <v>6246.5</v>
      </c>
    </row>
    <row r="1224" spans="1:14" x14ac:dyDescent="0.25">
      <c r="A1224" t="s">
        <v>31</v>
      </c>
      <c r="B1224" t="s">
        <v>33</v>
      </c>
      <c r="G1224" t="s">
        <v>43</v>
      </c>
      <c r="H1224" t="s">
        <v>94</v>
      </c>
      <c r="I1224" s="7">
        <v>44493</v>
      </c>
      <c r="J1224" s="9">
        <f>VLOOKUP(I1224,'new content'!$A$1:$C$274,2,FALSE)</f>
        <v>0</v>
      </c>
      <c r="K1224" s="9">
        <f>VLOOKUP(I1224,'new content'!$A$1:$C$274,3,FALSE)</f>
        <v>25</v>
      </c>
      <c r="L1224">
        <v>210.9916638472462</v>
      </c>
      <c r="M1224">
        <v>99935</v>
      </c>
      <c r="N1224">
        <v>6180.9900000000007</v>
      </c>
    </row>
    <row r="1225" spans="1:14" x14ac:dyDescent="0.25">
      <c r="A1225" t="s">
        <v>31</v>
      </c>
      <c r="B1225" t="s">
        <v>33</v>
      </c>
      <c r="G1225" t="s">
        <v>43</v>
      </c>
      <c r="H1225" t="s">
        <v>94</v>
      </c>
      <c r="I1225" s="7">
        <v>44494</v>
      </c>
      <c r="J1225" s="9">
        <f>VLOOKUP(I1225,'new content'!$A$1:$C$274,2,FALSE)</f>
        <v>0</v>
      </c>
      <c r="K1225" s="9">
        <f>VLOOKUP(I1225,'new content'!$A$1:$C$274,3,FALSE)</f>
        <v>25</v>
      </c>
      <c r="L1225">
        <v>210.69963582310169</v>
      </c>
      <c r="M1225">
        <v>103453</v>
      </c>
      <c r="N1225">
        <v>6256.72</v>
      </c>
    </row>
    <row r="1226" spans="1:14" x14ac:dyDescent="0.25">
      <c r="A1226" t="s">
        <v>31</v>
      </c>
      <c r="B1226" t="s">
        <v>33</v>
      </c>
      <c r="G1226" t="s">
        <v>43</v>
      </c>
      <c r="H1226" t="s">
        <v>94</v>
      </c>
      <c r="I1226" s="7">
        <v>44495</v>
      </c>
      <c r="J1226" s="9">
        <f>VLOOKUP(I1226,'new content'!$A$1:$C$274,2,FALSE)</f>
        <v>0</v>
      </c>
      <c r="K1226" s="9">
        <f>VLOOKUP(I1226,'new content'!$A$1:$C$274,3,FALSE)</f>
        <v>25</v>
      </c>
      <c r="L1226">
        <v>211.02640767114741</v>
      </c>
      <c r="M1226">
        <v>105042</v>
      </c>
      <c r="N1226">
        <v>6234.1100000000006</v>
      </c>
    </row>
    <row r="1227" spans="1:14" x14ac:dyDescent="0.25">
      <c r="A1227" t="s">
        <v>31</v>
      </c>
      <c r="B1227" t="s">
        <v>33</v>
      </c>
      <c r="G1227" t="s">
        <v>43</v>
      </c>
      <c r="H1227" t="s">
        <v>94</v>
      </c>
      <c r="I1227" s="7">
        <v>44496</v>
      </c>
      <c r="J1227" s="9">
        <f>VLOOKUP(I1227,'new content'!$A$1:$C$274,2,FALSE)</f>
        <v>0</v>
      </c>
      <c r="K1227" s="9">
        <f>VLOOKUP(I1227,'new content'!$A$1:$C$274,3,FALSE)</f>
        <v>25</v>
      </c>
      <c r="L1227">
        <v>211.5152863510194</v>
      </c>
      <c r="M1227">
        <v>106183</v>
      </c>
      <c r="N1227">
        <v>6416.21</v>
      </c>
    </row>
    <row r="1228" spans="1:14" x14ac:dyDescent="0.25">
      <c r="A1228" t="s">
        <v>31</v>
      </c>
      <c r="B1228" t="s">
        <v>33</v>
      </c>
      <c r="G1228" t="s">
        <v>43</v>
      </c>
      <c r="H1228" t="s">
        <v>94</v>
      </c>
      <c r="I1228" s="7">
        <v>44497</v>
      </c>
      <c r="J1228" s="9">
        <f>VLOOKUP(I1228,'new content'!$A$1:$C$274,2,FALSE)</f>
        <v>0</v>
      </c>
      <c r="K1228" s="9">
        <f>VLOOKUP(I1228,'new content'!$A$1:$C$274,3,FALSE)</f>
        <v>25</v>
      </c>
      <c r="L1228">
        <v>217.98179959767521</v>
      </c>
      <c r="M1228">
        <v>131510</v>
      </c>
      <c r="N1228">
        <v>8113.28</v>
      </c>
    </row>
    <row r="1229" spans="1:14" x14ac:dyDescent="0.25">
      <c r="A1229" t="s">
        <v>31</v>
      </c>
      <c r="B1229" t="s">
        <v>33</v>
      </c>
      <c r="G1229" t="s">
        <v>43</v>
      </c>
      <c r="H1229" t="s">
        <v>94</v>
      </c>
      <c r="I1229" s="7">
        <v>44498</v>
      </c>
      <c r="J1229" s="9">
        <f>VLOOKUP(I1229,'new content'!$A$1:$C$274,2,FALSE)</f>
        <v>1</v>
      </c>
      <c r="K1229" s="9">
        <f>VLOOKUP(I1229,'new content'!$A$1:$C$274,3,FALSE)</f>
        <v>26</v>
      </c>
      <c r="L1229">
        <v>217.35690015406709</v>
      </c>
      <c r="M1229">
        <v>110169</v>
      </c>
      <c r="N1229">
        <v>6745.8</v>
      </c>
    </row>
    <row r="1230" spans="1:14" x14ac:dyDescent="0.25">
      <c r="A1230" t="s">
        <v>31</v>
      </c>
      <c r="B1230" t="s">
        <v>33</v>
      </c>
      <c r="G1230" t="s">
        <v>43</v>
      </c>
      <c r="H1230" t="s">
        <v>94</v>
      </c>
      <c r="I1230" s="7">
        <v>44499</v>
      </c>
      <c r="J1230" s="9">
        <f>VLOOKUP(I1230,'new content'!$A$1:$C$274,2,FALSE)</f>
        <v>0</v>
      </c>
      <c r="K1230" s="9">
        <f>VLOOKUP(I1230,'new content'!$A$1:$C$274,3,FALSE)</f>
        <v>26</v>
      </c>
      <c r="L1230">
        <v>192.24779751144601</v>
      </c>
      <c r="M1230">
        <v>27564</v>
      </c>
      <c r="N1230">
        <v>2322.98</v>
      </c>
    </row>
    <row r="1231" spans="1:14" x14ac:dyDescent="0.25">
      <c r="A1231" t="s">
        <v>31</v>
      </c>
      <c r="B1231" t="s">
        <v>33</v>
      </c>
      <c r="G1231" t="s">
        <v>43</v>
      </c>
      <c r="H1231" t="s">
        <v>94</v>
      </c>
      <c r="I1231" s="7">
        <v>44500</v>
      </c>
      <c r="J1231" s="9">
        <f>VLOOKUP(I1231,'new content'!$A$1:$C$274,2,FALSE)</f>
        <v>0</v>
      </c>
      <c r="K1231" s="9">
        <f>VLOOKUP(I1231,'new content'!$A$1:$C$274,3,FALSE)</f>
        <v>26</v>
      </c>
      <c r="L1231">
        <v>200.00874839109849</v>
      </c>
      <c r="M1231">
        <v>107904</v>
      </c>
      <c r="N1231">
        <v>6187.43</v>
      </c>
    </row>
    <row r="1232" spans="1:14" x14ac:dyDescent="0.25">
      <c r="A1232" t="s">
        <v>31</v>
      </c>
      <c r="B1232" t="s">
        <v>33</v>
      </c>
      <c r="G1232" t="s">
        <v>43</v>
      </c>
      <c r="H1232" t="s">
        <v>94</v>
      </c>
      <c r="I1232" s="7">
        <v>44501</v>
      </c>
      <c r="J1232" s="9">
        <f>VLOOKUP(I1232,'new content'!$A$1:$C$274,2,FALSE)</f>
        <v>0</v>
      </c>
      <c r="K1232" s="9">
        <f>VLOOKUP(I1232,'new content'!$A$1:$C$274,3,FALSE)</f>
        <v>26</v>
      </c>
      <c r="L1232">
        <v>208.0786436963777</v>
      </c>
      <c r="M1232">
        <v>119499</v>
      </c>
      <c r="N1232">
        <v>6219.3099999999995</v>
      </c>
    </row>
    <row r="1233" spans="1:14" x14ac:dyDescent="0.25">
      <c r="A1233" t="s">
        <v>31</v>
      </c>
      <c r="B1233" t="s">
        <v>33</v>
      </c>
      <c r="G1233" t="s">
        <v>43</v>
      </c>
      <c r="H1233" t="s">
        <v>94</v>
      </c>
      <c r="I1233" s="7">
        <v>44502</v>
      </c>
      <c r="J1233" s="9">
        <f>VLOOKUP(I1233,'new content'!$A$1:$C$274,2,FALSE)</f>
        <v>0</v>
      </c>
      <c r="K1233" s="9">
        <f>VLOOKUP(I1233,'new content'!$A$1:$C$274,3,FALSE)</f>
        <v>26</v>
      </c>
      <c r="L1233">
        <v>212.66776152961421</v>
      </c>
      <c r="M1233">
        <v>118138</v>
      </c>
      <c r="N1233">
        <v>6209.28</v>
      </c>
    </row>
    <row r="1234" spans="1:14" x14ac:dyDescent="0.25">
      <c r="A1234" t="s">
        <v>31</v>
      </c>
      <c r="B1234" t="s">
        <v>33</v>
      </c>
      <c r="G1234" t="s">
        <v>43</v>
      </c>
      <c r="H1234" t="s">
        <v>94</v>
      </c>
      <c r="I1234" s="7">
        <v>44503</v>
      </c>
      <c r="J1234" s="9">
        <f>VLOOKUP(I1234,'new content'!$A$1:$C$274,2,FALSE)</f>
        <v>0</v>
      </c>
      <c r="K1234" s="9">
        <f>VLOOKUP(I1234,'new content'!$A$1:$C$274,3,FALSE)</f>
        <v>26</v>
      </c>
      <c r="L1234">
        <v>213.4068602185317</v>
      </c>
      <c r="M1234">
        <v>108545</v>
      </c>
      <c r="N1234">
        <v>6227.41</v>
      </c>
    </row>
    <row r="1235" spans="1:14" x14ac:dyDescent="0.25">
      <c r="A1235" t="s">
        <v>31</v>
      </c>
      <c r="B1235" t="s">
        <v>33</v>
      </c>
      <c r="G1235" t="s">
        <v>43</v>
      </c>
      <c r="H1235" t="s">
        <v>94</v>
      </c>
      <c r="I1235" s="7">
        <v>44504</v>
      </c>
      <c r="J1235" s="9">
        <f>VLOOKUP(I1235,'new content'!$A$1:$C$274,2,FALSE)</f>
        <v>1</v>
      </c>
      <c r="K1235" s="9">
        <f>VLOOKUP(I1235,'new content'!$A$1:$C$274,3,FALSE)</f>
        <v>27</v>
      </c>
      <c r="L1235">
        <v>212.9260201688499</v>
      </c>
      <c r="M1235">
        <v>104801</v>
      </c>
      <c r="N1235">
        <v>6256.48</v>
      </c>
    </row>
    <row r="1236" spans="1:14" x14ac:dyDescent="0.25">
      <c r="A1236" t="s">
        <v>31</v>
      </c>
      <c r="B1236" t="s">
        <v>33</v>
      </c>
      <c r="G1236" t="s">
        <v>43</v>
      </c>
      <c r="H1236" t="s">
        <v>94</v>
      </c>
      <c r="I1236" s="7">
        <v>44505</v>
      </c>
      <c r="J1236" s="9">
        <f>VLOOKUP(I1236,'new content'!$A$1:$C$274,2,FALSE)</f>
        <v>0</v>
      </c>
      <c r="K1236" s="9">
        <f>VLOOKUP(I1236,'new content'!$A$1:$C$274,3,FALSE)</f>
        <v>27</v>
      </c>
      <c r="L1236">
        <v>213.33707332747321</v>
      </c>
      <c r="M1236">
        <v>108054</v>
      </c>
      <c r="N1236">
        <v>6238.5999999999995</v>
      </c>
    </row>
    <row r="1237" spans="1:14" x14ac:dyDescent="0.25">
      <c r="A1237" t="s">
        <v>31</v>
      </c>
      <c r="B1237" t="s">
        <v>33</v>
      </c>
      <c r="G1237" t="s">
        <v>43</v>
      </c>
      <c r="H1237" t="s">
        <v>94</v>
      </c>
      <c r="I1237" s="7">
        <v>44506</v>
      </c>
      <c r="J1237" s="9">
        <f>VLOOKUP(I1237,'new content'!$A$1:$C$274,2,FALSE)</f>
        <v>0</v>
      </c>
      <c r="K1237" s="9">
        <f>VLOOKUP(I1237,'new content'!$A$1:$C$274,3,FALSE)</f>
        <v>27</v>
      </c>
      <c r="L1237">
        <v>211.3366849634015</v>
      </c>
      <c r="M1237">
        <v>98937</v>
      </c>
      <c r="N1237">
        <v>6226.52</v>
      </c>
    </row>
    <row r="1238" spans="1:14" x14ac:dyDescent="0.25">
      <c r="A1238" t="s">
        <v>31</v>
      </c>
      <c r="B1238" t="s">
        <v>33</v>
      </c>
      <c r="G1238" t="s">
        <v>43</v>
      </c>
      <c r="H1238" t="s">
        <v>94</v>
      </c>
      <c r="I1238" s="7">
        <v>44507</v>
      </c>
      <c r="J1238" s="9">
        <f>VLOOKUP(I1238,'new content'!$A$1:$C$274,2,FALSE)</f>
        <v>0</v>
      </c>
      <c r="K1238" s="9">
        <f>VLOOKUP(I1238,'new content'!$A$1:$C$274,3,FALSE)</f>
        <v>27</v>
      </c>
      <c r="L1238">
        <v>207.9120321674655</v>
      </c>
      <c r="M1238">
        <v>92485</v>
      </c>
      <c r="N1238">
        <v>6211.68</v>
      </c>
    </row>
    <row r="1239" spans="1:14" x14ac:dyDescent="0.25">
      <c r="A1239" t="s">
        <v>31</v>
      </c>
      <c r="B1239" t="s">
        <v>33</v>
      </c>
      <c r="G1239" t="s">
        <v>43</v>
      </c>
      <c r="H1239" t="s">
        <v>94</v>
      </c>
      <c r="I1239" s="7">
        <v>44508</v>
      </c>
      <c r="J1239" s="9">
        <f>VLOOKUP(I1239,'new content'!$A$1:$C$274,2,FALSE)</f>
        <v>0</v>
      </c>
      <c r="K1239" s="9">
        <f>VLOOKUP(I1239,'new content'!$A$1:$C$274,3,FALSE)</f>
        <v>27</v>
      </c>
      <c r="L1239">
        <v>207.9851399044837</v>
      </c>
      <c r="M1239">
        <v>101167</v>
      </c>
      <c r="N1239">
        <v>6250.66</v>
      </c>
    </row>
    <row r="1240" spans="1:14" x14ac:dyDescent="0.25">
      <c r="A1240" t="s">
        <v>31</v>
      </c>
      <c r="B1240" t="s">
        <v>33</v>
      </c>
      <c r="G1240" t="s">
        <v>43</v>
      </c>
      <c r="H1240" t="s">
        <v>94</v>
      </c>
      <c r="I1240" s="7">
        <v>44509</v>
      </c>
      <c r="J1240" s="9">
        <f>VLOOKUP(I1240,'new content'!$A$1:$C$274,2,FALSE)</f>
        <v>0</v>
      </c>
      <c r="K1240" s="9">
        <f>VLOOKUP(I1240,'new content'!$A$1:$C$274,3,FALSE)</f>
        <v>27</v>
      </c>
      <c r="L1240">
        <v>209.98649035372031</v>
      </c>
      <c r="M1240">
        <v>107585</v>
      </c>
      <c r="N1240">
        <v>6176.0499999999993</v>
      </c>
    </row>
    <row r="1241" spans="1:14" x14ac:dyDescent="0.25">
      <c r="A1241" t="s">
        <v>31</v>
      </c>
      <c r="B1241" t="s">
        <v>33</v>
      </c>
      <c r="G1241" t="s">
        <v>43</v>
      </c>
      <c r="H1241" t="s">
        <v>94</v>
      </c>
      <c r="I1241" s="7">
        <v>44510</v>
      </c>
      <c r="J1241" s="9">
        <f>VLOOKUP(I1241,'new content'!$A$1:$C$274,2,FALSE)</f>
        <v>0</v>
      </c>
      <c r="K1241" s="9">
        <f>VLOOKUP(I1241,'new content'!$A$1:$C$274,3,FALSE)</f>
        <v>27</v>
      </c>
      <c r="L1241">
        <v>214.5832932262486</v>
      </c>
      <c r="M1241">
        <v>121271</v>
      </c>
      <c r="N1241">
        <v>6204.39</v>
      </c>
    </row>
    <row r="1242" spans="1:14" x14ac:dyDescent="0.25">
      <c r="A1242" t="s">
        <v>31</v>
      </c>
      <c r="B1242" t="s">
        <v>33</v>
      </c>
      <c r="G1242" t="s">
        <v>43</v>
      </c>
      <c r="H1242" t="s">
        <v>94</v>
      </c>
      <c r="I1242" s="7">
        <v>44511</v>
      </c>
      <c r="J1242" s="9">
        <f>VLOOKUP(I1242,'new content'!$A$1:$C$274,2,FALSE)</f>
        <v>1</v>
      </c>
      <c r="K1242" s="9">
        <f>VLOOKUP(I1242,'new content'!$A$1:$C$274,3,FALSE)</f>
        <v>28</v>
      </c>
      <c r="L1242">
        <v>219.7658046032339</v>
      </c>
      <c r="M1242">
        <v>131711</v>
      </c>
      <c r="N1242">
        <v>6219.02</v>
      </c>
    </row>
    <row r="1243" spans="1:14" x14ac:dyDescent="0.25">
      <c r="A1243" t="s">
        <v>31</v>
      </c>
      <c r="B1243" t="s">
        <v>33</v>
      </c>
      <c r="G1243" t="s">
        <v>43</v>
      </c>
      <c r="H1243" t="s">
        <v>94</v>
      </c>
      <c r="I1243" s="7">
        <v>44512</v>
      </c>
      <c r="J1243" s="9">
        <f>VLOOKUP(I1243,'new content'!$A$1:$C$274,2,FALSE)</f>
        <v>0</v>
      </c>
      <c r="K1243" s="9">
        <f>VLOOKUP(I1243,'new content'!$A$1:$C$274,3,FALSE)</f>
        <v>28</v>
      </c>
      <c r="L1243">
        <v>221.9867349616755</v>
      </c>
      <c r="M1243">
        <v>126830</v>
      </c>
      <c r="N1243">
        <v>6200.869999999999</v>
      </c>
    </row>
    <row r="1244" spans="1:14" x14ac:dyDescent="0.25">
      <c r="A1244" t="s">
        <v>31</v>
      </c>
      <c r="B1244" t="s">
        <v>33</v>
      </c>
      <c r="G1244" t="s">
        <v>43</v>
      </c>
      <c r="H1244" t="s">
        <v>94</v>
      </c>
      <c r="I1244" s="7">
        <v>44513</v>
      </c>
      <c r="J1244" s="9">
        <f>VLOOKUP(I1244,'new content'!$A$1:$C$274,2,FALSE)</f>
        <v>0</v>
      </c>
      <c r="K1244" s="9">
        <f>VLOOKUP(I1244,'new content'!$A$1:$C$274,3,FALSE)</f>
        <v>28</v>
      </c>
      <c r="L1244">
        <v>220.67555299949049</v>
      </c>
      <c r="M1244">
        <v>112483</v>
      </c>
      <c r="N1244">
        <v>6225.3100000000013</v>
      </c>
    </row>
    <row r="1245" spans="1:14" x14ac:dyDescent="0.25">
      <c r="A1245" t="s">
        <v>31</v>
      </c>
      <c r="B1245" t="s">
        <v>33</v>
      </c>
      <c r="G1245" t="s">
        <v>43</v>
      </c>
      <c r="H1245" t="s">
        <v>94</v>
      </c>
      <c r="I1245" s="7">
        <v>44514</v>
      </c>
      <c r="J1245" s="9">
        <f>VLOOKUP(I1245,'new content'!$A$1:$C$274,2,FALSE)</f>
        <v>0</v>
      </c>
      <c r="K1245" s="9">
        <f>VLOOKUP(I1245,'new content'!$A$1:$C$274,3,FALSE)</f>
        <v>28</v>
      </c>
      <c r="L1245">
        <v>219.91726307367259</v>
      </c>
      <c r="M1245">
        <v>113336</v>
      </c>
      <c r="N1245">
        <v>6286.9900000000007</v>
      </c>
    </row>
    <row r="1246" spans="1:14" x14ac:dyDescent="0.25">
      <c r="A1246" t="s">
        <v>31</v>
      </c>
      <c r="B1246" t="s">
        <v>33</v>
      </c>
      <c r="G1246" t="s">
        <v>43</v>
      </c>
      <c r="H1246" t="s">
        <v>94</v>
      </c>
      <c r="I1246" s="7">
        <v>44515</v>
      </c>
      <c r="J1246" s="9">
        <f>VLOOKUP(I1246,'new content'!$A$1:$C$274,2,FALSE)</f>
        <v>0</v>
      </c>
      <c r="K1246" s="9">
        <f>VLOOKUP(I1246,'new content'!$A$1:$C$274,3,FALSE)</f>
        <v>28</v>
      </c>
      <c r="L1246">
        <v>225.80863748862271</v>
      </c>
      <c r="M1246">
        <v>149261</v>
      </c>
      <c r="N1246">
        <v>7716.3600000000006</v>
      </c>
    </row>
    <row r="1247" spans="1:14" x14ac:dyDescent="0.25">
      <c r="A1247" t="s">
        <v>31</v>
      </c>
      <c r="B1247" t="s">
        <v>33</v>
      </c>
      <c r="G1247" t="s">
        <v>43</v>
      </c>
      <c r="H1247" t="s">
        <v>94</v>
      </c>
      <c r="I1247" s="7">
        <v>44516</v>
      </c>
      <c r="J1247" s="9">
        <f>VLOOKUP(I1247,'new content'!$A$1:$C$274,2,FALSE)</f>
        <v>0</v>
      </c>
      <c r="K1247" s="9">
        <f>VLOOKUP(I1247,'new content'!$A$1:$C$274,3,FALSE)</f>
        <v>28</v>
      </c>
      <c r="L1247">
        <v>230.3825417784895</v>
      </c>
      <c r="M1247">
        <v>159454</v>
      </c>
      <c r="N1247">
        <v>7674.2599999999993</v>
      </c>
    </row>
    <row r="1248" spans="1:14" x14ac:dyDescent="0.25">
      <c r="A1248" t="s">
        <v>31</v>
      </c>
      <c r="B1248" t="s">
        <v>33</v>
      </c>
      <c r="G1248" t="s">
        <v>43</v>
      </c>
      <c r="H1248" t="s">
        <v>94</v>
      </c>
      <c r="I1248" s="7">
        <v>44517</v>
      </c>
      <c r="J1248" s="9">
        <f>VLOOKUP(I1248,'new content'!$A$1:$C$274,2,FALSE)</f>
        <v>0</v>
      </c>
      <c r="K1248" s="9">
        <f>VLOOKUP(I1248,'new content'!$A$1:$C$274,3,FALSE)</f>
        <v>28</v>
      </c>
      <c r="L1248">
        <v>231.12483150093519</v>
      </c>
      <c r="M1248">
        <v>141887</v>
      </c>
      <c r="N1248">
        <v>7678.49</v>
      </c>
    </row>
    <row r="1249" spans="1:14" x14ac:dyDescent="0.25">
      <c r="A1249" t="s">
        <v>31</v>
      </c>
      <c r="B1249" t="s">
        <v>33</v>
      </c>
      <c r="G1249" t="s">
        <v>43</v>
      </c>
      <c r="H1249" t="s">
        <v>94</v>
      </c>
      <c r="I1249" s="7">
        <v>44518</v>
      </c>
      <c r="J1249" s="9">
        <f>VLOOKUP(I1249,'new content'!$A$1:$C$274,2,FALSE)</f>
        <v>1</v>
      </c>
      <c r="K1249" s="9">
        <f>VLOOKUP(I1249,'new content'!$A$1:$C$274,3,FALSE)</f>
        <v>29</v>
      </c>
      <c r="L1249">
        <v>231.51192828263319</v>
      </c>
      <c r="M1249">
        <v>140865</v>
      </c>
      <c r="N1249">
        <v>7698.49</v>
      </c>
    </row>
    <row r="1250" spans="1:14" x14ac:dyDescent="0.25">
      <c r="A1250" t="s">
        <v>31</v>
      </c>
      <c r="B1250" t="s">
        <v>33</v>
      </c>
      <c r="G1250" t="s">
        <v>43</v>
      </c>
      <c r="H1250" t="s">
        <v>94</v>
      </c>
      <c r="I1250" s="7">
        <v>44519</v>
      </c>
      <c r="J1250" s="9">
        <f>VLOOKUP(I1250,'new content'!$A$1:$C$274,2,FALSE)</f>
        <v>1</v>
      </c>
      <c r="K1250" s="9">
        <f>VLOOKUP(I1250,'new content'!$A$1:$C$274,3,FALSE)</f>
        <v>30</v>
      </c>
      <c r="L1250">
        <v>231.4444671091662</v>
      </c>
      <c r="M1250">
        <v>138462</v>
      </c>
      <c r="N1250">
        <v>7680.54</v>
      </c>
    </row>
    <row r="1251" spans="1:14" x14ac:dyDescent="0.25">
      <c r="A1251" t="s">
        <v>31</v>
      </c>
      <c r="B1251" t="s">
        <v>33</v>
      </c>
      <c r="G1251" t="s">
        <v>43</v>
      </c>
      <c r="H1251" t="s">
        <v>94</v>
      </c>
      <c r="I1251" s="7">
        <v>44520</v>
      </c>
      <c r="J1251" s="9">
        <f>VLOOKUP(I1251,'new content'!$A$1:$C$274,2,FALSE)</f>
        <v>0</v>
      </c>
      <c r="K1251" s="9">
        <f>VLOOKUP(I1251,'new content'!$A$1:$C$274,3,FALSE)</f>
        <v>30</v>
      </c>
      <c r="L1251">
        <v>230.46871755790821</v>
      </c>
      <c r="M1251">
        <v>129612</v>
      </c>
      <c r="N1251">
        <v>7710.2999999999993</v>
      </c>
    </row>
    <row r="1252" spans="1:14" x14ac:dyDescent="0.25">
      <c r="A1252" t="s">
        <v>31</v>
      </c>
      <c r="B1252" t="s">
        <v>33</v>
      </c>
      <c r="G1252" t="s">
        <v>43</v>
      </c>
      <c r="H1252" t="s">
        <v>94</v>
      </c>
      <c r="I1252" s="7">
        <v>44521</v>
      </c>
      <c r="J1252" s="9">
        <f>VLOOKUP(I1252,'new content'!$A$1:$C$274,2,FALSE)</f>
        <v>0</v>
      </c>
      <c r="K1252" s="9">
        <f>VLOOKUP(I1252,'new content'!$A$1:$C$274,3,FALSE)</f>
        <v>30</v>
      </c>
      <c r="L1252">
        <v>230.6003463114962</v>
      </c>
      <c r="M1252">
        <v>136757</v>
      </c>
      <c r="N1252">
        <v>7757.47</v>
      </c>
    </row>
    <row r="1253" spans="1:14" x14ac:dyDescent="0.25">
      <c r="A1253" t="s">
        <v>31</v>
      </c>
      <c r="B1253" t="s">
        <v>33</v>
      </c>
      <c r="G1253" t="s">
        <v>43</v>
      </c>
      <c r="H1253" t="s">
        <v>94</v>
      </c>
      <c r="I1253" s="7">
        <v>44522</v>
      </c>
      <c r="J1253" s="9">
        <f>VLOOKUP(I1253,'new content'!$A$1:$C$274,2,FALSE)</f>
        <v>0</v>
      </c>
      <c r="K1253" s="9">
        <f>VLOOKUP(I1253,'new content'!$A$1:$C$274,3,FALSE)</f>
        <v>30</v>
      </c>
      <c r="L1253">
        <v>230.6918143472719</v>
      </c>
      <c r="M1253">
        <v>137259</v>
      </c>
      <c r="N1253">
        <v>7417.86</v>
      </c>
    </row>
    <row r="1254" spans="1:14" x14ac:dyDescent="0.25">
      <c r="A1254" t="s">
        <v>31</v>
      </c>
      <c r="B1254" t="s">
        <v>33</v>
      </c>
      <c r="G1254" t="s">
        <v>43</v>
      </c>
      <c r="H1254" t="s">
        <v>94</v>
      </c>
      <c r="I1254" s="7">
        <v>44523</v>
      </c>
      <c r="J1254" s="9">
        <f>VLOOKUP(I1254,'new content'!$A$1:$C$274,2,FALSE)</f>
        <v>0</v>
      </c>
      <c r="K1254" s="9">
        <f>VLOOKUP(I1254,'new content'!$A$1:$C$274,3,FALSE)</f>
        <v>30</v>
      </c>
      <c r="L1254">
        <v>230.2782452267264</v>
      </c>
      <c r="M1254">
        <v>132638</v>
      </c>
      <c r="N1254">
        <v>6744.5000000000009</v>
      </c>
    </row>
    <row r="1255" spans="1:14" x14ac:dyDescent="0.25">
      <c r="A1255" t="s">
        <v>31</v>
      </c>
      <c r="B1255" t="s">
        <v>33</v>
      </c>
      <c r="G1255" t="s">
        <v>43</v>
      </c>
      <c r="H1255" t="s">
        <v>94</v>
      </c>
      <c r="I1255" s="7">
        <v>44524</v>
      </c>
      <c r="J1255" s="9">
        <f>VLOOKUP(I1255,'new content'!$A$1:$C$274,2,FALSE)</f>
        <v>0</v>
      </c>
      <c r="K1255" s="9">
        <f>VLOOKUP(I1255,'new content'!$A$1:$C$274,3,FALSE)</f>
        <v>30</v>
      </c>
      <c r="L1255">
        <v>230.70595624335081</v>
      </c>
      <c r="M1255">
        <v>139400</v>
      </c>
      <c r="N1255">
        <v>6757.45</v>
      </c>
    </row>
    <row r="1256" spans="1:14" x14ac:dyDescent="0.25">
      <c r="A1256" t="s">
        <v>31</v>
      </c>
      <c r="B1256" t="s">
        <v>33</v>
      </c>
      <c r="G1256" t="s">
        <v>43</v>
      </c>
      <c r="H1256" t="s">
        <v>94</v>
      </c>
      <c r="I1256" s="7">
        <v>44525</v>
      </c>
      <c r="J1256" s="9">
        <f>VLOOKUP(I1256,'new content'!$A$1:$C$274,2,FALSE)</f>
        <v>1</v>
      </c>
      <c r="K1256" s="9">
        <f>VLOOKUP(I1256,'new content'!$A$1:$C$274,3,FALSE)</f>
        <v>31</v>
      </c>
      <c r="L1256">
        <v>230.16683686318771</v>
      </c>
      <c r="M1256">
        <v>131836</v>
      </c>
      <c r="N1256">
        <v>6751.4000000000005</v>
      </c>
    </row>
    <row r="1257" spans="1:14" x14ac:dyDescent="0.25">
      <c r="A1257" t="s">
        <v>31</v>
      </c>
      <c r="B1257" t="s">
        <v>33</v>
      </c>
      <c r="G1257" t="s">
        <v>43</v>
      </c>
      <c r="H1257" t="s">
        <v>94</v>
      </c>
      <c r="I1257" s="7">
        <v>44526</v>
      </c>
      <c r="J1257" s="9">
        <f>VLOOKUP(I1257,'new content'!$A$1:$C$274,2,FALSE)</f>
        <v>0</v>
      </c>
      <c r="K1257" s="9">
        <f>VLOOKUP(I1257,'new content'!$A$1:$C$274,3,FALSE)</f>
        <v>31</v>
      </c>
      <c r="L1257">
        <v>229.14041517301709</v>
      </c>
      <c r="M1257">
        <v>127131</v>
      </c>
      <c r="N1257">
        <v>6703.3</v>
      </c>
    </row>
    <row r="1258" spans="1:14" x14ac:dyDescent="0.25">
      <c r="A1258" t="s">
        <v>31</v>
      </c>
      <c r="B1258" t="s">
        <v>33</v>
      </c>
      <c r="G1258" t="s">
        <v>43</v>
      </c>
      <c r="H1258" t="s">
        <v>94</v>
      </c>
      <c r="I1258" s="7">
        <v>44527</v>
      </c>
      <c r="J1258" s="9">
        <f>VLOOKUP(I1258,'new content'!$A$1:$C$274,2,FALSE)</f>
        <v>0</v>
      </c>
      <c r="K1258" s="9">
        <f>VLOOKUP(I1258,'new content'!$A$1:$C$274,3,FALSE)</f>
        <v>31</v>
      </c>
      <c r="L1258">
        <v>230.06288784435409</v>
      </c>
      <c r="M1258">
        <v>140170</v>
      </c>
      <c r="N1258">
        <v>6788.61</v>
      </c>
    </row>
    <row r="1259" spans="1:14" x14ac:dyDescent="0.25">
      <c r="A1259" t="s">
        <v>31</v>
      </c>
      <c r="B1259" t="s">
        <v>33</v>
      </c>
      <c r="G1259" t="s">
        <v>43</v>
      </c>
      <c r="H1259" t="s">
        <v>94</v>
      </c>
      <c r="I1259" s="7">
        <v>44528</v>
      </c>
      <c r="J1259" s="9">
        <f>VLOOKUP(I1259,'new content'!$A$1:$C$274,2,FALSE)</f>
        <v>0</v>
      </c>
      <c r="K1259" s="9">
        <f>VLOOKUP(I1259,'new content'!$A$1:$C$274,3,FALSE)</f>
        <v>31</v>
      </c>
      <c r="L1259">
        <v>229.32220306387529</v>
      </c>
      <c r="M1259">
        <v>129022</v>
      </c>
      <c r="N1259">
        <v>6753.0599999999995</v>
      </c>
    </row>
    <row r="1260" spans="1:14" x14ac:dyDescent="0.25">
      <c r="A1260" t="s">
        <v>31</v>
      </c>
      <c r="B1260" t="s">
        <v>33</v>
      </c>
      <c r="G1260" t="s">
        <v>43</v>
      </c>
      <c r="H1260" t="s">
        <v>94</v>
      </c>
      <c r="I1260" s="7">
        <v>44529</v>
      </c>
      <c r="J1260" s="9">
        <f>VLOOKUP(I1260,'new content'!$A$1:$C$274,2,FALSE)</f>
        <v>0</v>
      </c>
      <c r="K1260" s="9">
        <f>VLOOKUP(I1260,'new content'!$A$1:$C$274,3,FALSE)</f>
        <v>31</v>
      </c>
      <c r="L1260">
        <v>231.46858834545651</v>
      </c>
      <c r="M1260">
        <v>150689</v>
      </c>
      <c r="N1260">
        <v>6809.8</v>
      </c>
    </row>
    <row r="1261" spans="1:14" x14ac:dyDescent="0.25">
      <c r="A1261" t="s">
        <v>31</v>
      </c>
      <c r="B1261" t="s">
        <v>33</v>
      </c>
      <c r="G1261" t="s">
        <v>43</v>
      </c>
      <c r="H1261" t="s">
        <v>94</v>
      </c>
      <c r="I1261" s="7">
        <v>44530</v>
      </c>
      <c r="J1261" s="9">
        <f>VLOOKUP(I1261,'new content'!$A$1:$C$274,2,FALSE)</f>
        <v>1</v>
      </c>
      <c r="K1261" s="9">
        <f>VLOOKUP(I1261,'new content'!$A$1:$C$274,3,FALSE)</f>
        <v>32</v>
      </c>
      <c r="L1261">
        <v>233.3963383885044</v>
      </c>
      <c r="M1261">
        <v>156649</v>
      </c>
      <c r="N1261">
        <v>6731.47</v>
      </c>
    </row>
    <row r="1262" spans="1:14" x14ac:dyDescent="0.25">
      <c r="A1262" t="s">
        <v>31</v>
      </c>
      <c r="B1262" t="s">
        <v>33</v>
      </c>
      <c r="G1262" t="s">
        <v>43</v>
      </c>
      <c r="H1262" t="s">
        <v>94</v>
      </c>
      <c r="I1262" s="7">
        <v>44531</v>
      </c>
      <c r="J1262" s="9">
        <f>VLOOKUP(I1262,'new content'!$A$1:$C$274,2,FALSE)</f>
        <v>0</v>
      </c>
      <c r="K1262" s="9">
        <f>VLOOKUP(I1262,'new content'!$A$1:$C$274,3,FALSE)</f>
        <v>32</v>
      </c>
      <c r="L1262">
        <v>234.84596077497869</v>
      </c>
      <c r="M1262">
        <v>159901</v>
      </c>
      <c r="N1262">
        <v>6739.18</v>
      </c>
    </row>
    <row r="1263" spans="1:14" x14ac:dyDescent="0.25">
      <c r="A1263" t="s">
        <v>31</v>
      </c>
      <c r="B1263" t="s">
        <v>33</v>
      </c>
      <c r="G1263" t="s">
        <v>43</v>
      </c>
      <c r="H1263" t="s">
        <v>94</v>
      </c>
      <c r="I1263" s="7">
        <v>44532</v>
      </c>
      <c r="J1263" s="9">
        <f>VLOOKUP(I1263,'new content'!$A$1:$C$274,2,FALSE)</f>
        <v>1</v>
      </c>
      <c r="K1263" s="9">
        <f>VLOOKUP(I1263,'new content'!$A$1:$C$274,3,FALSE)</f>
        <v>33</v>
      </c>
      <c r="L1263">
        <v>233.4089555760232</v>
      </c>
      <c r="M1263">
        <v>133024</v>
      </c>
      <c r="N1263">
        <v>6864.03</v>
      </c>
    </row>
    <row r="1264" spans="1:14" x14ac:dyDescent="0.25">
      <c r="A1264" t="s">
        <v>31</v>
      </c>
      <c r="B1264" t="s">
        <v>33</v>
      </c>
      <c r="G1264" t="s">
        <v>43</v>
      </c>
      <c r="H1264" t="s">
        <v>94</v>
      </c>
      <c r="I1264" s="7">
        <v>44533</v>
      </c>
      <c r="J1264" s="9">
        <f>VLOOKUP(I1264,'new content'!$A$1:$C$274,2,FALSE)</f>
        <v>0</v>
      </c>
      <c r="K1264" s="9">
        <f>VLOOKUP(I1264,'new content'!$A$1:$C$274,3,FALSE)</f>
        <v>33</v>
      </c>
      <c r="L1264">
        <v>232.80721395259701</v>
      </c>
      <c r="M1264">
        <v>138321</v>
      </c>
      <c r="N1264">
        <v>6998.52</v>
      </c>
    </row>
    <row r="1265" spans="1:14" x14ac:dyDescent="0.25">
      <c r="A1265" t="s">
        <v>31</v>
      </c>
      <c r="B1265" t="s">
        <v>33</v>
      </c>
      <c r="G1265" t="s">
        <v>43</v>
      </c>
      <c r="H1265" t="s">
        <v>94</v>
      </c>
      <c r="I1265" s="7">
        <v>44534</v>
      </c>
      <c r="J1265" s="9">
        <f>VLOOKUP(I1265,'new content'!$A$1:$C$274,2,FALSE)</f>
        <v>0</v>
      </c>
      <c r="K1265" s="9">
        <f>VLOOKUP(I1265,'new content'!$A$1:$C$274,3,FALSE)</f>
        <v>33</v>
      </c>
      <c r="L1265">
        <v>232.67926347074001</v>
      </c>
      <c r="M1265">
        <v>140772</v>
      </c>
      <c r="N1265">
        <v>7042.16</v>
      </c>
    </row>
    <row r="1266" spans="1:14" x14ac:dyDescent="0.25">
      <c r="A1266" t="s">
        <v>31</v>
      </c>
      <c r="B1266" t="s">
        <v>33</v>
      </c>
      <c r="G1266" t="s">
        <v>43</v>
      </c>
      <c r="H1266" t="s">
        <v>94</v>
      </c>
      <c r="I1266" s="7">
        <v>44535</v>
      </c>
      <c r="J1266" s="9">
        <f>VLOOKUP(I1266,'new content'!$A$1:$C$274,2,FALSE)</f>
        <v>0</v>
      </c>
      <c r="K1266" s="9">
        <f>VLOOKUP(I1266,'new content'!$A$1:$C$274,3,FALSE)</f>
        <v>33</v>
      </c>
      <c r="L1266">
        <v>233.19305352999959</v>
      </c>
      <c r="M1266">
        <v>147043</v>
      </c>
      <c r="N1266">
        <v>7015.42</v>
      </c>
    </row>
    <row r="1267" spans="1:14" x14ac:dyDescent="0.25">
      <c r="A1267" t="s">
        <v>31</v>
      </c>
      <c r="B1267" t="s">
        <v>33</v>
      </c>
      <c r="G1267" t="s">
        <v>43</v>
      </c>
      <c r="H1267" t="s">
        <v>94</v>
      </c>
      <c r="I1267" s="7">
        <v>44536</v>
      </c>
      <c r="J1267" s="9">
        <f>VLOOKUP(I1267,'new content'!$A$1:$C$274,2,FALSE)</f>
        <v>0</v>
      </c>
      <c r="K1267" s="9">
        <f>VLOOKUP(I1267,'new content'!$A$1:$C$274,3,FALSE)</f>
        <v>33</v>
      </c>
      <c r="L1267">
        <v>233.91680045958361</v>
      </c>
      <c r="M1267">
        <v>151465</v>
      </c>
      <c r="N1267">
        <v>7007.79</v>
      </c>
    </row>
    <row r="1268" spans="1:14" x14ac:dyDescent="0.25">
      <c r="A1268" t="s">
        <v>31</v>
      </c>
      <c r="B1268" t="s">
        <v>33</v>
      </c>
      <c r="G1268" t="s">
        <v>43</v>
      </c>
      <c r="H1268" t="s">
        <v>94</v>
      </c>
      <c r="I1268" s="7">
        <v>44537</v>
      </c>
      <c r="J1268" s="9">
        <f>VLOOKUP(I1268,'new content'!$A$1:$C$274,2,FALSE)</f>
        <v>0</v>
      </c>
      <c r="K1268" s="9">
        <f>VLOOKUP(I1268,'new content'!$A$1:$C$274,3,FALSE)</f>
        <v>33</v>
      </c>
      <c r="L1268">
        <v>234.1286427124713</v>
      </c>
      <c r="M1268">
        <v>148095</v>
      </c>
      <c r="N1268">
        <v>7133.6299999999992</v>
      </c>
    </row>
    <row r="1269" spans="1:14" x14ac:dyDescent="0.25">
      <c r="A1269" t="s">
        <v>31</v>
      </c>
      <c r="B1269" t="s">
        <v>33</v>
      </c>
      <c r="G1269" t="s">
        <v>43</v>
      </c>
      <c r="H1269" t="s">
        <v>94</v>
      </c>
      <c r="I1269" s="7">
        <v>44538</v>
      </c>
      <c r="J1269" s="9">
        <f>VLOOKUP(I1269,'new content'!$A$1:$C$274,2,FALSE)</f>
        <v>0</v>
      </c>
      <c r="K1269" s="9">
        <f>VLOOKUP(I1269,'new content'!$A$1:$C$274,3,FALSE)</f>
        <v>33</v>
      </c>
      <c r="L1269">
        <v>235.30158217522239</v>
      </c>
      <c r="M1269">
        <v>160356</v>
      </c>
      <c r="N1269">
        <v>7115.08</v>
      </c>
    </row>
    <row r="1270" spans="1:14" x14ac:dyDescent="0.25">
      <c r="A1270" t="s">
        <v>31</v>
      </c>
      <c r="B1270" t="s">
        <v>33</v>
      </c>
      <c r="G1270" t="s">
        <v>43</v>
      </c>
      <c r="H1270" t="s">
        <v>94</v>
      </c>
      <c r="I1270" s="7">
        <v>44539</v>
      </c>
      <c r="J1270" s="9">
        <f>VLOOKUP(I1270,'new content'!$A$1:$C$274,2,FALSE)</f>
        <v>1</v>
      </c>
      <c r="K1270" s="9">
        <f>VLOOKUP(I1270,'new content'!$A$1:$C$274,3,FALSE)</f>
        <v>34</v>
      </c>
      <c r="L1270">
        <v>234.67403543610129</v>
      </c>
      <c r="M1270">
        <v>143051</v>
      </c>
      <c r="N1270">
        <v>7053.54</v>
      </c>
    </row>
    <row r="1271" spans="1:14" x14ac:dyDescent="0.25">
      <c r="A1271" t="s">
        <v>31</v>
      </c>
      <c r="B1271" t="s">
        <v>33</v>
      </c>
      <c r="G1271" t="s">
        <v>43</v>
      </c>
      <c r="H1271" t="s">
        <v>94</v>
      </c>
      <c r="I1271" s="7">
        <v>44540</v>
      </c>
      <c r="J1271" s="9">
        <f>VLOOKUP(I1271,'new content'!$A$1:$C$274,2,FALSE)</f>
        <v>0</v>
      </c>
      <c r="K1271" s="9">
        <f>VLOOKUP(I1271,'new content'!$A$1:$C$274,3,FALSE)</f>
        <v>34</v>
      </c>
      <c r="L1271">
        <v>233.1747254481852</v>
      </c>
      <c r="M1271">
        <v>131820</v>
      </c>
      <c r="N1271">
        <v>7029.16</v>
      </c>
    </row>
    <row r="1272" spans="1:14" x14ac:dyDescent="0.25">
      <c r="A1272" t="s">
        <v>31</v>
      </c>
      <c r="B1272" t="s">
        <v>33</v>
      </c>
      <c r="G1272" t="s">
        <v>43</v>
      </c>
      <c r="H1272" t="s">
        <v>94</v>
      </c>
      <c r="I1272" s="7">
        <v>44541</v>
      </c>
      <c r="J1272" s="9">
        <f>VLOOKUP(I1272,'new content'!$A$1:$C$274,2,FALSE)</f>
        <v>0</v>
      </c>
      <c r="K1272" s="9">
        <f>VLOOKUP(I1272,'new content'!$A$1:$C$274,3,FALSE)</f>
        <v>34</v>
      </c>
      <c r="L1272">
        <v>230.53086277287471</v>
      </c>
      <c r="M1272">
        <v>119122</v>
      </c>
      <c r="N1272">
        <v>6311.7</v>
      </c>
    </row>
    <row r="1273" spans="1:14" x14ac:dyDescent="0.25">
      <c r="A1273" t="s">
        <v>31</v>
      </c>
      <c r="B1273" t="s">
        <v>33</v>
      </c>
      <c r="G1273" t="s">
        <v>43</v>
      </c>
      <c r="H1273" t="s">
        <v>94</v>
      </c>
      <c r="I1273" s="7">
        <v>44542</v>
      </c>
      <c r="J1273" s="9">
        <f>VLOOKUP(I1273,'new content'!$A$1:$C$274,2,FALSE)</f>
        <v>0</v>
      </c>
      <c r="K1273" s="9">
        <f>VLOOKUP(I1273,'new content'!$A$1:$C$274,3,FALSE)</f>
        <v>34</v>
      </c>
      <c r="L1273">
        <v>222.3581849714493</v>
      </c>
      <c r="M1273">
        <v>80867</v>
      </c>
      <c r="N1273">
        <v>5172.58</v>
      </c>
    </row>
    <row r="1274" spans="1:14" x14ac:dyDescent="0.25">
      <c r="A1274" t="s">
        <v>31</v>
      </c>
      <c r="B1274" t="s">
        <v>33</v>
      </c>
      <c r="G1274" t="s">
        <v>43</v>
      </c>
      <c r="H1274" t="s">
        <v>94</v>
      </c>
      <c r="I1274" s="7">
        <v>44543</v>
      </c>
      <c r="J1274" s="9">
        <f>VLOOKUP(I1274,'new content'!$A$1:$C$274,2,FALSE)</f>
        <v>0</v>
      </c>
      <c r="K1274" s="9">
        <f>VLOOKUP(I1274,'new content'!$A$1:$C$274,3,FALSE)</f>
        <v>34</v>
      </c>
      <c r="L1274">
        <v>214.25760875689801</v>
      </c>
      <c r="M1274">
        <v>81271</v>
      </c>
      <c r="N1274">
        <v>5159.8200000000006</v>
      </c>
    </row>
    <row r="1275" spans="1:14" x14ac:dyDescent="0.25">
      <c r="A1275" t="s">
        <v>31</v>
      </c>
      <c r="B1275" t="s">
        <v>33</v>
      </c>
      <c r="G1275" t="s">
        <v>43</v>
      </c>
      <c r="H1275" t="s">
        <v>94</v>
      </c>
      <c r="I1275" s="7">
        <v>44544</v>
      </c>
      <c r="J1275" s="9">
        <f>VLOOKUP(I1275,'new content'!$A$1:$C$274,2,FALSE)</f>
        <v>0</v>
      </c>
      <c r="K1275" s="9">
        <f>VLOOKUP(I1275,'new content'!$A$1:$C$274,3,FALSE)</f>
        <v>34</v>
      </c>
      <c r="L1275">
        <v>208.5168012964136</v>
      </c>
      <c r="M1275">
        <v>85805</v>
      </c>
      <c r="N1275">
        <v>4985.41</v>
      </c>
    </row>
    <row r="1276" spans="1:14" x14ac:dyDescent="0.25">
      <c r="A1276" t="s">
        <v>31</v>
      </c>
      <c r="B1276" t="s">
        <v>33</v>
      </c>
      <c r="G1276" t="s">
        <v>43</v>
      </c>
      <c r="H1276" t="s">
        <v>94</v>
      </c>
      <c r="I1276" s="7">
        <v>44545</v>
      </c>
      <c r="J1276" s="9">
        <f>VLOOKUP(I1276,'new content'!$A$1:$C$274,2,FALSE)</f>
        <v>1</v>
      </c>
      <c r="K1276" s="9">
        <f>VLOOKUP(I1276,'new content'!$A$1:$C$274,3,FALSE)</f>
        <v>35</v>
      </c>
      <c r="L1276">
        <v>202.33656478072109</v>
      </c>
      <c r="M1276">
        <v>81171</v>
      </c>
      <c r="N1276">
        <v>5013.04</v>
      </c>
    </row>
    <row r="1277" spans="1:14" x14ac:dyDescent="0.25">
      <c r="A1277" t="s">
        <v>31</v>
      </c>
      <c r="B1277" t="s">
        <v>33</v>
      </c>
      <c r="G1277" t="s">
        <v>43</v>
      </c>
      <c r="H1277" t="s">
        <v>94</v>
      </c>
      <c r="I1277" s="7">
        <v>44546</v>
      </c>
      <c r="J1277" s="9">
        <f>VLOOKUP(I1277,'new content'!$A$1:$C$274,2,FALSE)</f>
        <v>1</v>
      </c>
      <c r="K1277" s="9">
        <f>VLOOKUP(I1277,'new content'!$A$1:$C$274,3,FALSE)</f>
        <v>36</v>
      </c>
      <c r="L1277">
        <v>187.30851431856379</v>
      </c>
      <c r="M1277">
        <v>54929</v>
      </c>
      <c r="N1277">
        <v>3331.94</v>
      </c>
    </row>
    <row r="1278" spans="1:14" x14ac:dyDescent="0.25">
      <c r="A1278" t="s">
        <v>31</v>
      </c>
      <c r="B1278" t="s">
        <v>33</v>
      </c>
      <c r="G1278" t="s">
        <v>43</v>
      </c>
      <c r="H1278" t="s">
        <v>94</v>
      </c>
      <c r="I1278" s="7">
        <v>44547</v>
      </c>
      <c r="J1278" s="9">
        <f>VLOOKUP(I1278,'new content'!$A$1:$C$274,2,FALSE)</f>
        <v>1</v>
      </c>
      <c r="K1278" s="9">
        <f>VLOOKUP(I1278,'new content'!$A$1:$C$274,3,FALSE)</f>
        <v>37</v>
      </c>
      <c r="L1278">
        <v>167.93006871979989</v>
      </c>
      <c r="M1278">
        <v>43367</v>
      </c>
      <c r="N1278">
        <v>2904.54</v>
      </c>
    </row>
    <row r="1279" spans="1:14" x14ac:dyDescent="0.25">
      <c r="A1279" t="s">
        <v>31</v>
      </c>
      <c r="B1279" t="s">
        <v>33</v>
      </c>
      <c r="G1279" t="s">
        <v>43</v>
      </c>
      <c r="H1279" t="s">
        <v>94</v>
      </c>
      <c r="I1279" s="7">
        <v>44548</v>
      </c>
      <c r="J1279" s="9">
        <f>VLOOKUP(I1279,'new content'!$A$1:$C$274,2,FALSE)</f>
        <v>0</v>
      </c>
      <c r="K1279" s="9">
        <f>VLOOKUP(I1279,'new content'!$A$1:$C$274,3,FALSE)</f>
        <v>37</v>
      </c>
      <c r="L1279">
        <v>151.39589728441729</v>
      </c>
      <c r="M1279">
        <v>43115</v>
      </c>
      <c r="N1279">
        <v>2905.63</v>
      </c>
    </row>
    <row r="1280" spans="1:14" x14ac:dyDescent="0.25">
      <c r="A1280" t="s">
        <v>31</v>
      </c>
      <c r="B1280" t="s">
        <v>33</v>
      </c>
      <c r="G1280" t="s">
        <v>43</v>
      </c>
      <c r="H1280" t="s">
        <v>94</v>
      </c>
      <c r="I1280" s="7">
        <v>44549</v>
      </c>
      <c r="J1280" s="9">
        <f>VLOOKUP(I1280,'new content'!$A$1:$C$274,2,FALSE)</f>
        <v>0</v>
      </c>
      <c r="K1280" s="9">
        <f>VLOOKUP(I1280,'new content'!$A$1:$C$274,3,FALSE)</f>
        <v>37</v>
      </c>
      <c r="L1280">
        <v>141.7290451356034</v>
      </c>
      <c r="M1280">
        <v>48301</v>
      </c>
      <c r="N1280">
        <v>2919.13</v>
      </c>
    </row>
    <row r="1281" spans="1:14" x14ac:dyDescent="0.25">
      <c r="A1281" t="s">
        <v>31</v>
      </c>
      <c r="B1281" t="s">
        <v>33</v>
      </c>
      <c r="G1281" t="s">
        <v>43</v>
      </c>
      <c r="H1281" t="s">
        <v>94</v>
      </c>
      <c r="I1281" s="7">
        <v>44550</v>
      </c>
      <c r="J1281" s="9">
        <f>VLOOKUP(I1281,'new content'!$A$1:$C$274,2,FALSE)</f>
        <v>1</v>
      </c>
      <c r="K1281" s="9">
        <f>VLOOKUP(I1281,'new content'!$A$1:$C$274,3,FALSE)</f>
        <v>38</v>
      </c>
      <c r="L1281">
        <v>135.96311394445311</v>
      </c>
      <c r="M1281">
        <v>49607</v>
      </c>
      <c r="N1281">
        <v>3119.53</v>
      </c>
    </row>
    <row r="1282" spans="1:14" x14ac:dyDescent="0.25">
      <c r="A1282" t="s">
        <v>31</v>
      </c>
      <c r="B1282" t="s">
        <v>33</v>
      </c>
      <c r="G1282" t="s">
        <v>43</v>
      </c>
      <c r="H1282" t="s">
        <v>94</v>
      </c>
      <c r="I1282" s="7">
        <v>44551</v>
      </c>
      <c r="J1282" s="9">
        <f>VLOOKUP(I1282,'new content'!$A$1:$C$274,2,FALSE)</f>
        <v>1</v>
      </c>
      <c r="K1282" s="9">
        <f>VLOOKUP(I1282,'new content'!$A$1:$C$274,3,FALSE)</f>
        <v>39</v>
      </c>
      <c r="L1282">
        <v>135.39503932617021</v>
      </c>
      <c r="M1282">
        <v>55434</v>
      </c>
      <c r="N1282">
        <v>3065.88</v>
      </c>
    </row>
    <row r="1283" spans="1:14" x14ac:dyDescent="0.25">
      <c r="A1283" t="s">
        <v>31</v>
      </c>
      <c r="B1283" t="s">
        <v>33</v>
      </c>
      <c r="G1283" t="s">
        <v>43</v>
      </c>
      <c r="H1283" t="s">
        <v>94</v>
      </c>
      <c r="I1283" s="7">
        <v>44552</v>
      </c>
      <c r="J1283" s="9">
        <f>VLOOKUP(I1283,'new content'!$A$1:$C$274,2,FALSE)</f>
        <v>1</v>
      </c>
      <c r="K1283" s="9">
        <f>VLOOKUP(I1283,'new content'!$A$1:$C$274,3,FALSE)</f>
        <v>40</v>
      </c>
      <c r="L1283">
        <v>131.384866842783</v>
      </c>
      <c r="M1283">
        <v>49700</v>
      </c>
      <c r="N1283">
        <v>3090.7999999999997</v>
      </c>
    </row>
    <row r="1284" spans="1:14" x14ac:dyDescent="0.25">
      <c r="A1284" t="s">
        <v>31</v>
      </c>
      <c r="B1284" t="s">
        <v>33</v>
      </c>
      <c r="G1284" t="s">
        <v>43</v>
      </c>
      <c r="H1284" t="s">
        <v>94</v>
      </c>
      <c r="I1284" s="7">
        <v>44553</v>
      </c>
      <c r="J1284" s="9">
        <f>VLOOKUP(I1284,'new content'!$A$1:$C$274,2,FALSE)</f>
        <v>0</v>
      </c>
      <c r="K1284" s="9">
        <f>VLOOKUP(I1284,'new content'!$A$1:$C$274,3,FALSE)</f>
        <v>40</v>
      </c>
      <c r="L1284">
        <v>120.9308229140909</v>
      </c>
      <c r="M1284">
        <v>40090</v>
      </c>
      <c r="N1284">
        <v>2639.49</v>
      </c>
    </row>
    <row r="1285" spans="1:14" x14ac:dyDescent="0.25">
      <c r="A1285" t="s">
        <v>31</v>
      </c>
      <c r="B1285" t="s">
        <v>33</v>
      </c>
      <c r="G1285" t="s">
        <v>43</v>
      </c>
      <c r="H1285" t="s">
        <v>94</v>
      </c>
      <c r="I1285" s="7">
        <v>44554</v>
      </c>
      <c r="J1285" s="9">
        <f>VLOOKUP(I1285,'new content'!$A$1:$C$274,2,FALSE)</f>
        <v>1</v>
      </c>
      <c r="K1285" s="9">
        <f>VLOOKUP(I1285,'new content'!$A$1:$C$274,3,FALSE)</f>
        <v>41</v>
      </c>
      <c r="L1285">
        <v>112.4538773053733</v>
      </c>
      <c r="M1285">
        <v>39498</v>
      </c>
      <c r="N1285">
        <v>2644.34</v>
      </c>
    </row>
    <row r="1286" spans="1:14" x14ac:dyDescent="0.25">
      <c r="A1286" t="s">
        <v>31</v>
      </c>
      <c r="B1286" t="s">
        <v>33</v>
      </c>
      <c r="G1286" t="s">
        <v>43</v>
      </c>
      <c r="H1286" t="s">
        <v>94</v>
      </c>
      <c r="I1286" s="7">
        <v>44555</v>
      </c>
      <c r="J1286" s="9">
        <f>VLOOKUP(I1286,'new content'!$A$1:$C$274,2,FALSE)</f>
        <v>0</v>
      </c>
      <c r="K1286" s="9">
        <f>VLOOKUP(I1286,'new content'!$A$1:$C$274,3,FALSE)</f>
        <v>41</v>
      </c>
      <c r="L1286">
        <v>102.9939585535376</v>
      </c>
      <c r="M1286">
        <v>35223</v>
      </c>
      <c r="N1286">
        <v>2648.33</v>
      </c>
    </row>
    <row r="1287" spans="1:14" x14ac:dyDescent="0.25">
      <c r="A1287" t="s">
        <v>31</v>
      </c>
      <c r="B1287" t="s">
        <v>33</v>
      </c>
      <c r="G1287" t="s">
        <v>43</v>
      </c>
      <c r="H1287" t="s">
        <v>94</v>
      </c>
      <c r="I1287" s="7">
        <v>44556</v>
      </c>
      <c r="J1287" s="9">
        <f>VLOOKUP(I1287,'new content'!$A$1:$C$274,2,FALSE)</f>
        <v>0</v>
      </c>
      <c r="K1287" s="9">
        <f>VLOOKUP(I1287,'new content'!$A$1:$C$274,3,FALSE)</f>
        <v>41</v>
      </c>
      <c r="L1287">
        <v>94.451791167862666</v>
      </c>
      <c r="M1287">
        <v>33207</v>
      </c>
      <c r="N1287">
        <v>2666.24</v>
      </c>
    </row>
    <row r="1288" spans="1:14" x14ac:dyDescent="0.25">
      <c r="A1288" t="s">
        <v>31</v>
      </c>
      <c r="B1288" t="s">
        <v>33</v>
      </c>
      <c r="G1288" t="s">
        <v>43</v>
      </c>
      <c r="H1288" t="s">
        <v>94</v>
      </c>
      <c r="I1288" s="7">
        <v>44557</v>
      </c>
      <c r="J1288" s="9">
        <f>VLOOKUP(I1288,'new content'!$A$1:$C$274,2,FALSE)</f>
        <v>1</v>
      </c>
      <c r="K1288" s="9">
        <f>VLOOKUP(I1288,'new content'!$A$1:$C$274,3,FALSE)</f>
        <v>42</v>
      </c>
      <c r="L1288">
        <v>95.27885427383913</v>
      </c>
      <c r="M1288">
        <v>41349</v>
      </c>
      <c r="N1288">
        <v>2616.37</v>
      </c>
    </row>
    <row r="1289" spans="1:14" x14ac:dyDescent="0.25">
      <c r="A1289" t="s">
        <v>31</v>
      </c>
      <c r="B1289" t="s">
        <v>33</v>
      </c>
      <c r="G1289" t="s">
        <v>43</v>
      </c>
      <c r="H1289" t="s">
        <v>94</v>
      </c>
      <c r="I1289" s="7">
        <v>44558</v>
      </c>
      <c r="J1289" s="9">
        <f>VLOOKUP(I1289,'new content'!$A$1:$C$274,2,FALSE)</f>
        <v>1</v>
      </c>
      <c r="K1289" s="9">
        <f>VLOOKUP(I1289,'new content'!$A$1:$C$274,3,FALSE)</f>
        <v>43</v>
      </c>
      <c r="L1289">
        <v>95.856590345643653</v>
      </c>
      <c r="M1289">
        <v>40757</v>
      </c>
      <c r="N1289">
        <v>2651.9900000000002</v>
      </c>
    </row>
    <row r="1290" spans="1:14" x14ac:dyDescent="0.25">
      <c r="A1290" t="s">
        <v>31</v>
      </c>
      <c r="B1290" t="s">
        <v>33</v>
      </c>
      <c r="G1290" t="s">
        <v>43</v>
      </c>
      <c r="H1290" t="s">
        <v>94</v>
      </c>
      <c r="I1290" s="7">
        <v>44559</v>
      </c>
      <c r="J1290" s="9">
        <f>VLOOKUP(I1290,'new content'!$A$1:$C$274,2,FALSE)</f>
        <v>1</v>
      </c>
      <c r="K1290" s="9">
        <f>VLOOKUP(I1290,'new content'!$A$1:$C$274,3,FALSE)</f>
        <v>44</v>
      </c>
      <c r="L1290">
        <v>91.950921088121319</v>
      </c>
      <c r="M1290">
        <v>36485</v>
      </c>
      <c r="N1290">
        <v>2485.67</v>
      </c>
    </row>
    <row r="1291" spans="1:14" x14ac:dyDescent="0.25">
      <c r="A1291" t="s">
        <v>31</v>
      </c>
      <c r="B1291" t="s">
        <v>33</v>
      </c>
      <c r="G1291" t="s">
        <v>43</v>
      </c>
      <c r="H1291" t="s">
        <v>94</v>
      </c>
      <c r="I1291" s="7">
        <v>44560</v>
      </c>
      <c r="J1291" s="9">
        <f>VLOOKUP(I1291,'new content'!$A$1:$C$274,2,FALSE)</f>
        <v>1</v>
      </c>
      <c r="K1291" s="9">
        <f>VLOOKUP(I1291,'new content'!$A$1:$C$274,3,FALSE)</f>
        <v>45</v>
      </c>
      <c r="L1291">
        <v>83.035396828775575</v>
      </c>
      <c r="M1291">
        <v>29200</v>
      </c>
      <c r="N1291">
        <v>2201.0699999999997</v>
      </c>
    </row>
    <row r="1292" spans="1:14" x14ac:dyDescent="0.25">
      <c r="A1292" t="s">
        <v>31</v>
      </c>
      <c r="B1292" t="s">
        <v>33</v>
      </c>
      <c r="G1292" t="s">
        <v>43</v>
      </c>
      <c r="H1292" t="s">
        <v>94</v>
      </c>
      <c r="I1292" s="7">
        <v>44561</v>
      </c>
      <c r="J1292" s="9">
        <f>VLOOKUP(I1292,'new content'!$A$1:$C$274,2,FALSE)</f>
        <v>0</v>
      </c>
      <c r="K1292" s="9">
        <f>VLOOKUP(I1292,'new content'!$A$1:$C$274,3,FALSE)</f>
        <v>45</v>
      </c>
      <c r="L1292">
        <v>77.592907706527527</v>
      </c>
      <c r="M1292">
        <v>30042</v>
      </c>
      <c r="N1292">
        <v>2033.57</v>
      </c>
    </row>
    <row r="1293" spans="1:14" x14ac:dyDescent="0.25">
      <c r="A1293" t="s">
        <v>31</v>
      </c>
      <c r="B1293" t="s">
        <v>33</v>
      </c>
      <c r="G1293" t="s">
        <v>43</v>
      </c>
      <c r="H1293" t="s">
        <v>94</v>
      </c>
      <c r="I1293" s="7">
        <v>44562</v>
      </c>
      <c r="J1293" s="9">
        <f>VLOOKUP(I1293,'new content'!$A$1:$C$274,2,FALSE)</f>
        <v>0</v>
      </c>
      <c r="K1293" s="9">
        <f>VLOOKUP(I1293,'new content'!$A$1:$C$274,3,FALSE)</f>
        <v>45</v>
      </c>
      <c r="L1293">
        <v>74.654437680121731</v>
      </c>
      <c r="M1293">
        <v>30592</v>
      </c>
      <c r="N1293">
        <v>2132.0100000000002</v>
      </c>
    </row>
    <row r="1294" spans="1:14" x14ac:dyDescent="0.25">
      <c r="A1294" t="s">
        <v>31</v>
      </c>
      <c r="B1294" t="s">
        <v>33</v>
      </c>
      <c r="G1294" t="s">
        <v>43</v>
      </c>
      <c r="H1294" t="s">
        <v>94</v>
      </c>
      <c r="I1294" s="7">
        <v>44563</v>
      </c>
      <c r="J1294" s="9">
        <f>VLOOKUP(I1294,'new content'!$A$1:$C$274,2,FALSE)</f>
        <v>0</v>
      </c>
      <c r="K1294" s="9">
        <f>VLOOKUP(I1294,'new content'!$A$1:$C$274,3,FALSE)</f>
        <v>45</v>
      </c>
      <c r="L1294">
        <v>68.092363613585604</v>
      </c>
      <c r="M1294">
        <v>25788</v>
      </c>
      <c r="N1294">
        <v>2126.06</v>
      </c>
    </row>
    <row r="1295" spans="1:14" x14ac:dyDescent="0.25">
      <c r="A1295" t="s">
        <v>31</v>
      </c>
      <c r="B1295" t="s">
        <v>33</v>
      </c>
      <c r="G1295" t="s">
        <v>43</v>
      </c>
      <c r="H1295" t="s">
        <v>94</v>
      </c>
      <c r="I1295" s="7">
        <v>44564</v>
      </c>
      <c r="J1295" s="9">
        <f>VLOOKUP(I1295,'new content'!$A$1:$C$274,2,FALSE)</f>
        <v>0</v>
      </c>
      <c r="K1295" s="9">
        <f>VLOOKUP(I1295,'new content'!$A$1:$C$274,3,FALSE)</f>
        <v>45</v>
      </c>
      <c r="L1295">
        <v>61.684340785416019</v>
      </c>
      <c r="M1295">
        <v>23767</v>
      </c>
      <c r="N1295">
        <v>2105.17</v>
      </c>
    </row>
    <row r="1296" spans="1:14" x14ac:dyDescent="0.25">
      <c r="A1296" t="s">
        <v>31</v>
      </c>
      <c r="B1296" t="s">
        <v>33</v>
      </c>
      <c r="G1296" t="s">
        <v>43</v>
      </c>
      <c r="H1296" t="s">
        <v>94</v>
      </c>
      <c r="I1296" s="7">
        <v>44565</v>
      </c>
      <c r="J1296" s="9">
        <f>VLOOKUP(I1296,'new content'!$A$1:$C$274,2,FALSE)</f>
        <v>1</v>
      </c>
      <c r="K1296" s="9">
        <f>VLOOKUP(I1296,'new content'!$A$1:$C$274,3,FALSE)</f>
        <v>46</v>
      </c>
      <c r="L1296">
        <v>59.004425867790822</v>
      </c>
      <c r="M1296">
        <v>26225</v>
      </c>
      <c r="N1296">
        <v>2206.1</v>
      </c>
    </row>
    <row r="1297" spans="1:14" x14ac:dyDescent="0.25">
      <c r="A1297" t="s">
        <v>31</v>
      </c>
      <c r="B1297" t="s">
        <v>33</v>
      </c>
      <c r="G1297" t="s">
        <v>43</v>
      </c>
      <c r="H1297" t="s">
        <v>94</v>
      </c>
      <c r="I1297" s="7">
        <v>44566</v>
      </c>
      <c r="J1297" s="9">
        <f>VLOOKUP(I1297,'new content'!$A$1:$C$274,2,FALSE)</f>
        <v>0</v>
      </c>
      <c r="K1297" s="9">
        <f>VLOOKUP(I1297,'new content'!$A$1:$C$274,3,FALSE)</f>
        <v>46</v>
      </c>
      <c r="L1297">
        <v>63.433312028884281</v>
      </c>
      <c r="M1297">
        <v>32951</v>
      </c>
      <c r="N1297">
        <v>2323.41</v>
      </c>
    </row>
    <row r="1298" spans="1:14" x14ac:dyDescent="0.25">
      <c r="A1298" t="s">
        <v>31</v>
      </c>
      <c r="B1298" t="s">
        <v>33</v>
      </c>
      <c r="G1298" t="s">
        <v>43</v>
      </c>
      <c r="H1298" t="s">
        <v>94</v>
      </c>
      <c r="I1298" s="7">
        <v>44567</v>
      </c>
      <c r="J1298" s="9">
        <f>VLOOKUP(I1298,'new content'!$A$1:$C$274,2,FALSE)</f>
        <v>1</v>
      </c>
      <c r="K1298" s="9">
        <f>VLOOKUP(I1298,'new content'!$A$1:$C$274,3,FALSE)</f>
        <v>47</v>
      </c>
      <c r="L1298">
        <v>63.831485568063883</v>
      </c>
      <c r="M1298">
        <v>30258</v>
      </c>
      <c r="N1298">
        <v>2473.86</v>
      </c>
    </row>
    <row r="1299" spans="1:14" x14ac:dyDescent="0.25">
      <c r="A1299" t="s">
        <v>31</v>
      </c>
      <c r="B1299" t="s">
        <v>33</v>
      </c>
      <c r="G1299" t="s">
        <v>43</v>
      </c>
      <c r="H1299" t="s">
        <v>94</v>
      </c>
      <c r="I1299" s="7">
        <v>44568</v>
      </c>
      <c r="J1299" s="9">
        <f>VLOOKUP(I1299,'new content'!$A$1:$C$274,2,FALSE)</f>
        <v>0</v>
      </c>
      <c r="K1299" s="9">
        <f>VLOOKUP(I1299,'new content'!$A$1:$C$274,3,FALSE)</f>
        <v>47</v>
      </c>
      <c r="L1299">
        <v>67.716109869278569</v>
      </c>
      <c r="M1299">
        <v>33678</v>
      </c>
      <c r="N1299">
        <v>2181.25</v>
      </c>
    </row>
    <row r="1300" spans="1:14" x14ac:dyDescent="0.25">
      <c r="A1300" t="s">
        <v>31</v>
      </c>
      <c r="B1300" t="s">
        <v>33</v>
      </c>
      <c r="G1300" t="s">
        <v>43</v>
      </c>
      <c r="H1300" t="s">
        <v>94</v>
      </c>
      <c r="I1300" s="7">
        <v>44569</v>
      </c>
      <c r="J1300" s="9">
        <f>VLOOKUP(I1300,'new content'!$A$1:$C$274,2,FALSE)</f>
        <v>0</v>
      </c>
      <c r="K1300" s="9">
        <f>VLOOKUP(I1300,'new content'!$A$1:$C$274,3,FALSE)</f>
        <v>47</v>
      </c>
      <c r="L1300">
        <v>70.43261141236394</v>
      </c>
      <c r="M1300">
        <v>33549</v>
      </c>
      <c r="N1300">
        <v>2926.04</v>
      </c>
    </row>
    <row r="1301" spans="1:14" x14ac:dyDescent="0.25">
      <c r="A1301" t="s">
        <v>31</v>
      </c>
      <c r="B1301" t="s">
        <v>33</v>
      </c>
      <c r="G1301" t="s">
        <v>43</v>
      </c>
      <c r="H1301" t="s">
        <v>94</v>
      </c>
      <c r="I1301" s="7">
        <v>44570</v>
      </c>
      <c r="J1301" s="9">
        <f>VLOOKUP(I1301,'new content'!$A$1:$C$274,2,FALSE)</f>
        <v>0</v>
      </c>
      <c r="K1301" s="9">
        <f>VLOOKUP(I1301,'new content'!$A$1:$C$274,3,FALSE)</f>
        <v>47</v>
      </c>
      <c r="L1301">
        <v>72.331412197798144</v>
      </c>
      <c r="M1301">
        <v>34107</v>
      </c>
      <c r="N1301">
        <v>2966.33</v>
      </c>
    </row>
    <row r="1302" spans="1:14" x14ac:dyDescent="0.25">
      <c r="A1302" t="s">
        <v>31</v>
      </c>
      <c r="B1302" t="s">
        <v>33</v>
      </c>
      <c r="G1302" t="s">
        <v>43</v>
      </c>
      <c r="H1302" t="s">
        <v>94</v>
      </c>
      <c r="I1302" s="7">
        <v>44571</v>
      </c>
      <c r="J1302" s="9">
        <f>VLOOKUP(I1302,'new content'!$A$1:$C$274,2,FALSE)</f>
        <v>0</v>
      </c>
      <c r="K1302" s="9">
        <f>VLOOKUP(I1302,'new content'!$A$1:$C$274,3,FALSE)</f>
        <v>47</v>
      </c>
      <c r="L1302">
        <v>78.134581707752986</v>
      </c>
      <c r="M1302">
        <v>39069</v>
      </c>
      <c r="N1302">
        <v>3146.1</v>
      </c>
    </row>
    <row r="1303" spans="1:14" x14ac:dyDescent="0.25">
      <c r="A1303" t="s">
        <v>31</v>
      </c>
      <c r="B1303" t="s">
        <v>33</v>
      </c>
      <c r="G1303" t="s">
        <v>43</v>
      </c>
      <c r="H1303" t="s">
        <v>94</v>
      </c>
      <c r="I1303" s="7">
        <v>44572</v>
      </c>
      <c r="J1303" s="9">
        <f>VLOOKUP(I1303,'new content'!$A$1:$C$274,2,FALSE)</f>
        <v>0</v>
      </c>
      <c r="K1303" s="9">
        <f>VLOOKUP(I1303,'new content'!$A$1:$C$274,3,FALSE)</f>
        <v>47</v>
      </c>
      <c r="L1303">
        <v>82.16909586878873</v>
      </c>
      <c r="M1303">
        <v>38807</v>
      </c>
      <c r="N1303">
        <v>3114.62</v>
      </c>
    </row>
    <row r="1304" spans="1:14" x14ac:dyDescent="0.25">
      <c r="A1304" t="s">
        <v>31</v>
      </c>
      <c r="B1304" t="s">
        <v>33</v>
      </c>
      <c r="G1304" t="s">
        <v>43</v>
      </c>
      <c r="H1304" t="s">
        <v>94</v>
      </c>
      <c r="I1304" s="7">
        <v>44573</v>
      </c>
      <c r="J1304" s="9">
        <f>VLOOKUP(I1304,'new content'!$A$1:$C$274,2,FALSE)</f>
        <v>1</v>
      </c>
      <c r="K1304" s="9">
        <f>VLOOKUP(I1304,'new content'!$A$1:$C$274,3,FALSE)</f>
        <v>48</v>
      </c>
      <c r="L1304">
        <v>83.20923039517379</v>
      </c>
      <c r="M1304">
        <v>37271</v>
      </c>
      <c r="N1304">
        <v>2861.8199999999997</v>
      </c>
    </row>
    <row r="1305" spans="1:14" x14ac:dyDescent="0.25">
      <c r="A1305" t="s">
        <v>31</v>
      </c>
      <c r="B1305" t="s">
        <v>33</v>
      </c>
      <c r="G1305" t="s">
        <v>43</v>
      </c>
      <c r="H1305" t="s">
        <v>94</v>
      </c>
      <c r="I1305" s="7">
        <v>44574</v>
      </c>
      <c r="J1305" s="9">
        <f>VLOOKUP(I1305,'new content'!$A$1:$C$274,2,FALSE)</f>
        <v>1</v>
      </c>
      <c r="K1305" s="9">
        <f>VLOOKUP(I1305,'new content'!$A$1:$C$274,3,FALSE)</f>
        <v>49</v>
      </c>
      <c r="L1305">
        <v>84.818959195990956</v>
      </c>
      <c r="M1305">
        <v>38498</v>
      </c>
      <c r="N1305">
        <v>2923.35</v>
      </c>
    </row>
    <row r="1306" spans="1:14" x14ac:dyDescent="0.25">
      <c r="A1306" t="s">
        <v>31</v>
      </c>
      <c r="B1306" t="s">
        <v>33</v>
      </c>
      <c r="G1306" t="s">
        <v>43</v>
      </c>
      <c r="H1306" t="s">
        <v>94</v>
      </c>
      <c r="I1306" s="7">
        <v>44575</v>
      </c>
      <c r="J1306" s="9">
        <f>VLOOKUP(I1306,'new content'!$A$1:$C$274,2,FALSE)</f>
        <v>1</v>
      </c>
      <c r="K1306" s="9">
        <f>VLOOKUP(I1306,'new content'!$A$1:$C$274,3,FALSE)</f>
        <v>50</v>
      </c>
      <c r="L1306">
        <v>80.634492584348621</v>
      </c>
      <c r="M1306">
        <v>31992</v>
      </c>
      <c r="N1306">
        <v>2926.3900000000003</v>
      </c>
    </row>
    <row r="1307" spans="1:14" x14ac:dyDescent="0.25">
      <c r="A1307" t="s">
        <v>31</v>
      </c>
      <c r="B1307" t="s">
        <v>33</v>
      </c>
      <c r="G1307" t="s">
        <v>43</v>
      </c>
      <c r="H1307" t="s">
        <v>94</v>
      </c>
      <c r="I1307" s="7">
        <v>44576</v>
      </c>
      <c r="J1307" s="9">
        <f>VLOOKUP(I1307,'new content'!$A$1:$C$274,2,FALSE)</f>
        <v>0</v>
      </c>
      <c r="K1307" s="9">
        <f>VLOOKUP(I1307,'new content'!$A$1:$C$274,3,FALSE)</f>
        <v>50</v>
      </c>
      <c r="L1307">
        <v>90.923111076398087</v>
      </c>
      <c r="M1307">
        <v>46893</v>
      </c>
      <c r="N1307">
        <v>2910.6299999999997</v>
      </c>
    </row>
    <row r="1308" spans="1:14" x14ac:dyDescent="0.25">
      <c r="A1308" t="s">
        <v>31</v>
      </c>
      <c r="B1308" t="s">
        <v>33</v>
      </c>
      <c r="G1308" t="s">
        <v>43</v>
      </c>
      <c r="H1308" t="s">
        <v>94</v>
      </c>
      <c r="I1308" s="7">
        <v>44577</v>
      </c>
      <c r="J1308" s="9">
        <f>VLOOKUP(I1308,'new content'!$A$1:$C$274,2,FALSE)</f>
        <v>0</v>
      </c>
      <c r="K1308" s="9">
        <f>VLOOKUP(I1308,'new content'!$A$1:$C$274,3,FALSE)</f>
        <v>50</v>
      </c>
      <c r="L1308">
        <v>84.071340938569747</v>
      </c>
      <c r="M1308">
        <v>30860</v>
      </c>
      <c r="N1308">
        <v>2957.71</v>
      </c>
    </row>
    <row r="1309" spans="1:14" x14ac:dyDescent="0.25">
      <c r="A1309" t="s">
        <v>31</v>
      </c>
      <c r="B1309" t="s">
        <v>33</v>
      </c>
      <c r="G1309" t="s">
        <v>43</v>
      </c>
      <c r="H1309" t="s">
        <v>94</v>
      </c>
      <c r="I1309" s="7">
        <v>44578</v>
      </c>
      <c r="J1309" s="9">
        <f>VLOOKUP(I1309,'new content'!$A$1:$C$274,2,FALSE)</f>
        <v>1</v>
      </c>
      <c r="K1309" s="9">
        <f>VLOOKUP(I1309,'new content'!$A$1:$C$274,3,FALSE)</f>
        <v>51</v>
      </c>
      <c r="L1309">
        <v>80.99636393912769</v>
      </c>
      <c r="M1309">
        <v>33071</v>
      </c>
      <c r="N1309">
        <v>2953.3399999999997</v>
      </c>
    </row>
    <row r="1310" spans="1:14" x14ac:dyDescent="0.25">
      <c r="A1310" t="s">
        <v>31</v>
      </c>
      <c r="B1310" t="s">
        <v>33</v>
      </c>
      <c r="G1310" t="s">
        <v>43</v>
      </c>
      <c r="H1310" t="s">
        <v>94</v>
      </c>
      <c r="I1310" s="7">
        <v>44579</v>
      </c>
      <c r="J1310" s="9">
        <f>VLOOKUP(I1310,'new content'!$A$1:$C$274,2,FALSE)</f>
        <v>1</v>
      </c>
      <c r="K1310" s="9">
        <f>VLOOKUP(I1310,'new content'!$A$1:$C$274,3,FALSE)</f>
        <v>52</v>
      </c>
      <c r="L1310">
        <v>87.679606450184323</v>
      </c>
      <c r="M1310">
        <v>42889</v>
      </c>
      <c r="N1310">
        <v>3385.14</v>
      </c>
    </row>
    <row r="1311" spans="1:14" x14ac:dyDescent="0.25">
      <c r="A1311" t="s">
        <v>31</v>
      </c>
      <c r="B1311" t="s">
        <v>33</v>
      </c>
      <c r="G1311" t="s">
        <v>43</v>
      </c>
      <c r="H1311" t="s">
        <v>94</v>
      </c>
      <c r="I1311" s="7">
        <v>44580</v>
      </c>
      <c r="J1311" s="9">
        <f>VLOOKUP(I1311,'new content'!$A$1:$C$274,2,FALSE)</f>
        <v>0</v>
      </c>
      <c r="K1311" s="9">
        <f>VLOOKUP(I1311,'new content'!$A$1:$C$274,3,FALSE)</f>
        <v>52</v>
      </c>
      <c r="L1311">
        <v>98.31001758037209</v>
      </c>
      <c r="M1311">
        <v>50033</v>
      </c>
      <c r="N1311">
        <v>3327.35</v>
      </c>
    </row>
    <row r="1312" spans="1:14" x14ac:dyDescent="0.25">
      <c r="A1312" t="s">
        <v>31</v>
      </c>
      <c r="B1312" t="s">
        <v>33</v>
      </c>
      <c r="G1312" t="s">
        <v>43</v>
      </c>
      <c r="H1312" t="s">
        <v>94</v>
      </c>
      <c r="I1312" s="7">
        <v>44581</v>
      </c>
      <c r="J1312" s="9">
        <f>VLOOKUP(I1312,'new content'!$A$1:$C$274,2,FALSE)</f>
        <v>0</v>
      </c>
      <c r="K1312" s="9">
        <f>VLOOKUP(I1312,'new content'!$A$1:$C$274,3,FALSE)</f>
        <v>52</v>
      </c>
      <c r="L1312">
        <v>111.285736138704</v>
      </c>
      <c r="M1312">
        <v>56888</v>
      </c>
      <c r="N1312">
        <v>3334.98</v>
      </c>
    </row>
    <row r="1313" spans="1:14" x14ac:dyDescent="0.25">
      <c r="A1313" t="s">
        <v>31</v>
      </c>
      <c r="B1313" t="s">
        <v>33</v>
      </c>
      <c r="G1313" t="s">
        <v>43</v>
      </c>
      <c r="H1313" t="s">
        <v>94</v>
      </c>
      <c r="I1313" s="7">
        <v>44582</v>
      </c>
      <c r="J1313" s="9">
        <f>VLOOKUP(I1313,'new content'!$A$1:$C$274,2,FALSE)</f>
        <v>1</v>
      </c>
      <c r="K1313" s="9">
        <f>VLOOKUP(I1313,'new content'!$A$1:$C$274,3,FALSE)</f>
        <v>53</v>
      </c>
      <c r="L1313">
        <v>132.01609188451249</v>
      </c>
      <c r="M1313">
        <v>73047</v>
      </c>
      <c r="N1313">
        <v>4272.21</v>
      </c>
    </row>
    <row r="1314" spans="1:14" x14ac:dyDescent="0.25">
      <c r="A1314" t="s">
        <v>31</v>
      </c>
      <c r="B1314" t="s">
        <v>33</v>
      </c>
      <c r="G1314" t="s">
        <v>43</v>
      </c>
      <c r="H1314" t="s">
        <v>94</v>
      </c>
      <c r="I1314" s="7">
        <v>44583</v>
      </c>
      <c r="J1314" s="9">
        <f>VLOOKUP(I1314,'new content'!$A$1:$C$274,2,FALSE)</f>
        <v>1</v>
      </c>
      <c r="K1314" s="9">
        <f>VLOOKUP(I1314,'new content'!$A$1:$C$274,3,FALSE)</f>
        <v>54</v>
      </c>
      <c r="L1314">
        <v>149.08047759998209</v>
      </c>
      <c r="M1314">
        <v>79497</v>
      </c>
      <c r="N1314">
        <v>4296.25</v>
      </c>
    </row>
    <row r="1315" spans="1:14" x14ac:dyDescent="0.25">
      <c r="A1315" t="s">
        <v>31</v>
      </c>
      <c r="B1315" t="s">
        <v>33</v>
      </c>
      <c r="G1315" t="s">
        <v>43</v>
      </c>
      <c r="H1315" t="s">
        <v>94</v>
      </c>
      <c r="I1315" s="7">
        <v>44584</v>
      </c>
      <c r="J1315" s="9">
        <f>VLOOKUP(I1315,'new content'!$A$1:$C$274,2,FALSE)</f>
        <v>0</v>
      </c>
      <c r="K1315" s="9">
        <f>VLOOKUP(I1315,'new content'!$A$1:$C$274,3,FALSE)</f>
        <v>54</v>
      </c>
      <c r="L1315">
        <v>164.41661178354639</v>
      </c>
      <c r="M1315">
        <v>87013</v>
      </c>
      <c r="N1315">
        <v>4637</v>
      </c>
    </row>
    <row r="1316" spans="1:14" x14ac:dyDescent="0.25">
      <c r="A1316" t="s">
        <v>31</v>
      </c>
      <c r="B1316" t="s">
        <v>33</v>
      </c>
      <c r="G1316" t="s">
        <v>43</v>
      </c>
      <c r="H1316" t="s">
        <v>94</v>
      </c>
      <c r="I1316" s="7">
        <v>44585</v>
      </c>
      <c r="J1316" s="9">
        <f>VLOOKUP(I1316,'new content'!$A$1:$C$274,2,FALSE)</f>
        <v>0</v>
      </c>
      <c r="K1316" s="9">
        <f>VLOOKUP(I1316,'new content'!$A$1:$C$274,3,FALSE)</f>
        <v>54</v>
      </c>
      <c r="L1316">
        <v>172.90317717747041</v>
      </c>
      <c r="M1316">
        <v>85205</v>
      </c>
      <c r="N1316">
        <v>4783.1500000000005</v>
      </c>
    </row>
    <row r="1317" spans="1:14" x14ac:dyDescent="0.25">
      <c r="A1317" t="s">
        <v>31</v>
      </c>
      <c r="B1317" t="s">
        <v>33</v>
      </c>
      <c r="G1317" t="s">
        <v>43</v>
      </c>
      <c r="H1317" t="s">
        <v>94</v>
      </c>
      <c r="I1317" s="7">
        <v>44586</v>
      </c>
      <c r="J1317" s="9">
        <f>VLOOKUP(I1317,'new content'!$A$1:$C$274,2,FALSE)</f>
        <v>0</v>
      </c>
      <c r="K1317" s="9">
        <f>VLOOKUP(I1317,'new content'!$A$1:$C$274,3,FALSE)</f>
        <v>54</v>
      </c>
      <c r="L1317">
        <v>191.92593898407691</v>
      </c>
      <c r="M1317">
        <v>115845</v>
      </c>
      <c r="N1317">
        <v>5751.5</v>
      </c>
    </row>
    <row r="1318" spans="1:14" x14ac:dyDescent="0.25">
      <c r="A1318" t="s">
        <v>31</v>
      </c>
      <c r="B1318" t="s">
        <v>33</v>
      </c>
      <c r="G1318" t="s">
        <v>43</v>
      </c>
      <c r="H1318" t="s">
        <v>94</v>
      </c>
      <c r="I1318" s="7">
        <v>44587</v>
      </c>
      <c r="J1318" s="9">
        <f>VLOOKUP(I1318,'new content'!$A$1:$C$274,2,FALSE)</f>
        <v>0</v>
      </c>
      <c r="K1318" s="9">
        <f>VLOOKUP(I1318,'new content'!$A$1:$C$274,3,FALSE)</f>
        <v>54</v>
      </c>
      <c r="L1318">
        <v>204.6932873742297</v>
      </c>
      <c r="M1318">
        <v>123414</v>
      </c>
      <c r="N1318">
        <v>6688.16</v>
      </c>
    </row>
    <row r="1319" spans="1:14" x14ac:dyDescent="0.25">
      <c r="A1319" t="s">
        <v>31</v>
      </c>
      <c r="B1319" t="s">
        <v>33</v>
      </c>
      <c r="G1319" t="s">
        <v>43</v>
      </c>
      <c r="H1319" t="s">
        <v>94</v>
      </c>
      <c r="I1319" s="7">
        <v>44588</v>
      </c>
      <c r="J1319" s="9">
        <f>VLOOKUP(I1319,'new content'!$A$1:$C$274,2,FALSE)</f>
        <v>1</v>
      </c>
      <c r="K1319" s="9">
        <f>VLOOKUP(I1319,'new content'!$A$1:$C$274,3,FALSE)</f>
        <v>55</v>
      </c>
      <c r="L1319">
        <v>217.15772790428261</v>
      </c>
      <c r="M1319">
        <v>144699</v>
      </c>
      <c r="N1319">
        <v>7794.1</v>
      </c>
    </row>
    <row r="1320" spans="1:14" x14ac:dyDescent="0.25">
      <c r="A1320" t="s">
        <v>31</v>
      </c>
      <c r="B1320" t="s">
        <v>33</v>
      </c>
      <c r="G1320" t="s">
        <v>43</v>
      </c>
      <c r="H1320" t="s">
        <v>94</v>
      </c>
      <c r="I1320" s="7">
        <v>44589</v>
      </c>
      <c r="J1320" s="9">
        <f>VLOOKUP(I1320,'new content'!$A$1:$C$274,2,FALSE)</f>
        <v>0</v>
      </c>
      <c r="K1320" s="9">
        <f>VLOOKUP(I1320,'new content'!$A$1:$C$274,3,FALSE)</f>
        <v>55</v>
      </c>
      <c r="L1320">
        <v>218.92018384758359</v>
      </c>
      <c r="M1320">
        <v>120324</v>
      </c>
      <c r="N1320">
        <v>6797.59</v>
      </c>
    </row>
    <row r="1321" spans="1:14" x14ac:dyDescent="0.25">
      <c r="A1321" t="s">
        <v>31</v>
      </c>
      <c r="B1321" t="s">
        <v>33</v>
      </c>
      <c r="G1321" t="s">
        <v>43</v>
      </c>
      <c r="H1321" t="s">
        <v>94</v>
      </c>
      <c r="I1321" s="7">
        <v>44590</v>
      </c>
      <c r="J1321" s="9">
        <f>VLOOKUP(I1321,'new content'!$A$1:$C$274,2,FALSE)</f>
        <v>0</v>
      </c>
      <c r="K1321" s="9">
        <f>VLOOKUP(I1321,'new content'!$A$1:$C$274,3,FALSE)</f>
        <v>55</v>
      </c>
      <c r="L1321">
        <v>227.24458670043691</v>
      </c>
      <c r="M1321">
        <v>162487</v>
      </c>
      <c r="N1321">
        <v>7590.72</v>
      </c>
    </row>
    <row r="1322" spans="1:14" x14ac:dyDescent="0.25">
      <c r="A1322" t="s">
        <v>31</v>
      </c>
      <c r="B1322" t="s">
        <v>33</v>
      </c>
      <c r="G1322" t="s">
        <v>43</v>
      </c>
      <c r="H1322" t="s">
        <v>94</v>
      </c>
      <c r="I1322" s="7">
        <v>44591</v>
      </c>
      <c r="J1322" s="9">
        <f>VLOOKUP(I1322,'new content'!$A$1:$C$274,2,FALSE)</f>
        <v>0</v>
      </c>
      <c r="K1322" s="9">
        <f>VLOOKUP(I1322,'new content'!$A$1:$C$274,3,FALSE)</f>
        <v>55</v>
      </c>
      <c r="L1322">
        <v>233.08593019623771</v>
      </c>
      <c r="M1322">
        <v>176664</v>
      </c>
      <c r="N1322">
        <v>7549.4999999999991</v>
      </c>
    </row>
    <row r="1323" spans="1:14" x14ac:dyDescent="0.25">
      <c r="A1323" t="s">
        <v>31</v>
      </c>
      <c r="B1323" t="s">
        <v>33</v>
      </c>
      <c r="G1323" t="s">
        <v>43</v>
      </c>
      <c r="H1323" t="s">
        <v>94</v>
      </c>
      <c r="I1323" s="7">
        <v>44592</v>
      </c>
      <c r="J1323" s="9">
        <f>VLOOKUP(I1323,'new content'!$A$1:$C$274,2,FALSE)</f>
        <v>0</v>
      </c>
      <c r="K1323" s="9">
        <f>VLOOKUP(I1323,'new content'!$A$1:$C$274,3,FALSE)</f>
        <v>55</v>
      </c>
      <c r="L1323">
        <v>235.7258741043606</v>
      </c>
      <c r="M1323">
        <v>172856</v>
      </c>
      <c r="N1323">
        <v>7414.06</v>
      </c>
    </row>
    <row r="1324" spans="1:14" x14ac:dyDescent="0.25">
      <c r="A1324" t="s">
        <v>31</v>
      </c>
      <c r="B1324" t="s">
        <v>33</v>
      </c>
      <c r="G1324" t="s">
        <v>43</v>
      </c>
      <c r="H1324" t="s">
        <v>94</v>
      </c>
      <c r="I1324" s="7">
        <v>44593</v>
      </c>
      <c r="J1324" s="9">
        <f>VLOOKUP(I1324,'new content'!$A$1:$C$274,2,FALSE)</f>
        <v>0</v>
      </c>
      <c r="K1324" s="9">
        <f>VLOOKUP(I1324,'new content'!$A$1:$C$274,3,FALSE)</f>
        <v>55</v>
      </c>
      <c r="L1324">
        <v>233.55748867567061</v>
      </c>
      <c r="M1324">
        <v>126708</v>
      </c>
      <c r="N1324">
        <v>7945.56</v>
      </c>
    </row>
    <row r="1325" spans="1:14" x14ac:dyDescent="0.25">
      <c r="A1325" t="s">
        <v>31</v>
      </c>
      <c r="B1325" t="s">
        <v>33</v>
      </c>
      <c r="G1325" t="s">
        <v>43</v>
      </c>
      <c r="H1325" t="s">
        <v>94</v>
      </c>
      <c r="I1325" s="7">
        <v>44594</v>
      </c>
      <c r="J1325" s="9">
        <f>VLOOKUP(I1325,'new content'!$A$1:$C$274,2,FALSE)</f>
        <v>0</v>
      </c>
      <c r="K1325" s="9">
        <f>VLOOKUP(I1325,'new content'!$A$1:$C$274,3,FALSE)</f>
        <v>55</v>
      </c>
      <c r="L1325">
        <v>229.89372272872001</v>
      </c>
      <c r="M1325">
        <v>111137</v>
      </c>
      <c r="N1325">
        <v>7717.5599999999995</v>
      </c>
    </row>
    <row r="1326" spans="1:14" x14ac:dyDescent="0.25">
      <c r="A1326" t="s">
        <v>31</v>
      </c>
      <c r="B1326" t="s">
        <v>33</v>
      </c>
      <c r="G1326" t="s">
        <v>43</v>
      </c>
      <c r="H1326" t="s">
        <v>94</v>
      </c>
      <c r="I1326" s="7">
        <v>44595</v>
      </c>
      <c r="J1326" s="9">
        <f>VLOOKUP(I1326,'new content'!$A$1:$C$274,2,FALSE)</f>
        <v>0</v>
      </c>
      <c r="K1326" s="9">
        <f>VLOOKUP(I1326,'new content'!$A$1:$C$274,3,FALSE)</f>
        <v>55</v>
      </c>
      <c r="L1326">
        <v>226.24501819334321</v>
      </c>
      <c r="M1326">
        <v>107910</v>
      </c>
      <c r="N1326">
        <v>7349.77</v>
      </c>
    </row>
    <row r="1327" spans="1:14" x14ac:dyDescent="0.25">
      <c r="A1327" t="s">
        <v>31</v>
      </c>
      <c r="B1327" t="s">
        <v>33</v>
      </c>
      <c r="G1327" t="s">
        <v>43</v>
      </c>
      <c r="H1327" t="s">
        <v>94</v>
      </c>
      <c r="I1327" s="7">
        <v>44596</v>
      </c>
      <c r="J1327" s="9">
        <f>VLOOKUP(I1327,'new content'!$A$1:$C$274,2,FALSE)</f>
        <v>0</v>
      </c>
      <c r="K1327" s="9">
        <f>VLOOKUP(I1327,'new content'!$A$1:$C$274,3,FALSE)</f>
        <v>55</v>
      </c>
      <c r="L1327">
        <v>220.8217448026796</v>
      </c>
      <c r="M1327">
        <v>94605</v>
      </c>
      <c r="N1327">
        <v>6499.7300000000005</v>
      </c>
    </row>
    <row r="1328" spans="1:14" x14ac:dyDescent="0.25">
      <c r="A1328" t="s">
        <v>31</v>
      </c>
      <c r="B1328" t="s">
        <v>33</v>
      </c>
      <c r="G1328" t="s">
        <v>43</v>
      </c>
      <c r="H1328" t="s">
        <v>94</v>
      </c>
      <c r="I1328" s="7">
        <v>44597</v>
      </c>
      <c r="J1328" s="9">
        <f>VLOOKUP(I1328,'new content'!$A$1:$C$274,2,FALSE)</f>
        <v>0</v>
      </c>
      <c r="K1328" s="9">
        <f>VLOOKUP(I1328,'new content'!$A$1:$C$274,3,FALSE)</f>
        <v>55</v>
      </c>
      <c r="L1328">
        <v>216.19134912771071</v>
      </c>
      <c r="M1328">
        <v>94520</v>
      </c>
      <c r="N1328">
        <v>6718.02</v>
      </c>
    </row>
    <row r="1329" spans="1:14" x14ac:dyDescent="0.25">
      <c r="A1329" t="s">
        <v>31</v>
      </c>
      <c r="B1329" t="s">
        <v>33</v>
      </c>
      <c r="G1329" t="s">
        <v>43</v>
      </c>
      <c r="H1329" t="s">
        <v>94</v>
      </c>
      <c r="I1329" s="7">
        <v>44598</v>
      </c>
      <c r="J1329" s="9">
        <f>VLOOKUP(I1329,'new content'!$A$1:$C$274,2,FALSE)</f>
        <v>0</v>
      </c>
      <c r="K1329" s="9">
        <f>VLOOKUP(I1329,'new content'!$A$1:$C$274,3,FALSE)</f>
        <v>55</v>
      </c>
      <c r="L1329">
        <v>212.7295942402763</v>
      </c>
      <c r="M1329">
        <v>95801</v>
      </c>
      <c r="N1329">
        <v>7257.9699999999993</v>
      </c>
    </row>
    <row r="1330" spans="1:14" x14ac:dyDescent="0.25">
      <c r="A1330" t="s">
        <v>31</v>
      </c>
      <c r="B1330" t="s">
        <v>33</v>
      </c>
      <c r="G1330" t="s">
        <v>43</v>
      </c>
      <c r="H1330" t="s">
        <v>94</v>
      </c>
      <c r="I1330" s="7">
        <v>44599</v>
      </c>
      <c r="J1330" s="9">
        <f>VLOOKUP(I1330,'new content'!$A$1:$C$274,2,FALSE)</f>
        <v>0</v>
      </c>
      <c r="K1330" s="9">
        <f>VLOOKUP(I1330,'new content'!$A$1:$C$274,3,FALSE)</f>
        <v>55</v>
      </c>
      <c r="L1330">
        <v>211.9345784983021</v>
      </c>
      <c r="M1330">
        <v>102791</v>
      </c>
      <c r="N1330">
        <v>7387.32</v>
      </c>
    </row>
    <row r="1331" spans="1:14" x14ac:dyDescent="0.25">
      <c r="A1331" t="s">
        <v>31</v>
      </c>
      <c r="B1331" t="s">
        <v>33</v>
      </c>
      <c r="G1331" t="s">
        <v>43</v>
      </c>
      <c r="H1331" t="s">
        <v>94</v>
      </c>
      <c r="I1331" s="7">
        <v>44600</v>
      </c>
      <c r="J1331" s="9">
        <f>VLOOKUP(I1331,'new content'!$A$1:$C$274,2,FALSE)</f>
        <v>0</v>
      </c>
      <c r="K1331" s="9">
        <f>VLOOKUP(I1331,'new content'!$A$1:$C$274,3,FALSE)</f>
        <v>55</v>
      </c>
      <c r="L1331">
        <v>216.69793468232251</v>
      </c>
      <c r="M1331">
        <v>125443</v>
      </c>
      <c r="N1331">
        <v>8193.66</v>
      </c>
    </row>
    <row r="1332" spans="1:14" x14ac:dyDescent="0.25">
      <c r="A1332" t="s">
        <v>31</v>
      </c>
      <c r="B1332" t="s">
        <v>33</v>
      </c>
      <c r="G1332" t="s">
        <v>43</v>
      </c>
      <c r="H1332" t="s">
        <v>94</v>
      </c>
      <c r="I1332" s="7">
        <v>44601</v>
      </c>
      <c r="J1332" s="9">
        <f>VLOOKUP(I1332,'new content'!$A$1:$C$274,2,FALSE)</f>
        <v>0</v>
      </c>
      <c r="K1332" s="9">
        <f>VLOOKUP(I1332,'new content'!$A$1:$C$274,3,FALSE)</f>
        <v>55</v>
      </c>
      <c r="L1332">
        <v>222.32968827715831</v>
      </c>
      <c r="M1332">
        <v>138867</v>
      </c>
      <c r="N1332">
        <v>8397.2099999999991</v>
      </c>
    </row>
    <row r="1333" spans="1:14" x14ac:dyDescent="0.25">
      <c r="A1333" t="s">
        <v>31</v>
      </c>
      <c r="B1333" t="s">
        <v>33</v>
      </c>
      <c r="G1333" t="s">
        <v>43</v>
      </c>
      <c r="H1333" t="s">
        <v>94</v>
      </c>
      <c r="I1333" s="7">
        <v>44602</v>
      </c>
      <c r="J1333" s="9">
        <f>VLOOKUP(I1333,'new content'!$A$1:$C$274,2,FALSE)</f>
        <v>1</v>
      </c>
      <c r="K1333" s="9">
        <f>VLOOKUP(I1333,'new content'!$A$1:$C$274,3,FALSE)</f>
        <v>56</v>
      </c>
      <c r="L1333">
        <v>222.60290088398389</v>
      </c>
      <c r="M1333">
        <v>121048</v>
      </c>
      <c r="N1333">
        <v>7715.28</v>
      </c>
    </row>
    <row r="1334" spans="1:14" x14ac:dyDescent="0.25">
      <c r="A1334" t="s">
        <v>31</v>
      </c>
      <c r="B1334" t="s">
        <v>33</v>
      </c>
      <c r="G1334" t="s">
        <v>43</v>
      </c>
      <c r="H1334" t="s">
        <v>94</v>
      </c>
      <c r="I1334" s="7">
        <v>44603</v>
      </c>
      <c r="J1334" s="9">
        <f>VLOOKUP(I1334,'new content'!$A$1:$C$274,2,FALSE)</f>
        <v>0</v>
      </c>
      <c r="K1334" s="9">
        <f>VLOOKUP(I1334,'new content'!$A$1:$C$274,3,FALSE)</f>
        <v>56</v>
      </c>
      <c r="L1334">
        <v>221.88343960882651</v>
      </c>
      <c r="M1334">
        <v>115870</v>
      </c>
      <c r="N1334">
        <v>8402.67</v>
      </c>
    </row>
    <row r="1335" spans="1:14" x14ac:dyDescent="0.25">
      <c r="A1335" t="s">
        <v>31</v>
      </c>
      <c r="B1335" t="s">
        <v>33</v>
      </c>
      <c r="G1335" t="s">
        <v>43</v>
      </c>
      <c r="H1335" t="s">
        <v>94</v>
      </c>
      <c r="I1335" s="7">
        <v>44604</v>
      </c>
      <c r="J1335" s="9">
        <f>VLOOKUP(I1335,'new content'!$A$1:$C$274,2,FALSE)</f>
        <v>0</v>
      </c>
      <c r="K1335" s="9">
        <f>VLOOKUP(I1335,'new content'!$A$1:$C$274,3,FALSE)</f>
        <v>56</v>
      </c>
      <c r="L1335">
        <v>220.0086099630044</v>
      </c>
      <c r="M1335">
        <v>109361</v>
      </c>
      <c r="N1335">
        <v>7603.06</v>
      </c>
    </row>
    <row r="1336" spans="1:14" x14ac:dyDescent="0.25">
      <c r="A1336" t="s">
        <v>31</v>
      </c>
      <c r="B1336" t="s">
        <v>33</v>
      </c>
      <c r="G1336" t="s">
        <v>43</v>
      </c>
      <c r="H1336" t="s">
        <v>94</v>
      </c>
      <c r="I1336" s="7">
        <v>44605</v>
      </c>
      <c r="J1336" s="9">
        <f>VLOOKUP(I1336,'new content'!$A$1:$C$274,2,FALSE)</f>
        <v>0</v>
      </c>
      <c r="K1336" s="9">
        <f>VLOOKUP(I1336,'new content'!$A$1:$C$274,3,FALSE)</f>
        <v>56</v>
      </c>
      <c r="L1336">
        <v>215.7561511573241</v>
      </c>
      <c r="M1336">
        <v>95972</v>
      </c>
      <c r="N1336">
        <v>6750.9400000000005</v>
      </c>
    </row>
    <row r="1337" spans="1:14" x14ac:dyDescent="0.25">
      <c r="A1337" t="s">
        <v>31</v>
      </c>
      <c r="B1337" t="s">
        <v>33</v>
      </c>
      <c r="G1337" t="s">
        <v>43</v>
      </c>
      <c r="H1337" t="s">
        <v>94</v>
      </c>
      <c r="I1337" s="7">
        <v>44606</v>
      </c>
      <c r="J1337" s="9">
        <f>VLOOKUP(I1337,'new content'!$A$1:$C$274,2,FALSE)</f>
        <v>0</v>
      </c>
      <c r="K1337" s="9">
        <f>VLOOKUP(I1337,'new content'!$A$1:$C$274,3,FALSE)</f>
        <v>56</v>
      </c>
      <c r="L1337">
        <v>211.35888432750599</v>
      </c>
      <c r="M1337">
        <v>91513</v>
      </c>
      <c r="N1337">
        <v>6064.02</v>
      </c>
    </row>
    <row r="1338" spans="1:14" x14ac:dyDescent="0.25">
      <c r="A1338" t="s">
        <v>31</v>
      </c>
      <c r="B1338" t="s">
        <v>33</v>
      </c>
      <c r="G1338" t="s">
        <v>43</v>
      </c>
      <c r="H1338" t="s">
        <v>94</v>
      </c>
      <c r="I1338" s="7">
        <v>44607</v>
      </c>
      <c r="J1338" s="9">
        <f>VLOOKUP(I1338,'new content'!$A$1:$C$274,2,FALSE)</f>
        <v>0</v>
      </c>
      <c r="K1338" s="9">
        <f>VLOOKUP(I1338,'new content'!$A$1:$C$274,3,FALSE)</f>
        <v>56</v>
      </c>
      <c r="L1338">
        <v>207.06104489776209</v>
      </c>
      <c r="M1338">
        <v>89333</v>
      </c>
      <c r="N1338">
        <v>5909.12</v>
      </c>
    </row>
    <row r="1339" spans="1:14" x14ac:dyDescent="0.25">
      <c r="A1339" t="s">
        <v>31</v>
      </c>
      <c r="B1339" t="s">
        <v>33</v>
      </c>
      <c r="G1339" t="s">
        <v>43</v>
      </c>
      <c r="H1339" t="s">
        <v>94</v>
      </c>
      <c r="I1339" s="7">
        <v>44608</v>
      </c>
      <c r="J1339" s="9">
        <f>VLOOKUP(I1339,'new content'!$A$1:$C$274,2,FALSE)</f>
        <v>0</v>
      </c>
      <c r="K1339" s="9">
        <f>VLOOKUP(I1339,'new content'!$A$1:$C$274,3,FALSE)</f>
        <v>56</v>
      </c>
      <c r="L1339">
        <v>205.31153172347291</v>
      </c>
      <c r="M1339">
        <v>93713</v>
      </c>
      <c r="N1339">
        <v>5915.41</v>
      </c>
    </row>
    <row r="1340" spans="1:14" x14ac:dyDescent="0.25">
      <c r="A1340" t="s">
        <v>31</v>
      </c>
      <c r="B1340" t="s">
        <v>33</v>
      </c>
      <c r="G1340" t="s">
        <v>43</v>
      </c>
      <c r="H1340" t="s">
        <v>94</v>
      </c>
      <c r="I1340" s="7">
        <v>44609</v>
      </c>
      <c r="J1340" s="9">
        <f>VLOOKUP(I1340,'new content'!$A$1:$C$274,2,FALSE)</f>
        <v>1</v>
      </c>
      <c r="K1340" s="9">
        <f>VLOOKUP(I1340,'new content'!$A$1:$C$274,3,FALSE)</f>
        <v>57</v>
      </c>
      <c r="L1340">
        <v>207.65154109341111</v>
      </c>
      <c r="M1340">
        <v>105661</v>
      </c>
      <c r="N1340">
        <v>5825.3099999999995</v>
      </c>
    </row>
    <row r="1341" spans="1:14" x14ac:dyDescent="0.25">
      <c r="A1341" t="s">
        <v>31</v>
      </c>
      <c r="B1341" t="s">
        <v>33</v>
      </c>
      <c r="G1341" t="s">
        <v>43</v>
      </c>
      <c r="H1341" t="s">
        <v>94</v>
      </c>
      <c r="I1341" s="7">
        <v>44610</v>
      </c>
      <c r="J1341" s="9">
        <f>VLOOKUP(I1341,'new content'!$A$1:$C$274,2,FALSE)</f>
        <v>1</v>
      </c>
      <c r="K1341" s="9">
        <f>VLOOKUP(I1341,'new content'!$A$1:$C$274,3,FALSE)</f>
        <v>58</v>
      </c>
      <c r="L1341">
        <v>212.14786365828431</v>
      </c>
      <c r="M1341">
        <v>117423</v>
      </c>
      <c r="N1341">
        <v>5926.54</v>
      </c>
    </row>
    <row r="1342" spans="1:14" x14ac:dyDescent="0.25">
      <c r="A1342" t="s">
        <v>31</v>
      </c>
      <c r="B1342" t="s">
        <v>33</v>
      </c>
      <c r="G1342" t="s">
        <v>43</v>
      </c>
      <c r="H1342" t="s">
        <v>94</v>
      </c>
      <c r="I1342" s="7">
        <v>44611</v>
      </c>
      <c r="J1342" s="9">
        <f>VLOOKUP(I1342,'new content'!$A$1:$C$274,2,FALSE)</f>
        <v>1</v>
      </c>
      <c r="K1342" s="9">
        <f>VLOOKUP(I1342,'new content'!$A$1:$C$274,3,FALSE)</f>
        <v>59</v>
      </c>
      <c r="L1342">
        <v>219.5869642319654</v>
      </c>
      <c r="M1342">
        <v>137707</v>
      </c>
      <c r="N1342">
        <v>6483.46</v>
      </c>
    </row>
    <row r="1343" spans="1:14" x14ac:dyDescent="0.25">
      <c r="A1343" t="s">
        <v>31</v>
      </c>
      <c r="B1343" t="s">
        <v>33</v>
      </c>
      <c r="G1343" t="s">
        <v>43</v>
      </c>
      <c r="H1343" t="s">
        <v>94</v>
      </c>
      <c r="I1343" s="7">
        <v>44612</v>
      </c>
      <c r="J1343" s="9">
        <f>VLOOKUP(I1343,'new content'!$A$1:$C$274,2,FALSE)</f>
        <v>0</v>
      </c>
      <c r="K1343" s="9">
        <f>VLOOKUP(I1343,'new content'!$A$1:$C$274,3,FALSE)</f>
        <v>59</v>
      </c>
      <c r="L1343">
        <v>224.16693258168351</v>
      </c>
      <c r="M1343">
        <v>139896</v>
      </c>
      <c r="N1343">
        <v>7595.7999999999993</v>
      </c>
    </row>
    <row r="1344" spans="1:14" x14ac:dyDescent="0.25">
      <c r="A1344" t="s">
        <v>31</v>
      </c>
      <c r="B1344" t="s">
        <v>33</v>
      </c>
      <c r="G1344" t="s">
        <v>43</v>
      </c>
      <c r="H1344" t="s">
        <v>94</v>
      </c>
      <c r="I1344" s="7">
        <v>44613</v>
      </c>
      <c r="J1344" s="9">
        <f>VLOOKUP(I1344,'new content'!$A$1:$C$274,2,FALSE)</f>
        <v>0</v>
      </c>
      <c r="K1344" s="9">
        <f>VLOOKUP(I1344,'new content'!$A$1:$C$274,3,FALSE)</f>
        <v>59</v>
      </c>
      <c r="L1344">
        <v>231.96756748472009</v>
      </c>
      <c r="M1344">
        <v>180261</v>
      </c>
      <c r="N1344">
        <v>8601.9399999999987</v>
      </c>
    </row>
    <row r="1345" spans="1:14" x14ac:dyDescent="0.25">
      <c r="A1345" t="s">
        <v>31</v>
      </c>
      <c r="B1345" t="s">
        <v>33</v>
      </c>
      <c r="G1345" t="s">
        <v>43</v>
      </c>
      <c r="H1345" t="s">
        <v>94</v>
      </c>
      <c r="I1345" s="7">
        <v>44614</v>
      </c>
      <c r="J1345" s="9">
        <f>VLOOKUP(I1345,'new content'!$A$1:$C$274,2,FALSE)</f>
        <v>0</v>
      </c>
      <c r="K1345" s="9">
        <f>VLOOKUP(I1345,'new content'!$A$1:$C$274,3,FALSE)</f>
        <v>59</v>
      </c>
      <c r="L1345">
        <v>233.793734482704</v>
      </c>
      <c r="M1345">
        <v>157804</v>
      </c>
      <c r="N1345">
        <v>7690.05</v>
      </c>
    </row>
    <row r="1346" spans="1:14" x14ac:dyDescent="0.25">
      <c r="A1346" t="s">
        <v>31</v>
      </c>
      <c r="B1346" t="s">
        <v>33</v>
      </c>
      <c r="G1346" t="s">
        <v>43</v>
      </c>
      <c r="H1346" t="s">
        <v>94</v>
      </c>
      <c r="I1346" s="7">
        <v>44615</v>
      </c>
      <c r="J1346" s="9">
        <f>VLOOKUP(I1346,'new content'!$A$1:$C$274,2,FALSE)</f>
        <v>0</v>
      </c>
      <c r="K1346" s="9">
        <f>VLOOKUP(I1346,'new content'!$A$1:$C$274,3,FALSE)</f>
        <v>59</v>
      </c>
      <c r="L1346">
        <v>232.79026554968399</v>
      </c>
      <c r="M1346">
        <v>135026</v>
      </c>
      <c r="N1346">
        <v>6909.4500000000007</v>
      </c>
    </row>
    <row r="1347" spans="1:14" x14ac:dyDescent="0.25">
      <c r="A1347" t="s">
        <v>31</v>
      </c>
      <c r="B1347" t="s">
        <v>33</v>
      </c>
      <c r="G1347" t="s">
        <v>43</v>
      </c>
      <c r="H1347" t="s">
        <v>94</v>
      </c>
      <c r="I1347" s="7">
        <v>44616</v>
      </c>
      <c r="J1347" s="9">
        <f>VLOOKUP(I1347,'new content'!$A$1:$C$274,2,FALSE)</f>
        <v>0</v>
      </c>
      <c r="K1347" s="9">
        <f>VLOOKUP(I1347,'new content'!$A$1:$C$274,3,FALSE)</f>
        <v>59</v>
      </c>
      <c r="L1347">
        <v>230.92020324889819</v>
      </c>
      <c r="M1347">
        <v>125017</v>
      </c>
      <c r="N1347">
        <v>6825.6500000000005</v>
      </c>
    </row>
    <row r="1348" spans="1:14" x14ac:dyDescent="0.25">
      <c r="A1348" t="s">
        <v>31</v>
      </c>
      <c r="B1348" t="s">
        <v>33</v>
      </c>
      <c r="G1348" t="s">
        <v>43</v>
      </c>
      <c r="H1348" t="s">
        <v>94</v>
      </c>
      <c r="I1348" s="7">
        <v>44617</v>
      </c>
      <c r="J1348" s="9">
        <f>VLOOKUP(I1348,'new content'!$A$1:$C$274,2,FALSE)</f>
        <v>1</v>
      </c>
      <c r="K1348" s="9">
        <f>VLOOKUP(I1348,'new content'!$A$1:$C$274,3,FALSE)</f>
        <v>60</v>
      </c>
      <c r="L1348">
        <v>229.5802577600885</v>
      </c>
      <c r="M1348">
        <v>125969</v>
      </c>
      <c r="N1348">
        <v>7193.9800000000005</v>
      </c>
    </row>
    <row r="1349" spans="1:14" x14ac:dyDescent="0.25">
      <c r="A1349" t="s">
        <v>31</v>
      </c>
      <c r="B1349" t="s">
        <v>33</v>
      </c>
      <c r="G1349" t="s">
        <v>43</v>
      </c>
      <c r="H1349" t="s">
        <v>94</v>
      </c>
      <c r="I1349" s="7">
        <v>44618</v>
      </c>
      <c r="J1349" s="9">
        <f>VLOOKUP(I1349,'new content'!$A$1:$C$274,2,FALSE)</f>
        <v>1</v>
      </c>
      <c r="K1349" s="9">
        <f>VLOOKUP(I1349,'new content'!$A$1:$C$274,3,FALSE)</f>
        <v>61</v>
      </c>
      <c r="L1349">
        <v>232.48412040839261</v>
      </c>
      <c r="M1349">
        <v>158600</v>
      </c>
      <c r="N1349">
        <v>9377.56</v>
      </c>
    </row>
    <row r="1350" spans="1:14" x14ac:dyDescent="0.25">
      <c r="A1350" t="s">
        <v>31</v>
      </c>
      <c r="B1350" t="s">
        <v>33</v>
      </c>
      <c r="G1350" t="s">
        <v>43</v>
      </c>
      <c r="H1350" t="s">
        <v>94</v>
      </c>
      <c r="I1350" s="7">
        <v>44619</v>
      </c>
      <c r="J1350" s="9">
        <f>VLOOKUP(I1350,'new content'!$A$1:$C$274,2,FALSE)</f>
        <v>1</v>
      </c>
      <c r="K1350" s="9">
        <f>VLOOKUP(I1350,'new content'!$A$1:$C$274,3,FALSE)</f>
        <v>62</v>
      </c>
      <c r="L1350">
        <v>237.15938460757641</v>
      </c>
      <c r="M1350">
        <v>196697</v>
      </c>
      <c r="N1350">
        <v>10636.93</v>
      </c>
    </row>
    <row r="1351" spans="1:14" x14ac:dyDescent="0.25">
      <c r="A1351" t="s">
        <v>31</v>
      </c>
      <c r="B1351" t="s">
        <v>33</v>
      </c>
      <c r="G1351" t="s">
        <v>43</v>
      </c>
      <c r="H1351" t="s">
        <v>94</v>
      </c>
      <c r="I1351" s="7">
        <v>44620</v>
      </c>
      <c r="J1351" s="9">
        <f>VLOOKUP(I1351,'new content'!$A$1:$C$274,2,FALSE)</f>
        <v>0</v>
      </c>
      <c r="K1351" s="9">
        <f>VLOOKUP(I1351,'new content'!$A$1:$C$274,3,FALSE)</f>
        <v>62</v>
      </c>
      <c r="L1351">
        <v>237.91958762557289</v>
      </c>
      <c r="M1351">
        <v>170233</v>
      </c>
      <c r="N1351">
        <v>8535.7200000000012</v>
      </c>
    </row>
    <row r="1352" spans="1:14" x14ac:dyDescent="0.25">
      <c r="A1352" t="s">
        <v>31</v>
      </c>
      <c r="B1352" t="s">
        <v>33</v>
      </c>
      <c r="G1352" t="s">
        <v>43</v>
      </c>
      <c r="H1352" t="s">
        <v>94</v>
      </c>
      <c r="I1352" s="7">
        <v>44621</v>
      </c>
      <c r="J1352" s="9">
        <f>VLOOKUP(I1352,'new content'!$A$1:$C$274,2,FALSE)</f>
        <v>0</v>
      </c>
      <c r="K1352" s="9">
        <f>VLOOKUP(I1352,'new content'!$A$1:$C$274,3,FALSE)</f>
        <v>62</v>
      </c>
      <c r="L1352">
        <v>238.29554872252291</v>
      </c>
      <c r="M1352">
        <v>167908</v>
      </c>
      <c r="N1352">
        <v>7535.75</v>
      </c>
    </row>
    <row r="1353" spans="1:14" x14ac:dyDescent="0.25">
      <c r="A1353" t="s">
        <v>31</v>
      </c>
      <c r="B1353" t="s">
        <v>33</v>
      </c>
      <c r="G1353" t="s">
        <v>43</v>
      </c>
      <c r="H1353" t="s">
        <v>94</v>
      </c>
      <c r="I1353" s="7">
        <v>44622</v>
      </c>
      <c r="J1353" s="9">
        <f>VLOOKUP(I1353,'new content'!$A$1:$C$274,2,FALSE)</f>
        <v>0</v>
      </c>
      <c r="K1353" s="9">
        <f>VLOOKUP(I1353,'new content'!$A$1:$C$274,3,FALSE)</f>
        <v>62</v>
      </c>
      <c r="L1353">
        <v>237.91103041639471</v>
      </c>
      <c r="M1353">
        <v>156893</v>
      </c>
      <c r="N1353">
        <v>7434.52</v>
      </c>
    </row>
    <row r="1354" spans="1:14" x14ac:dyDescent="0.25">
      <c r="A1354" t="s">
        <v>31</v>
      </c>
      <c r="B1354" t="s">
        <v>33</v>
      </c>
      <c r="G1354" t="s">
        <v>43</v>
      </c>
      <c r="H1354" t="s">
        <v>94</v>
      </c>
      <c r="I1354" s="7">
        <v>44623</v>
      </c>
      <c r="J1354" s="9">
        <f>VLOOKUP(I1354,'new content'!$A$1:$C$274,2,FALSE)</f>
        <v>0</v>
      </c>
      <c r="K1354" s="9">
        <f>VLOOKUP(I1354,'new content'!$A$1:$C$274,3,FALSE)</f>
        <v>62</v>
      </c>
      <c r="L1354">
        <v>238.34701680206859</v>
      </c>
      <c r="M1354">
        <v>169030</v>
      </c>
      <c r="N1354">
        <v>7989.83</v>
      </c>
    </row>
    <row r="1355" spans="1:14" x14ac:dyDescent="0.25">
      <c r="A1355" t="s">
        <v>31</v>
      </c>
      <c r="B1355" t="s">
        <v>33</v>
      </c>
      <c r="G1355" t="s">
        <v>43</v>
      </c>
      <c r="H1355" t="s">
        <v>94</v>
      </c>
      <c r="I1355" s="7">
        <v>44624</v>
      </c>
      <c r="J1355" s="9">
        <f>VLOOKUP(I1355,'new content'!$A$1:$C$274,2,FALSE)</f>
        <v>1</v>
      </c>
      <c r="K1355" s="9">
        <f>VLOOKUP(I1355,'new content'!$A$1:$C$274,3,FALSE)</f>
        <v>63</v>
      </c>
      <c r="L1355">
        <v>237.82775296906311</v>
      </c>
      <c r="M1355">
        <v>154607</v>
      </c>
      <c r="N1355">
        <v>7473.9000000000005</v>
      </c>
    </row>
    <row r="1356" spans="1:14" x14ac:dyDescent="0.25">
      <c r="A1356" t="s">
        <v>31</v>
      </c>
      <c r="B1356" t="s">
        <v>33</v>
      </c>
      <c r="G1356" t="s">
        <v>43</v>
      </c>
      <c r="H1356" t="s">
        <v>94</v>
      </c>
      <c r="I1356" s="7">
        <v>44625</v>
      </c>
      <c r="J1356" s="9">
        <f>VLOOKUP(I1356,'new content'!$A$1:$C$274,2,FALSE)</f>
        <v>1</v>
      </c>
      <c r="K1356" s="9">
        <f>VLOOKUP(I1356,'new content'!$A$1:$C$274,3,FALSE)</f>
        <v>64</v>
      </c>
      <c r="L1356">
        <v>235.01021941336441</v>
      </c>
      <c r="M1356">
        <v>121703</v>
      </c>
      <c r="N1356">
        <v>6479.14</v>
      </c>
    </row>
    <row r="1357" spans="1:14" x14ac:dyDescent="0.25">
      <c r="A1357" t="s">
        <v>31</v>
      </c>
      <c r="B1357" t="s">
        <v>33</v>
      </c>
      <c r="G1357" t="s">
        <v>43</v>
      </c>
      <c r="H1357" t="s">
        <v>94</v>
      </c>
      <c r="I1357" s="7">
        <v>44626</v>
      </c>
      <c r="J1357" s="9">
        <f>VLOOKUP(I1357,'new content'!$A$1:$C$274,2,FALSE)</f>
        <v>1</v>
      </c>
      <c r="K1357" s="9">
        <f>VLOOKUP(I1357,'new content'!$A$1:$C$274,3,FALSE)</f>
        <v>65</v>
      </c>
      <c r="L1357">
        <v>228.91600912660351</v>
      </c>
      <c r="M1357">
        <v>92473</v>
      </c>
      <c r="N1357">
        <v>5489.7899999999991</v>
      </c>
    </row>
    <row r="1358" spans="1:14" x14ac:dyDescent="0.25">
      <c r="A1358" t="s">
        <v>31</v>
      </c>
      <c r="B1358" t="s">
        <v>33</v>
      </c>
      <c r="G1358" t="s">
        <v>43</v>
      </c>
      <c r="H1358" t="s">
        <v>94</v>
      </c>
      <c r="I1358" s="7">
        <v>44627</v>
      </c>
      <c r="J1358" s="9">
        <f>VLOOKUP(I1358,'new content'!$A$1:$C$274,2,FALSE)</f>
        <v>0</v>
      </c>
      <c r="K1358" s="9">
        <f>VLOOKUP(I1358,'new content'!$A$1:$C$274,3,FALSE)</f>
        <v>65</v>
      </c>
      <c r="L1358">
        <v>217.5821150627448</v>
      </c>
      <c r="M1358">
        <v>66029</v>
      </c>
      <c r="N1358">
        <v>3961.8500000000004</v>
      </c>
    </row>
    <row r="1359" spans="1:14" x14ac:dyDescent="0.25">
      <c r="A1359" t="s">
        <v>31</v>
      </c>
      <c r="B1359" t="s">
        <v>33</v>
      </c>
      <c r="G1359" t="s">
        <v>43</v>
      </c>
      <c r="H1359" t="s">
        <v>94</v>
      </c>
      <c r="I1359" s="7">
        <v>44628</v>
      </c>
      <c r="J1359" s="9">
        <f>VLOOKUP(I1359,'new content'!$A$1:$C$274,2,FALSE)</f>
        <v>0</v>
      </c>
      <c r="K1359" s="9">
        <f>VLOOKUP(I1359,'new content'!$A$1:$C$274,3,FALSE)</f>
        <v>65</v>
      </c>
      <c r="L1359">
        <v>201.20087948562639</v>
      </c>
      <c r="M1359">
        <v>51882</v>
      </c>
      <c r="N1359">
        <v>3344.64</v>
      </c>
    </row>
    <row r="1360" spans="1:14" x14ac:dyDescent="0.25">
      <c r="A1360" t="s">
        <v>31</v>
      </c>
      <c r="B1360" t="s">
        <v>33</v>
      </c>
      <c r="G1360" t="s">
        <v>43</v>
      </c>
      <c r="H1360" t="s">
        <v>94</v>
      </c>
      <c r="I1360" s="7">
        <v>44629</v>
      </c>
      <c r="J1360" s="9">
        <f>VLOOKUP(I1360,'new content'!$A$1:$C$274,2,FALSE)</f>
        <v>0</v>
      </c>
      <c r="K1360" s="9">
        <f>VLOOKUP(I1360,'new content'!$A$1:$C$274,3,FALSE)</f>
        <v>65</v>
      </c>
      <c r="L1360">
        <v>183.6374081808803</v>
      </c>
      <c r="M1360">
        <v>49497</v>
      </c>
      <c r="N1360">
        <v>3283.31</v>
      </c>
    </row>
    <row r="1361" spans="1:14" x14ac:dyDescent="0.25">
      <c r="A1361" t="s">
        <v>31</v>
      </c>
      <c r="B1361" t="s">
        <v>33</v>
      </c>
      <c r="G1361" t="s">
        <v>43</v>
      </c>
      <c r="H1361" t="s">
        <v>94</v>
      </c>
      <c r="I1361" s="7">
        <v>44630</v>
      </c>
      <c r="J1361" s="9">
        <f>VLOOKUP(I1361,'new content'!$A$1:$C$274,2,FALSE)</f>
        <v>0</v>
      </c>
      <c r="K1361" s="9">
        <f>VLOOKUP(I1361,'new content'!$A$1:$C$274,3,FALSE)</f>
        <v>65</v>
      </c>
      <c r="L1361">
        <v>168.5295586194286</v>
      </c>
      <c r="M1361">
        <v>49785</v>
      </c>
      <c r="N1361">
        <v>3121.22</v>
      </c>
    </row>
    <row r="1362" spans="1:14" x14ac:dyDescent="0.25">
      <c r="A1362" t="s">
        <v>31</v>
      </c>
      <c r="B1362" t="s">
        <v>33</v>
      </c>
      <c r="G1362" t="s">
        <v>43</v>
      </c>
      <c r="H1362" t="s">
        <v>94</v>
      </c>
      <c r="I1362" s="7">
        <v>44631</v>
      </c>
      <c r="J1362" s="9">
        <f>VLOOKUP(I1362,'new content'!$A$1:$C$274,2,FALSE)</f>
        <v>1</v>
      </c>
      <c r="K1362" s="9">
        <f>VLOOKUP(I1362,'new content'!$A$1:$C$274,3,FALSE)</f>
        <v>66</v>
      </c>
      <c r="L1362">
        <v>151.88648485862871</v>
      </c>
      <c r="M1362">
        <v>43189</v>
      </c>
      <c r="N1362">
        <v>3072.0499999999997</v>
      </c>
    </row>
    <row r="1363" spans="1:14" x14ac:dyDescent="0.25">
      <c r="A1363" t="s">
        <v>31</v>
      </c>
      <c r="B1363" t="s">
        <v>33</v>
      </c>
      <c r="G1363" t="s">
        <v>43</v>
      </c>
      <c r="H1363" t="s">
        <v>94</v>
      </c>
      <c r="I1363" s="7">
        <v>44632</v>
      </c>
      <c r="J1363" s="9">
        <f>VLOOKUP(I1363,'new content'!$A$1:$C$274,2,FALSE)</f>
        <v>1</v>
      </c>
      <c r="K1363" s="9">
        <f>VLOOKUP(I1363,'new content'!$A$1:$C$274,3,FALSE)</f>
        <v>67</v>
      </c>
      <c r="L1363">
        <v>155.6596952762921</v>
      </c>
      <c r="M1363">
        <v>68887</v>
      </c>
      <c r="N1363">
        <v>4954.8</v>
      </c>
    </row>
    <row r="1364" spans="1:14" x14ac:dyDescent="0.25">
      <c r="A1364" t="s">
        <v>31</v>
      </c>
      <c r="B1364" t="s">
        <v>33</v>
      </c>
      <c r="G1364" t="s">
        <v>43</v>
      </c>
      <c r="H1364" t="s">
        <v>94</v>
      </c>
      <c r="I1364" s="7">
        <v>44633</v>
      </c>
      <c r="J1364" s="9">
        <f>VLOOKUP(I1364,'new content'!$A$1:$C$274,2,FALSE)</f>
        <v>1</v>
      </c>
      <c r="K1364" s="9">
        <f>VLOOKUP(I1364,'new content'!$A$1:$C$274,3,FALSE)</f>
        <v>68</v>
      </c>
      <c r="L1364">
        <v>157.63006755090399</v>
      </c>
      <c r="M1364">
        <v>68329</v>
      </c>
      <c r="N1364">
        <v>4492.1600000000008</v>
      </c>
    </row>
    <row r="1365" spans="1:14" x14ac:dyDescent="0.25">
      <c r="A1365" t="s">
        <v>31</v>
      </c>
      <c r="B1365" t="s">
        <v>33</v>
      </c>
      <c r="G1365" t="s">
        <v>43</v>
      </c>
      <c r="H1365" t="s">
        <v>94</v>
      </c>
      <c r="I1365" s="7">
        <v>44634</v>
      </c>
      <c r="J1365" s="9">
        <f>VLOOKUP(I1365,'new content'!$A$1:$C$274,2,FALSE)</f>
        <v>0</v>
      </c>
      <c r="K1365" s="9">
        <f>VLOOKUP(I1365,'new content'!$A$1:$C$274,3,FALSE)</f>
        <v>68</v>
      </c>
      <c r="L1365">
        <v>149.0810023449435</v>
      </c>
      <c r="M1365">
        <v>51600</v>
      </c>
      <c r="N1365">
        <v>2937.51</v>
      </c>
    </row>
    <row r="1366" spans="1:14" x14ac:dyDescent="0.25">
      <c r="A1366" t="s">
        <v>31</v>
      </c>
      <c r="B1366" t="s">
        <v>33</v>
      </c>
      <c r="G1366" t="s">
        <v>43</v>
      </c>
      <c r="H1366" t="s">
        <v>94</v>
      </c>
      <c r="I1366" s="7">
        <v>44635</v>
      </c>
      <c r="J1366" s="9">
        <f>VLOOKUP(I1366,'new content'!$A$1:$C$274,2,FALSE)</f>
        <v>0</v>
      </c>
      <c r="K1366" s="9">
        <f>VLOOKUP(I1366,'new content'!$A$1:$C$274,3,FALSE)</f>
        <v>68</v>
      </c>
      <c r="L1366">
        <v>142.72617434032551</v>
      </c>
      <c r="M1366">
        <v>51653</v>
      </c>
      <c r="N1366">
        <v>3345.1099999999997</v>
      </c>
    </row>
    <row r="1367" spans="1:14" x14ac:dyDescent="0.25">
      <c r="A1367" t="s">
        <v>31</v>
      </c>
      <c r="B1367" t="s">
        <v>33</v>
      </c>
      <c r="G1367" t="s">
        <v>43</v>
      </c>
      <c r="H1367" t="s">
        <v>94</v>
      </c>
      <c r="I1367" s="7">
        <v>44636</v>
      </c>
      <c r="J1367" s="9">
        <f>VLOOKUP(I1367,'new content'!$A$1:$C$274,2,FALSE)</f>
        <v>1</v>
      </c>
      <c r="K1367" s="9">
        <f>VLOOKUP(I1367,'new content'!$A$1:$C$274,3,FALSE)</f>
        <v>69</v>
      </c>
      <c r="L1367">
        <v>138.79393833306031</v>
      </c>
      <c r="M1367">
        <v>52933</v>
      </c>
      <c r="N1367">
        <v>3425.2</v>
      </c>
    </row>
    <row r="1368" spans="1:14" x14ac:dyDescent="0.25">
      <c r="A1368" t="s">
        <v>31</v>
      </c>
      <c r="B1368" t="s">
        <v>33</v>
      </c>
      <c r="G1368" t="s">
        <v>43</v>
      </c>
      <c r="H1368" t="s">
        <v>94</v>
      </c>
      <c r="I1368" s="7">
        <v>44637</v>
      </c>
      <c r="J1368" s="9">
        <f>VLOOKUP(I1368,'new content'!$A$1:$C$274,2,FALSE)</f>
        <v>0</v>
      </c>
      <c r="K1368" s="9">
        <f>VLOOKUP(I1368,'new content'!$A$1:$C$274,3,FALSE)</f>
        <v>69</v>
      </c>
      <c r="L1368">
        <v>141.54830449889789</v>
      </c>
      <c r="M1368">
        <v>60893</v>
      </c>
      <c r="N1368">
        <v>4246.41</v>
      </c>
    </row>
    <row r="1369" spans="1:14" x14ac:dyDescent="0.25">
      <c r="A1369" t="s">
        <v>31</v>
      </c>
      <c r="B1369" t="s">
        <v>33</v>
      </c>
      <c r="G1369" t="s">
        <v>43</v>
      </c>
      <c r="H1369" t="s">
        <v>94</v>
      </c>
      <c r="I1369" s="7">
        <v>44638</v>
      </c>
      <c r="J1369" s="9">
        <f>VLOOKUP(I1369,'new content'!$A$1:$C$274,2,FALSE)</f>
        <v>0</v>
      </c>
      <c r="K1369" s="9">
        <f>VLOOKUP(I1369,'new content'!$A$1:$C$274,3,FALSE)</f>
        <v>69</v>
      </c>
      <c r="L1369">
        <v>147.42889854795229</v>
      </c>
      <c r="M1369">
        <v>67393</v>
      </c>
      <c r="N1369">
        <v>4987.3</v>
      </c>
    </row>
    <row r="1370" spans="1:14" x14ac:dyDescent="0.25">
      <c r="A1370" t="s">
        <v>31</v>
      </c>
      <c r="B1370" t="s">
        <v>33</v>
      </c>
      <c r="G1370" t="s">
        <v>43</v>
      </c>
      <c r="H1370" t="s">
        <v>94</v>
      </c>
      <c r="I1370" s="7">
        <v>44639</v>
      </c>
      <c r="J1370" s="9">
        <f>VLOOKUP(I1370,'new content'!$A$1:$C$274,2,FALSE)</f>
        <v>1</v>
      </c>
      <c r="K1370" s="9">
        <f>VLOOKUP(I1370,'new content'!$A$1:$C$274,3,FALSE)</f>
        <v>70</v>
      </c>
      <c r="L1370">
        <v>135.94271655158329</v>
      </c>
      <c r="M1370">
        <v>43965</v>
      </c>
      <c r="N1370">
        <v>3338.21</v>
      </c>
    </row>
    <row r="1371" spans="1:14" x14ac:dyDescent="0.25">
      <c r="A1371" t="s">
        <v>31</v>
      </c>
      <c r="B1371" t="s">
        <v>33</v>
      </c>
      <c r="G1371" t="s">
        <v>43</v>
      </c>
      <c r="H1371" t="s">
        <v>94</v>
      </c>
      <c r="I1371" s="7">
        <v>44640</v>
      </c>
      <c r="J1371" s="9">
        <f>VLOOKUP(I1371,'new content'!$A$1:$C$274,2,FALSE)</f>
        <v>1</v>
      </c>
      <c r="K1371" s="9">
        <f>VLOOKUP(I1371,'new content'!$A$1:$C$274,3,FALSE)</f>
        <v>71</v>
      </c>
      <c r="L1371">
        <v>157.69052010582001</v>
      </c>
      <c r="M1371">
        <v>89070</v>
      </c>
      <c r="N1371">
        <v>7342.71</v>
      </c>
    </row>
    <row r="1372" spans="1:14" x14ac:dyDescent="0.25">
      <c r="A1372" t="s">
        <v>31</v>
      </c>
      <c r="B1372" t="s">
        <v>33</v>
      </c>
      <c r="G1372" t="s">
        <v>43</v>
      </c>
      <c r="H1372" t="s">
        <v>94</v>
      </c>
      <c r="I1372" s="7">
        <v>44641</v>
      </c>
      <c r="J1372" s="9">
        <f>VLOOKUP(I1372,'new content'!$A$1:$C$274,2,FALSE)</f>
        <v>0</v>
      </c>
      <c r="K1372" s="9">
        <f>VLOOKUP(I1372,'new content'!$A$1:$C$274,3,FALSE)</f>
        <v>71</v>
      </c>
      <c r="L1372">
        <v>169.18062735771079</v>
      </c>
      <c r="M1372">
        <v>85562</v>
      </c>
      <c r="N1372">
        <v>7179.68</v>
      </c>
    </row>
    <row r="1373" spans="1:14" x14ac:dyDescent="0.25">
      <c r="A1373" t="s">
        <v>31</v>
      </c>
      <c r="B1373" t="s">
        <v>33</v>
      </c>
      <c r="G1373" t="s">
        <v>43</v>
      </c>
      <c r="H1373" t="s">
        <v>94</v>
      </c>
      <c r="I1373" s="7">
        <v>44642</v>
      </c>
      <c r="J1373" s="9">
        <f>VLOOKUP(I1373,'new content'!$A$1:$C$274,2,FALSE)</f>
        <v>0</v>
      </c>
      <c r="K1373" s="9">
        <f>VLOOKUP(I1373,'new content'!$A$1:$C$274,3,FALSE)</f>
        <v>71</v>
      </c>
      <c r="L1373">
        <v>167.10860478568841</v>
      </c>
      <c r="M1373">
        <v>68238</v>
      </c>
      <c r="N1373">
        <v>5209.08</v>
      </c>
    </row>
    <row r="1374" spans="1:14" x14ac:dyDescent="0.25">
      <c r="A1374" t="s">
        <v>31</v>
      </c>
      <c r="B1374" t="s">
        <v>33</v>
      </c>
      <c r="G1374" t="s">
        <v>43</v>
      </c>
      <c r="H1374" t="s">
        <v>94</v>
      </c>
      <c r="I1374" s="7">
        <v>44643</v>
      </c>
      <c r="J1374" s="9">
        <f>VLOOKUP(I1374,'new content'!$A$1:$C$274,2,FALSE)</f>
        <v>1</v>
      </c>
      <c r="K1374" s="9">
        <f>VLOOKUP(I1374,'new content'!$A$1:$C$274,3,FALSE)</f>
        <v>72</v>
      </c>
      <c r="L1374">
        <v>159.32277176254951</v>
      </c>
      <c r="M1374">
        <v>56580</v>
      </c>
      <c r="N1374">
        <v>4483.6200000000008</v>
      </c>
    </row>
    <row r="1375" spans="1:14" x14ac:dyDescent="0.25">
      <c r="A1375" t="s">
        <v>31</v>
      </c>
      <c r="B1375" t="s">
        <v>33</v>
      </c>
      <c r="G1375" t="s">
        <v>43</v>
      </c>
      <c r="H1375" t="s">
        <v>94</v>
      </c>
      <c r="I1375" s="7">
        <v>44644</v>
      </c>
      <c r="J1375" s="9">
        <f>VLOOKUP(I1375,'new content'!$A$1:$C$274,2,FALSE)</f>
        <v>1</v>
      </c>
      <c r="K1375" s="9">
        <f>VLOOKUP(I1375,'new content'!$A$1:$C$274,3,FALSE)</f>
        <v>73</v>
      </c>
      <c r="L1375">
        <v>150.99577206346191</v>
      </c>
      <c r="M1375">
        <v>52786</v>
      </c>
      <c r="N1375">
        <v>4155.75</v>
      </c>
    </row>
    <row r="1376" spans="1:14" x14ac:dyDescent="0.25">
      <c r="A1376" t="s">
        <v>31</v>
      </c>
      <c r="B1376" t="s">
        <v>33</v>
      </c>
      <c r="G1376" t="s">
        <v>43</v>
      </c>
      <c r="H1376" t="s">
        <v>94</v>
      </c>
      <c r="I1376" s="7">
        <v>44645</v>
      </c>
      <c r="J1376" s="9">
        <f>VLOOKUP(I1376,'new content'!$A$1:$C$274,2,FALSE)</f>
        <v>1</v>
      </c>
      <c r="K1376" s="9">
        <f>VLOOKUP(I1376,'new content'!$A$1:$C$274,3,FALSE)</f>
        <v>74</v>
      </c>
      <c r="L1376">
        <v>149.3943462127971</v>
      </c>
      <c r="M1376">
        <v>60056</v>
      </c>
      <c r="N1376">
        <v>3340.56</v>
      </c>
    </row>
    <row r="1377" spans="1:14" x14ac:dyDescent="0.25">
      <c r="A1377" t="s">
        <v>31</v>
      </c>
      <c r="B1377" t="s">
        <v>33</v>
      </c>
      <c r="G1377" t="s">
        <v>43</v>
      </c>
      <c r="H1377" t="s">
        <v>94</v>
      </c>
      <c r="I1377" s="7">
        <v>44646</v>
      </c>
      <c r="J1377" s="9">
        <f>VLOOKUP(I1377,'new content'!$A$1:$C$274,2,FALSE)</f>
        <v>1</v>
      </c>
      <c r="K1377" s="9">
        <f>VLOOKUP(I1377,'new content'!$A$1:$C$274,3,FALSE)</f>
        <v>75</v>
      </c>
      <c r="L1377">
        <v>157.6366374504388</v>
      </c>
      <c r="M1377">
        <v>75328</v>
      </c>
      <c r="N1377">
        <v>3714</v>
      </c>
    </row>
    <row r="1378" spans="1:14" x14ac:dyDescent="0.25">
      <c r="A1378" t="s">
        <v>31</v>
      </c>
      <c r="B1378" t="s">
        <v>33</v>
      </c>
      <c r="G1378" t="s">
        <v>43</v>
      </c>
      <c r="H1378" t="s">
        <v>94</v>
      </c>
      <c r="I1378" s="7">
        <v>44647</v>
      </c>
      <c r="J1378" s="9">
        <f>VLOOKUP(I1378,'new content'!$A$1:$C$274,2,FALSE)</f>
        <v>1</v>
      </c>
      <c r="K1378" s="9">
        <f>VLOOKUP(I1378,'new content'!$A$1:$C$274,3,FALSE)</f>
        <v>76</v>
      </c>
      <c r="L1378">
        <v>158.9933149747217</v>
      </c>
      <c r="M1378">
        <v>68137</v>
      </c>
      <c r="N1378">
        <v>4312.26</v>
      </c>
    </row>
    <row r="1379" spans="1:14" x14ac:dyDescent="0.25">
      <c r="A1379" t="s">
        <v>31</v>
      </c>
      <c r="B1379" t="s">
        <v>33</v>
      </c>
      <c r="G1379" t="s">
        <v>43</v>
      </c>
      <c r="H1379" t="s">
        <v>94</v>
      </c>
      <c r="I1379" s="7">
        <v>44648</v>
      </c>
      <c r="J1379" s="9">
        <f>VLOOKUP(I1379,'new content'!$A$1:$C$274,2,FALSE)</f>
        <v>0</v>
      </c>
      <c r="K1379" s="9">
        <f>VLOOKUP(I1379,'new content'!$A$1:$C$274,3,FALSE)</f>
        <v>76</v>
      </c>
      <c r="L1379">
        <v>156.95319699176221</v>
      </c>
      <c r="M1379">
        <v>63004</v>
      </c>
      <c r="N1379">
        <v>4238.2599999999993</v>
      </c>
    </row>
    <row r="1380" spans="1:14" x14ac:dyDescent="0.25">
      <c r="A1380" t="s">
        <v>31</v>
      </c>
      <c r="B1380" t="s">
        <v>33</v>
      </c>
      <c r="G1380" t="s">
        <v>43</v>
      </c>
      <c r="H1380" t="s">
        <v>94</v>
      </c>
      <c r="I1380" s="7">
        <v>44649</v>
      </c>
      <c r="J1380" s="9">
        <f>VLOOKUP(I1380,'new content'!$A$1:$C$274,2,FALSE)</f>
        <v>0</v>
      </c>
      <c r="K1380" s="9">
        <f>VLOOKUP(I1380,'new content'!$A$1:$C$274,3,FALSE)</f>
        <v>76</v>
      </c>
      <c r="L1380">
        <v>155.50252817776729</v>
      </c>
      <c r="M1380">
        <v>62612</v>
      </c>
      <c r="N1380">
        <v>3775.36</v>
      </c>
    </row>
    <row r="1381" spans="1:14" x14ac:dyDescent="0.25">
      <c r="A1381" t="s">
        <v>31</v>
      </c>
      <c r="B1381" t="s">
        <v>33</v>
      </c>
      <c r="G1381" t="s">
        <v>43</v>
      </c>
      <c r="H1381" t="s">
        <v>94</v>
      </c>
      <c r="I1381" s="7">
        <v>44650</v>
      </c>
      <c r="J1381" s="9">
        <f>VLOOKUP(I1381,'new content'!$A$1:$C$274,2,FALSE)</f>
        <v>1</v>
      </c>
      <c r="K1381" s="9">
        <f>VLOOKUP(I1381,'new content'!$A$1:$C$274,3,FALSE)</f>
        <v>77</v>
      </c>
      <c r="L1381">
        <v>152.60891621666201</v>
      </c>
      <c r="M1381">
        <v>60477</v>
      </c>
      <c r="N1381">
        <v>3804.22</v>
      </c>
    </row>
    <row r="1382" spans="1:14" x14ac:dyDescent="0.25">
      <c r="A1382" t="s">
        <v>31</v>
      </c>
      <c r="B1382" t="s">
        <v>33</v>
      </c>
      <c r="G1382" t="s">
        <v>43</v>
      </c>
      <c r="H1382" t="s">
        <v>94</v>
      </c>
      <c r="I1382" s="7">
        <v>44651</v>
      </c>
      <c r="J1382" s="9">
        <f>VLOOKUP(I1382,'new content'!$A$1:$C$274,2,FALSE)</f>
        <v>0</v>
      </c>
      <c r="K1382" s="9">
        <f>VLOOKUP(I1382,'new content'!$A$1:$C$274,3,FALSE)</f>
        <v>77</v>
      </c>
      <c r="L1382">
        <v>145.99285767831361</v>
      </c>
      <c r="M1382">
        <v>53347</v>
      </c>
      <c r="N1382">
        <v>3391.79</v>
      </c>
    </row>
    <row r="1383" spans="1:14" x14ac:dyDescent="0.25">
      <c r="A1383" t="s">
        <v>31</v>
      </c>
      <c r="B1383" t="s">
        <v>33</v>
      </c>
      <c r="G1383" t="s">
        <v>44</v>
      </c>
      <c r="H1383" t="s">
        <v>94</v>
      </c>
      <c r="I1383" s="7">
        <v>44378</v>
      </c>
      <c r="J1383" s="9">
        <f>VLOOKUP(I1383,'new content'!$A$1:$C$274,2,FALSE)</f>
        <v>0</v>
      </c>
      <c r="K1383" s="9">
        <f>VLOOKUP(I1383,'new content'!$A$1:$C$274,3,FALSE)</f>
        <v>0</v>
      </c>
      <c r="L1383">
        <v>0</v>
      </c>
      <c r="M1383">
        <v>0</v>
      </c>
      <c r="N1383">
        <v>0</v>
      </c>
    </row>
    <row r="1384" spans="1:14" x14ac:dyDescent="0.25">
      <c r="A1384" t="s">
        <v>31</v>
      </c>
      <c r="B1384" t="s">
        <v>33</v>
      </c>
      <c r="G1384" t="s">
        <v>44</v>
      </c>
      <c r="H1384" t="s">
        <v>94</v>
      </c>
      <c r="I1384" s="7">
        <v>44379</v>
      </c>
      <c r="J1384" s="9">
        <f>VLOOKUP(I1384,'new content'!$A$1:$C$274,2,FALSE)</f>
        <v>0</v>
      </c>
      <c r="K1384" s="9">
        <f>VLOOKUP(I1384,'new content'!$A$1:$C$274,3,FALSE)</f>
        <v>0</v>
      </c>
      <c r="L1384">
        <v>0</v>
      </c>
      <c r="M1384">
        <v>0</v>
      </c>
      <c r="N1384">
        <v>0</v>
      </c>
    </row>
    <row r="1385" spans="1:14" x14ac:dyDescent="0.25">
      <c r="A1385" t="s">
        <v>31</v>
      </c>
      <c r="B1385" t="s">
        <v>33</v>
      </c>
      <c r="G1385" t="s">
        <v>44</v>
      </c>
      <c r="H1385" t="s">
        <v>94</v>
      </c>
      <c r="I1385" s="7">
        <v>44380</v>
      </c>
      <c r="J1385" s="9">
        <f>VLOOKUP(I1385,'new content'!$A$1:$C$274,2,FALSE)</f>
        <v>0</v>
      </c>
      <c r="K1385" s="9">
        <f>VLOOKUP(I1385,'new content'!$A$1:$C$274,3,FALSE)</f>
        <v>0</v>
      </c>
      <c r="L1385">
        <v>0</v>
      </c>
      <c r="M1385">
        <v>0</v>
      </c>
      <c r="N1385">
        <v>0</v>
      </c>
    </row>
    <row r="1386" spans="1:14" x14ac:dyDescent="0.25">
      <c r="A1386" t="s">
        <v>31</v>
      </c>
      <c r="B1386" t="s">
        <v>33</v>
      </c>
      <c r="G1386" t="s">
        <v>44</v>
      </c>
      <c r="H1386" t="s">
        <v>94</v>
      </c>
      <c r="I1386" s="7">
        <v>44381</v>
      </c>
      <c r="J1386" s="9">
        <f>VLOOKUP(I1386,'new content'!$A$1:$C$274,2,FALSE)</f>
        <v>0</v>
      </c>
      <c r="K1386" s="9">
        <f>VLOOKUP(I1386,'new content'!$A$1:$C$274,3,FALSE)</f>
        <v>0</v>
      </c>
      <c r="L1386">
        <v>0</v>
      </c>
      <c r="M1386">
        <v>0</v>
      </c>
      <c r="N1386">
        <v>0</v>
      </c>
    </row>
    <row r="1387" spans="1:14" x14ac:dyDescent="0.25">
      <c r="A1387" t="s">
        <v>31</v>
      </c>
      <c r="B1387" t="s">
        <v>33</v>
      </c>
      <c r="G1387" t="s">
        <v>44</v>
      </c>
      <c r="H1387" t="s">
        <v>94</v>
      </c>
      <c r="I1387" s="7">
        <v>44382</v>
      </c>
      <c r="J1387" s="9">
        <f>VLOOKUP(I1387,'new content'!$A$1:$C$274,2,FALSE)</f>
        <v>0</v>
      </c>
      <c r="K1387" s="9">
        <f>VLOOKUP(I1387,'new content'!$A$1:$C$274,3,FALSE)</f>
        <v>0</v>
      </c>
      <c r="L1387">
        <v>0</v>
      </c>
      <c r="M1387">
        <v>0</v>
      </c>
      <c r="N1387">
        <v>0</v>
      </c>
    </row>
    <row r="1388" spans="1:14" x14ac:dyDescent="0.25">
      <c r="A1388" t="s">
        <v>31</v>
      </c>
      <c r="B1388" t="s">
        <v>33</v>
      </c>
      <c r="G1388" t="s">
        <v>44</v>
      </c>
      <c r="H1388" t="s">
        <v>94</v>
      </c>
      <c r="I1388" s="7">
        <v>44383</v>
      </c>
      <c r="J1388" s="9">
        <f>VLOOKUP(I1388,'new content'!$A$1:$C$274,2,FALSE)</f>
        <v>0</v>
      </c>
      <c r="K1388" s="9">
        <f>VLOOKUP(I1388,'new content'!$A$1:$C$274,3,FALSE)</f>
        <v>0</v>
      </c>
      <c r="L1388">
        <v>0</v>
      </c>
      <c r="M1388">
        <v>0</v>
      </c>
      <c r="N1388">
        <v>0</v>
      </c>
    </row>
    <row r="1389" spans="1:14" x14ac:dyDescent="0.25">
      <c r="A1389" t="s">
        <v>31</v>
      </c>
      <c r="B1389" t="s">
        <v>33</v>
      </c>
      <c r="G1389" t="s">
        <v>44</v>
      </c>
      <c r="H1389" t="s">
        <v>94</v>
      </c>
      <c r="I1389" s="7">
        <v>44384</v>
      </c>
      <c r="J1389" s="9">
        <f>VLOOKUP(I1389,'new content'!$A$1:$C$274,2,FALSE)</f>
        <v>1</v>
      </c>
      <c r="K1389" s="9">
        <f>VLOOKUP(I1389,'new content'!$A$1:$C$274,3,FALSE)</f>
        <v>1</v>
      </c>
      <c r="L1389">
        <v>0</v>
      </c>
      <c r="M1389">
        <v>0</v>
      </c>
      <c r="N1389">
        <v>0</v>
      </c>
    </row>
    <row r="1390" spans="1:14" x14ac:dyDescent="0.25">
      <c r="A1390" t="s">
        <v>31</v>
      </c>
      <c r="B1390" t="s">
        <v>33</v>
      </c>
      <c r="G1390" t="s">
        <v>44</v>
      </c>
      <c r="H1390" t="s">
        <v>94</v>
      </c>
      <c r="I1390" s="7">
        <v>44385</v>
      </c>
      <c r="J1390" s="9">
        <f>VLOOKUP(I1390,'new content'!$A$1:$C$274,2,FALSE)</f>
        <v>0</v>
      </c>
      <c r="K1390" s="9">
        <f>VLOOKUP(I1390,'new content'!$A$1:$C$274,3,FALSE)</f>
        <v>1</v>
      </c>
      <c r="L1390">
        <v>0</v>
      </c>
      <c r="M1390">
        <v>0</v>
      </c>
      <c r="N1390">
        <v>0</v>
      </c>
    </row>
    <row r="1391" spans="1:14" x14ac:dyDescent="0.25">
      <c r="A1391" t="s">
        <v>31</v>
      </c>
      <c r="B1391" t="s">
        <v>33</v>
      </c>
      <c r="G1391" t="s">
        <v>44</v>
      </c>
      <c r="H1391" t="s">
        <v>94</v>
      </c>
      <c r="I1391" s="7">
        <v>44386</v>
      </c>
      <c r="J1391" s="9">
        <f>VLOOKUP(I1391,'new content'!$A$1:$C$274,2,FALSE)</f>
        <v>0</v>
      </c>
      <c r="K1391" s="9">
        <f>VLOOKUP(I1391,'new content'!$A$1:$C$274,3,FALSE)</f>
        <v>1</v>
      </c>
      <c r="L1391">
        <v>0</v>
      </c>
      <c r="M1391">
        <v>0</v>
      </c>
      <c r="N1391">
        <v>0</v>
      </c>
    </row>
    <row r="1392" spans="1:14" x14ac:dyDescent="0.25">
      <c r="A1392" t="s">
        <v>31</v>
      </c>
      <c r="B1392" t="s">
        <v>33</v>
      </c>
      <c r="G1392" t="s">
        <v>44</v>
      </c>
      <c r="H1392" t="s">
        <v>94</v>
      </c>
      <c r="I1392" s="7">
        <v>44387</v>
      </c>
      <c r="J1392" s="9">
        <f>VLOOKUP(I1392,'new content'!$A$1:$C$274,2,FALSE)</f>
        <v>0</v>
      </c>
      <c r="K1392" s="9">
        <f>VLOOKUP(I1392,'new content'!$A$1:$C$274,3,FALSE)</f>
        <v>1</v>
      </c>
      <c r="L1392">
        <v>0</v>
      </c>
      <c r="M1392">
        <v>0</v>
      </c>
      <c r="N1392">
        <v>0</v>
      </c>
    </row>
    <row r="1393" spans="1:14" x14ac:dyDescent="0.25">
      <c r="A1393" t="s">
        <v>31</v>
      </c>
      <c r="B1393" t="s">
        <v>33</v>
      </c>
      <c r="G1393" t="s">
        <v>44</v>
      </c>
      <c r="H1393" t="s">
        <v>94</v>
      </c>
      <c r="I1393" s="7">
        <v>44388</v>
      </c>
      <c r="J1393" s="9">
        <f>VLOOKUP(I1393,'new content'!$A$1:$C$274,2,FALSE)</f>
        <v>0</v>
      </c>
      <c r="K1393" s="9">
        <f>VLOOKUP(I1393,'new content'!$A$1:$C$274,3,FALSE)</f>
        <v>1</v>
      </c>
      <c r="L1393">
        <v>0</v>
      </c>
      <c r="M1393">
        <v>0</v>
      </c>
      <c r="N1393">
        <v>0</v>
      </c>
    </row>
    <row r="1394" spans="1:14" x14ac:dyDescent="0.25">
      <c r="A1394" t="s">
        <v>31</v>
      </c>
      <c r="B1394" t="s">
        <v>33</v>
      </c>
      <c r="G1394" t="s">
        <v>44</v>
      </c>
      <c r="H1394" t="s">
        <v>94</v>
      </c>
      <c r="I1394" s="7">
        <v>44389</v>
      </c>
      <c r="J1394" s="9">
        <f>VLOOKUP(I1394,'new content'!$A$1:$C$274,2,FALSE)</f>
        <v>0</v>
      </c>
      <c r="K1394" s="9">
        <f>VLOOKUP(I1394,'new content'!$A$1:$C$274,3,FALSE)</f>
        <v>1</v>
      </c>
      <c r="L1394">
        <v>0</v>
      </c>
      <c r="M1394">
        <v>0</v>
      </c>
      <c r="N1394">
        <v>0</v>
      </c>
    </row>
    <row r="1395" spans="1:14" x14ac:dyDescent="0.25">
      <c r="A1395" t="s">
        <v>31</v>
      </c>
      <c r="B1395" t="s">
        <v>33</v>
      </c>
      <c r="G1395" t="s">
        <v>44</v>
      </c>
      <c r="H1395" t="s">
        <v>94</v>
      </c>
      <c r="I1395" s="7">
        <v>44390</v>
      </c>
      <c r="J1395" s="9">
        <f>VLOOKUP(I1395,'new content'!$A$1:$C$274,2,FALSE)</f>
        <v>0</v>
      </c>
      <c r="K1395" s="9">
        <f>VLOOKUP(I1395,'new content'!$A$1:$C$274,3,FALSE)</f>
        <v>1</v>
      </c>
      <c r="L1395">
        <v>0</v>
      </c>
      <c r="M1395">
        <v>0</v>
      </c>
      <c r="N1395">
        <v>0</v>
      </c>
    </row>
    <row r="1396" spans="1:14" x14ac:dyDescent="0.25">
      <c r="A1396" t="s">
        <v>31</v>
      </c>
      <c r="B1396" t="s">
        <v>33</v>
      </c>
      <c r="G1396" t="s">
        <v>44</v>
      </c>
      <c r="H1396" t="s">
        <v>94</v>
      </c>
      <c r="I1396" s="7">
        <v>44391</v>
      </c>
      <c r="J1396" s="9">
        <f>VLOOKUP(I1396,'new content'!$A$1:$C$274,2,FALSE)</f>
        <v>0</v>
      </c>
      <c r="K1396" s="9">
        <f>VLOOKUP(I1396,'new content'!$A$1:$C$274,3,FALSE)</f>
        <v>1</v>
      </c>
      <c r="L1396">
        <v>0</v>
      </c>
      <c r="M1396">
        <v>0</v>
      </c>
      <c r="N1396">
        <v>0</v>
      </c>
    </row>
    <row r="1397" spans="1:14" x14ac:dyDescent="0.25">
      <c r="A1397" t="s">
        <v>31</v>
      </c>
      <c r="B1397" t="s">
        <v>33</v>
      </c>
      <c r="G1397" t="s">
        <v>44</v>
      </c>
      <c r="H1397" t="s">
        <v>94</v>
      </c>
      <c r="I1397" s="7">
        <v>44392</v>
      </c>
      <c r="J1397" s="9">
        <f>VLOOKUP(I1397,'new content'!$A$1:$C$274,2,FALSE)</f>
        <v>1</v>
      </c>
      <c r="K1397" s="9">
        <f>VLOOKUP(I1397,'new content'!$A$1:$C$274,3,FALSE)</f>
        <v>2</v>
      </c>
      <c r="L1397">
        <v>0</v>
      </c>
      <c r="M1397">
        <v>0</v>
      </c>
      <c r="N1397">
        <v>0</v>
      </c>
    </row>
    <row r="1398" spans="1:14" x14ac:dyDescent="0.25">
      <c r="A1398" t="s">
        <v>31</v>
      </c>
      <c r="B1398" t="s">
        <v>33</v>
      </c>
      <c r="G1398" t="s">
        <v>44</v>
      </c>
      <c r="H1398" t="s">
        <v>94</v>
      </c>
      <c r="I1398" s="7">
        <v>44393</v>
      </c>
      <c r="J1398" s="9">
        <f>VLOOKUP(I1398,'new content'!$A$1:$C$274,2,FALSE)</f>
        <v>0</v>
      </c>
      <c r="K1398" s="9">
        <f>VLOOKUP(I1398,'new content'!$A$1:$C$274,3,FALSE)</f>
        <v>2</v>
      </c>
      <c r="L1398">
        <v>0</v>
      </c>
      <c r="M1398">
        <v>0</v>
      </c>
      <c r="N1398">
        <v>0</v>
      </c>
    </row>
    <row r="1399" spans="1:14" x14ac:dyDescent="0.25">
      <c r="A1399" t="s">
        <v>31</v>
      </c>
      <c r="B1399" t="s">
        <v>33</v>
      </c>
      <c r="G1399" t="s">
        <v>44</v>
      </c>
      <c r="H1399" t="s">
        <v>94</v>
      </c>
      <c r="I1399" s="7">
        <v>44394</v>
      </c>
      <c r="J1399" s="9">
        <f>VLOOKUP(I1399,'new content'!$A$1:$C$274,2,FALSE)</f>
        <v>0</v>
      </c>
      <c r="K1399" s="9">
        <f>VLOOKUP(I1399,'new content'!$A$1:$C$274,3,FALSE)</f>
        <v>2</v>
      </c>
      <c r="L1399">
        <v>0</v>
      </c>
      <c r="M1399">
        <v>0</v>
      </c>
      <c r="N1399">
        <v>0</v>
      </c>
    </row>
    <row r="1400" spans="1:14" x14ac:dyDescent="0.25">
      <c r="A1400" t="s">
        <v>31</v>
      </c>
      <c r="B1400" t="s">
        <v>33</v>
      </c>
      <c r="G1400" t="s">
        <v>44</v>
      </c>
      <c r="H1400" t="s">
        <v>94</v>
      </c>
      <c r="I1400" s="7">
        <v>44395</v>
      </c>
      <c r="J1400" s="9">
        <f>VLOOKUP(I1400,'new content'!$A$1:$C$274,2,FALSE)</f>
        <v>0</v>
      </c>
      <c r="K1400" s="9">
        <f>VLOOKUP(I1400,'new content'!$A$1:$C$274,3,FALSE)</f>
        <v>2</v>
      </c>
      <c r="L1400">
        <v>0</v>
      </c>
      <c r="M1400">
        <v>0</v>
      </c>
      <c r="N1400">
        <v>0</v>
      </c>
    </row>
    <row r="1401" spans="1:14" x14ac:dyDescent="0.25">
      <c r="A1401" t="s">
        <v>31</v>
      </c>
      <c r="B1401" t="s">
        <v>33</v>
      </c>
      <c r="G1401" t="s">
        <v>44</v>
      </c>
      <c r="H1401" t="s">
        <v>94</v>
      </c>
      <c r="I1401" s="7">
        <v>44396</v>
      </c>
      <c r="J1401" s="9">
        <f>VLOOKUP(I1401,'new content'!$A$1:$C$274,2,FALSE)</f>
        <v>0</v>
      </c>
      <c r="K1401" s="9">
        <f>VLOOKUP(I1401,'new content'!$A$1:$C$274,3,FALSE)</f>
        <v>2</v>
      </c>
      <c r="L1401">
        <v>0</v>
      </c>
      <c r="M1401">
        <v>0</v>
      </c>
      <c r="N1401">
        <v>0</v>
      </c>
    </row>
    <row r="1402" spans="1:14" x14ac:dyDescent="0.25">
      <c r="A1402" t="s">
        <v>31</v>
      </c>
      <c r="B1402" t="s">
        <v>33</v>
      </c>
      <c r="G1402" t="s">
        <v>44</v>
      </c>
      <c r="H1402" t="s">
        <v>94</v>
      </c>
      <c r="I1402" s="7">
        <v>44397</v>
      </c>
      <c r="J1402" s="9">
        <f>VLOOKUP(I1402,'new content'!$A$1:$C$274,2,FALSE)</f>
        <v>0</v>
      </c>
      <c r="K1402" s="9">
        <f>VLOOKUP(I1402,'new content'!$A$1:$C$274,3,FALSE)</f>
        <v>2</v>
      </c>
      <c r="L1402">
        <v>0</v>
      </c>
      <c r="M1402">
        <v>0</v>
      </c>
      <c r="N1402">
        <v>0</v>
      </c>
    </row>
    <row r="1403" spans="1:14" x14ac:dyDescent="0.25">
      <c r="A1403" t="s">
        <v>31</v>
      </c>
      <c r="B1403" t="s">
        <v>33</v>
      </c>
      <c r="G1403" t="s">
        <v>44</v>
      </c>
      <c r="H1403" t="s">
        <v>94</v>
      </c>
      <c r="I1403" s="7">
        <v>44398</v>
      </c>
      <c r="J1403" s="9">
        <f>VLOOKUP(I1403,'new content'!$A$1:$C$274,2,FALSE)</f>
        <v>1</v>
      </c>
      <c r="K1403" s="9">
        <f>VLOOKUP(I1403,'new content'!$A$1:$C$274,3,FALSE)</f>
        <v>3</v>
      </c>
      <c r="L1403">
        <v>0</v>
      </c>
      <c r="M1403">
        <v>0</v>
      </c>
      <c r="N1403">
        <v>0</v>
      </c>
    </row>
    <row r="1404" spans="1:14" x14ac:dyDescent="0.25">
      <c r="A1404" t="s">
        <v>31</v>
      </c>
      <c r="B1404" t="s">
        <v>33</v>
      </c>
      <c r="G1404" t="s">
        <v>44</v>
      </c>
      <c r="H1404" t="s">
        <v>94</v>
      </c>
      <c r="I1404" s="7">
        <v>44399</v>
      </c>
      <c r="J1404" s="9">
        <f>VLOOKUP(I1404,'new content'!$A$1:$C$274,2,FALSE)</f>
        <v>0</v>
      </c>
      <c r="K1404" s="9">
        <f>VLOOKUP(I1404,'new content'!$A$1:$C$274,3,FALSE)</f>
        <v>3</v>
      </c>
      <c r="L1404">
        <v>0</v>
      </c>
      <c r="M1404">
        <v>0</v>
      </c>
      <c r="N1404">
        <v>0</v>
      </c>
    </row>
    <row r="1405" spans="1:14" x14ac:dyDescent="0.25">
      <c r="A1405" t="s">
        <v>31</v>
      </c>
      <c r="B1405" t="s">
        <v>33</v>
      </c>
      <c r="G1405" t="s">
        <v>44</v>
      </c>
      <c r="H1405" t="s">
        <v>94</v>
      </c>
      <c r="I1405" s="7">
        <v>44400</v>
      </c>
      <c r="J1405" s="9">
        <f>VLOOKUP(I1405,'new content'!$A$1:$C$274,2,FALSE)</f>
        <v>0</v>
      </c>
      <c r="K1405" s="9">
        <f>VLOOKUP(I1405,'new content'!$A$1:$C$274,3,FALSE)</f>
        <v>3</v>
      </c>
      <c r="L1405">
        <v>0</v>
      </c>
      <c r="M1405">
        <v>0</v>
      </c>
      <c r="N1405">
        <v>0</v>
      </c>
    </row>
    <row r="1406" spans="1:14" x14ac:dyDescent="0.25">
      <c r="A1406" t="s">
        <v>31</v>
      </c>
      <c r="B1406" t="s">
        <v>33</v>
      </c>
      <c r="G1406" t="s">
        <v>44</v>
      </c>
      <c r="H1406" t="s">
        <v>94</v>
      </c>
      <c r="I1406" s="7">
        <v>44401</v>
      </c>
      <c r="J1406" s="9">
        <f>VLOOKUP(I1406,'new content'!$A$1:$C$274,2,FALSE)</f>
        <v>1</v>
      </c>
      <c r="K1406" s="9">
        <f>VLOOKUP(I1406,'new content'!$A$1:$C$274,3,FALSE)</f>
        <v>4</v>
      </c>
      <c r="L1406">
        <v>0</v>
      </c>
      <c r="M1406">
        <v>0</v>
      </c>
      <c r="N1406">
        <v>0</v>
      </c>
    </row>
    <row r="1407" spans="1:14" x14ac:dyDescent="0.25">
      <c r="A1407" t="s">
        <v>31</v>
      </c>
      <c r="B1407" t="s">
        <v>33</v>
      </c>
      <c r="G1407" t="s">
        <v>44</v>
      </c>
      <c r="H1407" t="s">
        <v>94</v>
      </c>
      <c r="I1407" s="7">
        <v>44402</v>
      </c>
      <c r="J1407" s="9">
        <f>VLOOKUP(I1407,'new content'!$A$1:$C$274,2,FALSE)</f>
        <v>0</v>
      </c>
      <c r="K1407" s="9">
        <f>VLOOKUP(I1407,'new content'!$A$1:$C$274,3,FALSE)</f>
        <v>4</v>
      </c>
      <c r="L1407">
        <v>0</v>
      </c>
      <c r="M1407">
        <v>0</v>
      </c>
      <c r="N1407">
        <v>0</v>
      </c>
    </row>
    <row r="1408" spans="1:14" x14ac:dyDescent="0.25">
      <c r="A1408" t="s">
        <v>31</v>
      </c>
      <c r="B1408" t="s">
        <v>33</v>
      </c>
      <c r="G1408" t="s">
        <v>44</v>
      </c>
      <c r="H1408" t="s">
        <v>94</v>
      </c>
      <c r="I1408" s="7">
        <v>44403</v>
      </c>
      <c r="J1408" s="9">
        <f>VLOOKUP(I1408,'new content'!$A$1:$C$274,2,FALSE)</f>
        <v>0</v>
      </c>
      <c r="K1408" s="9">
        <f>VLOOKUP(I1408,'new content'!$A$1:$C$274,3,FALSE)</f>
        <v>4</v>
      </c>
      <c r="L1408">
        <v>0</v>
      </c>
      <c r="M1408">
        <v>0</v>
      </c>
      <c r="N1408">
        <v>0</v>
      </c>
    </row>
    <row r="1409" spans="1:14" x14ac:dyDescent="0.25">
      <c r="A1409" t="s">
        <v>31</v>
      </c>
      <c r="B1409" t="s">
        <v>33</v>
      </c>
      <c r="G1409" t="s">
        <v>44</v>
      </c>
      <c r="H1409" t="s">
        <v>94</v>
      </c>
      <c r="I1409" s="7">
        <v>44404</v>
      </c>
      <c r="J1409" s="9">
        <f>VLOOKUP(I1409,'new content'!$A$1:$C$274,2,FALSE)</f>
        <v>0</v>
      </c>
      <c r="K1409" s="9">
        <f>VLOOKUP(I1409,'new content'!$A$1:$C$274,3,FALSE)</f>
        <v>4</v>
      </c>
      <c r="L1409">
        <v>0</v>
      </c>
      <c r="M1409">
        <v>0</v>
      </c>
      <c r="N1409">
        <v>0</v>
      </c>
    </row>
    <row r="1410" spans="1:14" x14ac:dyDescent="0.25">
      <c r="A1410" t="s">
        <v>31</v>
      </c>
      <c r="B1410" t="s">
        <v>33</v>
      </c>
      <c r="G1410" t="s">
        <v>44</v>
      </c>
      <c r="H1410" t="s">
        <v>94</v>
      </c>
      <c r="I1410" s="7">
        <v>44405</v>
      </c>
      <c r="J1410" s="9">
        <f>VLOOKUP(I1410,'new content'!$A$1:$C$274,2,FALSE)</f>
        <v>0</v>
      </c>
      <c r="K1410" s="9">
        <f>VLOOKUP(I1410,'new content'!$A$1:$C$274,3,FALSE)</f>
        <v>4</v>
      </c>
      <c r="L1410">
        <v>0</v>
      </c>
      <c r="M1410">
        <v>0</v>
      </c>
      <c r="N1410">
        <v>0</v>
      </c>
    </row>
    <row r="1411" spans="1:14" x14ac:dyDescent="0.25">
      <c r="A1411" t="s">
        <v>31</v>
      </c>
      <c r="B1411" t="s">
        <v>33</v>
      </c>
      <c r="G1411" t="s">
        <v>44</v>
      </c>
      <c r="H1411" t="s">
        <v>94</v>
      </c>
      <c r="I1411" s="7">
        <v>44406</v>
      </c>
      <c r="J1411" s="9">
        <f>VLOOKUP(I1411,'new content'!$A$1:$C$274,2,FALSE)</f>
        <v>1</v>
      </c>
      <c r="K1411" s="9">
        <f>VLOOKUP(I1411,'new content'!$A$1:$C$274,3,FALSE)</f>
        <v>5</v>
      </c>
      <c r="L1411">
        <v>0</v>
      </c>
      <c r="M1411">
        <v>0</v>
      </c>
      <c r="N1411">
        <v>0</v>
      </c>
    </row>
    <row r="1412" spans="1:14" x14ac:dyDescent="0.25">
      <c r="A1412" t="s">
        <v>31</v>
      </c>
      <c r="B1412" t="s">
        <v>33</v>
      </c>
      <c r="G1412" t="s">
        <v>44</v>
      </c>
      <c r="H1412" t="s">
        <v>94</v>
      </c>
      <c r="I1412" s="7">
        <v>44407</v>
      </c>
      <c r="J1412" s="9">
        <f>VLOOKUP(I1412,'new content'!$A$1:$C$274,2,FALSE)</f>
        <v>0</v>
      </c>
      <c r="K1412" s="9">
        <f>VLOOKUP(I1412,'new content'!$A$1:$C$274,3,FALSE)</f>
        <v>5</v>
      </c>
      <c r="L1412">
        <v>0</v>
      </c>
      <c r="M1412">
        <v>0</v>
      </c>
      <c r="N1412">
        <v>0</v>
      </c>
    </row>
    <row r="1413" spans="1:14" x14ac:dyDescent="0.25">
      <c r="A1413" t="s">
        <v>31</v>
      </c>
      <c r="B1413" t="s">
        <v>33</v>
      </c>
      <c r="G1413" t="s">
        <v>44</v>
      </c>
      <c r="H1413" t="s">
        <v>94</v>
      </c>
      <c r="I1413" s="7">
        <v>44408</v>
      </c>
      <c r="J1413" s="9">
        <f>VLOOKUP(I1413,'new content'!$A$1:$C$274,2,FALSE)</f>
        <v>0</v>
      </c>
      <c r="K1413" s="9">
        <f>VLOOKUP(I1413,'new content'!$A$1:$C$274,3,FALSE)</f>
        <v>5</v>
      </c>
      <c r="L1413">
        <v>0</v>
      </c>
      <c r="M1413">
        <v>0</v>
      </c>
      <c r="N1413">
        <v>0</v>
      </c>
    </row>
    <row r="1414" spans="1:14" x14ac:dyDescent="0.25">
      <c r="A1414" t="s">
        <v>31</v>
      </c>
      <c r="B1414" t="s">
        <v>33</v>
      </c>
      <c r="G1414" t="s">
        <v>44</v>
      </c>
      <c r="H1414" t="s">
        <v>94</v>
      </c>
      <c r="I1414" s="7">
        <v>44409</v>
      </c>
      <c r="J1414" s="9">
        <f>VLOOKUP(I1414,'new content'!$A$1:$C$274,2,FALSE)</f>
        <v>0</v>
      </c>
      <c r="K1414" s="9">
        <f>VLOOKUP(I1414,'new content'!$A$1:$C$274,3,FALSE)</f>
        <v>5</v>
      </c>
      <c r="L1414">
        <v>0</v>
      </c>
      <c r="M1414">
        <v>0</v>
      </c>
      <c r="N1414">
        <v>0</v>
      </c>
    </row>
    <row r="1415" spans="1:14" x14ac:dyDescent="0.25">
      <c r="A1415" t="s">
        <v>31</v>
      </c>
      <c r="B1415" t="s">
        <v>33</v>
      </c>
      <c r="G1415" t="s">
        <v>44</v>
      </c>
      <c r="H1415" t="s">
        <v>94</v>
      </c>
      <c r="I1415" s="7">
        <v>44410</v>
      </c>
      <c r="J1415" s="9">
        <f>VLOOKUP(I1415,'new content'!$A$1:$C$274,2,FALSE)</f>
        <v>0</v>
      </c>
      <c r="K1415" s="9">
        <f>VLOOKUP(I1415,'new content'!$A$1:$C$274,3,FALSE)</f>
        <v>5</v>
      </c>
      <c r="L1415">
        <v>0</v>
      </c>
      <c r="M1415">
        <v>0</v>
      </c>
      <c r="N1415">
        <v>0</v>
      </c>
    </row>
    <row r="1416" spans="1:14" x14ac:dyDescent="0.25">
      <c r="A1416" t="s">
        <v>31</v>
      </c>
      <c r="B1416" t="s">
        <v>33</v>
      </c>
      <c r="G1416" t="s">
        <v>44</v>
      </c>
      <c r="H1416" t="s">
        <v>94</v>
      </c>
      <c r="I1416" s="7">
        <v>44411</v>
      </c>
      <c r="J1416" s="9">
        <f>VLOOKUP(I1416,'new content'!$A$1:$C$274,2,FALSE)</f>
        <v>0</v>
      </c>
      <c r="K1416" s="9">
        <f>VLOOKUP(I1416,'new content'!$A$1:$C$274,3,FALSE)</f>
        <v>5</v>
      </c>
      <c r="L1416">
        <v>0</v>
      </c>
      <c r="M1416">
        <v>0</v>
      </c>
      <c r="N1416">
        <v>0</v>
      </c>
    </row>
    <row r="1417" spans="1:14" x14ac:dyDescent="0.25">
      <c r="A1417" t="s">
        <v>31</v>
      </c>
      <c r="B1417" t="s">
        <v>33</v>
      </c>
      <c r="G1417" t="s">
        <v>44</v>
      </c>
      <c r="H1417" t="s">
        <v>94</v>
      </c>
      <c r="I1417" s="7">
        <v>44412</v>
      </c>
      <c r="J1417" s="9">
        <f>VLOOKUP(I1417,'new content'!$A$1:$C$274,2,FALSE)</f>
        <v>1</v>
      </c>
      <c r="K1417" s="9">
        <f>VLOOKUP(I1417,'new content'!$A$1:$C$274,3,FALSE)</f>
        <v>6</v>
      </c>
      <c r="L1417">
        <v>0</v>
      </c>
      <c r="M1417">
        <v>0</v>
      </c>
      <c r="N1417">
        <v>0</v>
      </c>
    </row>
    <row r="1418" spans="1:14" x14ac:dyDescent="0.25">
      <c r="A1418" t="s">
        <v>31</v>
      </c>
      <c r="B1418" t="s">
        <v>33</v>
      </c>
      <c r="G1418" t="s">
        <v>44</v>
      </c>
      <c r="H1418" t="s">
        <v>94</v>
      </c>
      <c r="I1418" s="7">
        <v>44413</v>
      </c>
      <c r="J1418" s="9">
        <f>VLOOKUP(I1418,'new content'!$A$1:$C$274,2,FALSE)</f>
        <v>1</v>
      </c>
      <c r="K1418" s="9">
        <f>VLOOKUP(I1418,'new content'!$A$1:$C$274,3,FALSE)</f>
        <v>7</v>
      </c>
      <c r="L1418">
        <v>0</v>
      </c>
      <c r="M1418">
        <v>0</v>
      </c>
      <c r="N1418">
        <v>0</v>
      </c>
    </row>
    <row r="1419" spans="1:14" x14ac:dyDescent="0.25">
      <c r="A1419" t="s">
        <v>31</v>
      </c>
      <c r="B1419" t="s">
        <v>33</v>
      </c>
      <c r="G1419" t="s">
        <v>44</v>
      </c>
      <c r="H1419" t="s">
        <v>94</v>
      </c>
      <c r="I1419" s="7">
        <v>44414</v>
      </c>
      <c r="J1419" s="9">
        <f>VLOOKUP(I1419,'new content'!$A$1:$C$274,2,FALSE)</f>
        <v>0</v>
      </c>
      <c r="K1419" s="9">
        <f>VLOOKUP(I1419,'new content'!$A$1:$C$274,3,FALSE)</f>
        <v>7</v>
      </c>
      <c r="L1419">
        <v>0</v>
      </c>
      <c r="M1419">
        <v>0</v>
      </c>
      <c r="N1419">
        <v>0</v>
      </c>
    </row>
    <row r="1420" spans="1:14" x14ac:dyDescent="0.25">
      <c r="A1420" t="s">
        <v>31</v>
      </c>
      <c r="B1420" t="s">
        <v>33</v>
      </c>
      <c r="G1420" t="s">
        <v>44</v>
      </c>
      <c r="H1420" t="s">
        <v>94</v>
      </c>
      <c r="I1420" s="7">
        <v>44415</v>
      </c>
      <c r="J1420" s="9">
        <f>VLOOKUP(I1420,'new content'!$A$1:$C$274,2,FALSE)</f>
        <v>0</v>
      </c>
      <c r="K1420" s="9">
        <f>VLOOKUP(I1420,'new content'!$A$1:$C$274,3,FALSE)</f>
        <v>7</v>
      </c>
      <c r="L1420">
        <v>0</v>
      </c>
      <c r="M1420">
        <v>0</v>
      </c>
      <c r="N1420">
        <v>0</v>
      </c>
    </row>
    <row r="1421" spans="1:14" x14ac:dyDescent="0.25">
      <c r="A1421" t="s">
        <v>31</v>
      </c>
      <c r="B1421" t="s">
        <v>33</v>
      </c>
      <c r="G1421" t="s">
        <v>44</v>
      </c>
      <c r="H1421" t="s">
        <v>94</v>
      </c>
      <c r="I1421" s="7">
        <v>44416</v>
      </c>
      <c r="J1421" s="9">
        <f>VLOOKUP(I1421,'new content'!$A$1:$C$274,2,FALSE)</f>
        <v>0</v>
      </c>
      <c r="K1421" s="9">
        <f>VLOOKUP(I1421,'new content'!$A$1:$C$274,3,FALSE)</f>
        <v>7</v>
      </c>
      <c r="L1421">
        <v>0</v>
      </c>
      <c r="M1421">
        <v>0</v>
      </c>
      <c r="N1421">
        <v>0</v>
      </c>
    </row>
    <row r="1422" spans="1:14" x14ac:dyDescent="0.25">
      <c r="A1422" t="s">
        <v>31</v>
      </c>
      <c r="B1422" t="s">
        <v>33</v>
      </c>
      <c r="G1422" t="s">
        <v>44</v>
      </c>
      <c r="H1422" t="s">
        <v>94</v>
      </c>
      <c r="I1422" s="7">
        <v>44417</v>
      </c>
      <c r="J1422" s="9">
        <f>VLOOKUP(I1422,'new content'!$A$1:$C$274,2,FALSE)</f>
        <v>0</v>
      </c>
      <c r="K1422" s="9">
        <f>VLOOKUP(I1422,'new content'!$A$1:$C$274,3,FALSE)</f>
        <v>7</v>
      </c>
      <c r="L1422">
        <v>0</v>
      </c>
      <c r="M1422">
        <v>0</v>
      </c>
      <c r="N1422">
        <v>0</v>
      </c>
    </row>
    <row r="1423" spans="1:14" x14ac:dyDescent="0.25">
      <c r="A1423" t="s">
        <v>31</v>
      </c>
      <c r="B1423" t="s">
        <v>33</v>
      </c>
      <c r="G1423" t="s">
        <v>44</v>
      </c>
      <c r="H1423" t="s">
        <v>94</v>
      </c>
      <c r="I1423" s="7">
        <v>44418</v>
      </c>
      <c r="J1423" s="9">
        <f>VLOOKUP(I1423,'new content'!$A$1:$C$274,2,FALSE)</f>
        <v>0</v>
      </c>
      <c r="K1423" s="9">
        <f>VLOOKUP(I1423,'new content'!$A$1:$C$274,3,FALSE)</f>
        <v>7</v>
      </c>
      <c r="L1423">
        <v>0</v>
      </c>
      <c r="M1423">
        <v>0</v>
      </c>
      <c r="N1423">
        <v>0</v>
      </c>
    </row>
    <row r="1424" spans="1:14" x14ac:dyDescent="0.25">
      <c r="A1424" t="s">
        <v>31</v>
      </c>
      <c r="B1424" t="s">
        <v>33</v>
      </c>
      <c r="G1424" t="s">
        <v>44</v>
      </c>
      <c r="H1424" t="s">
        <v>94</v>
      </c>
      <c r="I1424" s="7">
        <v>44419</v>
      </c>
      <c r="J1424" s="9">
        <f>VLOOKUP(I1424,'new content'!$A$1:$C$274,2,FALSE)</f>
        <v>1</v>
      </c>
      <c r="K1424" s="9">
        <f>VLOOKUP(I1424,'new content'!$A$1:$C$274,3,FALSE)</f>
        <v>8</v>
      </c>
      <c r="L1424">
        <v>0</v>
      </c>
      <c r="M1424">
        <v>0</v>
      </c>
      <c r="N1424">
        <v>0</v>
      </c>
    </row>
    <row r="1425" spans="1:14" x14ac:dyDescent="0.25">
      <c r="A1425" t="s">
        <v>31</v>
      </c>
      <c r="B1425" t="s">
        <v>33</v>
      </c>
      <c r="G1425" t="s">
        <v>44</v>
      </c>
      <c r="H1425" t="s">
        <v>94</v>
      </c>
      <c r="I1425" s="7">
        <v>44420</v>
      </c>
      <c r="J1425" s="9">
        <f>VLOOKUP(I1425,'new content'!$A$1:$C$274,2,FALSE)</f>
        <v>0</v>
      </c>
      <c r="K1425" s="9">
        <f>VLOOKUP(I1425,'new content'!$A$1:$C$274,3,FALSE)</f>
        <v>8</v>
      </c>
      <c r="L1425">
        <v>0</v>
      </c>
      <c r="M1425">
        <v>0</v>
      </c>
      <c r="N1425">
        <v>0</v>
      </c>
    </row>
    <row r="1426" spans="1:14" x14ac:dyDescent="0.25">
      <c r="A1426" t="s">
        <v>31</v>
      </c>
      <c r="B1426" t="s">
        <v>33</v>
      </c>
      <c r="G1426" t="s">
        <v>44</v>
      </c>
      <c r="H1426" t="s">
        <v>94</v>
      </c>
      <c r="I1426" s="7">
        <v>44421</v>
      </c>
      <c r="J1426" s="9">
        <f>VLOOKUP(I1426,'new content'!$A$1:$C$274,2,FALSE)</f>
        <v>0</v>
      </c>
      <c r="K1426" s="9">
        <f>VLOOKUP(I1426,'new content'!$A$1:$C$274,3,FALSE)</f>
        <v>8</v>
      </c>
      <c r="L1426">
        <v>0</v>
      </c>
      <c r="M1426">
        <v>0</v>
      </c>
      <c r="N1426">
        <v>0</v>
      </c>
    </row>
    <row r="1427" spans="1:14" x14ac:dyDescent="0.25">
      <c r="A1427" t="s">
        <v>31</v>
      </c>
      <c r="B1427" t="s">
        <v>33</v>
      </c>
      <c r="G1427" t="s">
        <v>44</v>
      </c>
      <c r="H1427" t="s">
        <v>94</v>
      </c>
      <c r="I1427" s="7">
        <v>44422</v>
      </c>
      <c r="J1427" s="9">
        <f>VLOOKUP(I1427,'new content'!$A$1:$C$274,2,FALSE)</f>
        <v>0</v>
      </c>
      <c r="K1427" s="9">
        <f>VLOOKUP(I1427,'new content'!$A$1:$C$274,3,FALSE)</f>
        <v>8</v>
      </c>
      <c r="L1427">
        <v>0</v>
      </c>
      <c r="M1427">
        <v>0</v>
      </c>
      <c r="N1427">
        <v>0</v>
      </c>
    </row>
    <row r="1428" spans="1:14" x14ac:dyDescent="0.25">
      <c r="A1428" t="s">
        <v>31</v>
      </c>
      <c r="B1428" t="s">
        <v>33</v>
      </c>
      <c r="G1428" t="s">
        <v>44</v>
      </c>
      <c r="H1428" t="s">
        <v>94</v>
      </c>
      <c r="I1428" s="7">
        <v>44423</v>
      </c>
      <c r="J1428" s="9">
        <f>VLOOKUP(I1428,'new content'!$A$1:$C$274,2,FALSE)</f>
        <v>0</v>
      </c>
      <c r="K1428" s="9">
        <f>VLOOKUP(I1428,'new content'!$A$1:$C$274,3,FALSE)</f>
        <v>8</v>
      </c>
      <c r="L1428">
        <v>0</v>
      </c>
      <c r="M1428">
        <v>0</v>
      </c>
      <c r="N1428">
        <v>0</v>
      </c>
    </row>
    <row r="1429" spans="1:14" x14ac:dyDescent="0.25">
      <c r="A1429" t="s">
        <v>31</v>
      </c>
      <c r="B1429" t="s">
        <v>33</v>
      </c>
      <c r="G1429" t="s">
        <v>44</v>
      </c>
      <c r="H1429" t="s">
        <v>94</v>
      </c>
      <c r="I1429" s="7">
        <v>44424</v>
      </c>
      <c r="J1429" s="9">
        <f>VLOOKUP(I1429,'new content'!$A$1:$C$274,2,FALSE)</f>
        <v>1</v>
      </c>
      <c r="K1429" s="9">
        <f>VLOOKUP(I1429,'new content'!$A$1:$C$274,3,FALSE)</f>
        <v>9</v>
      </c>
      <c r="L1429">
        <v>0</v>
      </c>
      <c r="M1429">
        <v>0</v>
      </c>
      <c r="N1429">
        <v>0</v>
      </c>
    </row>
    <row r="1430" spans="1:14" x14ac:dyDescent="0.25">
      <c r="A1430" t="s">
        <v>31</v>
      </c>
      <c r="B1430" t="s">
        <v>33</v>
      </c>
      <c r="G1430" t="s">
        <v>44</v>
      </c>
      <c r="H1430" t="s">
        <v>94</v>
      </c>
      <c r="I1430" s="7">
        <v>44425</v>
      </c>
      <c r="J1430" s="9">
        <f>VLOOKUP(I1430,'new content'!$A$1:$C$274,2,FALSE)</f>
        <v>0</v>
      </c>
      <c r="K1430" s="9">
        <f>VLOOKUP(I1430,'new content'!$A$1:$C$274,3,FALSE)</f>
        <v>9</v>
      </c>
      <c r="L1430">
        <v>2.4084756572678709</v>
      </c>
      <c r="M1430">
        <v>24784</v>
      </c>
      <c r="N1430">
        <v>152</v>
      </c>
    </row>
    <row r="1431" spans="1:14" x14ac:dyDescent="0.25">
      <c r="A1431" t="s">
        <v>31</v>
      </c>
      <c r="B1431" t="s">
        <v>33</v>
      </c>
      <c r="G1431" t="s">
        <v>44</v>
      </c>
      <c r="H1431" t="s">
        <v>94</v>
      </c>
      <c r="I1431" s="7">
        <v>44426</v>
      </c>
      <c r="J1431" s="9">
        <f>VLOOKUP(I1431,'new content'!$A$1:$C$274,2,FALSE)</f>
        <v>1</v>
      </c>
      <c r="K1431" s="9">
        <f>VLOOKUP(I1431,'new content'!$A$1:$C$274,3,FALSE)</f>
        <v>10</v>
      </c>
      <c r="L1431">
        <v>9.1149896711656986</v>
      </c>
      <c r="M1431">
        <v>33878</v>
      </c>
      <c r="N1431">
        <v>108</v>
      </c>
    </row>
    <row r="1432" spans="1:14" x14ac:dyDescent="0.25">
      <c r="A1432" t="s">
        <v>31</v>
      </c>
      <c r="B1432" t="s">
        <v>33</v>
      </c>
      <c r="G1432" t="s">
        <v>44</v>
      </c>
      <c r="H1432" t="s">
        <v>94</v>
      </c>
      <c r="I1432" s="7">
        <v>44427</v>
      </c>
      <c r="J1432" s="9">
        <f>VLOOKUP(I1432,'new content'!$A$1:$C$274,2,FALSE)</f>
        <v>1</v>
      </c>
      <c r="K1432" s="9">
        <f>VLOOKUP(I1432,'new content'!$A$1:$C$274,3,FALSE)</f>
        <v>11</v>
      </c>
      <c r="L1432">
        <v>15.204309841765101</v>
      </c>
      <c r="M1432">
        <v>32792</v>
      </c>
      <c r="N1432">
        <v>176</v>
      </c>
    </row>
    <row r="1433" spans="1:14" x14ac:dyDescent="0.25">
      <c r="A1433" t="s">
        <v>31</v>
      </c>
      <c r="B1433" t="s">
        <v>33</v>
      </c>
      <c r="G1433" t="s">
        <v>44</v>
      </c>
      <c r="H1433" t="s">
        <v>94</v>
      </c>
      <c r="I1433" s="7">
        <v>44428</v>
      </c>
      <c r="J1433" s="9">
        <f>VLOOKUP(I1433,'new content'!$A$1:$C$274,2,FALSE)</f>
        <v>0</v>
      </c>
      <c r="K1433" s="9">
        <f>VLOOKUP(I1433,'new content'!$A$1:$C$274,3,FALSE)</f>
        <v>11</v>
      </c>
      <c r="L1433">
        <v>18.017559444786109</v>
      </c>
      <c r="M1433">
        <v>28329</v>
      </c>
      <c r="N1433">
        <v>192</v>
      </c>
    </row>
    <row r="1434" spans="1:14" x14ac:dyDescent="0.25">
      <c r="A1434" t="s">
        <v>31</v>
      </c>
      <c r="B1434" t="s">
        <v>33</v>
      </c>
      <c r="G1434" t="s">
        <v>44</v>
      </c>
      <c r="H1434" t="s">
        <v>94</v>
      </c>
      <c r="I1434" s="7">
        <v>44429</v>
      </c>
      <c r="J1434" s="9">
        <f>VLOOKUP(I1434,'new content'!$A$1:$C$274,2,FALSE)</f>
        <v>0</v>
      </c>
      <c r="K1434" s="9">
        <f>VLOOKUP(I1434,'new content'!$A$1:$C$274,3,FALSE)</f>
        <v>11</v>
      </c>
      <c r="L1434">
        <v>24.690834531378311</v>
      </c>
      <c r="M1434">
        <v>39392</v>
      </c>
      <c r="N1434">
        <v>324</v>
      </c>
    </row>
    <row r="1435" spans="1:14" x14ac:dyDescent="0.25">
      <c r="A1435" t="s">
        <v>31</v>
      </c>
      <c r="B1435" t="s">
        <v>33</v>
      </c>
      <c r="G1435" t="s">
        <v>44</v>
      </c>
      <c r="H1435" t="s">
        <v>94</v>
      </c>
      <c r="I1435" s="7">
        <v>44430</v>
      </c>
      <c r="J1435" s="9">
        <f>VLOOKUP(I1435,'new content'!$A$1:$C$274,2,FALSE)</f>
        <v>0</v>
      </c>
      <c r="K1435" s="9">
        <f>VLOOKUP(I1435,'new content'!$A$1:$C$274,3,FALSE)</f>
        <v>11</v>
      </c>
      <c r="L1435">
        <v>31.913000510196849</v>
      </c>
      <c r="M1435">
        <v>43598</v>
      </c>
      <c r="N1435">
        <v>332</v>
      </c>
    </row>
    <row r="1436" spans="1:14" x14ac:dyDescent="0.25">
      <c r="A1436" t="s">
        <v>31</v>
      </c>
      <c r="B1436" t="s">
        <v>33</v>
      </c>
      <c r="G1436" t="s">
        <v>44</v>
      </c>
      <c r="H1436" t="s">
        <v>94</v>
      </c>
      <c r="I1436" s="7">
        <v>44431</v>
      </c>
      <c r="J1436" s="9">
        <f>VLOOKUP(I1436,'new content'!$A$1:$C$274,2,FALSE)</f>
        <v>1</v>
      </c>
      <c r="K1436" s="9">
        <f>VLOOKUP(I1436,'new content'!$A$1:$C$274,3,FALSE)</f>
        <v>12</v>
      </c>
      <c r="L1436">
        <v>36.232620281837157</v>
      </c>
      <c r="M1436">
        <v>42223</v>
      </c>
      <c r="N1436">
        <v>280</v>
      </c>
    </row>
    <row r="1437" spans="1:14" x14ac:dyDescent="0.25">
      <c r="A1437" t="s">
        <v>31</v>
      </c>
      <c r="B1437" t="s">
        <v>33</v>
      </c>
      <c r="G1437" t="s">
        <v>44</v>
      </c>
      <c r="H1437" t="s">
        <v>94</v>
      </c>
      <c r="I1437" s="7">
        <v>44432</v>
      </c>
      <c r="J1437" s="9">
        <f>VLOOKUP(I1437,'new content'!$A$1:$C$274,2,FALSE)</f>
        <v>0</v>
      </c>
      <c r="K1437" s="9">
        <f>VLOOKUP(I1437,'new content'!$A$1:$C$274,3,FALSE)</f>
        <v>12</v>
      </c>
      <c r="L1437">
        <v>36.964052539382912</v>
      </c>
      <c r="M1437">
        <v>36652</v>
      </c>
      <c r="N1437">
        <v>324</v>
      </c>
    </row>
    <row r="1438" spans="1:14" x14ac:dyDescent="0.25">
      <c r="A1438" t="s">
        <v>31</v>
      </c>
      <c r="B1438" t="s">
        <v>33</v>
      </c>
      <c r="G1438" t="s">
        <v>44</v>
      </c>
      <c r="H1438" t="s">
        <v>94</v>
      </c>
      <c r="I1438" s="7">
        <v>44433</v>
      </c>
      <c r="J1438" s="9">
        <f>VLOOKUP(I1438,'new content'!$A$1:$C$274,2,FALSE)</f>
        <v>0</v>
      </c>
      <c r="K1438" s="9">
        <f>VLOOKUP(I1438,'new content'!$A$1:$C$274,3,FALSE)</f>
        <v>12</v>
      </c>
      <c r="L1438">
        <v>37.477250550784717</v>
      </c>
      <c r="M1438">
        <v>36860</v>
      </c>
      <c r="N1438">
        <v>288</v>
      </c>
    </row>
    <row r="1439" spans="1:14" x14ac:dyDescent="0.25">
      <c r="A1439" t="s">
        <v>31</v>
      </c>
      <c r="B1439" t="s">
        <v>33</v>
      </c>
      <c r="G1439" t="s">
        <v>44</v>
      </c>
      <c r="H1439" t="s">
        <v>94</v>
      </c>
      <c r="I1439" s="7">
        <v>44434</v>
      </c>
      <c r="J1439" s="9">
        <f>VLOOKUP(I1439,'new content'!$A$1:$C$274,2,FALSE)</f>
        <v>1</v>
      </c>
      <c r="K1439" s="9">
        <f>VLOOKUP(I1439,'new content'!$A$1:$C$274,3,FALSE)</f>
        <v>13</v>
      </c>
      <c r="L1439">
        <v>35.047540908883427</v>
      </c>
      <c r="M1439">
        <v>31210</v>
      </c>
      <c r="N1439">
        <v>232</v>
      </c>
    </row>
    <row r="1440" spans="1:14" x14ac:dyDescent="0.25">
      <c r="A1440" t="s">
        <v>31</v>
      </c>
      <c r="B1440" t="s">
        <v>33</v>
      </c>
      <c r="G1440" t="s">
        <v>44</v>
      </c>
      <c r="H1440" t="s">
        <v>94</v>
      </c>
      <c r="I1440" s="7">
        <v>44435</v>
      </c>
      <c r="J1440" s="9">
        <f>VLOOKUP(I1440,'new content'!$A$1:$C$274,2,FALSE)</f>
        <v>0</v>
      </c>
      <c r="K1440" s="9">
        <f>VLOOKUP(I1440,'new content'!$A$1:$C$274,3,FALSE)</f>
        <v>13</v>
      </c>
      <c r="L1440">
        <v>27.502360668089821</v>
      </c>
      <c r="M1440">
        <v>18305</v>
      </c>
      <c r="N1440">
        <v>156.5</v>
      </c>
    </row>
    <row r="1441" spans="1:14" x14ac:dyDescent="0.25">
      <c r="A1441" t="s">
        <v>31</v>
      </c>
      <c r="B1441" t="s">
        <v>33</v>
      </c>
      <c r="G1441" t="s">
        <v>44</v>
      </c>
      <c r="H1441" t="s">
        <v>94</v>
      </c>
      <c r="I1441" s="7">
        <v>44436</v>
      </c>
      <c r="J1441" s="9">
        <f>VLOOKUP(I1441,'new content'!$A$1:$C$274,2,FALSE)</f>
        <v>0</v>
      </c>
      <c r="K1441" s="9">
        <f>VLOOKUP(I1441,'new content'!$A$1:$C$274,3,FALSE)</f>
        <v>13</v>
      </c>
      <c r="L1441">
        <v>25.026727497227341</v>
      </c>
      <c r="M1441">
        <v>23628</v>
      </c>
      <c r="N1441">
        <v>211</v>
      </c>
    </row>
    <row r="1442" spans="1:14" x14ac:dyDescent="0.25">
      <c r="A1442" t="s">
        <v>31</v>
      </c>
      <c r="B1442" t="s">
        <v>33</v>
      </c>
      <c r="G1442" t="s">
        <v>44</v>
      </c>
      <c r="H1442" t="s">
        <v>94</v>
      </c>
      <c r="I1442" s="7">
        <v>44437</v>
      </c>
      <c r="J1442" s="9">
        <f>VLOOKUP(I1442,'new content'!$A$1:$C$274,2,FALSE)</f>
        <v>0</v>
      </c>
      <c r="K1442" s="9">
        <f>VLOOKUP(I1442,'new content'!$A$1:$C$274,3,FALSE)</f>
        <v>13</v>
      </c>
      <c r="L1442">
        <v>26.347556160441901</v>
      </c>
      <c r="M1442">
        <v>31251</v>
      </c>
      <c r="N1442">
        <v>256.5</v>
      </c>
    </row>
    <row r="1443" spans="1:14" x14ac:dyDescent="0.25">
      <c r="A1443" t="s">
        <v>31</v>
      </c>
      <c r="B1443" t="s">
        <v>33</v>
      </c>
      <c r="G1443" t="s">
        <v>44</v>
      </c>
      <c r="H1443" t="s">
        <v>94</v>
      </c>
      <c r="I1443" s="7">
        <v>44438</v>
      </c>
      <c r="J1443" s="9">
        <f>VLOOKUP(I1443,'new content'!$A$1:$C$274,2,FALSE)</f>
        <v>0</v>
      </c>
      <c r="K1443" s="9">
        <f>VLOOKUP(I1443,'new content'!$A$1:$C$274,3,FALSE)</f>
        <v>13</v>
      </c>
      <c r="L1443">
        <v>21.69547894476937</v>
      </c>
      <c r="M1443">
        <v>18277</v>
      </c>
      <c r="N1443">
        <v>171</v>
      </c>
    </row>
    <row r="1444" spans="1:14" x14ac:dyDescent="0.25">
      <c r="A1444" t="s">
        <v>31</v>
      </c>
      <c r="B1444" t="s">
        <v>33</v>
      </c>
      <c r="G1444" t="s">
        <v>44</v>
      </c>
      <c r="H1444" t="s">
        <v>94</v>
      </c>
      <c r="I1444" s="7">
        <v>44439</v>
      </c>
      <c r="J1444" s="9">
        <f>VLOOKUP(I1444,'new content'!$A$1:$C$274,2,FALSE)</f>
        <v>1</v>
      </c>
      <c r="K1444" s="9">
        <f>VLOOKUP(I1444,'new content'!$A$1:$C$274,3,FALSE)</f>
        <v>14</v>
      </c>
      <c r="L1444">
        <v>18.585170015557921</v>
      </c>
      <c r="M1444">
        <v>17516</v>
      </c>
      <c r="N1444">
        <v>116.5</v>
      </c>
    </row>
    <row r="1445" spans="1:14" x14ac:dyDescent="0.25">
      <c r="A1445" t="s">
        <v>31</v>
      </c>
      <c r="B1445" t="s">
        <v>33</v>
      </c>
      <c r="G1445" t="s">
        <v>44</v>
      </c>
      <c r="H1445" t="s">
        <v>94</v>
      </c>
      <c r="I1445" s="7">
        <v>44440</v>
      </c>
      <c r="J1445" s="9">
        <f>VLOOKUP(I1445,'new content'!$A$1:$C$274,2,FALSE)</f>
        <v>0</v>
      </c>
      <c r="K1445" s="9">
        <f>VLOOKUP(I1445,'new content'!$A$1:$C$274,3,FALSE)</f>
        <v>14</v>
      </c>
      <c r="L1445">
        <v>14.231012059342399</v>
      </c>
      <c r="M1445">
        <v>12327</v>
      </c>
      <c r="N1445">
        <v>125.5</v>
      </c>
    </row>
    <row r="1446" spans="1:14" x14ac:dyDescent="0.25">
      <c r="A1446" t="s">
        <v>31</v>
      </c>
      <c r="B1446" t="s">
        <v>33</v>
      </c>
      <c r="G1446" t="s">
        <v>44</v>
      </c>
      <c r="H1446" t="s">
        <v>94</v>
      </c>
      <c r="I1446" s="7">
        <v>44441</v>
      </c>
      <c r="J1446" s="9">
        <f>VLOOKUP(I1446,'new content'!$A$1:$C$274,2,FALSE)</f>
        <v>1</v>
      </c>
      <c r="K1446" s="9">
        <f>VLOOKUP(I1446,'new content'!$A$1:$C$274,3,FALSE)</f>
        <v>15</v>
      </c>
      <c r="L1446">
        <v>11.75871451384719</v>
      </c>
      <c r="M1446">
        <v>12657</v>
      </c>
      <c r="N1446">
        <v>121.5</v>
      </c>
    </row>
    <row r="1447" spans="1:14" x14ac:dyDescent="0.25">
      <c r="A1447" t="s">
        <v>31</v>
      </c>
      <c r="B1447" t="s">
        <v>33</v>
      </c>
      <c r="G1447" t="s">
        <v>44</v>
      </c>
      <c r="H1447" t="s">
        <v>94</v>
      </c>
      <c r="I1447" s="7">
        <v>44442</v>
      </c>
      <c r="J1447" s="9">
        <f>VLOOKUP(I1447,'new content'!$A$1:$C$274,2,FALSE)</f>
        <v>0</v>
      </c>
      <c r="K1447" s="9">
        <f>VLOOKUP(I1447,'new content'!$A$1:$C$274,3,FALSE)</f>
        <v>15</v>
      </c>
      <c r="L1447">
        <v>9.4805257537448036</v>
      </c>
      <c r="M1447">
        <v>11220</v>
      </c>
      <c r="N1447">
        <v>130.5</v>
      </c>
    </row>
    <row r="1448" spans="1:14" x14ac:dyDescent="0.25">
      <c r="A1448" t="s">
        <v>31</v>
      </c>
      <c r="B1448" t="s">
        <v>33</v>
      </c>
      <c r="G1448" t="s">
        <v>44</v>
      </c>
      <c r="H1448" t="s">
        <v>94</v>
      </c>
      <c r="I1448" s="7">
        <v>44443</v>
      </c>
      <c r="J1448" s="9">
        <f>VLOOKUP(I1448,'new content'!$A$1:$C$274,2,FALSE)</f>
        <v>0</v>
      </c>
      <c r="K1448" s="9">
        <f>VLOOKUP(I1448,'new content'!$A$1:$C$274,3,FALSE)</f>
        <v>15</v>
      </c>
      <c r="L1448">
        <v>7.9949597748006473</v>
      </c>
      <c r="M1448">
        <v>10530</v>
      </c>
      <c r="N1448">
        <v>112.5</v>
      </c>
    </row>
    <row r="1449" spans="1:14" x14ac:dyDescent="0.25">
      <c r="A1449" t="s">
        <v>31</v>
      </c>
      <c r="B1449" t="s">
        <v>33</v>
      </c>
      <c r="G1449" t="s">
        <v>44</v>
      </c>
      <c r="H1449" t="s">
        <v>94</v>
      </c>
      <c r="I1449" s="7">
        <v>44444</v>
      </c>
      <c r="J1449" s="9">
        <f>VLOOKUP(I1449,'new content'!$A$1:$C$274,2,FALSE)</f>
        <v>0</v>
      </c>
      <c r="K1449" s="9">
        <f>VLOOKUP(I1449,'new content'!$A$1:$C$274,3,FALSE)</f>
        <v>15</v>
      </c>
      <c r="L1449">
        <v>6.452277803570877</v>
      </c>
      <c r="M1449">
        <v>8523</v>
      </c>
      <c r="N1449">
        <v>99</v>
      </c>
    </row>
    <row r="1450" spans="1:14" x14ac:dyDescent="0.25">
      <c r="A1450" t="s">
        <v>31</v>
      </c>
      <c r="B1450" t="s">
        <v>33</v>
      </c>
      <c r="G1450" t="s">
        <v>44</v>
      </c>
      <c r="H1450" t="s">
        <v>94</v>
      </c>
      <c r="I1450" s="7">
        <v>44445</v>
      </c>
      <c r="J1450" s="9">
        <f>VLOOKUP(I1450,'new content'!$A$1:$C$274,2,FALSE)</f>
        <v>0</v>
      </c>
      <c r="K1450" s="9">
        <f>VLOOKUP(I1450,'new content'!$A$1:$C$274,3,FALSE)</f>
        <v>15</v>
      </c>
      <c r="L1450">
        <v>5.9768065217817838</v>
      </c>
      <c r="M1450">
        <v>11397</v>
      </c>
      <c r="N1450">
        <v>94.5</v>
      </c>
    </row>
    <row r="1451" spans="1:14" x14ac:dyDescent="0.25">
      <c r="A1451" t="s">
        <v>31</v>
      </c>
      <c r="B1451" t="s">
        <v>33</v>
      </c>
      <c r="G1451" t="s">
        <v>44</v>
      </c>
      <c r="H1451" t="s">
        <v>94</v>
      </c>
      <c r="I1451" s="7">
        <v>44446</v>
      </c>
      <c r="J1451" s="9">
        <f>VLOOKUP(I1451,'new content'!$A$1:$C$274,2,FALSE)</f>
        <v>0</v>
      </c>
      <c r="K1451" s="9">
        <f>VLOOKUP(I1451,'new content'!$A$1:$C$274,3,FALSE)</f>
        <v>15</v>
      </c>
      <c r="L1451">
        <v>4.4072336439133348</v>
      </c>
      <c r="M1451">
        <v>5665</v>
      </c>
      <c r="N1451">
        <v>90</v>
      </c>
    </row>
    <row r="1452" spans="1:14" x14ac:dyDescent="0.25">
      <c r="A1452" t="s">
        <v>31</v>
      </c>
      <c r="B1452" t="s">
        <v>33</v>
      </c>
      <c r="G1452" t="s">
        <v>44</v>
      </c>
      <c r="H1452" t="s">
        <v>94</v>
      </c>
      <c r="I1452" s="7">
        <v>44447</v>
      </c>
      <c r="J1452" s="9">
        <f>VLOOKUP(I1452,'new content'!$A$1:$C$274,2,FALSE)</f>
        <v>1</v>
      </c>
      <c r="K1452" s="9">
        <f>VLOOKUP(I1452,'new content'!$A$1:$C$274,3,FALSE)</f>
        <v>16</v>
      </c>
      <c r="L1452">
        <v>5.0496566912992504</v>
      </c>
      <c r="M1452">
        <v>13237</v>
      </c>
      <c r="N1452">
        <v>144</v>
      </c>
    </row>
    <row r="1453" spans="1:14" x14ac:dyDescent="0.25">
      <c r="A1453" t="s">
        <v>31</v>
      </c>
      <c r="B1453" t="s">
        <v>33</v>
      </c>
      <c r="G1453" t="s">
        <v>44</v>
      </c>
      <c r="H1453" t="s">
        <v>94</v>
      </c>
      <c r="I1453" s="7">
        <v>44448</v>
      </c>
      <c r="J1453" s="9">
        <f>VLOOKUP(I1453,'new content'!$A$1:$C$274,2,FALSE)</f>
        <v>0</v>
      </c>
      <c r="K1453" s="9">
        <f>VLOOKUP(I1453,'new content'!$A$1:$C$274,3,FALSE)</f>
        <v>16</v>
      </c>
      <c r="L1453">
        <v>6.8761862222009169</v>
      </c>
      <c r="M1453">
        <v>18010</v>
      </c>
      <c r="N1453">
        <v>135</v>
      </c>
    </row>
    <row r="1454" spans="1:14" x14ac:dyDescent="0.25">
      <c r="A1454" t="s">
        <v>31</v>
      </c>
      <c r="B1454" t="s">
        <v>33</v>
      </c>
      <c r="G1454" t="s">
        <v>44</v>
      </c>
      <c r="H1454" t="s">
        <v>94</v>
      </c>
      <c r="I1454" s="7">
        <v>44449</v>
      </c>
      <c r="J1454" s="9">
        <f>VLOOKUP(I1454,'new content'!$A$1:$C$274,2,FALSE)</f>
        <v>0</v>
      </c>
      <c r="K1454" s="9">
        <f>VLOOKUP(I1454,'new content'!$A$1:$C$274,3,FALSE)</f>
        <v>16</v>
      </c>
      <c r="L1454">
        <v>6.5386669454711868</v>
      </c>
      <c r="M1454">
        <v>12056</v>
      </c>
      <c r="N1454">
        <v>130.5</v>
      </c>
    </row>
    <row r="1455" spans="1:14" x14ac:dyDescent="0.25">
      <c r="A1455" t="s">
        <v>31</v>
      </c>
      <c r="B1455" t="s">
        <v>33</v>
      </c>
      <c r="G1455" t="s">
        <v>44</v>
      </c>
      <c r="H1455" t="s">
        <v>94</v>
      </c>
      <c r="I1455" s="7">
        <v>44450</v>
      </c>
      <c r="J1455" s="9">
        <f>VLOOKUP(I1455,'new content'!$A$1:$C$274,2,FALSE)</f>
        <v>0</v>
      </c>
      <c r="K1455" s="9">
        <f>VLOOKUP(I1455,'new content'!$A$1:$C$274,3,FALSE)</f>
        <v>16</v>
      </c>
      <c r="L1455">
        <v>5.2514506234396343</v>
      </c>
      <c r="M1455">
        <v>7832</v>
      </c>
      <c r="N1455">
        <v>40.5</v>
      </c>
    </row>
    <row r="1456" spans="1:14" x14ac:dyDescent="0.25">
      <c r="A1456" t="s">
        <v>31</v>
      </c>
      <c r="B1456" t="s">
        <v>33</v>
      </c>
      <c r="G1456" t="s">
        <v>44</v>
      </c>
      <c r="H1456" t="s">
        <v>94</v>
      </c>
      <c r="I1456" s="7">
        <v>44451</v>
      </c>
      <c r="J1456" s="9">
        <f>VLOOKUP(I1456,'new content'!$A$1:$C$274,2,FALSE)</f>
        <v>0</v>
      </c>
      <c r="K1456" s="9">
        <f>VLOOKUP(I1456,'new content'!$A$1:$C$274,3,FALSE)</f>
        <v>16</v>
      </c>
      <c r="L1456">
        <v>4.419775615585114</v>
      </c>
      <c r="M1456">
        <v>8432</v>
      </c>
      <c r="N1456">
        <v>85.5</v>
      </c>
    </row>
    <row r="1457" spans="1:14" x14ac:dyDescent="0.25">
      <c r="A1457" t="s">
        <v>31</v>
      </c>
      <c r="B1457" t="s">
        <v>33</v>
      </c>
      <c r="G1457" t="s">
        <v>44</v>
      </c>
      <c r="H1457" t="s">
        <v>94</v>
      </c>
      <c r="I1457" s="7">
        <v>44452</v>
      </c>
      <c r="J1457" s="9">
        <f>VLOOKUP(I1457,'new content'!$A$1:$C$274,2,FALSE)</f>
        <v>0</v>
      </c>
      <c r="K1457" s="9">
        <f>VLOOKUP(I1457,'new content'!$A$1:$C$274,3,FALSE)</f>
        <v>16</v>
      </c>
      <c r="L1457">
        <v>11.31352898701507</v>
      </c>
      <c r="M1457">
        <v>33738</v>
      </c>
      <c r="N1457">
        <v>217.5</v>
      </c>
    </row>
    <row r="1458" spans="1:14" x14ac:dyDescent="0.25">
      <c r="A1458" t="s">
        <v>31</v>
      </c>
      <c r="B1458" t="s">
        <v>33</v>
      </c>
      <c r="G1458" t="s">
        <v>44</v>
      </c>
      <c r="H1458" t="s">
        <v>94</v>
      </c>
      <c r="I1458" s="7">
        <v>44453</v>
      </c>
      <c r="J1458" s="9">
        <f>VLOOKUP(I1458,'new content'!$A$1:$C$274,2,FALSE)</f>
        <v>0</v>
      </c>
      <c r="K1458" s="9">
        <f>VLOOKUP(I1458,'new content'!$A$1:$C$274,3,FALSE)</f>
        <v>16</v>
      </c>
      <c r="L1458">
        <v>21.017994683576742</v>
      </c>
      <c r="M1458">
        <v>42533</v>
      </c>
      <c r="N1458">
        <v>436.5</v>
      </c>
    </row>
    <row r="1459" spans="1:14" x14ac:dyDescent="0.25">
      <c r="A1459" t="s">
        <v>31</v>
      </c>
      <c r="B1459" t="s">
        <v>33</v>
      </c>
      <c r="G1459" t="s">
        <v>44</v>
      </c>
      <c r="H1459" t="s">
        <v>94</v>
      </c>
      <c r="I1459" s="7">
        <v>44454</v>
      </c>
      <c r="J1459" s="9">
        <f>VLOOKUP(I1459,'new content'!$A$1:$C$274,2,FALSE)</f>
        <v>0</v>
      </c>
      <c r="K1459" s="9">
        <f>VLOOKUP(I1459,'new content'!$A$1:$C$274,3,FALSE)</f>
        <v>16</v>
      </c>
      <c r="L1459">
        <v>30.064642750931888</v>
      </c>
      <c r="M1459">
        <v>46440</v>
      </c>
      <c r="N1459">
        <v>450</v>
      </c>
    </row>
    <row r="1460" spans="1:14" x14ac:dyDescent="0.25">
      <c r="A1460" t="s">
        <v>31</v>
      </c>
      <c r="B1460" t="s">
        <v>33</v>
      </c>
      <c r="G1460" t="s">
        <v>44</v>
      </c>
      <c r="H1460" t="s">
        <v>94</v>
      </c>
      <c r="I1460" s="7">
        <v>44455</v>
      </c>
      <c r="J1460" s="9">
        <f>VLOOKUP(I1460,'new content'!$A$1:$C$274,2,FALSE)</f>
        <v>0</v>
      </c>
      <c r="K1460" s="9">
        <f>VLOOKUP(I1460,'new content'!$A$1:$C$274,3,FALSE)</f>
        <v>16</v>
      </c>
      <c r="L1460">
        <v>30.792603448730379</v>
      </c>
      <c r="M1460">
        <v>33255</v>
      </c>
      <c r="N1460">
        <v>270</v>
      </c>
    </row>
    <row r="1461" spans="1:14" x14ac:dyDescent="0.25">
      <c r="A1461" t="s">
        <v>31</v>
      </c>
      <c r="B1461" t="s">
        <v>33</v>
      </c>
      <c r="G1461" t="s">
        <v>44</v>
      </c>
      <c r="H1461" t="s">
        <v>94</v>
      </c>
      <c r="I1461" s="7">
        <v>44456</v>
      </c>
      <c r="J1461" s="9">
        <f>VLOOKUP(I1461,'new content'!$A$1:$C$274,2,FALSE)</f>
        <v>1</v>
      </c>
      <c r="K1461" s="9">
        <f>VLOOKUP(I1461,'new content'!$A$1:$C$274,3,FALSE)</f>
        <v>17</v>
      </c>
      <c r="L1461">
        <v>21.275159569884309</v>
      </c>
      <c r="M1461">
        <v>9812</v>
      </c>
      <c r="N1461">
        <v>108</v>
      </c>
    </row>
    <row r="1462" spans="1:14" x14ac:dyDescent="0.25">
      <c r="A1462" t="s">
        <v>31</v>
      </c>
      <c r="B1462" t="s">
        <v>33</v>
      </c>
      <c r="G1462" t="s">
        <v>44</v>
      </c>
      <c r="H1462" t="s">
        <v>94</v>
      </c>
      <c r="I1462" s="7">
        <v>44457</v>
      </c>
      <c r="J1462" s="9">
        <f>VLOOKUP(I1462,'new content'!$A$1:$C$274,2,FALSE)</f>
        <v>1</v>
      </c>
      <c r="K1462" s="9">
        <f>VLOOKUP(I1462,'new content'!$A$1:$C$274,3,FALSE)</f>
        <v>18</v>
      </c>
      <c r="L1462">
        <v>15.963733859394379</v>
      </c>
      <c r="M1462">
        <v>11962</v>
      </c>
      <c r="N1462">
        <v>132</v>
      </c>
    </row>
    <row r="1463" spans="1:14" x14ac:dyDescent="0.25">
      <c r="A1463" t="s">
        <v>31</v>
      </c>
      <c r="B1463" t="s">
        <v>33</v>
      </c>
      <c r="G1463" t="s">
        <v>44</v>
      </c>
      <c r="H1463" t="s">
        <v>94</v>
      </c>
      <c r="I1463" s="7">
        <v>44458</v>
      </c>
      <c r="J1463" s="9">
        <f>VLOOKUP(I1463,'new content'!$A$1:$C$274,2,FALSE)</f>
        <v>0</v>
      </c>
      <c r="K1463" s="9">
        <f>VLOOKUP(I1463,'new content'!$A$1:$C$274,3,FALSE)</f>
        <v>18</v>
      </c>
      <c r="L1463">
        <v>12.5385816114142</v>
      </c>
      <c r="M1463">
        <v>11847</v>
      </c>
      <c r="N1463">
        <v>114</v>
      </c>
    </row>
    <row r="1464" spans="1:14" x14ac:dyDescent="0.25">
      <c r="A1464" t="s">
        <v>31</v>
      </c>
      <c r="B1464" t="s">
        <v>33</v>
      </c>
      <c r="G1464" t="s">
        <v>44</v>
      </c>
      <c r="H1464" t="s">
        <v>94</v>
      </c>
      <c r="I1464" s="7">
        <v>44459</v>
      </c>
      <c r="J1464" s="9">
        <f>VLOOKUP(I1464,'new content'!$A$1:$C$274,2,FALSE)</f>
        <v>0</v>
      </c>
      <c r="K1464" s="9">
        <f>VLOOKUP(I1464,'new content'!$A$1:$C$274,3,FALSE)</f>
        <v>18</v>
      </c>
      <c r="L1464">
        <v>12.70776610582856</v>
      </c>
      <c r="M1464">
        <v>18959</v>
      </c>
      <c r="N1464">
        <v>234</v>
      </c>
    </row>
    <row r="1465" spans="1:14" x14ac:dyDescent="0.25">
      <c r="A1465" t="s">
        <v>31</v>
      </c>
      <c r="B1465" t="s">
        <v>33</v>
      </c>
      <c r="G1465" t="s">
        <v>44</v>
      </c>
      <c r="H1465" t="s">
        <v>94</v>
      </c>
      <c r="I1465" s="7">
        <v>44460</v>
      </c>
      <c r="J1465" s="9">
        <f>VLOOKUP(I1465,'new content'!$A$1:$C$274,2,FALSE)</f>
        <v>0</v>
      </c>
      <c r="K1465" s="9">
        <f>VLOOKUP(I1465,'new content'!$A$1:$C$274,3,FALSE)</f>
        <v>18</v>
      </c>
      <c r="L1465">
        <v>12.12240934379933</v>
      </c>
      <c r="M1465">
        <v>16884</v>
      </c>
      <c r="N1465">
        <v>162</v>
      </c>
    </row>
    <row r="1466" spans="1:14" x14ac:dyDescent="0.25">
      <c r="A1466" t="s">
        <v>31</v>
      </c>
      <c r="B1466" t="s">
        <v>33</v>
      </c>
      <c r="G1466" t="s">
        <v>44</v>
      </c>
      <c r="H1466" t="s">
        <v>94</v>
      </c>
      <c r="I1466" s="7">
        <v>44461</v>
      </c>
      <c r="J1466" s="9">
        <f>VLOOKUP(I1466,'new content'!$A$1:$C$274,2,FALSE)</f>
        <v>0</v>
      </c>
      <c r="K1466" s="9">
        <f>VLOOKUP(I1466,'new content'!$A$1:$C$274,3,FALSE)</f>
        <v>18</v>
      </c>
      <c r="L1466">
        <v>9.7160721963326395</v>
      </c>
      <c r="M1466">
        <v>11312</v>
      </c>
      <c r="N1466">
        <v>126</v>
      </c>
    </row>
    <row r="1467" spans="1:14" x14ac:dyDescent="0.25">
      <c r="A1467" t="s">
        <v>31</v>
      </c>
      <c r="B1467" t="s">
        <v>33</v>
      </c>
      <c r="G1467" t="s">
        <v>44</v>
      </c>
      <c r="H1467" t="s">
        <v>94</v>
      </c>
      <c r="I1467" s="7">
        <v>44462</v>
      </c>
      <c r="J1467" s="9">
        <f>VLOOKUP(I1467,'new content'!$A$1:$C$274,2,FALSE)</f>
        <v>0</v>
      </c>
      <c r="K1467" s="9">
        <f>VLOOKUP(I1467,'new content'!$A$1:$C$274,3,FALSE)</f>
        <v>18</v>
      </c>
      <c r="L1467">
        <v>8.1495272833892809</v>
      </c>
      <c r="M1467">
        <v>11323</v>
      </c>
      <c r="N1467">
        <v>144</v>
      </c>
    </row>
    <row r="1468" spans="1:14" x14ac:dyDescent="0.25">
      <c r="A1468" t="s">
        <v>31</v>
      </c>
      <c r="B1468" t="s">
        <v>33</v>
      </c>
      <c r="G1468" t="s">
        <v>44</v>
      </c>
      <c r="H1468" t="s">
        <v>94</v>
      </c>
      <c r="I1468" s="7">
        <v>44463</v>
      </c>
      <c r="J1468" s="9">
        <f>VLOOKUP(I1468,'new content'!$A$1:$C$274,2,FALSE)</f>
        <v>1</v>
      </c>
      <c r="K1468" s="9">
        <f>VLOOKUP(I1468,'new content'!$A$1:$C$274,3,FALSE)</f>
        <v>19</v>
      </c>
      <c r="L1468">
        <v>6.5517719619150876</v>
      </c>
      <c r="M1468">
        <v>8884</v>
      </c>
      <c r="N1468">
        <v>132</v>
      </c>
    </row>
    <row r="1469" spans="1:14" x14ac:dyDescent="0.25">
      <c r="A1469" t="s">
        <v>31</v>
      </c>
      <c r="B1469" t="s">
        <v>33</v>
      </c>
      <c r="G1469" t="s">
        <v>44</v>
      </c>
      <c r="H1469" t="s">
        <v>94</v>
      </c>
      <c r="I1469" s="7">
        <v>44464</v>
      </c>
      <c r="J1469" s="9">
        <f>VLOOKUP(I1469,'new content'!$A$1:$C$274,2,FALSE)</f>
        <v>0</v>
      </c>
      <c r="K1469" s="9">
        <f>VLOOKUP(I1469,'new content'!$A$1:$C$274,3,FALSE)</f>
        <v>19</v>
      </c>
      <c r="L1469">
        <v>5.0082695093352791</v>
      </c>
      <c r="M1469">
        <v>7233</v>
      </c>
      <c r="N1469">
        <v>90</v>
      </c>
    </row>
    <row r="1470" spans="1:14" x14ac:dyDescent="0.25">
      <c r="A1470" t="s">
        <v>31</v>
      </c>
      <c r="B1470" t="s">
        <v>33</v>
      </c>
      <c r="G1470" t="s">
        <v>44</v>
      </c>
      <c r="H1470" t="s">
        <v>94</v>
      </c>
      <c r="I1470" s="7">
        <v>44465</v>
      </c>
      <c r="J1470" s="9">
        <f>VLOOKUP(I1470,'new content'!$A$1:$C$274,2,FALSE)</f>
        <v>0</v>
      </c>
      <c r="K1470" s="9">
        <f>VLOOKUP(I1470,'new content'!$A$1:$C$274,3,FALSE)</f>
        <v>19</v>
      </c>
      <c r="L1470">
        <v>4.9832791505476326</v>
      </c>
      <c r="M1470">
        <v>10588</v>
      </c>
      <c r="N1470">
        <v>168</v>
      </c>
    </row>
    <row r="1471" spans="1:14" x14ac:dyDescent="0.25">
      <c r="A1471" t="s">
        <v>31</v>
      </c>
      <c r="B1471" t="s">
        <v>33</v>
      </c>
      <c r="G1471" t="s">
        <v>44</v>
      </c>
      <c r="H1471" t="s">
        <v>94</v>
      </c>
      <c r="I1471" s="7">
        <v>44466</v>
      </c>
      <c r="J1471" s="9">
        <f>VLOOKUP(I1471,'new content'!$A$1:$C$274,2,FALSE)</f>
        <v>0</v>
      </c>
      <c r="K1471" s="9">
        <f>VLOOKUP(I1471,'new content'!$A$1:$C$274,3,FALSE)</f>
        <v>19</v>
      </c>
      <c r="L1471">
        <v>4.9658164463229761</v>
      </c>
      <c r="M1471">
        <v>11439</v>
      </c>
      <c r="N1471">
        <v>126</v>
      </c>
    </row>
    <row r="1472" spans="1:14" x14ac:dyDescent="0.25">
      <c r="A1472" t="s">
        <v>31</v>
      </c>
      <c r="B1472" t="s">
        <v>33</v>
      </c>
      <c r="G1472" t="s">
        <v>44</v>
      </c>
      <c r="H1472" t="s">
        <v>94</v>
      </c>
      <c r="I1472" s="7">
        <v>44467</v>
      </c>
      <c r="J1472" s="9">
        <f>VLOOKUP(I1472,'new content'!$A$1:$C$274,2,FALSE)</f>
        <v>1</v>
      </c>
      <c r="K1472" s="9">
        <f>VLOOKUP(I1472,'new content'!$A$1:$C$274,3,FALSE)</f>
        <v>20</v>
      </c>
      <c r="L1472">
        <v>4.9536075382536557</v>
      </c>
      <c r="M1472">
        <v>11328</v>
      </c>
      <c r="N1472">
        <v>156</v>
      </c>
    </row>
    <row r="1473" spans="1:14" x14ac:dyDescent="0.25">
      <c r="A1473" t="s">
        <v>31</v>
      </c>
      <c r="B1473" t="s">
        <v>33</v>
      </c>
      <c r="G1473" t="s">
        <v>44</v>
      </c>
      <c r="H1473" t="s">
        <v>94</v>
      </c>
      <c r="I1473" s="7">
        <v>44468</v>
      </c>
      <c r="J1473" s="9">
        <f>VLOOKUP(I1473,'new content'!$A$1:$C$274,2,FALSE)</f>
        <v>1</v>
      </c>
      <c r="K1473" s="9">
        <f>VLOOKUP(I1473,'new content'!$A$1:$C$274,3,FALSE)</f>
        <v>21</v>
      </c>
      <c r="L1473">
        <v>4.2251064152323821</v>
      </c>
      <c r="M1473">
        <v>8412</v>
      </c>
      <c r="N1473">
        <v>96</v>
      </c>
    </row>
    <row r="1474" spans="1:14" x14ac:dyDescent="0.25">
      <c r="A1474" t="s">
        <v>31</v>
      </c>
      <c r="B1474" t="s">
        <v>33</v>
      </c>
      <c r="G1474" t="s">
        <v>44</v>
      </c>
      <c r="H1474" t="s">
        <v>94</v>
      </c>
      <c r="I1474" s="7">
        <v>44469</v>
      </c>
      <c r="J1474" s="9">
        <f>VLOOKUP(I1474,'new content'!$A$1:$C$274,2,FALSE)</f>
        <v>0</v>
      </c>
      <c r="K1474" s="9">
        <f>VLOOKUP(I1474,'new content'!$A$1:$C$274,3,FALSE)</f>
        <v>21</v>
      </c>
      <c r="L1474">
        <v>5.6783801161331828</v>
      </c>
      <c r="M1474">
        <v>15841</v>
      </c>
      <c r="N1474">
        <v>192</v>
      </c>
    </row>
    <row r="1475" spans="1:14" x14ac:dyDescent="0.25">
      <c r="A1475" t="s">
        <v>31</v>
      </c>
      <c r="B1475" t="s">
        <v>33</v>
      </c>
      <c r="G1475" t="s">
        <v>44</v>
      </c>
      <c r="H1475" t="s">
        <v>94</v>
      </c>
      <c r="I1475" s="7">
        <v>44470</v>
      </c>
      <c r="J1475" s="9">
        <f>VLOOKUP(I1475,'new content'!$A$1:$C$274,2,FALSE)</f>
        <v>0</v>
      </c>
      <c r="K1475" s="9">
        <f>VLOOKUP(I1475,'new content'!$A$1:$C$274,3,FALSE)</f>
        <v>21</v>
      </c>
      <c r="L1475">
        <v>6.5176182458857266</v>
      </c>
      <c r="M1475">
        <v>15374</v>
      </c>
      <c r="N1475">
        <v>198</v>
      </c>
    </row>
    <row r="1476" spans="1:14" x14ac:dyDescent="0.25">
      <c r="A1476" t="s">
        <v>31</v>
      </c>
      <c r="B1476" t="s">
        <v>33</v>
      </c>
      <c r="G1476" t="s">
        <v>44</v>
      </c>
      <c r="H1476" t="s">
        <v>94</v>
      </c>
      <c r="I1476" s="7">
        <v>44471</v>
      </c>
      <c r="J1476" s="9">
        <f>VLOOKUP(I1476,'new content'!$A$1:$C$274,2,FALSE)</f>
        <v>0</v>
      </c>
      <c r="K1476" s="9">
        <f>VLOOKUP(I1476,'new content'!$A$1:$C$274,3,FALSE)</f>
        <v>21</v>
      </c>
      <c r="L1476">
        <v>3.375726042483036</v>
      </c>
      <c r="M1476">
        <v>0</v>
      </c>
      <c r="N1476">
        <v>0</v>
      </c>
    </row>
    <row r="1477" spans="1:14" x14ac:dyDescent="0.25">
      <c r="A1477" t="s">
        <v>31</v>
      </c>
      <c r="B1477" t="s">
        <v>33</v>
      </c>
      <c r="G1477" t="s">
        <v>44</v>
      </c>
      <c r="H1477" t="s">
        <v>94</v>
      </c>
      <c r="I1477" s="7">
        <v>44472</v>
      </c>
      <c r="J1477" s="9">
        <f>VLOOKUP(I1477,'new content'!$A$1:$C$274,2,FALSE)</f>
        <v>0</v>
      </c>
      <c r="K1477" s="9">
        <f>VLOOKUP(I1477,'new content'!$A$1:$C$274,3,FALSE)</f>
        <v>21</v>
      </c>
      <c r="L1477">
        <v>3.3810939744839121</v>
      </c>
      <c r="M1477">
        <v>8637</v>
      </c>
      <c r="N1477">
        <v>114</v>
      </c>
    </row>
    <row r="1478" spans="1:14" x14ac:dyDescent="0.25">
      <c r="A1478" t="s">
        <v>31</v>
      </c>
      <c r="B1478" t="s">
        <v>33</v>
      </c>
      <c r="G1478" t="s">
        <v>44</v>
      </c>
      <c r="H1478" t="s">
        <v>94</v>
      </c>
      <c r="I1478" s="7">
        <v>44473</v>
      </c>
      <c r="J1478" s="9">
        <f>VLOOKUP(I1478,'new content'!$A$1:$C$274,2,FALSE)</f>
        <v>0</v>
      </c>
      <c r="K1478" s="9">
        <f>VLOOKUP(I1478,'new content'!$A$1:$C$274,3,FALSE)</f>
        <v>21</v>
      </c>
      <c r="L1478">
        <v>2.5858819543283049</v>
      </c>
      <c r="M1478">
        <v>5259</v>
      </c>
      <c r="N1478">
        <v>102</v>
      </c>
    </row>
    <row r="1479" spans="1:14" x14ac:dyDescent="0.25">
      <c r="A1479" t="s">
        <v>31</v>
      </c>
      <c r="B1479" t="s">
        <v>33</v>
      </c>
      <c r="G1479" t="s">
        <v>44</v>
      </c>
      <c r="H1479" t="s">
        <v>94</v>
      </c>
      <c r="I1479" s="7">
        <v>44474</v>
      </c>
      <c r="J1479" s="9">
        <f>VLOOKUP(I1479,'new content'!$A$1:$C$274,2,FALSE)</f>
        <v>0</v>
      </c>
      <c r="K1479" s="9">
        <f>VLOOKUP(I1479,'new content'!$A$1:$C$274,3,FALSE)</f>
        <v>21</v>
      </c>
      <c r="L1479">
        <v>2.2595228938135712</v>
      </c>
      <c r="M1479">
        <v>5579</v>
      </c>
      <c r="N1479">
        <v>102</v>
      </c>
    </row>
    <row r="1480" spans="1:14" x14ac:dyDescent="0.25">
      <c r="A1480" t="s">
        <v>31</v>
      </c>
      <c r="B1480" t="s">
        <v>33</v>
      </c>
      <c r="G1480" t="s">
        <v>44</v>
      </c>
      <c r="H1480" t="s">
        <v>94</v>
      </c>
      <c r="I1480" s="7">
        <v>44475</v>
      </c>
      <c r="J1480" s="9">
        <f>VLOOKUP(I1480,'new content'!$A$1:$C$274,2,FALSE)</f>
        <v>0</v>
      </c>
      <c r="K1480" s="9">
        <f>VLOOKUP(I1480,'new content'!$A$1:$C$274,3,FALSE)</f>
        <v>21</v>
      </c>
      <c r="L1480">
        <v>2.3938559381143918</v>
      </c>
      <c r="M1480">
        <v>8031</v>
      </c>
      <c r="N1480">
        <v>168</v>
      </c>
    </row>
    <row r="1481" spans="1:14" x14ac:dyDescent="0.25">
      <c r="A1481" t="s">
        <v>31</v>
      </c>
      <c r="B1481" t="s">
        <v>33</v>
      </c>
      <c r="G1481" t="s">
        <v>44</v>
      </c>
      <c r="H1481" t="s">
        <v>94</v>
      </c>
      <c r="I1481" s="7">
        <v>44476</v>
      </c>
      <c r="J1481" s="9">
        <f>VLOOKUP(I1481,'new content'!$A$1:$C$274,2,FALSE)</f>
        <v>0</v>
      </c>
      <c r="K1481" s="9">
        <f>VLOOKUP(I1481,'new content'!$A$1:$C$274,3,FALSE)</f>
        <v>21</v>
      </c>
      <c r="L1481">
        <v>2.489922017357046</v>
      </c>
      <c r="M1481">
        <v>8127</v>
      </c>
      <c r="N1481">
        <v>108</v>
      </c>
    </row>
    <row r="1482" spans="1:14" x14ac:dyDescent="0.25">
      <c r="A1482" t="s">
        <v>31</v>
      </c>
      <c r="B1482" t="s">
        <v>33</v>
      </c>
      <c r="G1482" t="s">
        <v>44</v>
      </c>
      <c r="H1482" t="s">
        <v>94</v>
      </c>
      <c r="I1482" s="7">
        <v>44477</v>
      </c>
      <c r="J1482" s="9">
        <f>VLOOKUP(I1482,'new content'!$A$1:$C$274,2,FALSE)</f>
        <v>1</v>
      </c>
      <c r="K1482" s="9">
        <f>VLOOKUP(I1482,'new content'!$A$1:$C$274,3,FALSE)</f>
        <v>22</v>
      </c>
      <c r="L1482">
        <v>2.024317856000823</v>
      </c>
      <c r="M1482">
        <v>5118</v>
      </c>
      <c r="N1482">
        <v>90</v>
      </c>
    </row>
    <row r="1483" spans="1:14" x14ac:dyDescent="0.25">
      <c r="A1483" t="s">
        <v>31</v>
      </c>
      <c r="B1483" t="s">
        <v>33</v>
      </c>
      <c r="G1483" t="s">
        <v>44</v>
      </c>
      <c r="H1483" t="s">
        <v>94</v>
      </c>
      <c r="I1483" s="7">
        <v>44478</v>
      </c>
      <c r="J1483" s="9">
        <f>VLOOKUP(I1483,'new content'!$A$1:$C$274,2,FALSE)</f>
        <v>0</v>
      </c>
      <c r="K1483" s="9">
        <f>VLOOKUP(I1483,'new content'!$A$1:$C$274,3,FALSE)</f>
        <v>22</v>
      </c>
      <c r="L1483">
        <v>4.0457891891845614</v>
      </c>
      <c r="M1483">
        <v>17132</v>
      </c>
      <c r="N1483">
        <v>163</v>
      </c>
    </row>
    <row r="1484" spans="1:14" x14ac:dyDescent="0.25">
      <c r="A1484" t="s">
        <v>31</v>
      </c>
      <c r="B1484" t="s">
        <v>33</v>
      </c>
      <c r="G1484" t="s">
        <v>44</v>
      </c>
      <c r="H1484" t="s">
        <v>94</v>
      </c>
      <c r="I1484" s="7">
        <v>44479</v>
      </c>
      <c r="J1484" s="9">
        <f>VLOOKUP(I1484,'new content'!$A$1:$C$274,2,FALSE)</f>
        <v>0</v>
      </c>
      <c r="K1484" s="9">
        <f>VLOOKUP(I1484,'new content'!$A$1:$C$274,3,FALSE)</f>
        <v>22</v>
      </c>
      <c r="L1484">
        <v>5.7979500142657594</v>
      </c>
      <c r="M1484">
        <v>17158</v>
      </c>
      <c r="N1484">
        <v>300</v>
      </c>
    </row>
    <row r="1485" spans="1:14" x14ac:dyDescent="0.25">
      <c r="A1485" t="s">
        <v>31</v>
      </c>
      <c r="B1485" t="s">
        <v>33</v>
      </c>
      <c r="G1485" t="s">
        <v>44</v>
      </c>
      <c r="H1485" t="s">
        <v>94</v>
      </c>
      <c r="I1485" s="7">
        <v>44480</v>
      </c>
      <c r="J1485" s="9">
        <f>VLOOKUP(I1485,'new content'!$A$1:$C$274,2,FALSE)</f>
        <v>0</v>
      </c>
      <c r="K1485" s="9">
        <f>VLOOKUP(I1485,'new content'!$A$1:$C$274,3,FALSE)</f>
        <v>22</v>
      </c>
      <c r="L1485">
        <v>8.3569606732125798</v>
      </c>
      <c r="M1485">
        <v>21498</v>
      </c>
      <c r="N1485">
        <v>315</v>
      </c>
    </row>
    <row r="1486" spans="1:14" x14ac:dyDescent="0.25">
      <c r="A1486" t="s">
        <v>31</v>
      </c>
      <c r="B1486" t="s">
        <v>33</v>
      </c>
      <c r="G1486" t="s">
        <v>44</v>
      </c>
      <c r="H1486" t="s">
        <v>94</v>
      </c>
      <c r="I1486" s="7">
        <v>44481</v>
      </c>
      <c r="J1486" s="9">
        <f>VLOOKUP(I1486,'new content'!$A$1:$C$274,2,FALSE)</f>
        <v>0</v>
      </c>
      <c r="K1486" s="9">
        <f>VLOOKUP(I1486,'new content'!$A$1:$C$274,3,FALSE)</f>
        <v>22</v>
      </c>
      <c r="L1486">
        <v>14.9373647751472</v>
      </c>
      <c r="M1486">
        <v>34345</v>
      </c>
      <c r="N1486">
        <v>415</v>
      </c>
    </row>
    <row r="1487" spans="1:14" x14ac:dyDescent="0.25">
      <c r="A1487" t="s">
        <v>31</v>
      </c>
      <c r="B1487" t="s">
        <v>33</v>
      </c>
      <c r="G1487" t="s">
        <v>44</v>
      </c>
      <c r="H1487" t="s">
        <v>94</v>
      </c>
      <c r="I1487" s="7">
        <v>44482</v>
      </c>
      <c r="J1487" s="9">
        <f>VLOOKUP(I1487,'new content'!$A$1:$C$274,2,FALSE)</f>
        <v>0</v>
      </c>
      <c r="K1487" s="9">
        <f>VLOOKUP(I1487,'new content'!$A$1:$C$274,3,FALSE)</f>
        <v>22</v>
      </c>
      <c r="L1487">
        <v>19.82525749280094</v>
      </c>
      <c r="M1487">
        <v>32813</v>
      </c>
      <c r="N1487">
        <v>448</v>
      </c>
    </row>
    <row r="1488" spans="1:14" x14ac:dyDescent="0.25">
      <c r="A1488" t="s">
        <v>31</v>
      </c>
      <c r="B1488" t="s">
        <v>33</v>
      </c>
      <c r="G1488" t="s">
        <v>44</v>
      </c>
      <c r="H1488" t="s">
        <v>94</v>
      </c>
      <c r="I1488" s="7">
        <v>44483</v>
      </c>
      <c r="J1488" s="9">
        <f>VLOOKUP(I1488,'new content'!$A$1:$C$274,2,FALSE)</f>
        <v>1</v>
      </c>
      <c r="K1488" s="9">
        <f>VLOOKUP(I1488,'new content'!$A$1:$C$274,3,FALSE)</f>
        <v>23</v>
      </c>
      <c r="L1488">
        <v>23.045745203816551</v>
      </c>
      <c r="M1488">
        <v>32220</v>
      </c>
      <c r="N1488">
        <v>448</v>
      </c>
    </row>
    <row r="1489" spans="1:14" x14ac:dyDescent="0.25">
      <c r="A1489" t="s">
        <v>31</v>
      </c>
      <c r="B1489" t="s">
        <v>33</v>
      </c>
      <c r="G1489" t="s">
        <v>44</v>
      </c>
      <c r="H1489" t="s">
        <v>94</v>
      </c>
      <c r="I1489" s="7">
        <v>44484</v>
      </c>
      <c r="J1489" s="9">
        <f>VLOOKUP(I1489,'new content'!$A$1:$C$274,2,FALSE)</f>
        <v>0</v>
      </c>
      <c r="K1489" s="9">
        <f>VLOOKUP(I1489,'new content'!$A$1:$C$274,3,FALSE)</f>
        <v>23</v>
      </c>
      <c r="L1489">
        <v>28.004660970341789</v>
      </c>
      <c r="M1489">
        <v>38345</v>
      </c>
      <c r="N1489">
        <v>440</v>
      </c>
    </row>
    <row r="1490" spans="1:14" x14ac:dyDescent="0.25">
      <c r="A1490" t="s">
        <v>31</v>
      </c>
      <c r="B1490" t="s">
        <v>33</v>
      </c>
      <c r="G1490" t="s">
        <v>44</v>
      </c>
      <c r="H1490" t="s">
        <v>94</v>
      </c>
      <c r="I1490" s="7">
        <v>44485</v>
      </c>
      <c r="J1490" s="9">
        <f>VLOOKUP(I1490,'new content'!$A$1:$C$274,2,FALSE)</f>
        <v>0</v>
      </c>
      <c r="K1490" s="9">
        <f>VLOOKUP(I1490,'new content'!$A$1:$C$274,3,FALSE)</f>
        <v>23</v>
      </c>
      <c r="L1490">
        <v>30.68990639451961</v>
      </c>
      <c r="M1490">
        <v>36124</v>
      </c>
      <c r="N1490">
        <v>416</v>
      </c>
    </row>
    <row r="1491" spans="1:14" x14ac:dyDescent="0.25">
      <c r="A1491" t="s">
        <v>31</v>
      </c>
      <c r="B1491" t="s">
        <v>33</v>
      </c>
      <c r="G1491" t="s">
        <v>44</v>
      </c>
      <c r="H1491" t="s">
        <v>94</v>
      </c>
      <c r="I1491" s="7">
        <v>44486</v>
      </c>
      <c r="J1491" s="9">
        <f>VLOOKUP(I1491,'new content'!$A$1:$C$274,2,FALSE)</f>
        <v>0</v>
      </c>
      <c r="K1491" s="9">
        <f>VLOOKUP(I1491,'new content'!$A$1:$C$274,3,FALSE)</f>
        <v>23</v>
      </c>
      <c r="L1491">
        <v>35.357010186906052</v>
      </c>
      <c r="M1491">
        <v>42092</v>
      </c>
      <c r="N1491">
        <v>328</v>
      </c>
    </row>
    <row r="1492" spans="1:14" x14ac:dyDescent="0.25">
      <c r="A1492" t="s">
        <v>31</v>
      </c>
      <c r="B1492" t="s">
        <v>33</v>
      </c>
      <c r="G1492" t="s">
        <v>44</v>
      </c>
      <c r="H1492" t="s">
        <v>94</v>
      </c>
      <c r="I1492" s="7">
        <v>44487</v>
      </c>
      <c r="J1492" s="9">
        <f>VLOOKUP(I1492,'new content'!$A$1:$C$274,2,FALSE)</f>
        <v>0</v>
      </c>
      <c r="K1492" s="9">
        <f>VLOOKUP(I1492,'new content'!$A$1:$C$274,3,FALSE)</f>
        <v>23</v>
      </c>
      <c r="L1492">
        <v>38.214690370016811</v>
      </c>
      <c r="M1492">
        <v>40667</v>
      </c>
      <c r="N1492">
        <v>536</v>
      </c>
    </row>
    <row r="1493" spans="1:14" x14ac:dyDescent="0.25">
      <c r="A1493" t="s">
        <v>31</v>
      </c>
      <c r="B1493" t="s">
        <v>33</v>
      </c>
      <c r="G1493" t="s">
        <v>44</v>
      </c>
      <c r="H1493" t="s">
        <v>94</v>
      </c>
      <c r="I1493" s="7">
        <v>44488</v>
      </c>
      <c r="J1493" s="9">
        <f>VLOOKUP(I1493,'new content'!$A$1:$C$274,2,FALSE)</f>
        <v>0</v>
      </c>
      <c r="K1493" s="9">
        <f>VLOOKUP(I1493,'new content'!$A$1:$C$274,3,FALSE)</f>
        <v>23</v>
      </c>
      <c r="L1493">
        <v>41.174531821271891</v>
      </c>
      <c r="M1493">
        <v>43254</v>
      </c>
      <c r="N1493">
        <v>664</v>
      </c>
    </row>
    <row r="1494" spans="1:14" x14ac:dyDescent="0.25">
      <c r="A1494" t="s">
        <v>31</v>
      </c>
      <c r="B1494" t="s">
        <v>33</v>
      </c>
      <c r="G1494" t="s">
        <v>44</v>
      </c>
      <c r="H1494" t="s">
        <v>94</v>
      </c>
      <c r="I1494" s="7">
        <v>44489</v>
      </c>
      <c r="J1494" s="9">
        <f>VLOOKUP(I1494,'new content'!$A$1:$C$274,2,FALSE)</f>
        <v>0</v>
      </c>
      <c r="K1494" s="9">
        <f>VLOOKUP(I1494,'new content'!$A$1:$C$274,3,FALSE)</f>
        <v>23</v>
      </c>
      <c r="L1494">
        <v>41.367075456422349</v>
      </c>
      <c r="M1494">
        <v>39456</v>
      </c>
      <c r="N1494">
        <v>558</v>
      </c>
    </row>
    <row r="1495" spans="1:14" x14ac:dyDescent="0.25">
      <c r="A1495" t="s">
        <v>31</v>
      </c>
      <c r="B1495" t="s">
        <v>33</v>
      </c>
      <c r="G1495" t="s">
        <v>44</v>
      </c>
      <c r="H1495" t="s">
        <v>94</v>
      </c>
      <c r="I1495" s="7">
        <v>44490</v>
      </c>
      <c r="J1495" s="9">
        <f>VLOOKUP(I1495,'new content'!$A$1:$C$274,2,FALSE)</f>
        <v>0</v>
      </c>
      <c r="K1495" s="9">
        <f>VLOOKUP(I1495,'new content'!$A$1:$C$274,3,FALSE)</f>
        <v>23</v>
      </c>
      <c r="L1495">
        <v>43.395047469149837</v>
      </c>
      <c r="M1495">
        <v>42867</v>
      </c>
      <c r="N1495">
        <v>576</v>
      </c>
    </row>
    <row r="1496" spans="1:14" x14ac:dyDescent="0.25">
      <c r="A1496" t="s">
        <v>31</v>
      </c>
      <c r="B1496" t="s">
        <v>33</v>
      </c>
      <c r="G1496" t="s">
        <v>44</v>
      </c>
      <c r="H1496" t="s">
        <v>94</v>
      </c>
      <c r="I1496" s="7">
        <v>44491</v>
      </c>
      <c r="J1496" s="9">
        <f>VLOOKUP(I1496,'new content'!$A$1:$C$274,2,FALSE)</f>
        <v>1</v>
      </c>
      <c r="K1496" s="9">
        <f>VLOOKUP(I1496,'new content'!$A$1:$C$274,3,FALSE)</f>
        <v>24</v>
      </c>
      <c r="L1496">
        <v>42.447475475249178</v>
      </c>
      <c r="M1496">
        <v>38433</v>
      </c>
      <c r="N1496">
        <v>550</v>
      </c>
    </row>
    <row r="1497" spans="1:14" x14ac:dyDescent="0.25">
      <c r="A1497" t="s">
        <v>31</v>
      </c>
      <c r="B1497" t="s">
        <v>33</v>
      </c>
      <c r="G1497" t="s">
        <v>44</v>
      </c>
      <c r="H1497" t="s">
        <v>94</v>
      </c>
      <c r="I1497" s="7">
        <v>44492</v>
      </c>
      <c r="J1497" s="9">
        <f>VLOOKUP(I1497,'new content'!$A$1:$C$274,2,FALSE)</f>
        <v>1</v>
      </c>
      <c r="K1497" s="9">
        <f>VLOOKUP(I1497,'new content'!$A$1:$C$274,3,FALSE)</f>
        <v>25</v>
      </c>
      <c r="L1497">
        <v>38.959707742893443</v>
      </c>
      <c r="M1497">
        <v>31503</v>
      </c>
      <c r="N1497">
        <v>625</v>
      </c>
    </row>
    <row r="1498" spans="1:14" x14ac:dyDescent="0.25">
      <c r="A1498" t="s">
        <v>31</v>
      </c>
      <c r="B1498" t="s">
        <v>33</v>
      </c>
      <c r="G1498" t="s">
        <v>44</v>
      </c>
      <c r="H1498" t="s">
        <v>94</v>
      </c>
      <c r="I1498" s="7">
        <v>44493</v>
      </c>
      <c r="J1498" s="9">
        <f>VLOOKUP(I1498,'new content'!$A$1:$C$274,2,FALSE)</f>
        <v>0</v>
      </c>
      <c r="K1498" s="9">
        <f>VLOOKUP(I1498,'new content'!$A$1:$C$274,3,FALSE)</f>
        <v>25</v>
      </c>
      <c r="L1498">
        <v>38.406657636645107</v>
      </c>
      <c r="M1498">
        <v>35731</v>
      </c>
      <c r="N1498">
        <v>575</v>
      </c>
    </row>
    <row r="1499" spans="1:14" x14ac:dyDescent="0.25">
      <c r="A1499" t="s">
        <v>31</v>
      </c>
      <c r="B1499" t="s">
        <v>33</v>
      </c>
      <c r="G1499" t="s">
        <v>44</v>
      </c>
      <c r="H1499" t="s">
        <v>94</v>
      </c>
      <c r="I1499" s="7">
        <v>44494</v>
      </c>
      <c r="J1499" s="9">
        <f>VLOOKUP(I1499,'new content'!$A$1:$C$274,2,FALSE)</f>
        <v>0</v>
      </c>
      <c r="K1499" s="9">
        <f>VLOOKUP(I1499,'new content'!$A$1:$C$274,3,FALSE)</f>
        <v>25</v>
      </c>
      <c r="L1499">
        <v>38.956840765070773</v>
      </c>
      <c r="M1499">
        <v>38441</v>
      </c>
      <c r="N1499">
        <v>595</v>
      </c>
    </row>
    <row r="1500" spans="1:14" x14ac:dyDescent="0.25">
      <c r="A1500" t="s">
        <v>31</v>
      </c>
      <c r="B1500" t="s">
        <v>33</v>
      </c>
      <c r="G1500" t="s">
        <v>44</v>
      </c>
      <c r="H1500" t="s">
        <v>94</v>
      </c>
      <c r="I1500" s="7">
        <v>44495</v>
      </c>
      <c r="J1500" s="9">
        <f>VLOOKUP(I1500,'new content'!$A$1:$C$274,2,FALSE)</f>
        <v>0</v>
      </c>
      <c r="K1500" s="9">
        <f>VLOOKUP(I1500,'new content'!$A$1:$C$274,3,FALSE)</f>
        <v>25</v>
      </c>
      <c r="L1500">
        <v>37.936772920220527</v>
      </c>
      <c r="M1500">
        <v>34933</v>
      </c>
      <c r="N1500">
        <v>600</v>
      </c>
    </row>
    <row r="1501" spans="1:14" x14ac:dyDescent="0.25">
      <c r="A1501" t="s">
        <v>31</v>
      </c>
      <c r="B1501" t="s">
        <v>33</v>
      </c>
      <c r="G1501" t="s">
        <v>44</v>
      </c>
      <c r="H1501" t="s">
        <v>94</v>
      </c>
      <c r="I1501" s="7">
        <v>44496</v>
      </c>
      <c r="J1501" s="9">
        <f>VLOOKUP(I1501,'new content'!$A$1:$C$274,2,FALSE)</f>
        <v>0</v>
      </c>
      <c r="K1501" s="9">
        <f>VLOOKUP(I1501,'new content'!$A$1:$C$274,3,FALSE)</f>
        <v>25</v>
      </c>
      <c r="L1501">
        <v>34.903619634369342</v>
      </c>
      <c r="M1501">
        <v>29625</v>
      </c>
      <c r="N1501">
        <v>615</v>
      </c>
    </row>
    <row r="1502" spans="1:14" x14ac:dyDescent="0.25">
      <c r="A1502" t="s">
        <v>31</v>
      </c>
      <c r="B1502" t="s">
        <v>33</v>
      </c>
      <c r="G1502" t="s">
        <v>44</v>
      </c>
      <c r="H1502" t="s">
        <v>94</v>
      </c>
      <c r="I1502" s="7">
        <v>44497</v>
      </c>
      <c r="J1502" s="9">
        <f>VLOOKUP(I1502,'new content'!$A$1:$C$274,2,FALSE)</f>
        <v>0</v>
      </c>
      <c r="K1502" s="9">
        <f>VLOOKUP(I1502,'new content'!$A$1:$C$274,3,FALSE)</f>
        <v>25</v>
      </c>
      <c r="L1502">
        <v>37.893719655658899</v>
      </c>
      <c r="M1502">
        <v>40708</v>
      </c>
      <c r="N1502">
        <v>590</v>
      </c>
    </row>
    <row r="1503" spans="1:14" x14ac:dyDescent="0.25">
      <c r="A1503" t="s">
        <v>31</v>
      </c>
      <c r="B1503" t="s">
        <v>33</v>
      </c>
      <c r="G1503" t="s">
        <v>44</v>
      </c>
      <c r="H1503" t="s">
        <v>94</v>
      </c>
      <c r="I1503" s="7">
        <v>44498</v>
      </c>
      <c r="J1503" s="9">
        <f>VLOOKUP(I1503,'new content'!$A$1:$C$274,2,FALSE)</f>
        <v>1</v>
      </c>
      <c r="K1503" s="9">
        <f>VLOOKUP(I1503,'new content'!$A$1:$C$274,3,FALSE)</f>
        <v>26</v>
      </c>
      <c r="L1503">
        <v>35.79957057949477</v>
      </c>
      <c r="M1503">
        <v>32204</v>
      </c>
      <c r="N1503">
        <v>605</v>
      </c>
    </row>
    <row r="1504" spans="1:14" x14ac:dyDescent="0.25">
      <c r="A1504" t="s">
        <v>31</v>
      </c>
      <c r="B1504" t="s">
        <v>33</v>
      </c>
      <c r="G1504" t="s">
        <v>44</v>
      </c>
      <c r="H1504" t="s">
        <v>94</v>
      </c>
      <c r="I1504" s="7">
        <v>44499</v>
      </c>
      <c r="J1504" s="9">
        <f>VLOOKUP(I1504,'new content'!$A$1:$C$274,2,FALSE)</f>
        <v>0</v>
      </c>
      <c r="K1504" s="9">
        <f>VLOOKUP(I1504,'new content'!$A$1:$C$274,3,FALSE)</f>
        <v>26</v>
      </c>
      <c r="L1504">
        <v>35.730944584130228</v>
      </c>
      <c r="M1504">
        <v>34536</v>
      </c>
      <c r="N1504">
        <v>580</v>
      </c>
    </row>
    <row r="1505" spans="1:14" x14ac:dyDescent="0.25">
      <c r="A1505" t="s">
        <v>31</v>
      </c>
      <c r="B1505" t="s">
        <v>33</v>
      </c>
      <c r="G1505" t="s">
        <v>44</v>
      </c>
      <c r="H1505" t="s">
        <v>94</v>
      </c>
      <c r="I1505" s="7">
        <v>44500</v>
      </c>
      <c r="J1505" s="9">
        <f>VLOOKUP(I1505,'new content'!$A$1:$C$274,2,FALSE)</f>
        <v>0</v>
      </c>
      <c r="K1505" s="9">
        <f>VLOOKUP(I1505,'new content'!$A$1:$C$274,3,FALSE)</f>
        <v>26</v>
      </c>
      <c r="L1505">
        <v>31.097698863813811</v>
      </c>
      <c r="M1505">
        <v>25013</v>
      </c>
      <c r="N1505">
        <v>545</v>
      </c>
    </row>
    <row r="1506" spans="1:14" x14ac:dyDescent="0.25">
      <c r="A1506" t="s">
        <v>31</v>
      </c>
      <c r="B1506" t="s">
        <v>33</v>
      </c>
      <c r="G1506" t="s">
        <v>44</v>
      </c>
      <c r="H1506" t="s">
        <v>94</v>
      </c>
      <c r="I1506" s="7">
        <v>44501</v>
      </c>
      <c r="J1506" s="9">
        <f>VLOOKUP(I1506,'new content'!$A$1:$C$274,2,FALSE)</f>
        <v>0</v>
      </c>
      <c r="K1506" s="9">
        <f>VLOOKUP(I1506,'new content'!$A$1:$C$274,3,FALSE)</f>
        <v>26</v>
      </c>
      <c r="L1506">
        <v>32.428774936590379</v>
      </c>
      <c r="M1506">
        <v>35384</v>
      </c>
      <c r="N1506">
        <v>585</v>
      </c>
    </row>
    <row r="1507" spans="1:14" x14ac:dyDescent="0.25">
      <c r="A1507" t="s">
        <v>31</v>
      </c>
      <c r="B1507" t="s">
        <v>33</v>
      </c>
      <c r="G1507" t="s">
        <v>44</v>
      </c>
      <c r="H1507" t="s">
        <v>94</v>
      </c>
      <c r="I1507" s="7">
        <v>44502</v>
      </c>
      <c r="J1507" s="9">
        <f>VLOOKUP(I1507,'new content'!$A$1:$C$274,2,FALSE)</f>
        <v>0</v>
      </c>
      <c r="K1507" s="9">
        <f>VLOOKUP(I1507,'new content'!$A$1:$C$274,3,FALSE)</f>
        <v>26</v>
      </c>
      <c r="L1507">
        <v>32.90825488295858</v>
      </c>
      <c r="M1507">
        <v>34433</v>
      </c>
      <c r="N1507">
        <v>590</v>
      </c>
    </row>
    <row r="1508" spans="1:14" x14ac:dyDescent="0.25">
      <c r="A1508" t="s">
        <v>31</v>
      </c>
      <c r="B1508" t="s">
        <v>33</v>
      </c>
      <c r="G1508" t="s">
        <v>44</v>
      </c>
      <c r="H1508" t="s">
        <v>94</v>
      </c>
      <c r="I1508" s="7">
        <v>44503</v>
      </c>
      <c r="J1508" s="9">
        <f>VLOOKUP(I1508,'new content'!$A$1:$C$274,2,FALSE)</f>
        <v>0</v>
      </c>
      <c r="K1508" s="9">
        <f>VLOOKUP(I1508,'new content'!$A$1:$C$274,3,FALSE)</f>
        <v>26</v>
      </c>
      <c r="L1508">
        <v>30.96694094880073</v>
      </c>
      <c r="M1508">
        <v>28518</v>
      </c>
      <c r="N1508">
        <v>560</v>
      </c>
    </row>
    <row r="1509" spans="1:14" x14ac:dyDescent="0.25">
      <c r="A1509" t="s">
        <v>31</v>
      </c>
      <c r="B1509" t="s">
        <v>33</v>
      </c>
      <c r="G1509" t="s">
        <v>44</v>
      </c>
      <c r="H1509" t="s">
        <v>94</v>
      </c>
      <c r="I1509" s="7">
        <v>44504</v>
      </c>
      <c r="J1509" s="9">
        <f>VLOOKUP(I1509,'new content'!$A$1:$C$274,2,FALSE)</f>
        <v>1</v>
      </c>
      <c r="K1509" s="9">
        <f>VLOOKUP(I1509,'new content'!$A$1:$C$274,3,FALSE)</f>
        <v>27</v>
      </c>
      <c r="L1509">
        <v>30.07071284061989</v>
      </c>
      <c r="M1509">
        <v>29627</v>
      </c>
      <c r="N1509">
        <v>615</v>
      </c>
    </row>
    <row r="1510" spans="1:14" x14ac:dyDescent="0.25">
      <c r="A1510" t="s">
        <v>31</v>
      </c>
      <c r="B1510" t="s">
        <v>33</v>
      </c>
      <c r="G1510" t="s">
        <v>44</v>
      </c>
      <c r="H1510" t="s">
        <v>94</v>
      </c>
      <c r="I1510" s="7">
        <v>44505</v>
      </c>
      <c r="J1510" s="9">
        <f>VLOOKUP(I1510,'new content'!$A$1:$C$274,2,FALSE)</f>
        <v>0</v>
      </c>
      <c r="K1510" s="9">
        <f>VLOOKUP(I1510,'new content'!$A$1:$C$274,3,FALSE)</f>
        <v>27</v>
      </c>
      <c r="L1510">
        <v>31.24958962997529</v>
      </c>
      <c r="M1510">
        <v>33628</v>
      </c>
      <c r="N1510">
        <v>620</v>
      </c>
    </row>
    <row r="1511" spans="1:14" x14ac:dyDescent="0.25">
      <c r="A1511" t="s">
        <v>31</v>
      </c>
      <c r="B1511" t="s">
        <v>33</v>
      </c>
      <c r="G1511" t="s">
        <v>44</v>
      </c>
      <c r="H1511" t="s">
        <v>94</v>
      </c>
      <c r="I1511" s="7">
        <v>44506</v>
      </c>
      <c r="J1511" s="9">
        <f>VLOOKUP(I1511,'new content'!$A$1:$C$274,2,FALSE)</f>
        <v>0</v>
      </c>
      <c r="K1511" s="9">
        <f>VLOOKUP(I1511,'new content'!$A$1:$C$274,3,FALSE)</f>
        <v>27</v>
      </c>
      <c r="L1511">
        <v>32.993107368596426</v>
      </c>
      <c r="M1511">
        <v>36167</v>
      </c>
      <c r="N1511">
        <v>560</v>
      </c>
    </row>
    <row r="1512" spans="1:14" x14ac:dyDescent="0.25">
      <c r="A1512" t="s">
        <v>31</v>
      </c>
      <c r="B1512" t="s">
        <v>33</v>
      </c>
      <c r="G1512" t="s">
        <v>44</v>
      </c>
      <c r="H1512" t="s">
        <v>94</v>
      </c>
      <c r="I1512" s="7">
        <v>44507</v>
      </c>
      <c r="J1512" s="9">
        <f>VLOOKUP(I1512,'new content'!$A$1:$C$274,2,FALSE)</f>
        <v>0</v>
      </c>
      <c r="K1512" s="9">
        <f>VLOOKUP(I1512,'new content'!$A$1:$C$274,3,FALSE)</f>
        <v>27</v>
      </c>
      <c r="L1512">
        <v>28.778359097909188</v>
      </c>
      <c r="M1512">
        <v>23798</v>
      </c>
      <c r="N1512">
        <v>570</v>
      </c>
    </row>
    <row r="1513" spans="1:14" x14ac:dyDescent="0.25">
      <c r="A1513" t="s">
        <v>31</v>
      </c>
      <c r="B1513" t="s">
        <v>33</v>
      </c>
      <c r="G1513" t="s">
        <v>44</v>
      </c>
      <c r="H1513" t="s">
        <v>94</v>
      </c>
      <c r="I1513" s="7">
        <v>44508</v>
      </c>
      <c r="J1513" s="9">
        <f>VLOOKUP(I1513,'new content'!$A$1:$C$274,2,FALSE)</f>
        <v>0</v>
      </c>
      <c r="K1513" s="9">
        <f>VLOOKUP(I1513,'new content'!$A$1:$C$274,3,FALSE)</f>
        <v>27</v>
      </c>
      <c r="L1513">
        <v>27.215288067030091</v>
      </c>
      <c r="M1513">
        <v>27343</v>
      </c>
      <c r="N1513">
        <v>560</v>
      </c>
    </row>
    <row r="1514" spans="1:14" x14ac:dyDescent="0.25">
      <c r="A1514" t="s">
        <v>31</v>
      </c>
      <c r="B1514" t="s">
        <v>33</v>
      </c>
      <c r="G1514" t="s">
        <v>44</v>
      </c>
      <c r="H1514" t="s">
        <v>94</v>
      </c>
      <c r="I1514" s="7">
        <v>44509</v>
      </c>
      <c r="J1514" s="9">
        <f>VLOOKUP(I1514,'new content'!$A$1:$C$274,2,FALSE)</f>
        <v>0</v>
      </c>
      <c r="K1514" s="9">
        <f>VLOOKUP(I1514,'new content'!$A$1:$C$274,3,FALSE)</f>
        <v>27</v>
      </c>
      <c r="L1514">
        <v>25.696698109526221</v>
      </c>
      <c r="M1514">
        <v>25581</v>
      </c>
      <c r="N1514">
        <v>587.4</v>
      </c>
    </row>
    <row r="1515" spans="1:14" x14ac:dyDescent="0.25">
      <c r="A1515" t="s">
        <v>31</v>
      </c>
      <c r="B1515" t="s">
        <v>33</v>
      </c>
      <c r="G1515" t="s">
        <v>44</v>
      </c>
      <c r="H1515" t="s">
        <v>94</v>
      </c>
      <c r="I1515" s="7">
        <v>44510</v>
      </c>
      <c r="J1515" s="9">
        <f>VLOOKUP(I1515,'new content'!$A$1:$C$274,2,FALSE)</f>
        <v>0</v>
      </c>
      <c r="K1515" s="9">
        <f>VLOOKUP(I1515,'new content'!$A$1:$C$274,3,FALSE)</f>
        <v>27</v>
      </c>
      <c r="L1515">
        <v>80.899907957163478</v>
      </c>
      <c r="M1515">
        <v>147422</v>
      </c>
      <c r="N1515">
        <v>1206.2</v>
      </c>
    </row>
    <row r="1516" spans="1:14" x14ac:dyDescent="0.25">
      <c r="A1516" t="s">
        <v>31</v>
      </c>
      <c r="B1516" t="s">
        <v>33</v>
      </c>
      <c r="G1516" t="s">
        <v>44</v>
      </c>
      <c r="H1516" t="s">
        <v>94</v>
      </c>
      <c r="I1516" s="7">
        <v>44511</v>
      </c>
      <c r="J1516" s="9">
        <f>VLOOKUP(I1516,'new content'!$A$1:$C$274,2,FALSE)</f>
        <v>1</v>
      </c>
      <c r="K1516" s="9">
        <f>VLOOKUP(I1516,'new content'!$A$1:$C$274,3,FALSE)</f>
        <v>28</v>
      </c>
      <c r="L1516">
        <v>93.879362722649574</v>
      </c>
      <c r="M1516">
        <v>93778</v>
      </c>
      <c r="N1516">
        <v>903.9</v>
      </c>
    </row>
    <row r="1517" spans="1:14" x14ac:dyDescent="0.25">
      <c r="A1517" t="s">
        <v>31</v>
      </c>
      <c r="B1517" t="s">
        <v>33</v>
      </c>
      <c r="G1517" t="s">
        <v>44</v>
      </c>
      <c r="H1517" t="s">
        <v>94</v>
      </c>
      <c r="I1517" s="7">
        <v>44512</v>
      </c>
      <c r="J1517" s="9">
        <f>VLOOKUP(I1517,'new content'!$A$1:$C$274,2,FALSE)</f>
        <v>0</v>
      </c>
      <c r="K1517" s="9">
        <f>VLOOKUP(I1517,'new content'!$A$1:$C$274,3,FALSE)</f>
        <v>28</v>
      </c>
      <c r="L1517">
        <v>84.884690545395756</v>
      </c>
      <c r="M1517">
        <v>52372</v>
      </c>
      <c r="N1517">
        <v>729.7</v>
      </c>
    </row>
    <row r="1518" spans="1:14" x14ac:dyDescent="0.25">
      <c r="A1518" t="s">
        <v>31</v>
      </c>
      <c r="B1518" t="s">
        <v>33</v>
      </c>
      <c r="G1518" t="s">
        <v>44</v>
      </c>
      <c r="H1518" t="s">
        <v>94</v>
      </c>
      <c r="I1518" s="7">
        <v>44513</v>
      </c>
      <c r="J1518" s="9">
        <f>VLOOKUP(I1518,'new content'!$A$1:$C$274,2,FALSE)</f>
        <v>0</v>
      </c>
      <c r="K1518" s="9">
        <f>VLOOKUP(I1518,'new content'!$A$1:$C$274,3,FALSE)</f>
        <v>28</v>
      </c>
      <c r="L1518">
        <v>81.034837565831879</v>
      </c>
      <c r="M1518">
        <v>57718</v>
      </c>
      <c r="N1518">
        <v>963.3</v>
      </c>
    </row>
    <row r="1519" spans="1:14" x14ac:dyDescent="0.25">
      <c r="A1519" t="s">
        <v>31</v>
      </c>
      <c r="B1519" t="s">
        <v>33</v>
      </c>
      <c r="G1519" t="s">
        <v>44</v>
      </c>
      <c r="H1519" t="s">
        <v>94</v>
      </c>
      <c r="I1519" s="7">
        <v>44514</v>
      </c>
      <c r="J1519" s="9">
        <f>VLOOKUP(I1519,'new content'!$A$1:$C$274,2,FALSE)</f>
        <v>0</v>
      </c>
      <c r="K1519" s="9">
        <f>VLOOKUP(I1519,'new content'!$A$1:$C$274,3,FALSE)</f>
        <v>28</v>
      </c>
      <c r="L1519">
        <v>87.157212525234854</v>
      </c>
      <c r="M1519">
        <v>78230</v>
      </c>
      <c r="N1519">
        <v>1066.3</v>
      </c>
    </row>
    <row r="1520" spans="1:14" x14ac:dyDescent="0.25">
      <c r="A1520" t="s">
        <v>31</v>
      </c>
      <c r="B1520" t="s">
        <v>33</v>
      </c>
      <c r="G1520" t="s">
        <v>44</v>
      </c>
      <c r="H1520" t="s">
        <v>94</v>
      </c>
      <c r="I1520" s="7">
        <v>44515</v>
      </c>
      <c r="J1520" s="9">
        <f>VLOOKUP(I1520,'new content'!$A$1:$C$274,2,FALSE)</f>
        <v>0</v>
      </c>
      <c r="K1520" s="9">
        <f>VLOOKUP(I1520,'new content'!$A$1:$C$274,3,FALSE)</f>
        <v>28</v>
      </c>
      <c r="L1520">
        <v>78.633287220769517</v>
      </c>
      <c r="M1520">
        <v>49067</v>
      </c>
      <c r="N1520">
        <v>822.1</v>
      </c>
    </row>
    <row r="1521" spans="1:14" x14ac:dyDescent="0.25">
      <c r="A1521" t="s">
        <v>31</v>
      </c>
      <c r="B1521" t="s">
        <v>33</v>
      </c>
      <c r="G1521" t="s">
        <v>44</v>
      </c>
      <c r="H1521" t="s">
        <v>94</v>
      </c>
      <c r="I1521" s="7">
        <v>44516</v>
      </c>
      <c r="J1521" s="9">
        <f>VLOOKUP(I1521,'new content'!$A$1:$C$274,2,FALSE)</f>
        <v>0</v>
      </c>
      <c r="K1521" s="9">
        <f>VLOOKUP(I1521,'new content'!$A$1:$C$274,3,FALSE)</f>
        <v>28</v>
      </c>
      <c r="L1521">
        <v>67.838614445573</v>
      </c>
      <c r="M1521">
        <v>39407</v>
      </c>
      <c r="N1521">
        <v>659.5</v>
      </c>
    </row>
    <row r="1522" spans="1:14" x14ac:dyDescent="0.25">
      <c r="A1522" t="s">
        <v>31</v>
      </c>
      <c r="B1522" t="s">
        <v>33</v>
      </c>
      <c r="G1522" t="s">
        <v>44</v>
      </c>
      <c r="H1522" t="s">
        <v>94</v>
      </c>
      <c r="I1522" s="7">
        <v>44517</v>
      </c>
      <c r="J1522" s="9">
        <f>VLOOKUP(I1522,'new content'!$A$1:$C$274,2,FALSE)</f>
        <v>0</v>
      </c>
      <c r="K1522" s="9">
        <f>VLOOKUP(I1522,'new content'!$A$1:$C$274,3,FALSE)</f>
        <v>28</v>
      </c>
      <c r="L1522">
        <v>41.512918165006987</v>
      </c>
      <c r="M1522">
        <v>0</v>
      </c>
      <c r="N1522">
        <v>0</v>
      </c>
    </row>
    <row r="1523" spans="1:14" x14ac:dyDescent="0.25">
      <c r="A1523" t="s">
        <v>31</v>
      </c>
      <c r="B1523" t="s">
        <v>33</v>
      </c>
      <c r="G1523" t="s">
        <v>44</v>
      </c>
      <c r="H1523" t="s">
        <v>94</v>
      </c>
      <c r="I1523" s="7">
        <v>44518</v>
      </c>
      <c r="J1523" s="9">
        <f>VLOOKUP(I1523,'new content'!$A$1:$C$274,2,FALSE)</f>
        <v>1</v>
      </c>
      <c r="K1523" s="9">
        <f>VLOOKUP(I1523,'new content'!$A$1:$C$274,3,FALSE)</f>
        <v>29</v>
      </c>
      <c r="L1523">
        <v>37.376652303368608</v>
      </c>
      <c r="M1523">
        <v>29877</v>
      </c>
      <c r="N1523">
        <v>350.2</v>
      </c>
    </row>
    <row r="1524" spans="1:14" x14ac:dyDescent="0.25">
      <c r="A1524" t="s">
        <v>31</v>
      </c>
      <c r="B1524" t="s">
        <v>33</v>
      </c>
      <c r="G1524" t="s">
        <v>44</v>
      </c>
      <c r="H1524" t="s">
        <v>94</v>
      </c>
      <c r="I1524" s="7">
        <v>44519</v>
      </c>
      <c r="J1524" s="9">
        <f>VLOOKUP(I1524,'new content'!$A$1:$C$274,2,FALSE)</f>
        <v>1</v>
      </c>
      <c r="K1524" s="9">
        <f>VLOOKUP(I1524,'new content'!$A$1:$C$274,3,FALSE)</f>
        <v>30</v>
      </c>
      <c r="L1524">
        <v>36.368349040505997</v>
      </c>
      <c r="M1524">
        <v>34051</v>
      </c>
      <c r="N1524">
        <v>540</v>
      </c>
    </row>
    <row r="1525" spans="1:14" x14ac:dyDescent="0.25">
      <c r="A1525" t="s">
        <v>31</v>
      </c>
      <c r="B1525" t="s">
        <v>33</v>
      </c>
      <c r="G1525" t="s">
        <v>44</v>
      </c>
      <c r="H1525" t="s">
        <v>94</v>
      </c>
      <c r="I1525" s="7">
        <v>44520</v>
      </c>
      <c r="J1525" s="9">
        <f>VLOOKUP(I1525,'new content'!$A$1:$C$274,2,FALSE)</f>
        <v>0</v>
      </c>
      <c r="K1525" s="9">
        <f>VLOOKUP(I1525,'new content'!$A$1:$C$274,3,FALSE)</f>
        <v>30</v>
      </c>
      <c r="L1525">
        <v>34.278515571538897</v>
      </c>
      <c r="M1525">
        <v>31052</v>
      </c>
      <c r="N1525">
        <v>398.8</v>
      </c>
    </row>
    <row r="1526" spans="1:14" x14ac:dyDescent="0.25">
      <c r="A1526" t="s">
        <v>31</v>
      </c>
      <c r="B1526" t="s">
        <v>33</v>
      </c>
      <c r="G1526" t="s">
        <v>44</v>
      </c>
      <c r="H1526" t="s">
        <v>94</v>
      </c>
      <c r="I1526" s="7">
        <v>44521</v>
      </c>
      <c r="J1526" s="9">
        <f>VLOOKUP(I1526,'new content'!$A$1:$C$274,2,FALSE)</f>
        <v>0</v>
      </c>
      <c r="K1526" s="9">
        <f>VLOOKUP(I1526,'new content'!$A$1:$C$274,3,FALSE)</f>
        <v>30</v>
      </c>
      <c r="L1526">
        <v>34.66544457547046</v>
      </c>
      <c r="M1526">
        <v>35018</v>
      </c>
      <c r="N1526">
        <v>374.8</v>
      </c>
    </row>
    <row r="1527" spans="1:14" x14ac:dyDescent="0.25">
      <c r="A1527" t="s">
        <v>31</v>
      </c>
      <c r="B1527" t="s">
        <v>33</v>
      </c>
      <c r="G1527" t="s">
        <v>44</v>
      </c>
      <c r="H1527" t="s">
        <v>94</v>
      </c>
      <c r="I1527" s="7">
        <v>44522</v>
      </c>
      <c r="J1527" s="9">
        <f>VLOOKUP(I1527,'new content'!$A$1:$C$274,2,FALSE)</f>
        <v>0</v>
      </c>
      <c r="K1527" s="9">
        <f>VLOOKUP(I1527,'new content'!$A$1:$C$274,3,FALSE)</f>
        <v>30</v>
      </c>
      <c r="L1527">
        <v>30.820587668661691</v>
      </c>
      <c r="M1527">
        <v>26462</v>
      </c>
      <c r="N1527">
        <v>319.10000000000002</v>
      </c>
    </row>
    <row r="1528" spans="1:14" x14ac:dyDescent="0.25">
      <c r="A1528" t="s">
        <v>31</v>
      </c>
      <c r="B1528" t="s">
        <v>33</v>
      </c>
      <c r="G1528" t="s">
        <v>44</v>
      </c>
      <c r="H1528" t="s">
        <v>94</v>
      </c>
      <c r="I1528" s="7">
        <v>44523</v>
      </c>
      <c r="J1528" s="9">
        <f>VLOOKUP(I1528,'new content'!$A$1:$C$274,2,FALSE)</f>
        <v>0</v>
      </c>
      <c r="K1528" s="9">
        <f>VLOOKUP(I1528,'new content'!$A$1:$C$274,3,FALSE)</f>
        <v>30</v>
      </c>
      <c r="L1528">
        <v>27.737659842389249</v>
      </c>
      <c r="M1528">
        <v>24544</v>
      </c>
      <c r="N1528">
        <v>286.8</v>
      </c>
    </row>
    <row r="1529" spans="1:14" x14ac:dyDescent="0.25">
      <c r="A1529" t="s">
        <v>31</v>
      </c>
      <c r="B1529" t="s">
        <v>33</v>
      </c>
      <c r="G1529" t="s">
        <v>44</v>
      </c>
      <c r="H1529" t="s">
        <v>94</v>
      </c>
      <c r="I1529" s="7">
        <v>44524</v>
      </c>
      <c r="J1529" s="9">
        <f>VLOOKUP(I1529,'new content'!$A$1:$C$274,2,FALSE)</f>
        <v>0</v>
      </c>
      <c r="K1529" s="9">
        <f>VLOOKUP(I1529,'new content'!$A$1:$C$274,3,FALSE)</f>
        <v>30</v>
      </c>
      <c r="L1529">
        <v>23.045543992126969</v>
      </c>
      <c r="M1529">
        <v>18955</v>
      </c>
      <c r="N1529">
        <v>217.9</v>
      </c>
    </row>
    <row r="1530" spans="1:14" x14ac:dyDescent="0.25">
      <c r="A1530" t="s">
        <v>31</v>
      </c>
      <c r="B1530" t="s">
        <v>33</v>
      </c>
      <c r="G1530" t="s">
        <v>44</v>
      </c>
      <c r="H1530" t="s">
        <v>94</v>
      </c>
      <c r="I1530" s="7">
        <v>44525</v>
      </c>
      <c r="J1530" s="9">
        <f>VLOOKUP(I1530,'new content'!$A$1:$C$274,2,FALSE)</f>
        <v>1</v>
      </c>
      <c r="K1530" s="9">
        <f>VLOOKUP(I1530,'new content'!$A$1:$C$274,3,FALSE)</f>
        <v>31</v>
      </c>
      <c r="L1530">
        <v>25.371891359067799</v>
      </c>
      <c r="M1530">
        <v>31874</v>
      </c>
      <c r="N1530">
        <v>547</v>
      </c>
    </row>
    <row r="1531" spans="1:14" x14ac:dyDescent="0.25">
      <c r="A1531" t="s">
        <v>31</v>
      </c>
      <c r="B1531" t="s">
        <v>33</v>
      </c>
      <c r="G1531" t="s">
        <v>44</v>
      </c>
      <c r="H1531" t="s">
        <v>94</v>
      </c>
      <c r="I1531" s="7">
        <v>44526</v>
      </c>
      <c r="J1531" s="9">
        <f>VLOOKUP(I1531,'new content'!$A$1:$C$274,2,FALSE)</f>
        <v>0</v>
      </c>
      <c r="K1531" s="9">
        <f>VLOOKUP(I1531,'new content'!$A$1:$C$274,3,FALSE)</f>
        <v>31</v>
      </c>
      <c r="L1531">
        <v>37.030053738303977</v>
      </c>
      <c r="M1531">
        <v>54007</v>
      </c>
      <c r="N1531">
        <v>894.1</v>
      </c>
    </row>
    <row r="1532" spans="1:14" x14ac:dyDescent="0.25">
      <c r="A1532" t="s">
        <v>31</v>
      </c>
      <c r="B1532" t="s">
        <v>33</v>
      </c>
      <c r="G1532" t="s">
        <v>44</v>
      </c>
      <c r="H1532" t="s">
        <v>94</v>
      </c>
      <c r="I1532" s="7">
        <v>44527</v>
      </c>
      <c r="J1532" s="9">
        <f>VLOOKUP(I1532,'new content'!$A$1:$C$274,2,FALSE)</f>
        <v>0</v>
      </c>
      <c r="K1532" s="9">
        <f>VLOOKUP(I1532,'new content'!$A$1:$C$274,3,FALSE)</f>
        <v>31</v>
      </c>
      <c r="L1532">
        <v>50.316492166310717</v>
      </c>
      <c r="M1532">
        <v>63956</v>
      </c>
      <c r="N1532">
        <v>965.5</v>
      </c>
    </row>
    <row r="1533" spans="1:14" x14ac:dyDescent="0.25">
      <c r="A1533" t="s">
        <v>31</v>
      </c>
      <c r="B1533" t="s">
        <v>33</v>
      </c>
      <c r="G1533" t="s">
        <v>44</v>
      </c>
      <c r="H1533" t="s">
        <v>94</v>
      </c>
      <c r="I1533" s="7">
        <v>44528</v>
      </c>
      <c r="J1533" s="9">
        <f>VLOOKUP(I1533,'new content'!$A$1:$C$274,2,FALSE)</f>
        <v>0</v>
      </c>
      <c r="K1533" s="9">
        <f>VLOOKUP(I1533,'new content'!$A$1:$C$274,3,FALSE)</f>
        <v>31</v>
      </c>
      <c r="L1533">
        <v>58.733558737468726</v>
      </c>
      <c r="M1533">
        <v>61744</v>
      </c>
      <c r="N1533">
        <v>2433</v>
      </c>
    </row>
    <row r="1534" spans="1:14" x14ac:dyDescent="0.25">
      <c r="A1534" t="s">
        <v>31</v>
      </c>
      <c r="B1534" t="s">
        <v>33</v>
      </c>
      <c r="G1534" t="s">
        <v>44</v>
      </c>
      <c r="H1534" t="s">
        <v>94</v>
      </c>
      <c r="I1534" s="7">
        <v>44529</v>
      </c>
      <c r="J1534" s="9">
        <f>VLOOKUP(I1534,'new content'!$A$1:$C$274,2,FALSE)</f>
        <v>0</v>
      </c>
      <c r="K1534" s="9">
        <f>VLOOKUP(I1534,'new content'!$A$1:$C$274,3,FALSE)</f>
        <v>31</v>
      </c>
      <c r="L1534">
        <v>65.521991606263072</v>
      </c>
      <c r="M1534">
        <v>64128</v>
      </c>
      <c r="N1534">
        <v>2794.8</v>
      </c>
    </row>
    <row r="1535" spans="1:14" x14ac:dyDescent="0.25">
      <c r="A1535" t="s">
        <v>31</v>
      </c>
      <c r="B1535" t="s">
        <v>33</v>
      </c>
      <c r="G1535" t="s">
        <v>44</v>
      </c>
      <c r="H1535" t="s">
        <v>94</v>
      </c>
      <c r="I1535" s="7">
        <v>44530</v>
      </c>
      <c r="J1535" s="9">
        <f>VLOOKUP(I1535,'new content'!$A$1:$C$274,2,FALSE)</f>
        <v>1</v>
      </c>
      <c r="K1535" s="9">
        <f>VLOOKUP(I1535,'new content'!$A$1:$C$274,3,FALSE)</f>
        <v>32</v>
      </c>
      <c r="L1535">
        <v>39.882242218349013</v>
      </c>
      <c r="M1535">
        <v>0</v>
      </c>
      <c r="N1535">
        <v>0</v>
      </c>
    </row>
    <row r="1536" spans="1:14" x14ac:dyDescent="0.25">
      <c r="A1536" t="s">
        <v>31</v>
      </c>
      <c r="B1536" t="s">
        <v>33</v>
      </c>
      <c r="G1536" t="s">
        <v>44</v>
      </c>
      <c r="H1536" t="s">
        <v>94</v>
      </c>
      <c r="I1536" s="7">
        <v>44531</v>
      </c>
      <c r="J1536" s="9">
        <f>VLOOKUP(I1536,'new content'!$A$1:$C$274,2,FALSE)</f>
        <v>0</v>
      </c>
      <c r="K1536" s="9">
        <f>VLOOKUP(I1536,'new content'!$A$1:$C$274,3,FALSE)</f>
        <v>32</v>
      </c>
      <c r="L1536">
        <v>51.397777049978167</v>
      </c>
      <c r="M1536">
        <v>61794</v>
      </c>
      <c r="N1536">
        <v>2471.5</v>
      </c>
    </row>
    <row r="1537" spans="1:14" x14ac:dyDescent="0.25">
      <c r="A1537" t="s">
        <v>31</v>
      </c>
      <c r="B1537" t="s">
        <v>33</v>
      </c>
      <c r="G1537" t="s">
        <v>44</v>
      </c>
      <c r="H1537" t="s">
        <v>94</v>
      </c>
      <c r="I1537" s="7">
        <v>44532</v>
      </c>
      <c r="J1537" s="9">
        <f>VLOOKUP(I1537,'new content'!$A$1:$C$274,2,FALSE)</f>
        <v>1</v>
      </c>
      <c r="K1537" s="9">
        <f>VLOOKUP(I1537,'new content'!$A$1:$C$274,3,FALSE)</f>
        <v>33</v>
      </c>
      <c r="L1537">
        <v>86.526255071121597</v>
      </c>
      <c r="M1537">
        <v>121402</v>
      </c>
      <c r="N1537">
        <v>1844.5</v>
      </c>
    </row>
    <row r="1538" spans="1:14" x14ac:dyDescent="0.25">
      <c r="A1538" t="s">
        <v>31</v>
      </c>
      <c r="B1538" t="s">
        <v>33</v>
      </c>
      <c r="G1538" t="s">
        <v>44</v>
      </c>
      <c r="H1538" t="s">
        <v>94</v>
      </c>
      <c r="I1538" s="7">
        <v>44533</v>
      </c>
      <c r="J1538" s="9">
        <f>VLOOKUP(I1538,'new content'!$A$1:$C$274,2,FALSE)</f>
        <v>0</v>
      </c>
      <c r="K1538" s="9">
        <f>VLOOKUP(I1538,'new content'!$A$1:$C$274,3,FALSE)</f>
        <v>33</v>
      </c>
      <c r="L1538">
        <v>101.1965534606269</v>
      </c>
      <c r="M1538">
        <v>103056</v>
      </c>
      <c r="N1538">
        <v>1805</v>
      </c>
    </row>
    <row r="1539" spans="1:14" x14ac:dyDescent="0.25">
      <c r="A1539" t="s">
        <v>31</v>
      </c>
      <c r="B1539" t="s">
        <v>33</v>
      </c>
      <c r="G1539" t="s">
        <v>44</v>
      </c>
      <c r="H1539" t="s">
        <v>94</v>
      </c>
      <c r="I1539" s="7">
        <v>44534</v>
      </c>
      <c r="J1539" s="9">
        <f>VLOOKUP(I1539,'new content'!$A$1:$C$274,2,FALSE)</f>
        <v>0</v>
      </c>
      <c r="K1539" s="9">
        <f>VLOOKUP(I1539,'new content'!$A$1:$C$274,3,FALSE)</f>
        <v>33</v>
      </c>
      <c r="L1539">
        <v>112.13040441609461</v>
      </c>
      <c r="M1539">
        <v>106706</v>
      </c>
      <c r="N1539">
        <v>2361.1999999999998</v>
      </c>
    </row>
    <row r="1540" spans="1:14" x14ac:dyDescent="0.25">
      <c r="A1540" t="s">
        <v>31</v>
      </c>
      <c r="B1540" t="s">
        <v>33</v>
      </c>
      <c r="G1540" t="s">
        <v>44</v>
      </c>
      <c r="H1540" t="s">
        <v>94</v>
      </c>
      <c r="I1540" s="7">
        <v>44535</v>
      </c>
      <c r="J1540" s="9">
        <f>VLOOKUP(I1540,'new content'!$A$1:$C$274,2,FALSE)</f>
        <v>0</v>
      </c>
      <c r="K1540" s="9">
        <f>VLOOKUP(I1540,'new content'!$A$1:$C$274,3,FALSE)</f>
        <v>33</v>
      </c>
      <c r="L1540">
        <v>127.41672441648809</v>
      </c>
      <c r="M1540">
        <v>132445</v>
      </c>
      <c r="N1540">
        <v>2310</v>
      </c>
    </row>
    <row r="1541" spans="1:14" x14ac:dyDescent="0.25">
      <c r="A1541" t="s">
        <v>31</v>
      </c>
      <c r="B1541" t="s">
        <v>33</v>
      </c>
      <c r="G1541" t="s">
        <v>44</v>
      </c>
      <c r="H1541" t="s">
        <v>94</v>
      </c>
      <c r="I1541" s="7">
        <v>44536</v>
      </c>
      <c r="J1541" s="9">
        <f>VLOOKUP(I1541,'new content'!$A$1:$C$274,2,FALSE)</f>
        <v>0</v>
      </c>
      <c r="K1541" s="9">
        <f>VLOOKUP(I1541,'new content'!$A$1:$C$274,3,FALSE)</f>
        <v>33</v>
      </c>
      <c r="L1541">
        <v>128.2043529744592</v>
      </c>
      <c r="M1541">
        <v>103459</v>
      </c>
      <c r="N1541">
        <v>1691.2</v>
      </c>
    </row>
    <row r="1542" spans="1:14" x14ac:dyDescent="0.25">
      <c r="A1542" t="s">
        <v>31</v>
      </c>
      <c r="B1542" t="s">
        <v>33</v>
      </c>
      <c r="G1542" t="s">
        <v>44</v>
      </c>
      <c r="H1542" t="s">
        <v>94</v>
      </c>
      <c r="I1542" s="7">
        <v>44537</v>
      </c>
      <c r="J1542" s="9">
        <f>VLOOKUP(I1542,'new content'!$A$1:$C$274,2,FALSE)</f>
        <v>0</v>
      </c>
      <c r="K1542" s="9">
        <f>VLOOKUP(I1542,'new content'!$A$1:$C$274,3,FALSE)</f>
        <v>33</v>
      </c>
      <c r="L1542">
        <v>128.13197372194799</v>
      </c>
      <c r="M1542">
        <v>100651</v>
      </c>
      <c r="N1542">
        <v>1880</v>
      </c>
    </row>
    <row r="1543" spans="1:14" x14ac:dyDescent="0.25">
      <c r="A1543" t="s">
        <v>31</v>
      </c>
      <c r="B1543" t="s">
        <v>33</v>
      </c>
      <c r="G1543" t="s">
        <v>44</v>
      </c>
      <c r="H1543" t="s">
        <v>94</v>
      </c>
      <c r="I1543" s="7">
        <v>44538</v>
      </c>
      <c r="J1543" s="9">
        <f>VLOOKUP(I1543,'new content'!$A$1:$C$274,2,FALSE)</f>
        <v>0</v>
      </c>
      <c r="K1543" s="9">
        <f>VLOOKUP(I1543,'new content'!$A$1:$C$274,3,FALSE)</f>
        <v>33</v>
      </c>
      <c r="L1543">
        <v>129.31629412746611</v>
      </c>
      <c r="M1543">
        <v>105326</v>
      </c>
      <c r="N1543">
        <v>1947</v>
      </c>
    </row>
    <row r="1544" spans="1:14" x14ac:dyDescent="0.25">
      <c r="A1544" t="s">
        <v>31</v>
      </c>
      <c r="B1544" t="s">
        <v>33</v>
      </c>
      <c r="G1544" t="s">
        <v>44</v>
      </c>
      <c r="H1544" t="s">
        <v>94</v>
      </c>
      <c r="I1544" s="7">
        <v>44539</v>
      </c>
      <c r="J1544" s="9">
        <f>VLOOKUP(I1544,'new content'!$A$1:$C$274,2,FALSE)</f>
        <v>1</v>
      </c>
      <c r="K1544" s="9">
        <f>VLOOKUP(I1544,'new content'!$A$1:$C$274,3,FALSE)</f>
        <v>34</v>
      </c>
      <c r="L1544">
        <v>121.8604963975868</v>
      </c>
      <c r="M1544">
        <v>78585</v>
      </c>
      <c r="N1544">
        <v>1640</v>
      </c>
    </row>
    <row r="1545" spans="1:14" x14ac:dyDescent="0.25">
      <c r="A1545" t="s">
        <v>31</v>
      </c>
      <c r="B1545" t="s">
        <v>33</v>
      </c>
      <c r="G1545" t="s">
        <v>44</v>
      </c>
      <c r="H1545" t="s">
        <v>94</v>
      </c>
      <c r="I1545" s="7">
        <v>44540</v>
      </c>
      <c r="J1545" s="9">
        <f>VLOOKUP(I1545,'new content'!$A$1:$C$274,2,FALSE)</f>
        <v>0</v>
      </c>
      <c r="K1545" s="9">
        <f>VLOOKUP(I1545,'new content'!$A$1:$C$274,3,FALSE)</f>
        <v>34</v>
      </c>
      <c r="L1545">
        <v>110.4843695890668</v>
      </c>
      <c r="M1545">
        <v>63414</v>
      </c>
      <c r="N1545">
        <v>1584</v>
      </c>
    </row>
    <row r="1546" spans="1:14" x14ac:dyDescent="0.25">
      <c r="A1546" t="s">
        <v>31</v>
      </c>
      <c r="B1546" t="s">
        <v>33</v>
      </c>
      <c r="G1546" t="s">
        <v>44</v>
      </c>
      <c r="H1546" t="s">
        <v>94</v>
      </c>
      <c r="I1546" s="7">
        <v>44541</v>
      </c>
      <c r="J1546" s="9">
        <f>VLOOKUP(I1546,'new content'!$A$1:$C$274,2,FALSE)</f>
        <v>0</v>
      </c>
      <c r="K1546" s="9">
        <f>VLOOKUP(I1546,'new content'!$A$1:$C$274,3,FALSE)</f>
        <v>34</v>
      </c>
      <c r="L1546">
        <v>107.2441328602243</v>
      </c>
      <c r="M1546">
        <v>76681</v>
      </c>
      <c r="N1546">
        <v>1693</v>
      </c>
    </row>
    <row r="1547" spans="1:14" x14ac:dyDescent="0.25">
      <c r="A1547" t="s">
        <v>31</v>
      </c>
      <c r="B1547" t="s">
        <v>33</v>
      </c>
      <c r="G1547" t="s">
        <v>44</v>
      </c>
      <c r="H1547" t="s">
        <v>94</v>
      </c>
      <c r="I1547" s="7">
        <v>44542</v>
      </c>
      <c r="J1547" s="9">
        <f>VLOOKUP(I1547,'new content'!$A$1:$C$274,2,FALSE)</f>
        <v>0</v>
      </c>
      <c r="K1547" s="9">
        <f>VLOOKUP(I1547,'new content'!$A$1:$C$274,3,FALSE)</f>
        <v>34</v>
      </c>
      <c r="L1547">
        <v>101.7885199541191</v>
      </c>
      <c r="M1547">
        <v>69281</v>
      </c>
      <c r="N1547">
        <v>2312.3000000000002</v>
      </c>
    </row>
    <row r="1548" spans="1:14" x14ac:dyDescent="0.25">
      <c r="A1548" t="s">
        <v>31</v>
      </c>
      <c r="B1548" t="s">
        <v>33</v>
      </c>
      <c r="G1548" t="s">
        <v>44</v>
      </c>
      <c r="H1548" t="s">
        <v>94</v>
      </c>
      <c r="I1548" s="7">
        <v>44543</v>
      </c>
      <c r="J1548" s="9">
        <f>VLOOKUP(I1548,'new content'!$A$1:$C$274,2,FALSE)</f>
        <v>0</v>
      </c>
      <c r="K1548" s="9">
        <f>VLOOKUP(I1548,'new content'!$A$1:$C$274,3,FALSE)</f>
        <v>34</v>
      </c>
      <c r="L1548">
        <v>99.861767230988804</v>
      </c>
      <c r="M1548">
        <v>73941</v>
      </c>
      <c r="N1548">
        <v>2044</v>
      </c>
    </row>
    <row r="1549" spans="1:14" x14ac:dyDescent="0.25">
      <c r="A1549" t="s">
        <v>31</v>
      </c>
      <c r="B1549" t="s">
        <v>33</v>
      </c>
      <c r="G1549" t="s">
        <v>44</v>
      </c>
      <c r="H1549" t="s">
        <v>94</v>
      </c>
      <c r="I1549" s="7">
        <v>44544</v>
      </c>
      <c r="J1549" s="9">
        <f>VLOOKUP(I1549,'new content'!$A$1:$C$274,2,FALSE)</f>
        <v>0</v>
      </c>
      <c r="K1549" s="9">
        <f>VLOOKUP(I1549,'new content'!$A$1:$C$274,3,FALSE)</f>
        <v>34</v>
      </c>
      <c r="L1549">
        <v>100.9118505009823</v>
      </c>
      <c r="M1549">
        <v>80287</v>
      </c>
      <c r="N1549">
        <v>1957.2</v>
      </c>
    </row>
    <row r="1550" spans="1:14" x14ac:dyDescent="0.25">
      <c r="A1550" t="s">
        <v>31</v>
      </c>
      <c r="B1550" t="s">
        <v>33</v>
      </c>
      <c r="G1550" t="s">
        <v>44</v>
      </c>
      <c r="H1550" t="s">
        <v>94</v>
      </c>
      <c r="I1550" s="7">
        <v>44545</v>
      </c>
      <c r="J1550" s="9">
        <f>VLOOKUP(I1550,'new content'!$A$1:$C$274,2,FALSE)</f>
        <v>1</v>
      </c>
      <c r="K1550" s="9">
        <f>VLOOKUP(I1550,'new content'!$A$1:$C$274,3,FALSE)</f>
        <v>35</v>
      </c>
      <c r="L1550">
        <v>92.643950197616334</v>
      </c>
      <c r="M1550">
        <v>57518</v>
      </c>
      <c r="N1550">
        <v>1251.8</v>
      </c>
    </row>
    <row r="1551" spans="1:14" x14ac:dyDescent="0.25">
      <c r="A1551" t="s">
        <v>31</v>
      </c>
      <c r="B1551" t="s">
        <v>33</v>
      </c>
      <c r="G1551" t="s">
        <v>44</v>
      </c>
      <c r="H1551" t="s">
        <v>94</v>
      </c>
      <c r="I1551" s="7">
        <v>44546</v>
      </c>
      <c r="J1551" s="9">
        <f>VLOOKUP(I1551,'new content'!$A$1:$C$274,2,FALSE)</f>
        <v>1</v>
      </c>
      <c r="K1551" s="9">
        <f>VLOOKUP(I1551,'new content'!$A$1:$C$274,3,FALSE)</f>
        <v>36</v>
      </c>
      <c r="L1551">
        <v>75.452236283877511</v>
      </c>
      <c r="M1551">
        <v>33002</v>
      </c>
      <c r="N1551">
        <v>661.5</v>
      </c>
    </row>
    <row r="1552" spans="1:14" x14ac:dyDescent="0.25">
      <c r="A1552" t="s">
        <v>31</v>
      </c>
      <c r="B1552" t="s">
        <v>33</v>
      </c>
      <c r="G1552" t="s">
        <v>44</v>
      </c>
      <c r="H1552" t="s">
        <v>94</v>
      </c>
      <c r="I1552" s="7">
        <v>44547</v>
      </c>
      <c r="J1552" s="9">
        <f>VLOOKUP(I1552,'new content'!$A$1:$C$274,2,FALSE)</f>
        <v>1</v>
      </c>
      <c r="K1552" s="9">
        <f>VLOOKUP(I1552,'new content'!$A$1:$C$274,3,FALSE)</f>
        <v>37</v>
      </c>
      <c r="L1552">
        <v>76.645226867294454</v>
      </c>
      <c r="M1552">
        <v>62607</v>
      </c>
      <c r="N1552">
        <v>1463.3600000000001</v>
      </c>
    </row>
    <row r="1553" spans="1:14" x14ac:dyDescent="0.25">
      <c r="A1553" t="s">
        <v>31</v>
      </c>
      <c r="B1553" t="s">
        <v>33</v>
      </c>
      <c r="G1553" t="s">
        <v>44</v>
      </c>
      <c r="H1553" t="s">
        <v>94</v>
      </c>
      <c r="I1553" s="7">
        <v>44548</v>
      </c>
      <c r="J1553" s="9">
        <f>VLOOKUP(I1553,'new content'!$A$1:$C$274,2,FALSE)</f>
        <v>0</v>
      </c>
      <c r="K1553" s="9">
        <f>VLOOKUP(I1553,'new content'!$A$1:$C$274,3,FALSE)</f>
        <v>37</v>
      </c>
      <c r="L1553">
        <v>72.908907280015086</v>
      </c>
      <c r="M1553">
        <v>53022</v>
      </c>
      <c r="N1553">
        <v>1762.9900000000002</v>
      </c>
    </row>
    <row r="1554" spans="1:14" x14ac:dyDescent="0.25">
      <c r="A1554" t="s">
        <v>31</v>
      </c>
      <c r="B1554" t="s">
        <v>33</v>
      </c>
      <c r="G1554" t="s">
        <v>44</v>
      </c>
      <c r="H1554" t="s">
        <v>94</v>
      </c>
      <c r="I1554" s="7">
        <v>44549</v>
      </c>
      <c r="J1554" s="9">
        <f>VLOOKUP(I1554,'new content'!$A$1:$C$274,2,FALSE)</f>
        <v>0</v>
      </c>
      <c r="K1554" s="9">
        <f>VLOOKUP(I1554,'new content'!$A$1:$C$274,3,FALSE)</f>
        <v>37</v>
      </c>
      <c r="L1554">
        <v>71.192793763256091</v>
      </c>
      <c r="M1554">
        <v>55340</v>
      </c>
      <c r="N1554">
        <v>1449.45</v>
      </c>
    </row>
    <row r="1555" spans="1:14" x14ac:dyDescent="0.25">
      <c r="A1555" t="s">
        <v>31</v>
      </c>
      <c r="B1555" t="s">
        <v>33</v>
      </c>
      <c r="G1555" t="s">
        <v>44</v>
      </c>
      <c r="H1555" t="s">
        <v>94</v>
      </c>
      <c r="I1555" s="7">
        <v>44550</v>
      </c>
      <c r="J1555" s="9">
        <f>VLOOKUP(I1555,'new content'!$A$1:$C$274,2,FALSE)</f>
        <v>1</v>
      </c>
      <c r="K1555" s="9">
        <f>VLOOKUP(I1555,'new content'!$A$1:$C$274,3,FALSE)</f>
        <v>38</v>
      </c>
      <c r="L1555">
        <v>69.52112905912837</v>
      </c>
      <c r="M1555">
        <v>54411</v>
      </c>
      <c r="N1555">
        <v>1584.03</v>
      </c>
    </row>
    <row r="1556" spans="1:14" x14ac:dyDescent="0.25">
      <c r="A1556" t="s">
        <v>31</v>
      </c>
      <c r="B1556" t="s">
        <v>33</v>
      </c>
      <c r="G1556" t="s">
        <v>44</v>
      </c>
      <c r="H1556" t="s">
        <v>94</v>
      </c>
      <c r="I1556" s="7">
        <v>44551</v>
      </c>
      <c r="J1556" s="9">
        <f>VLOOKUP(I1556,'new content'!$A$1:$C$274,2,FALSE)</f>
        <v>1</v>
      </c>
      <c r="K1556" s="9">
        <f>VLOOKUP(I1556,'new content'!$A$1:$C$274,3,FALSE)</f>
        <v>39</v>
      </c>
      <c r="L1556">
        <v>73.442971884604518</v>
      </c>
      <c r="M1556">
        <v>64588</v>
      </c>
      <c r="N1556">
        <v>1294.1500000000001</v>
      </c>
    </row>
    <row r="1557" spans="1:14" x14ac:dyDescent="0.25">
      <c r="A1557" t="s">
        <v>31</v>
      </c>
      <c r="B1557" t="s">
        <v>33</v>
      </c>
      <c r="G1557" t="s">
        <v>44</v>
      </c>
      <c r="H1557" t="s">
        <v>94</v>
      </c>
      <c r="I1557" s="7">
        <v>44552</v>
      </c>
      <c r="J1557" s="9">
        <f>VLOOKUP(I1557,'new content'!$A$1:$C$274,2,FALSE)</f>
        <v>1</v>
      </c>
      <c r="K1557" s="9">
        <f>VLOOKUP(I1557,'new content'!$A$1:$C$274,3,FALSE)</f>
        <v>40</v>
      </c>
      <c r="L1557">
        <v>69.24843585632776</v>
      </c>
      <c r="M1557">
        <v>50185</v>
      </c>
      <c r="N1557">
        <v>1792.71</v>
      </c>
    </row>
    <row r="1558" spans="1:14" x14ac:dyDescent="0.25">
      <c r="A1558" t="s">
        <v>31</v>
      </c>
      <c r="B1558" t="s">
        <v>33</v>
      </c>
      <c r="G1558" t="s">
        <v>44</v>
      </c>
      <c r="H1558" t="s">
        <v>94</v>
      </c>
      <c r="I1558" s="7">
        <v>44553</v>
      </c>
      <c r="J1558" s="9">
        <f>VLOOKUP(I1558,'new content'!$A$1:$C$274,2,FALSE)</f>
        <v>0</v>
      </c>
      <c r="K1558" s="9">
        <f>VLOOKUP(I1558,'new content'!$A$1:$C$274,3,FALSE)</f>
        <v>40</v>
      </c>
      <c r="L1558">
        <v>64.872287205932636</v>
      </c>
      <c r="M1558">
        <v>46517</v>
      </c>
      <c r="N1558">
        <v>1247.03</v>
      </c>
    </row>
    <row r="1559" spans="1:14" x14ac:dyDescent="0.25">
      <c r="A1559" t="s">
        <v>31</v>
      </c>
      <c r="B1559" t="s">
        <v>33</v>
      </c>
      <c r="G1559" t="s">
        <v>44</v>
      </c>
      <c r="H1559" t="s">
        <v>94</v>
      </c>
      <c r="I1559" s="7">
        <v>44554</v>
      </c>
      <c r="J1559" s="9">
        <f>VLOOKUP(I1559,'new content'!$A$1:$C$274,2,FALSE)</f>
        <v>1</v>
      </c>
      <c r="K1559" s="9">
        <f>VLOOKUP(I1559,'new content'!$A$1:$C$274,3,FALSE)</f>
        <v>41</v>
      </c>
      <c r="L1559">
        <v>64.146009079201093</v>
      </c>
      <c r="M1559">
        <v>51678</v>
      </c>
      <c r="N1559">
        <v>1148.27</v>
      </c>
    </row>
    <row r="1560" spans="1:14" x14ac:dyDescent="0.25">
      <c r="A1560" t="s">
        <v>31</v>
      </c>
      <c r="B1560" t="s">
        <v>33</v>
      </c>
      <c r="G1560" t="s">
        <v>44</v>
      </c>
      <c r="H1560" t="s">
        <v>94</v>
      </c>
      <c r="I1560" s="7">
        <v>44555</v>
      </c>
      <c r="J1560" s="9">
        <f>VLOOKUP(I1560,'new content'!$A$1:$C$274,2,FALSE)</f>
        <v>0</v>
      </c>
      <c r="K1560" s="9">
        <f>VLOOKUP(I1560,'new content'!$A$1:$C$274,3,FALSE)</f>
        <v>41</v>
      </c>
      <c r="L1560">
        <v>59.373643110345483</v>
      </c>
      <c r="M1560">
        <v>42886</v>
      </c>
      <c r="N1560">
        <v>1084.58</v>
      </c>
    </row>
    <row r="1561" spans="1:14" x14ac:dyDescent="0.25">
      <c r="A1561" t="s">
        <v>31</v>
      </c>
      <c r="B1561" t="s">
        <v>33</v>
      </c>
      <c r="G1561" t="s">
        <v>44</v>
      </c>
      <c r="H1561" t="s">
        <v>94</v>
      </c>
      <c r="I1561" s="7">
        <v>44556</v>
      </c>
      <c r="J1561" s="9">
        <f>VLOOKUP(I1561,'new content'!$A$1:$C$274,2,FALSE)</f>
        <v>0</v>
      </c>
      <c r="K1561" s="9">
        <f>VLOOKUP(I1561,'new content'!$A$1:$C$274,3,FALSE)</f>
        <v>41</v>
      </c>
      <c r="L1561">
        <v>69.703656151637674</v>
      </c>
      <c r="M1561">
        <v>71534</v>
      </c>
      <c r="N1561">
        <v>2621.66</v>
      </c>
    </row>
    <row r="1562" spans="1:14" x14ac:dyDescent="0.25">
      <c r="A1562" t="s">
        <v>31</v>
      </c>
      <c r="B1562" t="s">
        <v>33</v>
      </c>
      <c r="G1562" t="s">
        <v>44</v>
      </c>
      <c r="H1562" t="s">
        <v>94</v>
      </c>
      <c r="I1562" s="7">
        <v>44557</v>
      </c>
      <c r="J1562" s="9">
        <f>VLOOKUP(I1562,'new content'!$A$1:$C$274,2,FALSE)</f>
        <v>1</v>
      </c>
      <c r="K1562" s="9">
        <f>VLOOKUP(I1562,'new content'!$A$1:$C$274,3,FALSE)</f>
        <v>42</v>
      </c>
      <c r="L1562">
        <v>67.071973767265632</v>
      </c>
      <c r="M1562">
        <v>51283</v>
      </c>
      <c r="N1562">
        <v>2502.6099999999997</v>
      </c>
    </row>
    <row r="1563" spans="1:14" x14ac:dyDescent="0.25">
      <c r="A1563" t="s">
        <v>31</v>
      </c>
      <c r="B1563" t="s">
        <v>33</v>
      </c>
      <c r="G1563" t="s">
        <v>44</v>
      </c>
      <c r="H1563" t="s">
        <v>94</v>
      </c>
      <c r="I1563" s="7">
        <v>44558</v>
      </c>
      <c r="J1563" s="9">
        <f>VLOOKUP(I1563,'new content'!$A$1:$C$274,2,FALSE)</f>
        <v>1</v>
      </c>
      <c r="K1563" s="9">
        <f>VLOOKUP(I1563,'new content'!$A$1:$C$274,3,FALSE)</f>
        <v>43</v>
      </c>
      <c r="L1563">
        <v>63.806149487078422</v>
      </c>
      <c r="M1563">
        <v>47515</v>
      </c>
      <c r="N1563">
        <v>1212.7</v>
      </c>
    </row>
    <row r="1564" spans="1:14" x14ac:dyDescent="0.25">
      <c r="A1564" t="s">
        <v>31</v>
      </c>
      <c r="B1564" t="s">
        <v>33</v>
      </c>
      <c r="G1564" t="s">
        <v>44</v>
      </c>
      <c r="H1564" t="s">
        <v>94</v>
      </c>
      <c r="I1564" s="7">
        <v>44559</v>
      </c>
      <c r="J1564" s="9">
        <f>VLOOKUP(I1564,'new content'!$A$1:$C$274,2,FALSE)</f>
        <v>1</v>
      </c>
      <c r="K1564" s="9">
        <f>VLOOKUP(I1564,'new content'!$A$1:$C$274,3,FALSE)</f>
        <v>44</v>
      </c>
      <c r="L1564">
        <v>68.096160863035863</v>
      </c>
      <c r="M1564">
        <v>61711</v>
      </c>
      <c r="N1564">
        <v>1930.65</v>
      </c>
    </row>
    <row r="1565" spans="1:14" x14ac:dyDescent="0.25">
      <c r="A1565" t="s">
        <v>31</v>
      </c>
      <c r="B1565" t="s">
        <v>33</v>
      </c>
      <c r="G1565" t="s">
        <v>44</v>
      </c>
      <c r="H1565" t="s">
        <v>94</v>
      </c>
      <c r="I1565" s="7">
        <v>44560</v>
      </c>
      <c r="J1565" s="9">
        <f>VLOOKUP(I1565,'new content'!$A$1:$C$274,2,FALSE)</f>
        <v>1</v>
      </c>
      <c r="K1565" s="9">
        <f>VLOOKUP(I1565,'new content'!$A$1:$C$274,3,FALSE)</f>
        <v>45</v>
      </c>
      <c r="L1565">
        <v>63.113537638257213</v>
      </c>
      <c r="M1565">
        <v>44513</v>
      </c>
      <c r="N1565">
        <v>1086.97</v>
      </c>
    </row>
    <row r="1566" spans="1:14" x14ac:dyDescent="0.25">
      <c r="A1566" t="s">
        <v>31</v>
      </c>
      <c r="B1566" t="s">
        <v>33</v>
      </c>
      <c r="G1566" t="s">
        <v>44</v>
      </c>
      <c r="H1566" t="s">
        <v>94</v>
      </c>
      <c r="I1566" s="7">
        <v>44561</v>
      </c>
      <c r="J1566" s="9">
        <f>VLOOKUP(I1566,'new content'!$A$1:$C$274,2,FALSE)</f>
        <v>0</v>
      </c>
      <c r="K1566" s="9">
        <f>VLOOKUP(I1566,'new content'!$A$1:$C$274,3,FALSE)</f>
        <v>45</v>
      </c>
      <c r="L1566">
        <v>56.740628754639253</v>
      </c>
      <c r="M1566">
        <v>39222</v>
      </c>
      <c r="N1566">
        <v>861.63</v>
      </c>
    </row>
    <row r="1567" spans="1:14" x14ac:dyDescent="0.25">
      <c r="A1567" t="s">
        <v>31</v>
      </c>
      <c r="B1567" t="s">
        <v>33</v>
      </c>
      <c r="G1567" t="s">
        <v>44</v>
      </c>
      <c r="H1567" t="s">
        <v>94</v>
      </c>
      <c r="I1567" s="7">
        <v>44562</v>
      </c>
      <c r="J1567" s="9">
        <f>VLOOKUP(I1567,'new content'!$A$1:$C$274,2,FALSE)</f>
        <v>0</v>
      </c>
      <c r="K1567" s="9">
        <f>VLOOKUP(I1567,'new content'!$A$1:$C$274,3,FALSE)</f>
        <v>45</v>
      </c>
      <c r="L1567">
        <v>53.210998253140907</v>
      </c>
      <c r="M1567">
        <v>40554</v>
      </c>
      <c r="N1567">
        <v>1019.3399999999999</v>
      </c>
    </row>
    <row r="1568" spans="1:14" x14ac:dyDescent="0.25">
      <c r="A1568" t="s">
        <v>31</v>
      </c>
      <c r="B1568" t="s">
        <v>33</v>
      </c>
      <c r="G1568" t="s">
        <v>44</v>
      </c>
      <c r="H1568" t="s">
        <v>94</v>
      </c>
      <c r="I1568" s="7">
        <v>44563</v>
      </c>
      <c r="J1568" s="9">
        <f>VLOOKUP(I1568,'new content'!$A$1:$C$274,2,FALSE)</f>
        <v>0</v>
      </c>
      <c r="K1568" s="9">
        <f>VLOOKUP(I1568,'new content'!$A$1:$C$274,3,FALSE)</f>
        <v>45</v>
      </c>
      <c r="L1568">
        <v>57.42049699188928</v>
      </c>
      <c r="M1568">
        <v>55337</v>
      </c>
      <c r="N1568">
        <v>2219.37</v>
      </c>
    </row>
    <row r="1569" spans="1:14" x14ac:dyDescent="0.25">
      <c r="A1569" t="s">
        <v>31</v>
      </c>
      <c r="B1569" t="s">
        <v>33</v>
      </c>
      <c r="G1569" t="s">
        <v>44</v>
      </c>
      <c r="H1569" t="s">
        <v>94</v>
      </c>
      <c r="I1569" s="7">
        <v>44564</v>
      </c>
      <c r="J1569" s="9">
        <f>VLOOKUP(I1569,'new content'!$A$1:$C$274,2,FALSE)</f>
        <v>0</v>
      </c>
      <c r="K1569" s="9">
        <f>VLOOKUP(I1569,'new content'!$A$1:$C$274,3,FALSE)</f>
        <v>45</v>
      </c>
      <c r="L1569">
        <v>62.725953374017713</v>
      </c>
      <c r="M1569">
        <v>60416</v>
      </c>
      <c r="N1569">
        <v>2192.4299999999998</v>
      </c>
    </row>
    <row r="1570" spans="1:14" x14ac:dyDescent="0.25">
      <c r="A1570" t="s">
        <v>31</v>
      </c>
      <c r="B1570" t="s">
        <v>33</v>
      </c>
      <c r="G1570" t="s">
        <v>44</v>
      </c>
      <c r="H1570" t="s">
        <v>94</v>
      </c>
      <c r="I1570" s="7">
        <v>44565</v>
      </c>
      <c r="J1570" s="9">
        <f>VLOOKUP(I1570,'new content'!$A$1:$C$274,2,FALSE)</f>
        <v>1</v>
      </c>
      <c r="K1570" s="9">
        <f>VLOOKUP(I1570,'new content'!$A$1:$C$274,3,FALSE)</f>
        <v>46</v>
      </c>
      <c r="L1570">
        <v>66.410512048269155</v>
      </c>
      <c r="M1570">
        <v>59527</v>
      </c>
      <c r="N1570">
        <v>1535.61</v>
      </c>
    </row>
    <row r="1571" spans="1:14" x14ac:dyDescent="0.25">
      <c r="A1571" t="s">
        <v>31</v>
      </c>
      <c r="B1571" t="s">
        <v>33</v>
      </c>
      <c r="G1571" t="s">
        <v>44</v>
      </c>
      <c r="H1571" t="s">
        <v>94</v>
      </c>
      <c r="I1571" s="7">
        <v>44566</v>
      </c>
      <c r="J1571" s="9">
        <f>VLOOKUP(I1571,'new content'!$A$1:$C$274,2,FALSE)</f>
        <v>0</v>
      </c>
      <c r="K1571" s="9">
        <f>VLOOKUP(I1571,'new content'!$A$1:$C$274,3,FALSE)</f>
        <v>46</v>
      </c>
      <c r="L1571">
        <v>65.69515222637753</v>
      </c>
      <c r="M1571">
        <v>52731</v>
      </c>
      <c r="N1571">
        <v>1411.28</v>
      </c>
    </row>
    <row r="1572" spans="1:14" x14ac:dyDescent="0.25">
      <c r="A1572" t="s">
        <v>31</v>
      </c>
      <c r="B1572" t="s">
        <v>33</v>
      </c>
      <c r="G1572" t="s">
        <v>44</v>
      </c>
      <c r="H1572" t="s">
        <v>94</v>
      </c>
      <c r="I1572" s="7">
        <v>44567</v>
      </c>
      <c r="J1572" s="9">
        <f>VLOOKUP(I1572,'new content'!$A$1:$C$274,2,FALSE)</f>
        <v>1</v>
      </c>
      <c r="K1572" s="9">
        <f>VLOOKUP(I1572,'new content'!$A$1:$C$274,3,FALSE)</f>
        <v>47</v>
      </c>
      <c r="L1572">
        <v>63.308405494734018</v>
      </c>
      <c r="M1572">
        <v>49353</v>
      </c>
      <c r="N1572">
        <v>1160.68</v>
      </c>
    </row>
    <row r="1573" spans="1:14" x14ac:dyDescent="0.25">
      <c r="A1573" t="s">
        <v>31</v>
      </c>
      <c r="B1573" t="s">
        <v>33</v>
      </c>
      <c r="G1573" t="s">
        <v>44</v>
      </c>
      <c r="H1573" t="s">
        <v>94</v>
      </c>
      <c r="I1573" s="7">
        <v>44568</v>
      </c>
      <c r="J1573" s="9">
        <f>VLOOKUP(I1573,'new content'!$A$1:$C$274,2,FALSE)</f>
        <v>0</v>
      </c>
      <c r="K1573" s="9">
        <f>VLOOKUP(I1573,'new content'!$A$1:$C$274,3,FALSE)</f>
        <v>47</v>
      </c>
      <c r="L1573">
        <v>62.104453159762762</v>
      </c>
      <c r="M1573">
        <v>50144</v>
      </c>
      <c r="N1573">
        <v>1184.1200000000001</v>
      </c>
    </row>
    <row r="1574" spans="1:14" x14ac:dyDescent="0.25">
      <c r="A1574" t="s">
        <v>31</v>
      </c>
      <c r="B1574" t="s">
        <v>33</v>
      </c>
      <c r="G1574" t="s">
        <v>44</v>
      </c>
      <c r="H1574" t="s">
        <v>94</v>
      </c>
      <c r="I1574" s="7">
        <v>44569</v>
      </c>
      <c r="J1574" s="9">
        <f>VLOOKUP(I1574,'new content'!$A$1:$C$274,2,FALSE)</f>
        <v>0</v>
      </c>
      <c r="K1574" s="9">
        <f>VLOOKUP(I1574,'new content'!$A$1:$C$274,3,FALSE)</f>
        <v>47</v>
      </c>
      <c r="L1574">
        <v>65.038771452258786</v>
      </c>
      <c r="M1574">
        <v>58490</v>
      </c>
      <c r="N1574">
        <v>1566.51</v>
      </c>
    </row>
    <row r="1575" spans="1:14" x14ac:dyDescent="0.25">
      <c r="A1575" t="s">
        <v>31</v>
      </c>
      <c r="B1575" t="s">
        <v>33</v>
      </c>
      <c r="G1575" t="s">
        <v>44</v>
      </c>
      <c r="H1575" t="s">
        <v>94</v>
      </c>
      <c r="I1575" s="7">
        <v>44570</v>
      </c>
      <c r="J1575" s="9">
        <f>VLOOKUP(I1575,'new content'!$A$1:$C$274,2,FALSE)</f>
        <v>0</v>
      </c>
      <c r="K1575" s="9">
        <f>VLOOKUP(I1575,'new content'!$A$1:$C$274,3,FALSE)</f>
        <v>47</v>
      </c>
      <c r="L1575">
        <v>77.230869240473908</v>
      </c>
      <c r="M1575">
        <v>79674</v>
      </c>
      <c r="N1575">
        <v>2307.7399999999998</v>
      </c>
    </row>
    <row r="1576" spans="1:14" x14ac:dyDescent="0.25">
      <c r="A1576" t="s">
        <v>31</v>
      </c>
      <c r="B1576" t="s">
        <v>33</v>
      </c>
      <c r="G1576" t="s">
        <v>44</v>
      </c>
      <c r="H1576" t="s">
        <v>94</v>
      </c>
      <c r="I1576" s="7">
        <v>44571</v>
      </c>
      <c r="J1576" s="9">
        <f>VLOOKUP(I1576,'new content'!$A$1:$C$274,2,FALSE)</f>
        <v>0</v>
      </c>
      <c r="K1576" s="9">
        <f>VLOOKUP(I1576,'new content'!$A$1:$C$274,3,FALSE)</f>
        <v>47</v>
      </c>
      <c r="L1576">
        <v>80.584707972039709</v>
      </c>
      <c r="M1576">
        <v>69269</v>
      </c>
      <c r="N1576">
        <v>2048.35</v>
      </c>
    </row>
    <row r="1577" spans="1:14" x14ac:dyDescent="0.25">
      <c r="A1577" t="s">
        <v>31</v>
      </c>
      <c r="B1577" t="s">
        <v>33</v>
      </c>
      <c r="G1577" t="s">
        <v>44</v>
      </c>
      <c r="H1577" t="s">
        <v>94</v>
      </c>
      <c r="I1577" s="7">
        <v>44572</v>
      </c>
      <c r="J1577" s="9">
        <f>VLOOKUP(I1577,'new content'!$A$1:$C$274,2,FALSE)</f>
        <v>0</v>
      </c>
      <c r="K1577" s="9">
        <f>VLOOKUP(I1577,'new content'!$A$1:$C$274,3,FALSE)</f>
        <v>47</v>
      </c>
      <c r="L1577">
        <v>73.422208168114693</v>
      </c>
      <c r="M1577">
        <v>48283</v>
      </c>
      <c r="N1577">
        <v>1139.77</v>
      </c>
    </row>
    <row r="1578" spans="1:14" x14ac:dyDescent="0.25">
      <c r="A1578" t="s">
        <v>31</v>
      </c>
      <c r="B1578" t="s">
        <v>33</v>
      </c>
      <c r="G1578" t="s">
        <v>44</v>
      </c>
      <c r="H1578" t="s">
        <v>94</v>
      </c>
      <c r="I1578" s="7">
        <v>44573</v>
      </c>
      <c r="J1578" s="9">
        <f>VLOOKUP(I1578,'new content'!$A$1:$C$274,2,FALSE)</f>
        <v>1</v>
      </c>
      <c r="K1578" s="9">
        <f>VLOOKUP(I1578,'new content'!$A$1:$C$274,3,FALSE)</f>
        <v>48</v>
      </c>
      <c r="L1578">
        <v>65.019935044128957</v>
      </c>
      <c r="M1578">
        <v>40658</v>
      </c>
      <c r="N1578">
        <v>1140.8899999999999</v>
      </c>
    </row>
    <row r="1579" spans="1:14" x14ac:dyDescent="0.25">
      <c r="A1579" t="s">
        <v>31</v>
      </c>
      <c r="B1579" t="s">
        <v>33</v>
      </c>
      <c r="G1579" t="s">
        <v>44</v>
      </c>
      <c r="H1579" t="s">
        <v>94</v>
      </c>
      <c r="I1579" s="7">
        <v>44574</v>
      </c>
      <c r="J1579" s="9">
        <f>VLOOKUP(I1579,'new content'!$A$1:$C$274,2,FALSE)</f>
        <v>1</v>
      </c>
      <c r="K1579" s="9">
        <f>VLOOKUP(I1579,'new content'!$A$1:$C$274,3,FALSE)</f>
        <v>49</v>
      </c>
      <c r="L1579">
        <v>55.22883443773383</v>
      </c>
      <c r="M1579">
        <v>32986</v>
      </c>
      <c r="N1579">
        <v>675.79</v>
      </c>
    </row>
    <row r="1580" spans="1:14" x14ac:dyDescent="0.25">
      <c r="A1580" t="s">
        <v>31</v>
      </c>
      <c r="B1580" t="s">
        <v>33</v>
      </c>
      <c r="G1580" t="s">
        <v>44</v>
      </c>
      <c r="H1580" t="s">
        <v>94</v>
      </c>
      <c r="I1580" s="7">
        <v>44575</v>
      </c>
      <c r="J1580" s="9">
        <f>VLOOKUP(I1580,'new content'!$A$1:$C$274,2,FALSE)</f>
        <v>1</v>
      </c>
      <c r="K1580" s="9">
        <f>VLOOKUP(I1580,'new content'!$A$1:$C$274,3,FALSE)</f>
        <v>50</v>
      </c>
      <c r="L1580">
        <v>45.471546433106688</v>
      </c>
      <c r="M1580">
        <v>27405</v>
      </c>
      <c r="N1580">
        <v>728.84999999999991</v>
      </c>
    </row>
    <row r="1581" spans="1:14" x14ac:dyDescent="0.25">
      <c r="A1581" t="s">
        <v>31</v>
      </c>
      <c r="B1581" t="s">
        <v>33</v>
      </c>
      <c r="G1581" t="s">
        <v>44</v>
      </c>
      <c r="H1581" t="s">
        <v>94</v>
      </c>
      <c r="I1581" s="7">
        <v>44576</v>
      </c>
      <c r="J1581" s="9">
        <f>VLOOKUP(I1581,'new content'!$A$1:$C$274,2,FALSE)</f>
        <v>0</v>
      </c>
      <c r="K1581" s="9">
        <f>VLOOKUP(I1581,'new content'!$A$1:$C$274,3,FALSE)</f>
        <v>50</v>
      </c>
      <c r="L1581">
        <v>56.775712260691158</v>
      </c>
      <c r="M1581">
        <v>65088</v>
      </c>
      <c r="N1581">
        <v>1933.09</v>
      </c>
    </row>
    <row r="1582" spans="1:14" x14ac:dyDescent="0.25">
      <c r="A1582" t="s">
        <v>31</v>
      </c>
      <c r="B1582" t="s">
        <v>33</v>
      </c>
      <c r="G1582" t="s">
        <v>44</v>
      </c>
      <c r="H1582" t="s">
        <v>94</v>
      </c>
      <c r="I1582" s="7">
        <v>44577</v>
      </c>
      <c r="J1582" s="9">
        <f>VLOOKUP(I1582,'new content'!$A$1:$C$274,2,FALSE)</f>
        <v>0</v>
      </c>
      <c r="K1582" s="9">
        <f>VLOOKUP(I1582,'new content'!$A$1:$C$274,3,FALSE)</f>
        <v>50</v>
      </c>
      <c r="L1582">
        <v>63.695506302062277</v>
      </c>
      <c r="M1582">
        <v>62535</v>
      </c>
      <c r="N1582">
        <v>2073.75</v>
      </c>
    </row>
    <row r="1583" spans="1:14" x14ac:dyDescent="0.25">
      <c r="A1583" t="s">
        <v>31</v>
      </c>
      <c r="B1583" t="s">
        <v>33</v>
      </c>
      <c r="G1583" t="s">
        <v>44</v>
      </c>
      <c r="H1583" t="s">
        <v>94</v>
      </c>
      <c r="I1583" s="7">
        <v>44578</v>
      </c>
      <c r="J1583" s="9">
        <f>VLOOKUP(I1583,'new content'!$A$1:$C$274,2,FALSE)</f>
        <v>1</v>
      </c>
      <c r="K1583" s="9">
        <f>VLOOKUP(I1583,'new content'!$A$1:$C$274,3,FALSE)</f>
        <v>51</v>
      </c>
      <c r="L1583">
        <v>70.347989026836601</v>
      </c>
      <c r="M1583">
        <v>66998</v>
      </c>
      <c r="N1583">
        <v>2543.9900000000002</v>
      </c>
    </row>
    <row r="1584" spans="1:14" x14ac:dyDescent="0.25">
      <c r="A1584" t="s">
        <v>31</v>
      </c>
      <c r="B1584" t="s">
        <v>33</v>
      </c>
      <c r="G1584" t="s">
        <v>44</v>
      </c>
      <c r="H1584" t="s">
        <v>94</v>
      </c>
      <c r="I1584" s="7">
        <v>44579</v>
      </c>
      <c r="J1584" s="9">
        <f>VLOOKUP(I1584,'new content'!$A$1:$C$274,2,FALSE)</f>
        <v>1</v>
      </c>
      <c r="K1584" s="9">
        <f>VLOOKUP(I1584,'new content'!$A$1:$C$274,3,FALSE)</f>
        <v>52</v>
      </c>
      <c r="L1584">
        <v>74.931009852817056</v>
      </c>
      <c r="M1584">
        <v>67050</v>
      </c>
      <c r="N1584">
        <v>2092.73</v>
      </c>
    </row>
    <row r="1585" spans="1:14" x14ac:dyDescent="0.25">
      <c r="A1585" t="s">
        <v>31</v>
      </c>
      <c r="B1585" t="s">
        <v>33</v>
      </c>
      <c r="G1585" t="s">
        <v>44</v>
      </c>
      <c r="H1585" t="s">
        <v>94</v>
      </c>
      <c r="I1585" s="7">
        <v>44580</v>
      </c>
      <c r="J1585" s="9">
        <f>VLOOKUP(I1585,'new content'!$A$1:$C$274,2,FALSE)</f>
        <v>0</v>
      </c>
      <c r="K1585" s="9">
        <f>VLOOKUP(I1585,'new content'!$A$1:$C$274,3,FALSE)</f>
        <v>52</v>
      </c>
      <c r="L1585">
        <v>78.998192957764203</v>
      </c>
      <c r="M1585">
        <v>69212</v>
      </c>
      <c r="N1585">
        <v>2134.33</v>
      </c>
    </row>
    <row r="1586" spans="1:14" x14ac:dyDescent="0.25">
      <c r="A1586" t="s">
        <v>31</v>
      </c>
      <c r="B1586" t="s">
        <v>33</v>
      </c>
      <c r="G1586" t="s">
        <v>44</v>
      </c>
      <c r="H1586" t="s">
        <v>94</v>
      </c>
      <c r="I1586" s="7">
        <v>44581</v>
      </c>
      <c r="J1586" s="9">
        <f>VLOOKUP(I1586,'new content'!$A$1:$C$274,2,FALSE)</f>
        <v>0</v>
      </c>
      <c r="K1586" s="9">
        <f>VLOOKUP(I1586,'new content'!$A$1:$C$274,3,FALSE)</f>
        <v>52</v>
      </c>
      <c r="L1586">
        <v>69.502089158283368</v>
      </c>
      <c r="M1586">
        <v>42207</v>
      </c>
      <c r="N1586">
        <v>1412.38</v>
      </c>
    </row>
    <row r="1587" spans="1:14" x14ac:dyDescent="0.25">
      <c r="A1587" t="s">
        <v>31</v>
      </c>
      <c r="B1587" t="s">
        <v>33</v>
      </c>
      <c r="G1587" t="s">
        <v>44</v>
      </c>
      <c r="H1587" t="s">
        <v>94</v>
      </c>
      <c r="I1587" s="7">
        <v>44582</v>
      </c>
      <c r="J1587" s="9">
        <f>VLOOKUP(I1587,'new content'!$A$1:$C$274,2,FALSE)</f>
        <v>1</v>
      </c>
      <c r="K1587" s="9">
        <f>VLOOKUP(I1587,'new content'!$A$1:$C$274,3,FALSE)</f>
        <v>53</v>
      </c>
      <c r="L1587">
        <v>75.262768484151621</v>
      </c>
      <c r="M1587">
        <v>69275</v>
      </c>
      <c r="N1587">
        <v>2032.27</v>
      </c>
    </row>
    <row r="1588" spans="1:14" x14ac:dyDescent="0.25">
      <c r="A1588" t="s">
        <v>31</v>
      </c>
      <c r="B1588" t="s">
        <v>33</v>
      </c>
      <c r="G1588" t="s">
        <v>44</v>
      </c>
      <c r="H1588" t="s">
        <v>94</v>
      </c>
      <c r="I1588" s="7">
        <v>44583</v>
      </c>
      <c r="J1588" s="9">
        <f>VLOOKUP(I1588,'new content'!$A$1:$C$274,2,FALSE)</f>
        <v>1</v>
      </c>
      <c r="K1588" s="9">
        <f>VLOOKUP(I1588,'new content'!$A$1:$C$274,3,FALSE)</f>
        <v>54</v>
      </c>
      <c r="L1588">
        <v>85.439186252944936</v>
      </c>
      <c r="M1588">
        <v>82514</v>
      </c>
      <c r="N1588">
        <v>2612.23</v>
      </c>
    </row>
    <row r="1589" spans="1:14" x14ac:dyDescent="0.25">
      <c r="A1589" t="s">
        <v>31</v>
      </c>
      <c r="B1589" t="s">
        <v>33</v>
      </c>
      <c r="G1589" t="s">
        <v>44</v>
      </c>
      <c r="H1589" t="s">
        <v>94</v>
      </c>
      <c r="I1589" s="7">
        <v>44584</v>
      </c>
      <c r="J1589" s="9">
        <f>VLOOKUP(I1589,'new content'!$A$1:$C$274,2,FALSE)</f>
        <v>0</v>
      </c>
      <c r="K1589" s="9">
        <f>VLOOKUP(I1589,'new content'!$A$1:$C$274,3,FALSE)</f>
        <v>54</v>
      </c>
      <c r="L1589">
        <v>106.37674274713341</v>
      </c>
      <c r="M1589">
        <v>117646</v>
      </c>
      <c r="N1589">
        <v>3270.6800000000003</v>
      </c>
    </row>
    <row r="1590" spans="1:14" x14ac:dyDescent="0.25">
      <c r="A1590" t="s">
        <v>31</v>
      </c>
      <c r="B1590" t="s">
        <v>33</v>
      </c>
      <c r="G1590" t="s">
        <v>44</v>
      </c>
      <c r="H1590" t="s">
        <v>94</v>
      </c>
      <c r="I1590" s="7">
        <v>44585</v>
      </c>
      <c r="J1590" s="9">
        <f>VLOOKUP(I1590,'new content'!$A$1:$C$274,2,FALSE)</f>
        <v>0</v>
      </c>
      <c r="K1590" s="9">
        <f>VLOOKUP(I1590,'new content'!$A$1:$C$274,3,FALSE)</f>
        <v>54</v>
      </c>
      <c r="L1590">
        <v>118.2736211170934</v>
      </c>
      <c r="M1590">
        <v>115184</v>
      </c>
      <c r="N1590">
        <v>3446.54</v>
      </c>
    </row>
    <row r="1591" spans="1:14" x14ac:dyDescent="0.25">
      <c r="A1591" t="s">
        <v>31</v>
      </c>
      <c r="B1591" t="s">
        <v>33</v>
      </c>
      <c r="G1591" t="s">
        <v>44</v>
      </c>
      <c r="H1591" t="s">
        <v>94</v>
      </c>
      <c r="I1591" s="7">
        <v>44586</v>
      </c>
      <c r="J1591" s="9">
        <f>VLOOKUP(I1591,'new content'!$A$1:$C$274,2,FALSE)</f>
        <v>0</v>
      </c>
      <c r="K1591" s="9">
        <f>VLOOKUP(I1591,'new content'!$A$1:$C$274,3,FALSE)</f>
        <v>54</v>
      </c>
      <c r="L1591">
        <v>129.91693438986849</v>
      </c>
      <c r="M1591">
        <v>128445</v>
      </c>
      <c r="N1591">
        <v>3081.15</v>
      </c>
    </row>
    <row r="1592" spans="1:14" x14ac:dyDescent="0.25">
      <c r="A1592" t="s">
        <v>31</v>
      </c>
      <c r="B1592" t="s">
        <v>33</v>
      </c>
      <c r="G1592" t="s">
        <v>44</v>
      </c>
      <c r="H1592" t="s">
        <v>94</v>
      </c>
      <c r="I1592" s="7">
        <v>44587</v>
      </c>
      <c r="J1592" s="9">
        <f>VLOOKUP(I1592,'new content'!$A$1:$C$274,2,FALSE)</f>
        <v>0</v>
      </c>
      <c r="K1592" s="9">
        <f>VLOOKUP(I1592,'new content'!$A$1:$C$274,3,FALSE)</f>
        <v>54</v>
      </c>
      <c r="L1592">
        <v>134.38254892742219</v>
      </c>
      <c r="M1592">
        <v>117647</v>
      </c>
      <c r="N1592">
        <v>2988.91</v>
      </c>
    </row>
    <row r="1593" spans="1:14" x14ac:dyDescent="0.25">
      <c r="A1593" t="s">
        <v>31</v>
      </c>
      <c r="B1593" t="s">
        <v>33</v>
      </c>
      <c r="G1593" t="s">
        <v>44</v>
      </c>
      <c r="H1593" t="s">
        <v>94</v>
      </c>
      <c r="I1593" s="7">
        <v>44588</v>
      </c>
      <c r="J1593" s="9">
        <f>VLOOKUP(I1593,'new content'!$A$1:$C$274,2,FALSE)</f>
        <v>1</v>
      </c>
      <c r="K1593" s="9">
        <f>VLOOKUP(I1593,'new content'!$A$1:$C$274,3,FALSE)</f>
        <v>55</v>
      </c>
      <c r="L1593">
        <v>136.24652122746639</v>
      </c>
      <c r="M1593">
        <v>113760</v>
      </c>
      <c r="N1593">
        <v>2954.52</v>
      </c>
    </row>
    <row r="1594" spans="1:14" x14ac:dyDescent="0.25">
      <c r="A1594" t="s">
        <v>31</v>
      </c>
      <c r="B1594" t="s">
        <v>33</v>
      </c>
      <c r="G1594" t="s">
        <v>44</v>
      </c>
      <c r="H1594" t="s">
        <v>94</v>
      </c>
      <c r="I1594" s="7">
        <v>44589</v>
      </c>
      <c r="J1594" s="9">
        <f>VLOOKUP(I1594,'new content'!$A$1:$C$274,2,FALSE)</f>
        <v>0</v>
      </c>
      <c r="K1594" s="9">
        <f>VLOOKUP(I1594,'new content'!$A$1:$C$274,3,FALSE)</f>
        <v>55</v>
      </c>
      <c r="L1594">
        <v>134.71637871443539</v>
      </c>
      <c r="M1594">
        <v>104127</v>
      </c>
      <c r="N1594">
        <v>2710.3599999999997</v>
      </c>
    </row>
    <row r="1595" spans="1:14" x14ac:dyDescent="0.25">
      <c r="A1595" t="s">
        <v>31</v>
      </c>
      <c r="B1595" t="s">
        <v>33</v>
      </c>
      <c r="G1595" t="s">
        <v>44</v>
      </c>
      <c r="H1595" t="s">
        <v>94</v>
      </c>
      <c r="I1595" s="7">
        <v>44590</v>
      </c>
      <c r="J1595" s="9">
        <f>VLOOKUP(I1595,'new content'!$A$1:$C$274,2,FALSE)</f>
        <v>0</v>
      </c>
      <c r="K1595" s="9">
        <f>VLOOKUP(I1595,'new content'!$A$1:$C$274,3,FALSE)</f>
        <v>55</v>
      </c>
      <c r="L1595">
        <v>135.91360185436821</v>
      </c>
      <c r="M1595">
        <v>112077</v>
      </c>
      <c r="N1595">
        <v>3309.5600000000004</v>
      </c>
    </row>
    <row r="1596" spans="1:14" x14ac:dyDescent="0.25">
      <c r="A1596" t="s">
        <v>31</v>
      </c>
      <c r="B1596" t="s">
        <v>33</v>
      </c>
      <c r="G1596" t="s">
        <v>44</v>
      </c>
      <c r="H1596" t="s">
        <v>94</v>
      </c>
      <c r="I1596" s="7">
        <v>44591</v>
      </c>
      <c r="J1596" s="9">
        <f>VLOOKUP(I1596,'new content'!$A$1:$C$274,2,FALSE)</f>
        <v>0</v>
      </c>
      <c r="K1596" s="9">
        <f>VLOOKUP(I1596,'new content'!$A$1:$C$274,3,FALSE)</f>
        <v>55</v>
      </c>
      <c r="L1596">
        <v>138.11827319086771</v>
      </c>
      <c r="M1596">
        <v>117006</v>
      </c>
      <c r="N1596">
        <v>3196.96</v>
      </c>
    </row>
    <row r="1597" spans="1:14" x14ac:dyDescent="0.25">
      <c r="A1597" t="s">
        <v>31</v>
      </c>
      <c r="B1597" t="s">
        <v>33</v>
      </c>
      <c r="G1597" t="s">
        <v>44</v>
      </c>
      <c r="H1597" t="s">
        <v>94</v>
      </c>
      <c r="I1597" s="7">
        <v>44592</v>
      </c>
      <c r="J1597" s="9">
        <f>VLOOKUP(I1597,'new content'!$A$1:$C$274,2,FALSE)</f>
        <v>0</v>
      </c>
      <c r="K1597" s="9">
        <f>VLOOKUP(I1597,'new content'!$A$1:$C$274,3,FALSE)</f>
        <v>55</v>
      </c>
      <c r="L1597">
        <v>135.49551308937541</v>
      </c>
      <c r="M1597">
        <v>102134</v>
      </c>
      <c r="N1597">
        <v>2675.66</v>
      </c>
    </row>
    <row r="1598" spans="1:14" x14ac:dyDescent="0.25">
      <c r="A1598" t="s">
        <v>31</v>
      </c>
      <c r="B1598" t="s">
        <v>33</v>
      </c>
      <c r="G1598" t="s">
        <v>44</v>
      </c>
      <c r="H1598" t="s">
        <v>94</v>
      </c>
      <c r="I1598" s="7">
        <v>44593</v>
      </c>
      <c r="J1598" s="9">
        <f>VLOOKUP(I1598,'new content'!$A$1:$C$274,2,FALSE)</f>
        <v>0</v>
      </c>
      <c r="K1598" s="9">
        <f>VLOOKUP(I1598,'new content'!$A$1:$C$274,3,FALSE)</f>
        <v>55</v>
      </c>
      <c r="L1598">
        <v>122.41687858848501</v>
      </c>
      <c r="M1598">
        <v>66293</v>
      </c>
      <c r="N1598">
        <v>2062.4499999999998</v>
      </c>
    </row>
    <row r="1599" spans="1:14" x14ac:dyDescent="0.25">
      <c r="A1599" t="s">
        <v>31</v>
      </c>
      <c r="B1599" t="s">
        <v>33</v>
      </c>
      <c r="G1599" t="s">
        <v>44</v>
      </c>
      <c r="H1599" t="s">
        <v>94</v>
      </c>
      <c r="I1599" s="7">
        <v>44594</v>
      </c>
      <c r="J1599" s="9">
        <f>VLOOKUP(I1599,'new content'!$A$1:$C$274,2,FALSE)</f>
        <v>0</v>
      </c>
      <c r="K1599" s="9">
        <f>VLOOKUP(I1599,'new content'!$A$1:$C$274,3,FALSE)</f>
        <v>55</v>
      </c>
      <c r="L1599">
        <v>109.804792489508</v>
      </c>
      <c r="M1599">
        <v>59759</v>
      </c>
      <c r="N1599">
        <v>1850.13</v>
      </c>
    </row>
    <row r="1600" spans="1:14" x14ac:dyDescent="0.25">
      <c r="A1600" t="s">
        <v>31</v>
      </c>
      <c r="B1600" t="s">
        <v>33</v>
      </c>
      <c r="G1600" t="s">
        <v>44</v>
      </c>
      <c r="H1600" t="s">
        <v>94</v>
      </c>
      <c r="I1600" s="7">
        <v>44595</v>
      </c>
      <c r="J1600" s="9">
        <f>VLOOKUP(I1600,'new content'!$A$1:$C$274,2,FALSE)</f>
        <v>0</v>
      </c>
      <c r="K1600" s="9">
        <f>VLOOKUP(I1600,'new content'!$A$1:$C$274,3,FALSE)</f>
        <v>55</v>
      </c>
      <c r="L1600">
        <v>100.8963104559934</v>
      </c>
      <c r="M1600">
        <v>62227</v>
      </c>
      <c r="N1600">
        <v>1960.66</v>
      </c>
    </row>
    <row r="1601" spans="1:14" x14ac:dyDescent="0.25">
      <c r="A1601" t="s">
        <v>31</v>
      </c>
      <c r="B1601" t="s">
        <v>33</v>
      </c>
      <c r="G1601" t="s">
        <v>44</v>
      </c>
      <c r="H1601" t="s">
        <v>94</v>
      </c>
      <c r="I1601" s="7">
        <v>44596</v>
      </c>
      <c r="J1601" s="9">
        <f>VLOOKUP(I1601,'new content'!$A$1:$C$274,2,FALSE)</f>
        <v>0</v>
      </c>
      <c r="K1601" s="9">
        <f>VLOOKUP(I1601,'new content'!$A$1:$C$274,3,FALSE)</f>
        <v>55</v>
      </c>
      <c r="L1601">
        <v>101.23396341777919</v>
      </c>
      <c r="M1601">
        <v>79463</v>
      </c>
      <c r="N1601">
        <v>2432.7200000000003</v>
      </c>
    </row>
    <row r="1602" spans="1:14" x14ac:dyDescent="0.25">
      <c r="A1602" t="s">
        <v>31</v>
      </c>
      <c r="B1602" t="s">
        <v>33</v>
      </c>
      <c r="G1602" t="s">
        <v>44</v>
      </c>
      <c r="H1602" t="s">
        <v>94</v>
      </c>
      <c r="I1602" s="7">
        <v>44597</v>
      </c>
      <c r="J1602" s="9">
        <f>VLOOKUP(I1602,'new content'!$A$1:$C$274,2,FALSE)</f>
        <v>0</v>
      </c>
      <c r="K1602" s="9">
        <f>VLOOKUP(I1602,'new content'!$A$1:$C$274,3,FALSE)</f>
        <v>55</v>
      </c>
      <c r="L1602">
        <v>101.8667652286628</v>
      </c>
      <c r="M1602">
        <v>80072</v>
      </c>
      <c r="N1602">
        <v>2619.4499999999998</v>
      </c>
    </row>
    <row r="1603" spans="1:14" x14ac:dyDescent="0.25">
      <c r="A1603" t="s">
        <v>31</v>
      </c>
      <c r="B1603" t="s">
        <v>33</v>
      </c>
      <c r="G1603" t="s">
        <v>44</v>
      </c>
      <c r="H1603" t="s">
        <v>94</v>
      </c>
      <c r="I1603" s="7">
        <v>44598</v>
      </c>
      <c r="J1603" s="9">
        <f>VLOOKUP(I1603,'new content'!$A$1:$C$274,2,FALSE)</f>
        <v>0</v>
      </c>
      <c r="K1603" s="9">
        <f>VLOOKUP(I1603,'new content'!$A$1:$C$274,3,FALSE)</f>
        <v>55</v>
      </c>
      <c r="L1603">
        <v>90.817022576318166</v>
      </c>
      <c r="M1603">
        <v>51673</v>
      </c>
      <c r="N1603">
        <v>1805.19</v>
      </c>
    </row>
    <row r="1604" spans="1:14" x14ac:dyDescent="0.25">
      <c r="A1604" t="s">
        <v>31</v>
      </c>
      <c r="B1604" t="s">
        <v>33</v>
      </c>
      <c r="G1604" t="s">
        <v>44</v>
      </c>
      <c r="H1604" t="s">
        <v>94</v>
      </c>
      <c r="I1604" s="7">
        <v>44599</v>
      </c>
      <c r="J1604" s="9">
        <f>VLOOKUP(I1604,'new content'!$A$1:$C$274,2,FALSE)</f>
        <v>0</v>
      </c>
      <c r="K1604" s="9">
        <f>VLOOKUP(I1604,'new content'!$A$1:$C$274,3,FALSE)</f>
        <v>55</v>
      </c>
      <c r="L1604">
        <v>78.166418710387632</v>
      </c>
      <c r="M1604">
        <v>42469</v>
      </c>
      <c r="N1604">
        <v>1533.07</v>
      </c>
    </row>
    <row r="1605" spans="1:14" x14ac:dyDescent="0.25">
      <c r="A1605" t="s">
        <v>31</v>
      </c>
      <c r="B1605" t="s">
        <v>33</v>
      </c>
      <c r="G1605" t="s">
        <v>44</v>
      </c>
      <c r="H1605" t="s">
        <v>94</v>
      </c>
      <c r="I1605" s="7">
        <v>44600</v>
      </c>
      <c r="J1605" s="9">
        <f>VLOOKUP(I1605,'new content'!$A$1:$C$274,2,FALSE)</f>
        <v>0</v>
      </c>
      <c r="K1605" s="9">
        <f>VLOOKUP(I1605,'new content'!$A$1:$C$274,3,FALSE)</f>
        <v>55</v>
      </c>
      <c r="L1605">
        <v>67.500033625819896</v>
      </c>
      <c r="M1605">
        <v>39276</v>
      </c>
      <c r="N1605">
        <v>1427.61</v>
      </c>
    </row>
    <row r="1606" spans="1:14" x14ac:dyDescent="0.25">
      <c r="A1606" t="s">
        <v>31</v>
      </c>
      <c r="B1606" t="s">
        <v>33</v>
      </c>
      <c r="G1606" t="s">
        <v>44</v>
      </c>
      <c r="H1606" t="s">
        <v>94</v>
      </c>
      <c r="I1606" s="7">
        <v>44601</v>
      </c>
      <c r="J1606" s="9">
        <f>VLOOKUP(I1606,'new content'!$A$1:$C$274,2,FALSE)</f>
        <v>0</v>
      </c>
      <c r="K1606" s="9">
        <f>VLOOKUP(I1606,'new content'!$A$1:$C$274,3,FALSE)</f>
        <v>55</v>
      </c>
      <c r="L1606">
        <v>57.945967583596058</v>
      </c>
      <c r="M1606">
        <v>34613</v>
      </c>
      <c r="N1606">
        <v>1492.62</v>
      </c>
    </row>
    <row r="1607" spans="1:14" x14ac:dyDescent="0.25">
      <c r="A1607" t="s">
        <v>31</v>
      </c>
      <c r="B1607" t="s">
        <v>33</v>
      </c>
      <c r="G1607" t="s">
        <v>44</v>
      </c>
      <c r="H1607" t="s">
        <v>94</v>
      </c>
      <c r="I1607" s="7">
        <v>44602</v>
      </c>
      <c r="J1607" s="9">
        <f>VLOOKUP(I1607,'new content'!$A$1:$C$274,2,FALSE)</f>
        <v>1</v>
      </c>
      <c r="K1607" s="9">
        <f>VLOOKUP(I1607,'new content'!$A$1:$C$274,3,FALSE)</f>
        <v>56</v>
      </c>
      <c r="L1607">
        <v>48.803127356920612</v>
      </c>
      <c r="M1607">
        <v>29560</v>
      </c>
      <c r="N1607">
        <v>1234.95</v>
      </c>
    </row>
    <row r="1608" spans="1:14" x14ac:dyDescent="0.25">
      <c r="A1608" t="s">
        <v>31</v>
      </c>
      <c r="B1608" t="s">
        <v>33</v>
      </c>
      <c r="G1608" t="s">
        <v>44</v>
      </c>
      <c r="H1608" t="s">
        <v>94</v>
      </c>
      <c r="I1608" s="7">
        <v>44603</v>
      </c>
      <c r="J1608" s="9">
        <f>VLOOKUP(I1608,'new content'!$A$1:$C$274,2,FALSE)</f>
        <v>0</v>
      </c>
      <c r="K1608" s="9">
        <f>VLOOKUP(I1608,'new content'!$A$1:$C$274,3,FALSE)</f>
        <v>56</v>
      </c>
      <c r="L1608">
        <v>46.224274507648772</v>
      </c>
      <c r="M1608">
        <v>38041</v>
      </c>
      <c r="N1608">
        <v>945.31999999999994</v>
      </c>
    </row>
    <row r="1609" spans="1:14" x14ac:dyDescent="0.25">
      <c r="A1609" t="s">
        <v>31</v>
      </c>
      <c r="B1609" t="s">
        <v>33</v>
      </c>
      <c r="G1609" t="s">
        <v>44</v>
      </c>
      <c r="H1609" t="s">
        <v>94</v>
      </c>
      <c r="I1609" s="7">
        <v>44604</v>
      </c>
      <c r="J1609" s="9">
        <f>VLOOKUP(I1609,'new content'!$A$1:$C$274,2,FALSE)</f>
        <v>0</v>
      </c>
      <c r="K1609" s="9">
        <f>VLOOKUP(I1609,'new content'!$A$1:$C$274,3,FALSE)</f>
        <v>56</v>
      </c>
      <c r="L1609">
        <v>68.167892874240579</v>
      </c>
      <c r="M1609">
        <v>87541</v>
      </c>
      <c r="N1609">
        <v>2932.74</v>
      </c>
    </row>
    <row r="1610" spans="1:14" x14ac:dyDescent="0.25">
      <c r="A1610" t="s">
        <v>31</v>
      </c>
      <c r="B1610" t="s">
        <v>33</v>
      </c>
      <c r="G1610" t="s">
        <v>44</v>
      </c>
      <c r="H1610" t="s">
        <v>94</v>
      </c>
      <c r="I1610" s="7">
        <v>44605</v>
      </c>
      <c r="J1610" s="9">
        <f>VLOOKUP(I1610,'new content'!$A$1:$C$274,2,FALSE)</f>
        <v>0</v>
      </c>
      <c r="K1610" s="9">
        <f>VLOOKUP(I1610,'new content'!$A$1:$C$274,3,FALSE)</f>
        <v>56</v>
      </c>
      <c r="L1610">
        <v>89.873022494900937</v>
      </c>
      <c r="M1610">
        <v>104345</v>
      </c>
      <c r="N1610">
        <v>3475.33</v>
      </c>
    </row>
    <row r="1611" spans="1:14" x14ac:dyDescent="0.25">
      <c r="A1611" t="s">
        <v>31</v>
      </c>
      <c r="B1611" t="s">
        <v>33</v>
      </c>
      <c r="G1611" t="s">
        <v>44</v>
      </c>
      <c r="H1611" t="s">
        <v>94</v>
      </c>
      <c r="I1611" s="7">
        <v>44606</v>
      </c>
      <c r="J1611" s="9">
        <f>VLOOKUP(I1611,'new content'!$A$1:$C$274,2,FALSE)</f>
        <v>0</v>
      </c>
      <c r="K1611" s="9">
        <f>VLOOKUP(I1611,'new content'!$A$1:$C$274,3,FALSE)</f>
        <v>56</v>
      </c>
      <c r="L1611">
        <v>98.96214118724329</v>
      </c>
      <c r="M1611">
        <v>92379</v>
      </c>
      <c r="N1611">
        <v>2405.08</v>
      </c>
    </row>
    <row r="1612" spans="1:14" x14ac:dyDescent="0.25">
      <c r="A1612" t="s">
        <v>31</v>
      </c>
      <c r="B1612" t="s">
        <v>33</v>
      </c>
      <c r="G1612" t="s">
        <v>44</v>
      </c>
      <c r="H1612" t="s">
        <v>94</v>
      </c>
      <c r="I1612" s="7">
        <v>44607</v>
      </c>
      <c r="J1612" s="9">
        <f>VLOOKUP(I1612,'new content'!$A$1:$C$274,2,FALSE)</f>
        <v>0</v>
      </c>
      <c r="K1612" s="9">
        <f>VLOOKUP(I1612,'new content'!$A$1:$C$274,3,FALSE)</f>
        <v>56</v>
      </c>
      <c r="L1612">
        <v>105.40273444052239</v>
      </c>
      <c r="M1612">
        <v>93383</v>
      </c>
      <c r="N1612">
        <v>2311.7600000000002</v>
      </c>
    </row>
    <row r="1613" spans="1:14" x14ac:dyDescent="0.25">
      <c r="A1613" t="s">
        <v>31</v>
      </c>
      <c r="B1613" t="s">
        <v>33</v>
      </c>
      <c r="G1613" t="s">
        <v>44</v>
      </c>
      <c r="H1613" t="s">
        <v>94</v>
      </c>
      <c r="I1613" s="7">
        <v>44608</v>
      </c>
      <c r="J1613" s="9">
        <f>VLOOKUP(I1613,'new content'!$A$1:$C$274,2,FALSE)</f>
        <v>0</v>
      </c>
      <c r="K1613" s="9">
        <f>VLOOKUP(I1613,'new content'!$A$1:$C$274,3,FALSE)</f>
        <v>56</v>
      </c>
      <c r="L1613">
        <v>100.84879498882179</v>
      </c>
      <c r="M1613">
        <v>69979</v>
      </c>
      <c r="N1613">
        <v>1824.1100000000001</v>
      </c>
    </row>
    <row r="1614" spans="1:14" x14ac:dyDescent="0.25">
      <c r="A1614" t="s">
        <v>31</v>
      </c>
      <c r="B1614" t="s">
        <v>33</v>
      </c>
      <c r="G1614" t="s">
        <v>44</v>
      </c>
      <c r="H1614" t="s">
        <v>94</v>
      </c>
      <c r="I1614" s="7">
        <v>44609</v>
      </c>
      <c r="J1614" s="9">
        <f>VLOOKUP(I1614,'new content'!$A$1:$C$274,2,FALSE)</f>
        <v>1</v>
      </c>
      <c r="K1614" s="9">
        <f>VLOOKUP(I1614,'new content'!$A$1:$C$274,3,FALSE)</f>
        <v>57</v>
      </c>
      <c r="L1614">
        <v>88.337805153405853</v>
      </c>
      <c r="M1614">
        <v>48348</v>
      </c>
      <c r="N1614">
        <v>1363.13</v>
      </c>
    </row>
    <row r="1615" spans="1:14" x14ac:dyDescent="0.25">
      <c r="A1615" t="s">
        <v>31</v>
      </c>
      <c r="B1615" t="s">
        <v>33</v>
      </c>
      <c r="G1615" t="s">
        <v>44</v>
      </c>
      <c r="H1615" t="s">
        <v>94</v>
      </c>
      <c r="I1615" s="7">
        <v>44610</v>
      </c>
      <c r="J1615" s="9">
        <f>VLOOKUP(I1615,'new content'!$A$1:$C$274,2,FALSE)</f>
        <v>1</v>
      </c>
      <c r="K1615" s="9">
        <f>VLOOKUP(I1615,'new content'!$A$1:$C$274,3,FALSE)</f>
        <v>58</v>
      </c>
      <c r="L1615">
        <v>72.664617274901772</v>
      </c>
      <c r="M1615">
        <v>34441</v>
      </c>
      <c r="N1615">
        <v>978.53</v>
      </c>
    </row>
    <row r="1616" spans="1:14" x14ac:dyDescent="0.25">
      <c r="A1616" t="s">
        <v>31</v>
      </c>
      <c r="B1616" t="s">
        <v>33</v>
      </c>
      <c r="G1616" t="s">
        <v>44</v>
      </c>
      <c r="H1616" t="s">
        <v>94</v>
      </c>
      <c r="I1616" s="7">
        <v>44611</v>
      </c>
      <c r="J1616" s="9">
        <f>VLOOKUP(I1616,'new content'!$A$1:$C$274,2,FALSE)</f>
        <v>1</v>
      </c>
      <c r="K1616" s="9">
        <f>VLOOKUP(I1616,'new content'!$A$1:$C$274,3,FALSE)</f>
        <v>59</v>
      </c>
      <c r="L1616">
        <v>69.162852023480838</v>
      </c>
      <c r="M1616">
        <v>51015</v>
      </c>
      <c r="N1616">
        <v>1544.81</v>
      </c>
    </row>
    <row r="1617" spans="1:14" x14ac:dyDescent="0.25">
      <c r="A1617" t="s">
        <v>31</v>
      </c>
      <c r="B1617" t="s">
        <v>33</v>
      </c>
      <c r="G1617" t="s">
        <v>44</v>
      </c>
      <c r="H1617" t="s">
        <v>94</v>
      </c>
      <c r="I1617" s="7">
        <v>44612</v>
      </c>
      <c r="J1617" s="9">
        <f>VLOOKUP(I1617,'new content'!$A$1:$C$274,2,FALSE)</f>
        <v>0</v>
      </c>
      <c r="K1617" s="9">
        <f>VLOOKUP(I1617,'new content'!$A$1:$C$274,3,FALSE)</f>
        <v>59</v>
      </c>
      <c r="L1617">
        <v>75.029672171339556</v>
      </c>
      <c r="M1617">
        <v>68974</v>
      </c>
      <c r="N1617">
        <v>1855.96</v>
      </c>
    </row>
    <row r="1618" spans="1:14" x14ac:dyDescent="0.25">
      <c r="A1618" t="s">
        <v>31</v>
      </c>
      <c r="B1618" t="s">
        <v>33</v>
      </c>
      <c r="G1618" t="s">
        <v>44</v>
      </c>
      <c r="H1618" t="s">
        <v>94</v>
      </c>
      <c r="I1618" s="7">
        <v>44613</v>
      </c>
      <c r="J1618" s="9">
        <f>VLOOKUP(I1618,'new content'!$A$1:$C$274,2,FALSE)</f>
        <v>0</v>
      </c>
      <c r="K1618" s="9">
        <f>VLOOKUP(I1618,'new content'!$A$1:$C$274,3,FALSE)</f>
        <v>59</v>
      </c>
      <c r="L1618">
        <v>65.703846327515862</v>
      </c>
      <c r="M1618">
        <v>40307</v>
      </c>
      <c r="N1618">
        <v>1252.5</v>
      </c>
    </row>
    <row r="1619" spans="1:14" x14ac:dyDescent="0.25">
      <c r="A1619" t="s">
        <v>31</v>
      </c>
      <c r="B1619" t="s">
        <v>33</v>
      </c>
      <c r="G1619" t="s">
        <v>44</v>
      </c>
      <c r="H1619" t="s">
        <v>94</v>
      </c>
      <c r="I1619" s="7">
        <v>44614</v>
      </c>
      <c r="J1619" s="9">
        <f>VLOOKUP(I1619,'new content'!$A$1:$C$274,2,FALSE)</f>
        <v>0</v>
      </c>
      <c r="K1619" s="9">
        <f>VLOOKUP(I1619,'new content'!$A$1:$C$274,3,FALSE)</f>
        <v>59</v>
      </c>
      <c r="L1619">
        <v>61.422352025343649</v>
      </c>
      <c r="M1619">
        <v>44783</v>
      </c>
      <c r="N1619">
        <v>1369.99</v>
      </c>
    </row>
    <row r="1620" spans="1:14" x14ac:dyDescent="0.25">
      <c r="A1620" t="s">
        <v>31</v>
      </c>
      <c r="B1620" t="s">
        <v>33</v>
      </c>
      <c r="G1620" t="s">
        <v>44</v>
      </c>
      <c r="H1620" t="s">
        <v>94</v>
      </c>
      <c r="I1620" s="7">
        <v>44615</v>
      </c>
      <c r="J1620" s="9">
        <f>VLOOKUP(I1620,'new content'!$A$1:$C$274,2,FALSE)</f>
        <v>0</v>
      </c>
      <c r="K1620" s="9">
        <f>VLOOKUP(I1620,'new content'!$A$1:$C$274,3,FALSE)</f>
        <v>59</v>
      </c>
      <c r="L1620">
        <v>54.59289031753071</v>
      </c>
      <c r="M1620">
        <v>36669</v>
      </c>
      <c r="N1620">
        <v>1133.8600000000001</v>
      </c>
    </row>
    <row r="1621" spans="1:14" x14ac:dyDescent="0.25">
      <c r="A1621" t="s">
        <v>31</v>
      </c>
      <c r="B1621" t="s">
        <v>33</v>
      </c>
      <c r="G1621" t="s">
        <v>44</v>
      </c>
      <c r="H1621" t="s">
        <v>94</v>
      </c>
      <c r="I1621" s="7">
        <v>44616</v>
      </c>
      <c r="J1621" s="9">
        <f>VLOOKUP(I1621,'new content'!$A$1:$C$274,2,FALSE)</f>
        <v>0</v>
      </c>
      <c r="K1621" s="9">
        <f>VLOOKUP(I1621,'new content'!$A$1:$C$274,3,FALSE)</f>
        <v>59</v>
      </c>
      <c r="L1621">
        <v>57.432749878920028</v>
      </c>
      <c r="M1621">
        <v>52775</v>
      </c>
      <c r="N1621">
        <v>1235.48</v>
      </c>
    </row>
    <row r="1622" spans="1:14" x14ac:dyDescent="0.25">
      <c r="A1622" t="s">
        <v>31</v>
      </c>
      <c r="B1622" t="s">
        <v>33</v>
      </c>
      <c r="G1622" t="s">
        <v>44</v>
      </c>
      <c r="H1622" t="s">
        <v>94</v>
      </c>
      <c r="I1622" s="7">
        <v>44617</v>
      </c>
      <c r="J1622" s="9">
        <f>VLOOKUP(I1622,'new content'!$A$1:$C$274,2,FALSE)</f>
        <v>1</v>
      </c>
      <c r="K1622" s="9">
        <f>VLOOKUP(I1622,'new content'!$A$1:$C$274,3,FALSE)</f>
        <v>60</v>
      </c>
      <c r="L1622">
        <v>50.830496280453367</v>
      </c>
      <c r="M1622">
        <v>34900</v>
      </c>
      <c r="N1622">
        <v>819.67000000000007</v>
      </c>
    </row>
    <row r="1623" spans="1:14" x14ac:dyDescent="0.25">
      <c r="A1623" t="s">
        <v>31</v>
      </c>
      <c r="B1623" t="s">
        <v>33</v>
      </c>
      <c r="G1623" t="s">
        <v>44</v>
      </c>
      <c r="H1623" t="s">
        <v>94</v>
      </c>
      <c r="I1623" s="7">
        <v>44618</v>
      </c>
      <c r="J1623" s="9">
        <f>VLOOKUP(I1623,'new content'!$A$1:$C$274,2,FALSE)</f>
        <v>1</v>
      </c>
      <c r="K1623" s="9">
        <f>VLOOKUP(I1623,'new content'!$A$1:$C$274,3,FALSE)</f>
        <v>61</v>
      </c>
      <c r="L1623">
        <v>51.937717253683147</v>
      </c>
      <c r="M1623">
        <v>46899</v>
      </c>
      <c r="N1623">
        <v>1185.5</v>
      </c>
    </row>
    <row r="1624" spans="1:14" x14ac:dyDescent="0.25">
      <c r="A1624" t="s">
        <v>31</v>
      </c>
      <c r="B1624" t="s">
        <v>33</v>
      </c>
      <c r="G1624" t="s">
        <v>44</v>
      </c>
      <c r="H1624" t="s">
        <v>94</v>
      </c>
      <c r="I1624" s="7">
        <v>44619</v>
      </c>
      <c r="J1624" s="9">
        <f>VLOOKUP(I1624,'new content'!$A$1:$C$274,2,FALSE)</f>
        <v>1</v>
      </c>
      <c r="K1624" s="9">
        <f>VLOOKUP(I1624,'new content'!$A$1:$C$274,3,FALSE)</f>
        <v>62</v>
      </c>
      <c r="L1624">
        <v>77.09600439182401</v>
      </c>
      <c r="M1624">
        <v>98712</v>
      </c>
      <c r="N1624">
        <v>2515.25</v>
      </c>
    </row>
    <row r="1625" spans="1:14" x14ac:dyDescent="0.25">
      <c r="A1625" t="s">
        <v>31</v>
      </c>
      <c r="B1625" t="s">
        <v>33</v>
      </c>
      <c r="G1625" t="s">
        <v>44</v>
      </c>
      <c r="H1625" t="s">
        <v>94</v>
      </c>
      <c r="I1625" s="7">
        <v>44620</v>
      </c>
      <c r="J1625" s="9">
        <f>VLOOKUP(I1625,'new content'!$A$1:$C$274,2,FALSE)</f>
        <v>0</v>
      </c>
      <c r="K1625" s="9">
        <f>VLOOKUP(I1625,'new content'!$A$1:$C$274,3,FALSE)</f>
        <v>62</v>
      </c>
      <c r="L1625">
        <v>66.725017720506926</v>
      </c>
      <c r="M1625">
        <v>39385</v>
      </c>
      <c r="N1625">
        <v>1188.3</v>
      </c>
    </row>
    <row r="1626" spans="1:14" x14ac:dyDescent="0.25">
      <c r="A1626" t="s">
        <v>31</v>
      </c>
      <c r="B1626" t="s">
        <v>33</v>
      </c>
      <c r="G1626" t="s">
        <v>44</v>
      </c>
      <c r="H1626" t="s">
        <v>94</v>
      </c>
      <c r="I1626" s="7">
        <v>44621</v>
      </c>
      <c r="J1626" s="9">
        <f>VLOOKUP(I1626,'new content'!$A$1:$C$274,2,FALSE)</f>
        <v>0</v>
      </c>
      <c r="K1626" s="9">
        <f>VLOOKUP(I1626,'new content'!$A$1:$C$274,3,FALSE)</f>
        <v>62</v>
      </c>
      <c r="L1626">
        <v>53.100015931251683</v>
      </c>
      <c r="M1626">
        <v>26162</v>
      </c>
      <c r="N1626">
        <v>817.39</v>
      </c>
    </row>
    <row r="1627" spans="1:14" x14ac:dyDescent="0.25">
      <c r="A1627" t="s">
        <v>31</v>
      </c>
      <c r="B1627" t="s">
        <v>33</v>
      </c>
      <c r="G1627" t="s">
        <v>44</v>
      </c>
      <c r="H1627" t="s">
        <v>94</v>
      </c>
      <c r="I1627" s="7">
        <v>44622</v>
      </c>
      <c r="J1627" s="9">
        <f>VLOOKUP(I1627,'new content'!$A$1:$C$274,2,FALSE)</f>
        <v>0</v>
      </c>
      <c r="K1627" s="9">
        <f>VLOOKUP(I1627,'new content'!$A$1:$C$274,3,FALSE)</f>
        <v>62</v>
      </c>
      <c r="L1627">
        <v>43.039712892644047</v>
      </c>
      <c r="M1627">
        <v>25228</v>
      </c>
      <c r="N1627">
        <v>730.02</v>
      </c>
    </row>
    <row r="1628" spans="1:14" x14ac:dyDescent="0.25">
      <c r="A1628" t="s">
        <v>31</v>
      </c>
      <c r="B1628" t="s">
        <v>33</v>
      </c>
      <c r="G1628" t="s">
        <v>44</v>
      </c>
      <c r="H1628" t="s">
        <v>94</v>
      </c>
      <c r="I1628" s="7">
        <v>44623</v>
      </c>
      <c r="J1628" s="9">
        <f>VLOOKUP(I1628,'new content'!$A$1:$C$274,2,FALSE)</f>
        <v>0</v>
      </c>
      <c r="K1628" s="9">
        <f>VLOOKUP(I1628,'new content'!$A$1:$C$274,3,FALSE)</f>
        <v>62</v>
      </c>
      <c r="L1628">
        <v>35.173808198691432</v>
      </c>
      <c r="M1628">
        <v>23359</v>
      </c>
      <c r="N1628">
        <v>821.82999999999993</v>
      </c>
    </row>
    <row r="1629" spans="1:14" x14ac:dyDescent="0.25">
      <c r="A1629" t="s">
        <v>31</v>
      </c>
      <c r="B1629" t="s">
        <v>33</v>
      </c>
      <c r="G1629" t="s">
        <v>44</v>
      </c>
      <c r="H1629" t="s">
        <v>94</v>
      </c>
      <c r="I1629" s="7">
        <v>44624</v>
      </c>
      <c r="J1629" s="9">
        <f>VLOOKUP(I1629,'new content'!$A$1:$C$274,2,FALSE)</f>
        <v>1</v>
      </c>
      <c r="K1629" s="9">
        <f>VLOOKUP(I1629,'new content'!$A$1:$C$274,3,FALSE)</f>
        <v>63</v>
      </c>
      <c r="L1629">
        <v>51.368129154402581</v>
      </c>
      <c r="M1629">
        <v>68822</v>
      </c>
      <c r="N1629">
        <v>1780.55</v>
      </c>
    </row>
    <row r="1630" spans="1:14" x14ac:dyDescent="0.25">
      <c r="A1630" t="s">
        <v>31</v>
      </c>
      <c r="B1630" t="s">
        <v>33</v>
      </c>
      <c r="G1630" t="s">
        <v>44</v>
      </c>
      <c r="H1630" t="s">
        <v>94</v>
      </c>
      <c r="I1630" s="7">
        <v>44625</v>
      </c>
      <c r="J1630" s="9">
        <f>VLOOKUP(I1630,'new content'!$A$1:$C$274,2,FALSE)</f>
        <v>1</v>
      </c>
      <c r="K1630" s="9">
        <f>VLOOKUP(I1630,'new content'!$A$1:$C$274,3,FALSE)</f>
        <v>64</v>
      </c>
      <c r="L1630">
        <v>74.435928225563131</v>
      </c>
      <c r="M1630">
        <v>94018</v>
      </c>
      <c r="N1630">
        <v>3208.26</v>
      </c>
    </row>
    <row r="1631" spans="1:14" x14ac:dyDescent="0.25">
      <c r="A1631" t="s">
        <v>31</v>
      </c>
      <c r="B1631" t="s">
        <v>33</v>
      </c>
      <c r="G1631" t="s">
        <v>44</v>
      </c>
      <c r="H1631" t="s">
        <v>94</v>
      </c>
      <c r="I1631" s="7">
        <v>44626</v>
      </c>
      <c r="J1631" s="9">
        <f>VLOOKUP(I1631,'new content'!$A$1:$C$274,2,FALSE)</f>
        <v>1</v>
      </c>
      <c r="K1631" s="9">
        <f>VLOOKUP(I1631,'new content'!$A$1:$C$274,3,FALSE)</f>
        <v>65</v>
      </c>
      <c r="L1631">
        <v>88.793633761843623</v>
      </c>
      <c r="M1631">
        <v>92447</v>
      </c>
      <c r="N1631">
        <v>3110.25</v>
      </c>
    </row>
    <row r="1632" spans="1:14" x14ac:dyDescent="0.25">
      <c r="A1632" t="s">
        <v>31</v>
      </c>
      <c r="B1632" t="s">
        <v>33</v>
      </c>
      <c r="G1632" t="s">
        <v>44</v>
      </c>
      <c r="H1632" t="s">
        <v>94</v>
      </c>
      <c r="I1632" s="7">
        <v>44627</v>
      </c>
      <c r="J1632" s="9">
        <f>VLOOKUP(I1632,'new content'!$A$1:$C$274,2,FALSE)</f>
        <v>0</v>
      </c>
      <c r="K1632" s="9">
        <f>VLOOKUP(I1632,'new content'!$A$1:$C$274,3,FALSE)</f>
        <v>65</v>
      </c>
      <c r="L1632">
        <v>89.480353131218266</v>
      </c>
      <c r="M1632">
        <v>70899</v>
      </c>
      <c r="N1632">
        <v>2460.96</v>
      </c>
    </row>
    <row r="1633" spans="1:14" x14ac:dyDescent="0.25">
      <c r="A1633" t="s">
        <v>31</v>
      </c>
      <c r="B1633" t="s">
        <v>33</v>
      </c>
      <c r="G1633" t="s">
        <v>44</v>
      </c>
      <c r="H1633" t="s">
        <v>94</v>
      </c>
      <c r="I1633" s="7">
        <v>44628</v>
      </c>
      <c r="J1633" s="9">
        <f>VLOOKUP(I1633,'new content'!$A$1:$C$274,2,FALSE)</f>
        <v>0</v>
      </c>
      <c r="K1633" s="9">
        <f>VLOOKUP(I1633,'new content'!$A$1:$C$274,3,FALSE)</f>
        <v>65</v>
      </c>
      <c r="L1633">
        <v>70.75158215413218</v>
      </c>
      <c r="M1633">
        <v>28426</v>
      </c>
      <c r="N1633">
        <v>840.81</v>
      </c>
    </row>
    <row r="1634" spans="1:14" x14ac:dyDescent="0.25">
      <c r="A1634" t="s">
        <v>31</v>
      </c>
      <c r="B1634" t="s">
        <v>33</v>
      </c>
      <c r="G1634" t="s">
        <v>44</v>
      </c>
      <c r="H1634" t="s">
        <v>94</v>
      </c>
      <c r="I1634" s="7">
        <v>44629</v>
      </c>
      <c r="J1634" s="9">
        <f>VLOOKUP(I1634,'new content'!$A$1:$C$274,2,FALSE)</f>
        <v>0</v>
      </c>
      <c r="K1634" s="9">
        <f>VLOOKUP(I1634,'new content'!$A$1:$C$274,3,FALSE)</f>
        <v>65</v>
      </c>
      <c r="L1634">
        <v>54.076831571800419</v>
      </c>
      <c r="M1634">
        <v>21754</v>
      </c>
      <c r="N1634">
        <v>613.12</v>
      </c>
    </row>
    <row r="1635" spans="1:14" x14ac:dyDescent="0.25">
      <c r="A1635" t="s">
        <v>31</v>
      </c>
      <c r="B1635" t="s">
        <v>33</v>
      </c>
      <c r="G1635" t="s">
        <v>44</v>
      </c>
      <c r="H1635" t="s">
        <v>94</v>
      </c>
      <c r="I1635" s="7">
        <v>44630</v>
      </c>
      <c r="J1635" s="9">
        <f>VLOOKUP(I1635,'new content'!$A$1:$C$274,2,FALSE)</f>
        <v>0</v>
      </c>
      <c r="K1635" s="9">
        <f>VLOOKUP(I1635,'new content'!$A$1:$C$274,3,FALSE)</f>
        <v>65</v>
      </c>
      <c r="L1635">
        <v>33.885664182918461</v>
      </c>
      <c r="M1635">
        <v>3989</v>
      </c>
      <c r="N1635">
        <v>105.83</v>
      </c>
    </row>
    <row r="1636" spans="1:14" x14ac:dyDescent="0.25">
      <c r="A1636" t="s">
        <v>31</v>
      </c>
      <c r="B1636" t="s">
        <v>33</v>
      </c>
      <c r="G1636" t="s">
        <v>44</v>
      </c>
      <c r="H1636" t="s">
        <v>94</v>
      </c>
      <c r="I1636" s="7">
        <v>44631</v>
      </c>
      <c r="J1636" s="9">
        <f>VLOOKUP(I1636,'new content'!$A$1:$C$274,2,FALSE)</f>
        <v>1</v>
      </c>
      <c r="K1636" s="9">
        <f>VLOOKUP(I1636,'new content'!$A$1:$C$274,3,FALSE)</f>
        <v>66</v>
      </c>
      <c r="L1636">
        <v>19.126550859692511</v>
      </c>
      <c r="M1636">
        <v>0</v>
      </c>
      <c r="N1636">
        <v>0</v>
      </c>
    </row>
    <row r="1637" spans="1:14" x14ac:dyDescent="0.25">
      <c r="A1637" t="s">
        <v>31</v>
      </c>
      <c r="B1637" t="s">
        <v>33</v>
      </c>
      <c r="G1637" t="s">
        <v>44</v>
      </c>
      <c r="H1637" t="s">
        <v>94</v>
      </c>
      <c r="I1637" s="7">
        <v>44632</v>
      </c>
      <c r="J1637" s="9">
        <f>VLOOKUP(I1637,'new content'!$A$1:$C$274,2,FALSE)</f>
        <v>1</v>
      </c>
      <c r="K1637" s="9">
        <f>VLOOKUP(I1637,'new content'!$A$1:$C$274,3,FALSE)</f>
        <v>67</v>
      </c>
      <c r="L1637">
        <v>10.3657826103413</v>
      </c>
      <c r="M1637">
        <v>0</v>
      </c>
      <c r="N1637">
        <v>0</v>
      </c>
    </row>
    <row r="1638" spans="1:14" x14ac:dyDescent="0.25">
      <c r="A1638" t="s">
        <v>31</v>
      </c>
      <c r="B1638" t="s">
        <v>33</v>
      </c>
      <c r="G1638" t="s">
        <v>44</v>
      </c>
      <c r="H1638" t="s">
        <v>94</v>
      </c>
      <c r="I1638" s="7">
        <v>44633</v>
      </c>
      <c r="J1638" s="9">
        <f>VLOOKUP(I1638,'new content'!$A$1:$C$274,2,FALSE)</f>
        <v>1</v>
      </c>
      <c r="K1638" s="9">
        <f>VLOOKUP(I1638,'new content'!$A$1:$C$274,3,FALSE)</f>
        <v>68</v>
      </c>
      <c r="L1638">
        <v>5.4551721684726653</v>
      </c>
      <c r="M1638">
        <v>0</v>
      </c>
      <c r="N1638">
        <v>0</v>
      </c>
    </row>
    <row r="1639" spans="1:14" x14ac:dyDescent="0.25">
      <c r="A1639" t="s">
        <v>31</v>
      </c>
      <c r="B1639" t="s">
        <v>33</v>
      </c>
      <c r="G1639" t="s">
        <v>44</v>
      </c>
      <c r="H1639" t="s">
        <v>94</v>
      </c>
      <c r="I1639" s="7">
        <v>44634</v>
      </c>
      <c r="J1639" s="9">
        <f>VLOOKUP(I1639,'new content'!$A$1:$C$274,2,FALSE)</f>
        <v>0</v>
      </c>
      <c r="K1639" s="9">
        <f>VLOOKUP(I1639,'new content'!$A$1:$C$274,3,FALSE)</f>
        <v>68</v>
      </c>
      <c r="L1639">
        <v>2.8111983511438781</v>
      </c>
      <c r="M1639">
        <v>0</v>
      </c>
      <c r="N1639">
        <v>0</v>
      </c>
    </row>
    <row r="1640" spans="1:14" x14ac:dyDescent="0.25">
      <c r="A1640" t="s">
        <v>31</v>
      </c>
      <c r="B1640" t="s">
        <v>33</v>
      </c>
      <c r="G1640" t="s">
        <v>44</v>
      </c>
      <c r="H1640" t="s">
        <v>94</v>
      </c>
      <c r="I1640" s="7">
        <v>44635</v>
      </c>
      <c r="J1640" s="9">
        <f>VLOOKUP(I1640,'new content'!$A$1:$C$274,2,FALSE)</f>
        <v>0</v>
      </c>
      <c r="K1640" s="9">
        <f>VLOOKUP(I1640,'new content'!$A$1:$C$274,3,FALSE)</f>
        <v>68</v>
      </c>
      <c r="L1640">
        <v>1.427235555959806</v>
      </c>
      <c r="M1640">
        <v>0</v>
      </c>
      <c r="N1640">
        <v>0</v>
      </c>
    </row>
    <row r="1641" spans="1:14" x14ac:dyDescent="0.25">
      <c r="A1641" t="s">
        <v>31</v>
      </c>
      <c r="B1641" t="s">
        <v>33</v>
      </c>
      <c r="G1641" t="s">
        <v>44</v>
      </c>
      <c r="H1641" t="s">
        <v>94</v>
      </c>
      <c r="I1641" s="7">
        <v>44636</v>
      </c>
      <c r="J1641" s="9">
        <f>VLOOKUP(I1641,'new content'!$A$1:$C$274,2,FALSE)</f>
        <v>1</v>
      </c>
      <c r="K1641" s="9">
        <f>VLOOKUP(I1641,'new content'!$A$1:$C$274,3,FALSE)</f>
        <v>69</v>
      </c>
      <c r="L1641">
        <v>0.71700112659336335</v>
      </c>
      <c r="M1641">
        <v>0</v>
      </c>
      <c r="N1641">
        <v>0</v>
      </c>
    </row>
    <row r="1642" spans="1:14" x14ac:dyDescent="0.25">
      <c r="A1642" t="s">
        <v>31</v>
      </c>
      <c r="B1642" t="s">
        <v>33</v>
      </c>
      <c r="G1642" t="s">
        <v>44</v>
      </c>
      <c r="H1642" t="s">
        <v>94</v>
      </c>
      <c r="I1642" s="7">
        <v>44637</v>
      </c>
      <c r="J1642" s="9">
        <f>VLOOKUP(I1642,'new content'!$A$1:$C$274,2,FALSE)</f>
        <v>0</v>
      </c>
      <c r="K1642" s="9">
        <f>VLOOKUP(I1642,'new content'!$A$1:$C$274,3,FALSE)</f>
        <v>69</v>
      </c>
      <c r="L1642">
        <v>0.35753312180823521</v>
      </c>
      <c r="M1642">
        <v>0</v>
      </c>
      <c r="N1642">
        <v>0</v>
      </c>
    </row>
    <row r="1643" spans="1:14" x14ac:dyDescent="0.25">
      <c r="A1643" t="s">
        <v>31</v>
      </c>
      <c r="B1643" t="s">
        <v>33</v>
      </c>
      <c r="G1643" t="s">
        <v>44</v>
      </c>
      <c r="H1643" t="s">
        <v>94</v>
      </c>
      <c r="I1643" s="7">
        <v>44638</v>
      </c>
      <c r="J1643" s="9">
        <f>VLOOKUP(I1643,'new content'!$A$1:$C$274,2,FALSE)</f>
        <v>0</v>
      </c>
      <c r="K1643" s="9">
        <f>VLOOKUP(I1643,'new content'!$A$1:$C$274,3,FALSE)</f>
        <v>69</v>
      </c>
      <c r="L1643">
        <v>0.177354706518982</v>
      </c>
      <c r="M1643">
        <v>0</v>
      </c>
      <c r="N1643">
        <v>0</v>
      </c>
    </row>
    <row r="1644" spans="1:14" x14ac:dyDescent="0.25">
      <c r="A1644" t="s">
        <v>31</v>
      </c>
      <c r="B1644" t="s">
        <v>33</v>
      </c>
      <c r="G1644" t="s">
        <v>44</v>
      </c>
      <c r="H1644" t="s">
        <v>94</v>
      </c>
      <c r="I1644" s="7">
        <v>44639</v>
      </c>
      <c r="J1644" s="9">
        <f>VLOOKUP(I1644,'new content'!$A$1:$C$274,2,FALSE)</f>
        <v>1</v>
      </c>
      <c r="K1644" s="9">
        <f>VLOOKUP(I1644,'new content'!$A$1:$C$274,3,FALSE)</f>
        <v>70</v>
      </c>
      <c r="L1644">
        <v>8.7654655232217216E-2</v>
      </c>
      <c r="M1644">
        <v>0</v>
      </c>
      <c r="N1644">
        <v>0</v>
      </c>
    </row>
    <row r="1645" spans="1:14" x14ac:dyDescent="0.25">
      <c r="A1645" t="s">
        <v>31</v>
      </c>
      <c r="B1645" t="s">
        <v>33</v>
      </c>
      <c r="G1645" t="s">
        <v>44</v>
      </c>
      <c r="H1645" t="s">
        <v>94</v>
      </c>
      <c r="I1645" s="7">
        <v>44640</v>
      </c>
      <c r="J1645" s="9">
        <f>VLOOKUP(I1645,'new content'!$A$1:$C$274,2,FALSE)</f>
        <v>1</v>
      </c>
      <c r="K1645" s="9">
        <f>VLOOKUP(I1645,'new content'!$A$1:$C$274,3,FALSE)</f>
        <v>71</v>
      </c>
      <c r="L1645">
        <v>4.3210452352528447E-2</v>
      </c>
      <c r="M1645">
        <v>0</v>
      </c>
      <c r="N1645">
        <v>0</v>
      </c>
    </row>
    <row r="1646" spans="1:14" x14ac:dyDescent="0.25">
      <c r="A1646" t="s">
        <v>31</v>
      </c>
      <c r="B1646" t="s">
        <v>33</v>
      </c>
      <c r="G1646" t="s">
        <v>44</v>
      </c>
      <c r="H1646" t="s">
        <v>94</v>
      </c>
      <c r="I1646" s="7">
        <v>44641</v>
      </c>
      <c r="J1646" s="9">
        <f>VLOOKUP(I1646,'new content'!$A$1:$C$274,2,FALSE)</f>
        <v>0</v>
      </c>
      <c r="K1646" s="9">
        <f>VLOOKUP(I1646,'new content'!$A$1:$C$274,3,FALSE)</f>
        <v>71</v>
      </c>
      <c r="L1646">
        <v>2.1262704209709719E-2</v>
      </c>
      <c r="M1646">
        <v>0</v>
      </c>
      <c r="N1646">
        <v>0</v>
      </c>
    </row>
    <row r="1647" spans="1:14" x14ac:dyDescent="0.25">
      <c r="A1647" t="s">
        <v>31</v>
      </c>
      <c r="B1647" t="s">
        <v>33</v>
      </c>
      <c r="G1647" t="s">
        <v>44</v>
      </c>
      <c r="H1647" t="s">
        <v>94</v>
      </c>
      <c r="I1647" s="7">
        <v>44642</v>
      </c>
      <c r="J1647" s="9">
        <f>VLOOKUP(I1647,'new content'!$A$1:$C$274,2,FALSE)</f>
        <v>0</v>
      </c>
      <c r="K1647" s="9">
        <f>VLOOKUP(I1647,'new content'!$A$1:$C$274,3,FALSE)</f>
        <v>71</v>
      </c>
      <c r="L1647">
        <v>1.0449576260315421E-2</v>
      </c>
      <c r="M1647">
        <v>0</v>
      </c>
      <c r="N1647">
        <v>0</v>
      </c>
    </row>
    <row r="1648" spans="1:14" x14ac:dyDescent="0.25">
      <c r="A1648" t="s">
        <v>31</v>
      </c>
      <c r="B1648" t="s">
        <v>33</v>
      </c>
      <c r="G1648" t="s">
        <v>44</v>
      </c>
      <c r="H1648" t="s">
        <v>94</v>
      </c>
      <c r="I1648" s="7">
        <v>44643</v>
      </c>
      <c r="J1648" s="9">
        <f>VLOOKUP(I1648,'new content'!$A$1:$C$274,2,FALSE)</f>
        <v>1</v>
      </c>
      <c r="K1648" s="9">
        <f>VLOOKUP(I1648,'new content'!$A$1:$C$274,3,FALSE)</f>
        <v>72</v>
      </c>
      <c r="L1648">
        <v>5.130904302827451E-3</v>
      </c>
      <c r="M1648">
        <v>0</v>
      </c>
      <c r="N1648">
        <v>0</v>
      </c>
    </row>
    <row r="1649" spans="1:14" x14ac:dyDescent="0.25">
      <c r="A1649" t="s">
        <v>31</v>
      </c>
      <c r="B1649" t="s">
        <v>33</v>
      </c>
      <c r="G1649" t="s">
        <v>44</v>
      </c>
      <c r="H1649" t="s">
        <v>94</v>
      </c>
      <c r="I1649" s="7">
        <v>44644</v>
      </c>
      <c r="J1649" s="9">
        <f>VLOOKUP(I1649,'new content'!$A$1:$C$274,2,FALSE)</f>
        <v>1</v>
      </c>
      <c r="K1649" s="9">
        <f>VLOOKUP(I1649,'new content'!$A$1:$C$274,3,FALSE)</f>
        <v>73</v>
      </c>
      <c r="L1649">
        <v>2.5177902177399331E-3</v>
      </c>
      <c r="M1649">
        <v>0</v>
      </c>
      <c r="N1649">
        <v>0</v>
      </c>
    </row>
    <row r="1650" spans="1:14" x14ac:dyDescent="0.25">
      <c r="A1650" t="s">
        <v>31</v>
      </c>
      <c r="B1650" t="s">
        <v>33</v>
      </c>
      <c r="G1650" t="s">
        <v>44</v>
      </c>
      <c r="H1650" t="s">
        <v>94</v>
      </c>
      <c r="I1650" s="7">
        <v>44645</v>
      </c>
      <c r="J1650" s="9">
        <f>VLOOKUP(I1650,'new content'!$A$1:$C$274,2,FALSE)</f>
        <v>1</v>
      </c>
      <c r="K1650" s="9">
        <f>VLOOKUP(I1650,'new content'!$A$1:$C$274,3,FALSE)</f>
        <v>74</v>
      </c>
      <c r="L1650">
        <v>1.234969900802336E-3</v>
      </c>
      <c r="M1650">
        <v>0</v>
      </c>
      <c r="N1650">
        <v>0</v>
      </c>
    </row>
    <row r="1651" spans="1:14" x14ac:dyDescent="0.25">
      <c r="A1651" t="s">
        <v>31</v>
      </c>
      <c r="B1651" t="s">
        <v>33</v>
      </c>
      <c r="G1651" t="s">
        <v>44</v>
      </c>
      <c r="H1651" t="s">
        <v>94</v>
      </c>
      <c r="I1651" s="7">
        <v>44646</v>
      </c>
      <c r="J1651" s="9">
        <f>VLOOKUP(I1651,'new content'!$A$1:$C$274,2,FALSE)</f>
        <v>1</v>
      </c>
      <c r="K1651" s="9">
        <f>VLOOKUP(I1651,'new content'!$A$1:$C$274,3,FALSE)</f>
        <v>75</v>
      </c>
      <c r="L1651">
        <v>6.0556534272029059E-4</v>
      </c>
      <c r="M1651">
        <v>0</v>
      </c>
      <c r="N1651">
        <v>0</v>
      </c>
    </row>
    <row r="1652" spans="1:14" x14ac:dyDescent="0.25">
      <c r="A1652" t="s">
        <v>31</v>
      </c>
      <c r="B1652" t="s">
        <v>33</v>
      </c>
      <c r="G1652" t="s">
        <v>44</v>
      </c>
      <c r="H1652" t="s">
        <v>94</v>
      </c>
      <c r="I1652" s="7">
        <v>44647</v>
      </c>
      <c r="J1652" s="9">
        <f>VLOOKUP(I1652,'new content'!$A$1:$C$274,2,FALSE)</f>
        <v>1</v>
      </c>
      <c r="K1652" s="9">
        <f>VLOOKUP(I1652,'new content'!$A$1:$C$274,3,FALSE)</f>
        <v>76</v>
      </c>
      <c r="L1652">
        <v>2.9687463952839821E-4</v>
      </c>
      <c r="M1652">
        <v>0</v>
      </c>
      <c r="N1652">
        <v>0</v>
      </c>
    </row>
    <row r="1653" spans="1:14" x14ac:dyDescent="0.25">
      <c r="A1653" t="s">
        <v>31</v>
      </c>
      <c r="B1653" t="s">
        <v>33</v>
      </c>
      <c r="G1653" t="s">
        <v>44</v>
      </c>
      <c r="H1653" t="s">
        <v>94</v>
      </c>
      <c r="I1653" s="7">
        <v>44648</v>
      </c>
      <c r="J1653" s="9">
        <f>VLOOKUP(I1653,'new content'!$A$1:$C$274,2,FALSE)</f>
        <v>0</v>
      </c>
      <c r="K1653" s="9">
        <f>VLOOKUP(I1653,'new content'!$A$1:$C$274,3,FALSE)</f>
        <v>76</v>
      </c>
      <c r="L1653">
        <v>1.455192316660327E-4</v>
      </c>
      <c r="M1653">
        <v>0</v>
      </c>
      <c r="N1653">
        <v>0</v>
      </c>
    </row>
    <row r="1654" spans="1:14" x14ac:dyDescent="0.25">
      <c r="A1654" t="s">
        <v>31</v>
      </c>
      <c r="B1654" t="s">
        <v>33</v>
      </c>
      <c r="G1654" t="s">
        <v>44</v>
      </c>
      <c r="H1654" t="s">
        <v>94</v>
      </c>
      <c r="I1654" s="7">
        <v>44649</v>
      </c>
      <c r="J1654" s="9">
        <f>VLOOKUP(I1654,'new content'!$A$1:$C$274,2,FALSE)</f>
        <v>0</v>
      </c>
      <c r="K1654" s="9">
        <f>VLOOKUP(I1654,'new content'!$A$1:$C$274,3,FALSE)</f>
        <v>76</v>
      </c>
      <c r="L1654">
        <v>7.1321805098767456E-5</v>
      </c>
      <c r="M1654">
        <v>0</v>
      </c>
      <c r="N1654">
        <v>0</v>
      </c>
    </row>
    <row r="1655" spans="1:14" x14ac:dyDescent="0.25">
      <c r="A1655" t="s">
        <v>31</v>
      </c>
      <c r="B1655" t="s">
        <v>33</v>
      </c>
      <c r="G1655" t="s">
        <v>44</v>
      </c>
      <c r="H1655" t="s">
        <v>94</v>
      </c>
      <c r="I1655" s="7">
        <v>44650</v>
      </c>
      <c r="J1655" s="9">
        <f>VLOOKUP(I1655,'new content'!$A$1:$C$274,2,FALSE)</f>
        <v>1</v>
      </c>
      <c r="K1655" s="9">
        <f>VLOOKUP(I1655,'new content'!$A$1:$C$274,3,FALSE)</f>
        <v>77</v>
      </c>
      <c r="L1655">
        <v>3.4953647770925802E-5</v>
      </c>
      <c r="M1655">
        <v>0</v>
      </c>
      <c r="N1655">
        <v>0</v>
      </c>
    </row>
    <row r="1656" spans="1:14" x14ac:dyDescent="0.25">
      <c r="A1656" t="s">
        <v>31</v>
      </c>
      <c r="B1656" t="s">
        <v>33</v>
      </c>
      <c r="G1656" t="s">
        <v>44</v>
      </c>
      <c r="H1656" t="s">
        <v>94</v>
      </c>
      <c r="I1656" s="7">
        <v>44651</v>
      </c>
      <c r="J1656" s="9">
        <f>VLOOKUP(I1656,'new content'!$A$1:$C$274,2,FALSE)</f>
        <v>0</v>
      </c>
      <c r="K1656" s="9">
        <f>VLOOKUP(I1656,'new content'!$A$1:$C$274,3,FALSE)</f>
        <v>77</v>
      </c>
      <c r="L1656">
        <v>1.7129333143984551E-5</v>
      </c>
      <c r="M1656">
        <v>0</v>
      </c>
      <c r="N1656">
        <v>0</v>
      </c>
    </row>
    <row r="1657" spans="1:14" x14ac:dyDescent="0.25">
      <c r="A1657" t="s">
        <v>31</v>
      </c>
      <c r="B1657" t="s">
        <v>33</v>
      </c>
      <c r="G1657" t="s">
        <v>45</v>
      </c>
      <c r="H1657" t="s">
        <v>94</v>
      </c>
      <c r="I1657" s="7">
        <v>44378</v>
      </c>
      <c r="J1657" s="9">
        <f>VLOOKUP(I1657,'new content'!$A$1:$C$274,2,FALSE)</f>
        <v>0</v>
      </c>
      <c r="K1657" s="9">
        <f>VLOOKUP(I1657,'new content'!$A$1:$C$274,3,FALSE)</f>
        <v>0</v>
      </c>
      <c r="L1657">
        <v>0</v>
      </c>
      <c r="M1657">
        <v>0</v>
      </c>
      <c r="N1657">
        <v>0</v>
      </c>
    </row>
    <row r="1658" spans="1:14" x14ac:dyDescent="0.25">
      <c r="A1658" t="s">
        <v>31</v>
      </c>
      <c r="B1658" t="s">
        <v>33</v>
      </c>
      <c r="G1658" t="s">
        <v>45</v>
      </c>
      <c r="H1658" t="s">
        <v>94</v>
      </c>
      <c r="I1658" s="7">
        <v>44379</v>
      </c>
      <c r="J1658" s="9">
        <f>VLOOKUP(I1658,'new content'!$A$1:$C$274,2,FALSE)</f>
        <v>0</v>
      </c>
      <c r="K1658" s="9">
        <f>VLOOKUP(I1658,'new content'!$A$1:$C$274,3,FALSE)</f>
        <v>0</v>
      </c>
      <c r="L1658">
        <v>0</v>
      </c>
      <c r="M1658">
        <v>0</v>
      </c>
      <c r="N1658">
        <v>0</v>
      </c>
    </row>
    <row r="1659" spans="1:14" x14ac:dyDescent="0.25">
      <c r="A1659" t="s">
        <v>31</v>
      </c>
      <c r="B1659" t="s">
        <v>33</v>
      </c>
      <c r="G1659" t="s">
        <v>45</v>
      </c>
      <c r="H1659" t="s">
        <v>94</v>
      </c>
      <c r="I1659" s="7">
        <v>44380</v>
      </c>
      <c r="J1659" s="9">
        <f>VLOOKUP(I1659,'new content'!$A$1:$C$274,2,FALSE)</f>
        <v>0</v>
      </c>
      <c r="K1659" s="9">
        <f>VLOOKUP(I1659,'new content'!$A$1:$C$274,3,FALSE)</f>
        <v>0</v>
      </c>
      <c r="L1659">
        <v>0</v>
      </c>
      <c r="M1659">
        <v>0</v>
      </c>
      <c r="N1659">
        <v>0</v>
      </c>
    </row>
    <row r="1660" spans="1:14" x14ac:dyDescent="0.25">
      <c r="A1660" t="s">
        <v>31</v>
      </c>
      <c r="B1660" t="s">
        <v>33</v>
      </c>
      <c r="G1660" t="s">
        <v>45</v>
      </c>
      <c r="H1660" t="s">
        <v>94</v>
      </c>
      <c r="I1660" s="7">
        <v>44381</v>
      </c>
      <c r="J1660" s="9">
        <f>VLOOKUP(I1660,'new content'!$A$1:$C$274,2,FALSE)</f>
        <v>0</v>
      </c>
      <c r="K1660" s="9">
        <f>VLOOKUP(I1660,'new content'!$A$1:$C$274,3,FALSE)</f>
        <v>0</v>
      </c>
      <c r="L1660">
        <v>0</v>
      </c>
      <c r="M1660">
        <v>0</v>
      </c>
      <c r="N1660">
        <v>0</v>
      </c>
    </row>
    <row r="1661" spans="1:14" x14ac:dyDescent="0.25">
      <c r="A1661" t="s">
        <v>31</v>
      </c>
      <c r="B1661" t="s">
        <v>33</v>
      </c>
      <c r="G1661" t="s">
        <v>45</v>
      </c>
      <c r="H1661" t="s">
        <v>94</v>
      </c>
      <c r="I1661" s="7">
        <v>44382</v>
      </c>
      <c r="J1661" s="9">
        <f>VLOOKUP(I1661,'new content'!$A$1:$C$274,2,FALSE)</f>
        <v>0</v>
      </c>
      <c r="K1661" s="9">
        <f>VLOOKUP(I1661,'new content'!$A$1:$C$274,3,FALSE)</f>
        <v>0</v>
      </c>
      <c r="L1661">
        <v>0</v>
      </c>
      <c r="M1661">
        <v>0</v>
      </c>
      <c r="N1661">
        <v>0</v>
      </c>
    </row>
    <row r="1662" spans="1:14" x14ac:dyDescent="0.25">
      <c r="A1662" t="s">
        <v>31</v>
      </c>
      <c r="B1662" t="s">
        <v>33</v>
      </c>
      <c r="G1662" t="s">
        <v>45</v>
      </c>
      <c r="H1662" t="s">
        <v>94</v>
      </c>
      <c r="I1662" s="7">
        <v>44383</v>
      </c>
      <c r="J1662" s="9">
        <f>VLOOKUP(I1662,'new content'!$A$1:$C$274,2,FALSE)</f>
        <v>0</v>
      </c>
      <c r="K1662" s="9">
        <f>VLOOKUP(I1662,'new content'!$A$1:$C$274,3,FALSE)</f>
        <v>0</v>
      </c>
      <c r="L1662">
        <v>0</v>
      </c>
      <c r="M1662">
        <v>0</v>
      </c>
      <c r="N1662">
        <v>0</v>
      </c>
    </row>
    <row r="1663" spans="1:14" x14ac:dyDescent="0.25">
      <c r="A1663" t="s">
        <v>31</v>
      </c>
      <c r="B1663" t="s">
        <v>33</v>
      </c>
      <c r="G1663" t="s">
        <v>45</v>
      </c>
      <c r="H1663" t="s">
        <v>94</v>
      </c>
      <c r="I1663" s="7">
        <v>44384</v>
      </c>
      <c r="J1663" s="9">
        <f>VLOOKUP(I1663,'new content'!$A$1:$C$274,2,FALSE)</f>
        <v>1</v>
      </c>
      <c r="K1663" s="9">
        <f>VLOOKUP(I1663,'new content'!$A$1:$C$274,3,FALSE)</f>
        <v>1</v>
      </c>
      <c r="L1663">
        <v>0</v>
      </c>
      <c r="M1663">
        <v>0</v>
      </c>
      <c r="N1663">
        <v>0</v>
      </c>
    </row>
    <row r="1664" spans="1:14" x14ac:dyDescent="0.25">
      <c r="A1664" t="s">
        <v>31</v>
      </c>
      <c r="B1664" t="s">
        <v>33</v>
      </c>
      <c r="G1664" t="s">
        <v>45</v>
      </c>
      <c r="H1664" t="s">
        <v>94</v>
      </c>
      <c r="I1664" s="7">
        <v>44385</v>
      </c>
      <c r="J1664" s="9">
        <f>VLOOKUP(I1664,'new content'!$A$1:$C$274,2,FALSE)</f>
        <v>0</v>
      </c>
      <c r="K1664" s="9">
        <f>VLOOKUP(I1664,'new content'!$A$1:$C$274,3,FALSE)</f>
        <v>1</v>
      </c>
      <c r="L1664">
        <v>0</v>
      </c>
      <c r="M1664">
        <v>0</v>
      </c>
      <c r="N1664">
        <v>0</v>
      </c>
    </row>
    <row r="1665" spans="1:14" x14ac:dyDescent="0.25">
      <c r="A1665" t="s">
        <v>31</v>
      </c>
      <c r="B1665" t="s">
        <v>33</v>
      </c>
      <c r="G1665" t="s">
        <v>45</v>
      </c>
      <c r="H1665" t="s">
        <v>94</v>
      </c>
      <c r="I1665" s="7">
        <v>44386</v>
      </c>
      <c r="J1665" s="9">
        <f>VLOOKUP(I1665,'new content'!$A$1:$C$274,2,FALSE)</f>
        <v>0</v>
      </c>
      <c r="K1665" s="9">
        <f>VLOOKUP(I1665,'new content'!$A$1:$C$274,3,FALSE)</f>
        <v>1</v>
      </c>
      <c r="L1665">
        <v>0</v>
      </c>
      <c r="M1665">
        <v>0</v>
      </c>
      <c r="N1665">
        <v>0</v>
      </c>
    </row>
    <row r="1666" spans="1:14" x14ac:dyDescent="0.25">
      <c r="A1666" t="s">
        <v>31</v>
      </c>
      <c r="B1666" t="s">
        <v>33</v>
      </c>
      <c r="G1666" t="s">
        <v>45</v>
      </c>
      <c r="H1666" t="s">
        <v>94</v>
      </c>
      <c r="I1666" s="7">
        <v>44387</v>
      </c>
      <c r="J1666" s="9">
        <f>VLOOKUP(I1666,'new content'!$A$1:$C$274,2,FALSE)</f>
        <v>0</v>
      </c>
      <c r="K1666" s="9">
        <f>VLOOKUP(I1666,'new content'!$A$1:$C$274,3,FALSE)</f>
        <v>1</v>
      </c>
      <c r="L1666">
        <v>0</v>
      </c>
      <c r="M1666">
        <v>0</v>
      </c>
      <c r="N1666">
        <v>0</v>
      </c>
    </row>
    <row r="1667" spans="1:14" x14ac:dyDescent="0.25">
      <c r="A1667" t="s">
        <v>31</v>
      </c>
      <c r="B1667" t="s">
        <v>33</v>
      </c>
      <c r="G1667" t="s">
        <v>45</v>
      </c>
      <c r="H1667" t="s">
        <v>94</v>
      </c>
      <c r="I1667" s="7">
        <v>44388</v>
      </c>
      <c r="J1667" s="9">
        <f>VLOOKUP(I1667,'new content'!$A$1:$C$274,2,FALSE)</f>
        <v>0</v>
      </c>
      <c r="K1667" s="9">
        <f>VLOOKUP(I1667,'new content'!$A$1:$C$274,3,FALSE)</f>
        <v>1</v>
      </c>
      <c r="L1667">
        <v>0</v>
      </c>
      <c r="M1667">
        <v>0</v>
      </c>
      <c r="N1667">
        <v>0</v>
      </c>
    </row>
    <row r="1668" spans="1:14" x14ac:dyDescent="0.25">
      <c r="A1668" t="s">
        <v>31</v>
      </c>
      <c r="B1668" t="s">
        <v>33</v>
      </c>
      <c r="G1668" t="s">
        <v>45</v>
      </c>
      <c r="H1668" t="s">
        <v>94</v>
      </c>
      <c r="I1668" s="7">
        <v>44389</v>
      </c>
      <c r="J1668" s="9">
        <f>VLOOKUP(I1668,'new content'!$A$1:$C$274,2,FALSE)</f>
        <v>0</v>
      </c>
      <c r="K1668" s="9">
        <f>VLOOKUP(I1668,'new content'!$A$1:$C$274,3,FALSE)</f>
        <v>1</v>
      </c>
      <c r="L1668">
        <v>0</v>
      </c>
      <c r="M1668">
        <v>0</v>
      </c>
      <c r="N1668">
        <v>0</v>
      </c>
    </row>
    <row r="1669" spans="1:14" x14ac:dyDescent="0.25">
      <c r="A1669" t="s">
        <v>31</v>
      </c>
      <c r="B1669" t="s">
        <v>33</v>
      </c>
      <c r="G1669" t="s">
        <v>45</v>
      </c>
      <c r="H1669" t="s">
        <v>94</v>
      </c>
      <c r="I1669" s="7">
        <v>44390</v>
      </c>
      <c r="J1669" s="9">
        <f>VLOOKUP(I1669,'new content'!$A$1:$C$274,2,FALSE)</f>
        <v>0</v>
      </c>
      <c r="K1669" s="9">
        <f>VLOOKUP(I1669,'new content'!$A$1:$C$274,3,FALSE)</f>
        <v>1</v>
      </c>
      <c r="L1669">
        <v>0</v>
      </c>
      <c r="M1669">
        <v>0</v>
      </c>
      <c r="N1669">
        <v>0</v>
      </c>
    </row>
    <row r="1670" spans="1:14" x14ac:dyDescent="0.25">
      <c r="A1670" t="s">
        <v>31</v>
      </c>
      <c r="B1670" t="s">
        <v>33</v>
      </c>
      <c r="G1670" t="s">
        <v>45</v>
      </c>
      <c r="H1670" t="s">
        <v>94</v>
      </c>
      <c r="I1670" s="7">
        <v>44391</v>
      </c>
      <c r="J1670" s="9">
        <f>VLOOKUP(I1670,'new content'!$A$1:$C$274,2,FALSE)</f>
        <v>0</v>
      </c>
      <c r="K1670" s="9">
        <f>VLOOKUP(I1670,'new content'!$A$1:$C$274,3,FALSE)</f>
        <v>1</v>
      </c>
      <c r="L1670">
        <v>0</v>
      </c>
      <c r="M1670">
        <v>0</v>
      </c>
      <c r="N1670">
        <v>0</v>
      </c>
    </row>
    <row r="1671" spans="1:14" x14ac:dyDescent="0.25">
      <c r="A1671" t="s">
        <v>31</v>
      </c>
      <c r="B1671" t="s">
        <v>33</v>
      </c>
      <c r="G1671" t="s">
        <v>45</v>
      </c>
      <c r="H1671" t="s">
        <v>94</v>
      </c>
      <c r="I1671" s="7">
        <v>44392</v>
      </c>
      <c r="J1671" s="9">
        <f>VLOOKUP(I1671,'new content'!$A$1:$C$274,2,FALSE)</f>
        <v>1</v>
      </c>
      <c r="K1671" s="9">
        <f>VLOOKUP(I1671,'new content'!$A$1:$C$274,3,FALSE)</f>
        <v>2</v>
      </c>
      <c r="L1671">
        <v>0</v>
      </c>
      <c r="M1671">
        <v>0</v>
      </c>
      <c r="N1671">
        <v>0</v>
      </c>
    </row>
    <row r="1672" spans="1:14" x14ac:dyDescent="0.25">
      <c r="A1672" t="s">
        <v>31</v>
      </c>
      <c r="B1672" t="s">
        <v>33</v>
      </c>
      <c r="G1672" t="s">
        <v>45</v>
      </c>
      <c r="H1672" t="s">
        <v>94</v>
      </c>
      <c r="I1672" s="7">
        <v>44393</v>
      </c>
      <c r="J1672" s="9">
        <f>VLOOKUP(I1672,'new content'!$A$1:$C$274,2,FALSE)</f>
        <v>0</v>
      </c>
      <c r="K1672" s="9">
        <f>VLOOKUP(I1672,'new content'!$A$1:$C$274,3,FALSE)</f>
        <v>2</v>
      </c>
      <c r="L1672">
        <v>0</v>
      </c>
      <c r="M1672">
        <v>0</v>
      </c>
      <c r="N1672">
        <v>0</v>
      </c>
    </row>
    <row r="1673" spans="1:14" x14ac:dyDescent="0.25">
      <c r="A1673" t="s">
        <v>31</v>
      </c>
      <c r="B1673" t="s">
        <v>33</v>
      </c>
      <c r="G1673" t="s">
        <v>45</v>
      </c>
      <c r="H1673" t="s">
        <v>94</v>
      </c>
      <c r="I1673" s="7">
        <v>44394</v>
      </c>
      <c r="J1673" s="9">
        <f>VLOOKUP(I1673,'new content'!$A$1:$C$274,2,FALSE)</f>
        <v>0</v>
      </c>
      <c r="K1673" s="9">
        <f>VLOOKUP(I1673,'new content'!$A$1:$C$274,3,FALSE)</f>
        <v>2</v>
      </c>
      <c r="L1673">
        <v>0</v>
      </c>
      <c r="M1673">
        <v>0</v>
      </c>
      <c r="N1673">
        <v>0</v>
      </c>
    </row>
    <row r="1674" spans="1:14" x14ac:dyDescent="0.25">
      <c r="A1674" t="s">
        <v>31</v>
      </c>
      <c r="B1674" t="s">
        <v>33</v>
      </c>
      <c r="G1674" t="s">
        <v>45</v>
      </c>
      <c r="H1674" t="s">
        <v>94</v>
      </c>
      <c r="I1674" s="7">
        <v>44395</v>
      </c>
      <c r="J1674" s="9">
        <f>VLOOKUP(I1674,'new content'!$A$1:$C$274,2,FALSE)</f>
        <v>0</v>
      </c>
      <c r="K1674" s="9">
        <f>VLOOKUP(I1674,'new content'!$A$1:$C$274,3,FALSE)</f>
        <v>2</v>
      </c>
      <c r="L1674">
        <v>0</v>
      </c>
      <c r="M1674">
        <v>0</v>
      </c>
      <c r="N1674">
        <v>0</v>
      </c>
    </row>
    <row r="1675" spans="1:14" x14ac:dyDescent="0.25">
      <c r="A1675" t="s">
        <v>31</v>
      </c>
      <c r="B1675" t="s">
        <v>33</v>
      </c>
      <c r="G1675" t="s">
        <v>45</v>
      </c>
      <c r="H1675" t="s">
        <v>94</v>
      </c>
      <c r="I1675" s="7">
        <v>44396</v>
      </c>
      <c r="J1675" s="9">
        <f>VLOOKUP(I1675,'new content'!$A$1:$C$274,2,FALSE)</f>
        <v>0</v>
      </c>
      <c r="K1675" s="9">
        <f>VLOOKUP(I1675,'new content'!$A$1:$C$274,3,FALSE)</f>
        <v>2</v>
      </c>
      <c r="L1675">
        <v>0</v>
      </c>
      <c r="M1675">
        <v>0</v>
      </c>
      <c r="N1675">
        <v>0</v>
      </c>
    </row>
    <row r="1676" spans="1:14" x14ac:dyDescent="0.25">
      <c r="A1676" t="s">
        <v>31</v>
      </c>
      <c r="B1676" t="s">
        <v>33</v>
      </c>
      <c r="G1676" t="s">
        <v>45</v>
      </c>
      <c r="H1676" t="s">
        <v>94</v>
      </c>
      <c r="I1676" s="7">
        <v>44397</v>
      </c>
      <c r="J1676" s="9">
        <f>VLOOKUP(I1676,'new content'!$A$1:$C$274,2,FALSE)</f>
        <v>0</v>
      </c>
      <c r="K1676" s="9">
        <f>VLOOKUP(I1676,'new content'!$A$1:$C$274,3,FALSE)</f>
        <v>2</v>
      </c>
      <c r="L1676">
        <v>0</v>
      </c>
      <c r="M1676">
        <v>0</v>
      </c>
      <c r="N1676">
        <v>0</v>
      </c>
    </row>
    <row r="1677" spans="1:14" x14ac:dyDescent="0.25">
      <c r="A1677" t="s">
        <v>31</v>
      </c>
      <c r="B1677" t="s">
        <v>33</v>
      </c>
      <c r="G1677" t="s">
        <v>45</v>
      </c>
      <c r="H1677" t="s">
        <v>94</v>
      </c>
      <c r="I1677" s="7">
        <v>44398</v>
      </c>
      <c r="J1677" s="9">
        <f>VLOOKUP(I1677,'new content'!$A$1:$C$274,2,FALSE)</f>
        <v>1</v>
      </c>
      <c r="K1677" s="9">
        <f>VLOOKUP(I1677,'new content'!$A$1:$C$274,3,FALSE)</f>
        <v>3</v>
      </c>
      <c r="L1677">
        <v>0</v>
      </c>
      <c r="M1677">
        <v>0</v>
      </c>
      <c r="N1677">
        <v>0</v>
      </c>
    </row>
    <row r="1678" spans="1:14" x14ac:dyDescent="0.25">
      <c r="A1678" t="s">
        <v>31</v>
      </c>
      <c r="B1678" t="s">
        <v>33</v>
      </c>
      <c r="G1678" t="s">
        <v>45</v>
      </c>
      <c r="H1678" t="s">
        <v>94</v>
      </c>
      <c r="I1678" s="7">
        <v>44399</v>
      </c>
      <c r="J1678" s="9">
        <f>VLOOKUP(I1678,'new content'!$A$1:$C$274,2,FALSE)</f>
        <v>0</v>
      </c>
      <c r="K1678" s="9">
        <f>VLOOKUP(I1678,'new content'!$A$1:$C$274,3,FALSE)</f>
        <v>3</v>
      </c>
      <c r="L1678">
        <v>0</v>
      </c>
      <c r="M1678">
        <v>0</v>
      </c>
      <c r="N1678">
        <v>0</v>
      </c>
    </row>
    <row r="1679" spans="1:14" x14ac:dyDescent="0.25">
      <c r="A1679" t="s">
        <v>31</v>
      </c>
      <c r="B1679" t="s">
        <v>33</v>
      </c>
      <c r="G1679" t="s">
        <v>45</v>
      </c>
      <c r="H1679" t="s">
        <v>94</v>
      </c>
      <c r="I1679" s="7">
        <v>44400</v>
      </c>
      <c r="J1679" s="9">
        <f>VLOOKUP(I1679,'new content'!$A$1:$C$274,2,FALSE)</f>
        <v>0</v>
      </c>
      <c r="K1679" s="9">
        <f>VLOOKUP(I1679,'new content'!$A$1:$C$274,3,FALSE)</f>
        <v>3</v>
      </c>
      <c r="L1679">
        <v>0</v>
      </c>
      <c r="M1679">
        <v>0</v>
      </c>
      <c r="N1679">
        <v>0</v>
      </c>
    </row>
    <row r="1680" spans="1:14" x14ac:dyDescent="0.25">
      <c r="A1680" t="s">
        <v>31</v>
      </c>
      <c r="B1680" t="s">
        <v>33</v>
      </c>
      <c r="G1680" t="s">
        <v>45</v>
      </c>
      <c r="H1680" t="s">
        <v>94</v>
      </c>
      <c r="I1680" s="7">
        <v>44401</v>
      </c>
      <c r="J1680" s="9">
        <f>VLOOKUP(I1680,'new content'!$A$1:$C$274,2,FALSE)</f>
        <v>1</v>
      </c>
      <c r="K1680" s="9">
        <f>VLOOKUP(I1680,'new content'!$A$1:$C$274,3,FALSE)</f>
        <v>4</v>
      </c>
      <c r="L1680">
        <v>0</v>
      </c>
      <c r="M1680">
        <v>0</v>
      </c>
      <c r="N1680">
        <v>0</v>
      </c>
    </row>
    <row r="1681" spans="1:14" x14ac:dyDescent="0.25">
      <c r="A1681" t="s">
        <v>31</v>
      </c>
      <c r="B1681" t="s">
        <v>33</v>
      </c>
      <c r="G1681" t="s">
        <v>45</v>
      </c>
      <c r="H1681" t="s">
        <v>94</v>
      </c>
      <c r="I1681" s="7">
        <v>44402</v>
      </c>
      <c r="J1681" s="9">
        <f>VLOOKUP(I1681,'new content'!$A$1:$C$274,2,FALSE)</f>
        <v>0</v>
      </c>
      <c r="K1681" s="9">
        <f>VLOOKUP(I1681,'new content'!$A$1:$C$274,3,FALSE)</f>
        <v>4</v>
      </c>
      <c r="L1681">
        <v>0</v>
      </c>
      <c r="M1681">
        <v>0</v>
      </c>
      <c r="N1681">
        <v>0</v>
      </c>
    </row>
    <row r="1682" spans="1:14" x14ac:dyDescent="0.25">
      <c r="A1682" t="s">
        <v>31</v>
      </c>
      <c r="B1682" t="s">
        <v>33</v>
      </c>
      <c r="G1682" t="s">
        <v>45</v>
      </c>
      <c r="H1682" t="s">
        <v>94</v>
      </c>
      <c r="I1682" s="7">
        <v>44403</v>
      </c>
      <c r="J1682" s="9">
        <f>VLOOKUP(I1682,'new content'!$A$1:$C$274,2,FALSE)</f>
        <v>0</v>
      </c>
      <c r="K1682" s="9">
        <f>VLOOKUP(I1682,'new content'!$A$1:$C$274,3,FALSE)</f>
        <v>4</v>
      </c>
      <c r="L1682">
        <v>0</v>
      </c>
      <c r="M1682">
        <v>0</v>
      </c>
      <c r="N1682">
        <v>0</v>
      </c>
    </row>
    <row r="1683" spans="1:14" x14ac:dyDescent="0.25">
      <c r="A1683" t="s">
        <v>31</v>
      </c>
      <c r="B1683" t="s">
        <v>33</v>
      </c>
      <c r="G1683" t="s">
        <v>45</v>
      </c>
      <c r="H1683" t="s">
        <v>94</v>
      </c>
      <c r="I1683" s="7">
        <v>44404</v>
      </c>
      <c r="J1683" s="9">
        <f>VLOOKUP(I1683,'new content'!$A$1:$C$274,2,FALSE)</f>
        <v>0</v>
      </c>
      <c r="K1683" s="9">
        <f>VLOOKUP(I1683,'new content'!$A$1:$C$274,3,FALSE)</f>
        <v>4</v>
      </c>
      <c r="L1683">
        <v>0</v>
      </c>
      <c r="M1683">
        <v>0</v>
      </c>
      <c r="N1683">
        <v>0</v>
      </c>
    </row>
    <row r="1684" spans="1:14" x14ac:dyDescent="0.25">
      <c r="A1684" t="s">
        <v>31</v>
      </c>
      <c r="B1684" t="s">
        <v>33</v>
      </c>
      <c r="G1684" t="s">
        <v>45</v>
      </c>
      <c r="H1684" t="s">
        <v>94</v>
      </c>
      <c r="I1684" s="7">
        <v>44405</v>
      </c>
      <c r="J1684" s="9">
        <f>VLOOKUP(I1684,'new content'!$A$1:$C$274,2,FALSE)</f>
        <v>0</v>
      </c>
      <c r="K1684" s="9">
        <f>VLOOKUP(I1684,'new content'!$A$1:$C$274,3,FALSE)</f>
        <v>4</v>
      </c>
      <c r="L1684">
        <v>0</v>
      </c>
      <c r="M1684">
        <v>0</v>
      </c>
      <c r="N1684">
        <v>0</v>
      </c>
    </row>
    <row r="1685" spans="1:14" x14ac:dyDescent="0.25">
      <c r="A1685" t="s">
        <v>31</v>
      </c>
      <c r="B1685" t="s">
        <v>33</v>
      </c>
      <c r="G1685" t="s">
        <v>45</v>
      </c>
      <c r="H1685" t="s">
        <v>94</v>
      </c>
      <c r="I1685" s="7">
        <v>44406</v>
      </c>
      <c r="J1685" s="9">
        <f>VLOOKUP(I1685,'new content'!$A$1:$C$274,2,FALSE)</f>
        <v>1</v>
      </c>
      <c r="K1685" s="9">
        <f>VLOOKUP(I1685,'new content'!$A$1:$C$274,3,FALSE)</f>
        <v>5</v>
      </c>
      <c r="L1685">
        <v>0</v>
      </c>
      <c r="M1685">
        <v>0</v>
      </c>
      <c r="N1685">
        <v>0</v>
      </c>
    </row>
    <row r="1686" spans="1:14" x14ac:dyDescent="0.25">
      <c r="A1686" t="s">
        <v>31</v>
      </c>
      <c r="B1686" t="s">
        <v>33</v>
      </c>
      <c r="G1686" t="s">
        <v>45</v>
      </c>
      <c r="H1686" t="s">
        <v>94</v>
      </c>
      <c r="I1686" s="7">
        <v>44407</v>
      </c>
      <c r="J1686" s="9">
        <f>VLOOKUP(I1686,'new content'!$A$1:$C$274,2,FALSE)</f>
        <v>0</v>
      </c>
      <c r="K1686" s="9">
        <f>VLOOKUP(I1686,'new content'!$A$1:$C$274,3,FALSE)</f>
        <v>5</v>
      </c>
      <c r="L1686">
        <v>0</v>
      </c>
      <c r="M1686">
        <v>0</v>
      </c>
      <c r="N1686">
        <v>0</v>
      </c>
    </row>
    <row r="1687" spans="1:14" x14ac:dyDescent="0.25">
      <c r="A1687" t="s">
        <v>31</v>
      </c>
      <c r="B1687" t="s">
        <v>33</v>
      </c>
      <c r="G1687" t="s">
        <v>45</v>
      </c>
      <c r="H1687" t="s">
        <v>94</v>
      </c>
      <c r="I1687" s="7">
        <v>44408</v>
      </c>
      <c r="J1687" s="9">
        <f>VLOOKUP(I1687,'new content'!$A$1:$C$274,2,FALSE)</f>
        <v>0</v>
      </c>
      <c r="K1687" s="9">
        <f>VLOOKUP(I1687,'new content'!$A$1:$C$274,3,FALSE)</f>
        <v>5</v>
      </c>
      <c r="L1687">
        <v>0</v>
      </c>
      <c r="M1687">
        <v>0</v>
      </c>
      <c r="N1687">
        <v>0</v>
      </c>
    </row>
    <row r="1688" spans="1:14" x14ac:dyDescent="0.25">
      <c r="A1688" t="s">
        <v>31</v>
      </c>
      <c r="B1688" t="s">
        <v>33</v>
      </c>
      <c r="G1688" t="s">
        <v>45</v>
      </c>
      <c r="H1688" t="s">
        <v>94</v>
      </c>
      <c r="I1688" s="7">
        <v>44409</v>
      </c>
      <c r="J1688" s="9">
        <f>VLOOKUP(I1688,'new content'!$A$1:$C$274,2,FALSE)</f>
        <v>0</v>
      </c>
      <c r="K1688" s="9">
        <f>VLOOKUP(I1688,'new content'!$A$1:$C$274,3,FALSE)</f>
        <v>5</v>
      </c>
      <c r="L1688">
        <v>0</v>
      </c>
      <c r="M1688">
        <v>0</v>
      </c>
      <c r="N1688">
        <v>0</v>
      </c>
    </row>
    <row r="1689" spans="1:14" x14ac:dyDescent="0.25">
      <c r="A1689" t="s">
        <v>31</v>
      </c>
      <c r="B1689" t="s">
        <v>33</v>
      </c>
      <c r="G1689" t="s">
        <v>45</v>
      </c>
      <c r="H1689" t="s">
        <v>94</v>
      </c>
      <c r="I1689" s="7">
        <v>44410</v>
      </c>
      <c r="J1689" s="9">
        <f>VLOOKUP(I1689,'new content'!$A$1:$C$274,2,FALSE)</f>
        <v>0</v>
      </c>
      <c r="K1689" s="9">
        <f>VLOOKUP(I1689,'new content'!$A$1:$C$274,3,FALSE)</f>
        <v>5</v>
      </c>
      <c r="L1689">
        <v>0</v>
      </c>
      <c r="M1689">
        <v>0</v>
      </c>
      <c r="N1689">
        <v>0</v>
      </c>
    </row>
    <row r="1690" spans="1:14" x14ac:dyDescent="0.25">
      <c r="A1690" t="s">
        <v>31</v>
      </c>
      <c r="B1690" t="s">
        <v>33</v>
      </c>
      <c r="G1690" t="s">
        <v>45</v>
      </c>
      <c r="H1690" t="s">
        <v>94</v>
      </c>
      <c r="I1690" s="7">
        <v>44411</v>
      </c>
      <c r="J1690" s="9">
        <f>VLOOKUP(I1690,'new content'!$A$1:$C$274,2,FALSE)</f>
        <v>0</v>
      </c>
      <c r="K1690" s="9">
        <f>VLOOKUP(I1690,'new content'!$A$1:$C$274,3,FALSE)</f>
        <v>5</v>
      </c>
      <c r="L1690">
        <v>0</v>
      </c>
      <c r="M1690">
        <v>0</v>
      </c>
      <c r="N1690">
        <v>0</v>
      </c>
    </row>
    <row r="1691" spans="1:14" x14ac:dyDescent="0.25">
      <c r="A1691" t="s">
        <v>31</v>
      </c>
      <c r="B1691" t="s">
        <v>33</v>
      </c>
      <c r="G1691" t="s">
        <v>45</v>
      </c>
      <c r="H1691" t="s">
        <v>94</v>
      </c>
      <c r="I1691" s="7">
        <v>44412</v>
      </c>
      <c r="J1691" s="9">
        <f>VLOOKUP(I1691,'new content'!$A$1:$C$274,2,FALSE)</f>
        <v>1</v>
      </c>
      <c r="K1691" s="9">
        <f>VLOOKUP(I1691,'new content'!$A$1:$C$274,3,FALSE)</f>
        <v>6</v>
      </c>
      <c r="L1691">
        <v>0</v>
      </c>
      <c r="M1691">
        <v>0</v>
      </c>
      <c r="N1691">
        <v>0</v>
      </c>
    </row>
    <row r="1692" spans="1:14" x14ac:dyDescent="0.25">
      <c r="A1692" t="s">
        <v>31</v>
      </c>
      <c r="B1692" t="s">
        <v>33</v>
      </c>
      <c r="G1692" t="s">
        <v>45</v>
      </c>
      <c r="H1692" t="s">
        <v>94</v>
      </c>
      <c r="I1692" s="7">
        <v>44413</v>
      </c>
      <c r="J1692" s="9">
        <f>VLOOKUP(I1692,'new content'!$A$1:$C$274,2,FALSE)</f>
        <v>1</v>
      </c>
      <c r="K1692" s="9">
        <f>VLOOKUP(I1692,'new content'!$A$1:$C$274,3,FALSE)</f>
        <v>7</v>
      </c>
      <c r="L1692">
        <v>0</v>
      </c>
      <c r="M1692">
        <v>0</v>
      </c>
      <c r="N1692">
        <v>0</v>
      </c>
    </row>
    <row r="1693" spans="1:14" x14ac:dyDescent="0.25">
      <c r="A1693" t="s">
        <v>31</v>
      </c>
      <c r="B1693" t="s">
        <v>33</v>
      </c>
      <c r="G1693" t="s">
        <v>45</v>
      </c>
      <c r="H1693" t="s">
        <v>94</v>
      </c>
      <c r="I1693" s="7">
        <v>44414</v>
      </c>
      <c r="J1693" s="9">
        <f>VLOOKUP(I1693,'new content'!$A$1:$C$274,2,FALSE)</f>
        <v>0</v>
      </c>
      <c r="K1693" s="9">
        <f>VLOOKUP(I1693,'new content'!$A$1:$C$274,3,FALSE)</f>
        <v>7</v>
      </c>
      <c r="L1693">
        <v>0</v>
      </c>
      <c r="M1693">
        <v>0</v>
      </c>
      <c r="N1693">
        <v>0</v>
      </c>
    </row>
    <row r="1694" spans="1:14" x14ac:dyDescent="0.25">
      <c r="A1694" t="s">
        <v>31</v>
      </c>
      <c r="B1694" t="s">
        <v>33</v>
      </c>
      <c r="G1694" t="s">
        <v>45</v>
      </c>
      <c r="H1694" t="s">
        <v>94</v>
      </c>
      <c r="I1694" s="7">
        <v>44415</v>
      </c>
      <c r="J1694" s="9">
        <f>VLOOKUP(I1694,'new content'!$A$1:$C$274,2,FALSE)</f>
        <v>0</v>
      </c>
      <c r="K1694" s="9">
        <f>VLOOKUP(I1694,'new content'!$A$1:$C$274,3,FALSE)</f>
        <v>7</v>
      </c>
      <c r="L1694">
        <v>0</v>
      </c>
      <c r="M1694">
        <v>0</v>
      </c>
      <c r="N1694">
        <v>0</v>
      </c>
    </row>
    <row r="1695" spans="1:14" x14ac:dyDescent="0.25">
      <c r="A1695" t="s">
        <v>31</v>
      </c>
      <c r="B1695" t="s">
        <v>33</v>
      </c>
      <c r="G1695" t="s">
        <v>45</v>
      </c>
      <c r="H1695" t="s">
        <v>94</v>
      </c>
      <c r="I1695" s="7">
        <v>44416</v>
      </c>
      <c r="J1695" s="9">
        <f>VLOOKUP(I1695,'new content'!$A$1:$C$274,2,FALSE)</f>
        <v>0</v>
      </c>
      <c r="K1695" s="9">
        <f>VLOOKUP(I1695,'new content'!$A$1:$C$274,3,FALSE)</f>
        <v>7</v>
      </c>
      <c r="L1695">
        <v>0</v>
      </c>
      <c r="M1695">
        <v>0</v>
      </c>
      <c r="N1695">
        <v>0</v>
      </c>
    </row>
    <row r="1696" spans="1:14" x14ac:dyDescent="0.25">
      <c r="A1696" t="s">
        <v>31</v>
      </c>
      <c r="B1696" t="s">
        <v>33</v>
      </c>
      <c r="G1696" t="s">
        <v>45</v>
      </c>
      <c r="H1696" t="s">
        <v>94</v>
      </c>
      <c r="I1696" s="7">
        <v>44417</v>
      </c>
      <c r="J1696" s="9">
        <f>VLOOKUP(I1696,'new content'!$A$1:$C$274,2,FALSE)</f>
        <v>0</v>
      </c>
      <c r="K1696" s="9">
        <f>VLOOKUP(I1696,'new content'!$A$1:$C$274,3,FALSE)</f>
        <v>7</v>
      </c>
      <c r="L1696">
        <v>0</v>
      </c>
      <c r="M1696">
        <v>0</v>
      </c>
      <c r="N1696">
        <v>0</v>
      </c>
    </row>
    <row r="1697" spans="1:14" x14ac:dyDescent="0.25">
      <c r="A1697" t="s">
        <v>31</v>
      </c>
      <c r="B1697" t="s">
        <v>33</v>
      </c>
      <c r="G1697" t="s">
        <v>45</v>
      </c>
      <c r="H1697" t="s">
        <v>94</v>
      </c>
      <c r="I1697" s="7">
        <v>44418</v>
      </c>
      <c r="J1697" s="9">
        <f>VLOOKUP(I1697,'new content'!$A$1:$C$274,2,FALSE)</f>
        <v>0</v>
      </c>
      <c r="K1697" s="9">
        <f>VLOOKUP(I1697,'new content'!$A$1:$C$274,3,FALSE)</f>
        <v>7</v>
      </c>
      <c r="L1697">
        <v>0</v>
      </c>
      <c r="M1697">
        <v>0</v>
      </c>
      <c r="N1697">
        <v>0</v>
      </c>
    </row>
    <row r="1698" spans="1:14" x14ac:dyDescent="0.25">
      <c r="A1698" t="s">
        <v>31</v>
      </c>
      <c r="B1698" t="s">
        <v>33</v>
      </c>
      <c r="G1698" t="s">
        <v>45</v>
      </c>
      <c r="H1698" t="s">
        <v>94</v>
      </c>
      <c r="I1698" s="7">
        <v>44419</v>
      </c>
      <c r="J1698" s="9">
        <f>VLOOKUP(I1698,'new content'!$A$1:$C$274,2,FALSE)</f>
        <v>1</v>
      </c>
      <c r="K1698" s="9">
        <f>VLOOKUP(I1698,'new content'!$A$1:$C$274,3,FALSE)</f>
        <v>8</v>
      </c>
      <c r="L1698">
        <v>0</v>
      </c>
      <c r="M1698">
        <v>0</v>
      </c>
      <c r="N1698">
        <v>0</v>
      </c>
    </row>
    <row r="1699" spans="1:14" x14ac:dyDescent="0.25">
      <c r="A1699" t="s">
        <v>31</v>
      </c>
      <c r="B1699" t="s">
        <v>33</v>
      </c>
      <c r="G1699" t="s">
        <v>45</v>
      </c>
      <c r="H1699" t="s">
        <v>94</v>
      </c>
      <c r="I1699" s="7">
        <v>44420</v>
      </c>
      <c r="J1699" s="9">
        <f>VLOOKUP(I1699,'new content'!$A$1:$C$274,2,FALSE)</f>
        <v>0</v>
      </c>
      <c r="K1699" s="9">
        <f>VLOOKUP(I1699,'new content'!$A$1:$C$274,3,FALSE)</f>
        <v>8</v>
      </c>
      <c r="L1699">
        <v>0</v>
      </c>
      <c r="M1699">
        <v>0</v>
      </c>
      <c r="N1699">
        <v>0</v>
      </c>
    </row>
    <row r="1700" spans="1:14" x14ac:dyDescent="0.25">
      <c r="A1700" t="s">
        <v>31</v>
      </c>
      <c r="B1700" t="s">
        <v>33</v>
      </c>
      <c r="G1700" t="s">
        <v>45</v>
      </c>
      <c r="H1700" t="s">
        <v>94</v>
      </c>
      <c r="I1700" s="7">
        <v>44421</v>
      </c>
      <c r="J1700" s="9">
        <f>VLOOKUP(I1700,'new content'!$A$1:$C$274,2,FALSE)</f>
        <v>0</v>
      </c>
      <c r="K1700" s="9">
        <f>VLOOKUP(I1700,'new content'!$A$1:$C$274,3,FALSE)</f>
        <v>8</v>
      </c>
      <c r="L1700">
        <v>0</v>
      </c>
      <c r="M1700">
        <v>0</v>
      </c>
      <c r="N1700">
        <v>0</v>
      </c>
    </row>
    <row r="1701" spans="1:14" x14ac:dyDescent="0.25">
      <c r="A1701" t="s">
        <v>31</v>
      </c>
      <c r="B1701" t="s">
        <v>33</v>
      </c>
      <c r="G1701" t="s">
        <v>45</v>
      </c>
      <c r="H1701" t="s">
        <v>94</v>
      </c>
      <c r="I1701" s="7">
        <v>44422</v>
      </c>
      <c r="J1701" s="9">
        <f>VLOOKUP(I1701,'new content'!$A$1:$C$274,2,FALSE)</f>
        <v>0</v>
      </c>
      <c r="K1701" s="9">
        <f>VLOOKUP(I1701,'new content'!$A$1:$C$274,3,FALSE)</f>
        <v>8</v>
      </c>
      <c r="L1701">
        <v>0</v>
      </c>
      <c r="M1701">
        <v>0</v>
      </c>
      <c r="N1701">
        <v>0</v>
      </c>
    </row>
    <row r="1702" spans="1:14" x14ac:dyDescent="0.25">
      <c r="A1702" t="s">
        <v>31</v>
      </c>
      <c r="B1702" t="s">
        <v>33</v>
      </c>
      <c r="G1702" t="s">
        <v>45</v>
      </c>
      <c r="H1702" t="s">
        <v>94</v>
      </c>
      <c r="I1702" s="7">
        <v>44423</v>
      </c>
      <c r="J1702" s="9">
        <f>VLOOKUP(I1702,'new content'!$A$1:$C$274,2,FALSE)</f>
        <v>0</v>
      </c>
      <c r="K1702" s="9">
        <f>VLOOKUP(I1702,'new content'!$A$1:$C$274,3,FALSE)</f>
        <v>8</v>
      </c>
      <c r="L1702">
        <v>0</v>
      </c>
      <c r="M1702">
        <v>0</v>
      </c>
      <c r="N1702">
        <v>0</v>
      </c>
    </row>
    <row r="1703" spans="1:14" x14ac:dyDescent="0.25">
      <c r="A1703" t="s">
        <v>31</v>
      </c>
      <c r="B1703" t="s">
        <v>33</v>
      </c>
      <c r="G1703" t="s">
        <v>45</v>
      </c>
      <c r="H1703" t="s">
        <v>94</v>
      </c>
      <c r="I1703" s="7">
        <v>44424</v>
      </c>
      <c r="J1703" s="9">
        <f>VLOOKUP(I1703,'new content'!$A$1:$C$274,2,FALSE)</f>
        <v>1</v>
      </c>
      <c r="K1703" s="9">
        <f>VLOOKUP(I1703,'new content'!$A$1:$C$274,3,FALSE)</f>
        <v>9</v>
      </c>
      <c r="L1703">
        <v>0</v>
      </c>
      <c r="M1703">
        <v>0</v>
      </c>
      <c r="N1703">
        <v>0</v>
      </c>
    </row>
    <row r="1704" spans="1:14" x14ac:dyDescent="0.25">
      <c r="A1704" t="s">
        <v>31</v>
      </c>
      <c r="B1704" t="s">
        <v>33</v>
      </c>
      <c r="G1704" t="s">
        <v>45</v>
      </c>
      <c r="H1704" t="s">
        <v>94</v>
      </c>
      <c r="I1704" s="7">
        <v>44425</v>
      </c>
      <c r="J1704" s="9">
        <f>VLOOKUP(I1704,'new content'!$A$1:$C$274,2,FALSE)</f>
        <v>0</v>
      </c>
      <c r="K1704" s="9">
        <f>VLOOKUP(I1704,'new content'!$A$1:$C$274,3,FALSE)</f>
        <v>9</v>
      </c>
      <c r="L1704">
        <v>0</v>
      </c>
      <c r="M1704">
        <v>0</v>
      </c>
      <c r="N1704">
        <v>0</v>
      </c>
    </row>
    <row r="1705" spans="1:14" x14ac:dyDescent="0.25">
      <c r="A1705" t="s">
        <v>31</v>
      </c>
      <c r="B1705" t="s">
        <v>33</v>
      </c>
      <c r="G1705" t="s">
        <v>45</v>
      </c>
      <c r="H1705" t="s">
        <v>94</v>
      </c>
      <c r="I1705" s="7">
        <v>44426</v>
      </c>
      <c r="J1705" s="9">
        <f>VLOOKUP(I1705,'new content'!$A$1:$C$274,2,FALSE)</f>
        <v>1</v>
      </c>
      <c r="K1705" s="9">
        <f>VLOOKUP(I1705,'new content'!$A$1:$C$274,3,FALSE)</f>
        <v>10</v>
      </c>
      <c r="L1705">
        <v>0</v>
      </c>
      <c r="M1705">
        <v>0</v>
      </c>
      <c r="N1705">
        <v>0</v>
      </c>
    </row>
    <row r="1706" spans="1:14" x14ac:dyDescent="0.25">
      <c r="A1706" t="s">
        <v>31</v>
      </c>
      <c r="B1706" t="s">
        <v>33</v>
      </c>
      <c r="G1706" t="s">
        <v>45</v>
      </c>
      <c r="H1706" t="s">
        <v>94</v>
      </c>
      <c r="I1706" s="7">
        <v>44427</v>
      </c>
      <c r="J1706" s="9">
        <f>VLOOKUP(I1706,'new content'!$A$1:$C$274,2,FALSE)</f>
        <v>1</v>
      </c>
      <c r="K1706" s="9">
        <f>VLOOKUP(I1706,'new content'!$A$1:$C$274,3,FALSE)</f>
        <v>11</v>
      </c>
      <c r="L1706">
        <v>0</v>
      </c>
      <c r="M1706">
        <v>0</v>
      </c>
      <c r="N1706">
        <v>0</v>
      </c>
    </row>
    <row r="1707" spans="1:14" x14ac:dyDescent="0.25">
      <c r="A1707" t="s">
        <v>31</v>
      </c>
      <c r="B1707" t="s">
        <v>33</v>
      </c>
      <c r="G1707" t="s">
        <v>45</v>
      </c>
      <c r="H1707" t="s">
        <v>94</v>
      </c>
      <c r="I1707" s="7">
        <v>44428</v>
      </c>
      <c r="J1707" s="9">
        <f>VLOOKUP(I1707,'new content'!$A$1:$C$274,2,FALSE)</f>
        <v>0</v>
      </c>
      <c r="K1707" s="9">
        <f>VLOOKUP(I1707,'new content'!$A$1:$C$274,3,FALSE)</f>
        <v>11</v>
      </c>
      <c r="L1707">
        <v>0</v>
      </c>
      <c r="M1707">
        <v>0</v>
      </c>
      <c r="N1707">
        <v>0</v>
      </c>
    </row>
    <row r="1708" spans="1:14" x14ac:dyDescent="0.25">
      <c r="A1708" t="s">
        <v>31</v>
      </c>
      <c r="B1708" t="s">
        <v>33</v>
      </c>
      <c r="G1708" t="s">
        <v>45</v>
      </c>
      <c r="H1708" t="s">
        <v>94</v>
      </c>
      <c r="I1708" s="7">
        <v>44429</v>
      </c>
      <c r="J1708" s="9">
        <f>VLOOKUP(I1708,'new content'!$A$1:$C$274,2,FALSE)</f>
        <v>0</v>
      </c>
      <c r="K1708" s="9">
        <f>VLOOKUP(I1708,'new content'!$A$1:$C$274,3,FALSE)</f>
        <v>11</v>
      </c>
      <c r="L1708">
        <v>0</v>
      </c>
      <c r="M1708">
        <v>0</v>
      </c>
      <c r="N1708">
        <v>0</v>
      </c>
    </row>
    <row r="1709" spans="1:14" x14ac:dyDescent="0.25">
      <c r="A1709" t="s">
        <v>31</v>
      </c>
      <c r="B1709" t="s">
        <v>33</v>
      </c>
      <c r="G1709" t="s">
        <v>45</v>
      </c>
      <c r="H1709" t="s">
        <v>94</v>
      </c>
      <c r="I1709" s="7">
        <v>44430</v>
      </c>
      <c r="J1709" s="9">
        <f>VLOOKUP(I1709,'new content'!$A$1:$C$274,2,FALSE)</f>
        <v>0</v>
      </c>
      <c r="K1709" s="9">
        <f>VLOOKUP(I1709,'new content'!$A$1:$C$274,3,FALSE)</f>
        <v>11</v>
      </c>
      <c r="L1709">
        <v>0</v>
      </c>
      <c r="M1709">
        <v>0</v>
      </c>
      <c r="N1709">
        <v>0</v>
      </c>
    </row>
    <row r="1710" spans="1:14" x14ac:dyDescent="0.25">
      <c r="A1710" t="s">
        <v>31</v>
      </c>
      <c r="B1710" t="s">
        <v>33</v>
      </c>
      <c r="G1710" t="s">
        <v>45</v>
      </c>
      <c r="H1710" t="s">
        <v>94</v>
      </c>
      <c r="I1710" s="7">
        <v>44431</v>
      </c>
      <c r="J1710" s="9">
        <f>VLOOKUP(I1710,'new content'!$A$1:$C$274,2,FALSE)</f>
        <v>1</v>
      </c>
      <c r="K1710" s="9">
        <f>VLOOKUP(I1710,'new content'!$A$1:$C$274,3,FALSE)</f>
        <v>12</v>
      </c>
      <c r="L1710">
        <v>0</v>
      </c>
      <c r="M1710">
        <v>0</v>
      </c>
      <c r="N1710">
        <v>0</v>
      </c>
    </row>
    <row r="1711" spans="1:14" x14ac:dyDescent="0.25">
      <c r="A1711" t="s">
        <v>31</v>
      </c>
      <c r="B1711" t="s">
        <v>33</v>
      </c>
      <c r="G1711" t="s">
        <v>45</v>
      </c>
      <c r="H1711" t="s">
        <v>94</v>
      </c>
      <c r="I1711" s="7">
        <v>44432</v>
      </c>
      <c r="J1711" s="9">
        <f>VLOOKUP(I1711,'new content'!$A$1:$C$274,2,FALSE)</f>
        <v>0</v>
      </c>
      <c r="K1711" s="9">
        <f>VLOOKUP(I1711,'new content'!$A$1:$C$274,3,FALSE)</f>
        <v>12</v>
      </c>
      <c r="L1711">
        <v>0</v>
      </c>
      <c r="M1711">
        <v>0</v>
      </c>
      <c r="N1711">
        <v>0</v>
      </c>
    </row>
    <row r="1712" spans="1:14" x14ac:dyDescent="0.25">
      <c r="A1712" t="s">
        <v>31</v>
      </c>
      <c r="B1712" t="s">
        <v>33</v>
      </c>
      <c r="G1712" t="s">
        <v>45</v>
      </c>
      <c r="H1712" t="s">
        <v>94</v>
      </c>
      <c r="I1712" s="7">
        <v>44433</v>
      </c>
      <c r="J1712" s="9">
        <f>VLOOKUP(I1712,'new content'!$A$1:$C$274,2,FALSE)</f>
        <v>0</v>
      </c>
      <c r="K1712" s="9">
        <f>VLOOKUP(I1712,'new content'!$A$1:$C$274,3,FALSE)</f>
        <v>12</v>
      </c>
      <c r="L1712">
        <v>0</v>
      </c>
      <c r="M1712">
        <v>0</v>
      </c>
      <c r="N1712">
        <v>0</v>
      </c>
    </row>
    <row r="1713" spans="1:14" x14ac:dyDescent="0.25">
      <c r="A1713" t="s">
        <v>31</v>
      </c>
      <c r="B1713" t="s">
        <v>33</v>
      </c>
      <c r="G1713" t="s">
        <v>45</v>
      </c>
      <c r="H1713" t="s">
        <v>94</v>
      </c>
      <c r="I1713" s="7">
        <v>44434</v>
      </c>
      <c r="J1713" s="9">
        <f>VLOOKUP(I1713,'new content'!$A$1:$C$274,2,FALSE)</f>
        <v>1</v>
      </c>
      <c r="K1713" s="9">
        <f>VLOOKUP(I1713,'new content'!$A$1:$C$274,3,FALSE)</f>
        <v>13</v>
      </c>
      <c r="L1713">
        <v>0</v>
      </c>
      <c r="M1713">
        <v>0</v>
      </c>
      <c r="N1713">
        <v>0</v>
      </c>
    </row>
    <row r="1714" spans="1:14" x14ac:dyDescent="0.25">
      <c r="A1714" t="s">
        <v>31</v>
      </c>
      <c r="B1714" t="s">
        <v>33</v>
      </c>
      <c r="G1714" t="s">
        <v>45</v>
      </c>
      <c r="H1714" t="s">
        <v>94</v>
      </c>
      <c r="I1714" s="7">
        <v>44435</v>
      </c>
      <c r="J1714" s="9">
        <f>VLOOKUP(I1714,'new content'!$A$1:$C$274,2,FALSE)</f>
        <v>0</v>
      </c>
      <c r="K1714" s="9">
        <f>VLOOKUP(I1714,'new content'!$A$1:$C$274,3,FALSE)</f>
        <v>13</v>
      </c>
      <c r="L1714">
        <v>0</v>
      </c>
      <c r="M1714">
        <v>0</v>
      </c>
      <c r="N1714">
        <v>0</v>
      </c>
    </row>
    <row r="1715" spans="1:14" x14ac:dyDescent="0.25">
      <c r="A1715" t="s">
        <v>31</v>
      </c>
      <c r="B1715" t="s">
        <v>33</v>
      </c>
      <c r="G1715" t="s">
        <v>45</v>
      </c>
      <c r="H1715" t="s">
        <v>94</v>
      </c>
      <c r="I1715" s="7">
        <v>44436</v>
      </c>
      <c r="J1715" s="9">
        <f>VLOOKUP(I1715,'new content'!$A$1:$C$274,2,FALSE)</f>
        <v>0</v>
      </c>
      <c r="K1715" s="9">
        <f>VLOOKUP(I1715,'new content'!$A$1:$C$274,3,FALSE)</f>
        <v>13</v>
      </c>
      <c r="L1715">
        <v>0</v>
      </c>
      <c r="M1715">
        <v>0</v>
      </c>
      <c r="N1715">
        <v>0</v>
      </c>
    </row>
    <row r="1716" spans="1:14" x14ac:dyDescent="0.25">
      <c r="A1716" t="s">
        <v>31</v>
      </c>
      <c r="B1716" t="s">
        <v>33</v>
      </c>
      <c r="G1716" t="s">
        <v>45</v>
      </c>
      <c r="H1716" t="s">
        <v>94</v>
      </c>
      <c r="I1716" s="7">
        <v>44437</v>
      </c>
      <c r="J1716" s="9">
        <f>VLOOKUP(I1716,'new content'!$A$1:$C$274,2,FALSE)</f>
        <v>0</v>
      </c>
      <c r="K1716" s="9">
        <f>VLOOKUP(I1716,'new content'!$A$1:$C$274,3,FALSE)</f>
        <v>13</v>
      </c>
      <c r="L1716">
        <v>0</v>
      </c>
      <c r="M1716">
        <v>0</v>
      </c>
      <c r="N1716">
        <v>0</v>
      </c>
    </row>
    <row r="1717" spans="1:14" x14ac:dyDescent="0.25">
      <c r="A1717" t="s">
        <v>31</v>
      </c>
      <c r="B1717" t="s">
        <v>33</v>
      </c>
      <c r="G1717" t="s">
        <v>45</v>
      </c>
      <c r="H1717" t="s">
        <v>94</v>
      </c>
      <c r="I1717" s="7">
        <v>44438</v>
      </c>
      <c r="J1717" s="9">
        <f>VLOOKUP(I1717,'new content'!$A$1:$C$274,2,FALSE)</f>
        <v>0</v>
      </c>
      <c r="K1717" s="9">
        <f>VLOOKUP(I1717,'new content'!$A$1:$C$274,3,FALSE)</f>
        <v>13</v>
      </c>
      <c r="L1717">
        <v>0</v>
      </c>
      <c r="M1717">
        <v>0</v>
      </c>
      <c r="N1717">
        <v>0</v>
      </c>
    </row>
    <row r="1718" spans="1:14" x14ac:dyDescent="0.25">
      <c r="A1718" t="s">
        <v>31</v>
      </c>
      <c r="B1718" t="s">
        <v>33</v>
      </c>
      <c r="G1718" t="s">
        <v>45</v>
      </c>
      <c r="H1718" t="s">
        <v>94</v>
      </c>
      <c r="I1718" s="7">
        <v>44439</v>
      </c>
      <c r="J1718" s="9">
        <f>VLOOKUP(I1718,'new content'!$A$1:$C$274,2,FALSE)</f>
        <v>1</v>
      </c>
      <c r="K1718" s="9">
        <f>VLOOKUP(I1718,'new content'!$A$1:$C$274,3,FALSE)</f>
        <v>14</v>
      </c>
      <c r="L1718">
        <v>0</v>
      </c>
      <c r="M1718">
        <v>0</v>
      </c>
      <c r="N1718">
        <v>0</v>
      </c>
    </row>
    <row r="1719" spans="1:14" x14ac:dyDescent="0.25">
      <c r="A1719" t="s">
        <v>31</v>
      </c>
      <c r="B1719" t="s">
        <v>33</v>
      </c>
      <c r="G1719" t="s">
        <v>45</v>
      </c>
      <c r="H1719" t="s">
        <v>94</v>
      </c>
      <c r="I1719" s="7">
        <v>44440</v>
      </c>
      <c r="J1719" s="9">
        <f>VLOOKUP(I1719,'new content'!$A$1:$C$274,2,FALSE)</f>
        <v>0</v>
      </c>
      <c r="K1719" s="9">
        <f>VLOOKUP(I1719,'new content'!$A$1:$C$274,3,FALSE)</f>
        <v>14</v>
      </c>
      <c r="L1719">
        <v>0</v>
      </c>
      <c r="M1719">
        <v>0</v>
      </c>
      <c r="N1719">
        <v>0</v>
      </c>
    </row>
    <row r="1720" spans="1:14" x14ac:dyDescent="0.25">
      <c r="A1720" t="s">
        <v>31</v>
      </c>
      <c r="B1720" t="s">
        <v>33</v>
      </c>
      <c r="G1720" t="s">
        <v>45</v>
      </c>
      <c r="H1720" t="s">
        <v>94</v>
      </c>
      <c r="I1720" s="7">
        <v>44441</v>
      </c>
      <c r="J1720" s="9">
        <f>VLOOKUP(I1720,'new content'!$A$1:$C$274,2,FALSE)</f>
        <v>1</v>
      </c>
      <c r="K1720" s="9">
        <f>VLOOKUP(I1720,'new content'!$A$1:$C$274,3,FALSE)</f>
        <v>15</v>
      </c>
      <c r="L1720">
        <v>0</v>
      </c>
      <c r="M1720">
        <v>0</v>
      </c>
      <c r="N1720">
        <v>0</v>
      </c>
    </row>
    <row r="1721" spans="1:14" x14ac:dyDescent="0.25">
      <c r="A1721" t="s">
        <v>31</v>
      </c>
      <c r="B1721" t="s">
        <v>33</v>
      </c>
      <c r="G1721" t="s">
        <v>45</v>
      </c>
      <c r="H1721" t="s">
        <v>94</v>
      </c>
      <c r="I1721" s="7">
        <v>44442</v>
      </c>
      <c r="J1721" s="9">
        <f>VLOOKUP(I1721,'new content'!$A$1:$C$274,2,FALSE)</f>
        <v>0</v>
      </c>
      <c r="K1721" s="9">
        <f>VLOOKUP(I1721,'new content'!$A$1:$C$274,3,FALSE)</f>
        <v>15</v>
      </c>
      <c r="L1721">
        <v>0</v>
      </c>
      <c r="M1721">
        <v>0</v>
      </c>
      <c r="N1721">
        <v>0</v>
      </c>
    </row>
    <row r="1722" spans="1:14" x14ac:dyDescent="0.25">
      <c r="A1722" t="s">
        <v>31</v>
      </c>
      <c r="B1722" t="s">
        <v>33</v>
      </c>
      <c r="G1722" t="s">
        <v>45</v>
      </c>
      <c r="H1722" t="s">
        <v>94</v>
      </c>
      <c r="I1722" s="7">
        <v>44443</v>
      </c>
      <c r="J1722" s="9">
        <f>VLOOKUP(I1722,'new content'!$A$1:$C$274,2,FALSE)</f>
        <v>0</v>
      </c>
      <c r="K1722" s="9">
        <f>VLOOKUP(I1722,'new content'!$A$1:$C$274,3,FALSE)</f>
        <v>15</v>
      </c>
      <c r="L1722">
        <v>0</v>
      </c>
      <c r="M1722">
        <v>0</v>
      </c>
      <c r="N1722">
        <v>0</v>
      </c>
    </row>
    <row r="1723" spans="1:14" x14ac:dyDescent="0.25">
      <c r="A1723" t="s">
        <v>31</v>
      </c>
      <c r="B1723" t="s">
        <v>33</v>
      </c>
      <c r="G1723" t="s">
        <v>45</v>
      </c>
      <c r="H1723" t="s">
        <v>94</v>
      </c>
      <c r="I1723" s="7">
        <v>44444</v>
      </c>
      <c r="J1723" s="9">
        <f>VLOOKUP(I1723,'new content'!$A$1:$C$274,2,FALSE)</f>
        <v>0</v>
      </c>
      <c r="K1723" s="9">
        <f>VLOOKUP(I1723,'new content'!$A$1:$C$274,3,FALSE)</f>
        <v>15</v>
      </c>
      <c r="L1723">
        <v>0</v>
      </c>
      <c r="M1723">
        <v>0</v>
      </c>
      <c r="N1723">
        <v>0</v>
      </c>
    </row>
    <row r="1724" spans="1:14" x14ac:dyDescent="0.25">
      <c r="A1724" t="s">
        <v>31</v>
      </c>
      <c r="B1724" t="s">
        <v>33</v>
      </c>
      <c r="G1724" t="s">
        <v>45</v>
      </c>
      <c r="H1724" t="s">
        <v>94</v>
      </c>
      <c r="I1724" s="7">
        <v>44445</v>
      </c>
      <c r="J1724" s="9">
        <f>VLOOKUP(I1724,'new content'!$A$1:$C$274,2,FALSE)</f>
        <v>0</v>
      </c>
      <c r="K1724" s="9">
        <f>VLOOKUP(I1724,'new content'!$A$1:$C$274,3,FALSE)</f>
        <v>15</v>
      </c>
      <c r="L1724">
        <v>0</v>
      </c>
      <c r="M1724">
        <v>0</v>
      </c>
      <c r="N1724">
        <v>0</v>
      </c>
    </row>
    <row r="1725" spans="1:14" x14ac:dyDescent="0.25">
      <c r="A1725" t="s">
        <v>31</v>
      </c>
      <c r="B1725" t="s">
        <v>33</v>
      </c>
      <c r="G1725" t="s">
        <v>45</v>
      </c>
      <c r="H1725" t="s">
        <v>94</v>
      </c>
      <c r="I1725" s="7">
        <v>44446</v>
      </c>
      <c r="J1725" s="9">
        <f>VLOOKUP(I1725,'new content'!$A$1:$C$274,2,FALSE)</f>
        <v>0</v>
      </c>
      <c r="K1725" s="9">
        <f>VLOOKUP(I1725,'new content'!$A$1:$C$274,3,FALSE)</f>
        <v>15</v>
      </c>
      <c r="L1725">
        <v>0</v>
      </c>
      <c r="M1725">
        <v>0</v>
      </c>
      <c r="N1725">
        <v>0</v>
      </c>
    </row>
    <row r="1726" spans="1:14" x14ac:dyDescent="0.25">
      <c r="A1726" t="s">
        <v>31</v>
      </c>
      <c r="B1726" t="s">
        <v>33</v>
      </c>
      <c r="G1726" t="s">
        <v>45</v>
      </c>
      <c r="H1726" t="s">
        <v>94</v>
      </c>
      <c r="I1726" s="7">
        <v>44447</v>
      </c>
      <c r="J1726" s="9">
        <f>VLOOKUP(I1726,'new content'!$A$1:$C$274,2,FALSE)</f>
        <v>1</v>
      </c>
      <c r="K1726" s="9">
        <f>VLOOKUP(I1726,'new content'!$A$1:$C$274,3,FALSE)</f>
        <v>16</v>
      </c>
      <c r="L1726">
        <v>0</v>
      </c>
      <c r="M1726">
        <v>0</v>
      </c>
      <c r="N1726">
        <v>0</v>
      </c>
    </row>
    <row r="1727" spans="1:14" x14ac:dyDescent="0.25">
      <c r="A1727" t="s">
        <v>31</v>
      </c>
      <c r="B1727" t="s">
        <v>33</v>
      </c>
      <c r="G1727" t="s">
        <v>45</v>
      </c>
      <c r="H1727" t="s">
        <v>94</v>
      </c>
      <c r="I1727" s="7">
        <v>44448</v>
      </c>
      <c r="J1727" s="9">
        <f>VLOOKUP(I1727,'new content'!$A$1:$C$274,2,FALSE)</f>
        <v>0</v>
      </c>
      <c r="K1727" s="9">
        <f>VLOOKUP(I1727,'new content'!$A$1:$C$274,3,FALSE)</f>
        <v>16</v>
      </c>
      <c r="L1727">
        <v>0</v>
      </c>
      <c r="M1727">
        <v>0</v>
      </c>
      <c r="N1727">
        <v>0</v>
      </c>
    </row>
    <row r="1728" spans="1:14" x14ac:dyDescent="0.25">
      <c r="A1728" t="s">
        <v>31</v>
      </c>
      <c r="B1728" t="s">
        <v>33</v>
      </c>
      <c r="G1728" t="s">
        <v>45</v>
      </c>
      <c r="H1728" t="s">
        <v>94</v>
      </c>
      <c r="I1728" s="7">
        <v>44449</v>
      </c>
      <c r="J1728" s="9">
        <f>VLOOKUP(I1728,'new content'!$A$1:$C$274,2,FALSE)</f>
        <v>0</v>
      </c>
      <c r="K1728" s="9">
        <f>VLOOKUP(I1728,'new content'!$A$1:$C$274,3,FALSE)</f>
        <v>16</v>
      </c>
      <c r="L1728">
        <v>0</v>
      </c>
      <c r="M1728">
        <v>0</v>
      </c>
      <c r="N1728">
        <v>0</v>
      </c>
    </row>
    <row r="1729" spans="1:14" x14ac:dyDescent="0.25">
      <c r="A1729" t="s">
        <v>31</v>
      </c>
      <c r="B1729" t="s">
        <v>33</v>
      </c>
      <c r="G1729" t="s">
        <v>45</v>
      </c>
      <c r="H1729" t="s">
        <v>94</v>
      </c>
      <c r="I1729" s="7">
        <v>44450</v>
      </c>
      <c r="J1729" s="9">
        <f>VLOOKUP(I1729,'new content'!$A$1:$C$274,2,FALSE)</f>
        <v>0</v>
      </c>
      <c r="K1729" s="9">
        <f>VLOOKUP(I1729,'new content'!$A$1:$C$274,3,FALSE)</f>
        <v>16</v>
      </c>
      <c r="L1729">
        <v>0</v>
      </c>
      <c r="M1729">
        <v>0</v>
      </c>
      <c r="N1729">
        <v>0</v>
      </c>
    </row>
    <row r="1730" spans="1:14" x14ac:dyDescent="0.25">
      <c r="A1730" t="s">
        <v>31</v>
      </c>
      <c r="B1730" t="s">
        <v>33</v>
      </c>
      <c r="G1730" t="s">
        <v>45</v>
      </c>
      <c r="H1730" t="s">
        <v>94</v>
      </c>
      <c r="I1730" s="7">
        <v>44451</v>
      </c>
      <c r="J1730" s="9">
        <f>VLOOKUP(I1730,'new content'!$A$1:$C$274,2,FALSE)</f>
        <v>0</v>
      </c>
      <c r="K1730" s="9">
        <f>VLOOKUP(I1730,'new content'!$A$1:$C$274,3,FALSE)</f>
        <v>16</v>
      </c>
      <c r="L1730">
        <v>0</v>
      </c>
      <c r="M1730">
        <v>0</v>
      </c>
      <c r="N1730">
        <v>0</v>
      </c>
    </row>
    <row r="1731" spans="1:14" x14ac:dyDescent="0.25">
      <c r="A1731" t="s">
        <v>31</v>
      </c>
      <c r="B1731" t="s">
        <v>33</v>
      </c>
      <c r="G1731" t="s">
        <v>45</v>
      </c>
      <c r="H1731" t="s">
        <v>94</v>
      </c>
      <c r="I1731" s="7">
        <v>44452</v>
      </c>
      <c r="J1731" s="9">
        <f>VLOOKUP(I1731,'new content'!$A$1:$C$274,2,FALSE)</f>
        <v>0</v>
      </c>
      <c r="K1731" s="9">
        <f>VLOOKUP(I1731,'new content'!$A$1:$C$274,3,FALSE)</f>
        <v>16</v>
      </c>
      <c r="L1731">
        <v>0</v>
      </c>
      <c r="M1731">
        <v>0</v>
      </c>
      <c r="N1731">
        <v>0</v>
      </c>
    </row>
    <row r="1732" spans="1:14" x14ac:dyDescent="0.25">
      <c r="A1732" t="s">
        <v>31</v>
      </c>
      <c r="B1732" t="s">
        <v>33</v>
      </c>
      <c r="G1732" t="s">
        <v>45</v>
      </c>
      <c r="H1732" t="s">
        <v>94</v>
      </c>
      <c r="I1732" s="7">
        <v>44453</v>
      </c>
      <c r="J1732" s="9">
        <f>VLOOKUP(I1732,'new content'!$A$1:$C$274,2,FALSE)</f>
        <v>0</v>
      </c>
      <c r="K1732" s="9">
        <f>VLOOKUP(I1732,'new content'!$A$1:$C$274,3,FALSE)</f>
        <v>16</v>
      </c>
      <c r="L1732">
        <v>0</v>
      </c>
      <c r="M1732">
        <v>0</v>
      </c>
      <c r="N1732">
        <v>0</v>
      </c>
    </row>
    <row r="1733" spans="1:14" x14ac:dyDescent="0.25">
      <c r="A1733" t="s">
        <v>31</v>
      </c>
      <c r="B1733" t="s">
        <v>33</v>
      </c>
      <c r="G1733" t="s">
        <v>45</v>
      </c>
      <c r="H1733" t="s">
        <v>94</v>
      </c>
      <c r="I1733" s="7">
        <v>44454</v>
      </c>
      <c r="J1733" s="9">
        <f>VLOOKUP(I1733,'new content'!$A$1:$C$274,2,FALSE)</f>
        <v>0</v>
      </c>
      <c r="K1733" s="9">
        <f>VLOOKUP(I1733,'new content'!$A$1:$C$274,3,FALSE)</f>
        <v>16</v>
      </c>
      <c r="L1733">
        <v>0</v>
      </c>
      <c r="M1733">
        <v>0</v>
      </c>
      <c r="N1733">
        <v>0</v>
      </c>
    </row>
    <row r="1734" spans="1:14" x14ac:dyDescent="0.25">
      <c r="A1734" t="s">
        <v>31</v>
      </c>
      <c r="B1734" t="s">
        <v>33</v>
      </c>
      <c r="G1734" t="s">
        <v>45</v>
      </c>
      <c r="H1734" t="s">
        <v>94</v>
      </c>
      <c r="I1734" s="7">
        <v>44455</v>
      </c>
      <c r="J1734" s="9">
        <f>VLOOKUP(I1734,'new content'!$A$1:$C$274,2,FALSE)</f>
        <v>0</v>
      </c>
      <c r="K1734" s="9">
        <f>VLOOKUP(I1734,'new content'!$A$1:$C$274,3,FALSE)</f>
        <v>16</v>
      </c>
      <c r="L1734">
        <v>0</v>
      </c>
      <c r="M1734">
        <v>0</v>
      </c>
      <c r="N1734">
        <v>0</v>
      </c>
    </row>
    <row r="1735" spans="1:14" x14ac:dyDescent="0.25">
      <c r="A1735" t="s">
        <v>31</v>
      </c>
      <c r="B1735" t="s">
        <v>33</v>
      </c>
      <c r="G1735" t="s">
        <v>45</v>
      </c>
      <c r="H1735" t="s">
        <v>94</v>
      </c>
      <c r="I1735" s="7">
        <v>44456</v>
      </c>
      <c r="J1735" s="9">
        <f>VLOOKUP(I1735,'new content'!$A$1:$C$274,2,FALSE)</f>
        <v>1</v>
      </c>
      <c r="K1735" s="9">
        <f>VLOOKUP(I1735,'new content'!$A$1:$C$274,3,FALSE)</f>
        <v>17</v>
      </c>
      <c r="L1735">
        <v>0</v>
      </c>
      <c r="M1735">
        <v>0</v>
      </c>
      <c r="N1735">
        <v>0</v>
      </c>
    </row>
    <row r="1736" spans="1:14" x14ac:dyDescent="0.25">
      <c r="A1736" t="s">
        <v>31</v>
      </c>
      <c r="B1736" t="s">
        <v>33</v>
      </c>
      <c r="G1736" t="s">
        <v>45</v>
      </c>
      <c r="H1736" t="s">
        <v>94</v>
      </c>
      <c r="I1736" s="7">
        <v>44457</v>
      </c>
      <c r="J1736" s="9">
        <f>VLOOKUP(I1736,'new content'!$A$1:$C$274,2,FALSE)</f>
        <v>1</v>
      </c>
      <c r="K1736" s="9">
        <f>VLOOKUP(I1736,'new content'!$A$1:$C$274,3,FALSE)</f>
        <v>18</v>
      </c>
      <c r="L1736">
        <v>0</v>
      </c>
      <c r="M1736">
        <v>0</v>
      </c>
      <c r="N1736">
        <v>0</v>
      </c>
    </row>
    <row r="1737" spans="1:14" x14ac:dyDescent="0.25">
      <c r="A1737" t="s">
        <v>31</v>
      </c>
      <c r="B1737" t="s">
        <v>33</v>
      </c>
      <c r="G1737" t="s">
        <v>45</v>
      </c>
      <c r="H1737" t="s">
        <v>94</v>
      </c>
      <c r="I1737" s="7">
        <v>44458</v>
      </c>
      <c r="J1737" s="9">
        <f>VLOOKUP(I1737,'new content'!$A$1:$C$274,2,FALSE)</f>
        <v>0</v>
      </c>
      <c r="K1737" s="9">
        <f>VLOOKUP(I1737,'new content'!$A$1:$C$274,3,FALSE)</f>
        <v>18</v>
      </c>
      <c r="L1737">
        <v>0</v>
      </c>
      <c r="M1737">
        <v>0</v>
      </c>
      <c r="N1737">
        <v>0</v>
      </c>
    </row>
    <row r="1738" spans="1:14" x14ac:dyDescent="0.25">
      <c r="A1738" t="s">
        <v>31</v>
      </c>
      <c r="B1738" t="s">
        <v>33</v>
      </c>
      <c r="G1738" t="s">
        <v>45</v>
      </c>
      <c r="H1738" t="s">
        <v>94</v>
      </c>
      <c r="I1738" s="7">
        <v>44459</v>
      </c>
      <c r="J1738" s="9">
        <f>VLOOKUP(I1738,'new content'!$A$1:$C$274,2,FALSE)</f>
        <v>0</v>
      </c>
      <c r="K1738" s="9">
        <f>VLOOKUP(I1738,'new content'!$A$1:$C$274,3,FALSE)</f>
        <v>18</v>
      </c>
      <c r="L1738">
        <v>0</v>
      </c>
      <c r="M1738">
        <v>0</v>
      </c>
      <c r="N1738">
        <v>0</v>
      </c>
    </row>
    <row r="1739" spans="1:14" x14ac:dyDescent="0.25">
      <c r="A1739" t="s">
        <v>31</v>
      </c>
      <c r="B1739" t="s">
        <v>33</v>
      </c>
      <c r="G1739" t="s">
        <v>45</v>
      </c>
      <c r="H1739" t="s">
        <v>94</v>
      </c>
      <c r="I1739" s="7">
        <v>44460</v>
      </c>
      <c r="J1739" s="9">
        <f>VLOOKUP(I1739,'new content'!$A$1:$C$274,2,FALSE)</f>
        <v>0</v>
      </c>
      <c r="K1739" s="9">
        <f>VLOOKUP(I1739,'new content'!$A$1:$C$274,3,FALSE)</f>
        <v>18</v>
      </c>
      <c r="L1739">
        <v>0</v>
      </c>
      <c r="M1739">
        <v>0</v>
      </c>
      <c r="N1739">
        <v>0</v>
      </c>
    </row>
    <row r="1740" spans="1:14" x14ac:dyDescent="0.25">
      <c r="A1740" t="s">
        <v>31</v>
      </c>
      <c r="B1740" t="s">
        <v>33</v>
      </c>
      <c r="G1740" t="s">
        <v>45</v>
      </c>
      <c r="H1740" t="s">
        <v>94</v>
      </c>
      <c r="I1740" s="7">
        <v>44461</v>
      </c>
      <c r="J1740" s="9">
        <f>VLOOKUP(I1740,'new content'!$A$1:$C$274,2,FALSE)</f>
        <v>0</v>
      </c>
      <c r="K1740" s="9">
        <f>VLOOKUP(I1740,'new content'!$A$1:$C$274,3,FALSE)</f>
        <v>18</v>
      </c>
      <c r="L1740">
        <v>0</v>
      </c>
      <c r="M1740">
        <v>0</v>
      </c>
      <c r="N1740">
        <v>0</v>
      </c>
    </row>
    <row r="1741" spans="1:14" x14ac:dyDescent="0.25">
      <c r="A1741" t="s">
        <v>31</v>
      </c>
      <c r="B1741" t="s">
        <v>33</v>
      </c>
      <c r="G1741" t="s">
        <v>45</v>
      </c>
      <c r="H1741" t="s">
        <v>94</v>
      </c>
      <c r="I1741" s="7">
        <v>44462</v>
      </c>
      <c r="J1741" s="9">
        <f>VLOOKUP(I1741,'new content'!$A$1:$C$274,2,FALSE)</f>
        <v>0</v>
      </c>
      <c r="K1741" s="9">
        <f>VLOOKUP(I1741,'new content'!$A$1:$C$274,3,FALSE)</f>
        <v>18</v>
      </c>
      <c r="L1741">
        <v>0</v>
      </c>
      <c r="M1741">
        <v>0</v>
      </c>
      <c r="N1741">
        <v>0</v>
      </c>
    </row>
    <row r="1742" spans="1:14" x14ac:dyDescent="0.25">
      <c r="A1742" t="s">
        <v>31</v>
      </c>
      <c r="B1742" t="s">
        <v>33</v>
      </c>
      <c r="G1742" t="s">
        <v>45</v>
      </c>
      <c r="H1742" t="s">
        <v>94</v>
      </c>
      <c r="I1742" s="7">
        <v>44463</v>
      </c>
      <c r="J1742" s="9">
        <f>VLOOKUP(I1742,'new content'!$A$1:$C$274,2,FALSE)</f>
        <v>1</v>
      </c>
      <c r="K1742" s="9">
        <f>VLOOKUP(I1742,'new content'!$A$1:$C$274,3,FALSE)</f>
        <v>19</v>
      </c>
      <c r="L1742">
        <v>0</v>
      </c>
      <c r="M1742">
        <v>0</v>
      </c>
      <c r="N1742">
        <v>0</v>
      </c>
    </row>
    <row r="1743" spans="1:14" x14ac:dyDescent="0.25">
      <c r="A1743" t="s">
        <v>31</v>
      </c>
      <c r="B1743" t="s">
        <v>33</v>
      </c>
      <c r="G1743" t="s">
        <v>45</v>
      </c>
      <c r="H1743" t="s">
        <v>94</v>
      </c>
      <c r="I1743" s="7">
        <v>44464</v>
      </c>
      <c r="J1743" s="9">
        <f>VLOOKUP(I1743,'new content'!$A$1:$C$274,2,FALSE)</f>
        <v>0</v>
      </c>
      <c r="K1743" s="9">
        <f>VLOOKUP(I1743,'new content'!$A$1:$C$274,3,FALSE)</f>
        <v>19</v>
      </c>
      <c r="L1743">
        <v>0</v>
      </c>
      <c r="M1743">
        <v>0</v>
      </c>
      <c r="N1743">
        <v>0</v>
      </c>
    </row>
    <row r="1744" spans="1:14" x14ac:dyDescent="0.25">
      <c r="A1744" t="s">
        <v>31</v>
      </c>
      <c r="B1744" t="s">
        <v>33</v>
      </c>
      <c r="G1744" t="s">
        <v>45</v>
      </c>
      <c r="H1744" t="s">
        <v>94</v>
      </c>
      <c r="I1744" s="7">
        <v>44465</v>
      </c>
      <c r="J1744" s="9">
        <f>VLOOKUP(I1744,'new content'!$A$1:$C$274,2,FALSE)</f>
        <v>0</v>
      </c>
      <c r="K1744" s="9">
        <f>VLOOKUP(I1744,'new content'!$A$1:$C$274,3,FALSE)</f>
        <v>19</v>
      </c>
      <c r="L1744">
        <v>0</v>
      </c>
      <c r="M1744">
        <v>0</v>
      </c>
      <c r="N1744">
        <v>0</v>
      </c>
    </row>
    <row r="1745" spans="1:14" x14ac:dyDescent="0.25">
      <c r="A1745" t="s">
        <v>31</v>
      </c>
      <c r="B1745" t="s">
        <v>33</v>
      </c>
      <c r="G1745" t="s">
        <v>45</v>
      </c>
      <c r="H1745" t="s">
        <v>94</v>
      </c>
      <c r="I1745" s="7">
        <v>44466</v>
      </c>
      <c r="J1745" s="9">
        <f>VLOOKUP(I1745,'new content'!$A$1:$C$274,2,FALSE)</f>
        <v>0</v>
      </c>
      <c r="K1745" s="9">
        <f>VLOOKUP(I1745,'new content'!$A$1:$C$274,3,FALSE)</f>
        <v>19</v>
      </c>
      <c r="L1745">
        <v>0</v>
      </c>
      <c r="M1745">
        <v>0</v>
      </c>
      <c r="N1745">
        <v>0</v>
      </c>
    </row>
    <row r="1746" spans="1:14" x14ac:dyDescent="0.25">
      <c r="A1746" t="s">
        <v>31</v>
      </c>
      <c r="B1746" t="s">
        <v>33</v>
      </c>
      <c r="G1746" t="s">
        <v>45</v>
      </c>
      <c r="H1746" t="s">
        <v>94</v>
      </c>
      <c r="I1746" s="7">
        <v>44467</v>
      </c>
      <c r="J1746" s="9">
        <f>VLOOKUP(I1746,'new content'!$A$1:$C$274,2,FALSE)</f>
        <v>1</v>
      </c>
      <c r="K1746" s="9">
        <f>VLOOKUP(I1746,'new content'!$A$1:$C$274,3,FALSE)</f>
        <v>20</v>
      </c>
      <c r="L1746">
        <v>0</v>
      </c>
      <c r="M1746">
        <v>0</v>
      </c>
      <c r="N1746">
        <v>0</v>
      </c>
    </row>
    <row r="1747" spans="1:14" x14ac:dyDescent="0.25">
      <c r="A1747" t="s">
        <v>31</v>
      </c>
      <c r="B1747" t="s">
        <v>33</v>
      </c>
      <c r="G1747" t="s">
        <v>45</v>
      </c>
      <c r="H1747" t="s">
        <v>94</v>
      </c>
      <c r="I1747" s="7">
        <v>44468</v>
      </c>
      <c r="J1747" s="9">
        <f>VLOOKUP(I1747,'new content'!$A$1:$C$274,2,FALSE)</f>
        <v>1</v>
      </c>
      <c r="K1747" s="9">
        <f>VLOOKUP(I1747,'new content'!$A$1:$C$274,3,FALSE)</f>
        <v>21</v>
      </c>
      <c r="L1747">
        <v>0</v>
      </c>
      <c r="M1747">
        <v>0</v>
      </c>
      <c r="N1747">
        <v>0</v>
      </c>
    </row>
    <row r="1748" spans="1:14" x14ac:dyDescent="0.25">
      <c r="A1748" t="s">
        <v>31</v>
      </c>
      <c r="B1748" t="s">
        <v>33</v>
      </c>
      <c r="G1748" t="s">
        <v>45</v>
      </c>
      <c r="H1748" t="s">
        <v>94</v>
      </c>
      <c r="I1748" s="7">
        <v>44469</v>
      </c>
      <c r="J1748" s="9">
        <f>VLOOKUP(I1748,'new content'!$A$1:$C$274,2,FALSE)</f>
        <v>0</v>
      </c>
      <c r="K1748" s="9">
        <f>VLOOKUP(I1748,'new content'!$A$1:$C$274,3,FALSE)</f>
        <v>21</v>
      </c>
      <c r="L1748">
        <v>0</v>
      </c>
      <c r="M1748">
        <v>0</v>
      </c>
      <c r="N1748">
        <v>0</v>
      </c>
    </row>
    <row r="1749" spans="1:14" x14ac:dyDescent="0.25">
      <c r="A1749" t="s">
        <v>31</v>
      </c>
      <c r="B1749" t="s">
        <v>33</v>
      </c>
      <c r="G1749" t="s">
        <v>45</v>
      </c>
      <c r="H1749" t="s">
        <v>94</v>
      </c>
      <c r="I1749" s="7">
        <v>44470</v>
      </c>
      <c r="J1749" s="9">
        <f>VLOOKUP(I1749,'new content'!$A$1:$C$274,2,FALSE)</f>
        <v>0</v>
      </c>
      <c r="K1749" s="9">
        <f>VLOOKUP(I1749,'new content'!$A$1:$C$274,3,FALSE)</f>
        <v>21</v>
      </c>
      <c r="L1749">
        <v>0</v>
      </c>
      <c r="M1749">
        <v>0</v>
      </c>
      <c r="N1749">
        <v>0</v>
      </c>
    </row>
    <row r="1750" spans="1:14" x14ac:dyDescent="0.25">
      <c r="A1750" t="s">
        <v>31</v>
      </c>
      <c r="B1750" t="s">
        <v>33</v>
      </c>
      <c r="G1750" t="s">
        <v>45</v>
      </c>
      <c r="H1750" t="s">
        <v>94</v>
      </c>
      <c r="I1750" s="7">
        <v>44471</v>
      </c>
      <c r="J1750" s="9">
        <f>VLOOKUP(I1750,'new content'!$A$1:$C$274,2,FALSE)</f>
        <v>0</v>
      </c>
      <c r="K1750" s="9">
        <f>VLOOKUP(I1750,'new content'!$A$1:$C$274,3,FALSE)</f>
        <v>21</v>
      </c>
      <c r="L1750">
        <v>0</v>
      </c>
      <c r="M1750">
        <v>0</v>
      </c>
      <c r="N1750">
        <v>0</v>
      </c>
    </row>
    <row r="1751" spans="1:14" x14ac:dyDescent="0.25">
      <c r="A1751" t="s">
        <v>31</v>
      </c>
      <c r="B1751" t="s">
        <v>33</v>
      </c>
      <c r="G1751" t="s">
        <v>45</v>
      </c>
      <c r="H1751" t="s">
        <v>94</v>
      </c>
      <c r="I1751" s="7">
        <v>44472</v>
      </c>
      <c r="J1751" s="9">
        <f>VLOOKUP(I1751,'new content'!$A$1:$C$274,2,FALSE)</f>
        <v>0</v>
      </c>
      <c r="K1751" s="9">
        <f>VLOOKUP(I1751,'new content'!$A$1:$C$274,3,FALSE)</f>
        <v>21</v>
      </c>
      <c r="L1751">
        <v>0</v>
      </c>
      <c r="M1751">
        <v>0</v>
      </c>
      <c r="N1751">
        <v>0</v>
      </c>
    </row>
    <row r="1752" spans="1:14" x14ac:dyDescent="0.25">
      <c r="A1752" t="s">
        <v>31</v>
      </c>
      <c r="B1752" t="s">
        <v>33</v>
      </c>
      <c r="G1752" t="s">
        <v>45</v>
      </c>
      <c r="H1752" t="s">
        <v>94</v>
      </c>
      <c r="I1752" s="7">
        <v>44473</v>
      </c>
      <c r="J1752" s="9">
        <f>VLOOKUP(I1752,'new content'!$A$1:$C$274,2,FALSE)</f>
        <v>0</v>
      </c>
      <c r="K1752" s="9">
        <f>VLOOKUP(I1752,'new content'!$A$1:$C$274,3,FALSE)</f>
        <v>21</v>
      </c>
      <c r="L1752">
        <v>0</v>
      </c>
      <c r="M1752">
        <v>0</v>
      </c>
      <c r="N1752">
        <v>0</v>
      </c>
    </row>
    <row r="1753" spans="1:14" x14ac:dyDescent="0.25">
      <c r="A1753" t="s">
        <v>31</v>
      </c>
      <c r="B1753" t="s">
        <v>33</v>
      </c>
      <c r="G1753" t="s">
        <v>45</v>
      </c>
      <c r="H1753" t="s">
        <v>94</v>
      </c>
      <c r="I1753" s="7">
        <v>44474</v>
      </c>
      <c r="J1753" s="9">
        <f>VLOOKUP(I1753,'new content'!$A$1:$C$274,2,FALSE)</f>
        <v>0</v>
      </c>
      <c r="K1753" s="9">
        <f>VLOOKUP(I1753,'new content'!$A$1:$C$274,3,FALSE)</f>
        <v>21</v>
      </c>
      <c r="L1753">
        <v>0</v>
      </c>
      <c r="M1753">
        <v>0</v>
      </c>
      <c r="N1753">
        <v>0</v>
      </c>
    </row>
    <row r="1754" spans="1:14" x14ac:dyDescent="0.25">
      <c r="A1754" t="s">
        <v>31</v>
      </c>
      <c r="B1754" t="s">
        <v>33</v>
      </c>
      <c r="G1754" t="s">
        <v>45</v>
      </c>
      <c r="H1754" t="s">
        <v>94</v>
      </c>
      <c r="I1754" s="7">
        <v>44475</v>
      </c>
      <c r="J1754" s="9">
        <f>VLOOKUP(I1754,'new content'!$A$1:$C$274,2,FALSE)</f>
        <v>0</v>
      </c>
      <c r="K1754" s="9">
        <f>VLOOKUP(I1754,'new content'!$A$1:$C$274,3,FALSE)</f>
        <v>21</v>
      </c>
      <c r="L1754">
        <v>0</v>
      </c>
      <c r="M1754">
        <v>0</v>
      </c>
      <c r="N1754">
        <v>0</v>
      </c>
    </row>
    <row r="1755" spans="1:14" x14ac:dyDescent="0.25">
      <c r="A1755" t="s">
        <v>31</v>
      </c>
      <c r="B1755" t="s">
        <v>33</v>
      </c>
      <c r="G1755" t="s">
        <v>45</v>
      </c>
      <c r="H1755" t="s">
        <v>94</v>
      </c>
      <c r="I1755" s="7">
        <v>44476</v>
      </c>
      <c r="J1755" s="9">
        <f>VLOOKUP(I1755,'new content'!$A$1:$C$274,2,FALSE)</f>
        <v>0</v>
      </c>
      <c r="K1755" s="9">
        <f>VLOOKUP(I1755,'new content'!$A$1:$C$274,3,FALSE)</f>
        <v>21</v>
      </c>
      <c r="L1755">
        <v>0</v>
      </c>
      <c r="M1755">
        <v>0</v>
      </c>
      <c r="N1755">
        <v>0</v>
      </c>
    </row>
    <row r="1756" spans="1:14" x14ac:dyDescent="0.25">
      <c r="A1756" t="s">
        <v>31</v>
      </c>
      <c r="B1756" t="s">
        <v>33</v>
      </c>
      <c r="G1756" t="s">
        <v>45</v>
      </c>
      <c r="H1756" t="s">
        <v>94</v>
      </c>
      <c r="I1756" s="7">
        <v>44477</v>
      </c>
      <c r="J1756" s="9">
        <f>VLOOKUP(I1756,'new content'!$A$1:$C$274,2,FALSE)</f>
        <v>1</v>
      </c>
      <c r="K1756" s="9">
        <f>VLOOKUP(I1756,'new content'!$A$1:$C$274,3,FALSE)</f>
        <v>22</v>
      </c>
      <c r="L1756">
        <v>0</v>
      </c>
      <c r="M1756">
        <v>0</v>
      </c>
      <c r="N1756">
        <v>0</v>
      </c>
    </row>
    <row r="1757" spans="1:14" x14ac:dyDescent="0.25">
      <c r="A1757" t="s">
        <v>31</v>
      </c>
      <c r="B1757" t="s">
        <v>33</v>
      </c>
      <c r="G1757" t="s">
        <v>45</v>
      </c>
      <c r="H1757" t="s">
        <v>94</v>
      </c>
      <c r="I1757" s="7">
        <v>44478</v>
      </c>
      <c r="J1757" s="9">
        <f>VLOOKUP(I1757,'new content'!$A$1:$C$274,2,FALSE)</f>
        <v>0</v>
      </c>
      <c r="K1757" s="9">
        <f>VLOOKUP(I1757,'new content'!$A$1:$C$274,3,FALSE)</f>
        <v>22</v>
      </c>
      <c r="L1757">
        <v>0</v>
      </c>
      <c r="M1757">
        <v>0</v>
      </c>
      <c r="N1757">
        <v>0</v>
      </c>
    </row>
    <row r="1758" spans="1:14" x14ac:dyDescent="0.25">
      <c r="A1758" t="s">
        <v>31</v>
      </c>
      <c r="B1758" t="s">
        <v>33</v>
      </c>
      <c r="G1758" t="s">
        <v>45</v>
      </c>
      <c r="H1758" t="s">
        <v>94</v>
      </c>
      <c r="I1758" s="7">
        <v>44479</v>
      </c>
      <c r="J1758" s="9">
        <f>VLOOKUP(I1758,'new content'!$A$1:$C$274,2,FALSE)</f>
        <v>0</v>
      </c>
      <c r="K1758" s="9">
        <f>VLOOKUP(I1758,'new content'!$A$1:$C$274,3,FALSE)</f>
        <v>22</v>
      </c>
      <c r="L1758">
        <v>0</v>
      </c>
      <c r="M1758">
        <v>0</v>
      </c>
      <c r="N1758">
        <v>0</v>
      </c>
    </row>
    <row r="1759" spans="1:14" x14ac:dyDescent="0.25">
      <c r="A1759" t="s">
        <v>31</v>
      </c>
      <c r="B1759" t="s">
        <v>33</v>
      </c>
      <c r="G1759" t="s">
        <v>45</v>
      </c>
      <c r="H1759" t="s">
        <v>94</v>
      </c>
      <c r="I1759" s="7">
        <v>44480</v>
      </c>
      <c r="J1759" s="9">
        <f>VLOOKUP(I1759,'new content'!$A$1:$C$274,2,FALSE)</f>
        <v>0</v>
      </c>
      <c r="K1759" s="9">
        <f>VLOOKUP(I1759,'new content'!$A$1:$C$274,3,FALSE)</f>
        <v>22</v>
      </c>
      <c r="L1759">
        <v>0</v>
      </c>
      <c r="M1759">
        <v>0</v>
      </c>
      <c r="N1759">
        <v>0</v>
      </c>
    </row>
    <row r="1760" spans="1:14" x14ac:dyDescent="0.25">
      <c r="A1760" t="s">
        <v>31</v>
      </c>
      <c r="B1760" t="s">
        <v>33</v>
      </c>
      <c r="G1760" t="s">
        <v>45</v>
      </c>
      <c r="H1760" t="s">
        <v>94</v>
      </c>
      <c r="I1760" s="7">
        <v>44481</v>
      </c>
      <c r="J1760" s="9">
        <f>VLOOKUP(I1760,'new content'!$A$1:$C$274,2,FALSE)</f>
        <v>0</v>
      </c>
      <c r="K1760" s="9">
        <f>VLOOKUP(I1760,'new content'!$A$1:$C$274,3,FALSE)</f>
        <v>22</v>
      </c>
      <c r="L1760">
        <v>0</v>
      </c>
      <c r="M1760">
        <v>0</v>
      </c>
      <c r="N1760">
        <v>0</v>
      </c>
    </row>
    <row r="1761" spans="1:14" x14ac:dyDescent="0.25">
      <c r="A1761" t="s">
        <v>31</v>
      </c>
      <c r="B1761" t="s">
        <v>33</v>
      </c>
      <c r="G1761" t="s">
        <v>45</v>
      </c>
      <c r="H1761" t="s">
        <v>94</v>
      </c>
      <c r="I1761" s="7">
        <v>44482</v>
      </c>
      <c r="J1761" s="9">
        <f>VLOOKUP(I1761,'new content'!$A$1:$C$274,2,FALSE)</f>
        <v>0</v>
      </c>
      <c r="K1761" s="9">
        <f>VLOOKUP(I1761,'new content'!$A$1:$C$274,3,FALSE)</f>
        <v>22</v>
      </c>
      <c r="L1761">
        <v>0</v>
      </c>
      <c r="M1761">
        <v>0</v>
      </c>
      <c r="N1761">
        <v>0</v>
      </c>
    </row>
    <row r="1762" spans="1:14" x14ac:dyDescent="0.25">
      <c r="A1762" t="s">
        <v>31</v>
      </c>
      <c r="B1762" t="s">
        <v>33</v>
      </c>
      <c r="G1762" t="s">
        <v>45</v>
      </c>
      <c r="H1762" t="s">
        <v>94</v>
      </c>
      <c r="I1762" s="7">
        <v>44483</v>
      </c>
      <c r="J1762" s="9">
        <f>VLOOKUP(I1762,'new content'!$A$1:$C$274,2,FALSE)</f>
        <v>1</v>
      </c>
      <c r="K1762" s="9">
        <f>VLOOKUP(I1762,'new content'!$A$1:$C$274,3,FALSE)</f>
        <v>23</v>
      </c>
      <c r="L1762">
        <v>0</v>
      </c>
      <c r="M1762">
        <v>0</v>
      </c>
      <c r="N1762">
        <v>0</v>
      </c>
    </row>
    <row r="1763" spans="1:14" x14ac:dyDescent="0.25">
      <c r="A1763" t="s">
        <v>31</v>
      </c>
      <c r="B1763" t="s">
        <v>33</v>
      </c>
      <c r="G1763" t="s">
        <v>45</v>
      </c>
      <c r="H1763" t="s">
        <v>94</v>
      </c>
      <c r="I1763" s="7">
        <v>44484</v>
      </c>
      <c r="J1763" s="9">
        <f>VLOOKUP(I1763,'new content'!$A$1:$C$274,2,FALSE)</f>
        <v>0</v>
      </c>
      <c r="K1763" s="9">
        <f>VLOOKUP(I1763,'new content'!$A$1:$C$274,3,FALSE)</f>
        <v>23</v>
      </c>
      <c r="L1763">
        <v>0</v>
      </c>
      <c r="M1763">
        <v>0</v>
      </c>
      <c r="N1763">
        <v>0</v>
      </c>
    </row>
    <row r="1764" spans="1:14" x14ac:dyDescent="0.25">
      <c r="A1764" t="s">
        <v>31</v>
      </c>
      <c r="B1764" t="s">
        <v>33</v>
      </c>
      <c r="G1764" t="s">
        <v>45</v>
      </c>
      <c r="H1764" t="s">
        <v>94</v>
      </c>
      <c r="I1764" s="7">
        <v>44485</v>
      </c>
      <c r="J1764" s="9">
        <f>VLOOKUP(I1764,'new content'!$A$1:$C$274,2,FALSE)</f>
        <v>0</v>
      </c>
      <c r="K1764" s="9">
        <f>VLOOKUP(I1764,'new content'!$A$1:$C$274,3,FALSE)</f>
        <v>23</v>
      </c>
      <c r="L1764">
        <v>0</v>
      </c>
      <c r="M1764">
        <v>0</v>
      </c>
      <c r="N1764">
        <v>0</v>
      </c>
    </row>
    <row r="1765" spans="1:14" x14ac:dyDescent="0.25">
      <c r="A1765" t="s">
        <v>31</v>
      </c>
      <c r="B1765" t="s">
        <v>33</v>
      </c>
      <c r="G1765" t="s">
        <v>45</v>
      </c>
      <c r="H1765" t="s">
        <v>94</v>
      </c>
      <c r="I1765" s="7">
        <v>44486</v>
      </c>
      <c r="J1765" s="9">
        <f>VLOOKUP(I1765,'new content'!$A$1:$C$274,2,FALSE)</f>
        <v>0</v>
      </c>
      <c r="K1765" s="9">
        <f>VLOOKUP(I1765,'new content'!$A$1:$C$274,3,FALSE)</f>
        <v>23</v>
      </c>
      <c r="L1765">
        <v>0</v>
      </c>
      <c r="M1765">
        <v>0</v>
      </c>
      <c r="N1765">
        <v>0</v>
      </c>
    </row>
    <row r="1766" spans="1:14" x14ac:dyDescent="0.25">
      <c r="A1766" t="s">
        <v>31</v>
      </c>
      <c r="B1766" t="s">
        <v>33</v>
      </c>
      <c r="G1766" t="s">
        <v>45</v>
      </c>
      <c r="H1766" t="s">
        <v>94</v>
      </c>
      <c r="I1766" s="7">
        <v>44487</v>
      </c>
      <c r="J1766" s="9">
        <f>VLOOKUP(I1766,'new content'!$A$1:$C$274,2,FALSE)</f>
        <v>0</v>
      </c>
      <c r="K1766" s="9">
        <f>VLOOKUP(I1766,'new content'!$A$1:$C$274,3,FALSE)</f>
        <v>23</v>
      </c>
      <c r="L1766">
        <v>0</v>
      </c>
      <c r="M1766">
        <v>0</v>
      </c>
      <c r="N1766">
        <v>0</v>
      </c>
    </row>
    <row r="1767" spans="1:14" x14ac:dyDescent="0.25">
      <c r="A1767" t="s">
        <v>31</v>
      </c>
      <c r="B1767" t="s">
        <v>33</v>
      </c>
      <c r="G1767" t="s">
        <v>45</v>
      </c>
      <c r="H1767" t="s">
        <v>94</v>
      </c>
      <c r="I1767" s="7">
        <v>44488</v>
      </c>
      <c r="J1767" s="9">
        <f>VLOOKUP(I1767,'new content'!$A$1:$C$274,2,FALSE)</f>
        <v>0</v>
      </c>
      <c r="K1767" s="9">
        <f>VLOOKUP(I1767,'new content'!$A$1:$C$274,3,FALSE)</f>
        <v>23</v>
      </c>
      <c r="L1767">
        <v>0</v>
      </c>
      <c r="M1767">
        <v>0</v>
      </c>
      <c r="N1767">
        <v>0</v>
      </c>
    </row>
    <row r="1768" spans="1:14" x14ac:dyDescent="0.25">
      <c r="A1768" t="s">
        <v>31</v>
      </c>
      <c r="B1768" t="s">
        <v>33</v>
      </c>
      <c r="G1768" t="s">
        <v>45</v>
      </c>
      <c r="H1768" t="s">
        <v>94</v>
      </c>
      <c r="I1768" s="7">
        <v>44489</v>
      </c>
      <c r="J1768" s="9">
        <f>VLOOKUP(I1768,'new content'!$A$1:$C$274,2,FALSE)</f>
        <v>0</v>
      </c>
      <c r="K1768" s="9">
        <f>VLOOKUP(I1768,'new content'!$A$1:$C$274,3,FALSE)</f>
        <v>23</v>
      </c>
      <c r="L1768">
        <v>0</v>
      </c>
      <c r="M1768">
        <v>0</v>
      </c>
      <c r="N1768">
        <v>0</v>
      </c>
    </row>
    <row r="1769" spans="1:14" x14ac:dyDescent="0.25">
      <c r="A1769" t="s">
        <v>31</v>
      </c>
      <c r="B1769" t="s">
        <v>33</v>
      </c>
      <c r="G1769" t="s">
        <v>45</v>
      </c>
      <c r="H1769" t="s">
        <v>94</v>
      </c>
      <c r="I1769" s="7">
        <v>44490</v>
      </c>
      <c r="J1769" s="9">
        <f>VLOOKUP(I1769,'new content'!$A$1:$C$274,2,FALSE)</f>
        <v>0</v>
      </c>
      <c r="K1769" s="9">
        <f>VLOOKUP(I1769,'new content'!$A$1:$C$274,3,FALSE)</f>
        <v>23</v>
      </c>
      <c r="L1769">
        <v>0</v>
      </c>
      <c r="M1769">
        <v>0</v>
      </c>
      <c r="N1769">
        <v>0</v>
      </c>
    </row>
    <row r="1770" spans="1:14" x14ac:dyDescent="0.25">
      <c r="A1770" t="s">
        <v>31</v>
      </c>
      <c r="B1770" t="s">
        <v>33</v>
      </c>
      <c r="G1770" t="s">
        <v>45</v>
      </c>
      <c r="H1770" t="s">
        <v>94</v>
      </c>
      <c r="I1770" s="7">
        <v>44491</v>
      </c>
      <c r="J1770" s="9">
        <f>VLOOKUP(I1770,'new content'!$A$1:$C$274,2,FALSE)</f>
        <v>1</v>
      </c>
      <c r="K1770" s="9">
        <f>VLOOKUP(I1770,'new content'!$A$1:$C$274,3,FALSE)</f>
        <v>24</v>
      </c>
      <c r="L1770">
        <v>0</v>
      </c>
      <c r="M1770">
        <v>0</v>
      </c>
      <c r="N1770">
        <v>0</v>
      </c>
    </row>
    <row r="1771" spans="1:14" x14ac:dyDescent="0.25">
      <c r="A1771" t="s">
        <v>31</v>
      </c>
      <c r="B1771" t="s">
        <v>33</v>
      </c>
      <c r="G1771" t="s">
        <v>45</v>
      </c>
      <c r="H1771" t="s">
        <v>94</v>
      </c>
      <c r="I1771" s="7">
        <v>44492</v>
      </c>
      <c r="J1771" s="9">
        <f>VLOOKUP(I1771,'new content'!$A$1:$C$274,2,FALSE)</f>
        <v>1</v>
      </c>
      <c r="K1771" s="9">
        <f>VLOOKUP(I1771,'new content'!$A$1:$C$274,3,FALSE)</f>
        <v>25</v>
      </c>
      <c r="L1771">
        <v>0</v>
      </c>
      <c r="M1771">
        <v>0</v>
      </c>
      <c r="N1771">
        <v>0</v>
      </c>
    </row>
    <row r="1772" spans="1:14" x14ac:dyDescent="0.25">
      <c r="A1772" t="s">
        <v>31</v>
      </c>
      <c r="B1772" t="s">
        <v>33</v>
      </c>
      <c r="G1772" t="s">
        <v>45</v>
      </c>
      <c r="H1772" t="s">
        <v>94</v>
      </c>
      <c r="I1772" s="7">
        <v>44493</v>
      </c>
      <c r="J1772" s="9">
        <f>VLOOKUP(I1772,'new content'!$A$1:$C$274,2,FALSE)</f>
        <v>0</v>
      </c>
      <c r="K1772" s="9">
        <f>VLOOKUP(I1772,'new content'!$A$1:$C$274,3,FALSE)</f>
        <v>25</v>
      </c>
      <c r="L1772">
        <v>0</v>
      </c>
      <c r="M1772">
        <v>0</v>
      </c>
      <c r="N1772">
        <v>0</v>
      </c>
    </row>
    <row r="1773" spans="1:14" x14ac:dyDescent="0.25">
      <c r="A1773" t="s">
        <v>31</v>
      </c>
      <c r="B1773" t="s">
        <v>33</v>
      </c>
      <c r="G1773" t="s">
        <v>45</v>
      </c>
      <c r="H1773" t="s">
        <v>94</v>
      </c>
      <c r="I1773" s="7">
        <v>44494</v>
      </c>
      <c r="J1773" s="9">
        <f>VLOOKUP(I1773,'new content'!$A$1:$C$274,2,FALSE)</f>
        <v>0</v>
      </c>
      <c r="K1773" s="9">
        <f>VLOOKUP(I1773,'new content'!$A$1:$C$274,3,FALSE)</f>
        <v>25</v>
      </c>
      <c r="L1773">
        <v>0</v>
      </c>
      <c r="M1773">
        <v>0</v>
      </c>
      <c r="N1773">
        <v>0</v>
      </c>
    </row>
    <row r="1774" spans="1:14" x14ac:dyDescent="0.25">
      <c r="A1774" t="s">
        <v>31</v>
      </c>
      <c r="B1774" t="s">
        <v>33</v>
      </c>
      <c r="G1774" t="s">
        <v>45</v>
      </c>
      <c r="H1774" t="s">
        <v>94</v>
      </c>
      <c r="I1774" s="7">
        <v>44495</v>
      </c>
      <c r="J1774" s="9">
        <f>VLOOKUP(I1774,'new content'!$A$1:$C$274,2,FALSE)</f>
        <v>0</v>
      </c>
      <c r="K1774" s="9">
        <f>VLOOKUP(I1774,'new content'!$A$1:$C$274,3,FALSE)</f>
        <v>25</v>
      </c>
      <c r="L1774">
        <v>0</v>
      </c>
      <c r="M1774">
        <v>0</v>
      </c>
      <c r="N1774">
        <v>0</v>
      </c>
    </row>
    <row r="1775" spans="1:14" x14ac:dyDescent="0.25">
      <c r="A1775" t="s">
        <v>31</v>
      </c>
      <c r="B1775" t="s">
        <v>33</v>
      </c>
      <c r="G1775" t="s">
        <v>45</v>
      </c>
      <c r="H1775" t="s">
        <v>94</v>
      </c>
      <c r="I1775" s="7">
        <v>44496</v>
      </c>
      <c r="J1775" s="9">
        <f>VLOOKUP(I1775,'new content'!$A$1:$C$274,2,FALSE)</f>
        <v>0</v>
      </c>
      <c r="K1775" s="9">
        <f>VLOOKUP(I1775,'new content'!$A$1:$C$274,3,FALSE)</f>
        <v>25</v>
      </c>
      <c r="L1775">
        <v>0</v>
      </c>
      <c r="M1775">
        <v>0</v>
      </c>
      <c r="N1775">
        <v>0</v>
      </c>
    </row>
    <row r="1776" spans="1:14" x14ac:dyDescent="0.25">
      <c r="A1776" t="s">
        <v>31</v>
      </c>
      <c r="B1776" t="s">
        <v>33</v>
      </c>
      <c r="G1776" t="s">
        <v>45</v>
      </c>
      <c r="H1776" t="s">
        <v>94</v>
      </c>
      <c r="I1776" s="7">
        <v>44497</v>
      </c>
      <c r="J1776" s="9">
        <f>VLOOKUP(I1776,'new content'!$A$1:$C$274,2,FALSE)</f>
        <v>0</v>
      </c>
      <c r="K1776" s="9">
        <f>VLOOKUP(I1776,'new content'!$A$1:$C$274,3,FALSE)</f>
        <v>25</v>
      </c>
      <c r="L1776">
        <v>0</v>
      </c>
      <c r="M1776">
        <v>0</v>
      </c>
      <c r="N1776">
        <v>0</v>
      </c>
    </row>
    <row r="1777" spans="1:14" x14ac:dyDescent="0.25">
      <c r="A1777" t="s">
        <v>31</v>
      </c>
      <c r="B1777" t="s">
        <v>33</v>
      </c>
      <c r="G1777" t="s">
        <v>45</v>
      </c>
      <c r="H1777" t="s">
        <v>94</v>
      </c>
      <c r="I1777" s="7">
        <v>44498</v>
      </c>
      <c r="J1777" s="9">
        <f>VLOOKUP(I1777,'new content'!$A$1:$C$274,2,FALSE)</f>
        <v>1</v>
      </c>
      <c r="K1777" s="9">
        <f>VLOOKUP(I1777,'new content'!$A$1:$C$274,3,FALSE)</f>
        <v>26</v>
      </c>
      <c r="L1777">
        <v>0</v>
      </c>
      <c r="M1777">
        <v>0</v>
      </c>
      <c r="N1777">
        <v>0</v>
      </c>
    </row>
    <row r="1778" spans="1:14" x14ac:dyDescent="0.25">
      <c r="A1778" t="s">
        <v>31</v>
      </c>
      <c r="B1778" t="s">
        <v>33</v>
      </c>
      <c r="G1778" t="s">
        <v>45</v>
      </c>
      <c r="H1778" t="s">
        <v>94</v>
      </c>
      <c r="I1778" s="7">
        <v>44499</v>
      </c>
      <c r="J1778" s="9">
        <f>VLOOKUP(I1778,'new content'!$A$1:$C$274,2,FALSE)</f>
        <v>0</v>
      </c>
      <c r="K1778" s="9">
        <f>VLOOKUP(I1778,'new content'!$A$1:$C$274,3,FALSE)</f>
        <v>26</v>
      </c>
      <c r="L1778">
        <v>0</v>
      </c>
      <c r="M1778">
        <v>0</v>
      </c>
      <c r="N1778">
        <v>0</v>
      </c>
    </row>
    <row r="1779" spans="1:14" x14ac:dyDescent="0.25">
      <c r="A1779" t="s">
        <v>31</v>
      </c>
      <c r="B1779" t="s">
        <v>33</v>
      </c>
      <c r="G1779" t="s">
        <v>45</v>
      </c>
      <c r="H1779" t="s">
        <v>94</v>
      </c>
      <c r="I1779" s="7">
        <v>44500</v>
      </c>
      <c r="J1779" s="9">
        <f>VLOOKUP(I1779,'new content'!$A$1:$C$274,2,FALSE)</f>
        <v>0</v>
      </c>
      <c r="K1779" s="9">
        <f>VLOOKUP(I1779,'new content'!$A$1:$C$274,3,FALSE)</f>
        <v>26</v>
      </c>
      <c r="L1779">
        <v>0</v>
      </c>
      <c r="M1779">
        <v>0</v>
      </c>
      <c r="N1779">
        <v>0</v>
      </c>
    </row>
    <row r="1780" spans="1:14" x14ac:dyDescent="0.25">
      <c r="A1780" t="s">
        <v>31</v>
      </c>
      <c r="B1780" t="s">
        <v>33</v>
      </c>
      <c r="G1780" t="s">
        <v>45</v>
      </c>
      <c r="H1780" t="s">
        <v>94</v>
      </c>
      <c r="I1780" s="7">
        <v>44501</v>
      </c>
      <c r="J1780" s="9">
        <f>VLOOKUP(I1780,'new content'!$A$1:$C$274,2,FALSE)</f>
        <v>0</v>
      </c>
      <c r="K1780" s="9">
        <f>VLOOKUP(I1780,'new content'!$A$1:$C$274,3,FALSE)</f>
        <v>26</v>
      </c>
      <c r="L1780">
        <v>0</v>
      </c>
      <c r="M1780">
        <v>0</v>
      </c>
      <c r="N1780">
        <v>0</v>
      </c>
    </row>
    <row r="1781" spans="1:14" x14ac:dyDescent="0.25">
      <c r="A1781" t="s">
        <v>31</v>
      </c>
      <c r="B1781" t="s">
        <v>33</v>
      </c>
      <c r="G1781" t="s">
        <v>45</v>
      </c>
      <c r="H1781" t="s">
        <v>94</v>
      </c>
      <c r="I1781" s="7">
        <v>44502</v>
      </c>
      <c r="J1781" s="9">
        <f>VLOOKUP(I1781,'new content'!$A$1:$C$274,2,FALSE)</f>
        <v>0</v>
      </c>
      <c r="K1781" s="9">
        <f>VLOOKUP(I1781,'new content'!$A$1:$C$274,3,FALSE)</f>
        <v>26</v>
      </c>
      <c r="L1781">
        <v>0</v>
      </c>
      <c r="M1781">
        <v>0</v>
      </c>
      <c r="N1781">
        <v>0</v>
      </c>
    </row>
    <row r="1782" spans="1:14" x14ac:dyDescent="0.25">
      <c r="A1782" t="s">
        <v>31</v>
      </c>
      <c r="B1782" t="s">
        <v>33</v>
      </c>
      <c r="G1782" t="s">
        <v>45</v>
      </c>
      <c r="H1782" t="s">
        <v>94</v>
      </c>
      <c r="I1782" s="7">
        <v>44503</v>
      </c>
      <c r="J1782" s="9">
        <f>VLOOKUP(I1782,'new content'!$A$1:$C$274,2,FALSE)</f>
        <v>0</v>
      </c>
      <c r="K1782" s="9">
        <f>VLOOKUP(I1782,'new content'!$A$1:$C$274,3,FALSE)</f>
        <v>26</v>
      </c>
      <c r="L1782">
        <v>0</v>
      </c>
      <c r="M1782">
        <v>0</v>
      </c>
      <c r="N1782">
        <v>0</v>
      </c>
    </row>
    <row r="1783" spans="1:14" x14ac:dyDescent="0.25">
      <c r="A1783" t="s">
        <v>31</v>
      </c>
      <c r="B1783" t="s">
        <v>33</v>
      </c>
      <c r="G1783" t="s">
        <v>45</v>
      </c>
      <c r="H1783" t="s">
        <v>94</v>
      </c>
      <c r="I1783" s="7">
        <v>44504</v>
      </c>
      <c r="J1783" s="9">
        <f>VLOOKUP(I1783,'new content'!$A$1:$C$274,2,FALSE)</f>
        <v>1</v>
      </c>
      <c r="K1783" s="9">
        <f>VLOOKUP(I1783,'new content'!$A$1:$C$274,3,FALSE)</f>
        <v>27</v>
      </c>
      <c r="L1783">
        <v>0</v>
      </c>
      <c r="M1783">
        <v>0</v>
      </c>
      <c r="N1783">
        <v>0</v>
      </c>
    </row>
    <row r="1784" spans="1:14" x14ac:dyDescent="0.25">
      <c r="A1784" t="s">
        <v>31</v>
      </c>
      <c r="B1784" t="s">
        <v>33</v>
      </c>
      <c r="G1784" t="s">
        <v>45</v>
      </c>
      <c r="H1784" t="s">
        <v>94</v>
      </c>
      <c r="I1784" s="7">
        <v>44505</v>
      </c>
      <c r="J1784" s="9">
        <f>VLOOKUP(I1784,'new content'!$A$1:$C$274,2,FALSE)</f>
        <v>0</v>
      </c>
      <c r="K1784" s="9">
        <f>VLOOKUP(I1784,'new content'!$A$1:$C$274,3,FALSE)</f>
        <v>27</v>
      </c>
      <c r="L1784">
        <v>0</v>
      </c>
      <c r="M1784">
        <v>0</v>
      </c>
      <c r="N1784">
        <v>0</v>
      </c>
    </row>
    <row r="1785" spans="1:14" x14ac:dyDescent="0.25">
      <c r="A1785" t="s">
        <v>31</v>
      </c>
      <c r="B1785" t="s">
        <v>33</v>
      </c>
      <c r="G1785" t="s">
        <v>45</v>
      </c>
      <c r="H1785" t="s">
        <v>94</v>
      </c>
      <c r="I1785" s="7">
        <v>44506</v>
      </c>
      <c r="J1785" s="9">
        <f>VLOOKUP(I1785,'new content'!$A$1:$C$274,2,FALSE)</f>
        <v>0</v>
      </c>
      <c r="K1785" s="9">
        <f>VLOOKUP(I1785,'new content'!$A$1:$C$274,3,FALSE)</f>
        <v>27</v>
      </c>
      <c r="L1785">
        <v>0</v>
      </c>
      <c r="M1785">
        <v>0</v>
      </c>
      <c r="N1785">
        <v>0</v>
      </c>
    </row>
    <row r="1786" spans="1:14" x14ac:dyDescent="0.25">
      <c r="A1786" t="s">
        <v>31</v>
      </c>
      <c r="B1786" t="s">
        <v>33</v>
      </c>
      <c r="G1786" t="s">
        <v>45</v>
      </c>
      <c r="H1786" t="s">
        <v>94</v>
      </c>
      <c r="I1786" s="7">
        <v>44507</v>
      </c>
      <c r="J1786" s="9">
        <f>VLOOKUP(I1786,'new content'!$A$1:$C$274,2,FALSE)</f>
        <v>0</v>
      </c>
      <c r="K1786" s="9">
        <f>VLOOKUP(I1786,'new content'!$A$1:$C$274,3,FALSE)</f>
        <v>27</v>
      </c>
      <c r="L1786">
        <v>0</v>
      </c>
      <c r="M1786">
        <v>0</v>
      </c>
      <c r="N1786">
        <v>0</v>
      </c>
    </row>
    <row r="1787" spans="1:14" x14ac:dyDescent="0.25">
      <c r="A1787" t="s">
        <v>31</v>
      </c>
      <c r="B1787" t="s">
        <v>33</v>
      </c>
      <c r="G1787" t="s">
        <v>45</v>
      </c>
      <c r="H1787" t="s">
        <v>94</v>
      </c>
      <c r="I1787" s="7">
        <v>44508</v>
      </c>
      <c r="J1787" s="9">
        <f>VLOOKUP(I1787,'new content'!$A$1:$C$274,2,FALSE)</f>
        <v>0</v>
      </c>
      <c r="K1787" s="9">
        <f>VLOOKUP(I1787,'new content'!$A$1:$C$274,3,FALSE)</f>
        <v>27</v>
      </c>
      <c r="L1787">
        <v>0</v>
      </c>
      <c r="M1787">
        <v>0</v>
      </c>
      <c r="N1787">
        <v>0</v>
      </c>
    </row>
    <row r="1788" spans="1:14" x14ac:dyDescent="0.25">
      <c r="A1788" t="s">
        <v>31</v>
      </c>
      <c r="B1788" t="s">
        <v>33</v>
      </c>
      <c r="G1788" t="s">
        <v>45</v>
      </c>
      <c r="H1788" t="s">
        <v>94</v>
      </c>
      <c r="I1788" s="7">
        <v>44509</v>
      </c>
      <c r="J1788" s="9">
        <f>VLOOKUP(I1788,'new content'!$A$1:$C$274,2,FALSE)</f>
        <v>0</v>
      </c>
      <c r="K1788" s="9">
        <f>VLOOKUP(I1788,'new content'!$A$1:$C$274,3,FALSE)</f>
        <v>27</v>
      </c>
      <c r="L1788">
        <v>0</v>
      </c>
      <c r="M1788">
        <v>0</v>
      </c>
      <c r="N1788">
        <v>0</v>
      </c>
    </row>
    <row r="1789" spans="1:14" x14ac:dyDescent="0.25">
      <c r="A1789" t="s">
        <v>31</v>
      </c>
      <c r="B1789" t="s">
        <v>33</v>
      </c>
      <c r="G1789" t="s">
        <v>45</v>
      </c>
      <c r="H1789" t="s">
        <v>94</v>
      </c>
      <c r="I1789" s="7">
        <v>44510</v>
      </c>
      <c r="J1789" s="9">
        <f>VLOOKUP(I1789,'new content'!$A$1:$C$274,2,FALSE)</f>
        <v>0</v>
      </c>
      <c r="K1789" s="9">
        <f>VLOOKUP(I1789,'new content'!$A$1:$C$274,3,FALSE)</f>
        <v>27</v>
      </c>
      <c r="L1789">
        <v>0</v>
      </c>
      <c r="M1789">
        <v>0</v>
      </c>
      <c r="N1789">
        <v>0</v>
      </c>
    </row>
    <row r="1790" spans="1:14" x14ac:dyDescent="0.25">
      <c r="A1790" t="s">
        <v>31</v>
      </c>
      <c r="B1790" t="s">
        <v>33</v>
      </c>
      <c r="G1790" t="s">
        <v>45</v>
      </c>
      <c r="H1790" t="s">
        <v>94</v>
      </c>
      <c r="I1790" s="7">
        <v>44511</v>
      </c>
      <c r="J1790" s="9">
        <f>VLOOKUP(I1790,'new content'!$A$1:$C$274,2,FALSE)</f>
        <v>1</v>
      </c>
      <c r="K1790" s="9">
        <f>VLOOKUP(I1790,'new content'!$A$1:$C$274,3,FALSE)</f>
        <v>28</v>
      </c>
      <c r="L1790">
        <v>0</v>
      </c>
      <c r="M1790">
        <v>0</v>
      </c>
      <c r="N1790">
        <v>0</v>
      </c>
    </row>
    <row r="1791" spans="1:14" x14ac:dyDescent="0.25">
      <c r="A1791" t="s">
        <v>31</v>
      </c>
      <c r="B1791" t="s">
        <v>33</v>
      </c>
      <c r="G1791" t="s">
        <v>45</v>
      </c>
      <c r="H1791" t="s">
        <v>94</v>
      </c>
      <c r="I1791" s="7">
        <v>44512</v>
      </c>
      <c r="J1791" s="9">
        <f>VLOOKUP(I1791,'new content'!$A$1:$C$274,2,FALSE)</f>
        <v>0</v>
      </c>
      <c r="K1791" s="9">
        <f>VLOOKUP(I1791,'new content'!$A$1:$C$274,3,FALSE)</f>
        <v>28</v>
      </c>
      <c r="L1791">
        <v>0</v>
      </c>
      <c r="M1791">
        <v>0</v>
      </c>
      <c r="N1791">
        <v>0</v>
      </c>
    </row>
    <row r="1792" spans="1:14" x14ac:dyDescent="0.25">
      <c r="A1792" t="s">
        <v>31</v>
      </c>
      <c r="B1792" t="s">
        <v>33</v>
      </c>
      <c r="G1792" t="s">
        <v>45</v>
      </c>
      <c r="H1792" t="s">
        <v>94</v>
      </c>
      <c r="I1792" s="7">
        <v>44513</v>
      </c>
      <c r="J1792" s="9">
        <f>VLOOKUP(I1792,'new content'!$A$1:$C$274,2,FALSE)</f>
        <v>0</v>
      </c>
      <c r="K1792" s="9">
        <f>VLOOKUP(I1792,'new content'!$A$1:$C$274,3,FALSE)</f>
        <v>28</v>
      </c>
      <c r="L1792">
        <v>0</v>
      </c>
      <c r="M1792">
        <v>0</v>
      </c>
      <c r="N1792">
        <v>0</v>
      </c>
    </row>
    <row r="1793" spans="1:14" x14ac:dyDescent="0.25">
      <c r="A1793" t="s">
        <v>31</v>
      </c>
      <c r="B1793" t="s">
        <v>33</v>
      </c>
      <c r="G1793" t="s">
        <v>45</v>
      </c>
      <c r="H1793" t="s">
        <v>94</v>
      </c>
      <c r="I1793" s="7">
        <v>44514</v>
      </c>
      <c r="J1793" s="9">
        <f>VLOOKUP(I1793,'new content'!$A$1:$C$274,2,FALSE)</f>
        <v>0</v>
      </c>
      <c r="K1793" s="9">
        <f>VLOOKUP(I1793,'new content'!$A$1:$C$274,3,FALSE)</f>
        <v>28</v>
      </c>
      <c r="L1793">
        <v>0</v>
      </c>
      <c r="M1793">
        <v>0</v>
      </c>
      <c r="N1793">
        <v>0</v>
      </c>
    </row>
    <row r="1794" spans="1:14" x14ac:dyDescent="0.25">
      <c r="A1794" t="s">
        <v>31</v>
      </c>
      <c r="B1794" t="s">
        <v>33</v>
      </c>
      <c r="G1794" t="s">
        <v>45</v>
      </c>
      <c r="H1794" t="s">
        <v>94</v>
      </c>
      <c r="I1794" s="7">
        <v>44515</v>
      </c>
      <c r="J1794" s="9">
        <f>VLOOKUP(I1794,'new content'!$A$1:$C$274,2,FALSE)</f>
        <v>0</v>
      </c>
      <c r="K1794" s="9">
        <f>VLOOKUP(I1794,'new content'!$A$1:$C$274,3,FALSE)</f>
        <v>28</v>
      </c>
      <c r="L1794">
        <v>0</v>
      </c>
      <c r="M1794">
        <v>0</v>
      </c>
      <c r="N1794">
        <v>0</v>
      </c>
    </row>
    <row r="1795" spans="1:14" x14ac:dyDescent="0.25">
      <c r="A1795" t="s">
        <v>31</v>
      </c>
      <c r="B1795" t="s">
        <v>33</v>
      </c>
      <c r="G1795" t="s">
        <v>45</v>
      </c>
      <c r="H1795" t="s">
        <v>94</v>
      </c>
      <c r="I1795" s="7">
        <v>44516</v>
      </c>
      <c r="J1795" s="9">
        <f>VLOOKUP(I1795,'new content'!$A$1:$C$274,2,FALSE)</f>
        <v>0</v>
      </c>
      <c r="K1795" s="9">
        <f>VLOOKUP(I1795,'new content'!$A$1:$C$274,3,FALSE)</f>
        <v>28</v>
      </c>
      <c r="L1795">
        <v>0</v>
      </c>
      <c r="M1795">
        <v>0</v>
      </c>
      <c r="N1795">
        <v>0</v>
      </c>
    </row>
    <row r="1796" spans="1:14" x14ac:dyDescent="0.25">
      <c r="A1796" t="s">
        <v>31</v>
      </c>
      <c r="B1796" t="s">
        <v>33</v>
      </c>
      <c r="G1796" t="s">
        <v>45</v>
      </c>
      <c r="H1796" t="s">
        <v>94</v>
      </c>
      <c r="I1796" s="7">
        <v>44517</v>
      </c>
      <c r="J1796" s="9">
        <f>VLOOKUP(I1796,'new content'!$A$1:$C$274,2,FALSE)</f>
        <v>0</v>
      </c>
      <c r="K1796" s="9">
        <f>VLOOKUP(I1796,'new content'!$A$1:$C$274,3,FALSE)</f>
        <v>28</v>
      </c>
      <c r="L1796">
        <v>0</v>
      </c>
      <c r="M1796">
        <v>0</v>
      </c>
      <c r="N1796">
        <v>0</v>
      </c>
    </row>
    <row r="1797" spans="1:14" x14ac:dyDescent="0.25">
      <c r="A1797" t="s">
        <v>31</v>
      </c>
      <c r="B1797" t="s">
        <v>33</v>
      </c>
      <c r="G1797" t="s">
        <v>45</v>
      </c>
      <c r="H1797" t="s">
        <v>94</v>
      </c>
      <c r="I1797" s="7">
        <v>44518</v>
      </c>
      <c r="J1797" s="9">
        <f>VLOOKUP(I1797,'new content'!$A$1:$C$274,2,FALSE)</f>
        <v>1</v>
      </c>
      <c r="K1797" s="9">
        <f>VLOOKUP(I1797,'new content'!$A$1:$C$274,3,FALSE)</f>
        <v>29</v>
      </c>
      <c r="L1797">
        <v>0</v>
      </c>
      <c r="M1797">
        <v>0</v>
      </c>
      <c r="N1797">
        <v>0</v>
      </c>
    </row>
    <row r="1798" spans="1:14" x14ac:dyDescent="0.25">
      <c r="A1798" t="s">
        <v>31</v>
      </c>
      <c r="B1798" t="s">
        <v>33</v>
      </c>
      <c r="G1798" t="s">
        <v>45</v>
      </c>
      <c r="H1798" t="s">
        <v>94</v>
      </c>
      <c r="I1798" s="7">
        <v>44519</v>
      </c>
      <c r="J1798" s="9">
        <f>VLOOKUP(I1798,'new content'!$A$1:$C$274,2,FALSE)</f>
        <v>1</v>
      </c>
      <c r="K1798" s="9">
        <f>VLOOKUP(I1798,'new content'!$A$1:$C$274,3,FALSE)</f>
        <v>30</v>
      </c>
      <c r="L1798">
        <v>0</v>
      </c>
      <c r="M1798">
        <v>0</v>
      </c>
      <c r="N1798">
        <v>0</v>
      </c>
    </row>
    <row r="1799" spans="1:14" x14ac:dyDescent="0.25">
      <c r="A1799" t="s">
        <v>31</v>
      </c>
      <c r="B1799" t="s">
        <v>33</v>
      </c>
      <c r="G1799" t="s">
        <v>45</v>
      </c>
      <c r="H1799" t="s">
        <v>94</v>
      </c>
      <c r="I1799" s="7">
        <v>44520</v>
      </c>
      <c r="J1799" s="9">
        <f>VLOOKUP(I1799,'new content'!$A$1:$C$274,2,FALSE)</f>
        <v>0</v>
      </c>
      <c r="K1799" s="9">
        <f>VLOOKUP(I1799,'new content'!$A$1:$C$274,3,FALSE)</f>
        <v>30</v>
      </c>
      <c r="L1799">
        <v>0</v>
      </c>
      <c r="M1799">
        <v>0</v>
      </c>
      <c r="N1799">
        <v>0</v>
      </c>
    </row>
    <row r="1800" spans="1:14" x14ac:dyDescent="0.25">
      <c r="A1800" t="s">
        <v>31</v>
      </c>
      <c r="B1800" t="s">
        <v>33</v>
      </c>
      <c r="G1800" t="s">
        <v>45</v>
      </c>
      <c r="H1800" t="s">
        <v>94</v>
      </c>
      <c r="I1800" s="7">
        <v>44521</v>
      </c>
      <c r="J1800" s="9">
        <f>VLOOKUP(I1800,'new content'!$A$1:$C$274,2,FALSE)</f>
        <v>0</v>
      </c>
      <c r="K1800" s="9">
        <f>VLOOKUP(I1800,'new content'!$A$1:$C$274,3,FALSE)</f>
        <v>30</v>
      </c>
      <c r="L1800">
        <v>0</v>
      </c>
      <c r="M1800">
        <v>0</v>
      </c>
      <c r="N1800">
        <v>0</v>
      </c>
    </row>
    <row r="1801" spans="1:14" x14ac:dyDescent="0.25">
      <c r="A1801" t="s">
        <v>31</v>
      </c>
      <c r="B1801" t="s">
        <v>33</v>
      </c>
      <c r="G1801" t="s">
        <v>45</v>
      </c>
      <c r="H1801" t="s">
        <v>94</v>
      </c>
      <c r="I1801" s="7">
        <v>44522</v>
      </c>
      <c r="J1801" s="9">
        <f>VLOOKUP(I1801,'new content'!$A$1:$C$274,2,FALSE)</f>
        <v>0</v>
      </c>
      <c r="K1801" s="9">
        <f>VLOOKUP(I1801,'new content'!$A$1:$C$274,3,FALSE)</f>
        <v>30</v>
      </c>
      <c r="L1801">
        <v>0</v>
      </c>
      <c r="M1801">
        <v>0</v>
      </c>
      <c r="N1801">
        <v>0</v>
      </c>
    </row>
    <row r="1802" spans="1:14" x14ac:dyDescent="0.25">
      <c r="A1802" t="s">
        <v>31</v>
      </c>
      <c r="B1802" t="s">
        <v>33</v>
      </c>
      <c r="G1802" t="s">
        <v>45</v>
      </c>
      <c r="H1802" t="s">
        <v>94</v>
      </c>
      <c r="I1802" s="7">
        <v>44523</v>
      </c>
      <c r="J1802" s="9">
        <f>VLOOKUP(I1802,'new content'!$A$1:$C$274,2,FALSE)</f>
        <v>0</v>
      </c>
      <c r="K1802" s="9">
        <f>VLOOKUP(I1802,'new content'!$A$1:$C$274,3,FALSE)</f>
        <v>30</v>
      </c>
      <c r="L1802">
        <v>0</v>
      </c>
      <c r="M1802">
        <v>0</v>
      </c>
      <c r="N1802">
        <v>0</v>
      </c>
    </row>
    <row r="1803" spans="1:14" x14ac:dyDescent="0.25">
      <c r="A1803" t="s">
        <v>31</v>
      </c>
      <c r="B1803" t="s">
        <v>33</v>
      </c>
      <c r="G1803" t="s">
        <v>45</v>
      </c>
      <c r="H1803" t="s">
        <v>94</v>
      </c>
      <c r="I1803" s="7">
        <v>44524</v>
      </c>
      <c r="J1803" s="9">
        <f>VLOOKUP(I1803,'new content'!$A$1:$C$274,2,FALSE)</f>
        <v>0</v>
      </c>
      <c r="K1803" s="9">
        <f>VLOOKUP(I1803,'new content'!$A$1:$C$274,3,FALSE)</f>
        <v>30</v>
      </c>
      <c r="L1803">
        <v>0</v>
      </c>
      <c r="M1803">
        <v>0</v>
      </c>
      <c r="N1803">
        <v>0</v>
      </c>
    </row>
    <row r="1804" spans="1:14" x14ac:dyDescent="0.25">
      <c r="A1804" t="s">
        <v>31</v>
      </c>
      <c r="B1804" t="s">
        <v>33</v>
      </c>
      <c r="G1804" t="s">
        <v>45</v>
      </c>
      <c r="H1804" t="s">
        <v>94</v>
      </c>
      <c r="I1804" s="7">
        <v>44525</v>
      </c>
      <c r="J1804" s="9">
        <f>VLOOKUP(I1804,'new content'!$A$1:$C$274,2,FALSE)</f>
        <v>1</v>
      </c>
      <c r="K1804" s="9">
        <f>VLOOKUP(I1804,'new content'!$A$1:$C$274,3,FALSE)</f>
        <v>31</v>
      </c>
      <c r="L1804">
        <v>0</v>
      </c>
      <c r="M1804">
        <v>0</v>
      </c>
      <c r="N1804">
        <v>0</v>
      </c>
    </row>
    <row r="1805" spans="1:14" x14ac:dyDescent="0.25">
      <c r="A1805" t="s">
        <v>31</v>
      </c>
      <c r="B1805" t="s">
        <v>33</v>
      </c>
      <c r="G1805" t="s">
        <v>45</v>
      </c>
      <c r="H1805" t="s">
        <v>94</v>
      </c>
      <c r="I1805" s="7">
        <v>44526</v>
      </c>
      <c r="J1805" s="9">
        <f>VLOOKUP(I1805,'new content'!$A$1:$C$274,2,FALSE)</f>
        <v>0</v>
      </c>
      <c r="K1805" s="9">
        <f>VLOOKUP(I1805,'new content'!$A$1:$C$274,3,FALSE)</f>
        <v>31</v>
      </c>
      <c r="L1805">
        <v>0</v>
      </c>
      <c r="M1805">
        <v>0</v>
      </c>
      <c r="N1805">
        <v>0</v>
      </c>
    </row>
    <row r="1806" spans="1:14" x14ac:dyDescent="0.25">
      <c r="A1806" t="s">
        <v>31</v>
      </c>
      <c r="B1806" t="s">
        <v>33</v>
      </c>
      <c r="G1806" t="s">
        <v>45</v>
      </c>
      <c r="H1806" t="s">
        <v>94</v>
      </c>
      <c r="I1806" s="7">
        <v>44527</v>
      </c>
      <c r="J1806" s="9">
        <f>VLOOKUP(I1806,'new content'!$A$1:$C$274,2,FALSE)</f>
        <v>0</v>
      </c>
      <c r="K1806" s="9">
        <f>VLOOKUP(I1806,'new content'!$A$1:$C$274,3,FALSE)</f>
        <v>31</v>
      </c>
      <c r="L1806">
        <v>0</v>
      </c>
      <c r="M1806">
        <v>0</v>
      </c>
      <c r="N1806">
        <v>0</v>
      </c>
    </row>
    <row r="1807" spans="1:14" x14ac:dyDescent="0.25">
      <c r="A1807" t="s">
        <v>31</v>
      </c>
      <c r="B1807" t="s">
        <v>33</v>
      </c>
      <c r="G1807" t="s">
        <v>45</v>
      </c>
      <c r="H1807" t="s">
        <v>94</v>
      </c>
      <c r="I1807" s="7">
        <v>44528</v>
      </c>
      <c r="J1807" s="9">
        <f>VLOOKUP(I1807,'new content'!$A$1:$C$274,2,FALSE)</f>
        <v>0</v>
      </c>
      <c r="K1807" s="9">
        <f>VLOOKUP(I1807,'new content'!$A$1:$C$274,3,FALSE)</f>
        <v>31</v>
      </c>
      <c r="L1807">
        <v>0</v>
      </c>
      <c r="M1807">
        <v>0</v>
      </c>
      <c r="N1807">
        <v>0</v>
      </c>
    </row>
    <row r="1808" spans="1:14" x14ac:dyDescent="0.25">
      <c r="A1808" t="s">
        <v>31</v>
      </c>
      <c r="B1808" t="s">
        <v>33</v>
      </c>
      <c r="G1808" t="s">
        <v>45</v>
      </c>
      <c r="H1808" t="s">
        <v>94</v>
      </c>
      <c r="I1808" s="7">
        <v>44529</v>
      </c>
      <c r="J1808" s="9">
        <f>VLOOKUP(I1808,'new content'!$A$1:$C$274,2,FALSE)</f>
        <v>0</v>
      </c>
      <c r="K1808" s="9">
        <f>VLOOKUP(I1808,'new content'!$A$1:$C$274,3,FALSE)</f>
        <v>31</v>
      </c>
      <c r="L1808">
        <v>0</v>
      </c>
      <c r="M1808">
        <v>0</v>
      </c>
      <c r="N1808">
        <v>0</v>
      </c>
    </row>
    <row r="1809" spans="1:14" x14ac:dyDescent="0.25">
      <c r="A1809" t="s">
        <v>31</v>
      </c>
      <c r="B1809" t="s">
        <v>33</v>
      </c>
      <c r="G1809" t="s">
        <v>45</v>
      </c>
      <c r="H1809" t="s">
        <v>94</v>
      </c>
      <c r="I1809" s="7">
        <v>44530</v>
      </c>
      <c r="J1809" s="9">
        <f>VLOOKUP(I1809,'new content'!$A$1:$C$274,2,FALSE)</f>
        <v>1</v>
      </c>
      <c r="K1809" s="9">
        <f>VLOOKUP(I1809,'new content'!$A$1:$C$274,3,FALSE)</f>
        <v>32</v>
      </c>
      <c r="L1809">
        <v>0</v>
      </c>
      <c r="M1809">
        <v>0</v>
      </c>
      <c r="N1809">
        <v>0</v>
      </c>
    </row>
    <row r="1810" spans="1:14" x14ac:dyDescent="0.25">
      <c r="A1810" t="s">
        <v>31</v>
      </c>
      <c r="B1810" t="s">
        <v>33</v>
      </c>
      <c r="G1810" t="s">
        <v>45</v>
      </c>
      <c r="H1810" t="s">
        <v>94</v>
      </c>
      <c r="I1810" s="7">
        <v>44531</v>
      </c>
      <c r="J1810" s="9">
        <f>VLOOKUP(I1810,'new content'!$A$1:$C$274,2,FALSE)</f>
        <v>0</v>
      </c>
      <c r="K1810" s="9">
        <f>VLOOKUP(I1810,'new content'!$A$1:$C$274,3,FALSE)</f>
        <v>32</v>
      </c>
      <c r="L1810">
        <v>0</v>
      </c>
      <c r="M1810">
        <v>0</v>
      </c>
      <c r="N1810">
        <v>0</v>
      </c>
    </row>
    <row r="1811" spans="1:14" x14ac:dyDescent="0.25">
      <c r="A1811" t="s">
        <v>31</v>
      </c>
      <c r="B1811" t="s">
        <v>33</v>
      </c>
      <c r="G1811" t="s">
        <v>45</v>
      </c>
      <c r="H1811" t="s">
        <v>94</v>
      </c>
      <c r="I1811" s="7">
        <v>44532</v>
      </c>
      <c r="J1811" s="9">
        <f>VLOOKUP(I1811,'new content'!$A$1:$C$274,2,FALSE)</f>
        <v>1</v>
      </c>
      <c r="K1811" s="9">
        <f>VLOOKUP(I1811,'new content'!$A$1:$C$274,3,FALSE)</f>
        <v>33</v>
      </c>
      <c r="L1811">
        <v>0</v>
      </c>
      <c r="M1811">
        <v>0</v>
      </c>
      <c r="N1811">
        <v>0</v>
      </c>
    </row>
    <row r="1812" spans="1:14" x14ac:dyDescent="0.25">
      <c r="A1812" t="s">
        <v>31</v>
      </c>
      <c r="B1812" t="s">
        <v>33</v>
      </c>
      <c r="G1812" t="s">
        <v>45</v>
      </c>
      <c r="H1812" t="s">
        <v>94</v>
      </c>
      <c r="I1812" s="7">
        <v>44533</v>
      </c>
      <c r="J1812" s="9">
        <f>VLOOKUP(I1812,'new content'!$A$1:$C$274,2,FALSE)</f>
        <v>0</v>
      </c>
      <c r="K1812" s="9">
        <f>VLOOKUP(I1812,'new content'!$A$1:$C$274,3,FALSE)</f>
        <v>33</v>
      </c>
      <c r="L1812">
        <v>0</v>
      </c>
      <c r="M1812">
        <v>0</v>
      </c>
      <c r="N1812">
        <v>0</v>
      </c>
    </row>
    <row r="1813" spans="1:14" x14ac:dyDescent="0.25">
      <c r="A1813" t="s">
        <v>31</v>
      </c>
      <c r="B1813" t="s">
        <v>33</v>
      </c>
      <c r="G1813" t="s">
        <v>45</v>
      </c>
      <c r="H1813" t="s">
        <v>94</v>
      </c>
      <c r="I1813" s="7">
        <v>44534</v>
      </c>
      <c r="J1813" s="9">
        <f>VLOOKUP(I1813,'new content'!$A$1:$C$274,2,FALSE)</f>
        <v>0</v>
      </c>
      <c r="K1813" s="9">
        <f>VLOOKUP(I1813,'new content'!$A$1:$C$274,3,FALSE)</f>
        <v>33</v>
      </c>
      <c r="L1813">
        <v>0</v>
      </c>
      <c r="M1813">
        <v>0</v>
      </c>
      <c r="N1813">
        <v>0</v>
      </c>
    </row>
    <row r="1814" spans="1:14" x14ac:dyDescent="0.25">
      <c r="A1814" t="s">
        <v>31</v>
      </c>
      <c r="B1814" t="s">
        <v>33</v>
      </c>
      <c r="G1814" t="s">
        <v>45</v>
      </c>
      <c r="H1814" t="s">
        <v>94</v>
      </c>
      <c r="I1814" s="7">
        <v>44535</v>
      </c>
      <c r="J1814" s="9">
        <f>VLOOKUP(I1814,'new content'!$A$1:$C$274,2,FALSE)</f>
        <v>0</v>
      </c>
      <c r="K1814" s="9">
        <f>VLOOKUP(I1814,'new content'!$A$1:$C$274,3,FALSE)</f>
        <v>33</v>
      </c>
      <c r="L1814">
        <v>0</v>
      </c>
      <c r="M1814">
        <v>0</v>
      </c>
      <c r="N1814">
        <v>0</v>
      </c>
    </row>
    <row r="1815" spans="1:14" x14ac:dyDescent="0.25">
      <c r="A1815" t="s">
        <v>31</v>
      </c>
      <c r="B1815" t="s">
        <v>33</v>
      </c>
      <c r="G1815" t="s">
        <v>45</v>
      </c>
      <c r="H1815" t="s">
        <v>94</v>
      </c>
      <c r="I1815" s="7">
        <v>44536</v>
      </c>
      <c r="J1815" s="9">
        <f>VLOOKUP(I1815,'new content'!$A$1:$C$274,2,FALSE)</f>
        <v>0</v>
      </c>
      <c r="K1815" s="9">
        <f>VLOOKUP(I1815,'new content'!$A$1:$C$274,3,FALSE)</f>
        <v>33</v>
      </c>
      <c r="L1815">
        <v>0</v>
      </c>
      <c r="M1815">
        <v>0</v>
      </c>
      <c r="N1815">
        <v>0</v>
      </c>
    </row>
    <row r="1816" spans="1:14" x14ac:dyDescent="0.25">
      <c r="A1816" t="s">
        <v>31</v>
      </c>
      <c r="B1816" t="s">
        <v>33</v>
      </c>
      <c r="G1816" t="s">
        <v>45</v>
      </c>
      <c r="H1816" t="s">
        <v>94</v>
      </c>
      <c r="I1816" s="7">
        <v>44537</v>
      </c>
      <c r="J1816" s="9">
        <f>VLOOKUP(I1816,'new content'!$A$1:$C$274,2,FALSE)</f>
        <v>0</v>
      </c>
      <c r="K1816" s="9">
        <f>VLOOKUP(I1816,'new content'!$A$1:$C$274,3,FALSE)</f>
        <v>33</v>
      </c>
      <c r="L1816">
        <v>0</v>
      </c>
      <c r="M1816">
        <v>0</v>
      </c>
      <c r="N1816">
        <v>0</v>
      </c>
    </row>
    <row r="1817" spans="1:14" x14ac:dyDescent="0.25">
      <c r="A1817" t="s">
        <v>31</v>
      </c>
      <c r="B1817" t="s">
        <v>33</v>
      </c>
      <c r="G1817" t="s">
        <v>45</v>
      </c>
      <c r="H1817" t="s">
        <v>94</v>
      </c>
      <c r="I1817" s="7">
        <v>44538</v>
      </c>
      <c r="J1817" s="9">
        <f>VLOOKUP(I1817,'new content'!$A$1:$C$274,2,FALSE)</f>
        <v>0</v>
      </c>
      <c r="K1817" s="9">
        <f>VLOOKUP(I1817,'new content'!$A$1:$C$274,3,FALSE)</f>
        <v>33</v>
      </c>
      <c r="L1817">
        <v>0</v>
      </c>
      <c r="M1817">
        <v>0</v>
      </c>
      <c r="N1817">
        <v>0</v>
      </c>
    </row>
    <row r="1818" spans="1:14" x14ac:dyDescent="0.25">
      <c r="A1818" t="s">
        <v>31</v>
      </c>
      <c r="B1818" t="s">
        <v>33</v>
      </c>
      <c r="G1818" t="s">
        <v>45</v>
      </c>
      <c r="H1818" t="s">
        <v>94</v>
      </c>
      <c r="I1818" s="7">
        <v>44539</v>
      </c>
      <c r="J1818" s="9">
        <f>VLOOKUP(I1818,'new content'!$A$1:$C$274,2,FALSE)</f>
        <v>1</v>
      </c>
      <c r="K1818" s="9">
        <f>VLOOKUP(I1818,'new content'!$A$1:$C$274,3,FALSE)</f>
        <v>34</v>
      </c>
      <c r="L1818">
        <v>0</v>
      </c>
      <c r="M1818">
        <v>0</v>
      </c>
      <c r="N1818">
        <v>0</v>
      </c>
    </row>
    <row r="1819" spans="1:14" x14ac:dyDescent="0.25">
      <c r="A1819" t="s">
        <v>31</v>
      </c>
      <c r="B1819" t="s">
        <v>33</v>
      </c>
      <c r="G1819" t="s">
        <v>45</v>
      </c>
      <c r="H1819" t="s">
        <v>94</v>
      </c>
      <c r="I1819" s="7">
        <v>44540</v>
      </c>
      <c r="J1819" s="9">
        <f>VLOOKUP(I1819,'new content'!$A$1:$C$274,2,FALSE)</f>
        <v>0</v>
      </c>
      <c r="K1819" s="9">
        <f>VLOOKUP(I1819,'new content'!$A$1:$C$274,3,FALSE)</f>
        <v>34</v>
      </c>
      <c r="L1819">
        <v>0</v>
      </c>
      <c r="M1819">
        <v>0</v>
      </c>
      <c r="N1819">
        <v>0</v>
      </c>
    </row>
    <row r="1820" spans="1:14" x14ac:dyDescent="0.25">
      <c r="A1820" t="s">
        <v>31</v>
      </c>
      <c r="B1820" t="s">
        <v>33</v>
      </c>
      <c r="G1820" t="s">
        <v>45</v>
      </c>
      <c r="H1820" t="s">
        <v>94</v>
      </c>
      <c r="I1820" s="7">
        <v>44541</v>
      </c>
      <c r="J1820" s="9">
        <f>VLOOKUP(I1820,'new content'!$A$1:$C$274,2,FALSE)</f>
        <v>0</v>
      </c>
      <c r="K1820" s="9">
        <f>VLOOKUP(I1820,'new content'!$A$1:$C$274,3,FALSE)</f>
        <v>34</v>
      </c>
      <c r="L1820">
        <v>0</v>
      </c>
      <c r="M1820">
        <v>0</v>
      </c>
      <c r="N1820">
        <v>0</v>
      </c>
    </row>
    <row r="1821" spans="1:14" x14ac:dyDescent="0.25">
      <c r="A1821" t="s">
        <v>31</v>
      </c>
      <c r="B1821" t="s">
        <v>33</v>
      </c>
      <c r="G1821" t="s">
        <v>45</v>
      </c>
      <c r="H1821" t="s">
        <v>94</v>
      </c>
      <c r="I1821" s="7">
        <v>44542</v>
      </c>
      <c r="J1821" s="9">
        <f>VLOOKUP(I1821,'new content'!$A$1:$C$274,2,FALSE)</f>
        <v>0</v>
      </c>
      <c r="K1821" s="9">
        <f>VLOOKUP(I1821,'new content'!$A$1:$C$274,3,FALSE)</f>
        <v>34</v>
      </c>
      <c r="L1821">
        <v>0</v>
      </c>
      <c r="M1821">
        <v>0</v>
      </c>
      <c r="N1821">
        <v>0</v>
      </c>
    </row>
    <row r="1822" spans="1:14" x14ac:dyDescent="0.25">
      <c r="A1822" t="s">
        <v>31</v>
      </c>
      <c r="B1822" t="s">
        <v>33</v>
      </c>
      <c r="G1822" t="s">
        <v>45</v>
      </c>
      <c r="H1822" t="s">
        <v>94</v>
      </c>
      <c r="I1822" s="7">
        <v>44543</v>
      </c>
      <c r="J1822" s="9">
        <f>VLOOKUP(I1822,'new content'!$A$1:$C$274,2,FALSE)</f>
        <v>0</v>
      </c>
      <c r="K1822" s="9">
        <f>VLOOKUP(I1822,'new content'!$A$1:$C$274,3,FALSE)</f>
        <v>34</v>
      </c>
      <c r="L1822">
        <v>0</v>
      </c>
      <c r="M1822">
        <v>0</v>
      </c>
      <c r="N1822">
        <v>0</v>
      </c>
    </row>
    <row r="1823" spans="1:14" x14ac:dyDescent="0.25">
      <c r="A1823" t="s">
        <v>31</v>
      </c>
      <c r="B1823" t="s">
        <v>33</v>
      </c>
      <c r="G1823" t="s">
        <v>45</v>
      </c>
      <c r="H1823" t="s">
        <v>94</v>
      </c>
      <c r="I1823" s="7">
        <v>44544</v>
      </c>
      <c r="J1823" s="9">
        <f>VLOOKUP(I1823,'new content'!$A$1:$C$274,2,FALSE)</f>
        <v>0</v>
      </c>
      <c r="K1823" s="9">
        <f>VLOOKUP(I1823,'new content'!$A$1:$C$274,3,FALSE)</f>
        <v>34</v>
      </c>
      <c r="L1823">
        <v>0</v>
      </c>
      <c r="M1823">
        <v>0</v>
      </c>
      <c r="N1823">
        <v>0</v>
      </c>
    </row>
    <row r="1824" spans="1:14" x14ac:dyDescent="0.25">
      <c r="A1824" t="s">
        <v>31</v>
      </c>
      <c r="B1824" t="s">
        <v>33</v>
      </c>
      <c r="G1824" t="s">
        <v>45</v>
      </c>
      <c r="H1824" t="s">
        <v>94</v>
      </c>
      <c r="I1824" s="7">
        <v>44545</v>
      </c>
      <c r="J1824" s="9">
        <f>VLOOKUP(I1824,'new content'!$A$1:$C$274,2,FALSE)</f>
        <v>1</v>
      </c>
      <c r="K1824" s="9">
        <f>VLOOKUP(I1824,'new content'!$A$1:$C$274,3,FALSE)</f>
        <v>35</v>
      </c>
      <c r="L1824">
        <v>0</v>
      </c>
      <c r="M1824">
        <v>0</v>
      </c>
      <c r="N1824">
        <v>0</v>
      </c>
    </row>
    <row r="1825" spans="1:14" x14ac:dyDescent="0.25">
      <c r="A1825" t="s">
        <v>31</v>
      </c>
      <c r="B1825" t="s">
        <v>33</v>
      </c>
      <c r="G1825" t="s">
        <v>45</v>
      </c>
      <c r="H1825" t="s">
        <v>94</v>
      </c>
      <c r="I1825" s="7">
        <v>44546</v>
      </c>
      <c r="J1825" s="9">
        <f>VLOOKUP(I1825,'new content'!$A$1:$C$274,2,FALSE)</f>
        <v>1</v>
      </c>
      <c r="K1825" s="9">
        <f>VLOOKUP(I1825,'new content'!$A$1:$C$274,3,FALSE)</f>
        <v>36</v>
      </c>
      <c r="L1825">
        <v>0</v>
      </c>
      <c r="M1825">
        <v>0</v>
      </c>
      <c r="N1825">
        <v>0</v>
      </c>
    </row>
    <row r="1826" spans="1:14" x14ac:dyDescent="0.25">
      <c r="A1826" t="s">
        <v>31</v>
      </c>
      <c r="B1826" t="s">
        <v>33</v>
      </c>
      <c r="G1826" t="s">
        <v>45</v>
      </c>
      <c r="H1826" t="s">
        <v>94</v>
      </c>
      <c r="I1826" s="7">
        <v>44547</v>
      </c>
      <c r="J1826" s="9">
        <f>VLOOKUP(I1826,'new content'!$A$1:$C$274,2,FALSE)</f>
        <v>1</v>
      </c>
      <c r="K1826" s="9">
        <f>VLOOKUP(I1826,'new content'!$A$1:$C$274,3,FALSE)</f>
        <v>37</v>
      </c>
      <c r="L1826">
        <v>0</v>
      </c>
      <c r="M1826">
        <v>0</v>
      </c>
      <c r="N1826">
        <v>0</v>
      </c>
    </row>
    <row r="1827" spans="1:14" x14ac:dyDescent="0.25">
      <c r="A1827" t="s">
        <v>31</v>
      </c>
      <c r="B1827" t="s">
        <v>33</v>
      </c>
      <c r="G1827" t="s">
        <v>45</v>
      </c>
      <c r="H1827" t="s">
        <v>94</v>
      </c>
      <c r="I1827" s="7">
        <v>44548</v>
      </c>
      <c r="J1827" s="9">
        <f>VLOOKUP(I1827,'new content'!$A$1:$C$274,2,FALSE)</f>
        <v>0</v>
      </c>
      <c r="K1827" s="9">
        <f>VLOOKUP(I1827,'new content'!$A$1:$C$274,3,FALSE)</f>
        <v>37</v>
      </c>
      <c r="L1827">
        <v>0</v>
      </c>
      <c r="M1827">
        <v>0</v>
      </c>
      <c r="N1827">
        <v>0</v>
      </c>
    </row>
    <row r="1828" spans="1:14" x14ac:dyDescent="0.25">
      <c r="A1828" t="s">
        <v>31</v>
      </c>
      <c r="B1828" t="s">
        <v>33</v>
      </c>
      <c r="G1828" t="s">
        <v>45</v>
      </c>
      <c r="H1828" t="s">
        <v>94</v>
      </c>
      <c r="I1828" s="7">
        <v>44549</v>
      </c>
      <c r="J1828" s="9">
        <f>VLOOKUP(I1828,'new content'!$A$1:$C$274,2,FALSE)</f>
        <v>0</v>
      </c>
      <c r="K1828" s="9">
        <f>VLOOKUP(I1828,'new content'!$A$1:$C$274,3,FALSE)</f>
        <v>37</v>
      </c>
      <c r="L1828">
        <v>0</v>
      </c>
      <c r="M1828">
        <v>0</v>
      </c>
      <c r="N1828">
        <v>0</v>
      </c>
    </row>
    <row r="1829" spans="1:14" x14ac:dyDescent="0.25">
      <c r="A1829" t="s">
        <v>31</v>
      </c>
      <c r="B1829" t="s">
        <v>33</v>
      </c>
      <c r="G1829" t="s">
        <v>45</v>
      </c>
      <c r="H1829" t="s">
        <v>94</v>
      </c>
      <c r="I1829" s="7">
        <v>44550</v>
      </c>
      <c r="J1829" s="9">
        <f>VLOOKUP(I1829,'new content'!$A$1:$C$274,2,FALSE)</f>
        <v>1</v>
      </c>
      <c r="K1829" s="9">
        <f>VLOOKUP(I1829,'new content'!$A$1:$C$274,3,FALSE)</f>
        <v>38</v>
      </c>
      <c r="L1829">
        <v>0</v>
      </c>
      <c r="M1829">
        <v>0</v>
      </c>
      <c r="N1829">
        <v>0</v>
      </c>
    </row>
    <row r="1830" spans="1:14" x14ac:dyDescent="0.25">
      <c r="A1830" t="s">
        <v>31</v>
      </c>
      <c r="B1830" t="s">
        <v>33</v>
      </c>
      <c r="G1830" t="s">
        <v>45</v>
      </c>
      <c r="H1830" t="s">
        <v>94</v>
      </c>
      <c r="I1830" s="7">
        <v>44551</v>
      </c>
      <c r="J1830" s="9">
        <f>VLOOKUP(I1830,'new content'!$A$1:$C$274,2,FALSE)</f>
        <v>1</v>
      </c>
      <c r="K1830" s="9">
        <f>VLOOKUP(I1830,'new content'!$A$1:$C$274,3,FALSE)</f>
        <v>39</v>
      </c>
      <c r="L1830">
        <v>385.42961167540938</v>
      </c>
      <c r="M1830">
        <v>798990</v>
      </c>
      <c r="N1830">
        <v>10374</v>
      </c>
    </row>
    <row r="1831" spans="1:14" x14ac:dyDescent="0.25">
      <c r="A1831" t="s">
        <v>31</v>
      </c>
      <c r="B1831" t="s">
        <v>33</v>
      </c>
      <c r="G1831" t="s">
        <v>45</v>
      </c>
      <c r="H1831" t="s">
        <v>94</v>
      </c>
      <c r="I1831" s="7">
        <v>44552</v>
      </c>
      <c r="J1831" s="9">
        <f>VLOOKUP(I1831,'new content'!$A$1:$C$274,2,FALSE)</f>
        <v>1</v>
      </c>
      <c r="K1831" s="9">
        <f>VLOOKUP(I1831,'new content'!$A$1:$C$274,3,FALSE)</f>
        <v>40</v>
      </c>
      <c r="L1831">
        <v>287.42438503657968</v>
      </c>
      <c r="M1831">
        <v>73074</v>
      </c>
      <c r="N1831">
        <v>1586</v>
      </c>
    </row>
    <row r="1832" spans="1:14" x14ac:dyDescent="0.25">
      <c r="A1832" t="s">
        <v>31</v>
      </c>
      <c r="B1832" t="s">
        <v>33</v>
      </c>
      <c r="G1832" t="s">
        <v>45</v>
      </c>
      <c r="H1832" t="s">
        <v>94</v>
      </c>
      <c r="I1832" s="7">
        <v>44553</v>
      </c>
      <c r="J1832" s="9">
        <f>VLOOKUP(I1832,'new content'!$A$1:$C$274,2,FALSE)</f>
        <v>0</v>
      </c>
      <c r="K1832" s="9">
        <f>VLOOKUP(I1832,'new content'!$A$1:$C$274,3,FALSE)</f>
        <v>40</v>
      </c>
      <c r="L1832">
        <v>184.8059818525999</v>
      </c>
      <c r="M1832">
        <v>19976</v>
      </c>
      <c r="N1832">
        <v>294</v>
      </c>
    </row>
    <row r="1833" spans="1:14" x14ac:dyDescent="0.25">
      <c r="A1833" t="s">
        <v>31</v>
      </c>
      <c r="B1833" t="s">
        <v>33</v>
      </c>
      <c r="G1833" t="s">
        <v>45</v>
      </c>
      <c r="H1833" t="s">
        <v>94</v>
      </c>
      <c r="I1833" s="7">
        <v>44554</v>
      </c>
      <c r="J1833" s="9">
        <f>VLOOKUP(I1833,'new content'!$A$1:$C$274,2,FALSE)</f>
        <v>1</v>
      </c>
      <c r="K1833" s="9">
        <f>VLOOKUP(I1833,'new content'!$A$1:$C$274,3,FALSE)</f>
        <v>41</v>
      </c>
      <c r="L1833">
        <v>134.24637516566119</v>
      </c>
      <c r="M1833">
        <v>52271</v>
      </c>
      <c r="N1833">
        <v>903</v>
      </c>
    </row>
    <row r="1834" spans="1:14" x14ac:dyDescent="0.25">
      <c r="A1834" t="s">
        <v>31</v>
      </c>
      <c r="B1834" t="s">
        <v>33</v>
      </c>
      <c r="G1834" t="s">
        <v>45</v>
      </c>
      <c r="H1834" t="s">
        <v>94</v>
      </c>
      <c r="I1834" s="7">
        <v>44555</v>
      </c>
      <c r="J1834" s="9">
        <f>VLOOKUP(I1834,'new content'!$A$1:$C$274,2,FALSE)</f>
        <v>0</v>
      </c>
      <c r="K1834" s="9">
        <f>VLOOKUP(I1834,'new content'!$A$1:$C$274,3,FALSE)</f>
        <v>41</v>
      </c>
      <c r="L1834">
        <v>110.6011131607566</v>
      </c>
      <c r="M1834">
        <v>69711</v>
      </c>
      <c r="N1834">
        <v>1284</v>
      </c>
    </row>
    <row r="1835" spans="1:14" x14ac:dyDescent="0.25">
      <c r="A1835" t="s">
        <v>31</v>
      </c>
      <c r="B1835" t="s">
        <v>33</v>
      </c>
      <c r="G1835" t="s">
        <v>45</v>
      </c>
      <c r="H1835" t="s">
        <v>94</v>
      </c>
      <c r="I1835" s="7">
        <v>44556</v>
      </c>
      <c r="J1835" s="9">
        <f>VLOOKUP(I1835,'new content'!$A$1:$C$274,2,FALSE)</f>
        <v>0</v>
      </c>
      <c r="K1835" s="9">
        <f>VLOOKUP(I1835,'new content'!$A$1:$C$274,3,FALSE)</f>
        <v>41</v>
      </c>
      <c r="L1835">
        <v>93.203184079338214</v>
      </c>
      <c r="M1835">
        <v>67343</v>
      </c>
      <c r="N1835">
        <v>1418</v>
      </c>
    </row>
    <row r="1836" spans="1:14" x14ac:dyDescent="0.25">
      <c r="A1836" t="s">
        <v>31</v>
      </c>
      <c r="B1836" t="s">
        <v>33</v>
      </c>
      <c r="G1836" t="s">
        <v>45</v>
      </c>
      <c r="H1836" t="s">
        <v>94</v>
      </c>
      <c r="I1836" s="7">
        <v>44557</v>
      </c>
      <c r="J1836" s="9">
        <f>VLOOKUP(I1836,'new content'!$A$1:$C$274,2,FALSE)</f>
        <v>1</v>
      </c>
      <c r="K1836" s="9">
        <f>VLOOKUP(I1836,'new content'!$A$1:$C$274,3,FALSE)</f>
        <v>42</v>
      </c>
      <c r="L1836">
        <v>91.634990579625509</v>
      </c>
      <c r="M1836">
        <v>87192</v>
      </c>
      <c r="N1836">
        <v>1764</v>
      </c>
    </row>
    <row r="1837" spans="1:14" x14ac:dyDescent="0.25">
      <c r="A1837" t="s">
        <v>31</v>
      </c>
      <c r="B1837" t="s">
        <v>33</v>
      </c>
      <c r="G1837" t="s">
        <v>45</v>
      </c>
      <c r="H1837" t="s">
        <v>94</v>
      </c>
      <c r="I1837" s="7">
        <v>44558</v>
      </c>
      <c r="J1837" s="9">
        <f>VLOOKUP(I1837,'new content'!$A$1:$C$274,2,FALSE)</f>
        <v>1</v>
      </c>
      <c r="K1837" s="9">
        <f>VLOOKUP(I1837,'new content'!$A$1:$C$274,3,FALSE)</f>
        <v>43</v>
      </c>
      <c r="L1837">
        <v>98.832623447331343</v>
      </c>
      <c r="M1837">
        <v>103017</v>
      </c>
      <c r="N1837">
        <v>2316</v>
      </c>
    </row>
    <row r="1838" spans="1:14" x14ac:dyDescent="0.25">
      <c r="A1838" t="s">
        <v>31</v>
      </c>
      <c r="B1838" t="s">
        <v>33</v>
      </c>
      <c r="G1838" t="s">
        <v>45</v>
      </c>
      <c r="H1838" t="s">
        <v>94</v>
      </c>
      <c r="I1838" s="7">
        <v>44559</v>
      </c>
      <c r="J1838" s="9">
        <f>VLOOKUP(I1838,'new content'!$A$1:$C$274,2,FALSE)</f>
        <v>1</v>
      </c>
      <c r="K1838" s="9">
        <f>VLOOKUP(I1838,'new content'!$A$1:$C$274,3,FALSE)</f>
        <v>44</v>
      </c>
      <c r="L1838">
        <v>108.2334014030797</v>
      </c>
      <c r="M1838">
        <v>110983</v>
      </c>
      <c r="N1838">
        <v>2517</v>
      </c>
    </row>
    <row r="1839" spans="1:14" x14ac:dyDescent="0.25">
      <c r="A1839" t="s">
        <v>31</v>
      </c>
      <c r="B1839" t="s">
        <v>33</v>
      </c>
      <c r="G1839" t="s">
        <v>45</v>
      </c>
      <c r="H1839" t="s">
        <v>94</v>
      </c>
      <c r="I1839" s="7">
        <v>44560</v>
      </c>
      <c r="J1839" s="9">
        <f>VLOOKUP(I1839,'new content'!$A$1:$C$274,2,FALSE)</f>
        <v>1</v>
      </c>
      <c r="K1839" s="9">
        <f>VLOOKUP(I1839,'new content'!$A$1:$C$274,3,FALSE)</f>
        <v>45</v>
      </c>
      <c r="L1839">
        <v>123.7458952767393</v>
      </c>
      <c r="M1839">
        <v>126609</v>
      </c>
      <c r="N1839">
        <v>2178</v>
      </c>
    </row>
    <row r="1840" spans="1:14" x14ac:dyDescent="0.25">
      <c r="A1840" t="s">
        <v>31</v>
      </c>
      <c r="B1840" t="s">
        <v>33</v>
      </c>
      <c r="G1840" t="s">
        <v>45</v>
      </c>
      <c r="H1840" t="s">
        <v>94</v>
      </c>
      <c r="I1840" s="7">
        <v>44561</v>
      </c>
      <c r="J1840" s="9">
        <f>VLOOKUP(I1840,'new content'!$A$1:$C$274,2,FALSE)</f>
        <v>0</v>
      </c>
      <c r="K1840" s="9">
        <f>VLOOKUP(I1840,'new content'!$A$1:$C$274,3,FALSE)</f>
        <v>45</v>
      </c>
      <c r="L1840">
        <v>133.1894935683172</v>
      </c>
      <c r="M1840">
        <v>123581</v>
      </c>
      <c r="N1840">
        <v>3005</v>
      </c>
    </row>
    <row r="1841" spans="1:14" x14ac:dyDescent="0.25">
      <c r="A1841" t="s">
        <v>31</v>
      </c>
      <c r="B1841" t="s">
        <v>33</v>
      </c>
      <c r="G1841" t="s">
        <v>45</v>
      </c>
      <c r="H1841" t="s">
        <v>94</v>
      </c>
      <c r="I1841" s="7">
        <v>44562</v>
      </c>
      <c r="J1841" s="9">
        <f>VLOOKUP(I1841,'new content'!$A$1:$C$274,2,FALSE)</f>
        <v>0</v>
      </c>
      <c r="K1841" s="9">
        <f>VLOOKUP(I1841,'new content'!$A$1:$C$274,3,FALSE)</f>
        <v>45</v>
      </c>
      <c r="L1841">
        <v>136.47703330714879</v>
      </c>
      <c r="M1841">
        <v>117741</v>
      </c>
      <c r="N1841">
        <v>2873</v>
      </c>
    </row>
    <row r="1842" spans="1:14" x14ac:dyDescent="0.25">
      <c r="A1842" t="s">
        <v>31</v>
      </c>
      <c r="B1842" t="s">
        <v>33</v>
      </c>
      <c r="G1842" t="s">
        <v>45</v>
      </c>
      <c r="H1842" t="s">
        <v>94</v>
      </c>
      <c r="I1842" s="7">
        <v>44563</v>
      </c>
      <c r="J1842" s="9">
        <f>VLOOKUP(I1842,'new content'!$A$1:$C$274,2,FALSE)</f>
        <v>0</v>
      </c>
      <c r="K1842" s="9">
        <f>VLOOKUP(I1842,'new content'!$A$1:$C$274,3,FALSE)</f>
        <v>45</v>
      </c>
      <c r="L1842">
        <v>152.57025703772831</v>
      </c>
      <c r="M1842">
        <v>142391</v>
      </c>
      <c r="N1842">
        <v>3640</v>
      </c>
    </row>
    <row r="1843" spans="1:14" x14ac:dyDescent="0.25">
      <c r="A1843" t="s">
        <v>31</v>
      </c>
      <c r="B1843" t="s">
        <v>33</v>
      </c>
      <c r="G1843" t="s">
        <v>45</v>
      </c>
      <c r="H1843" t="s">
        <v>94</v>
      </c>
      <c r="I1843" s="7">
        <v>44564</v>
      </c>
      <c r="J1843" s="9">
        <f>VLOOKUP(I1843,'new content'!$A$1:$C$274,2,FALSE)</f>
        <v>0</v>
      </c>
      <c r="K1843" s="9">
        <f>VLOOKUP(I1843,'new content'!$A$1:$C$274,3,FALSE)</f>
        <v>45</v>
      </c>
      <c r="L1843">
        <v>136.88429694728629</v>
      </c>
      <c r="M1843">
        <v>94964</v>
      </c>
      <c r="N1843">
        <v>2427</v>
      </c>
    </row>
    <row r="1844" spans="1:14" x14ac:dyDescent="0.25">
      <c r="A1844" t="s">
        <v>31</v>
      </c>
      <c r="B1844" t="s">
        <v>33</v>
      </c>
      <c r="G1844" t="s">
        <v>45</v>
      </c>
      <c r="H1844" t="s">
        <v>94</v>
      </c>
      <c r="I1844" s="7">
        <v>44565</v>
      </c>
      <c r="J1844" s="9">
        <f>VLOOKUP(I1844,'new content'!$A$1:$C$274,2,FALSE)</f>
        <v>1</v>
      </c>
      <c r="K1844" s="9">
        <f>VLOOKUP(I1844,'new content'!$A$1:$C$274,3,FALSE)</f>
        <v>46</v>
      </c>
      <c r="L1844">
        <v>136.2345393671294</v>
      </c>
      <c r="M1844">
        <v>112872</v>
      </c>
      <c r="N1844">
        <v>2303</v>
      </c>
    </row>
    <row r="1845" spans="1:14" x14ac:dyDescent="0.25">
      <c r="A1845" t="s">
        <v>31</v>
      </c>
      <c r="B1845" t="s">
        <v>33</v>
      </c>
      <c r="G1845" t="s">
        <v>45</v>
      </c>
      <c r="H1845" t="s">
        <v>94</v>
      </c>
      <c r="I1845" s="7">
        <v>44566</v>
      </c>
      <c r="J1845" s="9">
        <f>VLOOKUP(I1845,'new content'!$A$1:$C$274,2,FALSE)</f>
        <v>0</v>
      </c>
      <c r="K1845" s="9">
        <f>VLOOKUP(I1845,'new content'!$A$1:$C$274,3,FALSE)</f>
        <v>46</v>
      </c>
      <c r="L1845">
        <v>143.75539752200541</v>
      </c>
      <c r="M1845">
        <v>127008</v>
      </c>
      <c r="N1845">
        <v>3499</v>
      </c>
    </row>
    <row r="1846" spans="1:14" x14ac:dyDescent="0.25">
      <c r="A1846" t="s">
        <v>31</v>
      </c>
      <c r="B1846" t="s">
        <v>33</v>
      </c>
      <c r="G1846" t="s">
        <v>45</v>
      </c>
      <c r="H1846" t="s">
        <v>94</v>
      </c>
      <c r="I1846" s="7">
        <v>44567</v>
      </c>
      <c r="J1846" s="9">
        <f>VLOOKUP(I1846,'new content'!$A$1:$C$274,2,FALSE)</f>
        <v>1</v>
      </c>
      <c r="K1846" s="9">
        <f>VLOOKUP(I1846,'new content'!$A$1:$C$274,3,FALSE)</f>
        <v>47</v>
      </c>
      <c r="L1846">
        <v>147.3378489858606</v>
      </c>
      <c r="M1846">
        <v>124318</v>
      </c>
      <c r="N1846">
        <v>3383</v>
      </c>
    </row>
    <row r="1847" spans="1:14" x14ac:dyDescent="0.25">
      <c r="A1847" t="s">
        <v>31</v>
      </c>
      <c r="B1847" t="s">
        <v>33</v>
      </c>
      <c r="G1847" t="s">
        <v>45</v>
      </c>
      <c r="H1847" t="s">
        <v>94</v>
      </c>
      <c r="I1847" s="7">
        <v>44568</v>
      </c>
      <c r="J1847" s="9">
        <f>VLOOKUP(I1847,'new content'!$A$1:$C$274,2,FALSE)</f>
        <v>0</v>
      </c>
      <c r="K1847" s="9">
        <f>VLOOKUP(I1847,'new content'!$A$1:$C$274,3,FALSE)</f>
        <v>47</v>
      </c>
      <c r="L1847">
        <v>156.23096524144401</v>
      </c>
      <c r="M1847">
        <v>135109</v>
      </c>
      <c r="N1847">
        <v>3607</v>
      </c>
    </row>
    <row r="1848" spans="1:14" x14ac:dyDescent="0.25">
      <c r="A1848" t="s">
        <v>31</v>
      </c>
      <c r="B1848" t="s">
        <v>33</v>
      </c>
      <c r="G1848" t="s">
        <v>45</v>
      </c>
      <c r="H1848" t="s">
        <v>94</v>
      </c>
      <c r="I1848" s="7">
        <v>44569</v>
      </c>
      <c r="J1848" s="9">
        <f>VLOOKUP(I1848,'new content'!$A$1:$C$274,2,FALSE)</f>
        <v>0</v>
      </c>
      <c r="K1848" s="9">
        <f>VLOOKUP(I1848,'new content'!$A$1:$C$274,3,FALSE)</f>
        <v>47</v>
      </c>
      <c r="L1848">
        <v>154.92704171876571</v>
      </c>
      <c r="M1848">
        <v>122409</v>
      </c>
      <c r="N1848">
        <v>3429</v>
      </c>
    </row>
    <row r="1849" spans="1:14" x14ac:dyDescent="0.25">
      <c r="A1849" t="s">
        <v>31</v>
      </c>
      <c r="B1849" t="s">
        <v>33</v>
      </c>
      <c r="G1849" t="s">
        <v>45</v>
      </c>
      <c r="H1849" t="s">
        <v>94</v>
      </c>
      <c r="I1849" s="7">
        <v>44570</v>
      </c>
      <c r="J1849" s="9">
        <f>VLOOKUP(I1849,'new content'!$A$1:$C$274,2,FALSE)</f>
        <v>0</v>
      </c>
      <c r="K1849" s="9">
        <f>VLOOKUP(I1849,'new content'!$A$1:$C$274,3,FALSE)</f>
        <v>47</v>
      </c>
      <c r="L1849">
        <v>149.38592275622511</v>
      </c>
      <c r="M1849">
        <v>113608</v>
      </c>
      <c r="N1849">
        <v>3697</v>
      </c>
    </row>
    <row r="1850" spans="1:14" x14ac:dyDescent="0.25">
      <c r="A1850" t="s">
        <v>31</v>
      </c>
      <c r="B1850" t="s">
        <v>33</v>
      </c>
      <c r="G1850" t="s">
        <v>45</v>
      </c>
      <c r="H1850" t="s">
        <v>94</v>
      </c>
      <c r="I1850" s="7">
        <v>44571</v>
      </c>
      <c r="J1850" s="9">
        <f>VLOOKUP(I1850,'new content'!$A$1:$C$274,2,FALSE)</f>
        <v>0</v>
      </c>
      <c r="K1850" s="9">
        <f>VLOOKUP(I1850,'new content'!$A$1:$C$274,3,FALSE)</f>
        <v>47</v>
      </c>
      <c r="L1850">
        <v>134.70096701515891</v>
      </c>
      <c r="M1850">
        <v>95134</v>
      </c>
      <c r="N1850">
        <v>2425</v>
      </c>
    </row>
    <row r="1851" spans="1:14" x14ac:dyDescent="0.25">
      <c r="A1851" t="s">
        <v>31</v>
      </c>
      <c r="B1851" t="s">
        <v>33</v>
      </c>
      <c r="G1851" t="s">
        <v>45</v>
      </c>
      <c r="H1851" t="s">
        <v>94</v>
      </c>
      <c r="I1851" s="7">
        <v>44572</v>
      </c>
      <c r="J1851" s="9">
        <f>VLOOKUP(I1851,'new content'!$A$1:$C$274,2,FALSE)</f>
        <v>0</v>
      </c>
      <c r="K1851" s="9">
        <f>VLOOKUP(I1851,'new content'!$A$1:$C$274,3,FALSE)</f>
        <v>47</v>
      </c>
      <c r="L1851">
        <v>136.9724786707288</v>
      </c>
      <c r="M1851">
        <v>116752</v>
      </c>
      <c r="N1851">
        <v>2878</v>
      </c>
    </row>
    <row r="1852" spans="1:14" x14ac:dyDescent="0.25">
      <c r="A1852" t="s">
        <v>31</v>
      </c>
      <c r="B1852" t="s">
        <v>33</v>
      </c>
      <c r="G1852" t="s">
        <v>45</v>
      </c>
      <c r="H1852" t="s">
        <v>94</v>
      </c>
      <c r="I1852" s="7">
        <v>44573</v>
      </c>
      <c r="J1852" s="9">
        <f>VLOOKUP(I1852,'new content'!$A$1:$C$274,2,FALSE)</f>
        <v>1</v>
      </c>
      <c r="K1852" s="9">
        <f>VLOOKUP(I1852,'new content'!$A$1:$C$274,3,FALSE)</f>
        <v>48</v>
      </c>
      <c r="L1852">
        <v>139.7055545575513</v>
      </c>
      <c r="M1852">
        <v>119469</v>
      </c>
      <c r="N1852">
        <v>2792</v>
      </c>
    </row>
    <row r="1853" spans="1:14" x14ac:dyDescent="0.25">
      <c r="A1853" t="s">
        <v>31</v>
      </c>
      <c r="B1853" t="s">
        <v>33</v>
      </c>
      <c r="G1853" t="s">
        <v>45</v>
      </c>
      <c r="H1853" t="s">
        <v>94</v>
      </c>
      <c r="I1853" s="7">
        <v>44574</v>
      </c>
      <c r="J1853" s="9">
        <f>VLOOKUP(I1853,'new content'!$A$1:$C$274,2,FALSE)</f>
        <v>1</v>
      </c>
      <c r="K1853" s="9">
        <f>VLOOKUP(I1853,'new content'!$A$1:$C$274,3,FALSE)</f>
        <v>49</v>
      </c>
      <c r="L1853">
        <v>164.8037465186886</v>
      </c>
      <c r="M1853">
        <v>158986</v>
      </c>
      <c r="N1853">
        <v>3539</v>
      </c>
    </row>
    <row r="1854" spans="1:14" x14ac:dyDescent="0.25">
      <c r="A1854" t="s">
        <v>31</v>
      </c>
      <c r="B1854" t="s">
        <v>33</v>
      </c>
      <c r="G1854" t="s">
        <v>45</v>
      </c>
      <c r="H1854" t="s">
        <v>94</v>
      </c>
      <c r="I1854" s="7">
        <v>44575</v>
      </c>
      <c r="J1854" s="9">
        <f>VLOOKUP(I1854,'new content'!$A$1:$C$274,2,FALSE)</f>
        <v>1</v>
      </c>
      <c r="K1854" s="9">
        <f>VLOOKUP(I1854,'new content'!$A$1:$C$274,3,FALSE)</f>
        <v>50</v>
      </c>
      <c r="L1854">
        <v>165.01247813092129</v>
      </c>
      <c r="M1854">
        <v>128818</v>
      </c>
      <c r="N1854">
        <v>2873</v>
      </c>
    </row>
    <row r="1855" spans="1:14" x14ac:dyDescent="0.25">
      <c r="A1855" t="s">
        <v>31</v>
      </c>
      <c r="B1855" t="s">
        <v>33</v>
      </c>
      <c r="G1855" t="s">
        <v>45</v>
      </c>
      <c r="H1855" t="s">
        <v>94</v>
      </c>
      <c r="I1855" s="7">
        <v>44576</v>
      </c>
      <c r="J1855" s="9">
        <f>VLOOKUP(I1855,'new content'!$A$1:$C$274,2,FALSE)</f>
        <v>0</v>
      </c>
      <c r="K1855" s="9">
        <f>VLOOKUP(I1855,'new content'!$A$1:$C$274,3,FALSE)</f>
        <v>50</v>
      </c>
      <c r="L1855">
        <v>175.7758321928784</v>
      </c>
      <c r="M1855">
        <v>147298</v>
      </c>
      <c r="N1855">
        <v>3666</v>
      </c>
    </row>
    <row r="1856" spans="1:14" x14ac:dyDescent="0.25">
      <c r="A1856" t="s">
        <v>31</v>
      </c>
      <c r="B1856" t="s">
        <v>33</v>
      </c>
      <c r="G1856" t="s">
        <v>45</v>
      </c>
      <c r="H1856" t="s">
        <v>94</v>
      </c>
      <c r="I1856" s="7">
        <v>44577</v>
      </c>
      <c r="J1856" s="9">
        <f>VLOOKUP(I1856,'new content'!$A$1:$C$274,2,FALSE)</f>
        <v>0</v>
      </c>
      <c r="K1856" s="9">
        <f>VLOOKUP(I1856,'new content'!$A$1:$C$274,3,FALSE)</f>
        <v>50</v>
      </c>
      <c r="L1856">
        <v>173.86612348634441</v>
      </c>
      <c r="M1856">
        <v>130769</v>
      </c>
      <c r="N1856">
        <v>3664</v>
      </c>
    </row>
    <row r="1857" spans="1:14" x14ac:dyDescent="0.25">
      <c r="A1857" t="s">
        <v>31</v>
      </c>
      <c r="B1857" t="s">
        <v>33</v>
      </c>
      <c r="G1857" t="s">
        <v>45</v>
      </c>
      <c r="H1857" t="s">
        <v>94</v>
      </c>
      <c r="I1857" s="7">
        <v>44578</v>
      </c>
      <c r="J1857" s="9">
        <f>VLOOKUP(I1857,'new content'!$A$1:$C$274,2,FALSE)</f>
        <v>1</v>
      </c>
      <c r="K1857" s="9">
        <f>VLOOKUP(I1857,'new content'!$A$1:$C$274,3,FALSE)</f>
        <v>51</v>
      </c>
      <c r="L1857">
        <v>164.8746583842092</v>
      </c>
      <c r="M1857">
        <v>118217</v>
      </c>
      <c r="N1857">
        <v>2295</v>
      </c>
    </row>
    <row r="1858" spans="1:14" x14ac:dyDescent="0.25">
      <c r="A1858" t="s">
        <v>31</v>
      </c>
      <c r="B1858" t="s">
        <v>33</v>
      </c>
      <c r="G1858" t="s">
        <v>45</v>
      </c>
      <c r="H1858" t="s">
        <v>94</v>
      </c>
      <c r="I1858" s="7">
        <v>44579</v>
      </c>
      <c r="J1858" s="9">
        <f>VLOOKUP(I1858,'new content'!$A$1:$C$274,2,FALSE)</f>
        <v>1</v>
      </c>
      <c r="K1858" s="9">
        <f>VLOOKUP(I1858,'new content'!$A$1:$C$274,3,FALSE)</f>
        <v>52</v>
      </c>
      <c r="L1858">
        <v>171.5383778116869</v>
      </c>
      <c r="M1858">
        <v>140275</v>
      </c>
      <c r="N1858">
        <v>2736</v>
      </c>
    </row>
    <row r="1859" spans="1:14" x14ac:dyDescent="0.25">
      <c r="A1859" t="s">
        <v>31</v>
      </c>
      <c r="B1859" t="s">
        <v>33</v>
      </c>
      <c r="G1859" t="s">
        <v>45</v>
      </c>
      <c r="H1859" t="s">
        <v>94</v>
      </c>
      <c r="I1859" s="7">
        <v>44580</v>
      </c>
      <c r="J1859" s="9">
        <f>VLOOKUP(I1859,'new content'!$A$1:$C$274,2,FALSE)</f>
        <v>0</v>
      </c>
      <c r="K1859" s="9">
        <f>VLOOKUP(I1859,'new content'!$A$1:$C$274,3,FALSE)</f>
        <v>52</v>
      </c>
      <c r="L1859">
        <v>192.31814218389781</v>
      </c>
      <c r="M1859">
        <v>166595</v>
      </c>
      <c r="N1859">
        <v>3343</v>
      </c>
    </row>
    <row r="1860" spans="1:14" x14ac:dyDescent="0.25">
      <c r="A1860" t="s">
        <v>31</v>
      </c>
      <c r="B1860" t="s">
        <v>33</v>
      </c>
      <c r="G1860" t="s">
        <v>45</v>
      </c>
      <c r="H1860" t="s">
        <v>94</v>
      </c>
      <c r="I1860" s="7">
        <v>44581</v>
      </c>
      <c r="J1860" s="9">
        <f>VLOOKUP(I1860,'new content'!$A$1:$C$274,2,FALSE)</f>
        <v>0</v>
      </c>
      <c r="K1860" s="9">
        <f>VLOOKUP(I1860,'new content'!$A$1:$C$274,3,FALSE)</f>
        <v>52</v>
      </c>
      <c r="L1860">
        <v>196.78413256590071</v>
      </c>
      <c r="M1860">
        <v>150454</v>
      </c>
      <c r="N1860">
        <v>3355</v>
      </c>
    </row>
    <row r="1861" spans="1:14" x14ac:dyDescent="0.25">
      <c r="A1861" t="s">
        <v>31</v>
      </c>
      <c r="B1861" t="s">
        <v>33</v>
      </c>
      <c r="G1861" t="s">
        <v>45</v>
      </c>
      <c r="H1861" t="s">
        <v>94</v>
      </c>
      <c r="I1861" s="7">
        <v>44582</v>
      </c>
      <c r="J1861" s="9">
        <f>VLOOKUP(I1861,'new content'!$A$1:$C$274,2,FALSE)</f>
        <v>1</v>
      </c>
      <c r="K1861" s="9">
        <f>VLOOKUP(I1861,'new content'!$A$1:$C$274,3,FALSE)</f>
        <v>53</v>
      </c>
      <c r="L1861">
        <v>195.71117052804689</v>
      </c>
      <c r="M1861">
        <v>142768</v>
      </c>
      <c r="N1861">
        <v>2786</v>
      </c>
    </row>
    <row r="1862" spans="1:14" x14ac:dyDescent="0.25">
      <c r="A1862" t="s">
        <v>31</v>
      </c>
      <c r="B1862" t="s">
        <v>33</v>
      </c>
      <c r="G1862" t="s">
        <v>45</v>
      </c>
      <c r="H1862" t="s">
        <v>94</v>
      </c>
      <c r="I1862" s="7">
        <v>44583</v>
      </c>
      <c r="J1862" s="9">
        <f>VLOOKUP(I1862,'new content'!$A$1:$C$274,2,FALSE)</f>
        <v>1</v>
      </c>
      <c r="K1862" s="9">
        <f>VLOOKUP(I1862,'new content'!$A$1:$C$274,3,FALSE)</f>
        <v>54</v>
      </c>
      <c r="L1862">
        <v>204.58083122882141</v>
      </c>
      <c r="M1862">
        <v>159345</v>
      </c>
      <c r="N1862">
        <v>3794</v>
      </c>
    </row>
    <row r="1863" spans="1:14" x14ac:dyDescent="0.25">
      <c r="A1863" t="s">
        <v>31</v>
      </c>
      <c r="B1863" t="s">
        <v>33</v>
      </c>
      <c r="G1863" t="s">
        <v>45</v>
      </c>
      <c r="H1863" t="s">
        <v>94</v>
      </c>
      <c r="I1863" s="7">
        <v>44584</v>
      </c>
      <c r="J1863" s="9">
        <f>VLOOKUP(I1863,'new content'!$A$1:$C$274,2,FALSE)</f>
        <v>0</v>
      </c>
      <c r="K1863" s="9">
        <f>VLOOKUP(I1863,'new content'!$A$1:$C$274,3,FALSE)</f>
        <v>54</v>
      </c>
      <c r="L1863">
        <v>213.22606567274241</v>
      </c>
      <c r="M1863">
        <v>162758</v>
      </c>
      <c r="N1863">
        <v>3692</v>
      </c>
    </row>
    <row r="1864" spans="1:14" x14ac:dyDescent="0.25">
      <c r="A1864" t="s">
        <v>31</v>
      </c>
      <c r="B1864" t="s">
        <v>33</v>
      </c>
      <c r="G1864" t="s">
        <v>45</v>
      </c>
      <c r="H1864" t="s">
        <v>94</v>
      </c>
      <c r="I1864" s="7">
        <v>44585</v>
      </c>
      <c r="J1864" s="9">
        <f>VLOOKUP(I1864,'new content'!$A$1:$C$274,2,FALSE)</f>
        <v>0</v>
      </c>
      <c r="K1864" s="9">
        <f>VLOOKUP(I1864,'new content'!$A$1:$C$274,3,FALSE)</f>
        <v>54</v>
      </c>
      <c r="L1864">
        <v>194.5711983004947</v>
      </c>
      <c r="M1864">
        <v>121966</v>
      </c>
      <c r="N1864">
        <v>2642</v>
      </c>
    </row>
    <row r="1865" spans="1:14" x14ac:dyDescent="0.25">
      <c r="A1865" t="s">
        <v>31</v>
      </c>
      <c r="B1865" t="s">
        <v>33</v>
      </c>
      <c r="G1865" t="s">
        <v>45</v>
      </c>
      <c r="H1865" t="s">
        <v>94</v>
      </c>
      <c r="I1865" s="7">
        <v>44586</v>
      </c>
      <c r="J1865" s="9">
        <f>VLOOKUP(I1865,'new content'!$A$1:$C$274,2,FALSE)</f>
        <v>0</v>
      </c>
      <c r="K1865" s="9">
        <f>VLOOKUP(I1865,'new content'!$A$1:$C$274,3,FALSE)</f>
        <v>54</v>
      </c>
      <c r="L1865">
        <v>190.56848425327661</v>
      </c>
      <c r="M1865">
        <v>136756</v>
      </c>
      <c r="N1865">
        <v>2877</v>
      </c>
    </row>
    <row r="1866" spans="1:14" x14ac:dyDescent="0.25">
      <c r="A1866" t="s">
        <v>31</v>
      </c>
      <c r="B1866" t="s">
        <v>33</v>
      </c>
      <c r="G1866" t="s">
        <v>45</v>
      </c>
      <c r="H1866" t="s">
        <v>94</v>
      </c>
      <c r="I1866" s="7">
        <v>44587</v>
      </c>
      <c r="J1866" s="9">
        <f>VLOOKUP(I1866,'new content'!$A$1:$C$274,2,FALSE)</f>
        <v>0</v>
      </c>
      <c r="K1866" s="9">
        <f>VLOOKUP(I1866,'new content'!$A$1:$C$274,3,FALSE)</f>
        <v>54</v>
      </c>
      <c r="L1866">
        <v>191.95930560723889</v>
      </c>
      <c r="M1866">
        <v>144010</v>
      </c>
      <c r="N1866">
        <v>3338.5</v>
      </c>
    </row>
    <row r="1867" spans="1:14" x14ac:dyDescent="0.25">
      <c r="A1867" t="s">
        <v>31</v>
      </c>
      <c r="B1867" t="s">
        <v>33</v>
      </c>
      <c r="G1867" t="s">
        <v>45</v>
      </c>
      <c r="H1867" t="s">
        <v>94</v>
      </c>
      <c r="I1867" s="7">
        <v>44588</v>
      </c>
      <c r="J1867" s="9">
        <f>VLOOKUP(I1867,'new content'!$A$1:$C$274,2,FALSE)</f>
        <v>1</v>
      </c>
      <c r="K1867" s="9">
        <f>VLOOKUP(I1867,'new content'!$A$1:$C$274,3,FALSE)</f>
        <v>55</v>
      </c>
      <c r="L1867">
        <v>223.08906230482609</v>
      </c>
      <c r="M1867">
        <v>194385</v>
      </c>
      <c r="N1867">
        <v>4070.5</v>
      </c>
    </row>
    <row r="1868" spans="1:14" x14ac:dyDescent="0.25">
      <c r="A1868" t="s">
        <v>31</v>
      </c>
      <c r="B1868" t="s">
        <v>33</v>
      </c>
      <c r="G1868" t="s">
        <v>45</v>
      </c>
      <c r="H1868" t="s">
        <v>94</v>
      </c>
      <c r="I1868" s="7">
        <v>44589</v>
      </c>
      <c r="J1868" s="9">
        <f>VLOOKUP(I1868,'new content'!$A$1:$C$274,2,FALSE)</f>
        <v>0</v>
      </c>
      <c r="K1868" s="9">
        <f>VLOOKUP(I1868,'new content'!$A$1:$C$274,3,FALSE)</f>
        <v>55</v>
      </c>
      <c r="L1868">
        <v>248.66793486642561</v>
      </c>
      <c r="M1868">
        <v>199808</v>
      </c>
      <c r="N1868">
        <v>4687.5</v>
      </c>
    </row>
    <row r="1869" spans="1:14" x14ac:dyDescent="0.25">
      <c r="A1869" t="s">
        <v>31</v>
      </c>
      <c r="B1869" t="s">
        <v>33</v>
      </c>
      <c r="G1869" t="s">
        <v>45</v>
      </c>
      <c r="H1869" t="s">
        <v>94</v>
      </c>
      <c r="I1869" s="7">
        <v>44590</v>
      </c>
      <c r="J1869" s="9">
        <f>VLOOKUP(I1869,'new content'!$A$1:$C$274,2,FALSE)</f>
        <v>0</v>
      </c>
      <c r="K1869" s="9">
        <f>VLOOKUP(I1869,'new content'!$A$1:$C$274,3,FALSE)</f>
        <v>55</v>
      </c>
      <c r="L1869">
        <v>250.79199882027899</v>
      </c>
      <c r="M1869">
        <v>173932</v>
      </c>
      <c r="N1869">
        <v>3903.5</v>
      </c>
    </row>
    <row r="1870" spans="1:14" x14ac:dyDescent="0.25">
      <c r="A1870" t="s">
        <v>31</v>
      </c>
      <c r="B1870" t="s">
        <v>33</v>
      </c>
      <c r="G1870" t="s">
        <v>45</v>
      </c>
      <c r="H1870" t="s">
        <v>94</v>
      </c>
      <c r="I1870" s="7">
        <v>44591</v>
      </c>
      <c r="J1870" s="9">
        <f>VLOOKUP(I1870,'new content'!$A$1:$C$274,2,FALSE)</f>
        <v>0</v>
      </c>
      <c r="K1870" s="9">
        <f>VLOOKUP(I1870,'new content'!$A$1:$C$274,3,FALSE)</f>
        <v>55</v>
      </c>
      <c r="L1870">
        <v>258.35111586697201</v>
      </c>
      <c r="M1870">
        <v>184196</v>
      </c>
      <c r="N1870">
        <v>4123.5</v>
      </c>
    </row>
    <row r="1871" spans="1:14" x14ac:dyDescent="0.25">
      <c r="A1871" t="s">
        <v>31</v>
      </c>
      <c r="B1871" t="s">
        <v>33</v>
      </c>
      <c r="G1871" t="s">
        <v>45</v>
      </c>
      <c r="H1871" t="s">
        <v>94</v>
      </c>
      <c r="I1871" s="7">
        <v>44592</v>
      </c>
      <c r="J1871" s="9">
        <f>VLOOKUP(I1871,'new content'!$A$1:$C$274,2,FALSE)</f>
        <v>0</v>
      </c>
      <c r="K1871" s="9">
        <f>VLOOKUP(I1871,'new content'!$A$1:$C$274,3,FALSE)</f>
        <v>55</v>
      </c>
      <c r="L1871">
        <v>259.99826912724018</v>
      </c>
      <c r="M1871">
        <v>178281</v>
      </c>
      <c r="N1871">
        <v>3357.5</v>
      </c>
    </row>
    <row r="1872" spans="1:14" x14ac:dyDescent="0.25">
      <c r="A1872" t="s">
        <v>31</v>
      </c>
      <c r="B1872" t="s">
        <v>33</v>
      </c>
      <c r="G1872" t="s">
        <v>45</v>
      </c>
      <c r="H1872" t="s">
        <v>94</v>
      </c>
      <c r="I1872" s="7">
        <v>44593</v>
      </c>
      <c r="J1872" s="9">
        <f>VLOOKUP(I1872,'new content'!$A$1:$C$274,2,FALSE)</f>
        <v>0</v>
      </c>
      <c r="K1872" s="9">
        <f>VLOOKUP(I1872,'new content'!$A$1:$C$274,3,FALSE)</f>
        <v>55</v>
      </c>
      <c r="L1872">
        <v>275.09434427396241</v>
      </c>
      <c r="M1872">
        <v>201224</v>
      </c>
      <c r="N1872">
        <v>3004.5</v>
      </c>
    </row>
    <row r="1873" spans="1:14" x14ac:dyDescent="0.25">
      <c r="A1873" t="s">
        <v>31</v>
      </c>
      <c r="B1873" t="s">
        <v>33</v>
      </c>
      <c r="G1873" t="s">
        <v>45</v>
      </c>
      <c r="H1873" t="s">
        <v>94</v>
      </c>
      <c r="I1873" s="7">
        <v>44594</v>
      </c>
      <c r="J1873" s="9">
        <f>VLOOKUP(I1873,'new content'!$A$1:$C$274,2,FALSE)</f>
        <v>0</v>
      </c>
      <c r="K1873" s="9">
        <f>VLOOKUP(I1873,'new content'!$A$1:$C$274,3,FALSE)</f>
        <v>55</v>
      </c>
      <c r="L1873">
        <v>311.47113208752148</v>
      </c>
      <c r="M1873">
        <v>243928</v>
      </c>
      <c r="N1873">
        <v>4348</v>
      </c>
    </row>
    <row r="1874" spans="1:14" x14ac:dyDescent="0.25">
      <c r="A1874" t="s">
        <v>31</v>
      </c>
      <c r="B1874" t="s">
        <v>33</v>
      </c>
      <c r="G1874" t="s">
        <v>45</v>
      </c>
      <c r="H1874" t="s">
        <v>94</v>
      </c>
      <c r="I1874" s="7">
        <v>44595</v>
      </c>
      <c r="J1874" s="9">
        <f>VLOOKUP(I1874,'new content'!$A$1:$C$274,2,FALSE)</f>
        <v>0</v>
      </c>
      <c r="K1874" s="9">
        <f>VLOOKUP(I1874,'new content'!$A$1:$C$274,3,FALSE)</f>
        <v>55</v>
      </c>
      <c r="L1874">
        <v>337.17394094266939</v>
      </c>
      <c r="M1874">
        <v>245348</v>
      </c>
      <c r="N1874">
        <v>4610</v>
      </c>
    </row>
    <row r="1875" spans="1:14" x14ac:dyDescent="0.25">
      <c r="A1875" t="s">
        <v>31</v>
      </c>
      <c r="B1875" t="s">
        <v>33</v>
      </c>
      <c r="G1875" t="s">
        <v>45</v>
      </c>
      <c r="H1875" t="s">
        <v>94</v>
      </c>
      <c r="I1875" s="7">
        <v>44596</v>
      </c>
      <c r="J1875" s="9">
        <f>VLOOKUP(I1875,'new content'!$A$1:$C$274,2,FALSE)</f>
        <v>0</v>
      </c>
      <c r="K1875" s="9">
        <f>VLOOKUP(I1875,'new content'!$A$1:$C$274,3,FALSE)</f>
        <v>55</v>
      </c>
      <c r="L1875">
        <v>359.57333213985368</v>
      </c>
      <c r="M1875">
        <v>253374</v>
      </c>
      <c r="N1875">
        <v>4555.5</v>
      </c>
    </row>
    <row r="1876" spans="1:14" x14ac:dyDescent="0.25">
      <c r="A1876" t="s">
        <v>31</v>
      </c>
      <c r="B1876" t="s">
        <v>33</v>
      </c>
      <c r="G1876" t="s">
        <v>45</v>
      </c>
      <c r="H1876" t="s">
        <v>94</v>
      </c>
      <c r="I1876" s="7">
        <v>44597</v>
      </c>
      <c r="J1876" s="9">
        <f>VLOOKUP(I1876,'new content'!$A$1:$C$274,2,FALSE)</f>
        <v>0</v>
      </c>
      <c r="K1876" s="9">
        <f>VLOOKUP(I1876,'new content'!$A$1:$C$274,3,FALSE)</f>
        <v>55</v>
      </c>
      <c r="L1876">
        <v>368.71385265384578</v>
      </c>
      <c r="M1876">
        <v>242126</v>
      </c>
      <c r="N1876">
        <v>5213.5</v>
      </c>
    </row>
    <row r="1877" spans="1:14" x14ac:dyDescent="0.25">
      <c r="A1877" t="s">
        <v>31</v>
      </c>
      <c r="B1877" t="s">
        <v>33</v>
      </c>
      <c r="G1877" t="s">
        <v>45</v>
      </c>
      <c r="H1877" t="s">
        <v>94</v>
      </c>
      <c r="I1877" s="7">
        <v>44598</v>
      </c>
      <c r="J1877" s="9">
        <f>VLOOKUP(I1877,'new content'!$A$1:$C$274,2,FALSE)</f>
        <v>0</v>
      </c>
      <c r="K1877" s="9">
        <f>VLOOKUP(I1877,'new content'!$A$1:$C$274,3,FALSE)</f>
        <v>55</v>
      </c>
      <c r="L1877">
        <v>349.61285285726501</v>
      </c>
      <c r="M1877">
        <v>198095</v>
      </c>
      <c r="N1877">
        <v>4934.5</v>
      </c>
    </row>
    <row r="1878" spans="1:14" x14ac:dyDescent="0.25">
      <c r="A1878" t="s">
        <v>31</v>
      </c>
      <c r="B1878" t="s">
        <v>33</v>
      </c>
      <c r="G1878" t="s">
        <v>45</v>
      </c>
      <c r="H1878" t="s">
        <v>94</v>
      </c>
      <c r="I1878" s="7">
        <v>44599</v>
      </c>
      <c r="J1878" s="9">
        <f>VLOOKUP(I1878,'new content'!$A$1:$C$274,2,FALSE)</f>
        <v>0</v>
      </c>
      <c r="K1878" s="9">
        <f>VLOOKUP(I1878,'new content'!$A$1:$C$274,3,FALSE)</f>
        <v>55</v>
      </c>
      <c r="L1878">
        <v>323.65650637012658</v>
      </c>
      <c r="M1878">
        <v>176967</v>
      </c>
      <c r="N1878">
        <v>3887.5</v>
      </c>
    </row>
    <row r="1879" spans="1:14" x14ac:dyDescent="0.25">
      <c r="A1879" t="s">
        <v>31</v>
      </c>
      <c r="B1879" t="s">
        <v>33</v>
      </c>
      <c r="G1879" t="s">
        <v>45</v>
      </c>
      <c r="H1879" t="s">
        <v>94</v>
      </c>
      <c r="I1879" s="7">
        <v>44600</v>
      </c>
      <c r="J1879" s="9">
        <f>VLOOKUP(I1879,'new content'!$A$1:$C$274,2,FALSE)</f>
        <v>0</v>
      </c>
      <c r="K1879" s="9">
        <f>VLOOKUP(I1879,'new content'!$A$1:$C$274,3,FALSE)</f>
        <v>55</v>
      </c>
      <c r="L1879">
        <v>312.43705471212928</v>
      </c>
      <c r="M1879">
        <v>188797</v>
      </c>
      <c r="N1879">
        <v>3407</v>
      </c>
    </row>
    <row r="1880" spans="1:14" x14ac:dyDescent="0.25">
      <c r="A1880" t="s">
        <v>31</v>
      </c>
      <c r="B1880" t="s">
        <v>33</v>
      </c>
      <c r="G1880" t="s">
        <v>45</v>
      </c>
      <c r="H1880" t="s">
        <v>94</v>
      </c>
      <c r="I1880" s="7">
        <v>44601</v>
      </c>
      <c r="J1880" s="9">
        <f>VLOOKUP(I1880,'new content'!$A$1:$C$274,2,FALSE)</f>
        <v>0</v>
      </c>
      <c r="K1880" s="9">
        <f>VLOOKUP(I1880,'new content'!$A$1:$C$274,3,FALSE)</f>
        <v>55</v>
      </c>
      <c r="L1880">
        <v>302.74732555230548</v>
      </c>
      <c r="M1880">
        <v>185807</v>
      </c>
      <c r="N1880">
        <v>3486.5</v>
      </c>
    </row>
    <row r="1881" spans="1:14" x14ac:dyDescent="0.25">
      <c r="A1881" t="s">
        <v>31</v>
      </c>
      <c r="B1881" t="s">
        <v>33</v>
      </c>
      <c r="G1881" t="s">
        <v>45</v>
      </c>
      <c r="H1881" t="s">
        <v>94</v>
      </c>
      <c r="I1881" s="7">
        <v>44602</v>
      </c>
      <c r="J1881" s="9">
        <f>VLOOKUP(I1881,'new content'!$A$1:$C$274,2,FALSE)</f>
        <v>1</v>
      </c>
      <c r="K1881" s="9">
        <f>VLOOKUP(I1881,'new content'!$A$1:$C$274,3,FALSE)</f>
        <v>56</v>
      </c>
      <c r="L1881">
        <v>316.30841675342913</v>
      </c>
      <c r="M1881">
        <v>220042</v>
      </c>
      <c r="N1881">
        <v>4356.5</v>
      </c>
    </row>
    <row r="1882" spans="1:14" x14ac:dyDescent="0.25">
      <c r="A1882" t="s">
        <v>31</v>
      </c>
      <c r="B1882" t="s">
        <v>33</v>
      </c>
      <c r="G1882" t="s">
        <v>45</v>
      </c>
      <c r="H1882" t="s">
        <v>94</v>
      </c>
      <c r="I1882" s="7">
        <v>44603</v>
      </c>
      <c r="J1882" s="9">
        <f>VLOOKUP(I1882,'new content'!$A$1:$C$274,2,FALSE)</f>
        <v>0</v>
      </c>
      <c r="K1882" s="9">
        <f>VLOOKUP(I1882,'new content'!$A$1:$C$274,3,FALSE)</f>
        <v>56</v>
      </c>
      <c r="L1882">
        <v>316.2307352962672</v>
      </c>
      <c r="M1882">
        <v>204112</v>
      </c>
      <c r="N1882">
        <v>4404.5</v>
      </c>
    </row>
    <row r="1883" spans="1:14" x14ac:dyDescent="0.25">
      <c r="A1883" t="s">
        <v>31</v>
      </c>
      <c r="B1883" t="s">
        <v>33</v>
      </c>
      <c r="G1883" t="s">
        <v>45</v>
      </c>
      <c r="H1883" t="s">
        <v>94</v>
      </c>
      <c r="I1883" s="7">
        <v>44604</v>
      </c>
      <c r="J1883" s="9">
        <f>VLOOKUP(I1883,'new content'!$A$1:$C$274,2,FALSE)</f>
        <v>0</v>
      </c>
      <c r="K1883" s="9">
        <f>VLOOKUP(I1883,'new content'!$A$1:$C$274,3,FALSE)</f>
        <v>56</v>
      </c>
      <c r="L1883">
        <v>317.96435986844909</v>
      </c>
      <c r="M1883">
        <v>207302</v>
      </c>
      <c r="N1883">
        <v>4151.5</v>
      </c>
    </row>
    <row r="1884" spans="1:14" x14ac:dyDescent="0.25">
      <c r="A1884" t="s">
        <v>31</v>
      </c>
      <c r="B1884" t="s">
        <v>33</v>
      </c>
      <c r="G1884" t="s">
        <v>45</v>
      </c>
      <c r="H1884" t="s">
        <v>94</v>
      </c>
      <c r="I1884" s="7">
        <v>44605</v>
      </c>
      <c r="J1884" s="9">
        <f>VLOOKUP(I1884,'new content'!$A$1:$C$274,2,FALSE)</f>
        <v>0</v>
      </c>
      <c r="K1884" s="9">
        <f>VLOOKUP(I1884,'new content'!$A$1:$C$274,3,FALSE)</f>
        <v>56</v>
      </c>
      <c r="L1884">
        <v>315.60156163731</v>
      </c>
      <c r="M1884">
        <v>201235</v>
      </c>
      <c r="N1884">
        <v>4762.5</v>
      </c>
    </row>
    <row r="1885" spans="1:14" x14ac:dyDescent="0.25">
      <c r="A1885" t="s">
        <v>31</v>
      </c>
      <c r="B1885" t="s">
        <v>33</v>
      </c>
      <c r="G1885" t="s">
        <v>45</v>
      </c>
      <c r="H1885" t="s">
        <v>94</v>
      </c>
      <c r="I1885" s="7">
        <v>44606</v>
      </c>
      <c r="J1885" s="9">
        <f>VLOOKUP(I1885,'new content'!$A$1:$C$274,2,FALSE)</f>
        <v>0</v>
      </c>
      <c r="K1885" s="9">
        <f>VLOOKUP(I1885,'new content'!$A$1:$C$274,3,FALSE)</f>
        <v>56</v>
      </c>
      <c r="L1885">
        <v>285.71892423055158</v>
      </c>
      <c r="M1885">
        <v>153696</v>
      </c>
      <c r="N1885">
        <v>3269</v>
      </c>
    </row>
    <row r="1886" spans="1:14" x14ac:dyDescent="0.25">
      <c r="A1886" t="s">
        <v>31</v>
      </c>
      <c r="B1886" t="s">
        <v>33</v>
      </c>
      <c r="G1886" t="s">
        <v>45</v>
      </c>
      <c r="H1886" t="s">
        <v>94</v>
      </c>
      <c r="I1886" s="7">
        <v>44607</v>
      </c>
      <c r="J1886" s="9">
        <f>VLOOKUP(I1886,'new content'!$A$1:$C$274,2,FALSE)</f>
        <v>0</v>
      </c>
      <c r="K1886" s="9">
        <f>VLOOKUP(I1886,'new content'!$A$1:$C$274,3,FALSE)</f>
        <v>56</v>
      </c>
      <c r="L1886">
        <v>280.98121255403731</v>
      </c>
      <c r="M1886">
        <v>181398</v>
      </c>
      <c r="N1886">
        <v>3324.5</v>
      </c>
    </row>
    <row r="1887" spans="1:14" x14ac:dyDescent="0.25">
      <c r="A1887" t="s">
        <v>31</v>
      </c>
      <c r="B1887" t="s">
        <v>33</v>
      </c>
      <c r="G1887" t="s">
        <v>45</v>
      </c>
      <c r="H1887" t="s">
        <v>94</v>
      </c>
      <c r="I1887" s="7">
        <v>44608</v>
      </c>
      <c r="J1887" s="9">
        <f>VLOOKUP(I1887,'new content'!$A$1:$C$274,2,FALSE)</f>
        <v>0</v>
      </c>
      <c r="K1887" s="9">
        <f>VLOOKUP(I1887,'new content'!$A$1:$C$274,3,FALSE)</f>
        <v>56</v>
      </c>
      <c r="L1887">
        <v>289.1389773942683</v>
      </c>
      <c r="M1887">
        <v>200177</v>
      </c>
      <c r="N1887">
        <v>4059.6</v>
      </c>
    </row>
    <row r="1888" spans="1:14" x14ac:dyDescent="0.25">
      <c r="A1888" t="s">
        <v>31</v>
      </c>
      <c r="B1888" t="s">
        <v>33</v>
      </c>
      <c r="G1888" t="s">
        <v>45</v>
      </c>
      <c r="H1888" t="s">
        <v>94</v>
      </c>
      <c r="I1888" s="7">
        <v>44609</v>
      </c>
      <c r="J1888" s="9">
        <f>VLOOKUP(I1888,'new content'!$A$1:$C$274,2,FALSE)</f>
        <v>1</v>
      </c>
      <c r="K1888" s="9">
        <f>VLOOKUP(I1888,'new content'!$A$1:$C$274,3,FALSE)</f>
        <v>57</v>
      </c>
      <c r="L1888">
        <v>322.35983257450812</v>
      </c>
      <c r="M1888">
        <v>246212</v>
      </c>
      <c r="N1888">
        <v>5067.5</v>
      </c>
    </row>
    <row r="1889" spans="1:14" x14ac:dyDescent="0.25">
      <c r="A1889" t="s">
        <v>31</v>
      </c>
      <c r="B1889" t="s">
        <v>33</v>
      </c>
      <c r="G1889" t="s">
        <v>45</v>
      </c>
      <c r="H1889" t="s">
        <v>94</v>
      </c>
      <c r="I1889" s="7">
        <v>44610</v>
      </c>
      <c r="J1889" s="9">
        <f>VLOOKUP(I1889,'new content'!$A$1:$C$274,2,FALSE)</f>
        <v>1</v>
      </c>
      <c r="K1889" s="9">
        <f>VLOOKUP(I1889,'new content'!$A$1:$C$274,3,FALSE)</f>
        <v>58</v>
      </c>
      <c r="L1889">
        <v>343.51678836566907</v>
      </c>
      <c r="M1889">
        <v>243030</v>
      </c>
      <c r="N1889">
        <v>4735.2</v>
      </c>
    </row>
    <row r="1890" spans="1:14" x14ac:dyDescent="0.25">
      <c r="A1890" t="s">
        <v>31</v>
      </c>
      <c r="B1890" t="s">
        <v>33</v>
      </c>
      <c r="G1890" t="s">
        <v>45</v>
      </c>
      <c r="H1890" t="s">
        <v>94</v>
      </c>
      <c r="I1890" s="7">
        <v>44611</v>
      </c>
      <c r="J1890" s="9">
        <f>VLOOKUP(I1890,'new content'!$A$1:$C$274,2,FALSE)</f>
        <v>1</v>
      </c>
      <c r="K1890" s="9">
        <f>VLOOKUP(I1890,'new content'!$A$1:$C$274,3,FALSE)</f>
        <v>59</v>
      </c>
      <c r="L1890">
        <v>347.07622840216862</v>
      </c>
      <c r="M1890">
        <v>224451</v>
      </c>
      <c r="N1890">
        <v>4803.2</v>
      </c>
    </row>
    <row r="1891" spans="1:14" x14ac:dyDescent="0.25">
      <c r="A1891" t="s">
        <v>31</v>
      </c>
      <c r="B1891" t="s">
        <v>33</v>
      </c>
      <c r="G1891" t="s">
        <v>45</v>
      </c>
      <c r="H1891" t="s">
        <v>94</v>
      </c>
      <c r="I1891" s="7">
        <v>44612</v>
      </c>
      <c r="J1891" s="9">
        <f>VLOOKUP(I1891,'new content'!$A$1:$C$274,2,FALSE)</f>
        <v>0</v>
      </c>
      <c r="K1891" s="9">
        <f>VLOOKUP(I1891,'new content'!$A$1:$C$274,3,FALSE)</f>
        <v>59</v>
      </c>
      <c r="L1891">
        <v>341.35958467786168</v>
      </c>
      <c r="M1891">
        <v>210059</v>
      </c>
      <c r="N1891">
        <v>4186.3</v>
      </c>
    </row>
    <row r="1892" spans="1:14" x14ac:dyDescent="0.25">
      <c r="A1892" t="s">
        <v>31</v>
      </c>
      <c r="B1892" t="s">
        <v>33</v>
      </c>
      <c r="G1892" t="s">
        <v>45</v>
      </c>
      <c r="H1892" t="s">
        <v>94</v>
      </c>
      <c r="I1892" s="7">
        <v>44613</v>
      </c>
      <c r="J1892" s="9">
        <f>VLOOKUP(I1892,'new content'!$A$1:$C$274,2,FALSE)</f>
        <v>0</v>
      </c>
      <c r="K1892" s="9">
        <f>VLOOKUP(I1892,'new content'!$A$1:$C$274,3,FALSE)</f>
        <v>59</v>
      </c>
      <c r="L1892">
        <v>329.07648076829582</v>
      </c>
      <c r="M1892">
        <v>195756</v>
      </c>
      <c r="N1892">
        <v>3417.4</v>
      </c>
    </row>
    <row r="1893" spans="1:14" x14ac:dyDescent="0.25">
      <c r="A1893" t="s">
        <v>31</v>
      </c>
      <c r="B1893" t="s">
        <v>33</v>
      </c>
      <c r="G1893" t="s">
        <v>45</v>
      </c>
      <c r="H1893" t="s">
        <v>94</v>
      </c>
      <c r="I1893" s="7">
        <v>44614</v>
      </c>
      <c r="J1893" s="9">
        <f>VLOOKUP(I1893,'new content'!$A$1:$C$274,2,FALSE)</f>
        <v>0</v>
      </c>
      <c r="K1893" s="9">
        <f>VLOOKUP(I1893,'new content'!$A$1:$C$274,3,FALSE)</f>
        <v>59</v>
      </c>
      <c r="L1893">
        <v>324.58468944715861</v>
      </c>
      <c r="M1893">
        <v>203080</v>
      </c>
      <c r="N1893">
        <v>4122.3999999999996</v>
      </c>
    </row>
    <row r="1894" spans="1:14" x14ac:dyDescent="0.25">
      <c r="A1894" t="s">
        <v>31</v>
      </c>
      <c r="B1894" t="s">
        <v>33</v>
      </c>
      <c r="G1894" t="s">
        <v>45</v>
      </c>
      <c r="H1894" t="s">
        <v>94</v>
      </c>
      <c r="I1894" s="7">
        <v>44615</v>
      </c>
      <c r="J1894" s="9">
        <f>VLOOKUP(I1894,'new content'!$A$1:$C$274,2,FALSE)</f>
        <v>0</v>
      </c>
      <c r="K1894" s="9">
        <f>VLOOKUP(I1894,'new content'!$A$1:$C$274,3,FALSE)</f>
        <v>59</v>
      </c>
      <c r="L1894">
        <v>335.64734563041071</v>
      </c>
      <c r="M1894">
        <v>226524</v>
      </c>
      <c r="N1894">
        <v>4132.28</v>
      </c>
    </row>
    <row r="1895" spans="1:14" x14ac:dyDescent="0.25">
      <c r="A1895" t="s">
        <v>31</v>
      </c>
      <c r="B1895" t="s">
        <v>33</v>
      </c>
      <c r="G1895" t="s">
        <v>45</v>
      </c>
      <c r="H1895" t="s">
        <v>94</v>
      </c>
      <c r="I1895" s="7">
        <v>44616</v>
      </c>
      <c r="J1895" s="9">
        <f>VLOOKUP(I1895,'new content'!$A$1:$C$274,2,FALSE)</f>
        <v>0</v>
      </c>
      <c r="K1895" s="9">
        <f>VLOOKUP(I1895,'new content'!$A$1:$C$274,3,FALSE)</f>
        <v>59</v>
      </c>
      <c r="L1895">
        <v>343.34631821512801</v>
      </c>
      <c r="M1895">
        <v>227330</v>
      </c>
      <c r="N1895">
        <v>4214.58</v>
      </c>
    </row>
    <row r="1896" spans="1:14" x14ac:dyDescent="0.25">
      <c r="A1896" t="s">
        <v>31</v>
      </c>
      <c r="B1896" t="s">
        <v>33</v>
      </c>
      <c r="G1896" t="s">
        <v>45</v>
      </c>
      <c r="H1896" t="s">
        <v>94</v>
      </c>
      <c r="I1896" s="7">
        <v>44617</v>
      </c>
      <c r="J1896" s="9">
        <f>VLOOKUP(I1896,'new content'!$A$1:$C$274,2,FALSE)</f>
        <v>1</v>
      </c>
      <c r="K1896" s="9">
        <f>VLOOKUP(I1896,'new content'!$A$1:$C$274,3,FALSE)</f>
        <v>60</v>
      </c>
      <c r="L1896">
        <v>355.70993836654759</v>
      </c>
      <c r="M1896">
        <v>238654</v>
      </c>
      <c r="N1896">
        <v>4784.74</v>
      </c>
    </row>
    <row r="1897" spans="1:14" x14ac:dyDescent="0.25">
      <c r="A1897" t="s">
        <v>31</v>
      </c>
      <c r="B1897" t="s">
        <v>33</v>
      </c>
      <c r="G1897" t="s">
        <v>45</v>
      </c>
      <c r="H1897" t="s">
        <v>94</v>
      </c>
      <c r="I1897" s="7">
        <v>44618</v>
      </c>
      <c r="J1897" s="9">
        <f>VLOOKUP(I1897,'new content'!$A$1:$C$274,2,FALSE)</f>
        <v>1</v>
      </c>
      <c r="K1897" s="9">
        <f>VLOOKUP(I1897,'new content'!$A$1:$C$274,3,FALSE)</f>
        <v>61</v>
      </c>
      <c r="L1897">
        <v>362.563140016793</v>
      </c>
      <c r="M1897">
        <v>236476</v>
      </c>
      <c r="N1897">
        <v>5054.84</v>
      </c>
    </row>
    <row r="1898" spans="1:14" x14ac:dyDescent="0.25">
      <c r="A1898" t="s">
        <v>31</v>
      </c>
      <c r="B1898" t="s">
        <v>33</v>
      </c>
      <c r="G1898" t="s">
        <v>45</v>
      </c>
      <c r="H1898" t="s">
        <v>94</v>
      </c>
      <c r="I1898" s="7">
        <v>44619</v>
      </c>
      <c r="J1898" s="9">
        <f>VLOOKUP(I1898,'new content'!$A$1:$C$274,2,FALSE)</f>
        <v>1</v>
      </c>
      <c r="K1898" s="9">
        <f>VLOOKUP(I1898,'new content'!$A$1:$C$274,3,FALSE)</f>
        <v>62</v>
      </c>
      <c r="L1898">
        <v>363.87533860606919</v>
      </c>
      <c r="M1898">
        <v>230349</v>
      </c>
      <c r="N1898">
        <v>5473.5</v>
      </c>
    </row>
    <row r="1899" spans="1:14" x14ac:dyDescent="0.25">
      <c r="A1899" t="s">
        <v>31</v>
      </c>
      <c r="B1899" t="s">
        <v>33</v>
      </c>
      <c r="G1899" t="s">
        <v>45</v>
      </c>
      <c r="H1899" t="s">
        <v>94</v>
      </c>
      <c r="I1899" s="7">
        <v>44620</v>
      </c>
      <c r="J1899" s="9">
        <f>VLOOKUP(I1899,'new content'!$A$1:$C$274,2,FALSE)</f>
        <v>0</v>
      </c>
      <c r="K1899" s="9">
        <f>VLOOKUP(I1899,'new content'!$A$1:$C$274,3,FALSE)</f>
        <v>62</v>
      </c>
      <c r="L1899">
        <v>319.00531000190182</v>
      </c>
      <c r="M1899">
        <v>152495</v>
      </c>
      <c r="N1899">
        <v>3440.82</v>
      </c>
    </row>
    <row r="1900" spans="1:14" x14ac:dyDescent="0.25">
      <c r="A1900" t="s">
        <v>31</v>
      </c>
      <c r="B1900" t="s">
        <v>33</v>
      </c>
      <c r="G1900" t="s">
        <v>45</v>
      </c>
      <c r="H1900" t="s">
        <v>94</v>
      </c>
      <c r="I1900" s="7">
        <v>44621</v>
      </c>
      <c r="J1900" s="9">
        <f>VLOOKUP(I1900,'new content'!$A$1:$C$274,2,FALSE)</f>
        <v>0</v>
      </c>
      <c r="K1900" s="9">
        <f>VLOOKUP(I1900,'new content'!$A$1:$C$274,3,FALSE)</f>
        <v>62</v>
      </c>
      <c r="L1900">
        <v>284.51018862676472</v>
      </c>
      <c r="M1900">
        <v>148315</v>
      </c>
      <c r="N1900">
        <v>2857.72</v>
      </c>
    </row>
    <row r="1901" spans="1:14" x14ac:dyDescent="0.25">
      <c r="A1901" t="s">
        <v>31</v>
      </c>
      <c r="B1901" t="s">
        <v>33</v>
      </c>
      <c r="G1901" t="s">
        <v>45</v>
      </c>
      <c r="H1901" t="s">
        <v>94</v>
      </c>
      <c r="I1901" s="7">
        <v>44622</v>
      </c>
      <c r="J1901" s="9">
        <f>VLOOKUP(I1901,'new content'!$A$1:$C$274,2,FALSE)</f>
        <v>0</v>
      </c>
      <c r="K1901" s="9">
        <f>VLOOKUP(I1901,'new content'!$A$1:$C$274,3,FALSE)</f>
        <v>62</v>
      </c>
      <c r="L1901">
        <v>287.38257544635098</v>
      </c>
      <c r="M1901">
        <v>192739</v>
      </c>
      <c r="N1901">
        <v>4005.98</v>
      </c>
    </row>
    <row r="1902" spans="1:14" x14ac:dyDescent="0.25">
      <c r="A1902" t="s">
        <v>31</v>
      </c>
      <c r="B1902" t="s">
        <v>33</v>
      </c>
      <c r="G1902" t="s">
        <v>45</v>
      </c>
      <c r="H1902" t="s">
        <v>94</v>
      </c>
      <c r="I1902" s="7">
        <v>44623</v>
      </c>
      <c r="J1902" s="9">
        <f>VLOOKUP(I1902,'new content'!$A$1:$C$274,2,FALSE)</f>
        <v>0</v>
      </c>
      <c r="K1902" s="9">
        <f>VLOOKUP(I1902,'new content'!$A$1:$C$274,3,FALSE)</f>
        <v>62</v>
      </c>
      <c r="L1902">
        <v>303.22621408307663</v>
      </c>
      <c r="M1902">
        <v>216224</v>
      </c>
      <c r="N1902">
        <v>4830.84</v>
      </c>
    </row>
    <row r="1903" spans="1:14" x14ac:dyDescent="0.25">
      <c r="A1903" t="s">
        <v>31</v>
      </c>
      <c r="B1903" t="s">
        <v>33</v>
      </c>
      <c r="G1903" t="s">
        <v>45</v>
      </c>
      <c r="H1903" t="s">
        <v>94</v>
      </c>
      <c r="I1903" s="7">
        <v>44624</v>
      </c>
      <c r="J1903" s="9">
        <f>VLOOKUP(I1903,'new content'!$A$1:$C$274,2,FALSE)</f>
        <v>1</v>
      </c>
      <c r="K1903" s="9">
        <f>VLOOKUP(I1903,'new content'!$A$1:$C$274,3,FALSE)</f>
        <v>63</v>
      </c>
      <c r="L1903">
        <v>293.26741908338988</v>
      </c>
      <c r="M1903">
        <v>180848</v>
      </c>
      <c r="N1903">
        <v>4073.66</v>
      </c>
    </row>
    <row r="1904" spans="1:14" x14ac:dyDescent="0.25">
      <c r="A1904" t="s">
        <v>31</v>
      </c>
      <c r="B1904" t="s">
        <v>33</v>
      </c>
      <c r="G1904" t="s">
        <v>45</v>
      </c>
      <c r="H1904" t="s">
        <v>94</v>
      </c>
      <c r="I1904" s="7">
        <v>44625</v>
      </c>
      <c r="J1904" s="9">
        <f>VLOOKUP(I1904,'new content'!$A$1:$C$274,2,FALSE)</f>
        <v>1</v>
      </c>
      <c r="K1904" s="9">
        <f>VLOOKUP(I1904,'new content'!$A$1:$C$274,3,FALSE)</f>
        <v>64</v>
      </c>
      <c r="L1904">
        <v>302.52644196262293</v>
      </c>
      <c r="M1904">
        <v>207786</v>
      </c>
      <c r="N1904">
        <v>4460.0600000000004</v>
      </c>
    </row>
    <row r="1905" spans="1:14" x14ac:dyDescent="0.25">
      <c r="A1905" t="s">
        <v>31</v>
      </c>
      <c r="B1905" t="s">
        <v>33</v>
      </c>
      <c r="G1905" t="s">
        <v>45</v>
      </c>
      <c r="H1905" t="s">
        <v>94</v>
      </c>
      <c r="I1905" s="7">
        <v>44626</v>
      </c>
      <c r="J1905" s="9">
        <f>VLOOKUP(I1905,'new content'!$A$1:$C$274,2,FALSE)</f>
        <v>1</v>
      </c>
      <c r="K1905" s="9">
        <f>VLOOKUP(I1905,'new content'!$A$1:$C$274,3,FALSE)</f>
        <v>65</v>
      </c>
      <c r="L1905">
        <v>308.38838671797208</v>
      </c>
      <c r="M1905">
        <v>206909</v>
      </c>
      <c r="N1905">
        <v>5239.62</v>
      </c>
    </row>
    <row r="1906" spans="1:14" x14ac:dyDescent="0.25">
      <c r="A1906" t="s">
        <v>31</v>
      </c>
      <c r="B1906" t="s">
        <v>33</v>
      </c>
      <c r="G1906" t="s">
        <v>45</v>
      </c>
      <c r="H1906" t="s">
        <v>94</v>
      </c>
      <c r="I1906" s="7">
        <v>44627</v>
      </c>
      <c r="J1906" s="9">
        <f>VLOOKUP(I1906,'new content'!$A$1:$C$274,2,FALSE)</f>
        <v>0</v>
      </c>
      <c r="K1906" s="9">
        <f>VLOOKUP(I1906,'new content'!$A$1:$C$274,3,FALSE)</f>
        <v>65</v>
      </c>
      <c r="L1906">
        <v>256.36888871650677</v>
      </c>
      <c r="M1906">
        <v>113594</v>
      </c>
      <c r="N1906">
        <v>2864.84</v>
      </c>
    </row>
    <row r="1907" spans="1:14" x14ac:dyDescent="0.25">
      <c r="A1907" t="s">
        <v>31</v>
      </c>
      <c r="B1907" t="s">
        <v>33</v>
      </c>
      <c r="G1907" t="s">
        <v>45</v>
      </c>
      <c r="H1907" t="s">
        <v>94</v>
      </c>
      <c r="I1907" s="7">
        <v>44628</v>
      </c>
      <c r="J1907" s="9">
        <f>VLOOKUP(I1907,'new content'!$A$1:$C$274,2,FALSE)</f>
        <v>0</v>
      </c>
      <c r="K1907" s="9">
        <f>VLOOKUP(I1907,'new content'!$A$1:$C$274,3,FALSE)</f>
        <v>65</v>
      </c>
      <c r="L1907">
        <v>190.8440694568915</v>
      </c>
      <c r="M1907">
        <v>65590</v>
      </c>
      <c r="N1907">
        <v>1641.62</v>
      </c>
    </row>
    <row r="1908" spans="1:14" x14ac:dyDescent="0.25">
      <c r="A1908" t="s">
        <v>31</v>
      </c>
      <c r="B1908" t="s">
        <v>33</v>
      </c>
      <c r="G1908" t="s">
        <v>45</v>
      </c>
      <c r="H1908" t="s">
        <v>94</v>
      </c>
      <c r="I1908" s="7">
        <v>44629</v>
      </c>
      <c r="J1908" s="9">
        <f>VLOOKUP(I1908,'new content'!$A$1:$C$274,2,FALSE)</f>
        <v>0</v>
      </c>
      <c r="K1908" s="9">
        <f>VLOOKUP(I1908,'new content'!$A$1:$C$274,3,FALSE)</f>
        <v>65</v>
      </c>
      <c r="L1908">
        <v>157.25405832742911</v>
      </c>
      <c r="M1908">
        <v>84815</v>
      </c>
      <c r="N1908">
        <v>2040.9</v>
      </c>
    </row>
    <row r="1909" spans="1:14" x14ac:dyDescent="0.25">
      <c r="A1909" t="s">
        <v>31</v>
      </c>
      <c r="B1909" t="s">
        <v>33</v>
      </c>
      <c r="G1909" t="s">
        <v>45</v>
      </c>
      <c r="H1909" t="s">
        <v>94</v>
      </c>
      <c r="I1909" s="7">
        <v>44630</v>
      </c>
      <c r="J1909" s="9">
        <f>VLOOKUP(I1909,'new content'!$A$1:$C$274,2,FALSE)</f>
        <v>0</v>
      </c>
      <c r="K1909" s="9">
        <f>VLOOKUP(I1909,'new content'!$A$1:$C$274,3,FALSE)</f>
        <v>65</v>
      </c>
      <c r="L1909">
        <v>140.0940231687141</v>
      </c>
      <c r="M1909">
        <v>94830</v>
      </c>
      <c r="N1909">
        <v>2339.9</v>
      </c>
    </row>
    <row r="1910" spans="1:14" x14ac:dyDescent="0.25">
      <c r="A1910" t="s">
        <v>31</v>
      </c>
      <c r="B1910" t="s">
        <v>33</v>
      </c>
      <c r="G1910" t="s">
        <v>45</v>
      </c>
      <c r="H1910" t="s">
        <v>94</v>
      </c>
      <c r="I1910" s="7">
        <v>44631</v>
      </c>
      <c r="J1910" s="9">
        <f>VLOOKUP(I1910,'new content'!$A$1:$C$274,2,FALSE)</f>
        <v>1</v>
      </c>
      <c r="K1910" s="9">
        <f>VLOOKUP(I1910,'new content'!$A$1:$C$274,3,FALSE)</f>
        <v>66</v>
      </c>
      <c r="L1910">
        <v>119.4425279784888</v>
      </c>
      <c r="M1910">
        <v>79045</v>
      </c>
      <c r="N1910">
        <v>2465</v>
      </c>
    </row>
    <row r="1911" spans="1:14" x14ac:dyDescent="0.25">
      <c r="A1911" t="s">
        <v>31</v>
      </c>
      <c r="B1911" t="s">
        <v>33</v>
      </c>
      <c r="G1911" t="s">
        <v>45</v>
      </c>
      <c r="H1911" t="s">
        <v>94</v>
      </c>
      <c r="I1911" s="7">
        <v>44632</v>
      </c>
      <c r="J1911" s="9">
        <f>VLOOKUP(I1911,'new content'!$A$1:$C$274,2,FALSE)</f>
        <v>1</v>
      </c>
      <c r="K1911" s="9">
        <f>VLOOKUP(I1911,'new content'!$A$1:$C$274,3,FALSE)</f>
        <v>67</v>
      </c>
      <c r="L1911">
        <v>106.529233090799</v>
      </c>
      <c r="M1911">
        <v>81066</v>
      </c>
      <c r="N1911">
        <v>1985.5</v>
      </c>
    </row>
    <row r="1912" spans="1:14" x14ac:dyDescent="0.25">
      <c r="A1912" t="s">
        <v>31</v>
      </c>
      <c r="B1912" t="s">
        <v>33</v>
      </c>
      <c r="G1912" t="s">
        <v>45</v>
      </c>
      <c r="H1912" t="s">
        <v>94</v>
      </c>
      <c r="I1912" s="7">
        <v>44633</v>
      </c>
      <c r="J1912" s="9">
        <f>VLOOKUP(I1912,'new content'!$A$1:$C$274,2,FALSE)</f>
        <v>1</v>
      </c>
      <c r="K1912" s="9">
        <f>VLOOKUP(I1912,'new content'!$A$1:$C$274,3,FALSE)</f>
        <v>68</v>
      </c>
      <c r="L1912">
        <v>102.9865842756146</v>
      </c>
      <c r="M1912">
        <v>90617</v>
      </c>
      <c r="N1912">
        <v>2551.1999999999998</v>
      </c>
    </row>
    <row r="1913" spans="1:14" x14ac:dyDescent="0.25">
      <c r="A1913" t="s">
        <v>31</v>
      </c>
      <c r="B1913" t="s">
        <v>33</v>
      </c>
      <c r="G1913" t="s">
        <v>45</v>
      </c>
      <c r="H1913" t="s">
        <v>94</v>
      </c>
      <c r="I1913" s="7">
        <v>44634</v>
      </c>
      <c r="J1913" s="9">
        <f>VLOOKUP(I1913,'new content'!$A$1:$C$274,2,FALSE)</f>
        <v>0</v>
      </c>
      <c r="K1913" s="9">
        <f>VLOOKUP(I1913,'new content'!$A$1:$C$274,3,FALSE)</f>
        <v>68</v>
      </c>
      <c r="L1913">
        <v>85.577720920540997</v>
      </c>
      <c r="M1913">
        <v>61733</v>
      </c>
      <c r="N1913">
        <v>1681.1</v>
      </c>
    </row>
    <row r="1914" spans="1:14" x14ac:dyDescent="0.25">
      <c r="A1914" t="s">
        <v>31</v>
      </c>
      <c r="B1914" t="s">
        <v>33</v>
      </c>
      <c r="G1914" t="s">
        <v>45</v>
      </c>
      <c r="H1914" t="s">
        <v>94</v>
      </c>
      <c r="I1914" s="7">
        <v>44635</v>
      </c>
      <c r="J1914" s="9">
        <f>VLOOKUP(I1914,'new content'!$A$1:$C$274,2,FALSE)</f>
        <v>0</v>
      </c>
      <c r="K1914" s="9">
        <f>VLOOKUP(I1914,'new content'!$A$1:$C$274,3,FALSE)</f>
        <v>68</v>
      </c>
      <c r="L1914">
        <v>80.31155386039508</v>
      </c>
      <c r="M1914">
        <v>75398</v>
      </c>
      <c r="N1914">
        <v>1602.5</v>
      </c>
    </row>
    <row r="1915" spans="1:14" x14ac:dyDescent="0.25">
      <c r="A1915" t="s">
        <v>31</v>
      </c>
      <c r="B1915" t="s">
        <v>33</v>
      </c>
      <c r="G1915" t="s">
        <v>45</v>
      </c>
      <c r="H1915" t="s">
        <v>94</v>
      </c>
      <c r="I1915" s="7">
        <v>44636</v>
      </c>
      <c r="J1915" s="9">
        <f>VLOOKUP(I1915,'new content'!$A$1:$C$274,2,FALSE)</f>
        <v>1</v>
      </c>
      <c r="K1915" s="9">
        <f>VLOOKUP(I1915,'new content'!$A$1:$C$274,3,FALSE)</f>
        <v>69</v>
      </c>
      <c r="L1915">
        <v>80.118300981146547</v>
      </c>
      <c r="M1915">
        <v>81862</v>
      </c>
      <c r="N1915">
        <v>1723.2</v>
      </c>
    </row>
    <row r="1916" spans="1:14" x14ac:dyDescent="0.25">
      <c r="A1916" t="s">
        <v>31</v>
      </c>
      <c r="B1916" t="s">
        <v>33</v>
      </c>
      <c r="G1916" t="s">
        <v>45</v>
      </c>
      <c r="H1916" t="s">
        <v>94</v>
      </c>
      <c r="I1916" s="7">
        <v>44637</v>
      </c>
      <c r="J1916" s="9">
        <f>VLOOKUP(I1916,'new content'!$A$1:$C$274,2,FALSE)</f>
        <v>0</v>
      </c>
      <c r="K1916" s="9">
        <f>VLOOKUP(I1916,'new content'!$A$1:$C$274,3,FALSE)</f>
        <v>69</v>
      </c>
      <c r="L1916">
        <v>91.052149876554111</v>
      </c>
      <c r="M1916">
        <v>104011</v>
      </c>
      <c r="N1916">
        <v>1926.1</v>
      </c>
    </row>
    <row r="1917" spans="1:14" x14ac:dyDescent="0.25">
      <c r="A1917" t="s">
        <v>31</v>
      </c>
      <c r="B1917" t="s">
        <v>33</v>
      </c>
      <c r="G1917" t="s">
        <v>45</v>
      </c>
      <c r="H1917" t="s">
        <v>94</v>
      </c>
      <c r="I1917" s="7">
        <v>44638</v>
      </c>
      <c r="J1917" s="9">
        <f>VLOOKUP(I1917,'new content'!$A$1:$C$274,2,FALSE)</f>
        <v>0</v>
      </c>
      <c r="K1917" s="9">
        <f>VLOOKUP(I1917,'new content'!$A$1:$C$274,3,FALSE)</f>
        <v>69</v>
      </c>
      <c r="L1917">
        <v>106.35624870018729</v>
      </c>
      <c r="M1917">
        <v>118251</v>
      </c>
      <c r="N1917">
        <v>2352.12</v>
      </c>
    </row>
    <row r="1918" spans="1:14" x14ac:dyDescent="0.25">
      <c r="A1918" t="s">
        <v>31</v>
      </c>
      <c r="B1918" t="s">
        <v>33</v>
      </c>
      <c r="G1918" t="s">
        <v>45</v>
      </c>
      <c r="H1918" t="s">
        <v>94</v>
      </c>
      <c r="I1918" s="7">
        <v>44639</v>
      </c>
      <c r="J1918" s="9">
        <f>VLOOKUP(I1918,'new content'!$A$1:$C$274,2,FALSE)</f>
        <v>1</v>
      </c>
      <c r="K1918" s="9">
        <f>VLOOKUP(I1918,'new content'!$A$1:$C$274,3,FALSE)</f>
        <v>70</v>
      </c>
      <c r="L1918">
        <v>111.437838057387</v>
      </c>
      <c r="M1918">
        <v>106670</v>
      </c>
      <c r="N1918">
        <v>2423.38</v>
      </c>
    </row>
    <row r="1919" spans="1:14" x14ac:dyDescent="0.25">
      <c r="A1919" t="s">
        <v>31</v>
      </c>
      <c r="B1919" t="s">
        <v>33</v>
      </c>
      <c r="G1919" t="s">
        <v>45</v>
      </c>
      <c r="H1919" t="s">
        <v>94</v>
      </c>
      <c r="I1919" s="7">
        <v>44640</v>
      </c>
      <c r="J1919" s="9">
        <f>VLOOKUP(I1919,'new content'!$A$1:$C$274,2,FALSE)</f>
        <v>1</v>
      </c>
      <c r="K1919" s="9">
        <f>VLOOKUP(I1919,'new content'!$A$1:$C$274,3,FALSE)</f>
        <v>71</v>
      </c>
      <c r="L1919">
        <v>120.5151411422312</v>
      </c>
      <c r="M1919">
        <v>116976</v>
      </c>
      <c r="N1919">
        <v>2213.1999999999998</v>
      </c>
    </row>
    <row r="1920" spans="1:14" x14ac:dyDescent="0.25">
      <c r="A1920" t="s">
        <v>31</v>
      </c>
      <c r="B1920" t="s">
        <v>33</v>
      </c>
      <c r="G1920" t="s">
        <v>45</v>
      </c>
      <c r="H1920" t="s">
        <v>94</v>
      </c>
      <c r="I1920" s="7">
        <v>44641</v>
      </c>
      <c r="J1920" s="9">
        <f>VLOOKUP(I1920,'new content'!$A$1:$C$274,2,FALSE)</f>
        <v>0</v>
      </c>
      <c r="K1920" s="9">
        <f>VLOOKUP(I1920,'new content'!$A$1:$C$274,3,FALSE)</f>
        <v>71</v>
      </c>
      <c r="L1920">
        <v>106.1884810500239</v>
      </c>
      <c r="M1920">
        <v>78994</v>
      </c>
      <c r="N1920">
        <v>1362.06</v>
      </c>
    </row>
    <row r="1921" spans="1:14" x14ac:dyDescent="0.25">
      <c r="A1921" t="s">
        <v>31</v>
      </c>
      <c r="B1921" t="s">
        <v>33</v>
      </c>
      <c r="G1921" t="s">
        <v>45</v>
      </c>
      <c r="H1921" t="s">
        <v>94</v>
      </c>
      <c r="I1921" s="7">
        <v>44642</v>
      </c>
      <c r="J1921" s="9">
        <f>VLOOKUP(I1921,'new content'!$A$1:$C$274,2,FALSE)</f>
        <v>0</v>
      </c>
      <c r="K1921" s="9">
        <f>VLOOKUP(I1921,'new content'!$A$1:$C$274,3,FALSE)</f>
        <v>71</v>
      </c>
      <c r="L1921">
        <v>111.8603163513974</v>
      </c>
      <c r="M1921">
        <v>107600</v>
      </c>
      <c r="N1921">
        <v>1906.73</v>
      </c>
    </row>
    <row r="1922" spans="1:14" x14ac:dyDescent="0.25">
      <c r="A1922" t="s">
        <v>31</v>
      </c>
      <c r="B1922" t="s">
        <v>33</v>
      </c>
      <c r="G1922" t="s">
        <v>45</v>
      </c>
      <c r="H1922" t="s">
        <v>94</v>
      </c>
      <c r="I1922" s="7">
        <v>44643</v>
      </c>
      <c r="J1922" s="9">
        <f>VLOOKUP(I1922,'new content'!$A$1:$C$274,2,FALSE)</f>
        <v>1</v>
      </c>
      <c r="K1922" s="9">
        <f>VLOOKUP(I1922,'new content'!$A$1:$C$274,3,FALSE)</f>
        <v>72</v>
      </c>
      <c r="L1922">
        <v>138.1893874081259</v>
      </c>
      <c r="M1922">
        <v>148195</v>
      </c>
      <c r="N1922">
        <v>2294.35</v>
      </c>
    </row>
    <row r="1923" spans="1:14" x14ac:dyDescent="0.25">
      <c r="A1923" t="s">
        <v>31</v>
      </c>
      <c r="B1923" t="s">
        <v>33</v>
      </c>
      <c r="G1923" t="s">
        <v>45</v>
      </c>
      <c r="H1923" t="s">
        <v>94</v>
      </c>
      <c r="I1923" s="7">
        <v>44644</v>
      </c>
      <c r="J1923" s="9">
        <f>VLOOKUP(I1923,'new content'!$A$1:$C$274,2,FALSE)</f>
        <v>1</v>
      </c>
      <c r="K1923" s="9">
        <f>VLOOKUP(I1923,'new content'!$A$1:$C$274,3,FALSE)</f>
        <v>73</v>
      </c>
      <c r="L1923">
        <v>155.53642114647309</v>
      </c>
      <c r="M1923">
        <v>145023</v>
      </c>
      <c r="N1923">
        <v>2624.2</v>
      </c>
    </row>
    <row r="1924" spans="1:14" x14ac:dyDescent="0.25">
      <c r="A1924" t="s">
        <v>31</v>
      </c>
      <c r="B1924" t="s">
        <v>33</v>
      </c>
      <c r="G1924" t="s">
        <v>45</v>
      </c>
      <c r="H1924" t="s">
        <v>94</v>
      </c>
      <c r="I1924" s="7">
        <v>44645</v>
      </c>
      <c r="J1924" s="9">
        <f>VLOOKUP(I1924,'new content'!$A$1:$C$274,2,FALSE)</f>
        <v>1</v>
      </c>
      <c r="K1924" s="9">
        <f>VLOOKUP(I1924,'new content'!$A$1:$C$274,3,FALSE)</f>
        <v>74</v>
      </c>
      <c r="L1924">
        <v>124.29350084648181</v>
      </c>
      <c r="M1924">
        <v>68697</v>
      </c>
      <c r="N1924">
        <v>1317.54</v>
      </c>
    </row>
    <row r="1925" spans="1:14" x14ac:dyDescent="0.25">
      <c r="A1925" t="s">
        <v>31</v>
      </c>
      <c r="B1925" t="s">
        <v>33</v>
      </c>
      <c r="G1925" t="s">
        <v>45</v>
      </c>
      <c r="H1925" t="s">
        <v>94</v>
      </c>
      <c r="I1925" s="7">
        <v>44646</v>
      </c>
      <c r="J1925" s="9">
        <f>VLOOKUP(I1925,'new content'!$A$1:$C$274,2,FALSE)</f>
        <v>1</v>
      </c>
      <c r="K1925" s="9">
        <f>VLOOKUP(I1925,'new content'!$A$1:$C$274,3,FALSE)</f>
        <v>75</v>
      </c>
      <c r="L1925">
        <v>68.73746864487768</v>
      </c>
      <c r="M1925">
        <v>0</v>
      </c>
      <c r="N1925">
        <v>0</v>
      </c>
    </row>
    <row r="1926" spans="1:14" x14ac:dyDescent="0.25">
      <c r="A1926" t="s">
        <v>31</v>
      </c>
      <c r="B1926" t="s">
        <v>33</v>
      </c>
      <c r="G1926" t="s">
        <v>45</v>
      </c>
      <c r="H1926" t="s">
        <v>94</v>
      </c>
      <c r="I1926" s="7">
        <v>44647</v>
      </c>
      <c r="J1926" s="9">
        <f>VLOOKUP(I1926,'new content'!$A$1:$C$274,2,FALSE)</f>
        <v>1</v>
      </c>
      <c r="K1926" s="9">
        <f>VLOOKUP(I1926,'new content'!$A$1:$C$274,3,FALSE)</f>
        <v>76</v>
      </c>
      <c r="L1926">
        <v>72.440784609225346</v>
      </c>
      <c r="M1926">
        <v>82990</v>
      </c>
      <c r="N1926">
        <v>1282.46</v>
      </c>
    </row>
    <row r="1927" spans="1:14" x14ac:dyDescent="0.25">
      <c r="A1927" t="s">
        <v>31</v>
      </c>
      <c r="B1927" t="s">
        <v>33</v>
      </c>
      <c r="G1927" t="s">
        <v>45</v>
      </c>
      <c r="H1927" t="s">
        <v>94</v>
      </c>
      <c r="I1927" s="7">
        <v>44648</v>
      </c>
      <c r="J1927" s="9">
        <f>VLOOKUP(I1927,'new content'!$A$1:$C$274,2,FALSE)</f>
        <v>0</v>
      </c>
      <c r="K1927" s="9">
        <f>VLOOKUP(I1927,'new content'!$A$1:$C$274,3,FALSE)</f>
        <v>76</v>
      </c>
      <c r="L1927">
        <v>66.059958904907177</v>
      </c>
      <c r="M1927">
        <v>64001</v>
      </c>
      <c r="N1927">
        <v>905.38</v>
      </c>
    </row>
    <row r="1928" spans="1:14" x14ac:dyDescent="0.25">
      <c r="A1928" t="s">
        <v>31</v>
      </c>
      <c r="B1928" t="s">
        <v>33</v>
      </c>
      <c r="G1928" t="s">
        <v>45</v>
      </c>
      <c r="H1928" t="s">
        <v>94</v>
      </c>
      <c r="I1928" s="7">
        <v>44649</v>
      </c>
      <c r="J1928" s="9">
        <f>VLOOKUP(I1928,'new content'!$A$1:$C$274,2,FALSE)</f>
        <v>0</v>
      </c>
      <c r="K1928" s="9">
        <f>VLOOKUP(I1928,'new content'!$A$1:$C$274,3,FALSE)</f>
        <v>76</v>
      </c>
      <c r="L1928">
        <v>47.790089817686251</v>
      </c>
      <c r="M1928">
        <v>31687</v>
      </c>
      <c r="N1928">
        <v>441</v>
      </c>
    </row>
    <row r="1929" spans="1:14" x14ac:dyDescent="0.25">
      <c r="A1929" t="s">
        <v>31</v>
      </c>
      <c r="B1929" t="s">
        <v>33</v>
      </c>
      <c r="G1929" t="s">
        <v>45</v>
      </c>
      <c r="H1929" t="s">
        <v>94</v>
      </c>
      <c r="I1929" s="7">
        <v>44650</v>
      </c>
      <c r="J1929" s="9">
        <f>VLOOKUP(I1929,'new content'!$A$1:$C$274,2,FALSE)</f>
        <v>1</v>
      </c>
      <c r="K1929" s="9">
        <f>VLOOKUP(I1929,'new content'!$A$1:$C$274,3,FALSE)</f>
        <v>77</v>
      </c>
      <c r="L1929">
        <v>25.445249518637251</v>
      </c>
      <c r="M1929">
        <v>1183</v>
      </c>
      <c r="N1929">
        <v>81.27</v>
      </c>
    </row>
    <row r="1930" spans="1:14" x14ac:dyDescent="0.25">
      <c r="A1930" t="s">
        <v>31</v>
      </c>
      <c r="B1930" t="s">
        <v>33</v>
      </c>
      <c r="G1930" t="s">
        <v>45</v>
      </c>
      <c r="H1930" t="s">
        <v>94</v>
      </c>
      <c r="I1930" s="7">
        <v>44651</v>
      </c>
      <c r="J1930" s="9">
        <f>VLOOKUP(I1930,'new content'!$A$1:$C$274,2,FALSE)</f>
        <v>0</v>
      </c>
      <c r="K1930" s="9">
        <f>VLOOKUP(I1930,'new content'!$A$1:$C$274,3,FALSE)</f>
        <v>77</v>
      </c>
      <c r="L1930">
        <v>13.1060697719609</v>
      </c>
      <c r="M1930">
        <v>0</v>
      </c>
      <c r="N1930">
        <v>0</v>
      </c>
    </row>
    <row r="1931" spans="1:14" x14ac:dyDescent="0.25">
      <c r="A1931" t="s">
        <v>31</v>
      </c>
      <c r="B1931" t="s">
        <v>33</v>
      </c>
      <c r="G1931" t="s">
        <v>46</v>
      </c>
      <c r="H1931" t="s">
        <v>94</v>
      </c>
      <c r="I1931" s="7">
        <v>44378</v>
      </c>
      <c r="J1931" s="9">
        <f>VLOOKUP(I1931,'new content'!$A$1:$C$274,2,FALSE)</f>
        <v>0</v>
      </c>
      <c r="K1931" s="9">
        <f>VLOOKUP(I1931,'new content'!$A$1:$C$274,3,FALSE)</f>
        <v>0</v>
      </c>
      <c r="L1931">
        <v>0</v>
      </c>
      <c r="M1931">
        <v>0</v>
      </c>
      <c r="N1931">
        <v>0</v>
      </c>
    </row>
    <row r="1932" spans="1:14" x14ac:dyDescent="0.25">
      <c r="A1932" t="s">
        <v>31</v>
      </c>
      <c r="B1932" t="s">
        <v>33</v>
      </c>
      <c r="G1932" t="s">
        <v>46</v>
      </c>
      <c r="H1932" t="s">
        <v>94</v>
      </c>
      <c r="I1932" s="7">
        <v>44379</v>
      </c>
      <c r="J1932" s="9">
        <f>VLOOKUP(I1932,'new content'!$A$1:$C$274,2,FALSE)</f>
        <v>0</v>
      </c>
      <c r="K1932" s="9">
        <f>VLOOKUP(I1932,'new content'!$A$1:$C$274,3,FALSE)</f>
        <v>0</v>
      </c>
      <c r="L1932">
        <v>0</v>
      </c>
      <c r="M1932">
        <v>0</v>
      </c>
      <c r="N1932">
        <v>0</v>
      </c>
    </row>
    <row r="1933" spans="1:14" x14ac:dyDescent="0.25">
      <c r="A1933" t="s">
        <v>31</v>
      </c>
      <c r="B1933" t="s">
        <v>33</v>
      </c>
      <c r="G1933" t="s">
        <v>46</v>
      </c>
      <c r="H1933" t="s">
        <v>94</v>
      </c>
      <c r="I1933" s="7">
        <v>44380</v>
      </c>
      <c r="J1933" s="9">
        <f>VLOOKUP(I1933,'new content'!$A$1:$C$274,2,FALSE)</f>
        <v>0</v>
      </c>
      <c r="K1933" s="9">
        <f>VLOOKUP(I1933,'new content'!$A$1:$C$274,3,FALSE)</f>
        <v>0</v>
      </c>
      <c r="L1933">
        <v>0</v>
      </c>
      <c r="M1933">
        <v>0</v>
      </c>
      <c r="N1933">
        <v>0</v>
      </c>
    </row>
    <row r="1934" spans="1:14" x14ac:dyDescent="0.25">
      <c r="A1934" t="s">
        <v>31</v>
      </c>
      <c r="B1934" t="s">
        <v>33</v>
      </c>
      <c r="G1934" t="s">
        <v>46</v>
      </c>
      <c r="H1934" t="s">
        <v>94</v>
      </c>
      <c r="I1934" s="7">
        <v>44381</v>
      </c>
      <c r="J1934" s="9">
        <f>VLOOKUP(I1934,'new content'!$A$1:$C$274,2,FALSE)</f>
        <v>0</v>
      </c>
      <c r="K1934" s="9">
        <f>VLOOKUP(I1934,'new content'!$A$1:$C$274,3,FALSE)</f>
        <v>0</v>
      </c>
      <c r="L1934">
        <v>0</v>
      </c>
      <c r="M1934">
        <v>0</v>
      </c>
      <c r="N1934">
        <v>0</v>
      </c>
    </row>
    <row r="1935" spans="1:14" x14ac:dyDescent="0.25">
      <c r="A1935" t="s">
        <v>31</v>
      </c>
      <c r="B1935" t="s">
        <v>33</v>
      </c>
      <c r="G1935" t="s">
        <v>46</v>
      </c>
      <c r="H1935" t="s">
        <v>94</v>
      </c>
      <c r="I1935" s="7">
        <v>44382</v>
      </c>
      <c r="J1935" s="9">
        <f>VLOOKUP(I1935,'new content'!$A$1:$C$274,2,FALSE)</f>
        <v>0</v>
      </c>
      <c r="K1935" s="9">
        <f>VLOOKUP(I1935,'new content'!$A$1:$C$274,3,FALSE)</f>
        <v>0</v>
      </c>
      <c r="L1935">
        <v>0</v>
      </c>
      <c r="M1935">
        <v>0</v>
      </c>
      <c r="N1935">
        <v>0</v>
      </c>
    </row>
    <row r="1936" spans="1:14" x14ac:dyDescent="0.25">
      <c r="A1936" t="s">
        <v>31</v>
      </c>
      <c r="B1936" t="s">
        <v>33</v>
      </c>
      <c r="G1936" t="s">
        <v>46</v>
      </c>
      <c r="H1936" t="s">
        <v>94</v>
      </c>
      <c r="I1936" s="7">
        <v>44383</v>
      </c>
      <c r="J1936" s="9">
        <f>VLOOKUP(I1936,'new content'!$A$1:$C$274,2,FALSE)</f>
        <v>0</v>
      </c>
      <c r="K1936" s="9">
        <f>VLOOKUP(I1936,'new content'!$A$1:$C$274,3,FALSE)</f>
        <v>0</v>
      </c>
      <c r="L1936">
        <v>0</v>
      </c>
      <c r="M1936">
        <v>0</v>
      </c>
      <c r="N1936">
        <v>0</v>
      </c>
    </row>
    <row r="1937" spans="1:14" x14ac:dyDescent="0.25">
      <c r="A1937" t="s">
        <v>31</v>
      </c>
      <c r="B1937" t="s">
        <v>33</v>
      </c>
      <c r="G1937" t="s">
        <v>46</v>
      </c>
      <c r="H1937" t="s">
        <v>94</v>
      </c>
      <c r="I1937" s="7">
        <v>44384</v>
      </c>
      <c r="J1937" s="9">
        <f>VLOOKUP(I1937,'new content'!$A$1:$C$274,2,FALSE)</f>
        <v>1</v>
      </c>
      <c r="K1937" s="9">
        <f>VLOOKUP(I1937,'new content'!$A$1:$C$274,3,FALSE)</f>
        <v>1</v>
      </c>
      <c r="L1937">
        <v>0</v>
      </c>
      <c r="M1937">
        <v>0</v>
      </c>
      <c r="N1937">
        <v>0</v>
      </c>
    </row>
    <row r="1938" spans="1:14" x14ac:dyDescent="0.25">
      <c r="A1938" t="s">
        <v>31</v>
      </c>
      <c r="B1938" t="s">
        <v>33</v>
      </c>
      <c r="G1938" t="s">
        <v>46</v>
      </c>
      <c r="H1938" t="s">
        <v>94</v>
      </c>
      <c r="I1938" s="7">
        <v>44385</v>
      </c>
      <c r="J1938" s="9">
        <f>VLOOKUP(I1938,'new content'!$A$1:$C$274,2,FALSE)</f>
        <v>0</v>
      </c>
      <c r="K1938" s="9">
        <f>VLOOKUP(I1938,'new content'!$A$1:$C$274,3,FALSE)</f>
        <v>1</v>
      </c>
      <c r="L1938">
        <v>0</v>
      </c>
      <c r="M1938">
        <v>0</v>
      </c>
      <c r="N1938">
        <v>0</v>
      </c>
    </row>
    <row r="1939" spans="1:14" x14ac:dyDescent="0.25">
      <c r="A1939" t="s">
        <v>31</v>
      </c>
      <c r="B1939" t="s">
        <v>33</v>
      </c>
      <c r="G1939" t="s">
        <v>46</v>
      </c>
      <c r="H1939" t="s">
        <v>94</v>
      </c>
      <c r="I1939" s="7">
        <v>44386</v>
      </c>
      <c r="J1939" s="9">
        <f>VLOOKUP(I1939,'new content'!$A$1:$C$274,2,FALSE)</f>
        <v>0</v>
      </c>
      <c r="K1939" s="9">
        <f>VLOOKUP(I1939,'new content'!$A$1:$C$274,3,FALSE)</f>
        <v>1</v>
      </c>
      <c r="L1939">
        <v>0</v>
      </c>
      <c r="M1939">
        <v>0</v>
      </c>
      <c r="N1939">
        <v>0</v>
      </c>
    </row>
    <row r="1940" spans="1:14" x14ac:dyDescent="0.25">
      <c r="A1940" t="s">
        <v>31</v>
      </c>
      <c r="B1940" t="s">
        <v>33</v>
      </c>
      <c r="G1940" t="s">
        <v>46</v>
      </c>
      <c r="H1940" t="s">
        <v>94</v>
      </c>
      <c r="I1940" s="7">
        <v>44387</v>
      </c>
      <c r="J1940" s="9">
        <f>VLOOKUP(I1940,'new content'!$A$1:$C$274,2,FALSE)</f>
        <v>0</v>
      </c>
      <c r="K1940" s="9">
        <f>VLOOKUP(I1940,'new content'!$A$1:$C$274,3,FALSE)</f>
        <v>1</v>
      </c>
      <c r="L1940">
        <v>0</v>
      </c>
      <c r="M1940">
        <v>0</v>
      </c>
      <c r="N1940">
        <v>0</v>
      </c>
    </row>
    <row r="1941" spans="1:14" x14ac:dyDescent="0.25">
      <c r="A1941" t="s">
        <v>31</v>
      </c>
      <c r="B1941" t="s">
        <v>33</v>
      </c>
      <c r="G1941" t="s">
        <v>46</v>
      </c>
      <c r="H1941" t="s">
        <v>94</v>
      </c>
      <c r="I1941" s="7">
        <v>44388</v>
      </c>
      <c r="J1941" s="9">
        <f>VLOOKUP(I1941,'new content'!$A$1:$C$274,2,FALSE)</f>
        <v>0</v>
      </c>
      <c r="K1941" s="9">
        <f>VLOOKUP(I1941,'new content'!$A$1:$C$274,3,FALSE)</f>
        <v>1</v>
      </c>
      <c r="L1941">
        <v>0</v>
      </c>
      <c r="M1941">
        <v>0</v>
      </c>
      <c r="N1941">
        <v>0</v>
      </c>
    </row>
    <row r="1942" spans="1:14" x14ac:dyDescent="0.25">
      <c r="A1942" t="s">
        <v>31</v>
      </c>
      <c r="B1942" t="s">
        <v>33</v>
      </c>
      <c r="G1942" t="s">
        <v>46</v>
      </c>
      <c r="H1942" t="s">
        <v>94</v>
      </c>
      <c r="I1942" s="7">
        <v>44389</v>
      </c>
      <c r="J1942" s="9">
        <f>VLOOKUP(I1942,'new content'!$A$1:$C$274,2,FALSE)</f>
        <v>0</v>
      </c>
      <c r="K1942" s="9">
        <f>VLOOKUP(I1942,'new content'!$A$1:$C$274,3,FALSE)</f>
        <v>1</v>
      </c>
      <c r="L1942">
        <v>0</v>
      </c>
      <c r="M1942">
        <v>0</v>
      </c>
      <c r="N1942">
        <v>0</v>
      </c>
    </row>
    <row r="1943" spans="1:14" x14ac:dyDescent="0.25">
      <c r="A1943" t="s">
        <v>31</v>
      </c>
      <c r="B1943" t="s">
        <v>33</v>
      </c>
      <c r="G1943" t="s">
        <v>46</v>
      </c>
      <c r="H1943" t="s">
        <v>94</v>
      </c>
      <c r="I1943" s="7">
        <v>44390</v>
      </c>
      <c r="J1943" s="9">
        <f>VLOOKUP(I1943,'new content'!$A$1:$C$274,2,FALSE)</f>
        <v>0</v>
      </c>
      <c r="K1943" s="9">
        <f>VLOOKUP(I1943,'new content'!$A$1:$C$274,3,FALSE)</f>
        <v>1</v>
      </c>
      <c r="L1943">
        <v>0</v>
      </c>
      <c r="M1943">
        <v>0</v>
      </c>
      <c r="N1943">
        <v>0</v>
      </c>
    </row>
    <row r="1944" spans="1:14" x14ac:dyDescent="0.25">
      <c r="A1944" t="s">
        <v>31</v>
      </c>
      <c r="B1944" t="s">
        <v>33</v>
      </c>
      <c r="G1944" t="s">
        <v>46</v>
      </c>
      <c r="H1944" t="s">
        <v>94</v>
      </c>
      <c r="I1944" s="7">
        <v>44391</v>
      </c>
      <c r="J1944" s="9">
        <f>VLOOKUP(I1944,'new content'!$A$1:$C$274,2,FALSE)</f>
        <v>0</v>
      </c>
      <c r="K1944" s="9">
        <f>VLOOKUP(I1944,'new content'!$A$1:$C$274,3,FALSE)</f>
        <v>1</v>
      </c>
      <c r="L1944">
        <v>0</v>
      </c>
      <c r="M1944">
        <v>0</v>
      </c>
      <c r="N1944">
        <v>0</v>
      </c>
    </row>
    <row r="1945" spans="1:14" x14ac:dyDescent="0.25">
      <c r="A1945" t="s">
        <v>31</v>
      </c>
      <c r="B1945" t="s">
        <v>33</v>
      </c>
      <c r="G1945" t="s">
        <v>46</v>
      </c>
      <c r="H1945" t="s">
        <v>94</v>
      </c>
      <c r="I1945" s="7">
        <v>44392</v>
      </c>
      <c r="J1945" s="9">
        <f>VLOOKUP(I1945,'new content'!$A$1:$C$274,2,FALSE)</f>
        <v>1</v>
      </c>
      <c r="K1945" s="9">
        <f>VLOOKUP(I1945,'new content'!$A$1:$C$274,3,FALSE)</f>
        <v>2</v>
      </c>
      <c r="L1945">
        <v>0</v>
      </c>
      <c r="M1945">
        <v>0</v>
      </c>
      <c r="N1945">
        <v>0</v>
      </c>
    </row>
    <row r="1946" spans="1:14" x14ac:dyDescent="0.25">
      <c r="A1946" t="s">
        <v>31</v>
      </c>
      <c r="B1946" t="s">
        <v>33</v>
      </c>
      <c r="G1946" t="s">
        <v>46</v>
      </c>
      <c r="H1946" t="s">
        <v>94</v>
      </c>
      <c r="I1946" s="7">
        <v>44393</v>
      </c>
      <c r="J1946" s="9">
        <f>VLOOKUP(I1946,'new content'!$A$1:$C$274,2,FALSE)</f>
        <v>0</v>
      </c>
      <c r="K1946" s="9">
        <f>VLOOKUP(I1946,'new content'!$A$1:$C$274,3,FALSE)</f>
        <v>2</v>
      </c>
      <c r="L1946">
        <v>0</v>
      </c>
      <c r="M1946">
        <v>0</v>
      </c>
      <c r="N1946">
        <v>0</v>
      </c>
    </row>
    <row r="1947" spans="1:14" x14ac:dyDescent="0.25">
      <c r="A1947" t="s">
        <v>31</v>
      </c>
      <c r="B1947" t="s">
        <v>33</v>
      </c>
      <c r="G1947" t="s">
        <v>46</v>
      </c>
      <c r="H1947" t="s">
        <v>94</v>
      </c>
      <c r="I1947" s="7">
        <v>44394</v>
      </c>
      <c r="J1947" s="9">
        <f>VLOOKUP(I1947,'new content'!$A$1:$C$274,2,FALSE)</f>
        <v>0</v>
      </c>
      <c r="K1947" s="9">
        <f>VLOOKUP(I1947,'new content'!$A$1:$C$274,3,FALSE)</f>
        <v>2</v>
      </c>
      <c r="L1947">
        <v>0</v>
      </c>
      <c r="M1947">
        <v>0</v>
      </c>
      <c r="N1947">
        <v>0</v>
      </c>
    </row>
    <row r="1948" spans="1:14" x14ac:dyDescent="0.25">
      <c r="A1948" t="s">
        <v>31</v>
      </c>
      <c r="B1948" t="s">
        <v>33</v>
      </c>
      <c r="G1948" t="s">
        <v>46</v>
      </c>
      <c r="H1948" t="s">
        <v>94</v>
      </c>
      <c r="I1948" s="7">
        <v>44395</v>
      </c>
      <c r="J1948" s="9">
        <f>VLOOKUP(I1948,'new content'!$A$1:$C$274,2,FALSE)</f>
        <v>0</v>
      </c>
      <c r="K1948" s="9">
        <f>VLOOKUP(I1948,'new content'!$A$1:$C$274,3,FALSE)</f>
        <v>2</v>
      </c>
      <c r="L1948">
        <v>0</v>
      </c>
      <c r="M1948">
        <v>0</v>
      </c>
      <c r="N1948">
        <v>0</v>
      </c>
    </row>
    <row r="1949" spans="1:14" x14ac:dyDescent="0.25">
      <c r="A1949" t="s">
        <v>31</v>
      </c>
      <c r="B1949" t="s">
        <v>33</v>
      </c>
      <c r="G1949" t="s">
        <v>46</v>
      </c>
      <c r="H1949" t="s">
        <v>94</v>
      </c>
      <c r="I1949" s="7">
        <v>44396</v>
      </c>
      <c r="J1949" s="9">
        <f>VLOOKUP(I1949,'new content'!$A$1:$C$274,2,FALSE)</f>
        <v>0</v>
      </c>
      <c r="K1949" s="9">
        <f>VLOOKUP(I1949,'new content'!$A$1:$C$274,3,FALSE)</f>
        <v>2</v>
      </c>
      <c r="L1949">
        <v>0</v>
      </c>
      <c r="M1949">
        <v>0</v>
      </c>
      <c r="N1949">
        <v>0</v>
      </c>
    </row>
    <row r="1950" spans="1:14" x14ac:dyDescent="0.25">
      <c r="A1950" t="s">
        <v>31</v>
      </c>
      <c r="B1950" t="s">
        <v>33</v>
      </c>
      <c r="G1950" t="s">
        <v>46</v>
      </c>
      <c r="H1950" t="s">
        <v>94</v>
      </c>
      <c r="I1950" s="7">
        <v>44397</v>
      </c>
      <c r="J1950" s="9">
        <f>VLOOKUP(I1950,'new content'!$A$1:$C$274,2,FALSE)</f>
        <v>0</v>
      </c>
      <c r="K1950" s="9">
        <f>VLOOKUP(I1950,'new content'!$A$1:$C$274,3,FALSE)</f>
        <v>2</v>
      </c>
      <c r="L1950">
        <v>0</v>
      </c>
      <c r="M1950">
        <v>0</v>
      </c>
      <c r="N1950">
        <v>0</v>
      </c>
    </row>
    <row r="1951" spans="1:14" x14ac:dyDescent="0.25">
      <c r="A1951" t="s">
        <v>31</v>
      </c>
      <c r="B1951" t="s">
        <v>33</v>
      </c>
      <c r="G1951" t="s">
        <v>46</v>
      </c>
      <c r="H1951" t="s">
        <v>94</v>
      </c>
      <c r="I1951" s="7">
        <v>44398</v>
      </c>
      <c r="J1951" s="9">
        <f>VLOOKUP(I1951,'new content'!$A$1:$C$274,2,FALSE)</f>
        <v>1</v>
      </c>
      <c r="K1951" s="9">
        <f>VLOOKUP(I1951,'new content'!$A$1:$C$274,3,FALSE)</f>
        <v>3</v>
      </c>
      <c r="L1951">
        <v>0</v>
      </c>
      <c r="M1951">
        <v>0</v>
      </c>
      <c r="N1951">
        <v>0</v>
      </c>
    </row>
    <row r="1952" spans="1:14" x14ac:dyDescent="0.25">
      <c r="A1952" t="s">
        <v>31</v>
      </c>
      <c r="B1952" t="s">
        <v>33</v>
      </c>
      <c r="G1952" t="s">
        <v>46</v>
      </c>
      <c r="H1952" t="s">
        <v>94</v>
      </c>
      <c r="I1952" s="7">
        <v>44399</v>
      </c>
      <c r="J1952" s="9">
        <f>VLOOKUP(I1952,'new content'!$A$1:$C$274,2,FALSE)</f>
        <v>0</v>
      </c>
      <c r="K1952" s="9">
        <f>VLOOKUP(I1952,'new content'!$A$1:$C$274,3,FALSE)</f>
        <v>3</v>
      </c>
      <c r="L1952">
        <v>0</v>
      </c>
      <c r="M1952">
        <v>0</v>
      </c>
      <c r="N1952">
        <v>0</v>
      </c>
    </row>
    <row r="1953" spans="1:14" x14ac:dyDescent="0.25">
      <c r="A1953" t="s">
        <v>31</v>
      </c>
      <c r="B1953" t="s">
        <v>33</v>
      </c>
      <c r="G1953" t="s">
        <v>46</v>
      </c>
      <c r="H1953" t="s">
        <v>94</v>
      </c>
      <c r="I1953" s="7">
        <v>44400</v>
      </c>
      <c r="J1953" s="9">
        <f>VLOOKUP(I1953,'new content'!$A$1:$C$274,2,FALSE)</f>
        <v>0</v>
      </c>
      <c r="K1953" s="9">
        <f>VLOOKUP(I1953,'new content'!$A$1:$C$274,3,FALSE)</f>
        <v>3</v>
      </c>
      <c r="L1953">
        <v>0</v>
      </c>
      <c r="M1953">
        <v>0</v>
      </c>
      <c r="N1953">
        <v>0</v>
      </c>
    </row>
    <row r="1954" spans="1:14" x14ac:dyDescent="0.25">
      <c r="A1954" t="s">
        <v>31</v>
      </c>
      <c r="B1954" t="s">
        <v>33</v>
      </c>
      <c r="G1954" t="s">
        <v>46</v>
      </c>
      <c r="H1954" t="s">
        <v>94</v>
      </c>
      <c r="I1954" s="7">
        <v>44401</v>
      </c>
      <c r="J1954" s="9">
        <f>VLOOKUP(I1954,'new content'!$A$1:$C$274,2,FALSE)</f>
        <v>1</v>
      </c>
      <c r="K1954" s="9">
        <f>VLOOKUP(I1954,'new content'!$A$1:$C$274,3,FALSE)</f>
        <v>4</v>
      </c>
      <c r="L1954">
        <v>0</v>
      </c>
      <c r="M1954">
        <v>0</v>
      </c>
      <c r="N1954">
        <v>0</v>
      </c>
    </row>
    <row r="1955" spans="1:14" x14ac:dyDescent="0.25">
      <c r="A1955" t="s">
        <v>31</v>
      </c>
      <c r="B1955" t="s">
        <v>33</v>
      </c>
      <c r="G1955" t="s">
        <v>46</v>
      </c>
      <c r="H1955" t="s">
        <v>94</v>
      </c>
      <c r="I1955" s="7">
        <v>44402</v>
      </c>
      <c r="J1955" s="9">
        <f>VLOOKUP(I1955,'new content'!$A$1:$C$274,2,FALSE)</f>
        <v>0</v>
      </c>
      <c r="K1955" s="9">
        <f>VLOOKUP(I1955,'new content'!$A$1:$C$274,3,FALSE)</f>
        <v>4</v>
      </c>
      <c r="L1955">
        <v>0</v>
      </c>
      <c r="M1955">
        <v>0</v>
      </c>
      <c r="N1955">
        <v>0</v>
      </c>
    </row>
    <row r="1956" spans="1:14" x14ac:dyDescent="0.25">
      <c r="A1956" t="s">
        <v>31</v>
      </c>
      <c r="B1956" t="s">
        <v>33</v>
      </c>
      <c r="G1956" t="s">
        <v>46</v>
      </c>
      <c r="H1956" t="s">
        <v>94</v>
      </c>
      <c r="I1956" s="7">
        <v>44403</v>
      </c>
      <c r="J1956" s="9">
        <f>VLOOKUP(I1956,'new content'!$A$1:$C$274,2,FALSE)</f>
        <v>0</v>
      </c>
      <c r="K1956" s="9">
        <f>VLOOKUP(I1956,'new content'!$A$1:$C$274,3,FALSE)</f>
        <v>4</v>
      </c>
      <c r="L1956">
        <v>0</v>
      </c>
      <c r="M1956">
        <v>0</v>
      </c>
      <c r="N1956">
        <v>0</v>
      </c>
    </row>
    <row r="1957" spans="1:14" x14ac:dyDescent="0.25">
      <c r="A1957" t="s">
        <v>31</v>
      </c>
      <c r="B1957" t="s">
        <v>33</v>
      </c>
      <c r="G1957" t="s">
        <v>46</v>
      </c>
      <c r="H1957" t="s">
        <v>94</v>
      </c>
      <c r="I1957" s="7">
        <v>44404</v>
      </c>
      <c r="J1957" s="9">
        <f>VLOOKUP(I1957,'new content'!$A$1:$C$274,2,FALSE)</f>
        <v>0</v>
      </c>
      <c r="K1957" s="9">
        <f>VLOOKUP(I1957,'new content'!$A$1:$C$274,3,FALSE)</f>
        <v>4</v>
      </c>
      <c r="L1957">
        <v>0</v>
      </c>
      <c r="M1957">
        <v>0</v>
      </c>
      <c r="N1957">
        <v>0</v>
      </c>
    </row>
    <row r="1958" spans="1:14" x14ac:dyDescent="0.25">
      <c r="A1958" t="s">
        <v>31</v>
      </c>
      <c r="B1958" t="s">
        <v>33</v>
      </c>
      <c r="G1958" t="s">
        <v>46</v>
      </c>
      <c r="H1958" t="s">
        <v>94</v>
      </c>
      <c r="I1958" s="7">
        <v>44405</v>
      </c>
      <c r="J1958" s="9">
        <f>VLOOKUP(I1958,'new content'!$A$1:$C$274,2,FALSE)</f>
        <v>0</v>
      </c>
      <c r="K1958" s="9">
        <f>VLOOKUP(I1958,'new content'!$A$1:$C$274,3,FALSE)</f>
        <v>4</v>
      </c>
      <c r="L1958">
        <v>0</v>
      </c>
      <c r="M1958">
        <v>0</v>
      </c>
      <c r="N1958">
        <v>0</v>
      </c>
    </row>
    <row r="1959" spans="1:14" x14ac:dyDescent="0.25">
      <c r="A1959" t="s">
        <v>31</v>
      </c>
      <c r="B1959" t="s">
        <v>33</v>
      </c>
      <c r="G1959" t="s">
        <v>46</v>
      </c>
      <c r="H1959" t="s">
        <v>94</v>
      </c>
      <c r="I1959" s="7">
        <v>44406</v>
      </c>
      <c r="J1959" s="9">
        <f>VLOOKUP(I1959,'new content'!$A$1:$C$274,2,FALSE)</f>
        <v>1</v>
      </c>
      <c r="K1959" s="9">
        <f>VLOOKUP(I1959,'new content'!$A$1:$C$274,3,FALSE)</f>
        <v>5</v>
      </c>
      <c r="L1959">
        <v>0</v>
      </c>
      <c r="M1959">
        <v>0</v>
      </c>
      <c r="N1959">
        <v>0</v>
      </c>
    </row>
    <row r="1960" spans="1:14" x14ac:dyDescent="0.25">
      <c r="A1960" t="s">
        <v>31</v>
      </c>
      <c r="B1960" t="s">
        <v>33</v>
      </c>
      <c r="G1960" t="s">
        <v>46</v>
      </c>
      <c r="H1960" t="s">
        <v>94</v>
      </c>
      <c r="I1960" s="7">
        <v>44407</v>
      </c>
      <c r="J1960" s="9">
        <f>VLOOKUP(I1960,'new content'!$A$1:$C$274,2,FALSE)</f>
        <v>0</v>
      </c>
      <c r="K1960" s="9">
        <f>VLOOKUP(I1960,'new content'!$A$1:$C$274,3,FALSE)</f>
        <v>5</v>
      </c>
      <c r="L1960">
        <v>0</v>
      </c>
      <c r="M1960">
        <v>0</v>
      </c>
      <c r="N1960">
        <v>0</v>
      </c>
    </row>
    <row r="1961" spans="1:14" x14ac:dyDescent="0.25">
      <c r="A1961" t="s">
        <v>31</v>
      </c>
      <c r="B1961" t="s">
        <v>33</v>
      </c>
      <c r="G1961" t="s">
        <v>46</v>
      </c>
      <c r="H1961" t="s">
        <v>94</v>
      </c>
      <c r="I1961" s="7">
        <v>44408</v>
      </c>
      <c r="J1961" s="9">
        <f>VLOOKUP(I1961,'new content'!$A$1:$C$274,2,FALSE)</f>
        <v>0</v>
      </c>
      <c r="K1961" s="9">
        <f>VLOOKUP(I1961,'new content'!$A$1:$C$274,3,FALSE)</f>
        <v>5</v>
      </c>
      <c r="L1961">
        <v>0</v>
      </c>
      <c r="M1961">
        <v>0</v>
      </c>
      <c r="N1961">
        <v>0</v>
      </c>
    </row>
    <row r="1962" spans="1:14" x14ac:dyDescent="0.25">
      <c r="A1962" t="s">
        <v>31</v>
      </c>
      <c r="B1962" t="s">
        <v>33</v>
      </c>
      <c r="G1962" t="s">
        <v>46</v>
      </c>
      <c r="H1962" t="s">
        <v>94</v>
      </c>
      <c r="I1962" s="7">
        <v>44409</v>
      </c>
      <c r="J1962" s="9">
        <f>VLOOKUP(I1962,'new content'!$A$1:$C$274,2,FALSE)</f>
        <v>0</v>
      </c>
      <c r="K1962" s="9">
        <f>VLOOKUP(I1962,'new content'!$A$1:$C$274,3,FALSE)</f>
        <v>5</v>
      </c>
      <c r="L1962">
        <v>0</v>
      </c>
      <c r="M1962">
        <v>0</v>
      </c>
      <c r="N1962">
        <v>0</v>
      </c>
    </row>
    <row r="1963" spans="1:14" x14ac:dyDescent="0.25">
      <c r="A1963" t="s">
        <v>31</v>
      </c>
      <c r="B1963" t="s">
        <v>33</v>
      </c>
      <c r="G1963" t="s">
        <v>46</v>
      </c>
      <c r="H1963" t="s">
        <v>94</v>
      </c>
      <c r="I1963" s="7">
        <v>44410</v>
      </c>
      <c r="J1963" s="9">
        <f>VLOOKUP(I1963,'new content'!$A$1:$C$274,2,FALSE)</f>
        <v>0</v>
      </c>
      <c r="K1963" s="9">
        <f>VLOOKUP(I1963,'new content'!$A$1:$C$274,3,FALSE)</f>
        <v>5</v>
      </c>
      <c r="L1963">
        <v>0</v>
      </c>
      <c r="M1963">
        <v>0</v>
      </c>
      <c r="N1963">
        <v>0</v>
      </c>
    </row>
    <row r="1964" spans="1:14" x14ac:dyDescent="0.25">
      <c r="A1964" t="s">
        <v>31</v>
      </c>
      <c r="B1964" t="s">
        <v>33</v>
      </c>
      <c r="G1964" t="s">
        <v>46</v>
      </c>
      <c r="H1964" t="s">
        <v>94</v>
      </c>
      <c r="I1964" s="7">
        <v>44411</v>
      </c>
      <c r="J1964" s="9">
        <f>VLOOKUP(I1964,'new content'!$A$1:$C$274,2,FALSE)</f>
        <v>0</v>
      </c>
      <c r="K1964" s="9">
        <f>VLOOKUP(I1964,'new content'!$A$1:$C$274,3,FALSE)</f>
        <v>5</v>
      </c>
      <c r="L1964">
        <v>0</v>
      </c>
      <c r="M1964">
        <v>0</v>
      </c>
      <c r="N1964">
        <v>0</v>
      </c>
    </row>
    <row r="1965" spans="1:14" x14ac:dyDescent="0.25">
      <c r="A1965" t="s">
        <v>31</v>
      </c>
      <c r="B1965" t="s">
        <v>33</v>
      </c>
      <c r="G1965" t="s">
        <v>46</v>
      </c>
      <c r="H1965" t="s">
        <v>94</v>
      </c>
      <c r="I1965" s="7">
        <v>44412</v>
      </c>
      <c r="J1965" s="9">
        <f>VLOOKUP(I1965,'new content'!$A$1:$C$274,2,FALSE)</f>
        <v>1</v>
      </c>
      <c r="K1965" s="9">
        <f>VLOOKUP(I1965,'new content'!$A$1:$C$274,3,FALSE)</f>
        <v>6</v>
      </c>
      <c r="L1965">
        <v>0</v>
      </c>
      <c r="M1965">
        <v>0</v>
      </c>
      <c r="N1965">
        <v>0</v>
      </c>
    </row>
    <row r="1966" spans="1:14" x14ac:dyDescent="0.25">
      <c r="A1966" t="s">
        <v>31</v>
      </c>
      <c r="B1966" t="s">
        <v>33</v>
      </c>
      <c r="G1966" t="s">
        <v>46</v>
      </c>
      <c r="H1966" t="s">
        <v>94</v>
      </c>
      <c r="I1966" s="7">
        <v>44413</v>
      </c>
      <c r="J1966" s="9">
        <f>VLOOKUP(I1966,'new content'!$A$1:$C$274,2,FALSE)</f>
        <v>1</v>
      </c>
      <c r="K1966" s="9">
        <f>VLOOKUP(I1966,'new content'!$A$1:$C$274,3,FALSE)</f>
        <v>7</v>
      </c>
      <c r="L1966">
        <v>0</v>
      </c>
      <c r="M1966">
        <v>0</v>
      </c>
      <c r="N1966">
        <v>0</v>
      </c>
    </row>
    <row r="1967" spans="1:14" x14ac:dyDescent="0.25">
      <c r="A1967" t="s">
        <v>31</v>
      </c>
      <c r="B1967" t="s">
        <v>33</v>
      </c>
      <c r="G1967" t="s">
        <v>46</v>
      </c>
      <c r="H1967" t="s">
        <v>94</v>
      </c>
      <c r="I1967" s="7">
        <v>44414</v>
      </c>
      <c r="J1967" s="9">
        <f>VLOOKUP(I1967,'new content'!$A$1:$C$274,2,FALSE)</f>
        <v>0</v>
      </c>
      <c r="K1967" s="9">
        <f>VLOOKUP(I1967,'new content'!$A$1:$C$274,3,FALSE)</f>
        <v>7</v>
      </c>
      <c r="L1967">
        <v>0</v>
      </c>
      <c r="M1967">
        <v>0</v>
      </c>
      <c r="N1967">
        <v>0</v>
      </c>
    </row>
    <row r="1968" spans="1:14" x14ac:dyDescent="0.25">
      <c r="A1968" t="s">
        <v>31</v>
      </c>
      <c r="B1968" t="s">
        <v>33</v>
      </c>
      <c r="G1968" t="s">
        <v>46</v>
      </c>
      <c r="H1968" t="s">
        <v>94</v>
      </c>
      <c r="I1968" s="7">
        <v>44415</v>
      </c>
      <c r="J1968" s="9">
        <f>VLOOKUP(I1968,'new content'!$A$1:$C$274,2,FALSE)</f>
        <v>0</v>
      </c>
      <c r="K1968" s="9">
        <f>VLOOKUP(I1968,'new content'!$A$1:$C$274,3,FALSE)</f>
        <v>7</v>
      </c>
      <c r="L1968">
        <v>0</v>
      </c>
      <c r="M1968">
        <v>0</v>
      </c>
      <c r="N1968">
        <v>0</v>
      </c>
    </row>
    <row r="1969" spans="1:14" x14ac:dyDescent="0.25">
      <c r="A1969" t="s">
        <v>31</v>
      </c>
      <c r="B1969" t="s">
        <v>33</v>
      </c>
      <c r="G1969" t="s">
        <v>46</v>
      </c>
      <c r="H1969" t="s">
        <v>94</v>
      </c>
      <c r="I1969" s="7">
        <v>44416</v>
      </c>
      <c r="J1969" s="9">
        <f>VLOOKUP(I1969,'new content'!$A$1:$C$274,2,FALSE)</f>
        <v>0</v>
      </c>
      <c r="K1969" s="9">
        <f>VLOOKUP(I1969,'new content'!$A$1:$C$274,3,FALSE)</f>
        <v>7</v>
      </c>
      <c r="L1969">
        <v>0</v>
      </c>
      <c r="M1969">
        <v>0</v>
      </c>
      <c r="N1969">
        <v>0</v>
      </c>
    </row>
    <row r="1970" spans="1:14" x14ac:dyDescent="0.25">
      <c r="A1970" t="s">
        <v>31</v>
      </c>
      <c r="B1970" t="s">
        <v>33</v>
      </c>
      <c r="G1970" t="s">
        <v>46</v>
      </c>
      <c r="H1970" t="s">
        <v>94</v>
      </c>
      <c r="I1970" s="7">
        <v>44417</v>
      </c>
      <c r="J1970" s="9">
        <f>VLOOKUP(I1970,'new content'!$A$1:$C$274,2,FALSE)</f>
        <v>0</v>
      </c>
      <c r="K1970" s="9">
        <f>VLOOKUP(I1970,'new content'!$A$1:$C$274,3,FALSE)</f>
        <v>7</v>
      </c>
      <c r="L1970">
        <v>0</v>
      </c>
      <c r="M1970">
        <v>0</v>
      </c>
      <c r="N1970">
        <v>0</v>
      </c>
    </row>
    <row r="1971" spans="1:14" x14ac:dyDescent="0.25">
      <c r="A1971" t="s">
        <v>31</v>
      </c>
      <c r="B1971" t="s">
        <v>33</v>
      </c>
      <c r="G1971" t="s">
        <v>46</v>
      </c>
      <c r="H1971" t="s">
        <v>94</v>
      </c>
      <c r="I1971" s="7">
        <v>44418</v>
      </c>
      <c r="J1971" s="9">
        <f>VLOOKUP(I1971,'new content'!$A$1:$C$274,2,FALSE)</f>
        <v>0</v>
      </c>
      <c r="K1971" s="9">
        <f>VLOOKUP(I1971,'new content'!$A$1:$C$274,3,FALSE)</f>
        <v>7</v>
      </c>
      <c r="L1971">
        <v>0</v>
      </c>
      <c r="M1971">
        <v>0</v>
      </c>
      <c r="N1971">
        <v>0</v>
      </c>
    </row>
    <row r="1972" spans="1:14" x14ac:dyDescent="0.25">
      <c r="A1972" t="s">
        <v>31</v>
      </c>
      <c r="B1972" t="s">
        <v>33</v>
      </c>
      <c r="G1972" t="s">
        <v>46</v>
      </c>
      <c r="H1972" t="s">
        <v>94</v>
      </c>
      <c r="I1972" s="7">
        <v>44419</v>
      </c>
      <c r="J1972" s="9">
        <f>VLOOKUP(I1972,'new content'!$A$1:$C$274,2,FALSE)</f>
        <v>1</v>
      </c>
      <c r="K1972" s="9">
        <f>VLOOKUP(I1972,'new content'!$A$1:$C$274,3,FALSE)</f>
        <v>8</v>
      </c>
      <c r="L1972">
        <v>0</v>
      </c>
      <c r="M1972">
        <v>0</v>
      </c>
      <c r="N1972">
        <v>0</v>
      </c>
    </row>
    <row r="1973" spans="1:14" x14ac:dyDescent="0.25">
      <c r="A1973" t="s">
        <v>31</v>
      </c>
      <c r="B1973" t="s">
        <v>33</v>
      </c>
      <c r="G1973" t="s">
        <v>46</v>
      </c>
      <c r="H1973" t="s">
        <v>94</v>
      </c>
      <c r="I1973" s="7">
        <v>44420</v>
      </c>
      <c r="J1973" s="9">
        <f>VLOOKUP(I1973,'new content'!$A$1:$C$274,2,FALSE)</f>
        <v>0</v>
      </c>
      <c r="K1973" s="9">
        <f>VLOOKUP(I1973,'new content'!$A$1:$C$274,3,FALSE)</f>
        <v>8</v>
      </c>
      <c r="L1973">
        <v>0</v>
      </c>
      <c r="M1973">
        <v>0</v>
      </c>
      <c r="N1973">
        <v>0</v>
      </c>
    </row>
    <row r="1974" spans="1:14" x14ac:dyDescent="0.25">
      <c r="A1974" t="s">
        <v>31</v>
      </c>
      <c r="B1974" t="s">
        <v>33</v>
      </c>
      <c r="G1974" t="s">
        <v>46</v>
      </c>
      <c r="H1974" t="s">
        <v>94</v>
      </c>
      <c r="I1974" s="7">
        <v>44421</v>
      </c>
      <c r="J1974" s="9">
        <f>VLOOKUP(I1974,'new content'!$A$1:$C$274,2,FALSE)</f>
        <v>0</v>
      </c>
      <c r="K1974" s="9">
        <f>VLOOKUP(I1974,'new content'!$A$1:$C$274,3,FALSE)</f>
        <v>8</v>
      </c>
      <c r="L1974">
        <v>0</v>
      </c>
      <c r="M1974">
        <v>0</v>
      </c>
      <c r="N1974">
        <v>0</v>
      </c>
    </row>
    <row r="1975" spans="1:14" x14ac:dyDescent="0.25">
      <c r="A1975" t="s">
        <v>31</v>
      </c>
      <c r="B1975" t="s">
        <v>33</v>
      </c>
      <c r="G1975" t="s">
        <v>46</v>
      </c>
      <c r="H1975" t="s">
        <v>94</v>
      </c>
      <c r="I1975" s="7">
        <v>44422</v>
      </c>
      <c r="J1975" s="9">
        <f>VLOOKUP(I1975,'new content'!$A$1:$C$274,2,FALSE)</f>
        <v>0</v>
      </c>
      <c r="K1975" s="9">
        <f>VLOOKUP(I1975,'new content'!$A$1:$C$274,3,FALSE)</f>
        <v>8</v>
      </c>
      <c r="L1975">
        <v>0</v>
      </c>
      <c r="M1975">
        <v>0</v>
      </c>
      <c r="N1975">
        <v>0</v>
      </c>
    </row>
    <row r="1976" spans="1:14" x14ac:dyDescent="0.25">
      <c r="A1976" t="s">
        <v>31</v>
      </c>
      <c r="B1976" t="s">
        <v>33</v>
      </c>
      <c r="G1976" t="s">
        <v>46</v>
      </c>
      <c r="H1976" t="s">
        <v>94</v>
      </c>
      <c r="I1976" s="7">
        <v>44423</v>
      </c>
      <c r="J1976" s="9">
        <f>VLOOKUP(I1976,'new content'!$A$1:$C$274,2,FALSE)</f>
        <v>0</v>
      </c>
      <c r="K1976" s="9">
        <f>VLOOKUP(I1976,'new content'!$A$1:$C$274,3,FALSE)</f>
        <v>8</v>
      </c>
      <c r="L1976">
        <v>0</v>
      </c>
      <c r="M1976">
        <v>0</v>
      </c>
      <c r="N1976">
        <v>0</v>
      </c>
    </row>
    <row r="1977" spans="1:14" x14ac:dyDescent="0.25">
      <c r="A1977" t="s">
        <v>31</v>
      </c>
      <c r="B1977" t="s">
        <v>33</v>
      </c>
      <c r="G1977" t="s">
        <v>46</v>
      </c>
      <c r="H1977" t="s">
        <v>94</v>
      </c>
      <c r="I1977" s="7">
        <v>44424</v>
      </c>
      <c r="J1977" s="9">
        <f>VLOOKUP(I1977,'new content'!$A$1:$C$274,2,FALSE)</f>
        <v>1</v>
      </c>
      <c r="K1977" s="9">
        <f>VLOOKUP(I1977,'new content'!$A$1:$C$274,3,FALSE)</f>
        <v>9</v>
      </c>
      <c r="L1977">
        <v>0</v>
      </c>
      <c r="M1977">
        <v>0</v>
      </c>
      <c r="N1977">
        <v>0</v>
      </c>
    </row>
    <row r="1978" spans="1:14" x14ac:dyDescent="0.25">
      <c r="A1978" t="s">
        <v>31</v>
      </c>
      <c r="B1978" t="s">
        <v>33</v>
      </c>
      <c r="G1978" t="s">
        <v>46</v>
      </c>
      <c r="H1978" t="s">
        <v>94</v>
      </c>
      <c r="I1978" s="7">
        <v>44425</v>
      </c>
      <c r="J1978" s="9">
        <f>VLOOKUP(I1978,'new content'!$A$1:$C$274,2,FALSE)</f>
        <v>0</v>
      </c>
      <c r="K1978" s="9">
        <f>VLOOKUP(I1978,'new content'!$A$1:$C$274,3,FALSE)</f>
        <v>9</v>
      </c>
      <c r="L1978">
        <v>0</v>
      </c>
      <c r="M1978">
        <v>0</v>
      </c>
      <c r="N1978">
        <v>0</v>
      </c>
    </row>
    <row r="1979" spans="1:14" x14ac:dyDescent="0.25">
      <c r="A1979" t="s">
        <v>31</v>
      </c>
      <c r="B1979" t="s">
        <v>33</v>
      </c>
      <c r="G1979" t="s">
        <v>46</v>
      </c>
      <c r="H1979" t="s">
        <v>94</v>
      </c>
      <c r="I1979" s="7">
        <v>44426</v>
      </c>
      <c r="J1979" s="9">
        <f>VLOOKUP(I1979,'new content'!$A$1:$C$274,2,FALSE)</f>
        <v>1</v>
      </c>
      <c r="K1979" s="9">
        <f>VLOOKUP(I1979,'new content'!$A$1:$C$274,3,FALSE)</f>
        <v>10</v>
      </c>
      <c r="L1979">
        <v>0</v>
      </c>
      <c r="M1979">
        <v>0</v>
      </c>
      <c r="N1979">
        <v>0</v>
      </c>
    </row>
    <row r="1980" spans="1:14" x14ac:dyDescent="0.25">
      <c r="A1980" t="s">
        <v>31</v>
      </c>
      <c r="B1980" t="s">
        <v>33</v>
      </c>
      <c r="G1980" t="s">
        <v>46</v>
      </c>
      <c r="H1980" t="s">
        <v>94</v>
      </c>
      <c r="I1980" s="7">
        <v>44427</v>
      </c>
      <c r="J1980" s="9">
        <f>VLOOKUP(I1980,'new content'!$A$1:$C$274,2,FALSE)</f>
        <v>1</v>
      </c>
      <c r="K1980" s="9">
        <f>VLOOKUP(I1980,'new content'!$A$1:$C$274,3,FALSE)</f>
        <v>11</v>
      </c>
      <c r="L1980">
        <v>0</v>
      </c>
      <c r="M1980">
        <v>0</v>
      </c>
      <c r="N1980">
        <v>0</v>
      </c>
    </row>
    <row r="1981" spans="1:14" x14ac:dyDescent="0.25">
      <c r="A1981" t="s">
        <v>31</v>
      </c>
      <c r="B1981" t="s">
        <v>33</v>
      </c>
      <c r="G1981" t="s">
        <v>46</v>
      </c>
      <c r="H1981" t="s">
        <v>94</v>
      </c>
      <c r="I1981" s="7">
        <v>44428</v>
      </c>
      <c r="J1981" s="9">
        <f>VLOOKUP(I1981,'new content'!$A$1:$C$274,2,FALSE)</f>
        <v>0</v>
      </c>
      <c r="K1981" s="9">
        <f>VLOOKUP(I1981,'new content'!$A$1:$C$274,3,FALSE)</f>
        <v>11</v>
      </c>
      <c r="L1981">
        <v>0</v>
      </c>
      <c r="M1981">
        <v>0</v>
      </c>
      <c r="N1981">
        <v>0</v>
      </c>
    </row>
    <row r="1982" spans="1:14" x14ac:dyDescent="0.25">
      <c r="A1982" t="s">
        <v>31</v>
      </c>
      <c r="B1982" t="s">
        <v>33</v>
      </c>
      <c r="G1982" t="s">
        <v>46</v>
      </c>
      <c r="H1982" t="s">
        <v>94</v>
      </c>
      <c r="I1982" s="7">
        <v>44429</v>
      </c>
      <c r="J1982" s="9">
        <f>VLOOKUP(I1982,'new content'!$A$1:$C$274,2,FALSE)</f>
        <v>0</v>
      </c>
      <c r="K1982" s="9">
        <f>VLOOKUP(I1982,'new content'!$A$1:$C$274,3,FALSE)</f>
        <v>11</v>
      </c>
      <c r="L1982">
        <v>0</v>
      </c>
      <c r="M1982">
        <v>0</v>
      </c>
      <c r="N1982">
        <v>0</v>
      </c>
    </row>
    <row r="1983" spans="1:14" x14ac:dyDescent="0.25">
      <c r="A1983" t="s">
        <v>31</v>
      </c>
      <c r="B1983" t="s">
        <v>33</v>
      </c>
      <c r="G1983" t="s">
        <v>46</v>
      </c>
      <c r="H1983" t="s">
        <v>94</v>
      </c>
      <c r="I1983" s="7">
        <v>44430</v>
      </c>
      <c r="J1983" s="9">
        <f>VLOOKUP(I1983,'new content'!$A$1:$C$274,2,FALSE)</f>
        <v>0</v>
      </c>
      <c r="K1983" s="9">
        <f>VLOOKUP(I1983,'new content'!$A$1:$C$274,3,FALSE)</f>
        <v>11</v>
      </c>
      <c r="L1983">
        <v>0</v>
      </c>
      <c r="M1983">
        <v>0</v>
      </c>
      <c r="N1983">
        <v>0</v>
      </c>
    </row>
    <row r="1984" spans="1:14" x14ac:dyDescent="0.25">
      <c r="A1984" t="s">
        <v>31</v>
      </c>
      <c r="B1984" t="s">
        <v>33</v>
      </c>
      <c r="G1984" t="s">
        <v>46</v>
      </c>
      <c r="H1984" t="s">
        <v>94</v>
      </c>
      <c r="I1984" s="7">
        <v>44431</v>
      </c>
      <c r="J1984" s="9">
        <f>VLOOKUP(I1984,'new content'!$A$1:$C$274,2,FALSE)</f>
        <v>1</v>
      </c>
      <c r="K1984" s="9">
        <f>VLOOKUP(I1984,'new content'!$A$1:$C$274,3,FALSE)</f>
        <v>12</v>
      </c>
      <c r="L1984">
        <v>0</v>
      </c>
      <c r="M1984">
        <v>0</v>
      </c>
      <c r="N1984">
        <v>0</v>
      </c>
    </row>
    <row r="1985" spans="1:14" x14ac:dyDescent="0.25">
      <c r="A1985" t="s">
        <v>31</v>
      </c>
      <c r="B1985" t="s">
        <v>33</v>
      </c>
      <c r="G1985" t="s">
        <v>46</v>
      </c>
      <c r="H1985" t="s">
        <v>94</v>
      </c>
      <c r="I1985" s="7">
        <v>44432</v>
      </c>
      <c r="J1985" s="9">
        <f>VLOOKUP(I1985,'new content'!$A$1:$C$274,2,FALSE)</f>
        <v>0</v>
      </c>
      <c r="K1985" s="9">
        <f>VLOOKUP(I1985,'new content'!$A$1:$C$274,3,FALSE)</f>
        <v>12</v>
      </c>
      <c r="L1985">
        <v>0</v>
      </c>
      <c r="M1985">
        <v>0</v>
      </c>
      <c r="N1985">
        <v>0</v>
      </c>
    </row>
    <row r="1986" spans="1:14" x14ac:dyDescent="0.25">
      <c r="A1986" t="s">
        <v>31</v>
      </c>
      <c r="B1986" t="s">
        <v>33</v>
      </c>
      <c r="G1986" t="s">
        <v>46</v>
      </c>
      <c r="H1986" t="s">
        <v>94</v>
      </c>
      <c r="I1986" s="7">
        <v>44433</v>
      </c>
      <c r="J1986" s="9">
        <f>VLOOKUP(I1986,'new content'!$A$1:$C$274,2,FALSE)</f>
        <v>0</v>
      </c>
      <c r="K1986" s="9">
        <f>VLOOKUP(I1986,'new content'!$A$1:$C$274,3,FALSE)</f>
        <v>12</v>
      </c>
      <c r="L1986">
        <v>0</v>
      </c>
      <c r="M1986">
        <v>0</v>
      </c>
      <c r="N1986">
        <v>0</v>
      </c>
    </row>
    <row r="1987" spans="1:14" x14ac:dyDescent="0.25">
      <c r="A1987" t="s">
        <v>31</v>
      </c>
      <c r="B1987" t="s">
        <v>33</v>
      </c>
      <c r="G1987" t="s">
        <v>46</v>
      </c>
      <c r="H1987" t="s">
        <v>94</v>
      </c>
      <c r="I1987" s="7">
        <v>44434</v>
      </c>
      <c r="J1987" s="9">
        <f>VLOOKUP(I1987,'new content'!$A$1:$C$274,2,FALSE)</f>
        <v>1</v>
      </c>
      <c r="K1987" s="9">
        <f>VLOOKUP(I1987,'new content'!$A$1:$C$274,3,FALSE)</f>
        <v>13</v>
      </c>
      <c r="L1987">
        <v>0</v>
      </c>
      <c r="M1987">
        <v>0</v>
      </c>
      <c r="N1987">
        <v>0</v>
      </c>
    </row>
    <row r="1988" spans="1:14" x14ac:dyDescent="0.25">
      <c r="A1988" t="s">
        <v>31</v>
      </c>
      <c r="B1988" t="s">
        <v>33</v>
      </c>
      <c r="G1988" t="s">
        <v>46</v>
      </c>
      <c r="H1988" t="s">
        <v>94</v>
      </c>
      <c r="I1988" s="7">
        <v>44435</v>
      </c>
      <c r="J1988" s="9">
        <f>VLOOKUP(I1988,'new content'!$A$1:$C$274,2,FALSE)</f>
        <v>0</v>
      </c>
      <c r="K1988" s="9">
        <f>VLOOKUP(I1988,'new content'!$A$1:$C$274,3,FALSE)</f>
        <v>13</v>
      </c>
      <c r="L1988">
        <v>0</v>
      </c>
      <c r="M1988">
        <v>0</v>
      </c>
      <c r="N1988">
        <v>0</v>
      </c>
    </row>
    <row r="1989" spans="1:14" x14ac:dyDescent="0.25">
      <c r="A1989" t="s">
        <v>31</v>
      </c>
      <c r="B1989" t="s">
        <v>33</v>
      </c>
      <c r="G1989" t="s">
        <v>46</v>
      </c>
      <c r="H1989" t="s">
        <v>94</v>
      </c>
      <c r="I1989" s="7">
        <v>44436</v>
      </c>
      <c r="J1989" s="9">
        <f>VLOOKUP(I1989,'new content'!$A$1:$C$274,2,FALSE)</f>
        <v>0</v>
      </c>
      <c r="K1989" s="9">
        <f>VLOOKUP(I1989,'new content'!$A$1:$C$274,3,FALSE)</f>
        <v>13</v>
      </c>
      <c r="L1989">
        <v>0</v>
      </c>
      <c r="M1989">
        <v>0</v>
      </c>
      <c r="N1989">
        <v>0</v>
      </c>
    </row>
    <row r="1990" spans="1:14" x14ac:dyDescent="0.25">
      <c r="A1990" t="s">
        <v>31</v>
      </c>
      <c r="B1990" t="s">
        <v>33</v>
      </c>
      <c r="G1990" t="s">
        <v>46</v>
      </c>
      <c r="H1990" t="s">
        <v>94</v>
      </c>
      <c r="I1990" s="7">
        <v>44437</v>
      </c>
      <c r="J1990" s="9">
        <f>VLOOKUP(I1990,'new content'!$A$1:$C$274,2,FALSE)</f>
        <v>0</v>
      </c>
      <c r="K1990" s="9">
        <f>VLOOKUP(I1990,'new content'!$A$1:$C$274,3,FALSE)</f>
        <v>13</v>
      </c>
      <c r="L1990">
        <v>0</v>
      </c>
      <c r="M1990">
        <v>0</v>
      </c>
      <c r="N1990">
        <v>0</v>
      </c>
    </row>
    <row r="1991" spans="1:14" x14ac:dyDescent="0.25">
      <c r="A1991" t="s">
        <v>31</v>
      </c>
      <c r="B1991" t="s">
        <v>33</v>
      </c>
      <c r="G1991" t="s">
        <v>46</v>
      </c>
      <c r="H1991" t="s">
        <v>94</v>
      </c>
      <c r="I1991" s="7">
        <v>44438</v>
      </c>
      <c r="J1991" s="9">
        <f>VLOOKUP(I1991,'new content'!$A$1:$C$274,2,FALSE)</f>
        <v>0</v>
      </c>
      <c r="K1991" s="9">
        <f>VLOOKUP(I1991,'new content'!$A$1:$C$274,3,FALSE)</f>
        <v>13</v>
      </c>
      <c r="L1991">
        <v>0</v>
      </c>
      <c r="M1991">
        <v>0</v>
      </c>
      <c r="N1991">
        <v>0</v>
      </c>
    </row>
    <row r="1992" spans="1:14" x14ac:dyDescent="0.25">
      <c r="A1992" t="s">
        <v>31</v>
      </c>
      <c r="B1992" t="s">
        <v>33</v>
      </c>
      <c r="G1992" t="s">
        <v>46</v>
      </c>
      <c r="H1992" t="s">
        <v>94</v>
      </c>
      <c r="I1992" s="7">
        <v>44439</v>
      </c>
      <c r="J1992" s="9">
        <f>VLOOKUP(I1992,'new content'!$A$1:$C$274,2,FALSE)</f>
        <v>1</v>
      </c>
      <c r="K1992" s="9">
        <f>VLOOKUP(I1992,'new content'!$A$1:$C$274,3,FALSE)</f>
        <v>14</v>
      </c>
      <c r="L1992">
        <v>0</v>
      </c>
      <c r="M1992">
        <v>0</v>
      </c>
      <c r="N1992">
        <v>0</v>
      </c>
    </row>
    <row r="1993" spans="1:14" x14ac:dyDescent="0.25">
      <c r="A1993" t="s">
        <v>31</v>
      </c>
      <c r="B1993" t="s">
        <v>33</v>
      </c>
      <c r="G1993" t="s">
        <v>46</v>
      </c>
      <c r="H1993" t="s">
        <v>94</v>
      </c>
      <c r="I1993" s="7">
        <v>44440</v>
      </c>
      <c r="J1993" s="9">
        <f>VLOOKUP(I1993,'new content'!$A$1:$C$274,2,FALSE)</f>
        <v>0</v>
      </c>
      <c r="K1993" s="9">
        <f>VLOOKUP(I1993,'new content'!$A$1:$C$274,3,FALSE)</f>
        <v>14</v>
      </c>
      <c r="L1993">
        <v>0</v>
      </c>
      <c r="M1993">
        <v>0</v>
      </c>
      <c r="N1993">
        <v>0</v>
      </c>
    </row>
    <row r="1994" spans="1:14" x14ac:dyDescent="0.25">
      <c r="A1994" t="s">
        <v>31</v>
      </c>
      <c r="B1994" t="s">
        <v>33</v>
      </c>
      <c r="G1994" t="s">
        <v>46</v>
      </c>
      <c r="H1994" t="s">
        <v>94</v>
      </c>
      <c r="I1994" s="7">
        <v>44441</v>
      </c>
      <c r="J1994" s="9">
        <f>VLOOKUP(I1994,'new content'!$A$1:$C$274,2,FALSE)</f>
        <v>1</v>
      </c>
      <c r="K1994" s="9">
        <f>VLOOKUP(I1994,'new content'!$A$1:$C$274,3,FALSE)</f>
        <v>15</v>
      </c>
      <c r="L1994">
        <v>0</v>
      </c>
      <c r="M1994">
        <v>0</v>
      </c>
      <c r="N1994">
        <v>0</v>
      </c>
    </row>
    <row r="1995" spans="1:14" x14ac:dyDescent="0.25">
      <c r="A1995" t="s">
        <v>31</v>
      </c>
      <c r="B1995" t="s">
        <v>33</v>
      </c>
      <c r="G1995" t="s">
        <v>46</v>
      </c>
      <c r="H1995" t="s">
        <v>94</v>
      </c>
      <c r="I1995" s="7">
        <v>44442</v>
      </c>
      <c r="J1995" s="9">
        <f>VLOOKUP(I1995,'new content'!$A$1:$C$274,2,FALSE)</f>
        <v>0</v>
      </c>
      <c r="K1995" s="9">
        <f>VLOOKUP(I1995,'new content'!$A$1:$C$274,3,FALSE)</f>
        <v>15</v>
      </c>
      <c r="L1995">
        <v>0</v>
      </c>
      <c r="M1995">
        <v>0</v>
      </c>
      <c r="N1995">
        <v>0</v>
      </c>
    </row>
    <row r="1996" spans="1:14" x14ac:dyDescent="0.25">
      <c r="A1996" t="s">
        <v>31</v>
      </c>
      <c r="B1996" t="s">
        <v>33</v>
      </c>
      <c r="G1996" t="s">
        <v>46</v>
      </c>
      <c r="H1996" t="s">
        <v>94</v>
      </c>
      <c r="I1996" s="7">
        <v>44443</v>
      </c>
      <c r="J1996" s="9">
        <f>VLOOKUP(I1996,'new content'!$A$1:$C$274,2,FALSE)</f>
        <v>0</v>
      </c>
      <c r="K1996" s="9">
        <f>VLOOKUP(I1996,'new content'!$A$1:$C$274,3,FALSE)</f>
        <v>15</v>
      </c>
      <c r="L1996">
        <v>0</v>
      </c>
      <c r="M1996">
        <v>0</v>
      </c>
      <c r="N1996">
        <v>0</v>
      </c>
    </row>
    <row r="1997" spans="1:14" x14ac:dyDescent="0.25">
      <c r="A1997" t="s">
        <v>31</v>
      </c>
      <c r="B1997" t="s">
        <v>33</v>
      </c>
      <c r="G1997" t="s">
        <v>46</v>
      </c>
      <c r="H1997" t="s">
        <v>94</v>
      </c>
      <c r="I1997" s="7">
        <v>44444</v>
      </c>
      <c r="J1997" s="9">
        <f>VLOOKUP(I1997,'new content'!$A$1:$C$274,2,FALSE)</f>
        <v>0</v>
      </c>
      <c r="K1997" s="9">
        <f>VLOOKUP(I1997,'new content'!$A$1:$C$274,3,FALSE)</f>
        <v>15</v>
      </c>
      <c r="L1997">
        <v>0</v>
      </c>
      <c r="M1997">
        <v>0</v>
      </c>
      <c r="N1997">
        <v>0</v>
      </c>
    </row>
    <row r="1998" spans="1:14" x14ac:dyDescent="0.25">
      <c r="A1998" t="s">
        <v>31</v>
      </c>
      <c r="B1998" t="s">
        <v>33</v>
      </c>
      <c r="G1998" t="s">
        <v>46</v>
      </c>
      <c r="H1998" t="s">
        <v>94</v>
      </c>
      <c r="I1998" s="7">
        <v>44445</v>
      </c>
      <c r="J1998" s="9">
        <f>VLOOKUP(I1998,'new content'!$A$1:$C$274,2,FALSE)</f>
        <v>0</v>
      </c>
      <c r="K1998" s="9">
        <f>VLOOKUP(I1998,'new content'!$A$1:$C$274,3,FALSE)</f>
        <v>15</v>
      </c>
      <c r="L1998">
        <v>0</v>
      </c>
      <c r="M1998">
        <v>0</v>
      </c>
      <c r="N1998">
        <v>0</v>
      </c>
    </row>
    <row r="1999" spans="1:14" x14ac:dyDescent="0.25">
      <c r="A1999" t="s">
        <v>31</v>
      </c>
      <c r="B1999" t="s">
        <v>33</v>
      </c>
      <c r="G1999" t="s">
        <v>46</v>
      </c>
      <c r="H1999" t="s">
        <v>94</v>
      </c>
      <c r="I1999" s="7">
        <v>44446</v>
      </c>
      <c r="J1999" s="9">
        <f>VLOOKUP(I1999,'new content'!$A$1:$C$274,2,FALSE)</f>
        <v>0</v>
      </c>
      <c r="K1999" s="9">
        <f>VLOOKUP(I1999,'new content'!$A$1:$C$274,3,FALSE)</f>
        <v>15</v>
      </c>
      <c r="L1999">
        <v>0</v>
      </c>
      <c r="M1999">
        <v>0</v>
      </c>
      <c r="N1999">
        <v>0</v>
      </c>
    </row>
    <row r="2000" spans="1:14" x14ac:dyDescent="0.25">
      <c r="A2000" t="s">
        <v>31</v>
      </c>
      <c r="B2000" t="s">
        <v>33</v>
      </c>
      <c r="G2000" t="s">
        <v>46</v>
      </c>
      <c r="H2000" t="s">
        <v>94</v>
      </c>
      <c r="I2000" s="7">
        <v>44447</v>
      </c>
      <c r="J2000" s="9">
        <f>VLOOKUP(I2000,'new content'!$A$1:$C$274,2,FALSE)</f>
        <v>1</v>
      </c>
      <c r="K2000" s="9">
        <f>VLOOKUP(I2000,'new content'!$A$1:$C$274,3,FALSE)</f>
        <v>16</v>
      </c>
      <c r="L2000">
        <v>0</v>
      </c>
      <c r="M2000">
        <v>0</v>
      </c>
      <c r="N2000">
        <v>0</v>
      </c>
    </row>
    <row r="2001" spans="1:14" x14ac:dyDescent="0.25">
      <c r="A2001" t="s">
        <v>31</v>
      </c>
      <c r="B2001" t="s">
        <v>33</v>
      </c>
      <c r="G2001" t="s">
        <v>46</v>
      </c>
      <c r="H2001" t="s">
        <v>94</v>
      </c>
      <c r="I2001" s="7">
        <v>44448</v>
      </c>
      <c r="J2001" s="9">
        <f>VLOOKUP(I2001,'new content'!$A$1:$C$274,2,FALSE)</f>
        <v>0</v>
      </c>
      <c r="K2001" s="9">
        <f>VLOOKUP(I2001,'new content'!$A$1:$C$274,3,FALSE)</f>
        <v>16</v>
      </c>
      <c r="L2001">
        <v>0</v>
      </c>
      <c r="M2001">
        <v>0</v>
      </c>
      <c r="N2001">
        <v>0</v>
      </c>
    </row>
    <row r="2002" spans="1:14" x14ac:dyDescent="0.25">
      <c r="A2002" t="s">
        <v>31</v>
      </c>
      <c r="B2002" t="s">
        <v>33</v>
      </c>
      <c r="G2002" t="s">
        <v>46</v>
      </c>
      <c r="H2002" t="s">
        <v>94</v>
      </c>
      <c r="I2002" s="7">
        <v>44449</v>
      </c>
      <c r="J2002" s="9">
        <f>VLOOKUP(I2002,'new content'!$A$1:$C$274,2,FALSE)</f>
        <v>0</v>
      </c>
      <c r="K2002" s="9">
        <f>VLOOKUP(I2002,'new content'!$A$1:$C$274,3,FALSE)</f>
        <v>16</v>
      </c>
      <c r="L2002">
        <v>0</v>
      </c>
      <c r="M2002">
        <v>0</v>
      </c>
      <c r="N2002">
        <v>0</v>
      </c>
    </row>
    <row r="2003" spans="1:14" x14ac:dyDescent="0.25">
      <c r="A2003" t="s">
        <v>31</v>
      </c>
      <c r="B2003" t="s">
        <v>33</v>
      </c>
      <c r="G2003" t="s">
        <v>46</v>
      </c>
      <c r="H2003" t="s">
        <v>94</v>
      </c>
      <c r="I2003" s="7">
        <v>44450</v>
      </c>
      <c r="J2003" s="9">
        <f>VLOOKUP(I2003,'new content'!$A$1:$C$274,2,FALSE)</f>
        <v>0</v>
      </c>
      <c r="K2003" s="9">
        <f>VLOOKUP(I2003,'new content'!$A$1:$C$274,3,FALSE)</f>
        <v>16</v>
      </c>
      <c r="L2003">
        <v>0</v>
      </c>
      <c r="M2003">
        <v>0</v>
      </c>
      <c r="N2003">
        <v>0</v>
      </c>
    </row>
    <row r="2004" spans="1:14" x14ac:dyDescent="0.25">
      <c r="A2004" t="s">
        <v>31</v>
      </c>
      <c r="B2004" t="s">
        <v>33</v>
      </c>
      <c r="G2004" t="s">
        <v>46</v>
      </c>
      <c r="H2004" t="s">
        <v>94</v>
      </c>
      <c r="I2004" s="7">
        <v>44451</v>
      </c>
      <c r="J2004" s="9">
        <f>VLOOKUP(I2004,'new content'!$A$1:$C$274,2,FALSE)</f>
        <v>0</v>
      </c>
      <c r="K2004" s="9">
        <f>VLOOKUP(I2004,'new content'!$A$1:$C$274,3,FALSE)</f>
        <v>16</v>
      </c>
      <c r="L2004">
        <v>0</v>
      </c>
      <c r="M2004">
        <v>0</v>
      </c>
      <c r="N2004">
        <v>0</v>
      </c>
    </row>
    <row r="2005" spans="1:14" x14ac:dyDescent="0.25">
      <c r="A2005" t="s">
        <v>31</v>
      </c>
      <c r="B2005" t="s">
        <v>33</v>
      </c>
      <c r="G2005" t="s">
        <v>46</v>
      </c>
      <c r="H2005" t="s">
        <v>94</v>
      </c>
      <c r="I2005" s="7">
        <v>44452</v>
      </c>
      <c r="J2005" s="9">
        <f>VLOOKUP(I2005,'new content'!$A$1:$C$274,2,FALSE)</f>
        <v>0</v>
      </c>
      <c r="K2005" s="9">
        <f>VLOOKUP(I2005,'new content'!$A$1:$C$274,3,FALSE)</f>
        <v>16</v>
      </c>
      <c r="L2005">
        <v>0</v>
      </c>
      <c r="M2005">
        <v>0</v>
      </c>
      <c r="N2005">
        <v>0</v>
      </c>
    </row>
    <row r="2006" spans="1:14" x14ac:dyDescent="0.25">
      <c r="A2006" t="s">
        <v>31</v>
      </c>
      <c r="B2006" t="s">
        <v>33</v>
      </c>
      <c r="G2006" t="s">
        <v>46</v>
      </c>
      <c r="H2006" t="s">
        <v>94</v>
      </c>
      <c r="I2006" s="7">
        <v>44453</v>
      </c>
      <c r="J2006" s="9">
        <f>VLOOKUP(I2006,'new content'!$A$1:$C$274,2,FALSE)</f>
        <v>0</v>
      </c>
      <c r="K2006" s="9">
        <f>VLOOKUP(I2006,'new content'!$A$1:$C$274,3,FALSE)</f>
        <v>16</v>
      </c>
      <c r="L2006">
        <v>0</v>
      </c>
      <c r="M2006">
        <v>0</v>
      </c>
      <c r="N2006">
        <v>0</v>
      </c>
    </row>
    <row r="2007" spans="1:14" x14ac:dyDescent="0.25">
      <c r="A2007" t="s">
        <v>31</v>
      </c>
      <c r="B2007" t="s">
        <v>33</v>
      </c>
      <c r="G2007" t="s">
        <v>46</v>
      </c>
      <c r="H2007" t="s">
        <v>94</v>
      </c>
      <c r="I2007" s="7">
        <v>44454</v>
      </c>
      <c r="J2007" s="9">
        <f>VLOOKUP(I2007,'new content'!$A$1:$C$274,2,FALSE)</f>
        <v>0</v>
      </c>
      <c r="K2007" s="9">
        <f>VLOOKUP(I2007,'new content'!$A$1:$C$274,3,FALSE)</f>
        <v>16</v>
      </c>
      <c r="L2007">
        <v>0</v>
      </c>
      <c r="M2007">
        <v>0</v>
      </c>
      <c r="N2007">
        <v>0</v>
      </c>
    </row>
    <row r="2008" spans="1:14" x14ac:dyDescent="0.25">
      <c r="A2008" t="s">
        <v>31</v>
      </c>
      <c r="B2008" t="s">
        <v>33</v>
      </c>
      <c r="G2008" t="s">
        <v>46</v>
      </c>
      <c r="H2008" t="s">
        <v>94</v>
      </c>
      <c r="I2008" s="7">
        <v>44455</v>
      </c>
      <c r="J2008" s="9">
        <f>VLOOKUP(I2008,'new content'!$A$1:$C$274,2,FALSE)</f>
        <v>0</v>
      </c>
      <c r="K2008" s="9">
        <f>VLOOKUP(I2008,'new content'!$A$1:$C$274,3,FALSE)</f>
        <v>16</v>
      </c>
      <c r="L2008">
        <v>0</v>
      </c>
      <c r="M2008">
        <v>0</v>
      </c>
      <c r="N2008">
        <v>0</v>
      </c>
    </row>
    <row r="2009" spans="1:14" x14ac:dyDescent="0.25">
      <c r="A2009" t="s">
        <v>31</v>
      </c>
      <c r="B2009" t="s">
        <v>33</v>
      </c>
      <c r="G2009" t="s">
        <v>46</v>
      </c>
      <c r="H2009" t="s">
        <v>94</v>
      </c>
      <c r="I2009" s="7">
        <v>44456</v>
      </c>
      <c r="J2009" s="9">
        <f>VLOOKUP(I2009,'new content'!$A$1:$C$274,2,FALSE)</f>
        <v>1</v>
      </c>
      <c r="K2009" s="9">
        <f>VLOOKUP(I2009,'new content'!$A$1:$C$274,3,FALSE)</f>
        <v>17</v>
      </c>
      <c r="L2009">
        <v>0</v>
      </c>
      <c r="M2009">
        <v>0</v>
      </c>
      <c r="N2009">
        <v>0</v>
      </c>
    </row>
    <row r="2010" spans="1:14" x14ac:dyDescent="0.25">
      <c r="A2010" t="s">
        <v>31</v>
      </c>
      <c r="B2010" t="s">
        <v>33</v>
      </c>
      <c r="G2010" t="s">
        <v>46</v>
      </c>
      <c r="H2010" t="s">
        <v>94</v>
      </c>
      <c r="I2010" s="7">
        <v>44457</v>
      </c>
      <c r="J2010" s="9">
        <f>VLOOKUP(I2010,'new content'!$A$1:$C$274,2,FALSE)</f>
        <v>1</v>
      </c>
      <c r="K2010" s="9">
        <f>VLOOKUP(I2010,'new content'!$A$1:$C$274,3,FALSE)</f>
        <v>18</v>
      </c>
      <c r="L2010">
        <v>0</v>
      </c>
      <c r="M2010">
        <v>0</v>
      </c>
      <c r="N2010">
        <v>0</v>
      </c>
    </row>
    <row r="2011" spans="1:14" x14ac:dyDescent="0.25">
      <c r="A2011" t="s">
        <v>31</v>
      </c>
      <c r="B2011" t="s">
        <v>33</v>
      </c>
      <c r="G2011" t="s">
        <v>46</v>
      </c>
      <c r="H2011" t="s">
        <v>94</v>
      </c>
      <c r="I2011" s="7">
        <v>44458</v>
      </c>
      <c r="J2011" s="9">
        <f>VLOOKUP(I2011,'new content'!$A$1:$C$274,2,FALSE)</f>
        <v>0</v>
      </c>
      <c r="K2011" s="9">
        <f>VLOOKUP(I2011,'new content'!$A$1:$C$274,3,FALSE)</f>
        <v>18</v>
      </c>
      <c r="L2011">
        <v>0</v>
      </c>
      <c r="M2011">
        <v>0</v>
      </c>
      <c r="N2011">
        <v>0</v>
      </c>
    </row>
    <row r="2012" spans="1:14" x14ac:dyDescent="0.25">
      <c r="A2012" t="s">
        <v>31</v>
      </c>
      <c r="B2012" t="s">
        <v>33</v>
      </c>
      <c r="G2012" t="s">
        <v>46</v>
      </c>
      <c r="H2012" t="s">
        <v>94</v>
      </c>
      <c r="I2012" s="7">
        <v>44459</v>
      </c>
      <c r="J2012" s="9">
        <f>VLOOKUP(I2012,'new content'!$A$1:$C$274,2,FALSE)</f>
        <v>0</v>
      </c>
      <c r="K2012" s="9">
        <f>VLOOKUP(I2012,'new content'!$A$1:$C$274,3,FALSE)</f>
        <v>18</v>
      </c>
      <c r="L2012">
        <v>0</v>
      </c>
      <c r="M2012">
        <v>0</v>
      </c>
      <c r="N2012">
        <v>0</v>
      </c>
    </row>
    <row r="2013" spans="1:14" x14ac:dyDescent="0.25">
      <c r="A2013" t="s">
        <v>31</v>
      </c>
      <c r="B2013" t="s">
        <v>33</v>
      </c>
      <c r="G2013" t="s">
        <v>46</v>
      </c>
      <c r="H2013" t="s">
        <v>94</v>
      </c>
      <c r="I2013" s="7">
        <v>44460</v>
      </c>
      <c r="J2013" s="9">
        <f>VLOOKUP(I2013,'new content'!$A$1:$C$274,2,FALSE)</f>
        <v>0</v>
      </c>
      <c r="K2013" s="9">
        <f>VLOOKUP(I2013,'new content'!$A$1:$C$274,3,FALSE)</f>
        <v>18</v>
      </c>
      <c r="L2013">
        <v>0</v>
      </c>
      <c r="M2013">
        <v>0</v>
      </c>
      <c r="N2013">
        <v>0</v>
      </c>
    </row>
    <row r="2014" spans="1:14" x14ac:dyDescent="0.25">
      <c r="A2014" t="s">
        <v>31</v>
      </c>
      <c r="B2014" t="s">
        <v>33</v>
      </c>
      <c r="G2014" t="s">
        <v>46</v>
      </c>
      <c r="H2014" t="s">
        <v>94</v>
      </c>
      <c r="I2014" s="7">
        <v>44461</v>
      </c>
      <c r="J2014" s="9">
        <f>VLOOKUP(I2014,'new content'!$A$1:$C$274,2,FALSE)</f>
        <v>0</v>
      </c>
      <c r="K2014" s="9">
        <f>VLOOKUP(I2014,'new content'!$A$1:$C$274,3,FALSE)</f>
        <v>18</v>
      </c>
      <c r="L2014">
        <v>0</v>
      </c>
      <c r="M2014">
        <v>0</v>
      </c>
      <c r="N2014">
        <v>0</v>
      </c>
    </row>
    <row r="2015" spans="1:14" x14ac:dyDescent="0.25">
      <c r="A2015" t="s">
        <v>31</v>
      </c>
      <c r="B2015" t="s">
        <v>33</v>
      </c>
      <c r="G2015" t="s">
        <v>46</v>
      </c>
      <c r="H2015" t="s">
        <v>94</v>
      </c>
      <c r="I2015" s="7">
        <v>44462</v>
      </c>
      <c r="J2015" s="9">
        <f>VLOOKUP(I2015,'new content'!$A$1:$C$274,2,FALSE)</f>
        <v>0</v>
      </c>
      <c r="K2015" s="9">
        <f>VLOOKUP(I2015,'new content'!$A$1:$C$274,3,FALSE)</f>
        <v>18</v>
      </c>
      <c r="L2015">
        <v>0</v>
      </c>
      <c r="M2015">
        <v>0</v>
      </c>
      <c r="N2015">
        <v>0</v>
      </c>
    </row>
    <row r="2016" spans="1:14" x14ac:dyDescent="0.25">
      <c r="A2016" t="s">
        <v>31</v>
      </c>
      <c r="B2016" t="s">
        <v>33</v>
      </c>
      <c r="G2016" t="s">
        <v>46</v>
      </c>
      <c r="H2016" t="s">
        <v>94</v>
      </c>
      <c r="I2016" s="7">
        <v>44463</v>
      </c>
      <c r="J2016" s="9">
        <f>VLOOKUP(I2016,'new content'!$A$1:$C$274,2,FALSE)</f>
        <v>1</v>
      </c>
      <c r="K2016" s="9">
        <f>VLOOKUP(I2016,'new content'!$A$1:$C$274,3,FALSE)</f>
        <v>19</v>
      </c>
      <c r="L2016">
        <v>0</v>
      </c>
      <c r="M2016">
        <v>0</v>
      </c>
      <c r="N2016">
        <v>0</v>
      </c>
    </row>
    <row r="2017" spans="1:14" x14ac:dyDescent="0.25">
      <c r="A2017" t="s">
        <v>31</v>
      </c>
      <c r="B2017" t="s">
        <v>33</v>
      </c>
      <c r="G2017" t="s">
        <v>46</v>
      </c>
      <c r="H2017" t="s">
        <v>94</v>
      </c>
      <c r="I2017" s="7">
        <v>44464</v>
      </c>
      <c r="J2017" s="9">
        <f>VLOOKUP(I2017,'new content'!$A$1:$C$274,2,FALSE)</f>
        <v>0</v>
      </c>
      <c r="K2017" s="9">
        <f>VLOOKUP(I2017,'new content'!$A$1:$C$274,3,FALSE)</f>
        <v>19</v>
      </c>
      <c r="L2017">
        <v>0</v>
      </c>
      <c r="M2017">
        <v>0</v>
      </c>
      <c r="N2017">
        <v>0</v>
      </c>
    </row>
    <row r="2018" spans="1:14" x14ac:dyDescent="0.25">
      <c r="A2018" t="s">
        <v>31</v>
      </c>
      <c r="B2018" t="s">
        <v>33</v>
      </c>
      <c r="G2018" t="s">
        <v>46</v>
      </c>
      <c r="H2018" t="s">
        <v>94</v>
      </c>
      <c r="I2018" s="7">
        <v>44465</v>
      </c>
      <c r="J2018" s="9">
        <f>VLOOKUP(I2018,'new content'!$A$1:$C$274,2,FALSE)</f>
        <v>0</v>
      </c>
      <c r="K2018" s="9">
        <f>VLOOKUP(I2018,'new content'!$A$1:$C$274,3,FALSE)</f>
        <v>19</v>
      </c>
      <c r="L2018">
        <v>0</v>
      </c>
      <c r="M2018">
        <v>0</v>
      </c>
      <c r="N2018">
        <v>0</v>
      </c>
    </row>
    <row r="2019" spans="1:14" x14ac:dyDescent="0.25">
      <c r="A2019" t="s">
        <v>31</v>
      </c>
      <c r="B2019" t="s">
        <v>33</v>
      </c>
      <c r="G2019" t="s">
        <v>46</v>
      </c>
      <c r="H2019" t="s">
        <v>94</v>
      </c>
      <c r="I2019" s="7">
        <v>44466</v>
      </c>
      <c r="J2019" s="9">
        <f>VLOOKUP(I2019,'new content'!$A$1:$C$274,2,FALSE)</f>
        <v>0</v>
      </c>
      <c r="K2019" s="9">
        <f>VLOOKUP(I2019,'new content'!$A$1:$C$274,3,FALSE)</f>
        <v>19</v>
      </c>
      <c r="L2019">
        <v>0</v>
      </c>
      <c r="M2019">
        <v>0</v>
      </c>
      <c r="N2019">
        <v>0</v>
      </c>
    </row>
    <row r="2020" spans="1:14" x14ac:dyDescent="0.25">
      <c r="A2020" t="s">
        <v>31</v>
      </c>
      <c r="B2020" t="s">
        <v>33</v>
      </c>
      <c r="G2020" t="s">
        <v>46</v>
      </c>
      <c r="H2020" t="s">
        <v>94</v>
      </c>
      <c r="I2020" s="7">
        <v>44467</v>
      </c>
      <c r="J2020" s="9">
        <f>VLOOKUP(I2020,'new content'!$A$1:$C$274,2,FALSE)</f>
        <v>1</v>
      </c>
      <c r="K2020" s="9">
        <f>VLOOKUP(I2020,'new content'!$A$1:$C$274,3,FALSE)</f>
        <v>20</v>
      </c>
      <c r="L2020">
        <v>0</v>
      </c>
      <c r="M2020">
        <v>0</v>
      </c>
      <c r="N2020">
        <v>0</v>
      </c>
    </row>
    <row r="2021" spans="1:14" x14ac:dyDescent="0.25">
      <c r="A2021" t="s">
        <v>31</v>
      </c>
      <c r="B2021" t="s">
        <v>33</v>
      </c>
      <c r="G2021" t="s">
        <v>46</v>
      </c>
      <c r="H2021" t="s">
        <v>94</v>
      </c>
      <c r="I2021" s="7">
        <v>44468</v>
      </c>
      <c r="J2021" s="9">
        <f>VLOOKUP(I2021,'new content'!$A$1:$C$274,2,FALSE)</f>
        <v>1</v>
      </c>
      <c r="K2021" s="9">
        <f>VLOOKUP(I2021,'new content'!$A$1:$C$274,3,FALSE)</f>
        <v>21</v>
      </c>
      <c r="L2021">
        <v>0</v>
      </c>
      <c r="M2021">
        <v>0</v>
      </c>
      <c r="N2021">
        <v>0</v>
      </c>
    </row>
    <row r="2022" spans="1:14" x14ac:dyDescent="0.25">
      <c r="A2022" t="s">
        <v>31</v>
      </c>
      <c r="B2022" t="s">
        <v>33</v>
      </c>
      <c r="G2022" t="s">
        <v>46</v>
      </c>
      <c r="H2022" t="s">
        <v>94</v>
      </c>
      <c r="I2022" s="7">
        <v>44469</v>
      </c>
      <c r="J2022" s="9">
        <f>VLOOKUP(I2022,'new content'!$A$1:$C$274,2,FALSE)</f>
        <v>0</v>
      </c>
      <c r="K2022" s="9">
        <f>VLOOKUP(I2022,'new content'!$A$1:$C$274,3,FALSE)</f>
        <v>21</v>
      </c>
      <c r="L2022">
        <v>0</v>
      </c>
      <c r="M2022">
        <v>0</v>
      </c>
      <c r="N2022">
        <v>0</v>
      </c>
    </row>
    <row r="2023" spans="1:14" x14ac:dyDescent="0.25">
      <c r="A2023" t="s">
        <v>31</v>
      </c>
      <c r="B2023" t="s">
        <v>33</v>
      </c>
      <c r="G2023" t="s">
        <v>46</v>
      </c>
      <c r="H2023" t="s">
        <v>94</v>
      </c>
      <c r="I2023" s="7">
        <v>44470</v>
      </c>
      <c r="J2023" s="9">
        <f>VLOOKUP(I2023,'new content'!$A$1:$C$274,2,FALSE)</f>
        <v>0</v>
      </c>
      <c r="K2023" s="9">
        <f>VLOOKUP(I2023,'new content'!$A$1:$C$274,3,FALSE)</f>
        <v>21</v>
      </c>
      <c r="L2023">
        <v>0</v>
      </c>
      <c r="M2023">
        <v>0</v>
      </c>
      <c r="N2023">
        <v>0</v>
      </c>
    </row>
    <row r="2024" spans="1:14" x14ac:dyDescent="0.25">
      <c r="A2024" t="s">
        <v>31</v>
      </c>
      <c r="B2024" t="s">
        <v>33</v>
      </c>
      <c r="G2024" t="s">
        <v>46</v>
      </c>
      <c r="H2024" t="s">
        <v>94</v>
      </c>
      <c r="I2024" s="7">
        <v>44471</v>
      </c>
      <c r="J2024" s="9">
        <f>VLOOKUP(I2024,'new content'!$A$1:$C$274,2,FALSE)</f>
        <v>0</v>
      </c>
      <c r="K2024" s="9">
        <f>VLOOKUP(I2024,'new content'!$A$1:$C$274,3,FALSE)</f>
        <v>21</v>
      </c>
      <c r="L2024">
        <v>0</v>
      </c>
      <c r="M2024">
        <v>0</v>
      </c>
      <c r="N2024">
        <v>0</v>
      </c>
    </row>
    <row r="2025" spans="1:14" x14ac:dyDescent="0.25">
      <c r="A2025" t="s">
        <v>31</v>
      </c>
      <c r="B2025" t="s">
        <v>33</v>
      </c>
      <c r="G2025" t="s">
        <v>46</v>
      </c>
      <c r="H2025" t="s">
        <v>94</v>
      </c>
      <c r="I2025" s="7">
        <v>44472</v>
      </c>
      <c r="J2025" s="9">
        <f>VLOOKUP(I2025,'new content'!$A$1:$C$274,2,FALSE)</f>
        <v>0</v>
      </c>
      <c r="K2025" s="9">
        <f>VLOOKUP(I2025,'new content'!$A$1:$C$274,3,FALSE)</f>
        <v>21</v>
      </c>
      <c r="L2025">
        <v>0</v>
      </c>
      <c r="M2025">
        <v>0</v>
      </c>
      <c r="N2025">
        <v>0</v>
      </c>
    </row>
    <row r="2026" spans="1:14" x14ac:dyDescent="0.25">
      <c r="A2026" t="s">
        <v>31</v>
      </c>
      <c r="B2026" t="s">
        <v>33</v>
      </c>
      <c r="G2026" t="s">
        <v>46</v>
      </c>
      <c r="H2026" t="s">
        <v>94</v>
      </c>
      <c r="I2026" s="7">
        <v>44473</v>
      </c>
      <c r="J2026" s="9">
        <f>VLOOKUP(I2026,'new content'!$A$1:$C$274,2,FALSE)</f>
        <v>0</v>
      </c>
      <c r="K2026" s="9">
        <f>VLOOKUP(I2026,'new content'!$A$1:$C$274,3,FALSE)</f>
        <v>21</v>
      </c>
      <c r="L2026">
        <v>0</v>
      </c>
      <c r="M2026">
        <v>0</v>
      </c>
      <c r="N2026">
        <v>0</v>
      </c>
    </row>
    <row r="2027" spans="1:14" x14ac:dyDescent="0.25">
      <c r="A2027" t="s">
        <v>31</v>
      </c>
      <c r="B2027" t="s">
        <v>33</v>
      </c>
      <c r="G2027" t="s">
        <v>46</v>
      </c>
      <c r="H2027" t="s">
        <v>94</v>
      </c>
      <c r="I2027" s="7">
        <v>44474</v>
      </c>
      <c r="J2027" s="9">
        <f>VLOOKUP(I2027,'new content'!$A$1:$C$274,2,FALSE)</f>
        <v>0</v>
      </c>
      <c r="K2027" s="9">
        <f>VLOOKUP(I2027,'new content'!$A$1:$C$274,3,FALSE)</f>
        <v>21</v>
      </c>
      <c r="L2027">
        <v>0</v>
      </c>
      <c r="M2027">
        <v>0</v>
      </c>
      <c r="N2027">
        <v>0</v>
      </c>
    </row>
    <row r="2028" spans="1:14" x14ac:dyDescent="0.25">
      <c r="A2028" t="s">
        <v>31</v>
      </c>
      <c r="B2028" t="s">
        <v>33</v>
      </c>
      <c r="G2028" t="s">
        <v>46</v>
      </c>
      <c r="H2028" t="s">
        <v>94</v>
      </c>
      <c r="I2028" s="7">
        <v>44475</v>
      </c>
      <c r="J2028" s="9">
        <f>VLOOKUP(I2028,'new content'!$A$1:$C$274,2,FALSE)</f>
        <v>0</v>
      </c>
      <c r="K2028" s="9">
        <f>VLOOKUP(I2028,'new content'!$A$1:$C$274,3,FALSE)</f>
        <v>21</v>
      </c>
      <c r="L2028">
        <v>0</v>
      </c>
      <c r="M2028">
        <v>0</v>
      </c>
      <c r="N2028">
        <v>0</v>
      </c>
    </row>
    <row r="2029" spans="1:14" x14ac:dyDescent="0.25">
      <c r="A2029" t="s">
        <v>31</v>
      </c>
      <c r="B2029" t="s">
        <v>33</v>
      </c>
      <c r="G2029" t="s">
        <v>46</v>
      </c>
      <c r="H2029" t="s">
        <v>94</v>
      </c>
      <c r="I2029" s="7">
        <v>44476</v>
      </c>
      <c r="J2029" s="9">
        <f>VLOOKUP(I2029,'new content'!$A$1:$C$274,2,FALSE)</f>
        <v>0</v>
      </c>
      <c r="K2029" s="9">
        <f>VLOOKUP(I2029,'new content'!$A$1:$C$274,3,FALSE)</f>
        <v>21</v>
      </c>
      <c r="L2029">
        <v>0</v>
      </c>
      <c r="M2029">
        <v>0</v>
      </c>
      <c r="N2029">
        <v>0</v>
      </c>
    </row>
    <row r="2030" spans="1:14" x14ac:dyDescent="0.25">
      <c r="A2030" t="s">
        <v>31</v>
      </c>
      <c r="B2030" t="s">
        <v>33</v>
      </c>
      <c r="G2030" t="s">
        <v>46</v>
      </c>
      <c r="H2030" t="s">
        <v>94</v>
      </c>
      <c r="I2030" s="7">
        <v>44477</v>
      </c>
      <c r="J2030" s="9">
        <f>VLOOKUP(I2030,'new content'!$A$1:$C$274,2,FALSE)</f>
        <v>1</v>
      </c>
      <c r="K2030" s="9">
        <f>VLOOKUP(I2030,'new content'!$A$1:$C$274,3,FALSE)</f>
        <v>22</v>
      </c>
      <c r="L2030">
        <v>0</v>
      </c>
      <c r="M2030">
        <v>0</v>
      </c>
      <c r="N2030">
        <v>0</v>
      </c>
    </row>
    <row r="2031" spans="1:14" x14ac:dyDescent="0.25">
      <c r="A2031" t="s">
        <v>31</v>
      </c>
      <c r="B2031" t="s">
        <v>33</v>
      </c>
      <c r="G2031" t="s">
        <v>46</v>
      </c>
      <c r="H2031" t="s">
        <v>94</v>
      </c>
      <c r="I2031" s="7">
        <v>44478</v>
      </c>
      <c r="J2031" s="9">
        <f>VLOOKUP(I2031,'new content'!$A$1:$C$274,2,FALSE)</f>
        <v>0</v>
      </c>
      <c r="K2031" s="9">
        <f>VLOOKUP(I2031,'new content'!$A$1:$C$274,3,FALSE)</f>
        <v>22</v>
      </c>
      <c r="L2031">
        <v>0</v>
      </c>
      <c r="M2031">
        <v>0</v>
      </c>
      <c r="N2031">
        <v>0</v>
      </c>
    </row>
    <row r="2032" spans="1:14" x14ac:dyDescent="0.25">
      <c r="A2032" t="s">
        <v>31</v>
      </c>
      <c r="B2032" t="s">
        <v>33</v>
      </c>
      <c r="G2032" t="s">
        <v>46</v>
      </c>
      <c r="H2032" t="s">
        <v>94</v>
      </c>
      <c r="I2032" s="7">
        <v>44479</v>
      </c>
      <c r="J2032" s="9">
        <f>VLOOKUP(I2032,'new content'!$A$1:$C$274,2,FALSE)</f>
        <v>0</v>
      </c>
      <c r="K2032" s="9">
        <f>VLOOKUP(I2032,'new content'!$A$1:$C$274,3,FALSE)</f>
        <v>22</v>
      </c>
      <c r="L2032">
        <v>0</v>
      </c>
      <c r="M2032">
        <v>0</v>
      </c>
      <c r="N2032">
        <v>0</v>
      </c>
    </row>
    <row r="2033" spans="1:14" x14ac:dyDescent="0.25">
      <c r="A2033" t="s">
        <v>31</v>
      </c>
      <c r="B2033" t="s">
        <v>33</v>
      </c>
      <c r="G2033" t="s">
        <v>46</v>
      </c>
      <c r="H2033" t="s">
        <v>94</v>
      </c>
      <c r="I2033" s="7">
        <v>44480</v>
      </c>
      <c r="J2033" s="9">
        <f>VLOOKUP(I2033,'new content'!$A$1:$C$274,2,FALSE)</f>
        <v>0</v>
      </c>
      <c r="K2033" s="9">
        <f>VLOOKUP(I2033,'new content'!$A$1:$C$274,3,FALSE)</f>
        <v>22</v>
      </c>
      <c r="L2033">
        <v>0</v>
      </c>
      <c r="M2033">
        <v>0</v>
      </c>
      <c r="N2033">
        <v>0</v>
      </c>
    </row>
    <row r="2034" spans="1:14" x14ac:dyDescent="0.25">
      <c r="A2034" t="s">
        <v>31</v>
      </c>
      <c r="B2034" t="s">
        <v>33</v>
      </c>
      <c r="G2034" t="s">
        <v>46</v>
      </c>
      <c r="H2034" t="s">
        <v>94</v>
      </c>
      <c r="I2034" s="7">
        <v>44481</v>
      </c>
      <c r="J2034" s="9">
        <f>VLOOKUP(I2034,'new content'!$A$1:$C$274,2,FALSE)</f>
        <v>0</v>
      </c>
      <c r="K2034" s="9">
        <f>VLOOKUP(I2034,'new content'!$A$1:$C$274,3,FALSE)</f>
        <v>22</v>
      </c>
      <c r="L2034">
        <v>0</v>
      </c>
      <c r="M2034">
        <v>0</v>
      </c>
      <c r="N2034">
        <v>0</v>
      </c>
    </row>
    <row r="2035" spans="1:14" x14ac:dyDescent="0.25">
      <c r="A2035" t="s">
        <v>31</v>
      </c>
      <c r="B2035" t="s">
        <v>33</v>
      </c>
      <c r="G2035" t="s">
        <v>46</v>
      </c>
      <c r="H2035" t="s">
        <v>94</v>
      </c>
      <c r="I2035" s="7">
        <v>44482</v>
      </c>
      <c r="J2035" s="9">
        <f>VLOOKUP(I2035,'new content'!$A$1:$C$274,2,FALSE)</f>
        <v>0</v>
      </c>
      <c r="K2035" s="9">
        <f>VLOOKUP(I2035,'new content'!$A$1:$C$274,3,FALSE)</f>
        <v>22</v>
      </c>
      <c r="L2035">
        <v>0</v>
      </c>
      <c r="M2035">
        <v>0</v>
      </c>
      <c r="N2035">
        <v>0</v>
      </c>
    </row>
    <row r="2036" spans="1:14" x14ac:dyDescent="0.25">
      <c r="A2036" t="s">
        <v>31</v>
      </c>
      <c r="B2036" t="s">
        <v>33</v>
      </c>
      <c r="G2036" t="s">
        <v>46</v>
      </c>
      <c r="H2036" t="s">
        <v>94</v>
      </c>
      <c r="I2036" s="7">
        <v>44483</v>
      </c>
      <c r="J2036" s="9">
        <f>VLOOKUP(I2036,'new content'!$A$1:$C$274,2,FALSE)</f>
        <v>1</v>
      </c>
      <c r="K2036" s="9">
        <f>VLOOKUP(I2036,'new content'!$A$1:$C$274,3,FALSE)</f>
        <v>23</v>
      </c>
      <c r="L2036">
        <v>0</v>
      </c>
      <c r="M2036">
        <v>0</v>
      </c>
      <c r="N2036">
        <v>0</v>
      </c>
    </row>
    <row r="2037" spans="1:14" x14ac:dyDescent="0.25">
      <c r="A2037" t="s">
        <v>31</v>
      </c>
      <c r="B2037" t="s">
        <v>33</v>
      </c>
      <c r="G2037" t="s">
        <v>46</v>
      </c>
      <c r="H2037" t="s">
        <v>94</v>
      </c>
      <c r="I2037" s="7">
        <v>44484</v>
      </c>
      <c r="J2037" s="9">
        <f>VLOOKUP(I2037,'new content'!$A$1:$C$274,2,FALSE)</f>
        <v>0</v>
      </c>
      <c r="K2037" s="9">
        <f>VLOOKUP(I2037,'new content'!$A$1:$C$274,3,FALSE)</f>
        <v>23</v>
      </c>
      <c r="L2037">
        <v>0</v>
      </c>
      <c r="M2037">
        <v>0</v>
      </c>
      <c r="N2037">
        <v>0</v>
      </c>
    </row>
    <row r="2038" spans="1:14" x14ac:dyDescent="0.25">
      <c r="A2038" t="s">
        <v>31</v>
      </c>
      <c r="B2038" t="s">
        <v>33</v>
      </c>
      <c r="G2038" t="s">
        <v>46</v>
      </c>
      <c r="H2038" t="s">
        <v>94</v>
      </c>
      <c r="I2038" s="7">
        <v>44485</v>
      </c>
      <c r="J2038" s="9">
        <f>VLOOKUP(I2038,'new content'!$A$1:$C$274,2,FALSE)</f>
        <v>0</v>
      </c>
      <c r="K2038" s="9">
        <f>VLOOKUP(I2038,'new content'!$A$1:$C$274,3,FALSE)</f>
        <v>23</v>
      </c>
      <c r="L2038">
        <v>0</v>
      </c>
      <c r="M2038">
        <v>0</v>
      </c>
      <c r="N2038">
        <v>0</v>
      </c>
    </row>
    <row r="2039" spans="1:14" x14ac:dyDescent="0.25">
      <c r="A2039" t="s">
        <v>31</v>
      </c>
      <c r="B2039" t="s">
        <v>33</v>
      </c>
      <c r="G2039" t="s">
        <v>46</v>
      </c>
      <c r="H2039" t="s">
        <v>94</v>
      </c>
      <c r="I2039" s="7">
        <v>44486</v>
      </c>
      <c r="J2039" s="9">
        <f>VLOOKUP(I2039,'new content'!$A$1:$C$274,2,FALSE)</f>
        <v>0</v>
      </c>
      <c r="K2039" s="9">
        <f>VLOOKUP(I2039,'new content'!$A$1:$C$274,3,FALSE)</f>
        <v>23</v>
      </c>
      <c r="L2039">
        <v>0</v>
      </c>
      <c r="M2039">
        <v>0</v>
      </c>
      <c r="N2039">
        <v>0</v>
      </c>
    </row>
    <row r="2040" spans="1:14" x14ac:dyDescent="0.25">
      <c r="A2040" t="s">
        <v>31</v>
      </c>
      <c r="B2040" t="s">
        <v>33</v>
      </c>
      <c r="G2040" t="s">
        <v>46</v>
      </c>
      <c r="H2040" t="s">
        <v>94</v>
      </c>
      <c r="I2040" s="7">
        <v>44487</v>
      </c>
      <c r="J2040" s="9">
        <f>VLOOKUP(I2040,'new content'!$A$1:$C$274,2,FALSE)</f>
        <v>0</v>
      </c>
      <c r="K2040" s="9">
        <f>VLOOKUP(I2040,'new content'!$A$1:$C$274,3,FALSE)</f>
        <v>23</v>
      </c>
      <c r="L2040">
        <v>0</v>
      </c>
      <c r="M2040">
        <v>0</v>
      </c>
      <c r="N2040">
        <v>0</v>
      </c>
    </row>
    <row r="2041" spans="1:14" x14ac:dyDescent="0.25">
      <c r="A2041" t="s">
        <v>31</v>
      </c>
      <c r="B2041" t="s">
        <v>33</v>
      </c>
      <c r="G2041" t="s">
        <v>46</v>
      </c>
      <c r="H2041" t="s">
        <v>94</v>
      </c>
      <c r="I2041" s="7">
        <v>44488</v>
      </c>
      <c r="J2041" s="9">
        <f>VLOOKUP(I2041,'new content'!$A$1:$C$274,2,FALSE)</f>
        <v>0</v>
      </c>
      <c r="K2041" s="9">
        <f>VLOOKUP(I2041,'new content'!$A$1:$C$274,3,FALSE)</f>
        <v>23</v>
      </c>
      <c r="L2041">
        <v>0</v>
      </c>
      <c r="M2041">
        <v>0</v>
      </c>
      <c r="N2041">
        <v>0</v>
      </c>
    </row>
    <row r="2042" spans="1:14" x14ac:dyDescent="0.25">
      <c r="A2042" t="s">
        <v>31</v>
      </c>
      <c r="B2042" t="s">
        <v>33</v>
      </c>
      <c r="G2042" t="s">
        <v>46</v>
      </c>
      <c r="H2042" t="s">
        <v>94</v>
      </c>
      <c r="I2042" s="7">
        <v>44489</v>
      </c>
      <c r="J2042" s="9">
        <f>VLOOKUP(I2042,'new content'!$A$1:$C$274,2,FALSE)</f>
        <v>0</v>
      </c>
      <c r="K2042" s="9">
        <f>VLOOKUP(I2042,'new content'!$A$1:$C$274,3,FALSE)</f>
        <v>23</v>
      </c>
      <c r="L2042">
        <v>0</v>
      </c>
      <c r="M2042">
        <v>0</v>
      </c>
      <c r="N2042">
        <v>0</v>
      </c>
    </row>
    <row r="2043" spans="1:14" x14ac:dyDescent="0.25">
      <c r="A2043" t="s">
        <v>31</v>
      </c>
      <c r="B2043" t="s">
        <v>33</v>
      </c>
      <c r="G2043" t="s">
        <v>46</v>
      </c>
      <c r="H2043" t="s">
        <v>94</v>
      </c>
      <c r="I2043" s="7">
        <v>44490</v>
      </c>
      <c r="J2043" s="9">
        <f>VLOOKUP(I2043,'new content'!$A$1:$C$274,2,FALSE)</f>
        <v>0</v>
      </c>
      <c r="K2043" s="9">
        <f>VLOOKUP(I2043,'new content'!$A$1:$C$274,3,FALSE)</f>
        <v>23</v>
      </c>
      <c r="L2043">
        <v>0</v>
      </c>
      <c r="M2043">
        <v>0</v>
      </c>
      <c r="N2043">
        <v>0</v>
      </c>
    </row>
    <row r="2044" spans="1:14" x14ac:dyDescent="0.25">
      <c r="A2044" t="s">
        <v>31</v>
      </c>
      <c r="B2044" t="s">
        <v>33</v>
      </c>
      <c r="G2044" t="s">
        <v>46</v>
      </c>
      <c r="H2044" t="s">
        <v>94</v>
      </c>
      <c r="I2044" s="7">
        <v>44491</v>
      </c>
      <c r="J2044" s="9">
        <f>VLOOKUP(I2044,'new content'!$A$1:$C$274,2,FALSE)</f>
        <v>1</v>
      </c>
      <c r="K2044" s="9">
        <f>VLOOKUP(I2044,'new content'!$A$1:$C$274,3,FALSE)</f>
        <v>24</v>
      </c>
      <c r="L2044">
        <v>0</v>
      </c>
      <c r="M2044">
        <v>0</v>
      </c>
      <c r="N2044">
        <v>0</v>
      </c>
    </row>
    <row r="2045" spans="1:14" x14ac:dyDescent="0.25">
      <c r="A2045" t="s">
        <v>31</v>
      </c>
      <c r="B2045" t="s">
        <v>33</v>
      </c>
      <c r="G2045" t="s">
        <v>46</v>
      </c>
      <c r="H2045" t="s">
        <v>94</v>
      </c>
      <c r="I2045" s="7">
        <v>44492</v>
      </c>
      <c r="J2045" s="9">
        <f>VLOOKUP(I2045,'new content'!$A$1:$C$274,2,FALSE)</f>
        <v>1</v>
      </c>
      <c r="K2045" s="9">
        <f>VLOOKUP(I2045,'new content'!$A$1:$C$274,3,FALSE)</f>
        <v>25</v>
      </c>
      <c r="L2045">
        <v>0</v>
      </c>
      <c r="M2045">
        <v>0</v>
      </c>
      <c r="N2045">
        <v>0</v>
      </c>
    </row>
    <row r="2046" spans="1:14" x14ac:dyDescent="0.25">
      <c r="A2046" t="s">
        <v>31</v>
      </c>
      <c r="B2046" t="s">
        <v>33</v>
      </c>
      <c r="G2046" t="s">
        <v>46</v>
      </c>
      <c r="H2046" t="s">
        <v>94</v>
      </c>
      <c r="I2046" s="7">
        <v>44493</v>
      </c>
      <c r="J2046" s="9">
        <f>VLOOKUP(I2046,'new content'!$A$1:$C$274,2,FALSE)</f>
        <v>0</v>
      </c>
      <c r="K2046" s="9">
        <f>VLOOKUP(I2046,'new content'!$A$1:$C$274,3,FALSE)</f>
        <v>25</v>
      </c>
      <c r="L2046">
        <v>0</v>
      </c>
      <c r="M2046">
        <v>0</v>
      </c>
      <c r="N2046">
        <v>0</v>
      </c>
    </row>
    <row r="2047" spans="1:14" x14ac:dyDescent="0.25">
      <c r="A2047" t="s">
        <v>31</v>
      </c>
      <c r="B2047" t="s">
        <v>33</v>
      </c>
      <c r="G2047" t="s">
        <v>46</v>
      </c>
      <c r="H2047" t="s">
        <v>94</v>
      </c>
      <c r="I2047" s="7">
        <v>44494</v>
      </c>
      <c r="J2047" s="9">
        <f>VLOOKUP(I2047,'new content'!$A$1:$C$274,2,FALSE)</f>
        <v>0</v>
      </c>
      <c r="K2047" s="9">
        <f>VLOOKUP(I2047,'new content'!$A$1:$C$274,3,FALSE)</f>
        <v>25</v>
      </c>
      <c r="L2047">
        <v>0</v>
      </c>
      <c r="M2047">
        <v>0</v>
      </c>
      <c r="N2047">
        <v>0</v>
      </c>
    </row>
    <row r="2048" spans="1:14" x14ac:dyDescent="0.25">
      <c r="A2048" t="s">
        <v>31</v>
      </c>
      <c r="B2048" t="s">
        <v>33</v>
      </c>
      <c r="G2048" t="s">
        <v>46</v>
      </c>
      <c r="H2048" t="s">
        <v>94</v>
      </c>
      <c r="I2048" s="7">
        <v>44495</v>
      </c>
      <c r="J2048" s="9">
        <f>VLOOKUP(I2048,'new content'!$A$1:$C$274,2,FALSE)</f>
        <v>0</v>
      </c>
      <c r="K2048" s="9">
        <f>VLOOKUP(I2048,'new content'!$A$1:$C$274,3,FALSE)</f>
        <v>25</v>
      </c>
      <c r="L2048">
        <v>0</v>
      </c>
      <c r="M2048">
        <v>0</v>
      </c>
      <c r="N2048">
        <v>0</v>
      </c>
    </row>
    <row r="2049" spans="1:14" x14ac:dyDescent="0.25">
      <c r="A2049" t="s">
        <v>31</v>
      </c>
      <c r="B2049" t="s">
        <v>33</v>
      </c>
      <c r="G2049" t="s">
        <v>46</v>
      </c>
      <c r="H2049" t="s">
        <v>94</v>
      </c>
      <c r="I2049" s="7">
        <v>44496</v>
      </c>
      <c r="J2049" s="9">
        <f>VLOOKUP(I2049,'new content'!$A$1:$C$274,2,FALSE)</f>
        <v>0</v>
      </c>
      <c r="K2049" s="9">
        <f>VLOOKUP(I2049,'new content'!$A$1:$C$274,3,FALSE)</f>
        <v>25</v>
      </c>
      <c r="L2049">
        <v>0</v>
      </c>
      <c r="M2049">
        <v>0</v>
      </c>
      <c r="N2049">
        <v>0</v>
      </c>
    </row>
    <row r="2050" spans="1:14" x14ac:dyDescent="0.25">
      <c r="A2050" t="s">
        <v>31</v>
      </c>
      <c r="B2050" t="s">
        <v>33</v>
      </c>
      <c r="G2050" t="s">
        <v>46</v>
      </c>
      <c r="H2050" t="s">
        <v>94</v>
      </c>
      <c r="I2050" s="7">
        <v>44497</v>
      </c>
      <c r="J2050" s="9">
        <f>VLOOKUP(I2050,'new content'!$A$1:$C$274,2,FALSE)</f>
        <v>0</v>
      </c>
      <c r="K2050" s="9">
        <f>VLOOKUP(I2050,'new content'!$A$1:$C$274,3,FALSE)</f>
        <v>25</v>
      </c>
      <c r="L2050">
        <v>0</v>
      </c>
      <c r="M2050">
        <v>0</v>
      </c>
      <c r="N2050">
        <v>0</v>
      </c>
    </row>
    <row r="2051" spans="1:14" x14ac:dyDescent="0.25">
      <c r="A2051" t="s">
        <v>31</v>
      </c>
      <c r="B2051" t="s">
        <v>33</v>
      </c>
      <c r="G2051" t="s">
        <v>46</v>
      </c>
      <c r="H2051" t="s">
        <v>94</v>
      </c>
      <c r="I2051" s="7">
        <v>44498</v>
      </c>
      <c r="J2051" s="9">
        <f>VLOOKUP(I2051,'new content'!$A$1:$C$274,2,FALSE)</f>
        <v>1</v>
      </c>
      <c r="K2051" s="9">
        <f>VLOOKUP(I2051,'new content'!$A$1:$C$274,3,FALSE)</f>
        <v>26</v>
      </c>
      <c r="L2051">
        <v>0</v>
      </c>
      <c r="M2051">
        <v>0</v>
      </c>
      <c r="N2051">
        <v>0</v>
      </c>
    </row>
    <row r="2052" spans="1:14" x14ac:dyDescent="0.25">
      <c r="A2052" t="s">
        <v>31</v>
      </c>
      <c r="B2052" t="s">
        <v>33</v>
      </c>
      <c r="G2052" t="s">
        <v>46</v>
      </c>
      <c r="H2052" t="s">
        <v>94</v>
      </c>
      <c r="I2052" s="7">
        <v>44499</v>
      </c>
      <c r="J2052" s="9">
        <f>VLOOKUP(I2052,'new content'!$A$1:$C$274,2,FALSE)</f>
        <v>0</v>
      </c>
      <c r="K2052" s="9">
        <f>VLOOKUP(I2052,'new content'!$A$1:$C$274,3,FALSE)</f>
        <v>26</v>
      </c>
      <c r="L2052">
        <v>0</v>
      </c>
      <c r="M2052">
        <v>0</v>
      </c>
      <c r="N2052">
        <v>0</v>
      </c>
    </row>
    <row r="2053" spans="1:14" x14ac:dyDescent="0.25">
      <c r="A2053" t="s">
        <v>31</v>
      </c>
      <c r="B2053" t="s">
        <v>33</v>
      </c>
      <c r="G2053" t="s">
        <v>46</v>
      </c>
      <c r="H2053" t="s">
        <v>94</v>
      </c>
      <c r="I2053" s="7">
        <v>44500</v>
      </c>
      <c r="J2053" s="9">
        <f>VLOOKUP(I2053,'new content'!$A$1:$C$274,2,FALSE)</f>
        <v>0</v>
      </c>
      <c r="K2053" s="9">
        <f>VLOOKUP(I2053,'new content'!$A$1:$C$274,3,FALSE)</f>
        <v>26</v>
      </c>
      <c r="L2053">
        <v>0</v>
      </c>
      <c r="M2053">
        <v>0</v>
      </c>
      <c r="N2053">
        <v>0</v>
      </c>
    </row>
    <row r="2054" spans="1:14" x14ac:dyDescent="0.25">
      <c r="A2054" t="s">
        <v>31</v>
      </c>
      <c r="B2054" t="s">
        <v>33</v>
      </c>
      <c r="G2054" t="s">
        <v>46</v>
      </c>
      <c r="H2054" t="s">
        <v>94</v>
      </c>
      <c r="I2054" s="7">
        <v>44501</v>
      </c>
      <c r="J2054" s="9">
        <f>VLOOKUP(I2054,'new content'!$A$1:$C$274,2,FALSE)</f>
        <v>0</v>
      </c>
      <c r="K2054" s="9">
        <f>VLOOKUP(I2054,'new content'!$A$1:$C$274,3,FALSE)</f>
        <v>26</v>
      </c>
      <c r="L2054">
        <v>0</v>
      </c>
      <c r="M2054">
        <v>0</v>
      </c>
      <c r="N2054">
        <v>0</v>
      </c>
    </row>
    <row r="2055" spans="1:14" x14ac:dyDescent="0.25">
      <c r="A2055" t="s">
        <v>31</v>
      </c>
      <c r="B2055" t="s">
        <v>33</v>
      </c>
      <c r="G2055" t="s">
        <v>46</v>
      </c>
      <c r="H2055" t="s">
        <v>94</v>
      </c>
      <c r="I2055" s="7">
        <v>44502</v>
      </c>
      <c r="J2055" s="9">
        <f>VLOOKUP(I2055,'new content'!$A$1:$C$274,2,FALSE)</f>
        <v>0</v>
      </c>
      <c r="K2055" s="9">
        <f>VLOOKUP(I2055,'new content'!$A$1:$C$274,3,FALSE)</f>
        <v>26</v>
      </c>
      <c r="L2055">
        <v>0</v>
      </c>
      <c r="M2055">
        <v>0</v>
      </c>
      <c r="N2055">
        <v>0</v>
      </c>
    </row>
    <row r="2056" spans="1:14" x14ac:dyDescent="0.25">
      <c r="A2056" t="s">
        <v>31</v>
      </c>
      <c r="B2056" t="s">
        <v>33</v>
      </c>
      <c r="G2056" t="s">
        <v>46</v>
      </c>
      <c r="H2056" t="s">
        <v>94</v>
      </c>
      <c r="I2056" s="7">
        <v>44503</v>
      </c>
      <c r="J2056" s="9">
        <f>VLOOKUP(I2056,'new content'!$A$1:$C$274,2,FALSE)</f>
        <v>0</v>
      </c>
      <c r="K2056" s="9">
        <f>VLOOKUP(I2056,'new content'!$A$1:$C$274,3,FALSE)</f>
        <v>26</v>
      </c>
      <c r="L2056">
        <v>0</v>
      </c>
      <c r="M2056">
        <v>0</v>
      </c>
      <c r="N2056">
        <v>0</v>
      </c>
    </row>
    <row r="2057" spans="1:14" x14ac:dyDescent="0.25">
      <c r="A2057" t="s">
        <v>31</v>
      </c>
      <c r="B2057" t="s">
        <v>33</v>
      </c>
      <c r="G2057" t="s">
        <v>46</v>
      </c>
      <c r="H2057" t="s">
        <v>94</v>
      </c>
      <c r="I2057" s="7">
        <v>44504</v>
      </c>
      <c r="J2057" s="9">
        <f>VLOOKUP(I2057,'new content'!$A$1:$C$274,2,FALSE)</f>
        <v>1</v>
      </c>
      <c r="K2057" s="9">
        <f>VLOOKUP(I2057,'new content'!$A$1:$C$274,3,FALSE)</f>
        <v>27</v>
      </c>
      <c r="L2057">
        <v>0</v>
      </c>
      <c r="M2057">
        <v>0</v>
      </c>
      <c r="N2057">
        <v>0</v>
      </c>
    </row>
    <row r="2058" spans="1:14" x14ac:dyDescent="0.25">
      <c r="A2058" t="s">
        <v>31</v>
      </c>
      <c r="B2058" t="s">
        <v>33</v>
      </c>
      <c r="G2058" t="s">
        <v>46</v>
      </c>
      <c r="H2058" t="s">
        <v>94</v>
      </c>
      <c r="I2058" s="7">
        <v>44505</v>
      </c>
      <c r="J2058" s="9">
        <f>VLOOKUP(I2058,'new content'!$A$1:$C$274,2,FALSE)</f>
        <v>0</v>
      </c>
      <c r="K2058" s="9">
        <f>VLOOKUP(I2058,'new content'!$A$1:$C$274,3,FALSE)</f>
        <v>27</v>
      </c>
      <c r="L2058">
        <v>0</v>
      </c>
      <c r="M2058">
        <v>0</v>
      </c>
      <c r="N2058">
        <v>0</v>
      </c>
    </row>
    <row r="2059" spans="1:14" x14ac:dyDescent="0.25">
      <c r="A2059" t="s">
        <v>31</v>
      </c>
      <c r="B2059" t="s">
        <v>33</v>
      </c>
      <c r="G2059" t="s">
        <v>46</v>
      </c>
      <c r="H2059" t="s">
        <v>94</v>
      </c>
      <c r="I2059" s="7">
        <v>44506</v>
      </c>
      <c r="J2059" s="9">
        <f>VLOOKUP(I2059,'new content'!$A$1:$C$274,2,FALSE)</f>
        <v>0</v>
      </c>
      <c r="K2059" s="9">
        <f>VLOOKUP(I2059,'new content'!$A$1:$C$274,3,FALSE)</f>
        <v>27</v>
      </c>
      <c r="L2059">
        <v>0</v>
      </c>
      <c r="M2059">
        <v>0</v>
      </c>
      <c r="N2059">
        <v>0</v>
      </c>
    </row>
    <row r="2060" spans="1:14" x14ac:dyDescent="0.25">
      <c r="A2060" t="s">
        <v>31</v>
      </c>
      <c r="B2060" t="s">
        <v>33</v>
      </c>
      <c r="G2060" t="s">
        <v>46</v>
      </c>
      <c r="H2060" t="s">
        <v>94</v>
      </c>
      <c r="I2060" s="7">
        <v>44507</v>
      </c>
      <c r="J2060" s="9">
        <f>VLOOKUP(I2060,'new content'!$A$1:$C$274,2,FALSE)</f>
        <v>0</v>
      </c>
      <c r="K2060" s="9">
        <f>VLOOKUP(I2060,'new content'!$A$1:$C$274,3,FALSE)</f>
        <v>27</v>
      </c>
      <c r="L2060">
        <v>0</v>
      </c>
      <c r="M2060">
        <v>0</v>
      </c>
      <c r="N2060">
        <v>0</v>
      </c>
    </row>
    <row r="2061" spans="1:14" x14ac:dyDescent="0.25">
      <c r="A2061" t="s">
        <v>31</v>
      </c>
      <c r="B2061" t="s">
        <v>33</v>
      </c>
      <c r="G2061" t="s">
        <v>46</v>
      </c>
      <c r="H2061" t="s">
        <v>94</v>
      </c>
      <c r="I2061" s="7">
        <v>44508</v>
      </c>
      <c r="J2061" s="9">
        <f>VLOOKUP(I2061,'new content'!$A$1:$C$274,2,FALSE)</f>
        <v>0</v>
      </c>
      <c r="K2061" s="9">
        <f>VLOOKUP(I2061,'new content'!$A$1:$C$274,3,FALSE)</f>
        <v>27</v>
      </c>
      <c r="L2061">
        <v>0</v>
      </c>
      <c r="M2061">
        <v>0</v>
      </c>
      <c r="N2061">
        <v>0</v>
      </c>
    </row>
    <row r="2062" spans="1:14" x14ac:dyDescent="0.25">
      <c r="A2062" t="s">
        <v>31</v>
      </c>
      <c r="B2062" t="s">
        <v>33</v>
      </c>
      <c r="G2062" t="s">
        <v>46</v>
      </c>
      <c r="H2062" t="s">
        <v>94</v>
      </c>
      <c r="I2062" s="7">
        <v>44509</v>
      </c>
      <c r="J2062" s="9">
        <f>VLOOKUP(I2062,'new content'!$A$1:$C$274,2,FALSE)</f>
        <v>0</v>
      </c>
      <c r="K2062" s="9">
        <f>VLOOKUP(I2062,'new content'!$A$1:$C$274,3,FALSE)</f>
        <v>27</v>
      </c>
      <c r="L2062">
        <v>0</v>
      </c>
      <c r="M2062">
        <v>0</v>
      </c>
      <c r="N2062">
        <v>0</v>
      </c>
    </row>
    <row r="2063" spans="1:14" x14ac:dyDescent="0.25">
      <c r="A2063" t="s">
        <v>31</v>
      </c>
      <c r="B2063" t="s">
        <v>33</v>
      </c>
      <c r="G2063" t="s">
        <v>46</v>
      </c>
      <c r="H2063" t="s">
        <v>94</v>
      </c>
      <c r="I2063" s="7">
        <v>44510</v>
      </c>
      <c r="J2063" s="9">
        <f>VLOOKUP(I2063,'new content'!$A$1:$C$274,2,FALSE)</f>
        <v>0</v>
      </c>
      <c r="K2063" s="9">
        <f>VLOOKUP(I2063,'new content'!$A$1:$C$274,3,FALSE)</f>
        <v>27</v>
      </c>
      <c r="L2063">
        <v>0</v>
      </c>
      <c r="M2063">
        <v>0</v>
      </c>
      <c r="N2063">
        <v>0</v>
      </c>
    </row>
    <row r="2064" spans="1:14" x14ac:dyDescent="0.25">
      <c r="A2064" t="s">
        <v>31</v>
      </c>
      <c r="B2064" t="s">
        <v>33</v>
      </c>
      <c r="G2064" t="s">
        <v>46</v>
      </c>
      <c r="H2064" t="s">
        <v>94</v>
      </c>
      <c r="I2064" s="7">
        <v>44511</v>
      </c>
      <c r="J2064" s="9">
        <f>VLOOKUP(I2064,'new content'!$A$1:$C$274,2,FALSE)</f>
        <v>1</v>
      </c>
      <c r="K2064" s="9">
        <f>VLOOKUP(I2064,'new content'!$A$1:$C$274,3,FALSE)</f>
        <v>28</v>
      </c>
      <c r="L2064">
        <v>0</v>
      </c>
      <c r="M2064">
        <v>0</v>
      </c>
      <c r="N2064">
        <v>0</v>
      </c>
    </row>
    <row r="2065" spans="1:14" x14ac:dyDescent="0.25">
      <c r="A2065" t="s">
        <v>31</v>
      </c>
      <c r="B2065" t="s">
        <v>33</v>
      </c>
      <c r="G2065" t="s">
        <v>46</v>
      </c>
      <c r="H2065" t="s">
        <v>94</v>
      </c>
      <c r="I2065" s="7">
        <v>44512</v>
      </c>
      <c r="J2065" s="9">
        <f>VLOOKUP(I2065,'new content'!$A$1:$C$274,2,FALSE)</f>
        <v>0</v>
      </c>
      <c r="K2065" s="9">
        <f>VLOOKUP(I2065,'new content'!$A$1:$C$274,3,FALSE)</f>
        <v>28</v>
      </c>
      <c r="L2065">
        <v>0</v>
      </c>
      <c r="M2065">
        <v>0</v>
      </c>
      <c r="N2065">
        <v>0</v>
      </c>
    </row>
    <row r="2066" spans="1:14" x14ac:dyDescent="0.25">
      <c r="A2066" t="s">
        <v>31</v>
      </c>
      <c r="B2066" t="s">
        <v>33</v>
      </c>
      <c r="G2066" t="s">
        <v>46</v>
      </c>
      <c r="H2066" t="s">
        <v>94</v>
      </c>
      <c r="I2066" s="7">
        <v>44513</v>
      </c>
      <c r="J2066" s="9">
        <f>VLOOKUP(I2066,'new content'!$A$1:$C$274,2,FALSE)</f>
        <v>0</v>
      </c>
      <c r="K2066" s="9">
        <f>VLOOKUP(I2066,'new content'!$A$1:$C$274,3,FALSE)</f>
        <v>28</v>
      </c>
      <c r="L2066">
        <v>0</v>
      </c>
      <c r="M2066">
        <v>0</v>
      </c>
      <c r="N2066">
        <v>0</v>
      </c>
    </row>
    <row r="2067" spans="1:14" x14ac:dyDescent="0.25">
      <c r="A2067" t="s">
        <v>31</v>
      </c>
      <c r="B2067" t="s">
        <v>33</v>
      </c>
      <c r="G2067" t="s">
        <v>46</v>
      </c>
      <c r="H2067" t="s">
        <v>94</v>
      </c>
      <c r="I2067" s="7">
        <v>44514</v>
      </c>
      <c r="J2067" s="9">
        <f>VLOOKUP(I2067,'new content'!$A$1:$C$274,2,FALSE)</f>
        <v>0</v>
      </c>
      <c r="K2067" s="9">
        <f>VLOOKUP(I2067,'new content'!$A$1:$C$274,3,FALSE)</f>
        <v>28</v>
      </c>
      <c r="L2067">
        <v>0</v>
      </c>
      <c r="M2067">
        <v>0</v>
      </c>
      <c r="N2067">
        <v>0</v>
      </c>
    </row>
    <row r="2068" spans="1:14" x14ac:dyDescent="0.25">
      <c r="A2068" t="s">
        <v>31</v>
      </c>
      <c r="B2068" t="s">
        <v>33</v>
      </c>
      <c r="G2068" t="s">
        <v>46</v>
      </c>
      <c r="H2068" t="s">
        <v>94</v>
      </c>
      <c r="I2068" s="7">
        <v>44515</v>
      </c>
      <c r="J2068" s="9">
        <f>VLOOKUP(I2068,'new content'!$A$1:$C$274,2,FALSE)</f>
        <v>0</v>
      </c>
      <c r="K2068" s="9">
        <f>VLOOKUP(I2068,'new content'!$A$1:$C$274,3,FALSE)</f>
        <v>28</v>
      </c>
      <c r="L2068">
        <v>0</v>
      </c>
      <c r="M2068">
        <v>0</v>
      </c>
      <c r="N2068">
        <v>0</v>
      </c>
    </row>
    <row r="2069" spans="1:14" x14ac:dyDescent="0.25">
      <c r="A2069" t="s">
        <v>31</v>
      </c>
      <c r="B2069" t="s">
        <v>33</v>
      </c>
      <c r="G2069" t="s">
        <v>46</v>
      </c>
      <c r="H2069" t="s">
        <v>94</v>
      </c>
      <c r="I2069" s="7">
        <v>44516</v>
      </c>
      <c r="J2069" s="9">
        <f>VLOOKUP(I2069,'new content'!$A$1:$C$274,2,FALSE)</f>
        <v>0</v>
      </c>
      <c r="K2069" s="9">
        <f>VLOOKUP(I2069,'new content'!$A$1:$C$274,3,FALSE)</f>
        <v>28</v>
      </c>
      <c r="L2069">
        <v>0</v>
      </c>
      <c r="M2069">
        <v>0</v>
      </c>
      <c r="N2069">
        <v>0</v>
      </c>
    </row>
    <row r="2070" spans="1:14" x14ac:dyDescent="0.25">
      <c r="A2070" t="s">
        <v>31</v>
      </c>
      <c r="B2070" t="s">
        <v>33</v>
      </c>
      <c r="G2070" t="s">
        <v>46</v>
      </c>
      <c r="H2070" t="s">
        <v>94</v>
      </c>
      <c r="I2070" s="7">
        <v>44517</v>
      </c>
      <c r="J2070" s="9">
        <f>VLOOKUP(I2070,'new content'!$A$1:$C$274,2,FALSE)</f>
        <v>0</v>
      </c>
      <c r="K2070" s="9">
        <f>VLOOKUP(I2070,'new content'!$A$1:$C$274,3,FALSE)</f>
        <v>28</v>
      </c>
      <c r="L2070">
        <v>0</v>
      </c>
      <c r="M2070">
        <v>0</v>
      </c>
      <c r="N2070">
        <v>0</v>
      </c>
    </row>
    <row r="2071" spans="1:14" x14ac:dyDescent="0.25">
      <c r="A2071" t="s">
        <v>31</v>
      </c>
      <c r="B2071" t="s">
        <v>33</v>
      </c>
      <c r="G2071" t="s">
        <v>46</v>
      </c>
      <c r="H2071" t="s">
        <v>94</v>
      </c>
      <c r="I2071" s="7">
        <v>44518</v>
      </c>
      <c r="J2071" s="9">
        <f>VLOOKUP(I2071,'new content'!$A$1:$C$274,2,FALSE)</f>
        <v>1</v>
      </c>
      <c r="K2071" s="9">
        <f>VLOOKUP(I2071,'new content'!$A$1:$C$274,3,FALSE)</f>
        <v>29</v>
      </c>
      <c r="L2071">
        <v>0</v>
      </c>
      <c r="M2071">
        <v>0</v>
      </c>
      <c r="N2071">
        <v>0</v>
      </c>
    </row>
    <row r="2072" spans="1:14" x14ac:dyDescent="0.25">
      <c r="A2072" t="s">
        <v>31</v>
      </c>
      <c r="B2072" t="s">
        <v>33</v>
      </c>
      <c r="G2072" t="s">
        <v>46</v>
      </c>
      <c r="H2072" t="s">
        <v>94</v>
      </c>
      <c r="I2072" s="7">
        <v>44519</v>
      </c>
      <c r="J2072" s="9">
        <f>VLOOKUP(I2072,'new content'!$A$1:$C$274,2,FALSE)</f>
        <v>1</v>
      </c>
      <c r="K2072" s="9">
        <f>VLOOKUP(I2072,'new content'!$A$1:$C$274,3,FALSE)</f>
        <v>30</v>
      </c>
      <c r="L2072">
        <v>0</v>
      </c>
      <c r="M2072">
        <v>0</v>
      </c>
      <c r="N2072">
        <v>0</v>
      </c>
    </row>
    <row r="2073" spans="1:14" x14ac:dyDescent="0.25">
      <c r="A2073" t="s">
        <v>31</v>
      </c>
      <c r="B2073" t="s">
        <v>33</v>
      </c>
      <c r="G2073" t="s">
        <v>46</v>
      </c>
      <c r="H2073" t="s">
        <v>94</v>
      </c>
      <c r="I2073" s="7">
        <v>44520</v>
      </c>
      <c r="J2073" s="9">
        <f>VLOOKUP(I2073,'new content'!$A$1:$C$274,2,FALSE)</f>
        <v>0</v>
      </c>
      <c r="K2073" s="9">
        <f>VLOOKUP(I2073,'new content'!$A$1:$C$274,3,FALSE)</f>
        <v>30</v>
      </c>
      <c r="L2073">
        <v>0</v>
      </c>
      <c r="M2073">
        <v>0</v>
      </c>
      <c r="N2073">
        <v>0</v>
      </c>
    </row>
    <row r="2074" spans="1:14" x14ac:dyDescent="0.25">
      <c r="A2074" t="s">
        <v>31</v>
      </c>
      <c r="B2074" t="s">
        <v>33</v>
      </c>
      <c r="G2074" t="s">
        <v>46</v>
      </c>
      <c r="H2074" t="s">
        <v>94</v>
      </c>
      <c r="I2074" s="7">
        <v>44521</v>
      </c>
      <c r="J2074" s="9">
        <f>VLOOKUP(I2074,'new content'!$A$1:$C$274,2,FALSE)</f>
        <v>0</v>
      </c>
      <c r="K2074" s="9">
        <f>VLOOKUP(I2074,'new content'!$A$1:$C$274,3,FALSE)</f>
        <v>30</v>
      </c>
      <c r="L2074">
        <v>0</v>
      </c>
      <c r="M2074">
        <v>0</v>
      </c>
      <c r="N2074">
        <v>0</v>
      </c>
    </row>
    <row r="2075" spans="1:14" x14ac:dyDescent="0.25">
      <c r="A2075" t="s">
        <v>31</v>
      </c>
      <c r="B2075" t="s">
        <v>33</v>
      </c>
      <c r="G2075" t="s">
        <v>46</v>
      </c>
      <c r="H2075" t="s">
        <v>94</v>
      </c>
      <c r="I2075" s="7">
        <v>44522</v>
      </c>
      <c r="J2075" s="9">
        <f>VLOOKUP(I2075,'new content'!$A$1:$C$274,2,FALSE)</f>
        <v>0</v>
      </c>
      <c r="K2075" s="9">
        <f>VLOOKUP(I2075,'new content'!$A$1:$C$274,3,FALSE)</f>
        <v>30</v>
      </c>
      <c r="L2075">
        <v>0</v>
      </c>
      <c r="M2075">
        <v>0</v>
      </c>
      <c r="N2075">
        <v>0</v>
      </c>
    </row>
    <row r="2076" spans="1:14" x14ac:dyDescent="0.25">
      <c r="A2076" t="s">
        <v>31</v>
      </c>
      <c r="B2076" t="s">
        <v>33</v>
      </c>
      <c r="G2076" t="s">
        <v>46</v>
      </c>
      <c r="H2076" t="s">
        <v>94</v>
      </c>
      <c r="I2076" s="7">
        <v>44523</v>
      </c>
      <c r="J2076" s="9">
        <f>VLOOKUP(I2076,'new content'!$A$1:$C$274,2,FALSE)</f>
        <v>0</v>
      </c>
      <c r="K2076" s="9">
        <f>VLOOKUP(I2076,'new content'!$A$1:$C$274,3,FALSE)</f>
        <v>30</v>
      </c>
      <c r="L2076">
        <v>0</v>
      </c>
      <c r="M2076">
        <v>0</v>
      </c>
      <c r="N2076">
        <v>0</v>
      </c>
    </row>
    <row r="2077" spans="1:14" x14ac:dyDescent="0.25">
      <c r="A2077" t="s">
        <v>31</v>
      </c>
      <c r="B2077" t="s">
        <v>33</v>
      </c>
      <c r="G2077" t="s">
        <v>46</v>
      </c>
      <c r="H2077" t="s">
        <v>94</v>
      </c>
      <c r="I2077" s="7">
        <v>44524</v>
      </c>
      <c r="J2077" s="9">
        <f>VLOOKUP(I2077,'new content'!$A$1:$C$274,2,FALSE)</f>
        <v>0</v>
      </c>
      <c r="K2077" s="9">
        <f>VLOOKUP(I2077,'new content'!$A$1:$C$274,3,FALSE)</f>
        <v>30</v>
      </c>
      <c r="L2077">
        <v>0</v>
      </c>
      <c r="M2077">
        <v>0</v>
      </c>
      <c r="N2077">
        <v>0</v>
      </c>
    </row>
    <row r="2078" spans="1:14" x14ac:dyDescent="0.25">
      <c r="A2078" t="s">
        <v>31</v>
      </c>
      <c r="B2078" t="s">
        <v>33</v>
      </c>
      <c r="G2078" t="s">
        <v>46</v>
      </c>
      <c r="H2078" t="s">
        <v>94</v>
      </c>
      <c r="I2078" s="7">
        <v>44525</v>
      </c>
      <c r="J2078" s="9">
        <f>VLOOKUP(I2078,'new content'!$A$1:$C$274,2,FALSE)</f>
        <v>1</v>
      </c>
      <c r="K2078" s="9">
        <f>VLOOKUP(I2078,'new content'!$A$1:$C$274,3,FALSE)</f>
        <v>31</v>
      </c>
      <c r="L2078">
        <v>0</v>
      </c>
      <c r="M2078">
        <v>0</v>
      </c>
      <c r="N2078">
        <v>0</v>
      </c>
    </row>
    <row r="2079" spans="1:14" x14ac:dyDescent="0.25">
      <c r="A2079" t="s">
        <v>31</v>
      </c>
      <c r="B2079" t="s">
        <v>33</v>
      </c>
      <c r="G2079" t="s">
        <v>46</v>
      </c>
      <c r="H2079" t="s">
        <v>94</v>
      </c>
      <c r="I2079" s="7">
        <v>44526</v>
      </c>
      <c r="J2079" s="9">
        <f>VLOOKUP(I2079,'new content'!$A$1:$C$274,2,FALSE)</f>
        <v>0</v>
      </c>
      <c r="K2079" s="9">
        <f>VLOOKUP(I2079,'new content'!$A$1:$C$274,3,FALSE)</f>
        <v>31</v>
      </c>
      <c r="L2079">
        <v>0</v>
      </c>
      <c r="M2079">
        <v>0</v>
      </c>
      <c r="N2079">
        <v>0</v>
      </c>
    </row>
    <row r="2080" spans="1:14" x14ac:dyDescent="0.25">
      <c r="A2080" t="s">
        <v>31</v>
      </c>
      <c r="B2080" t="s">
        <v>33</v>
      </c>
      <c r="G2080" t="s">
        <v>46</v>
      </c>
      <c r="H2080" t="s">
        <v>94</v>
      </c>
      <c r="I2080" s="7">
        <v>44527</v>
      </c>
      <c r="J2080" s="9">
        <f>VLOOKUP(I2080,'new content'!$A$1:$C$274,2,FALSE)</f>
        <v>0</v>
      </c>
      <c r="K2080" s="9">
        <f>VLOOKUP(I2080,'new content'!$A$1:$C$274,3,FALSE)</f>
        <v>31</v>
      </c>
      <c r="L2080">
        <v>0</v>
      </c>
      <c r="M2080">
        <v>0</v>
      </c>
      <c r="N2080">
        <v>0</v>
      </c>
    </row>
    <row r="2081" spans="1:14" x14ac:dyDescent="0.25">
      <c r="A2081" t="s">
        <v>31</v>
      </c>
      <c r="B2081" t="s">
        <v>33</v>
      </c>
      <c r="G2081" t="s">
        <v>46</v>
      </c>
      <c r="H2081" t="s">
        <v>94</v>
      </c>
      <c r="I2081" s="7">
        <v>44528</v>
      </c>
      <c r="J2081" s="9">
        <f>VLOOKUP(I2081,'new content'!$A$1:$C$274,2,FALSE)</f>
        <v>0</v>
      </c>
      <c r="K2081" s="9">
        <f>VLOOKUP(I2081,'new content'!$A$1:$C$274,3,FALSE)</f>
        <v>31</v>
      </c>
      <c r="L2081">
        <v>0</v>
      </c>
      <c r="M2081">
        <v>0</v>
      </c>
      <c r="N2081">
        <v>0</v>
      </c>
    </row>
    <row r="2082" spans="1:14" x14ac:dyDescent="0.25">
      <c r="A2082" t="s">
        <v>31</v>
      </c>
      <c r="B2082" t="s">
        <v>33</v>
      </c>
      <c r="G2082" t="s">
        <v>46</v>
      </c>
      <c r="H2082" t="s">
        <v>94</v>
      </c>
      <c r="I2082" s="7">
        <v>44529</v>
      </c>
      <c r="J2082" s="9">
        <f>VLOOKUP(I2082,'new content'!$A$1:$C$274,2,FALSE)</f>
        <v>0</v>
      </c>
      <c r="K2082" s="9">
        <f>VLOOKUP(I2082,'new content'!$A$1:$C$274,3,FALSE)</f>
        <v>31</v>
      </c>
      <c r="L2082">
        <v>0</v>
      </c>
      <c r="M2082">
        <v>0</v>
      </c>
      <c r="N2082">
        <v>0</v>
      </c>
    </row>
    <row r="2083" spans="1:14" x14ac:dyDescent="0.25">
      <c r="A2083" t="s">
        <v>31</v>
      </c>
      <c r="B2083" t="s">
        <v>33</v>
      </c>
      <c r="G2083" t="s">
        <v>46</v>
      </c>
      <c r="H2083" t="s">
        <v>94</v>
      </c>
      <c r="I2083" s="7">
        <v>44530</v>
      </c>
      <c r="J2083" s="9">
        <f>VLOOKUP(I2083,'new content'!$A$1:$C$274,2,FALSE)</f>
        <v>1</v>
      </c>
      <c r="K2083" s="9">
        <f>VLOOKUP(I2083,'new content'!$A$1:$C$274,3,FALSE)</f>
        <v>32</v>
      </c>
      <c r="L2083">
        <v>0</v>
      </c>
      <c r="M2083">
        <v>0</v>
      </c>
      <c r="N2083">
        <v>0</v>
      </c>
    </row>
    <row r="2084" spans="1:14" x14ac:dyDescent="0.25">
      <c r="A2084" t="s">
        <v>31</v>
      </c>
      <c r="B2084" t="s">
        <v>33</v>
      </c>
      <c r="G2084" t="s">
        <v>46</v>
      </c>
      <c r="H2084" t="s">
        <v>94</v>
      </c>
      <c r="I2084" s="7">
        <v>44531</v>
      </c>
      <c r="J2084" s="9">
        <f>VLOOKUP(I2084,'new content'!$A$1:$C$274,2,FALSE)</f>
        <v>0</v>
      </c>
      <c r="K2084" s="9">
        <f>VLOOKUP(I2084,'new content'!$A$1:$C$274,3,FALSE)</f>
        <v>32</v>
      </c>
      <c r="L2084">
        <v>0</v>
      </c>
      <c r="M2084">
        <v>0</v>
      </c>
      <c r="N2084">
        <v>0</v>
      </c>
    </row>
    <row r="2085" spans="1:14" x14ac:dyDescent="0.25">
      <c r="A2085" t="s">
        <v>31</v>
      </c>
      <c r="B2085" t="s">
        <v>33</v>
      </c>
      <c r="G2085" t="s">
        <v>46</v>
      </c>
      <c r="H2085" t="s">
        <v>94</v>
      </c>
      <c r="I2085" s="7">
        <v>44532</v>
      </c>
      <c r="J2085" s="9">
        <f>VLOOKUP(I2085,'new content'!$A$1:$C$274,2,FALSE)</f>
        <v>1</v>
      </c>
      <c r="K2085" s="9">
        <f>VLOOKUP(I2085,'new content'!$A$1:$C$274,3,FALSE)</f>
        <v>33</v>
      </c>
      <c r="L2085">
        <v>0</v>
      </c>
      <c r="M2085">
        <v>0</v>
      </c>
      <c r="N2085">
        <v>0</v>
      </c>
    </row>
    <row r="2086" spans="1:14" x14ac:dyDescent="0.25">
      <c r="A2086" t="s">
        <v>31</v>
      </c>
      <c r="B2086" t="s">
        <v>33</v>
      </c>
      <c r="G2086" t="s">
        <v>46</v>
      </c>
      <c r="H2086" t="s">
        <v>94</v>
      </c>
      <c r="I2086" s="7">
        <v>44533</v>
      </c>
      <c r="J2086" s="9">
        <f>VLOOKUP(I2086,'new content'!$A$1:$C$274,2,FALSE)</f>
        <v>0</v>
      </c>
      <c r="K2086" s="9">
        <f>VLOOKUP(I2086,'new content'!$A$1:$C$274,3,FALSE)</f>
        <v>33</v>
      </c>
      <c r="L2086">
        <v>0</v>
      </c>
      <c r="M2086">
        <v>0</v>
      </c>
      <c r="N2086">
        <v>0</v>
      </c>
    </row>
    <row r="2087" spans="1:14" x14ac:dyDescent="0.25">
      <c r="A2087" t="s">
        <v>31</v>
      </c>
      <c r="B2087" t="s">
        <v>33</v>
      </c>
      <c r="G2087" t="s">
        <v>46</v>
      </c>
      <c r="H2087" t="s">
        <v>94</v>
      </c>
      <c r="I2087" s="7">
        <v>44534</v>
      </c>
      <c r="J2087" s="9">
        <f>VLOOKUP(I2087,'new content'!$A$1:$C$274,2,FALSE)</f>
        <v>0</v>
      </c>
      <c r="K2087" s="9">
        <f>VLOOKUP(I2087,'new content'!$A$1:$C$274,3,FALSE)</f>
        <v>33</v>
      </c>
      <c r="L2087">
        <v>0</v>
      </c>
      <c r="M2087">
        <v>0</v>
      </c>
      <c r="N2087">
        <v>0</v>
      </c>
    </row>
    <row r="2088" spans="1:14" x14ac:dyDescent="0.25">
      <c r="A2088" t="s">
        <v>31</v>
      </c>
      <c r="B2088" t="s">
        <v>33</v>
      </c>
      <c r="G2088" t="s">
        <v>46</v>
      </c>
      <c r="H2088" t="s">
        <v>94</v>
      </c>
      <c r="I2088" s="7">
        <v>44535</v>
      </c>
      <c r="J2088" s="9">
        <f>VLOOKUP(I2088,'new content'!$A$1:$C$274,2,FALSE)</f>
        <v>0</v>
      </c>
      <c r="K2088" s="9">
        <f>VLOOKUP(I2088,'new content'!$A$1:$C$274,3,FALSE)</f>
        <v>33</v>
      </c>
      <c r="L2088">
        <v>0</v>
      </c>
      <c r="M2088">
        <v>0</v>
      </c>
      <c r="N2088">
        <v>0</v>
      </c>
    </row>
    <row r="2089" spans="1:14" x14ac:dyDescent="0.25">
      <c r="A2089" t="s">
        <v>31</v>
      </c>
      <c r="B2089" t="s">
        <v>33</v>
      </c>
      <c r="G2089" t="s">
        <v>46</v>
      </c>
      <c r="H2089" t="s">
        <v>94</v>
      </c>
      <c r="I2089" s="7">
        <v>44536</v>
      </c>
      <c r="J2089" s="9">
        <f>VLOOKUP(I2089,'new content'!$A$1:$C$274,2,FALSE)</f>
        <v>0</v>
      </c>
      <c r="K2089" s="9">
        <f>VLOOKUP(I2089,'new content'!$A$1:$C$274,3,FALSE)</f>
        <v>33</v>
      </c>
      <c r="L2089">
        <v>0</v>
      </c>
      <c r="M2089">
        <v>0</v>
      </c>
      <c r="N2089">
        <v>0</v>
      </c>
    </row>
    <row r="2090" spans="1:14" x14ac:dyDescent="0.25">
      <c r="A2090" t="s">
        <v>31</v>
      </c>
      <c r="B2090" t="s">
        <v>33</v>
      </c>
      <c r="G2090" t="s">
        <v>46</v>
      </c>
      <c r="H2090" t="s">
        <v>94</v>
      </c>
      <c r="I2090" s="7">
        <v>44537</v>
      </c>
      <c r="J2090" s="9">
        <f>VLOOKUP(I2090,'new content'!$A$1:$C$274,2,FALSE)</f>
        <v>0</v>
      </c>
      <c r="K2090" s="9">
        <f>VLOOKUP(I2090,'new content'!$A$1:$C$274,3,FALSE)</f>
        <v>33</v>
      </c>
      <c r="L2090">
        <v>0</v>
      </c>
      <c r="M2090">
        <v>0</v>
      </c>
      <c r="N2090">
        <v>0</v>
      </c>
    </row>
    <row r="2091" spans="1:14" x14ac:dyDescent="0.25">
      <c r="A2091" t="s">
        <v>31</v>
      </c>
      <c r="B2091" t="s">
        <v>33</v>
      </c>
      <c r="G2091" t="s">
        <v>46</v>
      </c>
      <c r="H2091" t="s">
        <v>94</v>
      </c>
      <c r="I2091" s="7">
        <v>44538</v>
      </c>
      <c r="J2091" s="9">
        <f>VLOOKUP(I2091,'new content'!$A$1:$C$274,2,FALSE)</f>
        <v>0</v>
      </c>
      <c r="K2091" s="9">
        <f>VLOOKUP(I2091,'new content'!$A$1:$C$274,3,FALSE)</f>
        <v>33</v>
      </c>
      <c r="L2091">
        <v>0</v>
      </c>
      <c r="M2091">
        <v>0</v>
      </c>
      <c r="N2091">
        <v>0</v>
      </c>
    </row>
    <row r="2092" spans="1:14" x14ac:dyDescent="0.25">
      <c r="A2092" t="s">
        <v>31</v>
      </c>
      <c r="B2092" t="s">
        <v>33</v>
      </c>
      <c r="G2092" t="s">
        <v>46</v>
      </c>
      <c r="H2092" t="s">
        <v>94</v>
      </c>
      <c r="I2092" s="7">
        <v>44539</v>
      </c>
      <c r="J2092" s="9">
        <f>VLOOKUP(I2092,'new content'!$A$1:$C$274,2,FALSE)</f>
        <v>1</v>
      </c>
      <c r="K2092" s="9">
        <f>VLOOKUP(I2092,'new content'!$A$1:$C$274,3,FALSE)</f>
        <v>34</v>
      </c>
      <c r="L2092">
        <v>0</v>
      </c>
      <c r="M2092">
        <v>0</v>
      </c>
      <c r="N2092">
        <v>0</v>
      </c>
    </row>
    <row r="2093" spans="1:14" x14ac:dyDescent="0.25">
      <c r="A2093" t="s">
        <v>31</v>
      </c>
      <c r="B2093" t="s">
        <v>33</v>
      </c>
      <c r="G2093" t="s">
        <v>46</v>
      </c>
      <c r="H2093" t="s">
        <v>94</v>
      </c>
      <c r="I2093" s="7">
        <v>44540</v>
      </c>
      <c r="J2093" s="9">
        <f>VLOOKUP(I2093,'new content'!$A$1:$C$274,2,FALSE)</f>
        <v>0</v>
      </c>
      <c r="K2093" s="9">
        <f>VLOOKUP(I2093,'new content'!$A$1:$C$274,3,FALSE)</f>
        <v>34</v>
      </c>
      <c r="L2093">
        <v>0</v>
      </c>
      <c r="M2093">
        <v>0</v>
      </c>
      <c r="N2093">
        <v>0</v>
      </c>
    </row>
    <row r="2094" spans="1:14" x14ac:dyDescent="0.25">
      <c r="A2094" t="s">
        <v>31</v>
      </c>
      <c r="B2094" t="s">
        <v>33</v>
      </c>
      <c r="G2094" t="s">
        <v>46</v>
      </c>
      <c r="H2094" t="s">
        <v>94</v>
      </c>
      <c r="I2094" s="7">
        <v>44541</v>
      </c>
      <c r="J2094" s="9">
        <f>VLOOKUP(I2094,'new content'!$A$1:$C$274,2,FALSE)</f>
        <v>0</v>
      </c>
      <c r="K2094" s="9">
        <f>VLOOKUP(I2094,'new content'!$A$1:$C$274,3,FALSE)</f>
        <v>34</v>
      </c>
      <c r="L2094">
        <v>0</v>
      </c>
      <c r="M2094">
        <v>0</v>
      </c>
      <c r="N2094">
        <v>0</v>
      </c>
    </row>
    <row r="2095" spans="1:14" x14ac:dyDescent="0.25">
      <c r="A2095" t="s">
        <v>31</v>
      </c>
      <c r="B2095" t="s">
        <v>33</v>
      </c>
      <c r="G2095" t="s">
        <v>46</v>
      </c>
      <c r="H2095" t="s">
        <v>94</v>
      </c>
      <c r="I2095" s="7">
        <v>44542</v>
      </c>
      <c r="J2095" s="9">
        <f>VLOOKUP(I2095,'new content'!$A$1:$C$274,2,FALSE)</f>
        <v>0</v>
      </c>
      <c r="K2095" s="9">
        <f>VLOOKUP(I2095,'new content'!$A$1:$C$274,3,FALSE)</f>
        <v>34</v>
      </c>
      <c r="L2095">
        <v>0</v>
      </c>
      <c r="M2095">
        <v>0</v>
      </c>
      <c r="N2095">
        <v>0</v>
      </c>
    </row>
    <row r="2096" spans="1:14" x14ac:dyDescent="0.25">
      <c r="A2096" t="s">
        <v>31</v>
      </c>
      <c r="B2096" t="s">
        <v>33</v>
      </c>
      <c r="G2096" t="s">
        <v>46</v>
      </c>
      <c r="H2096" t="s">
        <v>94</v>
      </c>
      <c r="I2096" s="7">
        <v>44543</v>
      </c>
      <c r="J2096" s="9">
        <f>VLOOKUP(I2096,'new content'!$A$1:$C$274,2,FALSE)</f>
        <v>0</v>
      </c>
      <c r="K2096" s="9">
        <f>VLOOKUP(I2096,'new content'!$A$1:$C$274,3,FALSE)</f>
        <v>34</v>
      </c>
      <c r="L2096">
        <v>0</v>
      </c>
      <c r="M2096">
        <v>0</v>
      </c>
      <c r="N2096">
        <v>0</v>
      </c>
    </row>
    <row r="2097" spans="1:14" x14ac:dyDescent="0.25">
      <c r="A2097" t="s">
        <v>31</v>
      </c>
      <c r="B2097" t="s">
        <v>33</v>
      </c>
      <c r="G2097" t="s">
        <v>46</v>
      </c>
      <c r="H2097" t="s">
        <v>94</v>
      </c>
      <c r="I2097" s="7">
        <v>44544</v>
      </c>
      <c r="J2097" s="9">
        <f>VLOOKUP(I2097,'new content'!$A$1:$C$274,2,FALSE)</f>
        <v>0</v>
      </c>
      <c r="K2097" s="9">
        <f>VLOOKUP(I2097,'new content'!$A$1:$C$274,3,FALSE)</f>
        <v>34</v>
      </c>
      <c r="L2097">
        <v>0</v>
      </c>
      <c r="M2097">
        <v>0</v>
      </c>
      <c r="N2097">
        <v>0</v>
      </c>
    </row>
    <row r="2098" spans="1:14" x14ac:dyDescent="0.25">
      <c r="A2098" t="s">
        <v>31</v>
      </c>
      <c r="B2098" t="s">
        <v>33</v>
      </c>
      <c r="G2098" t="s">
        <v>46</v>
      </c>
      <c r="H2098" t="s">
        <v>94</v>
      </c>
      <c r="I2098" s="7">
        <v>44545</v>
      </c>
      <c r="J2098" s="9">
        <f>VLOOKUP(I2098,'new content'!$A$1:$C$274,2,FALSE)</f>
        <v>1</v>
      </c>
      <c r="K2098" s="9">
        <f>VLOOKUP(I2098,'new content'!$A$1:$C$274,3,FALSE)</f>
        <v>35</v>
      </c>
      <c r="L2098">
        <v>0</v>
      </c>
      <c r="M2098">
        <v>0</v>
      </c>
      <c r="N2098">
        <v>0</v>
      </c>
    </row>
    <row r="2099" spans="1:14" x14ac:dyDescent="0.25">
      <c r="A2099" t="s">
        <v>31</v>
      </c>
      <c r="B2099" t="s">
        <v>33</v>
      </c>
      <c r="G2099" t="s">
        <v>46</v>
      </c>
      <c r="H2099" t="s">
        <v>94</v>
      </c>
      <c r="I2099" s="7">
        <v>44546</v>
      </c>
      <c r="J2099" s="9">
        <f>VLOOKUP(I2099,'new content'!$A$1:$C$274,2,FALSE)</f>
        <v>1</v>
      </c>
      <c r="K2099" s="9">
        <f>VLOOKUP(I2099,'new content'!$A$1:$C$274,3,FALSE)</f>
        <v>36</v>
      </c>
      <c r="L2099">
        <v>0</v>
      </c>
      <c r="M2099">
        <v>0</v>
      </c>
      <c r="N2099">
        <v>0</v>
      </c>
    </row>
    <row r="2100" spans="1:14" x14ac:dyDescent="0.25">
      <c r="A2100" t="s">
        <v>31</v>
      </c>
      <c r="B2100" t="s">
        <v>33</v>
      </c>
      <c r="G2100" t="s">
        <v>46</v>
      </c>
      <c r="H2100" t="s">
        <v>94</v>
      </c>
      <c r="I2100" s="7">
        <v>44547</v>
      </c>
      <c r="J2100" s="9">
        <f>VLOOKUP(I2100,'new content'!$A$1:$C$274,2,FALSE)</f>
        <v>1</v>
      </c>
      <c r="K2100" s="9">
        <f>VLOOKUP(I2100,'new content'!$A$1:$C$274,3,FALSE)</f>
        <v>37</v>
      </c>
      <c r="L2100">
        <v>0</v>
      </c>
      <c r="M2100">
        <v>0</v>
      </c>
      <c r="N2100">
        <v>0</v>
      </c>
    </row>
    <row r="2101" spans="1:14" x14ac:dyDescent="0.25">
      <c r="A2101" t="s">
        <v>31</v>
      </c>
      <c r="B2101" t="s">
        <v>33</v>
      </c>
      <c r="G2101" t="s">
        <v>46</v>
      </c>
      <c r="H2101" t="s">
        <v>94</v>
      </c>
      <c r="I2101" s="7">
        <v>44548</v>
      </c>
      <c r="J2101" s="9">
        <f>VLOOKUP(I2101,'new content'!$A$1:$C$274,2,FALSE)</f>
        <v>0</v>
      </c>
      <c r="K2101" s="9">
        <f>VLOOKUP(I2101,'new content'!$A$1:$C$274,3,FALSE)</f>
        <v>37</v>
      </c>
      <c r="L2101">
        <v>0</v>
      </c>
      <c r="M2101">
        <v>0</v>
      </c>
      <c r="N2101">
        <v>0</v>
      </c>
    </row>
    <row r="2102" spans="1:14" x14ac:dyDescent="0.25">
      <c r="A2102" t="s">
        <v>31</v>
      </c>
      <c r="B2102" t="s">
        <v>33</v>
      </c>
      <c r="G2102" t="s">
        <v>46</v>
      </c>
      <c r="H2102" t="s">
        <v>94</v>
      </c>
      <c r="I2102" s="7">
        <v>44549</v>
      </c>
      <c r="J2102" s="9">
        <f>VLOOKUP(I2102,'new content'!$A$1:$C$274,2,FALSE)</f>
        <v>0</v>
      </c>
      <c r="K2102" s="9">
        <f>VLOOKUP(I2102,'new content'!$A$1:$C$274,3,FALSE)</f>
        <v>37</v>
      </c>
      <c r="L2102">
        <v>0</v>
      </c>
      <c r="M2102">
        <v>0</v>
      </c>
      <c r="N2102">
        <v>0</v>
      </c>
    </row>
    <row r="2103" spans="1:14" x14ac:dyDescent="0.25">
      <c r="A2103" t="s">
        <v>31</v>
      </c>
      <c r="B2103" t="s">
        <v>33</v>
      </c>
      <c r="G2103" t="s">
        <v>46</v>
      </c>
      <c r="H2103" t="s">
        <v>94</v>
      </c>
      <c r="I2103" s="7">
        <v>44550</v>
      </c>
      <c r="J2103" s="9">
        <f>VLOOKUP(I2103,'new content'!$A$1:$C$274,2,FALSE)</f>
        <v>1</v>
      </c>
      <c r="K2103" s="9">
        <f>VLOOKUP(I2103,'new content'!$A$1:$C$274,3,FALSE)</f>
        <v>38</v>
      </c>
      <c r="L2103">
        <v>0</v>
      </c>
      <c r="M2103">
        <v>0</v>
      </c>
      <c r="N2103">
        <v>0</v>
      </c>
    </row>
    <row r="2104" spans="1:14" x14ac:dyDescent="0.25">
      <c r="A2104" t="s">
        <v>31</v>
      </c>
      <c r="B2104" t="s">
        <v>33</v>
      </c>
      <c r="G2104" t="s">
        <v>46</v>
      </c>
      <c r="H2104" t="s">
        <v>94</v>
      </c>
      <c r="I2104" s="7">
        <v>44551</v>
      </c>
      <c r="J2104" s="9">
        <f>VLOOKUP(I2104,'new content'!$A$1:$C$274,2,FALSE)</f>
        <v>1</v>
      </c>
      <c r="K2104" s="9">
        <f>VLOOKUP(I2104,'new content'!$A$1:$C$274,3,FALSE)</f>
        <v>39</v>
      </c>
      <c r="L2104">
        <v>0</v>
      </c>
      <c r="M2104">
        <v>0</v>
      </c>
      <c r="N2104">
        <v>0</v>
      </c>
    </row>
    <row r="2105" spans="1:14" x14ac:dyDescent="0.25">
      <c r="A2105" t="s">
        <v>31</v>
      </c>
      <c r="B2105" t="s">
        <v>33</v>
      </c>
      <c r="G2105" t="s">
        <v>46</v>
      </c>
      <c r="H2105" t="s">
        <v>94</v>
      </c>
      <c r="I2105" s="7">
        <v>44552</v>
      </c>
      <c r="J2105" s="9">
        <f>VLOOKUP(I2105,'new content'!$A$1:$C$274,2,FALSE)</f>
        <v>1</v>
      </c>
      <c r="K2105" s="9">
        <f>VLOOKUP(I2105,'new content'!$A$1:$C$274,3,FALSE)</f>
        <v>40</v>
      </c>
      <c r="L2105">
        <v>0</v>
      </c>
      <c r="M2105">
        <v>0</v>
      </c>
      <c r="N2105">
        <v>0</v>
      </c>
    </row>
    <row r="2106" spans="1:14" x14ac:dyDescent="0.25">
      <c r="A2106" t="s">
        <v>31</v>
      </c>
      <c r="B2106" t="s">
        <v>33</v>
      </c>
      <c r="G2106" t="s">
        <v>46</v>
      </c>
      <c r="H2106" t="s">
        <v>94</v>
      </c>
      <c r="I2106" s="7">
        <v>44553</v>
      </c>
      <c r="J2106" s="9">
        <f>VLOOKUP(I2106,'new content'!$A$1:$C$274,2,FALSE)</f>
        <v>0</v>
      </c>
      <c r="K2106" s="9">
        <f>VLOOKUP(I2106,'new content'!$A$1:$C$274,3,FALSE)</f>
        <v>40</v>
      </c>
      <c r="L2106">
        <v>0</v>
      </c>
      <c r="M2106">
        <v>0</v>
      </c>
      <c r="N2106">
        <v>0</v>
      </c>
    </row>
    <row r="2107" spans="1:14" x14ac:dyDescent="0.25">
      <c r="A2107" t="s">
        <v>31</v>
      </c>
      <c r="B2107" t="s">
        <v>33</v>
      </c>
      <c r="G2107" t="s">
        <v>46</v>
      </c>
      <c r="H2107" t="s">
        <v>94</v>
      </c>
      <c r="I2107" s="7">
        <v>44554</v>
      </c>
      <c r="J2107" s="9">
        <f>VLOOKUP(I2107,'new content'!$A$1:$C$274,2,FALSE)</f>
        <v>1</v>
      </c>
      <c r="K2107" s="9">
        <f>VLOOKUP(I2107,'new content'!$A$1:$C$274,3,FALSE)</f>
        <v>41</v>
      </c>
      <c r="L2107">
        <v>0</v>
      </c>
      <c r="M2107">
        <v>0</v>
      </c>
      <c r="N2107">
        <v>0</v>
      </c>
    </row>
    <row r="2108" spans="1:14" x14ac:dyDescent="0.25">
      <c r="A2108" t="s">
        <v>31</v>
      </c>
      <c r="B2108" t="s">
        <v>33</v>
      </c>
      <c r="G2108" t="s">
        <v>46</v>
      </c>
      <c r="H2108" t="s">
        <v>94</v>
      </c>
      <c r="I2108" s="7">
        <v>44555</v>
      </c>
      <c r="J2108" s="9">
        <f>VLOOKUP(I2108,'new content'!$A$1:$C$274,2,FALSE)</f>
        <v>0</v>
      </c>
      <c r="K2108" s="9">
        <f>VLOOKUP(I2108,'new content'!$A$1:$C$274,3,FALSE)</f>
        <v>41</v>
      </c>
      <c r="L2108">
        <v>0</v>
      </c>
      <c r="M2108">
        <v>0</v>
      </c>
      <c r="N2108">
        <v>0</v>
      </c>
    </row>
    <row r="2109" spans="1:14" x14ac:dyDescent="0.25">
      <c r="A2109" t="s">
        <v>31</v>
      </c>
      <c r="B2109" t="s">
        <v>33</v>
      </c>
      <c r="G2109" t="s">
        <v>46</v>
      </c>
      <c r="H2109" t="s">
        <v>94</v>
      </c>
      <c r="I2109" s="7">
        <v>44556</v>
      </c>
      <c r="J2109" s="9">
        <f>VLOOKUP(I2109,'new content'!$A$1:$C$274,2,FALSE)</f>
        <v>0</v>
      </c>
      <c r="K2109" s="9">
        <f>VLOOKUP(I2109,'new content'!$A$1:$C$274,3,FALSE)</f>
        <v>41</v>
      </c>
      <c r="L2109">
        <v>0</v>
      </c>
      <c r="M2109">
        <v>0</v>
      </c>
      <c r="N2109">
        <v>0</v>
      </c>
    </row>
    <row r="2110" spans="1:14" x14ac:dyDescent="0.25">
      <c r="A2110" t="s">
        <v>31</v>
      </c>
      <c r="B2110" t="s">
        <v>33</v>
      </c>
      <c r="G2110" t="s">
        <v>46</v>
      </c>
      <c r="H2110" t="s">
        <v>94</v>
      </c>
      <c r="I2110" s="7">
        <v>44557</v>
      </c>
      <c r="J2110" s="9">
        <f>VLOOKUP(I2110,'new content'!$A$1:$C$274,2,FALSE)</f>
        <v>1</v>
      </c>
      <c r="K2110" s="9">
        <f>VLOOKUP(I2110,'new content'!$A$1:$C$274,3,FALSE)</f>
        <v>42</v>
      </c>
      <c r="L2110">
        <v>0</v>
      </c>
      <c r="M2110">
        <v>0</v>
      </c>
      <c r="N2110">
        <v>0</v>
      </c>
    </row>
    <row r="2111" spans="1:14" x14ac:dyDescent="0.25">
      <c r="A2111" t="s">
        <v>31</v>
      </c>
      <c r="B2111" t="s">
        <v>33</v>
      </c>
      <c r="G2111" t="s">
        <v>46</v>
      </c>
      <c r="H2111" t="s">
        <v>94</v>
      </c>
      <c r="I2111" s="7">
        <v>44558</v>
      </c>
      <c r="J2111" s="9">
        <f>VLOOKUP(I2111,'new content'!$A$1:$C$274,2,FALSE)</f>
        <v>1</v>
      </c>
      <c r="K2111" s="9">
        <f>VLOOKUP(I2111,'new content'!$A$1:$C$274,3,FALSE)</f>
        <v>43</v>
      </c>
      <c r="L2111">
        <v>0</v>
      </c>
      <c r="M2111">
        <v>0</v>
      </c>
      <c r="N2111">
        <v>0</v>
      </c>
    </row>
    <row r="2112" spans="1:14" x14ac:dyDescent="0.25">
      <c r="A2112" t="s">
        <v>31</v>
      </c>
      <c r="B2112" t="s">
        <v>33</v>
      </c>
      <c r="G2112" t="s">
        <v>46</v>
      </c>
      <c r="H2112" t="s">
        <v>94</v>
      </c>
      <c r="I2112" s="7">
        <v>44559</v>
      </c>
      <c r="J2112" s="9">
        <f>VLOOKUP(I2112,'new content'!$A$1:$C$274,2,FALSE)</f>
        <v>1</v>
      </c>
      <c r="K2112" s="9">
        <f>VLOOKUP(I2112,'new content'!$A$1:$C$274,3,FALSE)</f>
        <v>44</v>
      </c>
      <c r="L2112">
        <v>0</v>
      </c>
      <c r="M2112">
        <v>0</v>
      </c>
      <c r="N2112">
        <v>0</v>
      </c>
    </row>
    <row r="2113" spans="1:14" x14ac:dyDescent="0.25">
      <c r="A2113" t="s">
        <v>31</v>
      </c>
      <c r="B2113" t="s">
        <v>33</v>
      </c>
      <c r="G2113" t="s">
        <v>46</v>
      </c>
      <c r="H2113" t="s">
        <v>94</v>
      </c>
      <c r="I2113" s="7">
        <v>44560</v>
      </c>
      <c r="J2113" s="9">
        <f>VLOOKUP(I2113,'new content'!$A$1:$C$274,2,FALSE)</f>
        <v>1</v>
      </c>
      <c r="K2113" s="9">
        <f>VLOOKUP(I2113,'new content'!$A$1:$C$274,3,FALSE)</f>
        <v>45</v>
      </c>
      <c r="L2113">
        <v>0</v>
      </c>
      <c r="M2113">
        <v>0</v>
      </c>
      <c r="N2113">
        <v>0</v>
      </c>
    </row>
    <row r="2114" spans="1:14" x14ac:dyDescent="0.25">
      <c r="A2114" t="s">
        <v>31</v>
      </c>
      <c r="B2114" t="s">
        <v>33</v>
      </c>
      <c r="G2114" t="s">
        <v>46</v>
      </c>
      <c r="H2114" t="s">
        <v>94</v>
      </c>
      <c r="I2114" s="7">
        <v>44561</v>
      </c>
      <c r="J2114" s="9">
        <f>VLOOKUP(I2114,'new content'!$A$1:$C$274,2,FALSE)</f>
        <v>0</v>
      </c>
      <c r="K2114" s="9">
        <f>VLOOKUP(I2114,'new content'!$A$1:$C$274,3,FALSE)</f>
        <v>45</v>
      </c>
      <c r="L2114">
        <v>0</v>
      </c>
      <c r="M2114">
        <v>0</v>
      </c>
      <c r="N2114">
        <v>0</v>
      </c>
    </row>
    <row r="2115" spans="1:14" x14ac:dyDescent="0.25">
      <c r="A2115" t="s">
        <v>31</v>
      </c>
      <c r="B2115" t="s">
        <v>33</v>
      </c>
      <c r="G2115" t="s">
        <v>46</v>
      </c>
      <c r="H2115" t="s">
        <v>94</v>
      </c>
      <c r="I2115" s="7">
        <v>44562</v>
      </c>
      <c r="J2115" s="9">
        <f>VLOOKUP(I2115,'new content'!$A$1:$C$274,2,FALSE)</f>
        <v>0</v>
      </c>
      <c r="K2115" s="9">
        <f>VLOOKUP(I2115,'new content'!$A$1:$C$274,3,FALSE)</f>
        <v>45</v>
      </c>
      <c r="L2115">
        <v>0</v>
      </c>
      <c r="M2115">
        <v>0</v>
      </c>
      <c r="N2115">
        <v>0</v>
      </c>
    </row>
    <row r="2116" spans="1:14" x14ac:dyDescent="0.25">
      <c r="A2116" t="s">
        <v>31</v>
      </c>
      <c r="B2116" t="s">
        <v>33</v>
      </c>
      <c r="G2116" t="s">
        <v>46</v>
      </c>
      <c r="H2116" t="s">
        <v>94</v>
      </c>
      <c r="I2116" s="7">
        <v>44563</v>
      </c>
      <c r="J2116" s="9">
        <f>VLOOKUP(I2116,'new content'!$A$1:$C$274,2,FALSE)</f>
        <v>0</v>
      </c>
      <c r="K2116" s="9">
        <f>VLOOKUP(I2116,'new content'!$A$1:$C$274,3,FALSE)</f>
        <v>45</v>
      </c>
      <c r="L2116">
        <v>0</v>
      </c>
      <c r="M2116">
        <v>0</v>
      </c>
      <c r="N2116">
        <v>0</v>
      </c>
    </row>
    <row r="2117" spans="1:14" x14ac:dyDescent="0.25">
      <c r="A2117" t="s">
        <v>31</v>
      </c>
      <c r="B2117" t="s">
        <v>33</v>
      </c>
      <c r="G2117" t="s">
        <v>46</v>
      </c>
      <c r="H2117" t="s">
        <v>94</v>
      </c>
      <c r="I2117" s="7">
        <v>44564</v>
      </c>
      <c r="J2117" s="9">
        <f>VLOOKUP(I2117,'new content'!$A$1:$C$274,2,FALSE)</f>
        <v>0</v>
      </c>
      <c r="K2117" s="9">
        <f>VLOOKUP(I2117,'new content'!$A$1:$C$274,3,FALSE)</f>
        <v>45</v>
      </c>
      <c r="L2117">
        <v>0</v>
      </c>
      <c r="M2117">
        <v>0</v>
      </c>
      <c r="N2117">
        <v>0</v>
      </c>
    </row>
    <row r="2118" spans="1:14" x14ac:dyDescent="0.25">
      <c r="A2118" t="s">
        <v>31</v>
      </c>
      <c r="B2118" t="s">
        <v>33</v>
      </c>
      <c r="G2118" t="s">
        <v>46</v>
      </c>
      <c r="H2118" t="s">
        <v>94</v>
      </c>
      <c r="I2118" s="7">
        <v>44565</v>
      </c>
      <c r="J2118" s="9">
        <f>VLOOKUP(I2118,'new content'!$A$1:$C$274,2,FALSE)</f>
        <v>1</v>
      </c>
      <c r="K2118" s="9">
        <f>VLOOKUP(I2118,'new content'!$A$1:$C$274,3,FALSE)</f>
        <v>46</v>
      </c>
      <c r="L2118">
        <v>0</v>
      </c>
      <c r="M2118">
        <v>0</v>
      </c>
      <c r="N2118">
        <v>0</v>
      </c>
    </row>
    <row r="2119" spans="1:14" x14ac:dyDescent="0.25">
      <c r="A2119" t="s">
        <v>31</v>
      </c>
      <c r="B2119" t="s">
        <v>33</v>
      </c>
      <c r="G2119" t="s">
        <v>46</v>
      </c>
      <c r="H2119" t="s">
        <v>94</v>
      </c>
      <c r="I2119" s="7">
        <v>44566</v>
      </c>
      <c r="J2119" s="9">
        <f>VLOOKUP(I2119,'new content'!$A$1:$C$274,2,FALSE)</f>
        <v>0</v>
      </c>
      <c r="K2119" s="9">
        <f>VLOOKUP(I2119,'new content'!$A$1:$C$274,3,FALSE)</f>
        <v>46</v>
      </c>
      <c r="L2119">
        <v>0</v>
      </c>
      <c r="M2119">
        <v>0</v>
      </c>
      <c r="N2119">
        <v>0</v>
      </c>
    </row>
    <row r="2120" spans="1:14" x14ac:dyDescent="0.25">
      <c r="A2120" t="s">
        <v>31</v>
      </c>
      <c r="B2120" t="s">
        <v>33</v>
      </c>
      <c r="G2120" t="s">
        <v>46</v>
      </c>
      <c r="H2120" t="s">
        <v>94</v>
      </c>
      <c r="I2120" s="7">
        <v>44567</v>
      </c>
      <c r="J2120" s="9">
        <f>VLOOKUP(I2120,'new content'!$A$1:$C$274,2,FALSE)</f>
        <v>1</v>
      </c>
      <c r="K2120" s="9">
        <f>VLOOKUP(I2120,'new content'!$A$1:$C$274,3,FALSE)</f>
        <v>47</v>
      </c>
      <c r="L2120">
        <v>0</v>
      </c>
      <c r="M2120">
        <v>0</v>
      </c>
      <c r="N2120">
        <v>0</v>
      </c>
    </row>
    <row r="2121" spans="1:14" x14ac:dyDescent="0.25">
      <c r="A2121" t="s">
        <v>31</v>
      </c>
      <c r="B2121" t="s">
        <v>33</v>
      </c>
      <c r="G2121" t="s">
        <v>46</v>
      </c>
      <c r="H2121" t="s">
        <v>94</v>
      </c>
      <c r="I2121" s="7">
        <v>44568</v>
      </c>
      <c r="J2121" s="9">
        <f>VLOOKUP(I2121,'new content'!$A$1:$C$274,2,FALSE)</f>
        <v>0</v>
      </c>
      <c r="K2121" s="9">
        <f>VLOOKUP(I2121,'new content'!$A$1:$C$274,3,FALSE)</f>
        <v>47</v>
      </c>
      <c r="L2121">
        <v>0</v>
      </c>
      <c r="M2121">
        <v>0</v>
      </c>
      <c r="N2121">
        <v>0</v>
      </c>
    </row>
    <row r="2122" spans="1:14" x14ac:dyDescent="0.25">
      <c r="A2122" t="s">
        <v>31</v>
      </c>
      <c r="B2122" t="s">
        <v>33</v>
      </c>
      <c r="G2122" t="s">
        <v>46</v>
      </c>
      <c r="H2122" t="s">
        <v>94</v>
      </c>
      <c r="I2122" s="7">
        <v>44569</v>
      </c>
      <c r="J2122" s="9">
        <f>VLOOKUP(I2122,'new content'!$A$1:$C$274,2,FALSE)</f>
        <v>0</v>
      </c>
      <c r="K2122" s="9">
        <f>VLOOKUP(I2122,'new content'!$A$1:$C$274,3,FALSE)</f>
        <v>47</v>
      </c>
      <c r="L2122">
        <v>0</v>
      </c>
      <c r="M2122">
        <v>0</v>
      </c>
      <c r="N2122">
        <v>0</v>
      </c>
    </row>
    <row r="2123" spans="1:14" x14ac:dyDescent="0.25">
      <c r="A2123" t="s">
        <v>31</v>
      </c>
      <c r="B2123" t="s">
        <v>33</v>
      </c>
      <c r="G2123" t="s">
        <v>46</v>
      </c>
      <c r="H2123" t="s">
        <v>94</v>
      </c>
      <c r="I2123" s="7">
        <v>44570</v>
      </c>
      <c r="J2123" s="9">
        <f>VLOOKUP(I2123,'new content'!$A$1:$C$274,2,FALSE)</f>
        <v>0</v>
      </c>
      <c r="K2123" s="9">
        <f>VLOOKUP(I2123,'new content'!$A$1:$C$274,3,FALSE)</f>
        <v>47</v>
      </c>
      <c r="L2123">
        <v>0</v>
      </c>
      <c r="M2123">
        <v>0</v>
      </c>
      <c r="N2123">
        <v>0</v>
      </c>
    </row>
    <row r="2124" spans="1:14" x14ac:dyDescent="0.25">
      <c r="A2124" t="s">
        <v>31</v>
      </c>
      <c r="B2124" t="s">
        <v>33</v>
      </c>
      <c r="G2124" t="s">
        <v>46</v>
      </c>
      <c r="H2124" t="s">
        <v>94</v>
      </c>
      <c r="I2124" s="7">
        <v>44571</v>
      </c>
      <c r="J2124" s="9">
        <f>VLOOKUP(I2124,'new content'!$A$1:$C$274,2,FALSE)</f>
        <v>0</v>
      </c>
      <c r="K2124" s="9">
        <f>VLOOKUP(I2124,'new content'!$A$1:$C$274,3,FALSE)</f>
        <v>47</v>
      </c>
      <c r="L2124">
        <v>0</v>
      </c>
      <c r="M2124">
        <v>0</v>
      </c>
      <c r="N2124">
        <v>0</v>
      </c>
    </row>
    <row r="2125" spans="1:14" x14ac:dyDescent="0.25">
      <c r="A2125" t="s">
        <v>31</v>
      </c>
      <c r="B2125" t="s">
        <v>33</v>
      </c>
      <c r="G2125" t="s">
        <v>46</v>
      </c>
      <c r="H2125" t="s">
        <v>94</v>
      </c>
      <c r="I2125" s="7">
        <v>44572</v>
      </c>
      <c r="J2125" s="9">
        <f>VLOOKUP(I2125,'new content'!$A$1:$C$274,2,FALSE)</f>
        <v>0</v>
      </c>
      <c r="K2125" s="9">
        <f>VLOOKUP(I2125,'new content'!$A$1:$C$274,3,FALSE)</f>
        <v>47</v>
      </c>
      <c r="L2125">
        <v>0</v>
      </c>
      <c r="M2125">
        <v>0</v>
      </c>
      <c r="N2125">
        <v>0</v>
      </c>
    </row>
    <row r="2126" spans="1:14" x14ac:dyDescent="0.25">
      <c r="A2126" t="s">
        <v>31</v>
      </c>
      <c r="B2126" t="s">
        <v>33</v>
      </c>
      <c r="G2126" t="s">
        <v>46</v>
      </c>
      <c r="H2126" t="s">
        <v>94</v>
      </c>
      <c r="I2126" s="7">
        <v>44573</v>
      </c>
      <c r="J2126" s="9">
        <f>VLOOKUP(I2126,'new content'!$A$1:$C$274,2,FALSE)</f>
        <v>1</v>
      </c>
      <c r="K2126" s="9">
        <f>VLOOKUP(I2126,'new content'!$A$1:$C$274,3,FALSE)</f>
        <v>48</v>
      </c>
      <c r="L2126">
        <v>0</v>
      </c>
      <c r="M2126">
        <v>0</v>
      </c>
      <c r="N2126">
        <v>0</v>
      </c>
    </row>
    <row r="2127" spans="1:14" x14ac:dyDescent="0.25">
      <c r="A2127" t="s">
        <v>31</v>
      </c>
      <c r="B2127" t="s">
        <v>33</v>
      </c>
      <c r="G2127" t="s">
        <v>46</v>
      </c>
      <c r="H2127" t="s">
        <v>94</v>
      </c>
      <c r="I2127" s="7">
        <v>44574</v>
      </c>
      <c r="J2127" s="9">
        <f>VLOOKUP(I2127,'new content'!$A$1:$C$274,2,FALSE)</f>
        <v>1</v>
      </c>
      <c r="K2127" s="9">
        <f>VLOOKUP(I2127,'new content'!$A$1:$C$274,3,FALSE)</f>
        <v>49</v>
      </c>
      <c r="L2127">
        <v>0</v>
      </c>
      <c r="M2127">
        <v>0</v>
      </c>
      <c r="N2127">
        <v>0</v>
      </c>
    </row>
    <row r="2128" spans="1:14" x14ac:dyDescent="0.25">
      <c r="A2128" t="s">
        <v>31</v>
      </c>
      <c r="B2128" t="s">
        <v>33</v>
      </c>
      <c r="G2128" t="s">
        <v>46</v>
      </c>
      <c r="H2128" t="s">
        <v>94</v>
      </c>
      <c r="I2128" s="7">
        <v>44575</v>
      </c>
      <c r="J2128" s="9">
        <f>VLOOKUP(I2128,'new content'!$A$1:$C$274,2,FALSE)</f>
        <v>1</v>
      </c>
      <c r="K2128" s="9">
        <f>VLOOKUP(I2128,'new content'!$A$1:$C$274,3,FALSE)</f>
        <v>50</v>
      </c>
      <c r="L2128">
        <v>0</v>
      </c>
      <c r="M2128">
        <v>0</v>
      </c>
      <c r="N2128">
        <v>0</v>
      </c>
    </row>
    <row r="2129" spans="1:14" x14ac:dyDescent="0.25">
      <c r="A2129" t="s">
        <v>31</v>
      </c>
      <c r="B2129" t="s">
        <v>33</v>
      </c>
      <c r="G2129" t="s">
        <v>46</v>
      </c>
      <c r="H2129" t="s">
        <v>94</v>
      </c>
      <c r="I2129" s="7">
        <v>44576</v>
      </c>
      <c r="J2129" s="9">
        <f>VLOOKUP(I2129,'new content'!$A$1:$C$274,2,FALSE)</f>
        <v>0</v>
      </c>
      <c r="K2129" s="9">
        <f>VLOOKUP(I2129,'new content'!$A$1:$C$274,3,FALSE)</f>
        <v>50</v>
      </c>
      <c r="L2129">
        <v>0</v>
      </c>
      <c r="M2129">
        <v>0</v>
      </c>
      <c r="N2129">
        <v>0</v>
      </c>
    </row>
    <row r="2130" spans="1:14" x14ac:dyDescent="0.25">
      <c r="A2130" t="s">
        <v>31</v>
      </c>
      <c r="B2130" t="s">
        <v>33</v>
      </c>
      <c r="G2130" t="s">
        <v>46</v>
      </c>
      <c r="H2130" t="s">
        <v>94</v>
      </c>
      <c r="I2130" s="7">
        <v>44577</v>
      </c>
      <c r="J2130" s="9">
        <f>VLOOKUP(I2130,'new content'!$A$1:$C$274,2,FALSE)</f>
        <v>0</v>
      </c>
      <c r="K2130" s="9">
        <f>VLOOKUP(I2130,'new content'!$A$1:$C$274,3,FALSE)</f>
        <v>50</v>
      </c>
      <c r="L2130">
        <v>0</v>
      </c>
      <c r="M2130">
        <v>0</v>
      </c>
      <c r="N2130">
        <v>0</v>
      </c>
    </row>
    <row r="2131" spans="1:14" x14ac:dyDescent="0.25">
      <c r="A2131" t="s">
        <v>31</v>
      </c>
      <c r="B2131" t="s">
        <v>33</v>
      </c>
      <c r="G2131" t="s">
        <v>46</v>
      </c>
      <c r="H2131" t="s">
        <v>94</v>
      </c>
      <c r="I2131" s="7">
        <v>44578</v>
      </c>
      <c r="J2131" s="9">
        <f>VLOOKUP(I2131,'new content'!$A$1:$C$274,2,FALSE)</f>
        <v>1</v>
      </c>
      <c r="K2131" s="9">
        <f>VLOOKUP(I2131,'new content'!$A$1:$C$274,3,FALSE)</f>
        <v>51</v>
      </c>
      <c r="L2131">
        <v>0</v>
      </c>
      <c r="M2131">
        <v>0</v>
      </c>
      <c r="N2131">
        <v>0</v>
      </c>
    </row>
    <row r="2132" spans="1:14" x14ac:dyDescent="0.25">
      <c r="A2132" t="s">
        <v>31</v>
      </c>
      <c r="B2132" t="s">
        <v>33</v>
      </c>
      <c r="G2132" t="s">
        <v>46</v>
      </c>
      <c r="H2132" t="s">
        <v>94</v>
      </c>
      <c r="I2132" s="7">
        <v>44579</v>
      </c>
      <c r="J2132" s="9">
        <f>VLOOKUP(I2132,'new content'!$A$1:$C$274,2,FALSE)</f>
        <v>1</v>
      </c>
      <c r="K2132" s="9">
        <f>VLOOKUP(I2132,'new content'!$A$1:$C$274,3,FALSE)</f>
        <v>52</v>
      </c>
      <c r="L2132">
        <v>0</v>
      </c>
      <c r="M2132">
        <v>0</v>
      </c>
      <c r="N2132">
        <v>0</v>
      </c>
    </row>
    <row r="2133" spans="1:14" x14ac:dyDescent="0.25">
      <c r="A2133" t="s">
        <v>31</v>
      </c>
      <c r="B2133" t="s">
        <v>33</v>
      </c>
      <c r="G2133" t="s">
        <v>46</v>
      </c>
      <c r="H2133" t="s">
        <v>94</v>
      </c>
      <c r="I2133" s="7">
        <v>44580</v>
      </c>
      <c r="J2133" s="9">
        <f>VLOOKUP(I2133,'new content'!$A$1:$C$274,2,FALSE)</f>
        <v>0</v>
      </c>
      <c r="K2133" s="9">
        <f>VLOOKUP(I2133,'new content'!$A$1:$C$274,3,FALSE)</f>
        <v>52</v>
      </c>
      <c r="L2133">
        <v>0</v>
      </c>
      <c r="M2133">
        <v>0</v>
      </c>
      <c r="N2133">
        <v>0</v>
      </c>
    </row>
    <row r="2134" spans="1:14" x14ac:dyDescent="0.25">
      <c r="A2134" t="s">
        <v>31</v>
      </c>
      <c r="B2134" t="s">
        <v>33</v>
      </c>
      <c r="G2134" t="s">
        <v>46</v>
      </c>
      <c r="H2134" t="s">
        <v>94</v>
      </c>
      <c r="I2134" s="7">
        <v>44581</v>
      </c>
      <c r="J2134" s="9">
        <f>VLOOKUP(I2134,'new content'!$A$1:$C$274,2,FALSE)</f>
        <v>0</v>
      </c>
      <c r="K2134" s="9">
        <f>VLOOKUP(I2134,'new content'!$A$1:$C$274,3,FALSE)</f>
        <v>52</v>
      </c>
      <c r="L2134">
        <v>0</v>
      </c>
      <c r="M2134">
        <v>0</v>
      </c>
      <c r="N2134">
        <v>0</v>
      </c>
    </row>
    <row r="2135" spans="1:14" x14ac:dyDescent="0.25">
      <c r="A2135" t="s">
        <v>31</v>
      </c>
      <c r="B2135" t="s">
        <v>33</v>
      </c>
      <c r="G2135" t="s">
        <v>46</v>
      </c>
      <c r="H2135" t="s">
        <v>94</v>
      </c>
      <c r="I2135" s="7">
        <v>44582</v>
      </c>
      <c r="J2135" s="9">
        <f>VLOOKUP(I2135,'new content'!$A$1:$C$274,2,FALSE)</f>
        <v>1</v>
      </c>
      <c r="K2135" s="9">
        <f>VLOOKUP(I2135,'new content'!$A$1:$C$274,3,FALSE)</f>
        <v>53</v>
      </c>
      <c r="L2135">
        <v>0</v>
      </c>
      <c r="M2135">
        <v>0</v>
      </c>
      <c r="N2135">
        <v>0</v>
      </c>
    </row>
    <row r="2136" spans="1:14" x14ac:dyDescent="0.25">
      <c r="A2136" t="s">
        <v>31</v>
      </c>
      <c r="B2136" t="s">
        <v>33</v>
      </c>
      <c r="G2136" t="s">
        <v>46</v>
      </c>
      <c r="H2136" t="s">
        <v>94</v>
      </c>
      <c r="I2136" s="7">
        <v>44583</v>
      </c>
      <c r="J2136" s="9">
        <f>VLOOKUP(I2136,'new content'!$A$1:$C$274,2,FALSE)</f>
        <v>1</v>
      </c>
      <c r="K2136" s="9">
        <f>VLOOKUP(I2136,'new content'!$A$1:$C$274,3,FALSE)</f>
        <v>54</v>
      </c>
      <c r="L2136">
        <v>0</v>
      </c>
      <c r="M2136">
        <v>0</v>
      </c>
      <c r="N2136">
        <v>0</v>
      </c>
    </row>
    <row r="2137" spans="1:14" x14ac:dyDescent="0.25">
      <c r="A2137" t="s">
        <v>31</v>
      </c>
      <c r="B2137" t="s">
        <v>33</v>
      </c>
      <c r="G2137" t="s">
        <v>46</v>
      </c>
      <c r="H2137" t="s">
        <v>94</v>
      </c>
      <c r="I2137" s="7">
        <v>44584</v>
      </c>
      <c r="J2137" s="9">
        <f>VLOOKUP(I2137,'new content'!$A$1:$C$274,2,FALSE)</f>
        <v>0</v>
      </c>
      <c r="K2137" s="9">
        <f>VLOOKUP(I2137,'new content'!$A$1:$C$274,3,FALSE)</f>
        <v>54</v>
      </c>
      <c r="L2137">
        <v>0</v>
      </c>
      <c r="M2137">
        <v>0</v>
      </c>
      <c r="N2137">
        <v>0</v>
      </c>
    </row>
    <row r="2138" spans="1:14" x14ac:dyDescent="0.25">
      <c r="A2138" t="s">
        <v>31</v>
      </c>
      <c r="B2138" t="s">
        <v>33</v>
      </c>
      <c r="G2138" t="s">
        <v>46</v>
      </c>
      <c r="H2138" t="s">
        <v>94</v>
      </c>
      <c r="I2138" s="7">
        <v>44585</v>
      </c>
      <c r="J2138" s="9">
        <f>VLOOKUP(I2138,'new content'!$A$1:$C$274,2,FALSE)</f>
        <v>0</v>
      </c>
      <c r="K2138" s="9">
        <f>VLOOKUP(I2138,'new content'!$A$1:$C$274,3,FALSE)</f>
        <v>54</v>
      </c>
      <c r="L2138">
        <v>0</v>
      </c>
      <c r="M2138">
        <v>0</v>
      </c>
      <c r="N2138">
        <v>0</v>
      </c>
    </row>
    <row r="2139" spans="1:14" x14ac:dyDescent="0.25">
      <c r="A2139" t="s">
        <v>31</v>
      </c>
      <c r="B2139" t="s">
        <v>33</v>
      </c>
      <c r="G2139" t="s">
        <v>46</v>
      </c>
      <c r="H2139" t="s">
        <v>94</v>
      </c>
      <c r="I2139" s="7">
        <v>44586</v>
      </c>
      <c r="J2139" s="9">
        <f>VLOOKUP(I2139,'new content'!$A$1:$C$274,2,FALSE)</f>
        <v>0</v>
      </c>
      <c r="K2139" s="9">
        <f>VLOOKUP(I2139,'new content'!$A$1:$C$274,3,FALSE)</f>
        <v>54</v>
      </c>
      <c r="L2139">
        <v>0</v>
      </c>
      <c r="M2139">
        <v>0</v>
      </c>
      <c r="N2139">
        <v>0</v>
      </c>
    </row>
    <row r="2140" spans="1:14" x14ac:dyDescent="0.25">
      <c r="A2140" t="s">
        <v>31</v>
      </c>
      <c r="B2140" t="s">
        <v>33</v>
      </c>
      <c r="G2140" t="s">
        <v>46</v>
      </c>
      <c r="H2140" t="s">
        <v>94</v>
      </c>
      <c r="I2140" s="7">
        <v>44587</v>
      </c>
      <c r="J2140" s="9">
        <f>VLOOKUP(I2140,'new content'!$A$1:$C$274,2,FALSE)</f>
        <v>0</v>
      </c>
      <c r="K2140" s="9">
        <f>VLOOKUP(I2140,'new content'!$A$1:$C$274,3,FALSE)</f>
        <v>54</v>
      </c>
      <c r="L2140">
        <v>0</v>
      </c>
      <c r="M2140">
        <v>0</v>
      </c>
      <c r="N2140">
        <v>0</v>
      </c>
    </row>
    <row r="2141" spans="1:14" x14ac:dyDescent="0.25">
      <c r="A2141" t="s">
        <v>31</v>
      </c>
      <c r="B2141" t="s">
        <v>33</v>
      </c>
      <c r="G2141" t="s">
        <v>46</v>
      </c>
      <c r="H2141" t="s">
        <v>94</v>
      </c>
      <c r="I2141" s="7">
        <v>44588</v>
      </c>
      <c r="J2141" s="9">
        <f>VLOOKUP(I2141,'new content'!$A$1:$C$274,2,FALSE)</f>
        <v>1</v>
      </c>
      <c r="K2141" s="9">
        <f>VLOOKUP(I2141,'new content'!$A$1:$C$274,3,FALSE)</f>
        <v>55</v>
      </c>
      <c r="L2141">
        <v>0</v>
      </c>
      <c r="M2141">
        <v>0</v>
      </c>
      <c r="N2141">
        <v>0</v>
      </c>
    </row>
    <row r="2142" spans="1:14" x14ac:dyDescent="0.25">
      <c r="A2142" t="s">
        <v>31</v>
      </c>
      <c r="B2142" t="s">
        <v>33</v>
      </c>
      <c r="G2142" t="s">
        <v>46</v>
      </c>
      <c r="H2142" t="s">
        <v>94</v>
      </c>
      <c r="I2142" s="7">
        <v>44589</v>
      </c>
      <c r="J2142" s="9">
        <f>VLOOKUP(I2142,'new content'!$A$1:$C$274,2,FALSE)</f>
        <v>0</v>
      </c>
      <c r="K2142" s="9">
        <f>VLOOKUP(I2142,'new content'!$A$1:$C$274,3,FALSE)</f>
        <v>55</v>
      </c>
      <c r="L2142">
        <v>0</v>
      </c>
      <c r="M2142">
        <v>0</v>
      </c>
      <c r="N2142">
        <v>0</v>
      </c>
    </row>
    <row r="2143" spans="1:14" x14ac:dyDescent="0.25">
      <c r="A2143" t="s">
        <v>31</v>
      </c>
      <c r="B2143" t="s">
        <v>33</v>
      </c>
      <c r="G2143" t="s">
        <v>46</v>
      </c>
      <c r="H2143" t="s">
        <v>94</v>
      </c>
      <c r="I2143" s="7">
        <v>44590</v>
      </c>
      <c r="J2143" s="9">
        <f>VLOOKUP(I2143,'new content'!$A$1:$C$274,2,FALSE)</f>
        <v>0</v>
      </c>
      <c r="K2143" s="9">
        <f>VLOOKUP(I2143,'new content'!$A$1:$C$274,3,FALSE)</f>
        <v>55</v>
      </c>
      <c r="L2143">
        <v>0</v>
      </c>
      <c r="M2143">
        <v>0</v>
      </c>
      <c r="N2143">
        <v>0</v>
      </c>
    </row>
    <row r="2144" spans="1:14" x14ac:dyDescent="0.25">
      <c r="A2144" t="s">
        <v>31</v>
      </c>
      <c r="B2144" t="s">
        <v>33</v>
      </c>
      <c r="G2144" t="s">
        <v>46</v>
      </c>
      <c r="H2144" t="s">
        <v>94</v>
      </c>
      <c r="I2144" s="7">
        <v>44591</v>
      </c>
      <c r="J2144" s="9">
        <f>VLOOKUP(I2144,'new content'!$A$1:$C$274,2,FALSE)</f>
        <v>0</v>
      </c>
      <c r="K2144" s="9">
        <f>VLOOKUP(I2144,'new content'!$A$1:$C$274,3,FALSE)</f>
        <v>55</v>
      </c>
      <c r="L2144">
        <v>0</v>
      </c>
      <c r="M2144">
        <v>0</v>
      </c>
      <c r="N2144">
        <v>0</v>
      </c>
    </row>
    <row r="2145" spans="1:14" x14ac:dyDescent="0.25">
      <c r="A2145" t="s">
        <v>31</v>
      </c>
      <c r="B2145" t="s">
        <v>33</v>
      </c>
      <c r="G2145" t="s">
        <v>46</v>
      </c>
      <c r="H2145" t="s">
        <v>94</v>
      </c>
      <c r="I2145" s="7">
        <v>44592</v>
      </c>
      <c r="J2145" s="9">
        <f>VLOOKUP(I2145,'new content'!$A$1:$C$274,2,FALSE)</f>
        <v>0</v>
      </c>
      <c r="K2145" s="9">
        <f>VLOOKUP(I2145,'new content'!$A$1:$C$274,3,FALSE)</f>
        <v>55</v>
      </c>
      <c r="L2145">
        <v>0</v>
      </c>
      <c r="M2145">
        <v>0</v>
      </c>
      <c r="N2145">
        <v>0</v>
      </c>
    </row>
    <row r="2146" spans="1:14" x14ac:dyDescent="0.25">
      <c r="A2146" t="s">
        <v>31</v>
      </c>
      <c r="B2146" t="s">
        <v>33</v>
      </c>
      <c r="G2146" t="s">
        <v>46</v>
      </c>
      <c r="H2146" t="s">
        <v>94</v>
      </c>
      <c r="I2146" s="7">
        <v>44593</v>
      </c>
      <c r="J2146" s="9">
        <f>VLOOKUP(I2146,'new content'!$A$1:$C$274,2,FALSE)</f>
        <v>0</v>
      </c>
      <c r="K2146" s="9">
        <f>VLOOKUP(I2146,'new content'!$A$1:$C$274,3,FALSE)</f>
        <v>55</v>
      </c>
      <c r="L2146">
        <v>0</v>
      </c>
      <c r="M2146">
        <v>0</v>
      </c>
      <c r="N2146">
        <v>0</v>
      </c>
    </row>
    <row r="2147" spans="1:14" x14ac:dyDescent="0.25">
      <c r="A2147" t="s">
        <v>31</v>
      </c>
      <c r="B2147" t="s">
        <v>33</v>
      </c>
      <c r="G2147" t="s">
        <v>46</v>
      </c>
      <c r="H2147" t="s">
        <v>94</v>
      </c>
      <c r="I2147" s="7">
        <v>44594</v>
      </c>
      <c r="J2147" s="9">
        <f>VLOOKUP(I2147,'new content'!$A$1:$C$274,2,FALSE)</f>
        <v>0</v>
      </c>
      <c r="K2147" s="9">
        <f>VLOOKUP(I2147,'new content'!$A$1:$C$274,3,FALSE)</f>
        <v>55</v>
      </c>
      <c r="L2147">
        <v>0</v>
      </c>
      <c r="M2147">
        <v>0</v>
      </c>
      <c r="N2147">
        <v>0</v>
      </c>
    </row>
    <row r="2148" spans="1:14" x14ac:dyDescent="0.25">
      <c r="A2148" t="s">
        <v>31</v>
      </c>
      <c r="B2148" t="s">
        <v>33</v>
      </c>
      <c r="G2148" t="s">
        <v>46</v>
      </c>
      <c r="H2148" t="s">
        <v>94</v>
      </c>
      <c r="I2148" s="7">
        <v>44595</v>
      </c>
      <c r="J2148" s="9">
        <f>VLOOKUP(I2148,'new content'!$A$1:$C$274,2,FALSE)</f>
        <v>0</v>
      </c>
      <c r="K2148" s="9">
        <f>VLOOKUP(I2148,'new content'!$A$1:$C$274,3,FALSE)</f>
        <v>55</v>
      </c>
      <c r="L2148">
        <v>0</v>
      </c>
      <c r="M2148">
        <v>0</v>
      </c>
      <c r="N2148">
        <v>0</v>
      </c>
    </row>
    <row r="2149" spans="1:14" x14ac:dyDescent="0.25">
      <c r="A2149" t="s">
        <v>31</v>
      </c>
      <c r="B2149" t="s">
        <v>33</v>
      </c>
      <c r="G2149" t="s">
        <v>46</v>
      </c>
      <c r="H2149" t="s">
        <v>94</v>
      </c>
      <c r="I2149" s="7">
        <v>44596</v>
      </c>
      <c r="J2149" s="9">
        <f>VLOOKUP(I2149,'new content'!$A$1:$C$274,2,FALSE)</f>
        <v>0</v>
      </c>
      <c r="K2149" s="9">
        <f>VLOOKUP(I2149,'new content'!$A$1:$C$274,3,FALSE)</f>
        <v>55</v>
      </c>
      <c r="L2149">
        <v>0</v>
      </c>
      <c r="M2149">
        <v>0</v>
      </c>
      <c r="N2149">
        <v>0</v>
      </c>
    </row>
    <row r="2150" spans="1:14" x14ac:dyDescent="0.25">
      <c r="A2150" t="s">
        <v>31</v>
      </c>
      <c r="B2150" t="s">
        <v>33</v>
      </c>
      <c r="G2150" t="s">
        <v>46</v>
      </c>
      <c r="H2150" t="s">
        <v>94</v>
      </c>
      <c r="I2150" s="7">
        <v>44597</v>
      </c>
      <c r="J2150" s="9">
        <f>VLOOKUP(I2150,'new content'!$A$1:$C$274,2,FALSE)</f>
        <v>0</v>
      </c>
      <c r="K2150" s="9">
        <f>VLOOKUP(I2150,'new content'!$A$1:$C$274,3,FALSE)</f>
        <v>55</v>
      </c>
      <c r="L2150">
        <v>0</v>
      </c>
      <c r="M2150">
        <v>0</v>
      </c>
      <c r="N2150">
        <v>0</v>
      </c>
    </row>
    <row r="2151" spans="1:14" x14ac:dyDescent="0.25">
      <c r="A2151" t="s">
        <v>31</v>
      </c>
      <c r="B2151" t="s">
        <v>33</v>
      </c>
      <c r="G2151" t="s">
        <v>46</v>
      </c>
      <c r="H2151" t="s">
        <v>94</v>
      </c>
      <c r="I2151" s="7">
        <v>44598</v>
      </c>
      <c r="J2151" s="9">
        <f>VLOOKUP(I2151,'new content'!$A$1:$C$274,2,FALSE)</f>
        <v>0</v>
      </c>
      <c r="K2151" s="9">
        <f>VLOOKUP(I2151,'new content'!$A$1:$C$274,3,FALSE)</f>
        <v>55</v>
      </c>
      <c r="L2151">
        <v>0</v>
      </c>
      <c r="M2151">
        <v>0</v>
      </c>
      <c r="N2151">
        <v>0</v>
      </c>
    </row>
    <row r="2152" spans="1:14" x14ac:dyDescent="0.25">
      <c r="A2152" t="s">
        <v>31</v>
      </c>
      <c r="B2152" t="s">
        <v>33</v>
      </c>
      <c r="G2152" t="s">
        <v>46</v>
      </c>
      <c r="H2152" t="s">
        <v>94</v>
      </c>
      <c r="I2152" s="7">
        <v>44599</v>
      </c>
      <c r="J2152" s="9">
        <f>VLOOKUP(I2152,'new content'!$A$1:$C$274,2,FALSE)</f>
        <v>0</v>
      </c>
      <c r="K2152" s="9">
        <f>VLOOKUP(I2152,'new content'!$A$1:$C$274,3,FALSE)</f>
        <v>55</v>
      </c>
      <c r="L2152">
        <v>0</v>
      </c>
      <c r="M2152">
        <v>0</v>
      </c>
      <c r="N2152">
        <v>0</v>
      </c>
    </row>
    <row r="2153" spans="1:14" x14ac:dyDescent="0.25">
      <c r="A2153" t="s">
        <v>31</v>
      </c>
      <c r="B2153" t="s">
        <v>33</v>
      </c>
      <c r="G2153" t="s">
        <v>46</v>
      </c>
      <c r="H2153" t="s">
        <v>94</v>
      </c>
      <c r="I2153" s="7">
        <v>44600</v>
      </c>
      <c r="J2153" s="9">
        <f>VLOOKUP(I2153,'new content'!$A$1:$C$274,2,FALSE)</f>
        <v>0</v>
      </c>
      <c r="K2153" s="9">
        <f>VLOOKUP(I2153,'new content'!$A$1:$C$274,3,FALSE)</f>
        <v>55</v>
      </c>
      <c r="L2153">
        <v>0</v>
      </c>
      <c r="M2153">
        <v>0</v>
      </c>
      <c r="N2153">
        <v>0</v>
      </c>
    </row>
    <row r="2154" spans="1:14" x14ac:dyDescent="0.25">
      <c r="A2154" t="s">
        <v>31</v>
      </c>
      <c r="B2154" t="s">
        <v>33</v>
      </c>
      <c r="G2154" t="s">
        <v>46</v>
      </c>
      <c r="H2154" t="s">
        <v>94</v>
      </c>
      <c r="I2154" s="7">
        <v>44601</v>
      </c>
      <c r="J2154" s="9">
        <f>VLOOKUP(I2154,'new content'!$A$1:$C$274,2,FALSE)</f>
        <v>0</v>
      </c>
      <c r="K2154" s="9">
        <f>VLOOKUP(I2154,'new content'!$A$1:$C$274,3,FALSE)</f>
        <v>55</v>
      </c>
      <c r="L2154">
        <v>0</v>
      </c>
      <c r="M2154">
        <v>0</v>
      </c>
      <c r="N2154">
        <v>0</v>
      </c>
    </row>
    <row r="2155" spans="1:14" x14ac:dyDescent="0.25">
      <c r="A2155" t="s">
        <v>31</v>
      </c>
      <c r="B2155" t="s">
        <v>33</v>
      </c>
      <c r="G2155" t="s">
        <v>46</v>
      </c>
      <c r="H2155" t="s">
        <v>94</v>
      </c>
      <c r="I2155" s="7">
        <v>44602</v>
      </c>
      <c r="J2155" s="9">
        <f>VLOOKUP(I2155,'new content'!$A$1:$C$274,2,FALSE)</f>
        <v>1</v>
      </c>
      <c r="K2155" s="9">
        <f>VLOOKUP(I2155,'new content'!$A$1:$C$274,3,FALSE)</f>
        <v>56</v>
      </c>
      <c r="L2155">
        <v>0</v>
      </c>
      <c r="M2155">
        <v>0</v>
      </c>
      <c r="N2155">
        <v>0</v>
      </c>
    </row>
    <row r="2156" spans="1:14" x14ac:dyDescent="0.25">
      <c r="A2156" t="s">
        <v>31</v>
      </c>
      <c r="B2156" t="s">
        <v>33</v>
      </c>
      <c r="G2156" t="s">
        <v>46</v>
      </c>
      <c r="H2156" t="s">
        <v>94</v>
      </c>
      <c r="I2156" s="7">
        <v>44603</v>
      </c>
      <c r="J2156" s="9">
        <f>VLOOKUP(I2156,'new content'!$A$1:$C$274,2,FALSE)</f>
        <v>0</v>
      </c>
      <c r="K2156" s="9">
        <f>VLOOKUP(I2156,'new content'!$A$1:$C$274,3,FALSE)</f>
        <v>56</v>
      </c>
      <c r="L2156">
        <v>0</v>
      </c>
      <c r="M2156">
        <v>0</v>
      </c>
      <c r="N2156">
        <v>0</v>
      </c>
    </row>
    <row r="2157" spans="1:14" x14ac:dyDescent="0.25">
      <c r="A2157" t="s">
        <v>31</v>
      </c>
      <c r="B2157" t="s">
        <v>33</v>
      </c>
      <c r="G2157" t="s">
        <v>46</v>
      </c>
      <c r="H2157" t="s">
        <v>94</v>
      </c>
      <c r="I2157" s="7">
        <v>44604</v>
      </c>
      <c r="J2157" s="9">
        <f>VLOOKUP(I2157,'new content'!$A$1:$C$274,2,FALSE)</f>
        <v>0</v>
      </c>
      <c r="K2157" s="9">
        <f>VLOOKUP(I2157,'new content'!$A$1:$C$274,3,FALSE)</f>
        <v>56</v>
      </c>
      <c r="L2157">
        <v>0</v>
      </c>
      <c r="M2157">
        <v>0</v>
      </c>
      <c r="N2157">
        <v>0</v>
      </c>
    </row>
    <row r="2158" spans="1:14" x14ac:dyDescent="0.25">
      <c r="A2158" t="s">
        <v>31</v>
      </c>
      <c r="B2158" t="s">
        <v>33</v>
      </c>
      <c r="G2158" t="s">
        <v>46</v>
      </c>
      <c r="H2158" t="s">
        <v>94</v>
      </c>
      <c r="I2158" s="7">
        <v>44605</v>
      </c>
      <c r="J2158" s="9">
        <f>VLOOKUP(I2158,'new content'!$A$1:$C$274,2,FALSE)</f>
        <v>0</v>
      </c>
      <c r="K2158" s="9">
        <f>VLOOKUP(I2158,'new content'!$A$1:$C$274,3,FALSE)</f>
        <v>56</v>
      </c>
      <c r="L2158">
        <v>0</v>
      </c>
      <c r="M2158">
        <v>0</v>
      </c>
      <c r="N2158">
        <v>0</v>
      </c>
    </row>
    <row r="2159" spans="1:14" x14ac:dyDescent="0.25">
      <c r="A2159" t="s">
        <v>31</v>
      </c>
      <c r="B2159" t="s">
        <v>33</v>
      </c>
      <c r="G2159" t="s">
        <v>46</v>
      </c>
      <c r="H2159" t="s">
        <v>94</v>
      </c>
      <c r="I2159" s="7">
        <v>44606</v>
      </c>
      <c r="J2159" s="9">
        <f>VLOOKUP(I2159,'new content'!$A$1:$C$274,2,FALSE)</f>
        <v>0</v>
      </c>
      <c r="K2159" s="9">
        <f>VLOOKUP(I2159,'new content'!$A$1:$C$274,3,FALSE)</f>
        <v>56</v>
      </c>
      <c r="L2159">
        <v>0</v>
      </c>
      <c r="M2159">
        <v>0</v>
      </c>
      <c r="N2159">
        <v>0</v>
      </c>
    </row>
    <row r="2160" spans="1:14" x14ac:dyDescent="0.25">
      <c r="A2160" t="s">
        <v>31</v>
      </c>
      <c r="B2160" t="s">
        <v>33</v>
      </c>
      <c r="G2160" t="s">
        <v>46</v>
      </c>
      <c r="H2160" t="s">
        <v>94</v>
      </c>
      <c r="I2160" s="7">
        <v>44607</v>
      </c>
      <c r="J2160" s="9">
        <f>VLOOKUP(I2160,'new content'!$A$1:$C$274,2,FALSE)</f>
        <v>0</v>
      </c>
      <c r="K2160" s="9">
        <f>VLOOKUP(I2160,'new content'!$A$1:$C$274,3,FALSE)</f>
        <v>56</v>
      </c>
      <c r="L2160">
        <v>0</v>
      </c>
      <c r="M2160">
        <v>0</v>
      </c>
      <c r="N2160">
        <v>0</v>
      </c>
    </row>
    <row r="2161" spans="1:14" x14ac:dyDescent="0.25">
      <c r="A2161" t="s">
        <v>31</v>
      </c>
      <c r="B2161" t="s">
        <v>33</v>
      </c>
      <c r="G2161" t="s">
        <v>46</v>
      </c>
      <c r="H2161" t="s">
        <v>94</v>
      </c>
      <c r="I2161" s="7">
        <v>44608</v>
      </c>
      <c r="J2161" s="9">
        <f>VLOOKUP(I2161,'new content'!$A$1:$C$274,2,FALSE)</f>
        <v>0</v>
      </c>
      <c r="K2161" s="9">
        <f>VLOOKUP(I2161,'new content'!$A$1:$C$274,3,FALSE)</f>
        <v>56</v>
      </c>
      <c r="L2161">
        <v>0</v>
      </c>
      <c r="M2161">
        <v>0</v>
      </c>
      <c r="N2161">
        <v>0</v>
      </c>
    </row>
    <row r="2162" spans="1:14" x14ac:dyDescent="0.25">
      <c r="A2162" t="s">
        <v>31</v>
      </c>
      <c r="B2162" t="s">
        <v>33</v>
      </c>
      <c r="G2162" t="s">
        <v>46</v>
      </c>
      <c r="H2162" t="s">
        <v>94</v>
      </c>
      <c r="I2162" s="7">
        <v>44609</v>
      </c>
      <c r="J2162" s="9">
        <f>VLOOKUP(I2162,'new content'!$A$1:$C$274,2,FALSE)</f>
        <v>1</v>
      </c>
      <c r="K2162" s="9">
        <f>VLOOKUP(I2162,'new content'!$A$1:$C$274,3,FALSE)</f>
        <v>57</v>
      </c>
      <c r="L2162">
        <v>0</v>
      </c>
      <c r="M2162">
        <v>0</v>
      </c>
      <c r="N2162">
        <v>0</v>
      </c>
    </row>
    <row r="2163" spans="1:14" x14ac:dyDescent="0.25">
      <c r="A2163" t="s">
        <v>31</v>
      </c>
      <c r="B2163" t="s">
        <v>33</v>
      </c>
      <c r="G2163" t="s">
        <v>46</v>
      </c>
      <c r="H2163" t="s">
        <v>94</v>
      </c>
      <c r="I2163" s="7">
        <v>44610</v>
      </c>
      <c r="J2163" s="9">
        <f>VLOOKUP(I2163,'new content'!$A$1:$C$274,2,FALSE)</f>
        <v>1</v>
      </c>
      <c r="K2163" s="9">
        <f>VLOOKUP(I2163,'new content'!$A$1:$C$274,3,FALSE)</f>
        <v>58</v>
      </c>
      <c r="L2163">
        <v>0</v>
      </c>
      <c r="M2163">
        <v>0</v>
      </c>
      <c r="N2163">
        <v>0</v>
      </c>
    </row>
    <row r="2164" spans="1:14" x14ac:dyDescent="0.25">
      <c r="A2164" t="s">
        <v>31</v>
      </c>
      <c r="B2164" t="s">
        <v>33</v>
      </c>
      <c r="G2164" t="s">
        <v>46</v>
      </c>
      <c r="H2164" t="s">
        <v>94</v>
      </c>
      <c r="I2164" s="7">
        <v>44611</v>
      </c>
      <c r="J2164" s="9">
        <f>VLOOKUP(I2164,'new content'!$A$1:$C$274,2,FALSE)</f>
        <v>1</v>
      </c>
      <c r="K2164" s="9">
        <f>VLOOKUP(I2164,'new content'!$A$1:$C$274,3,FALSE)</f>
        <v>59</v>
      </c>
      <c r="L2164">
        <v>0</v>
      </c>
      <c r="M2164">
        <v>0</v>
      </c>
      <c r="N2164">
        <v>0</v>
      </c>
    </row>
    <row r="2165" spans="1:14" x14ac:dyDescent="0.25">
      <c r="A2165" t="s">
        <v>31</v>
      </c>
      <c r="B2165" t="s">
        <v>33</v>
      </c>
      <c r="G2165" t="s">
        <v>46</v>
      </c>
      <c r="H2165" t="s">
        <v>94</v>
      </c>
      <c r="I2165" s="7">
        <v>44612</v>
      </c>
      <c r="J2165" s="9">
        <f>VLOOKUP(I2165,'new content'!$A$1:$C$274,2,FALSE)</f>
        <v>0</v>
      </c>
      <c r="K2165" s="9">
        <f>VLOOKUP(I2165,'new content'!$A$1:$C$274,3,FALSE)</f>
        <v>59</v>
      </c>
      <c r="L2165">
        <v>0</v>
      </c>
      <c r="M2165">
        <v>0</v>
      </c>
      <c r="N2165">
        <v>0</v>
      </c>
    </row>
    <row r="2166" spans="1:14" x14ac:dyDescent="0.25">
      <c r="A2166" t="s">
        <v>31</v>
      </c>
      <c r="B2166" t="s">
        <v>33</v>
      </c>
      <c r="G2166" t="s">
        <v>46</v>
      </c>
      <c r="H2166" t="s">
        <v>94</v>
      </c>
      <c r="I2166" s="7">
        <v>44613</v>
      </c>
      <c r="J2166" s="9">
        <f>VLOOKUP(I2166,'new content'!$A$1:$C$274,2,FALSE)</f>
        <v>0</v>
      </c>
      <c r="K2166" s="9">
        <f>VLOOKUP(I2166,'new content'!$A$1:$C$274,3,FALSE)</f>
        <v>59</v>
      </c>
      <c r="L2166">
        <v>0</v>
      </c>
      <c r="M2166">
        <v>0</v>
      </c>
      <c r="N2166">
        <v>0</v>
      </c>
    </row>
    <row r="2167" spans="1:14" x14ac:dyDescent="0.25">
      <c r="A2167" t="s">
        <v>31</v>
      </c>
      <c r="B2167" t="s">
        <v>33</v>
      </c>
      <c r="G2167" t="s">
        <v>46</v>
      </c>
      <c r="H2167" t="s">
        <v>94</v>
      </c>
      <c r="I2167" s="7">
        <v>44614</v>
      </c>
      <c r="J2167" s="9">
        <f>VLOOKUP(I2167,'new content'!$A$1:$C$274,2,FALSE)</f>
        <v>0</v>
      </c>
      <c r="K2167" s="9">
        <f>VLOOKUP(I2167,'new content'!$A$1:$C$274,3,FALSE)</f>
        <v>59</v>
      </c>
      <c r="L2167">
        <v>0</v>
      </c>
      <c r="M2167">
        <v>0</v>
      </c>
      <c r="N2167">
        <v>0</v>
      </c>
    </row>
    <row r="2168" spans="1:14" x14ac:dyDescent="0.25">
      <c r="A2168" t="s">
        <v>31</v>
      </c>
      <c r="B2168" t="s">
        <v>33</v>
      </c>
      <c r="G2168" t="s">
        <v>46</v>
      </c>
      <c r="H2168" t="s">
        <v>94</v>
      </c>
      <c r="I2168" s="7">
        <v>44615</v>
      </c>
      <c r="J2168" s="9">
        <f>VLOOKUP(I2168,'new content'!$A$1:$C$274,2,FALSE)</f>
        <v>0</v>
      </c>
      <c r="K2168" s="9">
        <f>VLOOKUP(I2168,'new content'!$A$1:$C$274,3,FALSE)</f>
        <v>59</v>
      </c>
      <c r="L2168">
        <v>0</v>
      </c>
      <c r="M2168">
        <v>0</v>
      </c>
      <c r="N2168">
        <v>0</v>
      </c>
    </row>
    <row r="2169" spans="1:14" x14ac:dyDescent="0.25">
      <c r="A2169" t="s">
        <v>31</v>
      </c>
      <c r="B2169" t="s">
        <v>33</v>
      </c>
      <c r="G2169" t="s">
        <v>46</v>
      </c>
      <c r="H2169" t="s">
        <v>94</v>
      </c>
      <c r="I2169" s="7">
        <v>44616</v>
      </c>
      <c r="J2169" s="9">
        <f>VLOOKUP(I2169,'new content'!$A$1:$C$274,2,FALSE)</f>
        <v>0</v>
      </c>
      <c r="K2169" s="9">
        <f>VLOOKUP(I2169,'new content'!$A$1:$C$274,3,FALSE)</f>
        <v>59</v>
      </c>
      <c r="L2169">
        <v>0</v>
      </c>
      <c r="M2169">
        <v>0</v>
      </c>
      <c r="N2169">
        <v>0</v>
      </c>
    </row>
    <row r="2170" spans="1:14" x14ac:dyDescent="0.25">
      <c r="A2170" t="s">
        <v>31</v>
      </c>
      <c r="B2170" t="s">
        <v>33</v>
      </c>
      <c r="G2170" t="s">
        <v>46</v>
      </c>
      <c r="H2170" t="s">
        <v>94</v>
      </c>
      <c r="I2170" s="7">
        <v>44617</v>
      </c>
      <c r="J2170" s="9">
        <f>VLOOKUP(I2170,'new content'!$A$1:$C$274,2,FALSE)</f>
        <v>1</v>
      </c>
      <c r="K2170" s="9">
        <f>VLOOKUP(I2170,'new content'!$A$1:$C$274,3,FALSE)</f>
        <v>60</v>
      </c>
      <c r="L2170">
        <v>0</v>
      </c>
      <c r="M2170">
        <v>0</v>
      </c>
      <c r="N2170">
        <v>0</v>
      </c>
    </row>
    <row r="2171" spans="1:14" x14ac:dyDescent="0.25">
      <c r="A2171" t="s">
        <v>31</v>
      </c>
      <c r="B2171" t="s">
        <v>33</v>
      </c>
      <c r="G2171" t="s">
        <v>46</v>
      </c>
      <c r="H2171" t="s">
        <v>94</v>
      </c>
      <c r="I2171" s="7">
        <v>44618</v>
      </c>
      <c r="J2171" s="9">
        <f>VLOOKUP(I2171,'new content'!$A$1:$C$274,2,FALSE)</f>
        <v>1</v>
      </c>
      <c r="K2171" s="9">
        <f>VLOOKUP(I2171,'new content'!$A$1:$C$274,3,FALSE)</f>
        <v>61</v>
      </c>
      <c r="L2171">
        <v>0</v>
      </c>
      <c r="M2171">
        <v>0</v>
      </c>
      <c r="N2171">
        <v>0</v>
      </c>
    </row>
    <row r="2172" spans="1:14" x14ac:dyDescent="0.25">
      <c r="A2172" t="s">
        <v>31</v>
      </c>
      <c r="B2172" t="s">
        <v>33</v>
      </c>
      <c r="G2172" t="s">
        <v>46</v>
      </c>
      <c r="H2172" t="s">
        <v>94</v>
      </c>
      <c r="I2172" s="7">
        <v>44619</v>
      </c>
      <c r="J2172" s="9">
        <f>VLOOKUP(I2172,'new content'!$A$1:$C$274,2,FALSE)</f>
        <v>1</v>
      </c>
      <c r="K2172" s="9">
        <f>VLOOKUP(I2172,'new content'!$A$1:$C$274,3,FALSE)</f>
        <v>62</v>
      </c>
      <c r="L2172">
        <v>0</v>
      </c>
      <c r="M2172">
        <v>0</v>
      </c>
      <c r="N2172">
        <v>0</v>
      </c>
    </row>
    <row r="2173" spans="1:14" x14ac:dyDescent="0.25">
      <c r="A2173" t="s">
        <v>31</v>
      </c>
      <c r="B2173" t="s">
        <v>33</v>
      </c>
      <c r="G2173" t="s">
        <v>46</v>
      </c>
      <c r="H2173" t="s">
        <v>94</v>
      </c>
      <c r="I2173" s="7">
        <v>44620</v>
      </c>
      <c r="J2173" s="9">
        <f>VLOOKUP(I2173,'new content'!$A$1:$C$274,2,FALSE)</f>
        <v>0</v>
      </c>
      <c r="K2173" s="9">
        <f>VLOOKUP(I2173,'new content'!$A$1:$C$274,3,FALSE)</f>
        <v>62</v>
      </c>
      <c r="L2173">
        <v>0</v>
      </c>
      <c r="M2173">
        <v>0</v>
      </c>
      <c r="N2173">
        <v>0</v>
      </c>
    </row>
    <row r="2174" spans="1:14" x14ac:dyDescent="0.25">
      <c r="A2174" t="s">
        <v>31</v>
      </c>
      <c r="B2174" t="s">
        <v>33</v>
      </c>
      <c r="G2174" t="s">
        <v>46</v>
      </c>
      <c r="H2174" t="s">
        <v>94</v>
      </c>
      <c r="I2174" s="7">
        <v>44621</v>
      </c>
      <c r="J2174" s="9">
        <f>VLOOKUP(I2174,'new content'!$A$1:$C$274,2,FALSE)</f>
        <v>0</v>
      </c>
      <c r="K2174" s="9">
        <f>VLOOKUP(I2174,'new content'!$A$1:$C$274,3,FALSE)</f>
        <v>62</v>
      </c>
      <c r="L2174">
        <v>0</v>
      </c>
      <c r="M2174">
        <v>0</v>
      </c>
      <c r="N2174">
        <v>0</v>
      </c>
    </row>
    <row r="2175" spans="1:14" x14ac:dyDescent="0.25">
      <c r="A2175" t="s">
        <v>31</v>
      </c>
      <c r="B2175" t="s">
        <v>33</v>
      </c>
      <c r="G2175" t="s">
        <v>46</v>
      </c>
      <c r="H2175" t="s">
        <v>94</v>
      </c>
      <c r="I2175" s="7">
        <v>44622</v>
      </c>
      <c r="J2175" s="9">
        <f>VLOOKUP(I2175,'new content'!$A$1:$C$274,2,FALSE)</f>
        <v>0</v>
      </c>
      <c r="K2175" s="9">
        <f>VLOOKUP(I2175,'new content'!$A$1:$C$274,3,FALSE)</f>
        <v>62</v>
      </c>
      <c r="L2175">
        <v>0</v>
      </c>
      <c r="M2175">
        <v>0</v>
      </c>
      <c r="N2175">
        <v>0</v>
      </c>
    </row>
    <row r="2176" spans="1:14" x14ac:dyDescent="0.25">
      <c r="A2176" t="s">
        <v>31</v>
      </c>
      <c r="B2176" t="s">
        <v>33</v>
      </c>
      <c r="G2176" t="s">
        <v>46</v>
      </c>
      <c r="H2176" t="s">
        <v>94</v>
      </c>
      <c r="I2176" s="7">
        <v>44623</v>
      </c>
      <c r="J2176" s="9">
        <f>VLOOKUP(I2176,'new content'!$A$1:$C$274,2,FALSE)</f>
        <v>0</v>
      </c>
      <c r="K2176" s="9">
        <f>VLOOKUP(I2176,'new content'!$A$1:$C$274,3,FALSE)</f>
        <v>62</v>
      </c>
      <c r="L2176">
        <v>0</v>
      </c>
      <c r="M2176">
        <v>0</v>
      </c>
      <c r="N2176">
        <v>0</v>
      </c>
    </row>
    <row r="2177" spans="1:14" x14ac:dyDescent="0.25">
      <c r="A2177" t="s">
        <v>31</v>
      </c>
      <c r="B2177" t="s">
        <v>33</v>
      </c>
      <c r="G2177" t="s">
        <v>46</v>
      </c>
      <c r="H2177" t="s">
        <v>94</v>
      </c>
      <c r="I2177" s="7">
        <v>44624</v>
      </c>
      <c r="J2177" s="9">
        <f>VLOOKUP(I2177,'new content'!$A$1:$C$274,2,FALSE)</f>
        <v>1</v>
      </c>
      <c r="K2177" s="9">
        <f>VLOOKUP(I2177,'new content'!$A$1:$C$274,3,FALSE)</f>
        <v>63</v>
      </c>
      <c r="L2177">
        <v>0</v>
      </c>
      <c r="M2177">
        <v>0</v>
      </c>
      <c r="N2177">
        <v>0</v>
      </c>
    </row>
    <row r="2178" spans="1:14" x14ac:dyDescent="0.25">
      <c r="A2178" t="s">
        <v>31</v>
      </c>
      <c r="B2178" t="s">
        <v>33</v>
      </c>
      <c r="G2178" t="s">
        <v>46</v>
      </c>
      <c r="H2178" t="s">
        <v>94</v>
      </c>
      <c r="I2178" s="7">
        <v>44625</v>
      </c>
      <c r="J2178" s="9">
        <f>VLOOKUP(I2178,'new content'!$A$1:$C$274,2,FALSE)</f>
        <v>1</v>
      </c>
      <c r="K2178" s="9">
        <f>VLOOKUP(I2178,'new content'!$A$1:$C$274,3,FALSE)</f>
        <v>64</v>
      </c>
      <c r="L2178">
        <v>0</v>
      </c>
      <c r="M2178">
        <v>0</v>
      </c>
      <c r="N2178">
        <v>0</v>
      </c>
    </row>
    <row r="2179" spans="1:14" x14ac:dyDescent="0.25">
      <c r="A2179" t="s">
        <v>31</v>
      </c>
      <c r="B2179" t="s">
        <v>33</v>
      </c>
      <c r="G2179" t="s">
        <v>46</v>
      </c>
      <c r="H2179" t="s">
        <v>94</v>
      </c>
      <c r="I2179" s="7">
        <v>44626</v>
      </c>
      <c r="J2179" s="9">
        <f>VLOOKUP(I2179,'new content'!$A$1:$C$274,2,FALSE)</f>
        <v>1</v>
      </c>
      <c r="K2179" s="9">
        <f>VLOOKUP(I2179,'new content'!$A$1:$C$274,3,FALSE)</f>
        <v>65</v>
      </c>
      <c r="L2179">
        <v>0</v>
      </c>
      <c r="M2179">
        <v>0</v>
      </c>
      <c r="N2179">
        <v>0</v>
      </c>
    </row>
    <row r="2180" spans="1:14" x14ac:dyDescent="0.25">
      <c r="A2180" t="s">
        <v>31</v>
      </c>
      <c r="B2180" t="s">
        <v>33</v>
      </c>
      <c r="G2180" t="s">
        <v>46</v>
      </c>
      <c r="H2180" t="s">
        <v>94</v>
      </c>
      <c r="I2180" s="7">
        <v>44627</v>
      </c>
      <c r="J2180" s="9">
        <f>VLOOKUP(I2180,'new content'!$A$1:$C$274,2,FALSE)</f>
        <v>0</v>
      </c>
      <c r="K2180" s="9">
        <f>VLOOKUP(I2180,'new content'!$A$1:$C$274,3,FALSE)</f>
        <v>65</v>
      </c>
      <c r="L2180">
        <v>7.2652871849184848</v>
      </c>
      <c r="M2180">
        <v>164318</v>
      </c>
      <c r="N2180">
        <v>1005</v>
      </c>
    </row>
    <row r="2181" spans="1:14" x14ac:dyDescent="0.25">
      <c r="A2181" t="s">
        <v>31</v>
      </c>
      <c r="B2181" t="s">
        <v>33</v>
      </c>
      <c r="G2181" t="s">
        <v>46</v>
      </c>
      <c r="H2181" t="s">
        <v>94</v>
      </c>
      <c r="I2181" s="7">
        <v>44628</v>
      </c>
      <c r="J2181" s="9">
        <f>VLOOKUP(I2181,'new content'!$A$1:$C$274,2,FALSE)</f>
        <v>0</v>
      </c>
      <c r="K2181" s="9">
        <f>VLOOKUP(I2181,'new content'!$A$1:$C$274,3,FALSE)</f>
        <v>65</v>
      </c>
      <c r="L2181">
        <v>10.323990546857731</v>
      </c>
      <c r="M2181">
        <v>126248</v>
      </c>
      <c r="N2181">
        <v>850</v>
      </c>
    </row>
    <row r="2182" spans="1:14" x14ac:dyDescent="0.25">
      <c r="A2182" t="s">
        <v>31</v>
      </c>
      <c r="B2182" t="s">
        <v>33</v>
      </c>
      <c r="G2182" t="s">
        <v>46</v>
      </c>
      <c r="H2182" t="s">
        <v>94</v>
      </c>
      <c r="I2182" s="7">
        <v>44629</v>
      </c>
      <c r="J2182" s="9">
        <f>VLOOKUP(I2182,'new content'!$A$1:$C$274,2,FALSE)</f>
        <v>0</v>
      </c>
      <c r="K2182" s="9">
        <f>VLOOKUP(I2182,'new content'!$A$1:$C$274,3,FALSE)</f>
        <v>65</v>
      </c>
      <c r="L2182">
        <v>11.68518610698548</v>
      </c>
      <c r="M2182">
        <v>120747</v>
      </c>
      <c r="N2182">
        <v>795</v>
      </c>
    </row>
    <row r="2183" spans="1:14" x14ac:dyDescent="0.25">
      <c r="A2183" t="s">
        <v>31</v>
      </c>
      <c r="B2183" t="s">
        <v>33</v>
      </c>
      <c r="G2183" t="s">
        <v>46</v>
      </c>
      <c r="H2183" t="s">
        <v>94</v>
      </c>
      <c r="I2183" s="7">
        <v>44630</v>
      </c>
      <c r="J2183" s="9">
        <f>VLOOKUP(I2183,'new content'!$A$1:$C$274,2,FALSE)</f>
        <v>0</v>
      </c>
      <c r="K2183" s="9">
        <f>VLOOKUP(I2183,'new content'!$A$1:$C$274,3,FALSE)</f>
        <v>65</v>
      </c>
      <c r="L2183">
        <v>13.01498501503953</v>
      </c>
      <c r="M2183">
        <v>157154</v>
      </c>
      <c r="N2183">
        <v>1020</v>
      </c>
    </row>
    <row r="2184" spans="1:14" x14ac:dyDescent="0.25">
      <c r="A2184" t="s">
        <v>31</v>
      </c>
      <c r="B2184" t="s">
        <v>33</v>
      </c>
      <c r="G2184" t="s">
        <v>46</v>
      </c>
      <c r="H2184" t="s">
        <v>94</v>
      </c>
      <c r="I2184" s="7">
        <v>44631</v>
      </c>
      <c r="J2184" s="9">
        <f>VLOOKUP(I2184,'new content'!$A$1:$C$274,2,FALSE)</f>
        <v>1</v>
      </c>
      <c r="K2184" s="9">
        <f>VLOOKUP(I2184,'new content'!$A$1:$C$274,3,FALSE)</f>
        <v>66</v>
      </c>
      <c r="L2184">
        <v>13.599613246885809</v>
      </c>
      <c r="M2184">
        <v>155078</v>
      </c>
      <c r="N2184">
        <v>1100</v>
      </c>
    </row>
    <row r="2185" spans="1:14" x14ac:dyDescent="0.25">
      <c r="A2185" t="s">
        <v>31</v>
      </c>
      <c r="B2185" t="s">
        <v>33</v>
      </c>
      <c r="G2185" t="s">
        <v>46</v>
      </c>
      <c r="H2185" t="s">
        <v>94</v>
      </c>
      <c r="I2185" s="7">
        <v>44632</v>
      </c>
      <c r="J2185" s="9">
        <f>VLOOKUP(I2185,'new content'!$A$1:$C$274,2,FALSE)</f>
        <v>1</v>
      </c>
      <c r="K2185" s="9">
        <f>VLOOKUP(I2185,'new content'!$A$1:$C$274,3,FALSE)</f>
        <v>67</v>
      </c>
      <c r="L2185">
        <v>13.88564431370261</v>
      </c>
      <c r="M2185">
        <v>153451</v>
      </c>
      <c r="N2185">
        <v>865</v>
      </c>
    </row>
    <row r="2186" spans="1:14" x14ac:dyDescent="0.25">
      <c r="A2186" t="s">
        <v>31</v>
      </c>
      <c r="B2186" t="s">
        <v>33</v>
      </c>
      <c r="G2186" t="s">
        <v>46</v>
      </c>
      <c r="H2186" t="s">
        <v>94</v>
      </c>
      <c r="I2186" s="7">
        <v>44633</v>
      </c>
      <c r="J2186" s="9">
        <f>VLOOKUP(I2186,'new content'!$A$1:$C$274,2,FALSE)</f>
        <v>1</v>
      </c>
      <c r="K2186" s="9">
        <f>VLOOKUP(I2186,'new content'!$A$1:$C$274,3,FALSE)</f>
        <v>68</v>
      </c>
      <c r="L2186">
        <v>14.07619553897144</v>
      </c>
      <c r="M2186">
        <v>156797</v>
      </c>
      <c r="N2186">
        <v>1015</v>
      </c>
    </row>
    <row r="2187" spans="1:14" x14ac:dyDescent="0.25">
      <c r="A2187" t="s">
        <v>31</v>
      </c>
      <c r="B2187" t="s">
        <v>33</v>
      </c>
      <c r="G2187" t="s">
        <v>46</v>
      </c>
      <c r="H2187" t="s">
        <v>94</v>
      </c>
      <c r="I2187" s="7">
        <v>44634</v>
      </c>
      <c r="J2187" s="9">
        <f>VLOOKUP(I2187,'new content'!$A$1:$C$274,2,FALSE)</f>
        <v>0</v>
      </c>
      <c r="K2187" s="9">
        <f>VLOOKUP(I2187,'new content'!$A$1:$C$274,3,FALSE)</f>
        <v>68</v>
      </c>
      <c r="L2187">
        <v>13.743023267849329</v>
      </c>
      <c r="M2187">
        <v>97198</v>
      </c>
      <c r="N2187">
        <v>596</v>
      </c>
    </row>
    <row r="2188" spans="1:14" x14ac:dyDescent="0.25">
      <c r="A2188" t="s">
        <v>31</v>
      </c>
      <c r="B2188" t="s">
        <v>33</v>
      </c>
      <c r="G2188" t="s">
        <v>46</v>
      </c>
      <c r="H2188" t="s">
        <v>94</v>
      </c>
      <c r="I2188" s="7">
        <v>44635</v>
      </c>
      <c r="J2188" s="9">
        <f>VLOOKUP(I2188,'new content'!$A$1:$C$274,2,FALSE)</f>
        <v>0</v>
      </c>
      <c r="K2188" s="9">
        <f>VLOOKUP(I2188,'new content'!$A$1:$C$274,3,FALSE)</f>
        <v>68</v>
      </c>
      <c r="L2188">
        <v>12.32185080205487</v>
      </c>
      <c r="M2188">
        <v>24219</v>
      </c>
      <c r="N2188">
        <v>142.5</v>
      </c>
    </row>
    <row r="2189" spans="1:14" x14ac:dyDescent="0.25">
      <c r="A2189" t="s">
        <v>31</v>
      </c>
      <c r="B2189" t="s">
        <v>33</v>
      </c>
      <c r="G2189" t="s">
        <v>46</v>
      </c>
      <c r="H2189" t="s">
        <v>94</v>
      </c>
      <c r="I2189" s="7">
        <v>44636</v>
      </c>
      <c r="J2189" s="9">
        <f>VLOOKUP(I2189,'new content'!$A$1:$C$274,2,FALSE)</f>
        <v>1</v>
      </c>
      <c r="K2189" s="9">
        <f>VLOOKUP(I2189,'new content'!$A$1:$C$274,3,FALSE)</f>
        <v>69</v>
      </c>
      <c r="L2189">
        <v>10.33960514247195</v>
      </c>
      <c r="M2189">
        <v>18293</v>
      </c>
      <c r="N2189">
        <v>103</v>
      </c>
    </row>
    <row r="2190" spans="1:14" x14ac:dyDescent="0.25">
      <c r="A2190" t="s">
        <v>31</v>
      </c>
      <c r="B2190" t="s">
        <v>33</v>
      </c>
      <c r="G2190" t="s">
        <v>46</v>
      </c>
      <c r="H2190" t="s">
        <v>94</v>
      </c>
      <c r="I2190" s="7">
        <v>44637</v>
      </c>
      <c r="J2190" s="9">
        <f>VLOOKUP(I2190,'new content'!$A$1:$C$274,2,FALSE)</f>
        <v>0</v>
      </c>
      <c r="K2190" s="9">
        <f>VLOOKUP(I2190,'new content'!$A$1:$C$274,3,FALSE)</f>
        <v>69</v>
      </c>
      <c r="L2190">
        <v>8.385427966382073</v>
      </c>
      <c r="M2190">
        <v>20287</v>
      </c>
      <c r="N2190">
        <v>123</v>
      </c>
    </row>
    <row r="2191" spans="1:14" x14ac:dyDescent="0.25">
      <c r="A2191" t="s">
        <v>31</v>
      </c>
      <c r="B2191" t="s">
        <v>33</v>
      </c>
      <c r="G2191" t="s">
        <v>46</v>
      </c>
      <c r="H2191" t="s">
        <v>94</v>
      </c>
      <c r="I2191" s="7">
        <v>44638</v>
      </c>
      <c r="J2191" s="9">
        <f>VLOOKUP(I2191,'new content'!$A$1:$C$274,2,FALSE)</f>
        <v>0</v>
      </c>
      <c r="K2191" s="9">
        <f>VLOOKUP(I2191,'new content'!$A$1:$C$274,3,FALSE)</f>
        <v>69</v>
      </c>
      <c r="L2191">
        <v>6.4457751568314672</v>
      </c>
      <c r="M2191">
        <v>15109</v>
      </c>
      <c r="N2191">
        <v>98.5</v>
      </c>
    </row>
    <row r="2192" spans="1:14" x14ac:dyDescent="0.25">
      <c r="A2192" t="s">
        <v>31</v>
      </c>
      <c r="B2192" t="s">
        <v>33</v>
      </c>
      <c r="G2192" t="s">
        <v>46</v>
      </c>
      <c r="H2192" t="s">
        <v>94</v>
      </c>
      <c r="I2192" s="7">
        <v>44639</v>
      </c>
      <c r="J2192" s="9">
        <f>VLOOKUP(I2192,'new content'!$A$1:$C$274,2,FALSE)</f>
        <v>1</v>
      </c>
      <c r="K2192" s="9">
        <f>VLOOKUP(I2192,'new content'!$A$1:$C$274,3,FALSE)</f>
        <v>70</v>
      </c>
      <c r="L2192">
        <v>5.560232905380559</v>
      </c>
      <c r="M2192">
        <v>27185</v>
      </c>
      <c r="N2192">
        <v>171.7</v>
      </c>
    </row>
    <row r="2193" spans="1:14" x14ac:dyDescent="0.25">
      <c r="A2193" t="s">
        <v>31</v>
      </c>
      <c r="B2193" t="s">
        <v>33</v>
      </c>
      <c r="G2193" t="s">
        <v>46</v>
      </c>
      <c r="H2193" t="s">
        <v>94</v>
      </c>
      <c r="I2193" s="7">
        <v>44640</v>
      </c>
      <c r="J2193" s="9">
        <f>VLOOKUP(I2193,'new content'!$A$1:$C$274,2,FALSE)</f>
        <v>1</v>
      </c>
      <c r="K2193" s="9">
        <f>VLOOKUP(I2193,'new content'!$A$1:$C$274,3,FALSE)</f>
        <v>71</v>
      </c>
      <c r="L2193">
        <v>5.026153843817716</v>
      </c>
      <c r="M2193">
        <v>28725</v>
      </c>
      <c r="N2193">
        <v>231.9</v>
      </c>
    </row>
    <row r="2194" spans="1:14" x14ac:dyDescent="0.25">
      <c r="A2194" t="s">
        <v>31</v>
      </c>
      <c r="B2194" t="s">
        <v>33</v>
      </c>
      <c r="G2194" t="s">
        <v>46</v>
      </c>
      <c r="H2194" t="s">
        <v>94</v>
      </c>
      <c r="I2194" s="7">
        <v>44641</v>
      </c>
      <c r="J2194" s="9">
        <f>VLOOKUP(I2194,'new content'!$A$1:$C$274,2,FALSE)</f>
        <v>0</v>
      </c>
      <c r="K2194" s="9">
        <f>VLOOKUP(I2194,'new content'!$A$1:$C$274,3,FALSE)</f>
        <v>71</v>
      </c>
      <c r="L2194">
        <v>4.5923639183621674</v>
      </c>
      <c r="M2194">
        <v>28259</v>
      </c>
      <c r="N2194">
        <v>156.9</v>
      </c>
    </row>
    <row r="2195" spans="1:14" x14ac:dyDescent="0.25">
      <c r="A2195" t="s">
        <v>31</v>
      </c>
      <c r="B2195" t="s">
        <v>33</v>
      </c>
      <c r="G2195" t="s">
        <v>46</v>
      </c>
      <c r="H2195" t="s">
        <v>94</v>
      </c>
      <c r="I2195" s="7">
        <v>44642</v>
      </c>
      <c r="J2195" s="9">
        <f>VLOOKUP(I2195,'new content'!$A$1:$C$274,2,FALSE)</f>
        <v>0</v>
      </c>
      <c r="K2195" s="9">
        <f>VLOOKUP(I2195,'new content'!$A$1:$C$274,3,FALSE)</f>
        <v>71</v>
      </c>
      <c r="L2195">
        <v>6.0482819152940142</v>
      </c>
      <c r="M2195">
        <v>61041</v>
      </c>
      <c r="N2195">
        <v>339.8</v>
      </c>
    </row>
    <row r="2196" spans="1:14" x14ac:dyDescent="0.25">
      <c r="A2196" t="s">
        <v>31</v>
      </c>
      <c r="B2196" t="s">
        <v>33</v>
      </c>
      <c r="G2196" t="s">
        <v>46</v>
      </c>
      <c r="H2196" t="s">
        <v>94</v>
      </c>
      <c r="I2196" s="7">
        <v>44643</v>
      </c>
      <c r="J2196" s="9">
        <f>VLOOKUP(I2196,'new content'!$A$1:$C$274,2,FALSE)</f>
        <v>1</v>
      </c>
      <c r="K2196" s="9">
        <f>VLOOKUP(I2196,'new content'!$A$1:$C$274,3,FALSE)</f>
        <v>72</v>
      </c>
      <c r="L2196">
        <v>6.5642706590627338</v>
      </c>
      <c r="M2196">
        <v>51914</v>
      </c>
      <c r="N2196">
        <v>361.5</v>
      </c>
    </row>
    <row r="2197" spans="1:14" x14ac:dyDescent="0.25">
      <c r="A2197" t="s">
        <v>31</v>
      </c>
      <c r="B2197" t="s">
        <v>33</v>
      </c>
      <c r="G2197" t="s">
        <v>46</v>
      </c>
      <c r="H2197" t="s">
        <v>94</v>
      </c>
      <c r="I2197" s="7">
        <v>44644</v>
      </c>
      <c r="J2197" s="9">
        <f>VLOOKUP(I2197,'new content'!$A$1:$C$274,2,FALSE)</f>
        <v>1</v>
      </c>
      <c r="K2197" s="9">
        <f>VLOOKUP(I2197,'new content'!$A$1:$C$274,3,FALSE)</f>
        <v>73</v>
      </c>
      <c r="L2197">
        <v>9.2273757885756691</v>
      </c>
      <c r="M2197">
        <v>104851</v>
      </c>
      <c r="N2197">
        <v>779.3</v>
      </c>
    </row>
    <row r="2198" spans="1:14" x14ac:dyDescent="0.25">
      <c r="A2198" t="s">
        <v>31</v>
      </c>
      <c r="B2198" t="s">
        <v>33</v>
      </c>
      <c r="G2198" t="s">
        <v>46</v>
      </c>
      <c r="H2198" t="s">
        <v>94</v>
      </c>
      <c r="I2198" s="7">
        <v>44645</v>
      </c>
      <c r="J2198" s="9">
        <f>VLOOKUP(I2198,'new content'!$A$1:$C$274,2,FALSE)</f>
        <v>1</v>
      </c>
      <c r="K2198" s="9">
        <f>VLOOKUP(I2198,'new content'!$A$1:$C$274,3,FALSE)</f>
        <v>74</v>
      </c>
      <c r="L2198">
        <v>11.78486319854756</v>
      </c>
      <c r="M2198">
        <v>146657</v>
      </c>
      <c r="N2198">
        <v>1374.4</v>
      </c>
    </row>
    <row r="2199" spans="1:14" x14ac:dyDescent="0.25">
      <c r="A2199" t="s">
        <v>31</v>
      </c>
      <c r="B2199" t="s">
        <v>33</v>
      </c>
      <c r="G2199" t="s">
        <v>46</v>
      </c>
      <c r="H2199" t="s">
        <v>94</v>
      </c>
      <c r="I2199" s="7">
        <v>44646</v>
      </c>
      <c r="J2199" s="9">
        <f>VLOOKUP(I2199,'new content'!$A$1:$C$274,2,FALSE)</f>
        <v>1</v>
      </c>
      <c r="K2199" s="9">
        <f>VLOOKUP(I2199,'new content'!$A$1:$C$274,3,FALSE)</f>
        <v>75</v>
      </c>
      <c r="L2199">
        <v>9.0702019278397223</v>
      </c>
      <c r="M2199">
        <v>0</v>
      </c>
      <c r="N2199">
        <v>0</v>
      </c>
    </row>
    <row r="2200" spans="1:14" x14ac:dyDescent="0.25">
      <c r="A2200" t="s">
        <v>31</v>
      </c>
      <c r="B2200" t="s">
        <v>33</v>
      </c>
      <c r="G2200" t="s">
        <v>46</v>
      </c>
      <c r="H2200" t="s">
        <v>94</v>
      </c>
      <c r="I2200" s="7">
        <v>44647</v>
      </c>
      <c r="J2200" s="9">
        <f>VLOOKUP(I2200,'new content'!$A$1:$C$274,2,FALSE)</f>
        <v>1</v>
      </c>
      <c r="K2200" s="9">
        <f>VLOOKUP(I2200,'new content'!$A$1:$C$274,3,FALSE)</f>
        <v>76</v>
      </c>
      <c r="L2200">
        <v>11.990856344338161</v>
      </c>
      <c r="M2200">
        <v>158538</v>
      </c>
      <c r="N2200">
        <v>2184.4</v>
      </c>
    </row>
    <row r="2201" spans="1:14" x14ac:dyDescent="0.25">
      <c r="A2201" t="s">
        <v>31</v>
      </c>
      <c r="B2201" t="s">
        <v>33</v>
      </c>
      <c r="G2201" t="s">
        <v>46</v>
      </c>
      <c r="H2201" t="s">
        <v>94</v>
      </c>
      <c r="I2201" s="7">
        <v>44648</v>
      </c>
      <c r="J2201" s="9">
        <f>VLOOKUP(I2201,'new content'!$A$1:$C$274,2,FALSE)</f>
        <v>0</v>
      </c>
      <c r="K2201" s="9">
        <f>VLOOKUP(I2201,'new content'!$A$1:$C$274,3,FALSE)</f>
        <v>76</v>
      </c>
      <c r="L2201">
        <v>12.530794189939609</v>
      </c>
      <c r="M2201">
        <v>117608</v>
      </c>
      <c r="N2201">
        <v>1601.8</v>
      </c>
    </row>
    <row r="2202" spans="1:14" x14ac:dyDescent="0.25">
      <c r="A2202" t="s">
        <v>31</v>
      </c>
      <c r="B2202" t="s">
        <v>33</v>
      </c>
      <c r="G2202" t="s">
        <v>46</v>
      </c>
      <c r="H2202" t="s">
        <v>94</v>
      </c>
      <c r="I2202" s="7">
        <v>44649</v>
      </c>
      <c r="J2202" s="9">
        <f>VLOOKUP(I2202,'new content'!$A$1:$C$274,2,FALSE)</f>
        <v>0</v>
      </c>
      <c r="K2202" s="9">
        <f>VLOOKUP(I2202,'new content'!$A$1:$C$274,3,FALSE)</f>
        <v>76</v>
      </c>
      <c r="L2202">
        <v>13.020258678813709</v>
      </c>
      <c r="M2202">
        <v>129150</v>
      </c>
      <c r="N2202">
        <v>1362.57</v>
      </c>
    </row>
    <row r="2203" spans="1:14" x14ac:dyDescent="0.25">
      <c r="A2203" t="s">
        <v>31</v>
      </c>
      <c r="B2203" t="s">
        <v>33</v>
      </c>
      <c r="G2203" t="s">
        <v>46</v>
      </c>
      <c r="H2203" t="s">
        <v>94</v>
      </c>
      <c r="I2203" s="7">
        <v>44650</v>
      </c>
      <c r="J2203" s="9">
        <f>VLOOKUP(I2203,'new content'!$A$1:$C$274,2,FALSE)</f>
        <v>1</v>
      </c>
      <c r="K2203" s="9">
        <f>VLOOKUP(I2203,'new content'!$A$1:$C$274,3,FALSE)</f>
        <v>77</v>
      </c>
      <c r="L2203">
        <v>13.317733210560069</v>
      </c>
      <c r="M2203">
        <v>130265</v>
      </c>
      <c r="N2203">
        <v>1090.92</v>
      </c>
    </row>
    <row r="2204" spans="1:14" x14ac:dyDescent="0.25">
      <c r="A2204" t="s">
        <v>31</v>
      </c>
      <c r="B2204" t="s">
        <v>33</v>
      </c>
      <c r="G2204" t="s">
        <v>46</v>
      </c>
      <c r="H2204" t="s">
        <v>94</v>
      </c>
      <c r="I2204" s="7">
        <v>44651</v>
      </c>
      <c r="J2204" s="9">
        <f>VLOOKUP(I2204,'new content'!$A$1:$C$274,2,FALSE)</f>
        <v>0</v>
      </c>
      <c r="K2204" s="9">
        <f>VLOOKUP(I2204,'new content'!$A$1:$C$274,3,FALSE)</f>
        <v>77</v>
      </c>
      <c r="L2204">
        <v>13.371587967997449</v>
      </c>
      <c r="M2204">
        <v>119434</v>
      </c>
      <c r="N2204">
        <v>1340.69</v>
      </c>
    </row>
    <row r="2205" spans="1:14" x14ac:dyDescent="0.25">
      <c r="A2205" t="s">
        <v>31</v>
      </c>
      <c r="B2205" t="s">
        <v>33</v>
      </c>
      <c r="G2205" t="s">
        <v>47</v>
      </c>
      <c r="H2205" t="s">
        <v>94</v>
      </c>
      <c r="I2205" s="7">
        <v>44378</v>
      </c>
      <c r="J2205" s="9">
        <f>VLOOKUP(I2205,'new content'!$A$1:$C$274,2,FALSE)</f>
        <v>0</v>
      </c>
      <c r="K2205" s="9">
        <f>VLOOKUP(I2205,'new content'!$A$1:$C$274,3,FALSE)</f>
        <v>0</v>
      </c>
      <c r="L2205">
        <v>0</v>
      </c>
      <c r="M2205">
        <v>0</v>
      </c>
      <c r="N2205">
        <v>0</v>
      </c>
    </row>
    <row r="2206" spans="1:14" x14ac:dyDescent="0.25">
      <c r="A2206" t="s">
        <v>31</v>
      </c>
      <c r="B2206" t="s">
        <v>33</v>
      </c>
      <c r="G2206" t="s">
        <v>47</v>
      </c>
      <c r="H2206" t="s">
        <v>94</v>
      </c>
      <c r="I2206" s="7">
        <v>44379</v>
      </c>
      <c r="J2206" s="9">
        <f>VLOOKUP(I2206,'new content'!$A$1:$C$274,2,FALSE)</f>
        <v>0</v>
      </c>
      <c r="K2206" s="9">
        <f>VLOOKUP(I2206,'new content'!$A$1:$C$274,3,FALSE)</f>
        <v>0</v>
      </c>
      <c r="L2206">
        <v>0</v>
      </c>
      <c r="M2206">
        <v>0</v>
      </c>
      <c r="N2206">
        <v>0</v>
      </c>
    </row>
    <row r="2207" spans="1:14" x14ac:dyDescent="0.25">
      <c r="A2207" t="s">
        <v>31</v>
      </c>
      <c r="B2207" t="s">
        <v>33</v>
      </c>
      <c r="G2207" t="s">
        <v>47</v>
      </c>
      <c r="H2207" t="s">
        <v>94</v>
      </c>
      <c r="I2207" s="7">
        <v>44380</v>
      </c>
      <c r="J2207" s="9">
        <f>VLOOKUP(I2207,'new content'!$A$1:$C$274,2,FALSE)</f>
        <v>0</v>
      </c>
      <c r="K2207" s="9">
        <f>VLOOKUP(I2207,'new content'!$A$1:$C$274,3,FALSE)</f>
        <v>0</v>
      </c>
      <c r="L2207">
        <v>0</v>
      </c>
      <c r="M2207">
        <v>0</v>
      </c>
      <c r="N2207">
        <v>0</v>
      </c>
    </row>
    <row r="2208" spans="1:14" x14ac:dyDescent="0.25">
      <c r="A2208" t="s">
        <v>31</v>
      </c>
      <c r="B2208" t="s">
        <v>33</v>
      </c>
      <c r="G2208" t="s">
        <v>47</v>
      </c>
      <c r="H2208" t="s">
        <v>94</v>
      </c>
      <c r="I2208" s="7">
        <v>44381</v>
      </c>
      <c r="J2208" s="9">
        <f>VLOOKUP(I2208,'new content'!$A$1:$C$274,2,FALSE)</f>
        <v>0</v>
      </c>
      <c r="K2208" s="9">
        <f>VLOOKUP(I2208,'new content'!$A$1:$C$274,3,FALSE)</f>
        <v>0</v>
      </c>
      <c r="L2208">
        <v>0</v>
      </c>
      <c r="M2208">
        <v>0</v>
      </c>
      <c r="N2208">
        <v>0</v>
      </c>
    </row>
    <row r="2209" spans="1:14" x14ac:dyDescent="0.25">
      <c r="A2209" t="s">
        <v>31</v>
      </c>
      <c r="B2209" t="s">
        <v>33</v>
      </c>
      <c r="G2209" t="s">
        <v>47</v>
      </c>
      <c r="H2209" t="s">
        <v>94</v>
      </c>
      <c r="I2209" s="7">
        <v>44382</v>
      </c>
      <c r="J2209" s="9">
        <f>VLOOKUP(I2209,'new content'!$A$1:$C$274,2,FALSE)</f>
        <v>0</v>
      </c>
      <c r="K2209" s="9">
        <f>VLOOKUP(I2209,'new content'!$A$1:$C$274,3,FALSE)</f>
        <v>0</v>
      </c>
      <c r="L2209">
        <v>0</v>
      </c>
      <c r="M2209">
        <v>0</v>
      </c>
      <c r="N2209">
        <v>0</v>
      </c>
    </row>
    <row r="2210" spans="1:14" x14ac:dyDescent="0.25">
      <c r="A2210" t="s">
        <v>31</v>
      </c>
      <c r="B2210" t="s">
        <v>33</v>
      </c>
      <c r="G2210" t="s">
        <v>47</v>
      </c>
      <c r="H2210" t="s">
        <v>94</v>
      </c>
      <c r="I2210" s="7">
        <v>44383</v>
      </c>
      <c r="J2210" s="9">
        <f>VLOOKUP(I2210,'new content'!$A$1:$C$274,2,FALSE)</f>
        <v>0</v>
      </c>
      <c r="K2210" s="9">
        <f>VLOOKUP(I2210,'new content'!$A$1:$C$274,3,FALSE)</f>
        <v>0</v>
      </c>
      <c r="L2210">
        <v>0</v>
      </c>
      <c r="M2210">
        <v>0</v>
      </c>
      <c r="N2210">
        <v>0</v>
      </c>
    </row>
    <row r="2211" spans="1:14" x14ac:dyDescent="0.25">
      <c r="A2211" t="s">
        <v>31</v>
      </c>
      <c r="B2211" t="s">
        <v>33</v>
      </c>
      <c r="G2211" t="s">
        <v>47</v>
      </c>
      <c r="H2211" t="s">
        <v>94</v>
      </c>
      <c r="I2211" s="7">
        <v>44384</v>
      </c>
      <c r="J2211" s="9">
        <f>VLOOKUP(I2211,'new content'!$A$1:$C$274,2,FALSE)</f>
        <v>1</v>
      </c>
      <c r="K2211" s="9">
        <f>VLOOKUP(I2211,'new content'!$A$1:$C$274,3,FALSE)</f>
        <v>1</v>
      </c>
      <c r="L2211">
        <v>0</v>
      </c>
      <c r="M2211">
        <v>0</v>
      </c>
      <c r="N2211">
        <v>0</v>
      </c>
    </row>
    <row r="2212" spans="1:14" x14ac:dyDescent="0.25">
      <c r="A2212" t="s">
        <v>31</v>
      </c>
      <c r="B2212" t="s">
        <v>33</v>
      </c>
      <c r="G2212" t="s">
        <v>47</v>
      </c>
      <c r="H2212" t="s">
        <v>94</v>
      </c>
      <c r="I2212" s="7">
        <v>44385</v>
      </c>
      <c r="J2212" s="9">
        <f>VLOOKUP(I2212,'new content'!$A$1:$C$274,2,FALSE)</f>
        <v>0</v>
      </c>
      <c r="K2212" s="9">
        <f>VLOOKUP(I2212,'new content'!$A$1:$C$274,3,FALSE)</f>
        <v>1</v>
      </c>
      <c r="L2212">
        <v>0</v>
      </c>
      <c r="M2212">
        <v>0</v>
      </c>
      <c r="N2212">
        <v>0</v>
      </c>
    </row>
    <row r="2213" spans="1:14" x14ac:dyDescent="0.25">
      <c r="A2213" t="s">
        <v>31</v>
      </c>
      <c r="B2213" t="s">
        <v>33</v>
      </c>
      <c r="G2213" t="s">
        <v>47</v>
      </c>
      <c r="H2213" t="s">
        <v>94</v>
      </c>
      <c r="I2213" s="7">
        <v>44386</v>
      </c>
      <c r="J2213" s="9">
        <f>VLOOKUP(I2213,'new content'!$A$1:$C$274,2,FALSE)</f>
        <v>0</v>
      </c>
      <c r="K2213" s="9">
        <f>VLOOKUP(I2213,'new content'!$A$1:$C$274,3,FALSE)</f>
        <v>1</v>
      </c>
      <c r="L2213">
        <v>0</v>
      </c>
      <c r="M2213">
        <v>0</v>
      </c>
      <c r="N2213">
        <v>0</v>
      </c>
    </row>
    <row r="2214" spans="1:14" x14ac:dyDescent="0.25">
      <c r="A2214" t="s">
        <v>31</v>
      </c>
      <c r="B2214" t="s">
        <v>33</v>
      </c>
      <c r="G2214" t="s">
        <v>47</v>
      </c>
      <c r="H2214" t="s">
        <v>94</v>
      </c>
      <c r="I2214" s="7">
        <v>44387</v>
      </c>
      <c r="J2214" s="9">
        <f>VLOOKUP(I2214,'new content'!$A$1:$C$274,2,FALSE)</f>
        <v>0</v>
      </c>
      <c r="K2214" s="9">
        <f>VLOOKUP(I2214,'new content'!$A$1:$C$274,3,FALSE)</f>
        <v>1</v>
      </c>
      <c r="L2214">
        <v>0</v>
      </c>
      <c r="M2214">
        <v>0</v>
      </c>
      <c r="N2214">
        <v>0</v>
      </c>
    </row>
    <row r="2215" spans="1:14" x14ac:dyDescent="0.25">
      <c r="A2215" t="s">
        <v>31</v>
      </c>
      <c r="B2215" t="s">
        <v>33</v>
      </c>
      <c r="G2215" t="s">
        <v>47</v>
      </c>
      <c r="H2215" t="s">
        <v>94</v>
      </c>
      <c r="I2215" s="7">
        <v>44388</v>
      </c>
      <c r="J2215" s="9">
        <f>VLOOKUP(I2215,'new content'!$A$1:$C$274,2,FALSE)</f>
        <v>0</v>
      </c>
      <c r="K2215" s="9">
        <f>VLOOKUP(I2215,'new content'!$A$1:$C$274,3,FALSE)</f>
        <v>1</v>
      </c>
      <c r="L2215">
        <v>0</v>
      </c>
      <c r="M2215">
        <v>0</v>
      </c>
      <c r="N2215">
        <v>0</v>
      </c>
    </row>
    <row r="2216" spans="1:14" x14ac:dyDescent="0.25">
      <c r="A2216" t="s">
        <v>31</v>
      </c>
      <c r="B2216" t="s">
        <v>33</v>
      </c>
      <c r="G2216" t="s">
        <v>47</v>
      </c>
      <c r="H2216" t="s">
        <v>94</v>
      </c>
      <c r="I2216" s="7">
        <v>44389</v>
      </c>
      <c r="J2216" s="9">
        <f>VLOOKUP(I2216,'new content'!$A$1:$C$274,2,FALSE)</f>
        <v>0</v>
      </c>
      <c r="K2216" s="9">
        <f>VLOOKUP(I2216,'new content'!$A$1:$C$274,3,FALSE)</f>
        <v>1</v>
      </c>
      <c r="L2216">
        <v>0</v>
      </c>
      <c r="M2216">
        <v>0</v>
      </c>
      <c r="N2216">
        <v>0</v>
      </c>
    </row>
    <row r="2217" spans="1:14" x14ac:dyDescent="0.25">
      <c r="A2217" t="s">
        <v>31</v>
      </c>
      <c r="B2217" t="s">
        <v>33</v>
      </c>
      <c r="G2217" t="s">
        <v>47</v>
      </c>
      <c r="H2217" t="s">
        <v>94</v>
      </c>
      <c r="I2217" s="7">
        <v>44390</v>
      </c>
      <c r="J2217" s="9">
        <f>VLOOKUP(I2217,'new content'!$A$1:$C$274,2,FALSE)</f>
        <v>0</v>
      </c>
      <c r="K2217" s="9">
        <f>VLOOKUP(I2217,'new content'!$A$1:$C$274,3,FALSE)</f>
        <v>1</v>
      </c>
      <c r="L2217">
        <v>0</v>
      </c>
      <c r="M2217">
        <v>0</v>
      </c>
      <c r="N2217">
        <v>0</v>
      </c>
    </row>
    <row r="2218" spans="1:14" x14ac:dyDescent="0.25">
      <c r="A2218" t="s">
        <v>31</v>
      </c>
      <c r="B2218" t="s">
        <v>33</v>
      </c>
      <c r="G2218" t="s">
        <v>47</v>
      </c>
      <c r="H2218" t="s">
        <v>94</v>
      </c>
      <c r="I2218" s="7">
        <v>44391</v>
      </c>
      <c r="J2218" s="9">
        <f>VLOOKUP(I2218,'new content'!$A$1:$C$274,2,FALSE)</f>
        <v>0</v>
      </c>
      <c r="K2218" s="9">
        <f>VLOOKUP(I2218,'new content'!$A$1:$C$274,3,FALSE)</f>
        <v>1</v>
      </c>
      <c r="L2218">
        <v>0</v>
      </c>
      <c r="M2218">
        <v>0</v>
      </c>
      <c r="N2218">
        <v>0</v>
      </c>
    </row>
    <row r="2219" spans="1:14" x14ac:dyDescent="0.25">
      <c r="A2219" t="s">
        <v>31</v>
      </c>
      <c r="B2219" t="s">
        <v>33</v>
      </c>
      <c r="G2219" t="s">
        <v>47</v>
      </c>
      <c r="H2219" t="s">
        <v>94</v>
      </c>
      <c r="I2219" s="7">
        <v>44392</v>
      </c>
      <c r="J2219" s="9">
        <f>VLOOKUP(I2219,'new content'!$A$1:$C$274,2,FALSE)</f>
        <v>1</v>
      </c>
      <c r="K2219" s="9">
        <f>VLOOKUP(I2219,'new content'!$A$1:$C$274,3,FALSE)</f>
        <v>2</v>
      </c>
      <c r="L2219">
        <v>0</v>
      </c>
      <c r="M2219">
        <v>0</v>
      </c>
      <c r="N2219">
        <v>0</v>
      </c>
    </row>
    <row r="2220" spans="1:14" x14ac:dyDescent="0.25">
      <c r="A2220" t="s">
        <v>31</v>
      </c>
      <c r="B2220" t="s">
        <v>33</v>
      </c>
      <c r="G2220" t="s">
        <v>47</v>
      </c>
      <c r="H2220" t="s">
        <v>94</v>
      </c>
      <c r="I2220" s="7">
        <v>44393</v>
      </c>
      <c r="J2220" s="9">
        <f>VLOOKUP(I2220,'new content'!$A$1:$C$274,2,FALSE)</f>
        <v>0</v>
      </c>
      <c r="K2220" s="9">
        <f>VLOOKUP(I2220,'new content'!$A$1:$C$274,3,FALSE)</f>
        <v>2</v>
      </c>
      <c r="L2220">
        <v>0</v>
      </c>
      <c r="M2220">
        <v>0</v>
      </c>
      <c r="N2220">
        <v>0</v>
      </c>
    </row>
    <row r="2221" spans="1:14" x14ac:dyDescent="0.25">
      <c r="A2221" t="s">
        <v>31</v>
      </c>
      <c r="B2221" t="s">
        <v>33</v>
      </c>
      <c r="G2221" t="s">
        <v>47</v>
      </c>
      <c r="H2221" t="s">
        <v>94</v>
      </c>
      <c r="I2221" s="7">
        <v>44394</v>
      </c>
      <c r="J2221" s="9">
        <f>VLOOKUP(I2221,'new content'!$A$1:$C$274,2,FALSE)</f>
        <v>0</v>
      </c>
      <c r="K2221" s="9">
        <f>VLOOKUP(I2221,'new content'!$A$1:$C$274,3,FALSE)</f>
        <v>2</v>
      </c>
      <c r="L2221">
        <v>0</v>
      </c>
      <c r="M2221">
        <v>0</v>
      </c>
      <c r="N2221">
        <v>0</v>
      </c>
    </row>
    <row r="2222" spans="1:14" x14ac:dyDescent="0.25">
      <c r="A2222" t="s">
        <v>31</v>
      </c>
      <c r="B2222" t="s">
        <v>33</v>
      </c>
      <c r="G2222" t="s">
        <v>47</v>
      </c>
      <c r="H2222" t="s">
        <v>94</v>
      </c>
      <c r="I2222" s="7">
        <v>44395</v>
      </c>
      <c r="J2222" s="9">
        <f>VLOOKUP(I2222,'new content'!$A$1:$C$274,2,FALSE)</f>
        <v>0</v>
      </c>
      <c r="K2222" s="9">
        <f>VLOOKUP(I2222,'new content'!$A$1:$C$274,3,FALSE)</f>
        <v>2</v>
      </c>
      <c r="L2222">
        <v>0</v>
      </c>
      <c r="M2222">
        <v>0</v>
      </c>
      <c r="N2222">
        <v>0</v>
      </c>
    </row>
    <row r="2223" spans="1:14" x14ac:dyDescent="0.25">
      <c r="A2223" t="s">
        <v>31</v>
      </c>
      <c r="B2223" t="s">
        <v>33</v>
      </c>
      <c r="G2223" t="s">
        <v>47</v>
      </c>
      <c r="H2223" t="s">
        <v>94</v>
      </c>
      <c r="I2223" s="7">
        <v>44396</v>
      </c>
      <c r="J2223" s="9">
        <f>VLOOKUP(I2223,'new content'!$A$1:$C$274,2,FALSE)</f>
        <v>0</v>
      </c>
      <c r="K2223" s="9">
        <f>VLOOKUP(I2223,'new content'!$A$1:$C$274,3,FALSE)</f>
        <v>2</v>
      </c>
      <c r="L2223">
        <v>0</v>
      </c>
      <c r="M2223">
        <v>0</v>
      </c>
      <c r="N2223">
        <v>0</v>
      </c>
    </row>
    <row r="2224" spans="1:14" x14ac:dyDescent="0.25">
      <c r="A2224" t="s">
        <v>31</v>
      </c>
      <c r="B2224" t="s">
        <v>33</v>
      </c>
      <c r="G2224" t="s">
        <v>47</v>
      </c>
      <c r="H2224" t="s">
        <v>94</v>
      </c>
      <c r="I2224" s="7">
        <v>44397</v>
      </c>
      <c r="J2224" s="9">
        <f>VLOOKUP(I2224,'new content'!$A$1:$C$274,2,FALSE)</f>
        <v>0</v>
      </c>
      <c r="K2224" s="9">
        <f>VLOOKUP(I2224,'new content'!$A$1:$C$274,3,FALSE)</f>
        <v>2</v>
      </c>
      <c r="L2224">
        <v>0</v>
      </c>
      <c r="M2224">
        <v>0</v>
      </c>
      <c r="N2224">
        <v>0</v>
      </c>
    </row>
    <row r="2225" spans="1:14" x14ac:dyDescent="0.25">
      <c r="A2225" t="s">
        <v>31</v>
      </c>
      <c r="B2225" t="s">
        <v>33</v>
      </c>
      <c r="G2225" t="s">
        <v>47</v>
      </c>
      <c r="H2225" t="s">
        <v>94</v>
      </c>
      <c r="I2225" s="7">
        <v>44398</v>
      </c>
      <c r="J2225" s="9">
        <f>VLOOKUP(I2225,'new content'!$A$1:$C$274,2,FALSE)</f>
        <v>1</v>
      </c>
      <c r="K2225" s="9">
        <f>VLOOKUP(I2225,'new content'!$A$1:$C$274,3,FALSE)</f>
        <v>3</v>
      </c>
      <c r="L2225">
        <v>0</v>
      </c>
      <c r="M2225">
        <v>0</v>
      </c>
      <c r="N2225">
        <v>0</v>
      </c>
    </row>
    <row r="2226" spans="1:14" x14ac:dyDescent="0.25">
      <c r="A2226" t="s">
        <v>31</v>
      </c>
      <c r="B2226" t="s">
        <v>33</v>
      </c>
      <c r="G2226" t="s">
        <v>47</v>
      </c>
      <c r="H2226" t="s">
        <v>94</v>
      </c>
      <c r="I2226" s="7">
        <v>44399</v>
      </c>
      <c r="J2226" s="9">
        <f>VLOOKUP(I2226,'new content'!$A$1:$C$274,2,FALSE)</f>
        <v>0</v>
      </c>
      <c r="K2226" s="9">
        <f>VLOOKUP(I2226,'new content'!$A$1:$C$274,3,FALSE)</f>
        <v>3</v>
      </c>
      <c r="L2226">
        <v>0</v>
      </c>
      <c r="M2226">
        <v>0</v>
      </c>
      <c r="N2226">
        <v>0</v>
      </c>
    </row>
    <row r="2227" spans="1:14" x14ac:dyDescent="0.25">
      <c r="A2227" t="s">
        <v>31</v>
      </c>
      <c r="B2227" t="s">
        <v>33</v>
      </c>
      <c r="G2227" t="s">
        <v>47</v>
      </c>
      <c r="H2227" t="s">
        <v>94</v>
      </c>
      <c r="I2227" s="7">
        <v>44400</v>
      </c>
      <c r="J2227" s="9">
        <f>VLOOKUP(I2227,'new content'!$A$1:$C$274,2,FALSE)</f>
        <v>0</v>
      </c>
      <c r="K2227" s="9">
        <f>VLOOKUP(I2227,'new content'!$A$1:$C$274,3,FALSE)</f>
        <v>3</v>
      </c>
      <c r="L2227">
        <v>0</v>
      </c>
      <c r="M2227">
        <v>0</v>
      </c>
      <c r="N2227">
        <v>0</v>
      </c>
    </row>
    <row r="2228" spans="1:14" x14ac:dyDescent="0.25">
      <c r="A2228" t="s">
        <v>31</v>
      </c>
      <c r="B2228" t="s">
        <v>33</v>
      </c>
      <c r="G2228" t="s">
        <v>47</v>
      </c>
      <c r="H2228" t="s">
        <v>94</v>
      </c>
      <c r="I2228" s="7">
        <v>44401</v>
      </c>
      <c r="J2228" s="9">
        <f>VLOOKUP(I2228,'new content'!$A$1:$C$274,2,FALSE)</f>
        <v>1</v>
      </c>
      <c r="K2228" s="9">
        <f>VLOOKUP(I2228,'new content'!$A$1:$C$274,3,FALSE)</f>
        <v>4</v>
      </c>
      <c r="L2228">
        <v>0</v>
      </c>
      <c r="M2228">
        <v>0</v>
      </c>
      <c r="N2228">
        <v>0</v>
      </c>
    </row>
    <row r="2229" spans="1:14" x14ac:dyDescent="0.25">
      <c r="A2229" t="s">
        <v>31</v>
      </c>
      <c r="B2229" t="s">
        <v>33</v>
      </c>
      <c r="G2229" t="s">
        <v>47</v>
      </c>
      <c r="H2229" t="s">
        <v>94</v>
      </c>
      <c r="I2229" s="7">
        <v>44402</v>
      </c>
      <c r="J2229" s="9">
        <f>VLOOKUP(I2229,'new content'!$A$1:$C$274,2,FALSE)</f>
        <v>0</v>
      </c>
      <c r="K2229" s="9">
        <f>VLOOKUP(I2229,'new content'!$A$1:$C$274,3,FALSE)</f>
        <v>4</v>
      </c>
      <c r="L2229">
        <v>0</v>
      </c>
      <c r="M2229">
        <v>0</v>
      </c>
      <c r="N2229">
        <v>0</v>
      </c>
    </row>
    <row r="2230" spans="1:14" x14ac:dyDescent="0.25">
      <c r="A2230" t="s">
        <v>31</v>
      </c>
      <c r="B2230" t="s">
        <v>33</v>
      </c>
      <c r="G2230" t="s">
        <v>47</v>
      </c>
      <c r="H2230" t="s">
        <v>94</v>
      </c>
      <c r="I2230" s="7">
        <v>44403</v>
      </c>
      <c r="J2230" s="9">
        <f>VLOOKUP(I2230,'new content'!$A$1:$C$274,2,FALSE)</f>
        <v>0</v>
      </c>
      <c r="K2230" s="9">
        <f>VLOOKUP(I2230,'new content'!$A$1:$C$274,3,FALSE)</f>
        <v>4</v>
      </c>
      <c r="L2230">
        <v>0</v>
      </c>
      <c r="M2230">
        <v>0</v>
      </c>
      <c r="N2230">
        <v>0</v>
      </c>
    </row>
    <row r="2231" spans="1:14" x14ac:dyDescent="0.25">
      <c r="A2231" t="s">
        <v>31</v>
      </c>
      <c r="B2231" t="s">
        <v>33</v>
      </c>
      <c r="G2231" t="s">
        <v>47</v>
      </c>
      <c r="H2231" t="s">
        <v>94</v>
      </c>
      <c r="I2231" s="7">
        <v>44404</v>
      </c>
      <c r="J2231" s="9">
        <f>VLOOKUP(I2231,'new content'!$A$1:$C$274,2,FALSE)</f>
        <v>0</v>
      </c>
      <c r="K2231" s="9">
        <f>VLOOKUP(I2231,'new content'!$A$1:$C$274,3,FALSE)</f>
        <v>4</v>
      </c>
      <c r="L2231">
        <v>0</v>
      </c>
      <c r="M2231">
        <v>0</v>
      </c>
      <c r="N2231">
        <v>0</v>
      </c>
    </row>
    <row r="2232" spans="1:14" x14ac:dyDescent="0.25">
      <c r="A2232" t="s">
        <v>31</v>
      </c>
      <c r="B2232" t="s">
        <v>33</v>
      </c>
      <c r="G2232" t="s">
        <v>47</v>
      </c>
      <c r="H2232" t="s">
        <v>94</v>
      </c>
      <c r="I2232" s="7">
        <v>44405</v>
      </c>
      <c r="J2232" s="9">
        <f>VLOOKUP(I2232,'new content'!$A$1:$C$274,2,FALSE)</f>
        <v>0</v>
      </c>
      <c r="K2232" s="9">
        <f>VLOOKUP(I2232,'new content'!$A$1:$C$274,3,FALSE)</f>
        <v>4</v>
      </c>
      <c r="L2232">
        <v>0</v>
      </c>
      <c r="M2232">
        <v>0</v>
      </c>
      <c r="N2232">
        <v>0</v>
      </c>
    </row>
    <row r="2233" spans="1:14" x14ac:dyDescent="0.25">
      <c r="A2233" t="s">
        <v>31</v>
      </c>
      <c r="B2233" t="s">
        <v>33</v>
      </c>
      <c r="G2233" t="s">
        <v>47</v>
      </c>
      <c r="H2233" t="s">
        <v>94</v>
      </c>
      <c r="I2233" s="7">
        <v>44406</v>
      </c>
      <c r="J2233" s="9">
        <f>VLOOKUP(I2233,'new content'!$A$1:$C$274,2,FALSE)</f>
        <v>1</v>
      </c>
      <c r="K2233" s="9">
        <f>VLOOKUP(I2233,'new content'!$A$1:$C$274,3,FALSE)</f>
        <v>5</v>
      </c>
      <c r="L2233">
        <v>0</v>
      </c>
      <c r="M2233">
        <v>0</v>
      </c>
      <c r="N2233">
        <v>0</v>
      </c>
    </row>
    <row r="2234" spans="1:14" x14ac:dyDescent="0.25">
      <c r="A2234" t="s">
        <v>31</v>
      </c>
      <c r="B2234" t="s">
        <v>33</v>
      </c>
      <c r="G2234" t="s">
        <v>47</v>
      </c>
      <c r="H2234" t="s">
        <v>94</v>
      </c>
      <c r="I2234" s="7">
        <v>44407</v>
      </c>
      <c r="J2234" s="9">
        <f>VLOOKUP(I2234,'new content'!$A$1:$C$274,2,FALSE)</f>
        <v>0</v>
      </c>
      <c r="K2234" s="9">
        <f>VLOOKUP(I2234,'new content'!$A$1:$C$274,3,FALSE)</f>
        <v>5</v>
      </c>
      <c r="L2234">
        <v>0</v>
      </c>
      <c r="M2234">
        <v>0</v>
      </c>
      <c r="N2234">
        <v>0</v>
      </c>
    </row>
    <row r="2235" spans="1:14" x14ac:dyDescent="0.25">
      <c r="A2235" t="s">
        <v>31</v>
      </c>
      <c r="B2235" t="s">
        <v>33</v>
      </c>
      <c r="G2235" t="s">
        <v>47</v>
      </c>
      <c r="H2235" t="s">
        <v>94</v>
      </c>
      <c r="I2235" s="7">
        <v>44408</v>
      </c>
      <c r="J2235" s="9">
        <f>VLOOKUP(I2235,'new content'!$A$1:$C$274,2,FALSE)</f>
        <v>0</v>
      </c>
      <c r="K2235" s="9">
        <f>VLOOKUP(I2235,'new content'!$A$1:$C$274,3,FALSE)</f>
        <v>5</v>
      </c>
      <c r="L2235">
        <v>0</v>
      </c>
      <c r="M2235">
        <v>0</v>
      </c>
      <c r="N2235">
        <v>0</v>
      </c>
    </row>
    <row r="2236" spans="1:14" x14ac:dyDescent="0.25">
      <c r="A2236" t="s">
        <v>31</v>
      </c>
      <c r="B2236" t="s">
        <v>33</v>
      </c>
      <c r="G2236" t="s">
        <v>47</v>
      </c>
      <c r="H2236" t="s">
        <v>94</v>
      </c>
      <c r="I2236" s="7">
        <v>44409</v>
      </c>
      <c r="J2236" s="9">
        <f>VLOOKUP(I2236,'new content'!$A$1:$C$274,2,FALSE)</f>
        <v>0</v>
      </c>
      <c r="K2236" s="9">
        <f>VLOOKUP(I2236,'new content'!$A$1:$C$274,3,FALSE)</f>
        <v>5</v>
      </c>
      <c r="L2236">
        <v>0</v>
      </c>
      <c r="M2236">
        <v>0</v>
      </c>
      <c r="N2236">
        <v>0</v>
      </c>
    </row>
    <row r="2237" spans="1:14" x14ac:dyDescent="0.25">
      <c r="A2237" t="s">
        <v>31</v>
      </c>
      <c r="B2237" t="s">
        <v>33</v>
      </c>
      <c r="G2237" t="s">
        <v>47</v>
      </c>
      <c r="H2237" t="s">
        <v>94</v>
      </c>
      <c r="I2237" s="7">
        <v>44410</v>
      </c>
      <c r="J2237" s="9">
        <f>VLOOKUP(I2237,'new content'!$A$1:$C$274,2,FALSE)</f>
        <v>0</v>
      </c>
      <c r="K2237" s="9">
        <f>VLOOKUP(I2237,'new content'!$A$1:$C$274,3,FALSE)</f>
        <v>5</v>
      </c>
      <c r="L2237">
        <v>0</v>
      </c>
      <c r="M2237">
        <v>0</v>
      </c>
      <c r="N2237">
        <v>0</v>
      </c>
    </row>
    <row r="2238" spans="1:14" x14ac:dyDescent="0.25">
      <c r="A2238" t="s">
        <v>31</v>
      </c>
      <c r="B2238" t="s">
        <v>33</v>
      </c>
      <c r="G2238" t="s">
        <v>47</v>
      </c>
      <c r="H2238" t="s">
        <v>94</v>
      </c>
      <c r="I2238" s="7">
        <v>44411</v>
      </c>
      <c r="J2238" s="9">
        <f>VLOOKUP(I2238,'new content'!$A$1:$C$274,2,FALSE)</f>
        <v>0</v>
      </c>
      <c r="K2238" s="9">
        <f>VLOOKUP(I2238,'new content'!$A$1:$C$274,3,FALSE)</f>
        <v>5</v>
      </c>
      <c r="L2238">
        <v>0</v>
      </c>
      <c r="M2238">
        <v>0</v>
      </c>
      <c r="N2238">
        <v>0</v>
      </c>
    </row>
    <row r="2239" spans="1:14" x14ac:dyDescent="0.25">
      <c r="A2239" t="s">
        <v>31</v>
      </c>
      <c r="B2239" t="s">
        <v>33</v>
      </c>
      <c r="G2239" t="s">
        <v>47</v>
      </c>
      <c r="H2239" t="s">
        <v>94</v>
      </c>
      <c r="I2239" s="7">
        <v>44412</v>
      </c>
      <c r="J2239" s="9">
        <f>VLOOKUP(I2239,'new content'!$A$1:$C$274,2,FALSE)</f>
        <v>1</v>
      </c>
      <c r="K2239" s="9">
        <f>VLOOKUP(I2239,'new content'!$A$1:$C$274,3,FALSE)</f>
        <v>6</v>
      </c>
      <c r="L2239">
        <v>0</v>
      </c>
      <c r="M2239">
        <v>0</v>
      </c>
      <c r="N2239">
        <v>0</v>
      </c>
    </row>
    <row r="2240" spans="1:14" x14ac:dyDescent="0.25">
      <c r="A2240" t="s">
        <v>31</v>
      </c>
      <c r="B2240" t="s">
        <v>33</v>
      </c>
      <c r="G2240" t="s">
        <v>47</v>
      </c>
      <c r="H2240" t="s">
        <v>94</v>
      </c>
      <c r="I2240" s="7">
        <v>44413</v>
      </c>
      <c r="J2240" s="9">
        <f>VLOOKUP(I2240,'new content'!$A$1:$C$274,2,FALSE)</f>
        <v>1</v>
      </c>
      <c r="K2240" s="9">
        <f>VLOOKUP(I2240,'new content'!$A$1:$C$274,3,FALSE)</f>
        <v>7</v>
      </c>
      <c r="L2240">
        <v>0</v>
      </c>
      <c r="M2240">
        <v>0</v>
      </c>
      <c r="N2240">
        <v>0</v>
      </c>
    </row>
    <row r="2241" spans="1:14" x14ac:dyDescent="0.25">
      <c r="A2241" t="s">
        <v>31</v>
      </c>
      <c r="B2241" t="s">
        <v>33</v>
      </c>
      <c r="G2241" t="s">
        <v>47</v>
      </c>
      <c r="H2241" t="s">
        <v>94</v>
      </c>
      <c r="I2241" s="7">
        <v>44414</v>
      </c>
      <c r="J2241" s="9">
        <f>VLOOKUP(I2241,'new content'!$A$1:$C$274,2,FALSE)</f>
        <v>0</v>
      </c>
      <c r="K2241" s="9">
        <f>VLOOKUP(I2241,'new content'!$A$1:$C$274,3,FALSE)</f>
        <v>7</v>
      </c>
      <c r="L2241">
        <v>0</v>
      </c>
      <c r="M2241">
        <v>0</v>
      </c>
      <c r="N2241">
        <v>0</v>
      </c>
    </row>
    <row r="2242" spans="1:14" x14ac:dyDescent="0.25">
      <c r="A2242" t="s">
        <v>31</v>
      </c>
      <c r="B2242" t="s">
        <v>33</v>
      </c>
      <c r="G2242" t="s">
        <v>47</v>
      </c>
      <c r="H2242" t="s">
        <v>94</v>
      </c>
      <c r="I2242" s="7">
        <v>44415</v>
      </c>
      <c r="J2242" s="9">
        <f>VLOOKUP(I2242,'new content'!$A$1:$C$274,2,FALSE)</f>
        <v>0</v>
      </c>
      <c r="K2242" s="9">
        <f>VLOOKUP(I2242,'new content'!$A$1:$C$274,3,FALSE)</f>
        <v>7</v>
      </c>
      <c r="L2242">
        <v>0</v>
      </c>
      <c r="M2242">
        <v>0</v>
      </c>
      <c r="N2242">
        <v>0</v>
      </c>
    </row>
    <row r="2243" spans="1:14" x14ac:dyDescent="0.25">
      <c r="A2243" t="s">
        <v>31</v>
      </c>
      <c r="B2243" t="s">
        <v>33</v>
      </c>
      <c r="G2243" t="s">
        <v>47</v>
      </c>
      <c r="H2243" t="s">
        <v>94</v>
      </c>
      <c r="I2243" s="7">
        <v>44416</v>
      </c>
      <c r="J2243" s="9">
        <f>VLOOKUP(I2243,'new content'!$A$1:$C$274,2,FALSE)</f>
        <v>0</v>
      </c>
      <c r="K2243" s="9">
        <f>VLOOKUP(I2243,'new content'!$A$1:$C$274,3,FALSE)</f>
        <v>7</v>
      </c>
      <c r="L2243">
        <v>0</v>
      </c>
      <c r="M2243">
        <v>0</v>
      </c>
      <c r="N2243">
        <v>0</v>
      </c>
    </row>
    <row r="2244" spans="1:14" x14ac:dyDescent="0.25">
      <c r="A2244" t="s">
        <v>31</v>
      </c>
      <c r="B2244" t="s">
        <v>33</v>
      </c>
      <c r="G2244" t="s">
        <v>47</v>
      </c>
      <c r="H2244" t="s">
        <v>94</v>
      </c>
      <c r="I2244" s="7">
        <v>44417</v>
      </c>
      <c r="J2244" s="9">
        <f>VLOOKUP(I2244,'new content'!$A$1:$C$274,2,FALSE)</f>
        <v>0</v>
      </c>
      <c r="K2244" s="9">
        <f>VLOOKUP(I2244,'new content'!$A$1:$C$274,3,FALSE)</f>
        <v>7</v>
      </c>
      <c r="L2244">
        <v>0</v>
      </c>
      <c r="M2244">
        <v>0</v>
      </c>
      <c r="N2244">
        <v>0</v>
      </c>
    </row>
    <row r="2245" spans="1:14" x14ac:dyDescent="0.25">
      <c r="A2245" t="s">
        <v>31</v>
      </c>
      <c r="B2245" t="s">
        <v>33</v>
      </c>
      <c r="G2245" t="s">
        <v>47</v>
      </c>
      <c r="H2245" t="s">
        <v>94</v>
      </c>
      <c r="I2245" s="7">
        <v>44418</v>
      </c>
      <c r="J2245" s="9">
        <f>VLOOKUP(I2245,'new content'!$A$1:$C$274,2,FALSE)</f>
        <v>0</v>
      </c>
      <c r="K2245" s="9">
        <f>VLOOKUP(I2245,'new content'!$A$1:$C$274,3,FALSE)</f>
        <v>7</v>
      </c>
      <c r="L2245">
        <v>0</v>
      </c>
      <c r="M2245">
        <v>0</v>
      </c>
      <c r="N2245">
        <v>0</v>
      </c>
    </row>
    <row r="2246" spans="1:14" x14ac:dyDescent="0.25">
      <c r="A2246" t="s">
        <v>31</v>
      </c>
      <c r="B2246" t="s">
        <v>33</v>
      </c>
      <c r="G2246" t="s">
        <v>47</v>
      </c>
      <c r="H2246" t="s">
        <v>94</v>
      </c>
      <c r="I2246" s="7">
        <v>44419</v>
      </c>
      <c r="J2246" s="9">
        <f>VLOOKUP(I2246,'new content'!$A$1:$C$274,2,FALSE)</f>
        <v>1</v>
      </c>
      <c r="K2246" s="9">
        <f>VLOOKUP(I2246,'new content'!$A$1:$C$274,3,FALSE)</f>
        <v>8</v>
      </c>
      <c r="L2246">
        <v>0</v>
      </c>
      <c r="M2246">
        <v>0</v>
      </c>
      <c r="N2246">
        <v>0</v>
      </c>
    </row>
    <row r="2247" spans="1:14" x14ac:dyDescent="0.25">
      <c r="A2247" t="s">
        <v>31</v>
      </c>
      <c r="B2247" t="s">
        <v>33</v>
      </c>
      <c r="G2247" t="s">
        <v>47</v>
      </c>
      <c r="H2247" t="s">
        <v>94</v>
      </c>
      <c r="I2247" s="7">
        <v>44420</v>
      </c>
      <c r="J2247" s="9">
        <f>VLOOKUP(I2247,'new content'!$A$1:$C$274,2,FALSE)</f>
        <v>0</v>
      </c>
      <c r="K2247" s="9">
        <f>VLOOKUP(I2247,'new content'!$A$1:$C$274,3,FALSE)</f>
        <v>8</v>
      </c>
      <c r="L2247">
        <v>0</v>
      </c>
      <c r="M2247">
        <v>0</v>
      </c>
      <c r="N2247">
        <v>0</v>
      </c>
    </row>
    <row r="2248" spans="1:14" x14ac:dyDescent="0.25">
      <c r="A2248" t="s">
        <v>31</v>
      </c>
      <c r="B2248" t="s">
        <v>33</v>
      </c>
      <c r="G2248" t="s">
        <v>47</v>
      </c>
      <c r="H2248" t="s">
        <v>94</v>
      </c>
      <c r="I2248" s="7">
        <v>44421</v>
      </c>
      <c r="J2248" s="9">
        <f>VLOOKUP(I2248,'new content'!$A$1:$C$274,2,FALSE)</f>
        <v>0</v>
      </c>
      <c r="K2248" s="9">
        <f>VLOOKUP(I2248,'new content'!$A$1:$C$274,3,FALSE)</f>
        <v>8</v>
      </c>
      <c r="L2248">
        <v>0</v>
      </c>
      <c r="M2248">
        <v>0</v>
      </c>
      <c r="N2248">
        <v>0</v>
      </c>
    </row>
    <row r="2249" spans="1:14" x14ac:dyDescent="0.25">
      <c r="A2249" t="s">
        <v>31</v>
      </c>
      <c r="B2249" t="s">
        <v>33</v>
      </c>
      <c r="G2249" t="s">
        <v>47</v>
      </c>
      <c r="H2249" t="s">
        <v>94</v>
      </c>
      <c r="I2249" s="7">
        <v>44422</v>
      </c>
      <c r="J2249" s="9">
        <f>VLOOKUP(I2249,'new content'!$A$1:$C$274,2,FALSE)</f>
        <v>0</v>
      </c>
      <c r="K2249" s="9">
        <f>VLOOKUP(I2249,'new content'!$A$1:$C$274,3,FALSE)</f>
        <v>8</v>
      </c>
      <c r="L2249">
        <v>0</v>
      </c>
      <c r="M2249">
        <v>0</v>
      </c>
      <c r="N2249">
        <v>0</v>
      </c>
    </row>
    <row r="2250" spans="1:14" x14ac:dyDescent="0.25">
      <c r="A2250" t="s">
        <v>31</v>
      </c>
      <c r="B2250" t="s">
        <v>33</v>
      </c>
      <c r="G2250" t="s">
        <v>47</v>
      </c>
      <c r="H2250" t="s">
        <v>94</v>
      </c>
      <c r="I2250" s="7">
        <v>44423</v>
      </c>
      <c r="J2250" s="9">
        <f>VLOOKUP(I2250,'new content'!$A$1:$C$274,2,FALSE)</f>
        <v>0</v>
      </c>
      <c r="K2250" s="9">
        <f>VLOOKUP(I2250,'new content'!$A$1:$C$274,3,FALSE)</f>
        <v>8</v>
      </c>
      <c r="L2250">
        <v>0</v>
      </c>
      <c r="M2250">
        <v>0</v>
      </c>
      <c r="N2250">
        <v>0</v>
      </c>
    </row>
    <row r="2251" spans="1:14" x14ac:dyDescent="0.25">
      <c r="A2251" t="s">
        <v>31</v>
      </c>
      <c r="B2251" t="s">
        <v>33</v>
      </c>
      <c r="G2251" t="s">
        <v>47</v>
      </c>
      <c r="H2251" t="s">
        <v>94</v>
      </c>
      <c r="I2251" s="7">
        <v>44424</v>
      </c>
      <c r="J2251" s="9">
        <f>VLOOKUP(I2251,'new content'!$A$1:$C$274,2,FALSE)</f>
        <v>1</v>
      </c>
      <c r="K2251" s="9">
        <f>VLOOKUP(I2251,'new content'!$A$1:$C$274,3,FALSE)</f>
        <v>9</v>
      </c>
      <c r="L2251">
        <v>0</v>
      </c>
      <c r="M2251">
        <v>0</v>
      </c>
      <c r="N2251">
        <v>0</v>
      </c>
    </row>
    <row r="2252" spans="1:14" x14ac:dyDescent="0.25">
      <c r="A2252" t="s">
        <v>31</v>
      </c>
      <c r="B2252" t="s">
        <v>33</v>
      </c>
      <c r="G2252" t="s">
        <v>47</v>
      </c>
      <c r="H2252" t="s">
        <v>94</v>
      </c>
      <c r="I2252" s="7">
        <v>44425</v>
      </c>
      <c r="J2252" s="9">
        <f>VLOOKUP(I2252,'new content'!$A$1:$C$274,2,FALSE)</f>
        <v>0</v>
      </c>
      <c r="K2252" s="9">
        <f>VLOOKUP(I2252,'new content'!$A$1:$C$274,3,FALSE)</f>
        <v>9</v>
      </c>
      <c r="L2252">
        <v>0</v>
      </c>
      <c r="M2252">
        <v>0</v>
      </c>
      <c r="N2252">
        <v>0</v>
      </c>
    </row>
    <row r="2253" spans="1:14" x14ac:dyDescent="0.25">
      <c r="A2253" t="s">
        <v>31</v>
      </c>
      <c r="B2253" t="s">
        <v>33</v>
      </c>
      <c r="G2253" t="s">
        <v>47</v>
      </c>
      <c r="H2253" t="s">
        <v>94</v>
      </c>
      <c r="I2253" s="7">
        <v>44426</v>
      </c>
      <c r="J2253" s="9">
        <f>VLOOKUP(I2253,'new content'!$A$1:$C$274,2,FALSE)</f>
        <v>1</v>
      </c>
      <c r="K2253" s="9">
        <f>VLOOKUP(I2253,'new content'!$A$1:$C$274,3,FALSE)</f>
        <v>10</v>
      </c>
      <c r="L2253">
        <v>0</v>
      </c>
      <c r="M2253">
        <v>0</v>
      </c>
      <c r="N2253">
        <v>0</v>
      </c>
    </row>
    <row r="2254" spans="1:14" x14ac:dyDescent="0.25">
      <c r="A2254" t="s">
        <v>31</v>
      </c>
      <c r="B2254" t="s">
        <v>33</v>
      </c>
      <c r="G2254" t="s">
        <v>47</v>
      </c>
      <c r="H2254" t="s">
        <v>94</v>
      </c>
      <c r="I2254" s="7">
        <v>44427</v>
      </c>
      <c r="J2254" s="9">
        <f>VLOOKUP(I2254,'new content'!$A$1:$C$274,2,FALSE)</f>
        <v>1</v>
      </c>
      <c r="K2254" s="9">
        <f>VLOOKUP(I2254,'new content'!$A$1:$C$274,3,FALSE)</f>
        <v>11</v>
      </c>
      <c r="L2254">
        <v>0</v>
      </c>
      <c r="M2254">
        <v>0</v>
      </c>
      <c r="N2254">
        <v>0</v>
      </c>
    </row>
    <row r="2255" spans="1:14" x14ac:dyDescent="0.25">
      <c r="A2255" t="s">
        <v>31</v>
      </c>
      <c r="B2255" t="s">
        <v>33</v>
      </c>
      <c r="G2255" t="s">
        <v>47</v>
      </c>
      <c r="H2255" t="s">
        <v>94</v>
      </c>
      <c r="I2255" s="7">
        <v>44428</v>
      </c>
      <c r="J2255" s="9">
        <f>VLOOKUP(I2255,'new content'!$A$1:$C$274,2,FALSE)</f>
        <v>0</v>
      </c>
      <c r="K2255" s="9">
        <f>VLOOKUP(I2255,'new content'!$A$1:$C$274,3,FALSE)</f>
        <v>11</v>
      </c>
      <c r="L2255">
        <v>0</v>
      </c>
      <c r="M2255">
        <v>0</v>
      </c>
      <c r="N2255">
        <v>0</v>
      </c>
    </row>
    <row r="2256" spans="1:14" x14ac:dyDescent="0.25">
      <c r="A2256" t="s">
        <v>31</v>
      </c>
      <c r="B2256" t="s">
        <v>33</v>
      </c>
      <c r="G2256" t="s">
        <v>47</v>
      </c>
      <c r="H2256" t="s">
        <v>94</v>
      </c>
      <c r="I2256" s="7">
        <v>44429</v>
      </c>
      <c r="J2256" s="9">
        <f>VLOOKUP(I2256,'new content'!$A$1:$C$274,2,FALSE)</f>
        <v>0</v>
      </c>
      <c r="K2256" s="9">
        <f>VLOOKUP(I2256,'new content'!$A$1:$C$274,3,FALSE)</f>
        <v>11</v>
      </c>
      <c r="L2256">
        <v>0</v>
      </c>
      <c r="M2256">
        <v>0</v>
      </c>
      <c r="N2256">
        <v>0</v>
      </c>
    </row>
    <row r="2257" spans="1:14" x14ac:dyDescent="0.25">
      <c r="A2257" t="s">
        <v>31</v>
      </c>
      <c r="B2257" t="s">
        <v>33</v>
      </c>
      <c r="G2257" t="s">
        <v>47</v>
      </c>
      <c r="H2257" t="s">
        <v>94</v>
      </c>
      <c r="I2257" s="7">
        <v>44430</v>
      </c>
      <c r="J2257" s="9">
        <f>VLOOKUP(I2257,'new content'!$A$1:$C$274,2,FALSE)</f>
        <v>0</v>
      </c>
      <c r="K2257" s="9">
        <f>VLOOKUP(I2257,'new content'!$A$1:$C$274,3,FALSE)</f>
        <v>11</v>
      </c>
      <c r="L2257">
        <v>0</v>
      </c>
      <c r="M2257">
        <v>0</v>
      </c>
      <c r="N2257">
        <v>0</v>
      </c>
    </row>
    <row r="2258" spans="1:14" x14ac:dyDescent="0.25">
      <c r="A2258" t="s">
        <v>31</v>
      </c>
      <c r="B2258" t="s">
        <v>33</v>
      </c>
      <c r="G2258" t="s">
        <v>47</v>
      </c>
      <c r="H2258" t="s">
        <v>94</v>
      </c>
      <c r="I2258" s="7">
        <v>44431</v>
      </c>
      <c r="J2258" s="9">
        <f>VLOOKUP(I2258,'new content'!$A$1:$C$274,2,FALSE)</f>
        <v>1</v>
      </c>
      <c r="K2258" s="9">
        <f>VLOOKUP(I2258,'new content'!$A$1:$C$274,3,FALSE)</f>
        <v>12</v>
      </c>
      <c r="L2258">
        <v>0</v>
      </c>
      <c r="M2258">
        <v>0</v>
      </c>
      <c r="N2258">
        <v>0</v>
      </c>
    </row>
    <row r="2259" spans="1:14" x14ac:dyDescent="0.25">
      <c r="A2259" t="s">
        <v>31</v>
      </c>
      <c r="B2259" t="s">
        <v>33</v>
      </c>
      <c r="G2259" t="s">
        <v>47</v>
      </c>
      <c r="H2259" t="s">
        <v>94</v>
      </c>
      <c r="I2259" s="7">
        <v>44432</v>
      </c>
      <c r="J2259" s="9">
        <f>VLOOKUP(I2259,'new content'!$A$1:$C$274,2,FALSE)</f>
        <v>0</v>
      </c>
      <c r="K2259" s="9">
        <f>VLOOKUP(I2259,'new content'!$A$1:$C$274,3,FALSE)</f>
        <v>12</v>
      </c>
      <c r="L2259">
        <v>0</v>
      </c>
      <c r="M2259">
        <v>0</v>
      </c>
      <c r="N2259">
        <v>0</v>
      </c>
    </row>
    <row r="2260" spans="1:14" x14ac:dyDescent="0.25">
      <c r="A2260" t="s">
        <v>31</v>
      </c>
      <c r="B2260" t="s">
        <v>33</v>
      </c>
      <c r="G2260" t="s">
        <v>47</v>
      </c>
      <c r="H2260" t="s">
        <v>94</v>
      </c>
      <c r="I2260" s="7">
        <v>44433</v>
      </c>
      <c r="J2260" s="9">
        <f>VLOOKUP(I2260,'new content'!$A$1:$C$274,2,FALSE)</f>
        <v>0</v>
      </c>
      <c r="K2260" s="9">
        <f>VLOOKUP(I2260,'new content'!$A$1:$C$274,3,FALSE)</f>
        <v>12</v>
      </c>
      <c r="L2260">
        <v>0</v>
      </c>
      <c r="M2260">
        <v>0</v>
      </c>
      <c r="N2260">
        <v>0</v>
      </c>
    </row>
    <row r="2261" spans="1:14" x14ac:dyDescent="0.25">
      <c r="A2261" t="s">
        <v>31</v>
      </c>
      <c r="B2261" t="s">
        <v>33</v>
      </c>
      <c r="G2261" t="s">
        <v>47</v>
      </c>
      <c r="H2261" t="s">
        <v>94</v>
      </c>
      <c r="I2261" s="7">
        <v>44434</v>
      </c>
      <c r="J2261" s="9">
        <f>VLOOKUP(I2261,'new content'!$A$1:$C$274,2,FALSE)</f>
        <v>1</v>
      </c>
      <c r="K2261" s="9">
        <f>VLOOKUP(I2261,'new content'!$A$1:$C$274,3,FALSE)</f>
        <v>13</v>
      </c>
      <c r="L2261">
        <v>0</v>
      </c>
      <c r="M2261">
        <v>0</v>
      </c>
      <c r="N2261">
        <v>0</v>
      </c>
    </row>
    <row r="2262" spans="1:14" x14ac:dyDescent="0.25">
      <c r="A2262" t="s">
        <v>31</v>
      </c>
      <c r="B2262" t="s">
        <v>33</v>
      </c>
      <c r="G2262" t="s">
        <v>47</v>
      </c>
      <c r="H2262" t="s">
        <v>94</v>
      </c>
      <c r="I2262" s="7">
        <v>44435</v>
      </c>
      <c r="J2262" s="9">
        <f>VLOOKUP(I2262,'new content'!$A$1:$C$274,2,FALSE)</f>
        <v>0</v>
      </c>
      <c r="K2262" s="9">
        <f>VLOOKUP(I2262,'new content'!$A$1:$C$274,3,FALSE)</f>
        <v>13</v>
      </c>
      <c r="L2262">
        <v>0</v>
      </c>
      <c r="M2262">
        <v>0</v>
      </c>
      <c r="N2262">
        <v>0</v>
      </c>
    </row>
    <row r="2263" spans="1:14" x14ac:dyDescent="0.25">
      <c r="A2263" t="s">
        <v>31</v>
      </c>
      <c r="B2263" t="s">
        <v>33</v>
      </c>
      <c r="G2263" t="s">
        <v>47</v>
      </c>
      <c r="H2263" t="s">
        <v>94</v>
      </c>
      <c r="I2263" s="7">
        <v>44436</v>
      </c>
      <c r="J2263" s="9">
        <f>VLOOKUP(I2263,'new content'!$A$1:$C$274,2,FALSE)</f>
        <v>0</v>
      </c>
      <c r="K2263" s="9">
        <f>VLOOKUP(I2263,'new content'!$A$1:$C$274,3,FALSE)</f>
        <v>13</v>
      </c>
      <c r="L2263">
        <v>0</v>
      </c>
      <c r="M2263">
        <v>0</v>
      </c>
      <c r="N2263">
        <v>0</v>
      </c>
    </row>
    <row r="2264" spans="1:14" x14ac:dyDescent="0.25">
      <c r="A2264" t="s">
        <v>31</v>
      </c>
      <c r="B2264" t="s">
        <v>33</v>
      </c>
      <c r="G2264" t="s">
        <v>47</v>
      </c>
      <c r="H2264" t="s">
        <v>94</v>
      </c>
      <c r="I2264" s="7">
        <v>44437</v>
      </c>
      <c r="J2264" s="9">
        <f>VLOOKUP(I2264,'new content'!$A$1:$C$274,2,FALSE)</f>
        <v>0</v>
      </c>
      <c r="K2264" s="9">
        <f>VLOOKUP(I2264,'new content'!$A$1:$C$274,3,FALSE)</f>
        <v>13</v>
      </c>
      <c r="L2264">
        <v>0</v>
      </c>
      <c r="M2264">
        <v>0</v>
      </c>
      <c r="N2264">
        <v>0</v>
      </c>
    </row>
    <row r="2265" spans="1:14" x14ac:dyDescent="0.25">
      <c r="A2265" t="s">
        <v>31</v>
      </c>
      <c r="B2265" t="s">
        <v>33</v>
      </c>
      <c r="G2265" t="s">
        <v>47</v>
      </c>
      <c r="H2265" t="s">
        <v>94</v>
      </c>
      <c r="I2265" s="7">
        <v>44438</v>
      </c>
      <c r="J2265" s="9">
        <f>VLOOKUP(I2265,'new content'!$A$1:$C$274,2,FALSE)</f>
        <v>0</v>
      </c>
      <c r="K2265" s="9">
        <f>VLOOKUP(I2265,'new content'!$A$1:$C$274,3,FALSE)</f>
        <v>13</v>
      </c>
      <c r="L2265">
        <v>0</v>
      </c>
      <c r="M2265">
        <v>0</v>
      </c>
      <c r="N2265">
        <v>0</v>
      </c>
    </row>
    <row r="2266" spans="1:14" x14ac:dyDescent="0.25">
      <c r="A2266" t="s">
        <v>31</v>
      </c>
      <c r="B2266" t="s">
        <v>33</v>
      </c>
      <c r="G2266" t="s">
        <v>47</v>
      </c>
      <c r="H2266" t="s">
        <v>94</v>
      </c>
      <c r="I2266" s="7">
        <v>44439</v>
      </c>
      <c r="J2266" s="9">
        <f>VLOOKUP(I2266,'new content'!$A$1:$C$274,2,FALSE)</f>
        <v>1</v>
      </c>
      <c r="K2266" s="9">
        <f>VLOOKUP(I2266,'new content'!$A$1:$C$274,3,FALSE)</f>
        <v>14</v>
      </c>
      <c r="L2266">
        <v>0</v>
      </c>
      <c r="M2266">
        <v>0</v>
      </c>
      <c r="N2266">
        <v>0</v>
      </c>
    </row>
    <row r="2267" spans="1:14" x14ac:dyDescent="0.25">
      <c r="A2267" t="s">
        <v>31</v>
      </c>
      <c r="B2267" t="s">
        <v>33</v>
      </c>
      <c r="G2267" t="s">
        <v>47</v>
      </c>
      <c r="H2267" t="s">
        <v>94</v>
      </c>
      <c r="I2267" s="7">
        <v>44440</v>
      </c>
      <c r="J2267" s="9">
        <f>VLOOKUP(I2267,'new content'!$A$1:$C$274,2,FALSE)</f>
        <v>0</v>
      </c>
      <c r="K2267" s="9">
        <f>VLOOKUP(I2267,'new content'!$A$1:$C$274,3,FALSE)</f>
        <v>14</v>
      </c>
      <c r="L2267">
        <v>0</v>
      </c>
      <c r="M2267">
        <v>0</v>
      </c>
      <c r="N2267">
        <v>0</v>
      </c>
    </row>
    <row r="2268" spans="1:14" x14ac:dyDescent="0.25">
      <c r="A2268" t="s">
        <v>31</v>
      </c>
      <c r="B2268" t="s">
        <v>33</v>
      </c>
      <c r="G2268" t="s">
        <v>47</v>
      </c>
      <c r="H2268" t="s">
        <v>94</v>
      </c>
      <c r="I2268" s="7">
        <v>44441</v>
      </c>
      <c r="J2268" s="9">
        <f>VLOOKUP(I2268,'new content'!$A$1:$C$274,2,FALSE)</f>
        <v>1</v>
      </c>
      <c r="K2268" s="9">
        <f>VLOOKUP(I2268,'new content'!$A$1:$C$274,3,FALSE)</f>
        <v>15</v>
      </c>
      <c r="L2268">
        <v>0</v>
      </c>
      <c r="M2268">
        <v>0</v>
      </c>
      <c r="N2268">
        <v>0</v>
      </c>
    </row>
    <row r="2269" spans="1:14" x14ac:dyDescent="0.25">
      <c r="A2269" t="s">
        <v>31</v>
      </c>
      <c r="B2269" t="s">
        <v>33</v>
      </c>
      <c r="G2269" t="s">
        <v>47</v>
      </c>
      <c r="H2269" t="s">
        <v>94</v>
      </c>
      <c r="I2269" s="7">
        <v>44442</v>
      </c>
      <c r="J2269" s="9">
        <f>VLOOKUP(I2269,'new content'!$A$1:$C$274,2,FALSE)</f>
        <v>0</v>
      </c>
      <c r="K2269" s="9">
        <f>VLOOKUP(I2269,'new content'!$A$1:$C$274,3,FALSE)</f>
        <v>15</v>
      </c>
      <c r="L2269">
        <v>0</v>
      </c>
      <c r="M2269">
        <v>0</v>
      </c>
      <c r="N2269">
        <v>0</v>
      </c>
    </row>
    <row r="2270" spans="1:14" x14ac:dyDescent="0.25">
      <c r="A2270" t="s">
        <v>31</v>
      </c>
      <c r="B2270" t="s">
        <v>33</v>
      </c>
      <c r="G2270" t="s">
        <v>47</v>
      </c>
      <c r="H2270" t="s">
        <v>94</v>
      </c>
      <c r="I2270" s="7">
        <v>44443</v>
      </c>
      <c r="J2270" s="9">
        <f>VLOOKUP(I2270,'new content'!$A$1:$C$274,2,FALSE)</f>
        <v>0</v>
      </c>
      <c r="K2270" s="9">
        <f>VLOOKUP(I2270,'new content'!$A$1:$C$274,3,FALSE)</f>
        <v>15</v>
      </c>
      <c r="L2270">
        <v>0</v>
      </c>
      <c r="M2270">
        <v>0</v>
      </c>
      <c r="N2270">
        <v>0</v>
      </c>
    </row>
    <row r="2271" spans="1:14" x14ac:dyDescent="0.25">
      <c r="A2271" t="s">
        <v>31</v>
      </c>
      <c r="B2271" t="s">
        <v>33</v>
      </c>
      <c r="G2271" t="s">
        <v>47</v>
      </c>
      <c r="H2271" t="s">
        <v>94</v>
      </c>
      <c r="I2271" s="7">
        <v>44444</v>
      </c>
      <c r="J2271" s="9">
        <f>VLOOKUP(I2271,'new content'!$A$1:$C$274,2,FALSE)</f>
        <v>0</v>
      </c>
      <c r="K2271" s="9">
        <f>VLOOKUP(I2271,'new content'!$A$1:$C$274,3,FALSE)</f>
        <v>15</v>
      </c>
      <c r="L2271">
        <v>0</v>
      </c>
      <c r="M2271">
        <v>0</v>
      </c>
      <c r="N2271">
        <v>0</v>
      </c>
    </row>
    <row r="2272" spans="1:14" x14ac:dyDescent="0.25">
      <c r="A2272" t="s">
        <v>31</v>
      </c>
      <c r="B2272" t="s">
        <v>33</v>
      </c>
      <c r="G2272" t="s">
        <v>47</v>
      </c>
      <c r="H2272" t="s">
        <v>94</v>
      </c>
      <c r="I2272" s="7">
        <v>44445</v>
      </c>
      <c r="J2272" s="9">
        <f>VLOOKUP(I2272,'new content'!$A$1:$C$274,2,FALSE)</f>
        <v>0</v>
      </c>
      <c r="K2272" s="9">
        <f>VLOOKUP(I2272,'new content'!$A$1:$C$274,3,FALSE)</f>
        <v>15</v>
      </c>
      <c r="L2272">
        <v>0</v>
      </c>
      <c r="M2272">
        <v>0</v>
      </c>
      <c r="N2272">
        <v>0</v>
      </c>
    </row>
    <row r="2273" spans="1:14" x14ac:dyDescent="0.25">
      <c r="A2273" t="s">
        <v>31</v>
      </c>
      <c r="B2273" t="s">
        <v>33</v>
      </c>
      <c r="G2273" t="s">
        <v>47</v>
      </c>
      <c r="H2273" t="s">
        <v>94</v>
      </c>
      <c r="I2273" s="7">
        <v>44446</v>
      </c>
      <c r="J2273" s="9">
        <f>VLOOKUP(I2273,'new content'!$A$1:$C$274,2,FALSE)</f>
        <v>0</v>
      </c>
      <c r="K2273" s="9">
        <f>VLOOKUP(I2273,'new content'!$A$1:$C$274,3,FALSE)</f>
        <v>15</v>
      </c>
      <c r="L2273">
        <v>0</v>
      </c>
      <c r="M2273">
        <v>0</v>
      </c>
      <c r="N2273">
        <v>0</v>
      </c>
    </row>
    <row r="2274" spans="1:14" x14ac:dyDescent="0.25">
      <c r="A2274" t="s">
        <v>31</v>
      </c>
      <c r="B2274" t="s">
        <v>33</v>
      </c>
      <c r="G2274" t="s">
        <v>47</v>
      </c>
      <c r="H2274" t="s">
        <v>94</v>
      </c>
      <c r="I2274" s="7">
        <v>44447</v>
      </c>
      <c r="J2274" s="9">
        <f>VLOOKUP(I2274,'new content'!$A$1:$C$274,2,FALSE)</f>
        <v>1</v>
      </c>
      <c r="K2274" s="9">
        <f>VLOOKUP(I2274,'new content'!$A$1:$C$274,3,FALSE)</f>
        <v>16</v>
      </c>
      <c r="L2274">
        <v>0</v>
      </c>
      <c r="M2274">
        <v>0</v>
      </c>
      <c r="N2274">
        <v>0</v>
      </c>
    </row>
    <row r="2275" spans="1:14" x14ac:dyDescent="0.25">
      <c r="A2275" t="s">
        <v>31</v>
      </c>
      <c r="B2275" t="s">
        <v>33</v>
      </c>
      <c r="G2275" t="s">
        <v>47</v>
      </c>
      <c r="H2275" t="s">
        <v>94</v>
      </c>
      <c r="I2275" s="7">
        <v>44448</v>
      </c>
      <c r="J2275" s="9">
        <f>VLOOKUP(I2275,'new content'!$A$1:$C$274,2,FALSE)</f>
        <v>0</v>
      </c>
      <c r="K2275" s="9">
        <f>VLOOKUP(I2275,'new content'!$A$1:$C$274,3,FALSE)</f>
        <v>16</v>
      </c>
      <c r="L2275">
        <v>0</v>
      </c>
      <c r="M2275">
        <v>0</v>
      </c>
      <c r="N2275">
        <v>0</v>
      </c>
    </row>
    <row r="2276" spans="1:14" x14ac:dyDescent="0.25">
      <c r="A2276" t="s">
        <v>31</v>
      </c>
      <c r="B2276" t="s">
        <v>33</v>
      </c>
      <c r="G2276" t="s">
        <v>47</v>
      </c>
      <c r="H2276" t="s">
        <v>94</v>
      </c>
      <c r="I2276" s="7">
        <v>44449</v>
      </c>
      <c r="J2276" s="9">
        <f>VLOOKUP(I2276,'new content'!$A$1:$C$274,2,FALSE)</f>
        <v>0</v>
      </c>
      <c r="K2276" s="9">
        <f>VLOOKUP(I2276,'new content'!$A$1:$C$274,3,FALSE)</f>
        <v>16</v>
      </c>
      <c r="L2276">
        <v>0</v>
      </c>
      <c r="M2276">
        <v>0</v>
      </c>
      <c r="N2276">
        <v>0</v>
      </c>
    </row>
    <row r="2277" spans="1:14" x14ac:dyDescent="0.25">
      <c r="A2277" t="s">
        <v>31</v>
      </c>
      <c r="B2277" t="s">
        <v>33</v>
      </c>
      <c r="G2277" t="s">
        <v>47</v>
      </c>
      <c r="H2277" t="s">
        <v>94</v>
      </c>
      <c r="I2277" s="7">
        <v>44450</v>
      </c>
      <c r="J2277" s="9">
        <f>VLOOKUP(I2277,'new content'!$A$1:$C$274,2,FALSE)</f>
        <v>0</v>
      </c>
      <c r="K2277" s="9">
        <f>VLOOKUP(I2277,'new content'!$A$1:$C$274,3,FALSE)</f>
        <v>16</v>
      </c>
      <c r="L2277">
        <v>0</v>
      </c>
      <c r="M2277">
        <v>0</v>
      </c>
      <c r="N2277">
        <v>0</v>
      </c>
    </row>
    <row r="2278" spans="1:14" x14ac:dyDescent="0.25">
      <c r="A2278" t="s">
        <v>31</v>
      </c>
      <c r="B2278" t="s">
        <v>33</v>
      </c>
      <c r="G2278" t="s">
        <v>47</v>
      </c>
      <c r="H2278" t="s">
        <v>94</v>
      </c>
      <c r="I2278" s="7">
        <v>44451</v>
      </c>
      <c r="J2278" s="9">
        <f>VLOOKUP(I2278,'new content'!$A$1:$C$274,2,FALSE)</f>
        <v>0</v>
      </c>
      <c r="K2278" s="9">
        <f>VLOOKUP(I2278,'new content'!$A$1:$C$274,3,FALSE)</f>
        <v>16</v>
      </c>
      <c r="L2278">
        <v>0</v>
      </c>
      <c r="M2278">
        <v>0</v>
      </c>
      <c r="N2278">
        <v>0</v>
      </c>
    </row>
    <row r="2279" spans="1:14" x14ac:dyDescent="0.25">
      <c r="A2279" t="s">
        <v>31</v>
      </c>
      <c r="B2279" t="s">
        <v>33</v>
      </c>
      <c r="G2279" t="s">
        <v>47</v>
      </c>
      <c r="H2279" t="s">
        <v>94</v>
      </c>
      <c r="I2279" s="7">
        <v>44452</v>
      </c>
      <c r="J2279" s="9">
        <f>VLOOKUP(I2279,'new content'!$A$1:$C$274,2,FALSE)</f>
        <v>0</v>
      </c>
      <c r="K2279" s="9">
        <f>VLOOKUP(I2279,'new content'!$A$1:$C$274,3,FALSE)</f>
        <v>16</v>
      </c>
      <c r="L2279">
        <v>0</v>
      </c>
      <c r="M2279">
        <v>0</v>
      </c>
      <c r="N2279">
        <v>0</v>
      </c>
    </row>
    <row r="2280" spans="1:14" x14ac:dyDescent="0.25">
      <c r="A2280" t="s">
        <v>31</v>
      </c>
      <c r="B2280" t="s">
        <v>33</v>
      </c>
      <c r="G2280" t="s">
        <v>47</v>
      </c>
      <c r="H2280" t="s">
        <v>94</v>
      </c>
      <c r="I2280" s="7">
        <v>44453</v>
      </c>
      <c r="J2280" s="9">
        <f>VLOOKUP(I2280,'new content'!$A$1:$C$274,2,FALSE)</f>
        <v>0</v>
      </c>
      <c r="K2280" s="9">
        <f>VLOOKUP(I2280,'new content'!$A$1:$C$274,3,FALSE)</f>
        <v>16</v>
      </c>
      <c r="L2280">
        <v>0</v>
      </c>
      <c r="M2280">
        <v>0</v>
      </c>
      <c r="N2280">
        <v>0</v>
      </c>
    </row>
    <row r="2281" spans="1:14" x14ac:dyDescent="0.25">
      <c r="A2281" t="s">
        <v>31</v>
      </c>
      <c r="B2281" t="s">
        <v>33</v>
      </c>
      <c r="G2281" t="s">
        <v>47</v>
      </c>
      <c r="H2281" t="s">
        <v>94</v>
      </c>
      <c r="I2281" s="7">
        <v>44454</v>
      </c>
      <c r="J2281" s="9">
        <f>VLOOKUP(I2281,'new content'!$A$1:$C$274,2,FALSE)</f>
        <v>0</v>
      </c>
      <c r="K2281" s="9">
        <f>VLOOKUP(I2281,'new content'!$A$1:$C$274,3,FALSE)</f>
        <v>16</v>
      </c>
      <c r="L2281">
        <v>0</v>
      </c>
      <c r="M2281">
        <v>0</v>
      </c>
      <c r="N2281">
        <v>0</v>
      </c>
    </row>
    <row r="2282" spans="1:14" x14ac:dyDescent="0.25">
      <c r="A2282" t="s">
        <v>31</v>
      </c>
      <c r="B2282" t="s">
        <v>33</v>
      </c>
      <c r="G2282" t="s">
        <v>47</v>
      </c>
      <c r="H2282" t="s">
        <v>94</v>
      </c>
      <c r="I2282" s="7">
        <v>44455</v>
      </c>
      <c r="J2282" s="9">
        <f>VLOOKUP(I2282,'new content'!$A$1:$C$274,2,FALSE)</f>
        <v>0</v>
      </c>
      <c r="K2282" s="9">
        <f>VLOOKUP(I2282,'new content'!$A$1:$C$274,3,FALSE)</f>
        <v>16</v>
      </c>
      <c r="L2282">
        <v>0</v>
      </c>
      <c r="M2282">
        <v>0</v>
      </c>
      <c r="N2282">
        <v>0</v>
      </c>
    </row>
    <row r="2283" spans="1:14" x14ac:dyDescent="0.25">
      <c r="A2283" t="s">
        <v>31</v>
      </c>
      <c r="B2283" t="s">
        <v>33</v>
      </c>
      <c r="G2283" t="s">
        <v>47</v>
      </c>
      <c r="H2283" t="s">
        <v>94</v>
      </c>
      <c r="I2283" s="7">
        <v>44456</v>
      </c>
      <c r="J2283" s="9">
        <f>VLOOKUP(I2283,'new content'!$A$1:$C$274,2,FALSE)</f>
        <v>1</v>
      </c>
      <c r="K2283" s="9">
        <f>VLOOKUP(I2283,'new content'!$A$1:$C$274,3,FALSE)</f>
        <v>17</v>
      </c>
      <c r="L2283">
        <v>0</v>
      </c>
      <c r="M2283">
        <v>0</v>
      </c>
      <c r="N2283">
        <v>0</v>
      </c>
    </row>
    <row r="2284" spans="1:14" x14ac:dyDescent="0.25">
      <c r="A2284" t="s">
        <v>31</v>
      </c>
      <c r="B2284" t="s">
        <v>33</v>
      </c>
      <c r="G2284" t="s">
        <v>47</v>
      </c>
      <c r="H2284" t="s">
        <v>94</v>
      </c>
      <c r="I2284" s="7">
        <v>44457</v>
      </c>
      <c r="J2284" s="9">
        <f>VLOOKUP(I2284,'new content'!$A$1:$C$274,2,FALSE)</f>
        <v>1</v>
      </c>
      <c r="K2284" s="9">
        <f>VLOOKUP(I2284,'new content'!$A$1:$C$274,3,FALSE)</f>
        <v>18</v>
      </c>
      <c r="L2284">
        <v>0</v>
      </c>
      <c r="M2284">
        <v>0</v>
      </c>
      <c r="N2284">
        <v>0</v>
      </c>
    </row>
    <row r="2285" spans="1:14" x14ac:dyDescent="0.25">
      <c r="A2285" t="s">
        <v>31</v>
      </c>
      <c r="B2285" t="s">
        <v>33</v>
      </c>
      <c r="G2285" t="s">
        <v>47</v>
      </c>
      <c r="H2285" t="s">
        <v>94</v>
      </c>
      <c r="I2285" s="7">
        <v>44458</v>
      </c>
      <c r="J2285" s="9">
        <f>VLOOKUP(I2285,'new content'!$A$1:$C$274,2,FALSE)</f>
        <v>0</v>
      </c>
      <c r="K2285" s="9">
        <f>VLOOKUP(I2285,'new content'!$A$1:$C$274,3,FALSE)</f>
        <v>18</v>
      </c>
      <c r="L2285">
        <v>0</v>
      </c>
      <c r="M2285">
        <v>0</v>
      </c>
      <c r="N2285">
        <v>0</v>
      </c>
    </row>
    <row r="2286" spans="1:14" x14ac:dyDescent="0.25">
      <c r="A2286" t="s">
        <v>31</v>
      </c>
      <c r="B2286" t="s">
        <v>33</v>
      </c>
      <c r="G2286" t="s">
        <v>47</v>
      </c>
      <c r="H2286" t="s">
        <v>94</v>
      </c>
      <c r="I2286" s="7">
        <v>44459</v>
      </c>
      <c r="J2286" s="9">
        <f>VLOOKUP(I2286,'new content'!$A$1:$C$274,2,FALSE)</f>
        <v>0</v>
      </c>
      <c r="K2286" s="9">
        <f>VLOOKUP(I2286,'new content'!$A$1:$C$274,3,FALSE)</f>
        <v>18</v>
      </c>
      <c r="L2286">
        <v>0</v>
      </c>
      <c r="M2286">
        <v>0</v>
      </c>
      <c r="N2286">
        <v>0</v>
      </c>
    </row>
    <row r="2287" spans="1:14" x14ac:dyDescent="0.25">
      <c r="A2287" t="s">
        <v>31</v>
      </c>
      <c r="B2287" t="s">
        <v>33</v>
      </c>
      <c r="G2287" t="s">
        <v>47</v>
      </c>
      <c r="H2287" t="s">
        <v>94</v>
      </c>
      <c r="I2287" s="7">
        <v>44460</v>
      </c>
      <c r="J2287" s="9">
        <f>VLOOKUP(I2287,'new content'!$A$1:$C$274,2,FALSE)</f>
        <v>0</v>
      </c>
      <c r="K2287" s="9">
        <f>VLOOKUP(I2287,'new content'!$A$1:$C$274,3,FALSE)</f>
        <v>18</v>
      </c>
      <c r="L2287">
        <v>0</v>
      </c>
      <c r="M2287">
        <v>0</v>
      </c>
      <c r="N2287">
        <v>0</v>
      </c>
    </row>
    <row r="2288" spans="1:14" x14ac:dyDescent="0.25">
      <c r="A2288" t="s">
        <v>31</v>
      </c>
      <c r="B2288" t="s">
        <v>33</v>
      </c>
      <c r="G2288" t="s">
        <v>47</v>
      </c>
      <c r="H2288" t="s">
        <v>94</v>
      </c>
      <c r="I2288" s="7">
        <v>44461</v>
      </c>
      <c r="J2288" s="9">
        <f>VLOOKUP(I2288,'new content'!$A$1:$C$274,2,FALSE)</f>
        <v>0</v>
      </c>
      <c r="K2288" s="9">
        <f>VLOOKUP(I2288,'new content'!$A$1:$C$274,3,FALSE)</f>
        <v>18</v>
      </c>
      <c r="L2288">
        <v>0</v>
      </c>
      <c r="M2288">
        <v>0</v>
      </c>
      <c r="N2288">
        <v>0</v>
      </c>
    </row>
    <row r="2289" spans="1:14" x14ac:dyDescent="0.25">
      <c r="A2289" t="s">
        <v>31</v>
      </c>
      <c r="B2289" t="s">
        <v>33</v>
      </c>
      <c r="G2289" t="s">
        <v>47</v>
      </c>
      <c r="H2289" t="s">
        <v>94</v>
      </c>
      <c r="I2289" s="7">
        <v>44462</v>
      </c>
      <c r="J2289" s="9">
        <f>VLOOKUP(I2289,'new content'!$A$1:$C$274,2,FALSE)</f>
        <v>0</v>
      </c>
      <c r="K2289" s="9">
        <f>VLOOKUP(I2289,'new content'!$A$1:$C$274,3,FALSE)</f>
        <v>18</v>
      </c>
      <c r="L2289">
        <v>0</v>
      </c>
      <c r="M2289">
        <v>0</v>
      </c>
      <c r="N2289">
        <v>0</v>
      </c>
    </row>
    <row r="2290" spans="1:14" x14ac:dyDescent="0.25">
      <c r="A2290" t="s">
        <v>31</v>
      </c>
      <c r="B2290" t="s">
        <v>33</v>
      </c>
      <c r="G2290" t="s">
        <v>47</v>
      </c>
      <c r="H2290" t="s">
        <v>94</v>
      </c>
      <c r="I2290" s="7">
        <v>44463</v>
      </c>
      <c r="J2290" s="9">
        <f>VLOOKUP(I2290,'new content'!$A$1:$C$274,2,FALSE)</f>
        <v>1</v>
      </c>
      <c r="K2290" s="9">
        <f>VLOOKUP(I2290,'new content'!$A$1:$C$274,3,FALSE)</f>
        <v>19</v>
      </c>
      <c r="L2290">
        <v>0</v>
      </c>
      <c r="M2290">
        <v>0</v>
      </c>
      <c r="N2290">
        <v>0</v>
      </c>
    </row>
    <row r="2291" spans="1:14" x14ac:dyDescent="0.25">
      <c r="A2291" t="s">
        <v>31</v>
      </c>
      <c r="B2291" t="s">
        <v>33</v>
      </c>
      <c r="G2291" t="s">
        <v>47</v>
      </c>
      <c r="H2291" t="s">
        <v>94</v>
      </c>
      <c r="I2291" s="7">
        <v>44464</v>
      </c>
      <c r="J2291" s="9">
        <f>VLOOKUP(I2291,'new content'!$A$1:$C$274,2,FALSE)</f>
        <v>0</v>
      </c>
      <c r="K2291" s="9">
        <f>VLOOKUP(I2291,'new content'!$A$1:$C$274,3,FALSE)</f>
        <v>19</v>
      </c>
      <c r="L2291">
        <v>0</v>
      </c>
      <c r="M2291">
        <v>0</v>
      </c>
      <c r="N2291">
        <v>0</v>
      </c>
    </row>
    <row r="2292" spans="1:14" x14ac:dyDescent="0.25">
      <c r="A2292" t="s">
        <v>31</v>
      </c>
      <c r="B2292" t="s">
        <v>33</v>
      </c>
      <c r="G2292" t="s">
        <v>47</v>
      </c>
      <c r="H2292" t="s">
        <v>94</v>
      </c>
      <c r="I2292" s="7">
        <v>44465</v>
      </c>
      <c r="J2292" s="9">
        <f>VLOOKUP(I2292,'new content'!$A$1:$C$274,2,FALSE)</f>
        <v>0</v>
      </c>
      <c r="K2292" s="9">
        <f>VLOOKUP(I2292,'new content'!$A$1:$C$274,3,FALSE)</f>
        <v>19</v>
      </c>
      <c r="L2292">
        <v>0</v>
      </c>
      <c r="M2292">
        <v>0</v>
      </c>
      <c r="N2292">
        <v>0</v>
      </c>
    </row>
    <row r="2293" spans="1:14" x14ac:dyDescent="0.25">
      <c r="A2293" t="s">
        <v>31</v>
      </c>
      <c r="B2293" t="s">
        <v>33</v>
      </c>
      <c r="G2293" t="s">
        <v>47</v>
      </c>
      <c r="H2293" t="s">
        <v>94</v>
      </c>
      <c r="I2293" s="7">
        <v>44466</v>
      </c>
      <c r="J2293" s="9">
        <f>VLOOKUP(I2293,'new content'!$A$1:$C$274,2,FALSE)</f>
        <v>0</v>
      </c>
      <c r="K2293" s="9">
        <f>VLOOKUP(I2293,'new content'!$A$1:$C$274,3,FALSE)</f>
        <v>19</v>
      </c>
      <c r="L2293">
        <v>0</v>
      </c>
      <c r="M2293">
        <v>0</v>
      </c>
      <c r="N2293">
        <v>0</v>
      </c>
    </row>
    <row r="2294" spans="1:14" x14ac:dyDescent="0.25">
      <c r="A2294" t="s">
        <v>31</v>
      </c>
      <c r="B2294" t="s">
        <v>33</v>
      </c>
      <c r="G2294" t="s">
        <v>47</v>
      </c>
      <c r="H2294" t="s">
        <v>94</v>
      </c>
      <c r="I2294" s="7">
        <v>44467</v>
      </c>
      <c r="J2294" s="9">
        <f>VLOOKUP(I2294,'new content'!$A$1:$C$274,2,FALSE)</f>
        <v>1</v>
      </c>
      <c r="K2294" s="9">
        <f>VLOOKUP(I2294,'new content'!$A$1:$C$274,3,FALSE)</f>
        <v>20</v>
      </c>
      <c r="L2294">
        <v>0</v>
      </c>
      <c r="M2294">
        <v>0</v>
      </c>
      <c r="N2294">
        <v>0</v>
      </c>
    </row>
    <row r="2295" spans="1:14" x14ac:dyDescent="0.25">
      <c r="A2295" t="s">
        <v>31</v>
      </c>
      <c r="B2295" t="s">
        <v>33</v>
      </c>
      <c r="G2295" t="s">
        <v>47</v>
      </c>
      <c r="H2295" t="s">
        <v>94</v>
      </c>
      <c r="I2295" s="7">
        <v>44468</v>
      </c>
      <c r="J2295" s="9">
        <f>VLOOKUP(I2295,'new content'!$A$1:$C$274,2,FALSE)</f>
        <v>1</v>
      </c>
      <c r="K2295" s="9">
        <f>VLOOKUP(I2295,'new content'!$A$1:$C$274,3,FALSE)</f>
        <v>21</v>
      </c>
      <c r="L2295">
        <v>0</v>
      </c>
      <c r="M2295">
        <v>0</v>
      </c>
      <c r="N2295">
        <v>0</v>
      </c>
    </row>
    <row r="2296" spans="1:14" x14ac:dyDescent="0.25">
      <c r="A2296" t="s">
        <v>31</v>
      </c>
      <c r="B2296" t="s">
        <v>33</v>
      </c>
      <c r="G2296" t="s">
        <v>47</v>
      </c>
      <c r="H2296" t="s">
        <v>94</v>
      </c>
      <c r="I2296" s="7">
        <v>44469</v>
      </c>
      <c r="J2296" s="9">
        <f>VLOOKUP(I2296,'new content'!$A$1:$C$274,2,FALSE)</f>
        <v>0</v>
      </c>
      <c r="K2296" s="9">
        <f>VLOOKUP(I2296,'new content'!$A$1:$C$274,3,FALSE)</f>
        <v>21</v>
      </c>
      <c r="L2296">
        <v>0</v>
      </c>
      <c r="M2296">
        <v>0</v>
      </c>
      <c r="N2296">
        <v>0</v>
      </c>
    </row>
    <row r="2297" spans="1:14" x14ac:dyDescent="0.25">
      <c r="A2297" t="s">
        <v>31</v>
      </c>
      <c r="B2297" t="s">
        <v>33</v>
      </c>
      <c r="G2297" t="s">
        <v>47</v>
      </c>
      <c r="H2297" t="s">
        <v>94</v>
      </c>
      <c r="I2297" s="7">
        <v>44470</v>
      </c>
      <c r="J2297" s="9">
        <f>VLOOKUP(I2297,'new content'!$A$1:$C$274,2,FALSE)</f>
        <v>0</v>
      </c>
      <c r="K2297" s="9">
        <f>VLOOKUP(I2297,'new content'!$A$1:$C$274,3,FALSE)</f>
        <v>21</v>
      </c>
      <c r="L2297">
        <v>0</v>
      </c>
      <c r="M2297">
        <v>0</v>
      </c>
      <c r="N2297">
        <v>0</v>
      </c>
    </row>
    <row r="2298" spans="1:14" x14ac:dyDescent="0.25">
      <c r="A2298" t="s">
        <v>31</v>
      </c>
      <c r="B2298" t="s">
        <v>33</v>
      </c>
      <c r="G2298" t="s">
        <v>47</v>
      </c>
      <c r="H2298" t="s">
        <v>94</v>
      </c>
      <c r="I2298" s="7">
        <v>44471</v>
      </c>
      <c r="J2298" s="9">
        <f>VLOOKUP(I2298,'new content'!$A$1:$C$274,2,FALSE)</f>
        <v>0</v>
      </c>
      <c r="K2298" s="9">
        <f>VLOOKUP(I2298,'new content'!$A$1:$C$274,3,FALSE)</f>
        <v>21</v>
      </c>
      <c r="L2298">
        <v>0</v>
      </c>
      <c r="M2298">
        <v>0</v>
      </c>
      <c r="N2298">
        <v>0</v>
      </c>
    </row>
    <row r="2299" spans="1:14" x14ac:dyDescent="0.25">
      <c r="A2299" t="s">
        <v>31</v>
      </c>
      <c r="B2299" t="s">
        <v>33</v>
      </c>
      <c r="G2299" t="s">
        <v>47</v>
      </c>
      <c r="H2299" t="s">
        <v>94</v>
      </c>
      <c r="I2299" s="7">
        <v>44472</v>
      </c>
      <c r="J2299" s="9">
        <f>VLOOKUP(I2299,'new content'!$A$1:$C$274,2,FALSE)</f>
        <v>0</v>
      </c>
      <c r="K2299" s="9">
        <f>VLOOKUP(I2299,'new content'!$A$1:$C$274,3,FALSE)</f>
        <v>21</v>
      </c>
      <c r="L2299">
        <v>0</v>
      </c>
      <c r="M2299">
        <v>0</v>
      </c>
      <c r="N2299">
        <v>0</v>
      </c>
    </row>
    <row r="2300" spans="1:14" x14ac:dyDescent="0.25">
      <c r="A2300" t="s">
        <v>31</v>
      </c>
      <c r="B2300" t="s">
        <v>33</v>
      </c>
      <c r="G2300" t="s">
        <v>47</v>
      </c>
      <c r="H2300" t="s">
        <v>94</v>
      </c>
      <c r="I2300" s="7">
        <v>44473</v>
      </c>
      <c r="J2300" s="9">
        <f>VLOOKUP(I2300,'new content'!$A$1:$C$274,2,FALSE)</f>
        <v>0</v>
      </c>
      <c r="K2300" s="9">
        <f>VLOOKUP(I2300,'new content'!$A$1:$C$274,3,FALSE)</f>
        <v>21</v>
      </c>
      <c r="L2300">
        <v>0</v>
      </c>
      <c r="M2300">
        <v>0</v>
      </c>
      <c r="N2300">
        <v>0</v>
      </c>
    </row>
    <row r="2301" spans="1:14" x14ac:dyDescent="0.25">
      <c r="A2301" t="s">
        <v>31</v>
      </c>
      <c r="B2301" t="s">
        <v>33</v>
      </c>
      <c r="G2301" t="s">
        <v>47</v>
      </c>
      <c r="H2301" t="s">
        <v>94</v>
      </c>
      <c r="I2301" s="7">
        <v>44474</v>
      </c>
      <c r="J2301" s="9">
        <f>VLOOKUP(I2301,'new content'!$A$1:$C$274,2,FALSE)</f>
        <v>0</v>
      </c>
      <c r="K2301" s="9">
        <f>VLOOKUP(I2301,'new content'!$A$1:$C$274,3,FALSE)</f>
        <v>21</v>
      </c>
      <c r="L2301">
        <v>0</v>
      </c>
      <c r="M2301">
        <v>0</v>
      </c>
      <c r="N2301">
        <v>0</v>
      </c>
    </row>
    <row r="2302" spans="1:14" x14ac:dyDescent="0.25">
      <c r="A2302" t="s">
        <v>31</v>
      </c>
      <c r="B2302" t="s">
        <v>33</v>
      </c>
      <c r="G2302" t="s">
        <v>47</v>
      </c>
      <c r="H2302" t="s">
        <v>94</v>
      </c>
      <c r="I2302" s="7">
        <v>44475</v>
      </c>
      <c r="J2302" s="9">
        <f>VLOOKUP(I2302,'new content'!$A$1:$C$274,2,FALSE)</f>
        <v>0</v>
      </c>
      <c r="K2302" s="9">
        <f>VLOOKUP(I2302,'new content'!$A$1:$C$274,3,FALSE)</f>
        <v>21</v>
      </c>
      <c r="L2302">
        <v>0</v>
      </c>
      <c r="M2302">
        <v>0</v>
      </c>
      <c r="N2302">
        <v>0</v>
      </c>
    </row>
    <row r="2303" spans="1:14" x14ac:dyDescent="0.25">
      <c r="A2303" t="s">
        <v>31</v>
      </c>
      <c r="B2303" t="s">
        <v>33</v>
      </c>
      <c r="G2303" t="s">
        <v>47</v>
      </c>
      <c r="H2303" t="s">
        <v>94</v>
      </c>
      <c r="I2303" s="7">
        <v>44476</v>
      </c>
      <c r="J2303" s="9">
        <f>VLOOKUP(I2303,'new content'!$A$1:$C$274,2,FALSE)</f>
        <v>0</v>
      </c>
      <c r="K2303" s="9">
        <f>VLOOKUP(I2303,'new content'!$A$1:$C$274,3,FALSE)</f>
        <v>21</v>
      </c>
      <c r="L2303">
        <v>0</v>
      </c>
      <c r="M2303">
        <v>0</v>
      </c>
      <c r="N2303">
        <v>0</v>
      </c>
    </row>
    <row r="2304" spans="1:14" x14ac:dyDescent="0.25">
      <c r="A2304" t="s">
        <v>31</v>
      </c>
      <c r="B2304" t="s">
        <v>33</v>
      </c>
      <c r="G2304" t="s">
        <v>47</v>
      </c>
      <c r="H2304" t="s">
        <v>94</v>
      </c>
      <c r="I2304" s="7">
        <v>44477</v>
      </c>
      <c r="J2304" s="9">
        <f>VLOOKUP(I2304,'new content'!$A$1:$C$274,2,FALSE)</f>
        <v>1</v>
      </c>
      <c r="K2304" s="9">
        <f>VLOOKUP(I2304,'new content'!$A$1:$C$274,3,FALSE)</f>
        <v>22</v>
      </c>
      <c r="L2304">
        <v>0</v>
      </c>
      <c r="M2304">
        <v>0</v>
      </c>
      <c r="N2304">
        <v>0</v>
      </c>
    </row>
    <row r="2305" spans="1:14" x14ac:dyDescent="0.25">
      <c r="A2305" t="s">
        <v>31</v>
      </c>
      <c r="B2305" t="s">
        <v>33</v>
      </c>
      <c r="G2305" t="s">
        <v>47</v>
      </c>
      <c r="H2305" t="s">
        <v>94</v>
      </c>
      <c r="I2305" s="7">
        <v>44478</v>
      </c>
      <c r="J2305" s="9">
        <f>VLOOKUP(I2305,'new content'!$A$1:$C$274,2,FALSE)</f>
        <v>0</v>
      </c>
      <c r="K2305" s="9">
        <f>VLOOKUP(I2305,'new content'!$A$1:$C$274,3,FALSE)</f>
        <v>22</v>
      </c>
      <c r="L2305">
        <v>0</v>
      </c>
      <c r="M2305">
        <v>0</v>
      </c>
      <c r="N2305">
        <v>0</v>
      </c>
    </row>
    <row r="2306" spans="1:14" x14ac:dyDescent="0.25">
      <c r="A2306" t="s">
        <v>31</v>
      </c>
      <c r="B2306" t="s">
        <v>33</v>
      </c>
      <c r="G2306" t="s">
        <v>47</v>
      </c>
      <c r="H2306" t="s">
        <v>94</v>
      </c>
      <c r="I2306" s="7">
        <v>44479</v>
      </c>
      <c r="J2306" s="9">
        <f>VLOOKUP(I2306,'new content'!$A$1:$C$274,2,FALSE)</f>
        <v>0</v>
      </c>
      <c r="K2306" s="9">
        <f>VLOOKUP(I2306,'new content'!$A$1:$C$274,3,FALSE)</f>
        <v>22</v>
      </c>
      <c r="L2306">
        <v>0</v>
      </c>
      <c r="M2306">
        <v>0</v>
      </c>
      <c r="N2306">
        <v>0</v>
      </c>
    </row>
    <row r="2307" spans="1:14" x14ac:dyDescent="0.25">
      <c r="A2307" t="s">
        <v>31</v>
      </c>
      <c r="B2307" t="s">
        <v>33</v>
      </c>
      <c r="G2307" t="s">
        <v>47</v>
      </c>
      <c r="H2307" t="s">
        <v>94</v>
      </c>
      <c r="I2307" s="7">
        <v>44480</v>
      </c>
      <c r="J2307" s="9">
        <f>VLOOKUP(I2307,'new content'!$A$1:$C$274,2,FALSE)</f>
        <v>0</v>
      </c>
      <c r="K2307" s="9">
        <f>VLOOKUP(I2307,'new content'!$A$1:$C$274,3,FALSE)</f>
        <v>22</v>
      </c>
      <c r="L2307">
        <v>0</v>
      </c>
      <c r="M2307">
        <v>0</v>
      </c>
      <c r="N2307">
        <v>0</v>
      </c>
    </row>
    <row r="2308" spans="1:14" x14ac:dyDescent="0.25">
      <c r="A2308" t="s">
        <v>31</v>
      </c>
      <c r="B2308" t="s">
        <v>33</v>
      </c>
      <c r="G2308" t="s">
        <v>47</v>
      </c>
      <c r="H2308" t="s">
        <v>94</v>
      </c>
      <c r="I2308" s="7">
        <v>44481</v>
      </c>
      <c r="J2308" s="9">
        <f>VLOOKUP(I2308,'new content'!$A$1:$C$274,2,FALSE)</f>
        <v>0</v>
      </c>
      <c r="K2308" s="9">
        <f>VLOOKUP(I2308,'new content'!$A$1:$C$274,3,FALSE)</f>
        <v>22</v>
      </c>
      <c r="L2308">
        <v>0</v>
      </c>
      <c r="M2308">
        <v>0</v>
      </c>
      <c r="N2308">
        <v>0</v>
      </c>
    </row>
    <row r="2309" spans="1:14" x14ac:dyDescent="0.25">
      <c r="A2309" t="s">
        <v>31</v>
      </c>
      <c r="B2309" t="s">
        <v>33</v>
      </c>
      <c r="G2309" t="s">
        <v>47</v>
      </c>
      <c r="H2309" t="s">
        <v>94</v>
      </c>
      <c r="I2309" s="7">
        <v>44482</v>
      </c>
      <c r="J2309" s="9">
        <f>VLOOKUP(I2309,'new content'!$A$1:$C$274,2,FALSE)</f>
        <v>0</v>
      </c>
      <c r="K2309" s="9">
        <f>VLOOKUP(I2309,'new content'!$A$1:$C$274,3,FALSE)</f>
        <v>22</v>
      </c>
      <c r="L2309">
        <v>0</v>
      </c>
      <c r="M2309">
        <v>0</v>
      </c>
      <c r="N2309">
        <v>0</v>
      </c>
    </row>
    <row r="2310" spans="1:14" x14ac:dyDescent="0.25">
      <c r="A2310" t="s">
        <v>31</v>
      </c>
      <c r="B2310" t="s">
        <v>33</v>
      </c>
      <c r="G2310" t="s">
        <v>47</v>
      </c>
      <c r="H2310" t="s">
        <v>94</v>
      </c>
      <c r="I2310" s="7">
        <v>44483</v>
      </c>
      <c r="J2310" s="9">
        <f>VLOOKUP(I2310,'new content'!$A$1:$C$274,2,FALSE)</f>
        <v>1</v>
      </c>
      <c r="K2310" s="9">
        <f>VLOOKUP(I2310,'new content'!$A$1:$C$274,3,FALSE)</f>
        <v>23</v>
      </c>
      <c r="L2310">
        <v>0</v>
      </c>
      <c r="M2310">
        <v>0</v>
      </c>
      <c r="N2310">
        <v>0</v>
      </c>
    </row>
    <row r="2311" spans="1:14" x14ac:dyDescent="0.25">
      <c r="A2311" t="s">
        <v>31</v>
      </c>
      <c r="B2311" t="s">
        <v>33</v>
      </c>
      <c r="G2311" t="s">
        <v>47</v>
      </c>
      <c r="H2311" t="s">
        <v>94</v>
      </c>
      <c r="I2311" s="7">
        <v>44484</v>
      </c>
      <c r="J2311" s="9">
        <f>VLOOKUP(I2311,'new content'!$A$1:$C$274,2,FALSE)</f>
        <v>0</v>
      </c>
      <c r="K2311" s="9">
        <f>VLOOKUP(I2311,'new content'!$A$1:$C$274,3,FALSE)</f>
        <v>23</v>
      </c>
      <c r="L2311">
        <v>0</v>
      </c>
      <c r="M2311">
        <v>0</v>
      </c>
      <c r="N2311">
        <v>0</v>
      </c>
    </row>
    <row r="2312" spans="1:14" x14ac:dyDescent="0.25">
      <c r="A2312" t="s">
        <v>31</v>
      </c>
      <c r="B2312" t="s">
        <v>33</v>
      </c>
      <c r="G2312" t="s">
        <v>47</v>
      </c>
      <c r="H2312" t="s">
        <v>94</v>
      </c>
      <c r="I2312" s="7">
        <v>44485</v>
      </c>
      <c r="J2312" s="9">
        <f>VLOOKUP(I2312,'new content'!$A$1:$C$274,2,FALSE)</f>
        <v>0</v>
      </c>
      <c r="K2312" s="9">
        <f>VLOOKUP(I2312,'new content'!$A$1:$C$274,3,FALSE)</f>
        <v>23</v>
      </c>
      <c r="L2312">
        <v>0</v>
      </c>
      <c r="M2312">
        <v>0</v>
      </c>
      <c r="N2312">
        <v>0</v>
      </c>
    </row>
    <row r="2313" spans="1:14" x14ac:dyDescent="0.25">
      <c r="A2313" t="s">
        <v>31</v>
      </c>
      <c r="B2313" t="s">
        <v>33</v>
      </c>
      <c r="G2313" t="s">
        <v>47</v>
      </c>
      <c r="H2313" t="s">
        <v>94</v>
      </c>
      <c r="I2313" s="7">
        <v>44486</v>
      </c>
      <c r="J2313" s="9">
        <f>VLOOKUP(I2313,'new content'!$A$1:$C$274,2,FALSE)</f>
        <v>0</v>
      </c>
      <c r="K2313" s="9">
        <f>VLOOKUP(I2313,'new content'!$A$1:$C$274,3,FALSE)</f>
        <v>23</v>
      </c>
      <c r="L2313">
        <v>0</v>
      </c>
      <c r="M2313">
        <v>0</v>
      </c>
      <c r="N2313">
        <v>0</v>
      </c>
    </row>
    <row r="2314" spans="1:14" x14ac:dyDescent="0.25">
      <c r="A2314" t="s">
        <v>31</v>
      </c>
      <c r="B2314" t="s">
        <v>33</v>
      </c>
      <c r="G2314" t="s">
        <v>47</v>
      </c>
      <c r="H2314" t="s">
        <v>94</v>
      </c>
      <c r="I2314" s="7">
        <v>44487</v>
      </c>
      <c r="J2314" s="9">
        <f>VLOOKUP(I2314,'new content'!$A$1:$C$274,2,FALSE)</f>
        <v>0</v>
      </c>
      <c r="K2314" s="9">
        <f>VLOOKUP(I2314,'new content'!$A$1:$C$274,3,FALSE)</f>
        <v>23</v>
      </c>
      <c r="L2314">
        <v>0</v>
      </c>
      <c r="M2314">
        <v>0</v>
      </c>
      <c r="N2314">
        <v>0</v>
      </c>
    </row>
    <row r="2315" spans="1:14" x14ac:dyDescent="0.25">
      <c r="A2315" t="s">
        <v>31</v>
      </c>
      <c r="B2315" t="s">
        <v>33</v>
      </c>
      <c r="G2315" t="s">
        <v>47</v>
      </c>
      <c r="H2315" t="s">
        <v>94</v>
      </c>
      <c r="I2315" s="7">
        <v>44488</v>
      </c>
      <c r="J2315" s="9">
        <f>VLOOKUP(I2315,'new content'!$A$1:$C$274,2,FALSE)</f>
        <v>0</v>
      </c>
      <c r="K2315" s="9">
        <f>VLOOKUP(I2315,'new content'!$A$1:$C$274,3,FALSE)</f>
        <v>23</v>
      </c>
      <c r="L2315">
        <v>0</v>
      </c>
      <c r="M2315">
        <v>0</v>
      </c>
      <c r="N2315">
        <v>0</v>
      </c>
    </row>
    <row r="2316" spans="1:14" x14ac:dyDescent="0.25">
      <c r="A2316" t="s">
        <v>31</v>
      </c>
      <c r="B2316" t="s">
        <v>33</v>
      </c>
      <c r="G2316" t="s">
        <v>47</v>
      </c>
      <c r="H2316" t="s">
        <v>94</v>
      </c>
      <c r="I2316" s="7">
        <v>44489</v>
      </c>
      <c r="J2316" s="9">
        <f>VLOOKUP(I2316,'new content'!$A$1:$C$274,2,FALSE)</f>
        <v>0</v>
      </c>
      <c r="K2316" s="9">
        <f>VLOOKUP(I2316,'new content'!$A$1:$C$274,3,FALSE)</f>
        <v>23</v>
      </c>
      <c r="L2316">
        <v>0</v>
      </c>
      <c r="M2316">
        <v>0</v>
      </c>
      <c r="N2316">
        <v>0</v>
      </c>
    </row>
    <row r="2317" spans="1:14" x14ac:dyDescent="0.25">
      <c r="A2317" t="s">
        <v>31</v>
      </c>
      <c r="B2317" t="s">
        <v>33</v>
      </c>
      <c r="G2317" t="s">
        <v>47</v>
      </c>
      <c r="H2317" t="s">
        <v>94</v>
      </c>
      <c r="I2317" s="7">
        <v>44490</v>
      </c>
      <c r="J2317" s="9">
        <f>VLOOKUP(I2317,'new content'!$A$1:$C$274,2,FALSE)</f>
        <v>0</v>
      </c>
      <c r="K2317" s="9">
        <f>VLOOKUP(I2317,'new content'!$A$1:$C$274,3,FALSE)</f>
        <v>23</v>
      </c>
      <c r="L2317">
        <v>0</v>
      </c>
      <c r="M2317">
        <v>0</v>
      </c>
      <c r="N2317">
        <v>0</v>
      </c>
    </row>
    <row r="2318" spans="1:14" x14ac:dyDescent="0.25">
      <c r="A2318" t="s">
        <v>31</v>
      </c>
      <c r="B2318" t="s">
        <v>33</v>
      </c>
      <c r="G2318" t="s">
        <v>47</v>
      </c>
      <c r="H2318" t="s">
        <v>94</v>
      </c>
      <c r="I2318" s="7">
        <v>44491</v>
      </c>
      <c r="J2318" s="9">
        <f>VLOOKUP(I2318,'new content'!$A$1:$C$274,2,FALSE)</f>
        <v>1</v>
      </c>
      <c r="K2318" s="9">
        <f>VLOOKUP(I2318,'new content'!$A$1:$C$274,3,FALSE)</f>
        <v>24</v>
      </c>
      <c r="L2318">
        <v>0</v>
      </c>
      <c r="M2318">
        <v>0</v>
      </c>
      <c r="N2318">
        <v>0</v>
      </c>
    </row>
    <row r="2319" spans="1:14" x14ac:dyDescent="0.25">
      <c r="A2319" t="s">
        <v>31</v>
      </c>
      <c r="B2319" t="s">
        <v>33</v>
      </c>
      <c r="G2319" t="s">
        <v>47</v>
      </c>
      <c r="H2319" t="s">
        <v>94</v>
      </c>
      <c r="I2319" s="7">
        <v>44492</v>
      </c>
      <c r="J2319" s="9">
        <f>VLOOKUP(I2319,'new content'!$A$1:$C$274,2,FALSE)</f>
        <v>1</v>
      </c>
      <c r="K2319" s="9">
        <f>VLOOKUP(I2319,'new content'!$A$1:$C$274,3,FALSE)</f>
        <v>25</v>
      </c>
      <c r="L2319">
        <v>0</v>
      </c>
      <c r="M2319">
        <v>0</v>
      </c>
      <c r="N2319">
        <v>0</v>
      </c>
    </row>
    <row r="2320" spans="1:14" x14ac:dyDescent="0.25">
      <c r="A2320" t="s">
        <v>31</v>
      </c>
      <c r="B2320" t="s">
        <v>33</v>
      </c>
      <c r="G2320" t="s">
        <v>47</v>
      </c>
      <c r="H2320" t="s">
        <v>94</v>
      </c>
      <c r="I2320" s="7">
        <v>44493</v>
      </c>
      <c r="J2320" s="9">
        <f>VLOOKUP(I2320,'new content'!$A$1:$C$274,2,FALSE)</f>
        <v>0</v>
      </c>
      <c r="K2320" s="9">
        <f>VLOOKUP(I2320,'new content'!$A$1:$C$274,3,FALSE)</f>
        <v>25</v>
      </c>
      <c r="L2320">
        <v>0</v>
      </c>
      <c r="M2320">
        <v>0</v>
      </c>
      <c r="N2320">
        <v>0</v>
      </c>
    </row>
    <row r="2321" spans="1:14" x14ac:dyDescent="0.25">
      <c r="A2321" t="s">
        <v>31</v>
      </c>
      <c r="B2321" t="s">
        <v>33</v>
      </c>
      <c r="G2321" t="s">
        <v>47</v>
      </c>
      <c r="H2321" t="s">
        <v>94</v>
      </c>
      <c r="I2321" s="7">
        <v>44494</v>
      </c>
      <c r="J2321" s="9">
        <f>VLOOKUP(I2321,'new content'!$A$1:$C$274,2,FALSE)</f>
        <v>0</v>
      </c>
      <c r="K2321" s="9">
        <f>VLOOKUP(I2321,'new content'!$A$1:$C$274,3,FALSE)</f>
        <v>25</v>
      </c>
      <c r="L2321">
        <v>0</v>
      </c>
      <c r="M2321">
        <v>0</v>
      </c>
      <c r="N2321">
        <v>0</v>
      </c>
    </row>
    <row r="2322" spans="1:14" x14ac:dyDescent="0.25">
      <c r="A2322" t="s">
        <v>31</v>
      </c>
      <c r="B2322" t="s">
        <v>33</v>
      </c>
      <c r="G2322" t="s">
        <v>47</v>
      </c>
      <c r="H2322" t="s">
        <v>94</v>
      </c>
      <c r="I2322" s="7">
        <v>44495</v>
      </c>
      <c r="J2322" s="9">
        <f>VLOOKUP(I2322,'new content'!$A$1:$C$274,2,FALSE)</f>
        <v>0</v>
      </c>
      <c r="K2322" s="9">
        <f>VLOOKUP(I2322,'new content'!$A$1:$C$274,3,FALSE)</f>
        <v>25</v>
      </c>
      <c r="L2322">
        <v>0</v>
      </c>
      <c r="M2322">
        <v>0</v>
      </c>
      <c r="N2322">
        <v>0</v>
      </c>
    </row>
    <row r="2323" spans="1:14" x14ac:dyDescent="0.25">
      <c r="A2323" t="s">
        <v>31</v>
      </c>
      <c r="B2323" t="s">
        <v>33</v>
      </c>
      <c r="G2323" t="s">
        <v>47</v>
      </c>
      <c r="H2323" t="s">
        <v>94</v>
      </c>
      <c r="I2323" s="7">
        <v>44496</v>
      </c>
      <c r="J2323" s="9">
        <f>VLOOKUP(I2323,'new content'!$A$1:$C$274,2,FALSE)</f>
        <v>0</v>
      </c>
      <c r="K2323" s="9">
        <f>VLOOKUP(I2323,'new content'!$A$1:$C$274,3,FALSE)</f>
        <v>25</v>
      </c>
      <c r="L2323">
        <v>0</v>
      </c>
      <c r="M2323">
        <v>0</v>
      </c>
      <c r="N2323">
        <v>0</v>
      </c>
    </row>
    <row r="2324" spans="1:14" x14ac:dyDescent="0.25">
      <c r="A2324" t="s">
        <v>31</v>
      </c>
      <c r="B2324" t="s">
        <v>33</v>
      </c>
      <c r="G2324" t="s">
        <v>47</v>
      </c>
      <c r="H2324" t="s">
        <v>94</v>
      </c>
      <c r="I2324" s="7">
        <v>44497</v>
      </c>
      <c r="J2324" s="9">
        <f>VLOOKUP(I2324,'new content'!$A$1:$C$274,2,FALSE)</f>
        <v>0</v>
      </c>
      <c r="K2324" s="9">
        <f>VLOOKUP(I2324,'new content'!$A$1:$C$274,3,FALSE)</f>
        <v>25</v>
      </c>
      <c r="L2324">
        <v>0</v>
      </c>
      <c r="M2324">
        <v>0</v>
      </c>
      <c r="N2324">
        <v>0</v>
      </c>
    </row>
    <row r="2325" spans="1:14" x14ac:dyDescent="0.25">
      <c r="A2325" t="s">
        <v>31</v>
      </c>
      <c r="B2325" t="s">
        <v>33</v>
      </c>
      <c r="G2325" t="s">
        <v>47</v>
      </c>
      <c r="H2325" t="s">
        <v>94</v>
      </c>
      <c r="I2325" s="7">
        <v>44498</v>
      </c>
      <c r="J2325" s="9">
        <f>VLOOKUP(I2325,'new content'!$A$1:$C$274,2,FALSE)</f>
        <v>1</v>
      </c>
      <c r="K2325" s="9">
        <f>VLOOKUP(I2325,'new content'!$A$1:$C$274,3,FALSE)</f>
        <v>26</v>
      </c>
      <c r="L2325">
        <v>0</v>
      </c>
      <c r="M2325">
        <v>0</v>
      </c>
      <c r="N2325">
        <v>0</v>
      </c>
    </row>
    <row r="2326" spans="1:14" x14ac:dyDescent="0.25">
      <c r="A2326" t="s">
        <v>31</v>
      </c>
      <c r="B2326" t="s">
        <v>33</v>
      </c>
      <c r="G2326" t="s">
        <v>47</v>
      </c>
      <c r="H2326" t="s">
        <v>94</v>
      </c>
      <c r="I2326" s="7">
        <v>44499</v>
      </c>
      <c r="J2326" s="9">
        <f>VLOOKUP(I2326,'new content'!$A$1:$C$274,2,FALSE)</f>
        <v>0</v>
      </c>
      <c r="K2326" s="9">
        <f>VLOOKUP(I2326,'new content'!$A$1:$C$274,3,FALSE)</f>
        <v>26</v>
      </c>
      <c r="L2326">
        <v>0</v>
      </c>
      <c r="M2326">
        <v>0</v>
      </c>
      <c r="N2326">
        <v>0</v>
      </c>
    </row>
    <row r="2327" spans="1:14" x14ac:dyDescent="0.25">
      <c r="A2327" t="s">
        <v>31</v>
      </c>
      <c r="B2327" t="s">
        <v>33</v>
      </c>
      <c r="G2327" t="s">
        <v>47</v>
      </c>
      <c r="H2327" t="s">
        <v>94</v>
      </c>
      <c r="I2327" s="7">
        <v>44500</v>
      </c>
      <c r="J2327" s="9">
        <f>VLOOKUP(I2327,'new content'!$A$1:$C$274,2,FALSE)</f>
        <v>0</v>
      </c>
      <c r="K2327" s="9">
        <f>VLOOKUP(I2327,'new content'!$A$1:$C$274,3,FALSE)</f>
        <v>26</v>
      </c>
      <c r="L2327">
        <v>0</v>
      </c>
      <c r="M2327">
        <v>0</v>
      </c>
      <c r="N2327">
        <v>0</v>
      </c>
    </row>
    <row r="2328" spans="1:14" x14ac:dyDescent="0.25">
      <c r="A2328" t="s">
        <v>31</v>
      </c>
      <c r="B2328" t="s">
        <v>33</v>
      </c>
      <c r="G2328" t="s">
        <v>47</v>
      </c>
      <c r="H2328" t="s">
        <v>94</v>
      </c>
      <c r="I2328" s="7">
        <v>44501</v>
      </c>
      <c r="J2328" s="9">
        <f>VLOOKUP(I2328,'new content'!$A$1:$C$274,2,FALSE)</f>
        <v>0</v>
      </c>
      <c r="K2328" s="9">
        <f>VLOOKUP(I2328,'new content'!$A$1:$C$274,3,FALSE)</f>
        <v>26</v>
      </c>
      <c r="L2328">
        <v>0</v>
      </c>
      <c r="M2328">
        <v>0</v>
      </c>
      <c r="N2328">
        <v>0</v>
      </c>
    </row>
    <row r="2329" spans="1:14" x14ac:dyDescent="0.25">
      <c r="A2329" t="s">
        <v>31</v>
      </c>
      <c r="B2329" t="s">
        <v>33</v>
      </c>
      <c r="G2329" t="s">
        <v>47</v>
      </c>
      <c r="H2329" t="s">
        <v>94</v>
      </c>
      <c r="I2329" s="7">
        <v>44502</v>
      </c>
      <c r="J2329" s="9">
        <f>VLOOKUP(I2329,'new content'!$A$1:$C$274,2,FALSE)</f>
        <v>0</v>
      </c>
      <c r="K2329" s="9">
        <f>VLOOKUP(I2329,'new content'!$A$1:$C$274,3,FALSE)</f>
        <v>26</v>
      </c>
      <c r="L2329">
        <v>0</v>
      </c>
      <c r="M2329">
        <v>0</v>
      </c>
      <c r="N2329">
        <v>0</v>
      </c>
    </row>
    <row r="2330" spans="1:14" x14ac:dyDescent="0.25">
      <c r="A2330" t="s">
        <v>31</v>
      </c>
      <c r="B2330" t="s">
        <v>33</v>
      </c>
      <c r="G2330" t="s">
        <v>47</v>
      </c>
      <c r="H2330" t="s">
        <v>94</v>
      </c>
      <c r="I2330" s="7">
        <v>44503</v>
      </c>
      <c r="J2330" s="9">
        <f>VLOOKUP(I2330,'new content'!$A$1:$C$274,2,FALSE)</f>
        <v>0</v>
      </c>
      <c r="K2330" s="9">
        <f>VLOOKUP(I2330,'new content'!$A$1:$C$274,3,FALSE)</f>
        <v>26</v>
      </c>
      <c r="L2330">
        <v>0</v>
      </c>
      <c r="M2330">
        <v>0</v>
      </c>
      <c r="N2330">
        <v>0</v>
      </c>
    </row>
    <row r="2331" spans="1:14" x14ac:dyDescent="0.25">
      <c r="A2331" t="s">
        <v>31</v>
      </c>
      <c r="B2331" t="s">
        <v>33</v>
      </c>
      <c r="G2331" t="s">
        <v>47</v>
      </c>
      <c r="H2331" t="s">
        <v>94</v>
      </c>
      <c r="I2331" s="7">
        <v>44504</v>
      </c>
      <c r="J2331" s="9">
        <f>VLOOKUP(I2331,'new content'!$A$1:$C$274,2,FALSE)</f>
        <v>1</v>
      </c>
      <c r="K2331" s="9">
        <f>VLOOKUP(I2331,'new content'!$A$1:$C$274,3,FALSE)</f>
        <v>27</v>
      </c>
      <c r="L2331">
        <v>0</v>
      </c>
      <c r="M2331">
        <v>0</v>
      </c>
      <c r="N2331">
        <v>0</v>
      </c>
    </row>
    <row r="2332" spans="1:14" x14ac:dyDescent="0.25">
      <c r="A2332" t="s">
        <v>31</v>
      </c>
      <c r="B2332" t="s">
        <v>33</v>
      </c>
      <c r="G2332" t="s">
        <v>47</v>
      </c>
      <c r="H2332" t="s">
        <v>94</v>
      </c>
      <c r="I2332" s="7">
        <v>44505</v>
      </c>
      <c r="J2332" s="9">
        <f>VLOOKUP(I2332,'new content'!$A$1:$C$274,2,FALSE)</f>
        <v>0</v>
      </c>
      <c r="K2332" s="9">
        <f>VLOOKUP(I2332,'new content'!$A$1:$C$274,3,FALSE)</f>
        <v>27</v>
      </c>
      <c r="L2332">
        <v>0</v>
      </c>
      <c r="M2332">
        <v>0</v>
      </c>
      <c r="N2332">
        <v>0</v>
      </c>
    </row>
    <row r="2333" spans="1:14" x14ac:dyDescent="0.25">
      <c r="A2333" t="s">
        <v>31</v>
      </c>
      <c r="B2333" t="s">
        <v>33</v>
      </c>
      <c r="G2333" t="s">
        <v>47</v>
      </c>
      <c r="H2333" t="s">
        <v>94</v>
      </c>
      <c r="I2333" s="7">
        <v>44506</v>
      </c>
      <c r="J2333" s="9">
        <f>VLOOKUP(I2333,'new content'!$A$1:$C$274,2,FALSE)</f>
        <v>0</v>
      </c>
      <c r="K2333" s="9">
        <f>VLOOKUP(I2333,'new content'!$A$1:$C$274,3,FALSE)</f>
        <v>27</v>
      </c>
      <c r="L2333">
        <v>0</v>
      </c>
      <c r="M2333">
        <v>0</v>
      </c>
      <c r="N2333">
        <v>0</v>
      </c>
    </row>
    <row r="2334" spans="1:14" x14ac:dyDescent="0.25">
      <c r="A2334" t="s">
        <v>31</v>
      </c>
      <c r="B2334" t="s">
        <v>33</v>
      </c>
      <c r="G2334" t="s">
        <v>47</v>
      </c>
      <c r="H2334" t="s">
        <v>94</v>
      </c>
      <c r="I2334" s="7">
        <v>44507</v>
      </c>
      <c r="J2334" s="9">
        <f>VLOOKUP(I2334,'new content'!$A$1:$C$274,2,FALSE)</f>
        <v>0</v>
      </c>
      <c r="K2334" s="9">
        <f>VLOOKUP(I2334,'new content'!$A$1:$C$274,3,FALSE)</f>
        <v>27</v>
      </c>
      <c r="L2334">
        <v>0</v>
      </c>
      <c r="M2334">
        <v>0</v>
      </c>
      <c r="N2334">
        <v>0</v>
      </c>
    </row>
    <row r="2335" spans="1:14" x14ac:dyDescent="0.25">
      <c r="A2335" t="s">
        <v>31</v>
      </c>
      <c r="B2335" t="s">
        <v>33</v>
      </c>
      <c r="G2335" t="s">
        <v>47</v>
      </c>
      <c r="H2335" t="s">
        <v>94</v>
      </c>
      <c r="I2335" s="7">
        <v>44508</v>
      </c>
      <c r="J2335" s="9">
        <f>VLOOKUP(I2335,'new content'!$A$1:$C$274,2,FALSE)</f>
        <v>0</v>
      </c>
      <c r="K2335" s="9">
        <f>VLOOKUP(I2335,'new content'!$A$1:$C$274,3,FALSE)</f>
        <v>27</v>
      </c>
      <c r="L2335">
        <v>0</v>
      </c>
      <c r="M2335">
        <v>0</v>
      </c>
      <c r="N2335">
        <v>0</v>
      </c>
    </row>
    <row r="2336" spans="1:14" x14ac:dyDescent="0.25">
      <c r="A2336" t="s">
        <v>31</v>
      </c>
      <c r="B2336" t="s">
        <v>33</v>
      </c>
      <c r="G2336" t="s">
        <v>47</v>
      </c>
      <c r="H2336" t="s">
        <v>94</v>
      </c>
      <c r="I2336" s="7">
        <v>44509</v>
      </c>
      <c r="J2336" s="9">
        <f>VLOOKUP(I2336,'new content'!$A$1:$C$274,2,FALSE)</f>
        <v>0</v>
      </c>
      <c r="K2336" s="9">
        <f>VLOOKUP(I2336,'new content'!$A$1:$C$274,3,FALSE)</f>
        <v>27</v>
      </c>
      <c r="L2336">
        <v>0</v>
      </c>
      <c r="M2336">
        <v>0</v>
      </c>
      <c r="N2336">
        <v>0</v>
      </c>
    </row>
    <row r="2337" spans="1:14" x14ac:dyDescent="0.25">
      <c r="A2337" t="s">
        <v>31</v>
      </c>
      <c r="B2337" t="s">
        <v>33</v>
      </c>
      <c r="G2337" t="s">
        <v>47</v>
      </c>
      <c r="H2337" t="s">
        <v>94</v>
      </c>
      <c r="I2337" s="7">
        <v>44510</v>
      </c>
      <c r="J2337" s="9">
        <f>VLOOKUP(I2337,'new content'!$A$1:$C$274,2,FALSE)</f>
        <v>0</v>
      </c>
      <c r="K2337" s="9">
        <f>VLOOKUP(I2337,'new content'!$A$1:$C$274,3,FALSE)</f>
        <v>27</v>
      </c>
      <c r="L2337">
        <v>0</v>
      </c>
      <c r="M2337">
        <v>0</v>
      </c>
      <c r="N2337">
        <v>0</v>
      </c>
    </row>
    <row r="2338" spans="1:14" x14ac:dyDescent="0.25">
      <c r="A2338" t="s">
        <v>31</v>
      </c>
      <c r="B2338" t="s">
        <v>33</v>
      </c>
      <c r="G2338" t="s">
        <v>47</v>
      </c>
      <c r="H2338" t="s">
        <v>94</v>
      </c>
      <c r="I2338" s="7">
        <v>44511</v>
      </c>
      <c r="J2338" s="9">
        <f>VLOOKUP(I2338,'new content'!$A$1:$C$274,2,FALSE)</f>
        <v>1</v>
      </c>
      <c r="K2338" s="9">
        <f>VLOOKUP(I2338,'new content'!$A$1:$C$274,3,FALSE)</f>
        <v>28</v>
      </c>
      <c r="L2338">
        <v>0</v>
      </c>
      <c r="M2338">
        <v>0</v>
      </c>
      <c r="N2338">
        <v>0</v>
      </c>
    </row>
    <row r="2339" spans="1:14" x14ac:dyDescent="0.25">
      <c r="A2339" t="s">
        <v>31</v>
      </c>
      <c r="B2339" t="s">
        <v>33</v>
      </c>
      <c r="G2339" t="s">
        <v>47</v>
      </c>
      <c r="H2339" t="s">
        <v>94</v>
      </c>
      <c r="I2339" s="7">
        <v>44512</v>
      </c>
      <c r="J2339" s="9">
        <f>VLOOKUP(I2339,'new content'!$A$1:$C$274,2,FALSE)</f>
        <v>0</v>
      </c>
      <c r="K2339" s="9">
        <f>VLOOKUP(I2339,'new content'!$A$1:$C$274,3,FALSE)</f>
        <v>28</v>
      </c>
      <c r="L2339">
        <v>0</v>
      </c>
      <c r="M2339">
        <v>0</v>
      </c>
      <c r="N2339">
        <v>0</v>
      </c>
    </row>
    <row r="2340" spans="1:14" x14ac:dyDescent="0.25">
      <c r="A2340" t="s">
        <v>31</v>
      </c>
      <c r="B2340" t="s">
        <v>33</v>
      </c>
      <c r="G2340" t="s">
        <v>47</v>
      </c>
      <c r="H2340" t="s">
        <v>94</v>
      </c>
      <c r="I2340" s="7">
        <v>44513</v>
      </c>
      <c r="J2340" s="9">
        <f>VLOOKUP(I2340,'new content'!$A$1:$C$274,2,FALSE)</f>
        <v>0</v>
      </c>
      <c r="K2340" s="9">
        <f>VLOOKUP(I2340,'new content'!$A$1:$C$274,3,FALSE)</f>
        <v>28</v>
      </c>
      <c r="L2340">
        <v>0</v>
      </c>
      <c r="M2340">
        <v>0</v>
      </c>
      <c r="N2340">
        <v>0</v>
      </c>
    </row>
    <row r="2341" spans="1:14" x14ac:dyDescent="0.25">
      <c r="A2341" t="s">
        <v>31</v>
      </c>
      <c r="B2341" t="s">
        <v>33</v>
      </c>
      <c r="G2341" t="s">
        <v>47</v>
      </c>
      <c r="H2341" t="s">
        <v>94</v>
      </c>
      <c r="I2341" s="7">
        <v>44514</v>
      </c>
      <c r="J2341" s="9">
        <f>VLOOKUP(I2341,'new content'!$A$1:$C$274,2,FALSE)</f>
        <v>0</v>
      </c>
      <c r="K2341" s="9">
        <f>VLOOKUP(I2341,'new content'!$A$1:$C$274,3,FALSE)</f>
        <v>28</v>
      </c>
      <c r="L2341">
        <v>0</v>
      </c>
      <c r="M2341">
        <v>0</v>
      </c>
      <c r="N2341">
        <v>0</v>
      </c>
    </row>
    <row r="2342" spans="1:14" x14ac:dyDescent="0.25">
      <c r="A2342" t="s">
        <v>31</v>
      </c>
      <c r="B2342" t="s">
        <v>33</v>
      </c>
      <c r="G2342" t="s">
        <v>47</v>
      </c>
      <c r="H2342" t="s">
        <v>94</v>
      </c>
      <c r="I2342" s="7">
        <v>44515</v>
      </c>
      <c r="J2342" s="9">
        <f>VLOOKUP(I2342,'new content'!$A$1:$C$274,2,FALSE)</f>
        <v>0</v>
      </c>
      <c r="K2342" s="9">
        <f>VLOOKUP(I2342,'new content'!$A$1:$C$274,3,FALSE)</f>
        <v>28</v>
      </c>
      <c r="L2342">
        <v>0</v>
      </c>
      <c r="M2342">
        <v>0</v>
      </c>
      <c r="N2342">
        <v>0</v>
      </c>
    </row>
    <row r="2343" spans="1:14" x14ac:dyDescent="0.25">
      <c r="A2343" t="s">
        <v>31</v>
      </c>
      <c r="B2343" t="s">
        <v>33</v>
      </c>
      <c r="G2343" t="s">
        <v>47</v>
      </c>
      <c r="H2343" t="s">
        <v>94</v>
      </c>
      <c r="I2343" s="7">
        <v>44516</v>
      </c>
      <c r="J2343" s="9">
        <f>VLOOKUP(I2343,'new content'!$A$1:$C$274,2,FALSE)</f>
        <v>0</v>
      </c>
      <c r="K2343" s="9">
        <f>VLOOKUP(I2343,'new content'!$A$1:$C$274,3,FALSE)</f>
        <v>28</v>
      </c>
      <c r="L2343">
        <v>0</v>
      </c>
      <c r="M2343">
        <v>0</v>
      </c>
      <c r="N2343">
        <v>0</v>
      </c>
    </row>
    <row r="2344" spans="1:14" x14ac:dyDescent="0.25">
      <c r="A2344" t="s">
        <v>31</v>
      </c>
      <c r="B2344" t="s">
        <v>33</v>
      </c>
      <c r="G2344" t="s">
        <v>47</v>
      </c>
      <c r="H2344" t="s">
        <v>94</v>
      </c>
      <c r="I2344" s="7">
        <v>44517</v>
      </c>
      <c r="J2344" s="9">
        <f>VLOOKUP(I2344,'new content'!$A$1:$C$274,2,FALSE)</f>
        <v>0</v>
      </c>
      <c r="K2344" s="9">
        <f>VLOOKUP(I2344,'new content'!$A$1:$C$274,3,FALSE)</f>
        <v>28</v>
      </c>
      <c r="L2344">
        <v>0</v>
      </c>
      <c r="M2344">
        <v>0</v>
      </c>
      <c r="N2344">
        <v>0</v>
      </c>
    </row>
    <row r="2345" spans="1:14" x14ac:dyDescent="0.25">
      <c r="A2345" t="s">
        <v>31</v>
      </c>
      <c r="B2345" t="s">
        <v>33</v>
      </c>
      <c r="G2345" t="s">
        <v>47</v>
      </c>
      <c r="H2345" t="s">
        <v>94</v>
      </c>
      <c r="I2345" s="7">
        <v>44518</v>
      </c>
      <c r="J2345" s="9">
        <f>VLOOKUP(I2345,'new content'!$A$1:$C$274,2,FALSE)</f>
        <v>1</v>
      </c>
      <c r="K2345" s="9">
        <f>VLOOKUP(I2345,'new content'!$A$1:$C$274,3,FALSE)</f>
        <v>29</v>
      </c>
      <c r="L2345">
        <v>0</v>
      </c>
      <c r="M2345">
        <v>0</v>
      </c>
      <c r="N2345">
        <v>0</v>
      </c>
    </row>
    <row r="2346" spans="1:14" x14ac:dyDescent="0.25">
      <c r="A2346" t="s">
        <v>31</v>
      </c>
      <c r="B2346" t="s">
        <v>33</v>
      </c>
      <c r="G2346" t="s">
        <v>47</v>
      </c>
      <c r="H2346" t="s">
        <v>94</v>
      </c>
      <c r="I2346" s="7">
        <v>44519</v>
      </c>
      <c r="J2346" s="9">
        <f>VLOOKUP(I2346,'new content'!$A$1:$C$274,2,FALSE)</f>
        <v>1</v>
      </c>
      <c r="K2346" s="9">
        <f>VLOOKUP(I2346,'new content'!$A$1:$C$274,3,FALSE)</f>
        <v>30</v>
      </c>
      <c r="L2346">
        <v>0</v>
      </c>
      <c r="M2346">
        <v>0</v>
      </c>
      <c r="N2346">
        <v>0</v>
      </c>
    </row>
    <row r="2347" spans="1:14" x14ac:dyDescent="0.25">
      <c r="A2347" t="s">
        <v>31</v>
      </c>
      <c r="B2347" t="s">
        <v>33</v>
      </c>
      <c r="G2347" t="s">
        <v>47</v>
      </c>
      <c r="H2347" t="s">
        <v>94</v>
      </c>
      <c r="I2347" s="7">
        <v>44520</v>
      </c>
      <c r="J2347" s="9">
        <f>VLOOKUP(I2347,'new content'!$A$1:$C$274,2,FALSE)</f>
        <v>0</v>
      </c>
      <c r="K2347" s="9">
        <f>VLOOKUP(I2347,'new content'!$A$1:$C$274,3,FALSE)</f>
        <v>30</v>
      </c>
      <c r="L2347">
        <v>0</v>
      </c>
      <c r="M2347">
        <v>0</v>
      </c>
      <c r="N2347">
        <v>0</v>
      </c>
    </row>
    <row r="2348" spans="1:14" x14ac:dyDescent="0.25">
      <c r="A2348" t="s">
        <v>31</v>
      </c>
      <c r="B2348" t="s">
        <v>33</v>
      </c>
      <c r="G2348" t="s">
        <v>47</v>
      </c>
      <c r="H2348" t="s">
        <v>94</v>
      </c>
      <c r="I2348" s="7">
        <v>44521</v>
      </c>
      <c r="J2348" s="9">
        <f>VLOOKUP(I2348,'new content'!$A$1:$C$274,2,FALSE)</f>
        <v>0</v>
      </c>
      <c r="K2348" s="9">
        <f>VLOOKUP(I2348,'new content'!$A$1:$C$274,3,FALSE)</f>
        <v>30</v>
      </c>
      <c r="L2348">
        <v>0</v>
      </c>
      <c r="M2348">
        <v>0</v>
      </c>
      <c r="N2348">
        <v>0</v>
      </c>
    </row>
    <row r="2349" spans="1:14" x14ac:dyDescent="0.25">
      <c r="A2349" t="s">
        <v>31</v>
      </c>
      <c r="B2349" t="s">
        <v>33</v>
      </c>
      <c r="G2349" t="s">
        <v>47</v>
      </c>
      <c r="H2349" t="s">
        <v>94</v>
      </c>
      <c r="I2349" s="7">
        <v>44522</v>
      </c>
      <c r="J2349" s="9">
        <f>VLOOKUP(I2349,'new content'!$A$1:$C$274,2,FALSE)</f>
        <v>0</v>
      </c>
      <c r="K2349" s="9">
        <f>VLOOKUP(I2349,'new content'!$A$1:$C$274,3,FALSE)</f>
        <v>30</v>
      </c>
      <c r="L2349">
        <v>0</v>
      </c>
      <c r="M2349">
        <v>0</v>
      </c>
      <c r="N2349">
        <v>0</v>
      </c>
    </row>
    <row r="2350" spans="1:14" x14ac:dyDescent="0.25">
      <c r="A2350" t="s">
        <v>31</v>
      </c>
      <c r="B2350" t="s">
        <v>33</v>
      </c>
      <c r="G2350" t="s">
        <v>47</v>
      </c>
      <c r="H2350" t="s">
        <v>94</v>
      </c>
      <c r="I2350" s="7">
        <v>44523</v>
      </c>
      <c r="J2350" s="9">
        <f>VLOOKUP(I2350,'new content'!$A$1:$C$274,2,FALSE)</f>
        <v>0</v>
      </c>
      <c r="K2350" s="9">
        <f>VLOOKUP(I2350,'new content'!$A$1:$C$274,3,FALSE)</f>
        <v>30</v>
      </c>
      <c r="L2350">
        <v>0</v>
      </c>
      <c r="M2350">
        <v>0</v>
      </c>
      <c r="N2350">
        <v>0</v>
      </c>
    </row>
    <row r="2351" spans="1:14" x14ac:dyDescent="0.25">
      <c r="A2351" t="s">
        <v>31</v>
      </c>
      <c r="B2351" t="s">
        <v>33</v>
      </c>
      <c r="G2351" t="s">
        <v>47</v>
      </c>
      <c r="H2351" t="s">
        <v>94</v>
      </c>
      <c r="I2351" s="7">
        <v>44524</v>
      </c>
      <c r="J2351" s="9">
        <f>VLOOKUP(I2351,'new content'!$A$1:$C$274,2,FALSE)</f>
        <v>0</v>
      </c>
      <c r="K2351" s="9">
        <f>VLOOKUP(I2351,'new content'!$A$1:$C$274,3,FALSE)</f>
        <v>30</v>
      </c>
      <c r="L2351">
        <v>0</v>
      </c>
      <c r="M2351">
        <v>0</v>
      </c>
      <c r="N2351">
        <v>0</v>
      </c>
    </row>
    <row r="2352" spans="1:14" x14ac:dyDescent="0.25">
      <c r="A2352" t="s">
        <v>31</v>
      </c>
      <c r="B2352" t="s">
        <v>33</v>
      </c>
      <c r="G2352" t="s">
        <v>47</v>
      </c>
      <c r="H2352" t="s">
        <v>94</v>
      </c>
      <c r="I2352" s="7">
        <v>44525</v>
      </c>
      <c r="J2352" s="9">
        <f>VLOOKUP(I2352,'new content'!$A$1:$C$274,2,FALSE)</f>
        <v>1</v>
      </c>
      <c r="K2352" s="9">
        <f>VLOOKUP(I2352,'new content'!$A$1:$C$274,3,FALSE)</f>
        <v>31</v>
      </c>
      <c r="L2352">
        <v>0</v>
      </c>
      <c r="M2352">
        <v>0</v>
      </c>
      <c r="N2352">
        <v>0</v>
      </c>
    </row>
    <row r="2353" spans="1:14" x14ac:dyDescent="0.25">
      <c r="A2353" t="s">
        <v>31</v>
      </c>
      <c r="B2353" t="s">
        <v>33</v>
      </c>
      <c r="G2353" t="s">
        <v>47</v>
      </c>
      <c r="H2353" t="s">
        <v>94</v>
      </c>
      <c r="I2353" s="7">
        <v>44526</v>
      </c>
      <c r="J2353" s="9">
        <f>VLOOKUP(I2353,'new content'!$A$1:$C$274,2,FALSE)</f>
        <v>0</v>
      </c>
      <c r="K2353" s="9">
        <f>VLOOKUP(I2353,'new content'!$A$1:$C$274,3,FALSE)</f>
        <v>31</v>
      </c>
      <c r="L2353">
        <v>0</v>
      </c>
      <c r="M2353">
        <v>0</v>
      </c>
      <c r="N2353">
        <v>0</v>
      </c>
    </row>
    <row r="2354" spans="1:14" x14ac:dyDescent="0.25">
      <c r="A2354" t="s">
        <v>31</v>
      </c>
      <c r="B2354" t="s">
        <v>33</v>
      </c>
      <c r="G2354" t="s">
        <v>47</v>
      </c>
      <c r="H2354" t="s">
        <v>94</v>
      </c>
      <c r="I2354" s="7">
        <v>44527</v>
      </c>
      <c r="J2354" s="9">
        <f>VLOOKUP(I2354,'new content'!$A$1:$C$274,2,FALSE)</f>
        <v>0</v>
      </c>
      <c r="K2354" s="9">
        <f>VLOOKUP(I2354,'new content'!$A$1:$C$274,3,FALSE)</f>
        <v>31</v>
      </c>
      <c r="L2354">
        <v>0</v>
      </c>
      <c r="M2354">
        <v>0</v>
      </c>
      <c r="N2354">
        <v>0</v>
      </c>
    </row>
    <row r="2355" spans="1:14" x14ac:dyDescent="0.25">
      <c r="A2355" t="s">
        <v>31</v>
      </c>
      <c r="B2355" t="s">
        <v>33</v>
      </c>
      <c r="G2355" t="s">
        <v>47</v>
      </c>
      <c r="H2355" t="s">
        <v>94</v>
      </c>
      <c r="I2355" s="7">
        <v>44528</v>
      </c>
      <c r="J2355" s="9">
        <f>VLOOKUP(I2355,'new content'!$A$1:$C$274,2,FALSE)</f>
        <v>0</v>
      </c>
      <c r="K2355" s="9">
        <f>VLOOKUP(I2355,'new content'!$A$1:$C$274,3,FALSE)</f>
        <v>31</v>
      </c>
      <c r="L2355">
        <v>0</v>
      </c>
      <c r="M2355">
        <v>0</v>
      </c>
      <c r="N2355">
        <v>0</v>
      </c>
    </row>
    <row r="2356" spans="1:14" x14ac:dyDescent="0.25">
      <c r="A2356" t="s">
        <v>31</v>
      </c>
      <c r="B2356" t="s">
        <v>33</v>
      </c>
      <c r="G2356" t="s">
        <v>47</v>
      </c>
      <c r="H2356" t="s">
        <v>94</v>
      </c>
      <c r="I2356" s="7">
        <v>44529</v>
      </c>
      <c r="J2356" s="9">
        <f>VLOOKUP(I2356,'new content'!$A$1:$C$274,2,FALSE)</f>
        <v>0</v>
      </c>
      <c r="K2356" s="9">
        <f>VLOOKUP(I2356,'new content'!$A$1:$C$274,3,FALSE)</f>
        <v>31</v>
      </c>
      <c r="L2356">
        <v>0</v>
      </c>
      <c r="M2356">
        <v>0</v>
      </c>
      <c r="N2356">
        <v>0</v>
      </c>
    </row>
    <row r="2357" spans="1:14" x14ac:dyDescent="0.25">
      <c r="A2357" t="s">
        <v>31</v>
      </c>
      <c r="B2357" t="s">
        <v>33</v>
      </c>
      <c r="G2357" t="s">
        <v>47</v>
      </c>
      <c r="H2357" t="s">
        <v>94</v>
      </c>
      <c r="I2357" s="7">
        <v>44530</v>
      </c>
      <c r="J2357" s="9">
        <f>VLOOKUP(I2357,'new content'!$A$1:$C$274,2,FALSE)</f>
        <v>1</v>
      </c>
      <c r="K2357" s="9">
        <f>VLOOKUP(I2357,'new content'!$A$1:$C$274,3,FALSE)</f>
        <v>32</v>
      </c>
      <c r="L2357">
        <v>0</v>
      </c>
      <c r="M2357">
        <v>0</v>
      </c>
      <c r="N2357">
        <v>0</v>
      </c>
    </row>
    <row r="2358" spans="1:14" x14ac:dyDescent="0.25">
      <c r="A2358" t="s">
        <v>31</v>
      </c>
      <c r="B2358" t="s">
        <v>33</v>
      </c>
      <c r="G2358" t="s">
        <v>47</v>
      </c>
      <c r="H2358" t="s">
        <v>94</v>
      </c>
      <c r="I2358" s="7">
        <v>44531</v>
      </c>
      <c r="J2358" s="9">
        <f>VLOOKUP(I2358,'new content'!$A$1:$C$274,2,FALSE)</f>
        <v>0</v>
      </c>
      <c r="K2358" s="9">
        <f>VLOOKUP(I2358,'new content'!$A$1:$C$274,3,FALSE)</f>
        <v>32</v>
      </c>
      <c r="L2358">
        <v>0</v>
      </c>
      <c r="M2358">
        <v>0</v>
      </c>
      <c r="N2358">
        <v>0</v>
      </c>
    </row>
    <row r="2359" spans="1:14" x14ac:dyDescent="0.25">
      <c r="A2359" t="s">
        <v>31</v>
      </c>
      <c r="B2359" t="s">
        <v>33</v>
      </c>
      <c r="G2359" t="s">
        <v>47</v>
      </c>
      <c r="H2359" t="s">
        <v>94</v>
      </c>
      <c r="I2359" s="7">
        <v>44532</v>
      </c>
      <c r="J2359" s="9">
        <f>VLOOKUP(I2359,'new content'!$A$1:$C$274,2,FALSE)</f>
        <v>1</v>
      </c>
      <c r="K2359" s="9">
        <f>VLOOKUP(I2359,'new content'!$A$1:$C$274,3,FALSE)</f>
        <v>33</v>
      </c>
      <c r="L2359">
        <v>0</v>
      </c>
      <c r="M2359">
        <v>0</v>
      </c>
      <c r="N2359">
        <v>0</v>
      </c>
    </row>
    <row r="2360" spans="1:14" x14ac:dyDescent="0.25">
      <c r="A2360" t="s">
        <v>31</v>
      </c>
      <c r="B2360" t="s">
        <v>33</v>
      </c>
      <c r="G2360" t="s">
        <v>47</v>
      </c>
      <c r="H2360" t="s">
        <v>94</v>
      </c>
      <c r="I2360" s="7">
        <v>44533</v>
      </c>
      <c r="J2360" s="9">
        <f>VLOOKUP(I2360,'new content'!$A$1:$C$274,2,FALSE)</f>
        <v>0</v>
      </c>
      <c r="K2360" s="9">
        <f>VLOOKUP(I2360,'new content'!$A$1:$C$274,3,FALSE)</f>
        <v>33</v>
      </c>
      <c r="L2360">
        <v>0</v>
      </c>
      <c r="M2360">
        <v>0</v>
      </c>
      <c r="N2360">
        <v>0</v>
      </c>
    </row>
    <row r="2361" spans="1:14" x14ac:dyDescent="0.25">
      <c r="A2361" t="s">
        <v>31</v>
      </c>
      <c r="B2361" t="s">
        <v>33</v>
      </c>
      <c r="G2361" t="s">
        <v>47</v>
      </c>
      <c r="H2361" t="s">
        <v>94</v>
      </c>
      <c r="I2361" s="7">
        <v>44534</v>
      </c>
      <c r="J2361" s="9">
        <f>VLOOKUP(I2361,'new content'!$A$1:$C$274,2,FALSE)</f>
        <v>0</v>
      </c>
      <c r="K2361" s="9">
        <f>VLOOKUP(I2361,'new content'!$A$1:$C$274,3,FALSE)</f>
        <v>33</v>
      </c>
      <c r="L2361">
        <v>0</v>
      </c>
      <c r="M2361">
        <v>0</v>
      </c>
      <c r="N2361">
        <v>0</v>
      </c>
    </row>
    <row r="2362" spans="1:14" x14ac:dyDescent="0.25">
      <c r="A2362" t="s">
        <v>31</v>
      </c>
      <c r="B2362" t="s">
        <v>33</v>
      </c>
      <c r="G2362" t="s">
        <v>47</v>
      </c>
      <c r="H2362" t="s">
        <v>94</v>
      </c>
      <c r="I2362" s="7">
        <v>44535</v>
      </c>
      <c r="J2362" s="9">
        <f>VLOOKUP(I2362,'new content'!$A$1:$C$274,2,FALSE)</f>
        <v>0</v>
      </c>
      <c r="K2362" s="9">
        <f>VLOOKUP(I2362,'new content'!$A$1:$C$274,3,FALSE)</f>
        <v>33</v>
      </c>
      <c r="L2362">
        <v>0</v>
      </c>
      <c r="M2362">
        <v>0</v>
      </c>
      <c r="N2362">
        <v>0</v>
      </c>
    </row>
    <row r="2363" spans="1:14" x14ac:dyDescent="0.25">
      <c r="A2363" t="s">
        <v>31</v>
      </c>
      <c r="B2363" t="s">
        <v>33</v>
      </c>
      <c r="G2363" t="s">
        <v>47</v>
      </c>
      <c r="H2363" t="s">
        <v>94</v>
      </c>
      <c r="I2363" s="7">
        <v>44536</v>
      </c>
      <c r="J2363" s="9">
        <f>VLOOKUP(I2363,'new content'!$A$1:$C$274,2,FALSE)</f>
        <v>0</v>
      </c>
      <c r="K2363" s="9">
        <f>VLOOKUP(I2363,'new content'!$A$1:$C$274,3,FALSE)</f>
        <v>33</v>
      </c>
      <c r="L2363">
        <v>0</v>
      </c>
      <c r="M2363">
        <v>0</v>
      </c>
      <c r="N2363">
        <v>0</v>
      </c>
    </row>
    <row r="2364" spans="1:14" x14ac:dyDescent="0.25">
      <c r="A2364" t="s">
        <v>31</v>
      </c>
      <c r="B2364" t="s">
        <v>33</v>
      </c>
      <c r="G2364" t="s">
        <v>47</v>
      </c>
      <c r="H2364" t="s">
        <v>94</v>
      </c>
      <c r="I2364" s="7">
        <v>44537</v>
      </c>
      <c r="J2364" s="9">
        <f>VLOOKUP(I2364,'new content'!$A$1:$C$274,2,FALSE)</f>
        <v>0</v>
      </c>
      <c r="K2364" s="9">
        <f>VLOOKUP(I2364,'new content'!$A$1:$C$274,3,FALSE)</f>
        <v>33</v>
      </c>
      <c r="L2364">
        <v>0</v>
      </c>
      <c r="M2364">
        <v>0</v>
      </c>
      <c r="N2364">
        <v>0</v>
      </c>
    </row>
    <row r="2365" spans="1:14" x14ac:dyDescent="0.25">
      <c r="A2365" t="s">
        <v>31</v>
      </c>
      <c r="B2365" t="s">
        <v>33</v>
      </c>
      <c r="G2365" t="s">
        <v>47</v>
      </c>
      <c r="H2365" t="s">
        <v>94</v>
      </c>
      <c r="I2365" s="7">
        <v>44538</v>
      </c>
      <c r="J2365" s="9">
        <f>VLOOKUP(I2365,'new content'!$A$1:$C$274,2,FALSE)</f>
        <v>0</v>
      </c>
      <c r="K2365" s="9">
        <f>VLOOKUP(I2365,'new content'!$A$1:$C$274,3,FALSE)</f>
        <v>33</v>
      </c>
      <c r="L2365">
        <v>0</v>
      </c>
      <c r="M2365">
        <v>0</v>
      </c>
      <c r="N2365">
        <v>0</v>
      </c>
    </row>
    <row r="2366" spans="1:14" x14ac:dyDescent="0.25">
      <c r="A2366" t="s">
        <v>31</v>
      </c>
      <c r="B2366" t="s">
        <v>33</v>
      </c>
      <c r="G2366" t="s">
        <v>47</v>
      </c>
      <c r="H2366" t="s">
        <v>94</v>
      </c>
      <c r="I2366" s="7">
        <v>44539</v>
      </c>
      <c r="J2366" s="9">
        <f>VLOOKUP(I2366,'new content'!$A$1:$C$274,2,FALSE)</f>
        <v>1</v>
      </c>
      <c r="K2366" s="9">
        <f>VLOOKUP(I2366,'new content'!$A$1:$C$274,3,FALSE)</f>
        <v>34</v>
      </c>
      <c r="L2366">
        <v>0</v>
      </c>
      <c r="M2366">
        <v>0</v>
      </c>
      <c r="N2366">
        <v>0</v>
      </c>
    </row>
    <row r="2367" spans="1:14" x14ac:dyDescent="0.25">
      <c r="A2367" t="s">
        <v>31</v>
      </c>
      <c r="B2367" t="s">
        <v>33</v>
      </c>
      <c r="G2367" t="s">
        <v>47</v>
      </c>
      <c r="H2367" t="s">
        <v>94</v>
      </c>
      <c r="I2367" s="7">
        <v>44540</v>
      </c>
      <c r="J2367" s="9">
        <f>VLOOKUP(I2367,'new content'!$A$1:$C$274,2,FALSE)</f>
        <v>0</v>
      </c>
      <c r="K2367" s="9">
        <f>VLOOKUP(I2367,'new content'!$A$1:$C$274,3,FALSE)</f>
        <v>34</v>
      </c>
      <c r="L2367">
        <v>0</v>
      </c>
      <c r="M2367">
        <v>0</v>
      </c>
      <c r="N2367">
        <v>0</v>
      </c>
    </row>
    <row r="2368" spans="1:14" x14ac:dyDescent="0.25">
      <c r="A2368" t="s">
        <v>31</v>
      </c>
      <c r="B2368" t="s">
        <v>33</v>
      </c>
      <c r="G2368" t="s">
        <v>47</v>
      </c>
      <c r="H2368" t="s">
        <v>94</v>
      </c>
      <c r="I2368" s="7">
        <v>44541</v>
      </c>
      <c r="J2368" s="9">
        <f>VLOOKUP(I2368,'new content'!$A$1:$C$274,2,FALSE)</f>
        <v>0</v>
      </c>
      <c r="K2368" s="9">
        <f>VLOOKUP(I2368,'new content'!$A$1:$C$274,3,FALSE)</f>
        <v>34</v>
      </c>
      <c r="L2368">
        <v>0</v>
      </c>
      <c r="M2368">
        <v>0</v>
      </c>
      <c r="N2368">
        <v>0</v>
      </c>
    </row>
    <row r="2369" spans="1:14" x14ac:dyDescent="0.25">
      <c r="A2369" t="s">
        <v>31</v>
      </c>
      <c r="B2369" t="s">
        <v>33</v>
      </c>
      <c r="G2369" t="s">
        <v>47</v>
      </c>
      <c r="H2369" t="s">
        <v>94</v>
      </c>
      <c r="I2369" s="7">
        <v>44542</v>
      </c>
      <c r="J2369" s="9">
        <f>VLOOKUP(I2369,'new content'!$A$1:$C$274,2,FALSE)</f>
        <v>0</v>
      </c>
      <c r="K2369" s="9">
        <f>VLOOKUP(I2369,'new content'!$A$1:$C$274,3,FALSE)</f>
        <v>34</v>
      </c>
      <c r="L2369">
        <v>0</v>
      </c>
      <c r="M2369">
        <v>0</v>
      </c>
      <c r="N2369">
        <v>0</v>
      </c>
    </row>
    <row r="2370" spans="1:14" x14ac:dyDescent="0.25">
      <c r="A2370" t="s">
        <v>31</v>
      </c>
      <c r="B2370" t="s">
        <v>33</v>
      </c>
      <c r="G2370" t="s">
        <v>47</v>
      </c>
      <c r="H2370" t="s">
        <v>94</v>
      </c>
      <c r="I2370" s="7">
        <v>44543</v>
      </c>
      <c r="J2370" s="9">
        <f>VLOOKUP(I2370,'new content'!$A$1:$C$274,2,FALSE)</f>
        <v>0</v>
      </c>
      <c r="K2370" s="9">
        <f>VLOOKUP(I2370,'new content'!$A$1:$C$274,3,FALSE)</f>
        <v>34</v>
      </c>
      <c r="L2370">
        <v>0</v>
      </c>
      <c r="M2370">
        <v>0</v>
      </c>
      <c r="N2370">
        <v>0</v>
      </c>
    </row>
    <row r="2371" spans="1:14" x14ac:dyDescent="0.25">
      <c r="A2371" t="s">
        <v>31</v>
      </c>
      <c r="B2371" t="s">
        <v>33</v>
      </c>
      <c r="G2371" t="s">
        <v>47</v>
      </c>
      <c r="H2371" t="s">
        <v>94</v>
      </c>
      <c r="I2371" s="7">
        <v>44544</v>
      </c>
      <c r="J2371" s="9">
        <f>VLOOKUP(I2371,'new content'!$A$1:$C$274,2,FALSE)</f>
        <v>0</v>
      </c>
      <c r="K2371" s="9">
        <f>VLOOKUP(I2371,'new content'!$A$1:$C$274,3,FALSE)</f>
        <v>34</v>
      </c>
      <c r="L2371">
        <v>0</v>
      </c>
      <c r="M2371">
        <v>0</v>
      </c>
      <c r="N2371">
        <v>0</v>
      </c>
    </row>
    <row r="2372" spans="1:14" x14ac:dyDescent="0.25">
      <c r="A2372" t="s">
        <v>31</v>
      </c>
      <c r="B2372" t="s">
        <v>33</v>
      </c>
      <c r="G2372" t="s">
        <v>47</v>
      </c>
      <c r="H2372" t="s">
        <v>94</v>
      </c>
      <c r="I2372" s="7">
        <v>44545</v>
      </c>
      <c r="J2372" s="9">
        <f>VLOOKUP(I2372,'new content'!$A$1:$C$274,2,FALSE)</f>
        <v>1</v>
      </c>
      <c r="K2372" s="9">
        <f>VLOOKUP(I2372,'new content'!$A$1:$C$274,3,FALSE)</f>
        <v>35</v>
      </c>
      <c r="L2372">
        <v>0</v>
      </c>
      <c r="M2372">
        <v>0</v>
      </c>
      <c r="N2372">
        <v>0</v>
      </c>
    </row>
    <row r="2373" spans="1:14" x14ac:dyDescent="0.25">
      <c r="A2373" t="s">
        <v>31</v>
      </c>
      <c r="B2373" t="s">
        <v>33</v>
      </c>
      <c r="G2373" t="s">
        <v>47</v>
      </c>
      <c r="H2373" t="s">
        <v>94</v>
      </c>
      <c r="I2373" s="7">
        <v>44546</v>
      </c>
      <c r="J2373" s="9">
        <f>VLOOKUP(I2373,'new content'!$A$1:$C$274,2,FALSE)</f>
        <v>1</v>
      </c>
      <c r="K2373" s="9">
        <f>VLOOKUP(I2373,'new content'!$A$1:$C$274,3,FALSE)</f>
        <v>36</v>
      </c>
      <c r="L2373">
        <v>0</v>
      </c>
      <c r="M2373">
        <v>0</v>
      </c>
      <c r="N2373">
        <v>0</v>
      </c>
    </row>
    <row r="2374" spans="1:14" x14ac:dyDescent="0.25">
      <c r="A2374" t="s">
        <v>31</v>
      </c>
      <c r="B2374" t="s">
        <v>33</v>
      </c>
      <c r="G2374" t="s">
        <v>47</v>
      </c>
      <c r="H2374" t="s">
        <v>94</v>
      </c>
      <c r="I2374" s="7">
        <v>44547</v>
      </c>
      <c r="J2374" s="9">
        <f>VLOOKUP(I2374,'new content'!$A$1:$C$274,2,FALSE)</f>
        <v>1</v>
      </c>
      <c r="K2374" s="9">
        <f>VLOOKUP(I2374,'new content'!$A$1:$C$274,3,FALSE)</f>
        <v>37</v>
      </c>
      <c r="L2374">
        <v>0</v>
      </c>
      <c r="M2374">
        <v>0</v>
      </c>
      <c r="N2374">
        <v>0</v>
      </c>
    </row>
    <row r="2375" spans="1:14" x14ac:dyDescent="0.25">
      <c r="A2375" t="s">
        <v>31</v>
      </c>
      <c r="B2375" t="s">
        <v>33</v>
      </c>
      <c r="G2375" t="s">
        <v>47</v>
      </c>
      <c r="H2375" t="s">
        <v>94</v>
      </c>
      <c r="I2375" s="7">
        <v>44548</v>
      </c>
      <c r="J2375" s="9">
        <f>VLOOKUP(I2375,'new content'!$A$1:$C$274,2,FALSE)</f>
        <v>0</v>
      </c>
      <c r="K2375" s="9">
        <f>VLOOKUP(I2375,'new content'!$A$1:$C$274,3,FALSE)</f>
        <v>37</v>
      </c>
      <c r="L2375">
        <v>13.01647126351499</v>
      </c>
      <c r="M2375">
        <v>28773</v>
      </c>
      <c r="N2375">
        <v>131.28</v>
      </c>
    </row>
    <row r="2376" spans="1:14" x14ac:dyDescent="0.25">
      <c r="A2376" t="s">
        <v>31</v>
      </c>
      <c r="B2376" t="s">
        <v>33</v>
      </c>
      <c r="G2376" t="s">
        <v>47</v>
      </c>
      <c r="H2376" t="s">
        <v>94</v>
      </c>
      <c r="I2376" s="7">
        <v>44549</v>
      </c>
      <c r="J2376" s="9">
        <f>VLOOKUP(I2376,'new content'!$A$1:$C$274,2,FALSE)</f>
        <v>0</v>
      </c>
      <c r="K2376" s="9">
        <f>VLOOKUP(I2376,'new content'!$A$1:$C$274,3,FALSE)</f>
        <v>37</v>
      </c>
      <c r="L2376">
        <v>35.284513830716371</v>
      </c>
      <c r="M2376">
        <v>31495</v>
      </c>
      <c r="N2376">
        <v>760.88</v>
      </c>
    </row>
    <row r="2377" spans="1:14" x14ac:dyDescent="0.25">
      <c r="A2377" t="s">
        <v>31</v>
      </c>
      <c r="B2377" t="s">
        <v>33</v>
      </c>
      <c r="G2377" t="s">
        <v>47</v>
      </c>
      <c r="H2377" t="s">
        <v>94</v>
      </c>
      <c r="I2377" s="7">
        <v>44550</v>
      </c>
      <c r="J2377" s="9">
        <f>VLOOKUP(I2377,'new content'!$A$1:$C$274,2,FALSE)</f>
        <v>1</v>
      </c>
      <c r="K2377" s="9">
        <f>VLOOKUP(I2377,'new content'!$A$1:$C$274,3,FALSE)</f>
        <v>38</v>
      </c>
      <c r="L2377">
        <v>60.874959857940688</v>
      </c>
      <c r="M2377">
        <v>35894</v>
      </c>
      <c r="N2377">
        <v>1728.6</v>
      </c>
    </row>
    <row r="2378" spans="1:14" x14ac:dyDescent="0.25">
      <c r="A2378" t="s">
        <v>31</v>
      </c>
      <c r="B2378" t="s">
        <v>33</v>
      </c>
      <c r="G2378" t="s">
        <v>47</v>
      </c>
      <c r="H2378" t="s">
        <v>94</v>
      </c>
      <c r="I2378" s="7">
        <v>44551</v>
      </c>
      <c r="J2378" s="9">
        <f>VLOOKUP(I2378,'new content'!$A$1:$C$274,2,FALSE)</f>
        <v>1</v>
      </c>
      <c r="K2378" s="9">
        <f>VLOOKUP(I2378,'new content'!$A$1:$C$274,3,FALSE)</f>
        <v>39</v>
      </c>
      <c r="L2378">
        <v>68.068184266387462</v>
      </c>
      <c r="M2378">
        <v>26629</v>
      </c>
      <c r="N2378">
        <v>1861.6</v>
      </c>
    </row>
    <row r="2379" spans="1:14" x14ac:dyDescent="0.25">
      <c r="A2379" t="s">
        <v>31</v>
      </c>
      <c r="B2379" t="s">
        <v>33</v>
      </c>
      <c r="G2379" t="s">
        <v>47</v>
      </c>
      <c r="H2379" t="s">
        <v>94</v>
      </c>
      <c r="I2379" s="7">
        <v>44552</v>
      </c>
      <c r="J2379" s="9">
        <f>VLOOKUP(I2379,'new content'!$A$1:$C$274,2,FALSE)</f>
        <v>1</v>
      </c>
      <c r="K2379" s="9">
        <f>VLOOKUP(I2379,'new content'!$A$1:$C$274,3,FALSE)</f>
        <v>40</v>
      </c>
      <c r="L2379">
        <v>54.670965006235377</v>
      </c>
      <c r="M2379">
        <v>12937</v>
      </c>
      <c r="N2379">
        <v>1851.75</v>
      </c>
    </row>
    <row r="2380" spans="1:14" x14ac:dyDescent="0.25">
      <c r="A2380" t="s">
        <v>31</v>
      </c>
      <c r="B2380" t="s">
        <v>33</v>
      </c>
      <c r="G2380" t="s">
        <v>47</v>
      </c>
      <c r="H2380" t="s">
        <v>94</v>
      </c>
      <c r="I2380" s="7">
        <v>44553</v>
      </c>
      <c r="J2380" s="9">
        <f>VLOOKUP(I2380,'new content'!$A$1:$C$274,2,FALSE)</f>
        <v>0</v>
      </c>
      <c r="K2380" s="9">
        <f>VLOOKUP(I2380,'new content'!$A$1:$C$274,3,FALSE)</f>
        <v>40</v>
      </c>
      <c r="L2380">
        <v>43.217672104426683</v>
      </c>
      <c r="M2380">
        <v>11242</v>
      </c>
      <c r="N2380">
        <v>1773.27</v>
      </c>
    </row>
    <row r="2381" spans="1:14" x14ac:dyDescent="0.25">
      <c r="A2381" t="s">
        <v>31</v>
      </c>
      <c r="B2381" t="s">
        <v>33</v>
      </c>
      <c r="G2381" t="s">
        <v>47</v>
      </c>
      <c r="H2381" t="s">
        <v>94</v>
      </c>
      <c r="I2381" s="7">
        <v>44554</v>
      </c>
      <c r="J2381" s="9">
        <f>VLOOKUP(I2381,'new content'!$A$1:$C$274,2,FALSE)</f>
        <v>1</v>
      </c>
      <c r="K2381" s="9">
        <f>VLOOKUP(I2381,'new content'!$A$1:$C$274,3,FALSE)</f>
        <v>41</v>
      </c>
      <c r="L2381">
        <v>37.955499816307608</v>
      </c>
      <c r="M2381">
        <v>12761</v>
      </c>
      <c r="N2381">
        <v>1928.79</v>
      </c>
    </row>
    <row r="2382" spans="1:14" x14ac:dyDescent="0.25">
      <c r="A2382" t="s">
        <v>31</v>
      </c>
      <c r="B2382" t="s">
        <v>33</v>
      </c>
      <c r="G2382" t="s">
        <v>47</v>
      </c>
      <c r="H2382" t="s">
        <v>94</v>
      </c>
      <c r="I2382" s="7">
        <v>44555</v>
      </c>
      <c r="J2382" s="9">
        <f>VLOOKUP(I2382,'new content'!$A$1:$C$274,2,FALSE)</f>
        <v>0</v>
      </c>
      <c r="K2382" s="9">
        <f>VLOOKUP(I2382,'new content'!$A$1:$C$274,3,FALSE)</f>
        <v>41</v>
      </c>
      <c r="L2382">
        <v>42.637685678312891</v>
      </c>
      <c r="M2382">
        <v>19634</v>
      </c>
      <c r="N2382">
        <v>1937.87</v>
      </c>
    </row>
    <row r="2383" spans="1:14" x14ac:dyDescent="0.25">
      <c r="A2383" t="s">
        <v>31</v>
      </c>
      <c r="B2383" t="s">
        <v>33</v>
      </c>
      <c r="G2383" t="s">
        <v>47</v>
      </c>
      <c r="H2383" t="s">
        <v>94</v>
      </c>
      <c r="I2383" s="7">
        <v>44556</v>
      </c>
      <c r="J2383" s="9">
        <f>VLOOKUP(I2383,'new content'!$A$1:$C$274,2,FALSE)</f>
        <v>0</v>
      </c>
      <c r="K2383" s="9">
        <f>VLOOKUP(I2383,'new content'!$A$1:$C$274,3,FALSE)</f>
        <v>41</v>
      </c>
      <c r="L2383">
        <v>45.998261159610429</v>
      </c>
      <c r="M2383">
        <v>20214</v>
      </c>
      <c r="N2383">
        <v>1855.77</v>
      </c>
    </row>
    <row r="2384" spans="1:14" x14ac:dyDescent="0.25">
      <c r="A2384" t="s">
        <v>31</v>
      </c>
      <c r="B2384" t="s">
        <v>33</v>
      </c>
      <c r="G2384" t="s">
        <v>47</v>
      </c>
      <c r="H2384" t="s">
        <v>94</v>
      </c>
      <c r="I2384" s="7">
        <v>44557</v>
      </c>
      <c r="J2384" s="9">
        <f>VLOOKUP(I2384,'new content'!$A$1:$C$274,2,FALSE)</f>
        <v>1</v>
      </c>
      <c r="K2384" s="9">
        <f>VLOOKUP(I2384,'new content'!$A$1:$C$274,3,FALSE)</f>
        <v>42</v>
      </c>
      <c r="L2384">
        <v>45.90102021936999</v>
      </c>
      <c r="M2384">
        <v>17560</v>
      </c>
      <c r="N2384">
        <v>2094.8200000000002</v>
      </c>
    </row>
    <row r="2385" spans="1:14" x14ac:dyDescent="0.25">
      <c r="A2385" t="s">
        <v>31</v>
      </c>
      <c r="B2385" t="s">
        <v>33</v>
      </c>
      <c r="G2385" t="s">
        <v>47</v>
      </c>
      <c r="H2385" t="s">
        <v>94</v>
      </c>
      <c r="I2385" s="7">
        <v>44558</v>
      </c>
      <c r="J2385" s="9">
        <f>VLOOKUP(I2385,'new content'!$A$1:$C$274,2,FALSE)</f>
        <v>1</v>
      </c>
      <c r="K2385" s="9">
        <f>VLOOKUP(I2385,'new content'!$A$1:$C$274,3,FALSE)</f>
        <v>43</v>
      </c>
      <c r="L2385">
        <v>45.832981669419752</v>
      </c>
      <c r="M2385">
        <v>17938</v>
      </c>
      <c r="N2385">
        <v>2595.33</v>
      </c>
    </row>
    <row r="2386" spans="1:14" x14ac:dyDescent="0.25">
      <c r="A2386" t="s">
        <v>31</v>
      </c>
      <c r="B2386" t="s">
        <v>33</v>
      </c>
      <c r="G2386" t="s">
        <v>47</v>
      </c>
      <c r="H2386" t="s">
        <v>94</v>
      </c>
      <c r="I2386" s="7">
        <v>44559</v>
      </c>
      <c r="J2386" s="9">
        <f>VLOOKUP(I2386,'new content'!$A$1:$C$274,2,FALSE)</f>
        <v>1</v>
      </c>
      <c r="K2386" s="9">
        <f>VLOOKUP(I2386,'new content'!$A$1:$C$274,3,FALSE)</f>
        <v>44</v>
      </c>
      <c r="L2386">
        <v>44.554997422087212</v>
      </c>
      <c r="M2386">
        <v>17069</v>
      </c>
      <c r="N2386">
        <v>2401.02</v>
      </c>
    </row>
    <row r="2387" spans="1:14" x14ac:dyDescent="0.25">
      <c r="A2387" t="s">
        <v>31</v>
      </c>
      <c r="B2387" t="s">
        <v>33</v>
      </c>
      <c r="G2387" t="s">
        <v>47</v>
      </c>
      <c r="H2387" t="s">
        <v>94</v>
      </c>
      <c r="I2387" s="7">
        <v>44560</v>
      </c>
      <c r="J2387" s="9">
        <f>VLOOKUP(I2387,'new content'!$A$1:$C$274,2,FALSE)</f>
        <v>1</v>
      </c>
      <c r="K2387" s="9">
        <f>VLOOKUP(I2387,'new content'!$A$1:$C$274,3,FALSE)</f>
        <v>45</v>
      </c>
      <c r="L2387">
        <v>44.890066535183927</v>
      </c>
      <c r="M2387">
        <v>17941</v>
      </c>
      <c r="N2387">
        <v>2263.91</v>
      </c>
    </row>
    <row r="2388" spans="1:14" x14ac:dyDescent="0.25">
      <c r="A2388" t="s">
        <v>31</v>
      </c>
      <c r="B2388" t="s">
        <v>33</v>
      </c>
      <c r="G2388" t="s">
        <v>47</v>
      </c>
      <c r="H2388" t="s">
        <v>94</v>
      </c>
      <c r="I2388" s="7">
        <v>44561</v>
      </c>
      <c r="J2388" s="9">
        <f>VLOOKUP(I2388,'new content'!$A$1:$C$274,2,FALSE)</f>
        <v>0</v>
      </c>
      <c r="K2388" s="9">
        <f>VLOOKUP(I2388,'new content'!$A$1:$C$274,3,FALSE)</f>
        <v>45</v>
      </c>
      <c r="L2388">
        <v>50.109116792543972</v>
      </c>
      <c r="M2388">
        <v>22183</v>
      </c>
      <c r="N2388">
        <v>2306.36</v>
      </c>
    </row>
    <row r="2389" spans="1:14" x14ac:dyDescent="0.25">
      <c r="A2389" t="s">
        <v>31</v>
      </c>
      <c r="B2389" t="s">
        <v>33</v>
      </c>
      <c r="G2389" t="s">
        <v>47</v>
      </c>
      <c r="H2389" t="s">
        <v>94</v>
      </c>
      <c r="I2389" s="7">
        <v>44562</v>
      </c>
      <c r="J2389" s="9">
        <f>VLOOKUP(I2389,'new content'!$A$1:$C$274,2,FALSE)</f>
        <v>0</v>
      </c>
      <c r="K2389" s="9">
        <f>VLOOKUP(I2389,'new content'!$A$1:$C$274,3,FALSE)</f>
        <v>45</v>
      </c>
      <c r="L2389">
        <v>59.013478059533547</v>
      </c>
      <c r="M2389">
        <v>25688</v>
      </c>
      <c r="N2389">
        <v>1755.88</v>
      </c>
    </row>
    <row r="2390" spans="1:14" x14ac:dyDescent="0.25">
      <c r="A2390" t="s">
        <v>31</v>
      </c>
      <c r="B2390" t="s">
        <v>33</v>
      </c>
      <c r="G2390" t="s">
        <v>47</v>
      </c>
      <c r="H2390" t="s">
        <v>94</v>
      </c>
      <c r="I2390" s="7">
        <v>44563</v>
      </c>
      <c r="J2390" s="9">
        <f>VLOOKUP(I2390,'new content'!$A$1:$C$274,2,FALSE)</f>
        <v>0</v>
      </c>
      <c r="K2390" s="9">
        <f>VLOOKUP(I2390,'new content'!$A$1:$C$274,3,FALSE)</f>
        <v>45</v>
      </c>
      <c r="L2390">
        <v>56.225191960302652</v>
      </c>
      <c r="M2390">
        <v>18724</v>
      </c>
      <c r="N2390">
        <v>2247.81</v>
      </c>
    </row>
    <row r="2391" spans="1:14" x14ac:dyDescent="0.25">
      <c r="A2391" t="s">
        <v>31</v>
      </c>
      <c r="B2391" t="s">
        <v>33</v>
      </c>
      <c r="G2391" t="s">
        <v>47</v>
      </c>
      <c r="H2391" t="s">
        <v>94</v>
      </c>
      <c r="I2391" s="7">
        <v>44564</v>
      </c>
      <c r="J2391" s="9">
        <f>VLOOKUP(I2391,'new content'!$A$1:$C$274,2,FALSE)</f>
        <v>0</v>
      </c>
      <c r="K2391" s="9">
        <f>VLOOKUP(I2391,'new content'!$A$1:$C$274,3,FALSE)</f>
        <v>45</v>
      </c>
      <c r="L2391">
        <v>47.956923147685153</v>
      </c>
      <c r="M2391">
        <v>13750</v>
      </c>
      <c r="N2391">
        <v>1923.96</v>
      </c>
    </row>
    <row r="2392" spans="1:14" x14ac:dyDescent="0.25">
      <c r="A2392" t="s">
        <v>31</v>
      </c>
      <c r="B2392" t="s">
        <v>33</v>
      </c>
      <c r="G2392" t="s">
        <v>47</v>
      </c>
      <c r="H2392" t="s">
        <v>94</v>
      </c>
      <c r="I2392" s="7">
        <v>44565</v>
      </c>
      <c r="J2392" s="9">
        <f>VLOOKUP(I2392,'new content'!$A$1:$C$274,2,FALSE)</f>
        <v>1</v>
      </c>
      <c r="K2392" s="9">
        <f>VLOOKUP(I2392,'new content'!$A$1:$C$274,3,FALSE)</f>
        <v>46</v>
      </c>
      <c r="L2392">
        <v>41.152891499304737</v>
      </c>
      <c r="M2392">
        <v>13397</v>
      </c>
      <c r="N2392">
        <v>1472.1</v>
      </c>
    </row>
    <row r="2393" spans="1:14" x14ac:dyDescent="0.25">
      <c r="A2393" t="s">
        <v>31</v>
      </c>
      <c r="B2393" t="s">
        <v>33</v>
      </c>
      <c r="G2393" t="s">
        <v>47</v>
      </c>
      <c r="H2393" t="s">
        <v>94</v>
      </c>
      <c r="I2393" s="7">
        <v>44566</v>
      </c>
      <c r="J2393" s="9">
        <f>VLOOKUP(I2393,'new content'!$A$1:$C$274,2,FALSE)</f>
        <v>0</v>
      </c>
      <c r="K2393" s="9">
        <f>VLOOKUP(I2393,'new content'!$A$1:$C$274,3,FALSE)</f>
        <v>46</v>
      </c>
      <c r="L2393">
        <v>51.180006062416822</v>
      </c>
      <c r="M2393">
        <v>25389</v>
      </c>
      <c r="N2393">
        <v>1861.65</v>
      </c>
    </row>
    <row r="2394" spans="1:14" x14ac:dyDescent="0.25">
      <c r="A2394" t="s">
        <v>31</v>
      </c>
      <c r="B2394" t="s">
        <v>33</v>
      </c>
      <c r="G2394" t="s">
        <v>47</v>
      </c>
      <c r="H2394" t="s">
        <v>94</v>
      </c>
      <c r="I2394" s="7">
        <v>44567</v>
      </c>
      <c r="J2394" s="9">
        <f>VLOOKUP(I2394,'new content'!$A$1:$C$274,2,FALSE)</f>
        <v>1</v>
      </c>
      <c r="K2394" s="9">
        <f>VLOOKUP(I2394,'new content'!$A$1:$C$274,3,FALSE)</f>
        <v>47</v>
      </c>
      <c r="L2394">
        <v>50.774411265333391</v>
      </c>
      <c r="M2394">
        <v>19209</v>
      </c>
      <c r="N2394">
        <v>2211.63</v>
      </c>
    </row>
    <row r="2395" spans="1:14" x14ac:dyDescent="0.25">
      <c r="A2395" t="s">
        <v>31</v>
      </c>
      <c r="B2395" t="s">
        <v>33</v>
      </c>
      <c r="G2395" t="s">
        <v>47</v>
      </c>
      <c r="H2395" t="s">
        <v>94</v>
      </c>
      <c r="I2395" s="7">
        <v>44568</v>
      </c>
      <c r="J2395" s="9">
        <f>VLOOKUP(I2395,'new content'!$A$1:$C$274,2,FALSE)</f>
        <v>0</v>
      </c>
      <c r="K2395" s="9">
        <f>VLOOKUP(I2395,'new content'!$A$1:$C$274,3,FALSE)</f>
        <v>47</v>
      </c>
      <c r="L2395">
        <v>66.093017245817251</v>
      </c>
      <c r="M2395">
        <v>31042</v>
      </c>
      <c r="N2395">
        <v>2084.0500000000002</v>
      </c>
    </row>
    <row r="2396" spans="1:14" x14ac:dyDescent="0.25">
      <c r="A2396" t="s">
        <v>31</v>
      </c>
      <c r="B2396" t="s">
        <v>33</v>
      </c>
      <c r="G2396" t="s">
        <v>47</v>
      </c>
      <c r="H2396" t="s">
        <v>94</v>
      </c>
      <c r="I2396" s="7">
        <v>44569</v>
      </c>
      <c r="J2396" s="9">
        <f>VLOOKUP(I2396,'new content'!$A$1:$C$274,2,FALSE)</f>
        <v>0</v>
      </c>
      <c r="K2396" s="9">
        <f>VLOOKUP(I2396,'new content'!$A$1:$C$274,3,FALSE)</f>
        <v>47</v>
      </c>
      <c r="L2396">
        <v>73.125220577032593</v>
      </c>
      <c r="M2396">
        <v>27593</v>
      </c>
      <c r="N2396">
        <v>2269.84</v>
      </c>
    </row>
    <row r="2397" spans="1:14" x14ac:dyDescent="0.25">
      <c r="A2397" t="s">
        <v>31</v>
      </c>
      <c r="B2397" t="s">
        <v>33</v>
      </c>
      <c r="G2397" t="s">
        <v>47</v>
      </c>
      <c r="H2397" t="s">
        <v>94</v>
      </c>
      <c r="I2397" s="7">
        <v>44570</v>
      </c>
      <c r="J2397" s="9">
        <f>VLOOKUP(I2397,'new content'!$A$1:$C$274,2,FALSE)</f>
        <v>0</v>
      </c>
      <c r="K2397" s="9">
        <f>VLOOKUP(I2397,'new content'!$A$1:$C$274,3,FALSE)</f>
        <v>47</v>
      </c>
      <c r="L2397">
        <v>74.030869634792026</v>
      </c>
      <c r="M2397">
        <v>25081</v>
      </c>
      <c r="N2397">
        <v>2038.52</v>
      </c>
    </row>
    <row r="2398" spans="1:14" x14ac:dyDescent="0.25">
      <c r="A2398" t="s">
        <v>31</v>
      </c>
      <c r="B2398" t="s">
        <v>33</v>
      </c>
      <c r="G2398" t="s">
        <v>47</v>
      </c>
      <c r="H2398" t="s">
        <v>94</v>
      </c>
      <c r="I2398" s="7">
        <v>44571</v>
      </c>
      <c r="J2398" s="9">
        <f>VLOOKUP(I2398,'new content'!$A$1:$C$274,2,FALSE)</f>
        <v>0</v>
      </c>
      <c r="K2398" s="9">
        <f>VLOOKUP(I2398,'new content'!$A$1:$C$274,3,FALSE)</f>
        <v>47</v>
      </c>
      <c r="L2398">
        <v>104.84750105005421</v>
      </c>
      <c r="M2398">
        <v>46707</v>
      </c>
      <c r="N2398">
        <v>2548.52</v>
      </c>
    </row>
    <row r="2399" spans="1:14" x14ac:dyDescent="0.25">
      <c r="A2399" t="s">
        <v>31</v>
      </c>
      <c r="B2399" t="s">
        <v>33</v>
      </c>
      <c r="G2399" t="s">
        <v>47</v>
      </c>
      <c r="H2399" t="s">
        <v>94</v>
      </c>
      <c r="I2399" s="7">
        <v>44572</v>
      </c>
      <c r="J2399" s="9">
        <f>VLOOKUP(I2399,'new content'!$A$1:$C$274,2,FALSE)</f>
        <v>0</v>
      </c>
      <c r="K2399" s="9">
        <f>VLOOKUP(I2399,'new content'!$A$1:$C$274,3,FALSE)</f>
        <v>47</v>
      </c>
      <c r="L2399">
        <v>108.60242738003809</v>
      </c>
      <c r="M2399">
        <v>33974</v>
      </c>
      <c r="N2399">
        <v>3602.4</v>
      </c>
    </row>
    <row r="2400" spans="1:14" x14ac:dyDescent="0.25">
      <c r="A2400" t="s">
        <v>31</v>
      </c>
      <c r="B2400" t="s">
        <v>33</v>
      </c>
      <c r="G2400" t="s">
        <v>47</v>
      </c>
      <c r="H2400" t="s">
        <v>94</v>
      </c>
      <c r="I2400" s="7">
        <v>44573</v>
      </c>
      <c r="J2400" s="9">
        <f>VLOOKUP(I2400,'new content'!$A$1:$C$274,2,FALSE)</f>
        <v>1</v>
      </c>
      <c r="K2400" s="9">
        <f>VLOOKUP(I2400,'new content'!$A$1:$C$274,3,FALSE)</f>
        <v>48</v>
      </c>
      <c r="L2400">
        <v>105.7263127115758</v>
      </c>
      <c r="M2400">
        <v>29562</v>
      </c>
      <c r="N2400">
        <v>4085.26</v>
      </c>
    </row>
    <row r="2401" spans="1:14" x14ac:dyDescent="0.25">
      <c r="A2401" t="s">
        <v>31</v>
      </c>
      <c r="B2401" t="s">
        <v>33</v>
      </c>
      <c r="G2401" t="s">
        <v>47</v>
      </c>
      <c r="H2401" t="s">
        <v>94</v>
      </c>
      <c r="I2401" s="7">
        <v>44574</v>
      </c>
      <c r="J2401" s="9">
        <f>VLOOKUP(I2401,'new content'!$A$1:$C$274,2,FALSE)</f>
        <v>1</v>
      </c>
      <c r="K2401" s="9">
        <f>VLOOKUP(I2401,'new content'!$A$1:$C$274,3,FALSE)</f>
        <v>49</v>
      </c>
      <c r="L2401">
        <v>124.2569726342001</v>
      </c>
      <c r="M2401">
        <v>44824</v>
      </c>
      <c r="N2401">
        <v>4414.08</v>
      </c>
    </row>
    <row r="2402" spans="1:14" x14ac:dyDescent="0.25">
      <c r="A2402" t="s">
        <v>31</v>
      </c>
      <c r="B2402" t="s">
        <v>33</v>
      </c>
      <c r="G2402" t="s">
        <v>47</v>
      </c>
      <c r="H2402" t="s">
        <v>94</v>
      </c>
      <c r="I2402" s="7">
        <v>44575</v>
      </c>
      <c r="J2402" s="9">
        <f>VLOOKUP(I2402,'new content'!$A$1:$C$274,2,FALSE)</f>
        <v>1</v>
      </c>
      <c r="K2402" s="9">
        <f>VLOOKUP(I2402,'new content'!$A$1:$C$274,3,FALSE)</f>
        <v>50</v>
      </c>
      <c r="L2402">
        <v>124.90275906422519</v>
      </c>
      <c r="M2402">
        <v>36190</v>
      </c>
      <c r="N2402">
        <v>4738.22</v>
      </c>
    </row>
    <row r="2403" spans="1:14" x14ac:dyDescent="0.25">
      <c r="A2403" t="s">
        <v>31</v>
      </c>
      <c r="B2403" t="s">
        <v>33</v>
      </c>
      <c r="G2403" t="s">
        <v>47</v>
      </c>
      <c r="H2403" t="s">
        <v>94</v>
      </c>
      <c r="I2403" s="7">
        <v>44576</v>
      </c>
      <c r="J2403" s="9">
        <f>VLOOKUP(I2403,'new content'!$A$1:$C$274,2,FALSE)</f>
        <v>0</v>
      </c>
      <c r="K2403" s="9">
        <f>VLOOKUP(I2403,'new content'!$A$1:$C$274,3,FALSE)</f>
        <v>50</v>
      </c>
      <c r="L2403">
        <v>162.17642819581209</v>
      </c>
      <c r="M2403">
        <v>64464</v>
      </c>
      <c r="N2403">
        <v>4720.16</v>
      </c>
    </row>
    <row r="2404" spans="1:14" x14ac:dyDescent="0.25">
      <c r="A2404" t="s">
        <v>31</v>
      </c>
      <c r="B2404" t="s">
        <v>33</v>
      </c>
      <c r="G2404" t="s">
        <v>47</v>
      </c>
      <c r="H2404" t="s">
        <v>94</v>
      </c>
      <c r="I2404" s="7">
        <v>44577</v>
      </c>
      <c r="J2404" s="9">
        <f>VLOOKUP(I2404,'new content'!$A$1:$C$274,2,FALSE)</f>
        <v>0</v>
      </c>
      <c r="K2404" s="9">
        <f>VLOOKUP(I2404,'new content'!$A$1:$C$274,3,FALSE)</f>
        <v>50</v>
      </c>
      <c r="L2404">
        <v>173.19143633487039</v>
      </c>
      <c r="M2404">
        <v>53247</v>
      </c>
      <c r="N2404">
        <v>5718.15</v>
      </c>
    </row>
    <row r="2405" spans="1:14" x14ac:dyDescent="0.25">
      <c r="A2405" t="s">
        <v>31</v>
      </c>
      <c r="B2405" t="s">
        <v>33</v>
      </c>
      <c r="G2405" t="s">
        <v>47</v>
      </c>
      <c r="H2405" t="s">
        <v>94</v>
      </c>
      <c r="I2405" s="7">
        <v>44578</v>
      </c>
      <c r="J2405" s="9">
        <f>VLOOKUP(I2405,'new content'!$A$1:$C$274,2,FALSE)</f>
        <v>1</v>
      </c>
      <c r="K2405" s="9">
        <f>VLOOKUP(I2405,'new content'!$A$1:$C$274,3,FALSE)</f>
        <v>51</v>
      </c>
      <c r="L2405">
        <v>220.76564135655141</v>
      </c>
      <c r="M2405">
        <v>89103</v>
      </c>
      <c r="N2405">
        <v>7095.56</v>
      </c>
    </row>
    <row r="2406" spans="1:14" x14ac:dyDescent="0.25">
      <c r="A2406" t="s">
        <v>31</v>
      </c>
      <c r="B2406" t="s">
        <v>33</v>
      </c>
      <c r="G2406" t="s">
        <v>47</v>
      </c>
      <c r="H2406" t="s">
        <v>94</v>
      </c>
      <c r="I2406" s="7">
        <v>44579</v>
      </c>
      <c r="J2406" s="9">
        <f>VLOOKUP(I2406,'new content'!$A$1:$C$274,2,FALSE)</f>
        <v>1</v>
      </c>
      <c r="K2406" s="9">
        <f>VLOOKUP(I2406,'new content'!$A$1:$C$274,3,FALSE)</f>
        <v>52</v>
      </c>
      <c r="L2406">
        <v>243.43783225588189</v>
      </c>
      <c r="M2406">
        <v>83164</v>
      </c>
      <c r="N2406">
        <v>7512.73</v>
      </c>
    </row>
    <row r="2407" spans="1:14" x14ac:dyDescent="0.25">
      <c r="A2407" t="s">
        <v>31</v>
      </c>
      <c r="B2407" t="s">
        <v>33</v>
      </c>
      <c r="G2407" t="s">
        <v>47</v>
      </c>
      <c r="H2407" t="s">
        <v>94</v>
      </c>
      <c r="I2407" s="7">
        <v>44580</v>
      </c>
      <c r="J2407" s="9">
        <f>VLOOKUP(I2407,'new content'!$A$1:$C$274,2,FALSE)</f>
        <v>0</v>
      </c>
      <c r="K2407" s="9">
        <f>VLOOKUP(I2407,'new content'!$A$1:$C$274,3,FALSE)</f>
        <v>52</v>
      </c>
      <c r="L2407">
        <v>232.6758709530902</v>
      </c>
      <c r="M2407">
        <v>54603</v>
      </c>
      <c r="N2407">
        <v>6208.49</v>
      </c>
    </row>
    <row r="2408" spans="1:14" x14ac:dyDescent="0.25">
      <c r="A2408" t="s">
        <v>31</v>
      </c>
      <c r="B2408" t="s">
        <v>33</v>
      </c>
      <c r="G2408" t="s">
        <v>47</v>
      </c>
      <c r="H2408" t="s">
        <v>94</v>
      </c>
      <c r="I2408" s="7">
        <v>44581</v>
      </c>
      <c r="J2408" s="9">
        <f>VLOOKUP(I2408,'new content'!$A$1:$C$274,2,FALSE)</f>
        <v>0</v>
      </c>
      <c r="K2408" s="9">
        <f>VLOOKUP(I2408,'new content'!$A$1:$C$274,3,FALSE)</f>
        <v>52</v>
      </c>
      <c r="L2408">
        <v>238.2928761277357</v>
      </c>
      <c r="M2408">
        <v>69036</v>
      </c>
      <c r="N2408">
        <v>5259.72</v>
      </c>
    </row>
    <row r="2409" spans="1:14" x14ac:dyDescent="0.25">
      <c r="A2409" t="s">
        <v>31</v>
      </c>
      <c r="B2409" t="s">
        <v>33</v>
      </c>
      <c r="G2409" t="s">
        <v>47</v>
      </c>
      <c r="H2409" t="s">
        <v>94</v>
      </c>
      <c r="I2409" s="7">
        <v>44582</v>
      </c>
      <c r="J2409" s="9">
        <f>VLOOKUP(I2409,'new content'!$A$1:$C$274,2,FALSE)</f>
        <v>1</v>
      </c>
      <c r="K2409" s="9">
        <f>VLOOKUP(I2409,'new content'!$A$1:$C$274,3,FALSE)</f>
        <v>53</v>
      </c>
      <c r="L2409">
        <v>231.78745151840371</v>
      </c>
      <c r="M2409">
        <v>57624</v>
      </c>
      <c r="N2409">
        <v>5391.46</v>
      </c>
    </row>
    <row r="2410" spans="1:14" x14ac:dyDescent="0.25">
      <c r="A2410" t="s">
        <v>31</v>
      </c>
      <c r="B2410" t="s">
        <v>33</v>
      </c>
      <c r="G2410" t="s">
        <v>47</v>
      </c>
      <c r="H2410" t="s">
        <v>94</v>
      </c>
      <c r="I2410" s="7">
        <v>44583</v>
      </c>
      <c r="J2410" s="9">
        <f>VLOOKUP(I2410,'new content'!$A$1:$C$274,2,FALSE)</f>
        <v>1</v>
      </c>
      <c r="K2410" s="9">
        <f>VLOOKUP(I2410,'new content'!$A$1:$C$274,3,FALSE)</f>
        <v>54</v>
      </c>
      <c r="L2410">
        <v>223.0872976652675</v>
      </c>
      <c r="M2410">
        <v>54059</v>
      </c>
      <c r="N2410">
        <v>4371.37</v>
      </c>
    </row>
    <row r="2411" spans="1:14" x14ac:dyDescent="0.25">
      <c r="A2411" t="s">
        <v>31</v>
      </c>
      <c r="B2411" t="s">
        <v>33</v>
      </c>
      <c r="G2411" t="s">
        <v>47</v>
      </c>
      <c r="H2411" t="s">
        <v>94</v>
      </c>
      <c r="I2411" s="7">
        <v>44584</v>
      </c>
      <c r="J2411" s="9">
        <f>VLOOKUP(I2411,'new content'!$A$1:$C$274,2,FALSE)</f>
        <v>0</v>
      </c>
      <c r="K2411" s="9">
        <f>VLOOKUP(I2411,'new content'!$A$1:$C$274,3,FALSE)</f>
        <v>54</v>
      </c>
      <c r="L2411">
        <v>204.9888484996888</v>
      </c>
      <c r="M2411">
        <v>43114</v>
      </c>
      <c r="N2411">
        <v>4333.3500000000004</v>
      </c>
    </row>
    <row r="2412" spans="1:14" x14ac:dyDescent="0.25">
      <c r="A2412" t="s">
        <v>31</v>
      </c>
      <c r="B2412" t="s">
        <v>33</v>
      </c>
      <c r="G2412" t="s">
        <v>47</v>
      </c>
      <c r="H2412" t="s">
        <v>94</v>
      </c>
      <c r="I2412" s="7">
        <v>44585</v>
      </c>
      <c r="J2412" s="9">
        <f>VLOOKUP(I2412,'new content'!$A$1:$C$274,2,FALSE)</f>
        <v>0</v>
      </c>
      <c r="K2412" s="9">
        <f>VLOOKUP(I2412,'new content'!$A$1:$C$274,3,FALSE)</f>
        <v>54</v>
      </c>
      <c r="L2412">
        <v>204.97843254159679</v>
      </c>
      <c r="M2412">
        <v>55350</v>
      </c>
      <c r="N2412">
        <v>5525.32</v>
      </c>
    </row>
    <row r="2413" spans="1:14" x14ac:dyDescent="0.25">
      <c r="A2413" t="s">
        <v>31</v>
      </c>
      <c r="B2413" t="s">
        <v>33</v>
      </c>
      <c r="G2413" t="s">
        <v>47</v>
      </c>
      <c r="H2413" t="s">
        <v>94</v>
      </c>
      <c r="I2413" s="7">
        <v>44586</v>
      </c>
      <c r="J2413" s="9">
        <f>VLOOKUP(I2413,'new content'!$A$1:$C$274,2,FALSE)</f>
        <v>0</v>
      </c>
      <c r="K2413" s="9">
        <f>VLOOKUP(I2413,'new content'!$A$1:$C$274,3,FALSE)</f>
        <v>54</v>
      </c>
      <c r="L2413">
        <v>237.5291429407161</v>
      </c>
      <c r="M2413">
        <v>86897</v>
      </c>
      <c r="N2413">
        <v>7423.18</v>
      </c>
    </row>
    <row r="2414" spans="1:14" x14ac:dyDescent="0.25">
      <c r="A2414" t="s">
        <v>31</v>
      </c>
      <c r="B2414" t="s">
        <v>33</v>
      </c>
      <c r="G2414" t="s">
        <v>47</v>
      </c>
      <c r="H2414" t="s">
        <v>94</v>
      </c>
      <c r="I2414" s="7">
        <v>44587</v>
      </c>
      <c r="J2414" s="9">
        <f>VLOOKUP(I2414,'new content'!$A$1:$C$274,2,FALSE)</f>
        <v>0</v>
      </c>
      <c r="K2414" s="9">
        <f>VLOOKUP(I2414,'new content'!$A$1:$C$274,3,FALSE)</f>
        <v>54</v>
      </c>
      <c r="L2414">
        <v>256.43377782849109</v>
      </c>
      <c r="M2414">
        <v>85562</v>
      </c>
      <c r="N2414">
        <v>9024.36</v>
      </c>
    </row>
    <row r="2415" spans="1:14" x14ac:dyDescent="0.25">
      <c r="A2415" t="s">
        <v>31</v>
      </c>
      <c r="B2415" t="s">
        <v>33</v>
      </c>
      <c r="G2415" t="s">
        <v>47</v>
      </c>
      <c r="H2415" t="s">
        <v>94</v>
      </c>
      <c r="I2415" s="7">
        <v>44588</v>
      </c>
      <c r="J2415" s="9">
        <f>VLOOKUP(I2415,'new content'!$A$1:$C$274,2,FALSE)</f>
        <v>1</v>
      </c>
      <c r="K2415" s="9">
        <f>VLOOKUP(I2415,'new content'!$A$1:$C$274,3,FALSE)</f>
        <v>55</v>
      </c>
      <c r="L2415">
        <v>284.0141442518489</v>
      </c>
      <c r="M2415">
        <v>107547</v>
      </c>
      <c r="N2415">
        <v>7957.75</v>
      </c>
    </row>
    <row r="2416" spans="1:14" x14ac:dyDescent="0.25">
      <c r="A2416" t="s">
        <v>31</v>
      </c>
      <c r="B2416" t="s">
        <v>33</v>
      </c>
      <c r="G2416" t="s">
        <v>47</v>
      </c>
      <c r="H2416" t="s">
        <v>94</v>
      </c>
      <c r="I2416" s="7">
        <v>44589</v>
      </c>
      <c r="J2416" s="9">
        <f>VLOOKUP(I2416,'new content'!$A$1:$C$274,2,FALSE)</f>
        <v>0</v>
      </c>
      <c r="K2416" s="9">
        <f>VLOOKUP(I2416,'new content'!$A$1:$C$274,3,FALSE)</f>
        <v>55</v>
      </c>
      <c r="L2416">
        <v>265.95981952854112</v>
      </c>
      <c r="M2416">
        <v>57431</v>
      </c>
      <c r="N2416">
        <v>6897.27</v>
      </c>
    </row>
    <row r="2417" spans="1:14" x14ac:dyDescent="0.25">
      <c r="A2417" t="s">
        <v>31</v>
      </c>
      <c r="B2417" t="s">
        <v>33</v>
      </c>
      <c r="G2417" t="s">
        <v>47</v>
      </c>
      <c r="H2417" t="s">
        <v>94</v>
      </c>
      <c r="I2417" s="7">
        <v>44590</v>
      </c>
      <c r="J2417" s="9">
        <f>VLOOKUP(I2417,'new content'!$A$1:$C$274,2,FALSE)</f>
        <v>0</v>
      </c>
      <c r="K2417" s="9">
        <f>VLOOKUP(I2417,'new content'!$A$1:$C$274,3,FALSE)</f>
        <v>55</v>
      </c>
      <c r="L2417">
        <v>256.66559550423801</v>
      </c>
      <c r="M2417">
        <v>63369</v>
      </c>
      <c r="N2417">
        <v>5148.4399999999996</v>
      </c>
    </row>
    <row r="2418" spans="1:14" x14ac:dyDescent="0.25">
      <c r="A2418" t="s">
        <v>31</v>
      </c>
      <c r="B2418" t="s">
        <v>33</v>
      </c>
      <c r="G2418" t="s">
        <v>47</v>
      </c>
      <c r="H2418" t="s">
        <v>94</v>
      </c>
      <c r="I2418" s="7">
        <v>44591</v>
      </c>
      <c r="J2418" s="9">
        <f>VLOOKUP(I2418,'new content'!$A$1:$C$274,2,FALSE)</f>
        <v>0</v>
      </c>
      <c r="K2418" s="9">
        <f>VLOOKUP(I2418,'new content'!$A$1:$C$274,3,FALSE)</f>
        <v>55</v>
      </c>
      <c r="L2418">
        <v>254.9061453413135</v>
      </c>
      <c r="M2418">
        <v>69101</v>
      </c>
      <c r="N2418">
        <v>5063.24</v>
      </c>
    </row>
    <row r="2419" spans="1:14" x14ac:dyDescent="0.25">
      <c r="A2419" t="s">
        <v>31</v>
      </c>
      <c r="B2419" t="s">
        <v>33</v>
      </c>
      <c r="G2419" t="s">
        <v>47</v>
      </c>
      <c r="H2419" t="s">
        <v>94</v>
      </c>
      <c r="I2419" s="7">
        <v>44592</v>
      </c>
      <c r="J2419" s="9">
        <f>VLOOKUP(I2419,'new content'!$A$1:$C$274,2,FALSE)</f>
        <v>0</v>
      </c>
      <c r="K2419" s="9">
        <f>VLOOKUP(I2419,'new content'!$A$1:$C$274,3,FALSE)</f>
        <v>55</v>
      </c>
      <c r="L2419">
        <v>251.09815529964831</v>
      </c>
      <c r="M2419">
        <v>66400</v>
      </c>
      <c r="N2419">
        <v>6397.9</v>
      </c>
    </row>
    <row r="2420" spans="1:14" x14ac:dyDescent="0.25">
      <c r="A2420" t="s">
        <v>31</v>
      </c>
      <c r="B2420" t="s">
        <v>33</v>
      </c>
      <c r="G2420" t="s">
        <v>47</v>
      </c>
      <c r="H2420" t="s">
        <v>94</v>
      </c>
      <c r="I2420" s="7">
        <v>44593</v>
      </c>
      <c r="J2420" s="9">
        <f>VLOOKUP(I2420,'new content'!$A$1:$C$274,2,FALSE)</f>
        <v>0</v>
      </c>
      <c r="K2420" s="9">
        <f>VLOOKUP(I2420,'new content'!$A$1:$C$274,3,FALSE)</f>
        <v>55</v>
      </c>
      <c r="L2420">
        <v>238.4261155032813</v>
      </c>
      <c r="M2420">
        <v>55042</v>
      </c>
      <c r="N2420">
        <v>5789.66</v>
      </c>
    </row>
    <row r="2421" spans="1:14" x14ac:dyDescent="0.25">
      <c r="A2421" t="s">
        <v>31</v>
      </c>
      <c r="B2421" t="s">
        <v>33</v>
      </c>
      <c r="G2421" t="s">
        <v>47</v>
      </c>
      <c r="H2421" t="s">
        <v>94</v>
      </c>
      <c r="I2421" s="7">
        <v>44594</v>
      </c>
      <c r="J2421" s="9">
        <f>VLOOKUP(I2421,'new content'!$A$1:$C$274,2,FALSE)</f>
        <v>0</v>
      </c>
      <c r="K2421" s="9">
        <f>VLOOKUP(I2421,'new content'!$A$1:$C$274,3,FALSE)</f>
        <v>55</v>
      </c>
      <c r="L2421">
        <v>218.89224350179941</v>
      </c>
      <c r="M2421">
        <v>45423</v>
      </c>
      <c r="N2421">
        <v>5002.8900000000003</v>
      </c>
    </row>
    <row r="2422" spans="1:14" x14ac:dyDescent="0.25">
      <c r="A2422" t="s">
        <v>31</v>
      </c>
      <c r="B2422" t="s">
        <v>33</v>
      </c>
      <c r="G2422" t="s">
        <v>47</v>
      </c>
      <c r="H2422" t="s">
        <v>94</v>
      </c>
      <c r="I2422" s="7">
        <v>44595</v>
      </c>
      <c r="J2422" s="9">
        <f>VLOOKUP(I2422,'new content'!$A$1:$C$274,2,FALSE)</f>
        <v>0</v>
      </c>
      <c r="K2422" s="9">
        <f>VLOOKUP(I2422,'new content'!$A$1:$C$274,3,FALSE)</f>
        <v>55</v>
      </c>
      <c r="L2422">
        <v>230.014465757707</v>
      </c>
      <c r="M2422">
        <v>70401</v>
      </c>
      <c r="N2422">
        <v>4253.72</v>
      </c>
    </row>
    <row r="2423" spans="1:14" x14ac:dyDescent="0.25">
      <c r="A2423" t="s">
        <v>31</v>
      </c>
      <c r="B2423" t="s">
        <v>33</v>
      </c>
      <c r="G2423" t="s">
        <v>47</v>
      </c>
      <c r="H2423" t="s">
        <v>94</v>
      </c>
      <c r="I2423" s="7">
        <v>44596</v>
      </c>
      <c r="J2423" s="9">
        <f>VLOOKUP(I2423,'new content'!$A$1:$C$274,2,FALSE)</f>
        <v>0</v>
      </c>
      <c r="K2423" s="9">
        <f>VLOOKUP(I2423,'new content'!$A$1:$C$274,3,FALSE)</f>
        <v>55</v>
      </c>
      <c r="L2423">
        <v>234.59690455469419</v>
      </c>
      <c r="M2423">
        <v>67139</v>
      </c>
      <c r="N2423">
        <v>4759.33</v>
      </c>
    </row>
    <row r="2424" spans="1:14" x14ac:dyDescent="0.25">
      <c r="A2424" t="s">
        <v>31</v>
      </c>
      <c r="B2424" t="s">
        <v>33</v>
      </c>
      <c r="G2424" t="s">
        <v>47</v>
      </c>
      <c r="H2424" t="s">
        <v>94</v>
      </c>
      <c r="I2424" s="7">
        <v>44597</v>
      </c>
      <c r="J2424" s="9">
        <f>VLOOKUP(I2424,'new content'!$A$1:$C$274,2,FALSE)</f>
        <v>0</v>
      </c>
      <c r="K2424" s="9">
        <f>VLOOKUP(I2424,'new content'!$A$1:$C$274,3,FALSE)</f>
        <v>55</v>
      </c>
      <c r="L2424">
        <v>185.85372939850021</v>
      </c>
      <c r="M2424">
        <v>17540</v>
      </c>
      <c r="N2424">
        <v>4452.0600000000004</v>
      </c>
    </row>
    <row r="2425" spans="1:14" x14ac:dyDescent="0.25">
      <c r="A2425" t="s">
        <v>31</v>
      </c>
      <c r="B2425" t="s">
        <v>33</v>
      </c>
      <c r="G2425" t="s">
        <v>47</v>
      </c>
      <c r="H2425" t="s">
        <v>94</v>
      </c>
      <c r="I2425" s="7">
        <v>44598</v>
      </c>
      <c r="J2425" s="9">
        <f>VLOOKUP(I2425,'new content'!$A$1:$C$274,2,FALSE)</f>
        <v>0</v>
      </c>
      <c r="K2425" s="9">
        <f>VLOOKUP(I2425,'new content'!$A$1:$C$274,3,FALSE)</f>
        <v>55</v>
      </c>
      <c r="L2425">
        <v>149.817570887042</v>
      </c>
      <c r="M2425">
        <v>21108</v>
      </c>
      <c r="N2425">
        <v>2794.08</v>
      </c>
    </row>
    <row r="2426" spans="1:14" x14ac:dyDescent="0.25">
      <c r="A2426" t="s">
        <v>31</v>
      </c>
      <c r="B2426" t="s">
        <v>33</v>
      </c>
      <c r="G2426" t="s">
        <v>47</v>
      </c>
      <c r="H2426" t="s">
        <v>94</v>
      </c>
      <c r="I2426" s="7">
        <v>44599</v>
      </c>
      <c r="J2426" s="9">
        <f>VLOOKUP(I2426,'new content'!$A$1:$C$274,2,FALSE)</f>
        <v>0</v>
      </c>
      <c r="K2426" s="9">
        <f>VLOOKUP(I2426,'new content'!$A$1:$C$274,3,FALSE)</f>
        <v>55</v>
      </c>
      <c r="L2426">
        <v>148.14797754195291</v>
      </c>
      <c r="M2426">
        <v>40327</v>
      </c>
      <c r="N2426">
        <v>2537.8200000000002</v>
      </c>
    </row>
    <row r="2427" spans="1:14" x14ac:dyDescent="0.25">
      <c r="A2427" t="s">
        <v>31</v>
      </c>
      <c r="B2427" t="s">
        <v>33</v>
      </c>
      <c r="G2427" t="s">
        <v>47</v>
      </c>
      <c r="H2427" t="s">
        <v>94</v>
      </c>
      <c r="I2427" s="7">
        <v>44600</v>
      </c>
      <c r="J2427" s="9">
        <f>VLOOKUP(I2427,'new content'!$A$1:$C$274,2,FALSE)</f>
        <v>0</v>
      </c>
      <c r="K2427" s="9">
        <f>VLOOKUP(I2427,'new content'!$A$1:$C$274,3,FALSE)</f>
        <v>55</v>
      </c>
      <c r="L2427">
        <v>190.36475518395139</v>
      </c>
      <c r="M2427">
        <v>74562</v>
      </c>
      <c r="N2427">
        <v>4912.04</v>
      </c>
    </row>
    <row r="2428" spans="1:14" x14ac:dyDescent="0.25">
      <c r="A2428" t="s">
        <v>31</v>
      </c>
      <c r="B2428" t="s">
        <v>33</v>
      </c>
      <c r="G2428" t="s">
        <v>47</v>
      </c>
      <c r="H2428" t="s">
        <v>94</v>
      </c>
      <c r="I2428" s="7">
        <v>44601</v>
      </c>
      <c r="J2428" s="9">
        <f>VLOOKUP(I2428,'new content'!$A$1:$C$274,2,FALSE)</f>
        <v>0</v>
      </c>
      <c r="K2428" s="9">
        <f>VLOOKUP(I2428,'new content'!$A$1:$C$274,3,FALSE)</f>
        <v>55</v>
      </c>
      <c r="L2428">
        <v>229.82425183321561</v>
      </c>
      <c r="M2428">
        <v>88221</v>
      </c>
      <c r="N2428">
        <v>8777.98</v>
      </c>
    </row>
    <row r="2429" spans="1:14" x14ac:dyDescent="0.25">
      <c r="A2429" t="s">
        <v>31</v>
      </c>
      <c r="B2429" t="s">
        <v>33</v>
      </c>
      <c r="G2429" t="s">
        <v>47</v>
      </c>
      <c r="H2429" t="s">
        <v>94</v>
      </c>
      <c r="I2429" s="7">
        <v>44602</v>
      </c>
      <c r="J2429" s="9">
        <f>VLOOKUP(I2429,'new content'!$A$1:$C$274,2,FALSE)</f>
        <v>1</v>
      </c>
      <c r="K2429" s="9">
        <f>VLOOKUP(I2429,'new content'!$A$1:$C$274,3,FALSE)</f>
        <v>56</v>
      </c>
      <c r="L2429">
        <v>237.30311127223871</v>
      </c>
      <c r="M2429">
        <v>69959</v>
      </c>
      <c r="N2429">
        <v>13458.05</v>
      </c>
    </row>
    <row r="2430" spans="1:14" x14ac:dyDescent="0.25">
      <c r="A2430" t="s">
        <v>31</v>
      </c>
      <c r="B2430" t="s">
        <v>33</v>
      </c>
      <c r="G2430" t="s">
        <v>47</v>
      </c>
      <c r="H2430" t="s">
        <v>94</v>
      </c>
      <c r="I2430" s="7">
        <v>44603</v>
      </c>
      <c r="J2430" s="9">
        <f>VLOOKUP(I2430,'new content'!$A$1:$C$274,2,FALSE)</f>
        <v>0</v>
      </c>
      <c r="K2430" s="9">
        <f>VLOOKUP(I2430,'new content'!$A$1:$C$274,3,FALSE)</f>
        <v>56</v>
      </c>
      <c r="L2430">
        <v>298.12663609609331</v>
      </c>
      <c r="M2430">
        <v>146118</v>
      </c>
      <c r="N2430">
        <v>12990.08</v>
      </c>
    </row>
    <row r="2431" spans="1:14" x14ac:dyDescent="0.25">
      <c r="A2431" t="s">
        <v>31</v>
      </c>
      <c r="B2431" t="s">
        <v>33</v>
      </c>
      <c r="G2431" t="s">
        <v>47</v>
      </c>
      <c r="H2431" t="s">
        <v>94</v>
      </c>
      <c r="I2431" s="7">
        <v>44604</v>
      </c>
      <c r="J2431" s="9">
        <f>VLOOKUP(I2431,'new content'!$A$1:$C$274,2,FALSE)</f>
        <v>0</v>
      </c>
      <c r="K2431" s="9">
        <f>VLOOKUP(I2431,'new content'!$A$1:$C$274,3,FALSE)</f>
        <v>56</v>
      </c>
      <c r="L2431">
        <v>340.26059753830123</v>
      </c>
      <c r="M2431">
        <v>192453</v>
      </c>
      <c r="N2431">
        <v>13626.63</v>
      </c>
    </row>
    <row r="2432" spans="1:14" x14ac:dyDescent="0.25">
      <c r="A2432" t="s">
        <v>31</v>
      </c>
      <c r="B2432" t="s">
        <v>33</v>
      </c>
      <c r="G2432" t="s">
        <v>47</v>
      </c>
      <c r="H2432" t="s">
        <v>94</v>
      </c>
      <c r="I2432" s="7">
        <v>44605</v>
      </c>
      <c r="J2432" s="9">
        <f>VLOOKUP(I2432,'new content'!$A$1:$C$274,2,FALSE)</f>
        <v>0</v>
      </c>
      <c r="K2432" s="9">
        <f>VLOOKUP(I2432,'new content'!$A$1:$C$274,3,FALSE)</f>
        <v>56</v>
      </c>
      <c r="L2432">
        <v>358.18288088766792</v>
      </c>
      <c r="M2432">
        <v>210061</v>
      </c>
      <c r="N2432">
        <v>18781.13</v>
      </c>
    </row>
    <row r="2433" spans="1:14" x14ac:dyDescent="0.25">
      <c r="A2433" t="s">
        <v>31</v>
      </c>
      <c r="B2433" t="s">
        <v>33</v>
      </c>
      <c r="G2433" t="s">
        <v>47</v>
      </c>
      <c r="H2433" t="s">
        <v>94</v>
      </c>
      <c r="I2433" s="7">
        <v>44606</v>
      </c>
      <c r="J2433" s="9">
        <f>VLOOKUP(I2433,'new content'!$A$1:$C$274,2,FALSE)</f>
        <v>0</v>
      </c>
      <c r="K2433" s="9">
        <f>VLOOKUP(I2433,'new content'!$A$1:$C$274,3,FALSE)</f>
        <v>56</v>
      </c>
      <c r="L2433">
        <v>367.40419220977611</v>
      </c>
      <c r="M2433">
        <v>243775</v>
      </c>
      <c r="N2433">
        <v>18085.87</v>
      </c>
    </row>
    <row r="2434" spans="1:14" x14ac:dyDescent="0.25">
      <c r="A2434" t="s">
        <v>31</v>
      </c>
      <c r="B2434" t="s">
        <v>33</v>
      </c>
      <c r="G2434" t="s">
        <v>47</v>
      </c>
      <c r="H2434" t="s">
        <v>94</v>
      </c>
      <c r="I2434" s="7">
        <v>44607</v>
      </c>
      <c r="J2434" s="9">
        <f>VLOOKUP(I2434,'new content'!$A$1:$C$274,2,FALSE)</f>
        <v>0</v>
      </c>
      <c r="K2434" s="9">
        <f>VLOOKUP(I2434,'new content'!$A$1:$C$274,3,FALSE)</f>
        <v>56</v>
      </c>
      <c r="L2434">
        <v>370.99802007911097</v>
      </c>
      <c r="M2434">
        <v>254772</v>
      </c>
      <c r="N2434">
        <v>17136.84</v>
      </c>
    </row>
    <row r="2435" spans="1:14" x14ac:dyDescent="0.25">
      <c r="A2435" t="s">
        <v>31</v>
      </c>
      <c r="B2435" t="s">
        <v>33</v>
      </c>
      <c r="G2435" t="s">
        <v>47</v>
      </c>
      <c r="H2435" t="s">
        <v>94</v>
      </c>
      <c r="I2435" s="7">
        <v>44608</v>
      </c>
      <c r="J2435" s="9">
        <f>VLOOKUP(I2435,'new content'!$A$1:$C$274,2,FALSE)</f>
        <v>0</v>
      </c>
      <c r="K2435" s="9">
        <f>VLOOKUP(I2435,'new content'!$A$1:$C$274,3,FALSE)</f>
        <v>56</v>
      </c>
      <c r="L2435">
        <v>371.00668732103952</v>
      </c>
      <c r="M2435">
        <v>200313</v>
      </c>
      <c r="N2435">
        <v>19979.43</v>
      </c>
    </row>
    <row r="2436" spans="1:14" x14ac:dyDescent="0.25">
      <c r="A2436" t="s">
        <v>31</v>
      </c>
      <c r="B2436" t="s">
        <v>33</v>
      </c>
      <c r="G2436" t="s">
        <v>47</v>
      </c>
      <c r="H2436" t="s">
        <v>94</v>
      </c>
      <c r="I2436" s="7">
        <v>44609</v>
      </c>
      <c r="J2436" s="9">
        <f>VLOOKUP(I2436,'new content'!$A$1:$C$274,2,FALSE)</f>
        <v>1</v>
      </c>
      <c r="K2436" s="9">
        <f>VLOOKUP(I2436,'new content'!$A$1:$C$274,3,FALSE)</f>
        <v>57</v>
      </c>
      <c r="L2436">
        <v>369.31162187313299</v>
      </c>
      <c r="M2436">
        <v>156100</v>
      </c>
      <c r="N2436">
        <v>20650.330000000002</v>
      </c>
    </row>
    <row r="2437" spans="1:14" x14ac:dyDescent="0.25">
      <c r="A2437" t="s">
        <v>31</v>
      </c>
      <c r="B2437" t="s">
        <v>33</v>
      </c>
      <c r="G2437" t="s">
        <v>47</v>
      </c>
      <c r="H2437" t="s">
        <v>94</v>
      </c>
      <c r="I2437" s="7">
        <v>44610</v>
      </c>
      <c r="J2437" s="9">
        <f>VLOOKUP(I2437,'new content'!$A$1:$C$274,2,FALSE)</f>
        <v>1</v>
      </c>
      <c r="K2437" s="9">
        <f>VLOOKUP(I2437,'new content'!$A$1:$C$274,3,FALSE)</f>
        <v>58</v>
      </c>
      <c r="L2437">
        <v>367.69392620876641</v>
      </c>
      <c r="M2437">
        <v>155938</v>
      </c>
      <c r="N2437">
        <v>14882.54</v>
      </c>
    </row>
    <row r="2438" spans="1:14" x14ac:dyDescent="0.25">
      <c r="A2438" t="s">
        <v>31</v>
      </c>
      <c r="B2438" t="s">
        <v>33</v>
      </c>
      <c r="G2438" t="s">
        <v>47</v>
      </c>
      <c r="H2438" t="s">
        <v>94</v>
      </c>
      <c r="I2438" s="7">
        <v>44611</v>
      </c>
      <c r="J2438" s="9">
        <f>VLOOKUP(I2438,'new content'!$A$1:$C$274,2,FALSE)</f>
        <v>1</v>
      </c>
      <c r="K2438" s="9">
        <f>VLOOKUP(I2438,'new content'!$A$1:$C$274,3,FALSE)</f>
        <v>59</v>
      </c>
      <c r="L2438">
        <v>370.6049045728235</v>
      </c>
      <c r="M2438">
        <v>240133</v>
      </c>
      <c r="N2438">
        <v>14507.03</v>
      </c>
    </row>
    <row r="2439" spans="1:14" x14ac:dyDescent="0.25">
      <c r="A2439" t="s">
        <v>31</v>
      </c>
      <c r="B2439" t="s">
        <v>33</v>
      </c>
      <c r="G2439" t="s">
        <v>47</v>
      </c>
      <c r="H2439" t="s">
        <v>94</v>
      </c>
      <c r="I2439" s="7">
        <v>44612</v>
      </c>
      <c r="J2439" s="9">
        <f>VLOOKUP(I2439,'new content'!$A$1:$C$274,2,FALSE)</f>
        <v>0</v>
      </c>
      <c r="K2439" s="9">
        <f>VLOOKUP(I2439,'new content'!$A$1:$C$274,3,FALSE)</f>
        <v>59</v>
      </c>
      <c r="L2439">
        <v>372.04010291281429</v>
      </c>
      <c r="M2439">
        <v>246020</v>
      </c>
      <c r="N2439">
        <v>17931.78</v>
      </c>
    </row>
    <row r="2440" spans="1:14" x14ac:dyDescent="0.25">
      <c r="A2440" t="s">
        <v>31</v>
      </c>
      <c r="B2440" t="s">
        <v>33</v>
      </c>
      <c r="G2440" t="s">
        <v>47</v>
      </c>
      <c r="H2440" t="s">
        <v>94</v>
      </c>
      <c r="I2440" s="7">
        <v>44613</v>
      </c>
      <c r="J2440" s="9">
        <f>VLOOKUP(I2440,'new content'!$A$1:$C$274,2,FALSE)</f>
        <v>0</v>
      </c>
      <c r="K2440" s="9">
        <f>VLOOKUP(I2440,'new content'!$A$1:$C$274,3,FALSE)</f>
        <v>59</v>
      </c>
      <c r="L2440">
        <v>369.81800791403037</v>
      </c>
      <c r="M2440">
        <v>140696</v>
      </c>
      <c r="N2440">
        <v>18749.830000000002</v>
      </c>
    </row>
    <row r="2441" spans="1:14" x14ac:dyDescent="0.25">
      <c r="A2441" t="s">
        <v>31</v>
      </c>
      <c r="B2441" t="s">
        <v>33</v>
      </c>
      <c r="G2441" t="s">
        <v>47</v>
      </c>
      <c r="H2441" t="s">
        <v>94</v>
      </c>
      <c r="I2441" s="7">
        <v>44614</v>
      </c>
      <c r="J2441" s="9">
        <f>VLOOKUP(I2441,'new content'!$A$1:$C$274,2,FALSE)</f>
        <v>0</v>
      </c>
      <c r="K2441" s="9">
        <f>VLOOKUP(I2441,'new content'!$A$1:$C$274,3,FALSE)</f>
        <v>59</v>
      </c>
      <c r="L2441">
        <v>365.66087450111121</v>
      </c>
      <c r="M2441">
        <v>117845</v>
      </c>
      <c r="N2441">
        <v>16539.96</v>
      </c>
    </row>
    <row r="2442" spans="1:14" x14ac:dyDescent="0.25">
      <c r="A2442" t="s">
        <v>31</v>
      </c>
      <c r="B2442" t="s">
        <v>33</v>
      </c>
      <c r="G2442" t="s">
        <v>47</v>
      </c>
      <c r="H2442" t="s">
        <v>94</v>
      </c>
      <c r="I2442" s="7">
        <v>44615</v>
      </c>
      <c r="J2442" s="9">
        <f>VLOOKUP(I2442,'new content'!$A$1:$C$274,2,FALSE)</f>
        <v>0</v>
      </c>
      <c r="K2442" s="9">
        <f>VLOOKUP(I2442,'new content'!$A$1:$C$274,3,FALSE)</f>
        <v>59</v>
      </c>
      <c r="L2442">
        <v>363.20479865185581</v>
      </c>
      <c r="M2442">
        <v>140325</v>
      </c>
      <c r="N2442">
        <v>13066.16</v>
      </c>
    </row>
    <row r="2443" spans="1:14" x14ac:dyDescent="0.25">
      <c r="A2443" t="s">
        <v>31</v>
      </c>
      <c r="B2443" t="s">
        <v>33</v>
      </c>
      <c r="G2443" t="s">
        <v>47</v>
      </c>
      <c r="H2443" t="s">
        <v>94</v>
      </c>
      <c r="I2443" s="7">
        <v>44616</v>
      </c>
      <c r="J2443" s="9">
        <f>VLOOKUP(I2443,'new content'!$A$1:$C$274,2,FALSE)</f>
        <v>0</v>
      </c>
      <c r="K2443" s="9">
        <f>VLOOKUP(I2443,'new content'!$A$1:$C$274,3,FALSE)</f>
        <v>59</v>
      </c>
      <c r="L2443">
        <v>362.81839623594459</v>
      </c>
      <c r="M2443">
        <v>156232</v>
      </c>
      <c r="N2443">
        <v>14085.73</v>
      </c>
    </row>
    <row r="2444" spans="1:14" x14ac:dyDescent="0.25">
      <c r="A2444" t="s">
        <v>31</v>
      </c>
      <c r="B2444" t="s">
        <v>33</v>
      </c>
      <c r="G2444" t="s">
        <v>47</v>
      </c>
      <c r="H2444" t="s">
        <v>94</v>
      </c>
      <c r="I2444" s="7">
        <v>44617</v>
      </c>
      <c r="J2444" s="9">
        <f>VLOOKUP(I2444,'new content'!$A$1:$C$274,2,FALSE)</f>
        <v>1</v>
      </c>
      <c r="K2444" s="9">
        <f>VLOOKUP(I2444,'new content'!$A$1:$C$274,3,FALSE)</f>
        <v>60</v>
      </c>
      <c r="L2444">
        <v>362.54048251335888</v>
      </c>
      <c r="M2444">
        <v>155858</v>
      </c>
      <c r="N2444">
        <v>16151.86</v>
      </c>
    </row>
    <row r="2445" spans="1:14" x14ac:dyDescent="0.25">
      <c r="A2445" t="s">
        <v>31</v>
      </c>
      <c r="B2445" t="s">
        <v>33</v>
      </c>
      <c r="G2445" t="s">
        <v>47</v>
      </c>
      <c r="H2445" t="s">
        <v>94</v>
      </c>
      <c r="I2445" s="7">
        <v>44618</v>
      </c>
      <c r="J2445" s="9">
        <f>VLOOKUP(I2445,'new content'!$A$1:$C$274,2,FALSE)</f>
        <v>1</v>
      </c>
      <c r="K2445" s="9">
        <f>VLOOKUP(I2445,'new content'!$A$1:$C$274,3,FALSE)</f>
        <v>61</v>
      </c>
      <c r="L2445">
        <v>364.25557513402941</v>
      </c>
      <c r="M2445">
        <v>175692</v>
      </c>
      <c r="N2445">
        <v>16826.650000000001</v>
      </c>
    </row>
    <row r="2446" spans="1:14" x14ac:dyDescent="0.25">
      <c r="A2446" t="s">
        <v>31</v>
      </c>
      <c r="B2446" t="s">
        <v>33</v>
      </c>
      <c r="G2446" t="s">
        <v>47</v>
      </c>
      <c r="H2446" t="s">
        <v>94</v>
      </c>
      <c r="I2446" s="7">
        <v>44619</v>
      </c>
      <c r="J2446" s="9">
        <f>VLOOKUP(I2446,'new content'!$A$1:$C$274,2,FALSE)</f>
        <v>1</v>
      </c>
      <c r="K2446" s="9">
        <f>VLOOKUP(I2446,'new content'!$A$1:$C$274,3,FALSE)</f>
        <v>62</v>
      </c>
      <c r="L2446">
        <v>365.77928091548449</v>
      </c>
      <c r="M2446">
        <v>181987</v>
      </c>
      <c r="N2446">
        <v>22437.98</v>
      </c>
    </row>
    <row r="2447" spans="1:14" x14ac:dyDescent="0.25">
      <c r="A2447" t="s">
        <v>31</v>
      </c>
      <c r="B2447" t="s">
        <v>33</v>
      </c>
      <c r="G2447" t="s">
        <v>47</v>
      </c>
      <c r="H2447" t="s">
        <v>94</v>
      </c>
      <c r="I2447" s="7">
        <v>44620</v>
      </c>
      <c r="J2447" s="9">
        <f>VLOOKUP(I2447,'new content'!$A$1:$C$274,2,FALSE)</f>
        <v>0</v>
      </c>
      <c r="K2447" s="9">
        <f>VLOOKUP(I2447,'new content'!$A$1:$C$274,3,FALSE)</f>
        <v>62</v>
      </c>
      <c r="L2447">
        <v>366.08083289936229</v>
      </c>
      <c r="M2447">
        <v>172929</v>
      </c>
      <c r="N2447">
        <v>23575.24</v>
      </c>
    </row>
    <row r="2448" spans="1:14" x14ac:dyDescent="0.25">
      <c r="A2448" t="s">
        <v>31</v>
      </c>
      <c r="B2448" t="s">
        <v>33</v>
      </c>
      <c r="G2448" t="s">
        <v>47</v>
      </c>
      <c r="H2448" t="s">
        <v>94</v>
      </c>
      <c r="I2448" s="7">
        <v>44621</v>
      </c>
      <c r="J2448" s="9">
        <f>VLOOKUP(I2448,'new content'!$A$1:$C$274,2,FALSE)</f>
        <v>0</v>
      </c>
      <c r="K2448" s="9">
        <f>VLOOKUP(I2448,'new content'!$A$1:$C$274,3,FALSE)</f>
        <v>62</v>
      </c>
      <c r="L2448">
        <v>368.91976419140019</v>
      </c>
      <c r="M2448">
        <v>216861</v>
      </c>
      <c r="N2448">
        <v>20534.34</v>
      </c>
    </row>
    <row r="2449" spans="1:14" x14ac:dyDescent="0.25">
      <c r="A2449" t="s">
        <v>31</v>
      </c>
      <c r="B2449" t="s">
        <v>33</v>
      </c>
      <c r="G2449" t="s">
        <v>47</v>
      </c>
      <c r="H2449" t="s">
        <v>94</v>
      </c>
      <c r="I2449" s="7">
        <v>44622</v>
      </c>
      <c r="J2449" s="9">
        <f>VLOOKUP(I2449,'new content'!$A$1:$C$274,2,FALSE)</f>
        <v>0</v>
      </c>
      <c r="K2449" s="9">
        <f>VLOOKUP(I2449,'new content'!$A$1:$C$274,3,FALSE)</f>
        <v>62</v>
      </c>
      <c r="L2449">
        <v>368.05932388328529</v>
      </c>
      <c r="M2449">
        <v>167510</v>
      </c>
      <c r="N2449">
        <v>20207.28</v>
      </c>
    </row>
    <row r="2450" spans="1:14" x14ac:dyDescent="0.25">
      <c r="A2450" t="s">
        <v>31</v>
      </c>
      <c r="B2450" t="s">
        <v>33</v>
      </c>
      <c r="G2450" t="s">
        <v>47</v>
      </c>
      <c r="H2450" t="s">
        <v>94</v>
      </c>
      <c r="I2450" s="7">
        <v>44623</v>
      </c>
      <c r="J2450" s="9">
        <f>VLOOKUP(I2450,'new content'!$A$1:$C$274,2,FALSE)</f>
        <v>0</v>
      </c>
      <c r="K2450" s="9">
        <f>VLOOKUP(I2450,'new content'!$A$1:$C$274,3,FALSE)</f>
        <v>62</v>
      </c>
      <c r="L2450">
        <v>362.34041825929228</v>
      </c>
      <c r="M2450">
        <v>106284</v>
      </c>
      <c r="N2450">
        <v>19729.07</v>
      </c>
    </row>
    <row r="2451" spans="1:14" x14ac:dyDescent="0.25">
      <c r="A2451" t="s">
        <v>31</v>
      </c>
      <c r="B2451" t="s">
        <v>33</v>
      </c>
      <c r="G2451" t="s">
        <v>47</v>
      </c>
      <c r="H2451" t="s">
        <v>94</v>
      </c>
      <c r="I2451" s="7">
        <v>44624</v>
      </c>
      <c r="J2451" s="9">
        <f>VLOOKUP(I2451,'new content'!$A$1:$C$274,2,FALSE)</f>
        <v>1</v>
      </c>
      <c r="K2451" s="9">
        <f>VLOOKUP(I2451,'new content'!$A$1:$C$274,3,FALSE)</f>
        <v>63</v>
      </c>
      <c r="L2451">
        <v>369.02262160841138</v>
      </c>
      <c r="M2451">
        <v>249486</v>
      </c>
      <c r="N2451">
        <v>15761.11</v>
      </c>
    </row>
    <row r="2452" spans="1:14" x14ac:dyDescent="0.25">
      <c r="A2452" t="s">
        <v>31</v>
      </c>
      <c r="B2452" t="s">
        <v>33</v>
      </c>
      <c r="G2452" t="s">
        <v>47</v>
      </c>
      <c r="H2452" t="s">
        <v>94</v>
      </c>
      <c r="I2452" s="7">
        <v>44625</v>
      </c>
      <c r="J2452" s="9">
        <f>VLOOKUP(I2452,'new content'!$A$1:$C$274,2,FALSE)</f>
        <v>1</v>
      </c>
      <c r="K2452" s="9">
        <f>VLOOKUP(I2452,'new content'!$A$1:$C$274,3,FALSE)</f>
        <v>64</v>
      </c>
      <c r="L2452">
        <v>369.80082254116718</v>
      </c>
      <c r="M2452">
        <v>202296</v>
      </c>
      <c r="N2452">
        <v>29406.76</v>
      </c>
    </row>
    <row r="2453" spans="1:14" x14ac:dyDescent="0.25">
      <c r="A2453" t="s">
        <v>31</v>
      </c>
      <c r="B2453" t="s">
        <v>33</v>
      </c>
      <c r="G2453" t="s">
        <v>47</v>
      </c>
      <c r="H2453" t="s">
        <v>94</v>
      </c>
      <c r="I2453" s="7">
        <v>44626</v>
      </c>
      <c r="J2453" s="9">
        <f>VLOOKUP(I2453,'new content'!$A$1:$C$274,2,FALSE)</f>
        <v>1</v>
      </c>
      <c r="K2453" s="9">
        <f>VLOOKUP(I2453,'new content'!$A$1:$C$274,3,FALSE)</f>
        <v>65</v>
      </c>
      <c r="L2453">
        <v>370.68259048666988</v>
      </c>
      <c r="M2453">
        <v>212656</v>
      </c>
      <c r="N2453">
        <v>37127.99</v>
      </c>
    </row>
    <row r="2454" spans="1:14" x14ac:dyDescent="0.25">
      <c r="A2454" t="s">
        <v>31</v>
      </c>
      <c r="B2454" t="s">
        <v>33</v>
      </c>
      <c r="G2454" t="s">
        <v>47</v>
      </c>
      <c r="H2454" t="s">
        <v>94</v>
      </c>
      <c r="I2454" s="7">
        <v>44627</v>
      </c>
      <c r="J2454" s="9">
        <f>VLOOKUP(I2454,'new content'!$A$1:$C$274,2,FALSE)</f>
        <v>0</v>
      </c>
      <c r="K2454" s="9">
        <f>VLOOKUP(I2454,'new content'!$A$1:$C$274,3,FALSE)</f>
        <v>65</v>
      </c>
      <c r="L2454">
        <v>371.65794150447113</v>
      </c>
      <c r="M2454">
        <v>228707</v>
      </c>
      <c r="N2454">
        <v>37530.519999999997</v>
      </c>
    </row>
    <row r="2455" spans="1:14" x14ac:dyDescent="0.25">
      <c r="A2455" t="s">
        <v>31</v>
      </c>
      <c r="B2455" t="s">
        <v>33</v>
      </c>
      <c r="G2455" t="s">
        <v>47</v>
      </c>
      <c r="H2455" t="s">
        <v>94</v>
      </c>
      <c r="I2455" s="7">
        <v>44628</v>
      </c>
      <c r="J2455" s="9">
        <f>VLOOKUP(I2455,'new content'!$A$1:$C$274,2,FALSE)</f>
        <v>0</v>
      </c>
      <c r="K2455" s="9">
        <f>VLOOKUP(I2455,'new content'!$A$1:$C$274,3,FALSE)</f>
        <v>65</v>
      </c>
      <c r="L2455">
        <v>369.05920780616822</v>
      </c>
      <c r="M2455">
        <v>134574</v>
      </c>
      <c r="N2455">
        <v>34121.43</v>
      </c>
    </row>
    <row r="2456" spans="1:14" x14ac:dyDescent="0.25">
      <c r="A2456" t="s">
        <v>31</v>
      </c>
      <c r="B2456" t="s">
        <v>33</v>
      </c>
      <c r="G2456" t="s">
        <v>47</v>
      </c>
      <c r="H2456" t="s">
        <v>94</v>
      </c>
      <c r="I2456" s="7">
        <v>44629</v>
      </c>
      <c r="J2456" s="9">
        <f>VLOOKUP(I2456,'new content'!$A$1:$C$274,2,FALSE)</f>
        <v>0</v>
      </c>
      <c r="K2456" s="9">
        <f>VLOOKUP(I2456,'new content'!$A$1:$C$274,3,FALSE)</f>
        <v>65</v>
      </c>
      <c r="L2456">
        <v>365.20840542012439</v>
      </c>
      <c r="M2456">
        <v>123973</v>
      </c>
      <c r="N2456">
        <v>26141.51</v>
      </c>
    </row>
    <row r="2457" spans="1:14" x14ac:dyDescent="0.25">
      <c r="A2457" t="s">
        <v>31</v>
      </c>
      <c r="B2457" t="s">
        <v>33</v>
      </c>
      <c r="G2457" t="s">
        <v>47</v>
      </c>
      <c r="H2457" t="s">
        <v>94</v>
      </c>
      <c r="I2457" s="7">
        <v>44630</v>
      </c>
      <c r="J2457" s="9">
        <f>VLOOKUP(I2457,'new content'!$A$1:$C$274,2,FALSE)</f>
        <v>0</v>
      </c>
      <c r="K2457" s="9">
        <f>VLOOKUP(I2457,'new content'!$A$1:$C$274,3,FALSE)</f>
        <v>65</v>
      </c>
      <c r="L2457">
        <v>359.67028999192041</v>
      </c>
      <c r="M2457">
        <v>112248</v>
      </c>
      <c r="N2457">
        <v>23756.99</v>
      </c>
    </row>
    <row r="2458" spans="1:14" x14ac:dyDescent="0.25">
      <c r="A2458" t="s">
        <v>31</v>
      </c>
      <c r="B2458" t="s">
        <v>33</v>
      </c>
      <c r="G2458" t="s">
        <v>47</v>
      </c>
      <c r="H2458" t="s">
        <v>94</v>
      </c>
      <c r="I2458" s="7">
        <v>44631</v>
      </c>
      <c r="J2458" s="9">
        <f>VLOOKUP(I2458,'new content'!$A$1:$C$274,2,FALSE)</f>
        <v>1</v>
      </c>
      <c r="K2458" s="9">
        <f>VLOOKUP(I2458,'new content'!$A$1:$C$274,3,FALSE)</f>
        <v>66</v>
      </c>
      <c r="L2458">
        <v>356.90919229836447</v>
      </c>
      <c r="M2458">
        <v>130481</v>
      </c>
      <c r="N2458">
        <v>22035.16</v>
      </c>
    </row>
    <row r="2459" spans="1:14" x14ac:dyDescent="0.25">
      <c r="A2459" t="s">
        <v>31</v>
      </c>
      <c r="B2459" t="s">
        <v>33</v>
      </c>
      <c r="G2459" t="s">
        <v>47</v>
      </c>
      <c r="H2459" t="s">
        <v>94</v>
      </c>
      <c r="I2459" s="7">
        <v>44632</v>
      </c>
      <c r="J2459" s="9">
        <f>VLOOKUP(I2459,'new content'!$A$1:$C$274,2,FALSE)</f>
        <v>1</v>
      </c>
      <c r="K2459" s="9">
        <f>VLOOKUP(I2459,'new content'!$A$1:$C$274,3,FALSE)</f>
        <v>67</v>
      </c>
      <c r="L2459">
        <v>356.27690439537042</v>
      </c>
      <c r="M2459">
        <v>140176</v>
      </c>
      <c r="N2459">
        <v>23783.93</v>
      </c>
    </row>
    <row r="2460" spans="1:14" x14ac:dyDescent="0.25">
      <c r="A2460" t="s">
        <v>31</v>
      </c>
      <c r="B2460" t="s">
        <v>33</v>
      </c>
      <c r="G2460" t="s">
        <v>47</v>
      </c>
      <c r="H2460" t="s">
        <v>94</v>
      </c>
      <c r="I2460" s="7">
        <v>44633</v>
      </c>
      <c r="J2460" s="9">
        <f>VLOOKUP(I2460,'new content'!$A$1:$C$274,2,FALSE)</f>
        <v>1</v>
      </c>
      <c r="K2460" s="9">
        <f>VLOOKUP(I2460,'new content'!$A$1:$C$274,3,FALSE)</f>
        <v>68</v>
      </c>
      <c r="L2460">
        <v>355.50764673879098</v>
      </c>
      <c r="M2460">
        <v>138366</v>
      </c>
      <c r="N2460">
        <v>23739.98</v>
      </c>
    </row>
    <row r="2461" spans="1:14" x14ac:dyDescent="0.25">
      <c r="A2461" t="s">
        <v>31</v>
      </c>
      <c r="B2461" t="s">
        <v>33</v>
      </c>
      <c r="G2461" t="s">
        <v>47</v>
      </c>
      <c r="H2461" t="s">
        <v>94</v>
      </c>
      <c r="I2461" s="7">
        <v>44634</v>
      </c>
      <c r="J2461" s="9">
        <f>VLOOKUP(I2461,'new content'!$A$1:$C$274,2,FALSE)</f>
        <v>0</v>
      </c>
      <c r="K2461" s="9">
        <f>VLOOKUP(I2461,'new content'!$A$1:$C$274,3,FALSE)</f>
        <v>68</v>
      </c>
      <c r="L2461">
        <v>356.21153381018343</v>
      </c>
      <c r="M2461">
        <v>146320</v>
      </c>
      <c r="N2461">
        <v>23629.54</v>
      </c>
    </row>
    <row r="2462" spans="1:14" x14ac:dyDescent="0.25">
      <c r="A2462" t="s">
        <v>31</v>
      </c>
      <c r="B2462" t="s">
        <v>33</v>
      </c>
      <c r="G2462" t="s">
        <v>47</v>
      </c>
      <c r="H2462" t="s">
        <v>94</v>
      </c>
      <c r="I2462" s="7">
        <v>44635</v>
      </c>
      <c r="J2462" s="9">
        <f>VLOOKUP(I2462,'new content'!$A$1:$C$274,2,FALSE)</f>
        <v>0</v>
      </c>
      <c r="K2462" s="9">
        <f>VLOOKUP(I2462,'new content'!$A$1:$C$274,3,FALSE)</f>
        <v>68</v>
      </c>
      <c r="L2462">
        <v>354.4858113585272</v>
      </c>
      <c r="M2462">
        <v>132310</v>
      </c>
      <c r="N2462">
        <v>23670.94</v>
      </c>
    </row>
    <row r="2463" spans="1:14" x14ac:dyDescent="0.25">
      <c r="A2463" t="s">
        <v>31</v>
      </c>
      <c r="B2463" t="s">
        <v>33</v>
      </c>
      <c r="G2463" t="s">
        <v>47</v>
      </c>
      <c r="H2463" t="s">
        <v>94</v>
      </c>
      <c r="I2463" s="7">
        <v>44636</v>
      </c>
      <c r="J2463" s="9">
        <f>VLOOKUP(I2463,'new content'!$A$1:$C$274,2,FALSE)</f>
        <v>1</v>
      </c>
      <c r="K2463" s="9">
        <f>VLOOKUP(I2463,'new content'!$A$1:$C$274,3,FALSE)</f>
        <v>69</v>
      </c>
      <c r="L2463">
        <v>356.60284386896137</v>
      </c>
      <c r="M2463">
        <v>152993</v>
      </c>
      <c r="N2463">
        <v>21808.2</v>
      </c>
    </row>
    <row r="2464" spans="1:14" x14ac:dyDescent="0.25">
      <c r="A2464" t="s">
        <v>31</v>
      </c>
      <c r="B2464" t="s">
        <v>33</v>
      </c>
      <c r="G2464" t="s">
        <v>47</v>
      </c>
      <c r="H2464" t="s">
        <v>94</v>
      </c>
      <c r="I2464" s="7">
        <v>44637</v>
      </c>
      <c r="J2464" s="9">
        <f>VLOOKUP(I2464,'new content'!$A$1:$C$274,2,FALSE)</f>
        <v>0</v>
      </c>
      <c r="K2464" s="9">
        <f>VLOOKUP(I2464,'new content'!$A$1:$C$274,3,FALSE)</f>
        <v>69</v>
      </c>
      <c r="L2464">
        <v>347.75574317276789</v>
      </c>
      <c r="M2464">
        <v>95317</v>
      </c>
      <c r="N2464">
        <v>22412.34</v>
      </c>
    </row>
    <row r="2465" spans="1:14" x14ac:dyDescent="0.25">
      <c r="A2465" t="s">
        <v>31</v>
      </c>
      <c r="B2465" t="s">
        <v>33</v>
      </c>
      <c r="G2465" t="s">
        <v>47</v>
      </c>
      <c r="H2465" t="s">
        <v>94</v>
      </c>
      <c r="I2465" s="7">
        <v>44638</v>
      </c>
      <c r="J2465" s="9">
        <f>VLOOKUP(I2465,'new content'!$A$1:$C$274,2,FALSE)</f>
        <v>0</v>
      </c>
      <c r="K2465" s="9">
        <f>VLOOKUP(I2465,'new content'!$A$1:$C$274,3,FALSE)</f>
        <v>69</v>
      </c>
      <c r="L2465">
        <v>341.19946616807567</v>
      </c>
      <c r="M2465">
        <v>101899</v>
      </c>
      <c r="N2465">
        <v>17879.72</v>
      </c>
    </row>
    <row r="2466" spans="1:14" x14ac:dyDescent="0.25">
      <c r="A2466" t="s">
        <v>31</v>
      </c>
      <c r="B2466" t="s">
        <v>33</v>
      </c>
      <c r="G2466" t="s">
        <v>47</v>
      </c>
      <c r="H2466" t="s">
        <v>94</v>
      </c>
      <c r="I2466" s="7">
        <v>44639</v>
      </c>
      <c r="J2466" s="9">
        <f>VLOOKUP(I2466,'new content'!$A$1:$C$274,2,FALSE)</f>
        <v>1</v>
      </c>
      <c r="K2466" s="9">
        <f>VLOOKUP(I2466,'new content'!$A$1:$C$274,3,FALSE)</f>
        <v>70</v>
      </c>
      <c r="L2466">
        <v>336.36128713137981</v>
      </c>
      <c r="M2466">
        <v>103638</v>
      </c>
      <c r="N2466">
        <v>16096.28</v>
      </c>
    </row>
    <row r="2467" spans="1:14" x14ac:dyDescent="0.25">
      <c r="A2467" t="s">
        <v>31</v>
      </c>
      <c r="B2467" t="s">
        <v>33</v>
      </c>
      <c r="G2467" t="s">
        <v>47</v>
      </c>
      <c r="H2467" t="s">
        <v>94</v>
      </c>
      <c r="I2467" s="7">
        <v>44640</v>
      </c>
      <c r="J2467" s="9">
        <f>VLOOKUP(I2467,'new content'!$A$1:$C$274,2,FALSE)</f>
        <v>1</v>
      </c>
      <c r="K2467" s="9">
        <f>VLOOKUP(I2467,'new content'!$A$1:$C$274,3,FALSE)</f>
        <v>71</v>
      </c>
      <c r="L2467">
        <v>330.55725127761372</v>
      </c>
      <c r="M2467">
        <v>97679</v>
      </c>
      <c r="N2467">
        <v>16046.81</v>
      </c>
    </row>
    <row r="2468" spans="1:14" x14ac:dyDescent="0.25">
      <c r="A2468" t="s">
        <v>31</v>
      </c>
      <c r="B2468" t="s">
        <v>33</v>
      </c>
      <c r="G2468" t="s">
        <v>47</v>
      </c>
      <c r="H2468" t="s">
        <v>94</v>
      </c>
      <c r="I2468" s="7">
        <v>44641</v>
      </c>
      <c r="J2468" s="9">
        <f>VLOOKUP(I2468,'new content'!$A$1:$C$274,2,FALSE)</f>
        <v>0</v>
      </c>
      <c r="K2468" s="9">
        <f>VLOOKUP(I2468,'new content'!$A$1:$C$274,3,FALSE)</f>
        <v>71</v>
      </c>
      <c r="L2468">
        <v>327.88619449026589</v>
      </c>
      <c r="M2468">
        <v>103305</v>
      </c>
      <c r="N2468">
        <v>16972.36</v>
      </c>
    </row>
    <row r="2469" spans="1:14" x14ac:dyDescent="0.25">
      <c r="A2469" t="s">
        <v>31</v>
      </c>
      <c r="B2469" t="s">
        <v>33</v>
      </c>
      <c r="G2469" t="s">
        <v>47</v>
      </c>
      <c r="H2469" t="s">
        <v>94</v>
      </c>
      <c r="I2469" s="7">
        <v>44642</v>
      </c>
      <c r="J2469" s="9">
        <f>VLOOKUP(I2469,'new content'!$A$1:$C$274,2,FALSE)</f>
        <v>0</v>
      </c>
      <c r="K2469" s="9">
        <f>VLOOKUP(I2469,'new content'!$A$1:$C$274,3,FALSE)</f>
        <v>71</v>
      </c>
      <c r="L2469">
        <v>318.61955022807803</v>
      </c>
      <c r="M2469">
        <v>85404</v>
      </c>
      <c r="N2469">
        <v>14651.48</v>
      </c>
    </row>
    <row r="2470" spans="1:14" x14ac:dyDescent="0.25">
      <c r="A2470" t="s">
        <v>31</v>
      </c>
      <c r="B2470" t="s">
        <v>33</v>
      </c>
      <c r="G2470" t="s">
        <v>47</v>
      </c>
      <c r="H2470" t="s">
        <v>94</v>
      </c>
      <c r="I2470" s="7">
        <v>44643</v>
      </c>
      <c r="J2470" s="9">
        <f>VLOOKUP(I2470,'new content'!$A$1:$C$274,2,FALSE)</f>
        <v>1</v>
      </c>
      <c r="K2470" s="9">
        <f>VLOOKUP(I2470,'new content'!$A$1:$C$274,3,FALSE)</f>
        <v>72</v>
      </c>
      <c r="L2470">
        <v>306.15332711123352</v>
      </c>
      <c r="M2470">
        <v>74600</v>
      </c>
      <c r="N2470">
        <v>15133.1</v>
      </c>
    </row>
    <row r="2471" spans="1:14" x14ac:dyDescent="0.25">
      <c r="A2471" t="s">
        <v>31</v>
      </c>
      <c r="B2471" t="s">
        <v>33</v>
      </c>
      <c r="G2471" t="s">
        <v>47</v>
      </c>
      <c r="H2471" t="s">
        <v>94</v>
      </c>
      <c r="I2471" s="7">
        <v>44644</v>
      </c>
      <c r="J2471" s="9">
        <f>VLOOKUP(I2471,'new content'!$A$1:$C$274,2,FALSE)</f>
        <v>1</v>
      </c>
      <c r="K2471" s="9">
        <f>VLOOKUP(I2471,'new content'!$A$1:$C$274,3,FALSE)</f>
        <v>73</v>
      </c>
      <c r="L2471">
        <v>298.88587148468349</v>
      </c>
      <c r="M2471">
        <v>80236</v>
      </c>
      <c r="N2471">
        <v>12105.21</v>
      </c>
    </row>
    <row r="2472" spans="1:14" x14ac:dyDescent="0.25">
      <c r="A2472" t="s">
        <v>31</v>
      </c>
      <c r="B2472" t="s">
        <v>33</v>
      </c>
      <c r="G2472" t="s">
        <v>47</v>
      </c>
      <c r="H2472" t="s">
        <v>94</v>
      </c>
      <c r="I2472" s="7">
        <v>44645</v>
      </c>
      <c r="J2472" s="9">
        <f>VLOOKUP(I2472,'new content'!$A$1:$C$274,2,FALSE)</f>
        <v>1</v>
      </c>
      <c r="K2472" s="9">
        <f>VLOOKUP(I2472,'new content'!$A$1:$C$274,3,FALSE)</f>
        <v>74</v>
      </c>
      <c r="L2472">
        <v>293.39921668739879</v>
      </c>
      <c r="M2472">
        <v>80486</v>
      </c>
      <c r="N2472">
        <v>11542.65</v>
      </c>
    </row>
    <row r="2473" spans="1:14" x14ac:dyDescent="0.25">
      <c r="A2473" t="s">
        <v>31</v>
      </c>
      <c r="B2473" t="s">
        <v>33</v>
      </c>
      <c r="G2473" t="s">
        <v>47</v>
      </c>
      <c r="H2473" t="s">
        <v>94</v>
      </c>
      <c r="I2473" s="7">
        <v>44646</v>
      </c>
      <c r="J2473" s="9">
        <f>VLOOKUP(I2473,'new content'!$A$1:$C$274,2,FALSE)</f>
        <v>1</v>
      </c>
      <c r="K2473" s="9">
        <f>VLOOKUP(I2473,'new content'!$A$1:$C$274,3,FALSE)</f>
        <v>75</v>
      </c>
      <c r="L2473">
        <v>283.51735853740382</v>
      </c>
      <c r="M2473">
        <v>70890</v>
      </c>
      <c r="N2473">
        <v>12543.96</v>
      </c>
    </row>
    <row r="2474" spans="1:14" x14ac:dyDescent="0.25">
      <c r="A2474" t="s">
        <v>31</v>
      </c>
      <c r="B2474" t="s">
        <v>33</v>
      </c>
      <c r="G2474" t="s">
        <v>47</v>
      </c>
      <c r="H2474" t="s">
        <v>94</v>
      </c>
      <c r="I2474" s="7">
        <v>44647</v>
      </c>
      <c r="J2474" s="9">
        <f>VLOOKUP(I2474,'new content'!$A$1:$C$274,2,FALSE)</f>
        <v>1</v>
      </c>
      <c r="K2474" s="9">
        <f>VLOOKUP(I2474,'new content'!$A$1:$C$274,3,FALSE)</f>
        <v>76</v>
      </c>
      <c r="L2474">
        <v>284.25379915524633</v>
      </c>
      <c r="M2474">
        <v>82831</v>
      </c>
      <c r="N2474">
        <v>11400.42</v>
      </c>
    </row>
    <row r="2475" spans="1:14" x14ac:dyDescent="0.25">
      <c r="A2475" t="s">
        <v>31</v>
      </c>
      <c r="B2475" t="s">
        <v>33</v>
      </c>
      <c r="G2475" t="s">
        <v>47</v>
      </c>
      <c r="H2475" t="s">
        <v>94</v>
      </c>
      <c r="I2475" s="7">
        <v>44648</v>
      </c>
      <c r="J2475" s="9">
        <f>VLOOKUP(I2475,'new content'!$A$1:$C$274,2,FALSE)</f>
        <v>0</v>
      </c>
      <c r="K2475" s="9">
        <f>VLOOKUP(I2475,'new content'!$A$1:$C$274,3,FALSE)</f>
        <v>76</v>
      </c>
      <c r="L2475">
        <v>288.01065783776778</v>
      </c>
      <c r="M2475">
        <v>87524</v>
      </c>
      <c r="N2475">
        <v>13365.15</v>
      </c>
    </row>
    <row r="2476" spans="1:14" x14ac:dyDescent="0.25">
      <c r="A2476" t="s">
        <v>31</v>
      </c>
      <c r="B2476" t="s">
        <v>33</v>
      </c>
      <c r="G2476" t="s">
        <v>47</v>
      </c>
      <c r="H2476" t="s">
        <v>94</v>
      </c>
      <c r="I2476" s="7">
        <v>44649</v>
      </c>
      <c r="J2476" s="9">
        <f>VLOOKUP(I2476,'new content'!$A$1:$C$274,2,FALSE)</f>
        <v>0</v>
      </c>
      <c r="K2476" s="9">
        <f>VLOOKUP(I2476,'new content'!$A$1:$C$274,3,FALSE)</f>
        <v>76</v>
      </c>
      <c r="L2476">
        <v>268.49001019782588</v>
      </c>
      <c r="M2476">
        <v>55673</v>
      </c>
      <c r="N2476">
        <v>11514.2</v>
      </c>
    </row>
    <row r="2477" spans="1:14" x14ac:dyDescent="0.25">
      <c r="A2477" t="s">
        <v>31</v>
      </c>
      <c r="B2477" t="s">
        <v>33</v>
      </c>
      <c r="G2477" t="s">
        <v>47</v>
      </c>
      <c r="H2477" t="s">
        <v>94</v>
      </c>
      <c r="I2477" s="7">
        <v>44650</v>
      </c>
      <c r="J2477" s="9">
        <f>VLOOKUP(I2477,'new content'!$A$1:$C$274,2,FALSE)</f>
        <v>1</v>
      </c>
      <c r="K2477" s="9">
        <f>VLOOKUP(I2477,'new content'!$A$1:$C$274,3,FALSE)</f>
        <v>77</v>
      </c>
      <c r="L2477">
        <v>252.71732860994291</v>
      </c>
      <c r="M2477">
        <v>55803</v>
      </c>
      <c r="N2477">
        <v>9593.17</v>
      </c>
    </row>
    <row r="2478" spans="1:14" x14ac:dyDescent="0.25">
      <c r="A2478" t="s">
        <v>31</v>
      </c>
      <c r="B2478" t="s">
        <v>33</v>
      </c>
      <c r="G2478" t="s">
        <v>47</v>
      </c>
      <c r="H2478" t="s">
        <v>94</v>
      </c>
      <c r="I2478" s="7">
        <v>44651</v>
      </c>
      <c r="J2478" s="9">
        <f>VLOOKUP(I2478,'new content'!$A$1:$C$274,2,FALSE)</f>
        <v>0</v>
      </c>
      <c r="K2478" s="9">
        <f>VLOOKUP(I2478,'new content'!$A$1:$C$274,3,FALSE)</f>
        <v>77</v>
      </c>
      <c r="L2478">
        <v>249.52999220551641</v>
      </c>
      <c r="M2478">
        <v>66028</v>
      </c>
      <c r="N2478">
        <v>7645.44</v>
      </c>
    </row>
    <row r="2479" spans="1:14" x14ac:dyDescent="0.25">
      <c r="A2479" t="s">
        <v>31</v>
      </c>
      <c r="B2479" t="s">
        <v>33</v>
      </c>
      <c r="G2479" t="s">
        <v>48</v>
      </c>
      <c r="H2479" t="s">
        <v>94</v>
      </c>
      <c r="I2479" s="7">
        <v>44378</v>
      </c>
      <c r="J2479" s="9">
        <f>VLOOKUP(I2479,'new content'!$A$1:$C$274,2,FALSE)</f>
        <v>0</v>
      </c>
      <c r="K2479" s="9">
        <f>VLOOKUP(I2479,'new content'!$A$1:$C$274,3,FALSE)</f>
        <v>0</v>
      </c>
      <c r="L2479">
        <v>0</v>
      </c>
      <c r="M2479">
        <v>0</v>
      </c>
      <c r="N2479">
        <v>0</v>
      </c>
    </row>
    <row r="2480" spans="1:14" x14ac:dyDescent="0.25">
      <c r="A2480" t="s">
        <v>31</v>
      </c>
      <c r="B2480" t="s">
        <v>33</v>
      </c>
      <c r="G2480" t="s">
        <v>48</v>
      </c>
      <c r="H2480" t="s">
        <v>94</v>
      </c>
      <c r="I2480" s="7">
        <v>44379</v>
      </c>
      <c r="J2480" s="9">
        <f>VLOOKUP(I2480,'new content'!$A$1:$C$274,2,FALSE)</f>
        <v>0</v>
      </c>
      <c r="K2480" s="9">
        <f>VLOOKUP(I2480,'new content'!$A$1:$C$274,3,FALSE)</f>
        <v>0</v>
      </c>
      <c r="L2480">
        <v>0</v>
      </c>
      <c r="M2480">
        <v>0</v>
      </c>
      <c r="N2480">
        <v>0</v>
      </c>
    </row>
    <row r="2481" spans="1:14" x14ac:dyDescent="0.25">
      <c r="A2481" t="s">
        <v>31</v>
      </c>
      <c r="B2481" t="s">
        <v>33</v>
      </c>
      <c r="G2481" t="s">
        <v>48</v>
      </c>
      <c r="H2481" t="s">
        <v>94</v>
      </c>
      <c r="I2481" s="7">
        <v>44380</v>
      </c>
      <c r="J2481" s="9">
        <f>VLOOKUP(I2481,'new content'!$A$1:$C$274,2,FALSE)</f>
        <v>0</v>
      </c>
      <c r="K2481" s="9">
        <f>VLOOKUP(I2481,'new content'!$A$1:$C$274,3,FALSE)</f>
        <v>0</v>
      </c>
      <c r="L2481">
        <v>0</v>
      </c>
      <c r="M2481">
        <v>0</v>
      </c>
      <c r="N2481">
        <v>0</v>
      </c>
    </row>
    <row r="2482" spans="1:14" x14ac:dyDescent="0.25">
      <c r="A2482" t="s">
        <v>31</v>
      </c>
      <c r="B2482" t="s">
        <v>33</v>
      </c>
      <c r="G2482" t="s">
        <v>48</v>
      </c>
      <c r="H2482" t="s">
        <v>94</v>
      </c>
      <c r="I2482" s="7">
        <v>44381</v>
      </c>
      <c r="J2482" s="9">
        <f>VLOOKUP(I2482,'new content'!$A$1:$C$274,2,FALSE)</f>
        <v>0</v>
      </c>
      <c r="K2482" s="9">
        <f>VLOOKUP(I2482,'new content'!$A$1:$C$274,3,FALSE)</f>
        <v>0</v>
      </c>
      <c r="L2482">
        <v>0</v>
      </c>
      <c r="M2482">
        <v>0</v>
      </c>
      <c r="N2482">
        <v>0</v>
      </c>
    </row>
    <row r="2483" spans="1:14" x14ac:dyDescent="0.25">
      <c r="A2483" t="s">
        <v>31</v>
      </c>
      <c r="B2483" t="s">
        <v>33</v>
      </c>
      <c r="G2483" t="s">
        <v>48</v>
      </c>
      <c r="H2483" t="s">
        <v>94</v>
      </c>
      <c r="I2483" s="7">
        <v>44382</v>
      </c>
      <c r="J2483" s="9">
        <f>VLOOKUP(I2483,'new content'!$A$1:$C$274,2,FALSE)</f>
        <v>0</v>
      </c>
      <c r="K2483" s="9">
        <f>VLOOKUP(I2483,'new content'!$A$1:$C$274,3,FALSE)</f>
        <v>0</v>
      </c>
      <c r="L2483">
        <v>0</v>
      </c>
      <c r="M2483">
        <v>0</v>
      </c>
      <c r="N2483">
        <v>0</v>
      </c>
    </row>
    <row r="2484" spans="1:14" x14ac:dyDescent="0.25">
      <c r="A2484" t="s">
        <v>31</v>
      </c>
      <c r="B2484" t="s">
        <v>33</v>
      </c>
      <c r="G2484" t="s">
        <v>48</v>
      </c>
      <c r="H2484" t="s">
        <v>94</v>
      </c>
      <c r="I2484" s="7">
        <v>44383</v>
      </c>
      <c r="J2484" s="9">
        <f>VLOOKUP(I2484,'new content'!$A$1:$C$274,2,FALSE)</f>
        <v>0</v>
      </c>
      <c r="K2484" s="9">
        <f>VLOOKUP(I2484,'new content'!$A$1:$C$274,3,FALSE)</f>
        <v>0</v>
      </c>
      <c r="L2484">
        <v>0</v>
      </c>
      <c r="M2484">
        <v>0</v>
      </c>
      <c r="N2484">
        <v>0</v>
      </c>
    </row>
    <row r="2485" spans="1:14" x14ac:dyDescent="0.25">
      <c r="A2485" t="s">
        <v>31</v>
      </c>
      <c r="B2485" t="s">
        <v>33</v>
      </c>
      <c r="G2485" t="s">
        <v>48</v>
      </c>
      <c r="H2485" t="s">
        <v>94</v>
      </c>
      <c r="I2485" s="7">
        <v>44384</v>
      </c>
      <c r="J2485" s="9">
        <f>VLOOKUP(I2485,'new content'!$A$1:$C$274,2,FALSE)</f>
        <v>1</v>
      </c>
      <c r="K2485" s="9">
        <f>VLOOKUP(I2485,'new content'!$A$1:$C$274,3,FALSE)</f>
        <v>1</v>
      </c>
      <c r="L2485">
        <v>0</v>
      </c>
      <c r="M2485">
        <v>0</v>
      </c>
      <c r="N2485">
        <v>0</v>
      </c>
    </row>
    <row r="2486" spans="1:14" x14ac:dyDescent="0.25">
      <c r="A2486" t="s">
        <v>31</v>
      </c>
      <c r="B2486" t="s">
        <v>33</v>
      </c>
      <c r="G2486" t="s">
        <v>48</v>
      </c>
      <c r="H2486" t="s">
        <v>94</v>
      </c>
      <c r="I2486" s="7">
        <v>44385</v>
      </c>
      <c r="J2486" s="9">
        <f>VLOOKUP(I2486,'new content'!$A$1:$C$274,2,FALSE)</f>
        <v>0</v>
      </c>
      <c r="K2486" s="9">
        <f>VLOOKUP(I2486,'new content'!$A$1:$C$274,3,FALSE)</f>
        <v>1</v>
      </c>
      <c r="L2486">
        <v>0</v>
      </c>
      <c r="M2486">
        <v>0</v>
      </c>
      <c r="N2486">
        <v>0</v>
      </c>
    </row>
    <row r="2487" spans="1:14" x14ac:dyDescent="0.25">
      <c r="A2487" t="s">
        <v>31</v>
      </c>
      <c r="B2487" t="s">
        <v>33</v>
      </c>
      <c r="G2487" t="s">
        <v>48</v>
      </c>
      <c r="H2487" t="s">
        <v>94</v>
      </c>
      <c r="I2487" s="7">
        <v>44386</v>
      </c>
      <c r="J2487" s="9">
        <f>VLOOKUP(I2487,'new content'!$A$1:$C$274,2,FALSE)</f>
        <v>0</v>
      </c>
      <c r="K2487" s="9">
        <f>VLOOKUP(I2487,'new content'!$A$1:$C$274,3,FALSE)</f>
        <v>1</v>
      </c>
      <c r="L2487">
        <v>0</v>
      </c>
      <c r="M2487">
        <v>0</v>
      </c>
      <c r="N2487">
        <v>0</v>
      </c>
    </row>
    <row r="2488" spans="1:14" x14ac:dyDescent="0.25">
      <c r="A2488" t="s">
        <v>31</v>
      </c>
      <c r="B2488" t="s">
        <v>33</v>
      </c>
      <c r="G2488" t="s">
        <v>48</v>
      </c>
      <c r="H2488" t="s">
        <v>94</v>
      </c>
      <c r="I2488" s="7">
        <v>44387</v>
      </c>
      <c r="J2488" s="9">
        <f>VLOOKUP(I2488,'new content'!$A$1:$C$274,2,FALSE)</f>
        <v>0</v>
      </c>
      <c r="K2488" s="9">
        <f>VLOOKUP(I2488,'new content'!$A$1:$C$274,3,FALSE)</f>
        <v>1</v>
      </c>
      <c r="L2488">
        <v>0</v>
      </c>
      <c r="M2488">
        <v>0</v>
      </c>
      <c r="N2488">
        <v>0</v>
      </c>
    </row>
    <row r="2489" spans="1:14" x14ac:dyDescent="0.25">
      <c r="A2489" t="s">
        <v>31</v>
      </c>
      <c r="B2489" t="s">
        <v>33</v>
      </c>
      <c r="G2489" t="s">
        <v>48</v>
      </c>
      <c r="H2489" t="s">
        <v>94</v>
      </c>
      <c r="I2489" s="7">
        <v>44388</v>
      </c>
      <c r="J2489" s="9">
        <f>VLOOKUP(I2489,'new content'!$A$1:$C$274,2,FALSE)</f>
        <v>0</v>
      </c>
      <c r="K2489" s="9">
        <f>VLOOKUP(I2489,'new content'!$A$1:$C$274,3,FALSE)</f>
        <v>1</v>
      </c>
      <c r="L2489">
        <v>0</v>
      </c>
      <c r="M2489">
        <v>0</v>
      </c>
      <c r="N2489">
        <v>0</v>
      </c>
    </row>
    <row r="2490" spans="1:14" x14ac:dyDescent="0.25">
      <c r="A2490" t="s">
        <v>31</v>
      </c>
      <c r="B2490" t="s">
        <v>33</v>
      </c>
      <c r="G2490" t="s">
        <v>48</v>
      </c>
      <c r="H2490" t="s">
        <v>94</v>
      </c>
      <c r="I2490" s="7">
        <v>44389</v>
      </c>
      <c r="J2490" s="9">
        <f>VLOOKUP(I2490,'new content'!$A$1:$C$274,2,FALSE)</f>
        <v>0</v>
      </c>
      <c r="K2490" s="9">
        <f>VLOOKUP(I2490,'new content'!$A$1:$C$274,3,FALSE)</f>
        <v>1</v>
      </c>
      <c r="L2490">
        <v>0</v>
      </c>
      <c r="M2490">
        <v>0</v>
      </c>
      <c r="N2490">
        <v>0</v>
      </c>
    </row>
    <row r="2491" spans="1:14" x14ac:dyDescent="0.25">
      <c r="A2491" t="s">
        <v>31</v>
      </c>
      <c r="B2491" t="s">
        <v>33</v>
      </c>
      <c r="G2491" t="s">
        <v>48</v>
      </c>
      <c r="H2491" t="s">
        <v>94</v>
      </c>
      <c r="I2491" s="7">
        <v>44390</v>
      </c>
      <c r="J2491" s="9">
        <f>VLOOKUP(I2491,'new content'!$A$1:$C$274,2,FALSE)</f>
        <v>0</v>
      </c>
      <c r="K2491" s="9">
        <f>VLOOKUP(I2491,'new content'!$A$1:$C$274,3,FALSE)</f>
        <v>1</v>
      </c>
      <c r="L2491">
        <v>0</v>
      </c>
      <c r="M2491">
        <v>0</v>
      </c>
      <c r="N2491">
        <v>0</v>
      </c>
    </row>
    <row r="2492" spans="1:14" x14ac:dyDescent="0.25">
      <c r="A2492" t="s">
        <v>31</v>
      </c>
      <c r="B2492" t="s">
        <v>33</v>
      </c>
      <c r="G2492" t="s">
        <v>48</v>
      </c>
      <c r="H2492" t="s">
        <v>94</v>
      </c>
      <c r="I2492" s="7">
        <v>44391</v>
      </c>
      <c r="J2492" s="9">
        <f>VLOOKUP(I2492,'new content'!$A$1:$C$274,2,FALSE)</f>
        <v>0</v>
      </c>
      <c r="K2492" s="9">
        <f>VLOOKUP(I2492,'new content'!$A$1:$C$274,3,FALSE)</f>
        <v>1</v>
      </c>
      <c r="L2492">
        <v>0</v>
      </c>
      <c r="M2492">
        <v>0</v>
      </c>
      <c r="N2492">
        <v>0</v>
      </c>
    </row>
    <row r="2493" spans="1:14" x14ac:dyDescent="0.25">
      <c r="A2493" t="s">
        <v>31</v>
      </c>
      <c r="B2493" t="s">
        <v>33</v>
      </c>
      <c r="G2493" t="s">
        <v>48</v>
      </c>
      <c r="H2493" t="s">
        <v>94</v>
      </c>
      <c r="I2493" s="7">
        <v>44392</v>
      </c>
      <c r="J2493" s="9">
        <f>VLOOKUP(I2493,'new content'!$A$1:$C$274,2,FALSE)</f>
        <v>1</v>
      </c>
      <c r="K2493" s="9">
        <f>VLOOKUP(I2493,'new content'!$A$1:$C$274,3,FALSE)</f>
        <v>2</v>
      </c>
      <c r="L2493">
        <v>0</v>
      </c>
      <c r="M2493">
        <v>0</v>
      </c>
      <c r="N2493">
        <v>0</v>
      </c>
    </row>
    <row r="2494" spans="1:14" x14ac:dyDescent="0.25">
      <c r="A2494" t="s">
        <v>31</v>
      </c>
      <c r="B2494" t="s">
        <v>33</v>
      </c>
      <c r="G2494" t="s">
        <v>48</v>
      </c>
      <c r="H2494" t="s">
        <v>94</v>
      </c>
      <c r="I2494" s="7">
        <v>44393</v>
      </c>
      <c r="J2494" s="9">
        <f>VLOOKUP(I2494,'new content'!$A$1:$C$274,2,FALSE)</f>
        <v>0</v>
      </c>
      <c r="K2494" s="9">
        <f>VLOOKUP(I2494,'new content'!$A$1:$C$274,3,FALSE)</f>
        <v>2</v>
      </c>
      <c r="L2494">
        <v>0</v>
      </c>
      <c r="M2494">
        <v>0</v>
      </c>
      <c r="N2494">
        <v>0</v>
      </c>
    </row>
    <row r="2495" spans="1:14" x14ac:dyDescent="0.25">
      <c r="A2495" t="s">
        <v>31</v>
      </c>
      <c r="B2495" t="s">
        <v>33</v>
      </c>
      <c r="G2495" t="s">
        <v>48</v>
      </c>
      <c r="H2495" t="s">
        <v>94</v>
      </c>
      <c r="I2495" s="7">
        <v>44394</v>
      </c>
      <c r="J2495" s="9">
        <f>VLOOKUP(I2495,'new content'!$A$1:$C$274,2,FALSE)</f>
        <v>0</v>
      </c>
      <c r="K2495" s="9">
        <f>VLOOKUP(I2495,'new content'!$A$1:$C$274,3,FALSE)</f>
        <v>2</v>
      </c>
      <c r="L2495">
        <v>0</v>
      </c>
      <c r="M2495">
        <v>0</v>
      </c>
      <c r="N2495">
        <v>0</v>
      </c>
    </row>
    <row r="2496" spans="1:14" x14ac:dyDescent="0.25">
      <c r="A2496" t="s">
        <v>31</v>
      </c>
      <c r="B2496" t="s">
        <v>33</v>
      </c>
      <c r="G2496" t="s">
        <v>48</v>
      </c>
      <c r="H2496" t="s">
        <v>94</v>
      </c>
      <c r="I2496" s="7">
        <v>44395</v>
      </c>
      <c r="J2496" s="9">
        <f>VLOOKUP(I2496,'new content'!$A$1:$C$274,2,FALSE)</f>
        <v>0</v>
      </c>
      <c r="K2496" s="9">
        <f>VLOOKUP(I2496,'new content'!$A$1:$C$274,3,FALSE)</f>
        <v>2</v>
      </c>
      <c r="L2496">
        <v>0</v>
      </c>
      <c r="M2496">
        <v>0</v>
      </c>
      <c r="N2496">
        <v>0</v>
      </c>
    </row>
    <row r="2497" spans="1:14" x14ac:dyDescent="0.25">
      <c r="A2497" t="s">
        <v>31</v>
      </c>
      <c r="B2497" t="s">
        <v>33</v>
      </c>
      <c r="G2497" t="s">
        <v>48</v>
      </c>
      <c r="H2497" t="s">
        <v>94</v>
      </c>
      <c r="I2497" s="7">
        <v>44396</v>
      </c>
      <c r="J2497" s="9">
        <f>VLOOKUP(I2497,'new content'!$A$1:$C$274,2,FALSE)</f>
        <v>0</v>
      </c>
      <c r="K2497" s="9">
        <f>VLOOKUP(I2497,'new content'!$A$1:$C$274,3,FALSE)</f>
        <v>2</v>
      </c>
      <c r="L2497">
        <v>0</v>
      </c>
      <c r="M2497">
        <v>0</v>
      </c>
      <c r="N2497">
        <v>0</v>
      </c>
    </row>
    <row r="2498" spans="1:14" x14ac:dyDescent="0.25">
      <c r="A2498" t="s">
        <v>31</v>
      </c>
      <c r="B2498" t="s">
        <v>33</v>
      </c>
      <c r="G2498" t="s">
        <v>48</v>
      </c>
      <c r="H2498" t="s">
        <v>94</v>
      </c>
      <c r="I2498" s="7">
        <v>44397</v>
      </c>
      <c r="J2498" s="9">
        <f>VLOOKUP(I2498,'new content'!$A$1:$C$274,2,FALSE)</f>
        <v>0</v>
      </c>
      <c r="K2498" s="9">
        <f>VLOOKUP(I2498,'new content'!$A$1:$C$274,3,FALSE)</f>
        <v>2</v>
      </c>
      <c r="L2498">
        <v>0</v>
      </c>
      <c r="M2498">
        <v>0</v>
      </c>
      <c r="N2498">
        <v>0</v>
      </c>
    </row>
    <row r="2499" spans="1:14" x14ac:dyDescent="0.25">
      <c r="A2499" t="s">
        <v>31</v>
      </c>
      <c r="B2499" t="s">
        <v>33</v>
      </c>
      <c r="G2499" t="s">
        <v>48</v>
      </c>
      <c r="H2499" t="s">
        <v>94</v>
      </c>
      <c r="I2499" s="7">
        <v>44398</v>
      </c>
      <c r="J2499" s="9">
        <f>VLOOKUP(I2499,'new content'!$A$1:$C$274,2,FALSE)</f>
        <v>1</v>
      </c>
      <c r="K2499" s="9">
        <f>VLOOKUP(I2499,'new content'!$A$1:$C$274,3,FALSE)</f>
        <v>3</v>
      </c>
      <c r="L2499">
        <v>0</v>
      </c>
      <c r="M2499">
        <v>0</v>
      </c>
      <c r="N2499">
        <v>0</v>
      </c>
    </row>
    <row r="2500" spans="1:14" x14ac:dyDescent="0.25">
      <c r="A2500" t="s">
        <v>31</v>
      </c>
      <c r="B2500" t="s">
        <v>33</v>
      </c>
      <c r="G2500" t="s">
        <v>48</v>
      </c>
      <c r="H2500" t="s">
        <v>94</v>
      </c>
      <c r="I2500" s="7">
        <v>44399</v>
      </c>
      <c r="J2500" s="9">
        <f>VLOOKUP(I2500,'new content'!$A$1:$C$274,2,FALSE)</f>
        <v>0</v>
      </c>
      <c r="K2500" s="9">
        <f>VLOOKUP(I2500,'new content'!$A$1:$C$274,3,FALSE)</f>
        <v>3</v>
      </c>
      <c r="L2500">
        <v>0</v>
      </c>
      <c r="M2500">
        <v>0</v>
      </c>
      <c r="N2500">
        <v>0</v>
      </c>
    </row>
    <row r="2501" spans="1:14" x14ac:dyDescent="0.25">
      <c r="A2501" t="s">
        <v>31</v>
      </c>
      <c r="B2501" t="s">
        <v>33</v>
      </c>
      <c r="G2501" t="s">
        <v>48</v>
      </c>
      <c r="H2501" t="s">
        <v>94</v>
      </c>
      <c r="I2501" s="7">
        <v>44400</v>
      </c>
      <c r="J2501" s="9">
        <f>VLOOKUP(I2501,'new content'!$A$1:$C$274,2,FALSE)</f>
        <v>0</v>
      </c>
      <c r="K2501" s="9">
        <f>VLOOKUP(I2501,'new content'!$A$1:$C$274,3,FALSE)</f>
        <v>3</v>
      </c>
      <c r="L2501">
        <v>0</v>
      </c>
      <c r="M2501">
        <v>0</v>
      </c>
      <c r="N2501">
        <v>0</v>
      </c>
    </row>
    <row r="2502" spans="1:14" x14ac:dyDescent="0.25">
      <c r="A2502" t="s">
        <v>31</v>
      </c>
      <c r="B2502" t="s">
        <v>33</v>
      </c>
      <c r="G2502" t="s">
        <v>48</v>
      </c>
      <c r="H2502" t="s">
        <v>94</v>
      </c>
      <c r="I2502" s="7">
        <v>44401</v>
      </c>
      <c r="J2502" s="9">
        <f>VLOOKUP(I2502,'new content'!$A$1:$C$274,2,FALSE)</f>
        <v>1</v>
      </c>
      <c r="K2502" s="9">
        <f>VLOOKUP(I2502,'new content'!$A$1:$C$274,3,FALSE)</f>
        <v>4</v>
      </c>
      <c r="L2502">
        <v>0</v>
      </c>
      <c r="M2502">
        <v>0</v>
      </c>
      <c r="N2502">
        <v>0</v>
      </c>
    </row>
    <row r="2503" spans="1:14" x14ac:dyDescent="0.25">
      <c r="A2503" t="s">
        <v>31</v>
      </c>
      <c r="B2503" t="s">
        <v>33</v>
      </c>
      <c r="G2503" t="s">
        <v>48</v>
      </c>
      <c r="H2503" t="s">
        <v>94</v>
      </c>
      <c r="I2503" s="7">
        <v>44402</v>
      </c>
      <c r="J2503" s="9">
        <f>VLOOKUP(I2503,'new content'!$A$1:$C$274,2,FALSE)</f>
        <v>0</v>
      </c>
      <c r="K2503" s="9">
        <f>VLOOKUP(I2503,'new content'!$A$1:$C$274,3,FALSE)</f>
        <v>4</v>
      </c>
      <c r="L2503">
        <v>0</v>
      </c>
      <c r="M2503">
        <v>0</v>
      </c>
      <c r="N2503">
        <v>0</v>
      </c>
    </row>
    <row r="2504" spans="1:14" x14ac:dyDescent="0.25">
      <c r="A2504" t="s">
        <v>31</v>
      </c>
      <c r="B2504" t="s">
        <v>33</v>
      </c>
      <c r="G2504" t="s">
        <v>48</v>
      </c>
      <c r="H2504" t="s">
        <v>94</v>
      </c>
      <c r="I2504" s="7">
        <v>44403</v>
      </c>
      <c r="J2504" s="9">
        <f>VLOOKUP(I2504,'new content'!$A$1:$C$274,2,FALSE)</f>
        <v>0</v>
      </c>
      <c r="K2504" s="9">
        <f>VLOOKUP(I2504,'new content'!$A$1:$C$274,3,FALSE)</f>
        <v>4</v>
      </c>
      <c r="L2504">
        <v>0</v>
      </c>
      <c r="M2504">
        <v>0</v>
      </c>
      <c r="N2504">
        <v>0</v>
      </c>
    </row>
    <row r="2505" spans="1:14" x14ac:dyDescent="0.25">
      <c r="A2505" t="s">
        <v>31</v>
      </c>
      <c r="B2505" t="s">
        <v>33</v>
      </c>
      <c r="G2505" t="s">
        <v>48</v>
      </c>
      <c r="H2505" t="s">
        <v>94</v>
      </c>
      <c r="I2505" s="7">
        <v>44404</v>
      </c>
      <c r="J2505" s="9">
        <f>VLOOKUP(I2505,'new content'!$A$1:$C$274,2,FALSE)</f>
        <v>0</v>
      </c>
      <c r="K2505" s="9">
        <f>VLOOKUP(I2505,'new content'!$A$1:$C$274,3,FALSE)</f>
        <v>4</v>
      </c>
      <c r="L2505">
        <v>0</v>
      </c>
      <c r="M2505">
        <v>0</v>
      </c>
      <c r="N2505">
        <v>0</v>
      </c>
    </row>
    <row r="2506" spans="1:14" x14ac:dyDescent="0.25">
      <c r="A2506" t="s">
        <v>31</v>
      </c>
      <c r="B2506" t="s">
        <v>33</v>
      </c>
      <c r="G2506" t="s">
        <v>48</v>
      </c>
      <c r="H2506" t="s">
        <v>94</v>
      </c>
      <c r="I2506" s="7">
        <v>44405</v>
      </c>
      <c r="J2506" s="9">
        <f>VLOOKUP(I2506,'new content'!$A$1:$C$274,2,FALSE)</f>
        <v>0</v>
      </c>
      <c r="K2506" s="9">
        <f>VLOOKUP(I2506,'new content'!$A$1:$C$274,3,FALSE)</f>
        <v>4</v>
      </c>
      <c r="L2506">
        <v>0</v>
      </c>
      <c r="M2506">
        <v>0</v>
      </c>
      <c r="N2506">
        <v>0</v>
      </c>
    </row>
    <row r="2507" spans="1:14" x14ac:dyDescent="0.25">
      <c r="A2507" t="s">
        <v>31</v>
      </c>
      <c r="B2507" t="s">
        <v>33</v>
      </c>
      <c r="G2507" t="s">
        <v>48</v>
      </c>
      <c r="H2507" t="s">
        <v>94</v>
      </c>
      <c r="I2507" s="7">
        <v>44406</v>
      </c>
      <c r="J2507" s="9">
        <f>VLOOKUP(I2507,'new content'!$A$1:$C$274,2,FALSE)</f>
        <v>1</v>
      </c>
      <c r="K2507" s="9">
        <f>VLOOKUP(I2507,'new content'!$A$1:$C$274,3,FALSE)</f>
        <v>5</v>
      </c>
      <c r="L2507">
        <v>0</v>
      </c>
      <c r="M2507">
        <v>0</v>
      </c>
      <c r="N2507">
        <v>0</v>
      </c>
    </row>
    <row r="2508" spans="1:14" x14ac:dyDescent="0.25">
      <c r="A2508" t="s">
        <v>31</v>
      </c>
      <c r="B2508" t="s">
        <v>33</v>
      </c>
      <c r="G2508" t="s">
        <v>48</v>
      </c>
      <c r="H2508" t="s">
        <v>94</v>
      </c>
      <c r="I2508" s="7">
        <v>44407</v>
      </c>
      <c r="J2508" s="9">
        <f>VLOOKUP(I2508,'new content'!$A$1:$C$274,2,FALSE)</f>
        <v>0</v>
      </c>
      <c r="K2508" s="9">
        <f>VLOOKUP(I2508,'new content'!$A$1:$C$274,3,FALSE)</f>
        <v>5</v>
      </c>
      <c r="L2508">
        <v>0</v>
      </c>
      <c r="M2508">
        <v>0</v>
      </c>
      <c r="N2508">
        <v>0</v>
      </c>
    </row>
    <row r="2509" spans="1:14" x14ac:dyDescent="0.25">
      <c r="A2509" t="s">
        <v>31</v>
      </c>
      <c r="B2509" t="s">
        <v>33</v>
      </c>
      <c r="G2509" t="s">
        <v>48</v>
      </c>
      <c r="H2509" t="s">
        <v>94</v>
      </c>
      <c r="I2509" s="7">
        <v>44408</v>
      </c>
      <c r="J2509" s="9">
        <f>VLOOKUP(I2509,'new content'!$A$1:$C$274,2,FALSE)</f>
        <v>0</v>
      </c>
      <c r="K2509" s="9">
        <f>VLOOKUP(I2509,'new content'!$A$1:$C$274,3,FALSE)</f>
        <v>5</v>
      </c>
      <c r="L2509">
        <v>0</v>
      </c>
      <c r="M2509">
        <v>0</v>
      </c>
      <c r="N2509">
        <v>0</v>
      </c>
    </row>
    <row r="2510" spans="1:14" x14ac:dyDescent="0.25">
      <c r="A2510" t="s">
        <v>31</v>
      </c>
      <c r="B2510" t="s">
        <v>33</v>
      </c>
      <c r="G2510" t="s">
        <v>48</v>
      </c>
      <c r="H2510" t="s">
        <v>94</v>
      </c>
      <c r="I2510" s="7">
        <v>44409</v>
      </c>
      <c r="J2510" s="9">
        <f>VLOOKUP(I2510,'new content'!$A$1:$C$274,2,FALSE)</f>
        <v>0</v>
      </c>
      <c r="K2510" s="9">
        <f>VLOOKUP(I2510,'new content'!$A$1:$C$274,3,FALSE)</f>
        <v>5</v>
      </c>
      <c r="L2510">
        <v>0</v>
      </c>
      <c r="M2510">
        <v>0</v>
      </c>
      <c r="N2510">
        <v>0</v>
      </c>
    </row>
    <row r="2511" spans="1:14" x14ac:dyDescent="0.25">
      <c r="A2511" t="s">
        <v>31</v>
      </c>
      <c r="B2511" t="s">
        <v>33</v>
      </c>
      <c r="G2511" t="s">
        <v>48</v>
      </c>
      <c r="H2511" t="s">
        <v>94</v>
      </c>
      <c r="I2511" s="7">
        <v>44410</v>
      </c>
      <c r="J2511" s="9">
        <f>VLOOKUP(I2511,'new content'!$A$1:$C$274,2,FALSE)</f>
        <v>0</v>
      </c>
      <c r="K2511" s="9">
        <f>VLOOKUP(I2511,'new content'!$A$1:$C$274,3,FALSE)</f>
        <v>5</v>
      </c>
      <c r="L2511">
        <v>0</v>
      </c>
      <c r="M2511">
        <v>0</v>
      </c>
      <c r="N2511">
        <v>0</v>
      </c>
    </row>
    <row r="2512" spans="1:14" x14ac:dyDescent="0.25">
      <c r="A2512" t="s">
        <v>31</v>
      </c>
      <c r="B2512" t="s">
        <v>33</v>
      </c>
      <c r="G2512" t="s">
        <v>48</v>
      </c>
      <c r="H2512" t="s">
        <v>94</v>
      </c>
      <c r="I2512" s="7">
        <v>44411</v>
      </c>
      <c r="J2512" s="9">
        <f>VLOOKUP(I2512,'new content'!$A$1:$C$274,2,FALSE)</f>
        <v>0</v>
      </c>
      <c r="K2512" s="9">
        <f>VLOOKUP(I2512,'new content'!$A$1:$C$274,3,FALSE)</f>
        <v>5</v>
      </c>
      <c r="L2512">
        <v>0</v>
      </c>
      <c r="M2512">
        <v>0</v>
      </c>
      <c r="N2512">
        <v>0</v>
      </c>
    </row>
    <row r="2513" spans="1:14" x14ac:dyDescent="0.25">
      <c r="A2513" t="s">
        <v>31</v>
      </c>
      <c r="B2513" t="s">
        <v>33</v>
      </c>
      <c r="G2513" t="s">
        <v>48</v>
      </c>
      <c r="H2513" t="s">
        <v>94</v>
      </c>
      <c r="I2513" s="7">
        <v>44412</v>
      </c>
      <c r="J2513" s="9">
        <f>VLOOKUP(I2513,'new content'!$A$1:$C$274,2,FALSE)</f>
        <v>1</v>
      </c>
      <c r="K2513" s="9">
        <f>VLOOKUP(I2513,'new content'!$A$1:$C$274,3,FALSE)</f>
        <v>6</v>
      </c>
      <c r="L2513">
        <v>0</v>
      </c>
      <c r="M2513">
        <v>0</v>
      </c>
      <c r="N2513">
        <v>0</v>
      </c>
    </row>
    <row r="2514" spans="1:14" x14ac:dyDescent="0.25">
      <c r="A2514" t="s">
        <v>31</v>
      </c>
      <c r="B2514" t="s">
        <v>33</v>
      </c>
      <c r="G2514" t="s">
        <v>48</v>
      </c>
      <c r="H2514" t="s">
        <v>94</v>
      </c>
      <c r="I2514" s="7">
        <v>44413</v>
      </c>
      <c r="J2514" s="9">
        <f>VLOOKUP(I2514,'new content'!$A$1:$C$274,2,FALSE)</f>
        <v>1</v>
      </c>
      <c r="K2514" s="9">
        <f>VLOOKUP(I2514,'new content'!$A$1:$C$274,3,FALSE)</f>
        <v>7</v>
      </c>
      <c r="L2514">
        <v>0</v>
      </c>
      <c r="M2514">
        <v>0</v>
      </c>
      <c r="N2514">
        <v>0</v>
      </c>
    </row>
    <row r="2515" spans="1:14" x14ac:dyDescent="0.25">
      <c r="A2515" t="s">
        <v>31</v>
      </c>
      <c r="B2515" t="s">
        <v>33</v>
      </c>
      <c r="G2515" t="s">
        <v>48</v>
      </c>
      <c r="H2515" t="s">
        <v>94</v>
      </c>
      <c r="I2515" s="7">
        <v>44414</v>
      </c>
      <c r="J2515" s="9">
        <f>VLOOKUP(I2515,'new content'!$A$1:$C$274,2,FALSE)</f>
        <v>0</v>
      </c>
      <c r="K2515" s="9">
        <f>VLOOKUP(I2515,'new content'!$A$1:$C$274,3,FALSE)</f>
        <v>7</v>
      </c>
      <c r="L2515">
        <v>0</v>
      </c>
      <c r="M2515">
        <v>0</v>
      </c>
      <c r="N2515">
        <v>0</v>
      </c>
    </row>
    <row r="2516" spans="1:14" x14ac:dyDescent="0.25">
      <c r="A2516" t="s">
        <v>31</v>
      </c>
      <c r="B2516" t="s">
        <v>33</v>
      </c>
      <c r="G2516" t="s">
        <v>48</v>
      </c>
      <c r="H2516" t="s">
        <v>94</v>
      </c>
      <c r="I2516" s="7">
        <v>44415</v>
      </c>
      <c r="J2516" s="9">
        <f>VLOOKUP(I2516,'new content'!$A$1:$C$274,2,FALSE)</f>
        <v>0</v>
      </c>
      <c r="K2516" s="9">
        <f>VLOOKUP(I2516,'new content'!$A$1:$C$274,3,FALSE)</f>
        <v>7</v>
      </c>
      <c r="L2516">
        <v>0</v>
      </c>
      <c r="M2516">
        <v>0</v>
      </c>
      <c r="N2516">
        <v>0</v>
      </c>
    </row>
    <row r="2517" spans="1:14" x14ac:dyDescent="0.25">
      <c r="A2517" t="s">
        <v>31</v>
      </c>
      <c r="B2517" t="s">
        <v>33</v>
      </c>
      <c r="G2517" t="s">
        <v>48</v>
      </c>
      <c r="H2517" t="s">
        <v>94</v>
      </c>
      <c r="I2517" s="7">
        <v>44416</v>
      </c>
      <c r="J2517" s="9">
        <f>VLOOKUP(I2517,'new content'!$A$1:$C$274,2,FALSE)</f>
        <v>0</v>
      </c>
      <c r="K2517" s="9">
        <f>VLOOKUP(I2517,'new content'!$A$1:$C$274,3,FALSE)</f>
        <v>7</v>
      </c>
      <c r="L2517">
        <v>0</v>
      </c>
      <c r="M2517">
        <v>0</v>
      </c>
      <c r="N2517">
        <v>0</v>
      </c>
    </row>
    <row r="2518" spans="1:14" x14ac:dyDescent="0.25">
      <c r="A2518" t="s">
        <v>31</v>
      </c>
      <c r="B2518" t="s">
        <v>33</v>
      </c>
      <c r="G2518" t="s">
        <v>48</v>
      </c>
      <c r="H2518" t="s">
        <v>94</v>
      </c>
      <c r="I2518" s="7">
        <v>44417</v>
      </c>
      <c r="J2518" s="9">
        <f>VLOOKUP(I2518,'new content'!$A$1:$C$274,2,FALSE)</f>
        <v>0</v>
      </c>
      <c r="K2518" s="9">
        <f>VLOOKUP(I2518,'new content'!$A$1:$C$274,3,FALSE)</f>
        <v>7</v>
      </c>
      <c r="L2518">
        <v>0</v>
      </c>
      <c r="M2518">
        <v>0</v>
      </c>
      <c r="N2518">
        <v>0</v>
      </c>
    </row>
    <row r="2519" spans="1:14" x14ac:dyDescent="0.25">
      <c r="A2519" t="s">
        <v>31</v>
      </c>
      <c r="B2519" t="s">
        <v>33</v>
      </c>
      <c r="G2519" t="s">
        <v>48</v>
      </c>
      <c r="H2519" t="s">
        <v>94</v>
      </c>
      <c r="I2519" s="7">
        <v>44418</v>
      </c>
      <c r="J2519" s="9">
        <f>VLOOKUP(I2519,'new content'!$A$1:$C$274,2,FALSE)</f>
        <v>0</v>
      </c>
      <c r="K2519" s="9">
        <f>VLOOKUP(I2519,'new content'!$A$1:$C$274,3,FALSE)</f>
        <v>7</v>
      </c>
      <c r="L2519">
        <v>0</v>
      </c>
      <c r="M2519">
        <v>0</v>
      </c>
      <c r="N2519">
        <v>0</v>
      </c>
    </row>
    <row r="2520" spans="1:14" x14ac:dyDescent="0.25">
      <c r="A2520" t="s">
        <v>31</v>
      </c>
      <c r="B2520" t="s">
        <v>33</v>
      </c>
      <c r="G2520" t="s">
        <v>48</v>
      </c>
      <c r="H2520" t="s">
        <v>94</v>
      </c>
      <c r="I2520" s="7">
        <v>44419</v>
      </c>
      <c r="J2520" s="9">
        <f>VLOOKUP(I2520,'new content'!$A$1:$C$274,2,FALSE)</f>
        <v>1</v>
      </c>
      <c r="K2520" s="9">
        <f>VLOOKUP(I2520,'new content'!$A$1:$C$274,3,FALSE)</f>
        <v>8</v>
      </c>
      <c r="L2520">
        <v>0</v>
      </c>
      <c r="M2520">
        <v>0</v>
      </c>
      <c r="N2520">
        <v>0</v>
      </c>
    </row>
    <row r="2521" spans="1:14" x14ac:dyDescent="0.25">
      <c r="A2521" t="s">
        <v>31</v>
      </c>
      <c r="B2521" t="s">
        <v>33</v>
      </c>
      <c r="G2521" t="s">
        <v>48</v>
      </c>
      <c r="H2521" t="s">
        <v>94</v>
      </c>
      <c r="I2521" s="7">
        <v>44420</v>
      </c>
      <c r="J2521" s="9">
        <f>VLOOKUP(I2521,'new content'!$A$1:$C$274,2,FALSE)</f>
        <v>0</v>
      </c>
      <c r="K2521" s="9">
        <f>VLOOKUP(I2521,'new content'!$A$1:$C$274,3,FALSE)</f>
        <v>8</v>
      </c>
      <c r="L2521">
        <v>0</v>
      </c>
      <c r="M2521">
        <v>0</v>
      </c>
      <c r="N2521">
        <v>0</v>
      </c>
    </row>
    <row r="2522" spans="1:14" x14ac:dyDescent="0.25">
      <c r="A2522" t="s">
        <v>31</v>
      </c>
      <c r="B2522" t="s">
        <v>33</v>
      </c>
      <c r="G2522" t="s">
        <v>48</v>
      </c>
      <c r="H2522" t="s">
        <v>94</v>
      </c>
      <c r="I2522" s="7">
        <v>44421</v>
      </c>
      <c r="J2522" s="9">
        <f>VLOOKUP(I2522,'new content'!$A$1:$C$274,2,FALSE)</f>
        <v>0</v>
      </c>
      <c r="K2522" s="9">
        <f>VLOOKUP(I2522,'new content'!$A$1:$C$274,3,FALSE)</f>
        <v>8</v>
      </c>
      <c r="L2522">
        <v>0</v>
      </c>
      <c r="M2522">
        <v>0</v>
      </c>
      <c r="N2522">
        <v>0</v>
      </c>
    </row>
    <row r="2523" spans="1:14" x14ac:dyDescent="0.25">
      <c r="A2523" t="s">
        <v>31</v>
      </c>
      <c r="B2523" t="s">
        <v>33</v>
      </c>
      <c r="G2523" t="s">
        <v>48</v>
      </c>
      <c r="H2523" t="s">
        <v>94</v>
      </c>
      <c r="I2523" s="7">
        <v>44422</v>
      </c>
      <c r="J2523" s="9">
        <f>VLOOKUP(I2523,'new content'!$A$1:$C$274,2,FALSE)</f>
        <v>0</v>
      </c>
      <c r="K2523" s="9">
        <f>VLOOKUP(I2523,'new content'!$A$1:$C$274,3,FALSE)</f>
        <v>8</v>
      </c>
      <c r="L2523">
        <v>0</v>
      </c>
      <c r="M2523">
        <v>0</v>
      </c>
      <c r="N2523">
        <v>0</v>
      </c>
    </row>
    <row r="2524" spans="1:14" x14ac:dyDescent="0.25">
      <c r="A2524" t="s">
        <v>31</v>
      </c>
      <c r="B2524" t="s">
        <v>33</v>
      </c>
      <c r="G2524" t="s">
        <v>48</v>
      </c>
      <c r="H2524" t="s">
        <v>94</v>
      </c>
      <c r="I2524" s="7">
        <v>44423</v>
      </c>
      <c r="J2524" s="9">
        <f>VLOOKUP(I2524,'new content'!$A$1:$C$274,2,FALSE)</f>
        <v>0</v>
      </c>
      <c r="K2524" s="9">
        <f>VLOOKUP(I2524,'new content'!$A$1:$C$274,3,FALSE)</f>
        <v>8</v>
      </c>
      <c r="L2524">
        <v>0</v>
      </c>
      <c r="M2524">
        <v>0</v>
      </c>
      <c r="N2524">
        <v>0</v>
      </c>
    </row>
    <row r="2525" spans="1:14" x14ac:dyDescent="0.25">
      <c r="A2525" t="s">
        <v>31</v>
      </c>
      <c r="B2525" t="s">
        <v>33</v>
      </c>
      <c r="G2525" t="s">
        <v>48</v>
      </c>
      <c r="H2525" t="s">
        <v>94</v>
      </c>
      <c r="I2525" s="7">
        <v>44424</v>
      </c>
      <c r="J2525" s="9">
        <f>VLOOKUP(I2525,'new content'!$A$1:$C$274,2,FALSE)</f>
        <v>1</v>
      </c>
      <c r="K2525" s="9">
        <f>VLOOKUP(I2525,'new content'!$A$1:$C$274,3,FALSE)</f>
        <v>9</v>
      </c>
      <c r="L2525">
        <v>0</v>
      </c>
      <c r="M2525">
        <v>0</v>
      </c>
      <c r="N2525">
        <v>0</v>
      </c>
    </row>
    <row r="2526" spans="1:14" x14ac:dyDescent="0.25">
      <c r="A2526" t="s">
        <v>31</v>
      </c>
      <c r="B2526" t="s">
        <v>33</v>
      </c>
      <c r="G2526" t="s">
        <v>48</v>
      </c>
      <c r="H2526" t="s">
        <v>94</v>
      </c>
      <c r="I2526" s="7">
        <v>44425</v>
      </c>
      <c r="J2526" s="9">
        <f>VLOOKUP(I2526,'new content'!$A$1:$C$274,2,FALSE)</f>
        <v>0</v>
      </c>
      <c r="K2526" s="9">
        <f>VLOOKUP(I2526,'new content'!$A$1:$C$274,3,FALSE)</f>
        <v>9</v>
      </c>
      <c r="L2526">
        <v>0</v>
      </c>
      <c r="M2526">
        <v>0</v>
      </c>
      <c r="N2526">
        <v>0</v>
      </c>
    </row>
    <row r="2527" spans="1:14" x14ac:dyDescent="0.25">
      <c r="A2527" t="s">
        <v>31</v>
      </c>
      <c r="B2527" t="s">
        <v>33</v>
      </c>
      <c r="G2527" t="s">
        <v>48</v>
      </c>
      <c r="H2527" t="s">
        <v>94</v>
      </c>
      <c r="I2527" s="7">
        <v>44426</v>
      </c>
      <c r="J2527" s="9">
        <f>VLOOKUP(I2527,'new content'!$A$1:$C$274,2,FALSE)</f>
        <v>1</v>
      </c>
      <c r="K2527" s="9">
        <f>VLOOKUP(I2527,'new content'!$A$1:$C$274,3,FALSE)</f>
        <v>10</v>
      </c>
      <c r="L2527">
        <v>0</v>
      </c>
      <c r="M2527">
        <v>0</v>
      </c>
      <c r="N2527">
        <v>0</v>
      </c>
    </row>
    <row r="2528" spans="1:14" x14ac:dyDescent="0.25">
      <c r="A2528" t="s">
        <v>31</v>
      </c>
      <c r="B2528" t="s">
        <v>33</v>
      </c>
      <c r="G2528" t="s">
        <v>48</v>
      </c>
      <c r="H2528" t="s">
        <v>94</v>
      </c>
      <c r="I2528" s="7">
        <v>44427</v>
      </c>
      <c r="J2528" s="9">
        <f>VLOOKUP(I2528,'new content'!$A$1:$C$274,2,FALSE)</f>
        <v>1</v>
      </c>
      <c r="K2528" s="9">
        <f>VLOOKUP(I2528,'new content'!$A$1:$C$274,3,FALSE)</f>
        <v>11</v>
      </c>
      <c r="L2528">
        <v>0</v>
      </c>
      <c r="M2528">
        <v>0</v>
      </c>
      <c r="N2528">
        <v>0</v>
      </c>
    </row>
    <row r="2529" spans="1:14" x14ac:dyDescent="0.25">
      <c r="A2529" t="s">
        <v>31</v>
      </c>
      <c r="B2529" t="s">
        <v>33</v>
      </c>
      <c r="G2529" t="s">
        <v>48</v>
      </c>
      <c r="H2529" t="s">
        <v>94</v>
      </c>
      <c r="I2529" s="7">
        <v>44428</v>
      </c>
      <c r="J2529" s="9">
        <f>VLOOKUP(I2529,'new content'!$A$1:$C$274,2,FALSE)</f>
        <v>0</v>
      </c>
      <c r="K2529" s="9">
        <f>VLOOKUP(I2529,'new content'!$A$1:$C$274,3,FALSE)</f>
        <v>11</v>
      </c>
      <c r="L2529">
        <v>0</v>
      </c>
      <c r="M2529">
        <v>0</v>
      </c>
      <c r="N2529">
        <v>0</v>
      </c>
    </row>
    <row r="2530" spans="1:14" x14ac:dyDescent="0.25">
      <c r="A2530" t="s">
        <v>31</v>
      </c>
      <c r="B2530" t="s">
        <v>33</v>
      </c>
      <c r="G2530" t="s">
        <v>48</v>
      </c>
      <c r="H2530" t="s">
        <v>94</v>
      </c>
      <c r="I2530" s="7">
        <v>44429</v>
      </c>
      <c r="J2530" s="9">
        <f>VLOOKUP(I2530,'new content'!$A$1:$C$274,2,FALSE)</f>
        <v>0</v>
      </c>
      <c r="K2530" s="9">
        <f>VLOOKUP(I2530,'new content'!$A$1:$C$274,3,FALSE)</f>
        <v>11</v>
      </c>
      <c r="L2530">
        <v>0</v>
      </c>
      <c r="M2530">
        <v>0</v>
      </c>
      <c r="N2530">
        <v>0</v>
      </c>
    </row>
    <row r="2531" spans="1:14" x14ac:dyDescent="0.25">
      <c r="A2531" t="s">
        <v>31</v>
      </c>
      <c r="B2531" t="s">
        <v>33</v>
      </c>
      <c r="G2531" t="s">
        <v>48</v>
      </c>
      <c r="H2531" t="s">
        <v>94</v>
      </c>
      <c r="I2531" s="7">
        <v>44430</v>
      </c>
      <c r="J2531" s="9">
        <f>VLOOKUP(I2531,'new content'!$A$1:$C$274,2,FALSE)</f>
        <v>0</v>
      </c>
      <c r="K2531" s="9">
        <f>VLOOKUP(I2531,'new content'!$A$1:$C$274,3,FALSE)</f>
        <v>11</v>
      </c>
      <c r="L2531">
        <v>0</v>
      </c>
      <c r="M2531">
        <v>0</v>
      </c>
      <c r="N2531">
        <v>0</v>
      </c>
    </row>
    <row r="2532" spans="1:14" x14ac:dyDescent="0.25">
      <c r="A2532" t="s">
        <v>31</v>
      </c>
      <c r="B2532" t="s">
        <v>33</v>
      </c>
      <c r="G2532" t="s">
        <v>48</v>
      </c>
      <c r="H2532" t="s">
        <v>94</v>
      </c>
      <c r="I2532" s="7">
        <v>44431</v>
      </c>
      <c r="J2532" s="9">
        <f>VLOOKUP(I2532,'new content'!$A$1:$C$274,2,FALSE)</f>
        <v>1</v>
      </c>
      <c r="K2532" s="9">
        <f>VLOOKUP(I2532,'new content'!$A$1:$C$274,3,FALSE)</f>
        <v>12</v>
      </c>
      <c r="L2532">
        <v>0</v>
      </c>
      <c r="M2532">
        <v>0</v>
      </c>
      <c r="N2532">
        <v>0</v>
      </c>
    </row>
    <row r="2533" spans="1:14" x14ac:dyDescent="0.25">
      <c r="A2533" t="s">
        <v>31</v>
      </c>
      <c r="B2533" t="s">
        <v>33</v>
      </c>
      <c r="G2533" t="s">
        <v>48</v>
      </c>
      <c r="H2533" t="s">
        <v>94</v>
      </c>
      <c r="I2533" s="7">
        <v>44432</v>
      </c>
      <c r="J2533" s="9">
        <f>VLOOKUP(I2533,'new content'!$A$1:$C$274,2,FALSE)</f>
        <v>0</v>
      </c>
      <c r="K2533" s="9">
        <f>VLOOKUP(I2533,'new content'!$A$1:$C$274,3,FALSE)</f>
        <v>12</v>
      </c>
      <c r="L2533">
        <v>0</v>
      </c>
      <c r="M2533">
        <v>0</v>
      </c>
      <c r="N2533">
        <v>0</v>
      </c>
    </row>
    <row r="2534" spans="1:14" x14ac:dyDescent="0.25">
      <c r="A2534" t="s">
        <v>31</v>
      </c>
      <c r="B2534" t="s">
        <v>33</v>
      </c>
      <c r="G2534" t="s">
        <v>48</v>
      </c>
      <c r="H2534" t="s">
        <v>94</v>
      </c>
      <c r="I2534" s="7">
        <v>44433</v>
      </c>
      <c r="J2534" s="9">
        <f>VLOOKUP(I2534,'new content'!$A$1:$C$274,2,FALSE)</f>
        <v>0</v>
      </c>
      <c r="K2534" s="9">
        <f>VLOOKUP(I2534,'new content'!$A$1:$C$274,3,FALSE)</f>
        <v>12</v>
      </c>
      <c r="L2534">
        <v>0</v>
      </c>
      <c r="M2534">
        <v>0</v>
      </c>
      <c r="N2534">
        <v>0</v>
      </c>
    </row>
    <row r="2535" spans="1:14" x14ac:dyDescent="0.25">
      <c r="A2535" t="s">
        <v>31</v>
      </c>
      <c r="B2535" t="s">
        <v>33</v>
      </c>
      <c r="G2535" t="s">
        <v>48</v>
      </c>
      <c r="H2535" t="s">
        <v>94</v>
      </c>
      <c r="I2535" s="7">
        <v>44434</v>
      </c>
      <c r="J2535" s="9">
        <f>VLOOKUP(I2535,'new content'!$A$1:$C$274,2,FALSE)</f>
        <v>1</v>
      </c>
      <c r="K2535" s="9">
        <f>VLOOKUP(I2535,'new content'!$A$1:$C$274,3,FALSE)</f>
        <v>13</v>
      </c>
      <c r="L2535">
        <v>0</v>
      </c>
      <c r="M2535">
        <v>0</v>
      </c>
      <c r="N2535">
        <v>0</v>
      </c>
    </row>
    <row r="2536" spans="1:14" x14ac:dyDescent="0.25">
      <c r="A2536" t="s">
        <v>31</v>
      </c>
      <c r="B2536" t="s">
        <v>33</v>
      </c>
      <c r="G2536" t="s">
        <v>48</v>
      </c>
      <c r="H2536" t="s">
        <v>94</v>
      </c>
      <c r="I2536" s="7">
        <v>44435</v>
      </c>
      <c r="J2536" s="9">
        <f>VLOOKUP(I2536,'new content'!$A$1:$C$274,2,FALSE)</f>
        <v>0</v>
      </c>
      <c r="K2536" s="9">
        <f>VLOOKUP(I2536,'new content'!$A$1:$C$274,3,FALSE)</f>
        <v>13</v>
      </c>
      <c r="L2536">
        <v>0</v>
      </c>
      <c r="M2536">
        <v>0</v>
      </c>
      <c r="N2536">
        <v>0</v>
      </c>
    </row>
    <row r="2537" spans="1:14" x14ac:dyDescent="0.25">
      <c r="A2537" t="s">
        <v>31</v>
      </c>
      <c r="B2537" t="s">
        <v>33</v>
      </c>
      <c r="G2537" t="s">
        <v>48</v>
      </c>
      <c r="H2537" t="s">
        <v>94</v>
      </c>
      <c r="I2537" s="7">
        <v>44436</v>
      </c>
      <c r="J2537" s="9">
        <f>VLOOKUP(I2537,'new content'!$A$1:$C$274,2,FALSE)</f>
        <v>0</v>
      </c>
      <c r="K2537" s="9">
        <f>VLOOKUP(I2537,'new content'!$A$1:$C$274,3,FALSE)</f>
        <v>13</v>
      </c>
      <c r="L2537">
        <v>0</v>
      </c>
      <c r="M2537">
        <v>0</v>
      </c>
      <c r="N2537">
        <v>0</v>
      </c>
    </row>
    <row r="2538" spans="1:14" x14ac:dyDescent="0.25">
      <c r="A2538" t="s">
        <v>31</v>
      </c>
      <c r="B2538" t="s">
        <v>33</v>
      </c>
      <c r="G2538" t="s">
        <v>48</v>
      </c>
      <c r="H2538" t="s">
        <v>94</v>
      </c>
      <c r="I2538" s="7">
        <v>44437</v>
      </c>
      <c r="J2538" s="9">
        <f>VLOOKUP(I2538,'new content'!$A$1:$C$274,2,FALSE)</f>
        <v>0</v>
      </c>
      <c r="K2538" s="9">
        <f>VLOOKUP(I2538,'new content'!$A$1:$C$274,3,FALSE)</f>
        <v>13</v>
      </c>
      <c r="L2538">
        <v>0</v>
      </c>
      <c r="M2538">
        <v>0</v>
      </c>
      <c r="N2538">
        <v>0</v>
      </c>
    </row>
    <row r="2539" spans="1:14" x14ac:dyDescent="0.25">
      <c r="A2539" t="s">
        <v>31</v>
      </c>
      <c r="B2539" t="s">
        <v>33</v>
      </c>
      <c r="G2539" t="s">
        <v>48</v>
      </c>
      <c r="H2539" t="s">
        <v>94</v>
      </c>
      <c r="I2539" s="7">
        <v>44438</v>
      </c>
      <c r="J2539" s="9">
        <f>VLOOKUP(I2539,'new content'!$A$1:$C$274,2,FALSE)</f>
        <v>0</v>
      </c>
      <c r="K2539" s="9">
        <f>VLOOKUP(I2539,'new content'!$A$1:$C$274,3,FALSE)</f>
        <v>13</v>
      </c>
      <c r="L2539">
        <v>0</v>
      </c>
      <c r="M2539">
        <v>0</v>
      </c>
      <c r="N2539">
        <v>0</v>
      </c>
    </row>
    <row r="2540" spans="1:14" x14ac:dyDescent="0.25">
      <c r="A2540" t="s">
        <v>31</v>
      </c>
      <c r="B2540" t="s">
        <v>33</v>
      </c>
      <c r="G2540" t="s">
        <v>48</v>
      </c>
      <c r="H2540" t="s">
        <v>94</v>
      </c>
      <c r="I2540" s="7">
        <v>44439</v>
      </c>
      <c r="J2540" s="9">
        <f>VLOOKUP(I2540,'new content'!$A$1:$C$274,2,FALSE)</f>
        <v>1</v>
      </c>
      <c r="K2540" s="9">
        <f>VLOOKUP(I2540,'new content'!$A$1:$C$274,3,FALSE)</f>
        <v>14</v>
      </c>
      <c r="L2540">
        <v>0</v>
      </c>
      <c r="M2540">
        <v>0</v>
      </c>
      <c r="N2540">
        <v>0</v>
      </c>
    </row>
    <row r="2541" spans="1:14" x14ac:dyDescent="0.25">
      <c r="A2541" t="s">
        <v>31</v>
      </c>
      <c r="B2541" t="s">
        <v>33</v>
      </c>
      <c r="G2541" t="s">
        <v>48</v>
      </c>
      <c r="H2541" t="s">
        <v>94</v>
      </c>
      <c r="I2541" s="7">
        <v>44440</v>
      </c>
      <c r="J2541" s="9">
        <f>VLOOKUP(I2541,'new content'!$A$1:$C$274,2,FALSE)</f>
        <v>0</v>
      </c>
      <c r="K2541" s="9">
        <f>VLOOKUP(I2541,'new content'!$A$1:$C$274,3,FALSE)</f>
        <v>14</v>
      </c>
      <c r="L2541">
        <v>0</v>
      </c>
      <c r="M2541">
        <v>0</v>
      </c>
      <c r="N2541">
        <v>0</v>
      </c>
    </row>
    <row r="2542" spans="1:14" x14ac:dyDescent="0.25">
      <c r="A2542" t="s">
        <v>31</v>
      </c>
      <c r="B2542" t="s">
        <v>33</v>
      </c>
      <c r="G2542" t="s">
        <v>48</v>
      </c>
      <c r="H2542" t="s">
        <v>94</v>
      </c>
      <c r="I2542" s="7">
        <v>44441</v>
      </c>
      <c r="J2542" s="9">
        <f>VLOOKUP(I2542,'new content'!$A$1:$C$274,2,FALSE)</f>
        <v>1</v>
      </c>
      <c r="K2542" s="9">
        <f>VLOOKUP(I2542,'new content'!$A$1:$C$274,3,FALSE)</f>
        <v>15</v>
      </c>
      <c r="L2542">
        <v>0</v>
      </c>
      <c r="M2542">
        <v>0</v>
      </c>
      <c r="N2542">
        <v>0</v>
      </c>
    </row>
    <row r="2543" spans="1:14" x14ac:dyDescent="0.25">
      <c r="A2543" t="s">
        <v>31</v>
      </c>
      <c r="B2543" t="s">
        <v>33</v>
      </c>
      <c r="G2543" t="s">
        <v>48</v>
      </c>
      <c r="H2543" t="s">
        <v>94</v>
      </c>
      <c r="I2543" s="7">
        <v>44442</v>
      </c>
      <c r="J2543" s="9">
        <f>VLOOKUP(I2543,'new content'!$A$1:$C$274,2,FALSE)</f>
        <v>0</v>
      </c>
      <c r="K2543" s="9">
        <f>VLOOKUP(I2543,'new content'!$A$1:$C$274,3,FALSE)</f>
        <v>15</v>
      </c>
      <c r="L2543">
        <v>0</v>
      </c>
      <c r="M2543">
        <v>0</v>
      </c>
      <c r="N2543">
        <v>0</v>
      </c>
    </row>
    <row r="2544" spans="1:14" x14ac:dyDescent="0.25">
      <c r="A2544" t="s">
        <v>31</v>
      </c>
      <c r="B2544" t="s">
        <v>33</v>
      </c>
      <c r="G2544" t="s">
        <v>48</v>
      </c>
      <c r="H2544" t="s">
        <v>94</v>
      </c>
      <c r="I2544" s="7">
        <v>44443</v>
      </c>
      <c r="J2544" s="9">
        <f>VLOOKUP(I2544,'new content'!$A$1:$C$274,2,FALSE)</f>
        <v>0</v>
      </c>
      <c r="K2544" s="9">
        <f>VLOOKUP(I2544,'new content'!$A$1:$C$274,3,FALSE)</f>
        <v>15</v>
      </c>
      <c r="L2544">
        <v>0</v>
      </c>
      <c r="M2544">
        <v>0</v>
      </c>
      <c r="N2544">
        <v>0</v>
      </c>
    </row>
    <row r="2545" spans="1:14" x14ac:dyDescent="0.25">
      <c r="A2545" t="s">
        <v>31</v>
      </c>
      <c r="B2545" t="s">
        <v>33</v>
      </c>
      <c r="G2545" t="s">
        <v>48</v>
      </c>
      <c r="H2545" t="s">
        <v>94</v>
      </c>
      <c r="I2545" s="7">
        <v>44444</v>
      </c>
      <c r="J2545" s="9">
        <f>VLOOKUP(I2545,'new content'!$A$1:$C$274,2,FALSE)</f>
        <v>0</v>
      </c>
      <c r="K2545" s="9">
        <f>VLOOKUP(I2545,'new content'!$A$1:$C$274,3,FALSE)</f>
        <v>15</v>
      </c>
      <c r="L2545">
        <v>0</v>
      </c>
      <c r="M2545">
        <v>0</v>
      </c>
      <c r="N2545">
        <v>0</v>
      </c>
    </row>
    <row r="2546" spans="1:14" x14ac:dyDescent="0.25">
      <c r="A2546" t="s">
        <v>31</v>
      </c>
      <c r="B2546" t="s">
        <v>33</v>
      </c>
      <c r="G2546" t="s">
        <v>48</v>
      </c>
      <c r="H2546" t="s">
        <v>94</v>
      </c>
      <c r="I2546" s="7">
        <v>44445</v>
      </c>
      <c r="J2546" s="9">
        <f>VLOOKUP(I2546,'new content'!$A$1:$C$274,2,FALSE)</f>
        <v>0</v>
      </c>
      <c r="K2546" s="9">
        <f>VLOOKUP(I2546,'new content'!$A$1:$C$274,3,FALSE)</f>
        <v>15</v>
      </c>
      <c r="L2546">
        <v>0</v>
      </c>
      <c r="M2546">
        <v>0</v>
      </c>
      <c r="N2546">
        <v>0</v>
      </c>
    </row>
    <row r="2547" spans="1:14" x14ac:dyDescent="0.25">
      <c r="A2547" t="s">
        <v>31</v>
      </c>
      <c r="B2547" t="s">
        <v>33</v>
      </c>
      <c r="G2547" t="s">
        <v>48</v>
      </c>
      <c r="H2547" t="s">
        <v>94</v>
      </c>
      <c r="I2547" s="7">
        <v>44446</v>
      </c>
      <c r="J2547" s="9">
        <f>VLOOKUP(I2547,'new content'!$A$1:$C$274,2,FALSE)</f>
        <v>0</v>
      </c>
      <c r="K2547" s="9">
        <f>VLOOKUP(I2547,'new content'!$A$1:$C$274,3,FALSE)</f>
        <v>15</v>
      </c>
      <c r="L2547">
        <v>0</v>
      </c>
      <c r="M2547">
        <v>0</v>
      </c>
      <c r="N2547">
        <v>0</v>
      </c>
    </row>
    <row r="2548" spans="1:14" x14ac:dyDescent="0.25">
      <c r="A2548" t="s">
        <v>31</v>
      </c>
      <c r="B2548" t="s">
        <v>33</v>
      </c>
      <c r="G2548" t="s">
        <v>48</v>
      </c>
      <c r="H2548" t="s">
        <v>94</v>
      </c>
      <c r="I2548" s="7">
        <v>44447</v>
      </c>
      <c r="J2548" s="9">
        <f>VLOOKUP(I2548,'new content'!$A$1:$C$274,2,FALSE)</f>
        <v>1</v>
      </c>
      <c r="K2548" s="9">
        <f>VLOOKUP(I2548,'new content'!$A$1:$C$274,3,FALSE)</f>
        <v>16</v>
      </c>
      <c r="L2548">
        <v>0</v>
      </c>
      <c r="M2548">
        <v>0</v>
      </c>
      <c r="N2548">
        <v>0</v>
      </c>
    </row>
    <row r="2549" spans="1:14" x14ac:dyDescent="0.25">
      <c r="A2549" t="s">
        <v>31</v>
      </c>
      <c r="B2549" t="s">
        <v>33</v>
      </c>
      <c r="G2549" t="s">
        <v>48</v>
      </c>
      <c r="H2549" t="s">
        <v>94</v>
      </c>
      <c r="I2549" s="7">
        <v>44448</v>
      </c>
      <c r="J2549" s="9">
        <f>VLOOKUP(I2549,'new content'!$A$1:$C$274,2,FALSE)</f>
        <v>0</v>
      </c>
      <c r="K2549" s="9">
        <f>VLOOKUP(I2549,'new content'!$A$1:$C$274,3,FALSE)</f>
        <v>16</v>
      </c>
      <c r="L2549">
        <v>0</v>
      </c>
      <c r="M2549">
        <v>0</v>
      </c>
      <c r="N2549">
        <v>0</v>
      </c>
    </row>
    <row r="2550" spans="1:14" x14ac:dyDescent="0.25">
      <c r="A2550" t="s">
        <v>31</v>
      </c>
      <c r="B2550" t="s">
        <v>33</v>
      </c>
      <c r="G2550" t="s">
        <v>48</v>
      </c>
      <c r="H2550" t="s">
        <v>94</v>
      </c>
      <c r="I2550" s="7">
        <v>44449</v>
      </c>
      <c r="J2550" s="9">
        <f>VLOOKUP(I2550,'new content'!$A$1:$C$274,2,FALSE)</f>
        <v>0</v>
      </c>
      <c r="K2550" s="9">
        <f>VLOOKUP(I2550,'new content'!$A$1:$C$274,3,FALSE)</f>
        <v>16</v>
      </c>
      <c r="L2550">
        <v>0</v>
      </c>
      <c r="M2550">
        <v>0</v>
      </c>
      <c r="N2550">
        <v>0</v>
      </c>
    </row>
    <row r="2551" spans="1:14" x14ac:dyDescent="0.25">
      <c r="A2551" t="s">
        <v>31</v>
      </c>
      <c r="B2551" t="s">
        <v>33</v>
      </c>
      <c r="G2551" t="s">
        <v>48</v>
      </c>
      <c r="H2551" t="s">
        <v>94</v>
      </c>
      <c r="I2551" s="7">
        <v>44450</v>
      </c>
      <c r="J2551" s="9">
        <f>VLOOKUP(I2551,'new content'!$A$1:$C$274,2,FALSE)</f>
        <v>0</v>
      </c>
      <c r="K2551" s="9">
        <f>VLOOKUP(I2551,'new content'!$A$1:$C$274,3,FALSE)</f>
        <v>16</v>
      </c>
      <c r="L2551">
        <v>0</v>
      </c>
      <c r="M2551">
        <v>0</v>
      </c>
      <c r="N2551">
        <v>0</v>
      </c>
    </row>
    <row r="2552" spans="1:14" x14ac:dyDescent="0.25">
      <c r="A2552" t="s">
        <v>31</v>
      </c>
      <c r="B2552" t="s">
        <v>33</v>
      </c>
      <c r="G2552" t="s">
        <v>48</v>
      </c>
      <c r="H2552" t="s">
        <v>94</v>
      </c>
      <c r="I2552" s="7">
        <v>44451</v>
      </c>
      <c r="J2552" s="9">
        <f>VLOOKUP(I2552,'new content'!$A$1:$C$274,2,FALSE)</f>
        <v>0</v>
      </c>
      <c r="K2552" s="9">
        <f>VLOOKUP(I2552,'new content'!$A$1:$C$274,3,FALSE)</f>
        <v>16</v>
      </c>
      <c r="L2552">
        <v>0</v>
      </c>
      <c r="M2552">
        <v>0</v>
      </c>
      <c r="N2552">
        <v>0</v>
      </c>
    </row>
    <row r="2553" spans="1:14" x14ac:dyDescent="0.25">
      <c r="A2553" t="s">
        <v>31</v>
      </c>
      <c r="B2553" t="s">
        <v>33</v>
      </c>
      <c r="G2553" t="s">
        <v>48</v>
      </c>
      <c r="H2553" t="s">
        <v>94</v>
      </c>
      <c r="I2553" s="7">
        <v>44452</v>
      </c>
      <c r="J2553" s="9">
        <f>VLOOKUP(I2553,'new content'!$A$1:$C$274,2,FALSE)</f>
        <v>0</v>
      </c>
      <c r="K2553" s="9">
        <f>VLOOKUP(I2553,'new content'!$A$1:$C$274,3,FALSE)</f>
        <v>16</v>
      </c>
      <c r="L2553">
        <v>0</v>
      </c>
      <c r="M2553">
        <v>0</v>
      </c>
      <c r="N2553">
        <v>0</v>
      </c>
    </row>
    <row r="2554" spans="1:14" x14ac:dyDescent="0.25">
      <c r="A2554" t="s">
        <v>31</v>
      </c>
      <c r="B2554" t="s">
        <v>33</v>
      </c>
      <c r="G2554" t="s">
        <v>48</v>
      </c>
      <c r="H2554" t="s">
        <v>94</v>
      </c>
      <c r="I2554" s="7">
        <v>44453</v>
      </c>
      <c r="J2554" s="9">
        <f>VLOOKUP(I2554,'new content'!$A$1:$C$274,2,FALSE)</f>
        <v>0</v>
      </c>
      <c r="K2554" s="9">
        <f>VLOOKUP(I2554,'new content'!$A$1:$C$274,3,FALSE)</f>
        <v>16</v>
      </c>
      <c r="L2554">
        <v>0</v>
      </c>
      <c r="M2554">
        <v>0</v>
      </c>
      <c r="N2554">
        <v>0</v>
      </c>
    </row>
    <row r="2555" spans="1:14" x14ac:dyDescent="0.25">
      <c r="A2555" t="s">
        <v>31</v>
      </c>
      <c r="B2555" t="s">
        <v>33</v>
      </c>
      <c r="G2555" t="s">
        <v>48</v>
      </c>
      <c r="H2555" t="s">
        <v>94</v>
      </c>
      <c r="I2555" s="7">
        <v>44454</v>
      </c>
      <c r="J2555" s="9">
        <f>VLOOKUP(I2555,'new content'!$A$1:$C$274,2,FALSE)</f>
        <v>0</v>
      </c>
      <c r="K2555" s="9">
        <f>VLOOKUP(I2555,'new content'!$A$1:$C$274,3,FALSE)</f>
        <v>16</v>
      </c>
      <c r="L2555">
        <v>0</v>
      </c>
      <c r="M2555">
        <v>0</v>
      </c>
      <c r="N2555">
        <v>0</v>
      </c>
    </row>
    <row r="2556" spans="1:14" x14ac:dyDescent="0.25">
      <c r="A2556" t="s">
        <v>31</v>
      </c>
      <c r="B2556" t="s">
        <v>33</v>
      </c>
      <c r="G2556" t="s">
        <v>48</v>
      </c>
      <c r="H2556" t="s">
        <v>94</v>
      </c>
      <c r="I2556" s="7">
        <v>44455</v>
      </c>
      <c r="J2556" s="9">
        <f>VLOOKUP(I2556,'new content'!$A$1:$C$274,2,FALSE)</f>
        <v>0</v>
      </c>
      <c r="K2556" s="9">
        <f>VLOOKUP(I2556,'new content'!$A$1:$C$274,3,FALSE)</f>
        <v>16</v>
      </c>
      <c r="L2556">
        <v>0</v>
      </c>
      <c r="M2556">
        <v>0</v>
      </c>
      <c r="N2556">
        <v>0</v>
      </c>
    </row>
    <row r="2557" spans="1:14" x14ac:dyDescent="0.25">
      <c r="A2557" t="s">
        <v>31</v>
      </c>
      <c r="B2557" t="s">
        <v>33</v>
      </c>
      <c r="G2557" t="s">
        <v>48</v>
      </c>
      <c r="H2557" t="s">
        <v>94</v>
      </c>
      <c r="I2557" s="7">
        <v>44456</v>
      </c>
      <c r="J2557" s="9">
        <f>VLOOKUP(I2557,'new content'!$A$1:$C$274,2,FALSE)</f>
        <v>1</v>
      </c>
      <c r="K2557" s="9">
        <f>VLOOKUP(I2557,'new content'!$A$1:$C$274,3,FALSE)</f>
        <v>17</v>
      </c>
      <c r="L2557">
        <v>0</v>
      </c>
      <c r="M2557">
        <v>0</v>
      </c>
      <c r="N2557">
        <v>0</v>
      </c>
    </row>
    <row r="2558" spans="1:14" x14ac:dyDescent="0.25">
      <c r="A2558" t="s">
        <v>31</v>
      </c>
      <c r="B2558" t="s">
        <v>33</v>
      </c>
      <c r="G2558" t="s">
        <v>48</v>
      </c>
      <c r="H2558" t="s">
        <v>94</v>
      </c>
      <c r="I2558" s="7">
        <v>44457</v>
      </c>
      <c r="J2558" s="9">
        <f>VLOOKUP(I2558,'new content'!$A$1:$C$274,2,FALSE)</f>
        <v>1</v>
      </c>
      <c r="K2558" s="9">
        <f>VLOOKUP(I2558,'new content'!$A$1:$C$274,3,FALSE)</f>
        <v>18</v>
      </c>
      <c r="L2558">
        <v>0</v>
      </c>
      <c r="M2558">
        <v>0</v>
      </c>
      <c r="N2558">
        <v>0</v>
      </c>
    </row>
    <row r="2559" spans="1:14" x14ac:dyDescent="0.25">
      <c r="A2559" t="s">
        <v>31</v>
      </c>
      <c r="B2559" t="s">
        <v>33</v>
      </c>
      <c r="G2559" t="s">
        <v>48</v>
      </c>
      <c r="H2559" t="s">
        <v>94</v>
      </c>
      <c r="I2559" s="7">
        <v>44458</v>
      </c>
      <c r="J2559" s="9">
        <f>VLOOKUP(I2559,'new content'!$A$1:$C$274,2,FALSE)</f>
        <v>0</v>
      </c>
      <c r="K2559" s="9">
        <f>VLOOKUP(I2559,'new content'!$A$1:$C$274,3,FALSE)</f>
        <v>18</v>
      </c>
      <c r="L2559">
        <v>0</v>
      </c>
      <c r="M2559">
        <v>0</v>
      </c>
      <c r="N2559">
        <v>0</v>
      </c>
    </row>
    <row r="2560" spans="1:14" x14ac:dyDescent="0.25">
      <c r="A2560" t="s">
        <v>31</v>
      </c>
      <c r="B2560" t="s">
        <v>33</v>
      </c>
      <c r="G2560" t="s">
        <v>48</v>
      </c>
      <c r="H2560" t="s">
        <v>94</v>
      </c>
      <c r="I2560" s="7">
        <v>44459</v>
      </c>
      <c r="J2560" s="9">
        <f>VLOOKUP(I2560,'new content'!$A$1:$C$274,2,FALSE)</f>
        <v>0</v>
      </c>
      <c r="K2560" s="9">
        <f>VLOOKUP(I2560,'new content'!$A$1:$C$274,3,FALSE)</f>
        <v>18</v>
      </c>
      <c r="L2560">
        <v>0</v>
      </c>
      <c r="M2560">
        <v>0</v>
      </c>
      <c r="N2560">
        <v>0</v>
      </c>
    </row>
    <row r="2561" spans="1:14" x14ac:dyDescent="0.25">
      <c r="A2561" t="s">
        <v>31</v>
      </c>
      <c r="B2561" t="s">
        <v>33</v>
      </c>
      <c r="G2561" t="s">
        <v>48</v>
      </c>
      <c r="H2561" t="s">
        <v>94</v>
      </c>
      <c r="I2561" s="7">
        <v>44460</v>
      </c>
      <c r="J2561" s="9">
        <f>VLOOKUP(I2561,'new content'!$A$1:$C$274,2,FALSE)</f>
        <v>0</v>
      </c>
      <c r="K2561" s="9">
        <f>VLOOKUP(I2561,'new content'!$A$1:$C$274,3,FALSE)</f>
        <v>18</v>
      </c>
      <c r="L2561">
        <v>0</v>
      </c>
      <c r="M2561">
        <v>0</v>
      </c>
      <c r="N2561">
        <v>0</v>
      </c>
    </row>
    <row r="2562" spans="1:14" x14ac:dyDescent="0.25">
      <c r="A2562" t="s">
        <v>31</v>
      </c>
      <c r="B2562" t="s">
        <v>33</v>
      </c>
      <c r="G2562" t="s">
        <v>48</v>
      </c>
      <c r="H2562" t="s">
        <v>94</v>
      </c>
      <c r="I2562" s="7">
        <v>44461</v>
      </c>
      <c r="J2562" s="9">
        <f>VLOOKUP(I2562,'new content'!$A$1:$C$274,2,FALSE)</f>
        <v>0</v>
      </c>
      <c r="K2562" s="9">
        <f>VLOOKUP(I2562,'new content'!$A$1:$C$274,3,FALSE)</f>
        <v>18</v>
      </c>
      <c r="L2562">
        <v>0</v>
      </c>
      <c r="M2562">
        <v>0</v>
      </c>
      <c r="N2562">
        <v>0</v>
      </c>
    </row>
    <row r="2563" spans="1:14" x14ac:dyDescent="0.25">
      <c r="A2563" t="s">
        <v>31</v>
      </c>
      <c r="B2563" t="s">
        <v>33</v>
      </c>
      <c r="G2563" t="s">
        <v>48</v>
      </c>
      <c r="H2563" t="s">
        <v>94</v>
      </c>
      <c r="I2563" s="7">
        <v>44462</v>
      </c>
      <c r="J2563" s="9">
        <f>VLOOKUP(I2563,'new content'!$A$1:$C$274,2,FALSE)</f>
        <v>0</v>
      </c>
      <c r="K2563" s="9">
        <f>VLOOKUP(I2563,'new content'!$A$1:$C$274,3,FALSE)</f>
        <v>18</v>
      </c>
      <c r="L2563">
        <v>0</v>
      </c>
      <c r="M2563">
        <v>0</v>
      </c>
      <c r="N2563">
        <v>0</v>
      </c>
    </row>
    <row r="2564" spans="1:14" x14ac:dyDescent="0.25">
      <c r="A2564" t="s">
        <v>31</v>
      </c>
      <c r="B2564" t="s">
        <v>33</v>
      </c>
      <c r="G2564" t="s">
        <v>48</v>
      </c>
      <c r="H2564" t="s">
        <v>94</v>
      </c>
      <c r="I2564" s="7">
        <v>44463</v>
      </c>
      <c r="J2564" s="9">
        <f>VLOOKUP(I2564,'new content'!$A$1:$C$274,2,FALSE)</f>
        <v>1</v>
      </c>
      <c r="K2564" s="9">
        <f>VLOOKUP(I2564,'new content'!$A$1:$C$274,3,FALSE)</f>
        <v>19</v>
      </c>
      <c r="L2564">
        <v>0</v>
      </c>
      <c r="M2564">
        <v>0</v>
      </c>
      <c r="N2564">
        <v>0</v>
      </c>
    </row>
    <row r="2565" spans="1:14" x14ac:dyDescent="0.25">
      <c r="A2565" t="s">
        <v>31</v>
      </c>
      <c r="B2565" t="s">
        <v>33</v>
      </c>
      <c r="G2565" t="s">
        <v>48</v>
      </c>
      <c r="H2565" t="s">
        <v>94</v>
      </c>
      <c r="I2565" s="7">
        <v>44464</v>
      </c>
      <c r="J2565" s="9">
        <f>VLOOKUP(I2565,'new content'!$A$1:$C$274,2,FALSE)</f>
        <v>0</v>
      </c>
      <c r="K2565" s="9">
        <f>VLOOKUP(I2565,'new content'!$A$1:$C$274,3,FALSE)</f>
        <v>19</v>
      </c>
      <c r="L2565">
        <v>0</v>
      </c>
      <c r="M2565">
        <v>0</v>
      </c>
      <c r="N2565">
        <v>0</v>
      </c>
    </row>
    <row r="2566" spans="1:14" x14ac:dyDescent="0.25">
      <c r="A2566" t="s">
        <v>31</v>
      </c>
      <c r="B2566" t="s">
        <v>33</v>
      </c>
      <c r="G2566" t="s">
        <v>48</v>
      </c>
      <c r="H2566" t="s">
        <v>94</v>
      </c>
      <c r="I2566" s="7">
        <v>44465</v>
      </c>
      <c r="J2566" s="9">
        <f>VLOOKUP(I2566,'new content'!$A$1:$C$274,2,FALSE)</f>
        <v>0</v>
      </c>
      <c r="K2566" s="9">
        <f>VLOOKUP(I2566,'new content'!$A$1:$C$274,3,FALSE)</f>
        <v>19</v>
      </c>
      <c r="L2566">
        <v>0</v>
      </c>
      <c r="M2566">
        <v>0</v>
      </c>
      <c r="N2566">
        <v>0</v>
      </c>
    </row>
    <row r="2567" spans="1:14" x14ac:dyDescent="0.25">
      <c r="A2567" t="s">
        <v>31</v>
      </c>
      <c r="B2567" t="s">
        <v>33</v>
      </c>
      <c r="G2567" t="s">
        <v>48</v>
      </c>
      <c r="H2567" t="s">
        <v>94</v>
      </c>
      <c r="I2567" s="7">
        <v>44466</v>
      </c>
      <c r="J2567" s="9">
        <f>VLOOKUP(I2567,'new content'!$A$1:$C$274,2,FALSE)</f>
        <v>0</v>
      </c>
      <c r="K2567" s="9">
        <f>VLOOKUP(I2567,'new content'!$A$1:$C$274,3,FALSE)</f>
        <v>19</v>
      </c>
      <c r="L2567">
        <v>0</v>
      </c>
      <c r="M2567">
        <v>0</v>
      </c>
      <c r="N2567">
        <v>0</v>
      </c>
    </row>
    <row r="2568" spans="1:14" x14ac:dyDescent="0.25">
      <c r="A2568" t="s">
        <v>31</v>
      </c>
      <c r="B2568" t="s">
        <v>33</v>
      </c>
      <c r="G2568" t="s">
        <v>48</v>
      </c>
      <c r="H2568" t="s">
        <v>94</v>
      </c>
      <c r="I2568" s="7">
        <v>44467</v>
      </c>
      <c r="J2568" s="9">
        <f>VLOOKUP(I2568,'new content'!$A$1:$C$274,2,FALSE)</f>
        <v>1</v>
      </c>
      <c r="K2568" s="9">
        <f>VLOOKUP(I2568,'new content'!$A$1:$C$274,3,FALSE)</f>
        <v>20</v>
      </c>
      <c r="L2568">
        <v>0</v>
      </c>
      <c r="M2568">
        <v>0</v>
      </c>
      <c r="N2568">
        <v>0</v>
      </c>
    </row>
    <row r="2569" spans="1:14" x14ac:dyDescent="0.25">
      <c r="A2569" t="s">
        <v>31</v>
      </c>
      <c r="B2569" t="s">
        <v>33</v>
      </c>
      <c r="G2569" t="s">
        <v>48</v>
      </c>
      <c r="H2569" t="s">
        <v>94</v>
      </c>
      <c r="I2569" s="7">
        <v>44468</v>
      </c>
      <c r="J2569" s="9">
        <f>VLOOKUP(I2569,'new content'!$A$1:$C$274,2,FALSE)</f>
        <v>1</v>
      </c>
      <c r="K2569" s="9">
        <f>VLOOKUP(I2569,'new content'!$A$1:$C$274,3,FALSE)</f>
        <v>21</v>
      </c>
      <c r="L2569">
        <v>0</v>
      </c>
      <c r="M2569">
        <v>0</v>
      </c>
      <c r="N2569">
        <v>0</v>
      </c>
    </row>
    <row r="2570" spans="1:14" x14ac:dyDescent="0.25">
      <c r="A2570" t="s">
        <v>31</v>
      </c>
      <c r="B2570" t="s">
        <v>33</v>
      </c>
      <c r="G2570" t="s">
        <v>48</v>
      </c>
      <c r="H2570" t="s">
        <v>94</v>
      </c>
      <c r="I2570" s="7">
        <v>44469</v>
      </c>
      <c r="J2570" s="9">
        <f>VLOOKUP(I2570,'new content'!$A$1:$C$274,2,FALSE)</f>
        <v>0</v>
      </c>
      <c r="K2570" s="9">
        <f>VLOOKUP(I2570,'new content'!$A$1:$C$274,3,FALSE)</f>
        <v>21</v>
      </c>
      <c r="L2570">
        <v>0</v>
      </c>
      <c r="M2570">
        <v>0</v>
      </c>
      <c r="N2570">
        <v>0</v>
      </c>
    </row>
    <row r="2571" spans="1:14" x14ac:dyDescent="0.25">
      <c r="A2571" t="s">
        <v>31</v>
      </c>
      <c r="B2571" t="s">
        <v>33</v>
      </c>
      <c r="G2571" t="s">
        <v>48</v>
      </c>
      <c r="H2571" t="s">
        <v>94</v>
      </c>
      <c r="I2571" s="7">
        <v>44470</v>
      </c>
      <c r="J2571" s="9">
        <f>VLOOKUP(I2571,'new content'!$A$1:$C$274,2,FALSE)</f>
        <v>0</v>
      </c>
      <c r="K2571" s="9">
        <f>VLOOKUP(I2571,'new content'!$A$1:$C$274,3,FALSE)</f>
        <v>21</v>
      </c>
      <c r="L2571">
        <v>0</v>
      </c>
      <c r="M2571">
        <v>0</v>
      </c>
      <c r="N2571">
        <v>0</v>
      </c>
    </row>
    <row r="2572" spans="1:14" x14ac:dyDescent="0.25">
      <c r="A2572" t="s">
        <v>31</v>
      </c>
      <c r="B2572" t="s">
        <v>33</v>
      </c>
      <c r="G2572" t="s">
        <v>48</v>
      </c>
      <c r="H2572" t="s">
        <v>94</v>
      </c>
      <c r="I2572" s="7">
        <v>44471</v>
      </c>
      <c r="J2572" s="9">
        <f>VLOOKUP(I2572,'new content'!$A$1:$C$274,2,FALSE)</f>
        <v>0</v>
      </c>
      <c r="K2572" s="9">
        <f>VLOOKUP(I2572,'new content'!$A$1:$C$274,3,FALSE)</f>
        <v>21</v>
      </c>
      <c r="L2572">
        <v>0</v>
      </c>
      <c r="M2572">
        <v>0</v>
      </c>
      <c r="N2572">
        <v>0</v>
      </c>
    </row>
    <row r="2573" spans="1:14" x14ac:dyDescent="0.25">
      <c r="A2573" t="s">
        <v>31</v>
      </c>
      <c r="B2573" t="s">
        <v>33</v>
      </c>
      <c r="G2573" t="s">
        <v>48</v>
      </c>
      <c r="H2573" t="s">
        <v>94</v>
      </c>
      <c r="I2573" s="7">
        <v>44472</v>
      </c>
      <c r="J2573" s="9">
        <f>VLOOKUP(I2573,'new content'!$A$1:$C$274,2,FALSE)</f>
        <v>0</v>
      </c>
      <c r="K2573" s="9">
        <f>VLOOKUP(I2573,'new content'!$A$1:$C$274,3,FALSE)</f>
        <v>21</v>
      </c>
      <c r="L2573">
        <v>0</v>
      </c>
      <c r="M2573">
        <v>0</v>
      </c>
      <c r="N2573">
        <v>0</v>
      </c>
    </row>
    <row r="2574" spans="1:14" x14ac:dyDescent="0.25">
      <c r="A2574" t="s">
        <v>31</v>
      </c>
      <c r="B2574" t="s">
        <v>33</v>
      </c>
      <c r="G2574" t="s">
        <v>48</v>
      </c>
      <c r="H2574" t="s">
        <v>94</v>
      </c>
      <c r="I2574" s="7">
        <v>44473</v>
      </c>
      <c r="J2574" s="9">
        <f>VLOOKUP(I2574,'new content'!$A$1:$C$274,2,FALSE)</f>
        <v>0</v>
      </c>
      <c r="K2574" s="9">
        <f>VLOOKUP(I2574,'new content'!$A$1:$C$274,3,FALSE)</f>
        <v>21</v>
      </c>
      <c r="L2574">
        <v>0</v>
      </c>
      <c r="M2574">
        <v>0</v>
      </c>
      <c r="N2574">
        <v>0</v>
      </c>
    </row>
    <row r="2575" spans="1:14" x14ac:dyDescent="0.25">
      <c r="A2575" t="s">
        <v>31</v>
      </c>
      <c r="B2575" t="s">
        <v>33</v>
      </c>
      <c r="G2575" t="s">
        <v>48</v>
      </c>
      <c r="H2575" t="s">
        <v>94</v>
      </c>
      <c r="I2575" s="7">
        <v>44474</v>
      </c>
      <c r="J2575" s="9">
        <f>VLOOKUP(I2575,'new content'!$A$1:$C$274,2,FALSE)</f>
        <v>0</v>
      </c>
      <c r="K2575" s="9">
        <f>VLOOKUP(I2575,'new content'!$A$1:$C$274,3,FALSE)</f>
        <v>21</v>
      </c>
      <c r="L2575">
        <v>0</v>
      </c>
      <c r="M2575">
        <v>0</v>
      </c>
      <c r="N2575">
        <v>0</v>
      </c>
    </row>
    <row r="2576" spans="1:14" x14ac:dyDescent="0.25">
      <c r="A2576" t="s">
        <v>31</v>
      </c>
      <c r="B2576" t="s">
        <v>33</v>
      </c>
      <c r="G2576" t="s">
        <v>48</v>
      </c>
      <c r="H2576" t="s">
        <v>94</v>
      </c>
      <c r="I2576" s="7">
        <v>44475</v>
      </c>
      <c r="J2576" s="9">
        <f>VLOOKUP(I2576,'new content'!$A$1:$C$274,2,FALSE)</f>
        <v>0</v>
      </c>
      <c r="K2576" s="9">
        <f>VLOOKUP(I2576,'new content'!$A$1:$C$274,3,FALSE)</f>
        <v>21</v>
      </c>
      <c r="L2576">
        <v>0</v>
      </c>
      <c r="M2576">
        <v>0</v>
      </c>
      <c r="N2576">
        <v>0</v>
      </c>
    </row>
    <row r="2577" spans="1:14" x14ac:dyDescent="0.25">
      <c r="A2577" t="s">
        <v>31</v>
      </c>
      <c r="B2577" t="s">
        <v>33</v>
      </c>
      <c r="G2577" t="s">
        <v>48</v>
      </c>
      <c r="H2577" t="s">
        <v>94</v>
      </c>
      <c r="I2577" s="7">
        <v>44476</v>
      </c>
      <c r="J2577" s="9">
        <f>VLOOKUP(I2577,'new content'!$A$1:$C$274,2,FALSE)</f>
        <v>0</v>
      </c>
      <c r="K2577" s="9">
        <f>VLOOKUP(I2577,'new content'!$A$1:$C$274,3,FALSE)</f>
        <v>21</v>
      </c>
      <c r="L2577">
        <v>0</v>
      </c>
      <c r="M2577">
        <v>0</v>
      </c>
      <c r="N2577">
        <v>0</v>
      </c>
    </row>
    <row r="2578" spans="1:14" x14ac:dyDescent="0.25">
      <c r="A2578" t="s">
        <v>31</v>
      </c>
      <c r="B2578" t="s">
        <v>33</v>
      </c>
      <c r="G2578" t="s">
        <v>48</v>
      </c>
      <c r="H2578" t="s">
        <v>94</v>
      </c>
      <c r="I2578" s="7">
        <v>44477</v>
      </c>
      <c r="J2578" s="9">
        <f>VLOOKUP(I2578,'new content'!$A$1:$C$274,2,FALSE)</f>
        <v>1</v>
      </c>
      <c r="K2578" s="9">
        <f>VLOOKUP(I2578,'new content'!$A$1:$C$274,3,FALSE)</f>
        <v>22</v>
      </c>
      <c r="L2578">
        <v>0</v>
      </c>
      <c r="M2578">
        <v>0</v>
      </c>
      <c r="N2578">
        <v>0</v>
      </c>
    </row>
    <row r="2579" spans="1:14" x14ac:dyDescent="0.25">
      <c r="A2579" t="s">
        <v>31</v>
      </c>
      <c r="B2579" t="s">
        <v>33</v>
      </c>
      <c r="G2579" t="s">
        <v>48</v>
      </c>
      <c r="H2579" t="s">
        <v>94</v>
      </c>
      <c r="I2579" s="7">
        <v>44478</v>
      </c>
      <c r="J2579" s="9">
        <f>VLOOKUP(I2579,'new content'!$A$1:$C$274,2,FALSE)</f>
        <v>0</v>
      </c>
      <c r="K2579" s="9">
        <f>VLOOKUP(I2579,'new content'!$A$1:$C$274,3,FALSE)</f>
        <v>22</v>
      </c>
      <c r="L2579">
        <v>0</v>
      </c>
      <c r="M2579">
        <v>0</v>
      </c>
      <c r="N2579">
        <v>0</v>
      </c>
    </row>
    <row r="2580" spans="1:14" x14ac:dyDescent="0.25">
      <c r="A2580" t="s">
        <v>31</v>
      </c>
      <c r="B2580" t="s">
        <v>33</v>
      </c>
      <c r="G2580" t="s">
        <v>48</v>
      </c>
      <c r="H2580" t="s">
        <v>94</v>
      </c>
      <c r="I2580" s="7">
        <v>44479</v>
      </c>
      <c r="J2580" s="9">
        <f>VLOOKUP(I2580,'new content'!$A$1:$C$274,2,FALSE)</f>
        <v>0</v>
      </c>
      <c r="K2580" s="9">
        <f>VLOOKUP(I2580,'new content'!$A$1:$C$274,3,FALSE)</f>
        <v>22</v>
      </c>
      <c r="L2580">
        <v>0</v>
      </c>
      <c r="M2580">
        <v>0</v>
      </c>
      <c r="N2580">
        <v>0</v>
      </c>
    </row>
    <row r="2581" spans="1:14" x14ac:dyDescent="0.25">
      <c r="A2581" t="s">
        <v>31</v>
      </c>
      <c r="B2581" t="s">
        <v>33</v>
      </c>
      <c r="G2581" t="s">
        <v>48</v>
      </c>
      <c r="H2581" t="s">
        <v>94</v>
      </c>
      <c r="I2581" s="7">
        <v>44480</v>
      </c>
      <c r="J2581" s="9">
        <f>VLOOKUP(I2581,'new content'!$A$1:$C$274,2,FALSE)</f>
        <v>0</v>
      </c>
      <c r="K2581" s="9">
        <f>VLOOKUP(I2581,'new content'!$A$1:$C$274,3,FALSE)</f>
        <v>22</v>
      </c>
      <c r="L2581">
        <v>0</v>
      </c>
      <c r="M2581">
        <v>0</v>
      </c>
      <c r="N2581">
        <v>0</v>
      </c>
    </row>
    <row r="2582" spans="1:14" x14ac:dyDescent="0.25">
      <c r="A2582" t="s">
        <v>31</v>
      </c>
      <c r="B2582" t="s">
        <v>33</v>
      </c>
      <c r="G2582" t="s">
        <v>48</v>
      </c>
      <c r="H2582" t="s">
        <v>94</v>
      </c>
      <c r="I2582" s="7">
        <v>44481</v>
      </c>
      <c r="J2582" s="9">
        <f>VLOOKUP(I2582,'new content'!$A$1:$C$274,2,FALSE)</f>
        <v>0</v>
      </c>
      <c r="K2582" s="9">
        <f>VLOOKUP(I2582,'new content'!$A$1:$C$274,3,FALSE)</f>
        <v>22</v>
      </c>
      <c r="L2582">
        <v>0</v>
      </c>
      <c r="M2582">
        <v>0</v>
      </c>
      <c r="N2582">
        <v>0</v>
      </c>
    </row>
    <row r="2583" spans="1:14" x14ac:dyDescent="0.25">
      <c r="A2583" t="s">
        <v>31</v>
      </c>
      <c r="B2583" t="s">
        <v>33</v>
      </c>
      <c r="G2583" t="s">
        <v>48</v>
      </c>
      <c r="H2583" t="s">
        <v>94</v>
      </c>
      <c r="I2583" s="7">
        <v>44482</v>
      </c>
      <c r="J2583" s="9">
        <f>VLOOKUP(I2583,'new content'!$A$1:$C$274,2,FALSE)</f>
        <v>0</v>
      </c>
      <c r="K2583" s="9">
        <f>VLOOKUP(I2583,'new content'!$A$1:$C$274,3,FALSE)</f>
        <v>22</v>
      </c>
      <c r="L2583">
        <v>0</v>
      </c>
      <c r="M2583">
        <v>0</v>
      </c>
      <c r="N2583">
        <v>0</v>
      </c>
    </row>
    <row r="2584" spans="1:14" x14ac:dyDescent="0.25">
      <c r="A2584" t="s">
        <v>31</v>
      </c>
      <c r="B2584" t="s">
        <v>33</v>
      </c>
      <c r="G2584" t="s">
        <v>48</v>
      </c>
      <c r="H2584" t="s">
        <v>94</v>
      </c>
      <c r="I2584" s="7">
        <v>44483</v>
      </c>
      <c r="J2584" s="9">
        <f>VLOOKUP(I2584,'new content'!$A$1:$C$274,2,FALSE)</f>
        <v>1</v>
      </c>
      <c r="K2584" s="9">
        <f>VLOOKUP(I2584,'new content'!$A$1:$C$274,3,FALSE)</f>
        <v>23</v>
      </c>
      <c r="L2584">
        <v>0</v>
      </c>
      <c r="M2584">
        <v>0</v>
      </c>
      <c r="N2584">
        <v>0</v>
      </c>
    </row>
    <row r="2585" spans="1:14" x14ac:dyDescent="0.25">
      <c r="A2585" t="s">
        <v>31</v>
      </c>
      <c r="B2585" t="s">
        <v>33</v>
      </c>
      <c r="G2585" t="s">
        <v>48</v>
      </c>
      <c r="H2585" t="s">
        <v>94</v>
      </c>
      <c r="I2585" s="7">
        <v>44484</v>
      </c>
      <c r="J2585" s="9">
        <f>VLOOKUP(I2585,'new content'!$A$1:$C$274,2,FALSE)</f>
        <v>0</v>
      </c>
      <c r="K2585" s="9">
        <f>VLOOKUP(I2585,'new content'!$A$1:$C$274,3,FALSE)</f>
        <v>23</v>
      </c>
      <c r="L2585">
        <v>0</v>
      </c>
      <c r="M2585">
        <v>0</v>
      </c>
      <c r="N2585">
        <v>0</v>
      </c>
    </row>
    <row r="2586" spans="1:14" x14ac:dyDescent="0.25">
      <c r="A2586" t="s">
        <v>31</v>
      </c>
      <c r="B2586" t="s">
        <v>33</v>
      </c>
      <c r="G2586" t="s">
        <v>48</v>
      </c>
      <c r="H2586" t="s">
        <v>94</v>
      </c>
      <c r="I2586" s="7">
        <v>44485</v>
      </c>
      <c r="J2586" s="9">
        <f>VLOOKUP(I2586,'new content'!$A$1:$C$274,2,FALSE)</f>
        <v>0</v>
      </c>
      <c r="K2586" s="9">
        <f>VLOOKUP(I2586,'new content'!$A$1:$C$274,3,FALSE)</f>
        <v>23</v>
      </c>
      <c r="L2586">
        <v>0</v>
      </c>
      <c r="M2586">
        <v>0</v>
      </c>
      <c r="N2586">
        <v>0</v>
      </c>
    </row>
    <row r="2587" spans="1:14" x14ac:dyDescent="0.25">
      <c r="A2587" t="s">
        <v>31</v>
      </c>
      <c r="B2587" t="s">
        <v>33</v>
      </c>
      <c r="G2587" t="s">
        <v>48</v>
      </c>
      <c r="H2587" t="s">
        <v>94</v>
      </c>
      <c r="I2587" s="7">
        <v>44486</v>
      </c>
      <c r="J2587" s="9">
        <f>VLOOKUP(I2587,'new content'!$A$1:$C$274,2,FALSE)</f>
        <v>0</v>
      </c>
      <c r="K2587" s="9">
        <f>VLOOKUP(I2587,'new content'!$A$1:$C$274,3,FALSE)</f>
        <v>23</v>
      </c>
      <c r="L2587">
        <v>0</v>
      </c>
      <c r="M2587">
        <v>0</v>
      </c>
      <c r="N2587">
        <v>0</v>
      </c>
    </row>
    <row r="2588" spans="1:14" x14ac:dyDescent="0.25">
      <c r="A2588" t="s">
        <v>31</v>
      </c>
      <c r="B2588" t="s">
        <v>33</v>
      </c>
      <c r="G2588" t="s">
        <v>48</v>
      </c>
      <c r="H2588" t="s">
        <v>94</v>
      </c>
      <c r="I2588" s="7">
        <v>44487</v>
      </c>
      <c r="J2588" s="9">
        <f>VLOOKUP(I2588,'new content'!$A$1:$C$274,2,FALSE)</f>
        <v>0</v>
      </c>
      <c r="K2588" s="9">
        <f>VLOOKUP(I2588,'new content'!$A$1:$C$274,3,FALSE)</f>
        <v>23</v>
      </c>
      <c r="L2588">
        <v>0</v>
      </c>
      <c r="M2588">
        <v>0</v>
      </c>
      <c r="N2588">
        <v>0</v>
      </c>
    </row>
    <row r="2589" spans="1:14" x14ac:dyDescent="0.25">
      <c r="A2589" t="s">
        <v>31</v>
      </c>
      <c r="B2589" t="s">
        <v>33</v>
      </c>
      <c r="G2589" t="s">
        <v>48</v>
      </c>
      <c r="H2589" t="s">
        <v>94</v>
      </c>
      <c r="I2589" s="7">
        <v>44488</v>
      </c>
      <c r="J2589" s="9">
        <f>VLOOKUP(I2589,'new content'!$A$1:$C$274,2,FALSE)</f>
        <v>0</v>
      </c>
      <c r="K2589" s="9">
        <f>VLOOKUP(I2589,'new content'!$A$1:$C$274,3,FALSE)</f>
        <v>23</v>
      </c>
      <c r="L2589">
        <v>0</v>
      </c>
      <c r="M2589">
        <v>0</v>
      </c>
      <c r="N2589">
        <v>0</v>
      </c>
    </row>
    <row r="2590" spans="1:14" x14ac:dyDescent="0.25">
      <c r="A2590" t="s">
        <v>31</v>
      </c>
      <c r="B2590" t="s">
        <v>33</v>
      </c>
      <c r="G2590" t="s">
        <v>48</v>
      </c>
      <c r="H2590" t="s">
        <v>94</v>
      </c>
      <c r="I2590" s="7">
        <v>44489</v>
      </c>
      <c r="J2590" s="9">
        <f>VLOOKUP(I2590,'new content'!$A$1:$C$274,2,FALSE)</f>
        <v>0</v>
      </c>
      <c r="K2590" s="9">
        <f>VLOOKUP(I2590,'new content'!$A$1:$C$274,3,FALSE)</f>
        <v>23</v>
      </c>
      <c r="L2590">
        <v>0</v>
      </c>
      <c r="M2590">
        <v>0</v>
      </c>
      <c r="N2590">
        <v>0</v>
      </c>
    </row>
    <row r="2591" spans="1:14" x14ac:dyDescent="0.25">
      <c r="A2591" t="s">
        <v>31</v>
      </c>
      <c r="B2591" t="s">
        <v>33</v>
      </c>
      <c r="G2591" t="s">
        <v>48</v>
      </c>
      <c r="H2591" t="s">
        <v>94</v>
      </c>
      <c r="I2591" s="7">
        <v>44490</v>
      </c>
      <c r="J2591" s="9">
        <f>VLOOKUP(I2591,'new content'!$A$1:$C$274,2,FALSE)</f>
        <v>0</v>
      </c>
      <c r="K2591" s="9">
        <f>VLOOKUP(I2591,'new content'!$A$1:$C$274,3,FALSE)</f>
        <v>23</v>
      </c>
      <c r="L2591">
        <v>0</v>
      </c>
      <c r="M2591">
        <v>0</v>
      </c>
      <c r="N2591">
        <v>0</v>
      </c>
    </row>
    <row r="2592" spans="1:14" x14ac:dyDescent="0.25">
      <c r="A2592" t="s">
        <v>31</v>
      </c>
      <c r="B2592" t="s">
        <v>33</v>
      </c>
      <c r="G2592" t="s">
        <v>48</v>
      </c>
      <c r="H2592" t="s">
        <v>94</v>
      </c>
      <c r="I2592" s="7">
        <v>44491</v>
      </c>
      <c r="J2592" s="9">
        <f>VLOOKUP(I2592,'new content'!$A$1:$C$274,2,FALSE)</f>
        <v>1</v>
      </c>
      <c r="K2592" s="9">
        <f>VLOOKUP(I2592,'new content'!$A$1:$C$274,3,FALSE)</f>
        <v>24</v>
      </c>
      <c r="L2592">
        <v>0</v>
      </c>
      <c r="M2592">
        <v>0</v>
      </c>
      <c r="N2592">
        <v>0</v>
      </c>
    </row>
    <row r="2593" spans="1:14" x14ac:dyDescent="0.25">
      <c r="A2593" t="s">
        <v>31</v>
      </c>
      <c r="B2593" t="s">
        <v>33</v>
      </c>
      <c r="G2593" t="s">
        <v>48</v>
      </c>
      <c r="H2593" t="s">
        <v>94</v>
      </c>
      <c r="I2593" s="7">
        <v>44492</v>
      </c>
      <c r="J2593" s="9">
        <f>VLOOKUP(I2593,'new content'!$A$1:$C$274,2,FALSE)</f>
        <v>1</v>
      </c>
      <c r="K2593" s="9">
        <f>VLOOKUP(I2593,'new content'!$A$1:$C$274,3,FALSE)</f>
        <v>25</v>
      </c>
      <c r="L2593">
        <v>0</v>
      </c>
      <c r="M2593">
        <v>0</v>
      </c>
      <c r="N2593">
        <v>0</v>
      </c>
    </row>
    <row r="2594" spans="1:14" x14ac:dyDescent="0.25">
      <c r="A2594" t="s">
        <v>31</v>
      </c>
      <c r="B2594" t="s">
        <v>33</v>
      </c>
      <c r="G2594" t="s">
        <v>48</v>
      </c>
      <c r="H2594" t="s">
        <v>94</v>
      </c>
      <c r="I2594" s="7">
        <v>44493</v>
      </c>
      <c r="J2594" s="9">
        <f>VLOOKUP(I2594,'new content'!$A$1:$C$274,2,FALSE)</f>
        <v>0</v>
      </c>
      <c r="K2594" s="9">
        <f>VLOOKUP(I2594,'new content'!$A$1:$C$274,3,FALSE)</f>
        <v>25</v>
      </c>
      <c r="L2594">
        <v>0</v>
      </c>
      <c r="M2594">
        <v>0</v>
      </c>
      <c r="N2594">
        <v>0</v>
      </c>
    </row>
    <row r="2595" spans="1:14" x14ac:dyDescent="0.25">
      <c r="A2595" t="s">
        <v>31</v>
      </c>
      <c r="B2595" t="s">
        <v>33</v>
      </c>
      <c r="G2595" t="s">
        <v>48</v>
      </c>
      <c r="H2595" t="s">
        <v>94</v>
      </c>
      <c r="I2595" s="7">
        <v>44494</v>
      </c>
      <c r="J2595" s="9">
        <f>VLOOKUP(I2595,'new content'!$A$1:$C$274,2,FALSE)</f>
        <v>0</v>
      </c>
      <c r="K2595" s="9">
        <f>VLOOKUP(I2595,'new content'!$A$1:$C$274,3,FALSE)</f>
        <v>25</v>
      </c>
      <c r="L2595">
        <v>0</v>
      </c>
      <c r="M2595">
        <v>0</v>
      </c>
      <c r="N2595">
        <v>0</v>
      </c>
    </row>
    <row r="2596" spans="1:14" x14ac:dyDescent="0.25">
      <c r="A2596" t="s">
        <v>31</v>
      </c>
      <c r="B2596" t="s">
        <v>33</v>
      </c>
      <c r="G2596" t="s">
        <v>48</v>
      </c>
      <c r="H2596" t="s">
        <v>94</v>
      </c>
      <c r="I2596" s="7">
        <v>44495</v>
      </c>
      <c r="J2596" s="9">
        <f>VLOOKUP(I2596,'new content'!$A$1:$C$274,2,FALSE)</f>
        <v>0</v>
      </c>
      <c r="K2596" s="9">
        <f>VLOOKUP(I2596,'new content'!$A$1:$C$274,3,FALSE)</f>
        <v>25</v>
      </c>
      <c r="L2596">
        <v>0</v>
      </c>
      <c r="M2596">
        <v>0</v>
      </c>
      <c r="N2596">
        <v>0</v>
      </c>
    </row>
    <row r="2597" spans="1:14" x14ac:dyDescent="0.25">
      <c r="A2597" t="s">
        <v>31</v>
      </c>
      <c r="B2597" t="s">
        <v>33</v>
      </c>
      <c r="G2597" t="s">
        <v>48</v>
      </c>
      <c r="H2597" t="s">
        <v>94</v>
      </c>
      <c r="I2597" s="7">
        <v>44496</v>
      </c>
      <c r="J2597" s="9">
        <f>VLOOKUP(I2597,'new content'!$A$1:$C$274,2,FALSE)</f>
        <v>0</v>
      </c>
      <c r="K2597" s="9">
        <f>VLOOKUP(I2597,'new content'!$A$1:$C$274,3,FALSE)</f>
        <v>25</v>
      </c>
      <c r="L2597">
        <v>0</v>
      </c>
      <c r="M2597">
        <v>0</v>
      </c>
      <c r="N2597">
        <v>0</v>
      </c>
    </row>
    <row r="2598" spans="1:14" x14ac:dyDescent="0.25">
      <c r="A2598" t="s">
        <v>31</v>
      </c>
      <c r="B2598" t="s">
        <v>33</v>
      </c>
      <c r="G2598" t="s">
        <v>48</v>
      </c>
      <c r="H2598" t="s">
        <v>94</v>
      </c>
      <c r="I2598" s="7">
        <v>44497</v>
      </c>
      <c r="J2598" s="9">
        <f>VLOOKUP(I2598,'new content'!$A$1:$C$274,2,FALSE)</f>
        <v>0</v>
      </c>
      <c r="K2598" s="9">
        <f>VLOOKUP(I2598,'new content'!$A$1:$C$274,3,FALSE)</f>
        <v>25</v>
      </c>
      <c r="L2598">
        <v>0</v>
      </c>
      <c r="M2598">
        <v>0</v>
      </c>
      <c r="N2598">
        <v>0</v>
      </c>
    </row>
    <row r="2599" spans="1:14" x14ac:dyDescent="0.25">
      <c r="A2599" t="s">
        <v>31</v>
      </c>
      <c r="B2599" t="s">
        <v>33</v>
      </c>
      <c r="G2599" t="s">
        <v>48</v>
      </c>
      <c r="H2599" t="s">
        <v>94</v>
      </c>
      <c r="I2599" s="7">
        <v>44498</v>
      </c>
      <c r="J2599" s="9">
        <f>VLOOKUP(I2599,'new content'!$A$1:$C$274,2,FALSE)</f>
        <v>1</v>
      </c>
      <c r="K2599" s="9">
        <f>VLOOKUP(I2599,'new content'!$A$1:$C$274,3,FALSE)</f>
        <v>26</v>
      </c>
      <c r="L2599">
        <v>0</v>
      </c>
      <c r="M2599">
        <v>0</v>
      </c>
      <c r="N2599">
        <v>0</v>
      </c>
    </row>
    <row r="2600" spans="1:14" x14ac:dyDescent="0.25">
      <c r="A2600" t="s">
        <v>31</v>
      </c>
      <c r="B2600" t="s">
        <v>33</v>
      </c>
      <c r="G2600" t="s">
        <v>48</v>
      </c>
      <c r="H2600" t="s">
        <v>94</v>
      </c>
      <c r="I2600" s="7">
        <v>44499</v>
      </c>
      <c r="J2600" s="9">
        <f>VLOOKUP(I2600,'new content'!$A$1:$C$274,2,FALSE)</f>
        <v>0</v>
      </c>
      <c r="K2600" s="9">
        <f>VLOOKUP(I2600,'new content'!$A$1:$C$274,3,FALSE)</f>
        <v>26</v>
      </c>
      <c r="L2600">
        <v>0</v>
      </c>
      <c r="M2600">
        <v>0</v>
      </c>
      <c r="N2600">
        <v>0</v>
      </c>
    </row>
    <row r="2601" spans="1:14" x14ac:dyDescent="0.25">
      <c r="A2601" t="s">
        <v>31</v>
      </c>
      <c r="B2601" t="s">
        <v>33</v>
      </c>
      <c r="G2601" t="s">
        <v>48</v>
      </c>
      <c r="H2601" t="s">
        <v>94</v>
      </c>
      <c r="I2601" s="7">
        <v>44500</v>
      </c>
      <c r="J2601" s="9">
        <f>VLOOKUP(I2601,'new content'!$A$1:$C$274,2,FALSE)</f>
        <v>0</v>
      </c>
      <c r="K2601" s="9">
        <f>VLOOKUP(I2601,'new content'!$A$1:$C$274,3,FALSE)</f>
        <v>26</v>
      </c>
      <c r="L2601">
        <v>0</v>
      </c>
      <c r="M2601">
        <v>0</v>
      </c>
      <c r="N2601">
        <v>0</v>
      </c>
    </row>
    <row r="2602" spans="1:14" x14ac:dyDescent="0.25">
      <c r="A2602" t="s">
        <v>31</v>
      </c>
      <c r="B2602" t="s">
        <v>33</v>
      </c>
      <c r="G2602" t="s">
        <v>48</v>
      </c>
      <c r="H2602" t="s">
        <v>94</v>
      </c>
      <c r="I2602" s="7">
        <v>44501</v>
      </c>
      <c r="J2602" s="9">
        <f>VLOOKUP(I2602,'new content'!$A$1:$C$274,2,FALSE)</f>
        <v>0</v>
      </c>
      <c r="K2602" s="9">
        <f>VLOOKUP(I2602,'new content'!$A$1:$C$274,3,FALSE)</f>
        <v>26</v>
      </c>
      <c r="L2602">
        <v>0</v>
      </c>
      <c r="M2602">
        <v>0</v>
      </c>
      <c r="N2602">
        <v>0</v>
      </c>
    </row>
    <row r="2603" spans="1:14" x14ac:dyDescent="0.25">
      <c r="A2603" t="s">
        <v>31</v>
      </c>
      <c r="B2603" t="s">
        <v>33</v>
      </c>
      <c r="G2603" t="s">
        <v>48</v>
      </c>
      <c r="H2603" t="s">
        <v>94</v>
      </c>
      <c r="I2603" s="7">
        <v>44502</v>
      </c>
      <c r="J2603" s="9">
        <f>VLOOKUP(I2603,'new content'!$A$1:$C$274,2,FALSE)</f>
        <v>0</v>
      </c>
      <c r="K2603" s="9">
        <f>VLOOKUP(I2603,'new content'!$A$1:$C$274,3,FALSE)</f>
        <v>26</v>
      </c>
      <c r="L2603">
        <v>0</v>
      </c>
      <c r="M2603">
        <v>0</v>
      </c>
      <c r="N2603">
        <v>0</v>
      </c>
    </row>
    <row r="2604" spans="1:14" x14ac:dyDescent="0.25">
      <c r="A2604" t="s">
        <v>31</v>
      </c>
      <c r="B2604" t="s">
        <v>33</v>
      </c>
      <c r="G2604" t="s">
        <v>48</v>
      </c>
      <c r="H2604" t="s">
        <v>94</v>
      </c>
      <c r="I2604" s="7">
        <v>44503</v>
      </c>
      <c r="J2604" s="9">
        <f>VLOOKUP(I2604,'new content'!$A$1:$C$274,2,FALSE)</f>
        <v>0</v>
      </c>
      <c r="K2604" s="9">
        <f>VLOOKUP(I2604,'new content'!$A$1:$C$274,3,FALSE)</f>
        <v>26</v>
      </c>
      <c r="L2604">
        <v>0</v>
      </c>
      <c r="M2604">
        <v>0</v>
      </c>
      <c r="N2604">
        <v>0</v>
      </c>
    </row>
    <row r="2605" spans="1:14" x14ac:dyDescent="0.25">
      <c r="A2605" t="s">
        <v>31</v>
      </c>
      <c r="B2605" t="s">
        <v>33</v>
      </c>
      <c r="G2605" t="s">
        <v>48</v>
      </c>
      <c r="H2605" t="s">
        <v>94</v>
      </c>
      <c r="I2605" s="7">
        <v>44504</v>
      </c>
      <c r="J2605" s="9">
        <f>VLOOKUP(I2605,'new content'!$A$1:$C$274,2,FALSE)</f>
        <v>1</v>
      </c>
      <c r="K2605" s="9">
        <f>VLOOKUP(I2605,'new content'!$A$1:$C$274,3,FALSE)</f>
        <v>27</v>
      </c>
      <c r="L2605">
        <v>0</v>
      </c>
      <c r="M2605">
        <v>0</v>
      </c>
      <c r="N2605">
        <v>0</v>
      </c>
    </row>
    <row r="2606" spans="1:14" x14ac:dyDescent="0.25">
      <c r="A2606" t="s">
        <v>31</v>
      </c>
      <c r="B2606" t="s">
        <v>33</v>
      </c>
      <c r="G2606" t="s">
        <v>48</v>
      </c>
      <c r="H2606" t="s">
        <v>94</v>
      </c>
      <c r="I2606" s="7">
        <v>44505</v>
      </c>
      <c r="J2606" s="9">
        <f>VLOOKUP(I2606,'new content'!$A$1:$C$274,2,FALSE)</f>
        <v>0</v>
      </c>
      <c r="K2606" s="9">
        <f>VLOOKUP(I2606,'new content'!$A$1:$C$274,3,FALSE)</f>
        <v>27</v>
      </c>
      <c r="L2606">
        <v>0</v>
      </c>
      <c r="M2606">
        <v>0</v>
      </c>
      <c r="N2606">
        <v>0</v>
      </c>
    </row>
    <row r="2607" spans="1:14" x14ac:dyDescent="0.25">
      <c r="A2607" t="s">
        <v>31</v>
      </c>
      <c r="B2607" t="s">
        <v>33</v>
      </c>
      <c r="G2607" t="s">
        <v>48</v>
      </c>
      <c r="H2607" t="s">
        <v>94</v>
      </c>
      <c r="I2607" s="7">
        <v>44506</v>
      </c>
      <c r="J2607" s="9">
        <f>VLOOKUP(I2607,'new content'!$A$1:$C$274,2,FALSE)</f>
        <v>0</v>
      </c>
      <c r="K2607" s="9">
        <f>VLOOKUP(I2607,'new content'!$A$1:$C$274,3,FALSE)</f>
        <v>27</v>
      </c>
      <c r="L2607">
        <v>0</v>
      </c>
      <c r="M2607">
        <v>0</v>
      </c>
      <c r="N2607">
        <v>0</v>
      </c>
    </row>
    <row r="2608" spans="1:14" x14ac:dyDescent="0.25">
      <c r="A2608" t="s">
        <v>31</v>
      </c>
      <c r="B2608" t="s">
        <v>33</v>
      </c>
      <c r="G2608" t="s">
        <v>48</v>
      </c>
      <c r="H2608" t="s">
        <v>94</v>
      </c>
      <c r="I2608" s="7">
        <v>44507</v>
      </c>
      <c r="J2608" s="9">
        <f>VLOOKUP(I2608,'new content'!$A$1:$C$274,2,FALSE)</f>
        <v>0</v>
      </c>
      <c r="K2608" s="9">
        <f>VLOOKUP(I2608,'new content'!$A$1:$C$274,3,FALSE)</f>
        <v>27</v>
      </c>
      <c r="L2608">
        <v>0</v>
      </c>
      <c r="M2608">
        <v>0</v>
      </c>
      <c r="N2608">
        <v>0</v>
      </c>
    </row>
    <row r="2609" spans="1:14" x14ac:dyDescent="0.25">
      <c r="A2609" t="s">
        <v>31</v>
      </c>
      <c r="B2609" t="s">
        <v>33</v>
      </c>
      <c r="G2609" t="s">
        <v>48</v>
      </c>
      <c r="H2609" t="s">
        <v>94</v>
      </c>
      <c r="I2609" s="7">
        <v>44508</v>
      </c>
      <c r="J2609" s="9">
        <f>VLOOKUP(I2609,'new content'!$A$1:$C$274,2,FALSE)</f>
        <v>0</v>
      </c>
      <c r="K2609" s="9">
        <f>VLOOKUP(I2609,'new content'!$A$1:$C$274,3,FALSE)</f>
        <v>27</v>
      </c>
      <c r="L2609">
        <v>0</v>
      </c>
      <c r="M2609">
        <v>0</v>
      </c>
      <c r="N2609">
        <v>0</v>
      </c>
    </row>
    <row r="2610" spans="1:14" x14ac:dyDescent="0.25">
      <c r="A2610" t="s">
        <v>31</v>
      </c>
      <c r="B2610" t="s">
        <v>33</v>
      </c>
      <c r="G2610" t="s">
        <v>48</v>
      </c>
      <c r="H2610" t="s">
        <v>94</v>
      </c>
      <c r="I2610" s="7">
        <v>44509</v>
      </c>
      <c r="J2610" s="9">
        <f>VLOOKUP(I2610,'new content'!$A$1:$C$274,2,FALSE)</f>
        <v>0</v>
      </c>
      <c r="K2610" s="9">
        <f>VLOOKUP(I2610,'new content'!$A$1:$C$274,3,FALSE)</f>
        <v>27</v>
      </c>
      <c r="L2610">
        <v>0</v>
      </c>
      <c r="M2610">
        <v>0</v>
      </c>
      <c r="N2610">
        <v>0</v>
      </c>
    </row>
    <row r="2611" spans="1:14" x14ac:dyDescent="0.25">
      <c r="A2611" t="s">
        <v>31</v>
      </c>
      <c r="B2611" t="s">
        <v>33</v>
      </c>
      <c r="G2611" t="s">
        <v>48</v>
      </c>
      <c r="H2611" t="s">
        <v>94</v>
      </c>
      <c r="I2611" s="7">
        <v>44510</v>
      </c>
      <c r="J2611" s="9">
        <f>VLOOKUP(I2611,'new content'!$A$1:$C$274,2,FALSE)</f>
        <v>0</v>
      </c>
      <c r="K2611" s="9">
        <f>VLOOKUP(I2611,'new content'!$A$1:$C$274,3,FALSE)</f>
        <v>27</v>
      </c>
      <c r="L2611">
        <v>43.054140076685712</v>
      </c>
      <c r="M2611">
        <v>66016</v>
      </c>
      <c r="N2611">
        <v>77</v>
      </c>
    </row>
    <row r="2612" spans="1:14" x14ac:dyDescent="0.25">
      <c r="A2612" t="s">
        <v>31</v>
      </c>
      <c r="B2612" t="s">
        <v>33</v>
      </c>
      <c r="G2612" t="s">
        <v>48</v>
      </c>
      <c r="H2612" t="s">
        <v>94</v>
      </c>
      <c r="I2612" s="7">
        <v>44511</v>
      </c>
      <c r="J2612" s="9">
        <f>VLOOKUP(I2612,'new content'!$A$1:$C$274,2,FALSE)</f>
        <v>1</v>
      </c>
      <c r="K2612" s="9">
        <f>VLOOKUP(I2612,'new content'!$A$1:$C$274,3,FALSE)</f>
        <v>28</v>
      </c>
      <c r="L2612">
        <v>89.541343707371112</v>
      </c>
      <c r="M2612">
        <v>52742</v>
      </c>
      <c r="N2612">
        <v>710.5</v>
      </c>
    </row>
    <row r="2613" spans="1:14" x14ac:dyDescent="0.25">
      <c r="A2613" t="s">
        <v>31</v>
      </c>
      <c r="B2613" t="s">
        <v>33</v>
      </c>
      <c r="G2613" t="s">
        <v>48</v>
      </c>
      <c r="H2613" t="s">
        <v>94</v>
      </c>
      <c r="I2613" s="7">
        <v>44512</v>
      </c>
      <c r="J2613" s="9">
        <f>VLOOKUP(I2613,'new content'!$A$1:$C$274,2,FALSE)</f>
        <v>0</v>
      </c>
      <c r="K2613" s="9">
        <f>VLOOKUP(I2613,'new content'!$A$1:$C$274,3,FALSE)</f>
        <v>28</v>
      </c>
      <c r="L2613">
        <v>409.72971096476851</v>
      </c>
      <c r="M2613">
        <v>187260</v>
      </c>
      <c r="N2613">
        <v>1274</v>
      </c>
    </row>
    <row r="2614" spans="1:14" x14ac:dyDescent="0.25">
      <c r="A2614" t="s">
        <v>31</v>
      </c>
      <c r="B2614" t="s">
        <v>33</v>
      </c>
      <c r="G2614" t="s">
        <v>48</v>
      </c>
      <c r="H2614" t="s">
        <v>94</v>
      </c>
      <c r="I2614" s="7">
        <v>44513</v>
      </c>
      <c r="J2614" s="9">
        <f>VLOOKUP(I2614,'new content'!$A$1:$C$274,2,FALSE)</f>
        <v>0</v>
      </c>
      <c r="K2614" s="9">
        <f>VLOOKUP(I2614,'new content'!$A$1:$C$274,3,FALSE)</f>
        <v>28</v>
      </c>
      <c r="L2614">
        <v>758.13289450101649</v>
      </c>
      <c r="M2614">
        <v>240483</v>
      </c>
      <c r="N2614">
        <v>731.5</v>
      </c>
    </row>
    <row r="2615" spans="1:14" x14ac:dyDescent="0.25">
      <c r="A2615" t="s">
        <v>31</v>
      </c>
      <c r="B2615" t="s">
        <v>33</v>
      </c>
      <c r="G2615" t="s">
        <v>48</v>
      </c>
      <c r="H2615" t="s">
        <v>94</v>
      </c>
      <c r="I2615" s="7">
        <v>44514</v>
      </c>
      <c r="J2615" s="9">
        <f>VLOOKUP(I2615,'new content'!$A$1:$C$274,2,FALSE)</f>
        <v>0</v>
      </c>
      <c r="K2615" s="9">
        <f>VLOOKUP(I2615,'new content'!$A$1:$C$274,3,FALSE)</f>
        <v>28</v>
      </c>
      <c r="L2615">
        <v>492.81727534288513</v>
      </c>
      <c r="M2615">
        <v>0</v>
      </c>
      <c r="N2615">
        <v>1897</v>
      </c>
    </row>
    <row r="2616" spans="1:14" x14ac:dyDescent="0.25">
      <c r="A2616" t="s">
        <v>31</v>
      </c>
      <c r="B2616" t="s">
        <v>33</v>
      </c>
      <c r="G2616" t="s">
        <v>48</v>
      </c>
      <c r="H2616" t="s">
        <v>94</v>
      </c>
      <c r="I2616" s="7">
        <v>44515</v>
      </c>
      <c r="J2616" s="9">
        <f>VLOOKUP(I2616,'new content'!$A$1:$C$274,2,FALSE)</f>
        <v>0</v>
      </c>
      <c r="K2616" s="9">
        <f>VLOOKUP(I2616,'new content'!$A$1:$C$274,3,FALSE)</f>
        <v>28</v>
      </c>
      <c r="L2616">
        <v>296.87636471388703</v>
      </c>
      <c r="M2616">
        <v>0</v>
      </c>
      <c r="N2616">
        <v>217</v>
      </c>
    </row>
    <row r="2617" spans="1:14" x14ac:dyDescent="0.25">
      <c r="A2617" t="s">
        <v>31</v>
      </c>
      <c r="B2617" t="s">
        <v>33</v>
      </c>
      <c r="G2617" t="s">
        <v>48</v>
      </c>
      <c r="H2617" t="s">
        <v>94</v>
      </c>
      <c r="I2617" s="7">
        <v>44516</v>
      </c>
      <c r="J2617" s="9">
        <f>VLOOKUP(I2617,'new content'!$A$1:$C$274,2,FALSE)</f>
        <v>0</v>
      </c>
      <c r="K2617" s="9">
        <f>VLOOKUP(I2617,'new content'!$A$1:$C$274,3,FALSE)</f>
        <v>28</v>
      </c>
      <c r="L2617">
        <v>218.84869084364149</v>
      </c>
      <c r="M2617">
        <v>24542</v>
      </c>
      <c r="N2617">
        <v>383</v>
      </c>
    </row>
    <row r="2618" spans="1:14" x14ac:dyDescent="0.25">
      <c r="A2618" t="s">
        <v>31</v>
      </c>
      <c r="B2618" t="s">
        <v>33</v>
      </c>
      <c r="G2618" t="s">
        <v>48</v>
      </c>
      <c r="H2618" t="s">
        <v>94</v>
      </c>
      <c r="I2618" s="7">
        <v>44517</v>
      </c>
      <c r="J2618" s="9">
        <f>VLOOKUP(I2618,'new content'!$A$1:$C$274,2,FALSE)</f>
        <v>0</v>
      </c>
      <c r="K2618" s="9">
        <f>VLOOKUP(I2618,'new content'!$A$1:$C$274,3,FALSE)</f>
        <v>28</v>
      </c>
      <c r="L2618">
        <v>197.1023607262938</v>
      </c>
      <c r="M2618">
        <v>40111</v>
      </c>
      <c r="N2618">
        <v>1860</v>
      </c>
    </row>
    <row r="2619" spans="1:14" x14ac:dyDescent="0.25">
      <c r="A2619" t="s">
        <v>31</v>
      </c>
      <c r="B2619" t="s">
        <v>33</v>
      </c>
      <c r="G2619" t="s">
        <v>48</v>
      </c>
      <c r="H2619" t="s">
        <v>94</v>
      </c>
      <c r="I2619" s="7">
        <v>44518</v>
      </c>
      <c r="J2619" s="9">
        <f>VLOOKUP(I2619,'new content'!$A$1:$C$274,2,FALSE)</f>
        <v>1</v>
      </c>
      <c r="K2619" s="9">
        <f>VLOOKUP(I2619,'new content'!$A$1:$C$274,3,FALSE)</f>
        <v>29</v>
      </c>
      <c r="L2619">
        <v>180.24187230756661</v>
      </c>
      <c r="M2619">
        <v>39160</v>
      </c>
      <c r="N2619">
        <v>2860</v>
      </c>
    </row>
    <row r="2620" spans="1:14" x14ac:dyDescent="0.25">
      <c r="A2620" t="s">
        <v>31</v>
      </c>
      <c r="B2620" t="s">
        <v>33</v>
      </c>
      <c r="G2620" t="s">
        <v>48</v>
      </c>
      <c r="H2620" t="s">
        <v>94</v>
      </c>
      <c r="I2620" s="7">
        <v>44519</v>
      </c>
      <c r="J2620" s="9">
        <f>VLOOKUP(I2620,'new content'!$A$1:$C$274,2,FALSE)</f>
        <v>1</v>
      </c>
      <c r="K2620" s="9">
        <f>VLOOKUP(I2620,'new content'!$A$1:$C$274,3,FALSE)</f>
        <v>30</v>
      </c>
      <c r="L2620">
        <v>164.8190857517348</v>
      </c>
      <c r="M2620">
        <v>36513</v>
      </c>
      <c r="N2620">
        <v>2320</v>
      </c>
    </row>
    <row r="2621" spans="1:14" x14ac:dyDescent="0.25">
      <c r="A2621" t="s">
        <v>31</v>
      </c>
      <c r="B2621" t="s">
        <v>33</v>
      </c>
      <c r="G2621" t="s">
        <v>48</v>
      </c>
      <c r="H2621" t="s">
        <v>94</v>
      </c>
      <c r="I2621" s="7">
        <v>44520</v>
      </c>
      <c r="J2621" s="9">
        <f>VLOOKUP(I2621,'new content'!$A$1:$C$274,2,FALSE)</f>
        <v>0</v>
      </c>
      <c r="K2621" s="9">
        <f>VLOOKUP(I2621,'new content'!$A$1:$C$274,3,FALSE)</f>
        <v>30</v>
      </c>
      <c r="L2621">
        <v>132.1112803808262</v>
      </c>
      <c r="M2621">
        <v>24858</v>
      </c>
      <c r="N2621">
        <v>2200</v>
      </c>
    </row>
    <row r="2622" spans="1:14" x14ac:dyDescent="0.25">
      <c r="A2622" t="s">
        <v>31</v>
      </c>
      <c r="B2622" t="s">
        <v>33</v>
      </c>
      <c r="G2622" t="s">
        <v>48</v>
      </c>
      <c r="H2622" t="s">
        <v>94</v>
      </c>
      <c r="I2622" s="7">
        <v>44521</v>
      </c>
      <c r="J2622" s="9">
        <f>VLOOKUP(I2622,'new content'!$A$1:$C$274,2,FALSE)</f>
        <v>0</v>
      </c>
      <c r="K2622" s="9">
        <f>VLOOKUP(I2622,'new content'!$A$1:$C$274,3,FALSE)</f>
        <v>30</v>
      </c>
      <c r="L2622">
        <v>115.7230751627273</v>
      </c>
      <c r="M2622">
        <v>28378</v>
      </c>
      <c r="N2622">
        <v>2550</v>
      </c>
    </row>
    <row r="2623" spans="1:14" x14ac:dyDescent="0.25">
      <c r="A2623" t="s">
        <v>31</v>
      </c>
      <c r="B2623" t="s">
        <v>33</v>
      </c>
      <c r="G2623" t="s">
        <v>48</v>
      </c>
      <c r="H2623" t="s">
        <v>94</v>
      </c>
      <c r="I2623" s="7">
        <v>44522</v>
      </c>
      <c r="J2623" s="9">
        <f>VLOOKUP(I2623,'new content'!$A$1:$C$274,2,FALSE)</f>
        <v>0</v>
      </c>
      <c r="K2623" s="9">
        <f>VLOOKUP(I2623,'new content'!$A$1:$C$274,3,FALSE)</f>
        <v>30</v>
      </c>
      <c r="L2623">
        <v>108.0373316523042</v>
      </c>
      <c r="M2623">
        <v>30399</v>
      </c>
      <c r="N2623">
        <v>2640</v>
      </c>
    </row>
    <row r="2624" spans="1:14" x14ac:dyDescent="0.25">
      <c r="A2624" t="s">
        <v>31</v>
      </c>
      <c r="B2624" t="s">
        <v>33</v>
      </c>
      <c r="G2624" t="s">
        <v>48</v>
      </c>
      <c r="H2624" t="s">
        <v>94</v>
      </c>
      <c r="I2624" s="7">
        <v>44523</v>
      </c>
      <c r="J2624" s="9">
        <f>VLOOKUP(I2624,'new content'!$A$1:$C$274,2,FALSE)</f>
        <v>0</v>
      </c>
      <c r="K2624" s="9">
        <f>VLOOKUP(I2624,'new content'!$A$1:$C$274,3,FALSE)</f>
        <v>30</v>
      </c>
      <c r="L2624">
        <v>112.887186778106</v>
      </c>
      <c r="M2624">
        <v>36250</v>
      </c>
      <c r="N2624">
        <v>2850</v>
      </c>
    </row>
    <row r="2625" spans="1:14" x14ac:dyDescent="0.25">
      <c r="A2625" t="s">
        <v>31</v>
      </c>
      <c r="B2625" t="s">
        <v>33</v>
      </c>
      <c r="G2625" t="s">
        <v>48</v>
      </c>
      <c r="H2625" t="s">
        <v>94</v>
      </c>
      <c r="I2625" s="7">
        <v>44524</v>
      </c>
      <c r="J2625" s="9">
        <f>VLOOKUP(I2625,'new content'!$A$1:$C$274,2,FALSE)</f>
        <v>0</v>
      </c>
      <c r="K2625" s="9">
        <f>VLOOKUP(I2625,'new content'!$A$1:$C$274,3,FALSE)</f>
        <v>30</v>
      </c>
      <c r="L2625">
        <v>101.09921017632369</v>
      </c>
      <c r="M2625">
        <v>27233</v>
      </c>
      <c r="N2625">
        <v>2580</v>
      </c>
    </row>
    <row r="2626" spans="1:14" x14ac:dyDescent="0.25">
      <c r="A2626" t="s">
        <v>31</v>
      </c>
      <c r="B2626" t="s">
        <v>33</v>
      </c>
      <c r="G2626" t="s">
        <v>48</v>
      </c>
      <c r="H2626" t="s">
        <v>94</v>
      </c>
      <c r="I2626" s="7">
        <v>44525</v>
      </c>
      <c r="J2626" s="9">
        <f>VLOOKUP(I2626,'new content'!$A$1:$C$274,2,FALSE)</f>
        <v>1</v>
      </c>
      <c r="K2626" s="9">
        <f>VLOOKUP(I2626,'new content'!$A$1:$C$274,3,FALSE)</f>
        <v>31</v>
      </c>
      <c r="L2626">
        <v>106.25728630044151</v>
      </c>
      <c r="M2626">
        <v>34946</v>
      </c>
      <c r="N2626">
        <v>1980</v>
      </c>
    </row>
    <row r="2627" spans="1:14" x14ac:dyDescent="0.25">
      <c r="A2627" t="s">
        <v>31</v>
      </c>
      <c r="B2627" t="s">
        <v>33</v>
      </c>
      <c r="G2627" t="s">
        <v>48</v>
      </c>
      <c r="H2627" t="s">
        <v>94</v>
      </c>
      <c r="I2627" s="7">
        <v>44526</v>
      </c>
      <c r="J2627" s="9">
        <f>VLOOKUP(I2627,'new content'!$A$1:$C$274,2,FALSE)</f>
        <v>0</v>
      </c>
      <c r="K2627" s="9">
        <f>VLOOKUP(I2627,'new content'!$A$1:$C$274,3,FALSE)</f>
        <v>31</v>
      </c>
      <c r="L2627">
        <v>99.887265863935738</v>
      </c>
      <c r="M2627">
        <v>29253</v>
      </c>
      <c r="N2627">
        <v>2025</v>
      </c>
    </row>
    <row r="2628" spans="1:14" x14ac:dyDescent="0.25">
      <c r="A2628" t="s">
        <v>31</v>
      </c>
      <c r="B2628" t="s">
        <v>33</v>
      </c>
      <c r="G2628" t="s">
        <v>48</v>
      </c>
      <c r="H2628" t="s">
        <v>94</v>
      </c>
      <c r="I2628" s="7">
        <v>44527</v>
      </c>
      <c r="J2628" s="9">
        <f>VLOOKUP(I2628,'new content'!$A$1:$C$274,2,FALSE)</f>
        <v>0</v>
      </c>
      <c r="K2628" s="9">
        <f>VLOOKUP(I2628,'new content'!$A$1:$C$274,3,FALSE)</f>
        <v>31</v>
      </c>
      <c r="L2628">
        <v>107.07332531190821</v>
      </c>
      <c r="M2628">
        <v>35677</v>
      </c>
      <c r="N2628">
        <v>1750</v>
      </c>
    </row>
    <row r="2629" spans="1:14" x14ac:dyDescent="0.25">
      <c r="A2629" t="s">
        <v>31</v>
      </c>
      <c r="B2629" t="s">
        <v>33</v>
      </c>
      <c r="G2629" t="s">
        <v>48</v>
      </c>
      <c r="H2629" t="s">
        <v>94</v>
      </c>
      <c r="I2629" s="7">
        <v>44528</v>
      </c>
      <c r="J2629" s="9">
        <f>VLOOKUP(I2629,'new content'!$A$1:$C$274,2,FALSE)</f>
        <v>0</v>
      </c>
      <c r="K2629" s="9">
        <f>VLOOKUP(I2629,'new content'!$A$1:$C$274,3,FALSE)</f>
        <v>31</v>
      </c>
      <c r="L2629">
        <v>95.544807920323976</v>
      </c>
      <c r="M2629">
        <v>26455</v>
      </c>
      <c r="N2629">
        <v>1775</v>
      </c>
    </row>
    <row r="2630" spans="1:14" x14ac:dyDescent="0.25">
      <c r="A2630" t="s">
        <v>31</v>
      </c>
      <c r="B2630" t="s">
        <v>33</v>
      </c>
      <c r="G2630" t="s">
        <v>48</v>
      </c>
      <c r="H2630" t="s">
        <v>94</v>
      </c>
      <c r="I2630" s="7">
        <v>44529</v>
      </c>
      <c r="J2630" s="9">
        <f>VLOOKUP(I2630,'new content'!$A$1:$C$274,2,FALSE)</f>
        <v>0</v>
      </c>
      <c r="K2630" s="9">
        <f>VLOOKUP(I2630,'new content'!$A$1:$C$274,3,FALSE)</f>
        <v>31</v>
      </c>
      <c r="L2630">
        <v>105.6248006224215</v>
      </c>
      <c r="M2630">
        <v>36760</v>
      </c>
      <c r="N2630">
        <v>1750</v>
      </c>
    </row>
    <row r="2631" spans="1:14" x14ac:dyDescent="0.25">
      <c r="A2631" t="s">
        <v>31</v>
      </c>
      <c r="B2631" t="s">
        <v>33</v>
      </c>
      <c r="G2631" t="s">
        <v>48</v>
      </c>
      <c r="H2631" t="s">
        <v>94</v>
      </c>
      <c r="I2631" s="7">
        <v>44530</v>
      </c>
      <c r="J2631" s="9">
        <f>VLOOKUP(I2631,'new content'!$A$1:$C$274,2,FALSE)</f>
        <v>1</v>
      </c>
      <c r="K2631" s="9">
        <f>VLOOKUP(I2631,'new content'!$A$1:$C$274,3,FALSE)</f>
        <v>32</v>
      </c>
      <c r="L2631">
        <v>104.4217776527355</v>
      </c>
      <c r="M2631">
        <v>32417</v>
      </c>
      <c r="N2631">
        <v>2350</v>
      </c>
    </row>
    <row r="2632" spans="1:14" x14ac:dyDescent="0.25">
      <c r="A2632" t="s">
        <v>31</v>
      </c>
      <c r="B2632" t="s">
        <v>33</v>
      </c>
      <c r="G2632" t="s">
        <v>48</v>
      </c>
      <c r="H2632" t="s">
        <v>94</v>
      </c>
      <c r="I2632" s="7">
        <v>44531</v>
      </c>
      <c r="J2632" s="9">
        <f>VLOOKUP(I2632,'new content'!$A$1:$C$274,2,FALSE)</f>
        <v>0</v>
      </c>
      <c r="K2632" s="9">
        <f>VLOOKUP(I2632,'new content'!$A$1:$C$274,3,FALSE)</f>
        <v>32</v>
      </c>
      <c r="L2632">
        <v>92.153325998072077</v>
      </c>
      <c r="M2632">
        <v>24841</v>
      </c>
      <c r="N2632">
        <v>2250</v>
      </c>
    </row>
    <row r="2633" spans="1:14" x14ac:dyDescent="0.25">
      <c r="A2633" t="s">
        <v>31</v>
      </c>
      <c r="B2633" t="s">
        <v>33</v>
      </c>
      <c r="G2633" t="s">
        <v>48</v>
      </c>
      <c r="H2633" t="s">
        <v>94</v>
      </c>
      <c r="I2633" s="7">
        <v>44532</v>
      </c>
      <c r="J2633" s="9">
        <f>VLOOKUP(I2633,'new content'!$A$1:$C$274,2,FALSE)</f>
        <v>1</v>
      </c>
      <c r="K2633" s="9">
        <f>VLOOKUP(I2633,'new content'!$A$1:$C$274,3,FALSE)</f>
        <v>33</v>
      </c>
      <c r="L2633">
        <v>94.963440643367434</v>
      </c>
      <c r="M2633">
        <v>31689</v>
      </c>
      <c r="N2633">
        <v>2025</v>
      </c>
    </row>
    <row r="2634" spans="1:14" x14ac:dyDescent="0.25">
      <c r="A2634" t="s">
        <v>31</v>
      </c>
      <c r="B2634" t="s">
        <v>33</v>
      </c>
      <c r="G2634" t="s">
        <v>48</v>
      </c>
      <c r="H2634" t="s">
        <v>94</v>
      </c>
      <c r="I2634" s="7">
        <v>44533</v>
      </c>
      <c r="J2634" s="9">
        <f>VLOOKUP(I2634,'new content'!$A$1:$C$274,2,FALSE)</f>
        <v>0</v>
      </c>
      <c r="K2634" s="9">
        <f>VLOOKUP(I2634,'new content'!$A$1:$C$274,3,FALSE)</f>
        <v>33</v>
      </c>
      <c r="L2634">
        <v>79.632625984159432</v>
      </c>
      <c r="M2634">
        <v>20634</v>
      </c>
      <c r="N2634">
        <v>2075</v>
      </c>
    </row>
    <row r="2635" spans="1:14" x14ac:dyDescent="0.25">
      <c r="A2635" t="s">
        <v>31</v>
      </c>
      <c r="B2635" t="s">
        <v>33</v>
      </c>
      <c r="G2635" t="s">
        <v>48</v>
      </c>
      <c r="H2635" t="s">
        <v>94</v>
      </c>
      <c r="I2635" s="7">
        <v>44534</v>
      </c>
      <c r="J2635" s="9">
        <f>VLOOKUP(I2635,'new content'!$A$1:$C$274,2,FALSE)</f>
        <v>0</v>
      </c>
      <c r="K2635" s="9">
        <f>VLOOKUP(I2635,'new content'!$A$1:$C$274,3,FALSE)</f>
        <v>33</v>
      </c>
      <c r="L2635">
        <v>66.629291199514256</v>
      </c>
      <c r="M2635">
        <v>19334</v>
      </c>
      <c r="N2635">
        <v>2000</v>
      </c>
    </row>
    <row r="2636" spans="1:14" x14ac:dyDescent="0.25">
      <c r="A2636" t="s">
        <v>31</v>
      </c>
      <c r="B2636" t="s">
        <v>33</v>
      </c>
      <c r="G2636" t="s">
        <v>48</v>
      </c>
      <c r="H2636" t="s">
        <v>94</v>
      </c>
      <c r="I2636" s="7">
        <v>44535</v>
      </c>
      <c r="J2636" s="9">
        <f>VLOOKUP(I2636,'new content'!$A$1:$C$274,2,FALSE)</f>
        <v>0</v>
      </c>
      <c r="K2636" s="9">
        <f>VLOOKUP(I2636,'new content'!$A$1:$C$274,3,FALSE)</f>
        <v>33</v>
      </c>
      <c r="L2636">
        <v>60.776256603331632</v>
      </c>
      <c r="M2636">
        <v>20880</v>
      </c>
      <c r="N2636">
        <v>1725</v>
      </c>
    </row>
    <row r="2637" spans="1:14" x14ac:dyDescent="0.25">
      <c r="A2637" t="s">
        <v>31</v>
      </c>
      <c r="B2637" t="s">
        <v>33</v>
      </c>
      <c r="G2637" t="s">
        <v>48</v>
      </c>
      <c r="H2637" t="s">
        <v>94</v>
      </c>
      <c r="I2637" s="7">
        <v>44536</v>
      </c>
      <c r="J2637" s="9">
        <f>VLOOKUP(I2637,'new content'!$A$1:$C$274,2,FALSE)</f>
        <v>0</v>
      </c>
      <c r="K2637" s="9">
        <f>VLOOKUP(I2637,'new content'!$A$1:$C$274,3,FALSE)</f>
        <v>33</v>
      </c>
      <c r="L2637">
        <v>55.472853600264287</v>
      </c>
      <c r="M2637">
        <v>20338</v>
      </c>
      <c r="N2637">
        <v>2150</v>
      </c>
    </row>
    <row r="2638" spans="1:14" x14ac:dyDescent="0.25">
      <c r="A2638" t="s">
        <v>31</v>
      </c>
      <c r="B2638" t="s">
        <v>33</v>
      </c>
      <c r="G2638" t="s">
        <v>48</v>
      </c>
      <c r="H2638" t="s">
        <v>94</v>
      </c>
      <c r="I2638" s="7">
        <v>44537</v>
      </c>
      <c r="J2638" s="9">
        <f>VLOOKUP(I2638,'new content'!$A$1:$C$274,2,FALSE)</f>
        <v>0</v>
      </c>
      <c r="K2638" s="9">
        <f>VLOOKUP(I2638,'new content'!$A$1:$C$274,3,FALSE)</f>
        <v>33</v>
      </c>
      <c r="L2638">
        <v>45.586278901229157</v>
      </c>
      <c r="M2638">
        <v>14937</v>
      </c>
      <c r="N2638">
        <v>1975</v>
      </c>
    </row>
    <row r="2639" spans="1:14" x14ac:dyDescent="0.25">
      <c r="A2639" t="s">
        <v>31</v>
      </c>
      <c r="B2639" t="s">
        <v>33</v>
      </c>
      <c r="G2639" t="s">
        <v>48</v>
      </c>
      <c r="H2639" t="s">
        <v>94</v>
      </c>
      <c r="I2639" s="7">
        <v>44538</v>
      </c>
      <c r="J2639" s="9">
        <f>VLOOKUP(I2639,'new content'!$A$1:$C$274,2,FALSE)</f>
        <v>0</v>
      </c>
      <c r="K2639" s="9">
        <f>VLOOKUP(I2639,'new content'!$A$1:$C$274,3,FALSE)</f>
        <v>33</v>
      </c>
      <c r="L2639">
        <v>36.86373260552881</v>
      </c>
      <c r="M2639">
        <v>13072</v>
      </c>
      <c r="N2639">
        <v>2025</v>
      </c>
    </row>
    <row r="2640" spans="1:14" x14ac:dyDescent="0.25">
      <c r="A2640" t="s">
        <v>31</v>
      </c>
      <c r="B2640" t="s">
        <v>33</v>
      </c>
      <c r="G2640" t="s">
        <v>48</v>
      </c>
      <c r="H2640" t="s">
        <v>94</v>
      </c>
      <c r="I2640" s="7">
        <v>44539</v>
      </c>
      <c r="J2640" s="9">
        <f>VLOOKUP(I2640,'new content'!$A$1:$C$274,2,FALSE)</f>
        <v>1</v>
      </c>
      <c r="K2640" s="9">
        <f>VLOOKUP(I2640,'new content'!$A$1:$C$274,3,FALSE)</f>
        <v>34</v>
      </c>
      <c r="L2640">
        <v>35.527560564404773</v>
      </c>
      <c r="M2640">
        <v>17176</v>
      </c>
      <c r="N2640">
        <v>2350</v>
      </c>
    </row>
    <row r="2641" spans="1:14" x14ac:dyDescent="0.25">
      <c r="A2641" t="s">
        <v>31</v>
      </c>
      <c r="B2641" t="s">
        <v>33</v>
      </c>
      <c r="G2641" t="s">
        <v>48</v>
      </c>
      <c r="H2641" t="s">
        <v>94</v>
      </c>
      <c r="I2641" s="7">
        <v>44540</v>
      </c>
      <c r="J2641" s="9">
        <f>VLOOKUP(I2641,'new content'!$A$1:$C$274,2,FALSE)</f>
        <v>0</v>
      </c>
      <c r="K2641" s="9">
        <f>VLOOKUP(I2641,'new content'!$A$1:$C$274,3,FALSE)</f>
        <v>34</v>
      </c>
      <c r="L2641">
        <v>32.446372575720162</v>
      </c>
      <c r="M2641">
        <v>15492</v>
      </c>
      <c r="N2641">
        <v>1900</v>
      </c>
    </row>
    <row r="2642" spans="1:14" x14ac:dyDescent="0.25">
      <c r="A2642" t="s">
        <v>31</v>
      </c>
      <c r="B2642" t="s">
        <v>33</v>
      </c>
      <c r="G2642" t="s">
        <v>48</v>
      </c>
      <c r="H2642" t="s">
        <v>94</v>
      </c>
      <c r="I2642" s="7">
        <v>44541</v>
      </c>
      <c r="J2642" s="9">
        <f>VLOOKUP(I2642,'new content'!$A$1:$C$274,2,FALSE)</f>
        <v>0</v>
      </c>
      <c r="K2642" s="9">
        <f>VLOOKUP(I2642,'new content'!$A$1:$C$274,3,FALSE)</f>
        <v>34</v>
      </c>
      <c r="L2642">
        <v>31.402339921331851</v>
      </c>
      <c r="M2642">
        <v>15851</v>
      </c>
      <c r="N2642">
        <v>2275</v>
      </c>
    </row>
    <row r="2643" spans="1:14" x14ac:dyDescent="0.25">
      <c r="A2643" t="s">
        <v>31</v>
      </c>
      <c r="B2643" t="s">
        <v>33</v>
      </c>
      <c r="G2643" t="s">
        <v>48</v>
      </c>
      <c r="H2643" t="s">
        <v>94</v>
      </c>
      <c r="I2643" s="7">
        <v>44542</v>
      </c>
      <c r="J2643" s="9">
        <f>VLOOKUP(I2643,'new content'!$A$1:$C$274,2,FALSE)</f>
        <v>0</v>
      </c>
      <c r="K2643" s="9">
        <f>VLOOKUP(I2643,'new content'!$A$1:$C$274,3,FALSE)</f>
        <v>34</v>
      </c>
      <c r="L2643">
        <v>29.648040653356919</v>
      </c>
      <c r="M2643">
        <v>14706</v>
      </c>
      <c r="N2643">
        <v>1780</v>
      </c>
    </row>
    <row r="2644" spans="1:14" x14ac:dyDescent="0.25">
      <c r="A2644" t="s">
        <v>31</v>
      </c>
      <c r="B2644" t="s">
        <v>33</v>
      </c>
      <c r="G2644" t="s">
        <v>48</v>
      </c>
      <c r="H2644" t="s">
        <v>94</v>
      </c>
      <c r="I2644" s="7">
        <v>44543</v>
      </c>
      <c r="J2644" s="9">
        <f>VLOOKUP(I2644,'new content'!$A$1:$C$274,2,FALSE)</f>
        <v>0</v>
      </c>
      <c r="K2644" s="9">
        <f>VLOOKUP(I2644,'new content'!$A$1:$C$274,3,FALSE)</f>
        <v>34</v>
      </c>
      <c r="L2644">
        <v>28.445620660196418</v>
      </c>
      <c r="M2644">
        <v>15000</v>
      </c>
      <c r="N2644">
        <v>1580</v>
      </c>
    </row>
    <row r="2645" spans="1:14" x14ac:dyDescent="0.25">
      <c r="A2645" t="s">
        <v>31</v>
      </c>
      <c r="B2645" t="s">
        <v>33</v>
      </c>
      <c r="G2645" t="s">
        <v>48</v>
      </c>
      <c r="H2645" t="s">
        <v>94</v>
      </c>
      <c r="I2645" s="7">
        <v>44544</v>
      </c>
      <c r="J2645" s="9">
        <f>VLOOKUP(I2645,'new content'!$A$1:$C$274,2,FALSE)</f>
        <v>0</v>
      </c>
      <c r="K2645" s="9">
        <f>VLOOKUP(I2645,'new content'!$A$1:$C$274,3,FALSE)</f>
        <v>34</v>
      </c>
      <c r="L2645">
        <v>34.942507148358807</v>
      </c>
      <c r="M2645">
        <v>21584</v>
      </c>
      <c r="N2645">
        <v>1560</v>
      </c>
    </row>
    <row r="2646" spans="1:14" x14ac:dyDescent="0.25">
      <c r="A2646" t="s">
        <v>31</v>
      </c>
      <c r="B2646" t="s">
        <v>33</v>
      </c>
      <c r="G2646" t="s">
        <v>48</v>
      </c>
      <c r="H2646" t="s">
        <v>94</v>
      </c>
      <c r="I2646" s="7">
        <v>44545</v>
      </c>
      <c r="J2646" s="9">
        <f>VLOOKUP(I2646,'new content'!$A$1:$C$274,2,FALSE)</f>
        <v>1</v>
      </c>
      <c r="K2646" s="9">
        <f>VLOOKUP(I2646,'new content'!$A$1:$C$274,3,FALSE)</f>
        <v>35</v>
      </c>
      <c r="L2646">
        <v>35.294490667627898</v>
      </c>
      <c r="M2646">
        <v>17846</v>
      </c>
      <c r="N2646">
        <v>1960</v>
      </c>
    </row>
    <row r="2647" spans="1:14" x14ac:dyDescent="0.25">
      <c r="A2647" t="s">
        <v>31</v>
      </c>
      <c r="B2647" t="s">
        <v>33</v>
      </c>
      <c r="G2647" t="s">
        <v>48</v>
      </c>
      <c r="H2647" t="s">
        <v>94</v>
      </c>
      <c r="I2647" s="7">
        <v>44546</v>
      </c>
      <c r="J2647" s="9">
        <f>VLOOKUP(I2647,'new content'!$A$1:$C$274,2,FALSE)</f>
        <v>1</v>
      </c>
      <c r="K2647" s="9">
        <f>VLOOKUP(I2647,'new content'!$A$1:$C$274,3,FALSE)</f>
        <v>36</v>
      </c>
      <c r="L2647">
        <v>34.443073325340819</v>
      </c>
      <c r="M2647">
        <v>16590</v>
      </c>
      <c r="N2647">
        <v>1520</v>
      </c>
    </row>
    <row r="2648" spans="1:14" x14ac:dyDescent="0.25">
      <c r="A2648" t="s">
        <v>31</v>
      </c>
      <c r="B2648" t="s">
        <v>33</v>
      </c>
      <c r="G2648" t="s">
        <v>48</v>
      </c>
      <c r="H2648" t="s">
        <v>94</v>
      </c>
      <c r="I2648" s="7">
        <v>44547</v>
      </c>
      <c r="J2648" s="9">
        <f>VLOOKUP(I2648,'new content'!$A$1:$C$274,2,FALSE)</f>
        <v>1</v>
      </c>
      <c r="K2648" s="9">
        <f>VLOOKUP(I2648,'new content'!$A$1:$C$274,3,FALSE)</f>
        <v>37</v>
      </c>
      <c r="L2648">
        <v>34.943098863792812</v>
      </c>
      <c r="M2648">
        <v>17801</v>
      </c>
      <c r="N2648">
        <v>1455</v>
      </c>
    </row>
    <row r="2649" spans="1:14" x14ac:dyDescent="0.25">
      <c r="A2649" t="s">
        <v>31</v>
      </c>
      <c r="B2649" t="s">
        <v>33</v>
      </c>
      <c r="G2649" t="s">
        <v>48</v>
      </c>
      <c r="H2649" t="s">
        <v>94</v>
      </c>
      <c r="I2649" s="7">
        <v>44548</v>
      </c>
      <c r="J2649" s="9">
        <f>VLOOKUP(I2649,'new content'!$A$1:$C$274,2,FALSE)</f>
        <v>0</v>
      </c>
      <c r="K2649" s="9">
        <f>VLOOKUP(I2649,'new content'!$A$1:$C$274,3,FALSE)</f>
        <v>37</v>
      </c>
      <c r="L2649">
        <v>33.118493106268168</v>
      </c>
      <c r="M2649">
        <v>16095</v>
      </c>
      <c r="N2649">
        <v>1065</v>
      </c>
    </row>
    <row r="2650" spans="1:14" x14ac:dyDescent="0.25">
      <c r="A2650" t="s">
        <v>31</v>
      </c>
      <c r="B2650" t="s">
        <v>33</v>
      </c>
      <c r="G2650" t="s">
        <v>48</v>
      </c>
      <c r="H2650" t="s">
        <v>94</v>
      </c>
      <c r="I2650" s="7">
        <v>44549</v>
      </c>
      <c r="J2650" s="9">
        <f>VLOOKUP(I2650,'new content'!$A$1:$C$274,2,FALSE)</f>
        <v>0</v>
      </c>
      <c r="K2650" s="9">
        <f>VLOOKUP(I2650,'new content'!$A$1:$C$274,3,FALSE)</f>
        <v>37</v>
      </c>
      <c r="L2650">
        <v>25.798322511640759</v>
      </c>
      <c r="M2650">
        <v>10204</v>
      </c>
      <c r="N2650">
        <v>1095</v>
      </c>
    </row>
    <row r="2651" spans="1:14" x14ac:dyDescent="0.25">
      <c r="A2651" t="s">
        <v>31</v>
      </c>
      <c r="B2651" t="s">
        <v>33</v>
      </c>
      <c r="G2651" t="s">
        <v>48</v>
      </c>
      <c r="H2651" t="s">
        <v>94</v>
      </c>
      <c r="I2651" s="7">
        <v>44550</v>
      </c>
      <c r="J2651" s="9">
        <f>VLOOKUP(I2651,'new content'!$A$1:$C$274,2,FALSE)</f>
        <v>1</v>
      </c>
      <c r="K2651" s="9">
        <f>VLOOKUP(I2651,'new content'!$A$1:$C$274,3,FALSE)</f>
        <v>38</v>
      </c>
      <c r="L2651">
        <v>21.148385230872531</v>
      </c>
      <c r="M2651">
        <v>9522</v>
      </c>
      <c r="N2651">
        <v>700</v>
      </c>
    </row>
    <row r="2652" spans="1:14" x14ac:dyDescent="0.25">
      <c r="A2652" t="s">
        <v>31</v>
      </c>
      <c r="B2652" t="s">
        <v>33</v>
      </c>
      <c r="G2652" t="s">
        <v>48</v>
      </c>
      <c r="H2652" t="s">
        <v>94</v>
      </c>
      <c r="I2652" s="7">
        <v>44551</v>
      </c>
      <c r="J2652" s="9">
        <f>VLOOKUP(I2652,'new content'!$A$1:$C$274,2,FALSE)</f>
        <v>1</v>
      </c>
      <c r="K2652" s="9">
        <f>VLOOKUP(I2652,'new content'!$A$1:$C$274,3,FALSE)</f>
        <v>39</v>
      </c>
      <c r="L2652">
        <v>18.136407972718189</v>
      </c>
      <c r="M2652">
        <v>9837</v>
      </c>
      <c r="N2652">
        <v>510</v>
      </c>
    </row>
    <row r="2653" spans="1:14" x14ac:dyDescent="0.25">
      <c r="A2653" t="s">
        <v>31</v>
      </c>
      <c r="B2653" t="s">
        <v>33</v>
      </c>
      <c r="G2653" t="s">
        <v>48</v>
      </c>
      <c r="H2653" t="s">
        <v>94</v>
      </c>
      <c r="I2653" s="7">
        <v>44552</v>
      </c>
      <c r="J2653" s="9">
        <f>VLOOKUP(I2653,'new content'!$A$1:$C$274,2,FALSE)</f>
        <v>1</v>
      </c>
      <c r="K2653" s="9">
        <f>VLOOKUP(I2653,'new content'!$A$1:$C$274,3,FALSE)</f>
        <v>40</v>
      </c>
      <c r="L2653">
        <v>14.613630260582459</v>
      </c>
      <c r="M2653">
        <v>7928</v>
      </c>
      <c r="N2653">
        <v>580</v>
      </c>
    </row>
    <row r="2654" spans="1:14" x14ac:dyDescent="0.25">
      <c r="A2654" t="s">
        <v>31</v>
      </c>
      <c r="B2654" t="s">
        <v>33</v>
      </c>
      <c r="G2654" t="s">
        <v>48</v>
      </c>
      <c r="H2654" t="s">
        <v>94</v>
      </c>
      <c r="I2654" s="7">
        <v>44553</v>
      </c>
      <c r="J2654" s="9">
        <f>VLOOKUP(I2654,'new content'!$A$1:$C$274,2,FALSE)</f>
        <v>0</v>
      </c>
      <c r="K2654" s="9">
        <f>VLOOKUP(I2654,'new content'!$A$1:$C$274,3,FALSE)</f>
        <v>40</v>
      </c>
      <c r="L2654">
        <v>10.99593411919879</v>
      </c>
      <c r="M2654">
        <v>5784</v>
      </c>
      <c r="N2654">
        <v>590</v>
      </c>
    </row>
    <row r="2655" spans="1:14" x14ac:dyDescent="0.25">
      <c r="A2655" t="s">
        <v>31</v>
      </c>
      <c r="B2655" t="s">
        <v>33</v>
      </c>
      <c r="G2655" t="s">
        <v>48</v>
      </c>
      <c r="H2655" t="s">
        <v>94</v>
      </c>
      <c r="I2655" s="7">
        <v>44554</v>
      </c>
      <c r="J2655" s="9">
        <f>VLOOKUP(I2655,'new content'!$A$1:$C$274,2,FALSE)</f>
        <v>1</v>
      </c>
      <c r="K2655" s="9">
        <f>VLOOKUP(I2655,'new content'!$A$1:$C$274,3,FALSE)</f>
        <v>41</v>
      </c>
      <c r="L2655">
        <v>8.7454934025850832</v>
      </c>
      <c r="M2655">
        <v>6261</v>
      </c>
      <c r="N2655">
        <v>470</v>
      </c>
    </row>
    <row r="2656" spans="1:14" x14ac:dyDescent="0.25">
      <c r="A2656" t="s">
        <v>31</v>
      </c>
      <c r="B2656" t="s">
        <v>33</v>
      </c>
      <c r="G2656" t="s">
        <v>48</v>
      </c>
      <c r="H2656" t="s">
        <v>94</v>
      </c>
      <c r="I2656" s="7">
        <v>44555</v>
      </c>
      <c r="J2656" s="9">
        <f>VLOOKUP(I2656,'new content'!$A$1:$C$274,2,FALSE)</f>
        <v>0</v>
      </c>
      <c r="K2656" s="9">
        <f>VLOOKUP(I2656,'new content'!$A$1:$C$274,3,FALSE)</f>
        <v>41</v>
      </c>
      <c r="L2656">
        <v>6.7751413115182801</v>
      </c>
      <c r="M2656">
        <v>5323</v>
      </c>
      <c r="N2656">
        <v>370</v>
      </c>
    </row>
    <row r="2657" spans="1:14" x14ac:dyDescent="0.25">
      <c r="A2657" t="s">
        <v>31</v>
      </c>
      <c r="B2657" t="s">
        <v>33</v>
      </c>
      <c r="G2657" t="s">
        <v>48</v>
      </c>
      <c r="H2657" t="s">
        <v>94</v>
      </c>
      <c r="I2657" s="7">
        <v>44556</v>
      </c>
      <c r="J2657" s="9">
        <f>VLOOKUP(I2657,'new content'!$A$1:$C$274,2,FALSE)</f>
        <v>0</v>
      </c>
      <c r="K2657" s="9">
        <f>VLOOKUP(I2657,'new content'!$A$1:$C$274,3,FALSE)</f>
        <v>41</v>
      </c>
      <c r="L2657">
        <v>5.5363393921485233</v>
      </c>
      <c r="M2657">
        <v>5075</v>
      </c>
      <c r="N2657">
        <v>290</v>
      </c>
    </row>
    <row r="2658" spans="1:14" x14ac:dyDescent="0.25">
      <c r="A2658" t="s">
        <v>31</v>
      </c>
      <c r="B2658" t="s">
        <v>33</v>
      </c>
      <c r="G2658" t="s">
        <v>48</v>
      </c>
      <c r="H2658" t="s">
        <v>94</v>
      </c>
      <c r="I2658" s="7">
        <v>44557</v>
      </c>
      <c r="J2658" s="9">
        <f>VLOOKUP(I2658,'new content'!$A$1:$C$274,2,FALSE)</f>
        <v>1</v>
      </c>
      <c r="K2658" s="9">
        <f>VLOOKUP(I2658,'new content'!$A$1:$C$274,3,FALSE)</f>
        <v>42</v>
      </c>
      <c r="L2658">
        <v>5.6715573699217003</v>
      </c>
      <c r="M2658">
        <v>7300</v>
      </c>
      <c r="N2658">
        <v>350</v>
      </c>
    </row>
    <row r="2659" spans="1:14" x14ac:dyDescent="0.25">
      <c r="A2659" t="s">
        <v>31</v>
      </c>
      <c r="B2659" t="s">
        <v>33</v>
      </c>
      <c r="G2659" t="s">
        <v>48</v>
      </c>
      <c r="H2659" t="s">
        <v>94</v>
      </c>
      <c r="I2659" s="7">
        <v>44558</v>
      </c>
      <c r="J2659" s="9">
        <f>VLOOKUP(I2659,'new content'!$A$1:$C$274,2,FALSE)</f>
        <v>1</v>
      </c>
      <c r="K2659" s="9">
        <f>VLOOKUP(I2659,'new content'!$A$1:$C$274,3,FALSE)</f>
        <v>43</v>
      </c>
      <c r="L2659">
        <v>5.2873616912424932</v>
      </c>
      <c r="M2659">
        <v>5994</v>
      </c>
      <c r="N2659">
        <v>420</v>
      </c>
    </row>
    <row r="2660" spans="1:14" x14ac:dyDescent="0.25">
      <c r="A2660" t="s">
        <v>31</v>
      </c>
      <c r="B2660" t="s">
        <v>33</v>
      </c>
      <c r="G2660" t="s">
        <v>48</v>
      </c>
      <c r="H2660" t="s">
        <v>94</v>
      </c>
      <c r="I2660" s="7">
        <v>44559</v>
      </c>
      <c r="J2660" s="9">
        <f>VLOOKUP(I2660,'new content'!$A$1:$C$274,2,FALSE)</f>
        <v>1</v>
      </c>
      <c r="K2660" s="9">
        <f>VLOOKUP(I2660,'new content'!$A$1:$C$274,3,FALSE)</f>
        <v>44</v>
      </c>
      <c r="L2660">
        <v>5.4946934849949134</v>
      </c>
      <c r="M2660">
        <v>7492</v>
      </c>
      <c r="N2660">
        <v>440</v>
      </c>
    </row>
    <row r="2661" spans="1:14" x14ac:dyDescent="0.25">
      <c r="A2661" t="s">
        <v>31</v>
      </c>
      <c r="B2661" t="s">
        <v>33</v>
      </c>
      <c r="G2661" t="s">
        <v>48</v>
      </c>
      <c r="H2661" t="s">
        <v>94</v>
      </c>
      <c r="I2661" s="7">
        <v>44560</v>
      </c>
      <c r="J2661" s="9">
        <f>VLOOKUP(I2661,'new content'!$A$1:$C$274,2,FALSE)</f>
        <v>1</v>
      </c>
      <c r="K2661" s="9">
        <f>VLOOKUP(I2661,'new content'!$A$1:$C$274,3,FALSE)</f>
        <v>45</v>
      </c>
      <c r="L2661">
        <v>4.2772013497958659</v>
      </c>
      <c r="M2661">
        <v>3713</v>
      </c>
      <c r="N2661">
        <v>370</v>
      </c>
    </row>
    <row r="2662" spans="1:14" x14ac:dyDescent="0.25">
      <c r="A2662" t="s">
        <v>31</v>
      </c>
      <c r="B2662" t="s">
        <v>33</v>
      </c>
      <c r="G2662" t="s">
        <v>48</v>
      </c>
      <c r="H2662" t="s">
        <v>94</v>
      </c>
      <c r="I2662" s="7">
        <v>44561</v>
      </c>
      <c r="J2662" s="9">
        <f>VLOOKUP(I2662,'new content'!$A$1:$C$274,2,FALSE)</f>
        <v>0</v>
      </c>
      <c r="K2662" s="9">
        <f>VLOOKUP(I2662,'new content'!$A$1:$C$274,3,FALSE)</f>
        <v>45</v>
      </c>
      <c r="L2662">
        <v>3.9085028064210929</v>
      </c>
      <c r="M2662">
        <v>5025</v>
      </c>
      <c r="N2662">
        <v>390</v>
      </c>
    </row>
    <row r="2663" spans="1:14" x14ac:dyDescent="0.25">
      <c r="A2663" t="s">
        <v>31</v>
      </c>
      <c r="B2663" t="s">
        <v>33</v>
      </c>
      <c r="G2663" t="s">
        <v>48</v>
      </c>
      <c r="H2663" t="s">
        <v>94</v>
      </c>
      <c r="I2663" s="7">
        <v>44562</v>
      </c>
      <c r="J2663" s="9">
        <f>VLOOKUP(I2663,'new content'!$A$1:$C$274,2,FALSE)</f>
        <v>0</v>
      </c>
      <c r="K2663" s="9">
        <f>VLOOKUP(I2663,'new content'!$A$1:$C$274,3,FALSE)</f>
        <v>45</v>
      </c>
      <c r="L2663">
        <v>4.0647229315580402</v>
      </c>
      <c r="M2663">
        <v>5516</v>
      </c>
      <c r="N2663">
        <v>450</v>
      </c>
    </row>
    <row r="2664" spans="1:14" x14ac:dyDescent="0.25">
      <c r="A2664" t="s">
        <v>31</v>
      </c>
      <c r="B2664" t="s">
        <v>33</v>
      </c>
      <c r="G2664" t="s">
        <v>48</v>
      </c>
      <c r="H2664" t="s">
        <v>94</v>
      </c>
      <c r="I2664" s="7">
        <v>44563</v>
      </c>
      <c r="J2664" s="9">
        <f>VLOOKUP(I2664,'new content'!$A$1:$C$274,2,FALSE)</f>
        <v>0</v>
      </c>
      <c r="K2664" s="9">
        <f>VLOOKUP(I2664,'new content'!$A$1:$C$274,3,FALSE)</f>
        <v>45</v>
      </c>
      <c r="L2664">
        <v>3.7655437041533428</v>
      </c>
      <c r="M2664">
        <v>4895</v>
      </c>
      <c r="N2664">
        <v>390</v>
      </c>
    </row>
    <row r="2665" spans="1:14" x14ac:dyDescent="0.25">
      <c r="A2665" t="s">
        <v>31</v>
      </c>
      <c r="B2665" t="s">
        <v>33</v>
      </c>
      <c r="G2665" t="s">
        <v>48</v>
      </c>
      <c r="H2665" t="s">
        <v>94</v>
      </c>
      <c r="I2665" s="7">
        <v>44564</v>
      </c>
      <c r="J2665" s="9">
        <f>VLOOKUP(I2665,'new content'!$A$1:$C$274,2,FALSE)</f>
        <v>0</v>
      </c>
      <c r="K2665" s="9">
        <f>VLOOKUP(I2665,'new content'!$A$1:$C$274,3,FALSE)</f>
        <v>45</v>
      </c>
      <c r="L2665">
        <v>3.9624862208189779</v>
      </c>
      <c r="M2665">
        <v>6026</v>
      </c>
      <c r="N2665">
        <v>450</v>
      </c>
    </row>
    <row r="2666" spans="1:14" x14ac:dyDescent="0.25">
      <c r="A2666" t="s">
        <v>31</v>
      </c>
      <c r="B2666" t="s">
        <v>33</v>
      </c>
      <c r="G2666" t="s">
        <v>48</v>
      </c>
      <c r="H2666" t="s">
        <v>94</v>
      </c>
      <c r="I2666" s="7">
        <v>44565</v>
      </c>
      <c r="J2666" s="9">
        <f>VLOOKUP(I2666,'new content'!$A$1:$C$274,2,FALSE)</f>
        <v>1</v>
      </c>
      <c r="K2666" s="9">
        <f>VLOOKUP(I2666,'new content'!$A$1:$C$274,3,FALSE)</f>
        <v>46</v>
      </c>
      <c r="L2666">
        <v>3.6964194207771519</v>
      </c>
      <c r="M2666">
        <v>5154</v>
      </c>
      <c r="N2666">
        <v>290</v>
      </c>
    </row>
    <row r="2667" spans="1:14" x14ac:dyDescent="0.25">
      <c r="A2667" t="s">
        <v>31</v>
      </c>
      <c r="B2667" t="s">
        <v>33</v>
      </c>
      <c r="G2667" t="s">
        <v>48</v>
      </c>
      <c r="H2667" t="s">
        <v>94</v>
      </c>
      <c r="I2667" s="7">
        <v>44566</v>
      </c>
      <c r="J2667" s="9">
        <f>VLOOKUP(I2667,'new content'!$A$1:$C$274,2,FALSE)</f>
        <v>0</v>
      </c>
      <c r="K2667" s="9">
        <f>VLOOKUP(I2667,'new content'!$A$1:$C$274,3,FALSE)</f>
        <v>46</v>
      </c>
      <c r="L2667">
        <v>4.3304444468199774</v>
      </c>
      <c r="M2667">
        <v>6532</v>
      </c>
      <c r="N2667">
        <v>370</v>
      </c>
    </row>
    <row r="2668" spans="1:14" x14ac:dyDescent="0.25">
      <c r="A2668" t="s">
        <v>31</v>
      </c>
      <c r="B2668" t="s">
        <v>33</v>
      </c>
      <c r="G2668" t="s">
        <v>48</v>
      </c>
      <c r="H2668" t="s">
        <v>94</v>
      </c>
      <c r="I2668" s="7">
        <v>44567</v>
      </c>
      <c r="J2668" s="9">
        <f>VLOOKUP(I2668,'new content'!$A$1:$C$274,2,FALSE)</f>
        <v>1</v>
      </c>
      <c r="K2668" s="9">
        <f>VLOOKUP(I2668,'new content'!$A$1:$C$274,3,FALSE)</f>
        <v>47</v>
      </c>
      <c r="L2668">
        <v>3.5452040442819102</v>
      </c>
      <c r="M2668">
        <v>4216</v>
      </c>
      <c r="N2668">
        <v>306</v>
      </c>
    </row>
    <row r="2669" spans="1:14" x14ac:dyDescent="0.25">
      <c r="A2669" t="s">
        <v>31</v>
      </c>
      <c r="B2669" t="s">
        <v>33</v>
      </c>
      <c r="G2669" t="s">
        <v>48</v>
      </c>
      <c r="H2669" t="s">
        <v>94</v>
      </c>
      <c r="I2669" s="7">
        <v>44568</v>
      </c>
      <c r="J2669" s="9">
        <f>VLOOKUP(I2669,'new content'!$A$1:$C$274,2,FALSE)</f>
        <v>0</v>
      </c>
      <c r="K2669" s="9">
        <f>VLOOKUP(I2669,'new content'!$A$1:$C$274,3,FALSE)</f>
        <v>47</v>
      </c>
      <c r="L2669">
        <v>2.3588437552647399</v>
      </c>
      <c r="M2669">
        <v>1555</v>
      </c>
      <c r="N2669">
        <v>186</v>
      </c>
    </row>
    <row r="2670" spans="1:14" x14ac:dyDescent="0.25">
      <c r="A2670" t="s">
        <v>31</v>
      </c>
      <c r="B2670" t="s">
        <v>33</v>
      </c>
      <c r="G2670" t="s">
        <v>48</v>
      </c>
      <c r="H2670" t="s">
        <v>94</v>
      </c>
      <c r="I2670" s="7">
        <v>44569</v>
      </c>
      <c r="J2670" s="9">
        <f>VLOOKUP(I2670,'new content'!$A$1:$C$274,2,FALSE)</f>
        <v>0</v>
      </c>
      <c r="K2670" s="9">
        <f>VLOOKUP(I2670,'new content'!$A$1:$C$274,3,FALSE)</f>
        <v>47</v>
      </c>
      <c r="L2670">
        <v>1.9482661129408181</v>
      </c>
      <c r="M2670">
        <v>2766</v>
      </c>
      <c r="N2670">
        <v>102</v>
      </c>
    </row>
    <row r="2671" spans="1:14" x14ac:dyDescent="0.25">
      <c r="A2671" t="s">
        <v>31</v>
      </c>
      <c r="B2671" t="s">
        <v>33</v>
      </c>
      <c r="G2671" t="s">
        <v>48</v>
      </c>
      <c r="H2671" t="s">
        <v>94</v>
      </c>
      <c r="I2671" s="7">
        <v>44570</v>
      </c>
      <c r="J2671" s="9">
        <f>VLOOKUP(I2671,'new content'!$A$1:$C$274,2,FALSE)</f>
        <v>0</v>
      </c>
      <c r="K2671" s="9">
        <f>VLOOKUP(I2671,'new content'!$A$1:$C$274,3,FALSE)</f>
        <v>47</v>
      </c>
      <c r="L2671">
        <v>1.683456307266844</v>
      </c>
      <c r="M2671">
        <v>2555</v>
      </c>
      <c r="N2671">
        <v>150</v>
      </c>
    </row>
    <row r="2672" spans="1:14" x14ac:dyDescent="0.25">
      <c r="A2672" t="s">
        <v>31</v>
      </c>
      <c r="B2672" t="s">
        <v>33</v>
      </c>
      <c r="G2672" t="s">
        <v>48</v>
      </c>
      <c r="H2672" t="s">
        <v>94</v>
      </c>
      <c r="I2672" s="7">
        <v>44571</v>
      </c>
      <c r="J2672" s="9">
        <f>VLOOKUP(I2672,'new content'!$A$1:$C$274,2,FALSE)</f>
        <v>0</v>
      </c>
      <c r="K2672" s="9">
        <f>VLOOKUP(I2672,'new content'!$A$1:$C$274,3,FALSE)</f>
        <v>47</v>
      </c>
      <c r="L2672">
        <v>1.2621205571748539</v>
      </c>
      <c r="M2672">
        <v>1703</v>
      </c>
      <c r="N2672">
        <v>120</v>
      </c>
    </row>
    <row r="2673" spans="1:14" x14ac:dyDescent="0.25">
      <c r="A2673" t="s">
        <v>31</v>
      </c>
      <c r="B2673" t="s">
        <v>33</v>
      </c>
      <c r="G2673" t="s">
        <v>48</v>
      </c>
      <c r="H2673" t="s">
        <v>94</v>
      </c>
      <c r="I2673" s="7">
        <v>44572</v>
      </c>
      <c r="J2673" s="9">
        <f>VLOOKUP(I2673,'new content'!$A$1:$C$274,2,FALSE)</f>
        <v>0</v>
      </c>
      <c r="K2673" s="9">
        <f>VLOOKUP(I2673,'new content'!$A$1:$C$274,3,FALSE)</f>
        <v>47</v>
      </c>
      <c r="L2673">
        <v>0.80194941389596497</v>
      </c>
      <c r="M2673">
        <v>994</v>
      </c>
      <c r="N2673">
        <v>72</v>
      </c>
    </row>
    <row r="2674" spans="1:14" x14ac:dyDescent="0.25">
      <c r="A2674" t="s">
        <v>31</v>
      </c>
      <c r="B2674" t="s">
        <v>33</v>
      </c>
      <c r="G2674" t="s">
        <v>48</v>
      </c>
      <c r="H2674" t="s">
        <v>94</v>
      </c>
      <c r="I2674" s="7">
        <v>44573</v>
      </c>
      <c r="J2674" s="9">
        <f>VLOOKUP(I2674,'new content'!$A$1:$C$274,2,FALSE)</f>
        <v>1</v>
      </c>
      <c r="K2674" s="9">
        <f>VLOOKUP(I2674,'new content'!$A$1:$C$274,3,FALSE)</f>
        <v>48</v>
      </c>
      <c r="L2674">
        <v>0.54054214904963649</v>
      </c>
      <c r="M2674">
        <v>971</v>
      </c>
      <c r="N2674">
        <v>72</v>
      </c>
    </row>
    <row r="2675" spans="1:14" x14ac:dyDescent="0.25">
      <c r="A2675" t="s">
        <v>31</v>
      </c>
      <c r="B2675" t="s">
        <v>33</v>
      </c>
      <c r="G2675" t="s">
        <v>48</v>
      </c>
      <c r="H2675" t="s">
        <v>94</v>
      </c>
      <c r="I2675" s="7">
        <v>44574</v>
      </c>
      <c r="J2675" s="9">
        <f>VLOOKUP(I2675,'new content'!$A$1:$C$274,2,FALSE)</f>
        <v>1</v>
      </c>
      <c r="K2675" s="9">
        <f>VLOOKUP(I2675,'new content'!$A$1:$C$274,3,FALSE)</f>
        <v>49</v>
      </c>
      <c r="L2675">
        <v>0.38767428266791099</v>
      </c>
      <c r="M2675">
        <v>1150</v>
      </c>
      <c r="N2675">
        <v>72</v>
      </c>
    </row>
    <row r="2676" spans="1:14" x14ac:dyDescent="0.25">
      <c r="A2676" t="s">
        <v>31</v>
      </c>
      <c r="B2676" t="s">
        <v>33</v>
      </c>
      <c r="G2676" t="s">
        <v>48</v>
      </c>
      <c r="H2676" t="s">
        <v>94</v>
      </c>
      <c r="I2676" s="7">
        <v>44575</v>
      </c>
      <c r="J2676" s="9">
        <f>VLOOKUP(I2676,'new content'!$A$1:$C$274,2,FALSE)</f>
        <v>1</v>
      </c>
      <c r="K2676" s="9">
        <f>VLOOKUP(I2676,'new content'!$A$1:$C$274,3,FALSE)</f>
        <v>50</v>
      </c>
      <c r="L2676">
        <v>0.29555146702294838</v>
      </c>
      <c r="M2676">
        <v>1060</v>
      </c>
      <c r="N2676">
        <v>54</v>
      </c>
    </row>
    <row r="2677" spans="1:14" x14ac:dyDescent="0.25">
      <c r="A2677" t="s">
        <v>31</v>
      </c>
      <c r="B2677" t="s">
        <v>33</v>
      </c>
      <c r="G2677" t="s">
        <v>48</v>
      </c>
      <c r="H2677" t="s">
        <v>94</v>
      </c>
      <c r="I2677" s="7">
        <v>44576</v>
      </c>
      <c r="J2677" s="9">
        <f>VLOOKUP(I2677,'new content'!$A$1:$C$274,2,FALSE)</f>
        <v>0</v>
      </c>
      <c r="K2677" s="9">
        <f>VLOOKUP(I2677,'new content'!$A$1:$C$274,3,FALSE)</f>
        <v>50</v>
      </c>
      <c r="L2677">
        <v>0.49194844855852737</v>
      </c>
      <c r="M2677">
        <v>3011</v>
      </c>
      <c r="N2677">
        <v>48</v>
      </c>
    </row>
    <row r="2678" spans="1:14" x14ac:dyDescent="0.25">
      <c r="A2678" t="s">
        <v>31</v>
      </c>
      <c r="B2678" t="s">
        <v>33</v>
      </c>
      <c r="G2678" t="s">
        <v>48</v>
      </c>
      <c r="H2678" t="s">
        <v>94</v>
      </c>
      <c r="I2678" s="7">
        <v>44577</v>
      </c>
      <c r="J2678" s="9">
        <f>VLOOKUP(I2678,'new content'!$A$1:$C$274,2,FALSE)</f>
        <v>0</v>
      </c>
      <c r="K2678" s="9">
        <f>VLOOKUP(I2678,'new content'!$A$1:$C$274,3,FALSE)</f>
        <v>50</v>
      </c>
      <c r="L2678">
        <v>1.0463807697818439</v>
      </c>
      <c r="M2678">
        <v>5253</v>
      </c>
      <c r="N2678">
        <v>84</v>
      </c>
    </row>
    <row r="2679" spans="1:14" x14ac:dyDescent="0.25">
      <c r="A2679" t="s">
        <v>31</v>
      </c>
      <c r="B2679" t="s">
        <v>33</v>
      </c>
      <c r="G2679" t="s">
        <v>48</v>
      </c>
      <c r="H2679" t="s">
        <v>94</v>
      </c>
      <c r="I2679" s="7">
        <v>44578</v>
      </c>
      <c r="J2679" s="9">
        <f>VLOOKUP(I2679,'new content'!$A$1:$C$274,2,FALSE)</f>
        <v>1</v>
      </c>
      <c r="K2679" s="9">
        <f>VLOOKUP(I2679,'new content'!$A$1:$C$274,3,FALSE)</f>
        <v>51</v>
      </c>
      <c r="L2679">
        <v>1.3030035750706379</v>
      </c>
      <c r="M2679">
        <v>3539</v>
      </c>
      <c r="N2679">
        <v>126</v>
      </c>
    </row>
    <row r="2680" spans="1:14" x14ac:dyDescent="0.25">
      <c r="A2680" t="s">
        <v>31</v>
      </c>
      <c r="B2680" t="s">
        <v>33</v>
      </c>
      <c r="G2680" t="s">
        <v>48</v>
      </c>
      <c r="H2680" t="s">
        <v>94</v>
      </c>
      <c r="I2680" s="7">
        <v>44579</v>
      </c>
      <c r="J2680" s="9">
        <f>VLOOKUP(I2680,'new content'!$A$1:$C$274,2,FALSE)</f>
        <v>1</v>
      </c>
      <c r="K2680" s="9">
        <f>VLOOKUP(I2680,'new content'!$A$1:$C$274,3,FALSE)</f>
        <v>52</v>
      </c>
      <c r="L2680">
        <v>0.82486834381110552</v>
      </c>
      <c r="M2680">
        <v>576</v>
      </c>
      <c r="N2680">
        <v>138</v>
      </c>
    </row>
    <row r="2681" spans="1:14" x14ac:dyDescent="0.25">
      <c r="A2681" t="s">
        <v>31</v>
      </c>
      <c r="B2681" t="s">
        <v>33</v>
      </c>
      <c r="G2681" t="s">
        <v>48</v>
      </c>
      <c r="H2681" t="s">
        <v>94</v>
      </c>
      <c r="I2681" s="7">
        <v>44580</v>
      </c>
      <c r="J2681" s="9">
        <f>VLOOKUP(I2681,'new content'!$A$1:$C$274,2,FALSE)</f>
        <v>0</v>
      </c>
      <c r="K2681" s="9">
        <f>VLOOKUP(I2681,'new content'!$A$1:$C$274,3,FALSE)</f>
        <v>52</v>
      </c>
      <c r="L2681">
        <v>0.55375196799586845</v>
      </c>
      <c r="M2681">
        <v>925</v>
      </c>
      <c r="N2681">
        <v>48</v>
      </c>
    </row>
    <row r="2682" spans="1:14" x14ac:dyDescent="0.25">
      <c r="A2682" t="s">
        <v>31</v>
      </c>
      <c r="B2682" t="s">
        <v>33</v>
      </c>
      <c r="G2682" t="s">
        <v>48</v>
      </c>
      <c r="H2682" t="s">
        <v>94</v>
      </c>
      <c r="I2682" s="7">
        <v>44581</v>
      </c>
      <c r="J2682" s="9">
        <f>VLOOKUP(I2682,'new content'!$A$1:$C$274,2,FALSE)</f>
        <v>0</v>
      </c>
      <c r="K2682" s="9">
        <f>VLOOKUP(I2682,'new content'!$A$1:$C$274,3,FALSE)</f>
        <v>52</v>
      </c>
      <c r="L2682">
        <v>0.27278753401469469</v>
      </c>
      <c r="M2682">
        <v>211</v>
      </c>
      <c r="N2682">
        <v>30</v>
      </c>
    </row>
    <row r="2683" spans="1:14" x14ac:dyDescent="0.25">
      <c r="A2683" t="s">
        <v>31</v>
      </c>
      <c r="B2683" t="s">
        <v>33</v>
      </c>
      <c r="G2683" t="s">
        <v>48</v>
      </c>
      <c r="H2683" t="s">
        <v>94</v>
      </c>
      <c r="I2683" s="7">
        <v>44582</v>
      </c>
      <c r="J2683" s="9">
        <f>VLOOKUP(I2683,'new content'!$A$1:$C$274,2,FALSE)</f>
        <v>1</v>
      </c>
      <c r="K2683" s="9">
        <f>VLOOKUP(I2683,'new content'!$A$1:$C$274,3,FALSE)</f>
        <v>53</v>
      </c>
      <c r="L2683">
        <v>0.13416546247465441</v>
      </c>
      <c r="M2683">
        <v>0</v>
      </c>
      <c r="N2683">
        <v>30</v>
      </c>
    </row>
    <row r="2684" spans="1:14" x14ac:dyDescent="0.25">
      <c r="A2684" t="s">
        <v>31</v>
      </c>
      <c r="B2684" t="s">
        <v>33</v>
      </c>
      <c r="G2684" t="s">
        <v>48</v>
      </c>
      <c r="H2684" t="s">
        <v>94</v>
      </c>
      <c r="I2684" s="7">
        <v>44583</v>
      </c>
      <c r="J2684" s="9">
        <f>VLOOKUP(I2684,'new content'!$A$1:$C$274,2,FALSE)</f>
        <v>1</v>
      </c>
      <c r="K2684" s="9">
        <f>VLOOKUP(I2684,'new content'!$A$1:$C$274,3,FALSE)</f>
        <v>54</v>
      </c>
      <c r="L2684">
        <v>6.5913042084897219E-2</v>
      </c>
      <c r="M2684">
        <v>0</v>
      </c>
      <c r="N2684">
        <v>18</v>
      </c>
    </row>
    <row r="2685" spans="1:14" x14ac:dyDescent="0.25">
      <c r="A2685" t="s">
        <v>31</v>
      </c>
      <c r="B2685" t="s">
        <v>33</v>
      </c>
      <c r="G2685" t="s">
        <v>48</v>
      </c>
      <c r="H2685" t="s">
        <v>94</v>
      </c>
      <c r="I2685" s="7">
        <v>44584</v>
      </c>
      <c r="J2685" s="9">
        <f>VLOOKUP(I2685,'new content'!$A$1:$C$274,2,FALSE)</f>
        <v>0</v>
      </c>
      <c r="K2685" s="9">
        <f>VLOOKUP(I2685,'new content'!$A$1:$C$274,3,FALSE)</f>
        <v>54</v>
      </c>
      <c r="L2685">
        <v>3.2356522366231107E-2</v>
      </c>
      <c r="M2685">
        <v>0</v>
      </c>
      <c r="N2685">
        <v>30</v>
      </c>
    </row>
    <row r="2686" spans="1:14" x14ac:dyDescent="0.25">
      <c r="A2686" t="s">
        <v>31</v>
      </c>
      <c r="B2686" t="s">
        <v>33</v>
      </c>
      <c r="G2686" t="s">
        <v>48</v>
      </c>
      <c r="H2686" t="s">
        <v>94</v>
      </c>
      <c r="I2686" s="7">
        <v>44585</v>
      </c>
      <c r="J2686" s="9">
        <f>VLOOKUP(I2686,'new content'!$A$1:$C$274,2,FALSE)</f>
        <v>0</v>
      </c>
      <c r="K2686" s="9">
        <f>VLOOKUP(I2686,'new content'!$A$1:$C$274,3,FALSE)</f>
        <v>54</v>
      </c>
      <c r="L2686">
        <v>1.5875013664878972E-2</v>
      </c>
      <c r="M2686">
        <v>0</v>
      </c>
      <c r="N2686">
        <v>36</v>
      </c>
    </row>
    <row r="2687" spans="1:14" x14ac:dyDescent="0.25">
      <c r="A2687" t="s">
        <v>31</v>
      </c>
      <c r="B2687" t="s">
        <v>33</v>
      </c>
      <c r="G2687" t="s">
        <v>48</v>
      </c>
      <c r="H2687" t="s">
        <v>94</v>
      </c>
      <c r="I2687" s="7">
        <v>44586</v>
      </c>
      <c r="J2687" s="9">
        <f>VLOOKUP(I2687,'new content'!$A$1:$C$274,2,FALSE)</f>
        <v>0</v>
      </c>
      <c r="K2687" s="9">
        <f>VLOOKUP(I2687,'new content'!$A$1:$C$274,3,FALSE)</f>
        <v>54</v>
      </c>
      <c r="L2687">
        <v>7.7857342100678059E-3</v>
      </c>
      <c r="M2687">
        <v>0</v>
      </c>
      <c r="N2687">
        <v>12</v>
      </c>
    </row>
    <row r="2688" spans="1:14" x14ac:dyDescent="0.25">
      <c r="A2688" t="s">
        <v>31</v>
      </c>
      <c r="B2688" t="s">
        <v>33</v>
      </c>
      <c r="G2688" t="s">
        <v>48</v>
      </c>
      <c r="H2688" t="s">
        <v>94</v>
      </c>
      <c r="I2688" s="7">
        <v>44587</v>
      </c>
      <c r="J2688" s="9">
        <f>VLOOKUP(I2688,'new content'!$A$1:$C$274,2,FALSE)</f>
        <v>0</v>
      </c>
      <c r="K2688" s="9">
        <f>VLOOKUP(I2688,'new content'!$A$1:$C$274,3,FALSE)</f>
        <v>54</v>
      </c>
      <c r="L2688">
        <v>3.8174051034028352E-3</v>
      </c>
      <c r="M2688">
        <v>0</v>
      </c>
      <c r="N2688">
        <v>0</v>
      </c>
    </row>
    <row r="2689" spans="1:14" x14ac:dyDescent="0.25">
      <c r="A2689" t="s">
        <v>31</v>
      </c>
      <c r="B2689" t="s">
        <v>33</v>
      </c>
      <c r="G2689" t="s">
        <v>48</v>
      </c>
      <c r="H2689" t="s">
        <v>94</v>
      </c>
      <c r="I2689" s="7">
        <v>44588</v>
      </c>
      <c r="J2689" s="9">
        <f>VLOOKUP(I2689,'new content'!$A$1:$C$274,2,FALSE)</f>
        <v>1</v>
      </c>
      <c r="K2689" s="9">
        <f>VLOOKUP(I2689,'new content'!$A$1:$C$274,3,FALSE)</f>
        <v>55</v>
      </c>
      <c r="L2689">
        <v>1.8713505957785701E-3</v>
      </c>
      <c r="M2689">
        <v>0</v>
      </c>
      <c r="N2689">
        <v>12</v>
      </c>
    </row>
    <row r="2690" spans="1:14" x14ac:dyDescent="0.25">
      <c r="A2690" t="s">
        <v>31</v>
      </c>
      <c r="B2690" t="s">
        <v>33</v>
      </c>
      <c r="G2690" t="s">
        <v>48</v>
      </c>
      <c r="H2690" t="s">
        <v>94</v>
      </c>
      <c r="I2690" s="7">
        <v>44589</v>
      </c>
      <c r="J2690" s="9">
        <f>VLOOKUP(I2690,'new content'!$A$1:$C$274,2,FALSE)</f>
        <v>0</v>
      </c>
      <c r="K2690" s="9">
        <f>VLOOKUP(I2690,'new content'!$A$1:$C$274,3,FALSE)</f>
        <v>55</v>
      </c>
      <c r="L2690">
        <v>9.1724388906834833E-4</v>
      </c>
      <c r="M2690">
        <v>0</v>
      </c>
      <c r="N2690">
        <v>6</v>
      </c>
    </row>
    <row r="2691" spans="1:14" x14ac:dyDescent="0.25">
      <c r="A2691" t="s">
        <v>31</v>
      </c>
      <c r="B2691" t="s">
        <v>33</v>
      </c>
      <c r="G2691" t="s">
        <v>48</v>
      </c>
      <c r="H2691" t="s">
        <v>94</v>
      </c>
      <c r="I2691" s="7">
        <v>44590</v>
      </c>
      <c r="J2691" s="9">
        <f>VLOOKUP(I2691,'new content'!$A$1:$C$274,2,FALSE)</f>
        <v>0</v>
      </c>
      <c r="K2691" s="9">
        <f>VLOOKUP(I2691,'new content'!$A$1:$C$274,3,FALSE)</f>
        <v>55</v>
      </c>
      <c r="L2691">
        <v>4.4954629342752853E-4</v>
      </c>
      <c r="M2691">
        <v>0</v>
      </c>
      <c r="N2691">
        <v>36</v>
      </c>
    </row>
    <row r="2692" spans="1:14" x14ac:dyDescent="0.25">
      <c r="A2692" t="s">
        <v>31</v>
      </c>
      <c r="B2692" t="s">
        <v>33</v>
      </c>
      <c r="G2692" t="s">
        <v>48</v>
      </c>
      <c r="H2692" t="s">
        <v>94</v>
      </c>
      <c r="I2692" s="7">
        <v>44591</v>
      </c>
      <c r="J2692" s="9">
        <f>VLOOKUP(I2692,'new content'!$A$1:$C$274,2,FALSE)</f>
        <v>0</v>
      </c>
      <c r="K2692" s="9">
        <f>VLOOKUP(I2692,'new content'!$A$1:$C$274,3,FALSE)</f>
        <v>55</v>
      </c>
      <c r="L2692">
        <v>2.2031088882596621E-4</v>
      </c>
      <c r="M2692">
        <v>0</v>
      </c>
      <c r="N2692">
        <v>12</v>
      </c>
    </row>
    <row r="2693" spans="1:14" x14ac:dyDescent="0.25">
      <c r="A2693" t="s">
        <v>31</v>
      </c>
      <c r="B2693" t="s">
        <v>33</v>
      </c>
      <c r="G2693" t="s">
        <v>48</v>
      </c>
      <c r="H2693" t="s">
        <v>94</v>
      </c>
      <c r="I2693" s="7">
        <v>44592</v>
      </c>
      <c r="J2693" s="9">
        <f>VLOOKUP(I2693,'new content'!$A$1:$C$274,2,FALSE)</f>
        <v>0</v>
      </c>
      <c r="K2693" s="9">
        <f>VLOOKUP(I2693,'new content'!$A$1:$C$274,3,FALSE)</f>
        <v>55</v>
      </c>
      <c r="L2693">
        <v>1.079637264974308E-4</v>
      </c>
      <c r="M2693">
        <v>0</v>
      </c>
      <c r="N2693">
        <v>24</v>
      </c>
    </row>
    <row r="2694" spans="1:14" x14ac:dyDescent="0.25">
      <c r="A2694" t="s">
        <v>31</v>
      </c>
      <c r="B2694" t="s">
        <v>33</v>
      </c>
      <c r="G2694" t="s">
        <v>48</v>
      </c>
      <c r="H2694" t="s">
        <v>94</v>
      </c>
      <c r="I2694" s="7">
        <v>44593</v>
      </c>
      <c r="J2694" s="9">
        <f>VLOOKUP(I2694,'new content'!$A$1:$C$274,2,FALSE)</f>
        <v>0</v>
      </c>
      <c r="K2694" s="9">
        <f>VLOOKUP(I2694,'new content'!$A$1:$C$274,3,FALSE)</f>
        <v>55</v>
      </c>
      <c r="L2694">
        <v>5.290613348161992E-5</v>
      </c>
      <c r="M2694">
        <v>0</v>
      </c>
      <c r="N2694">
        <v>6</v>
      </c>
    </row>
    <row r="2695" spans="1:14" x14ac:dyDescent="0.25">
      <c r="A2695" t="s">
        <v>31</v>
      </c>
      <c r="B2695" t="s">
        <v>33</v>
      </c>
      <c r="G2695" t="s">
        <v>48</v>
      </c>
      <c r="H2695" t="s">
        <v>94</v>
      </c>
      <c r="I2695" s="7">
        <v>44594</v>
      </c>
      <c r="J2695" s="9">
        <f>VLOOKUP(I2695,'new content'!$A$1:$C$274,2,FALSE)</f>
        <v>0</v>
      </c>
      <c r="K2695" s="9">
        <f>VLOOKUP(I2695,'new content'!$A$1:$C$274,3,FALSE)</f>
        <v>55</v>
      </c>
      <c r="L2695">
        <v>2.592534577243194E-5</v>
      </c>
      <c r="M2695">
        <v>0</v>
      </c>
      <c r="N2695">
        <v>6</v>
      </c>
    </row>
    <row r="2696" spans="1:14" x14ac:dyDescent="0.25">
      <c r="A2696" t="s">
        <v>31</v>
      </c>
      <c r="B2696" t="s">
        <v>33</v>
      </c>
      <c r="G2696" t="s">
        <v>48</v>
      </c>
      <c r="H2696" t="s">
        <v>94</v>
      </c>
      <c r="I2696" s="7">
        <v>44595</v>
      </c>
      <c r="J2696" s="9">
        <f>VLOOKUP(I2696,'new content'!$A$1:$C$274,2,FALSE)</f>
        <v>0</v>
      </c>
      <c r="K2696" s="9">
        <f>VLOOKUP(I2696,'new content'!$A$1:$C$274,3,FALSE)</f>
        <v>55</v>
      </c>
      <c r="L2696">
        <v>1.270387919691067E-5</v>
      </c>
      <c r="M2696">
        <v>0</v>
      </c>
      <c r="N2696">
        <v>6</v>
      </c>
    </row>
    <row r="2697" spans="1:14" x14ac:dyDescent="0.25">
      <c r="A2697" t="s">
        <v>31</v>
      </c>
      <c r="B2697" t="s">
        <v>33</v>
      </c>
      <c r="G2697" t="s">
        <v>48</v>
      </c>
      <c r="H2697" t="s">
        <v>94</v>
      </c>
      <c r="I2697" s="7">
        <v>44596</v>
      </c>
      <c r="J2697" s="9">
        <f>VLOOKUP(I2697,'new content'!$A$1:$C$274,2,FALSE)</f>
        <v>0</v>
      </c>
      <c r="K2697" s="9">
        <f>VLOOKUP(I2697,'new content'!$A$1:$C$274,3,FALSE)</f>
        <v>55</v>
      </c>
      <c r="L2697">
        <v>6.2250585125118351E-6</v>
      </c>
      <c r="M2697">
        <v>0</v>
      </c>
      <c r="N2697">
        <v>6</v>
      </c>
    </row>
    <row r="2698" spans="1:14" x14ac:dyDescent="0.25">
      <c r="A2698" t="s">
        <v>31</v>
      </c>
      <c r="B2698" t="s">
        <v>33</v>
      </c>
      <c r="G2698" t="s">
        <v>48</v>
      </c>
      <c r="H2698" t="s">
        <v>94</v>
      </c>
      <c r="I2698" s="7">
        <v>44597</v>
      </c>
      <c r="J2698" s="9">
        <f>VLOOKUP(I2698,'new content'!$A$1:$C$274,2,FALSE)</f>
        <v>0</v>
      </c>
      <c r="K2698" s="9">
        <f>VLOOKUP(I2698,'new content'!$A$1:$C$274,3,FALSE)</f>
        <v>55</v>
      </c>
      <c r="L2698">
        <v>3.0503327656080752E-6</v>
      </c>
      <c r="M2698">
        <v>0</v>
      </c>
      <c r="N2698">
        <v>6</v>
      </c>
    </row>
    <row r="2699" spans="1:14" x14ac:dyDescent="0.25">
      <c r="A2699" t="s">
        <v>31</v>
      </c>
      <c r="B2699" t="s">
        <v>33</v>
      </c>
      <c r="G2699" t="s">
        <v>48</v>
      </c>
      <c r="H2699" t="s">
        <v>94</v>
      </c>
      <c r="I2699" s="7">
        <v>44598</v>
      </c>
      <c r="J2699" s="9">
        <f>VLOOKUP(I2699,'new content'!$A$1:$C$274,2,FALSE)</f>
        <v>0</v>
      </c>
      <c r="K2699" s="9">
        <f>VLOOKUP(I2699,'new content'!$A$1:$C$274,3,FALSE)</f>
        <v>55</v>
      </c>
      <c r="L2699">
        <v>1.494681609868308E-6</v>
      </c>
      <c r="M2699">
        <v>0</v>
      </c>
      <c r="N2699">
        <v>0</v>
      </c>
    </row>
    <row r="2700" spans="1:14" x14ac:dyDescent="0.25">
      <c r="A2700" t="s">
        <v>31</v>
      </c>
      <c r="B2700" t="s">
        <v>33</v>
      </c>
      <c r="G2700" t="s">
        <v>48</v>
      </c>
      <c r="H2700" t="s">
        <v>94</v>
      </c>
      <c r="I2700" s="7">
        <v>44599</v>
      </c>
      <c r="J2700" s="9">
        <f>VLOOKUP(I2700,'new content'!$A$1:$C$274,2,FALSE)</f>
        <v>0</v>
      </c>
      <c r="K2700" s="9">
        <f>VLOOKUP(I2700,'new content'!$A$1:$C$274,3,FALSE)</f>
        <v>55</v>
      </c>
      <c r="L2700">
        <v>7.3240035318010459E-7</v>
      </c>
      <c r="M2700">
        <v>0</v>
      </c>
      <c r="N2700">
        <v>6</v>
      </c>
    </row>
    <row r="2701" spans="1:14" x14ac:dyDescent="0.25">
      <c r="A2701" t="s">
        <v>31</v>
      </c>
      <c r="B2701" t="s">
        <v>33</v>
      </c>
      <c r="G2701" t="s">
        <v>48</v>
      </c>
      <c r="H2701" t="s">
        <v>94</v>
      </c>
      <c r="I2701" s="7">
        <v>44600</v>
      </c>
      <c r="J2701" s="9">
        <f>VLOOKUP(I2701,'new content'!$A$1:$C$274,2,FALSE)</f>
        <v>0</v>
      </c>
      <c r="K2701" s="9">
        <f>VLOOKUP(I2701,'new content'!$A$1:$C$274,3,FALSE)</f>
        <v>55</v>
      </c>
      <c r="L2701">
        <v>3.588783560465989E-7</v>
      </c>
      <c r="M2701">
        <v>0</v>
      </c>
      <c r="N2701">
        <v>12</v>
      </c>
    </row>
    <row r="2702" spans="1:14" x14ac:dyDescent="0.25">
      <c r="A2702" t="s">
        <v>31</v>
      </c>
      <c r="B2702" t="s">
        <v>33</v>
      </c>
      <c r="G2702" t="s">
        <v>48</v>
      </c>
      <c r="H2702" t="s">
        <v>94</v>
      </c>
      <c r="I2702" s="7">
        <v>44601</v>
      </c>
      <c r="J2702" s="9">
        <f>VLOOKUP(I2702,'new content'!$A$1:$C$274,2,FALSE)</f>
        <v>0</v>
      </c>
      <c r="K2702" s="9">
        <f>VLOOKUP(I2702,'new content'!$A$1:$C$274,3,FALSE)</f>
        <v>55</v>
      </c>
      <c r="L2702">
        <v>1.758511432321929E-7</v>
      </c>
      <c r="M2702">
        <v>0</v>
      </c>
      <c r="N2702">
        <v>6</v>
      </c>
    </row>
    <row r="2703" spans="1:14" x14ac:dyDescent="0.25">
      <c r="A2703" t="s">
        <v>31</v>
      </c>
      <c r="B2703" t="s">
        <v>33</v>
      </c>
      <c r="G2703" t="s">
        <v>48</v>
      </c>
      <c r="H2703" t="s">
        <v>94</v>
      </c>
      <c r="I2703" s="7">
        <v>44602</v>
      </c>
      <c r="J2703" s="9">
        <f>VLOOKUP(I2703,'new content'!$A$1:$C$274,2,FALSE)</f>
        <v>1</v>
      </c>
      <c r="K2703" s="9">
        <f>VLOOKUP(I2703,'new content'!$A$1:$C$274,3,FALSE)</f>
        <v>56</v>
      </c>
      <c r="L2703">
        <v>8.6167317012710184E-8</v>
      </c>
      <c r="M2703">
        <v>0</v>
      </c>
      <c r="N2703">
        <v>6</v>
      </c>
    </row>
    <row r="2704" spans="1:14" x14ac:dyDescent="0.25">
      <c r="A2704" t="s">
        <v>31</v>
      </c>
      <c r="B2704" t="s">
        <v>33</v>
      </c>
      <c r="G2704" t="s">
        <v>48</v>
      </c>
      <c r="H2704" t="s">
        <v>94</v>
      </c>
      <c r="I2704" s="7">
        <v>44603</v>
      </c>
      <c r="J2704" s="9">
        <f>VLOOKUP(I2704,'new content'!$A$1:$C$274,2,FALSE)</f>
        <v>0</v>
      </c>
      <c r="K2704" s="9">
        <f>VLOOKUP(I2704,'new content'!$A$1:$C$274,3,FALSE)</f>
        <v>56</v>
      </c>
      <c r="L2704">
        <v>4.222207342880405E-8</v>
      </c>
      <c r="M2704">
        <v>0</v>
      </c>
      <c r="N2704">
        <v>18</v>
      </c>
    </row>
    <row r="2705" spans="1:14" x14ac:dyDescent="0.25">
      <c r="A2705" t="s">
        <v>31</v>
      </c>
      <c r="B2705" t="s">
        <v>33</v>
      </c>
      <c r="G2705" t="s">
        <v>48</v>
      </c>
      <c r="H2705" t="s">
        <v>94</v>
      </c>
      <c r="I2705" s="7">
        <v>44604</v>
      </c>
      <c r="J2705" s="9">
        <f>VLOOKUP(I2705,'new content'!$A$1:$C$274,2,FALSE)</f>
        <v>0</v>
      </c>
      <c r="K2705" s="9">
        <f>VLOOKUP(I2705,'new content'!$A$1:$C$274,3,FALSE)</f>
        <v>56</v>
      </c>
      <c r="L2705">
        <v>2.0688846195927871E-8</v>
      </c>
      <c r="M2705">
        <v>0</v>
      </c>
      <c r="N2705">
        <v>6</v>
      </c>
    </row>
    <row r="2706" spans="1:14" x14ac:dyDescent="0.25">
      <c r="A2706" t="s">
        <v>31</v>
      </c>
      <c r="B2706" t="s">
        <v>33</v>
      </c>
      <c r="G2706" t="s">
        <v>48</v>
      </c>
      <c r="H2706" t="s">
        <v>94</v>
      </c>
      <c r="I2706" s="7">
        <v>44605</v>
      </c>
      <c r="J2706" s="9">
        <f>VLOOKUP(I2706,'new content'!$A$1:$C$274,2,FALSE)</f>
        <v>0</v>
      </c>
      <c r="K2706" s="9">
        <f>VLOOKUP(I2706,'new content'!$A$1:$C$274,3,FALSE)</f>
        <v>56</v>
      </c>
      <c r="L2706">
        <v>1.013754500004331E-8</v>
      </c>
      <c r="M2706">
        <v>0</v>
      </c>
      <c r="N2706">
        <v>6</v>
      </c>
    </row>
    <row r="2707" spans="1:14" x14ac:dyDescent="0.25">
      <c r="A2707" t="s">
        <v>31</v>
      </c>
      <c r="B2707" t="s">
        <v>33</v>
      </c>
      <c r="G2707" t="s">
        <v>48</v>
      </c>
      <c r="H2707" t="s">
        <v>94</v>
      </c>
      <c r="I2707" s="7">
        <v>44606</v>
      </c>
      <c r="J2707" s="9">
        <f>VLOOKUP(I2707,'new content'!$A$1:$C$274,2,FALSE)</f>
        <v>0</v>
      </c>
      <c r="K2707" s="9">
        <f>VLOOKUP(I2707,'new content'!$A$1:$C$274,3,FALSE)</f>
        <v>56</v>
      </c>
      <c r="L2707">
        <v>4.9674006048899272E-9</v>
      </c>
      <c r="M2707">
        <v>0</v>
      </c>
      <c r="N2707">
        <v>18</v>
      </c>
    </row>
    <row r="2708" spans="1:14" x14ac:dyDescent="0.25">
      <c r="A2708" t="s">
        <v>31</v>
      </c>
      <c r="B2708" t="s">
        <v>33</v>
      </c>
      <c r="G2708" t="s">
        <v>48</v>
      </c>
      <c r="H2708" t="s">
        <v>94</v>
      </c>
      <c r="I2708" s="7">
        <v>44607</v>
      </c>
      <c r="J2708" s="9">
        <f>VLOOKUP(I2708,'new content'!$A$1:$C$274,2,FALSE)</f>
        <v>0</v>
      </c>
      <c r="K2708" s="9">
        <f>VLOOKUP(I2708,'new content'!$A$1:$C$274,3,FALSE)</f>
        <v>56</v>
      </c>
      <c r="L2708">
        <v>2.4340275157168789E-9</v>
      </c>
      <c r="M2708">
        <v>0</v>
      </c>
      <c r="N2708">
        <v>0</v>
      </c>
    </row>
    <row r="2709" spans="1:14" x14ac:dyDescent="0.25">
      <c r="A2709" t="s">
        <v>31</v>
      </c>
      <c r="B2709" t="s">
        <v>33</v>
      </c>
      <c r="G2709" t="s">
        <v>48</v>
      </c>
      <c r="H2709" t="s">
        <v>94</v>
      </c>
      <c r="I2709" s="7">
        <v>44608</v>
      </c>
      <c r="J2709" s="9">
        <f>VLOOKUP(I2709,'new content'!$A$1:$C$274,2,FALSE)</f>
        <v>0</v>
      </c>
      <c r="K2709" s="9">
        <f>VLOOKUP(I2709,'new content'!$A$1:$C$274,3,FALSE)</f>
        <v>56</v>
      </c>
      <c r="L2709">
        <v>1.1926739009285069E-9</v>
      </c>
      <c r="M2709">
        <v>0</v>
      </c>
      <c r="N2709">
        <v>6</v>
      </c>
    </row>
    <row r="2710" spans="1:14" x14ac:dyDescent="0.25">
      <c r="A2710" t="s">
        <v>31</v>
      </c>
      <c r="B2710" t="s">
        <v>33</v>
      </c>
      <c r="G2710" t="s">
        <v>48</v>
      </c>
      <c r="H2710" t="s">
        <v>94</v>
      </c>
      <c r="I2710" s="7">
        <v>44609</v>
      </c>
      <c r="J2710" s="9">
        <f>VLOOKUP(I2710,'new content'!$A$1:$C$274,2,FALSE)</f>
        <v>1</v>
      </c>
      <c r="K2710" s="9">
        <f>VLOOKUP(I2710,'new content'!$A$1:$C$274,3,FALSE)</f>
        <v>57</v>
      </c>
      <c r="L2710">
        <v>5.8441035490695829E-10</v>
      </c>
      <c r="M2710">
        <v>0</v>
      </c>
      <c r="N2710">
        <v>0</v>
      </c>
    </row>
    <row r="2711" spans="1:14" x14ac:dyDescent="0.25">
      <c r="A2711" t="s">
        <v>31</v>
      </c>
      <c r="B2711" t="s">
        <v>33</v>
      </c>
      <c r="G2711" t="s">
        <v>48</v>
      </c>
      <c r="H2711" t="s">
        <v>94</v>
      </c>
      <c r="I2711" s="7">
        <v>44610</v>
      </c>
      <c r="J2711" s="9">
        <f>VLOOKUP(I2711,'new content'!$A$1:$C$274,2,FALSE)</f>
        <v>1</v>
      </c>
      <c r="K2711" s="9">
        <f>VLOOKUP(I2711,'new content'!$A$1:$C$274,3,FALSE)</f>
        <v>58</v>
      </c>
      <c r="L2711">
        <v>2.863611231084536E-10</v>
      </c>
      <c r="M2711">
        <v>0</v>
      </c>
      <c r="N2711">
        <v>0</v>
      </c>
    </row>
    <row r="2712" spans="1:14" x14ac:dyDescent="0.25">
      <c r="A2712" t="s">
        <v>31</v>
      </c>
      <c r="B2712" t="s">
        <v>33</v>
      </c>
      <c r="G2712" t="s">
        <v>48</v>
      </c>
      <c r="H2712" t="s">
        <v>94</v>
      </c>
      <c r="I2712" s="7">
        <v>44611</v>
      </c>
      <c r="J2712" s="9">
        <f>VLOOKUP(I2712,'new content'!$A$1:$C$274,2,FALSE)</f>
        <v>1</v>
      </c>
      <c r="K2712" s="9">
        <f>VLOOKUP(I2712,'new content'!$A$1:$C$274,3,FALSE)</f>
        <v>59</v>
      </c>
      <c r="L2712">
        <v>1.4031696720013239E-10</v>
      </c>
      <c r="M2712">
        <v>0</v>
      </c>
      <c r="N2712">
        <v>0</v>
      </c>
    </row>
    <row r="2713" spans="1:14" x14ac:dyDescent="0.25">
      <c r="A2713" t="s">
        <v>31</v>
      </c>
      <c r="B2713" t="s">
        <v>33</v>
      </c>
      <c r="G2713" t="s">
        <v>48</v>
      </c>
      <c r="H2713" t="s">
        <v>94</v>
      </c>
      <c r="I2713" s="7">
        <v>44612</v>
      </c>
      <c r="J2713" s="9">
        <f>VLOOKUP(I2713,'new content'!$A$1:$C$274,2,FALSE)</f>
        <v>0</v>
      </c>
      <c r="K2713" s="9">
        <f>VLOOKUP(I2713,'new content'!$A$1:$C$274,3,FALSE)</f>
        <v>59</v>
      </c>
      <c r="L2713">
        <v>6.8755319716872985E-11</v>
      </c>
      <c r="M2713">
        <v>0</v>
      </c>
      <c r="N2713">
        <v>6</v>
      </c>
    </row>
    <row r="2714" spans="1:14" x14ac:dyDescent="0.25">
      <c r="A2714" t="s">
        <v>31</v>
      </c>
      <c r="B2714" t="s">
        <v>33</v>
      </c>
      <c r="G2714" t="s">
        <v>48</v>
      </c>
      <c r="H2714" t="s">
        <v>94</v>
      </c>
      <c r="I2714" s="7">
        <v>44613</v>
      </c>
      <c r="J2714" s="9">
        <f>VLOOKUP(I2714,'new content'!$A$1:$C$274,2,FALSE)</f>
        <v>0</v>
      </c>
      <c r="K2714" s="9">
        <f>VLOOKUP(I2714,'new content'!$A$1:$C$274,3,FALSE)</f>
        <v>59</v>
      </c>
      <c r="L2714">
        <v>3.369010864682928E-11</v>
      </c>
      <c r="M2714">
        <v>0</v>
      </c>
      <c r="N2714">
        <v>0</v>
      </c>
    </row>
    <row r="2715" spans="1:14" x14ac:dyDescent="0.25">
      <c r="A2715" t="s">
        <v>31</v>
      </c>
      <c r="B2715" t="s">
        <v>33</v>
      </c>
      <c r="G2715" t="s">
        <v>48</v>
      </c>
      <c r="H2715" t="s">
        <v>94</v>
      </c>
      <c r="I2715" s="7">
        <v>44614</v>
      </c>
      <c r="J2715" s="9">
        <f>VLOOKUP(I2715,'new content'!$A$1:$C$274,2,FALSE)</f>
        <v>0</v>
      </c>
      <c r="K2715" s="9">
        <f>VLOOKUP(I2715,'new content'!$A$1:$C$274,3,FALSE)</f>
        <v>59</v>
      </c>
      <c r="L2715">
        <v>1.650815391799387E-11</v>
      </c>
      <c r="M2715">
        <v>0</v>
      </c>
      <c r="N2715">
        <v>0</v>
      </c>
    </row>
    <row r="2716" spans="1:14" x14ac:dyDescent="0.25">
      <c r="A2716" t="s">
        <v>31</v>
      </c>
      <c r="B2716" t="s">
        <v>33</v>
      </c>
      <c r="G2716" t="s">
        <v>48</v>
      </c>
      <c r="H2716" t="s">
        <v>94</v>
      </c>
      <c r="I2716" s="7">
        <v>44615</v>
      </c>
      <c r="J2716" s="9">
        <f>VLOOKUP(I2716,'new content'!$A$1:$C$274,2,FALSE)</f>
        <v>0</v>
      </c>
      <c r="K2716" s="9">
        <f>VLOOKUP(I2716,'new content'!$A$1:$C$274,3,FALSE)</f>
        <v>59</v>
      </c>
      <c r="L2716">
        <v>8.0889956534163592E-12</v>
      </c>
      <c r="M2716">
        <v>0</v>
      </c>
      <c r="N2716">
        <v>0</v>
      </c>
    </row>
    <row r="2717" spans="1:14" x14ac:dyDescent="0.25">
      <c r="A2717" t="s">
        <v>31</v>
      </c>
      <c r="B2717" t="s">
        <v>33</v>
      </c>
      <c r="G2717" t="s">
        <v>48</v>
      </c>
      <c r="H2717" t="s">
        <v>94</v>
      </c>
      <c r="I2717" s="7">
        <v>44616</v>
      </c>
      <c r="J2717" s="9">
        <f>VLOOKUP(I2717,'new content'!$A$1:$C$274,2,FALSE)</f>
        <v>0</v>
      </c>
      <c r="K2717" s="9">
        <f>VLOOKUP(I2717,'new content'!$A$1:$C$274,3,FALSE)</f>
        <v>59</v>
      </c>
      <c r="L2717">
        <v>3.9636079502985891E-12</v>
      </c>
      <c r="M2717">
        <v>0</v>
      </c>
      <c r="N2717">
        <v>0</v>
      </c>
    </row>
    <row r="2718" spans="1:14" x14ac:dyDescent="0.25">
      <c r="A2718" t="s">
        <v>31</v>
      </c>
      <c r="B2718" t="s">
        <v>33</v>
      </c>
      <c r="G2718" t="s">
        <v>48</v>
      </c>
      <c r="H2718" t="s">
        <v>94</v>
      </c>
      <c r="I2718" s="7">
        <v>44617</v>
      </c>
      <c r="J2718" s="9">
        <f>VLOOKUP(I2718,'new content'!$A$1:$C$274,2,FALSE)</f>
        <v>1</v>
      </c>
      <c r="K2718" s="9">
        <f>VLOOKUP(I2718,'new content'!$A$1:$C$274,3,FALSE)</f>
        <v>60</v>
      </c>
      <c r="L2718">
        <v>1.942167923129031E-12</v>
      </c>
      <c r="M2718">
        <v>0</v>
      </c>
      <c r="N2718">
        <v>0</v>
      </c>
    </row>
    <row r="2719" spans="1:14" x14ac:dyDescent="0.25">
      <c r="A2719" t="s">
        <v>31</v>
      </c>
      <c r="B2719" t="s">
        <v>33</v>
      </c>
      <c r="G2719" t="s">
        <v>48</v>
      </c>
      <c r="H2719" t="s">
        <v>94</v>
      </c>
      <c r="I2719" s="7">
        <v>44618</v>
      </c>
      <c r="J2719" s="9">
        <f>VLOOKUP(I2719,'new content'!$A$1:$C$274,2,FALSE)</f>
        <v>1</v>
      </c>
      <c r="K2719" s="9">
        <f>VLOOKUP(I2719,'new content'!$A$1:$C$274,3,FALSE)</f>
        <v>61</v>
      </c>
      <c r="L2719">
        <v>9.5166229175980054E-13</v>
      </c>
      <c r="M2719">
        <v>0</v>
      </c>
      <c r="N2719">
        <v>6</v>
      </c>
    </row>
    <row r="2720" spans="1:14" x14ac:dyDescent="0.25">
      <c r="A2720" t="s">
        <v>31</v>
      </c>
      <c r="B2720" t="s">
        <v>33</v>
      </c>
      <c r="G2720" t="s">
        <v>48</v>
      </c>
      <c r="H2720" t="s">
        <v>94</v>
      </c>
      <c r="I2720" s="7">
        <v>44619</v>
      </c>
      <c r="J2720" s="9">
        <f>VLOOKUP(I2720,'new content'!$A$1:$C$274,2,FALSE)</f>
        <v>1</v>
      </c>
      <c r="K2720" s="9">
        <f>VLOOKUP(I2720,'new content'!$A$1:$C$274,3,FALSE)</f>
        <v>62</v>
      </c>
      <c r="L2720">
        <v>4.6631452619561823E-13</v>
      </c>
      <c r="M2720">
        <v>0</v>
      </c>
      <c r="N2720">
        <v>0</v>
      </c>
    </row>
    <row r="2721" spans="1:14" x14ac:dyDescent="0.25">
      <c r="A2721" t="s">
        <v>31</v>
      </c>
      <c r="B2721" t="s">
        <v>33</v>
      </c>
      <c r="G2721" t="s">
        <v>48</v>
      </c>
      <c r="H2721" t="s">
        <v>94</v>
      </c>
      <c r="I2721" s="7">
        <v>44620</v>
      </c>
      <c r="J2721" s="9">
        <f>VLOOKUP(I2721,'new content'!$A$1:$C$274,2,FALSE)</f>
        <v>0</v>
      </c>
      <c r="K2721" s="9">
        <f>VLOOKUP(I2721,'new content'!$A$1:$C$274,3,FALSE)</f>
        <v>62</v>
      </c>
      <c r="L2721">
        <v>2.2849411894488078E-13</v>
      </c>
      <c r="M2721">
        <v>0</v>
      </c>
      <c r="N2721">
        <v>6</v>
      </c>
    </row>
    <row r="2722" spans="1:14" x14ac:dyDescent="0.25">
      <c r="A2722" t="s">
        <v>31</v>
      </c>
      <c r="B2722" t="s">
        <v>33</v>
      </c>
      <c r="G2722" t="s">
        <v>48</v>
      </c>
      <c r="H2722" t="s">
        <v>94</v>
      </c>
      <c r="I2722" s="7">
        <v>44621</v>
      </c>
      <c r="J2722" s="9">
        <f>VLOOKUP(I2722,'new content'!$A$1:$C$274,2,FALSE)</f>
        <v>0</v>
      </c>
      <c r="K2722" s="9">
        <f>VLOOKUP(I2722,'new content'!$A$1:$C$274,3,FALSE)</f>
        <v>62</v>
      </c>
      <c r="L2722">
        <v>1.119621186633874E-13</v>
      </c>
      <c r="M2722">
        <v>0</v>
      </c>
      <c r="N2722">
        <v>6</v>
      </c>
    </row>
    <row r="2723" spans="1:14" x14ac:dyDescent="0.25">
      <c r="A2723" t="s">
        <v>31</v>
      </c>
      <c r="B2723" t="s">
        <v>33</v>
      </c>
      <c r="G2723" t="s">
        <v>48</v>
      </c>
      <c r="H2723" t="s">
        <v>94</v>
      </c>
      <c r="I2723" s="7">
        <v>44622</v>
      </c>
      <c r="J2723" s="9">
        <f>VLOOKUP(I2723,'new content'!$A$1:$C$274,2,FALSE)</f>
        <v>0</v>
      </c>
      <c r="K2723" s="9">
        <f>VLOOKUP(I2723,'new content'!$A$1:$C$274,3,FALSE)</f>
        <v>62</v>
      </c>
      <c r="L2723">
        <v>5.4861438275535829E-14</v>
      </c>
      <c r="M2723">
        <v>0</v>
      </c>
      <c r="N2723">
        <v>6</v>
      </c>
    </row>
    <row r="2724" spans="1:14" x14ac:dyDescent="0.25">
      <c r="A2724" t="s">
        <v>31</v>
      </c>
      <c r="B2724" t="s">
        <v>33</v>
      </c>
      <c r="G2724" t="s">
        <v>48</v>
      </c>
      <c r="H2724" t="s">
        <v>94</v>
      </c>
      <c r="I2724" s="7">
        <v>44623</v>
      </c>
      <c r="J2724" s="9">
        <f>VLOOKUP(I2724,'new content'!$A$1:$C$274,2,FALSE)</f>
        <v>0</v>
      </c>
      <c r="K2724" s="9">
        <f>VLOOKUP(I2724,'new content'!$A$1:$C$274,3,FALSE)</f>
        <v>62</v>
      </c>
      <c r="L2724">
        <v>2.6882104799765851E-14</v>
      </c>
      <c r="M2724">
        <v>0</v>
      </c>
      <c r="N2724">
        <v>0</v>
      </c>
    </row>
    <row r="2725" spans="1:14" x14ac:dyDescent="0.25">
      <c r="A2725" t="s">
        <v>31</v>
      </c>
      <c r="B2725" t="s">
        <v>33</v>
      </c>
      <c r="G2725" t="s">
        <v>48</v>
      </c>
      <c r="H2725" t="s">
        <v>94</v>
      </c>
      <c r="I2725" s="7">
        <v>44624</v>
      </c>
      <c r="J2725" s="9">
        <f>VLOOKUP(I2725,'new content'!$A$1:$C$274,2,FALSE)</f>
        <v>1</v>
      </c>
      <c r="K2725" s="9">
        <f>VLOOKUP(I2725,'new content'!$A$1:$C$274,3,FALSE)</f>
        <v>63</v>
      </c>
      <c r="L2725">
        <v>1.317223136723571E-14</v>
      </c>
      <c r="M2725">
        <v>0</v>
      </c>
      <c r="N2725">
        <v>0</v>
      </c>
    </row>
    <row r="2726" spans="1:14" x14ac:dyDescent="0.25">
      <c r="A2726" t="s">
        <v>31</v>
      </c>
      <c r="B2726" t="s">
        <v>33</v>
      </c>
      <c r="G2726" t="s">
        <v>48</v>
      </c>
      <c r="H2726" t="s">
        <v>94</v>
      </c>
      <c r="I2726" s="7">
        <v>44625</v>
      </c>
      <c r="J2726" s="9">
        <f>VLOOKUP(I2726,'new content'!$A$1:$C$274,2,FALSE)</f>
        <v>1</v>
      </c>
      <c r="K2726" s="9">
        <f>VLOOKUP(I2726,'new content'!$A$1:$C$274,3,FALSE)</f>
        <v>64</v>
      </c>
      <c r="L2726">
        <v>6.4543933752106366E-15</v>
      </c>
      <c r="M2726">
        <v>0</v>
      </c>
      <c r="N2726">
        <v>0</v>
      </c>
    </row>
    <row r="2727" spans="1:14" x14ac:dyDescent="0.25">
      <c r="A2727" t="s">
        <v>31</v>
      </c>
      <c r="B2727" t="s">
        <v>33</v>
      </c>
      <c r="G2727" t="s">
        <v>48</v>
      </c>
      <c r="H2727" t="s">
        <v>94</v>
      </c>
      <c r="I2727" s="7">
        <v>44626</v>
      </c>
      <c r="J2727" s="9">
        <f>VLOOKUP(I2727,'new content'!$A$1:$C$274,2,FALSE)</f>
        <v>1</v>
      </c>
      <c r="K2727" s="9">
        <f>VLOOKUP(I2727,'new content'!$A$1:$C$274,3,FALSE)</f>
        <v>65</v>
      </c>
      <c r="L2727">
        <v>3.1626527556591719E-15</v>
      </c>
      <c r="M2727">
        <v>0</v>
      </c>
      <c r="N2727">
        <v>6</v>
      </c>
    </row>
    <row r="2728" spans="1:14" x14ac:dyDescent="0.25">
      <c r="A2728" t="s">
        <v>31</v>
      </c>
      <c r="B2728" t="s">
        <v>33</v>
      </c>
      <c r="G2728" t="s">
        <v>48</v>
      </c>
      <c r="H2728" t="s">
        <v>94</v>
      </c>
      <c r="I2728" s="7">
        <v>44627</v>
      </c>
      <c r="J2728" s="9">
        <f>VLOOKUP(I2728,'new content'!$A$1:$C$274,2,FALSE)</f>
        <v>0</v>
      </c>
      <c r="K2728" s="9">
        <f>VLOOKUP(I2728,'new content'!$A$1:$C$274,3,FALSE)</f>
        <v>65</v>
      </c>
      <c r="L2728">
        <v>1.5496998508924401E-15</v>
      </c>
      <c r="M2728">
        <v>0</v>
      </c>
      <c r="N2728">
        <v>0</v>
      </c>
    </row>
    <row r="2729" spans="1:14" x14ac:dyDescent="0.25">
      <c r="A2729" t="s">
        <v>31</v>
      </c>
      <c r="B2729" t="s">
        <v>33</v>
      </c>
      <c r="G2729" t="s">
        <v>48</v>
      </c>
      <c r="H2729" t="s">
        <v>94</v>
      </c>
      <c r="I2729" s="7">
        <v>44628</v>
      </c>
      <c r="J2729" s="9">
        <f>VLOOKUP(I2729,'new content'!$A$1:$C$274,2,FALSE)</f>
        <v>0</v>
      </c>
      <c r="K2729" s="9">
        <f>VLOOKUP(I2729,'new content'!$A$1:$C$274,3,FALSE)</f>
        <v>65</v>
      </c>
      <c r="L2729">
        <v>7.5935292714976545E-16</v>
      </c>
      <c r="M2729">
        <v>0</v>
      </c>
      <c r="N2729">
        <v>0</v>
      </c>
    </row>
    <row r="2730" spans="1:14" x14ac:dyDescent="0.25">
      <c r="A2730" t="s">
        <v>31</v>
      </c>
      <c r="B2730" t="s">
        <v>33</v>
      </c>
      <c r="G2730" t="s">
        <v>48</v>
      </c>
      <c r="H2730" t="s">
        <v>94</v>
      </c>
      <c r="I2730" s="7">
        <v>44629</v>
      </c>
      <c r="J2730" s="9">
        <f>VLOOKUP(I2730,'new content'!$A$1:$C$274,2,FALSE)</f>
        <v>0</v>
      </c>
      <c r="K2730" s="9">
        <f>VLOOKUP(I2730,'new content'!$A$1:$C$274,3,FALSE)</f>
        <v>65</v>
      </c>
      <c r="L2730">
        <v>3.7208293437625832E-16</v>
      </c>
      <c r="M2730">
        <v>0</v>
      </c>
      <c r="N2730">
        <v>0</v>
      </c>
    </row>
    <row r="2731" spans="1:14" x14ac:dyDescent="0.25">
      <c r="A2731" t="s">
        <v>31</v>
      </c>
      <c r="B2731" t="s">
        <v>33</v>
      </c>
      <c r="G2731" t="s">
        <v>48</v>
      </c>
      <c r="H2731" t="s">
        <v>94</v>
      </c>
      <c r="I2731" s="7">
        <v>44630</v>
      </c>
      <c r="J2731" s="9">
        <f>VLOOKUP(I2731,'new content'!$A$1:$C$274,2,FALSE)</f>
        <v>0</v>
      </c>
      <c r="K2731" s="9">
        <f>VLOOKUP(I2731,'new content'!$A$1:$C$274,3,FALSE)</f>
        <v>65</v>
      </c>
      <c r="L2731">
        <v>1.823206378693644E-16</v>
      </c>
      <c r="M2731">
        <v>0</v>
      </c>
      <c r="N2731">
        <v>0</v>
      </c>
    </row>
    <row r="2732" spans="1:14" x14ac:dyDescent="0.25">
      <c r="A2732" t="s">
        <v>31</v>
      </c>
      <c r="B2732" t="s">
        <v>33</v>
      </c>
      <c r="G2732" t="s">
        <v>48</v>
      </c>
      <c r="H2732" t="s">
        <v>94</v>
      </c>
      <c r="I2732" s="7">
        <v>44631</v>
      </c>
      <c r="J2732" s="9">
        <f>VLOOKUP(I2732,'new content'!$A$1:$C$274,2,FALSE)</f>
        <v>1</v>
      </c>
      <c r="K2732" s="9">
        <f>VLOOKUP(I2732,'new content'!$A$1:$C$274,3,FALSE)</f>
        <v>66</v>
      </c>
      <c r="L2732">
        <v>8.9337112564562376E-17</v>
      </c>
      <c r="M2732">
        <v>0</v>
      </c>
      <c r="N2732">
        <v>0</v>
      </c>
    </row>
    <row r="2733" spans="1:14" x14ac:dyDescent="0.25">
      <c r="A2733" t="s">
        <v>31</v>
      </c>
      <c r="B2733" t="s">
        <v>33</v>
      </c>
      <c r="G2733" t="s">
        <v>48</v>
      </c>
      <c r="H2733" t="s">
        <v>94</v>
      </c>
      <c r="I2733" s="7">
        <v>44632</v>
      </c>
      <c r="J2733" s="9">
        <f>VLOOKUP(I2733,'new content'!$A$1:$C$274,2,FALSE)</f>
        <v>1</v>
      </c>
      <c r="K2733" s="9">
        <f>VLOOKUP(I2733,'new content'!$A$1:$C$274,3,FALSE)</f>
        <v>67</v>
      </c>
      <c r="L2733">
        <v>4.3775185159576088E-17</v>
      </c>
      <c r="M2733">
        <v>0</v>
      </c>
      <c r="N2733">
        <v>0</v>
      </c>
    </row>
    <row r="2734" spans="1:14" x14ac:dyDescent="0.25">
      <c r="A2734" t="s">
        <v>31</v>
      </c>
      <c r="B2734" t="s">
        <v>33</v>
      </c>
      <c r="G2734" t="s">
        <v>48</v>
      </c>
      <c r="H2734" t="s">
        <v>94</v>
      </c>
      <c r="I2734" s="7">
        <v>44633</v>
      </c>
      <c r="J2734" s="9">
        <f>VLOOKUP(I2734,'new content'!$A$1:$C$274,2,FALSE)</f>
        <v>1</v>
      </c>
      <c r="K2734" s="9">
        <f>VLOOKUP(I2734,'new content'!$A$1:$C$274,3,FALSE)</f>
        <v>68</v>
      </c>
      <c r="L2734">
        <v>2.1449840729201099E-17</v>
      </c>
      <c r="M2734">
        <v>0</v>
      </c>
      <c r="N2734">
        <v>0</v>
      </c>
    </row>
    <row r="2735" spans="1:14" x14ac:dyDescent="0.25">
      <c r="A2735" t="s">
        <v>31</v>
      </c>
      <c r="B2735" t="s">
        <v>33</v>
      </c>
      <c r="G2735" t="s">
        <v>48</v>
      </c>
      <c r="H2735" t="s">
        <v>94</v>
      </c>
      <c r="I2735" s="7">
        <v>44634</v>
      </c>
      <c r="J2735" s="9">
        <f>VLOOKUP(I2735,'new content'!$A$1:$C$274,2,FALSE)</f>
        <v>0</v>
      </c>
      <c r="K2735" s="9">
        <f>VLOOKUP(I2735,'new content'!$A$1:$C$274,3,FALSE)</f>
        <v>68</v>
      </c>
      <c r="L2735">
        <v>1.0510421957654521E-17</v>
      </c>
      <c r="M2735">
        <v>0</v>
      </c>
      <c r="N2735">
        <v>0</v>
      </c>
    </row>
    <row r="2736" spans="1:14" x14ac:dyDescent="0.25">
      <c r="A2736" t="s">
        <v>31</v>
      </c>
      <c r="B2736" t="s">
        <v>33</v>
      </c>
      <c r="G2736" t="s">
        <v>48</v>
      </c>
      <c r="H2736" t="s">
        <v>94</v>
      </c>
      <c r="I2736" s="7">
        <v>44635</v>
      </c>
      <c r="J2736" s="9">
        <f>VLOOKUP(I2736,'new content'!$A$1:$C$274,2,FALSE)</f>
        <v>0</v>
      </c>
      <c r="K2736" s="9">
        <f>VLOOKUP(I2736,'new content'!$A$1:$C$274,3,FALSE)</f>
        <v>68</v>
      </c>
      <c r="L2736">
        <v>5.1501067593693782E-18</v>
      </c>
      <c r="M2736">
        <v>0</v>
      </c>
      <c r="N2736">
        <v>0</v>
      </c>
    </row>
    <row r="2737" spans="1:14" x14ac:dyDescent="0.25">
      <c r="A2737" t="s">
        <v>31</v>
      </c>
      <c r="B2737" t="s">
        <v>33</v>
      </c>
      <c r="G2737" t="s">
        <v>48</v>
      </c>
      <c r="H2737" t="s">
        <v>94</v>
      </c>
      <c r="I2737" s="7">
        <v>44636</v>
      </c>
      <c r="J2737" s="9">
        <f>VLOOKUP(I2737,'new content'!$A$1:$C$274,2,FALSE)</f>
        <v>1</v>
      </c>
      <c r="K2737" s="9">
        <f>VLOOKUP(I2737,'new content'!$A$1:$C$274,3,FALSE)</f>
        <v>69</v>
      </c>
      <c r="L2737">
        <v>2.5235523121317199E-18</v>
      </c>
      <c r="M2737">
        <v>0</v>
      </c>
      <c r="N2737">
        <v>0</v>
      </c>
    </row>
    <row r="2738" spans="1:14" x14ac:dyDescent="0.25">
      <c r="A2738" t="s">
        <v>31</v>
      </c>
      <c r="B2738" t="s">
        <v>33</v>
      </c>
      <c r="G2738" t="s">
        <v>48</v>
      </c>
      <c r="H2738" t="s">
        <v>94</v>
      </c>
      <c r="I2738" s="7">
        <v>44637</v>
      </c>
      <c r="J2738" s="9">
        <f>VLOOKUP(I2738,'new content'!$A$1:$C$274,2,FALSE)</f>
        <v>0</v>
      </c>
      <c r="K2738" s="9">
        <f>VLOOKUP(I2738,'new content'!$A$1:$C$274,3,FALSE)</f>
        <v>69</v>
      </c>
      <c r="L2738">
        <v>1.2365406329584919E-18</v>
      </c>
      <c r="M2738">
        <v>0</v>
      </c>
      <c r="N2738">
        <v>6</v>
      </c>
    </row>
    <row r="2739" spans="1:14" x14ac:dyDescent="0.25">
      <c r="A2739" t="s">
        <v>31</v>
      </c>
      <c r="B2739" t="s">
        <v>33</v>
      </c>
      <c r="G2739" t="s">
        <v>48</v>
      </c>
      <c r="H2739" t="s">
        <v>94</v>
      </c>
      <c r="I2739" s="7">
        <v>44638</v>
      </c>
      <c r="J2739" s="9">
        <f>VLOOKUP(I2739,'new content'!$A$1:$C$274,2,FALSE)</f>
        <v>0</v>
      </c>
      <c r="K2739" s="9">
        <f>VLOOKUP(I2739,'new content'!$A$1:$C$274,3,FALSE)</f>
        <v>69</v>
      </c>
      <c r="L2739">
        <v>6.0590491015445314E-19</v>
      </c>
      <c r="M2739">
        <v>0</v>
      </c>
      <c r="N2739">
        <v>0</v>
      </c>
    </row>
    <row r="2740" spans="1:14" x14ac:dyDescent="0.25">
      <c r="A2740" t="s">
        <v>31</v>
      </c>
      <c r="B2740" t="s">
        <v>33</v>
      </c>
      <c r="G2740" t="s">
        <v>48</v>
      </c>
      <c r="H2740" t="s">
        <v>94</v>
      </c>
      <c r="I2740" s="7">
        <v>44639</v>
      </c>
      <c r="J2740" s="9">
        <f>VLOOKUP(I2740,'new content'!$A$1:$C$274,2,FALSE)</f>
        <v>1</v>
      </c>
      <c r="K2740" s="9">
        <f>VLOOKUP(I2740,'new content'!$A$1:$C$274,3,FALSE)</f>
        <v>70</v>
      </c>
      <c r="L2740">
        <v>2.9689340597732518E-19</v>
      </c>
      <c r="M2740">
        <v>0</v>
      </c>
      <c r="N2740">
        <v>0</v>
      </c>
    </row>
    <row r="2741" spans="1:14" x14ac:dyDescent="0.25">
      <c r="A2741" t="s">
        <v>31</v>
      </c>
      <c r="B2741" t="s">
        <v>33</v>
      </c>
      <c r="G2741" t="s">
        <v>48</v>
      </c>
      <c r="H2741" t="s">
        <v>94</v>
      </c>
      <c r="I2741" s="7">
        <v>44640</v>
      </c>
      <c r="J2741" s="9">
        <f>VLOOKUP(I2741,'new content'!$A$1:$C$274,2,FALSE)</f>
        <v>1</v>
      </c>
      <c r="K2741" s="9">
        <f>VLOOKUP(I2741,'new content'!$A$1:$C$274,3,FALSE)</f>
        <v>71</v>
      </c>
      <c r="L2741">
        <v>1.454777689294524E-19</v>
      </c>
      <c r="M2741">
        <v>0</v>
      </c>
      <c r="N2741">
        <v>0</v>
      </c>
    </row>
    <row r="2742" spans="1:14" x14ac:dyDescent="0.25">
      <c r="A2742" t="s">
        <v>31</v>
      </c>
      <c r="B2742" t="s">
        <v>33</v>
      </c>
      <c r="G2742" t="s">
        <v>48</v>
      </c>
      <c r="H2742" t="s">
        <v>94</v>
      </c>
      <c r="I2742" s="7">
        <v>44641</v>
      </c>
      <c r="J2742" s="9">
        <f>VLOOKUP(I2742,'new content'!$A$1:$C$274,2,FALSE)</f>
        <v>0</v>
      </c>
      <c r="K2742" s="9">
        <f>VLOOKUP(I2742,'new content'!$A$1:$C$274,3,FALSE)</f>
        <v>71</v>
      </c>
      <c r="L2742">
        <v>7.1284106775624897E-20</v>
      </c>
      <c r="M2742">
        <v>0</v>
      </c>
      <c r="N2742">
        <v>0</v>
      </c>
    </row>
    <row r="2743" spans="1:14" x14ac:dyDescent="0.25">
      <c r="A2743" t="s">
        <v>31</v>
      </c>
      <c r="B2743" t="s">
        <v>33</v>
      </c>
      <c r="G2743" t="s">
        <v>48</v>
      </c>
      <c r="H2743" t="s">
        <v>94</v>
      </c>
      <c r="I2743" s="7">
        <v>44642</v>
      </c>
      <c r="J2743" s="9">
        <f>VLOOKUP(I2743,'new content'!$A$1:$C$274,2,FALSE)</f>
        <v>0</v>
      </c>
      <c r="K2743" s="9">
        <f>VLOOKUP(I2743,'new content'!$A$1:$C$274,3,FALSE)</f>
        <v>71</v>
      </c>
      <c r="L2743">
        <v>3.4929212320122387E-20</v>
      </c>
      <c r="M2743">
        <v>0</v>
      </c>
      <c r="N2743">
        <v>0</v>
      </c>
    </row>
    <row r="2744" spans="1:14" x14ac:dyDescent="0.25">
      <c r="A2744" t="s">
        <v>31</v>
      </c>
      <c r="B2744" t="s">
        <v>33</v>
      </c>
      <c r="G2744" t="s">
        <v>48</v>
      </c>
      <c r="H2744" t="s">
        <v>94</v>
      </c>
      <c r="I2744" s="7">
        <v>44643</v>
      </c>
      <c r="J2744" s="9">
        <f>VLOOKUP(I2744,'new content'!$A$1:$C$274,2,FALSE)</f>
        <v>1</v>
      </c>
      <c r="K2744" s="9">
        <f>VLOOKUP(I2744,'new content'!$A$1:$C$274,3,FALSE)</f>
        <v>72</v>
      </c>
      <c r="L2744">
        <v>1.7115314036882799E-20</v>
      </c>
      <c r="M2744">
        <v>0</v>
      </c>
      <c r="N2744">
        <v>0</v>
      </c>
    </row>
    <row r="2745" spans="1:14" x14ac:dyDescent="0.25">
      <c r="A2745" t="s">
        <v>31</v>
      </c>
      <c r="B2745" t="s">
        <v>33</v>
      </c>
      <c r="G2745" t="s">
        <v>48</v>
      </c>
      <c r="H2745" t="s">
        <v>94</v>
      </c>
      <c r="I2745" s="7">
        <v>44644</v>
      </c>
      <c r="J2745" s="9">
        <f>VLOOKUP(I2745,'new content'!$A$1:$C$274,2,FALSE)</f>
        <v>1</v>
      </c>
      <c r="K2745" s="9">
        <f>VLOOKUP(I2745,'new content'!$A$1:$C$274,3,FALSE)</f>
        <v>73</v>
      </c>
      <c r="L2745">
        <v>8.386503878080368E-21</v>
      </c>
      <c r="M2745">
        <v>0</v>
      </c>
      <c r="N2745">
        <v>0</v>
      </c>
    </row>
    <row r="2746" spans="1:14" x14ac:dyDescent="0.25">
      <c r="A2746" t="s">
        <v>31</v>
      </c>
      <c r="B2746" t="s">
        <v>33</v>
      </c>
      <c r="G2746" t="s">
        <v>48</v>
      </c>
      <c r="H2746" t="s">
        <v>94</v>
      </c>
      <c r="I2746" s="7">
        <v>44645</v>
      </c>
      <c r="J2746" s="9">
        <f>VLOOKUP(I2746,'new content'!$A$1:$C$274,2,FALSE)</f>
        <v>1</v>
      </c>
      <c r="K2746" s="9">
        <f>VLOOKUP(I2746,'new content'!$A$1:$C$274,3,FALSE)</f>
        <v>74</v>
      </c>
      <c r="L2746">
        <v>4.1093869002620209E-21</v>
      </c>
      <c r="M2746">
        <v>0</v>
      </c>
      <c r="N2746">
        <v>0</v>
      </c>
    </row>
    <row r="2747" spans="1:14" x14ac:dyDescent="0.25">
      <c r="A2747" t="s">
        <v>31</v>
      </c>
      <c r="B2747" t="s">
        <v>33</v>
      </c>
      <c r="G2747" t="s">
        <v>48</v>
      </c>
      <c r="H2747" t="s">
        <v>94</v>
      </c>
      <c r="I2747" s="7">
        <v>44646</v>
      </c>
      <c r="J2747" s="9">
        <f>VLOOKUP(I2747,'new content'!$A$1:$C$274,2,FALSE)</f>
        <v>1</v>
      </c>
      <c r="K2747" s="9">
        <f>VLOOKUP(I2747,'new content'!$A$1:$C$274,3,FALSE)</f>
        <v>75</v>
      </c>
      <c r="L2747">
        <v>2.0135995811293222E-21</v>
      </c>
      <c r="M2747">
        <v>0</v>
      </c>
      <c r="N2747">
        <v>6</v>
      </c>
    </row>
    <row r="2748" spans="1:14" x14ac:dyDescent="0.25">
      <c r="A2748" t="s">
        <v>31</v>
      </c>
      <c r="B2748" t="s">
        <v>33</v>
      </c>
      <c r="G2748" t="s">
        <v>48</v>
      </c>
      <c r="H2748" t="s">
        <v>94</v>
      </c>
      <c r="I2748" s="7">
        <v>44647</v>
      </c>
      <c r="J2748" s="9">
        <f>VLOOKUP(I2748,'new content'!$A$1:$C$274,2,FALSE)</f>
        <v>1</v>
      </c>
      <c r="K2748" s="9">
        <f>VLOOKUP(I2748,'new content'!$A$1:$C$274,3,FALSE)</f>
        <v>76</v>
      </c>
      <c r="L2748">
        <v>9.8666379475368214E-22</v>
      </c>
      <c r="M2748">
        <v>0</v>
      </c>
      <c r="N2748">
        <v>6</v>
      </c>
    </row>
    <row r="2749" spans="1:14" x14ac:dyDescent="0.25">
      <c r="A2749" t="s">
        <v>31</v>
      </c>
      <c r="B2749" t="s">
        <v>33</v>
      </c>
      <c r="G2749" t="s">
        <v>48</v>
      </c>
      <c r="H2749" t="s">
        <v>94</v>
      </c>
      <c r="I2749" s="7">
        <v>44648</v>
      </c>
      <c r="J2749" s="9">
        <f>VLOOKUP(I2749,'new content'!$A$1:$C$274,2,FALSE)</f>
        <v>0</v>
      </c>
      <c r="K2749" s="9">
        <f>VLOOKUP(I2749,'new content'!$A$1:$C$274,3,FALSE)</f>
        <v>76</v>
      </c>
      <c r="L2749">
        <v>4.834652594294124E-22</v>
      </c>
      <c r="M2749">
        <v>0</v>
      </c>
      <c r="N2749">
        <v>0</v>
      </c>
    </row>
    <row r="2750" spans="1:14" x14ac:dyDescent="0.25">
      <c r="A2750" t="s">
        <v>31</v>
      </c>
      <c r="B2750" t="s">
        <v>33</v>
      </c>
      <c r="G2750" t="s">
        <v>48</v>
      </c>
      <c r="H2750" t="s">
        <v>94</v>
      </c>
      <c r="I2750" s="7">
        <v>44649</v>
      </c>
      <c r="J2750" s="9">
        <f>VLOOKUP(I2750,'new content'!$A$1:$C$274,2,FALSE)</f>
        <v>0</v>
      </c>
      <c r="K2750" s="9">
        <f>VLOOKUP(I2750,'new content'!$A$1:$C$274,3,FALSE)</f>
        <v>76</v>
      </c>
      <c r="L2750">
        <v>2.368979771204478E-22</v>
      </c>
      <c r="M2750">
        <v>0</v>
      </c>
      <c r="N2750">
        <v>6</v>
      </c>
    </row>
    <row r="2751" spans="1:14" x14ac:dyDescent="0.25">
      <c r="A2751" t="s">
        <v>31</v>
      </c>
      <c r="B2751" t="s">
        <v>33</v>
      </c>
      <c r="G2751" t="s">
        <v>48</v>
      </c>
      <c r="H2751" t="s">
        <v>94</v>
      </c>
      <c r="I2751" s="7">
        <v>44650</v>
      </c>
      <c r="J2751" s="9">
        <f>VLOOKUP(I2751,'new content'!$A$1:$C$274,2,FALSE)</f>
        <v>1</v>
      </c>
      <c r="K2751" s="9">
        <f>VLOOKUP(I2751,'new content'!$A$1:$C$274,3,FALSE)</f>
        <v>77</v>
      </c>
      <c r="L2751">
        <v>1.160800087890322E-22</v>
      </c>
      <c r="M2751">
        <v>0</v>
      </c>
      <c r="N2751">
        <v>6</v>
      </c>
    </row>
    <row r="2752" spans="1:14" x14ac:dyDescent="0.25">
      <c r="A2752" t="s">
        <v>31</v>
      </c>
      <c r="B2752" t="s">
        <v>33</v>
      </c>
      <c r="G2752" t="s">
        <v>48</v>
      </c>
      <c r="H2752" t="s">
        <v>94</v>
      </c>
      <c r="I2752" s="7">
        <v>44651</v>
      </c>
      <c r="J2752" s="9">
        <f>VLOOKUP(I2752,'new content'!$A$1:$C$274,2,FALSE)</f>
        <v>0</v>
      </c>
      <c r="K2752" s="9">
        <f>VLOOKUP(I2752,'new content'!$A$1:$C$274,3,FALSE)</f>
        <v>77</v>
      </c>
      <c r="L2752">
        <v>5.6879204306630185E-23</v>
      </c>
      <c r="M2752">
        <v>0</v>
      </c>
      <c r="N2752">
        <v>0</v>
      </c>
    </row>
    <row r="2753" spans="1:14" x14ac:dyDescent="0.25">
      <c r="A2753" t="s">
        <v>31</v>
      </c>
      <c r="B2753" t="s">
        <v>33</v>
      </c>
      <c r="G2753" t="s">
        <v>49</v>
      </c>
      <c r="H2753" t="s">
        <v>94</v>
      </c>
      <c r="I2753" s="7">
        <v>44378</v>
      </c>
      <c r="J2753" s="9">
        <f>VLOOKUP(I2753,'new content'!$A$1:$C$274,2,FALSE)</f>
        <v>0</v>
      </c>
      <c r="K2753" s="9">
        <f>VLOOKUP(I2753,'new content'!$A$1:$C$274,3,FALSE)</f>
        <v>0</v>
      </c>
      <c r="L2753">
        <v>0</v>
      </c>
      <c r="M2753">
        <v>0</v>
      </c>
      <c r="N2753">
        <v>0</v>
      </c>
    </row>
    <row r="2754" spans="1:14" x14ac:dyDescent="0.25">
      <c r="A2754" t="s">
        <v>31</v>
      </c>
      <c r="B2754" t="s">
        <v>33</v>
      </c>
      <c r="G2754" t="s">
        <v>49</v>
      </c>
      <c r="H2754" t="s">
        <v>94</v>
      </c>
      <c r="I2754" s="7">
        <v>44379</v>
      </c>
      <c r="J2754" s="9">
        <f>VLOOKUP(I2754,'new content'!$A$1:$C$274,2,FALSE)</f>
        <v>0</v>
      </c>
      <c r="K2754" s="9">
        <f>VLOOKUP(I2754,'new content'!$A$1:$C$274,3,FALSE)</f>
        <v>0</v>
      </c>
      <c r="L2754">
        <v>0</v>
      </c>
      <c r="M2754">
        <v>0</v>
      </c>
      <c r="N2754">
        <v>0</v>
      </c>
    </row>
    <row r="2755" spans="1:14" x14ac:dyDescent="0.25">
      <c r="A2755" t="s">
        <v>31</v>
      </c>
      <c r="B2755" t="s">
        <v>33</v>
      </c>
      <c r="G2755" t="s">
        <v>49</v>
      </c>
      <c r="H2755" t="s">
        <v>94</v>
      </c>
      <c r="I2755" s="7">
        <v>44380</v>
      </c>
      <c r="J2755" s="9">
        <f>VLOOKUP(I2755,'new content'!$A$1:$C$274,2,FALSE)</f>
        <v>0</v>
      </c>
      <c r="K2755" s="9">
        <f>VLOOKUP(I2755,'new content'!$A$1:$C$274,3,FALSE)</f>
        <v>0</v>
      </c>
      <c r="L2755">
        <v>0</v>
      </c>
      <c r="M2755">
        <v>0</v>
      </c>
      <c r="N2755">
        <v>0</v>
      </c>
    </row>
    <row r="2756" spans="1:14" x14ac:dyDescent="0.25">
      <c r="A2756" t="s">
        <v>31</v>
      </c>
      <c r="B2756" t="s">
        <v>33</v>
      </c>
      <c r="G2756" t="s">
        <v>49</v>
      </c>
      <c r="H2756" t="s">
        <v>94</v>
      </c>
      <c r="I2756" s="7">
        <v>44381</v>
      </c>
      <c r="J2756" s="9">
        <f>VLOOKUP(I2756,'new content'!$A$1:$C$274,2,FALSE)</f>
        <v>0</v>
      </c>
      <c r="K2756" s="9">
        <f>VLOOKUP(I2756,'new content'!$A$1:$C$274,3,FALSE)</f>
        <v>0</v>
      </c>
      <c r="L2756">
        <v>0</v>
      </c>
      <c r="M2756">
        <v>0</v>
      </c>
      <c r="N2756">
        <v>0</v>
      </c>
    </row>
    <row r="2757" spans="1:14" x14ac:dyDescent="0.25">
      <c r="A2757" t="s">
        <v>31</v>
      </c>
      <c r="B2757" t="s">
        <v>33</v>
      </c>
      <c r="G2757" t="s">
        <v>49</v>
      </c>
      <c r="H2757" t="s">
        <v>94</v>
      </c>
      <c r="I2757" s="7">
        <v>44382</v>
      </c>
      <c r="J2757" s="9">
        <f>VLOOKUP(I2757,'new content'!$A$1:$C$274,2,FALSE)</f>
        <v>0</v>
      </c>
      <c r="K2757" s="9">
        <f>VLOOKUP(I2757,'new content'!$A$1:$C$274,3,FALSE)</f>
        <v>0</v>
      </c>
      <c r="L2757">
        <v>0</v>
      </c>
      <c r="M2757">
        <v>0</v>
      </c>
      <c r="N2757">
        <v>0</v>
      </c>
    </row>
    <row r="2758" spans="1:14" x14ac:dyDescent="0.25">
      <c r="A2758" t="s">
        <v>31</v>
      </c>
      <c r="B2758" t="s">
        <v>33</v>
      </c>
      <c r="G2758" t="s">
        <v>49</v>
      </c>
      <c r="H2758" t="s">
        <v>94</v>
      </c>
      <c r="I2758" s="7">
        <v>44383</v>
      </c>
      <c r="J2758" s="9">
        <f>VLOOKUP(I2758,'new content'!$A$1:$C$274,2,FALSE)</f>
        <v>0</v>
      </c>
      <c r="K2758" s="9">
        <f>VLOOKUP(I2758,'new content'!$A$1:$C$274,3,FALSE)</f>
        <v>0</v>
      </c>
      <c r="L2758">
        <v>0</v>
      </c>
      <c r="M2758">
        <v>0</v>
      </c>
      <c r="N2758">
        <v>0</v>
      </c>
    </row>
    <row r="2759" spans="1:14" x14ac:dyDescent="0.25">
      <c r="A2759" t="s">
        <v>31</v>
      </c>
      <c r="B2759" t="s">
        <v>33</v>
      </c>
      <c r="G2759" t="s">
        <v>49</v>
      </c>
      <c r="H2759" t="s">
        <v>94</v>
      </c>
      <c r="I2759" s="7">
        <v>44384</v>
      </c>
      <c r="J2759" s="9">
        <f>VLOOKUP(I2759,'new content'!$A$1:$C$274,2,FALSE)</f>
        <v>1</v>
      </c>
      <c r="K2759" s="9">
        <f>VLOOKUP(I2759,'new content'!$A$1:$C$274,3,FALSE)</f>
        <v>1</v>
      </c>
      <c r="L2759">
        <v>0</v>
      </c>
      <c r="M2759">
        <v>0</v>
      </c>
      <c r="N2759">
        <v>0</v>
      </c>
    </row>
    <row r="2760" spans="1:14" x14ac:dyDescent="0.25">
      <c r="A2760" t="s">
        <v>31</v>
      </c>
      <c r="B2760" t="s">
        <v>33</v>
      </c>
      <c r="G2760" t="s">
        <v>49</v>
      </c>
      <c r="H2760" t="s">
        <v>94</v>
      </c>
      <c r="I2760" s="7">
        <v>44385</v>
      </c>
      <c r="J2760" s="9">
        <f>VLOOKUP(I2760,'new content'!$A$1:$C$274,2,FALSE)</f>
        <v>0</v>
      </c>
      <c r="K2760" s="9">
        <f>VLOOKUP(I2760,'new content'!$A$1:$C$274,3,FALSE)</f>
        <v>1</v>
      </c>
      <c r="L2760">
        <v>0</v>
      </c>
      <c r="M2760">
        <v>0</v>
      </c>
      <c r="N2760">
        <v>0</v>
      </c>
    </row>
    <row r="2761" spans="1:14" x14ac:dyDescent="0.25">
      <c r="A2761" t="s">
        <v>31</v>
      </c>
      <c r="B2761" t="s">
        <v>33</v>
      </c>
      <c r="G2761" t="s">
        <v>49</v>
      </c>
      <c r="H2761" t="s">
        <v>94</v>
      </c>
      <c r="I2761" s="7">
        <v>44386</v>
      </c>
      <c r="J2761" s="9">
        <f>VLOOKUP(I2761,'new content'!$A$1:$C$274,2,FALSE)</f>
        <v>0</v>
      </c>
      <c r="K2761" s="9">
        <f>VLOOKUP(I2761,'new content'!$A$1:$C$274,3,FALSE)</f>
        <v>1</v>
      </c>
      <c r="L2761">
        <v>0</v>
      </c>
      <c r="M2761">
        <v>0</v>
      </c>
      <c r="N2761">
        <v>0</v>
      </c>
    </row>
    <row r="2762" spans="1:14" x14ac:dyDescent="0.25">
      <c r="A2762" t="s">
        <v>31</v>
      </c>
      <c r="B2762" t="s">
        <v>33</v>
      </c>
      <c r="G2762" t="s">
        <v>49</v>
      </c>
      <c r="H2762" t="s">
        <v>94</v>
      </c>
      <c r="I2762" s="7">
        <v>44387</v>
      </c>
      <c r="J2762" s="9">
        <f>VLOOKUP(I2762,'new content'!$A$1:$C$274,2,FALSE)</f>
        <v>0</v>
      </c>
      <c r="K2762" s="9">
        <f>VLOOKUP(I2762,'new content'!$A$1:$C$274,3,FALSE)</f>
        <v>1</v>
      </c>
      <c r="L2762">
        <v>0</v>
      </c>
      <c r="M2762">
        <v>0</v>
      </c>
      <c r="N2762">
        <v>0</v>
      </c>
    </row>
    <row r="2763" spans="1:14" x14ac:dyDescent="0.25">
      <c r="A2763" t="s">
        <v>31</v>
      </c>
      <c r="B2763" t="s">
        <v>33</v>
      </c>
      <c r="G2763" t="s">
        <v>49</v>
      </c>
      <c r="H2763" t="s">
        <v>94</v>
      </c>
      <c r="I2763" s="7">
        <v>44388</v>
      </c>
      <c r="J2763" s="9">
        <f>VLOOKUP(I2763,'new content'!$A$1:$C$274,2,FALSE)</f>
        <v>0</v>
      </c>
      <c r="K2763" s="9">
        <f>VLOOKUP(I2763,'new content'!$A$1:$C$274,3,FALSE)</f>
        <v>1</v>
      </c>
      <c r="L2763">
        <v>0</v>
      </c>
      <c r="M2763">
        <v>0</v>
      </c>
      <c r="N2763">
        <v>0</v>
      </c>
    </row>
    <row r="2764" spans="1:14" x14ac:dyDescent="0.25">
      <c r="A2764" t="s">
        <v>31</v>
      </c>
      <c r="B2764" t="s">
        <v>33</v>
      </c>
      <c r="G2764" t="s">
        <v>49</v>
      </c>
      <c r="H2764" t="s">
        <v>94</v>
      </c>
      <c r="I2764" s="7">
        <v>44389</v>
      </c>
      <c r="J2764" s="9">
        <f>VLOOKUP(I2764,'new content'!$A$1:$C$274,2,FALSE)</f>
        <v>0</v>
      </c>
      <c r="K2764" s="9">
        <f>VLOOKUP(I2764,'new content'!$A$1:$C$274,3,FALSE)</f>
        <v>1</v>
      </c>
      <c r="L2764">
        <v>0</v>
      </c>
      <c r="M2764">
        <v>0</v>
      </c>
      <c r="N2764">
        <v>0</v>
      </c>
    </row>
    <row r="2765" spans="1:14" x14ac:dyDescent="0.25">
      <c r="A2765" t="s">
        <v>31</v>
      </c>
      <c r="B2765" t="s">
        <v>33</v>
      </c>
      <c r="G2765" t="s">
        <v>49</v>
      </c>
      <c r="H2765" t="s">
        <v>94</v>
      </c>
      <c r="I2765" s="7">
        <v>44390</v>
      </c>
      <c r="J2765" s="9">
        <f>VLOOKUP(I2765,'new content'!$A$1:$C$274,2,FALSE)</f>
        <v>0</v>
      </c>
      <c r="K2765" s="9">
        <f>VLOOKUP(I2765,'new content'!$A$1:$C$274,3,FALSE)</f>
        <v>1</v>
      </c>
      <c r="L2765">
        <v>0</v>
      </c>
      <c r="M2765">
        <v>0</v>
      </c>
      <c r="N2765">
        <v>0</v>
      </c>
    </row>
    <row r="2766" spans="1:14" x14ac:dyDescent="0.25">
      <c r="A2766" t="s">
        <v>31</v>
      </c>
      <c r="B2766" t="s">
        <v>33</v>
      </c>
      <c r="G2766" t="s">
        <v>49</v>
      </c>
      <c r="H2766" t="s">
        <v>94</v>
      </c>
      <c r="I2766" s="7">
        <v>44391</v>
      </c>
      <c r="J2766" s="9">
        <f>VLOOKUP(I2766,'new content'!$A$1:$C$274,2,FALSE)</f>
        <v>0</v>
      </c>
      <c r="K2766" s="9">
        <f>VLOOKUP(I2766,'new content'!$A$1:$C$274,3,FALSE)</f>
        <v>1</v>
      </c>
      <c r="L2766">
        <v>0</v>
      </c>
      <c r="M2766">
        <v>0</v>
      </c>
      <c r="N2766">
        <v>0</v>
      </c>
    </row>
    <row r="2767" spans="1:14" x14ac:dyDescent="0.25">
      <c r="A2767" t="s">
        <v>31</v>
      </c>
      <c r="B2767" t="s">
        <v>33</v>
      </c>
      <c r="G2767" t="s">
        <v>49</v>
      </c>
      <c r="H2767" t="s">
        <v>94</v>
      </c>
      <c r="I2767" s="7">
        <v>44392</v>
      </c>
      <c r="J2767" s="9">
        <f>VLOOKUP(I2767,'new content'!$A$1:$C$274,2,FALSE)</f>
        <v>1</v>
      </c>
      <c r="K2767" s="9">
        <f>VLOOKUP(I2767,'new content'!$A$1:$C$274,3,FALSE)</f>
        <v>2</v>
      </c>
      <c r="L2767">
        <v>0</v>
      </c>
      <c r="M2767">
        <v>0</v>
      </c>
      <c r="N2767">
        <v>0</v>
      </c>
    </row>
    <row r="2768" spans="1:14" x14ac:dyDescent="0.25">
      <c r="A2768" t="s">
        <v>31</v>
      </c>
      <c r="B2768" t="s">
        <v>33</v>
      </c>
      <c r="G2768" t="s">
        <v>49</v>
      </c>
      <c r="H2768" t="s">
        <v>94</v>
      </c>
      <c r="I2768" s="7">
        <v>44393</v>
      </c>
      <c r="J2768" s="9">
        <f>VLOOKUP(I2768,'new content'!$A$1:$C$274,2,FALSE)</f>
        <v>0</v>
      </c>
      <c r="K2768" s="9">
        <f>VLOOKUP(I2768,'new content'!$A$1:$C$274,3,FALSE)</f>
        <v>2</v>
      </c>
      <c r="L2768">
        <v>0</v>
      </c>
      <c r="M2768">
        <v>0</v>
      </c>
      <c r="N2768">
        <v>0</v>
      </c>
    </row>
    <row r="2769" spans="1:14" x14ac:dyDescent="0.25">
      <c r="A2769" t="s">
        <v>31</v>
      </c>
      <c r="B2769" t="s">
        <v>33</v>
      </c>
      <c r="G2769" t="s">
        <v>49</v>
      </c>
      <c r="H2769" t="s">
        <v>94</v>
      </c>
      <c r="I2769" s="7">
        <v>44394</v>
      </c>
      <c r="J2769" s="9">
        <f>VLOOKUP(I2769,'new content'!$A$1:$C$274,2,FALSE)</f>
        <v>0</v>
      </c>
      <c r="K2769" s="9">
        <f>VLOOKUP(I2769,'new content'!$A$1:$C$274,3,FALSE)</f>
        <v>2</v>
      </c>
      <c r="L2769">
        <v>0</v>
      </c>
      <c r="M2769">
        <v>0</v>
      </c>
      <c r="N2769">
        <v>0</v>
      </c>
    </row>
    <row r="2770" spans="1:14" x14ac:dyDescent="0.25">
      <c r="A2770" t="s">
        <v>31</v>
      </c>
      <c r="B2770" t="s">
        <v>33</v>
      </c>
      <c r="G2770" t="s">
        <v>49</v>
      </c>
      <c r="H2770" t="s">
        <v>94</v>
      </c>
      <c r="I2770" s="7">
        <v>44395</v>
      </c>
      <c r="J2770" s="9">
        <f>VLOOKUP(I2770,'new content'!$A$1:$C$274,2,FALSE)</f>
        <v>0</v>
      </c>
      <c r="K2770" s="9">
        <f>VLOOKUP(I2770,'new content'!$A$1:$C$274,3,FALSE)</f>
        <v>2</v>
      </c>
      <c r="L2770">
        <v>0</v>
      </c>
      <c r="M2770">
        <v>0</v>
      </c>
      <c r="N2770">
        <v>0</v>
      </c>
    </row>
    <row r="2771" spans="1:14" x14ac:dyDescent="0.25">
      <c r="A2771" t="s">
        <v>31</v>
      </c>
      <c r="B2771" t="s">
        <v>33</v>
      </c>
      <c r="G2771" t="s">
        <v>49</v>
      </c>
      <c r="H2771" t="s">
        <v>94</v>
      </c>
      <c r="I2771" s="7">
        <v>44396</v>
      </c>
      <c r="J2771" s="9">
        <f>VLOOKUP(I2771,'new content'!$A$1:$C$274,2,FALSE)</f>
        <v>0</v>
      </c>
      <c r="K2771" s="9">
        <f>VLOOKUP(I2771,'new content'!$A$1:$C$274,3,FALSE)</f>
        <v>2</v>
      </c>
      <c r="L2771">
        <v>0</v>
      </c>
      <c r="M2771">
        <v>0</v>
      </c>
      <c r="N2771">
        <v>0</v>
      </c>
    </row>
    <row r="2772" spans="1:14" x14ac:dyDescent="0.25">
      <c r="A2772" t="s">
        <v>31</v>
      </c>
      <c r="B2772" t="s">
        <v>33</v>
      </c>
      <c r="G2772" t="s">
        <v>49</v>
      </c>
      <c r="H2772" t="s">
        <v>94</v>
      </c>
      <c r="I2772" s="7">
        <v>44397</v>
      </c>
      <c r="J2772" s="9">
        <f>VLOOKUP(I2772,'new content'!$A$1:$C$274,2,FALSE)</f>
        <v>0</v>
      </c>
      <c r="K2772" s="9">
        <f>VLOOKUP(I2772,'new content'!$A$1:$C$274,3,FALSE)</f>
        <v>2</v>
      </c>
      <c r="L2772">
        <v>0</v>
      </c>
      <c r="M2772">
        <v>0</v>
      </c>
      <c r="N2772">
        <v>0</v>
      </c>
    </row>
    <row r="2773" spans="1:14" x14ac:dyDescent="0.25">
      <c r="A2773" t="s">
        <v>31</v>
      </c>
      <c r="B2773" t="s">
        <v>33</v>
      </c>
      <c r="G2773" t="s">
        <v>49</v>
      </c>
      <c r="H2773" t="s">
        <v>94</v>
      </c>
      <c r="I2773" s="7">
        <v>44398</v>
      </c>
      <c r="J2773" s="9">
        <f>VLOOKUP(I2773,'new content'!$A$1:$C$274,2,FALSE)</f>
        <v>1</v>
      </c>
      <c r="K2773" s="9">
        <f>VLOOKUP(I2773,'new content'!$A$1:$C$274,3,FALSE)</f>
        <v>3</v>
      </c>
      <c r="L2773">
        <v>0</v>
      </c>
      <c r="M2773">
        <v>0</v>
      </c>
      <c r="N2773">
        <v>0</v>
      </c>
    </row>
    <row r="2774" spans="1:14" x14ac:dyDescent="0.25">
      <c r="A2774" t="s">
        <v>31</v>
      </c>
      <c r="B2774" t="s">
        <v>33</v>
      </c>
      <c r="G2774" t="s">
        <v>49</v>
      </c>
      <c r="H2774" t="s">
        <v>94</v>
      </c>
      <c r="I2774" s="7">
        <v>44399</v>
      </c>
      <c r="J2774" s="9">
        <f>VLOOKUP(I2774,'new content'!$A$1:$C$274,2,FALSE)</f>
        <v>0</v>
      </c>
      <c r="K2774" s="9">
        <f>VLOOKUP(I2774,'new content'!$A$1:$C$274,3,FALSE)</f>
        <v>3</v>
      </c>
      <c r="L2774">
        <v>0</v>
      </c>
      <c r="M2774">
        <v>0</v>
      </c>
      <c r="N2774">
        <v>0</v>
      </c>
    </row>
    <row r="2775" spans="1:14" x14ac:dyDescent="0.25">
      <c r="A2775" t="s">
        <v>31</v>
      </c>
      <c r="B2775" t="s">
        <v>33</v>
      </c>
      <c r="G2775" t="s">
        <v>49</v>
      </c>
      <c r="H2775" t="s">
        <v>94</v>
      </c>
      <c r="I2775" s="7">
        <v>44400</v>
      </c>
      <c r="J2775" s="9">
        <f>VLOOKUP(I2775,'new content'!$A$1:$C$274,2,FALSE)</f>
        <v>0</v>
      </c>
      <c r="K2775" s="9">
        <f>VLOOKUP(I2775,'new content'!$A$1:$C$274,3,FALSE)</f>
        <v>3</v>
      </c>
      <c r="L2775">
        <v>0</v>
      </c>
      <c r="M2775">
        <v>0</v>
      </c>
      <c r="N2775">
        <v>0</v>
      </c>
    </row>
    <row r="2776" spans="1:14" x14ac:dyDescent="0.25">
      <c r="A2776" t="s">
        <v>31</v>
      </c>
      <c r="B2776" t="s">
        <v>33</v>
      </c>
      <c r="G2776" t="s">
        <v>49</v>
      </c>
      <c r="H2776" t="s">
        <v>94</v>
      </c>
      <c r="I2776" s="7">
        <v>44401</v>
      </c>
      <c r="J2776" s="9">
        <f>VLOOKUP(I2776,'new content'!$A$1:$C$274,2,FALSE)</f>
        <v>1</v>
      </c>
      <c r="K2776" s="9">
        <f>VLOOKUP(I2776,'new content'!$A$1:$C$274,3,FALSE)</f>
        <v>4</v>
      </c>
      <c r="L2776">
        <v>0</v>
      </c>
      <c r="M2776">
        <v>0</v>
      </c>
      <c r="N2776">
        <v>0</v>
      </c>
    </row>
    <row r="2777" spans="1:14" x14ac:dyDescent="0.25">
      <c r="A2777" t="s">
        <v>31</v>
      </c>
      <c r="B2777" t="s">
        <v>33</v>
      </c>
      <c r="G2777" t="s">
        <v>49</v>
      </c>
      <c r="H2777" t="s">
        <v>94</v>
      </c>
      <c r="I2777" s="7">
        <v>44402</v>
      </c>
      <c r="J2777" s="9">
        <f>VLOOKUP(I2777,'new content'!$A$1:$C$274,2,FALSE)</f>
        <v>0</v>
      </c>
      <c r="K2777" s="9">
        <f>VLOOKUP(I2777,'new content'!$A$1:$C$274,3,FALSE)</f>
        <v>4</v>
      </c>
      <c r="L2777">
        <v>0</v>
      </c>
      <c r="M2777">
        <v>0</v>
      </c>
      <c r="N2777">
        <v>0</v>
      </c>
    </row>
    <row r="2778" spans="1:14" x14ac:dyDescent="0.25">
      <c r="A2778" t="s">
        <v>31</v>
      </c>
      <c r="B2778" t="s">
        <v>33</v>
      </c>
      <c r="G2778" t="s">
        <v>49</v>
      </c>
      <c r="H2778" t="s">
        <v>94</v>
      </c>
      <c r="I2778" s="7">
        <v>44403</v>
      </c>
      <c r="J2778" s="9">
        <f>VLOOKUP(I2778,'new content'!$A$1:$C$274,2,FALSE)</f>
        <v>0</v>
      </c>
      <c r="K2778" s="9">
        <f>VLOOKUP(I2778,'new content'!$A$1:$C$274,3,FALSE)</f>
        <v>4</v>
      </c>
      <c r="L2778">
        <v>0</v>
      </c>
      <c r="M2778">
        <v>0</v>
      </c>
      <c r="N2778">
        <v>0</v>
      </c>
    </row>
    <row r="2779" spans="1:14" x14ac:dyDescent="0.25">
      <c r="A2779" t="s">
        <v>31</v>
      </c>
      <c r="B2779" t="s">
        <v>33</v>
      </c>
      <c r="G2779" t="s">
        <v>49</v>
      </c>
      <c r="H2779" t="s">
        <v>94</v>
      </c>
      <c r="I2779" s="7">
        <v>44404</v>
      </c>
      <c r="J2779" s="9">
        <f>VLOOKUP(I2779,'new content'!$A$1:$C$274,2,FALSE)</f>
        <v>0</v>
      </c>
      <c r="K2779" s="9">
        <f>VLOOKUP(I2779,'new content'!$A$1:$C$274,3,FALSE)</f>
        <v>4</v>
      </c>
      <c r="L2779">
        <v>0</v>
      </c>
      <c r="M2779">
        <v>0</v>
      </c>
      <c r="N2779">
        <v>0</v>
      </c>
    </row>
    <row r="2780" spans="1:14" x14ac:dyDescent="0.25">
      <c r="A2780" t="s">
        <v>31</v>
      </c>
      <c r="B2780" t="s">
        <v>33</v>
      </c>
      <c r="G2780" t="s">
        <v>49</v>
      </c>
      <c r="H2780" t="s">
        <v>94</v>
      </c>
      <c r="I2780" s="7">
        <v>44405</v>
      </c>
      <c r="J2780" s="9">
        <f>VLOOKUP(I2780,'new content'!$A$1:$C$274,2,FALSE)</f>
        <v>0</v>
      </c>
      <c r="K2780" s="9">
        <f>VLOOKUP(I2780,'new content'!$A$1:$C$274,3,FALSE)</f>
        <v>4</v>
      </c>
      <c r="L2780">
        <v>0</v>
      </c>
      <c r="M2780">
        <v>0</v>
      </c>
      <c r="N2780">
        <v>0</v>
      </c>
    </row>
    <row r="2781" spans="1:14" x14ac:dyDescent="0.25">
      <c r="A2781" t="s">
        <v>31</v>
      </c>
      <c r="B2781" t="s">
        <v>33</v>
      </c>
      <c r="G2781" t="s">
        <v>49</v>
      </c>
      <c r="H2781" t="s">
        <v>94</v>
      </c>
      <c r="I2781" s="7">
        <v>44406</v>
      </c>
      <c r="J2781" s="9">
        <f>VLOOKUP(I2781,'new content'!$A$1:$C$274,2,FALSE)</f>
        <v>1</v>
      </c>
      <c r="K2781" s="9">
        <f>VLOOKUP(I2781,'new content'!$A$1:$C$274,3,FALSE)</f>
        <v>5</v>
      </c>
      <c r="L2781">
        <v>0</v>
      </c>
      <c r="M2781">
        <v>0</v>
      </c>
      <c r="N2781">
        <v>0</v>
      </c>
    </row>
    <row r="2782" spans="1:14" x14ac:dyDescent="0.25">
      <c r="A2782" t="s">
        <v>31</v>
      </c>
      <c r="B2782" t="s">
        <v>33</v>
      </c>
      <c r="G2782" t="s">
        <v>49</v>
      </c>
      <c r="H2782" t="s">
        <v>94</v>
      </c>
      <c r="I2782" s="7">
        <v>44407</v>
      </c>
      <c r="J2782" s="9">
        <f>VLOOKUP(I2782,'new content'!$A$1:$C$274,2,FALSE)</f>
        <v>0</v>
      </c>
      <c r="K2782" s="9">
        <f>VLOOKUP(I2782,'new content'!$A$1:$C$274,3,FALSE)</f>
        <v>5</v>
      </c>
      <c r="L2782">
        <v>0</v>
      </c>
      <c r="M2782">
        <v>0</v>
      </c>
      <c r="N2782">
        <v>0</v>
      </c>
    </row>
    <row r="2783" spans="1:14" x14ac:dyDescent="0.25">
      <c r="A2783" t="s">
        <v>31</v>
      </c>
      <c r="B2783" t="s">
        <v>33</v>
      </c>
      <c r="G2783" t="s">
        <v>49</v>
      </c>
      <c r="H2783" t="s">
        <v>94</v>
      </c>
      <c r="I2783" s="7">
        <v>44408</v>
      </c>
      <c r="J2783" s="9">
        <f>VLOOKUP(I2783,'new content'!$A$1:$C$274,2,FALSE)</f>
        <v>0</v>
      </c>
      <c r="K2783" s="9">
        <f>VLOOKUP(I2783,'new content'!$A$1:$C$274,3,FALSE)</f>
        <v>5</v>
      </c>
      <c r="L2783">
        <v>0</v>
      </c>
      <c r="M2783">
        <v>0</v>
      </c>
      <c r="N2783">
        <v>0</v>
      </c>
    </row>
    <row r="2784" spans="1:14" x14ac:dyDescent="0.25">
      <c r="A2784" t="s">
        <v>31</v>
      </c>
      <c r="B2784" t="s">
        <v>33</v>
      </c>
      <c r="G2784" t="s">
        <v>49</v>
      </c>
      <c r="H2784" t="s">
        <v>94</v>
      </c>
      <c r="I2784" s="7">
        <v>44409</v>
      </c>
      <c r="J2784" s="9">
        <f>VLOOKUP(I2784,'new content'!$A$1:$C$274,2,FALSE)</f>
        <v>0</v>
      </c>
      <c r="K2784" s="9">
        <f>VLOOKUP(I2784,'new content'!$A$1:$C$274,3,FALSE)</f>
        <v>5</v>
      </c>
      <c r="L2784">
        <v>0</v>
      </c>
      <c r="M2784">
        <v>0</v>
      </c>
      <c r="N2784">
        <v>0</v>
      </c>
    </row>
    <row r="2785" spans="1:14" x14ac:dyDescent="0.25">
      <c r="A2785" t="s">
        <v>31</v>
      </c>
      <c r="B2785" t="s">
        <v>33</v>
      </c>
      <c r="G2785" t="s">
        <v>49</v>
      </c>
      <c r="H2785" t="s">
        <v>94</v>
      </c>
      <c r="I2785" s="7">
        <v>44410</v>
      </c>
      <c r="J2785" s="9">
        <f>VLOOKUP(I2785,'new content'!$A$1:$C$274,2,FALSE)</f>
        <v>0</v>
      </c>
      <c r="K2785" s="9">
        <f>VLOOKUP(I2785,'new content'!$A$1:$C$274,3,FALSE)</f>
        <v>5</v>
      </c>
      <c r="L2785">
        <v>0</v>
      </c>
      <c r="M2785">
        <v>0</v>
      </c>
      <c r="N2785">
        <v>0</v>
      </c>
    </row>
    <row r="2786" spans="1:14" x14ac:dyDescent="0.25">
      <c r="A2786" t="s">
        <v>31</v>
      </c>
      <c r="B2786" t="s">
        <v>33</v>
      </c>
      <c r="G2786" t="s">
        <v>49</v>
      </c>
      <c r="H2786" t="s">
        <v>94</v>
      </c>
      <c r="I2786" s="7">
        <v>44411</v>
      </c>
      <c r="J2786" s="9">
        <f>VLOOKUP(I2786,'new content'!$A$1:$C$274,2,FALSE)</f>
        <v>0</v>
      </c>
      <c r="K2786" s="9">
        <f>VLOOKUP(I2786,'new content'!$A$1:$C$274,3,FALSE)</f>
        <v>5</v>
      </c>
      <c r="L2786">
        <v>0</v>
      </c>
      <c r="M2786">
        <v>0</v>
      </c>
      <c r="N2786">
        <v>0</v>
      </c>
    </row>
    <row r="2787" spans="1:14" x14ac:dyDescent="0.25">
      <c r="A2787" t="s">
        <v>31</v>
      </c>
      <c r="B2787" t="s">
        <v>33</v>
      </c>
      <c r="G2787" t="s">
        <v>49</v>
      </c>
      <c r="H2787" t="s">
        <v>94</v>
      </c>
      <c r="I2787" s="7">
        <v>44412</v>
      </c>
      <c r="J2787" s="9">
        <f>VLOOKUP(I2787,'new content'!$A$1:$C$274,2,FALSE)</f>
        <v>1</v>
      </c>
      <c r="K2787" s="9">
        <f>VLOOKUP(I2787,'new content'!$A$1:$C$274,3,FALSE)</f>
        <v>6</v>
      </c>
      <c r="L2787">
        <v>0</v>
      </c>
      <c r="M2787">
        <v>0</v>
      </c>
      <c r="N2787">
        <v>0</v>
      </c>
    </row>
    <row r="2788" spans="1:14" x14ac:dyDescent="0.25">
      <c r="A2788" t="s">
        <v>31</v>
      </c>
      <c r="B2788" t="s">
        <v>33</v>
      </c>
      <c r="G2788" t="s">
        <v>49</v>
      </c>
      <c r="H2788" t="s">
        <v>94</v>
      </c>
      <c r="I2788" s="7">
        <v>44413</v>
      </c>
      <c r="J2788" s="9">
        <f>VLOOKUP(I2788,'new content'!$A$1:$C$274,2,FALSE)</f>
        <v>1</v>
      </c>
      <c r="K2788" s="9">
        <f>VLOOKUP(I2788,'new content'!$A$1:$C$274,3,FALSE)</f>
        <v>7</v>
      </c>
      <c r="L2788">
        <v>0</v>
      </c>
      <c r="M2788">
        <v>0</v>
      </c>
      <c r="N2788">
        <v>0</v>
      </c>
    </row>
    <row r="2789" spans="1:14" x14ac:dyDescent="0.25">
      <c r="A2789" t="s">
        <v>31</v>
      </c>
      <c r="B2789" t="s">
        <v>33</v>
      </c>
      <c r="G2789" t="s">
        <v>49</v>
      </c>
      <c r="H2789" t="s">
        <v>94</v>
      </c>
      <c r="I2789" s="7">
        <v>44414</v>
      </c>
      <c r="J2789" s="9">
        <f>VLOOKUP(I2789,'new content'!$A$1:$C$274,2,FALSE)</f>
        <v>0</v>
      </c>
      <c r="K2789" s="9">
        <f>VLOOKUP(I2789,'new content'!$A$1:$C$274,3,FALSE)</f>
        <v>7</v>
      </c>
      <c r="L2789">
        <v>0</v>
      </c>
      <c r="M2789">
        <v>0</v>
      </c>
      <c r="N2789">
        <v>0</v>
      </c>
    </row>
    <row r="2790" spans="1:14" x14ac:dyDescent="0.25">
      <c r="A2790" t="s">
        <v>31</v>
      </c>
      <c r="B2790" t="s">
        <v>33</v>
      </c>
      <c r="G2790" t="s">
        <v>49</v>
      </c>
      <c r="H2790" t="s">
        <v>94</v>
      </c>
      <c r="I2790" s="7">
        <v>44415</v>
      </c>
      <c r="J2790" s="9">
        <f>VLOOKUP(I2790,'new content'!$A$1:$C$274,2,FALSE)</f>
        <v>0</v>
      </c>
      <c r="K2790" s="9">
        <f>VLOOKUP(I2790,'new content'!$A$1:$C$274,3,FALSE)</f>
        <v>7</v>
      </c>
      <c r="L2790">
        <v>0</v>
      </c>
      <c r="M2790">
        <v>0</v>
      </c>
      <c r="N2790">
        <v>0</v>
      </c>
    </row>
    <row r="2791" spans="1:14" x14ac:dyDescent="0.25">
      <c r="A2791" t="s">
        <v>31</v>
      </c>
      <c r="B2791" t="s">
        <v>33</v>
      </c>
      <c r="G2791" t="s">
        <v>49</v>
      </c>
      <c r="H2791" t="s">
        <v>94</v>
      </c>
      <c r="I2791" s="7">
        <v>44416</v>
      </c>
      <c r="J2791" s="9">
        <f>VLOOKUP(I2791,'new content'!$A$1:$C$274,2,FALSE)</f>
        <v>0</v>
      </c>
      <c r="K2791" s="9">
        <f>VLOOKUP(I2791,'new content'!$A$1:$C$274,3,FALSE)</f>
        <v>7</v>
      </c>
      <c r="L2791">
        <v>0</v>
      </c>
      <c r="M2791">
        <v>0</v>
      </c>
      <c r="N2791">
        <v>0</v>
      </c>
    </row>
    <row r="2792" spans="1:14" x14ac:dyDescent="0.25">
      <c r="A2792" t="s">
        <v>31</v>
      </c>
      <c r="B2792" t="s">
        <v>33</v>
      </c>
      <c r="G2792" t="s">
        <v>49</v>
      </c>
      <c r="H2792" t="s">
        <v>94</v>
      </c>
      <c r="I2792" s="7">
        <v>44417</v>
      </c>
      <c r="J2792" s="9">
        <f>VLOOKUP(I2792,'new content'!$A$1:$C$274,2,FALSE)</f>
        <v>0</v>
      </c>
      <c r="K2792" s="9">
        <f>VLOOKUP(I2792,'new content'!$A$1:$C$274,3,FALSE)</f>
        <v>7</v>
      </c>
      <c r="L2792">
        <v>0</v>
      </c>
      <c r="M2792">
        <v>0</v>
      </c>
      <c r="N2792">
        <v>0</v>
      </c>
    </row>
    <row r="2793" spans="1:14" x14ac:dyDescent="0.25">
      <c r="A2793" t="s">
        <v>31</v>
      </c>
      <c r="B2793" t="s">
        <v>33</v>
      </c>
      <c r="G2793" t="s">
        <v>49</v>
      </c>
      <c r="H2793" t="s">
        <v>94</v>
      </c>
      <c r="I2793" s="7">
        <v>44418</v>
      </c>
      <c r="J2793" s="9">
        <f>VLOOKUP(I2793,'new content'!$A$1:$C$274,2,FALSE)</f>
        <v>0</v>
      </c>
      <c r="K2793" s="9">
        <f>VLOOKUP(I2793,'new content'!$A$1:$C$274,3,FALSE)</f>
        <v>7</v>
      </c>
      <c r="L2793">
        <v>0</v>
      </c>
      <c r="M2793">
        <v>0</v>
      </c>
      <c r="N2793">
        <v>0</v>
      </c>
    </row>
    <row r="2794" spans="1:14" x14ac:dyDescent="0.25">
      <c r="A2794" t="s">
        <v>31</v>
      </c>
      <c r="B2794" t="s">
        <v>33</v>
      </c>
      <c r="G2794" t="s">
        <v>49</v>
      </c>
      <c r="H2794" t="s">
        <v>94</v>
      </c>
      <c r="I2794" s="7">
        <v>44419</v>
      </c>
      <c r="J2794" s="9">
        <f>VLOOKUP(I2794,'new content'!$A$1:$C$274,2,FALSE)</f>
        <v>1</v>
      </c>
      <c r="K2794" s="9">
        <f>VLOOKUP(I2794,'new content'!$A$1:$C$274,3,FALSE)</f>
        <v>8</v>
      </c>
      <c r="L2794">
        <v>0</v>
      </c>
      <c r="M2794">
        <v>0</v>
      </c>
      <c r="N2794">
        <v>0</v>
      </c>
    </row>
    <row r="2795" spans="1:14" x14ac:dyDescent="0.25">
      <c r="A2795" t="s">
        <v>31</v>
      </c>
      <c r="B2795" t="s">
        <v>33</v>
      </c>
      <c r="G2795" t="s">
        <v>49</v>
      </c>
      <c r="H2795" t="s">
        <v>94</v>
      </c>
      <c r="I2795" s="7">
        <v>44420</v>
      </c>
      <c r="J2795" s="9">
        <f>VLOOKUP(I2795,'new content'!$A$1:$C$274,2,FALSE)</f>
        <v>0</v>
      </c>
      <c r="K2795" s="9">
        <f>VLOOKUP(I2795,'new content'!$A$1:$C$274,3,FALSE)</f>
        <v>8</v>
      </c>
      <c r="L2795">
        <v>0</v>
      </c>
      <c r="M2795">
        <v>0</v>
      </c>
      <c r="N2795">
        <v>0</v>
      </c>
    </row>
    <row r="2796" spans="1:14" x14ac:dyDescent="0.25">
      <c r="A2796" t="s">
        <v>31</v>
      </c>
      <c r="B2796" t="s">
        <v>33</v>
      </c>
      <c r="G2796" t="s">
        <v>49</v>
      </c>
      <c r="H2796" t="s">
        <v>94</v>
      </c>
      <c r="I2796" s="7">
        <v>44421</v>
      </c>
      <c r="J2796" s="9">
        <f>VLOOKUP(I2796,'new content'!$A$1:$C$274,2,FALSE)</f>
        <v>0</v>
      </c>
      <c r="K2796" s="9">
        <f>VLOOKUP(I2796,'new content'!$A$1:$C$274,3,FALSE)</f>
        <v>8</v>
      </c>
      <c r="L2796">
        <v>0</v>
      </c>
      <c r="M2796">
        <v>0</v>
      </c>
      <c r="N2796">
        <v>0</v>
      </c>
    </row>
    <row r="2797" spans="1:14" x14ac:dyDescent="0.25">
      <c r="A2797" t="s">
        <v>31</v>
      </c>
      <c r="B2797" t="s">
        <v>33</v>
      </c>
      <c r="G2797" t="s">
        <v>49</v>
      </c>
      <c r="H2797" t="s">
        <v>94</v>
      </c>
      <c r="I2797" s="7">
        <v>44422</v>
      </c>
      <c r="J2797" s="9">
        <f>VLOOKUP(I2797,'new content'!$A$1:$C$274,2,FALSE)</f>
        <v>0</v>
      </c>
      <c r="K2797" s="9">
        <f>VLOOKUP(I2797,'new content'!$A$1:$C$274,3,FALSE)</f>
        <v>8</v>
      </c>
      <c r="L2797">
        <v>0</v>
      </c>
      <c r="M2797">
        <v>0</v>
      </c>
      <c r="N2797">
        <v>0</v>
      </c>
    </row>
    <row r="2798" spans="1:14" x14ac:dyDescent="0.25">
      <c r="A2798" t="s">
        <v>31</v>
      </c>
      <c r="B2798" t="s">
        <v>33</v>
      </c>
      <c r="G2798" t="s">
        <v>49</v>
      </c>
      <c r="H2798" t="s">
        <v>94</v>
      </c>
      <c r="I2798" s="7">
        <v>44423</v>
      </c>
      <c r="J2798" s="9">
        <f>VLOOKUP(I2798,'new content'!$A$1:$C$274,2,FALSE)</f>
        <v>0</v>
      </c>
      <c r="K2798" s="9">
        <f>VLOOKUP(I2798,'new content'!$A$1:$C$274,3,FALSE)</f>
        <v>8</v>
      </c>
      <c r="L2798">
        <v>0</v>
      </c>
      <c r="M2798">
        <v>0</v>
      </c>
      <c r="N2798">
        <v>0</v>
      </c>
    </row>
    <row r="2799" spans="1:14" x14ac:dyDescent="0.25">
      <c r="A2799" t="s">
        <v>31</v>
      </c>
      <c r="B2799" t="s">
        <v>33</v>
      </c>
      <c r="G2799" t="s">
        <v>49</v>
      </c>
      <c r="H2799" t="s">
        <v>94</v>
      </c>
      <c r="I2799" s="7">
        <v>44424</v>
      </c>
      <c r="J2799" s="9">
        <f>VLOOKUP(I2799,'new content'!$A$1:$C$274,2,FALSE)</f>
        <v>1</v>
      </c>
      <c r="K2799" s="9">
        <f>VLOOKUP(I2799,'new content'!$A$1:$C$274,3,FALSE)</f>
        <v>9</v>
      </c>
      <c r="L2799">
        <v>0</v>
      </c>
      <c r="M2799">
        <v>0</v>
      </c>
      <c r="N2799">
        <v>0</v>
      </c>
    </row>
    <row r="2800" spans="1:14" x14ac:dyDescent="0.25">
      <c r="A2800" t="s">
        <v>31</v>
      </c>
      <c r="B2800" t="s">
        <v>33</v>
      </c>
      <c r="G2800" t="s">
        <v>49</v>
      </c>
      <c r="H2800" t="s">
        <v>94</v>
      </c>
      <c r="I2800" s="7">
        <v>44425</v>
      </c>
      <c r="J2800" s="9">
        <f>VLOOKUP(I2800,'new content'!$A$1:$C$274,2,FALSE)</f>
        <v>0</v>
      </c>
      <c r="K2800" s="9">
        <f>VLOOKUP(I2800,'new content'!$A$1:$C$274,3,FALSE)</f>
        <v>9</v>
      </c>
      <c r="L2800">
        <v>0</v>
      </c>
      <c r="M2800">
        <v>0</v>
      </c>
      <c r="N2800">
        <v>0</v>
      </c>
    </row>
    <row r="2801" spans="1:14" x14ac:dyDescent="0.25">
      <c r="A2801" t="s">
        <v>31</v>
      </c>
      <c r="B2801" t="s">
        <v>33</v>
      </c>
      <c r="G2801" t="s">
        <v>49</v>
      </c>
      <c r="H2801" t="s">
        <v>94</v>
      </c>
      <c r="I2801" s="7">
        <v>44426</v>
      </c>
      <c r="J2801" s="9">
        <f>VLOOKUP(I2801,'new content'!$A$1:$C$274,2,FALSE)</f>
        <v>1</v>
      </c>
      <c r="K2801" s="9">
        <f>VLOOKUP(I2801,'new content'!$A$1:$C$274,3,FALSE)</f>
        <v>10</v>
      </c>
      <c r="L2801">
        <v>0</v>
      </c>
      <c r="M2801">
        <v>0</v>
      </c>
      <c r="N2801">
        <v>0</v>
      </c>
    </row>
    <row r="2802" spans="1:14" x14ac:dyDescent="0.25">
      <c r="A2802" t="s">
        <v>31</v>
      </c>
      <c r="B2802" t="s">
        <v>33</v>
      </c>
      <c r="G2802" t="s">
        <v>49</v>
      </c>
      <c r="H2802" t="s">
        <v>94</v>
      </c>
      <c r="I2802" s="7">
        <v>44427</v>
      </c>
      <c r="J2802" s="9">
        <f>VLOOKUP(I2802,'new content'!$A$1:$C$274,2,FALSE)</f>
        <v>1</v>
      </c>
      <c r="K2802" s="9">
        <f>VLOOKUP(I2802,'new content'!$A$1:$C$274,3,FALSE)</f>
        <v>11</v>
      </c>
      <c r="L2802">
        <v>0</v>
      </c>
      <c r="M2802">
        <v>0</v>
      </c>
      <c r="N2802">
        <v>0</v>
      </c>
    </row>
    <row r="2803" spans="1:14" x14ac:dyDescent="0.25">
      <c r="A2803" t="s">
        <v>31</v>
      </c>
      <c r="B2803" t="s">
        <v>33</v>
      </c>
      <c r="G2803" t="s">
        <v>49</v>
      </c>
      <c r="H2803" t="s">
        <v>94</v>
      </c>
      <c r="I2803" s="7">
        <v>44428</v>
      </c>
      <c r="J2803" s="9">
        <f>VLOOKUP(I2803,'new content'!$A$1:$C$274,2,FALSE)</f>
        <v>0</v>
      </c>
      <c r="K2803" s="9">
        <f>VLOOKUP(I2803,'new content'!$A$1:$C$274,3,FALSE)</f>
        <v>11</v>
      </c>
      <c r="L2803">
        <v>0</v>
      </c>
      <c r="M2803">
        <v>0</v>
      </c>
      <c r="N2803">
        <v>0</v>
      </c>
    </row>
    <row r="2804" spans="1:14" x14ac:dyDescent="0.25">
      <c r="A2804" t="s">
        <v>31</v>
      </c>
      <c r="B2804" t="s">
        <v>33</v>
      </c>
      <c r="G2804" t="s">
        <v>49</v>
      </c>
      <c r="H2804" t="s">
        <v>94</v>
      </c>
      <c r="I2804" s="7">
        <v>44429</v>
      </c>
      <c r="J2804" s="9">
        <f>VLOOKUP(I2804,'new content'!$A$1:$C$274,2,FALSE)</f>
        <v>0</v>
      </c>
      <c r="K2804" s="9">
        <f>VLOOKUP(I2804,'new content'!$A$1:$C$274,3,FALSE)</f>
        <v>11</v>
      </c>
      <c r="L2804">
        <v>0</v>
      </c>
      <c r="M2804">
        <v>0</v>
      </c>
      <c r="N2804">
        <v>0</v>
      </c>
    </row>
    <row r="2805" spans="1:14" x14ac:dyDescent="0.25">
      <c r="A2805" t="s">
        <v>31</v>
      </c>
      <c r="B2805" t="s">
        <v>33</v>
      </c>
      <c r="G2805" t="s">
        <v>49</v>
      </c>
      <c r="H2805" t="s">
        <v>94</v>
      </c>
      <c r="I2805" s="7">
        <v>44430</v>
      </c>
      <c r="J2805" s="9">
        <f>VLOOKUP(I2805,'new content'!$A$1:$C$274,2,FALSE)</f>
        <v>0</v>
      </c>
      <c r="K2805" s="9">
        <f>VLOOKUP(I2805,'new content'!$A$1:$C$274,3,FALSE)</f>
        <v>11</v>
      </c>
      <c r="L2805">
        <v>0</v>
      </c>
      <c r="M2805">
        <v>0</v>
      </c>
      <c r="N2805">
        <v>0</v>
      </c>
    </row>
    <row r="2806" spans="1:14" x14ac:dyDescent="0.25">
      <c r="A2806" t="s">
        <v>31</v>
      </c>
      <c r="B2806" t="s">
        <v>33</v>
      </c>
      <c r="G2806" t="s">
        <v>49</v>
      </c>
      <c r="H2806" t="s">
        <v>94</v>
      </c>
      <c r="I2806" s="7">
        <v>44431</v>
      </c>
      <c r="J2806" s="9">
        <f>VLOOKUP(I2806,'new content'!$A$1:$C$274,2,FALSE)</f>
        <v>1</v>
      </c>
      <c r="K2806" s="9">
        <f>VLOOKUP(I2806,'new content'!$A$1:$C$274,3,FALSE)</f>
        <v>12</v>
      </c>
      <c r="L2806">
        <v>0</v>
      </c>
      <c r="M2806">
        <v>0</v>
      </c>
      <c r="N2806">
        <v>0</v>
      </c>
    </row>
    <row r="2807" spans="1:14" x14ac:dyDescent="0.25">
      <c r="A2807" t="s">
        <v>31</v>
      </c>
      <c r="B2807" t="s">
        <v>33</v>
      </c>
      <c r="G2807" t="s">
        <v>49</v>
      </c>
      <c r="H2807" t="s">
        <v>94</v>
      </c>
      <c r="I2807" s="7">
        <v>44432</v>
      </c>
      <c r="J2807" s="9">
        <f>VLOOKUP(I2807,'new content'!$A$1:$C$274,2,FALSE)</f>
        <v>0</v>
      </c>
      <c r="K2807" s="9">
        <f>VLOOKUP(I2807,'new content'!$A$1:$C$274,3,FALSE)</f>
        <v>12</v>
      </c>
      <c r="L2807">
        <v>0</v>
      </c>
      <c r="M2807">
        <v>0</v>
      </c>
      <c r="N2807">
        <v>0</v>
      </c>
    </row>
    <row r="2808" spans="1:14" x14ac:dyDescent="0.25">
      <c r="A2808" t="s">
        <v>31</v>
      </c>
      <c r="B2808" t="s">
        <v>33</v>
      </c>
      <c r="G2808" t="s">
        <v>49</v>
      </c>
      <c r="H2808" t="s">
        <v>94</v>
      </c>
      <c r="I2808" s="7">
        <v>44433</v>
      </c>
      <c r="J2808" s="9">
        <f>VLOOKUP(I2808,'new content'!$A$1:$C$274,2,FALSE)</f>
        <v>0</v>
      </c>
      <c r="K2808" s="9">
        <f>VLOOKUP(I2808,'new content'!$A$1:$C$274,3,FALSE)</f>
        <v>12</v>
      </c>
      <c r="L2808">
        <v>0</v>
      </c>
      <c r="M2808">
        <v>0</v>
      </c>
      <c r="N2808">
        <v>0</v>
      </c>
    </row>
    <row r="2809" spans="1:14" x14ac:dyDescent="0.25">
      <c r="A2809" t="s">
        <v>31</v>
      </c>
      <c r="B2809" t="s">
        <v>33</v>
      </c>
      <c r="G2809" t="s">
        <v>49</v>
      </c>
      <c r="H2809" t="s">
        <v>94</v>
      </c>
      <c r="I2809" s="7">
        <v>44434</v>
      </c>
      <c r="J2809" s="9">
        <f>VLOOKUP(I2809,'new content'!$A$1:$C$274,2,FALSE)</f>
        <v>1</v>
      </c>
      <c r="K2809" s="9">
        <f>VLOOKUP(I2809,'new content'!$A$1:$C$274,3,FALSE)</f>
        <v>13</v>
      </c>
      <c r="L2809">
        <v>0</v>
      </c>
      <c r="M2809">
        <v>0</v>
      </c>
      <c r="N2809">
        <v>0</v>
      </c>
    </row>
    <row r="2810" spans="1:14" x14ac:dyDescent="0.25">
      <c r="A2810" t="s">
        <v>31</v>
      </c>
      <c r="B2810" t="s">
        <v>33</v>
      </c>
      <c r="G2810" t="s">
        <v>49</v>
      </c>
      <c r="H2810" t="s">
        <v>94</v>
      </c>
      <c r="I2810" s="7">
        <v>44435</v>
      </c>
      <c r="J2810" s="9">
        <f>VLOOKUP(I2810,'new content'!$A$1:$C$274,2,FALSE)</f>
        <v>0</v>
      </c>
      <c r="K2810" s="9">
        <f>VLOOKUP(I2810,'new content'!$A$1:$C$274,3,FALSE)</f>
        <v>13</v>
      </c>
      <c r="L2810">
        <v>0</v>
      </c>
      <c r="M2810">
        <v>0</v>
      </c>
      <c r="N2810">
        <v>0</v>
      </c>
    </row>
    <row r="2811" spans="1:14" x14ac:dyDescent="0.25">
      <c r="A2811" t="s">
        <v>31</v>
      </c>
      <c r="B2811" t="s">
        <v>33</v>
      </c>
      <c r="G2811" t="s">
        <v>49</v>
      </c>
      <c r="H2811" t="s">
        <v>94</v>
      </c>
      <c r="I2811" s="7">
        <v>44436</v>
      </c>
      <c r="J2811" s="9">
        <f>VLOOKUP(I2811,'new content'!$A$1:$C$274,2,FALSE)</f>
        <v>0</v>
      </c>
      <c r="K2811" s="9">
        <f>VLOOKUP(I2811,'new content'!$A$1:$C$274,3,FALSE)</f>
        <v>13</v>
      </c>
      <c r="L2811">
        <v>0</v>
      </c>
      <c r="M2811">
        <v>0</v>
      </c>
      <c r="N2811">
        <v>0</v>
      </c>
    </row>
    <row r="2812" spans="1:14" x14ac:dyDescent="0.25">
      <c r="A2812" t="s">
        <v>31</v>
      </c>
      <c r="B2812" t="s">
        <v>33</v>
      </c>
      <c r="G2812" t="s">
        <v>49</v>
      </c>
      <c r="H2812" t="s">
        <v>94</v>
      </c>
      <c r="I2812" s="7">
        <v>44437</v>
      </c>
      <c r="J2812" s="9">
        <f>VLOOKUP(I2812,'new content'!$A$1:$C$274,2,FALSE)</f>
        <v>0</v>
      </c>
      <c r="K2812" s="9">
        <f>VLOOKUP(I2812,'new content'!$A$1:$C$274,3,FALSE)</f>
        <v>13</v>
      </c>
      <c r="L2812">
        <v>0</v>
      </c>
      <c r="M2812">
        <v>0</v>
      </c>
      <c r="N2812">
        <v>0</v>
      </c>
    </row>
    <row r="2813" spans="1:14" x14ac:dyDescent="0.25">
      <c r="A2813" t="s">
        <v>31</v>
      </c>
      <c r="B2813" t="s">
        <v>33</v>
      </c>
      <c r="G2813" t="s">
        <v>49</v>
      </c>
      <c r="H2813" t="s">
        <v>94</v>
      </c>
      <c r="I2813" s="7">
        <v>44438</v>
      </c>
      <c r="J2813" s="9">
        <f>VLOOKUP(I2813,'new content'!$A$1:$C$274,2,FALSE)</f>
        <v>0</v>
      </c>
      <c r="K2813" s="9">
        <f>VLOOKUP(I2813,'new content'!$A$1:$C$274,3,FALSE)</f>
        <v>13</v>
      </c>
      <c r="L2813">
        <v>0</v>
      </c>
      <c r="M2813">
        <v>0</v>
      </c>
      <c r="N2813">
        <v>0</v>
      </c>
    </row>
    <row r="2814" spans="1:14" x14ac:dyDescent="0.25">
      <c r="A2814" t="s">
        <v>31</v>
      </c>
      <c r="B2814" t="s">
        <v>33</v>
      </c>
      <c r="G2814" t="s">
        <v>49</v>
      </c>
      <c r="H2814" t="s">
        <v>94</v>
      </c>
      <c r="I2814" s="7">
        <v>44439</v>
      </c>
      <c r="J2814" s="9">
        <f>VLOOKUP(I2814,'new content'!$A$1:$C$274,2,FALSE)</f>
        <v>1</v>
      </c>
      <c r="K2814" s="9">
        <f>VLOOKUP(I2814,'new content'!$A$1:$C$274,3,FALSE)</f>
        <v>14</v>
      </c>
      <c r="L2814">
        <v>0</v>
      </c>
      <c r="M2814">
        <v>0</v>
      </c>
      <c r="N2814">
        <v>0</v>
      </c>
    </row>
    <row r="2815" spans="1:14" x14ac:dyDescent="0.25">
      <c r="A2815" t="s">
        <v>31</v>
      </c>
      <c r="B2815" t="s">
        <v>33</v>
      </c>
      <c r="G2815" t="s">
        <v>49</v>
      </c>
      <c r="H2815" t="s">
        <v>94</v>
      </c>
      <c r="I2815" s="7">
        <v>44440</v>
      </c>
      <c r="J2815" s="9">
        <f>VLOOKUP(I2815,'new content'!$A$1:$C$274,2,FALSE)</f>
        <v>0</v>
      </c>
      <c r="K2815" s="9">
        <f>VLOOKUP(I2815,'new content'!$A$1:$C$274,3,FALSE)</f>
        <v>14</v>
      </c>
      <c r="L2815">
        <v>0</v>
      </c>
      <c r="M2815">
        <v>0</v>
      </c>
      <c r="N2815">
        <v>0</v>
      </c>
    </row>
    <row r="2816" spans="1:14" x14ac:dyDescent="0.25">
      <c r="A2816" t="s">
        <v>31</v>
      </c>
      <c r="B2816" t="s">
        <v>33</v>
      </c>
      <c r="G2816" t="s">
        <v>49</v>
      </c>
      <c r="H2816" t="s">
        <v>94</v>
      </c>
      <c r="I2816" s="7">
        <v>44441</v>
      </c>
      <c r="J2816" s="9">
        <f>VLOOKUP(I2816,'new content'!$A$1:$C$274,2,FALSE)</f>
        <v>1</v>
      </c>
      <c r="K2816" s="9">
        <f>VLOOKUP(I2816,'new content'!$A$1:$C$274,3,FALSE)</f>
        <v>15</v>
      </c>
      <c r="L2816">
        <v>0</v>
      </c>
      <c r="M2816">
        <v>0</v>
      </c>
      <c r="N2816">
        <v>0</v>
      </c>
    </row>
    <row r="2817" spans="1:14" x14ac:dyDescent="0.25">
      <c r="A2817" t="s">
        <v>31</v>
      </c>
      <c r="B2817" t="s">
        <v>33</v>
      </c>
      <c r="G2817" t="s">
        <v>49</v>
      </c>
      <c r="H2817" t="s">
        <v>94</v>
      </c>
      <c r="I2817" s="7">
        <v>44442</v>
      </c>
      <c r="J2817" s="9">
        <f>VLOOKUP(I2817,'new content'!$A$1:$C$274,2,FALSE)</f>
        <v>0</v>
      </c>
      <c r="K2817" s="9">
        <f>VLOOKUP(I2817,'new content'!$A$1:$C$274,3,FALSE)</f>
        <v>15</v>
      </c>
      <c r="L2817">
        <v>0</v>
      </c>
      <c r="M2817">
        <v>0</v>
      </c>
      <c r="N2817">
        <v>0</v>
      </c>
    </row>
    <row r="2818" spans="1:14" x14ac:dyDescent="0.25">
      <c r="A2818" t="s">
        <v>31</v>
      </c>
      <c r="B2818" t="s">
        <v>33</v>
      </c>
      <c r="G2818" t="s">
        <v>49</v>
      </c>
      <c r="H2818" t="s">
        <v>94</v>
      </c>
      <c r="I2818" s="7">
        <v>44443</v>
      </c>
      <c r="J2818" s="9">
        <f>VLOOKUP(I2818,'new content'!$A$1:$C$274,2,FALSE)</f>
        <v>0</v>
      </c>
      <c r="K2818" s="9">
        <f>VLOOKUP(I2818,'new content'!$A$1:$C$274,3,FALSE)</f>
        <v>15</v>
      </c>
      <c r="L2818">
        <v>0</v>
      </c>
      <c r="M2818">
        <v>0</v>
      </c>
      <c r="N2818">
        <v>0</v>
      </c>
    </row>
    <row r="2819" spans="1:14" x14ac:dyDescent="0.25">
      <c r="A2819" t="s">
        <v>31</v>
      </c>
      <c r="B2819" t="s">
        <v>33</v>
      </c>
      <c r="G2819" t="s">
        <v>49</v>
      </c>
      <c r="H2819" t="s">
        <v>94</v>
      </c>
      <c r="I2819" s="7">
        <v>44444</v>
      </c>
      <c r="J2819" s="9">
        <f>VLOOKUP(I2819,'new content'!$A$1:$C$274,2,FALSE)</f>
        <v>0</v>
      </c>
      <c r="K2819" s="9">
        <f>VLOOKUP(I2819,'new content'!$A$1:$C$274,3,FALSE)</f>
        <v>15</v>
      </c>
      <c r="L2819">
        <v>0</v>
      </c>
      <c r="M2819">
        <v>0</v>
      </c>
      <c r="N2819">
        <v>0</v>
      </c>
    </row>
    <row r="2820" spans="1:14" x14ac:dyDescent="0.25">
      <c r="A2820" t="s">
        <v>31</v>
      </c>
      <c r="B2820" t="s">
        <v>33</v>
      </c>
      <c r="G2820" t="s">
        <v>49</v>
      </c>
      <c r="H2820" t="s">
        <v>94</v>
      </c>
      <c r="I2820" s="7">
        <v>44445</v>
      </c>
      <c r="J2820" s="9">
        <f>VLOOKUP(I2820,'new content'!$A$1:$C$274,2,FALSE)</f>
        <v>0</v>
      </c>
      <c r="K2820" s="9">
        <f>VLOOKUP(I2820,'new content'!$A$1:$C$274,3,FALSE)</f>
        <v>15</v>
      </c>
      <c r="L2820">
        <v>0</v>
      </c>
      <c r="M2820">
        <v>0</v>
      </c>
      <c r="N2820">
        <v>0</v>
      </c>
    </row>
    <row r="2821" spans="1:14" x14ac:dyDescent="0.25">
      <c r="A2821" t="s">
        <v>31</v>
      </c>
      <c r="B2821" t="s">
        <v>33</v>
      </c>
      <c r="G2821" t="s">
        <v>49</v>
      </c>
      <c r="H2821" t="s">
        <v>94</v>
      </c>
      <c r="I2821" s="7">
        <v>44446</v>
      </c>
      <c r="J2821" s="9">
        <f>VLOOKUP(I2821,'new content'!$A$1:$C$274,2,FALSE)</f>
        <v>0</v>
      </c>
      <c r="K2821" s="9">
        <f>VLOOKUP(I2821,'new content'!$A$1:$C$274,3,FALSE)</f>
        <v>15</v>
      </c>
      <c r="L2821">
        <v>0</v>
      </c>
      <c r="M2821">
        <v>0</v>
      </c>
      <c r="N2821">
        <v>0</v>
      </c>
    </row>
    <row r="2822" spans="1:14" x14ac:dyDescent="0.25">
      <c r="A2822" t="s">
        <v>31</v>
      </c>
      <c r="B2822" t="s">
        <v>33</v>
      </c>
      <c r="G2822" t="s">
        <v>49</v>
      </c>
      <c r="H2822" t="s">
        <v>94</v>
      </c>
      <c r="I2822" s="7">
        <v>44447</v>
      </c>
      <c r="J2822" s="9">
        <f>VLOOKUP(I2822,'new content'!$A$1:$C$274,2,FALSE)</f>
        <v>1</v>
      </c>
      <c r="K2822" s="9">
        <f>VLOOKUP(I2822,'new content'!$A$1:$C$274,3,FALSE)</f>
        <v>16</v>
      </c>
      <c r="L2822">
        <v>0</v>
      </c>
      <c r="M2822">
        <v>0</v>
      </c>
      <c r="N2822">
        <v>0</v>
      </c>
    </row>
    <row r="2823" spans="1:14" x14ac:dyDescent="0.25">
      <c r="A2823" t="s">
        <v>31</v>
      </c>
      <c r="B2823" t="s">
        <v>33</v>
      </c>
      <c r="G2823" t="s">
        <v>49</v>
      </c>
      <c r="H2823" t="s">
        <v>94</v>
      </c>
      <c r="I2823" s="7">
        <v>44448</v>
      </c>
      <c r="J2823" s="9">
        <f>VLOOKUP(I2823,'new content'!$A$1:$C$274,2,FALSE)</f>
        <v>0</v>
      </c>
      <c r="K2823" s="9">
        <f>VLOOKUP(I2823,'new content'!$A$1:$C$274,3,FALSE)</f>
        <v>16</v>
      </c>
      <c r="L2823">
        <v>0</v>
      </c>
      <c r="M2823">
        <v>0</v>
      </c>
      <c r="N2823">
        <v>0</v>
      </c>
    </row>
    <row r="2824" spans="1:14" x14ac:dyDescent="0.25">
      <c r="A2824" t="s">
        <v>31</v>
      </c>
      <c r="B2824" t="s">
        <v>33</v>
      </c>
      <c r="G2824" t="s">
        <v>49</v>
      </c>
      <c r="H2824" t="s">
        <v>94</v>
      </c>
      <c r="I2824" s="7">
        <v>44449</v>
      </c>
      <c r="J2824" s="9">
        <f>VLOOKUP(I2824,'new content'!$A$1:$C$274,2,FALSE)</f>
        <v>0</v>
      </c>
      <c r="K2824" s="9">
        <f>VLOOKUP(I2824,'new content'!$A$1:$C$274,3,FALSE)</f>
        <v>16</v>
      </c>
      <c r="L2824">
        <v>0</v>
      </c>
      <c r="M2824">
        <v>0</v>
      </c>
      <c r="N2824">
        <v>0</v>
      </c>
    </row>
    <row r="2825" spans="1:14" x14ac:dyDescent="0.25">
      <c r="A2825" t="s">
        <v>31</v>
      </c>
      <c r="B2825" t="s">
        <v>33</v>
      </c>
      <c r="G2825" t="s">
        <v>49</v>
      </c>
      <c r="H2825" t="s">
        <v>94</v>
      </c>
      <c r="I2825" s="7">
        <v>44450</v>
      </c>
      <c r="J2825" s="9">
        <f>VLOOKUP(I2825,'new content'!$A$1:$C$274,2,FALSE)</f>
        <v>0</v>
      </c>
      <c r="K2825" s="9">
        <f>VLOOKUP(I2825,'new content'!$A$1:$C$274,3,FALSE)</f>
        <v>16</v>
      </c>
      <c r="L2825">
        <v>0</v>
      </c>
      <c r="M2825">
        <v>0</v>
      </c>
      <c r="N2825">
        <v>0</v>
      </c>
    </row>
    <row r="2826" spans="1:14" x14ac:dyDescent="0.25">
      <c r="A2826" t="s">
        <v>31</v>
      </c>
      <c r="B2826" t="s">
        <v>33</v>
      </c>
      <c r="G2826" t="s">
        <v>49</v>
      </c>
      <c r="H2826" t="s">
        <v>94</v>
      </c>
      <c r="I2826" s="7">
        <v>44451</v>
      </c>
      <c r="J2826" s="9">
        <f>VLOOKUP(I2826,'new content'!$A$1:$C$274,2,FALSE)</f>
        <v>0</v>
      </c>
      <c r="K2826" s="9">
        <f>VLOOKUP(I2826,'new content'!$A$1:$C$274,3,FALSE)</f>
        <v>16</v>
      </c>
      <c r="L2826">
        <v>0</v>
      </c>
      <c r="M2826">
        <v>0</v>
      </c>
      <c r="N2826">
        <v>0</v>
      </c>
    </row>
    <row r="2827" spans="1:14" x14ac:dyDescent="0.25">
      <c r="A2827" t="s">
        <v>31</v>
      </c>
      <c r="B2827" t="s">
        <v>33</v>
      </c>
      <c r="G2827" t="s">
        <v>49</v>
      </c>
      <c r="H2827" t="s">
        <v>94</v>
      </c>
      <c r="I2827" s="7">
        <v>44452</v>
      </c>
      <c r="J2827" s="9">
        <f>VLOOKUP(I2827,'new content'!$A$1:$C$274,2,FALSE)</f>
        <v>0</v>
      </c>
      <c r="K2827" s="9">
        <f>VLOOKUP(I2827,'new content'!$A$1:$C$274,3,FALSE)</f>
        <v>16</v>
      </c>
      <c r="L2827">
        <v>0</v>
      </c>
      <c r="M2827">
        <v>0</v>
      </c>
      <c r="N2827">
        <v>0</v>
      </c>
    </row>
    <row r="2828" spans="1:14" x14ac:dyDescent="0.25">
      <c r="A2828" t="s">
        <v>31</v>
      </c>
      <c r="B2828" t="s">
        <v>33</v>
      </c>
      <c r="G2828" t="s">
        <v>49</v>
      </c>
      <c r="H2828" t="s">
        <v>94</v>
      </c>
      <c r="I2828" s="7">
        <v>44453</v>
      </c>
      <c r="J2828" s="9">
        <f>VLOOKUP(I2828,'new content'!$A$1:$C$274,2,FALSE)</f>
        <v>0</v>
      </c>
      <c r="K2828" s="9">
        <f>VLOOKUP(I2828,'new content'!$A$1:$C$274,3,FALSE)</f>
        <v>16</v>
      </c>
      <c r="L2828">
        <v>0</v>
      </c>
      <c r="M2828">
        <v>0</v>
      </c>
      <c r="N2828">
        <v>0</v>
      </c>
    </row>
    <row r="2829" spans="1:14" x14ac:dyDescent="0.25">
      <c r="A2829" t="s">
        <v>31</v>
      </c>
      <c r="B2829" t="s">
        <v>33</v>
      </c>
      <c r="G2829" t="s">
        <v>49</v>
      </c>
      <c r="H2829" t="s">
        <v>94</v>
      </c>
      <c r="I2829" s="7">
        <v>44454</v>
      </c>
      <c r="J2829" s="9">
        <f>VLOOKUP(I2829,'new content'!$A$1:$C$274,2,FALSE)</f>
        <v>0</v>
      </c>
      <c r="K2829" s="9">
        <f>VLOOKUP(I2829,'new content'!$A$1:$C$274,3,FALSE)</f>
        <v>16</v>
      </c>
      <c r="L2829">
        <v>0</v>
      </c>
      <c r="M2829">
        <v>0</v>
      </c>
      <c r="N2829">
        <v>0</v>
      </c>
    </row>
    <row r="2830" spans="1:14" x14ac:dyDescent="0.25">
      <c r="A2830" t="s">
        <v>31</v>
      </c>
      <c r="B2830" t="s">
        <v>33</v>
      </c>
      <c r="G2830" t="s">
        <v>49</v>
      </c>
      <c r="H2830" t="s">
        <v>94</v>
      </c>
      <c r="I2830" s="7">
        <v>44455</v>
      </c>
      <c r="J2830" s="9">
        <f>VLOOKUP(I2830,'new content'!$A$1:$C$274,2,FALSE)</f>
        <v>0</v>
      </c>
      <c r="K2830" s="9">
        <f>VLOOKUP(I2830,'new content'!$A$1:$C$274,3,FALSE)</f>
        <v>16</v>
      </c>
      <c r="L2830">
        <v>0</v>
      </c>
      <c r="M2830">
        <v>0</v>
      </c>
      <c r="N2830">
        <v>0</v>
      </c>
    </row>
    <row r="2831" spans="1:14" x14ac:dyDescent="0.25">
      <c r="A2831" t="s">
        <v>31</v>
      </c>
      <c r="B2831" t="s">
        <v>33</v>
      </c>
      <c r="G2831" t="s">
        <v>49</v>
      </c>
      <c r="H2831" t="s">
        <v>94</v>
      </c>
      <c r="I2831" s="7">
        <v>44456</v>
      </c>
      <c r="J2831" s="9">
        <f>VLOOKUP(I2831,'new content'!$A$1:$C$274,2,FALSE)</f>
        <v>1</v>
      </c>
      <c r="K2831" s="9">
        <f>VLOOKUP(I2831,'new content'!$A$1:$C$274,3,FALSE)</f>
        <v>17</v>
      </c>
      <c r="L2831">
        <v>0</v>
      </c>
      <c r="M2831">
        <v>0</v>
      </c>
      <c r="N2831">
        <v>0</v>
      </c>
    </row>
    <row r="2832" spans="1:14" x14ac:dyDescent="0.25">
      <c r="A2832" t="s">
        <v>31</v>
      </c>
      <c r="B2832" t="s">
        <v>33</v>
      </c>
      <c r="G2832" t="s">
        <v>49</v>
      </c>
      <c r="H2832" t="s">
        <v>94</v>
      </c>
      <c r="I2832" s="7">
        <v>44457</v>
      </c>
      <c r="J2832" s="9">
        <f>VLOOKUP(I2832,'new content'!$A$1:$C$274,2,FALSE)</f>
        <v>1</v>
      </c>
      <c r="K2832" s="9">
        <f>VLOOKUP(I2832,'new content'!$A$1:$C$274,3,FALSE)</f>
        <v>18</v>
      </c>
      <c r="L2832">
        <v>0</v>
      </c>
      <c r="M2832">
        <v>0</v>
      </c>
      <c r="N2832">
        <v>0</v>
      </c>
    </row>
    <row r="2833" spans="1:14" x14ac:dyDescent="0.25">
      <c r="A2833" t="s">
        <v>31</v>
      </c>
      <c r="B2833" t="s">
        <v>33</v>
      </c>
      <c r="G2833" t="s">
        <v>49</v>
      </c>
      <c r="H2833" t="s">
        <v>94</v>
      </c>
      <c r="I2833" s="7">
        <v>44458</v>
      </c>
      <c r="J2833" s="9">
        <f>VLOOKUP(I2833,'new content'!$A$1:$C$274,2,FALSE)</f>
        <v>0</v>
      </c>
      <c r="K2833" s="9">
        <f>VLOOKUP(I2833,'new content'!$A$1:$C$274,3,FALSE)</f>
        <v>18</v>
      </c>
      <c r="L2833">
        <v>0</v>
      </c>
      <c r="M2833">
        <v>0</v>
      </c>
      <c r="N2833">
        <v>0</v>
      </c>
    </row>
    <row r="2834" spans="1:14" x14ac:dyDescent="0.25">
      <c r="A2834" t="s">
        <v>31</v>
      </c>
      <c r="B2834" t="s">
        <v>33</v>
      </c>
      <c r="G2834" t="s">
        <v>49</v>
      </c>
      <c r="H2834" t="s">
        <v>94</v>
      </c>
      <c r="I2834" s="7">
        <v>44459</v>
      </c>
      <c r="J2834" s="9">
        <f>VLOOKUP(I2834,'new content'!$A$1:$C$274,2,FALSE)</f>
        <v>0</v>
      </c>
      <c r="K2834" s="9">
        <f>VLOOKUP(I2834,'new content'!$A$1:$C$274,3,FALSE)</f>
        <v>18</v>
      </c>
      <c r="L2834">
        <v>0</v>
      </c>
      <c r="M2834">
        <v>0</v>
      </c>
      <c r="N2834">
        <v>0</v>
      </c>
    </row>
    <row r="2835" spans="1:14" x14ac:dyDescent="0.25">
      <c r="A2835" t="s">
        <v>31</v>
      </c>
      <c r="B2835" t="s">
        <v>33</v>
      </c>
      <c r="G2835" t="s">
        <v>49</v>
      </c>
      <c r="H2835" t="s">
        <v>94</v>
      </c>
      <c r="I2835" s="7">
        <v>44460</v>
      </c>
      <c r="J2835" s="9">
        <f>VLOOKUP(I2835,'new content'!$A$1:$C$274,2,FALSE)</f>
        <v>0</v>
      </c>
      <c r="K2835" s="9">
        <f>VLOOKUP(I2835,'new content'!$A$1:$C$274,3,FALSE)</f>
        <v>18</v>
      </c>
      <c r="L2835">
        <v>0</v>
      </c>
      <c r="M2835">
        <v>0</v>
      </c>
      <c r="N2835">
        <v>0</v>
      </c>
    </row>
    <row r="2836" spans="1:14" x14ac:dyDescent="0.25">
      <c r="A2836" t="s">
        <v>31</v>
      </c>
      <c r="B2836" t="s">
        <v>33</v>
      </c>
      <c r="G2836" t="s">
        <v>49</v>
      </c>
      <c r="H2836" t="s">
        <v>94</v>
      </c>
      <c r="I2836" s="7">
        <v>44461</v>
      </c>
      <c r="J2836" s="9">
        <f>VLOOKUP(I2836,'new content'!$A$1:$C$274,2,FALSE)</f>
        <v>0</v>
      </c>
      <c r="K2836" s="9">
        <f>VLOOKUP(I2836,'new content'!$A$1:$C$274,3,FALSE)</f>
        <v>18</v>
      </c>
      <c r="L2836">
        <v>0</v>
      </c>
      <c r="M2836">
        <v>0</v>
      </c>
      <c r="N2836">
        <v>0</v>
      </c>
    </row>
    <row r="2837" spans="1:14" x14ac:dyDescent="0.25">
      <c r="A2837" t="s">
        <v>31</v>
      </c>
      <c r="B2837" t="s">
        <v>33</v>
      </c>
      <c r="G2837" t="s">
        <v>49</v>
      </c>
      <c r="H2837" t="s">
        <v>94</v>
      </c>
      <c r="I2837" s="7">
        <v>44462</v>
      </c>
      <c r="J2837" s="9">
        <f>VLOOKUP(I2837,'new content'!$A$1:$C$274,2,FALSE)</f>
        <v>0</v>
      </c>
      <c r="K2837" s="9">
        <f>VLOOKUP(I2837,'new content'!$A$1:$C$274,3,FALSE)</f>
        <v>18</v>
      </c>
      <c r="L2837">
        <v>0</v>
      </c>
      <c r="M2837">
        <v>0</v>
      </c>
      <c r="N2837">
        <v>0</v>
      </c>
    </row>
    <row r="2838" spans="1:14" x14ac:dyDescent="0.25">
      <c r="A2838" t="s">
        <v>31</v>
      </c>
      <c r="B2838" t="s">
        <v>33</v>
      </c>
      <c r="G2838" t="s">
        <v>49</v>
      </c>
      <c r="H2838" t="s">
        <v>94</v>
      </c>
      <c r="I2838" s="7">
        <v>44463</v>
      </c>
      <c r="J2838" s="9">
        <f>VLOOKUP(I2838,'new content'!$A$1:$C$274,2,FALSE)</f>
        <v>1</v>
      </c>
      <c r="K2838" s="9">
        <f>VLOOKUP(I2838,'new content'!$A$1:$C$274,3,FALSE)</f>
        <v>19</v>
      </c>
      <c r="L2838">
        <v>0</v>
      </c>
      <c r="M2838">
        <v>0</v>
      </c>
      <c r="N2838">
        <v>0</v>
      </c>
    </row>
    <row r="2839" spans="1:14" x14ac:dyDescent="0.25">
      <c r="A2839" t="s">
        <v>31</v>
      </c>
      <c r="B2839" t="s">
        <v>33</v>
      </c>
      <c r="G2839" t="s">
        <v>49</v>
      </c>
      <c r="H2839" t="s">
        <v>94</v>
      </c>
      <c r="I2839" s="7">
        <v>44464</v>
      </c>
      <c r="J2839" s="9">
        <f>VLOOKUP(I2839,'new content'!$A$1:$C$274,2,FALSE)</f>
        <v>0</v>
      </c>
      <c r="K2839" s="9">
        <f>VLOOKUP(I2839,'new content'!$A$1:$C$274,3,FALSE)</f>
        <v>19</v>
      </c>
      <c r="L2839">
        <v>0</v>
      </c>
      <c r="M2839">
        <v>0</v>
      </c>
      <c r="N2839">
        <v>0</v>
      </c>
    </row>
    <row r="2840" spans="1:14" x14ac:dyDescent="0.25">
      <c r="A2840" t="s">
        <v>31</v>
      </c>
      <c r="B2840" t="s">
        <v>33</v>
      </c>
      <c r="G2840" t="s">
        <v>49</v>
      </c>
      <c r="H2840" t="s">
        <v>94</v>
      </c>
      <c r="I2840" s="7">
        <v>44465</v>
      </c>
      <c r="J2840" s="9">
        <f>VLOOKUP(I2840,'new content'!$A$1:$C$274,2,FALSE)</f>
        <v>0</v>
      </c>
      <c r="K2840" s="9">
        <f>VLOOKUP(I2840,'new content'!$A$1:$C$274,3,FALSE)</f>
        <v>19</v>
      </c>
      <c r="L2840">
        <v>0</v>
      </c>
      <c r="M2840">
        <v>0</v>
      </c>
      <c r="N2840">
        <v>0</v>
      </c>
    </row>
    <row r="2841" spans="1:14" x14ac:dyDescent="0.25">
      <c r="A2841" t="s">
        <v>31</v>
      </c>
      <c r="B2841" t="s">
        <v>33</v>
      </c>
      <c r="G2841" t="s">
        <v>49</v>
      </c>
      <c r="H2841" t="s">
        <v>94</v>
      </c>
      <c r="I2841" s="7">
        <v>44466</v>
      </c>
      <c r="J2841" s="9">
        <f>VLOOKUP(I2841,'new content'!$A$1:$C$274,2,FALSE)</f>
        <v>0</v>
      </c>
      <c r="K2841" s="9">
        <f>VLOOKUP(I2841,'new content'!$A$1:$C$274,3,FALSE)</f>
        <v>19</v>
      </c>
      <c r="L2841">
        <v>0</v>
      </c>
      <c r="M2841">
        <v>0</v>
      </c>
      <c r="N2841">
        <v>0</v>
      </c>
    </row>
    <row r="2842" spans="1:14" x14ac:dyDescent="0.25">
      <c r="A2842" t="s">
        <v>31</v>
      </c>
      <c r="B2842" t="s">
        <v>33</v>
      </c>
      <c r="G2842" t="s">
        <v>49</v>
      </c>
      <c r="H2842" t="s">
        <v>94</v>
      </c>
      <c r="I2842" s="7">
        <v>44467</v>
      </c>
      <c r="J2842" s="9">
        <f>VLOOKUP(I2842,'new content'!$A$1:$C$274,2,FALSE)</f>
        <v>1</v>
      </c>
      <c r="K2842" s="9">
        <f>VLOOKUP(I2842,'new content'!$A$1:$C$274,3,FALSE)</f>
        <v>20</v>
      </c>
      <c r="L2842">
        <v>0</v>
      </c>
      <c r="M2842">
        <v>0</v>
      </c>
      <c r="N2842">
        <v>0</v>
      </c>
    </row>
    <row r="2843" spans="1:14" x14ac:dyDescent="0.25">
      <c r="A2843" t="s">
        <v>31</v>
      </c>
      <c r="B2843" t="s">
        <v>33</v>
      </c>
      <c r="G2843" t="s">
        <v>49</v>
      </c>
      <c r="H2843" t="s">
        <v>94</v>
      </c>
      <c r="I2843" s="7">
        <v>44468</v>
      </c>
      <c r="J2843" s="9">
        <f>VLOOKUP(I2843,'new content'!$A$1:$C$274,2,FALSE)</f>
        <v>1</v>
      </c>
      <c r="K2843" s="9">
        <f>VLOOKUP(I2843,'new content'!$A$1:$C$274,3,FALSE)</f>
        <v>21</v>
      </c>
      <c r="L2843">
        <v>0</v>
      </c>
      <c r="M2843">
        <v>0</v>
      </c>
      <c r="N2843">
        <v>0</v>
      </c>
    </row>
    <row r="2844" spans="1:14" x14ac:dyDescent="0.25">
      <c r="A2844" t="s">
        <v>31</v>
      </c>
      <c r="B2844" t="s">
        <v>33</v>
      </c>
      <c r="G2844" t="s">
        <v>49</v>
      </c>
      <c r="H2844" t="s">
        <v>94</v>
      </c>
      <c r="I2844" s="7">
        <v>44469</v>
      </c>
      <c r="J2844" s="9">
        <f>VLOOKUP(I2844,'new content'!$A$1:$C$274,2,FALSE)</f>
        <v>0</v>
      </c>
      <c r="K2844" s="9">
        <f>VLOOKUP(I2844,'new content'!$A$1:$C$274,3,FALSE)</f>
        <v>21</v>
      </c>
      <c r="L2844">
        <v>0</v>
      </c>
      <c r="M2844">
        <v>0</v>
      </c>
      <c r="N2844">
        <v>0</v>
      </c>
    </row>
    <row r="2845" spans="1:14" x14ac:dyDescent="0.25">
      <c r="A2845" t="s">
        <v>31</v>
      </c>
      <c r="B2845" t="s">
        <v>33</v>
      </c>
      <c r="G2845" t="s">
        <v>49</v>
      </c>
      <c r="H2845" t="s">
        <v>94</v>
      </c>
      <c r="I2845" s="7">
        <v>44470</v>
      </c>
      <c r="J2845" s="9">
        <f>VLOOKUP(I2845,'new content'!$A$1:$C$274,2,FALSE)</f>
        <v>0</v>
      </c>
      <c r="K2845" s="9">
        <f>VLOOKUP(I2845,'new content'!$A$1:$C$274,3,FALSE)</f>
        <v>21</v>
      </c>
      <c r="L2845">
        <v>0</v>
      </c>
      <c r="M2845">
        <v>0</v>
      </c>
      <c r="N2845">
        <v>0</v>
      </c>
    </row>
    <row r="2846" spans="1:14" x14ac:dyDescent="0.25">
      <c r="A2846" t="s">
        <v>31</v>
      </c>
      <c r="B2846" t="s">
        <v>33</v>
      </c>
      <c r="G2846" t="s">
        <v>49</v>
      </c>
      <c r="H2846" t="s">
        <v>94</v>
      </c>
      <c r="I2846" s="7">
        <v>44471</v>
      </c>
      <c r="J2846" s="9">
        <f>VLOOKUP(I2846,'new content'!$A$1:$C$274,2,FALSE)</f>
        <v>0</v>
      </c>
      <c r="K2846" s="9">
        <f>VLOOKUP(I2846,'new content'!$A$1:$C$274,3,FALSE)</f>
        <v>21</v>
      </c>
      <c r="L2846">
        <v>0</v>
      </c>
      <c r="M2846">
        <v>0</v>
      </c>
      <c r="N2846">
        <v>0</v>
      </c>
    </row>
    <row r="2847" spans="1:14" x14ac:dyDescent="0.25">
      <c r="A2847" t="s">
        <v>31</v>
      </c>
      <c r="B2847" t="s">
        <v>33</v>
      </c>
      <c r="G2847" t="s">
        <v>49</v>
      </c>
      <c r="H2847" t="s">
        <v>94</v>
      </c>
      <c r="I2847" s="7">
        <v>44472</v>
      </c>
      <c r="J2847" s="9">
        <f>VLOOKUP(I2847,'new content'!$A$1:$C$274,2,FALSE)</f>
        <v>0</v>
      </c>
      <c r="K2847" s="9">
        <f>VLOOKUP(I2847,'new content'!$A$1:$C$274,3,FALSE)</f>
        <v>21</v>
      </c>
      <c r="L2847">
        <v>0</v>
      </c>
      <c r="M2847">
        <v>0</v>
      </c>
      <c r="N2847">
        <v>0</v>
      </c>
    </row>
    <row r="2848" spans="1:14" x14ac:dyDescent="0.25">
      <c r="A2848" t="s">
        <v>31</v>
      </c>
      <c r="B2848" t="s">
        <v>33</v>
      </c>
      <c r="G2848" t="s">
        <v>49</v>
      </c>
      <c r="H2848" t="s">
        <v>94</v>
      </c>
      <c r="I2848" s="7">
        <v>44473</v>
      </c>
      <c r="J2848" s="9">
        <f>VLOOKUP(I2848,'new content'!$A$1:$C$274,2,FALSE)</f>
        <v>0</v>
      </c>
      <c r="K2848" s="9">
        <f>VLOOKUP(I2848,'new content'!$A$1:$C$274,3,FALSE)</f>
        <v>21</v>
      </c>
      <c r="L2848">
        <v>0</v>
      </c>
      <c r="M2848">
        <v>0</v>
      </c>
      <c r="N2848">
        <v>0</v>
      </c>
    </row>
    <row r="2849" spans="1:14" x14ac:dyDescent="0.25">
      <c r="A2849" t="s">
        <v>31</v>
      </c>
      <c r="B2849" t="s">
        <v>33</v>
      </c>
      <c r="G2849" t="s">
        <v>49</v>
      </c>
      <c r="H2849" t="s">
        <v>94</v>
      </c>
      <c r="I2849" s="7">
        <v>44474</v>
      </c>
      <c r="J2849" s="9">
        <f>VLOOKUP(I2849,'new content'!$A$1:$C$274,2,FALSE)</f>
        <v>0</v>
      </c>
      <c r="K2849" s="9">
        <f>VLOOKUP(I2849,'new content'!$A$1:$C$274,3,FALSE)</f>
        <v>21</v>
      </c>
      <c r="L2849">
        <v>0</v>
      </c>
      <c r="M2849">
        <v>0</v>
      </c>
      <c r="N2849">
        <v>0</v>
      </c>
    </row>
    <row r="2850" spans="1:14" x14ac:dyDescent="0.25">
      <c r="A2850" t="s">
        <v>31</v>
      </c>
      <c r="B2850" t="s">
        <v>33</v>
      </c>
      <c r="G2850" t="s">
        <v>49</v>
      </c>
      <c r="H2850" t="s">
        <v>94</v>
      </c>
      <c r="I2850" s="7">
        <v>44475</v>
      </c>
      <c r="J2850" s="9">
        <f>VLOOKUP(I2850,'new content'!$A$1:$C$274,2,FALSE)</f>
        <v>0</v>
      </c>
      <c r="K2850" s="9">
        <f>VLOOKUP(I2850,'new content'!$A$1:$C$274,3,FALSE)</f>
        <v>21</v>
      </c>
      <c r="L2850">
        <v>0</v>
      </c>
      <c r="M2850">
        <v>0</v>
      </c>
      <c r="N2850">
        <v>0</v>
      </c>
    </row>
    <row r="2851" spans="1:14" x14ac:dyDescent="0.25">
      <c r="A2851" t="s">
        <v>31</v>
      </c>
      <c r="B2851" t="s">
        <v>33</v>
      </c>
      <c r="G2851" t="s">
        <v>49</v>
      </c>
      <c r="H2851" t="s">
        <v>94</v>
      </c>
      <c r="I2851" s="7">
        <v>44476</v>
      </c>
      <c r="J2851" s="9">
        <f>VLOOKUP(I2851,'new content'!$A$1:$C$274,2,FALSE)</f>
        <v>0</v>
      </c>
      <c r="K2851" s="9">
        <f>VLOOKUP(I2851,'new content'!$A$1:$C$274,3,FALSE)</f>
        <v>21</v>
      </c>
      <c r="L2851">
        <v>0</v>
      </c>
      <c r="M2851">
        <v>0</v>
      </c>
      <c r="N2851">
        <v>0</v>
      </c>
    </row>
    <row r="2852" spans="1:14" x14ac:dyDescent="0.25">
      <c r="A2852" t="s">
        <v>31</v>
      </c>
      <c r="B2852" t="s">
        <v>33</v>
      </c>
      <c r="G2852" t="s">
        <v>49</v>
      </c>
      <c r="H2852" t="s">
        <v>94</v>
      </c>
      <c r="I2852" s="7">
        <v>44477</v>
      </c>
      <c r="J2852" s="9">
        <f>VLOOKUP(I2852,'new content'!$A$1:$C$274,2,FALSE)</f>
        <v>1</v>
      </c>
      <c r="K2852" s="9">
        <f>VLOOKUP(I2852,'new content'!$A$1:$C$274,3,FALSE)</f>
        <v>22</v>
      </c>
      <c r="L2852">
        <v>0</v>
      </c>
      <c r="M2852">
        <v>0</v>
      </c>
      <c r="N2852">
        <v>0</v>
      </c>
    </row>
    <row r="2853" spans="1:14" x14ac:dyDescent="0.25">
      <c r="A2853" t="s">
        <v>31</v>
      </c>
      <c r="B2853" t="s">
        <v>33</v>
      </c>
      <c r="G2853" t="s">
        <v>49</v>
      </c>
      <c r="H2853" t="s">
        <v>94</v>
      </c>
      <c r="I2853" s="7">
        <v>44478</v>
      </c>
      <c r="J2853" s="9">
        <f>VLOOKUP(I2853,'new content'!$A$1:$C$274,2,FALSE)</f>
        <v>0</v>
      </c>
      <c r="K2853" s="9">
        <f>VLOOKUP(I2853,'new content'!$A$1:$C$274,3,FALSE)</f>
        <v>22</v>
      </c>
      <c r="L2853">
        <v>0</v>
      </c>
      <c r="M2853">
        <v>0</v>
      </c>
      <c r="N2853">
        <v>0</v>
      </c>
    </row>
    <row r="2854" spans="1:14" x14ac:dyDescent="0.25">
      <c r="A2854" t="s">
        <v>31</v>
      </c>
      <c r="B2854" t="s">
        <v>33</v>
      </c>
      <c r="G2854" t="s">
        <v>49</v>
      </c>
      <c r="H2854" t="s">
        <v>94</v>
      </c>
      <c r="I2854" s="7">
        <v>44479</v>
      </c>
      <c r="J2854" s="9">
        <f>VLOOKUP(I2854,'new content'!$A$1:$C$274,2,FALSE)</f>
        <v>0</v>
      </c>
      <c r="K2854" s="9">
        <f>VLOOKUP(I2854,'new content'!$A$1:$C$274,3,FALSE)</f>
        <v>22</v>
      </c>
      <c r="L2854">
        <v>0</v>
      </c>
      <c r="M2854">
        <v>0</v>
      </c>
      <c r="N2854">
        <v>0</v>
      </c>
    </row>
    <row r="2855" spans="1:14" x14ac:dyDescent="0.25">
      <c r="A2855" t="s">
        <v>31</v>
      </c>
      <c r="B2855" t="s">
        <v>33</v>
      </c>
      <c r="G2855" t="s">
        <v>49</v>
      </c>
      <c r="H2855" t="s">
        <v>94</v>
      </c>
      <c r="I2855" s="7">
        <v>44480</v>
      </c>
      <c r="J2855" s="9">
        <f>VLOOKUP(I2855,'new content'!$A$1:$C$274,2,FALSE)</f>
        <v>0</v>
      </c>
      <c r="K2855" s="9">
        <f>VLOOKUP(I2855,'new content'!$A$1:$C$274,3,FALSE)</f>
        <v>22</v>
      </c>
      <c r="L2855">
        <v>0</v>
      </c>
      <c r="M2855">
        <v>0</v>
      </c>
      <c r="N2855">
        <v>0</v>
      </c>
    </row>
    <row r="2856" spans="1:14" x14ac:dyDescent="0.25">
      <c r="A2856" t="s">
        <v>31</v>
      </c>
      <c r="B2856" t="s">
        <v>33</v>
      </c>
      <c r="G2856" t="s">
        <v>49</v>
      </c>
      <c r="H2856" t="s">
        <v>94</v>
      </c>
      <c r="I2856" s="7">
        <v>44481</v>
      </c>
      <c r="J2856" s="9">
        <f>VLOOKUP(I2856,'new content'!$A$1:$C$274,2,FALSE)</f>
        <v>0</v>
      </c>
      <c r="K2856" s="9">
        <f>VLOOKUP(I2856,'new content'!$A$1:$C$274,3,FALSE)</f>
        <v>22</v>
      </c>
      <c r="L2856">
        <v>0</v>
      </c>
      <c r="M2856">
        <v>0</v>
      </c>
      <c r="N2856">
        <v>0</v>
      </c>
    </row>
    <row r="2857" spans="1:14" x14ac:dyDescent="0.25">
      <c r="A2857" t="s">
        <v>31</v>
      </c>
      <c r="B2857" t="s">
        <v>33</v>
      </c>
      <c r="G2857" t="s">
        <v>49</v>
      </c>
      <c r="H2857" t="s">
        <v>94</v>
      </c>
      <c r="I2857" s="7">
        <v>44482</v>
      </c>
      <c r="J2857" s="9">
        <f>VLOOKUP(I2857,'new content'!$A$1:$C$274,2,FALSE)</f>
        <v>0</v>
      </c>
      <c r="K2857" s="9">
        <f>VLOOKUP(I2857,'new content'!$A$1:$C$274,3,FALSE)</f>
        <v>22</v>
      </c>
      <c r="L2857">
        <v>0</v>
      </c>
      <c r="M2857">
        <v>0</v>
      </c>
      <c r="N2857">
        <v>0</v>
      </c>
    </row>
    <row r="2858" spans="1:14" x14ac:dyDescent="0.25">
      <c r="A2858" t="s">
        <v>31</v>
      </c>
      <c r="B2858" t="s">
        <v>33</v>
      </c>
      <c r="G2858" t="s">
        <v>49</v>
      </c>
      <c r="H2858" t="s">
        <v>94</v>
      </c>
      <c r="I2858" s="7">
        <v>44483</v>
      </c>
      <c r="J2858" s="9">
        <f>VLOOKUP(I2858,'new content'!$A$1:$C$274,2,FALSE)</f>
        <v>1</v>
      </c>
      <c r="K2858" s="9">
        <f>VLOOKUP(I2858,'new content'!$A$1:$C$274,3,FALSE)</f>
        <v>23</v>
      </c>
      <c r="L2858">
        <v>0</v>
      </c>
      <c r="M2858">
        <v>0</v>
      </c>
      <c r="N2858">
        <v>0</v>
      </c>
    </row>
    <row r="2859" spans="1:14" x14ac:dyDescent="0.25">
      <c r="A2859" t="s">
        <v>31</v>
      </c>
      <c r="B2859" t="s">
        <v>33</v>
      </c>
      <c r="G2859" t="s">
        <v>49</v>
      </c>
      <c r="H2859" t="s">
        <v>94</v>
      </c>
      <c r="I2859" s="7">
        <v>44484</v>
      </c>
      <c r="J2859" s="9">
        <f>VLOOKUP(I2859,'new content'!$A$1:$C$274,2,FALSE)</f>
        <v>0</v>
      </c>
      <c r="K2859" s="9">
        <f>VLOOKUP(I2859,'new content'!$A$1:$C$274,3,FALSE)</f>
        <v>23</v>
      </c>
      <c r="L2859">
        <v>0</v>
      </c>
      <c r="M2859">
        <v>0</v>
      </c>
      <c r="N2859">
        <v>0</v>
      </c>
    </row>
    <row r="2860" spans="1:14" x14ac:dyDescent="0.25">
      <c r="A2860" t="s">
        <v>31</v>
      </c>
      <c r="B2860" t="s">
        <v>33</v>
      </c>
      <c r="G2860" t="s">
        <v>49</v>
      </c>
      <c r="H2860" t="s">
        <v>94</v>
      </c>
      <c r="I2860" s="7">
        <v>44485</v>
      </c>
      <c r="J2860" s="9">
        <f>VLOOKUP(I2860,'new content'!$A$1:$C$274,2,FALSE)</f>
        <v>0</v>
      </c>
      <c r="K2860" s="9">
        <f>VLOOKUP(I2860,'new content'!$A$1:$C$274,3,FALSE)</f>
        <v>23</v>
      </c>
      <c r="L2860">
        <v>0</v>
      </c>
      <c r="M2860">
        <v>0</v>
      </c>
      <c r="N2860">
        <v>0</v>
      </c>
    </row>
    <row r="2861" spans="1:14" x14ac:dyDescent="0.25">
      <c r="A2861" t="s">
        <v>31</v>
      </c>
      <c r="B2861" t="s">
        <v>33</v>
      </c>
      <c r="G2861" t="s">
        <v>49</v>
      </c>
      <c r="H2861" t="s">
        <v>94</v>
      </c>
      <c r="I2861" s="7">
        <v>44486</v>
      </c>
      <c r="J2861" s="9">
        <f>VLOOKUP(I2861,'new content'!$A$1:$C$274,2,FALSE)</f>
        <v>0</v>
      </c>
      <c r="K2861" s="9">
        <f>VLOOKUP(I2861,'new content'!$A$1:$C$274,3,FALSE)</f>
        <v>23</v>
      </c>
      <c r="L2861">
        <v>0</v>
      </c>
      <c r="M2861">
        <v>0</v>
      </c>
      <c r="N2861">
        <v>0</v>
      </c>
    </row>
    <row r="2862" spans="1:14" x14ac:dyDescent="0.25">
      <c r="A2862" t="s">
        <v>31</v>
      </c>
      <c r="B2862" t="s">
        <v>33</v>
      </c>
      <c r="G2862" t="s">
        <v>49</v>
      </c>
      <c r="H2862" t="s">
        <v>94</v>
      </c>
      <c r="I2862" s="7">
        <v>44487</v>
      </c>
      <c r="J2862" s="9">
        <f>VLOOKUP(I2862,'new content'!$A$1:$C$274,2,FALSE)</f>
        <v>0</v>
      </c>
      <c r="K2862" s="9">
        <f>VLOOKUP(I2862,'new content'!$A$1:$C$274,3,FALSE)</f>
        <v>23</v>
      </c>
      <c r="L2862">
        <v>0</v>
      </c>
      <c r="M2862">
        <v>0</v>
      </c>
      <c r="N2862">
        <v>0</v>
      </c>
    </row>
    <row r="2863" spans="1:14" x14ac:dyDescent="0.25">
      <c r="A2863" t="s">
        <v>31</v>
      </c>
      <c r="B2863" t="s">
        <v>33</v>
      </c>
      <c r="G2863" t="s">
        <v>49</v>
      </c>
      <c r="H2863" t="s">
        <v>94</v>
      </c>
      <c r="I2863" s="7">
        <v>44488</v>
      </c>
      <c r="J2863" s="9">
        <f>VLOOKUP(I2863,'new content'!$A$1:$C$274,2,FALSE)</f>
        <v>0</v>
      </c>
      <c r="K2863" s="9">
        <f>VLOOKUP(I2863,'new content'!$A$1:$C$274,3,FALSE)</f>
        <v>23</v>
      </c>
      <c r="L2863">
        <v>0</v>
      </c>
      <c r="M2863">
        <v>0</v>
      </c>
      <c r="N2863">
        <v>0</v>
      </c>
    </row>
    <row r="2864" spans="1:14" x14ac:dyDescent="0.25">
      <c r="A2864" t="s">
        <v>31</v>
      </c>
      <c r="B2864" t="s">
        <v>33</v>
      </c>
      <c r="G2864" t="s">
        <v>49</v>
      </c>
      <c r="H2864" t="s">
        <v>94</v>
      </c>
      <c r="I2864" s="7">
        <v>44489</v>
      </c>
      <c r="J2864" s="9">
        <f>VLOOKUP(I2864,'new content'!$A$1:$C$274,2,FALSE)</f>
        <v>0</v>
      </c>
      <c r="K2864" s="9">
        <f>VLOOKUP(I2864,'new content'!$A$1:$C$274,3,FALSE)</f>
        <v>23</v>
      </c>
      <c r="L2864">
        <v>0</v>
      </c>
      <c r="M2864">
        <v>0</v>
      </c>
      <c r="N2864">
        <v>0</v>
      </c>
    </row>
    <row r="2865" spans="1:14" x14ac:dyDescent="0.25">
      <c r="A2865" t="s">
        <v>31</v>
      </c>
      <c r="B2865" t="s">
        <v>33</v>
      </c>
      <c r="G2865" t="s">
        <v>49</v>
      </c>
      <c r="H2865" t="s">
        <v>94</v>
      </c>
      <c r="I2865" s="7">
        <v>44490</v>
      </c>
      <c r="J2865" s="9">
        <f>VLOOKUP(I2865,'new content'!$A$1:$C$274,2,FALSE)</f>
        <v>0</v>
      </c>
      <c r="K2865" s="9">
        <f>VLOOKUP(I2865,'new content'!$A$1:$C$274,3,FALSE)</f>
        <v>23</v>
      </c>
      <c r="L2865">
        <v>0</v>
      </c>
      <c r="M2865">
        <v>0</v>
      </c>
      <c r="N2865">
        <v>0</v>
      </c>
    </row>
    <row r="2866" spans="1:14" x14ac:dyDescent="0.25">
      <c r="A2866" t="s">
        <v>31</v>
      </c>
      <c r="B2866" t="s">
        <v>33</v>
      </c>
      <c r="G2866" t="s">
        <v>49</v>
      </c>
      <c r="H2866" t="s">
        <v>94</v>
      </c>
      <c r="I2866" s="7">
        <v>44491</v>
      </c>
      <c r="J2866" s="9">
        <f>VLOOKUP(I2866,'new content'!$A$1:$C$274,2,FALSE)</f>
        <v>1</v>
      </c>
      <c r="K2866" s="9">
        <f>VLOOKUP(I2866,'new content'!$A$1:$C$274,3,FALSE)</f>
        <v>24</v>
      </c>
      <c r="L2866">
        <v>0</v>
      </c>
      <c r="M2866">
        <v>0</v>
      </c>
      <c r="N2866">
        <v>0</v>
      </c>
    </row>
    <row r="2867" spans="1:14" x14ac:dyDescent="0.25">
      <c r="A2867" t="s">
        <v>31</v>
      </c>
      <c r="B2867" t="s">
        <v>33</v>
      </c>
      <c r="G2867" t="s">
        <v>49</v>
      </c>
      <c r="H2867" t="s">
        <v>94</v>
      </c>
      <c r="I2867" s="7">
        <v>44492</v>
      </c>
      <c r="J2867" s="9">
        <f>VLOOKUP(I2867,'new content'!$A$1:$C$274,2,FALSE)</f>
        <v>1</v>
      </c>
      <c r="K2867" s="9">
        <f>VLOOKUP(I2867,'new content'!$A$1:$C$274,3,FALSE)</f>
        <v>25</v>
      </c>
      <c r="L2867">
        <v>0</v>
      </c>
      <c r="M2867">
        <v>0</v>
      </c>
      <c r="N2867">
        <v>0</v>
      </c>
    </row>
    <row r="2868" spans="1:14" x14ac:dyDescent="0.25">
      <c r="A2868" t="s">
        <v>31</v>
      </c>
      <c r="B2868" t="s">
        <v>33</v>
      </c>
      <c r="G2868" t="s">
        <v>49</v>
      </c>
      <c r="H2868" t="s">
        <v>94</v>
      </c>
      <c r="I2868" s="7">
        <v>44493</v>
      </c>
      <c r="J2868" s="9">
        <f>VLOOKUP(I2868,'new content'!$A$1:$C$274,2,FALSE)</f>
        <v>0</v>
      </c>
      <c r="K2868" s="9">
        <f>VLOOKUP(I2868,'new content'!$A$1:$C$274,3,FALSE)</f>
        <v>25</v>
      </c>
      <c r="L2868">
        <v>0</v>
      </c>
      <c r="M2868">
        <v>0</v>
      </c>
      <c r="N2868">
        <v>0</v>
      </c>
    </row>
    <row r="2869" spans="1:14" x14ac:dyDescent="0.25">
      <c r="A2869" t="s">
        <v>31</v>
      </c>
      <c r="B2869" t="s">
        <v>33</v>
      </c>
      <c r="G2869" t="s">
        <v>49</v>
      </c>
      <c r="H2869" t="s">
        <v>94</v>
      </c>
      <c r="I2869" s="7">
        <v>44494</v>
      </c>
      <c r="J2869" s="9">
        <f>VLOOKUP(I2869,'new content'!$A$1:$C$274,2,FALSE)</f>
        <v>0</v>
      </c>
      <c r="K2869" s="9">
        <f>VLOOKUP(I2869,'new content'!$A$1:$C$274,3,FALSE)</f>
        <v>25</v>
      </c>
      <c r="L2869">
        <v>0</v>
      </c>
      <c r="M2869">
        <v>0</v>
      </c>
      <c r="N2869">
        <v>0</v>
      </c>
    </row>
    <row r="2870" spans="1:14" x14ac:dyDescent="0.25">
      <c r="A2870" t="s">
        <v>31</v>
      </c>
      <c r="B2870" t="s">
        <v>33</v>
      </c>
      <c r="G2870" t="s">
        <v>49</v>
      </c>
      <c r="H2870" t="s">
        <v>94</v>
      </c>
      <c r="I2870" s="7">
        <v>44495</v>
      </c>
      <c r="J2870" s="9">
        <f>VLOOKUP(I2870,'new content'!$A$1:$C$274,2,FALSE)</f>
        <v>0</v>
      </c>
      <c r="K2870" s="9">
        <f>VLOOKUP(I2870,'new content'!$A$1:$C$274,3,FALSE)</f>
        <v>25</v>
      </c>
      <c r="L2870">
        <v>0</v>
      </c>
      <c r="M2870">
        <v>0</v>
      </c>
      <c r="N2870">
        <v>0</v>
      </c>
    </row>
    <row r="2871" spans="1:14" x14ac:dyDescent="0.25">
      <c r="A2871" t="s">
        <v>31</v>
      </c>
      <c r="B2871" t="s">
        <v>33</v>
      </c>
      <c r="G2871" t="s">
        <v>49</v>
      </c>
      <c r="H2871" t="s">
        <v>94</v>
      </c>
      <c r="I2871" s="7">
        <v>44496</v>
      </c>
      <c r="J2871" s="9">
        <f>VLOOKUP(I2871,'new content'!$A$1:$C$274,2,FALSE)</f>
        <v>0</v>
      </c>
      <c r="K2871" s="9">
        <f>VLOOKUP(I2871,'new content'!$A$1:$C$274,3,FALSE)</f>
        <v>25</v>
      </c>
      <c r="L2871">
        <v>0</v>
      </c>
      <c r="M2871">
        <v>0</v>
      </c>
      <c r="N2871">
        <v>0</v>
      </c>
    </row>
    <row r="2872" spans="1:14" x14ac:dyDescent="0.25">
      <c r="A2872" t="s">
        <v>31</v>
      </c>
      <c r="B2872" t="s">
        <v>33</v>
      </c>
      <c r="G2872" t="s">
        <v>49</v>
      </c>
      <c r="H2872" t="s">
        <v>94</v>
      </c>
      <c r="I2872" s="7">
        <v>44497</v>
      </c>
      <c r="J2872" s="9">
        <f>VLOOKUP(I2872,'new content'!$A$1:$C$274,2,FALSE)</f>
        <v>0</v>
      </c>
      <c r="K2872" s="9">
        <f>VLOOKUP(I2872,'new content'!$A$1:$C$274,3,FALSE)</f>
        <v>25</v>
      </c>
      <c r="L2872">
        <v>0</v>
      </c>
      <c r="M2872">
        <v>0</v>
      </c>
      <c r="N2872">
        <v>0</v>
      </c>
    </row>
    <row r="2873" spans="1:14" x14ac:dyDescent="0.25">
      <c r="A2873" t="s">
        <v>31</v>
      </c>
      <c r="B2873" t="s">
        <v>33</v>
      </c>
      <c r="G2873" t="s">
        <v>49</v>
      </c>
      <c r="H2873" t="s">
        <v>94</v>
      </c>
      <c r="I2873" s="7">
        <v>44498</v>
      </c>
      <c r="J2873" s="9">
        <f>VLOOKUP(I2873,'new content'!$A$1:$C$274,2,FALSE)</f>
        <v>1</v>
      </c>
      <c r="K2873" s="9">
        <f>VLOOKUP(I2873,'new content'!$A$1:$C$274,3,FALSE)</f>
        <v>26</v>
      </c>
      <c r="L2873">
        <v>0</v>
      </c>
      <c r="M2873">
        <v>0</v>
      </c>
      <c r="N2873">
        <v>0</v>
      </c>
    </row>
    <row r="2874" spans="1:14" x14ac:dyDescent="0.25">
      <c r="A2874" t="s">
        <v>31</v>
      </c>
      <c r="B2874" t="s">
        <v>33</v>
      </c>
      <c r="G2874" t="s">
        <v>49</v>
      </c>
      <c r="H2874" t="s">
        <v>94</v>
      </c>
      <c r="I2874" s="7">
        <v>44499</v>
      </c>
      <c r="J2874" s="9">
        <f>VLOOKUP(I2874,'new content'!$A$1:$C$274,2,FALSE)</f>
        <v>0</v>
      </c>
      <c r="K2874" s="9">
        <f>VLOOKUP(I2874,'new content'!$A$1:$C$274,3,FALSE)</f>
        <v>26</v>
      </c>
      <c r="L2874">
        <v>0</v>
      </c>
      <c r="M2874">
        <v>0</v>
      </c>
      <c r="N2874">
        <v>0</v>
      </c>
    </row>
    <row r="2875" spans="1:14" x14ac:dyDescent="0.25">
      <c r="A2875" t="s">
        <v>31</v>
      </c>
      <c r="B2875" t="s">
        <v>33</v>
      </c>
      <c r="G2875" t="s">
        <v>49</v>
      </c>
      <c r="H2875" t="s">
        <v>94</v>
      </c>
      <c r="I2875" s="7">
        <v>44500</v>
      </c>
      <c r="J2875" s="9">
        <f>VLOOKUP(I2875,'new content'!$A$1:$C$274,2,FALSE)</f>
        <v>0</v>
      </c>
      <c r="K2875" s="9">
        <f>VLOOKUP(I2875,'new content'!$A$1:$C$274,3,FALSE)</f>
        <v>26</v>
      </c>
      <c r="L2875">
        <v>0</v>
      </c>
      <c r="M2875">
        <v>0</v>
      </c>
      <c r="N2875">
        <v>0</v>
      </c>
    </row>
    <row r="2876" spans="1:14" x14ac:dyDescent="0.25">
      <c r="A2876" t="s">
        <v>31</v>
      </c>
      <c r="B2876" t="s">
        <v>33</v>
      </c>
      <c r="G2876" t="s">
        <v>49</v>
      </c>
      <c r="H2876" t="s">
        <v>94</v>
      </c>
      <c r="I2876" s="7">
        <v>44501</v>
      </c>
      <c r="J2876" s="9">
        <f>VLOOKUP(I2876,'new content'!$A$1:$C$274,2,FALSE)</f>
        <v>0</v>
      </c>
      <c r="K2876" s="9">
        <f>VLOOKUP(I2876,'new content'!$A$1:$C$274,3,FALSE)</f>
        <v>26</v>
      </c>
      <c r="L2876">
        <v>0</v>
      </c>
      <c r="M2876">
        <v>0</v>
      </c>
      <c r="N2876">
        <v>0</v>
      </c>
    </row>
    <row r="2877" spans="1:14" x14ac:dyDescent="0.25">
      <c r="A2877" t="s">
        <v>31</v>
      </c>
      <c r="B2877" t="s">
        <v>33</v>
      </c>
      <c r="G2877" t="s">
        <v>49</v>
      </c>
      <c r="H2877" t="s">
        <v>94</v>
      </c>
      <c r="I2877" s="7">
        <v>44502</v>
      </c>
      <c r="J2877" s="9">
        <f>VLOOKUP(I2877,'new content'!$A$1:$C$274,2,FALSE)</f>
        <v>0</v>
      </c>
      <c r="K2877" s="9">
        <f>VLOOKUP(I2877,'new content'!$A$1:$C$274,3,FALSE)</f>
        <v>26</v>
      </c>
      <c r="L2877">
        <v>0</v>
      </c>
      <c r="M2877">
        <v>0</v>
      </c>
      <c r="N2877">
        <v>0</v>
      </c>
    </row>
    <row r="2878" spans="1:14" x14ac:dyDescent="0.25">
      <c r="A2878" t="s">
        <v>31</v>
      </c>
      <c r="B2878" t="s">
        <v>33</v>
      </c>
      <c r="G2878" t="s">
        <v>49</v>
      </c>
      <c r="H2878" t="s">
        <v>94</v>
      </c>
      <c r="I2878" s="7">
        <v>44503</v>
      </c>
      <c r="J2878" s="9">
        <f>VLOOKUP(I2878,'new content'!$A$1:$C$274,2,FALSE)</f>
        <v>0</v>
      </c>
      <c r="K2878" s="9">
        <f>VLOOKUP(I2878,'new content'!$A$1:$C$274,3,FALSE)</f>
        <v>26</v>
      </c>
      <c r="L2878">
        <v>0</v>
      </c>
      <c r="M2878">
        <v>0</v>
      </c>
      <c r="N2878">
        <v>0</v>
      </c>
    </row>
    <row r="2879" spans="1:14" x14ac:dyDescent="0.25">
      <c r="A2879" t="s">
        <v>31</v>
      </c>
      <c r="B2879" t="s">
        <v>33</v>
      </c>
      <c r="G2879" t="s">
        <v>49</v>
      </c>
      <c r="H2879" t="s">
        <v>94</v>
      </c>
      <c r="I2879" s="7">
        <v>44504</v>
      </c>
      <c r="J2879" s="9">
        <f>VLOOKUP(I2879,'new content'!$A$1:$C$274,2,FALSE)</f>
        <v>1</v>
      </c>
      <c r="K2879" s="9">
        <f>VLOOKUP(I2879,'new content'!$A$1:$C$274,3,FALSE)</f>
        <v>27</v>
      </c>
      <c r="L2879">
        <v>0</v>
      </c>
      <c r="M2879">
        <v>0</v>
      </c>
      <c r="N2879">
        <v>0</v>
      </c>
    </row>
    <row r="2880" spans="1:14" x14ac:dyDescent="0.25">
      <c r="A2880" t="s">
        <v>31</v>
      </c>
      <c r="B2880" t="s">
        <v>33</v>
      </c>
      <c r="G2880" t="s">
        <v>49</v>
      </c>
      <c r="H2880" t="s">
        <v>94</v>
      </c>
      <c r="I2880" s="7">
        <v>44505</v>
      </c>
      <c r="J2880" s="9">
        <f>VLOOKUP(I2880,'new content'!$A$1:$C$274,2,FALSE)</f>
        <v>0</v>
      </c>
      <c r="K2880" s="9">
        <f>VLOOKUP(I2880,'new content'!$A$1:$C$274,3,FALSE)</f>
        <v>27</v>
      </c>
      <c r="L2880">
        <v>0</v>
      </c>
      <c r="M2880">
        <v>0</v>
      </c>
      <c r="N2880">
        <v>0</v>
      </c>
    </row>
    <row r="2881" spans="1:14" x14ac:dyDescent="0.25">
      <c r="A2881" t="s">
        <v>31</v>
      </c>
      <c r="B2881" t="s">
        <v>33</v>
      </c>
      <c r="G2881" t="s">
        <v>49</v>
      </c>
      <c r="H2881" t="s">
        <v>94</v>
      </c>
      <c r="I2881" s="7">
        <v>44506</v>
      </c>
      <c r="J2881" s="9">
        <f>VLOOKUP(I2881,'new content'!$A$1:$C$274,2,FALSE)</f>
        <v>0</v>
      </c>
      <c r="K2881" s="9">
        <f>VLOOKUP(I2881,'new content'!$A$1:$C$274,3,FALSE)</f>
        <v>27</v>
      </c>
      <c r="L2881">
        <v>0</v>
      </c>
      <c r="M2881">
        <v>0</v>
      </c>
      <c r="N2881">
        <v>0</v>
      </c>
    </row>
    <row r="2882" spans="1:14" x14ac:dyDescent="0.25">
      <c r="A2882" t="s">
        <v>31</v>
      </c>
      <c r="B2882" t="s">
        <v>33</v>
      </c>
      <c r="G2882" t="s">
        <v>49</v>
      </c>
      <c r="H2882" t="s">
        <v>94</v>
      </c>
      <c r="I2882" s="7">
        <v>44507</v>
      </c>
      <c r="J2882" s="9">
        <f>VLOOKUP(I2882,'new content'!$A$1:$C$274,2,FALSE)</f>
        <v>0</v>
      </c>
      <c r="K2882" s="9">
        <f>VLOOKUP(I2882,'new content'!$A$1:$C$274,3,FALSE)</f>
        <v>27</v>
      </c>
      <c r="L2882">
        <v>0</v>
      </c>
      <c r="M2882">
        <v>0</v>
      </c>
      <c r="N2882">
        <v>0</v>
      </c>
    </row>
    <row r="2883" spans="1:14" x14ac:dyDescent="0.25">
      <c r="A2883" t="s">
        <v>31</v>
      </c>
      <c r="B2883" t="s">
        <v>33</v>
      </c>
      <c r="G2883" t="s">
        <v>49</v>
      </c>
      <c r="H2883" t="s">
        <v>94</v>
      </c>
      <c r="I2883" s="7">
        <v>44508</v>
      </c>
      <c r="J2883" s="9">
        <f>VLOOKUP(I2883,'new content'!$A$1:$C$274,2,FALSE)</f>
        <v>0</v>
      </c>
      <c r="K2883" s="9">
        <f>VLOOKUP(I2883,'new content'!$A$1:$C$274,3,FALSE)</f>
        <v>27</v>
      </c>
      <c r="L2883">
        <v>0</v>
      </c>
      <c r="M2883">
        <v>0</v>
      </c>
      <c r="N2883">
        <v>0</v>
      </c>
    </row>
    <row r="2884" spans="1:14" x14ac:dyDescent="0.25">
      <c r="A2884" t="s">
        <v>31</v>
      </c>
      <c r="B2884" t="s">
        <v>33</v>
      </c>
      <c r="G2884" t="s">
        <v>49</v>
      </c>
      <c r="H2884" t="s">
        <v>94</v>
      </c>
      <c r="I2884" s="7">
        <v>44509</v>
      </c>
      <c r="J2884" s="9">
        <f>VLOOKUP(I2884,'new content'!$A$1:$C$274,2,FALSE)</f>
        <v>0</v>
      </c>
      <c r="K2884" s="9">
        <f>VLOOKUP(I2884,'new content'!$A$1:$C$274,3,FALSE)</f>
        <v>27</v>
      </c>
      <c r="L2884">
        <v>0</v>
      </c>
      <c r="M2884">
        <v>0</v>
      </c>
      <c r="N2884">
        <v>0</v>
      </c>
    </row>
    <row r="2885" spans="1:14" x14ac:dyDescent="0.25">
      <c r="A2885" t="s">
        <v>31</v>
      </c>
      <c r="B2885" t="s">
        <v>33</v>
      </c>
      <c r="G2885" t="s">
        <v>49</v>
      </c>
      <c r="H2885" t="s">
        <v>94</v>
      </c>
      <c r="I2885" s="7">
        <v>44510</v>
      </c>
      <c r="J2885" s="9">
        <f>VLOOKUP(I2885,'new content'!$A$1:$C$274,2,FALSE)</f>
        <v>0</v>
      </c>
      <c r="K2885" s="9">
        <f>VLOOKUP(I2885,'new content'!$A$1:$C$274,3,FALSE)</f>
        <v>27</v>
      </c>
      <c r="L2885">
        <v>0</v>
      </c>
      <c r="M2885">
        <v>0</v>
      </c>
      <c r="N2885">
        <v>0</v>
      </c>
    </row>
    <row r="2886" spans="1:14" x14ac:dyDescent="0.25">
      <c r="A2886" t="s">
        <v>31</v>
      </c>
      <c r="B2886" t="s">
        <v>33</v>
      </c>
      <c r="G2886" t="s">
        <v>49</v>
      </c>
      <c r="H2886" t="s">
        <v>94</v>
      </c>
      <c r="I2886" s="7">
        <v>44511</v>
      </c>
      <c r="J2886" s="9">
        <f>VLOOKUP(I2886,'new content'!$A$1:$C$274,2,FALSE)</f>
        <v>1</v>
      </c>
      <c r="K2886" s="9">
        <f>VLOOKUP(I2886,'new content'!$A$1:$C$274,3,FALSE)</f>
        <v>28</v>
      </c>
      <c r="L2886">
        <v>0</v>
      </c>
      <c r="M2886">
        <v>0</v>
      </c>
      <c r="N2886">
        <v>0</v>
      </c>
    </row>
    <row r="2887" spans="1:14" x14ac:dyDescent="0.25">
      <c r="A2887" t="s">
        <v>31</v>
      </c>
      <c r="B2887" t="s">
        <v>33</v>
      </c>
      <c r="G2887" t="s">
        <v>49</v>
      </c>
      <c r="H2887" t="s">
        <v>94</v>
      </c>
      <c r="I2887" s="7">
        <v>44512</v>
      </c>
      <c r="J2887" s="9">
        <f>VLOOKUP(I2887,'new content'!$A$1:$C$274,2,FALSE)</f>
        <v>0</v>
      </c>
      <c r="K2887" s="9">
        <f>VLOOKUP(I2887,'new content'!$A$1:$C$274,3,FALSE)</f>
        <v>28</v>
      </c>
      <c r="L2887">
        <v>0</v>
      </c>
      <c r="M2887">
        <v>0</v>
      </c>
      <c r="N2887">
        <v>0</v>
      </c>
    </row>
    <row r="2888" spans="1:14" x14ac:dyDescent="0.25">
      <c r="A2888" t="s">
        <v>31</v>
      </c>
      <c r="B2888" t="s">
        <v>33</v>
      </c>
      <c r="G2888" t="s">
        <v>49</v>
      </c>
      <c r="H2888" t="s">
        <v>94</v>
      </c>
      <c r="I2888" s="7">
        <v>44513</v>
      </c>
      <c r="J2888" s="9">
        <f>VLOOKUP(I2888,'new content'!$A$1:$C$274,2,FALSE)</f>
        <v>0</v>
      </c>
      <c r="K2888" s="9">
        <f>VLOOKUP(I2888,'new content'!$A$1:$C$274,3,FALSE)</f>
        <v>28</v>
      </c>
      <c r="L2888">
        <v>0</v>
      </c>
      <c r="M2888">
        <v>0</v>
      </c>
      <c r="N2888">
        <v>0</v>
      </c>
    </row>
    <row r="2889" spans="1:14" x14ac:dyDescent="0.25">
      <c r="A2889" t="s">
        <v>31</v>
      </c>
      <c r="B2889" t="s">
        <v>33</v>
      </c>
      <c r="G2889" t="s">
        <v>49</v>
      </c>
      <c r="H2889" t="s">
        <v>94</v>
      </c>
      <c r="I2889" s="7">
        <v>44514</v>
      </c>
      <c r="J2889" s="9">
        <f>VLOOKUP(I2889,'new content'!$A$1:$C$274,2,FALSE)</f>
        <v>0</v>
      </c>
      <c r="K2889" s="9">
        <f>VLOOKUP(I2889,'new content'!$A$1:$C$274,3,FALSE)</f>
        <v>28</v>
      </c>
      <c r="L2889">
        <v>0</v>
      </c>
      <c r="M2889">
        <v>0</v>
      </c>
      <c r="N2889">
        <v>0</v>
      </c>
    </row>
    <row r="2890" spans="1:14" x14ac:dyDescent="0.25">
      <c r="A2890" t="s">
        <v>31</v>
      </c>
      <c r="B2890" t="s">
        <v>33</v>
      </c>
      <c r="G2890" t="s">
        <v>49</v>
      </c>
      <c r="H2890" t="s">
        <v>94</v>
      </c>
      <c r="I2890" s="7">
        <v>44515</v>
      </c>
      <c r="J2890" s="9">
        <f>VLOOKUP(I2890,'new content'!$A$1:$C$274,2,FALSE)</f>
        <v>0</v>
      </c>
      <c r="K2890" s="9">
        <f>VLOOKUP(I2890,'new content'!$A$1:$C$274,3,FALSE)</f>
        <v>28</v>
      </c>
      <c r="L2890">
        <v>0</v>
      </c>
      <c r="M2890">
        <v>0</v>
      </c>
      <c r="N2890">
        <v>0</v>
      </c>
    </row>
    <row r="2891" spans="1:14" x14ac:dyDescent="0.25">
      <c r="A2891" t="s">
        <v>31</v>
      </c>
      <c r="B2891" t="s">
        <v>33</v>
      </c>
      <c r="G2891" t="s">
        <v>49</v>
      </c>
      <c r="H2891" t="s">
        <v>94</v>
      </c>
      <c r="I2891" s="7">
        <v>44516</v>
      </c>
      <c r="J2891" s="9">
        <f>VLOOKUP(I2891,'new content'!$A$1:$C$274,2,FALSE)</f>
        <v>0</v>
      </c>
      <c r="K2891" s="9">
        <f>VLOOKUP(I2891,'new content'!$A$1:$C$274,3,FALSE)</f>
        <v>28</v>
      </c>
      <c r="L2891">
        <v>0</v>
      </c>
      <c r="M2891">
        <v>0</v>
      </c>
      <c r="N2891">
        <v>0</v>
      </c>
    </row>
    <row r="2892" spans="1:14" x14ac:dyDescent="0.25">
      <c r="A2892" t="s">
        <v>31</v>
      </c>
      <c r="B2892" t="s">
        <v>33</v>
      </c>
      <c r="G2892" t="s">
        <v>49</v>
      </c>
      <c r="H2892" t="s">
        <v>94</v>
      </c>
      <c r="I2892" s="7">
        <v>44517</v>
      </c>
      <c r="J2892" s="9">
        <f>VLOOKUP(I2892,'new content'!$A$1:$C$274,2,FALSE)</f>
        <v>0</v>
      </c>
      <c r="K2892" s="9">
        <f>VLOOKUP(I2892,'new content'!$A$1:$C$274,3,FALSE)</f>
        <v>28</v>
      </c>
      <c r="L2892">
        <v>0</v>
      </c>
      <c r="M2892">
        <v>0</v>
      </c>
      <c r="N2892">
        <v>0</v>
      </c>
    </row>
    <row r="2893" spans="1:14" x14ac:dyDescent="0.25">
      <c r="A2893" t="s">
        <v>31</v>
      </c>
      <c r="B2893" t="s">
        <v>33</v>
      </c>
      <c r="G2893" t="s">
        <v>49</v>
      </c>
      <c r="H2893" t="s">
        <v>94</v>
      </c>
      <c r="I2893" s="7">
        <v>44518</v>
      </c>
      <c r="J2893" s="9">
        <f>VLOOKUP(I2893,'new content'!$A$1:$C$274,2,FALSE)</f>
        <v>1</v>
      </c>
      <c r="K2893" s="9">
        <f>VLOOKUP(I2893,'new content'!$A$1:$C$274,3,FALSE)</f>
        <v>29</v>
      </c>
      <c r="L2893">
        <v>0</v>
      </c>
      <c r="M2893">
        <v>0</v>
      </c>
      <c r="N2893">
        <v>0</v>
      </c>
    </row>
    <row r="2894" spans="1:14" x14ac:dyDescent="0.25">
      <c r="A2894" t="s">
        <v>31</v>
      </c>
      <c r="B2894" t="s">
        <v>33</v>
      </c>
      <c r="G2894" t="s">
        <v>49</v>
      </c>
      <c r="H2894" t="s">
        <v>94</v>
      </c>
      <c r="I2894" s="7">
        <v>44519</v>
      </c>
      <c r="J2894" s="9">
        <f>VLOOKUP(I2894,'new content'!$A$1:$C$274,2,FALSE)</f>
        <v>1</v>
      </c>
      <c r="K2894" s="9">
        <f>VLOOKUP(I2894,'new content'!$A$1:$C$274,3,FALSE)</f>
        <v>30</v>
      </c>
      <c r="L2894">
        <v>0</v>
      </c>
      <c r="M2894">
        <v>0</v>
      </c>
      <c r="N2894">
        <v>0</v>
      </c>
    </row>
    <row r="2895" spans="1:14" x14ac:dyDescent="0.25">
      <c r="A2895" t="s">
        <v>31</v>
      </c>
      <c r="B2895" t="s">
        <v>33</v>
      </c>
      <c r="G2895" t="s">
        <v>49</v>
      </c>
      <c r="H2895" t="s">
        <v>94</v>
      </c>
      <c r="I2895" s="7">
        <v>44520</v>
      </c>
      <c r="J2895" s="9">
        <f>VLOOKUP(I2895,'new content'!$A$1:$C$274,2,FALSE)</f>
        <v>0</v>
      </c>
      <c r="K2895" s="9">
        <f>VLOOKUP(I2895,'new content'!$A$1:$C$274,3,FALSE)</f>
        <v>30</v>
      </c>
      <c r="L2895">
        <v>0</v>
      </c>
      <c r="M2895">
        <v>0</v>
      </c>
      <c r="N2895">
        <v>0</v>
      </c>
    </row>
    <row r="2896" spans="1:14" x14ac:dyDescent="0.25">
      <c r="A2896" t="s">
        <v>31</v>
      </c>
      <c r="B2896" t="s">
        <v>33</v>
      </c>
      <c r="G2896" t="s">
        <v>49</v>
      </c>
      <c r="H2896" t="s">
        <v>94</v>
      </c>
      <c r="I2896" s="7">
        <v>44521</v>
      </c>
      <c r="J2896" s="9">
        <f>VLOOKUP(I2896,'new content'!$A$1:$C$274,2,FALSE)</f>
        <v>0</v>
      </c>
      <c r="K2896" s="9">
        <f>VLOOKUP(I2896,'new content'!$A$1:$C$274,3,FALSE)</f>
        <v>30</v>
      </c>
      <c r="L2896">
        <v>0</v>
      </c>
      <c r="M2896">
        <v>0</v>
      </c>
      <c r="N2896">
        <v>0</v>
      </c>
    </row>
    <row r="2897" spans="1:14" x14ac:dyDescent="0.25">
      <c r="A2897" t="s">
        <v>31</v>
      </c>
      <c r="B2897" t="s">
        <v>33</v>
      </c>
      <c r="G2897" t="s">
        <v>49</v>
      </c>
      <c r="H2897" t="s">
        <v>94</v>
      </c>
      <c r="I2897" s="7">
        <v>44522</v>
      </c>
      <c r="J2897" s="9">
        <f>VLOOKUP(I2897,'new content'!$A$1:$C$274,2,FALSE)</f>
        <v>0</v>
      </c>
      <c r="K2897" s="9">
        <f>VLOOKUP(I2897,'new content'!$A$1:$C$274,3,FALSE)</f>
        <v>30</v>
      </c>
      <c r="L2897">
        <v>0</v>
      </c>
      <c r="M2897">
        <v>0</v>
      </c>
      <c r="N2897">
        <v>0</v>
      </c>
    </row>
    <row r="2898" spans="1:14" x14ac:dyDescent="0.25">
      <c r="A2898" t="s">
        <v>31</v>
      </c>
      <c r="B2898" t="s">
        <v>33</v>
      </c>
      <c r="G2898" t="s">
        <v>49</v>
      </c>
      <c r="H2898" t="s">
        <v>94</v>
      </c>
      <c r="I2898" s="7">
        <v>44523</v>
      </c>
      <c r="J2898" s="9">
        <f>VLOOKUP(I2898,'new content'!$A$1:$C$274,2,FALSE)</f>
        <v>0</v>
      </c>
      <c r="K2898" s="9">
        <f>VLOOKUP(I2898,'new content'!$A$1:$C$274,3,FALSE)</f>
        <v>30</v>
      </c>
      <c r="L2898">
        <v>0</v>
      </c>
      <c r="M2898">
        <v>0</v>
      </c>
      <c r="N2898">
        <v>0</v>
      </c>
    </row>
    <row r="2899" spans="1:14" x14ac:dyDescent="0.25">
      <c r="A2899" t="s">
        <v>31</v>
      </c>
      <c r="B2899" t="s">
        <v>33</v>
      </c>
      <c r="G2899" t="s">
        <v>49</v>
      </c>
      <c r="H2899" t="s">
        <v>94</v>
      </c>
      <c r="I2899" s="7">
        <v>44524</v>
      </c>
      <c r="J2899" s="9">
        <f>VLOOKUP(I2899,'new content'!$A$1:$C$274,2,FALSE)</f>
        <v>0</v>
      </c>
      <c r="K2899" s="9">
        <f>VLOOKUP(I2899,'new content'!$A$1:$C$274,3,FALSE)</f>
        <v>30</v>
      </c>
      <c r="L2899">
        <v>0</v>
      </c>
      <c r="M2899">
        <v>0</v>
      </c>
      <c r="N2899">
        <v>0</v>
      </c>
    </row>
    <row r="2900" spans="1:14" x14ac:dyDescent="0.25">
      <c r="A2900" t="s">
        <v>31</v>
      </c>
      <c r="B2900" t="s">
        <v>33</v>
      </c>
      <c r="G2900" t="s">
        <v>49</v>
      </c>
      <c r="H2900" t="s">
        <v>94</v>
      </c>
      <c r="I2900" s="7">
        <v>44525</v>
      </c>
      <c r="J2900" s="9">
        <f>VLOOKUP(I2900,'new content'!$A$1:$C$274,2,FALSE)</f>
        <v>1</v>
      </c>
      <c r="K2900" s="9">
        <f>VLOOKUP(I2900,'new content'!$A$1:$C$274,3,FALSE)</f>
        <v>31</v>
      </c>
      <c r="L2900">
        <v>0</v>
      </c>
      <c r="M2900">
        <v>0</v>
      </c>
      <c r="N2900">
        <v>0</v>
      </c>
    </row>
    <row r="2901" spans="1:14" x14ac:dyDescent="0.25">
      <c r="A2901" t="s">
        <v>31</v>
      </c>
      <c r="B2901" t="s">
        <v>33</v>
      </c>
      <c r="G2901" t="s">
        <v>49</v>
      </c>
      <c r="H2901" t="s">
        <v>94</v>
      </c>
      <c r="I2901" s="7">
        <v>44526</v>
      </c>
      <c r="J2901" s="9">
        <f>VLOOKUP(I2901,'new content'!$A$1:$C$274,2,FALSE)</f>
        <v>0</v>
      </c>
      <c r="K2901" s="9">
        <f>VLOOKUP(I2901,'new content'!$A$1:$C$274,3,FALSE)</f>
        <v>31</v>
      </c>
      <c r="L2901">
        <v>0</v>
      </c>
      <c r="M2901">
        <v>0</v>
      </c>
      <c r="N2901">
        <v>0</v>
      </c>
    </row>
    <row r="2902" spans="1:14" x14ac:dyDescent="0.25">
      <c r="A2902" t="s">
        <v>31</v>
      </c>
      <c r="B2902" t="s">
        <v>33</v>
      </c>
      <c r="G2902" t="s">
        <v>49</v>
      </c>
      <c r="H2902" t="s">
        <v>94</v>
      </c>
      <c r="I2902" s="7">
        <v>44527</v>
      </c>
      <c r="J2902" s="9">
        <f>VLOOKUP(I2902,'new content'!$A$1:$C$274,2,FALSE)</f>
        <v>0</v>
      </c>
      <c r="K2902" s="9">
        <f>VLOOKUP(I2902,'new content'!$A$1:$C$274,3,FALSE)</f>
        <v>31</v>
      </c>
      <c r="L2902">
        <v>0</v>
      </c>
      <c r="M2902">
        <v>0</v>
      </c>
      <c r="N2902">
        <v>0</v>
      </c>
    </row>
    <row r="2903" spans="1:14" x14ac:dyDescent="0.25">
      <c r="A2903" t="s">
        <v>31</v>
      </c>
      <c r="B2903" t="s">
        <v>33</v>
      </c>
      <c r="G2903" t="s">
        <v>49</v>
      </c>
      <c r="H2903" t="s">
        <v>94</v>
      </c>
      <c r="I2903" s="7">
        <v>44528</v>
      </c>
      <c r="J2903" s="9">
        <f>VLOOKUP(I2903,'new content'!$A$1:$C$274,2,FALSE)</f>
        <v>0</v>
      </c>
      <c r="K2903" s="9">
        <f>VLOOKUP(I2903,'new content'!$A$1:$C$274,3,FALSE)</f>
        <v>31</v>
      </c>
      <c r="L2903">
        <v>0</v>
      </c>
      <c r="M2903">
        <v>0</v>
      </c>
      <c r="N2903">
        <v>0</v>
      </c>
    </row>
    <row r="2904" spans="1:14" x14ac:dyDescent="0.25">
      <c r="A2904" t="s">
        <v>31</v>
      </c>
      <c r="B2904" t="s">
        <v>33</v>
      </c>
      <c r="G2904" t="s">
        <v>49</v>
      </c>
      <c r="H2904" t="s">
        <v>94</v>
      </c>
      <c r="I2904" s="7">
        <v>44529</v>
      </c>
      <c r="J2904" s="9">
        <f>VLOOKUP(I2904,'new content'!$A$1:$C$274,2,FALSE)</f>
        <v>0</v>
      </c>
      <c r="K2904" s="9">
        <f>VLOOKUP(I2904,'new content'!$A$1:$C$274,3,FALSE)</f>
        <v>31</v>
      </c>
      <c r="L2904">
        <v>0</v>
      </c>
      <c r="M2904">
        <v>0</v>
      </c>
      <c r="N2904">
        <v>0</v>
      </c>
    </row>
    <row r="2905" spans="1:14" x14ac:dyDescent="0.25">
      <c r="A2905" t="s">
        <v>31</v>
      </c>
      <c r="B2905" t="s">
        <v>33</v>
      </c>
      <c r="G2905" t="s">
        <v>49</v>
      </c>
      <c r="H2905" t="s">
        <v>94</v>
      </c>
      <c r="I2905" s="7">
        <v>44530</v>
      </c>
      <c r="J2905" s="9">
        <f>VLOOKUP(I2905,'new content'!$A$1:$C$274,2,FALSE)</f>
        <v>1</v>
      </c>
      <c r="K2905" s="9">
        <f>VLOOKUP(I2905,'new content'!$A$1:$C$274,3,FALSE)</f>
        <v>32</v>
      </c>
      <c r="L2905">
        <v>0</v>
      </c>
      <c r="M2905">
        <v>0</v>
      </c>
      <c r="N2905">
        <v>0</v>
      </c>
    </row>
    <row r="2906" spans="1:14" x14ac:dyDescent="0.25">
      <c r="A2906" t="s">
        <v>31</v>
      </c>
      <c r="B2906" t="s">
        <v>33</v>
      </c>
      <c r="G2906" t="s">
        <v>49</v>
      </c>
      <c r="H2906" t="s">
        <v>94</v>
      </c>
      <c r="I2906" s="7">
        <v>44531</v>
      </c>
      <c r="J2906" s="9">
        <f>VLOOKUP(I2906,'new content'!$A$1:$C$274,2,FALSE)</f>
        <v>0</v>
      </c>
      <c r="K2906" s="9">
        <f>VLOOKUP(I2906,'new content'!$A$1:$C$274,3,FALSE)</f>
        <v>32</v>
      </c>
      <c r="L2906">
        <v>0</v>
      </c>
      <c r="M2906">
        <v>0</v>
      </c>
      <c r="N2906">
        <v>0</v>
      </c>
    </row>
    <row r="2907" spans="1:14" x14ac:dyDescent="0.25">
      <c r="A2907" t="s">
        <v>31</v>
      </c>
      <c r="B2907" t="s">
        <v>33</v>
      </c>
      <c r="G2907" t="s">
        <v>49</v>
      </c>
      <c r="H2907" t="s">
        <v>94</v>
      </c>
      <c r="I2907" s="7">
        <v>44532</v>
      </c>
      <c r="J2907" s="9">
        <f>VLOOKUP(I2907,'new content'!$A$1:$C$274,2,FALSE)</f>
        <v>1</v>
      </c>
      <c r="K2907" s="9">
        <f>VLOOKUP(I2907,'new content'!$A$1:$C$274,3,FALSE)</f>
        <v>33</v>
      </c>
      <c r="L2907">
        <v>0</v>
      </c>
      <c r="M2907">
        <v>0</v>
      </c>
      <c r="N2907">
        <v>0</v>
      </c>
    </row>
    <row r="2908" spans="1:14" x14ac:dyDescent="0.25">
      <c r="A2908" t="s">
        <v>31</v>
      </c>
      <c r="B2908" t="s">
        <v>33</v>
      </c>
      <c r="G2908" t="s">
        <v>49</v>
      </c>
      <c r="H2908" t="s">
        <v>94</v>
      </c>
      <c r="I2908" s="7">
        <v>44533</v>
      </c>
      <c r="J2908" s="9">
        <f>VLOOKUP(I2908,'new content'!$A$1:$C$274,2,FALSE)</f>
        <v>0</v>
      </c>
      <c r="K2908" s="9">
        <f>VLOOKUP(I2908,'new content'!$A$1:$C$274,3,FALSE)</f>
        <v>33</v>
      </c>
      <c r="L2908">
        <v>0</v>
      </c>
      <c r="M2908">
        <v>0</v>
      </c>
      <c r="N2908">
        <v>0</v>
      </c>
    </row>
    <row r="2909" spans="1:14" x14ac:dyDescent="0.25">
      <c r="A2909" t="s">
        <v>31</v>
      </c>
      <c r="B2909" t="s">
        <v>33</v>
      </c>
      <c r="G2909" t="s">
        <v>49</v>
      </c>
      <c r="H2909" t="s">
        <v>94</v>
      </c>
      <c r="I2909" s="7">
        <v>44534</v>
      </c>
      <c r="J2909" s="9">
        <f>VLOOKUP(I2909,'new content'!$A$1:$C$274,2,FALSE)</f>
        <v>0</v>
      </c>
      <c r="K2909" s="9">
        <f>VLOOKUP(I2909,'new content'!$A$1:$C$274,3,FALSE)</f>
        <v>33</v>
      </c>
      <c r="L2909">
        <v>0</v>
      </c>
      <c r="M2909">
        <v>0</v>
      </c>
      <c r="N2909">
        <v>0</v>
      </c>
    </row>
    <row r="2910" spans="1:14" x14ac:dyDescent="0.25">
      <c r="A2910" t="s">
        <v>31</v>
      </c>
      <c r="B2910" t="s">
        <v>33</v>
      </c>
      <c r="G2910" t="s">
        <v>49</v>
      </c>
      <c r="H2910" t="s">
        <v>94</v>
      </c>
      <c r="I2910" s="7">
        <v>44535</v>
      </c>
      <c r="J2910" s="9">
        <f>VLOOKUP(I2910,'new content'!$A$1:$C$274,2,FALSE)</f>
        <v>0</v>
      </c>
      <c r="K2910" s="9">
        <f>VLOOKUP(I2910,'new content'!$A$1:$C$274,3,FALSE)</f>
        <v>33</v>
      </c>
      <c r="L2910">
        <v>0</v>
      </c>
      <c r="M2910">
        <v>0</v>
      </c>
      <c r="N2910">
        <v>0</v>
      </c>
    </row>
    <row r="2911" spans="1:14" x14ac:dyDescent="0.25">
      <c r="A2911" t="s">
        <v>31</v>
      </c>
      <c r="B2911" t="s">
        <v>33</v>
      </c>
      <c r="G2911" t="s">
        <v>49</v>
      </c>
      <c r="H2911" t="s">
        <v>94</v>
      </c>
      <c r="I2911" s="7">
        <v>44536</v>
      </c>
      <c r="J2911" s="9">
        <f>VLOOKUP(I2911,'new content'!$A$1:$C$274,2,FALSE)</f>
        <v>0</v>
      </c>
      <c r="K2911" s="9">
        <f>VLOOKUP(I2911,'new content'!$A$1:$C$274,3,FALSE)</f>
        <v>33</v>
      </c>
      <c r="L2911">
        <v>0</v>
      </c>
      <c r="M2911">
        <v>0</v>
      </c>
      <c r="N2911">
        <v>0</v>
      </c>
    </row>
    <row r="2912" spans="1:14" x14ac:dyDescent="0.25">
      <c r="A2912" t="s">
        <v>31</v>
      </c>
      <c r="B2912" t="s">
        <v>33</v>
      </c>
      <c r="G2912" t="s">
        <v>49</v>
      </c>
      <c r="H2912" t="s">
        <v>94</v>
      </c>
      <c r="I2912" s="7">
        <v>44537</v>
      </c>
      <c r="J2912" s="9">
        <f>VLOOKUP(I2912,'new content'!$A$1:$C$274,2,FALSE)</f>
        <v>0</v>
      </c>
      <c r="K2912" s="9">
        <f>VLOOKUP(I2912,'new content'!$A$1:$C$274,3,FALSE)</f>
        <v>33</v>
      </c>
      <c r="L2912">
        <v>0</v>
      </c>
      <c r="M2912">
        <v>0</v>
      </c>
      <c r="N2912">
        <v>0</v>
      </c>
    </row>
    <row r="2913" spans="1:14" x14ac:dyDescent="0.25">
      <c r="A2913" t="s">
        <v>31</v>
      </c>
      <c r="B2913" t="s">
        <v>33</v>
      </c>
      <c r="G2913" t="s">
        <v>49</v>
      </c>
      <c r="H2913" t="s">
        <v>94</v>
      </c>
      <c r="I2913" s="7">
        <v>44538</v>
      </c>
      <c r="J2913" s="9">
        <f>VLOOKUP(I2913,'new content'!$A$1:$C$274,2,FALSE)</f>
        <v>0</v>
      </c>
      <c r="K2913" s="9">
        <f>VLOOKUP(I2913,'new content'!$A$1:$C$274,3,FALSE)</f>
        <v>33</v>
      </c>
      <c r="L2913">
        <v>0</v>
      </c>
      <c r="M2913">
        <v>0</v>
      </c>
      <c r="N2913">
        <v>0</v>
      </c>
    </row>
    <row r="2914" spans="1:14" x14ac:dyDescent="0.25">
      <c r="A2914" t="s">
        <v>31</v>
      </c>
      <c r="B2914" t="s">
        <v>33</v>
      </c>
      <c r="G2914" t="s">
        <v>49</v>
      </c>
      <c r="H2914" t="s">
        <v>94</v>
      </c>
      <c r="I2914" s="7">
        <v>44539</v>
      </c>
      <c r="J2914" s="9">
        <f>VLOOKUP(I2914,'new content'!$A$1:$C$274,2,FALSE)</f>
        <v>1</v>
      </c>
      <c r="K2914" s="9">
        <f>VLOOKUP(I2914,'new content'!$A$1:$C$274,3,FALSE)</f>
        <v>34</v>
      </c>
      <c r="L2914">
        <v>0</v>
      </c>
      <c r="M2914">
        <v>0</v>
      </c>
      <c r="N2914">
        <v>0</v>
      </c>
    </row>
    <row r="2915" spans="1:14" x14ac:dyDescent="0.25">
      <c r="A2915" t="s">
        <v>31</v>
      </c>
      <c r="B2915" t="s">
        <v>33</v>
      </c>
      <c r="G2915" t="s">
        <v>49</v>
      </c>
      <c r="H2915" t="s">
        <v>94</v>
      </c>
      <c r="I2915" s="7">
        <v>44540</v>
      </c>
      <c r="J2915" s="9">
        <f>VLOOKUP(I2915,'new content'!$A$1:$C$274,2,FALSE)</f>
        <v>0</v>
      </c>
      <c r="K2915" s="9">
        <f>VLOOKUP(I2915,'new content'!$A$1:$C$274,3,FALSE)</f>
        <v>34</v>
      </c>
      <c r="L2915">
        <v>0</v>
      </c>
      <c r="M2915">
        <v>0</v>
      </c>
      <c r="N2915">
        <v>0</v>
      </c>
    </row>
    <row r="2916" spans="1:14" x14ac:dyDescent="0.25">
      <c r="A2916" t="s">
        <v>31</v>
      </c>
      <c r="B2916" t="s">
        <v>33</v>
      </c>
      <c r="G2916" t="s">
        <v>49</v>
      </c>
      <c r="H2916" t="s">
        <v>94</v>
      </c>
      <c r="I2916" s="7">
        <v>44541</v>
      </c>
      <c r="J2916" s="9">
        <f>VLOOKUP(I2916,'new content'!$A$1:$C$274,2,FALSE)</f>
        <v>0</v>
      </c>
      <c r="K2916" s="9">
        <f>VLOOKUP(I2916,'new content'!$A$1:$C$274,3,FALSE)</f>
        <v>34</v>
      </c>
      <c r="L2916">
        <v>0</v>
      </c>
      <c r="M2916">
        <v>0</v>
      </c>
      <c r="N2916">
        <v>0</v>
      </c>
    </row>
    <row r="2917" spans="1:14" x14ac:dyDescent="0.25">
      <c r="A2917" t="s">
        <v>31</v>
      </c>
      <c r="B2917" t="s">
        <v>33</v>
      </c>
      <c r="G2917" t="s">
        <v>49</v>
      </c>
      <c r="H2917" t="s">
        <v>94</v>
      </c>
      <c r="I2917" s="7">
        <v>44542</v>
      </c>
      <c r="J2917" s="9">
        <f>VLOOKUP(I2917,'new content'!$A$1:$C$274,2,FALSE)</f>
        <v>0</v>
      </c>
      <c r="K2917" s="9">
        <f>VLOOKUP(I2917,'new content'!$A$1:$C$274,3,FALSE)</f>
        <v>34</v>
      </c>
      <c r="L2917">
        <v>0</v>
      </c>
      <c r="M2917">
        <v>0</v>
      </c>
      <c r="N2917">
        <v>0</v>
      </c>
    </row>
    <row r="2918" spans="1:14" x14ac:dyDescent="0.25">
      <c r="A2918" t="s">
        <v>31</v>
      </c>
      <c r="B2918" t="s">
        <v>33</v>
      </c>
      <c r="G2918" t="s">
        <v>49</v>
      </c>
      <c r="H2918" t="s">
        <v>94</v>
      </c>
      <c r="I2918" s="7">
        <v>44543</v>
      </c>
      <c r="J2918" s="9">
        <f>VLOOKUP(I2918,'new content'!$A$1:$C$274,2,FALSE)</f>
        <v>0</v>
      </c>
      <c r="K2918" s="9">
        <f>VLOOKUP(I2918,'new content'!$A$1:$C$274,3,FALSE)</f>
        <v>34</v>
      </c>
      <c r="L2918">
        <v>0</v>
      </c>
      <c r="M2918">
        <v>0</v>
      </c>
      <c r="N2918">
        <v>0</v>
      </c>
    </row>
    <row r="2919" spans="1:14" x14ac:dyDescent="0.25">
      <c r="A2919" t="s">
        <v>31</v>
      </c>
      <c r="B2919" t="s">
        <v>33</v>
      </c>
      <c r="G2919" t="s">
        <v>49</v>
      </c>
      <c r="H2919" t="s">
        <v>94</v>
      </c>
      <c r="I2919" s="7">
        <v>44544</v>
      </c>
      <c r="J2919" s="9">
        <f>VLOOKUP(I2919,'new content'!$A$1:$C$274,2,FALSE)</f>
        <v>0</v>
      </c>
      <c r="K2919" s="9">
        <f>VLOOKUP(I2919,'new content'!$A$1:$C$274,3,FALSE)</f>
        <v>34</v>
      </c>
      <c r="L2919">
        <v>0</v>
      </c>
      <c r="M2919">
        <v>0</v>
      </c>
      <c r="N2919">
        <v>0</v>
      </c>
    </row>
    <row r="2920" spans="1:14" x14ac:dyDescent="0.25">
      <c r="A2920" t="s">
        <v>31</v>
      </c>
      <c r="B2920" t="s">
        <v>33</v>
      </c>
      <c r="G2920" t="s">
        <v>49</v>
      </c>
      <c r="H2920" t="s">
        <v>94</v>
      </c>
      <c r="I2920" s="7">
        <v>44545</v>
      </c>
      <c r="J2920" s="9">
        <f>VLOOKUP(I2920,'new content'!$A$1:$C$274,2,FALSE)</f>
        <v>1</v>
      </c>
      <c r="K2920" s="9">
        <f>VLOOKUP(I2920,'new content'!$A$1:$C$274,3,FALSE)</f>
        <v>35</v>
      </c>
      <c r="L2920">
        <v>0</v>
      </c>
      <c r="M2920">
        <v>0</v>
      </c>
      <c r="N2920">
        <v>0</v>
      </c>
    </row>
    <row r="2921" spans="1:14" x14ac:dyDescent="0.25">
      <c r="A2921" t="s">
        <v>31</v>
      </c>
      <c r="B2921" t="s">
        <v>33</v>
      </c>
      <c r="G2921" t="s">
        <v>49</v>
      </c>
      <c r="H2921" t="s">
        <v>94</v>
      </c>
      <c r="I2921" s="7">
        <v>44546</v>
      </c>
      <c r="J2921" s="9">
        <f>VLOOKUP(I2921,'new content'!$A$1:$C$274,2,FALSE)</f>
        <v>1</v>
      </c>
      <c r="K2921" s="9">
        <f>VLOOKUP(I2921,'new content'!$A$1:$C$274,3,FALSE)</f>
        <v>36</v>
      </c>
      <c r="L2921">
        <v>0</v>
      </c>
      <c r="M2921">
        <v>0</v>
      </c>
      <c r="N2921">
        <v>0</v>
      </c>
    </row>
    <row r="2922" spans="1:14" x14ac:dyDescent="0.25">
      <c r="A2922" t="s">
        <v>31</v>
      </c>
      <c r="B2922" t="s">
        <v>33</v>
      </c>
      <c r="G2922" t="s">
        <v>49</v>
      </c>
      <c r="H2922" t="s">
        <v>94</v>
      </c>
      <c r="I2922" s="7">
        <v>44547</v>
      </c>
      <c r="J2922" s="9">
        <f>VLOOKUP(I2922,'new content'!$A$1:$C$274,2,FALSE)</f>
        <v>1</v>
      </c>
      <c r="K2922" s="9">
        <f>VLOOKUP(I2922,'new content'!$A$1:$C$274,3,FALSE)</f>
        <v>37</v>
      </c>
      <c r="L2922">
        <v>0</v>
      </c>
      <c r="M2922">
        <v>0</v>
      </c>
      <c r="N2922">
        <v>0</v>
      </c>
    </row>
    <row r="2923" spans="1:14" x14ac:dyDescent="0.25">
      <c r="A2923" t="s">
        <v>31</v>
      </c>
      <c r="B2923" t="s">
        <v>33</v>
      </c>
      <c r="G2923" t="s">
        <v>49</v>
      </c>
      <c r="H2923" t="s">
        <v>94</v>
      </c>
      <c r="I2923" s="7">
        <v>44548</v>
      </c>
      <c r="J2923" s="9">
        <f>VLOOKUP(I2923,'new content'!$A$1:$C$274,2,FALSE)</f>
        <v>0</v>
      </c>
      <c r="K2923" s="9">
        <f>VLOOKUP(I2923,'new content'!$A$1:$C$274,3,FALSE)</f>
        <v>37</v>
      </c>
      <c r="L2923">
        <v>0</v>
      </c>
      <c r="M2923">
        <v>0</v>
      </c>
      <c r="N2923">
        <v>0</v>
      </c>
    </row>
    <row r="2924" spans="1:14" x14ac:dyDescent="0.25">
      <c r="A2924" t="s">
        <v>31</v>
      </c>
      <c r="B2924" t="s">
        <v>33</v>
      </c>
      <c r="G2924" t="s">
        <v>49</v>
      </c>
      <c r="H2924" t="s">
        <v>94</v>
      </c>
      <c r="I2924" s="7">
        <v>44549</v>
      </c>
      <c r="J2924" s="9">
        <f>VLOOKUP(I2924,'new content'!$A$1:$C$274,2,FALSE)</f>
        <v>0</v>
      </c>
      <c r="K2924" s="9">
        <f>VLOOKUP(I2924,'new content'!$A$1:$C$274,3,FALSE)</f>
        <v>37</v>
      </c>
      <c r="L2924">
        <v>0</v>
      </c>
      <c r="M2924">
        <v>0</v>
      </c>
      <c r="N2924">
        <v>0</v>
      </c>
    </row>
    <row r="2925" spans="1:14" x14ac:dyDescent="0.25">
      <c r="A2925" t="s">
        <v>31</v>
      </c>
      <c r="B2925" t="s">
        <v>33</v>
      </c>
      <c r="G2925" t="s">
        <v>49</v>
      </c>
      <c r="H2925" t="s">
        <v>94</v>
      </c>
      <c r="I2925" s="7">
        <v>44550</v>
      </c>
      <c r="J2925" s="9">
        <f>VLOOKUP(I2925,'new content'!$A$1:$C$274,2,FALSE)</f>
        <v>1</v>
      </c>
      <c r="K2925" s="9">
        <f>VLOOKUP(I2925,'new content'!$A$1:$C$274,3,FALSE)</f>
        <v>38</v>
      </c>
      <c r="L2925">
        <v>0</v>
      </c>
      <c r="M2925">
        <v>0</v>
      </c>
      <c r="N2925">
        <v>0</v>
      </c>
    </row>
    <row r="2926" spans="1:14" x14ac:dyDescent="0.25">
      <c r="A2926" t="s">
        <v>31</v>
      </c>
      <c r="B2926" t="s">
        <v>33</v>
      </c>
      <c r="G2926" t="s">
        <v>49</v>
      </c>
      <c r="H2926" t="s">
        <v>94</v>
      </c>
      <c r="I2926" s="7">
        <v>44551</v>
      </c>
      <c r="J2926" s="9">
        <f>VLOOKUP(I2926,'new content'!$A$1:$C$274,2,FALSE)</f>
        <v>1</v>
      </c>
      <c r="K2926" s="9">
        <f>VLOOKUP(I2926,'new content'!$A$1:$C$274,3,FALSE)</f>
        <v>39</v>
      </c>
      <c r="L2926">
        <v>0</v>
      </c>
      <c r="M2926">
        <v>0</v>
      </c>
      <c r="N2926">
        <v>0</v>
      </c>
    </row>
    <row r="2927" spans="1:14" x14ac:dyDescent="0.25">
      <c r="A2927" t="s">
        <v>31</v>
      </c>
      <c r="B2927" t="s">
        <v>33</v>
      </c>
      <c r="G2927" t="s">
        <v>49</v>
      </c>
      <c r="H2927" t="s">
        <v>94</v>
      </c>
      <c r="I2927" s="7">
        <v>44552</v>
      </c>
      <c r="J2927" s="9">
        <f>VLOOKUP(I2927,'new content'!$A$1:$C$274,2,FALSE)</f>
        <v>1</v>
      </c>
      <c r="K2927" s="9">
        <f>VLOOKUP(I2927,'new content'!$A$1:$C$274,3,FALSE)</f>
        <v>40</v>
      </c>
      <c r="L2927">
        <v>0</v>
      </c>
      <c r="M2927">
        <v>0</v>
      </c>
      <c r="N2927">
        <v>0</v>
      </c>
    </row>
    <row r="2928" spans="1:14" x14ac:dyDescent="0.25">
      <c r="A2928" t="s">
        <v>31</v>
      </c>
      <c r="B2928" t="s">
        <v>33</v>
      </c>
      <c r="G2928" t="s">
        <v>49</v>
      </c>
      <c r="H2928" t="s">
        <v>94</v>
      </c>
      <c r="I2928" s="7">
        <v>44553</v>
      </c>
      <c r="J2928" s="9">
        <f>VLOOKUP(I2928,'new content'!$A$1:$C$274,2,FALSE)</f>
        <v>0</v>
      </c>
      <c r="K2928" s="9">
        <f>VLOOKUP(I2928,'new content'!$A$1:$C$274,3,FALSE)</f>
        <v>40</v>
      </c>
      <c r="L2928">
        <v>0</v>
      </c>
      <c r="M2928">
        <v>0</v>
      </c>
      <c r="N2928">
        <v>0</v>
      </c>
    </row>
    <row r="2929" spans="1:14" x14ac:dyDescent="0.25">
      <c r="A2929" t="s">
        <v>31</v>
      </c>
      <c r="B2929" t="s">
        <v>33</v>
      </c>
      <c r="G2929" t="s">
        <v>49</v>
      </c>
      <c r="H2929" t="s">
        <v>94</v>
      </c>
      <c r="I2929" s="7">
        <v>44554</v>
      </c>
      <c r="J2929" s="9">
        <f>VLOOKUP(I2929,'new content'!$A$1:$C$274,2,FALSE)</f>
        <v>1</v>
      </c>
      <c r="K2929" s="9">
        <f>VLOOKUP(I2929,'new content'!$A$1:$C$274,3,FALSE)</f>
        <v>41</v>
      </c>
      <c r="L2929">
        <v>0</v>
      </c>
      <c r="M2929">
        <v>0</v>
      </c>
      <c r="N2929">
        <v>0</v>
      </c>
    </row>
    <row r="2930" spans="1:14" x14ac:dyDescent="0.25">
      <c r="A2930" t="s">
        <v>31</v>
      </c>
      <c r="B2930" t="s">
        <v>33</v>
      </c>
      <c r="G2930" t="s">
        <v>49</v>
      </c>
      <c r="H2930" t="s">
        <v>94</v>
      </c>
      <c r="I2930" s="7">
        <v>44555</v>
      </c>
      <c r="J2930" s="9">
        <f>VLOOKUP(I2930,'new content'!$A$1:$C$274,2,FALSE)</f>
        <v>0</v>
      </c>
      <c r="K2930" s="9">
        <f>VLOOKUP(I2930,'new content'!$A$1:$C$274,3,FALSE)</f>
        <v>41</v>
      </c>
      <c r="L2930">
        <v>0</v>
      </c>
      <c r="M2930">
        <v>0</v>
      </c>
      <c r="N2930">
        <v>0</v>
      </c>
    </row>
    <row r="2931" spans="1:14" x14ac:dyDescent="0.25">
      <c r="A2931" t="s">
        <v>31</v>
      </c>
      <c r="B2931" t="s">
        <v>33</v>
      </c>
      <c r="G2931" t="s">
        <v>49</v>
      </c>
      <c r="H2931" t="s">
        <v>94</v>
      </c>
      <c r="I2931" s="7">
        <v>44556</v>
      </c>
      <c r="J2931" s="9">
        <f>VLOOKUP(I2931,'new content'!$A$1:$C$274,2,FALSE)</f>
        <v>0</v>
      </c>
      <c r="K2931" s="9">
        <f>VLOOKUP(I2931,'new content'!$A$1:$C$274,3,FALSE)</f>
        <v>41</v>
      </c>
      <c r="L2931">
        <v>0</v>
      </c>
      <c r="M2931">
        <v>0</v>
      </c>
      <c r="N2931">
        <v>0</v>
      </c>
    </row>
    <row r="2932" spans="1:14" x14ac:dyDescent="0.25">
      <c r="A2932" t="s">
        <v>31</v>
      </c>
      <c r="B2932" t="s">
        <v>33</v>
      </c>
      <c r="G2932" t="s">
        <v>49</v>
      </c>
      <c r="H2932" t="s">
        <v>94</v>
      </c>
      <c r="I2932" s="7">
        <v>44557</v>
      </c>
      <c r="J2932" s="9">
        <f>VLOOKUP(I2932,'new content'!$A$1:$C$274,2,FALSE)</f>
        <v>1</v>
      </c>
      <c r="K2932" s="9">
        <f>VLOOKUP(I2932,'new content'!$A$1:$C$274,3,FALSE)</f>
        <v>42</v>
      </c>
      <c r="L2932">
        <v>0</v>
      </c>
      <c r="M2932">
        <v>0</v>
      </c>
      <c r="N2932">
        <v>0</v>
      </c>
    </row>
    <row r="2933" spans="1:14" x14ac:dyDescent="0.25">
      <c r="A2933" t="s">
        <v>31</v>
      </c>
      <c r="B2933" t="s">
        <v>33</v>
      </c>
      <c r="G2933" t="s">
        <v>49</v>
      </c>
      <c r="H2933" t="s">
        <v>94</v>
      </c>
      <c r="I2933" s="7">
        <v>44558</v>
      </c>
      <c r="J2933" s="9">
        <f>VLOOKUP(I2933,'new content'!$A$1:$C$274,2,FALSE)</f>
        <v>1</v>
      </c>
      <c r="K2933" s="9">
        <f>VLOOKUP(I2933,'new content'!$A$1:$C$274,3,FALSE)</f>
        <v>43</v>
      </c>
      <c r="L2933">
        <v>0</v>
      </c>
      <c r="M2933">
        <v>0</v>
      </c>
      <c r="N2933">
        <v>0</v>
      </c>
    </row>
    <row r="2934" spans="1:14" x14ac:dyDescent="0.25">
      <c r="A2934" t="s">
        <v>31</v>
      </c>
      <c r="B2934" t="s">
        <v>33</v>
      </c>
      <c r="G2934" t="s">
        <v>49</v>
      </c>
      <c r="H2934" t="s">
        <v>94</v>
      </c>
      <c r="I2934" s="7">
        <v>44559</v>
      </c>
      <c r="J2934" s="9">
        <f>VLOOKUP(I2934,'new content'!$A$1:$C$274,2,FALSE)</f>
        <v>1</v>
      </c>
      <c r="K2934" s="9">
        <f>VLOOKUP(I2934,'new content'!$A$1:$C$274,3,FALSE)</f>
        <v>44</v>
      </c>
      <c r="L2934">
        <v>0</v>
      </c>
      <c r="M2934">
        <v>0</v>
      </c>
      <c r="N2934">
        <v>0</v>
      </c>
    </row>
    <row r="2935" spans="1:14" x14ac:dyDescent="0.25">
      <c r="A2935" t="s">
        <v>31</v>
      </c>
      <c r="B2935" t="s">
        <v>33</v>
      </c>
      <c r="G2935" t="s">
        <v>49</v>
      </c>
      <c r="H2935" t="s">
        <v>94</v>
      </c>
      <c r="I2935" s="7">
        <v>44560</v>
      </c>
      <c r="J2935" s="9">
        <f>VLOOKUP(I2935,'new content'!$A$1:$C$274,2,FALSE)</f>
        <v>1</v>
      </c>
      <c r="K2935" s="9">
        <f>VLOOKUP(I2935,'new content'!$A$1:$C$274,3,FALSE)</f>
        <v>45</v>
      </c>
      <c r="L2935">
        <v>0</v>
      </c>
      <c r="M2935">
        <v>0</v>
      </c>
      <c r="N2935">
        <v>0</v>
      </c>
    </row>
    <row r="2936" spans="1:14" x14ac:dyDescent="0.25">
      <c r="A2936" t="s">
        <v>31</v>
      </c>
      <c r="B2936" t="s">
        <v>33</v>
      </c>
      <c r="G2936" t="s">
        <v>49</v>
      </c>
      <c r="H2936" t="s">
        <v>94</v>
      </c>
      <c r="I2936" s="7">
        <v>44561</v>
      </c>
      <c r="J2936" s="9">
        <f>VLOOKUP(I2936,'new content'!$A$1:$C$274,2,FALSE)</f>
        <v>0</v>
      </c>
      <c r="K2936" s="9">
        <f>VLOOKUP(I2936,'new content'!$A$1:$C$274,3,FALSE)</f>
        <v>45</v>
      </c>
      <c r="L2936">
        <v>0</v>
      </c>
      <c r="M2936">
        <v>0</v>
      </c>
      <c r="N2936">
        <v>0</v>
      </c>
    </row>
    <row r="2937" spans="1:14" x14ac:dyDescent="0.25">
      <c r="A2937" t="s">
        <v>31</v>
      </c>
      <c r="B2937" t="s">
        <v>33</v>
      </c>
      <c r="G2937" t="s">
        <v>49</v>
      </c>
      <c r="H2937" t="s">
        <v>94</v>
      </c>
      <c r="I2937" s="7">
        <v>44562</v>
      </c>
      <c r="J2937" s="9">
        <f>VLOOKUP(I2937,'new content'!$A$1:$C$274,2,FALSE)</f>
        <v>0</v>
      </c>
      <c r="K2937" s="9">
        <f>VLOOKUP(I2937,'new content'!$A$1:$C$274,3,FALSE)</f>
        <v>45</v>
      </c>
      <c r="L2937">
        <v>0</v>
      </c>
      <c r="M2937">
        <v>0</v>
      </c>
      <c r="N2937">
        <v>0</v>
      </c>
    </row>
    <row r="2938" spans="1:14" x14ac:dyDescent="0.25">
      <c r="A2938" t="s">
        <v>31</v>
      </c>
      <c r="B2938" t="s">
        <v>33</v>
      </c>
      <c r="G2938" t="s">
        <v>49</v>
      </c>
      <c r="H2938" t="s">
        <v>94</v>
      </c>
      <c r="I2938" s="7">
        <v>44563</v>
      </c>
      <c r="J2938" s="9">
        <f>VLOOKUP(I2938,'new content'!$A$1:$C$274,2,FALSE)</f>
        <v>0</v>
      </c>
      <c r="K2938" s="9">
        <f>VLOOKUP(I2938,'new content'!$A$1:$C$274,3,FALSE)</f>
        <v>45</v>
      </c>
      <c r="L2938">
        <v>0</v>
      </c>
      <c r="M2938">
        <v>0</v>
      </c>
      <c r="N2938">
        <v>0</v>
      </c>
    </row>
    <row r="2939" spans="1:14" x14ac:dyDescent="0.25">
      <c r="A2939" t="s">
        <v>31</v>
      </c>
      <c r="B2939" t="s">
        <v>33</v>
      </c>
      <c r="G2939" t="s">
        <v>49</v>
      </c>
      <c r="H2939" t="s">
        <v>94</v>
      </c>
      <c r="I2939" s="7">
        <v>44564</v>
      </c>
      <c r="J2939" s="9">
        <f>VLOOKUP(I2939,'new content'!$A$1:$C$274,2,FALSE)</f>
        <v>0</v>
      </c>
      <c r="K2939" s="9">
        <f>VLOOKUP(I2939,'new content'!$A$1:$C$274,3,FALSE)</f>
        <v>45</v>
      </c>
      <c r="L2939">
        <v>0</v>
      </c>
      <c r="M2939">
        <v>0</v>
      </c>
      <c r="N2939">
        <v>0</v>
      </c>
    </row>
    <row r="2940" spans="1:14" x14ac:dyDescent="0.25">
      <c r="A2940" t="s">
        <v>31</v>
      </c>
      <c r="B2940" t="s">
        <v>33</v>
      </c>
      <c r="G2940" t="s">
        <v>49</v>
      </c>
      <c r="H2940" t="s">
        <v>94</v>
      </c>
      <c r="I2940" s="7">
        <v>44565</v>
      </c>
      <c r="J2940" s="9">
        <f>VLOOKUP(I2940,'new content'!$A$1:$C$274,2,FALSE)</f>
        <v>1</v>
      </c>
      <c r="K2940" s="9">
        <f>VLOOKUP(I2940,'new content'!$A$1:$C$274,3,FALSE)</f>
        <v>46</v>
      </c>
      <c r="L2940">
        <v>0</v>
      </c>
      <c r="M2940">
        <v>0</v>
      </c>
      <c r="N2940">
        <v>0</v>
      </c>
    </row>
    <row r="2941" spans="1:14" x14ac:dyDescent="0.25">
      <c r="A2941" t="s">
        <v>31</v>
      </c>
      <c r="B2941" t="s">
        <v>33</v>
      </c>
      <c r="G2941" t="s">
        <v>49</v>
      </c>
      <c r="H2941" t="s">
        <v>94</v>
      </c>
      <c r="I2941" s="7">
        <v>44566</v>
      </c>
      <c r="J2941" s="9">
        <f>VLOOKUP(I2941,'new content'!$A$1:$C$274,2,FALSE)</f>
        <v>0</v>
      </c>
      <c r="K2941" s="9">
        <f>VLOOKUP(I2941,'new content'!$A$1:$C$274,3,FALSE)</f>
        <v>46</v>
      </c>
      <c r="L2941">
        <v>0.86968615776998592</v>
      </c>
      <c r="M2941">
        <v>16799</v>
      </c>
      <c r="N2941">
        <v>296.7</v>
      </c>
    </row>
    <row r="2942" spans="1:14" x14ac:dyDescent="0.25">
      <c r="A2942" t="s">
        <v>31</v>
      </c>
      <c r="B2942" t="s">
        <v>33</v>
      </c>
      <c r="G2942" t="s">
        <v>49</v>
      </c>
      <c r="H2942" t="s">
        <v>94</v>
      </c>
      <c r="I2942" s="7">
        <v>44567</v>
      </c>
      <c r="J2942" s="9">
        <f>VLOOKUP(I2942,'new content'!$A$1:$C$274,2,FALSE)</f>
        <v>1</v>
      </c>
      <c r="K2942" s="9">
        <f>VLOOKUP(I2942,'new content'!$A$1:$C$274,3,FALSE)</f>
        <v>47</v>
      </c>
      <c r="L2942">
        <v>2.1484520038069221</v>
      </c>
      <c r="M2942">
        <v>14503</v>
      </c>
      <c r="N2942">
        <v>1309.03</v>
      </c>
    </row>
    <row r="2943" spans="1:14" x14ac:dyDescent="0.25">
      <c r="A2943" t="s">
        <v>31</v>
      </c>
      <c r="B2943" t="s">
        <v>33</v>
      </c>
      <c r="G2943" t="s">
        <v>49</v>
      </c>
      <c r="H2943" t="s">
        <v>94</v>
      </c>
      <c r="I2943" s="7">
        <v>44568</v>
      </c>
      <c r="J2943" s="9">
        <f>VLOOKUP(I2943,'new content'!$A$1:$C$274,2,FALSE)</f>
        <v>0</v>
      </c>
      <c r="K2943" s="9">
        <f>VLOOKUP(I2943,'new content'!$A$1:$C$274,3,FALSE)</f>
        <v>47</v>
      </c>
      <c r="L2943">
        <v>4.404810975834752</v>
      </c>
      <c r="M2943">
        <v>19599</v>
      </c>
      <c r="N2943">
        <v>2727.57</v>
      </c>
    </row>
    <row r="2944" spans="1:14" x14ac:dyDescent="0.25">
      <c r="A2944" t="s">
        <v>31</v>
      </c>
      <c r="B2944" t="s">
        <v>33</v>
      </c>
      <c r="G2944" t="s">
        <v>49</v>
      </c>
      <c r="H2944" t="s">
        <v>94</v>
      </c>
      <c r="I2944" s="7">
        <v>44569</v>
      </c>
      <c r="J2944" s="9">
        <f>VLOOKUP(I2944,'new content'!$A$1:$C$274,2,FALSE)</f>
        <v>0</v>
      </c>
      <c r="K2944" s="9">
        <f>VLOOKUP(I2944,'new content'!$A$1:$C$274,3,FALSE)</f>
        <v>47</v>
      </c>
      <c r="L2944">
        <v>4.7080270116855951</v>
      </c>
      <c r="M2944">
        <v>12898</v>
      </c>
      <c r="N2944">
        <v>3050.86</v>
      </c>
    </row>
    <row r="2945" spans="1:14" x14ac:dyDescent="0.25">
      <c r="A2945" t="s">
        <v>31</v>
      </c>
      <c r="B2945" t="s">
        <v>33</v>
      </c>
      <c r="G2945" t="s">
        <v>49</v>
      </c>
      <c r="H2945" t="s">
        <v>94</v>
      </c>
      <c r="I2945" s="7">
        <v>44570</v>
      </c>
      <c r="J2945" s="9">
        <f>VLOOKUP(I2945,'new content'!$A$1:$C$274,2,FALSE)</f>
        <v>0</v>
      </c>
      <c r="K2945" s="9">
        <f>VLOOKUP(I2945,'new content'!$A$1:$C$274,3,FALSE)</f>
        <v>47</v>
      </c>
      <c r="L2945">
        <v>5.647802240450229</v>
      </c>
      <c r="M2945">
        <v>16279</v>
      </c>
      <c r="N2945">
        <v>2793.39</v>
      </c>
    </row>
    <row r="2946" spans="1:14" x14ac:dyDescent="0.25">
      <c r="A2946" t="s">
        <v>31</v>
      </c>
      <c r="B2946" t="s">
        <v>33</v>
      </c>
      <c r="G2946" t="s">
        <v>49</v>
      </c>
      <c r="H2946" t="s">
        <v>94</v>
      </c>
      <c r="I2946" s="7">
        <v>44571</v>
      </c>
      <c r="J2946" s="9">
        <f>VLOOKUP(I2946,'new content'!$A$1:$C$274,2,FALSE)</f>
        <v>0</v>
      </c>
      <c r="K2946" s="9">
        <f>VLOOKUP(I2946,'new content'!$A$1:$C$274,3,FALSE)</f>
        <v>47</v>
      </c>
      <c r="L2946">
        <v>7.4429548699328674</v>
      </c>
      <c r="M2946">
        <v>20344</v>
      </c>
      <c r="N2946">
        <v>3347.36</v>
      </c>
    </row>
    <row r="2947" spans="1:14" x14ac:dyDescent="0.25">
      <c r="A2947" t="s">
        <v>31</v>
      </c>
      <c r="B2947" t="s">
        <v>33</v>
      </c>
      <c r="G2947" t="s">
        <v>49</v>
      </c>
      <c r="H2947" t="s">
        <v>94</v>
      </c>
      <c r="I2947" s="7">
        <v>44572</v>
      </c>
      <c r="J2947" s="9">
        <f>VLOOKUP(I2947,'new content'!$A$1:$C$274,2,FALSE)</f>
        <v>0</v>
      </c>
      <c r="K2947" s="9">
        <f>VLOOKUP(I2947,'new content'!$A$1:$C$274,3,FALSE)</f>
        <v>47</v>
      </c>
      <c r="L2947">
        <v>10.75666510431401</v>
      </c>
      <c r="M2947">
        <v>25806</v>
      </c>
      <c r="N2947">
        <v>3858.69</v>
      </c>
    </row>
    <row r="2948" spans="1:14" x14ac:dyDescent="0.25">
      <c r="A2948" t="s">
        <v>31</v>
      </c>
      <c r="B2948" t="s">
        <v>33</v>
      </c>
      <c r="G2948" t="s">
        <v>49</v>
      </c>
      <c r="H2948" t="s">
        <v>94</v>
      </c>
      <c r="I2948" s="7">
        <v>44573</v>
      </c>
      <c r="J2948" s="9">
        <f>VLOOKUP(I2948,'new content'!$A$1:$C$274,2,FALSE)</f>
        <v>1</v>
      </c>
      <c r="K2948" s="9">
        <f>VLOOKUP(I2948,'new content'!$A$1:$C$274,3,FALSE)</f>
        <v>48</v>
      </c>
      <c r="L2948">
        <v>13.775052549343149</v>
      </c>
      <c r="M2948">
        <v>26676</v>
      </c>
      <c r="N2948">
        <v>6507.92</v>
      </c>
    </row>
    <row r="2949" spans="1:14" x14ac:dyDescent="0.25">
      <c r="A2949" t="s">
        <v>31</v>
      </c>
      <c r="B2949" t="s">
        <v>33</v>
      </c>
      <c r="G2949" t="s">
        <v>49</v>
      </c>
      <c r="H2949" t="s">
        <v>94</v>
      </c>
      <c r="I2949" s="7">
        <v>44574</v>
      </c>
      <c r="J2949" s="9">
        <f>VLOOKUP(I2949,'new content'!$A$1:$C$274,2,FALSE)</f>
        <v>1</v>
      </c>
      <c r="K2949" s="9">
        <f>VLOOKUP(I2949,'new content'!$A$1:$C$274,3,FALSE)</f>
        <v>49</v>
      </c>
      <c r="L2949">
        <v>20.763021361505331</v>
      </c>
      <c r="M2949">
        <v>37935</v>
      </c>
      <c r="N2949">
        <v>6563.04</v>
      </c>
    </row>
    <row r="2950" spans="1:14" x14ac:dyDescent="0.25">
      <c r="A2950" t="s">
        <v>31</v>
      </c>
      <c r="B2950" t="s">
        <v>33</v>
      </c>
      <c r="G2950" t="s">
        <v>49</v>
      </c>
      <c r="H2950" t="s">
        <v>94</v>
      </c>
      <c r="I2950" s="7">
        <v>44575</v>
      </c>
      <c r="J2950" s="9">
        <f>VLOOKUP(I2950,'new content'!$A$1:$C$274,2,FALSE)</f>
        <v>1</v>
      </c>
      <c r="K2950" s="9">
        <f>VLOOKUP(I2950,'new content'!$A$1:$C$274,3,FALSE)</f>
        <v>50</v>
      </c>
      <c r="L2950">
        <v>44.890093939040241</v>
      </c>
      <c r="M2950">
        <v>70536</v>
      </c>
      <c r="N2950">
        <v>12977.44</v>
      </c>
    </row>
    <row r="2951" spans="1:14" x14ac:dyDescent="0.25">
      <c r="A2951" t="s">
        <v>31</v>
      </c>
      <c r="B2951" t="s">
        <v>33</v>
      </c>
      <c r="G2951" t="s">
        <v>49</v>
      </c>
      <c r="H2951" t="s">
        <v>94</v>
      </c>
      <c r="I2951" s="7">
        <v>44576</v>
      </c>
      <c r="J2951" s="9">
        <f>VLOOKUP(I2951,'new content'!$A$1:$C$274,2,FALSE)</f>
        <v>0</v>
      </c>
      <c r="K2951" s="9">
        <f>VLOOKUP(I2951,'new content'!$A$1:$C$274,3,FALSE)</f>
        <v>50</v>
      </c>
      <c r="L2951">
        <v>61.720137290335821</v>
      </c>
      <c r="M2951">
        <v>65483</v>
      </c>
      <c r="N2951">
        <v>16433.060000000001</v>
      </c>
    </row>
    <row r="2952" spans="1:14" x14ac:dyDescent="0.25">
      <c r="A2952" t="s">
        <v>31</v>
      </c>
      <c r="B2952" t="s">
        <v>33</v>
      </c>
      <c r="G2952" t="s">
        <v>49</v>
      </c>
      <c r="H2952" t="s">
        <v>94</v>
      </c>
      <c r="I2952" s="7">
        <v>44577</v>
      </c>
      <c r="J2952" s="9">
        <f>VLOOKUP(I2952,'new content'!$A$1:$C$274,2,FALSE)</f>
        <v>0</v>
      </c>
      <c r="K2952" s="9">
        <f>VLOOKUP(I2952,'new content'!$A$1:$C$274,3,FALSE)</f>
        <v>50</v>
      </c>
      <c r="L2952">
        <v>82.354327101002312</v>
      </c>
      <c r="M2952">
        <v>74930</v>
      </c>
      <c r="N2952">
        <v>13542.97</v>
      </c>
    </row>
    <row r="2953" spans="1:14" x14ac:dyDescent="0.25">
      <c r="A2953" t="s">
        <v>31</v>
      </c>
      <c r="B2953" t="s">
        <v>33</v>
      </c>
      <c r="G2953" t="s">
        <v>49</v>
      </c>
      <c r="H2953" t="s">
        <v>94</v>
      </c>
      <c r="I2953" s="7">
        <v>44578</v>
      </c>
      <c r="J2953" s="9">
        <f>VLOOKUP(I2953,'new content'!$A$1:$C$274,2,FALSE)</f>
        <v>1</v>
      </c>
      <c r="K2953" s="9">
        <f>VLOOKUP(I2953,'new content'!$A$1:$C$274,3,FALSE)</f>
        <v>51</v>
      </c>
      <c r="L2953">
        <v>122.1135462511087</v>
      </c>
      <c r="M2953">
        <v>103199</v>
      </c>
      <c r="N2953">
        <v>12074.91</v>
      </c>
    </row>
    <row r="2954" spans="1:14" x14ac:dyDescent="0.25">
      <c r="A2954" t="s">
        <v>31</v>
      </c>
      <c r="B2954" t="s">
        <v>33</v>
      </c>
      <c r="G2954" t="s">
        <v>49</v>
      </c>
      <c r="H2954" t="s">
        <v>94</v>
      </c>
      <c r="I2954" s="7">
        <v>44579</v>
      </c>
      <c r="J2954" s="9">
        <f>VLOOKUP(I2954,'new content'!$A$1:$C$274,2,FALSE)</f>
        <v>1</v>
      </c>
      <c r="K2954" s="9">
        <f>VLOOKUP(I2954,'new content'!$A$1:$C$274,3,FALSE)</f>
        <v>52</v>
      </c>
      <c r="L2954">
        <v>144.2290211888868</v>
      </c>
      <c r="M2954">
        <v>93977</v>
      </c>
      <c r="N2954">
        <v>12918.45</v>
      </c>
    </row>
    <row r="2955" spans="1:14" x14ac:dyDescent="0.25">
      <c r="A2955" t="s">
        <v>31</v>
      </c>
      <c r="B2955" t="s">
        <v>33</v>
      </c>
      <c r="G2955" t="s">
        <v>49</v>
      </c>
      <c r="H2955" t="s">
        <v>94</v>
      </c>
      <c r="I2955" s="7">
        <v>44580</v>
      </c>
      <c r="J2955" s="9">
        <f>VLOOKUP(I2955,'new content'!$A$1:$C$274,2,FALSE)</f>
        <v>0</v>
      </c>
      <c r="K2955" s="9">
        <f>VLOOKUP(I2955,'new content'!$A$1:$C$274,3,FALSE)</f>
        <v>52</v>
      </c>
      <c r="L2955">
        <v>177.89755969751701</v>
      </c>
      <c r="M2955">
        <v>111987</v>
      </c>
      <c r="N2955">
        <v>13641.88</v>
      </c>
    </row>
    <row r="2956" spans="1:14" x14ac:dyDescent="0.25">
      <c r="A2956" t="s">
        <v>31</v>
      </c>
      <c r="B2956" t="s">
        <v>33</v>
      </c>
      <c r="G2956" t="s">
        <v>49</v>
      </c>
      <c r="H2956" t="s">
        <v>94</v>
      </c>
      <c r="I2956" s="7">
        <v>44581</v>
      </c>
      <c r="J2956" s="9">
        <f>VLOOKUP(I2956,'new content'!$A$1:$C$274,2,FALSE)</f>
        <v>0</v>
      </c>
      <c r="K2956" s="9">
        <f>VLOOKUP(I2956,'new content'!$A$1:$C$274,3,FALSE)</f>
        <v>52</v>
      </c>
      <c r="L2956">
        <v>187.32104456248021</v>
      </c>
      <c r="M2956">
        <v>97405</v>
      </c>
      <c r="N2956">
        <v>16536.439999999999</v>
      </c>
    </row>
    <row r="2957" spans="1:14" x14ac:dyDescent="0.25">
      <c r="A2957" t="s">
        <v>31</v>
      </c>
      <c r="B2957" t="s">
        <v>33</v>
      </c>
      <c r="G2957" t="s">
        <v>49</v>
      </c>
      <c r="H2957" t="s">
        <v>94</v>
      </c>
      <c r="I2957" s="7">
        <v>44582</v>
      </c>
      <c r="J2957" s="9">
        <f>VLOOKUP(I2957,'new content'!$A$1:$C$274,2,FALSE)</f>
        <v>1</v>
      </c>
      <c r="K2957" s="9">
        <f>VLOOKUP(I2957,'new content'!$A$1:$C$274,3,FALSE)</f>
        <v>53</v>
      </c>
      <c r="L2957">
        <v>220.62897449355</v>
      </c>
      <c r="M2957">
        <v>123057</v>
      </c>
      <c r="N2957">
        <v>23323.86</v>
      </c>
    </row>
    <row r="2958" spans="1:14" x14ac:dyDescent="0.25">
      <c r="A2958" t="s">
        <v>31</v>
      </c>
      <c r="B2958" t="s">
        <v>33</v>
      </c>
      <c r="G2958" t="s">
        <v>49</v>
      </c>
      <c r="H2958" t="s">
        <v>94</v>
      </c>
      <c r="I2958" s="7">
        <v>44583</v>
      </c>
      <c r="J2958" s="9">
        <f>VLOOKUP(I2958,'new content'!$A$1:$C$274,2,FALSE)</f>
        <v>1</v>
      </c>
      <c r="K2958" s="9">
        <f>VLOOKUP(I2958,'new content'!$A$1:$C$274,3,FALSE)</f>
        <v>54</v>
      </c>
      <c r="L2958">
        <v>197.87124489475221</v>
      </c>
      <c r="M2958">
        <v>78182</v>
      </c>
      <c r="N2958">
        <v>17542.650000000001</v>
      </c>
    </row>
    <row r="2959" spans="1:14" x14ac:dyDescent="0.25">
      <c r="A2959" t="s">
        <v>31</v>
      </c>
      <c r="B2959" t="s">
        <v>33</v>
      </c>
      <c r="G2959" t="s">
        <v>49</v>
      </c>
      <c r="H2959" t="s">
        <v>94</v>
      </c>
      <c r="I2959" s="7">
        <v>44584</v>
      </c>
      <c r="J2959" s="9">
        <f>VLOOKUP(I2959,'new content'!$A$1:$C$274,2,FALSE)</f>
        <v>0</v>
      </c>
      <c r="K2959" s="9">
        <f>VLOOKUP(I2959,'new content'!$A$1:$C$274,3,FALSE)</f>
        <v>54</v>
      </c>
      <c r="L2959">
        <v>177.32063157515469</v>
      </c>
      <c r="M2959">
        <v>73005</v>
      </c>
      <c r="N2959">
        <v>17574.8</v>
      </c>
    </row>
    <row r="2960" spans="1:14" x14ac:dyDescent="0.25">
      <c r="A2960" t="s">
        <v>31</v>
      </c>
      <c r="B2960" t="s">
        <v>33</v>
      </c>
      <c r="G2960" t="s">
        <v>49</v>
      </c>
      <c r="H2960" t="s">
        <v>94</v>
      </c>
      <c r="I2960" s="7">
        <v>44585</v>
      </c>
      <c r="J2960" s="9">
        <f>VLOOKUP(I2960,'new content'!$A$1:$C$274,2,FALSE)</f>
        <v>0</v>
      </c>
      <c r="K2960" s="9">
        <f>VLOOKUP(I2960,'new content'!$A$1:$C$274,3,FALSE)</f>
        <v>54</v>
      </c>
      <c r="L2960">
        <v>208.20499039402949</v>
      </c>
      <c r="M2960">
        <v>117552</v>
      </c>
      <c r="N2960">
        <v>17916.62</v>
      </c>
    </row>
    <row r="2961" spans="1:14" x14ac:dyDescent="0.25">
      <c r="A2961" t="s">
        <v>31</v>
      </c>
      <c r="B2961" t="s">
        <v>33</v>
      </c>
      <c r="G2961" t="s">
        <v>49</v>
      </c>
      <c r="H2961" t="s">
        <v>94</v>
      </c>
      <c r="I2961" s="7">
        <v>44586</v>
      </c>
      <c r="J2961" s="9">
        <f>VLOOKUP(I2961,'new content'!$A$1:$C$274,2,FALSE)</f>
        <v>0</v>
      </c>
      <c r="K2961" s="9">
        <f>VLOOKUP(I2961,'new content'!$A$1:$C$274,3,FALSE)</f>
        <v>54</v>
      </c>
      <c r="L2961">
        <v>247.31748560706359</v>
      </c>
      <c r="M2961">
        <v>133778</v>
      </c>
      <c r="N2961">
        <v>24695.71</v>
      </c>
    </row>
    <row r="2962" spans="1:14" x14ac:dyDescent="0.25">
      <c r="A2962" t="s">
        <v>31</v>
      </c>
      <c r="B2962" t="s">
        <v>33</v>
      </c>
      <c r="G2962" t="s">
        <v>49</v>
      </c>
      <c r="H2962" t="s">
        <v>94</v>
      </c>
      <c r="I2962" s="7">
        <v>44587</v>
      </c>
      <c r="J2962" s="9">
        <f>VLOOKUP(I2962,'new content'!$A$1:$C$274,2,FALSE)</f>
        <v>0</v>
      </c>
      <c r="K2962" s="9">
        <f>VLOOKUP(I2962,'new content'!$A$1:$C$274,3,FALSE)</f>
        <v>54</v>
      </c>
      <c r="L2962">
        <v>282.94084013266428</v>
      </c>
      <c r="M2962">
        <v>141042</v>
      </c>
      <c r="N2962">
        <v>24743.16</v>
      </c>
    </row>
    <row r="2963" spans="1:14" x14ac:dyDescent="0.25">
      <c r="A2963" t="s">
        <v>31</v>
      </c>
      <c r="B2963" t="s">
        <v>33</v>
      </c>
      <c r="G2963" t="s">
        <v>49</v>
      </c>
      <c r="H2963" t="s">
        <v>94</v>
      </c>
      <c r="I2963" s="7">
        <v>44588</v>
      </c>
      <c r="J2963" s="9">
        <f>VLOOKUP(I2963,'new content'!$A$1:$C$274,2,FALSE)</f>
        <v>1</v>
      </c>
      <c r="K2963" s="9">
        <f>VLOOKUP(I2963,'new content'!$A$1:$C$274,3,FALSE)</f>
        <v>55</v>
      </c>
      <c r="L2963">
        <v>335.69865657218168</v>
      </c>
      <c r="M2963">
        <v>166229</v>
      </c>
      <c r="N2963">
        <v>25626.91</v>
      </c>
    </row>
    <row r="2964" spans="1:14" x14ac:dyDescent="0.25">
      <c r="A2964" t="s">
        <v>31</v>
      </c>
      <c r="B2964" t="s">
        <v>33</v>
      </c>
      <c r="G2964" t="s">
        <v>49</v>
      </c>
      <c r="H2964" t="s">
        <v>94</v>
      </c>
      <c r="I2964" s="7">
        <v>44589</v>
      </c>
      <c r="J2964" s="9">
        <f>VLOOKUP(I2964,'new content'!$A$1:$C$274,2,FALSE)</f>
        <v>0</v>
      </c>
      <c r="K2964" s="9">
        <f>VLOOKUP(I2964,'new content'!$A$1:$C$274,3,FALSE)</f>
        <v>55</v>
      </c>
      <c r="L2964">
        <v>442.6836631557843</v>
      </c>
      <c r="M2964">
        <v>228639</v>
      </c>
      <c r="N2964">
        <v>22499.21</v>
      </c>
    </row>
    <row r="2965" spans="1:14" x14ac:dyDescent="0.25">
      <c r="A2965" t="s">
        <v>31</v>
      </c>
      <c r="B2965" t="s">
        <v>33</v>
      </c>
      <c r="G2965" t="s">
        <v>49</v>
      </c>
      <c r="H2965" t="s">
        <v>94</v>
      </c>
      <c r="I2965" s="7">
        <v>44590</v>
      </c>
      <c r="J2965" s="9">
        <f>VLOOKUP(I2965,'new content'!$A$1:$C$274,2,FALSE)</f>
        <v>0</v>
      </c>
      <c r="K2965" s="9">
        <f>VLOOKUP(I2965,'new content'!$A$1:$C$274,3,FALSE)</f>
        <v>55</v>
      </c>
      <c r="L2965">
        <v>414.79140951324479</v>
      </c>
      <c r="M2965">
        <v>135803</v>
      </c>
      <c r="N2965">
        <v>24591.15</v>
      </c>
    </row>
    <row r="2966" spans="1:14" x14ac:dyDescent="0.25">
      <c r="A2966" t="s">
        <v>31</v>
      </c>
      <c r="B2966" t="s">
        <v>33</v>
      </c>
      <c r="G2966" t="s">
        <v>49</v>
      </c>
      <c r="H2966" t="s">
        <v>94</v>
      </c>
      <c r="I2966" s="7">
        <v>44591</v>
      </c>
      <c r="J2966" s="9">
        <f>VLOOKUP(I2966,'new content'!$A$1:$C$274,2,FALSE)</f>
        <v>0</v>
      </c>
      <c r="K2966" s="9">
        <f>VLOOKUP(I2966,'new content'!$A$1:$C$274,3,FALSE)</f>
        <v>55</v>
      </c>
      <c r="L2966">
        <v>410.72006010053349</v>
      </c>
      <c r="M2966">
        <v>149986</v>
      </c>
      <c r="N2966">
        <v>24318.29</v>
      </c>
    </row>
    <row r="2967" spans="1:14" x14ac:dyDescent="0.25">
      <c r="A2967" t="s">
        <v>31</v>
      </c>
      <c r="B2967" t="s">
        <v>33</v>
      </c>
      <c r="G2967" t="s">
        <v>49</v>
      </c>
      <c r="H2967" t="s">
        <v>94</v>
      </c>
      <c r="I2967" s="7">
        <v>44592</v>
      </c>
      <c r="J2967" s="9">
        <f>VLOOKUP(I2967,'new content'!$A$1:$C$274,2,FALSE)</f>
        <v>0</v>
      </c>
      <c r="K2967" s="9">
        <f>VLOOKUP(I2967,'new content'!$A$1:$C$274,3,FALSE)</f>
        <v>55</v>
      </c>
      <c r="L2967">
        <v>416.71959818410039</v>
      </c>
      <c r="M2967">
        <v>157538</v>
      </c>
      <c r="N2967">
        <v>24563.040000000001</v>
      </c>
    </row>
    <row r="2968" spans="1:14" x14ac:dyDescent="0.25">
      <c r="A2968" t="s">
        <v>31</v>
      </c>
      <c r="B2968" t="s">
        <v>33</v>
      </c>
      <c r="G2968" t="s">
        <v>49</v>
      </c>
      <c r="H2968" t="s">
        <v>94</v>
      </c>
      <c r="I2968" s="7">
        <v>44593</v>
      </c>
      <c r="J2968" s="9">
        <f>VLOOKUP(I2968,'new content'!$A$1:$C$274,2,FALSE)</f>
        <v>0</v>
      </c>
      <c r="K2968" s="9">
        <f>VLOOKUP(I2968,'new content'!$A$1:$C$274,3,FALSE)</f>
        <v>55</v>
      </c>
      <c r="L2968">
        <v>463.89299019033808</v>
      </c>
      <c r="M2968">
        <v>197154</v>
      </c>
      <c r="N2968">
        <v>23526.959999999999</v>
      </c>
    </row>
    <row r="2969" spans="1:14" x14ac:dyDescent="0.25">
      <c r="A2969" t="s">
        <v>31</v>
      </c>
      <c r="B2969" t="s">
        <v>33</v>
      </c>
      <c r="G2969" t="s">
        <v>49</v>
      </c>
      <c r="H2969" t="s">
        <v>94</v>
      </c>
      <c r="I2969" s="7">
        <v>44594</v>
      </c>
      <c r="J2969" s="9">
        <f>VLOOKUP(I2969,'new content'!$A$1:$C$274,2,FALSE)</f>
        <v>0</v>
      </c>
      <c r="K2969" s="9">
        <f>VLOOKUP(I2969,'new content'!$A$1:$C$274,3,FALSE)</f>
        <v>55</v>
      </c>
      <c r="L2969">
        <v>457.25662758525459</v>
      </c>
      <c r="M2969">
        <v>160591</v>
      </c>
      <c r="N2969">
        <v>26352.080000000002</v>
      </c>
    </row>
    <row r="2970" spans="1:14" x14ac:dyDescent="0.25">
      <c r="A2970" t="s">
        <v>31</v>
      </c>
      <c r="B2970" t="s">
        <v>33</v>
      </c>
      <c r="G2970" t="s">
        <v>49</v>
      </c>
      <c r="H2970" t="s">
        <v>94</v>
      </c>
      <c r="I2970" s="7">
        <v>44595</v>
      </c>
      <c r="J2970" s="9">
        <f>VLOOKUP(I2970,'new content'!$A$1:$C$274,2,FALSE)</f>
        <v>0</v>
      </c>
      <c r="K2970" s="9">
        <f>VLOOKUP(I2970,'new content'!$A$1:$C$274,3,FALSE)</f>
        <v>55</v>
      </c>
      <c r="L2970">
        <v>415.08791160915052</v>
      </c>
      <c r="M2970">
        <v>126623</v>
      </c>
      <c r="N2970">
        <v>23971.34</v>
      </c>
    </row>
    <row r="2971" spans="1:14" x14ac:dyDescent="0.25">
      <c r="A2971" t="s">
        <v>31</v>
      </c>
      <c r="B2971" t="s">
        <v>33</v>
      </c>
      <c r="G2971" t="s">
        <v>49</v>
      </c>
      <c r="H2971" t="s">
        <v>94</v>
      </c>
      <c r="I2971" s="7">
        <v>44596</v>
      </c>
      <c r="J2971" s="9">
        <f>VLOOKUP(I2971,'new content'!$A$1:$C$274,2,FALSE)</f>
        <v>0</v>
      </c>
      <c r="K2971" s="9">
        <f>VLOOKUP(I2971,'new content'!$A$1:$C$274,3,FALSE)</f>
        <v>55</v>
      </c>
      <c r="L2971">
        <v>421.9865155329461</v>
      </c>
      <c r="M2971">
        <v>160225</v>
      </c>
      <c r="N2971">
        <v>24759.66</v>
      </c>
    </row>
    <row r="2972" spans="1:14" x14ac:dyDescent="0.25">
      <c r="A2972" t="s">
        <v>31</v>
      </c>
      <c r="B2972" t="s">
        <v>33</v>
      </c>
      <c r="G2972" t="s">
        <v>49</v>
      </c>
      <c r="H2972" t="s">
        <v>94</v>
      </c>
      <c r="I2972" s="7">
        <v>44597</v>
      </c>
      <c r="J2972" s="9">
        <f>VLOOKUP(I2972,'new content'!$A$1:$C$274,2,FALSE)</f>
        <v>0</v>
      </c>
      <c r="K2972" s="9">
        <f>VLOOKUP(I2972,'new content'!$A$1:$C$274,3,FALSE)</f>
        <v>55</v>
      </c>
      <c r="L2972">
        <v>362.62925087711687</v>
      </c>
      <c r="M2972">
        <v>101797</v>
      </c>
      <c r="N2972">
        <v>23388.6</v>
      </c>
    </row>
    <row r="2973" spans="1:14" x14ac:dyDescent="0.25">
      <c r="A2973" t="s">
        <v>31</v>
      </c>
      <c r="B2973" t="s">
        <v>33</v>
      </c>
      <c r="G2973" t="s">
        <v>49</v>
      </c>
      <c r="H2973" t="s">
        <v>94</v>
      </c>
      <c r="I2973" s="7">
        <v>44598</v>
      </c>
      <c r="J2973" s="9">
        <f>VLOOKUP(I2973,'new content'!$A$1:$C$274,2,FALSE)</f>
        <v>0</v>
      </c>
      <c r="K2973" s="9">
        <f>VLOOKUP(I2973,'new content'!$A$1:$C$274,3,FALSE)</f>
        <v>55</v>
      </c>
      <c r="L2973">
        <v>319.0395710059193</v>
      </c>
      <c r="M2973">
        <v>99715</v>
      </c>
      <c r="N2973">
        <v>19732.93</v>
      </c>
    </row>
    <row r="2974" spans="1:14" x14ac:dyDescent="0.25">
      <c r="A2974" t="s">
        <v>31</v>
      </c>
      <c r="B2974" t="s">
        <v>33</v>
      </c>
      <c r="G2974" t="s">
        <v>49</v>
      </c>
      <c r="H2974" t="s">
        <v>94</v>
      </c>
      <c r="I2974" s="7">
        <v>44599</v>
      </c>
      <c r="J2974" s="9">
        <f>VLOOKUP(I2974,'new content'!$A$1:$C$274,2,FALSE)</f>
        <v>0</v>
      </c>
      <c r="K2974" s="9">
        <f>VLOOKUP(I2974,'new content'!$A$1:$C$274,3,FALSE)</f>
        <v>55</v>
      </c>
      <c r="L2974">
        <v>267.21327306381011</v>
      </c>
      <c r="M2974">
        <v>79756</v>
      </c>
      <c r="N2974">
        <v>18274.64</v>
      </c>
    </row>
    <row r="2975" spans="1:14" x14ac:dyDescent="0.25">
      <c r="A2975" t="s">
        <v>31</v>
      </c>
      <c r="B2975" t="s">
        <v>33</v>
      </c>
      <c r="G2975" t="s">
        <v>49</v>
      </c>
      <c r="H2975" t="s">
        <v>94</v>
      </c>
      <c r="I2975" s="7">
        <v>44600</v>
      </c>
      <c r="J2975" s="9">
        <f>VLOOKUP(I2975,'new content'!$A$1:$C$274,2,FALSE)</f>
        <v>0</v>
      </c>
      <c r="K2975" s="9">
        <f>VLOOKUP(I2975,'new content'!$A$1:$C$274,3,FALSE)</f>
        <v>55</v>
      </c>
      <c r="L2975">
        <v>235.9667697576607</v>
      </c>
      <c r="M2975">
        <v>84455</v>
      </c>
      <c r="N2975">
        <v>15787.72</v>
      </c>
    </row>
    <row r="2976" spans="1:14" x14ac:dyDescent="0.25">
      <c r="A2976" t="s">
        <v>31</v>
      </c>
      <c r="B2976" t="s">
        <v>33</v>
      </c>
      <c r="G2976" t="s">
        <v>49</v>
      </c>
      <c r="H2976" t="s">
        <v>94</v>
      </c>
      <c r="I2976" s="7">
        <v>44601</v>
      </c>
      <c r="J2976" s="9">
        <f>VLOOKUP(I2976,'new content'!$A$1:$C$274,2,FALSE)</f>
        <v>0</v>
      </c>
      <c r="K2976" s="9">
        <f>VLOOKUP(I2976,'new content'!$A$1:$C$274,3,FALSE)</f>
        <v>55</v>
      </c>
      <c r="L2976">
        <v>217.62976242104219</v>
      </c>
      <c r="M2976">
        <v>87452</v>
      </c>
      <c r="N2976">
        <v>16376.32</v>
      </c>
    </row>
    <row r="2977" spans="1:14" x14ac:dyDescent="0.25">
      <c r="A2977" t="s">
        <v>31</v>
      </c>
      <c r="B2977" t="s">
        <v>33</v>
      </c>
      <c r="G2977" t="s">
        <v>49</v>
      </c>
      <c r="H2977" t="s">
        <v>94</v>
      </c>
      <c r="I2977" s="7">
        <v>44602</v>
      </c>
      <c r="J2977" s="9">
        <f>VLOOKUP(I2977,'new content'!$A$1:$C$274,2,FALSE)</f>
        <v>1</v>
      </c>
      <c r="K2977" s="9">
        <f>VLOOKUP(I2977,'new content'!$A$1:$C$274,3,FALSE)</f>
        <v>56</v>
      </c>
      <c r="L2977">
        <v>217.32510652451899</v>
      </c>
      <c r="M2977">
        <v>98800</v>
      </c>
      <c r="N2977">
        <v>17650.310000000001</v>
      </c>
    </row>
    <row r="2978" spans="1:14" x14ac:dyDescent="0.25">
      <c r="A2978" t="s">
        <v>31</v>
      </c>
      <c r="B2978" t="s">
        <v>33</v>
      </c>
      <c r="G2978" t="s">
        <v>49</v>
      </c>
      <c r="H2978" t="s">
        <v>94</v>
      </c>
      <c r="I2978" s="7">
        <v>44603</v>
      </c>
      <c r="J2978" s="9">
        <f>VLOOKUP(I2978,'new content'!$A$1:$C$274,2,FALSE)</f>
        <v>0</v>
      </c>
      <c r="K2978" s="9">
        <f>VLOOKUP(I2978,'new content'!$A$1:$C$274,3,FALSE)</f>
        <v>56</v>
      </c>
      <c r="L2978">
        <v>274.2742576394478</v>
      </c>
      <c r="M2978">
        <v>152968</v>
      </c>
      <c r="N2978">
        <v>22347.84</v>
      </c>
    </row>
    <row r="2979" spans="1:14" x14ac:dyDescent="0.25">
      <c r="A2979" t="s">
        <v>31</v>
      </c>
      <c r="B2979" t="s">
        <v>33</v>
      </c>
      <c r="G2979" t="s">
        <v>49</v>
      </c>
      <c r="H2979" t="s">
        <v>94</v>
      </c>
      <c r="I2979" s="7">
        <v>44604</v>
      </c>
      <c r="J2979" s="9">
        <f>VLOOKUP(I2979,'new content'!$A$1:$C$274,2,FALSE)</f>
        <v>0</v>
      </c>
      <c r="K2979" s="9">
        <f>VLOOKUP(I2979,'new content'!$A$1:$C$274,3,FALSE)</f>
        <v>56</v>
      </c>
      <c r="L2979">
        <v>385.86570665596179</v>
      </c>
      <c r="M2979">
        <v>216971</v>
      </c>
      <c r="N2979">
        <v>25268.86</v>
      </c>
    </row>
    <row r="2980" spans="1:14" x14ac:dyDescent="0.25">
      <c r="A2980" t="s">
        <v>31</v>
      </c>
      <c r="B2980" t="s">
        <v>33</v>
      </c>
      <c r="G2980" t="s">
        <v>49</v>
      </c>
      <c r="H2980" t="s">
        <v>94</v>
      </c>
      <c r="I2980" s="7">
        <v>44605</v>
      </c>
      <c r="J2980" s="9">
        <f>VLOOKUP(I2980,'new content'!$A$1:$C$274,2,FALSE)</f>
        <v>0</v>
      </c>
      <c r="K2980" s="9">
        <f>VLOOKUP(I2980,'new content'!$A$1:$C$274,3,FALSE)</f>
        <v>56</v>
      </c>
      <c r="L2980">
        <v>526.42823873801524</v>
      </c>
      <c r="M2980">
        <v>273713</v>
      </c>
      <c r="N2980">
        <v>32238.5</v>
      </c>
    </row>
    <row r="2981" spans="1:14" x14ac:dyDescent="0.25">
      <c r="A2981" t="s">
        <v>31</v>
      </c>
      <c r="B2981" t="s">
        <v>33</v>
      </c>
      <c r="G2981" t="s">
        <v>49</v>
      </c>
      <c r="H2981" t="s">
        <v>94</v>
      </c>
      <c r="I2981" s="7">
        <v>44606</v>
      </c>
      <c r="J2981" s="9">
        <f>VLOOKUP(I2981,'new content'!$A$1:$C$274,2,FALSE)</f>
        <v>0</v>
      </c>
      <c r="K2981" s="9">
        <f>VLOOKUP(I2981,'new content'!$A$1:$C$274,3,FALSE)</f>
        <v>56</v>
      </c>
      <c r="L2981">
        <v>692.08299084904286</v>
      </c>
      <c r="M2981">
        <v>345451</v>
      </c>
      <c r="N2981">
        <v>36146.31</v>
      </c>
    </row>
    <row r="2982" spans="1:14" x14ac:dyDescent="0.25">
      <c r="A2982" t="s">
        <v>31</v>
      </c>
      <c r="B2982" t="s">
        <v>33</v>
      </c>
      <c r="G2982" t="s">
        <v>49</v>
      </c>
      <c r="H2982" t="s">
        <v>94</v>
      </c>
      <c r="I2982" s="7">
        <v>44607</v>
      </c>
      <c r="J2982" s="9">
        <f>VLOOKUP(I2982,'new content'!$A$1:$C$274,2,FALSE)</f>
        <v>0</v>
      </c>
      <c r="K2982" s="9">
        <f>VLOOKUP(I2982,'new content'!$A$1:$C$274,3,FALSE)</f>
        <v>56</v>
      </c>
      <c r="L2982">
        <v>790.01827416025935</v>
      </c>
      <c r="M2982">
        <v>337386</v>
      </c>
      <c r="N2982">
        <v>37942.199999999997</v>
      </c>
    </row>
    <row r="2983" spans="1:14" x14ac:dyDescent="0.25">
      <c r="A2983" t="s">
        <v>31</v>
      </c>
      <c r="B2983" t="s">
        <v>33</v>
      </c>
      <c r="G2983" t="s">
        <v>49</v>
      </c>
      <c r="H2983" t="s">
        <v>94</v>
      </c>
      <c r="I2983" s="7">
        <v>44608</v>
      </c>
      <c r="J2983" s="9">
        <f>VLOOKUP(I2983,'new content'!$A$1:$C$274,2,FALSE)</f>
        <v>0</v>
      </c>
      <c r="K2983" s="9">
        <f>VLOOKUP(I2983,'new content'!$A$1:$C$274,3,FALSE)</f>
        <v>56</v>
      </c>
      <c r="L2983">
        <v>764.75847274736816</v>
      </c>
      <c r="M2983">
        <v>236042</v>
      </c>
      <c r="N2983">
        <v>40702.18</v>
      </c>
    </row>
    <row r="2984" spans="1:14" x14ac:dyDescent="0.25">
      <c r="A2984" t="s">
        <v>31</v>
      </c>
      <c r="B2984" t="s">
        <v>33</v>
      </c>
      <c r="G2984" t="s">
        <v>49</v>
      </c>
      <c r="H2984" t="s">
        <v>94</v>
      </c>
      <c r="I2984" s="7">
        <v>44609</v>
      </c>
      <c r="J2984" s="9">
        <f>VLOOKUP(I2984,'new content'!$A$1:$C$274,2,FALSE)</f>
        <v>1</v>
      </c>
      <c r="K2984" s="9">
        <f>VLOOKUP(I2984,'new content'!$A$1:$C$274,3,FALSE)</f>
        <v>57</v>
      </c>
      <c r="L2984">
        <v>767.0550504082488</v>
      </c>
      <c r="M2984">
        <v>257987</v>
      </c>
      <c r="N2984">
        <v>40807.449999999997</v>
      </c>
    </row>
    <row r="2985" spans="1:14" x14ac:dyDescent="0.25">
      <c r="A2985" t="s">
        <v>31</v>
      </c>
      <c r="B2985" t="s">
        <v>33</v>
      </c>
      <c r="G2985" t="s">
        <v>49</v>
      </c>
      <c r="H2985" t="s">
        <v>94</v>
      </c>
      <c r="I2985" s="7">
        <v>44610</v>
      </c>
      <c r="J2985" s="9">
        <f>VLOOKUP(I2985,'new content'!$A$1:$C$274,2,FALSE)</f>
        <v>1</v>
      </c>
      <c r="K2985" s="9">
        <f>VLOOKUP(I2985,'new content'!$A$1:$C$274,3,FALSE)</f>
        <v>58</v>
      </c>
      <c r="L2985">
        <v>773.22338314996864</v>
      </c>
      <c r="M2985">
        <v>262871</v>
      </c>
      <c r="N2985">
        <v>45469.35</v>
      </c>
    </row>
    <row r="2986" spans="1:14" x14ac:dyDescent="0.25">
      <c r="A2986" t="s">
        <v>31</v>
      </c>
      <c r="B2986" t="s">
        <v>33</v>
      </c>
      <c r="G2986" t="s">
        <v>49</v>
      </c>
      <c r="H2986" t="s">
        <v>94</v>
      </c>
      <c r="I2986" s="7">
        <v>44611</v>
      </c>
      <c r="J2986" s="9">
        <f>VLOOKUP(I2986,'new content'!$A$1:$C$274,2,FALSE)</f>
        <v>1</v>
      </c>
      <c r="K2986" s="9">
        <f>VLOOKUP(I2986,'new content'!$A$1:$C$274,3,FALSE)</f>
        <v>59</v>
      </c>
      <c r="L2986">
        <v>755.52179566568361</v>
      </c>
      <c r="M2986">
        <v>239279</v>
      </c>
      <c r="N2986">
        <v>46464.77</v>
      </c>
    </row>
    <row r="2987" spans="1:14" x14ac:dyDescent="0.25">
      <c r="A2987" t="s">
        <v>31</v>
      </c>
      <c r="B2987" t="s">
        <v>33</v>
      </c>
      <c r="G2987" t="s">
        <v>49</v>
      </c>
      <c r="H2987" t="s">
        <v>94</v>
      </c>
      <c r="I2987" s="7">
        <v>44612</v>
      </c>
      <c r="J2987" s="9">
        <f>VLOOKUP(I2987,'new content'!$A$1:$C$274,2,FALSE)</f>
        <v>0</v>
      </c>
      <c r="K2987" s="9">
        <f>VLOOKUP(I2987,'new content'!$A$1:$C$274,3,FALSE)</f>
        <v>59</v>
      </c>
      <c r="L2987">
        <v>794.16643928337885</v>
      </c>
      <c r="M2987">
        <v>294645</v>
      </c>
      <c r="N2987">
        <v>44014.17</v>
      </c>
    </row>
    <row r="2988" spans="1:14" x14ac:dyDescent="0.25">
      <c r="A2988" t="s">
        <v>31</v>
      </c>
      <c r="B2988" t="s">
        <v>33</v>
      </c>
      <c r="G2988" t="s">
        <v>49</v>
      </c>
      <c r="H2988" t="s">
        <v>94</v>
      </c>
      <c r="I2988" s="7">
        <v>44613</v>
      </c>
      <c r="J2988" s="9">
        <f>VLOOKUP(I2988,'new content'!$A$1:$C$274,2,FALSE)</f>
        <v>0</v>
      </c>
      <c r="K2988" s="9">
        <f>VLOOKUP(I2988,'new content'!$A$1:$C$274,3,FALSE)</f>
        <v>59</v>
      </c>
      <c r="L2988">
        <v>761.30863860142085</v>
      </c>
      <c r="M2988">
        <v>229264</v>
      </c>
      <c r="N2988">
        <v>54167.28</v>
      </c>
    </row>
    <row r="2989" spans="1:14" x14ac:dyDescent="0.25">
      <c r="A2989" t="s">
        <v>31</v>
      </c>
      <c r="B2989" t="s">
        <v>33</v>
      </c>
      <c r="G2989" t="s">
        <v>49</v>
      </c>
      <c r="H2989" t="s">
        <v>94</v>
      </c>
      <c r="I2989" s="7">
        <v>44614</v>
      </c>
      <c r="J2989" s="9">
        <f>VLOOKUP(I2989,'new content'!$A$1:$C$274,2,FALSE)</f>
        <v>0</v>
      </c>
      <c r="K2989" s="9">
        <f>VLOOKUP(I2989,'new content'!$A$1:$C$274,3,FALSE)</f>
        <v>59</v>
      </c>
      <c r="L2989">
        <v>686.72024296057953</v>
      </c>
      <c r="M2989">
        <v>176116</v>
      </c>
      <c r="N2989">
        <v>47732.01</v>
      </c>
    </row>
    <row r="2990" spans="1:14" x14ac:dyDescent="0.25">
      <c r="A2990" t="s">
        <v>31</v>
      </c>
      <c r="B2990" t="s">
        <v>33</v>
      </c>
      <c r="G2990" t="s">
        <v>49</v>
      </c>
      <c r="H2990" t="s">
        <v>94</v>
      </c>
      <c r="I2990" s="7">
        <v>44615</v>
      </c>
      <c r="J2990" s="9">
        <f>VLOOKUP(I2990,'new content'!$A$1:$C$274,2,FALSE)</f>
        <v>0</v>
      </c>
      <c r="K2990" s="9">
        <f>VLOOKUP(I2990,'new content'!$A$1:$C$274,3,FALSE)</f>
        <v>59</v>
      </c>
      <c r="L2990">
        <v>673.04791329556326</v>
      </c>
      <c r="M2990">
        <v>216963</v>
      </c>
      <c r="N2990">
        <v>39561.74</v>
      </c>
    </row>
    <row r="2991" spans="1:14" x14ac:dyDescent="0.25">
      <c r="A2991" t="s">
        <v>31</v>
      </c>
      <c r="B2991" t="s">
        <v>33</v>
      </c>
      <c r="G2991" t="s">
        <v>49</v>
      </c>
      <c r="H2991" t="s">
        <v>94</v>
      </c>
      <c r="I2991" s="7">
        <v>44616</v>
      </c>
      <c r="J2991" s="9">
        <f>VLOOKUP(I2991,'new content'!$A$1:$C$274,2,FALSE)</f>
        <v>0</v>
      </c>
      <c r="K2991" s="9">
        <f>VLOOKUP(I2991,'new content'!$A$1:$C$274,3,FALSE)</f>
        <v>59</v>
      </c>
      <c r="L2991">
        <v>629.05116556000632</v>
      </c>
      <c r="M2991">
        <v>182899</v>
      </c>
      <c r="N2991">
        <v>45287.92</v>
      </c>
    </row>
    <row r="2992" spans="1:14" x14ac:dyDescent="0.25">
      <c r="A2992" t="s">
        <v>31</v>
      </c>
      <c r="B2992" t="s">
        <v>33</v>
      </c>
      <c r="G2992" t="s">
        <v>49</v>
      </c>
      <c r="H2992" t="s">
        <v>94</v>
      </c>
      <c r="I2992" s="7">
        <v>44617</v>
      </c>
      <c r="J2992" s="9">
        <f>VLOOKUP(I2992,'new content'!$A$1:$C$274,2,FALSE)</f>
        <v>1</v>
      </c>
      <c r="K2992" s="9">
        <f>VLOOKUP(I2992,'new content'!$A$1:$C$274,3,FALSE)</f>
        <v>60</v>
      </c>
      <c r="L2992">
        <v>600.62150765297997</v>
      </c>
      <c r="M2992">
        <v>185737</v>
      </c>
      <c r="N2992">
        <v>40373.03</v>
      </c>
    </row>
    <row r="2993" spans="1:14" x14ac:dyDescent="0.25">
      <c r="A2993" t="s">
        <v>31</v>
      </c>
      <c r="B2993" t="s">
        <v>33</v>
      </c>
      <c r="G2993" t="s">
        <v>49</v>
      </c>
      <c r="H2993" t="s">
        <v>94</v>
      </c>
      <c r="I2993" s="7">
        <v>44618</v>
      </c>
      <c r="J2993" s="9">
        <f>VLOOKUP(I2993,'new content'!$A$1:$C$274,2,FALSE)</f>
        <v>1</v>
      </c>
      <c r="K2993" s="9">
        <f>VLOOKUP(I2993,'new content'!$A$1:$C$274,3,FALSE)</f>
        <v>61</v>
      </c>
      <c r="L2993">
        <v>619.92847365746616</v>
      </c>
      <c r="M2993">
        <v>223928</v>
      </c>
      <c r="N2993">
        <v>43525.08</v>
      </c>
    </row>
    <row r="2994" spans="1:14" x14ac:dyDescent="0.25">
      <c r="A2994" t="s">
        <v>31</v>
      </c>
      <c r="B2994" t="s">
        <v>33</v>
      </c>
      <c r="G2994" t="s">
        <v>49</v>
      </c>
      <c r="H2994" t="s">
        <v>94</v>
      </c>
      <c r="I2994" s="7">
        <v>44619</v>
      </c>
      <c r="J2994" s="9">
        <f>VLOOKUP(I2994,'new content'!$A$1:$C$274,2,FALSE)</f>
        <v>1</v>
      </c>
      <c r="K2994" s="9">
        <f>VLOOKUP(I2994,'new content'!$A$1:$C$274,3,FALSE)</f>
        <v>62</v>
      </c>
      <c r="L2994">
        <v>637.38075868355725</v>
      </c>
      <c r="M2994">
        <v>227797</v>
      </c>
      <c r="N2994">
        <v>44084.82</v>
      </c>
    </row>
    <row r="2995" spans="1:14" x14ac:dyDescent="0.25">
      <c r="A2995" t="s">
        <v>31</v>
      </c>
      <c r="B2995" t="s">
        <v>33</v>
      </c>
      <c r="G2995" t="s">
        <v>49</v>
      </c>
      <c r="H2995" t="s">
        <v>94</v>
      </c>
      <c r="I2995" s="7">
        <v>44620</v>
      </c>
      <c r="J2995" s="9">
        <f>VLOOKUP(I2995,'new content'!$A$1:$C$274,2,FALSE)</f>
        <v>0</v>
      </c>
      <c r="K2995" s="9">
        <f>VLOOKUP(I2995,'new content'!$A$1:$C$274,3,FALSE)</f>
        <v>62</v>
      </c>
      <c r="L2995">
        <v>575.2227316449613</v>
      </c>
      <c r="M2995">
        <v>155515</v>
      </c>
      <c r="N2995">
        <v>45284.53</v>
      </c>
    </row>
    <row r="2996" spans="1:14" x14ac:dyDescent="0.25">
      <c r="A2996" t="s">
        <v>31</v>
      </c>
      <c r="B2996" t="s">
        <v>33</v>
      </c>
      <c r="G2996" t="s">
        <v>49</v>
      </c>
      <c r="H2996" t="s">
        <v>94</v>
      </c>
      <c r="I2996" s="7">
        <v>44621</v>
      </c>
      <c r="J2996" s="9">
        <f>VLOOKUP(I2996,'new content'!$A$1:$C$274,2,FALSE)</f>
        <v>0</v>
      </c>
      <c r="K2996" s="9">
        <f>VLOOKUP(I2996,'new content'!$A$1:$C$274,3,FALSE)</f>
        <v>62</v>
      </c>
      <c r="L2996">
        <v>511.07286484947292</v>
      </c>
      <c r="M2996">
        <v>137731</v>
      </c>
      <c r="N2996">
        <v>40619.879999999997</v>
      </c>
    </row>
    <row r="2997" spans="1:14" x14ac:dyDescent="0.25">
      <c r="A2997" t="s">
        <v>31</v>
      </c>
      <c r="B2997" t="s">
        <v>33</v>
      </c>
      <c r="G2997" t="s">
        <v>49</v>
      </c>
      <c r="H2997" t="s">
        <v>94</v>
      </c>
      <c r="I2997" s="7">
        <v>44622</v>
      </c>
      <c r="J2997" s="9">
        <f>VLOOKUP(I2997,'new content'!$A$1:$C$274,2,FALSE)</f>
        <v>0</v>
      </c>
      <c r="K2997" s="9">
        <f>VLOOKUP(I2997,'new content'!$A$1:$C$274,3,FALSE)</f>
        <v>62</v>
      </c>
      <c r="L2997">
        <v>453.1712625890359</v>
      </c>
      <c r="M2997">
        <v>126704</v>
      </c>
      <c r="N2997">
        <v>37842.57</v>
      </c>
    </row>
    <row r="2998" spans="1:14" x14ac:dyDescent="0.25">
      <c r="A2998" t="s">
        <v>31</v>
      </c>
      <c r="B2998" t="s">
        <v>33</v>
      </c>
      <c r="G2998" t="s">
        <v>49</v>
      </c>
      <c r="H2998" t="s">
        <v>94</v>
      </c>
      <c r="I2998" s="7">
        <v>44623</v>
      </c>
      <c r="J2998" s="9">
        <f>VLOOKUP(I2998,'new content'!$A$1:$C$274,2,FALSE)</f>
        <v>0</v>
      </c>
      <c r="K2998" s="9">
        <f>VLOOKUP(I2998,'new content'!$A$1:$C$274,3,FALSE)</f>
        <v>62</v>
      </c>
      <c r="L2998">
        <v>388.96465688586028</v>
      </c>
      <c r="M2998">
        <v>105540</v>
      </c>
      <c r="N2998">
        <v>32463.38</v>
      </c>
    </row>
    <row r="2999" spans="1:14" x14ac:dyDescent="0.25">
      <c r="A2999" t="s">
        <v>31</v>
      </c>
      <c r="B2999" t="s">
        <v>33</v>
      </c>
      <c r="G2999" t="s">
        <v>49</v>
      </c>
      <c r="H2999" t="s">
        <v>94</v>
      </c>
      <c r="I2999" s="7">
        <v>44624</v>
      </c>
      <c r="J2999" s="9">
        <f>VLOOKUP(I2999,'new content'!$A$1:$C$274,2,FALSE)</f>
        <v>1</v>
      </c>
      <c r="K2999" s="9">
        <f>VLOOKUP(I2999,'new content'!$A$1:$C$274,3,FALSE)</f>
        <v>63</v>
      </c>
      <c r="L2999">
        <v>348.38656531163531</v>
      </c>
      <c r="M2999">
        <v>110237</v>
      </c>
      <c r="N2999">
        <v>25086.23</v>
      </c>
    </row>
    <row r="3000" spans="1:14" x14ac:dyDescent="0.25">
      <c r="A3000" t="s">
        <v>31</v>
      </c>
      <c r="B3000" t="s">
        <v>33</v>
      </c>
      <c r="G3000" t="s">
        <v>49</v>
      </c>
      <c r="H3000" t="s">
        <v>94</v>
      </c>
      <c r="I3000" s="7">
        <v>44625</v>
      </c>
      <c r="J3000" s="9">
        <f>VLOOKUP(I3000,'new content'!$A$1:$C$274,2,FALSE)</f>
        <v>1</v>
      </c>
      <c r="K3000" s="9">
        <f>VLOOKUP(I3000,'new content'!$A$1:$C$274,3,FALSE)</f>
        <v>64</v>
      </c>
      <c r="L3000">
        <v>398.53478019085009</v>
      </c>
      <c r="M3000">
        <v>180830</v>
      </c>
      <c r="N3000">
        <v>28144.87</v>
      </c>
    </row>
    <row r="3001" spans="1:14" x14ac:dyDescent="0.25">
      <c r="A3001" t="s">
        <v>31</v>
      </c>
      <c r="B3001" t="s">
        <v>33</v>
      </c>
      <c r="G3001" t="s">
        <v>49</v>
      </c>
      <c r="H3001" t="s">
        <v>94</v>
      </c>
      <c r="I3001" s="7">
        <v>44626</v>
      </c>
      <c r="J3001" s="9">
        <f>VLOOKUP(I3001,'new content'!$A$1:$C$274,2,FALSE)</f>
        <v>1</v>
      </c>
      <c r="K3001" s="9">
        <f>VLOOKUP(I3001,'new content'!$A$1:$C$274,3,FALSE)</f>
        <v>65</v>
      </c>
      <c r="L3001">
        <v>490.68751776430571</v>
      </c>
      <c r="M3001">
        <v>233396</v>
      </c>
      <c r="N3001">
        <v>35438.370000000003</v>
      </c>
    </row>
    <row r="3002" spans="1:14" x14ac:dyDescent="0.25">
      <c r="A3002" t="s">
        <v>31</v>
      </c>
      <c r="B3002" t="s">
        <v>33</v>
      </c>
      <c r="G3002" t="s">
        <v>49</v>
      </c>
      <c r="H3002" t="s">
        <v>94</v>
      </c>
      <c r="I3002" s="7">
        <v>44627</v>
      </c>
      <c r="J3002" s="9">
        <f>VLOOKUP(I3002,'new content'!$A$1:$C$274,2,FALSE)</f>
        <v>0</v>
      </c>
      <c r="K3002" s="9">
        <f>VLOOKUP(I3002,'new content'!$A$1:$C$274,3,FALSE)</f>
        <v>65</v>
      </c>
      <c r="L3002">
        <v>501.14171905275128</v>
      </c>
      <c r="M3002">
        <v>183999</v>
      </c>
      <c r="N3002">
        <v>46423.02</v>
      </c>
    </row>
    <row r="3003" spans="1:14" x14ac:dyDescent="0.25">
      <c r="A3003" t="s">
        <v>31</v>
      </c>
      <c r="B3003" t="s">
        <v>33</v>
      </c>
      <c r="G3003" t="s">
        <v>49</v>
      </c>
      <c r="H3003" t="s">
        <v>94</v>
      </c>
      <c r="I3003" s="7">
        <v>44628</v>
      </c>
      <c r="J3003" s="9">
        <f>VLOOKUP(I3003,'new content'!$A$1:$C$274,2,FALSE)</f>
        <v>0</v>
      </c>
      <c r="K3003" s="9">
        <f>VLOOKUP(I3003,'new content'!$A$1:$C$274,3,FALSE)</f>
        <v>65</v>
      </c>
      <c r="L3003">
        <v>493.2306948208942</v>
      </c>
      <c r="M3003">
        <v>169594</v>
      </c>
      <c r="N3003">
        <v>42866.34</v>
      </c>
    </row>
    <row r="3004" spans="1:14" x14ac:dyDescent="0.25">
      <c r="A3004" t="s">
        <v>31</v>
      </c>
      <c r="B3004" t="s">
        <v>33</v>
      </c>
      <c r="G3004" t="s">
        <v>49</v>
      </c>
      <c r="H3004" t="s">
        <v>94</v>
      </c>
      <c r="I3004" s="7">
        <v>44629</v>
      </c>
      <c r="J3004" s="9">
        <f>VLOOKUP(I3004,'new content'!$A$1:$C$274,2,FALSE)</f>
        <v>0</v>
      </c>
      <c r="K3004" s="9">
        <f>VLOOKUP(I3004,'new content'!$A$1:$C$274,3,FALSE)</f>
        <v>65</v>
      </c>
      <c r="L3004">
        <v>474.56869873995868</v>
      </c>
      <c r="M3004">
        <v>157985</v>
      </c>
      <c r="N3004">
        <v>39990.36</v>
      </c>
    </row>
    <row r="3005" spans="1:14" x14ac:dyDescent="0.25">
      <c r="A3005" t="s">
        <v>31</v>
      </c>
      <c r="B3005" t="s">
        <v>33</v>
      </c>
      <c r="G3005" t="s">
        <v>49</v>
      </c>
      <c r="H3005" t="s">
        <v>94</v>
      </c>
      <c r="I3005" s="7">
        <v>44630</v>
      </c>
      <c r="J3005" s="9">
        <f>VLOOKUP(I3005,'new content'!$A$1:$C$274,2,FALSE)</f>
        <v>0</v>
      </c>
      <c r="K3005" s="9">
        <f>VLOOKUP(I3005,'new content'!$A$1:$C$274,3,FALSE)</f>
        <v>65</v>
      </c>
      <c r="L3005">
        <v>425.08984295696939</v>
      </c>
      <c r="M3005">
        <v>125260</v>
      </c>
      <c r="N3005">
        <v>37700.639999999999</v>
      </c>
    </row>
    <row r="3006" spans="1:14" x14ac:dyDescent="0.25">
      <c r="A3006" t="s">
        <v>31</v>
      </c>
      <c r="B3006" t="s">
        <v>33</v>
      </c>
      <c r="G3006" t="s">
        <v>49</v>
      </c>
      <c r="H3006" t="s">
        <v>94</v>
      </c>
      <c r="I3006" s="7">
        <v>44631</v>
      </c>
      <c r="J3006" s="9">
        <f>VLOOKUP(I3006,'new content'!$A$1:$C$274,2,FALSE)</f>
        <v>1</v>
      </c>
      <c r="K3006" s="9">
        <f>VLOOKUP(I3006,'new content'!$A$1:$C$274,3,FALSE)</f>
        <v>66</v>
      </c>
      <c r="L3006">
        <v>376.97698133815999</v>
      </c>
      <c r="M3006">
        <v>112675</v>
      </c>
      <c r="N3006">
        <v>25068.19</v>
      </c>
    </row>
    <row r="3007" spans="1:14" x14ac:dyDescent="0.25">
      <c r="A3007" t="s">
        <v>31</v>
      </c>
      <c r="B3007" t="s">
        <v>33</v>
      </c>
      <c r="G3007" t="s">
        <v>49</v>
      </c>
      <c r="H3007" t="s">
        <v>94</v>
      </c>
      <c r="I3007" s="7">
        <v>44632</v>
      </c>
      <c r="J3007" s="9">
        <f>VLOOKUP(I3007,'new content'!$A$1:$C$274,2,FALSE)</f>
        <v>1</v>
      </c>
      <c r="K3007" s="9">
        <f>VLOOKUP(I3007,'new content'!$A$1:$C$274,3,FALSE)</f>
        <v>67</v>
      </c>
      <c r="L3007">
        <v>314.73655417137832</v>
      </c>
      <c r="M3007">
        <v>86564</v>
      </c>
      <c r="N3007">
        <v>22641.54</v>
      </c>
    </row>
    <row r="3008" spans="1:14" x14ac:dyDescent="0.25">
      <c r="A3008" t="s">
        <v>31</v>
      </c>
      <c r="B3008" t="s">
        <v>33</v>
      </c>
      <c r="G3008" t="s">
        <v>49</v>
      </c>
      <c r="H3008" t="s">
        <v>94</v>
      </c>
      <c r="I3008" s="7">
        <v>44633</v>
      </c>
      <c r="J3008" s="9">
        <f>VLOOKUP(I3008,'new content'!$A$1:$C$274,2,FALSE)</f>
        <v>1</v>
      </c>
      <c r="K3008" s="9">
        <f>VLOOKUP(I3008,'new content'!$A$1:$C$274,3,FALSE)</f>
        <v>68</v>
      </c>
      <c r="L3008">
        <v>289.09152899377551</v>
      </c>
      <c r="M3008">
        <v>103236</v>
      </c>
      <c r="N3008">
        <v>22903.84</v>
      </c>
    </row>
    <row r="3009" spans="1:14" x14ac:dyDescent="0.25">
      <c r="A3009" t="s">
        <v>31</v>
      </c>
      <c r="B3009" t="s">
        <v>33</v>
      </c>
      <c r="G3009" t="s">
        <v>49</v>
      </c>
      <c r="H3009" t="s">
        <v>94</v>
      </c>
      <c r="I3009" s="7">
        <v>44634</v>
      </c>
      <c r="J3009" s="9">
        <f>VLOOKUP(I3009,'new content'!$A$1:$C$274,2,FALSE)</f>
        <v>0</v>
      </c>
      <c r="K3009" s="9">
        <f>VLOOKUP(I3009,'new content'!$A$1:$C$274,3,FALSE)</f>
        <v>68</v>
      </c>
      <c r="L3009">
        <v>264.852999897941</v>
      </c>
      <c r="M3009">
        <v>96547</v>
      </c>
      <c r="N3009">
        <v>25896.47</v>
      </c>
    </row>
    <row r="3010" spans="1:14" x14ac:dyDescent="0.25">
      <c r="A3010" t="s">
        <v>31</v>
      </c>
      <c r="B3010" t="s">
        <v>33</v>
      </c>
      <c r="G3010" t="s">
        <v>49</v>
      </c>
      <c r="H3010" t="s">
        <v>94</v>
      </c>
      <c r="I3010" s="7">
        <v>44635</v>
      </c>
      <c r="J3010" s="9">
        <f>VLOOKUP(I3010,'new content'!$A$1:$C$274,2,FALSE)</f>
        <v>0</v>
      </c>
      <c r="K3010" s="9">
        <f>VLOOKUP(I3010,'new content'!$A$1:$C$274,3,FALSE)</f>
        <v>68</v>
      </c>
      <c r="L3010">
        <v>257.6632351948187</v>
      </c>
      <c r="M3010">
        <v>106203</v>
      </c>
      <c r="N3010">
        <v>21475.55</v>
      </c>
    </row>
    <row r="3011" spans="1:14" x14ac:dyDescent="0.25">
      <c r="A3011" t="s">
        <v>31</v>
      </c>
      <c r="B3011" t="s">
        <v>33</v>
      </c>
      <c r="G3011" t="s">
        <v>49</v>
      </c>
      <c r="H3011" t="s">
        <v>94</v>
      </c>
      <c r="I3011" s="7">
        <v>44636</v>
      </c>
      <c r="J3011" s="9">
        <f>VLOOKUP(I3011,'new content'!$A$1:$C$274,2,FALSE)</f>
        <v>1</v>
      </c>
      <c r="K3011" s="9">
        <f>VLOOKUP(I3011,'new content'!$A$1:$C$274,3,FALSE)</f>
        <v>69</v>
      </c>
      <c r="L3011">
        <v>230.46539866506549</v>
      </c>
      <c r="M3011">
        <v>84685</v>
      </c>
      <c r="N3011">
        <v>19511.78</v>
      </c>
    </row>
    <row r="3012" spans="1:14" x14ac:dyDescent="0.25">
      <c r="A3012" t="s">
        <v>31</v>
      </c>
      <c r="B3012" t="s">
        <v>33</v>
      </c>
      <c r="G3012" t="s">
        <v>49</v>
      </c>
      <c r="H3012" t="s">
        <v>94</v>
      </c>
      <c r="I3012" s="7">
        <v>44637</v>
      </c>
      <c r="J3012" s="9">
        <f>VLOOKUP(I3012,'new content'!$A$1:$C$274,2,FALSE)</f>
        <v>0</v>
      </c>
      <c r="K3012" s="9">
        <f>VLOOKUP(I3012,'new content'!$A$1:$C$274,3,FALSE)</f>
        <v>69</v>
      </c>
      <c r="L3012">
        <v>217.97325288578051</v>
      </c>
      <c r="M3012">
        <v>91403</v>
      </c>
      <c r="N3012">
        <v>21600.31</v>
      </c>
    </row>
    <row r="3013" spans="1:14" x14ac:dyDescent="0.25">
      <c r="A3013" t="s">
        <v>31</v>
      </c>
      <c r="B3013" t="s">
        <v>33</v>
      </c>
      <c r="G3013" t="s">
        <v>49</v>
      </c>
      <c r="H3013" t="s">
        <v>94</v>
      </c>
      <c r="I3013" s="7">
        <v>44638</v>
      </c>
      <c r="J3013" s="9">
        <f>VLOOKUP(I3013,'new content'!$A$1:$C$274,2,FALSE)</f>
        <v>0</v>
      </c>
      <c r="K3013" s="9">
        <f>VLOOKUP(I3013,'new content'!$A$1:$C$274,3,FALSE)</f>
        <v>69</v>
      </c>
      <c r="L3013">
        <v>195.04295820089371</v>
      </c>
      <c r="M3013">
        <v>77083</v>
      </c>
      <c r="N3013">
        <v>21303.08</v>
      </c>
    </row>
    <row r="3014" spans="1:14" x14ac:dyDescent="0.25">
      <c r="A3014" t="s">
        <v>31</v>
      </c>
      <c r="B3014" t="s">
        <v>33</v>
      </c>
      <c r="G3014" t="s">
        <v>49</v>
      </c>
      <c r="H3014" t="s">
        <v>94</v>
      </c>
      <c r="I3014" s="7">
        <v>44639</v>
      </c>
      <c r="J3014" s="9">
        <f>VLOOKUP(I3014,'new content'!$A$1:$C$274,2,FALSE)</f>
        <v>1</v>
      </c>
      <c r="K3014" s="9">
        <f>VLOOKUP(I3014,'new content'!$A$1:$C$274,3,FALSE)</f>
        <v>70</v>
      </c>
      <c r="L3014">
        <v>204.52319833317691</v>
      </c>
      <c r="M3014">
        <v>102385</v>
      </c>
      <c r="N3014">
        <v>21503.02</v>
      </c>
    </row>
    <row r="3015" spans="1:14" x14ac:dyDescent="0.25">
      <c r="A3015" t="s">
        <v>31</v>
      </c>
      <c r="B3015" t="s">
        <v>33</v>
      </c>
      <c r="G3015" t="s">
        <v>49</v>
      </c>
      <c r="H3015" t="s">
        <v>94</v>
      </c>
      <c r="I3015" s="7">
        <v>44640</v>
      </c>
      <c r="J3015" s="9">
        <f>VLOOKUP(I3015,'new content'!$A$1:$C$274,2,FALSE)</f>
        <v>1</v>
      </c>
      <c r="K3015" s="9">
        <f>VLOOKUP(I3015,'new content'!$A$1:$C$274,3,FALSE)</f>
        <v>71</v>
      </c>
      <c r="L3015">
        <v>205.06206757515741</v>
      </c>
      <c r="M3015">
        <v>95548</v>
      </c>
      <c r="N3015">
        <v>22029.27</v>
      </c>
    </row>
    <row r="3016" spans="1:14" x14ac:dyDescent="0.25">
      <c r="A3016" t="s">
        <v>31</v>
      </c>
      <c r="B3016" t="s">
        <v>33</v>
      </c>
      <c r="G3016" t="s">
        <v>49</v>
      </c>
      <c r="H3016" t="s">
        <v>94</v>
      </c>
      <c r="I3016" s="7">
        <v>44641</v>
      </c>
      <c r="J3016" s="9">
        <f>VLOOKUP(I3016,'new content'!$A$1:$C$274,2,FALSE)</f>
        <v>0</v>
      </c>
      <c r="K3016" s="9">
        <f>VLOOKUP(I3016,'new content'!$A$1:$C$274,3,FALSE)</f>
        <v>71</v>
      </c>
      <c r="L3016">
        <v>204.41695408806399</v>
      </c>
      <c r="M3016">
        <v>95220</v>
      </c>
      <c r="N3016">
        <v>22355.03</v>
      </c>
    </row>
    <row r="3017" spans="1:14" x14ac:dyDescent="0.25">
      <c r="A3017" t="s">
        <v>31</v>
      </c>
      <c r="B3017" t="s">
        <v>33</v>
      </c>
      <c r="G3017" t="s">
        <v>49</v>
      </c>
      <c r="H3017" t="s">
        <v>94</v>
      </c>
      <c r="I3017" s="7">
        <v>44642</v>
      </c>
      <c r="J3017" s="9">
        <f>VLOOKUP(I3017,'new content'!$A$1:$C$274,2,FALSE)</f>
        <v>0</v>
      </c>
      <c r="K3017" s="9">
        <f>VLOOKUP(I3017,'new content'!$A$1:$C$274,3,FALSE)</f>
        <v>71</v>
      </c>
      <c r="L3017">
        <v>187.77255418440191</v>
      </c>
      <c r="M3017">
        <v>78995</v>
      </c>
      <c r="N3017">
        <v>18194.240000000002</v>
      </c>
    </row>
    <row r="3018" spans="1:14" x14ac:dyDescent="0.25">
      <c r="A3018" t="s">
        <v>31</v>
      </c>
      <c r="B3018" t="s">
        <v>33</v>
      </c>
      <c r="G3018" t="s">
        <v>49</v>
      </c>
      <c r="H3018" t="s">
        <v>94</v>
      </c>
      <c r="I3018" s="7">
        <v>44643</v>
      </c>
      <c r="J3018" s="9">
        <f>VLOOKUP(I3018,'new content'!$A$1:$C$274,2,FALSE)</f>
        <v>1</v>
      </c>
      <c r="K3018" s="9">
        <f>VLOOKUP(I3018,'new content'!$A$1:$C$274,3,FALSE)</f>
        <v>72</v>
      </c>
      <c r="L3018">
        <v>179.29081065359961</v>
      </c>
      <c r="M3018">
        <v>81544</v>
      </c>
      <c r="N3018">
        <v>20494.77</v>
      </c>
    </row>
    <row r="3019" spans="1:14" x14ac:dyDescent="0.25">
      <c r="A3019" t="s">
        <v>31</v>
      </c>
      <c r="B3019" t="s">
        <v>33</v>
      </c>
      <c r="G3019" t="s">
        <v>49</v>
      </c>
      <c r="H3019" t="s">
        <v>94</v>
      </c>
      <c r="I3019" s="7">
        <v>44644</v>
      </c>
      <c r="J3019" s="9">
        <f>VLOOKUP(I3019,'new content'!$A$1:$C$274,2,FALSE)</f>
        <v>1</v>
      </c>
      <c r="K3019" s="9">
        <f>VLOOKUP(I3019,'new content'!$A$1:$C$274,3,FALSE)</f>
        <v>73</v>
      </c>
      <c r="L3019">
        <v>173.41150175375861</v>
      </c>
      <c r="M3019">
        <v>81834</v>
      </c>
      <c r="N3019">
        <v>22583.34</v>
      </c>
    </row>
    <row r="3020" spans="1:14" x14ac:dyDescent="0.25">
      <c r="A3020" t="s">
        <v>31</v>
      </c>
      <c r="B3020" t="s">
        <v>33</v>
      </c>
      <c r="G3020" t="s">
        <v>49</v>
      </c>
      <c r="H3020" t="s">
        <v>94</v>
      </c>
      <c r="I3020" s="7">
        <v>44645</v>
      </c>
      <c r="J3020" s="9">
        <f>VLOOKUP(I3020,'new content'!$A$1:$C$274,2,FALSE)</f>
        <v>1</v>
      </c>
      <c r="K3020" s="9">
        <f>VLOOKUP(I3020,'new content'!$A$1:$C$274,3,FALSE)</f>
        <v>74</v>
      </c>
      <c r="L3020">
        <v>164.4593079444233</v>
      </c>
      <c r="M3020">
        <v>77069</v>
      </c>
      <c r="N3020">
        <v>17919.560000000001</v>
      </c>
    </row>
    <row r="3021" spans="1:14" x14ac:dyDescent="0.25">
      <c r="A3021" t="s">
        <v>31</v>
      </c>
      <c r="B3021" t="s">
        <v>33</v>
      </c>
      <c r="G3021" t="s">
        <v>49</v>
      </c>
      <c r="H3021" t="s">
        <v>94</v>
      </c>
      <c r="I3021" s="7">
        <v>44646</v>
      </c>
      <c r="J3021" s="9">
        <f>VLOOKUP(I3021,'new content'!$A$1:$C$274,2,FALSE)</f>
        <v>1</v>
      </c>
      <c r="K3021" s="9">
        <f>VLOOKUP(I3021,'new content'!$A$1:$C$274,3,FALSE)</f>
        <v>75</v>
      </c>
      <c r="L3021">
        <v>161.15358962466121</v>
      </c>
      <c r="M3021">
        <v>80138</v>
      </c>
      <c r="N3021">
        <v>16075.21</v>
      </c>
    </row>
    <row r="3022" spans="1:14" x14ac:dyDescent="0.25">
      <c r="A3022" t="s">
        <v>31</v>
      </c>
      <c r="B3022" t="s">
        <v>33</v>
      </c>
      <c r="G3022" t="s">
        <v>49</v>
      </c>
      <c r="H3022" t="s">
        <v>94</v>
      </c>
      <c r="I3022" s="7">
        <v>44647</v>
      </c>
      <c r="J3022" s="9">
        <f>VLOOKUP(I3022,'new content'!$A$1:$C$274,2,FALSE)</f>
        <v>1</v>
      </c>
      <c r="K3022" s="9">
        <f>VLOOKUP(I3022,'new content'!$A$1:$C$274,3,FALSE)</f>
        <v>76</v>
      </c>
      <c r="L3022">
        <v>165.61246498444979</v>
      </c>
      <c r="M3022">
        <v>86920</v>
      </c>
      <c r="N3022">
        <v>22067.19</v>
      </c>
    </row>
    <row r="3023" spans="1:14" x14ac:dyDescent="0.25">
      <c r="A3023" t="s">
        <v>31</v>
      </c>
      <c r="B3023" t="s">
        <v>33</v>
      </c>
      <c r="G3023" t="s">
        <v>49</v>
      </c>
      <c r="H3023" t="s">
        <v>94</v>
      </c>
      <c r="I3023" s="7">
        <v>44648</v>
      </c>
      <c r="J3023" s="9">
        <f>VLOOKUP(I3023,'new content'!$A$1:$C$274,2,FALSE)</f>
        <v>0</v>
      </c>
      <c r="K3023" s="9">
        <f>VLOOKUP(I3023,'new content'!$A$1:$C$274,3,FALSE)</f>
        <v>76</v>
      </c>
      <c r="L3023">
        <v>146.70905903740069</v>
      </c>
      <c r="M3023">
        <v>63912</v>
      </c>
      <c r="N3023">
        <v>21129.759999999998</v>
      </c>
    </row>
    <row r="3024" spans="1:14" x14ac:dyDescent="0.25">
      <c r="A3024" t="s">
        <v>31</v>
      </c>
      <c r="B3024" t="s">
        <v>33</v>
      </c>
      <c r="G3024" t="s">
        <v>49</v>
      </c>
      <c r="H3024" t="s">
        <v>94</v>
      </c>
      <c r="I3024" s="7">
        <v>44649</v>
      </c>
      <c r="J3024" s="9">
        <f>VLOOKUP(I3024,'new content'!$A$1:$C$274,2,FALSE)</f>
        <v>0</v>
      </c>
      <c r="K3024" s="9">
        <f>VLOOKUP(I3024,'new content'!$A$1:$C$274,3,FALSE)</f>
        <v>76</v>
      </c>
      <c r="L3024">
        <v>133.86715397299119</v>
      </c>
      <c r="M3024">
        <v>63580</v>
      </c>
      <c r="N3024">
        <v>14055.37</v>
      </c>
    </row>
    <row r="3025" spans="1:14" x14ac:dyDescent="0.25">
      <c r="A3025" t="s">
        <v>31</v>
      </c>
      <c r="B3025" t="s">
        <v>33</v>
      </c>
      <c r="G3025" t="s">
        <v>49</v>
      </c>
      <c r="H3025" t="s">
        <v>94</v>
      </c>
      <c r="I3025" s="7">
        <v>44650</v>
      </c>
      <c r="J3025" s="9">
        <f>VLOOKUP(I3025,'new content'!$A$1:$C$274,2,FALSE)</f>
        <v>1</v>
      </c>
      <c r="K3025" s="9">
        <f>VLOOKUP(I3025,'new content'!$A$1:$C$274,3,FALSE)</f>
        <v>77</v>
      </c>
      <c r="L3025">
        <v>121.5162248270627</v>
      </c>
      <c r="M3025">
        <v>60430</v>
      </c>
      <c r="N3025">
        <v>14158.27</v>
      </c>
    </row>
    <row r="3026" spans="1:14" x14ac:dyDescent="0.25">
      <c r="A3026" t="s">
        <v>31</v>
      </c>
      <c r="B3026" t="s">
        <v>33</v>
      </c>
      <c r="G3026" t="s">
        <v>49</v>
      </c>
      <c r="H3026" t="s">
        <v>94</v>
      </c>
      <c r="I3026" s="7">
        <v>44651</v>
      </c>
      <c r="J3026" s="9">
        <f>VLOOKUP(I3026,'new content'!$A$1:$C$274,2,FALSE)</f>
        <v>0</v>
      </c>
      <c r="K3026" s="9">
        <f>VLOOKUP(I3026,'new content'!$A$1:$C$274,3,FALSE)</f>
        <v>77</v>
      </c>
      <c r="L3026">
        <v>109.63469168951509</v>
      </c>
      <c r="M3026">
        <v>55565</v>
      </c>
      <c r="N3026">
        <v>13472.31</v>
      </c>
    </row>
    <row r="3027" spans="1:14" x14ac:dyDescent="0.25">
      <c r="A3027" t="s">
        <v>31</v>
      </c>
      <c r="B3027" t="s">
        <v>33</v>
      </c>
      <c r="G3027" t="s">
        <v>50</v>
      </c>
      <c r="H3027" t="s">
        <v>94</v>
      </c>
      <c r="I3027" s="7">
        <v>44378</v>
      </c>
      <c r="J3027" s="9">
        <f>VLOOKUP(I3027,'new content'!$A$1:$C$274,2,FALSE)</f>
        <v>0</v>
      </c>
      <c r="K3027" s="9">
        <f>VLOOKUP(I3027,'new content'!$A$1:$C$274,3,FALSE)</f>
        <v>0</v>
      </c>
      <c r="L3027">
        <v>0</v>
      </c>
      <c r="M3027">
        <v>0</v>
      </c>
      <c r="N3027">
        <v>0</v>
      </c>
    </row>
    <row r="3028" spans="1:14" x14ac:dyDescent="0.25">
      <c r="A3028" t="s">
        <v>31</v>
      </c>
      <c r="B3028" t="s">
        <v>33</v>
      </c>
      <c r="G3028" t="s">
        <v>50</v>
      </c>
      <c r="H3028" t="s">
        <v>94</v>
      </c>
      <c r="I3028" s="7">
        <v>44379</v>
      </c>
      <c r="J3028" s="9">
        <f>VLOOKUP(I3028,'new content'!$A$1:$C$274,2,FALSE)</f>
        <v>0</v>
      </c>
      <c r="K3028" s="9">
        <f>VLOOKUP(I3028,'new content'!$A$1:$C$274,3,FALSE)</f>
        <v>0</v>
      </c>
      <c r="L3028">
        <v>0</v>
      </c>
      <c r="M3028">
        <v>0</v>
      </c>
      <c r="N3028">
        <v>0</v>
      </c>
    </row>
    <row r="3029" spans="1:14" x14ac:dyDescent="0.25">
      <c r="A3029" t="s">
        <v>31</v>
      </c>
      <c r="B3029" t="s">
        <v>33</v>
      </c>
      <c r="G3029" t="s">
        <v>50</v>
      </c>
      <c r="H3029" t="s">
        <v>94</v>
      </c>
      <c r="I3029" s="7">
        <v>44380</v>
      </c>
      <c r="J3029" s="9">
        <f>VLOOKUP(I3029,'new content'!$A$1:$C$274,2,FALSE)</f>
        <v>0</v>
      </c>
      <c r="K3029" s="9">
        <f>VLOOKUP(I3029,'new content'!$A$1:$C$274,3,FALSE)</f>
        <v>0</v>
      </c>
      <c r="L3029">
        <v>0</v>
      </c>
      <c r="M3029">
        <v>0</v>
      </c>
      <c r="N3029">
        <v>0</v>
      </c>
    </row>
    <row r="3030" spans="1:14" x14ac:dyDescent="0.25">
      <c r="A3030" t="s">
        <v>31</v>
      </c>
      <c r="B3030" t="s">
        <v>33</v>
      </c>
      <c r="G3030" t="s">
        <v>50</v>
      </c>
      <c r="H3030" t="s">
        <v>94</v>
      </c>
      <c r="I3030" s="7">
        <v>44381</v>
      </c>
      <c r="J3030" s="9">
        <f>VLOOKUP(I3030,'new content'!$A$1:$C$274,2,FALSE)</f>
        <v>0</v>
      </c>
      <c r="K3030" s="9">
        <f>VLOOKUP(I3030,'new content'!$A$1:$C$274,3,FALSE)</f>
        <v>0</v>
      </c>
      <c r="L3030">
        <v>0</v>
      </c>
      <c r="M3030">
        <v>0</v>
      </c>
      <c r="N3030">
        <v>0</v>
      </c>
    </row>
    <row r="3031" spans="1:14" x14ac:dyDescent="0.25">
      <c r="A3031" t="s">
        <v>31</v>
      </c>
      <c r="B3031" t="s">
        <v>33</v>
      </c>
      <c r="G3031" t="s">
        <v>50</v>
      </c>
      <c r="H3031" t="s">
        <v>94</v>
      </c>
      <c r="I3031" s="7">
        <v>44382</v>
      </c>
      <c r="J3031" s="9">
        <f>VLOOKUP(I3031,'new content'!$A$1:$C$274,2,FALSE)</f>
        <v>0</v>
      </c>
      <c r="K3031" s="9">
        <f>VLOOKUP(I3031,'new content'!$A$1:$C$274,3,FALSE)</f>
        <v>0</v>
      </c>
      <c r="L3031">
        <v>0</v>
      </c>
      <c r="M3031">
        <v>0</v>
      </c>
      <c r="N3031">
        <v>0</v>
      </c>
    </row>
    <row r="3032" spans="1:14" x14ac:dyDescent="0.25">
      <c r="A3032" t="s">
        <v>31</v>
      </c>
      <c r="B3032" t="s">
        <v>33</v>
      </c>
      <c r="G3032" t="s">
        <v>50</v>
      </c>
      <c r="H3032" t="s">
        <v>94</v>
      </c>
      <c r="I3032" s="7">
        <v>44383</v>
      </c>
      <c r="J3032" s="9">
        <f>VLOOKUP(I3032,'new content'!$A$1:$C$274,2,FALSE)</f>
        <v>0</v>
      </c>
      <c r="K3032" s="9">
        <f>VLOOKUP(I3032,'new content'!$A$1:$C$274,3,FALSE)</f>
        <v>0</v>
      </c>
      <c r="L3032">
        <v>0</v>
      </c>
      <c r="M3032">
        <v>0</v>
      </c>
      <c r="N3032">
        <v>0</v>
      </c>
    </row>
    <row r="3033" spans="1:14" x14ac:dyDescent="0.25">
      <c r="A3033" t="s">
        <v>31</v>
      </c>
      <c r="B3033" t="s">
        <v>33</v>
      </c>
      <c r="G3033" t="s">
        <v>50</v>
      </c>
      <c r="H3033" t="s">
        <v>94</v>
      </c>
      <c r="I3033" s="7">
        <v>44384</v>
      </c>
      <c r="J3033" s="9">
        <f>VLOOKUP(I3033,'new content'!$A$1:$C$274,2,FALSE)</f>
        <v>1</v>
      </c>
      <c r="K3033" s="9">
        <f>VLOOKUP(I3033,'new content'!$A$1:$C$274,3,FALSE)</f>
        <v>1</v>
      </c>
      <c r="L3033">
        <v>0</v>
      </c>
      <c r="M3033">
        <v>0</v>
      </c>
      <c r="N3033">
        <v>0</v>
      </c>
    </row>
    <row r="3034" spans="1:14" x14ac:dyDescent="0.25">
      <c r="A3034" t="s">
        <v>31</v>
      </c>
      <c r="B3034" t="s">
        <v>33</v>
      </c>
      <c r="G3034" t="s">
        <v>50</v>
      </c>
      <c r="H3034" t="s">
        <v>94</v>
      </c>
      <c r="I3034" s="7">
        <v>44385</v>
      </c>
      <c r="J3034" s="9">
        <f>VLOOKUP(I3034,'new content'!$A$1:$C$274,2,FALSE)</f>
        <v>0</v>
      </c>
      <c r="K3034" s="9">
        <f>VLOOKUP(I3034,'new content'!$A$1:$C$274,3,FALSE)</f>
        <v>1</v>
      </c>
      <c r="L3034">
        <v>0</v>
      </c>
      <c r="M3034">
        <v>0</v>
      </c>
      <c r="N3034">
        <v>0</v>
      </c>
    </row>
    <row r="3035" spans="1:14" x14ac:dyDescent="0.25">
      <c r="A3035" t="s">
        <v>31</v>
      </c>
      <c r="B3035" t="s">
        <v>33</v>
      </c>
      <c r="G3035" t="s">
        <v>50</v>
      </c>
      <c r="H3035" t="s">
        <v>94</v>
      </c>
      <c r="I3035" s="7">
        <v>44386</v>
      </c>
      <c r="J3035" s="9">
        <f>VLOOKUP(I3035,'new content'!$A$1:$C$274,2,FALSE)</f>
        <v>0</v>
      </c>
      <c r="K3035" s="9">
        <f>VLOOKUP(I3035,'new content'!$A$1:$C$274,3,FALSE)</f>
        <v>1</v>
      </c>
      <c r="L3035">
        <v>0</v>
      </c>
      <c r="M3035">
        <v>0</v>
      </c>
      <c r="N3035">
        <v>0</v>
      </c>
    </row>
    <row r="3036" spans="1:14" x14ac:dyDescent="0.25">
      <c r="A3036" t="s">
        <v>31</v>
      </c>
      <c r="B3036" t="s">
        <v>33</v>
      </c>
      <c r="G3036" t="s">
        <v>50</v>
      </c>
      <c r="H3036" t="s">
        <v>94</v>
      </c>
      <c r="I3036" s="7">
        <v>44387</v>
      </c>
      <c r="J3036" s="9">
        <f>VLOOKUP(I3036,'new content'!$A$1:$C$274,2,FALSE)</f>
        <v>0</v>
      </c>
      <c r="K3036" s="9">
        <f>VLOOKUP(I3036,'new content'!$A$1:$C$274,3,FALSE)</f>
        <v>1</v>
      </c>
      <c r="L3036">
        <v>0</v>
      </c>
      <c r="M3036">
        <v>0</v>
      </c>
      <c r="N3036">
        <v>0</v>
      </c>
    </row>
    <row r="3037" spans="1:14" x14ac:dyDescent="0.25">
      <c r="A3037" t="s">
        <v>31</v>
      </c>
      <c r="B3037" t="s">
        <v>33</v>
      </c>
      <c r="G3037" t="s">
        <v>50</v>
      </c>
      <c r="H3037" t="s">
        <v>94</v>
      </c>
      <c r="I3037" s="7">
        <v>44388</v>
      </c>
      <c r="J3037" s="9">
        <f>VLOOKUP(I3037,'new content'!$A$1:$C$274,2,FALSE)</f>
        <v>0</v>
      </c>
      <c r="K3037" s="9">
        <f>VLOOKUP(I3037,'new content'!$A$1:$C$274,3,FALSE)</f>
        <v>1</v>
      </c>
      <c r="L3037">
        <v>0</v>
      </c>
      <c r="M3037">
        <v>0</v>
      </c>
      <c r="N3037">
        <v>0</v>
      </c>
    </row>
    <row r="3038" spans="1:14" x14ac:dyDescent="0.25">
      <c r="A3038" t="s">
        <v>31</v>
      </c>
      <c r="B3038" t="s">
        <v>33</v>
      </c>
      <c r="G3038" t="s">
        <v>50</v>
      </c>
      <c r="H3038" t="s">
        <v>94</v>
      </c>
      <c r="I3038" s="7">
        <v>44389</v>
      </c>
      <c r="J3038" s="9">
        <f>VLOOKUP(I3038,'new content'!$A$1:$C$274,2,FALSE)</f>
        <v>0</v>
      </c>
      <c r="K3038" s="9">
        <f>VLOOKUP(I3038,'new content'!$A$1:$C$274,3,FALSE)</f>
        <v>1</v>
      </c>
      <c r="L3038">
        <v>0</v>
      </c>
      <c r="M3038">
        <v>0</v>
      </c>
      <c r="N3038">
        <v>0</v>
      </c>
    </row>
    <row r="3039" spans="1:14" x14ac:dyDescent="0.25">
      <c r="A3039" t="s">
        <v>31</v>
      </c>
      <c r="B3039" t="s">
        <v>33</v>
      </c>
      <c r="G3039" t="s">
        <v>50</v>
      </c>
      <c r="H3039" t="s">
        <v>94</v>
      </c>
      <c r="I3039" s="7">
        <v>44390</v>
      </c>
      <c r="J3039" s="9">
        <f>VLOOKUP(I3039,'new content'!$A$1:$C$274,2,FALSE)</f>
        <v>0</v>
      </c>
      <c r="K3039" s="9">
        <f>VLOOKUP(I3039,'new content'!$A$1:$C$274,3,FALSE)</f>
        <v>1</v>
      </c>
      <c r="L3039">
        <v>0</v>
      </c>
      <c r="M3039">
        <v>0</v>
      </c>
      <c r="N3039">
        <v>0</v>
      </c>
    </row>
    <row r="3040" spans="1:14" x14ac:dyDescent="0.25">
      <c r="A3040" t="s">
        <v>31</v>
      </c>
      <c r="B3040" t="s">
        <v>33</v>
      </c>
      <c r="G3040" t="s">
        <v>50</v>
      </c>
      <c r="H3040" t="s">
        <v>94</v>
      </c>
      <c r="I3040" s="7">
        <v>44391</v>
      </c>
      <c r="J3040" s="9">
        <f>VLOOKUP(I3040,'new content'!$A$1:$C$274,2,FALSE)</f>
        <v>0</v>
      </c>
      <c r="K3040" s="9">
        <f>VLOOKUP(I3040,'new content'!$A$1:$C$274,3,FALSE)</f>
        <v>1</v>
      </c>
      <c r="L3040">
        <v>0</v>
      </c>
      <c r="M3040">
        <v>0</v>
      </c>
      <c r="N3040">
        <v>0</v>
      </c>
    </row>
    <row r="3041" spans="1:14" x14ac:dyDescent="0.25">
      <c r="A3041" t="s">
        <v>31</v>
      </c>
      <c r="B3041" t="s">
        <v>33</v>
      </c>
      <c r="G3041" t="s">
        <v>50</v>
      </c>
      <c r="H3041" t="s">
        <v>94</v>
      </c>
      <c r="I3041" s="7">
        <v>44392</v>
      </c>
      <c r="J3041" s="9">
        <f>VLOOKUP(I3041,'new content'!$A$1:$C$274,2,FALSE)</f>
        <v>1</v>
      </c>
      <c r="K3041" s="9">
        <f>VLOOKUP(I3041,'new content'!$A$1:$C$274,3,FALSE)</f>
        <v>2</v>
      </c>
      <c r="L3041">
        <v>0</v>
      </c>
      <c r="M3041">
        <v>0</v>
      </c>
      <c r="N3041">
        <v>0</v>
      </c>
    </row>
    <row r="3042" spans="1:14" x14ac:dyDescent="0.25">
      <c r="A3042" t="s">
        <v>31</v>
      </c>
      <c r="B3042" t="s">
        <v>33</v>
      </c>
      <c r="G3042" t="s">
        <v>50</v>
      </c>
      <c r="H3042" t="s">
        <v>94</v>
      </c>
      <c r="I3042" s="7">
        <v>44393</v>
      </c>
      <c r="J3042" s="9">
        <f>VLOOKUP(I3042,'new content'!$A$1:$C$274,2,FALSE)</f>
        <v>0</v>
      </c>
      <c r="K3042" s="9">
        <f>VLOOKUP(I3042,'new content'!$A$1:$C$274,3,FALSE)</f>
        <v>2</v>
      </c>
      <c r="L3042">
        <v>0</v>
      </c>
      <c r="M3042">
        <v>0</v>
      </c>
      <c r="N3042">
        <v>0</v>
      </c>
    </row>
    <row r="3043" spans="1:14" x14ac:dyDescent="0.25">
      <c r="A3043" t="s">
        <v>31</v>
      </c>
      <c r="B3043" t="s">
        <v>33</v>
      </c>
      <c r="G3043" t="s">
        <v>50</v>
      </c>
      <c r="H3043" t="s">
        <v>94</v>
      </c>
      <c r="I3043" s="7">
        <v>44394</v>
      </c>
      <c r="J3043" s="9">
        <f>VLOOKUP(I3043,'new content'!$A$1:$C$274,2,FALSE)</f>
        <v>0</v>
      </c>
      <c r="K3043" s="9">
        <f>VLOOKUP(I3043,'new content'!$A$1:$C$274,3,FALSE)</f>
        <v>2</v>
      </c>
      <c r="L3043">
        <v>0</v>
      </c>
      <c r="M3043">
        <v>0</v>
      </c>
      <c r="N3043">
        <v>0</v>
      </c>
    </row>
    <row r="3044" spans="1:14" x14ac:dyDescent="0.25">
      <c r="A3044" t="s">
        <v>31</v>
      </c>
      <c r="B3044" t="s">
        <v>33</v>
      </c>
      <c r="G3044" t="s">
        <v>50</v>
      </c>
      <c r="H3044" t="s">
        <v>94</v>
      </c>
      <c r="I3044" s="7">
        <v>44395</v>
      </c>
      <c r="J3044" s="9">
        <f>VLOOKUP(I3044,'new content'!$A$1:$C$274,2,FALSE)</f>
        <v>0</v>
      </c>
      <c r="K3044" s="9">
        <f>VLOOKUP(I3044,'new content'!$A$1:$C$274,3,FALSE)</f>
        <v>2</v>
      </c>
      <c r="L3044">
        <v>0</v>
      </c>
      <c r="M3044">
        <v>0</v>
      </c>
      <c r="N3044">
        <v>0</v>
      </c>
    </row>
    <row r="3045" spans="1:14" x14ac:dyDescent="0.25">
      <c r="A3045" t="s">
        <v>31</v>
      </c>
      <c r="B3045" t="s">
        <v>33</v>
      </c>
      <c r="G3045" t="s">
        <v>50</v>
      </c>
      <c r="H3045" t="s">
        <v>94</v>
      </c>
      <c r="I3045" s="7">
        <v>44396</v>
      </c>
      <c r="J3045" s="9">
        <f>VLOOKUP(I3045,'new content'!$A$1:$C$274,2,FALSE)</f>
        <v>0</v>
      </c>
      <c r="K3045" s="9">
        <f>VLOOKUP(I3045,'new content'!$A$1:$C$274,3,FALSE)</f>
        <v>2</v>
      </c>
      <c r="L3045">
        <v>0</v>
      </c>
      <c r="M3045">
        <v>0</v>
      </c>
      <c r="N3045">
        <v>0</v>
      </c>
    </row>
    <row r="3046" spans="1:14" x14ac:dyDescent="0.25">
      <c r="A3046" t="s">
        <v>31</v>
      </c>
      <c r="B3046" t="s">
        <v>33</v>
      </c>
      <c r="G3046" t="s">
        <v>50</v>
      </c>
      <c r="H3046" t="s">
        <v>94</v>
      </c>
      <c r="I3046" s="7">
        <v>44397</v>
      </c>
      <c r="J3046" s="9">
        <f>VLOOKUP(I3046,'new content'!$A$1:$C$274,2,FALSE)</f>
        <v>0</v>
      </c>
      <c r="K3046" s="9">
        <f>VLOOKUP(I3046,'new content'!$A$1:$C$274,3,FALSE)</f>
        <v>2</v>
      </c>
      <c r="L3046">
        <v>0</v>
      </c>
      <c r="M3046">
        <v>0</v>
      </c>
      <c r="N3046">
        <v>0</v>
      </c>
    </row>
    <row r="3047" spans="1:14" x14ac:dyDescent="0.25">
      <c r="A3047" t="s">
        <v>31</v>
      </c>
      <c r="B3047" t="s">
        <v>33</v>
      </c>
      <c r="G3047" t="s">
        <v>50</v>
      </c>
      <c r="H3047" t="s">
        <v>94</v>
      </c>
      <c r="I3047" s="7">
        <v>44398</v>
      </c>
      <c r="J3047" s="9">
        <f>VLOOKUP(I3047,'new content'!$A$1:$C$274,2,FALSE)</f>
        <v>1</v>
      </c>
      <c r="K3047" s="9">
        <f>VLOOKUP(I3047,'new content'!$A$1:$C$274,3,FALSE)</f>
        <v>3</v>
      </c>
      <c r="L3047">
        <v>0</v>
      </c>
      <c r="M3047">
        <v>0</v>
      </c>
      <c r="N3047">
        <v>0</v>
      </c>
    </row>
    <row r="3048" spans="1:14" x14ac:dyDescent="0.25">
      <c r="A3048" t="s">
        <v>31</v>
      </c>
      <c r="B3048" t="s">
        <v>33</v>
      </c>
      <c r="G3048" t="s">
        <v>50</v>
      </c>
      <c r="H3048" t="s">
        <v>94</v>
      </c>
      <c r="I3048" s="7">
        <v>44399</v>
      </c>
      <c r="J3048" s="9">
        <f>VLOOKUP(I3048,'new content'!$A$1:$C$274,2,FALSE)</f>
        <v>0</v>
      </c>
      <c r="K3048" s="9">
        <f>VLOOKUP(I3048,'new content'!$A$1:$C$274,3,FALSE)</f>
        <v>3</v>
      </c>
      <c r="L3048">
        <v>0</v>
      </c>
      <c r="M3048">
        <v>0</v>
      </c>
      <c r="N3048">
        <v>0</v>
      </c>
    </row>
    <row r="3049" spans="1:14" x14ac:dyDescent="0.25">
      <c r="A3049" t="s">
        <v>31</v>
      </c>
      <c r="B3049" t="s">
        <v>33</v>
      </c>
      <c r="G3049" t="s">
        <v>50</v>
      </c>
      <c r="H3049" t="s">
        <v>94</v>
      </c>
      <c r="I3049" s="7">
        <v>44400</v>
      </c>
      <c r="J3049" s="9">
        <f>VLOOKUP(I3049,'new content'!$A$1:$C$274,2,FALSE)</f>
        <v>0</v>
      </c>
      <c r="K3049" s="9">
        <f>VLOOKUP(I3049,'new content'!$A$1:$C$274,3,FALSE)</f>
        <v>3</v>
      </c>
      <c r="L3049">
        <v>0</v>
      </c>
      <c r="M3049">
        <v>0</v>
      </c>
      <c r="N3049">
        <v>0</v>
      </c>
    </row>
    <row r="3050" spans="1:14" x14ac:dyDescent="0.25">
      <c r="A3050" t="s">
        <v>31</v>
      </c>
      <c r="B3050" t="s">
        <v>33</v>
      </c>
      <c r="G3050" t="s">
        <v>50</v>
      </c>
      <c r="H3050" t="s">
        <v>94</v>
      </c>
      <c r="I3050" s="7">
        <v>44401</v>
      </c>
      <c r="J3050" s="9">
        <f>VLOOKUP(I3050,'new content'!$A$1:$C$274,2,FALSE)</f>
        <v>1</v>
      </c>
      <c r="K3050" s="9">
        <f>VLOOKUP(I3050,'new content'!$A$1:$C$274,3,FALSE)</f>
        <v>4</v>
      </c>
      <c r="L3050">
        <v>0</v>
      </c>
      <c r="M3050">
        <v>0</v>
      </c>
      <c r="N3050">
        <v>0</v>
      </c>
    </row>
    <row r="3051" spans="1:14" x14ac:dyDescent="0.25">
      <c r="A3051" t="s">
        <v>31</v>
      </c>
      <c r="B3051" t="s">
        <v>33</v>
      </c>
      <c r="G3051" t="s">
        <v>50</v>
      </c>
      <c r="H3051" t="s">
        <v>94</v>
      </c>
      <c r="I3051" s="7">
        <v>44402</v>
      </c>
      <c r="J3051" s="9">
        <f>VLOOKUP(I3051,'new content'!$A$1:$C$274,2,FALSE)</f>
        <v>0</v>
      </c>
      <c r="K3051" s="9">
        <f>VLOOKUP(I3051,'new content'!$A$1:$C$274,3,FALSE)</f>
        <v>4</v>
      </c>
      <c r="L3051">
        <v>0</v>
      </c>
      <c r="M3051">
        <v>0</v>
      </c>
      <c r="N3051">
        <v>0</v>
      </c>
    </row>
    <row r="3052" spans="1:14" x14ac:dyDescent="0.25">
      <c r="A3052" t="s">
        <v>31</v>
      </c>
      <c r="B3052" t="s">
        <v>33</v>
      </c>
      <c r="G3052" t="s">
        <v>50</v>
      </c>
      <c r="H3052" t="s">
        <v>94</v>
      </c>
      <c r="I3052" s="7">
        <v>44403</v>
      </c>
      <c r="J3052" s="9">
        <f>VLOOKUP(I3052,'new content'!$A$1:$C$274,2,FALSE)</f>
        <v>0</v>
      </c>
      <c r="K3052" s="9">
        <f>VLOOKUP(I3052,'new content'!$A$1:$C$274,3,FALSE)</f>
        <v>4</v>
      </c>
      <c r="L3052">
        <v>0</v>
      </c>
      <c r="M3052">
        <v>0</v>
      </c>
      <c r="N3052">
        <v>0</v>
      </c>
    </row>
    <row r="3053" spans="1:14" x14ac:dyDescent="0.25">
      <c r="A3053" t="s">
        <v>31</v>
      </c>
      <c r="B3053" t="s">
        <v>33</v>
      </c>
      <c r="G3053" t="s">
        <v>50</v>
      </c>
      <c r="H3053" t="s">
        <v>94</v>
      </c>
      <c r="I3053" s="7">
        <v>44404</v>
      </c>
      <c r="J3053" s="9">
        <f>VLOOKUP(I3053,'new content'!$A$1:$C$274,2,FALSE)</f>
        <v>0</v>
      </c>
      <c r="K3053" s="9">
        <f>VLOOKUP(I3053,'new content'!$A$1:$C$274,3,FALSE)</f>
        <v>4</v>
      </c>
      <c r="L3053">
        <v>0</v>
      </c>
      <c r="M3053">
        <v>0</v>
      </c>
      <c r="N3053">
        <v>0</v>
      </c>
    </row>
    <row r="3054" spans="1:14" x14ac:dyDescent="0.25">
      <c r="A3054" t="s">
        <v>31</v>
      </c>
      <c r="B3054" t="s">
        <v>33</v>
      </c>
      <c r="G3054" t="s">
        <v>50</v>
      </c>
      <c r="H3054" t="s">
        <v>94</v>
      </c>
      <c r="I3054" s="7">
        <v>44405</v>
      </c>
      <c r="J3054" s="9">
        <f>VLOOKUP(I3054,'new content'!$A$1:$C$274,2,FALSE)</f>
        <v>0</v>
      </c>
      <c r="K3054" s="9">
        <f>VLOOKUP(I3054,'new content'!$A$1:$C$274,3,FALSE)</f>
        <v>4</v>
      </c>
      <c r="L3054">
        <v>0</v>
      </c>
      <c r="M3054">
        <v>0</v>
      </c>
      <c r="N3054">
        <v>0</v>
      </c>
    </row>
    <row r="3055" spans="1:14" x14ac:dyDescent="0.25">
      <c r="A3055" t="s">
        <v>31</v>
      </c>
      <c r="B3055" t="s">
        <v>33</v>
      </c>
      <c r="G3055" t="s">
        <v>50</v>
      </c>
      <c r="H3055" t="s">
        <v>94</v>
      </c>
      <c r="I3055" s="7">
        <v>44406</v>
      </c>
      <c r="J3055" s="9">
        <f>VLOOKUP(I3055,'new content'!$A$1:$C$274,2,FALSE)</f>
        <v>1</v>
      </c>
      <c r="K3055" s="9">
        <f>VLOOKUP(I3055,'new content'!$A$1:$C$274,3,FALSE)</f>
        <v>5</v>
      </c>
      <c r="L3055">
        <v>0</v>
      </c>
      <c r="M3055">
        <v>0</v>
      </c>
      <c r="N3055">
        <v>0</v>
      </c>
    </row>
    <row r="3056" spans="1:14" x14ac:dyDescent="0.25">
      <c r="A3056" t="s">
        <v>31</v>
      </c>
      <c r="B3056" t="s">
        <v>33</v>
      </c>
      <c r="G3056" t="s">
        <v>50</v>
      </c>
      <c r="H3056" t="s">
        <v>94</v>
      </c>
      <c r="I3056" s="7">
        <v>44407</v>
      </c>
      <c r="J3056" s="9">
        <f>VLOOKUP(I3056,'new content'!$A$1:$C$274,2,FALSE)</f>
        <v>0</v>
      </c>
      <c r="K3056" s="9">
        <f>VLOOKUP(I3056,'new content'!$A$1:$C$274,3,FALSE)</f>
        <v>5</v>
      </c>
      <c r="L3056">
        <v>0</v>
      </c>
      <c r="M3056">
        <v>0</v>
      </c>
      <c r="N3056">
        <v>0</v>
      </c>
    </row>
    <row r="3057" spans="1:14" x14ac:dyDescent="0.25">
      <c r="A3057" t="s">
        <v>31</v>
      </c>
      <c r="B3057" t="s">
        <v>33</v>
      </c>
      <c r="G3057" t="s">
        <v>50</v>
      </c>
      <c r="H3057" t="s">
        <v>94</v>
      </c>
      <c r="I3057" s="7">
        <v>44408</v>
      </c>
      <c r="J3057" s="9">
        <f>VLOOKUP(I3057,'new content'!$A$1:$C$274,2,FALSE)</f>
        <v>0</v>
      </c>
      <c r="K3057" s="9">
        <f>VLOOKUP(I3057,'new content'!$A$1:$C$274,3,FALSE)</f>
        <v>5</v>
      </c>
      <c r="L3057">
        <v>0</v>
      </c>
      <c r="M3057">
        <v>0</v>
      </c>
      <c r="N3057">
        <v>0</v>
      </c>
    </row>
    <row r="3058" spans="1:14" x14ac:dyDescent="0.25">
      <c r="A3058" t="s">
        <v>31</v>
      </c>
      <c r="B3058" t="s">
        <v>33</v>
      </c>
      <c r="G3058" t="s">
        <v>50</v>
      </c>
      <c r="H3058" t="s">
        <v>94</v>
      </c>
      <c r="I3058" s="7">
        <v>44409</v>
      </c>
      <c r="J3058" s="9">
        <f>VLOOKUP(I3058,'new content'!$A$1:$C$274,2,FALSE)</f>
        <v>0</v>
      </c>
      <c r="K3058" s="9">
        <f>VLOOKUP(I3058,'new content'!$A$1:$C$274,3,FALSE)</f>
        <v>5</v>
      </c>
      <c r="L3058">
        <v>0</v>
      </c>
      <c r="M3058">
        <v>0</v>
      </c>
      <c r="N3058">
        <v>0</v>
      </c>
    </row>
    <row r="3059" spans="1:14" x14ac:dyDescent="0.25">
      <c r="A3059" t="s">
        <v>31</v>
      </c>
      <c r="B3059" t="s">
        <v>33</v>
      </c>
      <c r="G3059" t="s">
        <v>50</v>
      </c>
      <c r="H3059" t="s">
        <v>94</v>
      </c>
      <c r="I3059" s="7">
        <v>44410</v>
      </c>
      <c r="J3059" s="9">
        <f>VLOOKUP(I3059,'new content'!$A$1:$C$274,2,FALSE)</f>
        <v>0</v>
      </c>
      <c r="K3059" s="9">
        <f>VLOOKUP(I3059,'new content'!$A$1:$C$274,3,FALSE)</f>
        <v>5</v>
      </c>
      <c r="L3059">
        <v>0</v>
      </c>
      <c r="M3059">
        <v>0</v>
      </c>
      <c r="N3059">
        <v>0</v>
      </c>
    </row>
    <row r="3060" spans="1:14" x14ac:dyDescent="0.25">
      <c r="A3060" t="s">
        <v>31</v>
      </c>
      <c r="B3060" t="s">
        <v>33</v>
      </c>
      <c r="G3060" t="s">
        <v>50</v>
      </c>
      <c r="H3060" t="s">
        <v>94</v>
      </c>
      <c r="I3060" s="7">
        <v>44411</v>
      </c>
      <c r="J3060" s="9">
        <f>VLOOKUP(I3060,'new content'!$A$1:$C$274,2,FALSE)</f>
        <v>0</v>
      </c>
      <c r="K3060" s="9">
        <f>VLOOKUP(I3060,'new content'!$A$1:$C$274,3,FALSE)</f>
        <v>5</v>
      </c>
      <c r="L3060">
        <v>0</v>
      </c>
      <c r="M3060">
        <v>0</v>
      </c>
      <c r="N3060">
        <v>0</v>
      </c>
    </row>
    <row r="3061" spans="1:14" x14ac:dyDescent="0.25">
      <c r="A3061" t="s">
        <v>31</v>
      </c>
      <c r="B3061" t="s">
        <v>33</v>
      </c>
      <c r="G3061" t="s">
        <v>50</v>
      </c>
      <c r="H3061" t="s">
        <v>94</v>
      </c>
      <c r="I3061" s="7">
        <v>44412</v>
      </c>
      <c r="J3061" s="9">
        <f>VLOOKUP(I3061,'new content'!$A$1:$C$274,2,FALSE)</f>
        <v>1</v>
      </c>
      <c r="K3061" s="9">
        <f>VLOOKUP(I3061,'new content'!$A$1:$C$274,3,FALSE)</f>
        <v>6</v>
      </c>
      <c r="L3061">
        <v>0</v>
      </c>
      <c r="M3061">
        <v>0</v>
      </c>
      <c r="N3061">
        <v>0</v>
      </c>
    </row>
    <row r="3062" spans="1:14" x14ac:dyDescent="0.25">
      <c r="A3062" t="s">
        <v>31</v>
      </c>
      <c r="B3062" t="s">
        <v>33</v>
      </c>
      <c r="G3062" t="s">
        <v>50</v>
      </c>
      <c r="H3062" t="s">
        <v>94</v>
      </c>
      <c r="I3062" s="7">
        <v>44413</v>
      </c>
      <c r="J3062" s="9">
        <f>VLOOKUP(I3062,'new content'!$A$1:$C$274,2,FALSE)</f>
        <v>1</v>
      </c>
      <c r="K3062" s="9">
        <f>VLOOKUP(I3062,'new content'!$A$1:$C$274,3,FALSE)</f>
        <v>7</v>
      </c>
      <c r="L3062">
        <v>0</v>
      </c>
      <c r="M3062">
        <v>0</v>
      </c>
      <c r="N3062">
        <v>0</v>
      </c>
    </row>
    <row r="3063" spans="1:14" x14ac:dyDescent="0.25">
      <c r="A3063" t="s">
        <v>31</v>
      </c>
      <c r="B3063" t="s">
        <v>33</v>
      </c>
      <c r="G3063" t="s">
        <v>50</v>
      </c>
      <c r="H3063" t="s">
        <v>94</v>
      </c>
      <c r="I3063" s="7">
        <v>44414</v>
      </c>
      <c r="J3063" s="9">
        <f>VLOOKUP(I3063,'new content'!$A$1:$C$274,2,FALSE)</f>
        <v>0</v>
      </c>
      <c r="K3063" s="9">
        <f>VLOOKUP(I3063,'new content'!$A$1:$C$274,3,FALSE)</f>
        <v>7</v>
      </c>
      <c r="L3063">
        <v>0</v>
      </c>
      <c r="M3063">
        <v>0</v>
      </c>
      <c r="N3063">
        <v>0</v>
      </c>
    </row>
    <row r="3064" spans="1:14" x14ac:dyDescent="0.25">
      <c r="A3064" t="s">
        <v>31</v>
      </c>
      <c r="B3064" t="s">
        <v>33</v>
      </c>
      <c r="G3064" t="s">
        <v>50</v>
      </c>
      <c r="H3064" t="s">
        <v>94</v>
      </c>
      <c r="I3064" s="7">
        <v>44415</v>
      </c>
      <c r="J3064" s="9">
        <f>VLOOKUP(I3064,'new content'!$A$1:$C$274,2,FALSE)</f>
        <v>0</v>
      </c>
      <c r="K3064" s="9">
        <f>VLOOKUP(I3064,'new content'!$A$1:$C$274,3,FALSE)</f>
        <v>7</v>
      </c>
      <c r="L3064">
        <v>0</v>
      </c>
      <c r="M3064">
        <v>0</v>
      </c>
      <c r="N3064">
        <v>0</v>
      </c>
    </row>
    <row r="3065" spans="1:14" x14ac:dyDescent="0.25">
      <c r="A3065" t="s">
        <v>31</v>
      </c>
      <c r="B3065" t="s">
        <v>33</v>
      </c>
      <c r="G3065" t="s">
        <v>50</v>
      </c>
      <c r="H3065" t="s">
        <v>94</v>
      </c>
      <c r="I3065" s="7">
        <v>44416</v>
      </c>
      <c r="J3065" s="9">
        <f>VLOOKUP(I3065,'new content'!$A$1:$C$274,2,FALSE)</f>
        <v>0</v>
      </c>
      <c r="K3065" s="9">
        <f>VLOOKUP(I3065,'new content'!$A$1:$C$274,3,FALSE)</f>
        <v>7</v>
      </c>
      <c r="L3065">
        <v>0</v>
      </c>
      <c r="M3065">
        <v>0</v>
      </c>
      <c r="N3065">
        <v>0</v>
      </c>
    </row>
    <row r="3066" spans="1:14" x14ac:dyDescent="0.25">
      <c r="A3066" t="s">
        <v>31</v>
      </c>
      <c r="B3066" t="s">
        <v>33</v>
      </c>
      <c r="G3066" t="s">
        <v>50</v>
      </c>
      <c r="H3066" t="s">
        <v>94</v>
      </c>
      <c r="I3066" s="7">
        <v>44417</v>
      </c>
      <c r="J3066" s="9">
        <f>VLOOKUP(I3066,'new content'!$A$1:$C$274,2,FALSE)</f>
        <v>0</v>
      </c>
      <c r="K3066" s="9">
        <f>VLOOKUP(I3066,'new content'!$A$1:$C$274,3,FALSE)</f>
        <v>7</v>
      </c>
      <c r="L3066">
        <v>0</v>
      </c>
      <c r="M3066">
        <v>0</v>
      </c>
      <c r="N3066">
        <v>0</v>
      </c>
    </row>
    <row r="3067" spans="1:14" x14ac:dyDescent="0.25">
      <c r="A3067" t="s">
        <v>31</v>
      </c>
      <c r="B3067" t="s">
        <v>33</v>
      </c>
      <c r="G3067" t="s">
        <v>50</v>
      </c>
      <c r="H3067" t="s">
        <v>94</v>
      </c>
      <c r="I3067" s="7">
        <v>44418</v>
      </c>
      <c r="J3067" s="9">
        <f>VLOOKUP(I3067,'new content'!$A$1:$C$274,2,FALSE)</f>
        <v>0</v>
      </c>
      <c r="K3067" s="9">
        <f>VLOOKUP(I3067,'new content'!$A$1:$C$274,3,FALSE)</f>
        <v>7</v>
      </c>
      <c r="L3067">
        <v>0</v>
      </c>
      <c r="M3067">
        <v>0</v>
      </c>
      <c r="N3067">
        <v>0</v>
      </c>
    </row>
    <row r="3068" spans="1:14" x14ac:dyDescent="0.25">
      <c r="A3068" t="s">
        <v>31</v>
      </c>
      <c r="B3068" t="s">
        <v>33</v>
      </c>
      <c r="G3068" t="s">
        <v>50</v>
      </c>
      <c r="H3068" t="s">
        <v>94</v>
      </c>
      <c r="I3068" s="7">
        <v>44419</v>
      </c>
      <c r="J3068" s="9">
        <f>VLOOKUP(I3068,'new content'!$A$1:$C$274,2,FALSE)</f>
        <v>1</v>
      </c>
      <c r="K3068" s="9">
        <f>VLOOKUP(I3068,'new content'!$A$1:$C$274,3,FALSE)</f>
        <v>8</v>
      </c>
      <c r="L3068">
        <v>0</v>
      </c>
      <c r="M3068">
        <v>0</v>
      </c>
      <c r="N3068">
        <v>0</v>
      </c>
    </row>
    <row r="3069" spans="1:14" x14ac:dyDescent="0.25">
      <c r="A3069" t="s">
        <v>31</v>
      </c>
      <c r="B3069" t="s">
        <v>33</v>
      </c>
      <c r="G3069" t="s">
        <v>50</v>
      </c>
      <c r="H3069" t="s">
        <v>94</v>
      </c>
      <c r="I3069" s="7">
        <v>44420</v>
      </c>
      <c r="J3069" s="9">
        <f>VLOOKUP(I3069,'new content'!$A$1:$C$274,2,FALSE)</f>
        <v>0</v>
      </c>
      <c r="K3069" s="9">
        <f>VLOOKUP(I3069,'new content'!$A$1:$C$274,3,FALSE)</f>
        <v>8</v>
      </c>
      <c r="L3069">
        <v>0</v>
      </c>
      <c r="M3069">
        <v>0</v>
      </c>
      <c r="N3069">
        <v>0</v>
      </c>
    </row>
    <row r="3070" spans="1:14" x14ac:dyDescent="0.25">
      <c r="A3070" t="s">
        <v>31</v>
      </c>
      <c r="B3070" t="s">
        <v>33</v>
      </c>
      <c r="G3070" t="s">
        <v>50</v>
      </c>
      <c r="H3070" t="s">
        <v>94</v>
      </c>
      <c r="I3070" s="7">
        <v>44421</v>
      </c>
      <c r="J3070" s="9">
        <f>VLOOKUP(I3070,'new content'!$A$1:$C$274,2,FALSE)</f>
        <v>0</v>
      </c>
      <c r="K3070" s="9">
        <f>VLOOKUP(I3070,'new content'!$A$1:$C$274,3,FALSE)</f>
        <v>8</v>
      </c>
      <c r="L3070">
        <v>0</v>
      </c>
      <c r="M3070">
        <v>0</v>
      </c>
      <c r="N3070">
        <v>0</v>
      </c>
    </row>
    <row r="3071" spans="1:14" x14ac:dyDescent="0.25">
      <c r="A3071" t="s">
        <v>31</v>
      </c>
      <c r="B3071" t="s">
        <v>33</v>
      </c>
      <c r="G3071" t="s">
        <v>50</v>
      </c>
      <c r="H3071" t="s">
        <v>94</v>
      </c>
      <c r="I3071" s="7">
        <v>44422</v>
      </c>
      <c r="J3071" s="9">
        <f>VLOOKUP(I3071,'new content'!$A$1:$C$274,2,FALSE)</f>
        <v>0</v>
      </c>
      <c r="K3071" s="9">
        <f>VLOOKUP(I3071,'new content'!$A$1:$C$274,3,FALSE)</f>
        <v>8</v>
      </c>
      <c r="L3071">
        <v>0</v>
      </c>
      <c r="M3071">
        <v>0</v>
      </c>
      <c r="N3071">
        <v>0</v>
      </c>
    </row>
    <row r="3072" spans="1:14" x14ac:dyDescent="0.25">
      <c r="A3072" t="s">
        <v>31</v>
      </c>
      <c r="B3072" t="s">
        <v>33</v>
      </c>
      <c r="G3072" t="s">
        <v>50</v>
      </c>
      <c r="H3072" t="s">
        <v>94</v>
      </c>
      <c r="I3072" s="7">
        <v>44423</v>
      </c>
      <c r="J3072" s="9">
        <f>VLOOKUP(I3072,'new content'!$A$1:$C$274,2,FALSE)</f>
        <v>0</v>
      </c>
      <c r="K3072" s="9">
        <f>VLOOKUP(I3072,'new content'!$A$1:$C$274,3,FALSE)</f>
        <v>8</v>
      </c>
      <c r="L3072">
        <v>0</v>
      </c>
      <c r="M3072">
        <v>0</v>
      </c>
      <c r="N3072">
        <v>0</v>
      </c>
    </row>
    <row r="3073" spans="1:14" x14ac:dyDescent="0.25">
      <c r="A3073" t="s">
        <v>31</v>
      </c>
      <c r="B3073" t="s">
        <v>33</v>
      </c>
      <c r="G3073" t="s">
        <v>50</v>
      </c>
      <c r="H3073" t="s">
        <v>94</v>
      </c>
      <c r="I3073" s="7">
        <v>44424</v>
      </c>
      <c r="J3073" s="9">
        <f>VLOOKUP(I3073,'new content'!$A$1:$C$274,2,FALSE)</f>
        <v>1</v>
      </c>
      <c r="K3073" s="9">
        <f>VLOOKUP(I3073,'new content'!$A$1:$C$274,3,FALSE)</f>
        <v>9</v>
      </c>
      <c r="L3073">
        <v>0</v>
      </c>
      <c r="M3073">
        <v>0</v>
      </c>
      <c r="N3073">
        <v>0</v>
      </c>
    </row>
    <row r="3074" spans="1:14" x14ac:dyDescent="0.25">
      <c r="A3074" t="s">
        <v>31</v>
      </c>
      <c r="B3074" t="s">
        <v>33</v>
      </c>
      <c r="G3074" t="s">
        <v>50</v>
      </c>
      <c r="H3074" t="s">
        <v>94</v>
      </c>
      <c r="I3074" s="7">
        <v>44425</v>
      </c>
      <c r="J3074" s="9">
        <f>VLOOKUP(I3074,'new content'!$A$1:$C$274,2,FALSE)</f>
        <v>0</v>
      </c>
      <c r="K3074" s="9">
        <f>VLOOKUP(I3074,'new content'!$A$1:$C$274,3,FALSE)</f>
        <v>9</v>
      </c>
      <c r="L3074">
        <v>0</v>
      </c>
      <c r="M3074">
        <v>0</v>
      </c>
      <c r="N3074">
        <v>0</v>
      </c>
    </row>
    <row r="3075" spans="1:14" x14ac:dyDescent="0.25">
      <c r="A3075" t="s">
        <v>31</v>
      </c>
      <c r="B3075" t="s">
        <v>33</v>
      </c>
      <c r="G3075" t="s">
        <v>50</v>
      </c>
      <c r="H3075" t="s">
        <v>94</v>
      </c>
      <c r="I3075" s="7">
        <v>44426</v>
      </c>
      <c r="J3075" s="9">
        <f>VLOOKUP(I3075,'new content'!$A$1:$C$274,2,FALSE)</f>
        <v>1</v>
      </c>
      <c r="K3075" s="9">
        <f>VLOOKUP(I3075,'new content'!$A$1:$C$274,3,FALSE)</f>
        <v>10</v>
      </c>
      <c r="L3075">
        <v>0</v>
      </c>
      <c r="M3075">
        <v>0</v>
      </c>
      <c r="N3075">
        <v>0</v>
      </c>
    </row>
    <row r="3076" spans="1:14" x14ac:dyDescent="0.25">
      <c r="A3076" t="s">
        <v>31</v>
      </c>
      <c r="B3076" t="s">
        <v>33</v>
      </c>
      <c r="G3076" t="s">
        <v>50</v>
      </c>
      <c r="H3076" t="s">
        <v>94</v>
      </c>
      <c r="I3076" s="7">
        <v>44427</v>
      </c>
      <c r="J3076" s="9">
        <f>VLOOKUP(I3076,'new content'!$A$1:$C$274,2,FALSE)</f>
        <v>1</v>
      </c>
      <c r="K3076" s="9">
        <f>VLOOKUP(I3076,'new content'!$A$1:$C$274,3,FALSE)</f>
        <v>11</v>
      </c>
      <c r="L3076">
        <v>0</v>
      </c>
      <c r="M3076">
        <v>0</v>
      </c>
      <c r="N3076">
        <v>0</v>
      </c>
    </row>
    <row r="3077" spans="1:14" x14ac:dyDescent="0.25">
      <c r="A3077" t="s">
        <v>31</v>
      </c>
      <c r="B3077" t="s">
        <v>33</v>
      </c>
      <c r="G3077" t="s">
        <v>50</v>
      </c>
      <c r="H3077" t="s">
        <v>94</v>
      </c>
      <c r="I3077" s="7">
        <v>44428</v>
      </c>
      <c r="J3077" s="9">
        <f>VLOOKUP(I3077,'new content'!$A$1:$C$274,2,FALSE)</f>
        <v>0</v>
      </c>
      <c r="K3077" s="9">
        <f>VLOOKUP(I3077,'new content'!$A$1:$C$274,3,FALSE)</f>
        <v>11</v>
      </c>
      <c r="L3077">
        <v>0</v>
      </c>
      <c r="M3077">
        <v>0</v>
      </c>
      <c r="N3077">
        <v>0</v>
      </c>
    </row>
    <row r="3078" spans="1:14" x14ac:dyDescent="0.25">
      <c r="A3078" t="s">
        <v>31</v>
      </c>
      <c r="B3078" t="s">
        <v>33</v>
      </c>
      <c r="G3078" t="s">
        <v>50</v>
      </c>
      <c r="H3078" t="s">
        <v>94</v>
      </c>
      <c r="I3078" s="7">
        <v>44429</v>
      </c>
      <c r="J3078" s="9">
        <f>VLOOKUP(I3078,'new content'!$A$1:$C$274,2,FALSE)</f>
        <v>0</v>
      </c>
      <c r="K3078" s="9">
        <f>VLOOKUP(I3078,'new content'!$A$1:$C$274,3,FALSE)</f>
        <v>11</v>
      </c>
      <c r="L3078">
        <v>0</v>
      </c>
      <c r="M3078">
        <v>0</v>
      </c>
      <c r="N3078">
        <v>0</v>
      </c>
    </row>
    <row r="3079" spans="1:14" x14ac:dyDescent="0.25">
      <c r="A3079" t="s">
        <v>31</v>
      </c>
      <c r="B3079" t="s">
        <v>33</v>
      </c>
      <c r="G3079" t="s">
        <v>50</v>
      </c>
      <c r="H3079" t="s">
        <v>94</v>
      </c>
      <c r="I3079" s="7">
        <v>44430</v>
      </c>
      <c r="J3079" s="9">
        <f>VLOOKUP(I3079,'new content'!$A$1:$C$274,2,FALSE)</f>
        <v>0</v>
      </c>
      <c r="K3079" s="9">
        <f>VLOOKUP(I3079,'new content'!$A$1:$C$274,3,FALSE)</f>
        <v>11</v>
      </c>
      <c r="L3079">
        <v>0</v>
      </c>
      <c r="M3079">
        <v>0</v>
      </c>
      <c r="N3079">
        <v>0</v>
      </c>
    </row>
    <row r="3080" spans="1:14" x14ac:dyDescent="0.25">
      <c r="A3080" t="s">
        <v>31</v>
      </c>
      <c r="B3080" t="s">
        <v>33</v>
      </c>
      <c r="G3080" t="s">
        <v>50</v>
      </c>
      <c r="H3080" t="s">
        <v>94</v>
      </c>
      <c r="I3080" s="7">
        <v>44431</v>
      </c>
      <c r="J3080" s="9">
        <f>VLOOKUP(I3080,'new content'!$A$1:$C$274,2,FALSE)</f>
        <v>1</v>
      </c>
      <c r="K3080" s="9">
        <f>VLOOKUP(I3080,'new content'!$A$1:$C$274,3,FALSE)</f>
        <v>12</v>
      </c>
      <c r="L3080">
        <v>0</v>
      </c>
      <c r="M3080">
        <v>0</v>
      </c>
      <c r="N3080">
        <v>0</v>
      </c>
    </row>
    <row r="3081" spans="1:14" x14ac:dyDescent="0.25">
      <c r="A3081" t="s">
        <v>31</v>
      </c>
      <c r="B3081" t="s">
        <v>33</v>
      </c>
      <c r="G3081" t="s">
        <v>50</v>
      </c>
      <c r="H3081" t="s">
        <v>94</v>
      </c>
      <c r="I3081" s="7">
        <v>44432</v>
      </c>
      <c r="J3081" s="9">
        <f>VLOOKUP(I3081,'new content'!$A$1:$C$274,2,FALSE)</f>
        <v>0</v>
      </c>
      <c r="K3081" s="9">
        <f>VLOOKUP(I3081,'new content'!$A$1:$C$274,3,FALSE)</f>
        <v>12</v>
      </c>
      <c r="L3081">
        <v>0</v>
      </c>
      <c r="M3081">
        <v>0</v>
      </c>
      <c r="N3081">
        <v>0</v>
      </c>
    </row>
    <row r="3082" spans="1:14" x14ac:dyDescent="0.25">
      <c r="A3082" t="s">
        <v>31</v>
      </c>
      <c r="B3082" t="s">
        <v>33</v>
      </c>
      <c r="G3082" t="s">
        <v>50</v>
      </c>
      <c r="H3082" t="s">
        <v>94</v>
      </c>
      <c r="I3082" s="7">
        <v>44433</v>
      </c>
      <c r="J3082" s="9">
        <f>VLOOKUP(I3082,'new content'!$A$1:$C$274,2,FALSE)</f>
        <v>0</v>
      </c>
      <c r="K3082" s="9">
        <f>VLOOKUP(I3082,'new content'!$A$1:$C$274,3,FALSE)</f>
        <v>12</v>
      </c>
      <c r="L3082">
        <v>0</v>
      </c>
      <c r="M3082">
        <v>0</v>
      </c>
      <c r="N3082">
        <v>0</v>
      </c>
    </row>
    <row r="3083" spans="1:14" x14ac:dyDescent="0.25">
      <c r="A3083" t="s">
        <v>31</v>
      </c>
      <c r="B3083" t="s">
        <v>33</v>
      </c>
      <c r="G3083" t="s">
        <v>50</v>
      </c>
      <c r="H3083" t="s">
        <v>94</v>
      </c>
      <c r="I3083" s="7">
        <v>44434</v>
      </c>
      <c r="J3083" s="9">
        <f>VLOOKUP(I3083,'new content'!$A$1:$C$274,2,FALSE)</f>
        <v>1</v>
      </c>
      <c r="K3083" s="9">
        <f>VLOOKUP(I3083,'new content'!$A$1:$C$274,3,FALSE)</f>
        <v>13</v>
      </c>
      <c r="L3083">
        <v>0</v>
      </c>
      <c r="M3083">
        <v>0</v>
      </c>
      <c r="N3083">
        <v>0</v>
      </c>
    </row>
    <row r="3084" spans="1:14" x14ac:dyDescent="0.25">
      <c r="A3084" t="s">
        <v>31</v>
      </c>
      <c r="B3084" t="s">
        <v>33</v>
      </c>
      <c r="G3084" t="s">
        <v>50</v>
      </c>
      <c r="H3084" t="s">
        <v>94</v>
      </c>
      <c r="I3084" s="7">
        <v>44435</v>
      </c>
      <c r="J3084" s="9">
        <f>VLOOKUP(I3084,'new content'!$A$1:$C$274,2,FALSE)</f>
        <v>0</v>
      </c>
      <c r="K3084" s="9">
        <f>VLOOKUP(I3084,'new content'!$A$1:$C$274,3,FALSE)</f>
        <v>13</v>
      </c>
      <c r="L3084">
        <v>0</v>
      </c>
      <c r="M3084">
        <v>0</v>
      </c>
      <c r="N3084">
        <v>0</v>
      </c>
    </row>
    <row r="3085" spans="1:14" x14ac:dyDescent="0.25">
      <c r="A3085" t="s">
        <v>31</v>
      </c>
      <c r="B3085" t="s">
        <v>33</v>
      </c>
      <c r="G3085" t="s">
        <v>50</v>
      </c>
      <c r="H3085" t="s">
        <v>94</v>
      </c>
      <c r="I3085" s="7">
        <v>44436</v>
      </c>
      <c r="J3085" s="9">
        <f>VLOOKUP(I3085,'new content'!$A$1:$C$274,2,FALSE)</f>
        <v>0</v>
      </c>
      <c r="K3085" s="9">
        <f>VLOOKUP(I3085,'new content'!$A$1:$C$274,3,FALSE)</f>
        <v>13</v>
      </c>
      <c r="L3085">
        <v>0</v>
      </c>
      <c r="M3085">
        <v>0</v>
      </c>
      <c r="N3085">
        <v>0</v>
      </c>
    </row>
    <row r="3086" spans="1:14" x14ac:dyDescent="0.25">
      <c r="A3086" t="s">
        <v>31</v>
      </c>
      <c r="B3086" t="s">
        <v>33</v>
      </c>
      <c r="G3086" t="s">
        <v>50</v>
      </c>
      <c r="H3086" t="s">
        <v>94</v>
      </c>
      <c r="I3086" s="7">
        <v>44437</v>
      </c>
      <c r="J3086" s="9">
        <f>VLOOKUP(I3086,'new content'!$A$1:$C$274,2,FALSE)</f>
        <v>0</v>
      </c>
      <c r="K3086" s="9">
        <f>VLOOKUP(I3086,'new content'!$A$1:$C$274,3,FALSE)</f>
        <v>13</v>
      </c>
      <c r="L3086">
        <v>0</v>
      </c>
      <c r="M3086">
        <v>0</v>
      </c>
      <c r="N3086">
        <v>0</v>
      </c>
    </row>
    <row r="3087" spans="1:14" x14ac:dyDescent="0.25">
      <c r="A3087" t="s">
        <v>31</v>
      </c>
      <c r="B3087" t="s">
        <v>33</v>
      </c>
      <c r="G3087" t="s">
        <v>50</v>
      </c>
      <c r="H3087" t="s">
        <v>94</v>
      </c>
      <c r="I3087" s="7">
        <v>44438</v>
      </c>
      <c r="J3087" s="9">
        <f>VLOOKUP(I3087,'new content'!$A$1:$C$274,2,FALSE)</f>
        <v>0</v>
      </c>
      <c r="K3087" s="9">
        <f>VLOOKUP(I3087,'new content'!$A$1:$C$274,3,FALSE)</f>
        <v>13</v>
      </c>
      <c r="L3087">
        <v>0</v>
      </c>
      <c r="M3087">
        <v>0</v>
      </c>
      <c r="N3087">
        <v>0</v>
      </c>
    </row>
    <row r="3088" spans="1:14" x14ac:dyDescent="0.25">
      <c r="A3088" t="s">
        <v>31</v>
      </c>
      <c r="B3088" t="s">
        <v>33</v>
      </c>
      <c r="G3088" t="s">
        <v>50</v>
      </c>
      <c r="H3088" t="s">
        <v>94</v>
      </c>
      <c r="I3088" s="7">
        <v>44439</v>
      </c>
      <c r="J3088" s="9">
        <f>VLOOKUP(I3088,'new content'!$A$1:$C$274,2,FALSE)</f>
        <v>1</v>
      </c>
      <c r="K3088" s="9">
        <f>VLOOKUP(I3088,'new content'!$A$1:$C$274,3,FALSE)</f>
        <v>14</v>
      </c>
      <c r="L3088">
        <v>0</v>
      </c>
      <c r="M3088">
        <v>0</v>
      </c>
      <c r="N3088">
        <v>0</v>
      </c>
    </row>
    <row r="3089" spans="1:14" x14ac:dyDescent="0.25">
      <c r="A3089" t="s">
        <v>31</v>
      </c>
      <c r="B3089" t="s">
        <v>33</v>
      </c>
      <c r="G3089" t="s">
        <v>50</v>
      </c>
      <c r="H3089" t="s">
        <v>94</v>
      </c>
      <c r="I3089" s="7">
        <v>44440</v>
      </c>
      <c r="J3089" s="9">
        <f>VLOOKUP(I3089,'new content'!$A$1:$C$274,2,FALSE)</f>
        <v>0</v>
      </c>
      <c r="K3089" s="9">
        <f>VLOOKUP(I3089,'new content'!$A$1:$C$274,3,FALSE)</f>
        <v>14</v>
      </c>
      <c r="L3089">
        <v>0</v>
      </c>
      <c r="M3089">
        <v>0</v>
      </c>
      <c r="N3089">
        <v>0</v>
      </c>
    </row>
    <row r="3090" spans="1:14" x14ac:dyDescent="0.25">
      <c r="A3090" t="s">
        <v>31</v>
      </c>
      <c r="B3090" t="s">
        <v>33</v>
      </c>
      <c r="G3090" t="s">
        <v>50</v>
      </c>
      <c r="H3090" t="s">
        <v>94</v>
      </c>
      <c r="I3090" s="7">
        <v>44441</v>
      </c>
      <c r="J3090" s="9">
        <f>VLOOKUP(I3090,'new content'!$A$1:$C$274,2,FALSE)</f>
        <v>1</v>
      </c>
      <c r="K3090" s="9">
        <f>VLOOKUP(I3090,'new content'!$A$1:$C$274,3,FALSE)</f>
        <v>15</v>
      </c>
      <c r="L3090">
        <v>0</v>
      </c>
      <c r="M3090">
        <v>0</v>
      </c>
      <c r="N3090">
        <v>0</v>
      </c>
    </row>
    <row r="3091" spans="1:14" x14ac:dyDescent="0.25">
      <c r="A3091" t="s">
        <v>31</v>
      </c>
      <c r="B3091" t="s">
        <v>33</v>
      </c>
      <c r="G3091" t="s">
        <v>50</v>
      </c>
      <c r="H3091" t="s">
        <v>94</v>
      </c>
      <c r="I3091" s="7">
        <v>44442</v>
      </c>
      <c r="J3091" s="9">
        <f>VLOOKUP(I3091,'new content'!$A$1:$C$274,2,FALSE)</f>
        <v>0</v>
      </c>
      <c r="K3091" s="9">
        <f>VLOOKUP(I3091,'new content'!$A$1:$C$274,3,FALSE)</f>
        <v>15</v>
      </c>
      <c r="L3091">
        <v>0</v>
      </c>
      <c r="M3091">
        <v>0</v>
      </c>
      <c r="N3091">
        <v>0</v>
      </c>
    </row>
    <row r="3092" spans="1:14" x14ac:dyDescent="0.25">
      <c r="A3092" t="s">
        <v>31</v>
      </c>
      <c r="B3092" t="s">
        <v>33</v>
      </c>
      <c r="G3092" t="s">
        <v>50</v>
      </c>
      <c r="H3092" t="s">
        <v>94</v>
      </c>
      <c r="I3092" s="7">
        <v>44443</v>
      </c>
      <c r="J3092" s="9">
        <f>VLOOKUP(I3092,'new content'!$A$1:$C$274,2,FALSE)</f>
        <v>0</v>
      </c>
      <c r="K3092" s="9">
        <f>VLOOKUP(I3092,'new content'!$A$1:$C$274,3,FALSE)</f>
        <v>15</v>
      </c>
      <c r="L3092">
        <v>0</v>
      </c>
      <c r="M3092">
        <v>0</v>
      </c>
      <c r="N3092">
        <v>0</v>
      </c>
    </row>
    <row r="3093" spans="1:14" x14ac:dyDescent="0.25">
      <c r="A3093" t="s">
        <v>31</v>
      </c>
      <c r="B3093" t="s">
        <v>33</v>
      </c>
      <c r="G3093" t="s">
        <v>50</v>
      </c>
      <c r="H3093" t="s">
        <v>94</v>
      </c>
      <c r="I3093" s="7">
        <v>44444</v>
      </c>
      <c r="J3093" s="9">
        <f>VLOOKUP(I3093,'new content'!$A$1:$C$274,2,FALSE)</f>
        <v>0</v>
      </c>
      <c r="K3093" s="9">
        <f>VLOOKUP(I3093,'new content'!$A$1:$C$274,3,FALSE)</f>
        <v>15</v>
      </c>
      <c r="L3093">
        <v>0</v>
      </c>
      <c r="M3093">
        <v>0</v>
      </c>
      <c r="N3093">
        <v>0</v>
      </c>
    </row>
    <row r="3094" spans="1:14" x14ac:dyDescent="0.25">
      <c r="A3094" t="s">
        <v>31</v>
      </c>
      <c r="B3094" t="s">
        <v>33</v>
      </c>
      <c r="G3094" t="s">
        <v>50</v>
      </c>
      <c r="H3094" t="s">
        <v>94</v>
      </c>
      <c r="I3094" s="7">
        <v>44445</v>
      </c>
      <c r="J3094" s="9">
        <f>VLOOKUP(I3094,'new content'!$A$1:$C$274,2,FALSE)</f>
        <v>0</v>
      </c>
      <c r="K3094" s="9">
        <f>VLOOKUP(I3094,'new content'!$A$1:$C$274,3,FALSE)</f>
        <v>15</v>
      </c>
      <c r="L3094">
        <v>0</v>
      </c>
      <c r="M3094">
        <v>0</v>
      </c>
      <c r="N3094">
        <v>0</v>
      </c>
    </row>
    <row r="3095" spans="1:14" x14ac:dyDescent="0.25">
      <c r="A3095" t="s">
        <v>31</v>
      </c>
      <c r="B3095" t="s">
        <v>33</v>
      </c>
      <c r="G3095" t="s">
        <v>50</v>
      </c>
      <c r="H3095" t="s">
        <v>94</v>
      </c>
      <c r="I3095" s="7">
        <v>44446</v>
      </c>
      <c r="J3095" s="9">
        <f>VLOOKUP(I3095,'new content'!$A$1:$C$274,2,FALSE)</f>
        <v>0</v>
      </c>
      <c r="K3095" s="9">
        <f>VLOOKUP(I3095,'new content'!$A$1:$C$274,3,FALSE)</f>
        <v>15</v>
      </c>
      <c r="L3095">
        <v>0</v>
      </c>
      <c r="M3095">
        <v>0</v>
      </c>
      <c r="N3095">
        <v>0</v>
      </c>
    </row>
    <row r="3096" spans="1:14" x14ac:dyDescent="0.25">
      <c r="A3096" t="s">
        <v>31</v>
      </c>
      <c r="B3096" t="s">
        <v>33</v>
      </c>
      <c r="G3096" t="s">
        <v>50</v>
      </c>
      <c r="H3096" t="s">
        <v>94</v>
      </c>
      <c r="I3096" s="7">
        <v>44447</v>
      </c>
      <c r="J3096" s="9">
        <f>VLOOKUP(I3096,'new content'!$A$1:$C$274,2,FALSE)</f>
        <v>1</v>
      </c>
      <c r="K3096" s="9">
        <f>VLOOKUP(I3096,'new content'!$A$1:$C$274,3,FALSE)</f>
        <v>16</v>
      </c>
      <c r="L3096">
        <v>0</v>
      </c>
      <c r="M3096">
        <v>0</v>
      </c>
      <c r="N3096">
        <v>0</v>
      </c>
    </row>
    <row r="3097" spans="1:14" x14ac:dyDescent="0.25">
      <c r="A3097" t="s">
        <v>31</v>
      </c>
      <c r="B3097" t="s">
        <v>33</v>
      </c>
      <c r="G3097" t="s">
        <v>50</v>
      </c>
      <c r="H3097" t="s">
        <v>94</v>
      </c>
      <c r="I3097" s="7">
        <v>44448</v>
      </c>
      <c r="J3097" s="9">
        <f>VLOOKUP(I3097,'new content'!$A$1:$C$274,2,FALSE)</f>
        <v>0</v>
      </c>
      <c r="K3097" s="9">
        <f>VLOOKUP(I3097,'new content'!$A$1:$C$274,3,FALSE)</f>
        <v>16</v>
      </c>
      <c r="L3097">
        <v>0</v>
      </c>
      <c r="M3097">
        <v>0</v>
      </c>
      <c r="N3097">
        <v>0</v>
      </c>
    </row>
    <row r="3098" spans="1:14" x14ac:dyDescent="0.25">
      <c r="A3098" t="s">
        <v>31</v>
      </c>
      <c r="B3098" t="s">
        <v>33</v>
      </c>
      <c r="G3098" t="s">
        <v>50</v>
      </c>
      <c r="H3098" t="s">
        <v>94</v>
      </c>
      <c r="I3098" s="7">
        <v>44449</v>
      </c>
      <c r="J3098" s="9">
        <f>VLOOKUP(I3098,'new content'!$A$1:$C$274,2,FALSE)</f>
        <v>0</v>
      </c>
      <c r="K3098" s="9">
        <f>VLOOKUP(I3098,'new content'!$A$1:$C$274,3,FALSE)</f>
        <v>16</v>
      </c>
      <c r="L3098">
        <v>0</v>
      </c>
      <c r="M3098">
        <v>0</v>
      </c>
      <c r="N3098">
        <v>0</v>
      </c>
    </row>
    <row r="3099" spans="1:14" x14ac:dyDescent="0.25">
      <c r="A3099" t="s">
        <v>31</v>
      </c>
      <c r="B3099" t="s">
        <v>33</v>
      </c>
      <c r="G3099" t="s">
        <v>50</v>
      </c>
      <c r="H3099" t="s">
        <v>94</v>
      </c>
      <c r="I3099" s="7">
        <v>44450</v>
      </c>
      <c r="J3099" s="9">
        <f>VLOOKUP(I3099,'new content'!$A$1:$C$274,2,FALSE)</f>
        <v>0</v>
      </c>
      <c r="K3099" s="9">
        <f>VLOOKUP(I3099,'new content'!$A$1:$C$274,3,FALSE)</f>
        <v>16</v>
      </c>
      <c r="L3099">
        <v>0</v>
      </c>
      <c r="M3099">
        <v>0</v>
      </c>
      <c r="N3099">
        <v>0</v>
      </c>
    </row>
    <row r="3100" spans="1:14" x14ac:dyDescent="0.25">
      <c r="A3100" t="s">
        <v>31</v>
      </c>
      <c r="B3100" t="s">
        <v>33</v>
      </c>
      <c r="G3100" t="s">
        <v>50</v>
      </c>
      <c r="H3100" t="s">
        <v>94</v>
      </c>
      <c r="I3100" s="7">
        <v>44451</v>
      </c>
      <c r="J3100" s="9">
        <f>VLOOKUP(I3100,'new content'!$A$1:$C$274,2,FALSE)</f>
        <v>0</v>
      </c>
      <c r="K3100" s="9">
        <f>VLOOKUP(I3100,'new content'!$A$1:$C$274,3,FALSE)</f>
        <v>16</v>
      </c>
      <c r="L3100">
        <v>0</v>
      </c>
      <c r="M3100">
        <v>0</v>
      </c>
      <c r="N3100">
        <v>0</v>
      </c>
    </row>
    <row r="3101" spans="1:14" x14ac:dyDescent="0.25">
      <c r="A3101" t="s">
        <v>31</v>
      </c>
      <c r="B3101" t="s">
        <v>33</v>
      </c>
      <c r="G3101" t="s">
        <v>50</v>
      </c>
      <c r="H3101" t="s">
        <v>94</v>
      </c>
      <c r="I3101" s="7">
        <v>44452</v>
      </c>
      <c r="J3101" s="9">
        <f>VLOOKUP(I3101,'new content'!$A$1:$C$274,2,FALSE)</f>
        <v>0</v>
      </c>
      <c r="K3101" s="9">
        <f>VLOOKUP(I3101,'new content'!$A$1:$C$274,3,FALSE)</f>
        <v>16</v>
      </c>
      <c r="L3101">
        <v>0</v>
      </c>
      <c r="M3101">
        <v>0</v>
      </c>
      <c r="N3101">
        <v>0</v>
      </c>
    </row>
    <row r="3102" spans="1:14" x14ac:dyDescent="0.25">
      <c r="A3102" t="s">
        <v>31</v>
      </c>
      <c r="B3102" t="s">
        <v>33</v>
      </c>
      <c r="G3102" t="s">
        <v>50</v>
      </c>
      <c r="H3102" t="s">
        <v>94</v>
      </c>
      <c r="I3102" s="7">
        <v>44453</v>
      </c>
      <c r="J3102" s="9">
        <f>VLOOKUP(I3102,'new content'!$A$1:$C$274,2,FALSE)</f>
        <v>0</v>
      </c>
      <c r="K3102" s="9">
        <f>VLOOKUP(I3102,'new content'!$A$1:$C$274,3,FALSE)</f>
        <v>16</v>
      </c>
      <c r="L3102">
        <v>0</v>
      </c>
      <c r="M3102">
        <v>0</v>
      </c>
      <c r="N3102">
        <v>0</v>
      </c>
    </row>
    <row r="3103" spans="1:14" x14ac:dyDescent="0.25">
      <c r="A3103" t="s">
        <v>31</v>
      </c>
      <c r="B3103" t="s">
        <v>33</v>
      </c>
      <c r="G3103" t="s">
        <v>50</v>
      </c>
      <c r="H3103" t="s">
        <v>94</v>
      </c>
      <c r="I3103" s="7">
        <v>44454</v>
      </c>
      <c r="J3103" s="9">
        <f>VLOOKUP(I3103,'new content'!$A$1:$C$274,2,FALSE)</f>
        <v>0</v>
      </c>
      <c r="K3103" s="9">
        <f>VLOOKUP(I3103,'new content'!$A$1:$C$274,3,FALSE)</f>
        <v>16</v>
      </c>
      <c r="L3103">
        <v>0</v>
      </c>
      <c r="M3103">
        <v>0</v>
      </c>
      <c r="N3103">
        <v>0</v>
      </c>
    </row>
    <row r="3104" spans="1:14" x14ac:dyDescent="0.25">
      <c r="A3104" t="s">
        <v>31</v>
      </c>
      <c r="B3104" t="s">
        <v>33</v>
      </c>
      <c r="G3104" t="s">
        <v>50</v>
      </c>
      <c r="H3104" t="s">
        <v>94</v>
      </c>
      <c r="I3104" s="7">
        <v>44455</v>
      </c>
      <c r="J3104" s="9">
        <f>VLOOKUP(I3104,'new content'!$A$1:$C$274,2,FALSE)</f>
        <v>0</v>
      </c>
      <c r="K3104" s="9">
        <f>VLOOKUP(I3104,'new content'!$A$1:$C$274,3,FALSE)</f>
        <v>16</v>
      </c>
      <c r="L3104">
        <v>0</v>
      </c>
      <c r="M3104">
        <v>0</v>
      </c>
      <c r="N3104">
        <v>0</v>
      </c>
    </row>
    <row r="3105" spans="1:14" x14ac:dyDescent="0.25">
      <c r="A3105" t="s">
        <v>31</v>
      </c>
      <c r="B3105" t="s">
        <v>33</v>
      </c>
      <c r="G3105" t="s">
        <v>50</v>
      </c>
      <c r="H3105" t="s">
        <v>94</v>
      </c>
      <c r="I3105" s="7">
        <v>44456</v>
      </c>
      <c r="J3105" s="9">
        <f>VLOOKUP(I3105,'new content'!$A$1:$C$274,2,FALSE)</f>
        <v>1</v>
      </c>
      <c r="K3105" s="9">
        <f>VLOOKUP(I3105,'new content'!$A$1:$C$274,3,FALSE)</f>
        <v>17</v>
      </c>
      <c r="L3105">
        <v>0</v>
      </c>
      <c r="M3105">
        <v>0</v>
      </c>
      <c r="N3105">
        <v>0</v>
      </c>
    </row>
    <row r="3106" spans="1:14" x14ac:dyDescent="0.25">
      <c r="A3106" t="s">
        <v>31</v>
      </c>
      <c r="B3106" t="s">
        <v>33</v>
      </c>
      <c r="G3106" t="s">
        <v>50</v>
      </c>
      <c r="H3106" t="s">
        <v>94</v>
      </c>
      <c r="I3106" s="7">
        <v>44457</v>
      </c>
      <c r="J3106" s="9">
        <f>VLOOKUP(I3106,'new content'!$A$1:$C$274,2,FALSE)</f>
        <v>1</v>
      </c>
      <c r="K3106" s="9">
        <f>VLOOKUP(I3106,'new content'!$A$1:$C$274,3,FALSE)</f>
        <v>18</v>
      </c>
      <c r="L3106">
        <v>0</v>
      </c>
      <c r="M3106">
        <v>0</v>
      </c>
      <c r="N3106">
        <v>0</v>
      </c>
    </row>
    <row r="3107" spans="1:14" x14ac:dyDescent="0.25">
      <c r="A3107" t="s">
        <v>31</v>
      </c>
      <c r="B3107" t="s">
        <v>33</v>
      </c>
      <c r="G3107" t="s">
        <v>50</v>
      </c>
      <c r="H3107" t="s">
        <v>94</v>
      </c>
      <c r="I3107" s="7">
        <v>44458</v>
      </c>
      <c r="J3107" s="9">
        <f>VLOOKUP(I3107,'new content'!$A$1:$C$274,2,FALSE)</f>
        <v>0</v>
      </c>
      <c r="K3107" s="9">
        <f>VLOOKUP(I3107,'new content'!$A$1:$C$274,3,FALSE)</f>
        <v>18</v>
      </c>
      <c r="L3107">
        <v>0</v>
      </c>
      <c r="M3107">
        <v>0</v>
      </c>
      <c r="N3107">
        <v>0</v>
      </c>
    </row>
    <row r="3108" spans="1:14" x14ac:dyDescent="0.25">
      <c r="A3108" t="s">
        <v>31</v>
      </c>
      <c r="B3108" t="s">
        <v>33</v>
      </c>
      <c r="G3108" t="s">
        <v>50</v>
      </c>
      <c r="H3108" t="s">
        <v>94</v>
      </c>
      <c r="I3108" s="7">
        <v>44459</v>
      </c>
      <c r="J3108" s="9">
        <f>VLOOKUP(I3108,'new content'!$A$1:$C$274,2,FALSE)</f>
        <v>0</v>
      </c>
      <c r="K3108" s="9">
        <f>VLOOKUP(I3108,'new content'!$A$1:$C$274,3,FALSE)</f>
        <v>18</v>
      </c>
      <c r="L3108">
        <v>0</v>
      </c>
      <c r="M3108">
        <v>0</v>
      </c>
      <c r="N3108">
        <v>0</v>
      </c>
    </row>
    <row r="3109" spans="1:14" x14ac:dyDescent="0.25">
      <c r="A3109" t="s">
        <v>31</v>
      </c>
      <c r="B3109" t="s">
        <v>33</v>
      </c>
      <c r="G3109" t="s">
        <v>50</v>
      </c>
      <c r="H3109" t="s">
        <v>94</v>
      </c>
      <c r="I3109" s="7">
        <v>44460</v>
      </c>
      <c r="J3109" s="9">
        <f>VLOOKUP(I3109,'new content'!$A$1:$C$274,2,FALSE)</f>
        <v>0</v>
      </c>
      <c r="K3109" s="9">
        <f>VLOOKUP(I3109,'new content'!$A$1:$C$274,3,FALSE)</f>
        <v>18</v>
      </c>
      <c r="L3109">
        <v>0</v>
      </c>
      <c r="M3109">
        <v>0</v>
      </c>
      <c r="N3109">
        <v>0</v>
      </c>
    </row>
    <row r="3110" spans="1:14" x14ac:dyDescent="0.25">
      <c r="A3110" t="s">
        <v>31</v>
      </c>
      <c r="B3110" t="s">
        <v>33</v>
      </c>
      <c r="G3110" t="s">
        <v>50</v>
      </c>
      <c r="H3110" t="s">
        <v>94</v>
      </c>
      <c r="I3110" s="7">
        <v>44461</v>
      </c>
      <c r="J3110" s="9">
        <f>VLOOKUP(I3110,'new content'!$A$1:$C$274,2,FALSE)</f>
        <v>0</v>
      </c>
      <c r="K3110" s="9">
        <f>VLOOKUP(I3110,'new content'!$A$1:$C$274,3,FALSE)</f>
        <v>18</v>
      </c>
      <c r="L3110">
        <v>0</v>
      </c>
      <c r="M3110">
        <v>0</v>
      </c>
      <c r="N3110">
        <v>0</v>
      </c>
    </row>
    <row r="3111" spans="1:14" x14ac:dyDescent="0.25">
      <c r="A3111" t="s">
        <v>31</v>
      </c>
      <c r="B3111" t="s">
        <v>33</v>
      </c>
      <c r="G3111" t="s">
        <v>50</v>
      </c>
      <c r="H3111" t="s">
        <v>94</v>
      </c>
      <c r="I3111" s="7">
        <v>44462</v>
      </c>
      <c r="J3111" s="9">
        <f>VLOOKUP(I3111,'new content'!$A$1:$C$274,2,FALSE)</f>
        <v>0</v>
      </c>
      <c r="K3111" s="9">
        <f>VLOOKUP(I3111,'new content'!$A$1:$C$274,3,FALSE)</f>
        <v>18</v>
      </c>
      <c r="L3111">
        <v>0</v>
      </c>
      <c r="M3111">
        <v>0</v>
      </c>
      <c r="N3111">
        <v>0</v>
      </c>
    </row>
    <row r="3112" spans="1:14" x14ac:dyDescent="0.25">
      <c r="A3112" t="s">
        <v>31</v>
      </c>
      <c r="B3112" t="s">
        <v>33</v>
      </c>
      <c r="G3112" t="s">
        <v>50</v>
      </c>
      <c r="H3112" t="s">
        <v>94</v>
      </c>
      <c r="I3112" s="7">
        <v>44463</v>
      </c>
      <c r="J3112" s="9">
        <f>VLOOKUP(I3112,'new content'!$A$1:$C$274,2,FALSE)</f>
        <v>1</v>
      </c>
      <c r="K3112" s="9">
        <f>VLOOKUP(I3112,'new content'!$A$1:$C$274,3,FALSE)</f>
        <v>19</v>
      </c>
      <c r="L3112">
        <v>0</v>
      </c>
      <c r="M3112">
        <v>0</v>
      </c>
      <c r="N3112">
        <v>0</v>
      </c>
    </row>
    <row r="3113" spans="1:14" x14ac:dyDescent="0.25">
      <c r="A3113" t="s">
        <v>31</v>
      </c>
      <c r="B3113" t="s">
        <v>33</v>
      </c>
      <c r="G3113" t="s">
        <v>50</v>
      </c>
      <c r="H3113" t="s">
        <v>94</v>
      </c>
      <c r="I3113" s="7">
        <v>44464</v>
      </c>
      <c r="J3113" s="9">
        <f>VLOOKUP(I3113,'new content'!$A$1:$C$274,2,FALSE)</f>
        <v>0</v>
      </c>
      <c r="K3113" s="9">
        <f>VLOOKUP(I3113,'new content'!$A$1:$C$274,3,FALSE)</f>
        <v>19</v>
      </c>
      <c r="L3113">
        <v>0</v>
      </c>
      <c r="M3113">
        <v>0</v>
      </c>
      <c r="N3113">
        <v>0</v>
      </c>
    </row>
    <row r="3114" spans="1:14" x14ac:dyDescent="0.25">
      <c r="A3114" t="s">
        <v>31</v>
      </c>
      <c r="B3114" t="s">
        <v>33</v>
      </c>
      <c r="G3114" t="s">
        <v>50</v>
      </c>
      <c r="H3114" t="s">
        <v>94</v>
      </c>
      <c r="I3114" s="7">
        <v>44465</v>
      </c>
      <c r="J3114" s="9">
        <f>VLOOKUP(I3114,'new content'!$A$1:$C$274,2,FALSE)</f>
        <v>0</v>
      </c>
      <c r="K3114" s="9">
        <f>VLOOKUP(I3114,'new content'!$A$1:$C$274,3,FALSE)</f>
        <v>19</v>
      </c>
      <c r="L3114">
        <v>0</v>
      </c>
      <c r="M3114">
        <v>0</v>
      </c>
      <c r="N3114">
        <v>0</v>
      </c>
    </row>
    <row r="3115" spans="1:14" x14ac:dyDescent="0.25">
      <c r="A3115" t="s">
        <v>31</v>
      </c>
      <c r="B3115" t="s">
        <v>33</v>
      </c>
      <c r="G3115" t="s">
        <v>50</v>
      </c>
      <c r="H3115" t="s">
        <v>94</v>
      </c>
      <c r="I3115" s="7">
        <v>44466</v>
      </c>
      <c r="J3115" s="9">
        <f>VLOOKUP(I3115,'new content'!$A$1:$C$274,2,FALSE)</f>
        <v>0</v>
      </c>
      <c r="K3115" s="9">
        <f>VLOOKUP(I3115,'new content'!$A$1:$C$274,3,FALSE)</f>
        <v>19</v>
      </c>
      <c r="L3115">
        <v>0</v>
      </c>
      <c r="M3115">
        <v>0</v>
      </c>
      <c r="N3115">
        <v>0</v>
      </c>
    </row>
    <row r="3116" spans="1:14" x14ac:dyDescent="0.25">
      <c r="A3116" t="s">
        <v>31</v>
      </c>
      <c r="B3116" t="s">
        <v>33</v>
      </c>
      <c r="G3116" t="s">
        <v>50</v>
      </c>
      <c r="H3116" t="s">
        <v>94</v>
      </c>
      <c r="I3116" s="7">
        <v>44467</v>
      </c>
      <c r="J3116" s="9">
        <f>VLOOKUP(I3116,'new content'!$A$1:$C$274,2,FALSE)</f>
        <v>1</v>
      </c>
      <c r="K3116" s="9">
        <f>VLOOKUP(I3116,'new content'!$A$1:$C$274,3,FALSE)</f>
        <v>20</v>
      </c>
      <c r="L3116">
        <v>0</v>
      </c>
      <c r="M3116">
        <v>0</v>
      </c>
      <c r="N3116">
        <v>0</v>
      </c>
    </row>
    <row r="3117" spans="1:14" x14ac:dyDescent="0.25">
      <c r="A3117" t="s">
        <v>31</v>
      </c>
      <c r="B3117" t="s">
        <v>33</v>
      </c>
      <c r="G3117" t="s">
        <v>50</v>
      </c>
      <c r="H3117" t="s">
        <v>94</v>
      </c>
      <c r="I3117" s="7">
        <v>44468</v>
      </c>
      <c r="J3117" s="9">
        <f>VLOOKUP(I3117,'new content'!$A$1:$C$274,2,FALSE)</f>
        <v>1</v>
      </c>
      <c r="K3117" s="9">
        <f>VLOOKUP(I3117,'new content'!$A$1:$C$274,3,FALSE)</f>
        <v>21</v>
      </c>
      <c r="L3117">
        <v>0</v>
      </c>
      <c r="M3117">
        <v>0</v>
      </c>
      <c r="N3117">
        <v>0</v>
      </c>
    </row>
    <row r="3118" spans="1:14" x14ac:dyDescent="0.25">
      <c r="A3118" t="s">
        <v>31</v>
      </c>
      <c r="B3118" t="s">
        <v>33</v>
      </c>
      <c r="G3118" t="s">
        <v>50</v>
      </c>
      <c r="H3118" t="s">
        <v>94</v>
      </c>
      <c r="I3118" s="7">
        <v>44469</v>
      </c>
      <c r="J3118" s="9">
        <f>VLOOKUP(I3118,'new content'!$A$1:$C$274,2,FALSE)</f>
        <v>0</v>
      </c>
      <c r="K3118" s="9">
        <f>VLOOKUP(I3118,'new content'!$A$1:$C$274,3,FALSE)</f>
        <v>21</v>
      </c>
      <c r="L3118">
        <v>0</v>
      </c>
      <c r="M3118">
        <v>0</v>
      </c>
      <c r="N3118">
        <v>0</v>
      </c>
    </row>
    <row r="3119" spans="1:14" x14ac:dyDescent="0.25">
      <c r="A3119" t="s">
        <v>31</v>
      </c>
      <c r="B3119" t="s">
        <v>33</v>
      </c>
      <c r="G3119" t="s">
        <v>50</v>
      </c>
      <c r="H3119" t="s">
        <v>94</v>
      </c>
      <c r="I3119" s="7">
        <v>44470</v>
      </c>
      <c r="J3119" s="9">
        <f>VLOOKUP(I3119,'new content'!$A$1:$C$274,2,FALSE)</f>
        <v>0</v>
      </c>
      <c r="K3119" s="9">
        <f>VLOOKUP(I3119,'new content'!$A$1:$C$274,3,FALSE)</f>
        <v>21</v>
      </c>
      <c r="L3119">
        <v>0</v>
      </c>
      <c r="M3119">
        <v>0</v>
      </c>
      <c r="N3119">
        <v>0</v>
      </c>
    </row>
    <row r="3120" spans="1:14" x14ac:dyDescent="0.25">
      <c r="A3120" t="s">
        <v>31</v>
      </c>
      <c r="B3120" t="s">
        <v>33</v>
      </c>
      <c r="G3120" t="s">
        <v>50</v>
      </c>
      <c r="H3120" t="s">
        <v>94</v>
      </c>
      <c r="I3120" s="7">
        <v>44471</v>
      </c>
      <c r="J3120" s="9">
        <f>VLOOKUP(I3120,'new content'!$A$1:$C$274,2,FALSE)</f>
        <v>0</v>
      </c>
      <c r="K3120" s="9">
        <f>VLOOKUP(I3120,'new content'!$A$1:$C$274,3,FALSE)</f>
        <v>21</v>
      </c>
      <c r="L3120">
        <v>0</v>
      </c>
      <c r="M3120">
        <v>0</v>
      </c>
      <c r="N3120">
        <v>0</v>
      </c>
    </row>
    <row r="3121" spans="1:14" x14ac:dyDescent="0.25">
      <c r="A3121" t="s">
        <v>31</v>
      </c>
      <c r="B3121" t="s">
        <v>33</v>
      </c>
      <c r="G3121" t="s">
        <v>50</v>
      </c>
      <c r="H3121" t="s">
        <v>94</v>
      </c>
      <c r="I3121" s="7">
        <v>44472</v>
      </c>
      <c r="J3121" s="9">
        <f>VLOOKUP(I3121,'new content'!$A$1:$C$274,2,FALSE)</f>
        <v>0</v>
      </c>
      <c r="K3121" s="9">
        <f>VLOOKUP(I3121,'new content'!$A$1:$C$274,3,FALSE)</f>
        <v>21</v>
      </c>
      <c r="L3121">
        <v>0</v>
      </c>
      <c r="M3121">
        <v>0</v>
      </c>
      <c r="N3121">
        <v>0</v>
      </c>
    </row>
    <row r="3122" spans="1:14" x14ac:dyDescent="0.25">
      <c r="A3122" t="s">
        <v>31</v>
      </c>
      <c r="B3122" t="s">
        <v>33</v>
      </c>
      <c r="G3122" t="s">
        <v>50</v>
      </c>
      <c r="H3122" t="s">
        <v>94</v>
      </c>
      <c r="I3122" s="7">
        <v>44473</v>
      </c>
      <c r="J3122" s="9">
        <f>VLOOKUP(I3122,'new content'!$A$1:$C$274,2,FALSE)</f>
        <v>0</v>
      </c>
      <c r="K3122" s="9">
        <f>VLOOKUP(I3122,'new content'!$A$1:$C$274,3,FALSE)</f>
        <v>21</v>
      </c>
      <c r="L3122">
        <v>0</v>
      </c>
      <c r="M3122">
        <v>0</v>
      </c>
      <c r="N3122">
        <v>0</v>
      </c>
    </row>
    <row r="3123" spans="1:14" x14ac:dyDescent="0.25">
      <c r="A3123" t="s">
        <v>31</v>
      </c>
      <c r="B3123" t="s">
        <v>33</v>
      </c>
      <c r="G3123" t="s">
        <v>50</v>
      </c>
      <c r="H3123" t="s">
        <v>94</v>
      </c>
      <c r="I3123" s="7">
        <v>44474</v>
      </c>
      <c r="J3123" s="9">
        <f>VLOOKUP(I3123,'new content'!$A$1:$C$274,2,FALSE)</f>
        <v>0</v>
      </c>
      <c r="K3123" s="9">
        <f>VLOOKUP(I3123,'new content'!$A$1:$C$274,3,FALSE)</f>
        <v>21</v>
      </c>
      <c r="L3123">
        <v>0</v>
      </c>
      <c r="M3123">
        <v>0</v>
      </c>
      <c r="N3123">
        <v>0</v>
      </c>
    </row>
    <row r="3124" spans="1:14" x14ac:dyDescent="0.25">
      <c r="A3124" t="s">
        <v>31</v>
      </c>
      <c r="B3124" t="s">
        <v>33</v>
      </c>
      <c r="G3124" t="s">
        <v>50</v>
      </c>
      <c r="H3124" t="s">
        <v>94</v>
      </c>
      <c r="I3124" s="7">
        <v>44475</v>
      </c>
      <c r="J3124" s="9">
        <f>VLOOKUP(I3124,'new content'!$A$1:$C$274,2,FALSE)</f>
        <v>0</v>
      </c>
      <c r="K3124" s="9">
        <f>VLOOKUP(I3124,'new content'!$A$1:$C$274,3,FALSE)</f>
        <v>21</v>
      </c>
      <c r="L3124">
        <v>0</v>
      </c>
      <c r="M3124">
        <v>0</v>
      </c>
      <c r="N3124">
        <v>0</v>
      </c>
    </row>
    <row r="3125" spans="1:14" x14ac:dyDescent="0.25">
      <c r="A3125" t="s">
        <v>31</v>
      </c>
      <c r="B3125" t="s">
        <v>33</v>
      </c>
      <c r="G3125" t="s">
        <v>50</v>
      </c>
      <c r="H3125" t="s">
        <v>94</v>
      </c>
      <c r="I3125" s="7">
        <v>44476</v>
      </c>
      <c r="J3125" s="9">
        <f>VLOOKUP(I3125,'new content'!$A$1:$C$274,2,FALSE)</f>
        <v>0</v>
      </c>
      <c r="K3125" s="9">
        <f>VLOOKUP(I3125,'new content'!$A$1:$C$274,3,FALSE)</f>
        <v>21</v>
      </c>
      <c r="L3125">
        <v>0</v>
      </c>
      <c r="M3125">
        <v>0</v>
      </c>
      <c r="N3125">
        <v>0</v>
      </c>
    </row>
    <row r="3126" spans="1:14" x14ac:dyDescent="0.25">
      <c r="A3126" t="s">
        <v>31</v>
      </c>
      <c r="B3126" t="s">
        <v>33</v>
      </c>
      <c r="G3126" t="s">
        <v>50</v>
      </c>
      <c r="H3126" t="s">
        <v>94</v>
      </c>
      <c r="I3126" s="7">
        <v>44477</v>
      </c>
      <c r="J3126" s="9">
        <f>VLOOKUP(I3126,'new content'!$A$1:$C$274,2,FALSE)</f>
        <v>1</v>
      </c>
      <c r="K3126" s="9">
        <f>VLOOKUP(I3126,'new content'!$A$1:$C$274,3,FALSE)</f>
        <v>22</v>
      </c>
      <c r="L3126">
        <v>0</v>
      </c>
      <c r="M3126">
        <v>0</v>
      </c>
      <c r="N3126">
        <v>0</v>
      </c>
    </row>
    <row r="3127" spans="1:14" x14ac:dyDescent="0.25">
      <c r="A3127" t="s">
        <v>31</v>
      </c>
      <c r="B3127" t="s">
        <v>33</v>
      </c>
      <c r="G3127" t="s">
        <v>50</v>
      </c>
      <c r="H3127" t="s">
        <v>94</v>
      </c>
      <c r="I3127" s="7">
        <v>44478</v>
      </c>
      <c r="J3127" s="9">
        <f>VLOOKUP(I3127,'new content'!$A$1:$C$274,2,FALSE)</f>
        <v>0</v>
      </c>
      <c r="K3127" s="9">
        <f>VLOOKUP(I3127,'new content'!$A$1:$C$274,3,FALSE)</f>
        <v>22</v>
      </c>
      <c r="L3127">
        <v>0</v>
      </c>
      <c r="M3127">
        <v>0</v>
      </c>
      <c r="N3127">
        <v>0</v>
      </c>
    </row>
    <row r="3128" spans="1:14" x14ac:dyDescent="0.25">
      <c r="A3128" t="s">
        <v>31</v>
      </c>
      <c r="B3128" t="s">
        <v>33</v>
      </c>
      <c r="G3128" t="s">
        <v>50</v>
      </c>
      <c r="H3128" t="s">
        <v>94</v>
      </c>
      <c r="I3128" s="7">
        <v>44479</v>
      </c>
      <c r="J3128" s="9">
        <f>VLOOKUP(I3128,'new content'!$A$1:$C$274,2,FALSE)</f>
        <v>0</v>
      </c>
      <c r="K3128" s="9">
        <f>VLOOKUP(I3128,'new content'!$A$1:$C$274,3,FALSE)</f>
        <v>22</v>
      </c>
      <c r="L3128">
        <v>0</v>
      </c>
      <c r="M3128">
        <v>0</v>
      </c>
      <c r="N3128">
        <v>0</v>
      </c>
    </row>
    <row r="3129" spans="1:14" x14ac:dyDescent="0.25">
      <c r="A3129" t="s">
        <v>31</v>
      </c>
      <c r="B3129" t="s">
        <v>33</v>
      </c>
      <c r="G3129" t="s">
        <v>50</v>
      </c>
      <c r="H3129" t="s">
        <v>94</v>
      </c>
      <c r="I3129" s="7">
        <v>44480</v>
      </c>
      <c r="J3129" s="9">
        <f>VLOOKUP(I3129,'new content'!$A$1:$C$274,2,FALSE)</f>
        <v>0</v>
      </c>
      <c r="K3129" s="9">
        <f>VLOOKUP(I3129,'new content'!$A$1:$C$274,3,FALSE)</f>
        <v>22</v>
      </c>
      <c r="L3129">
        <v>0</v>
      </c>
      <c r="M3129">
        <v>0</v>
      </c>
      <c r="N3129">
        <v>0</v>
      </c>
    </row>
    <row r="3130" spans="1:14" x14ac:dyDescent="0.25">
      <c r="A3130" t="s">
        <v>31</v>
      </c>
      <c r="B3130" t="s">
        <v>33</v>
      </c>
      <c r="G3130" t="s">
        <v>50</v>
      </c>
      <c r="H3130" t="s">
        <v>94</v>
      </c>
      <c r="I3130" s="7">
        <v>44481</v>
      </c>
      <c r="J3130" s="9">
        <f>VLOOKUP(I3130,'new content'!$A$1:$C$274,2,FALSE)</f>
        <v>0</v>
      </c>
      <c r="K3130" s="9">
        <f>VLOOKUP(I3130,'new content'!$A$1:$C$274,3,FALSE)</f>
        <v>22</v>
      </c>
      <c r="L3130">
        <v>0</v>
      </c>
      <c r="M3130">
        <v>0</v>
      </c>
      <c r="N3130">
        <v>0</v>
      </c>
    </row>
    <row r="3131" spans="1:14" x14ac:dyDescent="0.25">
      <c r="A3131" t="s">
        <v>31</v>
      </c>
      <c r="B3131" t="s">
        <v>33</v>
      </c>
      <c r="G3131" t="s">
        <v>50</v>
      </c>
      <c r="H3131" t="s">
        <v>94</v>
      </c>
      <c r="I3131" s="7">
        <v>44482</v>
      </c>
      <c r="J3131" s="9">
        <f>VLOOKUP(I3131,'new content'!$A$1:$C$274,2,FALSE)</f>
        <v>0</v>
      </c>
      <c r="K3131" s="9">
        <f>VLOOKUP(I3131,'new content'!$A$1:$C$274,3,FALSE)</f>
        <v>22</v>
      </c>
      <c r="L3131">
        <v>0</v>
      </c>
      <c r="M3131">
        <v>0</v>
      </c>
      <c r="N3131">
        <v>0</v>
      </c>
    </row>
    <row r="3132" spans="1:14" x14ac:dyDescent="0.25">
      <c r="A3132" t="s">
        <v>31</v>
      </c>
      <c r="B3132" t="s">
        <v>33</v>
      </c>
      <c r="G3132" t="s">
        <v>50</v>
      </c>
      <c r="H3132" t="s">
        <v>94</v>
      </c>
      <c r="I3132" s="7">
        <v>44483</v>
      </c>
      <c r="J3132" s="9">
        <f>VLOOKUP(I3132,'new content'!$A$1:$C$274,2,FALSE)</f>
        <v>1</v>
      </c>
      <c r="K3132" s="9">
        <f>VLOOKUP(I3132,'new content'!$A$1:$C$274,3,FALSE)</f>
        <v>23</v>
      </c>
      <c r="L3132">
        <v>0</v>
      </c>
      <c r="M3132">
        <v>0</v>
      </c>
      <c r="N3132">
        <v>0</v>
      </c>
    </row>
    <row r="3133" spans="1:14" x14ac:dyDescent="0.25">
      <c r="A3133" t="s">
        <v>31</v>
      </c>
      <c r="B3133" t="s">
        <v>33</v>
      </c>
      <c r="G3133" t="s">
        <v>50</v>
      </c>
      <c r="H3133" t="s">
        <v>94</v>
      </c>
      <c r="I3133" s="7">
        <v>44484</v>
      </c>
      <c r="J3133" s="9">
        <f>VLOOKUP(I3133,'new content'!$A$1:$C$274,2,FALSE)</f>
        <v>0</v>
      </c>
      <c r="K3133" s="9">
        <f>VLOOKUP(I3133,'new content'!$A$1:$C$274,3,FALSE)</f>
        <v>23</v>
      </c>
      <c r="L3133">
        <v>0</v>
      </c>
      <c r="M3133">
        <v>0</v>
      </c>
      <c r="N3133">
        <v>0</v>
      </c>
    </row>
    <row r="3134" spans="1:14" x14ac:dyDescent="0.25">
      <c r="A3134" t="s">
        <v>31</v>
      </c>
      <c r="B3134" t="s">
        <v>33</v>
      </c>
      <c r="G3134" t="s">
        <v>50</v>
      </c>
      <c r="H3134" t="s">
        <v>94</v>
      </c>
      <c r="I3134" s="7">
        <v>44485</v>
      </c>
      <c r="J3134" s="9">
        <f>VLOOKUP(I3134,'new content'!$A$1:$C$274,2,FALSE)</f>
        <v>0</v>
      </c>
      <c r="K3134" s="9">
        <f>VLOOKUP(I3134,'new content'!$A$1:$C$274,3,FALSE)</f>
        <v>23</v>
      </c>
      <c r="L3134">
        <v>0</v>
      </c>
      <c r="M3134">
        <v>0</v>
      </c>
      <c r="N3134">
        <v>0</v>
      </c>
    </row>
    <row r="3135" spans="1:14" x14ac:dyDescent="0.25">
      <c r="A3135" t="s">
        <v>31</v>
      </c>
      <c r="B3135" t="s">
        <v>33</v>
      </c>
      <c r="G3135" t="s">
        <v>50</v>
      </c>
      <c r="H3135" t="s">
        <v>94</v>
      </c>
      <c r="I3135" s="7">
        <v>44486</v>
      </c>
      <c r="J3135" s="9">
        <f>VLOOKUP(I3135,'new content'!$A$1:$C$274,2,FALSE)</f>
        <v>0</v>
      </c>
      <c r="K3135" s="9">
        <f>VLOOKUP(I3135,'new content'!$A$1:$C$274,3,FALSE)</f>
        <v>23</v>
      </c>
      <c r="L3135">
        <v>0</v>
      </c>
      <c r="M3135">
        <v>0</v>
      </c>
      <c r="N3135">
        <v>0</v>
      </c>
    </row>
    <row r="3136" spans="1:14" x14ac:dyDescent="0.25">
      <c r="A3136" t="s">
        <v>31</v>
      </c>
      <c r="B3136" t="s">
        <v>33</v>
      </c>
      <c r="G3136" t="s">
        <v>50</v>
      </c>
      <c r="H3136" t="s">
        <v>94</v>
      </c>
      <c r="I3136" s="7">
        <v>44487</v>
      </c>
      <c r="J3136" s="9">
        <f>VLOOKUP(I3136,'new content'!$A$1:$C$274,2,FALSE)</f>
        <v>0</v>
      </c>
      <c r="K3136" s="9">
        <f>VLOOKUP(I3136,'new content'!$A$1:$C$274,3,FALSE)</f>
        <v>23</v>
      </c>
      <c r="L3136">
        <v>0</v>
      </c>
      <c r="M3136">
        <v>0</v>
      </c>
      <c r="N3136">
        <v>0</v>
      </c>
    </row>
    <row r="3137" spans="1:14" x14ac:dyDescent="0.25">
      <c r="A3137" t="s">
        <v>31</v>
      </c>
      <c r="B3137" t="s">
        <v>33</v>
      </c>
      <c r="G3137" t="s">
        <v>50</v>
      </c>
      <c r="H3137" t="s">
        <v>94</v>
      </c>
      <c r="I3137" s="7">
        <v>44488</v>
      </c>
      <c r="J3137" s="9">
        <f>VLOOKUP(I3137,'new content'!$A$1:$C$274,2,FALSE)</f>
        <v>0</v>
      </c>
      <c r="K3137" s="9">
        <f>VLOOKUP(I3137,'new content'!$A$1:$C$274,3,FALSE)</f>
        <v>23</v>
      </c>
      <c r="L3137">
        <v>0</v>
      </c>
      <c r="M3137">
        <v>0</v>
      </c>
      <c r="N3137">
        <v>0</v>
      </c>
    </row>
    <row r="3138" spans="1:14" x14ac:dyDescent="0.25">
      <c r="A3138" t="s">
        <v>31</v>
      </c>
      <c r="B3138" t="s">
        <v>33</v>
      </c>
      <c r="G3138" t="s">
        <v>50</v>
      </c>
      <c r="H3138" t="s">
        <v>94</v>
      </c>
      <c r="I3138" s="7">
        <v>44489</v>
      </c>
      <c r="J3138" s="9">
        <f>VLOOKUP(I3138,'new content'!$A$1:$C$274,2,FALSE)</f>
        <v>0</v>
      </c>
      <c r="K3138" s="9">
        <f>VLOOKUP(I3138,'new content'!$A$1:$C$274,3,FALSE)</f>
        <v>23</v>
      </c>
      <c r="L3138">
        <v>0</v>
      </c>
      <c r="M3138">
        <v>0</v>
      </c>
      <c r="N3138">
        <v>0</v>
      </c>
    </row>
    <row r="3139" spans="1:14" x14ac:dyDescent="0.25">
      <c r="A3139" t="s">
        <v>31</v>
      </c>
      <c r="B3139" t="s">
        <v>33</v>
      </c>
      <c r="G3139" t="s">
        <v>50</v>
      </c>
      <c r="H3139" t="s">
        <v>94</v>
      </c>
      <c r="I3139" s="7">
        <v>44490</v>
      </c>
      <c r="J3139" s="9">
        <f>VLOOKUP(I3139,'new content'!$A$1:$C$274,2,FALSE)</f>
        <v>0</v>
      </c>
      <c r="K3139" s="9">
        <f>VLOOKUP(I3139,'new content'!$A$1:$C$274,3,FALSE)</f>
        <v>23</v>
      </c>
      <c r="L3139">
        <v>0</v>
      </c>
      <c r="M3139">
        <v>0</v>
      </c>
      <c r="N3139">
        <v>0</v>
      </c>
    </row>
    <row r="3140" spans="1:14" x14ac:dyDescent="0.25">
      <c r="A3140" t="s">
        <v>31</v>
      </c>
      <c r="B3140" t="s">
        <v>33</v>
      </c>
      <c r="G3140" t="s">
        <v>50</v>
      </c>
      <c r="H3140" t="s">
        <v>94</v>
      </c>
      <c r="I3140" s="7">
        <v>44491</v>
      </c>
      <c r="J3140" s="9">
        <f>VLOOKUP(I3140,'new content'!$A$1:$C$274,2,FALSE)</f>
        <v>1</v>
      </c>
      <c r="K3140" s="9">
        <f>VLOOKUP(I3140,'new content'!$A$1:$C$274,3,FALSE)</f>
        <v>24</v>
      </c>
      <c r="L3140">
        <v>0</v>
      </c>
      <c r="M3140">
        <v>0</v>
      </c>
      <c r="N3140">
        <v>0</v>
      </c>
    </row>
    <row r="3141" spans="1:14" x14ac:dyDescent="0.25">
      <c r="A3141" t="s">
        <v>31</v>
      </c>
      <c r="B3141" t="s">
        <v>33</v>
      </c>
      <c r="G3141" t="s">
        <v>50</v>
      </c>
      <c r="H3141" t="s">
        <v>94</v>
      </c>
      <c r="I3141" s="7">
        <v>44492</v>
      </c>
      <c r="J3141" s="9">
        <f>VLOOKUP(I3141,'new content'!$A$1:$C$274,2,FALSE)</f>
        <v>1</v>
      </c>
      <c r="K3141" s="9">
        <f>VLOOKUP(I3141,'new content'!$A$1:$C$274,3,FALSE)</f>
        <v>25</v>
      </c>
      <c r="L3141">
        <v>0</v>
      </c>
      <c r="M3141">
        <v>0</v>
      </c>
      <c r="N3141">
        <v>0</v>
      </c>
    </row>
    <row r="3142" spans="1:14" x14ac:dyDescent="0.25">
      <c r="A3142" t="s">
        <v>31</v>
      </c>
      <c r="B3142" t="s">
        <v>33</v>
      </c>
      <c r="G3142" t="s">
        <v>50</v>
      </c>
      <c r="H3142" t="s">
        <v>94</v>
      </c>
      <c r="I3142" s="7">
        <v>44493</v>
      </c>
      <c r="J3142" s="9">
        <f>VLOOKUP(I3142,'new content'!$A$1:$C$274,2,FALSE)</f>
        <v>0</v>
      </c>
      <c r="K3142" s="9">
        <f>VLOOKUP(I3142,'new content'!$A$1:$C$274,3,FALSE)</f>
        <v>25</v>
      </c>
      <c r="L3142">
        <v>0</v>
      </c>
      <c r="M3142">
        <v>0</v>
      </c>
      <c r="N3142">
        <v>0</v>
      </c>
    </row>
    <row r="3143" spans="1:14" x14ac:dyDescent="0.25">
      <c r="A3143" t="s">
        <v>31</v>
      </c>
      <c r="B3143" t="s">
        <v>33</v>
      </c>
      <c r="G3143" t="s">
        <v>50</v>
      </c>
      <c r="H3143" t="s">
        <v>94</v>
      </c>
      <c r="I3143" s="7">
        <v>44494</v>
      </c>
      <c r="J3143" s="9">
        <f>VLOOKUP(I3143,'new content'!$A$1:$C$274,2,FALSE)</f>
        <v>0</v>
      </c>
      <c r="K3143" s="9">
        <f>VLOOKUP(I3143,'new content'!$A$1:$C$274,3,FALSE)</f>
        <v>25</v>
      </c>
      <c r="L3143">
        <v>0</v>
      </c>
      <c r="M3143">
        <v>0</v>
      </c>
      <c r="N3143">
        <v>0</v>
      </c>
    </row>
    <row r="3144" spans="1:14" x14ac:dyDescent="0.25">
      <c r="A3144" t="s">
        <v>31</v>
      </c>
      <c r="B3144" t="s">
        <v>33</v>
      </c>
      <c r="G3144" t="s">
        <v>50</v>
      </c>
      <c r="H3144" t="s">
        <v>94</v>
      </c>
      <c r="I3144" s="7">
        <v>44495</v>
      </c>
      <c r="J3144" s="9">
        <f>VLOOKUP(I3144,'new content'!$A$1:$C$274,2,FALSE)</f>
        <v>0</v>
      </c>
      <c r="K3144" s="9">
        <f>VLOOKUP(I3144,'new content'!$A$1:$C$274,3,FALSE)</f>
        <v>25</v>
      </c>
      <c r="L3144">
        <v>0</v>
      </c>
      <c r="M3144">
        <v>0</v>
      </c>
      <c r="N3144">
        <v>0</v>
      </c>
    </row>
    <row r="3145" spans="1:14" x14ac:dyDescent="0.25">
      <c r="A3145" t="s">
        <v>31</v>
      </c>
      <c r="B3145" t="s">
        <v>33</v>
      </c>
      <c r="G3145" t="s">
        <v>50</v>
      </c>
      <c r="H3145" t="s">
        <v>94</v>
      </c>
      <c r="I3145" s="7">
        <v>44496</v>
      </c>
      <c r="J3145" s="9">
        <f>VLOOKUP(I3145,'new content'!$A$1:$C$274,2,FALSE)</f>
        <v>0</v>
      </c>
      <c r="K3145" s="9">
        <f>VLOOKUP(I3145,'new content'!$A$1:$C$274,3,FALSE)</f>
        <v>25</v>
      </c>
      <c r="L3145">
        <v>0</v>
      </c>
      <c r="M3145">
        <v>0</v>
      </c>
      <c r="N3145">
        <v>0</v>
      </c>
    </row>
    <row r="3146" spans="1:14" x14ac:dyDescent="0.25">
      <c r="A3146" t="s">
        <v>31</v>
      </c>
      <c r="B3146" t="s">
        <v>33</v>
      </c>
      <c r="G3146" t="s">
        <v>50</v>
      </c>
      <c r="H3146" t="s">
        <v>94</v>
      </c>
      <c r="I3146" s="7">
        <v>44497</v>
      </c>
      <c r="J3146" s="9">
        <f>VLOOKUP(I3146,'new content'!$A$1:$C$274,2,FALSE)</f>
        <v>0</v>
      </c>
      <c r="K3146" s="9">
        <f>VLOOKUP(I3146,'new content'!$A$1:$C$274,3,FALSE)</f>
        <v>25</v>
      </c>
      <c r="L3146">
        <v>0</v>
      </c>
      <c r="M3146">
        <v>0</v>
      </c>
      <c r="N3146">
        <v>0</v>
      </c>
    </row>
    <row r="3147" spans="1:14" x14ac:dyDescent="0.25">
      <c r="A3147" t="s">
        <v>31</v>
      </c>
      <c r="B3147" t="s">
        <v>33</v>
      </c>
      <c r="G3147" t="s">
        <v>50</v>
      </c>
      <c r="H3147" t="s">
        <v>94</v>
      </c>
      <c r="I3147" s="7">
        <v>44498</v>
      </c>
      <c r="J3147" s="9">
        <f>VLOOKUP(I3147,'new content'!$A$1:$C$274,2,FALSE)</f>
        <v>1</v>
      </c>
      <c r="K3147" s="9">
        <f>VLOOKUP(I3147,'new content'!$A$1:$C$274,3,FALSE)</f>
        <v>26</v>
      </c>
      <c r="L3147">
        <v>0</v>
      </c>
      <c r="M3147">
        <v>0</v>
      </c>
      <c r="N3147">
        <v>0</v>
      </c>
    </row>
    <row r="3148" spans="1:14" x14ac:dyDescent="0.25">
      <c r="A3148" t="s">
        <v>31</v>
      </c>
      <c r="B3148" t="s">
        <v>33</v>
      </c>
      <c r="G3148" t="s">
        <v>50</v>
      </c>
      <c r="H3148" t="s">
        <v>94</v>
      </c>
      <c r="I3148" s="7">
        <v>44499</v>
      </c>
      <c r="J3148" s="9">
        <f>VLOOKUP(I3148,'new content'!$A$1:$C$274,2,FALSE)</f>
        <v>0</v>
      </c>
      <c r="K3148" s="9">
        <f>VLOOKUP(I3148,'new content'!$A$1:$C$274,3,FALSE)</f>
        <v>26</v>
      </c>
      <c r="L3148">
        <v>0</v>
      </c>
      <c r="M3148">
        <v>0</v>
      </c>
      <c r="N3148">
        <v>0</v>
      </c>
    </row>
    <row r="3149" spans="1:14" x14ac:dyDescent="0.25">
      <c r="A3149" t="s">
        <v>31</v>
      </c>
      <c r="B3149" t="s">
        <v>33</v>
      </c>
      <c r="G3149" t="s">
        <v>50</v>
      </c>
      <c r="H3149" t="s">
        <v>94</v>
      </c>
      <c r="I3149" s="7">
        <v>44500</v>
      </c>
      <c r="J3149" s="9">
        <f>VLOOKUP(I3149,'new content'!$A$1:$C$274,2,FALSE)</f>
        <v>0</v>
      </c>
      <c r="K3149" s="9">
        <f>VLOOKUP(I3149,'new content'!$A$1:$C$274,3,FALSE)</f>
        <v>26</v>
      </c>
      <c r="L3149">
        <v>0</v>
      </c>
      <c r="M3149">
        <v>0</v>
      </c>
      <c r="N3149">
        <v>0</v>
      </c>
    </row>
    <row r="3150" spans="1:14" x14ac:dyDescent="0.25">
      <c r="A3150" t="s">
        <v>31</v>
      </c>
      <c r="B3150" t="s">
        <v>33</v>
      </c>
      <c r="G3150" t="s">
        <v>50</v>
      </c>
      <c r="H3150" t="s">
        <v>94</v>
      </c>
      <c r="I3150" s="7">
        <v>44501</v>
      </c>
      <c r="J3150" s="9">
        <f>VLOOKUP(I3150,'new content'!$A$1:$C$274,2,FALSE)</f>
        <v>0</v>
      </c>
      <c r="K3150" s="9">
        <f>VLOOKUP(I3150,'new content'!$A$1:$C$274,3,FALSE)</f>
        <v>26</v>
      </c>
      <c r="L3150">
        <v>0</v>
      </c>
      <c r="M3150">
        <v>0</v>
      </c>
      <c r="N3150">
        <v>0</v>
      </c>
    </row>
    <row r="3151" spans="1:14" x14ac:dyDescent="0.25">
      <c r="A3151" t="s">
        <v>31</v>
      </c>
      <c r="B3151" t="s">
        <v>33</v>
      </c>
      <c r="G3151" t="s">
        <v>50</v>
      </c>
      <c r="H3151" t="s">
        <v>94</v>
      </c>
      <c r="I3151" s="7">
        <v>44502</v>
      </c>
      <c r="J3151" s="9">
        <f>VLOOKUP(I3151,'new content'!$A$1:$C$274,2,FALSE)</f>
        <v>0</v>
      </c>
      <c r="K3151" s="9">
        <f>VLOOKUP(I3151,'new content'!$A$1:$C$274,3,FALSE)</f>
        <v>26</v>
      </c>
      <c r="L3151">
        <v>0</v>
      </c>
      <c r="M3151">
        <v>0</v>
      </c>
      <c r="N3151">
        <v>0</v>
      </c>
    </row>
    <row r="3152" spans="1:14" x14ac:dyDescent="0.25">
      <c r="A3152" t="s">
        <v>31</v>
      </c>
      <c r="B3152" t="s">
        <v>33</v>
      </c>
      <c r="G3152" t="s">
        <v>50</v>
      </c>
      <c r="H3152" t="s">
        <v>94</v>
      </c>
      <c r="I3152" s="7">
        <v>44503</v>
      </c>
      <c r="J3152" s="9">
        <f>VLOOKUP(I3152,'new content'!$A$1:$C$274,2,FALSE)</f>
        <v>0</v>
      </c>
      <c r="K3152" s="9">
        <f>VLOOKUP(I3152,'new content'!$A$1:$C$274,3,FALSE)</f>
        <v>26</v>
      </c>
      <c r="L3152">
        <v>0</v>
      </c>
      <c r="M3152">
        <v>0</v>
      </c>
      <c r="N3152">
        <v>0</v>
      </c>
    </row>
    <row r="3153" spans="1:14" x14ac:dyDescent="0.25">
      <c r="A3153" t="s">
        <v>31</v>
      </c>
      <c r="B3153" t="s">
        <v>33</v>
      </c>
      <c r="G3153" t="s">
        <v>50</v>
      </c>
      <c r="H3153" t="s">
        <v>94</v>
      </c>
      <c r="I3153" s="7">
        <v>44504</v>
      </c>
      <c r="J3153" s="9">
        <f>VLOOKUP(I3153,'new content'!$A$1:$C$274,2,FALSE)</f>
        <v>1</v>
      </c>
      <c r="K3153" s="9">
        <f>VLOOKUP(I3153,'new content'!$A$1:$C$274,3,FALSE)</f>
        <v>27</v>
      </c>
      <c r="L3153">
        <v>0</v>
      </c>
      <c r="M3153">
        <v>0</v>
      </c>
      <c r="N3153">
        <v>0</v>
      </c>
    </row>
    <row r="3154" spans="1:14" x14ac:dyDescent="0.25">
      <c r="A3154" t="s">
        <v>31</v>
      </c>
      <c r="B3154" t="s">
        <v>33</v>
      </c>
      <c r="G3154" t="s">
        <v>50</v>
      </c>
      <c r="H3154" t="s">
        <v>94</v>
      </c>
      <c r="I3154" s="7">
        <v>44505</v>
      </c>
      <c r="J3154" s="9">
        <f>VLOOKUP(I3154,'new content'!$A$1:$C$274,2,FALSE)</f>
        <v>0</v>
      </c>
      <c r="K3154" s="9">
        <f>VLOOKUP(I3154,'new content'!$A$1:$C$274,3,FALSE)</f>
        <v>27</v>
      </c>
      <c r="L3154">
        <v>0</v>
      </c>
      <c r="M3154">
        <v>0</v>
      </c>
      <c r="N3154">
        <v>0</v>
      </c>
    </row>
    <row r="3155" spans="1:14" x14ac:dyDescent="0.25">
      <c r="A3155" t="s">
        <v>31</v>
      </c>
      <c r="B3155" t="s">
        <v>33</v>
      </c>
      <c r="G3155" t="s">
        <v>50</v>
      </c>
      <c r="H3155" t="s">
        <v>94</v>
      </c>
      <c r="I3155" s="7">
        <v>44506</v>
      </c>
      <c r="J3155" s="9">
        <f>VLOOKUP(I3155,'new content'!$A$1:$C$274,2,FALSE)</f>
        <v>0</v>
      </c>
      <c r="K3155" s="9">
        <f>VLOOKUP(I3155,'new content'!$A$1:$C$274,3,FALSE)</f>
        <v>27</v>
      </c>
      <c r="L3155">
        <v>0</v>
      </c>
      <c r="M3155">
        <v>0</v>
      </c>
      <c r="N3155">
        <v>0</v>
      </c>
    </row>
    <row r="3156" spans="1:14" x14ac:dyDescent="0.25">
      <c r="A3156" t="s">
        <v>31</v>
      </c>
      <c r="B3156" t="s">
        <v>33</v>
      </c>
      <c r="G3156" t="s">
        <v>50</v>
      </c>
      <c r="H3156" t="s">
        <v>94</v>
      </c>
      <c r="I3156" s="7">
        <v>44507</v>
      </c>
      <c r="J3156" s="9">
        <f>VLOOKUP(I3156,'new content'!$A$1:$C$274,2,FALSE)</f>
        <v>0</v>
      </c>
      <c r="K3156" s="9">
        <f>VLOOKUP(I3156,'new content'!$A$1:$C$274,3,FALSE)</f>
        <v>27</v>
      </c>
      <c r="L3156">
        <v>0</v>
      </c>
      <c r="M3156">
        <v>0</v>
      </c>
      <c r="N3156">
        <v>0</v>
      </c>
    </row>
    <row r="3157" spans="1:14" x14ac:dyDescent="0.25">
      <c r="A3157" t="s">
        <v>31</v>
      </c>
      <c r="B3157" t="s">
        <v>33</v>
      </c>
      <c r="G3157" t="s">
        <v>50</v>
      </c>
      <c r="H3157" t="s">
        <v>94</v>
      </c>
      <c r="I3157" s="7">
        <v>44508</v>
      </c>
      <c r="J3157" s="9">
        <f>VLOOKUP(I3157,'new content'!$A$1:$C$274,2,FALSE)</f>
        <v>0</v>
      </c>
      <c r="K3157" s="9">
        <f>VLOOKUP(I3157,'new content'!$A$1:$C$274,3,FALSE)</f>
        <v>27</v>
      </c>
      <c r="L3157">
        <v>0</v>
      </c>
      <c r="M3157">
        <v>0</v>
      </c>
      <c r="N3157">
        <v>0</v>
      </c>
    </row>
    <row r="3158" spans="1:14" x14ac:dyDescent="0.25">
      <c r="A3158" t="s">
        <v>31</v>
      </c>
      <c r="B3158" t="s">
        <v>33</v>
      </c>
      <c r="G3158" t="s">
        <v>50</v>
      </c>
      <c r="H3158" t="s">
        <v>94</v>
      </c>
      <c r="I3158" s="7">
        <v>44509</v>
      </c>
      <c r="J3158" s="9">
        <f>VLOOKUP(I3158,'new content'!$A$1:$C$274,2,FALSE)</f>
        <v>0</v>
      </c>
      <c r="K3158" s="9">
        <f>VLOOKUP(I3158,'new content'!$A$1:$C$274,3,FALSE)</f>
        <v>27</v>
      </c>
      <c r="L3158">
        <v>0</v>
      </c>
      <c r="M3158">
        <v>0</v>
      </c>
      <c r="N3158">
        <v>0</v>
      </c>
    </row>
    <row r="3159" spans="1:14" x14ac:dyDescent="0.25">
      <c r="A3159" t="s">
        <v>31</v>
      </c>
      <c r="B3159" t="s">
        <v>33</v>
      </c>
      <c r="G3159" t="s">
        <v>50</v>
      </c>
      <c r="H3159" t="s">
        <v>94</v>
      </c>
      <c r="I3159" s="7">
        <v>44510</v>
      </c>
      <c r="J3159" s="9">
        <f>VLOOKUP(I3159,'new content'!$A$1:$C$274,2,FALSE)</f>
        <v>0</v>
      </c>
      <c r="K3159" s="9">
        <f>VLOOKUP(I3159,'new content'!$A$1:$C$274,3,FALSE)</f>
        <v>27</v>
      </c>
      <c r="L3159">
        <v>0</v>
      </c>
      <c r="M3159">
        <v>0</v>
      </c>
      <c r="N3159">
        <v>0</v>
      </c>
    </row>
    <row r="3160" spans="1:14" x14ac:dyDescent="0.25">
      <c r="A3160" t="s">
        <v>31</v>
      </c>
      <c r="B3160" t="s">
        <v>33</v>
      </c>
      <c r="G3160" t="s">
        <v>50</v>
      </c>
      <c r="H3160" t="s">
        <v>94</v>
      </c>
      <c r="I3160" s="7">
        <v>44511</v>
      </c>
      <c r="J3160" s="9">
        <f>VLOOKUP(I3160,'new content'!$A$1:$C$274,2,FALSE)</f>
        <v>1</v>
      </c>
      <c r="K3160" s="9">
        <f>VLOOKUP(I3160,'new content'!$A$1:$C$274,3,FALSE)</f>
        <v>28</v>
      </c>
      <c r="L3160">
        <v>0</v>
      </c>
      <c r="M3160">
        <v>0</v>
      </c>
      <c r="N3160">
        <v>0</v>
      </c>
    </row>
    <row r="3161" spans="1:14" x14ac:dyDescent="0.25">
      <c r="A3161" t="s">
        <v>31</v>
      </c>
      <c r="B3161" t="s">
        <v>33</v>
      </c>
      <c r="G3161" t="s">
        <v>50</v>
      </c>
      <c r="H3161" t="s">
        <v>94</v>
      </c>
      <c r="I3161" s="7">
        <v>44512</v>
      </c>
      <c r="J3161" s="9">
        <f>VLOOKUP(I3161,'new content'!$A$1:$C$274,2,FALSE)</f>
        <v>0</v>
      </c>
      <c r="K3161" s="9">
        <f>VLOOKUP(I3161,'new content'!$A$1:$C$274,3,FALSE)</f>
        <v>28</v>
      </c>
      <c r="L3161">
        <v>0</v>
      </c>
      <c r="M3161">
        <v>0</v>
      </c>
      <c r="N3161">
        <v>0</v>
      </c>
    </row>
    <row r="3162" spans="1:14" x14ac:dyDescent="0.25">
      <c r="A3162" t="s">
        <v>31</v>
      </c>
      <c r="B3162" t="s">
        <v>33</v>
      </c>
      <c r="G3162" t="s">
        <v>50</v>
      </c>
      <c r="H3162" t="s">
        <v>94</v>
      </c>
      <c r="I3162" s="7">
        <v>44513</v>
      </c>
      <c r="J3162" s="9">
        <f>VLOOKUP(I3162,'new content'!$A$1:$C$274,2,FALSE)</f>
        <v>0</v>
      </c>
      <c r="K3162" s="9">
        <f>VLOOKUP(I3162,'new content'!$A$1:$C$274,3,FALSE)</f>
        <v>28</v>
      </c>
      <c r="L3162">
        <v>0</v>
      </c>
      <c r="M3162">
        <v>0</v>
      </c>
      <c r="N3162">
        <v>0</v>
      </c>
    </row>
    <row r="3163" spans="1:14" x14ac:dyDescent="0.25">
      <c r="A3163" t="s">
        <v>31</v>
      </c>
      <c r="B3163" t="s">
        <v>33</v>
      </c>
      <c r="G3163" t="s">
        <v>50</v>
      </c>
      <c r="H3163" t="s">
        <v>94</v>
      </c>
      <c r="I3163" s="7">
        <v>44514</v>
      </c>
      <c r="J3163" s="9">
        <f>VLOOKUP(I3163,'new content'!$A$1:$C$274,2,FALSE)</f>
        <v>0</v>
      </c>
      <c r="K3163" s="9">
        <f>VLOOKUP(I3163,'new content'!$A$1:$C$274,3,FALSE)</f>
        <v>28</v>
      </c>
      <c r="L3163">
        <v>0</v>
      </c>
      <c r="M3163">
        <v>0</v>
      </c>
      <c r="N3163">
        <v>0</v>
      </c>
    </row>
    <row r="3164" spans="1:14" x14ac:dyDescent="0.25">
      <c r="A3164" t="s">
        <v>31</v>
      </c>
      <c r="B3164" t="s">
        <v>33</v>
      </c>
      <c r="G3164" t="s">
        <v>50</v>
      </c>
      <c r="H3164" t="s">
        <v>94</v>
      </c>
      <c r="I3164" s="7">
        <v>44515</v>
      </c>
      <c r="J3164" s="9">
        <f>VLOOKUP(I3164,'new content'!$A$1:$C$274,2,FALSE)</f>
        <v>0</v>
      </c>
      <c r="K3164" s="9">
        <f>VLOOKUP(I3164,'new content'!$A$1:$C$274,3,FALSE)</f>
        <v>28</v>
      </c>
      <c r="L3164">
        <v>0</v>
      </c>
      <c r="M3164">
        <v>0</v>
      </c>
      <c r="N3164">
        <v>0</v>
      </c>
    </row>
    <row r="3165" spans="1:14" x14ac:dyDescent="0.25">
      <c r="A3165" t="s">
        <v>31</v>
      </c>
      <c r="B3165" t="s">
        <v>33</v>
      </c>
      <c r="G3165" t="s">
        <v>50</v>
      </c>
      <c r="H3165" t="s">
        <v>94</v>
      </c>
      <c r="I3165" s="7">
        <v>44516</v>
      </c>
      <c r="J3165" s="9">
        <f>VLOOKUP(I3165,'new content'!$A$1:$C$274,2,FALSE)</f>
        <v>0</v>
      </c>
      <c r="K3165" s="9">
        <f>VLOOKUP(I3165,'new content'!$A$1:$C$274,3,FALSE)</f>
        <v>28</v>
      </c>
      <c r="L3165">
        <v>0</v>
      </c>
      <c r="M3165">
        <v>0</v>
      </c>
      <c r="N3165">
        <v>0</v>
      </c>
    </row>
    <row r="3166" spans="1:14" x14ac:dyDescent="0.25">
      <c r="A3166" t="s">
        <v>31</v>
      </c>
      <c r="B3166" t="s">
        <v>33</v>
      </c>
      <c r="G3166" t="s">
        <v>50</v>
      </c>
      <c r="H3166" t="s">
        <v>94</v>
      </c>
      <c r="I3166" s="7">
        <v>44517</v>
      </c>
      <c r="J3166" s="9">
        <f>VLOOKUP(I3166,'new content'!$A$1:$C$274,2,FALSE)</f>
        <v>0</v>
      </c>
      <c r="K3166" s="9">
        <f>VLOOKUP(I3166,'new content'!$A$1:$C$274,3,FALSE)</f>
        <v>28</v>
      </c>
      <c r="L3166">
        <v>0</v>
      </c>
      <c r="M3166">
        <v>0</v>
      </c>
      <c r="N3166">
        <v>0</v>
      </c>
    </row>
    <row r="3167" spans="1:14" x14ac:dyDescent="0.25">
      <c r="A3167" t="s">
        <v>31</v>
      </c>
      <c r="B3167" t="s">
        <v>33</v>
      </c>
      <c r="G3167" t="s">
        <v>50</v>
      </c>
      <c r="H3167" t="s">
        <v>94</v>
      </c>
      <c r="I3167" s="7">
        <v>44518</v>
      </c>
      <c r="J3167" s="9">
        <f>VLOOKUP(I3167,'new content'!$A$1:$C$274,2,FALSE)</f>
        <v>1</v>
      </c>
      <c r="K3167" s="9">
        <f>VLOOKUP(I3167,'new content'!$A$1:$C$274,3,FALSE)</f>
        <v>29</v>
      </c>
      <c r="L3167">
        <v>0</v>
      </c>
      <c r="M3167">
        <v>0</v>
      </c>
      <c r="N3167">
        <v>0</v>
      </c>
    </row>
    <row r="3168" spans="1:14" x14ac:dyDescent="0.25">
      <c r="A3168" t="s">
        <v>31</v>
      </c>
      <c r="B3168" t="s">
        <v>33</v>
      </c>
      <c r="G3168" t="s">
        <v>50</v>
      </c>
      <c r="H3168" t="s">
        <v>94</v>
      </c>
      <c r="I3168" s="7">
        <v>44519</v>
      </c>
      <c r="J3168" s="9">
        <f>VLOOKUP(I3168,'new content'!$A$1:$C$274,2,FALSE)</f>
        <v>1</v>
      </c>
      <c r="K3168" s="9">
        <f>VLOOKUP(I3168,'new content'!$A$1:$C$274,3,FALSE)</f>
        <v>30</v>
      </c>
      <c r="L3168">
        <v>0</v>
      </c>
      <c r="M3168">
        <v>0</v>
      </c>
      <c r="N3168">
        <v>0</v>
      </c>
    </row>
    <row r="3169" spans="1:14" x14ac:dyDescent="0.25">
      <c r="A3169" t="s">
        <v>31</v>
      </c>
      <c r="B3169" t="s">
        <v>33</v>
      </c>
      <c r="G3169" t="s">
        <v>50</v>
      </c>
      <c r="H3169" t="s">
        <v>94</v>
      </c>
      <c r="I3169" s="7">
        <v>44520</v>
      </c>
      <c r="J3169" s="9">
        <f>VLOOKUP(I3169,'new content'!$A$1:$C$274,2,FALSE)</f>
        <v>0</v>
      </c>
      <c r="K3169" s="9">
        <f>VLOOKUP(I3169,'new content'!$A$1:$C$274,3,FALSE)</f>
        <v>30</v>
      </c>
      <c r="L3169">
        <v>0</v>
      </c>
      <c r="M3169">
        <v>0</v>
      </c>
      <c r="N3169">
        <v>0</v>
      </c>
    </row>
    <row r="3170" spans="1:14" x14ac:dyDescent="0.25">
      <c r="A3170" t="s">
        <v>31</v>
      </c>
      <c r="B3170" t="s">
        <v>33</v>
      </c>
      <c r="G3170" t="s">
        <v>50</v>
      </c>
      <c r="H3170" t="s">
        <v>94</v>
      </c>
      <c r="I3170" s="7">
        <v>44521</v>
      </c>
      <c r="J3170" s="9">
        <f>VLOOKUP(I3170,'new content'!$A$1:$C$274,2,FALSE)</f>
        <v>0</v>
      </c>
      <c r="K3170" s="9">
        <f>VLOOKUP(I3170,'new content'!$A$1:$C$274,3,FALSE)</f>
        <v>30</v>
      </c>
      <c r="L3170">
        <v>0</v>
      </c>
      <c r="M3170">
        <v>0</v>
      </c>
      <c r="N3170">
        <v>0</v>
      </c>
    </row>
    <row r="3171" spans="1:14" x14ac:dyDescent="0.25">
      <c r="A3171" t="s">
        <v>31</v>
      </c>
      <c r="B3171" t="s">
        <v>33</v>
      </c>
      <c r="G3171" t="s">
        <v>50</v>
      </c>
      <c r="H3171" t="s">
        <v>94</v>
      </c>
      <c r="I3171" s="7">
        <v>44522</v>
      </c>
      <c r="J3171" s="9">
        <f>VLOOKUP(I3171,'new content'!$A$1:$C$274,2,FALSE)</f>
        <v>0</v>
      </c>
      <c r="K3171" s="9">
        <f>VLOOKUP(I3171,'new content'!$A$1:$C$274,3,FALSE)</f>
        <v>30</v>
      </c>
      <c r="L3171">
        <v>0</v>
      </c>
      <c r="M3171">
        <v>0</v>
      </c>
      <c r="N3171">
        <v>0</v>
      </c>
    </row>
    <row r="3172" spans="1:14" x14ac:dyDescent="0.25">
      <c r="A3172" t="s">
        <v>31</v>
      </c>
      <c r="B3172" t="s">
        <v>33</v>
      </c>
      <c r="G3172" t="s">
        <v>50</v>
      </c>
      <c r="H3172" t="s">
        <v>94</v>
      </c>
      <c r="I3172" s="7">
        <v>44523</v>
      </c>
      <c r="J3172" s="9">
        <f>VLOOKUP(I3172,'new content'!$A$1:$C$274,2,FALSE)</f>
        <v>0</v>
      </c>
      <c r="K3172" s="9">
        <f>VLOOKUP(I3172,'new content'!$A$1:$C$274,3,FALSE)</f>
        <v>30</v>
      </c>
      <c r="L3172">
        <v>0</v>
      </c>
      <c r="M3172">
        <v>0</v>
      </c>
      <c r="N3172">
        <v>0</v>
      </c>
    </row>
    <row r="3173" spans="1:14" x14ac:dyDescent="0.25">
      <c r="A3173" t="s">
        <v>31</v>
      </c>
      <c r="B3173" t="s">
        <v>33</v>
      </c>
      <c r="G3173" t="s">
        <v>50</v>
      </c>
      <c r="H3173" t="s">
        <v>94</v>
      </c>
      <c r="I3173" s="7">
        <v>44524</v>
      </c>
      <c r="J3173" s="9">
        <f>VLOOKUP(I3173,'new content'!$A$1:$C$274,2,FALSE)</f>
        <v>0</v>
      </c>
      <c r="K3173" s="9">
        <f>VLOOKUP(I3173,'new content'!$A$1:$C$274,3,FALSE)</f>
        <v>30</v>
      </c>
      <c r="L3173">
        <v>0</v>
      </c>
      <c r="M3173">
        <v>0</v>
      </c>
      <c r="N3173">
        <v>0</v>
      </c>
    </row>
    <row r="3174" spans="1:14" x14ac:dyDescent="0.25">
      <c r="A3174" t="s">
        <v>31</v>
      </c>
      <c r="B3174" t="s">
        <v>33</v>
      </c>
      <c r="G3174" t="s">
        <v>50</v>
      </c>
      <c r="H3174" t="s">
        <v>94</v>
      </c>
      <c r="I3174" s="7">
        <v>44525</v>
      </c>
      <c r="J3174" s="9">
        <f>VLOOKUP(I3174,'new content'!$A$1:$C$274,2,FALSE)</f>
        <v>1</v>
      </c>
      <c r="K3174" s="9">
        <f>VLOOKUP(I3174,'new content'!$A$1:$C$274,3,FALSE)</f>
        <v>31</v>
      </c>
      <c r="L3174">
        <v>0</v>
      </c>
      <c r="M3174">
        <v>0</v>
      </c>
      <c r="N3174">
        <v>0</v>
      </c>
    </row>
    <row r="3175" spans="1:14" x14ac:dyDescent="0.25">
      <c r="A3175" t="s">
        <v>31</v>
      </c>
      <c r="B3175" t="s">
        <v>33</v>
      </c>
      <c r="G3175" t="s">
        <v>50</v>
      </c>
      <c r="H3175" t="s">
        <v>94</v>
      </c>
      <c r="I3175" s="7">
        <v>44526</v>
      </c>
      <c r="J3175" s="9">
        <f>VLOOKUP(I3175,'new content'!$A$1:$C$274,2,FALSE)</f>
        <v>0</v>
      </c>
      <c r="K3175" s="9">
        <f>VLOOKUP(I3175,'new content'!$A$1:$C$274,3,FALSE)</f>
        <v>31</v>
      </c>
      <c r="L3175">
        <v>0</v>
      </c>
      <c r="M3175">
        <v>0</v>
      </c>
      <c r="N3175">
        <v>0</v>
      </c>
    </row>
    <row r="3176" spans="1:14" x14ac:dyDescent="0.25">
      <c r="A3176" t="s">
        <v>31</v>
      </c>
      <c r="B3176" t="s">
        <v>33</v>
      </c>
      <c r="G3176" t="s">
        <v>50</v>
      </c>
      <c r="H3176" t="s">
        <v>94</v>
      </c>
      <c r="I3176" s="7">
        <v>44527</v>
      </c>
      <c r="J3176" s="9">
        <f>VLOOKUP(I3176,'new content'!$A$1:$C$274,2,FALSE)</f>
        <v>0</v>
      </c>
      <c r="K3176" s="9">
        <f>VLOOKUP(I3176,'new content'!$A$1:$C$274,3,FALSE)</f>
        <v>31</v>
      </c>
      <c r="L3176">
        <v>0</v>
      </c>
      <c r="M3176">
        <v>0</v>
      </c>
      <c r="N3176">
        <v>0</v>
      </c>
    </row>
    <row r="3177" spans="1:14" x14ac:dyDescent="0.25">
      <c r="A3177" t="s">
        <v>31</v>
      </c>
      <c r="B3177" t="s">
        <v>33</v>
      </c>
      <c r="G3177" t="s">
        <v>50</v>
      </c>
      <c r="H3177" t="s">
        <v>94</v>
      </c>
      <c r="I3177" s="7">
        <v>44528</v>
      </c>
      <c r="J3177" s="9">
        <f>VLOOKUP(I3177,'new content'!$A$1:$C$274,2,FALSE)</f>
        <v>0</v>
      </c>
      <c r="K3177" s="9">
        <f>VLOOKUP(I3177,'new content'!$A$1:$C$274,3,FALSE)</f>
        <v>31</v>
      </c>
      <c r="L3177">
        <v>0</v>
      </c>
      <c r="M3177">
        <v>0</v>
      </c>
      <c r="N3177">
        <v>0</v>
      </c>
    </row>
    <row r="3178" spans="1:14" x14ac:dyDescent="0.25">
      <c r="A3178" t="s">
        <v>31</v>
      </c>
      <c r="B3178" t="s">
        <v>33</v>
      </c>
      <c r="G3178" t="s">
        <v>50</v>
      </c>
      <c r="H3178" t="s">
        <v>94</v>
      </c>
      <c r="I3178" s="7">
        <v>44529</v>
      </c>
      <c r="J3178" s="9">
        <f>VLOOKUP(I3178,'new content'!$A$1:$C$274,2,FALSE)</f>
        <v>0</v>
      </c>
      <c r="K3178" s="9">
        <f>VLOOKUP(I3178,'new content'!$A$1:$C$274,3,FALSE)</f>
        <v>31</v>
      </c>
      <c r="L3178">
        <v>0</v>
      </c>
      <c r="M3178">
        <v>0</v>
      </c>
      <c r="N3178">
        <v>0</v>
      </c>
    </row>
    <row r="3179" spans="1:14" x14ac:dyDescent="0.25">
      <c r="A3179" t="s">
        <v>31</v>
      </c>
      <c r="B3179" t="s">
        <v>33</v>
      </c>
      <c r="G3179" t="s">
        <v>50</v>
      </c>
      <c r="H3179" t="s">
        <v>94</v>
      </c>
      <c r="I3179" s="7">
        <v>44530</v>
      </c>
      <c r="J3179" s="9">
        <f>VLOOKUP(I3179,'new content'!$A$1:$C$274,2,FALSE)</f>
        <v>1</v>
      </c>
      <c r="K3179" s="9">
        <f>VLOOKUP(I3179,'new content'!$A$1:$C$274,3,FALSE)</f>
        <v>32</v>
      </c>
      <c r="L3179">
        <v>0</v>
      </c>
      <c r="M3179">
        <v>0</v>
      </c>
      <c r="N3179">
        <v>0</v>
      </c>
    </row>
    <row r="3180" spans="1:14" x14ac:dyDescent="0.25">
      <c r="A3180" t="s">
        <v>31</v>
      </c>
      <c r="B3180" t="s">
        <v>33</v>
      </c>
      <c r="G3180" t="s">
        <v>50</v>
      </c>
      <c r="H3180" t="s">
        <v>94</v>
      </c>
      <c r="I3180" s="7">
        <v>44531</v>
      </c>
      <c r="J3180" s="9">
        <f>VLOOKUP(I3180,'new content'!$A$1:$C$274,2,FALSE)</f>
        <v>0</v>
      </c>
      <c r="K3180" s="9">
        <f>VLOOKUP(I3180,'new content'!$A$1:$C$274,3,FALSE)</f>
        <v>32</v>
      </c>
      <c r="L3180">
        <v>0</v>
      </c>
      <c r="M3180">
        <v>0</v>
      </c>
      <c r="N3180">
        <v>0</v>
      </c>
    </row>
    <row r="3181" spans="1:14" x14ac:dyDescent="0.25">
      <c r="A3181" t="s">
        <v>31</v>
      </c>
      <c r="B3181" t="s">
        <v>33</v>
      </c>
      <c r="G3181" t="s">
        <v>50</v>
      </c>
      <c r="H3181" t="s">
        <v>94</v>
      </c>
      <c r="I3181" s="7">
        <v>44532</v>
      </c>
      <c r="J3181" s="9">
        <f>VLOOKUP(I3181,'new content'!$A$1:$C$274,2,FALSE)</f>
        <v>1</v>
      </c>
      <c r="K3181" s="9">
        <f>VLOOKUP(I3181,'new content'!$A$1:$C$274,3,FALSE)</f>
        <v>33</v>
      </c>
      <c r="L3181">
        <v>0</v>
      </c>
      <c r="M3181">
        <v>0</v>
      </c>
      <c r="N3181">
        <v>0</v>
      </c>
    </row>
    <row r="3182" spans="1:14" x14ac:dyDescent="0.25">
      <c r="A3182" t="s">
        <v>31</v>
      </c>
      <c r="B3182" t="s">
        <v>33</v>
      </c>
      <c r="G3182" t="s">
        <v>50</v>
      </c>
      <c r="H3182" t="s">
        <v>94</v>
      </c>
      <c r="I3182" s="7">
        <v>44533</v>
      </c>
      <c r="J3182" s="9">
        <f>VLOOKUP(I3182,'new content'!$A$1:$C$274,2,FALSE)</f>
        <v>0</v>
      </c>
      <c r="K3182" s="9">
        <f>VLOOKUP(I3182,'new content'!$A$1:$C$274,3,FALSE)</f>
        <v>33</v>
      </c>
      <c r="L3182">
        <v>0</v>
      </c>
      <c r="M3182">
        <v>0</v>
      </c>
      <c r="N3182">
        <v>0</v>
      </c>
    </row>
    <row r="3183" spans="1:14" x14ac:dyDescent="0.25">
      <c r="A3183" t="s">
        <v>31</v>
      </c>
      <c r="B3183" t="s">
        <v>33</v>
      </c>
      <c r="G3183" t="s">
        <v>50</v>
      </c>
      <c r="H3183" t="s">
        <v>94</v>
      </c>
      <c r="I3183" s="7">
        <v>44534</v>
      </c>
      <c r="J3183" s="9">
        <f>VLOOKUP(I3183,'new content'!$A$1:$C$274,2,FALSE)</f>
        <v>0</v>
      </c>
      <c r="K3183" s="9">
        <f>VLOOKUP(I3183,'new content'!$A$1:$C$274,3,FALSE)</f>
        <v>33</v>
      </c>
      <c r="L3183">
        <v>0</v>
      </c>
      <c r="M3183">
        <v>0</v>
      </c>
      <c r="N3183">
        <v>0</v>
      </c>
    </row>
    <row r="3184" spans="1:14" x14ac:dyDescent="0.25">
      <c r="A3184" t="s">
        <v>31</v>
      </c>
      <c r="B3184" t="s">
        <v>33</v>
      </c>
      <c r="G3184" t="s">
        <v>50</v>
      </c>
      <c r="H3184" t="s">
        <v>94</v>
      </c>
      <c r="I3184" s="7">
        <v>44535</v>
      </c>
      <c r="J3184" s="9">
        <f>VLOOKUP(I3184,'new content'!$A$1:$C$274,2,FALSE)</f>
        <v>0</v>
      </c>
      <c r="K3184" s="9">
        <f>VLOOKUP(I3184,'new content'!$A$1:$C$274,3,FALSE)</f>
        <v>33</v>
      </c>
      <c r="L3184">
        <v>0</v>
      </c>
      <c r="M3184">
        <v>0</v>
      </c>
      <c r="N3184">
        <v>0</v>
      </c>
    </row>
    <row r="3185" spans="1:14" x14ac:dyDescent="0.25">
      <c r="A3185" t="s">
        <v>31</v>
      </c>
      <c r="B3185" t="s">
        <v>33</v>
      </c>
      <c r="G3185" t="s">
        <v>50</v>
      </c>
      <c r="H3185" t="s">
        <v>94</v>
      </c>
      <c r="I3185" s="7">
        <v>44536</v>
      </c>
      <c r="J3185" s="9">
        <f>VLOOKUP(I3185,'new content'!$A$1:$C$274,2,FALSE)</f>
        <v>0</v>
      </c>
      <c r="K3185" s="9">
        <f>VLOOKUP(I3185,'new content'!$A$1:$C$274,3,FALSE)</f>
        <v>33</v>
      </c>
      <c r="L3185">
        <v>0</v>
      </c>
      <c r="M3185">
        <v>0</v>
      </c>
      <c r="N3185">
        <v>0</v>
      </c>
    </row>
    <row r="3186" spans="1:14" x14ac:dyDescent="0.25">
      <c r="A3186" t="s">
        <v>31</v>
      </c>
      <c r="B3186" t="s">
        <v>33</v>
      </c>
      <c r="G3186" t="s">
        <v>50</v>
      </c>
      <c r="H3186" t="s">
        <v>94</v>
      </c>
      <c r="I3186" s="7">
        <v>44537</v>
      </c>
      <c r="J3186" s="9">
        <f>VLOOKUP(I3186,'new content'!$A$1:$C$274,2,FALSE)</f>
        <v>0</v>
      </c>
      <c r="K3186" s="9">
        <f>VLOOKUP(I3186,'new content'!$A$1:$C$274,3,FALSE)</f>
        <v>33</v>
      </c>
      <c r="L3186">
        <v>0</v>
      </c>
      <c r="M3186">
        <v>0</v>
      </c>
      <c r="N3186">
        <v>0</v>
      </c>
    </row>
    <row r="3187" spans="1:14" x14ac:dyDescent="0.25">
      <c r="A3187" t="s">
        <v>31</v>
      </c>
      <c r="B3187" t="s">
        <v>33</v>
      </c>
      <c r="G3187" t="s">
        <v>50</v>
      </c>
      <c r="H3187" t="s">
        <v>94</v>
      </c>
      <c r="I3187" s="7">
        <v>44538</v>
      </c>
      <c r="J3187" s="9">
        <f>VLOOKUP(I3187,'new content'!$A$1:$C$274,2,FALSE)</f>
        <v>0</v>
      </c>
      <c r="K3187" s="9">
        <f>VLOOKUP(I3187,'new content'!$A$1:$C$274,3,FALSE)</f>
        <v>33</v>
      </c>
      <c r="L3187">
        <v>0</v>
      </c>
      <c r="M3187">
        <v>0</v>
      </c>
      <c r="N3187">
        <v>0</v>
      </c>
    </row>
    <row r="3188" spans="1:14" x14ac:dyDescent="0.25">
      <c r="A3188" t="s">
        <v>31</v>
      </c>
      <c r="B3188" t="s">
        <v>33</v>
      </c>
      <c r="G3188" t="s">
        <v>50</v>
      </c>
      <c r="H3188" t="s">
        <v>94</v>
      </c>
      <c r="I3188" s="7">
        <v>44539</v>
      </c>
      <c r="J3188" s="9">
        <f>VLOOKUP(I3188,'new content'!$A$1:$C$274,2,FALSE)</f>
        <v>1</v>
      </c>
      <c r="K3188" s="9">
        <f>VLOOKUP(I3188,'new content'!$A$1:$C$274,3,FALSE)</f>
        <v>34</v>
      </c>
      <c r="L3188">
        <v>0</v>
      </c>
      <c r="M3188">
        <v>0</v>
      </c>
      <c r="N3188">
        <v>0</v>
      </c>
    </row>
    <row r="3189" spans="1:14" x14ac:dyDescent="0.25">
      <c r="A3189" t="s">
        <v>31</v>
      </c>
      <c r="B3189" t="s">
        <v>33</v>
      </c>
      <c r="G3189" t="s">
        <v>50</v>
      </c>
      <c r="H3189" t="s">
        <v>94</v>
      </c>
      <c r="I3189" s="7">
        <v>44540</v>
      </c>
      <c r="J3189" s="9">
        <f>VLOOKUP(I3189,'new content'!$A$1:$C$274,2,FALSE)</f>
        <v>0</v>
      </c>
      <c r="K3189" s="9">
        <f>VLOOKUP(I3189,'new content'!$A$1:$C$274,3,FALSE)</f>
        <v>34</v>
      </c>
      <c r="L3189">
        <v>0</v>
      </c>
      <c r="M3189">
        <v>0</v>
      </c>
      <c r="N3189">
        <v>0</v>
      </c>
    </row>
    <row r="3190" spans="1:14" x14ac:dyDescent="0.25">
      <c r="A3190" t="s">
        <v>31</v>
      </c>
      <c r="B3190" t="s">
        <v>33</v>
      </c>
      <c r="G3190" t="s">
        <v>50</v>
      </c>
      <c r="H3190" t="s">
        <v>94</v>
      </c>
      <c r="I3190" s="7">
        <v>44541</v>
      </c>
      <c r="J3190" s="9">
        <f>VLOOKUP(I3190,'new content'!$A$1:$C$274,2,FALSE)</f>
        <v>0</v>
      </c>
      <c r="K3190" s="9">
        <f>VLOOKUP(I3190,'new content'!$A$1:$C$274,3,FALSE)</f>
        <v>34</v>
      </c>
      <c r="L3190">
        <v>0</v>
      </c>
      <c r="M3190">
        <v>0</v>
      </c>
      <c r="N3190">
        <v>0</v>
      </c>
    </row>
    <row r="3191" spans="1:14" x14ac:dyDescent="0.25">
      <c r="A3191" t="s">
        <v>31</v>
      </c>
      <c r="B3191" t="s">
        <v>33</v>
      </c>
      <c r="G3191" t="s">
        <v>50</v>
      </c>
      <c r="H3191" t="s">
        <v>94</v>
      </c>
      <c r="I3191" s="7">
        <v>44542</v>
      </c>
      <c r="J3191" s="9">
        <f>VLOOKUP(I3191,'new content'!$A$1:$C$274,2,FALSE)</f>
        <v>0</v>
      </c>
      <c r="K3191" s="9">
        <f>VLOOKUP(I3191,'new content'!$A$1:$C$274,3,FALSE)</f>
        <v>34</v>
      </c>
      <c r="L3191">
        <v>0</v>
      </c>
      <c r="M3191">
        <v>0</v>
      </c>
      <c r="N3191">
        <v>0</v>
      </c>
    </row>
    <row r="3192" spans="1:14" x14ac:dyDescent="0.25">
      <c r="A3192" t="s">
        <v>31</v>
      </c>
      <c r="B3192" t="s">
        <v>33</v>
      </c>
      <c r="G3192" t="s">
        <v>50</v>
      </c>
      <c r="H3192" t="s">
        <v>94</v>
      </c>
      <c r="I3192" s="7">
        <v>44543</v>
      </c>
      <c r="J3192" s="9">
        <f>VLOOKUP(I3192,'new content'!$A$1:$C$274,2,FALSE)</f>
        <v>0</v>
      </c>
      <c r="K3192" s="9">
        <f>VLOOKUP(I3192,'new content'!$A$1:$C$274,3,FALSE)</f>
        <v>34</v>
      </c>
      <c r="L3192">
        <v>0</v>
      </c>
      <c r="M3192">
        <v>0</v>
      </c>
      <c r="N3192">
        <v>0</v>
      </c>
    </row>
    <row r="3193" spans="1:14" x14ac:dyDescent="0.25">
      <c r="A3193" t="s">
        <v>31</v>
      </c>
      <c r="B3193" t="s">
        <v>33</v>
      </c>
      <c r="G3193" t="s">
        <v>50</v>
      </c>
      <c r="H3193" t="s">
        <v>94</v>
      </c>
      <c r="I3193" s="7">
        <v>44544</v>
      </c>
      <c r="J3193" s="9">
        <f>VLOOKUP(I3193,'new content'!$A$1:$C$274,2,FALSE)</f>
        <v>0</v>
      </c>
      <c r="K3193" s="9">
        <f>VLOOKUP(I3193,'new content'!$A$1:$C$274,3,FALSE)</f>
        <v>34</v>
      </c>
      <c r="L3193">
        <v>0</v>
      </c>
      <c r="M3193">
        <v>0</v>
      </c>
      <c r="N3193">
        <v>0</v>
      </c>
    </row>
    <row r="3194" spans="1:14" x14ac:dyDescent="0.25">
      <c r="A3194" t="s">
        <v>31</v>
      </c>
      <c r="B3194" t="s">
        <v>33</v>
      </c>
      <c r="G3194" t="s">
        <v>50</v>
      </c>
      <c r="H3194" t="s">
        <v>94</v>
      </c>
      <c r="I3194" s="7">
        <v>44545</v>
      </c>
      <c r="J3194" s="9">
        <f>VLOOKUP(I3194,'new content'!$A$1:$C$274,2,FALSE)</f>
        <v>1</v>
      </c>
      <c r="K3194" s="9">
        <f>VLOOKUP(I3194,'new content'!$A$1:$C$274,3,FALSE)</f>
        <v>35</v>
      </c>
      <c r="L3194">
        <v>0</v>
      </c>
      <c r="M3194">
        <v>0</v>
      </c>
      <c r="N3194">
        <v>0</v>
      </c>
    </row>
    <row r="3195" spans="1:14" x14ac:dyDescent="0.25">
      <c r="A3195" t="s">
        <v>31</v>
      </c>
      <c r="B3195" t="s">
        <v>33</v>
      </c>
      <c r="G3195" t="s">
        <v>50</v>
      </c>
      <c r="H3195" t="s">
        <v>94</v>
      </c>
      <c r="I3195" s="7">
        <v>44546</v>
      </c>
      <c r="J3195" s="9">
        <f>VLOOKUP(I3195,'new content'!$A$1:$C$274,2,FALSE)</f>
        <v>1</v>
      </c>
      <c r="K3195" s="9">
        <f>VLOOKUP(I3195,'new content'!$A$1:$C$274,3,FALSE)</f>
        <v>36</v>
      </c>
      <c r="L3195">
        <v>0</v>
      </c>
      <c r="M3195">
        <v>0</v>
      </c>
      <c r="N3195">
        <v>0</v>
      </c>
    </row>
    <row r="3196" spans="1:14" x14ac:dyDescent="0.25">
      <c r="A3196" t="s">
        <v>31</v>
      </c>
      <c r="B3196" t="s">
        <v>33</v>
      </c>
      <c r="G3196" t="s">
        <v>50</v>
      </c>
      <c r="H3196" t="s">
        <v>94</v>
      </c>
      <c r="I3196" s="7">
        <v>44547</v>
      </c>
      <c r="J3196" s="9">
        <f>VLOOKUP(I3196,'new content'!$A$1:$C$274,2,FALSE)</f>
        <v>1</v>
      </c>
      <c r="K3196" s="9">
        <f>VLOOKUP(I3196,'new content'!$A$1:$C$274,3,FALSE)</f>
        <v>37</v>
      </c>
      <c r="L3196">
        <v>0</v>
      </c>
      <c r="M3196">
        <v>0</v>
      </c>
      <c r="N3196">
        <v>0</v>
      </c>
    </row>
    <row r="3197" spans="1:14" x14ac:dyDescent="0.25">
      <c r="A3197" t="s">
        <v>31</v>
      </c>
      <c r="B3197" t="s">
        <v>33</v>
      </c>
      <c r="G3197" t="s">
        <v>50</v>
      </c>
      <c r="H3197" t="s">
        <v>94</v>
      </c>
      <c r="I3197" s="7">
        <v>44548</v>
      </c>
      <c r="J3197" s="9">
        <f>VLOOKUP(I3197,'new content'!$A$1:$C$274,2,FALSE)</f>
        <v>0</v>
      </c>
      <c r="K3197" s="9">
        <f>VLOOKUP(I3197,'new content'!$A$1:$C$274,3,FALSE)</f>
        <v>37</v>
      </c>
      <c r="L3197">
        <v>0</v>
      </c>
      <c r="M3197">
        <v>0</v>
      </c>
      <c r="N3197">
        <v>0</v>
      </c>
    </row>
    <row r="3198" spans="1:14" x14ac:dyDescent="0.25">
      <c r="A3198" t="s">
        <v>31</v>
      </c>
      <c r="B3198" t="s">
        <v>33</v>
      </c>
      <c r="G3198" t="s">
        <v>50</v>
      </c>
      <c r="H3198" t="s">
        <v>94</v>
      </c>
      <c r="I3198" s="7">
        <v>44549</v>
      </c>
      <c r="J3198" s="9">
        <f>VLOOKUP(I3198,'new content'!$A$1:$C$274,2,FALSE)</f>
        <v>0</v>
      </c>
      <c r="K3198" s="9">
        <f>VLOOKUP(I3198,'new content'!$A$1:$C$274,3,FALSE)</f>
        <v>37</v>
      </c>
      <c r="L3198">
        <v>0</v>
      </c>
      <c r="M3198">
        <v>0</v>
      </c>
      <c r="N3198">
        <v>0</v>
      </c>
    </row>
    <row r="3199" spans="1:14" x14ac:dyDescent="0.25">
      <c r="A3199" t="s">
        <v>31</v>
      </c>
      <c r="B3199" t="s">
        <v>33</v>
      </c>
      <c r="G3199" t="s">
        <v>50</v>
      </c>
      <c r="H3199" t="s">
        <v>94</v>
      </c>
      <c r="I3199" s="7">
        <v>44550</v>
      </c>
      <c r="J3199" s="9">
        <f>VLOOKUP(I3199,'new content'!$A$1:$C$274,2,FALSE)</f>
        <v>1</v>
      </c>
      <c r="K3199" s="9">
        <f>VLOOKUP(I3199,'new content'!$A$1:$C$274,3,FALSE)</f>
        <v>38</v>
      </c>
      <c r="L3199">
        <v>0</v>
      </c>
      <c r="M3199">
        <v>0</v>
      </c>
      <c r="N3199">
        <v>0</v>
      </c>
    </row>
    <row r="3200" spans="1:14" x14ac:dyDescent="0.25">
      <c r="A3200" t="s">
        <v>31</v>
      </c>
      <c r="B3200" t="s">
        <v>33</v>
      </c>
      <c r="G3200" t="s">
        <v>50</v>
      </c>
      <c r="H3200" t="s">
        <v>94</v>
      </c>
      <c r="I3200" s="7">
        <v>44551</v>
      </c>
      <c r="J3200" s="9">
        <f>VLOOKUP(I3200,'new content'!$A$1:$C$274,2,FALSE)</f>
        <v>1</v>
      </c>
      <c r="K3200" s="9">
        <f>VLOOKUP(I3200,'new content'!$A$1:$C$274,3,FALSE)</f>
        <v>39</v>
      </c>
      <c r="L3200">
        <v>0</v>
      </c>
      <c r="M3200">
        <v>0</v>
      </c>
      <c r="N3200">
        <v>0</v>
      </c>
    </row>
    <row r="3201" spans="1:14" x14ac:dyDescent="0.25">
      <c r="A3201" t="s">
        <v>31</v>
      </c>
      <c r="B3201" t="s">
        <v>33</v>
      </c>
      <c r="G3201" t="s">
        <v>50</v>
      </c>
      <c r="H3201" t="s">
        <v>94</v>
      </c>
      <c r="I3201" s="7">
        <v>44552</v>
      </c>
      <c r="J3201" s="9">
        <f>VLOOKUP(I3201,'new content'!$A$1:$C$274,2,FALSE)</f>
        <v>1</v>
      </c>
      <c r="K3201" s="9">
        <f>VLOOKUP(I3201,'new content'!$A$1:$C$274,3,FALSE)</f>
        <v>40</v>
      </c>
      <c r="L3201">
        <v>0</v>
      </c>
      <c r="M3201">
        <v>0</v>
      </c>
      <c r="N3201">
        <v>0</v>
      </c>
    </row>
    <row r="3202" spans="1:14" x14ac:dyDescent="0.25">
      <c r="A3202" t="s">
        <v>31</v>
      </c>
      <c r="B3202" t="s">
        <v>33</v>
      </c>
      <c r="G3202" t="s">
        <v>50</v>
      </c>
      <c r="H3202" t="s">
        <v>94</v>
      </c>
      <c r="I3202" s="7">
        <v>44553</v>
      </c>
      <c r="J3202" s="9">
        <f>VLOOKUP(I3202,'new content'!$A$1:$C$274,2,FALSE)</f>
        <v>0</v>
      </c>
      <c r="K3202" s="9">
        <f>VLOOKUP(I3202,'new content'!$A$1:$C$274,3,FALSE)</f>
        <v>40</v>
      </c>
      <c r="L3202">
        <v>0</v>
      </c>
      <c r="M3202">
        <v>0</v>
      </c>
      <c r="N3202">
        <v>0</v>
      </c>
    </row>
    <row r="3203" spans="1:14" x14ac:dyDescent="0.25">
      <c r="A3203" t="s">
        <v>31</v>
      </c>
      <c r="B3203" t="s">
        <v>33</v>
      </c>
      <c r="G3203" t="s">
        <v>50</v>
      </c>
      <c r="H3203" t="s">
        <v>94</v>
      </c>
      <c r="I3203" s="7">
        <v>44554</v>
      </c>
      <c r="J3203" s="9">
        <f>VLOOKUP(I3203,'new content'!$A$1:$C$274,2,FALSE)</f>
        <v>1</v>
      </c>
      <c r="K3203" s="9">
        <f>VLOOKUP(I3203,'new content'!$A$1:$C$274,3,FALSE)</f>
        <v>41</v>
      </c>
      <c r="L3203">
        <v>0</v>
      </c>
      <c r="M3203">
        <v>0</v>
      </c>
      <c r="N3203">
        <v>0</v>
      </c>
    </row>
    <row r="3204" spans="1:14" x14ac:dyDescent="0.25">
      <c r="A3204" t="s">
        <v>31</v>
      </c>
      <c r="B3204" t="s">
        <v>33</v>
      </c>
      <c r="G3204" t="s">
        <v>50</v>
      </c>
      <c r="H3204" t="s">
        <v>94</v>
      </c>
      <c r="I3204" s="7">
        <v>44555</v>
      </c>
      <c r="J3204" s="9">
        <f>VLOOKUP(I3204,'new content'!$A$1:$C$274,2,FALSE)</f>
        <v>0</v>
      </c>
      <c r="K3204" s="9">
        <f>VLOOKUP(I3204,'new content'!$A$1:$C$274,3,FALSE)</f>
        <v>41</v>
      </c>
      <c r="L3204">
        <v>0</v>
      </c>
      <c r="M3204">
        <v>0</v>
      </c>
      <c r="N3204">
        <v>0</v>
      </c>
    </row>
    <row r="3205" spans="1:14" x14ac:dyDescent="0.25">
      <c r="A3205" t="s">
        <v>31</v>
      </c>
      <c r="B3205" t="s">
        <v>33</v>
      </c>
      <c r="G3205" t="s">
        <v>50</v>
      </c>
      <c r="H3205" t="s">
        <v>94</v>
      </c>
      <c r="I3205" s="7">
        <v>44556</v>
      </c>
      <c r="J3205" s="9">
        <f>VLOOKUP(I3205,'new content'!$A$1:$C$274,2,FALSE)</f>
        <v>0</v>
      </c>
      <c r="K3205" s="9">
        <f>VLOOKUP(I3205,'new content'!$A$1:$C$274,3,FALSE)</f>
        <v>41</v>
      </c>
      <c r="L3205">
        <v>0</v>
      </c>
      <c r="M3205">
        <v>0</v>
      </c>
      <c r="N3205">
        <v>0</v>
      </c>
    </row>
    <row r="3206" spans="1:14" x14ac:dyDescent="0.25">
      <c r="A3206" t="s">
        <v>31</v>
      </c>
      <c r="B3206" t="s">
        <v>33</v>
      </c>
      <c r="G3206" t="s">
        <v>50</v>
      </c>
      <c r="H3206" t="s">
        <v>94</v>
      </c>
      <c r="I3206" s="7">
        <v>44557</v>
      </c>
      <c r="J3206" s="9">
        <f>VLOOKUP(I3206,'new content'!$A$1:$C$274,2,FALSE)</f>
        <v>1</v>
      </c>
      <c r="K3206" s="9">
        <f>VLOOKUP(I3206,'new content'!$A$1:$C$274,3,FALSE)</f>
        <v>42</v>
      </c>
      <c r="L3206">
        <v>0</v>
      </c>
      <c r="M3206">
        <v>0</v>
      </c>
      <c r="N3206">
        <v>0</v>
      </c>
    </row>
    <row r="3207" spans="1:14" x14ac:dyDescent="0.25">
      <c r="A3207" t="s">
        <v>31</v>
      </c>
      <c r="B3207" t="s">
        <v>33</v>
      </c>
      <c r="G3207" t="s">
        <v>50</v>
      </c>
      <c r="H3207" t="s">
        <v>94</v>
      </c>
      <c r="I3207" s="7">
        <v>44558</v>
      </c>
      <c r="J3207" s="9">
        <f>VLOOKUP(I3207,'new content'!$A$1:$C$274,2,FALSE)</f>
        <v>1</v>
      </c>
      <c r="K3207" s="9">
        <f>VLOOKUP(I3207,'new content'!$A$1:$C$274,3,FALSE)</f>
        <v>43</v>
      </c>
      <c r="L3207">
        <v>0</v>
      </c>
      <c r="M3207">
        <v>0</v>
      </c>
      <c r="N3207">
        <v>0</v>
      </c>
    </row>
    <row r="3208" spans="1:14" x14ac:dyDescent="0.25">
      <c r="A3208" t="s">
        <v>31</v>
      </c>
      <c r="B3208" t="s">
        <v>33</v>
      </c>
      <c r="G3208" t="s">
        <v>50</v>
      </c>
      <c r="H3208" t="s">
        <v>94</v>
      </c>
      <c r="I3208" s="7">
        <v>44559</v>
      </c>
      <c r="J3208" s="9">
        <f>VLOOKUP(I3208,'new content'!$A$1:$C$274,2,FALSE)</f>
        <v>1</v>
      </c>
      <c r="K3208" s="9">
        <f>VLOOKUP(I3208,'new content'!$A$1:$C$274,3,FALSE)</f>
        <v>44</v>
      </c>
      <c r="L3208">
        <v>0</v>
      </c>
      <c r="M3208">
        <v>0</v>
      </c>
      <c r="N3208">
        <v>0</v>
      </c>
    </row>
    <row r="3209" spans="1:14" x14ac:dyDescent="0.25">
      <c r="A3209" t="s">
        <v>31</v>
      </c>
      <c r="B3209" t="s">
        <v>33</v>
      </c>
      <c r="G3209" t="s">
        <v>50</v>
      </c>
      <c r="H3209" t="s">
        <v>94</v>
      </c>
      <c r="I3209" s="7">
        <v>44560</v>
      </c>
      <c r="J3209" s="9">
        <f>VLOOKUP(I3209,'new content'!$A$1:$C$274,2,FALSE)</f>
        <v>1</v>
      </c>
      <c r="K3209" s="9">
        <f>VLOOKUP(I3209,'new content'!$A$1:$C$274,3,FALSE)</f>
        <v>45</v>
      </c>
      <c r="L3209">
        <v>0</v>
      </c>
      <c r="M3209">
        <v>0</v>
      </c>
      <c r="N3209">
        <v>0</v>
      </c>
    </row>
    <row r="3210" spans="1:14" x14ac:dyDescent="0.25">
      <c r="A3210" t="s">
        <v>31</v>
      </c>
      <c r="B3210" t="s">
        <v>33</v>
      </c>
      <c r="G3210" t="s">
        <v>50</v>
      </c>
      <c r="H3210" t="s">
        <v>94</v>
      </c>
      <c r="I3210" s="7">
        <v>44561</v>
      </c>
      <c r="J3210" s="9">
        <f>VLOOKUP(I3210,'new content'!$A$1:$C$274,2,FALSE)</f>
        <v>0</v>
      </c>
      <c r="K3210" s="9">
        <f>VLOOKUP(I3210,'new content'!$A$1:$C$274,3,FALSE)</f>
        <v>45</v>
      </c>
      <c r="L3210">
        <v>0</v>
      </c>
      <c r="M3210">
        <v>0</v>
      </c>
      <c r="N3210">
        <v>0</v>
      </c>
    </row>
    <row r="3211" spans="1:14" x14ac:dyDescent="0.25">
      <c r="A3211" t="s">
        <v>31</v>
      </c>
      <c r="B3211" t="s">
        <v>33</v>
      </c>
      <c r="G3211" t="s">
        <v>50</v>
      </c>
      <c r="H3211" t="s">
        <v>94</v>
      </c>
      <c r="I3211" s="7">
        <v>44562</v>
      </c>
      <c r="J3211" s="9">
        <f>VLOOKUP(I3211,'new content'!$A$1:$C$274,2,FALSE)</f>
        <v>0</v>
      </c>
      <c r="K3211" s="9">
        <f>VLOOKUP(I3211,'new content'!$A$1:$C$274,3,FALSE)</f>
        <v>45</v>
      </c>
      <c r="L3211">
        <v>0</v>
      </c>
      <c r="M3211">
        <v>0</v>
      </c>
      <c r="N3211">
        <v>0</v>
      </c>
    </row>
    <row r="3212" spans="1:14" x14ac:dyDescent="0.25">
      <c r="A3212" t="s">
        <v>31</v>
      </c>
      <c r="B3212" t="s">
        <v>33</v>
      </c>
      <c r="G3212" t="s">
        <v>50</v>
      </c>
      <c r="H3212" t="s">
        <v>94</v>
      </c>
      <c r="I3212" s="7">
        <v>44563</v>
      </c>
      <c r="J3212" s="9">
        <f>VLOOKUP(I3212,'new content'!$A$1:$C$274,2,FALSE)</f>
        <v>0</v>
      </c>
      <c r="K3212" s="9">
        <f>VLOOKUP(I3212,'new content'!$A$1:$C$274,3,FALSE)</f>
        <v>45</v>
      </c>
      <c r="L3212">
        <v>0</v>
      </c>
      <c r="M3212">
        <v>0</v>
      </c>
      <c r="N3212">
        <v>0</v>
      </c>
    </row>
    <row r="3213" spans="1:14" x14ac:dyDescent="0.25">
      <c r="A3213" t="s">
        <v>31</v>
      </c>
      <c r="B3213" t="s">
        <v>33</v>
      </c>
      <c r="G3213" t="s">
        <v>50</v>
      </c>
      <c r="H3213" t="s">
        <v>94</v>
      </c>
      <c r="I3213" s="7">
        <v>44564</v>
      </c>
      <c r="J3213" s="9">
        <f>VLOOKUP(I3213,'new content'!$A$1:$C$274,2,FALSE)</f>
        <v>0</v>
      </c>
      <c r="K3213" s="9">
        <f>VLOOKUP(I3213,'new content'!$A$1:$C$274,3,FALSE)</f>
        <v>45</v>
      </c>
      <c r="L3213">
        <v>0</v>
      </c>
      <c r="M3213">
        <v>0</v>
      </c>
      <c r="N3213">
        <v>0</v>
      </c>
    </row>
    <row r="3214" spans="1:14" x14ac:dyDescent="0.25">
      <c r="A3214" t="s">
        <v>31</v>
      </c>
      <c r="B3214" t="s">
        <v>33</v>
      </c>
      <c r="G3214" t="s">
        <v>50</v>
      </c>
      <c r="H3214" t="s">
        <v>94</v>
      </c>
      <c r="I3214" s="7">
        <v>44565</v>
      </c>
      <c r="J3214" s="9">
        <f>VLOOKUP(I3214,'new content'!$A$1:$C$274,2,FALSE)</f>
        <v>1</v>
      </c>
      <c r="K3214" s="9">
        <f>VLOOKUP(I3214,'new content'!$A$1:$C$274,3,FALSE)</f>
        <v>46</v>
      </c>
      <c r="L3214">
        <v>0</v>
      </c>
      <c r="M3214">
        <v>0</v>
      </c>
      <c r="N3214">
        <v>0</v>
      </c>
    </row>
    <row r="3215" spans="1:14" x14ac:dyDescent="0.25">
      <c r="A3215" t="s">
        <v>31</v>
      </c>
      <c r="B3215" t="s">
        <v>33</v>
      </c>
      <c r="G3215" t="s">
        <v>50</v>
      </c>
      <c r="H3215" t="s">
        <v>94</v>
      </c>
      <c r="I3215" s="7">
        <v>44566</v>
      </c>
      <c r="J3215" s="9">
        <f>VLOOKUP(I3215,'new content'!$A$1:$C$274,2,FALSE)</f>
        <v>0</v>
      </c>
      <c r="K3215" s="9">
        <f>VLOOKUP(I3215,'new content'!$A$1:$C$274,3,FALSE)</f>
        <v>46</v>
      </c>
      <c r="L3215">
        <v>0</v>
      </c>
      <c r="M3215">
        <v>0</v>
      </c>
      <c r="N3215">
        <v>0</v>
      </c>
    </row>
    <row r="3216" spans="1:14" x14ac:dyDescent="0.25">
      <c r="A3216" t="s">
        <v>31</v>
      </c>
      <c r="B3216" t="s">
        <v>33</v>
      </c>
      <c r="G3216" t="s">
        <v>50</v>
      </c>
      <c r="H3216" t="s">
        <v>94</v>
      </c>
      <c r="I3216" s="7">
        <v>44567</v>
      </c>
      <c r="J3216" s="9">
        <f>VLOOKUP(I3216,'new content'!$A$1:$C$274,2,FALSE)</f>
        <v>1</v>
      </c>
      <c r="K3216" s="9">
        <f>VLOOKUP(I3216,'new content'!$A$1:$C$274,3,FALSE)</f>
        <v>47</v>
      </c>
      <c r="L3216">
        <v>0</v>
      </c>
      <c r="M3216">
        <v>0</v>
      </c>
      <c r="N3216">
        <v>0</v>
      </c>
    </row>
    <row r="3217" spans="1:14" x14ac:dyDescent="0.25">
      <c r="A3217" t="s">
        <v>31</v>
      </c>
      <c r="B3217" t="s">
        <v>33</v>
      </c>
      <c r="G3217" t="s">
        <v>50</v>
      </c>
      <c r="H3217" t="s">
        <v>94</v>
      </c>
      <c r="I3217" s="7">
        <v>44568</v>
      </c>
      <c r="J3217" s="9">
        <f>VLOOKUP(I3217,'new content'!$A$1:$C$274,2,FALSE)</f>
        <v>0</v>
      </c>
      <c r="K3217" s="9">
        <f>VLOOKUP(I3217,'new content'!$A$1:$C$274,3,FALSE)</f>
        <v>47</v>
      </c>
      <c r="L3217">
        <v>0</v>
      </c>
      <c r="M3217">
        <v>0</v>
      </c>
      <c r="N3217">
        <v>0</v>
      </c>
    </row>
    <row r="3218" spans="1:14" x14ac:dyDescent="0.25">
      <c r="A3218" t="s">
        <v>31</v>
      </c>
      <c r="B3218" t="s">
        <v>33</v>
      </c>
      <c r="G3218" t="s">
        <v>50</v>
      </c>
      <c r="H3218" t="s">
        <v>94</v>
      </c>
      <c r="I3218" s="7">
        <v>44569</v>
      </c>
      <c r="J3218" s="9">
        <f>VLOOKUP(I3218,'new content'!$A$1:$C$274,2,FALSE)</f>
        <v>0</v>
      </c>
      <c r="K3218" s="9">
        <f>VLOOKUP(I3218,'new content'!$A$1:$C$274,3,FALSE)</f>
        <v>47</v>
      </c>
      <c r="L3218">
        <v>0</v>
      </c>
      <c r="M3218">
        <v>0</v>
      </c>
      <c r="N3218">
        <v>0</v>
      </c>
    </row>
    <row r="3219" spans="1:14" x14ac:dyDescent="0.25">
      <c r="A3219" t="s">
        <v>31</v>
      </c>
      <c r="B3219" t="s">
        <v>33</v>
      </c>
      <c r="G3219" t="s">
        <v>50</v>
      </c>
      <c r="H3219" t="s">
        <v>94</v>
      </c>
      <c r="I3219" s="7">
        <v>44570</v>
      </c>
      <c r="J3219" s="9">
        <f>VLOOKUP(I3219,'new content'!$A$1:$C$274,2,FALSE)</f>
        <v>0</v>
      </c>
      <c r="K3219" s="9">
        <f>VLOOKUP(I3219,'new content'!$A$1:$C$274,3,FALSE)</f>
        <v>47</v>
      </c>
      <c r="L3219">
        <v>0</v>
      </c>
      <c r="M3219">
        <v>0</v>
      </c>
      <c r="N3219">
        <v>0</v>
      </c>
    </row>
    <row r="3220" spans="1:14" x14ac:dyDescent="0.25">
      <c r="A3220" t="s">
        <v>31</v>
      </c>
      <c r="B3220" t="s">
        <v>33</v>
      </c>
      <c r="G3220" t="s">
        <v>50</v>
      </c>
      <c r="H3220" t="s">
        <v>94</v>
      </c>
      <c r="I3220" s="7">
        <v>44571</v>
      </c>
      <c r="J3220" s="9">
        <f>VLOOKUP(I3220,'new content'!$A$1:$C$274,2,FALSE)</f>
        <v>0</v>
      </c>
      <c r="K3220" s="9">
        <f>VLOOKUP(I3220,'new content'!$A$1:$C$274,3,FALSE)</f>
        <v>47</v>
      </c>
      <c r="L3220">
        <v>0</v>
      </c>
      <c r="M3220">
        <v>0</v>
      </c>
      <c r="N3220">
        <v>0</v>
      </c>
    </row>
    <row r="3221" spans="1:14" x14ac:dyDescent="0.25">
      <c r="A3221" t="s">
        <v>31</v>
      </c>
      <c r="B3221" t="s">
        <v>33</v>
      </c>
      <c r="G3221" t="s">
        <v>50</v>
      </c>
      <c r="H3221" t="s">
        <v>94</v>
      </c>
      <c r="I3221" s="7">
        <v>44572</v>
      </c>
      <c r="J3221" s="9">
        <f>VLOOKUP(I3221,'new content'!$A$1:$C$274,2,FALSE)</f>
        <v>0</v>
      </c>
      <c r="K3221" s="9">
        <f>VLOOKUP(I3221,'new content'!$A$1:$C$274,3,FALSE)</f>
        <v>47</v>
      </c>
      <c r="L3221">
        <v>0</v>
      </c>
      <c r="M3221">
        <v>0</v>
      </c>
      <c r="N3221">
        <v>0</v>
      </c>
    </row>
    <row r="3222" spans="1:14" x14ac:dyDescent="0.25">
      <c r="A3222" t="s">
        <v>31</v>
      </c>
      <c r="B3222" t="s">
        <v>33</v>
      </c>
      <c r="G3222" t="s">
        <v>50</v>
      </c>
      <c r="H3222" t="s">
        <v>94</v>
      </c>
      <c r="I3222" s="7">
        <v>44573</v>
      </c>
      <c r="J3222" s="9">
        <f>VLOOKUP(I3222,'new content'!$A$1:$C$274,2,FALSE)</f>
        <v>1</v>
      </c>
      <c r="K3222" s="9">
        <f>VLOOKUP(I3222,'new content'!$A$1:$C$274,3,FALSE)</f>
        <v>48</v>
      </c>
      <c r="L3222">
        <v>1.554025448911448E-2</v>
      </c>
      <c r="M3222">
        <v>5612</v>
      </c>
      <c r="N3222">
        <v>20</v>
      </c>
    </row>
    <row r="3223" spans="1:14" x14ac:dyDescent="0.25">
      <c r="A3223" t="s">
        <v>31</v>
      </c>
      <c r="B3223" t="s">
        <v>33</v>
      </c>
      <c r="G3223" t="s">
        <v>50</v>
      </c>
      <c r="H3223" t="s">
        <v>94</v>
      </c>
      <c r="I3223" s="7">
        <v>44574</v>
      </c>
      <c r="J3223" s="9">
        <f>VLOOKUP(I3223,'new content'!$A$1:$C$274,2,FALSE)</f>
        <v>1</v>
      </c>
      <c r="K3223" s="9">
        <f>VLOOKUP(I3223,'new content'!$A$1:$C$274,3,FALSE)</f>
        <v>49</v>
      </c>
      <c r="L3223">
        <v>7.7062574824466427E-3</v>
      </c>
      <c r="M3223">
        <v>0</v>
      </c>
      <c r="N3223">
        <v>0</v>
      </c>
    </row>
    <row r="3224" spans="1:14" x14ac:dyDescent="0.25">
      <c r="A3224" t="s">
        <v>31</v>
      </c>
      <c r="B3224" t="s">
        <v>33</v>
      </c>
      <c r="G3224" t="s">
        <v>50</v>
      </c>
      <c r="H3224" t="s">
        <v>94</v>
      </c>
      <c r="I3224" s="7">
        <v>44575</v>
      </c>
      <c r="J3224" s="9">
        <f>VLOOKUP(I3224,'new content'!$A$1:$C$274,2,FALSE)</f>
        <v>1</v>
      </c>
      <c r="K3224" s="9">
        <f>VLOOKUP(I3224,'new content'!$A$1:$C$274,3,FALSE)</f>
        <v>50</v>
      </c>
      <c r="L3224">
        <v>2.066177961312651E-2</v>
      </c>
      <c r="M3224">
        <v>3848</v>
      </c>
      <c r="N3224">
        <v>20</v>
      </c>
    </row>
    <row r="3225" spans="1:14" x14ac:dyDescent="0.25">
      <c r="A3225" t="s">
        <v>31</v>
      </c>
      <c r="B3225" t="s">
        <v>33</v>
      </c>
      <c r="G3225" t="s">
        <v>50</v>
      </c>
      <c r="H3225" t="s">
        <v>94</v>
      </c>
      <c r="I3225" s="7">
        <v>44576</v>
      </c>
      <c r="J3225" s="9">
        <f>VLOOKUP(I3225,'new content'!$A$1:$C$274,2,FALSE)</f>
        <v>0</v>
      </c>
      <c r="K3225" s="9">
        <f>VLOOKUP(I3225,'new content'!$A$1:$C$274,3,FALSE)</f>
        <v>50</v>
      </c>
      <c r="L3225">
        <v>1.026507347946767E-2</v>
      </c>
      <c r="M3225">
        <v>0</v>
      </c>
      <c r="N3225">
        <v>0</v>
      </c>
    </row>
    <row r="3226" spans="1:14" x14ac:dyDescent="0.25">
      <c r="A3226" t="s">
        <v>31</v>
      </c>
      <c r="B3226" t="s">
        <v>33</v>
      </c>
      <c r="G3226" t="s">
        <v>50</v>
      </c>
      <c r="H3226" t="s">
        <v>94</v>
      </c>
      <c r="I3226" s="7">
        <v>44577</v>
      </c>
      <c r="J3226" s="9">
        <f>VLOOKUP(I3226,'new content'!$A$1:$C$274,2,FALSE)</f>
        <v>0</v>
      </c>
      <c r="K3226" s="9">
        <f>VLOOKUP(I3226,'new content'!$A$1:$C$274,3,FALSE)</f>
        <v>50</v>
      </c>
      <c r="L3226">
        <v>2.9982489766607182E-2</v>
      </c>
      <c r="M3226">
        <v>5429</v>
      </c>
      <c r="N3226">
        <v>30</v>
      </c>
    </row>
    <row r="3227" spans="1:14" x14ac:dyDescent="0.25">
      <c r="A3227" t="s">
        <v>31</v>
      </c>
      <c r="B3227" t="s">
        <v>33</v>
      </c>
      <c r="G3227" t="s">
        <v>50</v>
      </c>
      <c r="H3227" t="s">
        <v>94</v>
      </c>
      <c r="I3227" s="7">
        <v>44578</v>
      </c>
      <c r="J3227" s="9">
        <f>VLOOKUP(I3227,'new content'!$A$1:$C$274,2,FALSE)</f>
        <v>1</v>
      </c>
      <c r="K3227" s="9">
        <f>VLOOKUP(I3227,'new content'!$A$1:$C$274,3,FALSE)</f>
        <v>51</v>
      </c>
      <c r="L3227">
        <v>0.14134366502640139</v>
      </c>
      <c r="M3227">
        <v>12956</v>
      </c>
      <c r="N3227">
        <v>50</v>
      </c>
    </row>
    <row r="3228" spans="1:14" x14ac:dyDescent="0.25">
      <c r="A3228" t="s">
        <v>31</v>
      </c>
      <c r="B3228" t="s">
        <v>33</v>
      </c>
      <c r="G3228" t="s">
        <v>50</v>
      </c>
      <c r="H3228" t="s">
        <v>94</v>
      </c>
      <c r="I3228" s="7">
        <v>44579</v>
      </c>
      <c r="J3228" s="9">
        <f>VLOOKUP(I3228,'new content'!$A$1:$C$274,2,FALSE)</f>
        <v>1</v>
      </c>
      <c r="K3228" s="9">
        <f>VLOOKUP(I3228,'new content'!$A$1:$C$274,3,FALSE)</f>
        <v>52</v>
      </c>
      <c r="L3228">
        <v>0.1606394463419723</v>
      </c>
      <c r="M3228">
        <v>6675</v>
      </c>
      <c r="N3228">
        <v>30</v>
      </c>
    </row>
    <row r="3229" spans="1:14" x14ac:dyDescent="0.25">
      <c r="A3229" t="s">
        <v>31</v>
      </c>
      <c r="B3229" t="s">
        <v>33</v>
      </c>
      <c r="G3229" t="s">
        <v>50</v>
      </c>
      <c r="H3229" t="s">
        <v>94</v>
      </c>
      <c r="I3229" s="7">
        <v>44580</v>
      </c>
      <c r="J3229" s="9">
        <f>VLOOKUP(I3229,'new content'!$A$1:$C$274,2,FALSE)</f>
        <v>0</v>
      </c>
      <c r="K3229" s="9">
        <f>VLOOKUP(I3229,'new content'!$A$1:$C$274,3,FALSE)</f>
        <v>52</v>
      </c>
      <c r="L3229">
        <v>1.159370189398933</v>
      </c>
      <c r="M3229">
        <v>47895</v>
      </c>
      <c r="N3229">
        <v>70</v>
      </c>
    </row>
    <row r="3230" spans="1:14" x14ac:dyDescent="0.25">
      <c r="A3230" t="s">
        <v>31</v>
      </c>
      <c r="B3230" t="s">
        <v>33</v>
      </c>
      <c r="G3230" t="s">
        <v>50</v>
      </c>
      <c r="H3230" t="s">
        <v>94</v>
      </c>
      <c r="I3230" s="7">
        <v>44581</v>
      </c>
      <c r="J3230" s="9">
        <f>VLOOKUP(I3230,'new content'!$A$1:$C$274,2,FALSE)</f>
        <v>0</v>
      </c>
      <c r="K3230" s="9">
        <f>VLOOKUP(I3230,'new content'!$A$1:$C$274,3,FALSE)</f>
        <v>52</v>
      </c>
      <c r="L3230">
        <v>1.541899150322267</v>
      </c>
      <c r="M3230">
        <v>31375</v>
      </c>
      <c r="N3230">
        <v>50</v>
      </c>
    </row>
    <row r="3231" spans="1:14" x14ac:dyDescent="0.25">
      <c r="A3231" t="s">
        <v>31</v>
      </c>
      <c r="B3231" t="s">
        <v>33</v>
      </c>
      <c r="G3231" t="s">
        <v>50</v>
      </c>
      <c r="H3231" t="s">
        <v>94</v>
      </c>
      <c r="I3231" s="7">
        <v>44582</v>
      </c>
      <c r="J3231" s="9">
        <f>VLOOKUP(I3231,'new content'!$A$1:$C$274,2,FALSE)</f>
        <v>1</v>
      </c>
      <c r="K3231" s="9">
        <f>VLOOKUP(I3231,'new content'!$A$1:$C$274,3,FALSE)</f>
        <v>53</v>
      </c>
      <c r="L3231">
        <v>1.041006116858388</v>
      </c>
      <c r="M3231">
        <v>5941</v>
      </c>
      <c r="N3231">
        <v>40</v>
      </c>
    </row>
    <row r="3232" spans="1:14" x14ac:dyDescent="0.25">
      <c r="A3232" t="s">
        <v>31</v>
      </c>
      <c r="B3232" t="s">
        <v>33</v>
      </c>
      <c r="G3232" t="s">
        <v>50</v>
      </c>
      <c r="H3232" t="s">
        <v>94</v>
      </c>
      <c r="I3232" s="7">
        <v>44583</v>
      </c>
      <c r="J3232" s="9">
        <f>VLOOKUP(I3232,'new content'!$A$1:$C$274,2,FALSE)</f>
        <v>1</v>
      </c>
      <c r="K3232" s="9">
        <f>VLOOKUP(I3232,'new content'!$A$1:$C$274,3,FALSE)</f>
        <v>54</v>
      </c>
      <c r="L3232">
        <v>0.69614382497006577</v>
      </c>
      <c r="M3232">
        <v>4722</v>
      </c>
      <c r="N3232">
        <v>40</v>
      </c>
    </row>
    <row r="3233" spans="1:14" x14ac:dyDescent="0.25">
      <c r="A3233" t="s">
        <v>31</v>
      </c>
      <c r="B3233" t="s">
        <v>33</v>
      </c>
      <c r="G3233" t="s">
        <v>50</v>
      </c>
      <c r="H3233" t="s">
        <v>94</v>
      </c>
      <c r="I3233" s="7">
        <v>44584</v>
      </c>
      <c r="J3233" s="9">
        <f>VLOOKUP(I3233,'new content'!$A$1:$C$274,2,FALSE)</f>
        <v>0</v>
      </c>
      <c r="K3233" s="9">
        <f>VLOOKUP(I3233,'new content'!$A$1:$C$274,3,FALSE)</f>
        <v>54</v>
      </c>
      <c r="L3233">
        <v>0.57720018493914127</v>
      </c>
      <c r="M3233">
        <v>9052</v>
      </c>
      <c r="N3233">
        <v>30</v>
      </c>
    </row>
    <row r="3234" spans="1:14" x14ac:dyDescent="0.25">
      <c r="A3234" t="s">
        <v>31</v>
      </c>
      <c r="B3234" t="s">
        <v>33</v>
      </c>
      <c r="G3234" t="s">
        <v>50</v>
      </c>
      <c r="H3234" t="s">
        <v>94</v>
      </c>
      <c r="I3234" s="7">
        <v>44585</v>
      </c>
      <c r="J3234" s="9">
        <f>VLOOKUP(I3234,'new content'!$A$1:$C$274,2,FALSE)</f>
        <v>0</v>
      </c>
      <c r="K3234" s="9">
        <f>VLOOKUP(I3234,'new content'!$A$1:$C$274,3,FALSE)</f>
        <v>54</v>
      </c>
      <c r="L3234">
        <v>0.32583826643095692</v>
      </c>
      <c r="M3234">
        <v>1443</v>
      </c>
      <c r="N3234">
        <v>20</v>
      </c>
    </row>
    <row r="3235" spans="1:14" x14ac:dyDescent="0.25">
      <c r="A3235" t="s">
        <v>31</v>
      </c>
      <c r="B3235" t="s">
        <v>33</v>
      </c>
      <c r="G3235" t="s">
        <v>50</v>
      </c>
      <c r="H3235" t="s">
        <v>94</v>
      </c>
      <c r="I3235" s="7">
        <v>44586</v>
      </c>
      <c r="J3235" s="9">
        <f>VLOOKUP(I3235,'new content'!$A$1:$C$274,2,FALSE)</f>
        <v>0</v>
      </c>
      <c r="K3235" s="9">
        <f>VLOOKUP(I3235,'new content'!$A$1:$C$274,3,FALSE)</f>
        <v>54</v>
      </c>
      <c r="L3235">
        <v>0.41074841407246998</v>
      </c>
      <c r="M3235">
        <v>13067</v>
      </c>
      <c r="N3235">
        <v>20</v>
      </c>
    </row>
    <row r="3236" spans="1:14" x14ac:dyDescent="0.25">
      <c r="A3236" t="s">
        <v>31</v>
      </c>
      <c r="B3236" t="s">
        <v>33</v>
      </c>
      <c r="G3236" t="s">
        <v>50</v>
      </c>
      <c r="H3236" t="s">
        <v>94</v>
      </c>
      <c r="I3236" s="7">
        <v>44587</v>
      </c>
      <c r="J3236" s="9">
        <f>VLOOKUP(I3236,'new content'!$A$1:$C$274,2,FALSE)</f>
        <v>0</v>
      </c>
      <c r="K3236" s="9">
        <f>VLOOKUP(I3236,'new content'!$A$1:$C$274,3,FALSE)</f>
        <v>54</v>
      </c>
      <c r="L3236">
        <v>1.9016615841397859</v>
      </c>
      <c r="M3236">
        <v>61888</v>
      </c>
      <c r="N3236">
        <v>110</v>
      </c>
    </row>
    <row r="3237" spans="1:14" x14ac:dyDescent="0.25">
      <c r="A3237" t="s">
        <v>31</v>
      </c>
      <c r="B3237" t="s">
        <v>33</v>
      </c>
      <c r="G3237" t="s">
        <v>50</v>
      </c>
      <c r="H3237" t="s">
        <v>94</v>
      </c>
      <c r="I3237" s="7">
        <v>44588</v>
      </c>
      <c r="J3237" s="9">
        <f>VLOOKUP(I3237,'new content'!$A$1:$C$274,2,FALSE)</f>
        <v>1</v>
      </c>
      <c r="K3237" s="9">
        <f>VLOOKUP(I3237,'new content'!$A$1:$C$274,3,FALSE)</f>
        <v>55</v>
      </c>
      <c r="L3237">
        <v>1.2137904025516799</v>
      </c>
      <c r="M3237">
        <v>4223</v>
      </c>
      <c r="N3237">
        <v>30</v>
      </c>
    </row>
    <row r="3238" spans="1:14" x14ac:dyDescent="0.25">
      <c r="A3238" t="s">
        <v>31</v>
      </c>
      <c r="B3238" t="s">
        <v>33</v>
      </c>
      <c r="G3238" t="s">
        <v>50</v>
      </c>
      <c r="H3238" t="s">
        <v>94</v>
      </c>
      <c r="I3238" s="7">
        <v>44589</v>
      </c>
      <c r="J3238" s="9">
        <f>VLOOKUP(I3238,'new content'!$A$1:$C$274,2,FALSE)</f>
        <v>0</v>
      </c>
      <c r="K3238" s="9">
        <f>VLOOKUP(I3238,'new content'!$A$1:$C$274,3,FALSE)</f>
        <v>55</v>
      </c>
      <c r="L3238">
        <v>0.75038389408477302</v>
      </c>
      <c r="M3238">
        <v>2752</v>
      </c>
      <c r="N3238">
        <v>30</v>
      </c>
    </row>
    <row r="3239" spans="1:14" x14ac:dyDescent="0.25">
      <c r="A3239" t="s">
        <v>31</v>
      </c>
      <c r="B3239" t="s">
        <v>33</v>
      </c>
      <c r="G3239" t="s">
        <v>50</v>
      </c>
      <c r="H3239" t="s">
        <v>94</v>
      </c>
      <c r="I3239" s="7">
        <v>44590</v>
      </c>
      <c r="J3239" s="9">
        <f>VLOOKUP(I3239,'new content'!$A$1:$C$274,2,FALSE)</f>
        <v>0</v>
      </c>
      <c r="K3239" s="9">
        <f>VLOOKUP(I3239,'new content'!$A$1:$C$274,3,FALSE)</f>
        <v>55</v>
      </c>
      <c r="L3239">
        <v>0.58806180433886523</v>
      </c>
      <c r="M3239">
        <v>8128</v>
      </c>
      <c r="N3239">
        <v>80</v>
      </c>
    </row>
    <row r="3240" spans="1:14" x14ac:dyDescent="0.25">
      <c r="A3240" t="s">
        <v>31</v>
      </c>
      <c r="B3240" t="s">
        <v>33</v>
      </c>
      <c r="G3240" t="s">
        <v>50</v>
      </c>
      <c r="H3240" t="s">
        <v>94</v>
      </c>
      <c r="I3240" s="7">
        <v>44591</v>
      </c>
      <c r="J3240" s="9">
        <f>VLOOKUP(I3240,'new content'!$A$1:$C$274,2,FALSE)</f>
        <v>0</v>
      </c>
      <c r="K3240" s="9">
        <f>VLOOKUP(I3240,'new content'!$A$1:$C$274,3,FALSE)</f>
        <v>55</v>
      </c>
      <c r="L3240">
        <v>0.57747807398569984</v>
      </c>
      <c r="M3240">
        <v>11905</v>
      </c>
      <c r="N3240">
        <v>50</v>
      </c>
    </row>
    <row r="3241" spans="1:14" x14ac:dyDescent="0.25">
      <c r="A3241" t="s">
        <v>31</v>
      </c>
      <c r="B3241" t="s">
        <v>33</v>
      </c>
      <c r="G3241" t="s">
        <v>50</v>
      </c>
      <c r="H3241" t="s">
        <v>94</v>
      </c>
      <c r="I3241" s="7">
        <v>44592</v>
      </c>
      <c r="J3241" s="9">
        <f>VLOOKUP(I3241,'new content'!$A$1:$C$274,2,FALSE)</f>
        <v>0</v>
      </c>
      <c r="K3241" s="9">
        <f>VLOOKUP(I3241,'new content'!$A$1:$C$274,3,FALSE)</f>
        <v>55</v>
      </c>
      <c r="L3241">
        <v>0.61949179748274819</v>
      </c>
      <c r="M3241">
        <v>13707</v>
      </c>
      <c r="N3241">
        <v>90</v>
      </c>
    </row>
    <row r="3242" spans="1:14" x14ac:dyDescent="0.25">
      <c r="A3242" t="s">
        <v>31</v>
      </c>
      <c r="B3242" t="s">
        <v>33</v>
      </c>
      <c r="G3242" t="s">
        <v>50</v>
      </c>
      <c r="H3242" t="s">
        <v>94</v>
      </c>
      <c r="I3242" s="7">
        <v>44593</v>
      </c>
      <c r="J3242" s="9">
        <f>VLOOKUP(I3242,'new content'!$A$1:$C$274,2,FALSE)</f>
        <v>0</v>
      </c>
      <c r="K3242" s="9">
        <f>VLOOKUP(I3242,'new content'!$A$1:$C$274,3,FALSE)</f>
        <v>55</v>
      </c>
      <c r="L3242">
        <v>0.39155155168292671</v>
      </c>
      <c r="M3242">
        <v>3364</v>
      </c>
      <c r="N3242">
        <v>40</v>
      </c>
    </row>
    <row r="3243" spans="1:14" x14ac:dyDescent="0.25">
      <c r="A3243" t="s">
        <v>31</v>
      </c>
      <c r="B3243" t="s">
        <v>33</v>
      </c>
      <c r="G3243" t="s">
        <v>50</v>
      </c>
      <c r="H3243" t="s">
        <v>94</v>
      </c>
      <c r="I3243" s="7">
        <v>44594</v>
      </c>
      <c r="J3243" s="9">
        <f>VLOOKUP(I3243,'new content'!$A$1:$C$274,2,FALSE)</f>
        <v>0</v>
      </c>
      <c r="K3243" s="9">
        <f>VLOOKUP(I3243,'new content'!$A$1:$C$274,3,FALSE)</f>
        <v>55</v>
      </c>
      <c r="L3243">
        <v>0.2385354276637206</v>
      </c>
      <c r="M3243">
        <v>1540</v>
      </c>
      <c r="N3243">
        <v>10</v>
      </c>
    </row>
    <row r="3244" spans="1:14" x14ac:dyDescent="0.25">
      <c r="A3244" t="s">
        <v>31</v>
      </c>
      <c r="B3244" t="s">
        <v>33</v>
      </c>
      <c r="G3244" t="s">
        <v>50</v>
      </c>
      <c r="H3244" t="s">
        <v>94</v>
      </c>
      <c r="I3244" s="7">
        <v>44595</v>
      </c>
      <c r="J3244" s="9">
        <f>VLOOKUP(I3244,'new content'!$A$1:$C$274,2,FALSE)</f>
        <v>0</v>
      </c>
      <c r="K3244" s="9">
        <f>VLOOKUP(I3244,'new content'!$A$1:$C$274,3,FALSE)</f>
        <v>55</v>
      </c>
      <c r="L3244">
        <v>0.1227707771659112</v>
      </c>
      <c r="M3244">
        <v>0</v>
      </c>
      <c r="N3244">
        <v>0</v>
      </c>
    </row>
    <row r="3245" spans="1:14" x14ac:dyDescent="0.25">
      <c r="A3245" t="s">
        <v>31</v>
      </c>
      <c r="B3245" t="s">
        <v>33</v>
      </c>
      <c r="G3245" t="s">
        <v>50</v>
      </c>
      <c r="H3245" t="s">
        <v>94</v>
      </c>
      <c r="I3245" s="7">
        <v>44596</v>
      </c>
      <c r="J3245" s="9">
        <f>VLOOKUP(I3245,'new content'!$A$1:$C$274,2,FALSE)</f>
        <v>0</v>
      </c>
      <c r="K3245" s="9">
        <f>VLOOKUP(I3245,'new content'!$A$1:$C$274,3,FALSE)</f>
        <v>55</v>
      </c>
      <c r="L3245">
        <v>0.11941811743968089</v>
      </c>
      <c r="M3245">
        <v>5451</v>
      </c>
      <c r="N3245">
        <v>30</v>
      </c>
    </row>
    <row r="3246" spans="1:14" x14ac:dyDescent="0.25">
      <c r="A3246" t="s">
        <v>31</v>
      </c>
      <c r="B3246" t="s">
        <v>33</v>
      </c>
      <c r="G3246" t="s">
        <v>50</v>
      </c>
      <c r="H3246" t="s">
        <v>94</v>
      </c>
      <c r="I3246" s="7">
        <v>44597</v>
      </c>
      <c r="J3246" s="9">
        <f>VLOOKUP(I3246,'new content'!$A$1:$C$274,2,FALSE)</f>
        <v>0</v>
      </c>
      <c r="K3246" s="9">
        <f>VLOOKUP(I3246,'new content'!$A$1:$C$274,3,FALSE)</f>
        <v>55</v>
      </c>
      <c r="L3246">
        <v>0.37447267157503872</v>
      </c>
      <c r="M3246">
        <v>19779</v>
      </c>
      <c r="N3246">
        <v>160</v>
      </c>
    </row>
    <row r="3247" spans="1:14" x14ac:dyDescent="0.25">
      <c r="A3247" t="s">
        <v>31</v>
      </c>
      <c r="B3247" t="s">
        <v>33</v>
      </c>
      <c r="G3247" t="s">
        <v>50</v>
      </c>
      <c r="H3247" t="s">
        <v>94</v>
      </c>
      <c r="I3247" s="7">
        <v>44598</v>
      </c>
      <c r="J3247" s="9">
        <f>VLOOKUP(I3247,'new content'!$A$1:$C$274,2,FALSE)</f>
        <v>0</v>
      </c>
      <c r="K3247" s="9">
        <f>VLOOKUP(I3247,'new content'!$A$1:$C$274,3,FALSE)</f>
        <v>55</v>
      </c>
      <c r="L3247">
        <v>0.30165031050962998</v>
      </c>
      <c r="M3247">
        <v>5555</v>
      </c>
      <c r="N3247">
        <v>70</v>
      </c>
    </row>
    <row r="3248" spans="1:14" x14ac:dyDescent="0.25">
      <c r="A3248" t="s">
        <v>31</v>
      </c>
      <c r="B3248" t="s">
        <v>33</v>
      </c>
      <c r="G3248" t="s">
        <v>50</v>
      </c>
      <c r="H3248" t="s">
        <v>94</v>
      </c>
      <c r="I3248" s="7">
        <v>44599</v>
      </c>
      <c r="J3248" s="9">
        <f>VLOOKUP(I3248,'new content'!$A$1:$C$274,2,FALSE)</f>
        <v>0</v>
      </c>
      <c r="K3248" s="9">
        <f>VLOOKUP(I3248,'new content'!$A$1:$C$274,3,FALSE)</f>
        <v>55</v>
      </c>
      <c r="L3248">
        <v>0.156283254849341</v>
      </c>
      <c r="M3248">
        <v>0</v>
      </c>
      <c r="N3248">
        <v>0</v>
      </c>
    </row>
    <row r="3249" spans="1:14" x14ac:dyDescent="0.25">
      <c r="A3249" t="s">
        <v>31</v>
      </c>
      <c r="B3249" t="s">
        <v>33</v>
      </c>
      <c r="G3249" t="s">
        <v>50</v>
      </c>
      <c r="H3249" t="s">
        <v>94</v>
      </c>
      <c r="I3249" s="7">
        <v>44600</v>
      </c>
      <c r="J3249" s="9">
        <f>VLOOKUP(I3249,'new content'!$A$1:$C$274,2,FALSE)</f>
        <v>0</v>
      </c>
      <c r="K3249" s="9">
        <f>VLOOKUP(I3249,'new content'!$A$1:$C$274,3,FALSE)</f>
        <v>55</v>
      </c>
      <c r="L3249">
        <v>9.0878404485889866E-2</v>
      </c>
      <c r="M3249">
        <v>604</v>
      </c>
      <c r="N3249">
        <v>20</v>
      </c>
    </row>
    <row r="3250" spans="1:14" x14ac:dyDescent="0.25">
      <c r="A3250" t="s">
        <v>31</v>
      </c>
      <c r="B3250" t="s">
        <v>33</v>
      </c>
      <c r="G3250" t="s">
        <v>50</v>
      </c>
      <c r="H3250" t="s">
        <v>94</v>
      </c>
      <c r="I3250" s="7">
        <v>44601</v>
      </c>
      <c r="J3250" s="9">
        <f>VLOOKUP(I3250,'new content'!$A$1:$C$274,2,FALSE)</f>
        <v>0</v>
      </c>
      <c r="K3250" s="9">
        <f>VLOOKUP(I3250,'new content'!$A$1:$C$274,3,FALSE)</f>
        <v>55</v>
      </c>
      <c r="L3250">
        <v>5.4692379554285478E-2</v>
      </c>
      <c r="M3250">
        <v>604</v>
      </c>
      <c r="N3250">
        <v>20</v>
      </c>
    </row>
    <row r="3251" spans="1:14" x14ac:dyDescent="0.25">
      <c r="A3251" t="s">
        <v>31</v>
      </c>
      <c r="B3251" t="s">
        <v>33</v>
      </c>
      <c r="G3251" t="s">
        <v>50</v>
      </c>
      <c r="H3251" t="s">
        <v>94</v>
      </c>
      <c r="I3251" s="7">
        <v>44602</v>
      </c>
      <c r="J3251" s="9">
        <f>VLOOKUP(I3251,'new content'!$A$1:$C$274,2,FALSE)</f>
        <v>1</v>
      </c>
      <c r="K3251" s="9">
        <f>VLOOKUP(I3251,'new content'!$A$1:$C$274,3,FALSE)</f>
        <v>56</v>
      </c>
      <c r="L3251">
        <v>8.050043729113783E-2</v>
      </c>
      <c r="M3251">
        <v>6269</v>
      </c>
      <c r="N3251">
        <v>40</v>
      </c>
    </row>
    <row r="3252" spans="1:14" x14ac:dyDescent="0.25">
      <c r="A3252" t="s">
        <v>31</v>
      </c>
      <c r="B3252" t="s">
        <v>33</v>
      </c>
      <c r="G3252" t="s">
        <v>50</v>
      </c>
      <c r="H3252" t="s">
        <v>94</v>
      </c>
      <c r="I3252" s="7">
        <v>44603</v>
      </c>
      <c r="J3252" s="9">
        <f>VLOOKUP(I3252,'new content'!$A$1:$C$274,2,FALSE)</f>
        <v>0</v>
      </c>
      <c r="K3252" s="9">
        <f>VLOOKUP(I3252,'new content'!$A$1:$C$274,3,FALSE)</f>
        <v>56</v>
      </c>
      <c r="L3252">
        <v>0.11365468552067989</v>
      </c>
      <c r="M3252">
        <v>7064</v>
      </c>
      <c r="N3252">
        <v>74.28</v>
      </c>
    </row>
    <row r="3253" spans="1:14" x14ac:dyDescent="0.25">
      <c r="A3253" t="s">
        <v>31</v>
      </c>
      <c r="B3253" t="s">
        <v>33</v>
      </c>
      <c r="G3253" t="s">
        <v>50</v>
      </c>
      <c r="H3253" t="s">
        <v>94</v>
      </c>
      <c r="I3253" s="7">
        <v>44604</v>
      </c>
      <c r="J3253" s="9">
        <f>VLOOKUP(I3253,'new content'!$A$1:$C$274,2,FALSE)</f>
        <v>0</v>
      </c>
      <c r="K3253" s="9">
        <f>VLOOKUP(I3253,'new content'!$A$1:$C$274,3,FALSE)</f>
        <v>56</v>
      </c>
      <c r="L3253">
        <v>0.15409307348388959</v>
      </c>
      <c r="M3253">
        <v>7807</v>
      </c>
      <c r="N3253">
        <v>91.22</v>
      </c>
    </row>
    <row r="3254" spans="1:14" x14ac:dyDescent="0.25">
      <c r="A3254" t="s">
        <v>31</v>
      </c>
      <c r="B3254" t="s">
        <v>33</v>
      </c>
      <c r="G3254" t="s">
        <v>50</v>
      </c>
      <c r="H3254" t="s">
        <v>94</v>
      </c>
      <c r="I3254" s="7">
        <v>44605</v>
      </c>
      <c r="J3254" s="9">
        <f>VLOOKUP(I3254,'new content'!$A$1:$C$274,2,FALSE)</f>
        <v>0</v>
      </c>
      <c r="K3254" s="9">
        <f>VLOOKUP(I3254,'new content'!$A$1:$C$274,3,FALSE)</f>
        <v>56</v>
      </c>
      <c r="L3254">
        <v>0.64811958124492464</v>
      </c>
      <c r="M3254">
        <v>29774</v>
      </c>
      <c r="N3254">
        <v>438.71</v>
      </c>
    </row>
    <row r="3255" spans="1:14" x14ac:dyDescent="0.25">
      <c r="A3255" t="s">
        <v>31</v>
      </c>
      <c r="B3255" t="s">
        <v>33</v>
      </c>
      <c r="G3255" t="s">
        <v>50</v>
      </c>
      <c r="H3255" t="s">
        <v>94</v>
      </c>
      <c r="I3255" s="7">
        <v>44606</v>
      </c>
      <c r="J3255" s="9">
        <f>VLOOKUP(I3255,'new content'!$A$1:$C$274,2,FALSE)</f>
        <v>0</v>
      </c>
      <c r="K3255" s="9">
        <f>VLOOKUP(I3255,'new content'!$A$1:$C$274,3,FALSE)</f>
        <v>56</v>
      </c>
      <c r="L3255">
        <v>1.547681916282208</v>
      </c>
      <c r="M3255">
        <v>44114</v>
      </c>
      <c r="N3255">
        <v>408.61</v>
      </c>
    </row>
    <row r="3256" spans="1:14" x14ac:dyDescent="0.25">
      <c r="A3256" t="s">
        <v>31</v>
      </c>
      <c r="B3256" t="s">
        <v>33</v>
      </c>
      <c r="G3256" t="s">
        <v>50</v>
      </c>
      <c r="H3256" t="s">
        <v>94</v>
      </c>
      <c r="I3256" s="7">
        <v>44607</v>
      </c>
      <c r="J3256" s="9">
        <f>VLOOKUP(I3256,'new content'!$A$1:$C$274,2,FALSE)</f>
        <v>0</v>
      </c>
      <c r="K3256" s="9">
        <f>VLOOKUP(I3256,'new content'!$A$1:$C$274,3,FALSE)</f>
        <v>56</v>
      </c>
      <c r="L3256">
        <v>1.3464247563541749</v>
      </c>
      <c r="M3256">
        <v>15640</v>
      </c>
      <c r="N3256">
        <v>393.61</v>
      </c>
    </row>
    <row r="3257" spans="1:14" x14ac:dyDescent="0.25">
      <c r="A3257" t="s">
        <v>31</v>
      </c>
      <c r="B3257" t="s">
        <v>33</v>
      </c>
      <c r="G3257" t="s">
        <v>50</v>
      </c>
      <c r="H3257" t="s">
        <v>94</v>
      </c>
      <c r="I3257" s="7">
        <v>44608</v>
      </c>
      <c r="J3257" s="9">
        <f>VLOOKUP(I3257,'new content'!$A$1:$C$274,2,FALSE)</f>
        <v>0</v>
      </c>
      <c r="K3257" s="9">
        <f>VLOOKUP(I3257,'new content'!$A$1:$C$274,3,FALSE)</f>
        <v>56</v>
      </c>
      <c r="L3257">
        <v>0.83227970993446965</v>
      </c>
      <c r="M3257">
        <v>2808</v>
      </c>
      <c r="N3257">
        <v>132</v>
      </c>
    </row>
    <row r="3258" spans="1:14" x14ac:dyDescent="0.25">
      <c r="A3258" t="s">
        <v>31</v>
      </c>
      <c r="B3258" t="s">
        <v>33</v>
      </c>
      <c r="G3258" t="s">
        <v>50</v>
      </c>
      <c r="H3258" t="s">
        <v>94</v>
      </c>
      <c r="I3258" s="7">
        <v>44609</v>
      </c>
      <c r="J3258" s="9">
        <f>VLOOKUP(I3258,'new content'!$A$1:$C$274,2,FALSE)</f>
        <v>1</v>
      </c>
      <c r="K3258" s="9">
        <f>VLOOKUP(I3258,'new content'!$A$1:$C$274,3,FALSE)</f>
        <v>57</v>
      </c>
      <c r="L3258">
        <v>0.61581812695741678</v>
      </c>
      <c r="M3258">
        <v>7383</v>
      </c>
      <c r="N3258">
        <v>72</v>
      </c>
    </row>
    <row r="3259" spans="1:14" x14ac:dyDescent="0.25">
      <c r="A3259" t="s">
        <v>31</v>
      </c>
      <c r="B3259" t="s">
        <v>33</v>
      </c>
      <c r="G3259" t="s">
        <v>50</v>
      </c>
      <c r="H3259" t="s">
        <v>94</v>
      </c>
      <c r="I3259" s="7">
        <v>44610</v>
      </c>
      <c r="J3259" s="9">
        <f>VLOOKUP(I3259,'new content'!$A$1:$C$274,2,FALSE)</f>
        <v>1</v>
      </c>
      <c r="K3259" s="9">
        <f>VLOOKUP(I3259,'new content'!$A$1:$C$274,3,FALSE)</f>
        <v>58</v>
      </c>
      <c r="L3259">
        <v>0.43267325071389112</v>
      </c>
      <c r="M3259">
        <v>4943</v>
      </c>
      <c r="N3259">
        <v>88.01</v>
      </c>
    </row>
    <row r="3260" spans="1:14" x14ac:dyDescent="0.25">
      <c r="A3260" t="s">
        <v>31</v>
      </c>
      <c r="B3260" t="s">
        <v>33</v>
      </c>
      <c r="G3260" t="s">
        <v>50</v>
      </c>
      <c r="H3260" t="s">
        <v>94</v>
      </c>
      <c r="I3260" s="7">
        <v>44611</v>
      </c>
      <c r="J3260" s="9">
        <f>VLOOKUP(I3260,'new content'!$A$1:$C$274,2,FALSE)</f>
        <v>1</v>
      </c>
      <c r="K3260" s="9">
        <f>VLOOKUP(I3260,'new content'!$A$1:$C$274,3,FALSE)</f>
        <v>59</v>
      </c>
      <c r="L3260">
        <v>0.22689018260732491</v>
      </c>
      <c r="M3260">
        <v>0</v>
      </c>
      <c r="N3260">
        <v>0</v>
      </c>
    </row>
    <row r="3261" spans="1:14" x14ac:dyDescent="0.25">
      <c r="A3261" t="s">
        <v>31</v>
      </c>
      <c r="B3261" t="s">
        <v>33</v>
      </c>
      <c r="G3261" t="s">
        <v>50</v>
      </c>
      <c r="H3261" t="s">
        <v>94</v>
      </c>
      <c r="I3261" s="7">
        <v>44612</v>
      </c>
      <c r="J3261" s="9">
        <f>VLOOKUP(I3261,'new content'!$A$1:$C$274,2,FALSE)</f>
        <v>0</v>
      </c>
      <c r="K3261" s="9">
        <f>VLOOKUP(I3261,'new content'!$A$1:$C$274,3,FALSE)</f>
        <v>59</v>
      </c>
      <c r="L3261">
        <v>0.1166258934164815</v>
      </c>
      <c r="M3261">
        <v>0</v>
      </c>
      <c r="N3261">
        <v>0</v>
      </c>
    </row>
    <row r="3262" spans="1:14" x14ac:dyDescent="0.25">
      <c r="A3262" t="s">
        <v>31</v>
      </c>
      <c r="B3262" t="s">
        <v>33</v>
      </c>
      <c r="G3262" t="s">
        <v>50</v>
      </c>
      <c r="H3262" t="s">
        <v>94</v>
      </c>
      <c r="I3262" s="7">
        <v>44613</v>
      </c>
      <c r="J3262" s="9">
        <f>VLOOKUP(I3262,'new content'!$A$1:$C$274,2,FALSE)</f>
        <v>0</v>
      </c>
      <c r="K3262" s="9">
        <f>VLOOKUP(I3262,'new content'!$A$1:$C$274,3,FALSE)</f>
        <v>59</v>
      </c>
      <c r="L3262">
        <v>0.12831188497876289</v>
      </c>
      <c r="M3262">
        <v>5879</v>
      </c>
      <c r="N3262">
        <v>18.47</v>
      </c>
    </row>
    <row r="3263" spans="1:14" x14ac:dyDescent="0.25">
      <c r="A3263" t="s">
        <v>31</v>
      </c>
      <c r="B3263" t="s">
        <v>33</v>
      </c>
      <c r="G3263" t="s">
        <v>50</v>
      </c>
      <c r="H3263" t="s">
        <v>94</v>
      </c>
      <c r="I3263" s="7">
        <v>44614</v>
      </c>
      <c r="J3263" s="9">
        <f>VLOOKUP(I3263,'new content'!$A$1:$C$274,2,FALSE)</f>
        <v>0</v>
      </c>
      <c r="K3263" s="9">
        <f>VLOOKUP(I3263,'new content'!$A$1:$C$274,3,FALSE)</f>
        <v>59</v>
      </c>
      <c r="L3263">
        <v>5.6780571252396559</v>
      </c>
      <c r="M3263">
        <v>202338</v>
      </c>
      <c r="N3263">
        <v>1155.68</v>
      </c>
    </row>
    <row r="3264" spans="1:14" x14ac:dyDescent="0.25">
      <c r="A3264" t="s">
        <v>31</v>
      </c>
      <c r="B3264" t="s">
        <v>33</v>
      </c>
      <c r="G3264" t="s">
        <v>50</v>
      </c>
      <c r="H3264" t="s">
        <v>94</v>
      </c>
      <c r="I3264" s="7">
        <v>44615</v>
      </c>
      <c r="J3264" s="9">
        <f>VLOOKUP(I3264,'new content'!$A$1:$C$274,2,FALSE)</f>
        <v>0</v>
      </c>
      <c r="K3264" s="9">
        <f>VLOOKUP(I3264,'new content'!$A$1:$C$274,3,FALSE)</f>
        <v>59</v>
      </c>
      <c r="L3264">
        <v>5.7147532632422662</v>
      </c>
      <c r="M3264">
        <v>65658</v>
      </c>
      <c r="N3264">
        <v>741.42</v>
      </c>
    </row>
    <row r="3265" spans="1:14" x14ac:dyDescent="0.25">
      <c r="A3265" t="s">
        <v>31</v>
      </c>
      <c r="B3265" t="s">
        <v>33</v>
      </c>
      <c r="G3265" t="s">
        <v>50</v>
      </c>
      <c r="H3265" t="s">
        <v>94</v>
      </c>
      <c r="I3265" s="7">
        <v>44616</v>
      </c>
      <c r="J3265" s="9">
        <f>VLOOKUP(I3265,'new content'!$A$1:$C$274,2,FALSE)</f>
        <v>0</v>
      </c>
      <c r="K3265" s="9">
        <f>VLOOKUP(I3265,'new content'!$A$1:$C$274,3,FALSE)</f>
        <v>59</v>
      </c>
      <c r="L3265">
        <v>4.6729138739985956</v>
      </c>
      <c r="M3265">
        <v>23070</v>
      </c>
      <c r="N3265">
        <v>352.23</v>
      </c>
    </row>
    <row r="3266" spans="1:14" x14ac:dyDescent="0.25">
      <c r="A3266" t="s">
        <v>31</v>
      </c>
      <c r="B3266" t="s">
        <v>33</v>
      </c>
      <c r="G3266" t="s">
        <v>50</v>
      </c>
      <c r="H3266" t="s">
        <v>94</v>
      </c>
      <c r="I3266" s="7">
        <v>44617</v>
      </c>
      <c r="J3266" s="9">
        <f>VLOOKUP(I3266,'new content'!$A$1:$C$274,2,FALSE)</f>
        <v>1</v>
      </c>
      <c r="K3266" s="9">
        <f>VLOOKUP(I3266,'new content'!$A$1:$C$274,3,FALSE)</f>
        <v>60</v>
      </c>
      <c r="L3266">
        <v>4.8272124108507546</v>
      </c>
      <c r="M3266">
        <v>57529</v>
      </c>
      <c r="N3266">
        <v>594</v>
      </c>
    </row>
    <row r="3267" spans="1:14" x14ac:dyDescent="0.25">
      <c r="A3267" t="s">
        <v>31</v>
      </c>
      <c r="B3267" t="s">
        <v>33</v>
      </c>
      <c r="G3267" t="s">
        <v>50</v>
      </c>
      <c r="H3267" t="s">
        <v>94</v>
      </c>
      <c r="I3267" s="7">
        <v>44618</v>
      </c>
      <c r="J3267" s="9">
        <f>VLOOKUP(I3267,'new content'!$A$1:$C$274,2,FALSE)</f>
        <v>1</v>
      </c>
      <c r="K3267" s="9">
        <f>VLOOKUP(I3267,'new content'!$A$1:$C$274,3,FALSE)</f>
        <v>61</v>
      </c>
      <c r="L3267">
        <v>4.6918247170734073</v>
      </c>
      <c r="M3267">
        <v>48774</v>
      </c>
      <c r="N3267">
        <v>860.13</v>
      </c>
    </row>
    <row r="3268" spans="1:14" x14ac:dyDescent="0.25">
      <c r="A3268" t="s">
        <v>31</v>
      </c>
      <c r="B3268" t="s">
        <v>33</v>
      </c>
      <c r="G3268" t="s">
        <v>50</v>
      </c>
      <c r="H3268" t="s">
        <v>94</v>
      </c>
      <c r="I3268" s="7">
        <v>44619</v>
      </c>
      <c r="J3268" s="9">
        <f>VLOOKUP(I3268,'new content'!$A$1:$C$274,2,FALSE)</f>
        <v>1</v>
      </c>
      <c r="K3268" s="9">
        <f>VLOOKUP(I3268,'new content'!$A$1:$C$274,3,FALSE)</f>
        <v>62</v>
      </c>
      <c r="L3268">
        <v>4.4834662799297664</v>
      </c>
      <c r="M3268">
        <v>44502</v>
      </c>
      <c r="N3268">
        <v>594</v>
      </c>
    </row>
    <row r="3269" spans="1:14" x14ac:dyDescent="0.25">
      <c r="A3269" t="s">
        <v>31</v>
      </c>
      <c r="B3269" t="s">
        <v>33</v>
      </c>
      <c r="G3269" t="s">
        <v>50</v>
      </c>
      <c r="H3269" t="s">
        <v>94</v>
      </c>
      <c r="I3269" s="7">
        <v>44620</v>
      </c>
      <c r="J3269" s="9">
        <f>VLOOKUP(I3269,'new content'!$A$1:$C$274,2,FALSE)</f>
        <v>0</v>
      </c>
      <c r="K3269" s="9">
        <f>VLOOKUP(I3269,'new content'!$A$1:$C$274,3,FALSE)</f>
        <v>62</v>
      </c>
      <c r="L3269">
        <v>4.5882368084203682</v>
      </c>
      <c r="M3269">
        <v>53602</v>
      </c>
      <c r="N3269">
        <v>624.83000000000004</v>
      </c>
    </row>
    <row r="3270" spans="1:14" x14ac:dyDescent="0.25">
      <c r="A3270" t="s">
        <v>31</v>
      </c>
      <c r="B3270" t="s">
        <v>33</v>
      </c>
      <c r="G3270" t="s">
        <v>50</v>
      </c>
      <c r="H3270" t="s">
        <v>94</v>
      </c>
      <c r="I3270" s="7">
        <v>44621</v>
      </c>
      <c r="J3270" s="9">
        <f>VLOOKUP(I3270,'new content'!$A$1:$C$274,2,FALSE)</f>
        <v>0</v>
      </c>
      <c r="K3270" s="9">
        <f>VLOOKUP(I3270,'new content'!$A$1:$C$274,3,FALSE)</f>
        <v>62</v>
      </c>
      <c r="L3270">
        <v>4.7152881587943201</v>
      </c>
      <c r="M3270">
        <v>55629</v>
      </c>
      <c r="N3270">
        <v>648</v>
      </c>
    </row>
    <row r="3271" spans="1:14" x14ac:dyDescent="0.25">
      <c r="A3271" t="s">
        <v>31</v>
      </c>
      <c r="B3271" t="s">
        <v>33</v>
      </c>
      <c r="G3271" t="s">
        <v>50</v>
      </c>
      <c r="H3271" t="s">
        <v>94</v>
      </c>
      <c r="I3271" s="7">
        <v>44622</v>
      </c>
      <c r="J3271" s="9">
        <f>VLOOKUP(I3271,'new content'!$A$1:$C$274,2,FALSE)</f>
        <v>0</v>
      </c>
      <c r="K3271" s="9">
        <f>VLOOKUP(I3271,'new content'!$A$1:$C$274,3,FALSE)</f>
        <v>62</v>
      </c>
      <c r="L3271">
        <v>4.6670681085880377</v>
      </c>
      <c r="M3271">
        <v>50819</v>
      </c>
      <c r="N3271">
        <v>702</v>
      </c>
    </row>
    <row r="3272" spans="1:14" x14ac:dyDescent="0.25">
      <c r="A3272" t="s">
        <v>31</v>
      </c>
      <c r="B3272" t="s">
        <v>33</v>
      </c>
      <c r="G3272" t="s">
        <v>50</v>
      </c>
      <c r="H3272" t="s">
        <v>94</v>
      </c>
      <c r="I3272" s="7">
        <v>44623</v>
      </c>
      <c r="J3272" s="9">
        <f>VLOOKUP(I3272,'new content'!$A$1:$C$274,2,FALSE)</f>
        <v>0</v>
      </c>
      <c r="K3272" s="9">
        <f>VLOOKUP(I3272,'new content'!$A$1:$C$274,3,FALSE)</f>
        <v>62</v>
      </c>
      <c r="L3272">
        <v>3.0922989122769748</v>
      </c>
      <c r="M3272">
        <v>0</v>
      </c>
      <c r="N3272">
        <v>0</v>
      </c>
    </row>
    <row r="3273" spans="1:14" x14ac:dyDescent="0.25">
      <c r="A3273" t="s">
        <v>31</v>
      </c>
      <c r="B3273" t="s">
        <v>33</v>
      </c>
      <c r="G3273" t="s">
        <v>50</v>
      </c>
      <c r="H3273" t="s">
        <v>94</v>
      </c>
      <c r="I3273" s="7">
        <v>44624</v>
      </c>
      <c r="J3273" s="9">
        <f>VLOOKUP(I3273,'new content'!$A$1:$C$274,2,FALSE)</f>
        <v>1</v>
      </c>
      <c r="K3273" s="9">
        <f>VLOOKUP(I3273,'new content'!$A$1:$C$274,3,FALSE)</f>
        <v>63</v>
      </c>
      <c r="L3273">
        <v>1.890758540517222</v>
      </c>
      <c r="M3273">
        <v>0</v>
      </c>
      <c r="N3273">
        <v>0</v>
      </c>
    </row>
    <row r="3274" spans="1:14" x14ac:dyDescent="0.25">
      <c r="A3274" t="s">
        <v>31</v>
      </c>
      <c r="B3274" t="s">
        <v>33</v>
      </c>
      <c r="G3274" t="s">
        <v>50</v>
      </c>
      <c r="H3274" t="s">
        <v>94</v>
      </c>
      <c r="I3274" s="7">
        <v>44625</v>
      </c>
      <c r="J3274" s="9">
        <f>VLOOKUP(I3274,'new content'!$A$1:$C$274,2,FALSE)</f>
        <v>1</v>
      </c>
      <c r="K3274" s="9">
        <f>VLOOKUP(I3274,'new content'!$A$1:$C$274,3,FALSE)</f>
        <v>64</v>
      </c>
      <c r="L3274">
        <v>2.1009047819673272</v>
      </c>
      <c r="M3274">
        <v>32227</v>
      </c>
      <c r="N3274">
        <v>738</v>
      </c>
    </row>
    <row r="3275" spans="1:14" x14ac:dyDescent="0.25">
      <c r="A3275" t="s">
        <v>31</v>
      </c>
      <c r="B3275" t="s">
        <v>33</v>
      </c>
      <c r="G3275" t="s">
        <v>50</v>
      </c>
      <c r="H3275" t="s">
        <v>94</v>
      </c>
      <c r="I3275" s="7">
        <v>44626</v>
      </c>
      <c r="J3275" s="9">
        <f>VLOOKUP(I3275,'new content'!$A$1:$C$274,2,FALSE)</f>
        <v>1</v>
      </c>
      <c r="K3275" s="9">
        <f>VLOOKUP(I3275,'new content'!$A$1:$C$274,3,FALSE)</f>
        <v>65</v>
      </c>
      <c r="L3275">
        <v>2.3148781507926102</v>
      </c>
      <c r="M3275">
        <v>33532</v>
      </c>
      <c r="N3275">
        <v>450</v>
      </c>
    </row>
    <row r="3276" spans="1:14" x14ac:dyDescent="0.25">
      <c r="A3276" t="s">
        <v>31</v>
      </c>
      <c r="B3276" t="s">
        <v>33</v>
      </c>
      <c r="G3276" t="s">
        <v>50</v>
      </c>
      <c r="H3276" t="s">
        <v>94</v>
      </c>
      <c r="I3276" s="7">
        <v>44627</v>
      </c>
      <c r="J3276" s="9">
        <f>VLOOKUP(I3276,'new content'!$A$1:$C$274,2,FALSE)</f>
        <v>0</v>
      </c>
      <c r="K3276" s="9">
        <f>VLOOKUP(I3276,'new content'!$A$1:$C$274,3,FALSE)</f>
        <v>65</v>
      </c>
      <c r="L3276">
        <v>2.266579497033856</v>
      </c>
      <c r="M3276">
        <v>27504</v>
      </c>
      <c r="N3276">
        <v>594</v>
      </c>
    </row>
    <row r="3277" spans="1:14" x14ac:dyDescent="0.25">
      <c r="A3277" t="s">
        <v>31</v>
      </c>
      <c r="B3277" t="s">
        <v>33</v>
      </c>
      <c r="G3277" t="s">
        <v>50</v>
      </c>
      <c r="H3277" t="s">
        <v>94</v>
      </c>
      <c r="I3277" s="7">
        <v>44628</v>
      </c>
      <c r="J3277" s="9">
        <f>VLOOKUP(I3277,'new content'!$A$1:$C$274,2,FALSE)</f>
        <v>0</v>
      </c>
      <c r="K3277" s="9">
        <f>VLOOKUP(I3277,'new content'!$A$1:$C$274,3,FALSE)</f>
        <v>65</v>
      </c>
      <c r="L3277">
        <v>1.871271999970298</v>
      </c>
      <c r="M3277">
        <v>17406</v>
      </c>
      <c r="N3277">
        <v>270</v>
      </c>
    </row>
    <row r="3278" spans="1:14" x14ac:dyDescent="0.25">
      <c r="A3278" t="s">
        <v>31</v>
      </c>
      <c r="B3278" t="s">
        <v>33</v>
      </c>
      <c r="G3278" t="s">
        <v>50</v>
      </c>
      <c r="H3278" t="s">
        <v>94</v>
      </c>
      <c r="I3278" s="7">
        <v>44629</v>
      </c>
      <c r="J3278" s="9">
        <f>VLOOKUP(I3278,'new content'!$A$1:$C$274,2,FALSE)</f>
        <v>0</v>
      </c>
      <c r="K3278" s="9">
        <f>VLOOKUP(I3278,'new content'!$A$1:$C$274,3,FALSE)</f>
        <v>65</v>
      </c>
      <c r="L3278">
        <v>1.7926217571487779</v>
      </c>
      <c r="M3278">
        <v>23132</v>
      </c>
      <c r="N3278">
        <v>396</v>
      </c>
    </row>
    <row r="3279" spans="1:14" x14ac:dyDescent="0.25">
      <c r="A3279" t="s">
        <v>31</v>
      </c>
      <c r="B3279" t="s">
        <v>33</v>
      </c>
      <c r="G3279" t="s">
        <v>50</v>
      </c>
      <c r="H3279" t="s">
        <v>94</v>
      </c>
      <c r="I3279" s="7">
        <v>44630</v>
      </c>
      <c r="J3279" s="9">
        <f>VLOOKUP(I3279,'new content'!$A$1:$C$274,2,FALSE)</f>
        <v>0</v>
      </c>
      <c r="K3279" s="9">
        <f>VLOOKUP(I3279,'new content'!$A$1:$C$274,3,FALSE)</f>
        <v>65</v>
      </c>
      <c r="L3279">
        <v>2.0973075446365201</v>
      </c>
      <c r="M3279">
        <v>34036</v>
      </c>
      <c r="N3279">
        <v>558</v>
      </c>
    </row>
    <row r="3280" spans="1:14" x14ac:dyDescent="0.25">
      <c r="A3280" t="s">
        <v>31</v>
      </c>
      <c r="B3280" t="s">
        <v>33</v>
      </c>
      <c r="G3280" t="s">
        <v>50</v>
      </c>
      <c r="H3280" t="s">
        <v>94</v>
      </c>
      <c r="I3280" s="7">
        <v>44631</v>
      </c>
      <c r="J3280" s="9">
        <f>VLOOKUP(I3280,'new content'!$A$1:$C$274,2,FALSE)</f>
        <v>1</v>
      </c>
      <c r="K3280" s="9">
        <f>VLOOKUP(I3280,'new content'!$A$1:$C$274,3,FALSE)</f>
        <v>66</v>
      </c>
      <c r="L3280">
        <v>4.3300056059895207</v>
      </c>
      <c r="M3280">
        <v>97926</v>
      </c>
      <c r="N3280">
        <v>735</v>
      </c>
    </row>
    <row r="3281" spans="1:14" x14ac:dyDescent="0.25">
      <c r="A3281" t="s">
        <v>31</v>
      </c>
      <c r="B3281" t="s">
        <v>33</v>
      </c>
      <c r="G3281" t="s">
        <v>50</v>
      </c>
      <c r="H3281" t="s">
        <v>94</v>
      </c>
      <c r="I3281" s="7">
        <v>44632</v>
      </c>
      <c r="J3281" s="9">
        <f>VLOOKUP(I3281,'new content'!$A$1:$C$274,2,FALSE)</f>
        <v>1</v>
      </c>
      <c r="K3281" s="9">
        <f>VLOOKUP(I3281,'new content'!$A$1:$C$274,3,FALSE)</f>
        <v>67</v>
      </c>
      <c r="L3281">
        <v>4.8394610823056574</v>
      </c>
      <c r="M3281">
        <v>67042</v>
      </c>
      <c r="N3281">
        <v>786</v>
      </c>
    </row>
    <row r="3282" spans="1:14" x14ac:dyDescent="0.25">
      <c r="A3282" t="s">
        <v>31</v>
      </c>
      <c r="B3282" t="s">
        <v>33</v>
      </c>
      <c r="G3282" t="s">
        <v>50</v>
      </c>
      <c r="H3282" t="s">
        <v>94</v>
      </c>
      <c r="I3282" s="7">
        <v>44633</v>
      </c>
      <c r="J3282" s="9">
        <f>VLOOKUP(I3282,'new content'!$A$1:$C$274,2,FALSE)</f>
        <v>1</v>
      </c>
      <c r="K3282" s="9">
        <f>VLOOKUP(I3282,'new content'!$A$1:$C$274,3,FALSE)</f>
        <v>68</v>
      </c>
      <c r="L3282">
        <v>4.8355348441241981</v>
      </c>
      <c r="M3282">
        <v>53822</v>
      </c>
      <c r="N3282">
        <v>705</v>
      </c>
    </row>
    <row r="3283" spans="1:14" x14ac:dyDescent="0.25">
      <c r="A3283" t="s">
        <v>31</v>
      </c>
      <c r="B3283" t="s">
        <v>33</v>
      </c>
      <c r="G3283" t="s">
        <v>50</v>
      </c>
      <c r="H3283" t="s">
        <v>94</v>
      </c>
      <c r="I3283" s="7">
        <v>44634</v>
      </c>
      <c r="J3283" s="9">
        <f>VLOOKUP(I3283,'new content'!$A$1:$C$274,2,FALSE)</f>
        <v>0</v>
      </c>
      <c r="K3283" s="9">
        <f>VLOOKUP(I3283,'new content'!$A$1:$C$274,3,FALSE)</f>
        <v>68</v>
      </c>
      <c r="L3283">
        <v>4.5876659311939596</v>
      </c>
      <c r="M3283">
        <v>45257</v>
      </c>
      <c r="N3283">
        <v>660</v>
      </c>
    </row>
    <row r="3284" spans="1:14" x14ac:dyDescent="0.25">
      <c r="A3284" t="s">
        <v>31</v>
      </c>
      <c r="B3284" t="s">
        <v>33</v>
      </c>
      <c r="G3284" t="s">
        <v>50</v>
      </c>
      <c r="H3284" t="s">
        <v>94</v>
      </c>
      <c r="I3284" s="7">
        <v>44635</v>
      </c>
      <c r="J3284" s="9">
        <f>VLOOKUP(I3284,'new content'!$A$1:$C$274,2,FALSE)</f>
        <v>0</v>
      </c>
      <c r="K3284" s="9">
        <f>VLOOKUP(I3284,'new content'!$A$1:$C$274,3,FALSE)</f>
        <v>68</v>
      </c>
      <c r="L3284">
        <v>4.4084480092815674</v>
      </c>
      <c r="M3284">
        <v>45293</v>
      </c>
      <c r="N3284">
        <v>678</v>
      </c>
    </row>
    <row r="3285" spans="1:14" x14ac:dyDescent="0.25">
      <c r="A3285" t="s">
        <v>31</v>
      </c>
      <c r="B3285" t="s">
        <v>33</v>
      </c>
      <c r="G3285" t="s">
        <v>50</v>
      </c>
      <c r="H3285" t="s">
        <v>94</v>
      </c>
      <c r="I3285" s="7">
        <v>44636</v>
      </c>
      <c r="J3285" s="9">
        <f>VLOOKUP(I3285,'new content'!$A$1:$C$274,2,FALSE)</f>
        <v>1</v>
      </c>
      <c r="K3285" s="9">
        <f>VLOOKUP(I3285,'new content'!$A$1:$C$274,3,FALSE)</f>
        <v>69</v>
      </c>
      <c r="L3285">
        <v>5.2240225288960387</v>
      </c>
      <c r="M3285">
        <v>79959</v>
      </c>
      <c r="N3285">
        <v>825</v>
      </c>
    </row>
    <row r="3286" spans="1:14" x14ac:dyDescent="0.25">
      <c r="A3286" t="s">
        <v>31</v>
      </c>
      <c r="B3286" t="s">
        <v>33</v>
      </c>
      <c r="G3286" t="s">
        <v>50</v>
      </c>
      <c r="H3286" t="s">
        <v>94</v>
      </c>
      <c r="I3286" s="7">
        <v>44637</v>
      </c>
      <c r="J3286" s="9">
        <f>VLOOKUP(I3286,'new content'!$A$1:$C$274,2,FALSE)</f>
        <v>0</v>
      </c>
      <c r="K3286" s="9">
        <f>VLOOKUP(I3286,'new content'!$A$1:$C$274,3,FALSE)</f>
        <v>69</v>
      </c>
      <c r="L3286">
        <v>6.7796663363823439</v>
      </c>
      <c r="M3286">
        <v>135404</v>
      </c>
      <c r="N3286">
        <v>600</v>
      </c>
    </row>
    <row r="3287" spans="1:14" x14ac:dyDescent="0.25">
      <c r="A3287" t="s">
        <v>31</v>
      </c>
      <c r="B3287" t="s">
        <v>33</v>
      </c>
      <c r="G3287" t="s">
        <v>50</v>
      </c>
      <c r="H3287" t="s">
        <v>94</v>
      </c>
      <c r="I3287" s="7">
        <v>44638</v>
      </c>
      <c r="J3287" s="9">
        <f>VLOOKUP(I3287,'new content'!$A$1:$C$274,2,FALSE)</f>
        <v>0</v>
      </c>
      <c r="K3287" s="9">
        <f>VLOOKUP(I3287,'new content'!$A$1:$C$274,3,FALSE)</f>
        <v>69</v>
      </c>
      <c r="L3287">
        <v>7.2122853384715464</v>
      </c>
      <c r="M3287">
        <v>110996</v>
      </c>
      <c r="N3287">
        <v>555</v>
      </c>
    </row>
    <row r="3288" spans="1:14" x14ac:dyDescent="0.25">
      <c r="A3288" t="s">
        <v>31</v>
      </c>
      <c r="B3288" t="s">
        <v>33</v>
      </c>
      <c r="G3288" t="s">
        <v>50</v>
      </c>
      <c r="H3288" t="s">
        <v>94</v>
      </c>
      <c r="I3288" s="7">
        <v>44639</v>
      </c>
      <c r="J3288" s="9">
        <f>VLOOKUP(I3288,'new content'!$A$1:$C$274,2,FALSE)</f>
        <v>1</v>
      </c>
      <c r="K3288" s="9">
        <f>VLOOKUP(I3288,'new content'!$A$1:$C$274,3,FALSE)</f>
        <v>70</v>
      </c>
      <c r="L3288">
        <v>7.1668607107524904</v>
      </c>
      <c r="M3288">
        <v>87466</v>
      </c>
      <c r="N3288">
        <v>630</v>
      </c>
    </row>
    <row r="3289" spans="1:14" x14ac:dyDescent="0.25">
      <c r="A3289" t="s">
        <v>31</v>
      </c>
      <c r="B3289" t="s">
        <v>33</v>
      </c>
      <c r="G3289" t="s">
        <v>50</v>
      </c>
      <c r="H3289" t="s">
        <v>94</v>
      </c>
      <c r="I3289" s="7">
        <v>44640</v>
      </c>
      <c r="J3289" s="9">
        <f>VLOOKUP(I3289,'new content'!$A$1:$C$274,2,FALSE)</f>
        <v>1</v>
      </c>
      <c r="K3289" s="9">
        <f>VLOOKUP(I3289,'new content'!$A$1:$C$274,3,FALSE)</f>
        <v>71</v>
      </c>
      <c r="L3289">
        <v>6.7752610517636507</v>
      </c>
      <c r="M3289">
        <v>63007</v>
      </c>
      <c r="N3289">
        <v>570</v>
      </c>
    </row>
    <row r="3290" spans="1:14" x14ac:dyDescent="0.25">
      <c r="A3290" t="s">
        <v>31</v>
      </c>
      <c r="B3290" t="s">
        <v>33</v>
      </c>
      <c r="G3290" t="s">
        <v>50</v>
      </c>
      <c r="H3290" t="s">
        <v>94</v>
      </c>
      <c r="I3290" s="7">
        <v>44641</v>
      </c>
      <c r="J3290" s="9">
        <f>VLOOKUP(I3290,'new content'!$A$1:$C$274,2,FALSE)</f>
        <v>0</v>
      </c>
      <c r="K3290" s="9">
        <f>VLOOKUP(I3290,'new content'!$A$1:$C$274,3,FALSE)</f>
        <v>71</v>
      </c>
      <c r="L3290">
        <v>6.4230279327787603</v>
      </c>
      <c r="M3290">
        <v>60618</v>
      </c>
      <c r="N3290">
        <v>585</v>
      </c>
    </row>
    <row r="3291" spans="1:14" x14ac:dyDescent="0.25">
      <c r="A3291" t="s">
        <v>31</v>
      </c>
      <c r="B3291" t="s">
        <v>33</v>
      </c>
      <c r="G3291" t="s">
        <v>50</v>
      </c>
      <c r="H3291" t="s">
        <v>94</v>
      </c>
      <c r="I3291" s="7">
        <v>44642</v>
      </c>
      <c r="J3291" s="9">
        <f>VLOOKUP(I3291,'new content'!$A$1:$C$274,2,FALSE)</f>
        <v>0</v>
      </c>
      <c r="K3291" s="9">
        <f>VLOOKUP(I3291,'new content'!$A$1:$C$274,3,FALSE)</f>
        <v>71</v>
      </c>
      <c r="L3291">
        <v>6.7789512016991669</v>
      </c>
      <c r="M3291">
        <v>96095</v>
      </c>
      <c r="N3291">
        <v>780</v>
      </c>
    </row>
    <row r="3292" spans="1:14" x14ac:dyDescent="0.25">
      <c r="A3292" t="s">
        <v>31</v>
      </c>
      <c r="B3292" t="s">
        <v>33</v>
      </c>
      <c r="G3292" t="s">
        <v>50</v>
      </c>
      <c r="H3292" t="s">
        <v>94</v>
      </c>
      <c r="I3292" s="7">
        <v>44643</v>
      </c>
      <c r="J3292" s="9">
        <f>VLOOKUP(I3292,'new content'!$A$1:$C$274,2,FALSE)</f>
        <v>1</v>
      </c>
      <c r="K3292" s="9">
        <f>VLOOKUP(I3292,'new content'!$A$1:$C$274,3,FALSE)</f>
        <v>72</v>
      </c>
      <c r="L3292">
        <v>6.1982790310117233</v>
      </c>
      <c r="M3292">
        <v>49154</v>
      </c>
      <c r="N3292">
        <v>735</v>
      </c>
    </row>
    <row r="3293" spans="1:14" x14ac:dyDescent="0.25">
      <c r="A3293" t="s">
        <v>31</v>
      </c>
      <c r="B3293" t="s">
        <v>33</v>
      </c>
      <c r="G3293" t="s">
        <v>50</v>
      </c>
      <c r="H3293" t="s">
        <v>94</v>
      </c>
      <c r="I3293" s="7">
        <v>44644</v>
      </c>
      <c r="J3293" s="9">
        <f>VLOOKUP(I3293,'new content'!$A$1:$C$274,2,FALSE)</f>
        <v>1</v>
      </c>
      <c r="K3293" s="9">
        <f>VLOOKUP(I3293,'new content'!$A$1:$C$274,3,FALSE)</f>
        <v>73</v>
      </c>
      <c r="L3293">
        <v>5.8090434269213338</v>
      </c>
      <c r="M3293">
        <v>53124</v>
      </c>
      <c r="N3293">
        <v>600</v>
      </c>
    </row>
    <row r="3294" spans="1:14" x14ac:dyDescent="0.25">
      <c r="A3294" t="s">
        <v>31</v>
      </c>
      <c r="B3294" t="s">
        <v>33</v>
      </c>
      <c r="G3294" t="s">
        <v>50</v>
      </c>
      <c r="H3294" t="s">
        <v>94</v>
      </c>
      <c r="I3294" s="7">
        <v>44645</v>
      </c>
      <c r="J3294" s="9">
        <f>VLOOKUP(I3294,'new content'!$A$1:$C$274,2,FALSE)</f>
        <v>1</v>
      </c>
      <c r="K3294" s="9">
        <f>VLOOKUP(I3294,'new content'!$A$1:$C$274,3,FALSE)</f>
        <v>74</v>
      </c>
      <c r="L3294">
        <v>6.018782552444689</v>
      </c>
      <c r="M3294">
        <v>75923</v>
      </c>
      <c r="N3294">
        <v>975</v>
      </c>
    </row>
    <row r="3295" spans="1:14" x14ac:dyDescent="0.25">
      <c r="A3295" t="s">
        <v>31</v>
      </c>
      <c r="B3295" t="s">
        <v>33</v>
      </c>
      <c r="G3295" t="s">
        <v>50</v>
      </c>
      <c r="H3295" t="s">
        <v>94</v>
      </c>
      <c r="I3295" s="7">
        <v>44646</v>
      </c>
      <c r="J3295" s="9">
        <f>VLOOKUP(I3295,'new content'!$A$1:$C$274,2,FALSE)</f>
        <v>1</v>
      </c>
      <c r="K3295" s="9">
        <f>VLOOKUP(I3295,'new content'!$A$1:$C$274,3,FALSE)</f>
        <v>75</v>
      </c>
      <c r="L3295">
        <v>6.9120891449315689</v>
      </c>
      <c r="M3295">
        <v>119165</v>
      </c>
      <c r="N3295">
        <v>1215</v>
      </c>
    </row>
    <row r="3296" spans="1:14" x14ac:dyDescent="0.25">
      <c r="A3296" t="s">
        <v>31</v>
      </c>
      <c r="B3296" t="s">
        <v>33</v>
      </c>
      <c r="G3296" t="s">
        <v>50</v>
      </c>
      <c r="H3296" t="s">
        <v>94</v>
      </c>
      <c r="I3296" s="7">
        <v>44647</v>
      </c>
      <c r="J3296" s="9">
        <f>VLOOKUP(I3296,'new content'!$A$1:$C$274,2,FALSE)</f>
        <v>1</v>
      </c>
      <c r="K3296" s="9">
        <f>VLOOKUP(I3296,'new content'!$A$1:$C$274,3,FALSE)</f>
        <v>76</v>
      </c>
      <c r="L3296">
        <v>7.6047173462222704</v>
      </c>
      <c r="M3296">
        <v>138364</v>
      </c>
      <c r="N3296">
        <v>1065</v>
      </c>
    </row>
    <row r="3297" spans="1:14" x14ac:dyDescent="0.25">
      <c r="A3297" t="s">
        <v>31</v>
      </c>
      <c r="B3297" t="s">
        <v>33</v>
      </c>
      <c r="G3297" t="s">
        <v>50</v>
      </c>
      <c r="H3297" t="s">
        <v>94</v>
      </c>
      <c r="I3297" s="7">
        <v>44648</v>
      </c>
      <c r="J3297" s="9">
        <f>VLOOKUP(I3297,'new content'!$A$1:$C$274,2,FALSE)</f>
        <v>0</v>
      </c>
      <c r="K3297" s="9">
        <f>VLOOKUP(I3297,'new content'!$A$1:$C$274,3,FALSE)</f>
        <v>76</v>
      </c>
      <c r="L3297">
        <v>8.3223788999835246</v>
      </c>
      <c r="M3297">
        <v>192564</v>
      </c>
      <c r="N3297">
        <v>1185</v>
      </c>
    </row>
    <row r="3298" spans="1:14" x14ac:dyDescent="0.25">
      <c r="A3298" t="s">
        <v>31</v>
      </c>
      <c r="B3298" t="s">
        <v>33</v>
      </c>
      <c r="G3298" t="s">
        <v>50</v>
      </c>
      <c r="H3298" t="s">
        <v>94</v>
      </c>
      <c r="I3298" s="7">
        <v>44649</v>
      </c>
      <c r="J3298" s="9">
        <f>VLOOKUP(I3298,'new content'!$A$1:$C$274,2,FALSE)</f>
        <v>0</v>
      </c>
      <c r="K3298" s="9">
        <f>VLOOKUP(I3298,'new content'!$A$1:$C$274,3,FALSE)</f>
        <v>76</v>
      </c>
      <c r="L3298">
        <v>8.3835597338702001</v>
      </c>
      <c r="M3298">
        <v>140417</v>
      </c>
      <c r="N3298">
        <v>840</v>
      </c>
    </row>
    <row r="3299" spans="1:14" x14ac:dyDescent="0.25">
      <c r="A3299" t="s">
        <v>31</v>
      </c>
      <c r="B3299" t="s">
        <v>33</v>
      </c>
      <c r="G3299" t="s">
        <v>50</v>
      </c>
      <c r="H3299" t="s">
        <v>94</v>
      </c>
      <c r="I3299" s="7">
        <v>44650</v>
      </c>
      <c r="J3299" s="9">
        <f>VLOOKUP(I3299,'new content'!$A$1:$C$274,2,FALSE)</f>
        <v>1</v>
      </c>
      <c r="K3299" s="9">
        <f>VLOOKUP(I3299,'new content'!$A$1:$C$274,3,FALSE)</f>
        <v>77</v>
      </c>
      <c r="L3299">
        <v>8.2739557555980792</v>
      </c>
      <c r="M3299">
        <v>110912</v>
      </c>
      <c r="N3299">
        <v>1365</v>
      </c>
    </row>
    <row r="3300" spans="1:14" x14ac:dyDescent="0.25">
      <c r="A3300" t="s">
        <v>31</v>
      </c>
      <c r="B3300" t="s">
        <v>33</v>
      </c>
      <c r="G3300" t="s">
        <v>50</v>
      </c>
      <c r="H3300" t="s">
        <v>94</v>
      </c>
      <c r="I3300" s="7">
        <v>44651</v>
      </c>
      <c r="J3300" s="9">
        <f>VLOOKUP(I3300,'new content'!$A$1:$C$274,2,FALSE)</f>
        <v>0</v>
      </c>
      <c r="K3300" s="9">
        <f>VLOOKUP(I3300,'new content'!$A$1:$C$274,3,FALSE)</f>
        <v>77</v>
      </c>
      <c r="L3300">
        <v>8.2995834186918209</v>
      </c>
      <c r="M3300">
        <v>130113</v>
      </c>
      <c r="N3300">
        <v>1842</v>
      </c>
    </row>
    <row r="3301" spans="1:14" x14ac:dyDescent="0.25">
      <c r="A3301" t="s">
        <v>31</v>
      </c>
      <c r="B3301" t="s">
        <v>33</v>
      </c>
      <c r="G3301" t="s">
        <v>51</v>
      </c>
      <c r="H3301" t="s">
        <v>94</v>
      </c>
      <c r="I3301" s="7">
        <v>44378</v>
      </c>
      <c r="J3301" s="9">
        <f>VLOOKUP(I3301,'new content'!$A$1:$C$274,2,FALSE)</f>
        <v>0</v>
      </c>
      <c r="K3301" s="9">
        <f>VLOOKUP(I3301,'new content'!$A$1:$C$274,3,FALSE)</f>
        <v>0</v>
      </c>
      <c r="L3301">
        <v>0</v>
      </c>
      <c r="M3301">
        <v>0</v>
      </c>
      <c r="N3301">
        <v>0</v>
      </c>
    </row>
    <row r="3302" spans="1:14" x14ac:dyDescent="0.25">
      <c r="A3302" t="s">
        <v>31</v>
      </c>
      <c r="B3302" t="s">
        <v>33</v>
      </c>
      <c r="G3302" t="s">
        <v>51</v>
      </c>
      <c r="H3302" t="s">
        <v>94</v>
      </c>
      <c r="I3302" s="7">
        <v>44379</v>
      </c>
      <c r="J3302" s="9">
        <f>VLOOKUP(I3302,'new content'!$A$1:$C$274,2,FALSE)</f>
        <v>0</v>
      </c>
      <c r="K3302" s="9">
        <f>VLOOKUP(I3302,'new content'!$A$1:$C$274,3,FALSE)</f>
        <v>0</v>
      </c>
      <c r="L3302">
        <v>0</v>
      </c>
      <c r="M3302">
        <v>0</v>
      </c>
      <c r="N3302">
        <v>0</v>
      </c>
    </row>
    <row r="3303" spans="1:14" x14ac:dyDescent="0.25">
      <c r="A3303" t="s">
        <v>31</v>
      </c>
      <c r="B3303" t="s">
        <v>33</v>
      </c>
      <c r="G3303" t="s">
        <v>51</v>
      </c>
      <c r="H3303" t="s">
        <v>94</v>
      </c>
      <c r="I3303" s="7">
        <v>44380</v>
      </c>
      <c r="J3303" s="9">
        <f>VLOOKUP(I3303,'new content'!$A$1:$C$274,2,FALSE)</f>
        <v>0</v>
      </c>
      <c r="K3303" s="9">
        <f>VLOOKUP(I3303,'new content'!$A$1:$C$274,3,FALSE)</f>
        <v>0</v>
      </c>
      <c r="L3303">
        <v>0</v>
      </c>
      <c r="M3303">
        <v>0</v>
      </c>
      <c r="N3303">
        <v>0</v>
      </c>
    </row>
    <row r="3304" spans="1:14" x14ac:dyDescent="0.25">
      <c r="A3304" t="s">
        <v>31</v>
      </c>
      <c r="B3304" t="s">
        <v>33</v>
      </c>
      <c r="G3304" t="s">
        <v>51</v>
      </c>
      <c r="H3304" t="s">
        <v>94</v>
      </c>
      <c r="I3304" s="7">
        <v>44381</v>
      </c>
      <c r="J3304" s="9">
        <f>VLOOKUP(I3304,'new content'!$A$1:$C$274,2,FALSE)</f>
        <v>0</v>
      </c>
      <c r="K3304" s="9">
        <f>VLOOKUP(I3304,'new content'!$A$1:$C$274,3,FALSE)</f>
        <v>0</v>
      </c>
      <c r="L3304">
        <v>0</v>
      </c>
      <c r="M3304">
        <v>0</v>
      </c>
      <c r="N3304">
        <v>0</v>
      </c>
    </row>
    <row r="3305" spans="1:14" x14ac:dyDescent="0.25">
      <c r="A3305" t="s">
        <v>31</v>
      </c>
      <c r="B3305" t="s">
        <v>33</v>
      </c>
      <c r="G3305" t="s">
        <v>51</v>
      </c>
      <c r="H3305" t="s">
        <v>94</v>
      </c>
      <c r="I3305" s="7">
        <v>44382</v>
      </c>
      <c r="J3305" s="9">
        <f>VLOOKUP(I3305,'new content'!$A$1:$C$274,2,FALSE)</f>
        <v>0</v>
      </c>
      <c r="K3305" s="9">
        <f>VLOOKUP(I3305,'new content'!$A$1:$C$274,3,FALSE)</f>
        <v>0</v>
      </c>
      <c r="L3305">
        <v>0</v>
      </c>
      <c r="M3305">
        <v>0</v>
      </c>
      <c r="N3305">
        <v>0</v>
      </c>
    </row>
    <row r="3306" spans="1:14" x14ac:dyDescent="0.25">
      <c r="A3306" t="s">
        <v>31</v>
      </c>
      <c r="B3306" t="s">
        <v>33</v>
      </c>
      <c r="G3306" t="s">
        <v>51</v>
      </c>
      <c r="H3306" t="s">
        <v>94</v>
      </c>
      <c r="I3306" s="7">
        <v>44383</v>
      </c>
      <c r="J3306" s="9">
        <f>VLOOKUP(I3306,'new content'!$A$1:$C$274,2,FALSE)</f>
        <v>0</v>
      </c>
      <c r="K3306" s="9">
        <f>VLOOKUP(I3306,'new content'!$A$1:$C$274,3,FALSE)</f>
        <v>0</v>
      </c>
      <c r="L3306">
        <v>0</v>
      </c>
      <c r="M3306">
        <v>0</v>
      </c>
      <c r="N3306">
        <v>0</v>
      </c>
    </row>
    <row r="3307" spans="1:14" x14ac:dyDescent="0.25">
      <c r="A3307" t="s">
        <v>31</v>
      </c>
      <c r="B3307" t="s">
        <v>33</v>
      </c>
      <c r="G3307" t="s">
        <v>51</v>
      </c>
      <c r="H3307" t="s">
        <v>94</v>
      </c>
      <c r="I3307" s="7">
        <v>44384</v>
      </c>
      <c r="J3307" s="9">
        <f>VLOOKUP(I3307,'new content'!$A$1:$C$274,2,FALSE)</f>
        <v>1</v>
      </c>
      <c r="K3307" s="9">
        <f>VLOOKUP(I3307,'new content'!$A$1:$C$274,3,FALSE)</f>
        <v>1</v>
      </c>
      <c r="L3307">
        <v>0</v>
      </c>
      <c r="M3307">
        <v>0</v>
      </c>
      <c r="N3307">
        <v>0</v>
      </c>
    </row>
    <row r="3308" spans="1:14" x14ac:dyDescent="0.25">
      <c r="A3308" t="s">
        <v>31</v>
      </c>
      <c r="B3308" t="s">
        <v>33</v>
      </c>
      <c r="G3308" t="s">
        <v>51</v>
      </c>
      <c r="H3308" t="s">
        <v>94</v>
      </c>
      <c r="I3308" s="7">
        <v>44385</v>
      </c>
      <c r="J3308" s="9">
        <f>VLOOKUP(I3308,'new content'!$A$1:$C$274,2,FALSE)</f>
        <v>0</v>
      </c>
      <c r="K3308" s="9">
        <f>VLOOKUP(I3308,'new content'!$A$1:$C$274,3,FALSE)</f>
        <v>1</v>
      </c>
      <c r="L3308">
        <v>0</v>
      </c>
      <c r="M3308">
        <v>0</v>
      </c>
      <c r="N3308">
        <v>0</v>
      </c>
    </row>
    <row r="3309" spans="1:14" x14ac:dyDescent="0.25">
      <c r="A3309" t="s">
        <v>31</v>
      </c>
      <c r="B3309" t="s">
        <v>33</v>
      </c>
      <c r="G3309" t="s">
        <v>51</v>
      </c>
      <c r="H3309" t="s">
        <v>94</v>
      </c>
      <c r="I3309" s="7">
        <v>44386</v>
      </c>
      <c r="J3309" s="9">
        <f>VLOOKUP(I3309,'new content'!$A$1:$C$274,2,FALSE)</f>
        <v>0</v>
      </c>
      <c r="K3309" s="9">
        <f>VLOOKUP(I3309,'new content'!$A$1:$C$274,3,FALSE)</f>
        <v>1</v>
      </c>
      <c r="L3309">
        <v>0</v>
      </c>
      <c r="M3309">
        <v>0</v>
      </c>
      <c r="N3309">
        <v>0</v>
      </c>
    </row>
    <row r="3310" spans="1:14" x14ac:dyDescent="0.25">
      <c r="A3310" t="s">
        <v>31</v>
      </c>
      <c r="B3310" t="s">
        <v>33</v>
      </c>
      <c r="G3310" t="s">
        <v>51</v>
      </c>
      <c r="H3310" t="s">
        <v>94</v>
      </c>
      <c r="I3310" s="7">
        <v>44387</v>
      </c>
      <c r="J3310" s="9">
        <f>VLOOKUP(I3310,'new content'!$A$1:$C$274,2,FALSE)</f>
        <v>0</v>
      </c>
      <c r="K3310" s="9">
        <f>VLOOKUP(I3310,'new content'!$A$1:$C$274,3,FALSE)</f>
        <v>1</v>
      </c>
      <c r="L3310">
        <v>0</v>
      </c>
      <c r="M3310">
        <v>0</v>
      </c>
      <c r="N3310">
        <v>0</v>
      </c>
    </row>
    <row r="3311" spans="1:14" x14ac:dyDescent="0.25">
      <c r="A3311" t="s">
        <v>31</v>
      </c>
      <c r="B3311" t="s">
        <v>33</v>
      </c>
      <c r="G3311" t="s">
        <v>51</v>
      </c>
      <c r="H3311" t="s">
        <v>94</v>
      </c>
      <c r="I3311" s="7">
        <v>44388</v>
      </c>
      <c r="J3311" s="9">
        <f>VLOOKUP(I3311,'new content'!$A$1:$C$274,2,FALSE)</f>
        <v>0</v>
      </c>
      <c r="K3311" s="9">
        <f>VLOOKUP(I3311,'new content'!$A$1:$C$274,3,FALSE)</f>
        <v>1</v>
      </c>
      <c r="L3311">
        <v>0</v>
      </c>
      <c r="M3311">
        <v>0</v>
      </c>
      <c r="N3311">
        <v>0</v>
      </c>
    </row>
    <row r="3312" spans="1:14" x14ac:dyDescent="0.25">
      <c r="A3312" t="s">
        <v>31</v>
      </c>
      <c r="B3312" t="s">
        <v>33</v>
      </c>
      <c r="G3312" t="s">
        <v>51</v>
      </c>
      <c r="H3312" t="s">
        <v>94</v>
      </c>
      <c r="I3312" s="7">
        <v>44389</v>
      </c>
      <c r="J3312" s="9">
        <f>VLOOKUP(I3312,'new content'!$A$1:$C$274,2,FALSE)</f>
        <v>0</v>
      </c>
      <c r="K3312" s="9">
        <f>VLOOKUP(I3312,'new content'!$A$1:$C$274,3,FALSE)</f>
        <v>1</v>
      </c>
      <c r="L3312">
        <v>0</v>
      </c>
      <c r="M3312">
        <v>0</v>
      </c>
      <c r="N3312">
        <v>0</v>
      </c>
    </row>
    <row r="3313" spans="1:14" x14ac:dyDescent="0.25">
      <c r="A3313" t="s">
        <v>31</v>
      </c>
      <c r="B3313" t="s">
        <v>33</v>
      </c>
      <c r="G3313" t="s">
        <v>51</v>
      </c>
      <c r="H3313" t="s">
        <v>94</v>
      </c>
      <c r="I3313" s="7">
        <v>44390</v>
      </c>
      <c r="J3313" s="9">
        <f>VLOOKUP(I3313,'new content'!$A$1:$C$274,2,FALSE)</f>
        <v>0</v>
      </c>
      <c r="K3313" s="9">
        <f>VLOOKUP(I3313,'new content'!$A$1:$C$274,3,FALSE)</f>
        <v>1</v>
      </c>
      <c r="L3313">
        <v>0</v>
      </c>
      <c r="M3313">
        <v>0</v>
      </c>
      <c r="N3313">
        <v>0</v>
      </c>
    </row>
    <row r="3314" spans="1:14" x14ac:dyDescent="0.25">
      <c r="A3314" t="s">
        <v>31</v>
      </c>
      <c r="B3314" t="s">
        <v>33</v>
      </c>
      <c r="G3314" t="s">
        <v>51</v>
      </c>
      <c r="H3314" t="s">
        <v>94</v>
      </c>
      <c r="I3314" s="7">
        <v>44391</v>
      </c>
      <c r="J3314" s="9">
        <f>VLOOKUP(I3314,'new content'!$A$1:$C$274,2,FALSE)</f>
        <v>0</v>
      </c>
      <c r="K3314" s="9">
        <f>VLOOKUP(I3314,'new content'!$A$1:$C$274,3,FALSE)</f>
        <v>1</v>
      </c>
      <c r="L3314">
        <v>0</v>
      </c>
      <c r="M3314">
        <v>0</v>
      </c>
      <c r="N3314">
        <v>0</v>
      </c>
    </row>
    <row r="3315" spans="1:14" x14ac:dyDescent="0.25">
      <c r="A3315" t="s">
        <v>31</v>
      </c>
      <c r="B3315" t="s">
        <v>33</v>
      </c>
      <c r="G3315" t="s">
        <v>51</v>
      </c>
      <c r="H3315" t="s">
        <v>94</v>
      </c>
      <c r="I3315" s="7">
        <v>44392</v>
      </c>
      <c r="J3315" s="9">
        <f>VLOOKUP(I3315,'new content'!$A$1:$C$274,2,FALSE)</f>
        <v>1</v>
      </c>
      <c r="K3315" s="9">
        <f>VLOOKUP(I3315,'new content'!$A$1:$C$274,3,FALSE)</f>
        <v>2</v>
      </c>
      <c r="L3315">
        <v>0</v>
      </c>
      <c r="M3315">
        <v>0</v>
      </c>
      <c r="N3315">
        <v>0</v>
      </c>
    </row>
    <row r="3316" spans="1:14" x14ac:dyDescent="0.25">
      <c r="A3316" t="s">
        <v>31</v>
      </c>
      <c r="B3316" t="s">
        <v>33</v>
      </c>
      <c r="G3316" t="s">
        <v>51</v>
      </c>
      <c r="H3316" t="s">
        <v>94</v>
      </c>
      <c r="I3316" s="7">
        <v>44393</v>
      </c>
      <c r="J3316" s="9">
        <f>VLOOKUP(I3316,'new content'!$A$1:$C$274,2,FALSE)</f>
        <v>0</v>
      </c>
      <c r="K3316" s="9">
        <f>VLOOKUP(I3316,'new content'!$A$1:$C$274,3,FALSE)</f>
        <v>2</v>
      </c>
      <c r="L3316">
        <v>0</v>
      </c>
      <c r="M3316">
        <v>0</v>
      </c>
      <c r="N3316">
        <v>0</v>
      </c>
    </row>
    <row r="3317" spans="1:14" x14ac:dyDescent="0.25">
      <c r="A3317" t="s">
        <v>31</v>
      </c>
      <c r="B3317" t="s">
        <v>33</v>
      </c>
      <c r="G3317" t="s">
        <v>51</v>
      </c>
      <c r="H3317" t="s">
        <v>94</v>
      </c>
      <c r="I3317" s="7">
        <v>44394</v>
      </c>
      <c r="J3317" s="9">
        <f>VLOOKUP(I3317,'new content'!$A$1:$C$274,2,FALSE)</f>
        <v>0</v>
      </c>
      <c r="K3317" s="9">
        <f>VLOOKUP(I3317,'new content'!$A$1:$C$274,3,FALSE)</f>
        <v>2</v>
      </c>
      <c r="L3317">
        <v>0</v>
      </c>
      <c r="M3317">
        <v>0</v>
      </c>
      <c r="N3317">
        <v>0</v>
      </c>
    </row>
    <row r="3318" spans="1:14" x14ac:dyDescent="0.25">
      <c r="A3318" t="s">
        <v>31</v>
      </c>
      <c r="B3318" t="s">
        <v>33</v>
      </c>
      <c r="G3318" t="s">
        <v>51</v>
      </c>
      <c r="H3318" t="s">
        <v>94</v>
      </c>
      <c r="I3318" s="7">
        <v>44395</v>
      </c>
      <c r="J3318" s="9">
        <f>VLOOKUP(I3318,'new content'!$A$1:$C$274,2,FALSE)</f>
        <v>0</v>
      </c>
      <c r="K3318" s="9">
        <f>VLOOKUP(I3318,'new content'!$A$1:$C$274,3,FALSE)</f>
        <v>2</v>
      </c>
      <c r="L3318">
        <v>0</v>
      </c>
      <c r="M3318">
        <v>0</v>
      </c>
      <c r="N3318">
        <v>0</v>
      </c>
    </row>
    <row r="3319" spans="1:14" x14ac:dyDescent="0.25">
      <c r="A3319" t="s">
        <v>31</v>
      </c>
      <c r="B3319" t="s">
        <v>33</v>
      </c>
      <c r="G3319" t="s">
        <v>51</v>
      </c>
      <c r="H3319" t="s">
        <v>94</v>
      </c>
      <c r="I3319" s="7">
        <v>44396</v>
      </c>
      <c r="J3319" s="9">
        <f>VLOOKUP(I3319,'new content'!$A$1:$C$274,2,FALSE)</f>
        <v>0</v>
      </c>
      <c r="K3319" s="9">
        <f>VLOOKUP(I3319,'new content'!$A$1:$C$274,3,FALSE)</f>
        <v>2</v>
      </c>
      <c r="L3319">
        <v>0</v>
      </c>
      <c r="M3319">
        <v>0</v>
      </c>
      <c r="N3319">
        <v>0</v>
      </c>
    </row>
    <row r="3320" spans="1:14" x14ac:dyDescent="0.25">
      <c r="A3320" t="s">
        <v>31</v>
      </c>
      <c r="B3320" t="s">
        <v>33</v>
      </c>
      <c r="G3320" t="s">
        <v>51</v>
      </c>
      <c r="H3320" t="s">
        <v>94</v>
      </c>
      <c r="I3320" s="7">
        <v>44397</v>
      </c>
      <c r="J3320" s="9">
        <f>VLOOKUP(I3320,'new content'!$A$1:$C$274,2,FALSE)</f>
        <v>0</v>
      </c>
      <c r="K3320" s="9">
        <f>VLOOKUP(I3320,'new content'!$A$1:$C$274,3,FALSE)</f>
        <v>2</v>
      </c>
      <c r="L3320">
        <v>0</v>
      </c>
      <c r="M3320">
        <v>0</v>
      </c>
      <c r="N3320">
        <v>0</v>
      </c>
    </row>
    <row r="3321" spans="1:14" x14ac:dyDescent="0.25">
      <c r="A3321" t="s">
        <v>31</v>
      </c>
      <c r="B3321" t="s">
        <v>33</v>
      </c>
      <c r="G3321" t="s">
        <v>51</v>
      </c>
      <c r="H3321" t="s">
        <v>94</v>
      </c>
      <c r="I3321" s="7">
        <v>44398</v>
      </c>
      <c r="J3321" s="9">
        <f>VLOOKUP(I3321,'new content'!$A$1:$C$274,2,FALSE)</f>
        <v>1</v>
      </c>
      <c r="K3321" s="9">
        <f>VLOOKUP(I3321,'new content'!$A$1:$C$274,3,FALSE)</f>
        <v>3</v>
      </c>
      <c r="L3321">
        <v>0</v>
      </c>
      <c r="M3321">
        <v>0</v>
      </c>
      <c r="N3321">
        <v>0</v>
      </c>
    </row>
    <row r="3322" spans="1:14" x14ac:dyDescent="0.25">
      <c r="A3322" t="s">
        <v>31</v>
      </c>
      <c r="B3322" t="s">
        <v>33</v>
      </c>
      <c r="G3322" t="s">
        <v>51</v>
      </c>
      <c r="H3322" t="s">
        <v>94</v>
      </c>
      <c r="I3322" s="7">
        <v>44399</v>
      </c>
      <c r="J3322" s="9">
        <f>VLOOKUP(I3322,'new content'!$A$1:$C$274,2,FALSE)</f>
        <v>0</v>
      </c>
      <c r="K3322" s="9">
        <f>VLOOKUP(I3322,'new content'!$A$1:$C$274,3,FALSE)</f>
        <v>3</v>
      </c>
      <c r="L3322">
        <v>0</v>
      </c>
      <c r="M3322">
        <v>0</v>
      </c>
      <c r="N3322">
        <v>0</v>
      </c>
    </row>
    <row r="3323" spans="1:14" x14ac:dyDescent="0.25">
      <c r="A3323" t="s">
        <v>31</v>
      </c>
      <c r="B3323" t="s">
        <v>33</v>
      </c>
      <c r="G3323" t="s">
        <v>51</v>
      </c>
      <c r="H3323" t="s">
        <v>94</v>
      </c>
      <c r="I3323" s="7">
        <v>44400</v>
      </c>
      <c r="J3323" s="9">
        <f>VLOOKUP(I3323,'new content'!$A$1:$C$274,2,FALSE)</f>
        <v>0</v>
      </c>
      <c r="K3323" s="9">
        <f>VLOOKUP(I3323,'new content'!$A$1:$C$274,3,FALSE)</f>
        <v>3</v>
      </c>
      <c r="L3323">
        <v>0</v>
      </c>
      <c r="M3323">
        <v>0</v>
      </c>
      <c r="N3323">
        <v>0</v>
      </c>
    </row>
    <row r="3324" spans="1:14" x14ac:dyDescent="0.25">
      <c r="A3324" t="s">
        <v>31</v>
      </c>
      <c r="B3324" t="s">
        <v>33</v>
      </c>
      <c r="G3324" t="s">
        <v>51</v>
      </c>
      <c r="H3324" t="s">
        <v>94</v>
      </c>
      <c r="I3324" s="7">
        <v>44401</v>
      </c>
      <c r="J3324" s="9">
        <f>VLOOKUP(I3324,'new content'!$A$1:$C$274,2,FALSE)</f>
        <v>1</v>
      </c>
      <c r="K3324" s="9">
        <f>VLOOKUP(I3324,'new content'!$A$1:$C$274,3,FALSE)</f>
        <v>4</v>
      </c>
      <c r="L3324">
        <v>0</v>
      </c>
      <c r="M3324">
        <v>0</v>
      </c>
      <c r="N3324">
        <v>0</v>
      </c>
    </row>
    <row r="3325" spans="1:14" x14ac:dyDescent="0.25">
      <c r="A3325" t="s">
        <v>31</v>
      </c>
      <c r="B3325" t="s">
        <v>33</v>
      </c>
      <c r="G3325" t="s">
        <v>51</v>
      </c>
      <c r="H3325" t="s">
        <v>94</v>
      </c>
      <c r="I3325" s="7">
        <v>44402</v>
      </c>
      <c r="J3325" s="9">
        <f>VLOOKUP(I3325,'new content'!$A$1:$C$274,2,FALSE)</f>
        <v>0</v>
      </c>
      <c r="K3325" s="9">
        <f>VLOOKUP(I3325,'new content'!$A$1:$C$274,3,FALSE)</f>
        <v>4</v>
      </c>
      <c r="L3325">
        <v>0</v>
      </c>
      <c r="M3325">
        <v>0</v>
      </c>
      <c r="N3325">
        <v>0</v>
      </c>
    </row>
    <row r="3326" spans="1:14" x14ac:dyDescent="0.25">
      <c r="A3326" t="s">
        <v>31</v>
      </c>
      <c r="B3326" t="s">
        <v>33</v>
      </c>
      <c r="G3326" t="s">
        <v>51</v>
      </c>
      <c r="H3326" t="s">
        <v>94</v>
      </c>
      <c r="I3326" s="7">
        <v>44403</v>
      </c>
      <c r="J3326" s="9">
        <f>VLOOKUP(I3326,'new content'!$A$1:$C$274,2,FALSE)</f>
        <v>0</v>
      </c>
      <c r="K3326" s="9">
        <f>VLOOKUP(I3326,'new content'!$A$1:$C$274,3,FALSE)</f>
        <v>4</v>
      </c>
      <c r="L3326">
        <v>0</v>
      </c>
      <c r="M3326">
        <v>0</v>
      </c>
      <c r="N3326">
        <v>0</v>
      </c>
    </row>
    <row r="3327" spans="1:14" x14ac:dyDescent="0.25">
      <c r="A3327" t="s">
        <v>31</v>
      </c>
      <c r="B3327" t="s">
        <v>33</v>
      </c>
      <c r="G3327" t="s">
        <v>51</v>
      </c>
      <c r="H3327" t="s">
        <v>94</v>
      </c>
      <c r="I3327" s="7">
        <v>44404</v>
      </c>
      <c r="J3327" s="9">
        <f>VLOOKUP(I3327,'new content'!$A$1:$C$274,2,FALSE)</f>
        <v>0</v>
      </c>
      <c r="K3327" s="9">
        <f>VLOOKUP(I3327,'new content'!$A$1:$C$274,3,FALSE)</f>
        <v>4</v>
      </c>
      <c r="L3327">
        <v>0</v>
      </c>
      <c r="M3327">
        <v>0</v>
      </c>
      <c r="N3327">
        <v>0</v>
      </c>
    </row>
    <row r="3328" spans="1:14" x14ac:dyDescent="0.25">
      <c r="A3328" t="s">
        <v>31</v>
      </c>
      <c r="B3328" t="s">
        <v>33</v>
      </c>
      <c r="G3328" t="s">
        <v>51</v>
      </c>
      <c r="H3328" t="s">
        <v>94</v>
      </c>
      <c r="I3328" s="7">
        <v>44405</v>
      </c>
      <c r="J3328" s="9">
        <f>VLOOKUP(I3328,'new content'!$A$1:$C$274,2,FALSE)</f>
        <v>0</v>
      </c>
      <c r="K3328" s="9">
        <f>VLOOKUP(I3328,'new content'!$A$1:$C$274,3,FALSE)</f>
        <v>4</v>
      </c>
      <c r="L3328">
        <v>0</v>
      </c>
      <c r="M3328">
        <v>0</v>
      </c>
      <c r="N3328">
        <v>0</v>
      </c>
    </row>
    <row r="3329" spans="1:14" x14ac:dyDescent="0.25">
      <c r="A3329" t="s">
        <v>31</v>
      </c>
      <c r="B3329" t="s">
        <v>33</v>
      </c>
      <c r="G3329" t="s">
        <v>51</v>
      </c>
      <c r="H3329" t="s">
        <v>94</v>
      </c>
      <c r="I3329" s="7">
        <v>44406</v>
      </c>
      <c r="J3329" s="9">
        <f>VLOOKUP(I3329,'new content'!$A$1:$C$274,2,FALSE)</f>
        <v>1</v>
      </c>
      <c r="K3329" s="9">
        <f>VLOOKUP(I3329,'new content'!$A$1:$C$274,3,FALSE)</f>
        <v>5</v>
      </c>
      <c r="L3329">
        <v>0</v>
      </c>
      <c r="M3329">
        <v>0</v>
      </c>
      <c r="N3329">
        <v>0</v>
      </c>
    </row>
    <row r="3330" spans="1:14" x14ac:dyDescent="0.25">
      <c r="A3330" t="s">
        <v>31</v>
      </c>
      <c r="B3330" t="s">
        <v>33</v>
      </c>
      <c r="G3330" t="s">
        <v>51</v>
      </c>
      <c r="H3330" t="s">
        <v>94</v>
      </c>
      <c r="I3330" s="7">
        <v>44407</v>
      </c>
      <c r="J3330" s="9">
        <f>VLOOKUP(I3330,'new content'!$A$1:$C$274,2,FALSE)</f>
        <v>0</v>
      </c>
      <c r="K3330" s="9">
        <f>VLOOKUP(I3330,'new content'!$A$1:$C$274,3,FALSE)</f>
        <v>5</v>
      </c>
      <c r="L3330">
        <v>0</v>
      </c>
      <c r="M3330">
        <v>0</v>
      </c>
      <c r="N3330">
        <v>0</v>
      </c>
    </row>
    <row r="3331" spans="1:14" x14ac:dyDescent="0.25">
      <c r="A3331" t="s">
        <v>31</v>
      </c>
      <c r="B3331" t="s">
        <v>33</v>
      </c>
      <c r="G3331" t="s">
        <v>51</v>
      </c>
      <c r="H3331" t="s">
        <v>94</v>
      </c>
      <c r="I3331" s="7">
        <v>44408</v>
      </c>
      <c r="J3331" s="9">
        <f>VLOOKUP(I3331,'new content'!$A$1:$C$274,2,FALSE)</f>
        <v>0</v>
      </c>
      <c r="K3331" s="9">
        <f>VLOOKUP(I3331,'new content'!$A$1:$C$274,3,FALSE)</f>
        <v>5</v>
      </c>
      <c r="L3331">
        <v>0</v>
      </c>
      <c r="M3331">
        <v>0</v>
      </c>
      <c r="N3331">
        <v>0</v>
      </c>
    </row>
    <row r="3332" spans="1:14" x14ac:dyDescent="0.25">
      <c r="A3332" t="s">
        <v>31</v>
      </c>
      <c r="B3332" t="s">
        <v>33</v>
      </c>
      <c r="G3332" t="s">
        <v>51</v>
      </c>
      <c r="H3332" t="s">
        <v>94</v>
      </c>
      <c r="I3332" s="7">
        <v>44409</v>
      </c>
      <c r="J3332" s="9">
        <f>VLOOKUP(I3332,'new content'!$A$1:$C$274,2,FALSE)</f>
        <v>0</v>
      </c>
      <c r="K3332" s="9">
        <f>VLOOKUP(I3332,'new content'!$A$1:$C$274,3,FALSE)</f>
        <v>5</v>
      </c>
      <c r="L3332">
        <v>0</v>
      </c>
      <c r="M3332">
        <v>0</v>
      </c>
      <c r="N3332">
        <v>0</v>
      </c>
    </row>
    <row r="3333" spans="1:14" x14ac:dyDescent="0.25">
      <c r="A3333" t="s">
        <v>31</v>
      </c>
      <c r="B3333" t="s">
        <v>33</v>
      </c>
      <c r="G3333" t="s">
        <v>51</v>
      </c>
      <c r="H3333" t="s">
        <v>94</v>
      </c>
      <c r="I3333" s="7">
        <v>44410</v>
      </c>
      <c r="J3333" s="9">
        <f>VLOOKUP(I3333,'new content'!$A$1:$C$274,2,FALSE)</f>
        <v>0</v>
      </c>
      <c r="K3333" s="9">
        <f>VLOOKUP(I3333,'new content'!$A$1:$C$274,3,FALSE)</f>
        <v>5</v>
      </c>
      <c r="L3333">
        <v>0</v>
      </c>
      <c r="M3333">
        <v>0</v>
      </c>
      <c r="N3333">
        <v>0</v>
      </c>
    </row>
    <row r="3334" spans="1:14" x14ac:dyDescent="0.25">
      <c r="A3334" t="s">
        <v>31</v>
      </c>
      <c r="B3334" t="s">
        <v>33</v>
      </c>
      <c r="G3334" t="s">
        <v>51</v>
      </c>
      <c r="H3334" t="s">
        <v>94</v>
      </c>
      <c r="I3334" s="7">
        <v>44411</v>
      </c>
      <c r="J3334" s="9">
        <f>VLOOKUP(I3334,'new content'!$A$1:$C$274,2,FALSE)</f>
        <v>0</v>
      </c>
      <c r="K3334" s="9">
        <f>VLOOKUP(I3334,'new content'!$A$1:$C$274,3,FALSE)</f>
        <v>5</v>
      </c>
      <c r="L3334">
        <v>0</v>
      </c>
      <c r="M3334">
        <v>0</v>
      </c>
      <c r="N3334">
        <v>0</v>
      </c>
    </row>
    <row r="3335" spans="1:14" x14ac:dyDescent="0.25">
      <c r="A3335" t="s">
        <v>31</v>
      </c>
      <c r="B3335" t="s">
        <v>33</v>
      </c>
      <c r="G3335" t="s">
        <v>51</v>
      </c>
      <c r="H3335" t="s">
        <v>94</v>
      </c>
      <c r="I3335" s="7">
        <v>44412</v>
      </c>
      <c r="J3335" s="9">
        <f>VLOOKUP(I3335,'new content'!$A$1:$C$274,2,FALSE)</f>
        <v>1</v>
      </c>
      <c r="K3335" s="9">
        <f>VLOOKUP(I3335,'new content'!$A$1:$C$274,3,FALSE)</f>
        <v>6</v>
      </c>
      <c r="L3335">
        <v>0</v>
      </c>
      <c r="M3335">
        <v>0</v>
      </c>
      <c r="N3335">
        <v>0</v>
      </c>
    </row>
    <row r="3336" spans="1:14" x14ac:dyDescent="0.25">
      <c r="A3336" t="s">
        <v>31</v>
      </c>
      <c r="B3336" t="s">
        <v>33</v>
      </c>
      <c r="G3336" t="s">
        <v>51</v>
      </c>
      <c r="H3336" t="s">
        <v>94</v>
      </c>
      <c r="I3336" s="7">
        <v>44413</v>
      </c>
      <c r="J3336" s="9">
        <f>VLOOKUP(I3336,'new content'!$A$1:$C$274,2,FALSE)</f>
        <v>1</v>
      </c>
      <c r="K3336" s="9">
        <f>VLOOKUP(I3336,'new content'!$A$1:$C$274,3,FALSE)</f>
        <v>7</v>
      </c>
      <c r="L3336">
        <v>0</v>
      </c>
      <c r="M3336">
        <v>0</v>
      </c>
      <c r="N3336">
        <v>0</v>
      </c>
    </row>
    <row r="3337" spans="1:14" x14ac:dyDescent="0.25">
      <c r="A3337" t="s">
        <v>31</v>
      </c>
      <c r="B3337" t="s">
        <v>33</v>
      </c>
      <c r="G3337" t="s">
        <v>51</v>
      </c>
      <c r="H3337" t="s">
        <v>94</v>
      </c>
      <c r="I3337" s="7">
        <v>44414</v>
      </c>
      <c r="J3337" s="9">
        <f>VLOOKUP(I3337,'new content'!$A$1:$C$274,2,FALSE)</f>
        <v>0</v>
      </c>
      <c r="K3337" s="9">
        <f>VLOOKUP(I3337,'new content'!$A$1:$C$274,3,FALSE)</f>
        <v>7</v>
      </c>
      <c r="L3337">
        <v>0</v>
      </c>
      <c r="M3337">
        <v>0</v>
      </c>
      <c r="N3337">
        <v>0</v>
      </c>
    </row>
    <row r="3338" spans="1:14" x14ac:dyDescent="0.25">
      <c r="A3338" t="s">
        <v>31</v>
      </c>
      <c r="B3338" t="s">
        <v>33</v>
      </c>
      <c r="G3338" t="s">
        <v>51</v>
      </c>
      <c r="H3338" t="s">
        <v>94</v>
      </c>
      <c r="I3338" s="7">
        <v>44415</v>
      </c>
      <c r="J3338" s="9">
        <f>VLOOKUP(I3338,'new content'!$A$1:$C$274,2,FALSE)</f>
        <v>0</v>
      </c>
      <c r="K3338" s="9">
        <f>VLOOKUP(I3338,'new content'!$A$1:$C$274,3,FALSE)</f>
        <v>7</v>
      </c>
      <c r="L3338">
        <v>0</v>
      </c>
      <c r="M3338">
        <v>0</v>
      </c>
      <c r="N3338">
        <v>0</v>
      </c>
    </row>
    <row r="3339" spans="1:14" x14ac:dyDescent="0.25">
      <c r="A3339" t="s">
        <v>31</v>
      </c>
      <c r="B3339" t="s">
        <v>33</v>
      </c>
      <c r="G3339" t="s">
        <v>51</v>
      </c>
      <c r="H3339" t="s">
        <v>94</v>
      </c>
      <c r="I3339" s="7">
        <v>44416</v>
      </c>
      <c r="J3339" s="9">
        <f>VLOOKUP(I3339,'new content'!$A$1:$C$274,2,FALSE)</f>
        <v>0</v>
      </c>
      <c r="K3339" s="9">
        <f>VLOOKUP(I3339,'new content'!$A$1:$C$274,3,FALSE)</f>
        <v>7</v>
      </c>
      <c r="L3339">
        <v>0</v>
      </c>
      <c r="M3339">
        <v>0</v>
      </c>
      <c r="N3339">
        <v>0</v>
      </c>
    </row>
    <row r="3340" spans="1:14" x14ac:dyDescent="0.25">
      <c r="A3340" t="s">
        <v>31</v>
      </c>
      <c r="B3340" t="s">
        <v>33</v>
      </c>
      <c r="G3340" t="s">
        <v>51</v>
      </c>
      <c r="H3340" t="s">
        <v>94</v>
      </c>
      <c r="I3340" s="7">
        <v>44417</v>
      </c>
      <c r="J3340" s="9">
        <f>VLOOKUP(I3340,'new content'!$A$1:$C$274,2,FALSE)</f>
        <v>0</v>
      </c>
      <c r="K3340" s="9">
        <f>VLOOKUP(I3340,'new content'!$A$1:$C$274,3,FALSE)</f>
        <v>7</v>
      </c>
      <c r="L3340">
        <v>0</v>
      </c>
      <c r="M3340">
        <v>0</v>
      </c>
      <c r="N3340">
        <v>0</v>
      </c>
    </row>
    <row r="3341" spans="1:14" x14ac:dyDescent="0.25">
      <c r="A3341" t="s">
        <v>31</v>
      </c>
      <c r="B3341" t="s">
        <v>33</v>
      </c>
      <c r="G3341" t="s">
        <v>51</v>
      </c>
      <c r="H3341" t="s">
        <v>94</v>
      </c>
      <c r="I3341" s="7">
        <v>44418</v>
      </c>
      <c r="J3341" s="9">
        <f>VLOOKUP(I3341,'new content'!$A$1:$C$274,2,FALSE)</f>
        <v>0</v>
      </c>
      <c r="K3341" s="9">
        <f>VLOOKUP(I3341,'new content'!$A$1:$C$274,3,FALSE)</f>
        <v>7</v>
      </c>
      <c r="L3341">
        <v>0</v>
      </c>
      <c r="M3341">
        <v>0</v>
      </c>
      <c r="N3341">
        <v>0</v>
      </c>
    </row>
    <row r="3342" spans="1:14" x14ac:dyDescent="0.25">
      <c r="A3342" t="s">
        <v>31</v>
      </c>
      <c r="B3342" t="s">
        <v>33</v>
      </c>
      <c r="G3342" t="s">
        <v>51</v>
      </c>
      <c r="H3342" t="s">
        <v>94</v>
      </c>
      <c r="I3342" s="7">
        <v>44419</v>
      </c>
      <c r="J3342" s="9">
        <f>VLOOKUP(I3342,'new content'!$A$1:$C$274,2,FALSE)</f>
        <v>1</v>
      </c>
      <c r="K3342" s="9">
        <f>VLOOKUP(I3342,'new content'!$A$1:$C$274,3,FALSE)</f>
        <v>8</v>
      </c>
      <c r="L3342">
        <v>0</v>
      </c>
      <c r="M3342">
        <v>0</v>
      </c>
      <c r="N3342">
        <v>0</v>
      </c>
    </row>
    <row r="3343" spans="1:14" x14ac:dyDescent="0.25">
      <c r="A3343" t="s">
        <v>31</v>
      </c>
      <c r="B3343" t="s">
        <v>33</v>
      </c>
      <c r="G3343" t="s">
        <v>51</v>
      </c>
      <c r="H3343" t="s">
        <v>94</v>
      </c>
      <c r="I3343" s="7">
        <v>44420</v>
      </c>
      <c r="J3343" s="9">
        <f>VLOOKUP(I3343,'new content'!$A$1:$C$274,2,FALSE)</f>
        <v>0</v>
      </c>
      <c r="K3343" s="9">
        <f>VLOOKUP(I3343,'new content'!$A$1:$C$274,3,FALSE)</f>
        <v>8</v>
      </c>
      <c r="L3343">
        <v>0</v>
      </c>
      <c r="M3343">
        <v>0</v>
      </c>
      <c r="N3343">
        <v>0</v>
      </c>
    </row>
    <row r="3344" spans="1:14" x14ac:dyDescent="0.25">
      <c r="A3344" t="s">
        <v>31</v>
      </c>
      <c r="B3344" t="s">
        <v>33</v>
      </c>
      <c r="G3344" t="s">
        <v>51</v>
      </c>
      <c r="H3344" t="s">
        <v>94</v>
      </c>
      <c r="I3344" s="7">
        <v>44421</v>
      </c>
      <c r="J3344" s="9">
        <f>VLOOKUP(I3344,'new content'!$A$1:$C$274,2,FALSE)</f>
        <v>0</v>
      </c>
      <c r="K3344" s="9">
        <f>VLOOKUP(I3344,'new content'!$A$1:$C$274,3,FALSE)</f>
        <v>8</v>
      </c>
      <c r="L3344">
        <v>0</v>
      </c>
      <c r="M3344">
        <v>0</v>
      </c>
      <c r="N3344">
        <v>0</v>
      </c>
    </row>
    <row r="3345" spans="1:14" x14ac:dyDescent="0.25">
      <c r="A3345" t="s">
        <v>31</v>
      </c>
      <c r="B3345" t="s">
        <v>33</v>
      </c>
      <c r="G3345" t="s">
        <v>51</v>
      </c>
      <c r="H3345" t="s">
        <v>94</v>
      </c>
      <c r="I3345" s="7">
        <v>44422</v>
      </c>
      <c r="J3345" s="9">
        <f>VLOOKUP(I3345,'new content'!$A$1:$C$274,2,FALSE)</f>
        <v>0</v>
      </c>
      <c r="K3345" s="9">
        <f>VLOOKUP(I3345,'new content'!$A$1:$C$274,3,FALSE)</f>
        <v>8</v>
      </c>
      <c r="L3345">
        <v>0</v>
      </c>
      <c r="M3345">
        <v>0</v>
      </c>
      <c r="N3345">
        <v>0</v>
      </c>
    </row>
    <row r="3346" spans="1:14" x14ac:dyDescent="0.25">
      <c r="A3346" t="s">
        <v>31</v>
      </c>
      <c r="B3346" t="s">
        <v>33</v>
      </c>
      <c r="G3346" t="s">
        <v>51</v>
      </c>
      <c r="H3346" t="s">
        <v>94</v>
      </c>
      <c r="I3346" s="7">
        <v>44423</v>
      </c>
      <c r="J3346" s="9">
        <f>VLOOKUP(I3346,'new content'!$A$1:$C$274,2,FALSE)</f>
        <v>0</v>
      </c>
      <c r="K3346" s="9">
        <f>VLOOKUP(I3346,'new content'!$A$1:$C$274,3,FALSE)</f>
        <v>8</v>
      </c>
      <c r="L3346">
        <v>0</v>
      </c>
      <c r="M3346">
        <v>0</v>
      </c>
      <c r="N3346">
        <v>0</v>
      </c>
    </row>
    <row r="3347" spans="1:14" x14ac:dyDescent="0.25">
      <c r="A3347" t="s">
        <v>31</v>
      </c>
      <c r="B3347" t="s">
        <v>33</v>
      </c>
      <c r="G3347" t="s">
        <v>51</v>
      </c>
      <c r="H3347" t="s">
        <v>94</v>
      </c>
      <c r="I3347" s="7">
        <v>44424</v>
      </c>
      <c r="J3347" s="9">
        <f>VLOOKUP(I3347,'new content'!$A$1:$C$274,2,FALSE)</f>
        <v>1</v>
      </c>
      <c r="K3347" s="9">
        <f>VLOOKUP(I3347,'new content'!$A$1:$C$274,3,FALSE)</f>
        <v>9</v>
      </c>
      <c r="L3347">
        <v>0</v>
      </c>
      <c r="M3347">
        <v>0</v>
      </c>
      <c r="N3347">
        <v>0</v>
      </c>
    </row>
    <row r="3348" spans="1:14" x14ac:dyDescent="0.25">
      <c r="A3348" t="s">
        <v>31</v>
      </c>
      <c r="B3348" t="s">
        <v>33</v>
      </c>
      <c r="G3348" t="s">
        <v>51</v>
      </c>
      <c r="H3348" t="s">
        <v>94</v>
      </c>
      <c r="I3348" s="7">
        <v>44425</v>
      </c>
      <c r="J3348" s="9">
        <f>VLOOKUP(I3348,'new content'!$A$1:$C$274,2,FALSE)</f>
        <v>0</v>
      </c>
      <c r="K3348" s="9">
        <f>VLOOKUP(I3348,'new content'!$A$1:$C$274,3,FALSE)</f>
        <v>9</v>
      </c>
      <c r="L3348">
        <v>0</v>
      </c>
      <c r="M3348">
        <v>0</v>
      </c>
      <c r="N3348">
        <v>0</v>
      </c>
    </row>
    <row r="3349" spans="1:14" x14ac:dyDescent="0.25">
      <c r="A3349" t="s">
        <v>31</v>
      </c>
      <c r="B3349" t="s">
        <v>33</v>
      </c>
      <c r="G3349" t="s">
        <v>51</v>
      </c>
      <c r="H3349" t="s">
        <v>94</v>
      </c>
      <c r="I3349" s="7">
        <v>44426</v>
      </c>
      <c r="J3349" s="9">
        <f>VLOOKUP(I3349,'new content'!$A$1:$C$274,2,FALSE)</f>
        <v>1</v>
      </c>
      <c r="K3349" s="9">
        <f>VLOOKUP(I3349,'new content'!$A$1:$C$274,3,FALSE)</f>
        <v>10</v>
      </c>
      <c r="L3349">
        <v>0</v>
      </c>
      <c r="M3349">
        <v>0</v>
      </c>
      <c r="N3349">
        <v>0</v>
      </c>
    </row>
    <row r="3350" spans="1:14" x14ac:dyDescent="0.25">
      <c r="A3350" t="s">
        <v>31</v>
      </c>
      <c r="B3350" t="s">
        <v>33</v>
      </c>
      <c r="G3350" t="s">
        <v>51</v>
      </c>
      <c r="H3350" t="s">
        <v>94</v>
      </c>
      <c r="I3350" s="7">
        <v>44427</v>
      </c>
      <c r="J3350" s="9">
        <f>VLOOKUP(I3350,'new content'!$A$1:$C$274,2,FALSE)</f>
        <v>1</v>
      </c>
      <c r="K3350" s="9">
        <f>VLOOKUP(I3350,'new content'!$A$1:$C$274,3,FALSE)</f>
        <v>11</v>
      </c>
      <c r="L3350">
        <v>0</v>
      </c>
      <c r="M3350">
        <v>0</v>
      </c>
      <c r="N3350">
        <v>0</v>
      </c>
    </row>
    <row r="3351" spans="1:14" x14ac:dyDescent="0.25">
      <c r="A3351" t="s">
        <v>31</v>
      </c>
      <c r="B3351" t="s">
        <v>33</v>
      </c>
      <c r="G3351" t="s">
        <v>51</v>
      </c>
      <c r="H3351" t="s">
        <v>94</v>
      </c>
      <c r="I3351" s="7">
        <v>44428</v>
      </c>
      <c r="J3351" s="9">
        <f>VLOOKUP(I3351,'new content'!$A$1:$C$274,2,FALSE)</f>
        <v>0</v>
      </c>
      <c r="K3351" s="9">
        <f>VLOOKUP(I3351,'new content'!$A$1:$C$274,3,FALSE)</f>
        <v>11</v>
      </c>
      <c r="L3351">
        <v>0</v>
      </c>
      <c r="M3351">
        <v>0</v>
      </c>
      <c r="N3351">
        <v>0</v>
      </c>
    </row>
    <row r="3352" spans="1:14" x14ac:dyDescent="0.25">
      <c r="A3352" t="s">
        <v>31</v>
      </c>
      <c r="B3352" t="s">
        <v>33</v>
      </c>
      <c r="G3352" t="s">
        <v>51</v>
      </c>
      <c r="H3352" t="s">
        <v>94</v>
      </c>
      <c r="I3352" s="7">
        <v>44429</v>
      </c>
      <c r="J3352" s="9">
        <f>VLOOKUP(I3352,'new content'!$A$1:$C$274,2,FALSE)</f>
        <v>0</v>
      </c>
      <c r="K3352" s="9">
        <f>VLOOKUP(I3352,'new content'!$A$1:$C$274,3,FALSE)</f>
        <v>11</v>
      </c>
      <c r="L3352">
        <v>0</v>
      </c>
      <c r="M3352">
        <v>0</v>
      </c>
      <c r="N3352">
        <v>0</v>
      </c>
    </row>
    <row r="3353" spans="1:14" x14ac:dyDescent="0.25">
      <c r="A3353" t="s">
        <v>31</v>
      </c>
      <c r="B3353" t="s">
        <v>33</v>
      </c>
      <c r="G3353" t="s">
        <v>51</v>
      </c>
      <c r="H3353" t="s">
        <v>94</v>
      </c>
      <c r="I3353" s="7">
        <v>44430</v>
      </c>
      <c r="J3353" s="9">
        <f>VLOOKUP(I3353,'new content'!$A$1:$C$274,2,FALSE)</f>
        <v>0</v>
      </c>
      <c r="K3353" s="9">
        <f>VLOOKUP(I3353,'new content'!$A$1:$C$274,3,FALSE)</f>
        <v>11</v>
      </c>
      <c r="L3353">
        <v>0</v>
      </c>
      <c r="M3353">
        <v>0</v>
      </c>
      <c r="N3353">
        <v>0</v>
      </c>
    </row>
    <row r="3354" spans="1:14" x14ac:dyDescent="0.25">
      <c r="A3354" t="s">
        <v>31</v>
      </c>
      <c r="B3354" t="s">
        <v>33</v>
      </c>
      <c r="G3354" t="s">
        <v>51</v>
      </c>
      <c r="H3354" t="s">
        <v>94</v>
      </c>
      <c r="I3354" s="7">
        <v>44431</v>
      </c>
      <c r="J3354" s="9">
        <f>VLOOKUP(I3354,'new content'!$A$1:$C$274,2,FALSE)</f>
        <v>1</v>
      </c>
      <c r="K3354" s="9">
        <f>VLOOKUP(I3354,'new content'!$A$1:$C$274,3,FALSE)</f>
        <v>12</v>
      </c>
      <c r="L3354">
        <v>0</v>
      </c>
      <c r="M3354">
        <v>0</v>
      </c>
      <c r="N3354">
        <v>0</v>
      </c>
    </row>
    <row r="3355" spans="1:14" x14ac:dyDescent="0.25">
      <c r="A3355" t="s">
        <v>31</v>
      </c>
      <c r="B3355" t="s">
        <v>33</v>
      </c>
      <c r="G3355" t="s">
        <v>51</v>
      </c>
      <c r="H3355" t="s">
        <v>94</v>
      </c>
      <c r="I3355" s="7">
        <v>44432</v>
      </c>
      <c r="J3355" s="9">
        <f>VLOOKUP(I3355,'new content'!$A$1:$C$274,2,FALSE)</f>
        <v>0</v>
      </c>
      <c r="K3355" s="9">
        <f>VLOOKUP(I3355,'new content'!$A$1:$C$274,3,FALSE)</f>
        <v>12</v>
      </c>
      <c r="L3355">
        <v>0</v>
      </c>
      <c r="M3355">
        <v>0</v>
      </c>
      <c r="N3355">
        <v>0</v>
      </c>
    </row>
    <row r="3356" spans="1:14" x14ac:dyDescent="0.25">
      <c r="A3356" t="s">
        <v>31</v>
      </c>
      <c r="B3356" t="s">
        <v>33</v>
      </c>
      <c r="G3356" t="s">
        <v>51</v>
      </c>
      <c r="H3356" t="s">
        <v>94</v>
      </c>
      <c r="I3356" s="7">
        <v>44433</v>
      </c>
      <c r="J3356" s="9">
        <f>VLOOKUP(I3356,'new content'!$A$1:$C$274,2,FALSE)</f>
        <v>0</v>
      </c>
      <c r="K3356" s="9">
        <f>VLOOKUP(I3356,'new content'!$A$1:$C$274,3,FALSE)</f>
        <v>12</v>
      </c>
      <c r="L3356">
        <v>0</v>
      </c>
      <c r="M3356">
        <v>0</v>
      </c>
      <c r="N3356">
        <v>0</v>
      </c>
    </row>
    <row r="3357" spans="1:14" x14ac:dyDescent="0.25">
      <c r="A3357" t="s">
        <v>31</v>
      </c>
      <c r="B3357" t="s">
        <v>33</v>
      </c>
      <c r="G3357" t="s">
        <v>51</v>
      </c>
      <c r="H3357" t="s">
        <v>94</v>
      </c>
      <c r="I3357" s="7">
        <v>44434</v>
      </c>
      <c r="J3357" s="9">
        <f>VLOOKUP(I3357,'new content'!$A$1:$C$274,2,FALSE)</f>
        <v>1</v>
      </c>
      <c r="K3357" s="9">
        <f>VLOOKUP(I3357,'new content'!$A$1:$C$274,3,FALSE)</f>
        <v>13</v>
      </c>
      <c r="L3357">
        <v>0</v>
      </c>
      <c r="M3357">
        <v>0</v>
      </c>
      <c r="N3357">
        <v>0</v>
      </c>
    </row>
    <row r="3358" spans="1:14" x14ac:dyDescent="0.25">
      <c r="A3358" t="s">
        <v>31</v>
      </c>
      <c r="B3358" t="s">
        <v>33</v>
      </c>
      <c r="G3358" t="s">
        <v>51</v>
      </c>
      <c r="H3358" t="s">
        <v>94</v>
      </c>
      <c r="I3358" s="7">
        <v>44435</v>
      </c>
      <c r="J3358" s="9">
        <f>VLOOKUP(I3358,'new content'!$A$1:$C$274,2,FALSE)</f>
        <v>0</v>
      </c>
      <c r="K3358" s="9">
        <f>VLOOKUP(I3358,'new content'!$A$1:$C$274,3,FALSE)</f>
        <v>13</v>
      </c>
      <c r="L3358">
        <v>0</v>
      </c>
      <c r="M3358">
        <v>0</v>
      </c>
      <c r="N3358">
        <v>0</v>
      </c>
    </row>
    <row r="3359" spans="1:14" x14ac:dyDescent="0.25">
      <c r="A3359" t="s">
        <v>31</v>
      </c>
      <c r="B3359" t="s">
        <v>33</v>
      </c>
      <c r="G3359" t="s">
        <v>51</v>
      </c>
      <c r="H3359" t="s">
        <v>94</v>
      </c>
      <c r="I3359" s="7">
        <v>44436</v>
      </c>
      <c r="J3359" s="9">
        <f>VLOOKUP(I3359,'new content'!$A$1:$C$274,2,FALSE)</f>
        <v>0</v>
      </c>
      <c r="K3359" s="9">
        <f>VLOOKUP(I3359,'new content'!$A$1:$C$274,3,FALSE)</f>
        <v>13</v>
      </c>
      <c r="L3359">
        <v>0</v>
      </c>
      <c r="M3359">
        <v>0</v>
      </c>
      <c r="N3359">
        <v>0</v>
      </c>
    </row>
    <row r="3360" spans="1:14" x14ac:dyDescent="0.25">
      <c r="A3360" t="s">
        <v>31</v>
      </c>
      <c r="B3360" t="s">
        <v>33</v>
      </c>
      <c r="G3360" t="s">
        <v>51</v>
      </c>
      <c r="H3360" t="s">
        <v>94</v>
      </c>
      <c r="I3360" s="7">
        <v>44437</v>
      </c>
      <c r="J3360" s="9">
        <f>VLOOKUP(I3360,'new content'!$A$1:$C$274,2,FALSE)</f>
        <v>0</v>
      </c>
      <c r="K3360" s="9">
        <f>VLOOKUP(I3360,'new content'!$A$1:$C$274,3,FALSE)</f>
        <v>13</v>
      </c>
      <c r="L3360">
        <v>0</v>
      </c>
      <c r="M3360">
        <v>0</v>
      </c>
      <c r="N3360">
        <v>0</v>
      </c>
    </row>
    <row r="3361" spans="1:14" x14ac:dyDescent="0.25">
      <c r="A3361" t="s">
        <v>31</v>
      </c>
      <c r="B3361" t="s">
        <v>33</v>
      </c>
      <c r="G3361" t="s">
        <v>51</v>
      </c>
      <c r="H3361" t="s">
        <v>94</v>
      </c>
      <c r="I3361" s="7">
        <v>44438</v>
      </c>
      <c r="J3361" s="9">
        <f>VLOOKUP(I3361,'new content'!$A$1:$C$274,2,FALSE)</f>
        <v>0</v>
      </c>
      <c r="K3361" s="9">
        <f>VLOOKUP(I3361,'new content'!$A$1:$C$274,3,FALSE)</f>
        <v>13</v>
      </c>
      <c r="L3361">
        <v>0</v>
      </c>
      <c r="M3361">
        <v>0</v>
      </c>
      <c r="N3361">
        <v>0</v>
      </c>
    </row>
    <row r="3362" spans="1:14" x14ac:dyDescent="0.25">
      <c r="A3362" t="s">
        <v>31</v>
      </c>
      <c r="B3362" t="s">
        <v>33</v>
      </c>
      <c r="G3362" t="s">
        <v>51</v>
      </c>
      <c r="H3362" t="s">
        <v>94</v>
      </c>
      <c r="I3362" s="7">
        <v>44439</v>
      </c>
      <c r="J3362" s="9">
        <f>VLOOKUP(I3362,'new content'!$A$1:$C$274,2,FALSE)</f>
        <v>1</v>
      </c>
      <c r="K3362" s="9">
        <f>VLOOKUP(I3362,'new content'!$A$1:$C$274,3,FALSE)</f>
        <v>14</v>
      </c>
      <c r="L3362">
        <v>0</v>
      </c>
      <c r="M3362">
        <v>0</v>
      </c>
      <c r="N3362">
        <v>0</v>
      </c>
    </row>
    <row r="3363" spans="1:14" x14ac:dyDescent="0.25">
      <c r="A3363" t="s">
        <v>31</v>
      </c>
      <c r="B3363" t="s">
        <v>33</v>
      </c>
      <c r="G3363" t="s">
        <v>51</v>
      </c>
      <c r="H3363" t="s">
        <v>94</v>
      </c>
      <c r="I3363" s="7">
        <v>44440</v>
      </c>
      <c r="J3363" s="9">
        <f>VLOOKUP(I3363,'new content'!$A$1:$C$274,2,FALSE)</f>
        <v>0</v>
      </c>
      <c r="K3363" s="9">
        <f>VLOOKUP(I3363,'new content'!$A$1:$C$274,3,FALSE)</f>
        <v>14</v>
      </c>
      <c r="L3363">
        <v>0</v>
      </c>
      <c r="M3363">
        <v>0</v>
      </c>
      <c r="N3363">
        <v>0</v>
      </c>
    </row>
    <row r="3364" spans="1:14" x14ac:dyDescent="0.25">
      <c r="A3364" t="s">
        <v>31</v>
      </c>
      <c r="B3364" t="s">
        <v>33</v>
      </c>
      <c r="G3364" t="s">
        <v>51</v>
      </c>
      <c r="H3364" t="s">
        <v>94</v>
      </c>
      <c r="I3364" s="7">
        <v>44441</v>
      </c>
      <c r="J3364" s="9">
        <f>VLOOKUP(I3364,'new content'!$A$1:$C$274,2,FALSE)</f>
        <v>1</v>
      </c>
      <c r="K3364" s="9">
        <f>VLOOKUP(I3364,'new content'!$A$1:$C$274,3,FALSE)</f>
        <v>15</v>
      </c>
      <c r="L3364">
        <v>0</v>
      </c>
      <c r="M3364">
        <v>0</v>
      </c>
      <c r="N3364">
        <v>0</v>
      </c>
    </row>
    <row r="3365" spans="1:14" x14ac:dyDescent="0.25">
      <c r="A3365" t="s">
        <v>31</v>
      </c>
      <c r="B3365" t="s">
        <v>33</v>
      </c>
      <c r="G3365" t="s">
        <v>51</v>
      </c>
      <c r="H3365" t="s">
        <v>94</v>
      </c>
      <c r="I3365" s="7">
        <v>44442</v>
      </c>
      <c r="J3365" s="9">
        <f>VLOOKUP(I3365,'new content'!$A$1:$C$274,2,FALSE)</f>
        <v>0</v>
      </c>
      <c r="K3365" s="9">
        <f>VLOOKUP(I3365,'new content'!$A$1:$C$274,3,FALSE)</f>
        <v>15</v>
      </c>
      <c r="L3365">
        <v>0</v>
      </c>
      <c r="M3365">
        <v>0</v>
      </c>
      <c r="N3365">
        <v>0</v>
      </c>
    </row>
    <row r="3366" spans="1:14" x14ac:dyDescent="0.25">
      <c r="A3366" t="s">
        <v>31</v>
      </c>
      <c r="B3366" t="s">
        <v>33</v>
      </c>
      <c r="G3366" t="s">
        <v>51</v>
      </c>
      <c r="H3366" t="s">
        <v>94</v>
      </c>
      <c r="I3366" s="7">
        <v>44443</v>
      </c>
      <c r="J3366" s="9">
        <f>VLOOKUP(I3366,'new content'!$A$1:$C$274,2,FALSE)</f>
        <v>0</v>
      </c>
      <c r="K3366" s="9">
        <f>VLOOKUP(I3366,'new content'!$A$1:$C$274,3,FALSE)</f>
        <v>15</v>
      </c>
      <c r="L3366">
        <v>0</v>
      </c>
      <c r="M3366">
        <v>0</v>
      </c>
      <c r="N3366">
        <v>0</v>
      </c>
    </row>
    <row r="3367" spans="1:14" x14ac:dyDescent="0.25">
      <c r="A3367" t="s">
        <v>31</v>
      </c>
      <c r="B3367" t="s">
        <v>33</v>
      </c>
      <c r="G3367" t="s">
        <v>51</v>
      </c>
      <c r="H3367" t="s">
        <v>94</v>
      </c>
      <c r="I3367" s="7">
        <v>44444</v>
      </c>
      <c r="J3367" s="9">
        <f>VLOOKUP(I3367,'new content'!$A$1:$C$274,2,FALSE)</f>
        <v>0</v>
      </c>
      <c r="K3367" s="9">
        <f>VLOOKUP(I3367,'new content'!$A$1:$C$274,3,FALSE)</f>
        <v>15</v>
      </c>
      <c r="L3367">
        <v>0</v>
      </c>
      <c r="M3367">
        <v>0</v>
      </c>
      <c r="N3367">
        <v>0</v>
      </c>
    </row>
    <row r="3368" spans="1:14" x14ac:dyDescent="0.25">
      <c r="A3368" t="s">
        <v>31</v>
      </c>
      <c r="B3368" t="s">
        <v>33</v>
      </c>
      <c r="G3368" t="s">
        <v>51</v>
      </c>
      <c r="H3368" t="s">
        <v>94</v>
      </c>
      <c r="I3368" s="7">
        <v>44445</v>
      </c>
      <c r="J3368" s="9">
        <f>VLOOKUP(I3368,'new content'!$A$1:$C$274,2,FALSE)</f>
        <v>0</v>
      </c>
      <c r="K3368" s="9">
        <f>VLOOKUP(I3368,'new content'!$A$1:$C$274,3,FALSE)</f>
        <v>15</v>
      </c>
      <c r="L3368">
        <v>0</v>
      </c>
      <c r="M3368">
        <v>0</v>
      </c>
      <c r="N3368">
        <v>0</v>
      </c>
    </row>
    <row r="3369" spans="1:14" x14ac:dyDescent="0.25">
      <c r="A3369" t="s">
        <v>31</v>
      </c>
      <c r="B3369" t="s">
        <v>33</v>
      </c>
      <c r="G3369" t="s">
        <v>51</v>
      </c>
      <c r="H3369" t="s">
        <v>94</v>
      </c>
      <c r="I3369" s="7">
        <v>44446</v>
      </c>
      <c r="J3369" s="9">
        <f>VLOOKUP(I3369,'new content'!$A$1:$C$274,2,FALSE)</f>
        <v>0</v>
      </c>
      <c r="K3369" s="9">
        <f>VLOOKUP(I3369,'new content'!$A$1:$C$274,3,FALSE)</f>
        <v>15</v>
      </c>
      <c r="L3369">
        <v>0</v>
      </c>
      <c r="M3369">
        <v>0</v>
      </c>
      <c r="N3369">
        <v>0</v>
      </c>
    </row>
    <row r="3370" spans="1:14" x14ac:dyDescent="0.25">
      <c r="A3370" t="s">
        <v>31</v>
      </c>
      <c r="B3370" t="s">
        <v>33</v>
      </c>
      <c r="G3370" t="s">
        <v>51</v>
      </c>
      <c r="H3370" t="s">
        <v>94</v>
      </c>
      <c r="I3370" s="7">
        <v>44447</v>
      </c>
      <c r="J3370" s="9">
        <f>VLOOKUP(I3370,'new content'!$A$1:$C$274,2,FALSE)</f>
        <v>1</v>
      </c>
      <c r="K3370" s="9">
        <f>VLOOKUP(I3370,'new content'!$A$1:$C$274,3,FALSE)</f>
        <v>16</v>
      </c>
      <c r="L3370">
        <v>0</v>
      </c>
      <c r="M3370">
        <v>0</v>
      </c>
      <c r="N3370">
        <v>0</v>
      </c>
    </row>
    <row r="3371" spans="1:14" x14ac:dyDescent="0.25">
      <c r="A3371" t="s">
        <v>31</v>
      </c>
      <c r="B3371" t="s">
        <v>33</v>
      </c>
      <c r="G3371" t="s">
        <v>51</v>
      </c>
      <c r="H3371" t="s">
        <v>94</v>
      </c>
      <c r="I3371" s="7">
        <v>44448</v>
      </c>
      <c r="J3371" s="9">
        <f>VLOOKUP(I3371,'new content'!$A$1:$C$274,2,FALSE)</f>
        <v>0</v>
      </c>
      <c r="K3371" s="9">
        <f>VLOOKUP(I3371,'new content'!$A$1:$C$274,3,FALSE)</f>
        <v>16</v>
      </c>
      <c r="L3371">
        <v>0</v>
      </c>
      <c r="M3371">
        <v>0</v>
      </c>
      <c r="N3371">
        <v>0</v>
      </c>
    </row>
    <row r="3372" spans="1:14" x14ac:dyDescent="0.25">
      <c r="A3372" t="s">
        <v>31</v>
      </c>
      <c r="B3372" t="s">
        <v>33</v>
      </c>
      <c r="G3372" t="s">
        <v>51</v>
      </c>
      <c r="H3372" t="s">
        <v>94</v>
      </c>
      <c r="I3372" s="7">
        <v>44449</v>
      </c>
      <c r="J3372" s="9">
        <f>VLOOKUP(I3372,'new content'!$A$1:$C$274,2,FALSE)</f>
        <v>0</v>
      </c>
      <c r="K3372" s="9">
        <f>VLOOKUP(I3372,'new content'!$A$1:$C$274,3,FALSE)</f>
        <v>16</v>
      </c>
      <c r="L3372">
        <v>0</v>
      </c>
      <c r="M3372">
        <v>0</v>
      </c>
      <c r="N3372">
        <v>0</v>
      </c>
    </row>
    <row r="3373" spans="1:14" x14ac:dyDescent="0.25">
      <c r="A3373" t="s">
        <v>31</v>
      </c>
      <c r="B3373" t="s">
        <v>33</v>
      </c>
      <c r="G3373" t="s">
        <v>51</v>
      </c>
      <c r="H3373" t="s">
        <v>94</v>
      </c>
      <c r="I3373" s="7">
        <v>44450</v>
      </c>
      <c r="J3373" s="9">
        <f>VLOOKUP(I3373,'new content'!$A$1:$C$274,2,FALSE)</f>
        <v>0</v>
      </c>
      <c r="K3373" s="9">
        <f>VLOOKUP(I3373,'new content'!$A$1:$C$274,3,FALSE)</f>
        <v>16</v>
      </c>
      <c r="L3373">
        <v>0</v>
      </c>
      <c r="M3373">
        <v>0</v>
      </c>
      <c r="N3373">
        <v>0</v>
      </c>
    </row>
    <row r="3374" spans="1:14" x14ac:dyDescent="0.25">
      <c r="A3374" t="s">
        <v>31</v>
      </c>
      <c r="B3374" t="s">
        <v>33</v>
      </c>
      <c r="G3374" t="s">
        <v>51</v>
      </c>
      <c r="H3374" t="s">
        <v>94</v>
      </c>
      <c r="I3374" s="7">
        <v>44451</v>
      </c>
      <c r="J3374" s="9">
        <f>VLOOKUP(I3374,'new content'!$A$1:$C$274,2,FALSE)</f>
        <v>0</v>
      </c>
      <c r="K3374" s="9">
        <f>VLOOKUP(I3374,'new content'!$A$1:$C$274,3,FALSE)</f>
        <v>16</v>
      </c>
      <c r="L3374">
        <v>0</v>
      </c>
      <c r="M3374">
        <v>0</v>
      </c>
      <c r="N3374">
        <v>0</v>
      </c>
    </row>
    <row r="3375" spans="1:14" x14ac:dyDescent="0.25">
      <c r="A3375" t="s">
        <v>31</v>
      </c>
      <c r="B3375" t="s">
        <v>33</v>
      </c>
      <c r="G3375" t="s">
        <v>51</v>
      </c>
      <c r="H3375" t="s">
        <v>94</v>
      </c>
      <c r="I3375" s="7">
        <v>44452</v>
      </c>
      <c r="J3375" s="9">
        <f>VLOOKUP(I3375,'new content'!$A$1:$C$274,2,FALSE)</f>
        <v>0</v>
      </c>
      <c r="K3375" s="9">
        <f>VLOOKUP(I3375,'new content'!$A$1:$C$274,3,FALSE)</f>
        <v>16</v>
      </c>
      <c r="L3375">
        <v>0</v>
      </c>
      <c r="M3375">
        <v>0</v>
      </c>
      <c r="N3375">
        <v>0</v>
      </c>
    </row>
    <row r="3376" spans="1:14" x14ac:dyDescent="0.25">
      <c r="A3376" t="s">
        <v>31</v>
      </c>
      <c r="B3376" t="s">
        <v>33</v>
      </c>
      <c r="G3376" t="s">
        <v>51</v>
      </c>
      <c r="H3376" t="s">
        <v>94</v>
      </c>
      <c r="I3376" s="7">
        <v>44453</v>
      </c>
      <c r="J3376" s="9">
        <f>VLOOKUP(I3376,'new content'!$A$1:$C$274,2,FALSE)</f>
        <v>0</v>
      </c>
      <c r="K3376" s="9">
        <f>VLOOKUP(I3376,'new content'!$A$1:$C$274,3,FALSE)</f>
        <v>16</v>
      </c>
      <c r="L3376">
        <v>0</v>
      </c>
      <c r="M3376">
        <v>0</v>
      </c>
      <c r="N3376">
        <v>0</v>
      </c>
    </row>
    <row r="3377" spans="1:14" x14ac:dyDescent="0.25">
      <c r="A3377" t="s">
        <v>31</v>
      </c>
      <c r="B3377" t="s">
        <v>33</v>
      </c>
      <c r="G3377" t="s">
        <v>51</v>
      </c>
      <c r="H3377" t="s">
        <v>94</v>
      </c>
      <c r="I3377" s="7">
        <v>44454</v>
      </c>
      <c r="J3377" s="9">
        <f>VLOOKUP(I3377,'new content'!$A$1:$C$274,2,FALSE)</f>
        <v>0</v>
      </c>
      <c r="K3377" s="9">
        <f>VLOOKUP(I3377,'new content'!$A$1:$C$274,3,FALSE)</f>
        <v>16</v>
      </c>
      <c r="L3377">
        <v>0</v>
      </c>
      <c r="M3377">
        <v>0</v>
      </c>
      <c r="N3377">
        <v>0</v>
      </c>
    </row>
    <row r="3378" spans="1:14" x14ac:dyDescent="0.25">
      <c r="A3378" t="s">
        <v>31</v>
      </c>
      <c r="B3378" t="s">
        <v>33</v>
      </c>
      <c r="G3378" t="s">
        <v>51</v>
      </c>
      <c r="H3378" t="s">
        <v>94</v>
      </c>
      <c r="I3378" s="7">
        <v>44455</v>
      </c>
      <c r="J3378" s="9">
        <f>VLOOKUP(I3378,'new content'!$A$1:$C$274,2,FALSE)</f>
        <v>0</v>
      </c>
      <c r="K3378" s="9">
        <f>VLOOKUP(I3378,'new content'!$A$1:$C$274,3,FALSE)</f>
        <v>16</v>
      </c>
      <c r="L3378">
        <v>0</v>
      </c>
      <c r="M3378">
        <v>0</v>
      </c>
      <c r="N3378">
        <v>0</v>
      </c>
    </row>
    <row r="3379" spans="1:14" x14ac:dyDescent="0.25">
      <c r="A3379" t="s">
        <v>31</v>
      </c>
      <c r="B3379" t="s">
        <v>33</v>
      </c>
      <c r="G3379" t="s">
        <v>51</v>
      </c>
      <c r="H3379" t="s">
        <v>94</v>
      </c>
      <c r="I3379" s="7">
        <v>44456</v>
      </c>
      <c r="J3379" s="9">
        <f>VLOOKUP(I3379,'new content'!$A$1:$C$274,2,FALSE)</f>
        <v>1</v>
      </c>
      <c r="K3379" s="9">
        <f>VLOOKUP(I3379,'new content'!$A$1:$C$274,3,FALSE)</f>
        <v>17</v>
      </c>
      <c r="L3379">
        <v>0</v>
      </c>
      <c r="M3379">
        <v>0</v>
      </c>
      <c r="N3379">
        <v>0</v>
      </c>
    </row>
    <row r="3380" spans="1:14" x14ac:dyDescent="0.25">
      <c r="A3380" t="s">
        <v>31</v>
      </c>
      <c r="B3380" t="s">
        <v>33</v>
      </c>
      <c r="G3380" t="s">
        <v>51</v>
      </c>
      <c r="H3380" t="s">
        <v>94</v>
      </c>
      <c r="I3380" s="7">
        <v>44457</v>
      </c>
      <c r="J3380" s="9">
        <f>VLOOKUP(I3380,'new content'!$A$1:$C$274,2,FALSE)</f>
        <v>1</v>
      </c>
      <c r="K3380" s="9">
        <f>VLOOKUP(I3380,'new content'!$A$1:$C$274,3,FALSE)</f>
        <v>18</v>
      </c>
      <c r="L3380">
        <v>0</v>
      </c>
      <c r="M3380">
        <v>0</v>
      </c>
      <c r="N3380">
        <v>0</v>
      </c>
    </row>
    <row r="3381" spans="1:14" x14ac:dyDescent="0.25">
      <c r="A3381" t="s">
        <v>31</v>
      </c>
      <c r="B3381" t="s">
        <v>33</v>
      </c>
      <c r="G3381" t="s">
        <v>51</v>
      </c>
      <c r="H3381" t="s">
        <v>94</v>
      </c>
      <c r="I3381" s="7">
        <v>44458</v>
      </c>
      <c r="J3381" s="9">
        <f>VLOOKUP(I3381,'new content'!$A$1:$C$274,2,FALSE)</f>
        <v>0</v>
      </c>
      <c r="K3381" s="9">
        <f>VLOOKUP(I3381,'new content'!$A$1:$C$274,3,FALSE)</f>
        <v>18</v>
      </c>
      <c r="L3381">
        <v>0</v>
      </c>
      <c r="M3381">
        <v>0</v>
      </c>
      <c r="N3381">
        <v>0</v>
      </c>
    </row>
    <row r="3382" spans="1:14" x14ac:dyDescent="0.25">
      <c r="A3382" t="s">
        <v>31</v>
      </c>
      <c r="B3382" t="s">
        <v>33</v>
      </c>
      <c r="G3382" t="s">
        <v>51</v>
      </c>
      <c r="H3382" t="s">
        <v>94</v>
      </c>
      <c r="I3382" s="7">
        <v>44459</v>
      </c>
      <c r="J3382" s="9">
        <f>VLOOKUP(I3382,'new content'!$A$1:$C$274,2,FALSE)</f>
        <v>0</v>
      </c>
      <c r="K3382" s="9">
        <f>VLOOKUP(I3382,'new content'!$A$1:$C$274,3,FALSE)</f>
        <v>18</v>
      </c>
      <c r="L3382">
        <v>0</v>
      </c>
      <c r="M3382">
        <v>0</v>
      </c>
      <c r="N3382">
        <v>0</v>
      </c>
    </row>
    <row r="3383" spans="1:14" x14ac:dyDescent="0.25">
      <c r="A3383" t="s">
        <v>31</v>
      </c>
      <c r="B3383" t="s">
        <v>33</v>
      </c>
      <c r="G3383" t="s">
        <v>51</v>
      </c>
      <c r="H3383" t="s">
        <v>94</v>
      </c>
      <c r="I3383" s="7">
        <v>44460</v>
      </c>
      <c r="J3383" s="9">
        <f>VLOOKUP(I3383,'new content'!$A$1:$C$274,2,FALSE)</f>
        <v>0</v>
      </c>
      <c r="K3383" s="9">
        <f>VLOOKUP(I3383,'new content'!$A$1:$C$274,3,FALSE)</f>
        <v>18</v>
      </c>
      <c r="L3383">
        <v>0</v>
      </c>
      <c r="M3383">
        <v>0</v>
      </c>
      <c r="N3383">
        <v>0</v>
      </c>
    </row>
    <row r="3384" spans="1:14" x14ac:dyDescent="0.25">
      <c r="A3384" t="s">
        <v>31</v>
      </c>
      <c r="B3384" t="s">
        <v>33</v>
      </c>
      <c r="G3384" t="s">
        <v>51</v>
      </c>
      <c r="H3384" t="s">
        <v>94</v>
      </c>
      <c r="I3384" s="7">
        <v>44461</v>
      </c>
      <c r="J3384" s="9">
        <f>VLOOKUP(I3384,'new content'!$A$1:$C$274,2,FALSE)</f>
        <v>0</v>
      </c>
      <c r="K3384" s="9">
        <f>VLOOKUP(I3384,'new content'!$A$1:$C$274,3,FALSE)</f>
        <v>18</v>
      </c>
      <c r="L3384">
        <v>0</v>
      </c>
      <c r="M3384">
        <v>0</v>
      </c>
      <c r="N3384">
        <v>0</v>
      </c>
    </row>
    <row r="3385" spans="1:14" x14ac:dyDescent="0.25">
      <c r="A3385" t="s">
        <v>31</v>
      </c>
      <c r="B3385" t="s">
        <v>33</v>
      </c>
      <c r="G3385" t="s">
        <v>51</v>
      </c>
      <c r="H3385" t="s">
        <v>94</v>
      </c>
      <c r="I3385" s="7">
        <v>44462</v>
      </c>
      <c r="J3385" s="9">
        <f>VLOOKUP(I3385,'new content'!$A$1:$C$274,2,FALSE)</f>
        <v>0</v>
      </c>
      <c r="K3385" s="9">
        <f>VLOOKUP(I3385,'new content'!$A$1:$C$274,3,FALSE)</f>
        <v>18</v>
      </c>
      <c r="L3385">
        <v>0</v>
      </c>
      <c r="M3385">
        <v>0</v>
      </c>
      <c r="N3385">
        <v>0</v>
      </c>
    </row>
    <row r="3386" spans="1:14" x14ac:dyDescent="0.25">
      <c r="A3386" t="s">
        <v>31</v>
      </c>
      <c r="B3386" t="s">
        <v>33</v>
      </c>
      <c r="G3386" t="s">
        <v>51</v>
      </c>
      <c r="H3386" t="s">
        <v>94</v>
      </c>
      <c r="I3386" s="7">
        <v>44463</v>
      </c>
      <c r="J3386" s="9">
        <f>VLOOKUP(I3386,'new content'!$A$1:$C$274,2,FALSE)</f>
        <v>1</v>
      </c>
      <c r="K3386" s="9">
        <f>VLOOKUP(I3386,'new content'!$A$1:$C$274,3,FALSE)</f>
        <v>19</v>
      </c>
      <c r="L3386">
        <v>0</v>
      </c>
      <c r="M3386">
        <v>0</v>
      </c>
      <c r="N3386">
        <v>0</v>
      </c>
    </row>
    <row r="3387" spans="1:14" x14ac:dyDescent="0.25">
      <c r="A3387" t="s">
        <v>31</v>
      </c>
      <c r="B3387" t="s">
        <v>33</v>
      </c>
      <c r="G3387" t="s">
        <v>51</v>
      </c>
      <c r="H3387" t="s">
        <v>94</v>
      </c>
      <c r="I3387" s="7">
        <v>44464</v>
      </c>
      <c r="J3387" s="9">
        <f>VLOOKUP(I3387,'new content'!$A$1:$C$274,2,FALSE)</f>
        <v>0</v>
      </c>
      <c r="K3387" s="9">
        <f>VLOOKUP(I3387,'new content'!$A$1:$C$274,3,FALSE)</f>
        <v>19</v>
      </c>
      <c r="L3387">
        <v>0</v>
      </c>
      <c r="M3387">
        <v>0</v>
      </c>
      <c r="N3387">
        <v>0</v>
      </c>
    </row>
    <row r="3388" spans="1:14" x14ac:dyDescent="0.25">
      <c r="A3388" t="s">
        <v>31</v>
      </c>
      <c r="B3388" t="s">
        <v>33</v>
      </c>
      <c r="G3388" t="s">
        <v>51</v>
      </c>
      <c r="H3388" t="s">
        <v>94</v>
      </c>
      <c r="I3388" s="7">
        <v>44465</v>
      </c>
      <c r="J3388" s="9">
        <f>VLOOKUP(I3388,'new content'!$A$1:$C$274,2,FALSE)</f>
        <v>0</v>
      </c>
      <c r="K3388" s="9">
        <f>VLOOKUP(I3388,'new content'!$A$1:$C$274,3,FALSE)</f>
        <v>19</v>
      </c>
      <c r="L3388">
        <v>0</v>
      </c>
      <c r="M3388">
        <v>0</v>
      </c>
      <c r="N3388">
        <v>0</v>
      </c>
    </row>
    <row r="3389" spans="1:14" x14ac:dyDescent="0.25">
      <c r="A3389" t="s">
        <v>31</v>
      </c>
      <c r="B3389" t="s">
        <v>33</v>
      </c>
      <c r="G3389" t="s">
        <v>51</v>
      </c>
      <c r="H3389" t="s">
        <v>94</v>
      </c>
      <c r="I3389" s="7">
        <v>44466</v>
      </c>
      <c r="J3389" s="9">
        <f>VLOOKUP(I3389,'new content'!$A$1:$C$274,2,FALSE)</f>
        <v>0</v>
      </c>
      <c r="K3389" s="9">
        <f>VLOOKUP(I3389,'new content'!$A$1:$C$274,3,FALSE)</f>
        <v>19</v>
      </c>
      <c r="L3389">
        <v>22.394051543419401</v>
      </c>
      <c r="M3389">
        <v>10677</v>
      </c>
      <c r="N3389">
        <v>2015.46</v>
      </c>
    </row>
    <row r="3390" spans="1:14" x14ac:dyDescent="0.25">
      <c r="A3390" t="s">
        <v>31</v>
      </c>
      <c r="B3390" t="s">
        <v>33</v>
      </c>
      <c r="G3390" t="s">
        <v>51</v>
      </c>
      <c r="H3390" t="s">
        <v>94</v>
      </c>
      <c r="I3390" s="7">
        <v>44467</v>
      </c>
      <c r="J3390" s="9">
        <f>VLOOKUP(I3390,'new content'!$A$1:$C$274,2,FALSE)</f>
        <v>1</v>
      </c>
      <c r="K3390" s="9">
        <f>VLOOKUP(I3390,'new content'!$A$1:$C$274,3,FALSE)</f>
        <v>20</v>
      </c>
      <c r="L3390">
        <v>27.69527389241032</v>
      </c>
      <c r="M3390">
        <v>4715</v>
      </c>
      <c r="N3390">
        <v>1791.45</v>
      </c>
    </row>
    <row r="3391" spans="1:14" x14ac:dyDescent="0.25">
      <c r="A3391" t="s">
        <v>31</v>
      </c>
      <c r="B3391" t="s">
        <v>33</v>
      </c>
      <c r="G3391" t="s">
        <v>51</v>
      </c>
      <c r="H3391" t="s">
        <v>94</v>
      </c>
      <c r="I3391" s="7">
        <v>44468</v>
      </c>
      <c r="J3391" s="9">
        <f>VLOOKUP(I3391,'new content'!$A$1:$C$274,2,FALSE)</f>
        <v>1</v>
      </c>
      <c r="K3391" s="9">
        <f>VLOOKUP(I3391,'new content'!$A$1:$C$274,3,FALSE)</f>
        <v>21</v>
      </c>
      <c r="L3391">
        <v>22.05578934393753</v>
      </c>
      <c r="M3391">
        <v>1501</v>
      </c>
      <c r="N3391">
        <v>516.75</v>
      </c>
    </row>
    <row r="3392" spans="1:14" x14ac:dyDescent="0.25">
      <c r="A3392" t="s">
        <v>31</v>
      </c>
      <c r="B3392" t="s">
        <v>33</v>
      </c>
      <c r="G3392" t="s">
        <v>51</v>
      </c>
      <c r="H3392" t="s">
        <v>94</v>
      </c>
      <c r="I3392" s="7">
        <v>44469</v>
      </c>
      <c r="J3392" s="9">
        <f>VLOOKUP(I3392,'new content'!$A$1:$C$274,2,FALSE)</f>
        <v>0</v>
      </c>
      <c r="K3392" s="9">
        <f>VLOOKUP(I3392,'new content'!$A$1:$C$274,3,FALSE)</f>
        <v>21</v>
      </c>
      <c r="L3392">
        <v>21.237953925584801</v>
      </c>
      <c r="M3392">
        <v>3259</v>
      </c>
      <c r="N3392">
        <v>931.52</v>
      </c>
    </row>
    <row r="3393" spans="1:14" x14ac:dyDescent="0.25">
      <c r="A3393" t="s">
        <v>31</v>
      </c>
      <c r="B3393" t="s">
        <v>33</v>
      </c>
      <c r="G3393" t="s">
        <v>51</v>
      </c>
      <c r="H3393" t="s">
        <v>94</v>
      </c>
      <c r="I3393" s="7">
        <v>44470</v>
      </c>
      <c r="J3393" s="9">
        <f>VLOOKUP(I3393,'new content'!$A$1:$C$274,2,FALSE)</f>
        <v>0</v>
      </c>
      <c r="K3393" s="9">
        <f>VLOOKUP(I3393,'new content'!$A$1:$C$274,3,FALSE)</f>
        <v>21</v>
      </c>
      <c r="L3393">
        <v>20.668382480184469</v>
      </c>
      <c r="M3393">
        <v>2994</v>
      </c>
      <c r="N3393">
        <v>880.23</v>
      </c>
    </row>
    <row r="3394" spans="1:14" x14ac:dyDescent="0.25">
      <c r="A3394" t="s">
        <v>31</v>
      </c>
      <c r="B3394" t="s">
        <v>33</v>
      </c>
      <c r="G3394" t="s">
        <v>51</v>
      </c>
      <c r="H3394" t="s">
        <v>94</v>
      </c>
      <c r="I3394" s="7">
        <v>44471</v>
      </c>
      <c r="J3394" s="9">
        <f>VLOOKUP(I3394,'new content'!$A$1:$C$274,2,FALSE)</f>
        <v>0</v>
      </c>
      <c r="K3394" s="9">
        <f>VLOOKUP(I3394,'new content'!$A$1:$C$274,3,FALSE)</f>
        <v>21</v>
      </c>
      <c r="L3394">
        <v>20.27121406699121</v>
      </c>
      <c r="M3394">
        <v>2540</v>
      </c>
      <c r="N3394">
        <v>665.37</v>
      </c>
    </row>
    <row r="3395" spans="1:14" x14ac:dyDescent="0.25">
      <c r="A3395" t="s">
        <v>31</v>
      </c>
      <c r="B3395" t="s">
        <v>33</v>
      </c>
      <c r="G3395" t="s">
        <v>51</v>
      </c>
      <c r="H3395" t="s">
        <v>94</v>
      </c>
      <c r="I3395" s="7">
        <v>44472</v>
      </c>
      <c r="J3395" s="9">
        <f>VLOOKUP(I3395,'new content'!$A$1:$C$274,2,FALSE)</f>
        <v>0</v>
      </c>
      <c r="K3395" s="9">
        <f>VLOOKUP(I3395,'new content'!$A$1:$C$274,3,FALSE)</f>
        <v>21</v>
      </c>
      <c r="L3395">
        <v>19.993983135843841</v>
      </c>
      <c r="M3395">
        <v>3132</v>
      </c>
      <c r="N3395">
        <v>581.07999999999993</v>
      </c>
    </row>
    <row r="3396" spans="1:14" x14ac:dyDescent="0.25">
      <c r="A3396" t="s">
        <v>31</v>
      </c>
      <c r="B3396" t="s">
        <v>33</v>
      </c>
      <c r="G3396" t="s">
        <v>51</v>
      </c>
      <c r="H3396" t="s">
        <v>94</v>
      </c>
      <c r="I3396" s="7">
        <v>44473</v>
      </c>
      <c r="J3396" s="9">
        <f>VLOOKUP(I3396,'new content'!$A$1:$C$274,2,FALSE)</f>
        <v>0</v>
      </c>
      <c r="K3396" s="9">
        <f>VLOOKUP(I3396,'new content'!$A$1:$C$274,3,FALSE)</f>
        <v>21</v>
      </c>
      <c r="L3396">
        <v>19.80031979518326</v>
      </c>
      <c r="M3396">
        <v>3409</v>
      </c>
      <c r="N3396">
        <v>634.93000000000006</v>
      </c>
    </row>
    <row r="3397" spans="1:14" x14ac:dyDescent="0.25">
      <c r="A3397" t="s">
        <v>31</v>
      </c>
      <c r="B3397" t="s">
        <v>33</v>
      </c>
      <c r="G3397" t="s">
        <v>51</v>
      </c>
      <c r="H3397" t="s">
        <v>94</v>
      </c>
      <c r="I3397" s="7">
        <v>44474</v>
      </c>
      <c r="J3397" s="9">
        <f>VLOOKUP(I3397,'new content'!$A$1:$C$274,2,FALSE)</f>
        <v>0</v>
      </c>
      <c r="K3397" s="9">
        <f>VLOOKUP(I3397,'new content'!$A$1:$C$274,3,FALSE)</f>
        <v>21</v>
      </c>
      <c r="L3397">
        <v>16.69649452634069</v>
      </c>
      <c r="M3397">
        <v>2191</v>
      </c>
      <c r="N3397">
        <v>545.46</v>
      </c>
    </row>
    <row r="3398" spans="1:14" x14ac:dyDescent="0.25">
      <c r="A3398" t="s">
        <v>31</v>
      </c>
      <c r="B3398" t="s">
        <v>33</v>
      </c>
      <c r="G3398" t="s">
        <v>51</v>
      </c>
      <c r="H3398" t="s">
        <v>94</v>
      </c>
      <c r="I3398" s="7">
        <v>44475</v>
      </c>
      <c r="J3398" s="9">
        <f>VLOOKUP(I3398,'new content'!$A$1:$C$274,2,FALSE)</f>
        <v>0</v>
      </c>
      <c r="K3398" s="9">
        <f>VLOOKUP(I3398,'new content'!$A$1:$C$274,3,FALSE)</f>
        <v>21</v>
      </c>
      <c r="L3398">
        <v>14.59468045149293</v>
      </c>
      <c r="M3398">
        <v>1807</v>
      </c>
      <c r="N3398">
        <v>569.17000000000007</v>
      </c>
    </row>
    <row r="3399" spans="1:14" x14ac:dyDescent="0.25">
      <c r="A3399" t="s">
        <v>31</v>
      </c>
      <c r="B3399" t="s">
        <v>33</v>
      </c>
      <c r="G3399" t="s">
        <v>51</v>
      </c>
      <c r="H3399" t="s">
        <v>94</v>
      </c>
      <c r="I3399" s="7">
        <v>44476</v>
      </c>
      <c r="J3399" s="9">
        <f>VLOOKUP(I3399,'new content'!$A$1:$C$274,2,FALSE)</f>
        <v>0</v>
      </c>
      <c r="K3399" s="9">
        <f>VLOOKUP(I3399,'new content'!$A$1:$C$274,3,FALSE)</f>
        <v>21</v>
      </c>
      <c r="L3399">
        <v>15.98978309205266</v>
      </c>
      <c r="M3399">
        <v>2599</v>
      </c>
      <c r="N3399">
        <v>578.64</v>
      </c>
    </row>
    <row r="3400" spans="1:14" x14ac:dyDescent="0.25">
      <c r="A3400" t="s">
        <v>31</v>
      </c>
      <c r="B3400" t="s">
        <v>33</v>
      </c>
      <c r="G3400" t="s">
        <v>51</v>
      </c>
      <c r="H3400" t="s">
        <v>94</v>
      </c>
      <c r="I3400" s="7">
        <v>44477</v>
      </c>
      <c r="J3400" s="9">
        <f>VLOOKUP(I3400,'new content'!$A$1:$C$274,2,FALSE)</f>
        <v>1</v>
      </c>
      <c r="K3400" s="9">
        <f>VLOOKUP(I3400,'new content'!$A$1:$C$274,3,FALSE)</f>
        <v>22</v>
      </c>
      <c r="L3400">
        <v>23.019917068614522</v>
      </c>
      <c r="M3400">
        <v>4792</v>
      </c>
      <c r="N3400">
        <v>1014.9100000000001</v>
      </c>
    </row>
    <row r="3401" spans="1:14" x14ac:dyDescent="0.25">
      <c r="A3401" t="s">
        <v>31</v>
      </c>
      <c r="B3401" t="s">
        <v>33</v>
      </c>
      <c r="G3401" t="s">
        <v>51</v>
      </c>
      <c r="H3401" t="s">
        <v>94</v>
      </c>
      <c r="I3401" s="7">
        <v>44478</v>
      </c>
      <c r="J3401" s="9">
        <f>VLOOKUP(I3401,'new content'!$A$1:$C$274,2,FALSE)</f>
        <v>0</v>
      </c>
      <c r="K3401" s="9">
        <f>VLOOKUP(I3401,'new content'!$A$1:$C$274,3,FALSE)</f>
        <v>22</v>
      </c>
      <c r="L3401">
        <v>25.005147593663569</v>
      </c>
      <c r="M3401">
        <v>4353</v>
      </c>
      <c r="N3401">
        <v>818.96</v>
      </c>
    </row>
    <row r="3402" spans="1:14" x14ac:dyDescent="0.25">
      <c r="A3402" t="s">
        <v>31</v>
      </c>
      <c r="B3402" t="s">
        <v>33</v>
      </c>
      <c r="G3402" t="s">
        <v>51</v>
      </c>
      <c r="H3402" t="s">
        <v>94</v>
      </c>
      <c r="I3402" s="7">
        <v>44479</v>
      </c>
      <c r="J3402" s="9">
        <f>VLOOKUP(I3402,'new content'!$A$1:$C$274,2,FALSE)</f>
        <v>0</v>
      </c>
      <c r="K3402" s="9">
        <f>VLOOKUP(I3402,'new content'!$A$1:$C$274,3,FALSE)</f>
        <v>22</v>
      </c>
      <c r="L3402">
        <v>26.405037934597718</v>
      </c>
      <c r="M3402">
        <v>4086</v>
      </c>
      <c r="N3402">
        <v>641.12</v>
      </c>
    </row>
    <row r="3403" spans="1:14" x14ac:dyDescent="0.25">
      <c r="A3403" t="s">
        <v>31</v>
      </c>
      <c r="B3403" t="s">
        <v>33</v>
      </c>
      <c r="G3403" t="s">
        <v>51</v>
      </c>
      <c r="H3403" t="s">
        <v>94</v>
      </c>
      <c r="I3403" s="7">
        <v>44480</v>
      </c>
      <c r="J3403" s="9">
        <f>VLOOKUP(I3403,'new content'!$A$1:$C$274,2,FALSE)</f>
        <v>0</v>
      </c>
      <c r="K3403" s="9">
        <f>VLOOKUP(I3403,'new content'!$A$1:$C$274,3,FALSE)</f>
        <v>22</v>
      </c>
      <c r="L3403">
        <v>27.388788521617649</v>
      </c>
      <c r="M3403">
        <v>4085</v>
      </c>
      <c r="N3403">
        <v>697.76</v>
      </c>
    </row>
    <row r="3404" spans="1:14" x14ac:dyDescent="0.25">
      <c r="A3404" t="s">
        <v>31</v>
      </c>
      <c r="B3404" t="s">
        <v>33</v>
      </c>
      <c r="G3404" t="s">
        <v>51</v>
      </c>
      <c r="H3404" t="s">
        <v>94</v>
      </c>
      <c r="I3404" s="7">
        <v>44481</v>
      </c>
      <c r="J3404" s="9">
        <f>VLOOKUP(I3404,'new content'!$A$1:$C$274,2,FALSE)</f>
        <v>0</v>
      </c>
      <c r="K3404" s="9">
        <f>VLOOKUP(I3404,'new content'!$A$1:$C$274,3,FALSE)</f>
        <v>22</v>
      </c>
      <c r="L3404">
        <v>28.07890456312813</v>
      </c>
      <c r="M3404">
        <v>3550</v>
      </c>
      <c r="N3404">
        <v>735.06000000000006</v>
      </c>
    </row>
    <row r="3405" spans="1:14" x14ac:dyDescent="0.25">
      <c r="A3405" t="s">
        <v>31</v>
      </c>
      <c r="B3405" t="s">
        <v>33</v>
      </c>
      <c r="G3405" t="s">
        <v>51</v>
      </c>
      <c r="H3405" t="s">
        <v>94</v>
      </c>
      <c r="I3405" s="7">
        <v>44482</v>
      </c>
      <c r="J3405" s="9">
        <f>VLOOKUP(I3405,'new content'!$A$1:$C$274,2,FALSE)</f>
        <v>0</v>
      </c>
      <c r="K3405" s="9">
        <f>VLOOKUP(I3405,'new content'!$A$1:$C$274,3,FALSE)</f>
        <v>22</v>
      </c>
      <c r="L3405">
        <v>34.881814018998398</v>
      </c>
      <c r="M3405">
        <v>6336</v>
      </c>
      <c r="N3405">
        <v>754.15</v>
      </c>
    </row>
    <row r="3406" spans="1:14" x14ac:dyDescent="0.25">
      <c r="A3406" t="s">
        <v>31</v>
      </c>
      <c r="B3406" t="s">
        <v>33</v>
      </c>
      <c r="G3406" t="s">
        <v>51</v>
      </c>
      <c r="H3406" t="s">
        <v>94</v>
      </c>
      <c r="I3406" s="7">
        <v>44483</v>
      </c>
      <c r="J3406" s="9">
        <f>VLOOKUP(I3406,'new content'!$A$1:$C$274,2,FALSE)</f>
        <v>1</v>
      </c>
      <c r="K3406" s="9">
        <f>VLOOKUP(I3406,'new content'!$A$1:$C$274,3,FALSE)</f>
        <v>23</v>
      </c>
      <c r="L3406">
        <v>27.011805376803089</v>
      </c>
      <c r="M3406">
        <v>2412</v>
      </c>
      <c r="N3406">
        <v>669.78</v>
      </c>
    </row>
    <row r="3407" spans="1:14" x14ac:dyDescent="0.25">
      <c r="A3407" t="s">
        <v>31</v>
      </c>
      <c r="B3407" t="s">
        <v>33</v>
      </c>
      <c r="G3407" t="s">
        <v>51</v>
      </c>
      <c r="H3407" t="s">
        <v>94</v>
      </c>
      <c r="I3407" s="7">
        <v>44484</v>
      </c>
      <c r="J3407" s="9">
        <f>VLOOKUP(I3407,'new content'!$A$1:$C$274,2,FALSE)</f>
        <v>0</v>
      </c>
      <c r="K3407" s="9">
        <f>VLOOKUP(I3407,'new content'!$A$1:$C$274,3,FALSE)</f>
        <v>23</v>
      </c>
      <c r="L3407">
        <v>24.680336469100649</v>
      </c>
      <c r="M3407">
        <v>2682</v>
      </c>
      <c r="N3407">
        <v>749.51</v>
      </c>
    </row>
    <row r="3408" spans="1:14" x14ac:dyDescent="0.25">
      <c r="A3408" t="s">
        <v>31</v>
      </c>
      <c r="B3408" t="s">
        <v>33</v>
      </c>
      <c r="G3408" t="s">
        <v>51</v>
      </c>
      <c r="H3408" t="s">
        <v>94</v>
      </c>
      <c r="I3408" s="7">
        <v>44485</v>
      </c>
      <c r="J3408" s="9">
        <f>VLOOKUP(I3408,'new content'!$A$1:$C$274,2,FALSE)</f>
        <v>0</v>
      </c>
      <c r="K3408" s="9">
        <f>VLOOKUP(I3408,'new content'!$A$1:$C$274,3,FALSE)</f>
        <v>23</v>
      </c>
      <c r="L3408">
        <v>26.1764276977439</v>
      </c>
      <c r="M3408">
        <v>3810</v>
      </c>
      <c r="N3408">
        <v>731.1</v>
      </c>
    </row>
    <row r="3409" spans="1:14" x14ac:dyDescent="0.25">
      <c r="A3409" t="s">
        <v>31</v>
      </c>
      <c r="B3409" t="s">
        <v>33</v>
      </c>
      <c r="G3409" t="s">
        <v>51</v>
      </c>
      <c r="H3409" t="s">
        <v>94</v>
      </c>
      <c r="I3409" s="7">
        <v>44486</v>
      </c>
      <c r="J3409" s="9">
        <f>VLOOKUP(I3409,'new content'!$A$1:$C$274,2,FALSE)</f>
        <v>0</v>
      </c>
      <c r="K3409" s="9">
        <f>VLOOKUP(I3409,'new content'!$A$1:$C$274,3,FALSE)</f>
        <v>23</v>
      </c>
      <c r="L3409">
        <v>24.10047138111868</v>
      </c>
      <c r="M3409">
        <v>3013</v>
      </c>
      <c r="N3409">
        <v>663.45</v>
      </c>
    </row>
    <row r="3410" spans="1:14" x14ac:dyDescent="0.25">
      <c r="A3410" t="s">
        <v>31</v>
      </c>
      <c r="B3410" t="s">
        <v>33</v>
      </c>
      <c r="G3410" t="s">
        <v>51</v>
      </c>
      <c r="H3410" t="s">
        <v>94</v>
      </c>
      <c r="I3410" s="7">
        <v>44487</v>
      </c>
      <c r="J3410" s="9">
        <f>VLOOKUP(I3410,'new content'!$A$1:$C$274,2,FALSE)</f>
        <v>0</v>
      </c>
      <c r="K3410" s="9">
        <f>VLOOKUP(I3410,'new content'!$A$1:$C$274,3,FALSE)</f>
        <v>23</v>
      </c>
      <c r="L3410">
        <v>22.659308882849579</v>
      </c>
      <c r="M3410">
        <v>3043</v>
      </c>
      <c r="N3410">
        <v>728.27</v>
      </c>
    </row>
    <row r="3411" spans="1:14" x14ac:dyDescent="0.25">
      <c r="A3411" t="s">
        <v>31</v>
      </c>
      <c r="B3411" t="s">
        <v>33</v>
      </c>
      <c r="G3411" t="s">
        <v>51</v>
      </c>
      <c r="H3411" t="s">
        <v>94</v>
      </c>
      <c r="I3411" s="7">
        <v>44488</v>
      </c>
      <c r="J3411" s="9">
        <f>VLOOKUP(I3411,'new content'!$A$1:$C$274,2,FALSE)</f>
        <v>0</v>
      </c>
      <c r="K3411" s="9">
        <f>VLOOKUP(I3411,'new content'!$A$1:$C$274,3,FALSE)</f>
        <v>23</v>
      </c>
      <c r="L3411">
        <v>21.657819876940501</v>
      </c>
      <c r="M3411">
        <v>3145</v>
      </c>
      <c r="N3411">
        <v>602.75</v>
      </c>
    </row>
    <row r="3412" spans="1:14" x14ac:dyDescent="0.25">
      <c r="A3412" t="s">
        <v>31</v>
      </c>
      <c r="B3412" t="s">
        <v>33</v>
      </c>
      <c r="G3412" t="s">
        <v>51</v>
      </c>
      <c r="H3412" t="s">
        <v>94</v>
      </c>
      <c r="I3412" s="7">
        <v>44489</v>
      </c>
      <c r="J3412" s="9">
        <f>VLOOKUP(I3412,'new content'!$A$1:$C$274,2,FALSE)</f>
        <v>0</v>
      </c>
      <c r="K3412" s="9">
        <f>VLOOKUP(I3412,'new content'!$A$1:$C$274,3,FALSE)</f>
        <v>23</v>
      </c>
      <c r="L3412">
        <v>20.960888991474469</v>
      </c>
      <c r="M3412">
        <v>2546</v>
      </c>
      <c r="N3412">
        <v>674.99</v>
      </c>
    </row>
    <row r="3413" spans="1:14" x14ac:dyDescent="0.25">
      <c r="A3413" t="s">
        <v>31</v>
      </c>
      <c r="B3413" t="s">
        <v>33</v>
      </c>
      <c r="G3413" t="s">
        <v>51</v>
      </c>
      <c r="H3413" t="s">
        <v>94</v>
      </c>
      <c r="I3413" s="7">
        <v>44490</v>
      </c>
      <c r="J3413" s="9">
        <f>VLOOKUP(I3413,'new content'!$A$1:$C$274,2,FALSE)</f>
        <v>0</v>
      </c>
      <c r="K3413" s="9">
        <f>VLOOKUP(I3413,'new content'!$A$1:$C$274,3,FALSE)</f>
        <v>23</v>
      </c>
      <c r="L3413">
        <v>20.475238075710891</v>
      </c>
      <c r="M3413">
        <v>2669</v>
      </c>
      <c r="N3413">
        <v>763.35</v>
      </c>
    </row>
    <row r="3414" spans="1:14" x14ac:dyDescent="0.25">
      <c r="A3414" t="s">
        <v>31</v>
      </c>
      <c r="B3414" t="s">
        <v>33</v>
      </c>
      <c r="G3414" t="s">
        <v>51</v>
      </c>
      <c r="H3414" t="s">
        <v>94</v>
      </c>
      <c r="I3414" s="7">
        <v>44491</v>
      </c>
      <c r="J3414" s="9">
        <f>VLOOKUP(I3414,'new content'!$A$1:$C$274,2,FALSE)</f>
        <v>1</v>
      </c>
      <c r="K3414" s="9">
        <f>VLOOKUP(I3414,'new content'!$A$1:$C$274,3,FALSE)</f>
        <v>24</v>
      </c>
      <c r="L3414">
        <v>20.136426331663149</v>
      </c>
      <c r="M3414">
        <v>3393</v>
      </c>
      <c r="N3414">
        <v>853.97</v>
      </c>
    </row>
    <row r="3415" spans="1:14" x14ac:dyDescent="0.25">
      <c r="A3415" t="s">
        <v>31</v>
      </c>
      <c r="B3415" t="s">
        <v>33</v>
      </c>
      <c r="G3415" t="s">
        <v>51</v>
      </c>
      <c r="H3415" t="s">
        <v>94</v>
      </c>
      <c r="I3415" s="7">
        <v>44492</v>
      </c>
      <c r="J3415" s="9">
        <f>VLOOKUP(I3415,'new content'!$A$1:$C$274,2,FALSE)</f>
        <v>1</v>
      </c>
      <c r="K3415" s="9">
        <f>VLOOKUP(I3415,'new content'!$A$1:$C$274,3,FALSE)</f>
        <v>25</v>
      </c>
      <c r="L3415">
        <v>22.9569675852497</v>
      </c>
      <c r="M3415">
        <v>3656</v>
      </c>
      <c r="N3415">
        <v>767.83999999999992</v>
      </c>
    </row>
    <row r="3416" spans="1:14" x14ac:dyDescent="0.25">
      <c r="A3416" t="s">
        <v>31</v>
      </c>
      <c r="B3416" t="s">
        <v>33</v>
      </c>
      <c r="G3416" t="s">
        <v>51</v>
      </c>
      <c r="H3416" t="s">
        <v>94</v>
      </c>
      <c r="I3416" s="7">
        <v>44493</v>
      </c>
      <c r="J3416" s="9">
        <f>VLOOKUP(I3416,'new content'!$A$1:$C$274,2,FALSE)</f>
        <v>0</v>
      </c>
      <c r="K3416" s="9">
        <f>VLOOKUP(I3416,'new content'!$A$1:$C$274,3,FALSE)</f>
        <v>25</v>
      </c>
      <c r="L3416">
        <v>21.864783144897029</v>
      </c>
      <c r="M3416">
        <v>3264</v>
      </c>
      <c r="N3416">
        <v>713.15000000000009</v>
      </c>
    </row>
    <row r="3417" spans="1:14" x14ac:dyDescent="0.25">
      <c r="A3417" t="s">
        <v>31</v>
      </c>
      <c r="B3417" t="s">
        <v>33</v>
      </c>
      <c r="G3417" t="s">
        <v>51</v>
      </c>
      <c r="H3417" t="s">
        <v>94</v>
      </c>
      <c r="I3417" s="7">
        <v>44494</v>
      </c>
      <c r="J3417" s="9">
        <f>VLOOKUP(I3417,'new content'!$A$1:$C$274,2,FALSE)</f>
        <v>0</v>
      </c>
      <c r="K3417" s="9">
        <f>VLOOKUP(I3417,'new content'!$A$1:$C$274,3,FALSE)</f>
        <v>25</v>
      </c>
      <c r="L3417">
        <v>21.104997474432849</v>
      </c>
      <c r="M3417">
        <v>2750</v>
      </c>
      <c r="N3417">
        <v>629.67999999999995</v>
      </c>
    </row>
    <row r="3418" spans="1:14" x14ac:dyDescent="0.25">
      <c r="A3418" t="s">
        <v>31</v>
      </c>
      <c r="B3418" t="s">
        <v>33</v>
      </c>
      <c r="G3418" t="s">
        <v>51</v>
      </c>
      <c r="H3418" t="s">
        <v>94</v>
      </c>
      <c r="I3418" s="7">
        <v>44495</v>
      </c>
      <c r="J3418" s="9">
        <f>VLOOKUP(I3418,'new content'!$A$1:$C$274,2,FALSE)</f>
        <v>0</v>
      </c>
      <c r="K3418" s="9">
        <f>VLOOKUP(I3418,'new content'!$A$1:$C$274,3,FALSE)</f>
        <v>25</v>
      </c>
      <c r="L3418">
        <v>20.575710126032551</v>
      </c>
      <c r="M3418">
        <v>2906</v>
      </c>
      <c r="N3418">
        <v>740.89</v>
      </c>
    </row>
    <row r="3419" spans="1:14" x14ac:dyDescent="0.25">
      <c r="A3419" t="s">
        <v>31</v>
      </c>
      <c r="B3419" t="s">
        <v>33</v>
      </c>
      <c r="G3419" t="s">
        <v>51</v>
      </c>
      <c r="H3419" t="s">
        <v>94</v>
      </c>
      <c r="I3419" s="7">
        <v>44496</v>
      </c>
      <c r="J3419" s="9">
        <f>VLOOKUP(I3419,'new content'!$A$1:$C$274,2,FALSE)</f>
        <v>0</v>
      </c>
      <c r="K3419" s="9">
        <f>VLOOKUP(I3419,'new content'!$A$1:$C$274,3,FALSE)</f>
        <v>25</v>
      </c>
      <c r="L3419">
        <v>20.206548815056571</v>
      </c>
      <c r="M3419">
        <v>2712</v>
      </c>
      <c r="N3419">
        <v>604.06999999999994</v>
      </c>
    </row>
    <row r="3420" spans="1:14" x14ac:dyDescent="0.25">
      <c r="A3420" t="s">
        <v>31</v>
      </c>
      <c r="B3420" t="s">
        <v>33</v>
      </c>
      <c r="G3420" t="s">
        <v>51</v>
      </c>
      <c r="H3420" t="s">
        <v>94</v>
      </c>
      <c r="I3420" s="7">
        <v>44497</v>
      </c>
      <c r="J3420" s="9">
        <f>VLOOKUP(I3420,'new content'!$A$1:$C$274,2,FALSE)</f>
        <v>0</v>
      </c>
      <c r="K3420" s="9">
        <f>VLOOKUP(I3420,'new content'!$A$1:$C$274,3,FALSE)</f>
        <v>25</v>
      </c>
      <c r="L3420">
        <v>19.948821866342339</v>
      </c>
      <c r="M3420">
        <v>3223</v>
      </c>
      <c r="N3420">
        <v>770.42</v>
      </c>
    </row>
    <row r="3421" spans="1:14" x14ac:dyDescent="0.25">
      <c r="A3421" t="s">
        <v>31</v>
      </c>
      <c r="B3421" t="s">
        <v>33</v>
      </c>
      <c r="G3421" t="s">
        <v>51</v>
      </c>
      <c r="H3421" t="s">
        <v>94</v>
      </c>
      <c r="I3421" s="7">
        <v>44498</v>
      </c>
      <c r="J3421" s="9">
        <f>VLOOKUP(I3421,'new content'!$A$1:$C$274,2,FALSE)</f>
        <v>1</v>
      </c>
      <c r="K3421" s="9">
        <f>VLOOKUP(I3421,'new content'!$A$1:$C$274,3,FALSE)</f>
        <v>26</v>
      </c>
      <c r="L3421">
        <v>25.933944717949519</v>
      </c>
      <c r="M3421">
        <v>4775</v>
      </c>
      <c r="N3421">
        <v>839.21</v>
      </c>
    </row>
    <row r="3422" spans="1:14" x14ac:dyDescent="0.25">
      <c r="A3422" t="s">
        <v>31</v>
      </c>
      <c r="B3422" t="s">
        <v>33</v>
      </c>
      <c r="G3422" t="s">
        <v>51</v>
      </c>
      <c r="H3422" t="s">
        <v>94</v>
      </c>
      <c r="I3422" s="7">
        <v>44499</v>
      </c>
      <c r="J3422" s="9">
        <f>VLOOKUP(I3422,'new content'!$A$1:$C$274,2,FALSE)</f>
        <v>0</v>
      </c>
      <c r="K3422" s="9">
        <f>VLOOKUP(I3422,'new content'!$A$1:$C$274,3,FALSE)</f>
        <v>26</v>
      </c>
      <c r="L3422">
        <v>23.932165743997992</v>
      </c>
      <c r="M3422">
        <v>3059</v>
      </c>
      <c r="N3422">
        <v>702.86</v>
      </c>
    </row>
    <row r="3423" spans="1:14" x14ac:dyDescent="0.25">
      <c r="A3423" t="s">
        <v>31</v>
      </c>
      <c r="B3423" t="s">
        <v>33</v>
      </c>
      <c r="G3423" t="s">
        <v>51</v>
      </c>
      <c r="H3423" t="s">
        <v>94</v>
      </c>
      <c r="I3423" s="7">
        <v>44500</v>
      </c>
      <c r="J3423" s="9">
        <f>VLOOKUP(I3423,'new content'!$A$1:$C$274,2,FALSE)</f>
        <v>0</v>
      </c>
      <c r="K3423" s="9">
        <f>VLOOKUP(I3423,'new content'!$A$1:$C$274,3,FALSE)</f>
        <v>26</v>
      </c>
      <c r="L3423">
        <v>19.49465050041227</v>
      </c>
      <c r="M3423">
        <v>2195</v>
      </c>
      <c r="N3423">
        <v>707.64</v>
      </c>
    </row>
    <row r="3424" spans="1:14" x14ac:dyDescent="0.25">
      <c r="A3424" t="s">
        <v>31</v>
      </c>
      <c r="B3424" t="s">
        <v>33</v>
      </c>
      <c r="G3424" t="s">
        <v>51</v>
      </c>
      <c r="H3424" t="s">
        <v>94</v>
      </c>
      <c r="I3424" s="7">
        <v>44501</v>
      </c>
      <c r="J3424" s="9">
        <f>VLOOKUP(I3424,'new content'!$A$1:$C$274,2,FALSE)</f>
        <v>0</v>
      </c>
      <c r="K3424" s="9">
        <f>VLOOKUP(I3424,'new content'!$A$1:$C$274,3,FALSE)</f>
        <v>26</v>
      </c>
      <c r="L3424">
        <v>16.48967652174705</v>
      </c>
      <c r="M3424">
        <v>1935</v>
      </c>
      <c r="N3424">
        <v>635.35</v>
      </c>
    </row>
    <row r="3425" spans="1:14" x14ac:dyDescent="0.25">
      <c r="A3425" t="s">
        <v>31</v>
      </c>
      <c r="B3425" t="s">
        <v>33</v>
      </c>
      <c r="G3425" t="s">
        <v>51</v>
      </c>
      <c r="H3425" t="s">
        <v>94</v>
      </c>
      <c r="I3425" s="7">
        <v>44502</v>
      </c>
      <c r="J3425" s="9">
        <f>VLOOKUP(I3425,'new content'!$A$1:$C$274,2,FALSE)</f>
        <v>0</v>
      </c>
      <c r="K3425" s="9">
        <f>VLOOKUP(I3425,'new content'!$A$1:$C$274,3,FALSE)</f>
        <v>26</v>
      </c>
      <c r="L3425">
        <v>20.326792463539711</v>
      </c>
      <c r="M3425">
        <v>4024</v>
      </c>
      <c r="N3425">
        <v>1255.8100000000002</v>
      </c>
    </row>
    <row r="3426" spans="1:14" x14ac:dyDescent="0.25">
      <c r="A3426" t="s">
        <v>31</v>
      </c>
      <c r="B3426" t="s">
        <v>33</v>
      </c>
      <c r="G3426" t="s">
        <v>51</v>
      </c>
      <c r="H3426" t="s">
        <v>94</v>
      </c>
      <c r="I3426" s="7">
        <v>44503</v>
      </c>
      <c r="J3426" s="9">
        <f>VLOOKUP(I3426,'new content'!$A$1:$C$274,2,FALSE)</f>
        <v>0</v>
      </c>
      <c r="K3426" s="9">
        <f>VLOOKUP(I3426,'new content'!$A$1:$C$274,3,FALSE)</f>
        <v>26</v>
      </c>
      <c r="L3426">
        <v>29.35539537569413</v>
      </c>
      <c r="M3426">
        <v>6105</v>
      </c>
      <c r="N3426">
        <v>2605.3100000000004</v>
      </c>
    </row>
    <row r="3427" spans="1:14" x14ac:dyDescent="0.25">
      <c r="A3427" t="s">
        <v>31</v>
      </c>
      <c r="B3427" t="s">
        <v>33</v>
      </c>
      <c r="G3427" t="s">
        <v>51</v>
      </c>
      <c r="H3427" t="s">
        <v>94</v>
      </c>
      <c r="I3427" s="7">
        <v>44504</v>
      </c>
      <c r="J3427" s="9">
        <f>VLOOKUP(I3427,'new content'!$A$1:$C$274,2,FALSE)</f>
        <v>1</v>
      </c>
      <c r="K3427" s="9">
        <f>VLOOKUP(I3427,'new content'!$A$1:$C$274,3,FALSE)</f>
        <v>27</v>
      </c>
      <c r="L3427">
        <v>26.308247026320782</v>
      </c>
      <c r="M3427">
        <v>3057</v>
      </c>
      <c r="N3427">
        <v>1007.5</v>
      </c>
    </row>
    <row r="3428" spans="1:14" x14ac:dyDescent="0.25">
      <c r="A3428" t="s">
        <v>31</v>
      </c>
      <c r="B3428" t="s">
        <v>33</v>
      </c>
      <c r="G3428" t="s">
        <v>51</v>
      </c>
      <c r="H3428" t="s">
        <v>94</v>
      </c>
      <c r="I3428" s="7">
        <v>44505</v>
      </c>
      <c r="J3428" s="9">
        <f>VLOOKUP(I3428,'new content'!$A$1:$C$274,2,FALSE)</f>
        <v>0</v>
      </c>
      <c r="K3428" s="9">
        <f>VLOOKUP(I3428,'new content'!$A$1:$C$274,3,FALSE)</f>
        <v>27</v>
      </c>
      <c r="L3428">
        <v>30.475274584813551</v>
      </c>
      <c r="M3428">
        <v>4755</v>
      </c>
      <c r="N3428">
        <v>2088.9</v>
      </c>
    </row>
    <row r="3429" spans="1:14" x14ac:dyDescent="0.25">
      <c r="A3429" t="s">
        <v>31</v>
      </c>
      <c r="B3429" t="s">
        <v>33</v>
      </c>
      <c r="G3429" t="s">
        <v>51</v>
      </c>
      <c r="H3429" t="s">
        <v>94</v>
      </c>
      <c r="I3429" s="7">
        <v>44506</v>
      </c>
      <c r="J3429" s="9">
        <f>VLOOKUP(I3429,'new content'!$A$1:$C$274,2,FALSE)</f>
        <v>0</v>
      </c>
      <c r="K3429" s="9">
        <f>VLOOKUP(I3429,'new content'!$A$1:$C$274,3,FALSE)</f>
        <v>27</v>
      </c>
      <c r="L3429">
        <v>67.917194299690038</v>
      </c>
      <c r="M3429">
        <v>17417</v>
      </c>
      <c r="N3429">
        <v>1359.8</v>
      </c>
    </row>
    <row r="3430" spans="1:14" x14ac:dyDescent="0.25">
      <c r="A3430" t="s">
        <v>31</v>
      </c>
      <c r="B3430" t="s">
        <v>33</v>
      </c>
      <c r="G3430" t="s">
        <v>51</v>
      </c>
      <c r="H3430" t="s">
        <v>94</v>
      </c>
      <c r="I3430" s="7">
        <v>44507</v>
      </c>
      <c r="J3430" s="9">
        <f>VLOOKUP(I3430,'new content'!$A$1:$C$274,2,FALSE)</f>
        <v>0</v>
      </c>
      <c r="K3430" s="9">
        <f>VLOOKUP(I3430,'new content'!$A$1:$C$274,3,FALSE)</f>
        <v>27</v>
      </c>
      <c r="L3430">
        <v>57.600835237815012</v>
      </c>
      <c r="M3430">
        <v>3547</v>
      </c>
      <c r="N3430">
        <v>996.22</v>
      </c>
    </row>
    <row r="3431" spans="1:14" x14ac:dyDescent="0.25">
      <c r="A3431" t="s">
        <v>31</v>
      </c>
      <c r="B3431" t="s">
        <v>33</v>
      </c>
      <c r="G3431" t="s">
        <v>51</v>
      </c>
      <c r="H3431" t="s">
        <v>94</v>
      </c>
      <c r="I3431" s="7">
        <v>44508</v>
      </c>
      <c r="J3431" s="9">
        <f>VLOOKUP(I3431,'new content'!$A$1:$C$274,2,FALSE)</f>
        <v>0</v>
      </c>
      <c r="K3431" s="9">
        <f>VLOOKUP(I3431,'new content'!$A$1:$C$274,3,FALSE)</f>
        <v>27</v>
      </c>
      <c r="L3431">
        <v>52.602847504603837</v>
      </c>
      <c r="M3431">
        <v>4886</v>
      </c>
      <c r="N3431">
        <v>1448.52</v>
      </c>
    </row>
    <row r="3432" spans="1:14" x14ac:dyDescent="0.25">
      <c r="A3432" t="s">
        <v>31</v>
      </c>
      <c r="B3432" t="s">
        <v>33</v>
      </c>
      <c r="G3432" t="s">
        <v>51</v>
      </c>
      <c r="H3432" t="s">
        <v>94</v>
      </c>
      <c r="I3432" s="7">
        <v>44509</v>
      </c>
      <c r="J3432" s="9">
        <f>VLOOKUP(I3432,'new content'!$A$1:$C$274,2,FALSE)</f>
        <v>0</v>
      </c>
      <c r="K3432" s="9">
        <f>VLOOKUP(I3432,'new content'!$A$1:$C$274,3,FALSE)</f>
        <v>27</v>
      </c>
      <c r="L3432">
        <v>48.977771699476207</v>
      </c>
      <c r="M3432">
        <v>4757</v>
      </c>
      <c r="N3432">
        <v>1423.61</v>
      </c>
    </row>
    <row r="3433" spans="1:14" x14ac:dyDescent="0.25">
      <c r="A3433" t="s">
        <v>31</v>
      </c>
      <c r="B3433" t="s">
        <v>33</v>
      </c>
      <c r="G3433" t="s">
        <v>51</v>
      </c>
      <c r="H3433" t="s">
        <v>94</v>
      </c>
      <c r="I3433" s="7">
        <v>44510</v>
      </c>
      <c r="J3433" s="9">
        <f>VLOOKUP(I3433,'new content'!$A$1:$C$274,2,FALSE)</f>
        <v>0</v>
      </c>
      <c r="K3433" s="9">
        <f>VLOOKUP(I3433,'new content'!$A$1:$C$274,3,FALSE)</f>
        <v>27</v>
      </c>
      <c r="L3433">
        <v>49.376651521273317</v>
      </c>
      <c r="M3433">
        <v>5790</v>
      </c>
      <c r="N3433">
        <v>1669.65</v>
      </c>
    </row>
    <row r="3434" spans="1:14" x14ac:dyDescent="0.25">
      <c r="A3434" t="s">
        <v>31</v>
      </c>
      <c r="B3434" t="s">
        <v>33</v>
      </c>
      <c r="G3434" t="s">
        <v>51</v>
      </c>
      <c r="H3434" t="s">
        <v>94</v>
      </c>
      <c r="I3434" s="7">
        <v>44511</v>
      </c>
      <c r="J3434" s="9">
        <f>VLOOKUP(I3434,'new content'!$A$1:$C$274,2,FALSE)</f>
        <v>1</v>
      </c>
      <c r="K3434" s="9">
        <f>VLOOKUP(I3434,'new content'!$A$1:$C$274,3,FALSE)</f>
        <v>28</v>
      </c>
      <c r="L3434">
        <v>49.655210842563989</v>
      </c>
      <c r="M3434">
        <v>5812</v>
      </c>
      <c r="N3434">
        <v>1479.6699999999998</v>
      </c>
    </row>
    <row r="3435" spans="1:14" x14ac:dyDescent="0.25">
      <c r="A3435" t="s">
        <v>31</v>
      </c>
      <c r="B3435" t="s">
        <v>33</v>
      </c>
      <c r="G3435" t="s">
        <v>51</v>
      </c>
      <c r="H3435" t="s">
        <v>94</v>
      </c>
      <c r="I3435" s="7">
        <v>44512</v>
      </c>
      <c r="J3435" s="9">
        <f>VLOOKUP(I3435,'new content'!$A$1:$C$274,2,FALSE)</f>
        <v>0</v>
      </c>
      <c r="K3435" s="9">
        <f>VLOOKUP(I3435,'new content'!$A$1:$C$274,3,FALSE)</f>
        <v>28</v>
      </c>
      <c r="L3435">
        <v>49.849877372304491</v>
      </c>
      <c r="M3435">
        <v>6433</v>
      </c>
      <c r="N3435">
        <v>1609.35</v>
      </c>
    </row>
    <row r="3436" spans="1:14" x14ac:dyDescent="0.25">
      <c r="A3436" t="s">
        <v>31</v>
      </c>
      <c r="B3436" t="s">
        <v>33</v>
      </c>
      <c r="G3436" t="s">
        <v>51</v>
      </c>
      <c r="H3436" t="s">
        <v>94</v>
      </c>
      <c r="I3436" s="7">
        <v>44513</v>
      </c>
      <c r="J3436" s="9">
        <f>VLOOKUP(I3436,'new content'!$A$1:$C$274,2,FALSE)</f>
        <v>0</v>
      </c>
      <c r="K3436" s="9">
        <f>VLOOKUP(I3436,'new content'!$A$1:$C$274,3,FALSE)</f>
        <v>28</v>
      </c>
      <c r="L3436">
        <v>52.903495619494258</v>
      </c>
      <c r="M3436">
        <v>7489</v>
      </c>
      <c r="N3436">
        <v>1822.3</v>
      </c>
    </row>
    <row r="3437" spans="1:14" x14ac:dyDescent="0.25">
      <c r="A3437" t="s">
        <v>31</v>
      </c>
      <c r="B3437" t="s">
        <v>33</v>
      </c>
      <c r="G3437" t="s">
        <v>51</v>
      </c>
      <c r="H3437" t="s">
        <v>94</v>
      </c>
      <c r="I3437" s="7">
        <v>44514</v>
      </c>
      <c r="J3437" s="9">
        <f>VLOOKUP(I3437,'new content'!$A$1:$C$274,2,FALSE)</f>
        <v>0</v>
      </c>
      <c r="K3437" s="9">
        <f>VLOOKUP(I3437,'new content'!$A$1:$C$274,3,FALSE)</f>
        <v>28</v>
      </c>
      <c r="L3437">
        <v>54.997162132676287</v>
      </c>
      <c r="M3437">
        <v>7216</v>
      </c>
      <c r="N3437">
        <v>1706.35</v>
      </c>
    </row>
    <row r="3438" spans="1:14" x14ac:dyDescent="0.25">
      <c r="A3438" t="s">
        <v>31</v>
      </c>
      <c r="B3438" t="s">
        <v>33</v>
      </c>
      <c r="G3438" t="s">
        <v>51</v>
      </c>
      <c r="H3438" t="s">
        <v>94</v>
      </c>
      <c r="I3438" s="7">
        <v>44515</v>
      </c>
      <c r="J3438" s="9">
        <f>VLOOKUP(I3438,'new content'!$A$1:$C$274,2,FALSE)</f>
        <v>0</v>
      </c>
      <c r="K3438" s="9">
        <f>VLOOKUP(I3438,'new content'!$A$1:$C$274,3,FALSE)</f>
        <v>28</v>
      </c>
      <c r="L3438">
        <v>50.706426210821533</v>
      </c>
      <c r="M3438">
        <v>5418</v>
      </c>
      <c r="N3438">
        <v>1431.67</v>
      </c>
    </row>
    <row r="3439" spans="1:14" x14ac:dyDescent="0.25">
      <c r="A3439" t="s">
        <v>31</v>
      </c>
      <c r="B3439" t="s">
        <v>33</v>
      </c>
      <c r="G3439" t="s">
        <v>51</v>
      </c>
      <c r="H3439" t="s">
        <v>94</v>
      </c>
      <c r="I3439" s="7">
        <v>44516</v>
      </c>
      <c r="J3439" s="9">
        <f>VLOOKUP(I3439,'new content'!$A$1:$C$274,2,FALSE)</f>
        <v>0</v>
      </c>
      <c r="K3439" s="9">
        <f>VLOOKUP(I3439,'new content'!$A$1:$C$274,3,FALSE)</f>
        <v>28</v>
      </c>
      <c r="L3439">
        <v>47.617900923755677</v>
      </c>
      <c r="M3439">
        <v>5096</v>
      </c>
      <c r="N3439">
        <v>1439.4699999999998</v>
      </c>
    </row>
    <row r="3440" spans="1:14" x14ac:dyDescent="0.25">
      <c r="A3440" t="s">
        <v>31</v>
      </c>
      <c r="B3440" t="s">
        <v>33</v>
      </c>
      <c r="G3440" t="s">
        <v>51</v>
      </c>
      <c r="H3440" t="s">
        <v>94</v>
      </c>
      <c r="I3440" s="7">
        <v>44517</v>
      </c>
      <c r="J3440" s="9">
        <f>VLOOKUP(I3440,'new content'!$A$1:$C$274,2,FALSE)</f>
        <v>0</v>
      </c>
      <c r="K3440" s="9">
        <f>VLOOKUP(I3440,'new content'!$A$1:$C$274,3,FALSE)</f>
        <v>28</v>
      </c>
      <c r="L3440">
        <v>42.35728521087583</v>
      </c>
      <c r="M3440">
        <v>4086</v>
      </c>
      <c r="N3440">
        <v>1278.48</v>
      </c>
    </row>
    <row r="3441" spans="1:14" x14ac:dyDescent="0.25">
      <c r="A3441" t="s">
        <v>31</v>
      </c>
      <c r="B3441" t="s">
        <v>33</v>
      </c>
      <c r="G3441" t="s">
        <v>51</v>
      </c>
      <c r="H3441" t="s">
        <v>94</v>
      </c>
      <c r="I3441" s="7">
        <v>44518</v>
      </c>
      <c r="J3441" s="9">
        <f>VLOOKUP(I3441,'new content'!$A$1:$C$274,2,FALSE)</f>
        <v>1</v>
      </c>
      <c r="K3441" s="9">
        <f>VLOOKUP(I3441,'new content'!$A$1:$C$274,3,FALSE)</f>
        <v>29</v>
      </c>
      <c r="L3441">
        <v>35.455165125997532</v>
      </c>
      <c r="M3441">
        <v>2720</v>
      </c>
      <c r="N3441">
        <v>1285.21</v>
      </c>
    </row>
    <row r="3442" spans="1:14" x14ac:dyDescent="0.25">
      <c r="A3442" t="s">
        <v>31</v>
      </c>
      <c r="B3442" t="s">
        <v>33</v>
      </c>
      <c r="G3442" t="s">
        <v>51</v>
      </c>
      <c r="H3442" t="s">
        <v>94</v>
      </c>
      <c r="I3442" s="7">
        <v>44519</v>
      </c>
      <c r="J3442" s="9">
        <f>VLOOKUP(I3442,'new content'!$A$1:$C$274,2,FALSE)</f>
        <v>1</v>
      </c>
      <c r="K3442" s="9">
        <f>VLOOKUP(I3442,'new content'!$A$1:$C$274,3,FALSE)</f>
        <v>30</v>
      </c>
      <c r="L3442">
        <v>30.56682348871918</v>
      </c>
      <c r="M3442">
        <v>2682</v>
      </c>
      <c r="N3442">
        <v>1074.03</v>
      </c>
    </row>
    <row r="3443" spans="1:14" x14ac:dyDescent="0.25">
      <c r="A3443" t="s">
        <v>31</v>
      </c>
      <c r="B3443" t="s">
        <v>33</v>
      </c>
      <c r="G3443" t="s">
        <v>51</v>
      </c>
      <c r="H3443" t="s">
        <v>94</v>
      </c>
      <c r="I3443" s="7">
        <v>44520</v>
      </c>
      <c r="J3443" s="9">
        <f>VLOOKUP(I3443,'new content'!$A$1:$C$274,2,FALSE)</f>
        <v>0</v>
      </c>
      <c r="K3443" s="9">
        <f>VLOOKUP(I3443,'new content'!$A$1:$C$274,3,FALSE)</f>
        <v>30</v>
      </c>
      <c r="L3443">
        <v>30.30451825505175</v>
      </c>
      <c r="M3443">
        <v>3643</v>
      </c>
      <c r="N3443">
        <v>1369.1200000000001</v>
      </c>
    </row>
    <row r="3444" spans="1:14" x14ac:dyDescent="0.25">
      <c r="A3444" t="s">
        <v>31</v>
      </c>
      <c r="B3444" t="s">
        <v>33</v>
      </c>
      <c r="G3444" t="s">
        <v>51</v>
      </c>
      <c r="H3444" t="s">
        <v>94</v>
      </c>
      <c r="I3444" s="7">
        <v>44521</v>
      </c>
      <c r="J3444" s="9">
        <f>VLOOKUP(I3444,'new content'!$A$1:$C$274,2,FALSE)</f>
        <v>0</v>
      </c>
      <c r="K3444" s="9">
        <f>VLOOKUP(I3444,'new content'!$A$1:$C$274,3,FALSE)</f>
        <v>30</v>
      </c>
      <c r="L3444">
        <v>26.968405547947039</v>
      </c>
      <c r="M3444">
        <v>3256</v>
      </c>
      <c r="N3444">
        <v>1494.33</v>
      </c>
    </row>
    <row r="3445" spans="1:14" x14ac:dyDescent="0.25">
      <c r="A3445" t="s">
        <v>31</v>
      </c>
      <c r="B3445" t="s">
        <v>33</v>
      </c>
      <c r="G3445" t="s">
        <v>51</v>
      </c>
      <c r="H3445" t="s">
        <v>94</v>
      </c>
      <c r="I3445" s="7">
        <v>44522</v>
      </c>
      <c r="J3445" s="9">
        <f>VLOOKUP(I3445,'new content'!$A$1:$C$274,2,FALSE)</f>
        <v>0</v>
      </c>
      <c r="K3445" s="9">
        <f>VLOOKUP(I3445,'new content'!$A$1:$C$274,3,FALSE)</f>
        <v>30</v>
      </c>
      <c r="L3445">
        <v>24.6502085239675</v>
      </c>
      <c r="M3445">
        <v>2995</v>
      </c>
      <c r="N3445">
        <v>1182.6500000000001</v>
      </c>
    </row>
    <row r="3446" spans="1:14" x14ac:dyDescent="0.25">
      <c r="A3446" t="s">
        <v>31</v>
      </c>
      <c r="B3446" t="s">
        <v>33</v>
      </c>
      <c r="G3446" t="s">
        <v>51</v>
      </c>
      <c r="H3446" t="s">
        <v>94</v>
      </c>
      <c r="I3446" s="7">
        <v>44523</v>
      </c>
      <c r="J3446" s="9">
        <f>VLOOKUP(I3446,'new content'!$A$1:$C$274,2,FALSE)</f>
        <v>0</v>
      </c>
      <c r="K3446" s="9">
        <f>VLOOKUP(I3446,'new content'!$A$1:$C$274,3,FALSE)</f>
        <v>30</v>
      </c>
      <c r="L3446">
        <v>23.041043412921692</v>
      </c>
      <c r="M3446">
        <v>3046</v>
      </c>
      <c r="N3446">
        <v>1078.25</v>
      </c>
    </row>
    <row r="3447" spans="1:14" x14ac:dyDescent="0.25">
      <c r="A3447" t="s">
        <v>31</v>
      </c>
      <c r="B3447" t="s">
        <v>33</v>
      </c>
      <c r="G3447" t="s">
        <v>51</v>
      </c>
      <c r="H3447" t="s">
        <v>94</v>
      </c>
      <c r="I3447" s="7">
        <v>44524</v>
      </c>
      <c r="J3447" s="9">
        <f>VLOOKUP(I3447,'new content'!$A$1:$C$274,2,FALSE)</f>
        <v>0</v>
      </c>
      <c r="K3447" s="9">
        <f>VLOOKUP(I3447,'new content'!$A$1:$C$274,3,FALSE)</f>
        <v>30</v>
      </c>
      <c r="L3447">
        <v>25.020081678983271</v>
      </c>
      <c r="M3447">
        <v>3521</v>
      </c>
      <c r="N3447">
        <v>1098.5</v>
      </c>
    </row>
    <row r="3448" spans="1:14" x14ac:dyDescent="0.25">
      <c r="A3448" t="s">
        <v>31</v>
      </c>
      <c r="B3448" t="s">
        <v>33</v>
      </c>
      <c r="G3448" t="s">
        <v>51</v>
      </c>
      <c r="H3448" t="s">
        <v>94</v>
      </c>
      <c r="I3448" s="7">
        <v>44525</v>
      </c>
      <c r="J3448" s="9">
        <f>VLOOKUP(I3448,'new content'!$A$1:$C$274,2,FALSE)</f>
        <v>1</v>
      </c>
      <c r="K3448" s="9">
        <f>VLOOKUP(I3448,'new content'!$A$1:$C$274,3,FALSE)</f>
        <v>31</v>
      </c>
      <c r="L3448">
        <v>26.4155453786728</v>
      </c>
      <c r="M3448">
        <v>4204</v>
      </c>
      <c r="N3448">
        <v>1599.21</v>
      </c>
    </row>
    <row r="3449" spans="1:14" x14ac:dyDescent="0.25">
      <c r="A3449" t="s">
        <v>31</v>
      </c>
      <c r="B3449" t="s">
        <v>33</v>
      </c>
      <c r="G3449" t="s">
        <v>51</v>
      </c>
      <c r="H3449" t="s">
        <v>94</v>
      </c>
      <c r="I3449" s="7">
        <v>44526</v>
      </c>
      <c r="J3449" s="9">
        <f>VLOOKUP(I3449,'new content'!$A$1:$C$274,2,FALSE)</f>
        <v>0</v>
      </c>
      <c r="K3449" s="9">
        <f>VLOOKUP(I3449,'new content'!$A$1:$C$274,3,FALSE)</f>
        <v>31</v>
      </c>
      <c r="L3449">
        <v>30.55097466020937</v>
      </c>
      <c r="M3449">
        <v>5408</v>
      </c>
      <c r="N3449">
        <v>1490.56</v>
      </c>
    </row>
    <row r="3450" spans="1:14" x14ac:dyDescent="0.25">
      <c r="A3450" t="s">
        <v>31</v>
      </c>
      <c r="B3450" t="s">
        <v>33</v>
      </c>
      <c r="G3450" t="s">
        <v>51</v>
      </c>
      <c r="H3450" t="s">
        <v>94</v>
      </c>
      <c r="I3450" s="7">
        <v>44527</v>
      </c>
      <c r="J3450" s="9">
        <f>VLOOKUP(I3450,'new content'!$A$1:$C$274,2,FALSE)</f>
        <v>0</v>
      </c>
      <c r="K3450" s="9">
        <f>VLOOKUP(I3450,'new content'!$A$1:$C$274,3,FALSE)</f>
        <v>31</v>
      </c>
      <c r="L3450">
        <v>30.293426158217809</v>
      </c>
      <c r="M3450">
        <v>4227</v>
      </c>
      <c r="N3450">
        <v>1386.82</v>
      </c>
    </row>
    <row r="3451" spans="1:14" x14ac:dyDescent="0.25">
      <c r="A3451" t="s">
        <v>31</v>
      </c>
      <c r="B3451" t="s">
        <v>33</v>
      </c>
      <c r="G3451" t="s">
        <v>51</v>
      </c>
      <c r="H3451" t="s">
        <v>94</v>
      </c>
      <c r="I3451" s="7">
        <v>44528</v>
      </c>
      <c r="J3451" s="9">
        <f>VLOOKUP(I3451,'new content'!$A$1:$C$274,2,FALSE)</f>
        <v>0</v>
      </c>
      <c r="K3451" s="9">
        <f>VLOOKUP(I3451,'new content'!$A$1:$C$274,3,FALSE)</f>
        <v>31</v>
      </c>
      <c r="L3451">
        <v>33.27480630389352</v>
      </c>
      <c r="M3451">
        <v>4695</v>
      </c>
      <c r="N3451">
        <v>1623.25</v>
      </c>
    </row>
    <row r="3452" spans="1:14" x14ac:dyDescent="0.25">
      <c r="A3452" t="s">
        <v>31</v>
      </c>
      <c r="B3452" t="s">
        <v>33</v>
      </c>
      <c r="G3452" t="s">
        <v>51</v>
      </c>
      <c r="H3452" t="s">
        <v>94</v>
      </c>
      <c r="I3452" s="7">
        <v>44529</v>
      </c>
      <c r="J3452" s="9">
        <f>VLOOKUP(I3452,'new content'!$A$1:$C$274,2,FALSE)</f>
        <v>0</v>
      </c>
      <c r="K3452" s="9">
        <f>VLOOKUP(I3452,'new content'!$A$1:$C$274,3,FALSE)</f>
        <v>31</v>
      </c>
      <c r="L3452">
        <v>29.0396491099883</v>
      </c>
      <c r="M3452">
        <v>3414</v>
      </c>
      <c r="N3452">
        <v>1195.8999999999999</v>
      </c>
    </row>
    <row r="3453" spans="1:14" x14ac:dyDescent="0.25">
      <c r="A3453" t="s">
        <v>31</v>
      </c>
      <c r="B3453" t="s">
        <v>33</v>
      </c>
      <c r="G3453" t="s">
        <v>51</v>
      </c>
      <c r="H3453" t="s">
        <v>94</v>
      </c>
      <c r="I3453" s="7">
        <v>44530</v>
      </c>
      <c r="J3453" s="9">
        <f>VLOOKUP(I3453,'new content'!$A$1:$C$274,2,FALSE)</f>
        <v>1</v>
      </c>
      <c r="K3453" s="9">
        <f>VLOOKUP(I3453,'new content'!$A$1:$C$274,3,FALSE)</f>
        <v>32</v>
      </c>
      <c r="L3453">
        <v>26.088766743570709</v>
      </c>
      <c r="M3453">
        <v>2519</v>
      </c>
      <c r="N3453">
        <v>1115.3900000000001</v>
      </c>
    </row>
    <row r="3454" spans="1:14" x14ac:dyDescent="0.25">
      <c r="A3454" t="s">
        <v>31</v>
      </c>
      <c r="B3454" t="s">
        <v>33</v>
      </c>
      <c r="G3454" t="s">
        <v>51</v>
      </c>
      <c r="H3454" t="s">
        <v>94</v>
      </c>
      <c r="I3454" s="7">
        <v>44531</v>
      </c>
      <c r="J3454" s="9">
        <f>VLOOKUP(I3454,'new content'!$A$1:$C$274,2,FALSE)</f>
        <v>0</v>
      </c>
      <c r="K3454" s="9">
        <f>VLOOKUP(I3454,'new content'!$A$1:$C$274,3,FALSE)</f>
        <v>32</v>
      </c>
      <c r="L3454">
        <v>42.864743365084408</v>
      </c>
      <c r="M3454">
        <v>8780</v>
      </c>
      <c r="N3454">
        <v>1621.6399999999999</v>
      </c>
    </row>
    <row r="3455" spans="1:14" x14ac:dyDescent="0.25">
      <c r="A3455" t="s">
        <v>31</v>
      </c>
      <c r="B3455" t="s">
        <v>33</v>
      </c>
      <c r="G3455" t="s">
        <v>51</v>
      </c>
      <c r="H3455" t="s">
        <v>94</v>
      </c>
      <c r="I3455" s="7">
        <v>44532</v>
      </c>
      <c r="J3455" s="9">
        <f>VLOOKUP(I3455,'new content'!$A$1:$C$274,2,FALSE)</f>
        <v>1</v>
      </c>
      <c r="K3455" s="9">
        <f>VLOOKUP(I3455,'new content'!$A$1:$C$274,3,FALSE)</f>
        <v>33</v>
      </c>
      <c r="L3455">
        <v>35.818498787441712</v>
      </c>
      <c r="M3455">
        <v>2763</v>
      </c>
      <c r="N3455">
        <v>1167.8999999999999</v>
      </c>
    </row>
    <row r="3456" spans="1:14" x14ac:dyDescent="0.25">
      <c r="A3456" t="s">
        <v>31</v>
      </c>
      <c r="B3456" t="s">
        <v>33</v>
      </c>
      <c r="G3456" t="s">
        <v>51</v>
      </c>
      <c r="H3456" t="s">
        <v>94</v>
      </c>
      <c r="I3456" s="7">
        <v>44533</v>
      </c>
      <c r="J3456" s="9">
        <f>VLOOKUP(I3456,'new content'!$A$1:$C$274,2,FALSE)</f>
        <v>0</v>
      </c>
      <c r="K3456" s="9">
        <f>VLOOKUP(I3456,'new content'!$A$1:$C$274,3,FALSE)</f>
        <v>33</v>
      </c>
      <c r="L3456">
        <v>30.82198330697458</v>
      </c>
      <c r="M3456">
        <v>3347</v>
      </c>
      <c r="N3456">
        <v>1496.6100000000001</v>
      </c>
    </row>
    <row r="3457" spans="1:14" x14ac:dyDescent="0.25">
      <c r="A3457" t="s">
        <v>31</v>
      </c>
      <c r="B3457" t="s">
        <v>33</v>
      </c>
      <c r="G3457" t="s">
        <v>51</v>
      </c>
      <c r="H3457" t="s">
        <v>94</v>
      </c>
      <c r="I3457" s="7">
        <v>44534</v>
      </c>
      <c r="J3457" s="9">
        <f>VLOOKUP(I3457,'new content'!$A$1:$C$274,2,FALSE)</f>
        <v>0</v>
      </c>
      <c r="K3457" s="9">
        <f>VLOOKUP(I3457,'new content'!$A$1:$C$274,3,FALSE)</f>
        <v>33</v>
      </c>
      <c r="L3457">
        <v>24.199659714747732</v>
      </c>
      <c r="M3457">
        <v>2482</v>
      </c>
      <c r="N3457">
        <v>1088.48</v>
      </c>
    </row>
    <row r="3458" spans="1:14" x14ac:dyDescent="0.25">
      <c r="A3458" t="s">
        <v>31</v>
      </c>
      <c r="B3458" t="s">
        <v>33</v>
      </c>
      <c r="G3458" t="s">
        <v>51</v>
      </c>
      <c r="H3458" t="s">
        <v>94</v>
      </c>
      <c r="I3458" s="7">
        <v>44535</v>
      </c>
      <c r="J3458" s="9">
        <f>VLOOKUP(I3458,'new content'!$A$1:$C$274,2,FALSE)</f>
        <v>0</v>
      </c>
      <c r="K3458" s="9">
        <f>VLOOKUP(I3458,'new content'!$A$1:$C$274,3,FALSE)</f>
        <v>33</v>
      </c>
      <c r="L3458">
        <v>22.728193490112311</v>
      </c>
      <c r="M3458">
        <v>3237</v>
      </c>
      <c r="N3458">
        <v>1261.0700000000002</v>
      </c>
    </row>
    <row r="3459" spans="1:14" x14ac:dyDescent="0.25">
      <c r="A3459" t="s">
        <v>31</v>
      </c>
      <c r="B3459" t="s">
        <v>33</v>
      </c>
      <c r="G3459" t="s">
        <v>51</v>
      </c>
      <c r="H3459" t="s">
        <v>94</v>
      </c>
      <c r="I3459" s="7">
        <v>44536</v>
      </c>
      <c r="J3459" s="9">
        <f>VLOOKUP(I3459,'new content'!$A$1:$C$274,2,FALSE)</f>
        <v>0</v>
      </c>
      <c r="K3459" s="9">
        <f>VLOOKUP(I3459,'new content'!$A$1:$C$274,3,FALSE)</f>
        <v>33</v>
      </c>
      <c r="L3459">
        <v>21.7057219482387</v>
      </c>
      <c r="M3459">
        <v>3230</v>
      </c>
      <c r="N3459">
        <v>1077.9100000000001</v>
      </c>
    </row>
    <row r="3460" spans="1:14" x14ac:dyDescent="0.25">
      <c r="A3460" t="s">
        <v>31</v>
      </c>
      <c r="B3460" t="s">
        <v>33</v>
      </c>
      <c r="G3460" t="s">
        <v>51</v>
      </c>
      <c r="H3460" t="s">
        <v>94</v>
      </c>
      <c r="I3460" s="7">
        <v>44537</v>
      </c>
      <c r="J3460" s="9">
        <f>VLOOKUP(I3460,'new content'!$A$1:$C$274,2,FALSE)</f>
        <v>0</v>
      </c>
      <c r="K3460" s="9">
        <f>VLOOKUP(I3460,'new content'!$A$1:$C$274,3,FALSE)</f>
        <v>33</v>
      </c>
      <c r="L3460">
        <v>24.074263925103569</v>
      </c>
      <c r="M3460">
        <v>3952</v>
      </c>
      <c r="N3460">
        <v>1230.9100000000001</v>
      </c>
    </row>
    <row r="3461" spans="1:14" x14ac:dyDescent="0.25">
      <c r="A3461" t="s">
        <v>31</v>
      </c>
      <c r="B3461" t="s">
        <v>33</v>
      </c>
      <c r="G3461" t="s">
        <v>51</v>
      </c>
      <c r="H3461" t="s">
        <v>94</v>
      </c>
      <c r="I3461" s="7">
        <v>44538</v>
      </c>
      <c r="J3461" s="9">
        <f>VLOOKUP(I3461,'new content'!$A$1:$C$274,2,FALSE)</f>
        <v>0</v>
      </c>
      <c r="K3461" s="9">
        <f>VLOOKUP(I3461,'new content'!$A$1:$C$274,3,FALSE)</f>
        <v>33</v>
      </c>
      <c r="L3461">
        <v>25.74943844957884</v>
      </c>
      <c r="M3461">
        <v>4101</v>
      </c>
      <c r="N3461">
        <v>1401.57</v>
      </c>
    </row>
    <row r="3462" spans="1:14" x14ac:dyDescent="0.25">
      <c r="A3462" t="s">
        <v>31</v>
      </c>
      <c r="B3462" t="s">
        <v>33</v>
      </c>
      <c r="G3462" t="s">
        <v>51</v>
      </c>
      <c r="H3462" t="s">
        <v>94</v>
      </c>
      <c r="I3462" s="7">
        <v>44539</v>
      </c>
      <c r="J3462" s="9">
        <f>VLOOKUP(I3462,'new content'!$A$1:$C$274,2,FALSE)</f>
        <v>1</v>
      </c>
      <c r="K3462" s="9">
        <f>VLOOKUP(I3462,'new content'!$A$1:$C$274,3,FALSE)</f>
        <v>34</v>
      </c>
      <c r="L3462">
        <v>23.804100896546789</v>
      </c>
      <c r="M3462">
        <v>3362</v>
      </c>
      <c r="N3462">
        <v>1149.6600000000001</v>
      </c>
    </row>
    <row r="3463" spans="1:14" x14ac:dyDescent="0.25">
      <c r="A3463" t="s">
        <v>31</v>
      </c>
      <c r="B3463" t="s">
        <v>33</v>
      </c>
      <c r="G3463" t="s">
        <v>51</v>
      </c>
      <c r="H3463" t="s">
        <v>94</v>
      </c>
      <c r="I3463" s="7">
        <v>44540</v>
      </c>
      <c r="J3463" s="9">
        <f>VLOOKUP(I3463,'new content'!$A$1:$C$274,2,FALSE)</f>
        <v>0</v>
      </c>
      <c r="K3463" s="9">
        <f>VLOOKUP(I3463,'new content'!$A$1:$C$274,3,FALSE)</f>
        <v>34</v>
      </c>
      <c r="L3463">
        <v>22.453457477683841</v>
      </c>
      <c r="M3463">
        <v>3086</v>
      </c>
      <c r="N3463">
        <v>1348.45</v>
      </c>
    </row>
    <row r="3464" spans="1:14" x14ac:dyDescent="0.25">
      <c r="A3464" t="s">
        <v>31</v>
      </c>
      <c r="B3464" t="s">
        <v>33</v>
      </c>
      <c r="G3464" t="s">
        <v>51</v>
      </c>
      <c r="H3464" t="s">
        <v>94</v>
      </c>
      <c r="I3464" s="7">
        <v>44541</v>
      </c>
      <c r="J3464" s="9">
        <f>VLOOKUP(I3464,'new content'!$A$1:$C$274,2,FALSE)</f>
        <v>0</v>
      </c>
      <c r="K3464" s="9">
        <f>VLOOKUP(I3464,'new content'!$A$1:$C$274,3,FALSE)</f>
        <v>34</v>
      </c>
      <c r="L3464">
        <v>21.514647555278209</v>
      </c>
      <c r="M3464">
        <v>3442</v>
      </c>
      <c r="N3464">
        <v>1270.3900000000001</v>
      </c>
    </row>
    <row r="3465" spans="1:14" x14ac:dyDescent="0.25">
      <c r="A3465" t="s">
        <v>31</v>
      </c>
      <c r="B3465" t="s">
        <v>33</v>
      </c>
      <c r="G3465" t="s">
        <v>51</v>
      </c>
      <c r="H3465" t="s">
        <v>94</v>
      </c>
      <c r="I3465" s="7">
        <v>44542</v>
      </c>
      <c r="J3465" s="9">
        <f>VLOOKUP(I3465,'new content'!$A$1:$C$274,2,FALSE)</f>
        <v>0</v>
      </c>
      <c r="K3465" s="9">
        <f>VLOOKUP(I3465,'new content'!$A$1:$C$274,3,FALSE)</f>
        <v>34</v>
      </c>
      <c r="L3465">
        <v>17.856556152539959</v>
      </c>
      <c r="M3465">
        <v>2060</v>
      </c>
      <c r="N3465">
        <v>1110.8</v>
      </c>
    </row>
    <row r="3466" spans="1:14" x14ac:dyDescent="0.25">
      <c r="A3466" t="s">
        <v>31</v>
      </c>
      <c r="B3466" t="s">
        <v>33</v>
      </c>
      <c r="G3466" t="s">
        <v>51</v>
      </c>
      <c r="H3466" t="s">
        <v>94</v>
      </c>
      <c r="I3466" s="7">
        <v>44543</v>
      </c>
      <c r="J3466" s="9">
        <f>VLOOKUP(I3466,'new content'!$A$1:$C$274,2,FALSE)</f>
        <v>0</v>
      </c>
      <c r="K3466" s="9">
        <f>VLOOKUP(I3466,'new content'!$A$1:$C$274,3,FALSE)</f>
        <v>34</v>
      </c>
      <c r="L3466">
        <v>15.38089602196589</v>
      </c>
      <c r="M3466">
        <v>2357</v>
      </c>
      <c r="N3466">
        <v>881.22</v>
      </c>
    </row>
    <row r="3467" spans="1:14" x14ac:dyDescent="0.25">
      <c r="A3467" t="s">
        <v>31</v>
      </c>
      <c r="B3467" t="s">
        <v>33</v>
      </c>
      <c r="G3467" t="s">
        <v>51</v>
      </c>
      <c r="H3467" t="s">
        <v>94</v>
      </c>
      <c r="I3467" s="7">
        <v>44544</v>
      </c>
      <c r="J3467" s="9">
        <f>VLOOKUP(I3467,'new content'!$A$1:$C$274,2,FALSE)</f>
        <v>0</v>
      </c>
      <c r="K3467" s="9">
        <f>VLOOKUP(I3467,'new content'!$A$1:$C$274,3,FALSE)</f>
        <v>34</v>
      </c>
      <c r="L3467">
        <v>13.7011839635769</v>
      </c>
      <c r="M3467">
        <v>1946</v>
      </c>
      <c r="N3467">
        <v>1012.4100000000001</v>
      </c>
    </row>
    <row r="3468" spans="1:14" x14ac:dyDescent="0.25">
      <c r="A3468" t="s">
        <v>31</v>
      </c>
      <c r="B3468" t="s">
        <v>33</v>
      </c>
      <c r="G3468" t="s">
        <v>51</v>
      </c>
      <c r="H3468" t="s">
        <v>94</v>
      </c>
      <c r="I3468" s="7">
        <v>44545</v>
      </c>
      <c r="J3468" s="9">
        <f>VLOOKUP(I3468,'new content'!$A$1:$C$274,2,FALSE)</f>
        <v>1</v>
      </c>
      <c r="K3468" s="9">
        <f>VLOOKUP(I3468,'new content'!$A$1:$C$274,3,FALSE)</f>
        <v>35</v>
      </c>
      <c r="L3468">
        <v>12.55585002470206</v>
      </c>
      <c r="M3468">
        <v>2302</v>
      </c>
      <c r="N3468">
        <v>1240.6500000000001</v>
      </c>
    </row>
    <row r="3469" spans="1:14" x14ac:dyDescent="0.25">
      <c r="A3469" t="s">
        <v>31</v>
      </c>
      <c r="B3469" t="s">
        <v>33</v>
      </c>
      <c r="G3469" t="s">
        <v>51</v>
      </c>
      <c r="H3469" t="s">
        <v>94</v>
      </c>
      <c r="I3469" s="7">
        <v>44546</v>
      </c>
      <c r="J3469" s="9">
        <f>VLOOKUP(I3469,'new content'!$A$1:$C$274,2,FALSE)</f>
        <v>1</v>
      </c>
      <c r="K3469" s="9">
        <f>VLOOKUP(I3469,'new content'!$A$1:$C$274,3,FALSE)</f>
        <v>36</v>
      </c>
      <c r="L3469">
        <v>11.770644650197051</v>
      </c>
      <c r="M3469">
        <v>2022</v>
      </c>
      <c r="N3469">
        <v>1049.52</v>
      </c>
    </row>
    <row r="3470" spans="1:14" x14ac:dyDescent="0.25">
      <c r="A3470" t="s">
        <v>31</v>
      </c>
      <c r="B3470" t="s">
        <v>33</v>
      </c>
      <c r="G3470" t="s">
        <v>51</v>
      </c>
      <c r="H3470" t="s">
        <v>94</v>
      </c>
      <c r="I3470" s="7">
        <v>44547</v>
      </c>
      <c r="J3470" s="9">
        <f>VLOOKUP(I3470,'new content'!$A$1:$C$274,2,FALSE)</f>
        <v>1</v>
      </c>
      <c r="K3470" s="9">
        <f>VLOOKUP(I3470,'new content'!$A$1:$C$274,3,FALSE)</f>
        <v>37</v>
      </c>
      <c r="L3470">
        <v>11.229674333307671</v>
      </c>
      <c r="M3470">
        <v>2127</v>
      </c>
      <c r="N3470">
        <v>1091.51</v>
      </c>
    </row>
    <row r="3471" spans="1:14" x14ac:dyDescent="0.25">
      <c r="A3471" t="s">
        <v>31</v>
      </c>
      <c r="B3471" t="s">
        <v>33</v>
      </c>
      <c r="G3471" t="s">
        <v>51</v>
      </c>
      <c r="H3471" t="s">
        <v>94</v>
      </c>
      <c r="I3471" s="7">
        <v>44548</v>
      </c>
      <c r="J3471" s="9">
        <f>VLOOKUP(I3471,'new content'!$A$1:$C$274,2,FALSE)</f>
        <v>0</v>
      </c>
      <c r="K3471" s="9">
        <f>VLOOKUP(I3471,'new content'!$A$1:$C$274,3,FALSE)</f>
        <v>37</v>
      </c>
      <c r="L3471">
        <v>13.54897613603794</v>
      </c>
      <c r="M3471">
        <v>2916</v>
      </c>
      <c r="N3471">
        <v>1190.8699999999999</v>
      </c>
    </row>
    <row r="3472" spans="1:14" x14ac:dyDescent="0.25">
      <c r="A3472" t="s">
        <v>31</v>
      </c>
      <c r="B3472" t="s">
        <v>33</v>
      </c>
      <c r="G3472" t="s">
        <v>51</v>
      </c>
      <c r="H3472" t="s">
        <v>94</v>
      </c>
      <c r="I3472" s="7">
        <v>44549</v>
      </c>
      <c r="J3472" s="9">
        <f>VLOOKUP(I3472,'new content'!$A$1:$C$274,2,FALSE)</f>
        <v>0</v>
      </c>
      <c r="K3472" s="9">
        <f>VLOOKUP(I3472,'new content'!$A$1:$C$274,3,FALSE)</f>
        <v>37</v>
      </c>
      <c r="L3472">
        <v>15.23887037565852</v>
      </c>
      <c r="M3472">
        <v>3027</v>
      </c>
      <c r="N3472">
        <v>1066.02</v>
      </c>
    </row>
    <row r="3473" spans="1:14" x14ac:dyDescent="0.25">
      <c r="A3473" t="s">
        <v>31</v>
      </c>
      <c r="B3473" t="s">
        <v>33</v>
      </c>
      <c r="G3473" t="s">
        <v>51</v>
      </c>
      <c r="H3473" t="s">
        <v>94</v>
      </c>
      <c r="I3473" s="7">
        <v>44550</v>
      </c>
      <c r="J3473" s="9">
        <f>VLOOKUP(I3473,'new content'!$A$1:$C$274,2,FALSE)</f>
        <v>1</v>
      </c>
      <c r="K3473" s="9">
        <f>VLOOKUP(I3473,'new content'!$A$1:$C$274,3,FALSE)</f>
        <v>38</v>
      </c>
      <c r="L3473">
        <v>16.44968736002853</v>
      </c>
      <c r="M3473">
        <v>2688</v>
      </c>
      <c r="N3473">
        <v>972.28000000000009</v>
      </c>
    </row>
    <row r="3474" spans="1:14" x14ac:dyDescent="0.25">
      <c r="A3474" t="s">
        <v>31</v>
      </c>
      <c r="B3474" t="s">
        <v>33</v>
      </c>
      <c r="G3474" t="s">
        <v>51</v>
      </c>
      <c r="H3474" t="s">
        <v>94</v>
      </c>
      <c r="I3474" s="7">
        <v>44551</v>
      </c>
      <c r="J3474" s="9">
        <f>VLOOKUP(I3474,'new content'!$A$1:$C$274,2,FALSE)</f>
        <v>1</v>
      </c>
      <c r="K3474" s="9">
        <f>VLOOKUP(I3474,'new content'!$A$1:$C$274,3,FALSE)</f>
        <v>39</v>
      </c>
      <c r="L3474">
        <v>14.427237678376221</v>
      </c>
      <c r="M3474">
        <v>2476</v>
      </c>
      <c r="N3474">
        <v>1112.69</v>
      </c>
    </row>
    <row r="3475" spans="1:14" x14ac:dyDescent="0.25">
      <c r="A3475" t="s">
        <v>31</v>
      </c>
      <c r="B3475" t="s">
        <v>33</v>
      </c>
      <c r="G3475" t="s">
        <v>51</v>
      </c>
      <c r="H3475" t="s">
        <v>94</v>
      </c>
      <c r="I3475" s="7">
        <v>44552</v>
      </c>
      <c r="J3475" s="9">
        <f>VLOOKUP(I3475,'new content'!$A$1:$C$274,2,FALSE)</f>
        <v>1</v>
      </c>
      <c r="K3475" s="9">
        <f>VLOOKUP(I3475,'new content'!$A$1:$C$274,3,FALSE)</f>
        <v>40</v>
      </c>
      <c r="L3475">
        <v>15.86992319031623</v>
      </c>
      <c r="M3475">
        <v>2979</v>
      </c>
      <c r="N3475">
        <v>1336.72</v>
      </c>
    </row>
    <row r="3476" spans="1:14" x14ac:dyDescent="0.25">
      <c r="A3476" t="s">
        <v>31</v>
      </c>
      <c r="B3476" t="s">
        <v>33</v>
      </c>
      <c r="G3476" t="s">
        <v>51</v>
      </c>
      <c r="H3476" t="s">
        <v>94</v>
      </c>
      <c r="I3476" s="7">
        <v>44553</v>
      </c>
      <c r="J3476" s="9">
        <f>VLOOKUP(I3476,'new content'!$A$1:$C$274,2,FALSE)</f>
        <v>0</v>
      </c>
      <c r="K3476" s="9">
        <f>VLOOKUP(I3476,'new content'!$A$1:$C$274,3,FALSE)</f>
        <v>40</v>
      </c>
      <c r="L3476">
        <v>16.89847914310478</v>
      </c>
      <c r="M3476">
        <v>2596</v>
      </c>
      <c r="N3476">
        <v>1038.6300000000001</v>
      </c>
    </row>
    <row r="3477" spans="1:14" x14ac:dyDescent="0.25">
      <c r="A3477" t="s">
        <v>31</v>
      </c>
      <c r="B3477" t="s">
        <v>33</v>
      </c>
      <c r="G3477" t="s">
        <v>51</v>
      </c>
      <c r="H3477" t="s">
        <v>94</v>
      </c>
      <c r="I3477" s="7">
        <v>44554</v>
      </c>
      <c r="J3477" s="9">
        <f>VLOOKUP(I3477,'new content'!$A$1:$C$274,2,FALSE)</f>
        <v>1</v>
      </c>
      <c r="K3477" s="9">
        <f>VLOOKUP(I3477,'new content'!$A$1:$C$274,3,FALSE)</f>
        <v>41</v>
      </c>
      <c r="L3477">
        <v>17.626750222871149</v>
      </c>
      <c r="M3477">
        <v>2532</v>
      </c>
      <c r="N3477">
        <v>1078.73</v>
      </c>
    </row>
    <row r="3478" spans="1:14" x14ac:dyDescent="0.25">
      <c r="A3478" t="s">
        <v>31</v>
      </c>
      <c r="B3478" t="s">
        <v>33</v>
      </c>
      <c r="G3478" t="s">
        <v>51</v>
      </c>
      <c r="H3478" t="s">
        <v>94</v>
      </c>
      <c r="I3478" s="7">
        <v>44555</v>
      </c>
      <c r="J3478" s="9">
        <f>VLOOKUP(I3478,'new content'!$A$1:$C$274,2,FALSE)</f>
        <v>0</v>
      </c>
      <c r="K3478" s="9">
        <f>VLOOKUP(I3478,'new content'!$A$1:$C$274,3,FALSE)</f>
        <v>41</v>
      </c>
      <c r="L3478">
        <v>21.153035925058919</v>
      </c>
      <c r="M3478">
        <v>3778</v>
      </c>
      <c r="N3478">
        <v>1395.22</v>
      </c>
    </row>
    <row r="3479" spans="1:14" x14ac:dyDescent="0.25">
      <c r="A3479" t="s">
        <v>31</v>
      </c>
      <c r="B3479" t="s">
        <v>33</v>
      </c>
      <c r="G3479" t="s">
        <v>51</v>
      </c>
      <c r="H3479" t="s">
        <v>94</v>
      </c>
      <c r="I3479" s="7">
        <v>44556</v>
      </c>
      <c r="J3479" s="9">
        <f>VLOOKUP(I3479,'new content'!$A$1:$C$274,2,FALSE)</f>
        <v>0</v>
      </c>
      <c r="K3479" s="9">
        <f>VLOOKUP(I3479,'new content'!$A$1:$C$274,3,FALSE)</f>
        <v>41</v>
      </c>
      <c r="L3479">
        <v>45.568530584938571</v>
      </c>
      <c r="M3479">
        <v>10798</v>
      </c>
      <c r="N3479">
        <v>1321.04</v>
      </c>
    </row>
    <row r="3480" spans="1:14" x14ac:dyDescent="0.25">
      <c r="A3480" t="s">
        <v>31</v>
      </c>
      <c r="B3480" t="s">
        <v>33</v>
      </c>
      <c r="G3480" t="s">
        <v>51</v>
      </c>
      <c r="H3480" t="s">
        <v>94</v>
      </c>
      <c r="I3480" s="7">
        <v>44557</v>
      </c>
      <c r="J3480" s="9">
        <f>VLOOKUP(I3480,'new content'!$A$1:$C$274,2,FALSE)</f>
        <v>1</v>
      </c>
      <c r="K3480" s="9">
        <f>VLOOKUP(I3480,'new content'!$A$1:$C$274,3,FALSE)</f>
        <v>42</v>
      </c>
      <c r="L3480">
        <v>47.003919507127129</v>
      </c>
      <c r="M3480">
        <v>5834</v>
      </c>
      <c r="N3480">
        <v>1218.52</v>
      </c>
    </row>
    <row r="3481" spans="1:14" x14ac:dyDescent="0.25">
      <c r="A3481" t="s">
        <v>31</v>
      </c>
      <c r="B3481" t="s">
        <v>33</v>
      </c>
      <c r="G3481" t="s">
        <v>51</v>
      </c>
      <c r="H3481" t="s">
        <v>94</v>
      </c>
      <c r="I3481" s="7">
        <v>44558</v>
      </c>
      <c r="J3481" s="9">
        <f>VLOOKUP(I3481,'new content'!$A$1:$C$274,2,FALSE)</f>
        <v>1</v>
      </c>
      <c r="K3481" s="9">
        <f>VLOOKUP(I3481,'new content'!$A$1:$C$274,3,FALSE)</f>
        <v>43</v>
      </c>
      <c r="L3481">
        <v>41.915452846171178</v>
      </c>
      <c r="M3481">
        <v>4148</v>
      </c>
      <c r="N3481">
        <v>1187.3499999999999</v>
      </c>
    </row>
    <row r="3482" spans="1:14" x14ac:dyDescent="0.25">
      <c r="A3482" t="s">
        <v>31</v>
      </c>
      <c r="B3482" t="s">
        <v>33</v>
      </c>
      <c r="G3482" t="s">
        <v>51</v>
      </c>
      <c r="H3482" t="s">
        <v>94</v>
      </c>
      <c r="I3482" s="7">
        <v>44559</v>
      </c>
      <c r="J3482" s="9">
        <f>VLOOKUP(I3482,'new content'!$A$1:$C$274,2,FALSE)</f>
        <v>1</v>
      </c>
      <c r="K3482" s="9">
        <f>VLOOKUP(I3482,'new content'!$A$1:$C$274,3,FALSE)</f>
        <v>44</v>
      </c>
      <c r="L3482">
        <v>41.398048592377982</v>
      </c>
      <c r="M3482">
        <v>5300</v>
      </c>
      <c r="N3482">
        <v>1324.74</v>
      </c>
    </row>
    <row r="3483" spans="1:14" x14ac:dyDescent="0.25">
      <c r="A3483" t="s">
        <v>31</v>
      </c>
      <c r="B3483" t="s">
        <v>33</v>
      </c>
      <c r="G3483" t="s">
        <v>51</v>
      </c>
      <c r="H3483" t="s">
        <v>94</v>
      </c>
      <c r="I3483" s="7">
        <v>44560</v>
      </c>
      <c r="J3483" s="9">
        <f>VLOOKUP(I3483,'new content'!$A$1:$C$274,2,FALSE)</f>
        <v>1</v>
      </c>
      <c r="K3483" s="9">
        <f>VLOOKUP(I3483,'new content'!$A$1:$C$274,3,FALSE)</f>
        <v>45</v>
      </c>
      <c r="L3483">
        <v>41.035203024774582</v>
      </c>
      <c r="M3483">
        <v>5034</v>
      </c>
      <c r="N3483">
        <v>1262.56</v>
      </c>
    </row>
    <row r="3484" spans="1:14" x14ac:dyDescent="0.25">
      <c r="A3484" t="s">
        <v>31</v>
      </c>
      <c r="B3484" t="s">
        <v>33</v>
      </c>
      <c r="G3484" t="s">
        <v>51</v>
      </c>
      <c r="H3484" t="s">
        <v>94</v>
      </c>
      <c r="I3484" s="7">
        <v>44561</v>
      </c>
      <c r="J3484" s="9">
        <f>VLOOKUP(I3484,'new content'!$A$1:$C$274,2,FALSE)</f>
        <v>0</v>
      </c>
      <c r="K3484" s="9">
        <f>VLOOKUP(I3484,'new content'!$A$1:$C$274,3,FALSE)</f>
        <v>45</v>
      </c>
      <c r="L3484">
        <v>40.780896613141209</v>
      </c>
      <c r="M3484">
        <v>4768</v>
      </c>
      <c r="N3484">
        <v>1232.58</v>
      </c>
    </row>
    <row r="3485" spans="1:14" x14ac:dyDescent="0.25">
      <c r="A3485" t="s">
        <v>31</v>
      </c>
      <c r="B3485" t="s">
        <v>33</v>
      </c>
      <c r="G3485" t="s">
        <v>51</v>
      </c>
      <c r="H3485" t="s">
        <v>94</v>
      </c>
      <c r="I3485" s="7">
        <v>44562</v>
      </c>
      <c r="J3485" s="9">
        <f>VLOOKUP(I3485,'new content'!$A$1:$C$274,2,FALSE)</f>
        <v>0</v>
      </c>
      <c r="K3485" s="9">
        <f>VLOOKUP(I3485,'new content'!$A$1:$C$274,3,FALSE)</f>
        <v>45</v>
      </c>
      <c r="L3485">
        <v>40.602731556306203</v>
      </c>
      <c r="M3485">
        <v>5498</v>
      </c>
      <c r="N3485">
        <v>1249.5600000000002</v>
      </c>
    </row>
    <row r="3486" spans="1:14" x14ac:dyDescent="0.25">
      <c r="A3486" t="s">
        <v>31</v>
      </c>
      <c r="B3486" t="s">
        <v>33</v>
      </c>
      <c r="G3486" t="s">
        <v>51</v>
      </c>
      <c r="H3486" t="s">
        <v>94</v>
      </c>
      <c r="I3486" s="7">
        <v>44563</v>
      </c>
      <c r="J3486" s="9">
        <f>VLOOKUP(I3486,'new content'!$A$1:$C$274,2,FALSE)</f>
        <v>0</v>
      </c>
      <c r="K3486" s="9">
        <f>VLOOKUP(I3486,'new content'!$A$1:$C$274,3,FALSE)</f>
        <v>45</v>
      </c>
      <c r="L3486">
        <v>43.566319186020152</v>
      </c>
      <c r="M3486">
        <v>5986</v>
      </c>
      <c r="N3486">
        <v>1257.47</v>
      </c>
    </row>
    <row r="3487" spans="1:14" x14ac:dyDescent="0.25">
      <c r="A3487" t="s">
        <v>31</v>
      </c>
      <c r="B3487" t="s">
        <v>33</v>
      </c>
      <c r="G3487" t="s">
        <v>51</v>
      </c>
      <c r="H3487" t="s">
        <v>94</v>
      </c>
      <c r="I3487" s="7">
        <v>44564</v>
      </c>
      <c r="J3487" s="9">
        <f>VLOOKUP(I3487,'new content'!$A$1:$C$274,2,FALSE)</f>
        <v>0</v>
      </c>
      <c r="K3487" s="9">
        <f>VLOOKUP(I3487,'new content'!$A$1:$C$274,3,FALSE)</f>
        <v>45</v>
      </c>
      <c r="L3487">
        <v>39.456157597038057</v>
      </c>
      <c r="M3487">
        <v>4062</v>
      </c>
      <c r="N3487">
        <v>1289.06</v>
      </c>
    </row>
    <row r="3488" spans="1:14" x14ac:dyDescent="0.25">
      <c r="A3488" t="s">
        <v>31</v>
      </c>
      <c r="B3488" t="s">
        <v>33</v>
      </c>
      <c r="G3488" t="s">
        <v>51</v>
      </c>
      <c r="H3488" t="s">
        <v>94</v>
      </c>
      <c r="I3488" s="7">
        <v>44565</v>
      </c>
      <c r="J3488" s="9">
        <f>VLOOKUP(I3488,'new content'!$A$1:$C$274,2,FALSE)</f>
        <v>1</v>
      </c>
      <c r="K3488" s="9">
        <f>VLOOKUP(I3488,'new content'!$A$1:$C$274,3,FALSE)</f>
        <v>46</v>
      </c>
      <c r="L3488">
        <v>36.543077594109519</v>
      </c>
      <c r="M3488">
        <v>3515</v>
      </c>
      <c r="N3488">
        <v>1269.68</v>
      </c>
    </row>
    <row r="3489" spans="1:14" x14ac:dyDescent="0.25">
      <c r="A3489" t="s">
        <v>31</v>
      </c>
      <c r="B3489" t="s">
        <v>33</v>
      </c>
      <c r="G3489" t="s">
        <v>51</v>
      </c>
      <c r="H3489" t="s">
        <v>94</v>
      </c>
      <c r="I3489" s="7">
        <v>44566</v>
      </c>
      <c r="J3489" s="9">
        <f>VLOOKUP(I3489,'new content'!$A$1:$C$274,2,FALSE)</f>
        <v>0</v>
      </c>
      <c r="K3489" s="9">
        <f>VLOOKUP(I3489,'new content'!$A$1:$C$274,3,FALSE)</f>
        <v>46</v>
      </c>
      <c r="L3489">
        <v>34.492161392248377</v>
      </c>
      <c r="M3489">
        <v>3916</v>
      </c>
      <c r="N3489">
        <v>1178.4100000000001</v>
      </c>
    </row>
    <row r="3490" spans="1:14" x14ac:dyDescent="0.25">
      <c r="A3490" t="s">
        <v>31</v>
      </c>
      <c r="B3490" t="s">
        <v>33</v>
      </c>
      <c r="G3490" t="s">
        <v>51</v>
      </c>
      <c r="H3490" t="s">
        <v>94</v>
      </c>
      <c r="I3490" s="7">
        <v>44567</v>
      </c>
      <c r="J3490" s="9">
        <f>VLOOKUP(I3490,'new content'!$A$1:$C$274,2,FALSE)</f>
        <v>1</v>
      </c>
      <c r="K3490" s="9">
        <f>VLOOKUP(I3490,'new content'!$A$1:$C$274,3,FALSE)</f>
        <v>47</v>
      </c>
      <c r="L3490">
        <v>36.208559656753771</v>
      </c>
      <c r="M3490">
        <v>4759</v>
      </c>
      <c r="N3490">
        <v>1525.9</v>
      </c>
    </row>
    <row r="3491" spans="1:14" x14ac:dyDescent="0.25">
      <c r="A3491" t="s">
        <v>31</v>
      </c>
      <c r="B3491" t="s">
        <v>33</v>
      </c>
      <c r="G3491" t="s">
        <v>51</v>
      </c>
      <c r="H3491" t="s">
        <v>94</v>
      </c>
      <c r="I3491" s="7">
        <v>44568</v>
      </c>
      <c r="J3491" s="9">
        <f>VLOOKUP(I3491,'new content'!$A$1:$C$274,2,FALSE)</f>
        <v>0</v>
      </c>
      <c r="K3491" s="9">
        <f>VLOOKUP(I3491,'new content'!$A$1:$C$274,3,FALSE)</f>
        <v>47</v>
      </c>
      <c r="L3491">
        <v>37.40657530618072</v>
      </c>
      <c r="M3491">
        <v>4925</v>
      </c>
      <c r="N3491">
        <v>1443.3400000000001</v>
      </c>
    </row>
    <row r="3492" spans="1:14" x14ac:dyDescent="0.25">
      <c r="A3492" t="s">
        <v>31</v>
      </c>
      <c r="B3492" t="s">
        <v>33</v>
      </c>
      <c r="G3492" t="s">
        <v>51</v>
      </c>
      <c r="H3492" t="s">
        <v>94</v>
      </c>
      <c r="I3492" s="7">
        <v>44569</v>
      </c>
      <c r="J3492" s="9">
        <f>VLOOKUP(I3492,'new content'!$A$1:$C$274,2,FALSE)</f>
        <v>0</v>
      </c>
      <c r="K3492" s="9">
        <f>VLOOKUP(I3492,'new content'!$A$1:$C$274,3,FALSE)</f>
        <v>47</v>
      </c>
      <c r="L3492">
        <v>41.358603167469283</v>
      </c>
      <c r="M3492">
        <v>5853</v>
      </c>
      <c r="N3492">
        <v>1707.15</v>
      </c>
    </row>
    <row r="3493" spans="1:14" x14ac:dyDescent="0.25">
      <c r="A3493" t="s">
        <v>31</v>
      </c>
      <c r="B3493" t="s">
        <v>33</v>
      </c>
      <c r="G3493" t="s">
        <v>51</v>
      </c>
      <c r="H3493" t="s">
        <v>94</v>
      </c>
      <c r="I3493" s="7">
        <v>44570</v>
      </c>
      <c r="J3493" s="9">
        <f>VLOOKUP(I3493,'new content'!$A$1:$C$274,2,FALSE)</f>
        <v>0</v>
      </c>
      <c r="K3493" s="9">
        <f>VLOOKUP(I3493,'new content'!$A$1:$C$274,3,FALSE)</f>
        <v>47</v>
      </c>
      <c r="L3493">
        <v>41.007551194756381</v>
      </c>
      <c r="M3493">
        <v>5067</v>
      </c>
      <c r="N3493">
        <v>1562.1299999999999</v>
      </c>
    </row>
    <row r="3494" spans="1:14" x14ac:dyDescent="0.25">
      <c r="A3494" t="s">
        <v>31</v>
      </c>
      <c r="B3494" t="s">
        <v>33</v>
      </c>
      <c r="G3494" t="s">
        <v>51</v>
      </c>
      <c r="H3494" t="s">
        <v>94</v>
      </c>
      <c r="I3494" s="7">
        <v>44571</v>
      </c>
      <c r="J3494" s="9">
        <f>VLOOKUP(I3494,'new content'!$A$1:$C$274,2,FALSE)</f>
        <v>0</v>
      </c>
      <c r="K3494" s="9">
        <f>VLOOKUP(I3494,'new content'!$A$1:$C$274,3,FALSE)</f>
        <v>47</v>
      </c>
      <c r="L3494">
        <v>40.761521224402763</v>
      </c>
      <c r="M3494">
        <v>4752</v>
      </c>
      <c r="N3494">
        <v>1618.4299999999998</v>
      </c>
    </row>
    <row r="3495" spans="1:14" x14ac:dyDescent="0.25">
      <c r="A3495" t="s">
        <v>31</v>
      </c>
      <c r="B3495" t="s">
        <v>33</v>
      </c>
      <c r="G3495" t="s">
        <v>51</v>
      </c>
      <c r="H3495" t="s">
        <v>94</v>
      </c>
      <c r="I3495" s="7">
        <v>44572</v>
      </c>
      <c r="J3495" s="9">
        <f>VLOOKUP(I3495,'new content'!$A$1:$C$274,2,FALSE)</f>
        <v>0</v>
      </c>
      <c r="K3495" s="9">
        <f>VLOOKUP(I3495,'new content'!$A$1:$C$274,3,FALSE)</f>
        <v>47</v>
      </c>
      <c r="L3495">
        <v>40.589159598112794</v>
      </c>
      <c r="M3495">
        <v>5107</v>
      </c>
      <c r="N3495">
        <v>1561.96</v>
      </c>
    </row>
    <row r="3496" spans="1:14" x14ac:dyDescent="0.25">
      <c r="A3496" t="s">
        <v>31</v>
      </c>
      <c r="B3496" t="s">
        <v>33</v>
      </c>
      <c r="G3496" t="s">
        <v>51</v>
      </c>
      <c r="H3496" t="s">
        <v>94</v>
      </c>
      <c r="I3496" s="7">
        <v>44573</v>
      </c>
      <c r="J3496" s="9">
        <f>VLOOKUP(I3496,'new content'!$A$1:$C$274,2,FALSE)</f>
        <v>1</v>
      </c>
      <c r="K3496" s="9">
        <f>VLOOKUP(I3496,'new content'!$A$1:$C$274,3,FALSE)</f>
        <v>48</v>
      </c>
      <c r="L3496">
        <v>40.468438657109772</v>
      </c>
      <c r="M3496">
        <v>5447</v>
      </c>
      <c r="N3496">
        <v>1802.95</v>
      </c>
    </row>
    <row r="3497" spans="1:14" x14ac:dyDescent="0.25">
      <c r="A3497" t="s">
        <v>31</v>
      </c>
      <c r="B3497" t="s">
        <v>33</v>
      </c>
      <c r="G3497" t="s">
        <v>51</v>
      </c>
      <c r="H3497" t="s">
        <v>94</v>
      </c>
      <c r="I3497" s="7">
        <v>44574</v>
      </c>
      <c r="J3497" s="9">
        <f>VLOOKUP(I3497,'new content'!$A$1:$C$274,2,FALSE)</f>
        <v>1</v>
      </c>
      <c r="K3497" s="9">
        <f>VLOOKUP(I3497,'new content'!$A$1:$C$274,3,FALSE)</f>
        <v>49</v>
      </c>
      <c r="L3497">
        <v>40.383901160486637</v>
      </c>
      <c r="M3497">
        <v>5309</v>
      </c>
      <c r="N3497">
        <v>1644.3899999999999</v>
      </c>
    </row>
    <row r="3498" spans="1:14" x14ac:dyDescent="0.25">
      <c r="A3498" t="s">
        <v>31</v>
      </c>
      <c r="B3498" t="s">
        <v>33</v>
      </c>
      <c r="G3498" t="s">
        <v>51</v>
      </c>
      <c r="H3498" t="s">
        <v>94</v>
      </c>
      <c r="I3498" s="7">
        <v>44575</v>
      </c>
      <c r="J3498" s="9">
        <f>VLOOKUP(I3498,'new content'!$A$1:$C$274,2,FALSE)</f>
        <v>1</v>
      </c>
      <c r="K3498" s="9">
        <f>VLOOKUP(I3498,'new content'!$A$1:$C$274,3,FALSE)</f>
        <v>50</v>
      </c>
      <c r="L3498">
        <v>46.459732137045123</v>
      </c>
      <c r="M3498">
        <v>6658</v>
      </c>
      <c r="N3498">
        <v>2136.25</v>
      </c>
    </row>
    <row r="3499" spans="1:14" x14ac:dyDescent="0.25">
      <c r="A3499" t="s">
        <v>31</v>
      </c>
      <c r="B3499" t="s">
        <v>33</v>
      </c>
      <c r="G3499" t="s">
        <v>51</v>
      </c>
      <c r="H3499" t="s">
        <v>94</v>
      </c>
      <c r="I3499" s="7">
        <v>44576</v>
      </c>
      <c r="J3499" s="9">
        <f>VLOOKUP(I3499,'new content'!$A$1:$C$274,2,FALSE)</f>
        <v>0</v>
      </c>
      <c r="K3499" s="9">
        <f>VLOOKUP(I3499,'new content'!$A$1:$C$274,3,FALSE)</f>
        <v>50</v>
      </c>
      <c r="L3499">
        <v>50.590434010598948</v>
      </c>
      <c r="M3499">
        <v>7152</v>
      </c>
      <c r="N3499">
        <v>1713.54</v>
      </c>
    </row>
    <row r="3500" spans="1:14" x14ac:dyDescent="0.25">
      <c r="A3500" t="s">
        <v>31</v>
      </c>
      <c r="B3500" t="s">
        <v>33</v>
      </c>
      <c r="G3500" t="s">
        <v>51</v>
      </c>
      <c r="H3500" t="s">
        <v>94</v>
      </c>
      <c r="I3500" s="7">
        <v>44577</v>
      </c>
      <c r="J3500" s="9">
        <f>VLOOKUP(I3500,'new content'!$A$1:$C$274,2,FALSE)</f>
        <v>0</v>
      </c>
      <c r="K3500" s="9">
        <f>VLOOKUP(I3500,'new content'!$A$1:$C$274,3,FALSE)</f>
        <v>50</v>
      </c>
      <c r="L3500">
        <v>50.504281659085052</v>
      </c>
      <c r="M3500">
        <v>5837</v>
      </c>
      <c r="N3500">
        <v>1884.57</v>
      </c>
    </row>
    <row r="3501" spans="1:14" x14ac:dyDescent="0.25">
      <c r="A3501" t="s">
        <v>31</v>
      </c>
      <c r="B3501" t="s">
        <v>33</v>
      </c>
      <c r="G3501" t="s">
        <v>51</v>
      </c>
      <c r="H3501" t="s">
        <v>94</v>
      </c>
      <c r="I3501" s="7">
        <v>44578</v>
      </c>
      <c r="J3501" s="9">
        <f>VLOOKUP(I3501,'new content'!$A$1:$C$274,2,FALSE)</f>
        <v>1</v>
      </c>
      <c r="K3501" s="9">
        <f>VLOOKUP(I3501,'new content'!$A$1:$C$274,3,FALSE)</f>
        <v>51</v>
      </c>
      <c r="L3501">
        <v>50.443942523902088</v>
      </c>
      <c r="M3501">
        <v>5703</v>
      </c>
      <c r="N3501">
        <v>1981.42</v>
      </c>
    </row>
    <row r="3502" spans="1:14" x14ac:dyDescent="0.25">
      <c r="A3502" t="s">
        <v>31</v>
      </c>
      <c r="B3502" t="s">
        <v>33</v>
      </c>
      <c r="G3502" t="s">
        <v>51</v>
      </c>
      <c r="H3502" t="s">
        <v>94</v>
      </c>
      <c r="I3502" s="7">
        <v>44579</v>
      </c>
      <c r="J3502" s="9">
        <f>VLOOKUP(I3502,'new content'!$A$1:$C$274,2,FALSE)</f>
        <v>1</v>
      </c>
      <c r="K3502" s="9">
        <f>VLOOKUP(I3502,'new content'!$A$1:$C$274,3,FALSE)</f>
        <v>52</v>
      </c>
      <c r="L3502">
        <v>47.430280638116372</v>
      </c>
      <c r="M3502">
        <v>5062</v>
      </c>
      <c r="N3502">
        <v>1813.09</v>
      </c>
    </row>
    <row r="3503" spans="1:14" x14ac:dyDescent="0.25">
      <c r="A3503" t="s">
        <v>31</v>
      </c>
      <c r="B3503" t="s">
        <v>33</v>
      </c>
      <c r="G3503" t="s">
        <v>51</v>
      </c>
      <c r="H3503" t="s">
        <v>94</v>
      </c>
      <c r="I3503" s="7">
        <v>44580</v>
      </c>
      <c r="J3503" s="9">
        <f>VLOOKUP(I3503,'new content'!$A$1:$C$274,2,FALSE)</f>
        <v>0</v>
      </c>
      <c r="K3503" s="9">
        <f>VLOOKUP(I3503,'new content'!$A$1:$C$274,3,FALSE)</f>
        <v>52</v>
      </c>
      <c r="L3503">
        <v>45.285618847909603</v>
      </c>
      <c r="M3503">
        <v>5026</v>
      </c>
      <c r="N3503">
        <v>1870.89</v>
      </c>
    </row>
    <row r="3504" spans="1:14" x14ac:dyDescent="0.25">
      <c r="A3504" t="s">
        <v>31</v>
      </c>
      <c r="B3504" t="s">
        <v>33</v>
      </c>
      <c r="G3504" t="s">
        <v>51</v>
      </c>
      <c r="H3504" t="s">
        <v>94</v>
      </c>
      <c r="I3504" s="7">
        <v>44581</v>
      </c>
      <c r="J3504" s="9">
        <f>VLOOKUP(I3504,'new content'!$A$1:$C$274,2,FALSE)</f>
        <v>0</v>
      </c>
      <c r="K3504" s="9">
        <f>VLOOKUP(I3504,'new content'!$A$1:$C$274,3,FALSE)</f>
        <v>52</v>
      </c>
      <c r="L3504">
        <v>43.768828984318077</v>
      </c>
      <c r="M3504">
        <v>5420</v>
      </c>
      <c r="N3504">
        <v>2010.13</v>
      </c>
    </row>
    <row r="3505" spans="1:14" x14ac:dyDescent="0.25">
      <c r="A3505" t="s">
        <v>31</v>
      </c>
      <c r="B3505" t="s">
        <v>33</v>
      </c>
      <c r="G3505" t="s">
        <v>51</v>
      </c>
      <c r="H3505" t="s">
        <v>94</v>
      </c>
      <c r="I3505" s="7">
        <v>44582</v>
      </c>
      <c r="J3505" s="9">
        <f>VLOOKUP(I3505,'new content'!$A$1:$C$274,2,FALSE)</f>
        <v>1</v>
      </c>
      <c r="K3505" s="9">
        <f>VLOOKUP(I3505,'new content'!$A$1:$C$274,3,FALSE)</f>
        <v>53</v>
      </c>
      <c r="L3505">
        <v>39.600402308555843</v>
      </c>
      <c r="M3505">
        <v>3991</v>
      </c>
      <c r="N3505">
        <v>2027.48</v>
      </c>
    </row>
    <row r="3506" spans="1:14" x14ac:dyDescent="0.25">
      <c r="A3506" t="s">
        <v>31</v>
      </c>
      <c r="B3506" t="s">
        <v>33</v>
      </c>
      <c r="G3506" t="s">
        <v>51</v>
      </c>
      <c r="H3506" t="s">
        <v>94</v>
      </c>
      <c r="I3506" s="7">
        <v>44583</v>
      </c>
      <c r="J3506" s="9">
        <f>VLOOKUP(I3506,'new content'!$A$1:$C$274,2,FALSE)</f>
        <v>1</v>
      </c>
      <c r="K3506" s="9">
        <f>VLOOKUP(I3506,'new content'!$A$1:$C$274,3,FALSE)</f>
        <v>54</v>
      </c>
      <c r="L3506">
        <v>39.77637245319454</v>
      </c>
      <c r="M3506">
        <v>5181</v>
      </c>
      <c r="N3506">
        <v>1937.92</v>
      </c>
    </row>
    <row r="3507" spans="1:14" x14ac:dyDescent="0.25">
      <c r="A3507" t="s">
        <v>31</v>
      </c>
      <c r="B3507" t="s">
        <v>33</v>
      </c>
      <c r="G3507" t="s">
        <v>51</v>
      </c>
      <c r="H3507" t="s">
        <v>94</v>
      </c>
      <c r="I3507" s="7">
        <v>44584</v>
      </c>
      <c r="J3507" s="9">
        <f>VLOOKUP(I3507,'new content'!$A$1:$C$274,2,FALSE)</f>
        <v>0</v>
      </c>
      <c r="K3507" s="9">
        <f>VLOOKUP(I3507,'new content'!$A$1:$C$274,3,FALSE)</f>
        <v>54</v>
      </c>
      <c r="L3507">
        <v>42.995426162904657</v>
      </c>
      <c r="M3507">
        <v>6427</v>
      </c>
      <c r="N3507">
        <v>2047.5</v>
      </c>
    </row>
    <row r="3508" spans="1:14" x14ac:dyDescent="0.25">
      <c r="A3508" t="s">
        <v>31</v>
      </c>
      <c r="B3508" t="s">
        <v>33</v>
      </c>
      <c r="G3508" t="s">
        <v>51</v>
      </c>
      <c r="H3508" t="s">
        <v>94</v>
      </c>
      <c r="I3508" s="7">
        <v>44585</v>
      </c>
      <c r="J3508" s="9">
        <f>VLOOKUP(I3508,'new content'!$A$1:$C$274,2,FALSE)</f>
        <v>0</v>
      </c>
      <c r="K3508" s="9">
        <f>VLOOKUP(I3508,'new content'!$A$1:$C$274,3,FALSE)</f>
        <v>54</v>
      </c>
      <c r="L3508">
        <v>45.220733361471659</v>
      </c>
      <c r="M3508">
        <v>5908</v>
      </c>
      <c r="N3508">
        <v>1848.24</v>
      </c>
    </row>
    <row r="3509" spans="1:14" x14ac:dyDescent="0.25">
      <c r="A3509" t="s">
        <v>31</v>
      </c>
      <c r="B3509" t="s">
        <v>33</v>
      </c>
      <c r="G3509" t="s">
        <v>51</v>
      </c>
      <c r="H3509" t="s">
        <v>94</v>
      </c>
      <c r="I3509" s="7">
        <v>44586</v>
      </c>
      <c r="J3509" s="9">
        <f>VLOOKUP(I3509,'new content'!$A$1:$C$274,2,FALSE)</f>
        <v>0</v>
      </c>
      <c r="K3509" s="9">
        <f>VLOOKUP(I3509,'new content'!$A$1:$C$274,3,FALSE)</f>
        <v>54</v>
      </c>
      <c r="L3509">
        <v>55.525233648357833</v>
      </c>
      <c r="M3509">
        <v>8688</v>
      </c>
      <c r="N3509">
        <v>2015.61</v>
      </c>
    </row>
    <row r="3510" spans="1:14" x14ac:dyDescent="0.25">
      <c r="A3510" t="s">
        <v>31</v>
      </c>
      <c r="B3510" t="s">
        <v>33</v>
      </c>
      <c r="G3510" t="s">
        <v>51</v>
      </c>
      <c r="H3510" t="s">
        <v>94</v>
      </c>
      <c r="I3510" s="7">
        <v>44587</v>
      </c>
      <c r="J3510" s="9">
        <f>VLOOKUP(I3510,'new content'!$A$1:$C$274,2,FALSE)</f>
        <v>0</v>
      </c>
      <c r="K3510" s="9">
        <f>VLOOKUP(I3510,'new content'!$A$1:$C$274,3,FALSE)</f>
        <v>54</v>
      </c>
      <c r="L3510">
        <v>64.818734033359107</v>
      </c>
      <c r="M3510">
        <v>9821</v>
      </c>
      <c r="N3510">
        <v>2000.88</v>
      </c>
    </row>
    <row r="3511" spans="1:14" x14ac:dyDescent="0.25">
      <c r="A3511" t="s">
        <v>31</v>
      </c>
      <c r="B3511" t="s">
        <v>33</v>
      </c>
      <c r="G3511" t="s">
        <v>51</v>
      </c>
      <c r="H3511" t="s">
        <v>94</v>
      </c>
      <c r="I3511" s="7">
        <v>44588</v>
      </c>
      <c r="J3511" s="9">
        <f>VLOOKUP(I3511,'new content'!$A$1:$C$274,2,FALSE)</f>
        <v>1</v>
      </c>
      <c r="K3511" s="9">
        <f>VLOOKUP(I3511,'new content'!$A$1:$C$274,3,FALSE)</f>
        <v>55</v>
      </c>
      <c r="L3511">
        <v>68.359223226136564</v>
      </c>
      <c r="M3511">
        <v>9133</v>
      </c>
      <c r="N3511">
        <v>2507.84</v>
      </c>
    </row>
    <row r="3512" spans="1:14" x14ac:dyDescent="0.25">
      <c r="A3512" t="s">
        <v>31</v>
      </c>
      <c r="B3512" t="s">
        <v>33</v>
      </c>
      <c r="G3512" t="s">
        <v>51</v>
      </c>
      <c r="H3512" t="s">
        <v>94</v>
      </c>
      <c r="I3512" s="7">
        <v>44589</v>
      </c>
      <c r="J3512" s="9">
        <f>VLOOKUP(I3512,'new content'!$A$1:$C$274,2,FALSE)</f>
        <v>0</v>
      </c>
      <c r="K3512" s="9">
        <f>VLOOKUP(I3512,'new content'!$A$1:$C$274,3,FALSE)</f>
        <v>55</v>
      </c>
      <c r="L3512">
        <v>68.343904791423668</v>
      </c>
      <c r="M3512">
        <v>7665</v>
      </c>
      <c r="N3512">
        <v>2080.67</v>
      </c>
    </row>
    <row r="3513" spans="1:14" x14ac:dyDescent="0.25">
      <c r="A3513" t="s">
        <v>31</v>
      </c>
      <c r="B3513" t="s">
        <v>33</v>
      </c>
      <c r="G3513" t="s">
        <v>51</v>
      </c>
      <c r="H3513" t="s">
        <v>94</v>
      </c>
      <c r="I3513" s="7">
        <v>44590</v>
      </c>
      <c r="J3513" s="9">
        <f>VLOOKUP(I3513,'new content'!$A$1:$C$274,2,FALSE)</f>
        <v>0</v>
      </c>
      <c r="K3513" s="9">
        <f>VLOOKUP(I3513,'new content'!$A$1:$C$274,3,FALSE)</f>
        <v>55</v>
      </c>
      <c r="L3513">
        <v>79.480554683772354</v>
      </c>
      <c r="M3513">
        <v>12767</v>
      </c>
      <c r="N3513">
        <v>2076.66</v>
      </c>
    </row>
    <row r="3514" spans="1:14" x14ac:dyDescent="0.25">
      <c r="A3514" t="s">
        <v>31</v>
      </c>
      <c r="B3514" t="s">
        <v>33</v>
      </c>
      <c r="G3514" t="s">
        <v>51</v>
      </c>
      <c r="H3514" t="s">
        <v>94</v>
      </c>
      <c r="I3514" s="7">
        <v>44591</v>
      </c>
      <c r="J3514" s="9">
        <f>VLOOKUP(I3514,'new content'!$A$1:$C$274,2,FALSE)</f>
        <v>0</v>
      </c>
      <c r="K3514" s="9">
        <f>VLOOKUP(I3514,'new content'!$A$1:$C$274,3,FALSE)</f>
        <v>55</v>
      </c>
      <c r="L3514">
        <v>82.421007997018492</v>
      </c>
      <c r="M3514">
        <v>10875</v>
      </c>
      <c r="N3514">
        <v>2178.66</v>
      </c>
    </row>
    <row r="3515" spans="1:14" x14ac:dyDescent="0.25">
      <c r="A3515" t="s">
        <v>31</v>
      </c>
      <c r="B3515" t="s">
        <v>33</v>
      </c>
      <c r="G3515" t="s">
        <v>51</v>
      </c>
      <c r="H3515" t="s">
        <v>94</v>
      </c>
      <c r="I3515" s="7">
        <v>44592</v>
      </c>
      <c r="J3515" s="9">
        <f>VLOOKUP(I3515,'new content'!$A$1:$C$274,2,FALSE)</f>
        <v>0</v>
      </c>
      <c r="K3515" s="9">
        <f>VLOOKUP(I3515,'new content'!$A$1:$C$274,3,FALSE)</f>
        <v>55</v>
      </c>
      <c r="L3515">
        <v>76.448786576963585</v>
      </c>
      <c r="M3515">
        <v>6760</v>
      </c>
      <c r="N3515">
        <v>1633.6999999999998</v>
      </c>
    </row>
    <row r="3516" spans="1:14" x14ac:dyDescent="0.25">
      <c r="A3516" t="s">
        <v>31</v>
      </c>
      <c r="B3516" t="s">
        <v>33</v>
      </c>
      <c r="G3516" t="s">
        <v>51</v>
      </c>
      <c r="H3516" t="s">
        <v>94</v>
      </c>
      <c r="I3516" s="7">
        <v>44593</v>
      </c>
      <c r="J3516" s="9">
        <f>VLOOKUP(I3516,'new content'!$A$1:$C$274,2,FALSE)</f>
        <v>0</v>
      </c>
      <c r="K3516" s="9">
        <f>VLOOKUP(I3516,'new content'!$A$1:$C$274,3,FALSE)</f>
        <v>55</v>
      </c>
      <c r="L3516">
        <v>71.844306108652404</v>
      </c>
      <c r="M3516">
        <v>7263</v>
      </c>
      <c r="N3516">
        <v>1827.8500000000001</v>
      </c>
    </row>
    <row r="3517" spans="1:14" x14ac:dyDescent="0.25">
      <c r="A3517" t="s">
        <v>31</v>
      </c>
      <c r="B3517" t="s">
        <v>33</v>
      </c>
      <c r="G3517" t="s">
        <v>51</v>
      </c>
      <c r="H3517" t="s">
        <v>94</v>
      </c>
      <c r="I3517" s="7">
        <v>44594</v>
      </c>
      <c r="J3517" s="9">
        <f>VLOOKUP(I3517,'new content'!$A$1:$C$274,2,FALSE)</f>
        <v>0</v>
      </c>
      <c r="K3517" s="9">
        <f>VLOOKUP(I3517,'new content'!$A$1:$C$274,3,FALSE)</f>
        <v>55</v>
      </c>
      <c r="L3517">
        <v>70.802774011208029</v>
      </c>
      <c r="M3517">
        <v>7822</v>
      </c>
      <c r="N3517">
        <v>1880.52</v>
      </c>
    </row>
    <row r="3518" spans="1:14" x14ac:dyDescent="0.25">
      <c r="A3518" t="s">
        <v>31</v>
      </c>
      <c r="B3518" t="s">
        <v>33</v>
      </c>
      <c r="G3518" t="s">
        <v>51</v>
      </c>
      <c r="H3518" t="s">
        <v>94</v>
      </c>
      <c r="I3518" s="7">
        <v>44595</v>
      </c>
      <c r="J3518" s="9">
        <f>VLOOKUP(I3518,'new content'!$A$1:$C$274,2,FALSE)</f>
        <v>0</v>
      </c>
      <c r="K3518" s="9">
        <f>VLOOKUP(I3518,'new content'!$A$1:$C$274,3,FALSE)</f>
        <v>55</v>
      </c>
      <c r="L3518">
        <v>70.063844250642518</v>
      </c>
      <c r="M3518">
        <v>8053</v>
      </c>
      <c r="N3518">
        <v>1578.06</v>
      </c>
    </row>
    <row r="3519" spans="1:14" x14ac:dyDescent="0.25">
      <c r="A3519" t="s">
        <v>31</v>
      </c>
      <c r="B3519" t="s">
        <v>33</v>
      </c>
      <c r="G3519" t="s">
        <v>51</v>
      </c>
      <c r="H3519" t="s">
        <v>94</v>
      </c>
      <c r="I3519" s="7">
        <v>44596</v>
      </c>
      <c r="J3519" s="9">
        <f>VLOOKUP(I3519,'new content'!$A$1:$C$274,2,FALSE)</f>
        <v>0</v>
      </c>
      <c r="K3519" s="9">
        <f>VLOOKUP(I3519,'new content'!$A$1:$C$274,3,FALSE)</f>
        <v>55</v>
      </c>
      <c r="L3519">
        <v>74.165743734579863</v>
      </c>
      <c r="M3519">
        <v>10458</v>
      </c>
      <c r="N3519">
        <v>1881.27</v>
      </c>
    </row>
    <row r="3520" spans="1:14" x14ac:dyDescent="0.25">
      <c r="A3520" t="s">
        <v>31</v>
      </c>
      <c r="B3520" t="s">
        <v>33</v>
      </c>
      <c r="G3520" t="s">
        <v>51</v>
      </c>
      <c r="H3520" t="s">
        <v>94</v>
      </c>
      <c r="I3520" s="7">
        <v>44597</v>
      </c>
      <c r="J3520" s="9">
        <f>VLOOKUP(I3520,'new content'!$A$1:$C$274,2,FALSE)</f>
        <v>0</v>
      </c>
      <c r="K3520" s="9">
        <f>VLOOKUP(I3520,'new content'!$A$1:$C$274,3,FALSE)</f>
        <v>55</v>
      </c>
      <c r="L3520">
        <v>80.97048387935881</v>
      </c>
      <c r="M3520">
        <v>11600</v>
      </c>
      <c r="N3520">
        <v>2336.79</v>
      </c>
    </row>
    <row r="3521" spans="1:14" x14ac:dyDescent="0.25">
      <c r="A3521" t="s">
        <v>31</v>
      </c>
      <c r="B3521" t="s">
        <v>33</v>
      </c>
      <c r="G3521" t="s">
        <v>51</v>
      </c>
      <c r="H3521" t="s">
        <v>94</v>
      </c>
      <c r="I3521" s="7">
        <v>44598</v>
      </c>
      <c r="J3521" s="9">
        <f>VLOOKUP(I3521,'new content'!$A$1:$C$274,2,FALSE)</f>
        <v>0</v>
      </c>
      <c r="K3521" s="9">
        <f>VLOOKUP(I3521,'new content'!$A$1:$C$274,3,FALSE)</f>
        <v>55</v>
      </c>
      <c r="L3521">
        <v>85.231924773208462</v>
      </c>
      <c r="M3521">
        <v>12471</v>
      </c>
      <c r="N3521">
        <v>2161.7199999999998</v>
      </c>
    </row>
    <row r="3522" spans="1:14" x14ac:dyDescent="0.25">
      <c r="A3522" t="s">
        <v>31</v>
      </c>
      <c r="B3522" t="s">
        <v>33</v>
      </c>
      <c r="G3522" t="s">
        <v>51</v>
      </c>
      <c r="H3522" t="s">
        <v>94</v>
      </c>
      <c r="I3522" s="7">
        <v>44599</v>
      </c>
      <c r="J3522" s="9">
        <f>VLOOKUP(I3522,'new content'!$A$1:$C$274,2,FALSE)</f>
        <v>0</v>
      </c>
      <c r="K3522" s="9">
        <f>VLOOKUP(I3522,'new content'!$A$1:$C$274,3,FALSE)</f>
        <v>55</v>
      </c>
      <c r="L3522">
        <v>84.494548237976247</v>
      </c>
      <c r="M3522">
        <v>9531</v>
      </c>
      <c r="N3522">
        <v>1813.12</v>
      </c>
    </row>
    <row r="3523" spans="1:14" x14ac:dyDescent="0.25">
      <c r="A3523" t="s">
        <v>31</v>
      </c>
      <c r="B3523" t="s">
        <v>33</v>
      </c>
      <c r="G3523" t="s">
        <v>51</v>
      </c>
      <c r="H3523" t="s">
        <v>94</v>
      </c>
      <c r="I3523" s="7">
        <v>44600</v>
      </c>
      <c r="J3523" s="9">
        <f>VLOOKUP(I3523,'new content'!$A$1:$C$274,2,FALSE)</f>
        <v>0</v>
      </c>
      <c r="K3523" s="9">
        <f>VLOOKUP(I3523,'new content'!$A$1:$C$274,3,FALSE)</f>
        <v>55</v>
      </c>
      <c r="L3523">
        <v>80.133211364793837</v>
      </c>
      <c r="M3523">
        <v>8163</v>
      </c>
      <c r="N3523">
        <v>2019.0700000000002</v>
      </c>
    </row>
    <row r="3524" spans="1:14" x14ac:dyDescent="0.25">
      <c r="A3524" t="s">
        <v>31</v>
      </c>
      <c r="B3524" t="s">
        <v>33</v>
      </c>
      <c r="G3524" t="s">
        <v>51</v>
      </c>
      <c r="H3524" t="s">
        <v>94</v>
      </c>
      <c r="I3524" s="7">
        <v>44601</v>
      </c>
      <c r="J3524" s="9">
        <f>VLOOKUP(I3524,'new content'!$A$1:$C$274,2,FALSE)</f>
        <v>0</v>
      </c>
      <c r="K3524" s="9">
        <f>VLOOKUP(I3524,'new content'!$A$1:$C$274,3,FALSE)</f>
        <v>55</v>
      </c>
      <c r="L3524">
        <v>76.831708402868159</v>
      </c>
      <c r="M3524">
        <v>7509</v>
      </c>
      <c r="N3524">
        <v>1862.6299999999999</v>
      </c>
    </row>
    <row r="3525" spans="1:14" x14ac:dyDescent="0.25">
      <c r="A3525" t="s">
        <v>31</v>
      </c>
      <c r="B3525" t="s">
        <v>33</v>
      </c>
      <c r="G3525" t="s">
        <v>51</v>
      </c>
      <c r="H3525" t="s">
        <v>94</v>
      </c>
      <c r="I3525" s="7">
        <v>44602</v>
      </c>
      <c r="J3525" s="9">
        <f>VLOOKUP(I3525,'new content'!$A$1:$C$274,2,FALSE)</f>
        <v>1</v>
      </c>
      <c r="K3525" s="9">
        <f>VLOOKUP(I3525,'new content'!$A$1:$C$274,3,FALSE)</f>
        <v>56</v>
      </c>
      <c r="L3525">
        <v>72.134085627028725</v>
      </c>
      <c r="M3525">
        <v>7155</v>
      </c>
      <c r="N3525">
        <v>1984.69</v>
      </c>
    </row>
    <row r="3526" spans="1:14" x14ac:dyDescent="0.25">
      <c r="A3526" t="s">
        <v>31</v>
      </c>
      <c r="B3526" t="s">
        <v>33</v>
      </c>
      <c r="G3526" t="s">
        <v>51</v>
      </c>
      <c r="H3526" t="s">
        <v>94</v>
      </c>
      <c r="I3526" s="7">
        <v>44603</v>
      </c>
      <c r="J3526" s="9">
        <f>VLOOKUP(I3526,'new content'!$A$1:$C$274,2,FALSE)</f>
        <v>0</v>
      </c>
      <c r="K3526" s="9">
        <f>VLOOKUP(I3526,'new content'!$A$1:$C$274,3,FALSE)</f>
        <v>56</v>
      </c>
      <c r="L3526">
        <v>66.156040416449287</v>
      </c>
      <c r="M3526">
        <v>5680</v>
      </c>
      <c r="N3526">
        <v>2137.25</v>
      </c>
    </row>
    <row r="3527" spans="1:14" x14ac:dyDescent="0.25">
      <c r="A3527" t="s">
        <v>31</v>
      </c>
      <c r="B3527" t="s">
        <v>33</v>
      </c>
      <c r="G3527" t="s">
        <v>51</v>
      </c>
      <c r="H3527" t="s">
        <v>94</v>
      </c>
      <c r="I3527" s="7">
        <v>44604</v>
      </c>
      <c r="J3527" s="9">
        <f>VLOOKUP(I3527,'new content'!$A$1:$C$274,2,FALSE)</f>
        <v>0</v>
      </c>
      <c r="K3527" s="9">
        <f>VLOOKUP(I3527,'new content'!$A$1:$C$274,3,FALSE)</f>
        <v>56</v>
      </c>
      <c r="L3527">
        <v>64.279730418527222</v>
      </c>
      <c r="M3527">
        <v>7330</v>
      </c>
      <c r="N3527">
        <v>2265.3200000000002</v>
      </c>
    </row>
    <row r="3528" spans="1:14" x14ac:dyDescent="0.25">
      <c r="A3528" t="s">
        <v>31</v>
      </c>
      <c r="B3528" t="s">
        <v>33</v>
      </c>
      <c r="G3528" t="s">
        <v>51</v>
      </c>
      <c r="H3528" t="s">
        <v>94</v>
      </c>
      <c r="I3528" s="7">
        <v>44605</v>
      </c>
      <c r="J3528" s="9">
        <f>VLOOKUP(I3528,'new content'!$A$1:$C$274,2,FALSE)</f>
        <v>0</v>
      </c>
      <c r="K3528" s="9">
        <f>VLOOKUP(I3528,'new content'!$A$1:$C$274,3,FALSE)</f>
        <v>56</v>
      </c>
      <c r="L3528">
        <v>65.510515267785294</v>
      </c>
      <c r="M3528">
        <v>8247</v>
      </c>
      <c r="N3528">
        <v>2134.83</v>
      </c>
    </row>
    <row r="3529" spans="1:14" x14ac:dyDescent="0.25">
      <c r="A3529" t="s">
        <v>31</v>
      </c>
      <c r="B3529" t="s">
        <v>33</v>
      </c>
      <c r="G3529" t="s">
        <v>51</v>
      </c>
      <c r="H3529" t="s">
        <v>94</v>
      </c>
      <c r="I3529" s="7">
        <v>44606</v>
      </c>
      <c r="J3529" s="9">
        <f>VLOOKUP(I3529,'new content'!$A$1:$C$274,2,FALSE)</f>
        <v>0</v>
      </c>
      <c r="K3529" s="9">
        <f>VLOOKUP(I3529,'new content'!$A$1:$C$274,3,FALSE)</f>
        <v>56</v>
      </c>
      <c r="L3529">
        <v>61.193889148237467</v>
      </c>
      <c r="M3529">
        <v>5556</v>
      </c>
      <c r="N3529">
        <v>1837.07</v>
      </c>
    </row>
    <row r="3530" spans="1:14" x14ac:dyDescent="0.25">
      <c r="A3530" t="s">
        <v>31</v>
      </c>
      <c r="B3530" t="s">
        <v>33</v>
      </c>
      <c r="G3530" t="s">
        <v>51</v>
      </c>
      <c r="H3530" t="s">
        <v>94</v>
      </c>
      <c r="I3530" s="7">
        <v>44607</v>
      </c>
      <c r="J3530" s="9">
        <f>VLOOKUP(I3530,'new content'!$A$1:$C$274,2,FALSE)</f>
        <v>0</v>
      </c>
      <c r="K3530" s="9">
        <f>VLOOKUP(I3530,'new content'!$A$1:$C$274,3,FALSE)</f>
        <v>56</v>
      </c>
      <c r="L3530">
        <v>58.04245960049245</v>
      </c>
      <c r="M3530">
        <v>5645</v>
      </c>
      <c r="N3530">
        <v>1458.8</v>
      </c>
    </row>
    <row r="3531" spans="1:14" x14ac:dyDescent="0.25">
      <c r="A3531" t="s">
        <v>31</v>
      </c>
      <c r="B3531" t="s">
        <v>33</v>
      </c>
      <c r="G3531" t="s">
        <v>51</v>
      </c>
      <c r="H3531" t="s">
        <v>94</v>
      </c>
      <c r="I3531" s="7">
        <v>44608</v>
      </c>
      <c r="J3531" s="9">
        <f>VLOOKUP(I3531,'new content'!$A$1:$C$274,2,FALSE)</f>
        <v>0</v>
      </c>
      <c r="K3531" s="9">
        <f>VLOOKUP(I3531,'new content'!$A$1:$C$274,3,FALSE)</f>
        <v>56</v>
      </c>
      <c r="L3531">
        <v>55.775443651511921</v>
      </c>
      <c r="M3531">
        <v>6387</v>
      </c>
      <c r="N3531">
        <v>2081.4899999999998</v>
      </c>
    </row>
    <row r="3532" spans="1:14" x14ac:dyDescent="0.25">
      <c r="A3532" t="s">
        <v>31</v>
      </c>
      <c r="B3532" t="s">
        <v>33</v>
      </c>
      <c r="G3532" t="s">
        <v>51</v>
      </c>
      <c r="H3532" t="s">
        <v>94</v>
      </c>
      <c r="I3532" s="7">
        <v>44609</v>
      </c>
      <c r="J3532" s="9">
        <f>VLOOKUP(I3532,'new content'!$A$1:$C$274,2,FALSE)</f>
        <v>1</v>
      </c>
      <c r="K3532" s="9">
        <f>VLOOKUP(I3532,'new content'!$A$1:$C$274,3,FALSE)</f>
        <v>57</v>
      </c>
      <c r="L3532">
        <v>51.271397560561141</v>
      </c>
      <c r="M3532">
        <v>5267</v>
      </c>
      <c r="N3532">
        <v>2268.5099999999998</v>
      </c>
    </row>
    <row r="3533" spans="1:14" x14ac:dyDescent="0.25">
      <c r="A3533" t="s">
        <v>31</v>
      </c>
      <c r="B3533" t="s">
        <v>33</v>
      </c>
      <c r="G3533" t="s">
        <v>51</v>
      </c>
      <c r="H3533" t="s">
        <v>94</v>
      </c>
      <c r="I3533" s="7">
        <v>44610</v>
      </c>
      <c r="J3533" s="9">
        <f>VLOOKUP(I3533,'new content'!$A$1:$C$274,2,FALSE)</f>
        <v>1</v>
      </c>
      <c r="K3533" s="9">
        <f>VLOOKUP(I3533,'new content'!$A$1:$C$274,3,FALSE)</f>
        <v>58</v>
      </c>
      <c r="L3533">
        <v>48.022218536812701</v>
      </c>
      <c r="M3533">
        <v>4911</v>
      </c>
      <c r="N3533">
        <v>1863.5300000000002</v>
      </c>
    </row>
    <row r="3534" spans="1:14" x14ac:dyDescent="0.25">
      <c r="A3534" t="s">
        <v>31</v>
      </c>
      <c r="B3534" t="s">
        <v>33</v>
      </c>
      <c r="G3534" t="s">
        <v>51</v>
      </c>
      <c r="H3534" t="s">
        <v>94</v>
      </c>
      <c r="I3534" s="7">
        <v>44611</v>
      </c>
      <c r="J3534" s="9">
        <f>VLOOKUP(I3534,'new content'!$A$1:$C$274,2,FALSE)</f>
        <v>1</v>
      </c>
      <c r="K3534" s="9">
        <f>VLOOKUP(I3534,'new content'!$A$1:$C$274,3,FALSE)</f>
        <v>59</v>
      </c>
      <c r="L3534">
        <v>51.655301952451687</v>
      </c>
      <c r="M3534">
        <v>7059</v>
      </c>
      <c r="N3534">
        <v>1947.52</v>
      </c>
    </row>
    <row r="3535" spans="1:14" x14ac:dyDescent="0.25">
      <c r="A3535" t="s">
        <v>31</v>
      </c>
      <c r="B3535" t="s">
        <v>33</v>
      </c>
      <c r="G3535" t="s">
        <v>51</v>
      </c>
      <c r="H3535" t="s">
        <v>94</v>
      </c>
      <c r="I3535" s="7">
        <v>44612</v>
      </c>
      <c r="J3535" s="9">
        <f>VLOOKUP(I3535,'new content'!$A$1:$C$274,2,FALSE)</f>
        <v>0</v>
      </c>
      <c r="K3535" s="9">
        <f>VLOOKUP(I3535,'new content'!$A$1:$C$274,3,FALSE)</f>
        <v>59</v>
      </c>
      <c r="L3535">
        <v>54.139953561809648</v>
      </c>
      <c r="M3535">
        <v>6801</v>
      </c>
      <c r="N3535">
        <v>2284.94</v>
      </c>
    </row>
    <row r="3536" spans="1:14" x14ac:dyDescent="0.25">
      <c r="A3536" t="s">
        <v>31</v>
      </c>
      <c r="B3536" t="s">
        <v>33</v>
      </c>
      <c r="G3536" t="s">
        <v>51</v>
      </c>
      <c r="H3536" t="s">
        <v>94</v>
      </c>
      <c r="I3536" s="7">
        <v>44613</v>
      </c>
      <c r="J3536" s="9">
        <f>VLOOKUP(I3536,'new content'!$A$1:$C$274,2,FALSE)</f>
        <v>0</v>
      </c>
      <c r="K3536" s="9">
        <f>VLOOKUP(I3536,'new content'!$A$1:$C$274,3,FALSE)</f>
        <v>59</v>
      </c>
      <c r="L3536">
        <v>55.848483471986107</v>
      </c>
      <c r="M3536">
        <v>6828</v>
      </c>
      <c r="N3536">
        <v>2222.4699999999998</v>
      </c>
    </row>
    <row r="3537" spans="1:14" x14ac:dyDescent="0.25">
      <c r="A3537" t="s">
        <v>31</v>
      </c>
      <c r="B3537" t="s">
        <v>33</v>
      </c>
      <c r="G3537" t="s">
        <v>51</v>
      </c>
      <c r="H3537" t="s">
        <v>94</v>
      </c>
      <c r="I3537" s="7">
        <v>44614</v>
      </c>
      <c r="J3537" s="9">
        <f>VLOOKUP(I3537,'new content'!$A$1:$C$274,2,FALSE)</f>
        <v>0</v>
      </c>
      <c r="K3537" s="9">
        <f>VLOOKUP(I3537,'new content'!$A$1:$C$274,3,FALSE)</f>
        <v>59</v>
      </c>
      <c r="L3537">
        <v>51.324499817603673</v>
      </c>
      <c r="M3537">
        <v>5226</v>
      </c>
      <c r="N3537">
        <v>1360.01</v>
      </c>
    </row>
    <row r="3538" spans="1:14" x14ac:dyDescent="0.25">
      <c r="A3538" t="s">
        <v>31</v>
      </c>
      <c r="B3538" t="s">
        <v>33</v>
      </c>
      <c r="G3538" t="s">
        <v>51</v>
      </c>
      <c r="H3538" t="s">
        <v>94</v>
      </c>
      <c r="I3538" s="7">
        <v>44615</v>
      </c>
      <c r="J3538" s="9">
        <f>VLOOKUP(I3538,'new content'!$A$1:$C$274,2,FALSE)</f>
        <v>0</v>
      </c>
      <c r="K3538" s="9">
        <f>VLOOKUP(I3538,'new content'!$A$1:$C$274,3,FALSE)</f>
        <v>59</v>
      </c>
      <c r="L3538">
        <v>48.060255215675902</v>
      </c>
      <c r="M3538">
        <v>5320</v>
      </c>
      <c r="N3538">
        <v>1761.8799999999999</v>
      </c>
    </row>
    <row r="3539" spans="1:14" x14ac:dyDescent="0.25">
      <c r="A3539" t="s">
        <v>31</v>
      </c>
      <c r="B3539" t="s">
        <v>33</v>
      </c>
      <c r="G3539" t="s">
        <v>51</v>
      </c>
      <c r="H3539" t="s">
        <v>94</v>
      </c>
      <c r="I3539" s="7">
        <v>44616</v>
      </c>
      <c r="J3539" s="9">
        <f>VLOOKUP(I3539,'new content'!$A$1:$C$274,2,FALSE)</f>
        <v>0</v>
      </c>
      <c r="K3539" s="9">
        <f>VLOOKUP(I3539,'new content'!$A$1:$C$274,3,FALSE)</f>
        <v>59</v>
      </c>
      <c r="L3539">
        <v>51.681248119413397</v>
      </c>
      <c r="M3539">
        <v>7243</v>
      </c>
      <c r="N3539">
        <v>2165.89</v>
      </c>
    </row>
    <row r="3540" spans="1:14" x14ac:dyDescent="0.25">
      <c r="A3540" t="s">
        <v>31</v>
      </c>
      <c r="B3540" t="s">
        <v>33</v>
      </c>
      <c r="G3540" t="s">
        <v>51</v>
      </c>
      <c r="H3540" t="s">
        <v>94</v>
      </c>
      <c r="I3540" s="7">
        <v>44617</v>
      </c>
      <c r="J3540" s="9">
        <f>VLOOKUP(I3540,'new content'!$A$1:$C$274,2,FALSE)</f>
        <v>1</v>
      </c>
      <c r="K3540" s="9">
        <f>VLOOKUP(I3540,'new content'!$A$1:$C$274,3,FALSE)</f>
        <v>60</v>
      </c>
      <c r="L3540">
        <v>54.157751433801288</v>
      </c>
      <c r="M3540">
        <v>6858</v>
      </c>
      <c r="N3540">
        <v>1680.06</v>
      </c>
    </row>
    <row r="3541" spans="1:14" x14ac:dyDescent="0.25">
      <c r="A3541" t="s">
        <v>31</v>
      </c>
      <c r="B3541" t="s">
        <v>33</v>
      </c>
      <c r="G3541" t="s">
        <v>51</v>
      </c>
      <c r="H3541" t="s">
        <v>94</v>
      </c>
      <c r="I3541" s="7">
        <v>44618</v>
      </c>
      <c r="J3541" s="9">
        <f>VLOOKUP(I3541,'new content'!$A$1:$C$274,2,FALSE)</f>
        <v>1</v>
      </c>
      <c r="K3541" s="9">
        <f>VLOOKUP(I3541,'new content'!$A$1:$C$274,3,FALSE)</f>
        <v>61</v>
      </c>
      <c r="L3541">
        <v>58.635153533422503</v>
      </c>
      <c r="M3541">
        <v>7662</v>
      </c>
      <c r="N3541">
        <v>2407.9499999999998</v>
      </c>
    </row>
    <row r="3542" spans="1:14" x14ac:dyDescent="0.25">
      <c r="A3542" t="s">
        <v>31</v>
      </c>
      <c r="B3542" t="s">
        <v>33</v>
      </c>
      <c r="G3542" t="s">
        <v>51</v>
      </c>
      <c r="H3542" t="s">
        <v>94</v>
      </c>
      <c r="I3542" s="7">
        <v>44619</v>
      </c>
      <c r="J3542" s="9">
        <f>VLOOKUP(I3542,'new content'!$A$1:$C$274,2,FALSE)</f>
        <v>1</v>
      </c>
      <c r="K3542" s="9">
        <f>VLOOKUP(I3542,'new content'!$A$1:$C$274,3,FALSE)</f>
        <v>62</v>
      </c>
      <c r="L3542">
        <v>61.654169235730961</v>
      </c>
      <c r="M3542">
        <v>7552</v>
      </c>
      <c r="N3542">
        <v>1863.75</v>
      </c>
    </row>
    <row r="3543" spans="1:14" x14ac:dyDescent="0.25">
      <c r="A3543" t="s">
        <v>31</v>
      </c>
      <c r="B3543" t="s">
        <v>33</v>
      </c>
      <c r="G3543" t="s">
        <v>51</v>
      </c>
      <c r="H3543" t="s">
        <v>94</v>
      </c>
      <c r="I3543" s="7">
        <v>44620</v>
      </c>
      <c r="J3543" s="9">
        <f>VLOOKUP(I3543,'new content'!$A$1:$C$274,2,FALSE)</f>
        <v>0</v>
      </c>
      <c r="K3543" s="9">
        <f>VLOOKUP(I3543,'new content'!$A$1:$C$274,3,FALSE)</f>
        <v>62</v>
      </c>
      <c r="L3543">
        <v>58.375816621551031</v>
      </c>
      <c r="M3543">
        <v>5656</v>
      </c>
      <c r="N3543">
        <v>1868.29</v>
      </c>
    </row>
    <row r="3544" spans="1:14" x14ac:dyDescent="0.25">
      <c r="A3544" t="s">
        <v>31</v>
      </c>
      <c r="B3544" t="s">
        <v>33</v>
      </c>
      <c r="G3544" t="s">
        <v>51</v>
      </c>
      <c r="H3544" t="s">
        <v>94</v>
      </c>
      <c r="I3544" s="7">
        <v>44621</v>
      </c>
      <c r="J3544" s="9">
        <f>VLOOKUP(I3544,'new content'!$A$1:$C$274,2,FALSE)</f>
        <v>0</v>
      </c>
      <c r="K3544" s="9">
        <f>VLOOKUP(I3544,'new content'!$A$1:$C$274,3,FALSE)</f>
        <v>62</v>
      </c>
      <c r="L3544">
        <v>53.170952349928903</v>
      </c>
      <c r="M3544">
        <v>5219</v>
      </c>
      <c r="N3544">
        <v>1962.28</v>
      </c>
    </row>
    <row r="3545" spans="1:14" x14ac:dyDescent="0.25">
      <c r="A3545" t="s">
        <v>31</v>
      </c>
      <c r="B3545" t="s">
        <v>33</v>
      </c>
      <c r="G3545" t="s">
        <v>51</v>
      </c>
      <c r="H3545" t="s">
        <v>94</v>
      </c>
      <c r="I3545" s="7">
        <v>44622</v>
      </c>
      <c r="J3545" s="9">
        <f>VLOOKUP(I3545,'new content'!$A$1:$C$274,2,FALSE)</f>
        <v>0</v>
      </c>
      <c r="K3545" s="9">
        <f>VLOOKUP(I3545,'new content'!$A$1:$C$274,3,FALSE)</f>
        <v>62</v>
      </c>
      <c r="L3545">
        <v>49.38669756423284</v>
      </c>
      <c r="M3545">
        <v>5180</v>
      </c>
      <c r="N3545">
        <v>1809.59</v>
      </c>
    </row>
    <row r="3546" spans="1:14" x14ac:dyDescent="0.25">
      <c r="A3546" t="s">
        <v>31</v>
      </c>
      <c r="B3546" t="s">
        <v>33</v>
      </c>
      <c r="G3546" t="s">
        <v>51</v>
      </c>
      <c r="H3546" t="s">
        <v>94</v>
      </c>
      <c r="I3546" s="7">
        <v>44623</v>
      </c>
      <c r="J3546" s="9">
        <f>VLOOKUP(I3546,'new content'!$A$1:$C$274,2,FALSE)</f>
        <v>0</v>
      </c>
      <c r="K3546" s="9">
        <f>VLOOKUP(I3546,'new content'!$A$1:$C$274,3,FALSE)</f>
        <v>62</v>
      </c>
      <c r="L3546">
        <v>52.58686493109046</v>
      </c>
      <c r="M3546">
        <v>7030</v>
      </c>
      <c r="N3546">
        <v>2127.63</v>
      </c>
    </row>
    <row r="3547" spans="1:14" x14ac:dyDescent="0.25">
      <c r="A3547" t="s">
        <v>31</v>
      </c>
      <c r="B3547" t="s">
        <v>33</v>
      </c>
      <c r="G3547" t="s">
        <v>51</v>
      </c>
      <c r="H3547" t="s">
        <v>94</v>
      </c>
      <c r="I3547" s="7">
        <v>44624</v>
      </c>
      <c r="J3547" s="9">
        <f>VLOOKUP(I3547,'new content'!$A$1:$C$274,2,FALSE)</f>
        <v>1</v>
      </c>
      <c r="K3547" s="9">
        <f>VLOOKUP(I3547,'new content'!$A$1:$C$274,3,FALSE)</f>
        <v>63</v>
      </c>
      <c r="L3547">
        <v>54.779513454068763</v>
      </c>
      <c r="M3547">
        <v>6864</v>
      </c>
      <c r="N3547">
        <v>2080.5500000000002</v>
      </c>
    </row>
    <row r="3548" spans="1:14" x14ac:dyDescent="0.25">
      <c r="A3548" t="s">
        <v>31</v>
      </c>
      <c r="B3548" t="s">
        <v>33</v>
      </c>
      <c r="G3548" t="s">
        <v>51</v>
      </c>
      <c r="H3548" t="s">
        <v>94</v>
      </c>
      <c r="I3548" s="7">
        <v>44625</v>
      </c>
      <c r="J3548" s="9">
        <f>VLOOKUP(I3548,'new content'!$A$1:$C$274,2,FALSE)</f>
        <v>1</v>
      </c>
      <c r="K3548" s="9">
        <f>VLOOKUP(I3548,'new content'!$A$1:$C$274,3,FALSE)</f>
        <v>64</v>
      </c>
      <c r="L3548">
        <v>61.739171129567211</v>
      </c>
      <c r="M3548">
        <v>8513</v>
      </c>
      <c r="N3548">
        <v>2198.94</v>
      </c>
    </row>
    <row r="3549" spans="1:14" x14ac:dyDescent="0.25">
      <c r="A3549" t="s">
        <v>31</v>
      </c>
      <c r="B3549" t="s">
        <v>33</v>
      </c>
      <c r="G3549" t="s">
        <v>51</v>
      </c>
      <c r="H3549" t="s">
        <v>94</v>
      </c>
      <c r="I3549" s="7">
        <v>44626</v>
      </c>
      <c r="J3549" s="9">
        <f>VLOOKUP(I3549,'new content'!$A$1:$C$274,2,FALSE)</f>
        <v>1</v>
      </c>
      <c r="K3549" s="9">
        <f>VLOOKUP(I3549,'new content'!$A$1:$C$274,3,FALSE)</f>
        <v>65</v>
      </c>
      <c r="L3549">
        <v>63.766690732183562</v>
      </c>
      <c r="M3549">
        <v>8175</v>
      </c>
      <c r="N3549">
        <v>2287.9899999999998</v>
      </c>
    </row>
    <row r="3550" spans="1:14" x14ac:dyDescent="0.25">
      <c r="A3550" t="s">
        <v>31</v>
      </c>
      <c r="B3550" t="s">
        <v>33</v>
      </c>
      <c r="G3550" t="s">
        <v>51</v>
      </c>
      <c r="H3550" t="s">
        <v>94</v>
      </c>
      <c r="I3550" s="7">
        <v>44627</v>
      </c>
      <c r="J3550" s="9">
        <f>VLOOKUP(I3550,'new content'!$A$1:$C$274,2,FALSE)</f>
        <v>0</v>
      </c>
      <c r="K3550" s="9">
        <f>VLOOKUP(I3550,'new content'!$A$1:$C$274,3,FALSE)</f>
        <v>65</v>
      </c>
      <c r="L3550">
        <v>65.15718784397761</v>
      </c>
      <c r="M3550">
        <v>8307</v>
      </c>
      <c r="N3550">
        <v>2070.48</v>
      </c>
    </row>
    <row r="3551" spans="1:14" x14ac:dyDescent="0.25">
      <c r="A3551" t="s">
        <v>31</v>
      </c>
      <c r="B3551" t="s">
        <v>33</v>
      </c>
      <c r="G3551" t="s">
        <v>51</v>
      </c>
      <c r="H3551" t="s">
        <v>94</v>
      </c>
      <c r="I3551" s="7">
        <v>44628</v>
      </c>
      <c r="J3551" s="9">
        <f>VLOOKUP(I3551,'new content'!$A$1:$C$274,2,FALSE)</f>
        <v>0</v>
      </c>
      <c r="K3551" s="9">
        <f>VLOOKUP(I3551,'new content'!$A$1:$C$274,3,FALSE)</f>
        <v>65</v>
      </c>
      <c r="L3551">
        <v>63.565239897890699</v>
      </c>
      <c r="M3551">
        <v>7251</v>
      </c>
      <c r="N3551">
        <v>2244.79</v>
      </c>
    </row>
    <row r="3552" spans="1:14" x14ac:dyDescent="0.25">
      <c r="A3552" t="s">
        <v>31</v>
      </c>
      <c r="B3552" t="s">
        <v>33</v>
      </c>
      <c r="G3552" t="s">
        <v>51</v>
      </c>
      <c r="H3552" t="s">
        <v>94</v>
      </c>
      <c r="I3552" s="7">
        <v>44629</v>
      </c>
      <c r="J3552" s="9">
        <f>VLOOKUP(I3552,'new content'!$A$1:$C$274,2,FALSE)</f>
        <v>0</v>
      </c>
      <c r="K3552" s="9">
        <f>VLOOKUP(I3552,'new content'!$A$1:$C$274,3,FALSE)</f>
        <v>65</v>
      </c>
      <c r="L3552">
        <v>62.432419888435007</v>
      </c>
      <c r="M3552">
        <v>6995</v>
      </c>
      <c r="N3552">
        <v>2103.7599999999998</v>
      </c>
    </row>
    <row r="3553" spans="1:14" x14ac:dyDescent="0.25">
      <c r="A3553" t="s">
        <v>31</v>
      </c>
      <c r="B3553" t="s">
        <v>33</v>
      </c>
      <c r="G3553" t="s">
        <v>51</v>
      </c>
      <c r="H3553" t="s">
        <v>94</v>
      </c>
      <c r="I3553" s="7">
        <v>44630</v>
      </c>
      <c r="J3553" s="9">
        <f>VLOOKUP(I3553,'new content'!$A$1:$C$274,2,FALSE)</f>
        <v>0</v>
      </c>
      <c r="K3553" s="9">
        <f>VLOOKUP(I3553,'new content'!$A$1:$C$274,3,FALSE)</f>
        <v>65</v>
      </c>
      <c r="L3553">
        <v>58.940854642272377</v>
      </c>
      <c r="M3553">
        <v>5852</v>
      </c>
      <c r="N3553">
        <v>2041.45</v>
      </c>
    </row>
    <row r="3554" spans="1:14" x14ac:dyDescent="0.25">
      <c r="A3554" t="s">
        <v>31</v>
      </c>
      <c r="B3554" t="s">
        <v>33</v>
      </c>
      <c r="G3554" t="s">
        <v>51</v>
      </c>
      <c r="H3554" t="s">
        <v>94</v>
      </c>
      <c r="I3554" s="7">
        <v>44631</v>
      </c>
      <c r="J3554" s="9">
        <f>VLOOKUP(I3554,'new content'!$A$1:$C$274,2,FALSE)</f>
        <v>1</v>
      </c>
      <c r="K3554" s="9">
        <f>VLOOKUP(I3554,'new content'!$A$1:$C$274,3,FALSE)</f>
        <v>66</v>
      </c>
      <c r="L3554">
        <v>56.419086868001507</v>
      </c>
      <c r="M3554">
        <v>6000</v>
      </c>
      <c r="N3554">
        <v>2282.2599999999998</v>
      </c>
    </row>
    <row r="3555" spans="1:14" x14ac:dyDescent="0.25">
      <c r="A3555" t="s">
        <v>31</v>
      </c>
      <c r="B3555" t="s">
        <v>33</v>
      </c>
      <c r="G3555" t="s">
        <v>51</v>
      </c>
      <c r="H3555" t="s">
        <v>94</v>
      </c>
      <c r="I3555" s="7">
        <v>44632</v>
      </c>
      <c r="J3555" s="9">
        <f>VLOOKUP(I3555,'new content'!$A$1:$C$274,2,FALSE)</f>
        <v>1</v>
      </c>
      <c r="K3555" s="9">
        <f>VLOOKUP(I3555,'new content'!$A$1:$C$274,3,FALSE)</f>
        <v>67</v>
      </c>
      <c r="L3555">
        <v>54.617322903122307</v>
      </c>
      <c r="M3555">
        <v>5931</v>
      </c>
      <c r="N3555">
        <v>2647.16</v>
      </c>
    </row>
    <row r="3556" spans="1:14" x14ac:dyDescent="0.25">
      <c r="A3556" t="s">
        <v>31</v>
      </c>
      <c r="B3556" t="s">
        <v>33</v>
      </c>
      <c r="G3556" t="s">
        <v>51</v>
      </c>
      <c r="H3556" t="s">
        <v>94</v>
      </c>
      <c r="I3556" s="7">
        <v>44633</v>
      </c>
      <c r="J3556" s="9">
        <f>VLOOKUP(I3556,'new content'!$A$1:$C$274,2,FALSE)</f>
        <v>1</v>
      </c>
      <c r="K3556" s="9">
        <f>VLOOKUP(I3556,'new content'!$A$1:$C$274,3,FALSE)</f>
        <v>68</v>
      </c>
      <c r="L3556">
        <v>50.431255834646997</v>
      </c>
      <c r="M3556">
        <v>5027</v>
      </c>
      <c r="N3556">
        <v>2689.1</v>
      </c>
    </row>
    <row r="3557" spans="1:14" x14ac:dyDescent="0.25">
      <c r="A3557" t="s">
        <v>31</v>
      </c>
      <c r="B3557" t="s">
        <v>33</v>
      </c>
      <c r="G3557" t="s">
        <v>51</v>
      </c>
      <c r="H3557" t="s">
        <v>94</v>
      </c>
      <c r="I3557" s="7">
        <v>44634</v>
      </c>
      <c r="J3557" s="9">
        <f>VLOOKUP(I3557,'new content'!$A$1:$C$274,2,FALSE)</f>
        <v>0</v>
      </c>
      <c r="K3557" s="9">
        <f>VLOOKUP(I3557,'new content'!$A$1:$C$274,3,FALSE)</f>
        <v>68</v>
      </c>
      <c r="L3557">
        <v>44.393071548798709</v>
      </c>
      <c r="M3557">
        <v>3894</v>
      </c>
      <c r="N3557">
        <v>1583.49</v>
      </c>
    </row>
    <row r="3558" spans="1:14" x14ac:dyDescent="0.25">
      <c r="A3558" t="s">
        <v>31</v>
      </c>
      <c r="B3558" t="s">
        <v>33</v>
      </c>
      <c r="G3558" t="s">
        <v>51</v>
      </c>
      <c r="H3558" t="s">
        <v>94</v>
      </c>
      <c r="I3558" s="7">
        <v>44635</v>
      </c>
      <c r="J3558" s="9">
        <f>VLOOKUP(I3558,'new content'!$A$1:$C$274,2,FALSE)</f>
        <v>0</v>
      </c>
      <c r="K3558" s="9">
        <f>VLOOKUP(I3558,'new content'!$A$1:$C$274,3,FALSE)</f>
        <v>68</v>
      </c>
      <c r="L3558">
        <v>46.18865992904329</v>
      </c>
      <c r="M3558">
        <v>5814</v>
      </c>
      <c r="N3558">
        <v>1793.52</v>
      </c>
    </row>
    <row r="3559" spans="1:14" x14ac:dyDescent="0.25">
      <c r="A3559" t="s">
        <v>31</v>
      </c>
      <c r="B3559" t="s">
        <v>33</v>
      </c>
      <c r="G3559" t="s">
        <v>51</v>
      </c>
      <c r="H3559" t="s">
        <v>94</v>
      </c>
      <c r="I3559" s="7">
        <v>44636</v>
      </c>
      <c r="J3559" s="9">
        <f>VLOOKUP(I3559,'new content'!$A$1:$C$274,2,FALSE)</f>
        <v>1</v>
      </c>
      <c r="K3559" s="9">
        <f>VLOOKUP(I3559,'new content'!$A$1:$C$274,3,FALSE)</f>
        <v>69</v>
      </c>
      <c r="L3559">
        <v>47.434540428947827</v>
      </c>
      <c r="M3559">
        <v>5731</v>
      </c>
      <c r="N3559">
        <v>1931.76</v>
      </c>
    </row>
    <row r="3560" spans="1:14" x14ac:dyDescent="0.25">
      <c r="A3560" t="s">
        <v>31</v>
      </c>
      <c r="B3560" t="s">
        <v>33</v>
      </c>
      <c r="G3560" t="s">
        <v>51</v>
      </c>
      <c r="H3560" t="s">
        <v>94</v>
      </c>
      <c r="I3560" s="7">
        <v>44637</v>
      </c>
      <c r="J3560" s="9">
        <f>VLOOKUP(I3560,'new content'!$A$1:$C$274,2,FALSE)</f>
        <v>0</v>
      </c>
      <c r="K3560" s="9">
        <f>VLOOKUP(I3560,'new content'!$A$1:$C$274,3,FALSE)</f>
        <v>69</v>
      </c>
      <c r="L3560">
        <v>48.300918085903263</v>
      </c>
      <c r="M3560">
        <v>5594</v>
      </c>
      <c r="N3560">
        <v>1973.8400000000001</v>
      </c>
    </row>
    <row r="3561" spans="1:14" x14ac:dyDescent="0.25">
      <c r="A3561" t="s">
        <v>31</v>
      </c>
      <c r="B3561" t="s">
        <v>33</v>
      </c>
      <c r="G3561" t="s">
        <v>51</v>
      </c>
      <c r="H3561" t="s">
        <v>94</v>
      </c>
      <c r="I3561" s="7">
        <v>44638</v>
      </c>
      <c r="J3561" s="9">
        <f>VLOOKUP(I3561,'new content'!$A$1:$C$274,2,FALSE)</f>
        <v>0</v>
      </c>
      <c r="K3561" s="9">
        <f>VLOOKUP(I3561,'new content'!$A$1:$C$274,3,FALSE)</f>
        <v>69</v>
      </c>
      <c r="L3561">
        <v>48.904463700950878</v>
      </c>
      <c r="M3561">
        <v>5726</v>
      </c>
      <c r="N3561">
        <v>2143.91</v>
      </c>
    </row>
    <row r="3562" spans="1:14" x14ac:dyDescent="0.25">
      <c r="A3562" t="s">
        <v>31</v>
      </c>
      <c r="B3562" t="s">
        <v>33</v>
      </c>
      <c r="G3562" t="s">
        <v>51</v>
      </c>
      <c r="H3562" t="s">
        <v>94</v>
      </c>
      <c r="I3562" s="7">
        <v>44639</v>
      </c>
      <c r="J3562" s="9">
        <f>VLOOKUP(I3562,'new content'!$A$1:$C$274,2,FALSE)</f>
        <v>1</v>
      </c>
      <c r="K3562" s="9">
        <f>VLOOKUP(I3562,'new content'!$A$1:$C$274,3,FALSE)</f>
        <v>70</v>
      </c>
      <c r="L3562">
        <v>57.916415516806893</v>
      </c>
      <c r="M3562">
        <v>9344</v>
      </c>
      <c r="N3562">
        <v>2373.67</v>
      </c>
    </row>
    <row r="3563" spans="1:14" x14ac:dyDescent="0.25">
      <c r="A3563" t="s">
        <v>31</v>
      </c>
      <c r="B3563" t="s">
        <v>33</v>
      </c>
      <c r="G3563" t="s">
        <v>51</v>
      </c>
      <c r="H3563" t="s">
        <v>94</v>
      </c>
      <c r="I3563" s="7">
        <v>44640</v>
      </c>
      <c r="J3563" s="9">
        <f>VLOOKUP(I3563,'new content'!$A$1:$C$274,2,FALSE)</f>
        <v>1</v>
      </c>
      <c r="K3563" s="9">
        <f>VLOOKUP(I3563,'new content'!$A$1:$C$274,3,FALSE)</f>
        <v>71</v>
      </c>
      <c r="L3563">
        <v>58.464335042827763</v>
      </c>
      <c r="M3563">
        <v>7424</v>
      </c>
      <c r="N3563">
        <v>2271.63</v>
      </c>
    </row>
    <row r="3564" spans="1:14" x14ac:dyDescent="0.25">
      <c r="A3564" t="s">
        <v>31</v>
      </c>
      <c r="B3564" t="s">
        <v>33</v>
      </c>
      <c r="G3564" t="s">
        <v>51</v>
      </c>
      <c r="H3564" t="s">
        <v>94</v>
      </c>
      <c r="I3564" s="7">
        <v>44641</v>
      </c>
      <c r="J3564" s="9">
        <f>VLOOKUP(I3564,'new content'!$A$1:$C$274,2,FALSE)</f>
        <v>0</v>
      </c>
      <c r="K3564" s="9">
        <f>VLOOKUP(I3564,'new content'!$A$1:$C$274,3,FALSE)</f>
        <v>71</v>
      </c>
      <c r="L3564">
        <v>58.846085369636427</v>
      </c>
      <c r="M3564">
        <v>6726</v>
      </c>
      <c r="N3564">
        <v>2141.3200000000002</v>
      </c>
    </row>
    <row r="3565" spans="1:14" x14ac:dyDescent="0.25">
      <c r="A3565" t="s">
        <v>31</v>
      </c>
      <c r="B3565" t="s">
        <v>33</v>
      </c>
      <c r="G3565" t="s">
        <v>51</v>
      </c>
      <c r="H3565" t="s">
        <v>94</v>
      </c>
      <c r="I3565" s="7">
        <v>44642</v>
      </c>
      <c r="J3565" s="9">
        <f>VLOOKUP(I3565,'new content'!$A$1:$C$274,2,FALSE)</f>
        <v>0</v>
      </c>
      <c r="K3565" s="9">
        <f>VLOOKUP(I3565,'new content'!$A$1:$C$274,3,FALSE)</f>
        <v>71</v>
      </c>
      <c r="L3565">
        <v>56.351095423806377</v>
      </c>
      <c r="M3565">
        <v>6370</v>
      </c>
      <c r="N3565">
        <v>1792.96</v>
      </c>
    </row>
    <row r="3566" spans="1:14" x14ac:dyDescent="0.25">
      <c r="A3566" t="s">
        <v>31</v>
      </c>
      <c r="B3566" t="s">
        <v>33</v>
      </c>
      <c r="G3566" t="s">
        <v>51</v>
      </c>
      <c r="H3566" t="s">
        <v>94</v>
      </c>
      <c r="I3566" s="7">
        <v>44643</v>
      </c>
      <c r="J3566" s="9">
        <f>VLOOKUP(I3566,'new content'!$A$1:$C$274,2,FALSE)</f>
        <v>1</v>
      </c>
      <c r="K3566" s="9">
        <f>VLOOKUP(I3566,'new content'!$A$1:$C$274,3,FALSE)</f>
        <v>72</v>
      </c>
      <c r="L3566">
        <v>54.56894995112318</v>
      </c>
      <c r="M3566">
        <v>6403</v>
      </c>
      <c r="N3566">
        <v>2263.4</v>
      </c>
    </row>
    <row r="3567" spans="1:14" x14ac:dyDescent="0.25">
      <c r="A3567" t="s">
        <v>31</v>
      </c>
      <c r="B3567" t="s">
        <v>33</v>
      </c>
      <c r="G3567" t="s">
        <v>51</v>
      </c>
      <c r="H3567" t="s">
        <v>94</v>
      </c>
      <c r="I3567" s="7">
        <v>44644</v>
      </c>
      <c r="J3567" s="9">
        <f>VLOOKUP(I3567,'new content'!$A$1:$C$274,2,FALSE)</f>
        <v>1</v>
      </c>
      <c r="K3567" s="9">
        <f>VLOOKUP(I3567,'new content'!$A$1:$C$274,3,FALSE)</f>
        <v>73</v>
      </c>
      <c r="L3567">
        <v>53.304603900246057</v>
      </c>
      <c r="M3567">
        <v>6480</v>
      </c>
      <c r="N3567">
        <v>2097.75</v>
      </c>
    </row>
    <row r="3568" spans="1:14" x14ac:dyDescent="0.25">
      <c r="A3568" t="s">
        <v>31</v>
      </c>
      <c r="B3568" t="s">
        <v>33</v>
      </c>
      <c r="G3568" t="s">
        <v>51</v>
      </c>
      <c r="H3568" t="s">
        <v>94</v>
      </c>
      <c r="I3568" s="7">
        <v>44645</v>
      </c>
      <c r="J3568" s="9">
        <f>VLOOKUP(I3568,'new content'!$A$1:$C$274,2,FALSE)</f>
        <v>1</v>
      </c>
      <c r="K3568" s="9">
        <f>VLOOKUP(I3568,'new content'!$A$1:$C$274,3,FALSE)</f>
        <v>74</v>
      </c>
      <c r="L3568">
        <v>52.411552227478737</v>
      </c>
      <c r="M3568">
        <v>5624</v>
      </c>
      <c r="N3568">
        <v>1758.05</v>
      </c>
    </row>
    <row r="3569" spans="1:14" x14ac:dyDescent="0.25">
      <c r="A3569" t="s">
        <v>31</v>
      </c>
      <c r="B3569" t="s">
        <v>33</v>
      </c>
      <c r="G3569" t="s">
        <v>51</v>
      </c>
      <c r="H3569" t="s">
        <v>94</v>
      </c>
      <c r="I3569" s="7">
        <v>44646</v>
      </c>
      <c r="J3569" s="9">
        <f>VLOOKUP(I3569,'new content'!$A$1:$C$274,2,FALSE)</f>
        <v>1</v>
      </c>
      <c r="K3569" s="9">
        <f>VLOOKUP(I3569,'new content'!$A$1:$C$274,3,FALSE)</f>
        <v>75</v>
      </c>
      <c r="L3569">
        <v>57.464785699218979</v>
      </c>
      <c r="M3569">
        <v>8286</v>
      </c>
      <c r="N3569">
        <v>2192.59</v>
      </c>
    </row>
    <row r="3570" spans="1:14" x14ac:dyDescent="0.25">
      <c r="A3570" t="s">
        <v>31</v>
      </c>
      <c r="B3570" t="s">
        <v>33</v>
      </c>
      <c r="G3570" t="s">
        <v>51</v>
      </c>
      <c r="H3570" t="s">
        <v>94</v>
      </c>
      <c r="I3570" s="7">
        <v>44647</v>
      </c>
      <c r="J3570" s="9">
        <f>VLOOKUP(I3570,'new content'!$A$1:$C$274,2,FALSE)</f>
        <v>1</v>
      </c>
      <c r="K3570" s="9">
        <f>VLOOKUP(I3570,'new content'!$A$1:$C$274,3,FALSE)</f>
        <v>76</v>
      </c>
      <c r="L3570">
        <v>58.150124979608151</v>
      </c>
      <c r="M3570">
        <v>7202</v>
      </c>
      <c r="N3570">
        <v>1928.6399999999999</v>
      </c>
    </row>
    <row r="3571" spans="1:14" x14ac:dyDescent="0.25">
      <c r="A3571" t="s">
        <v>31</v>
      </c>
      <c r="B3571" t="s">
        <v>33</v>
      </c>
      <c r="G3571" t="s">
        <v>51</v>
      </c>
      <c r="H3571" t="s">
        <v>94</v>
      </c>
      <c r="I3571" s="7">
        <v>44648</v>
      </c>
      <c r="J3571" s="9">
        <f>VLOOKUP(I3571,'new content'!$A$1:$C$274,2,FALSE)</f>
        <v>0</v>
      </c>
      <c r="K3571" s="9">
        <f>VLOOKUP(I3571,'new content'!$A$1:$C$274,3,FALSE)</f>
        <v>76</v>
      </c>
      <c r="L3571">
        <v>55.852473784857558</v>
      </c>
      <c r="M3571">
        <v>5872</v>
      </c>
      <c r="N3571">
        <v>1365.3</v>
      </c>
    </row>
    <row r="3572" spans="1:14" x14ac:dyDescent="0.25">
      <c r="A3572" t="s">
        <v>31</v>
      </c>
      <c r="B3572" t="s">
        <v>33</v>
      </c>
      <c r="G3572" t="s">
        <v>51</v>
      </c>
      <c r="H3572" t="s">
        <v>94</v>
      </c>
      <c r="I3572" s="7">
        <v>44649</v>
      </c>
      <c r="J3572" s="9">
        <f>VLOOKUP(I3572,'new content'!$A$1:$C$274,2,FALSE)</f>
        <v>0</v>
      </c>
      <c r="K3572" s="9">
        <f>VLOOKUP(I3572,'new content'!$A$1:$C$274,3,FALSE)</f>
        <v>76</v>
      </c>
      <c r="L3572">
        <v>54.214515576091657</v>
      </c>
      <c r="M3572">
        <v>5977</v>
      </c>
      <c r="N3572">
        <v>1656.48</v>
      </c>
    </row>
    <row r="3573" spans="1:14" x14ac:dyDescent="0.25">
      <c r="A3573" t="s">
        <v>31</v>
      </c>
      <c r="B3573" t="s">
        <v>33</v>
      </c>
      <c r="G3573" t="s">
        <v>51</v>
      </c>
      <c r="H3573" t="s">
        <v>94</v>
      </c>
      <c r="I3573" s="7">
        <v>44650</v>
      </c>
      <c r="J3573" s="9">
        <f>VLOOKUP(I3573,'new content'!$A$1:$C$274,2,FALSE)</f>
        <v>1</v>
      </c>
      <c r="K3573" s="9">
        <f>VLOOKUP(I3573,'new content'!$A$1:$C$274,3,FALSE)</f>
        <v>77</v>
      </c>
      <c r="L3573">
        <v>53.053937965648672</v>
      </c>
      <c r="M3573">
        <v>5661</v>
      </c>
      <c r="N3573">
        <v>1278.8300000000002</v>
      </c>
    </row>
    <row r="3574" spans="1:14" x14ac:dyDescent="0.25">
      <c r="A3574" t="s">
        <v>31</v>
      </c>
      <c r="B3574" t="s">
        <v>33</v>
      </c>
      <c r="G3574" t="s">
        <v>51</v>
      </c>
      <c r="H3574" t="s">
        <v>94</v>
      </c>
      <c r="I3574" s="7">
        <v>44651</v>
      </c>
      <c r="J3574" s="9">
        <f>VLOOKUP(I3574,'new content'!$A$1:$C$274,2,FALSE)</f>
        <v>0</v>
      </c>
      <c r="K3574" s="9">
        <f>VLOOKUP(I3574,'new content'!$A$1:$C$274,3,FALSE)</f>
        <v>77</v>
      </c>
      <c r="L3574">
        <v>49.302408851818463</v>
      </c>
      <c r="M3574">
        <v>5442</v>
      </c>
      <c r="N3574">
        <v>1587.3799999999999</v>
      </c>
    </row>
    <row r="3575" spans="1:14" x14ac:dyDescent="0.25">
      <c r="A3575" t="s">
        <v>31</v>
      </c>
      <c r="B3575" t="s">
        <v>33</v>
      </c>
      <c r="G3575" t="s">
        <v>52</v>
      </c>
      <c r="H3575" t="s">
        <v>94</v>
      </c>
      <c r="I3575" s="7">
        <v>44378</v>
      </c>
      <c r="J3575" s="9">
        <f>VLOOKUP(I3575,'new content'!$A$1:$C$274,2,FALSE)</f>
        <v>0</v>
      </c>
      <c r="K3575" s="9">
        <f>VLOOKUP(I3575,'new content'!$A$1:$C$274,3,FALSE)</f>
        <v>0</v>
      </c>
      <c r="L3575">
        <v>65.008719686265522</v>
      </c>
      <c r="M3575">
        <v>64368</v>
      </c>
      <c r="N3575">
        <v>1359.62</v>
      </c>
    </row>
    <row r="3576" spans="1:14" x14ac:dyDescent="0.25">
      <c r="A3576" t="s">
        <v>31</v>
      </c>
      <c r="B3576" t="s">
        <v>33</v>
      </c>
      <c r="G3576" t="s">
        <v>52</v>
      </c>
      <c r="H3576" t="s">
        <v>94</v>
      </c>
      <c r="I3576" s="7">
        <v>44379</v>
      </c>
      <c r="J3576" s="9">
        <f>VLOOKUP(I3576,'new content'!$A$1:$C$274,2,FALSE)</f>
        <v>0</v>
      </c>
      <c r="K3576" s="9">
        <f>VLOOKUP(I3576,'new content'!$A$1:$C$274,3,FALSE)</f>
        <v>0</v>
      </c>
      <c r="L3576">
        <v>128.4327355654261</v>
      </c>
      <c r="M3576">
        <v>56110</v>
      </c>
      <c r="N3576">
        <v>1308.8499999999999</v>
      </c>
    </row>
    <row r="3577" spans="1:14" x14ac:dyDescent="0.25">
      <c r="A3577" t="s">
        <v>31</v>
      </c>
      <c r="B3577" t="s">
        <v>33</v>
      </c>
      <c r="G3577" t="s">
        <v>52</v>
      </c>
      <c r="H3577" t="s">
        <v>94</v>
      </c>
      <c r="I3577" s="7">
        <v>44380</v>
      </c>
      <c r="J3577" s="9">
        <f>VLOOKUP(I3577,'new content'!$A$1:$C$274,2,FALSE)</f>
        <v>0</v>
      </c>
      <c r="K3577" s="9">
        <f>VLOOKUP(I3577,'new content'!$A$1:$C$274,3,FALSE)</f>
        <v>0</v>
      </c>
      <c r="L3577">
        <v>178.6326744872774</v>
      </c>
      <c r="M3577">
        <v>59087</v>
      </c>
      <c r="N3577">
        <v>1293.6199999999999</v>
      </c>
    </row>
    <row r="3578" spans="1:14" x14ac:dyDescent="0.25">
      <c r="A3578" t="s">
        <v>31</v>
      </c>
      <c r="B3578" t="s">
        <v>33</v>
      </c>
      <c r="G3578" t="s">
        <v>52</v>
      </c>
      <c r="H3578" t="s">
        <v>94</v>
      </c>
      <c r="I3578" s="7">
        <v>44381</v>
      </c>
      <c r="J3578" s="9">
        <f>VLOOKUP(I3578,'new content'!$A$1:$C$274,2,FALSE)</f>
        <v>0</v>
      </c>
      <c r="K3578" s="9">
        <f>VLOOKUP(I3578,'new content'!$A$1:$C$274,3,FALSE)</f>
        <v>0</v>
      </c>
      <c r="L3578">
        <v>194.02725977080871</v>
      </c>
      <c r="M3578">
        <v>48118</v>
      </c>
      <c r="N3578">
        <v>1306.26</v>
      </c>
    </row>
    <row r="3579" spans="1:14" x14ac:dyDescent="0.25">
      <c r="A3579" t="s">
        <v>31</v>
      </c>
      <c r="B3579" t="s">
        <v>33</v>
      </c>
      <c r="G3579" t="s">
        <v>52</v>
      </c>
      <c r="H3579" t="s">
        <v>94</v>
      </c>
      <c r="I3579" s="7">
        <v>44382</v>
      </c>
      <c r="J3579" s="9">
        <f>VLOOKUP(I3579,'new content'!$A$1:$C$274,2,FALSE)</f>
        <v>0</v>
      </c>
      <c r="K3579" s="9">
        <f>VLOOKUP(I3579,'new content'!$A$1:$C$274,3,FALSE)</f>
        <v>0</v>
      </c>
      <c r="L3579">
        <v>201.2976423189383</v>
      </c>
      <c r="M3579">
        <v>46289</v>
      </c>
      <c r="N3579">
        <v>1372.52</v>
      </c>
    </row>
    <row r="3580" spans="1:14" x14ac:dyDescent="0.25">
      <c r="A3580" t="s">
        <v>31</v>
      </c>
      <c r="B3580" t="s">
        <v>33</v>
      </c>
      <c r="G3580" t="s">
        <v>52</v>
      </c>
      <c r="H3580" t="s">
        <v>94</v>
      </c>
      <c r="I3580" s="7">
        <v>44383</v>
      </c>
      <c r="J3580" s="9">
        <f>VLOOKUP(I3580,'new content'!$A$1:$C$274,2,FALSE)</f>
        <v>0</v>
      </c>
      <c r="K3580" s="9">
        <f>VLOOKUP(I3580,'new content'!$A$1:$C$274,3,FALSE)</f>
        <v>0</v>
      </c>
      <c r="L3580">
        <v>198.1222388169148</v>
      </c>
      <c r="M3580">
        <v>41372</v>
      </c>
      <c r="N3580">
        <v>1235.03</v>
      </c>
    </row>
    <row r="3581" spans="1:14" x14ac:dyDescent="0.25">
      <c r="A3581" t="s">
        <v>31</v>
      </c>
      <c r="B3581" t="s">
        <v>33</v>
      </c>
      <c r="G3581" t="s">
        <v>52</v>
      </c>
      <c r="H3581" t="s">
        <v>94</v>
      </c>
      <c r="I3581" s="7">
        <v>44384</v>
      </c>
      <c r="J3581" s="9">
        <f>VLOOKUP(I3581,'new content'!$A$1:$C$274,2,FALSE)</f>
        <v>1</v>
      </c>
      <c r="K3581" s="9">
        <f>VLOOKUP(I3581,'new content'!$A$1:$C$274,3,FALSE)</f>
        <v>1</v>
      </c>
      <c r="L3581">
        <v>197.54682243655961</v>
      </c>
      <c r="M3581">
        <v>41606</v>
      </c>
      <c r="N3581">
        <v>1154.1600000000001</v>
      </c>
    </row>
    <row r="3582" spans="1:14" x14ac:dyDescent="0.25">
      <c r="A3582" t="s">
        <v>31</v>
      </c>
      <c r="B3582" t="s">
        <v>33</v>
      </c>
      <c r="G3582" t="s">
        <v>52</v>
      </c>
      <c r="H3582" t="s">
        <v>94</v>
      </c>
      <c r="I3582" s="7">
        <v>44385</v>
      </c>
      <c r="J3582" s="9">
        <f>VLOOKUP(I3582,'new content'!$A$1:$C$274,2,FALSE)</f>
        <v>0</v>
      </c>
      <c r="K3582" s="9">
        <f>VLOOKUP(I3582,'new content'!$A$1:$C$274,3,FALSE)</f>
        <v>1</v>
      </c>
      <c r="L3582">
        <v>208.62038249658761</v>
      </c>
      <c r="M3582">
        <v>48845</v>
      </c>
      <c r="N3582">
        <v>1493.57</v>
      </c>
    </row>
    <row r="3583" spans="1:14" x14ac:dyDescent="0.25">
      <c r="A3583" t="s">
        <v>31</v>
      </c>
      <c r="B3583" t="s">
        <v>33</v>
      </c>
      <c r="G3583" t="s">
        <v>52</v>
      </c>
      <c r="H3583" t="s">
        <v>94</v>
      </c>
      <c r="I3583" s="7">
        <v>44386</v>
      </c>
      <c r="J3583" s="9">
        <f>VLOOKUP(I3583,'new content'!$A$1:$C$274,2,FALSE)</f>
        <v>0</v>
      </c>
      <c r="K3583" s="9">
        <f>VLOOKUP(I3583,'new content'!$A$1:$C$274,3,FALSE)</f>
        <v>1</v>
      </c>
      <c r="L3583">
        <v>208.18170141194631</v>
      </c>
      <c r="M3583">
        <v>43997</v>
      </c>
      <c r="N3583">
        <v>1264.73</v>
      </c>
    </row>
    <row r="3584" spans="1:14" x14ac:dyDescent="0.25">
      <c r="A3584" t="s">
        <v>31</v>
      </c>
      <c r="B3584" t="s">
        <v>33</v>
      </c>
      <c r="G3584" t="s">
        <v>52</v>
      </c>
      <c r="H3584" t="s">
        <v>94</v>
      </c>
      <c r="I3584" s="7">
        <v>44387</v>
      </c>
      <c r="J3584" s="9">
        <f>VLOOKUP(I3584,'new content'!$A$1:$C$274,2,FALSE)</f>
        <v>0</v>
      </c>
      <c r="K3584" s="9">
        <f>VLOOKUP(I3584,'new content'!$A$1:$C$274,3,FALSE)</f>
        <v>1</v>
      </c>
      <c r="L3584">
        <v>202.97889190402469</v>
      </c>
      <c r="M3584">
        <v>41225</v>
      </c>
      <c r="N3584">
        <v>1291.75</v>
      </c>
    </row>
    <row r="3585" spans="1:14" x14ac:dyDescent="0.25">
      <c r="A3585" t="s">
        <v>31</v>
      </c>
      <c r="B3585" t="s">
        <v>33</v>
      </c>
      <c r="G3585" t="s">
        <v>52</v>
      </c>
      <c r="H3585" t="s">
        <v>94</v>
      </c>
      <c r="I3585" s="7">
        <v>44388</v>
      </c>
      <c r="J3585" s="9">
        <f>VLOOKUP(I3585,'new content'!$A$1:$C$274,2,FALSE)</f>
        <v>0</v>
      </c>
      <c r="K3585" s="9">
        <f>VLOOKUP(I3585,'new content'!$A$1:$C$274,3,FALSE)</f>
        <v>1</v>
      </c>
      <c r="L3585">
        <v>202.59760176690969</v>
      </c>
      <c r="M3585">
        <v>42870</v>
      </c>
      <c r="N3585">
        <v>1344.26</v>
      </c>
    </row>
    <row r="3586" spans="1:14" x14ac:dyDescent="0.25">
      <c r="A3586" t="s">
        <v>31</v>
      </c>
      <c r="B3586" t="s">
        <v>33</v>
      </c>
      <c r="G3586" t="s">
        <v>52</v>
      </c>
      <c r="H3586" t="s">
        <v>94</v>
      </c>
      <c r="I3586" s="7">
        <v>44389</v>
      </c>
      <c r="J3586" s="9">
        <f>VLOOKUP(I3586,'new content'!$A$1:$C$274,2,FALSE)</f>
        <v>0</v>
      </c>
      <c r="K3586" s="9">
        <f>VLOOKUP(I3586,'new content'!$A$1:$C$274,3,FALSE)</f>
        <v>1</v>
      </c>
      <c r="L3586">
        <v>199.03777114016091</v>
      </c>
      <c r="M3586">
        <v>41075</v>
      </c>
      <c r="N3586">
        <v>1302.76</v>
      </c>
    </row>
    <row r="3587" spans="1:14" x14ac:dyDescent="0.25">
      <c r="A3587" t="s">
        <v>31</v>
      </c>
      <c r="B3587" t="s">
        <v>33</v>
      </c>
      <c r="G3587" t="s">
        <v>52</v>
      </c>
      <c r="H3587" t="s">
        <v>94</v>
      </c>
      <c r="I3587" s="7">
        <v>44390</v>
      </c>
      <c r="J3587" s="9">
        <f>VLOOKUP(I3587,'new content'!$A$1:$C$274,2,FALSE)</f>
        <v>0</v>
      </c>
      <c r="K3587" s="9">
        <f>VLOOKUP(I3587,'new content'!$A$1:$C$274,3,FALSE)</f>
        <v>1</v>
      </c>
      <c r="L3587">
        <v>254.1781826764969</v>
      </c>
      <c r="M3587">
        <v>78382</v>
      </c>
      <c r="N3587">
        <v>2041.13</v>
      </c>
    </row>
    <row r="3588" spans="1:14" x14ac:dyDescent="0.25">
      <c r="A3588" t="s">
        <v>31</v>
      </c>
      <c r="B3588" t="s">
        <v>33</v>
      </c>
      <c r="G3588" t="s">
        <v>52</v>
      </c>
      <c r="H3588" t="s">
        <v>94</v>
      </c>
      <c r="I3588" s="7">
        <v>44391</v>
      </c>
      <c r="J3588" s="9">
        <f>VLOOKUP(I3588,'new content'!$A$1:$C$274,2,FALSE)</f>
        <v>0</v>
      </c>
      <c r="K3588" s="9">
        <f>VLOOKUP(I3588,'new content'!$A$1:$C$274,3,FALSE)</f>
        <v>1</v>
      </c>
      <c r="L3588">
        <v>268.11861455032448</v>
      </c>
      <c r="M3588">
        <v>62538</v>
      </c>
      <c r="N3588">
        <v>1837.9</v>
      </c>
    </row>
    <row r="3589" spans="1:14" x14ac:dyDescent="0.25">
      <c r="A3589" t="s">
        <v>31</v>
      </c>
      <c r="B3589" t="s">
        <v>33</v>
      </c>
      <c r="G3589" t="s">
        <v>52</v>
      </c>
      <c r="H3589" t="s">
        <v>94</v>
      </c>
      <c r="I3589" s="7">
        <v>44392</v>
      </c>
      <c r="J3589" s="9">
        <f>VLOOKUP(I3589,'new content'!$A$1:$C$274,2,FALSE)</f>
        <v>1</v>
      </c>
      <c r="K3589" s="9">
        <f>VLOOKUP(I3589,'new content'!$A$1:$C$274,3,FALSE)</f>
        <v>2</v>
      </c>
      <c r="L3589">
        <v>265.17907142691911</v>
      </c>
      <c r="M3589">
        <v>53803</v>
      </c>
      <c r="N3589">
        <v>1773.83</v>
      </c>
    </row>
    <row r="3590" spans="1:14" x14ac:dyDescent="0.25">
      <c r="A3590" t="s">
        <v>31</v>
      </c>
      <c r="B3590" t="s">
        <v>33</v>
      </c>
      <c r="G3590" t="s">
        <v>52</v>
      </c>
      <c r="H3590" t="s">
        <v>94</v>
      </c>
      <c r="I3590" s="7">
        <v>44393</v>
      </c>
      <c r="J3590" s="9">
        <f>VLOOKUP(I3590,'new content'!$A$1:$C$274,2,FALSE)</f>
        <v>0</v>
      </c>
      <c r="K3590" s="9">
        <f>VLOOKUP(I3590,'new content'!$A$1:$C$274,3,FALSE)</f>
        <v>2</v>
      </c>
      <c r="L3590">
        <v>258.85090942458049</v>
      </c>
      <c r="M3590">
        <v>50971</v>
      </c>
      <c r="N3590">
        <v>1782.67</v>
      </c>
    </row>
    <row r="3591" spans="1:14" x14ac:dyDescent="0.25">
      <c r="A3591" t="s">
        <v>31</v>
      </c>
      <c r="B3591" t="s">
        <v>33</v>
      </c>
      <c r="G3591" t="s">
        <v>52</v>
      </c>
      <c r="H3591" t="s">
        <v>94</v>
      </c>
      <c r="I3591" s="7">
        <v>44394</v>
      </c>
      <c r="J3591" s="9">
        <f>VLOOKUP(I3591,'new content'!$A$1:$C$274,2,FALSE)</f>
        <v>0</v>
      </c>
      <c r="K3591" s="9">
        <f>VLOOKUP(I3591,'new content'!$A$1:$C$274,3,FALSE)</f>
        <v>2</v>
      </c>
      <c r="L3591">
        <v>261.50217994901487</v>
      </c>
      <c r="M3591">
        <v>55748</v>
      </c>
      <c r="N3591">
        <v>1824.78</v>
      </c>
    </row>
    <row r="3592" spans="1:14" x14ac:dyDescent="0.25">
      <c r="A3592" t="s">
        <v>31</v>
      </c>
      <c r="B3592" t="s">
        <v>33</v>
      </c>
      <c r="G3592" t="s">
        <v>52</v>
      </c>
      <c r="H3592" t="s">
        <v>94</v>
      </c>
      <c r="I3592" s="7">
        <v>44395</v>
      </c>
      <c r="J3592" s="9">
        <f>VLOOKUP(I3592,'new content'!$A$1:$C$274,2,FALSE)</f>
        <v>0</v>
      </c>
      <c r="K3592" s="9">
        <f>VLOOKUP(I3592,'new content'!$A$1:$C$274,3,FALSE)</f>
        <v>2</v>
      </c>
      <c r="L3592">
        <v>256.22939699077227</v>
      </c>
      <c r="M3592">
        <v>51484</v>
      </c>
      <c r="N3592">
        <v>1807.39</v>
      </c>
    </row>
    <row r="3593" spans="1:14" x14ac:dyDescent="0.25">
      <c r="A3593" t="s">
        <v>31</v>
      </c>
      <c r="B3593" t="s">
        <v>33</v>
      </c>
      <c r="G3593" t="s">
        <v>52</v>
      </c>
      <c r="H3593" t="s">
        <v>94</v>
      </c>
      <c r="I3593" s="7">
        <v>44396</v>
      </c>
      <c r="J3593" s="9">
        <f>VLOOKUP(I3593,'new content'!$A$1:$C$274,2,FALSE)</f>
        <v>0</v>
      </c>
      <c r="K3593" s="9">
        <f>VLOOKUP(I3593,'new content'!$A$1:$C$274,3,FALSE)</f>
        <v>2</v>
      </c>
      <c r="L3593">
        <v>418.37021961360938</v>
      </c>
      <c r="M3593">
        <v>231201</v>
      </c>
      <c r="N3593">
        <v>2116.23</v>
      </c>
    </row>
    <row r="3594" spans="1:14" x14ac:dyDescent="0.25">
      <c r="A3594" t="s">
        <v>31</v>
      </c>
      <c r="B3594" t="s">
        <v>33</v>
      </c>
      <c r="G3594" t="s">
        <v>52</v>
      </c>
      <c r="H3594" t="s">
        <v>94</v>
      </c>
      <c r="I3594" s="7">
        <v>44397</v>
      </c>
      <c r="J3594" s="9">
        <f>VLOOKUP(I3594,'new content'!$A$1:$C$274,2,FALSE)</f>
        <v>0</v>
      </c>
      <c r="K3594" s="9">
        <f>VLOOKUP(I3594,'new content'!$A$1:$C$274,3,FALSE)</f>
        <v>2</v>
      </c>
      <c r="L3594">
        <v>480.68999999127072</v>
      </c>
      <c r="M3594">
        <v>2560830</v>
      </c>
      <c r="N3594">
        <v>1909.85</v>
      </c>
    </row>
    <row r="3595" spans="1:14" x14ac:dyDescent="0.25">
      <c r="A3595" t="s">
        <v>31</v>
      </c>
      <c r="B3595" t="s">
        <v>33</v>
      </c>
      <c r="G3595" t="s">
        <v>52</v>
      </c>
      <c r="H3595" t="s">
        <v>94</v>
      </c>
      <c r="I3595" s="7">
        <v>44398</v>
      </c>
      <c r="J3595" s="9">
        <f>VLOOKUP(I3595,'new content'!$A$1:$C$274,2,FALSE)</f>
        <v>1</v>
      </c>
      <c r="K3595" s="9">
        <f>VLOOKUP(I3595,'new content'!$A$1:$C$274,3,FALSE)</f>
        <v>3</v>
      </c>
      <c r="L3595">
        <v>480.68999916291631</v>
      </c>
      <c r="M3595">
        <v>369384</v>
      </c>
      <c r="N3595">
        <v>1735.31</v>
      </c>
    </row>
    <row r="3596" spans="1:14" x14ac:dyDescent="0.25">
      <c r="A3596" t="s">
        <v>31</v>
      </c>
      <c r="B3596" t="s">
        <v>33</v>
      </c>
      <c r="G3596" t="s">
        <v>52</v>
      </c>
      <c r="H3596" t="s">
        <v>94</v>
      </c>
      <c r="I3596" s="7">
        <v>44399</v>
      </c>
      <c r="J3596" s="9">
        <f>VLOOKUP(I3596,'new content'!$A$1:$C$274,2,FALSE)</f>
        <v>0</v>
      </c>
      <c r="K3596" s="9">
        <f>VLOOKUP(I3596,'new content'!$A$1:$C$274,3,FALSE)</f>
        <v>3</v>
      </c>
      <c r="L3596">
        <v>480.6896528194689</v>
      </c>
      <c r="M3596">
        <v>68078</v>
      </c>
      <c r="N3596">
        <v>2195.37</v>
      </c>
    </row>
    <row r="3597" spans="1:14" x14ac:dyDescent="0.25">
      <c r="A3597" t="s">
        <v>31</v>
      </c>
      <c r="B3597" t="s">
        <v>33</v>
      </c>
      <c r="G3597" t="s">
        <v>52</v>
      </c>
      <c r="H3597" t="s">
        <v>94</v>
      </c>
      <c r="I3597" s="7">
        <v>44400</v>
      </c>
      <c r="J3597" s="9">
        <f>VLOOKUP(I3597,'new content'!$A$1:$C$274,2,FALSE)</f>
        <v>0</v>
      </c>
      <c r="K3597" s="9">
        <f>VLOOKUP(I3597,'new content'!$A$1:$C$274,3,FALSE)</f>
        <v>3</v>
      </c>
      <c r="L3597">
        <v>480.66760939795859</v>
      </c>
      <c r="M3597">
        <v>65700</v>
      </c>
      <c r="N3597">
        <v>2092.92</v>
      </c>
    </row>
    <row r="3598" spans="1:14" x14ac:dyDescent="0.25">
      <c r="A3598" t="s">
        <v>31</v>
      </c>
      <c r="B3598" t="s">
        <v>33</v>
      </c>
      <c r="G3598" t="s">
        <v>52</v>
      </c>
      <c r="H3598" t="s">
        <v>94</v>
      </c>
      <c r="I3598" s="7">
        <v>44401</v>
      </c>
      <c r="J3598" s="9">
        <f>VLOOKUP(I3598,'new content'!$A$1:$C$274,2,FALSE)</f>
        <v>1</v>
      </c>
      <c r="K3598" s="9">
        <f>VLOOKUP(I3598,'new content'!$A$1:$C$274,3,FALSE)</f>
        <v>4</v>
      </c>
      <c r="L3598">
        <v>480.29049185552748</v>
      </c>
      <c r="M3598">
        <v>62780</v>
      </c>
      <c r="N3598">
        <v>2038.19</v>
      </c>
    </row>
    <row r="3599" spans="1:14" x14ac:dyDescent="0.25">
      <c r="A3599" t="s">
        <v>31</v>
      </c>
      <c r="B3599" t="s">
        <v>33</v>
      </c>
      <c r="G3599" t="s">
        <v>52</v>
      </c>
      <c r="H3599" t="s">
        <v>94</v>
      </c>
      <c r="I3599" s="7">
        <v>44402</v>
      </c>
      <c r="J3599" s="9">
        <f>VLOOKUP(I3599,'new content'!$A$1:$C$274,2,FALSE)</f>
        <v>0</v>
      </c>
      <c r="K3599" s="9">
        <f>VLOOKUP(I3599,'new content'!$A$1:$C$274,3,FALSE)</f>
        <v>4</v>
      </c>
      <c r="L3599">
        <v>477.86561749640362</v>
      </c>
      <c r="M3599">
        <v>63675</v>
      </c>
      <c r="N3599">
        <v>2073.35</v>
      </c>
    </row>
    <row r="3600" spans="1:14" x14ac:dyDescent="0.25">
      <c r="A3600" t="s">
        <v>31</v>
      </c>
      <c r="B3600" t="s">
        <v>33</v>
      </c>
      <c r="G3600" t="s">
        <v>52</v>
      </c>
      <c r="H3600" t="s">
        <v>94</v>
      </c>
      <c r="I3600" s="7">
        <v>44403</v>
      </c>
      <c r="J3600" s="9">
        <f>VLOOKUP(I3600,'new content'!$A$1:$C$274,2,FALSE)</f>
        <v>0</v>
      </c>
      <c r="K3600" s="9">
        <f>VLOOKUP(I3600,'new content'!$A$1:$C$274,3,FALSE)</f>
        <v>4</v>
      </c>
      <c r="L3600">
        <v>469.75441602015422</v>
      </c>
      <c r="M3600">
        <v>61057</v>
      </c>
      <c r="N3600">
        <v>1825.65</v>
      </c>
    </row>
    <row r="3601" spans="1:14" x14ac:dyDescent="0.25">
      <c r="A3601" t="s">
        <v>31</v>
      </c>
      <c r="B3601" t="s">
        <v>33</v>
      </c>
      <c r="G3601" t="s">
        <v>52</v>
      </c>
      <c r="H3601" t="s">
        <v>94</v>
      </c>
      <c r="I3601" s="7">
        <v>44404</v>
      </c>
      <c r="J3601" s="9">
        <f>VLOOKUP(I3601,'new content'!$A$1:$C$274,2,FALSE)</f>
        <v>0</v>
      </c>
      <c r="K3601" s="9">
        <f>VLOOKUP(I3601,'new content'!$A$1:$C$274,3,FALSE)</f>
        <v>4</v>
      </c>
      <c r="L3601">
        <v>460.39542472865799</v>
      </c>
      <c r="M3601">
        <v>97048</v>
      </c>
      <c r="N3601">
        <v>2558.5500000000002</v>
      </c>
    </row>
    <row r="3602" spans="1:14" x14ac:dyDescent="0.25">
      <c r="A3602" t="s">
        <v>31</v>
      </c>
      <c r="B3602" t="s">
        <v>33</v>
      </c>
      <c r="G3602" t="s">
        <v>52</v>
      </c>
      <c r="H3602" t="s">
        <v>94</v>
      </c>
      <c r="I3602" s="7">
        <v>44405</v>
      </c>
      <c r="J3602" s="9">
        <f>VLOOKUP(I3602,'new content'!$A$1:$C$274,2,FALSE)</f>
        <v>0</v>
      </c>
      <c r="K3602" s="9">
        <f>VLOOKUP(I3602,'new content'!$A$1:$C$274,3,FALSE)</f>
        <v>4</v>
      </c>
      <c r="L3602">
        <v>448.9130843981963</v>
      </c>
      <c r="M3602">
        <v>94365</v>
      </c>
      <c r="N3602">
        <v>2478.3200000000002</v>
      </c>
    </row>
    <row r="3603" spans="1:14" x14ac:dyDescent="0.25">
      <c r="A3603" t="s">
        <v>31</v>
      </c>
      <c r="B3603" t="s">
        <v>33</v>
      </c>
      <c r="G3603" t="s">
        <v>52</v>
      </c>
      <c r="H3603" t="s">
        <v>94</v>
      </c>
      <c r="I3603" s="7">
        <v>44406</v>
      </c>
      <c r="J3603" s="9">
        <f>VLOOKUP(I3603,'new content'!$A$1:$C$274,2,FALSE)</f>
        <v>1</v>
      </c>
      <c r="K3603" s="9">
        <f>VLOOKUP(I3603,'new content'!$A$1:$C$274,3,FALSE)</f>
        <v>5</v>
      </c>
      <c r="L3603">
        <v>433.85836909603933</v>
      </c>
      <c r="M3603">
        <v>84421</v>
      </c>
      <c r="N3603">
        <v>2337.44</v>
      </c>
    </row>
    <row r="3604" spans="1:14" x14ac:dyDescent="0.25">
      <c r="A3604" t="s">
        <v>31</v>
      </c>
      <c r="B3604" t="s">
        <v>33</v>
      </c>
      <c r="G3604" t="s">
        <v>52</v>
      </c>
      <c r="H3604" t="s">
        <v>94</v>
      </c>
      <c r="I3604" s="7">
        <v>44407</v>
      </c>
      <c r="J3604" s="9">
        <f>VLOOKUP(I3604,'new content'!$A$1:$C$274,2,FALSE)</f>
        <v>0</v>
      </c>
      <c r="K3604" s="9">
        <f>VLOOKUP(I3604,'new content'!$A$1:$C$274,3,FALSE)</f>
        <v>5</v>
      </c>
      <c r="L3604">
        <v>417.65571202210452</v>
      </c>
      <c r="M3604">
        <v>80130</v>
      </c>
      <c r="N3604">
        <v>2223.63</v>
      </c>
    </row>
    <row r="3605" spans="1:14" x14ac:dyDescent="0.25">
      <c r="A3605" t="s">
        <v>31</v>
      </c>
      <c r="B3605" t="s">
        <v>33</v>
      </c>
      <c r="G3605" t="s">
        <v>52</v>
      </c>
      <c r="H3605" t="s">
        <v>94</v>
      </c>
      <c r="I3605" s="7">
        <v>44408</v>
      </c>
      <c r="J3605" s="9">
        <f>VLOOKUP(I3605,'new content'!$A$1:$C$274,2,FALSE)</f>
        <v>0</v>
      </c>
      <c r="K3605" s="9">
        <f>VLOOKUP(I3605,'new content'!$A$1:$C$274,3,FALSE)</f>
        <v>5</v>
      </c>
      <c r="L3605">
        <v>406.30591476206757</v>
      </c>
      <c r="M3605">
        <v>84746</v>
      </c>
      <c r="N3605">
        <v>2455.6</v>
      </c>
    </row>
    <row r="3606" spans="1:14" x14ac:dyDescent="0.25">
      <c r="A3606" t="s">
        <v>31</v>
      </c>
      <c r="B3606" t="s">
        <v>33</v>
      </c>
      <c r="G3606" t="s">
        <v>52</v>
      </c>
      <c r="H3606" t="s">
        <v>94</v>
      </c>
      <c r="I3606" s="7">
        <v>44409</v>
      </c>
      <c r="J3606" s="9">
        <f>VLOOKUP(I3606,'new content'!$A$1:$C$274,2,FALSE)</f>
        <v>0</v>
      </c>
      <c r="K3606" s="9">
        <f>VLOOKUP(I3606,'new content'!$A$1:$C$274,3,FALSE)</f>
        <v>5</v>
      </c>
      <c r="L3606">
        <v>401.01587808259649</v>
      </c>
      <c r="M3606">
        <v>91247</v>
      </c>
      <c r="N3606">
        <v>2624.78</v>
      </c>
    </row>
    <row r="3607" spans="1:14" x14ac:dyDescent="0.25">
      <c r="A3607" t="s">
        <v>31</v>
      </c>
      <c r="B3607" t="s">
        <v>33</v>
      </c>
      <c r="G3607" t="s">
        <v>52</v>
      </c>
      <c r="H3607" t="s">
        <v>94</v>
      </c>
      <c r="I3607" s="7">
        <v>44410</v>
      </c>
      <c r="J3607" s="9">
        <f>VLOOKUP(I3607,'new content'!$A$1:$C$274,2,FALSE)</f>
        <v>0</v>
      </c>
      <c r="K3607" s="9">
        <f>VLOOKUP(I3607,'new content'!$A$1:$C$274,3,FALSE)</f>
        <v>5</v>
      </c>
      <c r="L3607">
        <v>387.77330753403612</v>
      </c>
      <c r="M3607">
        <v>76631</v>
      </c>
      <c r="N3607">
        <v>2272.94</v>
      </c>
    </row>
    <row r="3608" spans="1:14" x14ac:dyDescent="0.25">
      <c r="A3608" t="s">
        <v>31</v>
      </c>
      <c r="B3608" t="s">
        <v>33</v>
      </c>
      <c r="G3608" t="s">
        <v>52</v>
      </c>
      <c r="H3608" t="s">
        <v>94</v>
      </c>
      <c r="I3608" s="7">
        <v>44411</v>
      </c>
      <c r="J3608" s="9">
        <f>VLOOKUP(I3608,'new content'!$A$1:$C$274,2,FALSE)</f>
        <v>0</v>
      </c>
      <c r="K3608" s="9">
        <f>VLOOKUP(I3608,'new content'!$A$1:$C$274,3,FALSE)</f>
        <v>5</v>
      </c>
      <c r="L3608">
        <v>376.59743331688958</v>
      </c>
      <c r="M3608">
        <v>76331</v>
      </c>
      <c r="N3608">
        <v>2527.86</v>
      </c>
    </row>
    <row r="3609" spans="1:14" x14ac:dyDescent="0.25">
      <c r="A3609" t="s">
        <v>31</v>
      </c>
      <c r="B3609" t="s">
        <v>33</v>
      </c>
      <c r="G3609" t="s">
        <v>52</v>
      </c>
      <c r="H3609" t="s">
        <v>94</v>
      </c>
      <c r="I3609" s="7">
        <v>44412</v>
      </c>
      <c r="J3609" s="9">
        <f>VLOOKUP(I3609,'new content'!$A$1:$C$274,2,FALSE)</f>
        <v>1</v>
      </c>
      <c r="K3609" s="9">
        <f>VLOOKUP(I3609,'new content'!$A$1:$C$274,3,FALSE)</f>
        <v>6</v>
      </c>
      <c r="L3609">
        <v>372.16086773805239</v>
      </c>
      <c r="M3609">
        <v>80892</v>
      </c>
      <c r="N3609">
        <v>2494.73</v>
      </c>
    </row>
    <row r="3610" spans="1:14" x14ac:dyDescent="0.25">
      <c r="A3610" t="s">
        <v>31</v>
      </c>
      <c r="B3610" t="s">
        <v>33</v>
      </c>
      <c r="G3610" t="s">
        <v>52</v>
      </c>
      <c r="H3610" t="s">
        <v>94</v>
      </c>
      <c r="I3610" s="7">
        <v>44413</v>
      </c>
      <c r="J3610" s="9">
        <f>VLOOKUP(I3610,'new content'!$A$1:$C$274,2,FALSE)</f>
        <v>1</v>
      </c>
      <c r="K3610" s="9">
        <f>VLOOKUP(I3610,'new content'!$A$1:$C$274,3,FALSE)</f>
        <v>7</v>
      </c>
      <c r="L3610">
        <v>369.77760267798118</v>
      </c>
      <c r="M3610">
        <v>81657</v>
      </c>
      <c r="N3610">
        <v>2474.7199999999998</v>
      </c>
    </row>
    <row r="3611" spans="1:14" x14ac:dyDescent="0.25">
      <c r="A3611" t="s">
        <v>31</v>
      </c>
      <c r="B3611" t="s">
        <v>33</v>
      </c>
      <c r="G3611" t="s">
        <v>52</v>
      </c>
      <c r="H3611" t="s">
        <v>94</v>
      </c>
      <c r="I3611" s="7">
        <v>44414</v>
      </c>
      <c r="J3611" s="9">
        <f>VLOOKUP(I3611,'new content'!$A$1:$C$274,2,FALSE)</f>
        <v>0</v>
      </c>
      <c r="K3611" s="9">
        <f>VLOOKUP(I3611,'new content'!$A$1:$C$274,3,FALSE)</f>
        <v>7</v>
      </c>
      <c r="L3611">
        <v>368.08225484569789</v>
      </c>
      <c r="M3611">
        <v>81955</v>
      </c>
      <c r="N3611">
        <v>2618.64</v>
      </c>
    </row>
    <row r="3612" spans="1:14" x14ac:dyDescent="0.25">
      <c r="A3612" t="s">
        <v>31</v>
      </c>
      <c r="B3612" t="s">
        <v>33</v>
      </c>
      <c r="G3612" t="s">
        <v>52</v>
      </c>
      <c r="H3612" t="s">
        <v>94</v>
      </c>
      <c r="I3612" s="7">
        <v>44415</v>
      </c>
      <c r="J3612" s="9">
        <f>VLOOKUP(I3612,'new content'!$A$1:$C$274,2,FALSE)</f>
        <v>0</v>
      </c>
      <c r="K3612" s="9">
        <f>VLOOKUP(I3612,'new content'!$A$1:$C$274,3,FALSE)</f>
        <v>7</v>
      </c>
      <c r="L3612">
        <v>372.60438141987379</v>
      </c>
      <c r="M3612">
        <v>88948</v>
      </c>
      <c r="N3612">
        <v>2587.29</v>
      </c>
    </row>
    <row r="3613" spans="1:14" x14ac:dyDescent="0.25">
      <c r="A3613" t="s">
        <v>31</v>
      </c>
      <c r="B3613" t="s">
        <v>33</v>
      </c>
      <c r="G3613" t="s">
        <v>52</v>
      </c>
      <c r="H3613" t="s">
        <v>94</v>
      </c>
      <c r="I3613" s="7">
        <v>44416</v>
      </c>
      <c r="J3613" s="9">
        <f>VLOOKUP(I3613,'new content'!$A$1:$C$274,2,FALSE)</f>
        <v>0</v>
      </c>
      <c r="K3613" s="9">
        <f>VLOOKUP(I3613,'new content'!$A$1:$C$274,3,FALSE)</f>
        <v>7</v>
      </c>
      <c r="L3613">
        <v>376.45119933987053</v>
      </c>
      <c r="M3613">
        <v>89952</v>
      </c>
      <c r="N3613">
        <v>2512.4499999999998</v>
      </c>
    </row>
    <row r="3614" spans="1:14" x14ac:dyDescent="0.25">
      <c r="A3614" t="s">
        <v>31</v>
      </c>
      <c r="B3614" t="s">
        <v>33</v>
      </c>
      <c r="G3614" t="s">
        <v>52</v>
      </c>
      <c r="H3614" t="s">
        <v>94</v>
      </c>
      <c r="I3614" s="7">
        <v>44417</v>
      </c>
      <c r="J3614" s="9">
        <f>VLOOKUP(I3614,'new content'!$A$1:$C$274,2,FALSE)</f>
        <v>0</v>
      </c>
      <c r="K3614" s="9">
        <f>VLOOKUP(I3614,'new content'!$A$1:$C$274,3,FALSE)</f>
        <v>7</v>
      </c>
      <c r="L3614">
        <v>378.3123659888538</v>
      </c>
      <c r="M3614">
        <v>88967</v>
      </c>
      <c r="N3614">
        <v>2631.12</v>
      </c>
    </row>
    <row r="3615" spans="1:14" x14ac:dyDescent="0.25">
      <c r="A3615" t="s">
        <v>31</v>
      </c>
      <c r="B3615" t="s">
        <v>33</v>
      </c>
      <c r="G3615" t="s">
        <v>52</v>
      </c>
      <c r="H3615" t="s">
        <v>94</v>
      </c>
      <c r="I3615" s="7">
        <v>44418</v>
      </c>
      <c r="J3615" s="9">
        <f>VLOOKUP(I3615,'new content'!$A$1:$C$274,2,FALSE)</f>
        <v>0</v>
      </c>
      <c r="K3615" s="9">
        <f>VLOOKUP(I3615,'new content'!$A$1:$C$274,3,FALSE)</f>
        <v>7</v>
      </c>
      <c r="L3615">
        <v>411.5676600128545</v>
      </c>
      <c r="M3615">
        <v>139004</v>
      </c>
      <c r="N3615">
        <v>3215.12</v>
      </c>
    </row>
    <row r="3616" spans="1:14" x14ac:dyDescent="0.25">
      <c r="A3616" t="s">
        <v>31</v>
      </c>
      <c r="B3616" t="s">
        <v>33</v>
      </c>
      <c r="G3616" t="s">
        <v>52</v>
      </c>
      <c r="H3616" t="s">
        <v>94</v>
      </c>
      <c r="I3616" s="7">
        <v>44419</v>
      </c>
      <c r="J3616" s="9">
        <f>VLOOKUP(I3616,'new content'!$A$1:$C$274,2,FALSE)</f>
        <v>1</v>
      </c>
      <c r="K3616" s="9">
        <f>VLOOKUP(I3616,'new content'!$A$1:$C$274,3,FALSE)</f>
        <v>8</v>
      </c>
      <c r="L3616">
        <v>422.08895701224827</v>
      </c>
      <c r="M3616">
        <v>124369</v>
      </c>
      <c r="N3616">
        <v>2925.01</v>
      </c>
    </row>
    <row r="3617" spans="1:14" x14ac:dyDescent="0.25">
      <c r="A3617" t="s">
        <v>31</v>
      </c>
      <c r="B3617" t="s">
        <v>33</v>
      </c>
      <c r="G3617" t="s">
        <v>52</v>
      </c>
      <c r="H3617" t="s">
        <v>94</v>
      </c>
      <c r="I3617" s="7">
        <v>44420</v>
      </c>
      <c r="J3617" s="9">
        <f>VLOOKUP(I3617,'new content'!$A$1:$C$274,2,FALSE)</f>
        <v>0</v>
      </c>
      <c r="K3617" s="9">
        <f>VLOOKUP(I3617,'new content'!$A$1:$C$274,3,FALSE)</f>
        <v>8</v>
      </c>
      <c r="L3617">
        <v>421.54938760382151</v>
      </c>
      <c r="M3617">
        <v>108050</v>
      </c>
      <c r="N3617">
        <v>2946.66</v>
      </c>
    </row>
    <row r="3618" spans="1:14" x14ac:dyDescent="0.25">
      <c r="A3618" t="s">
        <v>31</v>
      </c>
      <c r="B3618" t="s">
        <v>33</v>
      </c>
      <c r="G3618" t="s">
        <v>52</v>
      </c>
      <c r="H3618" t="s">
        <v>94</v>
      </c>
      <c r="I3618" s="7">
        <v>44421</v>
      </c>
      <c r="J3618" s="9">
        <f>VLOOKUP(I3618,'new content'!$A$1:$C$274,2,FALSE)</f>
        <v>0</v>
      </c>
      <c r="K3618" s="9">
        <f>VLOOKUP(I3618,'new content'!$A$1:$C$274,3,FALSE)</f>
        <v>8</v>
      </c>
      <c r="L3618">
        <v>408.95540926471352</v>
      </c>
      <c r="M3618">
        <v>83518</v>
      </c>
      <c r="N3618">
        <v>3105.28</v>
      </c>
    </row>
    <row r="3619" spans="1:14" x14ac:dyDescent="0.25">
      <c r="A3619" t="s">
        <v>31</v>
      </c>
      <c r="B3619" t="s">
        <v>33</v>
      </c>
      <c r="G3619" t="s">
        <v>52</v>
      </c>
      <c r="H3619" t="s">
        <v>94</v>
      </c>
      <c r="I3619" s="7">
        <v>44422</v>
      </c>
      <c r="J3619" s="9">
        <f>VLOOKUP(I3619,'new content'!$A$1:$C$274,2,FALSE)</f>
        <v>0</v>
      </c>
      <c r="K3619" s="9">
        <f>VLOOKUP(I3619,'new content'!$A$1:$C$274,3,FALSE)</f>
        <v>8</v>
      </c>
      <c r="L3619">
        <v>392.26511495922512</v>
      </c>
      <c r="M3619">
        <v>74346</v>
      </c>
      <c r="N3619">
        <v>2969.65</v>
      </c>
    </row>
    <row r="3620" spans="1:14" x14ac:dyDescent="0.25">
      <c r="A3620" t="s">
        <v>31</v>
      </c>
      <c r="B3620" t="s">
        <v>33</v>
      </c>
      <c r="G3620" t="s">
        <v>52</v>
      </c>
      <c r="H3620" t="s">
        <v>94</v>
      </c>
      <c r="I3620" s="7">
        <v>44423</v>
      </c>
      <c r="J3620" s="9">
        <f>VLOOKUP(I3620,'new content'!$A$1:$C$274,2,FALSE)</f>
        <v>0</v>
      </c>
      <c r="K3620" s="9">
        <f>VLOOKUP(I3620,'new content'!$A$1:$C$274,3,FALSE)</f>
        <v>8</v>
      </c>
      <c r="L3620">
        <v>381.58956866421448</v>
      </c>
      <c r="M3620">
        <v>78262</v>
      </c>
      <c r="N3620">
        <v>3033.81</v>
      </c>
    </row>
    <row r="3621" spans="1:14" x14ac:dyDescent="0.25">
      <c r="A3621" t="s">
        <v>31</v>
      </c>
      <c r="B3621" t="s">
        <v>33</v>
      </c>
      <c r="G3621" t="s">
        <v>52</v>
      </c>
      <c r="H3621" t="s">
        <v>94</v>
      </c>
      <c r="I3621" s="7">
        <v>44424</v>
      </c>
      <c r="J3621" s="9">
        <f>VLOOKUP(I3621,'new content'!$A$1:$C$274,2,FALSE)</f>
        <v>1</v>
      </c>
      <c r="K3621" s="9">
        <f>VLOOKUP(I3621,'new content'!$A$1:$C$274,3,FALSE)</f>
        <v>9</v>
      </c>
      <c r="L3621">
        <v>372.65567622032358</v>
      </c>
      <c r="M3621">
        <v>77006</v>
      </c>
      <c r="N3621">
        <v>2985.51</v>
      </c>
    </row>
    <row r="3622" spans="1:14" x14ac:dyDescent="0.25">
      <c r="A3622" t="s">
        <v>31</v>
      </c>
      <c r="B3622" t="s">
        <v>33</v>
      </c>
      <c r="G3622" t="s">
        <v>52</v>
      </c>
      <c r="H3622" t="s">
        <v>94</v>
      </c>
      <c r="I3622" s="7">
        <v>44425</v>
      </c>
      <c r="J3622" s="9">
        <f>VLOOKUP(I3622,'new content'!$A$1:$C$274,2,FALSE)</f>
        <v>0</v>
      </c>
      <c r="K3622" s="9">
        <f>VLOOKUP(I3622,'new content'!$A$1:$C$274,3,FALSE)</f>
        <v>9</v>
      </c>
      <c r="L3622">
        <v>398.16547207446263</v>
      </c>
      <c r="M3622">
        <v>120567</v>
      </c>
      <c r="N3622">
        <v>2956.03</v>
      </c>
    </row>
    <row r="3623" spans="1:14" x14ac:dyDescent="0.25">
      <c r="A3623" t="s">
        <v>31</v>
      </c>
      <c r="B3623" t="s">
        <v>33</v>
      </c>
      <c r="G3623" t="s">
        <v>52</v>
      </c>
      <c r="H3623" t="s">
        <v>94</v>
      </c>
      <c r="I3623" s="7">
        <v>44426</v>
      </c>
      <c r="J3623" s="9">
        <f>VLOOKUP(I3623,'new content'!$A$1:$C$274,2,FALSE)</f>
        <v>1</v>
      </c>
      <c r="K3623" s="9">
        <f>VLOOKUP(I3623,'new content'!$A$1:$C$274,3,FALSE)</f>
        <v>10</v>
      </c>
      <c r="L3623">
        <v>400.71263942707998</v>
      </c>
      <c r="M3623">
        <v>100004</v>
      </c>
      <c r="N3623">
        <v>2323.41</v>
      </c>
    </row>
    <row r="3624" spans="1:14" x14ac:dyDescent="0.25">
      <c r="A3624" t="s">
        <v>31</v>
      </c>
      <c r="B3624" t="s">
        <v>33</v>
      </c>
      <c r="G3624" t="s">
        <v>52</v>
      </c>
      <c r="H3624" t="s">
        <v>94</v>
      </c>
      <c r="I3624" s="7">
        <v>44427</v>
      </c>
      <c r="J3624" s="9">
        <f>VLOOKUP(I3624,'new content'!$A$1:$C$274,2,FALSE)</f>
        <v>1</v>
      </c>
      <c r="K3624" s="9">
        <f>VLOOKUP(I3624,'new content'!$A$1:$C$274,3,FALSE)</f>
        <v>11</v>
      </c>
      <c r="L3624">
        <v>435.46398841159299</v>
      </c>
      <c r="M3624">
        <v>169761</v>
      </c>
      <c r="N3624">
        <v>3739.83</v>
      </c>
    </row>
    <row r="3625" spans="1:14" x14ac:dyDescent="0.25">
      <c r="A3625" t="s">
        <v>31</v>
      </c>
      <c r="B3625" t="s">
        <v>33</v>
      </c>
      <c r="G3625" t="s">
        <v>52</v>
      </c>
      <c r="H3625" t="s">
        <v>94</v>
      </c>
      <c r="I3625" s="7">
        <v>44428</v>
      </c>
      <c r="J3625" s="9">
        <f>VLOOKUP(I3625,'new content'!$A$1:$C$274,2,FALSE)</f>
        <v>0</v>
      </c>
      <c r="K3625" s="9">
        <f>VLOOKUP(I3625,'new content'!$A$1:$C$274,3,FALSE)</f>
        <v>11</v>
      </c>
      <c r="L3625">
        <v>436.89217841681301</v>
      </c>
      <c r="M3625">
        <v>123177</v>
      </c>
      <c r="N3625">
        <v>3050.63</v>
      </c>
    </row>
    <row r="3626" spans="1:14" x14ac:dyDescent="0.25">
      <c r="A3626" t="s">
        <v>31</v>
      </c>
      <c r="B3626" t="s">
        <v>33</v>
      </c>
      <c r="G3626" t="s">
        <v>52</v>
      </c>
      <c r="H3626" t="s">
        <v>94</v>
      </c>
      <c r="I3626" s="7">
        <v>44429</v>
      </c>
      <c r="J3626" s="9">
        <f>VLOOKUP(I3626,'new content'!$A$1:$C$274,2,FALSE)</f>
        <v>0</v>
      </c>
      <c r="K3626" s="9">
        <f>VLOOKUP(I3626,'new content'!$A$1:$C$274,3,FALSE)</f>
        <v>11</v>
      </c>
      <c r="L3626">
        <v>430.86019418915311</v>
      </c>
      <c r="M3626">
        <v>103884</v>
      </c>
      <c r="N3626">
        <v>2952.2</v>
      </c>
    </row>
    <row r="3627" spans="1:14" x14ac:dyDescent="0.25">
      <c r="A3627" t="s">
        <v>31</v>
      </c>
      <c r="B3627" t="s">
        <v>33</v>
      </c>
      <c r="G3627" t="s">
        <v>52</v>
      </c>
      <c r="H3627" t="s">
        <v>94</v>
      </c>
      <c r="I3627" s="7">
        <v>44430</v>
      </c>
      <c r="J3627" s="9">
        <f>VLOOKUP(I3627,'new content'!$A$1:$C$274,2,FALSE)</f>
        <v>0</v>
      </c>
      <c r="K3627" s="9">
        <f>VLOOKUP(I3627,'new content'!$A$1:$C$274,3,FALSE)</f>
        <v>11</v>
      </c>
      <c r="L3627">
        <v>429.92953968625358</v>
      </c>
      <c r="M3627">
        <v>113355</v>
      </c>
      <c r="N3627">
        <v>3159.96</v>
      </c>
    </row>
    <row r="3628" spans="1:14" x14ac:dyDescent="0.25">
      <c r="A3628" t="s">
        <v>31</v>
      </c>
      <c r="B3628" t="s">
        <v>33</v>
      </c>
      <c r="G3628" t="s">
        <v>52</v>
      </c>
      <c r="H3628" t="s">
        <v>94</v>
      </c>
      <c r="I3628" s="7">
        <v>44431</v>
      </c>
      <c r="J3628" s="9">
        <f>VLOOKUP(I3628,'new content'!$A$1:$C$274,2,FALSE)</f>
        <v>1</v>
      </c>
      <c r="K3628" s="9">
        <f>VLOOKUP(I3628,'new content'!$A$1:$C$274,3,FALSE)</f>
        <v>12</v>
      </c>
      <c r="L3628">
        <v>420.49793880837859</v>
      </c>
      <c r="M3628">
        <v>93402</v>
      </c>
      <c r="N3628">
        <v>2798.73</v>
      </c>
    </row>
    <row r="3629" spans="1:14" x14ac:dyDescent="0.25">
      <c r="A3629" t="s">
        <v>31</v>
      </c>
      <c r="B3629" t="s">
        <v>33</v>
      </c>
      <c r="G3629" t="s">
        <v>52</v>
      </c>
      <c r="H3629" t="s">
        <v>94</v>
      </c>
      <c r="I3629" s="7">
        <v>44432</v>
      </c>
      <c r="J3629" s="9">
        <f>VLOOKUP(I3629,'new content'!$A$1:$C$274,2,FALSE)</f>
        <v>0</v>
      </c>
      <c r="K3629" s="9">
        <f>VLOOKUP(I3629,'new content'!$A$1:$C$274,3,FALSE)</f>
        <v>12</v>
      </c>
      <c r="L3629">
        <v>427.13401884448729</v>
      </c>
      <c r="M3629">
        <v>123116</v>
      </c>
      <c r="N3629">
        <v>3888.64</v>
      </c>
    </row>
    <row r="3630" spans="1:14" x14ac:dyDescent="0.25">
      <c r="A3630" t="s">
        <v>31</v>
      </c>
      <c r="B3630" t="s">
        <v>33</v>
      </c>
      <c r="G3630" t="s">
        <v>52</v>
      </c>
      <c r="H3630" t="s">
        <v>94</v>
      </c>
      <c r="I3630" s="7">
        <v>44433</v>
      </c>
      <c r="J3630" s="9">
        <f>VLOOKUP(I3630,'new content'!$A$1:$C$274,2,FALSE)</f>
        <v>0</v>
      </c>
      <c r="K3630" s="9">
        <f>VLOOKUP(I3630,'new content'!$A$1:$C$274,3,FALSE)</f>
        <v>12</v>
      </c>
      <c r="L3630">
        <v>415.23463671399003</v>
      </c>
      <c r="M3630">
        <v>87188</v>
      </c>
      <c r="N3630">
        <v>2942.89</v>
      </c>
    </row>
    <row r="3631" spans="1:14" x14ac:dyDescent="0.25">
      <c r="A3631" t="s">
        <v>31</v>
      </c>
      <c r="B3631" t="s">
        <v>33</v>
      </c>
      <c r="G3631" t="s">
        <v>52</v>
      </c>
      <c r="H3631" t="s">
        <v>94</v>
      </c>
      <c r="I3631" s="7">
        <v>44434</v>
      </c>
      <c r="J3631" s="9">
        <f>VLOOKUP(I3631,'new content'!$A$1:$C$274,2,FALSE)</f>
        <v>1</v>
      </c>
      <c r="K3631" s="9">
        <f>VLOOKUP(I3631,'new content'!$A$1:$C$274,3,FALSE)</f>
        <v>13</v>
      </c>
      <c r="L3631">
        <v>408.90267569668498</v>
      </c>
      <c r="M3631">
        <v>92514</v>
      </c>
      <c r="N3631">
        <v>3288.91</v>
      </c>
    </row>
    <row r="3632" spans="1:14" x14ac:dyDescent="0.25">
      <c r="A3632" t="s">
        <v>31</v>
      </c>
      <c r="B3632" t="s">
        <v>33</v>
      </c>
      <c r="G3632" t="s">
        <v>52</v>
      </c>
      <c r="H3632" t="s">
        <v>94</v>
      </c>
      <c r="I3632" s="7">
        <v>44435</v>
      </c>
      <c r="J3632" s="9">
        <f>VLOOKUP(I3632,'new content'!$A$1:$C$274,2,FALSE)</f>
        <v>0</v>
      </c>
      <c r="K3632" s="9">
        <f>VLOOKUP(I3632,'new content'!$A$1:$C$274,3,FALSE)</f>
        <v>13</v>
      </c>
      <c r="L3632">
        <v>411.43969416226281</v>
      </c>
      <c r="M3632">
        <v>106075</v>
      </c>
      <c r="N3632">
        <v>3358.05</v>
      </c>
    </row>
    <row r="3633" spans="1:14" x14ac:dyDescent="0.25">
      <c r="A3633" t="s">
        <v>31</v>
      </c>
      <c r="B3633" t="s">
        <v>33</v>
      </c>
      <c r="G3633" t="s">
        <v>52</v>
      </c>
      <c r="H3633" t="s">
        <v>94</v>
      </c>
      <c r="I3633" s="7">
        <v>44436</v>
      </c>
      <c r="J3633" s="9">
        <f>VLOOKUP(I3633,'new content'!$A$1:$C$274,2,FALSE)</f>
        <v>0</v>
      </c>
      <c r="K3633" s="9">
        <f>VLOOKUP(I3633,'new content'!$A$1:$C$274,3,FALSE)</f>
        <v>13</v>
      </c>
      <c r="L3633">
        <v>414.20660032390577</v>
      </c>
      <c r="M3633">
        <v>108080</v>
      </c>
      <c r="N3633">
        <v>3374.33</v>
      </c>
    </row>
    <row r="3634" spans="1:14" x14ac:dyDescent="0.25">
      <c r="A3634" t="s">
        <v>31</v>
      </c>
      <c r="B3634" t="s">
        <v>33</v>
      </c>
      <c r="G3634" t="s">
        <v>52</v>
      </c>
      <c r="H3634" t="s">
        <v>94</v>
      </c>
      <c r="I3634" s="7">
        <v>44437</v>
      </c>
      <c r="J3634" s="9">
        <f>VLOOKUP(I3634,'new content'!$A$1:$C$274,2,FALSE)</f>
        <v>0</v>
      </c>
      <c r="K3634" s="9">
        <f>VLOOKUP(I3634,'new content'!$A$1:$C$274,3,FALSE)</f>
        <v>13</v>
      </c>
      <c r="L3634">
        <v>409.78193250969281</v>
      </c>
      <c r="M3634">
        <v>95604</v>
      </c>
      <c r="N3634">
        <v>3379.03</v>
      </c>
    </row>
    <row r="3635" spans="1:14" x14ac:dyDescent="0.25">
      <c r="A3635" t="s">
        <v>31</v>
      </c>
      <c r="B3635" t="s">
        <v>33</v>
      </c>
      <c r="G3635" t="s">
        <v>52</v>
      </c>
      <c r="H3635" t="s">
        <v>94</v>
      </c>
      <c r="I3635" s="7">
        <v>44438</v>
      </c>
      <c r="J3635" s="9">
        <f>VLOOKUP(I3635,'new content'!$A$1:$C$274,2,FALSE)</f>
        <v>0</v>
      </c>
      <c r="K3635" s="9">
        <f>VLOOKUP(I3635,'new content'!$A$1:$C$274,3,FALSE)</f>
        <v>13</v>
      </c>
      <c r="L3635">
        <v>406.5263532581248</v>
      </c>
      <c r="M3635">
        <v>95825</v>
      </c>
      <c r="N3635">
        <v>3190.14</v>
      </c>
    </row>
    <row r="3636" spans="1:14" x14ac:dyDescent="0.25">
      <c r="A3636" t="s">
        <v>31</v>
      </c>
      <c r="B3636" t="s">
        <v>33</v>
      </c>
      <c r="G3636" t="s">
        <v>52</v>
      </c>
      <c r="H3636" t="s">
        <v>94</v>
      </c>
      <c r="I3636" s="7">
        <v>44439</v>
      </c>
      <c r="J3636" s="9">
        <f>VLOOKUP(I3636,'new content'!$A$1:$C$274,2,FALSE)</f>
        <v>1</v>
      </c>
      <c r="K3636" s="9">
        <f>VLOOKUP(I3636,'new content'!$A$1:$C$274,3,FALSE)</f>
        <v>14</v>
      </c>
      <c r="L3636">
        <v>385.32764974704861</v>
      </c>
      <c r="M3636">
        <v>67161</v>
      </c>
      <c r="N3636">
        <v>2371.33</v>
      </c>
    </row>
    <row r="3637" spans="1:14" x14ac:dyDescent="0.25">
      <c r="A3637" t="s">
        <v>31</v>
      </c>
      <c r="B3637" t="s">
        <v>33</v>
      </c>
      <c r="G3637" t="s">
        <v>52</v>
      </c>
      <c r="H3637" t="s">
        <v>94</v>
      </c>
      <c r="I3637" s="7">
        <v>44440</v>
      </c>
      <c r="J3637" s="9">
        <f>VLOOKUP(I3637,'new content'!$A$1:$C$274,2,FALSE)</f>
        <v>0</v>
      </c>
      <c r="K3637" s="9">
        <f>VLOOKUP(I3637,'new content'!$A$1:$C$274,3,FALSE)</f>
        <v>14</v>
      </c>
      <c r="L3637">
        <v>398.61925937862139</v>
      </c>
      <c r="M3637">
        <v>109848</v>
      </c>
      <c r="N3637">
        <v>3699.59</v>
      </c>
    </row>
    <row r="3638" spans="1:14" x14ac:dyDescent="0.25">
      <c r="A3638" t="s">
        <v>31</v>
      </c>
      <c r="B3638" t="s">
        <v>33</v>
      </c>
      <c r="G3638" t="s">
        <v>52</v>
      </c>
      <c r="H3638" t="s">
        <v>94</v>
      </c>
      <c r="I3638" s="7">
        <v>44441</v>
      </c>
      <c r="J3638" s="9">
        <f>VLOOKUP(I3638,'new content'!$A$1:$C$274,2,FALSE)</f>
        <v>1</v>
      </c>
      <c r="K3638" s="9">
        <f>VLOOKUP(I3638,'new content'!$A$1:$C$274,3,FALSE)</f>
        <v>15</v>
      </c>
      <c r="L3638">
        <v>417.49677035796782</v>
      </c>
      <c r="M3638">
        <v>130184</v>
      </c>
      <c r="N3638">
        <v>4621.32</v>
      </c>
    </row>
    <row r="3639" spans="1:14" x14ac:dyDescent="0.25">
      <c r="A3639" t="s">
        <v>31</v>
      </c>
      <c r="B3639" t="s">
        <v>33</v>
      </c>
      <c r="G3639" t="s">
        <v>52</v>
      </c>
      <c r="H3639" t="s">
        <v>94</v>
      </c>
      <c r="I3639" s="7">
        <v>44442</v>
      </c>
      <c r="J3639" s="9">
        <f>VLOOKUP(I3639,'new content'!$A$1:$C$274,2,FALSE)</f>
        <v>0</v>
      </c>
      <c r="K3639" s="9">
        <f>VLOOKUP(I3639,'new content'!$A$1:$C$274,3,FALSE)</f>
        <v>15</v>
      </c>
      <c r="L3639">
        <v>423.03757503828427</v>
      </c>
      <c r="M3639">
        <v>118031</v>
      </c>
      <c r="N3639">
        <v>4404.1400000000003</v>
      </c>
    </row>
    <row r="3640" spans="1:14" x14ac:dyDescent="0.25">
      <c r="A3640" t="s">
        <v>31</v>
      </c>
      <c r="B3640" t="s">
        <v>33</v>
      </c>
      <c r="G3640" t="s">
        <v>52</v>
      </c>
      <c r="H3640" t="s">
        <v>94</v>
      </c>
      <c r="I3640" s="7">
        <v>44443</v>
      </c>
      <c r="J3640" s="9">
        <f>VLOOKUP(I3640,'new content'!$A$1:$C$274,2,FALSE)</f>
        <v>0</v>
      </c>
      <c r="K3640" s="9">
        <f>VLOOKUP(I3640,'new content'!$A$1:$C$274,3,FALSE)</f>
        <v>15</v>
      </c>
      <c r="L3640">
        <v>418.92674518647408</v>
      </c>
      <c r="M3640">
        <v>100571</v>
      </c>
      <c r="N3640">
        <v>3901.13</v>
      </c>
    </row>
    <row r="3641" spans="1:14" x14ac:dyDescent="0.25">
      <c r="A3641" t="s">
        <v>31</v>
      </c>
      <c r="B3641" t="s">
        <v>33</v>
      </c>
      <c r="G3641" t="s">
        <v>52</v>
      </c>
      <c r="H3641" t="s">
        <v>94</v>
      </c>
      <c r="I3641" s="7">
        <v>44444</v>
      </c>
      <c r="J3641" s="9">
        <f>VLOOKUP(I3641,'new content'!$A$1:$C$274,2,FALSE)</f>
        <v>0</v>
      </c>
      <c r="K3641" s="9">
        <f>VLOOKUP(I3641,'new content'!$A$1:$C$274,3,FALSE)</f>
        <v>15</v>
      </c>
      <c r="L3641">
        <v>418.85200431951529</v>
      </c>
      <c r="M3641">
        <v>106713</v>
      </c>
      <c r="N3641">
        <v>4046.22</v>
      </c>
    </row>
    <row r="3642" spans="1:14" x14ac:dyDescent="0.25">
      <c r="A3642" t="s">
        <v>31</v>
      </c>
      <c r="B3642" t="s">
        <v>33</v>
      </c>
      <c r="G3642" t="s">
        <v>52</v>
      </c>
      <c r="H3642" t="s">
        <v>94</v>
      </c>
      <c r="I3642" s="7">
        <v>44445</v>
      </c>
      <c r="J3642" s="9">
        <f>VLOOKUP(I3642,'new content'!$A$1:$C$274,2,FALSE)</f>
        <v>0</v>
      </c>
      <c r="K3642" s="9">
        <f>VLOOKUP(I3642,'new content'!$A$1:$C$274,3,FALSE)</f>
        <v>15</v>
      </c>
      <c r="L3642">
        <v>428.63037002921988</v>
      </c>
      <c r="M3642">
        <v>128656</v>
      </c>
      <c r="N3642">
        <v>4015.8</v>
      </c>
    </row>
    <row r="3643" spans="1:14" x14ac:dyDescent="0.25">
      <c r="A3643" t="s">
        <v>31</v>
      </c>
      <c r="B3643" t="s">
        <v>33</v>
      </c>
      <c r="G3643" t="s">
        <v>52</v>
      </c>
      <c r="H3643" t="s">
        <v>94</v>
      </c>
      <c r="I3643" s="7">
        <v>44446</v>
      </c>
      <c r="J3643" s="9">
        <f>VLOOKUP(I3643,'new content'!$A$1:$C$274,2,FALSE)</f>
        <v>0</v>
      </c>
      <c r="K3643" s="9">
        <f>VLOOKUP(I3643,'new content'!$A$1:$C$274,3,FALSE)</f>
        <v>15</v>
      </c>
      <c r="L3643">
        <v>430.78086802710379</v>
      </c>
      <c r="M3643">
        <v>119092</v>
      </c>
      <c r="N3643">
        <v>3898.45</v>
      </c>
    </row>
    <row r="3644" spans="1:14" x14ac:dyDescent="0.25">
      <c r="A3644" t="s">
        <v>31</v>
      </c>
      <c r="B3644" t="s">
        <v>33</v>
      </c>
      <c r="G3644" t="s">
        <v>52</v>
      </c>
      <c r="H3644" t="s">
        <v>94</v>
      </c>
      <c r="I3644" s="7">
        <v>44447</v>
      </c>
      <c r="J3644" s="9">
        <f>VLOOKUP(I3644,'new content'!$A$1:$C$274,2,FALSE)</f>
        <v>1</v>
      </c>
      <c r="K3644" s="9">
        <f>VLOOKUP(I3644,'new content'!$A$1:$C$274,3,FALSE)</f>
        <v>16</v>
      </c>
      <c r="L3644">
        <v>448.2902533276112</v>
      </c>
      <c r="M3644">
        <v>169161</v>
      </c>
      <c r="N3644">
        <v>4714.3</v>
      </c>
    </row>
    <row r="3645" spans="1:14" x14ac:dyDescent="0.25">
      <c r="A3645" t="s">
        <v>31</v>
      </c>
      <c r="B3645" t="s">
        <v>33</v>
      </c>
      <c r="G3645" t="s">
        <v>52</v>
      </c>
      <c r="H3645" t="s">
        <v>94</v>
      </c>
      <c r="I3645" s="7">
        <v>44448</v>
      </c>
      <c r="J3645" s="9">
        <f>VLOOKUP(I3645,'new content'!$A$1:$C$274,2,FALSE)</f>
        <v>0</v>
      </c>
      <c r="K3645" s="9">
        <f>VLOOKUP(I3645,'new content'!$A$1:$C$274,3,FALSE)</f>
        <v>16</v>
      </c>
      <c r="L3645">
        <v>437.22220337524328</v>
      </c>
      <c r="M3645">
        <v>95108</v>
      </c>
      <c r="N3645">
        <v>3193.38</v>
      </c>
    </row>
    <row r="3646" spans="1:14" x14ac:dyDescent="0.25">
      <c r="A3646" t="s">
        <v>31</v>
      </c>
      <c r="B3646" t="s">
        <v>33</v>
      </c>
      <c r="G3646" t="s">
        <v>52</v>
      </c>
      <c r="H3646" t="s">
        <v>94</v>
      </c>
      <c r="I3646" s="7">
        <v>44449</v>
      </c>
      <c r="J3646" s="9">
        <f>VLOOKUP(I3646,'new content'!$A$1:$C$274,2,FALSE)</f>
        <v>0</v>
      </c>
      <c r="K3646" s="9">
        <f>VLOOKUP(I3646,'new content'!$A$1:$C$274,3,FALSE)</f>
        <v>16</v>
      </c>
      <c r="L3646">
        <v>460.10898498462569</v>
      </c>
      <c r="M3646">
        <v>212495</v>
      </c>
      <c r="N3646">
        <v>5544.28</v>
      </c>
    </row>
    <row r="3647" spans="1:14" x14ac:dyDescent="0.25">
      <c r="A3647" t="s">
        <v>31</v>
      </c>
      <c r="B3647" t="s">
        <v>33</v>
      </c>
      <c r="G3647" t="s">
        <v>52</v>
      </c>
      <c r="H3647" t="s">
        <v>94</v>
      </c>
      <c r="I3647" s="7">
        <v>44450</v>
      </c>
      <c r="J3647" s="9">
        <f>VLOOKUP(I3647,'new content'!$A$1:$C$274,2,FALSE)</f>
        <v>0</v>
      </c>
      <c r="K3647" s="9">
        <f>VLOOKUP(I3647,'new content'!$A$1:$C$274,3,FALSE)</f>
        <v>16</v>
      </c>
      <c r="L3647">
        <v>463.57049676604538</v>
      </c>
      <c r="M3647">
        <v>170227</v>
      </c>
      <c r="N3647">
        <v>4713.3999999999996</v>
      </c>
    </row>
    <row r="3648" spans="1:14" x14ac:dyDescent="0.25">
      <c r="A3648" t="s">
        <v>31</v>
      </c>
      <c r="B3648" t="s">
        <v>33</v>
      </c>
      <c r="G3648" t="s">
        <v>52</v>
      </c>
      <c r="H3648" t="s">
        <v>94</v>
      </c>
      <c r="I3648" s="7">
        <v>44451</v>
      </c>
      <c r="J3648" s="9">
        <f>VLOOKUP(I3648,'new content'!$A$1:$C$274,2,FALSE)</f>
        <v>0</v>
      </c>
      <c r="K3648" s="9">
        <f>VLOOKUP(I3648,'new content'!$A$1:$C$274,3,FALSE)</f>
        <v>16</v>
      </c>
      <c r="L3648">
        <v>462.30122386094348</v>
      </c>
      <c r="M3648">
        <v>145880</v>
      </c>
      <c r="N3648">
        <v>4647.88</v>
      </c>
    </row>
    <row r="3649" spans="1:14" x14ac:dyDescent="0.25">
      <c r="A3649" t="s">
        <v>31</v>
      </c>
      <c r="B3649" t="s">
        <v>33</v>
      </c>
      <c r="G3649" t="s">
        <v>52</v>
      </c>
      <c r="H3649" t="s">
        <v>94</v>
      </c>
      <c r="I3649" s="7">
        <v>44452</v>
      </c>
      <c r="J3649" s="9">
        <f>VLOOKUP(I3649,'new content'!$A$1:$C$274,2,FALSE)</f>
        <v>0</v>
      </c>
      <c r="K3649" s="9">
        <f>VLOOKUP(I3649,'new content'!$A$1:$C$274,3,FALSE)</f>
        <v>16</v>
      </c>
      <c r="L3649">
        <v>464.87643555730472</v>
      </c>
      <c r="M3649">
        <v>169500</v>
      </c>
      <c r="N3649">
        <v>4907.54</v>
      </c>
    </row>
    <row r="3650" spans="1:14" x14ac:dyDescent="0.25">
      <c r="A3650" t="s">
        <v>31</v>
      </c>
      <c r="B3650" t="s">
        <v>33</v>
      </c>
      <c r="G3650" t="s">
        <v>52</v>
      </c>
      <c r="H3650" t="s">
        <v>94</v>
      </c>
      <c r="I3650" s="7">
        <v>44453</v>
      </c>
      <c r="J3650" s="9">
        <f>VLOOKUP(I3650,'new content'!$A$1:$C$274,2,FALSE)</f>
        <v>0</v>
      </c>
      <c r="K3650" s="9">
        <f>VLOOKUP(I3650,'new content'!$A$1:$C$274,3,FALSE)</f>
        <v>16</v>
      </c>
      <c r="L3650">
        <v>463.43677300390698</v>
      </c>
      <c r="M3650">
        <v>147219</v>
      </c>
      <c r="N3650">
        <v>5032.96</v>
      </c>
    </row>
    <row r="3651" spans="1:14" x14ac:dyDescent="0.25">
      <c r="A3651" t="s">
        <v>31</v>
      </c>
      <c r="B3651" t="s">
        <v>33</v>
      </c>
      <c r="G3651" t="s">
        <v>52</v>
      </c>
      <c r="H3651" t="s">
        <v>94</v>
      </c>
      <c r="I3651" s="7">
        <v>44454</v>
      </c>
      <c r="J3651" s="9">
        <f>VLOOKUP(I3651,'new content'!$A$1:$C$274,2,FALSE)</f>
        <v>0</v>
      </c>
      <c r="K3651" s="9">
        <f>VLOOKUP(I3651,'new content'!$A$1:$C$274,3,FALSE)</f>
        <v>16</v>
      </c>
      <c r="L3651">
        <v>461.25216180137062</v>
      </c>
      <c r="M3651">
        <v>140031</v>
      </c>
      <c r="N3651">
        <v>5135.33</v>
      </c>
    </row>
    <row r="3652" spans="1:14" x14ac:dyDescent="0.25">
      <c r="A3652" t="s">
        <v>31</v>
      </c>
      <c r="B3652" t="s">
        <v>33</v>
      </c>
      <c r="G3652" t="s">
        <v>52</v>
      </c>
      <c r="H3652" t="s">
        <v>94</v>
      </c>
      <c r="I3652" s="7">
        <v>44455</v>
      </c>
      <c r="J3652" s="9">
        <f>VLOOKUP(I3652,'new content'!$A$1:$C$274,2,FALSE)</f>
        <v>0</v>
      </c>
      <c r="K3652" s="9">
        <f>VLOOKUP(I3652,'new content'!$A$1:$C$274,3,FALSE)</f>
        <v>16</v>
      </c>
      <c r="L3652">
        <v>460.59521132336482</v>
      </c>
      <c r="M3652">
        <v>146102</v>
      </c>
      <c r="N3652">
        <v>4942.43</v>
      </c>
    </row>
    <row r="3653" spans="1:14" x14ac:dyDescent="0.25">
      <c r="A3653" t="s">
        <v>31</v>
      </c>
      <c r="B3653" t="s">
        <v>33</v>
      </c>
      <c r="G3653" t="s">
        <v>52</v>
      </c>
      <c r="H3653" t="s">
        <v>94</v>
      </c>
      <c r="I3653" s="7">
        <v>44456</v>
      </c>
      <c r="J3653" s="9">
        <f>VLOOKUP(I3653,'new content'!$A$1:$C$274,2,FALSE)</f>
        <v>1</v>
      </c>
      <c r="K3653" s="9">
        <f>VLOOKUP(I3653,'new content'!$A$1:$C$274,3,FALSE)</f>
        <v>17</v>
      </c>
      <c r="L3653">
        <v>459.60354613744357</v>
      </c>
      <c r="M3653">
        <v>143079</v>
      </c>
      <c r="N3653">
        <v>5315.8</v>
      </c>
    </row>
    <row r="3654" spans="1:14" x14ac:dyDescent="0.25">
      <c r="A3654" t="s">
        <v>31</v>
      </c>
      <c r="B3654" t="s">
        <v>33</v>
      </c>
      <c r="G3654" t="s">
        <v>52</v>
      </c>
      <c r="H3654" t="s">
        <v>94</v>
      </c>
      <c r="I3654" s="7">
        <v>44457</v>
      </c>
      <c r="J3654" s="9">
        <f>VLOOKUP(I3654,'new content'!$A$1:$C$274,2,FALSE)</f>
        <v>1</v>
      </c>
      <c r="K3654" s="9">
        <f>VLOOKUP(I3654,'new content'!$A$1:$C$274,3,FALSE)</f>
        <v>18</v>
      </c>
      <c r="L3654">
        <v>460.78668971189728</v>
      </c>
      <c r="M3654">
        <v>153713</v>
      </c>
      <c r="N3654">
        <v>5306.21</v>
      </c>
    </row>
    <row r="3655" spans="1:14" x14ac:dyDescent="0.25">
      <c r="A3655" t="s">
        <v>31</v>
      </c>
      <c r="B3655" t="s">
        <v>33</v>
      </c>
      <c r="G3655" t="s">
        <v>52</v>
      </c>
      <c r="H3655" t="s">
        <v>94</v>
      </c>
      <c r="I3655" s="7">
        <v>44458</v>
      </c>
      <c r="J3655" s="9">
        <f>VLOOKUP(I3655,'new content'!$A$1:$C$274,2,FALSE)</f>
        <v>0</v>
      </c>
      <c r="K3655" s="9">
        <f>VLOOKUP(I3655,'new content'!$A$1:$C$274,3,FALSE)</f>
        <v>18</v>
      </c>
      <c r="L3655">
        <v>460.7636374379843</v>
      </c>
      <c r="M3655">
        <v>148708</v>
      </c>
      <c r="N3655">
        <v>5442.88</v>
      </c>
    </row>
    <row r="3656" spans="1:14" x14ac:dyDescent="0.25">
      <c r="A3656" t="s">
        <v>31</v>
      </c>
      <c r="B3656" t="s">
        <v>33</v>
      </c>
      <c r="G3656" t="s">
        <v>52</v>
      </c>
      <c r="H3656" t="s">
        <v>94</v>
      </c>
      <c r="I3656" s="7">
        <v>44459</v>
      </c>
      <c r="J3656" s="9">
        <f>VLOOKUP(I3656,'new content'!$A$1:$C$274,2,FALSE)</f>
        <v>0</v>
      </c>
      <c r="K3656" s="9">
        <f>VLOOKUP(I3656,'new content'!$A$1:$C$274,3,FALSE)</f>
        <v>18</v>
      </c>
      <c r="L3656">
        <v>462.18910016841858</v>
      </c>
      <c r="M3656">
        <v>157977</v>
      </c>
      <c r="N3656">
        <v>5851.9</v>
      </c>
    </row>
    <row r="3657" spans="1:14" x14ac:dyDescent="0.25">
      <c r="A3657" t="s">
        <v>31</v>
      </c>
      <c r="B3657" t="s">
        <v>33</v>
      </c>
      <c r="G3657" t="s">
        <v>52</v>
      </c>
      <c r="H3657" t="s">
        <v>94</v>
      </c>
      <c r="I3657" s="7">
        <v>44460</v>
      </c>
      <c r="J3657" s="9">
        <f>VLOOKUP(I3657,'new content'!$A$1:$C$274,2,FALSE)</f>
        <v>0</v>
      </c>
      <c r="K3657" s="9">
        <f>VLOOKUP(I3657,'new content'!$A$1:$C$274,3,FALSE)</f>
        <v>18</v>
      </c>
      <c r="L3657">
        <v>464.26642004125949</v>
      </c>
      <c r="M3657">
        <v>166039</v>
      </c>
      <c r="N3657">
        <v>5737.66</v>
      </c>
    </row>
    <row r="3658" spans="1:14" x14ac:dyDescent="0.25">
      <c r="A3658" t="s">
        <v>31</v>
      </c>
      <c r="B3658" t="s">
        <v>33</v>
      </c>
      <c r="G3658" t="s">
        <v>52</v>
      </c>
      <c r="H3658" t="s">
        <v>94</v>
      </c>
      <c r="I3658" s="7">
        <v>44461</v>
      </c>
      <c r="J3658" s="9">
        <f>VLOOKUP(I3658,'new content'!$A$1:$C$274,2,FALSE)</f>
        <v>0</v>
      </c>
      <c r="K3658" s="9">
        <f>VLOOKUP(I3658,'new content'!$A$1:$C$274,3,FALSE)</f>
        <v>18</v>
      </c>
      <c r="L3658">
        <v>468.14462138982401</v>
      </c>
      <c r="M3658">
        <v>188141</v>
      </c>
      <c r="N3658">
        <v>6403.67</v>
      </c>
    </row>
    <row r="3659" spans="1:14" x14ac:dyDescent="0.25">
      <c r="A3659" t="s">
        <v>31</v>
      </c>
      <c r="B3659" t="s">
        <v>33</v>
      </c>
      <c r="G3659" t="s">
        <v>52</v>
      </c>
      <c r="H3659" t="s">
        <v>94</v>
      </c>
      <c r="I3659" s="7">
        <v>44462</v>
      </c>
      <c r="J3659" s="9">
        <f>VLOOKUP(I3659,'new content'!$A$1:$C$274,2,FALSE)</f>
        <v>0</v>
      </c>
      <c r="K3659" s="9">
        <f>VLOOKUP(I3659,'new content'!$A$1:$C$274,3,FALSE)</f>
        <v>18</v>
      </c>
      <c r="L3659">
        <v>466.49441869484019</v>
      </c>
      <c r="M3659">
        <v>150863</v>
      </c>
      <c r="N3659">
        <v>5452.16</v>
      </c>
    </row>
    <row r="3660" spans="1:14" x14ac:dyDescent="0.25">
      <c r="A3660" t="s">
        <v>31</v>
      </c>
      <c r="B3660" t="s">
        <v>33</v>
      </c>
      <c r="G3660" t="s">
        <v>52</v>
      </c>
      <c r="H3660" t="s">
        <v>94</v>
      </c>
      <c r="I3660" s="7">
        <v>44463</v>
      </c>
      <c r="J3660" s="9">
        <f>VLOOKUP(I3660,'new content'!$A$1:$C$274,2,FALSE)</f>
        <v>1</v>
      </c>
      <c r="K3660" s="9">
        <f>VLOOKUP(I3660,'new content'!$A$1:$C$274,3,FALSE)</f>
        <v>19</v>
      </c>
      <c r="L3660">
        <v>468.67873484392089</v>
      </c>
      <c r="M3660">
        <v>180836</v>
      </c>
      <c r="N3660">
        <v>6663.03</v>
      </c>
    </row>
    <row r="3661" spans="1:14" x14ac:dyDescent="0.25">
      <c r="A3661" t="s">
        <v>31</v>
      </c>
      <c r="B3661" t="s">
        <v>33</v>
      </c>
      <c r="G3661" t="s">
        <v>52</v>
      </c>
      <c r="H3661" t="s">
        <v>94</v>
      </c>
      <c r="I3661" s="7">
        <v>44464</v>
      </c>
      <c r="J3661" s="9">
        <f>VLOOKUP(I3661,'new content'!$A$1:$C$274,2,FALSE)</f>
        <v>0</v>
      </c>
      <c r="K3661" s="9">
        <f>VLOOKUP(I3661,'new content'!$A$1:$C$274,3,FALSE)</f>
        <v>19</v>
      </c>
      <c r="L3661">
        <v>469.35542870960938</v>
      </c>
      <c r="M3661">
        <v>174434</v>
      </c>
      <c r="N3661">
        <v>6568.94</v>
      </c>
    </row>
    <row r="3662" spans="1:14" x14ac:dyDescent="0.25">
      <c r="A3662" t="s">
        <v>31</v>
      </c>
      <c r="B3662" t="s">
        <v>33</v>
      </c>
      <c r="G3662" t="s">
        <v>52</v>
      </c>
      <c r="H3662" t="s">
        <v>94</v>
      </c>
      <c r="I3662" s="7">
        <v>44465</v>
      </c>
      <c r="J3662" s="9">
        <f>VLOOKUP(I3662,'new content'!$A$1:$C$274,2,FALSE)</f>
        <v>0</v>
      </c>
      <c r="K3662" s="9">
        <f>VLOOKUP(I3662,'new content'!$A$1:$C$274,3,FALSE)</f>
        <v>19</v>
      </c>
      <c r="L3662">
        <v>470.69541269134891</v>
      </c>
      <c r="M3662">
        <v>183597</v>
      </c>
      <c r="N3662">
        <v>6713.42</v>
      </c>
    </row>
    <row r="3663" spans="1:14" x14ac:dyDescent="0.25">
      <c r="A3663" t="s">
        <v>31</v>
      </c>
      <c r="B3663" t="s">
        <v>33</v>
      </c>
      <c r="G3663" t="s">
        <v>52</v>
      </c>
      <c r="H3663" t="s">
        <v>94</v>
      </c>
      <c r="I3663" s="7">
        <v>44466</v>
      </c>
      <c r="J3663" s="9">
        <f>VLOOKUP(I3663,'new content'!$A$1:$C$274,2,FALSE)</f>
        <v>0</v>
      </c>
      <c r="K3663" s="9">
        <f>VLOOKUP(I3663,'new content'!$A$1:$C$274,3,FALSE)</f>
        <v>19</v>
      </c>
      <c r="L3663">
        <v>467.27776916599601</v>
      </c>
      <c r="M3663">
        <v>139285</v>
      </c>
      <c r="N3663">
        <v>4845.29</v>
      </c>
    </row>
    <row r="3664" spans="1:14" x14ac:dyDescent="0.25">
      <c r="A3664" t="s">
        <v>31</v>
      </c>
      <c r="B3664" t="s">
        <v>33</v>
      </c>
      <c r="G3664" t="s">
        <v>52</v>
      </c>
      <c r="H3664" t="s">
        <v>94</v>
      </c>
      <c r="I3664" s="7">
        <v>44467</v>
      </c>
      <c r="J3664" s="9">
        <f>VLOOKUP(I3664,'new content'!$A$1:$C$274,2,FALSE)</f>
        <v>1</v>
      </c>
      <c r="K3664" s="9">
        <f>VLOOKUP(I3664,'new content'!$A$1:$C$274,3,FALSE)</f>
        <v>20</v>
      </c>
      <c r="L3664">
        <v>475.96988968820079</v>
      </c>
      <c r="M3664">
        <v>285472</v>
      </c>
      <c r="N3664">
        <v>9487.77</v>
      </c>
    </row>
    <row r="3665" spans="1:14" x14ac:dyDescent="0.25">
      <c r="A3665" t="s">
        <v>31</v>
      </c>
      <c r="B3665" t="s">
        <v>33</v>
      </c>
      <c r="G3665" t="s">
        <v>52</v>
      </c>
      <c r="H3665" t="s">
        <v>94</v>
      </c>
      <c r="I3665" s="7">
        <v>44468</v>
      </c>
      <c r="J3665" s="9">
        <f>VLOOKUP(I3665,'new content'!$A$1:$C$274,2,FALSE)</f>
        <v>1</v>
      </c>
      <c r="K3665" s="9">
        <f>VLOOKUP(I3665,'new content'!$A$1:$C$274,3,FALSE)</f>
        <v>21</v>
      </c>
      <c r="L3665">
        <v>477.72521934762608</v>
      </c>
      <c r="M3665">
        <v>252714</v>
      </c>
      <c r="N3665">
        <v>7939.82</v>
      </c>
    </row>
    <row r="3666" spans="1:14" x14ac:dyDescent="0.25">
      <c r="A3666" t="s">
        <v>31</v>
      </c>
      <c r="B3666" t="s">
        <v>33</v>
      </c>
      <c r="G3666" t="s">
        <v>52</v>
      </c>
      <c r="H3666" t="s">
        <v>94</v>
      </c>
      <c r="I3666" s="7">
        <v>44469</v>
      </c>
      <c r="J3666" s="9">
        <f>VLOOKUP(I3666,'new content'!$A$1:$C$274,2,FALSE)</f>
        <v>0</v>
      </c>
      <c r="K3666" s="9">
        <f>VLOOKUP(I3666,'new content'!$A$1:$C$274,3,FALSE)</f>
        <v>21</v>
      </c>
      <c r="L3666">
        <v>478.57320931682972</v>
      </c>
      <c r="M3666">
        <v>253612</v>
      </c>
      <c r="N3666">
        <v>8030.58</v>
      </c>
    </row>
    <row r="3667" spans="1:14" x14ac:dyDescent="0.25">
      <c r="A3667" t="s">
        <v>31</v>
      </c>
      <c r="B3667" t="s">
        <v>33</v>
      </c>
      <c r="G3667" t="s">
        <v>52</v>
      </c>
      <c r="H3667" t="s">
        <v>94</v>
      </c>
      <c r="I3667" s="7">
        <v>44470</v>
      </c>
      <c r="J3667" s="9">
        <f>VLOOKUP(I3667,'new content'!$A$1:$C$274,2,FALSE)</f>
        <v>0</v>
      </c>
      <c r="K3667" s="9">
        <f>VLOOKUP(I3667,'new content'!$A$1:$C$274,3,FALSE)</f>
        <v>21</v>
      </c>
      <c r="L3667">
        <v>479.14812188506988</v>
      </c>
      <c r="M3667">
        <v>263420</v>
      </c>
      <c r="N3667">
        <v>8378.14</v>
      </c>
    </row>
    <row r="3668" spans="1:14" x14ac:dyDescent="0.25">
      <c r="A3668" t="s">
        <v>31</v>
      </c>
      <c r="B3668" t="s">
        <v>33</v>
      </c>
      <c r="G3668" t="s">
        <v>52</v>
      </c>
      <c r="H3668" t="s">
        <v>94</v>
      </c>
      <c r="I3668" s="7">
        <v>44471</v>
      </c>
      <c r="J3668" s="9">
        <f>VLOOKUP(I3668,'new content'!$A$1:$C$274,2,FALSE)</f>
        <v>0</v>
      </c>
      <c r="K3668" s="9">
        <f>VLOOKUP(I3668,'new content'!$A$1:$C$274,3,FALSE)</f>
        <v>21</v>
      </c>
      <c r="L3668">
        <v>479.90787254934401</v>
      </c>
      <c r="M3668">
        <v>314352</v>
      </c>
      <c r="N3668">
        <v>8571.56</v>
      </c>
    </row>
    <row r="3669" spans="1:14" x14ac:dyDescent="0.25">
      <c r="A3669" t="s">
        <v>31</v>
      </c>
      <c r="B3669" t="s">
        <v>33</v>
      </c>
      <c r="G3669" t="s">
        <v>52</v>
      </c>
      <c r="H3669" t="s">
        <v>94</v>
      </c>
      <c r="I3669" s="7">
        <v>44472</v>
      </c>
      <c r="J3669" s="9">
        <f>VLOOKUP(I3669,'new content'!$A$1:$C$274,2,FALSE)</f>
        <v>0</v>
      </c>
      <c r="K3669" s="9">
        <f>VLOOKUP(I3669,'new content'!$A$1:$C$274,3,FALSE)</f>
        <v>21</v>
      </c>
      <c r="L3669">
        <v>480.16922604475928</v>
      </c>
      <c r="M3669">
        <v>305930</v>
      </c>
      <c r="N3669">
        <v>8600.0300000000007</v>
      </c>
    </row>
    <row r="3670" spans="1:14" x14ac:dyDescent="0.25">
      <c r="A3670" t="s">
        <v>31</v>
      </c>
      <c r="B3670" t="s">
        <v>33</v>
      </c>
      <c r="G3670" t="s">
        <v>52</v>
      </c>
      <c r="H3670" t="s">
        <v>94</v>
      </c>
      <c r="I3670" s="7">
        <v>44473</v>
      </c>
      <c r="J3670" s="9">
        <f>VLOOKUP(I3670,'new content'!$A$1:$C$274,2,FALSE)</f>
        <v>0</v>
      </c>
      <c r="K3670" s="9">
        <f>VLOOKUP(I3670,'new content'!$A$1:$C$274,3,FALSE)</f>
        <v>21</v>
      </c>
      <c r="L3670">
        <v>480.12859421841188</v>
      </c>
      <c r="M3670">
        <v>266362</v>
      </c>
      <c r="N3670">
        <v>8219</v>
      </c>
    </row>
    <row r="3671" spans="1:14" x14ac:dyDescent="0.25">
      <c r="A3671" t="s">
        <v>31</v>
      </c>
      <c r="B3671" t="s">
        <v>33</v>
      </c>
      <c r="G3671" t="s">
        <v>52</v>
      </c>
      <c r="H3671" t="s">
        <v>94</v>
      </c>
      <c r="I3671" s="7">
        <v>44474</v>
      </c>
      <c r="J3671" s="9">
        <f>VLOOKUP(I3671,'new content'!$A$1:$C$274,2,FALSE)</f>
        <v>0</v>
      </c>
      <c r="K3671" s="9">
        <f>VLOOKUP(I3671,'new content'!$A$1:$C$274,3,FALSE)</f>
        <v>21</v>
      </c>
      <c r="L3671">
        <v>480.27751393895841</v>
      </c>
      <c r="M3671">
        <v>306023</v>
      </c>
      <c r="N3671">
        <v>9065.0400000000009</v>
      </c>
    </row>
    <row r="3672" spans="1:14" x14ac:dyDescent="0.25">
      <c r="A3672" t="s">
        <v>31</v>
      </c>
      <c r="B3672" t="s">
        <v>33</v>
      </c>
      <c r="G3672" t="s">
        <v>52</v>
      </c>
      <c r="H3672" t="s">
        <v>94</v>
      </c>
      <c r="I3672" s="7">
        <v>44475</v>
      </c>
      <c r="J3672" s="9">
        <f>VLOOKUP(I3672,'new content'!$A$1:$C$274,2,FALSE)</f>
        <v>0</v>
      </c>
      <c r="K3672" s="9">
        <f>VLOOKUP(I3672,'new content'!$A$1:$C$274,3,FALSE)</f>
        <v>21</v>
      </c>
      <c r="L3672">
        <v>480.254196273807</v>
      </c>
      <c r="M3672">
        <v>276469</v>
      </c>
      <c r="N3672">
        <v>8429.51</v>
      </c>
    </row>
    <row r="3673" spans="1:14" x14ac:dyDescent="0.25">
      <c r="A3673" t="s">
        <v>31</v>
      </c>
      <c r="B3673" t="s">
        <v>33</v>
      </c>
      <c r="G3673" t="s">
        <v>52</v>
      </c>
      <c r="H3673" t="s">
        <v>94</v>
      </c>
      <c r="I3673" s="7">
        <v>44476</v>
      </c>
      <c r="J3673" s="9">
        <f>VLOOKUP(I3673,'new content'!$A$1:$C$274,2,FALSE)</f>
        <v>0</v>
      </c>
      <c r="K3673" s="9">
        <f>VLOOKUP(I3673,'new content'!$A$1:$C$274,3,FALSE)</f>
        <v>21</v>
      </c>
      <c r="L3673">
        <v>480.34471303924801</v>
      </c>
      <c r="M3673">
        <v>306138</v>
      </c>
      <c r="N3673">
        <v>9453.59</v>
      </c>
    </row>
    <row r="3674" spans="1:14" x14ac:dyDescent="0.25">
      <c r="A3674" t="s">
        <v>31</v>
      </c>
      <c r="B3674" t="s">
        <v>33</v>
      </c>
      <c r="G3674" t="s">
        <v>52</v>
      </c>
      <c r="H3674" t="s">
        <v>94</v>
      </c>
      <c r="I3674" s="7">
        <v>44477</v>
      </c>
      <c r="J3674" s="9">
        <f>VLOOKUP(I3674,'new content'!$A$1:$C$274,2,FALSE)</f>
        <v>1</v>
      </c>
      <c r="K3674" s="9">
        <f>VLOOKUP(I3674,'new content'!$A$1:$C$274,3,FALSE)</f>
        <v>22</v>
      </c>
      <c r="L3674">
        <v>480.44096032320289</v>
      </c>
      <c r="M3674">
        <v>324133</v>
      </c>
      <c r="N3674">
        <v>9774.56</v>
      </c>
    </row>
    <row r="3675" spans="1:14" x14ac:dyDescent="0.25">
      <c r="A3675" t="s">
        <v>31</v>
      </c>
      <c r="B3675" t="s">
        <v>33</v>
      </c>
      <c r="G3675" t="s">
        <v>52</v>
      </c>
      <c r="H3675" t="s">
        <v>94</v>
      </c>
      <c r="I3675" s="7">
        <v>44478</v>
      </c>
      <c r="J3675" s="9">
        <f>VLOOKUP(I3675,'new content'!$A$1:$C$274,2,FALSE)</f>
        <v>0</v>
      </c>
      <c r="K3675" s="9">
        <f>VLOOKUP(I3675,'new content'!$A$1:$C$274,3,FALSE)</f>
        <v>22</v>
      </c>
      <c r="L3675">
        <v>480.42512083912828</v>
      </c>
      <c r="M3675">
        <v>291536</v>
      </c>
      <c r="N3675">
        <v>9768.67</v>
      </c>
    </row>
    <row r="3676" spans="1:14" x14ac:dyDescent="0.25">
      <c r="A3676" t="s">
        <v>31</v>
      </c>
      <c r="B3676" t="s">
        <v>33</v>
      </c>
      <c r="G3676" t="s">
        <v>52</v>
      </c>
      <c r="H3676" t="s">
        <v>94</v>
      </c>
      <c r="I3676" s="7">
        <v>44479</v>
      </c>
      <c r="J3676" s="9">
        <f>VLOOKUP(I3676,'new content'!$A$1:$C$274,2,FALSE)</f>
        <v>0</v>
      </c>
      <c r="K3676" s="9">
        <f>VLOOKUP(I3676,'new content'!$A$1:$C$274,3,FALSE)</f>
        <v>22</v>
      </c>
      <c r="L3676">
        <v>480.38991082162329</v>
      </c>
      <c r="M3676">
        <v>283291</v>
      </c>
      <c r="N3676">
        <v>9603.65</v>
      </c>
    </row>
    <row r="3677" spans="1:14" x14ac:dyDescent="0.25">
      <c r="A3677" t="s">
        <v>31</v>
      </c>
      <c r="B3677" t="s">
        <v>33</v>
      </c>
      <c r="G3677" t="s">
        <v>52</v>
      </c>
      <c r="H3677" t="s">
        <v>94</v>
      </c>
      <c r="I3677" s="7">
        <v>44480</v>
      </c>
      <c r="J3677" s="9">
        <f>VLOOKUP(I3677,'new content'!$A$1:$C$274,2,FALSE)</f>
        <v>0</v>
      </c>
      <c r="K3677" s="9">
        <f>VLOOKUP(I3677,'new content'!$A$1:$C$274,3,FALSE)</f>
        <v>22</v>
      </c>
      <c r="L3677">
        <v>480.3595656111998</v>
      </c>
      <c r="M3677">
        <v>281902</v>
      </c>
      <c r="N3677">
        <v>8905.98</v>
      </c>
    </row>
    <row r="3678" spans="1:14" x14ac:dyDescent="0.25">
      <c r="A3678" t="s">
        <v>31</v>
      </c>
      <c r="B3678" t="s">
        <v>33</v>
      </c>
      <c r="G3678" t="s">
        <v>52</v>
      </c>
      <c r="H3678" t="s">
        <v>94</v>
      </c>
      <c r="I3678" s="7">
        <v>44481</v>
      </c>
      <c r="J3678" s="9">
        <f>VLOOKUP(I3678,'new content'!$A$1:$C$274,2,FALSE)</f>
        <v>0</v>
      </c>
      <c r="K3678" s="9">
        <f>VLOOKUP(I3678,'new content'!$A$1:$C$274,3,FALSE)</f>
        <v>22</v>
      </c>
      <c r="L3678">
        <v>480.53688194108679</v>
      </c>
      <c r="M3678">
        <v>374210</v>
      </c>
      <c r="N3678">
        <v>11450.25</v>
      </c>
    </row>
    <row r="3679" spans="1:14" x14ac:dyDescent="0.25">
      <c r="A3679" t="s">
        <v>31</v>
      </c>
      <c r="B3679" t="s">
        <v>33</v>
      </c>
      <c r="G3679" t="s">
        <v>52</v>
      </c>
      <c r="H3679" t="s">
        <v>94</v>
      </c>
      <c r="I3679" s="7">
        <v>44482</v>
      </c>
      <c r="J3679" s="9">
        <f>VLOOKUP(I3679,'new content'!$A$1:$C$274,2,FALSE)</f>
        <v>0</v>
      </c>
      <c r="K3679" s="9">
        <f>VLOOKUP(I3679,'new content'!$A$1:$C$274,3,FALSE)</f>
        <v>22</v>
      </c>
      <c r="L3679">
        <v>480.54792158516318</v>
      </c>
      <c r="M3679">
        <v>322573</v>
      </c>
      <c r="N3679">
        <v>10464.1</v>
      </c>
    </row>
    <row r="3680" spans="1:14" x14ac:dyDescent="0.25">
      <c r="A3680" t="s">
        <v>31</v>
      </c>
      <c r="B3680" t="s">
        <v>33</v>
      </c>
      <c r="G3680" t="s">
        <v>52</v>
      </c>
      <c r="H3680" t="s">
        <v>94</v>
      </c>
      <c r="I3680" s="7">
        <v>44483</v>
      </c>
      <c r="J3680" s="9">
        <f>VLOOKUP(I3680,'new content'!$A$1:$C$274,2,FALSE)</f>
        <v>1</v>
      </c>
      <c r="K3680" s="9">
        <f>VLOOKUP(I3680,'new content'!$A$1:$C$274,3,FALSE)</f>
        <v>23</v>
      </c>
      <c r="L3680">
        <v>480.54092236637968</v>
      </c>
      <c r="M3680">
        <v>312222</v>
      </c>
      <c r="N3680">
        <v>10280.66</v>
      </c>
    </row>
    <row r="3681" spans="1:14" x14ac:dyDescent="0.25">
      <c r="A3681" t="s">
        <v>31</v>
      </c>
      <c r="B3681" t="s">
        <v>33</v>
      </c>
      <c r="G3681" t="s">
        <v>52</v>
      </c>
      <c r="H3681" t="s">
        <v>94</v>
      </c>
      <c r="I3681" s="7">
        <v>44484</v>
      </c>
      <c r="J3681" s="9">
        <f>VLOOKUP(I3681,'new content'!$A$1:$C$274,2,FALSE)</f>
        <v>0</v>
      </c>
      <c r="K3681" s="9">
        <f>VLOOKUP(I3681,'new content'!$A$1:$C$274,3,FALSE)</f>
        <v>23</v>
      </c>
      <c r="L3681">
        <v>480.54536803649449</v>
      </c>
      <c r="M3681">
        <v>318581</v>
      </c>
      <c r="N3681">
        <v>10865.82</v>
      </c>
    </row>
    <row r="3682" spans="1:14" x14ac:dyDescent="0.25">
      <c r="A3682" t="s">
        <v>31</v>
      </c>
      <c r="B3682" t="s">
        <v>33</v>
      </c>
      <c r="G3682" t="s">
        <v>52</v>
      </c>
      <c r="H3682" t="s">
        <v>94</v>
      </c>
      <c r="I3682" s="7">
        <v>44485</v>
      </c>
      <c r="J3682" s="9">
        <f>VLOOKUP(I3682,'new content'!$A$1:$C$274,2,FALSE)</f>
        <v>0</v>
      </c>
      <c r="K3682" s="9">
        <f>VLOOKUP(I3682,'new content'!$A$1:$C$274,3,FALSE)</f>
        <v>23</v>
      </c>
      <c r="L3682">
        <v>480.53343835703561</v>
      </c>
      <c r="M3682">
        <v>307863</v>
      </c>
      <c r="N3682">
        <v>11013.6</v>
      </c>
    </row>
    <row r="3683" spans="1:14" x14ac:dyDescent="0.25">
      <c r="A3683" t="s">
        <v>31</v>
      </c>
      <c r="B3683" t="s">
        <v>33</v>
      </c>
      <c r="G3683" t="s">
        <v>52</v>
      </c>
      <c r="H3683" t="s">
        <v>94</v>
      </c>
      <c r="I3683" s="7">
        <v>44486</v>
      </c>
      <c r="J3683" s="9">
        <f>VLOOKUP(I3683,'new content'!$A$1:$C$274,2,FALSE)</f>
        <v>0</v>
      </c>
      <c r="K3683" s="9">
        <f>VLOOKUP(I3683,'new content'!$A$1:$C$274,3,FALSE)</f>
        <v>23</v>
      </c>
      <c r="L3683">
        <v>480.54032117505102</v>
      </c>
      <c r="M3683">
        <v>319285</v>
      </c>
      <c r="N3683">
        <v>10960.56</v>
      </c>
    </row>
    <row r="3684" spans="1:14" x14ac:dyDescent="0.25">
      <c r="A3684" t="s">
        <v>31</v>
      </c>
      <c r="B3684" t="s">
        <v>33</v>
      </c>
      <c r="G3684" t="s">
        <v>52</v>
      </c>
      <c r="H3684" t="s">
        <v>94</v>
      </c>
      <c r="I3684" s="7">
        <v>44487</v>
      </c>
      <c r="J3684" s="9">
        <f>VLOOKUP(I3684,'new content'!$A$1:$C$274,2,FALSE)</f>
        <v>0</v>
      </c>
      <c r="K3684" s="9">
        <f>VLOOKUP(I3684,'new content'!$A$1:$C$274,3,FALSE)</f>
        <v>23</v>
      </c>
      <c r="L3684">
        <v>480.52668285475119</v>
      </c>
      <c r="M3684">
        <v>305729</v>
      </c>
      <c r="N3684">
        <v>11174.7</v>
      </c>
    </row>
    <row r="3685" spans="1:14" x14ac:dyDescent="0.25">
      <c r="A3685" t="s">
        <v>31</v>
      </c>
      <c r="B3685" t="s">
        <v>33</v>
      </c>
      <c r="G3685" t="s">
        <v>52</v>
      </c>
      <c r="H3685" t="s">
        <v>94</v>
      </c>
      <c r="I3685" s="7">
        <v>44488</v>
      </c>
      <c r="J3685" s="9">
        <f>VLOOKUP(I3685,'new content'!$A$1:$C$274,2,FALSE)</f>
        <v>0</v>
      </c>
      <c r="K3685" s="9">
        <f>VLOOKUP(I3685,'new content'!$A$1:$C$274,3,FALSE)</f>
        <v>23</v>
      </c>
      <c r="L3685">
        <v>480.49984318834629</v>
      </c>
      <c r="M3685">
        <v>295841</v>
      </c>
      <c r="N3685">
        <v>10441.85</v>
      </c>
    </row>
    <row r="3686" spans="1:14" x14ac:dyDescent="0.25">
      <c r="A3686" t="s">
        <v>31</v>
      </c>
      <c r="B3686" t="s">
        <v>33</v>
      </c>
      <c r="G3686" t="s">
        <v>52</v>
      </c>
      <c r="H3686" t="s">
        <v>94</v>
      </c>
      <c r="I3686" s="7">
        <v>44489</v>
      </c>
      <c r="J3686" s="9">
        <f>VLOOKUP(I3686,'new content'!$A$1:$C$274,2,FALSE)</f>
        <v>0</v>
      </c>
      <c r="K3686" s="9">
        <f>VLOOKUP(I3686,'new content'!$A$1:$C$274,3,FALSE)</f>
        <v>23</v>
      </c>
      <c r="L3686">
        <v>480.49690844757259</v>
      </c>
      <c r="M3686">
        <v>305994</v>
      </c>
      <c r="N3686">
        <v>11037.68</v>
      </c>
    </row>
    <row r="3687" spans="1:14" x14ac:dyDescent="0.25">
      <c r="A3687" t="s">
        <v>31</v>
      </c>
      <c r="B3687" t="s">
        <v>33</v>
      </c>
      <c r="G3687" t="s">
        <v>52</v>
      </c>
      <c r="H3687" t="s">
        <v>94</v>
      </c>
      <c r="I3687" s="7">
        <v>44490</v>
      </c>
      <c r="J3687" s="9">
        <f>VLOOKUP(I3687,'new content'!$A$1:$C$274,2,FALSE)</f>
        <v>0</v>
      </c>
      <c r="K3687" s="9">
        <f>VLOOKUP(I3687,'new content'!$A$1:$C$274,3,FALSE)</f>
        <v>23</v>
      </c>
      <c r="L3687">
        <v>480.48198095305452</v>
      </c>
      <c r="M3687">
        <v>299377</v>
      </c>
      <c r="N3687">
        <v>10696.97</v>
      </c>
    </row>
    <row r="3688" spans="1:14" x14ac:dyDescent="0.25">
      <c r="A3688" t="s">
        <v>31</v>
      </c>
      <c r="B3688" t="s">
        <v>33</v>
      </c>
      <c r="G3688" t="s">
        <v>52</v>
      </c>
      <c r="H3688" t="s">
        <v>94</v>
      </c>
      <c r="I3688" s="7">
        <v>44491</v>
      </c>
      <c r="J3688" s="9">
        <f>VLOOKUP(I3688,'new content'!$A$1:$C$274,2,FALSE)</f>
        <v>1</v>
      </c>
      <c r="K3688" s="9">
        <f>VLOOKUP(I3688,'new content'!$A$1:$C$274,3,FALSE)</f>
        <v>24</v>
      </c>
      <c r="L3688">
        <v>480.49883323938121</v>
      </c>
      <c r="M3688">
        <v>314258</v>
      </c>
      <c r="N3688">
        <v>11085.05</v>
      </c>
    </row>
    <row r="3689" spans="1:14" x14ac:dyDescent="0.25">
      <c r="A3689" t="s">
        <v>31</v>
      </c>
      <c r="B3689" t="s">
        <v>33</v>
      </c>
      <c r="G3689" t="s">
        <v>52</v>
      </c>
      <c r="H3689" t="s">
        <v>94</v>
      </c>
      <c r="I3689" s="7">
        <v>44492</v>
      </c>
      <c r="J3689" s="9">
        <f>VLOOKUP(I3689,'new content'!$A$1:$C$274,2,FALSE)</f>
        <v>1</v>
      </c>
      <c r="K3689" s="9">
        <f>VLOOKUP(I3689,'new content'!$A$1:$C$274,3,FALSE)</f>
        <v>25</v>
      </c>
      <c r="L3689">
        <v>480.49262801967097</v>
      </c>
      <c r="M3689">
        <v>303824</v>
      </c>
      <c r="N3689">
        <v>11038.09</v>
      </c>
    </row>
    <row r="3690" spans="1:14" x14ac:dyDescent="0.25">
      <c r="A3690" t="s">
        <v>31</v>
      </c>
      <c r="B3690" t="s">
        <v>33</v>
      </c>
      <c r="G3690" t="s">
        <v>52</v>
      </c>
      <c r="H3690" t="s">
        <v>94</v>
      </c>
      <c r="I3690" s="7">
        <v>44493</v>
      </c>
      <c r="J3690" s="9">
        <f>VLOOKUP(I3690,'new content'!$A$1:$C$274,2,FALSE)</f>
        <v>0</v>
      </c>
      <c r="K3690" s="9">
        <f>VLOOKUP(I3690,'new content'!$A$1:$C$274,3,FALSE)</f>
        <v>25</v>
      </c>
      <c r="L3690">
        <v>480.52782678382499</v>
      </c>
      <c r="M3690">
        <v>328252</v>
      </c>
      <c r="N3690">
        <v>11319.25</v>
      </c>
    </row>
    <row r="3691" spans="1:14" x14ac:dyDescent="0.25">
      <c r="A3691" t="s">
        <v>31</v>
      </c>
      <c r="B3691" t="s">
        <v>33</v>
      </c>
      <c r="G3691" t="s">
        <v>52</v>
      </c>
      <c r="H3691" t="s">
        <v>94</v>
      </c>
      <c r="I3691" s="7">
        <v>44494</v>
      </c>
      <c r="J3691" s="9">
        <f>VLOOKUP(I3691,'new content'!$A$1:$C$274,2,FALSE)</f>
        <v>0</v>
      </c>
      <c r="K3691" s="9">
        <f>VLOOKUP(I3691,'new content'!$A$1:$C$274,3,FALSE)</f>
        <v>25</v>
      </c>
      <c r="L3691">
        <v>480.52345076252652</v>
      </c>
      <c r="M3691">
        <v>309995</v>
      </c>
      <c r="N3691">
        <v>10501.54</v>
      </c>
    </row>
    <row r="3692" spans="1:14" x14ac:dyDescent="0.25">
      <c r="A3692" t="s">
        <v>31</v>
      </c>
      <c r="B3692" t="s">
        <v>33</v>
      </c>
      <c r="G3692" t="s">
        <v>52</v>
      </c>
      <c r="H3692" t="s">
        <v>94</v>
      </c>
      <c r="I3692" s="7">
        <v>44495</v>
      </c>
      <c r="J3692" s="9">
        <f>VLOOKUP(I3692,'new content'!$A$1:$C$274,2,FALSE)</f>
        <v>0</v>
      </c>
      <c r="K3692" s="9">
        <f>VLOOKUP(I3692,'new content'!$A$1:$C$274,3,FALSE)</f>
        <v>25</v>
      </c>
      <c r="L3692">
        <v>480.48452977902019</v>
      </c>
      <c r="M3692">
        <v>289094</v>
      </c>
      <c r="N3692">
        <v>10797.08</v>
      </c>
    </row>
    <row r="3693" spans="1:14" x14ac:dyDescent="0.25">
      <c r="A3693" t="s">
        <v>31</v>
      </c>
      <c r="B3693" t="s">
        <v>33</v>
      </c>
      <c r="G3693" t="s">
        <v>52</v>
      </c>
      <c r="H3693" t="s">
        <v>94</v>
      </c>
      <c r="I3693" s="7">
        <v>44496</v>
      </c>
      <c r="J3693" s="9">
        <f>VLOOKUP(I3693,'new content'!$A$1:$C$274,2,FALSE)</f>
        <v>0</v>
      </c>
      <c r="K3693" s="9">
        <f>VLOOKUP(I3693,'new content'!$A$1:$C$274,3,FALSE)</f>
        <v>25</v>
      </c>
      <c r="L3693">
        <v>480.42703666741841</v>
      </c>
      <c r="M3693">
        <v>278079</v>
      </c>
      <c r="N3693">
        <v>10746.15</v>
      </c>
    </row>
    <row r="3694" spans="1:14" x14ac:dyDescent="0.25">
      <c r="A3694" t="s">
        <v>31</v>
      </c>
      <c r="B3694" t="s">
        <v>33</v>
      </c>
      <c r="G3694" t="s">
        <v>52</v>
      </c>
      <c r="H3694" t="s">
        <v>94</v>
      </c>
      <c r="I3694" s="7">
        <v>44497</v>
      </c>
      <c r="J3694" s="9">
        <f>VLOOKUP(I3694,'new content'!$A$1:$C$274,2,FALSE)</f>
        <v>0</v>
      </c>
      <c r="K3694" s="9">
        <f>VLOOKUP(I3694,'new content'!$A$1:$C$274,3,FALSE)</f>
        <v>25</v>
      </c>
      <c r="L3694">
        <v>480.3479468796038</v>
      </c>
      <c r="M3694">
        <v>267798</v>
      </c>
      <c r="N3694">
        <v>10783.05</v>
      </c>
    </row>
    <row r="3695" spans="1:14" x14ac:dyDescent="0.25">
      <c r="A3695" t="s">
        <v>31</v>
      </c>
      <c r="B3695" t="s">
        <v>33</v>
      </c>
      <c r="G3695" t="s">
        <v>52</v>
      </c>
      <c r="H3695" t="s">
        <v>94</v>
      </c>
      <c r="I3695" s="7">
        <v>44498</v>
      </c>
      <c r="J3695" s="9">
        <f>VLOOKUP(I3695,'new content'!$A$1:$C$274,2,FALSE)</f>
        <v>1</v>
      </c>
      <c r="K3695" s="9">
        <f>VLOOKUP(I3695,'new content'!$A$1:$C$274,3,FALSE)</f>
        <v>26</v>
      </c>
      <c r="L3695">
        <v>480.32788816595428</v>
      </c>
      <c r="M3695">
        <v>281593</v>
      </c>
      <c r="N3695">
        <v>11081.28</v>
      </c>
    </row>
    <row r="3696" spans="1:14" x14ac:dyDescent="0.25">
      <c r="A3696" t="s">
        <v>31</v>
      </c>
      <c r="B3696" t="s">
        <v>33</v>
      </c>
      <c r="G3696" t="s">
        <v>52</v>
      </c>
      <c r="H3696" t="s">
        <v>94</v>
      </c>
      <c r="I3696" s="7">
        <v>44499</v>
      </c>
      <c r="J3696" s="9">
        <f>VLOOKUP(I3696,'new content'!$A$1:$C$274,2,FALSE)</f>
        <v>0</v>
      </c>
      <c r="K3696" s="9">
        <f>VLOOKUP(I3696,'new content'!$A$1:$C$274,3,FALSE)</f>
        <v>26</v>
      </c>
      <c r="L3696">
        <v>480.27374658830649</v>
      </c>
      <c r="M3696">
        <v>270989</v>
      </c>
      <c r="N3696">
        <v>10946.68</v>
      </c>
    </row>
    <row r="3697" spans="1:14" x14ac:dyDescent="0.25">
      <c r="A3697" t="s">
        <v>31</v>
      </c>
      <c r="B3697" t="s">
        <v>33</v>
      </c>
      <c r="G3697" t="s">
        <v>52</v>
      </c>
      <c r="H3697" t="s">
        <v>94</v>
      </c>
      <c r="I3697" s="7">
        <v>44500</v>
      </c>
      <c r="J3697" s="9">
        <f>VLOOKUP(I3697,'new content'!$A$1:$C$274,2,FALSE)</f>
        <v>0</v>
      </c>
      <c r="K3697" s="9">
        <f>VLOOKUP(I3697,'new content'!$A$1:$C$274,3,FALSE)</f>
        <v>26</v>
      </c>
      <c r="L3697">
        <v>480.30003672204242</v>
      </c>
      <c r="M3697">
        <v>288650</v>
      </c>
      <c r="N3697">
        <v>10883.56</v>
      </c>
    </row>
    <row r="3698" spans="1:14" x14ac:dyDescent="0.25">
      <c r="A3698" t="s">
        <v>31</v>
      </c>
      <c r="B3698" t="s">
        <v>33</v>
      </c>
      <c r="G3698" t="s">
        <v>52</v>
      </c>
      <c r="H3698" t="s">
        <v>94</v>
      </c>
      <c r="I3698" s="7">
        <v>44501</v>
      </c>
      <c r="J3698" s="9">
        <f>VLOOKUP(I3698,'new content'!$A$1:$C$274,2,FALSE)</f>
        <v>0</v>
      </c>
      <c r="K3698" s="9">
        <f>VLOOKUP(I3698,'new content'!$A$1:$C$274,3,FALSE)</f>
        <v>26</v>
      </c>
      <c r="L3698">
        <v>480.39830538009551</v>
      </c>
      <c r="M3698">
        <v>316223</v>
      </c>
      <c r="N3698">
        <v>10875.37</v>
      </c>
    </row>
    <row r="3699" spans="1:14" x14ac:dyDescent="0.25">
      <c r="A3699" t="s">
        <v>31</v>
      </c>
      <c r="B3699" t="s">
        <v>33</v>
      </c>
      <c r="G3699" t="s">
        <v>52</v>
      </c>
      <c r="H3699" t="s">
        <v>94</v>
      </c>
      <c r="I3699" s="7">
        <v>44502</v>
      </c>
      <c r="J3699" s="9">
        <f>VLOOKUP(I3699,'new content'!$A$1:$C$274,2,FALSE)</f>
        <v>0</v>
      </c>
      <c r="K3699" s="9">
        <f>VLOOKUP(I3699,'new content'!$A$1:$C$274,3,FALSE)</f>
        <v>26</v>
      </c>
      <c r="L3699">
        <v>480.43180142273548</v>
      </c>
      <c r="M3699">
        <v>307029</v>
      </c>
      <c r="N3699">
        <v>10910.34</v>
      </c>
    </row>
    <row r="3700" spans="1:14" x14ac:dyDescent="0.25">
      <c r="A3700" t="s">
        <v>31</v>
      </c>
      <c r="B3700" t="s">
        <v>33</v>
      </c>
      <c r="G3700" t="s">
        <v>52</v>
      </c>
      <c r="H3700" t="s">
        <v>94</v>
      </c>
      <c r="I3700" s="7">
        <v>44503</v>
      </c>
      <c r="J3700" s="9">
        <f>VLOOKUP(I3700,'new content'!$A$1:$C$274,2,FALSE)</f>
        <v>0</v>
      </c>
      <c r="K3700" s="9">
        <f>VLOOKUP(I3700,'new content'!$A$1:$C$274,3,FALSE)</f>
        <v>26</v>
      </c>
      <c r="L3700">
        <v>480.45078915005058</v>
      </c>
      <c r="M3700">
        <v>305654</v>
      </c>
      <c r="N3700">
        <v>10931.57</v>
      </c>
    </row>
    <row r="3701" spans="1:14" x14ac:dyDescent="0.25">
      <c r="A3701" t="s">
        <v>31</v>
      </c>
      <c r="B3701" t="s">
        <v>33</v>
      </c>
      <c r="G3701" t="s">
        <v>52</v>
      </c>
      <c r="H3701" t="s">
        <v>94</v>
      </c>
      <c r="I3701" s="7">
        <v>44504</v>
      </c>
      <c r="J3701" s="9">
        <f>VLOOKUP(I3701,'new content'!$A$1:$C$274,2,FALSE)</f>
        <v>1</v>
      </c>
      <c r="K3701" s="9">
        <f>VLOOKUP(I3701,'new content'!$A$1:$C$274,3,FALSE)</f>
        <v>27</v>
      </c>
      <c r="L3701">
        <v>480.44166922538687</v>
      </c>
      <c r="M3701">
        <v>295631</v>
      </c>
      <c r="N3701">
        <v>10819.11</v>
      </c>
    </row>
    <row r="3702" spans="1:14" x14ac:dyDescent="0.25">
      <c r="A3702" t="s">
        <v>31</v>
      </c>
      <c r="B3702" t="s">
        <v>33</v>
      </c>
      <c r="G3702" t="s">
        <v>52</v>
      </c>
      <c r="H3702" t="s">
        <v>94</v>
      </c>
      <c r="I3702" s="7">
        <v>44505</v>
      </c>
      <c r="J3702" s="9">
        <f>VLOOKUP(I3702,'new content'!$A$1:$C$274,2,FALSE)</f>
        <v>0</v>
      </c>
      <c r="K3702" s="9">
        <f>VLOOKUP(I3702,'new content'!$A$1:$C$274,3,FALSE)</f>
        <v>27</v>
      </c>
      <c r="L3702">
        <v>480.40314302627422</v>
      </c>
      <c r="M3702">
        <v>283219</v>
      </c>
      <c r="N3702">
        <v>10933.81</v>
      </c>
    </row>
    <row r="3703" spans="1:14" x14ac:dyDescent="0.25">
      <c r="A3703" t="s">
        <v>31</v>
      </c>
      <c r="B3703" t="s">
        <v>33</v>
      </c>
      <c r="G3703" t="s">
        <v>52</v>
      </c>
      <c r="H3703" t="s">
        <v>94</v>
      </c>
      <c r="I3703" s="7">
        <v>44506</v>
      </c>
      <c r="J3703" s="9">
        <f>VLOOKUP(I3703,'new content'!$A$1:$C$274,2,FALSE)</f>
        <v>0</v>
      </c>
      <c r="K3703" s="9">
        <f>VLOOKUP(I3703,'new content'!$A$1:$C$274,3,FALSE)</f>
        <v>27</v>
      </c>
      <c r="L3703">
        <v>480.30971172337752</v>
      </c>
      <c r="M3703">
        <v>263095</v>
      </c>
      <c r="N3703">
        <v>11022.44</v>
      </c>
    </row>
    <row r="3704" spans="1:14" x14ac:dyDescent="0.25">
      <c r="A3704" t="s">
        <v>31</v>
      </c>
      <c r="B3704" t="s">
        <v>33</v>
      </c>
      <c r="G3704" t="s">
        <v>52</v>
      </c>
      <c r="H3704" t="s">
        <v>94</v>
      </c>
      <c r="I3704" s="7">
        <v>44507</v>
      </c>
      <c r="J3704" s="9">
        <f>VLOOKUP(I3704,'new content'!$A$1:$C$274,2,FALSE)</f>
        <v>0</v>
      </c>
      <c r="K3704" s="9">
        <f>VLOOKUP(I3704,'new content'!$A$1:$C$274,3,FALSE)</f>
        <v>27</v>
      </c>
      <c r="L3704">
        <v>480.259250324535</v>
      </c>
      <c r="M3704">
        <v>271081</v>
      </c>
      <c r="N3704">
        <v>10933.97</v>
      </c>
    </row>
    <row r="3705" spans="1:14" x14ac:dyDescent="0.25">
      <c r="A3705" t="s">
        <v>31</v>
      </c>
      <c r="B3705" t="s">
        <v>33</v>
      </c>
      <c r="G3705" t="s">
        <v>52</v>
      </c>
      <c r="H3705" t="s">
        <v>94</v>
      </c>
      <c r="I3705" s="7">
        <v>44508</v>
      </c>
      <c r="J3705" s="9">
        <f>VLOOKUP(I3705,'new content'!$A$1:$C$274,2,FALSE)</f>
        <v>0</v>
      </c>
      <c r="K3705" s="9">
        <f>VLOOKUP(I3705,'new content'!$A$1:$C$274,3,FALSE)</f>
        <v>27</v>
      </c>
      <c r="L3705">
        <v>480.26448250405042</v>
      </c>
      <c r="M3705">
        <v>281816</v>
      </c>
      <c r="N3705">
        <v>10526.65</v>
      </c>
    </row>
    <row r="3706" spans="1:14" x14ac:dyDescent="0.25">
      <c r="A3706" t="s">
        <v>31</v>
      </c>
      <c r="B3706" t="s">
        <v>33</v>
      </c>
      <c r="G3706" t="s">
        <v>52</v>
      </c>
      <c r="H3706" t="s">
        <v>94</v>
      </c>
      <c r="I3706" s="7">
        <v>44509</v>
      </c>
      <c r="J3706" s="9">
        <f>VLOOKUP(I3706,'new content'!$A$1:$C$274,2,FALSE)</f>
        <v>0</v>
      </c>
      <c r="K3706" s="9">
        <f>VLOOKUP(I3706,'new content'!$A$1:$C$274,3,FALSE)</f>
        <v>27</v>
      </c>
      <c r="L3706">
        <v>480.35654935998008</v>
      </c>
      <c r="M3706">
        <v>308499</v>
      </c>
      <c r="N3706">
        <v>11140.24</v>
      </c>
    </row>
    <row r="3707" spans="1:14" x14ac:dyDescent="0.25">
      <c r="A3707" t="s">
        <v>31</v>
      </c>
      <c r="B3707" t="s">
        <v>33</v>
      </c>
      <c r="G3707" t="s">
        <v>52</v>
      </c>
      <c r="H3707" t="s">
        <v>94</v>
      </c>
      <c r="I3707" s="7">
        <v>44510</v>
      </c>
      <c r="J3707" s="9">
        <f>VLOOKUP(I3707,'new content'!$A$1:$C$274,2,FALSE)</f>
        <v>0</v>
      </c>
      <c r="K3707" s="9">
        <f>VLOOKUP(I3707,'new content'!$A$1:$C$274,3,FALSE)</f>
        <v>27</v>
      </c>
      <c r="L3707">
        <v>480.39054726590899</v>
      </c>
      <c r="M3707">
        <v>301192</v>
      </c>
      <c r="N3707">
        <v>10876</v>
      </c>
    </row>
    <row r="3708" spans="1:14" x14ac:dyDescent="0.25">
      <c r="A3708" t="s">
        <v>31</v>
      </c>
      <c r="B3708" t="s">
        <v>33</v>
      </c>
      <c r="G3708" t="s">
        <v>52</v>
      </c>
      <c r="H3708" t="s">
        <v>94</v>
      </c>
      <c r="I3708" s="7">
        <v>44511</v>
      </c>
      <c r="J3708" s="9">
        <f>VLOOKUP(I3708,'new content'!$A$1:$C$274,2,FALSE)</f>
        <v>1</v>
      </c>
      <c r="K3708" s="9">
        <f>VLOOKUP(I3708,'new content'!$A$1:$C$274,3,FALSE)</f>
        <v>28</v>
      </c>
      <c r="L3708">
        <v>480.43174162472138</v>
      </c>
      <c r="M3708">
        <v>309404</v>
      </c>
      <c r="N3708">
        <v>11060.99</v>
      </c>
    </row>
    <row r="3709" spans="1:14" x14ac:dyDescent="0.25">
      <c r="A3709" t="s">
        <v>31</v>
      </c>
      <c r="B3709" t="s">
        <v>33</v>
      </c>
      <c r="G3709" t="s">
        <v>52</v>
      </c>
      <c r="H3709" t="s">
        <v>94</v>
      </c>
      <c r="I3709" s="7">
        <v>44512</v>
      </c>
      <c r="J3709" s="9">
        <f>VLOOKUP(I3709,'new content'!$A$1:$C$274,2,FALSE)</f>
        <v>0</v>
      </c>
      <c r="K3709" s="9">
        <f>VLOOKUP(I3709,'new content'!$A$1:$C$274,3,FALSE)</f>
        <v>28</v>
      </c>
      <c r="L3709">
        <v>480.42075464715037</v>
      </c>
      <c r="M3709">
        <v>293380</v>
      </c>
      <c r="N3709">
        <v>10634.31</v>
      </c>
    </row>
    <row r="3710" spans="1:14" x14ac:dyDescent="0.25">
      <c r="A3710" t="s">
        <v>31</v>
      </c>
      <c r="B3710" t="s">
        <v>33</v>
      </c>
      <c r="G3710" t="s">
        <v>52</v>
      </c>
      <c r="H3710" t="s">
        <v>94</v>
      </c>
      <c r="I3710" s="7">
        <v>44513</v>
      </c>
      <c r="J3710" s="9">
        <f>VLOOKUP(I3710,'new content'!$A$1:$C$274,2,FALSE)</f>
        <v>0</v>
      </c>
      <c r="K3710" s="9">
        <f>VLOOKUP(I3710,'new content'!$A$1:$C$274,3,FALSE)</f>
        <v>28</v>
      </c>
      <c r="L3710">
        <v>480.39727704227431</v>
      </c>
      <c r="M3710">
        <v>286977</v>
      </c>
      <c r="N3710">
        <v>11209.03</v>
      </c>
    </row>
    <row r="3711" spans="1:14" x14ac:dyDescent="0.25">
      <c r="A3711" t="s">
        <v>31</v>
      </c>
      <c r="B3711" t="s">
        <v>33</v>
      </c>
      <c r="G3711" t="s">
        <v>52</v>
      </c>
      <c r="H3711" t="s">
        <v>94</v>
      </c>
      <c r="I3711" s="7">
        <v>44514</v>
      </c>
      <c r="J3711" s="9">
        <f>VLOOKUP(I3711,'new content'!$A$1:$C$274,2,FALSE)</f>
        <v>0</v>
      </c>
      <c r="K3711" s="9">
        <f>VLOOKUP(I3711,'new content'!$A$1:$C$274,3,FALSE)</f>
        <v>28</v>
      </c>
      <c r="L3711">
        <v>480.373969777328</v>
      </c>
      <c r="M3711">
        <v>284800</v>
      </c>
      <c r="N3711">
        <v>10982.69</v>
      </c>
    </row>
    <row r="3712" spans="1:14" x14ac:dyDescent="0.25">
      <c r="A3712" t="s">
        <v>31</v>
      </c>
      <c r="B3712" t="s">
        <v>33</v>
      </c>
      <c r="G3712" t="s">
        <v>52</v>
      </c>
      <c r="H3712" t="s">
        <v>94</v>
      </c>
      <c r="I3712" s="7">
        <v>44515</v>
      </c>
      <c r="J3712" s="9">
        <f>VLOOKUP(I3712,'new content'!$A$1:$C$274,2,FALSE)</f>
        <v>0</v>
      </c>
      <c r="K3712" s="9">
        <f>VLOOKUP(I3712,'new content'!$A$1:$C$274,3,FALSE)</f>
        <v>28</v>
      </c>
      <c r="L3712">
        <v>480.57193565999148</v>
      </c>
      <c r="M3712">
        <v>398505</v>
      </c>
      <c r="N3712">
        <v>10053.89</v>
      </c>
    </row>
    <row r="3713" spans="1:14" x14ac:dyDescent="0.25">
      <c r="A3713" t="s">
        <v>31</v>
      </c>
      <c r="B3713" t="s">
        <v>33</v>
      </c>
      <c r="G3713" t="s">
        <v>52</v>
      </c>
      <c r="H3713" t="s">
        <v>94</v>
      </c>
      <c r="I3713" s="7">
        <v>44516</v>
      </c>
      <c r="J3713" s="9">
        <f>VLOOKUP(I3713,'new content'!$A$1:$C$274,2,FALSE)</f>
        <v>0</v>
      </c>
      <c r="K3713" s="9">
        <f>VLOOKUP(I3713,'new content'!$A$1:$C$274,3,FALSE)</f>
        <v>28</v>
      </c>
      <c r="L3713">
        <v>480.63522435011231</v>
      </c>
      <c r="M3713">
        <v>406555</v>
      </c>
      <c r="N3713">
        <v>11166.74</v>
      </c>
    </row>
    <row r="3714" spans="1:14" x14ac:dyDescent="0.25">
      <c r="A3714" t="s">
        <v>31</v>
      </c>
      <c r="B3714" t="s">
        <v>33</v>
      </c>
      <c r="G3714" t="s">
        <v>52</v>
      </c>
      <c r="H3714" t="s">
        <v>94</v>
      </c>
      <c r="I3714" s="7">
        <v>44517</v>
      </c>
      <c r="J3714" s="9">
        <f>VLOOKUP(I3714,'new content'!$A$1:$C$274,2,FALSE)</f>
        <v>0</v>
      </c>
      <c r="K3714" s="9">
        <f>VLOOKUP(I3714,'new content'!$A$1:$C$274,3,FALSE)</f>
        <v>28</v>
      </c>
      <c r="L3714">
        <v>480.63188027191319</v>
      </c>
      <c r="M3714">
        <v>342407</v>
      </c>
      <c r="N3714">
        <v>10862.73</v>
      </c>
    </row>
    <row r="3715" spans="1:14" x14ac:dyDescent="0.25">
      <c r="A3715" t="s">
        <v>31</v>
      </c>
      <c r="B3715" t="s">
        <v>33</v>
      </c>
      <c r="G3715" t="s">
        <v>52</v>
      </c>
      <c r="H3715" t="s">
        <v>94</v>
      </c>
      <c r="I3715" s="7">
        <v>44518</v>
      </c>
      <c r="J3715" s="9">
        <f>VLOOKUP(I3715,'new content'!$A$1:$C$274,2,FALSE)</f>
        <v>1</v>
      </c>
      <c r="K3715" s="9">
        <f>VLOOKUP(I3715,'new content'!$A$1:$C$274,3,FALSE)</f>
        <v>29</v>
      </c>
      <c r="L3715">
        <v>480.63625163954072</v>
      </c>
      <c r="M3715">
        <v>355314</v>
      </c>
      <c r="N3715">
        <v>10870.09</v>
      </c>
    </row>
    <row r="3716" spans="1:14" x14ac:dyDescent="0.25">
      <c r="A3716" t="s">
        <v>31</v>
      </c>
      <c r="B3716" t="s">
        <v>33</v>
      </c>
      <c r="G3716" t="s">
        <v>52</v>
      </c>
      <c r="H3716" t="s">
        <v>94</v>
      </c>
      <c r="I3716" s="7">
        <v>44519</v>
      </c>
      <c r="J3716" s="9">
        <f>VLOOKUP(I3716,'new content'!$A$1:$C$274,2,FALSE)</f>
        <v>1</v>
      </c>
      <c r="K3716" s="9">
        <f>VLOOKUP(I3716,'new content'!$A$1:$C$274,3,FALSE)</f>
        <v>30</v>
      </c>
      <c r="L3716">
        <v>480.64649593049739</v>
      </c>
      <c r="M3716">
        <v>371633</v>
      </c>
      <c r="N3716">
        <v>11145.76</v>
      </c>
    </row>
    <row r="3717" spans="1:14" x14ac:dyDescent="0.25">
      <c r="A3717" t="s">
        <v>31</v>
      </c>
      <c r="B3717" t="s">
        <v>33</v>
      </c>
      <c r="G3717" t="s">
        <v>52</v>
      </c>
      <c r="H3717" t="s">
        <v>94</v>
      </c>
      <c r="I3717" s="7">
        <v>44520</v>
      </c>
      <c r="J3717" s="9">
        <f>VLOOKUP(I3717,'new content'!$A$1:$C$274,2,FALSE)</f>
        <v>0</v>
      </c>
      <c r="K3717" s="9">
        <f>VLOOKUP(I3717,'new content'!$A$1:$C$274,3,FALSE)</f>
        <v>30</v>
      </c>
      <c r="L3717">
        <v>480.65248865487331</v>
      </c>
      <c r="M3717">
        <v>372169</v>
      </c>
      <c r="N3717">
        <v>11157.6</v>
      </c>
    </row>
    <row r="3718" spans="1:14" x14ac:dyDescent="0.25">
      <c r="A3718" t="s">
        <v>31</v>
      </c>
      <c r="B3718" t="s">
        <v>33</v>
      </c>
      <c r="G3718" t="s">
        <v>52</v>
      </c>
      <c r="H3718" t="s">
        <v>94</v>
      </c>
      <c r="I3718" s="7">
        <v>44521</v>
      </c>
      <c r="J3718" s="9">
        <f>VLOOKUP(I3718,'new content'!$A$1:$C$274,2,FALSE)</f>
        <v>0</v>
      </c>
      <c r="K3718" s="9">
        <f>VLOOKUP(I3718,'new content'!$A$1:$C$274,3,FALSE)</f>
        <v>30</v>
      </c>
      <c r="L3718">
        <v>480.67327269257532</v>
      </c>
      <c r="M3718">
        <v>448157</v>
      </c>
      <c r="N3718">
        <v>11072.52</v>
      </c>
    </row>
    <row r="3719" spans="1:14" x14ac:dyDescent="0.25">
      <c r="A3719" t="s">
        <v>31</v>
      </c>
      <c r="B3719" t="s">
        <v>33</v>
      </c>
      <c r="G3719" t="s">
        <v>52</v>
      </c>
      <c r="H3719" t="s">
        <v>94</v>
      </c>
      <c r="I3719" s="7">
        <v>44522</v>
      </c>
      <c r="J3719" s="9">
        <f>VLOOKUP(I3719,'new content'!$A$1:$C$274,2,FALSE)</f>
        <v>0</v>
      </c>
      <c r="K3719" s="9">
        <f>VLOOKUP(I3719,'new content'!$A$1:$C$274,3,FALSE)</f>
        <v>30</v>
      </c>
      <c r="L3719">
        <v>480.68566973998679</v>
      </c>
      <c r="M3719">
        <v>532253</v>
      </c>
      <c r="N3719">
        <v>10454.32</v>
      </c>
    </row>
    <row r="3720" spans="1:14" x14ac:dyDescent="0.25">
      <c r="A3720" t="s">
        <v>31</v>
      </c>
      <c r="B3720" t="s">
        <v>33</v>
      </c>
      <c r="G3720" t="s">
        <v>52</v>
      </c>
      <c r="H3720" t="s">
        <v>94</v>
      </c>
      <c r="I3720" s="7">
        <v>44523</v>
      </c>
      <c r="J3720" s="9">
        <f>VLOOKUP(I3720,'new content'!$A$1:$C$274,2,FALSE)</f>
        <v>0</v>
      </c>
      <c r="K3720" s="9">
        <f>VLOOKUP(I3720,'new content'!$A$1:$C$274,3,FALSE)</f>
        <v>30</v>
      </c>
      <c r="L3720">
        <v>480.6860396293331</v>
      </c>
      <c r="M3720">
        <v>439865</v>
      </c>
      <c r="N3720">
        <v>10767.64</v>
      </c>
    </row>
    <row r="3721" spans="1:14" x14ac:dyDescent="0.25">
      <c r="A3721" t="s">
        <v>31</v>
      </c>
      <c r="B3721" t="s">
        <v>33</v>
      </c>
      <c r="G3721" t="s">
        <v>52</v>
      </c>
      <c r="H3721" t="s">
        <v>94</v>
      </c>
      <c r="I3721" s="7">
        <v>44524</v>
      </c>
      <c r="J3721" s="9">
        <f>VLOOKUP(I3721,'new content'!$A$1:$C$274,2,FALSE)</f>
        <v>0</v>
      </c>
      <c r="K3721" s="9">
        <f>VLOOKUP(I3721,'new content'!$A$1:$C$274,3,FALSE)</f>
        <v>30</v>
      </c>
      <c r="L3721">
        <v>480.68985425216971</v>
      </c>
      <c r="M3721">
        <v>784299</v>
      </c>
      <c r="N3721">
        <v>10929.39</v>
      </c>
    </row>
    <row r="3722" spans="1:14" x14ac:dyDescent="0.25">
      <c r="A3722" t="s">
        <v>31</v>
      </c>
      <c r="B3722" t="s">
        <v>33</v>
      </c>
      <c r="G3722" t="s">
        <v>52</v>
      </c>
      <c r="H3722" t="s">
        <v>94</v>
      </c>
      <c r="I3722" s="7">
        <v>44525</v>
      </c>
      <c r="J3722" s="9">
        <f>VLOOKUP(I3722,'new content'!$A$1:$C$274,2,FALSE)</f>
        <v>1</v>
      </c>
      <c r="K3722" s="9">
        <f>VLOOKUP(I3722,'new content'!$A$1:$C$274,3,FALSE)</f>
        <v>31</v>
      </c>
      <c r="L3722">
        <v>480.68999999999818</v>
      </c>
      <c r="M3722">
        <v>2321987</v>
      </c>
      <c r="N3722">
        <v>10830.05</v>
      </c>
    </row>
    <row r="3723" spans="1:14" x14ac:dyDescent="0.25">
      <c r="A3723" t="s">
        <v>31</v>
      </c>
      <c r="B3723" t="s">
        <v>33</v>
      </c>
      <c r="G3723" t="s">
        <v>52</v>
      </c>
      <c r="H3723" t="s">
        <v>94</v>
      </c>
      <c r="I3723" s="7">
        <v>44526</v>
      </c>
      <c r="J3723" s="9">
        <f>VLOOKUP(I3723,'new content'!$A$1:$C$274,2,FALSE)</f>
        <v>0</v>
      </c>
      <c r="K3723" s="9">
        <f>VLOOKUP(I3723,'new content'!$A$1:$C$274,3,FALSE)</f>
        <v>31</v>
      </c>
      <c r="L3723">
        <v>480.68999999972118</v>
      </c>
      <c r="M3723">
        <v>659612</v>
      </c>
      <c r="N3723">
        <v>11049.77</v>
      </c>
    </row>
    <row r="3724" spans="1:14" x14ac:dyDescent="0.25">
      <c r="A3724" t="s">
        <v>31</v>
      </c>
      <c r="B3724" t="s">
        <v>33</v>
      </c>
      <c r="G3724" t="s">
        <v>52</v>
      </c>
      <c r="H3724" t="s">
        <v>94</v>
      </c>
      <c r="I3724" s="7">
        <v>44527</v>
      </c>
      <c r="J3724" s="9">
        <f>VLOOKUP(I3724,'new content'!$A$1:$C$274,2,FALSE)</f>
        <v>0</v>
      </c>
      <c r="K3724" s="9">
        <f>VLOOKUP(I3724,'new content'!$A$1:$C$274,3,FALSE)</f>
        <v>31</v>
      </c>
      <c r="L3724">
        <v>480.68999987422842</v>
      </c>
      <c r="M3724">
        <v>317816</v>
      </c>
      <c r="N3724">
        <v>10885.46</v>
      </c>
    </row>
    <row r="3725" spans="1:14" x14ac:dyDescent="0.25">
      <c r="A3725" t="s">
        <v>31</v>
      </c>
      <c r="B3725" t="s">
        <v>33</v>
      </c>
      <c r="G3725" t="s">
        <v>52</v>
      </c>
      <c r="H3725" t="s">
        <v>94</v>
      </c>
      <c r="I3725" s="7">
        <v>44528</v>
      </c>
      <c r="J3725" s="9">
        <f>VLOOKUP(I3725,'new content'!$A$1:$C$274,2,FALSE)</f>
        <v>0</v>
      </c>
      <c r="K3725" s="9">
        <f>VLOOKUP(I3725,'new content'!$A$1:$C$274,3,FALSE)</f>
        <v>31</v>
      </c>
      <c r="L3725">
        <v>480.6899909602754</v>
      </c>
      <c r="M3725">
        <v>313668</v>
      </c>
      <c r="N3725">
        <v>11061.11</v>
      </c>
    </row>
    <row r="3726" spans="1:14" x14ac:dyDescent="0.25">
      <c r="A3726" t="s">
        <v>31</v>
      </c>
      <c r="B3726" t="s">
        <v>33</v>
      </c>
      <c r="G3726" t="s">
        <v>52</v>
      </c>
      <c r="H3726" t="s">
        <v>94</v>
      </c>
      <c r="I3726" s="7">
        <v>44529</v>
      </c>
      <c r="J3726" s="9">
        <f>VLOOKUP(I3726,'new content'!$A$1:$C$274,2,FALSE)</f>
        <v>0</v>
      </c>
      <c r="K3726" s="9">
        <f>VLOOKUP(I3726,'new content'!$A$1:$C$274,3,FALSE)</f>
        <v>31</v>
      </c>
      <c r="L3726">
        <v>480.68981902804637</v>
      </c>
      <c r="M3726">
        <v>310689</v>
      </c>
      <c r="N3726">
        <v>10306.379999999999</v>
      </c>
    </row>
    <row r="3727" spans="1:14" x14ac:dyDescent="0.25">
      <c r="A3727" t="s">
        <v>31</v>
      </c>
      <c r="B3727" t="s">
        <v>33</v>
      </c>
      <c r="G3727" t="s">
        <v>52</v>
      </c>
      <c r="H3727" t="s">
        <v>94</v>
      </c>
      <c r="I3727" s="7">
        <v>44530</v>
      </c>
      <c r="J3727" s="9">
        <f>VLOOKUP(I3727,'new content'!$A$1:$C$274,2,FALSE)</f>
        <v>1</v>
      </c>
      <c r="K3727" s="9">
        <f>VLOOKUP(I3727,'new content'!$A$1:$C$274,3,FALSE)</f>
        <v>32</v>
      </c>
      <c r="L3727">
        <v>480.68884253112418</v>
      </c>
      <c r="M3727">
        <v>335491</v>
      </c>
      <c r="N3727">
        <v>11154.77</v>
      </c>
    </row>
    <row r="3728" spans="1:14" x14ac:dyDescent="0.25">
      <c r="A3728" t="s">
        <v>31</v>
      </c>
      <c r="B3728" t="s">
        <v>33</v>
      </c>
      <c r="G3728" t="s">
        <v>52</v>
      </c>
      <c r="H3728" t="s">
        <v>94</v>
      </c>
      <c r="I3728" s="7">
        <v>44531</v>
      </c>
      <c r="J3728" s="9">
        <f>VLOOKUP(I3728,'new content'!$A$1:$C$274,2,FALSE)</f>
        <v>0</v>
      </c>
      <c r="K3728" s="9">
        <f>VLOOKUP(I3728,'new content'!$A$1:$C$274,3,FALSE)</f>
        <v>32</v>
      </c>
      <c r="L3728">
        <v>480.68025418033091</v>
      </c>
      <c r="M3728">
        <v>245140</v>
      </c>
      <c r="N3728">
        <v>10493.23</v>
      </c>
    </row>
    <row r="3729" spans="1:14" x14ac:dyDescent="0.25">
      <c r="A3729" t="s">
        <v>31</v>
      </c>
      <c r="B3729" t="s">
        <v>33</v>
      </c>
      <c r="G3729" t="s">
        <v>52</v>
      </c>
      <c r="H3729" t="s">
        <v>94</v>
      </c>
      <c r="I3729" s="7">
        <v>44532</v>
      </c>
      <c r="J3729" s="9">
        <f>VLOOKUP(I3729,'new content'!$A$1:$C$274,2,FALSE)</f>
        <v>1</v>
      </c>
      <c r="K3729" s="9">
        <f>VLOOKUP(I3729,'new content'!$A$1:$C$274,3,FALSE)</f>
        <v>33</v>
      </c>
      <c r="L3729">
        <v>480.67384522615862</v>
      </c>
      <c r="M3729">
        <v>349510</v>
      </c>
      <c r="N3729">
        <v>11147.15</v>
      </c>
    </row>
    <row r="3730" spans="1:14" x14ac:dyDescent="0.25">
      <c r="A3730" t="s">
        <v>31</v>
      </c>
      <c r="B3730" t="s">
        <v>33</v>
      </c>
      <c r="G3730" t="s">
        <v>52</v>
      </c>
      <c r="H3730" t="s">
        <v>94</v>
      </c>
      <c r="I3730" s="7">
        <v>44533</v>
      </c>
      <c r="J3730" s="9">
        <f>VLOOKUP(I3730,'new content'!$A$1:$C$274,2,FALSE)</f>
        <v>0</v>
      </c>
      <c r="K3730" s="9">
        <f>VLOOKUP(I3730,'new content'!$A$1:$C$274,3,FALSE)</f>
        <v>33</v>
      </c>
      <c r="L3730">
        <v>480.65069513628453</v>
      </c>
      <c r="M3730">
        <v>291807</v>
      </c>
      <c r="N3730">
        <v>10903.46</v>
      </c>
    </row>
    <row r="3731" spans="1:14" x14ac:dyDescent="0.25">
      <c r="A3731" t="s">
        <v>31</v>
      </c>
      <c r="B3731" t="s">
        <v>33</v>
      </c>
      <c r="G3731" t="s">
        <v>52</v>
      </c>
      <c r="H3731" t="s">
        <v>94</v>
      </c>
      <c r="I3731" s="7">
        <v>44534</v>
      </c>
      <c r="J3731" s="9">
        <f>VLOOKUP(I3731,'new content'!$A$1:$C$274,2,FALSE)</f>
        <v>0</v>
      </c>
      <c r="K3731" s="9">
        <f>VLOOKUP(I3731,'new content'!$A$1:$C$274,3,FALSE)</f>
        <v>33</v>
      </c>
      <c r="L3731">
        <v>480.5634648242301</v>
      </c>
      <c r="M3731">
        <v>232067</v>
      </c>
      <c r="N3731">
        <v>11111.6</v>
      </c>
    </row>
    <row r="3732" spans="1:14" x14ac:dyDescent="0.25">
      <c r="A3732" t="s">
        <v>31</v>
      </c>
      <c r="B3732" t="s">
        <v>33</v>
      </c>
      <c r="G3732" t="s">
        <v>52</v>
      </c>
      <c r="H3732" t="s">
        <v>94</v>
      </c>
      <c r="I3732" s="7">
        <v>44535</v>
      </c>
      <c r="J3732" s="9">
        <f>VLOOKUP(I3732,'new content'!$A$1:$C$274,2,FALSE)</f>
        <v>0</v>
      </c>
      <c r="K3732" s="9">
        <f>VLOOKUP(I3732,'new content'!$A$1:$C$274,3,FALSE)</f>
        <v>33</v>
      </c>
      <c r="L3732">
        <v>480.41278343540131</v>
      </c>
      <c r="M3732">
        <v>235481</v>
      </c>
      <c r="N3732">
        <v>11315.31</v>
      </c>
    </row>
    <row r="3733" spans="1:14" x14ac:dyDescent="0.25">
      <c r="A3733" t="s">
        <v>31</v>
      </c>
      <c r="B3733" t="s">
        <v>33</v>
      </c>
      <c r="G3733" t="s">
        <v>52</v>
      </c>
      <c r="H3733" t="s">
        <v>94</v>
      </c>
      <c r="I3733" s="7">
        <v>44536</v>
      </c>
      <c r="J3733" s="9">
        <f>VLOOKUP(I3733,'new content'!$A$1:$C$274,2,FALSE)</f>
        <v>0</v>
      </c>
      <c r="K3733" s="9">
        <f>VLOOKUP(I3733,'new content'!$A$1:$C$274,3,FALSE)</f>
        <v>33</v>
      </c>
      <c r="L3733">
        <v>480.15229123244819</v>
      </c>
      <c r="M3733">
        <v>222379</v>
      </c>
      <c r="N3733">
        <v>10377.35</v>
      </c>
    </row>
    <row r="3734" spans="1:14" x14ac:dyDescent="0.25">
      <c r="A3734" t="s">
        <v>31</v>
      </c>
      <c r="B3734" t="s">
        <v>33</v>
      </c>
      <c r="G3734" t="s">
        <v>52</v>
      </c>
      <c r="H3734" t="s">
        <v>94</v>
      </c>
      <c r="I3734" s="7">
        <v>44537</v>
      </c>
      <c r="J3734" s="9">
        <f>VLOOKUP(I3734,'new content'!$A$1:$C$274,2,FALSE)</f>
        <v>0</v>
      </c>
      <c r="K3734" s="9">
        <f>VLOOKUP(I3734,'new content'!$A$1:$C$274,3,FALSE)</f>
        <v>33</v>
      </c>
      <c r="L3734">
        <v>479.84525355348512</v>
      </c>
      <c r="M3734">
        <v>223120</v>
      </c>
      <c r="N3734">
        <v>10823.32</v>
      </c>
    </row>
    <row r="3735" spans="1:14" x14ac:dyDescent="0.25">
      <c r="A3735" t="s">
        <v>31</v>
      </c>
      <c r="B3735" t="s">
        <v>33</v>
      </c>
      <c r="G3735" t="s">
        <v>52</v>
      </c>
      <c r="H3735" t="s">
        <v>94</v>
      </c>
      <c r="I3735" s="7">
        <v>44538</v>
      </c>
      <c r="J3735" s="9">
        <f>VLOOKUP(I3735,'new content'!$A$1:$C$274,2,FALSE)</f>
        <v>0</v>
      </c>
      <c r="K3735" s="9">
        <f>VLOOKUP(I3735,'new content'!$A$1:$C$274,3,FALSE)</f>
        <v>33</v>
      </c>
      <c r="L3735">
        <v>479.55341356296418</v>
      </c>
      <c r="M3735">
        <v>224537</v>
      </c>
      <c r="N3735">
        <v>10718.73</v>
      </c>
    </row>
    <row r="3736" spans="1:14" x14ac:dyDescent="0.25">
      <c r="A3736" t="s">
        <v>31</v>
      </c>
      <c r="B3736" t="s">
        <v>33</v>
      </c>
      <c r="G3736" t="s">
        <v>52</v>
      </c>
      <c r="H3736" t="s">
        <v>94</v>
      </c>
      <c r="I3736" s="7">
        <v>44539</v>
      </c>
      <c r="J3736" s="9">
        <f>VLOOKUP(I3736,'new content'!$A$1:$C$274,2,FALSE)</f>
        <v>1</v>
      </c>
      <c r="K3736" s="9">
        <f>VLOOKUP(I3736,'new content'!$A$1:$C$274,3,FALSE)</f>
        <v>34</v>
      </c>
      <c r="L3736">
        <v>479.30444401328572</v>
      </c>
      <c r="M3736">
        <v>225987</v>
      </c>
      <c r="N3736">
        <v>11077.48</v>
      </c>
    </row>
    <row r="3737" spans="1:14" x14ac:dyDescent="0.25">
      <c r="A3737" t="s">
        <v>31</v>
      </c>
      <c r="B3737" t="s">
        <v>33</v>
      </c>
      <c r="G3737" t="s">
        <v>52</v>
      </c>
      <c r="H3737" t="s">
        <v>94</v>
      </c>
      <c r="I3737" s="7">
        <v>44540</v>
      </c>
      <c r="J3737" s="9">
        <f>VLOOKUP(I3737,'new content'!$A$1:$C$274,2,FALSE)</f>
        <v>0</v>
      </c>
      <c r="K3737" s="9">
        <f>VLOOKUP(I3737,'new content'!$A$1:$C$274,3,FALSE)</f>
        <v>34</v>
      </c>
      <c r="L3737">
        <v>479.50372686666788</v>
      </c>
      <c r="M3737">
        <v>259347</v>
      </c>
      <c r="N3737">
        <v>12647.87</v>
      </c>
    </row>
    <row r="3738" spans="1:14" x14ac:dyDescent="0.25">
      <c r="A3738" t="s">
        <v>31</v>
      </c>
      <c r="B3738" t="s">
        <v>33</v>
      </c>
      <c r="G3738" t="s">
        <v>52</v>
      </c>
      <c r="H3738" t="s">
        <v>94</v>
      </c>
      <c r="I3738" s="7">
        <v>44541</v>
      </c>
      <c r="J3738" s="9">
        <f>VLOOKUP(I3738,'new content'!$A$1:$C$274,2,FALSE)</f>
        <v>0</v>
      </c>
      <c r="K3738" s="9">
        <f>VLOOKUP(I3738,'new content'!$A$1:$C$274,3,FALSE)</f>
        <v>34</v>
      </c>
      <c r="L3738">
        <v>479.58746081420912</v>
      </c>
      <c r="M3738">
        <v>255058</v>
      </c>
      <c r="N3738">
        <v>12567.53</v>
      </c>
    </row>
    <row r="3739" spans="1:14" x14ac:dyDescent="0.25">
      <c r="A3739" t="s">
        <v>31</v>
      </c>
      <c r="B3739" t="s">
        <v>33</v>
      </c>
      <c r="G3739" t="s">
        <v>52</v>
      </c>
      <c r="H3739" t="s">
        <v>94</v>
      </c>
      <c r="I3739" s="7">
        <v>44542</v>
      </c>
      <c r="J3739" s="9">
        <f>VLOOKUP(I3739,'new content'!$A$1:$C$274,2,FALSE)</f>
        <v>0</v>
      </c>
      <c r="K3739" s="9">
        <f>VLOOKUP(I3739,'new content'!$A$1:$C$274,3,FALSE)</f>
        <v>34</v>
      </c>
      <c r="L3739">
        <v>479.65189577727187</v>
      </c>
      <c r="M3739">
        <v>256227</v>
      </c>
      <c r="N3739">
        <v>12011.59</v>
      </c>
    </row>
    <row r="3740" spans="1:14" x14ac:dyDescent="0.25">
      <c r="A3740" t="s">
        <v>31</v>
      </c>
      <c r="B3740" t="s">
        <v>33</v>
      </c>
      <c r="G3740" t="s">
        <v>52</v>
      </c>
      <c r="H3740" t="s">
        <v>94</v>
      </c>
      <c r="I3740" s="7">
        <v>44543</v>
      </c>
      <c r="J3740" s="9">
        <f>VLOOKUP(I3740,'new content'!$A$1:$C$274,2,FALSE)</f>
        <v>0</v>
      </c>
      <c r="K3740" s="9">
        <f>VLOOKUP(I3740,'new content'!$A$1:$C$274,3,FALSE)</f>
        <v>34</v>
      </c>
      <c r="L3740">
        <v>479.77992858770762</v>
      </c>
      <c r="M3740">
        <v>266485</v>
      </c>
      <c r="N3740">
        <v>11480.86</v>
      </c>
    </row>
    <row r="3741" spans="1:14" x14ac:dyDescent="0.25">
      <c r="A3741" t="s">
        <v>31</v>
      </c>
      <c r="B3741" t="s">
        <v>33</v>
      </c>
      <c r="G3741" t="s">
        <v>52</v>
      </c>
      <c r="H3741" t="s">
        <v>94</v>
      </c>
      <c r="I3741" s="7">
        <v>44544</v>
      </c>
      <c r="J3741" s="9">
        <f>VLOOKUP(I3741,'new content'!$A$1:$C$274,2,FALSE)</f>
        <v>0</v>
      </c>
      <c r="K3741" s="9">
        <f>VLOOKUP(I3741,'new content'!$A$1:$C$274,3,FALSE)</f>
        <v>34</v>
      </c>
      <c r="L3741">
        <v>479.91758895017881</v>
      </c>
      <c r="M3741">
        <v>274211</v>
      </c>
      <c r="N3741">
        <v>12384.42</v>
      </c>
    </row>
    <row r="3742" spans="1:14" x14ac:dyDescent="0.25">
      <c r="A3742" t="s">
        <v>31</v>
      </c>
      <c r="B3742" t="s">
        <v>33</v>
      </c>
      <c r="G3742" t="s">
        <v>52</v>
      </c>
      <c r="H3742" t="s">
        <v>94</v>
      </c>
      <c r="I3742" s="7">
        <v>44545</v>
      </c>
      <c r="J3742" s="9">
        <f>VLOOKUP(I3742,'new content'!$A$1:$C$274,2,FALSE)</f>
        <v>1</v>
      </c>
      <c r="K3742" s="9">
        <f>VLOOKUP(I3742,'new content'!$A$1:$C$274,3,FALSE)</f>
        <v>35</v>
      </c>
      <c r="L3742">
        <v>480.08837305374129</v>
      </c>
      <c r="M3742">
        <v>289364</v>
      </c>
      <c r="N3742">
        <v>12334.42</v>
      </c>
    </row>
    <row r="3743" spans="1:14" x14ac:dyDescent="0.25">
      <c r="A3743" t="s">
        <v>31</v>
      </c>
      <c r="B3743" t="s">
        <v>33</v>
      </c>
      <c r="G3743" t="s">
        <v>52</v>
      </c>
      <c r="H3743" t="s">
        <v>94</v>
      </c>
      <c r="I3743" s="7">
        <v>44546</v>
      </c>
      <c r="J3743" s="9">
        <f>VLOOKUP(I3743,'new content'!$A$1:$C$274,2,FALSE)</f>
        <v>1</v>
      </c>
      <c r="K3743" s="9">
        <f>VLOOKUP(I3743,'new content'!$A$1:$C$274,3,FALSE)</f>
        <v>36</v>
      </c>
      <c r="L3743">
        <v>480.18968417388618</v>
      </c>
      <c r="M3743">
        <v>289821</v>
      </c>
      <c r="N3743">
        <v>12277.19</v>
      </c>
    </row>
    <row r="3744" spans="1:14" x14ac:dyDescent="0.25">
      <c r="A3744" t="s">
        <v>31</v>
      </c>
      <c r="B3744" t="s">
        <v>33</v>
      </c>
      <c r="G3744" t="s">
        <v>52</v>
      </c>
      <c r="H3744" t="s">
        <v>94</v>
      </c>
      <c r="I3744" s="7">
        <v>44547</v>
      </c>
      <c r="J3744" s="9">
        <f>VLOOKUP(I3744,'new content'!$A$1:$C$274,2,FALSE)</f>
        <v>1</v>
      </c>
      <c r="K3744" s="9">
        <f>VLOOKUP(I3744,'new content'!$A$1:$C$274,3,FALSE)</f>
        <v>37</v>
      </c>
      <c r="L3744">
        <v>480.20884266584761</v>
      </c>
      <c r="M3744">
        <v>279999</v>
      </c>
      <c r="N3744">
        <v>12169.27</v>
      </c>
    </row>
    <row r="3745" spans="1:14" x14ac:dyDescent="0.25">
      <c r="A3745" t="s">
        <v>31</v>
      </c>
      <c r="B3745" t="s">
        <v>33</v>
      </c>
      <c r="G3745" t="s">
        <v>52</v>
      </c>
      <c r="H3745" t="s">
        <v>94</v>
      </c>
      <c r="I3745" s="7">
        <v>44548</v>
      </c>
      <c r="J3745" s="9">
        <f>VLOOKUP(I3745,'new content'!$A$1:$C$274,2,FALSE)</f>
        <v>0</v>
      </c>
      <c r="K3745" s="9">
        <f>VLOOKUP(I3745,'new content'!$A$1:$C$274,3,FALSE)</f>
        <v>37</v>
      </c>
      <c r="L3745">
        <v>480.23842473851209</v>
      </c>
      <c r="M3745">
        <v>284349</v>
      </c>
      <c r="N3745">
        <v>12396.21</v>
      </c>
    </row>
    <row r="3746" spans="1:14" x14ac:dyDescent="0.25">
      <c r="A3746" t="s">
        <v>31</v>
      </c>
      <c r="B3746" t="s">
        <v>33</v>
      </c>
      <c r="G3746" t="s">
        <v>52</v>
      </c>
      <c r="H3746" t="s">
        <v>94</v>
      </c>
      <c r="I3746" s="7">
        <v>44549</v>
      </c>
      <c r="J3746" s="9">
        <f>VLOOKUP(I3746,'new content'!$A$1:$C$274,2,FALSE)</f>
        <v>0</v>
      </c>
      <c r="K3746" s="9">
        <f>VLOOKUP(I3746,'new content'!$A$1:$C$274,3,FALSE)</f>
        <v>37</v>
      </c>
      <c r="L3746">
        <v>480.2381022369093</v>
      </c>
      <c r="M3746">
        <v>279321</v>
      </c>
      <c r="N3746">
        <v>12347.41</v>
      </c>
    </row>
    <row r="3747" spans="1:14" x14ac:dyDescent="0.25">
      <c r="A3747" t="s">
        <v>31</v>
      </c>
      <c r="B3747" t="s">
        <v>33</v>
      </c>
      <c r="G3747" t="s">
        <v>52</v>
      </c>
      <c r="H3747" t="s">
        <v>94</v>
      </c>
      <c r="I3747" s="7">
        <v>44550</v>
      </c>
      <c r="J3747" s="9">
        <f>VLOOKUP(I3747,'new content'!$A$1:$C$274,2,FALSE)</f>
        <v>1</v>
      </c>
      <c r="K3747" s="9">
        <f>VLOOKUP(I3747,'new content'!$A$1:$C$274,3,FALSE)</f>
        <v>38</v>
      </c>
      <c r="L3747">
        <v>480.24194052297821</v>
      </c>
      <c r="M3747">
        <v>280153</v>
      </c>
      <c r="N3747">
        <v>11849.71</v>
      </c>
    </row>
    <row r="3748" spans="1:14" x14ac:dyDescent="0.25">
      <c r="A3748" t="s">
        <v>31</v>
      </c>
      <c r="B3748" t="s">
        <v>33</v>
      </c>
      <c r="G3748" t="s">
        <v>52</v>
      </c>
      <c r="H3748" t="s">
        <v>94</v>
      </c>
      <c r="I3748" s="7">
        <v>44551</v>
      </c>
      <c r="J3748" s="9">
        <f>VLOOKUP(I3748,'new content'!$A$1:$C$274,2,FALSE)</f>
        <v>1</v>
      </c>
      <c r="K3748" s="9">
        <f>VLOOKUP(I3748,'new content'!$A$1:$C$274,3,FALSE)</f>
        <v>39</v>
      </c>
      <c r="L3748">
        <v>480.27566364031719</v>
      </c>
      <c r="M3748">
        <v>287648</v>
      </c>
      <c r="N3748">
        <v>12485.1</v>
      </c>
    </row>
    <row r="3749" spans="1:14" x14ac:dyDescent="0.25">
      <c r="A3749" t="s">
        <v>31</v>
      </c>
      <c r="B3749" t="s">
        <v>33</v>
      </c>
      <c r="G3749" t="s">
        <v>52</v>
      </c>
      <c r="H3749" t="s">
        <v>94</v>
      </c>
      <c r="I3749" s="7">
        <v>44552</v>
      </c>
      <c r="J3749" s="9">
        <f>VLOOKUP(I3749,'new content'!$A$1:$C$274,2,FALSE)</f>
        <v>1</v>
      </c>
      <c r="K3749" s="9">
        <f>VLOOKUP(I3749,'new content'!$A$1:$C$274,3,FALSE)</f>
        <v>40</v>
      </c>
      <c r="L3749">
        <v>480.25282961314912</v>
      </c>
      <c r="M3749">
        <v>276323</v>
      </c>
      <c r="N3749">
        <v>11718.88</v>
      </c>
    </row>
    <row r="3750" spans="1:14" x14ac:dyDescent="0.25">
      <c r="A3750" t="s">
        <v>31</v>
      </c>
      <c r="B3750" t="s">
        <v>33</v>
      </c>
      <c r="G3750" t="s">
        <v>52</v>
      </c>
      <c r="H3750" t="s">
        <v>94</v>
      </c>
      <c r="I3750" s="7">
        <v>44553</v>
      </c>
      <c r="J3750" s="9">
        <f>VLOOKUP(I3750,'new content'!$A$1:$C$274,2,FALSE)</f>
        <v>0</v>
      </c>
      <c r="K3750" s="9">
        <f>VLOOKUP(I3750,'new content'!$A$1:$C$274,3,FALSE)</f>
        <v>40</v>
      </c>
      <c r="L3750">
        <v>480.20650859753391</v>
      </c>
      <c r="M3750">
        <v>269437</v>
      </c>
      <c r="N3750">
        <v>12097.5</v>
      </c>
    </row>
    <row r="3751" spans="1:14" x14ac:dyDescent="0.25">
      <c r="A3751" t="s">
        <v>31</v>
      </c>
      <c r="B3751" t="s">
        <v>33</v>
      </c>
      <c r="G3751" t="s">
        <v>52</v>
      </c>
      <c r="H3751" t="s">
        <v>94</v>
      </c>
      <c r="I3751" s="7">
        <v>44554</v>
      </c>
      <c r="J3751" s="9">
        <f>VLOOKUP(I3751,'new content'!$A$1:$C$274,2,FALSE)</f>
        <v>1</v>
      </c>
      <c r="K3751" s="9">
        <f>VLOOKUP(I3751,'new content'!$A$1:$C$274,3,FALSE)</f>
        <v>41</v>
      </c>
      <c r="L3751">
        <v>480.25296712049561</v>
      </c>
      <c r="M3751">
        <v>288160</v>
      </c>
      <c r="N3751">
        <v>12066.43</v>
      </c>
    </row>
    <row r="3752" spans="1:14" x14ac:dyDescent="0.25">
      <c r="A3752" t="s">
        <v>31</v>
      </c>
      <c r="B3752" t="s">
        <v>33</v>
      </c>
      <c r="G3752" t="s">
        <v>52</v>
      </c>
      <c r="H3752" t="s">
        <v>94</v>
      </c>
      <c r="I3752" s="7">
        <v>44555</v>
      </c>
      <c r="J3752" s="9">
        <f>VLOOKUP(I3752,'new content'!$A$1:$C$274,2,FALSE)</f>
        <v>0</v>
      </c>
      <c r="K3752" s="9">
        <f>VLOOKUP(I3752,'new content'!$A$1:$C$274,3,FALSE)</f>
        <v>41</v>
      </c>
      <c r="L3752">
        <v>480.35330434184613</v>
      </c>
      <c r="M3752">
        <v>309392</v>
      </c>
      <c r="N3752">
        <v>12147.03</v>
      </c>
    </row>
    <row r="3753" spans="1:14" x14ac:dyDescent="0.25">
      <c r="A3753" t="s">
        <v>31</v>
      </c>
      <c r="B3753" t="s">
        <v>33</v>
      </c>
      <c r="G3753" t="s">
        <v>52</v>
      </c>
      <c r="H3753" t="s">
        <v>94</v>
      </c>
      <c r="I3753" s="7">
        <v>44556</v>
      </c>
      <c r="J3753" s="9">
        <f>VLOOKUP(I3753,'new content'!$A$1:$C$274,2,FALSE)</f>
        <v>0</v>
      </c>
      <c r="K3753" s="9">
        <f>VLOOKUP(I3753,'new content'!$A$1:$C$274,3,FALSE)</f>
        <v>41</v>
      </c>
      <c r="L3753">
        <v>480.38850794448138</v>
      </c>
      <c r="M3753">
        <v>301212</v>
      </c>
      <c r="N3753">
        <v>12573.69</v>
      </c>
    </row>
    <row r="3754" spans="1:14" x14ac:dyDescent="0.25">
      <c r="A3754" t="s">
        <v>31</v>
      </c>
      <c r="B3754" t="s">
        <v>33</v>
      </c>
      <c r="G3754" t="s">
        <v>52</v>
      </c>
      <c r="H3754" t="s">
        <v>94</v>
      </c>
      <c r="I3754" s="7">
        <v>44557</v>
      </c>
      <c r="J3754" s="9">
        <f>VLOOKUP(I3754,'new content'!$A$1:$C$274,2,FALSE)</f>
        <v>1</v>
      </c>
      <c r="K3754" s="9">
        <f>VLOOKUP(I3754,'new content'!$A$1:$C$274,3,FALSE)</f>
        <v>42</v>
      </c>
      <c r="L3754">
        <v>480.39534397081871</v>
      </c>
      <c r="M3754">
        <v>295058</v>
      </c>
      <c r="N3754">
        <v>11990.96</v>
      </c>
    </row>
    <row r="3755" spans="1:14" x14ac:dyDescent="0.25">
      <c r="A3755" t="s">
        <v>31</v>
      </c>
      <c r="B3755" t="s">
        <v>33</v>
      </c>
      <c r="G3755" t="s">
        <v>52</v>
      </c>
      <c r="H3755" t="s">
        <v>94</v>
      </c>
      <c r="I3755" s="7">
        <v>44558</v>
      </c>
      <c r="J3755" s="9">
        <f>VLOOKUP(I3755,'new content'!$A$1:$C$274,2,FALSE)</f>
        <v>1</v>
      </c>
      <c r="K3755" s="9">
        <f>VLOOKUP(I3755,'new content'!$A$1:$C$274,3,FALSE)</f>
        <v>43</v>
      </c>
      <c r="L3755">
        <v>480.44599144324582</v>
      </c>
      <c r="M3755">
        <v>313703</v>
      </c>
      <c r="N3755">
        <v>12336.97</v>
      </c>
    </row>
    <row r="3756" spans="1:14" x14ac:dyDescent="0.25">
      <c r="A3756" t="s">
        <v>31</v>
      </c>
      <c r="B3756" t="s">
        <v>33</v>
      </c>
      <c r="G3756" t="s">
        <v>52</v>
      </c>
      <c r="H3756" t="s">
        <v>94</v>
      </c>
      <c r="I3756" s="7">
        <v>44559</v>
      </c>
      <c r="J3756" s="9">
        <f>VLOOKUP(I3756,'new content'!$A$1:$C$274,2,FALSE)</f>
        <v>1</v>
      </c>
      <c r="K3756" s="9">
        <f>VLOOKUP(I3756,'new content'!$A$1:$C$274,3,FALSE)</f>
        <v>44</v>
      </c>
      <c r="L3756">
        <v>480.51976425433332</v>
      </c>
      <c r="M3756">
        <v>338503</v>
      </c>
      <c r="N3756">
        <v>11912.14</v>
      </c>
    </row>
    <row r="3757" spans="1:14" x14ac:dyDescent="0.25">
      <c r="A3757" t="s">
        <v>31</v>
      </c>
      <c r="B3757" t="s">
        <v>33</v>
      </c>
      <c r="G3757" t="s">
        <v>52</v>
      </c>
      <c r="H3757" t="s">
        <v>94</v>
      </c>
      <c r="I3757" s="7">
        <v>44560</v>
      </c>
      <c r="J3757" s="9">
        <f>VLOOKUP(I3757,'new content'!$A$1:$C$274,2,FALSE)</f>
        <v>1</v>
      </c>
      <c r="K3757" s="9">
        <f>VLOOKUP(I3757,'new content'!$A$1:$C$274,3,FALSE)</f>
        <v>45</v>
      </c>
      <c r="L3757">
        <v>480.65576535367632</v>
      </c>
      <c r="M3757">
        <v>486125</v>
      </c>
      <c r="N3757">
        <v>12042.87</v>
      </c>
    </row>
    <row r="3758" spans="1:14" x14ac:dyDescent="0.25">
      <c r="A3758" t="s">
        <v>31</v>
      </c>
      <c r="B3758" t="s">
        <v>33</v>
      </c>
      <c r="G3758" t="s">
        <v>52</v>
      </c>
      <c r="H3758" t="s">
        <v>94</v>
      </c>
      <c r="I3758" s="7">
        <v>44561</v>
      </c>
      <c r="J3758" s="9">
        <f>VLOOKUP(I3758,'new content'!$A$1:$C$274,2,FALSE)</f>
        <v>0</v>
      </c>
      <c r="K3758" s="9">
        <f>VLOOKUP(I3758,'new content'!$A$1:$C$274,3,FALSE)</f>
        <v>45</v>
      </c>
      <c r="L3758">
        <v>480.68514938339928</v>
      </c>
      <c r="M3758">
        <v>573619</v>
      </c>
      <c r="N3758">
        <v>12344.88</v>
      </c>
    </row>
    <row r="3759" spans="1:14" x14ac:dyDescent="0.25">
      <c r="A3759" t="s">
        <v>31</v>
      </c>
      <c r="B3759" t="s">
        <v>33</v>
      </c>
      <c r="G3759" t="s">
        <v>52</v>
      </c>
      <c r="H3759" t="s">
        <v>94</v>
      </c>
      <c r="I3759" s="7">
        <v>44562</v>
      </c>
      <c r="J3759" s="9">
        <f>VLOOKUP(I3759,'new content'!$A$1:$C$274,2,FALSE)</f>
        <v>0</v>
      </c>
      <c r="K3759" s="9">
        <f>VLOOKUP(I3759,'new content'!$A$1:$C$274,3,FALSE)</f>
        <v>45</v>
      </c>
      <c r="L3759">
        <v>480.68820572256487</v>
      </c>
      <c r="M3759">
        <v>532721</v>
      </c>
      <c r="N3759">
        <v>12266.19</v>
      </c>
    </row>
    <row r="3760" spans="1:14" x14ac:dyDescent="0.25">
      <c r="A3760" t="s">
        <v>31</v>
      </c>
      <c r="B3760" t="s">
        <v>33</v>
      </c>
      <c r="G3760" t="s">
        <v>52</v>
      </c>
      <c r="H3760" t="s">
        <v>94</v>
      </c>
      <c r="I3760" s="7">
        <v>44563</v>
      </c>
      <c r="J3760" s="9">
        <f>VLOOKUP(I3760,'new content'!$A$1:$C$274,2,FALSE)</f>
        <v>0</v>
      </c>
      <c r="K3760" s="9">
        <f>VLOOKUP(I3760,'new content'!$A$1:$C$274,3,FALSE)</f>
        <v>45</v>
      </c>
      <c r="L3760">
        <v>480.68906485727598</v>
      </c>
      <c r="M3760">
        <v>527868</v>
      </c>
      <c r="N3760">
        <v>12466.12</v>
      </c>
    </row>
    <row r="3761" spans="1:14" x14ac:dyDescent="0.25">
      <c r="A3761" t="s">
        <v>31</v>
      </c>
      <c r="B3761" t="s">
        <v>33</v>
      </c>
      <c r="G3761" t="s">
        <v>52</v>
      </c>
      <c r="H3761" t="s">
        <v>94</v>
      </c>
      <c r="I3761" s="7">
        <v>44564</v>
      </c>
      <c r="J3761" s="9">
        <f>VLOOKUP(I3761,'new content'!$A$1:$C$274,2,FALSE)</f>
        <v>0</v>
      </c>
      <c r="K3761" s="9">
        <f>VLOOKUP(I3761,'new content'!$A$1:$C$274,3,FALSE)</f>
        <v>45</v>
      </c>
      <c r="L3761">
        <v>480.68919965085848</v>
      </c>
      <c r="M3761">
        <v>495732</v>
      </c>
      <c r="N3761">
        <v>11519.53</v>
      </c>
    </row>
    <row r="3762" spans="1:14" x14ac:dyDescent="0.25">
      <c r="A3762" t="s">
        <v>31</v>
      </c>
      <c r="B3762" t="s">
        <v>33</v>
      </c>
      <c r="G3762" t="s">
        <v>52</v>
      </c>
      <c r="H3762" t="s">
        <v>94</v>
      </c>
      <c r="I3762" s="7">
        <v>44565</v>
      </c>
      <c r="J3762" s="9">
        <f>VLOOKUP(I3762,'new content'!$A$1:$C$274,2,FALSE)</f>
        <v>1</v>
      </c>
      <c r="K3762" s="9">
        <f>VLOOKUP(I3762,'new content'!$A$1:$C$274,3,FALSE)</f>
        <v>46</v>
      </c>
      <c r="L3762">
        <v>480.68925475195169</v>
      </c>
      <c r="M3762">
        <v>492472</v>
      </c>
      <c r="N3762">
        <v>11880.5</v>
      </c>
    </row>
    <row r="3763" spans="1:14" x14ac:dyDescent="0.25">
      <c r="A3763" t="s">
        <v>31</v>
      </c>
      <c r="B3763" t="s">
        <v>33</v>
      </c>
      <c r="G3763" t="s">
        <v>52</v>
      </c>
      <c r="H3763" t="s">
        <v>94</v>
      </c>
      <c r="I3763" s="7">
        <v>44566</v>
      </c>
      <c r="J3763" s="9">
        <f>VLOOKUP(I3763,'new content'!$A$1:$C$274,2,FALSE)</f>
        <v>0</v>
      </c>
      <c r="K3763" s="9">
        <f>VLOOKUP(I3763,'new content'!$A$1:$C$274,3,FALSE)</f>
        <v>46</v>
      </c>
      <c r="L3763">
        <v>480.68954054008202</v>
      </c>
      <c r="M3763">
        <v>537542</v>
      </c>
      <c r="N3763">
        <v>11997.82</v>
      </c>
    </row>
    <row r="3764" spans="1:14" x14ac:dyDescent="0.25">
      <c r="A3764" t="s">
        <v>31</v>
      </c>
      <c r="B3764" t="s">
        <v>33</v>
      </c>
      <c r="G3764" t="s">
        <v>52</v>
      </c>
      <c r="H3764" t="s">
        <v>94</v>
      </c>
      <c r="I3764" s="7">
        <v>44567</v>
      </c>
      <c r="J3764" s="9">
        <f>VLOOKUP(I3764,'new content'!$A$1:$C$274,2,FALSE)</f>
        <v>1</v>
      </c>
      <c r="K3764" s="9">
        <f>VLOOKUP(I3764,'new content'!$A$1:$C$274,3,FALSE)</f>
        <v>47</v>
      </c>
      <c r="L3764">
        <v>480.68965357587803</v>
      </c>
      <c r="M3764">
        <v>531754</v>
      </c>
      <c r="N3764">
        <v>12485.42</v>
      </c>
    </row>
    <row r="3765" spans="1:14" x14ac:dyDescent="0.25">
      <c r="A3765" t="s">
        <v>31</v>
      </c>
      <c r="B3765" t="s">
        <v>33</v>
      </c>
      <c r="G3765" t="s">
        <v>52</v>
      </c>
      <c r="H3765" t="s">
        <v>94</v>
      </c>
      <c r="I3765" s="7">
        <v>44568</v>
      </c>
      <c r="J3765" s="9">
        <f>VLOOKUP(I3765,'new content'!$A$1:$C$274,2,FALSE)</f>
        <v>0</v>
      </c>
      <c r="K3765" s="9">
        <f>VLOOKUP(I3765,'new content'!$A$1:$C$274,3,FALSE)</f>
        <v>47</v>
      </c>
      <c r="L3765">
        <v>480.68941752873258</v>
      </c>
      <c r="M3765">
        <v>456326</v>
      </c>
      <c r="N3765">
        <v>12267.8</v>
      </c>
    </row>
    <row r="3766" spans="1:14" x14ac:dyDescent="0.25">
      <c r="A3766" t="s">
        <v>31</v>
      </c>
      <c r="B3766" t="s">
        <v>33</v>
      </c>
      <c r="G3766" t="s">
        <v>52</v>
      </c>
      <c r="H3766" t="s">
        <v>94</v>
      </c>
      <c r="I3766" s="7">
        <v>44569</v>
      </c>
      <c r="J3766" s="9">
        <f>VLOOKUP(I3766,'new content'!$A$1:$C$274,2,FALSE)</f>
        <v>0</v>
      </c>
      <c r="K3766" s="9">
        <f>VLOOKUP(I3766,'new content'!$A$1:$C$274,3,FALSE)</f>
        <v>47</v>
      </c>
      <c r="L3766">
        <v>480.68980612854381</v>
      </c>
      <c r="M3766">
        <v>611455</v>
      </c>
      <c r="N3766">
        <v>12410.1</v>
      </c>
    </row>
    <row r="3767" spans="1:14" x14ac:dyDescent="0.25">
      <c r="A3767" t="s">
        <v>31</v>
      </c>
      <c r="B3767" t="s">
        <v>33</v>
      </c>
      <c r="G3767" t="s">
        <v>52</v>
      </c>
      <c r="H3767" t="s">
        <v>94</v>
      </c>
      <c r="I3767" s="7">
        <v>44570</v>
      </c>
      <c r="J3767" s="9">
        <f>VLOOKUP(I3767,'new content'!$A$1:$C$274,2,FALSE)</f>
        <v>0</v>
      </c>
      <c r="K3767" s="9">
        <f>VLOOKUP(I3767,'new content'!$A$1:$C$274,3,FALSE)</f>
        <v>47</v>
      </c>
      <c r="L3767">
        <v>480.68991540618629</v>
      </c>
      <c r="M3767">
        <v>616941</v>
      </c>
      <c r="N3767">
        <v>12328.99</v>
      </c>
    </row>
    <row r="3768" spans="1:14" x14ac:dyDescent="0.25">
      <c r="A3768" t="s">
        <v>31</v>
      </c>
      <c r="B3768" t="s">
        <v>33</v>
      </c>
      <c r="G3768" t="s">
        <v>52</v>
      </c>
      <c r="H3768" t="s">
        <v>94</v>
      </c>
      <c r="I3768" s="7">
        <v>44571</v>
      </c>
      <c r="J3768" s="9">
        <f>VLOOKUP(I3768,'new content'!$A$1:$C$274,2,FALSE)</f>
        <v>0</v>
      </c>
      <c r="K3768" s="9">
        <f>VLOOKUP(I3768,'new content'!$A$1:$C$274,3,FALSE)</f>
        <v>47</v>
      </c>
      <c r="L3768">
        <v>480.68978846109491</v>
      </c>
      <c r="M3768">
        <v>459308</v>
      </c>
      <c r="N3768">
        <v>11425.41</v>
      </c>
    </row>
    <row r="3769" spans="1:14" x14ac:dyDescent="0.25">
      <c r="A3769" t="s">
        <v>31</v>
      </c>
      <c r="B3769" t="s">
        <v>33</v>
      </c>
      <c r="G3769" t="s">
        <v>52</v>
      </c>
      <c r="H3769" t="s">
        <v>94</v>
      </c>
      <c r="I3769" s="7">
        <v>44572</v>
      </c>
      <c r="J3769" s="9">
        <f>VLOOKUP(I3769,'new content'!$A$1:$C$274,2,FALSE)</f>
        <v>0</v>
      </c>
      <c r="K3769" s="9">
        <f>VLOOKUP(I3769,'new content'!$A$1:$C$274,3,FALSE)</f>
        <v>47</v>
      </c>
      <c r="L3769">
        <v>480.68963840531029</v>
      </c>
      <c r="M3769">
        <v>469561</v>
      </c>
      <c r="N3769">
        <v>14134.31</v>
      </c>
    </row>
    <row r="3770" spans="1:14" x14ac:dyDescent="0.25">
      <c r="A3770" t="s">
        <v>31</v>
      </c>
      <c r="B3770" t="s">
        <v>33</v>
      </c>
      <c r="G3770" t="s">
        <v>52</v>
      </c>
      <c r="H3770" t="s">
        <v>94</v>
      </c>
      <c r="I3770" s="7">
        <v>44573</v>
      </c>
      <c r="J3770" s="9">
        <f>VLOOKUP(I3770,'new content'!$A$1:$C$274,2,FALSE)</f>
        <v>1</v>
      </c>
      <c r="K3770" s="9">
        <f>VLOOKUP(I3770,'new content'!$A$1:$C$274,3,FALSE)</f>
        <v>48</v>
      </c>
      <c r="L3770">
        <v>480.68832638997918</v>
      </c>
      <c r="M3770">
        <v>346769</v>
      </c>
      <c r="N3770">
        <v>13333.26</v>
      </c>
    </row>
    <row r="3771" spans="1:14" x14ac:dyDescent="0.25">
      <c r="A3771" t="s">
        <v>31</v>
      </c>
      <c r="B3771" t="s">
        <v>33</v>
      </c>
      <c r="G3771" t="s">
        <v>52</v>
      </c>
      <c r="H3771" t="s">
        <v>94</v>
      </c>
      <c r="I3771" s="7">
        <v>44574</v>
      </c>
      <c r="J3771" s="9">
        <f>VLOOKUP(I3771,'new content'!$A$1:$C$274,2,FALSE)</f>
        <v>1</v>
      </c>
      <c r="K3771" s="9">
        <f>VLOOKUP(I3771,'new content'!$A$1:$C$274,3,FALSE)</f>
        <v>49</v>
      </c>
      <c r="L3771">
        <v>480.6849983251924</v>
      </c>
      <c r="M3771">
        <v>343851</v>
      </c>
      <c r="N3771">
        <v>13916.27</v>
      </c>
    </row>
    <row r="3772" spans="1:14" x14ac:dyDescent="0.25">
      <c r="A3772" t="s">
        <v>31</v>
      </c>
      <c r="B3772" t="s">
        <v>33</v>
      </c>
      <c r="G3772" t="s">
        <v>52</v>
      </c>
      <c r="H3772" t="s">
        <v>94</v>
      </c>
      <c r="I3772" s="7">
        <v>44575</v>
      </c>
      <c r="J3772" s="9">
        <f>VLOOKUP(I3772,'new content'!$A$1:$C$274,2,FALSE)</f>
        <v>1</v>
      </c>
      <c r="K3772" s="9">
        <f>VLOOKUP(I3772,'new content'!$A$1:$C$274,3,FALSE)</f>
        <v>50</v>
      </c>
      <c r="L3772">
        <v>480.68665981181448</v>
      </c>
      <c r="M3772">
        <v>468801</v>
      </c>
      <c r="N3772">
        <v>13680.84</v>
      </c>
    </row>
    <row r="3773" spans="1:14" x14ac:dyDescent="0.25">
      <c r="A3773" t="s">
        <v>31</v>
      </c>
      <c r="B3773" t="s">
        <v>33</v>
      </c>
      <c r="G3773" t="s">
        <v>52</v>
      </c>
      <c r="H3773" t="s">
        <v>94</v>
      </c>
      <c r="I3773" s="7">
        <v>44576</v>
      </c>
      <c r="J3773" s="9">
        <f>VLOOKUP(I3773,'new content'!$A$1:$C$274,2,FALSE)</f>
        <v>0</v>
      </c>
      <c r="K3773" s="9">
        <f>VLOOKUP(I3773,'new content'!$A$1:$C$274,3,FALSE)</f>
        <v>50</v>
      </c>
      <c r="L3773">
        <v>480.68926509542831</v>
      </c>
      <c r="M3773">
        <v>599808</v>
      </c>
      <c r="N3773">
        <v>14113.94</v>
      </c>
    </row>
    <row r="3774" spans="1:14" x14ac:dyDescent="0.25">
      <c r="A3774" t="s">
        <v>31</v>
      </c>
      <c r="B3774" t="s">
        <v>33</v>
      </c>
      <c r="G3774" t="s">
        <v>52</v>
      </c>
      <c r="H3774" t="s">
        <v>94</v>
      </c>
      <c r="I3774" s="7">
        <v>44577</v>
      </c>
      <c r="J3774" s="9">
        <f>VLOOKUP(I3774,'new content'!$A$1:$C$274,2,FALSE)</f>
        <v>0</v>
      </c>
      <c r="K3774" s="9">
        <f>VLOOKUP(I3774,'new content'!$A$1:$C$274,3,FALSE)</f>
        <v>50</v>
      </c>
      <c r="L3774">
        <v>480.68998274854039</v>
      </c>
      <c r="M3774">
        <v>883462</v>
      </c>
      <c r="N3774">
        <v>13666.09</v>
      </c>
    </row>
    <row r="3775" spans="1:14" x14ac:dyDescent="0.25">
      <c r="A3775" t="s">
        <v>31</v>
      </c>
      <c r="B3775" t="s">
        <v>33</v>
      </c>
      <c r="G3775" t="s">
        <v>52</v>
      </c>
      <c r="H3775" t="s">
        <v>94</v>
      </c>
      <c r="I3775" s="7">
        <v>44578</v>
      </c>
      <c r="J3775" s="9">
        <f>VLOOKUP(I3775,'new content'!$A$1:$C$274,2,FALSE)</f>
        <v>1</v>
      </c>
      <c r="K3775" s="9">
        <f>VLOOKUP(I3775,'new content'!$A$1:$C$274,3,FALSE)</f>
        <v>51</v>
      </c>
      <c r="L3775">
        <v>480.68999603669192</v>
      </c>
      <c r="M3775">
        <v>759773</v>
      </c>
      <c r="N3775">
        <v>16720.080000000002</v>
      </c>
    </row>
    <row r="3776" spans="1:14" x14ac:dyDescent="0.25">
      <c r="A3776" t="s">
        <v>31</v>
      </c>
      <c r="B3776" t="s">
        <v>33</v>
      </c>
      <c r="G3776" t="s">
        <v>52</v>
      </c>
      <c r="H3776" t="s">
        <v>94</v>
      </c>
      <c r="I3776" s="7">
        <v>44579</v>
      </c>
      <c r="J3776" s="9">
        <f>VLOOKUP(I3776,'new content'!$A$1:$C$274,2,FALSE)</f>
        <v>1</v>
      </c>
      <c r="K3776" s="9">
        <f>VLOOKUP(I3776,'new content'!$A$1:$C$274,3,FALSE)</f>
        <v>52</v>
      </c>
      <c r="L3776">
        <v>480.68999810042652</v>
      </c>
      <c r="M3776">
        <v>729459</v>
      </c>
      <c r="N3776">
        <v>15267.07</v>
      </c>
    </row>
    <row r="3777" spans="1:14" x14ac:dyDescent="0.25">
      <c r="A3777" t="s">
        <v>31</v>
      </c>
      <c r="B3777" t="s">
        <v>33</v>
      </c>
      <c r="G3777" t="s">
        <v>52</v>
      </c>
      <c r="H3777" t="s">
        <v>94</v>
      </c>
      <c r="I3777" s="7">
        <v>44580</v>
      </c>
      <c r="J3777" s="9">
        <f>VLOOKUP(I3777,'new content'!$A$1:$C$274,2,FALSE)</f>
        <v>0</v>
      </c>
      <c r="K3777" s="9">
        <f>VLOOKUP(I3777,'new content'!$A$1:$C$274,3,FALSE)</f>
        <v>52</v>
      </c>
      <c r="L3777">
        <v>480.6899999993995</v>
      </c>
      <c r="M3777">
        <v>1510963</v>
      </c>
      <c r="N3777">
        <v>16020.75</v>
      </c>
    </row>
    <row r="3778" spans="1:14" x14ac:dyDescent="0.25">
      <c r="A3778" t="s">
        <v>31</v>
      </c>
      <c r="B3778" t="s">
        <v>33</v>
      </c>
      <c r="G3778" t="s">
        <v>52</v>
      </c>
      <c r="H3778" t="s">
        <v>94</v>
      </c>
      <c r="I3778" s="7">
        <v>44581</v>
      </c>
      <c r="J3778" s="9">
        <f>VLOOKUP(I3778,'new content'!$A$1:$C$274,2,FALSE)</f>
        <v>0</v>
      </c>
      <c r="K3778" s="9">
        <f>VLOOKUP(I3778,'new content'!$A$1:$C$274,3,FALSE)</f>
        <v>52</v>
      </c>
      <c r="L3778">
        <v>480.69000000000278</v>
      </c>
      <c r="M3778">
        <v>1665192</v>
      </c>
      <c r="N3778">
        <v>16458.14</v>
      </c>
    </row>
    <row r="3779" spans="1:14" x14ac:dyDescent="0.25">
      <c r="A3779" t="s">
        <v>31</v>
      </c>
      <c r="B3779" t="s">
        <v>33</v>
      </c>
      <c r="G3779" t="s">
        <v>52</v>
      </c>
      <c r="H3779" t="s">
        <v>94</v>
      </c>
      <c r="I3779" s="7">
        <v>44582</v>
      </c>
      <c r="J3779" s="9">
        <f>VLOOKUP(I3779,'new content'!$A$1:$C$274,2,FALSE)</f>
        <v>1</v>
      </c>
      <c r="K3779" s="9">
        <f>VLOOKUP(I3779,'new content'!$A$1:$C$274,3,FALSE)</f>
        <v>53</v>
      </c>
      <c r="L3779">
        <v>480.68999999988301</v>
      </c>
      <c r="M3779">
        <v>575413</v>
      </c>
      <c r="N3779">
        <v>17204.84</v>
      </c>
    </row>
    <row r="3780" spans="1:14" x14ac:dyDescent="0.25">
      <c r="A3780" t="s">
        <v>31</v>
      </c>
      <c r="B3780" t="s">
        <v>33</v>
      </c>
      <c r="G3780" t="s">
        <v>52</v>
      </c>
      <c r="H3780" t="s">
        <v>94</v>
      </c>
      <c r="I3780" s="7">
        <v>44583</v>
      </c>
      <c r="J3780" s="9">
        <f>VLOOKUP(I3780,'new content'!$A$1:$C$274,2,FALSE)</f>
        <v>1</v>
      </c>
      <c r="K3780" s="9">
        <f>VLOOKUP(I3780,'new content'!$A$1:$C$274,3,FALSE)</f>
        <v>54</v>
      </c>
      <c r="L3780">
        <v>480.68999999428178</v>
      </c>
      <c r="M3780">
        <v>576796</v>
      </c>
      <c r="N3780">
        <v>17762.78</v>
      </c>
    </row>
    <row r="3781" spans="1:14" x14ac:dyDescent="0.25">
      <c r="A3781" t="s">
        <v>31</v>
      </c>
      <c r="B3781" t="s">
        <v>33</v>
      </c>
      <c r="G3781" t="s">
        <v>52</v>
      </c>
      <c r="H3781" t="s">
        <v>94</v>
      </c>
      <c r="I3781" s="7">
        <v>44584</v>
      </c>
      <c r="J3781" s="9">
        <f>VLOOKUP(I3781,'new content'!$A$1:$C$274,2,FALSE)</f>
        <v>0</v>
      </c>
      <c r="K3781" s="9">
        <f>VLOOKUP(I3781,'new content'!$A$1:$C$274,3,FALSE)</f>
        <v>54</v>
      </c>
      <c r="L3781">
        <v>480.68999992614403</v>
      </c>
      <c r="M3781">
        <v>591420</v>
      </c>
      <c r="N3781">
        <v>17089.009999999998</v>
      </c>
    </row>
    <row r="3782" spans="1:14" x14ac:dyDescent="0.25">
      <c r="A3782" t="s">
        <v>31</v>
      </c>
      <c r="B3782" t="s">
        <v>33</v>
      </c>
      <c r="G3782" t="s">
        <v>52</v>
      </c>
      <c r="H3782" t="s">
        <v>94</v>
      </c>
      <c r="I3782" s="7">
        <v>44585</v>
      </c>
      <c r="J3782" s="9">
        <f>VLOOKUP(I3782,'new content'!$A$1:$C$274,2,FALSE)</f>
        <v>0</v>
      </c>
      <c r="K3782" s="9">
        <f>VLOOKUP(I3782,'new content'!$A$1:$C$274,3,FALSE)</f>
        <v>54</v>
      </c>
      <c r="L3782">
        <v>480.68999960018522</v>
      </c>
      <c r="M3782">
        <v>600774</v>
      </c>
      <c r="N3782">
        <v>16775.310000000001</v>
      </c>
    </row>
    <row r="3783" spans="1:14" x14ac:dyDescent="0.25">
      <c r="A3783" t="s">
        <v>31</v>
      </c>
      <c r="B3783" t="s">
        <v>33</v>
      </c>
      <c r="G3783" t="s">
        <v>52</v>
      </c>
      <c r="H3783" t="s">
        <v>94</v>
      </c>
      <c r="I3783" s="7">
        <v>44586</v>
      </c>
      <c r="J3783" s="9">
        <f>VLOOKUP(I3783,'new content'!$A$1:$C$274,2,FALSE)</f>
        <v>0</v>
      </c>
      <c r="K3783" s="9">
        <f>VLOOKUP(I3783,'new content'!$A$1:$C$274,3,FALSE)</f>
        <v>54</v>
      </c>
      <c r="L3783">
        <v>480.68999544506983</v>
      </c>
      <c r="M3783">
        <v>470045</v>
      </c>
      <c r="N3783">
        <v>18180.650000000001</v>
      </c>
    </row>
    <row r="3784" spans="1:14" x14ac:dyDescent="0.25">
      <c r="A3784" t="s">
        <v>31</v>
      </c>
      <c r="B3784" t="s">
        <v>33</v>
      </c>
      <c r="G3784" t="s">
        <v>52</v>
      </c>
      <c r="H3784" t="s">
        <v>94</v>
      </c>
      <c r="I3784" s="7">
        <v>44587</v>
      </c>
      <c r="J3784" s="9">
        <f>VLOOKUP(I3784,'new content'!$A$1:$C$274,2,FALSE)</f>
        <v>0</v>
      </c>
      <c r="K3784" s="9">
        <f>VLOOKUP(I3784,'new content'!$A$1:$C$274,3,FALSE)</f>
        <v>54</v>
      </c>
      <c r="L3784">
        <v>480.68996996868702</v>
      </c>
      <c r="M3784">
        <v>449774</v>
      </c>
      <c r="N3784">
        <v>18186.96</v>
      </c>
    </row>
    <row r="3785" spans="1:14" x14ac:dyDescent="0.25">
      <c r="A3785" t="s">
        <v>31</v>
      </c>
      <c r="B3785" t="s">
        <v>33</v>
      </c>
      <c r="G3785" t="s">
        <v>52</v>
      </c>
      <c r="H3785" t="s">
        <v>94</v>
      </c>
      <c r="I3785" s="7">
        <v>44588</v>
      </c>
      <c r="J3785" s="9">
        <f>VLOOKUP(I3785,'new content'!$A$1:$C$274,2,FALSE)</f>
        <v>1</v>
      </c>
      <c r="K3785" s="9">
        <f>VLOOKUP(I3785,'new content'!$A$1:$C$274,3,FALSE)</f>
        <v>55</v>
      </c>
      <c r="L3785">
        <v>480.68986609347468</v>
      </c>
      <c r="M3785">
        <v>430503</v>
      </c>
      <c r="N3785">
        <v>17997.86</v>
      </c>
    </row>
    <row r="3786" spans="1:14" x14ac:dyDescent="0.25">
      <c r="A3786" t="s">
        <v>31</v>
      </c>
      <c r="B3786" t="s">
        <v>33</v>
      </c>
      <c r="G3786" t="s">
        <v>52</v>
      </c>
      <c r="H3786" t="s">
        <v>94</v>
      </c>
      <c r="I3786" s="7">
        <v>44589</v>
      </c>
      <c r="J3786" s="9">
        <f>VLOOKUP(I3786,'new content'!$A$1:$C$274,2,FALSE)</f>
        <v>0</v>
      </c>
      <c r="K3786" s="9">
        <f>VLOOKUP(I3786,'new content'!$A$1:$C$274,3,FALSE)</f>
        <v>55</v>
      </c>
      <c r="L3786">
        <v>480.68970572897172</v>
      </c>
      <c r="M3786">
        <v>458170</v>
      </c>
      <c r="N3786">
        <v>18488.75</v>
      </c>
    </row>
    <row r="3787" spans="1:14" x14ac:dyDescent="0.25">
      <c r="A3787" t="s">
        <v>31</v>
      </c>
      <c r="B3787" t="s">
        <v>33</v>
      </c>
      <c r="G3787" t="s">
        <v>52</v>
      </c>
      <c r="H3787" t="s">
        <v>94</v>
      </c>
      <c r="I3787" s="7">
        <v>44590</v>
      </c>
      <c r="J3787" s="9">
        <f>VLOOKUP(I3787,'new content'!$A$1:$C$274,2,FALSE)</f>
        <v>0</v>
      </c>
      <c r="K3787" s="9">
        <f>VLOOKUP(I3787,'new content'!$A$1:$C$274,3,FALSE)</f>
        <v>55</v>
      </c>
      <c r="L3787">
        <v>480.68948516161021</v>
      </c>
      <c r="M3787">
        <v>456824</v>
      </c>
      <c r="N3787">
        <v>18533.490000000002</v>
      </c>
    </row>
    <row r="3788" spans="1:14" x14ac:dyDescent="0.25">
      <c r="A3788" t="s">
        <v>31</v>
      </c>
      <c r="B3788" t="s">
        <v>33</v>
      </c>
      <c r="G3788" t="s">
        <v>52</v>
      </c>
      <c r="H3788" t="s">
        <v>94</v>
      </c>
      <c r="I3788" s="7">
        <v>44591</v>
      </c>
      <c r="J3788" s="9">
        <f>VLOOKUP(I3788,'new content'!$A$1:$C$274,2,FALSE)</f>
        <v>0</v>
      </c>
      <c r="K3788" s="9">
        <f>VLOOKUP(I3788,'new content'!$A$1:$C$274,3,FALSE)</f>
        <v>55</v>
      </c>
      <c r="L3788">
        <v>480.68899057530899</v>
      </c>
      <c r="M3788">
        <v>427212</v>
      </c>
      <c r="N3788">
        <v>18134.84</v>
      </c>
    </row>
    <row r="3789" spans="1:14" x14ac:dyDescent="0.25">
      <c r="A3789" t="s">
        <v>31</v>
      </c>
      <c r="B3789" t="s">
        <v>33</v>
      </c>
      <c r="G3789" t="s">
        <v>52</v>
      </c>
      <c r="H3789" t="s">
        <v>94</v>
      </c>
      <c r="I3789" s="7">
        <v>44592</v>
      </c>
      <c r="J3789" s="9">
        <f>VLOOKUP(I3789,'new content'!$A$1:$C$274,2,FALSE)</f>
        <v>0</v>
      </c>
      <c r="K3789" s="9">
        <f>VLOOKUP(I3789,'new content'!$A$1:$C$274,3,FALSE)</f>
        <v>55</v>
      </c>
      <c r="L3789">
        <v>480.68838453511972</v>
      </c>
      <c r="M3789">
        <v>427467</v>
      </c>
      <c r="N3789">
        <v>17301.2</v>
      </c>
    </row>
    <row r="3790" spans="1:14" x14ac:dyDescent="0.25">
      <c r="A3790" t="s">
        <v>31</v>
      </c>
      <c r="B3790" t="s">
        <v>33</v>
      </c>
      <c r="G3790" t="s">
        <v>52</v>
      </c>
      <c r="H3790" t="s">
        <v>94</v>
      </c>
      <c r="I3790" s="7">
        <v>44593</v>
      </c>
      <c r="J3790" s="9">
        <f>VLOOKUP(I3790,'new content'!$A$1:$C$274,2,FALSE)</f>
        <v>0</v>
      </c>
      <c r="K3790" s="9">
        <f>VLOOKUP(I3790,'new content'!$A$1:$C$274,3,FALSE)</f>
        <v>55</v>
      </c>
      <c r="L3790">
        <v>480.68803217966661</v>
      </c>
      <c r="M3790">
        <v>440693</v>
      </c>
      <c r="N3790">
        <v>17859.02</v>
      </c>
    </row>
    <row r="3791" spans="1:14" x14ac:dyDescent="0.25">
      <c r="A3791" t="s">
        <v>31</v>
      </c>
      <c r="B3791" t="s">
        <v>33</v>
      </c>
      <c r="G3791" t="s">
        <v>52</v>
      </c>
      <c r="H3791" t="s">
        <v>94</v>
      </c>
      <c r="I3791" s="7">
        <v>44594</v>
      </c>
      <c r="J3791" s="9">
        <f>VLOOKUP(I3791,'new content'!$A$1:$C$274,2,FALSE)</f>
        <v>0</v>
      </c>
      <c r="K3791" s="9">
        <f>VLOOKUP(I3791,'new content'!$A$1:$C$274,3,FALSE)</f>
        <v>55</v>
      </c>
      <c r="L3791">
        <v>480.68824647429659</v>
      </c>
      <c r="M3791">
        <v>468366</v>
      </c>
      <c r="N3791">
        <v>18801.91</v>
      </c>
    </row>
    <row r="3792" spans="1:14" x14ac:dyDescent="0.25">
      <c r="A3792" t="s">
        <v>31</v>
      </c>
      <c r="B3792" t="s">
        <v>33</v>
      </c>
      <c r="G3792" t="s">
        <v>52</v>
      </c>
      <c r="H3792" t="s">
        <v>94</v>
      </c>
      <c r="I3792" s="7">
        <v>44595</v>
      </c>
      <c r="J3792" s="9">
        <f>VLOOKUP(I3792,'new content'!$A$1:$C$274,2,FALSE)</f>
        <v>0</v>
      </c>
      <c r="K3792" s="9">
        <f>VLOOKUP(I3792,'new content'!$A$1:$C$274,3,FALSE)</f>
        <v>55</v>
      </c>
      <c r="L3792">
        <v>480.68946721147682</v>
      </c>
      <c r="M3792">
        <v>586415</v>
      </c>
      <c r="N3792">
        <v>19870.91</v>
      </c>
    </row>
    <row r="3793" spans="1:14" x14ac:dyDescent="0.25">
      <c r="A3793" t="s">
        <v>31</v>
      </c>
      <c r="B3793" t="s">
        <v>33</v>
      </c>
      <c r="G3793" t="s">
        <v>52</v>
      </c>
      <c r="H3793" t="s">
        <v>94</v>
      </c>
      <c r="I3793" s="7">
        <v>44596</v>
      </c>
      <c r="J3793" s="9">
        <f>VLOOKUP(I3793,'new content'!$A$1:$C$274,2,FALSE)</f>
        <v>0</v>
      </c>
      <c r="K3793" s="9">
        <f>VLOOKUP(I3793,'new content'!$A$1:$C$274,3,FALSE)</f>
        <v>55</v>
      </c>
      <c r="L3793">
        <v>480.6896936505679</v>
      </c>
      <c r="M3793">
        <v>555988</v>
      </c>
      <c r="N3793">
        <v>19903.259999999998</v>
      </c>
    </row>
    <row r="3794" spans="1:14" x14ac:dyDescent="0.25">
      <c r="A3794" t="s">
        <v>31</v>
      </c>
      <c r="B3794" t="s">
        <v>33</v>
      </c>
      <c r="G3794" t="s">
        <v>52</v>
      </c>
      <c r="H3794" t="s">
        <v>94</v>
      </c>
      <c r="I3794" s="7">
        <v>44597</v>
      </c>
      <c r="J3794" s="9">
        <f>VLOOKUP(I3794,'new content'!$A$1:$C$274,2,FALSE)</f>
        <v>0</v>
      </c>
      <c r="K3794" s="9">
        <f>VLOOKUP(I3794,'new content'!$A$1:$C$274,3,FALSE)</f>
        <v>55</v>
      </c>
      <c r="L3794">
        <v>480.68972136723499</v>
      </c>
      <c r="M3794">
        <v>525232</v>
      </c>
      <c r="N3794">
        <v>19709.73</v>
      </c>
    </row>
    <row r="3795" spans="1:14" x14ac:dyDescent="0.25">
      <c r="A3795" t="s">
        <v>31</v>
      </c>
      <c r="B3795" t="s">
        <v>33</v>
      </c>
      <c r="G3795" t="s">
        <v>52</v>
      </c>
      <c r="H3795" t="s">
        <v>94</v>
      </c>
      <c r="I3795" s="7">
        <v>44598</v>
      </c>
      <c r="J3795" s="9">
        <f>VLOOKUP(I3795,'new content'!$A$1:$C$274,2,FALSE)</f>
        <v>0</v>
      </c>
      <c r="K3795" s="9">
        <f>VLOOKUP(I3795,'new content'!$A$1:$C$274,3,FALSE)</f>
        <v>55</v>
      </c>
      <c r="L3795">
        <v>480.68976279295248</v>
      </c>
      <c r="M3795">
        <v>535046</v>
      </c>
      <c r="N3795">
        <v>19855.57</v>
      </c>
    </row>
    <row r="3796" spans="1:14" x14ac:dyDescent="0.25">
      <c r="A3796" t="s">
        <v>31</v>
      </c>
      <c r="B3796" t="s">
        <v>33</v>
      </c>
      <c r="G3796" t="s">
        <v>52</v>
      </c>
      <c r="H3796" t="s">
        <v>94</v>
      </c>
      <c r="I3796" s="7">
        <v>44599</v>
      </c>
      <c r="J3796" s="9">
        <f>VLOOKUP(I3796,'new content'!$A$1:$C$274,2,FALSE)</f>
        <v>0</v>
      </c>
      <c r="K3796" s="9">
        <f>VLOOKUP(I3796,'new content'!$A$1:$C$274,3,FALSE)</f>
        <v>55</v>
      </c>
      <c r="L3796">
        <v>480.68981785636709</v>
      </c>
      <c r="M3796">
        <v>551084</v>
      </c>
      <c r="N3796">
        <v>19591.310000000001</v>
      </c>
    </row>
    <row r="3797" spans="1:14" x14ac:dyDescent="0.25">
      <c r="A3797" t="s">
        <v>31</v>
      </c>
      <c r="B3797" t="s">
        <v>33</v>
      </c>
      <c r="G3797" t="s">
        <v>52</v>
      </c>
      <c r="H3797" t="s">
        <v>94</v>
      </c>
      <c r="I3797" s="7">
        <v>44600</v>
      </c>
      <c r="J3797" s="9">
        <f>VLOOKUP(I3797,'new content'!$A$1:$C$274,2,FALSE)</f>
        <v>0</v>
      </c>
      <c r="K3797" s="9">
        <f>VLOOKUP(I3797,'new content'!$A$1:$C$274,3,FALSE)</f>
        <v>55</v>
      </c>
      <c r="L3797">
        <v>480.68987356056903</v>
      </c>
      <c r="M3797">
        <v>570398</v>
      </c>
      <c r="N3797">
        <v>19922.21</v>
      </c>
    </row>
    <row r="3798" spans="1:14" x14ac:dyDescent="0.25">
      <c r="A3798" t="s">
        <v>31</v>
      </c>
      <c r="B3798" t="s">
        <v>33</v>
      </c>
      <c r="G3798" t="s">
        <v>52</v>
      </c>
      <c r="H3798" t="s">
        <v>94</v>
      </c>
      <c r="I3798" s="7">
        <v>44601</v>
      </c>
      <c r="J3798" s="9">
        <f>VLOOKUP(I3798,'new content'!$A$1:$C$274,2,FALSE)</f>
        <v>0</v>
      </c>
      <c r="K3798" s="9">
        <f>VLOOKUP(I3798,'new content'!$A$1:$C$274,3,FALSE)</f>
        <v>55</v>
      </c>
      <c r="L3798">
        <v>480.68999075142159</v>
      </c>
      <c r="M3798">
        <v>817524</v>
      </c>
      <c r="N3798">
        <v>19797.72</v>
      </c>
    </row>
    <row r="3799" spans="1:14" x14ac:dyDescent="0.25">
      <c r="A3799" t="s">
        <v>31</v>
      </c>
      <c r="B3799" t="s">
        <v>33</v>
      </c>
      <c r="G3799" t="s">
        <v>52</v>
      </c>
      <c r="H3799" t="s">
        <v>94</v>
      </c>
      <c r="I3799" s="7">
        <v>44602</v>
      </c>
      <c r="J3799" s="9">
        <f>VLOOKUP(I3799,'new content'!$A$1:$C$274,2,FALSE)</f>
        <v>1</v>
      </c>
      <c r="K3799" s="9">
        <f>VLOOKUP(I3799,'new content'!$A$1:$C$274,3,FALSE)</f>
        <v>56</v>
      </c>
      <c r="L3799">
        <v>480.68999909943949</v>
      </c>
      <c r="M3799">
        <v>868826</v>
      </c>
      <c r="N3799">
        <v>22525.78</v>
      </c>
    </row>
    <row r="3800" spans="1:14" x14ac:dyDescent="0.25">
      <c r="A3800" t="s">
        <v>31</v>
      </c>
      <c r="B3800" t="s">
        <v>33</v>
      </c>
      <c r="G3800" t="s">
        <v>52</v>
      </c>
      <c r="H3800" t="s">
        <v>94</v>
      </c>
      <c r="I3800" s="7">
        <v>44603</v>
      </c>
      <c r="J3800" s="9">
        <f>VLOOKUP(I3800,'new content'!$A$1:$C$274,2,FALSE)</f>
        <v>0</v>
      </c>
      <c r="K3800" s="9">
        <f>VLOOKUP(I3800,'new content'!$A$1:$C$274,3,FALSE)</f>
        <v>56</v>
      </c>
      <c r="L3800">
        <v>480.68999949082212</v>
      </c>
      <c r="M3800">
        <v>758350</v>
      </c>
      <c r="N3800">
        <v>22505.32</v>
      </c>
    </row>
    <row r="3801" spans="1:14" x14ac:dyDescent="0.25">
      <c r="A3801" t="s">
        <v>31</v>
      </c>
      <c r="B3801" t="s">
        <v>33</v>
      </c>
      <c r="G3801" t="s">
        <v>52</v>
      </c>
      <c r="H3801" t="s">
        <v>94</v>
      </c>
      <c r="I3801" s="7">
        <v>44604</v>
      </c>
      <c r="J3801" s="9">
        <f>VLOOKUP(I3801,'new content'!$A$1:$C$274,2,FALSE)</f>
        <v>0</v>
      </c>
      <c r="K3801" s="9">
        <f>VLOOKUP(I3801,'new content'!$A$1:$C$274,3,FALSE)</f>
        <v>56</v>
      </c>
      <c r="L3801">
        <v>480.68999973653638</v>
      </c>
      <c r="M3801">
        <v>785283</v>
      </c>
      <c r="N3801">
        <v>22519.33</v>
      </c>
    </row>
    <row r="3802" spans="1:14" x14ac:dyDescent="0.25">
      <c r="A3802" t="s">
        <v>31</v>
      </c>
      <c r="B3802" t="s">
        <v>33</v>
      </c>
      <c r="G3802" t="s">
        <v>52</v>
      </c>
      <c r="H3802" t="s">
        <v>94</v>
      </c>
      <c r="I3802" s="7">
        <v>44605</v>
      </c>
      <c r="J3802" s="9">
        <f>VLOOKUP(I3802,'new content'!$A$1:$C$274,2,FALSE)</f>
        <v>0</v>
      </c>
      <c r="K3802" s="9">
        <f>VLOOKUP(I3802,'new content'!$A$1:$C$274,3,FALSE)</f>
        <v>56</v>
      </c>
      <c r="L3802">
        <v>480.68999977844209</v>
      </c>
      <c r="M3802">
        <v>754577</v>
      </c>
      <c r="N3802">
        <v>22105.62</v>
      </c>
    </row>
    <row r="3803" spans="1:14" x14ac:dyDescent="0.25">
      <c r="A3803" t="s">
        <v>31</v>
      </c>
      <c r="B3803" t="s">
        <v>33</v>
      </c>
      <c r="G3803" t="s">
        <v>52</v>
      </c>
      <c r="H3803" t="s">
        <v>94</v>
      </c>
      <c r="I3803" s="7">
        <v>44606</v>
      </c>
      <c r="J3803" s="9">
        <f>VLOOKUP(I3803,'new content'!$A$1:$C$274,2,FALSE)</f>
        <v>0</v>
      </c>
      <c r="K3803" s="9">
        <f>VLOOKUP(I3803,'new content'!$A$1:$C$274,3,FALSE)</f>
        <v>56</v>
      </c>
      <c r="L3803">
        <v>480.68999970616119</v>
      </c>
      <c r="M3803">
        <v>713392</v>
      </c>
      <c r="N3803">
        <v>21207.43</v>
      </c>
    </row>
    <row r="3804" spans="1:14" x14ac:dyDescent="0.25">
      <c r="A3804" t="s">
        <v>31</v>
      </c>
      <c r="B3804" t="s">
        <v>33</v>
      </c>
      <c r="G3804" t="s">
        <v>52</v>
      </c>
      <c r="H3804" t="s">
        <v>94</v>
      </c>
      <c r="I3804" s="7">
        <v>44607</v>
      </c>
      <c r="J3804" s="9">
        <f>VLOOKUP(I3804,'new content'!$A$1:$C$274,2,FALSE)</f>
        <v>0</v>
      </c>
      <c r="K3804" s="9">
        <f>VLOOKUP(I3804,'new content'!$A$1:$C$274,3,FALSE)</f>
        <v>56</v>
      </c>
      <c r="L3804">
        <v>480.68999970170279</v>
      </c>
      <c r="M3804">
        <v>732457</v>
      </c>
      <c r="N3804">
        <v>22007.82</v>
      </c>
    </row>
    <row r="3805" spans="1:14" x14ac:dyDescent="0.25">
      <c r="A3805" t="s">
        <v>31</v>
      </c>
      <c r="B3805" t="s">
        <v>33</v>
      </c>
      <c r="G3805" t="s">
        <v>52</v>
      </c>
      <c r="H3805" t="s">
        <v>94</v>
      </c>
      <c r="I3805" s="7">
        <v>44608</v>
      </c>
      <c r="J3805" s="9">
        <f>VLOOKUP(I3805,'new content'!$A$1:$C$274,2,FALSE)</f>
        <v>0</v>
      </c>
      <c r="K3805" s="9">
        <f>VLOOKUP(I3805,'new content'!$A$1:$C$274,3,FALSE)</f>
        <v>56</v>
      </c>
      <c r="L3805">
        <v>480.68999973648221</v>
      </c>
      <c r="M3805">
        <v>745753</v>
      </c>
      <c r="N3805">
        <v>20131.86</v>
      </c>
    </row>
    <row r="3806" spans="1:14" x14ac:dyDescent="0.25">
      <c r="A3806" t="s">
        <v>31</v>
      </c>
      <c r="B3806" t="s">
        <v>33</v>
      </c>
      <c r="G3806" t="s">
        <v>52</v>
      </c>
      <c r="H3806" t="s">
        <v>94</v>
      </c>
      <c r="I3806" s="7">
        <v>44609</v>
      </c>
      <c r="J3806" s="9">
        <f>VLOOKUP(I3806,'new content'!$A$1:$C$274,2,FALSE)</f>
        <v>1</v>
      </c>
      <c r="K3806" s="9">
        <f>VLOOKUP(I3806,'new content'!$A$1:$C$274,3,FALSE)</f>
        <v>57</v>
      </c>
      <c r="L3806">
        <v>480.68999982406712</v>
      </c>
      <c r="M3806">
        <v>779217</v>
      </c>
      <c r="N3806">
        <v>23363.88</v>
      </c>
    </row>
    <row r="3807" spans="1:14" x14ac:dyDescent="0.25">
      <c r="A3807" t="s">
        <v>31</v>
      </c>
      <c r="B3807" t="s">
        <v>33</v>
      </c>
      <c r="G3807" t="s">
        <v>52</v>
      </c>
      <c r="H3807" t="s">
        <v>94</v>
      </c>
      <c r="I3807" s="7">
        <v>44610</v>
      </c>
      <c r="J3807" s="9">
        <f>VLOOKUP(I3807,'new content'!$A$1:$C$274,2,FALSE)</f>
        <v>1</v>
      </c>
      <c r="K3807" s="9">
        <f>VLOOKUP(I3807,'new content'!$A$1:$C$274,3,FALSE)</f>
        <v>58</v>
      </c>
      <c r="L3807">
        <v>480.68999968809658</v>
      </c>
      <c r="M3807">
        <v>690083</v>
      </c>
      <c r="N3807">
        <v>21265.17</v>
      </c>
    </row>
    <row r="3808" spans="1:14" x14ac:dyDescent="0.25">
      <c r="A3808" t="s">
        <v>31</v>
      </c>
      <c r="B3808" t="s">
        <v>33</v>
      </c>
      <c r="G3808" t="s">
        <v>52</v>
      </c>
      <c r="H3808" t="s">
        <v>94</v>
      </c>
      <c r="I3808" s="7">
        <v>44611</v>
      </c>
      <c r="J3808" s="9">
        <f>VLOOKUP(I3808,'new content'!$A$1:$C$274,2,FALSE)</f>
        <v>1</v>
      </c>
      <c r="K3808" s="9">
        <f>VLOOKUP(I3808,'new content'!$A$1:$C$274,3,FALSE)</f>
        <v>59</v>
      </c>
      <c r="L3808">
        <v>480.6899998235894</v>
      </c>
      <c r="M3808">
        <v>790970</v>
      </c>
      <c r="N3808">
        <v>22219.53</v>
      </c>
    </row>
    <row r="3809" spans="1:14" x14ac:dyDescent="0.25">
      <c r="A3809" t="s">
        <v>31</v>
      </c>
      <c r="B3809" t="s">
        <v>33</v>
      </c>
      <c r="G3809" t="s">
        <v>52</v>
      </c>
      <c r="H3809" t="s">
        <v>94</v>
      </c>
      <c r="I3809" s="7">
        <v>44612</v>
      </c>
      <c r="J3809" s="9">
        <f>VLOOKUP(I3809,'new content'!$A$1:$C$274,2,FALSE)</f>
        <v>0</v>
      </c>
      <c r="K3809" s="9">
        <f>VLOOKUP(I3809,'new content'!$A$1:$C$274,3,FALSE)</f>
        <v>59</v>
      </c>
      <c r="L3809">
        <v>480.68999976576288</v>
      </c>
      <c r="M3809">
        <v>719860</v>
      </c>
      <c r="N3809">
        <v>22217.02</v>
      </c>
    </row>
    <row r="3810" spans="1:14" x14ac:dyDescent="0.25">
      <c r="A3810" t="s">
        <v>31</v>
      </c>
      <c r="B3810" t="s">
        <v>33</v>
      </c>
      <c r="G3810" t="s">
        <v>52</v>
      </c>
      <c r="H3810" t="s">
        <v>94</v>
      </c>
      <c r="I3810" s="7">
        <v>44613</v>
      </c>
      <c r="J3810" s="9">
        <f>VLOOKUP(I3810,'new content'!$A$1:$C$274,2,FALSE)</f>
        <v>0</v>
      </c>
      <c r="K3810" s="9">
        <f>VLOOKUP(I3810,'new content'!$A$1:$C$274,3,FALSE)</f>
        <v>59</v>
      </c>
      <c r="L3810">
        <v>480.68999906993668</v>
      </c>
      <c r="M3810">
        <v>596730</v>
      </c>
      <c r="N3810">
        <v>21757.32</v>
      </c>
    </row>
    <row r="3811" spans="1:14" x14ac:dyDescent="0.25">
      <c r="A3811" t="s">
        <v>31</v>
      </c>
      <c r="B3811" t="s">
        <v>33</v>
      </c>
      <c r="G3811" t="s">
        <v>52</v>
      </c>
      <c r="H3811" t="s">
        <v>94</v>
      </c>
      <c r="I3811" s="7">
        <v>44614</v>
      </c>
      <c r="J3811" s="9">
        <f>VLOOKUP(I3811,'new content'!$A$1:$C$274,2,FALSE)</f>
        <v>0</v>
      </c>
      <c r="K3811" s="9">
        <f>VLOOKUP(I3811,'new content'!$A$1:$C$274,3,FALSE)</f>
        <v>59</v>
      </c>
      <c r="L3811">
        <v>480.68999716011581</v>
      </c>
      <c r="M3811">
        <v>580946</v>
      </c>
      <c r="N3811">
        <v>21547.8</v>
      </c>
    </row>
    <row r="3812" spans="1:14" x14ac:dyDescent="0.25">
      <c r="A3812" t="s">
        <v>31</v>
      </c>
      <c r="B3812" t="s">
        <v>33</v>
      </c>
      <c r="G3812" t="s">
        <v>52</v>
      </c>
      <c r="H3812" t="s">
        <v>94</v>
      </c>
      <c r="I3812" s="7">
        <v>44615</v>
      </c>
      <c r="J3812" s="9">
        <f>VLOOKUP(I3812,'new content'!$A$1:$C$274,2,FALSE)</f>
        <v>0</v>
      </c>
      <c r="K3812" s="9">
        <f>VLOOKUP(I3812,'new content'!$A$1:$C$274,3,FALSE)</f>
        <v>59</v>
      </c>
      <c r="L3812">
        <v>480.68999766402862</v>
      </c>
      <c r="M3812">
        <v>682650</v>
      </c>
      <c r="N3812">
        <v>21420.91</v>
      </c>
    </row>
    <row r="3813" spans="1:14" x14ac:dyDescent="0.25">
      <c r="A3813" t="s">
        <v>31</v>
      </c>
      <c r="B3813" t="s">
        <v>33</v>
      </c>
      <c r="G3813" t="s">
        <v>52</v>
      </c>
      <c r="H3813" t="s">
        <v>94</v>
      </c>
      <c r="I3813" s="7">
        <v>44616</v>
      </c>
      <c r="J3813" s="9">
        <f>VLOOKUP(I3813,'new content'!$A$1:$C$274,2,FALSE)</f>
        <v>0</v>
      </c>
      <c r="K3813" s="9">
        <f>VLOOKUP(I3813,'new content'!$A$1:$C$274,3,FALSE)</f>
        <v>59</v>
      </c>
      <c r="L3813">
        <v>480.68999895806428</v>
      </c>
      <c r="M3813">
        <v>753400</v>
      </c>
      <c r="N3813">
        <v>22973.95</v>
      </c>
    </row>
    <row r="3814" spans="1:14" x14ac:dyDescent="0.25">
      <c r="A3814" t="s">
        <v>31</v>
      </c>
      <c r="B3814" t="s">
        <v>33</v>
      </c>
      <c r="G3814" t="s">
        <v>52</v>
      </c>
      <c r="H3814" t="s">
        <v>94</v>
      </c>
      <c r="I3814" s="7">
        <v>44617</v>
      </c>
      <c r="J3814" s="9">
        <f>VLOOKUP(I3814,'new content'!$A$1:$C$274,2,FALSE)</f>
        <v>1</v>
      </c>
      <c r="K3814" s="9">
        <f>VLOOKUP(I3814,'new content'!$A$1:$C$274,3,FALSE)</f>
        <v>60</v>
      </c>
      <c r="L3814">
        <v>480.68999844185231</v>
      </c>
      <c r="M3814">
        <v>651639</v>
      </c>
      <c r="N3814">
        <v>21102.06</v>
      </c>
    </row>
    <row r="3815" spans="1:14" x14ac:dyDescent="0.25">
      <c r="A3815" t="s">
        <v>31</v>
      </c>
      <c r="B3815" t="s">
        <v>33</v>
      </c>
      <c r="G3815" t="s">
        <v>52</v>
      </c>
      <c r="H3815" t="s">
        <v>94</v>
      </c>
      <c r="I3815" s="7">
        <v>44618</v>
      </c>
      <c r="J3815" s="9">
        <f>VLOOKUP(I3815,'new content'!$A$1:$C$274,2,FALSE)</f>
        <v>1</v>
      </c>
      <c r="K3815" s="9">
        <f>VLOOKUP(I3815,'new content'!$A$1:$C$274,3,FALSE)</f>
        <v>61</v>
      </c>
      <c r="L3815">
        <v>480.68999842084719</v>
      </c>
      <c r="M3815">
        <v>679640</v>
      </c>
      <c r="N3815">
        <v>21891.42</v>
      </c>
    </row>
    <row r="3816" spans="1:14" x14ac:dyDescent="0.25">
      <c r="A3816" t="s">
        <v>31</v>
      </c>
      <c r="B3816" t="s">
        <v>33</v>
      </c>
      <c r="G3816" t="s">
        <v>52</v>
      </c>
      <c r="H3816" t="s">
        <v>94</v>
      </c>
      <c r="I3816" s="7">
        <v>44619</v>
      </c>
      <c r="J3816" s="9">
        <f>VLOOKUP(I3816,'new content'!$A$1:$C$274,2,FALSE)</f>
        <v>1</v>
      </c>
      <c r="K3816" s="9">
        <f>VLOOKUP(I3816,'new content'!$A$1:$C$274,3,FALSE)</f>
        <v>62</v>
      </c>
      <c r="L3816">
        <v>480.68999806949103</v>
      </c>
      <c r="M3816">
        <v>659538</v>
      </c>
      <c r="N3816">
        <v>22245.200000000001</v>
      </c>
    </row>
    <row r="3817" spans="1:14" x14ac:dyDescent="0.25">
      <c r="A3817" t="s">
        <v>31</v>
      </c>
      <c r="B3817" t="s">
        <v>33</v>
      </c>
      <c r="G3817" t="s">
        <v>52</v>
      </c>
      <c r="H3817" t="s">
        <v>94</v>
      </c>
      <c r="I3817" s="7">
        <v>44620</v>
      </c>
      <c r="J3817" s="9">
        <f>VLOOKUP(I3817,'new content'!$A$1:$C$274,2,FALSE)</f>
        <v>0</v>
      </c>
      <c r="K3817" s="9">
        <f>VLOOKUP(I3817,'new content'!$A$1:$C$274,3,FALSE)</f>
        <v>62</v>
      </c>
      <c r="L3817">
        <v>480.68999898702953</v>
      </c>
      <c r="M3817">
        <v>741604</v>
      </c>
      <c r="N3817">
        <v>22292.98</v>
      </c>
    </row>
    <row r="3818" spans="1:14" x14ac:dyDescent="0.25">
      <c r="A3818" t="s">
        <v>31</v>
      </c>
      <c r="B3818" t="s">
        <v>33</v>
      </c>
      <c r="G3818" t="s">
        <v>52</v>
      </c>
      <c r="H3818" t="s">
        <v>94</v>
      </c>
      <c r="I3818" s="7">
        <v>44621</v>
      </c>
      <c r="J3818" s="9">
        <f>VLOOKUP(I3818,'new content'!$A$1:$C$274,2,FALSE)</f>
        <v>0</v>
      </c>
      <c r="K3818" s="9">
        <f>VLOOKUP(I3818,'new content'!$A$1:$C$274,3,FALSE)</f>
        <v>62</v>
      </c>
      <c r="L3818">
        <v>480.68999916475133</v>
      </c>
      <c r="M3818">
        <v>714857</v>
      </c>
      <c r="N3818">
        <v>23088.36</v>
      </c>
    </row>
    <row r="3819" spans="1:14" x14ac:dyDescent="0.25">
      <c r="A3819" t="s">
        <v>31</v>
      </c>
      <c r="B3819" t="s">
        <v>33</v>
      </c>
      <c r="G3819" t="s">
        <v>52</v>
      </c>
      <c r="H3819" t="s">
        <v>94</v>
      </c>
      <c r="I3819" s="7">
        <v>44622</v>
      </c>
      <c r="J3819" s="9">
        <f>VLOOKUP(I3819,'new content'!$A$1:$C$274,2,FALSE)</f>
        <v>0</v>
      </c>
      <c r="K3819" s="9">
        <f>VLOOKUP(I3819,'new content'!$A$1:$C$274,3,FALSE)</f>
        <v>62</v>
      </c>
      <c r="L3819">
        <v>480.68999910748443</v>
      </c>
      <c r="M3819">
        <v>694409</v>
      </c>
      <c r="N3819">
        <v>22707.439999999999</v>
      </c>
    </row>
    <row r="3820" spans="1:14" x14ac:dyDescent="0.25">
      <c r="A3820" t="s">
        <v>31</v>
      </c>
      <c r="B3820" t="s">
        <v>33</v>
      </c>
      <c r="G3820" t="s">
        <v>52</v>
      </c>
      <c r="H3820" t="s">
        <v>94</v>
      </c>
      <c r="I3820" s="7">
        <v>44623</v>
      </c>
      <c r="J3820" s="9">
        <f>VLOOKUP(I3820,'new content'!$A$1:$C$274,2,FALSE)</f>
        <v>0</v>
      </c>
      <c r="K3820" s="9">
        <f>VLOOKUP(I3820,'new content'!$A$1:$C$274,3,FALSE)</f>
        <v>62</v>
      </c>
      <c r="L3820">
        <v>480.68999846116532</v>
      </c>
      <c r="M3820">
        <v>641634</v>
      </c>
      <c r="N3820">
        <v>23650.959999999999</v>
      </c>
    </row>
    <row r="3821" spans="1:14" x14ac:dyDescent="0.25">
      <c r="A3821" t="s">
        <v>31</v>
      </c>
      <c r="B3821" t="s">
        <v>33</v>
      </c>
      <c r="G3821" t="s">
        <v>52</v>
      </c>
      <c r="H3821" t="s">
        <v>94</v>
      </c>
      <c r="I3821" s="7">
        <v>44624</v>
      </c>
      <c r="J3821" s="9">
        <f>VLOOKUP(I3821,'new content'!$A$1:$C$274,2,FALSE)</f>
        <v>1</v>
      </c>
      <c r="K3821" s="9">
        <f>VLOOKUP(I3821,'new content'!$A$1:$C$274,3,FALSE)</f>
        <v>63</v>
      </c>
      <c r="L3821">
        <v>480.68999815779711</v>
      </c>
      <c r="M3821">
        <v>662874</v>
      </c>
      <c r="N3821">
        <v>26485.09</v>
      </c>
    </row>
    <row r="3822" spans="1:14" x14ac:dyDescent="0.25">
      <c r="A3822" t="s">
        <v>31</v>
      </c>
      <c r="B3822" t="s">
        <v>33</v>
      </c>
      <c r="G3822" t="s">
        <v>52</v>
      </c>
      <c r="H3822" t="s">
        <v>94</v>
      </c>
      <c r="I3822" s="7">
        <v>44625</v>
      </c>
      <c r="J3822" s="9">
        <f>VLOOKUP(I3822,'new content'!$A$1:$C$274,2,FALSE)</f>
        <v>1</v>
      </c>
      <c r="K3822" s="9">
        <f>VLOOKUP(I3822,'new content'!$A$1:$C$274,3,FALSE)</f>
        <v>64</v>
      </c>
      <c r="L3822">
        <v>480.68999881259231</v>
      </c>
      <c r="M3822">
        <v>721640</v>
      </c>
      <c r="N3822">
        <v>25822.42</v>
      </c>
    </row>
    <row r="3823" spans="1:14" x14ac:dyDescent="0.25">
      <c r="A3823" t="s">
        <v>31</v>
      </c>
      <c r="B3823" t="s">
        <v>33</v>
      </c>
      <c r="G3823" t="s">
        <v>52</v>
      </c>
      <c r="H3823" t="s">
        <v>94</v>
      </c>
      <c r="I3823" s="7">
        <v>44626</v>
      </c>
      <c r="J3823" s="9">
        <f>VLOOKUP(I3823,'new content'!$A$1:$C$274,2,FALSE)</f>
        <v>1</v>
      </c>
      <c r="K3823" s="9">
        <f>VLOOKUP(I3823,'new content'!$A$1:$C$274,3,FALSE)</f>
        <v>65</v>
      </c>
      <c r="L3823">
        <v>480.68999945443392</v>
      </c>
      <c r="M3823">
        <v>771416</v>
      </c>
      <c r="N3823">
        <v>25305.19</v>
      </c>
    </row>
    <row r="3824" spans="1:14" x14ac:dyDescent="0.25">
      <c r="A3824" t="s">
        <v>31</v>
      </c>
      <c r="B3824" t="s">
        <v>33</v>
      </c>
      <c r="G3824" t="s">
        <v>52</v>
      </c>
      <c r="H3824" t="s">
        <v>94</v>
      </c>
      <c r="I3824" s="7">
        <v>44627</v>
      </c>
      <c r="J3824" s="9">
        <f>VLOOKUP(I3824,'new content'!$A$1:$C$274,2,FALSE)</f>
        <v>0</v>
      </c>
      <c r="K3824" s="9">
        <f>VLOOKUP(I3824,'new content'!$A$1:$C$274,3,FALSE)</f>
        <v>65</v>
      </c>
      <c r="L3824">
        <v>480.68999970138651</v>
      </c>
      <c r="M3824">
        <v>777131</v>
      </c>
      <c r="N3824">
        <v>24677.46</v>
      </c>
    </row>
    <row r="3825" spans="1:14" x14ac:dyDescent="0.25">
      <c r="A3825" t="s">
        <v>31</v>
      </c>
      <c r="B3825" t="s">
        <v>33</v>
      </c>
      <c r="G3825" t="s">
        <v>52</v>
      </c>
      <c r="H3825" t="s">
        <v>94</v>
      </c>
      <c r="I3825" s="7">
        <v>44628</v>
      </c>
      <c r="J3825" s="9">
        <f>VLOOKUP(I3825,'new content'!$A$1:$C$274,2,FALSE)</f>
        <v>0</v>
      </c>
      <c r="K3825" s="9">
        <f>VLOOKUP(I3825,'new content'!$A$1:$C$274,3,FALSE)</f>
        <v>65</v>
      </c>
      <c r="L3825">
        <v>480.68999990392848</v>
      </c>
      <c r="M3825">
        <v>850963</v>
      </c>
      <c r="N3825">
        <v>25411.35</v>
      </c>
    </row>
    <row r="3826" spans="1:14" x14ac:dyDescent="0.25">
      <c r="A3826" t="s">
        <v>31</v>
      </c>
      <c r="B3826" t="s">
        <v>33</v>
      </c>
      <c r="G3826" t="s">
        <v>52</v>
      </c>
      <c r="H3826" t="s">
        <v>94</v>
      </c>
      <c r="I3826" s="7">
        <v>44629</v>
      </c>
      <c r="J3826" s="9">
        <f>VLOOKUP(I3826,'new content'!$A$1:$C$274,2,FALSE)</f>
        <v>0</v>
      </c>
      <c r="K3826" s="9">
        <f>VLOOKUP(I3826,'new content'!$A$1:$C$274,3,FALSE)</f>
        <v>65</v>
      </c>
      <c r="L3826">
        <v>480.68999995359081</v>
      </c>
      <c r="M3826">
        <v>843886</v>
      </c>
      <c r="N3826">
        <v>25008.25</v>
      </c>
    </row>
    <row r="3827" spans="1:14" x14ac:dyDescent="0.25">
      <c r="A3827" t="s">
        <v>31</v>
      </c>
      <c r="B3827" t="s">
        <v>33</v>
      </c>
      <c r="G3827" t="s">
        <v>52</v>
      </c>
      <c r="H3827" t="s">
        <v>94</v>
      </c>
      <c r="I3827" s="7">
        <v>44630</v>
      </c>
      <c r="J3827" s="9">
        <f>VLOOKUP(I3827,'new content'!$A$1:$C$274,2,FALSE)</f>
        <v>0</v>
      </c>
      <c r="K3827" s="9">
        <f>VLOOKUP(I3827,'new content'!$A$1:$C$274,3,FALSE)</f>
        <v>65</v>
      </c>
      <c r="L3827">
        <v>480.68999993104183</v>
      </c>
      <c r="M3827">
        <v>750391</v>
      </c>
      <c r="N3827">
        <v>25072.02</v>
      </c>
    </row>
    <row r="3828" spans="1:14" x14ac:dyDescent="0.25">
      <c r="A3828" t="s">
        <v>31</v>
      </c>
      <c r="B3828" t="s">
        <v>33</v>
      </c>
      <c r="G3828" t="s">
        <v>52</v>
      </c>
      <c r="H3828" t="s">
        <v>94</v>
      </c>
      <c r="I3828" s="7">
        <v>44631</v>
      </c>
      <c r="J3828" s="9">
        <f>VLOOKUP(I3828,'new content'!$A$1:$C$274,2,FALSE)</f>
        <v>1</v>
      </c>
      <c r="K3828" s="9">
        <f>VLOOKUP(I3828,'new content'!$A$1:$C$274,3,FALSE)</f>
        <v>66</v>
      </c>
      <c r="L3828">
        <v>480.68999991657682</v>
      </c>
      <c r="M3828">
        <v>758929</v>
      </c>
      <c r="N3828">
        <v>25558.82</v>
      </c>
    </row>
    <row r="3829" spans="1:14" x14ac:dyDescent="0.25">
      <c r="A3829" t="s">
        <v>31</v>
      </c>
      <c r="B3829" t="s">
        <v>33</v>
      </c>
      <c r="G3829" t="s">
        <v>52</v>
      </c>
      <c r="H3829" t="s">
        <v>94</v>
      </c>
      <c r="I3829" s="7">
        <v>44632</v>
      </c>
      <c r="J3829" s="9">
        <f>VLOOKUP(I3829,'new content'!$A$1:$C$274,2,FALSE)</f>
        <v>1</v>
      </c>
      <c r="K3829" s="9">
        <f>VLOOKUP(I3829,'new content'!$A$1:$C$274,3,FALSE)</f>
        <v>67</v>
      </c>
      <c r="L3829">
        <v>480.68999991089521</v>
      </c>
      <c r="M3829">
        <v>765846</v>
      </c>
      <c r="N3829">
        <v>25802.25</v>
      </c>
    </row>
    <row r="3830" spans="1:14" x14ac:dyDescent="0.25">
      <c r="A3830" t="s">
        <v>31</v>
      </c>
      <c r="B3830" t="s">
        <v>33</v>
      </c>
      <c r="G3830" t="s">
        <v>52</v>
      </c>
      <c r="H3830" t="s">
        <v>94</v>
      </c>
      <c r="I3830" s="7">
        <v>44633</v>
      </c>
      <c r="J3830" s="9">
        <f>VLOOKUP(I3830,'new content'!$A$1:$C$274,2,FALSE)</f>
        <v>1</v>
      </c>
      <c r="K3830" s="9">
        <f>VLOOKUP(I3830,'new content'!$A$1:$C$274,3,FALSE)</f>
        <v>68</v>
      </c>
      <c r="L3830">
        <v>480.6899998790044</v>
      </c>
      <c r="M3830">
        <v>739150</v>
      </c>
      <c r="N3830">
        <v>24796.1</v>
      </c>
    </row>
    <row r="3831" spans="1:14" x14ac:dyDescent="0.25">
      <c r="A3831" t="s">
        <v>31</v>
      </c>
      <c r="B3831" t="s">
        <v>33</v>
      </c>
      <c r="G3831" t="s">
        <v>52</v>
      </c>
      <c r="H3831" t="s">
        <v>94</v>
      </c>
      <c r="I3831" s="7">
        <v>44634</v>
      </c>
      <c r="J3831" s="9">
        <f>VLOOKUP(I3831,'new content'!$A$1:$C$274,2,FALSE)</f>
        <v>0</v>
      </c>
      <c r="K3831" s="9">
        <f>VLOOKUP(I3831,'new content'!$A$1:$C$274,3,FALSE)</f>
        <v>68</v>
      </c>
      <c r="L3831">
        <v>480.68999984424329</v>
      </c>
      <c r="M3831">
        <v>734988</v>
      </c>
      <c r="N3831">
        <v>24885.69</v>
      </c>
    </row>
    <row r="3832" spans="1:14" x14ac:dyDescent="0.25">
      <c r="A3832" t="s">
        <v>31</v>
      </c>
      <c r="B3832" t="s">
        <v>33</v>
      </c>
      <c r="G3832" t="s">
        <v>52</v>
      </c>
      <c r="H3832" t="s">
        <v>94</v>
      </c>
      <c r="I3832" s="7">
        <v>44635</v>
      </c>
      <c r="J3832" s="9">
        <f>VLOOKUP(I3832,'new content'!$A$1:$C$274,2,FALSE)</f>
        <v>0</v>
      </c>
      <c r="K3832" s="9">
        <f>VLOOKUP(I3832,'new content'!$A$1:$C$274,3,FALSE)</f>
        <v>68</v>
      </c>
      <c r="L3832">
        <v>480.6899998904928</v>
      </c>
      <c r="M3832">
        <v>789592</v>
      </c>
      <c r="N3832">
        <v>24951.08</v>
      </c>
    </row>
    <row r="3833" spans="1:14" x14ac:dyDescent="0.25">
      <c r="A3833" t="s">
        <v>31</v>
      </c>
      <c r="B3833" t="s">
        <v>33</v>
      </c>
      <c r="G3833" t="s">
        <v>52</v>
      </c>
      <c r="H3833" t="s">
        <v>94</v>
      </c>
      <c r="I3833" s="7">
        <v>44636</v>
      </c>
      <c r="J3833" s="9">
        <f>VLOOKUP(I3833,'new content'!$A$1:$C$274,2,FALSE)</f>
        <v>1</v>
      </c>
      <c r="K3833" s="9">
        <f>VLOOKUP(I3833,'new content'!$A$1:$C$274,3,FALSE)</f>
        <v>69</v>
      </c>
      <c r="L3833">
        <v>480.68999993528212</v>
      </c>
      <c r="M3833">
        <v>818520</v>
      </c>
      <c r="N3833">
        <v>25699.360000000001</v>
      </c>
    </row>
    <row r="3834" spans="1:14" x14ac:dyDescent="0.25">
      <c r="A3834" t="s">
        <v>31</v>
      </c>
      <c r="B3834" t="s">
        <v>33</v>
      </c>
      <c r="G3834" t="s">
        <v>52</v>
      </c>
      <c r="H3834" t="s">
        <v>94</v>
      </c>
      <c r="I3834" s="7">
        <v>44637</v>
      </c>
      <c r="J3834" s="9">
        <f>VLOOKUP(I3834,'new content'!$A$1:$C$274,2,FALSE)</f>
        <v>0</v>
      </c>
      <c r="K3834" s="9">
        <f>VLOOKUP(I3834,'new content'!$A$1:$C$274,3,FALSE)</f>
        <v>69</v>
      </c>
      <c r="L3834">
        <v>480.68999993159412</v>
      </c>
      <c r="M3834">
        <v>774568</v>
      </c>
      <c r="N3834">
        <v>23924.49</v>
      </c>
    </row>
    <row r="3835" spans="1:14" x14ac:dyDescent="0.25">
      <c r="A3835" t="s">
        <v>31</v>
      </c>
      <c r="B3835" t="s">
        <v>33</v>
      </c>
      <c r="G3835" t="s">
        <v>52</v>
      </c>
      <c r="H3835" t="s">
        <v>94</v>
      </c>
      <c r="I3835" s="7">
        <v>44638</v>
      </c>
      <c r="J3835" s="9">
        <f>VLOOKUP(I3835,'new content'!$A$1:$C$274,2,FALSE)</f>
        <v>0</v>
      </c>
      <c r="K3835" s="9">
        <f>VLOOKUP(I3835,'new content'!$A$1:$C$274,3,FALSE)</f>
        <v>69</v>
      </c>
      <c r="L3835">
        <v>480.68999997012372</v>
      </c>
      <c r="M3835">
        <v>864879</v>
      </c>
      <c r="N3835">
        <v>26133.7</v>
      </c>
    </row>
    <row r="3836" spans="1:14" x14ac:dyDescent="0.25">
      <c r="A3836" t="s">
        <v>31</v>
      </c>
      <c r="B3836" t="s">
        <v>33</v>
      </c>
      <c r="G3836" t="s">
        <v>52</v>
      </c>
      <c r="H3836" t="s">
        <v>94</v>
      </c>
      <c r="I3836" s="7">
        <v>44639</v>
      </c>
      <c r="J3836" s="9">
        <f>VLOOKUP(I3836,'new content'!$A$1:$C$274,2,FALSE)</f>
        <v>1</v>
      </c>
      <c r="K3836" s="9">
        <f>VLOOKUP(I3836,'new content'!$A$1:$C$274,3,FALSE)</f>
        <v>70</v>
      </c>
      <c r="L3836">
        <v>480.68999995529168</v>
      </c>
      <c r="M3836">
        <v>762664</v>
      </c>
      <c r="N3836">
        <v>25580.6</v>
      </c>
    </row>
    <row r="3837" spans="1:14" x14ac:dyDescent="0.25">
      <c r="A3837" t="s">
        <v>31</v>
      </c>
      <c r="B3837" t="s">
        <v>33</v>
      </c>
      <c r="G3837" t="s">
        <v>52</v>
      </c>
      <c r="H3837" t="s">
        <v>94</v>
      </c>
      <c r="I3837" s="7">
        <v>44640</v>
      </c>
      <c r="J3837" s="9">
        <f>VLOOKUP(I3837,'new content'!$A$1:$C$274,2,FALSE)</f>
        <v>1</v>
      </c>
      <c r="K3837" s="9">
        <f>VLOOKUP(I3837,'new content'!$A$1:$C$274,3,FALSE)</f>
        <v>71</v>
      </c>
      <c r="L3837">
        <v>480.68999991697001</v>
      </c>
      <c r="M3837">
        <v>727525</v>
      </c>
      <c r="N3837">
        <v>25428.04</v>
      </c>
    </row>
    <row r="3838" spans="1:14" x14ac:dyDescent="0.25">
      <c r="A3838" t="s">
        <v>31</v>
      </c>
      <c r="B3838" t="s">
        <v>33</v>
      </c>
      <c r="G3838" t="s">
        <v>52</v>
      </c>
      <c r="H3838" t="s">
        <v>94</v>
      </c>
      <c r="I3838" s="7">
        <v>44641</v>
      </c>
      <c r="J3838" s="9">
        <f>VLOOKUP(I3838,'new content'!$A$1:$C$274,2,FALSE)</f>
        <v>0</v>
      </c>
      <c r="K3838" s="9">
        <f>VLOOKUP(I3838,'new content'!$A$1:$C$274,3,FALSE)</f>
        <v>71</v>
      </c>
      <c r="L3838">
        <v>480.68999984482417</v>
      </c>
      <c r="M3838">
        <v>708201</v>
      </c>
      <c r="N3838">
        <v>24805.77</v>
      </c>
    </row>
    <row r="3839" spans="1:14" x14ac:dyDescent="0.25">
      <c r="A3839" t="s">
        <v>31</v>
      </c>
      <c r="B3839" t="s">
        <v>33</v>
      </c>
      <c r="G3839" t="s">
        <v>52</v>
      </c>
      <c r="H3839" t="s">
        <v>94</v>
      </c>
      <c r="I3839" s="7">
        <v>44642</v>
      </c>
      <c r="J3839" s="9">
        <f>VLOOKUP(I3839,'new content'!$A$1:$C$274,2,FALSE)</f>
        <v>0</v>
      </c>
      <c r="K3839" s="9">
        <f>VLOOKUP(I3839,'new content'!$A$1:$C$274,3,FALSE)</f>
        <v>71</v>
      </c>
      <c r="L3839">
        <v>480.68999980919722</v>
      </c>
      <c r="M3839">
        <v>731646</v>
      </c>
      <c r="N3839">
        <v>25095.22</v>
      </c>
    </row>
    <row r="3840" spans="1:14" x14ac:dyDescent="0.25">
      <c r="A3840" t="s">
        <v>31</v>
      </c>
      <c r="B3840" t="s">
        <v>33</v>
      </c>
      <c r="G3840" t="s">
        <v>52</v>
      </c>
      <c r="H3840" t="s">
        <v>94</v>
      </c>
      <c r="I3840" s="7">
        <v>44643</v>
      </c>
      <c r="J3840" s="9">
        <f>VLOOKUP(I3840,'new content'!$A$1:$C$274,2,FALSE)</f>
        <v>1</v>
      </c>
      <c r="K3840" s="9">
        <f>VLOOKUP(I3840,'new content'!$A$1:$C$274,3,FALSE)</f>
        <v>72</v>
      </c>
      <c r="L3840">
        <v>480.68999975958252</v>
      </c>
      <c r="M3840">
        <v>723224</v>
      </c>
      <c r="N3840">
        <v>25325.67</v>
      </c>
    </row>
    <row r="3841" spans="1:14" x14ac:dyDescent="0.25">
      <c r="A3841" t="s">
        <v>31</v>
      </c>
      <c r="B3841" t="s">
        <v>33</v>
      </c>
      <c r="G3841" t="s">
        <v>52</v>
      </c>
      <c r="H3841" t="s">
        <v>94</v>
      </c>
      <c r="I3841" s="7">
        <v>44644</v>
      </c>
      <c r="J3841" s="9">
        <f>VLOOKUP(I3841,'new content'!$A$1:$C$274,2,FALSE)</f>
        <v>1</v>
      </c>
      <c r="K3841" s="9">
        <f>VLOOKUP(I3841,'new content'!$A$1:$C$274,3,FALSE)</f>
        <v>73</v>
      </c>
      <c r="L3841">
        <v>480.68999977773382</v>
      </c>
      <c r="M3841">
        <v>748222</v>
      </c>
      <c r="N3841">
        <v>24878.71</v>
      </c>
    </row>
    <row r="3842" spans="1:14" x14ac:dyDescent="0.25">
      <c r="A3842" t="s">
        <v>31</v>
      </c>
      <c r="B3842" t="s">
        <v>33</v>
      </c>
      <c r="G3842" t="s">
        <v>52</v>
      </c>
      <c r="H3842" t="s">
        <v>94</v>
      </c>
      <c r="I3842" s="7">
        <v>44645</v>
      </c>
      <c r="J3842" s="9">
        <f>VLOOKUP(I3842,'new content'!$A$1:$C$274,2,FALSE)</f>
        <v>1</v>
      </c>
      <c r="K3842" s="9">
        <f>VLOOKUP(I3842,'new content'!$A$1:$C$274,3,FALSE)</f>
        <v>74</v>
      </c>
      <c r="L3842">
        <v>480.68999981433518</v>
      </c>
      <c r="M3842">
        <v>760611</v>
      </c>
      <c r="N3842">
        <v>25338.43</v>
      </c>
    </row>
    <row r="3843" spans="1:14" x14ac:dyDescent="0.25">
      <c r="A3843" t="s">
        <v>31</v>
      </c>
      <c r="B3843" t="s">
        <v>33</v>
      </c>
      <c r="G3843" t="s">
        <v>52</v>
      </c>
      <c r="H3843" t="s">
        <v>94</v>
      </c>
      <c r="I3843" s="7">
        <v>44646</v>
      </c>
      <c r="J3843" s="9">
        <f>VLOOKUP(I3843,'new content'!$A$1:$C$274,2,FALSE)</f>
        <v>1</v>
      </c>
      <c r="K3843" s="9">
        <f>VLOOKUP(I3843,'new content'!$A$1:$C$274,3,FALSE)</f>
        <v>75</v>
      </c>
      <c r="L3843">
        <v>480.68999986100238</v>
      </c>
      <c r="M3843">
        <v>778434</v>
      </c>
      <c r="N3843">
        <v>25645.74</v>
      </c>
    </row>
    <row r="3844" spans="1:14" x14ac:dyDescent="0.25">
      <c r="A3844" t="s">
        <v>31</v>
      </c>
      <c r="B3844" t="s">
        <v>33</v>
      </c>
      <c r="G3844" t="s">
        <v>52</v>
      </c>
      <c r="H3844" t="s">
        <v>94</v>
      </c>
      <c r="I3844" s="7">
        <v>44647</v>
      </c>
      <c r="J3844" s="9">
        <f>VLOOKUP(I3844,'new content'!$A$1:$C$274,2,FALSE)</f>
        <v>1</v>
      </c>
      <c r="K3844" s="9">
        <f>VLOOKUP(I3844,'new content'!$A$1:$C$274,3,FALSE)</f>
        <v>76</v>
      </c>
      <c r="L3844">
        <v>480.68999990455831</v>
      </c>
      <c r="M3844">
        <v>796420</v>
      </c>
      <c r="N3844">
        <v>26049.040000000001</v>
      </c>
    </row>
    <row r="3845" spans="1:14" x14ac:dyDescent="0.25">
      <c r="A3845" t="s">
        <v>31</v>
      </c>
      <c r="B3845" t="s">
        <v>33</v>
      </c>
      <c r="G3845" t="s">
        <v>52</v>
      </c>
      <c r="H3845" t="s">
        <v>94</v>
      </c>
      <c r="I3845" s="7">
        <v>44648</v>
      </c>
      <c r="J3845" s="9">
        <f>VLOOKUP(I3845,'new content'!$A$1:$C$274,2,FALSE)</f>
        <v>0</v>
      </c>
      <c r="K3845" s="9">
        <f>VLOOKUP(I3845,'new content'!$A$1:$C$274,3,FALSE)</f>
        <v>76</v>
      </c>
      <c r="L3845">
        <v>480.68999993712498</v>
      </c>
      <c r="M3845">
        <v>812186</v>
      </c>
      <c r="N3845">
        <v>24171.11</v>
      </c>
    </row>
    <row r="3846" spans="1:14" x14ac:dyDescent="0.25">
      <c r="A3846" t="s">
        <v>31</v>
      </c>
      <c r="B3846" t="s">
        <v>33</v>
      </c>
      <c r="G3846" t="s">
        <v>52</v>
      </c>
      <c r="H3846" t="s">
        <v>94</v>
      </c>
      <c r="I3846" s="7">
        <v>44649</v>
      </c>
      <c r="J3846" s="9">
        <f>VLOOKUP(I3846,'new content'!$A$1:$C$274,2,FALSE)</f>
        <v>0</v>
      </c>
      <c r="K3846" s="9">
        <f>VLOOKUP(I3846,'new content'!$A$1:$C$274,3,FALSE)</f>
        <v>76</v>
      </c>
      <c r="L3846">
        <v>480.68999997515618</v>
      </c>
      <c r="M3846">
        <v>878364</v>
      </c>
      <c r="N3846">
        <v>25097.22</v>
      </c>
    </row>
    <row r="3847" spans="1:14" x14ac:dyDescent="0.25">
      <c r="A3847" t="s">
        <v>31</v>
      </c>
      <c r="B3847" t="s">
        <v>33</v>
      </c>
      <c r="G3847" t="s">
        <v>52</v>
      </c>
      <c r="H3847" t="s">
        <v>94</v>
      </c>
      <c r="I3847" s="7">
        <v>44650</v>
      </c>
      <c r="J3847" s="9">
        <f>VLOOKUP(I3847,'new content'!$A$1:$C$274,2,FALSE)</f>
        <v>1</v>
      </c>
      <c r="K3847" s="9">
        <f>VLOOKUP(I3847,'new content'!$A$1:$C$274,3,FALSE)</f>
        <v>77</v>
      </c>
      <c r="L3847">
        <v>480.68999998776951</v>
      </c>
      <c r="M3847">
        <v>884050</v>
      </c>
      <c r="N3847">
        <v>25317.919999999998</v>
      </c>
    </row>
    <row r="3848" spans="1:14" x14ac:dyDescent="0.25">
      <c r="A3848" t="s">
        <v>31</v>
      </c>
      <c r="B3848" t="s">
        <v>33</v>
      </c>
      <c r="G3848" t="s">
        <v>52</v>
      </c>
      <c r="H3848" t="s">
        <v>94</v>
      </c>
      <c r="I3848" s="7">
        <v>44651</v>
      </c>
      <c r="J3848" s="9">
        <f>VLOOKUP(I3848,'new content'!$A$1:$C$274,2,FALSE)</f>
        <v>0</v>
      </c>
      <c r="K3848" s="9">
        <f>VLOOKUP(I3848,'new content'!$A$1:$C$274,3,FALSE)</f>
        <v>77</v>
      </c>
      <c r="L3848">
        <v>480.68999999283841</v>
      </c>
      <c r="M3848">
        <v>888029</v>
      </c>
      <c r="N3848">
        <v>24999.79</v>
      </c>
    </row>
    <row r="3849" spans="1:14" x14ac:dyDescent="0.25">
      <c r="A3849" t="s">
        <v>31</v>
      </c>
      <c r="B3849" t="s">
        <v>33</v>
      </c>
      <c r="G3849" t="s">
        <v>53</v>
      </c>
      <c r="H3849" t="s">
        <v>94</v>
      </c>
      <c r="I3849" s="7">
        <v>44378</v>
      </c>
      <c r="J3849" s="9">
        <f>VLOOKUP(I3849,'new content'!$A$1:$C$274,2,FALSE)</f>
        <v>0</v>
      </c>
      <c r="K3849" s="9">
        <f>VLOOKUP(I3849,'new content'!$A$1:$C$274,3,FALSE)</f>
        <v>0</v>
      </c>
      <c r="L3849">
        <v>0</v>
      </c>
      <c r="M3849">
        <v>0</v>
      </c>
      <c r="N3849">
        <v>0</v>
      </c>
    </row>
    <row r="3850" spans="1:14" x14ac:dyDescent="0.25">
      <c r="A3850" t="s">
        <v>31</v>
      </c>
      <c r="B3850" t="s">
        <v>33</v>
      </c>
      <c r="G3850" t="s">
        <v>53</v>
      </c>
      <c r="H3850" t="s">
        <v>94</v>
      </c>
      <c r="I3850" s="7">
        <v>44379</v>
      </c>
      <c r="J3850" s="9">
        <f>VLOOKUP(I3850,'new content'!$A$1:$C$274,2,FALSE)</f>
        <v>0</v>
      </c>
      <c r="K3850" s="9">
        <f>VLOOKUP(I3850,'new content'!$A$1:$C$274,3,FALSE)</f>
        <v>0</v>
      </c>
      <c r="L3850">
        <v>0</v>
      </c>
      <c r="M3850">
        <v>0</v>
      </c>
      <c r="N3850">
        <v>0</v>
      </c>
    </row>
    <row r="3851" spans="1:14" x14ac:dyDescent="0.25">
      <c r="A3851" t="s">
        <v>31</v>
      </c>
      <c r="B3851" t="s">
        <v>33</v>
      </c>
      <c r="G3851" t="s">
        <v>53</v>
      </c>
      <c r="H3851" t="s">
        <v>94</v>
      </c>
      <c r="I3851" s="7">
        <v>44380</v>
      </c>
      <c r="J3851" s="9">
        <f>VLOOKUP(I3851,'new content'!$A$1:$C$274,2,FALSE)</f>
        <v>0</v>
      </c>
      <c r="K3851" s="9">
        <f>VLOOKUP(I3851,'new content'!$A$1:$C$274,3,FALSE)</f>
        <v>0</v>
      </c>
      <c r="L3851">
        <v>0</v>
      </c>
      <c r="M3851">
        <v>0</v>
      </c>
      <c r="N3851">
        <v>0</v>
      </c>
    </row>
    <row r="3852" spans="1:14" x14ac:dyDescent="0.25">
      <c r="A3852" t="s">
        <v>31</v>
      </c>
      <c r="B3852" t="s">
        <v>33</v>
      </c>
      <c r="G3852" t="s">
        <v>53</v>
      </c>
      <c r="H3852" t="s">
        <v>94</v>
      </c>
      <c r="I3852" s="7">
        <v>44381</v>
      </c>
      <c r="J3852" s="9">
        <f>VLOOKUP(I3852,'new content'!$A$1:$C$274,2,FALSE)</f>
        <v>0</v>
      </c>
      <c r="K3852" s="9">
        <f>VLOOKUP(I3852,'new content'!$A$1:$C$274,3,FALSE)</f>
        <v>0</v>
      </c>
      <c r="L3852">
        <v>0</v>
      </c>
      <c r="M3852">
        <v>0</v>
      </c>
      <c r="N3852">
        <v>0</v>
      </c>
    </row>
    <row r="3853" spans="1:14" x14ac:dyDescent="0.25">
      <c r="A3853" t="s">
        <v>31</v>
      </c>
      <c r="B3853" t="s">
        <v>33</v>
      </c>
      <c r="G3853" t="s">
        <v>53</v>
      </c>
      <c r="H3853" t="s">
        <v>94</v>
      </c>
      <c r="I3853" s="7">
        <v>44382</v>
      </c>
      <c r="J3853" s="9">
        <f>VLOOKUP(I3853,'new content'!$A$1:$C$274,2,FALSE)</f>
        <v>0</v>
      </c>
      <c r="K3853" s="9">
        <f>VLOOKUP(I3853,'new content'!$A$1:$C$274,3,FALSE)</f>
        <v>0</v>
      </c>
      <c r="L3853">
        <v>0</v>
      </c>
      <c r="M3853">
        <v>0</v>
      </c>
      <c r="N3853">
        <v>0</v>
      </c>
    </row>
    <row r="3854" spans="1:14" x14ac:dyDescent="0.25">
      <c r="A3854" t="s">
        <v>31</v>
      </c>
      <c r="B3854" t="s">
        <v>33</v>
      </c>
      <c r="G3854" t="s">
        <v>53</v>
      </c>
      <c r="H3854" t="s">
        <v>94</v>
      </c>
      <c r="I3854" s="7">
        <v>44383</v>
      </c>
      <c r="J3854" s="9">
        <f>VLOOKUP(I3854,'new content'!$A$1:$C$274,2,FALSE)</f>
        <v>0</v>
      </c>
      <c r="K3854" s="9">
        <f>VLOOKUP(I3854,'new content'!$A$1:$C$274,3,FALSE)</f>
        <v>0</v>
      </c>
      <c r="L3854">
        <v>0</v>
      </c>
      <c r="M3854">
        <v>0</v>
      </c>
      <c r="N3854">
        <v>0</v>
      </c>
    </row>
    <row r="3855" spans="1:14" x14ac:dyDescent="0.25">
      <c r="A3855" t="s">
        <v>31</v>
      </c>
      <c r="B3855" t="s">
        <v>33</v>
      </c>
      <c r="G3855" t="s">
        <v>53</v>
      </c>
      <c r="H3855" t="s">
        <v>94</v>
      </c>
      <c r="I3855" s="7">
        <v>44384</v>
      </c>
      <c r="J3855" s="9">
        <f>VLOOKUP(I3855,'new content'!$A$1:$C$274,2,FALSE)</f>
        <v>1</v>
      </c>
      <c r="K3855" s="9">
        <f>VLOOKUP(I3855,'new content'!$A$1:$C$274,3,FALSE)</f>
        <v>1</v>
      </c>
      <c r="L3855">
        <v>0</v>
      </c>
      <c r="M3855">
        <v>0</v>
      </c>
      <c r="N3855">
        <v>0</v>
      </c>
    </row>
    <row r="3856" spans="1:14" x14ac:dyDescent="0.25">
      <c r="A3856" t="s">
        <v>31</v>
      </c>
      <c r="B3856" t="s">
        <v>33</v>
      </c>
      <c r="G3856" t="s">
        <v>53</v>
      </c>
      <c r="H3856" t="s">
        <v>94</v>
      </c>
      <c r="I3856" s="7">
        <v>44385</v>
      </c>
      <c r="J3856" s="9">
        <f>VLOOKUP(I3856,'new content'!$A$1:$C$274,2,FALSE)</f>
        <v>0</v>
      </c>
      <c r="K3856" s="9">
        <f>VLOOKUP(I3856,'new content'!$A$1:$C$274,3,FALSE)</f>
        <v>1</v>
      </c>
      <c r="L3856">
        <v>0</v>
      </c>
      <c r="M3856">
        <v>0</v>
      </c>
      <c r="N3856">
        <v>0</v>
      </c>
    </row>
    <row r="3857" spans="1:14" x14ac:dyDescent="0.25">
      <c r="A3857" t="s">
        <v>31</v>
      </c>
      <c r="B3857" t="s">
        <v>33</v>
      </c>
      <c r="G3857" t="s">
        <v>53</v>
      </c>
      <c r="H3857" t="s">
        <v>94</v>
      </c>
      <c r="I3857" s="7">
        <v>44386</v>
      </c>
      <c r="J3857" s="9">
        <f>VLOOKUP(I3857,'new content'!$A$1:$C$274,2,FALSE)</f>
        <v>0</v>
      </c>
      <c r="K3857" s="9">
        <f>VLOOKUP(I3857,'new content'!$A$1:$C$274,3,FALSE)</f>
        <v>1</v>
      </c>
      <c r="L3857">
        <v>0</v>
      </c>
      <c r="M3857">
        <v>0</v>
      </c>
      <c r="N3857">
        <v>0</v>
      </c>
    </row>
    <row r="3858" spans="1:14" x14ac:dyDescent="0.25">
      <c r="A3858" t="s">
        <v>31</v>
      </c>
      <c r="B3858" t="s">
        <v>33</v>
      </c>
      <c r="G3858" t="s">
        <v>53</v>
      </c>
      <c r="H3858" t="s">
        <v>94</v>
      </c>
      <c r="I3858" s="7">
        <v>44387</v>
      </c>
      <c r="J3858" s="9">
        <f>VLOOKUP(I3858,'new content'!$A$1:$C$274,2,FALSE)</f>
        <v>0</v>
      </c>
      <c r="K3858" s="9">
        <f>VLOOKUP(I3858,'new content'!$A$1:$C$274,3,FALSE)</f>
        <v>1</v>
      </c>
      <c r="L3858">
        <v>0</v>
      </c>
      <c r="M3858">
        <v>0</v>
      </c>
      <c r="N3858">
        <v>0</v>
      </c>
    </row>
    <row r="3859" spans="1:14" x14ac:dyDescent="0.25">
      <c r="A3859" t="s">
        <v>31</v>
      </c>
      <c r="B3859" t="s">
        <v>33</v>
      </c>
      <c r="G3859" t="s">
        <v>53</v>
      </c>
      <c r="H3859" t="s">
        <v>94</v>
      </c>
      <c r="I3859" s="7">
        <v>44388</v>
      </c>
      <c r="J3859" s="9">
        <f>VLOOKUP(I3859,'new content'!$A$1:$C$274,2,FALSE)</f>
        <v>0</v>
      </c>
      <c r="K3859" s="9">
        <f>VLOOKUP(I3859,'new content'!$A$1:$C$274,3,FALSE)</f>
        <v>1</v>
      </c>
      <c r="L3859">
        <v>0</v>
      </c>
      <c r="M3859">
        <v>0</v>
      </c>
      <c r="N3859">
        <v>0</v>
      </c>
    </row>
    <row r="3860" spans="1:14" x14ac:dyDescent="0.25">
      <c r="A3860" t="s">
        <v>31</v>
      </c>
      <c r="B3860" t="s">
        <v>33</v>
      </c>
      <c r="G3860" t="s">
        <v>53</v>
      </c>
      <c r="H3860" t="s">
        <v>94</v>
      </c>
      <c r="I3860" s="7">
        <v>44389</v>
      </c>
      <c r="J3860" s="9">
        <f>VLOOKUP(I3860,'new content'!$A$1:$C$274,2,FALSE)</f>
        <v>0</v>
      </c>
      <c r="K3860" s="9">
        <f>VLOOKUP(I3860,'new content'!$A$1:$C$274,3,FALSE)</f>
        <v>1</v>
      </c>
      <c r="L3860">
        <v>0</v>
      </c>
      <c r="M3860">
        <v>0</v>
      </c>
      <c r="N3860">
        <v>0</v>
      </c>
    </row>
    <row r="3861" spans="1:14" x14ac:dyDescent="0.25">
      <c r="A3861" t="s">
        <v>31</v>
      </c>
      <c r="B3861" t="s">
        <v>33</v>
      </c>
      <c r="G3861" t="s">
        <v>53</v>
      </c>
      <c r="H3861" t="s">
        <v>94</v>
      </c>
      <c r="I3861" s="7">
        <v>44390</v>
      </c>
      <c r="J3861" s="9">
        <f>VLOOKUP(I3861,'new content'!$A$1:$C$274,2,FALSE)</f>
        <v>0</v>
      </c>
      <c r="K3861" s="9">
        <f>VLOOKUP(I3861,'new content'!$A$1:$C$274,3,FALSE)</f>
        <v>1</v>
      </c>
      <c r="L3861">
        <v>0</v>
      </c>
      <c r="M3861">
        <v>0</v>
      </c>
      <c r="N3861">
        <v>0</v>
      </c>
    </row>
    <row r="3862" spans="1:14" x14ac:dyDescent="0.25">
      <c r="A3862" t="s">
        <v>31</v>
      </c>
      <c r="B3862" t="s">
        <v>33</v>
      </c>
      <c r="G3862" t="s">
        <v>53</v>
      </c>
      <c r="H3862" t="s">
        <v>94</v>
      </c>
      <c r="I3862" s="7">
        <v>44391</v>
      </c>
      <c r="J3862" s="9">
        <f>VLOOKUP(I3862,'new content'!$A$1:$C$274,2,FALSE)</f>
        <v>0</v>
      </c>
      <c r="K3862" s="9">
        <f>VLOOKUP(I3862,'new content'!$A$1:$C$274,3,FALSE)</f>
        <v>1</v>
      </c>
      <c r="L3862">
        <v>0</v>
      </c>
      <c r="M3862">
        <v>0</v>
      </c>
      <c r="N3862">
        <v>0</v>
      </c>
    </row>
    <row r="3863" spans="1:14" x14ac:dyDescent="0.25">
      <c r="A3863" t="s">
        <v>31</v>
      </c>
      <c r="B3863" t="s">
        <v>33</v>
      </c>
      <c r="G3863" t="s">
        <v>53</v>
      </c>
      <c r="H3863" t="s">
        <v>94</v>
      </c>
      <c r="I3863" s="7">
        <v>44392</v>
      </c>
      <c r="J3863" s="9">
        <f>VLOOKUP(I3863,'new content'!$A$1:$C$274,2,FALSE)</f>
        <v>1</v>
      </c>
      <c r="K3863" s="9">
        <f>VLOOKUP(I3863,'new content'!$A$1:$C$274,3,FALSE)</f>
        <v>2</v>
      </c>
      <c r="L3863">
        <v>0</v>
      </c>
      <c r="M3863">
        <v>0</v>
      </c>
      <c r="N3863">
        <v>0</v>
      </c>
    </row>
    <row r="3864" spans="1:14" x14ac:dyDescent="0.25">
      <c r="A3864" t="s">
        <v>31</v>
      </c>
      <c r="B3864" t="s">
        <v>33</v>
      </c>
      <c r="G3864" t="s">
        <v>53</v>
      </c>
      <c r="H3864" t="s">
        <v>94</v>
      </c>
      <c r="I3864" s="7">
        <v>44393</v>
      </c>
      <c r="J3864" s="9">
        <f>VLOOKUP(I3864,'new content'!$A$1:$C$274,2,FALSE)</f>
        <v>0</v>
      </c>
      <c r="K3864" s="9">
        <f>VLOOKUP(I3864,'new content'!$A$1:$C$274,3,FALSE)</f>
        <v>2</v>
      </c>
      <c r="L3864">
        <v>0</v>
      </c>
      <c r="M3864">
        <v>0</v>
      </c>
      <c r="N3864">
        <v>0</v>
      </c>
    </row>
    <row r="3865" spans="1:14" x14ac:dyDescent="0.25">
      <c r="A3865" t="s">
        <v>31</v>
      </c>
      <c r="B3865" t="s">
        <v>33</v>
      </c>
      <c r="G3865" t="s">
        <v>53</v>
      </c>
      <c r="H3865" t="s">
        <v>94</v>
      </c>
      <c r="I3865" s="7">
        <v>44394</v>
      </c>
      <c r="J3865" s="9">
        <f>VLOOKUP(I3865,'new content'!$A$1:$C$274,2,FALSE)</f>
        <v>0</v>
      </c>
      <c r="K3865" s="9">
        <f>VLOOKUP(I3865,'new content'!$A$1:$C$274,3,FALSE)</f>
        <v>2</v>
      </c>
      <c r="L3865">
        <v>0</v>
      </c>
      <c r="M3865">
        <v>0</v>
      </c>
      <c r="N3865">
        <v>0</v>
      </c>
    </row>
    <row r="3866" spans="1:14" x14ac:dyDescent="0.25">
      <c r="A3866" t="s">
        <v>31</v>
      </c>
      <c r="B3866" t="s">
        <v>33</v>
      </c>
      <c r="G3866" t="s">
        <v>53</v>
      </c>
      <c r="H3866" t="s">
        <v>94</v>
      </c>
      <c r="I3866" s="7">
        <v>44395</v>
      </c>
      <c r="J3866" s="9">
        <f>VLOOKUP(I3866,'new content'!$A$1:$C$274,2,FALSE)</f>
        <v>0</v>
      </c>
      <c r="K3866" s="9">
        <f>VLOOKUP(I3866,'new content'!$A$1:$C$274,3,FALSE)</f>
        <v>2</v>
      </c>
      <c r="L3866">
        <v>0</v>
      </c>
      <c r="M3866">
        <v>0</v>
      </c>
      <c r="N3866">
        <v>0</v>
      </c>
    </row>
    <row r="3867" spans="1:14" x14ac:dyDescent="0.25">
      <c r="A3867" t="s">
        <v>31</v>
      </c>
      <c r="B3867" t="s">
        <v>33</v>
      </c>
      <c r="G3867" t="s">
        <v>53</v>
      </c>
      <c r="H3867" t="s">
        <v>94</v>
      </c>
      <c r="I3867" s="7">
        <v>44396</v>
      </c>
      <c r="J3867" s="9">
        <f>VLOOKUP(I3867,'new content'!$A$1:$C$274,2,FALSE)</f>
        <v>0</v>
      </c>
      <c r="K3867" s="9">
        <f>VLOOKUP(I3867,'new content'!$A$1:$C$274,3,FALSE)</f>
        <v>2</v>
      </c>
      <c r="L3867">
        <v>0</v>
      </c>
      <c r="M3867">
        <v>0</v>
      </c>
      <c r="N3867">
        <v>0</v>
      </c>
    </row>
    <row r="3868" spans="1:14" x14ac:dyDescent="0.25">
      <c r="A3868" t="s">
        <v>31</v>
      </c>
      <c r="B3868" t="s">
        <v>33</v>
      </c>
      <c r="G3868" t="s">
        <v>53</v>
      </c>
      <c r="H3868" t="s">
        <v>94</v>
      </c>
      <c r="I3868" s="7">
        <v>44397</v>
      </c>
      <c r="J3868" s="9">
        <f>VLOOKUP(I3868,'new content'!$A$1:$C$274,2,FALSE)</f>
        <v>0</v>
      </c>
      <c r="K3868" s="9">
        <f>VLOOKUP(I3868,'new content'!$A$1:$C$274,3,FALSE)</f>
        <v>2</v>
      </c>
      <c r="L3868">
        <v>0</v>
      </c>
      <c r="M3868">
        <v>0</v>
      </c>
      <c r="N3868">
        <v>0</v>
      </c>
    </row>
    <row r="3869" spans="1:14" x14ac:dyDescent="0.25">
      <c r="A3869" t="s">
        <v>31</v>
      </c>
      <c r="B3869" t="s">
        <v>33</v>
      </c>
      <c r="G3869" t="s">
        <v>53</v>
      </c>
      <c r="H3869" t="s">
        <v>94</v>
      </c>
      <c r="I3869" s="7">
        <v>44398</v>
      </c>
      <c r="J3869" s="9">
        <f>VLOOKUP(I3869,'new content'!$A$1:$C$274,2,FALSE)</f>
        <v>1</v>
      </c>
      <c r="K3869" s="9">
        <f>VLOOKUP(I3869,'new content'!$A$1:$C$274,3,FALSE)</f>
        <v>3</v>
      </c>
      <c r="L3869">
        <v>0</v>
      </c>
      <c r="M3869">
        <v>0</v>
      </c>
      <c r="N3869">
        <v>0</v>
      </c>
    </row>
    <row r="3870" spans="1:14" x14ac:dyDescent="0.25">
      <c r="A3870" t="s">
        <v>31</v>
      </c>
      <c r="B3870" t="s">
        <v>33</v>
      </c>
      <c r="G3870" t="s">
        <v>53</v>
      </c>
      <c r="H3870" t="s">
        <v>94</v>
      </c>
      <c r="I3870" s="7">
        <v>44399</v>
      </c>
      <c r="J3870" s="9">
        <f>VLOOKUP(I3870,'new content'!$A$1:$C$274,2,FALSE)</f>
        <v>0</v>
      </c>
      <c r="K3870" s="9">
        <f>VLOOKUP(I3870,'new content'!$A$1:$C$274,3,FALSE)</f>
        <v>3</v>
      </c>
      <c r="L3870">
        <v>0</v>
      </c>
      <c r="M3870">
        <v>0</v>
      </c>
      <c r="N3870">
        <v>0</v>
      </c>
    </row>
    <row r="3871" spans="1:14" x14ac:dyDescent="0.25">
      <c r="A3871" t="s">
        <v>31</v>
      </c>
      <c r="B3871" t="s">
        <v>33</v>
      </c>
      <c r="G3871" t="s">
        <v>53</v>
      </c>
      <c r="H3871" t="s">
        <v>94</v>
      </c>
      <c r="I3871" s="7">
        <v>44400</v>
      </c>
      <c r="J3871" s="9">
        <f>VLOOKUP(I3871,'new content'!$A$1:$C$274,2,FALSE)</f>
        <v>0</v>
      </c>
      <c r="K3871" s="9">
        <f>VLOOKUP(I3871,'new content'!$A$1:$C$274,3,FALSE)</f>
        <v>3</v>
      </c>
      <c r="L3871">
        <v>0</v>
      </c>
      <c r="M3871">
        <v>0</v>
      </c>
      <c r="N3871">
        <v>0</v>
      </c>
    </row>
    <row r="3872" spans="1:14" x14ac:dyDescent="0.25">
      <c r="A3872" t="s">
        <v>31</v>
      </c>
      <c r="B3872" t="s">
        <v>33</v>
      </c>
      <c r="G3872" t="s">
        <v>53</v>
      </c>
      <c r="H3872" t="s">
        <v>94</v>
      </c>
      <c r="I3872" s="7">
        <v>44401</v>
      </c>
      <c r="J3872" s="9">
        <f>VLOOKUP(I3872,'new content'!$A$1:$C$274,2,FALSE)</f>
        <v>1</v>
      </c>
      <c r="K3872" s="9">
        <f>VLOOKUP(I3872,'new content'!$A$1:$C$274,3,FALSE)</f>
        <v>4</v>
      </c>
      <c r="L3872">
        <v>0</v>
      </c>
      <c r="M3872">
        <v>0</v>
      </c>
      <c r="N3872">
        <v>0</v>
      </c>
    </row>
    <row r="3873" spans="1:14" x14ac:dyDescent="0.25">
      <c r="A3873" t="s">
        <v>31</v>
      </c>
      <c r="B3873" t="s">
        <v>33</v>
      </c>
      <c r="G3873" t="s">
        <v>53</v>
      </c>
      <c r="H3873" t="s">
        <v>94</v>
      </c>
      <c r="I3873" s="7">
        <v>44402</v>
      </c>
      <c r="J3873" s="9">
        <f>VLOOKUP(I3873,'new content'!$A$1:$C$274,2,FALSE)</f>
        <v>0</v>
      </c>
      <c r="K3873" s="9">
        <f>VLOOKUP(I3873,'new content'!$A$1:$C$274,3,FALSE)</f>
        <v>4</v>
      </c>
      <c r="L3873">
        <v>0</v>
      </c>
      <c r="M3873">
        <v>0</v>
      </c>
      <c r="N3873">
        <v>0</v>
      </c>
    </row>
    <row r="3874" spans="1:14" x14ac:dyDescent="0.25">
      <c r="A3874" t="s">
        <v>31</v>
      </c>
      <c r="B3874" t="s">
        <v>33</v>
      </c>
      <c r="G3874" t="s">
        <v>53</v>
      </c>
      <c r="H3874" t="s">
        <v>94</v>
      </c>
      <c r="I3874" s="7">
        <v>44403</v>
      </c>
      <c r="J3874" s="9">
        <f>VLOOKUP(I3874,'new content'!$A$1:$C$274,2,FALSE)</f>
        <v>0</v>
      </c>
      <c r="K3874" s="9">
        <f>VLOOKUP(I3874,'new content'!$A$1:$C$274,3,FALSE)</f>
        <v>4</v>
      </c>
      <c r="L3874">
        <v>0</v>
      </c>
      <c r="M3874">
        <v>0</v>
      </c>
      <c r="N3874">
        <v>0</v>
      </c>
    </row>
    <row r="3875" spans="1:14" x14ac:dyDescent="0.25">
      <c r="A3875" t="s">
        <v>31</v>
      </c>
      <c r="B3875" t="s">
        <v>33</v>
      </c>
      <c r="G3875" t="s">
        <v>53</v>
      </c>
      <c r="H3875" t="s">
        <v>94</v>
      </c>
      <c r="I3875" s="7">
        <v>44404</v>
      </c>
      <c r="J3875" s="9">
        <f>VLOOKUP(I3875,'new content'!$A$1:$C$274,2,FALSE)</f>
        <v>0</v>
      </c>
      <c r="K3875" s="9">
        <f>VLOOKUP(I3875,'new content'!$A$1:$C$274,3,FALSE)</f>
        <v>4</v>
      </c>
      <c r="L3875">
        <v>0</v>
      </c>
      <c r="M3875">
        <v>0</v>
      </c>
      <c r="N3875">
        <v>0</v>
      </c>
    </row>
    <row r="3876" spans="1:14" x14ac:dyDescent="0.25">
      <c r="A3876" t="s">
        <v>31</v>
      </c>
      <c r="B3876" t="s">
        <v>33</v>
      </c>
      <c r="G3876" t="s">
        <v>53</v>
      </c>
      <c r="H3876" t="s">
        <v>94</v>
      </c>
      <c r="I3876" s="7">
        <v>44405</v>
      </c>
      <c r="J3876" s="9">
        <f>VLOOKUP(I3876,'new content'!$A$1:$C$274,2,FALSE)</f>
        <v>0</v>
      </c>
      <c r="K3876" s="9">
        <f>VLOOKUP(I3876,'new content'!$A$1:$C$274,3,FALSE)</f>
        <v>4</v>
      </c>
      <c r="L3876">
        <v>0</v>
      </c>
      <c r="M3876">
        <v>0</v>
      </c>
      <c r="N3876">
        <v>0</v>
      </c>
    </row>
    <row r="3877" spans="1:14" x14ac:dyDescent="0.25">
      <c r="A3877" t="s">
        <v>31</v>
      </c>
      <c r="B3877" t="s">
        <v>33</v>
      </c>
      <c r="G3877" t="s">
        <v>53</v>
      </c>
      <c r="H3877" t="s">
        <v>94</v>
      </c>
      <c r="I3877" s="7">
        <v>44406</v>
      </c>
      <c r="J3877" s="9">
        <f>VLOOKUP(I3877,'new content'!$A$1:$C$274,2,FALSE)</f>
        <v>1</v>
      </c>
      <c r="K3877" s="9">
        <f>VLOOKUP(I3877,'new content'!$A$1:$C$274,3,FALSE)</f>
        <v>5</v>
      </c>
      <c r="L3877">
        <v>0</v>
      </c>
      <c r="M3877">
        <v>0</v>
      </c>
      <c r="N3877">
        <v>0</v>
      </c>
    </row>
    <row r="3878" spans="1:14" x14ac:dyDescent="0.25">
      <c r="A3878" t="s">
        <v>31</v>
      </c>
      <c r="B3878" t="s">
        <v>33</v>
      </c>
      <c r="G3878" t="s">
        <v>53</v>
      </c>
      <c r="H3878" t="s">
        <v>94</v>
      </c>
      <c r="I3878" s="7">
        <v>44407</v>
      </c>
      <c r="J3878" s="9">
        <f>VLOOKUP(I3878,'new content'!$A$1:$C$274,2,FALSE)</f>
        <v>0</v>
      </c>
      <c r="K3878" s="9">
        <f>VLOOKUP(I3878,'new content'!$A$1:$C$274,3,FALSE)</f>
        <v>5</v>
      </c>
      <c r="L3878">
        <v>0</v>
      </c>
      <c r="M3878">
        <v>0</v>
      </c>
      <c r="N3878">
        <v>0</v>
      </c>
    </row>
    <row r="3879" spans="1:14" x14ac:dyDescent="0.25">
      <c r="A3879" t="s">
        <v>31</v>
      </c>
      <c r="B3879" t="s">
        <v>33</v>
      </c>
      <c r="G3879" t="s">
        <v>53</v>
      </c>
      <c r="H3879" t="s">
        <v>94</v>
      </c>
      <c r="I3879" s="7">
        <v>44408</v>
      </c>
      <c r="J3879" s="9">
        <f>VLOOKUP(I3879,'new content'!$A$1:$C$274,2,FALSE)</f>
        <v>0</v>
      </c>
      <c r="K3879" s="9">
        <f>VLOOKUP(I3879,'new content'!$A$1:$C$274,3,FALSE)</f>
        <v>5</v>
      </c>
      <c r="L3879">
        <v>0</v>
      </c>
      <c r="M3879">
        <v>0</v>
      </c>
      <c r="N3879">
        <v>0</v>
      </c>
    </row>
    <row r="3880" spans="1:14" x14ac:dyDescent="0.25">
      <c r="A3880" t="s">
        <v>31</v>
      </c>
      <c r="B3880" t="s">
        <v>33</v>
      </c>
      <c r="G3880" t="s">
        <v>53</v>
      </c>
      <c r="H3880" t="s">
        <v>94</v>
      </c>
      <c r="I3880" s="7">
        <v>44409</v>
      </c>
      <c r="J3880" s="9">
        <f>VLOOKUP(I3880,'new content'!$A$1:$C$274,2,FALSE)</f>
        <v>0</v>
      </c>
      <c r="K3880" s="9">
        <f>VLOOKUP(I3880,'new content'!$A$1:$C$274,3,FALSE)</f>
        <v>5</v>
      </c>
      <c r="L3880">
        <v>0</v>
      </c>
      <c r="M3880">
        <v>0</v>
      </c>
      <c r="N3880">
        <v>0</v>
      </c>
    </row>
    <row r="3881" spans="1:14" x14ac:dyDescent="0.25">
      <c r="A3881" t="s">
        <v>31</v>
      </c>
      <c r="B3881" t="s">
        <v>33</v>
      </c>
      <c r="G3881" t="s">
        <v>53</v>
      </c>
      <c r="H3881" t="s">
        <v>94</v>
      </c>
      <c r="I3881" s="7">
        <v>44410</v>
      </c>
      <c r="J3881" s="9">
        <f>VLOOKUP(I3881,'new content'!$A$1:$C$274,2,FALSE)</f>
        <v>0</v>
      </c>
      <c r="K3881" s="9">
        <f>VLOOKUP(I3881,'new content'!$A$1:$C$274,3,FALSE)</f>
        <v>5</v>
      </c>
      <c r="L3881">
        <v>0</v>
      </c>
      <c r="M3881">
        <v>0</v>
      </c>
      <c r="N3881">
        <v>0</v>
      </c>
    </row>
    <row r="3882" spans="1:14" x14ac:dyDescent="0.25">
      <c r="A3882" t="s">
        <v>31</v>
      </c>
      <c r="B3882" t="s">
        <v>33</v>
      </c>
      <c r="G3882" t="s">
        <v>53</v>
      </c>
      <c r="H3882" t="s">
        <v>94</v>
      </c>
      <c r="I3882" s="7">
        <v>44411</v>
      </c>
      <c r="J3882" s="9">
        <f>VLOOKUP(I3882,'new content'!$A$1:$C$274,2,FALSE)</f>
        <v>0</v>
      </c>
      <c r="K3882" s="9">
        <f>VLOOKUP(I3882,'new content'!$A$1:$C$274,3,FALSE)</f>
        <v>5</v>
      </c>
      <c r="L3882">
        <v>0</v>
      </c>
      <c r="M3882">
        <v>0</v>
      </c>
      <c r="N3882">
        <v>0</v>
      </c>
    </row>
    <row r="3883" spans="1:14" x14ac:dyDescent="0.25">
      <c r="A3883" t="s">
        <v>31</v>
      </c>
      <c r="B3883" t="s">
        <v>33</v>
      </c>
      <c r="G3883" t="s">
        <v>53</v>
      </c>
      <c r="H3883" t="s">
        <v>94</v>
      </c>
      <c r="I3883" s="7">
        <v>44412</v>
      </c>
      <c r="J3883" s="9">
        <f>VLOOKUP(I3883,'new content'!$A$1:$C$274,2,FALSE)</f>
        <v>1</v>
      </c>
      <c r="K3883" s="9">
        <f>VLOOKUP(I3883,'new content'!$A$1:$C$274,3,FALSE)</f>
        <v>6</v>
      </c>
      <c r="L3883">
        <v>0</v>
      </c>
      <c r="M3883">
        <v>0</v>
      </c>
      <c r="N3883">
        <v>0</v>
      </c>
    </row>
    <row r="3884" spans="1:14" x14ac:dyDescent="0.25">
      <c r="A3884" t="s">
        <v>31</v>
      </c>
      <c r="B3884" t="s">
        <v>33</v>
      </c>
      <c r="G3884" t="s">
        <v>53</v>
      </c>
      <c r="H3884" t="s">
        <v>94</v>
      </c>
      <c r="I3884" s="7">
        <v>44413</v>
      </c>
      <c r="J3884" s="9">
        <f>VLOOKUP(I3884,'new content'!$A$1:$C$274,2,FALSE)</f>
        <v>1</v>
      </c>
      <c r="K3884" s="9">
        <f>VLOOKUP(I3884,'new content'!$A$1:$C$274,3,FALSE)</f>
        <v>7</v>
      </c>
      <c r="L3884">
        <v>0</v>
      </c>
      <c r="M3884">
        <v>0</v>
      </c>
      <c r="N3884">
        <v>0</v>
      </c>
    </row>
    <row r="3885" spans="1:14" x14ac:dyDescent="0.25">
      <c r="A3885" t="s">
        <v>31</v>
      </c>
      <c r="B3885" t="s">
        <v>33</v>
      </c>
      <c r="G3885" t="s">
        <v>53</v>
      </c>
      <c r="H3885" t="s">
        <v>94</v>
      </c>
      <c r="I3885" s="7">
        <v>44414</v>
      </c>
      <c r="J3885" s="9">
        <f>VLOOKUP(I3885,'new content'!$A$1:$C$274,2,FALSE)</f>
        <v>0</v>
      </c>
      <c r="K3885" s="9">
        <f>VLOOKUP(I3885,'new content'!$A$1:$C$274,3,FALSE)</f>
        <v>7</v>
      </c>
      <c r="L3885">
        <v>0</v>
      </c>
      <c r="M3885">
        <v>0</v>
      </c>
      <c r="N3885">
        <v>0</v>
      </c>
    </row>
    <row r="3886" spans="1:14" x14ac:dyDescent="0.25">
      <c r="A3886" t="s">
        <v>31</v>
      </c>
      <c r="B3886" t="s">
        <v>33</v>
      </c>
      <c r="G3886" t="s">
        <v>53</v>
      </c>
      <c r="H3886" t="s">
        <v>94</v>
      </c>
      <c r="I3886" s="7">
        <v>44415</v>
      </c>
      <c r="J3886" s="9">
        <f>VLOOKUP(I3886,'new content'!$A$1:$C$274,2,FALSE)</f>
        <v>0</v>
      </c>
      <c r="K3886" s="9">
        <f>VLOOKUP(I3886,'new content'!$A$1:$C$274,3,FALSE)</f>
        <v>7</v>
      </c>
      <c r="L3886">
        <v>0</v>
      </c>
      <c r="M3886">
        <v>0</v>
      </c>
      <c r="N3886">
        <v>0</v>
      </c>
    </row>
    <row r="3887" spans="1:14" x14ac:dyDescent="0.25">
      <c r="A3887" t="s">
        <v>31</v>
      </c>
      <c r="B3887" t="s">
        <v>33</v>
      </c>
      <c r="G3887" t="s">
        <v>53</v>
      </c>
      <c r="H3887" t="s">
        <v>94</v>
      </c>
      <c r="I3887" s="7">
        <v>44416</v>
      </c>
      <c r="J3887" s="9">
        <f>VLOOKUP(I3887,'new content'!$A$1:$C$274,2,FALSE)</f>
        <v>0</v>
      </c>
      <c r="K3887" s="9">
        <f>VLOOKUP(I3887,'new content'!$A$1:$C$274,3,FALSE)</f>
        <v>7</v>
      </c>
      <c r="L3887">
        <v>0</v>
      </c>
      <c r="M3887">
        <v>0</v>
      </c>
      <c r="N3887">
        <v>0</v>
      </c>
    </row>
    <row r="3888" spans="1:14" x14ac:dyDescent="0.25">
      <c r="A3888" t="s">
        <v>31</v>
      </c>
      <c r="B3888" t="s">
        <v>33</v>
      </c>
      <c r="G3888" t="s">
        <v>53</v>
      </c>
      <c r="H3888" t="s">
        <v>94</v>
      </c>
      <c r="I3888" s="7">
        <v>44417</v>
      </c>
      <c r="J3888" s="9">
        <f>VLOOKUP(I3888,'new content'!$A$1:$C$274,2,FALSE)</f>
        <v>0</v>
      </c>
      <c r="K3888" s="9">
        <f>VLOOKUP(I3888,'new content'!$A$1:$C$274,3,FALSE)</f>
        <v>7</v>
      </c>
      <c r="L3888">
        <v>0</v>
      </c>
      <c r="M3888">
        <v>0</v>
      </c>
      <c r="N3888">
        <v>0</v>
      </c>
    </row>
    <row r="3889" spans="1:14" x14ac:dyDescent="0.25">
      <c r="A3889" t="s">
        <v>31</v>
      </c>
      <c r="B3889" t="s">
        <v>33</v>
      </c>
      <c r="G3889" t="s">
        <v>53</v>
      </c>
      <c r="H3889" t="s">
        <v>94</v>
      </c>
      <c r="I3889" s="7">
        <v>44418</v>
      </c>
      <c r="J3889" s="9">
        <f>VLOOKUP(I3889,'new content'!$A$1:$C$274,2,FALSE)</f>
        <v>0</v>
      </c>
      <c r="K3889" s="9">
        <f>VLOOKUP(I3889,'new content'!$A$1:$C$274,3,FALSE)</f>
        <v>7</v>
      </c>
      <c r="L3889">
        <v>0</v>
      </c>
      <c r="M3889">
        <v>0</v>
      </c>
      <c r="N3889">
        <v>0</v>
      </c>
    </row>
    <row r="3890" spans="1:14" x14ac:dyDescent="0.25">
      <c r="A3890" t="s">
        <v>31</v>
      </c>
      <c r="B3890" t="s">
        <v>33</v>
      </c>
      <c r="G3890" t="s">
        <v>53</v>
      </c>
      <c r="H3890" t="s">
        <v>94</v>
      </c>
      <c r="I3890" s="7">
        <v>44419</v>
      </c>
      <c r="J3890" s="9">
        <f>VLOOKUP(I3890,'new content'!$A$1:$C$274,2,FALSE)</f>
        <v>1</v>
      </c>
      <c r="K3890" s="9">
        <f>VLOOKUP(I3890,'new content'!$A$1:$C$274,3,FALSE)</f>
        <v>8</v>
      </c>
      <c r="L3890">
        <v>0</v>
      </c>
      <c r="M3890">
        <v>0</v>
      </c>
      <c r="N3890">
        <v>0</v>
      </c>
    </row>
    <row r="3891" spans="1:14" x14ac:dyDescent="0.25">
      <c r="A3891" t="s">
        <v>31</v>
      </c>
      <c r="B3891" t="s">
        <v>33</v>
      </c>
      <c r="G3891" t="s">
        <v>53</v>
      </c>
      <c r="H3891" t="s">
        <v>94</v>
      </c>
      <c r="I3891" s="7">
        <v>44420</v>
      </c>
      <c r="J3891" s="9">
        <f>VLOOKUP(I3891,'new content'!$A$1:$C$274,2,FALSE)</f>
        <v>0</v>
      </c>
      <c r="K3891" s="9">
        <f>VLOOKUP(I3891,'new content'!$A$1:$C$274,3,FALSE)</f>
        <v>8</v>
      </c>
      <c r="L3891">
        <v>0</v>
      </c>
      <c r="M3891">
        <v>0</v>
      </c>
      <c r="N3891">
        <v>0</v>
      </c>
    </row>
    <row r="3892" spans="1:14" x14ac:dyDescent="0.25">
      <c r="A3892" t="s">
        <v>31</v>
      </c>
      <c r="B3892" t="s">
        <v>33</v>
      </c>
      <c r="G3892" t="s">
        <v>53</v>
      </c>
      <c r="H3892" t="s">
        <v>94</v>
      </c>
      <c r="I3892" s="7">
        <v>44421</v>
      </c>
      <c r="J3892" s="9">
        <f>VLOOKUP(I3892,'new content'!$A$1:$C$274,2,FALSE)</f>
        <v>0</v>
      </c>
      <c r="K3892" s="9">
        <f>VLOOKUP(I3892,'new content'!$A$1:$C$274,3,FALSE)</f>
        <v>8</v>
      </c>
      <c r="L3892">
        <v>0</v>
      </c>
      <c r="M3892">
        <v>0</v>
      </c>
      <c r="N3892">
        <v>0</v>
      </c>
    </row>
    <row r="3893" spans="1:14" x14ac:dyDescent="0.25">
      <c r="A3893" t="s">
        <v>31</v>
      </c>
      <c r="B3893" t="s">
        <v>33</v>
      </c>
      <c r="G3893" t="s">
        <v>53</v>
      </c>
      <c r="H3893" t="s">
        <v>94</v>
      </c>
      <c r="I3893" s="7">
        <v>44422</v>
      </c>
      <c r="J3893" s="9">
        <f>VLOOKUP(I3893,'new content'!$A$1:$C$274,2,FALSE)</f>
        <v>0</v>
      </c>
      <c r="K3893" s="9">
        <f>VLOOKUP(I3893,'new content'!$A$1:$C$274,3,FALSE)</f>
        <v>8</v>
      </c>
      <c r="L3893">
        <v>0</v>
      </c>
      <c r="M3893">
        <v>0</v>
      </c>
      <c r="N3893">
        <v>0</v>
      </c>
    </row>
    <row r="3894" spans="1:14" x14ac:dyDescent="0.25">
      <c r="A3894" t="s">
        <v>31</v>
      </c>
      <c r="B3894" t="s">
        <v>33</v>
      </c>
      <c r="G3894" t="s">
        <v>53</v>
      </c>
      <c r="H3894" t="s">
        <v>94</v>
      </c>
      <c r="I3894" s="7">
        <v>44423</v>
      </c>
      <c r="J3894" s="9">
        <f>VLOOKUP(I3894,'new content'!$A$1:$C$274,2,FALSE)</f>
        <v>0</v>
      </c>
      <c r="K3894" s="9">
        <f>VLOOKUP(I3894,'new content'!$A$1:$C$274,3,FALSE)</f>
        <v>8</v>
      </c>
      <c r="L3894">
        <v>0</v>
      </c>
      <c r="M3894">
        <v>0</v>
      </c>
      <c r="N3894">
        <v>0</v>
      </c>
    </row>
    <row r="3895" spans="1:14" x14ac:dyDescent="0.25">
      <c r="A3895" t="s">
        <v>31</v>
      </c>
      <c r="B3895" t="s">
        <v>33</v>
      </c>
      <c r="G3895" t="s">
        <v>53</v>
      </c>
      <c r="H3895" t="s">
        <v>94</v>
      </c>
      <c r="I3895" s="7">
        <v>44424</v>
      </c>
      <c r="J3895" s="9">
        <f>VLOOKUP(I3895,'new content'!$A$1:$C$274,2,FALSE)</f>
        <v>1</v>
      </c>
      <c r="K3895" s="9">
        <f>VLOOKUP(I3895,'new content'!$A$1:$C$274,3,FALSE)</f>
        <v>9</v>
      </c>
      <c r="L3895">
        <v>0</v>
      </c>
      <c r="M3895">
        <v>0</v>
      </c>
      <c r="N3895">
        <v>0</v>
      </c>
    </row>
    <row r="3896" spans="1:14" x14ac:dyDescent="0.25">
      <c r="A3896" t="s">
        <v>31</v>
      </c>
      <c r="B3896" t="s">
        <v>33</v>
      </c>
      <c r="G3896" t="s">
        <v>53</v>
      </c>
      <c r="H3896" t="s">
        <v>94</v>
      </c>
      <c r="I3896" s="7">
        <v>44425</v>
      </c>
      <c r="J3896" s="9">
        <f>VLOOKUP(I3896,'new content'!$A$1:$C$274,2,FALSE)</f>
        <v>0</v>
      </c>
      <c r="K3896" s="9">
        <f>VLOOKUP(I3896,'new content'!$A$1:$C$274,3,FALSE)</f>
        <v>9</v>
      </c>
      <c r="L3896">
        <v>0</v>
      </c>
      <c r="M3896">
        <v>0</v>
      </c>
      <c r="N3896">
        <v>0</v>
      </c>
    </row>
    <row r="3897" spans="1:14" x14ac:dyDescent="0.25">
      <c r="A3897" t="s">
        <v>31</v>
      </c>
      <c r="B3897" t="s">
        <v>33</v>
      </c>
      <c r="G3897" t="s">
        <v>53</v>
      </c>
      <c r="H3897" t="s">
        <v>94</v>
      </c>
      <c r="I3897" s="7">
        <v>44426</v>
      </c>
      <c r="J3897" s="9">
        <f>VLOOKUP(I3897,'new content'!$A$1:$C$274,2,FALSE)</f>
        <v>1</v>
      </c>
      <c r="K3897" s="9">
        <f>VLOOKUP(I3897,'new content'!$A$1:$C$274,3,FALSE)</f>
        <v>10</v>
      </c>
      <c r="L3897">
        <v>0</v>
      </c>
      <c r="M3897">
        <v>0</v>
      </c>
      <c r="N3897">
        <v>0</v>
      </c>
    </row>
    <row r="3898" spans="1:14" x14ac:dyDescent="0.25">
      <c r="A3898" t="s">
        <v>31</v>
      </c>
      <c r="B3898" t="s">
        <v>33</v>
      </c>
      <c r="G3898" t="s">
        <v>53</v>
      </c>
      <c r="H3898" t="s">
        <v>94</v>
      </c>
      <c r="I3898" s="7">
        <v>44427</v>
      </c>
      <c r="J3898" s="9">
        <f>VLOOKUP(I3898,'new content'!$A$1:$C$274,2,FALSE)</f>
        <v>1</v>
      </c>
      <c r="K3898" s="9">
        <f>VLOOKUP(I3898,'new content'!$A$1:$C$274,3,FALSE)</f>
        <v>11</v>
      </c>
      <c r="L3898">
        <v>0</v>
      </c>
      <c r="M3898">
        <v>0</v>
      </c>
      <c r="N3898">
        <v>0</v>
      </c>
    </row>
    <row r="3899" spans="1:14" x14ac:dyDescent="0.25">
      <c r="A3899" t="s">
        <v>31</v>
      </c>
      <c r="B3899" t="s">
        <v>33</v>
      </c>
      <c r="G3899" t="s">
        <v>53</v>
      </c>
      <c r="H3899" t="s">
        <v>94</v>
      </c>
      <c r="I3899" s="7">
        <v>44428</v>
      </c>
      <c r="J3899" s="9">
        <f>VLOOKUP(I3899,'new content'!$A$1:$C$274,2,FALSE)</f>
        <v>0</v>
      </c>
      <c r="K3899" s="9">
        <f>VLOOKUP(I3899,'new content'!$A$1:$C$274,3,FALSE)</f>
        <v>11</v>
      </c>
      <c r="L3899">
        <v>0</v>
      </c>
      <c r="M3899">
        <v>0</v>
      </c>
      <c r="N3899">
        <v>0</v>
      </c>
    </row>
    <row r="3900" spans="1:14" x14ac:dyDescent="0.25">
      <c r="A3900" t="s">
        <v>31</v>
      </c>
      <c r="B3900" t="s">
        <v>33</v>
      </c>
      <c r="G3900" t="s">
        <v>53</v>
      </c>
      <c r="H3900" t="s">
        <v>94</v>
      </c>
      <c r="I3900" s="7">
        <v>44429</v>
      </c>
      <c r="J3900" s="9">
        <f>VLOOKUP(I3900,'new content'!$A$1:$C$274,2,FALSE)</f>
        <v>0</v>
      </c>
      <c r="K3900" s="9">
        <f>VLOOKUP(I3900,'new content'!$A$1:$C$274,3,FALSE)</f>
        <v>11</v>
      </c>
      <c r="L3900">
        <v>0</v>
      </c>
      <c r="M3900">
        <v>0</v>
      </c>
      <c r="N3900">
        <v>0</v>
      </c>
    </row>
    <row r="3901" spans="1:14" x14ac:dyDescent="0.25">
      <c r="A3901" t="s">
        <v>31</v>
      </c>
      <c r="B3901" t="s">
        <v>33</v>
      </c>
      <c r="G3901" t="s">
        <v>53</v>
      </c>
      <c r="H3901" t="s">
        <v>94</v>
      </c>
      <c r="I3901" s="7">
        <v>44430</v>
      </c>
      <c r="J3901" s="9">
        <f>VLOOKUP(I3901,'new content'!$A$1:$C$274,2,FALSE)</f>
        <v>0</v>
      </c>
      <c r="K3901" s="9">
        <f>VLOOKUP(I3901,'new content'!$A$1:$C$274,3,FALSE)</f>
        <v>11</v>
      </c>
      <c r="L3901">
        <v>0</v>
      </c>
      <c r="M3901">
        <v>0</v>
      </c>
      <c r="N3901">
        <v>0</v>
      </c>
    </row>
    <row r="3902" spans="1:14" x14ac:dyDescent="0.25">
      <c r="A3902" t="s">
        <v>31</v>
      </c>
      <c r="B3902" t="s">
        <v>33</v>
      </c>
      <c r="G3902" t="s">
        <v>53</v>
      </c>
      <c r="H3902" t="s">
        <v>94</v>
      </c>
      <c r="I3902" s="7">
        <v>44431</v>
      </c>
      <c r="J3902" s="9">
        <f>VLOOKUP(I3902,'new content'!$A$1:$C$274,2,FALSE)</f>
        <v>1</v>
      </c>
      <c r="K3902" s="9">
        <f>VLOOKUP(I3902,'new content'!$A$1:$C$274,3,FALSE)</f>
        <v>12</v>
      </c>
      <c r="L3902">
        <v>0</v>
      </c>
      <c r="M3902">
        <v>0</v>
      </c>
      <c r="N3902">
        <v>0</v>
      </c>
    </row>
    <row r="3903" spans="1:14" x14ac:dyDescent="0.25">
      <c r="A3903" t="s">
        <v>31</v>
      </c>
      <c r="B3903" t="s">
        <v>33</v>
      </c>
      <c r="G3903" t="s">
        <v>53</v>
      </c>
      <c r="H3903" t="s">
        <v>94</v>
      </c>
      <c r="I3903" s="7">
        <v>44432</v>
      </c>
      <c r="J3903" s="9">
        <f>VLOOKUP(I3903,'new content'!$A$1:$C$274,2,FALSE)</f>
        <v>0</v>
      </c>
      <c r="K3903" s="9">
        <f>VLOOKUP(I3903,'new content'!$A$1:$C$274,3,FALSE)</f>
        <v>12</v>
      </c>
      <c r="L3903">
        <v>0</v>
      </c>
      <c r="M3903">
        <v>0</v>
      </c>
      <c r="N3903">
        <v>0</v>
      </c>
    </row>
    <row r="3904" spans="1:14" x14ac:dyDescent="0.25">
      <c r="A3904" t="s">
        <v>31</v>
      </c>
      <c r="B3904" t="s">
        <v>33</v>
      </c>
      <c r="G3904" t="s">
        <v>53</v>
      </c>
      <c r="H3904" t="s">
        <v>94</v>
      </c>
      <c r="I3904" s="7">
        <v>44433</v>
      </c>
      <c r="J3904" s="9">
        <f>VLOOKUP(I3904,'new content'!$A$1:$C$274,2,FALSE)</f>
        <v>0</v>
      </c>
      <c r="K3904" s="9">
        <f>VLOOKUP(I3904,'new content'!$A$1:$C$274,3,FALSE)</f>
        <v>12</v>
      </c>
      <c r="L3904">
        <v>0</v>
      </c>
      <c r="M3904">
        <v>0</v>
      </c>
      <c r="N3904">
        <v>0</v>
      </c>
    </row>
    <row r="3905" spans="1:14" x14ac:dyDescent="0.25">
      <c r="A3905" t="s">
        <v>31</v>
      </c>
      <c r="B3905" t="s">
        <v>33</v>
      </c>
      <c r="G3905" t="s">
        <v>53</v>
      </c>
      <c r="H3905" t="s">
        <v>94</v>
      </c>
      <c r="I3905" s="7">
        <v>44434</v>
      </c>
      <c r="J3905" s="9">
        <f>VLOOKUP(I3905,'new content'!$A$1:$C$274,2,FALSE)</f>
        <v>1</v>
      </c>
      <c r="K3905" s="9">
        <f>VLOOKUP(I3905,'new content'!$A$1:$C$274,3,FALSE)</f>
        <v>13</v>
      </c>
      <c r="L3905">
        <v>0</v>
      </c>
      <c r="M3905">
        <v>0</v>
      </c>
      <c r="N3905">
        <v>0</v>
      </c>
    </row>
    <row r="3906" spans="1:14" x14ac:dyDescent="0.25">
      <c r="A3906" t="s">
        <v>31</v>
      </c>
      <c r="B3906" t="s">
        <v>33</v>
      </c>
      <c r="G3906" t="s">
        <v>53</v>
      </c>
      <c r="H3906" t="s">
        <v>94</v>
      </c>
      <c r="I3906" s="7">
        <v>44435</v>
      </c>
      <c r="J3906" s="9">
        <f>VLOOKUP(I3906,'new content'!$A$1:$C$274,2,FALSE)</f>
        <v>0</v>
      </c>
      <c r="K3906" s="9">
        <f>VLOOKUP(I3906,'new content'!$A$1:$C$274,3,FALSE)</f>
        <v>13</v>
      </c>
      <c r="L3906">
        <v>0</v>
      </c>
      <c r="M3906">
        <v>0</v>
      </c>
      <c r="N3906">
        <v>0</v>
      </c>
    </row>
    <row r="3907" spans="1:14" x14ac:dyDescent="0.25">
      <c r="A3907" t="s">
        <v>31</v>
      </c>
      <c r="B3907" t="s">
        <v>33</v>
      </c>
      <c r="G3907" t="s">
        <v>53</v>
      </c>
      <c r="H3907" t="s">
        <v>94</v>
      </c>
      <c r="I3907" s="7">
        <v>44436</v>
      </c>
      <c r="J3907" s="9">
        <f>VLOOKUP(I3907,'new content'!$A$1:$C$274,2,FALSE)</f>
        <v>0</v>
      </c>
      <c r="K3907" s="9">
        <f>VLOOKUP(I3907,'new content'!$A$1:$C$274,3,FALSE)</f>
        <v>13</v>
      </c>
      <c r="L3907">
        <v>0</v>
      </c>
      <c r="M3907">
        <v>0</v>
      </c>
      <c r="N3907">
        <v>0</v>
      </c>
    </row>
    <row r="3908" spans="1:14" x14ac:dyDescent="0.25">
      <c r="A3908" t="s">
        <v>31</v>
      </c>
      <c r="B3908" t="s">
        <v>33</v>
      </c>
      <c r="G3908" t="s">
        <v>53</v>
      </c>
      <c r="H3908" t="s">
        <v>94</v>
      </c>
      <c r="I3908" s="7">
        <v>44437</v>
      </c>
      <c r="J3908" s="9">
        <f>VLOOKUP(I3908,'new content'!$A$1:$C$274,2,FALSE)</f>
        <v>0</v>
      </c>
      <c r="K3908" s="9">
        <f>VLOOKUP(I3908,'new content'!$A$1:$C$274,3,FALSE)</f>
        <v>13</v>
      </c>
      <c r="L3908">
        <v>0</v>
      </c>
      <c r="M3908">
        <v>0</v>
      </c>
      <c r="N3908">
        <v>0</v>
      </c>
    </row>
    <row r="3909" spans="1:14" x14ac:dyDescent="0.25">
      <c r="A3909" t="s">
        <v>31</v>
      </c>
      <c r="B3909" t="s">
        <v>33</v>
      </c>
      <c r="G3909" t="s">
        <v>53</v>
      </c>
      <c r="H3909" t="s">
        <v>94</v>
      </c>
      <c r="I3909" s="7">
        <v>44438</v>
      </c>
      <c r="J3909" s="9">
        <f>VLOOKUP(I3909,'new content'!$A$1:$C$274,2,FALSE)</f>
        <v>0</v>
      </c>
      <c r="K3909" s="9">
        <f>VLOOKUP(I3909,'new content'!$A$1:$C$274,3,FALSE)</f>
        <v>13</v>
      </c>
      <c r="L3909">
        <v>0</v>
      </c>
      <c r="M3909">
        <v>0</v>
      </c>
      <c r="N3909">
        <v>0</v>
      </c>
    </row>
    <row r="3910" spans="1:14" x14ac:dyDescent="0.25">
      <c r="A3910" t="s">
        <v>31</v>
      </c>
      <c r="B3910" t="s">
        <v>33</v>
      </c>
      <c r="G3910" t="s">
        <v>53</v>
      </c>
      <c r="H3910" t="s">
        <v>94</v>
      </c>
      <c r="I3910" s="7">
        <v>44439</v>
      </c>
      <c r="J3910" s="9">
        <f>VLOOKUP(I3910,'new content'!$A$1:$C$274,2,FALSE)</f>
        <v>1</v>
      </c>
      <c r="K3910" s="9">
        <f>VLOOKUP(I3910,'new content'!$A$1:$C$274,3,FALSE)</f>
        <v>14</v>
      </c>
      <c r="L3910">
        <v>0</v>
      </c>
      <c r="M3910">
        <v>0</v>
      </c>
      <c r="N3910">
        <v>0</v>
      </c>
    </row>
    <row r="3911" spans="1:14" x14ac:dyDescent="0.25">
      <c r="A3911" t="s">
        <v>31</v>
      </c>
      <c r="B3911" t="s">
        <v>33</v>
      </c>
      <c r="G3911" t="s">
        <v>53</v>
      </c>
      <c r="H3911" t="s">
        <v>94</v>
      </c>
      <c r="I3911" s="7">
        <v>44440</v>
      </c>
      <c r="J3911" s="9">
        <f>VLOOKUP(I3911,'new content'!$A$1:$C$274,2,FALSE)</f>
        <v>0</v>
      </c>
      <c r="K3911" s="9">
        <f>VLOOKUP(I3911,'new content'!$A$1:$C$274,3,FALSE)</f>
        <v>14</v>
      </c>
      <c r="L3911">
        <v>0</v>
      </c>
      <c r="M3911">
        <v>0</v>
      </c>
      <c r="N3911">
        <v>0</v>
      </c>
    </row>
    <row r="3912" spans="1:14" x14ac:dyDescent="0.25">
      <c r="A3912" t="s">
        <v>31</v>
      </c>
      <c r="B3912" t="s">
        <v>33</v>
      </c>
      <c r="G3912" t="s">
        <v>53</v>
      </c>
      <c r="H3912" t="s">
        <v>94</v>
      </c>
      <c r="I3912" s="7">
        <v>44441</v>
      </c>
      <c r="J3912" s="9">
        <f>VLOOKUP(I3912,'new content'!$A$1:$C$274,2,FALSE)</f>
        <v>1</v>
      </c>
      <c r="K3912" s="9">
        <f>VLOOKUP(I3912,'new content'!$A$1:$C$274,3,FALSE)</f>
        <v>15</v>
      </c>
      <c r="L3912">
        <v>0</v>
      </c>
      <c r="M3912">
        <v>0</v>
      </c>
      <c r="N3912">
        <v>0</v>
      </c>
    </row>
    <row r="3913" spans="1:14" x14ac:dyDescent="0.25">
      <c r="A3913" t="s">
        <v>31</v>
      </c>
      <c r="B3913" t="s">
        <v>33</v>
      </c>
      <c r="G3913" t="s">
        <v>53</v>
      </c>
      <c r="H3913" t="s">
        <v>94</v>
      </c>
      <c r="I3913" s="7">
        <v>44442</v>
      </c>
      <c r="J3913" s="9">
        <f>VLOOKUP(I3913,'new content'!$A$1:$C$274,2,FALSE)</f>
        <v>0</v>
      </c>
      <c r="K3913" s="9">
        <f>VLOOKUP(I3913,'new content'!$A$1:$C$274,3,FALSE)</f>
        <v>15</v>
      </c>
      <c r="L3913">
        <v>0</v>
      </c>
      <c r="M3913">
        <v>0</v>
      </c>
      <c r="N3913">
        <v>0</v>
      </c>
    </row>
    <row r="3914" spans="1:14" x14ac:dyDescent="0.25">
      <c r="A3914" t="s">
        <v>31</v>
      </c>
      <c r="B3914" t="s">
        <v>33</v>
      </c>
      <c r="G3914" t="s">
        <v>53</v>
      </c>
      <c r="H3914" t="s">
        <v>94</v>
      </c>
      <c r="I3914" s="7">
        <v>44443</v>
      </c>
      <c r="J3914" s="9">
        <f>VLOOKUP(I3914,'new content'!$A$1:$C$274,2,FALSE)</f>
        <v>0</v>
      </c>
      <c r="K3914" s="9">
        <f>VLOOKUP(I3914,'new content'!$A$1:$C$274,3,FALSE)</f>
        <v>15</v>
      </c>
      <c r="L3914">
        <v>0</v>
      </c>
      <c r="M3914">
        <v>0</v>
      </c>
      <c r="N3914">
        <v>0</v>
      </c>
    </row>
    <row r="3915" spans="1:14" x14ac:dyDescent="0.25">
      <c r="A3915" t="s">
        <v>31</v>
      </c>
      <c r="B3915" t="s">
        <v>33</v>
      </c>
      <c r="G3915" t="s">
        <v>53</v>
      </c>
      <c r="H3915" t="s">
        <v>94</v>
      </c>
      <c r="I3915" s="7">
        <v>44444</v>
      </c>
      <c r="J3915" s="9">
        <f>VLOOKUP(I3915,'new content'!$A$1:$C$274,2,FALSE)</f>
        <v>0</v>
      </c>
      <c r="K3915" s="9">
        <f>VLOOKUP(I3915,'new content'!$A$1:$C$274,3,FALSE)</f>
        <v>15</v>
      </c>
      <c r="L3915">
        <v>0</v>
      </c>
      <c r="M3915">
        <v>0</v>
      </c>
      <c r="N3915">
        <v>0</v>
      </c>
    </row>
    <row r="3916" spans="1:14" x14ac:dyDescent="0.25">
      <c r="A3916" t="s">
        <v>31</v>
      </c>
      <c r="B3916" t="s">
        <v>33</v>
      </c>
      <c r="G3916" t="s">
        <v>53</v>
      </c>
      <c r="H3916" t="s">
        <v>94</v>
      </c>
      <c r="I3916" s="7">
        <v>44445</v>
      </c>
      <c r="J3916" s="9">
        <f>VLOOKUP(I3916,'new content'!$A$1:$C$274,2,FALSE)</f>
        <v>0</v>
      </c>
      <c r="K3916" s="9">
        <f>VLOOKUP(I3916,'new content'!$A$1:$C$274,3,FALSE)</f>
        <v>15</v>
      </c>
      <c r="L3916">
        <v>0</v>
      </c>
      <c r="M3916">
        <v>0</v>
      </c>
      <c r="N3916">
        <v>0</v>
      </c>
    </row>
    <row r="3917" spans="1:14" x14ac:dyDescent="0.25">
      <c r="A3917" t="s">
        <v>31</v>
      </c>
      <c r="B3917" t="s">
        <v>33</v>
      </c>
      <c r="G3917" t="s">
        <v>53</v>
      </c>
      <c r="H3917" t="s">
        <v>94</v>
      </c>
      <c r="I3917" s="7">
        <v>44446</v>
      </c>
      <c r="J3917" s="9">
        <f>VLOOKUP(I3917,'new content'!$A$1:$C$274,2,FALSE)</f>
        <v>0</v>
      </c>
      <c r="K3917" s="9">
        <f>VLOOKUP(I3917,'new content'!$A$1:$C$274,3,FALSE)</f>
        <v>15</v>
      </c>
      <c r="L3917">
        <v>0</v>
      </c>
      <c r="M3917">
        <v>0</v>
      </c>
      <c r="N3917">
        <v>0</v>
      </c>
    </row>
    <row r="3918" spans="1:14" x14ac:dyDescent="0.25">
      <c r="A3918" t="s">
        <v>31</v>
      </c>
      <c r="B3918" t="s">
        <v>33</v>
      </c>
      <c r="G3918" t="s">
        <v>53</v>
      </c>
      <c r="H3918" t="s">
        <v>94</v>
      </c>
      <c r="I3918" s="7">
        <v>44447</v>
      </c>
      <c r="J3918" s="9">
        <f>VLOOKUP(I3918,'new content'!$A$1:$C$274,2,FALSE)</f>
        <v>1</v>
      </c>
      <c r="K3918" s="9">
        <f>VLOOKUP(I3918,'new content'!$A$1:$C$274,3,FALSE)</f>
        <v>16</v>
      </c>
      <c r="L3918">
        <v>0</v>
      </c>
      <c r="M3918">
        <v>0</v>
      </c>
      <c r="N3918">
        <v>0</v>
      </c>
    </row>
    <row r="3919" spans="1:14" x14ac:dyDescent="0.25">
      <c r="A3919" t="s">
        <v>31</v>
      </c>
      <c r="B3919" t="s">
        <v>33</v>
      </c>
      <c r="G3919" t="s">
        <v>53</v>
      </c>
      <c r="H3919" t="s">
        <v>94</v>
      </c>
      <c r="I3919" s="7">
        <v>44448</v>
      </c>
      <c r="J3919" s="9">
        <f>VLOOKUP(I3919,'new content'!$A$1:$C$274,2,FALSE)</f>
        <v>0</v>
      </c>
      <c r="K3919" s="9">
        <f>VLOOKUP(I3919,'new content'!$A$1:$C$274,3,FALSE)</f>
        <v>16</v>
      </c>
      <c r="L3919">
        <v>0</v>
      </c>
      <c r="M3919">
        <v>0</v>
      </c>
      <c r="N3919">
        <v>0</v>
      </c>
    </row>
    <row r="3920" spans="1:14" x14ac:dyDescent="0.25">
      <c r="A3920" t="s">
        <v>31</v>
      </c>
      <c r="B3920" t="s">
        <v>33</v>
      </c>
      <c r="G3920" t="s">
        <v>53</v>
      </c>
      <c r="H3920" t="s">
        <v>94</v>
      </c>
      <c r="I3920" s="7">
        <v>44449</v>
      </c>
      <c r="J3920" s="9">
        <f>VLOOKUP(I3920,'new content'!$A$1:$C$274,2,FALSE)</f>
        <v>0</v>
      </c>
      <c r="K3920" s="9">
        <f>VLOOKUP(I3920,'new content'!$A$1:$C$274,3,FALSE)</f>
        <v>16</v>
      </c>
      <c r="L3920">
        <v>0</v>
      </c>
      <c r="M3920">
        <v>0</v>
      </c>
      <c r="N3920">
        <v>0</v>
      </c>
    </row>
    <row r="3921" spans="1:14" x14ac:dyDescent="0.25">
      <c r="A3921" t="s">
        <v>31</v>
      </c>
      <c r="B3921" t="s">
        <v>33</v>
      </c>
      <c r="G3921" t="s">
        <v>53</v>
      </c>
      <c r="H3921" t="s">
        <v>94</v>
      </c>
      <c r="I3921" s="7">
        <v>44450</v>
      </c>
      <c r="J3921" s="9">
        <f>VLOOKUP(I3921,'new content'!$A$1:$C$274,2,FALSE)</f>
        <v>0</v>
      </c>
      <c r="K3921" s="9">
        <f>VLOOKUP(I3921,'new content'!$A$1:$C$274,3,FALSE)</f>
        <v>16</v>
      </c>
      <c r="L3921">
        <v>0</v>
      </c>
      <c r="M3921">
        <v>0</v>
      </c>
      <c r="N3921">
        <v>0</v>
      </c>
    </row>
    <row r="3922" spans="1:14" x14ac:dyDescent="0.25">
      <c r="A3922" t="s">
        <v>31</v>
      </c>
      <c r="B3922" t="s">
        <v>33</v>
      </c>
      <c r="G3922" t="s">
        <v>53</v>
      </c>
      <c r="H3922" t="s">
        <v>94</v>
      </c>
      <c r="I3922" s="7">
        <v>44451</v>
      </c>
      <c r="J3922" s="9">
        <f>VLOOKUP(I3922,'new content'!$A$1:$C$274,2,FALSE)</f>
        <v>0</v>
      </c>
      <c r="K3922" s="9">
        <f>VLOOKUP(I3922,'new content'!$A$1:$C$274,3,FALSE)</f>
        <v>16</v>
      </c>
      <c r="L3922">
        <v>0</v>
      </c>
      <c r="M3922">
        <v>0</v>
      </c>
      <c r="N3922">
        <v>0</v>
      </c>
    </row>
    <row r="3923" spans="1:14" x14ac:dyDescent="0.25">
      <c r="A3923" t="s">
        <v>31</v>
      </c>
      <c r="B3923" t="s">
        <v>33</v>
      </c>
      <c r="G3923" t="s">
        <v>53</v>
      </c>
      <c r="H3923" t="s">
        <v>94</v>
      </c>
      <c r="I3923" s="7">
        <v>44452</v>
      </c>
      <c r="J3923" s="9">
        <f>VLOOKUP(I3923,'new content'!$A$1:$C$274,2,FALSE)</f>
        <v>0</v>
      </c>
      <c r="K3923" s="9">
        <f>VLOOKUP(I3923,'new content'!$A$1:$C$274,3,FALSE)</f>
        <v>16</v>
      </c>
      <c r="L3923">
        <v>0</v>
      </c>
      <c r="M3923">
        <v>0</v>
      </c>
      <c r="N3923">
        <v>0</v>
      </c>
    </row>
    <row r="3924" spans="1:14" x14ac:dyDescent="0.25">
      <c r="A3924" t="s">
        <v>31</v>
      </c>
      <c r="B3924" t="s">
        <v>33</v>
      </c>
      <c r="G3924" t="s">
        <v>53</v>
      </c>
      <c r="H3924" t="s">
        <v>94</v>
      </c>
      <c r="I3924" s="7">
        <v>44453</v>
      </c>
      <c r="J3924" s="9">
        <f>VLOOKUP(I3924,'new content'!$A$1:$C$274,2,FALSE)</f>
        <v>0</v>
      </c>
      <c r="K3924" s="9">
        <f>VLOOKUP(I3924,'new content'!$A$1:$C$274,3,FALSE)</f>
        <v>16</v>
      </c>
      <c r="L3924">
        <v>0</v>
      </c>
      <c r="M3924">
        <v>0</v>
      </c>
      <c r="N3924">
        <v>0</v>
      </c>
    </row>
    <row r="3925" spans="1:14" x14ac:dyDescent="0.25">
      <c r="A3925" t="s">
        <v>31</v>
      </c>
      <c r="B3925" t="s">
        <v>33</v>
      </c>
      <c r="G3925" t="s">
        <v>53</v>
      </c>
      <c r="H3925" t="s">
        <v>94</v>
      </c>
      <c r="I3925" s="7">
        <v>44454</v>
      </c>
      <c r="J3925" s="9">
        <f>VLOOKUP(I3925,'new content'!$A$1:$C$274,2,FALSE)</f>
        <v>0</v>
      </c>
      <c r="K3925" s="9">
        <f>VLOOKUP(I3925,'new content'!$A$1:$C$274,3,FALSE)</f>
        <v>16</v>
      </c>
      <c r="L3925">
        <v>0</v>
      </c>
      <c r="M3925">
        <v>0</v>
      </c>
      <c r="N3925">
        <v>0</v>
      </c>
    </row>
    <row r="3926" spans="1:14" x14ac:dyDescent="0.25">
      <c r="A3926" t="s">
        <v>31</v>
      </c>
      <c r="B3926" t="s">
        <v>33</v>
      </c>
      <c r="G3926" t="s">
        <v>53</v>
      </c>
      <c r="H3926" t="s">
        <v>94</v>
      </c>
      <c r="I3926" s="7">
        <v>44455</v>
      </c>
      <c r="J3926" s="9">
        <f>VLOOKUP(I3926,'new content'!$A$1:$C$274,2,FALSE)</f>
        <v>0</v>
      </c>
      <c r="K3926" s="9">
        <f>VLOOKUP(I3926,'new content'!$A$1:$C$274,3,FALSE)</f>
        <v>16</v>
      </c>
      <c r="L3926">
        <v>0</v>
      </c>
      <c r="M3926">
        <v>0</v>
      </c>
      <c r="N3926">
        <v>0</v>
      </c>
    </row>
    <row r="3927" spans="1:14" x14ac:dyDescent="0.25">
      <c r="A3927" t="s">
        <v>31</v>
      </c>
      <c r="B3927" t="s">
        <v>33</v>
      </c>
      <c r="G3927" t="s">
        <v>53</v>
      </c>
      <c r="H3927" t="s">
        <v>94</v>
      </c>
      <c r="I3927" s="7">
        <v>44456</v>
      </c>
      <c r="J3927" s="9">
        <f>VLOOKUP(I3927,'new content'!$A$1:$C$274,2,FALSE)</f>
        <v>1</v>
      </c>
      <c r="K3927" s="9">
        <f>VLOOKUP(I3927,'new content'!$A$1:$C$274,3,FALSE)</f>
        <v>17</v>
      </c>
      <c r="L3927">
        <v>0</v>
      </c>
      <c r="M3927">
        <v>0</v>
      </c>
      <c r="N3927">
        <v>0</v>
      </c>
    </row>
    <row r="3928" spans="1:14" x14ac:dyDescent="0.25">
      <c r="A3928" t="s">
        <v>31</v>
      </c>
      <c r="B3928" t="s">
        <v>33</v>
      </c>
      <c r="G3928" t="s">
        <v>53</v>
      </c>
      <c r="H3928" t="s">
        <v>94</v>
      </c>
      <c r="I3928" s="7">
        <v>44457</v>
      </c>
      <c r="J3928" s="9">
        <f>VLOOKUP(I3928,'new content'!$A$1:$C$274,2,FALSE)</f>
        <v>1</v>
      </c>
      <c r="K3928" s="9">
        <f>VLOOKUP(I3928,'new content'!$A$1:$C$274,3,FALSE)</f>
        <v>18</v>
      </c>
      <c r="L3928">
        <v>0</v>
      </c>
      <c r="M3928">
        <v>0</v>
      </c>
      <c r="N3928">
        <v>0</v>
      </c>
    </row>
    <row r="3929" spans="1:14" x14ac:dyDescent="0.25">
      <c r="A3929" t="s">
        <v>31</v>
      </c>
      <c r="B3929" t="s">
        <v>33</v>
      </c>
      <c r="G3929" t="s">
        <v>53</v>
      </c>
      <c r="H3929" t="s">
        <v>94</v>
      </c>
      <c r="I3929" s="7">
        <v>44458</v>
      </c>
      <c r="J3929" s="9">
        <f>VLOOKUP(I3929,'new content'!$A$1:$C$274,2,FALSE)</f>
        <v>0</v>
      </c>
      <c r="K3929" s="9">
        <f>VLOOKUP(I3929,'new content'!$A$1:$C$274,3,FALSE)</f>
        <v>18</v>
      </c>
      <c r="L3929">
        <v>0</v>
      </c>
      <c r="M3929">
        <v>0</v>
      </c>
      <c r="N3929">
        <v>0</v>
      </c>
    </row>
    <row r="3930" spans="1:14" x14ac:dyDescent="0.25">
      <c r="A3930" t="s">
        <v>31</v>
      </c>
      <c r="B3930" t="s">
        <v>33</v>
      </c>
      <c r="G3930" t="s">
        <v>53</v>
      </c>
      <c r="H3930" t="s">
        <v>94</v>
      </c>
      <c r="I3930" s="7">
        <v>44459</v>
      </c>
      <c r="J3930" s="9">
        <f>VLOOKUP(I3930,'new content'!$A$1:$C$274,2,FALSE)</f>
        <v>0</v>
      </c>
      <c r="K3930" s="9">
        <f>VLOOKUP(I3930,'new content'!$A$1:$C$274,3,FALSE)</f>
        <v>18</v>
      </c>
      <c r="L3930">
        <v>0</v>
      </c>
      <c r="M3930">
        <v>0</v>
      </c>
      <c r="N3930">
        <v>0</v>
      </c>
    </row>
    <row r="3931" spans="1:14" x14ac:dyDescent="0.25">
      <c r="A3931" t="s">
        <v>31</v>
      </c>
      <c r="B3931" t="s">
        <v>33</v>
      </c>
      <c r="G3931" t="s">
        <v>53</v>
      </c>
      <c r="H3931" t="s">
        <v>94</v>
      </c>
      <c r="I3931" s="7">
        <v>44460</v>
      </c>
      <c r="J3931" s="9">
        <f>VLOOKUP(I3931,'new content'!$A$1:$C$274,2,FALSE)</f>
        <v>0</v>
      </c>
      <c r="K3931" s="9">
        <f>VLOOKUP(I3931,'new content'!$A$1:$C$274,3,FALSE)</f>
        <v>18</v>
      </c>
      <c r="L3931">
        <v>0</v>
      </c>
      <c r="M3931">
        <v>0</v>
      </c>
      <c r="N3931">
        <v>0</v>
      </c>
    </row>
    <row r="3932" spans="1:14" x14ac:dyDescent="0.25">
      <c r="A3932" t="s">
        <v>31</v>
      </c>
      <c r="B3932" t="s">
        <v>33</v>
      </c>
      <c r="G3932" t="s">
        <v>53</v>
      </c>
      <c r="H3932" t="s">
        <v>94</v>
      </c>
      <c r="I3932" s="7">
        <v>44461</v>
      </c>
      <c r="J3932" s="9">
        <f>VLOOKUP(I3932,'new content'!$A$1:$C$274,2,FALSE)</f>
        <v>0</v>
      </c>
      <c r="K3932" s="9">
        <f>VLOOKUP(I3932,'new content'!$A$1:$C$274,3,FALSE)</f>
        <v>18</v>
      </c>
      <c r="L3932">
        <v>0</v>
      </c>
      <c r="M3932">
        <v>0</v>
      </c>
      <c r="N3932">
        <v>0</v>
      </c>
    </row>
    <row r="3933" spans="1:14" x14ac:dyDescent="0.25">
      <c r="A3933" t="s">
        <v>31</v>
      </c>
      <c r="B3933" t="s">
        <v>33</v>
      </c>
      <c r="G3933" t="s">
        <v>53</v>
      </c>
      <c r="H3933" t="s">
        <v>94</v>
      </c>
      <c r="I3933" s="7">
        <v>44462</v>
      </c>
      <c r="J3933" s="9">
        <f>VLOOKUP(I3933,'new content'!$A$1:$C$274,2,FALSE)</f>
        <v>0</v>
      </c>
      <c r="K3933" s="9">
        <f>VLOOKUP(I3933,'new content'!$A$1:$C$274,3,FALSE)</f>
        <v>18</v>
      </c>
      <c r="L3933">
        <v>0</v>
      </c>
      <c r="M3933">
        <v>0</v>
      </c>
      <c r="N3933">
        <v>0</v>
      </c>
    </row>
    <row r="3934" spans="1:14" x14ac:dyDescent="0.25">
      <c r="A3934" t="s">
        <v>31</v>
      </c>
      <c r="B3934" t="s">
        <v>33</v>
      </c>
      <c r="G3934" t="s">
        <v>53</v>
      </c>
      <c r="H3934" t="s">
        <v>94</v>
      </c>
      <c r="I3934" s="7">
        <v>44463</v>
      </c>
      <c r="J3934" s="9">
        <f>VLOOKUP(I3934,'new content'!$A$1:$C$274,2,FALSE)</f>
        <v>1</v>
      </c>
      <c r="K3934" s="9">
        <f>VLOOKUP(I3934,'new content'!$A$1:$C$274,3,FALSE)</f>
        <v>19</v>
      </c>
      <c r="L3934">
        <v>0</v>
      </c>
      <c r="M3934">
        <v>0</v>
      </c>
      <c r="N3934">
        <v>0</v>
      </c>
    </row>
    <row r="3935" spans="1:14" x14ac:dyDescent="0.25">
      <c r="A3935" t="s">
        <v>31</v>
      </c>
      <c r="B3935" t="s">
        <v>33</v>
      </c>
      <c r="G3935" t="s">
        <v>53</v>
      </c>
      <c r="H3935" t="s">
        <v>94</v>
      </c>
      <c r="I3935" s="7">
        <v>44464</v>
      </c>
      <c r="J3935" s="9">
        <f>VLOOKUP(I3935,'new content'!$A$1:$C$274,2,FALSE)</f>
        <v>0</v>
      </c>
      <c r="K3935" s="9">
        <f>VLOOKUP(I3935,'new content'!$A$1:$C$274,3,FALSE)</f>
        <v>19</v>
      </c>
      <c r="L3935">
        <v>0</v>
      </c>
      <c r="M3935">
        <v>0</v>
      </c>
      <c r="N3935">
        <v>0</v>
      </c>
    </row>
    <row r="3936" spans="1:14" x14ac:dyDescent="0.25">
      <c r="A3936" t="s">
        <v>31</v>
      </c>
      <c r="B3936" t="s">
        <v>33</v>
      </c>
      <c r="G3936" t="s">
        <v>53</v>
      </c>
      <c r="H3936" t="s">
        <v>94</v>
      </c>
      <c r="I3936" s="7">
        <v>44465</v>
      </c>
      <c r="J3936" s="9">
        <f>VLOOKUP(I3936,'new content'!$A$1:$C$274,2,FALSE)</f>
        <v>0</v>
      </c>
      <c r="K3936" s="9">
        <f>VLOOKUP(I3936,'new content'!$A$1:$C$274,3,FALSE)</f>
        <v>19</v>
      </c>
      <c r="L3936">
        <v>0</v>
      </c>
      <c r="M3936">
        <v>0</v>
      </c>
      <c r="N3936">
        <v>0</v>
      </c>
    </row>
    <row r="3937" spans="1:14" x14ac:dyDescent="0.25">
      <c r="A3937" t="s">
        <v>31</v>
      </c>
      <c r="B3937" t="s">
        <v>33</v>
      </c>
      <c r="G3937" t="s">
        <v>53</v>
      </c>
      <c r="H3937" t="s">
        <v>94</v>
      </c>
      <c r="I3937" s="7">
        <v>44466</v>
      </c>
      <c r="J3937" s="9">
        <f>VLOOKUP(I3937,'new content'!$A$1:$C$274,2,FALSE)</f>
        <v>0</v>
      </c>
      <c r="K3937" s="9">
        <f>VLOOKUP(I3937,'new content'!$A$1:$C$274,3,FALSE)</f>
        <v>19</v>
      </c>
      <c r="L3937">
        <v>0</v>
      </c>
      <c r="M3937">
        <v>0</v>
      </c>
      <c r="N3937">
        <v>0</v>
      </c>
    </row>
    <row r="3938" spans="1:14" x14ac:dyDescent="0.25">
      <c r="A3938" t="s">
        <v>31</v>
      </c>
      <c r="B3938" t="s">
        <v>33</v>
      </c>
      <c r="G3938" t="s">
        <v>53</v>
      </c>
      <c r="H3938" t="s">
        <v>94</v>
      </c>
      <c r="I3938" s="7">
        <v>44467</v>
      </c>
      <c r="J3938" s="9">
        <f>VLOOKUP(I3938,'new content'!$A$1:$C$274,2,FALSE)</f>
        <v>1</v>
      </c>
      <c r="K3938" s="9">
        <f>VLOOKUP(I3938,'new content'!$A$1:$C$274,3,FALSE)</f>
        <v>20</v>
      </c>
      <c r="L3938">
        <v>0</v>
      </c>
      <c r="M3938">
        <v>0</v>
      </c>
      <c r="N3938">
        <v>0</v>
      </c>
    </row>
    <row r="3939" spans="1:14" x14ac:dyDescent="0.25">
      <c r="A3939" t="s">
        <v>31</v>
      </c>
      <c r="B3939" t="s">
        <v>33</v>
      </c>
      <c r="G3939" t="s">
        <v>53</v>
      </c>
      <c r="H3939" t="s">
        <v>94</v>
      </c>
      <c r="I3939" s="7">
        <v>44468</v>
      </c>
      <c r="J3939" s="9">
        <f>VLOOKUP(I3939,'new content'!$A$1:$C$274,2,FALSE)</f>
        <v>1</v>
      </c>
      <c r="K3939" s="9">
        <f>VLOOKUP(I3939,'new content'!$A$1:$C$274,3,FALSE)</f>
        <v>21</v>
      </c>
      <c r="L3939">
        <v>0</v>
      </c>
      <c r="M3939">
        <v>0</v>
      </c>
      <c r="N3939">
        <v>0</v>
      </c>
    </row>
    <row r="3940" spans="1:14" x14ac:dyDescent="0.25">
      <c r="A3940" t="s">
        <v>31</v>
      </c>
      <c r="B3940" t="s">
        <v>33</v>
      </c>
      <c r="G3940" t="s">
        <v>53</v>
      </c>
      <c r="H3940" t="s">
        <v>94</v>
      </c>
      <c r="I3940" s="7">
        <v>44469</v>
      </c>
      <c r="J3940" s="9">
        <f>VLOOKUP(I3940,'new content'!$A$1:$C$274,2,FALSE)</f>
        <v>0</v>
      </c>
      <c r="K3940" s="9">
        <f>VLOOKUP(I3940,'new content'!$A$1:$C$274,3,FALSE)</f>
        <v>21</v>
      </c>
      <c r="L3940">
        <v>0</v>
      </c>
      <c r="M3940">
        <v>0</v>
      </c>
      <c r="N3940">
        <v>0</v>
      </c>
    </row>
    <row r="3941" spans="1:14" x14ac:dyDescent="0.25">
      <c r="A3941" t="s">
        <v>31</v>
      </c>
      <c r="B3941" t="s">
        <v>33</v>
      </c>
      <c r="G3941" t="s">
        <v>53</v>
      </c>
      <c r="H3941" t="s">
        <v>94</v>
      </c>
      <c r="I3941" s="7">
        <v>44470</v>
      </c>
      <c r="J3941" s="9">
        <f>VLOOKUP(I3941,'new content'!$A$1:$C$274,2,FALSE)</f>
        <v>0</v>
      </c>
      <c r="K3941" s="9">
        <f>VLOOKUP(I3941,'new content'!$A$1:$C$274,3,FALSE)</f>
        <v>21</v>
      </c>
      <c r="L3941">
        <v>0</v>
      </c>
      <c r="M3941">
        <v>0</v>
      </c>
      <c r="N3941">
        <v>0</v>
      </c>
    </row>
    <row r="3942" spans="1:14" x14ac:dyDescent="0.25">
      <c r="A3942" t="s">
        <v>31</v>
      </c>
      <c r="B3942" t="s">
        <v>33</v>
      </c>
      <c r="G3942" t="s">
        <v>53</v>
      </c>
      <c r="H3942" t="s">
        <v>94</v>
      </c>
      <c r="I3942" s="7">
        <v>44471</v>
      </c>
      <c r="J3942" s="9">
        <f>VLOOKUP(I3942,'new content'!$A$1:$C$274,2,FALSE)</f>
        <v>0</v>
      </c>
      <c r="K3942" s="9">
        <f>VLOOKUP(I3942,'new content'!$A$1:$C$274,3,FALSE)</f>
        <v>21</v>
      </c>
      <c r="L3942">
        <v>0</v>
      </c>
      <c r="M3942">
        <v>0</v>
      </c>
      <c r="N3942">
        <v>0</v>
      </c>
    </row>
    <row r="3943" spans="1:14" x14ac:dyDescent="0.25">
      <c r="A3943" t="s">
        <v>31</v>
      </c>
      <c r="B3943" t="s">
        <v>33</v>
      </c>
      <c r="G3943" t="s">
        <v>53</v>
      </c>
      <c r="H3943" t="s">
        <v>94</v>
      </c>
      <c r="I3943" s="7">
        <v>44472</v>
      </c>
      <c r="J3943" s="9">
        <f>VLOOKUP(I3943,'new content'!$A$1:$C$274,2,FALSE)</f>
        <v>0</v>
      </c>
      <c r="K3943" s="9">
        <f>VLOOKUP(I3943,'new content'!$A$1:$C$274,3,FALSE)</f>
        <v>21</v>
      </c>
      <c r="L3943">
        <v>0</v>
      </c>
      <c r="M3943">
        <v>0</v>
      </c>
      <c r="N3943">
        <v>0</v>
      </c>
    </row>
    <row r="3944" spans="1:14" x14ac:dyDescent="0.25">
      <c r="A3944" t="s">
        <v>31</v>
      </c>
      <c r="B3944" t="s">
        <v>33</v>
      </c>
      <c r="G3944" t="s">
        <v>53</v>
      </c>
      <c r="H3944" t="s">
        <v>94</v>
      </c>
      <c r="I3944" s="7">
        <v>44473</v>
      </c>
      <c r="J3944" s="9">
        <f>VLOOKUP(I3944,'new content'!$A$1:$C$274,2,FALSE)</f>
        <v>0</v>
      </c>
      <c r="K3944" s="9">
        <f>VLOOKUP(I3944,'new content'!$A$1:$C$274,3,FALSE)</f>
        <v>21</v>
      </c>
      <c r="L3944">
        <v>0</v>
      </c>
      <c r="M3944">
        <v>0</v>
      </c>
      <c r="N3944">
        <v>0</v>
      </c>
    </row>
    <row r="3945" spans="1:14" x14ac:dyDescent="0.25">
      <c r="A3945" t="s">
        <v>31</v>
      </c>
      <c r="B3945" t="s">
        <v>33</v>
      </c>
      <c r="G3945" t="s">
        <v>53</v>
      </c>
      <c r="H3945" t="s">
        <v>94</v>
      </c>
      <c r="I3945" s="7">
        <v>44474</v>
      </c>
      <c r="J3945" s="9">
        <f>VLOOKUP(I3945,'new content'!$A$1:$C$274,2,FALSE)</f>
        <v>0</v>
      </c>
      <c r="K3945" s="9">
        <f>VLOOKUP(I3945,'new content'!$A$1:$C$274,3,FALSE)</f>
        <v>21</v>
      </c>
      <c r="L3945">
        <v>0</v>
      </c>
      <c r="M3945">
        <v>0</v>
      </c>
      <c r="N3945">
        <v>0</v>
      </c>
    </row>
    <row r="3946" spans="1:14" x14ac:dyDescent="0.25">
      <c r="A3946" t="s">
        <v>31</v>
      </c>
      <c r="B3946" t="s">
        <v>33</v>
      </c>
      <c r="G3946" t="s">
        <v>53</v>
      </c>
      <c r="H3946" t="s">
        <v>94</v>
      </c>
      <c r="I3946" s="7">
        <v>44475</v>
      </c>
      <c r="J3946" s="9">
        <f>VLOOKUP(I3946,'new content'!$A$1:$C$274,2,FALSE)</f>
        <v>0</v>
      </c>
      <c r="K3946" s="9">
        <f>VLOOKUP(I3946,'new content'!$A$1:$C$274,3,FALSE)</f>
        <v>21</v>
      </c>
      <c r="L3946">
        <v>0</v>
      </c>
      <c r="M3946">
        <v>0</v>
      </c>
      <c r="N3946">
        <v>0</v>
      </c>
    </row>
    <row r="3947" spans="1:14" x14ac:dyDescent="0.25">
      <c r="A3947" t="s">
        <v>31</v>
      </c>
      <c r="B3947" t="s">
        <v>33</v>
      </c>
      <c r="G3947" t="s">
        <v>53</v>
      </c>
      <c r="H3947" t="s">
        <v>94</v>
      </c>
      <c r="I3947" s="7">
        <v>44476</v>
      </c>
      <c r="J3947" s="9">
        <f>VLOOKUP(I3947,'new content'!$A$1:$C$274,2,FALSE)</f>
        <v>0</v>
      </c>
      <c r="K3947" s="9">
        <f>VLOOKUP(I3947,'new content'!$A$1:$C$274,3,FALSE)</f>
        <v>21</v>
      </c>
      <c r="L3947">
        <v>0</v>
      </c>
      <c r="M3947">
        <v>0</v>
      </c>
      <c r="N3947">
        <v>0</v>
      </c>
    </row>
    <row r="3948" spans="1:14" x14ac:dyDescent="0.25">
      <c r="A3948" t="s">
        <v>31</v>
      </c>
      <c r="B3948" t="s">
        <v>33</v>
      </c>
      <c r="G3948" t="s">
        <v>53</v>
      </c>
      <c r="H3948" t="s">
        <v>94</v>
      </c>
      <c r="I3948" s="7">
        <v>44477</v>
      </c>
      <c r="J3948" s="9">
        <f>VLOOKUP(I3948,'new content'!$A$1:$C$274,2,FALSE)</f>
        <v>1</v>
      </c>
      <c r="K3948" s="9">
        <f>VLOOKUP(I3948,'new content'!$A$1:$C$274,3,FALSE)</f>
        <v>22</v>
      </c>
      <c r="L3948">
        <v>0</v>
      </c>
      <c r="M3948">
        <v>0</v>
      </c>
      <c r="N3948">
        <v>0</v>
      </c>
    </row>
    <row r="3949" spans="1:14" x14ac:dyDescent="0.25">
      <c r="A3949" t="s">
        <v>31</v>
      </c>
      <c r="B3949" t="s">
        <v>33</v>
      </c>
      <c r="G3949" t="s">
        <v>53</v>
      </c>
      <c r="H3949" t="s">
        <v>94</v>
      </c>
      <c r="I3949" s="7">
        <v>44478</v>
      </c>
      <c r="J3949" s="9">
        <f>VLOOKUP(I3949,'new content'!$A$1:$C$274,2,FALSE)</f>
        <v>0</v>
      </c>
      <c r="K3949" s="9">
        <f>VLOOKUP(I3949,'new content'!$A$1:$C$274,3,FALSE)</f>
        <v>22</v>
      </c>
      <c r="L3949">
        <v>0</v>
      </c>
      <c r="M3949">
        <v>0</v>
      </c>
      <c r="N3949">
        <v>0</v>
      </c>
    </row>
    <row r="3950" spans="1:14" x14ac:dyDescent="0.25">
      <c r="A3950" t="s">
        <v>31</v>
      </c>
      <c r="B3950" t="s">
        <v>33</v>
      </c>
      <c r="G3950" t="s">
        <v>53</v>
      </c>
      <c r="H3950" t="s">
        <v>94</v>
      </c>
      <c r="I3950" s="7">
        <v>44479</v>
      </c>
      <c r="J3950" s="9">
        <f>VLOOKUP(I3950,'new content'!$A$1:$C$274,2,FALSE)</f>
        <v>0</v>
      </c>
      <c r="K3950" s="9">
        <f>VLOOKUP(I3950,'new content'!$A$1:$C$274,3,FALSE)</f>
        <v>22</v>
      </c>
      <c r="L3950">
        <v>0</v>
      </c>
      <c r="M3950">
        <v>0</v>
      </c>
      <c r="N3950">
        <v>0</v>
      </c>
    </row>
    <row r="3951" spans="1:14" x14ac:dyDescent="0.25">
      <c r="A3951" t="s">
        <v>31</v>
      </c>
      <c r="B3951" t="s">
        <v>33</v>
      </c>
      <c r="G3951" t="s">
        <v>53</v>
      </c>
      <c r="H3951" t="s">
        <v>94</v>
      </c>
      <c r="I3951" s="7">
        <v>44480</v>
      </c>
      <c r="J3951" s="9">
        <f>VLOOKUP(I3951,'new content'!$A$1:$C$274,2,FALSE)</f>
        <v>0</v>
      </c>
      <c r="K3951" s="9">
        <f>VLOOKUP(I3951,'new content'!$A$1:$C$274,3,FALSE)</f>
        <v>22</v>
      </c>
      <c r="L3951">
        <v>0</v>
      </c>
      <c r="M3951">
        <v>0</v>
      </c>
      <c r="N3951">
        <v>0</v>
      </c>
    </row>
    <row r="3952" spans="1:14" x14ac:dyDescent="0.25">
      <c r="A3952" t="s">
        <v>31</v>
      </c>
      <c r="B3952" t="s">
        <v>33</v>
      </c>
      <c r="G3952" t="s">
        <v>53</v>
      </c>
      <c r="H3952" t="s">
        <v>94</v>
      </c>
      <c r="I3952" s="7">
        <v>44481</v>
      </c>
      <c r="J3952" s="9">
        <f>VLOOKUP(I3952,'new content'!$A$1:$C$274,2,FALSE)</f>
        <v>0</v>
      </c>
      <c r="K3952" s="9">
        <f>VLOOKUP(I3952,'new content'!$A$1:$C$274,3,FALSE)</f>
        <v>22</v>
      </c>
      <c r="L3952">
        <v>0</v>
      </c>
      <c r="M3952">
        <v>0</v>
      </c>
      <c r="N3952">
        <v>0</v>
      </c>
    </row>
    <row r="3953" spans="1:14" x14ac:dyDescent="0.25">
      <c r="A3953" t="s">
        <v>31</v>
      </c>
      <c r="B3953" t="s">
        <v>33</v>
      </c>
      <c r="G3953" t="s">
        <v>53</v>
      </c>
      <c r="H3953" t="s">
        <v>94</v>
      </c>
      <c r="I3953" s="7">
        <v>44482</v>
      </c>
      <c r="J3953" s="9">
        <f>VLOOKUP(I3953,'new content'!$A$1:$C$274,2,FALSE)</f>
        <v>0</v>
      </c>
      <c r="K3953" s="9">
        <f>VLOOKUP(I3953,'new content'!$A$1:$C$274,3,FALSE)</f>
        <v>22</v>
      </c>
      <c r="L3953">
        <v>0</v>
      </c>
      <c r="M3953">
        <v>0</v>
      </c>
      <c r="N3953">
        <v>0</v>
      </c>
    </row>
    <row r="3954" spans="1:14" x14ac:dyDescent="0.25">
      <c r="A3954" t="s">
        <v>31</v>
      </c>
      <c r="B3954" t="s">
        <v>33</v>
      </c>
      <c r="G3954" t="s">
        <v>53</v>
      </c>
      <c r="H3954" t="s">
        <v>94</v>
      </c>
      <c r="I3954" s="7">
        <v>44483</v>
      </c>
      <c r="J3954" s="9">
        <f>VLOOKUP(I3954,'new content'!$A$1:$C$274,2,FALSE)</f>
        <v>1</v>
      </c>
      <c r="K3954" s="9">
        <f>VLOOKUP(I3954,'new content'!$A$1:$C$274,3,FALSE)</f>
        <v>23</v>
      </c>
      <c r="L3954">
        <v>0</v>
      </c>
      <c r="M3954">
        <v>0</v>
      </c>
      <c r="N3954">
        <v>0</v>
      </c>
    </row>
    <row r="3955" spans="1:14" x14ac:dyDescent="0.25">
      <c r="A3955" t="s">
        <v>31</v>
      </c>
      <c r="B3955" t="s">
        <v>33</v>
      </c>
      <c r="G3955" t="s">
        <v>53</v>
      </c>
      <c r="H3955" t="s">
        <v>94</v>
      </c>
      <c r="I3955" s="7">
        <v>44484</v>
      </c>
      <c r="J3955" s="9">
        <f>VLOOKUP(I3955,'new content'!$A$1:$C$274,2,FALSE)</f>
        <v>0</v>
      </c>
      <c r="K3955" s="9">
        <f>VLOOKUP(I3955,'new content'!$A$1:$C$274,3,FALSE)</f>
        <v>23</v>
      </c>
      <c r="L3955">
        <v>0</v>
      </c>
      <c r="M3955">
        <v>0</v>
      </c>
      <c r="N3955">
        <v>0</v>
      </c>
    </row>
    <row r="3956" spans="1:14" x14ac:dyDescent="0.25">
      <c r="A3956" t="s">
        <v>31</v>
      </c>
      <c r="B3956" t="s">
        <v>33</v>
      </c>
      <c r="G3956" t="s">
        <v>53</v>
      </c>
      <c r="H3956" t="s">
        <v>94</v>
      </c>
      <c r="I3956" s="7">
        <v>44485</v>
      </c>
      <c r="J3956" s="9">
        <f>VLOOKUP(I3956,'new content'!$A$1:$C$274,2,FALSE)</f>
        <v>0</v>
      </c>
      <c r="K3956" s="9">
        <f>VLOOKUP(I3956,'new content'!$A$1:$C$274,3,FALSE)</f>
        <v>23</v>
      </c>
      <c r="L3956">
        <v>0</v>
      </c>
      <c r="M3956">
        <v>0</v>
      </c>
      <c r="N3956">
        <v>0</v>
      </c>
    </row>
    <row r="3957" spans="1:14" x14ac:dyDescent="0.25">
      <c r="A3957" t="s">
        <v>31</v>
      </c>
      <c r="B3957" t="s">
        <v>33</v>
      </c>
      <c r="G3957" t="s">
        <v>53</v>
      </c>
      <c r="H3957" t="s">
        <v>94</v>
      </c>
      <c r="I3957" s="7">
        <v>44486</v>
      </c>
      <c r="J3957" s="9">
        <f>VLOOKUP(I3957,'new content'!$A$1:$C$274,2,FALSE)</f>
        <v>0</v>
      </c>
      <c r="K3957" s="9">
        <f>VLOOKUP(I3957,'new content'!$A$1:$C$274,3,FALSE)</f>
        <v>23</v>
      </c>
      <c r="L3957">
        <v>0</v>
      </c>
      <c r="M3957">
        <v>0</v>
      </c>
      <c r="N3957">
        <v>0</v>
      </c>
    </row>
    <row r="3958" spans="1:14" x14ac:dyDescent="0.25">
      <c r="A3958" t="s">
        <v>31</v>
      </c>
      <c r="B3958" t="s">
        <v>33</v>
      </c>
      <c r="G3958" t="s">
        <v>53</v>
      </c>
      <c r="H3958" t="s">
        <v>94</v>
      </c>
      <c r="I3958" s="7">
        <v>44487</v>
      </c>
      <c r="J3958" s="9">
        <f>VLOOKUP(I3958,'new content'!$A$1:$C$274,2,FALSE)</f>
        <v>0</v>
      </c>
      <c r="K3958" s="9">
        <f>VLOOKUP(I3958,'new content'!$A$1:$C$274,3,FALSE)</f>
        <v>23</v>
      </c>
      <c r="L3958">
        <v>0</v>
      </c>
      <c r="M3958">
        <v>0</v>
      </c>
      <c r="N3958">
        <v>0</v>
      </c>
    </row>
    <row r="3959" spans="1:14" x14ac:dyDescent="0.25">
      <c r="A3959" t="s">
        <v>31</v>
      </c>
      <c r="B3959" t="s">
        <v>33</v>
      </c>
      <c r="G3959" t="s">
        <v>53</v>
      </c>
      <c r="H3959" t="s">
        <v>94</v>
      </c>
      <c r="I3959" s="7">
        <v>44488</v>
      </c>
      <c r="J3959" s="9">
        <f>VLOOKUP(I3959,'new content'!$A$1:$C$274,2,FALSE)</f>
        <v>0</v>
      </c>
      <c r="K3959" s="9">
        <f>VLOOKUP(I3959,'new content'!$A$1:$C$274,3,FALSE)</f>
        <v>23</v>
      </c>
      <c r="L3959">
        <v>0</v>
      </c>
      <c r="M3959">
        <v>0</v>
      </c>
      <c r="N3959">
        <v>0</v>
      </c>
    </row>
    <row r="3960" spans="1:14" x14ac:dyDescent="0.25">
      <c r="A3960" t="s">
        <v>31</v>
      </c>
      <c r="B3960" t="s">
        <v>33</v>
      </c>
      <c r="G3960" t="s">
        <v>53</v>
      </c>
      <c r="H3960" t="s">
        <v>94</v>
      </c>
      <c r="I3960" s="7">
        <v>44489</v>
      </c>
      <c r="J3960" s="9">
        <f>VLOOKUP(I3960,'new content'!$A$1:$C$274,2,FALSE)</f>
        <v>0</v>
      </c>
      <c r="K3960" s="9">
        <f>VLOOKUP(I3960,'new content'!$A$1:$C$274,3,FALSE)</f>
        <v>23</v>
      </c>
      <c r="L3960">
        <v>0</v>
      </c>
      <c r="M3960">
        <v>0</v>
      </c>
      <c r="N3960">
        <v>0</v>
      </c>
    </row>
    <row r="3961" spans="1:14" x14ac:dyDescent="0.25">
      <c r="A3961" t="s">
        <v>31</v>
      </c>
      <c r="B3961" t="s">
        <v>33</v>
      </c>
      <c r="G3961" t="s">
        <v>53</v>
      </c>
      <c r="H3961" t="s">
        <v>94</v>
      </c>
      <c r="I3961" s="7">
        <v>44490</v>
      </c>
      <c r="J3961" s="9">
        <f>VLOOKUP(I3961,'new content'!$A$1:$C$274,2,FALSE)</f>
        <v>0</v>
      </c>
      <c r="K3961" s="9">
        <f>VLOOKUP(I3961,'new content'!$A$1:$C$274,3,FALSE)</f>
        <v>23</v>
      </c>
      <c r="L3961">
        <v>0</v>
      </c>
      <c r="M3961">
        <v>0</v>
      </c>
      <c r="N3961">
        <v>0</v>
      </c>
    </row>
    <row r="3962" spans="1:14" x14ac:dyDescent="0.25">
      <c r="A3962" t="s">
        <v>31</v>
      </c>
      <c r="B3962" t="s">
        <v>33</v>
      </c>
      <c r="G3962" t="s">
        <v>53</v>
      </c>
      <c r="H3962" t="s">
        <v>94</v>
      </c>
      <c r="I3962" s="7">
        <v>44491</v>
      </c>
      <c r="J3962" s="9">
        <f>VLOOKUP(I3962,'new content'!$A$1:$C$274,2,FALSE)</f>
        <v>1</v>
      </c>
      <c r="K3962" s="9">
        <f>VLOOKUP(I3962,'new content'!$A$1:$C$274,3,FALSE)</f>
        <v>24</v>
      </c>
      <c r="L3962">
        <v>0</v>
      </c>
      <c r="M3962">
        <v>0</v>
      </c>
      <c r="N3962">
        <v>0</v>
      </c>
    </row>
    <row r="3963" spans="1:14" x14ac:dyDescent="0.25">
      <c r="A3963" t="s">
        <v>31</v>
      </c>
      <c r="B3963" t="s">
        <v>33</v>
      </c>
      <c r="G3963" t="s">
        <v>53</v>
      </c>
      <c r="H3963" t="s">
        <v>94</v>
      </c>
      <c r="I3963" s="7">
        <v>44492</v>
      </c>
      <c r="J3963" s="9">
        <f>VLOOKUP(I3963,'new content'!$A$1:$C$274,2,FALSE)</f>
        <v>1</v>
      </c>
      <c r="K3963" s="9">
        <f>VLOOKUP(I3963,'new content'!$A$1:$C$274,3,FALSE)</f>
        <v>25</v>
      </c>
      <c r="L3963">
        <v>0</v>
      </c>
      <c r="M3963">
        <v>0</v>
      </c>
      <c r="N3963">
        <v>0</v>
      </c>
    </row>
    <row r="3964" spans="1:14" x14ac:dyDescent="0.25">
      <c r="A3964" t="s">
        <v>31</v>
      </c>
      <c r="B3964" t="s">
        <v>33</v>
      </c>
      <c r="G3964" t="s">
        <v>53</v>
      </c>
      <c r="H3964" t="s">
        <v>94</v>
      </c>
      <c r="I3964" s="7">
        <v>44493</v>
      </c>
      <c r="J3964" s="9">
        <f>VLOOKUP(I3964,'new content'!$A$1:$C$274,2,FALSE)</f>
        <v>0</v>
      </c>
      <c r="K3964" s="9">
        <f>VLOOKUP(I3964,'new content'!$A$1:$C$274,3,FALSE)</f>
        <v>25</v>
      </c>
      <c r="L3964">
        <v>0</v>
      </c>
      <c r="M3964">
        <v>0</v>
      </c>
      <c r="N3964">
        <v>0</v>
      </c>
    </row>
    <row r="3965" spans="1:14" x14ac:dyDescent="0.25">
      <c r="A3965" t="s">
        <v>31</v>
      </c>
      <c r="B3965" t="s">
        <v>33</v>
      </c>
      <c r="G3965" t="s">
        <v>53</v>
      </c>
      <c r="H3965" t="s">
        <v>94</v>
      </c>
      <c r="I3965" s="7">
        <v>44494</v>
      </c>
      <c r="J3965" s="9">
        <f>VLOOKUP(I3965,'new content'!$A$1:$C$274,2,FALSE)</f>
        <v>0</v>
      </c>
      <c r="K3965" s="9">
        <f>VLOOKUP(I3965,'new content'!$A$1:$C$274,3,FALSE)</f>
        <v>25</v>
      </c>
      <c r="L3965">
        <v>0</v>
      </c>
      <c r="M3965">
        <v>0</v>
      </c>
      <c r="N3965">
        <v>0</v>
      </c>
    </row>
    <row r="3966" spans="1:14" x14ac:dyDescent="0.25">
      <c r="A3966" t="s">
        <v>31</v>
      </c>
      <c r="B3966" t="s">
        <v>33</v>
      </c>
      <c r="G3966" t="s">
        <v>53</v>
      </c>
      <c r="H3966" t="s">
        <v>94</v>
      </c>
      <c r="I3966" s="7">
        <v>44495</v>
      </c>
      <c r="J3966" s="9">
        <f>VLOOKUP(I3966,'new content'!$A$1:$C$274,2,FALSE)</f>
        <v>0</v>
      </c>
      <c r="K3966" s="9">
        <f>VLOOKUP(I3966,'new content'!$A$1:$C$274,3,FALSE)</f>
        <v>25</v>
      </c>
      <c r="L3966">
        <v>0</v>
      </c>
      <c r="M3966">
        <v>0</v>
      </c>
      <c r="N3966">
        <v>0</v>
      </c>
    </row>
    <row r="3967" spans="1:14" x14ac:dyDescent="0.25">
      <c r="A3967" t="s">
        <v>31</v>
      </c>
      <c r="B3967" t="s">
        <v>33</v>
      </c>
      <c r="G3967" t="s">
        <v>53</v>
      </c>
      <c r="H3967" t="s">
        <v>94</v>
      </c>
      <c r="I3967" s="7">
        <v>44496</v>
      </c>
      <c r="J3967" s="9">
        <f>VLOOKUP(I3967,'new content'!$A$1:$C$274,2,FALSE)</f>
        <v>0</v>
      </c>
      <c r="K3967" s="9">
        <f>VLOOKUP(I3967,'new content'!$A$1:$C$274,3,FALSE)</f>
        <v>25</v>
      </c>
      <c r="L3967">
        <v>0</v>
      </c>
      <c r="M3967">
        <v>0</v>
      </c>
      <c r="N3967">
        <v>0</v>
      </c>
    </row>
    <row r="3968" spans="1:14" x14ac:dyDescent="0.25">
      <c r="A3968" t="s">
        <v>31</v>
      </c>
      <c r="B3968" t="s">
        <v>33</v>
      </c>
      <c r="G3968" t="s">
        <v>53</v>
      </c>
      <c r="H3968" t="s">
        <v>94</v>
      </c>
      <c r="I3968" s="7">
        <v>44497</v>
      </c>
      <c r="J3968" s="9">
        <f>VLOOKUP(I3968,'new content'!$A$1:$C$274,2,FALSE)</f>
        <v>0</v>
      </c>
      <c r="K3968" s="9">
        <f>VLOOKUP(I3968,'new content'!$A$1:$C$274,3,FALSE)</f>
        <v>25</v>
      </c>
      <c r="L3968">
        <v>0</v>
      </c>
      <c r="M3968">
        <v>0</v>
      </c>
      <c r="N3968">
        <v>0</v>
      </c>
    </row>
    <row r="3969" spans="1:14" x14ac:dyDescent="0.25">
      <c r="A3969" t="s">
        <v>31</v>
      </c>
      <c r="B3969" t="s">
        <v>33</v>
      </c>
      <c r="G3969" t="s">
        <v>53</v>
      </c>
      <c r="H3969" t="s">
        <v>94</v>
      </c>
      <c r="I3969" s="7">
        <v>44498</v>
      </c>
      <c r="J3969" s="9">
        <f>VLOOKUP(I3969,'new content'!$A$1:$C$274,2,FALSE)</f>
        <v>1</v>
      </c>
      <c r="K3969" s="9">
        <f>VLOOKUP(I3969,'new content'!$A$1:$C$274,3,FALSE)</f>
        <v>26</v>
      </c>
      <c r="L3969">
        <v>9.4599337229563503</v>
      </c>
      <c r="M3969">
        <v>26812</v>
      </c>
      <c r="N3969">
        <v>529.69000000000005</v>
      </c>
    </row>
    <row r="3970" spans="1:14" x14ac:dyDescent="0.25">
      <c r="A3970" t="s">
        <v>31</v>
      </c>
      <c r="B3970" t="s">
        <v>33</v>
      </c>
      <c r="G3970" t="s">
        <v>53</v>
      </c>
      <c r="H3970" t="s">
        <v>94</v>
      </c>
      <c r="I3970" s="7">
        <v>44499</v>
      </c>
      <c r="J3970" s="9">
        <f>VLOOKUP(I3970,'new content'!$A$1:$C$274,2,FALSE)</f>
        <v>0</v>
      </c>
      <c r="K3970" s="9">
        <f>VLOOKUP(I3970,'new content'!$A$1:$C$274,3,FALSE)</f>
        <v>26</v>
      </c>
      <c r="L3970">
        <v>40.787901548747222</v>
      </c>
      <c r="M3970">
        <v>44252</v>
      </c>
      <c r="N3970">
        <v>1001.53</v>
      </c>
    </row>
    <row r="3971" spans="1:14" x14ac:dyDescent="0.25">
      <c r="A3971" t="s">
        <v>31</v>
      </c>
      <c r="B3971" t="s">
        <v>33</v>
      </c>
      <c r="G3971" t="s">
        <v>53</v>
      </c>
      <c r="H3971" t="s">
        <v>94</v>
      </c>
      <c r="I3971" s="7">
        <v>44500</v>
      </c>
      <c r="J3971" s="9">
        <f>VLOOKUP(I3971,'new content'!$A$1:$C$274,2,FALSE)</f>
        <v>0</v>
      </c>
      <c r="K3971" s="9">
        <f>VLOOKUP(I3971,'new content'!$A$1:$C$274,3,FALSE)</f>
        <v>26</v>
      </c>
      <c r="L3971">
        <v>73.99173013343119</v>
      </c>
      <c r="M3971">
        <v>48779</v>
      </c>
      <c r="N3971">
        <v>1000.68</v>
      </c>
    </row>
    <row r="3972" spans="1:14" x14ac:dyDescent="0.25">
      <c r="A3972" t="s">
        <v>31</v>
      </c>
      <c r="B3972" t="s">
        <v>33</v>
      </c>
      <c r="G3972" t="s">
        <v>53</v>
      </c>
      <c r="H3972" t="s">
        <v>94</v>
      </c>
      <c r="I3972" s="7">
        <v>44501</v>
      </c>
      <c r="J3972" s="9">
        <f>VLOOKUP(I3972,'new content'!$A$1:$C$274,2,FALSE)</f>
        <v>0</v>
      </c>
      <c r="K3972" s="9">
        <f>VLOOKUP(I3972,'new content'!$A$1:$C$274,3,FALSE)</f>
        <v>26</v>
      </c>
      <c r="L3972">
        <v>105.8676863719989</v>
      </c>
      <c r="M3972">
        <v>55605</v>
      </c>
      <c r="N3972">
        <v>1003.22</v>
      </c>
    </row>
    <row r="3973" spans="1:14" x14ac:dyDescent="0.25">
      <c r="A3973" t="s">
        <v>31</v>
      </c>
      <c r="B3973" t="s">
        <v>33</v>
      </c>
      <c r="G3973" t="s">
        <v>53</v>
      </c>
      <c r="H3973" t="s">
        <v>94</v>
      </c>
      <c r="I3973" s="7">
        <v>44502</v>
      </c>
      <c r="J3973" s="9">
        <f>VLOOKUP(I3973,'new content'!$A$1:$C$274,2,FALSE)</f>
        <v>0</v>
      </c>
      <c r="K3973" s="9">
        <f>VLOOKUP(I3973,'new content'!$A$1:$C$274,3,FALSE)</f>
        <v>26</v>
      </c>
      <c r="L3973">
        <v>149.0910783605859</v>
      </c>
      <c r="M3973">
        <v>76783</v>
      </c>
      <c r="N3973">
        <v>1004.95</v>
      </c>
    </row>
    <row r="3974" spans="1:14" x14ac:dyDescent="0.25">
      <c r="A3974" t="s">
        <v>31</v>
      </c>
      <c r="B3974" t="s">
        <v>33</v>
      </c>
      <c r="G3974" t="s">
        <v>53</v>
      </c>
      <c r="H3974" t="s">
        <v>94</v>
      </c>
      <c r="I3974" s="7">
        <v>44503</v>
      </c>
      <c r="J3974" s="9">
        <f>VLOOKUP(I3974,'new content'!$A$1:$C$274,2,FALSE)</f>
        <v>0</v>
      </c>
      <c r="K3974" s="9">
        <f>VLOOKUP(I3974,'new content'!$A$1:$C$274,3,FALSE)</f>
        <v>26</v>
      </c>
      <c r="L3974">
        <v>186.89066888794341</v>
      </c>
      <c r="M3974">
        <v>90180</v>
      </c>
      <c r="N3974">
        <v>1006.31</v>
      </c>
    </row>
    <row r="3975" spans="1:14" x14ac:dyDescent="0.25">
      <c r="A3975" t="s">
        <v>31</v>
      </c>
      <c r="B3975" t="s">
        <v>33</v>
      </c>
      <c r="G3975" t="s">
        <v>53</v>
      </c>
      <c r="H3975" t="s">
        <v>94</v>
      </c>
      <c r="I3975" s="7">
        <v>44504</v>
      </c>
      <c r="J3975" s="9">
        <f>VLOOKUP(I3975,'new content'!$A$1:$C$274,2,FALSE)</f>
        <v>1</v>
      </c>
      <c r="K3975" s="9">
        <f>VLOOKUP(I3975,'new content'!$A$1:$C$274,3,FALSE)</f>
        <v>27</v>
      </c>
      <c r="L3975">
        <v>257.50715350888697</v>
      </c>
      <c r="M3975">
        <v>178910</v>
      </c>
      <c r="N3975">
        <v>1004.7</v>
      </c>
    </row>
    <row r="3976" spans="1:14" x14ac:dyDescent="0.25">
      <c r="A3976" t="s">
        <v>31</v>
      </c>
      <c r="B3976" t="s">
        <v>33</v>
      </c>
      <c r="G3976" t="s">
        <v>53</v>
      </c>
      <c r="H3976" t="s">
        <v>94</v>
      </c>
      <c r="I3976" s="7">
        <v>44505</v>
      </c>
      <c r="J3976" s="9">
        <f>VLOOKUP(I3976,'new content'!$A$1:$C$274,2,FALSE)</f>
        <v>0</v>
      </c>
      <c r="K3976" s="9">
        <f>VLOOKUP(I3976,'new content'!$A$1:$C$274,3,FALSE)</f>
        <v>27</v>
      </c>
      <c r="L3976">
        <v>290.80484257836201</v>
      </c>
      <c r="M3976">
        <v>223003</v>
      </c>
      <c r="N3976">
        <v>1004.08</v>
      </c>
    </row>
    <row r="3977" spans="1:14" x14ac:dyDescent="0.25">
      <c r="A3977" t="s">
        <v>31</v>
      </c>
      <c r="B3977" t="s">
        <v>33</v>
      </c>
      <c r="G3977" t="s">
        <v>53</v>
      </c>
      <c r="H3977" t="s">
        <v>94</v>
      </c>
      <c r="I3977" s="7">
        <v>44506</v>
      </c>
      <c r="J3977" s="9">
        <f>VLOOKUP(I3977,'new content'!$A$1:$C$274,2,FALSE)</f>
        <v>0</v>
      </c>
      <c r="K3977" s="9">
        <f>VLOOKUP(I3977,'new content'!$A$1:$C$274,3,FALSE)</f>
        <v>27</v>
      </c>
      <c r="L3977">
        <v>309.32072221939347</v>
      </c>
      <c r="M3977">
        <v>510450</v>
      </c>
      <c r="N3977">
        <v>1002.54</v>
      </c>
    </row>
    <row r="3978" spans="1:14" x14ac:dyDescent="0.25">
      <c r="A3978" t="s">
        <v>31</v>
      </c>
      <c r="B3978" t="s">
        <v>33</v>
      </c>
      <c r="G3978" t="s">
        <v>53</v>
      </c>
      <c r="H3978" t="s">
        <v>94</v>
      </c>
      <c r="I3978" s="7">
        <v>44507</v>
      </c>
      <c r="J3978" s="9">
        <f>VLOOKUP(I3978,'new content'!$A$1:$C$274,2,FALSE)</f>
        <v>0</v>
      </c>
      <c r="K3978" s="9">
        <f>VLOOKUP(I3978,'new content'!$A$1:$C$274,3,FALSE)</f>
        <v>27</v>
      </c>
      <c r="L3978">
        <v>310.07998473249722</v>
      </c>
      <c r="M3978">
        <v>1409513</v>
      </c>
      <c r="N3978">
        <v>999.16</v>
      </c>
    </row>
    <row r="3979" spans="1:14" x14ac:dyDescent="0.25">
      <c r="A3979" t="s">
        <v>31</v>
      </c>
      <c r="B3979" t="s">
        <v>33</v>
      </c>
      <c r="G3979" t="s">
        <v>53</v>
      </c>
      <c r="H3979" t="s">
        <v>94</v>
      </c>
      <c r="I3979" s="7">
        <v>44508</v>
      </c>
      <c r="J3979" s="9">
        <f>VLOOKUP(I3979,'new content'!$A$1:$C$274,2,FALSE)</f>
        <v>0</v>
      </c>
      <c r="K3979" s="9">
        <f>VLOOKUP(I3979,'new content'!$A$1:$C$274,3,FALSE)</f>
        <v>27</v>
      </c>
      <c r="L3979">
        <v>310.08000000000209</v>
      </c>
      <c r="M3979">
        <v>2853181</v>
      </c>
      <c r="N3979">
        <v>1413.71</v>
      </c>
    </row>
    <row r="3980" spans="1:14" x14ac:dyDescent="0.25">
      <c r="A3980" t="s">
        <v>31</v>
      </c>
      <c r="B3980" t="s">
        <v>33</v>
      </c>
      <c r="G3980" t="s">
        <v>53</v>
      </c>
      <c r="H3980" t="s">
        <v>94</v>
      </c>
      <c r="I3980" s="7">
        <v>44509</v>
      </c>
      <c r="J3980" s="9">
        <f>VLOOKUP(I3980,'new content'!$A$1:$C$274,2,FALSE)</f>
        <v>0</v>
      </c>
      <c r="K3980" s="9">
        <f>VLOOKUP(I3980,'new content'!$A$1:$C$274,3,FALSE)</f>
        <v>27</v>
      </c>
      <c r="L3980">
        <v>310.08000000000209</v>
      </c>
      <c r="M3980">
        <v>2786364</v>
      </c>
      <c r="N3980">
        <v>1498.67</v>
      </c>
    </row>
    <row r="3981" spans="1:14" x14ac:dyDescent="0.25">
      <c r="A3981" t="s">
        <v>31</v>
      </c>
      <c r="B3981" t="s">
        <v>33</v>
      </c>
      <c r="G3981" t="s">
        <v>53</v>
      </c>
      <c r="H3981" t="s">
        <v>94</v>
      </c>
      <c r="I3981" s="7">
        <v>44510</v>
      </c>
      <c r="J3981" s="9">
        <f>VLOOKUP(I3981,'new content'!$A$1:$C$274,2,FALSE)</f>
        <v>0</v>
      </c>
      <c r="K3981" s="9">
        <f>VLOOKUP(I3981,'new content'!$A$1:$C$274,3,FALSE)</f>
        <v>27</v>
      </c>
      <c r="L3981">
        <v>310.08000000000209</v>
      </c>
      <c r="M3981">
        <v>2744340</v>
      </c>
      <c r="N3981">
        <v>1499.15</v>
      </c>
    </row>
    <row r="3982" spans="1:14" x14ac:dyDescent="0.25">
      <c r="A3982" t="s">
        <v>31</v>
      </c>
      <c r="B3982" t="s">
        <v>33</v>
      </c>
      <c r="G3982" t="s">
        <v>53</v>
      </c>
      <c r="H3982" t="s">
        <v>94</v>
      </c>
      <c r="I3982" s="7">
        <v>44511</v>
      </c>
      <c r="J3982" s="9">
        <f>VLOOKUP(I3982,'new content'!$A$1:$C$274,2,FALSE)</f>
        <v>1</v>
      </c>
      <c r="K3982" s="9">
        <f>VLOOKUP(I3982,'new content'!$A$1:$C$274,3,FALSE)</f>
        <v>28</v>
      </c>
      <c r="L3982">
        <v>310.08000000000209</v>
      </c>
      <c r="M3982">
        <v>3420289</v>
      </c>
      <c r="N3982">
        <v>1498.31</v>
      </c>
    </row>
    <row r="3983" spans="1:14" x14ac:dyDescent="0.25">
      <c r="A3983" t="s">
        <v>31</v>
      </c>
      <c r="B3983" t="s">
        <v>33</v>
      </c>
      <c r="G3983" t="s">
        <v>53</v>
      </c>
      <c r="H3983" t="s">
        <v>94</v>
      </c>
      <c r="I3983" s="7">
        <v>44512</v>
      </c>
      <c r="J3983" s="9">
        <f>VLOOKUP(I3983,'new content'!$A$1:$C$274,2,FALSE)</f>
        <v>0</v>
      </c>
      <c r="K3983" s="9">
        <f>VLOOKUP(I3983,'new content'!$A$1:$C$274,3,FALSE)</f>
        <v>28</v>
      </c>
      <c r="L3983">
        <v>310.08000000000209</v>
      </c>
      <c r="M3983">
        <v>3432514</v>
      </c>
      <c r="N3983">
        <v>1498.44</v>
      </c>
    </row>
    <row r="3984" spans="1:14" x14ac:dyDescent="0.25">
      <c r="A3984" t="s">
        <v>31</v>
      </c>
      <c r="B3984" t="s">
        <v>33</v>
      </c>
      <c r="G3984" t="s">
        <v>53</v>
      </c>
      <c r="H3984" t="s">
        <v>94</v>
      </c>
      <c r="I3984" s="7">
        <v>44513</v>
      </c>
      <c r="J3984" s="9">
        <f>VLOOKUP(I3984,'new content'!$A$1:$C$274,2,FALSE)</f>
        <v>0</v>
      </c>
      <c r="K3984" s="9">
        <f>VLOOKUP(I3984,'new content'!$A$1:$C$274,3,FALSE)</f>
        <v>28</v>
      </c>
      <c r="L3984">
        <v>310.08000000000209</v>
      </c>
      <c r="M3984">
        <v>3451521</v>
      </c>
      <c r="N3984">
        <v>1498.38</v>
      </c>
    </row>
    <row r="3985" spans="1:14" x14ac:dyDescent="0.25">
      <c r="A3985" t="s">
        <v>31</v>
      </c>
      <c r="B3985" t="s">
        <v>33</v>
      </c>
      <c r="G3985" t="s">
        <v>53</v>
      </c>
      <c r="H3985" t="s">
        <v>94</v>
      </c>
      <c r="I3985" s="7">
        <v>44514</v>
      </c>
      <c r="J3985" s="9">
        <f>VLOOKUP(I3985,'new content'!$A$1:$C$274,2,FALSE)</f>
        <v>0</v>
      </c>
      <c r="K3985" s="9">
        <f>VLOOKUP(I3985,'new content'!$A$1:$C$274,3,FALSE)</f>
        <v>28</v>
      </c>
      <c r="L3985">
        <v>310.08000000000209</v>
      </c>
      <c r="M3985">
        <v>3995792</v>
      </c>
      <c r="N3985">
        <v>1498.84</v>
      </c>
    </row>
    <row r="3986" spans="1:14" x14ac:dyDescent="0.25">
      <c r="A3986" t="s">
        <v>31</v>
      </c>
      <c r="B3986" t="s">
        <v>33</v>
      </c>
      <c r="G3986" t="s">
        <v>53</v>
      </c>
      <c r="H3986" t="s">
        <v>94</v>
      </c>
      <c r="I3986" s="7">
        <v>44515</v>
      </c>
      <c r="J3986" s="9">
        <f>VLOOKUP(I3986,'new content'!$A$1:$C$274,2,FALSE)</f>
        <v>0</v>
      </c>
      <c r="K3986" s="9">
        <f>VLOOKUP(I3986,'new content'!$A$1:$C$274,3,FALSE)</f>
        <v>28</v>
      </c>
      <c r="L3986">
        <v>310.08000000000209</v>
      </c>
      <c r="M3986">
        <v>4220071</v>
      </c>
      <c r="N3986">
        <v>1996.31</v>
      </c>
    </row>
    <row r="3987" spans="1:14" x14ac:dyDescent="0.25">
      <c r="A3987" t="s">
        <v>31</v>
      </c>
      <c r="B3987" t="s">
        <v>33</v>
      </c>
      <c r="G3987" t="s">
        <v>53</v>
      </c>
      <c r="H3987" t="s">
        <v>94</v>
      </c>
      <c r="I3987" s="7">
        <v>44516</v>
      </c>
      <c r="J3987" s="9">
        <f>VLOOKUP(I3987,'new content'!$A$1:$C$274,2,FALSE)</f>
        <v>0</v>
      </c>
      <c r="K3987" s="9">
        <f>VLOOKUP(I3987,'new content'!$A$1:$C$274,3,FALSE)</f>
        <v>28</v>
      </c>
      <c r="L3987">
        <v>310.08000000000209</v>
      </c>
      <c r="M3987">
        <v>3576386</v>
      </c>
      <c r="N3987">
        <v>1998.97</v>
      </c>
    </row>
    <row r="3988" spans="1:14" x14ac:dyDescent="0.25">
      <c r="A3988" t="s">
        <v>31</v>
      </c>
      <c r="B3988" t="s">
        <v>33</v>
      </c>
      <c r="G3988" t="s">
        <v>53</v>
      </c>
      <c r="H3988" t="s">
        <v>94</v>
      </c>
      <c r="I3988" s="7">
        <v>44517</v>
      </c>
      <c r="J3988" s="9">
        <f>VLOOKUP(I3988,'new content'!$A$1:$C$274,2,FALSE)</f>
        <v>0</v>
      </c>
      <c r="K3988" s="9">
        <f>VLOOKUP(I3988,'new content'!$A$1:$C$274,3,FALSE)</f>
        <v>28</v>
      </c>
      <c r="L3988">
        <v>310.08000000000209</v>
      </c>
      <c r="M3988">
        <v>5136431</v>
      </c>
      <c r="N3988">
        <v>2999.73</v>
      </c>
    </row>
    <row r="3989" spans="1:14" x14ac:dyDescent="0.25">
      <c r="A3989" t="s">
        <v>31</v>
      </c>
      <c r="B3989" t="s">
        <v>33</v>
      </c>
      <c r="G3989" t="s">
        <v>53</v>
      </c>
      <c r="H3989" t="s">
        <v>94</v>
      </c>
      <c r="I3989" s="7">
        <v>44518</v>
      </c>
      <c r="J3989" s="9">
        <f>VLOOKUP(I3989,'new content'!$A$1:$C$274,2,FALSE)</f>
        <v>1</v>
      </c>
      <c r="K3989" s="9">
        <f>VLOOKUP(I3989,'new content'!$A$1:$C$274,3,FALSE)</f>
        <v>29</v>
      </c>
      <c r="L3989">
        <v>310.08000000000209</v>
      </c>
      <c r="M3989">
        <v>4999806</v>
      </c>
      <c r="N3989">
        <v>3001.23</v>
      </c>
    </row>
    <row r="3990" spans="1:14" x14ac:dyDescent="0.25">
      <c r="A3990" t="s">
        <v>31</v>
      </c>
      <c r="B3990" t="s">
        <v>33</v>
      </c>
      <c r="G3990" t="s">
        <v>53</v>
      </c>
      <c r="H3990" t="s">
        <v>94</v>
      </c>
      <c r="I3990" s="7">
        <v>44519</v>
      </c>
      <c r="J3990" s="9">
        <f>VLOOKUP(I3990,'new content'!$A$1:$C$274,2,FALSE)</f>
        <v>1</v>
      </c>
      <c r="K3990" s="9">
        <f>VLOOKUP(I3990,'new content'!$A$1:$C$274,3,FALSE)</f>
        <v>30</v>
      </c>
      <c r="L3990">
        <v>310.08000000000209</v>
      </c>
      <c r="M3990">
        <v>4961791</v>
      </c>
      <c r="N3990">
        <v>3001.61</v>
      </c>
    </row>
    <row r="3991" spans="1:14" x14ac:dyDescent="0.25">
      <c r="A3991" t="s">
        <v>31</v>
      </c>
      <c r="B3991" t="s">
        <v>33</v>
      </c>
      <c r="G3991" t="s">
        <v>53</v>
      </c>
      <c r="H3991" t="s">
        <v>94</v>
      </c>
      <c r="I3991" s="7">
        <v>44520</v>
      </c>
      <c r="J3991" s="9">
        <f>VLOOKUP(I3991,'new content'!$A$1:$C$274,2,FALSE)</f>
        <v>0</v>
      </c>
      <c r="K3991" s="9">
        <f>VLOOKUP(I3991,'new content'!$A$1:$C$274,3,FALSE)</f>
        <v>30</v>
      </c>
      <c r="L3991">
        <v>310.08000000000209</v>
      </c>
      <c r="M3991">
        <v>5354673</v>
      </c>
      <c r="N3991">
        <v>2999.48</v>
      </c>
    </row>
    <row r="3992" spans="1:14" x14ac:dyDescent="0.25">
      <c r="A3992" t="s">
        <v>31</v>
      </c>
      <c r="B3992" t="s">
        <v>33</v>
      </c>
      <c r="G3992" t="s">
        <v>53</v>
      </c>
      <c r="H3992" t="s">
        <v>94</v>
      </c>
      <c r="I3992" s="7">
        <v>44521</v>
      </c>
      <c r="J3992" s="9">
        <f>VLOOKUP(I3992,'new content'!$A$1:$C$274,2,FALSE)</f>
        <v>0</v>
      </c>
      <c r="K3992" s="9">
        <f>VLOOKUP(I3992,'new content'!$A$1:$C$274,3,FALSE)</f>
        <v>30</v>
      </c>
      <c r="L3992">
        <v>310.08000000000209</v>
      </c>
      <c r="M3992">
        <v>4866332</v>
      </c>
      <c r="N3992">
        <v>3001.64</v>
      </c>
    </row>
    <row r="3993" spans="1:14" x14ac:dyDescent="0.25">
      <c r="A3993" t="s">
        <v>31</v>
      </c>
      <c r="B3993" t="s">
        <v>33</v>
      </c>
      <c r="G3993" t="s">
        <v>53</v>
      </c>
      <c r="H3993" t="s">
        <v>94</v>
      </c>
      <c r="I3993" s="7">
        <v>44522</v>
      </c>
      <c r="J3993" s="9">
        <f>VLOOKUP(I3993,'new content'!$A$1:$C$274,2,FALSE)</f>
        <v>0</v>
      </c>
      <c r="K3993" s="9">
        <f>VLOOKUP(I3993,'new content'!$A$1:$C$274,3,FALSE)</f>
        <v>30</v>
      </c>
      <c r="L3993">
        <v>310.08000000000209</v>
      </c>
      <c r="M3993">
        <v>4738171</v>
      </c>
      <c r="N3993">
        <v>3002.2</v>
      </c>
    </row>
    <row r="3994" spans="1:14" x14ac:dyDescent="0.25">
      <c r="A3994" t="s">
        <v>31</v>
      </c>
      <c r="B3994" t="s">
        <v>33</v>
      </c>
      <c r="G3994" t="s">
        <v>53</v>
      </c>
      <c r="H3994" t="s">
        <v>94</v>
      </c>
      <c r="I3994" s="7">
        <v>44523</v>
      </c>
      <c r="J3994" s="9">
        <f>VLOOKUP(I3994,'new content'!$A$1:$C$274,2,FALSE)</f>
        <v>0</v>
      </c>
      <c r="K3994" s="9">
        <f>VLOOKUP(I3994,'new content'!$A$1:$C$274,3,FALSE)</f>
        <v>30</v>
      </c>
      <c r="L3994">
        <v>310.08000000000209</v>
      </c>
      <c r="M3994">
        <v>4436592</v>
      </c>
      <c r="N3994">
        <v>3046.13</v>
      </c>
    </row>
    <row r="3995" spans="1:14" x14ac:dyDescent="0.25">
      <c r="A3995" t="s">
        <v>31</v>
      </c>
      <c r="B3995" t="s">
        <v>33</v>
      </c>
      <c r="G3995" t="s">
        <v>53</v>
      </c>
      <c r="H3995" t="s">
        <v>94</v>
      </c>
      <c r="I3995" s="7">
        <v>44524</v>
      </c>
      <c r="J3995" s="9">
        <f>VLOOKUP(I3995,'new content'!$A$1:$C$274,2,FALSE)</f>
        <v>0</v>
      </c>
      <c r="K3995" s="9">
        <f>VLOOKUP(I3995,'new content'!$A$1:$C$274,3,FALSE)</f>
        <v>30</v>
      </c>
      <c r="L3995">
        <v>310.08000000000209</v>
      </c>
      <c r="M3995">
        <v>4987977</v>
      </c>
      <c r="N3995">
        <v>3001.74</v>
      </c>
    </row>
    <row r="3996" spans="1:14" x14ac:dyDescent="0.25">
      <c r="A3996" t="s">
        <v>31</v>
      </c>
      <c r="B3996" t="s">
        <v>33</v>
      </c>
      <c r="G3996" t="s">
        <v>53</v>
      </c>
      <c r="H3996" t="s">
        <v>94</v>
      </c>
      <c r="I3996" s="7">
        <v>44525</v>
      </c>
      <c r="J3996" s="9">
        <f>VLOOKUP(I3996,'new content'!$A$1:$C$274,2,FALSE)</f>
        <v>1</v>
      </c>
      <c r="K3996" s="9">
        <f>VLOOKUP(I3996,'new content'!$A$1:$C$274,3,FALSE)</f>
        <v>31</v>
      </c>
      <c r="L3996">
        <v>310.08000000000209</v>
      </c>
      <c r="M3996">
        <v>4422849</v>
      </c>
      <c r="N3996">
        <v>3002.25</v>
      </c>
    </row>
    <row r="3997" spans="1:14" x14ac:dyDescent="0.25">
      <c r="A3997" t="s">
        <v>31</v>
      </c>
      <c r="B3997" t="s">
        <v>33</v>
      </c>
      <c r="G3997" t="s">
        <v>53</v>
      </c>
      <c r="H3997" t="s">
        <v>94</v>
      </c>
      <c r="I3997" s="7">
        <v>44526</v>
      </c>
      <c r="J3997" s="9">
        <f>VLOOKUP(I3997,'new content'!$A$1:$C$274,2,FALSE)</f>
        <v>0</v>
      </c>
      <c r="K3997" s="9">
        <f>VLOOKUP(I3997,'new content'!$A$1:$C$274,3,FALSE)</f>
        <v>31</v>
      </c>
      <c r="L3997">
        <v>310.08000000000209</v>
      </c>
      <c r="M3997">
        <v>4242520</v>
      </c>
      <c r="N3997">
        <v>3001.34</v>
      </c>
    </row>
    <row r="3998" spans="1:14" x14ac:dyDescent="0.25">
      <c r="A3998" t="s">
        <v>31</v>
      </c>
      <c r="B3998" t="s">
        <v>33</v>
      </c>
      <c r="G3998" t="s">
        <v>53</v>
      </c>
      <c r="H3998" t="s">
        <v>94</v>
      </c>
      <c r="I3998" s="7">
        <v>44527</v>
      </c>
      <c r="J3998" s="9">
        <f>VLOOKUP(I3998,'new content'!$A$1:$C$274,2,FALSE)</f>
        <v>0</v>
      </c>
      <c r="K3998" s="9">
        <f>VLOOKUP(I3998,'new content'!$A$1:$C$274,3,FALSE)</f>
        <v>31</v>
      </c>
      <c r="L3998">
        <v>310.08000000000209</v>
      </c>
      <c r="M3998">
        <v>4440586</v>
      </c>
      <c r="N3998">
        <v>3002.28</v>
      </c>
    </row>
    <row r="3999" spans="1:14" x14ac:dyDescent="0.25">
      <c r="A3999" t="s">
        <v>31</v>
      </c>
      <c r="B3999" t="s">
        <v>33</v>
      </c>
      <c r="G3999" t="s">
        <v>53</v>
      </c>
      <c r="H3999" t="s">
        <v>94</v>
      </c>
      <c r="I3999" s="7">
        <v>44528</v>
      </c>
      <c r="J3999" s="9">
        <f>VLOOKUP(I3999,'new content'!$A$1:$C$274,2,FALSE)</f>
        <v>0</v>
      </c>
      <c r="K3999" s="9">
        <f>VLOOKUP(I3999,'new content'!$A$1:$C$274,3,FALSE)</f>
        <v>31</v>
      </c>
      <c r="L3999">
        <v>310.08000000000209</v>
      </c>
      <c r="M3999">
        <v>4711454</v>
      </c>
      <c r="N3999">
        <v>3000.21</v>
      </c>
    </row>
    <row r="4000" spans="1:14" x14ac:dyDescent="0.25">
      <c r="A4000" t="s">
        <v>31</v>
      </c>
      <c r="B4000" t="s">
        <v>33</v>
      </c>
      <c r="G4000" t="s">
        <v>53</v>
      </c>
      <c r="H4000" t="s">
        <v>94</v>
      </c>
      <c r="I4000" s="7">
        <v>44529</v>
      </c>
      <c r="J4000" s="9">
        <f>VLOOKUP(I4000,'new content'!$A$1:$C$274,2,FALSE)</f>
        <v>0</v>
      </c>
      <c r="K4000" s="9">
        <f>VLOOKUP(I4000,'new content'!$A$1:$C$274,3,FALSE)</f>
        <v>31</v>
      </c>
      <c r="L4000">
        <v>310.08000000000209</v>
      </c>
      <c r="M4000">
        <v>4843167</v>
      </c>
      <c r="N4000">
        <v>3000.1</v>
      </c>
    </row>
    <row r="4001" spans="1:14" x14ac:dyDescent="0.25">
      <c r="A4001" t="s">
        <v>31</v>
      </c>
      <c r="B4001" t="s">
        <v>33</v>
      </c>
      <c r="G4001" t="s">
        <v>53</v>
      </c>
      <c r="H4001" t="s">
        <v>94</v>
      </c>
      <c r="I4001" s="7">
        <v>44530</v>
      </c>
      <c r="J4001" s="9">
        <f>VLOOKUP(I4001,'new content'!$A$1:$C$274,2,FALSE)</f>
        <v>1</v>
      </c>
      <c r="K4001" s="9">
        <f>VLOOKUP(I4001,'new content'!$A$1:$C$274,3,FALSE)</f>
        <v>32</v>
      </c>
      <c r="L4001">
        <v>310.08000000000209</v>
      </c>
      <c r="M4001">
        <v>4709378</v>
      </c>
      <c r="N4001">
        <v>3003.28</v>
      </c>
    </row>
    <row r="4002" spans="1:14" x14ac:dyDescent="0.25">
      <c r="A4002" t="s">
        <v>31</v>
      </c>
      <c r="B4002" t="s">
        <v>33</v>
      </c>
      <c r="G4002" t="s">
        <v>53</v>
      </c>
      <c r="H4002" t="s">
        <v>94</v>
      </c>
      <c r="I4002" s="7">
        <v>44531</v>
      </c>
      <c r="J4002" s="9">
        <f>VLOOKUP(I4002,'new content'!$A$1:$C$274,2,FALSE)</f>
        <v>0</v>
      </c>
      <c r="K4002" s="9">
        <f>VLOOKUP(I4002,'new content'!$A$1:$C$274,3,FALSE)</f>
        <v>32</v>
      </c>
      <c r="L4002">
        <v>310.08000000000209</v>
      </c>
      <c r="M4002">
        <v>5677424</v>
      </c>
      <c r="N4002">
        <v>3504.33</v>
      </c>
    </row>
    <row r="4003" spans="1:14" x14ac:dyDescent="0.25">
      <c r="A4003" t="s">
        <v>31</v>
      </c>
      <c r="B4003" t="s">
        <v>33</v>
      </c>
      <c r="G4003" t="s">
        <v>53</v>
      </c>
      <c r="H4003" t="s">
        <v>94</v>
      </c>
      <c r="I4003" s="7">
        <v>44532</v>
      </c>
      <c r="J4003" s="9">
        <f>VLOOKUP(I4003,'new content'!$A$1:$C$274,2,FALSE)</f>
        <v>1</v>
      </c>
      <c r="K4003" s="9">
        <f>VLOOKUP(I4003,'new content'!$A$1:$C$274,3,FALSE)</f>
        <v>33</v>
      </c>
      <c r="L4003">
        <v>310.08000000000209</v>
      </c>
      <c r="M4003">
        <v>5556775</v>
      </c>
      <c r="N4003">
        <v>3506.03</v>
      </c>
    </row>
    <row r="4004" spans="1:14" x14ac:dyDescent="0.25">
      <c r="A4004" t="s">
        <v>31</v>
      </c>
      <c r="B4004" t="s">
        <v>33</v>
      </c>
      <c r="G4004" t="s">
        <v>53</v>
      </c>
      <c r="H4004" t="s">
        <v>94</v>
      </c>
      <c r="I4004" s="7">
        <v>44533</v>
      </c>
      <c r="J4004" s="9">
        <f>VLOOKUP(I4004,'new content'!$A$1:$C$274,2,FALSE)</f>
        <v>0</v>
      </c>
      <c r="K4004" s="9">
        <f>VLOOKUP(I4004,'new content'!$A$1:$C$274,3,FALSE)</f>
        <v>33</v>
      </c>
      <c r="L4004">
        <v>310.08000000000209</v>
      </c>
      <c r="M4004">
        <v>5704402</v>
      </c>
      <c r="N4004">
        <v>3500.73</v>
      </c>
    </row>
    <row r="4005" spans="1:14" x14ac:dyDescent="0.25">
      <c r="A4005" t="s">
        <v>31</v>
      </c>
      <c r="B4005" t="s">
        <v>33</v>
      </c>
      <c r="G4005" t="s">
        <v>53</v>
      </c>
      <c r="H4005" t="s">
        <v>94</v>
      </c>
      <c r="I4005" s="7">
        <v>44534</v>
      </c>
      <c r="J4005" s="9">
        <f>VLOOKUP(I4005,'new content'!$A$1:$C$274,2,FALSE)</f>
        <v>0</v>
      </c>
      <c r="K4005" s="9">
        <f>VLOOKUP(I4005,'new content'!$A$1:$C$274,3,FALSE)</f>
        <v>33</v>
      </c>
      <c r="L4005">
        <v>310.08000000000209</v>
      </c>
      <c r="M4005">
        <v>5832058</v>
      </c>
      <c r="N4005">
        <v>3500.89</v>
      </c>
    </row>
    <row r="4006" spans="1:14" x14ac:dyDescent="0.25">
      <c r="A4006" t="s">
        <v>31</v>
      </c>
      <c r="B4006" t="s">
        <v>33</v>
      </c>
      <c r="G4006" t="s">
        <v>53</v>
      </c>
      <c r="H4006" t="s">
        <v>94</v>
      </c>
      <c r="I4006" s="7">
        <v>44535</v>
      </c>
      <c r="J4006" s="9">
        <f>VLOOKUP(I4006,'new content'!$A$1:$C$274,2,FALSE)</f>
        <v>0</v>
      </c>
      <c r="K4006" s="9">
        <f>VLOOKUP(I4006,'new content'!$A$1:$C$274,3,FALSE)</f>
        <v>33</v>
      </c>
      <c r="L4006">
        <v>310.08000000000209</v>
      </c>
      <c r="M4006">
        <v>5484490</v>
      </c>
      <c r="N4006">
        <v>3503.79</v>
      </c>
    </row>
    <row r="4007" spans="1:14" x14ac:dyDescent="0.25">
      <c r="A4007" t="s">
        <v>31</v>
      </c>
      <c r="B4007" t="s">
        <v>33</v>
      </c>
      <c r="G4007" t="s">
        <v>53</v>
      </c>
      <c r="H4007" t="s">
        <v>94</v>
      </c>
      <c r="I4007" s="7">
        <v>44536</v>
      </c>
      <c r="J4007" s="9">
        <f>VLOOKUP(I4007,'new content'!$A$1:$C$274,2,FALSE)</f>
        <v>0</v>
      </c>
      <c r="K4007" s="9">
        <f>VLOOKUP(I4007,'new content'!$A$1:$C$274,3,FALSE)</f>
        <v>33</v>
      </c>
      <c r="L4007">
        <v>310.08000000000209</v>
      </c>
      <c r="M4007">
        <v>5709271</v>
      </c>
      <c r="N4007">
        <v>3503.68</v>
      </c>
    </row>
    <row r="4008" spans="1:14" x14ac:dyDescent="0.25">
      <c r="A4008" t="s">
        <v>31</v>
      </c>
      <c r="B4008" t="s">
        <v>33</v>
      </c>
      <c r="G4008" t="s">
        <v>53</v>
      </c>
      <c r="H4008" t="s">
        <v>94</v>
      </c>
      <c r="I4008" s="7">
        <v>44537</v>
      </c>
      <c r="J4008" s="9">
        <f>VLOOKUP(I4008,'new content'!$A$1:$C$274,2,FALSE)</f>
        <v>0</v>
      </c>
      <c r="K4008" s="9">
        <f>VLOOKUP(I4008,'new content'!$A$1:$C$274,3,FALSE)</f>
        <v>33</v>
      </c>
      <c r="L4008">
        <v>310.08000000000209</v>
      </c>
      <c r="M4008">
        <v>5041146</v>
      </c>
      <c r="N4008">
        <v>3501.84</v>
      </c>
    </row>
    <row r="4009" spans="1:14" x14ac:dyDescent="0.25">
      <c r="A4009" t="s">
        <v>31</v>
      </c>
      <c r="B4009" t="s">
        <v>33</v>
      </c>
      <c r="G4009" t="s">
        <v>53</v>
      </c>
      <c r="H4009" t="s">
        <v>94</v>
      </c>
      <c r="I4009" s="7">
        <v>44538</v>
      </c>
      <c r="J4009" s="9">
        <f>VLOOKUP(I4009,'new content'!$A$1:$C$274,2,FALSE)</f>
        <v>0</v>
      </c>
      <c r="K4009" s="9">
        <f>VLOOKUP(I4009,'new content'!$A$1:$C$274,3,FALSE)</f>
        <v>33</v>
      </c>
      <c r="L4009">
        <v>310.08000000000209</v>
      </c>
      <c r="M4009">
        <v>6352574</v>
      </c>
      <c r="N4009">
        <v>3499.66</v>
      </c>
    </row>
    <row r="4010" spans="1:14" x14ac:dyDescent="0.25">
      <c r="A4010" t="s">
        <v>31</v>
      </c>
      <c r="B4010" t="s">
        <v>33</v>
      </c>
      <c r="G4010" t="s">
        <v>53</v>
      </c>
      <c r="H4010" t="s">
        <v>94</v>
      </c>
      <c r="I4010" s="7">
        <v>44539</v>
      </c>
      <c r="J4010" s="9">
        <f>VLOOKUP(I4010,'new content'!$A$1:$C$274,2,FALSE)</f>
        <v>1</v>
      </c>
      <c r="K4010" s="9">
        <f>VLOOKUP(I4010,'new content'!$A$1:$C$274,3,FALSE)</f>
        <v>34</v>
      </c>
      <c r="L4010">
        <v>310.08000000000209</v>
      </c>
      <c r="M4010">
        <v>6554862</v>
      </c>
      <c r="N4010">
        <v>4006.76</v>
      </c>
    </row>
    <row r="4011" spans="1:14" x14ac:dyDescent="0.25">
      <c r="A4011" t="s">
        <v>31</v>
      </c>
      <c r="B4011" t="s">
        <v>33</v>
      </c>
      <c r="G4011" t="s">
        <v>53</v>
      </c>
      <c r="H4011" t="s">
        <v>94</v>
      </c>
      <c r="I4011" s="7">
        <v>44540</v>
      </c>
      <c r="J4011" s="9">
        <f>VLOOKUP(I4011,'new content'!$A$1:$C$274,2,FALSE)</f>
        <v>0</v>
      </c>
      <c r="K4011" s="9">
        <f>VLOOKUP(I4011,'new content'!$A$1:$C$274,3,FALSE)</f>
        <v>34</v>
      </c>
      <c r="L4011">
        <v>310.08000000000209</v>
      </c>
      <c r="M4011">
        <v>5426378</v>
      </c>
      <c r="N4011">
        <v>4000.24</v>
      </c>
    </row>
    <row r="4012" spans="1:14" x14ac:dyDescent="0.25">
      <c r="A4012" t="s">
        <v>31</v>
      </c>
      <c r="B4012" t="s">
        <v>33</v>
      </c>
      <c r="G4012" t="s">
        <v>53</v>
      </c>
      <c r="H4012" t="s">
        <v>94</v>
      </c>
      <c r="I4012" s="7">
        <v>44541</v>
      </c>
      <c r="J4012" s="9">
        <f>VLOOKUP(I4012,'new content'!$A$1:$C$274,2,FALSE)</f>
        <v>0</v>
      </c>
      <c r="K4012" s="9">
        <f>VLOOKUP(I4012,'new content'!$A$1:$C$274,3,FALSE)</f>
        <v>34</v>
      </c>
      <c r="L4012">
        <v>310.08000000000209</v>
      </c>
      <c r="M4012">
        <v>5482807</v>
      </c>
      <c r="N4012">
        <v>4002.83</v>
      </c>
    </row>
    <row r="4013" spans="1:14" x14ac:dyDescent="0.25">
      <c r="A4013" t="s">
        <v>31</v>
      </c>
      <c r="B4013" t="s">
        <v>33</v>
      </c>
      <c r="G4013" t="s">
        <v>53</v>
      </c>
      <c r="H4013" t="s">
        <v>94</v>
      </c>
      <c r="I4013" s="7">
        <v>44542</v>
      </c>
      <c r="J4013" s="9">
        <f>VLOOKUP(I4013,'new content'!$A$1:$C$274,2,FALSE)</f>
        <v>0</v>
      </c>
      <c r="K4013" s="9">
        <f>VLOOKUP(I4013,'new content'!$A$1:$C$274,3,FALSE)</f>
        <v>34</v>
      </c>
      <c r="L4013">
        <v>310.08000000000209</v>
      </c>
      <c r="M4013">
        <v>5997445</v>
      </c>
      <c r="N4013">
        <v>4001.07</v>
      </c>
    </row>
    <row r="4014" spans="1:14" x14ac:dyDescent="0.25">
      <c r="A4014" t="s">
        <v>31</v>
      </c>
      <c r="B4014" t="s">
        <v>33</v>
      </c>
      <c r="G4014" t="s">
        <v>53</v>
      </c>
      <c r="H4014" t="s">
        <v>94</v>
      </c>
      <c r="I4014" s="7">
        <v>44543</v>
      </c>
      <c r="J4014" s="9">
        <f>VLOOKUP(I4014,'new content'!$A$1:$C$274,2,FALSE)</f>
        <v>0</v>
      </c>
      <c r="K4014" s="9">
        <f>VLOOKUP(I4014,'new content'!$A$1:$C$274,3,FALSE)</f>
        <v>34</v>
      </c>
      <c r="L4014">
        <v>310.08000000000209</v>
      </c>
      <c r="M4014">
        <v>5788714</v>
      </c>
      <c r="N4014">
        <v>4001.43</v>
      </c>
    </row>
    <row r="4015" spans="1:14" x14ac:dyDescent="0.25">
      <c r="A4015" t="s">
        <v>31</v>
      </c>
      <c r="B4015" t="s">
        <v>33</v>
      </c>
      <c r="G4015" t="s">
        <v>53</v>
      </c>
      <c r="H4015" t="s">
        <v>94</v>
      </c>
      <c r="I4015" s="7">
        <v>44544</v>
      </c>
      <c r="J4015" s="9">
        <f>VLOOKUP(I4015,'new content'!$A$1:$C$274,2,FALSE)</f>
        <v>0</v>
      </c>
      <c r="K4015" s="9">
        <f>VLOOKUP(I4015,'new content'!$A$1:$C$274,3,FALSE)</f>
        <v>34</v>
      </c>
      <c r="L4015">
        <v>310.08000000000209</v>
      </c>
      <c r="M4015">
        <v>5883881</v>
      </c>
      <c r="N4015">
        <v>4000.95</v>
      </c>
    </row>
    <row r="4016" spans="1:14" x14ac:dyDescent="0.25">
      <c r="A4016" t="s">
        <v>31</v>
      </c>
      <c r="B4016" t="s">
        <v>33</v>
      </c>
      <c r="G4016" t="s">
        <v>53</v>
      </c>
      <c r="H4016" t="s">
        <v>94</v>
      </c>
      <c r="I4016" s="7">
        <v>44545</v>
      </c>
      <c r="J4016" s="9">
        <f>VLOOKUP(I4016,'new content'!$A$1:$C$274,2,FALSE)</f>
        <v>1</v>
      </c>
      <c r="K4016" s="9">
        <f>VLOOKUP(I4016,'new content'!$A$1:$C$274,3,FALSE)</f>
        <v>35</v>
      </c>
      <c r="L4016">
        <v>310.08000000000209</v>
      </c>
      <c r="M4016">
        <v>6593936</v>
      </c>
      <c r="N4016">
        <v>4000.11</v>
      </c>
    </row>
    <row r="4017" spans="1:14" x14ac:dyDescent="0.25">
      <c r="A4017" t="s">
        <v>31</v>
      </c>
      <c r="B4017" t="s">
        <v>33</v>
      </c>
      <c r="G4017" t="s">
        <v>53</v>
      </c>
      <c r="H4017" t="s">
        <v>94</v>
      </c>
      <c r="I4017" s="7">
        <v>44546</v>
      </c>
      <c r="J4017" s="9">
        <f>VLOOKUP(I4017,'new content'!$A$1:$C$274,2,FALSE)</f>
        <v>1</v>
      </c>
      <c r="K4017" s="9">
        <f>VLOOKUP(I4017,'new content'!$A$1:$C$274,3,FALSE)</f>
        <v>36</v>
      </c>
      <c r="L4017">
        <v>310.08000000000209</v>
      </c>
      <c r="M4017">
        <v>6039688</v>
      </c>
      <c r="N4017">
        <v>4005.04</v>
      </c>
    </row>
    <row r="4018" spans="1:14" x14ac:dyDescent="0.25">
      <c r="A4018" t="s">
        <v>31</v>
      </c>
      <c r="B4018" t="s">
        <v>33</v>
      </c>
      <c r="G4018" t="s">
        <v>53</v>
      </c>
      <c r="H4018" t="s">
        <v>94</v>
      </c>
      <c r="I4018" s="7">
        <v>44547</v>
      </c>
      <c r="J4018" s="9">
        <f>VLOOKUP(I4018,'new content'!$A$1:$C$274,2,FALSE)</f>
        <v>1</v>
      </c>
      <c r="K4018" s="9">
        <f>VLOOKUP(I4018,'new content'!$A$1:$C$274,3,FALSE)</f>
        <v>37</v>
      </c>
      <c r="L4018">
        <v>310.08000000000209</v>
      </c>
      <c r="M4018">
        <v>4851387</v>
      </c>
      <c r="N4018">
        <v>3681.9</v>
      </c>
    </row>
    <row r="4019" spans="1:14" x14ac:dyDescent="0.25">
      <c r="A4019" t="s">
        <v>31</v>
      </c>
      <c r="B4019" t="s">
        <v>33</v>
      </c>
      <c r="G4019" t="s">
        <v>53</v>
      </c>
      <c r="H4019" t="s">
        <v>94</v>
      </c>
      <c r="I4019" s="7">
        <v>44548</v>
      </c>
      <c r="J4019" s="9">
        <f>VLOOKUP(I4019,'new content'!$A$1:$C$274,2,FALSE)</f>
        <v>0</v>
      </c>
      <c r="K4019" s="9">
        <f>VLOOKUP(I4019,'new content'!$A$1:$C$274,3,FALSE)</f>
        <v>37</v>
      </c>
      <c r="L4019">
        <v>310.08000000000209</v>
      </c>
      <c r="M4019">
        <v>289259</v>
      </c>
      <c r="N4019">
        <v>102.18</v>
      </c>
    </row>
    <row r="4020" spans="1:14" x14ac:dyDescent="0.25">
      <c r="A4020" t="s">
        <v>31</v>
      </c>
      <c r="B4020" t="s">
        <v>33</v>
      </c>
      <c r="G4020" t="s">
        <v>53</v>
      </c>
      <c r="H4020" t="s">
        <v>94</v>
      </c>
      <c r="I4020" s="7">
        <v>44549</v>
      </c>
      <c r="J4020" s="9">
        <f>VLOOKUP(I4020,'new content'!$A$1:$C$274,2,FALSE)</f>
        <v>0</v>
      </c>
      <c r="K4020" s="9">
        <f>VLOOKUP(I4020,'new content'!$A$1:$C$274,3,FALSE)</f>
        <v>37</v>
      </c>
      <c r="L4020">
        <v>310.08000000000209</v>
      </c>
      <c r="M4020">
        <v>5818123</v>
      </c>
      <c r="N4020">
        <v>4005.97</v>
      </c>
    </row>
    <row r="4021" spans="1:14" x14ac:dyDescent="0.25">
      <c r="A4021" t="s">
        <v>31</v>
      </c>
      <c r="B4021" t="s">
        <v>33</v>
      </c>
      <c r="G4021" t="s">
        <v>53</v>
      </c>
      <c r="H4021" t="s">
        <v>94</v>
      </c>
      <c r="I4021" s="7">
        <v>44550</v>
      </c>
      <c r="J4021" s="9">
        <f>VLOOKUP(I4021,'new content'!$A$1:$C$274,2,FALSE)</f>
        <v>1</v>
      </c>
      <c r="K4021" s="9">
        <f>VLOOKUP(I4021,'new content'!$A$1:$C$274,3,FALSE)</f>
        <v>38</v>
      </c>
      <c r="L4021">
        <v>310.08000000000209</v>
      </c>
      <c r="M4021">
        <v>5757219</v>
      </c>
      <c r="N4021">
        <v>4004.29</v>
      </c>
    </row>
    <row r="4022" spans="1:14" x14ac:dyDescent="0.25">
      <c r="A4022" t="s">
        <v>31</v>
      </c>
      <c r="B4022" t="s">
        <v>33</v>
      </c>
      <c r="G4022" t="s">
        <v>53</v>
      </c>
      <c r="H4022" t="s">
        <v>94</v>
      </c>
      <c r="I4022" s="7">
        <v>44551</v>
      </c>
      <c r="J4022" s="9">
        <f>VLOOKUP(I4022,'new content'!$A$1:$C$274,2,FALSE)</f>
        <v>1</v>
      </c>
      <c r="K4022" s="9">
        <f>VLOOKUP(I4022,'new content'!$A$1:$C$274,3,FALSE)</f>
        <v>39</v>
      </c>
      <c r="L4022">
        <v>310.08000000000209</v>
      </c>
      <c r="M4022">
        <v>5765231</v>
      </c>
      <c r="N4022">
        <v>4003.03</v>
      </c>
    </row>
    <row r="4023" spans="1:14" x14ac:dyDescent="0.25">
      <c r="A4023" t="s">
        <v>31</v>
      </c>
      <c r="B4023" t="s">
        <v>33</v>
      </c>
      <c r="G4023" t="s">
        <v>53</v>
      </c>
      <c r="H4023" t="s">
        <v>94</v>
      </c>
      <c r="I4023" s="7">
        <v>44552</v>
      </c>
      <c r="J4023" s="9">
        <f>VLOOKUP(I4023,'new content'!$A$1:$C$274,2,FALSE)</f>
        <v>1</v>
      </c>
      <c r="K4023" s="9">
        <f>VLOOKUP(I4023,'new content'!$A$1:$C$274,3,FALSE)</f>
        <v>40</v>
      </c>
      <c r="L4023">
        <v>310.08000000000209</v>
      </c>
      <c r="M4023">
        <v>6173044</v>
      </c>
      <c r="N4023">
        <v>4792.55</v>
      </c>
    </row>
    <row r="4024" spans="1:14" x14ac:dyDescent="0.25">
      <c r="A4024" t="s">
        <v>31</v>
      </c>
      <c r="B4024" t="s">
        <v>33</v>
      </c>
      <c r="G4024" t="s">
        <v>53</v>
      </c>
      <c r="H4024" t="s">
        <v>94</v>
      </c>
      <c r="I4024" s="7">
        <v>44553</v>
      </c>
      <c r="J4024" s="9">
        <f>VLOOKUP(I4024,'new content'!$A$1:$C$274,2,FALSE)</f>
        <v>0</v>
      </c>
      <c r="K4024" s="9">
        <f>VLOOKUP(I4024,'new content'!$A$1:$C$274,3,FALSE)</f>
        <v>40</v>
      </c>
      <c r="L4024">
        <v>310.08000000000209</v>
      </c>
      <c r="M4024">
        <v>6250006</v>
      </c>
      <c r="N4024">
        <v>5014.51</v>
      </c>
    </row>
    <row r="4025" spans="1:14" x14ac:dyDescent="0.25">
      <c r="A4025" t="s">
        <v>31</v>
      </c>
      <c r="B4025" t="s">
        <v>33</v>
      </c>
      <c r="G4025" t="s">
        <v>53</v>
      </c>
      <c r="H4025" t="s">
        <v>94</v>
      </c>
      <c r="I4025" s="7">
        <v>44554</v>
      </c>
      <c r="J4025" s="9">
        <f>VLOOKUP(I4025,'new content'!$A$1:$C$274,2,FALSE)</f>
        <v>1</v>
      </c>
      <c r="K4025" s="9">
        <f>VLOOKUP(I4025,'new content'!$A$1:$C$274,3,FALSE)</f>
        <v>41</v>
      </c>
      <c r="L4025">
        <v>310.08000000000209</v>
      </c>
      <c r="M4025">
        <v>6571530</v>
      </c>
      <c r="N4025">
        <v>5004</v>
      </c>
    </row>
    <row r="4026" spans="1:14" x14ac:dyDescent="0.25">
      <c r="A4026" t="s">
        <v>31</v>
      </c>
      <c r="B4026" t="s">
        <v>33</v>
      </c>
      <c r="G4026" t="s">
        <v>53</v>
      </c>
      <c r="H4026" t="s">
        <v>94</v>
      </c>
      <c r="I4026" s="7">
        <v>44555</v>
      </c>
      <c r="J4026" s="9">
        <f>VLOOKUP(I4026,'new content'!$A$1:$C$274,2,FALSE)</f>
        <v>0</v>
      </c>
      <c r="K4026" s="9">
        <f>VLOOKUP(I4026,'new content'!$A$1:$C$274,3,FALSE)</f>
        <v>41</v>
      </c>
      <c r="L4026">
        <v>310.08000000000209</v>
      </c>
      <c r="M4026">
        <v>5784748</v>
      </c>
      <c r="N4026">
        <v>5005.55</v>
      </c>
    </row>
    <row r="4027" spans="1:14" x14ac:dyDescent="0.25">
      <c r="A4027" t="s">
        <v>31</v>
      </c>
      <c r="B4027" t="s">
        <v>33</v>
      </c>
      <c r="G4027" t="s">
        <v>53</v>
      </c>
      <c r="H4027" t="s">
        <v>94</v>
      </c>
      <c r="I4027" s="7">
        <v>44556</v>
      </c>
      <c r="J4027" s="9">
        <f>VLOOKUP(I4027,'new content'!$A$1:$C$274,2,FALSE)</f>
        <v>0</v>
      </c>
      <c r="K4027" s="9">
        <f>VLOOKUP(I4027,'new content'!$A$1:$C$274,3,FALSE)</f>
        <v>41</v>
      </c>
      <c r="L4027">
        <v>310.08000000000209</v>
      </c>
      <c r="M4027">
        <v>6428385</v>
      </c>
      <c r="N4027">
        <v>5009.01</v>
      </c>
    </row>
    <row r="4028" spans="1:14" x14ac:dyDescent="0.25">
      <c r="A4028" t="s">
        <v>31</v>
      </c>
      <c r="B4028" t="s">
        <v>33</v>
      </c>
      <c r="G4028" t="s">
        <v>53</v>
      </c>
      <c r="H4028" t="s">
        <v>94</v>
      </c>
      <c r="I4028" s="7">
        <v>44557</v>
      </c>
      <c r="J4028" s="9">
        <f>VLOOKUP(I4028,'new content'!$A$1:$C$274,2,FALSE)</f>
        <v>1</v>
      </c>
      <c r="K4028" s="9">
        <f>VLOOKUP(I4028,'new content'!$A$1:$C$274,3,FALSE)</f>
        <v>42</v>
      </c>
      <c r="L4028">
        <v>310.08000000000209</v>
      </c>
      <c r="M4028">
        <v>7107623</v>
      </c>
      <c r="N4028">
        <v>5008.68</v>
      </c>
    </row>
    <row r="4029" spans="1:14" x14ac:dyDescent="0.25">
      <c r="A4029" t="s">
        <v>31</v>
      </c>
      <c r="B4029" t="s">
        <v>33</v>
      </c>
      <c r="G4029" t="s">
        <v>53</v>
      </c>
      <c r="H4029" t="s">
        <v>94</v>
      </c>
      <c r="I4029" s="7">
        <v>44558</v>
      </c>
      <c r="J4029" s="9">
        <f>VLOOKUP(I4029,'new content'!$A$1:$C$274,2,FALSE)</f>
        <v>1</v>
      </c>
      <c r="K4029" s="9">
        <f>VLOOKUP(I4029,'new content'!$A$1:$C$274,3,FALSE)</f>
        <v>43</v>
      </c>
      <c r="L4029">
        <v>310.08000000000209</v>
      </c>
      <c r="M4029">
        <v>8136623</v>
      </c>
      <c r="N4029">
        <v>5000.95</v>
      </c>
    </row>
    <row r="4030" spans="1:14" x14ac:dyDescent="0.25">
      <c r="A4030" t="s">
        <v>31</v>
      </c>
      <c r="B4030" t="s">
        <v>33</v>
      </c>
      <c r="G4030" t="s">
        <v>53</v>
      </c>
      <c r="H4030" t="s">
        <v>94</v>
      </c>
      <c r="I4030" s="7">
        <v>44559</v>
      </c>
      <c r="J4030" s="9">
        <f>VLOOKUP(I4030,'new content'!$A$1:$C$274,2,FALSE)</f>
        <v>1</v>
      </c>
      <c r="K4030" s="9">
        <f>VLOOKUP(I4030,'new content'!$A$1:$C$274,3,FALSE)</f>
        <v>44</v>
      </c>
      <c r="L4030">
        <v>310.08000000000209</v>
      </c>
      <c r="M4030">
        <v>8190212</v>
      </c>
      <c r="N4030">
        <v>5006.45</v>
      </c>
    </row>
    <row r="4031" spans="1:14" x14ac:dyDescent="0.25">
      <c r="A4031" t="s">
        <v>31</v>
      </c>
      <c r="B4031" t="s">
        <v>33</v>
      </c>
      <c r="G4031" t="s">
        <v>53</v>
      </c>
      <c r="H4031" t="s">
        <v>94</v>
      </c>
      <c r="I4031" s="7">
        <v>44560</v>
      </c>
      <c r="J4031" s="9">
        <f>VLOOKUP(I4031,'new content'!$A$1:$C$274,2,FALSE)</f>
        <v>1</v>
      </c>
      <c r="K4031" s="9">
        <f>VLOOKUP(I4031,'new content'!$A$1:$C$274,3,FALSE)</f>
        <v>45</v>
      </c>
      <c r="L4031">
        <v>310.08000000000209</v>
      </c>
      <c r="M4031">
        <v>8483397</v>
      </c>
      <c r="N4031">
        <v>5001.25</v>
      </c>
    </row>
    <row r="4032" spans="1:14" x14ac:dyDescent="0.25">
      <c r="A4032" t="s">
        <v>31</v>
      </c>
      <c r="B4032" t="s">
        <v>33</v>
      </c>
      <c r="G4032" t="s">
        <v>53</v>
      </c>
      <c r="H4032" t="s">
        <v>94</v>
      </c>
      <c r="I4032" s="7">
        <v>44561</v>
      </c>
      <c r="J4032" s="9">
        <f>VLOOKUP(I4032,'new content'!$A$1:$C$274,2,FALSE)</f>
        <v>0</v>
      </c>
      <c r="K4032" s="9">
        <f>VLOOKUP(I4032,'new content'!$A$1:$C$274,3,FALSE)</f>
        <v>45</v>
      </c>
      <c r="L4032">
        <v>310.08000000000209</v>
      </c>
      <c r="M4032">
        <v>10740927</v>
      </c>
      <c r="N4032">
        <v>6959.6</v>
      </c>
    </row>
    <row r="4033" spans="1:14" x14ac:dyDescent="0.25">
      <c r="A4033" t="s">
        <v>31</v>
      </c>
      <c r="B4033" t="s">
        <v>33</v>
      </c>
      <c r="G4033" t="s">
        <v>53</v>
      </c>
      <c r="H4033" t="s">
        <v>94</v>
      </c>
      <c r="I4033" s="7">
        <v>44562</v>
      </c>
      <c r="J4033" s="9">
        <f>VLOOKUP(I4033,'new content'!$A$1:$C$274,2,FALSE)</f>
        <v>0</v>
      </c>
      <c r="K4033" s="9">
        <f>VLOOKUP(I4033,'new content'!$A$1:$C$274,3,FALSE)</f>
        <v>45</v>
      </c>
      <c r="L4033">
        <v>310.08000000000209</v>
      </c>
      <c r="M4033">
        <v>10027961</v>
      </c>
      <c r="N4033">
        <v>7512.99</v>
      </c>
    </row>
    <row r="4034" spans="1:14" x14ac:dyDescent="0.25">
      <c r="A4034" t="s">
        <v>31</v>
      </c>
      <c r="B4034" t="s">
        <v>33</v>
      </c>
      <c r="G4034" t="s">
        <v>53</v>
      </c>
      <c r="H4034" t="s">
        <v>94</v>
      </c>
      <c r="I4034" s="7">
        <v>44563</v>
      </c>
      <c r="J4034" s="9">
        <f>VLOOKUP(I4034,'new content'!$A$1:$C$274,2,FALSE)</f>
        <v>0</v>
      </c>
      <c r="K4034" s="9">
        <f>VLOOKUP(I4034,'new content'!$A$1:$C$274,3,FALSE)</f>
        <v>45</v>
      </c>
      <c r="L4034">
        <v>310.08000000000209</v>
      </c>
      <c r="M4034">
        <v>10322028</v>
      </c>
      <c r="N4034">
        <v>7518.77</v>
      </c>
    </row>
    <row r="4035" spans="1:14" x14ac:dyDescent="0.25">
      <c r="A4035" t="s">
        <v>31</v>
      </c>
      <c r="B4035" t="s">
        <v>33</v>
      </c>
      <c r="G4035" t="s">
        <v>53</v>
      </c>
      <c r="H4035" t="s">
        <v>94</v>
      </c>
      <c r="I4035" s="7">
        <v>44564</v>
      </c>
      <c r="J4035" s="9">
        <f>VLOOKUP(I4035,'new content'!$A$1:$C$274,2,FALSE)</f>
        <v>0</v>
      </c>
      <c r="K4035" s="9">
        <f>VLOOKUP(I4035,'new content'!$A$1:$C$274,3,FALSE)</f>
        <v>45</v>
      </c>
      <c r="L4035">
        <v>310.08000000000209</v>
      </c>
      <c r="M4035">
        <v>10226115</v>
      </c>
      <c r="N4035">
        <v>7517.69</v>
      </c>
    </row>
    <row r="4036" spans="1:14" x14ac:dyDescent="0.25">
      <c r="A4036" t="s">
        <v>31</v>
      </c>
      <c r="B4036" t="s">
        <v>33</v>
      </c>
      <c r="G4036" t="s">
        <v>53</v>
      </c>
      <c r="H4036" t="s">
        <v>94</v>
      </c>
      <c r="I4036" s="7">
        <v>44565</v>
      </c>
      <c r="J4036" s="9">
        <f>VLOOKUP(I4036,'new content'!$A$1:$C$274,2,FALSE)</f>
        <v>1</v>
      </c>
      <c r="K4036" s="9">
        <f>VLOOKUP(I4036,'new content'!$A$1:$C$274,3,FALSE)</f>
        <v>46</v>
      </c>
      <c r="L4036">
        <v>310.08000000000209</v>
      </c>
      <c r="M4036">
        <v>10700699</v>
      </c>
      <c r="N4036">
        <v>7514.36</v>
      </c>
    </row>
    <row r="4037" spans="1:14" x14ac:dyDescent="0.25">
      <c r="A4037" t="s">
        <v>31</v>
      </c>
      <c r="B4037" t="s">
        <v>33</v>
      </c>
      <c r="G4037" t="s">
        <v>53</v>
      </c>
      <c r="H4037" t="s">
        <v>94</v>
      </c>
      <c r="I4037" s="7">
        <v>44566</v>
      </c>
      <c r="J4037" s="9">
        <f>VLOOKUP(I4037,'new content'!$A$1:$C$274,2,FALSE)</f>
        <v>0</v>
      </c>
      <c r="K4037" s="9">
        <f>VLOOKUP(I4037,'new content'!$A$1:$C$274,3,FALSE)</f>
        <v>46</v>
      </c>
      <c r="L4037">
        <v>310.08000000000209</v>
      </c>
      <c r="M4037">
        <v>10953869</v>
      </c>
      <c r="N4037">
        <v>7514.37</v>
      </c>
    </row>
    <row r="4038" spans="1:14" x14ac:dyDescent="0.25">
      <c r="A4038" t="s">
        <v>31</v>
      </c>
      <c r="B4038" t="s">
        <v>33</v>
      </c>
      <c r="G4038" t="s">
        <v>53</v>
      </c>
      <c r="H4038" t="s">
        <v>94</v>
      </c>
      <c r="I4038" s="7">
        <v>44567</v>
      </c>
      <c r="J4038" s="9">
        <f>VLOOKUP(I4038,'new content'!$A$1:$C$274,2,FALSE)</f>
        <v>1</v>
      </c>
      <c r="K4038" s="9">
        <f>VLOOKUP(I4038,'new content'!$A$1:$C$274,3,FALSE)</f>
        <v>47</v>
      </c>
      <c r="L4038">
        <v>310.08000000000209</v>
      </c>
      <c r="M4038">
        <v>10700947</v>
      </c>
      <c r="N4038">
        <v>7351.94</v>
      </c>
    </row>
    <row r="4039" spans="1:14" x14ac:dyDescent="0.25">
      <c r="A4039" t="s">
        <v>31</v>
      </c>
      <c r="B4039" t="s">
        <v>33</v>
      </c>
      <c r="G4039" t="s">
        <v>53</v>
      </c>
      <c r="H4039" t="s">
        <v>94</v>
      </c>
      <c r="I4039" s="7">
        <v>44568</v>
      </c>
      <c r="J4039" s="9">
        <f>VLOOKUP(I4039,'new content'!$A$1:$C$274,2,FALSE)</f>
        <v>0</v>
      </c>
      <c r="K4039" s="9">
        <f>VLOOKUP(I4039,'new content'!$A$1:$C$274,3,FALSE)</f>
        <v>47</v>
      </c>
      <c r="L4039">
        <v>310.08000000000209</v>
      </c>
      <c r="M4039">
        <v>9972433</v>
      </c>
      <c r="N4039">
        <v>7515.06</v>
      </c>
    </row>
    <row r="4040" spans="1:14" x14ac:dyDescent="0.25">
      <c r="A4040" t="s">
        <v>31</v>
      </c>
      <c r="B4040" t="s">
        <v>33</v>
      </c>
      <c r="G4040" t="s">
        <v>53</v>
      </c>
      <c r="H4040" t="s">
        <v>94</v>
      </c>
      <c r="I4040" s="7">
        <v>44569</v>
      </c>
      <c r="J4040" s="9">
        <f>VLOOKUP(I4040,'new content'!$A$1:$C$274,2,FALSE)</f>
        <v>0</v>
      </c>
      <c r="K4040" s="9">
        <f>VLOOKUP(I4040,'new content'!$A$1:$C$274,3,FALSE)</f>
        <v>47</v>
      </c>
      <c r="L4040">
        <v>310.08000000000209</v>
      </c>
      <c r="M4040">
        <v>10721625</v>
      </c>
      <c r="N4040">
        <v>7505.89</v>
      </c>
    </row>
    <row r="4041" spans="1:14" x14ac:dyDescent="0.25">
      <c r="A4041" t="s">
        <v>31</v>
      </c>
      <c r="B4041" t="s">
        <v>33</v>
      </c>
      <c r="G4041" t="s">
        <v>53</v>
      </c>
      <c r="H4041" t="s">
        <v>94</v>
      </c>
      <c r="I4041" s="7">
        <v>44570</v>
      </c>
      <c r="J4041" s="9">
        <f>VLOOKUP(I4041,'new content'!$A$1:$C$274,2,FALSE)</f>
        <v>0</v>
      </c>
      <c r="K4041" s="9">
        <f>VLOOKUP(I4041,'new content'!$A$1:$C$274,3,FALSE)</f>
        <v>47</v>
      </c>
      <c r="L4041">
        <v>310.08000000000209</v>
      </c>
      <c r="M4041">
        <v>9897927</v>
      </c>
      <c r="N4041">
        <v>7517.04</v>
      </c>
    </row>
    <row r="4042" spans="1:14" x14ac:dyDescent="0.25">
      <c r="A4042" t="s">
        <v>31</v>
      </c>
      <c r="B4042" t="s">
        <v>33</v>
      </c>
      <c r="G4042" t="s">
        <v>53</v>
      </c>
      <c r="H4042" t="s">
        <v>94</v>
      </c>
      <c r="I4042" s="7">
        <v>44571</v>
      </c>
      <c r="J4042" s="9">
        <f>VLOOKUP(I4042,'new content'!$A$1:$C$274,2,FALSE)</f>
        <v>0</v>
      </c>
      <c r="K4042" s="9">
        <f>VLOOKUP(I4042,'new content'!$A$1:$C$274,3,FALSE)</f>
        <v>47</v>
      </c>
      <c r="L4042">
        <v>310.08000000000209</v>
      </c>
      <c r="M4042">
        <v>10222146</v>
      </c>
      <c r="N4042">
        <v>8929.5400000000009</v>
      </c>
    </row>
    <row r="4043" spans="1:14" x14ac:dyDescent="0.25">
      <c r="A4043" t="s">
        <v>31</v>
      </c>
      <c r="B4043" t="s">
        <v>33</v>
      </c>
      <c r="G4043" t="s">
        <v>53</v>
      </c>
      <c r="H4043" t="s">
        <v>94</v>
      </c>
      <c r="I4043" s="7">
        <v>44572</v>
      </c>
      <c r="J4043" s="9">
        <f>VLOOKUP(I4043,'new content'!$A$1:$C$274,2,FALSE)</f>
        <v>0</v>
      </c>
      <c r="K4043" s="9">
        <f>VLOOKUP(I4043,'new content'!$A$1:$C$274,3,FALSE)</f>
        <v>47</v>
      </c>
      <c r="L4043">
        <v>310.08000000000209</v>
      </c>
      <c r="M4043">
        <v>11610920</v>
      </c>
      <c r="N4043">
        <v>9499.16</v>
      </c>
    </row>
    <row r="4044" spans="1:14" x14ac:dyDescent="0.25">
      <c r="A4044" t="s">
        <v>31</v>
      </c>
      <c r="B4044" t="s">
        <v>33</v>
      </c>
      <c r="G4044" t="s">
        <v>53</v>
      </c>
      <c r="H4044" t="s">
        <v>94</v>
      </c>
      <c r="I4044" s="7">
        <v>44573</v>
      </c>
      <c r="J4044" s="9">
        <f>VLOOKUP(I4044,'new content'!$A$1:$C$274,2,FALSE)</f>
        <v>1</v>
      </c>
      <c r="K4044" s="9">
        <f>VLOOKUP(I4044,'new content'!$A$1:$C$274,3,FALSE)</f>
        <v>48</v>
      </c>
      <c r="L4044">
        <v>310.08000000000209</v>
      </c>
      <c r="M4044">
        <v>10905674</v>
      </c>
      <c r="N4044">
        <v>9531.31</v>
      </c>
    </row>
    <row r="4045" spans="1:14" x14ac:dyDescent="0.25">
      <c r="A4045" t="s">
        <v>31</v>
      </c>
      <c r="B4045" t="s">
        <v>33</v>
      </c>
      <c r="G4045" t="s">
        <v>53</v>
      </c>
      <c r="H4045" t="s">
        <v>94</v>
      </c>
      <c r="I4045" s="7">
        <v>44574</v>
      </c>
      <c r="J4045" s="9">
        <f>VLOOKUP(I4045,'new content'!$A$1:$C$274,2,FALSE)</f>
        <v>1</v>
      </c>
      <c r="K4045" s="9">
        <f>VLOOKUP(I4045,'new content'!$A$1:$C$274,3,FALSE)</f>
        <v>49</v>
      </c>
      <c r="L4045">
        <v>310.08000000000209</v>
      </c>
      <c r="M4045">
        <v>10731157</v>
      </c>
      <c r="N4045">
        <v>9524.73</v>
      </c>
    </row>
    <row r="4046" spans="1:14" x14ac:dyDescent="0.25">
      <c r="A4046" t="s">
        <v>31</v>
      </c>
      <c r="B4046" t="s">
        <v>33</v>
      </c>
      <c r="G4046" t="s">
        <v>53</v>
      </c>
      <c r="H4046" t="s">
        <v>94</v>
      </c>
      <c r="I4046" s="7">
        <v>44575</v>
      </c>
      <c r="J4046" s="9">
        <f>VLOOKUP(I4046,'new content'!$A$1:$C$274,2,FALSE)</f>
        <v>1</v>
      </c>
      <c r="K4046" s="9">
        <f>VLOOKUP(I4046,'new content'!$A$1:$C$274,3,FALSE)</f>
        <v>50</v>
      </c>
      <c r="L4046">
        <v>310.08000000000209</v>
      </c>
      <c r="M4046">
        <v>12028207</v>
      </c>
      <c r="N4046">
        <v>9512.51</v>
      </c>
    </row>
    <row r="4047" spans="1:14" x14ac:dyDescent="0.25">
      <c r="A4047" t="s">
        <v>31</v>
      </c>
      <c r="B4047" t="s">
        <v>33</v>
      </c>
      <c r="G4047" t="s">
        <v>53</v>
      </c>
      <c r="H4047" t="s">
        <v>94</v>
      </c>
      <c r="I4047" s="7">
        <v>44576</v>
      </c>
      <c r="J4047" s="9">
        <f>VLOOKUP(I4047,'new content'!$A$1:$C$274,2,FALSE)</f>
        <v>0</v>
      </c>
      <c r="K4047" s="9">
        <f>VLOOKUP(I4047,'new content'!$A$1:$C$274,3,FALSE)</f>
        <v>50</v>
      </c>
      <c r="L4047">
        <v>310.08000000000209</v>
      </c>
      <c r="M4047">
        <v>11767989</v>
      </c>
      <c r="N4047">
        <v>9519.0400000000009</v>
      </c>
    </row>
    <row r="4048" spans="1:14" x14ac:dyDescent="0.25">
      <c r="A4048" t="s">
        <v>31</v>
      </c>
      <c r="B4048" t="s">
        <v>33</v>
      </c>
      <c r="G4048" t="s">
        <v>53</v>
      </c>
      <c r="H4048" t="s">
        <v>94</v>
      </c>
      <c r="I4048" s="7">
        <v>44577</v>
      </c>
      <c r="J4048" s="9">
        <f>VLOOKUP(I4048,'new content'!$A$1:$C$274,2,FALSE)</f>
        <v>0</v>
      </c>
      <c r="K4048" s="9">
        <f>VLOOKUP(I4048,'new content'!$A$1:$C$274,3,FALSE)</f>
        <v>50</v>
      </c>
      <c r="L4048">
        <v>310.08000000000209</v>
      </c>
      <c r="M4048">
        <v>13242147</v>
      </c>
      <c r="N4048">
        <v>9516.81</v>
      </c>
    </row>
    <row r="4049" spans="1:14" x14ac:dyDescent="0.25">
      <c r="A4049" t="s">
        <v>31</v>
      </c>
      <c r="B4049" t="s">
        <v>33</v>
      </c>
      <c r="G4049" t="s">
        <v>53</v>
      </c>
      <c r="H4049" t="s">
        <v>94</v>
      </c>
      <c r="I4049" s="7">
        <v>44578</v>
      </c>
      <c r="J4049" s="9">
        <f>VLOOKUP(I4049,'new content'!$A$1:$C$274,2,FALSE)</f>
        <v>1</v>
      </c>
      <c r="K4049" s="9">
        <f>VLOOKUP(I4049,'new content'!$A$1:$C$274,3,FALSE)</f>
        <v>51</v>
      </c>
      <c r="L4049">
        <v>310.08000000000209</v>
      </c>
      <c r="M4049">
        <v>14968869</v>
      </c>
      <c r="N4049">
        <v>9513.7099999999991</v>
      </c>
    </row>
    <row r="4050" spans="1:14" x14ac:dyDescent="0.25">
      <c r="A4050" t="s">
        <v>31</v>
      </c>
      <c r="B4050" t="s">
        <v>33</v>
      </c>
      <c r="G4050" t="s">
        <v>53</v>
      </c>
      <c r="H4050" t="s">
        <v>94</v>
      </c>
      <c r="I4050" s="7">
        <v>44579</v>
      </c>
      <c r="J4050" s="9">
        <f>VLOOKUP(I4050,'new content'!$A$1:$C$274,2,FALSE)</f>
        <v>1</v>
      </c>
      <c r="K4050" s="9">
        <f>VLOOKUP(I4050,'new content'!$A$1:$C$274,3,FALSE)</f>
        <v>52</v>
      </c>
      <c r="L4050">
        <v>310.08000000000209</v>
      </c>
      <c r="M4050">
        <v>13886935</v>
      </c>
      <c r="N4050">
        <v>9526.65</v>
      </c>
    </row>
    <row r="4051" spans="1:14" x14ac:dyDescent="0.25">
      <c r="A4051" t="s">
        <v>31</v>
      </c>
      <c r="B4051" t="s">
        <v>33</v>
      </c>
      <c r="G4051" t="s">
        <v>53</v>
      </c>
      <c r="H4051" t="s">
        <v>94</v>
      </c>
      <c r="I4051" s="7">
        <v>44580</v>
      </c>
      <c r="J4051" s="9">
        <f>VLOOKUP(I4051,'new content'!$A$1:$C$274,2,FALSE)</f>
        <v>0</v>
      </c>
      <c r="K4051" s="9">
        <f>VLOOKUP(I4051,'new content'!$A$1:$C$274,3,FALSE)</f>
        <v>52</v>
      </c>
      <c r="L4051">
        <v>310.08000000000209</v>
      </c>
      <c r="M4051">
        <v>13333041</v>
      </c>
      <c r="N4051">
        <v>9516.6200000000008</v>
      </c>
    </row>
    <row r="4052" spans="1:14" x14ac:dyDescent="0.25">
      <c r="A4052" t="s">
        <v>31</v>
      </c>
      <c r="B4052" t="s">
        <v>33</v>
      </c>
      <c r="G4052" t="s">
        <v>53</v>
      </c>
      <c r="H4052" t="s">
        <v>94</v>
      </c>
      <c r="I4052" s="7">
        <v>44581</v>
      </c>
      <c r="J4052" s="9">
        <f>VLOOKUP(I4052,'new content'!$A$1:$C$274,2,FALSE)</f>
        <v>0</v>
      </c>
      <c r="K4052" s="9">
        <f>VLOOKUP(I4052,'new content'!$A$1:$C$274,3,FALSE)</f>
        <v>52</v>
      </c>
      <c r="L4052">
        <v>310.08000000000209</v>
      </c>
      <c r="M4052">
        <v>13448512</v>
      </c>
      <c r="N4052">
        <v>9511.17</v>
      </c>
    </row>
    <row r="4053" spans="1:14" x14ac:dyDescent="0.25">
      <c r="A4053" t="s">
        <v>31</v>
      </c>
      <c r="B4053" t="s">
        <v>33</v>
      </c>
      <c r="G4053" t="s">
        <v>53</v>
      </c>
      <c r="H4053" t="s">
        <v>94</v>
      </c>
      <c r="I4053" s="7">
        <v>44582</v>
      </c>
      <c r="J4053" s="9">
        <f>VLOOKUP(I4053,'new content'!$A$1:$C$274,2,FALSE)</f>
        <v>1</v>
      </c>
      <c r="K4053" s="9">
        <f>VLOOKUP(I4053,'new content'!$A$1:$C$274,3,FALSE)</f>
        <v>53</v>
      </c>
      <c r="L4053">
        <v>310.08000000000209</v>
      </c>
      <c r="M4053">
        <v>14199202</v>
      </c>
      <c r="N4053">
        <v>9511.7099999999991</v>
      </c>
    </row>
    <row r="4054" spans="1:14" x14ac:dyDescent="0.25">
      <c r="A4054" t="s">
        <v>31</v>
      </c>
      <c r="B4054" t="s">
        <v>33</v>
      </c>
      <c r="G4054" t="s">
        <v>53</v>
      </c>
      <c r="H4054" t="s">
        <v>94</v>
      </c>
      <c r="I4054" s="7">
        <v>44583</v>
      </c>
      <c r="J4054" s="9">
        <f>VLOOKUP(I4054,'new content'!$A$1:$C$274,2,FALSE)</f>
        <v>1</v>
      </c>
      <c r="K4054" s="9">
        <f>VLOOKUP(I4054,'new content'!$A$1:$C$274,3,FALSE)</f>
        <v>54</v>
      </c>
      <c r="L4054">
        <v>310.08000000000209</v>
      </c>
      <c r="M4054">
        <v>14145817</v>
      </c>
      <c r="N4054">
        <v>9507.9</v>
      </c>
    </row>
    <row r="4055" spans="1:14" x14ac:dyDescent="0.25">
      <c r="A4055" t="s">
        <v>31</v>
      </c>
      <c r="B4055" t="s">
        <v>33</v>
      </c>
      <c r="G4055" t="s">
        <v>53</v>
      </c>
      <c r="H4055" t="s">
        <v>94</v>
      </c>
      <c r="I4055" s="7">
        <v>44584</v>
      </c>
      <c r="J4055" s="9">
        <f>VLOOKUP(I4055,'new content'!$A$1:$C$274,2,FALSE)</f>
        <v>0</v>
      </c>
      <c r="K4055" s="9">
        <f>VLOOKUP(I4055,'new content'!$A$1:$C$274,3,FALSE)</f>
        <v>54</v>
      </c>
      <c r="L4055">
        <v>310.08000000000209</v>
      </c>
      <c r="M4055">
        <v>13131898</v>
      </c>
      <c r="N4055">
        <v>9512.84</v>
      </c>
    </row>
    <row r="4056" spans="1:14" x14ac:dyDescent="0.25">
      <c r="A4056" t="s">
        <v>31</v>
      </c>
      <c r="B4056" t="s">
        <v>33</v>
      </c>
      <c r="G4056" t="s">
        <v>53</v>
      </c>
      <c r="H4056" t="s">
        <v>94</v>
      </c>
      <c r="I4056" s="7">
        <v>44585</v>
      </c>
      <c r="J4056" s="9">
        <f>VLOOKUP(I4056,'new content'!$A$1:$C$274,2,FALSE)</f>
        <v>0</v>
      </c>
      <c r="K4056" s="9">
        <f>VLOOKUP(I4056,'new content'!$A$1:$C$274,3,FALSE)</f>
        <v>54</v>
      </c>
      <c r="L4056">
        <v>310.08000000000209</v>
      </c>
      <c r="M4056">
        <v>14737134</v>
      </c>
      <c r="N4056">
        <v>9508.77</v>
      </c>
    </row>
    <row r="4057" spans="1:14" x14ac:dyDescent="0.25">
      <c r="A4057" t="s">
        <v>31</v>
      </c>
      <c r="B4057" t="s">
        <v>33</v>
      </c>
      <c r="G4057" t="s">
        <v>53</v>
      </c>
      <c r="H4057" t="s">
        <v>94</v>
      </c>
      <c r="I4057" s="7">
        <v>44586</v>
      </c>
      <c r="J4057" s="9">
        <f>VLOOKUP(I4057,'new content'!$A$1:$C$274,2,FALSE)</f>
        <v>0</v>
      </c>
      <c r="K4057" s="9">
        <f>VLOOKUP(I4057,'new content'!$A$1:$C$274,3,FALSE)</f>
        <v>54</v>
      </c>
      <c r="L4057">
        <v>310.08000000000209</v>
      </c>
      <c r="M4057">
        <v>15983115</v>
      </c>
      <c r="N4057">
        <v>9470.51</v>
      </c>
    </row>
    <row r="4058" spans="1:14" x14ac:dyDescent="0.25">
      <c r="A4058" t="s">
        <v>31</v>
      </c>
      <c r="B4058" t="s">
        <v>33</v>
      </c>
      <c r="G4058" t="s">
        <v>53</v>
      </c>
      <c r="H4058" t="s">
        <v>94</v>
      </c>
      <c r="I4058" s="7">
        <v>44587</v>
      </c>
      <c r="J4058" s="9">
        <f>VLOOKUP(I4058,'new content'!$A$1:$C$274,2,FALSE)</f>
        <v>0</v>
      </c>
      <c r="K4058" s="9">
        <f>VLOOKUP(I4058,'new content'!$A$1:$C$274,3,FALSE)</f>
        <v>54</v>
      </c>
      <c r="L4058">
        <v>310.08000000000209</v>
      </c>
      <c r="M4058">
        <v>14951903</v>
      </c>
      <c r="N4058">
        <v>9512.7000000000007</v>
      </c>
    </row>
    <row r="4059" spans="1:14" x14ac:dyDescent="0.25">
      <c r="A4059" t="s">
        <v>31</v>
      </c>
      <c r="B4059" t="s">
        <v>33</v>
      </c>
      <c r="G4059" t="s">
        <v>53</v>
      </c>
      <c r="H4059" t="s">
        <v>94</v>
      </c>
      <c r="I4059" s="7">
        <v>44588</v>
      </c>
      <c r="J4059" s="9">
        <f>VLOOKUP(I4059,'new content'!$A$1:$C$274,2,FALSE)</f>
        <v>1</v>
      </c>
      <c r="K4059" s="9">
        <f>VLOOKUP(I4059,'new content'!$A$1:$C$274,3,FALSE)</f>
        <v>55</v>
      </c>
      <c r="L4059">
        <v>310.08000000000209</v>
      </c>
      <c r="M4059">
        <v>16681628</v>
      </c>
      <c r="N4059">
        <v>11828.09</v>
      </c>
    </row>
    <row r="4060" spans="1:14" x14ac:dyDescent="0.25">
      <c r="A4060" t="s">
        <v>31</v>
      </c>
      <c r="B4060" t="s">
        <v>33</v>
      </c>
      <c r="G4060" t="s">
        <v>53</v>
      </c>
      <c r="H4060" t="s">
        <v>94</v>
      </c>
      <c r="I4060" s="7">
        <v>44589</v>
      </c>
      <c r="J4060" s="9">
        <f>VLOOKUP(I4060,'new content'!$A$1:$C$274,2,FALSE)</f>
        <v>0</v>
      </c>
      <c r="K4060" s="9">
        <f>VLOOKUP(I4060,'new content'!$A$1:$C$274,3,FALSE)</f>
        <v>55</v>
      </c>
      <c r="L4060">
        <v>310.08000000000209</v>
      </c>
      <c r="M4060">
        <v>18170434</v>
      </c>
      <c r="N4060">
        <v>12524.33</v>
      </c>
    </row>
    <row r="4061" spans="1:14" x14ac:dyDescent="0.25">
      <c r="A4061" t="s">
        <v>31</v>
      </c>
      <c r="B4061" t="s">
        <v>33</v>
      </c>
      <c r="G4061" t="s">
        <v>53</v>
      </c>
      <c r="H4061" t="s">
        <v>94</v>
      </c>
      <c r="I4061" s="7">
        <v>44590</v>
      </c>
      <c r="J4061" s="9">
        <f>VLOOKUP(I4061,'new content'!$A$1:$C$274,2,FALSE)</f>
        <v>0</v>
      </c>
      <c r="K4061" s="9">
        <f>VLOOKUP(I4061,'new content'!$A$1:$C$274,3,FALSE)</f>
        <v>55</v>
      </c>
      <c r="L4061">
        <v>310.08000000000209</v>
      </c>
      <c r="M4061">
        <v>17586700</v>
      </c>
      <c r="N4061">
        <v>12510.2</v>
      </c>
    </row>
    <row r="4062" spans="1:14" x14ac:dyDescent="0.25">
      <c r="A4062" t="s">
        <v>31</v>
      </c>
      <c r="B4062" t="s">
        <v>33</v>
      </c>
      <c r="G4062" t="s">
        <v>53</v>
      </c>
      <c r="H4062" t="s">
        <v>94</v>
      </c>
      <c r="I4062" s="7">
        <v>44591</v>
      </c>
      <c r="J4062" s="9">
        <f>VLOOKUP(I4062,'new content'!$A$1:$C$274,2,FALSE)</f>
        <v>0</v>
      </c>
      <c r="K4062" s="9">
        <f>VLOOKUP(I4062,'new content'!$A$1:$C$274,3,FALSE)</f>
        <v>55</v>
      </c>
      <c r="L4062">
        <v>310.08000000000209</v>
      </c>
      <c r="M4062">
        <v>15455634</v>
      </c>
      <c r="N4062">
        <v>12592.29</v>
      </c>
    </row>
    <row r="4063" spans="1:14" x14ac:dyDescent="0.25">
      <c r="A4063" t="s">
        <v>31</v>
      </c>
      <c r="B4063" t="s">
        <v>33</v>
      </c>
      <c r="G4063" t="s">
        <v>53</v>
      </c>
      <c r="H4063" t="s">
        <v>94</v>
      </c>
      <c r="I4063" s="7">
        <v>44592</v>
      </c>
      <c r="J4063" s="9">
        <f>VLOOKUP(I4063,'new content'!$A$1:$C$274,2,FALSE)</f>
        <v>0</v>
      </c>
      <c r="K4063" s="9">
        <f>VLOOKUP(I4063,'new content'!$A$1:$C$274,3,FALSE)</f>
        <v>55</v>
      </c>
      <c r="L4063">
        <v>310.08000000000209</v>
      </c>
      <c r="M4063">
        <v>16693039</v>
      </c>
      <c r="N4063">
        <v>12534.15</v>
      </c>
    </row>
    <row r="4064" spans="1:14" x14ac:dyDescent="0.25">
      <c r="A4064" t="s">
        <v>31</v>
      </c>
      <c r="B4064" t="s">
        <v>33</v>
      </c>
      <c r="G4064" t="s">
        <v>53</v>
      </c>
      <c r="H4064" t="s">
        <v>94</v>
      </c>
      <c r="I4064" s="7">
        <v>44593</v>
      </c>
      <c r="J4064" s="9">
        <f>VLOOKUP(I4064,'new content'!$A$1:$C$274,2,FALSE)</f>
        <v>0</v>
      </c>
      <c r="K4064" s="9">
        <f>VLOOKUP(I4064,'new content'!$A$1:$C$274,3,FALSE)</f>
        <v>55</v>
      </c>
      <c r="L4064">
        <v>310.08000000000209</v>
      </c>
      <c r="M4064">
        <v>17983579</v>
      </c>
      <c r="N4064">
        <v>12520.02</v>
      </c>
    </row>
    <row r="4065" spans="1:14" x14ac:dyDescent="0.25">
      <c r="A4065" t="s">
        <v>31</v>
      </c>
      <c r="B4065" t="s">
        <v>33</v>
      </c>
      <c r="G4065" t="s">
        <v>53</v>
      </c>
      <c r="H4065" t="s">
        <v>94</v>
      </c>
      <c r="I4065" s="7">
        <v>44594</v>
      </c>
      <c r="J4065" s="9">
        <f>VLOOKUP(I4065,'new content'!$A$1:$C$274,2,FALSE)</f>
        <v>0</v>
      </c>
      <c r="K4065" s="9">
        <f>VLOOKUP(I4065,'new content'!$A$1:$C$274,3,FALSE)</f>
        <v>55</v>
      </c>
      <c r="L4065">
        <v>310.08000000000209</v>
      </c>
      <c r="M4065">
        <v>17696926</v>
      </c>
      <c r="N4065">
        <v>12515.28</v>
      </c>
    </row>
    <row r="4066" spans="1:14" x14ac:dyDescent="0.25">
      <c r="A4066" t="s">
        <v>31</v>
      </c>
      <c r="B4066" t="s">
        <v>33</v>
      </c>
      <c r="G4066" t="s">
        <v>53</v>
      </c>
      <c r="H4066" t="s">
        <v>94</v>
      </c>
      <c r="I4066" s="7">
        <v>44595</v>
      </c>
      <c r="J4066" s="9">
        <f>VLOOKUP(I4066,'new content'!$A$1:$C$274,2,FALSE)</f>
        <v>0</v>
      </c>
      <c r="K4066" s="9">
        <f>VLOOKUP(I4066,'new content'!$A$1:$C$274,3,FALSE)</f>
        <v>55</v>
      </c>
      <c r="L4066">
        <v>310.08000000000209</v>
      </c>
      <c r="M4066">
        <v>20436818</v>
      </c>
      <c r="N4066">
        <v>12284.79</v>
      </c>
    </row>
    <row r="4067" spans="1:14" x14ac:dyDescent="0.25">
      <c r="A4067" t="s">
        <v>31</v>
      </c>
      <c r="B4067" t="s">
        <v>33</v>
      </c>
      <c r="G4067" t="s">
        <v>53</v>
      </c>
      <c r="H4067" t="s">
        <v>94</v>
      </c>
      <c r="I4067" s="7">
        <v>44596</v>
      </c>
      <c r="J4067" s="9">
        <f>VLOOKUP(I4067,'new content'!$A$1:$C$274,2,FALSE)</f>
        <v>0</v>
      </c>
      <c r="K4067" s="9">
        <f>VLOOKUP(I4067,'new content'!$A$1:$C$274,3,FALSE)</f>
        <v>55</v>
      </c>
      <c r="L4067">
        <v>310.08000000000209</v>
      </c>
      <c r="M4067">
        <v>18168196</v>
      </c>
      <c r="N4067">
        <v>12519.22</v>
      </c>
    </row>
    <row r="4068" spans="1:14" x14ac:dyDescent="0.25">
      <c r="A4068" t="s">
        <v>31</v>
      </c>
      <c r="B4068" t="s">
        <v>33</v>
      </c>
      <c r="G4068" t="s">
        <v>53</v>
      </c>
      <c r="H4068" t="s">
        <v>94</v>
      </c>
      <c r="I4068" s="7">
        <v>44597</v>
      </c>
      <c r="J4068" s="9">
        <f>VLOOKUP(I4068,'new content'!$A$1:$C$274,2,FALSE)</f>
        <v>0</v>
      </c>
      <c r="K4068" s="9">
        <f>VLOOKUP(I4068,'new content'!$A$1:$C$274,3,FALSE)</f>
        <v>55</v>
      </c>
      <c r="L4068">
        <v>310.08000000000209</v>
      </c>
      <c r="M4068">
        <v>17130977</v>
      </c>
      <c r="N4068">
        <v>12536.77</v>
      </c>
    </row>
    <row r="4069" spans="1:14" x14ac:dyDescent="0.25">
      <c r="A4069" t="s">
        <v>31</v>
      </c>
      <c r="B4069" t="s">
        <v>33</v>
      </c>
      <c r="G4069" t="s">
        <v>53</v>
      </c>
      <c r="H4069" t="s">
        <v>94</v>
      </c>
      <c r="I4069" s="7">
        <v>44598</v>
      </c>
      <c r="J4069" s="9">
        <f>VLOOKUP(I4069,'new content'!$A$1:$C$274,2,FALSE)</f>
        <v>0</v>
      </c>
      <c r="K4069" s="9">
        <f>VLOOKUP(I4069,'new content'!$A$1:$C$274,3,FALSE)</f>
        <v>55</v>
      </c>
      <c r="L4069">
        <v>310.08000000000209</v>
      </c>
      <c r="M4069">
        <v>18402547</v>
      </c>
      <c r="N4069">
        <v>12517.91</v>
      </c>
    </row>
    <row r="4070" spans="1:14" x14ac:dyDescent="0.25">
      <c r="A4070" t="s">
        <v>31</v>
      </c>
      <c r="B4070" t="s">
        <v>33</v>
      </c>
      <c r="G4070" t="s">
        <v>53</v>
      </c>
      <c r="H4070" t="s">
        <v>94</v>
      </c>
      <c r="I4070" s="7">
        <v>44599</v>
      </c>
      <c r="J4070" s="9">
        <f>VLOOKUP(I4070,'new content'!$A$1:$C$274,2,FALSE)</f>
        <v>0</v>
      </c>
      <c r="K4070" s="9">
        <f>VLOOKUP(I4070,'new content'!$A$1:$C$274,3,FALSE)</f>
        <v>55</v>
      </c>
      <c r="L4070">
        <v>310.08000000000209</v>
      </c>
      <c r="M4070">
        <v>18017786</v>
      </c>
      <c r="N4070">
        <v>12285.19</v>
      </c>
    </row>
    <row r="4071" spans="1:14" x14ac:dyDescent="0.25">
      <c r="A4071" t="s">
        <v>31</v>
      </c>
      <c r="B4071" t="s">
        <v>33</v>
      </c>
      <c r="G4071" t="s">
        <v>53</v>
      </c>
      <c r="H4071" t="s">
        <v>94</v>
      </c>
      <c r="I4071" s="7">
        <v>44600</v>
      </c>
      <c r="J4071" s="9">
        <f>VLOOKUP(I4071,'new content'!$A$1:$C$274,2,FALSE)</f>
        <v>0</v>
      </c>
      <c r="K4071" s="9">
        <f>VLOOKUP(I4071,'new content'!$A$1:$C$274,3,FALSE)</f>
        <v>55</v>
      </c>
      <c r="L4071">
        <v>310.08000000000209</v>
      </c>
      <c r="M4071">
        <v>17935177</v>
      </c>
      <c r="N4071">
        <v>12510.88</v>
      </c>
    </row>
    <row r="4072" spans="1:14" x14ac:dyDescent="0.25">
      <c r="A4072" t="s">
        <v>31</v>
      </c>
      <c r="B4072" t="s">
        <v>33</v>
      </c>
      <c r="G4072" t="s">
        <v>53</v>
      </c>
      <c r="H4072" t="s">
        <v>94</v>
      </c>
      <c r="I4072" s="7">
        <v>44601</v>
      </c>
      <c r="J4072" s="9">
        <f>VLOOKUP(I4072,'new content'!$A$1:$C$274,2,FALSE)</f>
        <v>0</v>
      </c>
      <c r="K4072" s="9">
        <f>VLOOKUP(I4072,'new content'!$A$1:$C$274,3,FALSE)</f>
        <v>55</v>
      </c>
      <c r="L4072">
        <v>310.08000000000209</v>
      </c>
      <c r="M4072">
        <v>17734940</v>
      </c>
      <c r="N4072">
        <v>12516.57</v>
      </c>
    </row>
    <row r="4073" spans="1:14" x14ac:dyDescent="0.25">
      <c r="A4073" t="s">
        <v>31</v>
      </c>
      <c r="B4073" t="s">
        <v>33</v>
      </c>
      <c r="G4073" t="s">
        <v>53</v>
      </c>
      <c r="H4073" t="s">
        <v>94</v>
      </c>
      <c r="I4073" s="7">
        <v>44602</v>
      </c>
      <c r="J4073" s="9">
        <f>VLOOKUP(I4073,'new content'!$A$1:$C$274,2,FALSE)</f>
        <v>1</v>
      </c>
      <c r="K4073" s="9">
        <f>VLOOKUP(I4073,'new content'!$A$1:$C$274,3,FALSE)</f>
        <v>56</v>
      </c>
      <c r="L4073">
        <v>310.08000000000209</v>
      </c>
      <c r="M4073">
        <v>16959614</v>
      </c>
      <c r="N4073">
        <v>12517.36</v>
      </c>
    </row>
    <row r="4074" spans="1:14" x14ac:dyDescent="0.25">
      <c r="A4074" t="s">
        <v>31</v>
      </c>
      <c r="B4074" t="s">
        <v>33</v>
      </c>
      <c r="G4074" t="s">
        <v>53</v>
      </c>
      <c r="H4074" t="s">
        <v>94</v>
      </c>
      <c r="I4074" s="7">
        <v>44603</v>
      </c>
      <c r="J4074" s="9">
        <f>VLOOKUP(I4074,'new content'!$A$1:$C$274,2,FALSE)</f>
        <v>0</v>
      </c>
      <c r="K4074" s="9">
        <f>VLOOKUP(I4074,'new content'!$A$1:$C$274,3,FALSE)</f>
        <v>56</v>
      </c>
      <c r="L4074">
        <v>310.08000000000209</v>
      </c>
      <c r="M4074">
        <v>16449879</v>
      </c>
      <c r="N4074">
        <v>12525.16</v>
      </c>
    </row>
    <row r="4075" spans="1:14" x14ac:dyDescent="0.25">
      <c r="A4075" t="s">
        <v>31</v>
      </c>
      <c r="B4075" t="s">
        <v>33</v>
      </c>
      <c r="G4075" t="s">
        <v>53</v>
      </c>
      <c r="H4075" t="s">
        <v>94</v>
      </c>
      <c r="I4075" s="7">
        <v>44604</v>
      </c>
      <c r="J4075" s="9">
        <f>VLOOKUP(I4075,'new content'!$A$1:$C$274,2,FALSE)</f>
        <v>0</v>
      </c>
      <c r="K4075" s="9">
        <f>VLOOKUP(I4075,'new content'!$A$1:$C$274,3,FALSE)</f>
        <v>56</v>
      </c>
      <c r="L4075">
        <v>310.08000000000209</v>
      </c>
      <c r="M4075">
        <v>17013726</v>
      </c>
      <c r="N4075">
        <v>12512.75</v>
      </c>
    </row>
    <row r="4076" spans="1:14" x14ac:dyDescent="0.25">
      <c r="A4076" t="s">
        <v>31</v>
      </c>
      <c r="B4076" t="s">
        <v>33</v>
      </c>
      <c r="G4076" t="s">
        <v>53</v>
      </c>
      <c r="H4076" t="s">
        <v>94</v>
      </c>
      <c r="I4076" s="7">
        <v>44605</v>
      </c>
      <c r="J4076" s="9">
        <f>VLOOKUP(I4076,'new content'!$A$1:$C$274,2,FALSE)</f>
        <v>0</v>
      </c>
      <c r="K4076" s="9">
        <f>VLOOKUP(I4076,'new content'!$A$1:$C$274,3,FALSE)</f>
        <v>56</v>
      </c>
      <c r="L4076">
        <v>310.08000000000209</v>
      </c>
      <c r="M4076">
        <v>17748381</v>
      </c>
      <c r="N4076">
        <v>12526.45</v>
      </c>
    </row>
    <row r="4077" spans="1:14" x14ac:dyDescent="0.25">
      <c r="A4077" t="s">
        <v>31</v>
      </c>
      <c r="B4077" t="s">
        <v>33</v>
      </c>
      <c r="G4077" t="s">
        <v>53</v>
      </c>
      <c r="H4077" t="s">
        <v>94</v>
      </c>
      <c r="I4077" s="7">
        <v>44606</v>
      </c>
      <c r="J4077" s="9">
        <f>VLOOKUP(I4077,'new content'!$A$1:$C$274,2,FALSE)</f>
        <v>0</v>
      </c>
      <c r="K4077" s="9">
        <f>VLOOKUP(I4077,'new content'!$A$1:$C$274,3,FALSE)</f>
        <v>56</v>
      </c>
      <c r="L4077">
        <v>310.08000000000209</v>
      </c>
      <c r="M4077">
        <v>15355141</v>
      </c>
      <c r="N4077">
        <v>12526.46</v>
      </c>
    </row>
    <row r="4078" spans="1:14" x14ac:dyDescent="0.25">
      <c r="A4078" t="s">
        <v>31</v>
      </c>
      <c r="B4078" t="s">
        <v>33</v>
      </c>
      <c r="G4078" t="s">
        <v>53</v>
      </c>
      <c r="H4078" t="s">
        <v>94</v>
      </c>
      <c r="I4078" s="7">
        <v>44607</v>
      </c>
      <c r="J4078" s="9">
        <f>VLOOKUP(I4078,'new content'!$A$1:$C$274,2,FALSE)</f>
        <v>0</v>
      </c>
      <c r="K4078" s="9">
        <f>VLOOKUP(I4078,'new content'!$A$1:$C$274,3,FALSE)</f>
        <v>56</v>
      </c>
      <c r="L4078">
        <v>310.08000000000209</v>
      </c>
      <c r="M4078">
        <v>15898088</v>
      </c>
      <c r="N4078">
        <v>12568.07</v>
      </c>
    </row>
    <row r="4079" spans="1:14" x14ac:dyDescent="0.25">
      <c r="A4079" t="s">
        <v>31</v>
      </c>
      <c r="B4079" t="s">
        <v>33</v>
      </c>
      <c r="G4079" t="s">
        <v>53</v>
      </c>
      <c r="H4079" t="s">
        <v>94</v>
      </c>
      <c r="I4079" s="7">
        <v>44608</v>
      </c>
      <c r="J4079" s="9">
        <f>VLOOKUP(I4079,'new content'!$A$1:$C$274,2,FALSE)</f>
        <v>0</v>
      </c>
      <c r="K4079" s="9">
        <f>VLOOKUP(I4079,'new content'!$A$1:$C$274,3,FALSE)</f>
        <v>56</v>
      </c>
      <c r="L4079">
        <v>310.08000000000209</v>
      </c>
      <c r="M4079">
        <v>17927805</v>
      </c>
      <c r="N4079">
        <v>12434.27</v>
      </c>
    </row>
    <row r="4080" spans="1:14" x14ac:dyDescent="0.25">
      <c r="A4080" t="s">
        <v>31</v>
      </c>
      <c r="B4080" t="s">
        <v>33</v>
      </c>
      <c r="G4080" t="s">
        <v>53</v>
      </c>
      <c r="H4080" t="s">
        <v>94</v>
      </c>
      <c r="I4080" s="7">
        <v>44609</v>
      </c>
      <c r="J4080" s="9">
        <f>VLOOKUP(I4080,'new content'!$A$1:$C$274,2,FALSE)</f>
        <v>1</v>
      </c>
      <c r="K4080" s="9">
        <f>VLOOKUP(I4080,'new content'!$A$1:$C$274,3,FALSE)</f>
        <v>57</v>
      </c>
      <c r="L4080">
        <v>310.08000000000209</v>
      </c>
      <c r="M4080">
        <v>18858971</v>
      </c>
      <c r="N4080">
        <v>12513.12</v>
      </c>
    </row>
    <row r="4081" spans="1:14" x14ac:dyDescent="0.25">
      <c r="A4081" t="s">
        <v>31</v>
      </c>
      <c r="B4081" t="s">
        <v>33</v>
      </c>
      <c r="G4081" t="s">
        <v>53</v>
      </c>
      <c r="H4081" t="s">
        <v>94</v>
      </c>
      <c r="I4081" s="7">
        <v>44610</v>
      </c>
      <c r="J4081" s="9">
        <f>VLOOKUP(I4081,'new content'!$A$1:$C$274,2,FALSE)</f>
        <v>1</v>
      </c>
      <c r="K4081" s="9">
        <f>VLOOKUP(I4081,'new content'!$A$1:$C$274,3,FALSE)</f>
        <v>58</v>
      </c>
      <c r="L4081">
        <v>310.08000000000209</v>
      </c>
      <c r="M4081">
        <v>19028353</v>
      </c>
      <c r="N4081">
        <v>12514.85</v>
      </c>
    </row>
    <row r="4082" spans="1:14" x14ac:dyDescent="0.25">
      <c r="A4082" t="s">
        <v>31</v>
      </c>
      <c r="B4082" t="s">
        <v>33</v>
      </c>
      <c r="G4082" t="s">
        <v>53</v>
      </c>
      <c r="H4082" t="s">
        <v>94</v>
      </c>
      <c r="I4082" s="7">
        <v>44611</v>
      </c>
      <c r="J4082" s="9">
        <f>VLOOKUP(I4082,'new content'!$A$1:$C$274,2,FALSE)</f>
        <v>1</v>
      </c>
      <c r="K4082" s="9">
        <f>VLOOKUP(I4082,'new content'!$A$1:$C$274,3,FALSE)</f>
        <v>59</v>
      </c>
      <c r="L4082">
        <v>310.08000000000209</v>
      </c>
      <c r="M4082">
        <v>18551488</v>
      </c>
      <c r="N4082">
        <v>12516.17</v>
      </c>
    </row>
    <row r="4083" spans="1:14" x14ac:dyDescent="0.25">
      <c r="A4083" t="s">
        <v>31</v>
      </c>
      <c r="B4083" t="s">
        <v>33</v>
      </c>
      <c r="G4083" t="s">
        <v>53</v>
      </c>
      <c r="H4083" t="s">
        <v>94</v>
      </c>
      <c r="I4083" s="7">
        <v>44612</v>
      </c>
      <c r="J4083" s="9">
        <f>VLOOKUP(I4083,'new content'!$A$1:$C$274,2,FALSE)</f>
        <v>0</v>
      </c>
      <c r="K4083" s="9">
        <f>VLOOKUP(I4083,'new content'!$A$1:$C$274,3,FALSE)</f>
        <v>59</v>
      </c>
      <c r="L4083">
        <v>310.08000000000209</v>
      </c>
      <c r="M4083">
        <v>19044047</v>
      </c>
      <c r="N4083">
        <v>12521.34</v>
      </c>
    </row>
    <row r="4084" spans="1:14" x14ac:dyDescent="0.25">
      <c r="A4084" t="s">
        <v>31</v>
      </c>
      <c r="B4084" t="s">
        <v>33</v>
      </c>
      <c r="G4084" t="s">
        <v>53</v>
      </c>
      <c r="H4084" t="s">
        <v>94</v>
      </c>
      <c r="I4084" s="7">
        <v>44613</v>
      </c>
      <c r="J4084" s="9">
        <f>VLOOKUP(I4084,'new content'!$A$1:$C$274,2,FALSE)</f>
        <v>0</v>
      </c>
      <c r="K4084" s="9">
        <f>VLOOKUP(I4084,'new content'!$A$1:$C$274,3,FALSE)</f>
        <v>59</v>
      </c>
      <c r="L4084">
        <v>310.08000000000209</v>
      </c>
      <c r="M4084">
        <v>18459534</v>
      </c>
      <c r="N4084">
        <v>12522.97</v>
      </c>
    </row>
    <row r="4085" spans="1:14" x14ac:dyDescent="0.25">
      <c r="A4085" t="s">
        <v>31</v>
      </c>
      <c r="B4085" t="s">
        <v>33</v>
      </c>
      <c r="G4085" t="s">
        <v>53</v>
      </c>
      <c r="H4085" t="s">
        <v>94</v>
      </c>
      <c r="I4085" s="7">
        <v>44614</v>
      </c>
      <c r="J4085" s="9">
        <f>VLOOKUP(I4085,'new content'!$A$1:$C$274,2,FALSE)</f>
        <v>0</v>
      </c>
      <c r="K4085" s="9">
        <f>VLOOKUP(I4085,'new content'!$A$1:$C$274,3,FALSE)</f>
        <v>59</v>
      </c>
      <c r="L4085">
        <v>310.08000000000209</v>
      </c>
      <c r="M4085">
        <v>19455312</v>
      </c>
      <c r="N4085">
        <v>12513.75</v>
      </c>
    </row>
    <row r="4086" spans="1:14" x14ac:dyDescent="0.25">
      <c r="A4086" t="s">
        <v>31</v>
      </c>
      <c r="B4086" t="s">
        <v>33</v>
      </c>
      <c r="G4086" t="s">
        <v>53</v>
      </c>
      <c r="H4086" t="s">
        <v>94</v>
      </c>
      <c r="I4086" s="7">
        <v>44615</v>
      </c>
      <c r="J4086" s="9">
        <f>VLOOKUP(I4086,'new content'!$A$1:$C$274,2,FALSE)</f>
        <v>0</v>
      </c>
      <c r="K4086" s="9">
        <f>VLOOKUP(I4086,'new content'!$A$1:$C$274,3,FALSE)</f>
        <v>59</v>
      </c>
      <c r="L4086">
        <v>310.08000000000209</v>
      </c>
      <c r="M4086">
        <v>20927973</v>
      </c>
      <c r="N4086">
        <v>13614.11</v>
      </c>
    </row>
    <row r="4087" spans="1:14" x14ac:dyDescent="0.25">
      <c r="A4087" t="s">
        <v>31</v>
      </c>
      <c r="B4087" t="s">
        <v>33</v>
      </c>
      <c r="G4087" t="s">
        <v>53</v>
      </c>
      <c r="H4087" t="s">
        <v>94</v>
      </c>
      <c r="I4087" s="7">
        <v>44616</v>
      </c>
      <c r="J4087" s="9">
        <f>VLOOKUP(I4087,'new content'!$A$1:$C$274,2,FALSE)</f>
        <v>0</v>
      </c>
      <c r="K4087" s="9">
        <f>VLOOKUP(I4087,'new content'!$A$1:$C$274,3,FALSE)</f>
        <v>59</v>
      </c>
      <c r="L4087">
        <v>310.08000000000209</v>
      </c>
      <c r="M4087">
        <v>17055349</v>
      </c>
      <c r="N4087">
        <v>14111.72</v>
      </c>
    </row>
    <row r="4088" spans="1:14" x14ac:dyDescent="0.25">
      <c r="A4088" t="s">
        <v>31</v>
      </c>
      <c r="B4088" t="s">
        <v>33</v>
      </c>
      <c r="G4088" t="s">
        <v>53</v>
      </c>
      <c r="H4088" t="s">
        <v>94</v>
      </c>
      <c r="I4088" s="7">
        <v>44617</v>
      </c>
      <c r="J4088" s="9">
        <f>VLOOKUP(I4088,'new content'!$A$1:$C$274,2,FALSE)</f>
        <v>1</v>
      </c>
      <c r="K4088" s="9">
        <f>VLOOKUP(I4088,'new content'!$A$1:$C$274,3,FALSE)</f>
        <v>60</v>
      </c>
      <c r="L4088">
        <v>310.08000000000209</v>
      </c>
      <c r="M4088">
        <v>17786923</v>
      </c>
      <c r="N4088">
        <v>14023.45</v>
      </c>
    </row>
    <row r="4089" spans="1:14" x14ac:dyDescent="0.25">
      <c r="A4089" t="s">
        <v>31</v>
      </c>
      <c r="B4089" t="s">
        <v>33</v>
      </c>
      <c r="G4089" t="s">
        <v>53</v>
      </c>
      <c r="H4089" t="s">
        <v>94</v>
      </c>
      <c r="I4089" s="7">
        <v>44618</v>
      </c>
      <c r="J4089" s="9">
        <f>VLOOKUP(I4089,'new content'!$A$1:$C$274,2,FALSE)</f>
        <v>1</v>
      </c>
      <c r="K4089" s="9">
        <f>VLOOKUP(I4089,'new content'!$A$1:$C$274,3,FALSE)</f>
        <v>61</v>
      </c>
      <c r="L4089">
        <v>310.08000000000209</v>
      </c>
      <c r="M4089">
        <v>18174719</v>
      </c>
      <c r="N4089">
        <v>14025.04</v>
      </c>
    </row>
    <row r="4090" spans="1:14" x14ac:dyDescent="0.25">
      <c r="A4090" t="s">
        <v>31</v>
      </c>
      <c r="B4090" t="s">
        <v>33</v>
      </c>
      <c r="G4090" t="s">
        <v>53</v>
      </c>
      <c r="H4090" t="s">
        <v>94</v>
      </c>
      <c r="I4090" s="7">
        <v>44619</v>
      </c>
      <c r="J4090" s="9">
        <f>VLOOKUP(I4090,'new content'!$A$1:$C$274,2,FALSE)</f>
        <v>1</v>
      </c>
      <c r="K4090" s="9">
        <f>VLOOKUP(I4090,'new content'!$A$1:$C$274,3,FALSE)</f>
        <v>62</v>
      </c>
      <c r="L4090">
        <v>310.08000000000209</v>
      </c>
      <c r="M4090">
        <v>17725685</v>
      </c>
      <c r="N4090">
        <v>14023.46</v>
      </c>
    </row>
    <row r="4091" spans="1:14" x14ac:dyDescent="0.25">
      <c r="A4091" t="s">
        <v>31</v>
      </c>
      <c r="B4091" t="s">
        <v>33</v>
      </c>
      <c r="G4091" t="s">
        <v>53</v>
      </c>
      <c r="H4091" t="s">
        <v>94</v>
      </c>
      <c r="I4091" s="7">
        <v>44620</v>
      </c>
      <c r="J4091" s="9">
        <f>VLOOKUP(I4091,'new content'!$A$1:$C$274,2,FALSE)</f>
        <v>0</v>
      </c>
      <c r="K4091" s="9">
        <f>VLOOKUP(I4091,'new content'!$A$1:$C$274,3,FALSE)</f>
        <v>62</v>
      </c>
      <c r="L4091">
        <v>310.08000000000209</v>
      </c>
      <c r="M4091">
        <v>18305504</v>
      </c>
      <c r="N4091">
        <v>14013.04</v>
      </c>
    </row>
    <row r="4092" spans="1:14" x14ac:dyDescent="0.25">
      <c r="A4092" t="s">
        <v>31</v>
      </c>
      <c r="B4092" t="s">
        <v>33</v>
      </c>
      <c r="G4092" t="s">
        <v>53</v>
      </c>
      <c r="H4092" t="s">
        <v>94</v>
      </c>
      <c r="I4092" s="7">
        <v>44621</v>
      </c>
      <c r="J4092" s="9">
        <f>VLOOKUP(I4092,'new content'!$A$1:$C$274,2,FALSE)</f>
        <v>0</v>
      </c>
      <c r="K4092" s="9">
        <f>VLOOKUP(I4092,'new content'!$A$1:$C$274,3,FALSE)</f>
        <v>62</v>
      </c>
      <c r="L4092">
        <v>310.08000000000209</v>
      </c>
      <c r="M4092">
        <v>20987410</v>
      </c>
      <c r="N4092">
        <v>14018.25</v>
      </c>
    </row>
    <row r="4093" spans="1:14" x14ac:dyDescent="0.25">
      <c r="A4093" t="s">
        <v>31</v>
      </c>
      <c r="B4093" t="s">
        <v>33</v>
      </c>
      <c r="G4093" t="s">
        <v>53</v>
      </c>
      <c r="H4093" t="s">
        <v>94</v>
      </c>
      <c r="I4093" s="7">
        <v>44622</v>
      </c>
      <c r="J4093" s="9">
        <f>VLOOKUP(I4093,'new content'!$A$1:$C$274,2,FALSE)</f>
        <v>0</v>
      </c>
      <c r="K4093" s="9">
        <f>VLOOKUP(I4093,'new content'!$A$1:$C$274,3,FALSE)</f>
        <v>62</v>
      </c>
      <c r="L4093">
        <v>310.08000000000209</v>
      </c>
      <c r="M4093">
        <v>20886731</v>
      </c>
      <c r="N4093">
        <v>14030.52</v>
      </c>
    </row>
    <row r="4094" spans="1:14" x14ac:dyDescent="0.25">
      <c r="A4094" t="s">
        <v>31</v>
      </c>
      <c r="B4094" t="s">
        <v>33</v>
      </c>
      <c r="G4094" t="s">
        <v>53</v>
      </c>
      <c r="H4094" t="s">
        <v>94</v>
      </c>
      <c r="I4094" s="7">
        <v>44623</v>
      </c>
      <c r="J4094" s="9">
        <f>VLOOKUP(I4094,'new content'!$A$1:$C$274,2,FALSE)</f>
        <v>0</v>
      </c>
      <c r="K4094" s="9">
        <f>VLOOKUP(I4094,'new content'!$A$1:$C$274,3,FALSE)</f>
        <v>62</v>
      </c>
      <c r="L4094">
        <v>310.08000000000209</v>
      </c>
      <c r="M4094">
        <v>20766063</v>
      </c>
      <c r="N4094">
        <v>14012.06</v>
      </c>
    </row>
    <row r="4095" spans="1:14" x14ac:dyDescent="0.25">
      <c r="A4095" t="s">
        <v>31</v>
      </c>
      <c r="B4095" t="s">
        <v>33</v>
      </c>
      <c r="G4095" t="s">
        <v>53</v>
      </c>
      <c r="H4095" t="s">
        <v>94</v>
      </c>
      <c r="I4095" s="7">
        <v>44624</v>
      </c>
      <c r="J4095" s="9">
        <f>VLOOKUP(I4095,'new content'!$A$1:$C$274,2,FALSE)</f>
        <v>1</v>
      </c>
      <c r="K4095" s="9">
        <f>VLOOKUP(I4095,'new content'!$A$1:$C$274,3,FALSE)</f>
        <v>63</v>
      </c>
      <c r="L4095">
        <v>310.08000000000209</v>
      </c>
      <c r="M4095">
        <v>20039293</v>
      </c>
      <c r="N4095">
        <v>14014.77</v>
      </c>
    </row>
    <row r="4096" spans="1:14" x14ac:dyDescent="0.25">
      <c r="A4096" t="s">
        <v>31</v>
      </c>
      <c r="B4096" t="s">
        <v>33</v>
      </c>
      <c r="G4096" t="s">
        <v>53</v>
      </c>
      <c r="H4096" t="s">
        <v>94</v>
      </c>
      <c r="I4096" s="7">
        <v>44625</v>
      </c>
      <c r="J4096" s="9">
        <f>VLOOKUP(I4096,'new content'!$A$1:$C$274,2,FALSE)</f>
        <v>1</v>
      </c>
      <c r="K4096" s="9">
        <f>VLOOKUP(I4096,'new content'!$A$1:$C$274,3,FALSE)</f>
        <v>64</v>
      </c>
      <c r="L4096">
        <v>310.08000000000209</v>
      </c>
      <c r="M4096">
        <v>18912529</v>
      </c>
      <c r="N4096">
        <v>14023.17</v>
      </c>
    </row>
    <row r="4097" spans="1:14" x14ac:dyDescent="0.25">
      <c r="A4097" t="s">
        <v>31</v>
      </c>
      <c r="B4097" t="s">
        <v>33</v>
      </c>
      <c r="G4097" t="s">
        <v>53</v>
      </c>
      <c r="H4097" t="s">
        <v>94</v>
      </c>
      <c r="I4097" s="7">
        <v>44626</v>
      </c>
      <c r="J4097" s="9">
        <f>VLOOKUP(I4097,'new content'!$A$1:$C$274,2,FALSE)</f>
        <v>1</v>
      </c>
      <c r="K4097" s="9">
        <f>VLOOKUP(I4097,'new content'!$A$1:$C$274,3,FALSE)</f>
        <v>65</v>
      </c>
      <c r="L4097">
        <v>310.08000000000209</v>
      </c>
      <c r="M4097">
        <v>20244187</v>
      </c>
      <c r="N4097">
        <v>14022.17</v>
      </c>
    </row>
    <row r="4098" spans="1:14" x14ac:dyDescent="0.25">
      <c r="A4098" t="s">
        <v>31</v>
      </c>
      <c r="B4098" t="s">
        <v>33</v>
      </c>
      <c r="G4098" t="s">
        <v>53</v>
      </c>
      <c r="H4098" t="s">
        <v>94</v>
      </c>
      <c r="I4098" s="7">
        <v>44627</v>
      </c>
      <c r="J4098" s="9">
        <f>VLOOKUP(I4098,'new content'!$A$1:$C$274,2,FALSE)</f>
        <v>0</v>
      </c>
      <c r="K4098" s="9">
        <f>VLOOKUP(I4098,'new content'!$A$1:$C$274,3,FALSE)</f>
        <v>65</v>
      </c>
      <c r="L4098">
        <v>310.08000000000209</v>
      </c>
      <c r="M4098">
        <v>19658203</v>
      </c>
      <c r="N4098">
        <v>14026.8</v>
      </c>
    </row>
    <row r="4099" spans="1:14" x14ac:dyDescent="0.25">
      <c r="A4099" t="s">
        <v>31</v>
      </c>
      <c r="B4099" t="s">
        <v>33</v>
      </c>
      <c r="G4099" t="s">
        <v>53</v>
      </c>
      <c r="H4099" t="s">
        <v>94</v>
      </c>
      <c r="I4099" s="7">
        <v>44628</v>
      </c>
      <c r="J4099" s="9">
        <f>VLOOKUP(I4099,'new content'!$A$1:$C$274,2,FALSE)</f>
        <v>0</v>
      </c>
      <c r="K4099" s="9">
        <f>VLOOKUP(I4099,'new content'!$A$1:$C$274,3,FALSE)</f>
        <v>65</v>
      </c>
      <c r="L4099">
        <v>310.08000000000209</v>
      </c>
      <c r="M4099">
        <v>19935582</v>
      </c>
      <c r="N4099">
        <v>14030.98</v>
      </c>
    </row>
    <row r="4100" spans="1:14" x14ac:dyDescent="0.25">
      <c r="A4100" t="s">
        <v>31</v>
      </c>
      <c r="B4100" t="s">
        <v>33</v>
      </c>
      <c r="G4100" t="s">
        <v>53</v>
      </c>
      <c r="H4100" t="s">
        <v>94</v>
      </c>
      <c r="I4100" s="7">
        <v>44629</v>
      </c>
      <c r="J4100" s="9">
        <f>VLOOKUP(I4100,'new content'!$A$1:$C$274,2,FALSE)</f>
        <v>0</v>
      </c>
      <c r="K4100" s="9">
        <f>VLOOKUP(I4100,'new content'!$A$1:$C$274,3,FALSE)</f>
        <v>65</v>
      </c>
      <c r="L4100">
        <v>310.08000000000209</v>
      </c>
      <c r="M4100">
        <v>19876692</v>
      </c>
      <c r="N4100">
        <v>14030.28</v>
      </c>
    </row>
    <row r="4101" spans="1:14" x14ac:dyDescent="0.25">
      <c r="A4101" t="s">
        <v>31</v>
      </c>
      <c r="B4101" t="s">
        <v>33</v>
      </c>
      <c r="G4101" t="s">
        <v>53</v>
      </c>
      <c r="H4101" t="s">
        <v>94</v>
      </c>
      <c r="I4101" s="7">
        <v>44630</v>
      </c>
      <c r="J4101" s="9">
        <f>VLOOKUP(I4101,'new content'!$A$1:$C$274,2,FALSE)</f>
        <v>0</v>
      </c>
      <c r="K4101" s="9">
        <f>VLOOKUP(I4101,'new content'!$A$1:$C$274,3,FALSE)</f>
        <v>65</v>
      </c>
      <c r="L4101">
        <v>310.08000000000209</v>
      </c>
      <c r="M4101">
        <v>19237515</v>
      </c>
      <c r="N4101">
        <v>14022.77</v>
      </c>
    </row>
    <row r="4102" spans="1:14" x14ac:dyDescent="0.25">
      <c r="A4102" t="s">
        <v>31</v>
      </c>
      <c r="B4102" t="s">
        <v>33</v>
      </c>
      <c r="G4102" t="s">
        <v>53</v>
      </c>
      <c r="H4102" t="s">
        <v>94</v>
      </c>
      <c r="I4102" s="7">
        <v>44631</v>
      </c>
      <c r="J4102" s="9">
        <f>VLOOKUP(I4102,'new content'!$A$1:$C$274,2,FALSE)</f>
        <v>1</v>
      </c>
      <c r="K4102" s="9">
        <f>VLOOKUP(I4102,'new content'!$A$1:$C$274,3,FALSE)</f>
        <v>66</v>
      </c>
      <c r="L4102">
        <v>310.08000000000209</v>
      </c>
      <c r="M4102">
        <v>19137276</v>
      </c>
      <c r="N4102">
        <v>14033.3</v>
      </c>
    </row>
    <row r="4103" spans="1:14" x14ac:dyDescent="0.25">
      <c r="A4103" t="s">
        <v>31</v>
      </c>
      <c r="B4103" t="s">
        <v>33</v>
      </c>
      <c r="G4103" t="s">
        <v>53</v>
      </c>
      <c r="H4103" t="s">
        <v>94</v>
      </c>
      <c r="I4103" s="7">
        <v>44632</v>
      </c>
      <c r="J4103" s="9">
        <f>VLOOKUP(I4103,'new content'!$A$1:$C$274,2,FALSE)</f>
        <v>1</v>
      </c>
      <c r="K4103" s="9">
        <f>VLOOKUP(I4103,'new content'!$A$1:$C$274,3,FALSE)</f>
        <v>67</v>
      </c>
      <c r="L4103">
        <v>310.08000000000209</v>
      </c>
      <c r="M4103">
        <v>19783190</v>
      </c>
      <c r="N4103">
        <v>14020.75</v>
      </c>
    </row>
    <row r="4104" spans="1:14" x14ac:dyDescent="0.25">
      <c r="A4104" t="s">
        <v>31</v>
      </c>
      <c r="B4104" t="s">
        <v>33</v>
      </c>
      <c r="G4104" t="s">
        <v>53</v>
      </c>
      <c r="H4104" t="s">
        <v>94</v>
      </c>
      <c r="I4104" s="7">
        <v>44633</v>
      </c>
      <c r="J4104" s="9">
        <f>VLOOKUP(I4104,'new content'!$A$1:$C$274,2,FALSE)</f>
        <v>1</v>
      </c>
      <c r="K4104" s="9">
        <f>VLOOKUP(I4104,'new content'!$A$1:$C$274,3,FALSE)</f>
        <v>68</v>
      </c>
      <c r="L4104">
        <v>310.08000000000209</v>
      </c>
      <c r="M4104">
        <v>18610957</v>
      </c>
      <c r="N4104">
        <v>14024.28</v>
      </c>
    </row>
    <row r="4105" spans="1:14" x14ac:dyDescent="0.25">
      <c r="A4105" t="s">
        <v>31</v>
      </c>
      <c r="B4105" t="s">
        <v>33</v>
      </c>
      <c r="G4105" t="s">
        <v>53</v>
      </c>
      <c r="H4105" t="s">
        <v>94</v>
      </c>
      <c r="I4105" s="7">
        <v>44634</v>
      </c>
      <c r="J4105" s="9">
        <f>VLOOKUP(I4105,'new content'!$A$1:$C$274,2,FALSE)</f>
        <v>0</v>
      </c>
      <c r="K4105" s="9">
        <f>VLOOKUP(I4105,'new content'!$A$1:$C$274,3,FALSE)</f>
        <v>68</v>
      </c>
      <c r="L4105">
        <v>310.08000000000209</v>
      </c>
      <c r="M4105">
        <v>17617827</v>
      </c>
      <c r="N4105">
        <v>14028.75</v>
      </c>
    </row>
    <row r="4106" spans="1:14" x14ac:dyDescent="0.25">
      <c r="A4106" t="s">
        <v>31</v>
      </c>
      <c r="B4106" t="s">
        <v>33</v>
      </c>
      <c r="G4106" t="s">
        <v>53</v>
      </c>
      <c r="H4106" t="s">
        <v>94</v>
      </c>
      <c r="I4106" s="7">
        <v>44635</v>
      </c>
      <c r="J4106" s="9">
        <f>VLOOKUP(I4106,'new content'!$A$1:$C$274,2,FALSE)</f>
        <v>0</v>
      </c>
      <c r="K4106" s="9">
        <f>VLOOKUP(I4106,'new content'!$A$1:$C$274,3,FALSE)</f>
        <v>68</v>
      </c>
      <c r="L4106">
        <v>310.08000000000209</v>
      </c>
      <c r="M4106">
        <v>21174712</v>
      </c>
      <c r="N4106">
        <v>14013.74</v>
      </c>
    </row>
    <row r="4107" spans="1:14" x14ac:dyDescent="0.25">
      <c r="A4107" t="s">
        <v>31</v>
      </c>
      <c r="B4107" t="s">
        <v>33</v>
      </c>
      <c r="G4107" t="s">
        <v>53</v>
      </c>
      <c r="H4107" t="s">
        <v>94</v>
      </c>
      <c r="I4107" s="7">
        <v>44636</v>
      </c>
      <c r="J4107" s="9">
        <f>VLOOKUP(I4107,'new content'!$A$1:$C$274,2,FALSE)</f>
        <v>1</v>
      </c>
      <c r="K4107" s="9">
        <f>VLOOKUP(I4107,'new content'!$A$1:$C$274,3,FALSE)</f>
        <v>69</v>
      </c>
      <c r="L4107">
        <v>310.08000000000209</v>
      </c>
      <c r="M4107">
        <v>20118142</v>
      </c>
      <c r="N4107">
        <v>14023.03</v>
      </c>
    </row>
    <row r="4108" spans="1:14" x14ac:dyDescent="0.25">
      <c r="A4108" t="s">
        <v>31</v>
      </c>
      <c r="B4108" t="s">
        <v>33</v>
      </c>
      <c r="G4108" t="s">
        <v>53</v>
      </c>
      <c r="H4108" t="s">
        <v>94</v>
      </c>
      <c r="I4108" s="7">
        <v>44637</v>
      </c>
      <c r="J4108" s="9">
        <f>VLOOKUP(I4108,'new content'!$A$1:$C$274,2,FALSE)</f>
        <v>0</v>
      </c>
      <c r="K4108" s="9">
        <f>VLOOKUP(I4108,'new content'!$A$1:$C$274,3,FALSE)</f>
        <v>69</v>
      </c>
      <c r="L4108">
        <v>310.08000000000209</v>
      </c>
      <c r="M4108">
        <v>20335798</v>
      </c>
      <c r="N4108">
        <v>14002.19</v>
      </c>
    </row>
    <row r="4109" spans="1:14" x14ac:dyDescent="0.25">
      <c r="A4109" t="s">
        <v>31</v>
      </c>
      <c r="B4109" t="s">
        <v>33</v>
      </c>
      <c r="G4109" t="s">
        <v>53</v>
      </c>
      <c r="H4109" t="s">
        <v>94</v>
      </c>
      <c r="I4109" s="7">
        <v>44638</v>
      </c>
      <c r="J4109" s="9">
        <f>VLOOKUP(I4109,'new content'!$A$1:$C$274,2,FALSE)</f>
        <v>0</v>
      </c>
      <c r="K4109" s="9">
        <f>VLOOKUP(I4109,'new content'!$A$1:$C$274,3,FALSE)</f>
        <v>69</v>
      </c>
      <c r="L4109">
        <v>310.08000000000209</v>
      </c>
      <c r="M4109">
        <v>21949282</v>
      </c>
      <c r="N4109">
        <v>14012.5</v>
      </c>
    </row>
    <row r="4110" spans="1:14" x14ac:dyDescent="0.25">
      <c r="A4110" t="s">
        <v>31</v>
      </c>
      <c r="B4110" t="s">
        <v>33</v>
      </c>
      <c r="G4110" t="s">
        <v>53</v>
      </c>
      <c r="H4110" t="s">
        <v>94</v>
      </c>
      <c r="I4110" s="7">
        <v>44639</v>
      </c>
      <c r="J4110" s="9">
        <f>VLOOKUP(I4110,'new content'!$A$1:$C$274,2,FALSE)</f>
        <v>1</v>
      </c>
      <c r="K4110" s="9">
        <f>VLOOKUP(I4110,'new content'!$A$1:$C$274,3,FALSE)</f>
        <v>70</v>
      </c>
      <c r="L4110">
        <v>310.08000000000209</v>
      </c>
      <c r="M4110">
        <v>20442497</v>
      </c>
      <c r="N4110">
        <v>14023.3</v>
      </c>
    </row>
    <row r="4111" spans="1:14" x14ac:dyDescent="0.25">
      <c r="A4111" t="s">
        <v>31</v>
      </c>
      <c r="B4111" t="s">
        <v>33</v>
      </c>
      <c r="G4111" t="s">
        <v>53</v>
      </c>
      <c r="H4111" t="s">
        <v>94</v>
      </c>
      <c r="I4111" s="7">
        <v>44640</v>
      </c>
      <c r="J4111" s="9">
        <f>VLOOKUP(I4111,'new content'!$A$1:$C$274,2,FALSE)</f>
        <v>1</v>
      </c>
      <c r="K4111" s="9">
        <f>VLOOKUP(I4111,'new content'!$A$1:$C$274,3,FALSE)</f>
        <v>71</v>
      </c>
      <c r="L4111">
        <v>310.08000000000209</v>
      </c>
      <c r="M4111">
        <v>20584336</v>
      </c>
      <c r="N4111">
        <v>14026.66</v>
      </c>
    </row>
    <row r="4112" spans="1:14" x14ac:dyDescent="0.25">
      <c r="A4112" t="s">
        <v>31</v>
      </c>
      <c r="B4112" t="s">
        <v>33</v>
      </c>
      <c r="G4112" t="s">
        <v>53</v>
      </c>
      <c r="H4112" t="s">
        <v>94</v>
      </c>
      <c r="I4112" s="7">
        <v>44641</v>
      </c>
      <c r="J4112" s="9">
        <f>VLOOKUP(I4112,'new content'!$A$1:$C$274,2,FALSE)</f>
        <v>0</v>
      </c>
      <c r="K4112" s="9">
        <f>VLOOKUP(I4112,'new content'!$A$1:$C$274,3,FALSE)</f>
        <v>71</v>
      </c>
      <c r="L4112">
        <v>310.08000000000209</v>
      </c>
      <c r="M4112">
        <v>21485686</v>
      </c>
      <c r="N4112">
        <v>14028.3</v>
      </c>
    </row>
    <row r="4113" spans="1:14" x14ac:dyDescent="0.25">
      <c r="A4113" t="s">
        <v>31</v>
      </c>
      <c r="B4113" t="s">
        <v>33</v>
      </c>
      <c r="G4113" t="s">
        <v>53</v>
      </c>
      <c r="H4113" t="s">
        <v>94</v>
      </c>
      <c r="I4113" s="7">
        <v>44642</v>
      </c>
      <c r="J4113" s="9">
        <f>VLOOKUP(I4113,'new content'!$A$1:$C$274,2,FALSE)</f>
        <v>0</v>
      </c>
      <c r="K4113" s="9">
        <f>VLOOKUP(I4113,'new content'!$A$1:$C$274,3,FALSE)</f>
        <v>71</v>
      </c>
      <c r="L4113">
        <v>310.08000000000209</v>
      </c>
      <c r="M4113">
        <v>24125179</v>
      </c>
      <c r="N4113">
        <v>14014.49</v>
      </c>
    </row>
    <row r="4114" spans="1:14" x14ac:dyDescent="0.25">
      <c r="A4114" t="s">
        <v>31</v>
      </c>
      <c r="B4114" t="s">
        <v>33</v>
      </c>
      <c r="G4114" t="s">
        <v>53</v>
      </c>
      <c r="H4114" t="s">
        <v>94</v>
      </c>
      <c r="I4114" s="7">
        <v>44643</v>
      </c>
      <c r="J4114" s="9">
        <f>VLOOKUP(I4114,'new content'!$A$1:$C$274,2,FALSE)</f>
        <v>1</v>
      </c>
      <c r="K4114" s="9">
        <f>VLOOKUP(I4114,'new content'!$A$1:$C$274,3,FALSE)</f>
        <v>72</v>
      </c>
      <c r="L4114">
        <v>310.08000000000209</v>
      </c>
      <c r="M4114">
        <v>22565474</v>
      </c>
      <c r="N4114">
        <v>11507.6</v>
      </c>
    </row>
    <row r="4115" spans="1:14" x14ac:dyDescent="0.25">
      <c r="A4115" t="s">
        <v>31</v>
      </c>
      <c r="B4115" t="s">
        <v>33</v>
      </c>
      <c r="G4115" t="s">
        <v>53</v>
      </c>
      <c r="H4115" t="s">
        <v>94</v>
      </c>
      <c r="I4115" s="7">
        <v>44644</v>
      </c>
      <c r="J4115" s="9">
        <f>VLOOKUP(I4115,'new content'!$A$1:$C$274,2,FALSE)</f>
        <v>1</v>
      </c>
      <c r="K4115" s="9">
        <f>VLOOKUP(I4115,'new content'!$A$1:$C$274,3,FALSE)</f>
        <v>73</v>
      </c>
      <c r="L4115">
        <v>310.08000000000209</v>
      </c>
      <c r="M4115">
        <v>22500936</v>
      </c>
      <c r="N4115">
        <v>11522.78</v>
      </c>
    </row>
    <row r="4116" spans="1:14" x14ac:dyDescent="0.25">
      <c r="A4116" t="s">
        <v>31</v>
      </c>
      <c r="B4116" t="s">
        <v>33</v>
      </c>
      <c r="G4116" t="s">
        <v>53</v>
      </c>
      <c r="H4116" t="s">
        <v>94</v>
      </c>
      <c r="I4116" s="7">
        <v>44645</v>
      </c>
      <c r="J4116" s="9">
        <f>VLOOKUP(I4116,'new content'!$A$1:$C$274,2,FALSE)</f>
        <v>1</v>
      </c>
      <c r="K4116" s="9">
        <f>VLOOKUP(I4116,'new content'!$A$1:$C$274,3,FALSE)</f>
        <v>74</v>
      </c>
      <c r="L4116">
        <v>310.08000000000209</v>
      </c>
      <c r="M4116">
        <v>19234096</v>
      </c>
      <c r="N4116">
        <v>11524.35</v>
      </c>
    </row>
    <row r="4117" spans="1:14" x14ac:dyDescent="0.25">
      <c r="A4117" t="s">
        <v>31</v>
      </c>
      <c r="B4117" t="s">
        <v>33</v>
      </c>
      <c r="G4117" t="s">
        <v>53</v>
      </c>
      <c r="H4117" t="s">
        <v>94</v>
      </c>
      <c r="I4117" s="7">
        <v>44646</v>
      </c>
      <c r="J4117" s="9">
        <f>VLOOKUP(I4117,'new content'!$A$1:$C$274,2,FALSE)</f>
        <v>1</v>
      </c>
      <c r="K4117" s="9">
        <f>VLOOKUP(I4117,'new content'!$A$1:$C$274,3,FALSE)</f>
        <v>75</v>
      </c>
      <c r="L4117">
        <v>310.08000000000209</v>
      </c>
      <c r="M4117">
        <v>18360415</v>
      </c>
      <c r="N4117">
        <v>11515.67</v>
      </c>
    </row>
    <row r="4118" spans="1:14" x14ac:dyDescent="0.25">
      <c r="A4118" t="s">
        <v>31</v>
      </c>
      <c r="B4118" t="s">
        <v>33</v>
      </c>
      <c r="G4118" t="s">
        <v>53</v>
      </c>
      <c r="H4118" t="s">
        <v>94</v>
      </c>
      <c r="I4118" s="7">
        <v>44647</v>
      </c>
      <c r="J4118" s="9">
        <f>VLOOKUP(I4118,'new content'!$A$1:$C$274,2,FALSE)</f>
        <v>1</v>
      </c>
      <c r="K4118" s="9">
        <f>VLOOKUP(I4118,'new content'!$A$1:$C$274,3,FALSE)</f>
        <v>76</v>
      </c>
      <c r="L4118">
        <v>310.08000000000209</v>
      </c>
      <c r="M4118">
        <v>20659219</v>
      </c>
      <c r="N4118">
        <v>11512.85</v>
      </c>
    </row>
    <row r="4119" spans="1:14" x14ac:dyDescent="0.25">
      <c r="A4119" t="s">
        <v>31</v>
      </c>
      <c r="B4119" t="s">
        <v>33</v>
      </c>
      <c r="G4119" t="s">
        <v>53</v>
      </c>
      <c r="H4119" t="s">
        <v>94</v>
      </c>
      <c r="I4119" s="7">
        <v>44648</v>
      </c>
      <c r="J4119" s="9">
        <f>VLOOKUP(I4119,'new content'!$A$1:$C$274,2,FALSE)</f>
        <v>0</v>
      </c>
      <c r="K4119" s="9">
        <f>VLOOKUP(I4119,'new content'!$A$1:$C$274,3,FALSE)</f>
        <v>76</v>
      </c>
      <c r="L4119">
        <v>310.08000000000209</v>
      </c>
      <c r="M4119">
        <v>19395500</v>
      </c>
      <c r="N4119">
        <v>11519.09</v>
      </c>
    </row>
    <row r="4120" spans="1:14" x14ac:dyDescent="0.25">
      <c r="A4120" t="s">
        <v>31</v>
      </c>
      <c r="B4120" t="s">
        <v>33</v>
      </c>
      <c r="G4120" t="s">
        <v>53</v>
      </c>
      <c r="H4120" t="s">
        <v>94</v>
      </c>
      <c r="I4120" s="7">
        <v>44649</v>
      </c>
      <c r="J4120" s="9">
        <f>VLOOKUP(I4120,'new content'!$A$1:$C$274,2,FALSE)</f>
        <v>0</v>
      </c>
      <c r="K4120" s="9">
        <f>VLOOKUP(I4120,'new content'!$A$1:$C$274,3,FALSE)</f>
        <v>76</v>
      </c>
      <c r="L4120">
        <v>310.08000000000209</v>
      </c>
      <c r="M4120">
        <v>20626217</v>
      </c>
      <c r="N4120">
        <v>11514.59</v>
      </c>
    </row>
    <row r="4121" spans="1:14" x14ac:dyDescent="0.25">
      <c r="A4121" t="s">
        <v>31</v>
      </c>
      <c r="B4121" t="s">
        <v>33</v>
      </c>
      <c r="G4121" t="s">
        <v>53</v>
      </c>
      <c r="H4121" t="s">
        <v>94</v>
      </c>
      <c r="I4121" s="7">
        <v>44650</v>
      </c>
      <c r="J4121" s="9">
        <f>VLOOKUP(I4121,'new content'!$A$1:$C$274,2,FALSE)</f>
        <v>1</v>
      </c>
      <c r="K4121" s="9">
        <f>VLOOKUP(I4121,'new content'!$A$1:$C$274,3,FALSE)</f>
        <v>77</v>
      </c>
      <c r="L4121">
        <v>310.08000000000209</v>
      </c>
      <c r="M4121">
        <v>21178234</v>
      </c>
      <c r="N4121">
        <v>11515.17</v>
      </c>
    </row>
    <row r="4122" spans="1:14" x14ac:dyDescent="0.25">
      <c r="A4122" t="s">
        <v>31</v>
      </c>
      <c r="B4122" t="s">
        <v>33</v>
      </c>
      <c r="G4122" t="s">
        <v>53</v>
      </c>
      <c r="H4122" t="s">
        <v>94</v>
      </c>
      <c r="I4122" s="7">
        <v>44651</v>
      </c>
      <c r="J4122" s="9">
        <f>VLOOKUP(I4122,'new content'!$A$1:$C$274,2,FALSE)</f>
        <v>0</v>
      </c>
      <c r="K4122" s="9">
        <f>VLOOKUP(I4122,'new content'!$A$1:$C$274,3,FALSE)</f>
        <v>77</v>
      </c>
      <c r="L4122">
        <v>310.08000000000209</v>
      </c>
      <c r="M4122">
        <v>21857032</v>
      </c>
      <c r="N4122">
        <v>11509.99</v>
      </c>
    </row>
    <row r="4123" spans="1:14" x14ac:dyDescent="0.25">
      <c r="A4123" t="s">
        <v>31</v>
      </c>
      <c r="B4123" t="s">
        <v>33</v>
      </c>
      <c r="G4123" t="s">
        <v>54</v>
      </c>
      <c r="H4123" t="s">
        <v>94</v>
      </c>
      <c r="I4123" s="7">
        <v>44378</v>
      </c>
      <c r="J4123" s="9">
        <f>VLOOKUP(I4123,'new content'!$A$1:$C$274,2,FALSE)</f>
        <v>0</v>
      </c>
      <c r="K4123" s="9">
        <f>VLOOKUP(I4123,'new content'!$A$1:$C$274,3,FALSE)</f>
        <v>0</v>
      </c>
      <c r="L4123">
        <v>0</v>
      </c>
      <c r="M4123">
        <v>0</v>
      </c>
      <c r="N4123">
        <v>0</v>
      </c>
    </row>
    <row r="4124" spans="1:14" x14ac:dyDescent="0.25">
      <c r="A4124" t="s">
        <v>31</v>
      </c>
      <c r="B4124" t="s">
        <v>33</v>
      </c>
      <c r="G4124" t="s">
        <v>54</v>
      </c>
      <c r="H4124" t="s">
        <v>94</v>
      </c>
      <c r="I4124" s="7">
        <v>44379</v>
      </c>
      <c r="J4124" s="9">
        <f>VLOOKUP(I4124,'new content'!$A$1:$C$274,2,FALSE)</f>
        <v>0</v>
      </c>
      <c r="K4124" s="9">
        <f>VLOOKUP(I4124,'new content'!$A$1:$C$274,3,FALSE)</f>
        <v>0</v>
      </c>
      <c r="L4124">
        <v>0</v>
      </c>
      <c r="M4124">
        <v>0</v>
      </c>
      <c r="N4124">
        <v>0</v>
      </c>
    </row>
    <row r="4125" spans="1:14" x14ac:dyDescent="0.25">
      <c r="A4125" t="s">
        <v>31</v>
      </c>
      <c r="B4125" t="s">
        <v>33</v>
      </c>
      <c r="G4125" t="s">
        <v>54</v>
      </c>
      <c r="H4125" t="s">
        <v>94</v>
      </c>
      <c r="I4125" s="7">
        <v>44380</v>
      </c>
      <c r="J4125" s="9">
        <f>VLOOKUP(I4125,'new content'!$A$1:$C$274,2,FALSE)</f>
        <v>0</v>
      </c>
      <c r="K4125" s="9">
        <f>VLOOKUP(I4125,'new content'!$A$1:$C$274,3,FALSE)</f>
        <v>0</v>
      </c>
      <c r="L4125">
        <v>0</v>
      </c>
      <c r="M4125">
        <v>0</v>
      </c>
      <c r="N4125">
        <v>0</v>
      </c>
    </row>
    <row r="4126" spans="1:14" x14ac:dyDescent="0.25">
      <c r="A4126" t="s">
        <v>31</v>
      </c>
      <c r="B4126" t="s">
        <v>33</v>
      </c>
      <c r="G4126" t="s">
        <v>54</v>
      </c>
      <c r="H4126" t="s">
        <v>94</v>
      </c>
      <c r="I4126" s="7">
        <v>44381</v>
      </c>
      <c r="J4126" s="9">
        <f>VLOOKUP(I4126,'new content'!$A$1:$C$274,2,FALSE)</f>
        <v>0</v>
      </c>
      <c r="K4126" s="9">
        <f>VLOOKUP(I4126,'new content'!$A$1:$C$274,3,FALSE)</f>
        <v>0</v>
      </c>
      <c r="L4126">
        <v>0</v>
      </c>
      <c r="M4126">
        <v>0</v>
      </c>
      <c r="N4126">
        <v>0</v>
      </c>
    </row>
    <row r="4127" spans="1:14" x14ac:dyDescent="0.25">
      <c r="A4127" t="s">
        <v>31</v>
      </c>
      <c r="B4127" t="s">
        <v>33</v>
      </c>
      <c r="G4127" t="s">
        <v>54</v>
      </c>
      <c r="H4127" t="s">
        <v>94</v>
      </c>
      <c r="I4127" s="7">
        <v>44382</v>
      </c>
      <c r="J4127" s="9">
        <f>VLOOKUP(I4127,'new content'!$A$1:$C$274,2,FALSE)</f>
        <v>0</v>
      </c>
      <c r="K4127" s="9">
        <f>VLOOKUP(I4127,'new content'!$A$1:$C$274,3,FALSE)</f>
        <v>0</v>
      </c>
      <c r="L4127">
        <v>0</v>
      </c>
      <c r="M4127">
        <v>0</v>
      </c>
      <c r="N4127">
        <v>0</v>
      </c>
    </row>
    <row r="4128" spans="1:14" x14ac:dyDescent="0.25">
      <c r="A4128" t="s">
        <v>31</v>
      </c>
      <c r="B4128" t="s">
        <v>33</v>
      </c>
      <c r="G4128" t="s">
        <v>54</v>
      </c>
      <c r="H4128" t="s">
        <v>94</v>
      </c>
      <c r="I4128" s="7">
        <v>44383</v>
      </c>
      <c r="J4128" s="9">
        <f>VLOOKUP(I4128,'new content'!$A$1:$C$274,2,FALSE)</f>
        <v>0</v>
      </c>
      <c r="K4128" s="9">
        <f>VLOOKUP(I4128,'new content'!$A$1:$C$274,3,FALSE)</f>
        <v>0</v>
      </c>
      <c r="L4128">
        <v>0</v>
      </c>
      <c r="M4128">
        <v>0</v>
      </c>
      <c r="N4128">
        <v>0</v>
      </c>
    </row>
    <row r="4129" spans="1:14" x14ac:dyDescent="0.25">
      <c r="A4129" t="s">
        <v>31</v>
      </c>
      <c r="B4129" t="s">
        <v>33</v>
      </c>
      <c r="G4129" t="s">
        <v>54</v>
      </c>
      <c r="H4129" t="s">
        <v>94</v>
      </c>
      <c r="I4129" s="7">
        <v>44384</v>
      </c>
      <c r="J4129" s="9">
        <f>VLOOKUP(I4129,'new content'!$A$1:$C$274,2,FALSE)</f>
        <v>1</v>
      </c>
      <c r="K4129" s="9">
        <f>VLOOKUP(I4129,'new content'!$A$1:$C$274,3,FALSE)</f>
        <v>1</v>
      </c>
      <c r="L4129">
        <v>0</v>
      </c>
      <c r="M4129">
        <v>0</v>
      </c>
      <c r="N4129">
        <v>0</v>
      </c>
    </row>
    <row r="4130" spans="1:14" x14ac:dyDescent="0.25">
      <c r="A4130" t="s">
        <v>31</v>
      </c>
      <c r="B4130" t="s">
        <v>33</v>
      </c>
      <c r="G4130" t="s">
        <v>54</v>
      </c>
      <c r="H4130" t="s">
        <v>94</v>
      </c>
      <c r="I4130" s="7">
        <v>44385</v>
      </c>
      <c r="J4130" s="9">
        <f>VLOOKUP(I4130,'new content'!$A$1:$C$274,2,FALSE)</f>
        <v>0</v>
      </c>
      <c r="K4130" s="9">
        <f>VLOOKUP(I4130,'new content'!$A$1:$C$274,3,FALSE)</f>
        <v>1</v>
      </c>
      <c r="L4130">
        <v>0</v>
      </c>
      <c r="M4130">
        <v>0</v>
      </c>
      <c r="N4130">
        <v>0</v>
      </c>
    </row>
    <row r="4131" spans="1:14" x14ac:dyDescent="0.25">
      <c r="A4131" t="s">
        <v>31</v>
      </c>
      <c r="B4131" t="s">
        <v>33</v>
      </c>
      <c r="G4131" t="s">
        <v>54</v>
      </c>
      <c r="H4131" t="s">
        <v>94</v>
      </c>
      <c r="I4131" s="7">
        <v>44386</v>
      </c>
      <c r="J4131" s="9">
        <f>VLOOKUP(I4131,'new content'!$A$1:$C$274,2,FALSE)</f>
        <v>0</v>
      </c>
      <c r="K4131" s="9">
        <f>VLOOKUP(I4131,'new content'!$A$1:$C$274,3,FALSE)</f>
        <v>1</v>
      </c>
      <c r="L4131">
        <v>0</v>
      </c>
      <c r="M4131">
        <v>0</v>
      </c>
      <c r="N4131">
        <v>0</v>
      </c>
    </row>
    <row r="4132" spans="1:14" x14ac:dyDescent="0.25">
      <c r="A4132" t="s">
        <v>31</v>
      </c>
      <c r="B4132" t="s">
        <v>33</v>
      </c>
      <c r="G4132" t="s">
        <v>54</v>
      </c>
      <c r="H4132" t="s">
        <v>94</v>
      </c>
      <c r="I4132" s="7">
        <v>44387</v>
      </c>
      <c r="J4132" s="9">
        <f>VLOOKUP(I4132,'new content'!$A$1:$C$274,2,FALSE)</f>
        <v>0</v>
      </c>
      <c r="K4132" s="9">
        <f>VLOOKUP(I4132,'new content'!$A$1:$C$274,3,FALSE)</f>
        <v>1</v>
      </c>
      <c r="L4132">
        <v>0</v>
      </c>
      <c r="M4132">
        <v>0</v>
      </c>
      <c r="N4132">
        <v>0</v>
      </c>
    </row>
    <row r="4133" spans="1:14" x14ac:dyDescent="0.25">
      <c r="A4133" t="s">
        <v>31</v>
      </c>
      <c r="B4133" t="s">
        <v>33</v>
      </c>
      <c r="G4133" t="s">
        <v>54</v>
      </c>
      <c r="H4133" t="s">
        <v>94</v>
      </c>
      <c r="I4133" s="7">
        <v>44388</v>
      </c>
      <c r="J4133" s="9">
        <f>VLOOKUP(I4133,'new content'!$A$1:$C$274,2,FALSE)</f>
        <v>0</v>
      </c>
      <c r="K4133" s="9">
        <f>VLOOKUP(I4133,'new content'!$A$1:$C$274,3,FALSE)</f>
        <v>1</v>
      </c>
      <c r="L4133">
        <v>0</v>
      </c>
      <c r="M4133">
        <v>0</v>
      </c>
      <c r="N4133">
        <v>0</v>
      </c>
    </row>
    <row r="4134" spans="1:14" x14ac:dyDescent="0.25">
      <c r="A4134" t="s">
        <v>31</v>
      </c>
      <c r="B4134" t="s">
        <v>33</v>
      </c>
      <c r="G4134" t="s">
        <v>54</v>
      </c>
      <c r="H4134" t="s">
        <v>94</v>
      </c>
      <c r="I4134" s="7">
        <v>44389</v>
      </c>
      <c r="J4134" s="9">
        <f>VLOOKUP(I4134,'new content'!$A$1:$C$274,2,FALSE)</f>
        <v>0</v>
      </c>
      <c r="K4134" s="9">
        <f>VLOOKUP(I4134,'new content'!$A$1:$C$274,3,FALSE)</f>
        <v>1</v>
      </c>
      <c r="L4134">
        <v>0</v>
      </c>
      <c r="M4134">
        <v>0</v>
      </c>
      <c r="N4134">
        <v>0</v>
      </c>
    </row>
    <row r="4135" spans="1:14" x14ac:dyDescent="0.25">
      <c r="A4135" t="s">
        <v>31</v>
      </c>
      <c r="B4135" t="s">
        <v>33</v>
      </c>
      <c r="G4135" t="s">
        <v>54</v>
      </c>
      <c r="H4135" t="s">
        <v>94</v>
      </c>
      <c r="I4135" s="7">
        <v>44390</v>
      </c>
      <c r="J4135" s="9">
        <f>VLOOKUP(I4135,'new content'!$A$1:$C$274,2,FALSE)</f>
        <v>0</v>
      </c>
      <c r="K4135" s="9">
        <f>VLOOKUP(I4135,'new content'!$A$1:$C$274,3,FALSE)</f>
        <v>1</v>
      </c>
      <c r="L4135">
        <v>0</v>
      </c>
      <c r="M4135">
        <v>0</v>
      </c>
      <c r="N4135">
        <v>0</v>
      </c>
    </row>
    <row r="4136" spans="1:14" x14ac:dyDescent="0.25">
      <c r="A4136" t="s">
        <v>31</v>
      </c>
      <c r="B4136" t="s">
        <v>33</v>
      </c>
      <c r="G4136" t="s">
        <v>54</v>
      </c>
      <c r="H4136" t="s">
        <v>94</v>
      </c>
      <c r="I4136" s="7">
        <v>44391</v>
      </c>
      <c r="J4136" s="9">
        <f>VLOOKUP(I4136,'new content'!$A$1:$C$274,2,FALSE)</f>
        <v>0</v>
      </c>
      <c r="K4136" s="9">
        <f>VLOOKUP(I4136,'new content'!$A$1:$C$274,3,FALSE)</f>
        <v>1</v>
      </c>
      <c r="L4136">
        <v>0</v>
      </c>
      <c r="M4136">
        <v>0</v>
      </c>
      <c r="N4136">
        <v>0</v>
      </c>
    </row>
    <row r="4137" spans="1:14" x14ac:dyDescent="0.25">
      <c r="A4137" t="s">
        <v>31</v>
      </c>
      <c r="B4137" t="s">
        <v>33</v>
      </c>
      <c r="G4137" t="s">
        <v>54</v>
      </c>
      <c r="H4137" t="s">
        <v>94</v>
      </c>
      <c r="I4137" s="7">
        <v>44392</v>
      </c>
      <c r="J4137" s="9">
        <f>VLOOKUP(I4137,'new content'!$A$1:$C$274,2,FALSE)</f>
        <v>1</v>
      </c>
      <c r="K4137" s="9">
        <f>VLOOKUP(I4137,'new content'!$A$1:$C$274,3,FALSE)</f>
        <v>2</v>
      </c>
      <c r="L4137">
        <v>0</v>
      </c>
      <c r="M4137">
        <v>0</v>
      </c>
      <c r="N4137">
        <v>0</v>
      </c>
    </row>
    <row r="4138" spans="1:14" x14ac:dyDescent="0.25">
      <c r="A4138" t="s">
        <v>31</v>
      </c>
      <c r="B4138" t="s">
        <v>33</v>
      </c>
      <c r="G4138" t="s">
        <v>54</v>
      </c>
      <c r="H4138" t="s">
        <v>94</v>
      </c>
      <c r="I4138" s="7">
        <v>44393</v>
      </c>
      <c r="J4138" s="9">
        <f>VLOOKUP(I4138,'new content'!$A$1:$C$274,2,FALSE)</f>
        <v>0</v>
      </c>
      <c r="K4138" s="9">
        <f>VLOOKUP(I4138,'new content'!$A$1:$C$274,3,FALSE)</f>
        <v>2</v>
      </c>
      <c r="L4138">
        <v>0</v>
      </c>
      <c r="M4138">
        <v>0</v>
      </c>
      <c r="N4138">
        <v>0</v>
      </c>
    </row>
    <row r="4139" spans="1:14" x14ac:dyDescent="0.25">
      <c r="A4139" t="s">
        <v>31</v>
      </c>
      <c r="B4139" t="s">
        <v>33</v>
      </c>
      <c r="G4139" t="s">
        <v>54</v>
      </c>
      <c r="H4139" t="s">
        <v>94</v>
      </c>
      <c r="I4139" s="7">
        <v>44394</v>
      </c>
      <c r="J4139" s="9">
        <f>VLOOKUP(I4139,'new content'!$A$1:$C$274,2,FALSE)</f>
        <v>0</v>
      </c>
      <c r="K4139" s="9">
        <f>VLOOKUP(I4139,'new content'!$A$1:$C$274,3,FALSE)</f>
        <v>2</v>
      </c>
      <c r="L4139">
        <v>0</v>
      </c>
      <c r="M4139">
        <v>0</v>
      </c>
      <c r="N4139">
        <v>0</v>
      </c>
    </row>
    <row r="4140" spans="1:14" x14ac:dyDescent="0.25">
      <c r="A4140" t="s">
        <v>31</v>
      </c>
      <c r="B4140" t="s">
        <v>33</v>
      </c>
      <c r="G4140" t="s">
        <v>54</v>
      </c>
      <c r="H4140" t="s">
        <v>94</v>
      </c>
      <c r="I4140" s="7">
        <v>44395</v>
      </c>
      <c r="J4140" s="9">
        <f>VLOOKUP(I4140,'new content'!$A$1:$C$274,2,FALSE)</f>
        <v>0</v>
      </c>
      <c r="K4140" s="9">
        <f>VLOOKUP(I4140,'new content'!$A$1:$C$274,3,FALSE)</f>
        <v>2</v>
      </c>
      <c r="L4140">
        <v>0</v>
      </c>
      <c r="M4140">
        <v>0</v>
      </c>
      <c r="N4140">
        <v>0</v>
      </c>
    </row>
    <row r="4141" spans="1:14" x14ac:dyDescent="0.25">
      <c r="A4141" t="s">
        <v>31</v>
      </c>
      <c r="B4141" t="s">
        <v>33</v>
      </c>
      <c r="G4141" t="s">
        <v>54</v>
      </c>
      <c r="H4141" t="s">
        <v>94</v>
      </c>
      <c r="I4141" s="7">
        <v>44396</v>
      </c>
      <c r="J4141" s="9">
        <f>VLOOKUP(I4141,'new content'!$A$1:$C$274,2,FALSE)</f>
        <v>0</v>
      </c>
      <c r="K4141" s="9">
        <f>VLOOKUP(I4141,'new content'!$A$1:$C$274,3,FALSE)</f>
        <v>2</v>
      </c>
      <c r="L4141">
        <v>0</v>
      </c>
      <c r="M4141">
        <v>0</v>
      </c>
      <c r="N4141">
        <v>0</v>
      </c>
    </row>
    <row r="4142" spans="1:14" x14ac:dyDescent="0.25">
      <c r="A4142" t="s">
        <v>31</v>
      </c>
      <c r="B4142" t="s">
        <v>33</v>
      </c>
      <c r="G4142" t="s">
        <v>54</v>
      </c>
      <c r="H4142" t="s">
        <v>94</v>
      </c>
      <c r="I4142" s="7">
        <v>44397</v>
      </c>
      <c r="J4142" s="9">
        <f>VLOOKUP(I4142,'new content'!$A$1:$C$274,2,FALSE)</f>
        <v>0</v>
      </c>
      <c r="K4142" s="9">
        <f>VLOOKUP(I4142,'new content'!$A$1:$C$274,3,FALSE)</f>
        <v>2</v>
      </c>
      <c r="L4142">
        <v>0</v>
      </c>
      <c r="M4142">
        <v>0</v>
      </c>
      <c r="N4142">
        <v>0</v>
      </c>
    </row>
    <row r="4143" spans="1:14" x14ac:dyDescent="0.25">
      <c r="A4143" t="s">
        <v>31</v>
      </c>
      <c r="B4143" t="s">
        <v>33</v>
      </c>
      <c r="G4143" t="s">
        <v>54</v>
      </c>
      <c r="H4143" t="s">
        <v>94</v>
      </c>
      <c r="I4143" s="7">
        <v>44398</v>
      </c>
      <c r="J4143" s="9">
        <f>VLOOKUP(I4143,'new content'!$A$1:$C$274,2,FALSE)</f>
        <v>1</v>
      </c>
      <c r="K4143" s="9">
        <f>VLOOKUP(I4143,'new content'!$A$1:$C$274,3,FALSE)</f>
        <v>3</v>
      </c>
      <c r="L4143">
        <v>0</v>
      </c>
      <c r="M4143">
        <v>0</v>
      </c>
      <c r="N4143">
        <v>0</v>
      </c>
    </row>
    <row r="4144" spans="1:14" x14ac:dyDescent="0.25">
      <c r="A4144" t="s">
        <v>31</v>
      </c>
      <c r="B4144" t="s">
        <v>33</v>
      </c>
      <c r="G4144" t="s">
        <v>54</v>
      </c>
      <c r="H4144" t="s">
        <v>94</v>
      </c>
      <c r="I4144" s="7">
        <v>44399</v>
      </c>
      <c r="J4144" s="9">
        <f>VLOOKUP(I4144,'new content'!$A$1:$C$274,2,FALSE)</f>
        <v>0</v>
      </c>
      <c r="K4144" s="9">
        <f>VLOOKUP(I4144,'new content'!$A$1:$C$274,3,FALSE)</f>
        <v>3</v>
      </c>
      <c r="L4144">
        <v>0</v>
      </c>
      <c r="M4144">
        <v>0</v>
      </c>
      <c r="N4144">
        <v>0</v>
      </c>
    </row>
    <row r="4145" spans="1:14" x14ac:dyDescent="0.25">
      <c r="A4145" t="s">
        <v>31</v>
      </c>
      <c r="B4145" t="s">
        <v>33</v>
      </c>
      <c r="G4145" t="s">
        <v>54</v>
      </c>
      <c r="H4145" t="s">
        <v>94</v>
      </c>
      <c r="I4145" s="7">
        <v>44400</v>
      </c>
      <c r="J4145" s="9">
        <f>VLOOKUP(I4145,'new content'!$A$1:$C$274,2,FALSE)</f>
        <v>0</v>
      </c>
      <c r="K4145" s="9">
        <f>VLOOKUP(I4145,'new content'!$A$1:$C$274,3,FALSE)</f>
        <v>3</v>
      </c>
      <c r="L4145">
        <v>0</v>
      </c>
      <c r="M4145">
        <v>0</v>
      </c>
      <c r="N4145">
        <v>0</v>
      </c>
    </row>
    <row r="4146" spans="1:14" x14ac:dyDescent="0.25">
      <c r="A4146" t="s">
        <v>31</v>
      </c>
      <c r="B4146" t="s">
        <v>33</v>
      </c>
      <c r="G4146" t="s">
        <v>54</v>
      </c>
      <c r="H4146" t="s">
        <v>94</v>
      </c>
      <c r="I4146" s="7">
        <v>44401</v>
      </c>
      <c r="J4146" s="9">
        <f>VLOOKUP(I4146,'new content'!$A$1:$C$274,2,FALSE)</f>
        <v>1</v>
      </c>
      <c r="K4146" s="9">
        <f>VLOOKUP(I4146,'new content'!$A$1:$C$274,3,FALSE)</f>
        <v>4</v>
      </c>
      <c r="L4146">
        <v>0</v>
      </c>
      <c r="M4146">
        <v>0</v>
      </c>
      <c r="N4146">
        <v>0</v>
      </c>
    </row>
    <row r="4147" spans="1:14" x14ac:dyDescent="0.25">
      <c r="A4147" t="s">
        <v>31</v>
      </c>
      <c r="B4147" t="s">
        <v>33</v>
      </c>
      <c r="G4147" t="s">
        <v>54</v>
      </c>
      <c r="H4147" t="s">
        <v>94</v>
      </c>
      <c r="I4147" s="7">
        <v>44402</v>
      </c>
      <c r="J4147" s="9">
        <f>VLOOKUP(I4147,'new content'!$A$1:$C$274,2,FALSE)</f>
        <v>0</v>
      </c>
      <c r="K4147" s="9">
        <f>VLOOKUP(I4147,'new content'!$A$1:$C$274,3,FALSE)</f>
        <v>4</v>
      </c>
      <c r="L4147">
        <v>0</v>
      </c>
      <c r="M4147">
        <v>0</v>
      </c>
      <c r="N4147">
        <v>0</v>
      </c>
    </row>
    <row r="4148" spans="1:14" x14ac:dyDescent="0.25">
      <c r="A4148" t="s">
        <v>31</v>
      </c>
      <c r="B4148" t="s">
        <v>33</v>
      </c>
      <c r="G4148" t="s">
        <v>54</v>
      </c>
      <c r="H4148" t="s">
        <v>94</v>
      </c>
      <c r="I4148" s="7">
        <v>44403</v>
      </c>
      <c r="J4148" s="9">
        <f>VLOOKUP(I4148,'new content'!$A$1:$C$274,2,FALSE)</f>
        <v>0</v>
      </c>
      <c r="K4148" s="9">
        <f>VLOOKUP(I4148,'new content'!$A$1:$C$274,3,FALSE)</f>
        <v>4</v>
      </c>
      <c r="L4148">
        <v>0</v>
      </c>
      <c r="M4148">
        <v>0</v>
      </c>
      <c r="N4148">
        <v>0</v>
      </c>
    </row>
    <row r="4149" spans="1:14" x14ac:dyDescent="0.25">
      <c r="A4149" t="s">
        <v>31</v>
      </c>
      <c r="B4149" t="s">
        <v>33</v>
      </c>
      <c r="G4149" t="s">
        <v>54</v>
      </c>
      <c r="H4149" t="s">
        <v>94</v>
      </c>
      <c r="I4149" s="7">
        <v>44404</v>
      </c>
      <c r="J4149" s="9">
        <f>VLOOKUP(I4149,'new content'!$A$1:$C$274,2,FALSE)</f>
        <v>0</v>
      </c>
      <c r="K4149" s="9">
        <f>VLOOKUP(I4149,'new content'!$A$1:$C$274,3,FALSE)</f>
        <v>4</v>
      </c>
      <c r="L4149">
        <v>0</v>
      </c>
      <c r="M4149">
        <v>0</v>
      </c>
      <c r="N4149">
        <v>0</v>
      </c>
    </row>
    <row r="4150" spans="1:14" x14ac:dyDescent="0.25">
      <c r="A4150" t="s">
        <v>31</v>
      </c>
      <c r="B4150" t="s">
        <v>33</v>
      </c>
      <c r="G4150" t="s">
        <v>54</v>
      </c>
      <c r="H4150" t="s">
        <v>94</v>
      </c>
      <c r="I4150" s="7">
        <v>44405</v>
      </c>
      <c r="J4150" s="9">
        <f>VLOOKUP(I4150,'new content'!$A$1:$C$274,2,FALSE)</f>
        <v>0</v>
      </c>
      <c r="K4150" s="9">
        <f>VLOOKUP(I4150,'new content'!$A$1:$C$274,3,FALSE)</f>
        <v>4</v>
      </c>
      <c r="L4150">
        <v>0</v>
      </c>
      <c r="M4150">
        <v>0</v>
      </c>
      <c r="N4150">
        <v>0</v>
      </c>
    </row>
    <row r="4151" spans="1:14" x14ac:dyDescent="0.25">
      <c r="A4151" t="s">
        <v>31</v>
      </c>
      <c r="B4151" t="s">
        <v>33</v>
      </c>
      <c r="G4151" t="s">
        <v>54</v>
      </c>
      <c r="H4151" t="s">
        <v>94</v>
      </c>
      <c r="I4151" s="7">
        <v>44406</v>
      </c>
      <c r="J4151" s="9">
        <f>VLOOKUP(I4151,'new content'!$A$1:$C$274,2,FALSE)</f>
        <v>1</v>
      </c>
      <c r="K4151" s="9">
        <f>VLOOKUP(I4151,'new content'!$A$1:$C$274,3,FALSE)</f>
        <v>5</v>
      </c>
      <c r="L4151">
        <v>0</v>
      </c>
      <c r="M4151">
        <v>0</v>
      </c>
      <c r="N4151">
        <v>0</v>
      </c>
    </row>
    <row r="4152" spans="1:14" x14ac:dyDescent="0.25">
      <c r="A4152" t="s">
        <v>31</v>
      </c>
      <c r="B4152" t="s">
        <v>33</v>
      </c>
      <c r="G4152" t="s">
        <v>54</v>
      </c>
      <c r="H4152" t="s">
        <v>94</v>
      </c>
      <c r="I4152" s="7">
        <v>44407</v>
      </c>
      <c r="J4152" s="9">
        <f>VLOOKUP(I4152,'new content'!$A$1:$C$274,2,FALSE)</f>
        <v>0</v>
      </c>
      <c r="K4152" s="9">
        <f>VLOOKUP(I4152,'new content'!$A$1:$C$274,3,FALSE)</f>
        <v>5</v>
      </c>
      <c r="L4152">
        <v>0</v>
      </c>
      <c r="M4152">
        <v>0</v>
      </c>
      <c r="N4152">
        <v>0</v>
      </c>
    </row>
    <row r="4153" spans="1:14" x14ac:dyDescent="0.25">
      <c r="A4153" t="s">
        <v>31</v>
      </c>
      <c r="B4153" t="s">
        <v>33</v>
      </c>
      <c r="G4153" t="s">
        <v>54</v>
      </c>
      <c r="H4153" t="s">
        <v>94</v>
      </c>
      <c r="I4153" s="7">
        <v>44408</v>
      </c>
      <c r="J4153" s="9">
        <f>VLOOKUP(I4153,'new content'!$A$1:$C$274,2,FALSE)</f>
        <v>0</v>
      </c>
      <c r="K4153" s="9">
        <f>VLOOKUP(I4153,'new content'!$A$1:$C$274,3,FALSE)</f>
        <v>5</v>
      </c>
      <c r="L4153">
        <v>0</v>
      </c>
      <c r="M4153">
        <v>0</v>
      </c>
      <c r="N4153">
        <v>0</v>
      </c>
    </row>
    <row r="4154" spans="1:14" x14ac:dyDescent="0.25">
      <c r="A4154" t="s">
        <v>31</v>
      </c>
      <c r="B4154" t="s">
        <v>33</v>
      </c>
      <c r="G4154" t="s">
        <v>54</v>
      </c>
      <c r="H4154" t="s">
        <v>94</v>
      </c>
      <c r="I4154" s="7">
        <v>44409</v>
      </c>
      <c r="J4154" s="9">
        <f>VLOOKUP(I4154,'new content'!$A$1:$C$274,2,FALSE)</f>
        <v>0</v>
      </c>
      <c r="K4154" s="9">
        <f>VLOOKUP(I4154,'new content'!$A$1:$C$274,3,FALSE)</f>
        <v>5</v>
      </c>
      <c r="L4154">
        <v>0</v>
      </c>
      <c r="M4154">
        <v>0</v>
      </c>
      <c r="N4154">
        <v>0</v>
      </c>
    </row>
    <row r="4155" spans="1:14" x14ac:dyDescent="0.25">
      <c r="A4155" t="s">
        <v>31</v>
      </c>
      <c r="B4155" t="s">
        <v>33</v>
      </c>
      <c r="G4155" t="s">
        <v>54</v>
      </c>
      <c r="H4155" t="s">
        <v>94</v>
      </c>
      <c r="I4155" s="7">
        <v>44410</v>
      </c>
      <c r="J4155" s="9">
        <f>VLOOKUP(I4155,'new content'!$A$1:$C$274,2,FALSE)</f>
        <v>0</v>
      </c>
      <c r="K4155" s="9">
        <f>VLOOKUP(I4155,'new content'!$A$1:$C$274,3,FALSE)</f>
        <v>5</v>
      </c>
      <c r="L4155">
        <v>0</v>
      </c>
      <c r="M4155">
        <v>0</v>
      </c>
      <c r="N4155">
        <v>0</v>
      </c>
    </row>
    <row r="4156" spans="1:14" x14ac:dyDescent="0.25">
      <c r="A4156" t="s">
        <v>31</v>
      </c>
      <c r="B4156" t="s">
        <v>33</v>
      </c>
      <c r="G4156" t="s">
        <v>54</v>
      </c>
      <c r="H4156" t="s">
        <v>94</v>
      </c>
      <c r="I4156" s="7">
        <v>44411</v>
      </c>
      <c r="J4156" s="9">
        <f>VLOOKUP(I4156,'new content'!$A$1:$C$274,2,FALSE)</f>
        <v>0</v>
      </c>
      <c r="K4156" s="9">
        <f>VLOOKUP(I4156,'new content'!$A$1:$C$274,3,FALSE)</f>
        <v>5</v>
      </c>
      <c r="L4156">
        <v>0</v>
      </c>
      <c r="M4156">
        <v>0</v>
      </c>
      <c r="N4156">
        <v>0</v>
      </c>
    </row>
    <row r="4157" spans="1:14" x14ac:dyDescent="0.25">
      <c r="A4157" t="s">
        <v>31</v>
      </c>
      <c r="B4157" t="s">
        <v>33</v>
      </c>
      <c r="G4157" t="s">
        <v>54</v>
      </c>
      <c r="H4157" t="s">
        <v>94</v>
      </c>
      <c r="I4157" s="7">
        <v>44412</v>
      </c>
      <c r="J4157" s="9">
        <f>VLOOKUP(I4157,'new content'!$A$1:$C$274,2,FALSE)</f>
        <v>1</v>
      </c>
      <c r="K4157" s="9">
        <f>VLOOKUP(I4157,'new content'!$A$1:$C$274,3,FALSE)</f>
        <v>6</v>
      </c>
      <c r="L4157">
        <v>0</v>
      </c>
      <c r="M4157">
        <v>0</v>
      </c>
      <c r="N4157">
        <v>0</v>
      </c>
    </row>
    <row r="4158" spans="1:14" x14ac:dyDescent="0.25">
      <c r="A4158" t="s">
        <v>31</v>
      </c>
      <c r="B4158" t="s">
        <v>33</v>
      </c>
      <c r="G4158" t="s">
        <v>54</v>
      </c>
      <c r="H4158" t="s">
        <v>94</v>
      </c>
      <c r="I4158" s="7">
        <v>44413</v>
      </c>
      <c r="J4158" s="9">
        <f>VLOOKUP(I4158,'new content'!$A$1:$C$274,2,FALSE)</f>
        <v>1</v>
      </c>
      <c r="K4158" s="9">
        <f>VLOOKUP(I4158,'new content'!$A$1:$C$274,3,FALSE)</f>
        <v>7</v>
      </c>
      <c r="L4158">
        <v>0</v>
      </c>
      <c r="M4158">
        <v>0</v>
      </c>
      <c r="N4158">
        <v>0</v>
      </c>
    </row>
    <row r="4159" spans="1:14" x14ac:dyDescent="0.25">
      <c r="A4159" t="s">
        <v>31</v>
      </c>
      <c r="B4159" t="s">
        <v>33</v>
      </c>
      <c r="G4159" t="s">
        <v>54</v>
      </c>
      <c r="H4159" t="s">
        <v>94</v>
      </c>
      <c r="I4159" s="7">
        <v>44414</v>
      </c>
      <c r="J4159" s="9">
        <f>VLOOKUP(I4159,'new content'!$A$1:$C$274,2,FALSE)</f>
        <v>0</v>
      </c>
      <c r="K4159" s="9">
        <f>VLOOKUP(I4159,'new content'!$A$1:$C$274,3,FALSE)</f>
        <v>7</v>
      </c>
      <c r="L4159">
        <v>0</v>
      </c>
      <c r="M4159">
        <v>0</v>
      </c>
      <c r="N4159">
        <v>0</v>
      </c>
    </row>
    <row r="4160" spans="1:14" x14ac:dyDescent="0.25">
      <c r="A4160" t="s">
        <v>31</v>
      </c>
      <c r="B4160" t="s">
        <v>33</v>
      </c>
      <c r="G4160" t="s">
        <v>54</v>
      </c>
      <c r="H4160" t="s">
        <v>94</v>
      </c>
      <c r="I4160" s="7">
        <v>44415</v>
      </c>
      <c r="J4160" s="9">
        <f>VLOOKUP(I4160,'new content'!$A$1:$C$274,2,FALSE)</f>
        <v>0</v>
      </c>
      <c r="K4160" s="9">
        <f>VLOOKUP(I4160,'new content'!$A$1:$C$274,3,FALSE)</f>
        <v>7</v>
      </c>
      <c r="L4160">
        <v>0</v>
      </c>
      <c r="M4160">
        <v>0</v>
      </c>
      <c r="N4160">
        <v>0</v>
      </c>
    </row>
    <row r="4161" spans="1:14" x14ac:dyDescent="0.25">
      <c r="A4161" t="s">
        <v>31</v>
      </c>
      <c r="B4161" t="s">
        <v>33</v>
      </c>
      <c r="G4161" t="s">
        <v>54</v>
      </c>
      <c r="H4161" t="s">
        <v>94</v>
      </c>
      <c r="I4161" s="7">
        <v>44416</v>
      </c>
      <c r="J4161" s="9">
        <f>VLOOKUP(I4161,'new content'!$A$1:$C$274,2,FALSE)</f>
        <v>0</v>
      </c>
      <c r="K4161" s="9">
        <f>VLOOKUP(I4161,'new content'!$A$1:$C$274,3,FALSE)</f>
        <v>7</v>
      </c>
      <c r="L4161">
        <v>0</v>
      </c>
      <c r="M4161">
        <v>0</v>
      </c>
      <c r="N4161">
        <v>0</v>
      </c>
    </row>
    <row r="4162" spans="1:14" x14ac:dyDescent="0.25">
      <c r="A4162" t="s">
        <v>31</v>
      </c>
      <c r="B4162" t="s">
        <v>33</v>
      </c>
      <c r="G4162" t="s">
        <v>54</v>
      </c>
      <c r="H4162" t="s">
        <v>94</v>
      </c>
      <c r="I4162" s="7">
        <v>44417</v>
      </c>
      <c r="J4162" s="9">
        <f>VLOOKUP(I4162,'new content'!$A$1:$C$274,2,FALSE)</f>
        <v>0</v>
      </c>
      <c r="K4162" s="9">
        <f>VLOOKUP(I4162,'new content'!$A$1:$C$274,3,FALSE)</f>
        <v>7</v>
      </c>
      <c r="L4162">
        <v>0</v>
      </c>
      <c r="M4162">
        <v>0</v>
      </c>
      <c r="N4162">
        <v>0</v>
      </c>
    </row>
    <row r="4163" spans="1:14" x14ac:dyDescent="0.25">
      <c r="A4163" t="s">
        <v>31</v>
      </c>
      <c r="B4163" t="s">
        <v>33</v>
      </c>
      <c r="G4163" t="s">
        <v>54</v>
      </c>
      <c r="H4163" t="s">
        <v>94</v>
      </c>
      <c r="I4163" s="7">
        <v>44418</v>
      </c>
      <c r="J4163" s="9">
        <f>VLOOKUP(I4163,'new content'!$A$1:$C$274,2,FALSE)</f>
        <v>0</v>
      </c>
      <c r="K4163" s="9">
        <f>VLOOKUP(I4163,'new content'!$A$1:$C$274,3,FALSE)</f>
        <v>7</v>
      </c>
      <c r="L4163">
        <v>0</v>
      </c>
      <c r="M4163">
        <v>0</v>
      </c>
      <c r="N4163">
        <v>0</v>
      </c>
    </row>
    <row r="4164" spans="1:14" x14ac:dyDescent="0.25">
      <c r="A4164" t="s">
        <v>31</v>
      </c>
      <c r="B4164" t="s">
        <v>33</v>
      </c>
      <c r="G4164" t="s">
        <v>54</v>
      </c>
      <c r="H4164" t="s">
        <v>94</v>
      </c>
      <c r="I4164" s="7">
        <v>44419</v>
      </c>
      <c r="J4164" s="9">
        <f>VLOOKUP(I4164,'new content'!$A$1:$C$274,2,FALSE)</f>
        <v>1</v>
      </c>
      <c r="K4164" s="9">
        <f>VLOOKUP(I4164,'new content'!$A$1:$C$274,3,FALSE)</f>
        <v>8</v>
      </c>
      <c r="L4164">
        <v>0</v>
      </c>
      <c r="M4164">
        <v>0</v>
      </c>
      <c r="N4164">
        <v>0</v>
      </c>
    </row>
    <row r="4165" spans="1:14" x14ac:dyDescent="0.25">
      <c r="A4165" t="s">
        <v>31</v>
      </c>
      <c r="B4165" t="s">
        <v>33</v>
      </c>
      <c r="G4165" t="s">
        <v>54</v>
      </c>
      <c r="H4165" t="s">
        <v>94</v>
      </c>
      <c r="I4165" s="7">
        <v>44420</v>
      </c>
      <c r="J4165" s="9">
        <f>VLOOKUP(I4165,'new content'!$A$1:$C$274,2,FALSE)</f>
        <v>0</v>
      </c>
      <c r="K4165" s="9">
        <f>VLOOKUP(I4165,'new content'!$A$1:$C$274,3,FALSE)</f>
        <v>8</v>
      </c>
      <c r="L4165">
        <v>0</v>
      </c>
      <c r="M4165">
        <v>0</v>
      </c>
      <c r="N4165">
        <v>0</v>
      </c>
    </row>
    <row r="4166" spans="1:14" x14ac:dyDescent="0.25">
      <c r="A4166" t="s">
        <v>31</v>
      </c>
      <c r="B4166" t="s">
        <v>33</v>
      </c>
      <c r="G4166" t="s">
        <v>54</v>
      </c>
      <c r="H4166" t="s">
        <v>94</v>
      </c>
      <c r="I4166" s="7">
        <v>44421</v>
      </c>
      <c r="J4166" s="9">
        <f>VLOOKUP(I4166,'new content'!$A$1:$C$274,2,FALSE)</f>
        <v>0</v>
      </c>
      <c r="K4166" s="9">
        <f>VLOOKUP(I4166,'new content'!$A$1:$C$274,3,FALSE)</f>
        <v>8</v>
      </c>
      <c r="L4166">
        <v>0</v>
      </c>
      <c r="M4166">
        <v>0</v>
      </c>
      <c r="N4166">
        <v>0</v>
      </c>
    </row>
    <row r="4167" spans="1:14" x14ac:dyDescent="0.25">
      <c r="A4167" t="s">
        <v>31</v>
      </c>
      <c r="B4167" t="s">
        <v>33</v>
      </c>
      <c r="G4167" t="s">
        <v>54</v>
      </c>
      <c r="H4167" t="s">
        <v>94</v>
      </c>
      <c r="I4167" s="7">
        <v>44422</v>
      </c>
      <c r="J4167" s="9">
        <f>VLOOKUP(I4167,'new content'!$A$1:$C$274,2,FALSE)</f>
        <v>0</v>
      </c>
      <c r="K4167" s="9">
        <f>VLOOKUP(I4167,'new content'!$A$1:$C$274,3,FALSE)</f>
        <v>8</v>
      </c>
      <c r="L4167">
        <v>0</v>
      </c>
      <c r="M4167">
        <v>0</v>
      </c>
      <c r="N4167">
        <v>0</v>
      </c>
    </row>
    <row r="4168" spans="1:14" x14ac:dyDescent="0.25">
      <c r="A4168" t="s">
        <v>31</v>
      </c>
      <c r="B4168" t="s">
        <v>33</v>
      </c>
      <c r="G4168" t="s">
        <v>54</v>
      </c>
      <c r="H4168" t="s">
        <v>94</v>
      </c>
      <c r="I4168" s="7">
        <v>44423</v>
      </c>
      <c r="J4168" s="9">
        <f>VLOOKUP(I4168,'new content'!$A$1:$C$274,2,FALSE)</f>
        <v>0</v>
      </c>
      <c r="K4168" s="9">
        <f>VLOOKUP(I4168,'new content'!$A$1:$C$274,3,FALSE)</f>
        <v>8</v>
      </c>
      <c r="L4168">
        <v>0</v>
      </c>
      <c r="M4168">
        <v>0</v>
      </c>
      <c r="N4168">
        <v>0</v>
      </c>
    </row>
    <row r="4169" spans="1:14" x14ac:dyDescent="0.25">
      <c r="A4169" t="s">
        <v>31</v>
      </c>
      <c r="B4169" t="s">
        <v>33</v>
      </c>
      <c r="G4169" t="s">
        <v>54</v>
      </c>
      <c r="H4169" t="s">
        <v>94</v>
      </c>
      <c r="I4169" s="7">
        <v>44424</v>
      </c>
      <c r="J4169" s="9">
        <f>VLOOKUP(I4169,'new content'!$A$1:$C$274,2,FALSE)</f>
        <v>1</v>
      </c>
      <c r="K4169" s="9">
        <f>VLOOKUP(I4169,'new content'!$A$1:$C$274,3,FALSE)</f>
        <v>9</v>
      </c>
      <c r="L4169">
        <v>0</v>
      </c>
      <c r="M4169">
        <v>0</v>
      </c>
      <c r="N4169">
        <v>0</v>
      </c>
    </row>
    <row r="4170" spans="1:14" x14ac:dyDescent="0.25">
      <c r="A4170" t="s">
        <v>31</v>
      </c>
      <c r="B4170" t="s">
        <v>33</v>
      </c>
      <c r="G4170" t="s">
        <v>54</v>
      </c>
      <c r="H4170" t="s">
        <v>94</v>
      </c>
      <c r="I4170" s="7">
        <v>44425</v>
      </c>
      <c r="J4170" s="9">
        <f>VLOOKUP(I4170,'new content'!$A$1:$C$274,2,FALSE)</f>
        <v>0</v>
      </c>
      <c r="K4170" s="9">
        <f>VLOOKUP(I4170,'new content'!$A$1:$C$274,3,FALSE)</f>
        <v>9</v>
      </c>
      <c r="L4170">
        <v>0</v>
      </c>
      <c r="M4170">
        <v>0</v>
      </c>
      <c r="N4170">
        <v>0</v>
      </c>
    </row>
    <row r="4171" spans="1:14" x14ac:dyDescent="0.25">
      <c r="A4171" t="s">
        <v>31</v>
      </c>
      <c r="B4171" t="s">
        <v>33</v>
      </c>
      <c r="G4171" t="s">
        <v>54</v>
      </c>
      <c r="H4171" t="s">
        <v>94</v>
      </c>
      <c r="I4171" s="7">
        <v>44426</v>
      </c>
      <c r="J4171" s="9">
        <f>VLOOKUP(I4171,'new content'!$A$1:$C$274,2,FALSE)</f>
        <v>1</v>
      </c>
      <c r="K4171" s="9">
        <f>VLOOKUP(I4171,'new content'!$A$1:$C$274,3,FALSE)</f>
        <v>10</v>
      </c>
      <c r="L4171">
        <v>0</v>
      </c>
      <c r="M4171">
        <v>0</v>
      </c>
      <c r="N4171">
        <v>0</v>
      </c>
    </row>
    <row r="4172" spans="1:14" x14ac:dyDescent="0.25">
      <c r="A4172" t="s">
        <v>31</v>
      </c>
      <c r="B4172" t="s">
        <v>33</v>
      </c>
      <c r="G4172" t="s">
        <v>54</v>
      </c>
      <c r="H4172" t="s">
        <v>94</v>
      </c>
      <c r="I4172" s="7">
        <v>44427</v>
      </c>
      <c r="J4172" s="9">
        <f>VLOOKUP(I4172,'new content'!$A$1:$C$274,2,FALSE)</f>
        <v>1</v>
      </c>
      <c r="K4172" s="9">
        <f>VLOOKUP(I4172,'new content'!$A$1:$C$274,3,FALSE)</f>
        <v>11</v>
      </c>
      <c r="L4172">
        <v>0</v>
      </c>
      <c r="M4172">
        <v>0</v>
      </c>
      <c r="N4172">
        <v>0</v>
      </c>
    </row>
    <row r="4173" spans="1:14" x14ac:dyDescent="0.25">
      <c r="A4173" t="s">
        <v>31</v>
      </c>
      <c r="B4173" t="s">
        <v>33</v>
      </c>
      <c r="G4173" t="s">
        <v>54</v>
      </c>
      <c r="H4173" t="s">
        <v>94</v>
      </c>
      <c r="I4173" s="7">
        <v>44428</v>
      </c>
      <c r="J4173" s="9">
        <f>VLOOKUP(I4173,'new content'!$A$1:$C$274,2,FALSE)</f>
        <v>0</v>
      </c>
      <c r="K4173" s="9">
        <f>VLOOKUP(I4173,'new content'!$A$1:$C$274,3,FALSE)</f>
        <v>11</v>
      </c>
      <c r="L4173">
        <v>0</v>
      </c>
      <c r="M4173">
        <v>0</v>
      </c>
      <c r="N4173">
        <v>0</v>
      </c>
    </row>
    <row r="4174" spans="1:14" x14ac:dyDescent="0.25">
      <c r="A4174" t="s">
        <v>31</v>
      </c>
      <c r="B4174" t="s">
        <v>33</v>
      </c>
      <c r="G4174" t="s">
        <v>54</v>
      </c>
      <c r="H4174" t="s">
        <v>94</v>
      </c>
      <c r="I4174" s="7">
        <v>44429</v>
      </c>
      <c r="J4174" s="9">
        <f>VLOOKUP(I4174,'new content'!$A$1:$C$274,2,FALSE)</f>
        <v>0</v>
      </c>
      <c r="K4174" s="9">
        <f>VLOOKUP(I4174,'new content'!$A$1:$C$274,3,FALSE)</f>
        <v>11</v>
      </c>
      <c r="L4174">
        <v>0</v>
      </c>
      <c r="M4174">
        <v>0</v>
      </c>
      <c r="N4174">
        <v>0</v>
      </c>
    </row>
    <row r="4175" spans="1:14" x14ac:dyDescent="0.25">
      <c r="A4175" t="s">
        <v>31</v>
      </c>
      <c r="B4175" t="s">
        <v>33</v>
      </c>
      <c r="G4175" t="s">
        <v>54</v>
      </c>
      <c r="H4175" t="s">
        <v>94</v>
      </c>
      <c r="I4175" s="7">
        <v>44430</v>
      </c>
      <c r="J4175" s="9">
        <f>VLOOKUP(I4175,'new content'!$A$1:$C$274,2,FALSE)</f>
        <v>0</v>
      </c>
      <c r="K4175" s="9">
        <f>VLOOKUP(I4175,'new content'!$A$1:$C$274,3,FALSE)</f>
        <v>11</v>
      </c>
      <c r="L4175">
        <v>0</v>
      </c>
      <c r="M4175">
        <v>0</v>
      </c>
      <c r="N4175">
        <v>0</v>
      </c>
    </row>
    <row r="4176" spans="1:14" x14ac:dyDescent="0.25">
      <c r="A4176" t="s">
        <v>31</v>
      </c>
      <c r="B4176" t="s">
        <v>33</v>
      </c>
      <c r="G4176" t="s">
        <v>54</v>
      </c>
      <c r="H4176" t="s">
        <v>94</v>
      </c>
      <c r="I4176" s="7">
        <v>44431</v>
      </c>
      <c r="J4176" s="9">
        <f>VLOOKUP(I4176,'new content'!$A$1:$C$274,2,FALSE)</f>
        <v>1</v>
      </c>
      <c r="K4176" s="9">
        <f>VLOOKUP(I4176,'new content'!$A$1:$C$274,3,FALSE)</f>
        <v>12</v>
      </c>
      <c r="L4176">
        <v>0</v>
      </c>
      <c r="M4176">
        <v>0</v>
      </c>
      <c r="N4176">
        <v>0</v>
      </c>
    </row>
    <row r="4177" spans="1:14" x14ac:dyDescent="0.25">
      <c r="A4177" t="s">
        <v>31</v>
      </c>
      <c r="B4177" t="s">
        <v>33</v>
      </c>
      <c r="G4177" t="s">
        <v>54</v>
      </c>
      <c r="H4177" t="s">
        <v>94</v>
      </c>
      <c r="I4177" s="7">
        <v>44432</v>
      </c>
      <c r="J4177" s="9">
        <f>VLOOKUP(I4177,'new content'!$A$1:$C$274,2,FALSE)</f>
        <v>0</v>
      </c>
      <c r="K4177" s="9">
        <f>VLOOKUP(I4177,'new content'!$A$1:$C$274,3,FALSE)</f>
        <v>12</v>
      </c>
      <c r="L4177">
        <v>0</v>
      </c>
      <c r="M4177">
        <v>0</v>
      </c>
      <c r="N4177">
        <v>0</v>
      </c>
    </row>
    <row r="4178" spans="1:14" x14ac:dyDescent="0.25">
      <c r="A4178" t="s">
        <v>31</v>
      </c>
      <c r="B4178" t="s">
        <v>33</v>
      </c>
      <c r="G4178" t="s">
        <v>54</v>
      </c>
      <c r="H4178" t="s">
        <v>94</v>
      </c>
      <c r="I4178" s="7">
        <v>44433</v>
      </c>
      <c r="J4178" s="9">
        <f>VLOOKUP(I4178,'new content'!$A$1:$C$274,2,FALSE)</f>
        <v>0</v>
      </c>
      <c r="K4178" s="9">
        <f>VLOOKUP(I4178,'new content'!$A$1:$C$274,3,FALSE)</f>
        <v>12</v>
      </c>
      <c r="L4178">
        <v>0</v>
      </c>
      <c r="M4178">
        <v>0</v>
      </c>
      <c r="N4178">
        <v>0</v>
      </c>
    </row>
    <row r="4179" spans="1:14" x14ac:dyDescent="0.25">
      <c r="A4179" t="s">
        <v>31</v>
      </c>
      <c r="B4179" t="s">
        <v>33</v>
      </c>
      <c r="G4179" t="s">
        <v>54</v>
      </c>
      <c r="H4179" t="s">
        <v>94</v>
      </c>
      <c r="I4179" s="7">
        <v>44434</v>
      </c>
      <c r="J4179" s="9">
        <f>VLOOKUP(I4179,'new content'!$A$1:$C$274,2,FALSE)</f>
        <v>1</v>
      </c>
      <c r="K4179" s="9">
        <f>VLOOKUP(I4179,'new content'!$A$1:$C$274,3,FALSE)</f>
        <v>13</v>
      </c>
      <c r="L4179">
        <v>0</v>
      </c>
      <c r="M4179">
        <v>0</v>
      </c>
      <c r="N4179">
        <v>0</v>
      </c>
    </row>
    <row r="4180" spans="1:14" x14ac:dyDescent="0.25">
      <c r="A4180" t="s">
        <v>31</v>
      </c>
      <c r="B4180" t="s">
        <v>33</v>
      </c>
      <c r="G4180" t="s">
        <v>54</v>
      </c>
      <c r="H4180" t="s">
        <v>94</v>
      </c>
      <c r="I4180" s="7">
        <v>44435</v>
      </c>
      <c r="J4180" s="9">
        <f>VLOOKUP(I4180,'new content'!$A$1:$C$274,2,FALSE)</f>
        <v>0</v>
      </c>
      <c r="K4180" s="9">
        <f>VLOOKUP(I4180,'new content'!$A$1:$C$274,3,FALSE)</f>
        <v>13</v>
      </c>
      <c r="L4180">
        <v>0</v>
      </c>
      <c r="M4180">
        <v>0</v>
      </c>
      <c r="N4180">
        <v>0</v>
      </c>
    </row>
    <row r="4181" spans="1:14" x14ac:dyDescent="0.25">
      <c r="A4181" t="s">
        <v>31</v>
      </c>
      <c r="B4181" t="s">
        <v>33</v>
      </c>
      <c r="G4181" t="s">
        <v>54</v>
      </c>
      <c r="H4181" t="s">
        <v>94</v>
      </c>
      <c r="I4181" s="7">
        <v>44436</v>
      </c>
      <c r="J4181" s="9">
        <f>VLOOKUP(I4181,'new content'!$A$1:$C$274,2,FALSE)</f>
        <v>0</v>
      </c>
      <c r="K4181" s="9">
        <f>VLOOKUP(I4181,'new content'!$A$1:$C$274,3,FALSE)</f>
        <v>13</v>
      </c>
      <c r="L4181">
        <v>0</v>
      </c>
      <c r="M4181">
        <v>0</v>
      </c>
      <c r="N4181">
        <v>0</v>
      </c>
    </row>
    <row r="4182" spans="1:14" x14ac:dyDescent="0.25">
      <c r="A4182" t="s">
        <v>31</v>
      </c>
      <c r="B4182" t="s">
        <v>33</v>
      </c>
      <c r="G4182" t="s">
        <v>54</v>
      </c>
      <c r="H4182" t="s">
        <v>94</v>
      </c>
      <c r="I4182" s="7">
        <v>44437</v>
      </c>
      <c r="J4182" s="9">
        <f>VLOOKUP(I4182,'new content'!$A$1:$C$274,2,FALSE)</f>
        <v>0</v>
      </c>
      <c r="K4182" s="9">
        <f>VLOOKUP(I4182,'new content'!$A$1:$C$274,3,FALSE)</f>
        <v>13</v>
      </c>
      <c r="L4182">
        <v>0</v>
      </c>
      <c r="M4182">
        <v>0</v>
      </c>
      <c r="N4182">
        <v>0</v>
      </c>
    </row>
    <row r="4183" spans="1:14" x14ac:dyDescent="0.25">
      <c r="A4183" t="s">
        <v>31</v>
      </c>
      <c r="B4183" t="s">
        <v>33</v>
      </c>
      <c r="G4183" t="s">
        <v>54</v>
      </c>
      <c r="H4183" t="s">
        <v>94</v>
      </c>
      <c r="I4183" s="7">
        <v>44438</v>
      </c>
      <c r="J4183" s="9">
        <f>VLOOKUP(I4183,'new content'!$A$1:$C$274,2,FALSE)</f>
        <v>0</v>
      </c>
      <c r="K4183" s="9">
        <f>VLOOKUP(I4183,'new content'!$A$1:$C$274,3,FALSE)</f>
        <v>13</v>
      </c>
      <c r="L4183">
        <v>0</v>
      </c>
      <c r="M4183">
        <v>0</v>
      </c>
      <c r="N4183">
        <v>0</v>
      </c>
    </row>
    <row r="4184" spans="1:14" x14ac:dyDescent="0.25">
      <c r="A4184" t="s">
        <v>31</v>
      </c>
      <c r="B4184" t="s">
        <v>33</v>
      </c>
      <c r="G4184" t="s">
        <v>54</v>
      </c>
      <c r="H4184" t="s">
        <v>94</v>
      </c>
      <c r="I4184" s="7">
        <v>44439</v>
      </c>
      <c r="J4184" s="9">
        <f>VLOOKUP(I4184,'new content'!$A$1:$C$274,2,FALSE)</f>
        <v>1</v>
      </c>
      <c r="K4184" s="9">
        <f>VLOOKUP(I4184,'new content'!$A$1:$C$274,3,FALSE)</f>
        <v>14</v>
      </c>
      <c r="L4184">
        <v>0</v>
      </c>
      <c r="M4184">
        <v>0</v>
      </c>
      <c r="N4184">
        <v>0</v>
      </c>
    </row>
    <row r="4185" spans="1:14" x14ac:dyDescent="0.25">
      <c r="A4185" t="s">
        <v>31</v>
      </c>
      <c r="B4185" t="s">
        <v>33</v>
      </c>
      <c r="G4185" t="s">
        <v>54</v>
      </c>
      <c r="H4185" t="s">
        <v>94</v>
      </c>
      <c r="I4185" s="7">
        <v>44440</v>
      </c>
      <c r="J4185" s="9">
        <f>VLOOKUP(I4185,'new content'!$A$1:$C$274,2,FALSE)</f>
        <v>0</v>
      </c>
      <c r="K4185" s="9">
        <f>VLOOKUP(I4185,'new content'!$A$1:$C$274,3,FALSE)</f>
        <v>14</v>
      </c>
      <c r="L4185">
        <v>0</v>
      </c>
      <c r="M4185">
        <v>0</v>
      </c>
      <c r="N4185">
        <v>0</v>
      </c>
    </row>
    <row r="4186" spans="1:14" x14ac:dyDescent="0.25">
      <c r="A4186" t="s">
        <v>31</v>
      </c>
      <c r="B4186" t="s">
        <v>33</v>
      </c>
      <c r="G4186" t="s">
        <v>54</v>
      </c>
      <c r="H4186" t="s">
        <v>94</v>
      </c>
      <c r="I4186" s="7">
        <v>44441</v>
      </c>
      <c r="J4186" s="9">
        <f>VLOOKUP(I4186,'new content'!$A$1:$C$274,2,FALSE)</f>
        <v>1</v>
      </c>
      <c r="K4186" s="9">
        <f>VLOOKUP(I4186,'new content'!$A$1:$C$274,3,FALSE)</f>
        <v>15</v>
      </c>
      <c r="L4186">
        <v>0</v>
      </c>
      <c r="M4186">
        <v>0</v>
      </c>
      <c r="N4186">
        <v>0</v>
      </c>
    </row>
    <row r="4187" spans="1:14" x14ac:dyDescent="0.25">
      <c r="A4187" t="s">
        <v>31</v>
      </c>
      <c r="B4187" t="s">
        <v>33</v>
      </c>
      <c r="G4187" t="s">
        <v>54</v>
      </c>
      <c r="H4187" t="s">
        <v>94</v>
      </c>
      <c r="I4187" s="7">
        <v>44442</v>
      </c>
      <c r="J4187" s="9">
        <f>VLOOKUP(I4187,'new content'!$A$1:$C$274,2,FALSE)</f>
        <v>0</v>
      </c>
      <c r="K4187" s="9">
        <f>VLOOKUP(I4187,'new content'!$A$1:$C$274,3,FALSE)</f>
        <v>15</v>
      </c>
      <c r="L4187">
        <v>0</v>
      </c>
      <c r="M4187">
        <v>0</v>
      </c>
      <c r="N4187">
        <v>0</v>
      </c>
    </row>
    <row r="4188" spans="1:14" x14ac:dyDescent="0.25">
      <c r="A4188" t="s">
        <v>31</v>
      </c>
      <c r="B4188" t="s">
        <v>33</v>
      </c>
      <c r="G4188" t="s">
        <v>54</v>
      </c>
      <c r="H4188" t="s">
        <v>94</v>
      </c>
      <c r="I4188" s="7">
        <v>44443</v>
      </c>
      <c r="J4188" s="9">
        <f>VLOOKUP(I4188,'new content'!$A$1:$C$274,2,FALSE)</f>
        <v>0</v>
      </c>
      <c r="K4188" s="9">
        <f>VLOOKUP(I4188,'new content'!$A$1:$C$274,3,FALSE)</f>
        <v>15</v>
      </c>
      <c r="L4188">
        <v>0</v>
      </c>
      <c r="M4188">
        <v>0</v>
      </c>
      <c r="N4188">
        <v>0</v>
      </c>
    </row>
    <row r="4189" spans="1:14" x14ac:dyDescent="0.25">
      <c r="A4189" t="s">
        <v>31</v>
      </c>
      <c r="B4189" t="s">
        <v>33</v>
      </c>
      <c r="G4189" t="s">
        <v>54</v>
      </c>
      <c r="H4189" t="s">
        <v>94</v>
      </c>
      <c r="I4189" s="7">
        <v>44444</v>
      </c>
      <c r="J4189" s="9">
        <f>VLOOKUP(I4189,'new content'!$A$1:$C$274,2,FALSE)</f>
        <v>0</v>
      </c>
      <c r="K4189" s="9">
        <f>VLOOKUP(I4189,'new content'!$A$1:$C$274,3,FALSE)</f>
        <v>15</v>
      </c>
      <c r="L4189">
        <v>0</v>
      </c>
      <c r="M4189">
        <v>0</v>
      </c>
      <c r="N4189">
        <v>0</v>
      </c>
    </row>
    <row r="4190" spans="1:14" x14ac:dyDescent="0.25">
      <c r="A4190" t="s">
        <v>31</v>
      </c>
      <c r="B4190" t="s">
        <v>33</v>
      </c>
      <c r="G4190" t="s">
        <v>54</v>
      </c>
      <c r="H4190" t="s">
        <v>94</v>
      </c>
      <c r="I4190" s="7">
        <v>44445</v>
      </c>
      <c r="J4190" s="9">
        <f>VLOOKUP(I4190,'new content'!$A$1:$C$274,2,FALSE)</f>
        <v>0</v>
      </c>
      <c r="K4190" s="9">
        <f>VLOOKUP(I4190,'new content'!$A$1:$C$274,3,FALSE)</f>
        <v>15</v>
      </c>
      <c r="L4190">
        <v>0</v>
      </c>
      <c r="M4190">
        <v>0</v>
      </c>
      <c r="N4190">
        <v>0</v>
      </c>
    </row>
    <row r="4191" spans="1:14" x14ac:dyDescent="0.25">
      <c r="A4191" t="s">
        <v>31</v>
      </c>
      <c r="B4191" t="s">
        <v>33</v>
      </c>
      <c r="G4191" t="s">
        <v>54</v>
      </c>
      <c r="H4191" t="s">
        <v>94</v>
      </c>
      <c r="I4191" s="7">
        <v>44446</v>
      </c>
      <c r="J4191" s="9">
        <f>VLOOKUP(I4191,'new content'!$A$1:$C$274,2,FALSE)</f>
        <v>0</v>
      </c>
      <c r="K4191" s="9">
        <f>VLOOKUP(I4191,'new content'!$A$1:$C$274,3,FALSE)</f>
        <v>15</v>
      </c>
      <c r="L4191">
        <v>0</v>
      </c>
      <c r="M4191">
        <v>0</v>
      </c>
      <c r="N4191">
        <v>0</v>
      </c>
    </row>
    <row r="4192" spans="1:14" x14ac:dyDescent="0.25">
      <c r="A4192" t="s">
        <v>31</v>
      </c>
      <c r="B4192" t="s">
        <v>33</v>
      </c>
      <c r="G4192" t="s">
        <v>54</v>
      </c>
      <c r="H4192" t="s">
        <v>94</v>
      </c>
      <c r="I4192" s="7">
        <v>44447</v>
      </c>
      <c r="J4192" s="9">
        <f>VLOOKUP(I4192,'new content'!$A$1:$C$274,2,FALSE)</f>
        <v>1</v>
      </c>
      <c r="K4192" s="9">
        <f>VLOOKUP(I4192,'new content'!$A$1:$C$274,3,FALSE)</f>
        <v>16</v>
      </c>
      <c r="L4192">
        <v>0</v>
      </c>
      <c r="M4192">
        <v>0</v>
      </c>
      <c r="N4192">
        <v>0</v>
      </c>
    </row>
    <row r="4193" spans="1:14" x14ac:dyDescent="0.25">
      <c r="A4193" t="s">
        <v>31</v>
      </c>
      <c r="B4193" t="s">
        <v>33</v>
      </c>
      <c r="G4193" t="s">
        <v>54</v>
      </c>
      <c r="H4193" t="s">
        <v>94</v>
      </c>
      <c r="I4193" s="7">
        <v>44448</v>
      </c>
      <c r="J4193" s="9">
        <f>VLOOKUP(I4193,'new content'!$A$1:$C$274,2,FALSE)</f>
        <v>0</v>
      </c>
      <c r="K4193" s="9">
        <f>VLOOKUP(I4193,'new content'!$A$1:$C$274,3,FALSE)</f>
        <v>16</v>
      </c>
      <c r="L4193">
        <v>0</v>
      </c>
      <c r="M4193">
        <v>0</v>
      </c>
      <c r="N4193">
        <v>0</v>
      </c>
    </row>
    <row r="4194" spans="1:14" x14ac:dyDescent="0.25">
      <c r="A4194" t="s">
        <v>31</v>
      </c>
      <c r="B4194" t="s">
        <v>33</v>
      </c>
      <c r="G4194" t="s">
        <v>54</v>
      </c>
      <c r="H4194" t="s">
        <v>94</v>
      </c>
      <c r="I4194" s="7">
        <v>44449</v>
      </c>
      <c r="J4194" s="9">
        <f>VLOOKUP(I4194,'new content'!$A$1:$C$274,2,FALSE)</f>
        <v>0</v>
      </c>
      <c r="K4194" s="9">
        <f>VLOOKUP(I4194,'new content'!$A$1:$C$274,3,FALSE)</f>
        <v>16</v>
      </c>
      <c r="L4194">
        <v>0</v>
      </c>
      <c r="M4194">
        <v>0</v>
      </c>
      <c r="N4194">
        <v>0</v>
      </c>
    </row>
    <row r="4195" spans="1:14" x14ac:dyDescent="0.25">
      <c r="A4195" t="s">
        <v>31</v>
      </c>
      <c r="B4195" t="s">
        <v>33</v>
      </c>
      <c r="G4195" t="s">
        <v>54</v>
      </c>
      <c r="H4195" t="s">
        <v>94</v>
      </c>
      <c r="I4195" s="7">
        <v>44450</v>
      </c>
      <c r="J4195" s="9">
        <f>VLOOKUP(I4195,'new content'!$A$1:$C$274,2,FALSE)</f>
        <v>0</v>
      </c>
      <c r="K4195" s="9">
        <f>VLOOKUP(I4195,'new content'!$A$1:$C$274,3,FALSE)</f>
        <v>16</v>
      </c>
      <c r="L4195">
        <v>0</v>
      </c>
      <c r="M4195">
        <v>0</v>
      </c>
      <c r="N4195">
        <v>0</v>
      </c>
    </row>
    <row r="4196" spans="1:14" x14ac:dyDescent="0.25">
      <c r="A4196" t="s">
        <v>31</v>
      </c>
      <c r="B4196" t="s">
        <v>33</v>
      </c>
      <c r="G4196" t="s">
        <v>54</v>
      </c>
      <c r="H4196" t="s">
        <v>94</v>
      </c>
      <c r="I4196" s="7">
        <v>44451</v>
      </c>
      <c r="J4196" s="9">
        <f>VLOOKUP(I4196,'new content'!$A$1:$C$274,2,FALSE)</f>
        <v>0</v>
      </c>
      <c r="K4196" s="9">
        <f>VLOOKUP(I4196,'new content'!$A$1:$C$274,3,FALSE)</f>
        <v>16</v>
      </c>
      <c r="L4196">
        <v>0</v>
      </c>
      <c r="M4196">
        <v>0</v>
      </c>
      <c r="N4196">
        <v>0</v>
      </c>
    </row>
    <row r="4197" spans="1:14" x14ac:dyDescent="0.25">
      <c r="A4197" t="s">
        <v>31</v>
      </c>
      <c r="B4197" t="s">
        <v>33</v>
      </c>
      <c r="G4197" t="s">
        <v>54</v>
      </c>
      <c r="H4197" t="s">
        <v>94</v>
      </c>
      <c r="I4197" s="7">
        <v>44452</v>
      </c>
      <c r="J4197" s="9">
        <f>VLOOKUP(I4197,'new content'!$A$1:$C$274,2,FALSE)</f>
        <v>0</v>
      </c>
      <c r="K4197" s="9">
        <f>VLOOKUP(I4197,'new content'!$A$1:$C$274,3,FALSE)</f>
        <v>16</v>
      </c>
      <c r="L4197">
        <v>0</v>
      </c>
      <c r="M4197">
        <v>0</v>
      </c>
      <c r="N4197">
        <v>0</v>
      </c>
    </row>
    <row r="4198" spans="1:14" x14ac:dyDescent="0.25">
      <c r="A4198" t="s">
        <v>31</v>
      </c>
      <c r="B4198" t="s">
        <v>33</v>
      </c>
      <c r="G4198" t="s">
        <v>54</v>
      </c>
      <c r="H4198" t="s">
        <v>94</v>
      </c>
      <c r="I4198" s="7">
        <v>44453</v>
      </c>
      <c r="J4198" s="9">
        <f>VLOOKUP(I4198,'new content'!$A$1:$C$274,2,FALSE)</f>
        <v>0</v>
      </c>
      <c r="K4198" s="9">
        <f>VLOOKUP(I4198,'new content'!$A$1:$C$274,3,FALSE)</f>
        <v>16</v>
      </c>
      <c r="L4198">
        <v>0</v>
      </c>
      <c r="M4198">
        <v>0</v>
      </c>
      <c r="N4198">
        <v>0</v>
      </c>
    </row>
    <row r="4199" spans="1:14" x14ac:dyDescent="0.25">
      <c r="A4199" t="s">
        <v>31</v>
      </c>
      <c r="B4199" t="s">
        <v>33</v>
      </c>
      <c r="G4199" t="s">
        <v>54</v>
      </c>
      <c r="H4199" t="s">
        <v>94</v>
      </c>
      <c r="I4199" s="7">
        <v>44454</v>
      </c>
      <c r="J4199" s="9">
        <f>VLOOKUP(I4199,'new content'!$A$1:$C$274,2,FALSE)</f>
        <v>0</v>
      </c>
      <c r="K4199" s="9">
        <f>VLOOKUP(I4199,'new content'!$A$1:$C$274,3,FALSE)</f>
        <v>16</v>
      </c>
      <c r="L4199">
        <v>0</v>
      </c>
      <c r="M4199">
        <v>0</v>
      </c>
      <c r="N4199">
        <v>0</v>
      </c>
    </row>
    <row r="4200" spans="1:14" x14ac:dyDescent="0.25">
      <c r="A4200" t="s">
        <v>31</v>
      </c>
      <c r="B4200" t="s">
        <v>33</v>
      </c>
      <c r="G4200" t="s">
        <v>54</v>
      </c>
      <c r="H4200" t="s">
        <v>94</v>
      </c>
      <c r="I4200" s="7">
        <v>44455</v>
      </c>
      <c r="J4200" s="9">
        <f>VLOOKUP(I4200,'new content'!$A$1:$C$274,2,FALSE)</f>
        <v>0</v>
      </c>
      <c r="K4200" s="9">
        <f>VLOOKUP(I4200,'new content'!$A$1:$C$274,3,FALSE)</f>
        <v>16</v>
      </c>
      <c r="L4200">
        <v>0</v>
      </c>
      <c r="M4200">
        <v>0</v>
      </c>
      <c r="N4200">
        <v>0</v>
      </c>
    </row>
    <row r="4201" spans="1:14" x14ac:dyDescent="0.25">
      <c r="A4201" t="s">
        <v>31</v>
      </c>
      <c r="B4201" t="s">
        <v>33</v>
      </c>
      <c r="G4201" t="s">
        <v>54</v>
      </c>
      <c r="H4201" t="s">
        <v>94</v>
      </c>
      <c r="I4201" s="7">
        <v>44456</v>
      </c>
      <c r="J4201" s="9">
        <f>VLOOKUP(I4201,'new content'!$A$1:$C$274,2,FALSE)</f>
        <v>1</v>
      </c>
      <c r="K4201" s="9">
        <f>VLOOKUP(I4201,'new content'!$A$1:$C$274,3,FALSE)</f>
        <v>17</v>
      </c>
      <c r="L4201">
        <v>0</v>
      </c>
      <c r="M4201">
        <v>0</v>
      </c>
      <c r="N4201">
        <v>0</v>
      </c>
    </row>
    <row r="4202" spans="1:14" x14ac:dyDescent="0.25">
      <c r="A4202" t="s">
        <v>31</v>
      </c>
      <c r="B4202" t="s">
        <v>33</v>
      </c>
      <c r="G4202" t="s">
        <v>54</v>
      </c>
      <c r="H4202" t="s">
        <v>94</v>
      </c>
      <c r="I4202" s="7">
        <v>44457</v>
      </c>
      <c r="J4202" s="9">
        <f>VLOOKUP(I4202,'new content'!$A$1:$C$274,2,FALSE)</f>
        <v>1</v>
      </c>
      <c r="K4202" s="9">
        <f>VLOOKUP(I4202,'new content'!$A$1:$C$274,3,FALSE)</f>
        <v>18</v>
      </c>
      <c r="L4202">
        <v>0</v>
      </c>
      <c r="M4202">
        <v>0</v>
      </c>
      <c r="N4202">
        <v>0</v>
      </c>
    </row>
    <row r="4203" spans="1:14" x14ac:dyDescent="0.25">
      <c r="A4203" t="s">
        <v>31</v>
      </c>
      <c r="B4203" t="s">
        <v>33</v>
      </c>
      <c r="G4203" t="s">
        <v>54</v>
      </c>
      <c r="H4203" t="s">
        <v>94</v>
      </c>
      <c r="I4203" s="7">
        <v>44458</v>
      </c>
      <c r="J4203" s="9">
        <f>VLOOKUP(I4203,'new content'!$A$1:$C$274,2,FALSE)</f>
        <v>0</v>
      </c>
      <c r="K4203" s="9">
        <f>VLOOKUP(I4203,'new content'!$A$1:$C$274,3,FALSE)</f>
        <v>18</v>
      </c>
      <c r="L4203">
        <v>0</v>
      </c>
      <c r="M4203">
        <v>0</v>
      </c>
      <c r="N4203">
        <v>0</v>
      </c>
    </row>
    <row r="4204" spans="1:14" x14ac:dyDescent="0.25">
      <c r="A4204" t="s">
        <v>31</v>
      </c>
      <c r="B4204" t="s">
        <v>33</v>
      </c>
      <c r="G4204" t="s">
        <v>54</v>
      </c>
      <c r="H4204" t="s">
        <v>94</v>
      </c>
      <c r="I4204" s="7">
        <v>44459</v>
      </c>
      <c r="J4204" s="9">
        <f>VLOOKUP(I4204,'new content'!$A$1:$C$274,2,FALSE)</f>
        <v>0</v>
      </c>
      <c r="K4204" s="9">
        <f>VLOOKUP(I4204,'new content'!$A$1:$C$274,3,FALSE)</f>
        <v>18</v>
      </c>
      <c r="L4204">
        <v>0</v>
      </c>
      <c r="M4204">
        <v>0</v>
      </c>
      <c r="N4204">
        <v>0</v>
      </c>
    </row>
    <row r="4205" spans="1:14" x14ac:dyDescent="0.25">
      <c r="A4205" t="s">
        <v>31</v>
      </c>
      <c r="B4205" t="s">
        <v>33</v>
      </c>
      <c r="G4205" t="s">
        <v>54</v>
      </c>
      <c r="H4205" t="s">
        <v>94</v>
      </c>
      <c r="I4205" s="7">
        <v>44460</v>
      </c>
      <c r="J4205" s="9">
        <f>VLOOKUP(I4205,'new content'!$A$1:$C$274,2,FALSE)</f>
        <v>0</v>
      </c>
      <c r="K4205" s="9">
        <f>VLOOKUP(I4205,'new content'!$A$1:$C$274,3,FALSE)</f>
        <v>18</v>
      </c>
      <c r="L4205">
        <v>0</v>
      </c>
      <c r="M4205">
        <v>0</v>
      </c>
      <c r="N4205">
        <v>0</v>
      </c>
    </row>
    <row r="4206" spans="1:14" x14ac:dyDescent="0.25">
      <c r="A4206" t="s">
        <v>31</v>
      </c>
      <c r="B4206" t="s">
        <v>33</v>
      </c>
      <c r="G4206" t="s">
        <v>54</v>
      </c>
      <c r="H4206" t="s">
        <v>94</v>
      </c>
      <c r="I4206" s="7">
        <v>44461</v>
      </c>
      <c r="J4206" s="9">
        <f>VLOOKUP(I4206,'new content'!$A$1:$C$274,2,FALSE)</f>
        <v>0</v>
      </c>
      <c r="K4206" s="9">
        <f>VLOOKUP(I4206,'new content'!$A$1:$C$274,3,FALSE)</f>
        <v>18</v>
      </c>
      <c r="L4206">
        <v>0</v>
      </c>
      <c r="M4206">
        <v>0</v>
      </c>
      <c r="N4206">
        <v>0</v>
      </c>
    </row>
    <row r="4207" spans="1:14" x14ac:dyDescent="0.25">
      <c r="A4207" t="s">
        <v>31</v>
      </c>
      <c r="B4207" t="s">
        <v>33</v>
      </c>
      <c r="G4207" t="s">
        <v>54</v>
      </c>
      <c r="H4207" t="s">
        <v>94</v>
      </c>
      <c r="I4207" s="7">
        <v>44462</v>
      </c>
      <c r="J4207" s="9">
        <f>VLOOKUP(I4207,'new content'!$A$1:$C$274,2,FALSE)</f>
        <v>0</v>
      </c>
      <c r="K4207" s="9">
        <f>VLOOKUP(I4207,'new content'!$A$1:$C$274,3,FALSE)</f>
        <v>18</v>
      </c>
      <c r="L4207">
        <v>0</v>
      </c>
      <c r="M4207">
        <v>0</v>
      </c>
      <c r="N4207">
        <v>0</v>
      </c>
    </row>
    <row r="4208" spans="1:14" x14ac:dyDescent="0.25">
      <c r="A4208" t="s">
        <v>31</v>
      </c>
      <c r="B4208" t="s">
        <v>33</v>
      </c>
      <c r="G4208" t="s">
        <v>54</v>
      </c>
      <c r="H4208" t="s">
        <v>94</v>
      </c>
      <c r="I4208" s="7">
        <v>44463</v>
      </c>
      <c r="J4208" s="9">
        <f>VLOOKUP(I4208,'new content'!$A$1:$C$274,2,FALSE)</f>
        <v>1</v>
      </c>
      <c r="K4208" s="9">
        <f>VLOOKUP(I4208,'new content'!$A$1:$C$274,3,FALSE)</f>
        <v>19</v>
      </c>
      <c r="L4208">
        <v>0</v>
      </c>
      <c r="M4208">
        <v>0</v>
      </c>
      <c r="N4208">
        <v>0</v>
      </c>
    </row>
    <row r="4209" spans="1:14" x14ac:dyDescent="0.25">
      <c r="A4209" t="s">
        <v>31</v>
      </c>
      <c r="B4209" t="s">
        <v>33</v>
      </c>
      <c r="G4209" t="s">
        <v>54</v>
      </c>
      <c r="H4209" t="s">
        <v>94</v>
      </c>
      <c r="I4209" s="7">
        <v>44464</v>
      </c>
      <c r="J4209" s="9">
        <f>VLOOKUP(I4209,'new content'!$A$1:$C$274,2,FALSE)</f>
        <v>0</v>
      </c>
      <c r="K4209" s="9">
        <f>VLOOKUP(I4209,'new content'!$A$1:$C$274,3,FALSE)</f>
        <v>19</v>
      </c>
      <c r="L4209">
        <v>0</v>
      </c>
      <c r="M4209">
        <v>0</v>
      </c>
      <c r="N4209">
        <v>0</v>
      </c>
    </row>
    <row r="4210" spans="1:14" x14ac:dyDescent="0.25">
      <c r="A4210" t="s">
        <v>31</v>
      </c>
      <c r="B4210" t="s">
        <v>33</v>
      </c>
      <c r="G4210" t="s">
        <v>54</v>
      </c>
      <c r="H4210" t="s">
        <v>94</v>
      </c>
      <c r="I4210" s="7">
        <v>44465</v>
      </c>
      <c r="J4210" s="9">
        <f>VLOOKUP(I4210,'new content'!$A$1:$C$274,2,FALSE)</f>
        <v>0</v>
      </c>
      <c r="K4210" s="9">
        <f>VLOOKUP(I4210,'new content'!$A$1:$C$274,3,FALSE)</f>
        <v>19</v>
      </c>
      <c r="L4210">
        <v>0</v>
      </c>
      <c r="M4210">
        <v>0</v>
      </c>
      <c r="N4210">
        <v>0</v>
      </c>
    </row>
    <row r="4211" spans="1:14" x14ac:dyDescent="0.25">
      <c r="A4211" t="s">
        <v>31</v>
      </c>
      <c r="B4211" t="s">
        <v>33</v>
      </c>
      <c r="G4211" t="s">
        <v>54</v>
      </c>
      <c r="H4211" t="s">
        <v>94</v>
      </c>
      <c r="I4211" s="7">
        <v>44466</v>
      </c>
      <c r="J4211" s="9">
        <f>VLOOKUP(I4211,'new content'!$A$1:$C$274,2,FALSE)</f>
        <v>0</v>
      </c>
      <c r="K4211" s="9">
        <f>VLOOKUP(I4211,'new content'!$A$1:$C$274,3,FALSE)</f>
        <v>19</v>
      </c>
      <c r="L4211">
        <v>0</v>
      </c>
      <c r="M4211">
        <v>0</v>
      </c>
      <c r="N4211">
        <v>0</v>
      </c>
    </row>
    <row r="4212" spans="1:14" x14ac:dyDescent="0.25">
      <c r="A4212" t="s">
        <v>31</v>
      </c>
      <c r="B4212" t="s">
        <v>33</v>
      </c>
      <c r="G4212" t="s">
        <v>54</v>
      </c>
      <c r="H4212" t="s">
        <v>94</v>
      </c>
      <c r="I4212" s="7">
        <v>44467</v>
      </c>
      <c r="J4212" s="9">
        <f>VLOOKUP(I4212,'new content'!$A$1:$C$274,2,FALSE)</f>
        <v>1</v>
      </c>
      <c r="K4212" s="9">
        <f>VLOOKUP(I4212,'new content'!$A$1:$C$274,3,FALSE)</f>
        <v>20</v>
      </c>
      <c r="L4212">
        <v>0</v>
      </c>
      <c r="M4212">
        <v>0</v>
      </c>
      <c r="N4212">
        <v>0</v>
      </c>
    </row>
    <row r="4213" spans="1:14" x14ac:dyDescent="0.25">
      <c r="A4213" t="s">
        <v>31</v>
      </c>
      <c r="B4213" t="s">
        <v>33</v>
      </c>
      <c r="G4213" t="s">
        <v>54</v>
      </c>
      <c r="H4213" t="s">
        <v>94</v>
      </c>
      <c r="I4213" s="7">
        <v>44468</v>
      </c>
      <c r="J4213" s="9">
        <f>VLOOKUP(I4213,'new content'!$A$1:$C$274,2,FALSE)</f>
        <v>1</v>
      </c>
      <c r="K4213" s="9">
        <f>VLOOKUP(I4213,'new content'!$A$1:$C$274,3,FALSE)</f>
        <v>21</v>
      </c>
      <c r="L4213">
        <v>0</v>
      </c>
      <c r="M4213">
        <v>0</v>
      </c>
      <c r="N4213">
        <v>0</v>
      </c>
    </row>
    <row r="4214" spans="1:14" x14ac:dyDescent="0.25">
      <c r="A4214" t="s">
        <v>31</v>
      </c>
      <c r="B4214" t="s">
        <v>33</v>
      </c>
      <c r="G4214" t="s">
        <v>54</v>
      </c>
      <c r="H4214" t="s">
        <v>94</v>
      </c>
      <c r="I4214" s="7">
        <v>44469</v>
      </c>
      <c r="J4214" s="9">
        <f>VLOOKUP(I4214,'new content'!$A$1:$C$274,2,FALSE)</f>
        <v>0</v>
      </c>
      <c r="K4214" s="9">
        <f>VLOOKUP(I4214,'new content'!$A$1:$C$274,3,FALSE)</f>
        <v>21</v>
      </c>
      <c r="L4214">
        <v>0</v>
      </c>
      <c r="M4214">
        <v>0</v>
      </c>
      <c r="N4214">
        <v>0</v>
      </c>
    </row>
    <row r="4215" spans="1:14" x14ac:dyDescent="0.25">
      <c r="A4215" t="s">
        <v>31</v>
      </c>
      <c r="B4215" t="s">
        <v>33</v>
      </c>
      <c r="G4215" t="s">
        <v>54</v>
      </c>
      <c r="H4215" t="s">
        <v>94</v>
      </c>
      <c r="I4215" s="7">
        <v>44470</v>
      </c>
      <c r="J4215" s="9">
        <f>VLOOKUP(I4215,'new content'!$A$1:$C$274,2,FALSE)</f>
        <v>0</v>
      </c>
      <c r="K4215" s="9">
        <f>VLOOKUP(I4215,'new content'!$A$1:$C$274,3,FALSE)</f>
        <v>21</v>
      </c>
      <c r="L4215">
        <v>0</v>
      </c>
      <c r="M4215">
        <v>0</v>
      </c>
      <c r="N4215">
        <v>0</v>
      </c>
    </row>
    <row r="4216" spans="1:14" x14ac:dyDescent="0.25">
      <c r="A4216" t="s">
        <v>31</v>
      </c>
      <c r="B4216" t="s">
        <v>33</v>
      </c>
      <c r="G4216" t="s">
        <v>54</v>
      </c>
      <c r="H4216" t="s">
        <v>94</v>
      </c>
      <c r="I4216" s="7">
        <v>44471</v>
      </c>
      <c r="J4216" s="9">
        <f>VLOOKUP(I4216,'new content'!$A$1:$C$274,2,FALSE)</f>
        <v>0</v>
      </c>
      <c r="K4216" s="9">
        <f>VLOOKUP(I4216,'new content'!$A$1:$C$274,3,FALSE)</f>
        <v>21</v>
      </c>
      <c r="L4216">
        <v>0</v>
      </c>
      <c r="M4216">
        <v>0</v>
      </c>
      <c r="N4216">
        <v>0</v>
      </c>
    </row>
    <row r="4217" spans="1:14" x14ac:dyDescent="0.25">
      <c r="A4217" t="s">
        <v>31</v>
      </c>
      <c r="B4217" t="s">
        <v>33</v>
      </c>
      <c r="G4217" t="s">
        <v>54</v>
      </c>
      <c r="H4217" t="s">
        <v>94</v>
      </c>
      <c r="I4217" s="7">
        <v>44472</v>
      </c>
      <c r="J4217" s="9">
        <f>VLOOKUP(I4217,'new content'!$A$1:$C$274,2,FALSE)</f>
        <v>0</v>
      </c>
      <c r="K4217" s="9">
        <f>VLOOKUP(I4217,'new content'!$A$1:$C$274,3,FALSE)</f>
        <v>21</v>
      </c>
      <c r="L4217">
        <v>0</v>
      </c>
      <c r="M4217">
        <v>0</v>
      </c>
      <c r="N4217">
        <v>0</v>
      </c>
    </row>
    <row r="4218" spans="1:14" x14ac:dyDescent="0.25">
      <c r="A4218" t="s">
        <v>31</v>
      </c>
      <c r="B4218" t="s">
        <v>33</v>
      </c>
      <c r="G4218" t="s">
        <v>54</v>
      </c>
      <c r="H4218" t="s">
        <v>94</v>
      </c>
      <c r="I4218" s="7">
        <v>44473</v>
      </c>
      <c r="J4218" s="9">
        <f>VLOOKUP(I4218,'new content'!$A$1:$C$274,2,FALSE)</f>
        <v>0</v>
      </c>
      <c r="K4218" s="9">
        <f>VLOOKUP(I4218,'new content'!$A$1:$C$274,3,FALSE)</f>
        <v>21</v>
      </c>
      <c r="L4218">
        <v>0</v>
      </c>
      <c r="M4218">
        <v>0</v>
      </c>
      <c r="N4218">
        <v>0</v>
      </c>
    </row>
    <row r="4219" spans="1:14" x14ac:dyDescent="0.25">
      <c r="A4219" t="s">
        <v>31</v>
      </c>
      <c r="B4219" t="s">
        <v>33</v>
      </c>
      <c r="G4219" t="s">
        <v>54</v>
      </c>
      <c r="H4219" t="s">
        <v>94</v>
      </c>
      <c r="I4219" s="7">
        <v>44474</v>
      </c>
      <c r="J4219" s="9">
        <f>VLOOKUP(I4219,'new content'!$A$1:$C$274,2,FALSE)</f>
        <v>0</v>
      </c>
      <c r="K4219" s="9">
        <f>VLOOKUP(I4219,'new content'!$A$1:$C$274,3,FALSE)</f>
        <v>21</v>
      </c>
      <c r="L4219">
        <v>0</v>
      </c>
      <c r="M4219">
        <v>0</v>
      </c>
      <c r="N4219">
        <v>0</v>
      </c>
    </row>
    <row r="4220" spans="1:14" x14ac:dyDescent="0.25">
      <c r="A4220" t="s">
        <v>31</v>
      </c>
      <c r="B4220" t="s">
        <v>33</v>
      </c>
      <c r="G4220" t="s">
        <v>54</v>
      </c>
      <c r="H4220" t="s">
        <v>94</v>
      </c>
      <c r="I4220" s="7">
        <v>44475</v>
      </c>
      <c r="J4220" s="9">
        <f>VLOOKUP(I4220,'new content'!$A$1:$C$274,2,FALSE)</f>
        <v>0</v>
      </c>
      <c r="K4220" s="9">
        <f>VLOOKUP(I4220,'new content'!$A$1:$C$274,3,FALSE)</f>
        <v>21</v>
      </c>
      <c r="L4220">
        <v>0</v>
      </c>
      <c r="M4220">
        <v>0</v>
      </c>
      <c r="N4220">
        <v>0</v>
      </c>
    </row>
    <row r="4221" spans="1:14" x14ac:dyDescent="0.25">
      <c r="A4221" t="s">
        <v>31</v>
      </c>
      <c r="B4221" t="s">
        <v>33</v>
      </c>
      <c r="G4221" t="s">
        <v>54</v>
      </c>
      <c r="H4221" t="s">
        <v>94</v>
      </c>
      <c r="I4221" s="7">
        <v>44476</v>
      </c>
      <c r="J4221" s="9">
        <f>VLOOKUP(I4221,'new content'!$A$1:$C$274,2,FALSE)</f>
        <v>0</v>
      </c>
      <c r="K4221" s="9">
        <f>VLOOKUP(I4221,'new content'!$A$1:$C$274,3,FALSE)</f>
        <v>21</v>
      </c>
      <c r="L4221">
        <v>0</v>
      </c>
      <c r="M4221">
        <v>0</v>
      </c>
      <c r="N4221">
        <v>0</v>
      </c>
    </row>
    <row r="4222" spans="1:14" x14ac:dyDescent="0.25">
      <c r="A4222" t="s">
        <v>31</v>
      </c>
      <c r="B4222" t="s">
        <v>33</v>
      </c>
      <c r="G4222" t="s">
        <v>54</v>
      </c>
      <c r="H4222" t="s">
        <v>94</v>
      </c>
      <c r="I4222" s="7">
        <v>44477</v>
      </c>
      <c r="J4222" s="9">
        <f>VLOOKUP(I4222,'new content'!$A$1:$C$274,2,FALSE)</f>
        <v>1</v>
      </c>
      <c r="K4222" s="9">
        <f>VLOOKUP(I4222,'new content'!$A$1:$C$274,3,FALSE)</f>
        <v>22</v>
      </c>
      <c r="L4222">
        <v>0</v>
      </c>
      <c r="M4222">
        <v>0</v>
      </c>
      <c r="N4222">
        <v>0</v>
      </c>
    </row>
    <row r="4223" spans="1:14" x14ac:dyDescent="0.25">
      <c r="A4223" t="s">
        <v>31</v>
      </c>
      <c r="B4223" t="s">
        <v>33</v>
      </c>
      <c r="G4223" t="s">
        <v>54</v>
      </c>
      <c r="H4223" t="s">
        <v>94</v>
      </c>
      <c r="I4223" s="7">
        <v>44478</v>
      </c>
      <c r="J4223" s="9">
        <f>VLOOKUP(I4223,'new content'!$A$1:$C$274,2,FALSE)</f>
        <v>0</v>
      </c>
      <c r="K4223" s="9">
        <f>VLOOKUP(I4223,'new content'!$A$1:$C$274,3,FALSE)</f>
        <v>22</v>
      </c>
      <c r="L4223">
        <v>0</v>
      </c>
      <c r="M4223">
        <v>0</v>
      </c>
      <c r="N4223">
        <v>0</v>
      </c>
    </row>
    <row r="4224" spans="1:14" x14ac:dyDescent="0.25">
      <c r="A4224" t="s">
        <v>31</v>
      </c>
      <c r="B4224" t="s">
        <v>33</v>
      </c>
      <c r="G4224" t="s">
        <v>54</v>
      </c>
      <c r="H4224" t="s">
        <v>94</v>
      </c>
      <c r="I4224" s="7">
        <v>44479</v>
      </c>
      <c r="J4224" s="9">
        <f>VLOOKUP(I4224,'new content'!$A$1:$C$274,2,FALSE)</f>
        <v>0</v>
      </c>
      <c r="K4224" s="9">
        <f>VLOOKUP(I4224,'new content'!$A$1:$C$274,3,FALSE)</f>
        <v>22</v>
      </c>
      <c r="L4224">
        <v>0</v>
      </c>
      <c r="M4224">
        <v>0</v>
      </c>
      <c r="N4224">
        <v>0</v>
      </c>
    </row>
    <row r="4225" spans="1:14" x14ac:dyDescent="0.25">
      <c r="A4225" t="s">
        <v>31</v>
      </c>
      <c r="B4225" t="s">
        <v>33</v>
      </c>
      <c r="G4225" t="s">
        <v>54</v>
      </c>
      <c r="H4225" t="s">
        <v>94</v>
      </c>
      <c r="I4225" s="7">
        <v>44480</v>
      </c>
      <c r="J4225" s="9">
        <f>VLOOKUP(I4225,'new content'!$A$1:$C$274,2,FALSE)</f>
        <v>0</v>
      </c>
      <c r="K4225" s="9">
        <f>VLOOKUP(I4225,'new content'!$A$1:$C$274,3,FALSE)</f>
        <v>22</v>
      </c>
      <c r="L4225">
        <v>0</v>
      </c>
      <c r="M4225">
        <v>0</v>
      </c>
      <c r="N4225">
        <v>0</v>
      </c>
    </row>
    <row r="4226" spans="1:14" x14ac:dyDescent="0.25">
      <c r="A4226" t="s">
        <v>31</v>
      </c>
      <c r="B4226" t="s">
        <v>33</v>
      </c>
      <c r="G4226" t="s">
        <v>54</v>
      </c>
      <c r="H4226" t="s">
        <v>94</v>
      </c>
      <c r="I4226" s="7">
        <v>44481</v>
      </c>
      <c r="J4226" s="9">
        <f>VLOOKUP(I4226,'new content'!$A$1:$C$274,2,FALSE)</f>
        <v>0</v>
      </c>
      <c r="K4226" s="9">
        <f>VLOOKUP(I4226,'new content'!$A$1:$C$274,3,FALSE)</f>
        <v>22</v>
      </c>
      <c r="L4226">
        <v>0</v>
      </c>
      <c r="M4226">
        <v>0</v>
      </c>
      <c r="N4226">
        <v>0</v>
      </c>
    </row>
    <row r="4227" spans="1:14" x14ac:dyDescent="0.25">
      <c r="A4227" t="s">
        <v>31</v>
      </c>
      <c r="B4227" t="s">
        <v>33</v>
      </c>
      <c r="G4227" t="s">
        <v>54</v>
      </c>
      <c r="H4227" t="s">
        <v>94</v>
      </c>
      <c r="I4227" s="7">
        <v>44482</v>
      </c>
      <c r="J4227" s="9">
        <f>VLOOKUP(I4227,'new content'!$A$1:$C$274,2,FALSE)</f>
        <v>0</v>
      </c>
      <c r="K4227" s="9">
        <f>VLOOKUP(I4227,'new content'!$A$1:$C$274,3,FALSE)</f>
        <v>22</v>
      </c>
      <c r="L4227">
        <v>0</v>
      </c>
      <c r="M4227">
        <v>0</v>
      </c>
      <c r="N4227">
        <v>0</v>
      </c>
    </row>
    <row r="4228" spans="1:14" x14ac:dyDescent="0.25">
      <c r="A4228" t="s">
        <v>31</v>
      </c>
      <c r="B4228" t="s">
        <v>33</v>
      </c>
      <c r="G4228" t="s">
        <v>54</v>
      </c>
      <c r="H4228" t="s">
        <v>94</v>
      </c>
      <c r="I4228" s="7">
        <v>44483</v>
      </c>
      <c r="J4228" s="9">
        <f>VLOOKUP(I4228,'new content'!$A$1:$C$274,2,FALSE)</f>
        <v>1</v>
      </c>
      <c r="K4228" s="9">
        <f>VLOOKUP(I4228,'new content'!$A$1:$C$274,3,FALSE)</f>
        <v>23</v>
      </c>
      <c r="L4228">
        <v>0</v>
      </c>
      <c r="M4228">
        <v>0</v>
      </c>
      <c r="N4228">
        <v>0</v>
      </c>
    </row>
    <row r="4229" spans="1:14" x14ac:dyDescent="0.25">
      <c r="A4229" t="s">
        <v>31</v>
      </c>
      <c r="B4229" t="s">
        <v>33</v>
      </c>
      <c r="G4229" t="s">
        <v>54</v>
      </c>
      <c r="H4229" t="s">
        <v>94</v>
      </c>
      <c r="I4229" s="7">
        <v>44484</v>
      </c>
      <c r="J4229" s="9">
        <f>VLOOKUP(I4229,'new content'!$A$1:$C$274,2,FALSE)</f>
        <v>0</v>
      </c>
      <c r="K4229" s="9">
        <f>VLOOKUP(I4229,'new content'!$A$1:$C$274,3,FALSE)</f>
        <v>23</v>
      </c>
      <c r="L4229">
        <v>0</v>
      </c>
      <c r="M4229">
        <v>0</v>
      </c>
      <c r="N4229">
        <v>0</v>
      </c>
    </row>
    <row r="4230" spans="1:14" x14ac:dyDescent="0.25">
      <c r="A4230" t="s">
        <v>31</v>
      </c>
      <c r="B4230" t="s">
        <v>33</v>
      </c>
      <c r="G4230" t="s">
        <v>54</v>
      </c>
      <c r="H4230" t="s">
        <v>94</v>
      </c>
      <c r="I4230" s="7">
        <v>44485</v>
      </c>
      <c r="J4230" s="9">
        <f>VLOOKUP(I4230,'new content'!$A$1:$C$274,2,FALSE)</f>
        <v>0</v>
      </c>
      <c r="K4230" s="9">
        <f>VLOOKUP(I4230,'new content'!$A$1:$C$274,3,FALSE)</f>
        <v>23</v>
      </c>
      <c r="L4230">
        <v>0</v>
      </c>
      <c r="M4230">
        <v>0</v>
      </c>
      <c r="N4230">
        <v>0</v>
      </c>
    </row>
    <row r="4231" spans="1:14" x14ac:dyDescent="0.25">
      <c r="A4231" t="s">
        <v>31</v>
      </c>
      <c r="B4231" t="s">
        <v>33</v>
      </c>
      <c r="G4231" t="s">
        <v>54</v>
      </c>
      <c r="H4231" t="s">
        <v>94</v>
      </c>
      <c r="I4231" s="7">
        <v>44486</v>
      </c>
      <c r="J4231" s="9">
        <f>VLOOKUP(I4231,'new content'!$A$1:$C$274,2,FALSE)</f>
        <v>0</v>
      </c>
      <c r="K4231" s="9">
        <f>VLOOKUP(I4231,'new content'!$A$1:$C$274,3,FALSE)</f>
        <v>23</v>
      </c>
      <c r="L4231">
        <v>0</v>
      </c>
      <c r="M4231">
        <v>0</v>
      </c>
      <c r="N4231">
        <v>0</v>
      </c>
    </row>
    <row r="4232" spans="1:14" x14ac:dyDescent="0.25">
      <c r="A4232" t="s">
        <v>31</v>
      </c>
      <c r="B4232" t="s">
        <v>33</v>
      </c>
      <c r="G4232" t="s">
        <v>54</v>
      </c>
      <c r="H4232" t="s">
        <v>94</v>
      </c>
      <c r="I4232" s="7">
        <v>44487</v>
      </c>
      <c r="J4232" s="9">
        <f>VLOOKUP(I4232,'new content'!$A$1:$C$274,2,FALSE)</f>
        <v>0</v>
      </c>
      <c r="K4232" s="9">
        <f>VLOOKUP(I4232,'new content'!$A$1:$C$274,3,FALSE)</f>
        <v>23</v>
      </c>
      <c r="L4232">
        <v>0</v>
      </c>
      <c r="M4232">
        <v>0</v>
      </c>
      <c r="N4232">
        <v>0</v>
      </c>
    </row>
    <row r="4233" spans="1:14" x14ac:dyDescent="0.25">
      <c r="A4233" t="s">
        <v>31</v>
      </c>
      <c r="B4233" t="s">
        <v>33</v>
      </c>
      <c r="G4233" t="s">
        <v>54</v>
      </c>
      <c r="H4233" t="s">
        <v>94</v>
      </c>
      <c r="I4233" s="7">
        <v>44488</v>
      </c>
      <c r="J4233" s="9">
        <f>VLOOKUP(I4233,'new content'!$A$1:$C$274,2,FALSE)</f>
        <v>0</v>
      </c>
      <c r="K4233" s="9">
        <f>VLOOKUP(I4233,'new content'!$A$1:$C$274,3,FALSE)</f>
        <v>23</v>
      </c>
      <c r="L4233">
        <v>0</v>
      </c>
      <c r="M4233">
        <v>0</v>
      </c>
      <c r="N4233">
        <v>0</v>
      </c>
    </row>
    <row r="4234" spans="1:14" x14ac:dyDescent="0.25">
      <c r="A4234" t="s">
        <v>31</v>
      </c>
      <c r="B4234" t="s">
        <v>33</v>
      </c>
      <c r="G4234" t="s">
        <v>54</v>
      </c>
      <c r="H4234" t="s">
        <v>94</v>
      </c>
      <c r="I4234" s="7">
        <v>44489</v>
      </c>
      <c r="J4234" s="9">
        <f>VLOOKUP(I4234,'new content'!$A$1:$C$274,2,FALSE)</f>
        <v>0</v>
      </c>
      <c r="K4234" s="9">
        <f>VLOOKUP(I4234,'new content'!$A$1:$C$274,3,FALSE)</f>
        <v>23</v>
      </c>
      <c r="L4234">
        <v>0</v>
      </c>
      <c r="M4234">
        <v>0</v>
      </c>
      <c r="N4234">
        <v>0</v>
      </c>
    </row>
    <row r="4235" spans="1:14" x14ac:dyDescent="0.25">
      <c r="A4235" t="s">
        <v>31</v>
      </c>
      <c r="B4235" t="s">
        <v>33</v>
      </c>
      <c r="G4235" t="s">
        <v>54</v>
      </c>
      <c r="H4235" t="s">
        <v>94</v>
      </c>
      <c r="I4235" s="7">
        <v>44490</v>
      </c>
      <c r="J4235" s="9">
        <f>VLOOKUP(I4235,'new content'!$A$1:$C$274,2,FALSE)</f>
        <v>0</v>
      </c>
      <c r="K4235" s="9">
        <f>VLOOKUP(I4235,'new content'!$A$1:$C$274,3,FALSE)</f>
        <v>23</v>
      </c>
      <c r="L4235">
        <v>0</v>
      </c>
      <c r="M4235">
        <v>0</v>
      </c>
      <c r="N4235">
        <v>0</v>
      </c>
    </row>
    <row r="4236" spans="1:14" x14ac:dyDescent="0.25">
      <c r="A4236" t="s">
        <v>31</v>
      </c>
      <c r="B4236" t="s">
        <v>33</v>
      </c>
      <c r="G4236" t="s">
        <v>54</v>
      </c>
      <c r="H4236" t="s">
        <v>94</v>
      </c>
      <c r="I4236" s="7">
        <v>44491</v>
      </c>
      <c r="J4236" s="9">
        <f>VLOOKUP(I4236,'new content'!$A$1:$C$274,2,FALSE)</f>
        <v>1</v>
      </c>
      <c r="K4236" s="9">
        <f>VLOOKUP(I4236,'new content'!$A$1:$C$274,3,FALSE)</f>
        <v>24</v>
      </c>
      <c r="L4236">
        <v>0</v>
      </c>
      <c r="M4236">
        <v>0</v>
      </c>
      <c r="N4236">
        <v>0</v>
      </c>
    </row>
    <row r="4237" spans="1:14" x14ac:dyDescent="0.25">
      <c r="A4237" t="s">
        <v>31</v>
      </c>
      <c r="B4237" t="s">
        <v>33</v>
      </c>
      <c r="G4237" t="s">
        <v>54</v>
      </c>
      <c r="H4237" t="s">
        <v>94</v>
      </c>
      <c r="I4237" s="7">
        <v>44492</v>
      </c>
      <c r="J4237" s="9">
        <f>VLOOKUP(I4237,'new content'!$A$1:$C$274,2,FALSE)</f>
        <v>1</v>
      </c>
      <c r="K4237" s="9">
        <f>VLOOKUP(I4237,'new content'!$A$1:$C$274,3,FALSE)</f>
        <v>25</v>
      </c>
      <c r="L4237">
        <v>0</v>
      </c>
      <c r="M4237">
        <v>0</v>
      </c>
      <c r="N4237">
        <v>0</v>
      </c>
    </row>
    <row r="4238" spans="1:14" x14ac:dyDescent="0.25">
      <c r="A4238" t="s">
        <v>31</v>
      </c>
      <c r="B4238" t="s">
        <v>33</v>
      </c>
      <c r="G4238" t="s">
        <v>54</v>
      </c>
      <c r="H4238" t="s">
        <v>94</v>
      </c>
      <c r="I4238" s="7">
        <v>44493</v>
      </c>
      <c r="J4238" s="9">
        <f>VLOOKUP(I4238,'new content'!$A$1:$C$274,2,FALSE)</f>
        <v>0</v>
      </c>
      <c r="K4238" s="9">
        <f>VLOOKUP(I4238,'new content'!$A$1:$C$274,3,FALSE)</f>
        <v>25</v>
      </c>
      <c r="L4238">
        <v>0</v>
      </c>
      <c r="M4238">
        <v>0</v>
      </c>
      <c r="N4238">
        <v>0</v>
      </c>
    </row>
    <row r="4239" spans="1:14" x14ac:dyDescent="0.25">
      <c r="A4239" t="s">
        <v>31</v>
      </c>
      <c r="B4239" t="s">
        <v>33</v>
      </c>
      <c r="G4239" t="s">
        <v>54</v>
      </c>
      <c r="H4239" t="s">
        <v>94</v>
      </c>
      <c r="I4239" s="7">
        <v>44494</v>
      </c>
      <c r="J4239" s="9">
        <f>VLOOKUP(I4239,'new content'!$A$1:$C$274,2,FALSE)</f>
        <v>0</v>
      </c>
      <c r="K4239" s="9">
        <f>VLOOKUP(I4239,'new content'!$A$1:$C$274,3,FALSE)</f>
        <v>25</v>
      </c>
      <c r="L4239">
        <v>0</v>
      </c>
      <c r="M4239">
        <v>0</v>
      </c>
      <c r="N4239">
        <v>0</v>
      </c>
    </row>
    <row r="4240" spans="1:14" x14ac:dyDescent="0.25">
      <c r="A4240" t="s">
        <v>31</v>
      </c>
      <c r="B4240" t="s">
        <v>33</v>
      </c>
      <c r="G4240" t="s">
        <v>54</v>
      </c>
      <c r="H4240" t="s">
        <v>94</v>
      </c>
      <c r="I4240" s="7">
        <v>44495</v>
      </c>
      <c r="J4240" s="9">
        <f>VLOOKUP(I4240,'new content'!$A$1:$C$274,2,FALSE)</f>
        <v>0</v>
      </c>
      <c r="K4240" s="9">
        <f>VLOOKUP(I4240,'new content'!$A$1:$C$274,3,FALSE)</f>
        <v>25</v>
      </c>
      <c r="L4240">
        <v>0</v>
      </c>
      <c r="M4240">
        <v>0</v>
      </c>
      <c r="N4240">
        <v>0</v>
      </c>
    </row>
    <row r="4241" spans="1:14" x14ac:dyDescent="0.25">
      <c r="A4241" t="s">
        <v>31</v>
      </c>
      <c r="B4241" t="s">
        <v>33</v>
      </c>
      <c r="G4241" t="s">
        <v>54</v>
      </c>
      <c r="H4241" t="s">
        <v>94</v>
      </c>
      <c r="I4241" s="7">
        <v>44496</v>
      </c>
      <c r="J4241" s="9">
        <f>VLOOKUP(I4241,'new content'!$A$1:$C$274,2,FALSE)</f>
        <v>0</v>
      </c>
      <c r="K4241" s="9">
        <f>VLOOKUP(I4241,'new content'!$A$1:$C$274,3,FALSE)</f>
        <v>25</v>
      </c>
      <c r="L4241">
        <v>0</v>
      </c>
      <c r="M4241">
        <v>0</v>
      </c>
      <c r="N4241">
        <v>0</v>
      </c>
    </row>
    <row r="4242" spans="1:14" x14ac:dyDescent="0.25">
      <c r="A4242" t="s">
        <v>31</v>
      </c>
      <c r="B4242" t="s">
        <v>33</v>
      </c>
      <c r="G4242" t="s">
        <v>54</v>
      </c>
      <c r="H4242" t="s">
        <v>94</v>
      </c>
      <c r="I4242" s="7">
        <v>44497</v>
      </c>
      <c r="J4242" s="9">
        <f>VLOOKUP(I4242,'new content'!$A$1:$C$274,2,FALSE)</f>
        <v>0</v>
      </c>
      <c r="K4242" s="9">
        <f>VLOOKUP(I4242,'new content'!$A$1:$C$274,3,FALSE)</f>
        <v>25</v>
      </c>
      <c r="L4242">
        <v>0</v>
      </c>
      <c r="M4242">
        <v>0</v>
      </c>
      <c r="N4242">
        <v>0</v>
      </c>
    </row>
    <row r="4243" spans="1:14" x14ac:dyDescent="0.25">
      <c r="A4243" t="s">
        <v>31</v>
      </c>
      <c r="B4243" t="s">
        <v>33</v>
      </c>
      <c r="G4243" t="s">
        <v>54</v>
      </c>
      <c r="H4243" t="s">
        <v>94</v>
      </c>
      <c r="I4243" s="7">
        <v>44498</v>
      </c>
      <c r="J4243" s="9">
        <f>VLOOKUP(I4243,'new content'!$A$1:$C$274,2,FALSE)</f>
        <v>1</v>
      </c>
      <c r="K4243" s="9">
        <f>VLOOKUP(I4243,'new content'!$A$1:$C$274,3,FALSE)</f>
        <v>26</v>
      </c>
      <c r="L4243">
        <v>0</v>
      </c>
      <c r="M4243">
        <v>0</v>
      </c>
      <c r="N4243">
        <v>0</v>
      </c>
    </row>
    <row r="4244" spans="1:14" x14ac:dyDescent="0.25">
      <c r="A4244" t="s">
        <v>31</v>
      </c>
      <c r="B4244" t="s">
        <v>33</v>
      </c>
      <c r="G4244" t="s">
        <v>54</v>
      </c>
      <c r="H4244" t="s">
        <v>94</v>
      </c>
      <c r="I4244" s="7">
        <v>44499</v>
      </c>
      <c r="J4244" s="9">
        <f>VLOOKUP(I4244,'new content'!$A$1:$C$274,2,FALSE)</f>
        <v>0</v>
      </c>
      <c r="K4244" s="9">
        <f>VLOOKUP(I4244,'new content'!$A$1:$C$274,3,FALSE)</f>
        <v>26</v>
      </c>
      <c r="L4244">
        <v>0</v>
      </c>
      <c r="M4244">
        <v>0</v>
      </c>
      <c r="N4244">
        <v>0</v>
      </c>
    </row>
    <row r="4245" spans="1:14" x14ac:dyDescent="0.25">
      <c r="A4245" t="s">
        <v>31</v>
      </c>
      <c r="B4245" t="s">
        <v>33</v>
      </c>
      <c r="G4245" t="s">
        <v>54</v>
      </c>
      <c r="H4245" t="s">
        <v>94</v>
      </c>
      <c r="I4245" s="7">
        <v>44500</v>
      </c>
      <c r="J4245" s="9">
        <f>VLOOKUP(I4245,'new content'!$A$1:$C$274,2,FALSE)</f>
        <v>0</v>
      </c>
      <c r="K4245" s="9">
        <f>VLOOKUP(I4245,'new content'!$A$1:$C$274,3,FALSE)</f>
        <v>26</v>
      </c>
      <c r="L4245">
        <v>0</v>
      </c>
      <c r="M4245">
        <v>0</v>
      </c>
      <c r="N4245">
        <v>0</v>
      </c>
    </row>
    <row r="4246" spans="1:14" x14ac:dyDescent="0.25">
      <c r="A4246" t="s">
        <v>31</v>
      </c>
      <c r="B4246" t="s">
        <v>33</v>
      </c>
      <c r="G4246" t="s">
        <v>54</v>
      </c>
      <c r="H4246" t="s">
        <v>94</v>
      </c>
      <c r="I4246" s="7">
        <v>44501</v>
      </c>
      <c r="J4246" s="9">
        <f>VLOOKUP(I4246,'new content'!$A$1:$C$274,2,FALSE)</f>
        <v>0</v>
      </c>
      <c r="K4246" s="9">
        <f>VLOOKUP(I4246,'new content'!$A$1:$C$274,3,FALSE)</f>
        <v>26</v>
      </c>
      <c r="L4246">
        <v>0</v>
      </c>
      <c r="M4246">
        <v>0</v>
      </c>
      <c r="N4246">
        <v>0</v>
      </c>
    </row>
    <row r="4247" spans="1:14" x14ac:dyDescent="0.25">
      <c r="A4247" t="s">
        <v>31</v>
      </c>
      <c r="B4247" t="s">
        <v>33</v>
      </c>
      <c r="G4247" t="s">
        <v>54</v>
      </c>
      <c r="H4247" t="s">
        <v>94</v>
      </c>
      <c r="I4247" s="7">
        <v>44502</v>
      </c>
      <c r="J4247" s="9">
        <f>VLOOKUP(I4247,'new content'!$A$1:$C$274,2,FALSE)</f>
        <v>0</v>
      </c>
      <c r="K4247" s="9">
        <f>VLOOKUP(I4247,'new content'!$A$1:$C$274,3,FALSE)</f>
        <v>26</v>
      </c>
      <c r="L4247">
        <v>0</v>
      </c>
      <c r="M4247">
        <v>0</v>
      </c>
      <c r="N4247">
        <v>0</v>
      </c>
    </row>
    <row r="4248" spans="1:14" x14ac:dyDescent="0.25">
      <c r="A4248" t="s">
        <v>31</v>
      </c>
      <c r="B4248" t="s">
        <v>33</v>
      </c>
      <c r="G4248" t="s">
        <v>54</v>
      </c>
      <c r="H4248" t="s">
        <v>94</v>
      </c>
      <c r="I4248" s="7">
        <v>44503</v>
      </c>
      <c r="J4248" s="9">
        <f>VLOOKUP(I4248,'new content'!$A$1:$C$274,2,FALSE)</f>
        <v>0</v>
      </c>
      <c r="K4248" s="9">
        <f>VLOOKUP(I4248,'new content'!$A$1:$C$274,3,FALSE)</f>
        <v>26</v>
      </c>
      <c r="L4248">
        <v>0</v>
      </c>
      <c r="M4248">
        <v>0</v>
      </c>
      <c r="N4248">
        <v>0</v>
      </c>
    </row>
    <row r="4249" spans="1:14" x14ac:dyDescent="0.25">
      <c r="A4249" t="s">
        <v>31</v>
      </c>
      <c r="B4249" t="s">
        <v>33</v>
      </c>
      <c r="G4249" t="s">
        <v>54</v>
      </c>
      <c r="H4249" t="s">
        <v>94</v>
      </c>
      <c r="I4249" s="7">
        <v>44504</v>
      </c>
      <c r="J4249" s="9">
        <f>VLOOKUP(I4249,'new content'!$A$1:$C$274,2,FALSE)</f>
        <v>1</v>
      </c>
      <c r="K4249" s="9">
        <f>VLOOKUP(I4249,'new content'!$A$1:$C$274,3,FALSE)</f>
        <v>27</v>
      </c>
      <c r="L4249">
        <v>0</v>
      </c>
      <c r="M4249">
        <v>0</v>
      </c>
      <c r="N4249">
        <v>0</v>
      </c>
    </row>
    <row r="4250" spans="1:14" x14ac:dyDescent="0.25">
      <c r="A4250" t="s">
        <v>31</v>
      </c>
      <c r="B4250" t="s">
        <v>33</v>
      </c>
      <c r="G4250" t="s">
        <v>54</v>
      </c>
      <c r="H4250" t="s">
        <v>94</v>
      </c>
      <c r="I4250" s="7">
        <v>44505</v>
      </c>
      <c r="J4250" s="9">
        <f>VLOOKUP(I4250,'new content'!$A$1:$C$274,2,FALSE)</f>
        <v>0</v>
      </c>
      <c r="K4250" s="9">
        <f>VLOOKUP(I4250,'new content'!$A$1:$C$274,3,FALSE)</f>
        <v>27</v>
      </c>
      <c r="L4250">
        <v>0</v>
      </c>
      <c r="M4250">
        <v>0</v>
      </c>
      <c r="N4250">
        <v>0</v>
      </c>
    </row>
    <row r="4251" spans="1:14" x14ac:dyDescent="0.25">
      <c r="A4251" t="s">
        <v>31</v>
      </c>
      <c r="B4251" t="s">
        <v>33</v>
      </c>
      <c r="G4251" t="s">
        <v>54</v>
      </c>
      <c r="H4251" t="s">
        <v>94</v>
      </c>
      <c r="I4251" s="7">
        <v>44506</v>
      </c>
      <c r="J4251" s="9">
        <f>VLOOKUP(I4251,'new content'!$A$1:$C$274,2,FALSE)</f>
        <v>0</v>
      </c>
      <c r="K4251" s="9">
        <f>VLOOKUP(I4251,'new content'!$A$1:$C$274,3,FALSE)</f>
        <v>27</v>
      </c>
      <c r="L4251">
        <v>0</v>
      </c>
      <c r="M4251">
        <v>0</v>
      </c>
      <c r="N4251">
        <v>0</v>
      </c>
    </row>
    <row r="4252" spans="1:14" x14ac:dyDescent="0.25">
      <c r="A4252" t="s">
        <v>31</v>
      </c>
      <c r="B4252" t="s">
        <v>33</v>
      </c>
      <c r="G4252" t="s">
        <v>54</v>
      </c>
      <c r="H4252" t="s">
        <v>94</v>
      </c>
      <c r="I4252" s="7">
        <v>44507</v>
      </c>
      <c r="J4252" s="9">
        <f>VLOOKUP(I4252,'new content'!$A$1:$C$274,2,FALSE)</f>
        <v>0</v>
      </c>
      <c r="K4252" s="9">
        <f>VLOOKUP(I4252,'new content'!$A$1:$C$274,3,FALSE)</f>
        <v>27</v>
      </c>
      <c r="L4252">
        <v>0</v>
      </c>
      <c r="M4252">
        <v>0</v>
      </c>
      <c r="N4252">
        <v>0</v>
      </c>
    </row>
    <row r="4253" spans="1:14" x14ac:dyDescent="0.25">
      <c r="A4253" t="s">
        <v>31</v>
      </c>
      <c r="B4253" t="s">
        <v>33</v>
      </c>
      <c r="G4253" t="s">
        <v>54</v>
      </c>
      <c r="H4253" t="s">
        <v>94</v>
      </c>
      <c r="I4253" s="7">
        <v>44508</v>
      </c>
      <c r="J4253" s="9">
        <f>VLOOKUP(I4253,'new content'!$A$1:$C$274,2,FALSE)</f>
        <v>0</v>
      </c>
      <c r="K4253" s="9">
        <f>VLOOKUP(I4253,'new content'!$A$1:$C$274,3,FALSE)</f>
        <v>27</v>
      </c>
      <c r="L4253">
        <v>0</v>
      </c>
      <c r="M4253">
        <v>0</v>
      </c>
      <c r="N4253">
        <v>0</v>
      </c>
    </row>
    <row r="4254" spans="1:14" x14ac:dyDescent="0.25">
      <c r="A4254" t="s">
        <v>31</v>
      </c>
      <c r="B4254" t="s">
        <v>33</v>
      </c>
      <c r="G4254" t="s">
        <v>54</v>
      </c>
      <c r="H4254" t="s">
        <v>94</v>
      </c>
      <c r="I4254" s="7">
        <v>44509</v>
      </c>
      <c r="J4254" s="9">
        <f>VLOOKUP(I4254,'new content'!$A$1:$C$274,2,FALSE)</f>
        <v>0</v>
      </c>
      <c r="K4254" s="9">
        <f>VLOOKUP(I4254,'new content'!$A$1:$C$274,3,FALSE)</f>
        <v>27</v>
      </c>
      <c r="L4254">
        <v>0</v>
      </c>
      <c r="M4254">
        <v>0</v>
      </c>
      <c r="N4254">
        <v>0</v>
      </c>
    </row>
    <row r="4255" spans="1:14" x14ac:dyDescent="0.25">
      <c r="A4255" t="s">
        <v>31</v>
      </c>
      <c r="B4255" t="s">
        <v>33</v>
      </c>
      <c r="G4255" t="s">
        <v>54</v>
      </c>
      <c r="H4255" t="s">
        <v>94</v>
      </c>
      <c r="I4255" s="7">
        <v>44510</v>
      </c>
      <c r="J4255" s="9">
        <f>VLOOKUP(I4255,'new content'!$A$1:$C$274,2,FALSE)</f>
        <v>0</v>
      </c>
      <c r="K4255" s="9">
        <f>VLOOKUP(I4255,'new content'!$A$1:$C$274,3,FALSE)</f>
        <v>27</v>
      </c>
      <c r="L4255">
        <v>0</v>
      </c>
      <c r="M4255">
        <v>0</v>
      </c>
      <c r="N4255">
        <v>0</v>
      </c>
    </row>
    <row r="4256" spans="1:14" x14ac:dyDescent="0.25">
      <c r="A4256" t="s">
        <v>31</v>
      </c>
      <c r="B4256" t="s">
        <v>33</v>
      </c>
      <c r="G4256" t="s">
        <v>54</v>
      </c>
      <c r="H4256" t="s">
        <v>94</v>
      </c>
      <c r="I4256" s="7">
        <v>44511</v>
      </c>
      <c r="J4256" s="9">
        <f>VLOOKUP(I4256,'new content'!$A$1:$C$274,2,FALSE)</f>
        <v>1</v>
      </c>
      <c r="K4256" s="9">
        <f>VLOOKUP(I4256,'new content'!$A$1:$C$274,3,FALSE)</f>
        <v>28</v>
      </c>
      <c r="L4256">
        <v>0</v>
      </c>
      <c r="M4256">
        <v>0</v>
      </c>
      <c r="N4256">
        <v>0</v>
      </c>
    </row>
    <row r="4257" spans="1:14" x14ac:dyDescent="0.25">
      <c r="A4257" t="s">
        <v>31</v>
      </c>
      <c r="B4257" t="s">
        <v>33</v>
      </c>
      <c r="G4257" t="s">
        <v>54</v>
      </c>
      <c r="H4257" t="s">
        <v>94</v>
      </c>
      <c r="I4257" s="7">
        <v>44512</v>
      </c>
      <c r="J4257" s="9">
        <f>VLOOKUP(I4257,'new content'!$A$1:$C$274,2,FALSE)</f>
        <v>0</v>
      </c>
      <c r="K4257" s="9">
        <f>VLOOKUP(I4257,'new content'!$A$1:$C$274,3,FALSE)</f>
        <v>28</v>
      </c>
      <c r="L4257">
        <v>0</v>
      </c>
      <c r="M4257">
        <v>0</v>
      </c>
      <c r="N4257">
        <v>0</v>
      </c>
    </row>
    <row r="4258" spans="1:14" x14ac:dyDescent="0.25">
      <c r="A4258" t="s">
        <v>31</v>
      </c>
      <c r="B4258" t="s">
        <v>33</v>
      </c>
      <c r="G4258" t="s">
        <v>54</v>
      </c>
      <c r="H4258" t="s">
        <v>94</v>
      </c>
      <c r="I4258" s="7">
        <v>44513</v>
      </c>
      <c r="J4258" s="9">
        <f>VLOOKUP(I4258,'new content'!$A$1:$C$274,2,FALSE)</f>
        <v>0</v>
      </c>
      <c r="K4258" s="9">
        <f>VLOOKUP(I4258,'new content'!$A$1:$C$274,3,FALSE)</f>
        <v>28</v>
      </c>
      <c r="L4258">
        <v>0</v>
      </c>
      <c r="M4258">
        <v>0</v>
      </c>
      <c r="N4258">
        <v>0</v>
      </c>
    </row>
    <row r="4259" spans="1:14" x14ac:dyDescent="0.25">
      <c r="A4259" t="s">
        <v>31</v>
      </c>
      <c r="B4259" t="s">
        <v>33</v>
      </c>
      <c r="G4259" t="s">
        <v>54</v>
      </c>
      <c r="H4259" t="s">
        <v>94</v>
      </c>
      <c r="I4259" s="7">
        <v>44514</v>
      </c>
      <c r="J4259" s="9">
        <f>VLOOKUP(I4259,'new content'!$A$1:$C$274,2,FALSE)</f>
        <v>0</v>
      </c>
      <c r="K4259" s="9">
        <f>VLOOKUP(I4259,'new content'!$A$1:$C$274,3,FALSE)</f>
        <v>28</v>
      </c>
      <c r="L4259">
        <v>0</v>
      </c>
      <c r="M4259">
        <v>0</v>
      </c>
      <c r="N4259">
        <v>0</v>
      </c>
    </row>
    <row r="4260" spans="1:14" x14ac:dyDescent="0.25">
      <c r="A4260" t="s">
        <v>31</v>
      </c>
      <c r="B4260" t="s">
        <v>33</v>
      </c>
      <c r="G4260" t="s">
        <v>54</v>
      </c>
      <c r="H4260" t="s">
        <v>94</v>
      </c>
      <c r="I4260" s="7">
        <v>44515</v>
      </c>
      <c r="J4260" s="9">
        <f>VLOOKUP(I4260,'new content'!$A$1:$C$274,2,FALSE)</f>
        <v>0</v>
      </c>
      <c r="K4260" s="9">
        <f>VLOOKUP(I4260,'new content'!$A$1:$C$274,3,FALSE)</f>
        <v>28</v>
      </c>
      <c r="L4260">
        <v>0</v>
      </c>
      <c r="M4260">
        <v>0</v>
      </c>
      <c r="N4260">
        <v>0</v>
      </c>
    </row>
    <row r="4261" spans="1:14" x14ac:dyDescent="0.25">
      <c r="A4261" t="s">
        <v>31</v>
      </c>
      <c r="B4261" t="s">
        <v>33</v>
      </c>
      <c r="G4261" t="s">
        <v>54</v>
      </c>
      <c r="H4261" t="s">
        <v>94</v>
      </c>
      <c r="I4261" s="7">
        <v>44516</v>
      </c>
      <c r="J4261" s="9">
        <f>VLOOKUP(I4261,'new content'!$A$1:$C$274,2,FALSE)</f>
        <v>0</v>
      </c>
      <c r="K4261" s="9">
        <f>VLOOKUP(I4261,'new content'!$A$1:$C$274,3,FALSE)</f>
        <v>28</v>
      </c>
      <c r="L4261">
        <v>0</v>
      </c>
      <c r="M4261">
        <v>0</v>
      </c>
      <c r="N4261">
        <v>0</v>
      </c>
    </row>
    <row r="4262" spans="1:14" x14ac:dyDescent="0.25">
      <c r="A4262" t="s">
        <v>31</v>
      </c>
      <c r="B4262" t="s">
        <v>33</v>
      </c>
      <c r="G4262" t="s">
        <v>54</v>
      </c>
      <c r="H4262" t="s">
        <v>94</v>
      </c>
      <c r="I4262" s="7">
        <v>44517</v>
      </c>
      <c r="J4262" s="9">
        <f>VLOOKUP(I4262,'new content'!$A$1:$C$274,2,FALSE)</f>
        <v>0</v>
      </c>
      <c r="K4262" s="9">
        <f>VLOOKUP(I4262,'new content'!$A$1:$C$274,3,FALSE)</f>
        <v>28</v>
      </c>
      <c r="L4262">
        <v>0</v>
      </c>
      <c r="M4262">
        <v>0</v>
      </c>
      <c r="N4262">
        <v>0</v>
      </c>
    </row>
    <row r="4263" spans="1:14" x14ac:dyDescent="0.25">
      <c r="A4263" t="s">
        <v>31</v>
      </c>
      <c r="B4263" t="s">
        <v>33</v>
      </c>
      <c r="G4263" t="s">
        <v>54</v>
      </c>
      <c r="H4263" t="s">
        <v>94</v>
      </c>
      <c r="I4263" s="7">
        <v>44518</v>
      </c>
      <c r="J4263" s="9">
        <f>VLOOKUP(I4263,'new content'!$A$1:$C$274,2,FALSE)</f>
        <v>1</v>
      </c>
      <c r="K4263" s="9">
        <f>VLOOKUP(I4263,'new content'!$A$1:$C$274,3,FALSE)</f>
        <v>29</v>
      </c>
      <c r="L4263">
        <v>0</v>
      </c>
      <c r="M4263">
        <v>0</v>
      </c>
      <c r="N4263">
        <v>0</v>
      </c>
    </row>
    <row r="4264" spans="1:14" x14ac:dyDescent="0.25">
      <c r="A4264" t="s">
        <v>31</v>
      </c>
      <c r="B4264" t="s">
        <v>33</v>
      </c>
      <c r="G4264" t="s">
        <v>54</v>
      </c>
      <c r="H4264" t="s">
        <v>94</v>
      </c>
      <c r="I4264" s="7">
        <v>44519</v>
      </c>
      <c r="J4264" s="9">
        <f>VLOOKUP(I4264,'new content'!$A$1:$C$274,2,FALSE)</f>
        <v>1</v>
      </c>
      <c r="K4264" s="9">
        <f>VLOOKUP(I4264,'new content'!$A$1:$C$274,3,FALSE)</f>
        <v>30</v>
      </c>
      <c r="L4264">
        <v>0</v>
      </c>
      <c r="M4264">
        <v>0</v>
      </c>
      <c r="N4264">
        <v>0</v>
      </c>
    </row>
    <row r="4265" spans="1:14" x14ac:dyDescent="0.25">
      <c r="A4265" t="s">
        <v>31</v>
      </c>
      <c r="B4265" t="s">
        <v>33</v>
      </c>
      <c r="G4265" t="s">
        <v>54</v>
      </c>
      <c r="H4265" t="s">
        <v>94</v>
      </c>
      <c r="I4265" s="7">
        <v>44520</v>
      </c>
      <c r="J4265" s="9">
        <f>VLOOKUP(I4265,'new content'!$A$1:$C$274,2,FALSE)</f>
        <v>0</v>
      </c>
      <c r="K4265" s="9">
        <f>VLOOKUP(I4265,'new content'!$A$1:$C$274,3,FALSE)</f>
        <v>30</v>
      </c>
      <c r="L4265">
        <v>0</v>
      </c>
      <c r="M4265">
        <v>0</v>
      </c>
      <c r="N4265">
        <v>0</v>
      </c>
    </row>
    <row r="4266" spans="1:14" x14ac:dyDescent="0.25">
      <c r="A4266" t="s">
        <v>31</v>
      </c>
      <c r="B4266" t="s">
        <v>33</v>
      </c>
      <c r="G4266" t="s">
        <v>54</v>
      </c>
      <c r="H4266" t="s">
        <v>94</v>
      </c>
      <c r="I4266" s="7">
        <v>44521</v>
      </c>
      <c r="J4266" s="9">
        <f>VLOOKUP(I4266,'new content'!$A$1:$C$274,2,FALSE)</f>
        <v>0</v>
      </c>
      <c r="K4266" s="9">
        <f>VLOOKUP(I4266,'new content'!$A$1:$C$274,3,FALSE)</f>
        <v>30</v>
      </c>
      <c r="L4266">
        <v>0</v>
      </c>
      <c r="M4266">
        <v>0</v>
      </c>
      <c r="N4266">
        <v>0</v>
      </c>
    </row>
    <row r="4267" spans="1:14" x14ac:dyDescent="0.25">
      <c r="A4267" t="s">
        <v>31</v>
      </c>
      <c r="B4267" t="s">
        <v>33</v>
      </c>
      <c r="G4267" t="s">
        <v>54</v>
      </c>
      <c r="H4267" t="s">
        <v>94</v>
      </c>
      <c r="I4267" s="7">
        <v>44522</v>
      </c>
      <c r="J4267" s="9">
        <f>VLOOKUP(I4267,'new content'!$A$1:$C$274,2,FALSE)</f>
        <v>0</v>
      </c>
      <c r="K4267" s="9">
        <f>VLOOKUP(I4267,'new content'!$A$1:$C$274,3,FALSE)</f>
        <v>30</v>
      </c>
      <c r="L4267">
        <v>0</v>
      </c>
      <c r="M4267">
        <v>0</v>
      </c>
      <c r="N4267">
        <v>0</v>
      </c>
    </row>
    <row r="4268" spans="1:14" x14ac:dyDescent="0.25">
      <c r="A4268" t="s">
        <v>31</v>
      </c>
      <c r="B4268" t="s">
        <v>33</v>
      </c>
      <c r="G4268" t="s">
        <v>54</v>
      </c>
      <c r="H4268" t="s">
        <v>94</v>
      </c>
      <c r="I4268" s="7">
        <v>44523</v>
      </c>
      <c r="J4268" s="9">
        <f>VLOOKUP(I4268,'new content'!$A$1:$C$274,2,FALSE)</f>
        <v>0</v>
      </c>
      <c r="K4268" s="9">
        <f>VLOOKUP(I4268,'new content'!$A$1:$C$274,3,FALSE)</f>
        <v>30</v>
      </c>
      <c r="L4268">
        <v>0</v>
      </c>
      <c r="M4268">
        <v>0</v>
      </c>
      <c r="N4268">
        <v>0</v>
      </c>
    </row>
    <row r="4269" spans="1:14" x14ac:dyDescent="0.25">
      <c r="A4269" t="s">
        <v>31</v>
      </c>
      <c r="B4269" t="s">
        <v>33</v>
      </c>
      <c r="G4269" t="s">
        <v>54</v>
      </c>
      <c r="H4269" t="s">
        <v>94</v>
      </c>
      <c r="I4269" s="7">
        <v>44524</v>
      </c>
      <c r="J4269" s="9">
        <f>VLOOKUP(I4269,'new content'!$A$1:$C$274,2,FALSE)</f>
        <v>0</v>
      </c>
      <c r="K4269" s="9">
        <f>VLOOKUP(I4269,'new content'!$A$1:$C$274,3,FALSE)</f>
        <v>30</v>
      </c>
      <c r="L4269">
        <v>0</v>
      </c>
      <c r="M4269">
        <v>0</v>
      </c>
      <c r="N4269">
        <v>0</v>
      </c>
    </row>
    <row r="4270" spans="1:14" x14ac:dyDescent="0.25">
      <c r="A4270" t="s">
        <v>31</v>
      </c>
      <c r="B4270" t="s">
        <v>33</v>
      </c>
      <c r="G4270" t="s">
        <v>54</v>
      </c>
      <c r="H4270" t="s">
        <v>94</v>
      </c>
      <c r="I4270" s="7">
        <v>44525</v>
      </c>
      <c r="J4270" s="9">
        <f>VLOOKUP(I4270,'new content'!$A$1:$C$274,2,FALSE)</f>
        <v>1</v>
      </c>
      <c r="K4270" s="9">
        <f>VLOOKUP(I4270,'new content'!$A$1:$C$274,3,FALSE)</f>
        <v>31</v>
      </c>
      <c r="L4270">
        <v>0</v>
      </c>
      <c r="M4270">
        <v>0</v>
      </c>
      <c r="N4270">
        <v>0</v>
      </c>
    </row>
    <row r="4271" spans="1:14" x14ac:dyDescent="0.25">
      <c r="A4271" t="s">
        <v>31</v>
      </c>
      <c r="B4271" t="s">
        <v>33</v>
      </c>
      <c r="G4271" t="s">
        <v>54</v>
      </c>
      <c r="H4271" t="s">
        <v>94</v>
      </c>
      <c r="I4271" s="7">
        <v>44526</v>
      </c>
      <c r="J4271" s="9">
        <f>VLOOKUP(I4271,'new content'!$A$1:$C$274,2,FALSE)</f>
        <v>0</v>
      </c>
      <c r="K4271" s="9">
        <f>VLOOKUP(I4271,'new content'!$A$1:$C$274,3,FALSE)</f>
        <v>31</v>
      </c>
      <c r="L4271">
        <v>0</v>
      </c>
      <c r="M4271">
        <v>0</v>
      </c>
      <c r="N4271">
        <v>0</v>
      </c>
    </row>
    <row r="4272" spans="1:14" x14ac:dyDescent="0.25">
      <c r="A4272" t="s">
        <v>31</v>
      </c>
      <c r="B4272" t="s">
        <v>33</v>
      </c>
      <c r="G4272" t="s">
        <v>54</v>
      </c>
      <c r="H4272" t="s">
        <v>94</v>
      </c>
      <c r="I4272" s="7">
        <v>44527</v>
      </c>
      <c r="J4272" s="9">
        <f>VLOOKUP(I4272,'new content'!$A$1:$C$274,2,FALSE)</f>
        <v>0</v>
      </c>
      <c r="K4272" s="9">
        <f>VLOOKUP(I4272,'new content'!$A$1:$C$274,3,FALSE)</f>
        <v>31</v>
      </c>
      <c r="L4272">
        <v>0</v>
      </c>
      <c r="M4272">
        <v>0</v>
      </c>
      <c r="N4272">
        <v>0</v>
      </c>
    </row>
    <row r="4273" spans="1:14" x14ac:dyDescent="0.25">
      <c r="A4273" t="s">
        <v>31</v>
      </c>
      <c r="B4273" t="s">
        <v>33</v>
      </c>
      <c r="G4273" t="s">
        <v>54</v>
      </c>
      <c r="H4273" t="s">
        <v>94</v>
      </c>
      <c r="I4273" s="7">
        <v>44528</v>
      </c>
      <c r="J4273" s="9">
        <f>VLOOKUP(I4273,'new content'!$A$1:$C$274,2,FALSE)</f>
        <v>0</v>
      </c>
      <c r="K4273" s="9">
        <f>VLOOKUP(I4273,'new content'!$A$1:$C$274,3,FALSE)</f>
        <v>31</v>
      </c>
      <c r="L4273">
        <v>0</v>
      </c>
      <c r="M4273">
        <v>0</v>
      </c>
      <c r="N4273">
        <v>0</v>
      </c>
    </row>
    <row r="4274" spans="1:14" x14ac:dyDescent="0.25">
      <c r="A4274" t="s">
        <v>31</v>
      </c>
      <c r="B4274" t="s">
        <v>33</v>
      </c>
      <c r="G4274" t="s">
        <v>54</v>
      </c>
      <c r="H4274" t="s">
        <v>94</v>
      </c>
      <c r="I4274" s="7">
        <v>44529</v>
      </c>
      <c r="J4274" s="9">
        <f>VLOOKUP(I4274,'new content'!$A$1:$C$274,2,FALSE)</f>
        <v>0</v>
      </c>
      <c r="K4274" s="9">
        <f>VLOOKUP(I4274,'new content'!$A$1:$C$274,3,FALSE)</f>
        <v>31</v>
      </c>
      <c r="L4274">
        <v>0</v>
      </c>
      <c r="M4274">
        <v>0</v>
      </c>
      <c r="N4274">
        <v>0</v>
      </c>
    </row>
    <row r="4275" spans="1:14" x14ac:dyDescent="0.25">
      <c r="A4275" t="s">
        <v>31</v>
      </c>
      <c r="B4275" t="s">
        <v>33</v>
      </c>
      <c r="G4275" t="s">
        <v>54</v>
      </c>
      <c r="H4275" t="s">
        <v>94</v>
      </c>
      <c r="I4275" s="7">
        <v>44530</v>
      </c>
      <c r="J4275" s="9">
        <f>VLOOKUP(I4275,'new content'!$A$1:$C$274,2,FALSE)</f>
        <v>1</v>
      </c>
      <c r="K4275" s="9">
        <f>VLOOKUP(I4275,'new content'!$A$1:$C$274,3,FALSE)</f>
        <v>32</v>
      </c>
      <c r="L4275">
        <v>0</v>
      </c>
      <c r="M4275">
        <v>0</v>
      </c>
      <c r="N4275">
        <v>0</v>
      </c>
    </row>
    <row r="4276" spans="1:14" x14ac:dyDescent="0.25">
      <c r="A4276" t="s">
        <v>31</v>
      </c>
      <c r="B4276" t="s">
        <v>33</v>
      </c>
      <c r="G4276" t="s">
        <v>54</v>
      </c>
      <c r="H4276" t="s">
        <v>94</v>
      </c>
      <c r="I4276" s="7">
        <v>44531</v>
      </c>
      <c r="J4276" s="9">
        <f>VLOOKUP(I4276,'new content'!$A$1:$C$274,2,FALSE)</f>
        <v>0</v>
      </c>
      <c r="K4276" s="9">
        <f>VLOOKUP(I4276,'new content'!$A$1:$C$274,3,FALSE)</f>
        <v>32</v>
      </c>
      <c r="L4276">
        <v>0</v>
      </c>
      <c r="M4276">
        <v>0</v>
      </c>
      <c r="N4276">
        <v>0</v>
      </c>
    </row>
    <row r="4277" spans="1:14" x14ac:dyDescent="0.25">
      <c r="A4277" t="s">
        <v>31</v>
      </c>
      <c r="B4277" t="s">
        <v>33</v>
      </c>
      <c r="G4277" t="s">
        <v>54</v>
      </c>
      <c r="H4277" t="s">
        <v>94</v>
      </c>
      <c r="I4277" s="7">
        <v>44532</v>
      </c>
      <c r="J4277" s="9">
        <f>VLOOKUP(I4277,'new content'!$A$1:$C$274,2,FALSE)</f>
        <v>1</v>
      </c>
      <c r="K4277" s="9">
        <f>VLOOKUP(I4277,'new content'!$A$1:$C$274,3,FALSE)</f>
        <v>33</v>
      </c>
      <c r="L4277">
        <v>0</v>
      </c>
      <c r="M4277">
        <v>0</v>
      </c>
      <c r="N4277">
        <v>0</v>
      </c>
    </row>
    <row r="4278" spans="1:14" x14ac:dyDescent="0.25">
      <c r="A4278" t="s">
        <v>31</v>
      </c>
      <c r="B4278" t="s">
        <v>33</v>
      </c>
      <c r="G4278" t="s">
        <v>54</v>
      </c>
      <c r="H4278" t="s">
        <v>94</v>
      </c>
      <c r="I4278" s="7">
        <v>44533</v>
      </c>
      <c r="J4278" s="9">
        <f>VLOOKUP(I4278,'new content'!$A$1:$C$274,2,FALSE)</f>
        <v>0</v>
      </c>
      <c r="K4278" s="9">
        <f>VLOOKUP(I4278,'new content'!$A$1:$C$274,3,FALSE)</f>
        <v>33</v>
      </c>
      <c r="L4278">
        <v>0</v>
      </c>
      <c r="M4278">
        <v>0</v>
      </c>
      <c r="N4278">
        <v>0</v>
      </c>
    </row>
    <row r="4279" spans="1:14" x14ac:dyDescent="0.25">
      <c r="A4279" t="s">
        <v>31</v>
      </c>
      <c r="B4279" t="s">
        <v>33</v>
      </c>
      <c r="G4279" t="s">
        <v>54</v>
      </c>
      <c r="H4279" t="s">
        <v>94</v>
      </c>
      <c r="I4279" s="7">
        <v>44534</v>
      </c>
      <c r="J4279" s="9">
        <f>VLOOKUP(I4279,'new content'!$A$1:$C$274,2,FALSE)</f>
        <v>0</v>
      </c>
      <c r="K4279" s="9">
        <f>VLOOKUP(I4279,'new content'!$A$1:$C$274,3,FALSE)</f>
        <v>33</v>
      </c>
      <c r="L4279">
        <v>0</v>
      </c>
      <c r="M4279">
        <v>0</v>
      </c>
      <c r="N4279">
        <v>0</v>
      </c>
    </row>
    <row r="4280" spans="1:14" x14ac:dyDescent="0.25">
      <c r="A4280" t="s">
        <v>31</v>
      </c>
      <c r="B4280" t="s">
        <v>33</v>
      </c>
      <c r="G4280" t="s">
        <v>54</v>
      </c>
      <c r="H4280" t="s">
        <v>94</v>
      </c>
      <c r="I4280" s="7">
        <v>44535</v>
      </c>
      <c r="J4280" s="9">
        <f>VLOOKUP(I4280,'new content'!$A$1:$C$274,2,FALSE)</f>
        <v>0</v>
      </c>
      <c r="K4280" s="9">
        <f>VLOOKUP(I4280,'new content'!$A$1:$C$274,3,FALSE)</f>
        <v>33</v>
      </c>
      <c r="L4280">
        <v>0</v>
      </c>
      <c r="M4280">
        <v>0</v>
      </c>
      <c r="N4280">
        <v>0</v>
      </c>
    </row>
    <row r="4281" spans="1:14" x14ac:dyDescent="0.25">
      <c r="A4281" t="s">
        <v>31</v>
      </c>
      <c r="B4281" t="s">
        <v>33</v>
      </c>
      <c r="G4281" t="s">
        <v>54</v>
      </c>
      <c r="H4281" t="s">
        <v>94</v>
      </c>
      <c r="I4281" s="7">
        <v>44536</v>
      </c>
      <c r="J4281" s="9">
        <f>VLOOKUP(I4281,'new content'!$A$1:$C$274,2,FALSE)</f>
        <v>0</v>
      </c>
      <c r="K4281" s="9">
        <f>VLOOKUP(I4281,'new content'!$A$1:$C$274,3,FALSE)</f>
        <v>33</v>
      </c>
      <c r="L4281">
        <v>0</v>
      </c>
      <c r="M4281">
        <v>0</v>
      </c>
      <c r="N4281">
        <v>0</v>
      </c>
    </row>
    <row r="4282" spans="1:14" x14ac:dyDescent="0.25">
      <c r="A4282" t="s">
        <v>31</v>
      </c>
      <c r="B4282" t="s">
        <v>33</v>
      </c>
      <c r="G4282" t="s">
        <v>54</v>
      </c>
      <c r="H4282" t="s">
        <v>94</v>
      </c>
      <c r="I4282" s="7">
        <v>44537</v>
      </c>
      <c r="J4282" s="9">
        <f>VLOOKUP(I4282,'new content'!$A$1:$C$274,2,FALSE)</f>
        <v>0</v>
      </c>
      <c r="K4282" s="9">
        <f>VLOOKUP(I4282,'new content'!$A$1:$C$274,3,FALSE)</f>
        <v>33</v>
      </c>
      <c r="L4282">
        <v>0</v>
      </c>
      <c r="M4282">
        <v>0</v>
      </c>
      <c r="N4282">
        <v>0</v>
      </c>
    </row>
    <row r="4283" spans="1:14" x14ac:dyDescent="0.25">
      <c r="A4283" t="s">
        <v>31</v>
      </c>
      <c r="B4283" t="s">
        <v>33</v>
      </c>
      <c r="G4283" t="s">
        <v>54</v>
      </c>
      <c r="H4283" t="s">
        <v>94</v>
      </c>
      <c r="I4283" s="7">
        <v>44538</v>
      </c>
      <c r="J4283" s="9">
        <f>VLOOKUP(I4283,'new content'!$A$1:$C$274,2,FALSE)</f>
        <v>0</v>
      </c>
      <c r="K4283" s="9">
        <f>VLOOKUP(I4283,'new content'!$A$1:$C$274,3,FALSE)</f>
        <v>33</v>
      </c>
      <c r="L4283">
        <v>0</v>
      </c>
      <c r="M4283">
        <v>0</v>
      </c>
      <c r="N4283">
        <v>0</v>
      </c>
    </row>
    <row r="4284" spans="1:14" x14ac:dyDescent="0.25">
      <c r="A4284" t="s">
        <v>31</v>
      </c>
      <c r="B4284" t="s">
        <v>33</v>
      </c>
      <c r="G4284" t="s">
        <v>54</v>
      </c>
      <c r="H4284" t="s">
        <v>94</v>
      </c>
      <c r="I4284" s="7">
        <v>44539</v>
      </c>
      <c r="J4284" s="9">
        <f>VLOOKUP(I4284,'new content'!$A$1:$C$274,2,FALSE)</f>
        <v>1</v>
      </c>
      <c r="K4284" s="9">
        <f>VLOOKUP(I4284,'new content'!$A$1:$C$274,3,FALSE)</f>
        <v>34</v>
      </c>
      <c r="L4284">
        <v>0</v>
      </c>
      <c r="M4284">
        <v>0</v>
      </c>
      <c r="N4284">
        <v>0</v>
      </c>
    </row>
    <row r="4285" spans="1:14" x14ac:dyDescent="0.25">
      <c r="A4285" t="s">
        <v>31</v>
      </c>
      <c r="B4285" t="s">
        <v>33</v>
      </c>
      <c r="G4285" t="s">
        <v>54</v>
      </c>
      <c r="H4285" t="s">
        <v>94</v>
      </c>
      <c r="I4285" s="7">
        <v>44540</v>
      </c>
      <c r="J4285" s="9">
        <f>VLOOKUP(I4285,'new content'!$A$1:$C$274,2,FALSE)</f>
        <v>0</v>
      </c>
      <c r="K4285" s="9">
        <f>VLOOKUP(I4285,'new content'!$A$1:$C$274,3,FALSE)</f>
        <v>34</v>
      </c>
      <c r="L4285">
        <v>0</v>
      </c>
      <c r="M4285">
        <v>0</v>
      </c>
      <c r="N4285">
        <v>0</v>
      </c>
    </row>
    <row r="4286" spans="1:14" x14ac:dyDescent="0.25">
      <c r="A4286" t="s">
        <v>31</v>
      </c>
      <c r="B4286" t="s">
        <v>33</v>
      </c>
      <c r="G4286" t="s">
        <v>54</v>
      </c>
      <c r="H4286" t="s">
        <v>94</v>
      </c>
      <c r="I4286" s="7">
        <v>44541</v>
      </c>
      <c r="J4286" s="9">
        <f>VLOOKUP(I4286,'new content'!$A$1:$C$274,2,FALSE)</f>
        <v>0</v>
      </c>
      <c r="K4286" s="9">
        <f>VLOOKUP(I4286,'new content'!$A$1:$C$274,3,FALSE)</f>
        <v>34</v>
      </c>
      <c r="L4286">
        <v>0</v>
      </c>
      <c r="M4286">
        <v>0</v>
      </c>
      <c r="N4286">
        <v>0</v>
      </c>
    </row>
    <row r="4287" spans="1:14" x14ac:dyDescent="0.25">
      <c r="A4287" t="s">
        <v>31</v>
      </c>
      <c r="B4287" t="s">
        <v>33</v>
      </c>
      <c r="G4287" t="s">
        <v>54</v>
      </c>
      <c r="H4287" t="s">
        <v>94</v>
      </c>
      <c r="I4287" s="7">
        <v>44542</v>
      </c>
      <c r="J4287" s="9">
        <f>VLOOKUP(I4287,'new content'!$A$1:$C$274,2,FALSE)</f>
        <v>0</v>
      </c>
      <c r="K4287" s="9">
        <f>VLOOKUP(I4287,'new content'!$A$1:$C$274,3,FALSE)</f>
        <v>34</v>
      </c>
      <c r="L4287">
        <v>0</v>
      </c>
      <c r="M4287">
        <v>0</v>
      </c>
      <c r="N4287">
        <v>0</v>
      </c>
    </row>
    <row r="4288" spans="1:14" x14ac:dyDescent="0.25">
      <c r="A4288" t="s">
        <v>31</v>
      </c>
      <c r="B4288" t="s">
        <v>33</v>
      </c>
      <c r="G4288" t="s">
        <v>54</v>
      </c>
      <c r="H4288" t="s">
        <v>94</v>
      </c>
      <c r="I4288" s="7">
        <v>44543</v>
      </c>
      <c r="J4288" s="9">
        <f>VLOOKUP(I4288,'new content'!$A$1:$C$274,2,FALSE)</f>
        <v>0</v>
      </c>
      <c r="K4288" s="9">
        <f>VLOOKUP(I4288,'new content'!$A$1:$C$274,3,FALSE)</f>
        <v>34</v>
      </c>
      <c r="L4288">
        <v>0</v>
      </c>
      <c r="M4288">
        <v>0</v>
      </c>
      <c r="N4288">
        <v>0</v>
      </c>
    </row>
    <row r="4289" spans="1:14" x14ac:dyDescent="0.25">
      <c r="A4289" t="s">
        <v>31</v>
      </c>
      <c r="B4289" t="s">
        <v>33</v>
      </c>
      <c r="G4289" t="s">
        <v>54</v>
      </c>
      <c r="H4289" t="s">
        <v>94</v>
      </c>
      <c r="I4289" s="7">
        <v>44544</v>
      </c>
      <c r="J4289" s="9">
        <f>VLOOKUP(I4289,'new content'!$A$1:$C$274,2,FALSE)</f>
        <v>0</v>
      </c>
      <c r="K4289" s="9">
        <f>VLOOKUP(I4289,'new content'!$A$1:$C$274,3,FALSE)</f>
        <v>34</v>
      </c>
      <c r="L4289">
        <v>0</v>
      </c>
      <c r="M4289">
        <v>0</v>
      </c>
      <c r="N4289">
        <v>0</v>
      </c>
    </row>
    <row r="4290" spans="1:14" x14ac:dyDescent="0.25">
      <c r="A4290" t="s">
        <v>31</v>
      </c>
      <c r="B4290" t="s">
        <v>33</v>
      </c>
      <c r="G4290" t="s">
        <v>54</v>
      </c>
      <c r="H4290" t="s">
        <v>94</v>
      </c>
      <c r="I4290" s="7">
        <v>44545</v>
      </c>
      <c r="J4290" s="9">
        <f>VLOOKUP(I4290,'new content'!$A$1:$C$274,2,FALSE)</f>
        <v>1</v>
      </c>
      <c r="K4290" s="9">
        <f>VLOOKUP(I4290,'new content'!$A$1:$C$274,3,FALSE)</f>
        <v>35</v>
      </c>
      <c r="L4290">
        <v>0</v>
      </c>
      <c r="M4290">
        <v>0</v>
      </c>
      <c r="N4290">
        <v>0</v>
      </c>
    </row>
    <row r="4291" spans="1:14" x14ac:dyDescent="0.25">
      <c r="A4291" t="s">
        <v>31</v>
      </c>
      <c r="B4291" t="s">
        <v>33</v>
      </c>
      <c r="G4291" t="s">
        <v>54</v>
      </c>
      <c r="H4291" t="s">
        <v>94</v>
      </c>
      <c r="I4291" s="7">
        <v>44546</v>
      </c>
      <c r="J4291" s="9">
        <f>VLOOKUP(I4291,'new content'!$A$1:$C$274,2,FALSE)</f>
        <v>1</v>
      </c>
      <c r="K4291" s="9">
        <f>VLOOKUP(I4291,'new content'!$A$1:$C$274,3,FALSE)</f>
        <v>36</v>
      </c>
      <c r="L4291">
        <v>0</v>
      </c>
      <c r="M4291">
        <v>0</v>
      </c>
      <c r="N4291">
        <v>0</v>
      </c>
    </row>
    <row r="4292" spans="1:14" x14ac:dyDescent="0.25">
      <c r="A4292" t="s">
        <v>31</v>
      </c>
      <c r="B4292" t="s">
        <v>33</v>
      </c>
      <c r="G4292" t="s">
        <v>54</v>
      </c>
      <c r="H4292" t="s">
        <v>94</v>
      </c>
      <c r="I4292" s="7">
        <v>44547</v>
      </c>
      <c r="J4292" s="9">
        <f>VLOOKUP(I4292,'new content'!$A$1:$C$274,2,FALSE)</f>
        <v>1</v>
      </c>
      <c r="K4292" s="9">
        <f>VLOOKUP(I4292,'new content'!$A$1:$C$274,3,FALSE)</f>
        <v>37</v>
      </c>
      <c r="L4292">
        <v>0</v>
      </c>
      <c r="M4292">
        <v>0</v>
      </c>
      <c r="N4292">
        <v>0</v>
      </c>
    </row>
    <row r="4293" spans="1:14" x14ac:dyDescent="0.25">
      <c r="A4293" t="s">
        <v>31</v>
      </c>
      <c r="B4293" t="s">
        <v>33</v>
      </c>
      <c r="G4293" t="s">
        <v>54</v>
      </c>
      <c r="H4293" t="s">
        <v>94</v>
      </c>
      <c r="I4293" s="7">
        <v>44548</v>
      </c>
      <c r="J4293" s="9">
        <f>VLOOKUP(I4293,'new content'!$A$1:$C$274,2,FALSE)</f>
        <v>0</v>
      </c>
      <c r="K4293" s="9">
        <f>VLOOKUP(I4293,'new content'!$A$1:$C$274,3,FALSE)</f>
        <v>37</v>
      </c>
      <c r="L4293">
        <v>0</v>
      </c>
      <c r="M4293">
        <v>0</v>
      </c>
      <c r="N4293">
        <v>0</v>
      </c>
    </row>
    <row r="4294" spans="1:14" x14ac:dyDescent="0.25">
      <c r="A4294" t="s">
        <v>31</v>
      </c>
      <c r="B4294" t="s">
        <v>33</v>
      </c>
      <c r="G4294" t="s">
        <v>54</v>
      </c>
      <c r="H4294" t="s">
        <v>94</v>
      </c>
      <c r="I4294" s="7">
        <v>44549</v>
      </c>
      <c r="J4294" s="9">
        <f>VLOOKUP(I4294,'new content'!$A$1:$C$274,2,FALSE)</f>
        <v>0</v>
      </c>
      <c r="K4294" s="9">
        <f>VLOOKUP(I4294,'new content'!$A$1:$C$274,3,FALSE)</f>
        <v>37</v>
      </c>
      <c r="L4294">
        <v>0</v>
      </c>
      <c r="M4294">
        <v>0</v>
      </c>
      <c r="N4294">
        <v>0</v>
      </c>
    </row>
    <row r="4295" spans="1:14" x14ac:dyDescent="0.25">
      <c r="A4295" t="s">
        <v>31</v>
      </c>
      <c r="B4295" t="s">
        <v>33</v>
      </c>
      <c r="G4295" t="s">
        <v>54</v>
      </c>
      <c r="H4295" t="s">
        <v>94</v>
      </c>
      <c r="I4295" s="7">
        <v>44550</v>
      </c>
      <c r="J4295" s="9">
        <f>VLOOKUP(I4295,'new content'!$A$1:$C$274,2,FALSE)</f>
        <v>1</v>
      </c>
      <c r="K4295" s="9">
        <f>VLOOKUP(I4295,'new content'!$A$1:$C$274,3,FALSE)</f>
        <v>38</v>
      </c>
      <c r="L4295">
        <v>0</v>
      </c>
      <c r="M4295">
        <v>0</v>
      </c>
      <c r="N4295">
        <v>0</v>
      </c>
    </row>
    <row r="4296" spans="1:14" x14ac:dyDescent="0.25">
      <c r="A4296" t="s">
        <v>31</v>
      </c>
      <c r="B4296" t="s">
        <v>33</v>
      </c>
      <c r="G4296" t="s">
        <v>54</v>
      </c>
      <c r="H4296" t="s">
        <v>94</v>
      </c>
      <c r="I4296" s="7">
        <v>44551</v>
      </c>
      <c r="J4296" s="9">
        <f>VLOOKUP(I4296,'new content'!$A$1:$C$274,2,FALSE)</f>
        <v>1</v>
      </c>
      <c r="K4296" s="9">
        <f>VLOOKUP(I4296,'new content'!$A$1:$C$274,3,FALSE)</f>
        <v>39</v>
      </c>
      <c r="L4296">
        <v>0</v>
      </c>
      <c r="M4296">
        <v>0</v>
      </c>
      <c r="N4296">
        <v>0</v>
      </c>
    </row>
    <row r="4297" spans="1:14" x14ac:dyDescent="0.25">
      <c r="A4297" t="s">
        <v>31</v>
      </c>
      <c r="B4297" t="s">
        <v>33</v>
      </c>
      <c r="G4297" t="s">
        <v>54</v>
      </c>
      <c r="H4297" t="s">
        <v>94</v>
      </c>
      <c r="I4297" s="7">
        <v>44552</v>
      </c>
      <c r="J4297" s="9">
        <f>VLOOKUP(I4297,'new content'!$A$1:$C$274,2,FALSE)</f>
        <v>1</v>
      </c>
      <c r="K4297" s="9">
        <f>VLOOKUP(I4297,'new content'!$A$1:$C$274,3,FALSE)</f>
        <v>40</v>
      </c>
      <c r="L4297">
        <v>0</v>
      </c>
      <c r="M4297">
        <v>0</v>
      </c>
      <c r="N4297">
        <v>0</v>
      </c>
    </row>
    <row r="4298" spans="1:14" x14ac:dyDescent="0.25">
      <c r="A4298" t="s">
        <v>31</v>
      </c>
      <c r="B4298" t="s">
        <v>33</v>
      </c>
      <c r="G4298" t="s">
        <v>54</v>
      </c>
      <c r="H4298" t="s">
        <v>94</v>
      </c>
      <c r="I4298" s="7">
        <v>44553</v>
      </c>
      <c r="J4298" s="9">
        <f>VLOOKUP(I4298,'new content'!$A$1:$C$274,2,FALSE)</f>
        <v>0</v>
      </c>
      <c r="K4298" s="9">
        <f>VLOOKUP(I4298,'new content'!$A$1:$C$274,3,FALSE)</f>
        <v>40</v>
      </c>
      <c r="L4298">
        <v>0</v>
      </c>
      <c r="M4298">
        <v>0</v>
      </c>
      <c r="N4298">
        <v>0</v>
      </c>
    </row>
    <row r="4299" spans="1:14" x14ac:dyDescent="0.25">
      <c r="A4299" t="s">
        <v>31</v>
      </c>
      <c r="B4299" t="s">
        <v>33</v>
      </c>
      <c r="G4299" t="s">
        <v>54</v>
      </c>
      <c r="H4299" t="s">
        <v>94</v>
      </c>
      <c r="I4299" s="7">
        <v>44554</v>
      </c>
      <c r="J4299" s="9">
        <f>VLOOKUP(I4299,'new content'!$A$1:$C$274,2,FALSE)</f>
        <v>1</v>
      </c>
      <c r="K4299" s="9">
        <f>VLOOKUP(I4299,'new content'!$A$1:$C$274,3,FALSE)</f>
        <v>41</v>
      </c>
      <c r="L4299">
        <v>0</v>
      </c>
      <c r="M4299">
        <v>0</v>
      </c>
      <c r="N4299">
        <v>0</v>
      </c>
    </row>
    <row r="4300" spans="1:14" x14ac:dyDescent="0.25">
      <c r="A4300" t="s">
        <v>31</v>
      </c>
      <c r="B4300" t="s">
        <v>33</v>
      </c>
      <c r="G4300" t="s">
        <v>54</v>
      </c>
      <c r="H4300" t="s">
        <v>94</v>
      </c>
      <c r="I4300" s="7">
        <v>44555</v>
      </c>
      <c r="J4300" s="9">
        <f>VLOOKUP(I4300,'new content'!$A$1:$C$274,2,FALSE)</f>
        <v>0</v>
      </c>
      <c r="K4300" s="9">
        <f>VLOOKUP(I4300,'new content'!$A$1:$C$274,3,FALSE)</f>
        <v>41</v>
      </c>
      <c r="L4300">
        <v>0</v>
      </c>
      <c r="M4300">
        <v>0</v>
      </c>
      <c r="N4300">
        <v>0</v>
      </c>
    </row>
    <row r="4301" spans="1:14" x14ac:dyDescent="0.25">
      <c r="A4301" t="s">
        <v>31</v>
      </c>
      <c r="B4301" t="s">
        <v>33</v>
      </c>
      <c r="G4301" t="s">
        <v>54</v>
      </c>
      <c r="H4301" t="s">
        <v>94</v>
      </c>
      <c r="I4301" s="7">
        <v>44556</v>
      </c>
      <c r="J4301" s="9">
        <f>VLOOKUP(I4301,'new content'!$A$1:$C$274,2,FALSE)</f>
        <v>0</v>
      </c>
      <c r="K4301" s="9">
        <f>VLOOKUP(I4301,'new content'!$A$1:$C$274,3,FALSE)</f>
        <v>41</v>
      </c>
      <c r="L4301">
        <v>0</v>
      </c>
      <c r="M4301">
        <v>0</v>
      </c>
      <c r="N4301">
        <v>0</v>
      </c>
    </row>
    <row r="4302" spans="1:14" x14ac:dyDescent="0.25">
      <c r="A4302" t="s">
        <v>31</v>
      </c>
      <c r="B4302" t="s">
        <v>33</v>
      </c>
      <c r="G4302" t="s">
        <v>54</v>
      </c>
      <c r="H4302" t="s">
        <v>94</v>
      </c>
      <c r="I4302" s="7">
        <v>44557</v>
      </c>
      <c r="J4302" s="9">
        <f>VLOOKUP(I4302,'new content'!$A$1:$C$274,2,FALSE)</f>
        <v>1</v>
      </c>
      <c r="K4302" s="9">
        <f>VLOOKUP(I4302,'new content'!$A$1:$C$274,3,FALSE)</f>
        <v>42</v>
      </c>
      <c r="L4302">
        <v>0</v>
      </c>
      <c r="M4302">
        <v>0</v>
      </c>
      <c r="N4302">
        <v>0</v>
      </c>
    </row>
    <row r="4303" spans="1:14" x14ac:dyDescent="0.25">
      <c r="A4303" t="s">
        <v>31</v>
      </c>
      <c r="B4303" t="s">
        <v>33</v>
      </c>
      <c r="G4303" t="s">
        <v>54</v>
      </c>
      <c r="H4303" t="s">
        <v>94</v>
      </c>
      <c r="I4303" s="7">
        <v>44558</v>
      </c>
      <c r="J4303" s="9">
        <f>VLOOKUP(I4303,'new content'!$A$1:$C$274,2,FALSE)</f>
        <v>1</v>
      </c>
      <c r="K4303" s="9">
        <f>VLOOKUP(I4303,'new content'!$A$1:$C$274,3,FALSE)</f>
        <v>43</v>
      </c>
      <c r="L4303">
        <v>0</v>
      </c>
      <c r="M4303">
        <v>0</v>
      </c>
      <c r="N4303">
        <v>0</v>
      </c>
    </row>
    <row r="4304" spans="1:14" x14ac:dyDescent="0.25">
      <c r="A4304" t="s">
        <v>31</v>
      </c>
      <c r="B4304" t="s">
        <v>33</v>
      </c>
      <c r="G4304" t="s">
        <v>54</v>
      </c>
      <c r="H4304" t="s">
        <v>94</v>
      </c>
      <c r="I4304" s="7">
        <v>44559</v>
      </c>
      <c r="J4304" s="9">
        <f>VLOOKUP(I4304,'new content'!$A$1:$C$274,2,FALSE)</f>
        <v>1</v>
      </c>
      <c r="K4304" s="9">
        <f>VLOOKUP(I4304,'new content'!$A$1:$C$274,3,FALSE)</f>
        <v>44</v>
      </c>
      <c r="L4304">
        <v>0</v>
      </c>
      <c r="M4304">
        <v>0</v>
      </c>
      <c r="N4304">
        <v>0</v>
      </c>
    </row>
    <row r="4305" spans="1:14" x14ac:dyDescent="0.25">
      <c r="A4305" t="s">
        <v>31</v>
      </c>
      <c r="B4305" t="s">
        <v>33</v>
      </c>
      <c r="G4305" t="s">
        <v>54</v>
      </c>
      <c r="H4305" t="s">
        <v>94</v>
      </c>
      <c r="I4305" s="7">
        <v>44560</v>
      </c>
      <c r="J4305" s="9">
        <f>VLOOKUP(I4305,'new content'!$A$1:$C$274,2,FALSE)</f>
        <v>1</v>
      </c>
      <c r="K4305" s="9">
        <f>VLOOKUP(I4305,'new content'!$A$1:$C$274,3,FALSE)</f>
        <v>45</v>
      </c>
      <c r="L4305">
        <v>0</v>
      </c>
      <c r="M4305">
        <v>0</v>
      </c>
      <c r="N4305">
        <v>0</v>
      </c>
    </row>
    <row r="4306" spans="1:14" x14ac:dyDescent="0.25">
      <c r="A4306" t="s">
        <v>31</v>
      </c>
      <c r="B4306" t="s">
        <v>33</v>
      </c>
      <c r="G4306" t="s">
        <v>54</v>
      </c>
      <c r="H4306" t="s">
        <v>94</v>
      </c>
      <c r="I4306" s="7">
        <v>44561</v>
      </c>
      <c r="J4306" s="9">
        <f>VLOOKUP(I4306,'new content'!$A$1:$C$274,2,FALSE)</f>
        <v>0</v>
      </c>
      <c r="K4306" s="9">
        <f>VLOOKUP(I4306,'new content'!$A$1:$C$274,3,FALSE)</f>
        <v>45</v>
      </c>
      <c r="L4306">
        <v>0</v>
      </c>
      <c r="M4306">
        <v>0</v>
      </c>
      <c r="N4306">
        <v>0</v>
      </c>
    </row>
    <row r="4307" spans="1:14" x14ac:dyDescent="0.25">
      <c r="A4307" t="s">
        <v>31</v>
      </c>
      <c r="B4307" t="s">
        <v>33</v>
      </c>
      <c r="G4307" t="s">
        <v>54</v>
      </c>
      <c r="H4307" t="s">
        <v>94</v>
      </c>
      <c r="I4307" s="7">
        <v>44562</v>
      </c>
      <c r="J4307" s="9">
        <f>VLOOKUP(I4307,'new content'!$A$1:$C$274,2,FALSE)</f>
        <v>0</v>
      </c>
      <c r="K4307" s="9">
        <f>VLOOKUP(I4307,'new content'!$A$1:$C$274,3,FALSE)</f>
        <v>45</v>
      </c>
      <c r="L4307">
        <v>0</v>
      </c>
      <c r="M4307">
        <v>0</v>
      </c>
      <c r="N4307">
        <v>0</v>
      </c>
    </row>
    <row r="4308" spans="1:14" x14ac:dyDescent="0.25">
      <c r="A4308" t="s">
        <v>31</v>
      </c>
      <c r="B4308" t="s">
        <v>33</v>
      </c>
      <c r="G4308" t="s">
        <v>54</v>
      </c>
      <c r="H4308" t="s">
        <v>94</v>
      </c>
      <c r="I4308" s="7">
        <v>44563</v>
      </c>
      <c r="J4308" s="9">
        <f>VLOOKUP(I4308,'new content'!$A$1:$C$274,2,FALSE)</f>
        <v>0</v>
      </c>
      <c r="K4308" s="9">
        <f>VLOOKUP(I4308,'new content'!$A$1:$C$274,3,FALSE)</f>
        <v>45</v>
      </c>
      <c r="L4308">
        <v>0</v>
      </c>
      <c r="M4308">
        <v>0</v>
      </c>
      <c r="N4308">
        <v>0</v>
      </c>
    </row>
    <row r="4309" spans="1:14" x14ac:dyDescent="0.25">
      <c r="A4309" t="s">
        <v>31</v>
      </c>
      <c r="B4309" t="s">
        <v>33</v>
      </c>
      <c r="G4309" t="s">
        <v>54</v>
      </c>
      <c r="H4309" t="s">
        <v>94</v>
      </c>
      <c r="I4309" s="7">
        <v>44564</v>
      </c>
      <c r="J4309" s="9">
        <f>VLOOKUP(I4309,'new content'!$A$1:$C$274,2,FALSE)</f>
        <v>0</v>
      </c>
      <c r="K4309" s="9">
        <f>VLOOKUP(I4309,'new content'!$A$1:$C$274,3,FALSE)</f>
        <v>45</v>
      </c>
      <c r="L4309">
        <v>0</v>
      </c>
      <c r="M4309">
        <v>0</v>
      </c>
      <c r="N4309">
        <v>0</v>
      </c>
    </row>
    <row r="4310" spans="1:14" x14ac:dyDescent="0.25">
      <c r="A4310" t="s">
        <v>31</v>
      </c>
      <c r="B4310" t="s">
        <v>33</v>
      </c>
      <c r="G4310" t="s">
        <v>54</v>
      </c>
      <c r="H4310" t="s">
        <v>94</v>
      </c>
      <c r="I4310" s="7">
        <v>44565</v>
      </c>
      <c r="J4310" s="9">
        <f>VLOOKUP(I4310,'new content'!$A$1:$C$274,2,FALSE)</f>
        <v>1</v>
      </c>
      <c r="K4310" s="9">
        <f>VLOOKUP(I4310,'new content'!$A$1:$C$274,3,FALSE)</f>
        <v>46</v>
      </c>
      <c r="L4310">
        <v>0</v>
      </c>
      <c r="M4310">
        <v>0</v>
      </c>
      <c r="N4310">
        <v>0</v>
      </c>
    </row>
    <row r="4311" spans="1:14" x14ac:dyDescent="0.25">
      <c r="A4311" t="s">
        <v>31</v>
      </c>
      <c r="B4311" t="s">
        <v>33</v>
      </c>
      <c r="G4311" t="s">
        <v>54</v>
      </c>
      <c r="H4311" t="s">
        <v>94</v>
      </c>
      <c r="I4311" s="7">
        <v>44566</v>
      </c>
      <c r="J4311" s="9">
        <f>VLOOKUP(I4311,'new content'!$A$1:$C$274,2,FALSE)</f>
        <v>0</v>
      </c>
      <c r="K4311" s="9">
        <f>VLOOKUP(I4311,'new content'!$A$1:$C$274,3,FALSE)</f>
        <v>46</v>
      </c>
      <c r="L4311">
        <v>0</v>
      </c>
      <c r="M4311">
        <v>0</v>
      </c>
      <c r="N4311">
        <v>0</v>
      </c>
    </row>
    <row r="4312" spans="1:14" x14ac:dyDescent="0.25">
      <c r="A4312" t="s">
        <v>31</v>
      </c>
      <c r="B4312" t="s">
        <v>33</v>
      </c>
      <c r="G4312" t="s">
        <v>54</v>
      </c>
      <c r="H4312" t="s">
        <v>94</v>
      </c>
      <c r="I4312" s="7">
        <v>44567</v>
      </c>
      <c r="J4312" s="9">
        <f>VLOOKUP(I4312,'new content'!$A$1:$C$274,2,FALSE)</f>
        <v>1</v>
      </c>
      <c r="K4312" s="9">
        <f>VLOOKUP(I4312,'new content'!$A$1:$C$274,3,FALSE)</f>
        <v>47</v>
      </c>
      <c r="L4312">
        <v>0</v>
      </c>
      <c r="M4312">
        <v>0</v>
      </c>
      <c r="N4312">
        <v>0</v>
      </c>
    </row>
    <row r="4313" spans="1:14" x14ac:dyDescent="0.25">
      <c r="A4313" t="s">
        <v>31</v>
      </c>
      <c r="B4313" t="s">
        <v>33</v>
      </c>
      <c r="G4313" t="s">
        <v>54</v>
      </c>
      <c r="H4313" t="s">
        <v>94</v>
      </c>
      <c r="I4313" s="7">
        <v>44568</v>
      </c>
      <c r="J4313" s="9">
        <f>VLOOKUP(I4313,'new content'!$A$1:$C$274,2,FALSE)</f>
        <v>0</v>
      </c>
      <c r="K4313" s="9">
        <f>VLOOKUP(I4313,'new content'!$A$1:$C$274,3,FALSE)</f>
        <v>47</v>
      </c>
      <c r="L4313">
        <v>0</v>
      </c>
      <c r="M4313">
        <v>0</v>
      </c>
      <c r="N4313">
        <v>0</v>
      </c>
    </row>
    <row r="4314" spans="1:14" x14ac:dyDescent="0.25">
      <c r="A4314" t="s">
        <v>31</v>
      </c>
      <c r="B4314" t="s">
        <v>33</v>
      </c>
      <c r="G4314" t="s">
        <v>54</v>
      </c>
      <c r="H4314" t="s">
        <v>94</v>
      </c>
      <c r="I4314" s="7">
        <v>44569</v>
      </c>
      <c r="J4314" s="9">
        <f>VLOOKUP(I4314,'new content'!$A$1:$C$274,2,FALSE)</f>
        <v>0</v>
      </c>
      <c r="K4314" s="9">
        <f>VLOOKUP(I4314,'new content'!$A$1:$C$274,3,FALSE)</f>
        <v>47</v>
      </c>
      <c r="L4314">
        <v>0</v>
      </c>
      <c r="M4314">
        <v>0</v>
      </c>
      <c r="N4314">
        <v>0</v>
      </c>
    </row>
    <row r="4315" spans="1:14" x14ac:dyDescent="0.25">
      <c r="A4315" t="s">
        <v>31</v>
      </c>
      <c r="B4315" t="s">
        <v>33</v>
      </c>
      <c r="G4315" t="s">
        <v>54</v>
      </c>
      <c r="H4315" t="s">
        <v>94</v>
      </c>
      <c r="I4315" s="7">
        <v>44570</v>
      </c>
      <c r="J4315" s="9">
        <f>VLOOKUP(I4315,'new content'!$A$1:$C$274,2,FALSE)</f>
        <v>0</v>
      </c>
      <c r="K4315" s="9">
        <f>VLOOKUP(I4315,'new content'!$A$1:$C$274,3,FALSE)</f>
        <v>47</v>
      </c>
      <c r="L4315">
        <v>0</v>
      </c>
      <c r="M4315">
        <v>0</v>
      </c>
      <c r="N4315">
        <v>0</v>
      </c>
    </row>
    <row r="4316" spans="1:14" x14ac:dyDescent="0.25">
      <c r="A4316" t="s">
        <v>31</v>
      </c>
      <c r="B4316" t="s">
        <v>33</v>
      </c>
      <c r="G4316" t="s">
        <v>54</v>
      </c>
      <c r="H4316" t="s">
        <v>94</v>
      </c>
      <c r="I4316" s="7">
        <v>44571</v>
      </c>
      <c r="J4316" s="9">
        <f>VLOOKUP(I4316,'new content'!$A$1:$C$274,2,FALSE)</f>
        <v>0</v>
      </c>
      <c r="K4316" s="9">
        <f>VLOOKUP(I4316,'new content'!$A$1:$C$274,3,FALSE)</f>
        <v>47</v>
      </c>
      <c r="L4316">
        <v>0</v>
      </c>
      <c r="M4316">
        <v>0</v>
      </c>
      <c r="N4316">
        <v>0</v>
      </c>
    </row>
    <row r="4317" spans="1:14" x14ac:dyDescent="0.25">
      <c r="A4317" t="s">
        <v>31</v>
      </c>
      <c r="B4317" t="s">
        <v>33</v>
      </c>
      <c r="G4317" t="s">
        <v>54</v>
      </c>
      <c r="H4317" t="s">
        <v>94</v>
      </c>
      <c r="I4317" s="7">
        <v>44572</v>
      </c>
      <c r="J4317" s="9">
        <f>VLOOKUP(I4317,'new content'!$A$1:$C$274,2,FALSE)</f>
        <v>0</v>
      </c>
      <c r="K4317" s="9">
        <f>VLOOKUP(I4317,'new content'!$A$1:$C$274,3,FALSE)</f>
        <v>47</v>
      </c>
      <c r="L4317">
        <v>0</v>
      </c>
      <c r="M4317">
        <v>0</v>
      </c>
      <c r="N4317">
        <v>0</v>
      </c>
    </row>
    <row r="4318" spans="1:14" x14ac:dyDescent="0.25">
      <c r="A4318" t="s">
        <v>31</v>
      </c>
      <c r="B4318" t="s">
        <v>33</v>
      </c>
      <c r="G4318" t="s">
        <v>54</v>
      </c>
      <c r="H4318" t="s">
        <v>94</v>
      </c>
      <c r="I4318" s="7">
        <v>44573</v>
      </c>
      <c r="J4318" s="9">
        <f>VLOOKUP(I4318,'new content'!$A$1:$C$274,2,FALSE)</f>
        <v>1</v>
      </c>
      <c r="K4318" s="9">
        <f>VLOOKUP(I4318,'new content'!$A$1:$C$274,3,FALSE)</f>
        <v>48</v>
      </c>
      <c r="L4318">
        <v>0</v>
      </c>
      <c r="M4318">
        <v>0</v>
      </c>
      <c r="N4318">
        <v>0</v>
      </c>
    </row>
    <row r="4319" spans="1:14" x14ac:dyDescent="0.25">
      <c r="A4319" t="s">
        <v>31</v>
      </c>
      <c r="B4319" t="s">
        <v>33</v>
      </c>
      <c r="G4319" t="s">
        <v>54</v>
      </c>
      <c r="H4319" t="s">
        <v>94</v>
      </c>
      <c r="I4319" s="7">
        <v>44574</v>
      </c>
      <c r="J4319" s="9">
        <f>VLOOKUP(I4319,'new content'!$A$1:$C$274,2,FALSE)</f>
        <v>1</v>
      </c>
      <c r="K4319" s="9">
        <f>VLOOKUP(I4319,'new content'!$A$1:$C$274,3,FALSE)</f>
        <v>49</v>
      </c>
      <c r="L4319">
        <v>0</v>
      </c>
      <c r="M4319">
        <v>0</v>
      </c>
      <c r="N4319">
        <v>0</v>
      </c>
    </row>
    <row r="4320" spans="1:14" x14ac:dyDescent="0.25">
      <c r="A4320" t="s">
        <v>31</v>
      </c>
      <c r="B4320" t="s">
        <v>33</v>
      </c>
      <c r="G4320" t="s">
        <v>54</v>
      </c>
      <c r="H4320" t="s">
        <v>94</v>
      </c>
      <c r="I4320" s="7">
        <v>44575</v>
      </c>
      <c r="J4320" s="9">
        <f>VLOOKUP(I4320,'new content'!$A$1:$C$274,2,FALSE)</f>
        <v>1</v>
      </c>
      <c r="K4320" s="9">
        <f>VLOOKUP(I4320,'new content'!$A$1:$C$274,3,FALSE)</f>
        <v>50</v>
      </c>
      <c r="L4320">
        <v>0</v>
      </c>
      <c r="M4320">
        <v>0</v>
      </c>
      <c r="N4320">
        <v>0</v>
      </c>
    </row>
    <row r="4321" spans="1:14" x14ac:dyDescent="0.25">
      <c r="A4321" t="s">
        <v>31</v>
      </c>
      <c r="B4321" t="s">
        <v>33</v>
      </c>
      <c r="G4321" t="s">
        <v>54</v>
      </c>
      <c r="H4321" t="s">
        <v>94</v>
      </c>
      <c r="I4321" s="7">
        <v>44576</v>
      </c>
      <c r="J4321" s="9">
        <f>VLOOKUP(I4321,'new content'!$A$1:$C$274,2,FALSE)</f>
        <v>0</v>
      </c>
      <c r="K4321" s="9">
        <f>VLOOKUP(I4321,'new content'!$A$1:$C$274,3,FALSE)</f>
        <v>50</v>
      </c>
      <c r="L4321">
        <v>0</v>
      </c>
      <c r="M4321">
        <v>0</v>
      </c>
      <c r="N4321">
        <v>0</v>
      </c>
    </row>
    <row r="4322" spans="1:14" x14ac:dyDescent="0.25">
      <c r="A4322" t="s">
        <v>31</v>
      </c>
      <c r="B4322" t="s">
        <v>33</v>
      </c>
      <c r="G4322" t="s">
        <v>54</v>
      </c>
      <c r="H4322" t="s">
        <v>94</v>
      </c>
      <c r="I4322" s="7">
        <v>44577</v>
      </c>
      <c r="J4322" s="9">
        <f>VLOOKUP(I4322,'new content'!$A$1:$C$274,2,FALSE)</f>
        <v>0</v>
      </c>
      <c r="K4322" s="9">
        <f>VLOOKUP(I4322,'new content'!$A$1:$C$274,3,FALSE)</f>
        <v>50</v>
      </c>
      <c r="L4322">
        <v>0</v>
      </c>
      <c r="M4322">
        <v>0</v>
      </c>
      <c r="N4322">
        <v>0</v>
      </c>
    </row>
    <row r="4323" spans="1:14" x14ac:dyDescent="0.25">
      <c r="A4323" t="s">
        <v>31</v>
      </c>
      <c r="B4323" t="s">
        <v>33</v>
      </c>
      <c r="G4323" t="s">
        <v>54</v>
      </c>
      <c r="H4323" t="s">
        <v>94</v>
      </c>
      <c r="I4323" s="7">
        <v>44578</v>
      </c>
      <c r="J4323" s="9">
        <f>VLOOKUP(I4323,'new content'!$A$1:$C$274,2,FALSE)</f>
        <v>1</v>
      </c>
      <c r="K4323" s="9">
        <f>VLOOKUP(I4323,'new content'!$A$1:$C$274,3,FALSE)</f>
        <v>51</v>
      </c>
      <c r="L4323">
        <v>0</v>
      </c>
      <c r="M4323">
        <v>0</v>
      </c>
      <c r="N4323">
        <v>0</v>
      </c>
    </row>
    <row r="4324" spans="1:14" x14ac:dyDescent="0.25">
      <c r="A4324" t="s">
        <v>31</v>
      </c>
      <c r="B4324" t="s">
        <v>33</v>
      </c>
      <c r="G4324" t="s">
        <v>54</v>
      </c>
      <c r="H4324" t="s">
        <v>94</v>
      </c>
      <c r="I4324" s="7">
        <v>44579</v>
      </c>
      <c r="J4324" s="9">
        <f>VLOOKUP(I4324,'new content'!$A$1:$C$274,2,FALSE)</f>
        <v>1</v>
      </c>
      <c r="K4324" s="9">
        <f>VLOOKUP(I4324,'new content'!$A$1:$C$274,3,FALSE)</f>
        <v>52</v>
      </c>
      <c r="L4324">
        <v>0</v>
      </c>
      <c r="M4324">
        <v>0</v>
      </c>
      <c r="N4324">
        <v>0</v>
      </c>
    </row>
    <row r="4325" spans="1:14" x14ac:dyDescent="0.25">
      <c r="A4325" t="s">
        <v>31</v>
      </c>
      <c r="B4325" t="s">
        <v>33</v>
      </c>
      <c r="G4325" t="s">
        <v>54</v>
      </c>
      <c r="H4325" t="s">
        <v>94</v>
      </c>
      <c r="I4325" s="7">
        <v>44580</v>
      </c>
      <c r="J4325" s="9">
        <f>VLOOKUP(I4325,'new content'!$A$1:$C$274,2,FALSE)</f>
        <v>0</v>
      </c>
      <c r="K4325" s="9">
        <f>VLOOKUP(I4325,'new content'!$A$1:$C$274,3,FALSE)</f>
        <v>52</v>
      </c>
      <c r="L4325">
        <v>0</v>
      </c>
      <c r="M4325">
        <v>0</v>
      </c>
      <c r="N4325">
        <v>0</v>
      </c>
    </row>
    <row r="4326" spans="1:14" x14ac:dyDescent="0.25">
      <c r="A4326" t="s">
        <v>31</v>
      </c>
      <c r="B4326" t="s">
        <v>33</v>
      </c>
      <c r="G4326" t="s">
        <v>54</v>
      </c>
      <c r="H4326" t="s">
        <v>94</v>
      </c>
      <c r="I4326" s="7">
        <v>44581</v>
      </c>
      <c r="J4326" s="9">
        <f>VLOOKUP(I4326,'new content'!$A$1:$C$274,2,FALSE)</f>
        <v>0</v>
      </c>
      <c r="K4326" s="9">
        <f>VLOOKUP(I4326,'new content'!$A$1:$C$274,3,FALSE)</f>
        <v>52</v>
      </c>
      <c r="L4326">
        <v>0</v>
      </c>
      <c r="M4326">
        <v>0</v>
      </c>
      <c r="N4326">
        <v>0</v>
      </c>
    </row>
    <row r="4327" spans="1:14" x14ac:dyDescent="0.25">
      <c r="A4327" t="s">
        <v>31</v>
      </c>
      <c r="B4327" t="s">
        <v>33</v>
      </c>
      <c r="G4327" t="s">
        <v>54</v>
      </c>
      <c r="H4327" t="s">
        <v>94</v>
      </c>
      <c r="I4327" s="7">
        <v>44582</v>
      </c>
      <c r="J4327" s="9">
        <f>VLOOKUP(I4327,'new content'!$A$1:$C$274,2,FALSE)</f>
        <v>1</v>
      </c>
      <c r="K4327" s="9">
        <f>VLOOKUP(I4327,'new content'!$A$1:$C$274,3,FALSE)</f>
        <v>53</v>
      </c>
      <c r="L4327">
        <v>1.4966334581773381E-2</v>
      </c>
      <c r="M4327">
        <v>995939</v>
      </c>
      <c r="N4327">
        <v>30</v>
      </c>
    </row>
    <row r="4328" spans="1:14" x14ac:dyDescent="0.25">
      <c r="A4328" t="s">
        <v>31</v>
      </c>
      <c r="B4328" t="s">
        <v>33</v>
      </c>
      <c r="G4328" t="s">
        <v>54</v>
      </c>
      <c r="H4328" t="s">
        <v>94</v>
      </c>
      <c r="I4328" s="7">
        <v>44583</v>
      </c>
      <c r="J4328" s="9">
        <f>VLOOKUP(I4328,'new content'!$A$1:$C$274,2,FALSE)</f>
        <v>1</v>
      </c>
      <c r="K4328" s="9">
        <f>VLOOKUP(I4328,'new content'!$A$1:$C$274,3,FALSE)</f>
        <v>54</v>
      </c>
      <c r="L4328">
        <v>6.1115362330125413E-2</v>
      </c>
      <c r="M4328">
        <v>1325412</v>
      </c>
      <c r="N4328">
        <v>85</v>
      </c>
    </row>
    <row r="4329" spans="1:14" x14ac:dyDescent="0.25">
      <c r="A4329" t="s">
        <v>31</v>
      </c>
      <c r="B4329" t="s">
        <v>33</v>
      </c>
      <c r="G4329" t="s">
        <v>54</v>
      </c>
      <c r="H4329" t="s">
        <v>94</v>
      </c>
      <c r="I4329" s="7">
        <v>44584</v>
      </c>
      <c r="J4329" s="9">
        <f>VLOOKUP(I4329,'new content'!$A$1:$C$274,2,FALSE)</f>
        <v>0</v>
      </c>
      <c r="K4329" s="9">
        <f>VLOOKUP(I4329,'new content'!$A$1:$C$274,3,FALSE)</f>
        <v>54</v>
      </c>
      <c r="L4329">
        <v>0.1219415878094485</v>
      </c>
      <c r="M4329">
        <v>1452235</v>
      </c>
      <c r="N4329">
        <v>130</v>
      </c>
    </row>
    <row r="4330" spans="1:14" x14ac:dyDescent="0.25">
      <c r="A4330" t="s">
        <v>31</v>
      </c>
      <c r="B4330" t="s">
        <v>33</v>
      </c>
      <c r="G4330" t="s">
        <v>54</v>
      </c>
      <c r="H4330" t="s">
        <v>94</v>
      </c>
      <c r="I4330" s="7">
        <v>44585</v>
      </c>
      <c r="J4330" s="9">
        <f>VLOOKUP(I4330,'new content'!$A$1:$C$274,2,FALSE)</f>
        <v>0</v>
      </c>
      <c r="K4330" s="9">
        <f>VLOOKUP(I4330,'new content'!$A$1:$C$274,3,FALSE)</f>
        <v>54</v>
      </c>
      <c r="L4330">
        <v>0.35358661693659721</v>
      </c>
      <c r="M4330">
        <v>2922264</v>
      </c>
      <c r="N4330">
        <v>225</v>
      </c>
    </row>
    <row r="4331" spans="1:14" x14ac:dyDescent="0.25">
      <c r="A4331" t="s">
        <v>31</v>
      </c>
      <c r="B4331" t="s">
        <v>33</v>
      </c>
      <c r="G4331" t="s">
        <v>54</v>
      </c>
      <c r="H4331" t="s">
        <v>94</v>
      </c>
      <c r="I4331" s="7">
        <v>44586</v>
      </c>
      <c r="J4331" s="9">
        <f>VLOOKUP(I4331,'new content'!$A$1:$C$274,2,FALSE)</f>
        <v>0</v>
      </c>
      <c r="K4331" s="9">
        <f>VLOOKUP(I4331,'new content'!$A$1:$C$274,3,FALSE)</f>
        <v>54</v>
      </c>
      <c r="L4331">
        <v>1.3771196573158171</v>
      </c>
      <c r="M4331">
        <v>6502569</v>
      </c>
      <c r="N4331">
        <v>485</v>
      </c>
    </row>
    <row r="4332" spans="1:14" x14ac:dyDescent="0.25">
      <c r="A4332" t="s">
        <v>31</v>
      </c>
      <c r="B4332" t="s">
        <v>33</v>
      </c>
      <c r="G4332" t="s">
        <v>54</v>
      </c>
      <c r="H4332" t="s">
        <v>94</v>
      </c>
      <c r="I4332" s="7">
        <v>44587</v>
      </c>
      <c r="J4332" s="9">
        <f>VLOOKUP(I4332,'new content'!$A$1:$C$274,2,FALSE)</f>
        <v>0</v>
      </c>
      <c r="K4332" s="9">
        <f>VLOOKUP(I4332,'new content'!$A$1:$C$274,3,FALSE)</f>
        <v>54</v>
      </c>
      <c r="L4332">
        <v>3.048572115634804</v>
      </c>
      <c r="M4332">
        <v>8195977</v>
      </c>
      <c r="N4332">
        <v>655</v>
      </c>
    </row>
    <row r="4333" spans="1:14" x14ac:dyDescent="0.25">
      <c r="A4333" t="s">
        <v>31</v>
      </c>
      <c r="B4333" t="s">
        <v>33</v>
      </c>
      <c r="G4333" t="s">
        <v>54</v>
      </c>
      <c r="H4333" t="s">
        <v>94</v>
      </c>
      <c r="I4333" s="7">
        <v>44588</v>
      </c>
      <c r="J4333" s="9">
        <f>VLOOKUP(I4333,'new content'!$A$1:$C$274,2,FALSE)</f>
        <v>1</v>
      </c>
      <c r="K4333" s="9">
        <f>VLOOKUP(I4333,'new content'!$A$1:$C$274,3,FALSE)</f>
        <v>55</v>
      </c>
      <c r="L4333">
        <v>4.9908347192724722</v>
      </c>
      <c r="M4333">
        <v>9198064</v>
      </c>
      <c r="N4333">
        <v>495</v>
      </c>
    </row>
    <row r="4334" spans="1:14" x14ac:dyDescent="0.25">
      <c r="A4334" t="s">
        <v>31</v>
      </c>
      <c r="B4334" t="s">
        <v>33</v>
      </c>
      <c r="G4334" t="s">
        <v>54</v>
      </c>
      <c r="H4334" t="s">
        <v>94</v>
      </c>
      <c r="I4334" s="7">
        <v>44589</v>
      </c>
      <c r="J4334" s="9">
        <f>VLOOKUP(I4334,'new content'!$A$1:$C$274,2,FALSE)</f>
        <v>0</v>
      </c>
      <c r="K4334" s="9">
        <f>VLOOKUP(I4334,'new content'!$A$1:$C$274,3,FALSE)</f>
        <v>55</v>
      </c>
      <c r="L4334">
        <v>4.388690092239738</v>
      </c>
      <c r="M4334">
        <v>4597915</v>
      </c>
      <c r="N4334">
        <v>405</v>
      </c>
    </row>
    <row r="4335" spans="1:14" x14ac:dyDescent="0.25">
      <c r="A4335" t="s">
        <v>31</v>
      </c>
      <c r="B4335" t="s">
        <v>33</v>
      </c>
      <c r="G4335" t="s">
        <v>54</v>
      </c>
      <c r="H4335" t="s">
        <v>94</v>
      </c>
      <c r="I4335" s="7">
        <v>44590</v>
      </c>
      <c r="J4335" s="9">
        <f>VLOOKUP(I4335,'new content'!$A$1:$C$274,2,FALSE)</f>
        <v>0</v>
      </c>
      <c r="K4335" s="9">
        <f>VLOOKUP(I4335,'new content'!$A$1:$C$274,3,FALSE)</f>
        <v>55</v>
      </c>
      <c r="L4335">
        <v>4.9154618749528218</v>
      </c>
      <c r="M4335">
        <v>6721018</v>
      </c>
      <c r="N4335">
        <v>465</v>
      </c>
    </row>
    <row r="4336" spans="1:14" x14ac:dyDescent="0.25">
      <c r="A4336" t="s">
        <v>31</v>
      </c>
      <c r="B4336" t="s">
        <v>33</v>
      </c>
      <c r="G4336" t="s">
        <v>54</v>
      </c>
      <c r="H4336" t="s">
        <v>94</v>
      </c>
      <c r="I4336" s="7">
        <v>44591</v>
      </c>
      <c r="J4336" s="9">
        <f>VLOOKUP(I4336,'new content'!$A$1:$C$274,2,FALSE)</f>
        <v>0</v>
      </c>
      <c r="K4336" s="9">
        <f>VLOOKUP(I4336,'new content'!$A$1:$C$274,3,FALSE)</f>
        <v>55</v>
      </c>
      <c r="L4336">
        <v>5.4856885961927659</v>
      </c>
      <c r="M4336">
        <v>7117399</v>
      </c>
      <c r="N4336">
        <v>555</v>
      </c>
    </row>
    <row r="4337" spans="1:14" x14ac:dyDescent="0.25">
      <c r="A4337" t="s">
        <v>31</v>
      </c>
      <c r="B4337" t="s">
        <v>33</v>
      </c>
      <c r="G4337" t="s">
        <v>54</v>
      </c>
      <c r="H4337" t="s">
        <v>94</v>
      </c>
      <c r="I4337" s="7">
        <v>44592</v>
      </c>
      <c r="J4337" s="9">
        <f>VLOOKUP(I4337,'new content'!$A$1:$C$274,2,FALSE)</f>
        <v>0</v>
      </c>
      <c r="K4337" s="9">
        <f>VLOOKUP(I4337,'new content'!$A$1:$C$274,3,FALSE)</f>
        <v>55</v>
      </c>
      <c r="L4337">
        <v>6.3569178630018532</v>
      </c>
      <c r="M4337">
        <v>8037062</v>
      </c>
      <c r="N4337">
        <v>515</v>
      </c>
    </row>
    <row r="4338" spans="1:14" x14ac:dyDescent="0.25">
      <c r="A4338" t="s">
        <v>31</v>
      </c>
      <c r="B4338" t="s">
        <v>33</v>
      </c>
      <c r="G4338" t="s">
        <v>54</v>
      </c>
      <c r="H4338" t="s">
        <v>94</v>
      </c>
      <c r="I4338" s="7">
        <v>44593</v>
      </c>
      <c r="J4338" s="9">
        <f>VLOOKUP(I4338,'new content'!$A$1:$C$274,2,FALSE)</f>
        <v>0</v>
      </c>
      <c r="K4338" s="9">
        <f>VLOOKUP(I4338,'new content'!$A$1:$C$274,3,FALSE)</f>
        <v>55</v>
      </c>
      <c r="L4338">
        <v>6.7133083741447743</v>
      </c>
      <c r="M4338">
        <v>7492822</v>
      </c>
      <c r="N4338">
        <v>505</v>
      </c>
    </row>
    <row r="4339" spans="1:14" x14ac:dyDescent="0.25">
      <c r="A4339" t="s">
        <v>31</v>
      </c>
      <c r="B4339" t="s">
        <v>33</v>
      </c>
      <c r="G4339" t="s">
        <v>54</v>
      </c>
      <c r="H4339" t="s">
        <v>94</v>
      </c>
      <c r="I4339" s="7">
        <v>44594</v>
      </c>
      <c r="J4339" s="9">
        <f>VLOOKUP(I4339,'new content'!$A$1:$C$274,2,FALSE)</f>
        <v>0</v>
      </c>
      <c r="K4339" s="9">
        <f>VLOOKUP(I4339,'new content'!$A$1:$C$274,3,FALSE)</f>
        <v>55</v>
      </c>
      <c r="L4339">
        <v>8.1398153513229285</v>
      </c>
      <c r="M4339">
        <v>9672913</v>
      </c>
      <c r="N4339">
        <v>500</v>
      </c>
    </row>
    <row r="4340" spans="1:14" x14ac:dyDescent="0.25">
      <c r="A4340" t="s">
        <v>31</v>
      </c>
      <c r="B4340" t="s">
        <v>33</v>
      </c>
      <c r="G4340" t="s">
        <v>54</v>
      </c>
      <c r="H4340" t="s">
        <v>94</v>
      </c>
      <c r="I4340" s="7">
        <v>44595</v>
      </c>
      <c r="J4340" s="9">
        <f>VLOOKUP(I4340,'new content'!$A$1:$C$274,2,FALSE)</f>
        <v>0</v>
      </c>
      <c r="K4340" s="9">
        <f>VLOOKUP(I4340,'new content'!$A$1:$C$274,3,FALSE)</f>
        <v>55</v>
      </c>
      <c r="L4340">
        <v>8.8369568346769771</v>
      </c>
      <c r="M4340">
        <v>9045972</v>
      </c>
      <c r="N4340">
        <v>495</v>
      </c>
    </row>
    <row r="4341" spans="1:14" x14ac:dyDescent="0.25">
      <c r="A4341" t="s">
        <v>31</v>
      </c>
      <c r="B4341" t="s">
        <v>33</v>
      </c>
      <c r="G4341" t="s">
        <v>54</v>
      </c>
      <c r="H4341" t="s">
        <v>94</v>
      </c>
      <c r="I4341" s="7">
        <v>44596</v>
      </c>
      <c r="J4341" s="9">
        <f>VLOOKUP(I4341,'new content'!$A$1:$C$274,2,FALSE)</f>
        <v>0</v>
      </c>
      <c r="K4341" s="9">
        <f>VLOOKUP(I4341,'new content'!$A$1:$C$274,3,FALSE)</f>
        <v>55</v>
      </c>
      <c r="L4341">
        <v>9.1050597409845562</v>
      </c>
      <c r="M4341">
        <v>8644964</v>
      </c>
      <c r="N4341">
        <v>555</v>
      </c>
    </row>
    <row r="4342" spans="1:14" x14ac:dyDescent="0.25">
      <c r="A4342" t="s">
        <v>31</v>
      </c>
      <c r="B4342" t="s">
        <v>33</v>
      </c>
      <c r="G4342" t="s">
        <v>54</v>
      </c>
      <c r="H4342" t="s">
        <v>94</v>
      </c>
      <c r="I4342" s="7">
        <v>44597</v>
      </c>
      <c r="J4342" s="9">
        <f>VLOOKUP(I4342,'new content'!$A$1:$C$274,2,FALSE)</f>
        <v>0</v>
      </c>
      <c r="K4342" s="9">
        <f>VLOOKUP(I4342,'new content'!$A$1:$C$274,3,FALSE)</f>
        <v>55</v>
      </c>
      <c r="L4342">
        <v>9.0473570711911808</v>
      </c>
      <c r="M4342">
        <v>8216859</v>
      </c>
      <c r="N4342">
        <v>580</v>
      </c>
    </row>
    <row r="4343" spans="1:14" x14ac:dyDescent="0.25">
      <c r="A4343" t="s">
        <v>31</v>
      </c>
      <c r="B4343" t="s">
        <v>33</v>
      </c>
      <c r="G4343" t="s">
        <v>54</v>
      </c>
      <c r="H4343" t="s">
        <v>94</v>
      </c>
      <c r="I4343" s="7">
        <v>44598</v>
      </c>
      <c r="J4343" s="9">
        <f>VLOOKUP(I4343,'new content'!$A$1:$C$274,2,FALSE)</f>
        <v>0</v>
      </c>
      <c r="K4343" s="9">
        <f>VLOOKUP(I4343,'new content'!$A$1:$C$274,3,FALSE)</f>
        <v>55</v>
      </c>
      <c r="L4343">
        <v>8.9961466722444996</v>
      </c>
      <c r="M4343">
        <v>8198120</v>
      </c>
      <c r="N4343">
        <v>534</v>
      </c>
    </row>
    <row r="4344" spans="1:14" x14ac:dyDescent="0.25">
      <c r="A4344" t="s">
        <v>31</v>
      </c>
      <c r="B4344" t="s">
        <v>33</v>
      </c>
      <c r="G4344" t="s">
        <v>54</v>
      </c>
      <c r="H4344" t="s">
        <v>94</v>
      </c>
      <c r="I4344" s="7">
        <v>44599</v>
      </c>
      <c r="J4344" s="9">
        <f>VLOOKUP(I4344,'new content'!$A$1:$C$274,2,FALSE)</f>
        <v>0</v>
      </c>
      <c r="K4344" s="9">
        <f>VLOOKUP(I4344,'new content'!$A$1:$C$274,3,FALSE)</f>
        <v>55</v>
      </c>
      <c r="L4344">
        <v>9.0440861907505745</v>
      </c>
      <c r="M4344">
        <v>8344252</v>
      </c>
      <c r="N4344">
        <v>612</v>
      </c>
    </row>
    <row r="4345" spans="1:14" x14ac:dyDescent="0.25">
      <c r="A4345" t="s">
        <v>31</v>
      </c>
      <c r="B4345" t="s">
        <v>33</v>
      </c>
      <c r="G4345" t="s">
        <v>54</v>
      </c>
      <c r="H4345" t="s">
        <v>94</v>
      </c>
      <c r="I4345" s="7">
        <v>44600</v>
      </c>
      <c r="J4345" s="9">
        <f>VLOOKUP(I4345,'new content'!$A$1:$C$274,2,FALSE)</f>
        <v>0</v>
      </c>
      <c r="K4345" s="9">
        <f>VLOOKUP(I4345,'new content'!$A$1:$C$274,3,FALSE)</f>
        <v>55</v>
      </c>
      <c r="L4345">
        <v>13.311819783235769</v>
      </c>
      <c r="M4345">
        <v>15220070</v>
      </c>
      <c r="N4345">
        <v>858</v>
      </c>
    </row>
    <row r="4346" spans="1:14" x14ac:dyDescent="0.25">
      <c r="A4346" t="s">
        <v>31</v>
      </c>
      <c r="B4346" t="s">
        <v>33</v>
      </c>
      <c r="G4346" t="s">
        <v>54</v>
      </c>
      <c r="H4346" t="s">
        <v>94</v>
      </c>
      <c r="I4346" s="7">
        <v>44601</v>
      </c>
      <c r="J4346" s="9">
        <f>VLOOKUP(I4346,'new content'!$A$1:$C$274,2,FALSE)</f>
        <v>0</v>
      </c>
      <c r="K4346" s="9">
        <f>VLOOKUP(I4346,'new content'!$A$1:$C$274,3,FALSE)</f>
        <v>55</v>
      </c>
      <c r="L4346">
        <v>17.21518750595633</v>
      </c>
      <c r="M4346">
        <v>16112306</v>
      </c>
      <c r="N4346">
        <v>798</v>
      </c>
    </row>
    <row r="4347" spans="1:14" x14ac:dyDescent="0.25">
      <c r="A4347" t="s">
        <v>31</v>
      </c>
      <c r="B4347" t="s">
        <v>33</v>
      </c>
      <c r="G4347" t="s">
        <v>54</v>
      </c>
      <c r="H4347" t="s">
        <v>94</v>
      </c>
      <c r="I4347" s="7">
        <v>44602</v>
      </c>
      <c r="J4347" s="9">
        <f>VLOOKUP(I4347,'new content'!$A$1:$C$274,2,FALSE)</f>
        <v>1</v>
      </c>
      <c r="K4347" s="9">
        <f>VLOOKUP(I4347,'new content'!$A$1:$C$274,3,FALSE)</f>
        <v>56</v>
      </c>
      <c r="L4347">
        <v>21.163025460381871</v>
      </c>
      <c r="M4347">
        <v>17550287</v>
      </c>
      <c r="N4347">
        <v>1008</v>
      </c>
    </row>
    <row r="4348" spans="1:14" x14ac:dyDescent="0.25">
      <c r="A4348" t="s">
        <v>31</v>
      </c>
      <c r="B4348" t="s">
        <v>33</v>
      </c>
      <c r="G4348" t="s">
        <v>54</v>
      </c>
      <c r="H4348" t="s">
        <v>94</v>
      </c>
      <c r="I4348" s="7">
        <v>44603</v>
      </c>
      <c r="J4348" s="9">
        <f>VLOOKUP(I4348,'new content'!$A$1:$C$274,2,FALSE)</f>
        <v>0</v>
      </c>
      <c r="K4348" s="9">
        <f>VLOOKUP(I4348,'new content'!$A$1:$C$274,3,FALSE)</f>
        <v>56</v>
      </c>
      <c r="L4348">
        <v>24.0423618439115</v>
      </c>
      <c r="M4348">
        <v>17558613</v>
      </c>
      <c r="N4348">
        <v>774</v>
      </c>
    </row>
    <row r="4349" spans="1:14" x14ac:dyDescent="0.25">
      <c r="A4349" t="s">
        <v>31</v>
      </c>
      <c r="B4349" t="s">
        <v>33</v>
      </c>
      <c r="G4349" t="s">
        <v>54</v>
      </c>
      <c r="H4349" t="s">
        <v>94</v>
      </c>
      <c r="I4349" s="7">
        <v>44604</v>
      </c>
      <c r="J4349" s="9">
        <f>VLOOKUP(I4349,'new content'!$A$1:$C$274,2,FALSE)</f>
        <v>0</v>
      </c>
      <c r="K4349" s="9">
        <f>VLOOKUP(I4349,'new content'!$A$1:$C$274,3,FALSE)</f>
        <v>56</v>
      </c>
      <c r="L4349">
        <v>26.132905080848651</v>
      </c>
      <c r="M4349">
        <v>17599756</v>
      </c>
      <c r="N4349">
        <v>882</v>
      </c>
    </row>
    <row r="4350" spans="1:14" x14ac:dyDescent="0.25">
      <c r="A4350" t="s">
        <v>31</v>
      </c>
      <c r="B4350" t="s">
        <v>33</v>
      </c>
      <c r="G4350" t="s">
        <v>54</v>
      </c>
      <c r="H4350" t="s">
        <v>94</v>
      </c>
      <c r="I4350" s="7">
        <v>44605</v>
      </c>
      <c r="J4350" s="9">
        <f>VLOOKUP(I4350,'new content'!$A$1:$C$274,2,FALSE)</f>
        <v>0</v>
      </c>
      <c r="K4350" s="9">
        <f>VLOOKUP(I4350,'new content'!$A$1:$C$274,3,FALSE)</f>
        <v>56</v>
      </c>
      <c r="L4350">
        <v>27.236351172894562</v>
      </c>
      <c r="M4350">
        <v>17114800</v>
      </c>
      <c r="N4350">
        <v>900</v>
      </c>
    </row>
    <row r="4351" spans="1:14" x14ac:dyDescent="0.25">
      <c r="A4351" t="s">
        <v>31</v>
      </c>
      <c r="B4351" t="s">
        <v>33</v>
      </c>
      <c r="G4351" t="s">
        <v>54</v>
      </c>
      <c r="H4351" t="s">
        <v>94</v>
      </c>
      <c r="I4351" s="7">
        <v>44606</v>
      </c>
      <c r="J4351" s="9">
        <f>VLOOKUP(I4351,'new content'!$A$1:$C$274,2,FALSE)</f>
        <v>0</v>
      </c>
      <c r="K4351" s="9">
        <f>VLOOKUP(I4351,'new content'!$A$1:$C$274,3,FALSE)</f>
        <v>56</v>
      </c>
      <c r="L4351">
        <v>29.304905736516069</v>
      </c>
      <c r="M4351">
        <v>18758782</v>
      </c>
      <c r="N4351">
        <v>1254</v>
      </c>
    </row>
    <row r="4352" spans="1:14" x14ac:dyDescent="0.25">
      <c r="A4352" t="s">
        <v>31</v>
      </c>
      <c r="B4352" t="s">
        <v>33</v>
      </c>
      <c r="G4352" t="s">
        <v>54</v>
      </c>
      <c r="H4352" t="s">
        <v>94</v>
      </c>
      <c r="I4352" s="7">
        <v>44607</v>
      </c>
      <c r="J4352" s="9">
        <f>VLOOKUP(I4352,'new content'!$A$1:$C$274,2,FALSE)</f>
        <v>0</v>
      </c>
      <c r="K4352" s="9">
        <f>VLOOKUP(I4352,'new content'!$A$1:$C$274,3,FALSE)</f>
        <v>56</v>
      </c>
      <c r="L4352">
        <v>37.009463850233409</v>
      </c>
      <c r="M4352">
        <v>26545329</v>
      </c>
      <c r="N4352">
        <v>1542</v>
      </c>
    </row>
    <row r="4353" spans="1:14" x14ac:dyDescent="0.25">
      <c r="A4353" t="s">
        <v>31</v>
      </c>
      <c r="B4353" t="s">
        <v>33</v>
      </c>
      <c r="G4353" t="s">
        <v>54</v>
      </c>
      <c r="H4353" t="s">
        <v>94</v>
      </c>
      <c r="I4353" s="7">
        <v>44608</v>
      </c>
      <c r="J4353" s="9">
        <f>VLOOKUP(I4353,'new content'!$A$1:$C$274,2,FALSE)</f>
        <v>0</v>
      </c>
      <c r="K4353" s="9">
        <f>VLOOKUP(I4353,'new content'!$A$1:$C$274,3,FALSE)</f>
        <v>56</v>
      </c>
      <c r="L4353">
        <v>43.46889405678327</v>
      </c>
      <c r="M4353">
        <v>27771248</v>
      </c>
      <c r="N4353">
        <v>1578</v>
      </c>
    </row>
    <row r="4354" spans="1:14" x14ac:dyDescent="0.25">
      <c r="A4354" t="s">
        <v>31</v>
      </c>
      <c r="B4354" t="s">
        <v>33</v>
      </c>
      <c r="G4354" t="s">
        <v>54</v>
      </c>
      <c r="H4354" t="s">
        <v>94</v>
      </c>
      <c r="I4354" s="7">
        <v>44609</v>
      </c>
      <c r="J4354" s="9">
        <f>VLOOKUP(I4354,'new content'!$A$1:$C$274,2,FALSE)</f>
        <v>1</v>
      </c>
      <c r="K4354" s="9">
        <f>VLOOKUP(I4354,'new content'!$A$1:$C$274,3,FALSE)</f>
        <v>57</v>
      </c>
      <c r="L4354">
        <v>49.148949397891229</v>
      </c>
      <c r="M4354">
        <v>29211112</v>
      </c>
      <c r="N4354">
        <v>1890</v>
      </c>
    </row>
    <row r="4355" spans="1:14" x14ac:dyDescent="0.25">
      <c r="A4355" t="s">
        <v>31</v>
      </c>
      <c r="B4355" t="s">
        <v>33</v>
      </c>
      <c r="G4355" t="s">
        <v>54</v>
      </c>
      <c r="H4355" t="s">
        <v>94</v>
      </c>
      <c r="I4355" s="7">
        <v>44610</v>
      </c>
      <c r="J4355" s="9">
        <f>VLOOKUP(I4355,'new content'!$A$1:$C$274,2,FALSE)</f>
        <v>1</v>
      </c>
      <c r="K4355" s="9">
        <f>VLOOKUP(I4355,'new content'!$A$1:$C$274,3,FALSE)</f>
        <v>58</v>
      </c>
      <c r="L4355">
        <v>53.344979051154702</v>
      </c>
      <c r="M4355">
        <v>29526477</v>
      </c>
      <c r="N4355">
        <v>1967</v>
      </c>
    </row>
    <row r="4356" spans="1:14" x14ac:dyDescent="0.25">
      <c r="A4356" t="s">
        <v>31</v>
      </c>
      <c r="B4356" t="s">
        <v>33</v>
      </c>
      <c r="G4356" t="s">
        <v>54</v>
      </c>
      <c r="H4356" t="s">
        <v>94</v>
      </c>
      <c r="I4356" s="7">
        <v>44611</v>
      </c>
      <c r="J4356" s="9">
        <f>VLOOKUP(I4356,'new content'!$A$1:$C$274,2,FALSE)</f>
        <v>1</v>
      </c>
      <c r="K4356" s="9">
        <f>VLOOKUP(I4356,'new content'!$A$1:$C$274,3,FALSE)</f>
        <v>59</v>
      </c>
      <c r="L4356">
        <v>56.245017533305997</v>
      </c>
      <c r="M4356">
        <v>29514286</v>
      </c>
      <c r="N4356">
        <v>2030</v>
      </c>
    </row>
    <row r="4357" spans="1:14" x14ac:dyDescent="0.25">
      <c r="A4357" t="s">
        <v>31</v>
      </c>
      <c r="B4357" t="s">
        <v>33</v>
      </c>
      <c r="G4357" t="s">
        <v>54</v>
      </c>
      <c r="H4357" t="s">
        <v>94</v>
      </c>
      <c r="I4357" s="7">
        <v>44612</v>
      </c>
      <c r="J4357" s="9">
        <f>VLOOKUP(I4357,'new content'!$A$1:$C$274,2,FALSE)</f>
        <v>0</v>
      </c>
      <c r="K4357" s="9">
        <f>VLOOKUP(I4357,'new content'!$A$1:$C$274,3,FALSE)</f>
        <v>59</v>
      </c>
      <c r="L4357">
        <v>58.840902233288062</v>
      </c>
      <c r="M4357">
        <v>30256198</v>
      </c>
      <c r="N4357">
        <v>1827</v>
      </c>
    </row>
    <row r="4358" spans="1:14" x14ac:dyDescent="0.25">
      <c r="A4358" t="s">
        <v>31</v>
      </c>
      <c r="B4358" t="s">
        <v>33</v>
      </c>
      <c r="G4358" t="s">
        <v>54</v>
      </c>
      <c r="H4358" t="s">
        <v>94</v>
      </c>
      <c r="I4358" s="7">
        <v>44613</v>
      </c>
      <c r="J4358" s="9">
        <f>VLOOKUP(I4358,'new content'!$A$1:$C$274,2,FALSE)</f>
        <v>0</v>
      </c>
      <c r="K4358" s="9">
        <f>VLOOKUP(I4358,'new content'!$A$1:$C$274,3,FALSE)</f>
        <v>59</v>
      </c>
      <c r="L4358">
        <v>63.407516006278023</v>
      </c>
      <c r="M4358">
        <v>33830767</v>
      </c>
      <c r="N4358">
        <v>2296</v>
      </c>
    </row>
    <row r="4359" spans="1:14" x14ac:dyDescent="0.25">
      <c r="A4359" t="s">
        <v>31</v>
      </c>
      <c r="B4359" t="s">
        <v>33</v>
      </c>
      <c r="G4359" t="s">
        <v>54</v>
      </c>
      <c r="H4359" t="s">
        <v>94</v>
      </c>
      <c r="I4359" s="7">
        <v>44614</v>
      </c>
      <c r="J4359" s="9">
        <f>VLOOKUP(I4359,'new content'!$A$1:$C$274,2,FALSE)</f>
        <v>0</v>
      </c>
      <c r="K4359" s="9">
        <f>VLOOKUP(I4359,'new content'!$A$1:$C$274,3,FALSE)</f>
        <v>59</v>
      </c>
      <c r="L4359">
        <v>67.080996667585168</v>
      </c>
      <c r="M4359">
        <v>34539291</v>
      </c>
      <c r="N4359">
        <v>2100</v>
      </c>
    </row>
    <row r="4360" spans="1:14" x14ac:dyDescent="0.25">
      <c r="A4360" t="s">
        <v>31</v>
      </c>
      <c r="B4360" t="s">
        <v>33</v>
      </c>
      <c r="G4360" t="s">
        <v>54</v>
      </c>
      <c r="H4360" t="s">
        <v>94</v>
      </c>
      <c r="I4360" s="7">
        <v>44615</v>
      </c>
      <c r="J4360" s="9">
        <f>VLOOKUP(I4360,'new content'!$A$1:$C$274,2,FALSE)</f>
        <v>0</v>
      </c>
      <c r="K4360" s="9">
        <f>VLOOKUP(I4360,'new content'!$A$1:$C$274,3,FALSE)</f>
        <v>59</v>
      </c>
      <c r="L4360">
        <v>69.598078212812254</v>
      </c>
      <c r="M4360">
        <v>34524405</v>
      </c>
      <c r="N4360">
        <v>1848</v>
      </c>
    </row>
    <row r="4361" spans="1:14" x14ac:dyDescent="0.25">
      <c r="A4361" t="s">
        <v>31</v>
      </c>
      <c r="B4361" t="s">
        <v>33</v>
      </c>
      <c r="G4361" t="s">
        <v>54</v>
      </c>
      <c r="H4361" t="s">
        <v>94</v>
      </c>
      <c r="I4361" s="7">
        <v>44616</v>
      </c>
      <c r="J4361" s="9">
        <f>VLOOKUP(I4361,'new content'!$A$1:$C$274,2,FALSE)</f>
        <v>0</v>
      </c>
      <c r="K4361" s="9">
        <f>VLOOKUP(I4361,'new content'!$A$1:$C$274,3,FALSE)</f>
        <v>59</v>
      </c>
      <c r="L4361">
        <v>60.510827388515743</v>
      </c>
      <c r="M4361">
        <v>20237935</v>
      </c>
      <c r="N4361">
        <v>1421</v>
      </c>
    </row>
    <row r="4362" spans="1:14" x14ac:dyDescent="0.25">
      <c r="A4362" t="s">
        <v>31</v>
      </c>
      <c r="B4362" t="s">
        <v>33</v>
      </c>
      <c r="G4362" t="s">
        <v>54</v>
      </c>
      <c r="H4362" t="s">
        <v>94</v>
      </c>
      <c r="I4362" s="7">
        <v>44617</v>
      </c>
      <c r="J4362" s="9">
        <f>VLOOKUP(I4362,'new content'!$A$1:$C$274,2,FALSE)</f>
        <v>1</v>
      </c>
      <c r="K4362" s="9">
        <f>VLOOKUP(I4362,'new content'!$A$1:$C$274,3,FALSE)</f>
        <v>60</v>
      </c>
      <c r="L4362">
        <v>66.114106408197557</v>
      </c>
      <c r="M4362">
        <v>35881273</v>
      </c>
      <c r="N4362">
        <v>1729</v>
      </c>
    </row>
    <row r="4363" spans="1:14" x14ac:dyDescent="0.25">
      <c r="A4363" t="s">
        <v>31</v>
      </c>
      <c r="B4363" t="s">
        <v>33</v>
      </c>
      <c r="G4363" t="s">
        <v>54</v>
      </c>
      <c r="H4363" t="s">
        <v>94</v>
      </c>
      <c r="I4363" s="7">
        <v>44618</v>
      </c>
      <c r="J4363" s="9">
        <f>VLOOKUP(I4363,'new content'!$A$1:$C$274,2,FALSE)</f>
        <v>1</v>
      </c>
      <c r="K4363" s="9">
        <f>VLOOKUP(I4363,'new content'!$A$1:$C$274,3,FALSE)</f>
        <v>61</v>
      </c>
      <c r="L4363">
        <v>64.52673034088582</v>
      </c>
      <c r="M4363">
        <v>28691760</v>
      </c>
      <c r="N4363">
        <v>1911</v>
      </c>
    </row>
    <row r="4364" spans="1:14" x14ac:dyDescent="0.25">
      <c r="A4364" t="s">
        <v>31</v>
      </c>
      <c r="B4364" t="s">
        <v>33</v>
      </c>
      <c r="G4364" t="s">
        <v>54</v>
      </c>
      <c r="H4364" t="s">
        <v>94</v>
      </c>
      <c r="I4364" s="7">
        <v>44619</v>
      </c>
      <c r="J4364" s="9">
        <f>VLOOKUP(I4364,'new content'!$A$1:$C$274,2,FALSE)</f>
        <v>1</v>
      </c>
      <c r="K4364" s="9">
        <f>VLOOKUP(I4364,'new content'!$A$1:$C$274,3,FALSE)</f>
        <v>62</v>
      </c>
      <c r="L4364">
        <v>59.315683313101111</v>
      </c>
      <c r="M4364">
        <v>23415965</v>
      </c>
      <c r="N4364">
        <v>1610</v>
      </c>
    </row>
    <row r="4365" spans="1:14" x14ac:dyDescent="0.25">
      <c r="A4365" t="s">
        <v>31</v>
      </c>
      <c r="B4365" t="s">
        <v>33</v>
      </c>
      <c r="G4365" t="s">
        <v>54</v>
      </c>
      <c r="H4365" t="s">
        <v>94</v>
      </c>
      <c r="I4365" s="7">
        <v>44620</v>
      </c>
      <c r="J4365" s="9">
        <f>VLOOKUP(I4365,'new content'!$A$1:$C$274,2,FALSE)</f>
        <v>0</v>
      </c>
      <c r="K4365" s="9">
        <f>VLOOKUP(I4365,'new content'!$A$1:$C$274,3,FALSE)</f>
        <v>62</v>
      </c>
      <c r="L4365">
        <v>59.077562444343492</v>
      </c>
      <c r="M4365">
        <v>27826900</v>
      </c>
      <c r="N4365">
        <v>1764</v>
      </c>
    </row>
    <row r="4366" spans="1:14" x14ac:dyDescent="0.25">
      <c r="A4366" t="s">
        <v>31</v>
      </c>
      <c r="B4366" t="s">
        <v>33</v>
      </c>
      <c r="G4366" t="s">
        <v>54</v>
      </c>
      <c r="H4366" t="s">
        <v>94</v>
      </c>
      <c r="I4366" s="7">
        <v>44621</v>
      </c>
      <c r="J4366" s="9">
        <f>VLOOKUP(I4366,'new content'!$A$1:$C$274,2,FALSE)</f>
        <v>0</v>
      </c>
      <c r="K4366" s="9">
        <f>VLOOKUP(I4366,'new content'!$A$1:$C$274,3,FALSE)</f>
        <v>62</v>
      </c>
      <c r="L4366">
        <v>64.994592062128078</v>
      </c>
      <c r="M4366">
        <v>35692851</v>
      </c>
      <c r="N4366">
        <v>3010</v>
      </c>
    </row>
    <row r="4367" spans="1:14" x14ac:dyDescent="0.25">
      <c r="A4367" t="s">
        <v>31</v>
      </c>
      <c r="B4367" t="s">
        <v>33</v>
      </c>
      <c r="G4367" t="s">
        <v>54</v>
      </c>
      <c r="H4367" t="s">
        <v>94</v>
      </c>
      <c r="I4367" s="7">
        <v>44622</v>
      </c>
      <c r="J4367" s="9">
        <f>VLOOKUP(I4367,'new content'!$A$1:$C$274,2,FALSE)</f>
        <v>0</v>
      </c>
      <c r="K4367" s="9">
        <f>VLOOKUP(I4367,'new content'!$A$1:$C$274,3,FALSE)</f>
        <v>62</v>
      </c>
      <c r="L4367">
        <v>68.186906465231559</v>
      </c>
      <c r="M4367">
        <v>34559171</v>
      </c>
      <c r="N4367">
        <v>2570</v>
      </c>
    </row>
    <row r="4368" spans="1:14" x14ac:dyDescent="0.25">
      <c r="A4368" t="s">
        <v>31</v>
      </c>
      <c r="B4368" t="s">
        <v>33</v>
      </c>
      <c r="G4368" t="s">
        <v>54</v>
      </c>
      <c r="H4368" t="s">
        <v>94</v>
      </c>
      <c r="I4368" s="7">
        <v>44623</v>
      </c>
      <c r="J4368" s="9">
        <f>VLOOKUP(I4368,'new content'!$A$1:$C$274,2,FALSE)</f>
        <v>0</v>
      </c>
      <c r="K4368" s="9">
        <f>VLOOKUP(I4368,'new content'!$A$1:$C$274,3,FALSE)</f>
        <v>62</v>
      </c>
      <c r="L4368">
        <v>68.25972485224132</v>
      </c>
      <c r="M4368">
        <v>31699876</v>
      </c>
      <c r="N4368">
        <v>2530</v>
      </c>
    </row>
    <row r="4369" spans="1:14" x14ac:dyDescent="0.25">
      <c r="A4369" t="s">
        <v>31</v>
      </c>
      <c r="B4369" t="s">
        <v>33</v>
      </c>
      <c r="G4369" t="s">
        <v>54</v>
      </c>
      <c r="H4369" t="s">
        <v>94</v>
      </c>
      <c r="I4369" s="7">
        <v>44624</v>
      </c>
      <c r="J4369" s="9">
        <f>VLOOKUP(I4369,'new content'!$A$1:$C$274,2,FALSE)</f>
        <v>1</v>
      </c>
      <c r="K4369" s="9">
        <f>VLOOKUP(I4369,'new content'!$A$1:$C$274,3,FALSE)</f>
        <v>63</v>
      </c>
      <c r="L4369">
        <v>65.282874115991575</v>
      </c>
      <c r="M4369">
        <v>27689726</v>
      </c>
      <c r="N4369">
        <v>2060</v>
      </c>
    </row>
    <row r="4370" spans="1:14" x14ac:dyDescent="0.25">
      <c r="A4370" t="s">
        <v>31</v>
      </c>
      <c r="B4370" t="s">
        <v>33</v>
      </c>
      <c r="G4370" t="s">
        <v>54</v>
      </c>
      <c r="H4370" t="s">
        <v>94</v>
      </c>
      <c r="I4370" s="7">
        <v>44625</v>
      </c>
      <c r="J4370" s="9">
        <f>VLOOKUP(I4370,'new content'!$A$1:$C$274,2,FALSE)</f>
        <v>1</v>
      </c>
      <c r="K4370" s="9">
        <f>VLOOKUP(I4370,'new content'!$A$1:$C$274,3,FALSE)</f>
        <v>64</v>
      </c>
      <c r="L4370">
        <v>59.708133318296099</v>
      </c>
      <c r="M4370">
        <v>23223975</v>
      </c>
      <c r="N4370">
        <v>2150</v>
      </c>
    </row>
    <row r="4371" spans="1:14" x14ac:dyDescent="0.25">
      <c r="A4371" t="s">
        <v>31</v>
      </c>
      <c r="B4371" t="s">
        <v>33</v>
      </c>
      <c r="G4371" t="s">
        <v>54</v>
      </c>
      <c r="H4371" t="s">
        <v>94</v>
      </c>
      <c r="I4371" s="7">
        <v>44626</v>
      </c>
      <c r="J4371" s="9">
        <f>VLOOKUP(I4371,'new content'!$A$1:$C$274,2,FALSE)</f>
        <v>1</v>
      </c>
      <c r="K4371" s="9">
        <f>VLOOKUP(I4371,'new content'!$A$1:$C$274,3,FALSE)</f>
        <v>65</v>
      </c>
      <c r="L4371">
        <v>56.884296766893272</v>
      </c>
      <c r="M4371">
        <v>24687043</v>
      </c>
      <c r="N4371">
        <v>2050</v>
      </c>
    </row>
    <row r="4372" spans="1:14" x14ac:dyDescent="0.25">
      <c r="A4372" t="s">
        <v>31</v>
      </c>
      <c r="B4372" t="s">
        <v>33</v>
      </c>
      <c r="G4372" t="s">
        <v>54</v>
      </c>
      <c r="H4372" t="s">
        <v>94</v>
      </c>
      <c r="I4372" s="7">
        <v>44627</v>
      </c>
      <c r="J4372" s="9">
        <f>VLOOKUP(I4372,'new content'!$A$1:$C$274,2,FALSE)</f>
        <v>0</v>
      </c>
      <c r="K4372" s="9">
        <f>VLOOKUP(I4372,'new content'!$A$1:$C$274,3,FALSE)</f>
        <v>65</v>
      </c>
      <c r="L4372">
        <v>64.01474074241689</v>
      </c>
      <c r="M4372">
        <v>36363405</v>
      </c>
      <c r="N4372">
        <v>2400</v>
      </c>
    </row>
    <row r="4373" spans="1:14" x14ac:dyDescent="0.25">
      <c r="A4373" t="s">
        <v>31</v>
      </c>
      <c r="B4373" t="s">
        <v>33</v>
      </c>
      <c r="G4373" t="s">
        <v>54</v>
      </c>
      <c r="H4373" t="s">
        <v>94</v>
      </c>
      <c r="I4373" s="7">
        <v>44628</v>
      </c>
      <c r="J4373" s="9">
        <f>VLOOKUP(I4373,'new content'!$A$1:$C$274,2,FALSE)</f>
        <v>0</v>
      </c>
      <c r="K4373" s="9">
        <f>VLOOKUP(I4373,'new content'!$A$1:$C$274,3,FALSE)</f>
        <v>65</v>
      </c>
      <c r="L4373">
        <v>65.913912904173444</v>
      </c>
      <c r="M4373">
        <v>32442253</v>
      </c>
      <c r="N4373">
        <v>2210</v>
      </c>
    </row>
    <row r="4374" spans="1:14" x14ac:dyDescent="0.25">
      <c r="A4374" t="s">
        <v>31</v>
      </c>
      <c r="B4374" t="s">
        <v>33</v>
      </c>
      <c r="G4374" t="s">
        <v>54</v>
      </c>
      <c r="H4374" t="s">
        <v>94</v>
      </c>
      <c r="I4374" s="7">
        <v>44629</v>
      </c>
      <c r="J4374" s="9">
        <f>VLOOKUP(I4374,'new content'!$A$1:$C$274,2,FALSE)</f>
        <v>0</v>
      </c>
      <c r="K4374" s="9">
        <f>VLOOKUP(I4374,'new content'!$A$1:$C$274,3,FALSE)</f>
        <v>65</v>
      </c>
      <c r="L4374">
        <v>66.280432577555743</v>
      </c>
      <c r="M4374">
        <v>31181920</v>
      </c>
      <c r="N4374">
        <v>2620</v>
      </c>
    </row>
    <row r="4375" spans="1:14" x14ac:dyDescent="0.25">
      <c r="A4375" t="s">
        <v>31</v>
      </c>
      <c r="B4375" t="s">
        <v>33</v>
      </c>
      <c r="G4375" t="s">
        <v>54</v>
      </c>
      <c r="H4375" t="s">
        <v>94</v>
      </c>
      <c r="I4375" s="7">
        <v>44630</v>
      </c>
      <c r="J4375" s="9">
        <f>VLOOKUP(I4375,'new content'!$A$1:$C$274,2,FALSE)</f>
        <v>0</v>
      </c>
      <c r="K4375" s="9">
        <f>VLOOKUP(I4375,'new content'!$A$1:$C$274,3,FALSE)</f>
        <v>65</v>
      </c>
      <c r="L4375">
        <v>65.315094203196722</v>
      </c>
      <c r="M4375">
        <v>29571763</v>
      </c>
      <c r="N4375">
        <v>2770</v>
      </c>
    </row>
    <row r="4376" spans="1:14" x14ac:dyDescent="0.25">
      <c r="A4376" t="s">
        <v>31</v>
      </c>
      <c r="B4376" t="s">
        <v>33</v>
      </c>
      <c r="G4376" t="s">
        <v>54</v>
      </c>
      <c r="H4376" t="s">
        <v>94</v>
      </c>
      <c r="I4376" s="7">
        <v>44631</v>
      </c>
      <c r="J4376" s="9">
        <f>VLOOKUP(I4376,'new content'!$A$1:$C$274,2,FALSE)</f>
        <v>1</v>
      </c>
      <c r="K4376" s="9">
        <f>VLOOKUP(I4376,'new content'!$A$1:$C$274,3,FALSE)</f>
        <v>66</v>
      </c>
      <c r="L4376">
        <v>68.37076263222616</v>
      </c>
      <c r="M4376">
        <v>34510127</v>
      </c>
      <c r="N4376">
        <v>2780</v>
      </c>
    </row>
    <row r="4377" spans="1:14" x14ac:dyDescent="0.25">
      <c r="A4377" t="s">
        <v>31</v>
      </c>
      <c r="B4377" t="s">
        <v>33</v>
      </c>
      <c r="G4377" t="s">
        <v>54</v>
      </c>
      <c r="H4377" t="s">
        <v>94</v>
      </c>
      <c r="I4377" s="7">
        <v>44632</v>
      </c>
      <c r="J4377" s="9">
        <f>VLOOKUP(I4377,'new content'!$A$1:$C$274,2,FALSE)</f>
        <v>1</v>
      </c>
      <c r="K4377" s="9">
        <f>VLOOKUP(I4377,'new content'!$A$1:$C$274,3,FALSE)</f>
        <v>67</v>
      </c>
      <c r="L4377">
        <v>67.628626199770395</v>
      </c>
      <c r="M4377">
        <v>30687346</v>
      </c>
      <c r="N4377">
        <v>2980</v>
      </c>
    </row>
    <row r="4378" spans="1:14" x14ac:dyDescent="0.25">
      <c r="A4378" t="s">
        <v>31</v>
      </c>
      <c r="B4378" t="s">
        <v>33</v>
      </c>
      <c r="G4378" t="s">
        <v>54</v>
      </c>
      <c r="H4378" t="s">
        <v>94</v>
      </c>
      <c r="I4378" s="7">
        <v>44633</v>
      </c>
      <c r="J4378" s="9">
        <f>VLOOKUP(I4378,'new content'!$A$1:$C$274,2,FALSE)</f>
        <v>1</v>
      </c>
      <c r="K4378" s="9">
        <f>VLOOKUP(I4378,'new content'!$A$1:$C$274,3,FALSE)</f>
        <v>68</v>
      </c>
      <c r="L4378">
        <v>64.990485119335261</v>
      </c>
      <c r="M4378">
        <v>27894903</v>
      </c>
      <c r="N4378">
        <v>3120</v>
      </c>
    </row>
    <row r="4379" spans="1:14" x14ac:dyDescent="0.25">
      <c r="A4379" t="s">
        <v>31</v>
      </c>
      <c r="B4379" t="s">
        <v>33</v>
      </c>
      <c r="G4379" t="s">
        <v>54</v>
      </c>
      <c r="H4379" t="s">
        <v>94</v>
      </c>
      <c r="I4379" s="7">
        <v>44634</v>
      </c>
      <c r="J4379" s="9">
        <f>VLOOKUP(I4379,'new content'!$A$1:$C$274,2,FALSE)</f>
        <v>0</v>
      </c>
      <c r="K4379" s="9">
        <f>VLOOKUP(I4379,'new content'!$A$1:$C$274,3,FALSE)</f>
        <v>68</v>
      </c>
      <c r="L4379">
        <v>61.754932232017758</v>
      </c>
      <c r="M4379">
        <v>26124243</v>
      </c>
      <c r="N4379">
        <v>2650</v>
      </c>
    </row>
    <row r="4380" spans="1:14" x14ac:dyDescent="0.25">
      <c r="A4380" t="s">
        <v>31</v>
      </c>
      <c r="B4380" t="s">
        <v>33</v>
      </c>
      <c r="G4380" t="s">
        <v>54</v>
      </c>
      <c r="H4380" t="s">
        <v>94</v>
      </c>
      <c r="I4380" s="7">
        <v>44635</v>
      </c>
      <c r="J4380" s="9">
        <f>VLOOKUP(I4380,'new content'!$A$1:$C$274,2,FALSE)</f>
        <v>0</v>
      </c>
      <c r="K4380" s="9">
        <f>VLOOKUP(I4380,'new content'!$A$1:$C$274,3,FALSE)</f>
        <v>68</v>
      </c>
      <c r="L4380">
        <v>53.223675719479168</v>
      </c>
      <c r="M4380">
        <v>18237006</v>
      </c>
      <c r="N4380">
        <v>1280</v>
      </c>
    </row>
    <row r="4381" spans="1:14" x14ac:dyDescent="0.25">
      <c r="A4381" t="s">
        <v>31</v>
      </c>
      <c r="B4381" t="s">
        <v>33</v>
      </c>
      <c r="G4381" t="s">
        <v>54</v>
      </c>
      <c r="H4381" t="s">
        <v>94</v>
      </c>
      <c r="I4381" s="7">
        <v>44636</v>
      </c>
      <c r="J4381" s="9">
        <f>VLOOKUP(I4381,'new content'!$A$1:$C$274,2,FALSE)</f>
        <v>1</v>
      </c>
      <c r="K4381" s="9">
        <f>VLOOKUP(I4381,'new content'!$A$1:$C$274,3,FALSE)</f>
        <v>69</v>
      </c>
      <c r="L4381">
        <v>43.535013753157109</v>
      </c>
      <c r="M4381">
        <v>13808078</v>
      </c>
      <c r="N4381">
        <v>1600</v>
      </c>
    </row>
    <row r="4382" spans="1:14" x14ac:dyDescent="0.25">
      <c r="A4382" t="s">
        <v>31</v>
      </c>
      <c r="B4382" t="s">
        <v>33</v>
      </c>
      <c r="G4382" t="s">
        <v>54</v>
      </c>
      <c r="H4382" t="s">
        <v>94</v>
      </c>
      <c r="I4382" s="7">
        <v>44637</v>
      </c>
      <c r="J4382" s="9">
        <f>VLOOKUP(I4382,'new content'!$A$1:$C$274,2,FALSE)</f>
        <v>0</v>
      </c>
      <c r="K4382" s="9">
        <f>VLOOKUP(I4382,'new content'!$A$1:$C$274,3,FALSE)</f>
        <v>69</v>
      </c>
      <c r="L4382">
        <v>44.280412126563022</v>
      </c>
      <c r="M4382">
        <v>23135937</v>
      </c>
      <c r="N4382">
        <v>1430</v>
      </c>
    </row>
    <row r="4383" spans="1:14" x14ac:dyDescent="0.25">
      <c r="A4383" t="s">
        <v>31</v>
      </c>
      <c r="B4383" t="s">
        <v>33</v>
      </c>
      <c r="G4383" t="s">
        <v>54</v>
      </c>
      <c r="H4383" t="s">
        <v>94</v>
      </c>
      <c r="I4383" s="7">
        <v>44638</v>
      </c>
      <c r="J4383" s="9">
        <f>VLOOKUP(I4383,'new content'!$A$1:$C$274,2,FALSE)</f>
        <v>0</v>
      </c>
      <c r="K4383" s="9">
        <f>VLOOKUP(I4383,'new content'!$A$1:$C$274,3,FALSE)</f>
        <v>69</v>
      </c>
      <c r="L4383">
        <v>45.618123316089559</v>
      </c>
      <c r="M4383">
        <v>24142737</v>
      </c>
      <c r="N4383">
        <v>1400</v>
      </c>
    </row>
    <row r="4384" spans="1:14" x14ac:dyDescent="0.25">
      <c r="A4384" t="s">
        <v>31</v>
      </c>
      <c r="B4384" t="s">
        <v>33</v>
      </c>
      <c r="G4384" t="s">
        <v>54</v>
      </c>
      <c r="H4384" t="s">
        <v>94</v>
      </c>
      <c r="I4384" s="7">
        <v>44639</v>
      </c>
      <c r="J4384" s="9">
        <f>VLOOKUP(I4384,'new content'!$A$1:$C$274,2,FALSE)</f>
        <v>1</v>
      </c>
      <c r="K4384" s="9">
        <f>VLOOKUP(I4384,'new content'!$A$1:$C$274,3,FALSE)</f>
        <v>70</v>
      </c>
      <c r="L4384">
        <v>41.615553585531238</v>
      </c>
      <c r="M4384">
        <v>18052980</v>
      </c>
      <c r="N4384">
        <v>1790</v>
      </c>
    </row>
    <row r="4385" spans="1:14" x14ac:dyDescent="0.25">
      <c r="A4385" t="s">
        <v>31</v>
      </c>
      <c r="B4385" t="s">
        <v>33</v>
      </c>
      <c r="G4385" t="s">
        <v>54</v>
      </c>
      <c r="H4385" t="s">
        <v>94</v>
      </c>
      <c r="I4385" s="7">
        <v>44640</v>
      </c>
      <c r="J4385" s="9">
        <f>VLOOKUP(I4385,'new content'!$A$1:$C$274,2,FALSE)</f>
        <v>1</v>
      </c>
      <c r="K4385" s="9">
        <f>VLOOKUP(I4385,'new content'!$A$1:$C$274,3,FALSE)</f>
        <v>71</v>
      </c>
      <c r="L4385">
        <v>37.605877946518618</v>
      </c>
      <c r="M4385">
        <v>16560129</v>
      </c>
      <c r="N4385">
        <v>1620</v>
      </c>
    </row>
    <row r="4386" spans="1:14" x14ac:dyDescent="0.25">
      <c r="A4386" t="s">
        <v>31</v>
      </c>
      <c r="B4386" t="s">
        <v>33</v>
      </c>
      <c r="G4386" t="s">
        <v>54</v>
      </c>
      <c r="H4386" t="s">
        <v>94</v>
      </c>
      <c r="I4386" s="7">
        <v>44641</v>
      </c>
      <c r="J4386" s="9">
        <f>VLOOKUP(I4386,'new content'!$A$1:$C$274,2,FALSE)</f>
        <v>0</v>
      </c>
      <c r="K4386" s="9">
        <f>VLOOKUP(I4386,'new content'!$A$1:$C$274,3,FALSE)</f>
        <v>71</v>
      </c>
      <c r="L4386">
        <v>36.300065340764242</v>
      </c>
      <c r="M4386">
        <v>18407118</v>
      </c>
      <c r="N4386">
        <v>1730</v>
      </c>
    </row>
    <row r="4387" spans="1:14" x14ac:dyDescent="0.25">
      <c r="A4387" t="s">
        <v>31</v>
      </c>
      <c r="B4387" t="s">
        <v>33</v>
      </c>
      <c r="G4387" t="s">
        <v>54</v>
      </c>
      <c r="H4387" t="s">
        <v>94</v>
      </c>
      <c r="I4387" s="7">
        <v>44642</v>
      </c>
      <c r="J4387" s="9">
        <f>VLOOKUP(I4387,'new content'!$A$1:$C$274,2,FALSE)</f>
        <v>0</v>
      </c>
      <c r="K4387" s="9">
        <f>VLOOKUP(I4387,'new content'!$A$1:$C$274,3,FALSE)</f>
        <v>71</v>
      </c>
      <c r="L4387">
        <v>34.062553278891897</v>
      </c>
      <c r="M4387">
        <v>16759457</v>
      </c>
      <c r="N4387">
        <v>1690</v>
      </c>
    </row>
    <row r="4388" spans="1:14" x14ac:dyDescent="0.25">
      <c r="A4388" t="s">
        <v>31</v>
      </c>
      <c r="B4388" t="s">
        <v>33</v>
      </c>
      <c r="G4388" t="s">
        <v>54</v>
      </c>
      <c r="H4388" t="s">
        <v>94</v>
      </c>
      <c r="I4388" s="7">
        <v>44643</v>
      </c>
      <c r="J4388" s="9">
        <f>VLOOKUP(I4388,'new content'!$A$1:$C$274,2,FALSE)</f>
        <v>1</v>
      </c>
      <c r="K4388" s="9">
        <f>VLOOKUP(I4388,'new content'!$A$1:$C$274,3,FALSE)</f>
        <v>72</v>
      </c>
      <c r="L4388">
        <v>26.445430863321839</v>
      </c>
      <c r="M4388">
        <v>9073209</v>
      </c>
      <c r="N4388">
        <v>1140</v>
      </c>
    </row>
    <row r="4389" spans="1:14" x14ac:dyDescent="0.25">
      <c r="A4389" t="s">
        <v>31</v>
      </c>
      <c r="B4389" t="s">
        <v>33</v>
      </c>
      <c r="G4389" t="s">
        <v>54</v>
      </c>
      <c r="H4389" t="s">
        <v>94</v>
      </c>
      <c r="I4389" s="7">
        <v>44644</v>
      </c>
      <c r="J4389" s="9">
        <f>VLOOKUP(I4389,'new content'!$A$1:$C$274,2,FALSE)</f>
        <v>1</v>
      </c>
      <c r="K4389" s="9">
        <f>VLOOKUP(I4389,'new content'!$A$1:$C$274,3,FALSE)</f>
        <v>73</v>
      </c>
      <c r="L4389">
        <v>21.475075884925548</v>
      </c>
      <c r="M4389">
        <v>9278032</v>
      </c>
      <c r="N4389">
        <v>870</v>
      </c>
    </row>
    <row r="4390" spans="1:14" x14ac:dyDescent="0.25">
      <c r="A4390" t="s">
        <v>31</v>
      </c>
      <c r="B4390" t="s">
        <v>33</v>
      </c>
      <c r="G4390" t="s">
        <v>54</v>
      </c>
      <c r="H4390" t="s">
        <v>94</v>
      </c>
      <c r="I4390" s="7">
        <v>44645</v>
      </c>
      <c r="J4390" s="9">
        <f>VLOOKUP(I4390,'new content'!$A$1:$C$274,2,FALSE)</f>
        <v>1</v>
      </c>
      <c r="K4390" s="9">
        <f>VLOOKUP(I4390,'new content'!$A$1:$C$274,3,FALSE)</f>
        <v>74</v>
      </c>
      <c r="L4390">
        <v>18.316079955727751</v>
      </c>
      <c r="M4390">
        <v>9524937</v>
      </c>
      <c r="N4390">
        <v>1450</v>
      </c>
    </row>
    <row r="4391" spans="1:14" x14ac:dyDescent="0.25">
      <c r="A4391" t="s">
        <v>31</v>
      </c>
      <c r="B4391" t="s">
        <v>33</v>
      </c>
      <c r="G4391" t="s">
        <v>54</v>
      </c>
      <c r="H4391" t="s">
        <v>94</v>
      </c>
      <c r="I4391" s="7">
        <v>44646</v>
      </c>
      <c r="J4391" s="9">
        <f>VLOOKUP(I4391,'new content'!$A$1:$C$274,2,FALSE)</f>
        <v>1</v>
      </c>
      <c r="K4391" s="9">
        <f>VLOOKUP(I4391,'new content'!$A$1:$C$274,3,FALSE)</f>
        <v>75</v>
      </c>
      <c r="L4391">
        <v>17.508938596637101</v>
      </c>
      <c r="M4391">
        <v>11420307</v>
      </c>
      <c r="N4391">
        <v>990</v>
      </c>
    </row>
    <row r="4392" spans="1:14" x14ac:dyDescent="0.25">
      <c r="A4392" t="s">
        <v>31</v>
      </c>
      <c r="B4392" t="s">
        <v>33</v>
      </c>
      <c r="G4392" t="s">
        <v>54</v>
      </c>
      <c r="H4392" t="s">
        <v>94</v>
      </c>
      <c r="I4392" s="7">
        <v>44647</v>
      </c>
      <c r="J4392" s="9">
        <f>VLOOKUP(I4392,'new content'!$A$1:$C$274,2,FALSE)</f>
        <v>1</v>
      </c>
      <c r="K4392" s="9">
        <f>VLOOKUP(I4392,'new content'!$A$1:$C$274,3,FALSE)</f>
        <v>76</v>
      </c>
      <c r="L4392">
        <v>15.22042659820095</v>
      </c>
      <c r="M4392">
        <v>8915178</v>
      </c>
      <c r="N4392">
        <v>1150</v>
      </c>
    </row>
    <row r="4393" spans="1:14" x14ac:dyDescent="0.25">
      <c r="A4393" t="s">
        <v>31</v>
      </c>
      <c r="B4393" t="s">
        <v>33</v>
      </c>
      <c r="G4393" t="s">
        <v>54</v>
      </c>
      <c r="H4393" t="s">
        <v>94</v>
      </c>
      <c r="I4393" s="7">
        <v>44648</v>
      </c>
      <c r="J4393" s="9">
        <f>VLOOKUP(I4393,'new content'!$A$1:$C$274,2,FALSE)</f>
        <v>0</v>
      </c>
      <c r="K4393" s="9">
        <f>VLOOKUP(I4393,'new content'!$A$1:$C$274,3,FALSE)</f>
        <v>76</v>
      </c>
      <c r="L4393">
        <v>15.768513314100931</v>
      </c>
      <c r="M4393">
        <v>12027473</v>
      </c>
      <c r="N4393">
        <v>1530</v>
      </c>
    </row>
    <row r="4394" spans="1:14" x14ac:dyDescent="0.25">
      <c r="A4394" t="s">
        <v>31</v>
      </c>
      <c r="B4394" t="s">
        <v>33</v>
      </c>
      <c r="G4394" t="s">
        <v>54</v>
      </c>
      <c r="H4394" t="s">
        <v>94</v>
      </c>
      <c r="I4394" s="7">
        <v>44649</v>
      </c>
      <c r="J4394" s="9">
        <f>VLOOKUP(I4394,'new content'!$A$1:$C$274,2,FALSE)</f>
        <v>0</v>
      </c>
      <c r="K4394" s="9">
        <f>VLOOKUP(I4394,'new content'!$A$1:$C$274,3,FALSE)</f>
        <v>76</v>
      </c>
      <c r="L4394">
        <v>13.814782527306379</v>
      </c>
      <c r="M4394">
        <v>8565876</v>
      </c>
      <c r="N4394">
        <v>1400</v>
      </c>
    </row>
    <row r="4395" spans="1:14" x14ac:dyDescent="0.25">
      <c r="A4395" t="s">
        <v>31</v>
      </c>
      <c r="B4395" t="s">
        <v>33</v>
      </c>
      <c r="G4395" t="s">
        <v>54</v>
      </c>
      <c r="H4395" t="s">
        <v>94</v>
      </c>
      <c r="I4395" s="7">
        <v>44650</v>
      </c>
      <c r="J4395" s="9">
        <f>VLOOKUP(I4395,'new content'!$A$1:$C$274,2,FALSE)</f>
        <v>1</v>
      </c>
      <c r="K4395" s="9">
        <f>VLOOKUP(I4395,'new content'!$A$1:$C$274,3,FALSE)</f>
        <v>77</v>
      </c>
      <c r="L4395">
        <v>15.07934731778194</v>
      </c>
      <c r="M4395">
        <v>12485492</v>
      </c>
      <c r="N4395">
        <v>1540</v>
      </c>
    </row>
    <row r="4396" spans="1:14" x14ac:dyDescent="0.25">
      <c r="A4396" t="s">
        <v>31</v>
      </c>
      <c r="B4396" t="s">
        <v>33</v>
      </c>
      <c r="G4396" t="s">
        <v>54</v>
      </c>
      <c r="H4396" t="s">
        <v>94</v>
      </c>
      <c r="I4396" s="7">
        <v>44651</v>
      </c>
      <c r="J4396" s="9">
        <f>VLOOKUP(I4396,'new content'!$A$1:$C$274,2,FALSE)</f>
        <v>0</v>
      </c>
      <c r="K4396" s="9">
        <f>VLOOKUP(I4396,'new content'!$A$1:$C$274,3,FALSE)</f>
        <v>77</v>
      </c>
      <c r="L4396">
        <v>11.54715232376711</v>
      </c>
      <c r="M4396">
        <v>5745408</v>
      </c>
      <c r="N4396">
        <v>620</v>
      </c>
    </row>
    <row r="4397" spans="1:14" x14ac:dyDescent="0.25">
      <c r="A4397" t="s">
        <v>31</v>
      </c>
      <c r="B4397" t="s">
        <v>33</v>
      </c>
      <c r="G4397" t="s">
        <v>55</v>
      </c>
      <c r="H4397" t="s">
        <v>94</v>
      </c>
      <c r="I4397" s="7">
        <v>44378</v>
      </c>
      <c r="J4397" s="9">
        <f>VLOOKUP(I4397,'new content'!$A$1:$C$274,2,FALSE)</f>
        <v>0</v>
      </c>
      <c r="K4397" s="9">
        <f>VLOOKUP(I4397,'new content'!$A$1:$C$274,3,FALSE)</f>
        <v>0</v>
      </c>
      <c r="L4397">
        <v>0</v>
      </c>
      <c r="M4397">
        <v>0</v>
      </c>
      <c r="N4397">
        <v>0</v>
      </c>
    </row>
    <row r="4398" spans="1:14" x14ac:dyDescent="0.25">
      <c r="A4398" t="s">
        <v>31</v>
      </c>
      <c r="B4398" t="s">
        <v>33</v>
      </c>
      <c r="G4398" t="s">
        <v>55</v>
      </c>
      <c r="H4398" t="s">
        <v>94</v>
      </c>
      <c r="I4398" s="7">
        <v>44379</v>
      </c>
      <c r="J4398" s="9">
        <f>VLOOKUP(I4398,'new content'!$A$1:$C$274,2,FALSE)</f>
        <v>0</v>
      </c>
      <c r="K4398" s="9">
        <f>VLOOKUP(I4398,'new content'!$A$1:$C$274,3,FALSE)</f>
        <v>0</v>
      </c>
      <c r="L4398">
        <v>0</v>
      </c>
      <c r="M4398">
        <v>0</v>
      </c>
      <c r="N4398">
        <v>0</v>
      </c>
    </row>
    <row r="4399" spans="1:14" x14ac:dyDescent="0.25">
      <c r="A4399" t="s">
        <v>31</v>
      </c>
      <c r="B4399" t="s">
        <v>33</v>
      </c>
      <c r="G4399" t="s">
        <v>55</v>
      </c>
      <c r="H4399" t="s">
        <v>94</v>
      </c>
      <c r="I4399" s="7">
        <v>44380</v>
      </c>
      <c r="J4399" s="9">
        <f>VLOOKUP(I4399,'new content'!$A$1:$C$274,2,FALSE)</f>
        <v>0</v>
      </c>
      <c r="K4399" s="9">
        <f>VLOOKUP(I4399,'new content'!$A$1:$C$274,3,FALSE)</f>
        <v>0</v>
      </c>
      <c r="L4399">
        <v>0</v>
      </c>
      <c r="M4399">
        <v>0</v>
      </c>
      <c r="N4399">
        <v>0</v>
      </c>
    </row>
    <row r="4400" spans="1:14" x14ac:dyDescent="0.25">
      <c r="A4400" t="s">
        <v>31</v>
      </c>
      <c r="B4400" t="s">
        <v>33</v>
      </c>
      <c r="G4400" t="s">
        <v>55</v>
      </c>
      <c r="H4400" t="s">
        <v>94</v>
      </c>
      <c r="I4400" s="7">
        <v>44381</v>
      </c>
      <c r="J4400" s="9">
        <f>VLOOKUP(I4400,'new content'!$A$1:$C$274,2,FALSE)</f>
        <v>0</v>
      </c>
      <c r="K4400" s="9">
        <f>VLOOKUP(I4400,'new content'!$A$1:$C$274,3,FALSE)</f>
        <v>0</v>
      </c>
      <c r="L4400">
        <v>0</v>
      </c>
      <c r="M4400">
        <v>0</v>
      </c>
      <c r="N4400">
        <v>0</v>
      </c>
    </row>
    <row r="4401" spans="1:14" x14ac:dyDescent="0.25">
      <c r="A4401" t="s">
        <v>31</v>
      </c>
      <c r="B4401" t="s">
        <v>33</v>
      </c>
      <c r="G4401" t="s">
        <v>55</v>
      </c>
      <c r="H4401" t="s">
        <v>94</v>
      </c>
      <c r="I4401" s="7">
        <v>44382</v>
      </c>
      <c r="J4401" s="9">
        <f>VLOOKUP(I4401,'new content'!$A$1:$C$274,2,FALSE)</f>
        <v>0</v>
      </c>
      <c r="K4401" s="9">
        <f>VLOOKUP(I4401,'new content'!$A$1:$C$274,3,FALSE)</f>
        <v>0</v>
      </c>
      <c r="L4401">
        <v>0</v>
      </c>
      <c r="M4401">
        <v>0</v>
      </c>
      <c r="N4401">
        <v>0</v>
      </c>
    </row>
    <row r="4402" spans="1:14" x14ac:dyDescent="0.25">
      <c r="A4402" t="s">
        <v>31</v>
      </c>
      <c r="B4402" t="s">
        <v>33</v>
      </c>
      <c r="G4402" t="s">
        <v>55</v>
      </c>
      <c r="H4402" t="s">
        <v>94</v>
      </c>
      <c r="I4402" s="7">
        <v>44383</v>
      </c>
      <c r="J4402" s="9">
        <f>VLOOKUP(I4402,'new content'!$A$1:$C$274,2,FALSE)</f>
        <v>0</v>
      </c>
      <c r="K4402" s="9">
        <f>VLOOKUP(I4402,'new content'!$A$1:$C$274,3,FALSE)</f>
        <v>0</v>
      </c>
      <c r="L4402">
        <v>0</v>
      </c>
      <c r="M4402">
        <v>0</v>
      </c>
      <c r="N4402">
        <v>0</v>
      </c>
    </row>
    <row r="4403" spans="1:14" x14ac:dyDescent="0.25">
      <c r="A4403" t="s">
        <v>31</v>
      </c>
      <c r="B4403" t="s">
        <v>33</v>
      </c>
      <c r="G4403" t="s">
        <v>55</v>
      </c>
      <c r="H4403" t="s">
        <v>94</v>
      </c>
      <c r="I4403" s="7">
        <v>44384</v>
      </c>
      <c r="J4403" s="9">
        <f>VLOOKUP(I4403,'new content'!$A$1:$C$274,2,FALSE)</f>
        <v>1</v>
      </c>
      <c r="K4403" s="9">
        <f>VLOOKUP(I4403,'new content'!$A$1:$C$274,3,FALSE)</f>
        <v>1</v>
      </c>
      <c r="L4403">
        <v>0</v>
      </c>
      <c r="M4403">
        <v>0</v>
      </c>
      <c r="N4403">
        <v>0</v>
      </c>
    </row>
    <row r="4404" spans="1:14" x14ac:dyDescent="0.25">
      <c r="A4404" t="s">
        <v>31</v>
      </c>
      <c r="B4404" t="s">
        <v>33</v>
      </c>
      <c r="G4404" t="s">
        <v>55</v>
      </c>
      <c r="H4404" t="s">
        <v>94</v>
      </c>
      <c r="I4404" s="7">
        <v>44385</v>
      </c>
      <c r="J4404" s="9">
        <f>VLOOKUP(I4404,'new content'!$A$1:$C$274,2,FALSE)</f>
        <v>0</v>
      </c>
      <c r="K4404" s="9">
        <f>VLOOKUP(I4404,'new content'!$A$1:$C$274,3,FALSE)</f>
        <v>1</v>
      </c>
      <c r="L4404">
        <v>0</v>
      </c>
      <c r="M4404">
        <v>0</v>
      </c>
      <c r="N4404">
        <v>0</v>
      </c>
    </row>
    <row r="4405" spans="1:14" x14ac:dyDescent="0.25">
      <c r="A4405" t="s">
        <v>31</v>
      </c>
      <c r="B4405" t="s">
        <v>33</v>
      </c>
      <c r="G4405" t="s">
        <v>55</v>
      </c>
      <c r="H4405" t="s">
        <v>94</v>
      </c>
      <c r="I4405" s="7">
        <v>44386</v>
      </c>
      <c r="J4405" s="9">
        <f>VLOOKUP(I4405,'new content'!$A$1:$C$274,2,FALSE)</f>
        <v>0</v>
      </c>
      <c r="K4405" s="9">
        <f>VLOOKUP(I4405,'new content'!$A$1:$C$274,3,FALSE)</f>
        <v>1</v>
      </c>
      <c r="L4405">
        <v>0</v>
      </c>
      <c r="M4405">
        <v>0</v>
      </c>
      <c r="N4405">
        <v>0</v>
      </c>
    </row>
    <row r="4406" spans="1:14" x14ac:dyDescent="0.25">
      <c r="A4406" t="s">
        <v>31</v>
      </c>
      <c r="B4406" t="s">
        <v>33</v>
      </c>
      <c r="G4406" t="s">
        <v>55</v>
      </c>
      <c r="H4406" t="s">
        <v>94</v>
      </c>
      <c r="I4406" s="7">
        <v>44387</v>
      </c>
      <c r="J4406" s="9">
        <f>VLOOKUP(I4406,'new content'!$A$1:$C$274,2,FALSE)</f>
        <v>0</v>
      </c>
      <c r="K4406" s="9">
        <f>VLOOKUP(I4406,'new content'!$A$1:$C$274,3,FALSE)</f>
        <v>1</v>
      </c>
      <c r="L4406">
        <v>0</v>
      </c>
      <c r="M4406">
        <v>0</v>
      </c>
      <c r="N4406">
        <v>0</v>
      </c>
    </row>
    <row r="4407" spans="1:14" x14ac:dyDescent="0.25">
      <c r="A4407" t="s">
        <v>31</v>
      </c>
      <c r="B4407" t="s">
        <v>33</v>
      </c>
      <c r="G4407" t="s">
        <v>55</v>
      </c>
      <c r="H4407" t="s">
        <v>94</v>
      </c>
      <c r="I4407" s="7">
        <v>44388</v>
      </c>
      <c r="J4407" s="9">
        <f>VLOOKUP(I4407,'new content'!$A$1:$C$274,2,FALSE)</f>
        <v>0</v>
      </c>
      <c r="K4407" s="9">
        <f>VLOOKUP(I4407,'new content'!$A$1:$C$274,3,FALSE)</f>
        <v>1</v>
      </c>
      <c r="L4407">
        <v>0</v>
      </c>
      <c r="M4407">
        <v>0</v>
      </c>
      <c r="N4407">
        <v>0</v>
      </c>
    </row>
    <row r="4408" spans="1:14" x14ac:dyDescent="0.25">
      <c r="A4408" t="s">
        <v>31</v>
      </c>
      <c r="B4408" t="s">
        <v>33</v>
      </c>
      <c r="G4408" t="s">
        <v>55</v>
      </c>
      <c r="H4408" t="s">
        <v>94</v>
      </c>
      <c r="I4408" s="7">
        <v>44389</v>
      </c>
      <c r="J4408" s="9">
        <f>VLOOKUP(I4408,'new content'!$A$1:$C$274,2,FALSE)</f>
        <v>0</v>
      </c>
      <c r="K4408" s="9">
        <f>VLOOKUP(I4408,'new content'!$A$1:$C$274,3,FALSE)</f>
        <v>1</v>
      </c>
      <c r="L4408">
        <v>0</v>
      </c>
      <c r="M4408">
        <v>0</v>
      </c>
      <c r="N4408">
        <v>0</v>
      </c>
    </row>
    <row r="4409" spans="1:14" x14ac:dyDescent="0.25">
      <c r="A4409" t="s">
        <v>31</v>
      </c>
      <c r="B4409" t="s">
        <v>33</v>
      </c>
      <c r="G4409" t="s">
        <v>55</v>
      </c>
      <c r="H4409" t="s">
        <v>94</v>
      </c>
      <c r="I4409" s="7">
        <v>44390</v>
      </c>
      <c r="J4409" s="9">
        <f>VLOOKUP(I4409,'new content'!$A$1:$C$274,2,FALSE)</f>
        <v>0</v>
      </c>
      <c r="K4409" s="9">
        <f>VLOOKUP(I4409,'new content'!$A$1:$C$274,3,FALSE)</f>
        <v>1</v>
      </c>
      <c r="L4409">
        <v>0</v>
      </c>
      <c r="M4409">
        <v>0</v>
      </c>
      <c r="N4409">
        <v>0</v>
      </c>
    </row>
    <row r="4410" spans="1:14" x14ac:dyDescent="0.25">
      <c r="A4410" t="s">
        <v>31</v>
      </c>
      <c r="B4410" t="s">
        <v>33</v>
      </c>
      <c r="G4410" t="s">
        <v>55</v>
      </c>
      <c r="H4410" t="s">
        <v>94</v>
      </c>
      <c r="I4410" s="7">
        <v>44391</v>
      </c>
      <c r="J4410" s="9">
        <f>VLOOKUP(I4410,'new content'!$A$1:$C$274,2,FALSE)</f>
        <v>0</v>
      </c>
      <c r="K4410" s="9">
        <f>VLOOKUP(I4410,'new content'!$A$1:$C$274,3,FALSE)</f>
        <v>1</v>
      </c>
      <c r="L4410">
        <v>0</v>
      </c>
      <c r="M4410">
        <v>0</v>
      </c>
      <c r="N4410">
        <v>0</v>
      </c>
    </row>
    <row r="4411" spans="1:14" x14ac:dyDescent="0.25">
      <c r="A4411" t="s">
        <v>31</v>
      </c>
      <c r="B4411" t="s">
        <v>33</v>
      </c>
      <c r="G4411" t="s">
        <v>55</v>
      </c>
      <c r="H4411" t="s">
        <v>94</v>
      </c>
      <c r="I4411" s="7">
        <v>44392</v>
      </c>
      <c r="J4411" s="9">
        <f>VLOOKUP(I4411,'new content'!$A$1:$C$274,2,FALSE)</f>
        <v>1</v>
      </c>
      <c r="K4411" s="9">
        <f>VLOOKUP(I4411,'new content'!$A$1:$C$274,3,FALSE)</f>
        <v>2</v>
      </c>
      <c r="L4411">
        <v>0</v>
      </c>
      <c r="M4411">
        <v>0</v>
      </c>
      <c r="N4411">
        <v>0</v>
      </c>
    </row>
    <row r="4412" spans="1:14" x14ac:dyDescent="0.25">
      <c r="A4412" t="s">
        <v>31</v>
      </c>
      <c r="B4412" t="s">
        <v>33</v>
      </c>
      <c r="G4412" t="s">
        <v>55</v>
      </c>
      <c r="H4412" t="s">
        <v>94</v>
      </c>
      <c r="I4412" s="7">
        <v>44393</v>
      </c>
      <c r="J4412" s="9">
        <f>VLOOKUP(I4412,'new content'!$A$1:$C$274,2,FALSE)</f>
        <v>0</v>
      </c>
      <c r="K4412" s="9">
        <f>VLOOKUP(I4412,'new content'!$A$1:$C$274,3,FALSE)</f>
        <v>2</v>
      </c>
      <c r="L4412">
        <v>0</v>
      </c>
      <c r="M4412">
        <v>0</v>
      </c>
      <c r="N4412">
        <v>0</v>
      </c>
    </row>
    <row r="4413" spans="1:14" x14ac:dyDescent="0.25">
      <c r="A4413" t="s">
        <v>31</v>
      </c>
      <c r="B4413" t="s">
        <v>33</v>
      </c>
      <c r="G4413" t="s">
        <v>55</v>
      </c>
      <c r="H4413" t="s">
        <v>94</v>
      </c>
      <c r="I4413" s="7">
        <v>44394</v>
      </c>
      <c r="J4413" s="9">
        <f>VLOOKUP(I4413,'new content'!$A$1:$C$274,2,FALSE)</f>
        <v>0</v>
      </c>
      <c r="K4413" s="9">
        <f>VLOOKUP(I4413,'new content'!$A$1:$C$274,3,FALSE)</f>
        <v>2</v>
      </c>
      <c r="L4413">
        <v>0</v>
      </c>
      <c r="M4413">
        <v>0</v>
      </c>
      <c r="N4413">
        <v>0</v>
      </c>
    </row>
    <row r="4414" spans="1:14" x14ac:dyDescent="0.25">
      <c r="A4414" t="s">
        <v>31</v>
      </c>
      <c r="B4414" t="s">
        <v>33</v>
      </c>
      <c r="G4414" t="s">
        <v>55</v>
      </c>
      <c r="H4414" t="s">
        <v>94</v>
      </c>
      <c r="I4414" s="7">
        <v>44395</v>
      </c>
      <c r="J4414" s="9">
        <f>VLOOKUP(I4414,'new content'!$A$1:$C$274,2,FALSE)</f>
        <v>0</v>
      </c>
      <c r="K4414" s="9">
        <f>VLOOKUP(I4414,'new content'!$A$1:$C$274,3,FALSE)</f>
        <v>2</v>
      </c>
      <c r="L4414">
        <v>0</v>
      </c>
      <c r="M4414">
        <v>0</v>
      </c>
      <c r="N4414">
        <v>0</v>
      </c>
    </row>
    <row r="4415" spans="1:14" x14ac:dyDescent="0.25">
      <c r="A4415" t="s">
        <v>31</v>
      </c>
      <c r="B4415" t="s">
        <v>33</v>
      </c>
      <c r="G4415" t="s">
        <v>55</v>
      </c>
      <c r="H4415" t="s">
        <v>94</v>
      </c>
      <c r="I4415" s="7">
        <v>44396</v>
      </c>
      <c r="J4415" s="9">
        <f>VLOOKUP(I4415,'new content'!$A$1:$C$274,2,FALSE)</f>
        <v>0</v>
      </c>
      <c r="K4415" s="9">
        <f>VLOOKUP(I4415,'new content'!$A$1:$C$274,3,FALSE)</f>
        <v>2</v>
      </c>
      <c r="L4415">
        <v>0</v>
      </c>
      <c r="M4415">
        <v>0</v>
      </c>
      <c r="N4415">
        <v>0</v>
      </c>
    </row>
    <row r="4416" spans="1:14" x14ac:dyDescent="0.25">
      <c r="A4416" t="s">
        <v>31</v>
      </c>
      <c r="B4416" t="s">
        <v>33</v>
      </c>
      <c r="G4416" t="s">
        <v>55</v>
      </c>
      <c r="H4416" t="s">
        <v>94</v>
      </c>
      <c r="I4416" s="7">
        <v>44397</v>
      </c>
      <c r="J4416" s="9">
        <f>VLOOKUP(I4416,'new content'!$A$1:$C$274,2,FALSE)</f>
        <v>0</v>
      </c>
      <c r="K4416" s="9">
        <f>VLOOKUP(I4416,'new content'!$A$1:$C$274,3,FALSE)</f>
        <v>2</v>
      </c>
      <c r="L4416">
        <v>0</v>
      </c>
      <c r="M4416">
        <v>0</v>
      </c>
      <c r="N4416">
        <v>0</v>
      </c>
    </row>
    <row r="4417" spans="1:14" x14ac:dyDescent="0.25">
      <c r="A4417" t="s">
        <v>31</v>
      </c>
      <c r="B4417" t="s">
        <v>33</v>
      </c>
      <c r="G4417" t="s">
        <v>55</v>
      </c>
      <c r="H4417" t="s">
        <v>94</v>
      </c>
      <c r="I4417" s="7">
        <v>44398</v>
      </c>
      <c r="J4417" s="9">
        <f>VLOOKUP(I4417,'new content'!$A$1:$C$274,2,FALSE)</f>
        <v>1</v>
      </c>
      <c r="K4417" s="9">
        <f>VLOOKUP(I4417,'new content'!$A$1:$C$274,3,FALSE)</f>
        <v>3</v>
      </c>
      <c r="L4417">
        <v>0</v>
      </c>
      <c r="M4417">
        <v>0</v>
      </c>
      <c r="N4417">
        <v>0</v>
      </c>
    </row>
    <row r="4418" spans="1:14" x14ac:dyDescent="0.25">
      <c r="A4418" t="s">
        <v>31</v>
      </c>
      <c r="B4418" t="s">
        <v>33</v>
      </c>
      <c r="G4418" t="s">
        <v>55</v>
      </c>
      <c r="H4418" t="s">
        <v>94</v>
      </c>
      <c r="I4418" s="7">
        <v>44399</v>
      </c>
      <c r="J4418" s="9">
        <f>VLOOKUP(I4418,'new content'!$A$1:$C$274,2,FALSE)</f>
        <v>0</v>
      </c>
      <c r="K4418" s="9">
        <f>VLOOKUP(I4418,'new content'!$A$1:$C$274,3,FALSE)</f>
        <v>3</v>
      </c>
      <c r="L4418">
        <v>0</v>
      </c>
      <c r="M4418">
        <v>0</v>
      </c>
      <c r="N4418">
        <v>0</v>
      </c>
    </row>
    <row r="4419" spans="1:14" x14ac:dyDescent="0.25">
      <c r="A4419" t="s">
        <v>31</v>
      </c>
      <c r="B4419" t="s">
        <v>33</v>
      </c>
      <c r="G4419" t="s">
        <v>55</v>
      </c>
      <c r="H4419" t="s">
        <v>94</v>
      </c>
      <c r="I4419" s="7">
        <v>44400</v>
      </c>
      <c r="J4419" s="9">
        <f>VLOOKUP(I4419,'new content'!$A$1:$C$274,2,FALSE)</f>
        <v>0</v>
      </c>
      <c r="K4419" s="9">
        <f>VLOOKUP(I4419,'new content'!$A$1:$C$274,3,FALSE)</f>
        <v>3</v>
      </c>
      <c r="L4419">
        <v>0</v>
      </c>
      <c r="M4419">
        <v>0</v>
      </c>
      <c r="N4419">
        <v>0</v>
      </c>
    </row>
    <row r="4420" spans="1:14" x14ac:dyDescent="0.25">
      <c r="A4420" t="s">
        <v>31</v>
      </c>
      <c r="B4420" t="s">
        <v>33</v>
      </c>
      <c r="G4420" t="s">
        <v>55</v>
      </c>
      <c r="H4420" t="s">
        <v>94</v>
      </c>
      <c r="I4420" s="7">
        <v>44401</v>
      </c>
      <c r="J4420" s="9">
        <f>VLOOKUP(I4420,'new content'!$A$1:$C$274,2,FALSE)</f>
        <v>1</v>
      </c>
      <c r="K4420" s="9">
        <f>VLOOKUP(I4420,'new content'!$A$1:$C$274,3,FALSE)</f>
        <v>4</v>
      </c>
      <c r="L4420">
        <v>0</v>
      </c>
      <c r="M4420">
        <v>0</v>
      </c>
      <c r="N4420">
        <v>0</v>
      </c>
    </row>
    <row r="4421" spans="1:14" x14ac:dyDescent="0.25">
      <c r="A4421" t="s">
        <v>31</v>
      </c>
      <c r="B4421" t="s">
        <v>33</v>
      </c>
      <c r="G4421" t="s">
        <v>55</v>
      </c>
      <c r="H4421" t="s">
        <v>94</v>
      </c>
      <c r="I4421" s="7">
        <v>44402</v>
      </c>
      <c r="J4421" s="9">
        <f>VLOOKUP(I4421,'new content'!$A$1:$C$274,2,FALSE)</f>
        <v>0</v>
      </c>
      <c r="K4421" s="9">
        <f>VLOOKUP(I4421,'new content'!$A$1:$C$274,3,FALSE)</f>
        <v>4</v>
      </c>
      <c r="L4421">
        <v>0</v>
      </c>
      <c r="M4421">
        <v>0</v>
      </c>
      <c r="N4421">
        <v>0</v>
      </c>
    </row>
    <row r="4422" spans="1:14" x14ac:dyDescent="0.25">
      <c r="A4422" t="s">
        <v>31</v>
      </c>
      <c r="B4422" t="s">
        <v>33</v>
      </c>
      <c r="G4422" t="s">
        <v>55</v>
      </c>
      <c r="H4422" t="s">
        <v>94</v>
      </c>
      <c r="I4422" s="7">
        <v>44403</v>
      </c>
      <c r="J4422" s="9">
        <f>VLOOKUP(I4422,'new content'!$A$1:$C$274,2,FALSE)</f>
        <v>0</v>
      </c>
      <c r="K4422" s="9">
        <f>VLOOKUP(I4422,'new content'!$A$1:$C$274,3,FALSE)</f>
        <v>4</v>
      </c>
      <c r="L4422">
        <v>0</v>
      </c>
      <c r="M4422">
        <v>0</v>
      </c>
      <c r="N4422">
        <v>0</v>
      </c>
    </row>
    <row r="4423" spans="1:14" x14ac:dyDescent="0.25">
      <c r="A4423" t="s">
        <v>31</v>
      </c>
      <c r="B4423" t="s">
        <v>33</v>
      </c>
      <c r="G4423" t="s">
        <v>55</v>
      </c>
      <c r="H4423" t="s">
        <v>94</v>
      </c>
      <c r="I4423" s="7">
        <v>44404</v>
      </c>
      <c r="J4423" s="9">
        <f>VLOOKUP(I4423,'new content'!$A$1:$C$274,2,FALSE)</f>
        <v>0</v>
      </c>
      <c r="K4423" s="9">
        <f>VLOOKUP(I4423,'new content'!$A$1:$C$274,3,FALSE)</f>
        <v>4</v>
      </c>
      <c r="L4423">
        <v>0</v>
      </c>
      <c r="M4423">
        <v>0</v>
      </c>
      <c r="N4423">
        <v>0</v>
      </c>
    </row>
    <row r="4424" spans="1:14" x14ac:dyDescent="0.25">
      <c r="A4424" t="s">
        <v>31</v>
      </c>
      <c r="B4424" t="s">
        <v>33</v>
      </c>
      <c r="G4424" t="s">
        <v>55</v>
      </c>
      <c r="H4424" t="s">
        <v>94</v>
      </c>
      <c r="I4424" s="7">
        <v>44405</v>
      </c>
      <c r="J4424" s="9">
        <f>VLOOKUP(I4424,'new content'!$A$1:$C$274,2,FALSE)</f>
        <v>0</v>
      </c>
      <c r="K4424" s="9">
        <f>VLOOKUP(I4424,'new content'!$A$1:$C$274,3,FALSE)</f>
        <v>4</v>
      </c>
      <c r="L4424">
        <v>0</v>
      </c>
      <c r="M4424">
        <v>0</v>
      </c>
      <c r="N4424">
        <v>0</v>
      </c>
    </row>
    <row r="4425" spans="1:14" x14ac:dyDescent="0.25">
      <c r="A4425" t="s">
        <v>31</v>
      </c>
      <c r="B4425" t="s">
        <v>33</v>
      </c>
      <c r="G4425" t="s">
        <v>55</v>
      </c>
      <c r="H4425" t="s">
        <v>94</v>
      </c>
      <c r="I4425" s="7">
        <v>44406</v>
      </c>
      <c r="J4425" s="9">
        <f>VLOOKUP(I4425,'new content'!$A$1:$C$274,2,FALSE)</f>
        <v>1</v>
      </c>
      <c r="K4425" s="9">
        <f>VLOOKUP(I4425,'new content'!$A$1:$C$274,3,FALSE)</f>
        <v>5</v>
      </c>
      <c r="L4425">
        <v>0</v>
      </c>
      <c r="M4425">
        <v>0</v>
      </c>
      <c r="N4425">
        <v>0</v>
      </c>
    </row>
    <row r="4426" spans="1:14" x14ac:dyDescent="0.25">
      <c r="A4426" t="s">
        <v>31</v>
      </c>
      <c r="B4426" t="s">
        <v>33</v>
      </c>
      <c r="G4426" t="s">
        <v>55</v>
      </c>
      <c r="H4426" t="s">
        <v>94</v>
      </c>
      <c r="I4426" s="7">
        <v>44407</v>
      </c>
      <c r="J4426" s="9">
        <f>VLOOKUP(I4426,'new content'!$A$1:$C$274,2,FALSE)</f>
        <v>0</v>
      </c>
      <c r="K4426" s="9">
        <f>VLOOKUP(I4426,'new content'!$A$1:$C$274,3,FALSE)</f>
        <v>5</v>
      </c>
      <c r="L4426">
        <v>0</v>
      </c>
      <c r="M4426">
        <v>0</v>
      </c>
      <c r="N4426">
        <v>0</v>
      </c>
    </row>
    <row r="4427" spans="1:14" x14ac:dyDescent="0.25">
      <c r="A4427" t="s">
        <v>31</v>
      </c>
      <c r="B4427" t="s">
        <v>33</v>
      </c>
      <c r="G4427" t="s">
        <v>55</v>
      </c>
      <c r="H4427" t="s">
        <v>94</v>
      </c>
      <c r="I4427" s="7">
        <v>44408</v>
      </c>
      <c r="J4427" s="9">
        <f>VLOOKUP(I4427,'new content'!$A$1:$C$274,2,FALSE)</f>
        <v>0</v>
      </c>
      <c r="K4427" s="9">
        <f>VLOOKUP(I4427,'new content'!$A$1:$C$274,3,FALSE)</f>
        <v>5</v>
      </c>
      <c r="L4427">
        <v>0</v>
      </c>
      <c r="M4427">
        <v>0</v>
      </c>
      <c r="N4427">
        <v>0</v>
      </c>
    </row>
    <row r="4428" spans="1:14" x14ac:dyDescent="0.25">
      <c r="A4428" t="s">
        <v>31</v>
      </c>
      <c r="B4428" t="s">
        <v>33</v>
      </c>
      <c r="G4428" t="s">
        <v>55</v>
      </c>
      <c r="H4428" t="s">
        <v>94</v>
      </c>
      <c r="I4428" s="7">
        <v>44409</v>
      </c>
      <c r="J4428" s="9">
        <f>VLOOKUP(I4428,'new content'!$A$1:$C$274,2,FALSE)</f>
        <v>0</v>
      </c>
      <c r="K4428" s="9">
        <f>VLOOKUP(I4428,'new content'!$A$1:$C$274,3,FALSE)</f>
        <v>5</v>
      </c>
      <c r="L4428">
        <v>0</v>
      </c>
      <c r="M4428">
        <v>0</v>
      </c>
      <c r="N4428">
        <v>0</v>
      </c>
    </row>
    <row r="4429" spans="1:14" x14ac:dyDescent="0.25">
      <c r="A4429" t="s">
        <v>31</v>
      </c>
      <c r="B4429" t="s">
        <v>33</v>
      </c>
      <c r="G4429" t="s">
        <v>55</v>
      </c>
      <c r="H4429" t="s">
        <v>94</v>
      </c>
      <c r="I4429" s="7">
        <v>44410</v>
      </c>
      <c r="J4429" s="9">
        <f>VLOOKUP(I4429,'new content'!$A$1:$C$274,2,FALSE)</f>
        <v>0</v>
      </c>
      <c r="K4429" s="9">
        <f>VLOOKUP(I4429,'new content'!$A$1:$C$274,3,FALSE)</f>
        <v>5</v>
      </c>
      <c r="L4429">
        <v>0</v>
      </c>
      <c r="M4429">
        <v>0</v>
      </c>
      <c r="N4429">
        <v>0</v>
      </c>
    </row>
    <row r="4430" spans="1:14" x14ac:dyDescent="0.25">
      <c r="A4430" t="s">
        <v>31</v>
      </c>
      <c r="B4430" t="s">
        <v>33</v>
      </c>
      <c r="G4430" t="s">
        <v>55</v>
      </c>
      <c r="H4430" t="s">
        <v>94</v>
      </c>
      <c r="I4430" s="7">
        <v>44411</v>
      </c>
      <c r="J4430" s="9">
        <f>VLOOKUP(I4430,'new content'!$A$1:$C$274,2,FALSE)</f>
        <v>0</v>
      </c>
      <c r="K4430" s="9">
        <f>VLOOKUP(I4430,'new content'!$A$1:$C$274,3,FALSE)</f>
        <v>5</v>
      </c>
      <c r="L4430">
        <v>0</v>
      </c>
      <c r="M4430">
        <v>0</v>
      </c>
      <c r="N4430">
        <v>0</v>
      </c>
    </row>
    <row r="4431" spans="1:14" x14ac:dyDescent="0.25">
      <c r="A4431" t="s">
        <v>31</v>
      </c>
      <c r="B4431" t="s">
        <v>33</v>
      </c>
      <c r="G4431" t="s">
        <v>55</v>
      </c>
      <c r="H4431" t="s">
        <v>94</v>
      </c>
      <c r="I4431" s="7">
        <v>44412</v>
      </c>
      <c r="J4431" s="9">
        <f>VLOOKUP(I4431,'new content'!$A$1:$C$274,2,FALSE)</f>
        <v>1</v>
      </c>
      <c r="K4431" s="9">
        <f>VLOOKUP(I4431,'new content'!$A$1:$C$274,3,FALSE)</f>
        <v>6</v>
      </c>
      <c r="L4431">
        <v>0</v>
      </c>
      <c r="M4431">
        <v>0</v>
      </c>
      <c r="N4431">
        <v>0</v>
      </c>
    </row>
    <row r="4432" spans="1:14" x14ac:dyDescent="0.25">
      <c r="A4432" t="s">
        <v>31</v>
      </c>
      <c r="B4432" t="s">
        <v>33</v>
      </c>
      <c r="G4432" t="s">
        <v>55</v>
      </c>
      <c r="H4432" t="s">
        <v>94</v>
      </c>
      <c r="I4432" s="7">
        <v>44413</v>
      </c>
      <c r="J4432" s="9">
        <f>VLOOKUP(I4432,'new content'!$A$1:$C$274,2,FALSE)</f>
        <v>1</v>
      </c>
      <c r="K4432" s="9">
        <f>VLOOKUP(I4432,'new content'!$A$1:$C$274,3,FALSE)</f>
        <v>7</v>
      </c>
      <c r="L4432">
        <v>0</v>
      </c>
      <c r="M4432">
        <v>0</v>
      </c>
      <c r="N4432">
        <v>0</v>
      </c>
    </row>
    <row r="4433" spans="1:14" x14ac:dyDescent="0.25">
      <c r="A4433" t="s">
        <v>31</v>
      </c>
      <c r="B4433" t="s">
        <v>33</v>
      </c>
      <c r="G4433" t="s">
        <v>55</v>
      </c>
      <c r="H4433" t="s">
        <v>94</v>
      </c>
      <c r="I4433" s="7">
        <v>44414</v>
      </c>
      <c r="J4433" s="9">
        <f>VLOOKUP(I4433,'new content'!$A$1:$C$274,2,FALSE)</f>
        <v>0</v>
      </c>
      <c r="K4433" s="9">
        <f>VLOOKUP(I4433,'new content'!$A$1:$C$274,3,FALSE)</f>
        <v>7</v>
      </c>
      <c r="L4433">
        <v>0</v>
      </c>
      <c r="M4433">
        <v>0</v>
      </c>
      <c r="N4433">
        <v>0</v>
      </c>
    </row>
    <row r="4434" spans="1:14" x14ac:dyDescent="0.25">
      <c r="A4434" t="s">
        <v>31</v>
      </c>
      <c r="B4434" t="s">
        <v>33</v>
      </c>
      <c r="G4434" t="s">
        <v>55</v>
      </c>
      <c r="H4434" t="s">
        <v>94</v>
      </c>
      <c r="I4434" s="7">
        <v>44415</v>
      </c>
      <c r="J4434" s="9">
        <f>VLOOKUP(I4434,'new content'!$A$1:$C$274,2,FALSE)</f>
        <v>0</v>
      </c>
      <c r="K4434" s="9">
        <f>VLOOKUP(I4434,'new content'!$A$1:$C$274,3,FALSE)</f>
        <v>7</v>
      </c>
      <c r="L4434">
        <v>0</v>
      </c>
      <c r="M4434">
        <v>0</v>
      </c>
      <c r="N4434">
        <v>0</v>
      </c>
    </row>
    <row r="4435" spans="1:14" x14ac:dyDescent="0.25">
      <c r="A4435" t="s">
        <v>31</v>
      </c>
      <c r="B4435" t="s">
        <v>33</v>
      </c>
      <c r="G4435" t="s">
        <v>55</v>
      </c>
      <c r="H4435" t="s">
        <v>94</v>
      </c>
      <c r="I4435" s="7">
        <v>44416</v>
      </c>
      <c r="J4435" s="9">
        <f>VLOOKUP(I4435,'new content'!$A$1:$C$274,2,FALSE)</f>
        <v>0</v>
      </c>
      <c r="K4435" s="9">
        <f>VLOOKUP(I4435,'new content'!$A$1:$C$274,3,FALSE)</f>
        <v>7</v>
      </c>
      <c r="L4435">
        <v>0</v>
      </c>
      <c r="M4435">
        <v>0</v>
      </c>
      <c r="N4435">
        <v>0</v>
      </c>
    </row>
    <row r="4436" spans="1:14" x14ac:dyDescent="0.25">
      <c r="A4436" t="s">
        <v>31</v>
      </c>
      <c r="B4436" t="s">
        <v>33</v>
      </c>
      <c r="G4436" t="s">
        <v>55</v>
      </c>
      <c r="H4436" t="s">
        <v>94</v>
      </c>
      <c r="I4436" s="7">
        <v>44417</v>
      </c>
      <c r="J4436" s="9">
        <f>VLOOKUP(I4436,'new content'!$A$1:$C$274,2,FALSE)</f>
        <v>0</v>
      </c>
      <c r="K4436" s="9">
        <f>VLOOKUP(I4436,'new content'!$A$1:$C$274,3,FALSE)</f>
        <v>7</v>
      </c>
      <c r="L4436">
        <v>0</v>
      </c>
      <c r="M4436">
        <v>0</v>
      </c>
      <c r="N4436">
        <v>0</v>
      </c>
    </row>
    <row r="4437" spans="1:14" x14ac:dyDescent="0.25">
      <c r="A4437" t="s">
        <v>31</v>
      </c>
      <c r="B4437" t="s">
        <v>33</v>
      </c>
      <c r="G4437" t="s">
        <v>55</v>
      </c>
      <c r="H4437" t="s">
        <v>94</v>
      </c>
      <c r="I4437" s="7">
        <v>44418</v>
      </c>
      <c r="J4437" s="9">
        <f>VLOOKUP(I4437,'new content'!$A$1:$C$274,2,FALSE)</f>
        <v>0</v>
      </c>
      <c r="K4437" s="9">
        <f>VLOOKUP(I4437,'new content'!$A$1:$C$274,3,FALSE)</f>
        <v>7</v>
      </c>
      <c r="L4437">
        <v>0</v>
      </c>
      <c r="M4437">
        <v>0</v>
      </c>
      <c r="N4437">
        <v>0</v>
      </c>
    </row>
    <row r="4438" spans="1:14" x14ac:dyDescent="0.25">
      <c r="A4438" t="s">
        <v>31</v>
      </c>
      <c r="B4438" t="s">
        <v>33</v>
      </c>
      <c r="G4438" t="s">
        <v>55</v>
      </c>
      <c r="H4438" t="s">
        <v>94</v>
      </c>
      <c r="I4438" s="7">
        <v>44419</v>
      </c>
      <c r="J4438" s="9">
        <f>VLOOKUP(I4438,'new content'!$A$1:$C$274,2,FALSE)</f>
        <v>1</v>
      </c>
      <c r="K4438" s="9">
        <f>VLOOKUP(I4438,'new content'!$A$1:$C$274,3,FALSE)</f>
        <v>8</v>
      </c>
      <c r="L4438">
        <v>0</v>
      </c>
      <c r="M4438">
        <v>0</v>
      </c>
      <c r="N4438">
        <v>0</v>
      </c>
    </row>
    <row r="4439" spans="1:14" x14ac:dyDescent="0.25">
      <c r="A4439" t="s">
        <v>31</v>
      </c>
      <c r="B4439" t="s">
        <v>33</v>
      </c>
      <c r="G4439" t="s">
        <v>55</v>
      </c>
      <c r="H4439" t="s">
        <v>94</v>
      </c>
      <c r="I4439" s="7">
        <v>44420</v>
      </c>
      <c r="J4439" s="9">
        <f>VLOOKUP(I4439,'new content'!$A$1:$C$274,2,FALSE)</f>
        <v>0</v>
      </c>
      <c r="K4439" s="9">
        <f>VLOOKUP(I4439,'new content'!$A$1:$C$274,3,FALSE)</f>
        <v>8</v>
      </c>
      <c r="L4439">
        <v>0</v>
      </c>
      <c r="M4439">
        <v>0</v>
      </c>
      <c r="N4439">
        <v>0</v>
      </c>
    </row>
    <row r="4440" spans="1:14" x14ac:dyDescent="0.25">
      <c r="A4440" t="s">
        <v>31</v>
      </c>
      <c r="B4440" t="s">
        <v>33</v>
      </c>
      <c r="G4440" t="s">
        <v>55</v>
      </c>
      <c r="H4440" t="s">
        <v>94</v>
      </c>
      <c r="I4440" s="7">
        <v>44421</v>
      </c>
      <c r="J4440" s="9">
        <f>VLOOKUP(I4440,'new content'!$A$1:$C$274,2,FALSE)</f>
        <v>0</v>
      </c>
      <c r="K4440" s="9">
        <f>VLOOKUP(I4440,'new content'!$A$1:$C$274,3,FALSE)</f>
        <v>8</v>
      </c>
      <c r="L4440">
        <v>0</v>
      </c>
      <c r="M4440">
        <v>0</v>
      </c>
      <c r="N4440">
        <v>0</v>
      </c>
    </row>
    <row r="4441" spans="1:14" x14ac:dyDescent="0.25">
      <c r="A4441" t="s">
        <v>31</v>
      </c>
      <c r="B4441" t="s">
        <v>33</v>
      </c>
      <c r="G4441" t="s">
        <v>55</v>
      </c>
      <c r="H4441" t="s">
        <v>94</v>
      </c>
      <c r="I4441" s="7">
        <v>44422</v>
      </c>
      <c r="J4441" s="9">
        <f>VLOOKUP(I4441,'new content'!$A$1:$C$274,2,FALSE)</f>
        <v>0</v>
      </c>
      <c r="K4441" s="9">
        <f>VLOOKUP(I4441,'new content'!$A$1:$C$274,3,FALSE)</f>
        <v>8</v>
      </c>
      <c r="L4441">
        <v>0</v>
      </c>
      <c r="M4441">
        <v>0</v>
      </c>
      <c r="N4441">
        <v>0</v>
      </c>
    </row>
    <row r="4442" spans="1:14" x14ac:dyDescent="0.25">
      <c r="A4442" t="s">
        <v>31</v>
      </c>
      <c r="B4442" t="s">
        <v>33</v>
      </c>
      <c r="G4442" t="s">
        <v>55</v>
      </c>
      <c r="H4442" t="s">
        <v>94</v>
      </c>
      <c r="I4442" s="7">
        <v>44423</v>
      </c>
      <c r="J4442" s="9">
        <f>VLOOKUP(I4442,'new content'!$A$1:$C$274,2,FALSE)</f>
        <v>0</v>
      </c>
      <c r="K4442" s="9">
        <f>VLOOKUP(I4442,'new content'!$A$1:$C$274,3,FALSE)</f>
        <v>8</v>
      </c>
      <c r="L4442">
        <v>0</v>
      </c>
      <c r="M4442">
        <v>0</v>
      </c>
      <c r="N4442">
        <v>0</v>
      </c>
    </row>
    <row r="4443" spans="1:14" x14ac:dyDescent="0.25">
      <c r="A4443" t="s">
        <v>31</v>
      </c>
      <c r="B4443" t="s">
        <v>33</v>
      </c>
      <c r="G4443" t="s">
        <v>55</v>
      </c>
      <c r="H4443" t="s">
        <v>94</v>
      </c>
      <c r="I4443" s="7">
        <v>44424</v>
      </c>
      <c r="J4443" s="9">
        <f>VLOOKUP(I4443,'new content'!$A$1:$C$274,2,FALSE)</f>
        <v>1</v>
      </c>
      <c r="K4443" s="9">
        <f>VLOOKUP(I4443,'new content'!$A$1:$C$274,3,FALSE)</f>
        <v>9</v>
      </c>
      <c r="L4443">
        <v>0</v>
      </c>
      <c r="M4443">
        <v>0</v>
      </c>
      <c r="N4443">
        <v>0</v>
      </c>
    </row>
    <row r="4444" spans="1:14" x14ac:dyDescent="0.25">
      <c r="A4444" t="s">
        <v>31</v>
      </c>
      <c r="B4444" t="s">
        <v>33</v>
      </c>
      <c r="G4444" t="s">
        <v>55</v>
      </c>
      <c r="H4444" t="s">
        <v>94</v>
      </c>
      <c r="I4444" s="7">
        <v>44425</v>
      </c>
      <c r="J4444" s="9">
        <f>VLOOKUP(I4444,'new content'!$A$1:$C$274,2,FALSE)</f>
        <v>0</v>
      </c>
      <c r="K4444" s="9">
        <f>VLOOKUP(I4444,'new content'!$A$1:$C$274,3,FALSE)</f>
        <v>9</v>
      </c>
      <c r="L4444">
        <v>0</v>
      </c>
      <c r="M4444">
        <v>0</v>
      </c>
      <c r="N4444">
        <v>0</v>
      </c>
    </row>
    <row r="4445" spans="1:14" x14ac:dyDescent="0.25">
      <c r="A4445" t="s">
        <v>31</v>
      </c>
      <c r="B4445" t="s">
        <v>33</v>
      </c>
      <c r="G4445" t="s">
        <v>55</v>
      </c>
      <c r="H4445" t="s">
        <v>94</v>
      </c>
      <c r="I4445" s="7">
        <v>44426</v>
      </c>
      <c r="J4445" s="9">
        <f>VLOOKUP(I4445,'new content'!$A$1:$C$274,2,FALSE)</f>
        <v>1</v>
      </c>
      <c r="K4445" s="9">
        <f>VLOOKUP(I4445,'new content'!$A$1:$C$274,3,FALSE)</f>
        <v>10</v>
      </c>
      <c r="L4445">
        <v>0</v>
      </c>
      <c r="M4445">
        <v>0</v>
      </c>
      <c r="N4445">
        <v>0</v>
      </c>
    </row>
    <row r="4446" spans="1:14" x14ac:dyDescent="0.25">
      <c r="A4446" t="s">
        <v>31</v>
      </c>
      <c r="B4446" t="s">
        <v>33</v>
      </c>
      <c r="G4446" t="s">
        <v>55</v>
      </c>
      <c r="H4446" t="s">
        <v>94</v>
      </c>
      <c r="I4446" s="7">
        <v>44427</v>
      </c>
      <c r="J4446" s="9">
        <f>VLOOKUP(I4446,'new content'!$A$1:$C$274,2,FALSE)</f>
        <v>1</v>
      </c>
      <c r="K4446" s="9">
        <f>VLOOKUP(I4446,'new content'!$A$1:$C$274,3,FALSE)</f>
        <v>11</v>
      </c>
      <c r="L4446">
        <v>0</v>
      </c>
      <c r="M4446">
        <v>0</v>
      </c>
      <c r="N4446">
        <v>0</v>
      </c>
    </row>
    <row r="4447" spans="1:14" x14ac:dyDescent="0.25">
      <c r="A4447" t="s">
        <v>31</v>
      </c>
      <c r="B4447" t="s">
        <v>33</v>
      </c>
      <c r="G4447" t="s">
        <v>55</v>
      </c>
      <c r="H4447" t="s">
        <v>94</v>
      </c>
      <c r="I4447" s="7">
        <v>44428</v>
      </c>
      <c r="J4447" s="9">
        <f>VLOOKUP(I4447,'new content'!$A$1:$C$274,2,FALSE)</f>
        <v>0</v>
      </c>
      <c r="K4447" s="9">
        <f>VLOOKUP(I4447,'new content'!$A$1:$C$274,3,FALSE)</f>
        <v>11</v>
      </c>
      <c r="L4447">
        <v>0</v>
      </c>
      <c r="M4447">
        <v>0</v>
      </c>
      <c r="N4447">
        <v>0</v>
      </c>
    </row>
    <row r="4448" spans="1:14" x14ac:dyDescent="0.25">
      <c r="A4448" t="s">
        <v>31</v>
      </c>
      <c r="B4448" t="s">
        <v>33</v>
      </c>
      <c r="G4448" t="s">
        <v>55</v>
      </c>
      <c r="H4448" t="s">
        <v>94</v>
      </c>
      <c r="I4448" s="7">
        <v>44429</v>
      </c>
      <c r="J4448" s="9">
        <f>VLOOKUP(I4448,'new content'!$A$1:$C$274,2,FALSE)</f>
        <v>0</v>
      </c>
      <c r="K4448" s="9">
        <f>VLOOKUP(I4448,'new content'!$A$1:$C$274,3,FALSE)</f>
        <v>11</v>
      </c>
      <c r="L4448">
        <v>0</v>
      </c>
      <c r="M4448">
        <v>0</v>
      </c>
      <c r="N4448">
        <v>0</v>
      </c>
    </row>
    <row r="4449" spans="1:14" x14ac:dyDescent="0.25">
      <c r="A4449" t="s">
        <v>31</v>
      </c>
      <c r="B4449" t="s">
        <v>33</v>
      </c>
      <c r="G4449" t="s">
        <v>55</v>
      </c>
      <c r="H4449" t="s">
        <v>94</v>
      </c>
      <c r="I4449" s="7">
        <v>44430</v>
      </c>
      <c r="J4449" s="9">
        <f>VLOOKUP(I4449,'new content'!$A$1:$C$274,2,FALSE)</f>
        <v>0</v>
      </c>
      <c r="K4449" s="9">
        <f>VLOOKUP(I4449,'new content'!$A$1:$C$274,3,FALSE)</f>
        <v>11</v>
      </c>
      <c r="L4449">
        <v>0</v>
      </c>
      <c r="M4449">
        <v>0</v>
      </c>
      <c r="N4449">
        <v>0</v>
      </c>
    </row>
    <row r="4450" spans="1:14" x14ac:dyDescent="0.25">
      <c r="A4450" t="s">
        <v>31</v>
      </c>
      <c r="B4450" t="s">
        <v>33</v>
      </c>
      <c r="G4450" t="s">
        <v>55</v>
      </c>
      <c r="H4450" t="s">
        <v>94</v>
      </c>
      <c r="I4450" s="7">
        <v>44431</v>
      </c>
      <c r="J4450" s="9">
        <f>VLOOKUP(I4450,'new content'!$A$1:$C$274,2,FALSE)</f>
        <v>1</v>
      </c>
      <c r="K4450" s="9">
        <f>VLOOKUP(I4450,'new content'!$A$1:$C$274,3,FALSE)</f>
        <v>12</v>
      </c>
      <c r="L4450">
        <v>0</v>
      </c>
      <c r="M4450">
        <v>0</v>
      </c>
      <c r="N4450">
        <v>0</v>
      </c>
    </row>
    <row r="4451" spans="1:14" x14ac:dyDescent="0.25">
      <c r="A4451" t="s">
        <v>31</v>
      </c>
      <c r="B4451" t="s">
        <v>33</v>
      </c>
      <c r="G4451" t="s">
        <v>55</v>
      </c>
      <c r="H4451" t="s">
        <v>94</v>
      </c>
      <c r="I4451" s="7">
        <v>44432</v>
      </c>
      <c r="J4451" s="9">
        <f>VLOOKUP(I4451,'new content'!$A$1:$C$274,2,FALSE)</f>
        <v>0</v>
      </c>
      <c r="K4451" s="9">
        <f>VLOOKUP(I4451,'new content'!$A$1:$C$274,3,FALSE)</f>
        <v>12</v>
      </c>
      <c r="L4451">
        <v>0</v>
      </c>
      <c r="M4451">
        <v>0</v>
      </c>
      <c r="N4451">
        <v>0</v>
      </c>
    </row>
    <row r="4452" spans="1:14" x14ac:dyDescent="0.25">
      <c r="A4452" t="s">
        <v>31</v>
      </c>
      <c r="B4452" t="s">
        <v>33</v>
      </c>
      <c r="G4452" t="s">
        <v>55</v>
      </c>
      <c r="H4452" t="s">
        <v>94</v>
      </c>
      <c r="I4452" s="7">
        <v>44433</v>
      </c>
      <c r="J4452" s="9">
        <f>VLOOKUP(I4452,'new content'!$A$1:$C$274,2,FALSE)</f>
        <v>0</v>
      </c>
      <c r="K4452" s="9">
        <f>VLOOKUP(I4452,'new content'!$A$1:$C$274,3,FALSE)</f>
        <v>12</v>
      </c>
      <c r="L4452">
        <v>0</v>
      </c>
      <c r="M4452">
        <v>0</v>
      </c>
      <c r="N4452">
        <v>0</v>
      </c>
    </row>
    <row r="4453" spans="1:14" x14ac:dyDescent="0.25">
      <c r="A4453" t="s">
        <v>31</v>
      </c>
      <c r="B4453" t="s">
        <v>33</v>
      </c>
      <c r="G4453" t="s">
        <v>55</v>
      </c>
      <c r="H4453" t="s">
        <v>94</v>
      </c>
      <c r="I4453" s="7">
        <v>44434</v>
      </c>
      <c r="J4453" s="9">
        <f>VLOOKUP(I4453,'new content'!$A$1:$C$274,2,FALSE)</f>
        <v>1</v>
      </c>
      <c r="K4453" s="9">
        <f>VLOOKUP(I4453,'new content'!$A$1:$C$274,3,FALSE)</f>
        <v>13</v>
      </c>
      <c r="L4453">
        <v>0</v>
      </c>
      <c r="M4453">
        <v>0</v>
      </c>
      <c r="N4453">
        <v>0</v>
      </c>
    </row>
    <row r="4454" spans="1:14" x14ac:dyDescent="0.25">
      <c r="A4454" t="s">
        <v>31</v>
      </c>
      <c r="B4454" t="s">
        <v>33</v>
      </c>
      <c r="G4454" t="s">
        <v>55</v>
      </c>
      <c r="H4454" t="s">
        <v>94</v>
      </c>
      <c r="I4454" s="7">
        <v>44435</v>
      </c>
      <c r="J4454" s="9">
        <f>VLOOKUP(I4454,'new content'!$A$1:$C$274,2,FALSE)</f>
        <v>0</v>
      </c>
      <c r="K4454" s="9">
        <f>VLOOKUP(I4454,'new content'!$A$1:$C$274,3,FALSE)</f>
        <v>13</v>
      </c>
      <c r="L4454">
        <v>0</v>
      </c>
      <c r="M4454">
        <v>0</v>
      </c>
      <c r="N4454">
        <v>0</v>
      </c>
    </row>
    <row r="4455" spans="1:14" x14ac:dyDescent="0.25">
      <c r="A4455" t="s">
        <v>31</v>
      </c>
      <c r="B4455" t="s">
        <v>33</v>
      </c>
      <c r="G4455" t="s">
        <v>55</v>
      </c>
      <c r="H4455" t="s">
        <v>94</v>
      </c>
      <c r="I4455" s="7">
        <v>44436</v>
      </c>
      <c r="J4455" s="9">
        <f>VLOOKUP(I4455,'new content'!$A$1:$C$274,2,FALSE)</f>
        <v>0</v>
      </c>
      <c r="K4455" s="9">
        <f>VLOOKUP(I4455,'new content'!$A$1:$C$274,3,FALSE)</f>
        <v>13</v>
      </c>
      <c r="L4455">
        <v>0</v>
      </c>
      <c r="M4455">
        <v>0</v>
      </c>
      <c r="N4455">
        <v>0</v>
      </c>
    </row>
    <row r="4456" spans="1:14" x14ac:dyDescent="0.25">
      <c r="A4456" t="s">
        <v>31</v>
      </c>
      <c r="B4456" t="s">
        <v>33</v>
      </c>
      <c r="G4456" t="s">
        <v>55</v>
      </c>
      <c r="H4456" t="s">
        <v>94</v>
      </c>
      <c r="I4456" s="7">
        <v>44437</v>
      </c>
      <c r="J4456" s="9">
        <f>VLOOKUP(I4456,'new content'!$A$1:$C$274,2,FALSE)</f>
        <v>0</v>
      </c>
      <c r="K4456" s="9">
        <f>VLOOKUP(I4456,'new content'!$A$1:$C$274,3,FALSE)</f>
        <v>13</v>
      </c>
      <c r="L4456">
        <v>0</v>
      </c>
      <c r="M4456">
        <v>0</v>
      </c>
      <c r="N4456">
        <v>0</v>
      </c>
    </row>
    <row r="4457" spans="1:14" x14ac:dyDescent="0.25">
      <c r="A4457" t="s">
        <v>31</v>
      </c>
      <c r="B4457" t="s">
        <v>33</v>
      </c>
      <c r="G4457" t="s">
        <v>55</v>
      </c>
      <c r="H4457" t="s">
        <v>94</v>
      </c>
      <c r="I4457" s="7">
        <v>44438</v>
      </c>
      <c r="J4457" s="9">
        <f>VLOOKUP(I4457,'new content'!$A$1:$C$274,2,FALSE)</f>
        <v>0</v>
      </c>
      <c r="K4457" s="9">
        <f>VLOOKUP(I4457,'new content'!$A$1:$C$274,3,FALSE)</f>
        <v>13</v>
      </c>
      <c r="L4457">
        <v>0</v>
      </c>
      <c r="M4457">
        <v>0</v>
      </c>
      <c r="N4457">
        <v>0</v>
      </c>
    </row>
    <row r="4458" spans="1:14" x14ac:dyDescent="0.25">
      <c r="A4458" t="s">
        <v>31</v>
      </c>
      <c r="B4458" t="s">
        <v>33</v>
      </c>
      <c r="G4458" t="s">
        <v>55</v>
      </c>
      <c r="H4458" t="s">
        <v>94</v>
      </c>
      <c r="I4458" s="7">
        <v>44439</v>
      </c>
      <c r="J4458" s="9">
        <f>VLOOKUP(I4458,'new content'!$A$1:$C$274,2,FALSE)</f>
        <v>1</v>
      </c>
      <c r="K4458" s="9">
        <f>VLOOKUP(I4458,'new content'!$A$1:$C$274,3,FALSE)</f>
        <v>14</v>
      </c>
      <c r="L4458">
        <v>0</v>
      </c>
      <c r="M4458">
        <v>0</v>
      </c>
      <c r="N4458">
        <v>0</v>
      </c>
    </row>
    <row r="4459" spans="1:14" x14ac:dyDescent="0.25">
      <c r="A4459" t="s">
        <v>31</v>
      </c>
      <c r="B4459" t="s">
        <v>33</v>
      </c>
      <c r="G4459" t="s">
        <v>55</v>
      </c>
      <c r="H4459" t="s">
        <v>94</v>
      </c>
      <c r="I4459" s="7">
        <v>44440</v>
      </c>
      <c r="J4459" s="9">
        <f>VLOOKUP(I4459,'new content'!$A$1:$C$274,2,FALSE)</f>
        <v>0</v>
      </c>
      <c r="K4459" s="9">
        <f>VLOOKUP(I4459,'new content'!$A$1:$C$274,3,FALSE)</f>
        <v>14</v>
      </c>
      <c r="L4459">
        <v>0</v>
      </c>
      <c r="M4459">
        <v>0</v>
      </c>
      <c r="N4459">
        <v>0</v>
      </c>
    </row>
    <row r="4460" spans="1:14" x14ac:dyDescent="0.25">
      <c r="A4460" t="s">
        <v>31</v>
      </c>
      <c r="B4460" t="s">
        <v>33</v>
      </c>
      <c r="G4460" t="s">
        <v>55</v>
      </c>
      <c r="H4460" t="s">
        <v>94</v>
      </c>
      <c r="I4460" s="7">
        <v>44441</v>
      </c>
      <c r="J4460" s="9">
        <f>VLOOKUP(I4460,'new content'!$A$1:$C$274,2,FALSE)</f>
        <v>1</v>
      </c>
      <c r="K4460" s="9">
        <f>VLOOKUP(I4460,'new content'!$A$1:$C$274,3,FALSE)</f>
        <v>15</v>
      </c>
      <c r="L4460">
        <v>0</v>
      </c>
      <c r="M4460">
        <v>0</v>
      </c>
      <c r="N4460">
        <v>0</v>
      </c>
    </row>
    <row r="4461" spans="1:14" x14ac:dyDescent="0.25">
      <c r="A4461" t="s">
        <v>31</v>
      </c>
      <c r="B4461" t="s">
        <v>33</v>
      </c>
      <c r="G4461" t="s">
        <v>55</v>
      </c>
      <c r="H4461" t="s">
        <v>94</v>
      </c>
      <c r="I4461" s="7">
        <v>44442</v>
      </c>
      <c r="J4461" s="9">
        <f>VLOOKUP(I4461,'new content'!$A$1:$C$274,2,FALSE)</f>
        <v>0</v>
      </c>
      <c r="K4461" s="9">
        <f>VLOOKUP(I4461,'new content'!$A$1:$C$274,3,FALSE)</f>
        <v>15</v>
      </c>
      <c r="L4461">
        <v>0</v>
      </c>
      <c r="M4461">
        <v>0</v>
      </c>
      <c r="N4461">
        <v>0</v>
      </c>
    </row>
    <row r="4462" spans="1:14" x14ac:dyDescent="0.25">
      <c r="A4462" t="s">
        <v>31</v>
      </c>
      <c r="B4462" t="s">
        <v>33</v>
      </c>
      <c r="G4462" t="s">
        <v>55</v>
      </c>
      <c r="H4462" t="s">
        <v>94</v>
      </c>
      <c r="I4462" s="7">
        <v>44443</v>
      </c>
      <c r="J4462" s="9">
        <f>VLOOKUP(I4462,'new content'!$A$1:$C$274,2,FALSE)</f>
        <v>0</v>
      </c>
      <c r="K4462" s="9">
        <f>VLOOKUP(I4462,'new content'!$A$1:$C$274,3,FALSE)</f>
        <v>15</v>
      </c>
      <c r="L4462">
        <v>0</v>
      </c>
      <c r="M4462">
        <v>0</v>
      </c>
      <c r="N4462">
        <v>0</v>
      </c>
    </row>
    <row r="4463" spans="1:14" x14ac:dyDescent="0.25">
      <c r="A4463" t="s">
        <v>31</v>
      </c>
      <c r="B4463" t="s">
        <v>33</v>
      </c>
      <c r="G4463" t="s">
        <v>55</v>
      </c>
      <c r="H4463" t="s">
        <v>94</v>
      </c>
      <c r="I4463" s="7">
        <v>44444</v>
      </c>
      <c r="J4463" s="9">
        <f>VLOOKUP(I4463,'new content'!$A$1:$C$274,2,FALSE)</f>
        <v>0</v>
      </c>
      <c r="K4463" s="9">
        <f>VLOOKUP(I4463,'new content'!$A$1:$C$274,3,FALSE)</f>
        <v>15</v>
      </c>
      <c r="L4463">
        <v>0</v>
      </c>
      <c r="M4463">
        <v>0</v>
      </c>
      <c r="N4463">
        <v>0</v>
      </c>
    </row>
    <row r="4464" spans="1:14" x14ac:dyDescent="0.25">
      <c r="A4464" t="s">
        <v>31</v>
      </c>
      <c r="B4464" t="s">
        <v>33</v>
      </c>
      <c r="G4464" t="s">
        <v>55</v>
      </c>
      <c r="H4464" t="s">
        <v>94</v>
      </c>
      <c r="I4464" s="7">
        <v>44445</v>
      </c>
      <c r="J4464" s="9">
        <f>VLOOKUP(I4464,'new content'!$A$1:$C$274,2,FALSE)</f>
        <v>0</v>
      </c>
      <c r="K4464" s="9">
        <f>VLOOKUP(I4464,'new content'!$A$1:$C$274,3,FALSE)</f>
        <v>15</v>
      </c>
      <c r="L4464">
        <v>0</v>
      </c>
      <c r="M4464">
        <v>0</v>
      </c>
      <c r="N4464">
        <v>0</v>
      </c>
    </row>
    <row r="4465" spans="1:14" x14ac:dyDescent="0.25">
      <c r="A4465" t="s">
        <v>31</v>
      </c>
      <c r="B4465" t="s">
        <v>33</v>
      </c>
      <c r="G4465" t="s">
        <v>55</v>
      </c>
      <c r="H4465" t="s">
        <v>94</v>
      </c>
      <c r="I4465" s="7">
        <v>44446</v>
      </c>
      <c r="J4465" s="9">
        <f>VLOOKUP(I4465,'new content'!$A$1:$C$274,2,FALSE)</f>
        <v>0</v>
      </c>
      <c r="K4465" s="9">
        <f>VLOOKUP(I4465,'new content'!$A$1:$C$274,3,FALSE)</f>
        <v>15</v>
      </c>
      <c r="L4465">
        <v>0</v>
      </c>
      <c r="M4465">
        <v>0</v>
      </c>
      <c r="N4465">
        <v>0</v>
      </c>
    </row>
    <row r="4466" spans="1:14" x14ac:dyDescent="0.25">
      <c r="A4466" t="s">
        <v>31</v>
      </c>
      <c r="B4466" t="s">
        <v>33</v>
      </c>
      <c r="G4466" t="s">
        <v>55</v>
      </c>
      <c r="H4466" t="s">
        <v>94</v>
      </c>
      <c r="I4466" s="7">
        <v>44447</v>
      </c>
      <c r="J4466" s="9">
        <f>VLOOKUP(I4466,'new content'!$A$1:$C$274,2,FALSE)</f>
        <v>1</v>
      </c>
      <c r="K4466" s="9">
        <f>VLOOKUP(I4466,'new content'!$A$1:$C$274,3,FALSE)</f>
        <v>16</v>
      </c>
      <c r="L4466">
        <v>0</v>
      </c>
      <c r="M4466">
        <v>0</v>
      </c>
      <c r="N4466">
        <v>0</v>
      </c>
    </row>
    <row r="4467" spans="1:14" x14ac:dyDescent="0.25">
      <c r="A4467" t="s">
        <v>31</v>
      </c>
      <c r="B4467" t="s">
        <v>33</v>
      </c>
      <c r="G4467" t="s">
        <v>55</v>
      </c>
      <c r="H4467" t="s">
        <v>94</v>
      </c>
      <c r="I4467" s="7">
        <v>44448</v>
      </c>
      <c r="J4467" s="9">
        <f>VLOOKUP(I4467,'new content'!$A$1:$C$274,2,FALSE)</f>
        <v>0</v>
      </c>
      <c r="K4467" s="9">
        <f>VLOOKUP(I4467,'new content'!$A$1:$C$274,3,FALSE)</f>
        <v>16</v>
      </c>
      <c r="L4467">
        <v>0</v>
      </c>
      <c r="M4467">
        <v>0</v>
      </c>
      <c r="N4467">
        <v>0</v>
      </c>
    </row>
    <row r="4468" spans="1:14" x14ac:dyDescent="0.25">
      <c r="A4468" t="s">
        <v>31</v>
      </c>
      <c r="B4468" t="s">
        <v>33</v>
      </c>
      <c r="G4468" t="s">
        <v>55</v>
      </c>
      <c r="H4468" t="s">
        <v>94</v>
      </c>
      <c r="I4468" s="7">
        <v>44449</v>
      </c>
      <c r="J4468" s="9">
        <f>VLOOKUP(I4468,'new content'!$A$1:$C$274,2,FALSE)</f>
        <v>0</v>
      </c>
      <c r="K4468" s="9">
        <f>VLOOKUP(I4468,'new content'!$A$1:$C$274,3,FALSE)</f>
        <v>16</v>
      </c>
      <c r="L4468">
        <v>0</v>
      </c>
      <c r="M4468">
        <v>0</v>
      </c>
      <c r="N4468">
        <v>0</v>
      </c>
    </row>
    <row r="4469" spans="1:14" x14ac:dyDescent="0.25">
      <c r="A4469" t="s">
        <v>31</v>
      </c>
      <c r="B4469" t="s">
        <v>33</v>
      </c>
      <c r="G4469" t="s">
        <v>55</v>
      </c>
      <c r="H4469" t="s">
        <v>94</v>
      </c>
      <c r="I4469" s="7">
        <v>44450</v>
      </c>
      <c r="J4469" s="9">
        <f>VLOOKUP(I4469,'new content'!$A$1:$C$274,2,FALSE)</f>
        <v>0</v>
      </c>
      <c r="K4469" s="9">
        <f>VLOOKUP(I4469,'new content'!$A$1:$C$274,3,FALSE)</f>
        <v>16</v>
      </c>
      <c r="L4469">
        <v>0</v>
      </c>
      <c r="M4469">
        <v>0</v>
      </c>
      <c r="N4469">
        <v>0</v>
      </c>
    </row>
    <row r="4470" spans="1:14" x14ac:dyDescent="0.25">
      <c r="A4470" t="s">
        <v>31</v>
      </c>
      <c r="B4470" t="s">
        <v>33</v>
      </c>
      <c r="G4470" t="s">
        <v>55</v>
      </c>
      <c r="H4470" t="s">
        <v>94</v>
      </c>
      <c r="I4470" s="7">
        <v>44451</v>
      </c>
      <c r="J4470" s="9">
        <f>VLOOKUP(I4470,'new content'!$A$1:$C$274,2,FALSE)</f>
        <v>0</v>
      </c>
      <c r="K4470" s="9">
        <f>VLOOKUP(I4470,'new content'!$A$1:$C$274,3,FALSE)</f>
        <v>16</v>
      </c>
      <c r="L4470">
        <v>0</v>
      </c>
      <c r="M4470">
        <v>0</v>
      </c>
      <c r="N4470">
        <v>0</v>
      </c>
    </row>
    <row r="4471" spans="1:14" x14ac:dyDescent="0.25">
      <c r="A4471" t="s">
        <v>31</v>
      </c>
      <c r="B4471" t="s">
        <v>33</v>
      </c>
      <c r="G4471" t="s">
        <v>55</v>
      </c>
      <c r="H4471" t="s">
        <v>94</v>
      </c>
      <c r="I4471" s="7">
        <v>44452</v>
      </c>
      <c r="J4471" s="9">
        <f>VLOOKUP(I4471,'new content'!$A$1:$C$274,2,FALSE)</f>
        <v>0</v>
      </c>
      <c r="K4471" s="9">
        <f>VLOOKUP(I4471,'new content'!$A$1:$C$274,3,FALSE)</f>
        <v>16</v>
      </c>
      <c r="L4471">
        <v>0</v>
      </c>
      <c r="M4471">
        <v>0</v>
      </c>
      <c r="N4471">
        <v>0</v>
      </c>
    </row>
    <row r="4472" spans="1:14" x14ac:dyDescent="0.25">
      <c r="A4472" t="s">
        <v>31</v>
      </c>
      <c r="B4472" t="s">
        <v>33</v>
      </c>
      <c r="G4472" t="s">
        <v>55</v>
      </c>
      <c r="H4472" t="s">
        <v>94</v>
      </c>
      <c r="I4472" s="7">
        <v>44453</v>
      </c>
      <c r="J4472" s="9">
        <f>VLOOKUP(I4472,'new content'!$A$1:$C$274,2,FALSE)</f>
        <v>0</v>
      </c>
      <c r="K4472" s="9">
        <f>VLOOKUP(I4472,'new content'!$A$1:$C$274,3,FALSE)</f>
        <v>16</v>
      </c>
      <c r="L4472">
        <v>0</v>
      </c>
      <c r="M4472">
        <v>0</v>
      </c>
      <c r="N4472">
        <v>0</v>
      </c>
    </row>
    <row r="4473" spans="1:14" x14ac:dyDescent="0.25">
      <c r="A4473" t="s">
        <v>31</v>
      </c>
      <c r="B4473" t="s">
        <v>33</v>
      </c>
      <c r="G4473" t="s">
        <v>55</v>
      </c>
      <c r="H4473" t="s">
        <v>94</v>
      </c>
      <c r="I4473" s="7">
        <v>44454</v>
      </c>
      <c r="J4473" s="9">
        <f>VLOOKUP(I4473,'new content'!$A$1:$C$274,2,FALSE)</f>
        <v>0</v>
      </c>
      <c r="K4473" s="9">
        <f>VLOOKUP(I4473,'new content'!$A$1:$C$274,3,FALSE)</f>
        <v>16</v>
      </c>
      <c r="L4473">
        <v>0</v>
      </c>
      <c r="M4473">
        <v>0</v>
      </c>
      <c r="N4473">
        <v>0</v>
      </c>
    </row>
    <row r="4474" spans="1:14" x14ac:dyDescent="0.25">
      <c r="A4474" t="s">
        <v>31</v>
      </c>
      <c r="B4474" t="s">
        <v>33</v>
      </c>
      <c r="G4474" t="s">
        <v>55</v>
      </c>
      <c r="H4474" t="s">
        <v>94</v>
      </c>
      <c r="I4474" s="7">
        <v>44455</v>
      </c>
      <c r="J4474" s="9">
        <f>VLOOKUP(I4474,'new content'!$A$1:$C$274,2,FALSE)</f>
        <v>0</v>
      </c>
      <c r="K4474" s="9">
        <f>VLOOKUP(I4474,'new content'!$A$1:$C$274,3,FALSE)</f>
        <v>16</v>
      </c>
      <c r="L4474">
        <v>0</v>
      </c>
      <c r="M4474">
        <v>0</v>
      </c>
      <c r="N4474">
        <v>0</v>
      </c>
    </row>
    <row r="4475" spans="1:14" x14ac:dyDescent="0.25">
      <c r="A4475" t="s">
        <v>31</v>
      </c>
      <c r="B4475" t="s">
        <v>33</v>
      </c>
      <c r="G4475" t="s">
        <v>55</v>
      </c>
      <c r="H4475" t="s">
        <v>94</v>
      </c>
      <c r="I4475" s="7">
        <v>44456</v>
      </c>
      <c r="J4475" s="9">
        <f>VLOOKUP(I4475,'new content'!$A$1:$C$274,2,FALSE)</f>
        <v>1</v>
      </c>
      <c r="K4475" s="9">
        <f>VLOOKUP(I4475,'new content'!$A$1:$C$274,3,FALSE)</f>
        <v>17</v>
      </c>
      <c r="L4475">
        <v>0</v>
      </c>
      <c r="M4475">
        <v>0</v>
      </c>
      <c r="N4475">
        <v>0</v>
      </c>
    </row>
    <row r="4476" spans="1:14" x14ac:dyDescent="0.25">
      <c r="A4476" t="s">
        <v>31</v>
      </c>
      <c r="B4476" t="s">
        <v>33</v>
      </c>
      <c r="G4476" t="s">
        <v>55</v>
      </c>
      <c r="H4476" t="s">
        <v>94</v>
      </c>
      <c r="I4476" s="7">
        <v>44457</v>
      </c>
      <c r="J4476" s="9">
        <f>VLOOKUP(I4476,'new content'!$A$1:$C$274,2,FALSE)</f>
        <v>1</v>
      </c>
      <c r="K4476" s="9">
        <f>VLOOKUP(I4476,'new content'!$A$1:$C$274,3,FALSE)</f>
        <v>18</v>
      </c>
      <c r="L4476">
        <v>0</v>
      </c>
      <c r="M4476">
        <v>0</v>
      </c>
      <c r="N4476">
        <v>0</v>
      </c>
    </row>
    <row r="4477" spans="1:14" x14ac:dyDescent="0.25">
      <c r="A4477" t="s">
        <v>31</v>
      </c>
      <c r="B4477" t="s">
        <v>33</v>
      </c>
      <c r="G4477" t="s">
        <v>55</v>
      </c>
      <c r="H4477" t="s">
        <v>94</v>
      </c>
      <c r="I4477" s="7">
        <v>44458</v>
      </c>
      <c r="J4477" s="9">
        <f>VLOOKUP(I4477,'new content'!$A$1:$C$274,2,FALSE)</f>
        <v>0</v>
      </c>
      <c r="K4477" s="9">
        <f>VLOOKUP(I4477,'new content'!$A$1:$C$274,3,FALSE)</f>
        <v>18</v>
      </c>
      <c r="L4477">
        <v>0</v>
      </c>
      <c r="M4477">
        <v>0</v>
      </c>
      <c r="N4477">
        <v>0</v>
      </c>
    </row>
    <row r="4478" spans="1:14" x14ac:dyDescent="0.25">
      <c r="A4478" t="s">
        <v>31</v>
      </c>
      <c r="B4478" t="s">
        <v>33</v>
      </c>
      <c r="G4478" t="s">
        <v>55</v>
      </c>
      <c r="H4478" t="s">
        <v>94</v>
      </c>
      <c r="I4478" s="7">
        <v>44459</v>
      </c>
      <c r="J4478" s="9">
        <f>VLOOKUP(I4478,'new content'!$A$1:$C$274,2,FALSE)</f>
        <v>0</v>
      </c>
      <c r="K4478" s="9">
        <f>VLOOKUP(I4478,'new content'!$A$1:$C$274,3,FALSE)</f>
        <v>18</v>
      </c>
      <c r="L4478">
        <v>0</v>
      </c>
      <c r="M4478">
        <v>0</v>
      </c>
      <c r="N4478">
        <v>0</v>
      </c>
    </row>
    <row r="4479" spans="1:14" x14ac:dyDescent="0.25">
      <c r="A4479" t="s">
        <v>31</v>
      </c>
      <c r="B4479" t="s">
        <v>33</v>
      </c>
      <c r="G4479" t="s">
        <v>55</v>
      </c>
      <c r="H4479" t="s">
        <v>94</v>
      </c>
      <c r="I4479" s="7">
        <v>44460</v>
      </c>
      <c r="J4479" s="9">
        <f>VLOOKUP(I4479,'new content'!$A$1:$C$274,2,FALSE)</f>
        <v>0</v>
      </c>
      <c r="K4479" s="9">
        <f>VLOOKUP(I4479,'new content'!$A$1:$C$274,3,FALSE)</f>
        <v>18</v>
      </c>
      <c r="L4479">
        <v>0</v>
      </c>
      <c r="M4479">
        <v>0</v>
      </c>
      <c r="N4479">
        <v>0</v>
      </c>
    </row>
    <row r="4480" spans="1:14" x14ac:dyDescent="0.25">
      <c r="A4480" t="s">
        <v>31</v>
      </c>
      <c r="B4480" t="s">
        <v>33</v>
      </c>
      <c r="G4480" t="s">
        <v>55</v>
      </c>
      <c r="H4480" t="s">
        <v>94</v>
      </c>
      <c r="I4480" s="7">
        <v>44461</v>
      </c>
      <c r="J4480" s="9">
        <f>VLOOKUP(I4480,'new content'!$A$1:$C$274,2,FALSE)</f>
        <v>0</v>
      </c>
      <c r="K4480" s="9">
        <f>VLOOKUP(I4480,'new content'!$A$1:$C$274,3,FALSE)</f>
        <v>18</v>
      </c>
      <c r="L4480">
        <v>0</v>
      </c>
      <c r="M4480">
        <v>0</v>
      </c>
      <c r="N4480">
        <v>0</v>
      </c>
    </row>
    <row r="4481" spans="1:14" x14ac:dyDescent="0.25">
      <c r="A4481" t="s">
        <v>31</v>
      </c>
      <c r="B4481" t="s">
        <v>33</v>
      </c>
      <c r="G4481" t="s">
        <v>55</v>
      </c>
      <c r="H4481" t="s">
        <v>94</v>
      </c>
      <c r="I4481" s="7">
        <v>44462</v>
      </c>
      <c r="J4481" s="9">
        <f>VLOOKUP(I4481,'new content'!$A$1:$C$274,2,FALSE)</f>
        <v>0</v>
      </c>
      <c r="K4481" s="9">
        <f>VLOOKUP(I4481,'new content'!$A$1:$C$274,3,FALSE)</f>
        <v>18</v>
      </c>
      <c r="L4481">
        <v>0</v>
      </c>
      <c r="M4481">
        <v>0</v>
      </c>
      <c r="N4481">
        <v>0</v>
      </c>
    </row>
    <row r="4482" spans="1:14" x14ac:dyDescent="0.25">
      <c r="A4482" t="s">
        <v>31</v>
      </c>
      <c r="B4482" t="s">
        <v>33</v>
      </c>
      <c r="G4482" t="s">
        <v>55</v>
      </c>
      <c r="H4482" t="s">
        <v>94</v>
      </c>
      <c r="I4482" s="7">
        <v>44463</v>
      </c>
      <c r="J4482" s="9">
        <f>VLOOKUP(I4482,'new content'!$A$1:$C$274,2,FALSE)</f>
        <v>1</v>
      </c>
      <c r="K4482" s="9">
        <f>VLOOKUP(I4482,'new content'!$A$1:$C$274,3,FALSE)</f>
        <v>19</v>
      </c>
      <c r="L4482">
        <v>0</v>
      </c>
      <c r="M4482">
        <v>0</v>
      </c>
      <c r="N4482">
        <v>0</v>
      </c>
    </row>
    <row r="4483" spans="1:14" x14ac:dyDescent="0.25">
      <c r="A4483" t="s">
        <v>31</v>
      </c>
      <c r="B4483" t="s">
        <v>33</v>
      </c>
      <c r="G4483" t="s">
        <v>55</v>
      </c>
      <c r="H4483" t="s">
        <v>94</v>
      </c>
      <c r="I4483" s="7">
        <v>44464</v>
      </c>
      <c r="J4483" s="9">
        <f>VLOOKUP(I4483,'new content'!$A$1:$C$274,2,FALSE)</f>
        <v>0</v>
      </c>
      <c r="K4483" s="9">
        <f>VLOOKUP(I4483,'new content'!$A$1:$C$274,3,FALSE)</f>
        <v>19</v>
      </c>
      <c r="L4483">
        <v>0</v>
      </c>
      <c r="M4483">
        <v>0</v>
      </c>
      <c r="N4483">
        <v>0</v>
      </c>
    </row>
    <row r="4484" spans="1:14" x14ac:dyDescent="0.25">
      <c r="A4484" t="s">
        <v>31</v>
      </c>
      <c r="B4484" t="s">
        <v>33</v>
      </c>
      <c r="G4484" t="s">
        <v>55</v>
      </c>
      <c r="H4484" t="s">
        <v>94</v>
      </c>
      <c r="I4484" s="7">
        <v>44465</v>
      </c>
      <c r="J4484" s="9">
        <f>VLOOKUP(I4484,'new content'!$A$1:$C$274,2,FALSE)</f>
        <v>0</v>
      </c>
      <c r="K4484" s="9">
        <f>VLOOKUP(I4484,'new content'!$A$1:$C$274,3,FALSE)</f>
        <v>19</v>
      </c>
      <c r="L4484">
        <v>0</v>
      </c>
      <c r="M4484">
        <v>0</v>
      </c>
      <c r="N4484">
        <v>0</v>
      </c>
    </row>
    <row r="4485" spans="1:14" x14ac:dyDescent="0.25">
      <c r="A4485" t="s">
        <v>31</v>
      </c>
      <c r="B4485" t="s">
        <v>33</v>
      </c>
      <c r="G4485" t="s">
        <v>55</v>
      </c>
      <c r="H4485" t="s">
        <v>94</v>
      </c>
      <c r="I4485" s="7">
        <v>44466</v>
      </c>
      <c r="J4485" s="9">
        <f>VLOOKUP(I4485,'new content'!$A$1:$C$274,2,FALSE)</f>
        <v>0</v>
      </c>
      <c r="K4485" s="9">
        <f>VLOOKUP(I4485,'new content'!$A$1:$C$274,3,FALSE)</f>
        <v>19</v>
      </c>
      <c r="L4485">
        <v>0</v>
      </c>
      <c r="M4485">
        <v>0</v>
      </c>
      <c r="N4485">
        <v>0</v>
      </c>
    </row>
    <row r="4486" spans="1:14" x14ac:dyDescent="0.25">
      <c r="A4486" t="s">
        <v>31</v>
      </c>
      <c r="B4486" t="s">
        <v>33</v>
      </c>
      <c r="G4486" t="s">
        <v>55</v>
      </c>
      <c r="H4486" t="s">
        <v>94</v>
      </c>
      <c r="I4486" s="7">
        <v>44467</v>
      </c>
      <c r="J4486" s="9">
        <f>VLOOKUP(I4486,'new content'!$A$1:$C$274,2,FALSE)</f>
        <v>1</v>
      </c>
      <c r="K4486" s="9">
        <f>VLOOKUP(I4486,'new content'!$A$1:$C$274,3,FALSE)</f>
        <v>20</v>
      </c>
      <c r="L4486">
        <v>0</v>
      </c>
      <c r="M4486">
        <v>0</v>
      </c>
      <c r="N4486">
        <v>0</v>
      </c>
    </row>
    <row r="4487" spans="1:14" x14ac:dyDescent="0.25">
      <c r="A4487" t="s">
        <v>31</v>
      </c>
      <c r="B4487" t="s">
        <v>33</v>
      </c>
      <c r="G4487" t="s">
        <v>55</v>
      </c>
      <c r="H4487" t="s">
        <v>94</v>
      </c>
      <c r="I4487" s="7">
        <v>44468</v>
      </c>
      <c r="J4487" s="9">
        <f>VLOOKUP(I4487,'new content'!$A$1:$C$274,2,FALSE)</f>
        <v>1</v>
      </c>
      <c r="K4487" s="9">
        <f>VLOOKUP(I4487,'new content'!$A$1:$C$274,3,FALSE)</f>
        <v>21</v>
      </c>
      <c r="L4487">
        <v>0</v>
      </c>
      <c r="M4487">
        <v>0</v>
      </c>
      <c r="N4487">
        <v>0</v>
      </c>
    </row>
    <row r="4488" spans="1:14" x14ac:dyDescent="0.25">
      <c r="A4488" t="s">
        <v>31</v>
      </c>
      <c r="B4488" t="s">
        <v>33</v>
      </c>
      <c r="G4488" t="s">
        <v>55</v>
      </c>
      <c r="H4488" t="s">
        <v>94</v>
      </c>
      <c r="I4488" s="7">
        <v>44469</v>
      </c>
      <c r="J4488" s="9">
        <f>VLOOKUP(I4488,'new content'!$A$1:$C$274,2,FALSE)</f>
        <v>0</v>
      </c>
      <c r="K4488" s="9">
        <f>VLOOKUP(I4488,'new content'!$A$1:$C$274,3,FALSE)</f>
        <v>21</v>
      </c>
      <c r="L4488">
        <v>0</v>
      </c>
      <c r="M4488">
        <v>0</v>
      </c>
      <c r="N4488">
        <v>0</v>
      </c>
    </row>
    <row r="4489" spans="1:14" x14ac:dyDescent="0.25">
      <c r="A4489" t="s">
        <v>31</v>
      </c>
      <c r="B4489" t="s">
        <v>33</v>
      </c>
      <c r="G4489" t="s">
        <v>55</v>
      </c>
      <c r="H4489" t="s">
        <v>94</v>
      </c>
      <c r="I4489" s="7">
        <v>44470</v>
      </c>
      <c r="J4489" s="9">
        <f>VLOOKUP(I4489,'new content'!$A$1:$C$274,2,FALSE)</f>
        <v>0</v>
      </c>
      <c r="K4489" s="9">
        <f>VLOOKUP(I4489,'new content'!$A$1:$C$274,3,FALSE)</f>
        <v>21</v>
      </c>
      <c r="L4489">
        <v>0</v>
      </c>
      <c r="M4489">
        <v>0</v>
      </c>
      <c r="N4489">
        <v>0</v>
      </c>
    </row>
    <row r="4490" spans="1:14" x14ac:dyDescent="0.25">
      <c r="A4490" t="s">
        <v>31</v>
      </c>
      <c r="B4490" t="s">
        <v>33</v>
      </c>
      <c r="G4490" t="s">
        <v>55</v>
      </c>
      <c r="H4490" t="s">
        <v>94</v>
      </c>
      <c r="I4490" s="7">
        <v>44471</v>
      </c>
      <c r="J4490" s="9">
        <f>VLOOKUP(I4490,'new content'!$A$1:$C$274,2,FALSE)</f>
        <v>0</v>
      </c>
      <c r="K4490" s="9">
        <f>VLOOKUP(I4490,'new content'!$A$1:$C$274,3,FALSE)</f>
        <v>21</v>
      </c>
      <c r="L4490">
        <v>0</v>
      </c>
      <c r="M4490">
        <v>0</v>
      </c>
      <c r="N4490">
        <v>0</v>
      </c>
    </row>
    <row r="4491" spans="1:14" x14ac:dyDescent="0.25">
      <c r="A4491" t="s">
        <v>31</v>
      </c>
      <c r="B4491" t="s">
        <v>33</v>
      </c>
      <c r="G4491" t="s">
        <v>55</v>
      </c>
      <c r="H4491" t="s">
        <v>94</v>
      </c>
      <c r="I4491" s="7">
        <v>44472</v>
      </c>
      <c r="J4491" s="9">
        <f>VLOOKUP(I4491,'new content'!$A$1:$C$274,2,FALSE)</f>
        <v>0</v>
      </c>
      <c r="K4491" s="9">
        <f>VLOOKUP(I4491,'new content'!$A$1:$C$274,3,FALSE)</f>
        <v>21</v>
      </c>
      <c r="L4491">
        <v>0</v>
      </c>
      <c r="M4491">
        <v>0</v>
      </c>
      <c r="N4491">
        <v>0</v>
      </c>
    </row>
    <row r="4492" spans="1:14" x14ac:dyDescent="0.25">
      <c r="A4492" t="s">
        <v>31</v>
      </c>
      <c r="B4492" t="s">
        <v>33</v>
      </c>
      <c r="G4492" t="s">
        <v>55</v>
      </c>
      <c r="H4492" t="s">
        <v>94</v>
      </c>
      <c r="I4492" s="7">
        <v>44473</v>
      </c>
      <c r="J4492" s="9">
        <f>VLOOKUP(I4492,'new content'!$A$1:$C$274,2,FALSE)</f>
        <v>0</v>
      </c>
      <c r="K4492" s="9">
        <f>VLOOKUP(I4492,'new content'!$A$1:$C$274,3,FALSE)</f>
        <v>21</v>
      </c>
      <c r="L4492">
        <v>0</v>
      </c>
      <c r="M4492">
        <v>0</v>
      </c>
      <c r="N4492">
        <v>0</v>
      </c>
    </row>
    <row r="4493" spans="1:14" x14ac:dyDescent="0.25">
      <c r="A4493" t="s">
        <v>31</v>
      </c>
      <c r="B4493" t="s">
        <v>33</v>
      </c>
      <c r="G4493" t="s">
        <v>55</v>
      </c>
      <c r="H4493" t="s">
        <v>94</v>
      </c>
      <c r="I4493" s="7">
        <v>44474</v>
      </c>
      <c r="J4493" s="9">
        <f>VLOOKUP(I4493,'new content'!$A$1:$C$274,2,FALSE)</f>
        <v>0</v>
      </c>
      <c r="K4493" s="9">
        <f>VLOOKUP(I4493,'new content'!$A$1:$C$274,3,FALSE)</f>
        <v>21</v>
      </c>
      <c r="L4493">
        <v>0</v>
      </c>
      <c r="M4493">
        <v>0</v>
      </c>
      <c r="N4493">
        <v>0</v>
      </c>
    </row>
    <row r="4494" spans="1:14" x14ac:dyDescent="0.25">
      <c r="A4494" t="s">
        <v>31</v>
      </c>
      <c r="B4494" t="s">
        <v>33</v>
      </c>
      <c r="G4494" t="s">
        <v>55</v>
      </c>
      <c r="H4494" t="s">
        <v>94</v>
      </c>
      <c r="I4494" s="7">
        <v>44475</v>
      </c>
      <c r="J4494" s="9">
        <f>VLOOKUP(I4494,'new content'!$A$1:$C$274,2,FALSE)</f>
        <v>0</v>
      </c>
      <c r="K4494" s="9">
        <f>VLOOKUP(I4494,'new content'!$A$1:$C$274,3,FALSE)</f>
        <v>21</v>
      </c>
      <c r="L4494">
        <v>0</v>
      </c>
      <c r="M4494">
        <v>0</v>
      </c>
      <c r="N4494">
        <v>0</v>
      </c>
    </row>
    <row r="4495" spans="1:14" x14ac:dyDescent="0.25">
      <c r="A4495" t="s">
        <v>31</v>
      </c>
      <c r="B4495" t="s">
        <v>33</v>
      </c>
      <c r="G4495" t="s">
        <v>55</v>
      </c>
      <c r="H4495" t="s">
        <v>94</v>
      </c>
      <c r="I4495" s="7">
        <v>44476</v>
      </c>
      <c r="J4495" s="9">
        <f>VLOOKUP(I4495,'new content'!$A$1:$C$274,2,FALSE)</f>
        <v>0</v>
      </c>
      <c r="K4495" s="9">
        <f>VLOOKUP(I4495,'new content'!$A$1:$C$274,3,FALSE)</f>
        <v>21</v>
      </c>
      <c r="L4495">
        <v>0</v>
      </c>
      <c r="M4495">
        <v>0</v>
      </c>
      <c r="N4495">
        <v>0</v>
      </c>
    </row>
    <row r="4496" spans="1:14" x14ac:dyDescent="0.25">
      <c r="A4496" t="s">
        <v>31</v>
      </c>
      <c r="B4496" t="s">
        <v>33</v>
      </c>
      <c r="G4496" t="s">
        <v>55</v>
      </c>
      <c r="H4496" t="s">
        <v>94</v>
      </c>
      <c r="I4496" s="7">
        <v>44477</v>
      </c>
      <c r="J4496" s="9">
        <f>VLOOKUP(I4496,'new content'!$A$1:$C$274,2,FALSE)</f>
        <v>1</v>
      </c>
      <c r="K4496" s="9">
        <f>VLOOKUP(I4496,'new content'!$A$1:$C$274,3,FALSE)</f>
        <v>22</v>
      </c>
      <c r="L4496">
        <v>0</v>
      </c>
      <c r="M4496">
        <v>0</v>
      </c>
      <c r="N4496">
        <v>0</v>
      </c>
    </row>
    <row r="4497" spans="1:14" x14ac:dyDescent="0.25">
      <c r="A4497" t="s">
        <v>31</v>
      </c>
      <c r="B4497" t="s">
        <v>33</v>
      </c>
      <c r="G4497" t="s">
        <v>55</v>
      </c>
      <c r="H4497" t="s">
        <v>94</v>
      </c>
      <c r="I4497" s="7">
        <v>44478</v>
      </c>
      <c r="J4497" s="9">
        <f>VLOOKUP(I4497,'new content'!$A$1:$C$274,2,FALSE)</f>
        <v>0</v>
      </c>
      <c r="K4497" s="9">
        <f>VLOOKUP(I4497,'new content'!$A$1:$C$274,3,FALSE)</f>
        <v>22</v>
      </c>
      <c r="L4497">
        <v>0</v>
      </c>
      <c r="M4497">
        <v>0</v>
      </c>
      <c r="N4497">
        <v>0</v>
      </c>
    </row>
    <row r="4498" spans="1:14" x14ac:dyDescent="0.25">
      <c r="A4498" t="s">
        <v>31</v>
      </c>
      <c r="B4498" t="s">
        <v>33</v>
      </c>
      <c r="G4498" t="s">
        <v>55</v>
      </c>
      <c r="H4498" t="s">
        <v>94</v>
      </c>
      <c r="I4498" s="7">
        <v>44479</v>
      </c>
      <c r="J4498" s="9">
        <f>VLOOKUP(I4498,'new content'!$A$1:$C$274,2,FALSE)</f>
        <v>0</v>
      </c>
      <c r="K4498" s="9">
        <f>VLOOKUP(I4498,'new content'!$A$1:$C$274,3,FALSE)</f>
        <v>22</v>
      </c>
      <c r="L4498">
        <v>0</v>
      </c>
      <c r="M4498">
        <v>0</v>
      </c>
      <c r="N4498">
        <v>0</v>
      </c>
    </row>
    <row r="4499" spans="1:14" x14ac:dyDescent="0.25">
      <c r="A4499" t="s">
        <v>31</v>
      </c>
      <c r="B4499" t="s">
        <v>33</v>
      </c>
      <c r="G4499" t="s">
        <v>55</v>
      </c>
      <c r="H4499" t="s">
        <v>94</v>
      </c>
      <c r="I4499" s="7">
        <v>44480</v>
      </c>
      <c r="J4499" s="9">
        <f>VLOOKUP(I4499,'new content'!$A$1:$C$274,2,FALSE)</f>
        <v>0</v>
      </c>
      <c r="K4499" s="9">
        <f>VLOOKUP(I4499,'new content'!$A$1:$C$274,3,FALSE)</f>
        <v>22</v>
      </c>
      <c r="L4499">
        <v>0</v>
      </c>
      <c r="M4499">
        <v>0</v>
      </c>
      <c r="N4499">
        <v>0</v>
      </c>
    </row>
    <row r="4500" spans="1:14" x14ac:dyDescent="0.25">
      <c r="A4500" t="s">
        <v>31</v>
      </c>
      <c r="B4500" t="s">
        <v>33</v>
      </c>
      <c r="G4500" t="s">
        <v>55</v>
      </c>
      <c r="H4500" t="s">
        <v>94</v>
      </c>
      <c r="I4500" s="7">
        <v>44481</v>
      </c>
      <c r="J4500" s="9">
        <f>VLOOKUP(I4500,'new content'!$A$1:$C$274,2,FALSE)</f>
        <v>0</v>
      </c>
      <c r="K4500" s="9">
        <f>VLOOKUP(I4500,'new content'!$A$1:$C$274,3,FALSE)</f>
        <v>22</v>
      </c>
      <c r="L4500">
        <v>0</v>
      </c>
      <c r="M4500">
        <v>0</v>
      </c>
      <c r="N4500">
        <v>0</v>
      </c>
    </row>
    <row r="4501" spans="1:14" x14ac:dyDescent="0.25">
      <c r="A4501" t="s">
        <v>31</v>
      </c>
      <c r="B4501" t="s">
        <v>33</v>
      </c>
      <c r="G4501" t="s">
        <v>55</v>
      </c>
      <c r="H4501" t="s">
        <v>94</v>
      </c>
      <c r="I4501" s="7">
        <v>44482</v>
      </c>
      <c r="J4501" s="9">
        <f>VLOOKUP(I4501,'new content'!$A$1:$C$274,2,FALSE)</f>
        <v>0</v>
      </c>
      <c r="K4501" s="9">
        <f>VLOOKUP(I4501,'new content'!$A$1:$C$274,3,FALSE)</f>
        <v>22</v>
      </c>
      <c r="L4501">
        <v>0</v>
      </c>
      <c r="M4501">
        <v>0</v>
      </c>
      <c r="N4501">
        <v>0</v>
      </c>
    </row>
    <row r="4502" spans="1:14" x14ac:dyDescent="0.25">
      <c r="A4502" t="s">
        <v>31</v>
      </c>
      <c r="B4502" t="s">
        <v>33</v>
      </c>
      <c r="G4502" t="s">
        <v>55</v>
      </c>
      <c r="H4502" t="s">
        <v>94</v>
      </c>
      <c r="I4502" s="7">
        <v>44483</v>
      </c>
      <c r="J4502" s="9">
        <f>VLOOKUP(I4502,'new content'!$A$1:$C$274,2,FALSE)</f>
        <v>1</v>
      </c>
      <c r="K4502" s="9">
        <f>VLOOKUP(I4502,'new content'!$A$1:$C$274,3,FALSE)</f>
        <v>23</v>
      </c>
      <c r="L4502">
        <v>0</v>
      </c>
      <c r="M4502">
        <v>0</v>
      </c>
      <c r="N4502">
        <v>0</v>
      </c>
    </row>
    <row r="4503" spans="1:14" x14ac:dyDescent="0.25">
      <c r="A4503" t="s">
        <v>31</v>
      </c>
      <c r="B4503" t="s">
        <v>33</v>
      </c>
      <c r="G4503" t="s">
        <v>55</v>
      </c>
      <c r="H4503" t="s">
        <v>94</v>
      </c>
      <c r="I4503" s="7">
        <v>44484</v>
      </c>
      <c r="J4503" s="9">
        <f>VLOOKUP(I4503,'new content'!$A$1:$C$274,2,FALSE)</f>
        <v>0</v>
      </c>
      <c r="K4503" s="9">
        <f>VLOOKUP(I4503,'new content'!$A$1:$C$274,3,FALSE)</f>
        <v>23</v>
      </c>
      <c r="L4503">
        <v>0</v>
      </c>
      <c r="M4503">
        <v>0</v>
      </c>
      <c r="N4503">
        <v>0</v>
      </c>
    </row>
    <row r="4504" spans="1:14" x14ac:dyDescent="0.25">
      <c r="A4504" t="s">
        <v>31</v>
      </c>
      <c r="B4504" t="s">
        <v>33</v>
      </c>
      <c r="G4504" t="s">
        <v>55</v>
      </c>
      <c r="H4504" t="s">
        <v>94</v>
      </c>
      <c r="I4504" s="7">
        <v>44485</v>
      </c>
      <c r="J4504" s="9">
        <f>VLOOKUP(I4504,'new content'!$A$1:$C$274,2,FALSE)</f>
        <v>0</v>
      </c>
      <c r="K4504" s="9">
        <f>VLOOKUP(I4504,'new content'!$A$1:$C$274,3,FALSE)</f>
        <v>23</v>
      </c>
      <c r="L4504">
        <v>0</v>
      </c>
      <c r="M4504">
        <v>0</v>
      </c>
      <c r="N4504">
        <v>0</v>
      </c>
    </row>
    <row r="4505" spans="1:14" x14ac:dyDescent="0.25">
      <c r="A4505" t="s">
        <v>31</v>
      </c>
      <c r="B4505" t="s">
        <v>33</v>
      </c>
      <c r="G4505" t="s">
        <v>55</v>
      </c>
      <c r="H4505" t="s">
        <v>94</v>
      </c>
      <c r="I4505" s="7">
        <v>44486</v>
      </c>
      <c r="J4505" s="9">
        <f>VLOOKUP(I4505,'new content'!$A$1:$C$274,2,FALSE)</f>
        <v>0</v>
      </c>
      <c r="K4505" s="9">
        <f>VLOOKUP(I4505,'new content'!$A$1:$C$274,3,FALSE)</f>
        <v>23</v>
      </c>
      <c r="L4505">
        <v>0</v>
      </c>
      <c r="M4505">
        <v>0</v>
      </c>
      <c r="N4505">
        <v>0</v>
      </c>
    </row>
    <row r="4506" spans="1:14" x14ac:dyDescent="0.25">
      <c r="A4506" t="s">
        <v>31</v>
      </c>
      <c r="B4506" t="s">
        <v>33</v>
      </c>
      <c r="G4506" t="s">
        <v>55</v>
      </c>
      <c r="H4506" t="s">
        <v>94</v>
      </c>
      <c r="I4506" s="7">
        <v>44487</v>
      </c>
      <c r="J4506" s="9">
        <f>VLOOKUP(I4506,'new content'!$A$1:$C$274,2,FALSE)</f>
        <v>0</v>
      </c>
      <c r="K4506" s="9">
        <f>VLOOKUP(I4506,'new content'!$A$1:$C$274,3,FALSE)</f>
        <v>23</v>
      </c>
      <c r="L4506">
        <v>0</v>
      </c>
      <c r="M4506">
        <v>0</v>
      </c>
      <c r="N4506">
        <v>0</v>
      </c>
    </row>
    <row r="4507" spans="1:14" x14ac:dyDescent="0.25">
      <c r="A4507" t="s">
        <v>31</v>
      </c>
      <c r="B4507" t="s">
        <v>33</v>
      </c>
      <c r="G4507" t="s">
        <v>55</v>
      </c>
      <c r="H4507" t="s">
        <v>94</v>
      </c>
      <c r="I4507" s="7">
        <v>44488</v>
      </c>
      <c r="J4507" s="9">
        <f>VLOOKUP(I4507,'new content'!$A$1:$C$274,2,FALSE)</f>
        <v>0</v>
      </c>
      <c r="K4507" s="9">
        <f>VLOOKUP(I4507,'new content'!$A$1:$C$274,3,FALSE)</f>
        <v>23</v>
      </c>
      <c r="L4507">
        <v>0</v>
      </c>
      <c r="M4507">
        <v>0</v>
      </c>
      <c r="N4507">
        <v>0</v>
      </c>
    </row>
    <row r="4508" spans="1:14" x14ac:dyDescent="0.25">
      <c r="A4508" t="s">
        <v>31</v>
      </c>
      <c r="B4508" t="s">
        <v>33</v>
      </c>
      <c r="G4508" t="s">
        <v>55</v>
      </c>
      <c r="H4508" t="s">
        <v>94</v>
      </c>
      <c r="I4508" s="7">
        <v>44489</v>
      </c>
      <c r="J4508" s="9">
        <f>VLOOKUP(I4508,'new content'!$A$1:$C$274,2,FALSE)</f>
        <v>0</v>
      </c>
      <c r="K4508" s="9">
        <f>VLOOKUP(I4508,'new content'!$A$1:$C$274,3,FALSE)</f>
        <v>23</v>
      </c>
      <c r="L4508">
        <v>0</v>
      </c>
      <c r="M4508">
        <v>0</v>
      </c>
      <c r="N4508">
        <v>0</v>
      </c>
    </row>
    <row r="4509" spans="1:14" x14ac:dyDescent="0.25">
      <c r="A4509" t="s">
        <v>31</v>
      </c>
      <c r="B4509" t="s">
        <v>33</v>
      </c>
      <c r="G4509" t="s">
        <v>55</v>
      </c>
      <c r="H4509" t="s">
        <v>94</v>
      </c>
      <c r="I4509" s="7">
        <v>44490</v>
      </c>
      <c r="J4509" s="9">
        <f>VLOOKUP(I4509,'new content'!$A$1:$C$274,2,FALSE)</f>
        <v>0</v>
      </c>
      <c r="K4509" s="9">
        <f>VLOOKUP(I4509,'new content'!$A$1:$C$274,3,FALSE)</f>
        <v>23</v>
      </c>
      <c r="L4509">
        <v>0</v>
      </c>
      <c r="M4509">
        <v>0</v>
      </c>
      <c r="N4509">
        <v>0</v>
      </c>
    </row>
    <row r="4510" spans="1:14" x14ac:dyDescent="0.25">
      <c r="A4510" t="s">
        <v>31</v>
      </c>
      <c r="B4510" t="s">
        <v>33</v>
      </c>
      <c r="G4510" t="s">
        <v>55</v>
      </c>
      <c r="H4510" t="s">
        <v>94</v>
      </c>
      <c r="I4510" s="7">
        <v>44491</v>
      </c>
      <c r="J4510" s="9">
        <f>VLOOKUP(I4510,'new content'!$A$1:$C$274,2,FALSE)</f>
        <v>1</v>
      </c>
      <c r="K4510" s="9">
        <f>VLOOKUP(I4510,'new content'!$A$1:$C$274,3,FALSE)</f>
        <v>24</v>
      </c>
      <c r="L4510">
        <v>0</v>
      </c>
      <c r="M4510">
        <v>0</v>
      </c>
      <c r="N4510">
        <v>0</v>
      </c>
    </row>
    <row r="4511" spans="1:14" x14ac:dyDescent="0.25">
      <c r="A4511" t="s">
        <v>31</v>
      </c>
      <c r="B4511" t="s">
        <v>33</v>
      </c>
      <c r="G4511" t="s">
        <v>55</v>
      </c>
      <c r="H4511" t="s">
        <v>94</v>
      </c>
      <c r="I4511" s="7">
        <v>44492</v>
      </c>
      <c r="J4511" s="9">
        <f>VLOOKUP(I4511,'new content'!$A$1:$C$274,2,FALSE)</f>
        <v>1</v>
      </c>
      <c r="K4511" s="9">
        <f>VLOOKUP(I4511,'new content'!$A$1:$C$274,3,FALSE)</f>
        <v>25</v>
      </c>
      <c r="L4511">
        <v>0</v>
      </c>
      <c r="M4511">
        <v>0</v>
      </c>
      <c r="N4511">
        <v>0</v>
      </c>
    </row>
    <row r="4512" spans="1:14" x14ac:dyDescent="0.25">
      <c r="A4512" t="s">
        <v>31</v>
      </c>
      <c r="B4512" t="s">
        <v>33</v>
      </c>
      <c r="G4512" t="s">
        <v>55</v>
      </c>
      <c r="H4512" t="s">
        <v>94</v>
      </c>
      <c r="I4512" s="7">
        <v>44493</v>
      </c>
      <c r="J4512" s="9">
        <f>VLOOKUP(I4512,'new content'!$A$1:$C$274,2,FALSE)</f>
        <v>0</v>
      </c>
      <c r="K4512" s="9">
        <f>VLOOKUP(I4512,'new content'!$A$1:$C$274,3,FALSE)</f>
        <v>25</v>
      </c>
      <c r="L4512">
        <v>0</v>
      </c>
      <c r="M4512">
        <v>0</v>
      </c>
      <c r="N4512">
        <v>0</v>
      </c>
    </row>
    <row r="4513" spans="1:14" x14ac:dyDescent="0.25">
      <c r="A4513" t="s">
        <v>31</v>
      </c>
      <c r="B4513" t="s">
        <v>33</v>
      </c>
      <c r="G4513" t="s">
        <v>55</v>
      </c>
      <c r="H4513" t="s">
        <v>94</v>
      </c>
      <c r="I4513" s="7">
        <v>44494</v>
      </c>
      <c r="J4513" s="9">
        <f>VLOOKUP(I4513,'new content'!$A$1:$C$274,2,FALSE)</f>
        <v>0</v>
      </c>
      <c r="K4513" s="9">
        <f>VLOOKUP(I4513,'new content'!$A$1:$C$274,3,FALSE)</f>
        <v>25</v>
      </c>
      <c r="L4513">
        <v>0</v>
      </c>
      <c r="M4513">
        <v>0</v>
      </c>
      <c r="N4513">
        <v>0</v>
      </c>
    </row>
    <row r="4514" spans="1:14" x14ac:dyDescent="0.25">
      <c r="A4514" t="s">
        <v>31</v>
      </c>
      <c r="B4514" t="s">
        <v>33</v>
      </c>
      <c r="G4514" t="s">
        <v>55</v>
      </c>
      <c r="H4514" t="s">
        <v>94</v>
      </c>
      <c r="I4514" s="7">
        <v>44495</v>
      </c>
      <c r="J4514" s="9">
        <f>VLOOKUP(I4514,'new content'!$A$1:$C$274,2,FALSE)</f>
        <v>0</v>
      </c>
      <c r="K4514" s="9">
        <f>VLOOKUP(I4514,'new content'!$A$1:$C$274,3,FALSE)</f>
        <v>25</v>
      </c>
      <c r="L4514">
        <v>0</v>
      </c>
      <c r="M4514">
        <v>0</v>
      </c>
      <c r="N4514">
        <v>0</v>
      </c>
    </row>
    <row r="4515" spans="1:14" x14ac:dyDescent="0.25">
      <c r="A4515" t="s">
        <v>31</v>
      </c>
      <c r="B4515" t="s">
        <v>33</v>
      </c>
      <c r="G4515" t="s">
        <v>55</v>
      </c>
      <c r="H4515" t="s">
        <v>94</v>
      </c>
      <c r="I4515" s="7">
        <v>44496</v>
      </c>
      <c r="J4515" s="9">
        <f>VLOOKUP(I4515,'new content'!$A$1:$C$274,2,FALSE)</f>
        <v>0</v>
      </c>
      <c r="K4515" s="9">
        <f>VLOOKUP(I4515,'new content'!$A$1:$C$274,3,FALSE)</f>
        <v>25</v>
      </c>
      <c r="L4515">
        <v>0</v>
      </c>
      <c r="M4515">
        <v>0</v>
      </c>
      <c r="N4515">
        <v>0</v>
      </c>
    </row>
    <row r="4516" spans="1:14" x14ac:dyDescent="0.25">
      <c r="A4516" t="s">
        <v>31</v>
      </c>
      <c r="B4516" t="s">
        <v>33</v>
      </c>
      <c r="G4516" t="s">
        <v>55</v>
      </c>
      <c r="H4516" t="s">
        <v>94</v>
      </c>
      <c r="I4516" s="7">
        <v>44497</v>
      </c>
      <c r="J4516" s="9">
        <f>VLOOKUP(I4516,'new content'!$A$1:$C$274,2,FALSE)</f>
        <v>0</v>
      </c>
      <c r="K4516" s="9">
        <f>VLOOKUP(I4516,'new content'!$A$1:$C$274,3,FALSE)</f>
        <v>25</v>
      </c>
      <c r="L4516">
        <v>0</v>
      </c>
      <c r="M4516">
        <v>0</v>
      </c>
      <c r="N4516">
        <v>0</v>
      </c>
    </row>
    <row r="4517" spans="1:14" x14ac:dyDescent="0.25">
      <c r="A4517" t="s">
        <v>31</v>
      </c>
      <c r="B4517" t="s">
        <v>33</v>
      </c>
      <c r="G4517" t="s">
        <v>55</v>
      </c>
      <c r="H4517" t="s">
        <v>94</v>
      </c>
      <c r="I4517" s="7">
        <v>44498</v>
      </c>
      <c r="J4517" s="9">
        <f>VLOOKUP(I4517,'new content'!$A$1:$C$274,2,FALSE)</f>
        <v>1</v>
      </c>
      <c r="K4517" s="9">
        <f>VLOOKUP(I4517,'new content'!$A$1:$C$274,3,FALSE)</f>
        <v>26</v>
      </c>
      <c r="L4517">
        <v>0</v>
      </c>
      <c r="M4517">
        <v>0</v>
      </c>
      <c r="N4517">
        <v>0</v>
      </c>
    </row>
    <row r="4518" spans="1:14" x14ac:dyDescent="0.25">
      <c r="A4518" t="s">
        <v>31</v>
      </c>
      <c r="B4518" t="s">
        <v>33</v>
      </c>
      <c r="G4518" t="s">
        <v>55</v>
      </c>
      <c r="H4518" t="s">
        <v>94</v>
      </c>
      <c r="I4518" s="7">
        <v>44499</v>
      </c>
      <c r="J4518" s="9">
        <f>VLOOKUP(I4518,'new content'!$A$1:$C$274,2,FALSE)</f>
        <v>0</v>
      </c>
      <c r="K4518" s="9">
        <f>VLOOKUP(I4518,'new content'!$A$1:$C$274,3,FALSE)</f>
        <v>26</v>
      </c>
      <c r="L4518">
        <v>0</v>
      </c>
      <c r="M4518">
        <v>0</v>
      </c>
      <c r="N4518">
        <v>0</v>
      </c>
    </row>
    <row r="4519" spans="1:14" x14ac:dyDescent="0.25">
      <c r="A4519" t="s">
        <v>31</v>
      </c>
      <c r="B4519" t="s">
        <v>33</v>
      </c>
      <c r="G4519" t="s">
        <v>55</v>
      </c>
      <c r="H4519" t="s">
        <v>94</v>
      </c>
      <c r="I4519" s="7">
        <v>44500</v>
      </c>
      <c r="J4519" s="9">
        <f>VLOOKUP(I4519,'new content'!$A$1:$C$274,2,FALSE)</f>
        <v>0</v>
      </c>
      <c r="K4519" s="9">
        <f>VLOOKUP(I4519,'new content'!$A$1:$C$274,3,FALSE)</f>
        <v>26</v>
      </c>
      <c r="L4519">
        <v>0</v>
      </c>
      <c r="M4519">
        <v>0</v>
      </c>
      <c r="N4519">
        <v>0</v>
      </c>
    </row>
    <row r="4520" spans="1:14" x14ac:dyDescent="0.25">
      <c r="A4520" t="s">
        <v>31</v>
      </c>
      <c r="B4520" t="s">
        <v>33</v>
      </c>
      <c r="G4520" t="s">
        <v>55</v>
      </c>
      <c r="H4520" t="s">
        <v>94</v>
      </c>
      <c r="I4520" s="7">
        <v>44501</v>
      </c>
      <c r="J4520" s="9">
        <f>VLOOKUP(I4520,'new content'!$A$1:$C$274,2,FALSE)</f>
        <v>0</v>
      </c>
      <c r="K4520" s="9">
        <f>VLOOKUP(I4520,'new content'!$A$1:$C$274,3,FALSE)</f>
        <v>26</v>
      </c>
      <c r="L4520">
        <v>0</v>
      </c>
      <c r="M4520">
        <v>0</v>
      </c>
      <c r="N4520">
        <v>0</v>
      </c>
    </row>
    <row r="4521" spans="1:14" x14ac:dyDescent="0.25">
      <c r="A4521" t="s">
        <v>31</v>
      </c>
      <c r="B4521" t="s">
        <v>33</v>
      </c>
      <c r="G4521" t="s">
        <v>55</v>
      </c>
      <c r="H4521" t="s">
        <v>94</v>
      </c>
      <c r="I4521" s="7">
        <v>44502</v>
      </c>
      <c r="J4521" s="9">
        <f>VLOOKUP(I4521,'new content'!$A$1:$C$274,2,FALSE)</f>
        <v>0</v>
      </c>
      <c r="K4521" s="9">
        <f>VLOOKUP(I4521,'new content'!$A$1:$C$274,3,FALSE)</f>
        <v>26</v>
      </c>
      <c r="L4521">
        <v>0</v>
      </c>
      <c r="M4521">
        <v>0</v>
      </c>
      <c r="N4521">
        <v>0</v>
      </c>
    </row>
    <row r="4522" spans="1:14" x14ac:dyDescent="0.25">
      <c r="A4522" t="s">
        <v>31</v>
      </c>
      <c r="B4522" t="s">
        <v>33</v>
      </c>
      <c r="G4522" t="s">
        <v>55</v>
      </c>
      <c r="H4522" t="s">
        <v>94</v>
      </c>
      <c r="I4522" s="7">
        <v>44503</v>
      </c>
      <c r="J4522" s="9">
        <f>VLOOKUP(I4522,'new content'!$A$1:$C$274,2,FALSE)</f>
        <v>0</v>
      </c>
      <c r="K4522" s="9">
        <f>VLOOKUP(I4522,'new content'!$A$1:$C$274,3,FALSE)</f>
        <v>26</v>
      </c>
      <c r="L4522">
        <v>0</v>
      </c>
      <c r="M4522">
        <v>0</v>
      </c>
      <c r="N4522">
        <v>0</v>
      </c>
    </row>
    <row r="4523" spans="1:14" x14ac:dyDescent="0.25">
      <c r="A4523" t="s">
        <v>31</v>
      </c>
      <c r="B4523" t="s">
        <v>33</v>
      </c>
      <c r="G4523" t="s">
        <v>55</v>
      </c>
      <c r="H4523" t="s">
        <v>94</v>
      </c>
      <c r="I4523" s="7">
        <v>44504</v>
      </c>
      <c r="J4523" s="9">
        <f>VLOOKUP(I4523,'new content'!$A$1:$C$274,2,FALSE)</f>
        <v>1</v>
      </c>
      <c r="K4523" s="9">
        <f>VLOOKUP(I4523,'new content'!$A$1:$C$274,3,FALSE)</f>
        <v>27</v>
      </c>
      <c r="L4523">
        <v>0</v>
      </c>
      <c r="M4523">
        <v>0</v>
      </c>
      <c r="N4523">
        <v>0</v>
      </c>
    </row>
    <row r="4524" spans="1:14" x14ac:dyDescent="0.25">
      <c r="A4524" t="s">
        <v>31</v>
      </c>
      <c r="B4524" t="s">
        <v>33</v>
      </c>
      <c r="G4524" t="s">
        <v>55</v>
      </c>
      <c r="H4524" t="s">
        <v>94</v>
      </c>
      <c r="I4524" s="7">
        <v>44505</v>
      </c>
      <c r="J4524" s="9">
        <f>VLOOKUP(I4524,'new content'!$A$1:$C$274,2,FALSE)</f>
        <v>0</v>
      </c>
      <c r="K4524" s="9">
        <f>VLOOKUP(I4524,'new content'!$A$1:$C$274,3,FALSE)</f>
        <v>27</v>
      </c>
      <c r="L4524">
        <v>0</v>
      </c>
      <c r="M4524">
        <v>0</v>
      </c>
      <c r="N4524">
        <v>0</v>
      </c>
    </row>
    <row r="4525" spans="1:14" x14ac:dyDescent="0.25">
      <c r="A4525" t="s">
        <v>31</v>
      </c>
      <c r="B4525" t="s">
        <v>33</v>
      </c>
      <c r="G4525" t="s">
        <v>55</v>
      </c>
      <c r="H4525" t="s">
        <v>94</v>
      </c>
      <c r="I4525" s="7">
        <v>44506</v>
      </c>
      <c r="J4525" s="9">
        <f>VLOOKUP(I4525,'new content'!$A$1:$C$274,2,FALSE)</f>
        <v>0</v>
      </c>
      <c r="K4525" s="9">
        <f>VLOOKUP(I4525,'new content'!$A$1:$C$274,3,FALSE)</f>
        <v>27</v>
      </c>
      <c r="L4525">
        <v>0</v>
      </c>
      <c r="M4525">
        <v>0</v>
      </c>
      <c r="N4525">
        <v>0</v>
      </c>
    </row>
    <row r="4526" spans="1:14" x14ac:dyDescent="0.25">
      <c r="A4526" t="s">
        <v>31</v>
      </c>
      <c r="B4526" t="s">
        <v>33</v>
      </c>
      <c r="G4526" t="s">
        <v>55</v>
      </c>
      <c r="H4526" t="s">
        <v>94</v>
      </c>
      <c r="I4526" s="7">
        <v>44507</v>
      </c>
      <c r="J4526" s="9">
        <f>VLOOKUP(I4526,'new content'!$A$1:$C$274,2,FALSE)</f>
        <v>0</v>
      </c>
      <c r="K4526" s="9">
        <f>VLOOKUP(I4526,'new content'!$A$1:$C$274,3,FALSE)</f>
        <v>27</v>
      </c>
      <c r="L4526">
        <v>0</v>
      </c>
      <c r="M4526">
        <v>0</v>
      </c>
      <c r="N4526">
        <v>0</v>
      </c>
    </row>
    <row r="4527" spans="1:14" x14ac:dyDescent="0.25">
      <c r="A4527" t="s">
        <v>31</v>
      </c>
      <c r="B4527" t="s">
        <v>33</v>
      </c>
      <c r="G4527" t="s">
        <v>55</v>
      </c>
      <c r="H4527" t="s">
        <v>94</v>
      </c>
      <c r="I4527" s="7">
        <v>44508</v>
      </c>
      <c r="J4527" s="9">
        <f>VLOOKUP(I4527,'new content'!$A$1:$C$274,2,FALSE)</f>
        <v>0</v>
      </c>
      <c r="K4527" s="9">
        <f>VLOOKUP(I4527,'new content'!$A$1:$C$274,3,FALSE)</f>
        <v>27</v>
      </c>
      <c r="L4527">
        <v>0</v>
      </c>
      <c r="M4527">
        <v>0</v>
      </c>
      <c r="N4527">
        <v>0</v>
      </c>
    </row>
    <row r="4528" spans="1:14" x14ac:dyDescent="0.25">
      <c r="A4528" t="s">
        <v>31</v>
      </c>
      <c r="B4528" t="s">
        <v>33</v>
      </c>
      <c r="G4528" t="s">
        <v>55</v>
      </c>
      <c r="H4528" t="s">
        <v>94</v>
      </c>
      <c r="I4528" s="7">
        <v>44509</v>
      </c>
      <c r="J4528" s="9">
        <f>VLOOKUP(I4528,'new content'!$A$1:$C$274,2,FALSE)</f>
        <v>0</v>
      </c>
      <c r="K4528" s="9">
        <f>VLOOKUP(I4528,'new content'!$A$1:$C$274,3,FALSE)</f>
        <v>27</v>
      </c>
      <c r="L4528">
        <v>0</v>
      </c>
      <c r="M4528">
        <v>0</v>
      </c>
      <c r="N4528">
        <v>0</v>
      </c>
    </row>
    <row r="4529" spans="1:14" x14ac:dyDescent="0.25">
      <c r="A4529" t="s">
        <v>31</v>
      </c>
      <c r="B4529" t="s">
        <v>33</v>
      </c>
      <c r="G4529" t="s">
        <v>55</v>
      </c>
      <c r="H4529" t="s">
        <v>94</v>
      </c>
      <c r="I4529" s="7">
        <v>44510</v>
      </c>
      <c r="J4529" s="9">
        <f>VLOOKUP(I4529,'new content'!$A$1:$C$274,2,FALSE)</f>
        <v>0</v>
      </c>
      <c r="K4529" s="9">
        <f>VLOOKUP(I4529,'new content'!$A$1:$C$274,3,FALSE)</f>
        <v>27</v>
      </c>
      <c r="L4529">
        <v>0</v>
      </c>
      <c r="M4529">
        <v>0</v>
      </c>
      <c r="N4529">
        <v>0</v>
      </c>
    </row>
    <row r="4530" spans="1:14" x14ac:dyDescent="0.25">
      <c r="A4530" t="s">
        <v>31</v>
      </c>
      <c r="B4530" t="s">
        <v>33</v>
      </c>
      <c r="G4530" t="s">
        <v>55</v>
      </c>
      <c r="H4530" t="s">
        <v>94</v>
      </c>
      <c r="I4530" s="7">
        <v>44511</v>
      </c>
      <c r="J4530" s="9">
        <f>VLOOKUP(I4530,'new content'!$A$1:$C$274,2,FALSE)</f>
        <v>1</v>
      </c>
      <c r="K4530" s="9">
        <f>VLOOKUP(I4530,'new content'!$A$1:$C$274,3,FALSE)</f>
        <v>28</v>
      </c>
      <c r="L4530">
        <v>0</v>
      </c>
      <c r="M4530">
        <v>0</v>
      </c>
      <c r="N4530">
        <v>0</v>
      </c>
    </row>
    <row r="4531" spans="1:14" x14ac:dyDescent="0.25">
      <c r="A4531" t="s">
        <v>31</v>
      </c>
      <c r="B4531" t="s">
        <v>33</v>
      </c>
      <c r="G4531" t="s">
        <v>55</v>
      </c>
      <c r="H4531" t="s">
        <v>94</v>
      </c>
      <c r="I4531" s="7">
        <v>44512</v>
      </c>
      <c r="J4531" s="9">
        <f>VLOOKUP(I4531,'new content'!$A$1:$C$274,2,FALSE)</f>
        <v>0</v>
      </c>
      <c r="K4531" s="9">
        <f>VLOOKUP(I4531,'new content'!$A$1:$C$274,3,FALSE)</f>
        <v>28</v>
      </c>
      <c r="L4531">
        <v>0</v>
      </c>
      <c r="M4531">
        <v>0</v>
      </c>
      <c r="N4531">
        <v>0</v>
      </c>
    </row>
    <row r="4532" spans="1:14" x14ac:dyDescent="0.25">
      <c r="A4532" t="s">
        <v>31</v>
      </c>
      <c r="B4532" t="s">
        <v>33</v>
      </c>
      <c r="G4532" t="s">
        <v>55</v>
      </c>
      <c r="H4532" t="s">
        <v>94</v>
      </c>
      <c r="I4532" s="7">
        <v>44513</v>
      </c>
      <c r="J4532" s="9">
        <f>VLOOKUP(I4532,'new content'!$A$1:$C$274,2,FALSE)</f>
        <v>0</v>
      </c>
      <c r="K4532" s="9">
        <f>VLOOKUP(I4532,'new content'!$A$1:$C$274,3,FALSE)</f>
        <v>28</v>
      </c>
      <c r="L4532">
        <v>0</v>
      </c>
      <c r="M4532">
        <v>0</v>
      </c>
      <c r="N4532">
        <v>0</v>
      </c>
    </row>
    <row r="4533" spans="1:14" x14ac:dyDescent="0.25">
      <c r="A4533" t="s">
        <v>31</v>
      </c>
      <c r="B4533" t="s">
        <v>33</v>
      </c>
      <c r="G4533" t="s">
        <v>55</v>
      </c>
      <c r="H4533" t="s">
        <v>94</v>
      </c>
      <c r="I4533" s="7">
        <v>44514</v>
      </c>
      <c r="J4533" s="9">
        <f>VLOOKUP(I4533,'new content'!$A$1:$C$274,2,FALSE)</f>
        <v>0</v>
      </c>
      <c r="K4533" s="9">
        <f>VLOOKUP(I4533,'new content'!$A$1:$C$274,3,FALSE)</f>
        <v>28</v>
      </c>
      <c r="L4533">
        <v>0</v>
      </c>
      <c r="M4533">
        <v>0</v>
      </c>
      <c r="N4533">
        <v>0</v>
      </c>
    </row>
    <row r="4534" spans="1:14" x14ac:dyDescent="0.25">
      <c r="A4534" t="s">
        <v>31</v>
      </c>
      <c r="B4534" t="s">
        <v>33</v>
      </c>
      <c r="G4534" t="s">
        <v>55</v>
      </c>
      <c r="H4534" t="s">
        <v>94</v>
      </c>
      <c r="I4534" s="7">
        <v>44515</v>
      </c>
      <c r="J4534" s="9">
        <f>VLOOKUP(I4534,'new content'!$A$1:$C$274,2,FALSE)</f>
        <v>0</v>
      </c>
      <c r="K4534" s="9">
        <f>VLOOKUP(I4534,'new content'!$A$1:$C$274,3,FALSE)</f>
        <v>28</v>
      </c>
      <c r="L4534">
        <v>0</v>
      </c>
      <c r="M4534">
        <v>0</v>
      </c>
      <c r="N4534">
        <v>0</v>
      </c>
    </row>
    <row r="4535" spans="1:14" x14ac:dyDescent="0.25">
      <c r="A4535" t="s">
        <v>31</v>
      </c>
      <c r="B4535" t="s">
        <v>33</v>
      </c>
      <c r="G4535" t="s">
        <v>55</v>
      </c>
      <c r="H4535" t="s">
        <v>94</v>
      </c>
      <c r="I4535" s="7">
        <v>44516</v>
      </c>
      <c r="J4535" s="9">
        <f>VLOOKUP(I4535,'new content'!$A$1:$C$274,2,FALSE)</f>
        <v>0</v>
      </c>
      <c r="K4535" s="9">
        <f>VLOOKUP(I4535,'new content'!$A$1:$C$274,3,FALSE)</f>
        <v>28</v>
      </c>
      <c r="L4535">
        <v>0</v>
      </c>
      <c r="M4535">
        <v>0</v>
      </c>
      <c r="N4535">
        <v>0</v>
      </c>
    </row>
    <row r="4536" spans="1:14" x14ac:dyDescent="0.25">
      <c r="A4536" t="s">
        <v>31</v>
      </c>
      <c r="B4536" t="s">
        <v>33</v>
      </c>
      <c r="G4536" t="s">
        <v>55</v>
      </c>
      <c r="H4536" t="s">
        <v>94</v>
      </c>
      <c r="I4536" s="7">
        <v>44517</v>
      </c>
      <c r="J4536" s="9">
        <f>VLOOKUP(I4536,'new content'!$A$1:$C$274,2,FALSE)</f>
        <v>0</v>
      </c>
      <c r="K4536" s="9">
        <f>VLOOKUP(I4536,'new content'!$A$1:$C$274,3,FALSE)</f>
        <v>28</v>
      </c>
      <c r="L4536">
        <v>0</v>
      </c>
      <c r="M4536">
        <v>0</v>
      </c>
      <c r="N4536">
        <v>0</v>
      </c>
    </row>
    <row r="4537" spans="1:14" x14ac:dyDescent="0.25">
      <c r="A4537" t="s">
        <v>31</v>
      </c>
      <c r="B4537" t="s">
        <v>33</v>
      </c>
      <c r="G4537" t="s">
        <v>55</v>
      </c>
      <c r="H4537" t="s">
        <v>94</v>
      </c>
      <c r="I4537" s="7">
        <v>44518</v>
      </c>
      <c r="J4537" s="9">
        <f>VLOOKUP(I4537,'new content'!$A$1:$C$274,2,FALSE)</f>
        <v>1</v>
      </c>
      <c r="K4537" s="9">
        <f>VLOOKUP(I4537,'new content'!$A$1:$C$274,3,FALSE)</f>
        <v>29</v>
      </c>
      <c r="L4537">
        <v>0</v>
      </c>
      <c r="M4537">
        <v>0</v>
      </c>
      <c r="N4537">
        <v>0</v>
      </c>
    </row>
    <row r="4538" spans="1:14" x14ac:dyDescent="0.25">
      <c r="A4538" t="s">
        <v>31</v>
      </c>
      <c r="B4538" t="s">
        <v>33</v>
      </c>
      <c r="G4538" t="s">
        <v>55</v>
      </c>
      <c r="H4538" t="s">
        <v>94</v>
      </c>
      <c r="I4538" s="7">
        <v>44519</v>
      </c>
      <c r="J4538" s="9">
        <f>VLOOKUP(I4538,'new content'!$A$1:$C$274,2,FALSE)</f>
        <v>1</v>
      </c>
      <c r="K4538" s="9">
        <f>VLOOKUP(I4538,'new content'!$A$1:$C$274,3,FALSE)</f>
        <v>30</v>
      </c>
      <c r="L4538">
        <v>0</v>
      </c>
      <c r="M4538">
        <v>0</v>
      </c>
      <c r="N4538">
        <v>0</v>
      </c>
    </row>
    <row r="4539" spans="1:14" x14ac:dyDescent="0.25">
      <c r="A4539" t="s">
        <v>31</v>
      </c>
      <c r="B4539" t="s">
        <v>33</v>
      </c>
      <c r="G4539" t="s">
        <v>55</v>
      </c>
      <c r="H4539" t="s">
        <v>94</v>
      </c>
      <c r="I4539" s="7">
        <v>44520</v>
      </c>
      <c r="J4539" s="9">
        <f>VLOOKUP(I4539,'new content'!$A$1:$C$274,2,FALSE)</f>
        <v>0</v>
      </c>
      <c r="K4539" s="9">
        <f>VLOOKUP(I4539,'new content'!$A$1:$C$274,3,FALSE)</f>
        <v>30</v>
      </c>
      <c r="L4539">
        <v>0</v>
      </c>
      <c r="M4539">
        <v>0</v>
      </c>
      <c r="N4539">
        <v>0</v>
      </c>
    </row>
    <row r="4540" spans="1:14" x14ac:dyDescent="0.25">
      <c r="A4540" t="s">
        <v>31</v>
      </c>
      <c r="B4540" t="s">
        <v>33</v>
      </c>
      <c r="G4540" t="s">
        <v>55</v>
      </c>
      <c r="H4540" t="s">
        <v>94</v>
      </c>
      <c r="I4540" s="7">
        <v>44521</v>
      </c>
      <c r="J4540" s="9">
        <f>VLOOKUP(I4540,'new content'!$A$1:$C$274,2,FALSE)</f>
        <v>0</v>
      </c>
      <c r="K4540" s="9">
        <f>VLOOKUP(I4540,'new content'!$A$1:$C$274,3,FALSE)</f>
        <v>30</v>
      </c>
      <c r="L4540">
        <v>0</v>
      </c>
      <c r="M4540">
        <v>0</v>
      </c>
      <c r="N4540">
        <v>0</v>
      </c>
    </row>
    <row r="4541" spans="1:14" x14ac:dyDescent="0.25">
      <c r="A4541" t="s">
        <v>31</v>
      </c>
      <c r="B4541" t="s">
        <v>33</v>
      </c>
      <c r="G4541" t="s">
        <v>55</v>
      </c>
      <c r="H4541" t="s">
        <v>94</v>
      </c>
      <c r="I4541" s="7">
        <v>44522</v>
      </c>
      <c r="J4541" s="9">
        <f>VLOOKUP(I4541,'new content'!$A$1:$C$274,2,FALSE)</f>
        <v>0</v>
      </c>
      <c r="K4541" s="9">
        <f>VLOOKUP(I4541,'new content'!$A$1:$C$274,3,FALSE)</f>
        <v>30</v>
      </c>
      <c r="L4541">
        <v>0</v>
      </c>
      <c r="M4541">
        <v>0</v>
      </c>
      <c r="N4541">
        <v>0</v>
      </c>
    </row>
    <row r="4542" spans="1:14" x14ac:dyDescent="0.25">
      <c r="A4542" t="s">
        <v>31</v>
      </c>
      <c r="B4542" t="s">
        <v>33</v>
      </c>
      <c r="G4542" t="s">
        <v>55</v>
      </c>
      <c r="H4542" t="s">
        <v>94</v>
      </c>
      <c r="I4542" s="7">
        <v>44523</v>
      </c>
      <c r="J4542" s="9">
        <f>VLOOKUP(I4542,'new content'!$A$1:$C$274,2,FALSE)</f>
        <v>0</v>
      </c>
      <c r="K4542" s="9">
        <f>VLOOKUP(I4542,'new content'!$A$1:$C$274,3,FALSE)</f>
        <v>30</v>
      </c>
      <c r="L4542">
        <v>0</v>
      </c>
      <c r="M4542">
        <v>0</v>
      </c>
      <c r="N4542">
        <v>0</v>
      </c>
    </row>
    <row r="4543" spans="1:14" x14ac:dyDescent="0.25">
      <c r="A4543" t="s">
        <v>31</v>
      </c>
      <c r="B4543" t="s">
        <v>33</v>
      </c>
      <c r="G4543" t="s">
        <v>55</v>
      </c>
      <c r="H4543" t="s">
        <v>94</v>
      </c>
      <c r="I4543" s="7">
        <v>44524</v>
      </c>
      <c r="J4543" s="9">
        <f>VLOOKUP(I4543,'new content'!$A$1:$C$274,2,FALSE)</f>
        <v>0</v>
      </c>
      <c r="K4543" s="9">
        <f>VLOOKUP(I4543,'new content'!$A$1:$C$274,3,FALSE)</f>
        <v>30</v>
      </c>
      <c r="L4543">
        <v>0</v>
      </c>
      <c r="M4543">
        <v>0</v>
      </c>
      <c r="N4543">
        <v>0</v>
      </c>
    </row>
    <row r="4544" spans="1:14" x14ac:dyDescent="0.25">
      <c r="A4544" t="s">
        <v>31</v>
      </c>
      <c r="B4544" t="s">
        <v>33</v>
      </c>
      <c r="G4544" t="s">
        <v>55</v>
      </c>
      <c r="H4544" t="s">
        <v>94</v>
      </c>
      <c r="I4544" s="7">
        <v>44525</v>
      </c>
      <c r="J4544" s="9">
        <f>VLOOKUP(I4544,'new content'!$A$1:$C$274,2,FALSE)</f>
        <v>1</v>
      </c>
      <c r="K4544" s="9">
        <f>VLOOKUP(I4544,'new content'!$A$1:$C$274,3,FALSE)</f>
        <v>31</v>
      </c>
      <c r="L4544">
        <v>0</v>
      </c>
      <c r="M4544">
        <v>0</v>
      </c>
      <c r="N4544">
        <v>0</v>
      </c>
    </row>
    <row r="4545" spans="1:14" x14ac:dyDescent="0.25">
      <c r="A4545" t="s">
        <v>31</v>
      </c>
      <c r="B4545" t="s">
        <v>33</v>
      </c>
      <c r="G4545" t="s">
        <v>55</v>
      </c>
      <c r="H4545" t="s">
        <v>94</v>
      </c>
      <c r="I4545" s="7">
        <v>44526</v>
      </c>
      <c r="J4545" s="9">
        <f>VLOOKUP(I4545,'new content'!$A$1:$C$274,2,FALSE)</f>
        <v>0</v>
      </c>
      <c r="K4545" s="9">
        <f>VLOOKUP(I4545,'new content'!$A$1:$C$274,3,FALSE)</f>
        <v>31</v>
      </c>
      <c r="L4545">
        <v>0</v>
      </c>
      <c r="M4545">
        <v>0</v>
      </c>
      <c r="N4545">
        <v>0</v>
      </c>
    </row>
    <row r="4546" spans="1:14" x14ac:dyDescent="0.25">
      <c r="A4546" t="s">
        <v>31</v>
      </c>
      <c r="B4546" t="s">
        <v>33</v>
      </c>
      <c r="G4546" t="s">
        <v>55</v>
      </c>
      <c r="H4546" t="s">
        <v>94</v>
      </c>
      <c r="I4546" s="7">
        <v>44527</v>
      </c>
      <c r="J4546" s="9">
        <f>VLOOKUP(I4546,'new content'!$A$1:$C$274,2,FALSE)</f>
        <v>0</v>
      </c>
      <c r="K4546" s="9">
        <f>VLOOKUP(I4546,'new content'!$A$1:$C$274,3,FALSE)</f>
        <v>31</v>
      </c>
      <c r="L4546">
        <v>0</v>
      </c>
      <c r="M4546">
        <v>0</v>
      </c>
      <c r="N4546">
        <v>0</v>
      </c>
    </row>
    <row r="4547" spans="1:14" x14ac:dyDescent="0.25">
      <c r="A4547" t="s">
        <v>31</v>
      </c>
      <c r="B4547" t="s">
        <v>33</v>
      </c>
      <c r="G4547" t="s">
        <v>55</v>
      </c>
      <c r="H4547" t="s">
        <v>94</v>
      </c>
      <c r="I4547" s="7">
        <v>44528</v>
      </c>
      <c r="J4547" s="9">
        <f>VLOOKUP(I4547,'new content'!$A$1:$C$274,2,FALSE)</f>
        <v>0</v>
      </c>
      <c r="K4547" s="9">
        <f>VLOOKUP(I4547,'new content'!$A$1:$C$274,3,FALSE)</f>
        <v>31</v>
      </c>
      <c r="L4547">
        <v>0</v>
      </c>
      <c r="M4547">
        <v>0</v>
      </c>
      <c r="N4547">
        <v>0</v>
      </c>
    </row>
    <row r="4548" spans="1:14" x14ac:dyDescent="0.25">
      <c r="A4548" t="s">
        <v>31</v>
      </c>
      <c r="B4548" t="s">
        <v>33</v>
      </c>
      <c r="G4548" t="s">
        <v>55</v>
      </c>
      <c r="H4548" t="s">
        <v>94</v>
      </c>
      <c r="I4548" s="7">
        <v>44529</v>
      </c>
      <c r="J4548" s="9">
        <f>VLOOKUP(I4548,'new content'!$A$1:$C$274,2,FALSE)</f>
        <v>0</v>
      </c>
      <c r="K4548" s="9">
        <f>VLOOKUP(I4548,'new content'!$A$1:$C$274,3,FALSE)</f>
        <v>31</v>
      </c>
      <c r="L4548">
        <v>0</v>
      </c>
      <c r="M4548">
        <v>0</v>
      </c>
      <c r="N4548">
        <v>0</v>
      </c>
    </row>
    <row r="4549" spans="1:14" x14ac:dyDescent="0.25">
      <c r="A4549" t="s">
        <v>31</v>
      </c>
      <c r="B4549" t="s">
        <v>33</v>
      </c>
      <c r="G4549" t="s">
        <v>55</v>
      </c>
      <c r="H4549" t="s">
        <v>94</v>
      </c>
      <c r="I4549" s="7">
        <v>44530</v>
      </c>
      <c r="J4549" s="9">
        <f>VLOOKUP(I4549,'new content'!$A$1:$C$274,2,FALSE)</f>
        <v>1</v>
      </c>
      <c r="K4549" s="9">
        <f>VLOOKUP(I4549,'new content'!$A$1:$C$274,3,FALSE)</f>
        <v>32</v>
      </c>
      <c r="L4549">
        <v>0</v>
      </c>
      <c r="M4549">
        <v>0</v>
      </c>
      <c r="N4549">
        <v>0</v>
      </c>
    </row>
    <row r="4550" spans="1:14" x14ac:dyDescent="0.25">
      <c r="A4550" t="s">
        <v>31</v>
      </c>
      <c r="B4550" t="s">
        <v>33</v>
      </c>
      <c r="G4550" t="s">
        <v>55</v>
      </c>
      <c r="H4550" t="s">
        <v>94</v>
      </c>
      <c r="I4550" s="7">
        <v>44531</v>
      </c>
      <c r="J4550" s="9">
        <f>VLOOKUP(I4550,'new content'!$A$1:$C$274,2,FALSE)</f>
        <v>0</v>
      </c>
      <c r="K4550" s="9">
        <f>VLOOKUP(I4550,'new content'!$A$1:$C$274,3,FALSE)</f>
        <v>32</v>
      </c>
      <c r="L4550">
        <v>0</v>
      </c>
      <c r="M4550">
        <v>0</v>
      </c>
      <c r="N4550">
        <v>0</v>
      </c>
    </row>
    <row r="4551" spans="1:14" x14ac:dyDescent="0.25">
      <c r="A4551" t="s">
        <v>31</v>
      </c>
      <c r="B4551" t="s">
        <v>33</v>
      </c>
      <c r="G4551" t="s">
        <v>55</v>
      </c>
      <c r="H4551" t="s">
        <v>94</v>
      </c>
      <c r="I4551" s="7">
        <v>44532</v>
      </c>
      <c r="J4551" s="9">
        <f>VLOOKUP(I4551,'new content'!$A$1:$C$274,2,FALSE)</f>
        <v>1</v>
      </c>
      <c r="K4551" s="9">
        <f>VLOOKUP(I4551,'new content'!$A$1:$C$274,3,FALSE)</f>
        <v>33</v>
      </c>
      <c r="L4551">
        <v>0</v>
      </c>
      <c r="M4551">
        <v>0</v>
      </c>
      <c r="N4551">
        <v>0</v>
      </c>
    </row>
    <row r="4552" spans="1:14" x14ac:dyDescent="0.25">
      <c r="A4552" t="s">
        <v>31</v>
      </c>
      <c r="B4552" t="s">
        <v>33</v>
      </c>
      <c r="G4552" t="s">
        <v>55</v>
      </c>
      <c r="H4552" t="s">
        <v>94</v>
      </c>
      <c r="I4552" s="7">
        <v>44533</v>
      </c>
      <c r="J4552" s="9">
        <f>VLOOKUP(I4552,'new content'!$A$1:$C$274,2,FALSE)</f>
        <v>0</v>
      </c>
      <c r="K4552" s="9">
        <f>VLOOKUP(I4552,'new content'!$A$1:$C$274,3,FALSE)</f>
        <v>33</v>
      </c>
      <c r="L4552">
        <v>0</v>
      </c>
      <c r="M4552">
        <v>0</v>
      </c>
      <c r="N4552">
        <v>0</v>
      </c>
    </row>
    <row r="4553" spans="1:14" x14ac:dyDescent="0.25">
      <c r="A4553" t="s">
        <v>31</v>
      </c>
      <c r="B4553" t="s">
        <v>33</v>
      </c>
      <c r="G4553" t="s">
        <v>55</v>
      </c>
      <c r="H4553" t="s">
        <v>94</v>
      </c>
      <c r="I4553" s="7">
        <v>44534</v>
      </c>
      <c r="J4553" s="9">
        <f>VLOOKUP(I4553,'new content'!$A$1:$C$274,2,FALSE)</f>
        <v>0</v>
      </c>
      <c r="K4553" s="9">
        <f>VLOOKUP(I4553,'new content'!$A$1:$C$274,3,FALSE)</f>
        <v>33</v>
      </c>
      <c r="L4553">
        <v>0</v>
      </c>
      <c r="M4553">
        <v>0</v>
      </c>
      <c r="N4553">
        <v>0</v>
      </c>
    </row>
    <row r="4554" spans="1:14" x14ac:dyDescent="0.25">
      <c r="A4554" t="s">
        <v>31</v>
      </c>
      <c r="B4554" t="s">
        <v>33</v>
      </c>
      <c r="G4554" t="s">
        <v>55</v>
      </c>
      <c r="H4554" t="s">
        <v>94</v>
      </c>
      <c r="I4554" s="7">
        <v>44535</v>
      </c>
      <c r="J4554" s="9">
        <f>VLOOKUP(I4554,'new content'!$A$1:$C$274,2,FALSE)</f>
        <v>0</v>
      </c>
      <c r="K4554" s="9">
        <f>VLOOKUP(I4554,'new content'!$A$1:$C$274,3,FALSE)</f>
        <v>33</v>
      </c>
      <c r="L4554">
        <v>0</v>
      </c>
      <c r="M4554">
        <v>0</v>
      </c>
      <c r="N4554">
        <v>0</v>
      </c>
    </row>
    <row r="4555" spans="1:14" x14ac:dyDescent="0.25">
      <c r="A4555" t="s">
        <v>31</v>
      </c>
      <c r="B4555" t="s">
        <v>33</v>
      </c>
      <c r="G4555" t="s">
        <v>55</v>
      </c>
      <c r="H4555" t="s">
        <v>94</v>
      </c>
      <c r="I4555" s="7">
        <v>44536</v>
      </c>
      <c r="J4555" s="9">
        <f>VLOOKUP(I4555,'new content'!$A$1:$C$274,2,FALSE)</f>
        <v>0</v>
      </c>
      <c r="K4555" s="9">
        <f>VLOOKUP(I4555,'new content'!$A$1:$C$274,3,FALSE)</f>
        <v>33</v>
      </c>
      <c r="L4555">
        <v>0</v>
      </c>
      <c r="M4555">
        <v>0</v>
      </c>
      <c r="N4555">
        <v>0</v>
      </c>
    </row>
    <row r="4556" spans="1:14" x14ac:dyDescent="0.25">
      <c r="A4556" t="s">
        <v>31</v>
      </c>
      <c r="B4556" t="s">
        <v>33</v>
      </c>
      <c r="G4556" t="s">
        <v>55</v>
      </c>
      <c r="H4556" t="s">
        <v>94</v>
      </c>
      <c r="I4556" s="7">
        <v>44537</v>
      </c>
      <c r="J4556" s="9">
        <f>VLOOKUP(I4556,'new content'!$A$1:$C$274,2,FALSE)</f>
        <v>0</v>
      </c>
      <c r="K4556" s="9">
        <f>VLOOKUP(I4556,'new content'!$A$1:$C$274,3,FALSE)</f>
        <v>33</v>
      </c>
      <c r="L4556">
        <v>0</v>
      </c>
      <c r="M4556">
        <v>0</v>
      </c>
      <c r="N4556">
        <v>0</v>
      </c>
    </row>
    <row r="4557" spans="1:14" x14ac:dyDescent="0.25">
      <c r="A4557" t="s">
        <v>31</v>
      </c>
      <c r="B4557" t="s">
        <v>33</v>
      </c>
      <c r="G4557" t="s">
        <v>55</v>
      </c>
      <c r="H4557" t="s">
        <v>94</v>
      </c>
      <c r="I4557" s="7">
        <v>44538</v>
      </c>
      <c r="J4557" s="9">
        <f>VLOOKUP(I4557,'new content'!$A$1:$C$274,2,FALSE)</f>
        <v>0</v>
      </c>
      <c r="K4557" s="9">
        <f>VLOOKUP(I4557,'new content'!$A$1:$C$274,3,FALSE)</f>
        <v>33</v>
      </c>
      <c r="L4557">
        <v>0</v>
      </c>
      <c r="M4557">
        <v>0</v>
      </c>
      <c r="N4557">
        <v>0</v>
      </c>
    </row>
    <row r="4558" spans="1:14" x14ac:dyDescent="0.25">
      <c r="A4558" t="s">
        <v>31</v>
      </c>
      <c r="B4558" t="s">
        <v>33</v>
      </c>
      <c r="G4558" t="s">
        <v>55</v>
      </c>
      <c r="H4558" t="s">
        <v>94</v>
      </c>
      <c r="I4558" s="7">
        <v>44539</v>
      </c>
      <c r="J4558" s="9">
        <f>VLOOKUP(I4558,'new content'!$A$1:$C$274,2,FALSE)</f>
        <v>1</v>
      </c>
      <c r="K4558" s="9">
        <f>VLOOKUP(I4558,'new content'!$A$1:$C$274,3,FALSE)</f>
        <v>34</v>
      </c>
      <c r="L4558">
        <v>0</v>
      </c>
      <c r="M4558">
        <v>0</v>
      </c>
      <c r="N4558">
        <v>0</v>
      </c>
    </row>
    <row r="4559" spans="1:14" x14ac:dyDescent="0.25">
      <c r="A4559" t="s">
        <v>31</v>
      </c>
      <c r="B4559" t="s">
        <v>33</v>
      </c>
      <c r="G4559" t="s">
        <v>55</v>
      </c>
      <c r="H4559" t="s">
        <v>94</v>
      </c>
      <c r="I4559" s="7">
        <v>44540</v>
      </c>
      <c r="J4559" s="9">
        <f>VLOOKUP(I4559,'new content'!$A$1:$C$274,2,FALSE)</f>
        <v>0</v>
      </c>
      <c r="K4559" s="9">
        <f>VLOOKUP(I4559,'new content'!$A$1:$C$274,3,FALSE)</f>
        <v>34</v>
      </c>
      <c r="L4559">
        <v>0</v>
      </c>
      <c r="M4559">
        <v>0</v>
      </c>
      <c r="N4559">
        <v>0</v>
      </c>
    </row>
    <row r="4560" spans="1:14" x14ac:dyDescent="0.25">
      <c r="A4560" t="s">
        <v>31</v>
      </c>
      <c r="B4560" t="s">
        <v>33</v>
      </c>
      <c r="G4560" t="s">
        <v>55</v>
      </c>
      <c r="H4560" t="s">
        <v>94</v>
      </c>
      <c r="I4560" s="7">
        <v>44541</v>
      </c>
      <c r="J4560" s="9">
        <f>VLOOKUP(I4560,'new content'!$A$1:$C$274,2,FALSE)</f>
        <v>0</v>
      </c>
      <c r="K4560" s="9">
        <f>VLOOKUP(I4560,'new content'!$A$1:$C$274,3,FALSE)</f>
        <v>34</v>
      </c>
      <c r="L4560">
        <v>0</v>
      </c>
      <c r="M4560">
        <v>0</v>
      </c>
      <c r="N4560">
        <v>0</v>
      </c>
    </row>
    <row r="4561" spans="1:14" x14ac:dyDescent="0.25">
      <c r="A4561" t="s">
        <v>31</v>
      </c>
      <c r="B4561" t="s">
        <v>33</v>
      </c>
      <c r="G4561" t="s">
        <v>55</v>
      </c>
      <c r="H4561" t="s">
        <v>94</v>
      </c>
      <c r="I4561" s="7">
        <v>44542</v>
      </c>
      <c r="J4561" s="9">
        <f>VLOOKUP(I4561,'new content'!$A$1:$C$274,2,FALSE)</f>
        <v>0</v>
      </c>
      <c r="K4561" s="9">
        <f>VLOOKUP(I4561,'new content'!$A$1:$C$274,3,FALSE)</f>
        <v>34</v>
      </c>
      <c r="L4561">
        <v>0</v>
      </c>
      <c r="M4561">
        <v>0</v>
      </c>
      <c r="N4561">
        <v>0</v>
      </c>
    </row>
    <row r="4562" spans="1:14" x14ac:dyDescent="0.25">
      <c r="A4562" t="s">
        <v>31</v>
      </c>
      <c r="B4562" t="s">
        <v>33</v>
      </c>
      <c r="G4562" t="s">
        <v>55</v>
      </c>
      <c r="H4562" t="s">
        <v>94</v>
      </c>
      <c r="I4562" s="7">
        <v>44543</v>
      </c>
      <c r="J4562" s="9">
        <f>VLOOKUP(I4562,'new content'!$A$1:$C$274,2,FALSE)</f>
        <v>0</v>
      </c>
      <c r="K4562" s="9">
        <f>VLOOKUP(I4562,'new content'!$A$1:$C$274,3,FALSE)</f>
        <v>34</v>
      </c>
      <c r="L4562">
        <v>0</v>
      </c>
      <c r="M4562">
        <v>0</v>
      </c>
      <c r="N4562">
        <v>0</v>
      </c>
    </row>
    <row r="4563" spans="1:14" x14ac:dyDescent="0.25">
      <c r="A4563" t="s">
        <v>31</v>
      </c>
      <c r="B4563" t="s">
        <v>33</v>
      </c>
      <c r="G4563" t="s">
        <v>55</v>
      </c>
      <c r="H4563" t="s">
        <v>94</v>
      </c>
      <c r="I4563" s="7">
        <v>44544</v>
      </c>
      <c r="J4563" s="9">
        <f>VLOOKUP(I4563,'new content'!$A$1:$C$274,2,FALSE)</f>
        <v>0</v>
      </c>
      <c r="K4563" s="9">
        <f>VLOOKUP(I4563,'new content'!$A$1:$C$274,3,FALSE)</f>
        <v>34</v>
      </c>
      <c r="L4563">
        <v>0</v>
      </c>
      <c r="M4563">
        <v>0</v>
      </c>
      <c r="N4563">
        <v>0</v>
      </c>
    </row>
    <row r="4564" spans="1:14" x14ac:dyDescent="0.25">
      <c r="A4564" t="s">
        <v>31</v>
      </c>
      <c r="B4564" t="s">
        <v>33</v>
      </c>
      <c r="G4564" t="s">
        <v>55</v>
      </c>
      <c r="H4564" t="s">
        <v>94</v>
      </c>
      <c r="I4564" s="7">
        <v>44545</v>
      </c>
      <c r="J4564" s="9">
        <f>VLOOKUP(I4564,'new content'!$A$1:$C$274,2,FALSE)</f>
        <v>1</v>
      </c>
      <c r="K4564" s="9">
        <f>VLOOKUP(I4564,'new content'!$A$1:$C$274,3,FALSE)</f>
        <v>35</v>
      </c>
      <c r="L4564">
        <v>0</v>
      </c>
      <c r="M4564">
        <v>0</v>
      </c>
      <c r="N4564">
        <v>0</v>
      </c>
    </row>
    <row r="4565" spans="1:14" x14ac:dyDescent="0.25">
      <c r="A4565" t="s">
        <v>31</v>
      </c>
      <c r="B4565" t="s">
        <v>33</v>
      </c>
      <c r="G4565" t="s">
        <v>55</v>
      </c>
      <c r="H4565" t="s">
        <v>94</v>
      </c>
      <c r="I4565" s="7">
        <v>44546</v>
      </c>
      <c r="J4565" s="9">
        <f>VLOOKUP(I4565,'new content'!$A$1:$C$274,2,FALSE)</f>
        <v>1</v>
      </c>
      <c r="K4565" s="9">
        <f>VLOOKUP(I4565,'new content'!$A$1:$C$274,3,FALSE)</f>
        <v>36</v>
      </c>
      <c r="L4565">
        <v>0</v>
      </c>
      <c r="M4565">
        <v>0</v>
      </c>
      <c r="N4565">
        <v>0</v>
      </c>
    </row>
    <row r="4566" spans="1:14" x14ac:dyDescent="0.25">
      <c r="A4566" t="s">
        <v>31</v>
      </c>
      <c r="B4566" t="s">
        <v>33</v>
      </c>
      <c r="G4566" t="s">
        <v>55</v>
      </c>
      <c r="H4566" t="s">
        <v>94</v>
      </c>
      <c r="I4566" s="7">
        <v>44547</v>
      </c>
      <c r="J4566" s="9">
        <f>VLOOKUP(I4566,'new content'!$A$1:$C$274,2,FALSE)</f>
        <v>1</v>
      </c>
      <c r="K4566" s="9">
        <f>VLOOKUP(I4566,'new content'!$A$1:$C$274,3,FALSE)</f>
        <v>37</v>
      </c>
      <c r="L4566">
        <v>0</v>
      </c>
      <c r="M4566">
        <v>0</v>
      </c>
      <c r="N4566">
        <v>0</v>
      </c>
    </row>
    <row r="4567" spans="1:14" x14ac:dyDescent="0.25">
      <c r="A4567" t="s">
        <v>31</v>
      </c>
      <c r="B4567" t="s">
        <v>33</v>
      </c>
      <c r="G4567" t="s">
        <v>55</v>
      </c>
      <c r="H4567" t="s">
        <v>94</v>
      </c>
      <c r="I4567" s="7">
        <v>44548</v>
      </c>
      <c r="J4567" s="9">
        <f>VLOOKUP(I4567,'new content'!$A$1:$C$274,2,FALSE)</f>
        <v>0</v>
      </c>
      <c r="K4567" s="9">
        <f>VLOOKUP(I4567,'new content'!$A$1:$C$274,3,FALSE)</f>
        <v>37</v>
      </c>
      <c r="L4567">
        <v>0</v>
      </c>
      <c r="M4567">
        <v>0</v>
      </c>
      <c r="N4567">
        <v>0</v>
      </c>
    </row>
    <row r="4568" spans="1:14" x14ac:dyDescent="0.25">
      <c r="A4568" t="s">
        <v>31</v>
      </c>
      <c r="B4568" t="s">
        <v>33</v>
      </c>
      <c r="G4568" t="s">
        <v>55</v>
      </c>
      <c r="H4568" t="s">
        <v>94</v>
      </c>
      <c r="I4568" s="7">
        <v>44549</v>
      </c>
      <c r="J4568" s="9">
        <f>VLOOKUP(I4568,'new content'!$A$1:$C$274,2,FALSE)</f>
        <v>0</v>
      </c>
      <c r="K4568" s="9">
        <f>VLOOKUP(I4568,'new content'!$A$1:$C$274,3,FALSE)</f>
        <v>37</v>
      </c>
      <c r="L4568">
        <v>0</v>
      </c>
      <c r="M4568">
        <v>0</v>
      </c>
      <c r="N4568">
        <v>0</v>
      </c>
    </row>
    <row r="4569" spans="1:14" x14ac:dyDescent="0.25">
      <c r="A4569" t="s">
        <v>31</v>
      </c>
      <c r="B4569" t="s">
        <v>33</v>
      </c>
      <c r="G4569" t="s">
        <v>55</v>
      </c>
      <c r="H4569" t="s">
        <v>94</v>
      </c>
      <c r="I4569" s="7">
        <v>44550</v>
      </c>
      <c r="J4569" s="9">
        <f>VLOOKUP(I4569,'new content'!$A$1:$C$274,2,FALSE)</f>
        <v>1</v>
      </c>
      <c r="K4569" s="9">
        <f>VLOOKUP(I4569,'new content'!$A$1:$C$274,3,FALSE)</f>
        <v>38</v>
      </c>
      <c r="L4569">
        <v>0</v>
      </c>
      <c r="M4569">
        <v>0</v>
      </c>
      <c r="N4569">
        <v>0</v>
      </c>
    </row>
    <row r="4570" spans="1:14" x14ac:dyDescent="0.25">
      <c r="A4570" t="s">
        <v>31</v>
      </c>
      <c r="B4570" t="s">
        <v>33</v>
      </c>
      <c r="G4570" t="s">
        <v>55</v>
      </c>
      <c r="H4570" t="s">
        <v>94</v>
      </c>
      <c r="I4570" s="7">
        <v>44551</v>
      </c>
      <c r="J4570" s="9">
        <f>VLOOKUP(I4570,'new content'!$A$1:$C$274,2,FALSE)</f>
        <v>1</v>
      </c>
      <c r="K4570" s="9">
        <f>VLOOKUP(I4570,'new content'!$A$1:$C$274,3,FALSE)</f>
        <v>39</v>
      </c>
      <c r="L4570">
        <v>0</v>
      </c>
      <c r="M4570">
        <v>0</v>
      </c>
      <c r="N4570">
        <v>0</v>
      </c>
    </row>
    <row r="4571" spans="1:14" x14ac:dyDescent="0.25">
      <c r="A4571" t="s">
        <v>31</v>
      </c>
      <c r="B4571" t="s">
        <v>33</v>
      </c>
      <c r="G4571" t="s">
        <v>55</v>
      </c>
      <c r="H4571" t="s">
        <v>94</v>
      </c>
      <c r="I4571" s="7">
        <v>44552</v>
      </c>
      <c r="J4571" s="9">
        <f>VLOOKUP(I4571,'new content'!$A$1:$C$274,2,FALSE)</f>
        <v>1</v>
      </c>
      <c r="K4571" s="9">
        <f>VLOOKUP(I4571,'new content'!$A$1:$C$274,3,FALSE)</f>
        <v>40</v>
      </c>
      <c r="L4571">
        <v>0</v>
      </c>
      <c r="M4571">
        <v>0</v>
      </c>
      <c r="N4571">
        <v>0</v>
      </c>
    </row>
    <row r="4572" spans="1:14" x14ac:dyDescent="0.25">
      <c r="A4572" t="s">
        <v>31</v>
      </c>
      <c r="B4572" t="s">
        <v>33</v>
      </c>
      <c r="G4572" t="s">
        <v>55</v>
      </c>
      <c r="H4572" t="s">
        <v>94</v>
      </c>
      <c r="I4572" s="7">
        <v>44553</v>
      </c>
      <c r="J4572" s="9">
        <f>VLOOKUP(I4572,'new content'!$A$1:$C$274,2,FALSE)</f>
        <v>0</v>
      </c>
      <c r="K4572" s="9">
        <f>VLOOKUP(I4572,'new content'!$A$1:$C$274,3,FALSE)</f>
        <v>40</v>
      </c>
      <c r="L4572">
        <v>0</v>
      </c>
      <c r="M4572">
        <v>0</v>
      </c>
      <c r="N4572">
        <v>0</v>
      </c>
    </row>
    <row r="4573" spans="1:14" x14ac:dyDescent="0.25">
      <c r="A4573" t="s">
        <v>31</v>
      </c>
      <c r="B4573" t="s">
        <v>33</v>
      </c>
      <c r="G4573" t="s">
        <v>55</v>
      </c>
      <c r="H4573" t="s">
        <v>94</v>
      </c>
      <c r="I4573" s="7">
        <v>44554</v>
      </c>
      <c r="J4573" s="9">
        <f>VLOOKUP(I4573,'new content'!$A$1:$C$274,2,FALSE)</f>
        <v>1</v>
      </c>
      <c r="K4573" s="9">
        <f>VLOOKUP(I4573,'new content'!$A$1:$C$274,3,FALSE)</f>
        <v>41</v>
      </c>
      <c r="L4573">
        <v>0</v>
      </c>
      <c r="M4573">
        <v>0</v>
      </c>
      <c r="N4573">
        <v>0</v>
      </c>
    </row>
    <row r="4574" spans="1:14" x14ac:dyDescent="0.25">
      <c r="A4574" t="s">
        <v>31</v>
      </c>
      <c r="B4574" t="s">
        <v>33</v>
      </c>
      <c r="G4574" t="s">
        <v>55</v>
      </c>
      <c r="H4574" t="s">
        <v>94</v>
      </c>
      <c r="I4574" s="7">
        <v>44555</v>
      </c>
      <c r="J4574" s="9">
        <f>VLOOKUP(I4574,'new content'!$A$1:$C$274,2,FALSE)</f>
        <v>0</v>
      </c>
      <c r="K4574" s="9">
        <f>VLOOKUP(I4574,'new content'!$A$1:$C$274,3,FALSE)</f>
        <v>41</v>
      </c>
      <c r="L4574">
        <v>0</v>
      </c>
      <c r="M4574">
        <v>0</v>
      </c>
      <c r="N4574">
        <v>0</v>
      </c>
    </row>
    <row r="4575" spans="1:14" x14ac:dyDescent="0.25">
      <c r="A4575" t="s">
        <v>31</v>
      </c>
      <c r="B4575" t="s">
        <v>33</v>
      </c>
      <c r="G4575" t="s">
        <v>55</v>
      </c>
      <c r="H4575" t="s">
        <v>94</v>
      </c>
      <c r="I4575" s="7">
        <v>44556</v>
      </c>
      <c r="J4575" s="9">
        <f>VLOOKUP(I4575,'new content'!$A$1:$C$274,2,FALSE)</f>
        <v>0</v>
      </c>
      <c r="K4575" s="9">
        <f>VLOOKUP(I4575,'new content'!$A$1:$C$274,3,FALSE)</f>
        <v>41</v>
      </c>
      <c r="L4575">
        <v>0</v>
      </c>
      <c r="M4575">
        <v>0</v>
      </c>
      <c r="N4575">
        <v>0</v>
      </c>
    </row>
    <row r="4576" spans="1:14" x14ac:dyDescent="0.25">
      <c r="A4576" t="s">
        <v>31</v>
      </c>
      <c r="B4576" t="s">
        <v>33</v>
      </c>
      <c r="G4576" t="s">
        <v>55</v>
      </c>
      <c r="H4576" t="s">
        <v>94</v>
      </c>
      <c r="I4576" s="7">
        <v>44557</v>
      </c>
      <c r="J4576" s="9">
        <f>VLOOKUP(I4576,'new content'!$A$1:$C$274,2,FALSE)</f>
        <v>1</v>
      </c>
      <c r="K4576" s="9">
        <f>VLOOKUP(I4576,'new content'!$A$1:$C$274,3,FALSE)</f>
        <v>42</v>
      </c>
      <c r="L4576">
        <v>0</v>
      </c>
      <c r="M4576">
        <v>0</v>
      </c>
      <c r="N4576">
        <v>0</v>
      </c>
    </row>
    <row r="4577" spans="1:14" x14ac:dyDescent="0.25">
      <c r="A4577" t="s">
        <v>31</v>
      </c>
      <c r="B4577" t="s">
        <v>33</v>
      </c>
      <c r="G4577" t="s">
        <v>55</v>
      </c>
      <c r="H4577" t="s">
        <v>94</v>
      </c>
      <c r="I4577" s="7">
        <v>44558</v>
      </c>
      <c r="J4577" s="9">
        <f>VLOOKUP(I4577,'new content'!$A$1:$C$274,2,FALSE)</f>
        <v>1</v>
      </c>
      <c r="K4577" s="9">
        <f>VLOOKUP(I4577,'new content'!$A$1:$C$274,3,FALSE)</f>
        <v>43</v>
      </c>
      <c r="L4577">
        <v>0</v>
      </c>
      <c r="M4577">
        <v>0</v>
      </c>
      <c r="N4577">
        <v>0</v>
      </c>
    </row>
    <row r="4578" spans="1:14" x14ac:dyDescent="0.25">
      <c r="A4578" t="s">
        <v>31</v>
      </c>
      <c r="B4578" t="s">
        <v>33</v>
      </c>
      <c r="G4578" t="s">
        <v>55</v>
      </c>
      <c r="H4578" t="s">
        <v>94</v>
      </c>
      <c r="I4578" s="7">
        <v>44559</v>
      </c>
      <c r="J4578" s="9">
        <f>VLOOKUP(I4578,'new content'!$A$1:$C$274,2,FALSE)</f>
        <v>1</v>
      </c>
      <c r="K4578" s="9">
        <f>VLOOKUP(I4578,'new content'!$A$1:$C$274,3,FALSE)</f>
        <v>44</v>
      </c>
      <c r="L4578">
        <v>0</v>
      </c>
      <c r="M4578">
        <v>0</v>
      </c>
      <c r="N4578">
        <v>0</v>
      </c>
    </row>
    <row r="4579" spans="1:14" x14ac:dyDescent="0.25">
      <c r="A4579" t="s">
        <v>31</v>
      </c>
      <c r="B4579" t="s">
        <v>33</v>
      </c>
      <c r="G4579" t="s">
        <v>55</v>
      </c>
      <c r="H4579" t="s">
        <v>94</v>
      </c>
      <c r="I4579" s="7">
        <v>44560</v>
      </c>
      <c r="J4579" s="9">
        <f>VLOOKUP(I4579,'new content'!$A$1:$C$274,2,FALSE)</f>
        <v>1</v>
      </c>
      <c r="K4579" s="9">
        <f>VLOOKUP(I4579,'new content'!$A$1:$C$274,3,FALSE)</f>
        <v>45</v>
      </c>
      <c r="L4579">
        <v>0</v>
      </c>
      <c r="M4579">
        <v>0</v>
      </c>
      <c r="N4579">
        <v>0</v>
      </c>
    </row>
    <row r="4580" spans="1:14" x14ac:dyDescent="0.25">
      <c r="A4580" t="s">
        <v>31</v>
      </c>
      <c r="B4580" t="s">
        <v>33</v>
      </c>
      <c r="G4580" t="s">
        <v>55</v>
      </c>
      <c r="H4580" t="s">
        <v>94</v>
      </c>
      <c r="I4580" s="7">
        <v>44561</v>
      </c>
      <c r="J4580" s="9">
        <f>VLOOKUP(I4580,'new content'!$A$1:$C$274,2,FALSE)</f>
        <v>0</v>
      </c>
      <c r="K4580" s="9">
        <f>VLOOKUP(I4580,'new content'!$A$1:$C$274,3,FALSE)</f>
        <v>45</v>
      </c>
      <c r="L4580">
        <v>0</v>
      </c>
      <c r="M4580">
        <v>0</v>
      </c>
      <c r="N4580">
        <v>0</v>
      </c>
    </row>
    <row r="4581" spans="1:14" x14ac:dyDescent="0.25">
      <c r="A4581" t="s">
        <v>31</v>
      </c>
      <c r="B4581" t="s">
        <v>33</v>
      </c>
      <c r="G4581" t="s">
        <v>55</v>
      </c>
      <c r="H4581" t="s">
        <v>94</v>
      </c>
      <c r="I4581" s="7">
        <v>44562</v>
      </c>
      <c r="J4581" s="9">
        <f>VLOOKUP(I4581,'new content'!$A$1:$C$274,2,FALSE)</f>
        <v>0</v>
      </c>
      <c r="K4581" s="9">
        <f>VLOOKUP(I4581,'new content'!$A$1:$C$274,3,FALSE)</f>
        <v>45</v>
      </c>
      <c r="L4581">
        <v>0</v>
      </c>
      <c r="M4581">
        <v>0</v>
      </c>
      <c r="N4581">
        <v>0</v>
      </c>
    </row>
    <row r="4582" spans="1:14" x14ac:dyDescent="0.25">
      <c r="A4582" t="s">
        <v>31</v>
      </c>
      <c r="B4582" t="s">
        <v>33</v>
      </c>
      <c r="G4582" t="s">
        <v>55</v>
      </c>
      <c r="H4582" t="s">
        <v>94</v>
      </c>
      <c r="I4582" s="7">
        <v>44563</v>
      </c>
      <c r="J4582" s="9">
        <f>VLOOKUP(I4582,'new content'!$A$1:$C$274,2,FALSE)</f>
        <v>0</v>
      </c>
      <c r="K4582" s="9">
        <f>VLOOKUP(I4582,'new content'!$A$1:$C$274,3,FALSE)</f>
        <v>45</v>
      </c>
      <c r="L4582">
        <v>0</v>
      </c>
      <c r="M4582">
        <v>0</v>
      </c>
      <c r="N4582">
        <v>0</v>
      </c>
    </row>
    <row r="4583" spans="1:14" x14ac:dyDescent="0.25">
      <c r="A4583" t="s">
        <v>31</v>
      </c>
      <c r="B4583" t="s">
        <v>33</v>
      </c>
      <c r="G4583" t="s">
        <v>55</v>
      </c>
      <c r="H4583" t="s">
        <v>94</v>
      </c>
      <c r="I4583" s="7">
        <v>44564</v>
      </c>
      <c r="J4583" s="9">
        <f>VLOOKUP(I4583,'new content'!$A$1:$C$274,2,FALSE)</f>
        <v>0</v>
      </c>
      <c r="K4583" s="9">
        <f>VLOOKUP(I4583,'new content'!$A$1:$C$274,3,FALSE)</f>
        <v>45</v>
      </c>
      <c r="L4583">
        <v>0</v>
      </c>
      <c r="M4583">
        <v>0</v>
      </c>
      <c r="N4583">
        <v>0</v>
      </c>
    </row>
    <row r="4584" spans="1:14" x14ac:dyDescent="0.25">
      <c r="A4584" t="s">
        <v>31</v>
      </c>
      <c r="B4584" t="s">
        <v>33</v>
      </c>
      <c r="G4584" t="s">
        <v>55</v>
      </c>
      <c r="H4584" t="s">
        <v>94</v>
      </c>
      <c r="I4584" s="7">
        <v>44565</v>
      </c>
      <c r="J4584" s="9">
        <f>VLOOKUP(I4584,'new content'!$A$1:$C$274,2,FALSE)</f>
        <v>1</v>
      </c>
      <c r="K4584" s="9">
        <f>VLOOKUP(I4584,'new content'!$A$1:$C$274,3,FALSE)</f>
        <v>46</v>
      </c>
      <c r="L4584">
        <v>0</v>
      </c>
      <c r="M4584">
        <v>0</v>
      </c>
      <c r="N4584">
        <v>0</v>
      </c>
    </row>
    <row r="4585" spans="1:14" x14ac:dyDescent="0.25">
      <c r="A4585" t="s">
        <v>31</v>
      </c>
      <c r="B4585" t="s">
        <v>33</v>
      </c>
      <c r="G4585" t="s">
        <v>55</v>
      </c>
      <c r="H4585" t="s">
        <v>94</v>
      </c>
      <c r="I4585" s="7">
        <v>44566</v>
      </c>
      <c r="J4585" s="9">
        <f>VLOOKUP(I4585,'new content'!$A$1:$C$274,2,FALSE)</f>
        <v>0</v>
      </c>
      <c r="K4585" s="9">
        <f>VLOOKUP(I4585,'new content'!$A$1:$C$274,3,FALSE)</f>
        <v>46</v>
      </c>
      <c r="L4585">
        <v>0</v>
      </c>
      <c r="M4585">
        <v>0</v>
      </c>
      <c r="N4585">
        <v>0</v>
      </c>
    </row>
    <row r="4586" spans="1:14" x14ac:dyDescent="0.25">
      <c r="A4586" t="s">
        <v>31</v>
      </c>
      <c r="B4586" t="s">
        <v>33</v>
      </c>
      <c r="G4586" t="s">
        <v>55</v>
      </c>
      <c r="H4586" t="s">
        <v>94</v>
      </c>
      <c r="I4586" s="7">
        <v>44567</v>
      </c>
      <c r="J4586" s="9">
        <f>VLOOKUP(I4586,'new content'!$A$1:$C$274,2,FALSE)</f>
        <v>1</v>
      </c>
      <c r="K4586" s="9">
        <f>VLOOKUP(I4586,'new content'!$A$1:$C$274,3,FALSE)</f>
        <v>47</v>
      </c>
      <c r="L4586">
        <v>0</v>
      </c>
      <c r="M4586">
        <v>0</v>
      </c>
      <c r="N4586">
        <v>0</v>
      </c>
    </row>
    <row r="4587" spans="1:14" x14ac:dyDescent="0.25">
      <c r="A4587" t="s">
        <v>31</v>
      </c>
      <c r="B4587" t="s">
        <v>33</v>
      </c>
      <c r="G4587" t="s">
        <v>55</v>
      </c>
      <c r="H4587" t="s">
        <v>94</v>
      </c>
      <c r="I4587" s="7">
        <v>44568</v>
      </c>
      <c r="J4587" s="9">
        <f>VLOOKUP(I4587,'new content'!$A$1:$C$274,2,FALSE)</f>
        <v>0</v>
      </c>
      <c r="K4587" s="9">
        <f>VLOOKUP(I4587,'new content'!$A$1:$C$274,3,FALSE)</f>
        <v>47</v>
      </c>
      <c r="L4587">
        <v>0</v>
      </c>
      <c r="M4587">
        <v>0</v>
      </c>
      <c r="N4587">
        <v>0</v>
      </c>
    </row>
    <row r="4588" spans="1:14" x14ac:dyDescent="0.25">
      <c r="A4588" t="s">
        <v>31</v>
      </c>
      <c r="B4588" t="s">
        <v>33</v>
      </c>
      <c r="G4588" t="s">
        <v>55</v>
      </c>
      <c r="H4588" t="s">
        <v>94</v>
      </c>
      <c r="I4588" s="7">
        <v>44569</v>
      </c>
      <c r="J4588" s="9">
        <f>VLOOKUP(I4588,'new content'!$A$1:$C$274,2,FALSE)</f>
        <v>0</v>
      </c>
      <c r="K4588" s="9">
        <f>VLOOKUP(I4588,'new content'!$A$1:$C$274,3,FALSE)</f>
        <v>47</v>
      </c>
      <c r="L4588">
        <v>0</v>
      </c>
      <c r="M4588">
        <v>0</v>
      </c>
      <c r="N4588">
        <v>0</v>
      </c>
    </row>
    <row r="4589" spans="1:14" x14ac:dyDescent="0.25">
      <c r="A4589" t="s">
        <v>31</v>
      </c>
      <c r="B4589" t="s">
        <v>33</v>
      </c>
      <c r="G4589" t="s">
        <v>55</v>
      </c>
      <c r="H4589" t="s">
        <v>94</v>
      </c>
      <c r="I4589" s="7">
        <v>44570</v>
      </c>
      <c r="J4589" s="9">
        <f>VLOOKUP(I4589,'new content'!$A$1:$C$274,2,FALSE)</f>
        <v>0</v>
      </c>
      <c r="K4589" s="9">
        <f>VLOOKUP(I4589,'new content'!$A$1:$C$274,3,FALSE)</f>
        <v>47</v>
      </c>
      <c r="L4589">
        <v>0</v>
      </c>
      <c r="M4589">
        <v>0</v>
      </c>
      <c r="N4589">
        <v>0</v>
      </c>
    </row>
    <row r="4590" spans="1:14" x14ac:dyDescent="0.25">
      <c r="A4590" t="s">
        <v>31</v>
      </c>
      <c r="B4590" t="s">
        <v>33</v>
      </c>
      <c r="G4590" t="s">
        <v>55</v>
      </c>
      <c r="H4590" t="s">
        <v>94</v>
      </c>
      <c r="I4590" s="7">
        <v>44571</v>
      </c>
      <c r="J4590" s="9">
        <f>VLOOKUP(I4590,'new content'!$A$1:$C$274,2,FALSE)</f>
        <v>0</v>
      </c>
      <c r="K4590" s="9">
        <f>VLOOKUP(I4590,'new content'!$A$1:$C$274,3,FALSE)</f>
        <v>47</v>
      </c>
      <c r="L4590">
        <v>0</v>
      </c>
      <c r="M4590">
        <v>0</v>
      </c>
      <c r="N4590">
        <v>0</v>
      </c>
    </row>
    <row r="4591" spans="1:14" x14ac:dyDescent="0.25">
      <c r="A4591" t="s">
        <v>31</v>
      </c>
      <c r="B4591" t="s">
        <v>33</v>
      </c>
      <c r="G4591" t="s">
        <v>55</v>
      </c>
      <c r="H4591" t="s">
        <v>94</v>
      </c>
      <c r="I4591" s="7">
        <v>44572</v>
      </c>
      <c r="J4591" s="9">
        <f>VLOOKUP(I4591,'new content'!$A$1:$C$274,2,FALSE)</f>
        <v>0</v>
      </c>
      <c r="K4591" s="9">
        <f>VLOOKUP(I4591,'new content'!$A$1:$C$274,3,FALSE)</f>
        <v>47</v>
      </c>
      <c r="L4591">
        <v>0</v>
      </c>
      <c r="M4591">
        <v>0</v>
      </c>
      <c r="N4591">
        <v>0</v>
      </c>
    </row>
    <row r="4592" spans="1:14" x14ac:dyDescent="0.25">
      <c r="A4592" t="s">
        <v>31</v>
      </c>
      <c r="B4592" t="s">
        <v>33</v>
      </c>
      <c r="G4592" t="s">
        <v>55</v>
      </c>
      <c r="H4592" t="s">
        <v>94</v>
      </c>
      <c r="I4592" s="7">
        <v>44573</v>
      </c>
      <c r="J4592" s="9">
        <f>VLOOKUP(I4592,'new content'!$A$1:$C$274,2,FALSE)</f>
        <v>1</v>
      </c>
      <c r="K4592" s="9">
        <f>VLOOKUP(I4592,'new content'!$A$1:$C$274,3,FALSE)</f>
        <v>48</v>
      </c>
      <c r="L4592">
        <v>0</v>
      </c>
      <c r="M4592">
        <v>0</v>
      </c>
      <c r="N4592">
        <v>0</v>
      </c>
    </row>
    <row r="4593" spans="1:14" x14ac:dyDescent="0.25">
      <c r="A4593" t="s">
        <v>31</v>
      </c>
      <c r="B4593" t="s">
        <v>33</v>
      </c>
      <c r="G4593" t="s">
        <v>55</v>
      </c>
      <c r="H4593" t="s">
        <v>94</v>
      </c>
      <c r="I4593" s="7">
        <v>44574</v>
      </c>
      <c r="J4593" s="9">
        <f>VLOOKUP(I4593,'new content'!$A$1:$C$274,2,FALSE)</f>
        <v>1</v>
      </c>
      <c r="K4593" s="9">
        <f>VLOOKUP(I4593,'new content'!$A$1:$C$274,3,FALSE)</f>
        <v>49</v>
      </c>
      <c r="L4593">
        <v>0</v>
      </c>
      <c r="M4593">
        <v>0</v>
      </c>
      <c r="N4593">
        <v>0</v>
      </c>
    </row>
    <row r="4594" spans="1:14" x14ac:dyDescent="0.25">
      <c r="A4594" t="s">
        <v>31</v>
      </c>
      <c r="B4594" t="s">
        <v>33</v>
      </c>
      <c r="G4594" t="s">
        <v>55</v>
      </c>
      <c r="H4594" t="s">
        <v>94</v>
      </c>
      <c r="I4594" s="7">
        <v>44575</v>
      </c>
      <c r="J4594" s="9">
        <f>VLOOKUP(I4594,'new content'!$A$1:$C$274,2,FALSE)</f>
        <v>1</v>
      </c>
      <c r="K4594" s="9">
        <f>VLOOKUP(I4594,'new content'!$A$1:$C$274,3,FALSE)</f>
        <v>50</v>
      </c>
      <c r="L4594">
        <v>0</v>
      </c>
      <c r="M4594">
        <v>0</v>
      </c>
      <c r="N4594">
        <v>0</v>
      </c>
    </row>
    <row r="4595" spans="1:14" x14ac:dyDescent="0.25">
      <c r="A4595" t="s">
        <v>31</v>
      </c>
      <c r="B4595" t="s">
        <v>33</v>
      </c>
      <c r="G4595" t="s">
        <v>55</v>
      </c>
      <c r="H4595" t="s">
        <v>94</v>
      </c>
      <c r="I4595" s="7">
        <v>44576</v>
      </c>
      <c r="J4595" s="9">
        <f>VLOOKUP(I4595,'new content'!$A$1:$C$274,2,FALSE)</f>
        <v>0</v>
      </c>
      <c r="K4595" s="9">
        <f>VLOOKUP(I4595,'new content'!$A$1:$C$274,3,FALSE)</f>
        <v>50</v>
      </c>
      <c r="L4595">
        <v>0</v>
      </c>
      <c r="M4595">
        <v>0</v>
      </c>
      <c r="N4595">
        <v>0</v>
      </c>
    </row>
    <row r="4596" spans="1:14" x14ac:dyDescent="0.25">
      <c r="A4596" t="s">
        <v>31</v>
      </c>
      <c r="B4596" t="s">
        <v>33</v>
      </c>
      <c r="G4596" t="s">
        <v>55</v>
      </c>
      <c r="H4596" t="s">
        <v>94</v>
      </c>
      <c r="I4596" s="7">
        <v>44577</v>
      </c>
      <c r="J4596" s="9">
        <f>VLOOKUP(I4596,'new content'!$A$1:$C$274,2,FALSE)</f>
        <v>0</v>
      </c>
      <c r="K4596" s="9">
        <f>VLOOKUP(I4596,'new content'!$A$1:$C$274,3,FALSE)</f>
        <v>50</v>
      </c>
      <c r="L4596">
        <v>0</v>
      </c>
      <c r="M4596">
        <v>0</v>
      </c>
      <c r="N4596">
        <v>0</v>
      </c>
    </row>
    <row r="4597" spans="1:14" x14ac:dyDescent="0.25">
      <c r="A4597" t="s">
        <v>31</v>
      </c>
      <c r="B4597" t="s">
        <v>33</v>
      </c>
      <c r="G4597" t="s">
        <v>55</v>
      </c>
      <c r="H4597" t="s">
        <v>94</v>
      </c>
      <c r="I4597" s="7">
        <v>44578</v>
      </c>
      <c r="J4597" s="9">
        <f>VLOOKUP(I4597,'new content'!$A$1:$C$274,2,FALSE)</f>
        <v>1</v>
      </c>
      <c r="K4597" s="9">
        <f>VLOOKUP(I4597,'new content'!$A$1:$C$274,3,FALSE)</f>
        <v>51</v>
      </c>
      <c r="L4597">
        <v>0</v>
      </c>
      <c r="M4597">
        <v>0</v>
      </c>
      <c r="N4597">
        <v>0</v>
      </c>
    </row>
    <row r="4598" spans="1:14" x14ac:dyDescent="0.25">
      <c r="A4598" t="s">
        <v>31</v>
      </c>
      <c r="B4598" t="s">
        <v>33</v>
      </c>
      <c r="G4598" t="s">
        <v>55</v>
      </c>
      <c r="H4598" t="s">
        <v>94</v>
      </c>
      <c r="I4598" s="7">
        <v>44579</v>
      </c>
      <c r="J4598" s="9">
        <f>VLOOKUP(I4598,'new content'!$A$1:$C$274,2,FALSE)</f>
        <v>1</v>
      </c>
      <c r="K4598" s="9">
        <f>VLOOKUP(I4598,'new content'!$A$1:$C$274,3,FALSE)</f>
        <v>52</v>
      </c>
      <c r="L4598">
        <v>0</v>
      </c>
      <c r="M4598">
        <v>0</v>
      </c>
      <c r="N4598">
        <v>0</v>
      </c>
    </row>
    <row r="4599" spans="1:14" x14ac:dyDescent="0.25">
      <c r="A4599" t="s">
        <v>31</v>
      </c>
      <c r="B4599" t="s">
        <v>33</v>
      </c>
      <c r="G4599" t="s">
        <v>55</v>
      </c>
      <c r="H4599" t="s">
        <v>94</v>
      </c>
      <c r="I4599" s="7">
        <v>44580</v>
      </c>
      <c r="J4599" s="9">
        <f>VLOOKUP(I4599,'new content'!$A$1:$C$274,2,FALSE)</f>
        <v>0</v>
      </c>
      <c r="K4599" s="9">
        <f>VLOOKUP(I4599,'new content'!$A$1:$C$274,3,FALSE)</f>
        <v>52</v>
      </c>
      <c r="L4599">
        <v>0</v>
      </c>
      <c r="M4599">
        <v>0</v>
      </c>
      <c r="N4599">
        <v>0</v>
      </c>
    </row>
    <row r="4600" spans="1:14" x14ac:dyDescent="0.25">
      <c r="A4600" t="s">
        <v>31</v>
      </c>
      <c r="B4600" t="s">
        <v>33</v>
      </c>
      <c r="G4600" t="s">
        <v>55</v>
      </c>
      <c r="H4600" t="s">
        <v>94</v>
      </c>
      <c r="I4600" s="7">
        <v>44581</v>
      </c>
      <c r="J4600" s="9">
        <f>VLOOKUP(I4600,'new content'!$A$1:$C$274,2,FALSE)</f>
        <v>0</v>
      </c>
      <c r="K4600" s="9">
        <f>VLOOKUP(I4600,'new content'!$A$1:$C$274,3,FALSE)</f>
        <v>52</v>
      </c>
      <c r="L4600">
        <v>0</v>
      </c>
      <c r="M4600">
        <v>0</v>
      </c>
      <c r="N4600">
        <v>0</v>
      </c>
    </row>
    <row r="4601" spans="1:14" x14ac:dyDescent="0.25">
      <c r="A4601" t="s">
        <v>31</v>
      </c>
      <c r="B4601" t="s">
        <v>33</v>
      </c>
      <c r="G4601" t="s">
        <v>55</v>
      </c>
      <c r="H4601" t="s">
        <v>94</v>
      </c>
      <c r="I4601" s="7">
        <v>44582</v>
      </c>
      <c r="J4601" s="9">
        <f>VLOOKUP(I4601,'new content'!$A$1:$C$274,2,FALSE)</f>
        <v>1</v>
      </c>
      <c r="K4601" s="9">
        <f>VLOOKUP(I4601,'new content'!$A$1:$C$274,3,FALSE)</f>
        <v>53</v>
      </c>
      <c r="L4601">
        <v>0</v>
      </c>
      <c r="M4601">
        <v>0</v>
      </c>
      <c r="N4601">
        <v>0</v>
      </c>
    </row>
    <row r="4602" spans="1:14" x14ac:dyDescent="0.25">
      <c r="A4602" t="s">
        <v>31</v>
      </c>
      <c r="B4602" t="s">
        <v>33</v>
      </c>
      <c r="G4602" t="s">
        <v>55</v>
      </c>
      <c r="H4602" t="s">
        <v>94</v>
      </c>
      <c r="I4602" s="7">
        <v>44583</v>
      </c>
      <c r="J4602" s="9">
        <f>VLOOKUP(I4602,'new content'!$A$1:$C$274,2,FALSE)</f>
        <v>1</v>
      </c>
      <c r="K4602" s="9">
        <f>VLOOKUP(I4602,'new content'!$A$1:$C$274,3,FALSE)</f>
        <v>54</v>
      </c>
      <c r="L4602">
        <v>0</v>
      </c>
      <c r="M4602">
        <v>0</v>
      </c>
      <c r="N4602">
        <v>0</v>
      </c>
    </row>
    <row r="4603" spans="1:14" x14ac:dyDescent="0.25">
      <c r="A4603" t="s">
        <v>31</v>
      </c>
      <c r="B4603" t="s">
        <v>33</v>
      </c>
      <c r="G4603" t="s">
        <v>55</v>
      </c>
      <c r="H4603" t="s">
        <v>94</v>
      </c>
      <c r="I4603" s="7">
        <v>44584</v>
      </c>
      <c r="J4603" s="9">
        <f>VLOOKUP(I4603,'new content'!$A$1:$C$274,2,FALSE)</f>
        <v>0</v>
      </c>
      <c r="K4603" s="9">
        <f>VLOOKUP(I4603,'new content'!$A$1:$C$274,3,FALSE)</f>
        <v>54</v>
      </c>
      <c r="L4603">
        <v>0</v>
      </c>
      <c r="M4603">
        <v>0</v>
      </c>
      <c r="N4603">
        <v>0</v>
      </c>
    </row>
    <row r="4604" spans="1:14" x14ac:dyDescent="0.25">
      <c r="A4604" t="s">
        <v>31</v>
      </c>
      <c r="B4604" t="s">
        <v>33</v>
      </c>
      <c r="G4604" t="s">
        <v>55</v>
      </c>
      <c r="H4604" t="s">
        <v>94</v>
      </c>
      <c r="I4604" s="7">
        <v>44585</v>
      </c>
      <c r="J4604" s="9">
        <f>VLOOKUP(I4604,'new content'!$A$1:$C$274,2,FALSE)</f>
        <v>0</v>
      </c>
      <c r="K4604" s="9">
        <f>VLOOKUP(I4604,'new content'!$A$1:$C$274,3,FALSE)</f>
        <v>54</v>
      </c>
      <c r="L4604">
        <v>0</v>
      </c>
      <c r="M4604">
        <v>0</v>
      </c>
      <c r="N4604">
        <v>0</v>
      </c>
    </row>
    <row r="4605" spans="1:14" x14ac:dyDescent="0.25">
      <c r="A4605" t="s">
        <v>31</v>
      </c>
      <c r="B4605" t="s">
        <v>33</v>
      </c>
      <c r="G4605" t="s">
        <v>55</v>
      </c>
      <c r="H4605" t="s">
        <v>94</v>
      </c>
      <c r="I4605" s="7">
        <v>44586</v>
      </c>
      <c r="J4605" s="9">
        <f>VLOOKUP(I4605,'new content'!$A$1:$C$274,2,FALSE)</f>
        <v>0</v>
      </c>
      <c r="K4605" s="9">
        <f>VLOOKUP(I4605,'new content'!$A$1:$C$274,3,FALSE)</f>
        <v>54</v>
      </c>
      <c r="L4605">
        <v>0</v>
      </c>
      <c r="M4605">
        <v>0</v>
      </c>
      <c r="N4605">
        <v>0</v>
      </c>
    </row>
    <row r="4606" spans="1:14" x14ac:dyDescent="0.25">
      <c r="A4606" t="s">
        <v>31</v>
      </c>
      <c r="B4606" t="s">
        <v>33</v>
      </c>
      <c r="G4606" t="s">
        <v>55</v>
      </c>
      <c r="H4606" t="s">
        <v>94</v>
      </c>
      <c r="I4606" s="7">
        <v>44587</v>
      </c>
      <c r="J4606" s="9">
        <f>VLOOKUP(I4606,'new content'!$A$1:$C$274,2,FALSE)</f>
        <v>0</v>
      </c>
      <c r="K4606" s="9">
        <f>VLOOKUP(I4606,'new content'!$A$1:$C$274,3,FALSE)</f>
        <v>54</v>
      </c>
      <c r="L4606">
        <v>0</v>
      </c>
      <c r="M4606">
        <v>0</v>
      </c>
      <c r="N4606">
        <v>0</v>
      </c>
    </row>
    <row r="4607" spans="1:14" x14ac:dyDescent="0.25">
      <c r="A4607" t="s">
        <v>31</v>
      </c>
      <c r="B4607" t="s">
        <v>33</v>
      </c>
      <c r="G4607" t="s">
        <v>55</v>
      </c>
      <c r="H4607" t="s">
        <v>94</v>
      </c>
      <c r="I4607" s="7">
        <v>44588</v>
      </c>
      <c r="J4607" s="9">
        <f>VLOOKUP(I4607,'new content'!$A$1:$C$274,2,FALSE)</f>
        <v>1</v>
      </c>
      <c r="K4607" s="9">
        <f>VLOOKUP(I4607,'new content'!$A$1:$C$274,3,FALSE)</f>
        <v>55</v>
      </c>
      <c r="L4607">
        <v>0</v>
      </c>
      <c r="M4607">
        <v>0</v>
      </c>
      <c r="N4607">
        <v>0</v>
      </c>
    </row>
    <row r="4608" spans="1:14" x14ac:dyDescent="0.25">
      <c r="A4608" t="s">
        <v>31</v>
      </c>
      <c r="B4608" t="s">
        <v>33</v>
      </c>
      <c r="G4608" t="s">
        <v>55</v>
      </c>
      <c r="H4608" t="s">
        <v>94</v>
      </c>
      <c r="I4608" s="7">
        <v>44589</v>
      </c>
      <c r="J4608" s="9">
        <f>VLOOKUP(I4608,'new content'!$A$1:$C$274,2,FALSE)</f>
        <v>0</v>
      </c>
      <c r="K4608" s="9">
        <f>VLOOKUP(I4608,'new content'!$A$1:$C$274,3,FALSE)</f>
        <v>55</v>
      </c>
      <c r="L4608">
        <v>0</v>
      </c>
      <c r="M4608">
        <v>0</v>
      </c>
      <c r="N4608">
        <v>0</v>
      </c>
    </row>
    <row r="4609" spans="1:14" x14ac:dyDescent="0.25">
      <c r="A4609" t="s">
        <v>31</v>
      </c>
      <c r="B4609" t="s">
        <v>33</v>
      </c>
      <c r="G4609" t="s">
        <v>55</v>
      </c>
      <c r="H4609" t="s">
        <v>94</v>
      </c>
      <c r="I4609" s="7">
        <v>44590</v>
      </c>
      <c r="J4609" s="9">
        <f>VLOOKUP(I4609,'new content'!$A$1:$C$274,2,FALSE)</f>
        <v>0</v>
      </c>
      <c r="K4609" s="9">
        <f>VLOOKUP(I4609,'new content'!$A$1:$C$274,3,FALSE)</f>
        <v>55</v>
      </c>
      <c r="L4609">
        <v>0</v>
      </c>
      <c r="M4609">
        <v>0</v>
      </c>
      <c r="N4609">
        <v>0</v>
      </c>
    </row>
    <row r="4610" spans="1:14" x14ac:dyDescent="0.25">
      <c r="A4610" t="s">
        <v>31</v>
      </c>
      <c r="B4610" t="s">
        <v>33</v>
      </c>
      <c r="G4610" t="s">
        <v>55</v>
      </c>
      <c r="H4610" t="s">
        <v>94</v>
      </c>
      <c r="I4610" s="7">
        <v>44591</v>
      </c>
      <c r="J4610" s="9">
        <f>VLOOKUP(I4610,'new content'!$A$1:$C$274,2,FALSE)</f>
        <v>0</v>
      </c>
      <c r="K4610" s="9">
        <f>VLOOKUP(I4610,'new content'!$A$1:$C$274,3,FALSE)</f>
        <v>55</v>
      </c>
      <c r="L4610">
        <v>0</v>
      </c>
      <c r="M4610">
        <v>0</v>
      </c>
      <c r="N4610">
        <v>0</v>
      </c>
    </row>
    <row r="4611" spans="1:14" x14ac:dyDescent="0.25">
      <c r="A4611" t="s">
        <v>31</v>
      </c>
      <c r="B4611" t="s">
        <v>33</v>
      </c>
      <c r="G4611" t="s">
        <v>55</v>
      </c>
      <c r="H4611" t="s">
        <v>94</v>
      </c>
      <c r="I4611" s="7">
        <v>44592</v>
      </c>
      <c r="J4611" s="9">
        <f>VLOOKUP(I4611,'new content'!$A$1:$C$274,2,FALSE)</f>
        <v>0</v>
      </c>
      <c r="K4611" s="9">
        <f>VLOOKUP(I4611,'new content'!$A$1:$C$274,3,FALSE)</f>
        <v>55</v>
      </c>
      <c r="L4611">
        <v>0</v>
      </c>
      <c r="M4611">
        <v>0</v>
      </c>
      <c r="N4611">
        <v>0</v>
      </c>
    </row>
    <row r="4612" spans="1:14" x14ac:dyDescent="0.25">
      <c r="A4612" t="s">
        <v>31</v>
      </c>
      <c r="B4612" t="s">
        <v>33</v>
      </c>
      <c r="G4612" t="s">
        <v>55</v>
      </c>
      <c r="H4612" t="s">
        <v>94</v>
      </c>
      <c r="I4612" s="7">
        <v>44593</v>
      </c>
      <c r="J4612" s="9">
        <f>VLOOKUP(I4612,'new content'!$A$1:$C$274,2,FALSE)</f>
        <v>0</v>
      </c>
      <c r="K4612" s="9">
        <f>VLOOKUP(I4612,'new content'!$A$1:$C$274,3,FALSE)</f>
        <v>55</v>
      </c>
      <c r="L4612">
        <v>0</v>
      </c>
      <c r="M4612">
        <v>0</v>
      </c>
      <c r="N4612">
        <v>0</v>
      </c>
    </row>
    <row r="4613" spans="1:14" x14ac:dyDescent="0.25">
      <c r="A4613" t="s">
        <v>31</v>
      </c>
      <c r="B4613" t="s">
        <v>33</v>
      </c>
      <c r="G4613" t="s">
        <v>55</v>
      </c>
      <c r="H4613" t="s">
        <v>94</v>
      </c>
      <c r="I4613" s="7">
        <v>44594</v>
      </c>
      <c r="J4613" s="9">
        <f>VLOOKUP(I4613,'new content'!$A$1:$C$274,2,FALSE)</f>
        <v>0</v>
      </c>
      <c r="K4613" s="9">
        <f>VLOOKUP(I4613,'new content'!$A$1:$C$274,3,FALSE)</f>
        <v>55</v>
      </c>
      <c r="L4613">
        <v>0</v>
      </c>
      <c r="M4613">
        <v>0</v>
      </c>
      <c r="N4613">
        <v>0</v>
      </c>
    </row>
    <row r="4614" spans="1:14" x14ac:dyDescent="0.25">
      <c r="A4614" t="s">
        <v>31</v>
      </c>
      <c r="B4614" t="s">
        <v>33</v>
      </c>
      <c r="G4614" t="s">
        <v>55</v>
      </c>
      <c r="H4614" t="s">
        <v>94</v>
      </c>
      <c r="I4614" s="7">
        <v>44595</v>
      </c>
      <c r="J4614" s="9">
        <f>VLOOKUP(I4614,'new content'!$A$1:$C$274,2,FALSE)</f>
        <v>0</v>
      </c>
      <c r="K4614" s="9">
        <f>VLOOKUP(I4614,'new content'!$A$1:$C$274,3,FALSE)</f>
        <v>55</v>
      </c>
      <c r="L4614">
        <v>0</v>
      </c>
      <c r="M4614">
        <v>0</v>
      </c>
      <c r="N4614">
        <v>0</v>
      </c>
    </row>
    <row r="4615" spans="1:14" x14ac:dyDescent="0.25">
      <c r="A4615" t="s">
        <v>31</v>
      </c>
      <c r="B4615" t="s">
        <v>33</v>
      </c>
      <c r="G4615" t="s">
        <v>55</v>
      </c>
      <c r="H4615" t="s">
        <v>94</v>
      </c>
      <c r="I4615" s="7">
        <v>44596</v>
      </c>
      <c r="J4615" s="9">
        <f>VLOOKUP(I4615,'new content'!$A$1:$C$274,2,FALSE)</f>
        <v>0</v>
      </c>
      <c r="K4615" s="9">
        <f>VLOOKUP(I4615,'new content'!$A$1:$C$274,3,FALSE)</f>
        <v>55</v>
      </c>
      <c r="L4615">
        <v>0</v>
      </c>
      <c r="M4615">
        <v>0</v>
      </c>
      <c r="N4615">
        <v>0</v>
      </c>
    </row>
    <row r="4616" spans="1:14" x14ac:dyDescent="0.25">
      <c r="A4616" t="s">
        <v>31</v>
      </c>
      <c r="B4616" t="s">
        <v>33</v>
      </c>
      <c r="G4616" t="s">
        <v>55</v>
      </c>
      <c r="H4616" t="s">
        <v>94</v>
      </c>
      <c r="I4616" s="7">
        <v>44597</v>
      </c>
      <c r="J4616" s="9">
        <f>VLOOKUP(I4616,'new content'!$A$1:$C$274,2,FALSE)</f>
        <v>0</v>
      </c>
      <c r="K4616" s="9">
        <f>VLOOKUP(I4616,'new content'!$A$1:$C$274,3,FALSE)</f>
        <v>55</v>
      </c>
      <c r="L4616">
        <v>0</v>
      </c>
      <c r="M4616">
        <v>0</v>
      </c>
      <c r="N4616">
        <v>0</v>
      </c>
    </row>
    <row r="4617" spans="1:14" x14ac:dyDescent="0.25">
      <c r="A4617" t="s">
        <v>31</v>
      </c>
      <c r="B4617" t="s">
        <v>33</v>
      </c>
      <c r="G4617" t="s">
        <v>55</v>
      </c>
      <c r="H4617" t="s">
        <v>94</v>
      </c>
      <c r="I4617" s="7">
        <v>44598</v>
      </c>
      <c r="J4617" s="9">
        <f>VLOOKUP(I4617,'new content'!$A$1:$C$274,2,FALSE)</f>
        <v>0</v>
      </c>
      <c r="K4617" s="9">
        <f>VLOOKUP(I4617,'new content'!$A$1:$C$274,3,FALSE)</f>
        <v>55</v>
      </c>
      <c r="L4617">
        <v>0</v>
      </c>
      <c r="M4617">
        <v>0</v>
      </c>
      <c r="N4617">
        <v>0</v>
      </c>
    </row>
    <row r="4618" spans="1:14" x14ac:dyDescent="0.25">
      <c r="A4618" t="s">
        <v>31</v>
      </c>
      <c r="B4618" t="s">
        <v>33</v>
      </c>
      <c r="G4618" t="s">
        <v>55</v>
      </c>
      <c r="H4618" t="s">
        <v>94</v>
      </c>
      <c r="I4618" s="7">
        <v>44599</v>
      </c>
      <c r="J4618" s="9">
        <f>VLOOKUP(I4618,'new content'!$A$1:$C$274,2,FALSE)</f>
        <v>0</v>
      </c>
      <c r="K4618" s="9">
        <f>VLOOKUP(I4618,'new content'!$A$1:$C$274,3,FALSE)</f>
        <v>55</v>
      </c>
      <c r="L4618">
        <v>0</v>
      </c>
      <c r="M4618">
        <v>0</v>
      </c>
      <c r="N4618">
        <v>0</v>
      </c>
    </row>
    <row r="4619" spans="1:14" x14ac:dyDescent="0.25">
      <c r="A4619" t="s">
        <v>31</v>
      </c>
      <c r="B4619" t="s">
        <v>33</v>
      </c>
      <c r="G4619" t="s">
        <v>55</v>
      </c>
      <c r="H4619" t="s">
        <v>94</v>
      </c>
      <c r="I4619" s="7">
        <v>44600</v>
      </c>
      <c r="J4619" s="9">
        <f>VLOOKUP(I4619,'new content'!$A$1:$C$274,2,FALSE)</f>
        <v>0</v>
      </c>
      <c r="K4619" s="9">
        <f>VLOOKUP(I4619,'new content'!$A$1:$C$274,3,FALSE)</f>
        <v>55</v>
      </c>
      <c r="L4619">
        <v>0</v>
      </c>
      <c r="M4619">
        <v>0</v>
      </c>
      <c r="N4619">
        <v>0</v>
      </c>
    </row>
    <row r="4620" spans="1:14" x14ac:dyDescent="0.25">
      <c r="A4620" t="s">
        <v>31</v>
      </c>
      <c r="B4620" t="s">
        <v>33</v>
      </c>
      <c r="G4620" t="s">
        <v>55</v>
      </c>
      <c r="H4620" t="s">
        <v>94</v>
      </c>
      <c r="I4620" s="7">
        <v>44601</v>
      </c>
      <c r="J4620" s="9">
        <f>VLOOKUP(I4620,'new content'!$A$1:$C$274,2,FALSE)</f>
        <v>0</v>
      </c>
      <c r="K4620" s="9">
        <f>VLOOKUP(I4620,'new content'!$A$1:$C$274,3,FALSE)</f>
        <v>55</v>
      </c>
      <c r="L4620">
        <v>0</v>
      </c>
      <c r="M4620">
        <v>0</v>
      </c>
      <c r="N4620">
        <v>0</v>
      </c>
    </row>
    <row r="4621" spans="1:14" x14ac:dyDescent="0.25">
      <c r="A4621" t="s">
        <v>31</v>
      </c>
      <c r="B4621" t="s">
        <v>33</v>
      </c>
      <c r="G4621" t="s">
        <v>55</v>
      </c>
      <c r="H4621" t="s">
        <v>94</v>
      </c>
      <c r="I4621" s="7">
        <v>44602</v>
      </c>
      <c r="J4621" s="9">
        <f>VLOOKUP(I4621,'new content'!$A$1:$C$274,2,FALSE)</f>
        <v>1</v>
      </c>
      <c r="K4621" s="9">
        <f>VLOOKUP(I4621,'new content'!$A$1:$C$274,3,FALSE)</f>
        <v>56</v>
      </c>
      <c r="L4621">
        <v>0</v>
      </c>
      <c r="M4621">
        <v>0</v>
      </c>
      <c r="N4621">
        <v>0</v>
      </c>
    </row>
    <row r="4622" spans="1:14" x14ac:dyDescent="0.25">
      <c r="A4622" t="s">
        <v>31</v>
      </c>
      <c r="B4622" t="s">
        <v>33</v>
      </c>
      <c r="G4622" t="s">
        <v>55</v>
      </c>
      <c r="H4622" t="s">
        <v>94</v>
      </c>
      <c r="I4622" s="7">
        <v>44603</v>
      </c>
      <c r="J4622" s="9">
        <f>VLOOKUP(I4622,'new content'!$A$1:$C$274,2,FALSE)</f>
        <v>0</v>
      </c>
      <c r="K4622" s="9">
        <f>VLOOKUP(I4622,'new content'!$A$1:$C$274,3,FALSE)</f>
        <v>56</v>
      </c>
      <c r="L4622">
        <v>0</v>
      </c>
      <c r="M4622">
        <v>0</v>
      </c>
      <c r="N4622">
        <v>0</v>
      </c>
    </row>
    <row r="4623" spans="1:14" x14ac:dyDescent="0.25">
      <c r="A4623" t="s">
        <v>31</v>
      </c>
      <c r="B4623" t="s">
        <v>33</v>
      </c>
      <c r="G4623" t="s">
        <v>55</v>
      </c>
      <c r="H4623" t="s">
        <v>94</v>
      </c>
      <c r="I4623" s="7">
        <v>44604</v>
      </c>
      <c r="J4623" s="9">
        <f>VLOOKUP(I4623,'new content'!$A$1:$C$274,2,FALSE)</f>
        <v>0</v>
      </c>
      <c r="K4623" s="9">
        <f>VLOOKUP(I4623,'new content'!$A$1:$C$274,3,FALSE)</f>
        <v>56</v>
      </c>
      <c r="L4623">
        <v>0</v>
      </c>
      <c r="M4623">
        <v>0</v>
      </c>
      <c r="N4623">
        <v>0</v>
      </c>
    </row>
    <row r="4624" spans="1:14" x14ac:dyDescent="0.25">
      <c r="A4624" t="s">
        <v>31</v>
      </c>
      <c r="B4624" t="s">
        <v>33</v>
      </c>
      <c r="G4624" t="s">
        <v>55</v>
      </c>
      <c r="H4624" t="s">
        <v>94</v>
      </c>
      <c r="I4624" s="7">
        <v>44605</v>
      </c>
      <c r="J4624" s="9">
        <f>VLOOKUP(I4624,'new content'!$A$1:$C$274,2,FALSE)</f>
        <v>0</v>
      </c>
      <c r="K4624" s="9">
        <f>VLOOKUP(I4624,'new content'!$A$1:$C$274,3,FALSE)</f>
        <v>56</v>
      </c>
      <c r="L4624">
        <v>0</v>
      </c>
      <c r="M4624">
        <v>0</v>
      </c>
      <c r="N4624">
        <v>0</v>
      </c>
    </row>
    <row r="4625" spans="1:14" x14ac:dyDescent="0.25">
      <c r="A4625" t="s">
        <v>31</v>
      </c>
      <c r="B4625" t="s">
        <v>33</v>
      </c>
      <c r="G4625" t="s">
        <v>55</v>
      </c>
      <c r="H4625" t="s">
        <v>94</v>
      </c>
      <c r="I4625" s="7">
        <v>44606</v>
      </c>
      <c r="J4625" s="9">
        <f>VLOOKUP(I4625,'new content'!$A$1:$C$274,2,FALSE)</f>
        <v>0</v>
      </c>
      <c r="K4625" s="9">
        <f>VLOOKUP(I4625,'new content'!$A$1:$C$274,3,FALSE)</f>
        <v>56</v>
      </c>
      <c r="L4625">
        <v>0</v>
      </c>
      <c r="M4625">
        <v>0</v>
      </c>
      <c r="N4625">
        <v>0</v>
      </c>
    </row>
    <row r="4626" spans="1:14" x14ac:dyDescent="0.25">
      <c r="A4626" t="s">
        <v>31</v>
      </c>
      <c r="B4626" t="s">
        <v>33</v>
      </c>
      <c r="G4626" t="s">
        <v>55</v>
      </c>
      <c r="H4626" t="s">
        <v>94</v>
      </c>
      <c r="I4626" s="7">
        <v>44607</v>
      </c>
      <c r="J4626" s="9">
        <f>VLOOKUP(I4626,'new content'!$A$1:$C$274,2,FALSE)</f>
        <v>0</v>
      </c>
      <c r="K4626" s="9">
        <f>VLOOKUP(I4626,'new content'!$A$1:$C$274,3,FALSE)</f>
        <v>56</v>
      </c>
      <c r="L4626">
        <v>0</v>
      </c>
      <c r="M4626">
        <v>0</v>
      </c>
      <c r="N4626">
        <v>0</v>
      </c>
    </row>
    <row r="4627" spans="1:14" x14ac:dyDescent="0.25">
      <c r="A4627" t="s">
        <v>31</v>
      </c>
      <c r="B4627" t="s">
        <v>33</v>
      </c>
      <c r="G4627" t="s">
        <v>55</v>
      </c>
      <c r="H4627" t="s">
        <v>94</v>
      </c>
      <c r="I4627" s="7">
        <v>44608</v>
      </c>
      <c r="J4627" s="9">
        <f>VLOOKUP(I4627,'new content'!$A$1:$C$274,2,FALSE)</f>
        <v>0</v>
      </c>
      <c r="K4627" s="9">
        <f>VLOOKUP(I4627,'new content'!$A$1:$C$274,3,FALSE)</f>
        <v>56</v>
      </c>
      <c r="L4627">
        <v>0</v>
      </c>
      <c r="M4627">
        <v>0</v>
      </c>
      <c r="N4627">
        <v>0</v>
      </c>
    </row>
    <row r="4628" spans="1:14" x14ac:dyDescent="0.25">
      <c r="A4628" t="s">
        <v>31</v>
      </c>
      <c r="B4628" t="s">
        <v>33</v>
      </c>
      <c r="G4628" t="s">
        <v>55</v>
      </c>
      <c r="H4628" t="s">
        <v>94</v>
      </c>
      <c r="I4628" s="7">
        <v>44609</v>
      </c>
      <c r="J4628" s="9">
        <f>VLOOKUP(I4628,'new content'!$A$1:$C$274,2,FALSE)</f>
        <v>1</v>
      </c>
      <c r="K4628" s="9">
        <f>VLOOKUP(I4628,'new content'!$A$1:$C$274,3,FALSE)</f>
        <v>57</v>
      </c>
      <c r="L4628">
        <v>0</v>
      </c>
      <c r="M4628">
        <v>0</v>
      </c>
      <c r="N4628">
        <v>0</v>
      </c>
    </row>
    <row r="4629" spans="1:14" x14ac:dyDescent="0.25">
      <c r="A4629" t="s">
        <v>31</v>
      </c>
      <c r="B4629" t="s">
        <v>33</v>
      </c>
      <c r="G4629" t="s">
        <v>55</v>
      </c>
      <c r="H4629" t="s">
        <v>94</v>
      </c>
      <c r="I4629" s="7">
        <v>44610</v>
      </c>
      <c r="J4629" s="9">
        <f>VLOOKUP(I4629,'new content'!$A$1:$C$274,2,FALSE)</f>
        <v>1</v>
      </c>
      <c r="K4629" s="9">
        <f>VLOOKUP(I4629,'new content'!$A$1:$C$274,3,FALSE)</f>
        <v>58</v>
      </c>
      <c r="L4629">
        <v>0</v>
      </c>
      <c r="M4629">
        <v>0</v>
      </c>
      <c r="N4629">
        <v>0</v>
      </c>
    </row>
    <row r="4630" spans="1:14" x14ac:dyDescent="0.25">
      <c r="A4630" t="s">
        <v>31</v>
      </c>
      <c r="B4630" t="s">
        <v>33</v>
      </c>
      <c r="G4630" t="s">
        <v>55</v>
      </c>
      <c r="H4630" t="s">
        <v>94</v>
      </c>
      <c r="I4630" s="7">
        <v>44611</v>
      </c>
      <c r="J4630" s="9">
        <f>VLOOKUP(I4630,'new content'!$A$1:$C$274,2,FALSE)</f>
        <v>1</v>
      </c>
      <c r="K4630" s="9">
        <f>VLOOKUP(I4630,'new content'!$A$1:$C$274,3,FALSE)</f>
        <v>59</v>
      </c>
      <c r="L4630">
        <v>0</v>
      </c>
      <c r="M4630">
        <v>0</v>
      </c>
      <c r="N4630">
        <v>0</v>
      </c>
    </row>
    <row r="4631" spans="1:14" x14ac:dyDescent="0.25">
      <c r="A4631" t="s">
        <v>31</v>
      </c>
      <c r="B4631" t="s">
        <v>33</v>
      </c>
      <c r="G4631" t="s">
        <v>55</v>
      </c>
      <c r="H4631" t="s">
        <v>94</v>
      </c>
      <c r="I4631" s="7">
        <v>44612</v>
      </c>
      <c r="J4631" s="9">
        <f>VLOOKUP(I4631,'new content'!$A$1:$C$274,2,FALSE)</f>
        <v>0</v>
      </c>
      <c r="K4631" s="9">
        <f>VLOOKUP(I4631,'new content'!$A$1:$C$274,3,FALSE)</f>
        <v>59</v>
      </c>
      <c r="L4631">
        <v>0</v>
      </c>
      <c r="M4631">
        <v>0</v>
      </c>
      <c r="N4631">
        <v>0</v>
      </c>
    </row>
    <row r="4632" spans="1:14" x14ac:dyDescent="0.25">
      <c r="A4632" t="s">
        <v>31</v>
      </c>
      <c r="B4632" t="s">
        <v>33</v>
      </c>
      <c r="G4632" t="s">
        <v>55</v>
      </c>
      <c r="H4632" t="s">
        <v>94</v>
      </c>
      <c r="I4632" s="7">
        <v>44613</v>
      </c>
      <c r="J4632" s="9">
        <f>VLOOKUP(I4632,'new content'!$A$1:$C$274,2,FALSE)</f>
        <v>0</v>
      </c>
      <c r="K4632" s="9">
        <f>VLOOKUP(I4632,'new content'!$A$1:$C$274,3,FALSE)</f>
        <v>59</v>
      </c>
      <c r="L4632">
        <v>0</v>
      </c>
      <c r="M4632">
        <v>0</v>
      </c>
      <c r="N4632">
        <v>0</v>
      </c>
    </row>
    <row r="4633" spans="1:14" x14ac:dyDescent="0.25">
      <c r="A4633" t="s">
        <v>31</v>
      </c>
      <c r="B4633" t="s">
        <v>33</v>
      </c>
      <c r="G4633" t="s">
        <v>55</v>
      </c>
      <c r="H4633" t="s">
        <v>94</v>
      </c>
      <c r="I4633" s="7">
        <v>44614</v>
      </c>
      <c r="J4633" s="9">
        <f>VLOOKUP(I4633,'new content'!$A$1:$C$274,2,FALSE)</f>
        <v>0</v>
      </c>
      <c r="K4633" s="9">
        <f>VLOOKUP(I4633,'new content'!$A$1:$C$274,3,FALSE)</f>
        <v>59</v>
      </c>
      <c r="L4633">
        <v>0</v>
      </c>
      <c r="M4633">
        <v>0</v>
      </c>
      <c r="N4633">
        <v>0</v>
      </c>
    </row>
    <row r="4634" spans="1:14" x14ac:dyDescent="0.25">
      <c r="A4634" t="s">
        <v>31</v>
      </c>
      <c r="B4634" t="s">
        <v>33</v>
      </c>
      <c r="G4634" t="s">
        <v>55</v>
      </c>
      <c r="H4634" t="s">
        <v>94</v>
      </c>
      <c r="I4634" s="7">
        <v>44615</v>
      </c>
      <c r="J4634" s="9">
        <f>VLOOKUP(I4634,'new content'!$A$1:$C$274,2,FALSE)</f>
        <v>0</v>
      </c>
      <c r="K4634" s="9">
        <f>VLOOKUP(I4634,'new content'!$A$1:$C$274,3,FALSE)</f>
        <v>59</v>
      </c>
      <c r="L4634">
        <v>0</v>
      </c>
      <c r="M4634">
        <v>0</v>
      </c>
      <c r="N4634">
        <v>620</v>
      </c>
    </row>
    <row r="4635" spans="1:14" x14ac:dyDescent="0.25">
      <c r="A4635" t="s">
        <v>31</v>
      </c>
      <c r="B4635" t="s">
        <v>33</v>
      </c>
      <c r="G4635" t="s">
        <v>55</v>
      </c>
      <c r="H4635" t="s">
        <v>94</v>
      </c>
      <c r="I4635" s="7">
        <v>44616</v>
      </c>
      <c r="J4635" s="9">
        <f>VLOOKUP(I4635,'new content'!$A$1:$C$274,2,FALSE)</f>
        <v>0</v>
      </c>
      <c r="K4635" s="9">
        <f>VLOOKUP(I4635,'new content'!$A$1:$C$274,3,FALSE)</f>
        <v>59</v>
      </c>
      <c r="L4635">
        <v>0</v>
      </c>
      <c r="M4635">
        <v>0</v>
      </c>
      <c r="N4635">
        <v>792</v>
      </c>
    </row>
    <row r="4636" spans="1:14" x14ac:dyDescent="0.25">
      <c r="A4636" t="s">
        <v>31</v>
      </c>
      <c r="B4636" t="s">
        <v>33</v>
      </c>
      <c r="G4636" t="s">
        <v>55</v>
      </c>
      <c r="H4636" t="s">
        <v>94</v>
      </c>
      <c r="I4636" s="7">
        <v>44617</v>
      </c>
      <c r="J4636" s="9">
        <f>VLOOKUP(I4636,'new content'!$A$1:$C$274,2,FALSE)</f>
        <v>1</v>
      </c>
      <c r="K4636" s="9">
        <f>VLOOKUP(I4636,'new content'!$A$1:$C$274,3,FALSE)</f>
        <v>60</v>
      </c>
      <c r="L4636">
        <v>0</v>
      </c>
      <c r="M4636">
        <v>0</v>
      </c>
      <c r="N4636">
        <v>972</v>
      </c>
    </row>
    <row r="4637" spans="1:14" x14ac:dyDescent="0.25">
      <c r="A4637" t="s">
        <v>31</v>
      </c>
      <c r="B4637" t="s">
        <v>33</v>
      </c>
      <c r="G4637" t="s">
        <v>55</v>
      </c>
      <c r="H4637" t="s">
        <v>94</v>
      </c>
      <c r="I4637" s="7">
        <v>44618</v>
      </c>
      <c r="J4637" s="9">
        <f>VLOOKUP(I4637,'new content'!$A$1:$C$274,2,FALSE)</f>
        <v>1</v>
      </c>
      <c r="K4637" s="9">
        <f>VLOOKUP(I4637,'new content'!$A$1:$C$274,3,FALSE)</f>
        <v>61</v>
      </c>
      <c r="L4637">
        <v>0</v>
      </c>
      <c r="M4637">
        <v>0</v>
      </c>
      <c r="N4637">
        <v>1000</v>
      </c>
    </row>
    <row r="4638" spans="1:14" x14ac:dyDescent="0.25">
      <c r="A4638" t="s">
        <v>31</v>
      </c>
      <c r="B4638" t="s">
        <v>33</v>
      </c>
      <c r="G4638" t="s">
        <v>55</v>
      </c>
      <c r="H4638" t="s">
        <v>94</v>
      </c>
      <c r="I4638" s="7">
        <v>44619</v>
      </c>
      <c r="J4638" s="9">
        <f>VLOOKUP(I4638,'new content'!$A$1:$C$274,2,FALSE)</f>
        <v>1</v>
      </c>
      <c r="K4638" s="9">
        <f>VLOOKUP(I4638,'new content'!$A$1:$C$274,3,FALSE)</f>
        <v>62</v>
      </c>
      <c r="L4638">
        <v>0</v>
      </c>
      <c r="M4638">
        <v>0</v>
      </c>
      <c r="N4638">
        <v>924</v>
      </c>
    </row>
    <row r="4639" spans="1:14" x14ac:dyDescent="0.25">
      <c r="A4639" t="s">
        <v>31</v>
      </c>
      <c r="B4639" t="s">
        <v>33</v>
      </c>
      <c r="G4639" t="s">
        <v>55</v>
      </c>
      <c r="H4639" t="s">
        <v>94</v>
      </c>
      <c r="I4639" s="7">
        <v>44620</v>
      </c>
      <c r="J4639" s="9">
        <f>VLOOKUP(I4639,'new content'!$A$1:$C$274,2,FALSE)</f>
        <v>0</v>
      </c>
      <c r="K4639" s="9">
        <f>VLOOKUP(I4639,'new content'!$A$1:$C$274,3,FALSE)</f>
        <v>62</v>
      </c>
      <c r="L4639">
        <v>0</v>
      </c>
      <c r="M4639">
        <v>0</v>
      </c>
      <c r="N4639">
        <v>504</v>
      </c>
    </row>
    <row r="4640" spans="1:14" x14ac:dyDescent="0.25">
      <c r="A4640" t="s">
        <v>31</v>
      </c>
      <c r="B4640" t="s">
        <v>33</v>
      </c>
      <c r="G4640" t="s">
        <v>55</v>
      </c>
      <c r="H4640" t="s">
        <v>94</v>
      </c>
      <c r="I4640" s="7">
        <v>44621</v>
      </c>
      <c r="J4640" s="9">
        <f>VLOOKUP(I4640,'new content'!$A$1:$C$274,2,FALSE)</f>
        <v>0</v>
      </c>
      <c r="K4640" s="9">
        <f>VLOOKUP(I4640,'new content'!$A$1:$C$274,3,FALSE)</f>
        <v>62</v>
      </c>
      <c r="L4640">
        <v>0</v>
      </c>
      <c r="M4640">
        <v>0</v>
      </c>
      <c r="N4640">
        <v>344</v>
      </c>
    </row>
    <row r="4641" spans="1:14" x14ac:dyDescent="0.25">
      <c r="A4641" t="s">
        <v>31</v>
      </c>
      <c r="B4641" t="s">
        <v>33</v>
      </c>
      <c r="G4641" t="s">
        <v>55</v>
      </c>
      <c r="H4641" t="s">
        <v>94</v>
      </c>
      <c r="I4641" s="7">
        <v>44622</v>
      </c>
      <c r="J4641" s="9">
        <f>VLOOKUP(I4641,'new content'!$A$1:$C$274,2,FALSE)</f>
        <v>0</v>
      </c>
      <c r="K4641" s="9">
        <f>VLOOKUP(I4641,'new content'!$A$1:$C$274,3,FALSE)</f>
        <v>62</v>
      </c>
      <c r="L4641">
        <v>0</v>
      </c>
      <c r="M4641">
        <v>0</v>
      </c>
      <c r="N4641">
        <v>344</v>
      </c>
    </row>
    <row r="4642" spans="1:14" x14ac:dyDescent="0.25">
      <c r="A4642" t="s">
        <v>31</v>
      </c>
      <c r="B4642" t="s">
        <v>33</v>
      </c>
      <c r="G4642" t="s">
        <v>55</v>
      </c>
      <c r="H4642" t="s">
        <v>94</v>
      </c>
      <c r="I4642" s="7">
        <v>44623</v>
      </c>
      <c r="J4642" s="9">
        <f>VLOOKUP(I4642,'new content'!$A$1:$C$274,2,FALSE)</f>
        <v>0</v>
      </c>
      <c r="K4642" s="9">
        <f>VLOOKUP(I4642,'new content'!$A$1:$C$274,3,FALSE)</f>
        <v>62</v>
      </c>
      <c r="L4642">
        <v>0</v>
      </c>
      <c r="M4642">
        <v>0</v>
      </c>
      <c r="N4642">
        <v>444</v>
      </c>
    </row>
    <row r="4643" spans="1:14" x14ac:dyDescent="0.25">
      <c r="A4643" t="s">
        <v>31</v>
      </c>
      <c r="B4643" t="s">
        <v>33</v>
      </c>
      <c r="G4643" t="s">
        <v>55</v>
      </c>
      <c r="H4643" t="s">
        <v>94</v>
      </c>
      <c r="I4643" s="7">
        <v>44624</v>
      </c>
      <c r="J4643" s="9">
        <f>VLOOKUP(I4643,'new content'!$A$1:$C$274,2,FALSE)</f>
        <v>1</v>
      </c>
      <c r="K4643" s="9">
        <f>VLOOKUP(I4643,'new content'!$A$1:$C$274,3,FALSE)</f>
        <v>63</v>
      </c>
      <c r="L4643">
        <v>0</v>
      </c>
      <c r="M4643">
        <v>0</v>
      </c>
      <c r="N4643">
        <v>484</v>
      </c>
    </row>
    <row r="4644" spans="1:14" x14ac:dyDescent="0.25">
      <c r="A4644" t="s">
        <v>31</v>
      </c>
      <c r="B4644" t="s">
        <v>33</v>
      </c>
      <c r="G4644" t="s">
        <v>55</v>
      </c>
      <c r="H4644" t="s">
        <v>94</v>
      </c>
      <c r="I4644" s="7">
        <v>44625</v>
      </c>
      <c r="J4644" s="9">
        <f>VLOOKUP(I4644,'new content'!$A$1:$C$274,2,FALSE)</f>
        <v>1</v>
      </c>
      <c r="K4644" s="9">
        <f>VLOOKUP(I4644,'new content'!$A$1:$C$274,3,FALSE)</f>
        <v>64</v>
      </c>
      <c r="L4644">
        <v>0</v>
      </c>
      <c r="M4644">
        <v>0</v>
      </c>
      <c r="N4644">
        <v>577.5</v>
      </c>
    </row>
    <row r="4645" spans="1:14" x14ac:dyDescent="0.25">
      <c r="A4645" t="s">
        <v>31</v>
      </c>
      <c r="B4645" t="s">
        <v>33</v>
      </c>
      <c r="G4645" t="s">
        <v>55</v>
      </c>
      <c r="H4645" t="s">
        <v>94</v>
      </c>
      <c r="I4645" s="7">
        <v>44626</v>
      </c>
      <c r="J4645" s="9">
        <f>VLOOKUP(I4645,'new content'!$A$1:$C$274,2,FALSE)</f>
        <v>1</v>
      </c>
      <c r="K4645" s="9">
        <f>VLOOKUP(I4645,'new content'!$A$1:$C$274,3,FALSE)</f>
        <v>65</v>
      </c>
      <c r="L4645">
        <v>0</v>
      </c>
      <c r="M4645">
        <v>0</v>
      </c>
      <c r="N4645">
        <v>313.5</v>
      </c>
    </row>
    <row r="4646" spans="1:14" x14ac:dyDescent="0.25">
      <c r="A4646" t="s">
        <v>31</v>
      </c>
      <c r="B4646" t="s">
        <v>33</v>
      </c>
      <c r="G4646" t="s">
        <v>55</v>
      </c>
      <c r="H4646" t="s">
        <v>94</v>
      </c>
      <c r="I4646" s="7">
        <v>44627</v>
      </c>
      <c r="J4646" s="9">
        <f>VLOOKUP(I4646,'new content'!$A$1:$C$274,2,FALSE)</f>
        <v>0</v>
      </c>
      <c r="K4646" s="9">
        <f>VLOOKUP(I4646,'new content'!$A$1:$C$274,3,FALSE)</f>
        <v>65</v>
      </c>
      <c r="L4646">
        <v>0</v>
      </c>
      <c r="M4646">
        <v>0</v>
      </c>
      <c r="N4646">
        <v>396</v>
      </c>
    </row>
    <row r="4647" spans="1:14" x14ac:dyDescent="0.25">
      <c r="A4647" t="s">
        <v>31</v>
      </c>
      <c r="B4647" t="s">
        <v>33</v>
      </c>
      <c r="G4647" t="s">
        <v>55</v>
      </c>
      <c r="H4647" t="s">
        <v>94</v>
      </c>
      <c r="I4647" s="7">
        <v>44628</v>
      </c>
      <c r="J4647" s="9">
        <f>VLOOKUP(I4647,'new content'!$A$1:$C$274,2,FALSE)</f>
        <v>0</v>
      </c>
      <c r="K4647" s="9">
        <f>VLOOKUP(I4647,'new content'!$A$1:$C$274,3,FALSE)</f>
        <v>65</v>
      </c>
      <c r="L4647">
        <v>0</v>
      </c>
      <c r="M4647">
        <v>0</v>
      </c>
      <c r="N4647">
        <v>352</v>
      </c>
    </row>
    <row r="4648" spans="1:14" x14ac:dyDescent="0.25">
      <c r="A4648" t="s">
        <v>31</v>
      </c>
      <c r="B4648" t="s">
        <v>33</v>
      </c>
      <c r="G4648" t="s">
        <v>55</v>
      </c>
      <c r="H4648" t="s">
        <v>94</v>
      </c>
      <c r="I4648" s="7">
        <v>44629</v>
      </c>
      <c r="J4648" s="9">
        <f>VLOOKUP(I4648,'new content'!$A$1:$C$274,2,FALSE)</f>
        <v>0</v>
      </c>
      <c r="K4648" s="9">
        <f>VLOOKUP(I4648,'new content'!$A$1:$C$274,3,FALSE)</f>
        <v>65</v>
      </c>
      <c r="L4648">
        <v>27.153443097633019</v>
      </c>
      <c r="M4648">
        <v>1558755</v>
      </c>
      <c r="N4648">
        <v>429</v>
      </c>
    </row>
    <row r="4649" spans="1:14" x14ac:dyDescent="0.25">
      <c r="A4649" t="s">
        <v>31</v>
      </c>
      <c r="B4649" t="s">
        <v>33</v>
      </c>
      <c r="G4649" t="s">
        <v>55</v>
      </c>
      <c r="H4649" t="s">
        <v>94</v>
      </c>
      <c r="I4649" s="7">
        <v>44630</v>
      </c>
      <c r="J4649" s="9">
        <f>VLOOKUP(I4649,'new content'!$A$1:$C$274,2,FALSE)</f>
        <v>0</v>
      </c>
      <c r="K4649" s="9">
        <f>VLOOKUP(I4649,'new content'!$A$1:$C$274,3,FALSE)</f>
        <v>65</v>
      </c>
      <c r="L4649">
        <v>27.152206725045271</v>
      </c>
      <c r="M4649">
        <v>163270</v>
      </c>
      <c r="N4649">
        <v>66</v>
      </c>
    </row>
    <row r="4650" spans="1:14" x14ac:dyDescent="0.25">
      <c r="A4650" t="s">
        <v>31</v>
      </c>
      <c r="B4650" t="s">
        <v>33</v>
      </c>
      <c r="G4650" t="s">
        <v>55</v>
      </c>
      <c r="H4650" t="s">
        <v>94</v>
      </c>
      <c r="I4650" s="7">
        <v>44631</v>
      </c>
      <c r="J4650" s="9">
        <f>VLOOKUP(I4650,'new content'!$A$1:$C$274,2,FALSE)</f>
        <v>1</v>
      </c>
      <c r="K4650" s="9">
        <f>VLOOKUP(I4650,'new content'!$A$1:$C$274,3,FALSE)</f>
        <v>66</v>
      </c>
      <c r="L4650">
        <v>27.14291459570315</v>
      </c>
      <c r="M4650">
        <v>149145</v>
      </c>
      <c r="N4650">
        <v>16.5</v>
      </c>
    </row>
    <row r="4651" spans="1:14" x14ac:dyDescent="0.25">
      <c r="A4651" t="s">
        <v>31</v>
      </c>
      <c r="B4651" t="s">
        <v>33</v>
      </c>
      <c r="G4651" t="s">
        <v>55</v>
      </c>
      <c r="H4651" t="s">
        <v>94</v>
      </c>
      <c r="I4651" s="7">
        <v>44632</v>
      </c>
      <c r="J4651" s="9">
        <f>VLOOKUP(I4651,'new content'!$A$1:$C$274,2,FALSE)</f>
        <v>1</v>
      </c>
      <c r="K4651" s="9">
        <f>VLOOKUP(I4651,'new content'!$A$1:$C$274,3,FALSE)</f>
        <v>67</v>
      </c>
      <c r="L4651">
        <v>27.15154020491865</v>
      </c>
      <c r="M4651">
        <v>490717</v>
      </c>
      <c r="N4651">
        <v>16.5</v>
      </c>
    </row>
    <row r="4652" spans="1:14" x14ac:dyDescent="0.25">
      <c r="A4652" t="s">
        <v>31</v>
      </c>
      <c r="B4652" t="s">
        <v>33</v>
      </c>
      <c r="G4652" t="s">
        <v>55</v>
      </c>
      <c r="H4652" t="s">
        <v>94</v>
      </c>
      <c r="I4652" s="7">
        <v>44633</v>
      </c>
      <c r="J4652" s="9">
        <f>VLOOKUP(I4652,'new content'!$A$1:$C$274,2,FALSE)</f>
        <v>1</v>
      </c>
      <c r="K4652" s="9">
        <f>VLOOKUP(I4652,'new content'!$A$1:$C$274,3,FALSE)</f>
        <v>68</v>
      </c>
      <c r="L4652">
        <v>27.153519485000182</v>
      </c>
      <c r="M4652">
        <v>3075258</v>
      </c>
      <c r="N4652">
        <v>137.5</v>
      </c>
    </row>
    <row r="4653" spans="1:14" x14ac:dyDescent="0.25">
      <c r="A4653" t="s">
        <v>31</v>
      </c>
      <c r="B4653" t="s">
        <v>33</v>
      </c>
      <c r="G4653" t="s">
        <v>55</v>
      </c>
      <c r="H4653" t="s">
        <v>94</v>
      </c>
      <c r="I4653" s="7">
        <v>44634</v>
      </c>
      <c r="J4653" s="9">
        <f>VLOOKUP(I4653,'new content'!$A$1:$C$274,2,FALSE)</f>
        <v>0</v>
      </c>
      <c r="K4653" s="9">
        <f>VLOOKUP(I4653,'new content'!$A$1:$C$274,3,FALSE)</f>
        <v>68</v>
      </c>
      <c r="L4653">
        <v>27.15351948488119</v>
      </c>
      <c r="M4653">
        <v>211648</v>
      </c>
      <c r="N4653">
        <v>99</v>
      </c>
    </row>
    <row r="4654" spans="1:14" x14ac:dyDescent="0.25">
      <c r="A4654" t="s">
        <v>31</v>
      </c>
      <c r="B4654" t="s">
        <v>33</v>
      </c>
      <c r="G4654" t="s">
        <v>55</v>
      </c>
      <c r="H4654" t="s">
        <v>94</v>
      </c>
      <c r="I4654" s="7">
        <v>44635</v>
      </c>
      <c r="J4654" s="9">
        <f>VLOOKUP(I4654,'new content'!$A$1:$C$274,2,FALSE)</f>
        <v>0</v>
      </c>
      <c r="K4654" s="9">
        <f>VLOOKUP(I4654,'new content'!$A$1:$C$274,3,FALSE)</f>
        <v>68</v>
      </c>
      <c r="L4654">
        <v>27.153519404114309</v>
      </c>
      <c r="M4654">
        <v>209829</v>
      </c>
      <c r="N4654">
        <v>786.5</v>
      </c>
    </row>
    <row r="4655" spans="1:14" x14ac:dyDescent="0.25">
      <c r="A4655" t="s">
        <v>31</v>
      </c>
      <c r="B4655" t="s">
        <v>33</v>
      </c>
      <c r="G4655" t="s">
        <v>55</v>
      </c>
      <c r="H4655" t="s">
        <v>94</v>
      </c>
      <c r="I4655" s="7">
        <v>44636</v>
      </c>
      <c r="J4655" s="9">
        <f>VLOOKUP(I4655,'new content'!$A$1:$C$274,2,FALSE)</f>
        <v>1</v>
      </c>
      <c r="K4655" s="9">
        <f>VLOOKUP(I4655,'new content'!$A$1:$C$274,3,FALSE)</f>
        <v>69</v>
      </c>
      <c r="L4655">
        <v>27.15351713321752</v>
      </c>
      <c r="M4655">
        <v>330642</v>
      </c>
      <c r="N4655">
        <v>330</v>
      </c>
    </row>
    <row r="4656" spans="1:14" x14ac:dyDescent="0.25">
      <c r="A4656" t="s">
        <v>31</v>
      </c>
      <c r="B4656" t="s">
        <v>33</v>
      </c>
      <c r="G4656" t="s">
        <v>55</v>
      </c>
      <c r="H4656" t="s">
        <v>94</v>
      </c>
      <c r="I4656" s="7">
        <v>44637</v>
      </c>
      <c r="J4656" s="9">
        <f>VLOOKUP(I4656,'new content'!$A$1:$C$274,2,FALSE)</f>
        <v>0</v>
      </c>
      <c r="K4656" s="9">
        <f>VLOOKUP(I4656,'new content'!$A$1:$C$274,3,FALSE)</f>
        <v>69</v>
      </c>
      <c r="L4656">
        <v>27.153519483664109</v>
      </c>
      <c r="M4656">
        <v>1357984</v>
      </c>
      <c r="N4656">
        <v>682</v>
      </c>
    </row>
    <row r="4657" spans="1:14" x14ac:dyDescent="0.25">
      <c r="A4657" t="s">
        <v>31</v>
      </c>
      <c r="B4657" t="s">
        <v>33</v>
      </c>
      <c r="G4657" t="s">
        <v>55</v>
      </c>
      <c r="H4657" t="s">
        <v>94</v>
      </c>
      <c r="I4657" s="7">
        <v>44638</v>
      </c>
      <c r="J4657" s="9">
        <f>VLOOKUP(I4657,'new content'!$A$1:$C$274,2,FALSE)</f>
        <v>0</v>
      </c>
      <c r="K4657" s="9">
        <f>VLOOKUP(I4657,'new content'!$A$1:$C$274,3,FALSE)</f>
        <v>69</v>
      </c>
      <c r="L4657">
        <v>27.153519004791089</v>
      </c>
      <c r="M4657">
        <v>199393</v>
      </c>
      <c r="N4657">
        <v>236.5</v>
      </c>
    </row>
    <row r="4658" spans="1:14" x14ac:dyDescent="0.25">
      <c r="A4658" t="s">
        <v>31</v>
      </c>
      <c r="B4658" t="s">
        <v>33</v>
      </c>
      <c r="G4658" t="s">
        <v>55</v>
      </c>
      <c r="H4658" t="s">
        <v>94</v>
      </c>
      <c r="I4658" s="7">
        <v>44639</v>
      </c>
      <c r="J4658" s="9">
        <f>VLOOKUP(I4658,'new content'!$A$1:$C$274,2,FALSE)</f>
        <v>1</v>
      </c>
      <c r="K4658" s="9">
        <f>VLOOKUP(I4658,'new content'!$A$1:$C$274,3,FALSE)</f>
        <v>70</v>
      </c>
      <c r="L4658">
        <v>27.153336248015389</v>
      </c>
      <c r="M4658">
        <v>0</v>
      </c>
      <c r="N4658">
        <v>132</v>
      </c>
    </row>
    <row r="4659" spans="1:14" x14ac:dyDescent="0.25">
      <c r="A4659" t="s">
        <v>31</v>
      </c>
      <c r="B4659" t="s">
        <v>33</v>
      </c>
      <c r="G4659" t="s">
        <v>55</v>
      </c>
      <c r="H4659" t="s">
        <v>94</v>
      </c>
      <c r="I4659" s="7">
        <v>44640</v>
      </c>
      <c r="J4659" s="9">
        <f>VLOOKUP(I4659,'new content'!$A$1:$C$274,2,FALSE)</f>
        <v>1</v>
      </c>
      <c r="K4659" s="9">
        <f>VLOOKUP(I4659,'new content'!$A$1:$C$274,3,FALSE)</f>
        <v>71</v>
      </c>
      <c r="L4659">
        <v>27.15078818262911</v>
      </c>
      <c r="M4659">
        <v>149374</v>
      </c>
      <c r="N4659">
        <v>27.5</v>
      </c>
    </row>
    <row r="4660" spans="1:14" x14ac:dyDescent="0.25">
      <c r="A4660" t="s">
        <v>31</v>
      </c>
      <c r="B4660" t="s">
        <v>33</v>
      </c>
      <c r="G4660" t="s">
        <v>55</v>
      </c>
      <c r="H4660" t="s">
        <v>94</v>
      </c>
      <c r="I4660" s="7">
        <v>44641</v>
      </c>
      <c r="J4660" s="9">
        <f>VLOOKUP(I4660,'new content'!$A$1:$C$274,2,FALSE)</f>
        <v>0</v>
      </c>
      <c r="K4660" s="9">
        <f>VLOOKUP(I4660,'new content'!$A$1:$C$274,3,FALSE)</f>
        <v>71</v>
      </c>
      <c r="L4660">
        <v>27.153463739395661</v>
      </c>
      <c r="M4660">
        <v>770304</v>
      </c>
      <c r="N4660">
        <v>82.5</v>
      </c>
    </row>
    <row r="4661" spans="1:14" x14ac:dyDescent="0.25">
      <c r="A4661" t="s">
        <v>31</v>
      </c>
      <c r="B4661" t="s">
        <v>33</v>
      </c>
      <c r="G4661" t="s">
        <v>55</v>
      </c>
      <c r="H4661" t="s">
        <v>94</v>
      </c>
      <c r="I4661" s="7">
        <v>44642</v>
      </c>
      <c r="J4661" s="9">
        <f>VLOOKUP(I4661,'new content'!$A$1:$C$274,2,FALSE)</f>
        <v>0</v>
      </c>
      <c r="K4661" s="9">
        <f>VLOOKUP(I4661,'new content'!$A$1:$C$274,3,FALSE)</f>
        <v>71</v>
      </c>
      <c r="L4661">
        <v>27.148765999303791</v>
      </c>
      <c r="M4661">
        <v>1</v>
      </c>
      <c r="N4661">
        <v>66</v>
      </c>
    </row>
    <row r="4662" spans="1:14" x14ac:dyDescent="0.25">
      <c r="A4662" t="s">
        <v>31</v>
      </c>
      <c r="B4662" t="s">
        <v>33</v>
      </c>
      <c r="G4662" t="s">
        <v>55</v>
      </c>
      <c r="H4662" t="s">
        <v>94</v>
      </c>
      <c r="I4662" s="7">
        <v>44643</v>
      </c>
      <c r="J4662" s="9">
        <f>VLOOKUP(I4662,'new content'!$A$1:$C$274,2,FALSE)</f>
        <v>1</v>
      </c>
      <c r="K4662" s="9">
        <f>VLOOKUP(I4662,'new content'!$A$1:$C$274,3,FALSE)</f>
        <v>72</v>
      </c>
      <c r="L4662">
        <v>27.055895024556492</v>
      </c>
      <c r="M4662">
        <v>0</v>
      </c>
      <c r="N4662">
        <v>77</v>
      </c>
    </row>
    <row r="4663" spans="1:14" x14ac:dyDescent="0.25">
      <c r="A4663" t="s">
        <v>31</v>
      </c>
      <c r="B4663" t="s">
        <v>33</v>
      </c>
      <c r="G4663" t="s">
        <v>55</v>
      </c>
      <c r="H4663" t="s">
        <v>94</v>
      </c>
      <c r="I4663" s="7">
        <v>44644</v>
      </c>
      <c r="J4663" s="9">
        <f>VLOOKUP(I4663,'new content'!$A$1:$C$274,2,FALSE)</f>
        <v>1</v>
      </c>
      <c r="K4663" s="9">
        <f>VLOOKUP(I4663,'new content'!$A$1:$C$274,3,FALSE)</f>
        <v>73</v>
      </c>
      <c r="L4663">
        <v>27.153514510904021</v>
      </c>
      <c r="M4663">
        <v>1302213</v>
      </c>
      <c r="N4663">
        <v>539</v>
      </c>
    </row>
    <row r="4664" spans="1:14" x14ac:dyDescent="0.25">
      <c r="A4664" t="s">
        <v>31</v>
      </c>
      <c r="B4664" t="s">
        <v>33</v>
      </c>
      <c r="G4664" t="s">
        <v>55</v>
      </c>
      <c r="H4664" t="s">
        <v>94</v>
      </c>
      <c r="I4664" s="7">
        <v>44645</v>
      </c>
      <c r="J4664" s="9">
        <f>VLOOKUP(I4664,'new content'!$A$1:$C$274,2,FALSE)</f>
        <v>1</v>
      </c>
      <c r="K4664" s="9">
        <f>VLOOKUP(I4664,'new content'!$A$1:$C$274,3,FALSE)</f>
        <v>74</v>
      </c>
      <c r="L4664">
        <v>27.153329333670541</v>
      </c>
      <c r="M4664">
        <v>168386</v>
      </c>
      <c r="N4664">
        <v>654.5</v>
      </c>
    </row>
    <row r="4665" spans="1:14" x14ac:dyDescent="0.25">
      <c r="A4665" t="s">
        <v>31</v>
      </c>
      <c r="B4665" t="s">
        <v>33</v>
      </c>
      <c r="G4665" t="s">
        <v>55</v>
      </c>
      <c r="H4665" t="s">
        <v>94</v>
      </c>
      <c r="I4665" s="7">
        <v>44646</v>
      </c>
      <c r="J4665" s="9">
        <f>VLOOKUP(I4665,'new content'!$A$1:$C$274,2,FALSE)</f>
        <v>1</v>
      </c>
      <c r="K4665" s="9">
        <f>VLOOKUP(I4665,'new content'!$A$1:$C$274,3,FALSE)</f>
        <v>75</v>
      </c>
      <c r="L4665">
        <v>27.14254316349643</v>
      </c>
      <c r="M4665">
        <v>0</v>
      </c>
      <c r="N4665">
        <v>3003</v>
      </c>
    </row>
    <row r="4666" spans="1:14" x14ac:dyDescent="0.25">
      <c r="A4666" t="s">
        <v>31</v>
      </c>
      <c r="B4666" t="s">
        <v>33</v>
      </c>
      <c r="G4666" t="s">
        <v>55</v>
      </c>
      <c r="H4666" t="s">
        <v>94</v>
      </c>
      <c r="I4666" s="7">
        <v>44647</v>
      </c>
      <c r="J4666" s="9">
        <f>VLOOKUP(I4666,'new content'!$A$1:$C$274,2,FALSE)</f>
        <v>1</v>
      </c>
      <c r="K4666" s="9">
        <f>VLOOKUP(I4666,'new content'!$A$1:$C$274,3,FALSE)</f>
        <v>76</v>
      </c>
      <c r="L4666">
        <v>26.981741010321741</v>
      </c>
      <c r="M4666">
        <v>0</v>
      </c>
      <c r="N4666">
        <v>1402.5</v>
      </c>
    </row>
    <row r="4667" spans="1:14" x14ac:dyDescent="0.25">
      <c r="A4667" t="s">
        <v>31</v>
      </c>
      <c r="B4667" t="s">
        <v>33</v>
      </c>
      <c r="G4667" t="s">
        <v>55</v>
      </c>
      <c r="H4667" t="s">
        <v>94</v>
      </c>
      <c r="I4667" s="7">
        <v>44648</v>
      </c>
      <c r="J4667" s="9">
        <f>VLOOKUP(I4667,'new content'!$A$1:$C$274,2,FALSE)</f>
        <v>0</v>
      </c>
      <c r="K4667" s="9">
        <f>VLOOKUP(I4667,'new content'!$A$1:$C$274,3,FALSE)</f>
        <v>76</v>
      </c>
      <c r="L4667">
        <v>26.06835215475445</v>
      </c>
      <c r="M4667">
        <v>0</v>
      </c>
      <c r="N4667">
        <v>1782</v>
      </c>
    </row>
    <row r="4668" spans="1:14" x14ac:dyDescent="0.25">
      <c r="A4668" t="s">
        <v>31</v>
      </c>
      <c r="B4668" t="s">
        <v>33</v>
      </c>
      <c r="G4668" t="s">
        <v>55</v>
      </c>
      <c r="H4668" t="s">
        <v>94</v>
      </c>
      <c r="I4668" s="7">
        <v>44649</v>
      </c>
      <c r="J4668" s="9">
        <f>VLOOKUP(I4668,'new content'!$A$1:$C$274,2,FALSE)</f>
        <v>0</v>
      </c>
      <c r="K4668" s="9">
        <f>VLOOKUP(I4668,'new content'!$A$1:$C$274,3,FALSE)</f>
        <v>76</v>
      </c>
      <c r="L4668">
        <v>27.153517875375979</v>
      </c>
      <c r="M4668">
        <v>1615725</v>
      </c>
      <c r="N4668">
        <v>88</v>
      </c>
    </row>
    <row r="4669" spans="1:14" x14ac:dyDescent="0.25">
      <c r="A4669" t="s">
        <v>31</v>
      </c>
      <c r="B4669" t="s">
        <v>33</v>
      </c>
      <c r="G4669" t="s">
        <v>55</v>
      </c>
      <c r="H4669" t="s">
        <v>94</v>
      </c>
      <c r="I4669" s="7">
        <v>44650</v>
      </c>
      <c r="J4669" s="9">
        <f>VLOOKUP(I4669,'new content'!$A$1:$C$274,2,FALSE)</f>
        <v>1</v>
      </c>
      <c r="K4669" s="9">
        <f>VLOOKUP(I4669,'new content'!$A$1:$C$274,3,FALSE)</f>
        <v>77</v>
      </c>
      <c r="L4669">
        <v>27.153099275479111</v>
      </c>
      <c r="M4669">
        <v>0</v>
      </c>
      <c r="N4669">
        <v>99</v>
      </c>
    </row>
    <row r="4670" spans="1:14" x14ac:dyDescent="0.25">
      <c r="A4670" t="s">
        <v>31</v>
      </c>
      <c r="B4670" t="s">
        <v>33</v>
      </c>
      <c r="G4670" t="s">
        <v>55</v>
      </c>
      <c r="H4670" t="s">
        <v>94</v>
      </c>
      <c r="I4670" s="7">
        <v>44651</v>
      </c>
      <c r="J4670" s="9">
        <f>VLOOKUP(I4670,'new content'!$A$1:$C$274,2,FALSE)</f>
        <v>0</v>
      </c>
      <c r="K4670" s="9">
        <f>VLOOKUP(I4670,'new content'!$A$1:$C$274,3,FALSE)</f>
        <v>77</v>
      </c>
      <c r="L4670">
        <v>27.134687388726519</v>
      </c>
      <c r="M4670">
        <v>0</v>
      </c>
      <c r="N4670">
        <v>335.5</v>
      </c>
    </row>
    <row r="4671" spans="1:14" x14ac:dyDescent="0.25">
      <c r="A4671" t="s">
        <v>31</v>
      </c>
      <c r="B4671" t="s">
        <v>33</v>
      </c>
      <c r="G4671" t="s">
        <v>56</v>
      </c>
      <c r="H4671" t="s">
        <v>94</v>
      </c>
      <c r="I4671" s="7">
        <v>44378</v>
      </c>
      <c r="J4671" s="9">
        <f>VLOOKUP(I4671,'new content'!$A$1:$C$274,2,FALSE)</f>
        <v>0</v>
      </c>
      <c r="K4671" s="9">
        <f>VLOOKUP(I4671,'new content'!$A$1:$C$274,3,FALSE)</f>
        <v>0</v>
      </c>
      <c r="L4671">
        <v>0</v>
      </c>
      <c r="M4671">
        <v>0</v>
      </c>
      <c r="N4671">
        <v>0</v>
      </c>
    </row>
    <row r="4672" spans="1:14" x14ac:dyDescent="0.25">
      <c r="A4672" t="s">
        <v>31</v>
      </c>
      <c r="B4672" t="s">
        <v>33</v>
      </c>
      <c r="G4672" t="s">
        <v>56</v>
      </c>
      <c r="H4672" t="s">
        <v>94</v>
      </c>
      <c r="I4672" s="7">
        <v>44379</v>
      </c>
      <c r="J4672" s="9">
        <f>VLOOKUP(I4672,'new content'!$A$1:$C$274,2,FALSE)</f>
        <v>0</v>
      </c>
      <c r="K4672" s="9">
        <f>VLOOKUP(I4672,'new content'!$A$1:$C$274,3,FALSE)</f>
        <v>0</v>
      </c>
      <c r="L4672">
        <v>0</v>
      </c>
      <c r="M4672">
        <v>0</v>
      </c>
      <c r="N4672">
        <v>0</v>
      </c>
    </row>
    <row r="4673" spans="1:14" x14ac:dyDescent="0.25">
      <c r="A4673" t="s">
        <v>31</v>
      </c>
      <c r="B4673" t="s">
        <v>33</v>
      </c>
      <c r="G4673" t="s">
        <v>56</v>
      </c>
      <c r="H4673" t="s">
        <v>94</v>
      </c>
      <c r="I4673" s="7">
        <v>44380</v>
      </c>
      <c r="J4673" s="9">
        <f>VLOOKUP(I4673,'new content'!$A$1:$C$274,2,FALSE)</f>
        <v>0</v>
      </c>
      <c r="K4673" s="9">
        <f>VLOOKUP(I4673,'new content'!$A$1:$C$274,3,FALSE)</f>
        <v>0</v>
      </c>
      <c r="L4673">
        <v>0</v>
      </c>
      <c r="M4673">
        <v>0</v>
      </c>
      <c r="N4673">
        <v>0</v>
      </c>
    </row>
    <row r="4674" spans="1:14" x14ac:dyDescent="0.25">
      <c r="A4674" t="s">
        <v>31</v>
      </c>
      <c r="B4674" t="s">
        <v>33</v>
      </c>
      <c r="G4674" t="s">
        <v>56</v>
      </c>
      <c r="H4674" t="s">
        <v>94</v>
      </c>
      <c r="I4674" s="7">
        <v>44381</v>
      </c>
      <c r="J4674" s="9">
        <f>VLOOKUP(I4674,'new content'!$A$1:$C$274,2,FALSE)</f>
        <v>0</v>
      </c>
      <c r="K4674" s="9">
        <f>VLOOKUP(I4674,'new content'!$A$1:$C$274,3,FALSE)</f>
        <v>0</v>
      </c>
      <c r="L4674">
        <v>0</v>
      </c>
      <c r="M4674">
        <v>0</v>
      </c>
      <c r="N4674">
        <v>0</v>
      </c>
    </row>
    <row r="4675" spans="1:14" x14ac:dyDescent="0.25">
      <c r="A4675" t="s">
        <v>31</v>
      </c>
      <c r="B4675" t="s">
        <v>33</v>
      </c>
      <c r="G4675" t="s">
        <v>56</v>
      </c>
      <c r="H4675" t="s">
        <v>94</v>
      </c>
      <c r="I4675" s="7">
        <v>44382</v>
      </c>
      <c r="J4675" s="9">
        <f>VLOOKUP(I4675,'new content'!$A$1:$C$274,2,FALSE)</f>
        <v>0</v>
      </c>
      <c r="K4675" s="9">
        <f>VLOOKUP(I4675,'new content'!$A$1:$C$274,3,FALSE)</f>
        <v>0</v>
      </c>
      <c r="L4675">
        <v>0</v>
      </c>
      <c r="M4675">
        <v>0</v>
      </c>
      <c r="N4675">
        <v>0</v>
      </c>
    </row>
    <row r="4676" spans="1:14" x14ac:dyDescent="0.25">
      <c r="A4676" t="s">
        <v>31</v>
      </c>
      <c r="B4676" t="s">
        <v>33</v>
      </c>
      <c r="G4676" t="s">
        <v>56</v>
      </c>
      <c r="H4676" t="s">
        <v>94</v>
      </c>
      <c r="I4676" s="7">
        <v>44383</v>
      </c>
      <c r="J4676" s="9">
        <f>VLOOKUP(I4676,'new content'!$A$1:$C$274,2,FALSE)</f>
        <v>0</v>
      </c>
      <c r="K4676" s="9">
        <f>VLOOKUP(I4676,'new content'!$A$1:$C$274,3,FALSE)</f>
        <v>0</v>
      </c>
      <c r="L4676">
        <v>0</v>
      </c>
      <c r="M4676">
        <v>0</v>
      </c>
      <c r="N4676">
        <v>0</v>
      </c>
    </row>
    <row r="4677" spans="1:14" x14ac:dyDescent="0.25">
      <c r="A4677" t="s">
        <v>31</v>
      </c>
      <c r="B4677" t="s">
        <v>33</v>
      </c>
      <c r="G4677" t="s">
        <v>56</v>
      </c>
      <c r="H4677" t="s">
        <v>94</v>
      </c>
      <c r="I4677" s="7">
        <v>44384</v>
      </c>
      <c r="J4677" s="9">
        <f>VLOOKUP(I4677,'new content'!$A$1:$C$274,2,FALSE)</f>
        <v>1</v>
      </c>
      <c r="K4677" s="9">
        <f>VLOOKUP(I4677,'new content'!$A$1:$C$274,3,FALSE)</f>
        <v>1</v>
      </c>
      <c r="L4677">
        <v>0</v>
      </c>
      <c r="M4677">
        <v>0</v>
      </c>
      <c r="N4677">
        <v>0</v>
      </c>
    </row>
    <row r="4678" spans="1:14" x14ac:dyDescent="0.25">
      <c r="A4678" t="s">
        <v>31</v>
      </c>
      <c r="B4678" t="s">
        <v>33</v>
      </c>
      <c r="G4678" t="s">
        <v>56</v>
      </c>
      <c r="H4678" t="s">
        <v>94</v>
      </c>
      <c r="I4678" s="7">
        <v>44385</v>
      </c>
      <c r="J4678" s="9">
        <f>VLOOKUP(I4678,'new content'!$A$1:$C$274,2,FALSE)</f>
        <v>0</v>
      </c>
      <c r="K4678" s="9">
        <f>VLOOKUP(I4678,'new content'!$A$1:$C$274,3,FALSE)</f>
        <v>1</v>
      </c>
      <c r="L4678">
        <v>0</v>
      </c>
      <c r="M4678">
        <v>0</v>
      </c>
      <c r="N4678">
        <v>0</v>
      </c>
    </row>
    <row r="4679" spans="1:14" x14ac:dyDescent="0.25">
      <c r="A4679" t="s">
        <v>31</v>
      </c>
      <c r="B4679" t="s">
        <v>33</v>
      </c>
      <c r="G4679" t="s">
        <v>56</v>
      </c>
      <c r="H4679" t="s">
        <v>94</v>
      </c>
      <c r="I4679" s="7">
        <v>44386</v>
      </c>
      <c r="J4679" s="9">
        <f>VLOOKUP(I4679,'new content'!$A$1:$C$274,2,FALSE)</f>
        <v>0</v>
      </c>
      <c r="K4679" s="9">
        <f>VLOOKUP(I4679,'new content'!$A$1:$C$274,3,FALSE)</f>
        <v>1</v>
      </c>
      <c r="L4679">
        <v>0</v>
      </c>
      <c r="M4679">
        <v>0</v>
      </c>
      <c r="N4679">
        <v>0</v>
      </c>
    </row>
    <row r="4680" spans="1:14" x14ac:dyDescent="0.25">
      <c r="A4680" t="s">
        <v>31</v>
      </c>
      <c r="B4680" t="s">
        <v>33</v>
      </c>
      <c r="G4680" t="s">
        <v>56</v>
      </c>
      <c r="H4680" t="s">
        <v>94</v>
      </c>
      <c r="I4680" s="7">
        <v>44387</v>
      </c>
      <c r="J4680" s="9">
        <f>VLOOKUP(I4680,'new content'!$A$1:$C$274,2,FALSE)</f>
        <v>0</v>
      </c>
      <c r="K4680" s="9">
        <f>VLOOKUP(I4680,'new content'!$A$1:$C$274,3,FALSE)</f>
        <v>1</v>
      </c>
      <c r="L4680">
        <v>0</v>
      </c>
      <c r="M4680">
        <v>0</v>
      </c>
      <c r="N4680">
        <v>0</v>
      </c>
    </row>
    <row r="4681" spans="1:14" x14ac:dyDescent="0.25">
      <c r="A4681" t="s">
        <v>31</v>
      </c>
      <c r="B4681" t="s">
        <v>33</v>
      </c>
      <c r="G4681" t="s">
        <v>56</v>
      </c>
      <c r="H4681" t="s">
        <v>94</v>
      </c>
      <c r="I4681" s="7">
        <v>44388</v>
      </c>
      <c r="J4681" s="9">
        <f>VLOOKUP(I4681,'new content'!$A$1:$C$274,2,FALSE)</f>
        <v>0</v>
      </c>
      <c r="K4681" s="9">
        <f>VLOOKUP(I4681,'new content'!$A$1:$C$274,3,FALSE)</f>
        <v>1</v>
      </c>
      <c r="L4681">
        <v>0</v>
      </c>
      <c r="M4681">
        <v>0</v>
      </c>
      <c r="N4681">
        <v>0</v>
      </c>
    </row>
    <row r="4682" spans="1:14" x14ac:dyDescent="0.25">
      <c r="A4682" t="s">
        <v>31</v>
      </c>
      <c r="B4682" t="s">
        <v>33</v>
      </c>
      <c r="G4682" t="s">
        <v>56</v>
      </c>
      <c r="H4682" t="s">
        <v>94</v>
      </c>
      <c r="I4682" s="7">
        <v>44389</v>
      </c>
      <c r="J4682" s="9">
        <f>VLOOKUP(I4682,'new content'!$A$1:$C$274,2,FALSE)</f>
        <v>0</v>
      </c>
      <c r="K4682" s="9">
        <f>VLOOKUP(I4682,'new content'!$A$1:$C$274,3,FALSE)</f>
        <v>1</v>
      </c>
      <c r="L4682">
        <v>0</v>
      </c>
      <c r="M4682">
        <v>0</v>
      </c>
      <c r="N4682">
        <v>0</v>
      </c>
    </row>
    <row r="4683" spans="1:14" x14ac:dyDescent="0.25">
      <c r="A4683" t="s">
        <v>31</v>
      </c>
      <c r="B4683" t="s">
        <v>33</v>
      </c>
      <c r="G4683" t="s">
        <v>56</v>
      </c>
      <c r="H4683" t="s">
        <v>94</v>
      </c>
      <c r="I4683" s="7">
        <v>44390</v>
      </c>
      <c r="J4683" s="9">
        <f>VLOOKUP(I4683,'new content'!$A$1:$C$274,2,FALSE)</f>
        <v>0</v>
      </c>
      <c r="K4683" s="9">
        <f>VLOOKUP(I4683,'new content'!$A$1:$C$274,3,FALSE)</f>
        <v>1</v>
      </c>
      <c r="L4683">
        <v>0</v>
      </c>
      <c r="M4683">
        <v>0</v>
      </c>
      <c r="N4683">
        <v>0</v>
      </c>
    </row>
    <row r="4684" spans="1:14" x14ac:dyDescent="0.25">
      <c r="A4684" t="s">
        <v>31</v>
      </c>
      <c r="B4684" t="s">
        <v>33</v>
      </c>
      <c r="G4684" t="s">
        <v>56</v>
      </c>
      <c r="H4684" t="s">
        <v>94</v>
      </c>
      <c r="I4684" s="7">
        <v>44391</v>
      </c>
      <c r="J4684" s="9">
        <f>VLOOKUP(I4684,'new content'!$A$1:$C$274,2,FALSE)</f>
        <v>0</v>
      </c>
      <c r="K4684" s="9">
        <f>VLOOKUP(I4684,'new content'!$A$1:$C$274,3,FALSE)</f>
        <v>1</v>
      </c>
      <c r="L4684">
        <v>0</v>
      </c>
      <c r="M4684">
        <v>0</v>
      </c>
      <c r="N4684">
        <v>0</v>
      </c>
    </row>
    <row r="4685" spans="1:14" x14ac:dyDescent="0.25">
      <c r="A4685" t="s">
        <v>31</v>
      </c>
      <c r="B4685" t="s">
        <v>33</v>
      </c>
      <c r="G4685" t="s">
        <v>56</v>
      </c>
      <c r="H4685" t="s">
        <v>94</v>
      </c>
      <c r="I4685" s="7">
        <v>44392</v>
      </c>
      <c r="J4685" s="9">
        <f>VLOOKUP(I4685,'new content'!$A$1:$C$274,2,FALSE)</f>
        <v>1</v>
      </c>
      <c r="K4685" s="9">
        <f>VLOOKUP(I4685,'new content'!$A$1:$C$274,3,FALSE)</f>
        <v>2</v>
      </c>
      <c r="L4685">
        <v>0</v>
      </c>
      <c r="M4685">
        <v>0</v>
      </c>
      <c r="N4685">
        <v>0</v>
      </c>
    </row>
    <row r="4686" spans="1:14" x14ac:dyDescent="0.25">
      <c r="A4686" t="s">
        <v>31</v>
      </c>
      <c r="B4686" t="s">
        <v>33</v>
      </c>
      <c r="G4686" t="s">
        <v>56</v>
      </c>
      <c r="H4686" t="s">
        <v>94</v>
      </c>
      <c r="I4686" s="7">
        <v>44393</v>
      </c>
      <c r="J4686" s="9">
        <f>VLOOKUP(I4686,'new content'!$A$1:$C$274,2,FALSE)</f>
        <v>0</v>
      </c>
      <c r="K4686" s="9">
        <f>VLOOKUP(I4686,'new content'!$A$1:$C$274,3,FALSE)</f>
        <v>2</v>
      </c>
      <c r="L4686">
        <v>0</v>
      </c>
      <c r="M4686">
        <v>0</v>
      </c>
      <c r="N4686">
        <v>0</v>
      </c>
    </row>
    <row r="4687" spans="1:14" x14ac:dyDescent="0.25">
      <c r="A4687" t="s">
        <v>31</v>
      </c>
      <c r="B4687" t="s">
        <v>33</v>
      </c>
      <c r="G4687" t="s">
        <v>56</v>
      </c>
      <c r="H4687" t="s">
        <v>94</v>
      </c>
      <c r="I4687" s="7">
        <v>44394</v>
      </c>
      <c r="J4687" s="9">
        <f>VLOOKUP(I4687,'new content'!$A$1:$C$274,2,FALSE)</f>
        <v>0</v>
      </c>
      <c r="K4687" s="9">
        <f>VLOOKUP(I4687,'new content'!$A$1:$C$274,3,FALSE)</f>
        <v>2</v>
      </c>
      <c r="L4687">
        <v>0</v>
      </c>
      <c r="M4687">
        <v>0</v>
      </c>
      <c r="N4687">
        <v>0</v>
      </c>
    </row>
    <row r="4688" spans="1:14" x14ac:dyDescent="0.25">
      <c r="A4688" t="s">
        <v>31</v>
      </c>
      <c r="B4688" t="s">
        <v>33</v>
      </c>
      <c r="G4688" t="s">
        <v>56</v>
      </c>
      <c r="H4688" t="s">
        <v>94</v>
      </c>
      <c r="I4688" s="7">
        <v>44395</v>
      </c>
      <c r="J4688" s="9">
        <f>VLOOKUP(I4688,'new content'!$A$1:$C$274,2,FALSE)</f>
        <v>0</v>
      </c>
      <c r="K4688" s="9">
        <f>VLOOKUP(I4688,'new content'!$A$1:$C$274,3,FALSE)</f>
        <v>2</v>
      </c>
      <c r="L4688">
        <v>0</v>
      </c>
      <c r="M4688">
        <v>0</v>
      </c>
      <c r="N4688">
        <v>0</v>
      </c>
    </row>
    <row r="4689" spans="1:14" x14ac:dyDescent="0.25">
      <c r="A4689" t="s">
        <v>31</v>
      </c>
      <c r="B4689" t="s">
        <v>33</v>
      </c>
      <c r="G4689" t="s">
        <v>56</v>
      </c>
      <c r="H4689" t="s">
        <v>94</v>
      </c>
      <c r="I4689" s="7">
        <v>44396</v>
      </c>
      <c r="J4689" s="9">
        <f>VLOOKUP(I4689,'new content'!$A$1:$C$274,2,FALSE)</f>
        <v>0</v>
      </c>
      <c r="K4689" s="9">
        <f>VLOOKUP(I4689,'new content'!$A$1:$C$274,3,FALSE)</f>
        <v>2</v>
      </c>
      <c r="L4689">
        <v>0</v>
      </c>
      <c r="M4689">
        <v>0</v>
      </c>
      <c r="N4689">
        <v>0</v>
      </c>
    </row>
    <row r="4690" spans="1:14" x14ac:dyDescent="0.25">
      <c r="A4690" t="s">
        <v>31</v>
      </c>
      <c r="B4690" t="s">
        <v>33</v>
      </c>
      <c r="G4690" t="s">
        <v>56</v>
      </c>
      <c r="H4690" t="s">
        <v>94</v>
      </c>
      <c r="I4690" s="7">
        <v>44397</v>
      </c>
      <c r="J4690" s="9">
        <f>VLOOKUP(I4690,'new content'!$A$1:$C$274,2,FALSE)</f>
        <v>0</v>
      </c>
      <c r="K4690" s="9">
        <f>VLOOKUP(I4690,'new content'!$A$1:$C$274,3,FALSE)</f>
        <v>2</v>
      </c>
      <c r="L4690">
        <v>0</v>
      </c>
      <c r="M4690">
        <v>0</v>
      </c>
      <c r="N4690">
        <v>0</v>
      </c>
    </row>
    <row r="4691" spans="1:14" x14ac:dyDescent="0.25">
      <c r="A4691" t="s">
        <v>31</v>
      </c>
      <c r="B4691" t="s">
        <v>33</v>
      </c>
      <c r="G4691" t="s">
        <v>56</v>
      </c>
      <c r="H4691" t="s">
        <v>94</v>
      </c>
      <c r="I4691" s="7">
        <v>44398</v>
      </c>
      <c r="J4691" s="9">
        <f>VLOOKUP(I4691,'new content'!$A$1:$C$274,2,FALSE)</f>
        <v>1</v>
      </c>
      <c r="K4691" s="9">
        <f>VLOOKUP(I4691,'new content'!$A$1:$C$274,3,FALSE)</f>
        <v>3</v>
      </c>
      <c r="L4691">
        <v>0</v>
      </c>
      <c r="M4691">
        <v>0</v>
      </c>
      <c r="N4691">
        <v>0</v>
      </c>
    </row>
    <row r="4692" spans="1:14" x14ac:dyDescent="0.25">
      <c r="A4692" t="s">
        <v>31</v>
      </c>
      <c r="B4692" t="s">
        <v>33</v>
      </c>
      <c r="G4692" t="s">
        <v>56</v>
      </c>
      <c r="H4692" t="s">
        <v>94</v>
      </c>
      <c r="I4692" s="7">
        <v>44399</v>
      </c>
      <c r="J4692" s="9">
        <f>VLOOKUP(I4692,'new content'!$A$1:$C$274,2,FALSE)</f>
        <v>0</v>
      </c>
      <c r="K4692" s="9">
        <f>VLOOKUP(I4692,'new content'!$A$1:$C$274,3,FALSE)</f>
        <v>3</v>
      </c>
      <c r="L4692">
        <v>0</v>
      </c>
      <c r="M4692">
        <v>0</v>
      </c>
      <c r="N4692">
        <v>0</v>
      </c>
    </row>
    <row r="4693" spans="1:14" x14ac:dyDescent="0.25">
      <c r="A4693" t="s">
        <v>31</v>
      </c>
      <c r="B4693" t="s">
        <v>33</v>
      </c>
      <c r="G4693" t="s">
        <v>56</v>
      </c>
      <c r="H4693" t="s">
        <v>94</v>
      </c>
      <c r="I4693" s="7">
        <v>44400</v>
      </c>
      <c r="J4693" s="9">
        <f>VLOOKUP(I4693,'new content'!$A$1:$C$274,2,FALSE)</f>
        <v>0</v>
      </c>
      <c r="K4693" s="9">
        <f>VLOOKUP(I4693,'new content'!$A$1:$C$274,3,FALSE)</f>
        <v>3</v>
      </c>
      <c r="L4693">
        <v>0</v>
      </c>
      <c r="M4693">
        <v>0</v>
      </c>
      <c r="N4693">
        <v>0</v>
      </c>
    </row>
    <row r="4694" spans="1:14" x14ac:dyDescent="0.25">
      <c r="A4694" t="s">
        <v>31</v>
      </c>
      <c r="B4694" t="s">
        <v>33</v>
      </c>
      <c r="G4694" t="s">
        <v>56</v>
      </c>
      <c r="H4694" t="s">
        <v>94</v>
      </c>
      <c r="I4694" s="7">
        <v>44401</v>
      </c>
      <c r="J4694" s="9">
        <f>VLOOKUP(I4694,'new content'!$A$1:$C$274,2,FALSE)</f>
        <v>1</v>
      </c>
      <c r="K4694" s="9">
        <f>VLOOKUP(I4694,'new content'!$A$1:$C$274,3,FALSE)</f>
        <v>4</v>
      </c>
      <c r="L4694">
        <v>0</v>
      </c>
      <c r="M4694">
        <v>0</v>
      </c>
      <c r="N4694">
        <v>0</v>
      </c>
    </row>
    <row r="4695" spans="1:14" x14ac:dyDescent="0.25">
      <c r="A4695" t="s">
        <v>31</v>
      </c>
      <c r="B4695" t="s">
        <v>33</v>
      </c>
      <c r="G4695" t="s">
        <v>56</v>
      </c>
      <c r="H4695" t="s">
        <v>94</v>
      </c>
      <c r="I4695" s="7">
        <v>44402</v>
      </c>
      <c r="J4695" s="9">
        <f>VLOOKUP(I4695,'new content'!$A$1:$C$274,2,FALSE)</f>
        <v>0</v>
      </c>
      <c r="K4695" s="9">
        <f>VLOOKUP(I4695,'new content'!$A$1:$C$274,3,FALSE)</f>
        <v>4</v>
      </c>
      <c r="L4695">
        <v>0</v>
      </c>
      <c r="M4695">
        <v>0</v>
      </c>
      <c r="N4695">
        <v>0</v>
      </c>
    </row>
    <row r="4696" spans="1:14" x14ac:dyDescent="0.25">
      <c r="A4696" t="s">
        <v>31</v>
      </c>
      <c r="B4696" t="s">
        <v>33</v>
      </c>
      <c r="G4696" t="s">
        <v>56</v>
      </c>
      <c r="H4696" t="s">
        <v>94</v>
      </c>
      <c r="I4696" s="7">
        <v>44403</v>
      </c>
      <c r="J4696" s="9">
        <f>VLOOKUP(I4696,'new content'!$A$1:$C$274,2,FALSE)</f>
        <v>0</v>
      </c>
      <c r="K4696" s="9">
        <f>VLOOKUP(I4696,'new content'!$A$1:$C$274,3,FALSE)</f>
        <v>4</v>
      </c>
      <c r="L4696">
        <v>0</v>
      </c>
      <c r="M4696">
        <v>0</v>
      </c>
      <c r="N4696">
        <v>0</v>
      </c>
    </row>
    <row r="4697" spans="1:14" x14ac:dyDescent="0.25">
      <c r="A4697" t="s">
        <v>31</v>
      </c>
      <c r="B4697" t="s">
        <v>33</v>
      </c>
      <c r="G4697" t="s">
        <v>56</v>
      </c>
      <c r="H4697" t="s">
        <v>94</v>
      </c>
      <c r="I4697" s="7">
        <v>44404</v>
      </c>
      <c r="J4697" s="9">
        <f>VLOOKUP(I4697,'new content'!$A$1:$C$274,2,FALSE)</f>
        <v>0</v>
      </c>
      <c r="K4697" s="9">
        <f>VLOOKUP(I4697,'new content'!$A$1:$C$274,3,FALSE)</f>
        <v>4</v>
      </c>
      <c r="L4697">
        <v>0</v>
      </c>
      <c r="M4697">
        <v>0</v>
      </c>
      <c r="N4697">
        <v>0</v>
      </c>
    </row>
    <row r="4698" spans="1:14" x14ac:dyDescent="0.25">
      <c r="A4698" t="s">
        <v>31</v>
      </c>
      <c r="B4698" t="s">
        <v>33</v>
      </c>
      <c r="G4698" t="s">
        <v>56</v>
      </c>
      <c r="H4698" t="s">
        <v>94</v>
      </c>
      <c r="I4698" s="7">
        <v>44405</v>
      </c>
      <c r="J4698" s="9">
        <f>VLOOKUP(I4698,'new content'!$A$1:$C$274,2,FALSE)</f>
        <v>0</v>
      </c>
      <c r="K4698" s="9">
        <f>VLOOKUP(I4698,'new content'!$A$1:$C$274,3,FALSE)</f>
        <v>4</v>
      </c>
      <c r="L4698">
        <v>0</v>
      </c>
      <c r="M4698">
        <v>0</v>
      </c>
      <c r="N4698">
        <v>0</v>
      </c>
    </row>
    <row r="4699" spans="1:14" x14ac:dyDescent="0.25">
      <c r="A4699" t="s">
        <v>31</v>
      </c>
      <c r="B4699" t="s">
        <v>33</v>
      </c>
      <c r="G4699" t="s">
        <v>56</v>
      </c>
      <c r="H4699" t="s">
        <v>94</v>
      </c>
      <c r="I4699" s="7">
        <v>44406</v>
      </c>
      <c r="J4699" s="9">
        <f>VLOOKUP(I4699,'new content'!$A$1:$C$274,2,FALSE)</f>
        <v>1</v>
      </c>
      <c r="K4699" s="9">
        <f>VLOOKUP(I4699,'new content'!$A$1:$C$274,3,FALSE)</f>
        <v>5</v>
      </c>
      <c r="L4699">
        <v>0</v>
      </c>
      <c r="M4699">
        <v>0</v>
      </c>
      <c r="N4699">
        <v>0</v>
      </c>
    </row>
    <row r="4700" spans="1:14" x14ac:dyDescent="0.25">
      <c r="A4700" t="s">
        <v>31</v>
      </c>
      <c r="B4700" t="s">
        <v>33</v>
      </c>
      <c r="G4700" t="s">
        <v>56</v>
      </c>
      <c r="H4700" t="s">
        <v>94</v>
      </c>
      <c r="I4700" s="7">
        <v>44407</v>
      </c>
      <c r="J4700" s="9">
        <f>VLOOKUP(I4700,'new content'!$A$1:$C$274,2,FALSE)</f>
        <v>0</v>
      </c>
      <c r="K4700" s="9">
        <f>VLOOKUP(I4700,'new content'!$A$1:$C$274,3,FALSE)</f>
        <v>5</v>
      </c>
      <c r="L4700">
        <v>0</v>
      </c>
      <c r="M4700">
        <v>0</v>
      </c>
      <c r="N4700">
        <v>0</v>
      </c>
    </row>
    <row r="4701" spans="1:14" x14ac:dyDescent="0.25">
      <c r="A4701" t="s">
        <v>31</v>
      </c>
      <c r="B4701" t="s">
        <v>33</v>
      </c>
      <c r="G4701" t="s">
        <v>56</v>
      </c>
      <c r="H4701" t="s">
        <v>94</v>
      </c>
      <c r="I4701" s="7">
        <v>44408</v>
      </c>
      <c r="J4701" s="9">
        <f>VLOOKUP(I4701,'new content'!$A$1:$C$274,2,FALSE)</f>
        <v>0</v>
      </c>
      <c r="K4701" s="9">
        <f>VLOOKUP(I4701,'new content'!$A$1:$C$274,3,FALSE)</f>
        <v>5</v>
      </c>
      <c r="L4701">
        <v>0</v>
      </c>
      <c r="M4701">
        <v>0</v>
      </c>
      <c r="N4701">
        <v>0</v>
      </c>
    </row>
    <row r="4702" spans="1:14" x14ac:dyDescent="0.25">
      <c r="A4702" t="s">
        <v>31</v>
      </c>
      <c r="B4702" t="s">
        <v>33</v>
      </c>
      <c r="G4702" t="s">
        <v>56</v>
      </c>
      <c r="H4702" t="s">
        <v>94</v>
      </c>
      <c r="I4702" s="7">
        <v>44409</v>
      </c>
      <c r="J4702" s="9">
        <f>VLOOKUP(I4702,'new content'!$A$1:$C$274,2,FALSE)</f>
        <v>0</v>
      </c>
      <c r="K4702" s="9">
        <f>VLOOKUP(I4702,'new content'!$A$1:$C$274,3,FALSE)</f>
        <v>5</v>
      </c>
      <c r="L4702">
        <v>0</v>
      </c>
      <c r="M4702">
        <v>0</v>
      </c>
      <c r="N4702">
        <v>0</v>
      </c>
    </row>
    <row r="4703" spans="1:14" x14ac:dyDescent="0.25">
      <c r="A4703" t="s">
        <v>31</v>
      </c>
      <c r="B4703" t="s">
        <v>33</v>
      </c>
      <c r="G4703" t="s">
        <v>56</v>
      </c>
      <c r="H4703" t="s">
        <v>94</v>
      </c>
      <c r="I4703" s="7">
        <v>44410</v>
      </c>
      <c r="J4703" s="9">
        <f>VLOOKUP(I4703,'new content'!$A$1:$C$274,2,FALSE)</f>
        <v>0</v>
      </c>
      <c r="K4703" s="9">
        <f>VLOOKUP(I4703,'new content'!$A$1:$C$274,3,FALSE)</f>
        <v>5</v>
      </c>
      <c r="L4703">
        <v>0</v>
      </c>
      <c r="M4703">
        <v>0</v>
      </c>
      <c r="N4703">
        <v>0</v>
      </c>
    </row>
    <row r="4704" spans="1:14" x14ac:dyDescent="0.25">
      <c r="A4704" t="s">
        <v>31</v>
      </c>
      <c r="B4704" t="s">
        <v>33</v>
      </c>
      <c r="G4704" t="s">
        <v>56</v>
      </c>
      <c r="H4704" t="s">
        <v>94</v>
      </c>
      <c r="I4704" s="7">
        <v>44411</v>
      </c>
      <c r="J4704" s="9">
        <f>VLOOKUP(I4704,'new content'!$A$1:$C$274,2,FALSE)</f>
        <v>0</v>
      </c>
      <c r="K4704" s="9">
        <f>VLOOKUP(I4704,'new content'!$A$1:$C$274,3,FALSE)</f>
        <v>5</v>
      </c>
      <c r="L4704">
        <v>0</v>
      </c>
      <c r="M4704">
        <v>0</v>
      </c>
      <c r="N4704">
        <v>0</v>
      </c>
    </row>
    <row r="4705" spans="1:14" x14ac:dyDescent="0.25">
      <c r="A4705" t="s">
        <v>31</v>
      </c>
      <c r="B4705" t="s">
        <v>33</v>
      </c>
      <c r="G4705" t="s">
        <v>56</v>
      </c>
      <c r="H4705" t="s">
        <v>94</v>
      </c>
      <c r="I4705" s="7">
        <v>44412</v>
      </c>
      <c r="J4705" s="9">
        <f>VLOOKUP(I4705,'new content'!$A$1:$C$274,2,FALSE)</f>
        <v>1</v>
      </c>
      <c r="K4705" s="9">
        <f>VLOOKUP(I4705,'new content'!$A$1:$C$274,3,FALSE)</f>
        <v>6</v>
      </c>
      <c r="L4705">
        <v>0</v>
      </c>
      <c r="M4705">
        <v>0</v>
      </c>
      <c r="N4705">
        <v>0</v>
      </c>
    </row>
    <row r="4706" spans="1:14" x14ac:dyDescent="0.25">
      <c r="A4706" t="s">
        <v>31</v>
      </c>
      <c r="B4706" t="s">
        <v>33</v>
      </c>
      <c r="G4706" t="s">
        <v>56</v>
      </c>
      <c r="H4706" t="s">
        <v>94</v>
      </c>
      <c r="I4706" s="7">
        <v>44413</v>
      </c>
      <c r="J4706" s="9">
        <f>VLOOKUP(I4706,'new content'!$A$1:$C$274,2,FALSE)</f>
        <v>1</v>
      </c>
      <c r="K4706" s="9">
        <f>VLOOKUP(I4706,'new content'!$A$1:$C$274,3,FALSE)</f>
        <v>7</v>
      </c>
      <c r="L4706">
        <v>0</v>
      </c>
      <c r="M4706">
        <v>0</v>
      </c>
      <c r="N4706">
        <v>0</v>
      </c>
    </row>
    <row r="4707" spans="1:14" x14ac:dyDescent="0.25">
      <c r="A4707" t="s">
        <v>31</v>
      </c>
      <c r="B4707" t="s">
        <v>33</v>
      </c>
      <c r="G4707" t="s">
        <v>56</v>
      </c>
      <c r="H4707" t="s">
        <v>94</v>
      </c>
      <c r="I4707" s="7">
        <v>44414</v>
      </c>
      <c r="J4707" s="9">
        <f>VLOOKUP(I4707,'new content'!$A$1:$C$274,2,FALSE)</f>
        <v>0</v>
      </c>
      <c r="K4707" s="9">
        <f>VLOOKUP(I4707,'new content'!$A$1:$C$274,3,FALSE)</f>
        <v>7</v>
      </c>
      <c r="L4707">
        <v>0</v>
      </c>
      <c r="M4707">
        <v>0</v>
      </c>
      <c r="N4707">
        <v>0</v>
      </c>
    </row>
    <row r="4708" spans="1:14" x14ac:dyDescent="0.25">
      <c r="A4708" t="s">
        <v>31</v>
      </c>
      <c r="B4708" t="s">
        <v>33</v>
      </c>
      <c r="G4708" t="s">
        <v>56</v>
      </c>
      <c r="H4708" t="s">
        <v>94</v>
      </c>
      <c r="I4708" s="7">
        <v>44415</v>
      </c>
      <c r="J4708" s="9">
        <f>VLOOKUP(I4708,'new content'!$A$1:$C$274,2,FALSE)</f>
        <v>0</v>
      </c>
      <c r="K4708" s="9">
        <f>VLOOKUP(I4708,'new content'!$A$1:$C$274,3,FALSE)</f>
        <v>7</v>
      </c>
      <c r="L4708">
        <v>0</v>
      </c>
      <c r="M4708">
        <v>0</v>
      </c>
      <c r="N4708">
        <v>0</v>
      </c>
    </row>
    <row r="4709" spans="1:14" x14ac:dyDescent="0.25">
      <c r="A4709" t="s">
        <v>31</v>
      </c>
      <c r="B4709" t="s">
        <v>33</v>
      </c>
      <c r="G4709" t="s">
        <v>56</v>
      </c>
      <c r="H4709" t="s">
        <v>94</v>
      </c>
      <c r="I4709" s="7">
        <v>44416</v>
      </c>
      <c r="J4709" s="9">
        <f>VLOOKUP(I4709,'new content'!$A$1:$C$274,2,FALSE)</f>
        <v>0</v>
      </c>
      <c r="K4709" s="9">
        <f>VLOOKUP(I4709,'new content'!$A$1:$C$274,3,FALSE)</f>
        <v>7</v>
      </c>
      <c r="L4709">
        <v>0</v>
      </c>
      <c r="M4709">
        <v>0</v>
      </c>
      <c r="N4709">
        <v>0</v>
      </c>
    </row>
    <row r="4710" spans="1:14" x14ac:dyDescent="0.25">
      <c r="A4710" t="s">
        <v>31</v>
      </c>
      <c r="B4710" t="s">
        <v>33</v>
      </c>
      <c r="G4710" t="s">
        <v>56</v>
      </c>
      <c r="H4710" t="s">
        <v>94</v>
      </c>
      <c r="I4710" s="7">
        <v>44417</v>
      </c>
      <c r="J4710" s="9">
        <f>VLOOKUP(I4710,'new content'!$A$1:$C$274,2,FALSE)</f>
        <v>0</v>
      </c>
      <c r="K4710" s="9">
        <f>VLOOKUP(I4710,'new content'!$A$1:$C$274,3,FALSE)</f>
        <v>7</v>
      </c>
      <c r="L4710">
        <v>0</v>
      </c>
      <c r="M4710">
        <v>0</v>
      </c>
      <c r="N4710">
        <v>0</v>
      </c>
    </row>
    <row r="4711" spans="1:14" x14ac:dyDescent="0.25">
      <c r="A4711" t="s">
        <v>31</v>
      </c>
      <c r="B4711" t="s">
        <v>33</v>
      </c>
      <c r="G4711" t="s">
        <v>56</v>
      </c>
      <c r="H4711" t="s">
        <v>94</v>
      </c>
      <c r="I4711" s="7">
        <v>44418</v>
      </c>
      <c r="J4711" s="9">
        <f>VLOOKUP(I4711,'new content'!$A$1:$C$274,2,FALSE)</f>
        <v>0</v>
      </c>
      <c r="K4711" s="9">
        <f>VLOOKUP(I4711,'new content'!$A$1:$C$274,3,FALSE)</f>
        <v>7</v>
      </c>
      <c r="L4711">
        <v>0</v>
      </c>
      <c r="M4711">
        <v>0</v>
      </c>
      <c r="N4711">
        <v>0</v>
      </c>
    </row>
    <row r="4712" spans="1:14" x14ac:dyDescent="0.25">
      <c r="A4712" t="s">
        <v>31</v>
      </c>
      <c r="B4712" t="s">
        <v>33</v>
      </c>
      <c r="G4712" t="s">
        <v>56</v>
      </c>
      <c r="H4712" t="s">
        <v>94</v>
      </c>
      <c r="I4712" s="7">
        <v>44419</v>
      </c>
      <c r="J4712" s="9">
        <f>VLOOKUP(I4712,'new content'!$A$1:$C$274,2,FALSE)</f>
        <v>1</v>
      </c>
      <c r="K4712" s="9">
        <f>VLOOKUP(I4712,'new content'!$A$1:$C$274,3,FALSE)</f>
        <v>8</v>
      </c>
      <c r="L4712">
        <v>0</v>
      </c>
      <c r="M4712">
        <v>0</v>
      </c>
      <c r="N4712">
        <v>0</v>
      </c>
    </row>
    <row r="4713" spans="1:14" x14ac:dyDescent="0.25">
      <c r="A4713" t="s">
        <v>31</v>
      </c>
      <c r="B4713" t="s">
        <v>33</v>
      </c>
      <c r="G4713" t="s">
        <v>56</v>
      </c>
      <c r="H4713" t="s">
        <v>94</v>
      </c>
      <c r="I4713" s="7">
        <v>44420</v>
      </c>
      <c r="J4713" s="9">
        <f>VLOOKUP(I4713,'new content'!$A$1:$C$274,2,FALSE)</f>
        <v>0</v>
      </c>
      <c r="K4713" s="9">
        <f>VLOOKUP(I4713,'new content'!$A$1:$C$274,3,FALSE)</f>
        <v>8</v>
      </c>
      <c r="L4713">
        <v>0</v>
      </c>
      <c r="M4713">
        <v>0</v>
      </c>
      <c r="N4713">
        <v>0</v>
      </c>
    </row>
    <row r="4714" spans="1:14" x14ac:dyDescent="0.25">
      <c r="A4714" t="s">
        <v>31</v>
      </c>
      <c r="B4714" t="s">
        <v>33</v>
      </c>
      <c r="G4714" t="s">
        <v>56</v>
      </c>
      <c r="H4714" t="s">
        <v>94</v>
      </c>
      <c r="I4714" s="7">
        <v>44421</v>
      </c>
      <c r="J4714" s="9">
        <f>VLOOKUP(I4714,'new content'!$A$1:$C$274,2,FALSE)</f>
        <v>0</v>
      </c>
      <c r="K4714" s="9">
        <f>VLOOKUP(I4714,'new content'!$A$1:$C$274,3,FALSE)</f>
        <v>8</v>
      </c>
      <c r="L4714">
        <v>0</v>
      </c>
      <c r="M4714">
        <v>0</v>
      </c>
      <c r="N4714">
        <v>0</v>
      </c>
    </row>
    <row r="4715" spans="1:14" x14ac:dyDescent="0.25">
      <c r="A4715" t="s">
        <v>31</v>
      </c>
      <c r="B4715" t="s">
        <v>33</v>
      </c>
      <c r="G4715" t="s">
        <v>56</v>
      </c>
      <c r="H4715" t="s">
        <v>94</v>
      </c>
      <c r="I4715" s="7">
        <v>44422</v>
      </c>
      <c r="J4715" s="9">
        <f>VLOOKUP(I4715,'new content'!$A$1:$C$274,2,FALSE)</f>
        <v>0</v>
      </c>
      <c r="K4715" s="9">
        <f>VLOOKUP(I4715,'new content'!$A$1:$C$274,3,FALSE)</f>
        <v>8</v>
      </c>
      <c r="L4715">
        <v>0</v>
      </c>
      <c r="M4715">
        <v>0</v>
      </c>
      <c r="N4715">
        <v>0</v>
      </c>
    </row>
    <row r="4716" spans="1:14" x14ac:dyDescent="0.25">
      <c r="A4716" t="s">
        <v>31</v>
      </c>
      <c r="B4716" t="s">
        <v>33</v>
      </c>
      <c r="G4716" t="s">
        <v>56</v>
      </c>
      <c r="H4716" t="s">
        <v>94</v>
      </c>
      <c r="I4716" s="7">
        <v>44423</v>
      </c>
      <c r="J4716" s="9">
        <f>VLOOKUP(I4716,'new content'!$A$1:$C$274,2,FALSE)</f>
        <v>0</v>
      </c>
      <c r="K4716" s="9">
        <f>VLOOKUP(I4716,'new content'!$A$1:$C$274,3,FALSE)</f>
        <v>8</v>
      </c>
      <c r="L4716">
        <v>0</v>
      </c>
      <c r="M4716">
        <v>0</v>
      </c>
      <c r="N4716">
        <v>0</v>
      </c>
    </row>
    <row r="4717" spans="1:14" x14ac:dyDescent="0.25">
      <c r="A4717" t="s">
        <v>31</v>
      </c>
      <c r="B4717" t="s">
        <v>33</v>
      </c>
      <c r="G4717" t="s">
        <v>56</v>
      </c>
      <c r="H4717" t="s">
        <v>94</v>
      </c>
      <c r="I4717" s="7">
        <v>44424</v>
      </c>
      <c r="J4717" s="9">
        <f>VLOOKUP(I4717,'new content'!$A$1:$C$274,2,FALSE)</f>
        <v>1</v>
      </c>
      <c r="K4717" s="9">
        <f>VLOOKUP(I4717,'new content'!$A$1:$C$274,3,FALSE)</f>
        <v>9</v>
      </c>
      <c r="L4717">
        <v>0</v>
      </c>
      <c r="M4717">
        <v>0</v>
      </c>
      <c r="N4717">
        <v>0</v>
      </c>
    </row>
    <row r="4718" spans="1:14" x14ac:dyDescent="0.25">
      <c r="A4718" t="s">
        <v>31</v>
      </c>
      <c r="B4718" t="s">
        <v>33</v>
      </c>
      <c r="G4718" t="s">
        <v>56</v>
      </c>
      <c r="H4718" t="s">
        <v>94</v>
      </c>
      <c r="I4718" s="7">
        <v>44425</v>
      </c>
      <c r="J4718" s="9">
        <f>VLOOKUP(I4718,'new content'!$A$1:$C$274,2,FALSE)</f>
        <v>0</v>
      </c>
      <c r="K4718" s="9">
        <f>VLOOKUP(I4718,'new content'!$A$1:$C$274,3,FALSE)</f>
        <v>9</v>
      </c>
      <c r="L4718">
        <v>0</v>
      </c>
      <c r="M4718">
        <v>0</v>
      </c>
      <c r="N4718">
        <v>0</v>
      </c>
    </row>
    <row r="4719" spans="1:14" x14ac:dyDescent="0.25">
      <c r="A4719" t="s">
        <v>31</v>
      </c>
      <c r="B4719" t="s">
        <v>33</v>
      </c>
      <c r="G4719" t="s">
        <v>56</v>
      </c>
      <c r="H4719" t="s">
        <v>94</v>
      </c>
      <c r="I4719" s="7">
        <v>44426</v>
      </c>
      <c r="J4719" s="9">
        <f>VLOOKUP(I4719,'new content'!$A$1:$C$274,2,FALSE)</f>
        <v>1</v>
      </c>
      <c r="K4719" s="9">
        <f>VLOOKUP(I4719,'new content'!$A$1:$C$274,3,FALSE)</f>
        <v>10</v>
      </c>
      <c r="L4719">
        <v>0</v>
      </c>
      <c r="M4719">
        <v>0</v>
      </c>
      <c r="N4719">
        <v>0</v>
      </c>
    </row>
    <row r="4720" spans="1:14" x14ac:dyDescent="0.25">
      <c r="A4720" t="s">
        <v>31</v>
      </c>
      <c r="B4720" t="s">
        <v>33</v>
      </c>
      <c r="G4720" t="s">
        <v>56</v>
      </c>
      <c r="H4720" t="s">
        <v>94</v>
      </c>
      <c r="I4720" s="7">
        <v>44427</v>
      </c>
      <c r="J4720" s="9">
        <f>VLOOKUP(I4720,'new content'!$A$1:$C$274,2,FALSE)</f>
        <v>1</v>
      </c>
      <c r="K4720" s="9">
        <f>VLOOKUP(I4720,'new content'!$A$1:$C$274,3,FALSE)</f>
        <v>11</v>
      </c>
      <c r="L4720">
        <v>0</v>
      </c>
      <c r="M4720">
        <v>0</v>
      </c>
      <c r="N4720">
        <v>0</v>
      </c>
    </row>
    <row r="4721" spans="1:14" x14ac:dyDescent="0.25">
      <c r="A4721" t="s">
        <v>31</v>
      </c>
      <c r="B4721" t="s">
        <v>33</v>
      </c>
      <c r="G4721" t="s">
        <v>56</v>
      </c>
      <c r="H4721" t="s">
        <v>94</v>
      </c>
      <c r="I4721" s="7">
        <v>44428</v>
      </c>
      <c r="J4721" s="9">
        <f>VLOOKUP(I4721,'new content'!$A$1:$C$274,2,FALSE)</f>
        <v>0</v>
      </c>
      <c r="K4721" s="9">
        <f>VLOOKUP(I4721,'new content'!$A$1:$C$274,3,FALSE)</f>
        <v>11</v>
      </c>
      <c r="L4721">
        <v>0</v>
      </c>
      <c r="M4721">
        <v>0</v>
      </c>
      <c r="N4721">
        <v>0</v>
      </c>
    </row>
    <row r="4722" spans="1:14" x14ac:dyDescent="0.25">
      <c r="A4722" t="s">
        <v>31</v>
      </c>
      <c r="B4722" t="s">
        <v>33</v>
      </c>
      <c r="G4722" t="s">
        <v>56</v>
      </c>
      <c r="H4722" t="s">
        <v>94</v>
      </c>
      <c r="I4722" s="7">
        <v>44429</v>
      </c>
      <c r="J4722" s="9">
        <f>VLOOKUP(I4722,'new content'!$A$1:$C$274,2,FALSE)</f>
        <v>0</v>
      </c>
      <c r="K4722" s="9">
        <f>VLOOKUP(I4722,'new content'!$A$1:$C$274,3,FALSE)</f>
        <v>11</v>
      </c>
      <c r="L4722">
        <v>0</v>
      </c>
      <c r="M4722">
        <v>0</v>
      </c>
      <c r="N4722">
        <v>0</v>
      </c>
    </row>
    <row r="4723" spans="1:14" x14ac:dyDescent="0.25">
      <c r="A4723" t="s">
        <v>31</v>
      </c>
      <c r="B4723" t="s">
        <v>33</v>
      </c>
      <c r="G4723" t="s">
        <v>56</v>
      </c>
      <c r="H4723" t="s">
        <v>94</v>
      </c>
      <c r="I4723" s="7">
        <v>44430</v>
      </c>
      <c r="J4723" s="9">
        <f>VLOOKUP(I4723,'new content'!$A$1:$C$274,2,FALSE)</f>
        <v>0</v>
      </c>
      <c r="K4723" s="9">
        <f>VLOOKUP(I4723,'new content'!$A$1:$C$274,3,FALSE)</f>
        <v>11</v>
      </c>
      <c r="L4723">
        <v>0</v>
      </c>
      <c r="M4723">
        <v>0</v>
      </c>
      <c r="N4723">
        <v>0</v>
      </c>
    </row>
    <row r="4724" spans="1:14" x14ac:dyDescent="0.25">
      <c r="A4724" t="s">
        <v>31</v>
      </c>
      <c r="B4724" t="s">
        <v>33</v>
      </c>
      <c r="G4724" t="s">
        <v>56</v>
      </c>
      <c r="H4724" t="s">
        <v>94</v>
      </c>
      <c r="I4724" s="7">
        <v>44431</v>
      </c>
      <c r="J4724" s="9">
        <f>VLOOKUP(I4724,'new content'!$A$1:$C$274,2,FALSE)</f>
        <v>1</v>
      </c>
      <c r="K4724" s="9">
        <f>VLOOKUP(I4724,'new content'!$A$1:$C$274,3,FALSE)</f>
        <v>12</v>
      </c>
      <c r="L4724">
        <v>0</v>
      </c>
      <c r="M4724">
        <v>0</v>
      </c>
      <c r="N4724">
        <v>0</v>
      </c>
    </row>
    <row r="4725" spans="1:14" x14ac:dyDescent="0.25">
      <c r="A4725" t="s">
        <v>31</v>
      </c>
      <c r="B4725" t="s">
        <v>33</v>
      </c>
      <c r="G4725" t="s">
        <v>56</v>
      </c>
      <c r="H4725" t="s">
        <v>94</v>
      </c>
      <c r="I4725" s="7">
        <v>44432</v>
      </c>
      <c r="J4725" s="9">
        <f>VLOOKUP(I4725,'new content'!$A$1:$C$274,2,FALSE)</f>
        <v>0</v>
      </c>
      <c r="K4725" s="9">
        <f>VLOOKUP(I4725,'new content'!$A$1:$C$274,3,FALSE)</f>
        <v>12</v>
      </c>
      <c r="L4725">
        <v>0</v>
      </c>
      <c r="M4725">
        <v>0</v>
      </c>
      <c r="N4725">
        <v>0</v>
      </c>
    </row>
    <row r="4726" spans="1:14" x14ac:dyDescent="0.25">
      <c r="A4726" t="s">
        <v>31</v>
      </c>
      <c r="B4726" t="s">
        <v>33</v>
      </c>
      <c r="G4726" t="s">
        <v>56</v>
      </c>
      <c r="H4726" t="s">
        <v>94</v>
      </c>
      <c r="I4726" s="7">
        <v>44433</v>
      </c>
      <c r="J4726" s="9">
        <f>VLOOKUP(I4726,'new content'!$A$1:$C$274,2,FALSE)</f>
        <v>0</v>
      </c>
      <c r="K4726" s="9">
        <f>VLOOKUP(I4726,'new content'!$A$1:$C$274,3,FALSE)</f>
        <v>12</v>
      </c>
      <c r="L4726">
        <v>0</v>
      </c>
      <c r="M4726">
        <v>0</v>
      </c>
      <c r="N4726">
        <v>0</v>
      </c>
    </row>
    <row r="4727" spans="1:14" x14ac:dyDescent="0.25">
      <c r="A4727" t="s">
        <v>31</v>
      </c>
      <c r="B4727" t="s">
        <v>33</v>
      </c>
      <c r="G4727" t="s">
        <v>56</v>
      </c>
      <c r="H4727" t="s">
        <v>94</v>
      </c>
      <c r="I4727" s="7">
        <v>44434</v>
      </c>
      <c r="J4727" s="9">
        <f>VLOOKUP(I4727,'new content'!$A$1:$C$274,2,FALSE)</f>
        <v>1</v>
      </c>
      <c r="K4727" s="9">
        <f>VLOOKUP(I4727,'new content'!$A$1:$C$274,3,FALSE)</f>
        <v>13</v>
      </c>
      <c r="L4727">
        <v>0</v>
      </c>
      <c r="M4727">
        <v>0</v>
      </c>
      <c r="N4727">
        <v>0</v>
      </c>
    </row>
    <row r="4728" spans="1:14" x14ac:dyDescent="0.25">
      <c r="A4728" t="s">
        <v>31</v>
      </c>
      <c r="B4728" t="s">
        <v>33</v>
      </c>
      <c r="G4728" t="s">
        <v>56</v>
      </c>
      <c r="H4728" t="s">
        <v>94</v>
      </c>
      <c r="I4728" s="7">
        <v>44435</v>
      </c>
      <c r="J4728" s="9">
        <f>VLOOKUP(I4728,'new content'!$A$1:$C$274,2,FALSE)</f>
        <v>0</v>
      </c>
      <c r="K4728" s="9">
        <f>VLOOKUP(I4728,'new content'!$A$1:$C$274,3,FALSE)</f>
        <v>13</v>
      </c>
      <c r="L4728">
        <v>0</v>
      </c>
      <c r="M4728">
        <v>0</v>
      </c>
      <c r="N4728">
        <v>0</v>
      </c>
    </row>
    <row r="4729" spans="1:14" x14ac:dyDescent="0.25">
      <c r="A4729" t="s">
        <v>31</v>
      </c>
      <c r="B4729" t="s">
        <v>33</v>
      </c>
      <c r="G4729" t="s">
        <v>56</v>
      </c>
      <c r="H4729" t="s">
        <v>94</v>
      </c>
      <c r="I4729" s="7">
        <v>44436</v>
      </c>
      <c r="J4729" s="9">
        <f>VLOOKUP(I4729,'new content'!$A$1:$C$274,2,FALSE)</f>
        <v>0</v>
      </c>
      <c r="K4729" s="9">
        <f>VLOOKUP(I4729,'new content'!$A$1:$C$274,3,FALSE)</f>
        <v>13</v>
      </c>
      <c r="L4729">
        <v>0</v>
      </c>
      <c r="M4729">
        <v>0</v>
      </c>
      <c r="N4729">
        <v>0</v>
      </c>
    </row>
    <row r="4730" spans="1:14" x14ac:dyDescent="0.25">
      <c r="A4730" t="s">
        <v>31</v>
      </c>
      <c r="B4730" t="s">
        <v>33</v>
      </c>
      <c r="G4730" t="s">
        <v>56</v>
      </c>
      <c r="H4730" t="s">
        <v>94</v>
      </c>
      <c r="I4730" s="7">
        <v>44437</v>
      </c>
      <c r="J4730" s="9">
        <f>VLOOKUP(I4730,'new content'!$A$1:$C$274,2,FALSE)</f>
        <v>0</v>
      </c>
      <c r="K4730" s="9">
        <f>VLOOKUP(I4730,'new content'!$A$1:$C$274,3,FALSE)</f>
        <v>13</v>
      </c>
      <c r="L4730">
        <v>0</v>
      </c>
      <c r="M4730">
        <v>0</v>
      </c>
      <c r="N4730">
        <v>0</v>
      </c>
    </row>
    <row r="4731" spans="1:14" x14ac:dyDescent="0.25">
      <c r="A4731" t="s">
        <v>31</v>
      </c>
      <c r="B4731" t="s">
        <v>33</v>
      </c>
      <c r="G4731" t="s">
        <v>56</v>
      </c>
      <c r="H4731" t="s">
        <v>94</v>
      </c>
      <c r="I4731" s="7">
        <v>44438</v>
      </c>
      <c r="J4731" s="9">
        <f>VLOOKUP(I4731,'new content'!$A$1:$C$274,2,FALSE)</f>
        <v>0</v>
      </c>
      <c r="K4731" s="9">
        <f>VLOOKUP(I4731,'new content'!$A$1:$C$274,3,FALSE)</f>
        <v>13</v>
      </c>
      <c r="L4731">
        <v>0</v>
      </c>
      <c r="M4731">
        <v>0</v>
      </c>
      <c r="N4731">
        <v>0</v>
      </c>
    </row>
    <row r="4732" spans="1:14" x14ac:dyDescent="0.25">
      <c r="A4732" t="s">
        <v>31</v>
      </c>
      <c r="B4732" t="s">
        <v>33</v>
      </c>
      <c r="G4732" t="s">
        <v>56</v>
      </c>
      <c r="H4732" t="s">
        <v>94</v>
      </c>
      <c r="I4732" s="7">
        <v>44439</v>
      </c>
      <c r="J4732" s="9">
        <f>VLOOKUP(I4732,'new content'!$A$1:$C$274,2,FALSE)</f>
        <v>1</v>
      </c>
      <c r="K4732" s="9">
        <f>VLOOKUP(I4732,'new content'!$A$1:$C$274,3,FALSE)</f>
        <v>14</v>
      </c>
      <c r="L4732">
        <v>0</v>
      </c>
      <c r="M4732">
        <v>0</v>
      </c>
      <c r="N4732">
        <v>0</v>
      </c>
    </row>
    <row r="4733" spans="1:14" x14ac:dyDescent="0.25">
      <c r="A4733" t="s">
        <v>31</v>
      </c>
      <c r="B4733" t="s">
        <v>33</v>
      </c>
      <c r="G4733" t="s">
        <v>56</v>
      </c>
      <c r="H4733" t="s">
        <v>94</v>
      </c>
      <c r="I4733" s="7">
        <v>44440</v>
      </c>
      <c r="J4733" s="9">
        <f>VLOOKUP(I4733,'new content'!$A$1:$C$274,2,FALSE)</f>
        <v>0</v>
      </c>
      <c r="K4733" s="9">
        <f>VLOOKUP(I4733,'new content'!$A$1:$C$274,3,FALSE)</f>
        <v>14</v>
      </c>
      <c r="L4733">
        <v>0</v>
      </c>
      <c r="M4733">
        <v>0</v>
      </c>
      <c r="N4733">
        <v>0</v>
      </c>
    </row>
    <row r="4734" spans="1:14" x14ac:dyDescent="0.25">
      <c r="A4734" t="s">
        <v>31</v>
      </c>
      <c r="B4734" t="s">
        <v>33</v>
      </c>
      <c r="G4734" t="s">
        <v>56</v>
      </c>
      <c r="H4734" t="s">
        <v>94</v>
      </c>
      <c r="I4734" s="7">
        <v>44441</v>
      </c>
      <c r="J4734" s="9">
        <f>VLOOKUP(I4734,'new content'!$A$1:$C$274,2,FALSE)</f>
        <v>1</v>
      </c>
      <c r="K4734" s="9">
        <f>VLOOKUP(I4734,'new content'!$A$1:$C$274,3,FALSE)</f>
        <v>15</v>
      </c>
      <c r="L4734">
        <v>0</v>
      </c>
      <c r="M4734">
        <v>0</v>
      </c>
      <c r="N4734">
        <v>0</v>
      </c>
    </row>
    <row r="4735" spans="1:14" x14ac:dyDescent="0.25">
      <c r="A4735" t="s">
        <v>31</v>
      </c>
      <c r="B4735" t="s">
        <v>33</v>
      </c>
      <c r="G4735" t="s">
        <v>56</v>
      </c>
      <c r="H4735" t="s">
        <v>94</v>
      </c>
      <c r="I4735" s="7">
        <v>44442</v>
      </c>
      <c r="J4735" s="9">
        <f>VLOOKUP(I4735,'new content'!$A$1:$C$274,2,FALSE)</f>
        <v>0</v>
      </c>
      <c r="K4735" s="9">
        <f>VLOOKUP(I4735,'new content'!$A$1:$C$274,3,FALSE)</f>
        <v>15</v>
      </c>
      <c r="L4735">
        <v>0</v>
      </c>
      <c r="M4735">
        <v>0</v>
      </c>
      <c r="N4735">
        <v>0</v>
      </c>
    </row>
    <row r="4736" spans="1:14" x14ac:dyDescent="0.25">
      <c r="A4736" t="s">
        <v>31</v>
      </c>
      <c r="B4736" t="s">
        <v>33</v>
      </c>
      <c r="G4736" t="s">
        <v>56</v>
      </c>
      <c r="H4736" t="s">
        <v>94</v>
      </c>
      <c r="I4736" s="7">
        <v>44443</v>
      </c>
      <c r="J4736" s="9">
        <f>VLOOKUP(I4736,'new content'!$A$1:$C$274,2,FALSE)</f>
        <v>0</v>
      </c>
      <c r="K4736" s="9">
        <f>VLOOKUP(I4736,'new content'!$A$1:$C$274,3,FALSE)</f>
        <v>15</v>
      </c>
      <c r="L4736">
        <v>0</v>
      </c>
      <c r="M4736">
        <v>0</v>
      </c>
      <c r="N4736">
        <v>0</v>
      </c>
    </row>
    <row r="4737" spans="1:14" x14ac:dyDescent="0.25">
      <c r="A4737" t="s">
        <v>31</v>
      </c>
      <c r="B4737" t="s">
        <v>33</v>
      </c>
      <c r="G4737" t="s">
        <v>56</v>
      </c>
      <c r="H4737" t="s">
        <v>94</v>
      </c>
      <c r="I4737" s="7">
        <v>44444</v>
      </c>
      <c r="J4737" s="9">
        <f>VLOOKUP(I4737,'new content'!$A$1:$C$274,2,FALSE)</f>
        <v>0</v>
      </c>
      <c r="K4737" s="9">
        <f>VLOOKUP(I4737,'new content'!$A$1:$C$274,3,FALSE)</f>
        <v>15</v>
      </c>
      <c r="L4737">
        <v>0</v>
      </c>
      <c r="M4737">
        <v>0</v>
      </c>
      <c r="N4737">
        <v>0</v>
      </c>
    </row>
    <row r="4738" spans="1:14" x14ac:dyDescent="0.25">
      <c r="A4738" t="s">
        <v>31</v>
      </c>
      <c r="B4738" t="s">
        <v>33</v>
      </c>
      <c r="G4738" t="s">
        <v>56</v>
      </c>
      <c r="H4738" t="s">
        <v>94</v>
      </c>
      <c r="I4738" s="7">
        <v>44445</v>
      </c>
      <c r="J4738" s="9">
        <f>VLOOKUP(I4738,'new content'!$A$1:$C$274,2,FALSE)</f>
        <v>0</v>
      </c>
      <c r="K4738" s="9">
        <f>VLOOKUP(I4738,'new content'!$A$1:$C$274,3,FALSE)</f>
        <v>15</v>
      </c>
      <c r="L4738">
        <v>0</v>
      </c>
      <c r="M4738">
        <v>0</v>
      </c>
      <c r="N4738">
        <v>0</v>
      </c>
    </row>
    <row r="4739" spans="1:14" x14ac:dyDescent="0.25">
      <c r="A4739" t="s">
        <v>31</v>
      </c>
      <c r="B4739" t="s">
        <v>33</v>
      </c>
      <c r="G4739" t="s">
        <v>56</v>
      </c>
      <c r="H4739" t="s">
        <v>94</v>
      </c>
      <c r="I4739" s="7">
        <v>44446</v>
      </c>
      <c r="J4739" s="9">
        <f>VLOOKUP(I4739,'new content'!$A$1:$C$274,2,FALSE)</f>
        <v>0</v>
      </c>
      <c r="K4739" s="9">
        <f>VLOOKUP(I4739,'new content'!$A$1:$C$274,3,FALSE)</f>
        <v>15</v>
      </c>
      <c r="L4739">
        <v>0</v>
      </c>
      <c r="M4739">
        <v>0</v>
      </c>
      <c r="N4739">
        <v>0</v>
      </c>
    </row>
    <row r="4740" spans="1:14" x14ac:dyDescent="0.25">
      <c r="A4740" t="s">
        <v>31</v>
      </c>
      <c r="B4740" t="s">
        <v>33</v>
      </c>
      <c r="G4740" t="s">
        <v>56</v>
      </c>
      <c r="H4740" t="s">
        <v>94</v>
      </c>
      <c r="I4740" s="7">
        <v>44447</v>
      </c>
      <c r="J4740" s="9">
        <f>VLOOKUP(I4740,'new content'!$A$1:$C$274,2,FALSE)</f>
        <v>1</v>
      </c>
      <c r="K4740" s="9">
        <f>VLOOKUP(I4740,'new content'!$A$1:$C$274,3,FALSE)</f>
        <v>16</v>
      </c>
      <c r="L4740">
        <v>0</v>
      </c>
      <c r="M4740">
        <v>0</v>
      </c>
      <c r="N4740">
        <v>0</v>
      </c>
    </row>
    <row r="4741" spans="1:14" x14ac:dyDescent="0.25">
      <c r="A4741" t="s">
        <v>31</v>
      </c>
      <c r="B4741" t="s">
        <v>33</v>
      </c>
      <c r="G4741" t="s">
        <v>56</v>
      </c>
      <c r="H4741" t="s">
        <v>94</v>
      </c>
      <c r="I4741" s="7">
        <v>44448</v>
      </c>
      <c r="J4741" s="9">
        <f>VLOOKUP(I4741,'new content'!$A$1:$C$274,2,FALSE)</f>
        <v>0</v>
      </c>
      <c r="K4741" s="9">
        <f>VLOOKUP(I4741,'new content'!$A$1:$C$274,3,FALSE)</f>
        <v>16</v>
      </c>
      <c r="L4741">
        <v>0</v>
      </c>
      <c r="M4741">
        <v>0</v>
      </c>
      <c r="N4741">
        <v>0</v>
      </c>
    </row>
    <row r="4742" spans="1:14" x14ac:dyDescent="0.25">
      <c r="A4742" t="s">
        <v>31</v>
      </c>
      <c r="B4742" t="s">
        <v>33</v>
      </c>
      <c r="G4742" t="s">
        <v>56</v>
      </c>
      <c r="H4742" t="s">
        <v>94</v>
      </c>
      <c r="I4742" s="7">
        <v>44449</v>
      </c>
      <c r="J4742" s="9">
        <f>VLOOKUP(I4742,'new content'!$A$1:$C$274,2,FALSE)</f>
        <v>0</v>
      </c>
      <c r="K4742" s="9">
        <f>VLOOKUP(I4742,'new content'!$A$1:$C$274,3,FALSE)</f>
        <v>16</v>
      </c>
      <c r="L4742">
        <v>0</v>
      </c>
      <c r="M4742">
        <v>0</v>
      </c>
      <c r="N4742">
        <v>0</v>
      </c>
    </row>
    <row r="4743" spans="1:14" x14ac:dyDescent="0.25">
      <c r="A4743" t="s">
        <v>31</v>
      </c>
      <c r="B4743" t="s">
        <v>33</v>
      </c>
      <c r="G4743" t="s">
        <v>56</v>
      </c>
      <c r="H4743" t="s">
        <v>94</v>
      </c>
      <c r="I4743" s="7">
        <v>44450</v>
      </c>
      <c r="J4743" s="9">
        <f>VLOOKUP(I4743,'new content'!$A$1:$C$274,2,FALSE)</f>
        <v>0</v>
      </c>
      <c r="K4743" s="9">
        <f>VLOOKUP(I4743,'new content'!$A$1:$C$274,3,FALSE)</f>
        <v>16</v>
      </c>
      <c r="L4743">
        <v>0</v>
      </c>
      <c r="M4743">
        <v>0</v>
      </c>
      <c r="N4743">
        <v>0</v>
      </c>
    </row>
    <row r="4744" spans="1:14" x14ac:dyDescent="0.25">
      <c r="A4744" t="s">
        <v>31</v>
      </c>
      <c r="B4744" t="s">
        <v>33</v>
      </c>
      <c r="G4744" t="s">
        <v>56</v>
      </c>
      <c r="H4744" t="s">
        <v>94</v>
      </c>
      <c r="I4744" s="7">
        <v>44451</v>
      </c>
      <c r="J4744" s="9">
        <f>VLOOKUP(I4744,'new content'!$A$1:$C$274,2,FALSE)</f>
        <v>0</v>
      </c>
      <c r="K4744" s="9">
        <f>VLOOKUP(I4744,'new content'!$A$1:$C$274,3,FALSE)</f>
        <v>16</v>
      </c>
      <c r="L4744">
        <v>0</v>
      </c>
      <c r="M4744">
        <v>0</v>
      </c>
      <c r="N4744">
        <v>0</v>
      </c>
    </row>
    <row r="4745" spans="1:14" x14ac:dyDescent="0.25">
      <c r="A4745" t="s">
        <v>31</v>
      </c>
      <c r="B4745" t="s">
        <v>33</v>
      </c>
      <c r="G4745" t="s">
        <v>56</v>
      </c>
      <c r="H4745" t="s">
        <v>94</v>
      </c>
      <c r="I4745" s="7">
        <v>44452</v>
      </c>
      <c r="J4745" s="9">
        <f>VLOOKUP(I4745,'new content'!$A$1:$C$274,2,FALSE)</f>
        <v>0</v>
      </c>
      <c r="K4745" s="9">
        <f>VLOOKUP(I4745,'new content'!$A$1:$C$274,3,FALSE)</f>
        <v>16</v>
      </c>
      <c r="L4745">
        <v>0</v>
      </c>
      <c r="M4745">
        <v>0</v>
      </c>
      <c r="N4745">
        <v>0</v>
      </c>
    </row>
    <row r="4746" spans="1:14" x14ac:dyDescent="0.25">
      <c r="A4746" t="s">
        <v>31</v>
      </c>
      <c r="B4746" t="s">
        <v>33</v>
      </c>
      <c r="G4746" t="s">
        <v>56</v>
      </c>
      <c r="H4746" t="s">
        <v>94</v>
      </c>
      <c r="I4746" s="7">
        <v>44453</v>
      </c>
      <c r="J4746" s="9">
        <f>VLOOKUP(I4746,'new content'!$A$1:$C$274,2,FALSE)</f>
        <v>0</v>
      </c>
      <c r="K4746" s="9">
        <f>VLOOKUP(I4746,'new content'!$A$1:$C$274,3,FALSE)</f>
        <v>16</v>
      </c>
      <c r="L4746">
        <v>0</v>
      </c>
      <c r="M4746">
        <v>0</v>
      </c>
      <c r="N4746">
        <v>0</v>
      </c>
    </row>
    <row r="4747" spans="1:14" x14ac:dyDescent="0.25">
      <c r="A4747" t="s">
        <v>31</v>
      </c>
      <c r="B4747" t="s">
        <v>33</v>
      </c>
      <c r="G4747" t="s">
        <v>56</v>
      </c>
      <c r="H4747" t="s">
        <v>94</v>
      </c>
      <c r="I4747" s="7">
        <v>44454</v>
      </c>
      <c r="J4747" s="9">
        <f>VLOOKUP(I4747,'new content'!$A$1:$C$274,2,FALSE)</f>
        <v>0</v>
      </c>
      <c r="K4747" s="9">
        <f>VLOOKUP(I4747,'new content'!$A$1:$C$274,3,FALSE)</f>
        <v>16</v>
      </c>
      <c r="L4747">
        <v>0</v>
      </c>
      <c r="M4747">
        <v>0</v>
      </c>
      <c r="N4747">
        <v>0</v>
      </c>
    </row>
    <row r="4748" spans="1:14" x14ac:dyDescent="0.25">
      <c r="A4748" t="s">
        <v>31</v>
      </c>
      <c r="B4748" t="s">
        <v>33</v>
      </c>
      <c r="G4748" t="s">
        <v>56</v>
      </c>
      <c r="H4748" t="s">
        <v>94</v>
      </c>
      <c r="I4748" s="7">
        <v>44455</v>
      </c>
      <c r="J4748" s="9">
        <f>VLOOKUP(I4748,'new content'!$A$1:$C$274,2,FALSE)</f>
        <v>0</v>
      </c>
      <c r="K4748" s="9">
        <f>VLOOKUP(I4748,'new content'!$A$1:$C$274,3,FALSE)</f>
        <v>16</v>
      </c>
      <c r="L4748">
        <v>0</v>
      </c>
      <c r="M4748">
        <v>0</v>
      </c>
      <c r="N4748">
        <v>0</v>
      </c>
    </row>
    <row r="4749" spans="1:14" x14ac:dyDescent="0.25">
      <c r="A4749" t="s">
        <v>31</v>
      </c>
      <c r="B4749" t="s">
        <v>33</v>
      </c>
      <c r="G4749" t="s">
        <v>56</v>
      </c>
      <c r="H4749" t="s">
        <v>94</v>
      </c>
      <c r="I4749" s="7">
        <v>44456</v>
      </c>
      <c r="J4749" s="9">
        <f>VLOOKUP(I4749,'new content'!$A$1:$C$274,2,FALSE)</f>
        <v>1</v>
      </c>
      <c r="K4749" s="9">
        <f>VLOOKUP(I4749,'new content'!$A$1:$C$274,3,FALSE)</f>
        <v>17</v>
      </c>
      <c r="L4749">
        <v>0</v>
      </c>
      <c r="M4749">
        <v>0</v>
      </c>
      <c r="N4749">
        <v>0</v>
      </c>
    </row>
    <row r="4750" spans="1:14" x14ac:dyDescent="0.25">
      <c r="A4750" t="s">
        <v>31</v>
      </c>
      <c r="B4750" t="s">
        <v>33</v>
      </c>
      <c r="G4750" t="s">
        <v>56</v>
      </c>
      <c r="H4750" t="s">
        <v>94</v>
      </c>
      <c r="I4750" s="7">
        <v>44457</v>
      </c>
      <c r="J4750" s="9">
        <f>VLOOKUP(I4750,'new content'!$A$1:$C$274,2,FALSE)</f>
        <v>1</v>
      </c>
      <c r="K4750" s="9">
        <f>VLOOKUP(I4750,'new content'!$A$1:$C$274,3,FALSE)</f>
        <v>18</v>
      </c>
      <c r="L4750">
        <v>0</v>
      </c>
      <c r="M4750">
        <v>0</v>
      </c>
      <c r="N4750">
        <v>0</v>
      </c>
    </row>
    <row r="4751" spans="1:14" x14ac:dyDescent="0.25">
      <c r="A4751" t="s">
        <v>31</v>
      </c>
      <c r="B4751" t="s">
        <v>33</v>
      </c>
      <c r="G4751" t="s">
        <v>56</v>
      </c>
      <c r="H4751" t="s">
        <v>94</v>
      </c>
      <c r="I4751" s="7">
        <v>44458</v>
      </c>
      <c r="J4751" s="9">
        <f>VLOOKUP(I4751,'new content'!$A$1:$C$274,2,FALSE)</f>
        <v>0</v>
      </c>
      <c r="K4751" s="9">
        <f>VLOOKUP(I4751,'new content'!$A$1:$C$274,3,FALSE)</f>
        <v>18</v>
      </c>
      <c r="L4751">
        <v>0</v>
      </c>
      <c r="M4751">
        <v>0</v>
      </c>
      <c r="N4751">
        <v>0</v>
      </c>
    </row>
    <row r="4752" spans="1:14" x14ac:dyDescent="0.25">
      <c r="A4752" t="s">
        <v>31</v>
      </c>
      <c r="B4752" t="s">
        <v>33</v>
      </c>
      <c r="G4752" t="s">
        <v>56</v>
      </c>
      <c r="H4752" t="s">
        <v>94</v>
      </c>
      <c r="I4752" s="7">
        <v>44459</v>
      </c>
      <c r="J4752" s="9">
        <f>VLOOKUP(I4752,'new content'!$A$1:$C$274,2,FALSE)</f>
        <v>0</v>
      </c>
      <c r="K4752" s="9">
        <f>VLOOKUP(I4752,'new content'!$A$1:$C$274,3,FALSE)</f>
        <v>18</v>
      </c>
      <c r="L4752">
        <v>0</v>
      </c>
      <c r="M4752">
        <v>0</v>
      </c>
      <c r="N4752">
        <v>0</v>
      </c>
    </row>
    <row r="4753" spans="1:14" x14ac:dyDescent="0.25">
      <c r="A4753" t="s">
        <v>31</v>
      </c>
      <c r="B4753" t="s">
        <v>33</v>
      </c>
      <c r="G4753" t="s">
        <v>56</v>
      </c>
      <c r="H4753" t="s">
        <v>94</v>
      </c>
      <c r="I4753" s="7">
        <v>44460</v>
      </c>
      <c r="J4753" s="9">
        <f>VLOOKUP(I4753,'new content'!$A$1:$C$274,2,FALSE)</f>
        <v>0</v>
      </c>
      <c r="K4753" s="9">
        <f>VLOOKUP(I4753,'new content'!$A$1:$C$274,3,FALSE)</f>
        <v>18</v>
      </c>
      <c r="L4753">
        <v>0</v>
      </c>
      <c r="M4753">
        <v>0</v>
      </c>
      <c r="N4753">
        <v>0</v>
      </c>
    </row>
    <row r="4754" spans="1:14" x14ac:dyDescent="0.25">
      <c r="A4754" t="s">
        <v>31</v>
      </c>
      <c r="B4754" t="s">
        <v>33</v>
      </c>
      <c r="G4754" t="s">
        <v>56</v>
      </c>
      <c r="H4754" t="s">
        <v>94</v>
      </c>
      <c r="I4754" s="7">
        <v>44461</v>
      </c>
      <c r="J4754" s="9">
        <f>VLOOKUP(I4754,'new content'!$A$1:$C$274,2,FALSE)</f>
        <v>0</v>
      </c>
      <c r="K4754" s="9">
        <f>VLOOKUP(I4754,'new content'!$A$1:$C$274,3,FALSE)</f>
        <v>18</v>
      </c>
      <c r="L4754">
        <v>0</v>
      </c>
      <c r="M4754">
        <v>0</v>
      </c>
      <c r="N4754">
        <v>0</v>
      </c>
    </row>
    <row r="4755" spans="1:14" x14ac:dyDescent="0.25">
      <c r="A4755" t="s">
        <v>31</v>
      </c>
      <c r="B4755" t="s">
        <v>33</v>
      </c>
      <c r="G4755" t="s">
        <v>56</v>
      </c>
      <c r="H4755" t="s">
        <v>94</v>
      </c>
      <c r="I4755" s="7">
        <v>44462</v>
      </c>
      <c r="J4755" s="9">
        <f>VLOOKUP(I4755,'new content'!$A$1:$C$274,2,FALSE)</f>
        <v>0</v>
      </c>
      <c r="K4755" s="9">
        <f>VLOOKUP(I4755,'new content'!$A$1:$C$274,3,FALSE)</f>
        <v>18</v>
      </c>
      <c r="L4755">
        <v>0</v>
      </c>
      <c r="M4755">
        <v>0</v>
      </c>
      <c r="N4755">
        <v>0</v>
      </c>
    </row>
    <row r="4756" spans="1:14" x14ac:dyDescent="0.25">
      <c r="A4756" t="s">
        <v>31</v>
      </c>
      <c r="B4756" t="s">
        <v>33</v>
      </c>
      <c r="G4756" t="s">
        <v>56</v>
      </c>
      <c r="H4756" t="s">
        <v>94</v>
      </c>
      <c r="I4756" s="7">
        <v>44463</v>
      </c>
      <c r="J4756" s="9">
        <f>VLOOKUP(I4756,'new content'!$A$1:$C$274,2,FALSE)</f>
        <v>1</v>
      </c>
      <c r="K4756" s="9">
        <f>VLOOKUP(I4756,'new content'!$A$1:$C$274,3,FALSE)</f>
        <v>19</v>
      </c>
      <c r="L4756">
        <v>0</v>
      </c>
      <c r="M4756">
        <v>0</v>
      </c>
      <c r="N4756">
        <v>0</v>
      </c>
    </row>
    <row r="4757" spans="1:14" x14ac:dyDescent="0.25">
      <c r="A4757" t="s">
        <v>31</v>
      </c>
      <c r="B4757" t="s">
        <v>33</v>
      </c>
      <c r="G4757" t="s">
        <v>56</v>
      </c>
      <c r="H4757" t="s">
        <v>94</v>
      </c>
      <c r="I4757" s="7">
        <v>44464</v>
      </c>
      <c r="J4757" s="9">
        <f>VLOOKUP(I4757,'new content'!$A$1:$C$274,2,FALSE)</f>
        <v>0</v>
      </c>
      <c r="K4757" s="9">
        <f>VLOOKUP(I4757,'new content'!$A$1:$C$274,3,FALSE)</f>
        <v>19</v>
      </c>
      <c r="L4757">
        <v>0</v>
      </c>
      <c r="M4757">
        <v>0</v>
      </c>
      <c r="N4757">
        <v>0</v>
      </c>
    </row>
    <row r="4758" spans="1:14" x14ac:dyDescent="0.25">
      <c r="A4758" t="s">
        <v>31</v>
      </c>
      <c r="B4758" t="s">
        <v>33</v>
      </c>
      <c r="G4758" t="s">
        <v>56</v>
      </c>
      <c r="H4758" t="s">
        <v>94</v>
      </c>
      <c r="I4758" s="7">
        <v>44465</v>
      </c>
      <c r="J4758" s="9">
        <f>VLOOKUP(I4758,'new content'!$A$1:$C$274,2,FALSE)</f>
        <v>0</v>
      </c>
      <c r="K4758" s="9">
        <f>VLOOKUP(I4758,'new content'!$A$1:$C$274,3,FALSE)</f>
        <v>19</v>
      </c>
      <c r="L4758">
        <v>0</v>
      </c>
      <c r="M4758">
        <v>0</v>
      </c>
      <c r="N4758">
        <v>0</v>
      </c>
    </row>
    <row r="4759" spans="1:14" x14ac:dyDescent="0.25">
      <c r="A4759" t="s">
        <v>31</v>
      </c>
      <c r="B4759" t="s">
        <v>33</v>
      </c>
      <c r="G4759" t="s">
        <v>56</v>
      </c>
      <c r="H4759" t="s">
        <v>94</v>
      </c>
      <c r="I4759" s="7">
        <v>44466</v>
      </c>
      <c r="J4759" s="9">
        <f>VLOOKUP(I4759,'new content'!$A$1:$C$274,2,FALSE)</f>
        <v>0</v>
      </c>
      <c r="K4759" s="9">
        <f>VLOOKUP(I4759,'new content'!$A$1:$C$274,3,FALSE)</f>
        <v>19</v>
      </c>
      <c r="L4759">
        <v>0</v>
      </c>
      <c r="M4759">
        <v>0</v>
      </c>
      <c r="N4759">
        <v>0</v>
      </c>
    </row>
    <row r="4760" spans="1:14" x14ac:dyDescent="0.25">
      <c r="A4760" t="s">
        <v>31</v>
      </c>
      <c r="B4760" t="s">
        <v>33</v>
      </c>
      <c r="G4760" t="s">
        <v>56</v>
      </c>
      <c r="H4760" t="s">
        <v>94</v>
      </c>
      <c r="I4760" s="7">
        <v>44467</v>
      </c>
      <c r="J4760" s="9">
        <f>VLOOKUP(I4760,'new content'!$A$1:$C$274,2,FALSE)</f>
        <v>1</v>
      </c>
      <c r="K4760" s="9">
        <f>VLOOKUP(I4760,'new content'!$A$1:$C$274,3,FALSE)</f>
        <v>20</v>
      </c>
      <c r="L4760">
        <v>0</v>
      </c>
      <c r="M4760">
        <v>0</v>
      </c>
      <c r="N4760">
        <v>0</v>
      </c>
    </row>
    <row r="4761" spans="1:14" x14ac:dyDescent="0.25">
      <c r="A4761" t="s">
        <v>31</v>
      </c>
      <c r="B4761" t="s">
        <v>33</v>
      </c>
      <c r="G4761" t="s">
        <v>56</v>
      </c>
      <c r="H4761" t="s">
        <v>94</v>
      </c>
      <c r="I4761" s="7">
        <v>44468</v>
      </c>
      <c r="J4761" s="9">
        <f>VLOOKUP(I4761,'new content'!$A$1:$C$274,2,FALSE)</f>
        <v>1</v>
      </c>
      <c r="K4761" s="9">
        <f>VLOOKUP(I4761,'new content'!$A$1:$C$274,3,FALSE)</f>
        <v>21</v>
      </c>
      <c r="L4761">
        <v>0</v>
      </c>
      <c r="M4761">
        <v>0</v>
      </c>
      <c r="N4761">
        <v>0</v>
      </c>
    </row>
    <row r="4762" spans="1:14" x14ac:dyDescent="0.25">
      <c r="A4762" t="s">
        <v>31</v>
      </c>
      <c r="B4762" t="s">
        <v>33</v>
      </c>
      <c r="G4762" t="s">
        <v>56</v>
      </c>
      <c r="H4762" t="s">
        <v>94</v>
      </c>
      <c r="I4762" s="7">
        <v>44469</v>
      </c>
      <c r="J4762" s="9">
        <f>VLOOKUP(I4762,'new content'!$A$1:$C$274,2,FALSE)</f>
        <v>0</v>
      </c>
      <c r="K4762" s="9">
        <f>VLOOKUP(I4762,'new content'!$A$1:$C$274,3,FALSE)</f>
        <v>21</v>
      </c>
      <c r="L4762">
        <v>0</v>
      </c>
      <c r="M4762">
        <v>0</v>
      </c>
      <c r="N4762">
        <v>0</v>
      </c>
    </row>
    <row r="4763" spans="1:14" x14ac:dyDescent="0.25">
      <c r="A4763" t="s">
        <v>31</v>
      </c>
      <c r="B4763" t="s">
        <v>33</v>
      </c>
      <c r="G4763" t="s">
        <v>56</v>
      </c>
      <c r="H4763" t="s">
        <v>94</v>
      </c>
      <c r="I4763" s="7">
        <v>44470</v>
      </c>
      <c r="J4763" s="9">
        <f>VLOOKUP(I4763,'new content'!$A$1:$C$274,2,FALSE)</f>
        <v>0</v>
      </c>
      <c r="K4763" s="9">
        <f>VLOOKUP(I4763,'new content'!$A$1:$C$274,3,FALSE)</f>
        <v>21</v>
      </c>
      <c r="L4763">
        <v>0</v>
      </c>
      <c r="M4763">
        <v>0</v>
      </c>
      <c r="N4763">
        <v>0</v>
      </c>
    </row>
    <row r="4764" spans="1:14" x14ac:dyDescent="0.25">
      <c r="A4764" t="s">
        <v>31</v>
      </c>
      <c r="B4764" t="s">
        <v>33</v>
      </c>
      <c r="G4764" t="s">
        <v>56</v>
      </c>
      <c r="H4764" t="s">
        <v>94</v>
      </c>
      <c r="I4764" s="7">
        <v>44471</v>
      </c>
      <c r="J4764" s="9">
        <f>VLOOKUP(I4764,'new content'!$A$1:$C$274,2,FALSE)</f>
        <v>0</v>
      </c>
      <c r="K4764" s="9">
        <f>VLOOKUP(I4764,'new content'!$A$1:$C$274,3,FALSE)</f>
        <v>21</v>
      </c>
      <c r="L4764">
        <v>0</v>
      </c>
      <c r="M4764">
        <v>0</v>
      </c>
      <c r="N4764">
        <v>0</v>
      </c>
    </row>
    <row r="4765" spans="1:14" x14ac:dyDescent="0.25">
      <c r="A4765" t="s">
        <v>31</v>
      </c>
      <c r="B4765" t="s">
        <v>33</v>
      </c>
      <c r="G4765" t="s">
        <v>56</v>
      </c>
      <c r="H4765" t="s">
        <v>94</v>
      </c>
      <c r="I4765" s="7">
        <v>44472</v>
      </c>
      <c r="J4765" s="9">
        <f>VLOOKUP(I4765,'new content'!$A$1:$C$274,2,FALSE)</f>
        <v>0</v>
      </c>
      <c r="K4765" s="9">
        <f>VLOOKUP(I4765,'new content'!$A$1:$C$274,3,FALSE)</f>
        <v>21</v>
      </c>
      <c r="L4765">
        <v>0</v>
      </c>
      <c r="M4765">
        <v>0</v>
      </c>
      <c r="N4765">
        <v>0</v>
      </c>
    </row>
    <row r="4766" spans="1:14" x14ac:dyDescent="0.25">
      <c r="A4766" t="s">
        <v>31</v>
      </c>
      <c r="B4766" t="s">
        <v>33</v>
      </c>
      <c r="G4766" t="s">
        <v>56</v>
      </c>
      <c r="H4766" t="s">
        <v>94</v>
      </c>
      <c r="I4766" s="7">
        <v>44473</v>
      </c>
      <c r="J4766" s="9">
        <f>VLOOKUP(I4766,'new content'!$A$1:$C$274,2,FALSE)</f>
        <v>0</v>
      </c>
      <c r="K4766" s="9">
        <f>VLOOKUP(I4766,'new content'!$A$1:$C$274,3,FALSE)</f>
        <v>21</v>
      </c>
      <c r="L4766">
        <v>0</v>
      </c>
      <c r="M4766">
        <v>0</v>
      </c>
      <c r="N4766">
        <v>0</v>
      </c>
    </row>
    <row r="4767" spans="1:14" x14ac:dyDescent="0.25">
      <c r="A4767" t="s">
        <v>31</v>
      </c>
      <c r="B4767" t="s">
        <v>33</v>
      </c>
      <c r="G4767" t="s">
        <v>56</v>
      </c>
      <c r="H4767" t="s">
        <v>94</v>
      </c>
      <c r="I4767" s="7">
        <v>44474</v>
      </c>
      <c r="J4767" s="9">
        <f>VLOOKUP(I4767,'new content'!$A$1:$C$274,2,FALSE)</f>
        <v>0</v>
      </c>
      <c r="K4767" s="9">
        <f>VLOOKUP(I4767,'new content'!$A$1:$C$274,3,FALSE)</f>
        <v>21</v>
      </c>
      <c r="L4767">
        <v>0</v>
      </c>
      <c r="M4767">
        <v>0</v>
      </c>
      <c r="N4767">
        <v>0</v>
      </c>
    </row>
    <row r="4768" spans="1:14" x14ac:dyDescent="0.25">
      <c r="A4768" t="s">
        <v>31</v>
      </c>
      <c r="B4768" t="s">
        <v>33</v>
      </c>
      <c r="G4768" t="s">
        <v>56</v>
      </c>
      <c r="H4768" t="s">
        <v>94</v>
      </c>
      <c r="I4768" s="7">
        <v>44475</v>
      </c>
      <c r="J4768" s="9">
        <f>VLOOKUP(I4768,'new content'!$A$1:$C$274,2,FALSE)</f>
        <v>0</v>
      </c>
      <c r="K4768" s="9">
        <f>VLOOKUP(I4768,'new content'!$A$1:$C$274,3,FALSE)</f>
        <v>21</v>
      </c>
      <c r="L4768">
        <v>0</v>
      </c>
      <c r="M4768">
        <v>0</v>
      </c>
      <c r="N4768">
        <v>0</v>
      </c>
    </row>
    <row r="4769" spans="1:14" x14ac:dyDescent="0.25">
      <c r="A4769" t="s">
        <v>31</v>
      </c>
      <c r="B4769" t="s">
        <v>33</v>
      </c>
      <c r="G4769" t="s">
        <v>56</v>
      </c>
      <c r="H4769" t="s">
        <v>94</v>
      </c>
      <c r="I4769" s="7">
        <v>44476</v>
      </c>
      <c r="J4769" s="9">
        <f>VLOOKUP(I4769,'new content'!$A$1:$C$274,2,FALSE)</f>
        <v>0</v>
      </c>
      <c r="K4769" s="9">
        <f>VLOOKUP(I4769,'new content'!$A$1:$C$274,3,FALSE)</f>
        <v>21</v>
      </c>
      <c r="L4769">
        <v>0</v>
      </c>
      <c r="M4769">
        <v>0</v>
      </c>
      <c r="N4769">
        <v>0</v>
      </c>
    </row>
    <row r="4770" spans="1:14" x14ac:dyDescent="0.25">
      <c r="A4770" t="s">
        <v>31</v>
      </c>
      <c r="B4770" t="s">
        <v>33</v>
      </c>
      <c r="G4770" t="s">
        <v>56</v>
      </c>
      <c r="H4770" t="s">
        <v>94</v>
      </c>
      <c r="I4770" s="7">
        <v>44477</v>
      </c>
      <c r="J4770" s="9">
        <f>VLOOKUP(I4770,'new content'!$A$1:$C$274,2,FALSE)</f>
        <v>1</v>
      </c>
      <c r="K4770" s="9">
        <f>VLOOKUP(I4770,'new content'!$A$1:$C$274,3,FALSE)</f>
        <v>22</v>
      </c>
      <c r="L4770">
        <v>0</v>
      </c>
      <c r="M4770">
        <v>0</v>
      </c>
      <c r="N4770">
        <v>0</v>
      </c>
    </row>
    <row r="4771" spans="1:14" x14ac:dyDescent="0.25">
      <c r="A4771" t="s">
        <v>31</v>
      </c>
      <c r="B4771" t="s">
        <v>33</v>
      </c>
      <c r="G4771" t="s">
        <v>56</v>
      </c>
      <c r="H4771" t="s">
        <v>94</v>
      </c>
      <c r="I4771" s="7">
        <v>44478</v>
      </c>
      <c r="J4771" s="9">
        <f>VLOOKUP(I4771,'new content'!$A$1:$C$274,2,FALSE)</f>
        <v>0</v>
      </c>
      <c r="K4771" s="9">
        <f>VLOOKUP(I4771,'new content'!$A$1:$C$274,3,FALSE)</f>
        <v>22</v>
      </c>
      <c r="L4771">
        <v>0</v>
      </c>
      <c r="M4771">
        <v>0</v>
      </c>
      <c r="N4771">
        <v>0</v>
      </c>
    </row>
    <row r="4772" spans="1:14" x14ac:dyDescent="0.25">
      <c r="A4772" t="s">
        <v>31</v>
      </c>
      <c r="B4772" t="s">
        <v>33</v>
      </c>
      <c r="G4772" t="s">
        <v>56</v>
      </c>
      <c r="H4772" t="s">
        <v>94</v>
      </c>
      <c r="I4772" s="7">
        <v>44479</v>
      </c>
      <c r="J4772" s="9">
        <f>VLOOKUP(I4772,'new content'!$A$1:$C$274,2,FALSE)</f>
        <v>0</v>
      </c>
      <c r="K4772" s="9">
        <f>VLOOKUP(I4772,'new content'!$A$1:$C$274,3,FALSE)</f>
        <v>22</v>
      </c>
      <c r="L4772">
        <v>0</v>
      </c>
      <c r="M4772">
        <v>0</v>
      </c>
      <c r="N4772">
        <v>0</v>
      </c>
    </row>
    <row r="4773" spans="1:14" x14ac:dyDescent="0.25">
      <c r="A4773" t="s">
        <v>31</v>
      </c>
      <c r="B4773" t="s">
        <v>33</v>
      </c>
      <c r="G4773" t="s">
        <v>56</v>
      </c>
      <c r="H4773" t="s">
        <v>94</v>
      </c>
      <c r="I4773" s="7">
        <v>44480</v>
      </c>
      <c r="J4773" s="9">
        <f>VLOOKUP(I4773,'new content'!$A$1:$C$274,2,FALSE)</f>
        <v>0</v>
      </c>
      <c r="K4773" s="9">
        <f>VLOOKUP(I4773,'new content'!$A$1:$C$274,3,FALSE)</f>
        <v>22</v>
      </c>
      <c r="L4773">
        <v>0</v>
      </c>
      <c r="M4773">
        <v>0</v>
      </c>
      <c r="N4773">
        <v>0</v>
      </c>
    </row>
    <row r="4774" spans="1:14" x14ac:dyDescent="0.25">
      <c r="A4774" t="s">
        <v>31</v>
      </c>
      <c r="B4774" t="s">
        <v>33</v>
      </c>
      <c r="G4774" t="s">
        <v>56</v>
      </c>
      <c r="H4774" t="s">
        <v>94</v>
      </c>
      <c r="I4774" s="7">
        <v>44481</v>
      </c>
      <c r="J4774" s="9">
        <f>VLOOKUP(I4774,'new content'!$A$1:$C$274,2,FALSE)</f>
        <v>0</v>
      </c>
      <c r="K4774" s="9">
        <f>VLOOKUP(I4774,'new content'!$A$1:$C$274,3,FALSE)</f>
        <v>22</v>
      </c>
      <c r="L4774">
        <v>0</v>
      </c>
      <c r="M4774">
        <v>0</v>
      </c>
      <c r="N4774">
        <v>0</v>
      </c>
    </row>
    <row r="4775" spans="1:14" x14ac:dyDescent="0.25">
      <c r="A4775" t="s">
        <v>31</v>
      </c>
      <c r="B4775" t="s">
        <v>33</v>
      </c>
      <c r="G4775" t="s">
        <v>56</v>
      </c>
      <c r="H4775" t="s">
        <v>94</v>
      </c>
      <c r="I4775" s="7">
        <v>44482</v>
      </c>
      <c r="J4775" s="9">
        <f>VLOOKUP(I4775,'new content'!$A$1:$C$274,2,FALSE)</f>
        <v>0</v>
      </c>
      <c r="K4775" s="9">
        <f>VLOOKUP(I4775,'new content'!$A$1:$C$274,3,FALSE)</f>
        <v>22</v>
      </c>
      <c r="L4775">
        <v>0</v>
      </c>
      <c r="M4775">
        <v>0</v>
      </c>
      <c r="N4775">
        <v>0</v>
      </c>
    </row>
    <row r="4776" spans="1:14" x14ac:dyDescent="0.25">
      <c r="A4776" t="s">
        <v>31</v>
      </c>
      <c r="B4776" t="s">
        <v>33</v>
      </c>
      <c r="G4776" t="s">
        <v>56</v>
      </c>
      <c r="H4776" t="s">
        <v>94</v>
      </c>
      <c r="I4776" s="7">
        <v>44483</v>
      </c>
      <c r="J4776" s="9">
        <f>VLOOKUP(I4776,'new content'!$A$1:$C$274,2,FALSE)</f>
        <v>1</v>
      </c>
      <c r="K4776" s="9">
        <f>VLOOKUP(I4776,'new content'!$A$1:$C$274,3,FALSE)</f>
        <v>23</v>
      </c>
      <c r="L4776">
        <v>0</v>
      </c>
      <c r="M4776">
        <v>0</v>
      </c>
      <c r="N4776">
        <v>0</v>
      </c>
    </row>
    <row r="4777" spans="1:14" x14ac:dyDescent="0.25">
      <c r="A4777" t="s">
        <v>31</v>
      </c>
      <c r="B4777" t="s">
        <v>33</v>
      </c>
      <c r="G4777" t="s">
        <v>56</v>
      </c>
      <c r="H4777" t="s">
        <v>94</v>
      </c>
      <c r="I4777" s="7">
        <v>44484</v>
      </c>
      <c r="J4777" s="9">
        <f>VLOOKUP(I4777,'new content'!$A$1:$C$274,2,FALSE)</f>
        <v>0</v>
      </c>
      <c r="K4777" s="9">
        <f>VLOOKUP(I4777,'new content'!$A$1:$C$274,3,FALSE)</f>
        <v>23</v>
      </c>
      <c r="L4777">
        <v>0</v>
      </c>
      <c r="M4777">
        <v>0</v>
      </c>
      <c r="N4777">
        <v>0</v>
      </c>
    </row>
    <row r="4778" spans="1:14" x14ac:dyDescent="0.25">
      <c r="A4778" t="s">
        <v>31</v>
      </c>
      <c r="B4778" t="s">
        <v>33</v>
      </c>
      <c r="G4778" t="s">
        <v>56</v>
      </c>
      <c r="H4778" t="s">
        <v>94</v>
      </c>
      <c r="I4778" s="7">
        <v>44485</v>
      </c>
      <c r="J4778" s="9">
        <f>VLOOKUP(I4778,'new content'!$A$1:$C$274,2,FALSE)</f>
        <v>0</v>
      </c>
      <c r="K4778" s="9">
        <f>VLOOKUP(I4778,'new content'!$A$1:$C$274,3,FALSE)</f>
        <v>23</v>
      </c>
      <c r="L4778">
        <v>0</v>
      </c>
      <c r="M4778">
        <v>0</v>
      </c>
      <c r="N4778">
        <v>0</v>
      </c>
    </row>
    <row r="4779" spans="1:14" x14ac:dyDescent="0.25">
      <c r="A4779" t="s">
        <v>31</v>
      </c>
      <c r="B4779" t="s">
        <v>33</v>
      </c>
      <c r="G4779" t="s">
        <v>56</v>
      </c>
      <c r="H4779" t="s">
        <v>94</v>
      </c>
      <c r="I4779" s="7">
        <v>44486</v>
      </c>
      <c r="J4779" s="9">
        <f>VLOOKUP(I4779,'new content'!$A$1:$C$274,2,FALSE)</f>
        <v>0</v>
      </c>
      <c r="K4779" s="9">
        <f>VLOOKUP(I4779,'new content'!$A$1:$C$274,3,FALSE)</f>
        <v>23</v>
      </c>
      <c r="L4779">
        <v>0</v>
      </c>
      <c r="M4779">
        <v>0</v>
      </c>
      <c r="N4779">
        <v>0</v>
      </c>
    </row>
    <row r="4780" spans="1:14" x14ac:dyDescent="0.25">
      <c r="A4780" t="s">
        <v>31</v>
      </c>
      <c r="B4780" t="s">
        <v>33</v>
      </c>
      <c r="G4780" t="s">
        <v>56</v>
      </c>
      <c r="H4780" t="s">
        <v>94</v>
      </c>
      <c r="I4780" s="7">
        <v>44487</v>
      </c>
      <c r="J4780" s="9">
        <f>VLOOKUP(I4780,'new content'!$A$1:$C$274,2,FALSE)</f>
        <v>0</v>
      </c>
      <c r="K4780" s="9">
        <f>VLOOKUP(I4780,'new content'!$A$1:$C$274,3,FALSE)</f>
        <v>23</v>
      </c>
      <c r="L4780">
        <v>0</v>
      </c>
      <c r="M4780">
        <v>0</v>
      </c>
      <c r="N4780">
        <v>0</v>
      </c>
    </row>
    <row r="4781" spans="1:14" x14ac:dyDescent="0.25">
      <c r="A4781" t="s">
        <v>31</v>
      </c>
      <c r="B4781" t="s">
        <v>33</v>
      </c>
      <c r="G4781" t="s">
        <v>56</v>
      </c>
      <c r="H4781" t="s">
        <v>94</v>
      </c>
      <c r="I4781" s="7">
        <v>44488</v>
      </c>
      <c r="J4781" s="9">
        <f>VLOOKUP(I4781,'new content'!$A$1:$C$274,2,FALSE)</f>
        <v>0</v>
      </c>
      <c r="K4781" s="9">
        <f>VLOOKUP(I4781,'new content'!$A$1:$C$274,3,FALSE)</f>
        <v>23</v>
      </c>
      <c r="L4781">
        <v>0</v>
      </c>
      <c r="M4781">
        <v>0</v>
      </c>
      <c r="N4781">
        <v>0</v>
      </c>
    </row>
    <row r="4782" spans="1:14" x14ac:dyDescent="0.25">
      <c r="A4782" t="s">
        <v>31</v>
      </c>
      <c r="B4782" t="s">
        <v>33</v>
      </c>
      <c r="G4782" t="s">
        <v>56</v>
      </c>
      <c r="H4782" t="s">
        <v>94</v>
      </c>
      <c r="I4782" s="7">
        <v>44489</v>
      </c>
      <c r="J4782" s="9">
        <f>VLOOKUP(I4782,'new content'!$A$1:$C$274,2,FALSE)</f>
        <v>0</v>
      </c>
      <c r="K4782" s="9">
        <f>VLOOKUP(I4782,'new content'!$A$1:$C$274,3,FALSE)</f>
        <v>23</v>
      </c>
      <c r="L4782">
        <v>0</v>
      </c>
      <c r="M4782">
        <v>0</v>
      </c>
      <c r="N4782">
        <v>0</v>
      </c>
    </row>
    <row r="4783" spans="1:14" x14ac:dyDescent="0.25">
      <c r="A4783" t="s">
        <v>31</v>
      </c>
      <c r="B4783" t="s">
        <v>33</v>
      </c>
      <c r="G4783" t="s">
        <v>56</v>
      </c>
      <c r="H4783" t="s">
        <v>94</v>
      </c>
      <c r="I4783" s="7">
        <v>44490</v>
      </c>
      <c r="J4783" s="9">
        <f>VLOOKUP(I4783,'new content'!$A$1:$C$274,2,FALSE)</f>
        <v>0</v>
      </c>
      <c r="K4783" s="9">
        <f>VLOOKUP(I4783,'new content'!$A$1:$C$274,3,FALSE)</f>
        <v>23</v>
      </c>
      <c r="L4783">
        <v>0</v>
      </c>
      <c r="M4783">
        <v>0</v>
      </c>
      <c r="N4783">
        <v>0</v>
      </c>
    </row>
    <row r="4784" spans="1:14" x14ac:dyDescent="0.25">
      <c r="A4784" t="s">
        <v>31</v>
      </c>
      <c r="B4784" t="s">
        <v>33</v>
      </c>
      <c r="G4784" t="s">
        <v>56</v>
      </c>
      <c r="H4784" t="s">
        <v>94</v>
      </c>
      <c r="I4784" s="7">
        <v>44491</v>
      </c>
      <c r="J4784" s="9">
        <f>VLOOKUP(I4784,'new content'!$A$1:$C$274,2,FALSE)</f>
        <v>1</v>
      </c>
      <c r="K4784" s="9">
        <f>VLOOKUP(I4784,'new content'!$A$1:$C$274,3,FALSE)</f>
        <v>24</v>
      </c>
      <c r="L4784">
        <v>0</v>
      </c>
      <c r="M4784">
        <v>0</v>
      </c>
      <c r="N4784">
        <v>0</v>
      </c>
    </row>
    <row r="4785" spans="1:14" x14ac:dyDescent="0.25">
      <c r="A4785" t="s">
        <v>31</v>
      </c>
      <c r="B4785" t="s">
        <v>33</v>
      </c>
      <c r="G4785" t="s">
        <v>56</v>
      </c>
      <c r="H4785" t="s">
        <v>94</v>
      </c>
      <c r="I4785" s="7">
        <v>44492</v>
      </c>
      <c r="J4785" s="9">
        <f>VLOOKUP(I4785,'new content'!$A$1:$C$274,2,FALSE)</f>
        <v>1</v>
      </c>
      <c r="K4785" s="9">
        <f>VLOOKUP(I4785,'new content'!$A$1:$C$274,3,FALSE)</f>
        <v>25</v>
      </c>
      <c r="L4785">
        <v>0</v>
      </c>
      <c r="M4785">
        <v>0</v>
      </c>
      <c r="N4785">
        <v>0</v>
      </c>
    </row>
    <row r="4786" spans="1:14" x14ac:dyDescent="0.25">
      <c r="A4786" t="s">
        <v>31</v>
      </c>
      <c r="B4786" t="s">
        <v>33</v>
      </c>
      <c r="G4786" t="s">
        <v>56</v>
      </c>
      <c r="H4786" t="s">
        <v>94</v>
      </c>
      <c r="I4786" s="7">
        <v>44493</v>
      </c>
      <c r="J4786" s="9">
        <f>VLOOKUP(I4786,'new content'!$A$1:$C$274,2,FALSE)</f>
        <v>0</v>
      </c>
      <c r="K4786" s="9">
        <f>VLOOKUP(I4786,'new content'!$A$1:$C$274,3,FALSE)</f>
        <v>25</v>
      </c>
      <c r="L4786">
        <v>0</v>
      </c>
      <c r="M4786">
        <v>0</v>
      </c>
      <c r="N4786">
        <v>0</v>
      </c>
    </row>
    <row r="4787" spans="1:14" x14ac:dyDescent="0.25">
      <c r="A4787" t="s">
        <v>31</v>
      </c>
      <c r="B4787" t="s">
        <v>33</v>
      </c>
      <c r="G4787" t="s">
        <v>56</v>
      </c>
      <c r="H4787" t="s">
        <v>94</v>
      </c>
      <c r="I4787" s="7">
        <v>44494</v>
      </c>
      <c r="J4787" s="9">
        <f>VLOOKUP(I4787,'new content'!$A$1:$C$274,2,FALSE)</f>
        <v>0</v>
      </c>
      <c r="K4787" s="9">
        <f>VLOOKUP(I4787,'new content'!$A$1:$C$274,3,FALSE)</f>
        <v>25</v>
      </c>
      <c r="L4787">
        <v>0</v>
      </c>
      <c r="M4787">
        <v>0</v>
      </c>
      <c r="N4787">
        <v>0</v>
      </c>
    </row>
    <row r="4788" spans="1:14" x14ac:dyDescent="0.25">
      <c r="A4788" t="s">
        <v>31</v>
      </c>
      <c r="B4788" t="s">
        <v>33</v>
      </c>
      <c r="G4788" t="s">
        <v>56</v>
      </c>
      <c r="H4788" t="s">
        <v>94</v>
      </c>
      <c r="I4788" s="7">
        <v>44495</v>
      </c>
      <c r="J4788" s="9">
        <f>VLOOKUP(I4788,'new content'!$A$1:$C$274,2,FALSE)</f>
        <v>0</v>
      </c>
      <c r="K4788" s="9">
        <f>VLOOKUP(I4788,'new content'!$A$1:$C$274,3,FALSE)</f>
        <v>25</v>
      </c>
      <c r="L4788">
        <v>0</v>
      </c>
      <c r="M4788">
        <v>0</v>
      </c>
      <c r="N4788">
        <v>0</v>
      </c>
    </row>
    <row r="4789" spans="1:14" x14ac:dyDescent="0.25">
      <c r="A4789" t="s">
        <v>31</v>
      </c>
      <c r="B4789" t="s">
        <v>33</v>
      </c>
      <c r="G4789" t="s">
        <v>56</v>
      </c>
      <c r="H4789" t="s">
        <v>94</v>
      </c>
      <c r="I4789" s="7">
        <v>44496</v>
      </c>
      <c r="J4789" s="9">
        <f>VLOOKUP(I4789,'new content'!$A$1:$C$274,2,FALSE)</f>
        <v>0</v>
      </c>
      <c r="K4789" s="9">
        <f>VLOOKUP(I4789,'new content'!$A$1:$C$274,3,FALSE)</f>
        <v>25</v>
      </c>
      <c r="L4789">
        <v>0</v>
      </c>
      <c r="M4789">
        <v>0</v>
      </c>
      <c r="N4789">
        <v>0</v>
      </c>
    </row>
    <row r="4790" spans="1:14" x14ac:dyDescent="0.25">
      <c r="A4790" t="s">
        <v>31</v>
      </c>
      <c r="B4790" t="s">
        <v>33</v>
      </c>
      <c r="G4790" t="s">
        <v>56</v>
      </c>
      <c r="H4790" t="s">
        <v>94</v>
      </c>
      <c r="I4790" s="7">
        <v>44497</v>
      </c>
      <c r="J4790" s="9">
        <f>VLOOKUP(I4790,'new content'!$A$1:$C$274,2,FALSE)</f>
        <v>0</v>
      </c>
      <c r="K4790" s="9">
        <f>VLOOKUP(I4790,'new content'!$A$1:$C$274,3,FALSE)</f>
        <v>25</v>
      </c>
      <c r="L4790">
        <v>0</v>
      </c>
      <c r="M4790">
        <v>0</v>
      </c>
      <c r="N4790">
        <v>0</v>
      </c>
    </row>
    <row r="4791" spans="1:14" x14ac:dyDescent="0.25">
      <c r="A4791" t="s">
        <v>31</v>
      </c>
      <c r="B4791" t="s">
        <v>33</v>
      </c>
      <c r="G4791" t="s">
        <v>56</v>
      </c>
      <c r="H4791" t="s">
        <v>94</v>
      </c>
      <c r="I4791" s="7">
        <v>44498</v>
      </c>
      <c r="J4791" s="9">
        <f>VLOOKUP(I4791,'new content'!$A$1:$C$274,2,FALSE)</f>
        <v>1</v>
      </c>
      <c r="K4791" s="9">
        <f>VLOOKUP(I4791,'new content'!$A$1:$C$274,3,FALSE)</f>
        <v>26</v>
      </c>
      <c r="L4791">
        <v>0</v>
      </c>
      <c r="M4791">
        <v>0</v>
      </c>
      <c r="N4791">
        <v>0</v>
      </c>
    </row>
    <row r="4792" spans="1:14" x14ac:dyDescent="0.25">
      <c r="A4792" t="s">
        <v>31</v>
      </c>
      <c r="B4792" t="s">
        <v>33</v>
      </c>
      <c r="G4792" t="s">
        <v>56</v>
      </c>
      <c r="H4792" t="s">
        <v>94</v>
      </c>
      <c r="I4792" s="7">
        <v>44499</v>
      </c>
      <c r="J4792" s="9">
        <f>VLOOKUP(I4792,'new content'!$A$1:$C$274,2,FALSE)</f>
        <v>0</v>
      </c>
      <c r="K4792" s="9">
        <f>VLOOKUP(I4792,'new content'!$A$1:$C$274,3,FALSE)</f>
        <v>26</v>
      </c>
      <c r="L4792">
        <v>0</v>
      </c>
      <c r="M4792">
        <v>0</v>
      </c>
      <c r="N4792">
        <v>0</v>
      </c>
    </row>
    <row r="4793" spans="1:14" x14ac:dyDescent="0.25">
      <c r="A4793" t="s">
        <v>31</v>
      </c>
      <c r="B4793" t="s">
        <v>33</v>
      </c>
      <c r="G4793" t="s">
        <v>56</v>
      </c>
      <c r="H4793" t="s">
        <v>94</v>
      </c>
      <c r="I4793" s="7">
        <v>44500</v>
      </c>
      <c r="J4793" s="9">
        <f>VLOOKUP(I4793,'new content'!$A$1:$C$274,2,FALSE)</f>
        <v>0</v>
      </c>
      <c r="K4793" s="9">
        <f>VLOOKUP(I4793,'new content'!$A$1:$C$274,3,FALSE)</f>
        <v>26</v>
      </c>
      <c r="L4793">
        <v>0</v>
      </c>
      <c r="M4793">
        <v>0</v>
      </c>
      <c r="N4793">
        <v>0</v>
      </c>
    </row>
    <row r="4794" spans="1:14" x14ac:dyDescent="0.25">
      <c r="A4794" t="s">
        <v>31</v>
      </c>
      <c r="B4794" t="s">
        <v>33</v>
      </c>
      <c r="G4794" t="s">
        <v>56</v>
      </c>
      <c r="H4794" t="s">
        <v>94</v>
      </c>
      <c r="I4794" s="7">
        <v>44501</v>
      </c>
      <c r="J4794" s="9">
        <f>VLOOKUP(I4794,'new content'!$A$1:$C$274,2,FALSE)</f>
        <v>0</v>
      </c>
      <c r="K4794" s="9">
        <f>VLOOKUP(I4794,'new content'!$A$1:$C$274,3,FALSE)</f>
        <v>26</v>
      </c>
      <c r="L4794">
        <v>0</v>
      </c>
      <c r="M4794">
        <v>0</v>
      </c>
      <c r="N4794">
        <v>0</v>
      </c>
    </row>
    <row r="4795" spans="1:14" x14ac:dyDescent="0.25">
      <c r="A4795" t="s">
        <v>31</v>
      </c>
      <c r="B4795" t="s">
        <v>33</v>
      </c>
      <c r="G4795" t="s">
        <v>56</v>
      </c>
      <c r="H4795" t="s">
        <v>94</v>
      </c>
      <c r="I4795" s="7">
        <v>44502</v>
      </c>
      <c r="J4795" s="9">
        <f>VLOOKUP(I4795,'new content'!$A$1:$C$274,2,FALSE)</f>
        <v>0</v>
      </c>
      <c r="K4795" s="9">
        <f>VLOOKUP(I4795,'new content'!$A$1:$C$274,3,FALSE)</f>
        <v>26</v>
      </c>
      <c r="L4795">
        <v>0</v>
      </c>
      <c r="M4795">
        <v>0</v>
      </c>
      <c r="N4795">
        <v>0</v>
      </c>
    </row>
    <row r="4796" spans="1:14" x14ac:dyDescent="0.25">
      <c r="A4796" t="s">
        <v>31</v>
      </c>
      <c r="B4796" t="s">
        <v>33</v>
      </c>
      <c r="G4796" t="s">
        <v>56</v>
      </c>
      <c r="H4796" t="s">
        <v>94</v>
      </c>
      <c r="I4796" s="7">
        <v>44503</v>
      </c>
      <c r="J4796" s="9">
        <f>VLOOKUP(I4796,'new content'!$A$1:$C$274,2,FALSE)</f>
        <v>0</v>
      </c>
      <c r="K4796" s="9">
        <f>VLOOKUP(I4796,'new content'!$A$1:$C$274,3,FALSE)</f>
        <v>26</v>
      </c>
      <c r="L4796">
        <v>0</v>
      </c>
      <c r="M4796">
        <v>0</v>
      </c>
      <c r="N4796">
        <v>0</v>
      </c>
    </row>
    <row r="4797" spans="1:14" x14ac:dyDescent="0.25">
      <c r="A4797" t="s">
        <v>31</v>
      </c>
      <c r="B4797" t="s">
        <v>33</v>
      </c>
      <c r="G4797" t="s">
        <v>56</v>
      </c>
      <c r="H4797" t="s">
        <v>94</v>
      </c>
      <c r="I4797" s="7">
        <v>44504</v>
      </c>
      <c r="J4797" s="9">
        <f>VLOOKUP(I4797,'new content'!$A$1:$C$274,2,FALSE)</f>
        <v>1</v>
      </c>
      <c r="K4797" s="9">
        <f>VLOOKUP(I4797,'new content'!$A$1:$C$274,3,FALSE)</f>
        <v>27</v>
      </c>
      <c r="L4797">
        <v>0</v>
      </c>
      <c r="M4797">
        <v>0</v>
      </c>
      <c r="N4797">
        <v>0</v>
      </c>
    </row>
    <row r="4798" spans="1:14" x14ac:dyDescent="0.25">
      <c r="A4798" t="s">
        <v>31</v>
      </c>
      <c r="B4798" t="s">
        <v>33</v>
      </c>
      <c r="G4798" t="s">
        <v>56</v>
      </c>
      <c r="H4798" t="s">
        <v>94</v>
      </c>
      <c r="I4798" s="7">
        <v>44505</v>
      </c>
      <c r="J4798" s="9">
        <f>VLOOKUP(I4798,'new content'!$A$1:$C$274,2,FALSE)</f>
        <v>0</v>
      </c>
      <c r="K4798" s="9">
        <f>VLOOKUP(I4798,'new content'!$A$1:$C$274,3,FALSE)</f>
        <v>27</v>
      </c>
      <c r="L4798">
        <v>0</v>
      </c>
      <c r="M4798">
        <v>0</v>
      </c>
      <c r="N4798">
        <v>0</v>
      </c>
    </row>
    <row r="4799" spans="1:14" x14ac:dyDescent="0.25">
      <c r="A4799" t="s">
        <v>31</v>
      </c>
      <c r="B4799" t="s">
        <v>33</v>
      </c>
      <c r="G4799" t="s">
        <v>56</v>
      </c>
      <c r="H4799" t="s">
        <v>94</v>
      </c>
      <c r="I4799" s="7">
        <v>44506</v>
      </c>
      <c r="J4799" s="9">
        <f>VLOOKUP(I4799,'new content'!$A$1:$C$274,2,FALSE)</f>
        <v>0</v>
      </c>
      <c r="K4799" s="9">
        <f>VLOOKUP(I4799,'new content'!$A$1:$C$274,3,FALSE)</f>
        <v>27</v>
      </c>
      <c r="L4799">
        <v>0</v>
      </c>
      <c r="M4799">
        <v>0</v>
      </c>
      <c r="N4799">
        <v>0</v>
      </c>
    </row>
    <row r="4800" spans="1:14" x14ac:dyDescent="0.25">
      <c r="A4800" t="s">
        <v>31</v>
      </c>
      <c r="B4800" t="s">
        <v>33</v>
      </c>
      <c r="G4800" t="s">
        <v>56</v>
      </c>
      <c r="H4800" t="s">
        <v>94</v>
      </c>
      <c r="I4800" s="7">
        <v>44507</v>
      </c>
      <c r="J4800" s="9">
        <f>VLOOKUP(I4800,'new content'!$A$1:$C$274,2,FALSE)</f>
        <v>0</v>
      </c>
      <c r="K4800" s="9">
        <f>VLOOKUP(I4800,'new content'!$A$1:$C$274,3,FALSE)</f>
        <v>27</v>
      </c>
      <c r="L4800">
        <v>0</v>
      </c>
      <c r="M4800">
        <v>0</v>
      </c>
      <c r="N4800">
        <v>0</v>
      </c>
    </row>
    <row r="4801" spans="1:14" x14ac:dyDescent="0.25">
      <c r="A4801" t="s">
        <v>31</v>
      </c>
      <c r="B4801" t="s">
        <v>33</v>
      </c>
      <c r="G4801" t="s">
        <v>56</v>
      </c>
      <c r="H4801" t="s">
        <v>94</v>
      </c>
      <c r="I4801" s="7">
        <v>44508</v>
      </c>
      <c r="J4801" s="9">
        <f>VLOOKUP(I4801,'new content'!$A$1:$C$274,2,FALSE)</f>
        <v>0</v>
      </c>
      <c r="K4801" s="9">
        <f>VLOOKUP(I4801,'new content'!$A$1:$C$274,3,FALSE)</f>
        <v>27</v>
      </c>
      <c r="L4801">
        <v>0</v>
      </c>
      <c r="M4801">
        <v>0</v>
      </c>
      <c r="N4801">
        <v>0</v>
      </c>
    </row>
    <row r="4802" spans="1:14" x14ac:dyDescent="0.25">
      <c r="A4802" t="s">
        <v>31</v>
      </c>
      <c r="B4802" t="s">
        <v>33</v>
      </c>
      <c r="G4802" t="s">
        <v>56</v>
      </c>
      <c r="H4802" t="s">
        <v>94</v>
      </c>
      <c r="I4802" s="7">
        <v>44509</v>
      </c>
      <c r="J4802" s="9">
        <f>VLOOKUP(I4802,'new content'!$A$1:$C$274,2,FALSE)</f>
        <v>0</v>
      </c>
      <c r="K4802" s="9">
        <f>VLOOKUP(I4802,'new content'!$A$1:$C$274,3,FALSE)</f>
        <v>27</v>
      </c>
      <c r="L4802">
        <v>0</v>
      </c>
      <c r="M4802">
        <v>0</v>
      </c>
      <c r="N4802">
        <v>0</v>
      </c>
    </row>
    <row r="4803" spans="1:14" x14ac:dyDescent="0.25">
      <c r="A4803" t="s">
        <v>31</v>
      </c>
      <c r="B4803" t="s">
        <v>33</v>
      </c>
      <c r="G4803" t="s">
        <v>56</v>
      </c>
      <c r="H4803" t="s">
        <v>94</v>
      </c>
      <c r="I4803" s="7">
        <v>44510</v>
      </c>
      <c r="J4803" s="9">
        <f>VLOOKUP(I4803,'new content'!$A$1:$C$274,2,FALSE)</f>
        <v>0</v>
      </c>
      <c r="K4803" s="9">
        <f>VLOOKUP(I4803,'new content'!$A$1:$C$274,3,FALSE)</f>
        <v>27</v>
      </c>
      <c r="L4803">
        <v>0</v>
      </c>
      <c r="M4803">
        <v>0</v>
      </c>
      <c r="N4803">
        <v>0</v>
      </c>
    </row>
    <row r="4804" spans="1:14" x14ac:dyDescent="0.25">
      <c r="A4804" t="s">
        <v>31</v>
      </c>
      <c r="B4804" t="s">
        <v>33</v>
      </c>
      <c r="G4804" t="s">
        <v>56</v>
      </c>
      <c r="H4804" t="s">
        <v>94</v>
      </c>
      <c r="I4804" s="7">
        <v>44511</v>
      </c>
      <c r="J4804" s="9">
        <f>VLOOKUP(I4804,'new content'!$A$1:$C$274,2,FALSE)</f>
        <v>1</v>
      </c>
      <c r="K4804" s="9">
        <f>VLOOKUP(I4804,'new content'!$A$1:$C$274,3,FALSE)</f>
        <v>28</v>
      </c>
      <c r="L4804">
        <v>0</v>
      </c>
      <c r="M4804">
        <v>0</v>
      </c>
      <c r="N4804">
        <v>0</v>
      </c>
    </row>
    <row r="4805" spans="1:14" x14ac:dyDescent="0.25">
      <c r="A4805" t="s">
        <v>31</v>
      </c>
      <c r="B4805" t="s">
        <v>33</v>
      </c>
      <c r="G4805" t="s">
        <v>56</v>
      </c>
      <c r="H4805" t="s">
        <v>94</v>
      </c>
      <c r="I4805" s="7">
        <v>44512</v>
      </c>
      <c r="J4805" s="9">
        <f>VLOOKUP(I4805,'new content'!$A$1:$C$274,2,FALSE)</f>
        <v>0</v>
      </c>
      <c r="K4805" s="9">
        <f>VLOOKUP(I4805,'new content'!$A$1:$C$274,3,FALSE)</f>
        <v>28</v>
      </c>
      <c r="L4805">
        <v>0</v>
      </c>
      <c r="M4805">
        <v>0</v>
      </c>
      <c r="N4805">
        <v>0</v>
      </c>
    </row>
    <row r="4806" spans="1:14" x14ac:dyDescent="0.25">
      <c r="A4806" t="s">
        <v>31</v>
      </c>
      <c r="B4806" t="s">
        <v>33</v>
      </c>
      <c r="G4806" t="s">
        <v>56</v>
      </c>
      <c r="H4806" t="s">
        <v>94</v>
      </c>
      <c r="I4806" s="7">
        <v>44513</v>
      </c>
      <c r="J4806" s="9">
        <f>VLOOKUP(I4806,'new content'!$A$1:$C$274,2,FALSE)</f>
        <v>0</v>
      </c>
      <c r="K4806" s="9">
        <f>VLOOKUP(I4806,'new content'!$A$1:$C$274,3,FALSE)</f>
        <v>28</v>
      </c>
      <c r="L4806">
        <v>0</v>
      </c>
      <c r="M4806">
        <v>0</v>
      </c>
      <c r="N4806">
        <v>0</v>
      </c>
    </row>
    <row r="4807" spans="1:14" x14ac:dyDescent="0.25">
      <c r="A4807" t="s">
        <v>31</v>
      </c>
      <c r="B4807" t="s">
        <v>33</v>
      </c>
      <c r="G4807" t="s">
        <v>56</v>
      </c>
      <c r="H4807" t="s">
        <v>94</v>
      </c>
      <c r="I4807" s="7">
        <v>44514</v>
      </c>
      <c r="J4807" s="9">
        <f>VLOOKUP(I4807,'new content'!$A$1:$C$274,2,FALSE)</f>
        <v>0</v>
      </c>
      <c r="K4807" s="9">
        <f>VLOOKUP(I4807,'new content'!$A$1:$C$274,3,FALSE)</f>
        <v>28</v>
      </c>
      <c r="L4807">
        <v>0</v>
      </c>
      <c r="M4807">
        <v>0</v>
      </c>
      <c r="N4807">
        <v>0</v>
      </c>
    </row>
    <row r="4808" spans="1:14" x14ac:dyDescent="0.25">
      <c r="A4808" t="s">
        <v>31</v>
      </c>
      <c r="B4808" t="s">
        <v>33</v>
      </c>
      <c r="G4808" t="s">
        <v>56</v>
      </c>
      <c r="H4808" t="s">
        <v>94</v>
      </c>
      <c r="I4808" s="7">
        <v>44515</v>
      </c>
      <c r="J4808" s="9">
        <f>VLOOKUP(I4808,'new content'!$A$1:$C$274,2,FALSE)</f>
        <v>0</v>
      </c>
      <c r="K4808" s="9">
        <f>VLOOKUP(I4808,'new content'!$A$1:$C$274,3,FALSE)</f>
        <v>28</v>
      </c>
      <c r="L4808">
        <v>0</v>
      </c>
      <c r="M4808">
        <v>0</v>
      </c>
      <c r="N4808">
        <v>0</v>
      </c>
    </row>
    <row r="4809" spans="1:14" x14ac:dyDescent="0.25">
      <c r="A4809" t="s">
        <v>31</v>
      </c>
      <c r="B4809" t="s">
        <v>33</v>
      </c>
      <c r="G4809" t="s">
        <v>56</v>
      </c>
      <c r="H4809" t="s">
        <v>94</v>
      </c>
      <c r="I4809" s="7">
        <v>44516</v>
      </c>
      <c r="J4809" s="9">
        <f>VLOOKUP(I4809,'new content'!$A$1:$C$274,2,FALSE)</f>
        <v>0</v>
      </c>
      <c r="K4809" s="9">
        <f>VLOOKUP(I4809,'new content'!$A$1:$C$274,3,FALSE)</f>
        <v>28</v>
      </c>
      <c r="L4809">
        <v>0</v>
      </c>
      <c r="M4809">
        <v>0</v>
      </c>
      <c r="N4809">
        <v>0</v>
      </c>
    </row>
    <row r="4810" spans="1:14" x14ac:dyDescent="0.25">
      <c r="A4810" t="s">
        <v>31</v>
      </c>
      <c r="B4810" t="s">
        <v>33</v>
      </c>
      <c r="G4810" t="s">
        <v>56</v>
      </c>
      <c r="H4810" t="s">
        <v>94</v>
      </c>
      <c r="I4810" s="7">
        <v>44517</v>
      </c>
      <c r="J4810" s="9">
        <f>VLOOKUP(I4810,'new content'!$A$1:$C$274,2,FALSE)</f>
        <v>0</v>
      </c>
      <c r="K4810" s="9">
        <f>VLOOKUP(I4810,'new content'!$A$1:$C$274,3,FALSE)</f>
        <v>28</v>
      </c>
      <c r="L4810">
        <v>0</v>
      </c>
      <c r="M4810">
        <v>0</v>
      </c>
      <c r="N4810">
        <v>0</v>
      </c>
    </row>
    <row r="4811" spans="1:14" x14ac:dyDescent="0.25">
      <c r="A4811" t="s">
        <v>31</v>
      </c>
      <c r="B4811" t="s">
        <v>33</v>
      </c>
      <c r="G4811" t="s">
        <v>56</v>
      </c>
      <c r="H4811" t="s">
        <v>94</v>
      </c>
      <c r="I4811" s="7">
        <v>44518</v>
      </c>
      <c r="J4811" s="9">
        <f>VLOOKUP(I4811,'new content'!$A$1:$C$274,2,FALSE)</f>
        <v>1</v>
      </c>
      <c r="K4811" s="9">
        <f>VLOOKUP(I4811,'new content'!$A$1:$C$274,3,FALSE)</f>
        <v>29</v>
      </c>
      <c r="L4811">
        <v>0</v>
      </c>
      <c r="M4811">
        <v>0</v>
      </c>
      <c r="N4811">
        <v>0</v>
      </c>
    </row>
    <row r="4812" spans="1:14" x14ac:dyDescent="0.25">
      <c r="A4812" t="s">
        <v>31</v>
      </c>
      <c r="B4812" t="s">
        <v>33</v>
      </c>
      <c r="G4812" t="s">
        <v>56</v>
      </c>
      <c r="H4812" t="s">
        <v>94</v>
      </c>
      <c r="I4812" s="7">
        <v>44519</v>
      </c>
      <c r="J4812" s="9">
        <f>VLOOKUP(I4812,'new content'!$A$1:$C$274,2,FALSE)</f>
        <v>1</v>
      </c>
      <c r="K4812" s="9">
        <f>VLOOKUP(I4812,'new content'!$A$1:$C$274,3,FALSE)</f>
        <v>30</v>
      </c>
      <c r="L4812">
        <v>0</v>
      </c>
      <c r="M4812">
        <v>0</v>
      </c>
      <c r="N4812">
        <v>0</v>
      </c>
    </row>
    <row r="4813" spans="1:14" x14ac:dyDescent="0.25">
      <c r="A4813" t="s">
        <v>31</v>
      </c>
      <c r="B4813" t="s">
        <v>33</v>
      </c>
      <c r="G4813" t="s">
        <v>56</v>
      </c>
      <c r="H4813" t="s">
        <v>94</v>
      </c>
      <c r="I4813" s="7">
        <v>44520</v>
      </c>
      <c r="J4813" s="9">
        <f>VLOOKUP(I4813,'new content'!$A$1:$C$274,2,FALSE)</f>
        <v>0</v>
      </c>
      <c r="K4813" s="9">
        <f>VLOOKUP(I4813,'new content'!$A$1:$C$274,3,FALSE)</f>
        <v>30</v>
      </c>
      <c r="L4813">
        <v>0</v>
      </c>
      <c r="M4813">
        <v>0</v>
      </c>
      <c r="N4813">
        <v>0</v>
      </c>
    </row>
    <row r="4814" spans="1:14" x14ac:dyDescent="0.25">
      <c r="A4814" t="s">
        <v>31</v>
      </c>
      <c r="B4814" t="s">
        <v>33</v>
      </c>
      <c r="G4814" t="s">
        <v>56</v>
      </c>
      <c r="H4814" t="s">
        <v>94</v>
      </c>
      <c r="I4814" s="7">
        <v>44521</v>
      </c>
      <c r="J4814" s="9">
        <f>VLOOKUP(I4814,'new content'!$A$1:$C$274,2,FALSE)</f>
        <v>0</v>
      </c>
      <c r="K4814" s="9">
        <f>VLOOKUP(I4814,'new content'!$A$1:$C$274,3,FALSE)</f>
        <v>30</v>
      </c>
      <c r="L4814">
        <v>0</v>
      </c>
      <c r="M4814">
        <v>0</v>
      </c>
      <c r="N4814">
        <v>0</v>
      </c>
    </row>
    <row r="4815" spans="1:14" x14ac:dyDescent="0.25">
      <c r="A4815" t="s">
        <v>31</v>
      </c>
      <c r="B4815" t="s">
        <v>33</v>
      </c>
      <c r="G4815" t="s">
        <v>56</v>
      </c>
      <c r="H4815" t="s">
        <v>94</v>
      </c>
      <c r="I4815" s="7">
        <v>44522</v>
      </c>
      <c r="J4815" s="9">
        <f>VLOOKUP(I4815,'new content'!$A$1:$C$274,2,FALSE)</f>
        <v>0</v>
      </c>
      <c r="K4815" s="9">
        <f>VLOOKUP(I4815,'new content'!$A$1:$C$274,3,FALSE)</f>
        <v>30</v>
      </c>
      <c r="L4815">
        <v>0</v>
      </c>
      <c r="M4815">
        <v>0</v>
      </c>
      <c r="N4815">
        <v>0</v>
      </c>
    </row>
    <row r="4816" spans="1:14" x14ac:dyDescent="0.25">
      <c r="A4816" t="s">
        <v>31</v>
      </c>
      <c r="B4816" t="s">
        <v>33</v>
      </c>
      <c r="G4816" t="s">
        <v>56</v>
      </c>
      <c r="H4816" t="s">
        <v>94</v>
      </c>
      <c r="I4816" s="7">
        <v>44523</v>
      </c>
      <c r="J4816" s="9">
        <f>VLOOKUP(I4816,'new content'!$A$1:$C$274,2,FALSE)</f>
        <v>0</v>
      </c>
      <c r="K4816" s="9">
        <f>VLOOKUP(I4816,'new content'!$A$1:$C$274,3,FALSE)</f>
        <v>30</v>
      </c>
      <c r="L4816">
        <v>0</v>
      </c>
      <c r="M4816">
        <v>0</v>
      </c>
      <c r="N4816">
        <v>0</v>
      </c>
    </row>
    <row r="4817" spans="1:14" x14ac:dyDescent="0.25">
      <c r="A4817" t="s">
        <v>31</v>
      </c>
      <c r="B4817" t="s">
        <v>33</v>
      </c>
      <c r="G4817" t="s">
        <v>56</v>
      </c>
      <c r="H4817" t="s">
        <v>94</v>
      </c>
      <c r="I4817" s="7">
        <v>44524</v>
      </c>
      <c r="J4817" s="9">
        <f>VLOOKUP(I4817,'new content'!$A$1:$C$274,2,FALSE)</f>
        <v>0</v>
      </c>
      <c r="K4817" s="9">
        <f>VLOOKUP(I4817,'new content'!$A$1:$C$274,3,FALSE)</f>
        <v>30</v>
      </c>
      <c r="L4817">
        <v>0</v>
      </c>
      <c r="M4817">
        <v>0</v>
      </c>
      <c r="N4817">
        <v>0</v>
      </c>
    </row>
    <row r="4818" spans="1:14" x14ac:dyDescent="0.25">
      <c r="A4818" t="s">
        <v>31</v>
      </c>
      <c r="B4818" t="s">
        <v>33</v>
      </c>
      <c r="G4818" t="s">
        <v>56</v>
      </c>
      <c r="H4818" t="s">
        <v>94</v>
      </c>
      <c r="I4818" s="7">
        <v>44525</v>
      </c>
      <c r="J4818" s="9">
        <f>VLOOKUP(I4818,'new content'!$A$1:$C$274,2,FALSE)</f>
        <v>1</v>
      </c>
      <c r="K4818" s="9">
        <f>VLOOKUP(I4818,'new content'!$A$1:$C$274,3,FALSE)</f>
        <v>31</v>
      </c>
      <c r="L4818">
        <v>0</v>
      </c>
      <c r="M4818">
        <v>0</v>
      </c>
      <c r="N4818">
        <v>0</v>
      </c>
    </row>
    <row r="4819" spans="1:14" x14ac:dyDescent="0.25">
      <c r="A4819" t="s">
        <v>31</v>
      </c>
      <c r="B4819" t="s">
        <v>33</v>
      </c>
      <c r="G4819" t="s">
        <v>56</v>
      </c>
      <c r="H4819" t="s">
        <v>94</v>
      </c>
      <c r="I4819" s="7">
        <v>44526</v>
      </c>
      <c r="J4819" s="9">
        <f>VLOOKUP(I4819,'new content'!$A$1:$C$274,2,FALSE)</f>
        <v>0</v>
      </c>
      <c r="K4819" s="9">
        <f>VLOOKUP(I4819,'new content'!$A$1:$C$274,3,FALSE)</f>
        <v>31</v>
      </c>
      <c r="L4819">
        <v>0</v>
      </c>
      <c r="M4819">
        <v>0</v>
      </c>
      <c r="N4819">
        <v>0</v>
      </c>
    </row>
    <row r="4820" spans="1:14" x14ac:dyDescent="0.25">
      <c r="A4820" t="s">
        <v>31</v>
      </c>
      <c r="B4820" t="s">
        <v>33</v>
      </c>
      <c r="G4820" t="s">
        <v>56</v>
      </c>
      <c r="H4820" t="s">
        <v>94</v>
      </c>
      <c r="I4820" s="7">
        <v>44527</v>
      </c>
      <c r="J4820" s="9">
        <f>VLOOKUP(I4820,'new content'!$A$1:$C$274,2,FALSE)</f>
        <v>0</v>
      </c>
      <c r="K4820" s="9">
        <f>VLOOKUP(I4820,'new content'!$A$1:$C$274,3,FALSE)</f>
        <v>31</v>
      </c>
      <c r="L4820">
        <v>0</v>
      </c>
      <c r="M4820">
        <v>0</v>
      </c>
      <c r="N4820">
        <v>0</v>
      </c>
    </row>
    <row r="4821" spans="1:14" x14ac:dyDescent="0.25">
      <c r="A4821" t="s">
        <v>31</v>
      </c>
      <c r="B4821" t="s">
        <v>33</v>
      </c>
      <c r="G4821" t="s">
        <v>56</v>
      </c>
      <c r="H4821" t="s">
        <v>94</v>
      </c>
      <c r="I4821" s="7">
        <v>44528</v>
      </c>
      <c r="J4821" s="9">
        <f>VLOOKUP(I4821,'new content'!$A$1:$C$274,2,FALSE)</f>
        <v>0</v>
      </c>
      <c r="K4821" s="9">
        <f>VLOOKUP(I4821,'new content'!$A$1:$C$274,3,FALSE)</f>
        <v>31</v>
      </c>
      <c r="L4821">
        <v>0</v>
      </c>
      <c r="M4821">
        <v>0</v>
      </c>
      <c r="N4821">
        <v>0</v>
      </c>
    </row>
    <row r="4822" spans="1:14" x14ac:dyDescent="0.25">
      <c r="A4822" t="s">
        <v>31</v>
      </c>
      <c r="B4822" t="s">
        <v>33</v>
      </c>
      <c r="G4822" t="s">
        <v>56</v>
      </c>
      <c r="H4822" t="s">
        <v>94</v>
      </c>
      <c r="I4822" s="7">
        <v>44529</v>
      </c>
      <c r="J4822" s="9">
        <f>VLOOKUP(I4822,'new content'!$A$1:$C$274,2,FALSE)</f>
        <v>0</v>
      </c>
      <c r="K4822" s="9">
        <f>VLOOKUP(I4822,'new content'!$A$1:$C$274,3,FALSE)</f>
        <v>31</v>
      </c>
      <c r="L4822">
        <v>0</v>
      </c>
      <c r="M4822">
        <v>0</v>
      </c>
      <c r="N4822">
        <v>0</v>
      </c>
    </row>
    <row r="4823" spans="1:14" x14ac:dyDescent="0.25">
      <c r="A4823" t="s">
        <v>31</v>
      </c>
      <c r="B4823" t="s">
        <v>33</v>
      </c>
      <c r="G4823" t="s">
        <v>56</v>
      </c>
      <c r="H4823" t="s">
        <v>94</v>
      </c>
      <c r="I4823" s="7">
        <v>44530</v>
      </c>
      <c r="J4823" s="9">
        <f>VLOOKUP(I4823,'new content'!$A$1:$C$274,2,FALSE)</f>
        <v>1</v>
      </c>
      <c r="K4823" s="9">
        <f>VLOOKUP(I4823,'new content'!$A$1:$C$274,3,FALSE)</f>
        <v>32</v>
      </c>
      <c r="L4823">
        <v>0</v>
      </c>
      <c r="M4823">
        <v>0</v>
      </c>
      <c r="N4823">
        <v>0</v>
      </c>
    </row>
    <row r="4824" spans="1:14" x14ac:dyDescent="0.25">
      <c r="A4824" t="s">
        <v>31</v>
      </c>
      <c r="B4824" t="s">
        <v>33</v>
      </c>
      <c r="G4824" t="s">
        <v>56</v>
      </c>
      <c r="H4824" t="s">
        <v>94</v>
      </c>
      <c r="I4824" s="7">
        <v>44531</v>
      </c>
      <c r="J4824" s="9">
        <f>VLOOKUP(I4824,'new content'!$A$1:$C$274,2,FALSE)</f>
        <v>0</v>
      </c>
      <c r="K4824" s="9">
        <f>VLOOKUP(I4824,'new content'!$A$1:$C$274,3,FALSE)</f>
        <v>32</v>
      </c>
      <c r="L4824">
        <v>0</v>
      </c>
      <c r="M4824">
        <v>0</v>
      </c>
      <c r="N4824">
        <v>0</v>
      </c>
    </row>
    <row r="4825" spans="1:14" x14ac:dyDescent="0.25">
      <c r="A4825" t="s">
        <v>31</v>
      </c>
      <c r="B4825" t="s">
        <v>33</v>
      </c>
      <c r="G4825" t="s">
        <v>56</v>
      </c>
      <c r="H4825" t="s">
        <v>94</v>
      </c>
      <c r="I4825" s="7">
        <v>44532</v>
      </c>
      <c r="J4825" s="9">
        <f>VLOOKUP(I4825,'new content'!$A$1:$C$274,2,FALSE)</f>
        <v>1</v>
      </c>
      <c r="K4825" s="9">
        <f>VLOOKUP(I4825,'new content'!$A$1:$C$274,3,FALSE)</f>
        <v>33</v>
      </c>
      <c r="L4825">
        <v>0</v>
      </c>
      <c r="M4825">
        <v>0</v>
      </c>
      <c r="N4825">
        <v>0</v>
      </c>
    </row>
    <row r="4826" spans="1:14" x14ac:dyDescent="0.25">
      <c r="A4826" t="s">
        <v>31</v>
      </c>
      <c r="B4826" t="s">
        <v>33</v>
      </c>
      <c r="G4826" t="s">
        <v>56</v>
      </c>
      <c r="H4826" t="s">
        <v>94</v>
      </c>
      <c r="I4826" s="7">
        <v>44533</v>
      </c>
      <c r="J4826" s="9">
        <f>VLOOKUP(I4826,'new content'!$A$1:$C$274,2,FALSE)</f>
        <v>0</v>
      </c>
      <c r="K4826" s="9">
        <f>VLOOKUP(I4826,'new content'!$A$1:$C$274,3,FALSE)</f>
        <v>33</v>
      </c>
      <c r="L4826">
        <v>0</v>
      </c>
      <c r="M4826">
        <v>0</v>
      </c>
      <c r="N4826">
        <v>0</v>
      </c>
    </row>
    <row r="4827" spans="1:14" x14ac:dyDescent="0.25">
      <c r="A4827" t="s">
        <v>31</v>
      </c>
      <c r="B4827" t="s">
        <v>33</v>
      </c>
      <c r="G4827" t="s">
        <v>56</v>
      </c>
      <c r="H4827" t="s">
        <v>94</v>
      </c>
      <c r="I4827" s="7">
        <v>44534</v>
      </c>
      <c r="J4827" s="9">
        <f>VLOOKUP(I4827,'new content'!$A$1:$C$274,2,FALSE)</f>
        <v>0</v>
      </c>
      <c r="K4827" s="9">
        <f>VLOOKUP(I4827,'new content'!$A$1:$C$274,3,FALSE)</f>
        <v>33</v>
      </c>
      <c r="L4827">
        <v>0</v>
      </c>
      <c r="M4827">
        <v>0</v>
      </c>
      <c r="N4827">
        <v>0</v>
      </c>
    </row>
    <row r="4828" spans="1:14" x14ac:dyDescent="0.25">
      <c r="A4828" t="s">
        <v>31</v>
      </c>
      <c r="B4828" t="s">
        <v>33</v>
      </c>
      <c r="G4828" t="s">
        <v>56</v>
      </c>
      <c r="H4828" t="s">
        <v>94</v>
      </c>
      <c r="I4828" s="7">
        <v>44535</v>
      </c>
      <c r="J4828" s="9">
        <f>VLOOKUP(I4828,'new content'!$A$1:$C$274,2,FALSE)</f>
        <v>0</v>
      </c>
      <c r="K4828" s="9">
        <f>VLOOKUP(I4828,'new content'!$A$1:$C$274,3,FALSE)</f>
        <v>33</v>
      </c>
      <c r="L4828">
        <v>0</v>
      </c>
      <c r="M4828">
        <v>0</v>
      </c>
      <c r="N4828">
        <v>0</v>
      </c>
    </row>
    <row r="4829" spans="1:14" x14ac:dyDescent="0.25">
      <c r="A4829" t="s">
        <v>31</v>
      </c>
      <c r="B4829" t="s">
        <v>33</v>
      </c>
      <c r="G4829" t="s">
        <v>56</v>
      </c>
      <c r="H4829" t="s">
        <v>94</v>
      </c>
      <c r="I4829" s="7">
        <v>44536</v>
      </c>
      <c r="J4829" s="9">
        <f>VLOOKUP(I4829,'new content'!$A$1:$C$274,2,FALSE)</f>
        <v>0</v>
      </c>
      <c r="K4829" s="9">
        <f>VLOOKUP(I4829,'new content'!$A$1:$C$274,3,FALSE)</f>
        <v>33</v>
      </c>
      <c r="L4829">
        <v>0</v>
      </c>
      <c r="M4829">
        <v>0</v>
      </c>
      <c r="N4829">
        <v>0</v>
      </c>
    </row>
    <row r="4830" spans="1:14" x14ac:dyDescent="0.25">
      <c r="A4830" t="s">
        <v>31</v>
      </c>
      <c r="B4830" t="s">
        <v>33</v>
      </c>
      <c r="G4830" t="s">
        <v>56</v>
      </c>
      <c r="H4830" t="s">
        <v>94</v>
      </c>
      <c r="I4830" s="7">
        <v>44537</v>
      </c>
      <c r="J4830" s="9">
        <f>VLOOKUP(I4830,'new content'!$A$1:$C$274,2,FALSE)</f>
        <v>0</v>
      </c>
      <c r="K4830" s="9">
        <f>VLOOKUP(I4830,'new content'!$A$1:$C$274,3,FALSE)</f>
        <v>33</v>
      </c>
      <c r="L4830">
        <v>0</v>
      </c>
      <c r="M4830">
        <v>0</v>
      </c>
      <c r="N4830">
        <v>0</v>
      </c>
    </row>
    <row r="4831" spans="1:14" x14ac:dyDescent="0.25">
      <c r="A4831" t="s">
        <v>31</v>
      </c>
      <c r="B4831" t="s">
        <v>33</v>
      </c>
      <c r="G4831" t="s">
        <v>56</v>
      </c>
      <c r="H4831" t="s">
        <v>94</v>
      </c>
      <c r="I4831" s="7">
        <v>44538</v>
      </c>
      <c r="J4831" s="9">
        <f>VLOOKUP(I4831,'new content'!$A$1:$C$274,2,FALSE)</f>
        <v>0</v>
      </c>
      <c r="K4831" s="9">
        <f>VLOOKUP(I4831,'new content'!$A$1:$C$274,3,FALSE)</f>
        <v>33</v>
      </c>
      <c r="L4831">
        <v>0</v>
      </c>
      <c r="M4831">
        <v>0</v>
      </c>
      <c r="N4831">
        <v>0</v>
      </c>
    </row>
    <row r="4832" spans="1:14" x14ac:dyDescent="0.25">
      <c r="A4832" t="s">
        <v>31</v>
      </c>
      <c r="B4832" t="s">
        <v>33</v>
      </c>
      <c r="G4832" t="s">
        <v>56</v>
      </c>
      <c r="H4832" t="s">
        <v>94</v>
      </c>
      <c r="I4832" s="7">
        <v>44539</v>
      </c>
      <c r="J4832" s="9">
        <f>VLOOKUP(I4832,'new content'!$A$1:$C$274,2,FALSE)</f>
        <v>1</v>
      </c>
      <c r="K4832" s="9">
        <f>VLOOKUP(I4832,'new content'!$A$1:$C$274,3,FALSE)</f>
        <v>34</v>
      </c>
      <c r="L4832">
        <v>0</v>
      </c>
      <c r="M4832">
        <v>0</v>
      </c>
      <c r="N4832">
        <v>0</v>
      </c>
    </row>
    <row r="4833" spans="1:14" x14ac:dyDescent="0.25">
      <c r="A4833" t="s">
        <v>31</v>
      </c>
      <c r="B4833" t="s">
        <v>33</v>
      </c>
      <c r="G4833" t="s">
        <v>56</v>
      </c>
      <c r="H4833" t="s">
        <v>94</v>
      </c>
      <c r="I4833" s="7">
        <v>44540</v>
      </c>
      <c r="J4833" s="9">
        <f>VLOOKUP(I4833,'new content'!$A$1:$C$274,2,FALSE)</f>
        <v>0</v>
      </c>
      <c r="K4833" s="9">
        <f>VLOOKUP(I4833,'new content'!$A$1:$C$274,3,FALSE)</f>
        <v>34</v>
      </c>
      <c r="L4833">
        <v>0</v>
      </c>
      <c r="M4833">
        <v>0</v>
      </c>
      <c r="N4833">
        <v>0</v>
      </c>
    </row>
    <row r="4834" spans="1:14" x14ac:dyDescent="0.25">
      <c r="A4834" t="s">
        <v>31</v>
      </c>
      <c r="B4834" t="s">
        <v>33</v>
      </c>
      <c r="G4834" t="s">
        <v>56</v>
      </c>
      <c r="H4834" t="s">
        <v>94</v>
      </c>
      <c r="I4834" s="7">
        <v>44541</v>
      </c>
      <c r="J4834" s="9">
        <f>VLOOKUP(I4834,'new content'!$A$1:$C$274,2,FALSE)</f>
        <v>0</v>
      </c>
      <c r="K4834" s="9">
        <f>VLOOKUP(I4834,'new content'!$A$1:$C$274,3,FALSE)</f>
        <v>34</v>
      </c>
      <c r="L4834">
        <v>0</v>
      </c>
      <c r="M4834">
        <v>0</v>
      </c>
      <c r="N4834">
        <v>0</v>
      </c>
    </row>
    <row r="4835" spans="1:14" x14ac:dyDescent="0.25">
      <c r="A4835" t="s">
        <v>31</v>
      </c>
      <c r="B4835" t="s">
        <v>33</v>
      </c>
      <c r="G4835" t="s">
        <v>56</v>
      </c>
      <c r="H4835" t="s">
        <v>94</v>
      </c>
      <c r="I4835" s="7">
        <v>44542</v>
      </c>
      <c r="J4835" s="9">
        <f>VLOOKUP(I4835,'new content'!$A$1:$C$274,2,FALSE)</f>
        <v>0</v>
      </c>
      <c r="K4835" s="9">
        <f>VLOOKUP(I4835,'new content'!$A$1:$C$274,3,FALSE)</f>
        <v>34</v>
      </c>
      <c r="L4835">
        <v>0</v>
      </c>
      <c r="M4835">
        <v>0</v>
      </c>
      <c r="N4835">
        <v>0</v>
      </c>
    </row>
    <row r="4836" spans="1:14" x14ac:dyDescent="0.25">
      <c r="A4836" t="s">
        <v>31</v>
      </c>
      <c r="B4836" t="s">
        <v>33</v>
      </c>
      <c r="G4836" t="s">
        <v>56</v>
      </c>
      <c r="H4836" t="s">
        <v>94</v>
      </c>
      <c r="I4836" s="7">
        <v>44543</v>
      </c>
      <c r="J4836" s="9">
        <f>VLOOKUP(I4836,'new content'!$A$1:$C$274,2,FALSE)</f>
        <v>0</v>
      </c>
      <c r="K4836" s="9">
        <f>VLOOKUP(I4836,'new content'!$A$1:$C$274,3,FALSE)</f>
        <v>34</v>
      </c>
      <c r="L4836">
        <v>0</v>
      </c>
      <c r="M4836">
        <v>0</v>
      </c>
      <c r="N4836">
        <v>0</v>
      </c>
    </row>
    <row r="4837" spans="1:14" x14ac:dyDescent="0.25">
      <c r="A4837" t="s">
        <v>31</v>
      </c>
      <c r="B4837" t="s">
        <v>33</v>
      </c>
      <c r="G4837" t="s">
        <v>56</v>
      </c>
      <c r="H4837" t="s">
        <v>94</v>
      </c>
      <c r="I4837" s="7">
        <v>44544</v>
      </c>
      <c r="J4837" s="9">
        <f>VLOOKUP(I4837,'new content'!$A$1:$C$274,2,FALSE)</f>
        <v>0</v>
      </c>
      <c r="K4837" s="9">
        <f>VLOOKUP(I4837,'new content'!$A$1:$C$274,3,FALSE)</f>
        <v>34</v>
      </c>
      <c r="L4837">
        <v>0</v>
      </c>
      <c r="M4837">
        <v>0</v>
      </c>
      <c r="N4837">
        <v>0</v>
      </c>
    </row>
    <row r="4838" spans="1:14" x14ac:dyDescent="0.25">
      <c r="A4838" t="s">
        <v>31</v>
      </c>
      <c r="B4838" t="s">
        <v>33</v>
      </c>
      <c r="G4838" t="s">
        <v>56</v>
      </c>
      <c r="H4838" t="s">
        <v>94</v>
      </c>
      <c r="I4838" s="7">
        <v>44545</v>
      </c>
      <c r="J4838" s="9">
        <f>VLOOKUP(I4838,'new content'!$A$1:$C$274,2,FALSE)</f>
        <v>1</v>
      </c>
      <c r="K4838" s="9">
        <f>VLOOKUP(I4838,'new content'!$A$1:$C$274,3,FALSE)</f>
        <v>35</v>
      </c>
      <c r="L4838">
        <v>0</v>
      </c>
      <c r="M4838">
        <v>0</v>
      </c>
      <c r="N4838">
        <v>0</v>
      </c>
    </row>
    <row r="4839" spans="1:14" x14ac:dyDescent="0.25">
      <c r="A4839" t="s">
        <v>31</v>
      </c>
      <c r="B4839" t="s">
        <v>33</v>
      </c>
      <c r="G4839" t="s">
        <v>56</v>
      </c>
      <c r="H4839" t="s">
        <v>94</v>
      </c>
      <c r="I4839" s="7">
        <v>44546</v>
      </c>
      <c r="J4839" s="9">
        <f>VLOOKUP(I4839,'new content'!$A$1:$C$274,2,FALSE)</f>
        <v>1</v>
      </c>
      <c r="K4839" s="9">
        <f>VLOOKUP(I4839,'new content'!$A$1:$C$274,3,FALSE)</f>
        <v>36</v>
      </c>
      <c r="L4839">
        <v>0</v>
      </c>
      <c r="M4839">
        <v>0</v>
      </c>
      <c r="N4839">
        <v>0</v>
      </c>
    </row>
    <row r="4840" spans="1:14" x14ac:dyDescent="0.25">
      <c r="A4840" t="s">
        <v>31</v>
      </c>
      <c r="B4840" t="s">
        <v>33</v>
      </c>
      <c r="G4840" t="s">
        <v>56</v>
      </c>
      <c r="H4840" t="s">
        <v>94</v>
      </c>
      <c r="I4840" s="7">
        <v>44547</v>
      </c>
      <c r="J4840" s="9">
        <f>VLOOKUP(I4840,'new content'!$A$1:$C$274,2,FALSE)</f>
        <v>1</v>
      </c>
      <c r="K4840" s="9">
        <f>VLOOKUP(I4840,'new content'!$A$1:$C$274,3,FALSE)</f>
        <v>37</v>
      </c>
      <c r="L4840">
        <v>0</v>
      </c>
      <c r="M4840">
        <v>0</v>
      </c>
      <c r="N4840">
        <v>0</v>
      </c>
    </row>
    <row r="4841" spans="1:14" x14ac:dyDescent="0.25">
      <c r="A4841" t="s">
        <v>31</v>
      </c>
      <c r="B4841" t="s">
        <v>33</v>
      </c>
      <c r="G4841" t="s">
        <v>56</v>
      </c>
      <c r="H4841" t="s">
        <v>94</v>
      </c>
      <c r="I4841" s="7">
        <v>44548</v>
      </c>
      <c r="J4841" s="9">
        <f>VLOOKUP(I4841,'new content'!$A$1:$C$274,2,FALSE)</f>
        <v>0</v>
      </c>
      <c r="K4841" s="9">
        <f>VLOOKUP(I4841,'new content'!$A$1:$C$274,3,FALSE)</f>
        <v>37</v>
      </c>
      <c r="L4841">
        <v>0</v>
      </c>
      <c r="M4841">
        <v>0</v>
      </c>
      <c r="N4841">
        <v>0</v>
      </c>
    </row>
    <row r="4842" spans="1:14" x14ac:dyDescent="0.25">
      <c r="A4842" t="s">
        <v>31</v>
      </c>
      <c r="B4842" t="s">
        <v>33</v>
      </c>
      <c r="G4842" t="s">
        <v>56</v>
      </c>
      <c r="H4842" t="s">
        <v>94</v>
      </c>
      <c r="I4842" s="7">
        <v>44549</v>
      </c>
      <c r="J4842" s="9">
        <f>VLOOKUP(I4842,'new content'!$A$1:$C$274,2,FALSE)</f>
        <v>0</v>
      </c>
      <c r="K4842" s="9">
        <f>VLOOKUP(I4842,'new content'!$A$1:$C$274,3,FALSE)</f>
        <v>37</v>
      </c>
      <c r="L4842">
        <v>0</v>
      </c>
      <c r="M4842">
        <v>0</v>
      </c>
      <c r="N4842">
        <v>0</v>
      </c>
    </row>
    <row r="4843" spans="1:14" x14ac:dyDescent="0.25">
      <c r="A4843" t="s">
        <v>31</v>
      </c>
      <c r="B4843" t="s">
        <v>33</v>
      </c>
      <c r="G4843" t="s">
        <v>56</v>
      </c>
      <c r="H4843" t="s">
        <v>94</v>
      </c>
      <c r="I4843" s="7">
        <v>44550</v>
      </c>
      <c r="J4843" s="9">
        <f>VLOOKUP(I4843,'new content'!$A$1:$C$274,2,FALSE)</f>
        <v>1</v>
      </c>
      <c r="K4843" s="9">
        <f>VLOOKUP(I4843,'new content'!$A$1:$C$274,3,FALSE)</f>
        <v>38</v>
      </c>
      <c r="L4843">
        <v>0</v>
      </c>
      <c r="M4843">
        <v>0</v>
      </c>
      <c r="N4843">
        <v>0</v>
      </c>
    </row>
    <row r="4844" spans="1:14" x14ac:dyDescent="0.25">
      <c r="A4844" t="s">
        <v>31</v>
      </c>
      <c r="B4844" t="s">
        <v>33</v>
      </c>
      <c r="G4844" t="s">
        <v>56</v>
      </c>
      <c r="H4844" t="s">
        <v>94</v>
      </c>
      <c r="I4844" s="7">
        <v>44551</v>
      </c>
      <c r="J4844" s="9">
        <f>VLOOKUP(I4844,'new content'!$A$1:$C$274,2,FALSE)</f>
        <v>1</v>
      </c>
      <c r="K4844" s="9">
        <f>VLOOKUP(I4844,'new content'!$A$1:$C$274,3,FALSE)</f>
        <v>39</v>
      </c>
      <c r="L4844">
        <v>0</v>
      </c>
      <c r="M4844">
        <v>0</v>
      </c>
      <c r="N4844">
        <v>0</v>
      </c>
    </row>
    <row r="4845" spans="1:14" x14ac:dyDescent="0.25">
      <c r="A4845" t="s">
        <v>31</v>
      </c>
      <c r="B4845" t="s">
        <v>33</v>
      </c>
      <c r="G4845" t="s">
        <v>56</v>
      </c>
      <c r="H4845" t="s">
        <v>94</v>
      </c>
      <c r="I4845" s="7">
        <v>44552</v>
      </c>
      <c r="J4845" s="9">
        <f>VLOOKUP(I4845,'new content'!$A$1:$C$274,2,FALSE)</f>
        <v>1</v>
      </c>
      <c r="K4845" s="9">
        <f>VLOOKUP(I4845,'new content'!$A$1:$C$274,3,FALSE)</f>
        <v>40</v>
      </c>
      <c r="L4845">
        <v>0</v>
      </c>
      <c r="M4845">
        <v>0</v>
      </c>
      <c r="N4845">
        <v>0</v>
      </c>
    </row>
    <row r="4846" spans="1:14" x14ac:dyDescent="0.25">
      <c r="A4846" t="s">
        <v>31</v>
      </c>
      <c r="B4846" t="s">
        <v>33</v>
      </c>
      <c r="G4846" t="s">
        <v>56</v>
      </c>
      <c r="H4846" t="s">
        <v>94</v>
      </c>
      <c r="I4846" s="7">
        <v>44553</v>
      </c>
      <c r="J4846" s="9">
        <f>VLOOKUP(I4846,'new content'!$A$1:$C$274,2,FALSE)</f>
        <v>0</v>
      </c>
      <c r="K4846" s="9">
        <f>VLOOKUP(I4846,'new content'!$A$1:$C$274,3,FALSE)</f>
        <v>40</v>
      </c>
      <c r="L4846">
        <v>0</v>
      </c>
      <c r="M4846">
        <v>0</v>
      </c>
      <c r="N4846">
        <v>0</v>
      </c>
    </row>
    <row r="4847" spans="1:14" x14ac:dyDescent="0.25">
      <c r="A4847" t="s">
        <v>31</v>
      </c>
      <c r="B4847" t="s">
        <v>33</v>
      </c>
      <c r="G4847" t="s">
        <v>56</v>
      </c>
      <c r="H4847" t="s">
        <v>94</v>
      </c>
      <c r="I4847" s="7">
        <v>44554</v>
      </c>
      <c r="J4847" s="9">
        <f>VLOOKUP(I4847,'new content'!$A$1:$C$274,2,FALSE)</f>
        <v>1</v>
      </c>
      <c r="K4847" s="9">
        <f>VLOOKUP(I4847,'new content'!$A$1:$C$274,3,FALSE)</f>
        <v>41</v>
      </c>
      <c r="L4847">
        <v>0</v>
      </c>
      <c r="M4847">
        <v>0</v>
      </c>
      <c r="N4847">
        <v>0</v>
      </c>
    </row>
    <row r="4848" spans="1:14" x14ac:dyDescent="0.25">
      <c r="A4848" t="s">
        <v>31</v>
      </c>
      <c r="B4848" t="s">
        <v>33</v>
      </c>
      <c r="G4848" t="s">
        <v>56</v>
      </c>
      <c r="H4848" t="s">
        <v>94</v>
      </c>
      <c r="I4848" s="7">
        <v>44555</v>
      </c>
      <c r="J4848" s="9">
        <f>VLOOKUP(I4848,'new content'!$A$1:$C$274,2,FALSE)</f>
        <v>0</v>
      </c>
      <c r="K4848" s="9">
        <f>VLOOKUP(I4848,'new content'!$A$1:$C$274,3,FALSE)</f>
        <v>41</v>
      </c>
      <c r="L4848">
        <v>0</v>
      </c>
      <c r="M4848">
        <v>0</v>
      </c>
      <c r="N4848">
        <v>0</v>
      </c>
    </row>
    <row r="4849" spans="1:14" x14ac:dyDescent="0.25">
      <c r="A4849" t="s">
        <v>31</v>
      </c>
      <c r="B4849" t="s">
        <v>33</v>
      </c>
      <c r="G4849" t="s">
        <v>56</v>
      </c>
      <c r="H4849" t="s">
        <v>94</v>
      </c>
      <c r="I4849" s="7">
        <v>44556</v>
      </c>
      <c r="J4849" s="9">
        <f>VLOOKUP(I4849,'new content'!$A$1:$C$274,2,FALSE)</f>
        <v>0</v>
      </c>
      <c r="K4849" s="9">
        <f>VLOOKUP(I4849,'new content'!$A$1:$C$274,3,FALSE)</f>
        <v>41</v>
      </c>
      <c r="L4849">
        <v>0</v>
      </c>
      <c r="M4849">
        <v>0</v>
      </c>
      <c r="N4849">
        <v>0</v>
      </c>
    </row>
    <row r="4850" spans="1:14" x14ac:dyDescent="0.25">
      <c r="A4850" t="s">
        <v>31</v>
      </c>
      <c r="B4850" t="s">
        <v>33</v>
      </c>
      <c r="G4850" t="s">
        <v>56</v>
      </c>
      <c r="H4850" t="s">
        <v>94</v>
      </c>
      <c r="I4850" s="7">
        <v>44557</v>
      </c>
      <c r="J4850" s="9">
        <f>VLOOKUP(I4850,'new content'!$A$1:$C$274,2,FALSE)</f>
        <v>1</v>
      </c>
      <c r="K4850" s="9">
        <f>VLOOKUP(I4850,'new content'!$A$1:$C$274,3,FALSE)</f>
        <v>42</v>
      </c>
      <c r="L4850">
        <v>0</v>
      </c>
      <c r="M4850">
        <v>0</v>
      </c>
      <c r="N4850">
        <v>0</v>
      </c>
    </row>
    <row r="4851" spans="1:14" x14ac:dyDescent="0.25">
      <c r="A4851" t="s">
        <v>31</v>
      </c>
      <c r="B4851" t="s">
        <v>33</v>
      </c>
      <c r="G4851" t="s">
        <v>56</v>
      </c>
      <c r="H4851" t="s">
        <v>94</v>
      </c>
      <c r="I4851" s="7">
        <v>44558</v>
      </c>
      <c r="J4851" s="9">
        <f>VLOOKUP(I4851,'new content'!$A$1:$C$274,2,FALSE)</f>
        <v>1</v>
      </c>
      <c r="K4851" s="9">
        <f>VLOOKUP(I4851,'new content'!$A$1:$C$274,3,FALSE)</f>
        <v>43</v>
      </c>
      <c r="L4851">
        <v>0</v>
      </c>
      <c r="M4851">
        <v>0</v>
      </c>
      <c r="N4851">
        <v>0</v>
      </c>
    </row>
    <row r="4852" spans="1:14" x14ac:dyDescent="0.25">
      <c r="A4852" t="s">
        <v>31</v>
      </c>
      <c r="B4852" t="s">
        <v>33</v>
      </c>
      <c r="G4852" t="s">
        <v>56</v>
      </c>
      <c r="H4852" t="s">
        <v>94</v>
      </c>
      <c r="I4852" s="7">
        <v>44559</v>
      </c>
      <c r="J4852" s="9">
        <f>VLOOKUP(I4852,'new content'!$A$1:$C$274,2,FALSE)</f>
        <v>1</v>
      </c>
      <c r="K4852" s="9">
        <f>VLOOKUP(I4852,'new content'!$A$1:$C$274,3,FALSE)</f>
        <v>44</v>
      </c>
      <c r="L4852">
        <v>0</v>
      </c>
      <c r="M4852">
        <v>0</v>
      </c>
      <c r="N4852">
        <v>0</v>
      </c>
    </row>
    <row r="4853" spans="1:14" x14ac:dyDescent="0.25">
      <c r="A4853" t="s">
        <v>31</v>
      </c>
      <c r="B4853" t="s">
        <v>33</v>
      </c>
      <c r="G4853" t="s">
        <v>56</v>
      </c>
      <c r="H4853" t="s">
        <v>94</v>
      </c>
      <c r="I4853" s="7">
        <v>44560</v>
      </c>
      <c r="J4853" s="9">
        <f>VLOOKUP(I4853,'new content'!$A$1:$C$274,2,FALSE)</f>
        <v>1</v>
      </c>
      <c r="K4853" s="9">
        <f>VLOOKUP(I4853,'new content'!$A$1:$C$274,3,FALSE)</f>
        <v>45</v>
      </c>
      <c r="L4853">
        <v>0</v>
      </c>
      <c r="M4853">
        <v>0</v>
      </c>
      <c r="N4853">
        <v>0</v>
      </c>
    </row>
    <row r="4854" spans="1:14" x14ac:dyDescent="0.25">
      <c r="A4854" t="s">
        <v>31</v>
      </c>
      <c r="B4854" t="s">
        <v>33</v>
      </c>
      <c r="G4854" t="s">
        <v>56</v>
      </c>
      <c r="H4854" t="s">
        <v>94</v>
      </c>
      <c r="I4854" s="7">
        <v>44561</v>
      </c>
      <c r="J4854" s="9">
        <f>VLOOKUP(I4854,'new content'!$A$1:$C$274,2,FALSE)</f>
        <v>0</v>
      </c>
      <c r="K4854" s="9">
        <f>VLOOKUP(I4854,'new content'!$A$1:$C$274,3,FALSE)</f>
        <v>45</v>
      </c>
      <c r="L4854">
        <v>0</v>
      </c>
      <c r="M4854">
        <v>0</v>
      </c>
      <c r="N4854">
        <v>0</v>
      </c>
    </row>
    <row r="4855" spans="1:14" x14ac:dyDescent="0.25">
      <c r="A4855" t="s">
        <v>31</v>
      </c>
      <c r="B4855" t="s">
        <v>33</v>
      </c>
      <c r="G4855" t="s">
        <v>56</v>
      </c>
      <c r="H4855" t="s">
        <v>94</v>
      </c>
      <c r="I4855" s="7">
        <v>44562</v>
      </c>
      <c r="J4855" s="9">
        <f>VLOOKUP(I4855,'new content'!$A$1:$C$274,2,FALSE)</f>
        <v>0</v>
      </c>
      <c r="K4855" s="9">
        <f>VLOOKUP(I4855,'new content'!$A$1:$C$274,3,FALSE)</f>
        <v>45</v>
      </c>
      <c r="L4855">
        <v>0</v>
      </c>
      <c r="M4855">
        <v>0</v>
      </c>
      <c r="N4855">
        <v>0</v>
      </c>
    </row>
    <row r="4856" spans="1:14" x14ac:dyDescent="0.25">
      <c r="A4856" t="s">
        <v>31</v>
      </c>
      <c r="B4856" t="s">
        <v>33</v>
      </c>
      <c r="G4856" t="s">
        <v>56</v>
      </c>
      <c r="H4856" t="s">
        <v>94</v>
      </c>
      <c r="I4856" s="7">
        <v>44563</v>
      </c>
      <c r="J4856" s="9">
        <f>VLOOKUP(I4856,'new content'!$A$1:$C$274,2,FALSE)</f>
        <v>0</v>
      </c>
      <c r="K4856" s="9">
        <f>VLOOKUP(I4856,'new content'!$A$1:$C$274,3,FALSE)</f>
        <v>45</v>
      </c>
      <c r="L4856">
        <v>0</v>
      </c>
      <c r="M4856">
        <v>0</v>
      </c>
      <c r="N4856">
        <v>0</v>
      </c>
    </row>
    <row r="4857" spans="1:14" x14ac:dyDescent="0.25">
      <c r="A4857" t="s">
        <v>31</v>
      </c>
      <c r="B4857" t="s">
        <v>33</v>
      </c>
      <c r="G4857" t="s">
        <v>56</v>
      </c>
      <c r="H4857" t="s">
        <v>94</v>
      </c>
      <c r="I4857" s="7">
        <v>44564</v>
      </c>
      <c r="J4857" s="9">
        <f>VLOOKUP(I4857,'new content'!$A$1:$C$274,2,FALSE)</f>
        <v>0</v>
      </c>
      <c r="K4857" s="9">
        <f>VLOOKUP(I4857,'new content'!$A$1:$C$274,3,FALSE)</f>
        <v>45</v>
      </c>
      <c r="L4857">
        <v>0</v>
      </c>
      <c r="M4857">
        <v>0</v>
      </c>
      <c r="N4857">
        <v>0</v>
      </c>
    </row>
    <row r="4858" spans="1:14" x14ac:dyDescent="0.25">
      <c r="A4858" t="s">
        <v>31</v>
      </c>
      <c r="B4858" t="s">
        <v>33</v>
      </c>
      <c r="G4858" t="s">
        <v>56</v>
      </c>
      <c r="H4858" t="s">
        <v>94</v>
      </c>
      <c r="I4858" s="7">
        <v>44565</v>
      </c>
      <c r="J4858" s="9">
        <f>VLOOKUP(I4858,'new content'!$A$1:$C$274,2,FALSE)</f>
        <v>1</v>
      </c>
      <c r="K4858" s="9">
        <f>VLOOKUP(I4858,'new content'!$A$1:$C$274,3,FALSE)</f>
        <v>46</v>
      </c>
      <c r="L4858">
        <v>0</v>
      </c>
      <c r="M4858">
        <v>0</v>
      </c>
      <c r="N4858">
        <v>0</v>
      </c>
    </row>
    <row r="4859" spans="1:14" x14ac:dyDescent="0.25">
      <c r="A4859" t="s">
        <v>31</v>
      </c>
      <c r="B4859" t="s">
        <v>33</v>
      </c>
      <c r="G4859" t="s">
        <v>56</v>
      </c>
      <c r="H4859" t="s">
        <v>94</v>
      </c>
      <c r="I4859" s="7">
        <v>44566</v>
      </c>
      <c r="J4859" s="9">
        <f>VLOOKUP(I4859,'new content'!$A$1:$C$274,2,FALSE)</f>
        <v>0</v>
      </c>
      <c r="K4859" s="9">
        <f>VLOOKUP(I4859,'new content'!$A$1:$C$274,3,FALSE)</f>
        <v>46</v>
      </c>
      <c r="L4859">
        <v>0</v>
      </c>
      <c r="M4859">
        <v>0</v>
      </c>
      <c r="N4859">
        <v>0</v>
      </c>
    </row>
    <row r="4860" spans="1:14" x14ac:dyDescent="0.25">
      <c r="A4860" t="s">
        <v>31</v>
      </c>
      <c r="B4860" t="s">
        <v>33</v>
      </c>
      <c r="G4860" t="s">
        <v>56</v>
      </c>
      <c r="H4860" t="s">
        <v>94</v>
      </c>
      <c r="I4860" s="7">
        <v>44567</v>
      </c>
      <c r="J4860" s="9">
        <f>VLOOKUP(I4860,'new content'!$A$1:$C$274,2,FALSE)</f>
        <v>1</v>
      </c>
      <c r="K4860" s="9">
        <f>VLOOKUP(I4860,'new content'!$A$1:$C$274,3,FALSE)</f>
        <v>47</v>
      </c>
      <c r="L4860">
        <v>0</v>
      </c>
      <c r="M4860">
        <v>0</v>
      </c>
      <c r="N4860">
        <v>0</v>
      </c>
    </row>
    <row r="4861" spans="1:14" x14ac:dyDescent="0.25">
      <c r="A4861" t="s">
        <v>31</v>
      </c>
      <c r="B4861" t="s">
        <v>33</v>
      </c>
      <c r="G4861" t="s">
        <v>56</v>
      </c>
      <c r="H4861" t="s">
        <v>94</v>
      </c>
      <c r="I4861" s="7">
        <v>44568</v>
      </c>
      <c r="J4861" s="9">
        <f>VLOOKUP(I4861,'new content'!$A$1:$C$274,2,FALSE)</f>
        <v>0</v>
      </c>
      <c r="K4861" s="9">
        <f>VLOOKUP(I4861,'new content'!$A$1:$C$274,3,FALSE)</f>
        <v>47</v>
      </c>
      <c r="L4861">
        <v>0</v>
      </c>
      <c r="M4861">
        <v>0</v>
      </c>
      <c r="N4861">
        <v>0</v>
      </c>
    </row>
    <row r="4862" spans="1:14" x14ac:dyDescent="0.25">
      <c r="A4862" t="s">
        <v>31</v>
      </c>
      <c r="B4862" t="s">
        <v>33</v>
      </c>
      <c r="G4862" t="s">
        <v>56</v>
      </c>
      <c r="H4862" t="s">
        <v>94</v>
      </c>
      <c r="I4862" s="7">
        <v>44569</v>
      </c>
      <c r="J4862" s="9">
        <f>VLOOKUP(I4862,'new content'!$A$1:$C$274,2,FALSE)</f>
        <v>0</v>
      </c>
      <c r="K4862" s="9">
        <f>VLOOKUP(I4862,'new content'!$A$1:$C$274,3,FALSE)</f>
        <v>47</v>
      </c>
      <c r="L4862">
        <v>0</v>
      </c>
      <c r="M4862">
        <v>0</v>
      </c>
      <c r="N4862">
        <v>0</v>
      </c>
    </row>
    <row r="4863" spans="1:14" x14ac:dyDescent="0.25">
      <c r="A4863" t="s">
        <v>31</v>
      </c>
      <c r="B4863" t="s">
        <v>33</v>
      </c>
      <c r="G4863" t="s">
        <v>56</v>
      </c>
      <c r="H4863" t="s">
        <v>94</v>
      </c>
      <c r="I4863" s="7">
        <v>44570</v>
      </c>
      <c r="J4863" s="9">
        <f>VLOOKUP(I4863,'new content'!$A$1:$C$274,2,FALSE)</f>
        <v>0</v>
      </c>
      <c r="K4863" s="9">
        <f>VLOOKUP(I4863,'new content'!$A$1:$C$274,3,FALSE)</f>
        <v>47</v>
      </c>
      <c r="L4863">
        <v>0</v>
      </c>
      <c r="M4863">
        <v>0</v>
      </c>
      <c r="N4863">
        <v>0</v>
      </c>
    </row>
    <row r="4864" spans="1:14" x14ac:dyDescent="0.25">
      <c r="A4864" t="s">
        <v>31</v>
      </c>
      <c r="B4864" t="s">
        <v>33</v>
      </c>
      <c r="G4864" t="s">
        <v>56</v>
      </c>
      <c r="H4864" t="s">
        <v>94</v>
      </c>
      <c r="I4864" s="7">
        <v>44571</v>
      </c>
      <c r="J4864" s="9">
        <f>VLOOKUP(I4864,'new content'!$A$1:$C$274,2,FALSE)</f>
        <v>0</v>
      </c>
      <c r="K4864" s="9">
        <f>VLOOKUP(I4864,'new content'!$A$1:$C$274,3,FALSE)</f>
        <v>47</v>
      </c>
      <c r="L4864">
        <v>0</v>
      </c>
      <c r="M4864">
        <v>0</v>
      </c>
      <c r="N4864">
        <v>0</v>
      </c>
    </row>
    <row r="4865" spans="1:14" x14ac:dyDescent="0.25">
      <c r="A4865" t="s">
        <v>31</v>
      </c>
      <c r="B4865" t="s">
        <v>33</v>
      </c>
      <c r="G4865" t="s">
        <v>56</v>
      </c>
      <c r="H4865" t="s">
        <v>94</v>
      </c>
      <c r="I4865" s="7">
        <v>44572</v>
      </c>
      <c r="J4865" s="9">
        <f>VLOOKUP(I4865,'new content'!$A$1:$C$274,2,FALSE)</f>
        <v>0</v>
      </c>
      <c r="K4865" s="9">
        <f>VLOOKUP(I4865,'new content'!$A$1:$C$274,3,FALSE)</f>
        <v>47</v>
      </c>
      <c r="L4865">
        <v>0</v>
      </c>
      <c r="M4865">
        <v>0</v>
      </c>
      <c r="N4865">
        <v>0</v>
      </c>
    </row>
    <row r="4866" spans="1:14" x14ac:dyDescent="0.25">
      <c r="A4866" t="s">
        <v>31</v>
      </c>
      <c r="B4866" t="s">
        <v>33</v>
      </c>
      <c r="G4866" t="s">
        <v>56</v>
      </c>
      <c r="H4866" t="s">
        <v>94</v>
      </c>
      <c r="I4866" s="7">
        <v>44573</v>
      </c>
      <c r="J4866" s="9">
        <f>VLOOKUP(I4866,'new content'!$A$1:$C$274,2,FALSE)</f>
        <v>1</v>
      </c>
      <c r="K4866" s="9">
        <f>VLOOKUP(I4866,'new content'!$A$1:$C$274,3,FALSE)</f>
        <v>48</v>
      </c>
      <c r="L4866">
        <v>0</v>
      </c>
      <c r="M4866">
        <v>0</v>
      </c>
      <c r="N4866">
        <v>0</v>
      </c>
    </row>
    <row r="4867" spans="1:14" x14ac:dyDescent="0.25">
      <c r="A4867" t="s">
        <v>31</v>
      </c>
      <c r="B4867" t="s">
        <v>33</v>
      </c>
      <c r="G4867" t="s">
        <v>56</v>
      </c>
      <c r="H4867" t="s">
        <v>94</v>
      </c>
      <c r="I4867" s="7">
        <v>44574</v>
      </c>
      <c r="J4867" s="9">
        <f>VLOOKUP(I4867,'new content'!$A$1:$C$274,2,FALSE)</f>
        <v>1</v>
      </c>
      <c r="K4867" s="9">
        <f>VLOOKUP(I4867,'new content'!$A$1:$C$274,3,FALSE)</f>
        <v>49</v>
      </c>
      <c r="L4867">
        <v>0</v>
      </c>
      <c r="M4867">
        <v>0</v>
      </c>
      <c r="N4867">
        <v>0</v>
      </c>
    </row>
    <row r="4868" spans="1:14" x14ac:dyDescent="0.25">
      <c r="A4868" t="s">
        <v>31</v>
      </c>
      <c r="B4868" t="s">
        <v>33</v>
      </c>
      <c r="G4868" t="s">
        <v>56</v>
      </c>
      <c r="H4868" t="s">
        <v>94</v>
      </c>
      <c r="I4868" s="7">
        <v>44575</v>
      </c>
      <c r="J4868" s="9">
        <f>VLOOKUP(I4868,'new content'!$A$1:$C$274,2,FALSE)</f>
        <v>1</v>
      </c>
      <c r="K4868" s="9">
        <f>VLOOKUP(I4868,'new content'!$A$1:$C$274,3,FALSE)</f>
        <v>50</v>
      </c>
      <c r="L4868">
        <v>0</v>
      </c>
      <c r="M4868">
        <v>0</v>
      </c>
      <c r="N4868">
        <v>0</v>
      </c>
    </row>
    <row r="4869" spans="1:14" x14ac:dyDescent="0.25">
      <c r="A4869" t="s">
        <v>31</v>
      </c>
      <c r="B4869" t="s">
        <v>33</v>
      </c>
      <c r="G4869" t="s">
        <v>56</v>
      </c>
      <c r="H4869" t="s">
        <v>94</v>
      </c>
      <c r="I4869" s="7">
        <v>44576</v>
      </c>
      <c r="J4869" s="9">
        <f>VLOOKUP(I4869,'new content'!$A$1:$C$274,2,FALSE)</f>
        <v>0</v>
      </c>
      <c r="K4869" s="9">
        <f>VLOOKUP(I4869,'new content'!$A$1:$C$274,3,FALSE)</f>
        <v>50</v>
      </c>
      <c r="L4869">
        <v>0</v>
      </c>
      <c r="M4869">
        <v>0</v>
      </c>
      <c r="N4869">
        <v>0</v>
      </c>
    </row>
    <row r="4870" spans="1:14" x14ac:dyDescent="0.25">
      <c r="A4870" t="s">
        <v>31</v>
      </c>
      <c r="B4870" t="s">
        <v>33</v>
      </c>
      <c r="G4870" t="s">
        <v>56</v>
      </c>
      <c r="H4870" t="s">
        <v>94</v>
      </c>
      <c r="I4870" s="7">
        <v>44577</v>
      </c>
      <c r="J4870" s="9">
        <f>VLOOKUP(I4870,'new content'!$A$1:$C$274,2,FALSE)</f>
        <v>0</v>
      </c>
      <c r="K4870" s="9">
        <f>VLOOKUP(I4870,'new content'!$A$1:$C$274,3,FALSE)</f>
        <v>50</v>
      </c>
      <c r="L4870">
        <v>0</v>
      </c>
      <c r="M4870">
        <v>0</v>
      </c>
      <c r="N4870">
        <v>0</v>
      </c>
    </row>
    <row r="4871" spans="1:14" x14ac:dyDescent="0.25">
      <c r="A4871" t="s">
        <v>31</v>
      </c>
      <c r="B4871" t="s">
        <v>33</v>
      </c>
      <c r="G4871" t="s">
        <v>56</v>
      </c>
      <c r="H4871" t="s">
        <v>94</v>
      </c>
      <c r="I4871" s="7">
        <v>44578</v>
      </c>
      <c r="J4871" s="9">
        <f>VLOOKUP(I4871,'new content'!$A$1:$C$274,2,FALSE)</f>
        <v>1</v>
      </c>
      <c r="K4871" s="9">
        <f>VLOOKUP(I4871,'new content'!$A$1:$C$274,3,FALSE)</f>
        <v>51</v>
      </c>
      <c r="L4871">
        <v>0</v>
      </c>
      <c r="M4871">
        <v>0</v>
      </c>
      <c r="N4871">
        <v>0</v>
      </c>
    </row>
    <row r="4872" spans="1:14" x14ac:dyDescent="0.25">
      <c r="A4872" t="s">
        <v>31</v>
      </c>
      <c r="B4872" t="s">
        <v>33</v>
      </c>
      <c r="G4872" t="s">
        <v>56</v>
      </c>
      <c r="H4872" t="s">
        <v>94</v>
      </c>
      <c r="I4872" s="7">
        <v>44579</v>
      </c>
      <c r="J4872" s="9">
        <f>VLOOKUP(I4872,'new content'!$A$1:$C$274,2,FALSE)</f>
        <v>1</v>
      </c>
      <c r="K4872" s="9">
        <f>VLOOKUP(I4872,'new content'!$A$1:$C$274,3,FALSE)</f>
        <v>52</v>
      </c>
      <c r="L4872">
        <v>0</v>
      </c>
      <c r="M4872">
        <v>0</v>
      </c>
      <c r="N4872">
        <v>0</v>
      </c>
    </row>
    <row r="4873" spans="1:14" x14ac:dyDescent="0.25">
      <c r="A4873" t="s">
        <v>31</v>
      </c>
      <c r="B4873" t="s">
        <v>33</v>
      </c>
      <c r="G4873" t="s">
        <v>56</v>
      </c>
      <c r="H4873" t="s">
        <v>94</v>
      </c>
      <c r="I4873" s="7">
        <v>44580</v>
      </c>
      <c r="J4873" s="9">
        <f>VLOOKUP(I4873,'new content'!$A$1:$C$274,2,FALSE)</f>
        <v>0</v>
      </c>
      <c r="K4873" s="9">
        <f>VLOOKUP(I4873,'new content'!$A$1:$C$274,3,FALSE)</f>
        <v>52</v>
      </c>
      <c r="L4873">
        <v>0</v>
      </c>
      <c r="M4873">
        <v>0</v>
      </c>
      <c r="N4873">
        <v>0</v>
      </c>
    </row>
    <row r="4874" spans="1:14" x14ac:dyDescent="0.25">
      <c r="A4874" t="s">
        <v>31</v>
      </c>
      <c r="B4874" t="s">
        <v>33</v>
      </c>
      <c r="G4874" t="s">
        <v>56</v>
      </c>
      <c r="H4874" t="s">
        <v>94</v>
      </c>
      <c r="I4874" s="7">
        <v>44581</v>
      </c>
      <c r="J4874" s="9">
        <f>VLOOKUP(I4874,'new content'!$A$1:$C$274,2,FALSE)</f>
        <v>0</v>
      </c>
      <c r="K4874" s="9">
        <f>VLOOKUP(I4874,'new content'!$A$1:$C$274,3,FALSE)</f>
        <v>52</v>
      </c>
      <c r="L4874">
        <v>0</v>
      </c>
      <c r="M4874">
        <v>0</v>
      </c>
      <c r="N4874">
        <v>0</v>
      </c>
    </row>
    <row r="4875" spans="1:14" x14ac:dyDescent="0.25">
      <c r="A4875" t="s">
        <v>31</v>
      </c>
      <c r="B4875" t="s">
        <v>33</v>
      </c>
      <c r="G4875" t="s">
        <v>56</v>
      </c>
      <c r="H4875" t="s">
        <v>94</v>
      </c>
      <c r="I4875" s="7">
        <v>44582</v>
      </c>
      <c r="J4875" s="9">
        <f>VLOOKUP(I4875,'new content'!$A$1:$C$274,2,FALSE)</f>
        <v>1</v>
      </c>
      <c r="K4875" s="9">
        <f>VLOOKUP(I4875,'new content'!$A$1:$C$274,3,FALSE)</f>
        <v>53</v>
      </c>
      <c r="L4875">
        <v>0</v>
      </c>
      <c r="M4875">
        <v>0</v>
      </c>
      <c r="N4875">
        <v>0</v>
      </c>
    </row>
    <row r="4876" spans="1:14" x14ac:dyDescent="0.25">
      <c r="A4876" t="s">
        <v>31</v>
      </c>
      <c r="B4876" t="s">
        <v>33</v>
      </c>
      <c r="G4876" t="s">
        <v>56</v>
      </c>
      <c r="H4876" t="s">
        <v>94</v>
      </c>
      <c r="I4876" s="7">
        <v>44583</v>
      </c>
      <c r="J4876" s="9">
        <f>VLOOKUP(I4876,'new content'!$A$1:$C$274,2,FALSE)</f>
        <v>1</v>
      </c>
      <c r="K4876" s="9">
        <f>VLOOKUP(I4876,'new content'!$A$1:$C$274,3,FALSE)</f>
        <v>54</v>
      </c>
      <c r="L4876">
        <v>0</v>
      </c>
      <c r="M4876">
        <v>0</v>
      </c>
      <c r="N4876">
        <v>0</v>
      </c>
    </row>
    <row r="4877" spans="1:14" x14ac:dyDescent="0.25">
      <c r="A4877" t="s">
        <v>31</v>
      </c>
      <c r="B4877" t="s">
        <v>33</v>
      </c>
      <c r="G4877" t="s">
        <v>56</v>
      </c>
      <c r="H4877" t="s">
        <v>94</v>
      </c>
      <c r="I4877" s="7">
        <v>44584</v>
      </c>
      <c r="J4877" s="9">
        <f>VLOOKUP(I4877,'new content'!$A$1:$C$274,2,FALSE)</f>
        <v>0</v>
      </c>
      <c r="K4877" s="9">
        <f>VLOOKUP(I4877,'new content'!$A$1:$C$274,3,FALSE)</f>
        <v>54</v>
      </c>
      <c r="L4877">
        <v>0</v>
      </c>
      <c r="M4877">
        <v>0</v>
      </c>
      <c r="N4877">
        <v>0</v>
      </c>
    </row>
    <row r="4878" spans="1:14" x14ac:dyDescent="0.25">
      <c r="A4878" t="s">
        <v>31</v>
      </c>
      <c r="B4878" t="s">
        <v>33</v>
      </c>
      <c r="G4878" t="s">
        <v>56</v>
      </c>
      <c r="H4878" t="s">
        <v>94</v>
      </c>
      <c r="I4878" s="7">
        <v>44585</v>
      </c>
      <c r="J4878" s="9">
        <f>VLOOKUP(I4878,'new content'!$A$1:$C$274,2,FALSE)</f>
        <v>0</v>
      </c>
      <c r="K4878" s="9">
        <f>VLOOKUP(I4878,'new content'!$A$1:$C$274,3,FALSE)</f>
        <v>54</v>
      </c>
      <c r="L4878">
        <v>0</v>
      </c>
      <c r="M4878">
        <v>0</v>
      </c>
      <c r="N4878">
        <v>0</v>
      </c>
    </row>
    <row r="4879" spans="1:14" x14ac:dyDescent="0.25">
      <c r="A4879" t="s">
        <v>31</v>
      </c>
      <c r="B4879" t="s">
        <v>33</v>
      </c>
      <c r="G4879" t="s">
        <v>56</v>
      </c>
      <c r="H4879" t="s">
        <v>94</v>
      </c>
      <c r="I4879" s="7">
        <v>44586</v>
      </c>
      <c r="J4879" s="9">
        <f>VLOOKUP(I4879,'new content'!$A$1:$C$274,2,FALSE)</f>
        <v>0</v>
      </c>
      <c r="K4879" s="9">
        <f>VLOOKUP(I4879,'new content'!$A$1:$C$274,3,FALSE)</f>
        <v>54</v>
      </c>
      <c r="L4879">
        <v>0</v>
      </c>
      <c r="M4879">
        <v>0</v>
      </c>
      <c r="N4879">
        <v>0</v>
      </c>
    </row>
    <row r="4880" spans="1:14" x14ac:dyDescent="0.25">
      <c r="A4880" t="s">
        <v>31</v>
      </c>
      <c r="B4880" t="s">
        <v>33</v>
      </c>
      <c r="G4880" t="s">
        <v>56</v>
      </c>
      <c r="H4880" t="s">
        <v>94</v>
      </c>
      <c r="I4880" s="7">
        <v>44587</v>
      </c>
      <c r="J4880" s="9">
        <f>VLOOKUP(I4880,'new content'!$A$1:$C$274,2,FALSE)</f>
        <v>0</v>
      </c>
      <c r="K4880" s="9">
        <f>VLOOKUP(I4880,'new content'!$A$1:$C$274,3,FALSE)</f>
        <v>54</v>
      </c>
      <c r="L4880">
        <v>0</v>
      </c>
      <c r="M4880">
        <v>0</v>
      </c>
      <c r="N4880">
        <v>0</v>
      </c>
    </row>
    <row r="4881" spans="1:14" x14ac:dyDescent="0.25">
      <c r="A4881" t="s">
        <v>31</v>
      </c>
      <c r="B4881" t="s">
        <v>33</v>
      </c>
      <c r="G4881" t="s">
        <v>56</v>
      </c>
      <c r="H4881" t="s">
        <v>94</v>
      </c>
      <c r="I4881" s="7">
        <v>44588</v>
      </c>
      <c r="J4881" s="9">
        <f>VLOOKUP(I4881,'new content'!$A$1:$C$274,2,FALSE)</f>
        <v>1</v>
      </c>
      <c r="K4881" s="9">
        <f>VLOOKUP(I4881,'new content'!$A$1:$C$274,3,FALSE)</f>
        <v>55</v>
      </c>
      <c r="L4881">
        <v>0</v>
      </c>
      <c r="M4881">
        <v>0</v>
      </c>
      <c r="N4881">
        <v>0</v>
      </c>
    </row>
    <row r="4882" spans="1:14" x14ac:dyDescent="0.25">
      <c r="A4882" t="s">
        <v>31</v>
      </c>
      <c r="B4882" t="s">
        <v>33</v>
      </c>
      <c r="G4882" t="s">
        <v>56</v>
      </c>
      <c r="H4882" t="s">
        <v>94</v>
      </c>
      <c r="I4882" s="7">
        <v>44589</v>
      </c>
      <c r="J4882" s="9">
        <f>VLOOKUP(I4882,'new content'!$A$1:$C$274,2,FALSE)</f>
        <v>0</v>
      </c>
      <c r="K4882" s="9">
        <f>VLOOKUP(I4882,'new content'!$A$1:$C$274,3,FALSE)</f>
        <v>55</v>
      </c>
      <c r="L4882">
        <v>0</v>
      </c>
      <c r="M4882">
        <v>0</v>
      </c>
      <c r="N4882">
        <v>0</v>
      </c>
    </row>
    <row r="4883" spans="1:14" x14ac:dyDescent="0.25">
      <c r="A4883" t="s">
        <v>31</v>
      </c>
      <c r="B4883" t="s">
        <v>33</v>
      </c>
      <c r="G4883" t="s">
        <v>56</v>
      </c>
      <c r="H4883" t="s">
        <v>94</v>
      </c>
      <c r="I4883" s="7">
        <v>44590</v>
      </c>
      <c r="J4883" s="9">
        <f>VLOOKUP(I4883,'new content'!$A$1:$C$274,2,FALSE)</f>
        <v>0</v>
      </c>
      <c r="K4883" s="9">
        <f>VLOOKUP(I4883,'new content'!$A$1:$C$274,3,FALSE)</f>
        <v>55</v>
      </c>
      <c r="L4883">
        <v>0</v>
      </c>
      <c r="M4883">
        <v>0</v>
      </c>
      <c r="N4883">
        <v>0</v>
      </c>
    </row>
    <row r="4884" spans="1:14" x14ac:dyDescent="0.25">
      <c r="A4884" t="s">
        <v>31</v>
      </c>
      <c r="B4884" t="s">
        <v>33</v>
      </c>
      <c r="G4884" t="s">
        <v>56</v>
      </c>
      <c r="H4884" t="s">
        <v>94</v>
      </c>
      <c r="I4884" s="7">
        <v>44591</v>
      </c>
      <c r="J4884" s="9">
        <f>VLOOKUP(I4884,'new content'!$A$1:$C$274,2,FALSE)</f>
        <v>0</v>
      </c>
      <c r="K4884" s="9">
        <f>VLOOKUP(I4884,'new content'!$A$1:$C$274,3,FALSE)</f>
        <v>55</v>
      </c>
      <c r="L4884">
        <v>0</v>
      </c>
      <c r="M4884">
        <v>0</v>
      </c>
      <c r="N4884">
        <v>0</v>
      </c>
    </row>
    <row r="4885" spans="1:14" x14ac:dyDescent="0.25">
      <c r="A4885" t="s">
        <v>31</v>
      </c>
      <c r="B4885" t="s">
        <v>33</v>
      </c>
      <c r="G4885" t="s">
        <v>56</v>
      </c>
      <c r="H4885" t="s">
        <v>94</v>
      </c>
      <c r="I4885" s="7">
        <v>44592</v>
      </c>
      <c r="J4885" s="9">
        <f>VLOOKUP(I4885,'new content'!$A$1:$C$274,2,FALSE)</f>
        <v>0</v>
      </c>
      <c r="K4885" s="9">
        <f>VLOOKUP(I4885,'new content'!$A$1:$C$274,3,FALSE)</f>
        <v>55</v>
      </c>
      <c r="L4885">
        <v>0</v>
      </c>
      <c r="M4885">
        <v>0</v>
      </c>
      <c r="N4885">
        <v>0</v>
      </c>
    </row>
    <row r="4886" spans="1:14" x14ac:dyDescent="0.25">
      <c r="A4886" t="s">
        <v>31</v>
      </c>
      <c r="B4886" t="s">
        <v>33</v>
      </c>
      <c r="G4886" t="s">
        <v>56</v>
      </c>
      <c r="H4886" t="s">
        <v>94</v>
      </c>
      <c r="I4886" s="7">
        <v>44593</v>
      </c>
      <c r="J4886" s="9">
        <f>VLOOKUP(I4886,'new content'!$A$1:$C$274,2,FALSE)</f>
        <v>0</v>
      </c>
      <c r="K4886" s="9">
        <f>VLOOKUP(I4886,'new content'!$A$1:$C$274,3,FALSE)</f>
        <v>55</v>
      </c>
      <c r="L4886">
        <v>0</v>
      </c>
      <c r="M4886">
        <v>0</v>
      </c>
      <c r="N4886">
        <v>0</v>
      </c>
    </row>
    <row r="4887" spans="1:14" x14ac:dyDescent="0.25">
      <c r="A4887" t="s">
        <v>31</v>
      </c>
      <c r="B4887" t="s">
        <v>33</v>
      </c>
      <c r="G4887" t="s">
        <v>56</v>
      </c>
      <c r="H4887" t="s">
        <v>94</v>
      </c>
      <c r="I4887" s="7">
        <v>44594</v>
      </c>
      <c r="J4887" s="9">
        <f>VLOOKUP(I4887,'new content'!$A$1:$C$274,2,FALSE)</f>
        <v>0</v>
      </c>
      <c r="K4887" s="9">
        <f>VLOOKUP(I4887,'new content'!$A$1:$C$274,3,FALSE)</f>
        <v>55</v>
      </c>
      <c r="L4887">
        <v>0</v>
      </c>
      <c r="M4887">
        <v>0</v>
      </c>
      <c r="N4887">
        <v>0</v>
      </c>
    </row>
    <row r="4888" spans="1:14" x14ac:dyDescent="0.25">
      <c r="A4888" t="s">
        <v>31</v>
      </c>
      <c r="B4888" t="s">
        <v>33</v>
      </c>
      <c r="G4888" t="s">
        <v>56</v>
      </c>
      <c r="H4888" t="s">
        <v>94</v>
      </c>
      <c r="I4888" s="7">
        <v>44595</v>
      </c>
      <c r="J4888" s="9">
        <f>VLOOKUP(I4888,'new content'!$A$1:$C$274,2,FALSE)</f>
        <v>0</v>
      </c>
      <c r="K4888" s="9">
        <f>VLOOKUP(I4888,'new content'!$A$1:$C$274,3,FALSE)</f>
        <v>55</v>
      </c>
      <c r="L4888">
        <v>0</v>
      </c>
      <c r="M4888">
        <v>0</v>
      </c>
      <c r="N4888">
        <v>0</v>
      </c>
    </row>
    <row r="4889" spans="1:14" x14ac:dyDescent="0.25">
      <c r="A4889" t="s">
        <v>31</v>
      </c>
      <c r="B4889" t="s">
        <v>33</v>
      </c>
      <c r="G4889" t="s">
        <v>56</v>
      </c>
      <c r="H4889" t="s">
        <v>94</v>
      </c>
      <c r="I4889" s="7">
        <v>44596</v>
      </c>
      <c r="J4889" s="9">
        <f>VLOOKUP(I4889,'new content'!$A$1:$C$274,2,FALSE)</f>
        <v>0</v>
      </c>
      <c r="K4889" s="9">
        <f>VLOOKUP(I4889,'new content'!$A$1:$C$274,3,FALSE)</f>
        <v>55</v>
      </c>
      <c r="L4889">
        <v>0</v>
      </c>
      <c r="M4889">
        <v>0</v>
      </c>
      <c r="N4889">
        <v>0</v>
      </c>
    </row>
    <row r="4890" spans="1:14" x14ac:dyDescent="0.25">
      <c r="A4890" t="s">
        <v>31</v>
      </c>
      <c r="B4890" t="s">
        <v>33</v>
      </c>
      <c r="G4890" t="s">
        <v>56</v>
      </c>
      <c r="H4890" t="s">
        <v>94</v>
      </c>
      <c r="I4890" s="7">
        <v>44597</v>
      </c>
      <c r="J4890" s="9">
        <f>VLOOKUP(I4890,'new content'!$A$1:$C$274,2,FALSE)</f>
        <v>0</v>
      </c>
      <c r="K4890" s="9">
        <f>VLOOKUP(I4890,'new content'!$A$1:$C$274,3,FALSE)</f>
        <v>55</v>
      </c>
      <c r="L4890">
        <v>0</v>
      </c>
      <c r="M4890">
        <v>0</v>
      </c>
      <c r="N4890">
        <v>0</v>
      </c>
    </row>
    <row r="4891" spans="1:14" x14ac:dyDescent="0.25">
      <c r="A4891" t="s">
        <v>31</v>
      </c>
      <c r="B4891" t="s">
        <v>33</v>
      </c>
      <c r="G4891" t="s">
        <v>56</v>
      </c>
      <c r="H4891" t="s">
        <v>94</v>
      </c>
      <c r="I4891" s="7">
        <v>44598</v>
      </c>
      <c r="J4891" s="9">
        <f>VLOOKUP(I4891,'new content'!$A$1:$C$274,2,FALSE)</f>
        <v>0</v>
      </c>
      <c r="K4891" s="9">
        <f>VLOOKUP(I4891,'new content'!$A$1:$C$274,3,FALSE)</f>
        <v>55</v>
      </c>
      <c r="L4891">
        <v>0</v>
      </c>
      <c r="M4891">
        <v>0</v>
      </c>
      <c r="N4891">
        <v>0</v>
      </c>
    </row>
    <row r="4892" spans="1:14" x14ac:dyDescent="0.25">
      <c r="A4892" t="s">
        <v>31</v>
      </c>
      <c r="B4892" t="s">
        <v>33</v>
      </c>
      <c r="G4892" t="s">
        <v>56</v>
      </c>
      <c r="H4892" t="s">
        <v>94</v>
      </c>
      <c r="I4892" s="7">
        <v>44599</v>
      </c>
      <c r="J4892" s="9">
        <f>VLOOKUP(I4892,'new content'!$A$1:$C$274,2,FALSE)</f>
        <v>0</v>
      </c>
      <c r="K4892" s="9">
        <f>VLOOKUP(I4892,'new content'!$A$1:$C$274,3,FALSE)</f>
        <v>55</v>
      </c>
      <c r="L4892">
        <v>0</v>
      </c>
      <c r="M4892">
        <v>0</v>
      </c>
      <c r="N4892">
        <v>0</v>
      </c>
    </row>
    <row r="4893" spans="1:14" x14ac:dyDescent="0.25">
      <c r="A4893" t="s">
        <v>31</v>
      </c>
      <c r="B4893" t="s">
        <v>33</v>
      </c>
      <c r="G4893" t="s">
        <v>56</v>
      </c>
      <c r="H4893" t="s">
        <v>94</v>
      </c>
      <c r="I4893" s="7">
        <v>44600</v>
      </c>
      <c r="J4893" s="9">
        <f>VLOOKUP(I4893,'new content'!$A$1:$C$274,2,FALSE)</f>
        <v>0</v>
      </c>
      <c r="K4893" s="9">
        <f>VLOOKUP(I4893,'new content'!$A$1:$C$274,3,FALSE)</f>
        <v>55</v>
      </c>
      <c r="L4893">
        <v>0</v>
      </c>
      <c r="M4893">
        <v>0</v>
      </c>
      <c r="N4893">
        <v>0</v>
      </c>
    </row>
    <row r="4894" spans="1:14" x14ac:dyDescent="0.25">
      <c r="A4894" t="s">
        <v>31</v>
      </c>
      <c r="B4894" t="s">
        <v>33</v>
      </c>
      <c r="G4894" t="s">
        <v>56</v>
      </c>
      <c r="H4894" t="s">
        <v>94</v>
      </c>
      <c r="I4894" s="7">
        <v>44601</v>
      </c>
      <c r="J4894" s="9">
        <f>VLOOKUP(I4894,'new content'!$A$1:$C$274,2,FALSE)</f>
        <v>0</v>
      </c>
      <c r="K4894" s="9">
        <f>VLOOKUP(I4894,'new content'!$A$1:$C$274,3,FALSE)</f>
        <v>55</v>
      </c>
      <c r="L4894">
        <v>0</v>
      </c>
      <c r="M4894">
        <v>0</v>
      </c>
      <c r="N4894">
        <v>0</v>
      </c>
    </row>
    <row r="4895" spans="1:14" x14ac:dyDescent="0.25">
      <c r="A4895" t="s">
        <v>31</v>
      </c>
      <c r="B4895" t="s">
        <v>33</v>
      </c>
      <c r="G4895" t="s">
        <v>56</v>
      </c>
      <c r="H4895" t="s">
        <v>94</v>
      </c>
      <c r="I4895" s="7">
        <v>44602</v>
      </c>
      <c r="J4895" s="9">
        <f>VLOOKUP(I4895,'new content'!$A$1:$C$274,2,FALSE)</f>
        <v>1</v>
      </c>
      <c r="K4895" s="9">
        <f>VLOOKUP(I4895,'new content'!$A$1:$C$274,3,FALSE)</f>
        <v>56</v>
      </c>
      <c r="L4895">
        <v>0</v>
      </c>
      <c r="M4895">
        <v>0</v>
      </c>
      <c r="N4895">
        <v>0</v>
      </c>
    </row>
    <row r="4896" spans="1:14" x14ac:dyDescent="0.25">
      <c r="A4896" t="s">
        <v>31</v>
      </c>
      <c r="B4896" t="s">
        <v>33</v>
      </c>
      <c r="G4896" t="s">
        <v>56</v>
      </c>
      <c r="H4896" t="s">
        <v>94</v>
      </c>
      <c r="I4896" s="7">
        <v>44603</v>
      </c>
      <c r="J4896" s="9">
        <f>VLOOKUP(I4896,'new content'!$A$1:$C$274,2,FALSE)</f>
        <v>0</v>
      </c>
      <c r="K4896" s="9">
        <f>VLOOKUP(I4896,'new content'!$A$1:$C$274,3,FALSE)</f>
        <v>56</v>
      </c>
      <c r="L4896">
        <v>0</v>
      </c>
      <c r="M4896">
        <v>0</v>
      </c>
      <c r="N4896">
        <v>0</v>
      </c>
    </row>
    <row r="4897" spans="1:14" x14ac:dyDescent="0.25">
      <c r="A4897" t="s">
        <v>31</v>
      </c>
      <c r="B4897" t="s">
        <v>33</v>
      </c>
      <c r="G4897" t="s">
        <v>56</v>
      </c>
      <c r="H4897" t="s">
        <v>94</v>
      </c>
      <c r="I4897" s="7">
        <v>44604</v>
      </c>
      <c r="J4897" s="9">
        <f>VLOOKUP(I4897,'new content'!$A$1:$C$274,2,FALSE)</f>
        <v>0</v>
      </c>
      <c r="K4897" s="9">
        <f>VLOOKUP(I4897,'new content'!$A$1:$C$274,3,FALSE)</f>
        <v>56</v>
      </c>
      <c r="L4897">
        <v>0</v>
      </c>
      <c r="M4897">
        <v>0</v>
      </c>
      <c r="N4897">
        <v>0</v>
      </c>
    </row>
    <row r="4898" spans="1:14" x14ac:dyDescent="0.25">
      <c r="A4898" t="s">
        <v>31</v>
      </c>
      <c r="B4898" t="s">
        <v>33</v>
      </c>
      <c r="G4898" t="s">
        <v>56</v>
      </c>
      <c r="H4898" t="s">
        <v>94</v>
      </c>
      <c r="I4898" s="7">
        <v>44605</v>
      </c>
      <c r="J4898" s="9">
        <f>VLOOKUP(I4898,'new content'!$A$1:$C$274,2,FALSE)</f>
        <v>0</v>
      </c>
      <c r="K4898" s="9">
        <f>VLOOKUP(I4898,'new content'!$A$1:$C$274,3,FALSE)</f>
        <v>56</v>
      </c>
      <c r="L4898">
        <v>0</v>
      </c>
      <c r="M4898">
        <v>0</v>
      </c>
      <c r="N4898">
        <v>0</v>
      </c>
    </row>
    <row r="4899" spans="1:14" x14ac:dyDescent="0.25">
      <c r="A4899" t="s">
        <v>31</v>
      </c>
      <c r="B4899" t="s">
        <v>33</v>
      </c>
      <c r="G4899" t="s">
        <v>56</v>
      </c>
      <c r="H4899" t="s">
        <v>94</v>
      </c>
      <c r="I4899" s="7">
        <v>44606</v>
      </c>
      <c r="J4899" s="9">
        <f>VLOOKUP(I4899,'new content'!$A$1:$C$274,2,FALSE)</f>
        <v>0</v>
      </c>
      <c r="K4899" s="9">
        <f>VLOOKUP(I4899,'new content'!$A$1:$C$274,3,FALSE)</f>
        <v>56</v>
      </c>
      <c r="L4899">
        <v>0</v>
      </c>
      <c r="M4899">
        <v>0</v>
      </c>
      <c r="N4899">
        <v>0</v>
      </c>
    </row>
    <row r="4900" spans="1:14" x14ac:dyDescent="0.25">
      <c r="A4900" t="s">
        <v>31</v>
      </c>
      <c r="B4900" t="s">
        <v>33</v>
      </c>
      <c r="G4900" t="s">
        <v>56</v>
      </c>
      <c r="H4900" t="s">
        <v>94</v>
      </c>
      <c r="I4900" s="7">
        <v>44607</v>
      </c>
      <c r="J4900" s="9">
        <f>VLOOKUP(I4900,'new content'!$A$1:$C$274,2,FALSE)</f>
        <v>0</v>
      </c>
      <c r="K4900" s="9">
        <f>VLOOKUP(I4900,'new content'!$A$1:$C$274,3,FALSE)</f>
        <v>56</v>
      </c>
      <c r="L4900">
        <v>0</v>
      </c>
      <c r="M4900">
        <v>0</v>
      </c>
      <c r="N4900">
        <v>0</v>
      </c>
    </row>
    <row r="4901" spans="1:14" x14ac:dyDescent="0.25">
      <c r="A4901" t="s">
        <v>31</v>
      </c>
      <c r="B4901" t="s">
        <v>33</v>
      </c>
      <c r="G4901" t="s">
        <v>56</v>
      </c>
      <c r="H4901" t="s">
        <v>94</v>
      </c>
      <c r="I4901" s="7">
        <v>44608</v>
      </c>
      <c r="J4901" s="9">
        <f>VLOOKUP(I4901,'new content'!$A$1:$C$274,2,FALSE)</f>
        <v>0</v>
      </c>
      <c r="K4901" s="9">
        <f>VLOOKUP(I4901,'new content'!$A$1:$C$274,3,FALSE)</f>
        <v>56</v>
      </c>
      <c r="L4901">
        <v>0</v>
      </c>
      <c r="M4901">
        <v>0</v>
      </c>
      <c r="N4901">
        <v>0</v>
      </c>
    </row>
    <row r="4902" spans="1:14" x14ac:dyDescent="0.25">
      <c r="A4902" t="s">
        <v>31</v>
      </c>
      <c r="B4902" t="s">
        <v>33</v>
      </c>
      <c r="G4902" t="s">
        <v>56</v>
      </c>
      <c r="H4902" t="s">
        <v>94</v>
      </c>
      <c r="I4902" s="7">
        <v>44609</v>
      </c>
      <c r="J4902" s="9">
        <f>VLOOKUP(I4902,'new content'!$A$1:$C$274,2,FALSE)</f>
        <v>1</v>
      </c>
      <c r="K4902" s="9">
        <f>VLOOKUP(I4902,'new content'!$A$1:$C$274,3,FALSE)</f>
        <v>57</v>
      </c>
      <c r="L4902">
        <v>0</v>
      </c>
      <c r="M4902">
        <v>0</v>
      </c>
      <c r="N4902">
        <v>0</v>
      </c>
    </row>
    <row r="4903" spans="1:14" x14ac:dyDescent="0.25">
      <c r="A4903" t="s">
        <v>31</v>
      </c>
      <c r="B4903" t="s">
        <v>33</v>
      </c>
      <c r="G4903" t="s">
        <v>56</v>
      </c>
      <c r="H4903" t="s">
        <v>94</v>
      </c>
      <c r="I4903" s="7">
        <v>44610</v>
      </c>
      <c r="J4903" s="9">
        <f>VLOOKUP(I4903,'new content'!$A$1:$C$274,2,FALSE)</f>
        <v>1</v>
      </c>
      <c r="K4903" s="9">
        <f>VLOOKUP(I4903,'new content'!$A$1:$C$274,3,FALSE)</f>
        <v>58</v>
      </c>
      <c r="L4903">
        <v>0</v>
      </c>
      <c r="M4903">
        <v>0</v>
      </c>
      <c r="N4903">
        <v>0</v>
      </c>
    </row>
    <row r="4904" spans="1:14" x14ac:dyDescent="0.25">
      <c r="A4904" t="s">
        <v>31</v>
      </c>
      <c r="B4904" t="s">
        <v>33</v>
      </c>
      <c r="G4904" t="s">
        <v>56</v>
      </c>
      <c r="H4904" t="s">
        <v>94</v>
      </c>
      <c r="I4904" s="7">
        <v>44611</v>
      </c>
      <c r="J4904" s="9">
        <f>VLOOKUP(I4904,'new content'!$A$1:$C$274,2,FALSE)</f>
        <v>1</v>
      </c>
      <c r="K4904" s="9">
        <f>VLOOKUP(I4904,'new content'!$A$1:$C$274,3,FALSE)</f>
        <v>59</v>
      </c>
      <c r="L4904">
        <v>0</v>
      </c>
      <c r="M4904">
        <v>0</v>
      </c>
      <c r="N4904">
        <v>0</v>
      </c>
    </row>
    <row r="4905" spans="1:14" x14ac:dyDescent="0.25">
      <c r="A4905" t="s">
        <v>31</v>
      </c>
      <c r="B4905" t="s">
        <v>33</v>
      </c>
      <c r="G4905" t="s">
        <v>56</v>
      </c>
      <c r="H4905" t="s">
        <v>94</v>
      </c>
      <c r="I4905" s="7">
        <v>44612</v>
      </c>
      <c r="J4905" s="9">
        <f>VLOOKUP(I4905,'new content'!$A$1:$C$274,2,FALSE)</f>
        <v>0</v>
      </c>
      <c r="K4905" s="9">
        <f>VLOOKUP(I4905,'new content'!$A$1:$C$274,3,FALSE)</f>
        <v>59</v>
      </c>
      <c r="L4905">
        <v>0</v>
      </c>
      <c r="M4905">
        <v>0</v>
      </c>
      <c r="N4905">
        <v>0</v>
      </c>
    </row>
    <row r="4906" spans="1:14" x14ac:dyDescent="0.25">
      <c r="A4906" t="s">
        <v>31</v>
      </c>
      <c r="B4906" t="s">
        <v>33</v>
      </c>
      <c r="G4906" t="s">
        <v>56</v>
      </c>
      <c r="H4906" t="s">
        <v>94</v>
      </c>
      <c r="I4906" s="7">
        <v>44613</v>
      </c>
      <c r="J4906" s="9">
        <f>VLOOKUP(I4906,'new content'!$A$1:$C$274,2,FALSE)</f>
        <v>0</v>
      </c>
      <c r="K4906" s="9">
        <f>VLOOKUP(I4906,'new content'!$A$1:$C$274,3,FALSE)</f>
        <v>59</v>
      </c>
      <c r="L4906">
        <v>0</v>
      </c>
      <c r="M4906">
        <v>0</v>
      </c>
      <c r="N4906">
        <v>0</v>
      </c>
    </row>
    <row r="4907" spans="1:14" x14ac:dyDescent="0.25">
      <c r="A4907" t="s">
        <v>31</v>
      </c>
      <c r="B4907" t="s">
        <v>33</v>
      </c>
      <c r="G4907" t="s">
        <v>56</v>
      </c>
      <c r="H4907" t="s">
        <v>94</v>
      </c>
      <c r="I4907" s="7">
        <v>44614</v>
      </c>
      <c r="J4907" s="9">
        <f>VLOOKUP(I4907,'new content'!$A$1:$C$274,2,FALSE)</f>
        <v>0</v>
      </c>
      <c r="K4907" s="9">
        <f>VLOOKUP(I4907,'new content'!$A$1:$C$274,3,FALSE)</f>
        <v>59</v>
      </c>
      <c r="L4907">
        <v>0</v>
      </c>
      <c r="M4907">
        <v>0</v>
      </c>
      <c r="N4907">
        <v>0</v>
      </c>
    </row>
    <row r="4908" spans="1:14" x14ac:dyDescent="0.25">
      <c r="A4908" t="s">
        <v>31</v>
      </c>
      <c r="B4908" t="s">
        <v>33</v>
      </c>
      <c r="G4908" t="s">
        <v>56</v>
      </c>
      <c r="H4908" t="s">
        <v>94</v>
      </c>
      <c r="I4908" s="7">
        <v>44615</v>
      </c>
      <c r="J4908" s="9">
        <f>VLOOKUP(I4908,'new content'!$A$1:$C$274,2,FALSE)</f>
        <v>0</v>
      </c>
      <c r="K4908" s="9">
        <f>VLOOKUP(I4908,'new content'!$A$1:$C$274,3,FALSE)</f>
        <v>59</v>
      </c>
      <c r="L4908">
        <v>0</v>
      </c>
      <c r="M4908">
        <v>0</v>
      </c>
      <c r="N4908">
        <v>0</v>
      </c>
    </row>
    <row r="4909" spans="1:14" x14ac:dyDescent="0.25">
      <c r="A4909" t="s">
        <v>31</v>
      </c>
      <c r="B4909" t="s">
        <v>33</v>
      </c>
      <c r="G4909" t="s">
        <v>56</v>
      </c>
      <c r="H4909" t="s">
        <v>94</v>
      </c>
      <c r="I4909" s="7">
        <v>44616</v>
      </c>
      <c r="J4909" s="9">
        <f>VLOOKUP(I4909,'new content'!$A$1:$C$274,2,FALSE)</f>
        <v>0</v>
      </c>
      <c r="K4909" s="9">
        <f>VLOOKUP(I4909,'new content'!$A$1:$C$274,3,FALSE)</f>
        <v>59</v>
      </c>
      <c r="L4909">
        <v>0</v>
      </c>
      <c r="M4909">
        <v>0</v>
      </c>
      <c r="N4909">
        <v>0</v>
      </c>
    </row>
    <row r="4910" spans="1:14" x14ac:dyDescent="0.25">
      <c r="A4910" t="s">
        <v>31</v>
      </c>
      <c r="B4910" t="s">
        <v>33</v>
      </c>
      <c r="G4910" t="s">
        <v>56</v>
      </c>
      <c r="H4910" t="s">
        <v>94</v>
      </c>
      <c r="I4910" s="7">
        <v>44617</v>
      </c>
      <c r="J4910" s="9">
        <f>VLOOKUP(I4910,'new content'!$A$1:$C$274,2,FALSE)</f>
        <v>1</v>
      </c>
      <c r="K4910" s="9">
        <f>VLOOKUP(I4910,'new content'!$A$1:$C$274,3,FALSE)</f>
        <v>60</v>
      </c>
      <c r="L4910">
        <v>0</v>
      </c>
      <c r="M4910">
        <v>0</v>
      </c>
      <c r="N4910">
        <v>0</v>
      </c>
    </row>
    <row r="4911" spans="1:14" x14ac:dyDescent="0.25">
      <c r="A4911" t="s">
        <v>31</v>
      </c>
      <c r="B4911" t="s">
        <v>33</v>
      </c>
      <c r="G4911" t="s">
        <v>56</v>
      </c>
      <c r="H4911" t="s">
        <v>94</v>
      </c>
      <c r="I4911" s="7">
        <v>44618</v>
      </c>
      <c r="J4911" s="9">
        <f>VLOOKUP(I4911,'new content'!$A$1:$C$274,2,FALSE)</f>
        <v>1</v>
      </c>
      <c r="K4911" s="9">
        <f>VLOOKUP(I4911,'new content'!$A$1:$C$274,3,FALSE)</f>
        <v>61</v>
      </c>
      <c r="L4911">
        <v>0</v>
      </c>
      <c r="M4911">
        <v>0</v>
      </c>
      <c r="N4911">
        <v>0</v>
      </c>
    </row>
    <row r="4912" spans="1:14" x14ac:dyDescent="0.25">
      <c r="A4912" t="s">
        <v>31</v>
      </c>
      <c r="B4912" t="s">
        <v>33</v>
      </c>
      <c r="G4912" t="s">
        <v>56</v>
      </c>
      <c r="H4912" t="s">
        <v>94</v>
      </c>
      <c r="I4912" s="7">
        <v>44619</v>
      </c>
      <c r="J4912" s="9">
        <f>VLOOKUP(I4912,'new content'!$A$1:$C$274,2,FALSE)</f>
        <v>1</v>
      </c>
      <c r="K4912" s="9">
        <f>VLOOKUP(I4912,'new content'!$A$1:$C$274,3,FALSE)</f>
        <v>62</v>
      </c>
      <c r="L4912">
        <v>0</v>
      </c>
      <c r="M4912">
        <v>0</v>
      </c>
      <c r="N4912">
        <v>0</v>
      </c>
    </row>
    <row r="4913" spans="1:14" x14ac:dyDescent="0.25">
      <c r="A4913" t="s">
        <v>31</v>
      </c>
      <c r="B4913" t="s">
        <v>33</v>
      </c>
      <c r="G4913" t="s">
        <v>56</v>
      </c>
      <c r="H4913" t="s">
        <v>94</v>
      </c>
      <c r="I4913" s="7">
        <v>44620</v>
      </c>
      <c r="J4913" s="9">
        <f>VLOOKUP(I4913,'new content'!$A$1:$C$274,2,FALSE)</f>
        <v>0</v>
      </c>
      <c r="K4913" s="9">
        <f>VLOOKUP(I4913,'new content'!$A$1:$C$274,3,FALSE)</f>
        <v>62</v>
      </c>
      <c r="L4913">
        <v>10.113242820489861</v>
      </c>
      <c r="M4913">
        <v>2007124</v>
      </c>
      <c r="N4913">
        <v>445</v>
      </c>
    </row>
    <row r="4914" spans="1:14" x14ac:dyDescent="0.25">
      <c r="A4914" t="s">
        <v>31</v>
      </c>
      <c r="B4914" t="s">
        <v>33</v>
      </c>
      <c r="G4914" t="s">
        <v>56</v>
      </c>
      <c r="H4914" t="s">
        <v>94</v>
      </c>
      <c r="I4914" s="7">
        <v>44621</v>
      </c>
      <c r="J4914" s="9">
        <f>VLOOKUP(I4914,'new content'!$A$1:$C$274,2,FALSE)</f>
        <v>0</v>
      </c>
      <c r="K4914" s="9">
        <f>VLOOKUP(I4914,'new content'!$A$1:$C$274,3,FALSE)</f>
        <v>62</v>
      </c>
      <c r="L4914">
        <v>10.11324314511373</v>
      </c>
      <c r="M4914">
        <v>767301</v>
      </c>
      <c r="N4914">
        <v>355</v>
      </c>
    </row>
    <row r="4915" spans="1:14" x14ac:dyDescent="0.25">
      <c r="A4915" t="s">
        <v>31</v>
      </c>
      <c r="B4915" t="s">
        <v>33</v>
      </c>
      <c r="G4915" t="s">
        <v>56</v>
      </c>
      <c r="H4915" t="s">
        <v>94</v>
      </c>
      <c r="I4915" s="7">
        <v>44622</v>
      </c>
      <c r="J4915" s="9">
        <f>VLOOKUP(I4915,'new content'!$A$1:$C$274,2,FALSE)</f>
        <v>0</v>
      </c>
      <c r="K4915" s="9">
        <f>VLOOKUP(I4915,'new content'!$A$1:$C$274,3,FALSE)</f>
        <v>62</v>
      </c>
      <c r="L4915">
        <v>10.113243230000069</v>
      </c>
      <c r="M4915">
        <v>3135218</v>
      </c>
      <c r="N4915">
        <v>685</v>
      </c>
    </row>
    <row r="4916" spans="1:14" x14ac:dyDescent="0.25">
      <c r="A4916" t="s">
        <v>31</v>
      </c>
      <c r="B4916" t="s">
        <v>33</v>
      </c>
      <c r="G4916" t="s">
        <v>56</v>
      </c>
      <c r="H4916" t="s">
        <v>94</v>
      </c>
      <c r="I4916" s="7">
        <v>44623</v>
      </c>
      <c r="J4916" s="9">
        <f>VLOOKUP(I4916,'new content'!$A$1:$C$274,2,FALSE)</f>
        <v>0</v>
      </c>
      <c r="K4916" s="9">
        <f>VLOOKUP(I4916,'new content'!$A$1:$C$274,3,FALSE)</f>
        <v>62</v>
      </c>
      <c r="L4916">
        <v>10.113243230000069</v>
      </c>
      <c r="M4916">
        <v>1854123</v>
      </c>
      <c r="N4916">
        <v>340</v>
      </c>
    </row>
    <row r="4917" spans="1:14" x14ac:dyDescent="0.25">
      <c r="A4917" t="s">
        <v>31</v>
      </c>
      <c r="B4917" t="s">
        <v>33</v>
      </c>
      <c r="G4917" t="s">
        <v>56</v>
      </c>
      <c r="H4917" t="s">
        <v>94</v>
      </c>
      <c r="I4917" s="7">
        <v>44624</v>
      </c>
      <c r="J4917" s="9">
        <f>VLOOKUP(I4917,'new content'!$A$1:$C$274,2,FALSE)</f>
        <v>1</v>
      </c>
      <c r="K4917" s="9">
        <f>VLOOKUP(I4917,'new content'!$A$1:$C$274,3,FALSE)</f>
        <v>63</v>
      </c>
      <c r="L4917">
        <v>10.113243230000069</v>
      </c>
      <c r="M4917">
        <v>2548320</v>
      </c>
      <c r="N4917">
        <v>830</v>
      </c>
    </row>
    <row r="4918" spans="1:14" x14ac:dyDescent="0.25">
      <c r="A4918" t="s">
        <v>31</v>
      </c>
      <c r="B4918" t="s">
        <v>33</v>
      </c>
      <c r="G4918" t="s">
        <v>56</v>
      </c>
      <c r="H4918" t="s">
        <v>94</v>
      </c>
      <c r="I4918" s="7">
        <v>44625</v>
      </c>
      <c r="J4918" s="9">
        <f>VLOOKUP(I4918,'new content'!$A$1:$C$274,2,FALSE)</f>
        <v>1</v>
      </c>
      <c r="K4918" s="9">
        <f>VLOOKUP(I4918,'new content'!$A$1:$C$274,3,FALSE)</f>
        <v>64</v>
      </c>
      <c r="L4918">
        <v>10.113243230000069</v>
      </c>
      <c r="M4918">
        <v>1975782</v>
      </c>
      <c r="N4918">
        <v>1055</v>
      </c>
    </row>
    <row r="4919" spans="1:14" x14ac:dyDescent="0.25">
      <c r="A4919" t="s">
        <v>31</v>
      </c>
      <c r="B4919" t="s">
        <v>33</v>
      </c>
      <c r="G4919" t="s">
        <v>56</v>
      </c>
      <c r="H4919" t="s">
        <v>94</v>
      </c>
      <c r="I4919" s="7">
        <v>44626</v>
      </c>
      <c r="J4919" s="9">
        <f>VLOOKUP(I4919,'new content'!$A$1:$C$274,2,FALSE)</f>
        <v>1</v>
      </c>
      <c r="K4919" s="9">
        <f>VLOOKUP(I4919,'new content'!$A$1:$C$274,3,FALSE)</f>
        <v>65</v>
      </c>
      <c r="L4919">
        <v>10.113243230000069</v>
      </c>
      <c r="M4919">
        <v>2245323</v>
      </c>
      <c r="N4919">
        <v>570</v>
      </c>
    </row>
    <row r="4920" spans="1:14" x14ac:dyDescent="0.25">
      <c r="A4920" t="s">
        <v>31</v>
      </c>
      <c r="B4920" t="s">
        <v>33</v>
      </c>
      <c r="G4920" t="s">
        <v>56</v>
      </c>
      <c r="H4920" t="s">
        <v>94</v>
      </c>
      <c r="I4920" s="7">
        <v>44627</v>
      </c>
      <c r="J4920" s="9">
        <f>VLOOKUP(I4920,'new content'!$A$1:$C$274,2,FALSE)</f>
        <v>0</v>
      </c>
      <c r="K4920" s="9">
        <f>VLOOKUP(I4920,'new content'!$A$1:$C$274,3,FALSE)</f>
        <v>65</v>
      </c>
      <c r="L4920">
        <v>10.113243230000069</v>
      </c>
      <c r="M4920">
        <v>2126908</v>
      </c>
      <c r="N4920">
        <v>290</v>
      </c>
    </row>
    <row r="4921" spans="1:14" x14ac:dyDescent="0.25">
      <c r="A4921" t="s">
        <v>31</v>
      </c>
      <c r="B4921" t="s">
        <v>33</v>
      </c>
      <c r="G4921" t="s">
        <v>56</v>
      </c>
      <c r="H4921" t="s">
        <v>94</v>
      </c>
      <c r="I4921" s="7">
        <v>44628</v>
      </c>
      <c r="J4921" s="9">
        <f>VLOOKUP(I4921,'new content'!$A$1:$C$274,2,FALSE)</f>
        <v>0</v>
      </c>
      <c r="K4921" s="9">
        <f>VLOOKUP(I4921,'new content'!$A$1:$C$274,3,FALSE)</f>
        <v>65</v>
      </c>
      <c r="L4921">
        <v>10.113243230000069</v>
      </c>
      <c r="M4921">
        <v>6407650</v>
      </c>
      <c r="N4921">
        <v>180</v>
      </c>
    </row>
    <row r="4922" spans="1:14" x14ac:dyDescent="0.25">
      <c r="A4922" t="s">
        <v>31</v>
      </c>
      <c r="B4922" t="s">
        <v>33</v>
      </c>
      <c r="G4922" t="s">
        <v>56</v>
      </c>
      <c r="H4922" t="s">
        <v>94</v>
      </c>
      <c r="I4922" s="7">
        <v>44629</v>
      </c>
      <c r="J4922" s="9">
        <f>VLOOKUP(I4922,'new content'!$A$1:$C$274,2,FALSE)</f>
        <v>0</v>
      </c>
      <c r="K4922" s="9">
        <f>VLOOKUP(I4922,'new content'!$A$1:$C$274,3,FALSE)</f>
        <v>65</v>
      </c>
      <c r="L4922">
        <v>10.113243230000069</v>
      </c>
      <c r="M4922">
        <v>1989169</v>
      </c>
      <c r="N4922">
        <v>315</v>
      </c>
    </row>
    <row r="4923" spans="1:14" x14ac:dyDescent="0.25">
      <c r="A4923" t="s">
        <v>31</v>
      </c>
      <c r="B4923" t="s">
        <v>33</v>
      </c>
      <c r="G4923" t="s">
        <v>56</v>
      </c>
      <c r="H4923" t="s">
        <v>94</v>
      </c>
      <c r="I4923" s="7">
        <v>44630</v>
      </c>
      <c r="J4923" s="9">
        <f>VLOOKUP(I4923,'new content'!$A$1:$C$274,2,FALSE)</f>
        <v>0</v>
      </c>
      <c r="K4923" s="9">
        <f>VLOOKUP(I4923,'new content'!$A$1:$C$274,3,FALSE)</f>
        <v>65</v>
      </c>
      <c r="L4923">
        <v>10.113243230000069</v>
      </c>
      <c r="M4923">
        <v>2259470</v>
      </c>
      <c r="N4923">
        <v>340</v>
      </c>
    </row>
    <row r="4924" spans="1:14" x14ac:dyDescent="0.25">
      <c r="A4924" t="s">
        <v>31</v>
      </c>
      <c r="B4924" t="s">
        <v>33</v>
      </c>
      <c r="G4924" t="s">
        <v>56</v>
      </c>
      <c r="H4924" t="s">
        <v>94</v>
      </c>
      <c r="I4924" s="7">
        <v>44631</v>
      </c>
      <c r="J4924" s="9">
        <f>VLOOKUP(I4924,'new content'!$A$1:$C$274,2,FALSE)</f>
        <v>1</v>
      </c>
      <c r="K4924" s="9">
        <f>VLOOKUP(I4924,'new content'!$A$1:$C$274,3,FALSE)</f>
        <v>66</v>
      </c>
      <c r="L4924">
        <v>10.113243230000069</v>
      </c>
      <c r="M4924">
        <v>3496827</v>
      </c>
      <c r="N4924">
        <v>315</v>
      </c>
    </row>
    <row r="4925" spans="1:14" x14ac:dyDescent="0.25">
      <c r="A4925" t="s">
        <v>31</v>
      </c>
      <c r="B4925" t="s">
        <v>33</v>
      </c>
      <c r="G4925" t="s">
        <v>56</v>
      </c>
      <c r="H4925" t="s">
        <v>94</v>
      </c>
      <c r="I4925" s="7">
        <v>44632</v>
      </c>
      <c r="J4925" s="9">
        <f>VLOOKUP(I4925,'new content'!$A$1:$C$274,2,FALSE)</f>
        <v>1</v>
      </c>
      <c r="K4925" s="9">
        <f>VLOOKUP(I4925,'new content'!$A$1:$C$274,3,FALSE)</f>
        <v>67</v>
      </c>
      <c r="L4925">
        <v>10.113243230000069</v>
      </c>
      <c r="M4925">
        <v>3412937</v>
      </c>
      <c r="N4925">
        <v>330</v>
      </c>
    </row>
    <row r="4926" spans="1:14" x14ac:dyDescent="0.25">
      <c r="A4926" t="s">
        <v>31</v>
      </c>
      <c r="B4926" t="s">
        <v>33</v>
      </c>
      <c r="G4926" t="s">
        <v>56</v>
      </c>
      <c r="H4926" t="s">
        <v>94</v>
      </c>
      <c r="I4926" s="7">
        <v>44633</v>
      </c>
      <c r="J4926" s="9">
        <f>VLOOKUP(I4926,'new content'!$A$1:$C$274,2,FALSE)</f>
        <v>1</v>
      </c>
      <c r="K4926" s="9">
        <f>VLOOKUP(I4926,'new content'!$A$1:$C$274,3,FALSE)</f>
        <v>68</v>
      </c>
      <c r="L4926">
        <v>10.113243230000069</v>
      </c>
      <c r="M4926">
        <v>4233319</v>
      </c>
      <c r="N4926">
        <v>460</v>
      </c>
    </row>
    <row r="4927" spans="1:14" x14ac:dyDescent="0.25">
      <c r="A4927" t="s">
        <v>31</v>
      </c>
      <c r="B4927" t="s">
        <v>33</v>
      </c>
      <c r="G4927" t="s">
        <v>56</v>
      </c>
      <c r="H4927" t="s">
        <v>94</v>
      </c>
      <c r="I4927" s="7">
        <v>44634</v>
      </c>
      <c r="J4927" s="9">
        <f>VLOOKUP(I4927,'new content'!$A$1:$C$274,2,FALSE)</f>
        <v>0</v>
      </c>
      <c r="K4927" s="9">
        <f>VLOOKUP(I4927,'new content'!$A$1:$C$274,3,FALSE)</f>
        <v>68</v>
      </c>
      <c r="L4927">
        <v>10.113243230000069</v>
      </c>
      <c r="M4927">
        <v>4837807</v>
      </c>
      <c r="N4927">
        <v>445</v>
      </c>
    </row>
    <row r="4928" spans="1:14" x14ac:dyDescent="0.25">
      <c r="A4928" t="s">
        <v>31</v>
      </c>
      <c r="B4928" t="s">
        <v>33</v>
      </c>
      <c r="G4928" t="s">
        <v>56</v>
      </c>
      <c r="H4928" t="s">
        <v>94</v>
      </c>
      <c r="I4928" s="7">
        <v>44635</v>
      </c>
      <c r="J4928" s="9">
        <f>VLOOKUP(I4928,'new content'!$A$1:$C$274,2,FALSE)</f>
        <v>0</v>
      </c>
      <c r="K4928" s="9">
        <f>VLOOKUP(I4928,'new content'!$A$1:$C$274,3,FALSE)</f>
        <v>68</v>
      </c>
      <c r="L4928">
        <v>10.113243230000069</v>
      </c>
      <c r="M4928">
        <v>5153564</v>
      </c>
      <c r="N4928">
        <v>480</v>
      </c>
    </row>
    <row r="4929" spans="1:14" x14ac:dyDescent="0.25">
      <c r="A4929" t="s">
        <v>31</v>
      </c>
      <c r="B4929" t="s">
        <v>33</v>
      </c>
      <c r="G4929" t="s">
        <v>56</v>
      </c>
      <c r="H4929" t="s">
        <v>94</v>
      </c>
      <c r="I4929" s="7">
        <v>44636</v>
      </c>
      <c r="J4929" s="9">
        <f>VLOOKUP(I4929,'new content'!$A$1:$C$274,2,FALSE)</f>
        <v>1</v>
      </c>
      <c r="K4929" s="9">
        <f>VLOOKUP(I4929,'new content'!$A$1:$C$274,3,FALSE)</f>
        <v>69</v>
      </c>
      <c r="L4929">
        <v>10.113243230000069</v>
      </c>
      <c r="M4929">
        <v>4637186</v>
      </c>
      <c r="N4929">
        <v>385</v>
      </c>
    </row>
    <row r="4930" spans="1:14" x14ac:dyDescent="0.25">
      <c r="A4930" t="s">
        <v>31</v>
      </c>
      <c r="B4930" t="s">
        <v>33</v>
      </c>
      <c r="G4930" t="s">
        <v>56</v>
      </c>
      <c r="H4930" t="s">
        <v>94</v>
      </c>
      <c r="I4930" s="7">
        <v>44637</v>
      </c>
      <c r="J4930" s="9">
        <f>VLOOKUP(I4930,'new content'!$A$1:$C$274,2,FALSE)</f>
        <v>0</v>
      </c>
      <c r="K4930" s="9">
        <f>VLOOKUP(I4930,'new content'!$A$1:$C$274,3,FALSE)</f>
        <v>69</v>
      </c>
      <c r="L4930">
        <v>10.113243230000069</v>
      </c>
      <c r="M4930">
        <v>6100716</v>
      </c>
      <c r="N4930">
        <v>635</v>
      </c>
    </row>
    <row r="4931" spans="1:14" x14ac:dyDescent="0.25">
      <c r="A4931" t="s">
        <v>31</v>
      </c>
      <c r="B4931" t="s">
        <v>33</v>
      </c>
      <c r="G4931" t="s">
        <v>56</v>
      </c>
      <c r="H4931" t="s">
        <v>94</v>
      </c>
      <c r="I4931" s="7">
        <v>44638</v>
      </c>
      <c r="J4931" s="9">
        <f>VLOOKUP(I4931,'new content'!$A$1:$C$274,2,FALSE)</f>
        <v>0</v>
      </c>
      <c r="K4931" s="9">
        <f>VLOOKUP(I4931,'new content'!$A$1:$C$274,3,FALSE)</f>
        <v>69</v>
      </c>
      <c r="L4931">
        <v>10.113243230000069</v>
      </c>
      <c r="M4931">
        <v>3530183</v>
      </c>
      <c r="N4931">
        <v>465</v>
      </c>
    </row>
    <row r="4932" spans="1:14" x14ac:dyDescent="0.25">
      <c r="A4932" t="s">
        <v>31</v>
      </c>
      <c r="B4932" t="s">
        <v>33</v>
      </c>
      <c r="G4932" t="s">
        <v>56</v>
      </c>
      <c r="H4932" t="s">
        <v>94</v>
      </c>
      <c r="I4932" s="7">
        <v>44639</v>
      </c>
      <c r="J4932" s="9">
        <f>VLOOKUP(I4932,'new content'!$A$1:$C$274,2,FALSE)</f>
        <v>1</v>
      </c>
      <c r="K4932" s="9">
        <f>VLOOKUP(I4932,'new content'!$A$1:$C$274,3,FALSE)</f>
        <v>70</v>
      </c>
      <c r="L4932">
        <v>10.113243230000069</v>
      </c>
      <c r="M4932">
        <v>5630911</v>
      </c>
      <c r="N4932">
        <v>525</v>
      </c>
    </row>
    <row r="4933" spans="1:14" x14ac:dyDescent="0.25">
      <c r="A4933" t="s">
        <v>31</v>
      </c>
      <c r="B4933" t="s">
        <v>33</v>
      </c>
      <c r="G4933" t="s">
        <v>56</v>
      </c>
      <c r="H4933" t="s">
        <v>94</v>
      </c>
      <c r="I4933" s="7">
        <v>44640</v>
      </c>
      <c r="J4933" s="9">
        <f>VLOOKUP(I4933,'new content'!$A$1:$C$274,2,FALSE)</f>
        <v>1</v>
      </c>
      <c r="K4933" s="9">
        <f>VLOOKUP(I4933,'new content'!$A$1:$C$274,3,FALSE)</f>
        <v>71</v>
      </c>
      <c r="L4933">
        <v>10.113243230000069</v>
      </c>
      <c r="M4933">
        <v>4013742</v>
      </c>
      <c r="N4933">
        <v>430</v>
      </c>
    </row>
    <row r="4934" spans="1:14" x14ac:dyDescent="0.25">
      <c r="A4934" t="s">
        <v>31</v>
      </c>
      <c r="B4934" t="s">
        <v>33</v>
      </c>
      <c r="G4934" t="s">
        <v>56</v>
      </c>
      <c r="H4934" t="s">
        <v>94</v>
      </c>
      <c r="I4934" s="7">
        <v>44641</v>
      </c>
      <c r="J4934" s="9">
        <f>VLOOKUP(I4934,'new content'!$A$1:$C$274,2,FALSE)</f>
        <v>0</v>
      </c>
      <c r="K4934" s="9">
        <f>VLOOKUP(I4934,'new content'!$A$1:$C$274,3,FALSE)</f>
        <v>71</v>
      </c>
      <c r="L4934">
        <v>10.113243230000069</v>
      </c>
      <c r="M4934">
        <v>5584102</v>
      </c>
      <c r="N4934">
        <v>490</v>
      </c>
    </row>
    <row r="4935" spans="1:14" x14ac:dyDescent="0.25">
      <c r="A4935" t="s">
        <v>31</v>
      </c>
      <c r="B4935" t="s">
        <v>33</v>
      </c>
      <c r="G4935" t="s">
        <v>56</v>
      </c>
      <c r="H4935" t="s">
        <v>94</v>
      </c>
      <c r="I4935" s="7">
        <v>44642</v>
      </c>
      <c r="J4935" s="9">
        <f>VLOOKUP(I4935,'new content'!$A$1:$C$274,2,FALSE)</f>
        <v>0</v>
      </c>
      <c r="K4935" s="9">
        <f>VLOOKUP(I4935,'new content'!$A$1:$C$274,3,FALSE)</f>
        <v>71</v>
      </c>
      <c r="L4935">
        <v>10.113243230000069</v>
      </c>
      <c r="M4935">
        <v>4869067</v>
      </c>
      <c r="N4935">
        <v>420</v>
      </c>
    </row>
    <row r="4936" spans="1:14" x14ac:dyDescent="0.25">
      <c r="A4936" t="s">
        <v>31</v>
      </c>
      <c r="B4936" t="s">
        <v>33</v>
      </c>
      <c r="G4936" t="s">
        <v>56</v>
      </c>
      <c r="H4936" t="s">
        <v>94</v>
      </c>
      <c r="I4936" s="7">
        <v>44643</v>
      </c>
      <c r="J4936" s="9">
        <f>VLOOKUP(I4936,'new content'!$A$1:$C$274,2,FALSE)</f>
        <v>1</v>
      </c>
      <c r="K4936" s="9">
        <f>VLOOKUP(I4936,'new content'!$A$1:$C$274,3,FALSE)</f>
        <v>72</v>
      </c>
      <c r="L4936">
        <v>10.113243230000069</v>
      </c>
      <c r="M4936">
        <v>4716231</v>
      </c>
      <c r="N4936">
        <v>390</v>
      </c>
    </row>
    <row r="4937" spans="1:14" x14ac:dyDescent="0.25">
      <c r="A4937" t="s">
        <v>31</v>
      </c>
      <c r="B4937" t="s">
        <v>33</v>
      </c>
      <c r="G4937" t="s">
        <v>56</v>
      </c>
      <c r="H4937" t="s">
        <v>94</v>
      </c>
      <c r="I4937" s="7">
        <v>44644</v>
      </c>
      <c r="J4937" s="9">
        <f>VLOOKUP(I4937,'new content'!$A$1:$C$274,2,FALSE)</f>
        <v>1</v>
      </c>
      <c r="K4937" s="9">
        <f>VLOOKUP(I4937,'new content'!$A$1:$C$274,3,FALSE)</f>
        <v>73</v>
      </c>
      <c r="L4937">
        <v>10.113243230000069</v>
      </c>
      <c r="M4937">
        <v>4092039</v>
      </c>
      <c r="N4937">
        <v>320</v>
      </c>
    </row>
    <row r="4938" spans="1:14" x14ac:dyDescent="0.25">
      <c r="A4938" t="s">
        <v>31</v>
      </c>
      <c r="B4938" t="s">
        <v>33</v>
      </c>
      <c r="G4938" t="s">
        <v>56</v>
      </c>
      <c r="H4938" t="s">
        <v>94</v>
      </c>
      <c r="I4938" s="7">
        <v>44645</v>
      </c>
      <c r="J4938" s="9">
        <f>VLOOKUP(I4938,'new content'!$A$1:$C$274,2,FALSE)</f>
        <v>1</v>
      </c>
      <c r="K4938" s="9">
        <f>VLOOKUP(I4938,'new content'!$A$1:$C$274,3,FALSE)</f>
        <v>74</v>
      </c>
      <c r="L4938">
        <v>10.113243230000069</v>
      </c>
      <c r="M4938">
        <v>2514877</v>
      </c>
      <c r="N4938">
        <v>245</v>
      </c>
    </row>
    <row r="4939" spans="1:14" x14ac:dyDescent="0.25">
      <c r="A4939" t="s">
        <v>31</v>
      </c>
      <c r="B4939" t="s">
        <v>33</v>
      </c>
      <c r="G4939" t="s">
        <v>56</v>
      </c>
      <c r="H4939" t="s">
        <v>94</v>
      </c>
      <c r="I4939" s="7">
        <v>44646</v>
      </c>
      <c r="J4939" s="9">
        <f>VLOOKUP(I4939,'new content'!$A$1:$C$274,2,FALSE)</f>
        <v>1</v>
      </c>
      <c r="K4939" s="9">
        <f>VLOOKUP(I4939,'new content'!$A$1:$C$274,3,FALSE)</f>
        <v>75</v>
      </c>
      <c r="L4939">
        <v>10.113243230000069</v>
      </c>
      <c r="M4939">
        <v>2608250</v>
      </c>
      <c r="N4939">
        <v>170</v>
      </c>
    </row>
    <row r="4940" spans="1:14" x14ac:dyDescent="0.25">
      <c r="A4940" t="s">
        <v>31</v>
      </c>
      <c r="B4940" t="s">
        <v>33</v>
      </c>
      <c r="G4940" t="s">
        <v>56</v>
      </c>
      <c r="H4940" t="s">
        <v>94</v>
      </c>
      <c r="I4940" s="7">
        <v>44647</v>
      </c>
      <c r="J4940" s="9">
        <f>VLOOKUP(I4940,'new content'!$A$1:$C$274,2,FALSE)</f>
        <v>1</v>
      </c>
      <c r="K4940" s="9">
        <f>VLOOKUP(I4940,'new content'!$A$1:$C$274,3,FALSE)</f>
        <v>76</v>
      </c>
      <c r="L4940">
        <v>10.113243230000069</v>
      </c>
      <c r="M4940">
        <v>2640491</v>
      </c>
      <c r="N4940">
        <v>165</v>
      </c>
    </row>
    <row r="4941" spans="1:14" x14ac:dyDescent="0.25">
      <c r="A4941" t="s">
        <v>31</v>
      </c>
      <c r="B4941" t="s">
        <v>33</v>
      </c>
      <c r="G4941" t="s">
        <v>56</v>
      </c>
      <c r="H4941" t="s">
        <v>94</v>
      </c>
      <c r="I4941" s="7">
        <v>44648</v>
      </c>
      <c r="J4941" s="9">
        <f>VLOOKUP(I4941,'new content'!$A$1:$C$274,2,FALSE)</f>
        <v>0</v>
      </c>
      <c r="K4941" s="9">
        <f>VLOOKUP(I4941,'new content'!$A$1:$C$274,3,FALSE)</f>
        <v>76</v>
      </c>
      <c r="L4941">
        <v>10.113243230000069</v>
      </c>
      <c r="M4941">
        <v>1588284</v>
      </c>
      <c r="N4941">
        <v>180</v>
      </c>
    </row>
    <row r="4942" spans="1:14" x14ac:dyDescent="0.25">
      <c r="A4942" t="s">
        <v>31</v>
      </c>
      <c r="B4942" t="s">
        <v>33</v>
      </c>
      <c r="G4942" t="s">
        <v>56</v>
      </c>
      <c r="H4942" t="s">
        <v>94</v>
      </c>
      <c r="I4942" s="7">
        <v>44649</v>
      </c>
      <c r="J4942" s="9">
        <f>VLOOKUP(I4942,'new content'!$A$1:$C$274,2,FALSE)</f>
        <v>0</v>
      </c>
      <c r="K4942" s="9">
        <f>VLOOKUP(I4942,'new content'!$A$1:$C$274,3,FALSE)</f>
        <v>76</v>
      </c>
      <c r="L4942">
        <v>10.113243230000069</v>
      </c>
      <c r="M4942">
        <v>807189</v>
      </c>
      <c r="N4942">
        <v>925</v>
      </c>
    </row>
    <row r="4943" spans="1:14" x14ac:dyDescent="0.25">
      <c r="A4943" t="s">
        <v>31</v>
      </c>
      <c r="B4943" t="s">
        <v>33</v>
      </c>
      <c r="G4943" t="s">
        <v>56</v>
      </c>
      <c r="H4943" t="s">
        <v>94</v>
      </c>
      <c r="I4943" s="7">
        <v>44650</v>
      </c>
      <c r="J4943" s="9">
        <f>VLOOKUP(I4943,'new content'!$A$1:$C$274,2,FALSE)</f>
        <v>1</v>
      </c>
      <c r="K4943" s="9">
        <f>VLOOKUP(I4943,'new content'!$A$1:$C$274,3,FALSE)</f>
        <v>77</v>
      </c>
      <c r="L4943">
        <v>10.113243230000069</v>
      </c>
      <c r="M4943">
        <v>530215</v>
      </c>
      <c r="N4943">
        <v>775</v>
      </c>
    </row>
    <row r="4944" spans="1:14" x14ac:dyDescent="0.25">
      <c r="A4944" t="s">
        <v>31</v>
      </c>
      <c r="B4944" t="s">
        <v>33</v>
      </c>
      <c r="G4944" t="s">
        <v>56</v>
      </c>
      <c r="H4944" t="s">
        <v>94</v>
      </c>
      <c r="I4944" s="7">
        <v>44651</v>
      </c>
      <c r="J4944" s="9">
        <f>VLOOKUP(I4944,'new content'!$A$1:$C$274,2,FALSE)</f>
        <v>0</v>
      </c>
      <c r="K4944" s="9">
        <f>VLOOKUP(I4944,'new content'!$A$1:$C$274,3,FALSE)</f>
        <v>77</v>
      </c>
      <c r="L4944">
        <v>10.113243230000069</v>
      </c>
      <c r="M4944">
        <v>1213514</v>
      </c>
      <c r="N4944">
        <v>390</v>
      </c>
    </row>
    <row r="4945" spans="1:14" x14ac:dyDescent="0.25">
      <c r="A4945" t="s">
        <v>31</v>
      </c>
      <c r="B4945" t="s">
        <v>33</v>
      </c>
      <c r="G4945" t="s">
        <v>57</v>
      </c>
      <c r="H4945" t="s">
        <v>94</v>
      </c>
      <c r="I4945" s="7">
        <v>44378</v>
      </c>
      <c r="J4945" s="9">
        <f>VLOOKUP(I4945,'new content'!$A$1:$C$274,2,FALSE)</f>
        <v>0</v>
      </c>
      <c r="K4945" s="9">
        <f>VLOOKUP(I4945,'new content'!$A$1:$C$274,3,FALSE)</f>
        <v>0</v>
      </c>
      <c r="L4945">
        <v>7.9555624813605671E-3</v>
      </c>
      <c r="M4945">
        <v>4143</v>
      </c>
      <c r="N4945">
        <v>101.54</v>
      </c>
    </row>
    <row r="4946" spans="1:14" x14ac:dyDescent="0.25">
      <c r="A4946" t="s">
        <v>31</v>
      </c>
      <c r="B4946" t="s">
        <v>33</v>
      </c>
      <c r="G4946" t="s">
        <v>57</v>
      </c>
      <c r="H4946" t="s">
        <v>94</v>
      </c>
      <c r="I4946" s="7">
        <v>44379</v>
      </c>
      <c r="J4946" s="9">
        <f>VLOOKUP(I4946,'new content'!$A$1:$C$274,2,FALSE)</f>
        <v>0</v>
      </c>
      <c r="K4946" s="9">
        <f>VLOOKUP(I4946,'new content'!$A$1:$C$274,3,FALSE)</f>
        <v>0</v>
      </c>
      <c r="L4946">
        <v>2.2933425641249741E-2</v>
      </c>
      <c r="M4946">
        <v>4246</v>
      </c>
      <c r="N4946">
        <v>98.8</v>
      </c>
    </row>
    <row r="4947" spans="1:14" x14ac:dyDescent="0.25">
      <c r="A4947" t="s">
        <v>31</v>
      </c>
      <c r="B4947" t="s">
        <v>33</v>
      </c>
      <c r="G4947" t="s">
        <v>57</v>
      </c>
      <c r="H4947" t="s">
        <v>94</v>
      </c>
      <c r="I4947" s="7">
        <v>44380</v>
      </c>
      <c r="J4947" s="9">
        <f>VLOOKUP(I4947,'new content'!$A$1:$C$274,2,FALSE)</f>
        <v>0</v>
      </c>
      <c r="K4947" s="9">
        <f>VLOOKUP(I4947,'new content'!$A$1:$C$274,3,FALSE)</f>
        <v>0</v>
      </c>
      <c r="L4947">
        <v>4.7118176320070287E-2</v>
      </c>
      <c r="M4947">
        <v>5189</v>
      </c>
      <c r="N4947">
        <v>102.69999999999999</v>
      </c>
    </row>
    <row r="4948" spans="1:14" x14ac:dyDescent="0.25">
      <c r="A4948" t="s">
        <v>31</v>
      </c>
      <c r="B4948" t="s">
        <v>33</v>
      </c>
      <c r="G4948" t="s">
        <v>57</v>
      </c>
      <c r="H4948" t="s">
        <v>94</v>
      </c>
      <c r="I4948" s="7">
        <v>44381</v>
      </c>
      <c r="J4948" s="9">
        <f>VLOOKUP(I4948,'new content'!$A$1:$C$274,2,FALSE)</f>
        <v>0</v>
      </c>
      <c r="K4948" s="9">
        <f>VLOOKUP(I4948,'new content'!$A$1:$C$274,3,FALSE)</f>
        <v>0</v>
      </c>
      <c r="L4948">
        <v>6.9118102012550101E-2</v>
      </c>
      <c r="M4948">
        <v>4913</v>
      </c>
      <c r="N4948">
        <v>100.88</v>
      </c>
    </row>
    <row r="4949" spans="1:14" x14ac:dyDescent="0.25">
      <c r="A4949" t="s">
        <v>31</v>
      </c>
      <c r="B4949" t="s">
        <v>33</v>
      </c>
      <c r="G4949" t="s">
        <v>57</v>
      </c>
      <c r="H4949" t="s">
        <v>94</v>
      </c>
      <c r="I4949" s="7">
        <v>44382</v>
      </c>
      <c r="J4949" s="9">
        <f>VLOOKUP(I4949,'new content'!$A$1:$C$274,2,FALSE)</f>
        <v>0</v>
      </c>
      <c r="K4949" s="9">
        <f>VLOOKUP(I4949,'new content'!$A$1:$C$274,3,FALSE)</f>
        <v>0</v>
      </c>
      <c r="L4949">
        <v>0.1004884662068474</v>
      </c>
      <c r="M4949">
        <v>6432</v>
      </c>
      <c r="N4949">
        <v>100.92999999999999</v>
      </c>
    </row>
    <row r="4950" spans="1:14" x14ac:dyDescent="0.25">
      <c r="A4950" t="s">
        <v>31</v>
      </c>
      <c r="B4950" t="s">
        <v>33</v>
      </c>
      <c r="G4950" t="s">
        <v>57</v>
      </c>
      <c r="H4950" t="s">
        <v>94</v>
      </c>
      <c r="I4950" s="7">
        <v>44383</v>
      </c>
      <c r="J4950" s="9">
        <f>VLOOKUP(I4950,'new content'!$A$1:$C$274,2,FALSE)</f>
        <v>0</v>
      </c>
      <c r="K4950" s="9">
        <f>VLOOKUP(I4950,'new content'!$A$1:$C$274,3,FALSE)</f>
        <v>0</v>
      </c>
      <c r="L4950">
        <v>0.1258794537624415</v>
      </c>
      <c r="M4950">
        <v>5815</v>
      </c>
      <c r="N4950">
        <v>100.75</v>
      </c>
    </row>
    <row r="4951" spans="1:14" x14ac:dyDescent="0.25">
      <c r="A4951" t="s">
        <v>31</v>
      </c>
      <c r="B4951" t="s">
        <v>33</v>
      </c>
      <c r="G4951" t="s">
        <v>57</v>
      </c>
      <c r="H4951" t="s">
        <v>94</v>
      </c>
      <c r="I4951" s="7">
        <v>44384</v>
      </c>
      <c r="J4951" s="9">
        <f>VLOOKUP(I4951,'new content'!$A$1:$C$274,2,FALSE)</f>
        <v>1</v>
      </c>
      <c r="K4951" s="9">
        <f>VLOOKUP(I4951,'new content'!$A$1:$C$274,3,FALSE)</f>
        <v>1</v>
      </c>
      <c r="L4951">
        <v>0.1453264616666306</v>
      </c>
      <c r="M4951">
        <v>5738</v>
      </c>
      <c r="N4951">
        <v>101.35999999999999</v>
      </c>
    </row>
    <row r="4952" spans="1:14" x14ac:dyDescent="0.25">
      <c r="A4952" t="s">
        <v>31</v>
      </c>
      <c r="B4952" t="s">
        <v>33</v>
      </c>
      <c r="G4952" t="s">
        <v>57</v>
      </c>
      <c r="H4952" t="s">
        <v>94</v>
      </c>
      <c r="I4952" s="7">
        <v>44385</v>
      </c>
      <c r="J4952" s="9">
        <f>VLOOKUP(I4952,'new content'!$A$1:$C$274,2,FALSE)</f>
        <v>0</v>
      </c>
      <c r="K4952" s="9">
        <f>VLOOKUP(I4952,'new content'!$A$1:$C$274,3,FALSE)</f>
        <v>1</v>
      </c>
      <c r="L4952">
        <v>0.15975647758030201</v>
      </c>
      <c r="M4952">
        <v>6376</v>
      </c>
      <c r="N4952">
        <v>99.300000000000011</v>
      </c>
    </row>
    <row r="4953" spans="1:14" x14ac:dyDescent="0.25">
      <c r="A4953" t="s">
        <v>31</v>
      </c>
      <c r="B4953" t="s">
        <v>33</v>
      </c>
      <c r="G4953" t="s">
        <v>57</v>
      </c>
      <c r="H4953" t="s">
        <v>94</v>
      </c>
      <c r="I4953" s="7">
        <v>44386</v>
      </c>
      <c r="J4953" s="9">
        <f>VLOOKUP(I4953,'new content'!$A$1:$C$274,2,FALSE)</f>
        <v>0</v>
      </c>
      <c r="K4953" s="9">
        <f>VLOOKUP(I4953,'new content'!$A$1:$C$274,3,FALSE)</f>
        <v>1</v>
      </c>
      <c r="L4953">
        <v>0.17025690948508859</v>
      </c>
      <c r="M4953">
        <v>6121</v>
      </c>
      <c r="N4953">
        <v>100.39999999999999</v>
      </c>
    </row>
    <row r="4954" spans="1:14" x14ac:dyDescent="0.25">
      <c r="A4954" t="s">
        <v>31</v>
      </c>
      <c r="B4954" t="s">
        <v>33</v>
      </c>
      <c r="G4954" t="s">
        <v>57</v>
      </c>
      <c r="H4954" t="s">
        <v>94</v>
      </c>
      <c r="I4954" s="7">
        <v>44387</v>
      </c>
      <c r="J4954" s="9">
        <f>VLOOKUP(I4954,'new content'!$A$1:$C$274,2,FALSE)</f>
        <v>0</v>
      </c>
      <c r="K4954" s="9">
        <f>VLOOKUP(I4954,'new content'!$A$1:$C$274,3,FALSE)</f>
        <v>1</v>
      </c>
      <c r="L4954">
        <v>0.1778025980874833</v>
      </c>
      <c r="M4954">
        <v>6159</v>
      </c>
      <c r="N4954">
        <v>103.83000000000001</v>
      </c>
    </row>
    <row r="4955" spans="1:14" x14ac:dyDescent="0.25">
      <c r="A4955" t="s">
        <v>31</v>
      </c>
      <c r="B4955" t="s">
        <v>33</v>
      </c>
      <c r="G4955" t="s">
        <v>57</v>
      </c>
      <c r="H4955" t="s">
        <v>94</v>
      </c>
      <c r="I4955" s="7">
        <v>44388</v>
      </c>
      <c r="J4955" s="9">
        <f>VLOOKUP(I4955,'new content'!$A$1:$C$274,2,FALSE)</f>
        <v>0</v>
      </c>
      <c r="K4955" s="9">
        <f>VLOOKUP(I4955,'new content'!$A$1:$C$274,3,FALSE)</f>
        <v>1</v>
      </c>
      <c r="L4955">
        <v>0.20244327366961409</v>
      </c>
      <c r="M4955">
        <v>6536</v>
      </c>
      <c r="N4955">
        <v>128.89000000000001</v>
      </c>
    </row>
    <row r="4956" spans="1:14" x14ac:dyDescent="0.25">
      <c r="A4956" t="s">
        <v>31</v>
      </c>
      <c r="B4956" t="s">
        <v>33</v>
      </c>
      <c r="G4956" t="s">
        <v>57</v>
      </c>
      <c r="H4956" t="s">
        <v>94</v>
      </c>
      <c r="I4956" s="7">
        <v>44389</v>
      </c>
      <c r="J4956" s="9">
        <f>VLOOKUP(I4956,'new content'!$A$1:$C$274,2,FALSE)</f>
        <v>0</v>
      </c>
      <c r="K4956" s="9">
        <f>VLOOKUP(I4956,'new content'!$A$1:$C$274,3,FALSE)</f>
        <v>1</v>
      </c>
      <c r="L4956">
        <v>0.2005098143969897</v>
      </c>
      <c r="M4956">
        <v>6070</v>
      </c>
      <c r="N4956">
        <v>118.6</v>
      </c>
    </row>
    <row r="4957" spans="1:14" x14ac:dyDescent="0.25">
      <c r="A4957" t="s">
        <v>31</v>
      </c>
      <c r="B4957" t="s">
        <v>33</v>
      </c>
      <c r="G4957" t="s">
        <v>57</v>
      </c>
      <c r="H4957" t="s">
        <v>94</v>
      </c>
      <c r="I4957" s="7">
        <v>44390</v>
      </c>
      <c r="J4957" s="9">
        <f>VLOOKUP(I4957,'new content'!$A$1:$C$274,2,FALSE)</f>
        <v>0</v>
      </c>
      <c r="K4957" s="9">
        <f>VLOOKUP(I4957,'new content'!$A$1:$C$274,3,FALSE)</f>
        <v>1</v>
      </c>
      <c r="L4957">
        <v>0.19916181108886771</v>
      </c>
      <c r="M4957">
        <v>6243</v>
      </c>
      <c r="N4957">
        <v>120.47</v>
      </c>
    </row>
    <row r="4958" spans="1:14" x14ac:dyDescent="0.25">
      <c r="A4958" t="s">
        <v>31</v>
      </c>
      <c r="B4958" t="s">
        <v>33</v>
      </c>
      <c r="G4958" t="s">
        <v>57</v>
      </c>
      <c r="H4958" t="s">
        <v>94</v>
      </c>
      <c r="I4958" s="7">
        <v>44391</v>
      </c>
      <c r="J4958" s="9">
        <f>VLOOKUP(I4958,'new content'!$A$1:$C$274,2,FALSE)</f>
        <v>0</v>
      </c>
      <c r="K4958" s="9">
        <f>VLOOKUP(I4958,'new content'!$A$1:$C$274,3,FALSE)</f>
        <v>1</v>
      </c>
      <c r="L4958">
        <v>0.17916117039283341</v>
      </c>
      <c r="M4958">
        <v>5036</v>
      </c>
      <c r="N4958">
        <v>118.69</v>
      </c>
    </row>
    <row r="4959" spans="1:14" x14ac:dyDescent="0.25">
      <c r="A4959" t="s">
        <v>31</v>
      </c>
      <c r="B4959" t="s">
        <v>33</v>
      </c>
      <c r="G4959" t="s">
        <v>57</v>
      </c>
      <c r="H4959" t="s">
        <v>94</v>
      </c>
      <c r="I4959" s="7">
        <v>44392</v>
      </c>
      <c r="J4959" s="9">
        <f>VLOOKUP(I4959,'new content'!$A$1:$C$274,2,FALSE)</f>
        <v>1</v>
      </c>
      <c r="K4959" s="9">
        <f>VLOOKUP(I4959,'new content'!$A$1:$C$274,3,FALSE)</f>
        <v>2</v>
      </c>
      <c r="L4959">
        <v>0.16577970797078251</v>
      </c>
      <c r="M4959">
        <v>4701</v>
      </c>
      <c r="N4959">
        <v>110.28</v>
      </c>
    </row>
    <row r="4960" spans="1:14" x14ac:dyDescent="0.25">
      <c r="A4960" t="s">
        <v>31</v>
      </c>
      <c r="B4960" t="s">
        <v>33</v>
      </c>
      <c r="G4960" t="s">
        <v>57</v>
      </c>
      <c r="H4960" t="s">
        <v>94</v>
      </c>
      <c r="I4960" s="7">
        <v>44393</v>
      </c>
      <c r="J4960" s="9">
        <f>VLOOKUP(I4960,'new content'!$A$1:$C$274,2,FALSE)</f>
        <v>0</v>
      </c>
      <c r="K4960" s="9">
        <f>VLOOKUP(I4960,'new content'!$A$1:$C$274,3,FALSE)</f>
        <v>2</v>
      </c>
      <c r="L4960">
        <v>9.4736702359948272E-2</v>
      </c>
      <c r="M4960">
        <v>1315</v>
      </c>
      <c r="N4960">
        <v>27.75</v>
      </c>
    </row>
    <row r="4961" spans="1:14" x14ac:dyDescent="0.25">
      <c r="A4961" t="s">
        <v>31</v>
      </c>
      <c r="B4961" t="s">
        <v>33</v>
      </c>
      <c r="G4961" t="s">
        <v>57</v>
      </c>
      <c r="H4961" t="s">
        <v>94</v>
      </c>
      <c r="I4961" s="7">
        <v>44394</v>
      </c>
      <c r="J4961" s="9">
        <f>VLOOKUP(I4961,'new content'!$A$1:$C$274,2,FALSE)</f>
        <v>0</v>
      </c>
      <c r="K4961" s="9">
        <f>VLOOKUP(I4961,'new content'!$A$1:$C$274,3,FALSE)</f>
        <v>2</v>
      </c>
      <c r="L4961">
        <v>5.664119209015149E-2</v>
      </c>
      <c r="M4961">
        <v>1303</v>
      </c>
      <c r="N4961">
        <v>27.62</v>
      </c>
    </row>
    <row r="4962" spans="1:14" x14ac:dyDescent="0.25">
      <c r="A4962" t="s">
        <v>31</v>
      </c>
      <c r="B4962" t="s">
        <v>33</v>
      </c>
      <c r="G4962" t="s">
        <v>57</v>
      </c>
      <c r="H4962" t="s">
        <v>94</v>
      </c>
      <c r="I4962" s="7">
        <v>44395</v>
      </c>
      <c r="J4962" s="9">
        <f>VLOOKUP(I4962,'new content'!$A$1:$C$274,2,FALSE)</f>
        <v>0</v>
      </c>
      <c r="K4962" s="9">
        <f>VLOOKUP(I4962,'new content'!$A$1:$C$274,3,FALSE)</f>
        <v>2</v>
      </c>
      <c r="L4962">
        <v>3.5726942054113482E-2</v>
      </c>
      <c r="M4962">
        <v>1150</v>
      </c>
      <c r="N4962">
        <v>26.5</v>
      </c>
    </row>
    <row r="4963" spans="1:14" x14ac:dyDescent="0.25">
      <c r="A4963" t="s">
        <v>31</v>
      </c>
      <c r="B4963" t="s">
        <v>33</v>
      </c>
      <c r="G4963" t="s">
        <v>57</v>
      </c>
      <c r="H4963" t="s">
        <v>94</v>
      </c>
      <c r="I4963" s="7">
        <v>44396</v>
      </c>
      <c r="J4963" s="9">
        <f>VLOOKUP(I4963,'new content'!$A$1:$C$274,2,FALSE)</f>
        <v>0</v>
      </c>
      <c r="K4963" s="9">
        <f>VLOOKUP(I4963,'new content'!$A$1:$C$274,3,FALSE)</f>
        <v>2</v>
      </c>
      <c r="L4963">
        <v>2.392356627345665E-2</v>
      </c>
      <c r="M4963">
        <v>1370</v>
      </c>
      <c r="N4963">
        <v>27.99</v>
      </c>
    </row>
    <row r="4964" spans="1:14" x14ac:dyDescent="0.25">
      <c r="A4964" t="s">
        <v>31</v>
      </c>
      <c r="B4964" t="s">
        <v>33</v>
      </c>
      <c r="G4964" t="s">
        <v>57</v>
      </c>
      <c r="H4964" t="s">
        <v>94</v>
      </c>
      <c r="I4964" s="7">
        <v>44397</v>
      </c>
      <c r="J4964" s="9">
        <f>VLOOKUP(I4964,'new content'!$A$1:$C$274,2,FALSE)</f>
        <v>0</v>
      </c>
      <c r="K4964" s="9">
        <f>VLOOKUP(I4964,'new content'!$A$1:$C$274,3,FALSE)</f>
        <v>2</v>
      </c>
      <c r="L4964">
        <v>1.7057274711158629E-2</v>
      </c>
      <c r="M4964">
        <v>1298</v>
      </c>
      <c r="N4964">
        <v>27.17</v>
      </c>
    </row>
    <row r="4965" spans="1:14" x14ac:dyDescent="0.25">
      <c r="A4965" t="s">
        <v>31</v>
      </c>
      <c r="B4965" t="s">
        <v>33</v>
      </c>
      <c r="G4965" t="s">
        <v>57</v>
      </c>
      <c r="H4965" t="s">
        <v>94</v>
      </c>
      <c r="I4965" s="7">
        <v>44398</v>
      </c>
      <c r="J4965" s="9">
        <f>VLOOKUP(I4965,'new content'!$A$1:$C$274,2,FALSE)</f>
        <v>1</v>
      </c>
      <c r="K4965" s="9">
        <f>VLOOKUP(I4965,'new content'!$A$1:$C$274,3,FALSE)</f>
        <v>3</v>
      </c>
      <c r="L4965">
        <v>1.2937056949825609E-2</v>
      </c>
      <c r="M4965">
        <v>1467</v>
      </c>
      <c r="N4965">
        <v>27.44</v>
      </c>
    </row>
    <row r="4966" spans="1:14" x14ac:dyDescent="0.25">
      <c r="A4966" t="s">
        <v>31</v>
      </c>
      <c r="B4966" t="s">
        <v>33</v>
      </c>
      <c r="G4966" t="s">
        <v>57</v>
      </c>
      <c r="H4966" t="s">
        <v>94</v>
      </c>
      <c r="I4966" s="7">
        <v>44399</v>
      </c>
      <c r="J4966" s="9">
        <f>VLOOKUP(I4966,'new content'!$A$1:$C$274,2,FALSE)</f>
        <v>0</v>
      </c>
      <c r="K4966" s="9">
        <f>VLOOKUP(I4966,'new content'!$A$1:$C$274,3,FALSE)</f>
        <v>3</v>
      </c>
      <c r="L4966">
        <v>1.038986144619284E-2</v>
      </c>
      <c r="M4966">
        <v>1472</v>
      </c>
      <c r="N4966">
        <v>28.1</v>
      </c>
    </row>
    <row r="4967" spans="1:14" x14ac:dyDescent="0.25">
      <c r="A4967" t="s">
        <v>31</v>
      </c>
      <c r="B4967" t="s">
        <v>33</v>
      </c>
      <c r="G4967" t="s">
        <v>57</v>
      </c>
      <c r="H4967" t="s">
        <v>94</v>
      </c>
      <c r="I4967" s="7">
        <v>44400</v>
      </c>
      <c r="J4967" s="9">
        <f>VLOOKUP(I4967,'new content'!$A$1:$C$274,2,FALSE)</f>
        <v>0</v>
      </c>
      <c r="K4967" s="9">
        <f>VLOOKUP(I4967,'new content'!$A$1:$C$274,3,FALSE)</f>
        <v>3</v>
      </c>
      <c r="L4967">
        <v>8.7721827273035541E-3</v>
      </c>
      <c r="M4967">
        <v>1353</v>
      </c>
      <c r="N4967">
        <v>28.06</v>
      </c>
    </row>
    <row r="4968" spans="1:14" x14ac:dyDescent="0.25">
      <c r="A4968" t="s">
        <v>31</v>
      </c>
      <c r="B4968" t="s">
        <v>33</v>
      </c>
      <c r="G4968" t="s">
        <v>57</v>
      </c>
      <c r="H4968" t="s">
        <v>94</v>
      </c>
      <c r="I4968" s="7">
        <v>44401</v>
      </c>
      <c r="J4968" s="9">
        <f>VLOOKUP(I4968,'new content'!$A$1:$C$274,2,FALSE)</f>
        <v>1</v>
      </c>
      <c r="K4968" s="9">
        <f>VLOOKUP(I4968,'new content'!$A$1:$C$274,3,FALSE)</f>
        <v>4</v>
      </c>
      <c r="L4968">
        <v>7.7209186820519126E-3</v>
      </c>
      <c r="M4968">
        <v>1200</v>
      </c>
      <c r="N4968">
        <v>27.73</v>
      </c>
    </row>
    <row r="4969" spans="1:14" x14ac:dyDescent="0.25">
      <c r="A4969" t="s">
        <v>31</v>
      </c>
      <c r="B4969" t="s">
        <v>33</v>
      </c>
      <c r="G4969" t="s">
        <v>57</v>
      </c>
      <c r="H4969" t="s">
        <v>94</v>
      </c>
      <c r="I4969" s="7">
        <v>44402</v>
      </c>
      <c r="J4969" s="9">
        <f>VLOOKUP(I4969,'new content'!$A$1:$C$274,2,FALSE)</f>
        <v>0</v>
      </c>
      <c r="K4969" s="9">
        <f>VLOOKUP(I4969,'new content'!$A$1:$C$274,3,FALSE)</f>
        <v>4</v>
      </c>
      <c r="L4969">
        <v>1.125022358565571E-2</v>
      </c>
      <c r="M4969">
        <v>1518</v>
      </c>
      <c r="N4969">
        <v>26.7</v>
      </c>
    </row>
    <row r="4970" spans="1:14" x14ac:dyDescent="0.25">
      <c r="A4970" t="s">
        <v>31</v>
      </c>
      <c r="B4970" t="s">
        <v>33</v>
      </c>
      <c r="G4970" t="s">
        <v>57</v>
      </c>
      <c r="H4970" t="s">
        <v>94</v>
      </c>
      <c r="I4970" s="7">
        <v>44403</v>
      </c>
      <c r="J4970" s="9">
        <f>VLOOKUP(I4970,'new content'!$A$1:$C$274,2,FALSE)</f>
        <v>0</v>
      </c>
      <c r="K4970" s="9">
        <f>VLOOKUP(I4970,'new content'!$A$1:$C$274,3,FALSE)</f>
        <v>4</v>
      </c>
      <c r="L4970">
        <v>1.411293537616906E-2</v>
      </c>
      <c r="M4970">
        <v>1717</v>
      </c>
      <c r="N4970">
        <v>26.88</v>
      </c>
    </row>
    <row r="4971" spans="1:14" x14ac:dyDescent="0.25">
      <c r="A4971" t="s">
        <v>31</v>
      </c>
      <c r="B4971" t="s">
        <v>33</v>
      </c>
      <c r="G4971" t="s">
        <v>57</v>
      </c>
      <c r="H4971" t="s">
        <v>94</v>
      </c>
      <c r="I4971" s="7">
        <v>44404</v>
      </c>
      <c r="J4971" s="9">
        <f>VLOOKUP(I4971,'new content'!$A$1:$C$274,2,FALSE)</f>
        <v>0</v>
      </c>
      <c r="K4971" s="9">
        <f>VLOOKUP(I4971,'new content'!$A$1:$C$274,3,FALSE)</f>
        <v>4</v>
      </c>
      <c r="L4971">
        <v>1.112437770379582E-2</v>
      </c>
      <c r="M4971">
        <v>1472</v>
      </c>
      <c r="N4971">
        <v>28.07</v>
      </c>
    </row>
    <row r="4972" spans="1:14" x14ac:dyDescent="0.25">
      <c r="A4972" t="s">
        <v>31</v>
      </c>
      <c r="B4972" t="s">
        <v>33</v>
      </c>
      <c r="G4972" t="s">
        <v>57</v>
      </c>
      <c r="H4972" t="s">
        <v>94</v>
      </c>
      <c r="I4972" s="7">
        <v>44405</v>
      </c>
      <c r="J4972" s="9">
        <f>VLOOKUP(I4972,'new content'!$A$1:$C$274,2,FALSE)</f>
        <v>0</v>
      </c>
      <c r="K4972" s="9">
        <f>VLOOKUP(I4972,'new content'!$A$1:$C$274,3,FALSE)</f>
        <v>4</v>
      </c>
      <c r="L4972">
        <v>9.2428738699395011E-3</v>
      </c>
      <c r="M4972">
        <v>1254</v>
      </c>
      <c r="N4972">
        <v>27.52</v>
      </c>
    </row>
    <row r="4973" spans="1:14" x14ac:dyDescent="0.25">
      <c r="A4973" t="s">
        <v>31</v>
      </c>
      <c r="B4973" t="s">
        <v>33</v>
      </c>
      <c r="G4973" t="s">
        <v>57</v>
      </c>
      <c r="H4973" t="s">
        <v>94</v>
      </c>
      <c r="I4973" s="7">
        <v>44406</v>
      </c>
      <c r="J4973" s="9">
        <f>VLOOKUP(I4973,'new content'!$A$1:$C$274,2,FALSE)</f>
        <v>1</v>
      </c>
      <c r="K4973" s="9">
        <f>VLOOKUP(I4973,'new content'!$A$1:$C$274,3,FALSE)</f>
        <v>5</v>
      </c>
      <c r="L4973">
        <v>2.2337449936598199</v>
      </c>
      <c r="M4973">
        <v>65926</v>
      </c>
      <c r="N4973">
        <v>1252.8800000000001</v>
      </c>
    </row>
    <row r="4974" spans="1:14" x14ac:dyDescent="0.25">
      <c r="A4974" t="s">
        <v>31</v>
      </c>
      <c r="B4974" t="s">
        <v>33</v>
      </c>
      <c r="G4974" t="s">
        <v>57</v>
      </c>
      <c r="H4974" t="s">
        <v>94</v>
      </c>
      <c r="I4974" s="7">
        <v>44407</v>
      </c>
      <c r="J4974" s="9">
        <f>VLOOKUP(I4974,'new content'!$A$1:$C$274,2,FALSE)</f>
        <v>0</v>
      </c>
      <c r="K4974" s="9">
        <f>VLOOKUP(I4974,'new content'!$A$1:$C$274,3,FALSE)</f>
        <v>5</v>
      </c>
      <c r="L4974">
        <v>7.0018823563232377</v>
      </c>
      <c r="M4974">
        <v>77074</v>
      </c>
      <c r="N4974">
        <v>1309.3</v>
      </c>
    </row>
    <row r="4975" spans="1:14" x14ac:dyDescent="0.25">
      <c r="A4975" t="s">
        <v>31</v>
      </c>
      <c r="B4975" t="s">
        <v>33</v>
      </c>
      <c r="G4975" t="s">
        <v>57</v>
      </c>
      <c r="H4975" t="s">
        <v>94</v>
      </c>
      <c r="I4975" s="7">
        <v>44408</v>
      </c>
      <c r="J4975" s="9">
        <f>VLOOKUP(I4975,'new content'!$A$1:$C$274,2,FALSE)</f>
        <v>0</v>
      </c>
      <c r="K4975" s="9">
        <f>VLOOKUP(I4975,'new content'!$A$1:$C$274,3,FALSE)</f>
        <v>5</v>
      </c>
      <c r="L4975">
        <v>12.888997105366039</v>
      </c>
      <c r="M4975">
        <v>86389</v>
      </c>
      <c r="N4975">
        <v>1424.78</v>
      </c>
    </row>
    <row r="4976" spans="1:14" x14ac:dyDescent="0.25">
      <c r="A4976" t="s">
        <v>31</v>
      </c>
      <c r="B4976" t="s">
        <v>33</v>
      </c>
      <c r="G4976" t="s">
        <v>57</v>
      </c>
      <c r="H4976" t="s">
        <v>94</v>
      </c>
      <c r="I4976" s="7">
        <v>44409</v>
      </c>
      <c r="J4976" s="9">
        <f>VLOOKUP(I4976,'new content'!$A$1:$C$274,2,FALSE)</f>
        <v>0</v>
      </c>
      <c r="K4976" s="9">
        <f>VLOOKUP(I4976,'new content'!$A$1:$C$274,3,FALSE)</f>
        <v>5</v>
      </c>
      <c r="L4976">
        <v>19.940671150601521</v>
      </c>
      <c r="M4976">
        <v>99441</v>
      </c>
      <c r="N4976">
        <v>1349.21</v>
      </c>
    </row>
    <row r="4977" spans="1:14" x14ac:dyDescent="0.25">
      <c r="A4977" t="s">
        <v>31</v>
      </c>
      <c r="B4977" t="s">
        <v>33</v>
      </c>
      <c r="G4977" t="s">
        <v>57</v>
      </c>
      <c r="H4977" t="s">
        <v>94</v>
      </c>
      <c r="I4977" s="7">
        <v>44410</v>
      </c>
      <c r="J4977" s="9">
        <f>VLOOKUP(I4977,'new content'!$A$1:$C$274,2,FALSE)</f>
        <v>0</v>
      </c>
      <c r="K4977" s="9">
        <f>VLOOKUP(I4977,'new content'!$A$1:$C$274,3,FALSE)</f>
        <v>5</v>
      </c>
      <c r="L4977">
        <v>23.448024881930461</v>
      </c>
      <c r="M4977">
        <v>86599</v>
      </c>
      <c r="N4977">
        <v>1361.6</v>
      </c>
    </row>
    <row r="4978" spans="1:14" x14ac:dyDescent="0.25">
      <c r="A4978" t="s">
        <v>31</v>
      </c>
      <c r="B4978" t="s">
        <v>33</v>
      </c>
      <c r="G4978" t="s">
        <v>57</v>
      </c>
      <c r="H4978" t="s">
        <v>94</v>
      </c>
      <c r="I4978" s="7">
        <v>44411</v>
      </c>
      <c r="J4978" s="9">
        <f>VLOOKUP(I4978,'new content'!$A$1:$C$274,2,FALSE)</f>
        <v>0</v>
      </c>
      <c r="K4978" s="9">
        <f>VLOOKUP(I4978,'new content'!$A$1:$C$274,3,FALSE)</f>
        <v>5</v>
      </c>
      <c r="L4978">
        <v>25.310475618748541</v>
      </c>
      <c r="M4978">
        <v>83006</v>
      </c>
      <c r="N4978">
        <v>1398.8</v>
      </c>
    </row>
    <row r="4979" spans="1:14" x14ac:dyDescent="0.25">
      <c r="A4979" t="s">
        <v>31</v>
      </c>
      <c r="B4979" t="s">
        <v>33</v>
      </c>
      <c r="G4979" t="s">
        <v>57</v>
      </c>
      <c r="H4979" t="s">
        <v>94</v>
      </c>
      <c r="I4979" s="7">
        <v>44412</v>
      </c>
      <c r="J4979" s="9">
        <f>VLOOKUP(I4979,'new content'!$A$1:$C$274,2,FALSE)</f>
        <v>1</v>
      </c>
      <c r="K4979" s="9">
        <f>VLOOKUP(I4979,'new content'!$A$1:$C$274,3,FALSE)</f>
        <v>6</v>
      </c>
      <c r="L4979">
        <v>26.101230335078629</v>
      </c>
      <c r="M4979">
        <v>79788</v>
      </c>
      <c r="N4979">
        <v>1351.47</v>
      </c>
    </row>
    <row r="4980" spans="1:14" x14ac:dyDescent="0.25">
      <c r="A4980" t="s">
        <v>31</v>
      </c>
      <c r="B4980" t="s">
        <v>33</v>
      </c>
      <c r="G4980" t="s">
        <v>57</v>
      </c>
      <c r="H4980" t="s">
        <v>94</v>
      </c>
      <c r="I4980" s="7">
        <v>44413</v>
      </c>
      <c r="J4980" s="9">
        <f>VLOOKUP(I4980,'new content'!$A$1:$C$274,2,FALSE)</f>
        <v>1</v>
      </c>
      <c r="K4980" s="9">
        <f>VLOOKUP(I4980,'new content'!$A$1:$C$274,3,FALSE)</f>
        <v>7</v>
      </c>
      <c r="L4980">
        <v>31.157510637501339</v>
      </c>
      <c r="M4980">
        <v>103838</v>
      </c>
      <c r="N4980">
        <v>1781.78</v>
      </c>
    </row>
    <row r="4981" spans="1:14" x14ac:dyDescent="0.25">
      <c r="A4981" t="s">
        <v>31</v>
      </c>
      <c r="B4981" t="s">
        <v>33</v>
      </c>
      <c r="G4981" t="s">
        <v>57</v>
      </c>
      <c r="H4981" t="s">
        <v>94</v>
      </c>
      <c r="I4981" s="7">
        <v>44414</v>
      </c>
      <c r="J4981" s="9">
        <f>VLOOKUP(I4981,'new content'!$A$1:$C$274,2,FALSE)</f>
        <v>0</v>
      </c>
      <c r="K4981" s="9">
        <f>VLOOKUP(I4981,'new content'!$A$1:$C$274,3,FALSE)</f>
        <v>7</v>
      </c>
      <c r="L4981">
        <v>34.881076542741233</v>
      </c>
      <c r="M4981">
        <v>103738</v>
      </c>
      <c r="N4981">
        <v>2274.29</v>
      </c>
    </row>
    <row r="4982" spans="1:14" x14ac:dyDescent="0.25">
      <c r="A4982" t="s">
        <v>31</v>
      </c>
      <c r="B4982" t="s">
        <v>33</v>
      </c>
      <c r="G4982" t="s">
        <v>57</v>
      </c>
      <c r="H4982" t="s">
        <v>94</v>
      </c>
      <c r="I4982" s="7">
        <v>44415</v>
      </c>
      <c r="J4982" s="9">
        <f>VLOOKUP(I4982,'new content'!$A$1:$C$274,2,FALSE)</f>
        <v>0</v>
      </c>
      <c r="K4982" s="9">
        <f>VLOOKUP(I4982,'new content'!$A$1:$C$274,3,FALSE)</f>
        <v>7</v>
      </c>
      <c r="L4982">
        <v>39.433857617356892</v>
      </c>
      <c r="M4982">
        <v>112910</v>
      </c>
      <c r="N4982">
        <v>2456.12</v>
      </c>
    </row>
    <row r="4983" spans="1:14" x14ac:dyDescent="0.25">
      <c r="A4983" t="s">
        <v>31</v>
      </c>
      <c r="B4983" t="s">
        <v>33</v>
      </c>
      <c r="G4983" t="s">
        <v>57</v>
      </c>
      <c r="H4983" t="s">
        <v>94</v>
      </c>
      <c r="I4983" s="7">
        <v>44416</v>
      </c>
      <c r="J4983" s="9">
        <f>VLOOKUP(I4983,'new content'!$A$1:$C$274,2,FALSE)</f>
        <v>0</v>
      </c>
      <c r="K4983" s="9">
        <f>VLOOKUP(I4983,'new content'!$A$1:$C$274,3,FALSE)</f>
        <v>7</v>
      </c>
      <c r="L4983">
        <v>41.662032333141951</v>
      </c>
      <c r="M4983">
        <v>108282</v>
      </c>
      <c r="N4983">
        <v>2314.1</v>
      </c>
    </row>
    <row r="4984" spans="1:14" x14ac:dyDescent="0.25">
      <c r="A4984" t="s">
        <v>31</v>
      </c>
      <c r="B4984" t="s">
        <v>33</v>
      </c>
      <c r="G4984" t="s">
        <v>57</v>
      </c>
      <c r="H4984" t="s">
        <v>94</v>
      </c>
      <c r="I4984" s="7">
        <v>44417</v>
      </c>
      <c r="J4984" s="9">
        <f>VLOOKUP(I4984,'new content'!$A$1:$C$274,2,FALSE)</f>
        <v>0</v>
      </c>
      <c r="K4984" s="9">
        <f>VLOOKUP(I4984,'new content'!$A$1:$C$274,3,FALSE)</f>
        <v>7</v>
      </c>
      <c r="L4984">
        <v>43.890765945506068</v>
      </c>
      <c r="M4984">
        <v>111478</v>
      </c>
      <c r="N4984">
        <v>2327.1999999999998</v>
      </c>
    </row>
    <row r="4985" spans="1:14" x14ac:dyDescent="0.25">
      <c r="A4985" t="s">
        <v>31</v>
      </c>
      <c r="B4985" t="s">
        <v>33</v>
      </c>
      <c r="G4985" t="s">
        <v>57</v>
      </c>
      <c r="H4985" t="s">
        <v>94</v>
      </c>
      <c r="I4985" s="7">
        <v>44418</v>
      </c>
      <c r="J4985" s="9">
        <f>VLOOKUP(I4985,'new content'!$A$1:$C$274,2,FALSE)</f>
        <v>0</v>
      </c>
      <c r="K4985" s="9">
        <f>VLOOKUP(I4985,'new content'!$A$1:$C$274,3,FALSE)</f>
        <v>7</v>
      </c>
      <c r="L4985">
        <v>49.89864478451571</v>
      </c>
      <c r="M4985">
        <v>131313</v>
      </c>
      <c r="N4985">
        <v>2966.27</v>
      </c>
    </row>
    <row r="4986" spans="1:14" x14ac:dyDescent="0.25">
      <c r="A4986" t="s">
        <v>31</v>
      </c>
      <c r="B4986" t="s">
        <v>33</v>
      </c>
      <c r="G4986" t="s">
        <v>57</v>
      </c>
      <c r="H4986" t="s">
        <v>94</v>
      </c>
      <c r="I4986" s="7">
        <v>44419</v>
      </c>
      <c r="J4986" s="9">
        <f>VLOOKUP(I4986,'new content'!$A$1:$C$274,2,FALSE)</f>
        <v>1</v>
      </c>
      <c r="K4986" s="9">
        <f>VLOOKUP(I4986,'new content'!$A$1:$C$274,3,FALSE)</f>
        <v>8</v>
      </c>
      <c r="L4986">
        <v>54.007587216556061</v>
      </c>
      <c r="M4986">
        <v>130190</v>
      </c>
      <c r="N4986">
        <v>3089.28</v>
      </c>
    </row>
    <row r="4987" spans="1:14" x14ac:dyDescent="0.25">
      <c r="A4987" t="s">
        <v>31</v>
      </c>
      <c r="B4987" t="s">
        <v>33</v>
      </c>
      <c r="G4987" t="s">
        <v>57</v>
      </c>
      <c r="H4987" t="s">
        <v>94</v>
      </c>
      <c r="I4987" s="7">
        <v>44420</v>
      </c>
      <c r="J4987" s="9">
        <f>VLOOKUP(I4987,'new content'!$A$1:$C$274,2,FALSE)</f>
        <v>0</v>
      </c>
      <c r="K4987" s="9">
        <f>VLOOKUP(I4987,'new content'!$A$1:$C$274,3,FALSE)</f>
        <v>8</v>
      </c>
      <c r="L4987">
        <v>50.522020563566947</v>
      </c>
      <c r="M4987">
        <v>102370</v>
      </c>
      <c r="N4987">
        <v>2995.7</v>
      </c>
    </row>
    <row r="4988" spans="1:14" x14ac:dyDescent="0.25">
      <c r="A4988" t="s">
        <v>31</v>
      </c>
      <c r="B4988" t="s">
        <v>33</v>
      </c>
      <c r="G4988" t="s">
        <v>57</v>
      </c>
      <c r="H4988" t="s">
        <v>94</v>
      </c>
      <c r="I4988" s="7">
        <v>44421</v>
      </c>
      <c r="J4988" s="9">
        <f>VLOOKUP(I4988,'new content'!$A$1:$C$274,2,FALSE)</f>
        <v>0</v>
      </c>
      <c r="K4988" s="9">
        <f>VLOOKUP(I4988,'new content'!$A$1:$C$274,3,FALSE)</f>
        <v>8</v>
      </c>
      <c r="L4988">
        <v>52.849935738752052</v>
      </c>
      <c r="M4988">
        <v>122996</v>
      </c>
      <c r="N4988">
        <v>2976.75</v>
      </c>
    </row>
    <row r="4989" spans="1:14" x14ac:dyDescent="0.25">
      <c r="A4989" t="s">
        <v>31</v>
      </c>
      <c r="B4989" t="s">
        <v>33</v>
      </c>
      <c r="G4989" t="s">
        <v>57</v>
      </c>
      <c r="H4989" t="s">
        <v>94</v>
      </c>
      <c r="I4989" s="7">
        <v>44422</v>
      </c>
      <c r="J4989" s="9">
        <f>VLOOKUP(I4989,'new content'!$A$1:$C$274,2,FALSE)</f>
        <v>0</v>
      </c>
      <c r="K4989" s="9">
        <f>VLOOKUP(I4989,'new content'!$A$1:$C$274,3,FALSE)</f>
        <v>8</v>
      </c>
      <c r="L4989">
        <v>54.958009231542711</v>
      </c>
      <c r="M4989">
        <v>124907</v>
      </c>
      <c r="N4989">
        <v>3161.48</v>
      </c>
    </row>
    <row r="4990" spans="1:14" x14ac:dyDescent="0.25">
      <c r="A4990" t="s">
        <v>31</v>
      </c>
      <c r="B4990" t="s">
        <v>33</v>
      </c>
      <c r="G4990" t="s">
        <v>57</v>
      </c>
      <c r="H4990" t="s">
        <v>94</v>
      </c>
      <c r="I4990" s="7">
        <v>44423</v>
      </c>
      <c r="J4990" s="9">
        <f>VLOOKUP(I4990,'new content'!$A$1:$C$274,2,FALSE)</f>
        <v>0</v>
      </c>
      <c r="K4990" s="9">
        <f>VLOOKUP(I4990,'new content'!$A$1:$C$274,3,FALSE)</f>
        <v>8</v>
      </c>
      <c r="L4990">
        <v>55.519866792930749</v>
      </c>
      <c r="M4990">
        <v>121068</v>
      </c>
      <c r="N4990">
        <v>2941.17</v>
      </c>
    </row>
    <row r="4991" spans="1:14" x14ac:dyDescent="0.25">
      <c r="A4991" t="s">
        <v>31</v>
      </c>
      <c r="B4991" t="s">
        <v>33</v>
      </c>
      <c r="G4991" t="s">
        <v>57</v>
      </c>
      <c r="H4991" t="s">
        <v>94</v>
      </c>
      <c r="I4991" s="7">
        <v>44424</v>
      </c>
      <c r="J4991" s="9">
        <f>VLOOKUP(I4991,'new content'!$A$1:$C$274,2,FALSE)</f>
        <v>1</v>
      </c>
      <c r="K4991" s="9">
        <f>VLOOKUP(I4991,'new content'!$A$1:$C$274,3,FALSE)</f>
        <v>9</v>
      </c>
      <c r="L4991">
        <v>51.786221744888238</v>
      </c>
      <c r="M4991">
        <v>102720</v>
      </c>
      <c r="N4991">
        <v>2956.67</v>
      </c>
    </row>
    <row r="4992" spans="1:14" x14ac:dyDescent="0.25">
      <c r="A4992" t="s">
        <v>31</v>
      </c>
      <c r="B4992" t="s">
        <v>33</v>
      </c>
      <c r="G4992" t="s">
        <v>57</v>
      </c>
      <c r="H4992" t="s">
        <v>94</v>
      </c>
      <c r="I4992" s="7">
        <v>44425</v>
      </c>
      <c r="J4992" s="9">
        <f>VLOOKUP(I4992,'new content'!$A$1:$C$274,2,FALSE)</f>
        <v>0</v>
      </c>
      <c r="K4992" s="9">
        <f>VLOOKUP(I4992,'new content'!$A$1:$C$274,3,FALSE)</f>
        <v>9</v>
      </c>
      <c r="L4992">
        <v>60.978737252254412</v>
      </c>
      <c r="M4992">
        <v>154191</v>
      </c>
      <c r="N4992">
        <v>3381.52</v>
      </c>
    </row>
    <row r="4993" spans="1:14" x14ac:dyDescent="0.25">
      <c r="A4993" t="s">
        <v>31</v>
      </c>
      <c r="B4993" t="s">
        <v>33</v>
      </c>
      <c r="G4993" t="s">
        <v>57</v>
      </c>
      <c r="H4993" t="s">
        <v>94</v>
      </c>
      <c r="I4993" s="7">
        <v>44426</v>
      </c>
      <c r="J4993" s="9">
        <f>VLOOKUP(I4993,'new content'!$A$1:$C$274,2,FALSE)</f>
        <v>1</v>
      </c>
      <c r="K4993" s="9">
        <f>VLOOKUP(I4993,'new content'!$A$1:$C$274,3,FALSE)</f>
        <v>10</v>
      </c>
      <c r="L4993">
        <v>69.352983259498444</v>
      </c>
      <c r="M4993">
        <v>161215</v>
      </c>
      <c r="N4993">
        <v>3461.51</v>
      </c>
    </row>
    <row r="4994" spans="1:14" x14ac:dyDescent="0.25">
      <c r="A4994" t="s">
        <v>31</v>
      </c>
      <c r="B4994" t="s">
        <v>33</v>
      </c>
      <c r="G4994" t="s">
        <v>57</v>
      </c>
      <c r="H4994" t="s">
        <v>94</v>
      </c>
      <c r="I4994" s="7">
        <v>44427</v>
      </c>
      <c r="J4994" s="9">
        <f>VLOOKUP(I4994,'new content'!$A$1:$C$274,2,FALSE)</f>
        <v>1</v>
      </c>
      <c r="K4994" s="9">
        <f>VLOOKUP(I4994,'new content'!$A$1:$C$274,3,FALSE)</f>
        <v>11</v>
      </c>
      <c r="L4994">
        <v>71.887178019419181</v>
      </c>
      <c r="M4994">
        <v>146922</v>
      </c>
      <c r="N4994">
        <v>3531.27</v>
      </c>
    </row>
    <row r="4995" spans="1:14" x14ac:dyDescent="0.25">
      <c r="A4995" t="s">
        <v>31</v>
      </c>
      <c r="B4995" t="s">
        <v>33</v>
      </c>
      <c r="G4995" t="s">
        <v>57</v>
      </c>
      <c r="H4995" t="s">
        <v>94</v>
      </c>
      <c r="I4995" s="7">
        <v>44428</v>
      </c>
      <c r="J4995" s="9">
        <f>VLOOKUP(I4995,'new content'!$A$1:$C$274,2,FALSE)</f>
        <v>0</v>
      </c>
      <c r="K4995" s="9">
        <f>VLOOKUP(I4995,'new content'!$A$1:$C$274,3,FALSE)</f>
        <v>11</v>
      </c>
      <c r="L4995">
        <v>73.922010451557938</v>
      </c>
      <c r="M4995">
        <v>148132</v>
      </c>
      <c r="N4995">
        <v>3686.35</v>
      </c>
    </row>
    <row r="4996" spans="1:14" x14ac:dyDescent="0.25">
      <c r="A4996" t="s">
        <v>31</v>
      </c>
      <c r="B4996" t="s">
        <v>33</v>
      </c>
      <c r="G4996" t="s">
        <v>57</v>
      </c>
      <c r="H4996" t="s">
        <v>94</v>
      </c>
      <c r="I4996" s="7">
        <v>44429</v>
      </c>
      <c r="J4996" s="9">
        <f>VLOOKUP(I4996,'new content'!$A$1:$C$274,2,FALSE)</f>
        <v>0</v>
      </c>
      <c r="K4996" s="9">
        <f>VLOOKUP(I4996,'new content'!$A$1:$C$274,3,FALSE)</f>
        <v>11</v>
      </c>
      <c r="L4996">
        <v>74.107784937540828</v>
      </c>
      <c r="M4996">
        <v>143397</v>
      </c>
      <c r="N4996">
        <v>3592.79</v>
      </c>
    </row>
    <row r="4997" spans="1:14" x14ac:dyDescent="0.25">
      <c r="A4997" t="s">
        <v>31</v>
      </c>
      <c r="B4997" t="s">
        <v>33</v>
      </c>
      <c r="G4997" t="s">
        <v>57</v>
      </c>
      <c r="H4997" t="s">
        <v>94</v>
      </c>
      <c r="I4997" s="7">
        <v>44430</v>
      </c>
      <c r="J4997" s="9">
        <f>VLOOKUP(I4997,'new content'!$A$1:$C$274,2,FALSE)</f>
        <v>0</v>
      </c>
      <c r="K4997" s="9">
        <f>VLOOKUP(I4997,'new content'!$A$1:$C$274,3,FALSE)</f>
        <v>11</v>
      </c>
      <c r="L4997">
        <v>76.986394308689071</v>
      </c>
      <c r="M4997">
        <v>153512</v>
      </c>
      <c r="N4997">
        <v>3440.87</v>
      </c>
    </row>
    <row r="4998" spans="1:14" x14ac:dyDescent="0.25">
      <c r="A4998" t="s">
        <v>31</v>
      </c>
      <c r="B4998" t="s">
        <v>33</v>
      </c>
      <c r="G4998" t="s">
        <v>57</v>
      </c>
      <c r="H4998" t="s">
        <v>94</v>
      </c>
      <c r="I4998" s="7">
        <v>44431</v>
      </c>
      <c r="J4998" s="9">
        <f>VLOOKUP(I4998,'new content'!$A$1:$C$274,2,FALSE)</f>
        <v>1</v>
      </c>
      <c r="K4998" s="9">
        <f>VLOOKUP(I4998,'new content'!$A$1:$C$274,3,FALSE)</f>
        <v>12</v>
      </c>
      <c r="L4998">
        <v>78.763200458631189</v>
      </c>
      <c r="M4998">
        <v>153083</v>
      </c>
      <c r="N4998">
        <v>3424.01</v>
      </c>
    </row>
    <row r="4999" spans="1:14" x14ac:dyDescent="0.25">
      <c r="A4999" t="s">
        <v>31</v>
      </c>
      <c r="B4999" t="s">
        <v>33</v>
      </c>
      <c r="G4999" t="s">
        <v>57</v>
      </c>
      <c r="H4999" t="s">
        <v>94</v>
      </c>
      <c r="I4999" s="7">
        <v>44432</v>
      </c>
      <c r="J4999" s="9">
        <f>VLOOKUP(I4999,'new content'!$A$1:$C$274,2,FALSE)</f>
        <v>0</v>
      </c>
      <c r="K4999" s="9">
        <f>VLOOKUP(I4999,'new content'!$A$1:$C$274,3,FALSE)</f>
        <v>12</v>
      </c>
      <c r="L4999">
        <v>86.12637325038331</v>
      </c>
      <c r="M4999">
        <v>176661</v>
      </c>
      <c r="N4999">
        <v>3842</v>
      </c>
    </row>
    <row r="5000" spans="1:14" x14ac:dyDescent="0.25">
      <c r="A5000" t="s">
        <v>31</v>
      </c>
      <c r="B5000" t="s">
        <v>33</v>
      </c>
      <c r="G5000" t="s">
        <v>57</v>
      </c>
      <c r="H5000" t="s">
        <v>94</v>
      </c>
      <c r="I5000" s="7">
        <v>44433</v>
      </c>
      <c r="J5000" s="9">
        <f>VLOOKUP(I5000,'new content'!$A$1:$C$274,2,FALSE)</f>
        <v>0</v>
      </c>
      <c r="K5000" s="9">
        <f>VLOOKUP(I5000,'new content'!$A$1:$C$274,3,FALSE)</f>
        <v>12</v>
      </c>
      <c r="L5000">
        <v>91.61242682666736</v>
      </c>
      <c r="M5000">
        <v>178404</v>
      </c>
      <c r="N5000">
        <v>3873.2100000000005</v>
      </c>
    </row>
    <row r="5001" spans="1:14" x14ac:dyDescent="0.25">
      <c r="A5001" t="s">
        <v>31</v>
      </c>
      <c r="B5001" t="s">
        <v>33</v>
      </c>
      <c r="G5001" t="s">
        <v>57</v>
      </c>
      <c r="H5001" t="s">
        <v>94</v>
      </c>
      <c r="I5001" s="7">
        <v>44434</v>
      </c>
      <c r="J5001" s="9">
        <f>VLOOKUP(I5001,'new content'!$A$1:$C$274,2,FALSE)</f>
        <v>1</v>
      </c>
      <c r="K5001" s="9">
        <f>VLOOKUP(I5001,'new content'!$A$1:$C$274,3,FALSE)</f>
        <v>13</v>
      </c>
      <c r="L5001">
        <v>97.579738602101244</v>
      </c>
      <c r="M5001">
        <v>186355</v>
      </c>
      <c r="N5001">
        <v>4087.98</v>
      </c>
    </row>
    <row r="5002" spans="1:14" x14ac:dyDescent="0.25">
      <c r="A5002" t="s">
        <v>31</v>
      </c>
      <c r="B5002" t="s">
        <v>33</v>
      </c>
      <c r="G5002" t="s">
        <v>57</v>
      </c>
      <c r="H5002" t="s">
        <v>94</v>
      </c>
      <c r="I5002" s="7">
        <v>44435</v>
      </c>
      <c r="J5002" s="9">
        <f>VLOOKUP(I5002,'new content'!$A$1:$C$274,2,FALSE)</f>
        <v>0</v>
      </c>
      <c r="K5002" s="9">
        <f>VLOOKUP(I5002,'new content'!$A$1:$C$274,3,FALSE)</f>
        <v>13</v>
      </c>
      <c r="L5002">
        <v>100.7367807360262</v>
      </c>
      <c r="M5002">
        <v>181887</v>
      </c>
      <c r="N5002">
        <v>4103.75</v>
      </c>
    </row>
    <row r="5003" spans="1:14" x14ac:dyDescent="0.25">
      <c r="A5003" t="s">
        <v>31</v>
      </c>
      <c r="B5003" t="s">
        <v>33</v>
      </c>
      <c r="G5003" t="s">
        <v>57</v>
      </c>
      <c r="H5003" t="s">
        <v>94</v>
      </c>
      <c r="I5003" s="7">
        <v>44436</v>
      </c>
      <c r="J5003" s="9">
        <f>VLOOKUP(I5003,'new content'!$A$1:$C$274,2,FALSE)</f>
        <v>0</v>
      </c>
      <c r="K5003" s="9">
        <f>VLOOKUP(I5003,'new content'!$A$1:$C$274,3,FALSE)</f>
        <v>13</v>
      </c>
      <c r="L5003">
        <v>103.2193051541003</v>
      </c>
      <c r="M5003">
        <v>183267</v>
      </c>
      <c r="N5003">
        <v>3999.07</v>
      </c>
    </row>
    <row r="5004" spans="1:14" x14ac:dyDescent="0.25">
      <c r="A5004" t="s">
        <v>31</v>
      </c>
      <c r="B5004" t="s">
        <v>33</v>
      </c>
      <c r="G5004" t="s">
        <v>57</v>
      </c>
      <c r="H5004" t="s">
        <v>94</v>
      </c>
      <c r="I5004" s="7">
        <v>44437</v>
      </c>
      <c r="J5004" s="9">
        <f>VLOOKUP(I5004,'new content'!$A$1:$C$274,2,FALSE)</f>
        <v>0</v>
      </c>
      <c r="K5004" s="9">
        <f>VLOOKUP(I5004,'new content'!$A$1:$C$274,3,FALSE)</f>
        <v>13</v>
      </c>
      <c r="L5004">
        <v>107.34805315674269</v>
      </c>
      <c r="M5004">
        <v>191864</v>
      </c>
      <c r="N5004">
        <v>3962.59</v>
      </c>
    </row>
    <row r="5005" spans="1:14" x14ac:dyDescent="0.25">
      <c r="A5005" t="s">
        <v>31</v>
      </c>
      <c r="B5005" t="s">
        <v>33</v>
      </c>
      <c r="G5005" t="s">
        <v>57</v>
      </c>
      <c r="H5005" t="s">
        <v>94</v>
      </c>
      <c r="I5005" s="7">
        <v>44438</v>
      </c>
      <c r="J5005" s="9">
        <f>VLOOKUP(I5005,'new content'!$A$1:$C$274,2,FALSE)</f>
        <v>0</v>
      </c>
      <c r="K5005" s="9">
        <f>VLOOKUP(I5005,'new content'!$A$1:$C$274,3,FALSE)</f>
        <v>13</v>
      </c>
      <c r="L5005">
        <v>121.4904597202342</v>
      </c>
      <c r="M5005">
        <v>233937</v>
      </c>
      <c r="N5005">
        <v>4277.26</v>
      </c>
    </row>
    <row r="5006" spans="1:14" x14ac:dyDescent="0.25">
      <c r="A5006" t="s">
        <v>31</v>
      </c>
      <c r="B5006" t="s">
        <v>33</v>
      </c>
      <c r="G5006" t="s">
        <v>57</v>
      </c>
      <c r="H5006" t="s">
        <v>94</v>
      </c>
      <c r="I5006" s="7">
        <v>44439</v>
      </c>
      <c r="J5006" s="9">
        <f>VLOOKUP(I5006,'new content'!$A$1:$C$274,2,FALSE)</f>
        <v>1</v>
      </c>
      <c r="K5006" s="9">
        <f>VLOOKUP(I5006,'new content'!$A$1:$C$274,3,FALSE)</f>
        <v>14</v>
      </c>
      <c r="L5006">
        <v>137.41466730209291</v>
      </c>
      <c r="M5006">
        <v>256243</v>
      </c>
      <c r="N5006">
        <v>5044.0599999999995</v>
      </c>
    </row>
    <row r="5007" spans="1:14" x14ac:dyDescent="0.25">
      <c r="A5007" t="s">
        <v>31</v>
      </c>
      <c r="B5007" t="s">
        <v>33</v>
      </c>
      <c r="G5007" t="s">
        <v>57</v>
      </c>
      <c r="H5007" t="s">
        <v>94</v>
      </c>
      <c r="I5007" s="7">
        <v>44440</v>
      </c>
      <c r="J5007" s="9">
        <f>VLOOKUP(I5007,'new content'!$A$1:$C$274,2,FALSE)</f>
        <v>0</v>
      </c>
      <c r="K5007" s="9">
        <f>VLOOKUP(I5007,'new content'!$A$1:$C$274,3,FALSE)</f>
        <v>14</v>
      </c>
      <c r="L5007">
        <v>155.07631786764551</v>
      </c>
      <c r="M5007">
        <v>280236</v>
      </c>
      <c r="N5007">
        <v>5275.37</v>
      </c>
    </row>
    <row r="5008" spans="1:14" x14ac:dyDescent="0.25">
      <c r="A5008" t="s">
        <v>31</v>
      </c>
      <c r="B5008" t="s">
        <v>33</v>
      </c>
      <c r="G5008" t="s">
        <v>57</v>
      </c>
      <c r="H5008" t="s">
        <v>94</v>
      </c>
      <c r="I5008" s="7">
        <v>44441</v>
      </c>
      <c r="J5008" s="9">
        <f>VLOOKUP(I5008,'new content'!$A$1:$C$274,2,FALSE)</f>
        <v>1</v>
      </c>
      <c r="K5008" s="9">
        <f>VLOOKUP(I5008,'new content'!$A$1:$C$274,3,FALSE)</f>
        <v>15</v>
      </c>
      <c r="L5008">
        <v>164.43787225176339</v>
      </c>
      <c r="M5008">
        <v>269205</v>
      </c>
      <c r="N5008">
        <v>5303.2</v>
      </c>
    </row>
    <row r="5009" spans="1:14" x14ac:dyDescent="0.25">
      <c r="A5009" t="s">
        <v>31</v>
      </c>
      <c r="B5009" t="s">
        <v>33</v>
      </c>
      <c r="G5009" t="s">
        <v>57</v>
      </c>
      <c r="H5009" t="s">
        <v>94</v>
      </c>
      <c r="I5009" s="7">
        <v>44442</v>
      </c>
      <c r="J5009" s="9">
        <f>VLOOKUP(I5009,'new content'!$A$1:$C$274,2,FALSE)</f>
        <v>0</v>
      </c>
      <c r="K5009" s="9">
        <f>VLOOKUP(I5009,'new content'!$A$1:$C$274,3,FALSE)</f>
        <v>15</v>
      </c>
      <c r="L5009">
        <v>161.29068378443139</v>
      </c>
      <c r="M5009">
        <v>232708</v>
      </c>
      <c r="N5009">
        <v>4946.7299999999996</v>
      </c>
    </row>
    <row r="5010" spans="1:14" x14ac:dyDescent="0.25">
      <c r="A5010" t="s">
        <v>31</v>
      </c>
      <c r="B5010" t="s">
        <v>33</v>
      </c>
      <c r="G5010" t="s">
        <v>57</v>
      </c>
      <c r="H5010" t="s">
        <v>94</v>
      </c>
      <c r="I5010" s="7">
        <v>44443</v>
      </c>
      <c r="J5010" s="9">
        <f>VLOOKUP(I5010,'new content'!$A$1:$C$274,2,FALSE)</f>
        <v>0</v>
      </c>
      <c r="K5010" s="9">
        <f>VLOOKUP(I5010,'new content'!$A$1:$C$274,3,FALSE)</f>
        <v>15</v>
      </c>
      <c r="L5010">
        <v>162.5881405789419</v>
      </c>
      <c r="M5010">
        <v>246285</v>
      </c>
      <c r="N5010">
        <v>5367.1299999999992</v>
      </c>
    </row>
    <row r="5011" spans="1:14" x14ac:dyDescent="0.25">
      <c r="A5011" t="s">
        <v>31</v>
      </c>
      <c r="B5011" t="s">
        <v>33</v>
      </c>
      <c r="G5011" t="s">
        <v>57</v>
      </c>
      <c r="H5011" t="s">
        <v>94</v>
      </c>
      <c r="I5011" s="7">
        <v>44444</v>
      </c>
      <c r="J5011" s="9">
        <f>VLOOKUP(I5011,'new content'!$A$1:$C$274,2,FALSE)</f>
        <v>0</v>
      </c>
      <c r="K5011" s="9">
        <f>VLOOKUP(I5011,'new content'!$A$1:$C$274,3,FALSE)</f>
        <v>15</v>
      </c>
      <c r="L5011">
        <v>162.14974546800411</v>
      </c>
      <c r="M5011">
        <v>241299</v>
      </c>
      <c r="N5011">
        <v>4970.82</v>
      </c>
    </row>
    <row r="5012" spans="1:14" x14ac:dyDescent="0.25">
      <c r="A5012" t="s">
        <v>31</v>
      </c>
      <c r="B5012" t="s">
        <v>33</v>
      </c>
      <c r="G5012" t="s">
        <v>57</v>
      </c>
      <c r="H5012" t="s">
        <v>94</v>
      </c>
      <c r="I5012" s="7">
        <v>44445</v>
      </c>
      <c r="J5012" s="9">
        <f>VLOOKUP(I5012,'new content'!$A$1:$C$274,2,FALSE)</f>
        <v>0</v>
      </c>
      <c r="K5012" s="9">
        <f>VLOOKUP(I5012,'new content'!$A$1:$C$274,3,FALSE)</f>
        <v>15</v>
      </c>
      <c r="L5012">
        <v>161.0346253483508</v>
      </c>
      <c r="M5012">
        <v>238155</v>
      </c>
      <c r="N5012">
        <v>4994.0999999999995</v>
      </c>
    </row>
    <row r="5013" spans="1:14" x14ac:dyDescent="0.25">
      <c r="A5013" t="s">
        <v>31</v>
      </c>
      <c r="B5013" t="s">
        <v>33</v>
      </c>
      <c r="G5013" t="s">
        <v>57</v>
      </c>
      <c r="H5013" t="s">
        <v>94</v>
      </c>
      <c r="I5013" s="7">
        <v>44446</v>
      </c>
      <c r="J5013" s="9">
        <f>VLOOKUP(I5013,'new content'!$A$1:$C$274,2,FALSE)</f>
        <v>0</v>
      </c>
      <c r="K5013" s="9">
        <f>VLOOKUP(I5013,'new content'!$A$1:$C$274,3,FALSE)</f>
        <v>15</v>
      </c>
      <c r="L5013">
        <v>160.79273180404789</v>
      </c>
      <c r="M5013">
        <v>240333</v>
      </c>
      <c r="N5013">
        <v>5220.24</v>
      </c>
    </row>
    <row r="5014" spans="1:14" x14ac:dyDescent="0.25">
      <c r="A5014" t="s">
        <v>31</v>
      </c>
      <c r="B5014" t="s">
        <v>33</v>
      </c>
      <c r="G5014" t="s">
        <v>57</v>
      </c>
      <c r="H5014" t="s">
        <v>94</v>
      </c>
      <c r="I5014" s="7">
        <v>44447</v>
      </c>
      <c r="J5014" s="9">
        <f>VLOOKUP(I5014,'new content'!$A$1:$C$274,2,FALSE)</f>
        <v>1</v>
      </c>
      <c r="K5014" s="9">
        <f>VLOOKUP(I5014,'new content'!$A$1:$C$274,3,FALSE)</f>
        <v>16</v>
      </c>
      <c r="L5014">
        <v>159.81479299367999</v>
      </c>
      <c r="M5014">
        <v>237385</v>
      </c>
      <c r="N5014">
        <v>5092.76</v>
      </c>
    </row>
    <row r="5015" spans="1:14" x14ac:dyDescent="0.25">
      <c r="A5015" t="s">
        <v>31</v>
      </c>
      <c r="B5015" t="s">
        <v>33</v>
      </c>
      <c r="G5015" t="s">
        <v>57</v>
      </c>
      <c r="H5015" t="s">
        <v>94</v>
      </c>
      <c r="I5015" s="7">
        <v>44448</v>
      </c>
      <c r="J5015" s="9">
        <f>VLOOKUP(I5015,'new content'!$A$1:$C$274,2,FALSE)</f>
        <v>0</v>
      </c>
      <c r="K5015" s="9">
        <f>VLOOKUP(I5015,'new content'!$A$1:$C$274,3,FALSE)</f>
        <v>16</v>
      </c>
      <c r="L5015">
        <v>155.3524836258639</v>
      </c>
      <c r="M5015">
        <v>223446</v>
      </c>
      <c r="N5015">
        <v>5342.4699999999993</v>
      </c>
    </row>
    <row r="5016" spans="1:14" x14ac:dyDescent="0.25">
      <c r="A5016" t="s">
        <v>31</v>
      </c>
      <c r="B5016" t="s">
        <v>33</v>
      </c>
      <c r="G5016" t="s">
        <v>57</v>
      </c>
      <c r="H5016" t="s">
        <v>94</v>
      </c>
      <c r="I5016" s="7">
        <v>44449</v>
      </c>
      <c r="J5016" s="9">
        <f>VLOOKUP(I5016,'new content'!$A$1:$C$274,2,FALSE)</f>
        <v>0</v>
      </c>
      <c r="K5016" s="9">
        <f>VLOOKUP(I5016,'new content'!$A$1:$C$274,3,FALSE)</f>
        <v>16</v>
      </c>
      <c r="L5016">
        <v>163.5541907389904</v>
      </c>
      <c r="M5016">
        <v>265354</v>
      </c>
      <c r="N5016">
        <v>5917.05</v>
      </c>
    </row>
    <row r="5017" spans="1:14" x14ac:dyDescent="0.25">
      <c r="A5017" t="s">
        <v>31</v>
      </c>
      <c r="B5017" t="s">
        <v>33</v>
      </c>
      <c r="G5017" t="s">
        <v>57</v>
      </c>
      <c r="H5017" t="s">
        <v>94</v>
      </c>
      <c r="I5017" s="7">
        <v>44450</v>
      </c>
      <c r="J5017" s="9">
        <f>VLOOKUP(I5017,'new content'!$A$1:$C$274,2,FALSE)</f>
        <v>0</v>
      </c>
      <c r="K5017" s="9">
        <f>VLOOKUP(I5017,'new content'!$A$1:$C$274,3,FALSE)</f>
        <v>16</v>
      </c>
      <c r="L5017">
        <v>168.74061595236449</v>
      </c>
      <c r="M5017">
        <v>262667</v>
      </c>
      <c r="N5017">
        <v>5783.3100000000013</v>
      </c>
    </row>
    <row r="5018" spans="1:14" x14ac:dyDescent="0.25">
      <c r="A5018" t="s">
        <v>31</v>
      </c>
      <c r="B5018" t="s">
        <v>33</v>
      </c>
      <c r="G5018" t="s">
        <v>57</v>
      </c>
      <c r="H5018" t="s">
        <v>94</v>
      </c>
      <c r="I5018" s="7">
        <v>44451</v>
      </c>
      <c r="J5018" s="9">
        <f>VLOOKUP(I5018,'new content'!$A$1:$C$274,2,FALSE)</f>
        <v>0</v>
      </c>
      <c r="K5018" s="9">
        <f>VLOOKUP(I5018,'new content'!$A$1:$C$274,3,FALSE)</f>
        <v>16</v>
      </c>
      <c r="L5018">
        <v>171.29043099323039</v>
      </c>
      <c r="M5018">
        <v>259398</v>
      </c>
      <c r="N5018">
        <v>5318.2300000000005</v>
      </c>
    </row>
    <row r="5019" spans="1:14" x14ac:dyDescent="0.25">
      <c r="A5019" t="s">
        <v>31</v>
      </c>
      <c r="B5019" t="s">
        <v>33</v>
      </c>
      <c r="G5019" t="s">
        <v>57</v>
      </c>
      <c r="H5019" t="s">
        <v>94</v>
      </c>
      <c r="I5019" s="7">
        <v>44452</v>
      </c>
      <c r="J5019" s="9">
        <f>VLOOKUP(I5019,'new content'!$A$1:$C$274,2,FALSE)</f>
        <v>0</v>
      </c>
      <c r="K5019" s="9">
        <f>VLOOKUP(I5019,'new content'!$A$1:$C$274,3,FALSE)</f>
        <v>16</v>
      </c>
      <c r="L5019">
        <v>179.21645622946701</v>
      </c>
      <c r="M5019">
        <v>282271</v>
      </c>
      <c r="N5019">
        <v>5457.41</v>
      </c>
    </row>
    <row r="5020" spans="1:14" x14ac:dyDescent="0.25">
      <c r="A5020" t="s">
        <v>31</v>
      </c>
      <c r="B5020" t="s">
        <v>33</v>
      </c>
      <c r="G5020" t="s">
        <v>57</v>
      </c>
      <c r="H5020" t="s">
        <v>94</v>
      </c>
      <c r="I5020" s="7">
        <v>44453</v>
      </c>
      <c r="J5020" s="9">
        <f>VLOOKUP(I5020,'new content'!$A$1:$C$274,2,FALSE)</f>
        <v>0</v>
      </c>
      <c r="K5020" s="9">
        <f>VLOOKUP(I5020,'new content'!$A$1:$C$274,3,FALSE)</f>
        <v>16</v>
      </c>
      <c r="L5020">
        <v>189.50054121072711</v>
      </c>
      <c r="M5020">
        <v>299555</v>
      </c>
      <c r="N5020">
        <v>5754.78</v>
      </c>
    </row>
    <row r="5021" spans="1:14" x14ac:dyDescent="0.25">
      <c r="A5021" t="s">
        <v>31</v>
      </c>
      <c r="B5021" t="s">
        <v>33</v>
      </c>
      <c r="G5021" t="s">
        <v>57</v>
      </c>
      <c r="H5021" t="s">
        <v>94</v>
      </c>
      <c r="I5021" s="7">
        <v>44454</v>
      </c>
      <c r="J5021" s="9">
        <f>VLOOKUP(I5021,'new content'!$A$1:$C$274,2,FALSE)</f>
        <v>0</v>
      </c>
      <c r="K5021" s="9">
        <f>VLOOKUP(I5021,'new content'!$A$1:$C$274,3,FALSE)</f>
        <v>16</v>
      </c>
      <c r="L5021">
        <v>197.9493589591703</v>
      </c>
      <c r="M5021">
        <v>305210</v>
      </c>
      <c r="N5021">
        <v>5678.3099999999995</v>
      </c>
    </row>
    <row r="5022" spans="1:14" x14ac:dyDescent="0.25">
      <c r="A5022" t="s">
        <v>31</v>
      </c>
      <c r="B5022" t="s">
        <v>33</v>
      </c>
      <c r="G5022" t="s">
        <v>57</v>
      </c>
      <c r="H5022" t="s">
        <v>94</v>
      </c>
      <c r="I5022" s="7">
        <v>44455</v>
      </c>
      <c r="J5022" s="9">
        <f>VLOOKUP(I5022,'new content'!$A$1:$C$274,2,FALSE)</f>
        <v>0</v>
      </c>
      <c r="K5022" s="9">
        <f>VLOOKUP(I5022,'new content'!$A$1:$C$274,3,FALSE)</f>
        <v>16</v>
      </c>
      <c r="L5022">
        <v>183.04301967930121</v>
      </c>
      <c r="M5022">
        <v>226250</v>
      </c>
      <c r="N5022">
        <v>4267.57</v>
      </c>
    </row>
    <row r="5023" spans="1:14" x14ac:dyDescent="0.25">
      <c r="A5023" t="s">
        <v>31</v>
      </c>
      <c r="B5023" t="s">
        <v>33</v>
      </c>
      <c r="G5023" t="s">
        <v>57</v>
      </c>
      <c r="H5023" t="s">
        <v>94</v>
      </c>
      <c r="I5023" s="7">
        <v>44456</v>
      </c>
      <c r="J5023" s="9">
        <f>VLOOKUP(I5023,'new content'!$A$1:$C$274,2,FALSE)</f>
        <v>1</v>
      </c>
      <c r="K5023" s="9">
        <f>VLOOKUP(I5023,'new content'!$A$1:$C$274,3,FALSE)</f>
        <v>17</v>
      </c>
      <c r="L5023">
        <v>179.43626945972429</v>
      </c>
      <c r="M5023">
        <v>251884</v>
      </c>
      <c r="N5023">
        <v>4346.3999999999996</v>
      </c>
    </row>
    <row r="5024" spans="1:14" x14ac:dyDescent="0.25">
      <c r="A5024" t="s">
        <v>31</v>
      </c>
      <c r="B5024" t="s">
        <v>33</v>
      </c>
      <c r="G5024" t="s">
        <v>57</v>
      </c>
      <c r="H5024" t="s">
        <v>94</v>
      </c>
      <c r="I5024" s="7">
        <v>44457</v>
      </c>
      <c r="J5024" s="9">
        <f>VLOOKUP(I5024,'new content'!$A$1:$C$274,2,FALSE)</f>
        <v>1</v>
      </c>
      <c r="K5024" s="9">
        <f>VLOOKUP(I5024,'new content'!$A$1:$C$274,3,FALSE)</f>
        <v>18</v>
      </c>
      <c r="L5024">
        <v>177.4392080796147</v>
      </c>
      <c r="M5024">
        <v>253529</v>
      </c>
      <c r="N5024">
        <v>4402.4799999999996</v>
      </c>
    </row>
    <row r="5025" spans="1:14" x14ac:dyDescent="0.25">
      <c r="A5025" t="s">
        <v>31</v>
      </c>
      <c r="B5025" t="s">
        <v>33</v>
      </c>
      <c r="G5025" t="s">
        <v>57</v>
      </c>
      <c r="H5025" t="s">
        <v>94</v>
      </c>
      <c r="I5025" s="7">
        <v>44458</v>
      </c>
      <c r="J5025" s="9">
        <f>VLOOKUP(I5025,'new content'!$A$1:$C$274,2,FALSE)</f>
        <v>0</v>
      </c>
      <c r="K5025" s="9">
        <f>VLOOKUP(I5025,'new content'!$A$1:$C$274,3,FALSE)</f>
        <v>18</v>
      </c>
      <c r="L5025">
        <v>174.43571515894351</v>
      </c>
      <c r="M5025">
        <v>248353</v>
      </c>
      <c r="N5025">
        <v>4201.9399999999996</v>
      </c>
    </row>
    <row r="5026" spans="1:14" x14ac:dyDescent="0.25">
      <c r="A5026" t="s">
        <v>31</v>
      </c>
      <c r="B5026" t="s">
        <v>33</v>
      </c>
      <c r="G5026" t="s">
        <v>57</v>
      </c>
      <c r="H5026" t="s">
        <v>94</v>
      </c>
      <c r="I5026" s="7">
        <v>44459</v>
      </c>
      <c r="J5026" s="9">
        <f>VLOOKUP(I5026,'new content'!$A$1:$C$274,2,FALSE)</f>
        <v>0</v>
      </c>
      <c r="K5026" s="9">
        <f>VLOOKUP(I5026,'new content'!$A$1:$C$274,3,FALSE)</f>
        <v>18</v>
      </c>
      <c r="L5026">
        <v>181.6721700181478</v>
      </c>
      <c r="M5026">
        <v>282901</v>
      </c>
      <c r="N5026">
        <v>4197.2699999999995</v>
      </c>
    </row>
    <row r="5027" spans="1:14" x14ac:dyDescent="0.25">
      <c r="A5027" t="s">
        <v>31</v>
      </c>
      <c r="B5027" t="s">
        <v>33</v>
      </c>
      <c r="G5027" t="s">
        <v>57</v>
      </c>
      <c r="H5027" t="s">
        <v>94</v>
      </c>
      <c r="I5027" s="7">
        <v>44460</v>
      </c>
      <c r="J5027" s="9">
        <f>VLOOKUP(I5027,'new content'!$A$1:$C$274,2,FALSE)</f>
        <v>0</v>
      </c>
      <c r="K5027" s="9">
        <f>VLOOKUP(I5027,'new content'!$A$1:$C$274,3,FALSE)</f>
        <v>18</v>
      </c>
      <c r="L5027">
        <v>188.03551235219319</v>
      </c>
      <c r="M5027">
        <v>287823</v>
      </c>
      <c r="N5027">
        <v>4254.09</v>
      </c>
    </row>
    <row r="5028" spans="1:14" x14ac:dyDescent="0.25">
      <c r="A5028" t="s">
        <v>31</v>
      </c>
      <c r="B5028" t="s">
        <v>33</v>
      </c>
      <c r="G5028" t="s">
        <v>57</v>
      </c>
      <c r="H5028" t="s">
        <v>94</v>
      </c>
      <c r="I5028" s="7">
        <v>44461</v>
      </c>
      <c r="J5028" s="9">
        <f>VLOOKUP(I5028,'new content'!$A$1:$C$274,2,FALSE)</f>
        <v>0</v>
      </c>
      <c r="K5028" s="9">
        <f>VLOOKUP(I5028,'new content'!$A$1:$C$274,3,FALSE)</f>
        <v>18</v>
      </c>
      <c r="L5028">
        <v>185.59799860870189</v>
      </c>
      <c r="M5028">
        <v>262426</v>
      </c>
      <c r="N5028">
        <v>4272.42</v>
      </c>
    </row>
    <row r="5029" spans="1:14" x14ac:dyDescent="0.25">
      <c r="A5029" t="s">
        <v>31</v>
      </c>
      <c r="B5029" t="s">
        <v>33</v>
      </c>
      <c r="G5029" t="s">
        <v>57</v>
      </c>
      <c r="H5029" t="s">
        <v>94</v>
      </c>
      <c r="I5029" s="7">
        <v>44462</v>
      </c>
      <c r="J5029" s="9">
        <f>VLOOKUP(I5029,'new content'!$A$1:$C$274,2,FALSE)</f>
        <v>0</v>
      </c>
      <c r="K5029" s="9">
        <f>VLOOKUP(I5029,'new content'!$A$1:$C$274,3,FALSE)</f>
        <v>18</v>
      </c>
      <c r="L5029">
        <v>179.89971488137911</v>
      </c>
      <c r="M5029">
        <v>247071</v>
      </c>
      <c r="N5029">
        <v>4333.0400000000009</v>
      </c>
    </row>
    <row r="5030" spans="1:14" x14ac:dyDescent="0.25">
      <c r="A5030" t="s">
        <v>31</v>
      </c>
      <c r="B5030" t="s">
        <v>33</v>
      </c>
      <c r="G5030" t="s">
        <v>57</v>
      </c>
      <c r="H5030" t="s">
        <v>94</v>
      </c>
      <c r="I5030" s="7">
        <v>44463</v>
      </c>
      <c r="J5030" s="9">
        <f>VLOOKUP(I5030,'new content'!$A$1:$C$274,2,FALSE)</f>
        <v>1</v>
      </c>
      <c r="K5030" s="9">
        <f>VLOOKUP(I5030,'new content'!$A$1:$C$274,3,FALSE)</f>
        <v>19</v>
      </c>
      <c r="L5030">
        <v>173.75628167633309</v>
      </c>
      <c r="M5030">
        <v>239267</v>
      </c>
      <c r="N5030">
        <v>4388.1799999999994</v>
      </c>
    </row>
    <row r="5031" spans="1:14" x14ac:dyDescent="0.25">
      <c r="A5031" t="s">
        <v>31</v>
      </c>
      <c r="B5031" t="s">
        <v>33</v>
      </c>
      <c r="G5031" t="s">
        <v>57</v>
      </c>
      <c r="H5031" t="s">
        <v>94</v>
      </c>
      <c r="I5031" s="7">
        <v>44464</v>
      </c>
      <c r="J5031" s="9">
        <f>VLOOKUP(I5031,'new content'!$A$1:$C$274,2,FALSE)</f>
        <v>0</v>
      </c>
      <c r="K5031" s="9">
        <f>VLOOKUP(I5031,'new content'!$A$1:$C$274,3,FALSE)</f>
        <v>19</v>
      </c>
      <c r="L5031">
        <v>178.0021811610815</v>
      </c>
      <c r="M5031">
        <v>271447</v>
      </c>
      <c r="N5031">
        <v>4634.0499999999993</v>
      </c>
    </row>
    <row r="5032" spans="1:14" x14ac:dyDescent="0.25">
      <c r="A5032" t="s">
        <v>31</v>
      </c>
      <c r="B5032" t="s">
        <v>33</v>
      </c>
      <c r="G5032" t="s">
        <v>57</v>
      </c>
      <c r="H5032" t="s">
        <v>94</v>
      </c>
      <c r="I5032" s="7">
        <v>44465</v>
      </c>
      <c r="J5032" s="9">
        <f>VLOOKUP(I5032,'new content'!$A$1:$C$274,2,FALSE)</f>
        <v>0</v>
      </c>
      <c r="K5032" s="9">
        <f>VLOOKUP(I5032,'new content'!$A$1:$C$274,3,FALSE)</f>
        <v>19</v>
      </c>
      <c r="L5032">
        <v>177.76864791097981</v>
      </c>
      <c r="M5032">
        <v>259403</v>
      </c>
      <c r="N5032">
        <v>4201.46</v>
      </c>
    </row>
    <row r="5033" spans="1:14" x14ac:dyDescent="0.25">
      <c r="A5033" t="s">
        <v>31</v>
      </c>
      <c r="B5033" t="s">
        <v>33</v>
      </c>
      <c r="G5033" t="s">
        <v>57</v>
      </c>
      <c r="H5033" t="s">
        <v>94</v>
      </c>
      <c r="I5033" s="7">
        <v>44466</v>
      </c>
      <c r="J5033" s="9">
        <f>VLOOKUP(I5033,'new content'!$A$1:$C$274,2,FALSE)</f>
        <v>0</v>
      </c>
      <c r="K5033" s="9">
        <f>VLOOKUP(I5033,'new content'!$A$1:$C$274,3,FALSE)</f>
        <v>19</v>
      </c>
      <c r="L5033">
        <v>181.6013962442216</v>
      </c>
      <c r="M5033">
        <v>273624</v>
      </c>
      <c r="N5033">
        <v>4186.7199999999993</v>
      </c>
    </row>
    <row r="5034" spans="1:14" x14ac:dyDescent="0.25">
      <c r="A5034" t="s">
        <v>31</v>
      </c>
      <c r="B5034" t="s">
        <v>33</v>
      </c>
      <c r="G5034" t="s">
        <v>57</v>
      </c>
      <c r="H5034" t="s">
        <v>94</v>
      </c>
      <c r="I5034" s="7">
        <v>44467</v>
      </c>
      <c r="J5034" s="9">
        <f>VLOOKUP(I5034,'new content'!$A$1:$C$274,2,FALSE)</f>
        <v>1</v>
      </c>
      <c r="K5034" s="9">
        <f>VLOOKUP(I5034,'new content'!$A$1:$C$274,3,FALSE)</f>
        <v>20</v>
      </c>
      <c r="L5034">
        <v>182.15214713123879</v>
      </c>
      <c r="M5034">
        <v>265700</v>
      </c>
      <c r="N5034">
        <v>4398.97</v>
      </c>
    </row>
    <row r="5035" spans="1:14" x14ac:dyDescent="0.25">
      <c r="A5035" t="s">
        <v>31</v>
      </c>
      <c r="B5035" t="s">
        <v>33</v>
      </c>
      <c r="G5035" t="s">
        <v>57</v>
      </c>
      <c r="H5035" t="s">
        <v>94</v>
      </c>
      <c r="I5035" s="7">
        <v>44468</v>
      </c>
      <c r="J5035" s="9">
        <f>VLOOKUP(I5035,'new content'!$A$1:$C$274,2,FALSE)</f>
        <v>1</v>
      </c>
      <c r="K5035" s="9">
        <f>VLOOKUP(I5035,'new content'!$A$1:$C$274,3,FALSE)</f>
        <v>21</v>
      </c>
      <c r="L5035">
        <v>182.00584262329289</v>
      </c>
      <c r="M5035">
        <v>263603</v>
      </c>
      <c r="N5035">
        <v>4426.7700000000004</v>
      </c>
    </row>
    <row r="5036" spans="1:14" x14ac:dyDescent="0.25">
      <c r="A5036" t="s">
        <v>31</v>
      </c>
      <c r="B5036" t="s">
        <v>33</v>
      </c>
      <c r="G5036" t="s">
        <v>57</v>
      </c>
      <c r="H5036" t="s">
        <v>94</v>
      </c>
      <c r="I5036" s="7">
        <v>44469</v>
      </c>
      <c r="J5036" s="9">
        <f>VLOOKUP(I5036,'new content'!$A$1:$C$274,2,FALSE)</f>
        <v>0</v>
      </c>
      <c r="K5036" s="9">
        <f>VLOOKUP(I5036,'new content'!$A$1:$C$274,3,FALSE)</f>
        <v>21</v>
      </c>
      <c r="L5036">
        <v>188.26776911374199</v>
      </c>
      <c r="M5036">
        <v>287787</v>
      </c>
      <c r="N5036">
        <v>4427.5600000000004</v>
      </c>
    </row>
    <row r="5037" spans="1:14" x14ac:dyDescent="0.25">
      <c r="A5037" t="s">
        <v>31</v>
      </c>
      <c r="B5037" t="s">
        <v>33</v>
      </c>
      <c r="G5037" t="s">
        <v>57</v>
      </c>
      <c r="H5037" t="s">
        <v>94</v>
      </c>
      <c r="I5037" s="7">
        <v>44470</v>
      </c>
      <c r="J5037" s="9">
        <f>VLOOKUP(I5037,'new content'!$A$1:$C$274,2,FALSE)</f>
        <v>0</v>
      </c>
      <c r="K5037" s="9">
        <f>VLOOKUP(I5037,'new content'!$A$1:$C$274,3,FALSE)</f>
        <v>21</v>
      </c>
      <c r="L5037">
        <v>205.9564446450249</v>
      </c>
      <c r="M5037">
        <v>339084</v>
      </c>
      <c r="N5037">
        <v>4201.2199999999993</v>
      </c>
    </row>
    <row r="5038" spans="1:14" x14ac:dyDescent="0.25">
      <c r="A5038" t="s">
        <v>31</v>
      </c>
      <c r="B5038" t="s">
        <v>33</v>
      </c>
      <c r="G5038" t="s">
        <v>57</v>
      </c>
      <c r="H5038" t="s">
        <v>94</v>
      </c>
      <c r="I5038" s="7">
        <v>44471</v>
      </c>
      <c r="J5038" s="9">
        <f>VLOOKUP(I5038,'new content'!$A$1:$C$274,2,FALSE)</f>
        <v>0</v>
      </c>
      <c r="K5038" s="9">
        <f>VLOOKUP(I5038,'new content'!$A$1:$C$274,3,FALSE)</f>
        <v>21</v>
      </c>
      <c r="L5038">
        <v>220.65694834941701</v>
      </c>
      <c r="M5038">
        <v>349346</v>
      </c>
      <c r="N5038">
        <v>4457.28</v>
      </c>
    </row>
    <row r="5039" spans="1:14" x14ac:dyDescent="0.25">
      <c r="A5039" t="s">
        <v>31</v>
      </c>
      <c r="B5039" t="s">
        <v>33</v>
      </c>
      <c r="G5039" t="s">
        <v>57</v>
      </c>
      <c r="H5039" t="s">
        <v>94</v>
      </c>
      <c r="I5039" s="7">
        <v>44472</v>
      </c>
      <c r="J5039" s="9">
        <f>VLOOKUP(I5039,'new content'!$A$1:$C$274,2,FALSE)</f>
        <v>0</v>
      </c>
      <c r="K5039" s="9">
        <f>VLOOKUP(I5039,'new content'!$A$1:$C$274,3,FALSE)</f>
        <v>21</v>
      </c>
      <c r="L5039">
        <v>235.7350347470132</v>
      </c>
      <c r="M5039">
        <v>369233</v>
      </c>
      <c r="N5039">
        <v>4262.29</v>
      </c>
    </row>
    <row r="5040" spans="1:14" x14ac:dyDescent="0.25">
      <c r="A5040" t="s">
        <v>31</v>
      </c>
      <c r="B5040" t="s">
        <v>33</v>
      </c>
      <c r="G5040" t="s">
        <v>57</v>
      </c>
      <c r="H5040" t="s">
        <v>94</v>
      </c>
      <c r="I5040" s="7">
        <v>44473</v>
      </c>
      <c r="J5040" s="9">
        <f>VLOOKUP(I5040,'new content'!$A$1:$C$274,2,FALSE)</f>
        <v>0</v>
      </c>
      <c r="K5040" s="9">
        <f>VLOOKUP(I5040,'new content'!$A$1:$C$274,3,FALSE)</f>
        <v>21</v>
      </c>
      <c r="L5040">
        <v>236.24589867875849</v>
      </c>
      <c r="M5040">
        <v>328787</v>
      </c>
      <c r="N5040">
        <v>4243.72</v>
      </c>
    </row>
    <row r="5041" spans="1:14" x14ac:dyDescent="0.25">
      <c r="A5041" t="s">
        <v>31</v>
      </c>
      <c r="B5041" t="s">
        <v>33</v>
      </c>
      <c r="G5041" t="s">
        <v>57</v>
      </c>
      <c r="H5041" t="s">
        <v>94</v>
      </c>
      <c r="I5041" s="7">
        <v>44474</v>
      </c>
      <c r="J5041" s="9">
        <f>VLOOKUP(I5041,'new content'!$A$1:$C$274,2,FALSE)</f>
        <v>0</v>
      </c>
      <c r="K5041" s="9">
        <f>VLOOKUP(I5041,'new content'!$A$1:$C$274,3,FALSE)</f>
        <v>21</v>
      </c>
      <c r="L5041">
        <v>240.79257476244709</v>
      </c>
      <c r="M5041">
        <v>346138</v>
      </c>
      <c r="N5041">
        <v>4309.3999999999996</v>
      </c>
    </row>
    <row r="5042" spans="1:14" x14ac:dyDescent="0.25">
      <c r="A5042" t="s">
        <v>31</v>
      </c>
      <c r="B5042" t="s">
        <v>33</v>
      </c>
      <c r="G5042" t="s">
        <v>57</v>
      </c>
      <c r="H5042" t="s">
        <v>94</v>
      </c>
      <c r="I5042" s="7">
        <v>44475</v>
      </c>
      <c r="J5042" s="9">
        <f>VLOOKUP(I5042,'new content'!$A$1:$C$274,2,FALSE)</f>
        <v>0</v>
      </c>
      <c r="K5042" s="9">
        <f>VLOOKUP(I5042,'new content'!$A$1:$C$274,3,FALSE)</f>
        <v>21</v>
      </c>
      <c r="L5042">
        <v>244.19657730660049</v>
      </c>
      <c r="M5042">
        <v>346667</v>
      </c>
      <c r="N5042">
        <v>4268.13</v>
      </c>
    </row>
    <row r="5043" spans="1:14" x14ac:dyDescent="0.25">
      <c r="A5043" t="s">
        <v>31</v>
      </c>
      <c r="B5043" t="s">
        <v>33</v>
      </c>
      <c r="G5043" t="s">
        <v>57</v>
      </c>
      <c r="H5043" t="s">
        <v>94</v>
      </c>
      <c r="I5043" s="7">
        <v>44476</v>
      </c>
      <c r="J5043" s="9">
        <f>VLOOKUP(I5043,'new content'!$A$1:$C$274,2,FALSE)</f>
        <v>0</v>
      </c>
      <c r="K5043" s="9">
        <f>VLOOKUP(I5043,'new content'!$A$1:$C$274,3,FALSE)</f>
        <v>21</v>
      </c>
      <c r="L5043">
        <v>255.46952518828371</v>
      </c>
      <c r="M5043">
        <v>383691</v>
      </c>
      <c r="N5043">
        <v>4475.2299999999996</v>
      </c>
    </row>
    <row r="5044" spans="1:14" x14ac:dyDescent="0.25">
      <c r="A5044" t="s">
        <v>31</v>
      </c>
      <c r="B5044" t="s">
        <v>33</v>
      </c>
      <c r="G5044" t="s">
        <v>57</v>
      </c>
      <c r="H5044" t="s">
        <v>94</v>
      </c>
      <c r="I5044" s="7">
        <v>44477</v>
      </c>
      <c r="J5044" s="9">
        <f>VLOOKUP(I5044,'new content'!$A$1:$C$274,2,FALSE)</f>
        <v>1</v>
      </c>
      <c r="K5044" s="9">
        <f>VLOOKUP(I5044,'new content'!$A$1:$C$274,3,FALSE)</f>
        <v>22</v>
      </c>
      <c r="L5044">
        <v>264.60983214990108</v>
      </c>
      <c r="M5044">
        <v>390021</v>
      </c>
      <c r="N5044">
        <v>4333.1500000000005</v>
      </c>
    </row>
    <row r="5045" spans="1:14" x14ac:dyDescent="0.25">
      <c r="A5045" t="s">
        <v>31</v>
      </c>
      <c r="B5045" t="s">
        <v>33</v>
      </c>
      <c r="G5045" t="s">
        <v>57</v>
      </c>
      <c r="H5045" t="s">
        <v>94</v>
      </c>
      <c r="I5045" s="7">
        <v>44478</v>
      </c>
      <c r="J5045" s="9">
        <f>VLOOKUP(I5045,'new content'!$A$1:$C$274,2,FALSE)</f>
        <v>0</v>
      </c>
      <c r="K5045" s="9">
        <f>VLOOKUP(I5045,'new content'!$A$1:$C$274,3,FALSE)</f>
        <v>22</v>
      </c>
      <c r="L5045">
        <v>275.25080848956412</v>
      </c>
      <c r="M5045">
        <v>408653</v>
      </c>
      <c r="N5045">
        <v>4364.49</v>
      </c>
    </row>
    <row r="5046" spans="1:14" x14ac:dyDescent="0.25">
      <c r="A5046" t="s">
        <v>31</v>
      </c>
      <c r="B5046" t="s">
        <v>33</v>
      </c>
      <c r="G5046" t="s">
        <v>57</v>
      </c>
      <c r="H5046" t="s">
        <v>94</v>
      </c>
      <c r="I5046" s="7">
        <v>44479</v>
      </c>
      <c r="J5046" s="9">
        <f>VLOOKUP(I5046,'new content'!$A$1:$C$274,2,FALSE)</f>
        <v>0</v>
      </c>
      <c r="K5046" s="9">
        <f>VLOOKUP(I5046,'new content'!$A$1:$C$274,3,FALSE)</f>
        <v>22</v>
      </c>
      <c r="L5046">
        <v>280.74424940676499</v>
      </c>
      <c r="M5046">
        <v>401158</v>
      </c>
      <c r="N5046">
        <v>4145.88</v>
      </c>
    </row>
    <row r="5047" spans="1:14" x14ac:dyDescent="0.25">
      <c r="A5047" t="s">
        <v>31</v>
      </c>
      <c r="B5047" t="s">
        <v>33</v>
      </c>
      <c r="G5047" t="s">
        <v>57</v>
      </c>
      <c r="H5047" t="s">
        <v>94</v>
      </c>
      <c r="I5047" s="7">
        <v>44480</v>
      </c>
      <c r="J5047" s="9">
        <f>VLOOKUP(I5047,'new content'!$A$1:$C$274,2,FALSE)</f>
        <v>0</v>
      </c>
      <c r="K5047" s="9">
        <f>VLOOKUP(I5047,'new content'!$A$1:$C$274,3,FALSE)</f>
        <v>22</v>
      </c>
      <c r="L5047">
        <v>284.32169061000741</v>
      </c>
      <c r="M5047">
        <v>399600</v>
      </c>
      <c r="N5047">
        <v>3727.0299999999997</v>
      </c>
    </row>
    <row r="5048" spans="1:14" x14ac:dyDescent="0.25">
      <c r="A5048" t="s">
        <v>31</v>
      </c>
      <c r="B5048" t="s">
        <v>33</v>
      </c>
      <c r="G5048" t="s">
        <v>57</v>
      </c>
      <c r="H5048" t="s">
        <v>94</v>
      </c>
      <c r="I5048" s="7">
        <v>44481</v>
      </c>
      <c r="J5048" s="9">
        <f>VLOOKUP(I5048,'new content'!$A$1:$C$274,2,FALSE)</f>
        <v>0</v>
      </c>
      <c r="K5048" s="9">
        <f>VLOOKUP(I5048,'new content'!$A$1:$C$274,3,FALSE)</f>
        <v>22</v>
      </c>
      <c r="L5048">
        <v>290.10973933410202</v>
      </c>
      <c r="M5048">
        <v>414932</v>
      </c>
      <c r="N5048">
        <v>3851.9900000000002</v>
      </c>
    </row>
    <row r="5049" spans="1:14" x14ac:dyDescent="0.25">
      <c r="A5049" t="s">
        <v>31</v>
      </c>
      <c r="B5049" t="s">
        <v>33</v>
      </c>
      <c r="G5049" t="s">
        <v>57</v>
      </c>
      <c r="H5049" t="s">
        <v>94</v>
      </c>
      <c r="I5049" s="7">
        <v>44482</v>
      </c>
      <c r="J5049" s="9">
        <f>VLOOKUP(I5049,'new content'!$A$1:$C$274,2,FALSE)</f>
        <v>0</v>
      </c>
      <c r="K5049" s="9">
        <f>VLOOKUP(I5049,'new content'!$A$1:$C$274,3,FALSE)</f>
        <v>22</v>
      </c>
      <c r="L5049">
        <v>295.62221118822703</v>
      </c>
      <c r="M5049">
        <v>422313</v>
      </c>
      <c r="N5049">
        <v>4369.34</v>
      </c>
    </row>
    <row r="5050" spans="1:14" x14ac:dyDescent="0.25">
      <c r="A5050" t="s">
        <v>31</v>
      </c>
      <c r="B5050" t="s">
        <v>33</v>
      </c>
      <c r="G5050" t="s">
        <v>57</v>
      </c>
      <c r="H5050" t="s">
        <v>94</v>
      </c>
      <c r="I5050" s="7">
        <v>44483</v>
      </c>
      <c r="J5050" s="9">
        <f>VLOOKUP(I5050,'new content'!$A$1:$C$274,2,FALSE)</f>
        <v>1</v>
      </c>
      <c r="K5050" s="9">
        <f>VLOOKUP(I5050,'new content'!$A$1:$C$274,3,FALSE)</f>
        <v>23</v>
      </c>
      <c r="L5050">
        <v>314.4578122237387</v>
      </c>
      <c r="M5050">
        <v>493561</v>
      </c>
      <c r="N5050">
        <v>5541.34</v>
      </c>
    </row>
    <row r="5051" spans="1:14" x14ac:dyDescent="0.25">
      <c r="A5051" t="s">
        <v>31</v>
      </c>
      <c r="B5051" t="s">
        <v>33</v>
      </c>
      <c r="G5051" t="s">
        <v>57</v>
      </c>
      <c r="H5051" t="s">
        <v>94</v>
      </c>
      <c r="I5051" s="7">
        <v>44484</v>
      </c>
      <c r="J5051" s="9">
        <f>VLOOKUP(I5051,'new content'!$A$1:$C$274,2,FALSE)</f>
        <v>0</v>
      </c>
      <c r="K5051" s="9">
        <f>VLOOKUP(I5051,'new content'!$A$1:$C$274,3,FALSE)</f>
        <v>23</v>
      </c>
      <c r="L5051">
        <v>323.45860873412528</v>
      </c>
      <c r="M5051">
        <v>475914</v>
      </c>
      <c r="N5051">
        <v>5675.72</v>
      </c>
    </row>
    <row r="5052" spans="1:14" x14ac:dyDescent="0.25">
      <c r="A5052" t="s">
        <v>31</v>
      </c>
      <c r="B5052" t="s">
        <v>33</v>
      </c>
      <c r="G5052" t="s">
        <v>57</v>
      </c>
      <c r="H5052" t="s">
        <v>94</v>
      </c>
      <c r="I5052" s="7">
        <v>44485</v>
      </c>
      <c r="J5052" s="9">
        <f>VLOOKUP(I5052,'new content'!$A$1:$C$274,2,FALSE)</f>
        <v>0</v>
      </c>
      <c r="K5052" s="9">
        <f>VLOOKUP(I5052,'new content'!$A$1:$C$274,3,FALSE)</f>
        <v>23</v>
      </c>
      <c r="L5052">
        <v>333.44257257432321</v>
      </c>
      <c r="M5052">
        <v>495999</v>
      </c>
      <c r="N5052">
        <v>5902.04</v>
      </c>
    </row>
    <row r="5053" spans="1:14" x14ac:dyDescent="0.25">
      <c r="A5053" t="s">
        <v>31</v>
      </c>
      <c r="B5053" t="s">
        <v>33</v>
      </c>
      <c r="G5053" t="s">
        <v>57</v>
      </c>
      <c r="H5053" t="s">
        <v>94</v>
      </c>
      <c r="I5053" s="7">
        <v>44486</v>
      </c>
      <c r="J5053" s="9">
        <f>VLOOKUP(I5053,'new content'!$A$1:$C$274,2,FALSE)</f>
        <v>0</v>
      </c>
      <c r="K5053" s="9">
        <f>VLOOKUP(I5053,'new content'!$A$1:$C$274,3,FALSE)</f>
        <v>23</v>
      </c>
      <c r="L5053">
        <v>337.03748226865491</v>
      </c>
      <c r="M5053">
        <v>478633</v>
      </c>
      <c r="N5053">
        <v>5513.6900000000005</v>
      </c>
    </row>
    <row r="5054" spans="1:14" x14ac:dyDescent="0.25">
      <c r="A5054" t="s">
        <v>31</v>
      </c>
      <c r="B5054" t="s">
        <v>33</v>
      </c>
      <c r="G5054" t="s">
        <v>57</v>
      </c>
      <c r="H5054" t="s">
        <v>94</v>
      </c>
      <c r="I5054" s="7">
        <v>44487</v>
      </c>
      <c r="J5054" s="9">
        <f>VLOOKUP(I5054,'new content'!$A$1:$C$274,2,FALSE)</f>
        <v>0</v>
      </c>
      <c r="K5054" s="9">
        <f>VLOOKUP(I5054,'new content'!$A$1:$C$274,3,FALSE)</f>
        <v>23</v>
      </c>
      <c r="L5054">
        <v>332.14718473591688</v>
      </c>
      <c r="M5054">
        <v>440498</v>
      </c>
      <c r="N5054">
        <v>5173.58</v>
      </c>
    </row>
    <row r="5055" spans="1:14" x14ac:dyDescent="0.25">
      <c r="A5055" t="s">
        <v>31</v>
      </c>
      <c r="B5055" t="s">
        <v>33</v>
      </c>
      <c r="G5055" t="s">
        <v>57</v>
      </c>
      <c r="H5055" t="s">
        <v>94</v>
      </c>
      <c r="I5055" s="7">
        <v>44488</v>
      </c>
      <c r="J5055" s="9">
        <f>VLOOKUP(I5055,'new content'!$A$1:$C$274,2,FALSE)</f>
        <v>0</v>
      </c>
      <c r="K5055" s="9">
        <f>VLOOKUP(I5055,'new content'!$A$1:$C$274,3,FALSE)</f>
        <v>23</v>
      </c>
      <c r="L5055">
        <v>327.50310760528703</v>
      </c>
      <c r="M5055">
        <v>434139</v>
      </c>
      <c r="N5055">
        <v>5264.8899999999994</v>
      </c>
    </row>
    <row r="5056" spans="1:14" x14ac:dyDescent="0.25">
      <c r="A5056" t="s">
        <v>31</v>
      </c>
      <c r="B5056" t="s">
        <v>33</v>
      </c>
      <c r="G5056" t="s">
        <v>57</v>
      </c>
      <c r="H5056" t="s">
        <v>94</v>
      </c>
      <c r="I5056" s="7">
        <v>44489</v>
      </c>
      <c r="J5056" s="9">
        <f>VLOOKUP(I5056,'new content'!$A$1:$C$274,2,FALSE)</f>
        <v>0</v>
      </c>
      <c r="K5056" s="9">
        <f>VLOOKUP(I5056,'new content'!$A$1:$C$274,3,FALSE)</f>
        <v>23</v>
      </c>
      <c r="L5056">
        <v>316.81303713790521</v>
      </c>
      <c r="M5056">
        <v>397027</v>
      </c>
      <c r="N5056">
        <v>5171.88</v>
      </c>
    </row>
    <row r="5057" spans="1:14" x14ac:dyDescent="0.25">
      <c r="A5057" t="s">
        <v>31</v>
      </c>
      <c r="B5057" t="s">
        <v>33</v>
      </c>
      <c r="G5057" t="s">
        <v>57</v>
      </c>
      <c r="H5057" t="s">
        <v>94</v>
      </c>
      <c r="I5057" s="7">
        <v>44490</v>
      </c>
      <c r="J5057" s="9">
        <f>VLOOKUP(I5057,'new content'!$A$1:$C$274,2,FALSE)</f>
        <v>0</v>
      </c>
      <c r="K5057" s="9">
        <f>VLOOKUP(I5057,'new content'!$A$1:$C$274,3,FALSE)</f>
        <v>23</v>
      </c>
      <c r="L5057">
        <v>312.19309288572538</v>
      </c>
      <c r="M5057">
        <v>412131</v>
      </c>
      <c r="N5057">
        <v>5407.6699999999992</v>
      </c>
    </row>
    <row r="5058" spans="1:14" x14ac:dyDescent="0.25">
      <c r="A5058" t="s">
        <v>31</v>
      </c>
      <c r="B5058" t="s">
        <v>33</v>
      </c>
      <c r="G5058" t="s">
        <v>57</v>
      </c>
      <c r="H5058" t="s">
        <v>94</v>
      </c>
      <c r="I5058" s="7">
        <v>44491</v>
      </c>
      <c r="J5058" s="9">
        <f>VLOOKUP(I5058,'new content'!$A$1:$C$274,2,FALSE)</f>
        <v>1</v>
      </c>
      <c r="K5058" s="9">
        <f>VLOOKUP(I5058,'new content'!$A$1:$C$274,3,FALSE)</f>
        <v>24</v>
      </c>
      <c r="L5058">
        <v>310.7799907087666</v>
      </c>
      <c r="M5058">
        <v>420826</v>
      </c>
      <c r="N5058">
        <v>5576.9500000000007</v>
      </c>
    </row>
    <row r="5059" spans="1:14" x14ac:dyDescent="0.25">
      <c r="A5059" t="s">
        <v>31</v>
      </c>
      <c r="B5059" t="s">
        <v>33</v>
      </c>
      <c r="G5059" t="s">
        <v>57</v>
      </c>
      <c r="H5059" t="s">
        <v>94</v>
      </c>
      <c r="I5059" s="7">
        <v>44492</v>
      </c>
      <c r="J5059" s="9">
        <f>VLOOKUP(I5059,'new content'!$A$1:$C$274,2,FALSE)</f>
        <v>1</v>
      </c>
      <c r="K5059" s="9">
        <f>VLOOKUP(I5059,'new content'!$A$1:$C$274,3,FALSE)</f>
        <v>25</v>
      </c>
      <c r="L5059">
        <v>317.75507544051629</v>
      </c>
      <c r="M5059">
        <v>459968</v>
      </c>
      <c r="N5059">
        <v>5843.19</v>
      </c>
    </row>
    <row r="5060" spans="1:14" x14ac:dyDescent="0.25">
      <c r="A5060" t="s">
        <v>31</v>
      </c>
      <c r="B5060" t="s">
        <v>33</v>
      </c>
      <c r="G5060" t="s">
        <v>57</v>
      </c>
      <c r="H5060" t="s">
        <v>94</v>
      </c>
      <c r="I5060" s="7">
        <v>44493</v>
      </c>
      <c r="J5060" s="9">
        <f>VLOOKUP(I5060,'new content'!$A$1:$C$274,2,FALSE)</f>
        <v>0</v>
      </c>
      <c r="K5060" s="9">
        <f>VLOOKUP(I5060,'new content'!$A$1:$C$274,3,FALSE)</f>
        <v>25</v>
      </c>
      <c r="L5060">
        <v>320.35266136043663</v>
      </c>
      <c r="M5060">
        <v>449029</v>
      </c>
      <c r="N5060">
        <v>5562.42</v>
      </c>
    </row>
    <row r="5061" spans="1:14" x14ac:dyDescent="0.25">
      <c r="A5061" t="s">
        <v>31</v>
      </c>
      <c r="B5061" t="s">
        <v>33</v>
      </c>
      <c r="G5061" t="s">
        <v>57</v>
      </c>
      <c r="H5061" t="s">
        <v>94</v>
      </c>
      <c r="I5061" s="7">
        <v>44494</v>
      </c>
      <c r="J5061" s="9">
        <f>VLOOKUP(I5061,'new content'!$A$1:$C$274,2,FALSE)</f>
        <v>0</v>
      </c>
      <c r="K5061" s="9">
        <f>VLOOKUP(I5061,'new content'!$A$1:$C$274,3,FALSE)</f>
        <v>25</v>
      </c>
      <c r="L5061">
        <v>330.76995275222669</v>
      </c>
      <c r="M5061">
        <v>493041</v>
      </c>
      <c r="N5061">
        <v>5854.45</v>
      </c>
    </row>
    <row r="5062" spans="1:14" x14ac:dyDescent="0.25">
      <c r="A5062" t="s">
        <v>31</v>
      </c>
      <c r="B5062" t="s">
        <v>33</v>
      </c>
      <c r="G5062" t="s">
        <v>57</v>
      </c>
      <c r="H5062" t="s">
        <v>94</v>
      </c>
      <c r="I5062" s="7">
        <v>44495</v>
      </c>
      <c r="J5062" s="9">
        <f>VLOOKUP(I5062,'new content'!$A$1:$C$274,2,FALSE)</f>
        <v>0</v>
      </c>
      <c r="K5062" s="9">
        <f>VLOOKUP(I5062,'new content'!$A$1:$C$274,3,FALSE)</f>
        <v>25</v>
      </c>
      <c r="L5062">
        <v>330.02459175078923</v>
      </c>
      <c r="M5062">
        <v>451790</v>
      </c>
      <c r="N5062">
        <v>5567.53</v>
      </c>
    </row>
    <row r="5063" spans="1:14" x14ac:dyDescent="0.25">
      <c r="A5063" t="s">
        <v>31</v>
      </c>
      <c r="B5063" t="s">
        <v>33</v>
      </c>
      <c r="G5063" t="s">
        <v>57</v>
      </c>
      <c r="H5063" t="s">
        <v>94</v>
      </c>
      <c r="I5063" s="7">
        <v>44496</v>
      </c>
      <c r="J5063" s="9">
        <f>VLOOKUP(I5063,'new content'!$A$1:$C$274,2,FALSE)</f>
        <v>0</v>
      </c>
      <c r="K5063" s="9">
        <f>VLOOKUP(I5063,'new content'!$A$1:$C$274,3,FALSE)</f>
        <v>25</v>
      </c>
      <c r="L5063">
        <v>323.82893955752928</v>
      </c>
      <c r="M5063">
        <v>423291</v>
      </c>
      <c r="N5063">
        <v>5864.13</v>
      </c>
    </row>
    <row r="5064" spans="1:14" x14ac:dyDescent="0.25">
      <c r="A5064" t="s">
        <v>31</v>
      </c>
      <c r="B5064" t="s">
        <v>33</v>
      </c>
      <c r="G5064" t="s">
        <v>57</v>
      </c>
      <c r="H5064" t="s">
        <v>94</v>
      </c>
      <c r="I5064" s="7">
        <v>44497</v>
      </c>
      <c r="J5064" s="9">
        <f>VLOOKUP(I5064,'new content'!$A$1:$C$274,2,FALSE)</f>
        <v>0</v>
      </c>
      <c r="K5064" s="9">
        <f>VLOOKUP(I5064,'new content'!$A$1:$C$274,3,FALSE)</f>
        <v>25</v>
      </c>
      <c r="L5064">
        <v>320.21241193784931</v>
      </c>
      <c r="M5064">
        <v>426824</v>
      </c>
      <c r="N5064">
        <v>5669.94</v>
      </c>
    </row>
    <row r="5065" spans="1:14" x14ac:dyDescent="0.25">
      <c r="A5065" t="s">
        <v>31</v>
      </c>
      <c r="B5065" t="s">
        <v>33</v>
      </c>
      <c r="G5065" t="s">
        <v>57</v>
      </c>
      <c r="H5065" t="s">
        <v>94</v>
      </c>
      <c r="I5065" s="7">
        <v>44498</v>
      </c>
      <c r="J5065" s="9">
        <f>VLOOKUP(I5065,'new content'!$A$1:$C$274,2,FALSE)</f>
        <v>1</v>
      </c>
      <c r="K5065" s="9">
        <f>VLOOKUP(I5065,'new content'!$A$1:$C$274,3,FALSE)</f>
        <v>26</v>
      </c>
      <c r="L5065">
        <v>321.26378089418108</v>
      </c>
      <c r="M5065">
        <v>445317</v>
      </c>
      <c r="N5065">
        <v>5827.98</v>
      </c>
    </row>
    <row r="5066" spans="1:14" x14ac:dyDescent="0.25">
      <c r="A5066" t="s">
        <v>31</v>
      </c>
      <c r="B5066" t="s">
        <v>33</v>
      </c>
      <c r="G5066" t="s">
        <v>57</v>
      </c>
      <c r="H5066" t="s">
        <v>94</v>
      </c>
      <c r="I5066" s="7">
        <v>44499</v>
      </c>
      <c r="J5066" s="9">
        <f>VLOOKUP(I5066,'new content'!$A$1:$C$274,2,FALSE)</f>
        <v>0</v>
      </c>
      <c r="K5066" s="9">
        <f>VLOOKUP(I5066,'new content'!$A$1:$C$274,3,FALSE)</f>
        <v>26</v>
      </c>
      <c r="L5066">
        <v>329.84213473064341</v>
      </c>
      <c r="M5066">
        <v>485062</v>
      </c>
      <c r="N5066">
        <v>5866.84</v>
      </c>
    </row>
    <row r="5067" spans="1:14" x14ac:dyDescent="0.25">
      <c r="A5067" t="s">
        <v>31</v>
      </c>
      <c r="B5067" t="s">
        <v>33</v>
      </c>
      <c r="G5067" t="s">
        <v>57</v>
      </c>
      <c r="H5067" t="s">
        <v>94</v>
      </c>
      <c r="I5067" s="7">
        <v>44500</v>
      </c>
      <c r="J5067" s="9">
        <f>VLOOKUP(I5067,'new content'!$A$1:$C$274,2,FALSE)</f>
        <v>0</v>
      </c>
      <c r="K5067" s="9">
        <f>VLOOKUP(I5067,'new content'!$A$1:$C$274,3,FALSE)</f>
        <v>26</v>
      </c>
      <c r="L5067">
        <v>339.26622542916363</v>
      </c>
      <c r="M5067">
        <v>504207</v>
      </c>
      <c r="N5067">
        <v>5513.0300000000007</v>
      </c>
    </row>
    <row r="5068" spans="1:14" x14ac:dyDescent="0.25">
      <c r="A5068" t="s">
        <v>31</v>
      </c>
      <c r="B5068" t="s">
        <v>33</v>
      </c>
      <c r="G5068" t="s">
        <v>57</v>
      </c>
      <c r="H5068" t="s">
        <v>94</v>
      </c>
      <c r="I5068" s="7">
        <v>44501</v>
      </c>
      <c r="J5068" s="9">
        <f>VLOOKUP(I5068,'new content'!$A$1:$C$274,2,FALSE)</f>
        <v>0</v>
      </c>
      <c r="K5068" s="9">
        <f>VLOOKUP(I5068,'new content'!$A$1:$C$274,3,FALSE)</f>
        <v>26</v>
      </c>
      <c r="L5068">
        <v>345.3023443065797</v>
      </c>
      <c r="M5068">
        <v>502424</v>
      </c>
      <c r="N5068">
        <v>5667.85</v>
      </c>
    </row>
    <row r="5069" spans="1:14" x14ac:dyDescent="0.25">
      <c r="A5069" t="s">
        <v>31</v>
      </c>
      <c r="B5069" t="s">
        <v>33</v>
      </c>
      <c r="G5069" t="s">
        <v>57</v>
      </c>
      <c r="H5069" t="s">
        <v>94</v>
      </c>
      <c r="I5069" s="7">
        <v>44502</v>
      </c>
      <c r="J5069" s="9">
        <f>VLOOKUP(I5069,'new content'!$A$1:$C$274,2,FALSE)</f>
        <v>0</v>
      </c>
      <c r="K5069" s="9">
        <f>VLOOKUP(I5069,'new content'!$A$1:$C$274,3,FALSE)</f>
        <v>26</v>
      </c>
      <c r="L5069">
        <v>345.28305892311431</v>
      </c>
      <c r="M5069">
        <v>479387</v>
      </c>
      <c r="N5069">
        <v>5647.6699999999992</v>
      </c>
    </row>
    <row r="5070" spans="1:14" x14ac:dyDescent="0.25">
      <c r="A5070" t="s">
        <v>31</v>
      </c>
      <c r="B5070" t="s">
        <v>33</v>
      </c>
      <c r="G5070" t="s">
        <v>57</v>
      </c>
      <c r="H5070" t="s">
        <v>94</v>
      </c>
      <c r="I5070" s="7">
        <v>44503</v>
      </c>
      <c r="J5070" s="9">
        <f>VLOOKUP(I5070,'new content'!$A$1:$C$274,2,FALSE)</f>
        <v>0</v>
      </c>
      <c r="K5070" s="9">
        <f>VLOOKUP(I5070,'new content'!$A$1:$C$274,3,FALSE)</f>
        <v>26</v>
      </c>
      <c r="L5070">
        <v>343.25513746386957</v>
      </c>
      <c r="M5070">
        <v>467698</v>
      </c>
      <c r="N5070">
        <v>5740.63</v>
      </c>
    </row>
    <row r="5071" spans="1:14" x14ac:dyDescent="0.25">
      <c r="A5071" t="s">
        <v>31</v>
      </c>
      <c r="B5071" t="s">
        <v>33</v>
      </c>
      <c r="G5071" t="s">
        <v>57</v>
      </c>
      <c r="H5071" t="s">
        <v>94</v>
      </c>
      <c r="I5071" s="7">
        <v>44504</v>
      </c>
      <c r="J5071" s="9">
        <f>VLOOKUP(I5071,'new content'!$A$1:$C$274,2,FALSE)</f>
        <v>1</v>
      </c>
      <c r="K5071" s="9">
        <f>VLOOKUP(I5071,'new content'!$A$1:$C$274,3,FALSE)</f>
        <v>27</v>
      </c>
      <c r="L5071">
        <v>341.27053889418141</v>
      </c>
      <c r="M5071">
        <v>464638</v>
      </c>
      <c r="N5071">
        <v>5763.1</v>
      </c>
    </row>
    <row r="5072" spans="1:14" x14ac:dyDescent="0.25">
      <c r="A5072" t="s">
        <v>31</v>
      </c>
      <c r="B5072" t="s">
        <v>33</v>
      </c>
      <c r="G5072" t="s">
        <v>57</v>
      </c>
      <c r="H5072" t="s">
        <v>94</v>
      </c>
      <c r="I5072" s="7">
        <v>44505</v>
      </c>
      <c r="J5072" s="9">
        <f>VLOOKUP(I5072,'new content'!$A$1:$C$274,2,FALSE)</f>
        <v>0</v>
      </c>
      <c r="K5072" s="9">
        <f>VLOOKUP(I5072,'new content'!$A$1:$C$274,3,FALSE)</f>
        <v>27</v>
      </c>
      <c r="L5072">
        <v>334.41266180381228</v>
      </c>
      <c r="M5072">
        <v>435592</v>
      </c>
      <c r="N5072">
        <v>5641.42</v>
      </c>
    </row>
    <row r="5073" spans="1:14" x14ac:dyDescent="0.25">
      <c r="A5073" t="s">
        <v>31</v>
      </c>
      <c r="B5073" t="s">
        <v>33</v>
      </c>
      <c r="G5073" t="s">
        <v>57</v>
      </c>
      <c r="H5073" t="s">
        <v>94</v>
      </c>
      <c r="I5073" s="7">
        <v>44506</v>
      </c>
      <c r="J5073" s="9">
        <f>VLOOKUP(I5073,'new content'!$A$1:$C$274,2,FALSE)</f>
        <v>0</v>
      </c>
      <c r="K5073" s="9">
        <f>VLOOKUP(I5073,'new content'!$A$1:$C$274,3,FALSE)</f>
        <v>27</v>
      </c>
      <c r="L5073">
        <v>335.63320952521991</v>
      </c>
      <c r="M5073">
        <v>467930</v>
      </c>
      <c r="N5073">
        <v>6219.4699999999993</v>
      </c>
    </row>
    <row r="5074" spans="1:14" x14ac:dyDescent="0.25">
      <c r="A5074" t="s">
        <v>31</v>
      </c>
      <c r="B5074" t="s">
        <v>33</v>
      </c>
      <c r="G5074" t="s">
        <v>57</v>
      </c>
      <c r="H5074" t="s">
        <v>94</v>
      </c>
      <c r="I5074" s="7">
        <v>44507</v>
      </c>
      <c r="J5074" s="9">
        <f>VLOOKUP(I5074,'new content'!$A$1:$C$274,2,FALSE)</f>
        <v>0</v>
      </c>
      <c r="K5074" s="9">
        <f>VLOOKUP(I5074,'new content'!$A$1:$C$274,3,FALSE)</f>
        <v>27</v>
      </c>
      <c r="L5074">
        <v>342.08595157417511</v>
      </c>
      <c r="M5074">
        <v>497681</v>
      </c>
      <c r="N5074">
        <v>5914.16</v>
      </c>
    </row>
    <row r="5075" spans="1:14" x14ac:dyDescent="0.25">
      <c r="A5075" t="s">
        <v>31</v>
      </c>
      <c r="B5075" t="s">
        <v>33</v>
      </c>
      <c r="G5075" t="s">
        <v>57</v>
      </c>
      <c r="H5075" t="s">
        <v>94</v>
      </c>
      <c r="I5075" s="7">
        <v>44508</v>
      </c>
      <c r="J5075" s="9">
        <f>VLOOKUP(I5075,'new content'!$A$1:$C$274,2,FALSE)</f>
        <v>0</v>
      </c>
      <c r="K5075" s="9">
        <f>VLOOKUP(I5075,'new content'!$A$1:$C$274,3,FALSE)</f>
        <v>27</v>
      </c>
      <c r="L5075">
        <v>334.42887215312288</v>
      </c>
      <c r="M5075">
        <v>432840</v>
      </c>
      <c r="N5075">
        <v>5491.5599999999995</v>
      </c>
    </row>
    <row r="5076" spans="1:14" x14ac:dyDescent="0.25">
      <c r="A5076" t="s">
        <v>31</v>
      </c>
      <c r="B5076" t="s">
        <v>33</v>
      </c>
      <c r="G5076" t="s">
        <v>57</v>
      </c>
      <c r="H5076" t="s">
        <v>94</v>
      </c>
      <c r="I5076" s="7">
        <v>44509</v>
      </c>
      <c r="J5076" s="9">
        <f>VLOOKUP(I5076,'new content'!$A$1:$C$274,2,FALSE)</f>
        <v>0</v>
      </c>
      <c r="K5076" s="9">
        <f>VLOOKUP(I5076,'new content'!$A$1:$C$274,3,FALSE)</f>
        <v>27</v>
      </c>
      <c r="L5076">
        <v>332.40640595368751</v>
      </c>
      <c r="M5076">
        <v>450560</v>
      </c>
      <c r="N5076">
        <v>5575.43</v>
      </c>
    </row>
    <row r="5077" spans="1:14" x14ac:dyDescent="0.25">
      <c r="A5077" t="s">
        <v>31</v>
      </c>
      <c r="B5077" t="s">
        <v>33</v>
      </c>
      <c r="G5077" t="s">
        <v>57</v>
      </c>
      <c r="H5077" t="s">
        <v>94</v>
      </c>
      <c r="I5077" s="7">
        <v>44510</v>
      </c>
      <c r="J5077" s="9">
        <f>VLOOKUP(I5077,'new content'!$A$1:$C$274,2,FALSE)</f>
        <v>0</v>
      </c>
      <c r="K5077" s="9">
        <f>VLOOKUP(I5077,'new content'!$A$1:$C$274,3,FALSE)</f>
        <v>27</v>
      </c>
      <c r="L5077">
        <v>333.28342471021801</v>
      </c>
      <c r="M5077">
        <v>462640</v>
      </c>
      <c r="N5077">
        <v>5636.29</v>
      </c>
    </row>
    <row r="5078" spans="1:14" x14ac:dyDescent="0.25">
      <c r="A5078" t="s">
        <v>31</v>
      </c>
      <c r="B5078" t="s">
        <v>33</v>
      </c>
      <c r="G5078" t="s">
        <v>57</v>
      </c>
      <c r="H5078" t="s">
        <v>94</v>
      </c>
      <c r="I5078" s="7">
        <v>44511</v>
      </c>
      <c r="J5078" s="9">
        <f>VLOOKUP(I5078,'new content'!$A$1:$C$274,2,FALSE)</f>
        <v>1</v>
      </c>
      <c r="K5078" s="9">
        <f>VLOOKUP(I5078,'new content'!$A$1:$C$274,3,FALSE)</f>
        <v>28</v>
      </c>
      <c r="L5078">
        <v>337.68018002740331</v>
      </c>
      <c r="M5078">
        <v>483388</v>
      </c>
      <c r="N5078">
        <v>5727.54</v>
      </c>
    </row>
    <row r="5079" spans="1:14" x14ac:dyDescent="0.25">
      <c r="A5079" t="s">
        <v>31</v>
      </c>
      <c r="B5079" t="s">
        <v>33</v>
      </c>
      <c r="G5079" t="s">
        <v>57</v>
      </c>
      <c r="H5079" t="s">
        <v>94</v>
      </c>
      <c r="I5079" s="7">
        <v>44512</v>
      </c>
      <c r="J5079" s="9">
        <f>VLOOKUP(I5079,'new content'!$A$1:$C$274,2,FALSE)</f>
        <v>0</v>
      </c>
      <c r="K5079" s="9">
        <f>VLOOKUP(I5079,'new content'!$A$1:$C$274,3,FALSE)</f>
        <v>28</v>
      </c>
      <c r="L5079">
        <v>336.59693317121503</v>
      </c>
      <c r="M5079">
        <v>460810</v>
      </c>
      <c r="N5079">
        <v>5894.91</v>
      </c>
    </row>
    <row r="5080" spans="1:14" x14ac:dyDescent="0.25">
      <c r="A5080" t="s">
        <v>31</v>
      </c>
      <c r="B5080" t="s">
        <v>33</v>
      </c>
      <c r="G5080" t="s">
        <v>57</v>
      </c>
      <c r="H5080" t="s">
        <v>94</v>
      </c>
      <c r="I5080" s="7">
        <v>44513</v>
      </c>
      <c r="J5080" s="9">
        <f>VLOOKUP(I5080,'new content'!$A$1:$C$274,2,FALSE)</f>
        <v>0</v>
      </c>
      <c r="K5080" s="9">
        <f>VLOOKUP(I5080,'new content'!$A$1:$C$274,3,FALSE)</f>
        <v>28</v>
      </c>
      <c r="L5080">
        <v>335.45735126973841</v>
      </c>
      <c r="M5080">
        <v>459149</v>
      </c>
      <c r="N5080">
        <v>6021.9900000000007</v>
      </c>
    </row>
    <row r="5081" spans="1:14" x14ac:dyDescent="0.25">
      <c r="A5081" t="s">
        <v>31</v>
      </c>
      <c r="B5081" t="s">
        <v>33</v>
      </c>
      <c r="G5081" t="s">
        <v>57</v>
      </c>
      <c r="H5081" t="s">
        <v>94</v>
      </c>
      <c r="I5081" s="7">
        <v>44514</v>
      </c>
      <c r="J5081" s="9">
        <f>VLOOKUP(I5081,'new content'!$A$1:$C$274,2,FALSE)</f>
        <v>0</v>
      </c>
      <c r="K5081" s="9">
        <f>VLOOKUP(I5081,'new content'!$A$1:$C$274,3,FALSE)</f>
        <v>28</v>
      </c>
      <c r="L5081">
        <v>334.46663643195592</v>
      </c>
      <c r="M5081">
        <v>458038</v>
      </c>
      <c r="N5081">
        <v>5554.7000000000007</v>
      </c>
    </row>
    <row r="5082" spans="1:14" x14ac:dyDescent="0.25">
      <c r="A5082" t="s">
        <v>31</v>
      </c>
      <c r="B5082" t="s">
        <v>33</v>
      </c>
      <c r="G5082" t="s">
        <v>57</v>
      </c>
      <c r="H5082" t="s">
        <v>94</v>
      </c>
      <c r="I5082" s="7">
        <v>44515</v>
      </c>
      <c r="J5082" s="9">
        <f>VLOOKUP(I5082,'new content'!$A$1:$C$274,2,FALSE)</f>
        <v>0</v>
      </c>
      <c r="K5082" s="9">
        <f>VLOOKUP(I5082,'new content'!$A$1:$C$274,3,FALSE)</f>
        <v>28</v>
      </c>
      <c r="L5082">
        <v>345.88023114477932</v>
      </c>
      <c r="M5082">
        <v>523024</v>
      </c>
      <c r="N5082">
        <v>6540.93</v>
      </c>
    </row>
    <row r="5083" spans="1:14" x14ac:dyDescent="0.25">
      <c r="A5083" t="s">
        <v>31</v>
      </c>
      <c r="B5083" t="s">
        <v>33</v>
      </c>
      <c r="G5083" t="s">
        <v>57</v>
      </c>
      <c r="H5083" t="s">
        <v>94</v>
      </c>
      <c r="I5083" s="7">
        <v>44516</v>
      </c>
      <c r="J5083" s="9">
        <f>VLOOKUP(I5083,'new content'!$A$1:$C$274,2,FALSE)</f>
        <v>0</v>
      </c>
      <c r="K5083" s="9">
        <f>VLOOKUP(I5083,'new content'!$A$1:$C$274,3,FALSE)</f>
        <v>28</v>
      </c>
      <c r="L5083">
        <v>346.95911109740979</v>
      </c>
      <c r="M5083">
        <v>485603</v>
      </c>
      <c r="N5083">
        <v>6721.16</v>
      </c>
    </row>
    <row r="5084" spans="1:14" x14ac:dyDescent="0.25">
      <c r="A5084" t="s">
        <v>31</v>
      </c>
      <c r="B5084" t="s">
        <v>33</v>
      </c>
      <c r="G5084" t="s">
        <v>57</v>
      </c>
      <c r="H5084" t="s">
        <v>94</v>
      </c>
      <c r="I5084" s="7">
        <v>44517</v>
      </c>
      <c r="J5084" s="9">
        <f>VLOOKUP(I5084,'new content'!$A$1:$C$274,2,FALSE)</f>
        <v>0</v>
      </c>
      <c r="K5084" s="9">
        <f>VLOOKUP(I5084,'new content'!$A$1:$C$274,3,FALSE)</f>
        <v>28</v>
      </c>
      <c r="L5084">
        <v>346.26244645866808</v>
      </c>
      <c r="M5084">
        <v>477872</v>
      </c>
      <c r="N5084">
        <v>6683.87</v>
      </c>
    </row>
    <row r="5085" spans="1:14" x14ac:dyDescent="0.25">
      <c r="A5085" t="s">
        <v>31</v>
      </c>
      <c r="B5085" t="s">
        <v>33</v>
      </c>
      <c r="G5085" t="s">
        <v>57</v>
      </c>
      <c r="H5085" t="s">
        <v>94</v>
      </c>
      <c r="I5085" s="7">
        <v>44518</v>
      </c>
      <c r="J5085" s="9">
        <f>VLOOKUP(I5085,'new content'!$A$1:$C$274,2,FALSE)</f>
        <v>1</v>
      </c>
      <c r="K5085" s="9">
        <f>VLOOKUP(I5085,'new content'!$A$1:$C$274,3,FALSE)</f>
        <v>29</v>
      </c>
      <c r="L5085">
        <v>347.40645311833271</v>
      </c>
      <c r="M5085">
        <v>486545</v>
      </c>
      <c r="N5085">
        <v>6823.11</v>
      </c>
    </row>
    <row r="5086" spans="1:14" x14ac:dyDescent="0.25">
      <c r="A5086" t="s">
        <v>31</v>
      </c>
      <c r="B5086" t="s">
        <v>33</v>
      </c>
      <c r="G5086" t="s">
        <v>57</v>
      </c>
      <c r="H5086" t="s">
        <v>94</v>
      </c>
      <c r="I5086" s="7">
        <v>44519</v>
      </c>
      <c r="J5086" s="9">
        <f>VLOOKUP(I5086,'new content'!$A$1:$C$274,2,FALSE)</f>
        <v>1</v>
      </c>
      <c r="K5086" s="9">
        <f>VLOOKUP(I5086,'new content'!$A$1:$C$274,3,FALSE)</f>
        <v>30</v>
      </c>
      <c r="L5086">
        <v>345.12079140402051</v>
      </c>
      <c r="M5086">
        <v>469877</v>
      </c>
      <c r="N5086">
        <v>7023.22</v>
      </c>
    </row>
    <row r="5087" spans="1:14" x14ac:dyDescent="0.25">
      <c r="A5087" t="s">
        <v>31</v>
      </c>
      <c r="B5087" t="s">
        <v>33</v>
      </c>
      <c r="G5087" t="s">
        <v>57</v>
      </c>
      <c r="H5087" t="s">
        <v>94</v>
      </c>
      <c r="I5087" s="7">
        <v>44520</v>
      </c>
      <c r="J5087" s="9">
        <f>VLOOKUP(I5087,'new content'!$A$1:$C$274,2,FALSE)</f>
        <v>0</v>
      </c>
      <c r="K5087" s="9">
        <f>VLOOKUP(I5087,'new content'!$A$1:$C$274,3,FALSE)</f>
        <v>30</v>
      </c>
      <c r="L5087">
        <v>346.79288015490391</v>
      </c>
      <c r="M5087">
        <v>488492</v>
      </c>
      <c r="N5087">
        <v>7065.19</v>
      </c>
    </row>
    <row r="5088" spans="1:14" x14ac:dyDescent="0.25">
      <c r="A5088" t="s">
        <v>31</v>
      </c>
      <c r="B5088" t="s">
        <v>33</v>
      </c>
      <c r="G5088" t="s">
        <v>57</v>
      </c>
      <c r="H5088" t="s">
        <v>94</v>
      </c>
      <c r="I5088" s="7">
        <v>44521</v>
      </c>
      <c r="J5088" s="9">
        <f>VLOOKUP(I5088,'new content'!$A$1:$C$274,2,FALSE)</f>
        <v>0</v>
      </c>
      <c r="K5088" s="9">
        <f>VLOOKUP(I5088,'new content'!$A$1:$C$274,3,FALSE)</f>
        <v>30</v>
      </c>
      <c r="L5088">
        <v>345.4176876380597</v>
      </c>
      <c r="M5088">
        <v>473977</v>
      </c>
      <c r="N5088">
        <v>6733.32</v>
      </c>
    </row>
    <row r="5089" spans="1:14" x14ac:dyDescent="0.25">
      <c r="A5089" t="s">
        <v>31</v>
      </c>
      <c r="B5089" t="s">
        <v>33</v>
      </c>
      <c r="G5089" t="s">
        <v>57</v>
      </c>
      <c r="H5089" t="s">
        <v>94</v>
      </c>
      <c r="I5089" s="7">
        <v>44522</v>
      </c>
      <c r="J5089" s="9">
        <f>VLOOKUP(I5089,'new content'!$A$1:$C$274,2,FALSE)</f>
        <v>0</v>
      </c>
      <c r="K5089" s="9">
        <f>VLOOKUP(I5089,'new content'!$A$1:$C$274,3,FALSE)</f>
        <v>30</v>
      </c>
      <c r="L5089">
        <v>349.34276192049668</v>
      </c>
      <c r="M5089">
        <v>500859</v>
      </c>
      <c r="N5089">
        <v>6828.71</v>
      </c>
    </row>
    <row r="5090" spans="1:14" x14ac:dyDescent="0.25">
      <c r="A5090" t="s">
        <v>31</v>
      </c>
      <c r="B5090" t="s">
        <v>33</v>
      </c>
      <c r="G5090" t="s">
        <v>57</v>
      </c>
      <c r="H5090" t="s">
        <v>94</v>
      </c>
      <c r="I5090" s="7">
        <v>44523</v>
      </c>
      <c r="J5090" s="9">
        <f>VLOOKUP(I5090,'new content'!$A$1:$C$274,2,FALSE)</f>
        <v>0</v>
      </c>
      <c r="K5090" s="9">
        <f>VLOOKUP(I5090,'new content'!$A$1:$C$274,3,FALSE)</f>
        <v>30</v>
      </c>
      <c r="L5090">
        <v>343.01783826447638</v>
      </c>
      <c r="M5090">
        <v>451388</v>
      </c>
      <c r="N5090">
        <v>6809.07</v>
      </c>
    </row>
    <row r="5091" spans="1:14" x14ac:dyDescent="0.25">
      <c r="A5091" t="s">
        <v>31</v>
      </c>
      <c r="B5091" t="s">
        <v>33</v>
      </c>
      <c r="G5091" t="s">
        <v>57</v>
      </c>
      <c r="H5091" t="s">
        <v>94</v>
      </c>
      <c r="I5091" s="7">
        <v>44524</v>
      </c>
      <c r="J5091" s="9">
        <f>VLOOKUP(I5091,'new content'!$A$1:$C$274,2,FALSE)</f>
        <v>0</v>
      </c>
      <c r="K5091" s="9">
        <f>VLOOKUP(I5091,'new content'!$A$1:$C$274,3,FALSE)</f>
        <v>30</v>
      </c>
      <c r="L5091">
        <v>338.49409903964289</v>
      </c>
      <c r="M5091">
        <v>451041</v>
      </c>
      <c r="N5091">
        <v>6878.52</v>
      </c>
    </row>
    <row r="5092" spans="1:14" x14ac:dyDescent="0.25">
      <c r="A5092" t="s">
        <v>31</v>
      </c>
      <c r="B5092" t="s">
        <v>33</v>
      </c>
      <c r="G5092" t="s">
        <v>57</v>
      </c>
      <c r="H5092" t="s">
        <v>94</v>
      </c>
      <c r="I5092" s="7">
        <v>44525</v>
      </c>
      <c r="J5092" s="9">
        <f>VLOOKUP(I5092,'new content'!$A$1:$C$274,2,FALSE)</f>
        <v>1</v>
      </c>
      <c r="K5092" s="9">
        <f>VLOOKUP(I5092,'new content'!$A$1:$C$274,3,FALSE)</f>
        <v>31</v>
      </c>
      <c r="L5092">
        <v>342.38762051422401</v>
      </c>
      <c r="M5092">
        <v>489045</v>
      </c>
      <c r="N5092">
        <v>6860.16</v>
      </c>
    </row>
    <row r="5093" spans="1:14" x14ac:dyDescent="0.25">
      <c r="A5093" t="s">
        <v>31</v>
      </c>
      <c r="B5093" t="s">
        <v>33</v>
      </c>
      <c r="G5093" t="s">
        <v>57</v>
      </c>
      <c r="H5093" t="s">
        <v>94</v>
      </c>
      <c r="I5093" s="7">
        <v>44526</v>
      </c>
      <c r="J5093" s="9">
        <f>VLOOKUP(I5093,'new content'!$A$1:$C$274,2,FALSE)</f>
        <v>0</v>
      </c>
      <c r="K5093" s="9">
        <f>VLOOKUP(I5093,'new content'!$A$1:$C$274,3,FALSE)</f>
        <v>31</v>
      </c>
      <c r="L5093">
        <v>348.1620021389981</v>
      </c>
      <c r="M5093">
        <v>505697</v>
      </c>
      <c r="N5093">
        <v>7121.37</v>
      </c>
    </row>
    <row r="5094" spans="1:14" x14ac:dyDescent="0.25">
      <c r="A5094" t="s">
        <v>31</v>
      </c>
      <c r="B5094" t="s">
        <v>33</v>
      </c>
      <c r="G5094" t="s">
        <v>57</v>
      </c>
      <c r="H5094" t="s">
        <v>94</v>
      </c>
      <c r="I5094" s="7">
        <v>44527</v>
      </c>
      <c r="J5094" s="9">
        <f>VLOOKUP(I5094,'new content'!$A$1:$C$274,2,FALSE)</f>
        <v>0</v>
      </c>
      <c r="K5094" s="9">
        <f>VLOOKUP(I5094,'new content'!$A$1:$C$274,3,FALSE)</f>
        <v>31</v>
      </c>
      <c r="L5094">
        <v>364.88755700648318</v>
      </c>
      <c r="M5094">
        <v>580295</v>
      </c>
      <c r="N5094">
        <v>7068.43</v>
      </c>
    </row>
    <row r="5095" spans="1:14" x14ac:dyDescent="0.25">
      <c r="A5095" t="s">
        <v>31</v>
      </c>
      <c r="B5095" t="s">
        <v>33</v>
      </c>
      <c r="G5095" t="s">
        <v>57</v>
      </c>
      <c r="H5095" t="s">
        <v>94</v>
      </c>
      <c r="I5095" s="7">
        <v>44528</v>
      </c>
      <c r="J5095" s="9">
        <f>VLOOKUP(I5095,'new content'!$A$1:$C$274,2,FALSE)</f>
        <v>0</v>
      </c>
      <c r="K5095" s="9">
        <f>VLOOKUP(I5095,'new content'!$A$1:$C$274,3,FALSE)</f>
        <v>31</v>
      </c>
      <c r="L5095">
        <v>364.77252475557498</v>
      </c>
      <c r="M5095">
        <v>512043</v>
      </c>
      <c r="N5095">
        <v>6732.34</v>
      </c>
    </row>
    <row r="5096" spans="1:14" x14ac:dyDescent="0.25">
      <c r="A5096" t="s">
        <v>31</v>
      </c>
      <c r="B5096" t="s">
        <v>33</v>
      </c>
      <c r="G5096" t="s">
        <v>57</v>
      </c>
      <c r="H5096" t="s">
        <v>94</v>
      </c>
      <c r="I5096" s="7">
        <v>44529</v>
      </c>
      <c r="J5096" s="9">
        <f>VLOOKUP(I5096,'new content'!$A$1:$C$274,2,FALSE)</f>
        <v>0</v>
      </c>
      <c r="K5096" s="9">
        <f>VLOOKUP(I5096,'new content'!$A$1:$C$274,3,FALSE)</f>
        <v>31</v>
      </c>
      <c r="L5096">
        <v>351.38478545619142</v>
      </c>
      <c r="M5096">
        <v>434715</v>
      </c>
      <c r="N5096">
        <v>6710.57</v>
      </c>
    </row>
    <row r="5097" spans="1:14" x14ac:dyDescent="0.25">
      <c r="A5097" t="s">
        <v>31</v>
      </c>
      <c r="B5097" t="s">
        <v>33</v>
      </c>
      <c r="G5097" t="s">
        <v>57</v>
      </c>
      <c r="H5097" t="s">
        <v>94</v>
      </c>
      <c r="I5097" s="7">
        <v>44530</v>
      </c>
      <c r="J5097" s="9">
        <f>VLOOKUP(I5097,'new content'!$A$1:$C$274,2,FALSE)</f>
        <v>1</v>
      </c>
      <c r="K5097" s="9">
        <f>VLOOKUP(I5097,'new content'!$A$1:$C$274,3,FALSE)</f>
        <v>32</v>
      </c>
      <c r="L5097">
        <v>343.38594119192902</v>
      </c>
      <c r="M5097">
        <v>444663</v>
      </c>
      <c r="N5097">
        <v>6827.95</v>
      </c>
    </row>
    <row r="5098" spans="1:14" x14ac:dyDescent="0.25">
      <c r="A5098" t="s">
        <v>31</v>
      </c>
      <c r="B5098" t="s">
        <v>33</v>
      </c>
      <c r="G5098" t="s">
        <v>57</v>
      </c>
      <c r="H5098" t="s">
        <v>94</v>
      </c>
      <c r="I5098" s="7">
        <v>44531</v>
      </c>
      <c r="J5098" s="9">
        <f>VLOOKUP(I5098,'new content'!$A$1:$C$274,2,FALSE)</f>
        <v>0</v>
      </c>
      <c r="K5098" s="9">
        <f>VLOOKUP(I5098,'new content'!$A$1:$C$274,3,FALSE)</f>
        <v>32</v>
      </c>
      <c r="L5098">
        <v>347.94472529031322</v>
      </c>
      <c r="M5098">
        <v>500940</v>
      </c>
      <c r="N5098">
        <v>6842.42</v>
      </c>
    </row>
    <row r="5099" spans="1:14" x14ac:dyDescent="0.25">
      <c r="A5099" t="s">
        <v>31</v>
      </c>
      <c r="B5099" t="s">
        <v>33</v>
      </c>
      <c r="G5099" t="s">
        <v>57</v>
      </c>
      <c r="H5099" t="s">
        <v>94</v>
      </c>
      <c r="I5099" s="7">
        <v>44532</v>
      </c>
      <c r="J5099" s="9">
        <f>VLOOKUP(I5099,'new content'!$A$1:$C$274,2,FALSE)</f>
        <v>1</v>
      </c>
      <c r="K5099" s="9">
        <f>VLOOKUP(I5099,'new content'!$A$1:$C$274,3,FALSE)</f>
        <v>33</v>
      </c>
      <c r="L5099">
        <v>347.49762289667632</v>
      </c>
      <c r="M5099">
        <v>481298</v>
      </c>
      <c r="N5099">
        <v>6851.24</v>
      </c>
    </row>
    <row r="5100" spans="1:14" x14ac:dyDescent="0.25">
      <c r="A5100" t="s">
        <v>31</v>
      </c>
      <c r="B5100" t="s">
        <v>33</v>
      </c>
      <c r="G5100" t="s">
        <v>57</v>
      </c>
      <c r="H5100" t="s">
        <v>94</v>
      </c>
      <c r="I5100" s="7">
        <v>44533</v>
      </c>
      <c r="J5100" s="9">
        <f>VLOOKUP(I5100,'new content'!$A$1:$C$274,2,FALSE)</f>
        <v>0</v>
      </c>
      <c r="K5100" s="9">
        <f>VLOOKUP(I5100,'new content'!$A$1:$C$274,3,FALSE)</f>
        <v>33</v>
      </c>
      <c r="L5100">
        <v>354.66877472384192</v>
      </c>
      <c r="M5100">
        <v>523146</v>
      </c>
      <c r="N5100">
        <v>7087.05</v>
      </c>
    </row>
    <row r="5101" spans="1:14" x14ac:dyDescent="0.25">
      <c r="A5101" t="s">
        <v>31</v>
      </c>
      <c r="B5101" t="s">
        <v>33</v>
      </c>
      <c r="G5101" t="s">
        <v>57</v>
      </c>
      <c r="H5101" t="s">
        <v>94</v>
      </c>
      <c r="I5101" s="7">
        <v>44534</v>
      </c>
      <c r="J5101" s="9">
        <f>VLOOKUP(I5101,'new content'!$A$1:$C$274,2,FALSE)</f>
        <v>0</v>
      </c>
      <c r="K5101" s="9">
        <f>VLOOKUP(I5101,'new content'!$A$1:$C$274,3,FALSE)</f>
        <v>33</v>
      </c>
      <c r="L5101">
        <v>365.82609875595341</v>
      </c>
      <c r="M5101">
        <v>560305</v>
      </c>
      <c r="N5101">
        <v>7247.22</v>
      </c>
    </row>
    <row r="5102" spans="1:14" x14ac:dyDescent="0.25">
      <c r="A5102" t="s">
        <v>31</v>
      </c>
      <c r="B5102" t="s">
        <v>33</v>
      </c>
      <c r="G5102" t="s">
        <v>57</v>
      </c>
      <c r="H5102" t="s">
        <v>94</v>
      </c>
      <c r="I5102" s="7">
        <v>44535</v>
      </c>
      <c r="J5102" s="9">
        <f>VLOOKUP(I5102,'new content'!$A$1:$C$274,2,FALSE)</f>
        <v>0</v>
      </c>
      <c r="K5102" s="9">
        <f>VLOOKUP(I5102,'new content'!$A$1:$C$274,3,FALSE)</f>
        <v>33</v>
      </c>
      <c r="L5102">
        <v>369.5705759315415</v>
      </c>
      <c r="M5102">
        <v>537224</v>
      </c>
      <c r="N5102">
        <v>6726.97</v>
      </c>
    </row>
    <row r="5103" spans="1:14" x14ac:dyDescent="0.25">
      <c r="A5103" t="s">
        <v>31</v>
      </c>
      <c r="B5103" t="s">
        <v>33</v>
      </c>
      <c r="G5103" t="s">
        <v>57</v>
      </c>
      <c r="H5103" t="s">
        <v>94</v>
      </c>
      <c r="I5103" s="7">
        <v>44536</v>
      </c>
      <c r="J5103" s="9">
        <f>VLOOKUP(I5103,'new content'!$A$1:$C$274,2,FALSE)</f>
        <v>0</v>
      </c>
      <c r="K5103" s="9">
        <f>VLOOKUP(I5103,'new content'!$A$1:$C$274,3,FALSE)</f>
        <v>33</v>
      </c>
      <c r="L5103">
        <v>329.90080226222437</v>
      </c>
      <c r="M5103">
        <v>299041</v>
      </c>
      <c r="N5103">
        <v>4189.88</v>
      </c>
    </row>
    <row r="5104" spans="1:14" x14ac:dyDescent="0.25">
      <c r="A5104" t="s">
        <v>31</v>
      </c>
      <c r="B5104" t="s">
        <v>33</v>
      </c>
      <c r="G5104" t="s">
        <v>57</v>
      </c>
      <c r="H5104" t="s">
        <v>94</v>
      </c>
      <c r="I5104" s="7">
        <v>44537</v>
      </c>
      <c r="J5104" s="9">
        <f>VLOOKUP(I5104,'new content'!$A$1:$C$274,2,FALSE)</f>
        <v>0</v>
      </c>
      <c r="K5104" s="9">
        <f>VLOOKUP(I5104,'new content'!$A$1:$C$274,3,FALSE)</f>
        <v>33</v>
      </c>
      <c r="L5104">
        <v>295.18443542406101</v>
      </c>
      <c r="M5104">
        <v>284890</v>
      </c>
      <c r="N5104">
        <v>4146.6499999999996</v>
      </c>
    </row>
    <row r="5105" spans="1:14" x14ac:dyDescent="0.25">
      <c r="A5105" t="s">
        <v>31</v>
      </c>
      <c r="B5105" t="s">
        <v>33</v>
      </c>
      <c r="G5105" t="s">
        <v>57</v>
      </c>
      <c r="H5105" t="s">
        <v>94</v>
      </c>
      <c r="I5105" s="7">
        <v>44538</v>
      </c>
      <c r="J5105" s="9">
        <f>VLOOKUP(I5105,'new content'!$A$1:$C$274,2,FALSE)</f>
        <v>0</v>
      </c>
      <c r="K5105" s="9">
        <f>VLOOKUP(I5105,'new content'!$A$1:$C$274,3,FALSE)</f>
        <v>33</v>
      </c>
      <c r="L5105">
        <v>274.59038103240852</v>
      </c>
      <c r="M5105">
        <v>310691</v>
      </c>
      <c r="N5105">
        <v>3980.93</v>
      </c>
    </row>
    <row r="5106" spans="1:14" x14ac:dyDescent="0.25">
      <c r="A5106" t="s">
        <v>31</v>
      </c>
      <c r="B5106" t="s">
        <v>33</v>
      </c>
      <c r="G5106" t="s">
        <v>57</v>
      </c>
      <c r="H5106" t="s">
        <v>94</v>
      </c>
      <c r="I5106" s="7">
        <v>44539</v>
      </c>
      <c r="J5106" s="9">
        <f>VLOOKUP(I5106,'new content'!$A$1:$C$274,2,FALSE)</f>
        <v>1</v>
      </c>
      <c r="K5106" s="9">
        <f>VLOOKUP(I5106,'new content'!$A$1:$C$274,3,FALSE)</f>
        <v>34</v>
      </c>
      <c r="L5106">
        <v>260.9361206743003</v>
      </c>
      <c r="M5106">
        <v>317421</v>
      </c>
      <c r="N5106">
        <v>3983.79</v>
      </c>
    </row>
    <row r="5107" spans="1:14" x14ac:dyDescent="0.25">
      <c r="A5107" t="s">
        <v>31</v>
      </c>
      <c r="B5107" t="s">
        <v>33</v>
      </c>
      <c r="G5107" t="s">
        <v>57</v>
      </c>
      <c r="H5107" t="s">
        <v>94</v>
      </c>
      <c r="I5107" s="7">
        <v>44540</v>
      </c>
      <c r="J5107" s="9">
        <f>VLOOKUP(I5107,'new content'!$A$1:$C$274,2,FALSE)</f>
        <v>0</v>
      </c>
      <c r="K5107" s="9">
        <f>VLOOKUP(I5107,'new content'!$A$1:$C$274,3,FALSE)</f>
        <v>34</v>
      </c>
      <c r="L5107">
        <v>252.80583430790691</v>
      </c>
      <c r="M5107">
        <v>323970</v>
      </c>
      <c r="N5107">
        <v>4215.7299999999996</v>
      </c>
    </row>
    <row r="5108" spans="1:14" x14ac:dyDescent="0.25">
      <c r="A5108" t="s">
        <v>31</v>
      </c>
      <c r="B5108" t="s">
        <v>33</v>
      </c>
      <c r="G5108" t="s">
        <v>57</v>
      </c>
      <c r="H5108" t="s">
        <v>94</v>
      </c>
      <c r="I5108" s="7">
        <v>44541</v>
      </c>
      <c r="J5108" s="9">
        <f>VLOOKUP(I5108,'new content'!$A$1:$C$274,2,FALSE)</f>
        <v>0</v>
      </c>
      <c r="K5108" s="9">
        <f>VLOOKUP(I5108,'new content'!$A$1:$C$274,3,FALSE)</f>
        <v>34</v>
      </c>
      <c r="L5108">
        <v>248.00109244326521</v>
      </c>
      <c r="M5108">
        <v>328285</v>
      </c>
      <c r="N5108">
        <v>4127.6400000000003</v>
      </c>
    </row>
    <row r="5109" spans="1:14" x14ac:dyDescent="0.25">
      <c r="A5109" t="s">
        <v>31</v>
      </c>
      <c r="B5109" t="s">
        <v>33</v>
      </c>
      <c r="G5109" t="s">
        <v>57</v>
      </c>
      <c r="H5109" t="s">
        <v>94</v>
      </c>
      <c r="I5109" s="7">
        <v>44542</v>
      </c>
      <c r="J5109" s="9">
        <f>VLOOKUP(I5109,'new content'!$A$1:$C$274,2,FALSE)</f>
        <v>0</v>
      </c>
      <c r="K5109" s="9">
        <f>VLOOKUP(I5109,'new content'!$A$1:$C$274,3,FALSE)</f>
        <v>34</v>
      </c>
      <c r="L5109">
        <v>242.41212693656931</v>
      </c>
      <c r="M5109">
        <v>319293</v>
      </c>
      <c r="N5109">
        <v>4011.36</v>
      </c>
    </row>
    <row r="5110" spans="1:14" x14ac:dyDescent="0.25">
      <c r="A5110" t="s">
        <v>31</v>
      </c>
      <c r="B5110" t="s">
        <v>33</v>
      </c>
      <c r="G5110" t="s">
        <v>57</v>
      </c>
      <c r="H5110" t="s">
        <v>94</v>
      </c>
      <c r="I5110" s="7">
        <v>44543</v>
      </c>
      <c r="J5110" s="9">
        <f>VLOOKUP(I5110,'new content'!$A$1:$C$274,2,FALSE)</f>
        <v>0</v>
      </c>
      <c r="K5110" s="9">
        <f>VLOOKUP(I5110,'new content'!$A$1:$C$274,3,FALSE)</f>
        <v>34</v>
      </c>
      <c r="L5110">
        <v>228.2648907996892</v>
      </c>
      <c r="M5110">
        <v>278465</v>
      </c>
      <c r="N5110">
        <v>3417.2</v>
      </c>
    </row>
    <row r="5111" spans="1:14" x14ac:dyDescent="0.25">
      <c r="A5111" t="s">
        <v>31</v>
      </c>
      <c r="B5111" t="s">
        <v>33</v>
      </c>
      <c r="G5111" t="s">
        <v>57</v>
      </c>
      <c r="H5111" t="s">
        <v>94</v>
      </c>
      <c r="I5111" s="7">
        <v>44544</v>
      </c>
      <c r="J5111" s="9">
        <f>VLOOKUP(I5111,'new content'!$A$1:$C$274,2,FALSE)</f>
        <v>0</v>
      </c>
      <c r="K5111" s="9">
        <f>VLOOKUP(I5111,'new content'!$A$1:$C$274,3,FALSE)</f>
        <v>34</v>
      </c>
      <c r="L5111">
        <v>223.74390758228199</v>
      </c>
      <c r="M5111">
        <v>299999</v>
      </c>
      <c r="N5111">
        <v>3435.09</v>
      </c>
    </row>
    <row r="5112" spans="1:14" x14ac:dyDescent="0.25">
      <c r="A5112" t="s">
        <v>31</v>
      </c>
      <c r="B5112" t="s">
        <v>33</v>
      </c>
      <c r="G5112" t="s">
        <v>57</v>
      </c>
      <c r="H5112" t="s">
        <v>94</v>
      </c>
      <c r="I5112" s="7">
        <v>44545</v>
      </c>
      <c r="J5112" s="9">
        <f>VLOOKUP(I5112,'new content'!$A$1:$C$274,2,FALSE)</f>
        <v>1</v>
      </c>
      <c r="K5112" s="9">
        <f>VLOOKUP(I5112,'new content'!$A$1:$C$274,3,FALSE)</f>
        <v>35</v>
      </c>
      <c r="L5112">
        <v>218.52455766306909</v>
      </c>
      <c r="M5112">
        <v>292254</v>
      </c>
      <c r="N5112">
        <v>3446.71</v>
      </c>
    </row>
    <row r="5113" spans="1:14" x14ac:dyDescent="0.25">
      <c r="A5113" t="s">
        <v>31</v>
      </c>
      <c r="B5113" t="s">
        <v>33</v>
      </c>
      <c r="G5113" t="s">
        <v>57</v>
      </c>
      <c r="H5113" t="s">
        <v>94</v>
      </c>
      <c r="I5113" s="7">
        <v>44546</v>
      </c>
      <c r="J5113" s="9">
        <f>VLOOKUP(I5113,'new content'!$A$1:$C$274,2,FALSE)</f>
        <v>1</v>
      </c>
      <c r="K5113" s="9">
        <f>VLOOKUP(I5113,'new content'!$A$1:$C$274,3,FALSE)</f>
        <v>36</v>
      </c>
      <c r="L5113">
        <v>201.14426137696859</v>
      </c>
      <c r="M5113">
        <v>238887</v>
      </c>
      <c r="N5113">
        <v>3606.82</v>
      </c>
    </row>
    <row r="5114" spans="1:14" x14ac:dyDescent="0.25">
      <c r="A5114" t="s">
        <v>31</v>
      </c>
      <c r="B5114" t="s">
        <v>33</v>
      </c>
      <c r="G5114" t="s">
        <v>57</v>
      </c>
      <c r="H5114" t="s">
        <v>94</v>
      </c>
      <c r="I5114" s="7">
        <v>44547</v>
      </c>
      <c r="J5114" s="9">
        <f>VLOOKUP(I5114,'new content'!$A$1:$C$274,2,FALSE)</f>
        <v>1</v>
      </c>
      <c r="K5114" s="9">
        <f>VLOOKUP(I5114,'new content'!$A$1:$C$274,3,FALSE)</f>
        <v>37</v>
      </c>
      <c r="L5114">
        <v>189.81267655739731</v>
      </c>
      <c r="M5114">
        <v>243189</v>
      </c>
      <c r="N5114">
        <v>3608.52</v>
      </c>
    </row>
    <row r="5115" spans="1:14" x14ac:dyDescent="0.25">
      <c r="A5115" t="s">
        <v>31</v>
      </c>
      <c r="B5115" t="s">
        <v>33</v>
      </c>
      <c r="G5115" t="s">
        <v>57</v>
      </c>
      <c r="H5115" t="s">
        <v>94</v>
      </c>
      <c r="I5115" s="7">
        <v>44548</v>
      </c>
      <c r="J5115" s="9">
        <f>VLOOKUP(I5115,'new content'!$A$1:$C$274,2,FALSE)</f>
        <v>0</v>
      </c>
      <c r="K5115" s="9">
        <f>VLOOKUP(I5115,'new content'!$A$1:$C$274,3,FALSE)</f>
        <v>37</v>
      </c>
      <c r="L5115">
        <v>182.86657005492469</v>
      </c>
      <c r="M5115">
        <v>246599</v>
      </c>
      <c r="N5115">
        <v>3536.75</v>
      </c>
    </row>
    <row r="5116" spans="1:14" x14ac:dyDescent="0.25">
      <c r="A5116" t="s">
        <v>31</v>
      </c>
      <c r="B5116" t="s">
        <v>33</v>
      </c>
      <c r="G5116" t="s">
        <v>57</v>
      </c>
      <c r="H5116" t="s">
        <v>94</v>
      </c>
      <c r="I5116" s="7">
        <v>44549</v>
      </c>
      <c r="J5116" s="9">
        <f>VLOOKUP(I5116,'new content'!$A$1:$C$274,2,FALSE)</f>
        <v>0</v>
      </c>
      <c r="K5116" s="9">
        <f>VLOOKUP(I5116,'new content'!$A$1:$C$274,3,FALSE)</f>
        <v>37</v>
      </c>
      <c r="L5116">
        <v>175.57633922609031</v>
      </c>
      <c r="M5116">
        <v>238362</v>
      </c>
      <c r="N5116">
        <v>3361.6</v>
      </c>
    </row>
    <row r="5117" spans="1:14" x14ac:dyDescent="0.25">
      <c r="A5117" t="s">
        <v>31</v>
      </c>
      <c r="B5117" t="s">
        <v>33</v>
      </c>
      <c r="G5117" t="s">
        <v>57</v>
      </c>
      <c r="H5117" t="s">
        <v>94</v>
      </c>
      <c r="I5117" s="7">
        <v>44550</v>
      </c>
      <c r="J5117" s="9">
        <f>VLOOKUP(I5117,'new content'!$A$1:$C$274,2,FALSE)</f>
        <v>1</v>
      </c>
      <c r="K5117" s="9">
        <f>VLOOKUP(I5117,'new content'!$A$1:$C$274,3,FALSE)</f>
        <v>38</v>
      </c>
      <c r="L5117">
        <v>175.80355793809659</v>
      </c>
      <c r="M5117">
        <v>258194</v>
      </c>
      <c r="N5117">
        <v>3418.99</v>
      </c>
    </row>
    <row r="5118" spans="1:14" x14ac:dyDescent="0.25">
      <c r="A5118" t="s">
        <v>31</v>
      </c>
      <c r="B5118" t="s">
        <v>33</v>
      </c>
      <c r="G5118" t="s">
        <v>57</v>
      </c>
      <c r="H5118" t="s">
        <v>94</v>
      </c>
      <c r="I5118" s="7">
        <v>44551</v>
      </c>
      <c r="J5118" s="9">
        <f>VLOOKUP(I5118,'new content'!$A$1:$C$274,2,FALSE)</f>
        <v>1</v>
      </c>
      <c r="K5118" s="9">
        <f>VLOOKUP(I5118,'new content'!$A$1:$C$274,3,FALSE)</f>
        <v>39</v>
      </c>
      <c r="L5118">
        <v>174.62617678367491</v>
      </c>
      <c r="M5118">
        <v>252663</v>
      </c>
      <c r="N5118">
        <v>3468.99</v>
      </c>
    </row>
    <row r="5119" spans="1:14" x14ac:dyDescent="0.25">
      <c r="A5119" t="s">
        <v>31</v>
      </c>
      <c r="B5119" t="s">
        <v>33</v>
      </c>
      <c r="G5119" t="s">
        <v>57</v>
      </c>
      <c r="H5119" t="s">
        <v>94</v>
      </c>
      <c r="I5119" s="7">
        <v>44552</v>
      </c>
      <c r="J5119" s="9">
        <f>VLOOKUP(I5119,'new content'!$A$1:$C$274,2,FALSE)</f>
        <v>1</v>
      </c>
      <c r="K5119" s="9">
        <f>VLOOKUP(I5119,'new content'!$A$1:$C$274,3,FALSE)</f>
        <v>40</v>
      </c>
      <c r="L5119">
        <v>180.47431362729961</v>
      </c>
      <c r="M5119">
        <v>278360</v>
      </c>
      <c r="N5119">
        <v>3427.25</v>
      </c>
    </row>
    <row r="5120" spans="1:14" x14ac:dyDescent="0.25">
      <c r="A5120" t="s">
        <v>31</v>
      </c>
      <c r="B5120" t="s">
        <v>33</v>
      </c>
      <c r="G5120" t="s">
        <v>57</v>
      </c>
      <c r="H5120" t="s">
        <v>94</v>
      </c>
      <c r="I5120" s="7">
        <v>44553</v>
      </c>
      <c r="J5120" s="9">
        <f>VLOOKUP(I5120,'new content'!$A$1:$C$274,2,FALSE)</f>
        <v>0</v>
      </c>
      <c r="K5120" s="9">
        <f>VLOOKUP(I5120,'new content'!$A$1:$C$274,3,FALSE)</f>
        <v>40</v>
      </c>
      <c r="L5120">
        <v>186.40751321272219</v>
      </c>
      <c r="M5120">
        <v>284791</v>
      </c>
      <c r="N5120">
        <v>3490.24</v>
      </c>
    </row>
    <row r="5121" spans="1:14" x14ac:dyDescent="0.25">
      <c r="A5121" t="s">
        <v>31</v>
      </c>
      <c r="B5121" t="s">
        <v>33</v>
      </c>
      <c r="G5121" t="s">
        <v>57</v>
      </c>
      <c r="H5121" t="s">
        <v>94</v>
      </c>
      <c r="I5121" s="7">
        <v>44554</v>
      </c>
      <c r="J5121" s="9">
        <f>VLOOKUP(I5121,'new content'!$A$1:$C$274,2,FALSE)</f>
        <v>1</v>
      </c>
      <c r="K5121" s="9">
        <f>VLOOKUP(I5121,'new content'!$A$1:$C$274,3,FALSE)</f>
        <v>41</v>
      </c>
      <c r="L5121">
        <v>194.49120275952359</v>
      </c>
      <c r="M5121">
        <v>300142</v>
      </c>
      <c r="N5121">
        <v>3422.19</v>
      </c>
    </row>
    <row r="5122" spans="1:14" x14ac:dyDescent="0.25">
      <c r="A5122" t="s">
        <v>31</v>
      </c>
      <c r="B5122" t="s">
        <v>33</v>
      </c>
      <c r="G5122" t="s">
        <v>57</v>
      </c>
      <c r="H5122" t="s">
        <v>94</v>
      </c>
      <c r="I5122" s="7">
        <v>44555</v>
      </c>
      <c r="J5122" s="9">
        <f>VLOOKUP(I5122,'new content'!$A$1:$C$274,2,FALSE)</f>
        <v>0</v>
      </c>
      <c r="K5122" s="9">
        <f>VLOOKUP(I5122,'new content'!$A$1:$C$274,3,FALSE)</f>
        <v>41</v>
      </c>
      <c r="L5122">
        <v>215.87908433720119</v>
      </c>
      <c r="M5122">
        <v>360810</v>
      </c>
      <c r="N5122">
        <v>3572.07</v>
      </c>
    </row>
    <row r="5123" spans="1:14" x14ac:dyDescent="0.25">
      <c r="A5123" t="s">
        <v>31</v>
      </c>
      <c r="B5123" t="s">
        <v>33</v>
      </c>
      <c r="G5123" t="s">
        <v>57</v>
      </c>
      <c r="H5123" t="s">
        <v>94</v>
      </c>
      <c r="I5123" s="7">
        <v>44556</v>
      </c>
      <c r="J5123" s="9">
        <f>VLOOKUP(I5123,'new content'!$A$1:$C$274,2,FALSE)</f>
        <v>0</v>
      </c>
      <c r="K5123" s="9">
        <f>VLOOKUP(I5123,'new content'!$A$1:$C$274,3,FALSE)</f>
        <v>41</v>
      </c>
      <c r="L5123">
        <v>224.7002004711895</v>
      </c>
      <c r="M5123">
        <v>338234</v>
      </c>
      <c r="N5123">
        <v>3285.48</v>
      </c>
    </row>
    <row r="5124" spans="1:14" x14ac:dyDescent="0.25">
      <c r="A5124" t="s">
        <v>31</v>
      </c>
      <c r="B5124" t="s">
        <v>33</v>
      </c>
      <c r="G5124" t="s">
        <v>57</v>
      </c>
      <c r="H5124" t="s">
        <v>94</v>
      </c>
      <c r="I5124" s="7">
        <v>44557</v>
      </c>
      <c r="J5124" s="9">
        <f>VLOOKUP(I5124,'new content'!$A$1:$C$274,2,FALSE)</f>
        <v>1</v>
      </c>
      <c r="K5124" s="9">
        <f>VLOOKUP(I5124,'new content'!$A$1:$C$274,3,FALSE)</f>
        <v>42</v>
      </c>
      <c r="L5124">
        <v>228.29883324997721</v>
      </c>
      <c r="M5124">
        <v>327597</v>
      </c>
      <c r="N5124">
        <v>3363.61</v>
      </c>
    </row>
    <row r="5125" spans="1:14" x14ac:dyDescent="0.25">
      <c r="A5125" t="s">
        <v>31</v>
      </c>
      <c r="B5125" t="s">
        <v>33</v>
      </c>
      <c r="G5125" t="s">
        <v>57</v>
      </c>
      <c r="H5125" t="s">
        <v>94</v>
      </c>
      <c r="I5125" s="7">
        <v>44558</v>
      </c>
      <c r="J5125" s="9">
        <f>VLOOKUP(I5125,'new content'!$A$1:$C$274,2,FALSE)</f>
        <v>1</v>
      </c>
      <c r="K5125" s="9">
        <f>VLOOKUP(I5125,'new content'!$A$1:$C$274,3,FALSE)</f>
        <v>43</v>
      </c>
      <c r="L5125">
        <v>226.03866545584381</v>
      </c>
      <c r="M5125">
        <v>308685</v>
      </c>
      <c r="N5125">
        <v>3318.32</v>
      </c>
    </row>
    <row r="5126" spans="1:14" x14ac:dyDescent="0.25">
      <c r="A5126" t="s">
        <v>31</v>
      </c>
      <c r="B5126" t="s">
        <v>33</v>
      </c>
      <c r="G5126" t="s">
        <v>57</v>
      </c>
      <c r="H5126" t="s">
        <v>94</v>
      </c>
      <c r="I5126" s="7">
        <v>44559</v>
      </c>
      <c r="J5126" s="9">
        <f>VLOOKUP(I5126,'new content'!$A$1:$C$274,2,FALSE)</f>
        <v>1</v>
      </c>
      <c r="K5126" s="9">
        <f>VLOOKUP(I5126,'new content'!$A$1:$C$274,3,FALSE)</f>
        <v>44</v>
      </c>
      <c r="L5126">
        <v>246.5028621691952</v>
      </c>
      <c r="M5126">
        <v>398271</v>
      </c>
      <c r="N5126">
        <v>4221.26</v>
      </c>
    </row>
    <row r="5127" spans="1:14" x14ac:dyDescent="0.25">
      <c r="A5127" t="s">
        <v>31</v>
      </c>
      <c r="B5127" t="s">
        <v>33</v>
      </c>
      <c r="G5127" t="s">
        <v>57</v>
      </c>
      <c r="H5127" t="s">
        <v>94</v>
      </c>
      <c r="I5127" s="7">
        <v>44560</v>
      </c>
      <c r="J5127" s="9">
        <f>VLOOKUP(I5127,'new content'!$A$1:$C$274,2,FALSE)</f>
        <v>1</v>
      </c>
      <c r="K5127" s="9">
        <f>VLOOKUP(I5127,'new content'!$A$1:$C$274,3,FALSE)</f>
        <v>45</v>
      </c>
      <c r="L5127">
        <v>265.99055742413111</v>
      </c>
      <c r="M5127">
        <v>421682</v>
      </c>
      <c r="N5127">
        <v>4081.96</v>
      </c>
    </row>
    <row r="5128" spans="1:14" x14ac:dyDescent="0.25">
      <c r="A5128" t="s">
        <v>31</v>
      </c>
      <c r="B5128" t="s">
        <v>33</v>
      </c>
      <c r="G5128" t="s">
        <v>57</v>
      </c>
      <c r="H5128" t="s">
        <v>94</v>
      </c>
      <c r="I5128" s="7">
        <v>44561</v>
      </c>
      <c r="J5128" s="9">
        <f>VLOOKUP(I5128,'new content'!$A$1:$C$274,2,FALSE)</f>
        <v>0</v>
      </c>
      <c r="K5128" s="9">
        <f>VLOOKUP(I5128,'new content'!$A$1:$C$274,3,FALSE)</f>
        <v>45</v>
      </c>
      <c r="L5128">
        <v>294.40101811729619</v>
      </c>
      <c r="M5128">
        <v>490591</v>
      </c>
      <c r="N5128">
        <v>4374.2</v>
      </c>
    </row>
    <row r="5129" spans="1:14" x14ac:dyDescent="0.25">
      <c r="A5129" t="s">
        <v>31</v>
      </c>
      <c r="B5129" t="s">
        <v>33</v>
      </c>
      <c r="G5129" t="s">
        <v>57</v>
      </c>
      <c r="H5129" t="s">
        <v>94</v>
      </c>
      <c r="I5129" s="7">
        <v>44562</v>
      </c>
      <c r="J5129" s="9">
        <f>VLOOKUP(I5129,'new content'!$A$1:$C$274,2,FALSE)</f>
        <v>0</v>
      </c>
      <c r="K5129" s="9">
        <f>VLOOKUP(I5129,'new content'!$A$1:$C$274,3,FALSE)</f>
        <v>45</v>
      </c>
      <c r="L5129">
        <v>339.64331503336251</v>
      </c>
      <c r="M5129">
        <v>626632</v>
      </c>
      <c r="N5129">
        <v>4224.18</v>
      </c>
    </row>
    <row r="5130" spans="1:14" x14ac:dyDescent="0.25">
      <c r="A5130" t="s">
        <v>31</v>
      </c>
      <c r="B5130" t="s">
        <v>33</v>
      </c>
      <c r="G5130" t="s">
        <v>57</v>
      </c>
      <c r="H5130" t="s">
        <v>94</v>
      </c>
      <c r="I5130" s="7">
        <v>44563</v>
      </c>
      <c r="J5130" s="9">
        <f>VLOOKUP(I5130,'new content'!$A$1:$C$274,2,FALSE)</f>
        <v>0</v>
      </c>
      <c r="K5130" s="9">
        <f>VLOOKUP(I5130,'new content'!$A$1:$C$274,3,FALSE)</f>
        <v>45</v>
      </c>
      <c r="L5130">
        <v>330.55698822492678</v>
      </c>
      <c r="M5130">
        <v>422058</v>
      </c>
      <c r="N5130">
        <v>4313.99</v>
      </c>
    </row>
    <row r="5131" spans="1:14" x14ac:dyDescent="0.25">
      <c r="A5131" t="s">
        <v>31</v>
      </c>
      <c r="B5131" t="s">
        <v>33</v>
      </c>
      <c r="G5131" t="s">
        <v>57</v>
      </c>
      <c r="H5131" t="s">
        <v>94</v>
      </c>
      <c r="I5131" s="7">
        <v>44564</v>
      </c>
      <c r="J5131" s="9">
        <f>VLOOKUP(I5131,'new content'!$A$1:$C$274,2,FALSE)</f>
        <v>0</v>
      </c>
      <c r="K5131" s="9">
        <f>VLOOKUP(I5131,'new content'!$A$1:$C$274,3,FALSE)</f>
        <v>45</v>
      </c>
      <c r="L5131">
        <v>336.74998835761733</v>
      </c>
      <c r="M5131">
        <v>488262</v>
      </c>
      <c r="N5131">
        <v>4122.09</v>
      </c>
    </row>
    <row r="5132" spans="1:14" x14ac:dyDescent="0.25">
      <c r="A5132" t="s">
        <v>31</v>
      </c>
      <c r="B5132" t="s">
        <v>33</v>
      </c>
      <c r="G5132" t="s">
        <v>57</v>
      </c>
      <c r="H5132" t="s">
        <v>94</v>
      </c>
      <c r="I5132" s="7">
        <v>44565</v>
      </c>
      <c r="J5132" s="9">
        <f>VLOOKUP(I5132,'new content'!$A$1:$C$274,2,FALSE)</f>
        <v>1</v>
      </c>
      <c r="K5132" s="9">
        <f>VLOOKUP(I5132,'new content'!$A$1:$C$274,3,FALSE)</f>
        <v>46</v>
      </c>
      <c r="L5132">
        <v>342.29596713406312</v>
      </c>
      <c r="M5132">
        <v>494812</v>
      </c>
      <c r="N5132">
        <v>4302.43</v>
      </c>
    </row>
    <row r="5133" spans="1:14" x14ac:dyDescent="0.25">
      <c r="A5133" t="s">
        <v>31</v>
      </c>
      <c r="B5133" t="s">
        <v>33</v>
      </c>
      <c r="G5133" t="s">
        <v>57</v>
      </c>
      <c r="H5133" t="s">
        <v>94</v>
      </c>
      <c r="I5133" s="7">
        <v>44566</v>
      </c>
      <c r="J5133" s="9">
        <f>VLOOKUP(I5133,'new content'!$A$1:$C$274,2,FALSE)</f>
        <v>0</v>
      </c>
      <c r="K5133" s="9">
        <f>VLOOKUP(I5133,'new content'!$A$1:$C$274,3,FALSE)</f>
        <v>46</v>
      </c>
      <c r="L5133">
        <v>352.74271787838859</v>
      </c>
      <c r="M5133">
        <v>532451</v>
      </c>
      <c r="N5133">
        <v>4314.43</v>
      </c>
    </row>
    <row r="5134" spans="1:14" x14ac:dyDescent="0.25">
      <c r="A5134" t="s">
        <v>31</v>
      </c>
      <c r="B5134" t="s">
        <v>33</v>
      </c>
      <c r="G5134" t="s">
        <v>57</v>
      </c>
      <c r="H5134" t="s">
        <v>94</v>
      </c>
      <c r="I5134" s="7">
        <v>44567</v>
      </c>
      <c r="J5134" s="9">
        <f>VLOOKUP(I5134,'new content'!$A$1:$C$274,2,FALSE)</f>
        <v>1</v>
      </c>
      <c r="K5134" s="9">
        <f>VLOOKUP(I5134,'new content'!$A$1:$C$274,3,FALSE)</f>
        <v>47</v>
      </c>
      <c r="L5134">
        <v>360.64848902287838</v>
      </c>
      <c r="M5134">
        <v>537340</v>
      </c>
      <c r="N5134">
        <v>4338.9799999999996</v>
      </c>
    </row>
    <row r="5135" spans="1:14" x14ac:dyDescent="0.25">
      <c r="A5135" t="s">
        <v>31</v>
      </c>
      <c r="B5135" t="s">
        <v>33</v>
      </c>
      <c r="G5135" t="s">
        <v>57</v>
      </c>
      <c r="H5135" t="s">
        <v>94</v>
      </c>
      <c r="I5135" s="7">
        <v>44568</v>
      </c>
      <c r="J5135" s="9">
        <f>VLOOKUP(I5135,'new content'!$A$1:$C$274,2,FALSE)</f>
        <v>0</v>
      </c>
      <c r="K5135" s="9">
        <f>VLOOKUP(I5135,'new content'!$A$1:$C$274,3,FALSE)</f>
        <v>47</v>
      </c>
      <c r="L5135">
        <v>375.31901659656518</v>
      </c>
      <c r="M5135">
        <v>593515</v>
      </c>
      <c r="N5135">
        <v>4555.07</v>
      </c>
    </row>
    <row r="5136" spans="1:14" x14ac:dyDescent="0.25">
      <c r="A5136" t="s">
        <v>31</v>
      </c>
      <c r="B5136" t="s">
        <v>33</v>
      </c>
      <c r="G5136" t="s">
        <v>57</v>
      </c>
      <c r="H5136" t="s">
        <v>94</v>
      </c>
      <c r="I5136" s="7">
        <v>44569</v>
      </c>
      <c r="J5136" s="9">
        <f>VLOOKUP(I5136,'new content'!$A$1:$C$274,2,FALSE)</f>
        <v>0</v>
      </c>
      <c r="K5136" s="9">
        <f>VLOOKUP(I5136,'new content'!$A$1:$C$274,3,FALSE)</f>
        <v>47</v>
      </c>
      <c r="L5136">
        <v>387.85286922226987</v>
      </c>
      <c r="M5136">
        <v>612529</v>
      </c>
      <c r="N5136">
        <v>4731.4799999999996</v>
      </c>
    </row>
    <row r="5137" spans="1:14" x14ac:dyDescent="0.25">
      <c r="A5137" t="s">
        <v>31</v>
      </c>
      <c r="B5137" t="s">
        <v>33</v>
      </c>
      <c r="G5137" t="s">
        <v>57</v>
      </c>
      <c r="H5137" t="s">
        <v>94</v>
      </c>
      <c r="I5137" s="7">
        <v>44570</v>
      </c>
      <c r="J5137" s="9">
        <f>VLOOKUP(I5137,'new content'!$A$1:$C$274,2,FALSE)</f>
        <v>0</v>
      </c>
      <c r="K5137" s="9">
        <f>VLOOKUP(I5137,'new content'!$A$1:$C$274,3,FALSE)</f>
        <v>47</v>
      </c>
      <c r="L5137">
        <v>401.20013322680518</v>
      </c>
      <c r="M5137">
        <v>649380</v>
      </c>
      <c r="N5137">
        <v>4769.79</v>
      </c>
    </row>
    <row r="5138" spans="1:14" x14ac:dyDescent="0.25">
      <c r="A5138" t="s">
        <v>31</v>
      </c>
      <c r="B5138" t="s">
        <v>33</v>
      </c>
      <c r="G5138" t="s">
        <v>57</v>
      </c>
      <c r="H5138" t="s">
        <v>94</v>
      </c>
      <c r="I5138" s="7">
        <v>44571</v>
      </c>
      <c r="J5138" s="9">
        <f>VLOOKUP(I5138,'new content'!$A$1:$C$274,2,FALSE)</f>
        <v>0</v>
      </c>
      <c r="K5138" s="9">
        <f>VLOOKUP(I5138,'new content'!$A$1:$C$274,3,FALSE)</f>
        <v>47</v>
      </c>
      <c r="L5138">
        <v>408.49615882550791</v>
      </c>
      <c r="M5138">
        <v>637585</v>
      </c>
      <c r="N5138">
        <v>4994.28</v>
      </c>
    </row>
    <row r="5139" spans="1:14" x14ac:dyDescent="0.25">
      <c r="A5139" t="s">
        <v>31</v>
      </c>
      <c r="B5139" t="s">
        <v>33</v>
      </c>
      <c r="G5139" t="s">
        <v>57</v>
      </c>
      <c r="H5139" t="s">
        <v>94</v>
      </c>
      <c r="I5139" s="7">
        <v>44572</v>
      </c>
      <c r="J5139" s="9">
        <f>VLOOKUP(I5139,'new content'!$A$1:$C$274,2,FALSE)</f>
        <v>0</v>
      </c>
      <c r="K5139" s="9">
        <f>VLOOKUP(I5139,'new content'!$A$1:$C$274,3,FALSE)</f>
        <v>47</v>
      </c>
      <c r="L5139">
        <v>394.24853501819092</v>
      </c>
      <c r="M5139">
        <v>497396</v>
      </c>
      <c r="N5139">
        <v>4776.96</v>
      </c>
    </row>
    <row r="5140" spans="1:14" x14ac:dyDescent="0.25">
      <c r="A5140" t="s">
        <v>31</v>
      </c>
      <c r="B5140" t="s">
        <v>33</v>
      </c>
      <c r="G5140" t="s">
        <v>57</v>
      </c>
      <c r="H5140" t="s">
        <v>94</v>
      </c>
      <c r="I5140" s="7">
        <v>44573</v>
      </c>
      <c r="J5140" s="9">
        <f>VLOOKUP(I5140,'new content'!$A$1:$C$274,2,FALSE)</f>
        <v>1</v>
      </c>
      <c r="K5140" s="9">
        <f>VLOOKUP(I5140,'new content'!$A$1:$C$274,3,FALSE)</f>
        <v>48</v>
      </c>
      <c r="L5140">
        <v>389.68635909866498</v>
      </c>
      <c r="M5140">
        <v>537836</v>
      </c>
      <c r="N5140">
        <v>5238.08</v>
      </c>
    </row>
    <row r="5141" spans="1:14" x14ac:dyDescent="0.25">
      <c r="A5141" t="s">
        <v>31</v>
      </c>
      <c r="B5141" t="s">
        <v>33</v>
      </c>
      <c r="G5141" t="s">
        <v>57</v>
      </c>
      <c r="H5141" t="s">
        <v>94</v>
      </c>
      <c r="I5141" s="7">
        <v>44574</v>
      </c>
      <c r="J5141" s="9">
        <f>VLOOKUP(I5141,'new content'!$A$1:$C$274,2,FALSE)</f>
        <v>1</v>
      </c>
      <c r="K5141" s="9">
        <f>VLOOKUP(I5141,'new content'!$A$1:$C$274,3,FALSE)</f>
        <v>49</v>
      </c>
      <c r="L5141">
        <v>385.21404298603602</v>
      </c>
      <c r="M5141">
        <v>530189</v>
      </c>
      <c r="N5141">
        <v>5250.53</v>
      </c>
    </row>
    <row r="5142" spans="1:14" x14ac:dyDescent="0.25">
      <c r="A5142" t="s">
        <v>31</v>
      </c>
      <c r="B5142" t="s">
        <v>33</v>
      </c>
      <c r="G5142" t="s">
        <v>57</v>
      </c>
      <c r="H5142" t="s">
        <v>94</v>
      </c>
      <c r="I5142" s="7">
        <v>44575</v>
      </c>
      <c r="J5142" s="9">
        <f>VLOOKUP(I5142,'new content'!$A$1:$C$274,2,FALSE)</f>
        <v>1</v>
      </c>
      <c r="K5142" s="9">
        <f>VLOOKUP(I5142,'new content'!$A$1:$C$274,3,FALSE)</f>
        <v>50</v>
      </c>
      <c r="L5142">
        <v>387.33644715359168</v>
      </c>
      <c r="M5142">
        <v>565009</v>
      </c>
      <c r="N5142">
        <v>5430.69</v>
      </c>
    </row>
    <row r="5143" spans="1:14" x14ac:dyDescent="0.25">
      <c r="A5143" t="s">
        <v>31</v>
      </c>
      <c r="B5143" t="s">
        <v>33</v>
      </c>
      <c r="G5143" t="s">
        <v>57</v>
      </c>
      <c r="H5143" t="s">
        <v>94</v>
      </c>
      <c r="I5143" s="7">
        <v>44576</v>
      </c>
      <c r="J5143" s="9">
        <f>VLOOKUP(I5143,'new content'!$A$1:$C$274,2,FALSE)</f>
        <v>0</v>
      </c>
      <c r="K5143" s="9">
        <f>VLOOKUP(I5143,'new content'!$A$1:$C$274,3,FALSE)</f>
        <v>50</v>
      </c>
      <c r="L5143">
        <v>396.08635090638791</v>
      </c>
      <c r="M5143">
        <v>614598</v>
      </c>
      <c r="N5143">
        <v>5465.47</v>
      </c>
    </row>
    <row r="5144" spans="1:14" x14ac:dyDescent="0.25">
      <c r="A5144" t="s">
        <v>31</v>
      </c>
      <c r="B5144" t="s">
        <v>33</v>
      </c>
      <c r="G5144" t="s">
        <v>57</v>
      </c>
      <c r="H5144" t="s">
        <v>94</v>
      </c>
      <c r="I5144" s="7">
        <v>44577</v>
      </c>
      <c r="J5144" s="9">
        <f>VLOOKUP(I5144,'new content'!$A$1:$C$274,2,FALSE)</f>
        <v>0</v>
      </c>
      <c r="K5144" s="9">
        <f>VLOOKUP(I5144,'new content'!$A$1:$C$274,3,FALSE)</f>
        <v>50</v>
      </c>
      <c r="L5144">
        <v>393.63124604780188</v>
      </c>
      <c r="M5144">
        <v>555880</v>
      </c>
      <c r="N5144">
        <v>5245.05</v>
      </c>
    </row>
    <row r="5145" spans="1:14" x14ac:dyDescent="0.25">
      <c r="A5145" t="s">
        <v>31</v>
      </c>
      <c r="B5145" t="s">
        <v>33</v>
      </c>
      <c r="G5145" t="s">
        <v>57</v>
      </c>
      <c r="H5145" t="s">
        <v>94</v>
      </c>
      <c r="I5145" s="7">
        <v>44578</v>
      </c>
      <c r="J5145" s="9">
        <f>VLOOKUP(I5145,'new content'!$A$1:$C$274,2,FALSE)</f>
        <v>1</v>
      </c>
      <c r="K5145" s="9">
        <f>VLOOKUP(I5145,'new content'!$A$1:$C$274,3,FALSE)</f>
        <v>51</v>
      </c>
      <c r="L5145">
        <v>389.24319857618138</v>
      </c>
      <c r="M5145">
        <v>537936</v>
      </c>
      <c r="N5145">
        <v>5220.7700000000004</v>
      </c>
    </row>
    <row r="5146" spans="1:14" x14ac:dyDescent="0.25">
      <c r="A5146" t="s">
        <v>31</v>
      </c>
      <c r="B5146" t="s">
        <v>33</v>
      </c>
      <c r="G5146" t="s">
        <v>57</v>
      </c>
      <c r="H5146" t="s">
        <v>94</v>
      </c>
      <c r="I5146" s="7">
        <v>44579</v>
      </c>
      <c r="J5146" s="9">
        <f>VLOOKUP(I5146,'new content'!$A$1:$C$274,2,FALSE)</f>
        <v>1</v>
      </c>
      <c r="K5146" s="9">
        <f>VLOOKUP(I5146,'new content'!$A$1:$C$274,3,FALSE)</f>
        <v>52</v>
      </c>
      <c r="L5146">
        <v>389.54273165942459</v>
      </c>
      <c r="M5146">
        <v>560861</v>
      </c>
      <c r="N5146">
        <v>5559.19</v>
      </c>
    </row>
    <row r="5147" spans="1:14" x14ac:dyDescent="0.25">
      <c r="A5147" t="s">
        <v>31</v>
      </c>
      <c r="B5147" t="s">
        <v>33</v>
      </c>
      <c r="G5147" t="s">
        <v>57</v>
      </c>
      <c r="H5147" t="s">
        <v>94</v>
      </c>
      <c r="I5147" s="7">
        <v>44580</v>
      </c>
      <c r="J5147" s="9">
        <f>VLOOKUP(I5147,'new content'!$A$1:$C$274,2,FALSE)</f>
        <v>0</v>
      </c>
      <c r="K5147" s="9">
        <f>VLOOKUP(I5147,'new content'!$A$1:$C$274,3,FALSE)</f>
        <v>52</v>
      </c>
      <c r="L5147">
        <v>391.66352887513932</v>
      </c>
      <c r="M5147">
        <v>573643</v>
      </c>
      <c r="N5147">
        <v>5570.7</v>
      </c>
    </row>
    <row r="5148" spans="1:14" x14ac:dyDescent="0.25">
      <c r="A5148" t="s">
        <v>31</v>
      </c>
      <c r="B5148" t="s">
        <v>33</v>
      </c>
      <c r="G5148" t="s">
        <v>57</v>
      </c>
      <c r="H5148" t="s">
        <v>94</v>
      </c>
      <c r="I5148" s="7">
        <v>44581</v>
      </c>
      <c r="J5148" s="9">
        <f>VLOOKUP(I5148,'new content'!$A$1:$C$274,2,FALSE)</f>
        <v>0</v>
      </c>
      <c r="K5148" s="9">
        <f>VLOOKUP(I5148,'new content'!$A$1:$C$274,3,FALSE)</f>
        <v>52</v>
      </c>
      <c r="L5148">
        <v>385.2763566970047</v>
      </c>
      <c r="M5148">
        <v>521052</v>
      </c>
      <c r="N5148">
        <v>5674.06</v>
      </c>
    </row>
    <row r="5149" spans="1:14" x14ac:dyDescent="0.25">
      <c r="A5149" t="s">
        <v>31</v>
      </c>
      <c r="B5149" t="s">
        <v>33</v>
      </c>
      <c r="G5149" t="s">
        <v>57</v>
      </c>
      <c r="H5149" t="s">
        <v>94</v>
      </c>
      <c r="I5149" s="7">
        <v>44582</v>
      </c>
      <c r="J5149" s="9">
        <f>VLOOKUP(I5149,'new content'!$A$1:$C$274,2,FALSE)</f>
        <v>1</v>
      </c>
      <c r="K5149" s="9">
        <f>VLOOKUP(I5149,'new content'!$A$1:$C$274,3,FALSE)</f>
        <v>53</v>
      </c>
      <c r="L5149">
        <v>390.05556036409479</v>
      </c>
      <c r="M5149">
        <v>582648</v>
      </c>
      <c r="N5149">
        <v>6821.29</v>
      </c>
    </row>
    <row r="5150" spans="1:14" x14ac:dyDescent="0.25">
      <c r="A5150" t="s">
        <v>31</v>
      </c>
      <c r="B5150" t="s">
        <v>33</v>
      </c>
      <c r="G5150" t="s">
        <v>57</v>
      </c>
      <c r="H5150" t="s">
        <v>94</v>
      </c>
      <c r="I5150" s="7">
        <v>44583</v>
      </c>
      <c r="J5150" s="9">
        <f>VLOOKUP(I5150,'new content'!$A$1:$C$274,2,FALSE)</f>
        <v>1</v>
      </c>
      <c r="K5150" s="9">
        <f>VLOOKUP(I5150,'new content'!$A$1:$C$274,3,FALSE)</f>
        <v>54</v>
      </c>
      <c r="L5150">
        <v>394.62609846405047</v>
      </c>
      <c r="M5150">
        <v>591686</v>
      </c>
      <c r="N5150">
        <v>7334.21</v>
      </c>
    </row>
    <row r="5151" spans="1:14" x14ac:dyDescent="0.25">
      <c r="A5151" t="s">
        <v>31</v>
      </c>
      <c r="B5151" t="s">
        <v>33</v>
      </c>
      <c r="G5151" t="s">
        <v>57</v>
      </c>
      <c r="H5151" t="s">
        <v>94</v>
      </c>
      <c r="I5151" s="7">
        <v>44584</v>
      </c>
      <c r="J5151" s="9">
        <f>VLOOKUP(I5151,'new content'!$A$1:$C$274,2,FALSE)</f>
        <v>0</v>
      </c>
      <c r="K5151" s="9">
        <f>VLOOKUP(I5151,'new content'!$A$1:$C$274,3,FALSE)</f>
        <v>54</v>
      </c>
      <c r="L5151">
        <v>397.89648946858091</v>
      </c>
      <c r="M5151">
        <v>592508</v>
      </c>
      <c r="N5151">
        <v>7569.1</v>
      </c>
    </row>
    <row r="5152" spans="1:14" x14ac:dyDescent="0.25">
      <c r="A5152" t="s">
        <v>31</v>
      </c>
      <c r="B5152" t="s">
        <v>33</v>
      </c>
      <c r="G5152" t="s">
        <v>57</v>
      </c>
      <c r="H5152" t="s">
        <v>94</v>
      </c>
      <c r="I5152" s="7">
        <v>44585</v>
      </c>
      <c r="J5152" s="9">
        <f>VLOOKUP(I5152,'new content'!$A$1:$C$274,2,FALSE)</f>
        <v>0</v>
      </c>
      <c r="K5152" s="9">
        <f>VLOOKUP(I5152,'new content'!$A$1:$C$274,3,FALSE)</f>
        <v>54</v>
      </c>
      <c r="L5152">
        <v>412.33614400437619</v>
      </c>
      <c r="M5152">
        <v>683769</v>
      </c>
      <c r="N5152">
        <v>7674.27</v>
      </c>
    </row>
    <row r="5153" spans="1:14" x14ac:dyDescent="0.25">
      <c r="A5153" t="s">
        <v>31</v>
      </c>
      <c r="B5153" t="s">
        <v>33</v>
      </c>
      <c r="G5153" t="s">
        <v>57</v>
      </c>
      <c r="H5153" t="s">
        <v>94</v>
      </c>
      <c r="I5153" s="7">
        <v>44586</v>
      </c>
      <c r="J5153" s="9">
        <f>VLOOKUP(I5153,'new content'!$A$1:$C$274,2,FALSE)</f>
        <v>0</v>
      </c>
      <c r="K5153" s="9">
        <f>VLOOKUP(I5153,'new content'!$A$1:$C$274,3,FALSE)</f>
        <v>54</v>
      </c>
      <c r="L5153">
        <v>427.69369149246228</v>
      </c>
      <c r="M5153">
        <v>734894</v>
      </c>
      <c r="N5153">
        <v>9440.94</v>
      </c>
    </row>
    <row r="5154" spans="1:14" x14ac:dyDescent="0.25">
      <c r="A5154" t="s">
        <v>31</v>
      </c>
      <c r="B5154" t="s">
        <v>33</v>
      </c>
      <c r="G5154" t="s">
        <v>57</v>
      </c>
      <c r="H5154" t="s">
        <v>94</v>
      </c>
      <c r="I5154" s="7">
        <v>44587</v>
      </c>
      <c r="J5154" s="9">
        <f>VLOOKUP(I5154,'new content'!$A$1:$C$274,2,FALSE)</f>
        <v>0</v>
      </c>
      <c r="K5154" s="9">
        <f>VLOOKUP(I5154,'new content'!$A$1:$C$274,3,FALSE)</f>
        <v>54</v>
      </c>
      <c r="L5154">
        <v>444.38126330090449</v>
      </c>
      <c r="M5154">
        <v>802374</v>
      </c>
      <c r="N5154">
        <v>8381.5400000000009</v>
      </c>
    </row>
    <row r="5155" spans="1:14" x14ac:dyDescent="0.25">
      <c r="A5155" t="s">
        <v>31</v>
      </c>
      <c r="B5155" t="s">
        <v>33</v>
      </c>
      <c r="G5155" t="s">
        <v>57</v>
      </c>
      <c r="H5155" t="s">
        <v>94</v>
      </c>
      <c r="I5155" s="7">
        <v>44588</v>
      </c>
      <c r="J5155" s="9">
        <f>VLOOKUP(I5155,'new content'!$A$1:$C$274,2,FALSE)</f>
        <v>1</v>
      </c>
      <c r="K5155" s="9">
        <f>VLOOKUP(I5155,'new content'!$A$1:$C$274,3,FALSE)</f>
        <v>55</v>
      </c>
      <c r="L5155">
        <v>452.52627912131658</v>
      </c>
      <c r="M5155">
        <v>778323</v>
      </c>
      <c r="N5155">
        <v>8071.42</v>
      </c>
    </row>
    <row r="5156" spans="1:14" x14ac:dyDescent="0.25">
      <c r="A5156" t="s">
        <v>31</v>
      </c>
      <c r="B5156" t="s">
        <v>33</v>
      </c>
      <c r="G5156" t="s">
        <v>57</v>
      </c>
      <c r="H5156" t="s">
        <v>94</v>
      </c>
      <c r="I5156" s="7">
        <v>44589</v>
      </c>
      <c r="J5156" s="9">
        <f>VLOOKUP(I5156,'new content'!$A$1:$C$274,2,FALSE)</f>
        <v>0</v>
      </c>
      <c r="K5156" s="9">
        <f>VLOOKUP(I5156,'new content'!$A$1:$C$274,3,FALSE)</f>
        <v>55</v>
      </c>
      <c r="L5156">
        <v>460.69639222603939</v>
      </c>
      <c r="M5156">
        <v>811281</v>
      </c>
      <c r="N5156">
        <v>8349.14</v>
      </c>
    </row>
    <row r="5157" spans="1:14" x14ac:dyDescent="0.25">
      <c r="A5157" t="s">
        <v>31</v>
      </c>
      <c r="B5157" t="s">
        <v>33</v>
      </c>
      <c r="G5157" t="s">
        <v>57</v>
      </c>
      <c r="H5157" t="s">
        <v>94</v>
      </c>
      <c r="I5157" s="7">
        <v>44590</v>
      </c>
      <c r="J5157" s="9">
        <f>VLOOKUP(I5157,'new content'!$A$1:$C$274,2,FALSE)</f>
        <v>0</v>
      </c>
      <c r="K5157" s="9">
        <f>VLOOKUP(I5157,'new content'!$A$1:$C$274,3,FALSE)</f>
        <v>55</v>
      </c>
      <c r="L5157">
        <v>468.8208836950846</v>
      </c>
      <c r="M5157">
        <v>846555</v>
      </c>
      <c r="N5157">
        <v>8453.15</v>
      </c>
    </row>
    <row r="5158" spans="1:14" x14ac:dyDescent="0.25">
      <c r="A5158" t="s">
        <v>31</v>
      </c>
      <c r="B5158" t="s">
        <v>33</v>
      </c>
      <c r="G5158" t="s">
        <v>57</v>
      </c>
      <c r="H5158" t="s">
        <v>94</v>
      </c>
      <c r="I5158" s="7">
        <v>44591</v>
      </c>
      <c r="J5158" s="9">
        <f>VLOOKUP(I5158,'new content'!$A$1:$C$274,2,FALSE)</f>
        <v>0</v>
      </c>
      <c r="K5158" s="9">
        <f>VLOOKUP(I5158,'new content'!$A$1:$C$274,3,FALSE)</f>
        <v>55</v>
      </c>
      <c r="L5158">
        <v>477.35340590159029</v>
      </c>
      <c r="M5158">
        <v>894133</v>
      </c>
      <c r="N5158">
        <v>8471.01</v>
      </c>
    </row>
    <row r="5159" spans="1:14" x14ac:dyDescent="0.25">
      <c r="A5159" t="s">
        <v>31</v>
      </c>
      <c r="B5159" t="s">
        <v>33</v>
      </c>
      <c r="G5159" t="s">
        <v>57</v>
      </c>
      <c r="H5159" t="s">
        <v>94</v>
      </c>
      <c r="I5159" s="7">
        <v>44592</v>
      </c>
      <c r="J5159" s="9">
        <f>VLOOKUP(I5159,'new content'!$A$1:$C$274,2,FALSE)</f>
        <v>0</v>
      </c>
      <c r="K5159" s="9">
        <f>VLOOKUP(I5159,'new content'!$A$1:$C$274,3,FALSE)</f>
        <v>55</v>
      </c>
      <c r="L5159">
        <v>479.72397256710502</v>
      </c>
      <c r="M5159">
        <v>847454</v>
      </c>
      <c r="N5159">
        <v>8429.36</v>
      </c>
    </row>
    <row r="5160" spans="1:14" x14ac:dyDescent="0.25">
      <c r="A5160" t="s">
        <v>31</v>
      </c>
      <c r="B5160" t="s">
        <v>33</v>
      </c>
      <c r="G5160" t="s">
        <v>57</v>
      </c>
      <c r="H5160" t="s">
        <v>94</v>
      </c>
      <c r="I5160" s="7">
        <v>44593</v>
      </c>
      <c r="J5160" s="9">
        <f>VLOOKUP(I5160,'new content'!$A$1:$C$274,2,FALSE)</f>
        <v>0</v>
      </c>
      <c r="K5160" s="9">
        <f>VLOOKUP(I5160,'new content'!$A$1:$C$274,3,FALSE)</f>
        <v>55</v>
      </c>
      <c r="L5160">
        <v>485.94444728702803</v>
      </c>
      <c r="M5160">
        <v>921019</v>
      </c>
      <c r="N5160">
        <v>8813.7999999999993</v>
      </c>
    </row>
    <row r="5161" spans="1:14" x14ac:dyDescent="0.25">
      <c r="A5161" t="s">
        <v>31</v>
      </c>
      <c r="B5161" t="s">
        <v>33</v>
      </c>
      <c r="G5161" t="s">
        <v>57</v>
      </c>
      <c r="H5161" t="s">
        <v>94</v>
      </c>
      <c r="I5161" s="7">
        <v>44594</v>
      </c>
      <c r="J5161" s="9">
        <f>VLOOKUP(I5161,'new content'!$A$1:$C$274,2,FALSE)</f>
        <v>0</v>
      </c>
      <c r="K5161" s="9">
        <f>VLOOKUP(I5161,'new content'!$A$1:$C$274,3,FALSE)</f>
        <v>55</v>
      </c>
      <c r="L5161">
        <v>485.76630536228203</v>
      </c>
      <c r="M5161">
        <v>849017</v>
      </c>
      <c r="N5161">
        <v>8340.7000000000007</v>
      </c>
    </row>
    <row r="5162" spans="1:14" x14ac:dyDescent="0.25">
      <c r="A5162" t="s">
        <v>31</v>
      </c>
      <c r="B5162" t="s">
        <v>33</v>
      </c>
      <c r="G5162" t="s">
        <v>57</v>
      </c>
      <c r="H5162" t="s">
        <v>94</v>
      </c>
      <c r="I5162" s="7">
        <v>44595</v>
      </c>
      <c r="J5162" s="9">
        <f>VLOOKUP(I5162,'new content'!$A$1:$C$274,2,FALSE)</f>
        <v>0</v>
      </c>
      <c r="K5162" s="9">
        <f>VLOOKUP(I5162,'new content'!$A$1:$C$274,3,FALSE)</f>
        <v>55</v>
      </c>
      <c r="L5162">
        <v>484.85204800848072</v>
      </c>
      <c r="M5162">
        <v>836364</v>
      </c>
      <c r="N5162">
        <v>8671.7099999999991</v>
      </c>
    </row>
    <row r="5163" spans="1:14" x14ac:dyDescent="0.25">
      <c r="A5163" t="s">
        <v>31</v>
      </c>
      <c r="B5163" t="s">
        <v>33</v>
      </c>
      <c r="G5163" t="s">
        <v>57</v>
      </c>
      <c r="H5163" t="s">
        <v>94</v>
      </c>
      <c r="I5163" s="7">
        <v>44596</v>
      </c>
      <c r="J5163" s="9">
        <f>VLOOKUP(I5163,'new content'!$A$1:$C$274,2,FALSE)</f>
        <v>0</v>
      </c>
      <c r="K5163" s="9">
        <f>VLOOKUP(I5163,'new content'!$A$1:$C$274,3,FALSE)</f>
        <v>55</v>
      </c>
      <c r="L5163">
        <v>479.92442643376341</v>
      </c>
      <c r="M5163">
        <v>769218</v>
      </c>
      <c r="N5163">
        <v>8989.01</v>
      </c>
    </row>
    <row r="5164" spans="1:14" x14ac:dyDescent="0.25">
      <c r="A5164" t="s">
        <v>31</v>
      </c>
      <c r="B5164" t="s">
        <v>33</v>
      </c>
      <c r="G5164" t="s">
        <v>57</v>
      </c>
      <c r="H5164" t="s">
        <v>94</v>
      </c>
      <c r="I5164" s="7">
        <v>44597</v>
      </c>
      <c r="J5164" s="9">
        <f>VLOOKUP(I5164,'new content'!$A$1:$C$274,2,FALSE)</f>
        <v>0</v>
      </c>
      <c r="K5164" s="9">
        <f>VLOOKUP(I5164,'new content'!$A$1:$C$274,3,FALSE)</f>
        <v>55</v>
      </c>
      <c r="L5164">
        <v>476.65875053091878</v>
      </c>
      <c r="M5164">
        <v>774979</v>
      </c>
      <c r="N5164">
        <v>8798.84</v>
      </c>
    </row>
    <row r="5165" spans="1:14" x14ac:dyDescent="0.25">
      <c r="A5165" t="s">
        <v>31</v>
      </c>
      <c r="B5165" t="s">
        <v>33</v>
      </c>
      <c r="G5165" t="s">
        <v>57</v>
      </c>
      <c r="H5165" t="s">
        <v>94</v>
      </c>
      <c r="I5165" s="7">
        <v>44598</v>
      </c>
      <c r="J5165" s="9">
        <f>VLOOKUP(I5165,'new content'!$A$1:$C$274,2,FALSE)</f>
        <v>0</v>
      </c>
      <c r="K5165" s="9">
        <f>VLOOKUP(I5165,'new content'!$A$1:$C$274,3,FALSE)</f>
        <v>55</v>
      </c>
      <c r="L5165">
        <v>472.17213740260792</v>
      </c>
      <c r="M5165">
        <v>745539</v>
      </c>
      <c r="N5165">
        <v>8457.0300000000007</v>
      </c>
    </row>
    <row r="5166" spans="1:14" x14ac:dyDescent="0.25">
      <c r="A5166" t="s">
        <v>31</v>
      </c>
      <c r="B5166" t="s">
        <v>33</v>
      </c>
      <c r="G5166" t="s">
        <v>57</v>
      </c>
      <c r="H5166" t="s">
        <v>94</v>
      </c>
      <c r="I5166" s="7">
        <v>44599</v>
      </c>
      <c r="J5166" s="9">
        <f>VLOOKUP(I5166,'new content'!$A$1:$C$274,2,FALSE)</f>
        <v>0</v>
      </c>
      <c r="K5166" s="9">
        <f>VLOOKUP(I5166,'new content'!$A$1:$C$274,3,FALSE)</f>
        <v>55</v>
      </c>
      <c r="L5166">
        <v>477.29570911835498</v>
      </c>
      <c r="M5166">
        <v>861988</v>
      </c>
      <c r="N5166">
        <v>8388.2000000000007</v>
      </c>
    </row>
    <row r="5167" spans="1:14" x14ac:dyDescent="0.25">
      <c r="A5167" t="s">
        <v>31</v>
      </c>
      <c r="B5167" t="s">
        <v>33</v>
      </c>
      <c r="G5167" t="s">
        <v>57</v>
      </c>
      <c r="H5167" t="s">
        <v>94</v>
      </c>
      <c r="I5167" s="7">
        <v>44600</v>
      </c>
      <c r="J5167" s="9">
        <f>VLOOKUP(I5167,'new content'!$A$1:$C$274,2,FALSE)</f>
        <v>0</v>
      </c>
      <c r="K5167" s="9">
        <f>VLOOKUP(I5167,'new content'!$A$1:$C$274,3,FALSE)</f>
        <v>55</v>
      </c>
      <c r="L5167">
        <v>477.87169394008077</v>
      </c>
      <c r="M5167">
        <v>819824</v>
      </c>
      <c r="N5167">
        <v>8563.7800000000007</v>
      </c>
    </row>
    <row r="5168" spans="1:14" x14ac:dyDescent="0.25">
      <c r="A5168" t="s">
        <v>31</v>
      </c>
      <c r="B5168" t="s">
        <v>33</v>
      </c>
      <c r="G5168" t="s">
        <v>57</v>
      </c>
      <c r="H5168" t="s">
        <v>94</v>
      </c>
      <c r="I5168" s="7">
        <v>44601</v>
      </c>
      <c r="J5168" s="9">
        <f>VLOOKUP(I5168,'new content'!$A$1:$C$274,2,FALSE)</f>
        <v>0</v>
      </c>
      <c r="K5168" s="9">
        <f>VLOOKUP(I5168,'new content'!$A$1:$C$274,3,FALSE)</f>
        <v>55</v>
      </c>
      <c r="L5168">
        <v>475.2291718525525</v>
      </c>
      <c r="M5168">
        <v>776239</v>
      </c>
      <c r="N5168">
        <v>8533.7000000000007</v>
      </c>
    </row>
    <row r="5169" spans="1:14" x14ac:dyDescent="0.25">
      <c r="A5169" t="s">
        <v>31</v>
      </c>
      <c r="B5169" t="s">
        <v>33</v>
      </c>
      <c r="G5169" t="s">
        <v>57</v>
      </c>
      <c r="H5169" t="s">
        <v>94</v>
      </c>
      <c r="I5169" s="7">
        <v>44602</v>
      </c>
      <c r="J5169" s="9">
        <f>VLOOKUP(I5169,'new content'!$A$1:$C$274,2,FALSE)</f>
        <v>1</v>
      </c>
      <c r="K5169" s="9">
        <f>VLOOKUP(I5169,'new content'!$A$1:$C$274,3,FALSE)</f>
        <v>56</v>
      </c>
      <c r="L5169">
        <v>470.43578284690329</v>
      </c>
      <c r="M5169">
        <v>736625</v>
      </c>
      <c r="N5169">
        <v>8460.25</v>
      </c>
    </row>
    <row r="5170" spans="1:14" x14ac:dyDescent="0.25">
      <c r="A5170" t="s">
        <v>31</v>
      </c>
      <c r="B5170" t="s">
        <v>33</v>
      </c>
      <c r="G5170" t="s">
        <v>57</v>
      </c>
      <c r="H5170" t="s">
        <v>94</v>
      </c>
      <c r="I5170" s="7">
        <v>44603</v>
      </c>
      <c r="J5170" s="9">
        <f>VLOOKUP(I5170,'new content'!$A$1:$C$274,2,FALSE)</f>
        <v>0</v>
      </c>
      <c r="K5170" s="9">
        <f>VLOOKUP(I5170,'new content'!$A$1:$C$274,3,FALSE)</f>
        <v>56</v>
      </c>
      <c r="L5170">
        <v>457.04687371882841</v>
      </c>
      <c r="M5170">
        <v>619179</v>
      </c>
      <c r="N5170">
        <v>7642.34</v>
      </c>
    </row>
    <row r="5171" spans="1:14" x14ac:dyDescent="0.25">
      <c r="A5171" t="s">
        <v>31</v>
      </c>
      <c r="B5171" t="s">
        <v>33</v>
      </c>
      <c r="G5171" t="s">
        <v>57</v>
      </c>
      <c r="H5171" t="s">
        <v>94</v>
      </c>
      <c r="I5171" s="7">
        <v>44604</v>
      </c>
      <c r="J5171" s="9">
        <f>VLOOKUP(I5171,'new content'!$A$1:$C$274,2,FALSE)</f>
        <v>0</v>
      </c>
      <c r="K5171" s="9">
        <f>VLOOKUP(I5171,'new content'!$A$1:$C$274,3,FALSE)</f>
        <v>56</v>
      </c>
      <c r="L5171">
        <v>448.00947296063038</v>
      </c>
      <c r="M5171">
        <v>636468</v>
      </c>
      <c r="N5171">
        <v>8373.82</v>
      </c>
    </row>
    <row r="5172" spans="1:14" x14ac:dyDescent="0.25">
      <c r="A5172" t="s">
        <v>31</v>
      </c>
      <c r="B5172" t="s">
        <v>33</v>
      </c>
      <c r="G5172" t="s">
        <v>57</v>
      </c>
      <c r="H5172" t="s">
        <v>94</v>
      </c>
      <c r="I5172" s="7">
        <v>44605</v>
      </c>
      <c r="J5172" s="9">
        <f>VLOOKUP(I5172,'new content'!$A$1:$C$274,2,FALSE)</f>
        <v>0</v>
      </c>
      <c r="K5172" s="9">
        <f>VLOOKUP(I5172,'new content'!$A$1:$C$274,3,FALSE)</f>
        <v>56</v>
      </c>
      <c r="L5172">
        <v>455.15534056837481</v>
      </c>
      <c r="M5172">
        <v>780594</v>
      </c>
      <c r="N5172">
        <v>7961.91</v>
      </c>
    </row>
    <row r="5173" spans="1:14" x14ac:dyDescent="0.25">
      <c r="A5173" t="s">
        <v>31</v>
      </c>
      <c r="B5173" t="s">
        <v>33</v>
      </c>
      <c r="G5173" t="s">
        <v>57</v>
      </c>
      <c r="H5173" t="s">
        <v>94</v>
      </c>
      <c r="I5173" s="7">
        <v>44606</v>
      </c>
      <c r="J5173" s="9">
        <f>VLOOKUP(I5173,'new content'!$A$1:$C$274,2,FALSE)</f>
        <v>0</v>
      </c>
      <c r="K5173" s="9">
        <f>VLOOKUP(I5173,'new content'!$A$1:$C$274,3,FALSE)</f>
        <v>56</v>
      </c>
      <c r="L5173">
        <v>466.52695519727888</v>
      </c>
      <c r="M5173">
        <v>862379</v>
      </c>
      <c r="N5173">
        <v>7956.07</v>
      </c>
    </row>
    <row r="5174" spans="1:14" x14ac:dyDescent="0.25">
      <c r="A5174" t="s">
        <v>31</v>
      </c>
      <c r="B5174" t="s">
        <v>33</v>
      </c>
      <c r="G5174" t="s">
        <v>57</v>
      </c>
      <c r="H5174" t="s">
        <v>94</v>
      </c>
      <c r="I5174" s="7">
        <v>44607</v>
      </c>
      <c r="J5174" s="9">
        <f>VLOOKUP(I5174,'new content'!$A$1:$C$274,2,FALSE)</f>
        <v>0</v>
      </c>
      <c r="K5174" s="9">
        <f>VLOOKUP(I5174,'new content'!$A$1:$C$274,3,FALSE)</f>
        <v>56</v>
      </c>
      <c r="L5174">
        <v>467.8001676572585</v>
      </c>
      <c r="M5174">
        <v>784267</v>
      </c>
      <c r="N5174">
        <v>8014.8</v>
      </c>
    </row>
    <row r="5175" spans="1:14" x14ac:dyDescent="0.25">
      <c r="A5175" t="s">
        <v>31</v>
      </c>
      <c r="B5175" t="s">
        <v>33</v>
      </c>
      <c r="G5175" t="s">
        <v>57</v>
      </c>
      <c r="H5175" t="s">
        <v>94</v>
      </c>
      <c r="I5175" s="7">
        <v>44608</v>
      </c>
      <c r="J5175" s="9">
        <f>VLOOKUP(I5175,'new content'!$A$1:$C$274,2,FALSE)</f>
        <v>0</v>
      </c>
      <c r="K5175" s="9">
        <f>VLOOKUP(I5175,'new content'!$A$1:$C$274,3,FALSE)</f>
        <v>56</v>
      </c>
      <c r="L5175">
        <v>463.01553469427148</v>
      </c>
      <c r="M5175">
        <v>713219</v>
      </c>
      <c r="N5175">
        <v>8228.0300000000007</v>
      </c>
    </row>
    <row r="5176" spans="1:14" x14ac:dyDescent="0.25">
      <c r="A5176" t="s">
        <v>31</v>
      </c>
      <c r="B5176" t="s">
        <v>33</v>
      </c>
      <c r="G5176" t="s">
        <v>57</v>
      </c>
      <c r="H5176" t="s">
        <v>94</v>
      </c>
      <c r="I5176" s="7">
        <v>44609</v>
      </c>
      <c r="J5176" s="9">
        <f>VLOOKUP(I5176,'new content'!$A$1:$C$274,2,FALSE)</f>
        <v>1</v>
      </c>
      <c r="K5176" s="9">
        <f>VLOOKUP(I5176,'new content'!$A$1:$C$274,3,FALSE)</f>
        <v>57</v>
      </c>
      <c r="L5176">
        <v>455.54996588755131</v>
      </c>
      <c r="M5176">
        <v>668419</v>
      </c>
      <c r="N5176">
        <v>8014.15</v>
      </c>
    </row>
    <row r="5177" spans="1:14" x14ac:dyDescent="0.25">
      <c r="A5177" t="s">
        <v>31</v>
      </c>
      <c r="B5177" t="s">
        <v>33</v>
      </c>
      <c r="G5177" t="s">
        <v>57</v>
      </c>
      <c r="H5177" t="s">
        <v>94</v>
      </c>
      <c r="I5177" s="7">
        <v>44610</v>
      </c>
      <c r="J5177" s="9">
        <f>VLOOKUP(I5177,'new content'!$A$1:$C$274,2,FALSE)</f>
        <v>1</v>
      </c>
      <c r="K5177" s="9">
        <f>VLOOKUP(I5177,'new content'!$A$1:$C$274,3,FALSE)</f>
        <v>58</v>
      </c>
      <c r="L5177">
        <v>445.68351452037763</v>
      </c>
      <c r="M5177">
        <v>624214</v>
      </c>
      <c r="N5177">
        <v>7720.74</v>
      </c>
    </row>
    <row r="5178" spans="1:14" x14ac:dyDescent="0.25">
      <c r="A5178" t="s">
        <v>31</v>
      </c>
      <c r="B5178" t="s">
        <v>33</v>
      </c>
      <c r="G5178" t="s">
        <v>57</v>
      </c>
      <c r="H5178" t="s">
        <v>94</v>
      </c>
      <c r="I5178" s="7">
        <v>44611</v>
      </c>
      <c r="J5178" s="9">
        <f>VLOOKUP(I5178,'new content'!$A$1:$C$274,2,FALSE)</f>
        <v>1</v>
      </c>
      <c r="K5178" s="9">
        <f>VLOOKUP(I5178,'new content'!$A$1:$C$274,3,FALSE)</f>
        <v>59</v>
      </c>
      <c r="L5178">
        <v>448.19386284251652</v>
      </c>
      <c r="M5178">
        <v>722932</v>
      </c>
      <c r="N5178">
        <v>8123.07</v>
      </c>
    </row>
    <row r="5179" spans="1:14" x14ac:dyDescent="0.25">
      <c r="A5179" t="s">
        <v>31</v>
      </c>
      <c r="B5179" t="s">
        <v>33</v>
      </c>
      <c r="G5179" t="s">
        <v>57</v>
      </c>
      <c r="H5179" t="s">
        <v>94</v>
      </c>
      <c r="I5179" s="7">
        <v>44612</v>
      </c>
      <c r="J5179" s="9">
        <f>VLOOKUP(I5179,'new content'!$A$1:$C$274,2,FALSE)</f>
        <v>0</v>
      </c>
      <c r="K5179" s="9">
        <f>VLOOKUP(I5179,'new content'!$A$1:$C$274,3,FALSE)</f>
        <v>59</v>
      </c>
      <c r="L5179">
        <v>443.45254706738348</v>
      </c>
      <c r="M5179">
        <v>657311</v>
      </c>
      <c r="N5179">
        <v>7637.06</v>
      </c>
    </row>
    <row r="5180" spans="1:14" x14ac:dyDescent="0.25">
      <c r="A5180" t="s">
        <v>31</v>
      </c>
      <c r="B5180" t="s">
        <v>33</v>
      </c>
      <c r="G5180" t="s">
        <v>57</v>
      </c>
      <c r="H5180" t="s">
        <v>94</v>
      </c>
      <c r="I5180" s="7">
        <v>44613</v>
      </c>
      <c r="J5180" s="9">
        <f>VLOOKUP(I5180,'new content'!$A$1:$C$274,2,FALSE)</f>
        <v>0</v>
      </c>
      <c r="K5180" s="9">
        <f>VLOOKUP(I5180,'new content'!$A$1:$C$274,3,FALSE)</f>
        <v>59</v>
      </c>
      <c r="L5180">
        <v>441.66002848882658</v>
      </c>
      <c r="M5180">
        <v>672915</v>
      </c>
      <c r="N5180">
        <v>7464.15</v>
      </c>
    </row>
    <row r="5181" spans="1:14" x14ac:dyDescent="0.25">
      <c r="A5181" t="s">
        <v>31</v>
      </c>
      <c r="B5181" t="s">
        <v>33</v>
      </c>
      <c r="G5181" t="s">
        <v>57</v>
      </c>
      <c r="H5181" t="s">
        <v>94</v>
      </c>
      <c r="I5181" s="7">
        <v>44614</v>
      </c>
      <c r="J5181" s="9">
        <f>VLOOKUP(I5181,'new content'!$A$1:$C$274,2,FALSE)</f>
        <v>0</v>
      </c>
      <c r="K5181" s="9">
        <f>VLOOKUP(I5181,'new content'!$A$1:$C$274,3,FALSE)</f>
        <v>59</v>
      </c>
      <c r="L5181">
        <v>430.65453375975483</v>
      </c>
      <c r="M5181">
        <v>582644</v>
      </c>
      <c r="N5181">
        <v>7241.05</v>
      </c>
    </row>
    <row r="5182" spans="1:14" x14ac:dyDescent="0.25">
      <c r="A5182" t="s">
        <v>31</v>
      </c>
      <c r="B5182" t="s">
        <v>33</v>
      </c>
      <c r="G5182" t="s">
        <v>57</v>
      </c>
      <c r="H5182" t="s">
        <v>94</v>
      </c>
      <c r="I5182" s="7">
        <v>44615</v>
      </c>
      <c r="J5182" s="9">
        <f>VLOOKUP(I5182,'new content'!$A$1:$C$274,2,FALSE)</f>
        <v>0</v>
      </c>
      <c r="K5182" s="9">
        <f>VLOOKUP(I5182,'new content'!$A$1:$C$274,3,FALSE)</f>
        <v>59</v>
      </c>
      <c r="L5182">
        <v>416.81390111870621</v>
      </c>
      <c r="M5182">
        <v>537780</v>
      </c>
      <c r="N5182">
        <v>7240</v>
      </c>
    </row>
    <row r="5183" spans="1:14" x14ac:dyDescent="0.25">
      <c r="A5183" t="s">
        <v>31</v>
      </c>
      <c r="B5183" t="s">
        <v>33</v>
      </c>
      <c r="G5183" t="s">
        <v>57</v>
      </c>
      <c r="H5183" t="s">
        <v>94</v>
      </c>
      <c r="I5183" s="7">
        <v>44616</v>
      </c>
      <c r="J5183" s="9">
        <f>VLOOKUP(I5183,'new content'!$A$1:$C$274,2,FALSE)</f>
        <v>0</v>
      </c>
      <c r="K5183" s="9">
        <f>VLOOKUP(I5183,'new content'!$A$1:$C$274,3,FALSE)</f>
        <v>59</v>
      </c>
      <c r="L5183">
        <v>406.78424262683609</v>
      </c>
      <c r="M5183">
        <v>542254</v>
      </c>
      <c r="N5183">
        <v>7320.38</v>
      </c>
    </row>
    <row r="5184" spans="1:14" x14ac:dyDescent="0.25">
      <c r="A5184" t="s">
        <v>31</v>
      </c>
      <c r="B5184" t="s">
        <v>33</v>
      </c>
      <c r="G5184" t="s">
        <v>57</v>
      </c>
      <c r="H5184" t="s">
        <v>94</v>
      </c>
      <c r="I5184" s="7">
        <v>44617</v>
      </c>
      <c r="J5184" s="9">
        <f>VLOOKUP(I5184,'new content'!$A$1:$C$274,2,FALSE)</f>
        <v>1</v>
      </c>
      <c r="K5184" s="9">
        <f>VLOOKUP(I5184,'new content'!$A$1:$C$274,3,FALSE)</f>
        <v>60</v>
      </c>
      <c r="L5184">
        <v>408.06782198296219</v>
      </c>
      <c r="M5184">
        <v>605861</v>
      </c>
      <c r="N5184">
        <v>7583.91</v>
      </c>
    </row>
    <row r="5185" spans="1:14" x14ac:dyDescent="0.25">
      <c r="A5185" t="s">
        <v>31</v>
      </c>
      <c r="B5185" t="s">
        <v>33</v>
      </c>
      <c r="G5185" t="s">
        <v>57</v>
      </c>
      <c r="H5185" t="s">
        <v>94</v>
      </c>
      <c r="I5185" s="7">
        <v>44618</v>
      </c>
      <c r="J5185" s="9">
        <f>VLOOKUP(I5185,'new content'!$A$1:$C$274,2,FALSE)</f>
        <v>1</v>
      </c>
      <c r="K5185" s="9">
        <f>VLOOKUP(I5185,'new content'!$A$1:$C$274,3,FALSE)</f>
        <v>61</v>
      </c>
      <c r="L5185">
        <v>400.85336942030028</v>
      </c>
      <c r="M5185">
        <v>546198</v>
      </c>
      <c r="N5185">
        <v>7063.39</v>
      </c>
    </row>
    <row r="5186" spans="1:14" x14ac:dyDescent="0.25">
      <c r="A5186" t="s">
        <v>31</v>
      </c>
      <c r="B5186" t="s">
        <v>33</v>
      </c>
      <c r="G5186" t="s">
        <v>57</v>
      </c>
      <c r="H5186" t="s">
        <v>94</v>
      </c>
      <c r="I5186" s="7">
        <v>44619</v>
      </c>
      <c r="J5186" s="9">
        <f>VLOOKUP(I5186,'new content'!$A$1:$C$274,2,FALSE)</f>
        <v>1</v>
      </c>
      <c r="K5186" s="9">
        <f>VLOOKUP(I5186,'new content'!$A$1:$C$274,3,FALSE)</f>
        <v>62</v>
      </c>
      <c r="L5186">
        <v>397.59675844794782</v>
      </c>
      <c r="M5186">
        <v>560042</v>
      </c>
      <c r="N5186">
        <v>7258.26</v>
      </c>
    </row>
    <row r="5187" spans="1:14" x14ac:dyDescent="0.25">
      <c r="A5187" t="s">
        <v>31</v>
      </c>
      <c r="B5187" t="s">
        <v>33</v>
      </c>
      <c r="G5187" t="s">
        <v>57</v>
      </c>
      <c r="H5187" t="s">
        <v>94</v>
      </c>
      <c r="I5187" s="7">
        <v>44620</v>
      </c>
      <c r="J5187" s="9">
        <f>VLOOKUP(I5187,'new content'!$A$1:$C$274,2,FALSE)</f>
        <v>0</v>
      </c>
      <c r="K5187" s="9">
        <f>VLOOKUP(I5187,'new content'!$A$1:$C$274,3,FALSE)</f>
        <v>62</v>
      </c>
      <c r="L5187">
        <v>388.11556388055573</v>
      </c>
      <c r="M5187">
        <v>511312</v>
      </c>
      <c r="N5187">
        <v>7342.25</v>
      </c>
    </row>
    <row r="5188" spans="1:14" x14ac:dyDescent="0.25">
      <c r="A5188" t="s">
        <v>31</v>
      </c>
      <c r="B5188" t="s">
        <v>33</v>
      </c>
      <c r="G5188" t="s">
        <v>57</v>
      </c>
      <c r="H5188" t="s">
        <v>94</v>
      </c>
      <c r="I5188" s="7">
        <v>44621</v>
      </c>
      <c r="J5188" s="9">
        <f>VLOOKUP(I5188,'new content'!$A$1:$C$274,2,FALSE)</f>
        <v>0</v>
      </c>
      <c r="K5188" s="9">
        <f>VLOOKUP(I5188,'new content'!$A$1:$C$274,3,FALSE)</f>
        <v>62</v>
      </c>
      <c r="L5188">
        <v>397.31498119026031</v>
      </c>
      <c r="M5188">
        <v>619653</v>
      </c>
      <c r="N5188">
        <v>7482.79</v>
      </c>
    </row>
    <row r="5189" spans="1:14" x14ac:dyDescent="0.25">
      <c r="A5189" t="s">
        <v>31</v>
      </c>
      <c r="B5189" t="s">
        <v>33</v>
      </c>
      <c r="G5189" t="s">
        <v>57</v>
      </c>
      <c r="H5189" t="s">
        <v>94</v>
      </c>
      <c r="I5189" s="7">
        <v>44622</v>
      </c>
      <c r="J5189" s="9">
        <f>VLOOKUP(I5189,'new content'!$A$1:$C$274,2,FALSE)</f>
        <v>0</v>
      </c>
      <c r="K5189" s="9">
        <f>VLOOKUP(I5189,'new content'!$A$1:$C$274,3,FALSE)</f>
        <v>62</v>
      </c>
      <c r="L5189">
        <v>393.0596423690418</v>
      </c>
      <c r="M5189">
        <v>545905</v>
      </c>
      <c r="N5189">
        <v>6263.86</v>
      </c>
    </row>
    <row r="5190" spans="1:14" x14ac:dyDescent="0.25">
      <c r="A5190" t="s">
        <v>31</v>
      </c>
      <c r="B5190" t="s">
        <v>33</v>
      </c>
      <c r="G5190" t="s">
        <v>57</v>
      </c>
      <c r="H5190" t="s">
        <v>94</v>
      </c>
      <c r="I5190" s="7">
        <v>44623</v>
      </c>
      <c r="J5190" s="9">
        <f>VLOOKUP(I5190,'new content'!$A$1:$C$274,2,FALSE)</f>
        <v>0</v>
      </c>
      <c r="K5190" s="9">
        <f>VLOOKUP(I5190,'new content'!$A$1:$C$274,3,FALSE)</f>
        <v>62</v>
      </c>
      <c r="L5190">
        <v>384.62521679950947</v>
      </c>
      <c r="M5190">
        <v>509963</v>
      </c>
      <c r="N5190">
        <v>6262.53</v>
      </c>
    </row>
    <row r="5191" spans="1:14" x14ac:dyDescent="0.25">
      <c r="A5191" t="s">
        <v>31</v>
      </c>
      <c r="B5191" t="s">
        <v>33</v>
      </c>
      <c r="G5191" t="s">
        <v>57</v>
      </c>
      <c r="H5191" t="s">
        <v>94</v>
      </c>
      <c r="I5191" s="7">
        <v>44624</v>
      </c>
      <c r="J5191" s="9">
        <f>VLOOKUP(I5191,'new content'!$A$1:$C$274,2,FALSE)</f>
        <v>1</v>
      </c>
      <c r="K5191" s="9">
        <f>VLOOKUP(I5191,'new content'!$A$1:$C$274,3,FALSE)</f>
        <v>63</v>
      </c>
      <c r="L5191">
        <v>389.31563315769802</v>
      </c>
      <c r="M5191">
        <v>581245</v>
      </c>
      <c r="N5191">
        <v>6411.93</v>
      </c>
    </row>
    <row r="5192" spans="1:14" x14ac:dyDescent="0.25">
      <c r="A5192" t="s">
        <v>31</v>
      </c>
      <c r="B5192" t="s">
        <v>33</v>
      </c>
      <c r="G5192" t="s">
        <v>57</v>
      </c>
      <c r="H5192" t="s">
        <v>94</v>
      </c>
      <c r="I5192" s="7">
        <v>44625</v>
      </c>
      <c r="J5192" s="9">
        <f>VLOOKUP(I5192,'new content'!$A$1:$C$274,2,FALSE)</f>
        <v>1</v>
      </c>
      <c r="K5192" s="9">
        <f>VLOOKUP(I5192,'new content'!$A$1:$C$274,3,FALSE)</f>
        <v>64</v>
      </c>
      <c r="L5192">
        <v>394.55381029816311</v>
      </c>
      <c r="M5192">
        <v>595319</v>
      </c>
      <c r="N5192">
        <v>6597.88</v>
      </c>
    </row>
    <row r="5193" spans="1:14" x14ac:dyDescent="0.25">
      <c r="A5193" t="s">
        <v>31</v>
      </c>
      <c r="B5193" t="s">
        <v>33</v>
      </c>
      <c r="G5193" t="s">
        <v>57</v>
      </c>
      <c r="H5193" t="s">
        <v>94</v>
      </c>
      <c r="I5193" s="7">
        <v>44626</v>
      </c>
      <c r="J5193" s="9">
        <f>VLOOKUP(I5193,'new content'!$A$1:$C$274,2,FALSE)</f>
        <v>1</v>
      </c>
      <c r="K5193" s="9">
        <f>VLOOKUP(I5193,'new content'!$A$1:$C$274,3,FALSE)</f>
        <v>65</v>
      </c>
      <c r="L5193">
        <v>399.25200311335112</v>
      </c>
      <c r="M5193">
        <v>602589</v>
      </c>
      <c r="N5193">
        <v>6231.48</v>
      </c>
    </row>
    <row r="5194" spans="1:14" x14ac:dyDescent="0.25">
      <c r="A5194" t="s">
        <v>31</v>
      </c>
      <c r="B5194" t="s">
        <v>33</v>
      </c>
      <c r="G5194" t="s">
        <v>57</v>
      </c>
      <c r="H5194" t="s">
        <v>94</v>
      </c>
      <c r="I5194" s="7">
        <v>44627</v>
      </c>
      <c r="J5194" s="9">
        <f>VLOOKUP(I5194,'new content'!$A$1:$C$274,2,FALSE)</f>
        <v>0</v>
      </c>
      <c r="K5194" s="9">
        <f>VLOOKUP(I5194,'new content'!$A$1:$C$274,3,FALSE)</f>
        <v>65</v>
      </c>
      <c r="L5194">
        <v>405.85825747407807</v>
      </c>
      <c r="M5194">
        <v>627899</v>
      </c>
      <c r="N5194">
        <v>6452.42</v>
      </c>
    </row>
    <row r="5195" spans="1:14" x14ac:dyDescent="0.25">
      <c r="A5195" t="s">
        <v>31</v>
      </c>
      <c r="B5195" t="s">
        <v>33</v>
      </c>
      <c r="G5195" t="s">
        <v>57</v>
      </c>
      <c r="H5195" t="s">
        <v>94</v>
      </c>
      <c r="I5195" s="7">
        <v>44628</v>
      </c>
      <c r="J5195" s="9">
        <f>VLOOKUP(I5195,'new content'!$A$1:$C$274,2,FALSE)</f>
        <v>0</v>
      </c>
      <c r="K5195" s="9">
        <f>VLOOKUP(I5195,'new content'!$A$1:$C$274,3,FALSE)</f>
        <v>65</v>
      </c>
      <c r="L5195">
        <v>409.27635658464669</v>
      </c>
      <c r="M5195">
        <v>620004</v>
      </c>
      <c r="N5195">
        <v>6221.92</v>
      </c>
    </row>
    <row r="5196" spans="1:14" x14ac:dyDescent="0.25">
      <c r="A5196" t="s">
        <v>31</v>
      </c>
      <c r="B5196" t="s">
        <v>33</v>
      </c>
      <c r="G5196" t="s">
        <v>57</v>
      </c>
      <c r="H5196" t="s">
        <v>94</v>
      </c>
      <c r="I5196" s="7">
        <v>44629</v>
      </c>
      <c r="J5196" s="9">
        <f>VLOOKUP(I5196,'new content'!$A$1:$C$274,2,FALSE)</f>
        <v>0</v>
      </c>
      <c r="K5196" s="9">
        <f>VLOOKUP(I5196,'new content'!$A$1:$C$274,3,FALSE)</f>
        <v>65</v>
      </c>
      <c r="L5196">
        <v>399.79852299790258</v>
      </c>
      <c r="M5196">
        <v>532298</v>
      </c>
      <c r="N5196">
        <v>6279.32</v>
      </c>
    </row>
    <row r="5197" spans="1:14" x14ac:dyDescent="0.25">
      <c r="A5197" t="s">
        <v>31</v>
      </c>
      <c r="B5197" t="s">
        <v>33</v>
      </c>
      <c r="G5197" t="s">
        <v>57</v>
      </c>
      <c r="H5197" t="s">
        <v>94</v>
      </c>
      <c r="I5197" s="7">
        <v>44630</v>
      </c>
      <c r="J5197" s="9">
        <f>VLOOKUP(I5197,'new content'!$A$1:$C$274,2,FALSE)</f>
        <v>0</v>
      </c>
      <c r="K5197" s="9">
        <f>VLOOKUP(I5197,'new content'!$A$1:$C$274,3,FALSE)</f>
        <v>65</v>
      </c>
      <c r="L5197">
        <v>374.50677042880159</v>
      </c>
      <c r="M5197">
        <v>411755</v>
      </c>
      <c r="N5197">
        <v>5003.21</v>
      </c>
    </row>
    <row r="5198" spans="1:14" x14ac:dyDescent="0.25">
      <c r="A5198" t="s">
        <v>31</v>
      </c>
      <c r="B5198" t="s">
        <v>33</v>
      </c>
      <c r="G5198" t="s">
        <v>57</v>
      </c>
      <c r="H5198" t="s">
        <v>94</v>
      </c>
      <c r="I5198" s="7">
        <v>44631</v>
      </c>
      <c r="J5198" s="9">
        <f>VLOOKUP(I5198,'new content'!$A$1:$C$274,2,FALSE)</f>
        <v>1</v>
      </c>
      <c r="K5198" s="9">
        <f>VLOOKUP(I5198,'new content'!$A$1:$C$274,3,FALSE)</f>
        <v>66</v>
      </c>
      <c r="L5198">
        <v>357.1085385133664</v>
      </c>
      <c r="M5198">
        <v>426422</v>
      </c>
      <c r="N5198">
        <v>4710.26</v>
      </c>
    </row>
    <row r="5199" spans="1:14" x14ac:dyDescent="0.25">
      <c r="A5199" t="s">
        <v>31</v>
      </c>
      <c r="B5199" t="s">
        <v>33</v>
      </c>
      <c r="G5199" t="s">
        <v>57</v>
      </c>
      <c r="H5199" t="s">
        <v>94</v>
      </c>
      <c r="I5199" s="7">
        <v>44632</v>
      </c>
      <c r="J5199" s="9">
        <f>VLOOKUP(I5199,'new content'!$A$1:$C$274,2,FALSE)</f>
        <v>1</v>
      </c>
      <c r="K5199" s="9">
        <f>VLOOKUP(I5199,'new content'!$A$1:$C$274,3,FALSE)</f>
        <v>67</v>
      </c>
      <c r="L5199">
        <v>338.15034874446548</v>
      </c>
      <c r="M5199">
        <v>394437</v>
      </c>
      <c r="N5199">
        <v>4842.99</v>
      </c>
    </row>
    <row r="5200" spans="1:14" x14ac:dyDescent="0.25">
      <c r="A5200" t="s">
        <v>31</v>
      </c>
      <c r="B5200" t="s">
        <v>33</v>
      </c>
      <c r="G5200" t="s">
        <v>57</v>
      </c>
      <c r="H5200" t="s">
        <v>94</v>
      </c>
      <c r="I5200" s="7">
        <v>44633</v>
      </c>
      <c r="J5200" s="9">
        <f>VLOOKUP(I5200,'new content'!$A$1:$C$274,2,FALSE)</f>
        <v>1</v>
      </c>
      <c r="K5200" s="9">
        <f>VLOOKUP(I5200,'new content'!$A$1:$C$274,3,FALSE)</f>
        <v>68</v>
      </c>
      <c r="L5200">
        <v>321.02415773382762</v>
      </c>
      <c r="M5200">
        <v>379463</v>
      </c>
      <c r="N5200">
        <v>4851.45</v>
      </c>
    </row>
    <row r="5201" spans="1:14" x14ac:dyDescent="0.25">
      <c r="A5201" t="s">
        <v>31</v>
      </c>
      <c r="B5201" t="s">
        <v>33</v>
      </c>
      <c r="G5201" t="s">
        <v>57</v>
      </c>
      <c r="H5201" t="s">
        <v>94</v>
      </c>
      <c r="I5201" s="7">
        <v>44634</v>
      </c>
      <c r="J5201" s="9">
        <f>VLOOKUP(I5201,'new content'!$A$1:$C$274,2,FALSE)</f>
        <v>0</v>
      </c>
      <c r="K5201" s="9">
        <f>VLOOKUP(I5201,'new content'!$A$1:$C$274,3,FALSE)</f>
        <v>68</v>
      </c>
      <c r="L5201">
        <v>302.9578023584512</v>
      </c>
      <c r="M5201">
        <v>353039</v>
      </c>
      <c r="N5201">
        <v>5016.05</v>
      </c>
    </row>
    <row r="5202" spans="1:14" x14ac:dyDescent="0.25">
      <c r="A5202" t="s">
        <v>31</v>
      </c>
      <c r="B5202" t="s">
        <v>33</v>
      </c>
      <c r="G5202" t="s">
        <v>57</v>
      </c>
      <c r="H5202" t="s">
        <v>94</v>
      </c>
      <c r="I5202" s="7">
        <v>44635</v>
      </c>
      <c r="J5202" s="9">
        <f>VLOOKUP(I5202,'new content'!$A$1:$C$274,2,FALSE)</f>
        <v>0</v>
      </c>
      <c r="K5202" s="9">
        <f>VLOOKUP(I5202,'new content'!$A$1:$C$274,3,FALSE)</f>
        <v>68</v>
      </c>
      <c r="L5202">
        <v>274.46628081892408</v>
      </c>
      <c r="M5202">
        <v>284995</v>
      </c>
      <c r="N5202">
        <v>4945.0200000000004</v>
      </c>
    </row>
    <row r="5203" spans="1:14" x14ac:dyDescent="0.25">
      <c r="A5203" t="s">
        <v>31</v>
      </c>
      <c r="B5203" t="s">
        <v>33</v>
      </c>
      <c r="G5203" t="s">
        <v>57</v>
      </c>
      <c r="H5203" t="s">
        <v>94</v>
      </c>
      <c r="I5203" s="7">
        <v>44636</v>
      </c>
      <c r="J5203" s="9">
        <f>VLOOKUP(I5203,'new content'!$A$1:$C$274,2,FALSE)</f>
        <v>1</v>
      </c>
      <c r="K5203" s="9">
        <f>VLOOKUP(I5203,'new content'!$A$1:$C$274,3,FALSE)</f>
        <v>69</v>
      </c>
      <c r="L5203">
        <v>245.27328071973949</v>
      </c>
      <c r="M5203">
        <v>251906</v>
      </c>
      <c r="N5203">
        <v>4189.55</v>
      </c>
    </row>
    <row r="5204" spans="1:14" x14ac:dyDescent="0.25">
      <c r="A5204" t="s">
        <v>31</v>
      </c>
      <c r="B5204" t="s">
        <v>33</v>
      </c>
      <c r="G5204" t="s">
        <v>57</v>
      </c>
      <c r="H5204" t="s">
        <v>94</v>
      </c>
      <c r="I5204" s="7">
        <v>44637</v>
      </c>
      <c r="J5204" s="9">
        <f>VLOOKUP(I5204,'new content'!$A$1:$C$274,2,FALSE)</f>
        <v>0</v>
      </c>
      <c r="K5204" s="9">
        <f>VLOOKUP(I5204,'new content'!$A$1:$C$274,3,FALSE)</f>
        <v>69</v>
      </c>
      <c r="L5204">
        <v>198.03943915342839</v>
      </c>
      <c r="M5204">
        <v>151785</v>
      </c>
      <c r="N5204">
        <v>2609.8300000000004</v>
      </c>
    </row>
    <row r="5205" spans="1:14" x14ac:dyDescent="0.25">
      <c r="A5205" t="s">
        <v>31</v>
      </c>
      <c r="B5205" t="s">
        <v>33</v>
      </c>
      <c r="G5205" t="s">
        <v>57</v>
      </c>
      <c r="H5205" t="s">
        <v>94</v>
      </c>
      <c r="I5205" s="7">
        <v>44638</v>
      </c>
      <c r="J5205" s="9">
        <f>VLOOKUP(I5205,'new content'!$A$1:$C$274,2,FALSE)</f>
        <v>0</v>
      </c>
      <c r="K5205" s="9">
        <f>VLOOKUP(I5205,'new content'!$A$1:$C$274,3,FALSE)</f>
        <v>69</v>
      </c>
      <c r="L5205">
        <v>167.6084301072799</v>
      </c>
      <c r="M5205">
        <v>168137</v>
      </c>
      <c r="N5205">
        <v>2709.09</v>
      </c>
    </row>
    <row r="5206" spans="1:14" x14ac:dyDescent="0.25">
      <c r="A5206" t="s">
        <v>31</v>
      </c>
      <c r="B5206" t="s">
        <v>33</v>
      </c>
      <c r="G5206" t="s">
        <v>57</v>
      </c>
      <c r="H5206" t="s">
        <v>94</v>
      </c>
      <c r="I5206" s="7">
        <v>44639</v>
      </c>
      <c r="J5206" s="9">
        <f>VLOOKUP(I5206,'new content'!$A$1:$C$274,2,FALSE)</f>
        <v>1</v>
      </c>
      <c r="K5206" s="9">
        <f>VLOOKUP(I5206,'new content'!$A$1:$C$274,3,FALSE)</f>
        <v>70</v>
      </c>
      <c r="L5206">
        <v>147.31910546296069</v>
      </c>
      <c r="M5206">
        <v>173341</v>
      </c>
      <c r="N5206">
        <v>2647.61</v>
      </c>
    </row>
    <row r="5207" spans="1:14" x14ac:dyDescent="0.25">
      <c r="A5207" t="s">
        <v>31</v>
      </c>
      <c r="B5207" t="s">
        <v>33</v>
      </c>
      <c r="G5207" t="s">
        <v>57</v>
      </c>
      <c r="H5207" t="s">
        <v>94</v>
      </c>
      <c r="I5207" s="7">
        <v>44640</v>
      </c>
      <c r="J5207" s="9">
        <f>VLOOKUP(I5207,'new content'!$A$1:$C$274,2,FALSE)</f>
        <v>1</v>
      </c>
      <c r="K5207" s="9">
        <f>VLOOKUP(I5207,'new content'!$A$1:$C$274,3,FALSE)</f>
        <v>71</v>
      </c>
      <c r="L5207">
        <v>135.5123807913221</v>
      </c>
      <c r="M5207">
        <v>181713</v>
      </c>
      <c r="N5207">
        <v>2698.47</v>
      </c>
    </row>
    <row r="5208" spans="1:14" x14ac:dyDescent="0.25">
      <c r="A5208" t="s">
        <v>31</v>
      </c>
      <c r="B5208" t="s">
        <v>33</v>
      </c>
      <c r="G5208" t="s">
        <v>57</v>
      </c>
      <c r="H5208" t="s">
        <v>94</v>
      </c>
      <c r="I5208" s="7">
        <v>44641</v>
      </c>
      <c r="J5208" s="9">
        <f>VLOOKUP(I5208,'new content'!$A$1:$C$274,2,FALSE)</f>
        <v>0</v>
      </c>
      <c r="K5208" s="9">
        <f>VLOOKUP(I5208,'new content'!$A$1:$C$274,3,FALSE)</f>
        <v>71</v>
      </c>
      <c r="L5208">
        <v>113.0339342322676</v>
      </c>
      <c r="M5208">
        <v>129447</v>
      </c>
      <c r="N5208">
        <v>1826.05</v>
      </c>
    </row>
    <row r="5209" spans="1:14" x14ac:dyDescent="0.25">
      <c r="A5209" t="s">
        <v>31</v>
      </c>
      <c r="B5209" t="s">
        <v>33</v>
      </c>
      <c r="G5209" t="s">
        <v>57</v>
      </c>
      <c r="H5209" t="s">
        <v>94</v>
      </c>
      <c r="I5209" s="7">
        <v>44642</v>
      </c>
      <c r="J5209" s="9">
        <f>VLOOKUP(I5209,'new content'!$A$1:$C$274,2,FALSE)</f>
        <v>0</v>
      </c>
      <c r="K5209" s="9">
        <f>VLOOKUP(I5209,'new content'!$A$1:$C$274,3,FALSE)</f>
        <v>71</v>
      </c>
      <c r="L5209">
        <v>97.810246057254474</v>
      </c>
      <c r="M5209">
        <v>129660</v>
      </c>
      <c r="N5209">
        <v>1760.44</v>
      </c>
    </row>
    <row r="5210" spans="1:14" x14ac:dyDescent="0.25">
      <c r="A5210" t="s">
        <v>31</v>
      </c>
      <c r="B5210" t="s">
        <v>33</v>
      </c>
      <c r="G5210" t="s">
        <v>57</v>
      </c>
      <c r="H5210" t="s">
        <v>94</v>
      </c>
      <c r="I5210" s="7">
        <v>44643</v>
      </c>
      <c r="J5210" s="9">
        <f>VLOOKUP(I5210,'new content'!$A$1:$C$274,2,FALSE)</f>
        <v>1</v>
      </c>
      <c r="K5210" s="9">
        <f>VLOOKUP(I5210,'new content'!$A$1:$C$274,3,FALSE)</f>
        <v>72</v>
      </c>
      <c r="L5210">
        <v>87.354404260971293</v>
      </c>
      <c r="M5210">
        <v>129517</v>
      </c>
      <c r="N5210">
        <v>1769.94</v>
      </c>
    </row>
    <row r="5211" spans="1:14" x14ac:dyDescent="0.25">
      <c r="A5211" t="s">
        <v>31</v>
      </c>
      <c r="B5211" t="s">
        <v>33</v>
      </c>
      <c r="G5211" t="s">
        <v>57</v>
      </c>
      <c r="H5211" t="s">
        <v>94</v>
      </c>
      <c r="I5211" s="7">
        <v>44644</v>
      </c>
      <c r="J5211" s="9">
        <f>VLOOKUP(I5211,'new content'!$A$1:$C$274,2,FALSE)</f>
        <v>1</v>
      </c>
      <c r="K5211" s="9">
        <f>VLOOKUP(I5211,'new content'!$A$1:$C$274,3,FALSE)</f>
        <v>73</v>
      </c>
      <c r="L5211">
        <v>76.390057603744822</v>
      </c>
      <c r="M5211">
        <v>115281</v>
      </c>
      <c r="N5211">
        <v>1800.01</v>
      </c>
    </row>
    <row r="5212" spans="1:14" x14ac:dyDescent="0.25">
      <c r="A5212" t="s">
        <v>31</v>
      </c>
      <c r="B5212" t="s">
        <v>33</v>
      </c>
      <c r="G5212" t="s">
        <v>57</v>
      </c>
      <c r="H5212" t="s">
        <v>94</v>
      </c>
      <c r="I5212" s="7">
        <v>44645</v>
      </c>
      <c r="J5212" s="9">
        <f>VLOOKUP(I5212,'new content'!$A$1:$C$274,2,FALSE)</f>
        <v>1</v>
      </c>
      <c r="K5212" s="9">
        <f>VLOOKUP(I5212,'new content'!$A$1:$C$274,3,FALSE)</f>
        <v>74</v>
      </c>
      <c r="L5212">
        <v>67.20027419952541</v>
      </c>
      <c r="M5212">
        <v>108397</v>
      </c>
      <c r="N5212">
        <v>1826.07</v>
      </c>
    </row>
    <row r="5213" spans="1:14" x14ac:dyDescent="0.25">
      <c r="A5213" t="s">
        <v>31</v>
      </c>
      <c r="B5213" t="s">
        <v>33</v>
      </c>
      <c r="G5213" t="s">
        <v>57</v>
      </c>
      <c r="H5213" t="s">
        <v>94</v>
      </c>
      <c r="I5213" s="7">
        <v>44646</v>
      </c>
      <c r="J5213" s="9">
        <f>VLOOKUP(I5213,'new content'!$A$1:$C$274,2,FALSE)</f>
        <v>1</v>
      </c>
      <c r="K5213" s="9">
        <f>VLOOKUP(I5213,'new content'!$A$1:$C$274,3,FALSE)</f>
        <v>75</v>
      </c>
      <c r="L5213">
        <v>62.607291110638407</v>
      </c>
      <c r="M5213">
        <v>115184</v>
      </c>
      <c r="N5213">
        <v>1904.78</v>
      </c>
    </row>
    <row r="5214" spans="1:14" x14ac:dyDescent="0.25">
      <c r="A5214" t="s">
        <v>31</v>
      </c>
      <c r="B5214" t="s">
        <v>33</v>
      </c>
      <c r="G5214" t="s">
        <v>57</v>
      </c>
      <c r="H5214" t="s">
        <v>94</v>
      </c>
      <c r="I5214" s="7">
        <v>44647</v>
      </c>
      <c r="J5214" s="9">
        <f>VLOOKUP(I5214,'new content'!$A$1:$C$274,2,FALSE)</f>
        <v>1</v>
      </c>
      <c r="K5214" s="9">
        <f>VLOOKUP(I5214,'new content'!$A$1:$C$274,3,FALSE)</f>
        <v>76</v>
      </c>
      <c r="L5214">
        <v>58.736484119595609</v>
      </c>
      <c r="M5214">
        <v>112355</v>
      </c>
      <c r="N5214">
        <v>1806.85</v>
      </c>
    </row>
    <row r="5215" spans="1:14" x14ac:dyDescent="0.25">
      <c r="A5215" t="s">
        <v>31</v>
      </c>
      <c r="B5215" t="s">
        <v>33</v>
      </c>
      <c r="G5215" t="s">
        <v>57</v>
      </c>
      <c r="H5215" t="s">
        <v>94</v>
      </c>
      <c r="I5215" s="7">
        <v>44648</v>
      </c>
      <c r="J5215" s="9">
        <f>VLOOKUP(I5215,'new content'!$A$1:$C$274,2,FALSE)</f>
        <v>0</v>
      </c>
      <c r="K5215" s="9">
        <f>VLOOKUP(I5215,'new content'!$A$1:$C$274,3,FALSE)</f>
        <v>76</v>
      </c>
      <c r="L5215">
        <v>58.868891462064063</v>
      </c>
      <c r="M5215">
        <v>124169</v>
      </c>
      <c r="N5215">
        <v>1762.66</v>
      </c>
    </row>
    <row r="5216" spans="1:14" x14ac:dyDescent="0.25">
      <c r="A5216" t="s">
        <v>31</v>
      </c>
      <c r="B5216" t="s">
        <v>33</v>
      </c>
      <c r="G5216" t="s">
        <v>57</v>
      </c>
      <c r="H5216" t="s">
        <v>94</v>
      </c>
      <c r="I5216" s="7">
        <v>44649</v>
      </c>
      <c r="J5216" s="9">
        <f>VLOOKUP(I5216,'new content'!$A$1:$C$274,2,FALSE)</f>
        <v>0</v>
      </c>
      <c r="K5216" s="9">
        <f>VLOOKUP(I5216,'new content'!$A$1:$C$274,3,FALSE)</f>
        <v>76</v>
      </c>
      <c r="L5216">
        <v>58.726596510817053</v>
      </c>
      <c r="M5216">
        <v>122702</v>
      </c>
      <c r="N5216">
        <v>1788.54</v>
      </c>
    </row>
    <row r="5217" spans="1:14" x14ac:dyDescent="0.25">
      <c r="A5217" t="s">
        <v>31</v>
      </c>
      <c r="B5217" t="s">
        <v>33</v>
      </c>
      <c r="G5217" t="s">
        <v>57</v>
      </c>
      <c r="H5217" t="s">
        <v>94</v>
      </c>
      <c r="I5217" s="7">
        <v>44650</v>
      </c>
      <c r="J5217" s="9">
        <f>VLOOKUP(I5217,'new content'!$A$1:$C$274,2,FALSE)</f>
        <v>1</v>
      </c>
      <c r="K5217" s="9">
        <f>VLOOKUP(I5217,'new content'!$A$1:$C$274,3,FALSE)</f>
        <v>77</v>
      </c>
      <c r="L5217">
        <v>68.453364277443043</v>
      </c>
      <c r="M5217">
        <v>164329</v>
      </c>
      <c r="N5217">
        <v>2178.37</v>
      </c>
    </row>
    <row r="5218" spans="1:14" x14ac:dyDescent="0.25">
      <c r="A5218" t="s">
        <v>31</v>
      </c>
      <c r="B5218" t="s">
        <v>33</v>
      </c>
      <c r="G5218" t="s">
        <v>57</v>
      </c>
      <c r="H5218" t="s">
        <v>94</v>
      </c>
      <c r="I5218" s="7">
        <v>44651</v>
      </c>
      <c r="J5218" s="9">
        <f>VLOOKUP(I5218,'new content'!$A$1:$C$274,2,FALSE)</f>
        <v>0</v>
      </c>
      <c r="K5218" s="9">
        <f>VLOOKUP(I5218,'new content'!$A$1:$C$274,3,FALSE)</f>
        <v>77</v>
      </c>
      <c r="L5218">
        <v>73.230483847374458</v>
      </c>
      <c r="M5218">
        <v>155060</v>
      </c>
      <c r="N5218">
        <v>2165.12</v>
      </c>
    </row>
    <row r="5219" spans="1:14" x14ac:dyDescent="0.25">
      <c r="A5219" t="s">
        <v>31</v>
      </c>
      <c r="B5219" t="s">
        <v>33</v>
      </c>
      <c r="G5219" t="s">
        <v>58</v>
      </c>
      <c r="H5219" t="s">
        <v>94</v>
      </c>
      <c r="I5219" s="7">
        <v>44378</v>
      </c>
      <c r="J5219" s="9">
        <f>VLOOKUP(I5219,'new content'!$A$1:$C$274,2,FALSE)</f>
        <v>0</v>
      </c>
      <c r="K5219" s="9">
        <f>VLOOKUP(I5219,'new content'!$A$1:$C$274,3,FALSE)</f>
        <v>0</v>
      </c>
      <c r="L5219">
        <v>1.105673534663304</v>
      </c>
      <c r="M5219">
        <v>8194</v>
      </c>
      <c r="N5219">
        <v>174.81</v>
      </c>
    </row>
    <row r="5220" spans="1:14" x14ac:dyDescent="0.25">
      <c r="A5220" t="s">
        <v>31</v>
      </c>
      <c r="B5220" t="s">
        <v>33</v>
      </c>
      <c r="G5220" t="s">
        <v>58</v>
      </c>
      <c r="H5220" t="s">
        <v>94</v>
      </c>
      <c r="I5220" s="7">
        <v>44379</v>
      </c>
      <c r="J5220" s="9">
        <f>VLOOKUP(I5220,'new content'!$A$1:$C$274,2,FALSE)</f>
        <v>0</v>
      </c>
      <c r="K5220" s="9">
        <f>VLOOKUP(I5220,'new content'!$A$1:$C$274,3,FALSE)</f>
        <v>0</v>
      </c>
      <c r="L5220">
        <v>3.0393926495817878</v>
      </c>
      <c r="M5220">
        <v>7891</v>
      </c>
      <c r="N5220">
        <v>145.31</v>
      </c>
    </row>
    <row r="5221" spans="1:14" x14ac:dyDescent="0.25">
      <c r="A5221" t="s">
        <v>31</v>
      </c>
      <c r="B5221" t="s">
        <v>33</v>
      </c>
      <c r="G5221" t="s">
        <v>58</v>
      </c>
      <c r="H5221" t="s">
        <v>94</v>
      </c>
      <c r="I5221" s="7">
        <v>44380</v>
      </c>
      <c r="J5221" s="9">
        <f>VLOOKUP(I5221,'new content'!$A$1:$C$274,2,FALSE)</f>
        <v>0</v>
      </c>
      <c r="K5221" s="9">
        <f>VLOOKUP(I5221,'new content'!$A$1:$C$274,3,FALSE)</f>
        <v>0</v>
      </c>
      <c r="L5221">
        <v>5.9407841401012433</v>
      </c>
      <c r="M5221">
        <v>9623</v>
      </c>
      <c r="N5221">
        <v>147.65</v>
      </c>
    </row>
    <row r="5222" spans="1:14" x14ac:dyDescent="0.25">
      <c r="A5222" t="s">
        <v>31</v>
      </c>
      <c r="B5222" t="s">
        <v>33</v>
      </c>
      <c r="G5222" t="s">
        <v>58</v>
      </c>
      <c r="H5222" t="s">
        <v>94</v>
      </c>
      <c r="I5222" s="7">
        <v>44381</v>
      </c>
      <c r="J5222" s="9">
        <f>VLOOKUP(I5222,'new content'!$A$1:$C$274,2,FALSE)</f>
        <v>0</v>
      </c>
      <c r="K5222" s="9">
        <f>VLOOKUP(I5222,'new content'!$A$1:$C$274,3,FALSE)</f>
        <v>0</v>
      </c>
      <c r="L5222">
        <v>7.7893430800519488</v>
      </c>
      <c r="M5222">
        <v>9367</v>
      </c>
      <c r="N5222">
        <v>144.15</v>
      </c>
    </row>
    <row r="5223" spans="1:14" x14ac:dyDescent="0.25">
      <c r="A5223" t="s">
        <v>31</v>
      </c>
      <c r="B5223" t="s">
        <v>33</v>
      </c>
      <c r="G5223" t="s">
        <v>58</v>
      </c>
      <c r="H5223" t="s">
        <v>94</v>
      </c>
      <c r="I5223" s="7">
        <v>44382</v>
      </c>
      <c r="J5223" s="9">
        <f>VLOOKUP(I5223,'new content'!$A$1:$C$274,2,FALSE)</f>
        <v>0</v>
      </c>
      <c r="K5223" s="9">
        <f>VLOOKUP(I5223,'new content'!$A$1:$C$274,3,FALSE)</f>
        <v>0</v>
      </c>
      <c r="L5223">
        <v>9.8632179441801942</v>
      </c>
      <c r="M5223">
        <v>9578</v>
      </c>
      <c r="N5223">
        <v>144.5</v>
      </c>
    </row>
    <row r="5224" spans="1:14" x14ac:dyDescent="0.25">
      <c r="A5224" t="s">
        <v>31</v>
      </c>
      <c r="B5224" t="s">
        <v>33</v>
      </c>
      <c r="G5224" t="s">
        <v>58</v>
      </c>
      <c r="H5224" t="s">
        <v>94</v>
      </c>
      <c r="I5224" s="7">
        <v>44383</v>
      </c>
      <c r="J5224" s="9">
        <f>VLOOKUP(I5224,'new content'!$A$1:$C$274,2,FALSE)</f>
        <v>0</v>
      </c>
      <c r="K5224" s="9">
        <f>VLOOKUP(I5224,'new content'!$A$1:$C$274,3,FALSE)</f>
        <v>0</v>
      </c>
      <c r="L5224">
        <v>11.419520014085821</v>
      </c>
      <c r="M5224">
        <v>9943</v>
      </c>
      <c r="N5224">
        <v>149.11000000000001</v>
      </c>
    </row>
    <row r="5225" spans="1:14" x14ac:dyDescent="0.25">
      <c r="A5225" t="s">
        <v>31</v>
      </c>
      <c r="B5225" t="s">
        <v>33</v>
      </c>
      <c r="G5225" t="s">
        <v>58</v>
      </c>
      <c r="H5225" t="s">
        <v>94</v>
      </c>
      <c r="I5225" s="7">
        <v>44384</v>
      </c>
      <c r="J5225" s="9">
        <f>VLOOKUP(I5225,'new content'!$A$1:$C$274,2,FALSE)</f>
        <v>1</v>
      </c>
      <c r="K5225" s="9">
        <f>VLOOKUP(I5225,'new content'!$A$1:$C$274,3,FALSE)</f>
        <v>1</v>
      </c>
      <c r="L5225">
        <v>12.556158814987061</v>
      </c>
      <c r="M5225">
        <v>9723</v>
      </c>
      <c r="N5225">
        <v>148.64999999999998</v>
      </c>
    </row>
    <row r="5226" spans="1:14" x14ac:dyDescent="0.25">
      <c r="A5226" t="s">
        <v>31</v>
      </c>
      <c r="B5226" t="s">
        <v>33</v>
      </c>
      <c r="G5226" t="s">
        <v>58</v>
      </c>
      <c r="H5226" t="s">
        <v>94</v>
      </c>
      <c r="I5226" s="7">
        <v>44385</v>
      </c>
      <c r="J5226" s="9">
        <f>VLOOKUP(I5226,'new content'!$A$1:$C$274,2,FALSE)</f>
        <v>0</v>
      </c>
      <c r="K5226" s="9">
        <f>VLOOKUP(I5226,'new content'!$A$1:$C$274,3,FALSE)</f>
        <v>1</v>
      </c>
      <c r="L5226">
        <v>13.3736281258023</v>
      </c>
      <c r="M5226">
        <v>9637</v>
      </c>
      <c r="N5226">
        <v>146.80000000000001</v>
      </c>
    </row>
    <row r="5227" spans="1:14" x14ac:dyDescent="0.25">
      <c r="A5227" t="s">
        <v>31</v>
      </c>
      <c r="B5227" t="s">
        <v>33</v>
      </c>
      <c r="G5227" t="s">
        <v>58</v>
      </c>
      <c r="H5227" t="s">
        <v>94</v>
      </c>
      <c r="I5227" s="7">
        <v>44386</v>
      </c>
      <c r="J5227" s="9">
        <f>VLOOKUP(I5227,'new content'!$A$1:$C$274,2,FALSE)</f>
        <v>0</v>
      </c>
      <c r="K5227" s="9">
        <f>VLOOKUP(I5227,'new content'!$A$1:$C$274,3,FALSE)</f>
        <v>1</v>
      </c>
      <c r="L5227">
        <v>13.199812468370549</v>
      </c>
      <c r="M5227">
        <v>9391</v>
      </c>
      <c r="N5227">
        <v>148.62</v>
      </c>
    </row>
    <row r="5228" spans="1:14" x14ac:dyDescent="0.25">
      <c r="A5228" t="s">
        <v>31</v>
      </c>
      <c r="B5228" t="s">
        <v>33</v>
      </c>
      <c r="G5228" t="s">
        <v>58</v>
      </c>
      <c r="H5228" t="s">
        <v>94</v>
      </c>
      <c r="I5228" s="7">
        <v>44387</v>
      </c>
      <c r="J5228" s="9">
        <f>VLOOKUP(I5228,'new content'!$A$1:$C$274,2,FALSE)</f>
        <v>0</v>
      </c>
      <c r="K5228" s="9">
        <f>VLOOKUP(I5228,'new content'!$A$1:$C$274,3,FALSE)</f>
        <v>1</v>
      </c>
      <c r="L5228">
        <v>13.83260593928787</v>
      </c>
      <c r="M5228">
        <v>9865</v>
      </c>
      <c r="N5228">
        <v>148.25</v>
      </c>
    </row>
    <row r="5229" spans="1:14" x14ac:dyDescent="0.25">
      <c r="A5229" t="s">
        <v>31</v>
      </c>
      <c r="B5229" t="s">
        <v>33</v>
      </c>
      <c r="G5229" t="s">
        <v>58</v>
      </c>
      <c r="H5229" t="s">
        <v>94</v>
      </c>
      <c r="I5229" s="7">
        <v>44388</v>
      </c>
      <c r="J5229" s="9">
        <f>VLOOKUP(I5229,'new content'!$A$1:$C$274,2,FALSE)</f>
        <v>0</v>
      </c>
      <c r="K5229" s="9">
        <f>VLOOKUP(I5229,'new content'!$A$1:$C$274,3,FALSE)</f>
        <v>1</v>
      </c>
      <c r="L5229">
        <v>12.771061752476861</v>
      </c>
      <c r="M5229">
        <v>7540</v>
      </c>
      <c r="N5229">
        <v>110.13</v>
      </c>
    </row>
    <row r="5230" spans="1:14" x14ac:dyDescent="0.25">
      <c r="A5230" t="s">
        <v>31</v>
      </c>
      <c r="B5230" t="s">
        <v>33</v>
      </c>
      <c r="G5230" t="s">
        <v>58</v>
      </c>
      <c r="H5230" t="s">
        <v>94</v>
      </c>
      <c r="I5230" s="7">
        <v>44389</v>
      </c>
      <c r="J5230" s="9">
        <f>VLOOKUP(I5230,'new content'!$A$1:$C$274,2,FALSE)</f>
        <v>0</v>
      </c>
      <c r="K5230" s="9">
        <f>VLOOKUP(I5230,'new content'!$A$1:$C$274,3,FALSE)</f>
        <v>1</v>
      </c>
      <c r="L5230">
        <v>12.045327652194031</v>
      </c>
      <c r="M5230">
        <v>8481</v>
      </c>
      <c r="N5230">
        <v>127.82</v>
      </c>
    </row>
    <row r="5231" spans="1:14" x14ac:dyDescent="0.25">
      <c r="A5231" t="s">
        <v>31</v>
      </c>
      <c r="B5231" t="s">
        <v>33</v>
      </c>
      <c r="G5231" t="s">
        <v>58</v>
      </c>
      <c r="H5231" t="s">
        <v>94</v>
      </c>
      <c r="I5231" s="7">
        <v>44390</v>
      </c>
      <c r="J5231" s="9">
        <f>VLOOKUP(I5231,'new content'!$A$1:$C$274,2,FALSE)</f>
        <v>0</v>
      </c>
      <c r="K5231" s="9">
        <f>VLOOKUP(I5231,'new content'!$A$1:$C$274,3,FALSE)</f>
        <v>1</v>
      </c>
      <c r="L5231">
        <v>10.838605556124589</v>
      </c>
      <c r="M5231">
        <v>7497</v>
      </c>
      <c r="N5231">
        <v>129.10000000000002</v>
      </c>
    </row>
    <row r="5232" spans="1:14" x14ac:dyDescent="0.25">
      <c r="A5232" t="s">
        <v>31</v>
      </c>
      <c r="B5232" t="s">
        <v>33</v>
      </c>
      <c r="G5232" t="s">
        <v>58</v>
      </c>
      <c r="H5232" t="s">
        <v>94</v>
      </c>
      <c r="I5232" s="7">
        <v>44391</v>
      </c>
      <c r="J5232" s="9">
        <f>VLOOKUP(I5232,'new content'!$A$1:$C$274,2,FALSE)</f>
        <v>0</v>
      </c>
      <c r="K5232" s="9">
        <f>VLOOKUP(I5232,'new content'!$A$1:$C$274,3,FALSE)</f>
        <v>1</v>
      </c>
      <c r="L5232">
        <v>10.02126027880036</v>
      </c>
      <c r="M5232">
        <v>6768</v>
      </c>
      <c r="N5232">
        <v>127.9</v>
      </c>
    </row>
    <row r="5233" spans="1:14" x14ac:dyDescent="0.25">
      <c r="A5233" t="s">
        <v>31</v>
      </c>
      <c r="B5233" t="s">
        <v>33</v>
      </c>
      <c r="G5233" t="s">
        <v>58</v>
      </c>
      <c r="H5233" t="s">
        <v>94</v>
      </c>
      <c r="I5233" s="7">
        <v>44392</v>
      </c>
      <c r="J5233" s="9">
        <f>VLOOKUP(I5233,'new content'!$A$1:$C$274,2,FALSE)</f>
        <v>1</v>
      </c>
      <c r="K5233" s="9">
        <f>VLOOKUP(I5233,'new content'!$A$1:$C$274,3,FALSE)</f>
        <v>2</v>
      </c>
      <c r="L5233">
        <v>9.4631153533781962</v>
      </c>
      <c r="M5233">
        <v>6694</v>
      </c>
      <c r="N5233">
        <v>128.19999999999999</v>
      </c>
    </row>
    <row r="5234" spans="1:14" x14ac:dyDescent="0.25">
      <c r="A5234" t="s">
        <v>31</v>
      </c>
      <c r="B5234" t="s">
        <v>33</v>
      </c>
      <c r="G5234" t="s">
        <v>58</v>
      </c>
      <c r="H5234" t="s">
        <v>94</v>
      </c>
      <c r="I5234" s="7">
        <v>44393</v>
      </c>
      <c r="J5234" s="9">
        <f>VLOOKUP(I5234,'new content'!$A$1:$C$274,2,FALSE)</f>
        <v>0</v>
      </c>
      <c r="K5234" s="9">
        <f>VLOOKUP(I5234,'new content'!$A$1:$C$274,3,FALSE)</f>
        <v>2</v>
      </c>
      <c r="L5234">
        <v>12.56662667088314</v>
      </c>
      <c r="M5234">
        <v>12050</v>
      </c>
      <c r="N5234">
        <v>218.07999999999998</v>
      </c>
    </row>
    <row r="5235" spans="1:14" x14ac:dyDescent="0.25">
      <c r="A5235" t="s">
        <v>31</v>
      </c>
      <c r="B5235" t="s">
        <v>33</v>
      </c>
      <c r="G5235" t="s">
        <v>58</v>
      </c>
      <c r="H5235" t="s">
        <v>94</v>
      </c>
      <c r="I5235" s="7">
        <v>44394</v>
      </c>
      <c r="J5235" s="9">
        <f>VLOOKUP(I5235,'new content'!$A$1:$C$274,2,FALSE)</f>
        <v>0</v>
      </c>
      <c r="K5235" s="9">
        <f>VLOOKUP(I5235,'new content'!$A$1:$C$274,3,FALSE)</f>
        <v>2</v>
      </c>
      <c r="L5235">
        <v>14.91420488082268</v>
      </c>
      <c r="M5235">
        <v>12235</v>
      </c>
      <c r="N5235">
        <v>220.64</v>
      </c>
    </row>
    <row r="5236" spans="1:14" x14ac:dyDescent="0.25">
      <c r="A5236" t="s">
        <v>31</v>
      </c>
      <c r="B5236" t="s">
        <v>33</v>
      </c>
      <c r="G5236" t="s">
        <v>58</v>
      </c>
      <c r="H5236" t="s">
        <v>94</v>
      </c>
      <c r="I5236" s="7">
        <v>44395</v>
      </c>
      <c r="J5236" s="9">
        <f>VLOOKUP(I5236,'new content'!$A$1:$C$274,2,FALSE)</f>
        <v>0</v>
      </c>
      <c r="K5236" s="9">
        <f>VLOOKUP(I5236,'new content'!$A$1:$C$274,3,FALSE)</f>
        <v>2</v>
      </c>
      <c r="L5236">
        <v>17.447168016367009</v>
      </c>
      <c r="M5236">
        <v>12974</v>
      </c>
      <c r="N5236">
        <v>220.76999999999998</v>
      </c>
    </row>
    <row r="5237" spans="1:14" x14ac:dyDescent="0.25">
      <c r="A5237" t="s">
        <v>31</v>
      </c>
      <c r="B5237" t="s">
        <v>33</v>
      </c>
      <c r="G5237" t="s">
        <v>58</v>
      </c>
      <c r="H5237" t="s">
        <v>94</v>
      </c>
      <c r="I5237" s="7">
        <v>44396</v>
      </c>
      <c r="J5237" s="9">
        <f>VLOOKUP(I5237,'new content'!$A$1:$C$274,2,FALSE)</f>
        <v>0</v>
      </c>
      <c r="K5237" s="9">
        <f>VLOOKUP(I5237,'new content'!$A$1:$C$274,3,FALSE)</f>
        <v>2</v>
      </c>
      <c r="L5237">
        <v>19.29075895059075</v>
      </c>
      <c r="M5237">
        <v>12895</v>
      </c>
      <c r="N5237">
        <v>219.68</v>
      </c>
    </row>
    <row r="5238" spans="1:14" x14ac:dyDescent="0.25">
      <c r="A5238" t="s">
        <v>31</v>
      </c>
      <c r="B5238" t="s">
        <v>33</v>
      </c>
      <c r="G5238" t="s">
        <v>58</v>
      </c>
      <c r="H5238" t="s">
        <v>94</v>
      </c>
      <c r="I5238" s="7">
        <v>44397</v>
      </c>
      <c r="J5238" s="9">
        <f>VLOOKUP(I5238,'new content'!$A$1:$C$274,2,FALSE)</f>
        <v>0</v>
      </c>
      <c r="K5238" s="9">
        <f>VLOOKUP(I5238,'new content'!$A$1:$C$274,3,FALSE)</f>
        <v>2</v>
      </c>
      <c r="L5238">
        <v>20.612715974112731</v>
      </c>
      <c r="M5238">
        <v>13218</v>
      </c>
      <c r="N5238">
        <v>221.42</v>
      </c>
    </row>
    <row r="5239" spans="1:14" x14ac:dyDescent="0.25">
      <c r="A5239" t="s">
        <v>31</v>
      </c>
      <c r="B5239" t="s">
        <v>33</v>
      </c>
      <c r="G5239" t="s">
        <v>58</v>
      </c>
      <c r="H5239" t="s">
        <v>94</v>
      </c>
      <c r="I5239" s="7">
        <v>44398</v>
      </c>
      <c r="J5239" s="9">
        <f>VLOOKUP(I5239,'new content'!$A$1:$C$274,2,FALSE)</f>
        <v>1</v>
      </c>
      <c r="K5239" s="9">
        <f>VLOOKUP(I5239,'new content'!$A$1:$C$274,3,FALSE)</f>
        <v>3</v>
      </c>
      <c r="L5239">
        <v>20.686535703509509</v>
      </c>
      <c r="M5239">
        <v>11722</v>
      </c>
      <c r="N5239">
        <v>220.55</v>
      </c>
    </row>
    <row r="5240" spans="1:14" x14ac:dyDescent="0.25">
      <c r="A5240" t="s">
        <v>31</v>
      </c>
      <c r="B5240" t="s">
        <v>33</v>
      </c>
      <c r="G5240" t="s">
        <v>58</v>
      </c>
      <c r="H5240" t="s">
        <v>94</v>
      </c>
      <c r="I5240" s="7">
        <v>44399</v>
      </c>
      <c r="J5240" s="9">
        <f>VLOOKUP(I5240,'new content'!$A$1:$C$274,2,FALSE)</f>
        <v>0</v>
      </c>
      <c r="K5240" s="9">
        <f>VLOOKUP(I5240,'new content'!$A$1:$C$274,3,FALSE)</f>
        <v>3</v>
      </c>
      <c r="L5240">
        <v>20.73825307066944</v>
      </c>
      <c r="M5240">
        <v>11608</v>
      </c>
      <c r="N5240">
        <v>220.92</v>
      </c>
    </row>
    <row r="5241" spans="1:14" x14ac:dyDescent="0.25">
      <c r="A5241" t="s">
        <v>31</v>
      </c>
      <c r="B5241" t="s">
        <v>33</v>
      </c>
      <c r="G5241" t="s">
        <v>58</v>
      </c>
      <c r="H5241" t="s">
        <v>94</v>
      </c>
      <c r="I5241" s="7">
        <v>44400</v>
      </c>
      <c r="J5241" s="9">
        <f>VLOOKUP(I5241,'new content'!$A$1:$C$274,2,FALSE)</f>
        <v>0</v>
      </c>
      <c r="K5241" s="9">
        <f>VLOOKUP(I5241,'new content'!$A$1:$C$274,3,FALSE)</f>
        <v>3</v>
      </c>
      <c r="L5241">
        <v>19.917449861281401</v>
      </c>
      <c r="M5241">
        <v>10815</v>
      </c>
      <c r="N5241">
        <v>220.04</v>
      </c>
    </row>
    <row r="5242" spans="1:14" x14ac:dyDescent="0.25">
      <c r="A5242" t="s">
        <v>31</v>
      </c>
      <c r="B5242" t="s">
        <v>33</v>
      </c>
      <c r="G5242" t="s">
        <v>58</v>
      </c>
      <c r="H5242" t="s">
        <v>94</v>
      </c>
      <c r="I5242" s="7">
        <v>44401</v>
      </c>
      <c r="J5242" s="9">
        <f>VLOOKUP(I5242,'new content'!$A$1:$C$274,2,FALSE)</f>
        <v>1</v>
      </c>
      <c r="K5242" s="9">
        <f>VLOOKUP(I5242,'new content'!$A$1:$C$274,3,FALSE)</f>
        <v>4</v>
      </c>
      <c r="L5242">
        <v>20.1986524094362</v>
      </c>
      <c r="M5242">
        <v>12414</v>
      </c>
      <c r="N5242">
        <v>221.75</v>
      </c>
    </row>
    <row r="5243" spans="1:14" x14ac:dyDescent="0.25">
      <c r="A5243" t="s">
        <v>31</v>
      </c>
      <c r="B5243" t="s">
        <v>33</v>
      </c>
      <c r="G5243" t="s">
        <v>58</v>
      </c>
      <c r="H5243" t="s">
        <v>94</v>
      </c>
      <c r="I5243" s="7">
        <v>44402</v>
      </c>
      <c r="J5243" s="9">
        <f>VLOOKUP(I5243,'new content'!$A$1:$C$274,2,FALSE)</f>
        <v>0</v>
      </c>
      <c r="K5243" s="9">
        <f>VLOOKUP(I5243,'new content'!$A$1:$C$274,3,FALSE)</f>
        <v>4</v>
      </c>
      <c r="L5243">
        <v>21.258778303850551</v>
      </c>
      <c r="M5243">
        <v>13242</v>
      </c>
      <c r="N5243">
        <v>219.68</v>
      </c>
    </row>
    <row r="5244" spans="1:14" x14ac:dyDescent="0.25">
      <c r="A5244" t="s">
        <v>31</v>
      </c>
      <c r="B5244" t="s">
        <v>33</v>
      </c>
      <c r="G5244" t="s">
        <v>58</v>
      </c>
      <c r="H5244" t="s">
        <v>94</v>
      </c>
      <c r="I5244" s="7">
        <v>44403</v>
      </c>
      <c r="J5244" s="9">
        <f>VLOOKUP(I5244,'new content'!$A$1:$C$274,2,FALSE)</f>
        <v>0</v>
      </c>
      <c r="K5244" s="9">
        <f>VLOOKUP(I5244,'new content'!$A$1:$C$274,3,FALSE)</f>
        <v>4</v>
      </c>
      <c r="L5244">
        <v>22.009622006466479</v>
      </c>
      <c r="M5244">
        <v>13025</v>
      </c>
      <c r="N5244">
        <v>222.83999999999997</v>
      </c>
    </row>
    <row r="5245" spans="1:14" x14ac:dyDescent="0.25">
      <c r="A5245" t="s">
        <v>31</v>
      </c>
      <c r="B5245" t="s">
        <v>33</v>
      </c>
      <c r="G5245" t="s">
        <v>58</v>
      </c>
      <c r="H5245" t="s">
        <v>94</v>
      </c>
      <c r="I5245" s="7">
        <v>44404</v>
      </c>
      <c r="J5245" s="9">
        <f>VLOOKUP(I5245,'new content'!$A$1:$C$274,2,FALSE)</f>
        <v>0</v>
      </c>
      <c r="K5245" s="9">
        <f>VLOOKUP(I5245,'new content'!$A$1:$C$274,3,FALSE)</f>
        <v>4</v>
      </c>
      <c r="L5245">
        <v>22.539336401949289</v>
      </c>
      <c r="M5245">
        <v>12590</v>
      </c>
      <c r="N5245">
        <v>222.69</v>
      </c>
    </row>
    <row r="5246" spans="1:14" x14ac:dyDescent="0.25">
      <c r="A5246" t="s">
        <v>31</v>
      </c>
      <c r="B5246" t="s">
        <v>33</v>
      </c>
      <c r="G5246" t="s">
        <v>58</v>
      </c>
      <c r="H5246" t="s">
        <v>94</v>
      </c>
      <c r="I5246" s="7">
        <v>44405</v>
      </c>
      <c r="J5246" s="9">
        <f>VLOOKUP(I5246,'new content'!$A$1:$C$274,2,FALSE)</f>
        <v>0</v>
      </c>
      <c r="K5246" s="9">
        <f>VLOOKUP(I5246,'new content'!$A$1:$C$274,3,FALSE)</f>
        <v>4</v>
      </c>
      <c r="L5246">
        <v>22.031592242843018</v>
      </c>
      <c r="M5246">
        <v>11831</v>
      </c>
      <c r="N5246">
        <v>217.96</v>
      </c>
    </row>
    <row r="5247" spans="1:14" x14ac:dyDescent="0.25">
      <c r="A5247" t="s">
        <v>31</v>
      </c>
      <c r="B5247" t="s">
        <v>33</v>
      </c>
      <c r="G5247" t="s">
        <v>58</v>
      </c>
      <c r="H5247" t="s">
        <v>94</v>
      </c>
      <c r="I5247" s="7">
        <v>44406</v>
      </c>
      <c r="J5247" s="9">
        <f>VLOOKUP(I5247,'new content'!$A$1:$C$274,2,FALSE)</f>
        <v>1</v>
      </c>
      <c r="K5247" s="9">
        <f>VLOOKUP(I5247,'new content'!$A$1:$C$274,3,FALSE)</f>
        <v>5</v>
      </c>
      <c r="L5247">
        <v>21.678013414763381</v>
      </c>
      <c r="M5247">
        <v>12108</v>
      </c>
      <c r="N5247">
        <v>220.79</v>
      </c>
    </row>
    <row r="5248" spans="1:14" x14ac:dyDescent="0.25">
      <c r="A5248" t="s">
        <v>31</v>
      </c>
      <c r="B5248" t="s">
        <v>33</v>
      </c>
      <c r="G5248" t="s">
        <v>58</v>
      </c>
      <c r="H5248" t="s">
        <v>94</v>
      </c>
      <c r="I5248" s="7">
        <v>44407</v>
      </c>
      <c r="J5248" s="9">
        <f>VLOOKUP(I5248,'new content'!$A$1:$C$274,2,FALSE)</f>
        <v>0</v>
      </c>
      <c r="K5248" s="9">
        <f>VLOOKUP(I5248,'new content'!$A$1:$C$274,3,FALSE)</f>
        <v>5</v>
      </c>
      <c r="L5248">
        <v>21.431427901383849</v>
      </c>
      <c r="M5248">
        <v>11741</v>
      </c>
      <c r="N5248">
        <v>220.15999999999997</v>
      </c>
    </row>
    <row r="5249" spans="1:14" x14ac:dyDescent="0.25">
      <c r="A5249" t="s">
        <v>31</v>
      </c>
      <c r="B5249" t="s">
        <v>33</v>
      </c>
      <c r="G5249" t="s">
        <v>58</v>
      </c>
      <c r="H5249" t="s">
        <v>94</v>
      </c>
      <c r="I5249" s="7">
        <v>44408</v>
      </c>
      <c r="J5249" s="9">
        <f>VLOOKUP(I5249,'new content'!$A$1:$C$274,2,FALSE)</f>
        <v>0</v>
      </c>
      <c r="K5249" s="9">
        <f>VLOOKUP(I5249,'new content'!$A$1:$C$274,3,FALSE)</f>
        <v>5</v>
      </c>
      <c r="L5249">
        <v>21.259274574437541</v>
      </c>
      <c r="M5249">
        <v>12018</v>
      </c>
      <c r="N5249">
        <v>221.1</v>
      </c>
    </row>
    <row r="5250" spans="1:14" x14ac:dyDescent="0.25">
      <c r="A5250" t="s">
        <v>31</v>
      </c>
      <c r="B5250" t="s">
        <v>33</v>
      </c>
      <c r="G5250" t="s">
        <v>58</v>
      </c>
      <c r="H5250" t="s">
        <v>94</v>
      </c>
      <c r="I5250" s="7">
        <v>44409</v>
      </c>
      <c r="J5250" s="9">
        <f>VLOOKUP(I5250,'new content'!$A$1:$C$274,2,FALSE)</f>
        <v>0</v>
      </c>
      <c r="K5250" s="9">
        <f>VLOOKUP(I5250,'new content'!$A$1:$C$274,3,FALSE)</f>
        <v>5</v>
      </c>
      <c r="L5250">
        <v>22.890257024398089</v>
      </c>
      <c r="M5250">
        <v>13647</v>
      </c>
      <c r="N5250">
        <v>221.36</v>
      </c>
    </row>
    <row r="5251" spans="1:14" x14ac:dyDescent="0.25">
      <c r="A5251" t="s">
        <v>31</v>
      </c>
      <c r="B5251" t="s">
        <v>33</v>
      </c>
      <c r="G5251" t="s">
        <v>58</v>
      </c>
      <c r="H5251" t="s">
        <v>94</v>
      </c>
      <c r="I5251" s="7">
        <v>44410</v>
      </c>
      <c r="J5251" s="9">
        <f>VLOOKUP(I5251,'new content'!$A$1:$C$274,2,FALSE)</f>
        <v>0</v>
      </c>
      <c r="K5251" s="9">
        <f>VLOOKUP(I5251,'new content'!$A$1:$C$274,3,FALSE)</f>
        <v>5</v>
      </c>
      <c r="L5251">
        <v>22.275622224405989</v>
      </c>
      <c r="M5251">
        <v>12286</v>
      </c>
      <c r="N5251">
        <v>220.33</v>
      </c>
    </row>
    <row r="5252" spans="1:14" x14ac:dyDescent="0.25">
      <c r="A5252" t="s">
        <v>31</v>
      </c>
      <c r="B5252" t="s">
        <v>33</v>
      </c>
      <c r="G5252" t="s">
        <v>58</v>
      </c>
      <c r="H5252" t="s">
        <v>94</v>
      </c>
      <c r="I5252" s="7">
        <v>44411</v>
      </c>
      <c r="J5252" s="9">
        <f>VLOOKUP(I5252,'new content'!$A$1:$C$274,2,FALSE)</f>
        <v>0</v>
      </c>
      <c r="K5252" s="9">
        <f>VLOOKUP(I5252,'new content'!$A$1:$C$274,3,FALSE)</f>
        <v>5</v>
      </c>
      <c r="L5252">
        <v>21.84802387475241</v>
      </c>
      <c r="M5252">
        <v>11825</v>
      </c>
      <c r="N5252">
        <v>220.48000000000002</v>
      </c>
    </row>
    <row r="5253" spans="1:14" x14ac:dyDescent="0.25">
      <c r="A5253" t="s">
        <v>31</v>
      </c>
      <c r="B5253" t="s">
        <v>33</v>
      </c>
      <c r="G5253" t="s">
        <v>58</v>
      </c>
      <c r="H5253" t="s">
        <v>94</v>
      </c>
      <c r="I5253" s="7">
        <v>44412</v>
      </c>
      <c r="J5253" s="9">
        <f>VLOOKUP(I5253,'new content'!$A$1:$C$274,2,FALSE)</f>
        <v>1</v>
      </c>
      <c r="K5253" s="9">
        <f>VLOOKUP(I5253,'new content'!$A$1:$C$274,3,FALSE)</f>
        <v>6</v>
      </c>
      <c r="L5253">
        <v>21.550031323432471</v>
      </c>
      <c r="M5253">
        <v>11829</v>
      </c>
      <c r="N5253">
        <v>221.29000000000002</v>
      </c>
    </row>
    <row r="5254" spans="1:14" x14ac:dyDescent="0.25">
      <c r="A5254" t="s">
        <v>31</v>
      </c>
      <c r="B5254" t="s">
        <v>33</v>
      </c>
      <c r="G5254" t="s">
        <v>58</v>
      </c>
      <c r="H5254" t="s">
        <v>94</v>
      </c>
      <c r="I5254" s="7">
        <v>44413</v>
      </c>
      <c r="J5254" s="9">
        <f>VLOOKUP(I5254,'new content'!$A$1:$C$274,2,FALSE)</f>
        <v>1</v>
      </c>
      <c r="K5254" s="9">
        <f>VLOOKUP(I5254,'new content'!$A$1:$C$274,3,FALSE)</f>
        <v>7</v>
      </c>
      <c r="L5254">
        <v>20.478525455311281</v>
      </c>
      <c r="M5254">
        <v>11477</v>
      </c>
      <c r="N5254">
        <v>220.11999999999998</v>
      </c>
    </row>
    <row r="5255" spans="1:14" x14ac:dyDescent="0.25">
      <c r="A5255" t="s">
        <v>31</v>
      </c>
      <c r="B5255" t="s">
        <v>33</v>
      </c>
      <c r="G5255" t="s">
        <v>58</v>
      </c>
      <c r="H5255" t="s">
        <v>94</v>
      </c>
      <c r="I5255" s="7">
        <v>44414</v>
      </c>
      <c r="J5255" s="9">
        <f>VLOOKUP(I5255,'new content'!$A$1:$C$274,2,FALSE)</f>
        <v>0</v>
      </c>
      <c r="K5255" s="9">
        <f>VLOOKUP(I5255,'new content'!$A$1:$C$274,3,FALSE)</f>
        <v>7</v>
      </c>
      <c r="L5255">
        <v>19.737604692302941</v>
      </c>
      <c r="M5255">
        <v>10813</v>
      </c>
      <c r="N5255">
        <v>221.76999999999998</v>
      </c>
    </row>
    <row r="5256" spans="1:14" x14ac:dyDescent="0.25">
      <c r="A5256" t="s">
        <v>31</v>
      </c>
      <c r="B5256" t="s">
        <v>33</v>
      </c>
      <c r="G5256" t="s">
        <v>58</v>
      </c>
      <c r="H5256" t="s">
        <v>94</v>
      </c>
      <c r="I5256" s="7">
        <v>44415</v>
      </c>
      <c r="J5256" s="9">
        <f>VLOOKUP(I5256,'new content'!$A$1:$C$274,2,FALSE)</f>
        <v>0</v>
      </c>
      <c r="K5256" s="9">
        <f>VLOOKUP(I5256,'new content'!$A$1:$C$274,3,FALSE)</f>
        <v>7</v>
      </c>
      <c r="L5256">
        <v>19.22361115565257</v>
      </c>
      <c r="M5256">
        <v>11289</v>
      </c>
      <c r="N5256">
        <v>219.77</v>
      </c>
    </row>
    <row r="5257" spans="1:14" x14ac:dyDescent="0.25">
      <c r="A5257" t="s">
        <v>31</v>
      </c>
      <c r="B5257" t="s">
        <v>33</v>
      </c>
      <c r="G5257" t="s">
        <v>58</v>
      </c>
      <c r="H5257" t="s">
        <v>94</v>
      </c>
      <c r="I5257" s="7">
        <v>44416</v>
      </c>
      <c r="J5257" s="9">
        <f>VLOOKUP(I5257,'new content'!$A$1:$C$274,2,FALSE)</f>
        <v>0</v>
      </c>
      <c r="K5257" s="9">
        <f>VLOOKUP(I5257,'new content'!$A$1:$C$274,3,FALSE)</f>
        <v>7</v>
      </c>
      <c r="L5257">
        <v>18.866156005646172</v>
      </c>
      <c r="M5257">
        <v>10970</v>
      </c>
      <c r="N5257">
        <v>219.68</v>
      </c>
    </row>
    <row r="5258" spans="1:14" x14ac:dyDescent="0.25">
      <c r="A5258" t="s">
        <v>31</v>
      </c>
      <c r="B5258" t="s">
        <v>33</v>
      </c>
      <c r="G5258" t="s">
        <v>58</v>
      </c>
      <c r="H5258" t="s">
        <v>94</v>
      </c>
      <c r="I5258" s="7">
        <v>44417</v>
      </c>
      <c r="J5258" s="9">
        <f>VLOOKUP(I5258,'new content'!$A$1:$C$274,2,FALSE)</f>
        <v>0</v>
      </c>
      <c r="K5258" s="9">
        <f>VLOOKUP(I5258,'new content'!$A$1:$C$274,3,FALSE)</f>
        <v>7</v>
      </c>
      <c r="L5258">
        <v>19.45802032692308</v>
      </c>
      <c r="M5258">
        <v>12151</v>
      </c>
      <c r="N5258">
        <v>219.71</v>
      </c>
    </row>
    <row r="5259" spans="1:14" x14ac:dyDescent="0.25">
      <c r="A5259" t="s">
        <v>31</v>
      </c>
      <c r="B5259" t="s">
        <v>33</v>
      </c>
      <c r="G5259" t="s">
        <v>58</v>
      </c>
      <c r="H5259" t="s">
        <v>94</v>
      </c>
      <c r="I5259" s="7">
        <v>44418</v>
      </c>
      <c r="J5259" s="9">
        <f>VLOOKUP(I5259,'new content'!$A$1:$C$274,2,FALSE)</f>
        <v>0</v>
      </c>
      <c r="K5259" s="9">
        <f>VLOOKUP(I5259,'new content'!$A$1:$C$274,3,FALSE)</f>
        <v>7</v>
      </c>
      <c r="L5259">
        <v>19.02926926914509</v>
      </c>
      <c r="M5259">
        <v>11160</v>
      </c>
      <c r="N5259">
        <v>222.54000000000002</v>
      </c>
    </row>
    <row r="5260" spans="1:14" x14ac:dyDescent="0.25">
      <c r="A5260" t="s">
        <v>31</v>
      </c>
      <c r="B5260" t="s">
        <v>33</v>
      </c>
      <c r="G5260" t="s">
        <v>58</v>
      </c>
      <c r="H5260" t="s">
        <v>94</v>
      </c>
      <c r="I5260" s="7">
        <v>44419</v>
      </c>
      <c r="J5260" s="9">
        <f>VLOOKUP(I5260,'new content'!$A$1:$C$274,2,FALSE)</f>
        <v>1</v>
      </c>
      <c r="K5260" s="9">
        <f>VLOOKUP(I5260,'new content'!$A$1:$C$274,3,FALSE)</f>
        <v>8</v>
      </c>
      <c r="L5260">
        <v>18.730799977617011</v>
      </c>
      <c r="M5260">
        <v>11204</v>
      </c>
      <c r="N5260">
        <v>222.47000000000003</v>
      </c>
    </row>
    <row r="5261" spans="1:14" x14ac:dyDescent="0.25">
      <c r="A5261" t="s">
        <v>31</v>
      </c>
      <c r="B5261" t="s">
        <v>33</v>
      </c>
      <c r="G5261" t="s">
        <v>58</v>
      </c>
      <c r="H5261" t="s">
        <v>94</v>
      </c>
      <c r="I5261" s="7">
        <v>44420</v>
      </c>
      <c r="J5261" s="9">
        <f>VLOOKUP(I5261,'new content'!$A$1:$C$274,2,FALSE)</f>
        <v>0</v>
      </c>
      <c r="K5261" s="9">
        <f>VLOOKUP(I5261,'new content'!$A$1:$C$274,3,FALSE)</f>
        <v>8</v>
      </c>
      <c r="L5261">
        <v>18.522695688688131</v>
      </c>
      <c r="M5261">
        <v>10936</v>
      </c>
      <c r="N5261">
        <v>221.21</v>
      </c>
    </row>
    <row r="5262" spans="1:14" x14ac:dyDescent="0.25">
      <c r="A5262" t="s">
        <v>31</v>
      </c>
      <c r="B5262" t="s">
        <v>33</v>
      </c>
      <c r="G5262" t="s">
        <v>58</v>
      </c>
      <c r="H5262" t="s">
        <v>94</v>
      </c>
      <c r="I5262" s="7">
        <v>44421</v>
      </c>
      <c r="J5262" s="9">
        <f>VLOOKUP(I5262,'new content'!$A$1:$C$274,2,FALSE)</f>
        <v>0</v>
      </c>
      <c r="K5262" s="9">
        <f>VLOOKUP(I5262,'new content'!$A$1:$C$274,3,FALSE)</f>
        <v>8</v>
      </c>
      <c r="L5262">
        <v>17.550790200670509</v>
      </c>
      <c r="M5262">
        <v>10282</v>
      </c>
      <c r="N5262">
        <v>218.74</v>
      </c>
    </row>
    <row r="5263" spans="1:14" x14ac:dyDescent="0.25">
      <c r="A5263" t="s">
        <v>31</v>
      </c>
      <c r="B5263" t="s">
        <v>33</v>
      </c>
      <c r="G5263" t="s">
        <v>58</v>
      </c>
      <c r="H5263" t="s">
        <v>94</v>
      </c>
      <c r="I5263" s="7">
        <v>44422</v>
      </c>
      <c r="J5263" s="9">
        <f>VLOOKUP(I5263,'new content'!$A$1:$C$274,2,FALSE)</f>
        <v>0</v>
      </c>
      <c r="K5263" s="9">
        <f>VLOOKUP(I5263,'new content'!$A$1:$C$274,3,FALSE)</f>
        <v>8</v>
      </c>
      <c r="L5263">
        <v>16.879941164846048</v>
      </c>
      <c r="M5263">
        <v>10166</v>
      </c>
      <c r="N5263">
        <v>220.8</v>
      </c>
    </row>
    <row r="5264" spans="1:14" x14ac:dyDescent="0.25">
      <c r="A5264" t="s">
        <v>31</v>
      </c>
      <c r="B5264" t="s">
        <v>33</v>
      </c>
      <c r="G5264" t="s">
        <v>58</v>
      </c>
      <c r="H5264" t="s">
        <v>94</v>
      </c>
      <c r="I5264" s="7">
        <v>44423</v>
      </c>
      <c r="J5264" s="9">
        <f>VLOOKUP(I5264,'new content'!$A$1:$C$274,2,FALSE)</f>
        <v>0</v>
      </c>
      <c r="K5264" s="9">
        <f>VLOOKUP(I5264,'new content'!$A$1:$C$274,3,FALSE)</f>
        <v>8</v>
      </c>
      <c r="L5264">
        <v>17.225436414070369</v>
      </c>
      <c r="M5264">
        <v>11461</v>
      </c>
      <c r="N5264">
        <v>215.28</v>
      </c>
    </row>
    <row r="5265" spans="1:14" x14ac:dyDescent="0.25">
      <c r="A5265" t="s">
        <v>31</v>
      </c>
      <c r="B5265" t="s">
        <v>33</v>
      </c>
      <c r="G5265" t="s">
        <v>58</v>
      </c>
      <c r="H5265" t="s">
        <v>94</v>
      </c>
      <c r="I5265" s="7">
        <v>44424</v>
      </c>
      <c r="J5265" s="9">
        <f>VLOOKUP(I5265,'new content'!$A$1:$C$274,2,FALSE)</f>
        <v>1</v>
      </c>
      <c r="K5265" s="9">
        <f>VLOOKUP(I5265,'new content'!$A$1:$C$274,3,FALSE)</f>
        <v>9</v>
      </c>
      <c r="L5265">
        <v>18.294048170451511</v>
      </c>
      <c r="M5265">
        <v>12235</v>
      </c>
      <c r="N5265">
        <v>218.28</v>
      </c>
    </row>
    <row r="5266" spans="1:14" x14ac:dyDescent="0.25">
      <c r="A5266" t="s">
        <v>31</v>
      </c>
      <c r="B5266" t="s">
        <v>33</v>
      </c>
      <c r="G5266" t="s">
        <v>58</v>
      </c>
      <c r="H5266" t="s">
        <v>94</v>
      </c>
      <c r="I5266" s="7">
        <v>44425</v>
      </c>
      <c r="J5266" s="9">
        <f>VLOOKUP(I5266,'new content'!$A$1:$C$274,2,FALSE)</f>
        <v>0</v>
      </c>
      <c r="K5266" s="9">
        <f>VLOOKUP(I5266,'new content'!$A$1:$C$274,3,FALSE)</f>
        <v>9</v>
      </c>
      <c r="L5266">
        <v>19.053348220134339</v>
      </c>
      <c r="M5266">
        <v>11635</v>
      </c>
      <c r="N5266">
        <v>222.32</v>
      </c>
    </row>
    <row r="5267" spans="1:14" x14ac:dyDescent="0.25">
      <c r="A5267" t="s">
        <v>31</v>
      </c>
      <c r="B5267" t="s">
        <v>33</v>
      </c>
      <c r="G5267" t="s">
        <v>58</v>
      </c>
      <c r="H5267" t="s">
        <v>94</v>
      </c>
      <c r="I5267" s="7">
        <v>44426</v>
      </c>
      <c r="J5267" s="9">
        <f>VLOOKUP(I5267,'new content'!$A$1:$C$274,2,FALSE)</f>
        <v>1</v>
      </c>
      <c r="K5267" s="9">
        <f>VLOOKUP(I5267,'new content'!$A$1:$C$274,3,FALSE)</f>
        <v>10</v>
      </c>
      <c r="L5267">
        <v>19.59017042968771</v>
      </c>
      <c r="M5267">
        <v>11879</v>
      </c>
      <c r="N5267">
        <v>220.98000000000002</v>
      </c>
    </row>
    <row r="5268" spans="1:14" x14ac:dyDescent="0.25">
      <c r="A5268" t="s">
        <v>31</v>
      </c>
      <c r="B5268" t="s">
        <v>33</v>
      </c>
      <c r="G5268" t="s">
        <v>58</v>
      </c>
      <c r="H5268" t="s">
        <v>94</v>
      </c>
      <c r="I5268" s="7">
        <v>44427</v>
      </c>
      <c r="J5268" s="9">
        <f>VLOOKUP(I5268,'new content'!$A$1:$C$274,2,FALSE)</f>
        <v>1</v>
      </c>
      <c r="K5268" s="9">
        <f>VLOOKUP(I5268,'new content'!$A$1:$C$274,3,FALSE)</f>
        <v>11</v>
      </c>
      <c r="L5268">
        <v>19.968477901690921</v>
      </c>
      <c r="M5268">
        <v>11916</v>
      </c>
      <c r="N5268">
        <v>220.87</v>
      </c>
    </row>
    <row r="5269" spans="1:14" x14ac:dyDescent="0.25">
      <c r="A5269" t="s">
        <v>31</v>
      </c>
      <c r="B5269" t="s">
        <v>33</v>
      </c>
      <c r="G5269" t="s">
        <v>58</v>
      </c>
      <c r="H5269" t="s">
        <v>94</v>
      </c>
      <c r="I5269" s="7">
        <v>44428</v>
      </c>
      <c r="J5269" s="9">
        <f>VLOOKUP(I5269,'new content'!$A$1:$C$274,2,FALSE)</f>
        <v>0</v>
      </c>
      <c r="K5269" s="9">
        <f>VLOOKUP(I5269,'new content'!$A$1:$C$274,3,FALSE)</f>
        <v>11</v>
      </c>
      <c r="L5269">
        <v>19.383929603582619</v>
      </c>
      <c r="M5269">
        <v>10551</v>
      </c>
      <c r="N5269">
        <v>226.05</v>
      </c>
    </row>
    <row r="5270" spans="1:14" x14ac:dyDescent="0.25">
      <c r="A5270" t="s">
        <v>31</v>
      </c>
      <c r="B5270" t="s">
        <v>33</v>
      </c>
      <c r="G5270" t="s">
        <v>58</v>
      </c>
      <c r="H5270" t="s">
        <v>94</v>
      </c>
      <c r="I5270" s="7">
        <v>44429</v>
      </c>
      <c r="J5270" s="9">
        <f>VLOOKUP(I5270,'new content'!$A$1:$C$274,2,FALSE)</f>
        <v>0</v>
      </c>
      <c r="K5270" s="9">
        <f>VLOOKUP(I5270,'new content'!$A$1:$C$274,3,FALSE)</f>
        <v>11</v>
      </c>
      <c r="L5270">
        <v>18.14303807067903</v>
      </c>
      <c r="M5270">
        <v>9973</v>
      </c>
      <c r="N5270">
        <v>221.31</v>
      </c>
    </row>
    <row r="5271" spans="1:14" x14ac:dyDescent="0.25">
      <c r="A5271" t="s">
        <v>31</v>
      </c>
      <c r="B5271" t="s">
        <v>33</v>
      </c>
      <c r="G5271" t="s">
        <v>58</v>
      </c>
      <c r="H5271" t="s">
        <v>94</v>
      </c>
      <c r="I5271" s="7">
        <v>44430</v>
      </c>
      <c r="J5271" s="9">
        <f>VLOOKUP(I5271,'new content'!$A$1:$C$274,2,FALSE)</f>
        <v>0</v>
      </c>
      <c r="K5271" s="9">
        <f>VLOOKUP(I5271,'new content'!$A$1:$C$274,3,FALSE)</f>
        <v>11</v>
      </c>
      <c r="L5271">
        <v>18.112048788166401</v>
      </c>
      <c r="M5271">
        <v>11262</v>
      </c>
      <c r="N5271">
        <v>220.61</v>
      </c>
    </row>
    <row r="5272" spans="1:14" x14ac:dyDescent="0.25">
      <c r="A5272" t="s">
        <v>31</v>
      </c>
      <c r="B5272" t="s">
        <v>33</v>
      </c>
      <c r="G5272" t="s">
        <v>58</v>
      </c>
      <c r="H5272" t="s">
        <v>94</v>
      </c>
      <c r="I5272" s="7">
        <v>44431</v>
      </c>
      <c r="J5272" s="9">
        <f>VLOOKUP(I5272,'new content'!$A$1:$C$274,2,FALSE)</f>
        <v>1</v>
      </c>
      <c r="K5272" s="9">
        <f>VLOOKUP(I5272,'new content'!$A$1:$C$274,3,FALSE)</f>
        <v>12</v>
      </c>
      <c r="L5272">
        <v>18.09036568449039</v>
      </c>
      <c r="M5272">
        <v>11367</v>
      </c>
      <c r="N5272">
        <v>219.57</v>
      </c>
    </row>
    <row r="5273" spans="1:14" x14ac:dyDescent="0.25">
      <c r="A5273" t="s">
        <v>31</v>
      </c>
      <c r="B5273" t="s">
        <v>33</v>
      </c>
      <c r="G5273" t="s">
        <v>58</v>
      </c>
      <c r="H5273" t="s">
        <v>94</v>
      </c>
      <c r="I5273" s="7">
        <v>44432</v>
      </c>
      <c r="J5273" s="9">
        <f>VLOOKUP(I5273,'new content'!$A$1:$C$274,2,FALSE)</f>
        <v>0</v>
      </c>
      <c r="K5273" s="9">
        <f>VLOOKUP(I5273,'new content'!$A$1:$C$274,3,FALSE)</f>
        <v>12</v>
      </c>
      <c r="L5273">
        <v>18.075192120128111</v>
      </c>
      <c r="M5273">
        <v>11215</v>
      </c>
      <c r="N5273">
        <v>221.84000000000003</v>
      </c>
    </row>
    <row r="5274" spans="1:14" x14ac:dyDescent="0.25">
      <c r="A5274" t="s">
        <v>31</v>
      </c>
      <c r="B5274" t="s">
        <v>33</v>
      </c>
      <c r="G5274" t="s">
        <v>58</v>
      </c>
      <c r="H5274" t="s">
        <v>94</v>
      </c>
      <c r="I5274" s="7">
        <v>44433</v>
      </c>
      <c r="J5274" s="9">
        <f>VLOOKUP(I5274,'new content'!$A$1:$C$274,2,FALSE)</f>
        <v>0</v>
      </c>
      <c r="K5274" s="9">
        <f>VLOOKUP(I5274,'new content'!$A$1:$C$274,3,FALSE)</f>
        <v>12</v>
      </c>
      <c r="L5274">
        <v>17.242254241940191</v>
      </c>
      <c r="M5274">
        <v>10293</v>
      </c>
      <c r="N5274">
        <v>222.1</v>
      </c>
    </row>
    <row r="5275" spans="1:14" x14ac:dyDescent="0.25">
      <c r="A5275" t="s">
        <v>31</v>
      </c>
      <c r="B5275" t="s">
        <v>33</v>
      </c>
      <c r="G5275" t="s">
        <v>58</v>
      </c>
      <c r="H5275" t="s">
        <v>94</v>
      </c>
      <c r="I5275" s="7">
        <v>44434</v>
      </c>
      <c r="J5275" s="9">
        <f>VLOOKUP(I5275,'new content'!$A$1:$C$274,2,FALSE)</f>
        <v>1</v>
      </c>
      <c r="K5275" s="9">
        <f>VLOOKUP(I5275,'new content'!$A$1:$C$274,3,FALSE)</f>
        <v>13</v>
      </c>
      <c r="L5275">
        <v>16.66636497550865</v>
      </c>
      <c r="M5275">
        <v>10269</v>
      </c>
      <c r="N5275">
        <v>221.72000000000003</v>
      </c>
    </row>
    <row r="5276" spans="1:14" x14ac:dyDescent="0.25">
      <c r="A5276" t="s">
        <v>31</v>
      </c>
      <c r="B5276" t="s">
        <v>33</v>
      </c>
      <c r="G5276" t="s">
        <v>58</v>
      </c>
      <c r="H5276" t="s">
        <v>94</v>
      </c>
      <c r="I5276" s="7">
        <v>44435</v>
      </c>
      <c r="J5276" s="9">
        <f>VLOOKUP(I5276,'new content'!$A$1:$C$274,2,FALSE)</f>
        <v>0</v>
      </c>
      <c r="K5276" s="9">
        <f>VLOOKUP(I5276,'new content'!$A$1:$C$274,3,FALSE)</f>
        <v>13</v>
      </c>
      <c r="L5276">
        <v>16.266859020892369</v>
      </c>
      <c r="M5276">
        <v>9691</v>
      </c>
      <c r="N5276">
        <v>222.33999999999997</v>
      </c>
    </row>
    <row r="5277" spans="1:14" x14ac:dyDescent="0.25">
      <c r="A5277" t="s">
        <v>31</v>
      </c>
      <c r="B5277" t="s">
        <v>33</v>
      </c>
      <c r="G5277" t="s">
        <v>58</v>
      </c>
      <c r="H5277" t="s">
        <v>94</v>
      </c>
      <c r="I5277" s="7">
        <v>44436</v>
      </c>
      <c r="J5277" s="9">
        <f>VLOOKUP(I5277,'new content'!$A$1:$C$274,2,FALSE)</f>
        <v>0</v>
      </c>
      <c r="K5277" s="9">
        <f>VLOOKUP(I5277,'new content'!$A$1:$C$274,3,FALSE)</f>
        <v>13</v>
      </c>
      <c r="L5277">
        <v>16.79282183052279</v>
      </c>
      <c r="M5277">
        <v>10744</v>
      </c>
      <c r="N5277">
        <v>216.99</v>
      </c>
    </row>
    <row r="5278" spans="1:14" x14ac:dyDescent="0.25">
      <c r="A5278" t="s">
        <v>31</v>
      </c>
      <c r="B5278" t="s">
        <v>33</v>
      </c>
      <c r="G5278" t="s">
        <v>58</v>
      </c>
      <c r="H5278" t="s">
        <v>94</v>
      </c>
      <c r="I5278" s="7">
        <v>44437</v>
      </c>
      <c r="J5278" s="9">
        <f>VLOOKUP(I5278,'new content'!$A$1:$C$274,2,FALSE)</f>
        <v>0</v>
      </c>
      <c r="K5278" s="9">
        <f>VLOOKUP(I5278,'new content'!$A$1:$C$274,3,FALSE)</f>
        <v>13</v>
      </c>
      <c r="L5278">
        <v>17.164057604556639</v>
      </c>
      <c r="M5278">
        <v>11366</v>
      </c>
      <c r="N5278">
        <v>218.91</v>
      </c>
    </row>
    <row r="5279" spans="1:14" x14ac:dyDescent="0.25">
      <c r="A5279" t="s">
        <v>31</v>
      </c>
      <c r="B5279" t="s">
        <v>33</v>
      </c>
      <c r="G5279" t="s">
        <v>58</v>
      </c>
      <c r="H5279" t="s">
        <v>94</v>
      </c>
      <c r="I5279" s="7">
        <v>44438</v>
      </c>
      <c r="J5279" s="9">
        <f>VLOOKUP(I5279,'new content'!$A$1:$C$274,2,FALSE)</f>
        <v>0</v>
      </c>
      <c r="K5279" s="9">
        <f>VLOOKUP(I5279,'new content'!$A$1:$C$274,3,FALSE)</f>
        <v>13</v>
      </c>
      <c r="L5279">
        <v>17.425394841052508</v>
      </c>
      <c r="M5279">
        <v>11295</v>
      </c>
      <c r="N5279">
        <v>220.64</v>
      </c>
    </row>
    <row r="5280" spans="1:14" x14ac:dyDescent="0.25">
      <c r="A5280" t="s">
        <v>31</v>
      </c>
      <c r="B5280" t="s">
        <v>33</v>
      </c>
      <c r="G5280" t="s">
        <v>58</v>
      </c>
      <c r="H5280" t="s">
        <v>94</v>
      </c>
      <c r="I5280" s="7">
        <v>44439</v>
      </c>
      <c r="J5280" s="9">
        <f>VLOOKUP(I5280,'new content'!$A$1:$C$274,2,FALSE)</f>
        <v>1</v>
      </c>
      <c r="K5280" s="9">
        <f>VLOOKUP(I5280,'new content'!$A$1:$C$274,3,FALSE)</f>
        <v>14</v>
      </c>
      <c r="L5280">
        <v>16.79317685618917</v>
      </c>
      <c r="M5280">
        <v>10382</v>
      </c>
      <c r="N5280">
        <v>219.92000000000002</v>
      </c>
    </row>
    <row r="5281" spans="1:14" x14ac:dyDescent="0.25">
      <c r="A5281" t="s">
        <v>31</v>
      </c>
      <c r="B5281" t="s">
        <v>33</v>
      </c>
      <c r="G5281" t="s">
        <v>58</v>
      </c>
      <c r="H5281" t="s">
        <v>94</v>
      </c>
      <c r="I5281" s="7">
        <v>44440</v>
      </c>
      <c r="J5281" s="9">
        <f>VLOOKUP(I5281,'new content'!$A$1:$C$274,2,FALSE)</f>
        <v>0</v>
      </c>
      <c r="K5281" s="9">
        <f>VLOOKUP(I5281,'new content'!$A$1:$C$274,3,FALSE)</f>
        <v>14</v>
      </c>
      <c r="L5281">
        <v>18.81810216266366</v>
      </c>
      <c r="M5281">
        <v>12629</v>
      </c>
      <c r="N5281">
        <v>220.54000000000002</v>
      </c>
    </row>
    <row r="5282" spans="1:14" x14ac:dyDescent="0.25">
      <c r="A5282" t="s">
        <v>31</v>
      </c>
      <c r="B5282" t="s">
        <v>33</v>
      </c>
      <c r="G5282" t="s">
        <v>58</v>
      </c>
      <c r="H5282" t="s">
        <v>94</v>
      </c>
      <c r="I5282" s="7">
        <v>44441</v>
      </c>
      <c r="J5282" s="9">
        <f>VLOOKUP(I5282,'new content'!$A$1:$C$274,2,FALSE)</f>
        <v>1</v>
      </c>
      <c r="K5282" s="9">
        <f>VLOOKUP(I5282,'new content'!$A$1:$C$274,3,FALSE)</f>
        <v>15</v>
      </c>
      <c r="L5282">
        <v>19.424076227115659</v>
      </c>
      <c r="M5282">
        <v>11716</v>
      </c>
      <c r="N5282">
        <v>207.51</v>
      </c>
    </row>
    <row r="5283" spans="1:14" x14ac:dyDescent="0.25">
      <c r="A5283" t="s">
        <v>31</v>
      </c>
      <c r="B5283" t="s">
        <v>33</v>
      </c>
      <c r="G5283" t="s">
        <v>58</v>
      </c>
      <c r="H5283" t="s">
        <v>94</v>
      </c>
      <c r="I5283" s="7">
        <v>44442</v>
      </c>
      <c r="J5283" s="9">
        <f>VLOOKUP(I5283,'new content'!$A$1:$C$274,2,FALSE)</f>
        <v>0</v>
      </c>
      <c r="K5283" s="9">
        <f>VLOOKUP(I5283,'new content'!$A$1:$C$274,3,FALSE)</f>
        <v>15</v>
      </c>
      <c r="L5283">
        <v>17.34680630372452</v>
      </c>
      <c r="M5283">
        <v>9323</v>
      </c>
      <c r="N5283">
        <v>227.28</v>
      </c>
    </row>
    <row r="5284" spans="1:14" x14ac:dyDescent="0.25">
      <c r="A5284" t="s">
        <v>31</v>
      </c>
      <c r="B5284" t="s">
        <v>33</v>
      </c>
      <c r="G5284" t="s">
        <v>58</v>
      </c>
      <c r="H5284" t="s">
        <v>94</v>
      </c>
      <c r="I5284" s="7">
        <v>44443</v>
      </c>
      <c r="J5284" s="9">
        <f>VLOOKUP(I5284,'new content'!$A$1:$C$274,2,FALSE)</f>
        <v>0</v>
      </c>
      <c r="K5284" s="9">
        <f>VLOOKUP(I5284,'new content'!$A$1:$C$274,3,FALSE)</f>
        <v>15</v>
      </c>
      <c r="L5284">
        <v>15.93578663484454</v>
      </c>
      <c r="M5284">
        <v>9490</v>
      </c>
      <c r="N5284">
        <v>230.33999999999997</v>
      </c>
    </row>
    <row r="5285" spans="1:14" x14ac:dyDescent="0.25">
      <c r="A5285" t="s">
        <v>31</v>
      </c>
      <c r="B5285" t="s">
        <v>33</v>
      </c>
      <c r="G5285" t="s">
        <v>58</v>
      </c>
      <c r="H5285" t="s">
        <v>94</v>
      </c>
      <c r="I5285" s="7">
        <v>44444</v>
      </c>
      <c r="J5285" s="9">
        <f>VLOOKUP(I5285,'new content'!$A$1:$C$274,2,FALSE)</f>
        <v>0</v>
      </c>
      <c r="K5285" s="9">
        <f>VLOOKUP(I5285,'new content'!$A$1:$C$274,3,FALSE)</f>
        <v>15</v>
      </c>
      <c r="L5285">
        <v>14.970749850357221</v>
      </c>
      <c r="M5285">
        <v>9463</v>
      </c>
      <c r="N5285">
        <v>220.14</v>
      </c>
    </row>
    <row r="5286" spans="1:14" x14ac:dyDescent="0.25">
      <c r="A5286" t="s">
        <v>31</v>
      </c>
      <c r="B5286" t="s">
        <v>33</v>
      </c>
      <c r="G5286" t="s">
        <v>58</v>
      </c>
      <c r="H5286" t="s">
        <v>94</v>
      </c>
      <c r="I5286" s="7">
        <v>44445</v>
      </c>
      <c r="J5286" s="9">
        <f>VLOOKUP(I5286,'new content'!$A$1:$C$274,2,FALSE)</f>
        <v>0</v>
      </c>
      <c r="K5286" s="9">
        <f>VLOOKUP(I5286,'new content'!$A$1:$C$274,3,FALSE)</f>
        <v>15</v>
      </c>
      <c r="L5286">
        <v>15.083197026946751</v>
      </c>
      <c r="M5286">
        <v>10307</v>
      </c>
      <c r="N5286">
        <v>219.6</v>
      </c>
    </row>
    <row r="5287" spans="1:14" x14ac:dyDescent="0.25">
      <c r="A5287" t="s">
        <v>31</v>
      </c>
      <c r="B5287" t="s">
        <v>33</v>
      </c>
      <c r="G5287" t="s">
        <v>58</v>
      </c>
      <c r="H5287" t="s">
        <v>94</v>
      </c>
      <c r="I5287" s="7">
        <v>44446</v>
      </c>
      <c r="J5287" s="9">
        <f>VLOOKUP(I5287,'new content'!$A$1:$C$274,2,FALSE)</f>
        <v>0</v>
      </c>
      <c r="K5287" s="9">
        <f>VLOOKUP(I5287,'new content'!$A$1:$C$274,3,FALSE)</f>
        <v>15</v>
      </c>
      <c r="L5287">
        <v>16.756013459371001</v>
      </c>
      <c r="M5287">
        <v>11554</v>
      </c>
      <c r="N5287">
        <v>219.7</v>
      </c>
    </row>
    <row r="5288" spans="1:14" x14ac:dyDescent="0.25">
      <c r="A5288" t="s">
        <v>31</v>
      </c>
      <c r="B5288" t="s">
        <v>33</v>
      </c>
      <c r="G5288" t="s">
        <v>58</v>
      </c>
      <c r="H5288" t="s">
        <v>94</v>
      </c>
      <c r="I5288" s="7">
        <v>44447</v>
      </c>
      <c r="J5288" s="9">
        <f>VLOOKUP(I5288,'new content'!$A$1:$C$274,2,FALSE)</f>
        <v>1</v>
      </c>
      <c r="K5288" s="9">
        <f>VLOOKUP(I5288,'new content'!$A$1:$C$274,3,FALSE)</f>
        <v>16</v>
      </c>
      <c r="L5288">
        <v>16.32912650120792</v>
      </c>
      <c r="M5288">
        <v>10392</v>
      </c>
      <c r="N5288">
        <v>219.74</v>
      </c>
    </row>
    <row r="5289" spans="1:14" x14ac:dyDescent="0.25">
      <c r="A5289" t="s">
        <v>31</v>
      </c>
      <c r="B5289" t="s">
        <v>33</v>
      </c>
      <c r="G5289" t="s">
        <v>58</v>
      </c>
      <c r="H5289" t="s">
        <v>94</v>
      </c>
      <c r="I5289" s="7">
        <v>44448</v>
      </c>
      <c r="J5289" s="9">
        <f>VLOOKUP(I5289,'new content'!$A$1:$C$274,2,FALSE)</f>
        <v>0</v>
      </c>
      <c r="K5289" s="9">
        <f>VLOOKUP(I5289,'new content'!$A$1:$C$274,3,FALSE)</f>
        <v>16</v>
      </c>
      <c r="L5289">
        <v>15.240390282217611</v>
      </c>
      <c r="M5289">
        <v>9309</v>
      </c>
      <c r="N5289">
        <v>222</v>
      </c>
    </row>
    <row r="5290" spans="1:14" x14ac:dyDescent="0.25">
      <c r="A5290" t="s">
        <v>31</v>
      </c>
      <c r="B5290" t="s">
        <v>33</v>
      </c>
      <c r="G5290" t="s">
        <v>58</v>
      </c>
      <c r="H5290" t="s">
        <v>94</v>
      </c>
      <c r="I5290" s="7">
        <v>44449</v>
      </c>
      <c r="J5290" s="9">
        <f>VLOOKUP(I5290,'new content'!$A$1:$C$274,2,FALSE)</f>
        <v>0</v>
      </c>
      <c r="K5290" s="9">
        <f>VLOOKUP(I5290,'new content'!$A$1:$C$274,3,FALSE)</f>
        <v>16</v>
      </c>
      <c r="L5290">
        <v>15.2722356985593</v>
      </c>
      <c r="M5290">
        <v>9722</v>
      </c>
      <c r="N5290">
        <v>223.68</v>
      </c>
    </row>
    <row r="5291" spans="1:14" x14ac:dyDescent="0.25">
      <c r="A5291" t="s">
        <v>31</v>
      </c>
      <c r="B5291" t="s">
        <v>33</v>
      </c>
      <c r="G5291" t="s">
        <v>58</v>
      </c>
      <c r="H5291" t="s">
        <v>94</v>
      </c>
      <c r="I5291" s="7">
        <v>44450</v>
      </c>
      <c r="J5291" s="9">
        <f>VLOOKUP(I5291,'new content'!$A$1:$C$274,2,FALSE)</f>
        <v>0</v>
      </c>
      <c r="K5291" s="9">
        <f>VLOOKUP(I5291,'new content'!$A$1:$C$274,3,FALSE)</f>
        <v>16</v>
      </c>
      <c r="L5291">
        <v>14.514660495327901</v>
      </c>
      <c r="M5291">
        <v>9311</v>
      </c>
      <c r="N5291">
        <v>220.26000000000002</v>
      </c>
    </row>
    <row r="5292" spans="1:14" x14ac:dyDescent="0.25">
      <c r="A5292" t="s">
        <v>31</v>
      </c>
      <c r="B5292" t="s">
        <v>33</v>
      </c>
      <c r="G5292" t="s">
        <v>58</v>
      </c>
      <c r="H5292" t="s">
        <v>94</v>
      </c>
      <c r="I5292" s="7">
        <v>44451</v>
      </c>
      <c r="J5292" s="9">
        <f>VLOOKUP(I5292,'new content'!$A$1:$C$274,2,FALSE)</f>
        <v>0</v>
      </c>
      <c r="K5292" s="9">
        <f>VLOOKUP(I5292,'new content'!$A$1:$C$274,3,FALSE)</f>
        <v>16</v>
      </c>
      <c r="L5292">
        <v>13.99189524725713</v>
      </c>
      <c r="M5292">
        <v>9186</v>
      </c>
      <c r="N5292">
        <v>220.11</v>
      </c>
    </row>
    <row r="5293" spans="1:14" x14ac:dyDescent="0.25">
      <c r="A5293" t="s">
        <v>31</v>
      </c>
      <c r="B5293" t="s">
        <v>33</v>
      </c>
      <c r="G5293" t="s">
        <v>58</v>
      </c>
      <c r="H5293" t="s">
        <v>94</v>
      </c>
      <c r="I5293" s="7">
        <v>44452</v>
      </c>
      <c r="J5293" s="9">
        <f>VLOOKUP(I5293,'new content'!$A$1:$C$274,2,FALSE)</f>
        <v>0</v>
      </c>
      <c r="K5293" s="9">
        <f>VLOOKUP(I5293,'new content'!$A$1:$C$274,3,FALSE)</f>
        <v>16</v>
      </c>
      <c r="L5293">
        <v>13.629752574254301</v>
      </c>
      <c r="M5293">
        <v>9440</v>
      </c>
      <c r="N5293">
        <v>220.64999999999998</v>
      </c>
    </row>
    <row r="5294" spans="1:14" x14ac:dyDescent="0.25">
      <c r="A5294" t="s">
        <v>31</v>
      </c>
      <c r="B5294" t="s">
        <v>33</v>
      </c>
      <c r="G5294" t="s">
        <v>58</v>
      </c>
      <c r="H5294" t="s">
        <v>94</v>
      </c>
      <c r="I5294" s="7">
        <v>44453</v>
      </c>
      <c r="J5294" s="9">
        <f>VLOOKUP(I5294,'new content'!$A$1:$C$274,2,FALSE)</f>
        <v>0</v>
      </c>
      <c r="K5294" s="9">
        <f>VLOOKUP(I5294,'new content'!$A$1:$C$274,3,FALSE)</f>
        <v>16</v>
      </c>
      <c r="L5294">
        <v>14.91112865981205</v>
      </c>
      <c r="M5294">
        <v>10783</v>
      </c>
      <c r="N5294">
        <v>216.45</v>
      </c>
    </row>
    <row r="5295" spans="1:14" x14ac:dyDescent="0.25">
      <c r="A5295" t="s">
        <v>31</v>
      </c>
      <c r="B5295" t="s">
        <v>33</v>
      </c>
      <c r="G5295" t="s">
        <v>58</v>
      </c>
      <c r="H5295" t="s">
        <v>94</v>
      </c>
      <c r="I5295" s="7">
        <v>44454</v>
      </c>
      <c r="J5295" s="9">
        <f>VLOOKUP(I5295,'new content'!$A$1:$C$274,2,FALSE)</f>
        <v>0</v>
      </c>
      <c r="K5295" s="9">
        <f>VLOOKUP(I5295,'new content'!$A$1:$C$274,3,FALSE)</f>
        <v>16</v>
      </c>
      <c r="L5295">
        <v>16.631412825328489</v>
      </c>
      <c r="M5295">
        <v>11647</v>
      </c>
      <c r="N5295">
        <v>224.07999999999998</v>
      </c>
    </row>
    <row r="5296" spans="1:14" x14ac:dyDescent="0.25">
      <c r="A5296" t="s">
        <v>31</v>
      </c>
      <c r="B5296" t="s">
        <v>33</v>
      </c>
      <c r="G5296" t="s">
        <v>58</v>
      </c>
      <c r="H5296" t="s">
        <v>94</v>
      </c>
      <c r="I5296" s="7">
        <v>44455</v>
      </c>
      <c r="J5296" s="9">
        <f>VLOOKUP(I5296,'new content'!$A$1:$C$274,2,FALSE)</f>
        <v>0</v>
      </c>
      <c r="K5296" s="9">
        <f>VLOOKUP(I5296,'new content'!$A$1:$C$274,3,FALSE)</f>
        <v>16</v>
      </c>
      <c r="L5296">
        <v>17.050256316977091</v>
      </c>
      <c r="M5296">
        <v>11339</v>
      </c>
      <c r="N5296">
        <v>218.98000000000002</v>
      </c>
    </row>
    <row r="5297" spans="1:14" x14ac:dyDescent="0.25">
      <c r="A5297" t="s">
        <v>31</v>
      </c>
      <c r="B5297" t="s">
        <v>33</v>
      </c>
      <c r="G5297" t="s">
        <v>58</v>
      </c>
      <c r="H5297" t="s">
        <v>94</v>
      </c>
      <c r="I5297" s="7">
        <v>44456</v>
      </c>
      <c r="J5297" s="9">
        <f>VLOOKUP(I5297,'new content'!$A$1:$C$274,2,FALSE)</f>
        <v>1</v>
      </c>
      <c r="K5297" s="9">
        <f>VLOOKUP(I5297,'new content'!$A$1:$C$274,3,FALSE)</f>
        <v>17</v>
      </c>
      <c r="L5297">
        <v>17.345341125155571</v>
      </c>
      <c r="M5297">
        <v>10502</v>
      </c>
      <c r="N5297">
        <v>216.62</v>
      </c>
    </row>
    <row r="5298" spans="1:14" x14ac:dyDescent="0.25">
      <c r="A5298" t="s">
        <v>31</v>
      </c>
      <c r="B5298" t="s">
        <v>33</v>
      </c>
      <c r="G5298" t="s">
        <v>58</v>
      </c>
      <c r="H5298" t="s">
        <v>94</v>
      </c>
      <c r="I5298" s="7">
        <v>44457</v>
      </c>
      <c r="J5298" s="9">
        <f>VLOOKUP(I5298,'new content'!$A$1:$C$274,2,FALSE)</f>
        <v>1</v>
      </c>
      <c r="K5298" s="9">
        <f>VLOOKUP(I5298,'new content'!$A$1:$C$274,3,FALSE)</f>
        <v>18</v>
      </c>
      <c r="L5298">
        <v>17.55281487687439</v>
      </c>
      <c r="M5298">
        <v>11252</v>
      </c>
      <c r="N5298">
        <v>215.17000000000002</v>
      </c>
    </row>
    <row r="5299" spans="1:14" x14ac:dyDescent="0.25">
      <c r="A5299" t="s">
        <v>31</v>
      </c>
      <c r="B5299" t="s">
        <v>33</v>
      </c>
      <c r="G5299" t="s">
        <v>58</v>
      </c>
      <c r="H5299" t="s">
        <v>94</v>
      </c>
      <c r="I5299" s="7">
        <v>44458</v>
      </c>
      <c r="J5299" s="9">
        <f>VLOOKUP(I5299,'new content'!$A$1:$C$274,2,FALSE)</f>
        <v>0</v>
      </c>
      <c r="K5299" s="9">
        <f>VLOOKUP(I5299,'new content'!$A$1:$C$274,3,FALSE)</f>
        <v>18</v>
      </c>
      <c r="L5299">
        <v>16.881341676415119</v>
      </c>
      <c r="M5299">
        <v>10363</v>
      </c>
      <c r="N5299">
        <v>217.28</v>
      </c>
    </row>
    <row r="5300" spans="1:14" x14ac:dyDescent="0.25">
      <c r="A5300" t="s">
        <v>31</v>
      </c>
      <c r="B5300" t="s">
        <v>33</v>
      </c>
      <c r="G5300" t="s">
        <v>58</v>
      </c>
      <c r="H5300" t="s">
        <v>94</v>
      </c>
      <c r="I5300" s="7">
        <v>44459</v>
      </c>
      <c r="J5300" s="9">
        <f>VLOOKUP(I5300,'new content'!$A$1:$C$274,2,FALSE)</f>
        <v>0</v>
      </c>
      <c r="K5300" s="9">
        <f>VLOOKUP(I5300,'new content'!$A$1:$C$274,3,FALSE)</f>
        <v>18</v>
      </c>
      <c r="L5300">
        <v>17.226422873984319</v>
      </c>
      <c r="M5300">
        <v>10559</v>
      </c>
      <c r="N5300">
        <v>222.21</v>
      </c>
    </row>
    <row r="5301" spans="1:14" x14ac:dyDescent="0.25">
      <c r="A5301" t="s">
        <v>31</v>
      </c>
      <c r="B5301" t="s">
        <v>33</v>
      </c>
      <c r="G5301" t="s">
        <v>58</v>
      </c>
      <c r="H5301" t="s">
        <v>94</v>
      </c>
      <c r="I5301" s="7">
        <v>44460</v>
      </c>
      <c r="J5301" s="9">
        <f>VLOOKUP(I5301,'new content'!$A$1:$C$274,2,FALSE)</f>
        <v>0</v>
      </c>
      <c r="K5301" s="9">
        <f>VLOOKUP(I5301,'new content'!$A$1:$C$274,3,FALSE)</f>
        <v>18</v>
      </c>
      <c r="L5301">
        <v>16.655397659659361</v>
      </c>
      <c r="M5301">
        <v>10060</v>
      </c>
      <c r="N5301">
        <v>220.60999999999999</v>
      </c>
    </row>
    <row r="5302" spans="1:14" x14ac:dyDescent="0.25">
      <c r="A5302" t="s">
        <v>31</v>
      </c>
      <c r="B5302" t="s">
        <v>33</v>
      </c>
      <c r="G5302" t="s">
        <v>58</v>
      </c>
      <c r="H5302" t="s">
        <v>94</v>
      </c>
      <c r="I5302" s="7">
        <v>44461</v>
      </c>
      <c r="J5302" s="9">
        <f>VLOOKUP(I5302,'new content'!$A$1:$C$274,2,FALSE)</f>
        <v>0</v>
      </c>
      <c r="K5302" s="9">
        <f>VLOOKUP(I5302,'new content'!$A$1:$C$274,3,FALSE)</f>
        <v>18</v>
      </c>
      <c r="L5302">
        <v>14.68097006631807</v>
      </c>
      <c r="M5302">
        <v>8392</v>
      </c>
      <c r="N5302">
        <v>219.06</v>
      </c>
    </row>
    <row r="5303" spans="1:14" x14ac:dyDescent="0.25">
      <c r="A5303" t="s">
        <v>31</v>
      </c>
      <c r="B5303" t="s">
        <v>33</v>
      </c>
      <c r="G5303" t="s">
        <v>58</v>
      </c>
      <c r="H5303" t="s">
        <v>94</v>
      </c>
      <c r="I5303" s="7">
        <v>44462</v>
      </c>
      <c r="J5303" s="9">
        <f>VLOOKUP(I5303,'new content'!$A$1:$C$274,2,FALSE)</f>
        <v>0</v>
      </c>
      <c r="K5303" s="9">
        <f>VLOOKUP(I5303,'new content'!$A$1:$C$274,3,FALSE)</f>
        <v>18</v>
      </c>
      <c r="L5303">
        <v>12.60297961183122</v>
      </c>
      <c r="M5303">
        <v>7495</v>
      </c>
      <c r="N5303">
        <v>222.32</v>
      </c>
    </row>
    <row r="5304" spans="1:14" x14ac:dyDescent="0.25">
      <c r="A5304" t="s">
        <v>31</v>
      </c>
      <c r="B5304" t="s">
        <v>33</v>
      </c>
      <c r="G5304" t="s">
        <v>58</v>
      </c>
      <c r="H5304" t="s">
        <v>94</v>
      </c>
      <c r="I5304" s="7">
        <v>44463</v>
      </c>
      <c r="J5304" s="9">
        <f>VLOOKUP(I5304,'new content'!$A$1:$C$274,2,FALSE)</f>
        <v>1</v>
      </c>
      <c r="K5304" s="9">
        <f>VLOOKUP(I5304,'new content'!$A$1:$C$274,3,FALSE)</f>
        <v>19</v>
      </c>
      <c r="L5304">
        <v>11.929948799781251</v>
      </c>
      <c r="M5304">
        <v>7878</v>
      </c>
      <c r="N5304">
        <v>218.08</v>
      </c>
    </row>
    <row r="5305" spans="1:14" x14ac:dyDescent="0.25">
      <c r="A5305" t="s">
        <v>31</v>
      </c>
      <c r="B5305" t="s">
        <v>33</v>
      </c>
      <c r="G5305" t="s">
        <v>58</v>
      </c>
      <c r="H5305" t="s">
        <v>94</v>
      </c>
      <c r="I5305" s="7">
        <v>44464</v>
      </c>
      <c r="J5305" s="9">
        <f>VLOOKUP(I5305,'new content'!$A$1:$C$274,2,FALSE)</f>
        <v>0</v>
      </c>
      <c r="K5305" s="9">
        <f>VLOOKUP(I5305,'new content'!$A$1:$C$274,3,FALSE)</f>
        <v>19</v>
      </c>
      <c r="L5305">
        <v>11.466521752273049</v>
      </c>
      <c r="M5305">
        <v>8213</v>
      </c>
      <c r="N5305">
        <v>225.68</v>
      </c>
    </row>
    <row r="5306" spans="1:14" x14ac:dyDescent="0.25">
      <c r="A5306" t="s">
        <v>31</v>
      </c>
      <c r="B5306" t="s">
        <v>33</v>
      </c>
      <c r="G5306" t="s">
        <v>58</v>
      </c>
      <c r="H5306" t="s">
        <v>94</v>
      </c>
      <c r="I5306" s="7">
        <v>44465</v>
      </c>
      <c r="J5306" s="9">
        <f>VLOOKUP(I5306,'new content'!$A$1:$C$274,2,FALSE)</f>
        <v>0</v>
      </c>
      <c r="K5306" s="9">
        <f>VLOOKUP(I5306,'new content'!$A$1:$C$274,3,FALSE)</f>
        <v>19</v>
      </c>
      <c r="L5306">
        <v>11.145984793557069</v>
      </c>
      <c r="M5306">
        <v>8171</v>
      </c>
      <c r="N5306">
        <v>221.19</v>
      </c>
    </row>
    <row r="5307" spans="1:14" x14ac:dyDescent="0.25">
      <c r="A5307" t="s">
        <v>31</v>
      </c>
      <c r="B5307" t="s">
        <v>33</v>
      </c>
      <c r="G5307" t="s">
        <v>58</v>
      </c>
      <c r="H5307" t="s">
        <v>94</v>
      </c>
      <c r="I5307" s="7">
        <v>44466</v>
      </c>
      <c r="J5307" s="9">
        <f>VLOOKUP(I5307,'new content'!$A$1:$C$274,2,FALSE)</f>
        <v>0</v>
      </c>
      <c r="K5307" s="9">
        <f>VLOOKUP(I5307,'new content'!$A$1:$C$274,3,FALSE)</f>
        <v>19</v>
      </c>
      <c r="L5307">
        <v>10.923533134376351</v>
      </c>
      <c r="M5307">
        <v>8494</v>
      </c>
      <c r="N5307">
        <v>220.22</v>
      </c>
    </row>
    <row r="5308" spans="1:14" x14ac:dyDescent="0.25">
      <c r="A5308" t="s">
        <v>31</v>
      </c>
      <c r="B5308" t="s">
        <v>33</v>
      </c>
      <c r="G5308" t="s">
        <v>58</v>
      </c>
      <c r="H5308" t="s">
        <v>94</v>
      </c>
      <c r="I5308" s="7">
        <v>44467</v>
      </c>
      <c r="J5308" s="9">
        <f>VLOOKUP(I5308,'new content'!$A$1:$C$274,2,FALSE)</f>
        <v>1</v>
      </c>
      <c r="K5308" s="9">
        <f>VLOOKUP(I5308,'new content'!$A$1:$C$274,3,FALSE)</f>
        <v>20</v>
      </c>
      <c r="L5308">
        <v>11.47471443072665</v>
      </c>
      <c r="M5308">
        <v>9203</v>
      </c>
      <c r="N5308">
        <v>222.15</v>
      </c>
    </row>
    <row r="5309" spans="1:14" x14ac:dyDescent="0.25">
      <c r="A5309" t="s">
        <v>31</v>
      </c>
      <c r="B5309" t="s">
        <v>33</v>
      </c>
      <c r="G5309" t="s">
        <v>58</v>
      </c>
      <c r="H5309" t="s">
        <v>94</v>
      </c>
      <c r="I5309" s="7">
        <v>44468</v>
      </c>
      <c r="J5309" s="9">
        <f>VLOOKUP(I5309,'new content'!$A$1:$C$274,2,FALSE)</f>
        <v>1</v>
      </c>
      <c r="K5309" s="9">
        <f>VLOOKUP(I5309,'new content'!$A$1:$C$274,3,FALSE)</f>
        <v>21</v>
      </c>
      <c r="L5309">
        <v>11.151662261809101</v>
      </c>
      <c r="M5309">
        <v>8469</v>
      </c>
      <c r="N5309">
        <v>221.10000000000002</v>
      </c>
    </row>
    <row r="5310" spans="1:14" x14ac:dyDescent="0.25">
      <c r="A5310" t="s">
        <v>31</v>
      </c>
      <c r="B5310" t="s">
        <v>33</v>
      </c>
      <c r="G5310" t="s">
        <v>58</v>
      </c>
      <c r="H5310" t="s">
        <v>94</v>
      </c>
      <c r="I5310" s="7">
        <v>44469</v>
      </c>
      <c r="J5310" s="9">
        <f>VLOOKUP(I5310,'new content'!$A$1:$C$274,2,FALSE)</f>
        <v>0</v>
      </c>
      <c r="K5310" s="9">
        <f>VLOOKUP(I5310,'new content'!$A$1:$C$274,3,FALSE)</f>
        <v>21</v>
      </c>
      <c r="L5310">
        <v>11.637018488984561</v>
      </c>
      <c r="M5310">
        <v>8780</v>
      </c>
      <c r="N5310">
        <v>221.38</v>
      </c>
    </row>
    <row r="5311" spans="1:14" x14ac:dyDescent="0.25">
      <c r="A5311" t="s">
        <v>31</v>
      </c>
      <c r="B5311" t="s">
        <v>33</v>
      </c>
      <c r="G5311" t="s">
        <v>58</v>
      </c>
      <c r="H5311" t="s">
        <v>94</v>
      </c>
      <c r="I5311" s="7">
        <v>44470</v>
      </c>
      <c r="J5311" s="9">
        <f>VLOOKUP(I5311,'new content'!$A$1:$C$274,2,FALSE)</f>
        <v>0</v>
      </c>
      <c r="K5311" s="9">
        <f>VLOOKUP(I5311,'new content'!$A$1:$C$274,3,FALSE)</f>
        <v>21</v>
      </c>
      <c r="L5311">
        <v>12.713329846469311</v>
      </c>
      <c r="M5311">
        <v>10161</v>
      </c>
      <c r="N5311">
        <v>218.45</v>
      </c>
    </row>
    <row r="5312" spans="1:14" x14ac:dyDescent="0.25">
      <c r="A5312" t="s">
        <v>31</v>
      </c>
      <c r="B5312" t="s">
        <v>33</v>
      </c>
      <c r="G5312" t="s">
        <v>58</v>
      </c>
      <c r="H5312" t="s">
        <v>94</v>
      </c>
      <c r="I5312" s="7">
        <v>44471</v>
      </c>
      <c r="J5312" s="9">
        <f>VLOOKUP(I5312,'new content'!$A$1:$C$274,2,FALSE)</f>
        <v>0</v>
      </c>
      <c r="K5312" s="9">
        <f>VLOOKUP(I5312,'new content'!$A$1:$C$274,3,FALSE)</f>
        <v>21</v>
      </c>
      <c r="L5312">
        <v>13.48594884704187</v>
      </c>
      <c r="M5312">
        <v>9891</v>
      </c>
      <c r="N5312">
        <v>220.73999999999998</v>
      </c>
    </row>
    <row r="5313" spans="1:14" x14ac:dyDescent="0.25">
      <c r="A5313" t="s">
        <v>31</v>
      </c>
      <c r="B5313" t="s">
        <v>33</v>
      </c>
      <c r="G5313" t="s">
        <v>58</v>
      </c>
      <c r="H5313" t="s">
        <v>94</v>
      </c>
      <c r="I5313" s="7">
        <v>44472</v>
      </c>
      <c r="J5313" s="9">
        <f>VLOOKUP(I5313,'new content'!$A$1:$C$274,2,FALSE)</f>
        <v>0</v>
      </c>
      <c r="K5313" s="9">
        <f>VLOOKUP(I5313,'new content'!$A$1:$C$274,3,FALSE)</f>
        <v>21</v>
      </c>
      <c r="L5313">
        <v>14.807379197053271</v>
      </c>
      <c r="M5313">
        <v>10645</v>
      </c>
      <c r="N5313">
        <v>220.52</v>
      </c>
    </row>
    <row r="5314" spans="1:14" x14ac:dyDescent="0.25">
      <c r="A5314" t="s">
        <v>31</v>
      </c>
      <c r="B5314" t="s">
        <v>33</v>
      </c>
      <c r="G5314" t="s">
        <v>58</v>
      </c>
      <c r="H5314" t="s">
        <v>94</v>
      </c>
      <c r="I5314" s="7">
        <v>44473</v>
      </c>
      <c r="J5314" s="9">
        <f>VLOOKUP(I5314,'new content'!$A$1:$C$274,2,FALSE)</f>
        <v>0</v>
      </c>
      <c r="K5314" s="9">
        <f>VLOOKUP(I5314,'new content'!$A$1:$C$274,3,FALSE)</f>
        <v>21</v>
      </c>
      <c r="L5314">
        <v>14.19416022636765</v>
      </c>
      <c r="M5314">
        <v>9098</v>
      </c>
      <c r="N5314">
        <v>217.97000000000003</v>
      </c>
    </row>
    <row r="5315" spans="1:14" x14ac:dyDescent="0.25">
      <c r="A5315" t="s">
        <v>31</v>
      </c>
      <c r="B5315" t="s">
        <v>33</v>
      </c>
      <c r="G5315" t="s">
        <v>58</v>
      </c>
      <c r="H5315" t="s">
        <v>94</v>
      </c>
      <c r="I5315" s="7">
        <v>44474</v>
      </c>
      <c r="J5315" s="9">
        <f>VLOOKUP(I5315,'new content'!$A$1:$C$274,2,FALSE)</f>
        <v>0</v>
      </c>
      <c r="K5315" s="9">
        <f>VLOOKUP(I5315,'new content'!$A$1:$C$274,3,FALSE)</f>
        <v>21</v>
      </c>
      <c r="L5315">
        <v>13.77001466635317</v>
      </c>
      <c r="M5315">
        <v>9362</v>
      </c>
      <c r="N5315">
        <v>222.45</v>
      </c>
    </row>
    <row r="5316" spans="1:14" x14ac:dyDescent="0.25">
      <c r="A5316" t="s">
        <v>31</v>
      </c>
      <c r="B5316" t="s">
        <v>33</v>
      </c>
      <c r="G5316" t="s">
        <v>58</v>
      </c>
      <c r="H5316" t="s">
        <v>94</v>
      </c>
      <c r="I5316" s="7">
        <v>44475</v>
      </c>
      <c r="J5316" s="9">
        <f>VLOOKUP(I5316,'new content'!$A$1:$C$274,2,FALSE)</f>
        <v>0</v>
      </c>
      <c r="K5316" s="9">
        <f>VLOOKUP(I5316,'new content'!$A$1:$C$274,3,FALSE)</f>
        <v>21</v>
      </c>
      <c r="L5316">
        <v>14.237107069421411</v>
      </c>
      <c r="M5316">
        <v>9841</v>
      </c>
      <c r="N5316">
        <v>220.71</v>
      </c>
    </row>
    <row r="5317" spans="1:14" x14ac:dyDescent="0.25">
      <c r="A5317" t="s">
        <v>31</v>
      </c>
      <c r="B5317" t="s">
        <v>33</v>
      </c>
      <c r="G5317" t="s">
        <v>58</v>
      </c>
      <c r="H5317" t="s">
        <v>94</v>
      </c>
      <c r="I5317" s="7">
        <v>44476</v>
      </c>
      <c r="J5317" s="9">
        <f>VLOOKUP(I5317,'new content'!$A$1:$C$274,2,FALSE)</f>
        <v>0</v>
      </c>
      <c r="K5317" s="9">
        <f>VLOOKUP(I5317,'new content'!$A$1:$C$274,3,FALSE)</f>
        <v>21</v>
      </c>
      <c r="L5317">
        <v>13.79977269983458</v>
      </c>
      <c r="M5317">
        <v>9424</v>
      </c>
      <c r="N5317">
        <v>223.56</v>
      </c>
    </row>
    <row r="5318" spans="1:14" x14ac:dyDescent="0.25">
      <c r="A5318" t="s">
        <v>31</v>
      </c>
      <c r="B5318" t="s">
        <v>33</v>
      </c>
      <c r="G5318" t="s">
        <v>58</v>
      </c>
      <c r="H5318" t="s">
        <v>94</v>
      </c>
      <c r="I5318" s="7">
        <v>44477</v>
      </c>
      <c r="J5318" s="9">
        <f>VLOOKUP(I5318,'new content'!$A$1:$C$274,2,FALSE)</f>
        <v>1</v>
      </c>
      <c r="K5318" s="9">
        <f>VLOOKUP(I5318,'new content'!$A$1:$C$274,3,FALSE)</f>
        <v>22</v>
      </c>
      <c r="L5318">
        <v>14.258166612386249</v>
      </c>
      <c r="M5318">
        <v>9917</v>
      </c>
      <c r="N5318">
        <v>221.70999999999998</v>
      </c>
    </row>
    <row r="5319" spans="1:14" x14ac:dyDescent="0.25">
      <c r="A5319" t="s">
        <v>31</v>
      </c>
      <c r="B5319" t="s">
        <v>33</v>
      </c>
      <c r="G5319" t="s">
        <v>58</v>
      </c>
      <c r="H5319" t="s">
        <v>94</v>
      </c>
      <c r="I5319" s="7">
        <v>44478</v>
      </c>
      <c r="J5319" s="9">
        <f>VLOOKUP(I5319,'new content'!$A$1:$C$274,2,FALSE)</f>
        <v>0</v>
      </c>
      <c r="K5319" s="9">
        <f>VLOOKUP(I5319,'new content'!$A$1:$C$274,3,FALSE)</f>
        <v>22</v>
      </c>
      <c r="L5319">
        <v>14.581965272375831</v>
      </c>
      <c r="M5319">
        <v>10093</v>
      </c>
      <c r="N5319">
        <v>218.38</v>
      </c>
    </row>
    <row r="5320" spans="1:14" x14ac:dyDescent="0.25">
      <c r="A5320" t="s">
        <v>31</v>
      </c>
      <c r="B5320" t="s">
        <v>33</v>
      </c>
      <c r="G5320" t="s">
        <v>58</v>
      </c>
      <c r="H5320" t="s">
        <v>94</v>
      </c>
      <c r="I5320" s="7">
        <v>44479</v>
      </c>
      <c r="J5320" s="9">
        <f>VLOOKUP(I5320,'new content'!$A$1:$C$274,2,FALSE)</f>
        <v>0</v>
      </c>
      <c r="K5320" s="9">
        <f>VLOOKUP(I5320,'new content'!$A$1:$C$274,3,FALSE)</f>
        <v>22</v>
      </c>
      <c r="L5320">
        <v>15.594907979870319</v>
      </c>
      <c r="M5320">
        <v>11097</v>
      </c>
      <c r="N5320">
        <v>220.32</v>
      </c>
    </row>
    <row r="5321" spans="1:14" x14ac:dyDescent="0.25">
      <c r="A5321" t="s">
        <v>31</v>
      </c>
      <c r="B5321" t="s">
        <v>33</v>
      </c>
      <c r="G5321" t="s">
        <v>58</v>
      </c>
      <c r="H5321" t="s">
        <v>94</v>
      </c>
      <c r="I5321" s="7">
        <v>44480</v>
      </c>
      <c r="J5321" s="9">
        <f>VLOOKUP(I5321,'new content'!$A$1:$C$274,2,FALSE)</f>
        <v>0</v>
      </c>
      <c r="K5321" s="9">
        <f>VLOOKUP(I5321,'new content'!$A$1:$C$274,3,FALSE)</f>
        <v>22</v>
      </c>
      <c r="L5321">
        <v>16.31675670885047</v>
      </c>
      <c r="M5321">
        <v>11160</v>
      </c>
      <c r="N5321">
        <v>209.23000000000002</v>
      </c>
    </row>
    <row r="5322" spans="1:14" x14ac:dyDescent="0.25">
      <c r="A5322" t="s">
        <v>31</v>
      </c>
      <c r="B5322" t="s">
        <v>33</v>
      </c>
      <c r="G5322" t="s">
        <v>58</v>
      </c>
      <c r="H5322" t="s">
        <v>94</v>
      </c>
      <c r="I5322" s="7">
        <v>44481</v>
      </c>
      <c r="J5322" s="9">
        <f>VLOOKUP(I5322,'new content'!$A$1:$C$274,2,FALSE)</f>
        <v>0</v>
      </c>
      <c r="K5322" s="9">
        <f>VLOOKUP(I5322,'new content'!$A$1:$C$274,3,FALSE)</f>
        <v>22</v>
      </c>
      <c r="L5322">
        <v>16.828091718552979</v>
      </c>
      <c r="M5322">
        <v>11225</v>
      </c>
      <c r="N5322">
        <v>222.58</v>
      </c>
    </row>
    <row r="5323" spans="1:14" x14ac:dyDescent="0.25">
      <c r="A5323" t="s">
        <v>31</v>
      </c>
      <c r="B5323" t="s">
        <v>33</v>
      </c>
      <c r="G5323" t="s">
        <v>58</v>
      </c>
      <c r="H5323" t="s">
        <v>94</v>
      </c>
      <c r="I5323" s="7">
        <v>44482</v>
      </c>
      <c r="J5323" s="9">
        <f>VLOOKUP(I5323,'new content'!$A$1:$C$274,2,FALSE)</f>
        <v>0</v>
      </c>
      <c r="K5323" s="9">
        <f>VLOOKUP(I5323,'new content'!$A$1:$C$274,3,FALSE)</f>
        <v>22</v>
      </c>
      <c r="L5323">
        <v>18.010472588360059</v>
      </c>
      <c r="M5323">
        <v>11568</v>
      </c>
      <c r="N5323">
        <v>221.44</v>
      </c>
    </row>
    <row r="5324" spans="1:14" x14ac:dyDescent="0.25">
      <c r="A5324" t="s">
        <v>31</v>
      </c>
      <c r="B5324" t="s">
        <v>33</v>
      </c>
      <c r="G5324" t="s">
        <v>58</v>
      </c>
      <c r="H5324" t="s">
        <v>94</v>
      </c>
      <c r="I5324" s="7">
        <v>44483</v>
      </c>
      <c r="J5324" s="9">
        <f>VLOOKUP(I5324,'new content'!$A$1:$C$274,2,FALSE)</f>
        <v>1</v>
      </c>
      <c r="K5324" s="9">
        <f>VLOOKUP(I5324,'new content'!$A$1:$C$274,3,FALSE)</f>
        <v>23</v>
      </c>
      <c r="L5324">
        <v>18.85230580294629</v>
      </c>
      <c r="M5324">
        <v>12021</v>
      </c>
      <c r="N5324">
        <v>222.33</v>
      </c>
    </row>
    <row r="5325" spans="1:14" x14ac:dyDescent="0.25">
      <c r="A5325" t="s">
        <v>31</v>
      </c>
      <c r="B5325" t="s">
        <v>33</v>
      </c>
      <c r="G5325" t="s">
        <v>58</v>
      </c>
      <c r="H5325" t="s">
        <v>94</v>
      </c>
      <c r="I5325" s="7">
        <v>44484</v>
      </c>
      <c r="J5325" s="9">
        <f>VLOOKUP(I5325,'new content'!$A$1:$C$274,2,FALSE)</f>
        <v>0</v>
      </c>
      <c r="K5325" s="9">
        <f>VLOOKUP(I5325,'new content'!$A$1:$C$274,3,FALSE)</f>
        <v>23</v>
      </c>
      <c r="L5325">
        <v>18.607447692294429</v>
      </c>
      <c r="M5325">
        <v>10837</v>
      </c>
      <c r="N5325">
        <v>224.51</v>
      </c>
    </row>
    <row r="5326" spans="1:14" x14ac:dyDescent="0.25">
      <c r="A5326" t="s">
        <v>31</v>
      </c>
      <c r="B5326" t="s">
        <v>33</v>
      </c>
      <c r="G5326" t="s">
        <v>58</v>
      </c>
      <c r="H5326" t="s">
        <v>94</v>
      </c>
      <c r="I5326" s="7">
        <v>44485</v>
      </c>
      <c r="J5326" s="9">
        <f>VLOOKUP(I5326,'new content'!$A$1:$C$274,2,FALSE)</f>
        <v>0</v>
      </c>
      <c r="K5326" s="9">
        <f>VLOOKUP(I5326,'new content'!$A$1:$C$274,3,FALSE)</f>
        <v>23</v>
      </c>
      <c r="L5326">
        <v>20.12441499666296</v>
      </c>
      <c r="M5326">
        <v>12996</v>
      </c>
      <c r="N5326">
        <v>224.92</v>
      </c>
    </row>
    <row r="5327" spans="1:14" x14ac:dyDescent="0.25">
      <c r="A5327" t="s">
        <v>31</v>
      </c>
      <c r="B5327" t="s">
        <v>33</v>
      </c>
      <c r="G5327" t="s">
        <v>58</v>
      </c>
      <c r="H5327" t="s">
        <v>94</v>
      </c>
      <c r="I5327" s="7">
        <v>44486</v>
      </c>
      <c r="J5327" s="9">
        <f>VLOOKUP(I5327,'new content'!$A$1:$C$274,2,FALSE)</f>
        <v>0</v>
      </c>
      <c r="K5327" s="9">
        <f>VLOOKUP(I5327,'new content'!$A$1:$C$274,3,FALSE)</f>
        <v>23</v>
      </c>
      <c r="L5327">
        <v>22.077775142866031</v>
      </c>
      <c r="M5327">
        <v>13721</v>
      </c>
      <c r="N5327">
        <v>216.62</v>
      </c>
    </row>
    <row r="5328" spans="1:14" x14ac:dyDescent="0.25">
      <c r="A5328" t="s">
        <v>31</v>
      </c>
      <c r="B5328" t="s">
        <v>33</v>
      </c>
      <c r="G5328" t="s">
        <v>58</v>
      </c>
      <c r="H5328" t="s">
        <v>94</v>
      </c>
      <c r="I5328" s="7">
        <v>44487</v>
      </c>
      <c r="J5328" s="9">
        <f>VLOOKUP(I5328,'new content'!$A$1:$C$274,2,FALSE)</f>
        <v>0</v>
      </c>
      <c r="K5328" s="9">
        <f>VLOOKUP(I5328,'new content'!$A$1:$C$274,3,FALSE)</f>
        <v>23</v>
      </c>
      <c r="L5328">
        <v>23.473513366474482</v>
      </c>
      <c r="M5328">
        <v>14073</v>
      </c>
      <c r="N5328">
        <v>222.38</v>
      </c>
    </row>
    <row r="5329" spans="1:14" x14ac:dyDescent="0.25">
      <c r="A5329" t="s">
        <v>31</v>
      </c>
      <c r="B5329" t="s">
        <v>33</v>
      </c>
      <c r="G5329" t="s">
        <v>58</v>
      </c>
      <c r="H5329" t="s">
        <v>94</v>
      </c>
      <c r="I5329" s="7">
        <v>44488</v>
      </c>
      <c r="J5329" s="9">
        <f>VLOOKUP(I5329,'new content'!$A$1:$C$274,2,FALSE)</f>
        <v>0</v>
      </c>
      <c r="K5329" s="9">
        <f>VLOOKUP(I5329,'new content'!$A$1:$C$274,3,FALSE)</f>
        <v>23</v>
      </c>
      <c r="L5329">
        <v>20.93381157515778</v>
      </c>
      <c r="M5329">
        <v>10348</v>
      </c>
      <c r="N5329">
        <v>222.06</v>
      </c>
    </row>
    <row r="5330" spans="1:14" x14ac:dyDescent="0.25">
      <c r="A5330" t="s">
        <v>31</v>
      </c>
      <c r="B5330" t="s">
        <v>33</v>
      </c>
      <c r="G5330" t="s">
        <v>58</v>
      </c>
      <c r="H5330" t="s">
        <v>94</v>
      </c>
      <c r="I5330" s="7">
        <v>44489</v>
      </c>
      <c r="J5330" s="9">
        <f>VLOOKUP(I5330,'new content'!$A$1:$C$274,2,FALSE)</f>
        <v>0</v>
      </c>
      <c r="K5330" s="9">
        <f>VLOOKUP(I5330,'new content'!$A$1:$C$274,3,FALSE)</f>
        <v>23</v>
      </c>
      <c r="L5330">
        <v>19.20439331786508</v>
      </c>
      <c r="M5330">
        <v>10124</v>
      </c>
      <c r="N5330">
        <v>221.43</v>
      </c>
    </row>
    <row r="5331" spans="1:14" x14ac:dyDescent="0.25">
      <c r="A5331" t="s">
        <v>31</v>
      </c>
      <c r="B5331" t="s">
        <v>33</v>
      </c>
      <c r="G5331" t="s">
        <v>58</v>
      </c>
      <c r="H5331" t="s">
        <v>94</v>
      </c>
      <c r="I5331" s="7">
        <v>44490</v>
      </c>
      <c r="J5331" s="9">
        <f>VLOOKUP(I5331,'new content'!$A$1:$C$274,2,FALSE)</f>
        <v>0</v>
      </c>
      <c r="K5331" s="9">
        <f>VLOOKUP(I5331,'new content'!$A$1:$C$274,3,FALSE)</f>
        <v>23</v>
      </c>
      <c r="L5331">
        <v>18.85277613296244</v>
      </c>
      <c r="M5331">
        <v>10775</v>
      </c>
      <c r="N5331">
        <v>222.14000000000001</v>
      </c>
    </row>
    <row r="5332" spans="1:14" x14ac:dyDescent="0.25">
      <c r="A5332" t="s">
        <v>31</v>
      </c>
      <c r="B5332" t="s">
        <v>33</v>
      </c>
      <c r="G5332" t="s">
        <v>58</v>
      </c>
      <c r="H5332" t="s">
        <v>94</v>
      </c>
      <c r="I5332" s="7">
        <v>44491</v>
      </c>
      <c r="J5332" s="9">
        <f>VLOOKUP(I5332,'new content'!$A$1:$C$274,2,FALSE)</f>
        <v>1</v>
      </c>
      <c r="K5332" s="9">
        <f>VLOOKUP(I5332,'new content'!$A$1:$C$274,3,FALSE)</f>
        <v>24</v>
      </c>
      <c r="L5332">
        <v>17.778008390885368</v>
      </c>
      <c r="M5332">
        <v>10321</v>
      </c>
      <c r="N5332">
        <v>220.65</v>
      </c>
    </row>
    <row r="5333" spans="1:14" x14ac:dyDescent="0.25">
      <c r="A5333" t="s">
        <v>31</v>
      </c>
      <c r="B5333" t="s">
        <v>33</v>
      </c>
      <c r="G5333" t="s">
        <v>58</v>
      </c>
      <c r="H5333" t="s">
        <v>94</v>
      </c>
      <c r="I5333" s="7">
        <v>44492</v>
      </c>
      <c r="J5333" s="9">
        <f>VLOOKUP(I5333,'new content'!$A$1:$C$274,2,FALSE)</f>
        <v>1</v>
      </c>
      <c r="K5333" s="9">
        <f>VLOOKUP(I5333,'new content'!$A$1:$C$274,3,FALSE)</f>
        <v>25</v>
      </c>
      <c r="L5333">
        <v>17.856425959737891</v>
      </c>
      <c r="M5333">
        <v>10523</v>
      </c>
      <c r="N5333">
        <v>220.01</v>
      </c>
    </row>
    <row r="5334" spans="1:14" x14ac:dyDescent="0.25">
      <c r="A5334" t="s">
        <v>31</v>
      </c>
      <c r="B5334" t="s">
        <v>33</v>
      </c>
      <c r="G5334" t="s">
        <v>58</v>
      </c>
      <c r="H5334" t="s">
        <v>94</v>
      </c>
      <c r="I5334" s="7">
        <v>44493</v>
      </c>
      <c r="J5334" s="9">
        <f>VLOOKUP(I5334,'new content'!$A$1:$C$274,2,FALSE)</f>
        <v>0</v>
      </c>
      <c r="K5334" s="9">
        <f>VLOOKUP(I5334,'new content'!$A$1:$C$274,3,FALSE)</f>
        <v>25</v>
      </c>
      <c r="L5334">
        <v>17.911379835344729</v>
      </c>
      <c r="M5334">
        <v>11458</v>
      </c>
      <c r="N5334">
        <v>221.42</v>
      </c>
    </row>
    <row r="5335" spans="1:14" x14ac:dyDescent="0.25">
      <c r="A5335" t="s">
        <v>31</v>
      </c>
      <c r="B5335" t="s">
        <v>33</v>
      </c>
      <c r="G5335" t="s">
        <v>58</v>
      </c>
      <c r="H5335" t="s">
        <v>94</v>
      </c>
      <c r="I5335" s="7">
        <v>44494</v>
      </c>
      <c r="J5335" s="9">
        <f>VLOOKUP(I5335,'new content'!$A$1:$C$274,2,FALSE)</f>
        <v>0</v>
      </c>
      <c r="K5335" s="9">
        <f>VLOOKUP(I5335,'new content'!$A$1:$C$274,3,FALSE)</f>
        <v>25</v>
      </c>
      <c r="L5335">
        <v>19.62501269151652</v>
      </c>
      <c r="M5335">
        <v>12979</v>
      </c>
      <c r="N5335">
        <v>221.19</v>
      </c>
    </row>
    <row r="5336" spans="1:14" x14ac:dyDescent="0.25">
      <c r="A5336" t="s">
        <v>31</v>
      </c>
      <c r="B5336" t="s">
        <v>33</v>
      </c>
      <c r="G5336" t="s">
        <v>58</v>
      </c>
      <c r="H5336" t="s">
        <v>94</v>
      </c>
      <c r="I5336" s="7">
        <v>44495</v>
      </c>
      <c r="J5336" s="9">
        <f>VLOOKUP(I5336,'new content'!$A$1:$C$274,2,FALSE)</f>
        <v>0</v>
      </c>
      <c r="K5336" s="9">
        <f>VLOOKUP(I5336,'new content'!$A$1:$C$274,3,FALSE)</f>
        <v>25</v>
      </c>
      <c r="L5336">
        <v>19.145373866776499</v>
      </c>
      <c r="M5336">
        <v>11137</v>
      </c>
      <c r="N5336">
        <v>191.52</v>
      </c>
    </row>
    <row r="5337" spans="1:14" x14ac:dyDescent="0.25">
      <c r="A5337" t="s">
        <v>31</v>
      </c>
      <c r="B5337" t="s">
        <v>33</v>
      </c>
      <c r="G5337" t="s">
        <v>58</v>
      </c>
      <c r="H5337" t="s">
        <v>94</v>
      </c>
      <c r="I5337" s="7">
        <v>44496</v>
      </c>
      <c r="J5337" s="9">
        <f>VLOOKUP(I5337,'new content'!$A$1:$C$274,2,FALSE)</f>
        <v>0</v>
      </c>
      <c r="K5337" s="9">
        <f>VLOOKUP(I5337,'new content'!$A$1:$C$274,3,FALSE)</f>
        <v>25</v>
      </c>
      <c r="L5337">
        <v>12.497017111616691</v>
      </c>
      <c r="M5337">
        <v>2863</v>
      </c>
      <c r="N5337">
        <v>36.49</v>
      </c>
    </row>
    <row r="5338" spans="1:14" x14ac:dyDescent="0.25">
      <c r="A5338" t="s">
        <v>31</v>
      </c>
      <c r="B5338" t="s">
        <v>33</v>
      </c>
      <c r="G5338" t="s">
        <v>58</v>
      </c>
      <c r="H5338" t="s">
        <v>94</v>
      </c>
      <c r="I5338" s="7">
        <v>44497</v>
      </c>
      <c r="J5338" s="9">
        <f>VLOOKUP(I5338,'new content'!$A$1:$C$274,2,FALSE)</f>
        <v>0</v>
      </c>
      <c r="K5338" s="9">
        <f>VLOOKUP(I5338,'new content'!$A$1:$C$274,3,FALSE)</f>
        <v>25</v>
      </c>
      <c r="L5338">
        <v>8.4501832334116251</v>
      </c>
      <c r="M5338">
        <v>3003</v>
      </c>
      <c r="N5338">
        <v>37.409999999999997</v>
      </c>
    </row>
    <row r="5339" spans="1:14" x14ac:dyDescent="0.25">
      <c r="A5339" t="s">
        <v>31</v>
      </c>
      <c r="B5339" t="s">
        <v>33</v>
      </c>
      <c r="G5339" t="s">
        <v>58</v>
      </c>
      <c r="H5339" t="s">
        <v>94</v>
      </c>
      <c r="I5339" s="7">
        <v>44498</v>
      </c>
      <c r="J5339" s="9">
        <f>VLOOKUP(I5339,'new content'!$A$1:$C$274,2,FALSE)</f>
        <v>1</v>
      </c>
      <c r="K5339" s="9">
        <f>VLOOKUP(I5339,'new content'!$A$1:$C$274,3,FALSE)</f>
        <v>26</v>
      </c>
      <c r="L5339">
        <v>5.9857669562378932</v>
      </c>
      <c r="M5339">
        <v>2866</v>
      </c>
      <c r="N5339">
        <v>37.07</v>
      </c>
    </row>
    <row r="5340" spans="1:14" x14ac:dyDescent="0.25">
      <c r="A5340" t="s">
        <v>31</v>
      </c>
      <c r="B5340" t="s">
        <v>33</v>
      </c>
      <c r="G5340" t="s">
        <v>58</v>
      </c>
      <c r="H5340" t="s">
        <v>94</v>
      </c>
      <c r="I5340" s="7">
        <v>44499</v>
      </c>
      <c r="J5340" s="9">
        <f>VLOOKUP(I5340,'new content'!$A$1:$C$274,2,FALSE)</f>
        <v>0</v>
      </c>
      <c r="K5340" s="9">
        <f>VLOOKUP(I5340,'new content'!$A$1:$C$274,3,FALSE)</f>
        <v>26</v>
      </c>
      <c r="L5340">
        <v>4.4684603653570347</v>
      </c>
      <c r="M5340">
        <v>3359</v>
      </c>
      <c r="N5340">
        <v>36.93</v>
      </c>
    </row>
    <row r="5341" spans="1:14" x14ac:dyDescent="0.25">
      <c r="A5341" t="s">
        <v>31</v>
      </c>
      <c r="B5341" t="s">
        <v>33</v>
      </c>
      <c r="G5341" t="s">
        <v>58</v>
      </c>
      <c r="H5341" t="s">
        <v>94</v>
      </c>
      <c r="I5341" s="7">
        <v>44500</v>
      </c>
      <c r="J5341" s="9">
        <f>VLOOKUP(I5341,'new content'!$A$1:$C$274,2,FALSE)</f>
        <v>0</v>
      </c>
      <c r="K5341" s="9">
        <f>VLOOKUP(I5341,'new content'!$A$1:$C$274,3,FALSE)</f>
        <v>26</v>
      </c>
      <c r="L5341">
        <v>3.977574801278323</v>
      </c>
      <c r="M5341">
        <v>4183</v>
      </c>
      <c r="N5341">
        <v>36.25</v>
      </c>
    </row>
    <row r="5342" spans="1:14" x14ac:dyDescent="0.25">
      <c r="A5342" t="s">
        <v>31</v>
      </c>
      <c r="B5342" t="s">
        <v>33</v>
      </c>
      <c r="G5342" t="s">
        <v>58</v>
      </c>
      <c r="H5342" t="s">
        <v>94</v>
      </c>
      <c r="I5342" s="7">
        <v>44501</v>
      </c>
      <c r="J5342" s="9">
        <f>VLOOKUP(I5342,'new content'!$A$1:$C$274,2,FALSE)</f>
        <v>0</v>
      </c>
      <c r="K5342" s="9">
        <f>VLOOKUP(I5342,'new content'!$A$1:$C$274,3,FALSE)</f>
        <v>26</v>
      </c>
      <c r="L5342">
        <v>3.6484147985802182</v>
      </c>
      <c r="M5342">
        <v>4148</v>
      </c>
      <c r="N5342">
        <v>37.29</v>
      </c>
    </row>
    <row r="5343" spans="1:14" x14ac:dyDescent="0.25">
      <c r="A5343" t="s">
        <v>31</v>
      </c>
      <c r="B5343" t="s">
        <v>33</v>
      </c>
      <c r="G5343" t="s">
        <v>58</v>
      </c>
      <c r="H5343" t="s">
        <v>94</v>
      </c>
      <c r="I5343" s="7">
        <v>44502</v>
      </c>
      <c r="J5343" s="9">
        <f>VLOOKUP(I5343,'new content'!$A$1:$C$274,2,FALSE)</f>
        <v>0</v>
      </c>
      <c r="K5343" s="9">
        <f>VLOOKUP(I5343,'new content'!$A$1:$C$274,3,FALSE)</f>
        <v>26</v>
      </c>
      <c r="L5343">
        <v>2.9955026085054568</v>
      </c>
      <c r="M5343">
        <v>3384</v>
      </c>
      <c r="N5343">
        <v>36.729999999999997</v>
      </c>
    </row>
    <row r="5344" spans="1:14" x14ac:dyDescent="0.25">
      <c r="A5344" t="s">
        <v>31</v>
      </c>
      <c r="B5344" t="s">
        <v>33</v>
      </c>
      <c r="G5344" t="s">
        <v>58</v>
      </c>
      <c r="H5344" t="s">
        <v>94</v>
      </c>
      <c r="I5344" s="7">
        <v>44503</v>
      </c>
      <c r="J5344" s="9">
        <f>VLOOKUP(I5344,'new content'!$A$1:$C$274,2,FALSE)</f>
        <v>0</v>
      </c>
      <c r="K5344" s="9">
        <f>VLOOKUP(I5344,'new content'!$A$1:$C$274,3,FALSE)</f>
        <v>26</v>
      </c>
      <c r="L5344">
        <v>2.5720302843757041</v>
      </c>
      <c r="M5344">
        <v>3181</v>
      </c>
      <c r="N5344">
        <v>37.1</v>
      </c>
    </row>
    <row r="5345" spans="1:14" x14ac:dyDescent="0.25">
      <c r="A5345" t="s">
        <v>31</v>
      </c>
      <c r="B5345" t="s">
        <v>33</v>
      </c>
      <c r="G5345" t="s">
        <v>58</v>
      </c>
      <c r="H5345" t="s">
        <v>94</v>
      </c>
      <c r="I5345" s="7">
        <v>44504</v>
      </c>
      <c r="J5345" s="9">
        <f>VLOOKUP(I5345,'new content'!$A$1:$C$274,2,FALSE)</f>
        <v>1</v>
      </c>
      <c r="K5345" s="9">
        <f>VLOOKUP(I5345,'new content'!$A$1:$C$274,3,FALSE)</f>
        <v>27</v>
      </c>
      <c r="L5345">
        <v>2.292596420319768</v>
      </c>
      <c r="M5345">
        <v>2953</v>
      </c>
      <c r="N5345">
        <v>36.42</v>
      </c>
    </row>
    <row r="5346" spans="1:14" x14ac:dyDescent="0.25">
      <c r="A5346" t="s">
        <v>31</v>
      </c>
      <c r="B5346" t="s">
        <v>33</v>
      </c>
      <c r="G5346" t="s">
        <v>58</v>
      </c>
      <c r="H5346" t="s">
        <v>94</v>
      </c>
      <c r="I5346" s="7">
        <v>44505</v>
      </c>
      <c r="J5346" s="9">
        <f>VLOOKUP(I5346,'new content'!$A$1:$C$274,2,FALSE)</f>
        <v>0</v>
      </c>
      <c r="K5346" s="9">
        <f>VLOOKUP(I5346,'new content'!$A$1:$C$274,3,FALSE)</f>
        <v>27</v>
      </c>
      <c r="L5346">
        <v>2.1055133315452661</v>
      </c>
      <c r="M5346">
        <v>2675</v>
      </c>
      <c r="N5346">
        <v>36.520000000000003</v>
      </c>
    </row>
    <row r="5347" spans="1:14" x14ac:dyDescent="0.25">
      <c r="A5347" t="s">
        <v>31</v>
      </c>
      <c r="B5347" t="s">
        <v>33</v>
      </c>
      <c r="G5347" t="s">
        <v>58</v>
      </c>
      <c r="H5347" t="s">
        <v>94</v>
      </c>
      <c r="I5347" s="7">
        <v>44506</v>
      </c>
      <c r="J5347" s="9">
        <f>VLOOKUP(I5347,'new content'!$A$1:$C$274,2,FALSE)</f>
        <v>0</v>
      </c>
      <c r="K5347" s="9">
        <f>VLOOKUP(I5347,'new content'!$A$1:$C$274,3,FALSE)</f>
        <v>27</v>
      </c>
      <c r="L5347">
        <v>1.978797119471799</v>
      </c>
      <c r="M5347">
        <v>2709</v>
      </c>
      <c r="N5347">
        <v>37.06</v>
      </c>
    </row>
    <row r="5348" spans="1:14" x14ac:dyDescent="0.25">
      <c r="A5348" t="s">
        <v>31</v>
      </c>
      <c r="B5348" t="s">
        <v>33</v>
      </c>
      <c r="G5348" t="s">
        <v>58</v>
      </c>
      <c r="H5348" t="s">
        <v>94</v>
      </c>
      <c r="I5348" s="7">
        <v>44507</v>
      </c>
      <c r="J5348" s="9">
        <f>VLOOKUP(I5348,'new content'!$A$1:$C$274,2,FALSE)</f>
        <v>0</v>
      </c>
      <c r="K5348" s="9">
        <f>VLOOKUP(I5348,'new content'!$A$1:$C$274,3,FALSE)</f>
        <v>27</v>
      </c>
      <c r="L5348">
        <v>1.8921974794284151</v>
      </c>
      <c r="M5348">
        <v>3368</v>
      </c>
      <c r="N5348">
        <v>37.43</v>
      </c>
    </row>
    <row r="5349" spans="1:14" x14ac:dyDescent="0.25">
      <c r="A5349" t="s">
        <v>31</v>
      </c>
      <c r="B5349" t="s">
        <v>33</v>
      </c>
      <c r="G5349" t="s">
        <v>58</v>
      </c>
      <c r="H5349" t="s">
        <v>94</v>
      </c>
      <c r="I5349" s="7">
        <v>44508</v>
      </c>
      <c r="J5349" s="9">
        <f>VLOOKUP(I5349,'new content'!$A$1:$C$274,2,FALSE)</f>
        <v>0</v>
      </c>
      <c r="K5349" s="9">
        <f>VLOOKUP(I5349,'new content'!$A$1:$C$274,3,FALSE)</f>
        <v>27</v>
      </c>
      <c r="L5349">
        <v>1.8326155641251809</v>
      </c>
      <c r="M5349">
        <v>2996</v>
      </c>
      <c r="N5349">
        <v>35.65</v>
      </c>
    </row>
    <row r="5350" spans="1:14" x14ac:dyDescent="0.25">
      <c r="A5350" t="s">
        <v>31</v>
      </c>
      <c r="B5350" t="s">
        <v>33</v>
      </c>
      <c r="G5350" t="s">
        <v>58</v>
      </c>
      <c r="H5350" t="s">
        <v>94</v>
      </c>
      <c r="I5350" s="7">
        <v>44509</v>
      </c>
      <c r="J5350" s="9">
        <f>VLOOKUP(I5350,'new content'!$A$1:$C$274,2,FALSE)</f>
        <v>0</v>
      </c>
      <c r="K5350" s="9">
        <f>VLOOKUP(I5350,'new content'!$A$1:$C$274,3,FALSE)</f>
        <v>27</v>
      </c>
      <c r="L5350">
        <v>1.7914195170170919</v>
      </c>
      <c r="M5350">
        <v>2664</v>
      </c>
      <c r="N5350">
        <v>36.450000000000003</v>
      </c>
    </row>
    <row r="5351" spans="1:14" x14ac:dyDescent="0.25">
      <c r="A5351" t="s">
        <v>31</v>
      </c>
      <c r="B5351" t="s">
        <v>33</v>
      </c>
      <c r="G5351" t="s">
        <v>58</v>
      </c>
      <c r="H5351" t="s">
        <v>94</v>
      </c>
      <c r="I5351" s="7">
        <v>44510</v>
      </c>
      <c r="J5351" s="9">
        <f>VLOOKUP(I5351,'new content'!$A$1:$C$274,2,FALSE)</f>
        <v>0</v>
      </c>
      <c r="K5351" s="9">
        <f>VLOOKUP(I5351,'new content'!$A$1:$C$274,3,FALSE)</f>
        <v>27</v>
      </c>
      <c r="L5351">
        <v>1.4470622107774109</v>
      </c>
      <c r="M5351">
        <v>2390</v>
      </c>
      <c r="N5351">
        <v>36.130000000000003</v>
      </c>
    </row>
    <row r="5352" spans="1:14" x14ac:dyDescent="0.25">
      <c r="A5352" t="s">
        <v>31</v>
      </c>
      <c r="B5352" t="s">
        <v>33</v>
      </c>
      <c r="G5352" t="s">
        <v>58</v>
      </c>
      <c r="H5352" t="s">
        <v>94</v>
      </c>
      <c r="I5352" s="7">
        <v>44511</v>
      </c>
      <c r="J5352" s="9">
        <f>VLOOKUP(I5352,'new content'!$A$1:$C$274,2,FALSE)</f>
        <v>1</v>
      </c>
      <c r="K5352" s="9">
        <f>VLOOKUP(I5352,'new content'!$A$1:$C$274,3,FALSE)</f>
        <v>28</v>
      </c>
      <c r="L5352">
        <v>1.226088592251289</v>
      </c>
      <c r="M5352">
        <v>2179</v>
      </c>
      <c r="N5352">
        <v>36.630000000000003</v>
      </c>
    </row>
    <row r="5353" spans="1:14" x14ac:dyDescent="0.25">
      <c r="A5353" t="s">
        <v>31</v>
      </c>
      <c r="B5353" t="s">
        <v>33</v>
      </c>
      <c r="G5353" t="s">
        <v>58</v>
      </c>
      <c r="H5353" t="s">
        <v>94</v>
      </c>
      <c r="I5353" s="7">
        <v>44512</v>
      </c>
      <c r="J5353" s="9">
        <f>VLOOKUP(I5353,'new content'!$A$1:$C$274,2,FALSE)</f>
        <v>0</v>
      </c>
      <c r="K5353" s="9">
        <f>VLOOKUP(I5353,'new content'!$A$1:$C$274,3,FALSE)</f>
        <v>28</v>
      </c>
      <c r="L5353">
        <v>1.0814733267240999</v>
      </c>
      <c r="M5353">
        <v>2158</v>
      </c>
      <c r="N5353">
        <v>36.83</v>
      </c>
    </row>
    <row r="5354" spans="1:14" x14ac:dyDescent="0.25">
      <c r="A5354" t="s">
        <v>31</v>
      </c>
      <c r="B5354" t="s">
        <v>33</v>
      </c>
      <c r="G5354" t="s">
        <v>58</v>
      </c>
      <c r="H5354" t="s">
        <v>94</v>
      </c>
      <c r="I5354" s="7">
        <v>44513</v>
      </c>
      <c r="J5354" s="9">
        <f>VLOOKUP(I5354,'new content'!$A$1:$C$274,2,FALSE)</f>
        <v>0</v>
      </c>
      <c r="K5354" s="9">
        <f>VLOOKUP(I5354,'new content'!$A$1:$C$274,3,FALSE)</f>
        <v>28</v>
      </c>
      <c r="L5354">
        <v>1.2527943424445009</v>
      </c>
      <c r="M5354">
        <v>2661</v>
      </c>
      <c r="N5354">
        <v>38.21</v>
      </c>
    </row>
    <row r="5355" spans="1:14" x14ac:dyDescent="0.25">
      <c r="A5355" t="s">
        <v>31</v>
      </c>
      <c r="B5355" t="s">
        <v>33</v>
      </c>
      <c r="G5355" t="s">
        <v>58</v>
      </c>
      <c r="H5355" t="s">
        <v>94</v>
      </c>
      <c r="I5355" s="7">
        <v>44514</v>
      </c>
      <c r="J5355" s="9">
        <f>VLOOKUP(I5355,'new content'!$A$1:$C$274,2,FALSE)</f>
        <v>0</v>
      </c>
      <c r="K5355" s="9">
        <f>VLOOKUP(I5355,'new content'!$A$1:$C$274,3,FALSE)</f>
        <v>28</v>
      </c>
      <c r="L5355">
        <v>1.379579310669153</v>
      </c>
      <c r="M5355">
        <v>2704</v>
      </c>
      <c r="N5355">
        <v>36.1</v>
      </c>
    </row>
    <row r="5356" spans="1:14" x14ac:dyDescent="0.25">
      <c r="A5356" t="s">
        <v>31</v>
      </c>
      <c r="B5356" t="s">
        <v>33</v>
      </c>
      <c r="G5356" t="s">
        <v>58</v>
      </c>
      <c r="H5356" t="s">
        <v>94</v>
      </c>
      <c r="I5356" s="7">
        <v>44515</v>
      </c>
      <c r="J5356" s="9">
        <f>VLOOKUP(I5356,'new content'!$A$1:$C$274,2,FALSE)</f>
        <v>0</v>
      </c>
      <c r="K5356" s="9">
        <f>VLOOKUP(I5356,'new content'!$A$1:$C$274,3,FALSE)</f>
        <v>28</v>
      </c>
      <c r="L5356">
        <v>1.47164598769899</v>
      </c>
      <c r="M5356">
        <v>2869</v>
      </c>
      <c r="N5356">
        <v>35.47</v>
      </c>
    </row>
    <row r="5357" spans="1:14" x14ac:dyDescent="0.25">
      <c r="A5357" t="s">
        <v>31</v>
      </c>
      <c r="B5357" t="s">
        <v>33</v>
      </c>
      <c r="G5357" t="s">
        <v>58</v>
      </c>
      <c r="H5357" t="s">
        <v>94</v>
      </c>
      <c r="I5357" s="7">
        <v>44516</v>
      </c>
      <c r="J5357" s="9">
        <f>VLOOKUP(I5357,'new content'!$A$1:$C$274,2,FALSE)</f>
        <v>0</v>
      </c>
      <c r="K5357" s="9">
        <f>VLOOKUP(I5357,'new content'!$A$1:$C$274,3,FALSE)</f>
        <v>28</v>
      </c>
      <c r="L5357">
        <v>1.537703010365846</v>
      </c>
      <c r="M5357">
        <v>2810</v>
      </c>
      <c r="N5357">
        <v>37.03</v>
      </c>
    </row>
    <row r="5358" spans="1:14" x14ac:dyDescent="0.25">
      <c r="A5358" t="s">
        <v>31</v>
      </c>
      <c r="B5358" t="s">
        <v>33</v>
      </c>
      <c r="G5358" t="s">
        <v>58</v>
      </c>
      <c r="H5358" t="s">
        <v>94</v>
      </c>
      <c r="I5358" s="7">
        <v>44517</v>
      </c>
      <c r="J5358" s="9">
        <f>VLOOKUP(I5358,'new content'!$A$1:$C$274,2,FALSE)</f>
        <v>0</v>
      </c>
      <c r="K5358" s="9">
        <f>VLOOKUP(I5358,'new content'!$A$1:$C$274,3,FALSE)</f>
        <v>28</v>
      </c>
      <c r="L5358">
        <v>1.584726854921896</v>
      </c>
      <c r="M5358">
        <v>2516</v>
      </c>
      <c r="N5358">
        <v>36.729999999999997</v>
      </c>
    </row>
    <row r="5359" spans="1:14" x14ac:dyDescent="0.25">
      <c r="A5359" t="s">
        <v>31</v>
      </c>
      <c r="B5359" t="s">
        <v>33</v>
      </c>
      <c r="G5359" t="s">
        <v>58</v>
      </c>
      <c r="H5359" t="s">
        <v>94</v>
      </c>
      <c r="I5359" s="7">
        <v>44518</v>
      </c>
      <c r="J5359" s="9">
        <f>VLOOKUP(I5359,'new content'!$A$1:$C$274,2,FALSE)</f>
        <v>1</v>
      </c>
      <c r="K5359" s="9">
        <f>VLOOKUP(I5359,'new content'!$A$1:$C$274,3,FALSE)</f>
        <v>29</v>
      </c>
      <c r="L5359">
        <v>1.314987038551761</v>
      </c>
      <c r="M5359">
        <v>2451</v>
      </c>
      <c r="N5359">
        <v>37.64</v>
      </c>
    </row>
    <row r="5360" spans="1:14" x14ac:dyDescent="0.25">
      <c r="A5360" t="s">
        <v>31</v>
      </c>
      <c r="B5360" t="s">
        <v>33</v>
      </c>
      <c r="G5360" t="s">
        <v>58</v>
      </c>
      <c r="H5360" t="s">
        <v>94</v>
      </c>
      <c r="I5360" s="7">
        <v>44519</v>
      </c>
      <c r="J5360" s="9">
        <f>VLOOKUP(I5360,'new content'!$A$1:$C$274,2,FALSE)</f>
        <v>1</v>
      </c>
      <c r="K5360" s="9">
        <f>VLOOKUP(I5360,'new content'!$A$1:$C$274,3,FALSE)</f>
        <v>30</v>
      </c>
      <c r="L5360">
        <v>1.1399680900333751</v>
      </c>
      <c r="M5360">
        <v>2439</v>
      </c>
      <c r="N5360">
        <v>36.630000000000003</v>
      </c>
    </row>
    <row r="5361" spans="1:14" x14ac:dyDescent="0.25">
      <c r="A5361" t="s">
        <v>31</v>
      </c>
      <c r="B5361" t="s">
        <v>33</v>
      </c>
      <c r="G5361" t="s">
        <v>58</v>
      </c>
      <c r="H5361" t="s">
        <v>94</v>
      </c>
      <c r="I5361" s="7">
        <v>44520</v>
      </c>
      <c r="J5361" s="9">
        <f>VLOOKUP(I5361,'new content'!$A$1:$C$274,2,FALSE)</f>
        <v>0</v>
      </c>
      <c r="K5361" s="9">
        <f>VLOOKUP(I5361,'new content'!$A$1:$C$274,3,FALSE)</f>
        <v>30</v>
      </c>
      <c r="L5361">
        <v>1.2964233221833941</v>
      </c>
      <c r="M5361">
        <v>2661</v>
      </c>
      <c r="N5361">
        <v>37.75</v>
      </c>
    </row>
    <row r="5362" spans="1:14" x14ac:dyDescent="0.25">
      <c r="A5362" t="s">
        <v>31</v>
      </c>
      <c r="B5362" t="s">
        <v>33</v>
      </c>
      <c r="G5362" t="s">
        <v>58</v>
      </c>
      <c r="H5362" t="s">
        <v>94</v>
      </c>
      <c r="I5362" s="7">
        <v>44521</v>
      </c>
      <c r="J5362" s="9">
        <f>VLOOKUP(I5362,'new content'!$A$1:$C$274,2,FALSE)</f>
        <v>0</v>
      </c>
      <c r="K5362" s="9">
        <f>VLOOKUP(I5362,'new content'!$A$1:$C$274,3,FALSE)</f>
        <v>30</v>
      </c>
      <c r="L5362">
        <v>1.411414985628149</v>
      </c>
      <c r="M5362">
        <v>2730</v>
      </c>
      <c r="N5362">
        <v>36.92</v>
      </c>
    </row>
    <row r="5363" spans="1:14" x14ac:dyDescent="0.25">
      <c r="A5363" t="s">
        <v>31</v>
      </c>
      <c r="B5363" t="s">
        <v>33</v>
      </c>
      <c r="G5363" t="s">
        <v>58</v>
      </c>
      <c r="H5363" t="s">
        <v>94</v>
      </c>
      <c r="I5363" s="7">
        <v>44522</v>
      </c>
      <c r="J5363" s="9">
        <f>VLOOKUP(I5363,'new content'!$A$1:$C$274,2,FALSE)</f>
        <v>0</v>
      </c>
      <c r="K5363" s="9">
        <f>VLOOKUP(I5363,'new content'!$A$1:$C$274,3,FALSE)</f>
        <v>30</v>
      </c>
      <c r="L5363">
        <v>1.4945592061289781</v>
      </c>
      <c r="M5363">
        <v>2584</v>
      </c>
      <c r="N5363">
        <v>36.92</v>
      </c>
    </row>
    <row r="5364" spans="1:14" x14ac:dyDescent="0.25">
      <c r="A5364" t="s">
        <v>31</v>
      </c>
      <c r="B5364" t="s">
        <v>33</v>
      </c>
      <c r="G5364" t="s">
        <v>58</v>
      </c>
      <c r="H5364" t="s">
        <v>94</v>
      </c>
      <c r="I5364" s="7">
        <v>44523</v>
      </c>
      <c r="J5364" s="9">
        <f>VLOOKUP(I5364,'new content'!$A$1:$C$274,2,FALSE)</f>
        <v>0</v>
      </c>
      <c r="K5364" s="9">
        <f>VLOOKUP(I5364,'new content'!$A$1:$C$274,3,FALSE)</f>
        <v>30</v>
      </c>
      <c r="L5364">
        <v>1.2568535573496249</v>
      </c>
      <c r="M5364">
        <v>2252</v>
      </c>
      <c r="N5364">
        <v>36.08</v>
      </c>
    </row>
    <row r="5365" spans="1:14" x14ac:dyDescent="0.25">
      <c r="A5365" t="s">
        <v>31</v>
      </c>
      <c r="B5365" t="s">
        <v>33</v>
      </c>
      <c r="G5365" t="s">
        <v>58</v>
      </c>
      <c r="H5365" t="s">
        <v>94</v>
      </c>
      <c r="I5365" s="7">
        <v>44524</v>
      </c>
      <c r="J5365" s="9">
        <f>VLOOKUP(I5365,'new content'!$A$1:$C$274,2,FALSE)</f>
        <v>0</v>
      </c>
      <c r="K5365" s="9">
        <f>VLOOKUP(I5365,'new content'!$A$1:$C$274,3,FALSE)</f>
        <v>30</v>
      </c>
      <c r="L5365">
        <v>1.101768486358774</v>
      </c>
      <c r="M5365">
        <v>2284</v>
      </c>
      <c r="N5365">
        <v>36.299999999999997</v>
      </c>
    </row>
    <row r="5366" spans="1:14" x14ac:dyDescent="0.25">
      <c r="A5366" t="s">
        <v>31</v>
      </c>
      <c r="B5366" t="s">
        <v>33</v>
      </c>
      <c r="G5366" t="s">
        <v>58</v>
      </c>
      <c r="H5366" t="s">
        <v>94</v>
      </c>
      <c r="I5366" s="7">
        <v>44525</v>
      </c>
      <c r="J5366" s="9">
        <f>VLOOKUP(I5366,'new content'!$A$1:$C$274,2,FALSE)</f>
        <v>1</v>
      </c>
      <c r="K5366" s="9">
        <f>VLOOKUP(I5366,'new content'!$A$1:$C$274,3,FALSE)</f>
        <v>31</v>
      </c>
      <c r="L5366">
        <v>0.99884535158496113</v>
      </c>
      <c r="M5366">
        <v>2365</v>
      </c>
      <c r="N5366">
        <v>36.590000000000003</v>
      </c>
    </row>
    <row r="5367" spans="1:14" x14ac:dyDescent="0.25">
      <c r="A5367" t="s">
        <v>31</v>
      </c>
      <c r="B5367" t="s">
        <v>33</v>
      </c>
      <c r="G5367" t="s">
        <v>58</v>
      </c>
      <c r="H5367" t="s">
        <v>94</v>
      </c>
      <c r="I5367" s="7">
        <v>44526</v>
      </c>
      <c r="J5367" s="9">
        <f>VLOOKUP(I5367,'new content'!$A$1:$C$274,2,FALSE)</f>
        <v>0</v>
      </c>
      <c r="K5367" s="9">
        <f>VLOOKUP(I5367,'new content'!$A$1:$C$274,3,FALSE)</f>
        <v>31</v>
      </c>
      <c r="L5367">
        <v>0.92959395447206694</v>
      </c>
      <c r="M5367">
        <v>2270</v>
      </c>
      <c r="N5367">
        <v>37.79</v>
      </c>
    </row>
    <row r="5368" spans="1:14" x14ac:dyDescent="0.25">
      <c r="A5368" t="s">
        <v>31</v>
      </c>
      <c r="B5368" t="s">
        <v>33</v>
      </c>
      <c r="G5368" t="s">
        <v>58</v>
      </c>
      <c r="H5368" t="s">
        <v>94</v>
      </c>
      <c r="I5368" s="7">
        <v>44527</v>
      </c>
      <c r="J5368" s="9">
        <f>VLOOKUP(I5368,'new content'!$A$1:$C$274,2,FALSE)</f>
        <v>0</v>
      </c>
      <c r="K5368" s="9">
        <f>VLOOKUP(I5368,'new content'!$A$1:$C$274,3,FALSE)</f>
        <v>31</v>
      </c>
      <c r="L5368">
        <v>0.88249881447085921</v>
      </c>
      <c r="M5368">
        <v>2363</v>
      </c>
      <c r="N5368">
        <v>36.78</v>
      </c>
    </row>
    <row r="5369" spans="1:14" x14ac:dyDescent="0.25">
      <c r="A5369" t="s">
        <v>31</v>
      </c>
      <c r="B5369" t="s">
        <v>33</v>
      </c>
      <c r="G5369" t="s">
        <v>58</v>
      </c>
      <c r="H5369" t="s">
        <v>94</v>
      </c>
      <c r="I5369" s="7">
        <v>44528</v>
      </c>
      <c r="J5369" s="9">
        <f>VLOOKUP(I5369,'new content'!$A$1:$C$274,2,FALSE)</f>
        <v>0</v>
      </c>
      <c r="K5369" s="9">
        <f>VLOOKUP(I5369,'new content'!$A$1:$C$274,3,FALSE)</f>
        <v>31</v>
      </c>
      <c r="L5369">
        <v>0.85021275325363121</v>
      </c>
      <c r="M5369">
        <v>2425</v>
      </c>
      <c r="N5369">
        <v>36.46</v>
      </c>
    </row>
    <row r="5370" spans="1:14" x14ac:dyDescent="0.25">
      <c r="A5370" t="s">
        <v>31</v>
      </c>
      <c r="B5370" t="s">
        <v>33</v>
      </c>
      <c r="G5370" t="s">
        <v>58</v>
      </c>
      <c r="H5370" t="s">
        <v>94</v>
      </c>
      <c r="I5370" s="7">
        <v>44529</v>
      </c>
      <c r="J5370" s="9">
        <f>VLOOKUP(I5370,'new content'!$A$1:$C$274,2,FALSE)</f>
        <v>0</v>
      </c>
      <c r="K5370" s="9">
        <f>VLOOKUP(I5370,'new content'!$A$1:$C$274,3,FALSE)</f>
        <v>31</v>
      </c>
      <c r="L5370">
        <v>0.82794732500139523</v>
      </c>
      <c r="M5370">
        <v>2075</v>
      </c>
      <c r="N5370">
        <v>35.56</v>
      </c>
    </row>
    <row r="5371" spans="1:14" x14ac:dyDescent="0.25">
      <c r="A5371" t="s">
        <v>31</v>
      </c>
      <c r="B5371" t="s">
        <v>33</v>
      </c>
      <c r="G5371" t="s">
        <v>58</v>
      </c>
      <c r="H5371" t="s">
        <v>94</v>
      </c>
      <c r="I5371" s="7">
        <v>44530</v>
      </c>
      <c r="J5371" s="9">
        <f>VLOOKUP(I5371,'new content'!$A$1:$C$274,2,FALSE)</f>
        <v>1</v>
      </c>
      <c r="K5371" s="9">
        <f>VLOOKUP(I5371,'new content'!$A$1:$C$274,3,FALSE)</f>
        <v>32</v>
      </c>
      <c r="L5371">
        <v>0.81252604914857152</v>
      </c>
      <c r="M5371">
        <v>2205</v>
      </c>
      <c r="N5371">
        <v>36.72</v>
      </c>
    </row>
    <row r="5372" spans="1:14" x14ac:dyDescent="0.25">
      <c r="A5372" t="s">
        <v>31</v>
      </c>
      <c r="B5372" t="s">
        <v>33</v>
      </c>
      <c r="G5372" t="s">
        <v>58</v>
      </c>
      <c r="H5372" t="s">
        <v>94</v>
      </c>
      <c r="I5372" s="7">
        <v>44531</v>
      </c>
      <c r="J5372" s="9">
        <f>VLOOKUP(I5372,'new content'!$A$1:$C$274,2,FALSE)</f>
        <v>0</v>
      </c>
      <c r="K5372" s="9">
        <f>VLOOKUP(I5372,'new content'!$A$1:$C$274,3,FALSE)</f>
        <v>32</v>
      </c>
      <c r="L5372">
        <v>1.0465323017748851</v>
      </c>
      <c r="M5372">
        <v>2591</v>
      </c>
      <c r="N5372">
        <v>37.270000000000003</v>
      </c>
    </row>
    <row r="5373" spans="1:14" x14ac:dyDescent="0.25">
      <c r="A5373" t="s">
        <v>31</v>
      </c>
      <c r="B5373" t="s">
        <v>33</v>
      </c>
      <c r="G5373" t="s">
        <v>58</v>
      </c>
      <c r="H5373" t="s">
        <v>94</v>
      </c>
      <c r="I5373" s="7">
        <v>44532</v>
      </c>
      <c r="J5373" s="9">
        <f>VLOOKUP(I5373,'new content'!$A$1:$C$274,2,FALSE)</f>
        <v>1</v>
      </c>
      <c r="K5373" s="9">
        <f>VLOOKUP(I5373,'new content'!$A$1:$C$274,3,FALSE)</f>
        <v>33</v>
      </c>
      <c r="L5373">
        <v>1.2265480603252401</v>
      </c>
      <c r="M5373">
        <v>2618</v>
      </c>
      <c r="N5373">
        <v>37.090000000000003</v>
      </c>
    </row>
    <row r="5374" spans="1:14" x14ac:dyDescent="0.25">
      <c r="A5374" t="s">
        <v>31</v>
      </c>
      <c r="B5374" t="s">
        <v>33</v>
      </c>
      <c r="G5374" t="s">
        <v>58</v>
      </c>
      <c r="H5374" t="s">
        <v>94</v>
      </c>
      <c r="I5374" s="7">
        <v>44533</v>
      </c>
      <c r="J5374" s="9">
        <f>VLOOKUP(I5374,'new content'!$A$1:$C$274,2,FALSE)</f>
        <v>0</v>
      </c>
      <c r="K5374" s="9">
        <f>VLOOKUP(I5374,'new content'!$A$1:$C$274,3,FALSE)</f>
        <v>33</v>
      </c>
      <c r="L5374">
        <v>1.0817768506959391</v>
      </c>
      <c r="M5374">
        <v>2418</v>
      </c>
      <c r="N5374">
        <v>37.94</v>
      </c>
    </row>
    <row r="5375" spans="1:14" x14ac:dyDescent="0.25">
      <c r="A5375" t="s">
        <v>31</v>
      </c>
      <c r="B5375" t="s">
        <v>33</v>
      </c>
      <c r="G5375" t="s">
        <v>58</v>
      </c>
      <c r="H5375" t="s">
        <v>94</v>
      </c>
      <c r="I5375" s="7">
        <v>44534</v>
      </c>
      <c r="J5375" s="9">
        <f>VLOOKUP(I5375,'new content'!$A$1:$C$274,2,FALSE)</f>
        <v>0</v>
      </c>
      <c r="K5375" s="9">
        <f>VLOOKUP(I5375,'new content'!$A$1:$C$274,3,FALSE)</f>
        <v>33</v>
      </c>
      <c r="L5375">
        <v>1.253021713726274</v>
      </c>
      <c r="M5375">
        <v>2583</v>
      </c>
      <c r="N5375">
        <v>36.39</v>
      </c>
    </row>
    <row r="5376" spans="1:14" x14ac:dyDescent="0.25">
      <c r="A5376" t="s">
        <v>31</v>
      </c>
      <c r="B5376" t="s">
        <v>33</v>
      </c>
      <c r="G5376" t="s">
        <v>58</v>
      </c>
      <c r="H5376" t="s">
        <v>94</v>
      </c>
      <c r="I5376" s="7">
        <v>44535</v>
      </c>
      <c r="J5376" s="9">
        <f>VLOOKUP(I5376,'new content'!$A$1:$C$274,2,FALSE)</f>
        <v>0</v>
      </c>
      <c r="K5376" s="9">
        <f>VLOOKUP(I5376,'new content'!$A$1:$C$274,3,FALSE)</f>
        <v>33</v>
      </c>
      <c r="L5376">
        <v>1.3797456620082</v>
      </c>
      <c r="M5376">
        <v>2903</v>
      </c>
      <c r="N5376">
        <v>35.96</v>
      </c>
    </row>
    <row r="5377" spans="1:14" x14ac:dyDescent="0.25">
      <c r="A5377" t="s">
        <v>31</v>
      </c>
      <c r="B5377" t="s">
        <v>33</v>
      </c>
      <c r="G5377" t="s">
        <v>58</v>
      </c>
      <c r="H5377" t="s">
        <v>94</v>
      </c>
      <c r="I5377" s="7">
        <v>44536</v>
      </c>
      <c r="J5377" s="9">
        <f>VLOOKUP(I5377,'new content'!$A$1:$C$274,2,FALSE)</f>
        <v>0</v>
      </c>
      <c r="K5377" s="9">
        <f>VLOOKUP(I5377,'new content'!$A$1:$C$274,3,FALSE)</f>
        <v>33</v>
      </c>
      <c r="L5377">
        <v>1.471765919471103</v>
      </c>
      <c r="M5377">
        <v>2576</v>
      </c>
      <c r="N5377">
        <v>37.020000000000003</v>
      </c>
    </row>
    <row r="5378" spans="1:14" x14ac:dyDescent="0.25">
      <c r="A5378" t="s">
        <v>31</v>
      </c>
      <c r="B5378" t="s">
        <v>33</v>
      </c>
      <c r="G5378" t="s">
        <v>58</v>
      </c>
      <c r="H5378" t="s">
        <v>94</v>
      </c>
      <c r="I5378" s="7">
        <v>44537</v>
      </c>
      <c r="J5378" s="9">
        <f>VLOOKUP(I5378,'new content'!$A$1:$C$274,2,FALSE)</f>
        <v>0</v>
      </c>
      <c r="K5378" s="9">
        <f>VLOOKUP(I5378,'new content'!$A$1:$C$274,3,FALSE)</f>
        <v>33</v>
      </c>
      <c r="L5378">
        <v>1.2421025665595189</v>
      </c>
      <c r="M5378">
        <v>2460</v>
      </c>
      <c r="N5378">
        <v>36.950000000000003</v>
      </c>
    </row>
    <row r="5379" spans="1:14" x14ac:dyDescent="0.25">
      <c r="A5379" t="s">
        <v>31</v>
      </c>
      <c r="B5379" t="s">
        <v>33</v>
      </c>
      <c r="G5379" t="s">
        <v>58</v>
      </c>
      <c r="H5379" t="s">
        <v>94</v>
      </c>
      <c r="I5379" s="7">
        <v>44538</v>
      </c>
      <c r="J5379" s="9">
        <f>VLOOKUP(I5379,'new content'!$A$1:$C$274,2,FALSE)</f>
        <v>0</v>
      </c>
      <c r="K5379" s="9">
        <f>VLOOKUP(I5379,'new content'!$A$1:$C$274,3,FALSE)</f>
        <v>33</v>
      </c>
      <c r="L5379">
        <v>1.092044571192039</v>
      </c>
      <c r="M5379">
        <v>2184</v>
      </c>
      <c r="N5379">
        <v>37</v>
      </c>
    </row>
    <row r="5380" spans="1:14" x14ac:dyDescent="0.25">
      <c r="A5380" t="s">
        <v>31</v>
      </c>
      <c r="B5380" t="s">
        <v>33</v>
      </c>
      <c r="G5380" t="s">
        <v>58</v>
      </c>
      <c r="H5380" t="s">
        <v>94</v>
      </c>
      <c r="I5380" s="7">
        <v>44539</v>
      </c>
      <c r="J5380" s="9">
        <f>VLOOKUP(I5380,'new content'!$A$1:$C$274,2,FALSE)</f>
        <v>1</v>
      </c>
      <c r="K5380" s="9">
        <f>VLOOKUP(I5380,'new content'!$A$1:$C$274,3,FALSE)</f>
        <v>34</v>
      </c>
      <c r="L5380">
        <v>0.99233753257203261</v>
      </c>
      <c r="M5380">
        <v>2143</v>
      </c>
      <c r="N5380">
        <v>36.53</v>
      </c>
    </row>
    <row r="5381" spans="1:14" x14ac:dyDescent="0.25">
      <c r="A5381" t="s">
        <v>31</v>
      </c>
      <c r="B5381" t="s">
        <v>33</v>
      </c>
      <c r="G5381" t="s">
        <v>58</v>
      </c>
      <c r="H5381" t="s">
        <v>94</v>
      </c>
      <c r="I5381" s="7">
        <v>44540</v>
      </c>
      <c r="J5381" s="9">
        <f>VLOOKUP(I5381,'new content'!$A$1:$C$274,2,FALSE)</f>
        <v>0</v>
      </c>
      <c r="K5381" s="9">
        <f>VLOOKUP(I5381,'new content'!$A$1:$C$274,3,FALSE)</f>
        <v>34</v>
      </c>
      <c r="L5381">
        <v>0.92518635373458646</v>
      </c>
      <c r="M5381">
        <v>1977</v>
      </c>
      <c r="N5381">
        <v>37.35</v>
      </c>
    </row>
    <row r="5382" spans="1:14" x14ac:dyDescent="0.25">
      <c r="A5382" t="s">
        <v>31</v>
      </c>
      <c r="B5382" t="s">
        <v>33</v>
      </c>
      <c r="G5382" t="s">
        <v>58</v>
      </c>
      <c r="H5382" t="s">
        <v>94</v>
      </c>
      <c r="I5382" s="7">
        <v>44541</v>
      </c>
      <c r="J5382" s="9">
        <f>VLOOKUP(I5382,'new content'!$A$1:$C$274,2,FALSE)</f>
        <v>0</v>
      </c>
      <c r="K5382" s="9">
        <f>VLOOKUP(I5382,'new content'!$A$1:$C$274,3,FALSE)</f>
        <v>34</v>
      </c>
      <c r="L5382">
        <v>0.87948643489679423</v>
      </c>
      <c r="M5382">
        <v>2385</v>
      </c>
      <c r="N5382">
        <v>36.57</v>
      </c>
    </row>
    <row r="5383" spans="1:14" x14ac:dyDescent="0.25">
      <c r="A5383" t="s">
        <v>31</v>
      </c>
      <c r="B5383" t="s">
        <v>33</v>
      </c>
      <c r="G5383" t="s">
        <v>58</v>
      </c>
      <c r="H5383" t="s">
        <v>94</v>
      </c>
      <c r="I5383" s="7">
        <v>44542</v>
      </c>
      <c r="J5383" s="9">
        <f>VLOOKUP(I5383,'new content'!$A$1:$C$274,2,FALSE)</f>
        <v>0</v>
      </c>
      <c r="K5383" s="9">
        <f>VLOOKUP(I5383,'new content'!$A$1:$C$274,3,FALSE)</f>
        <v>34</v>
      </c>
      <c r="L5383">
        <v>0.84813999509944227</v>
      </c>
      <c r="M5383">
        <v>2455</v>
      </c>
      <c r="N5383">
        <v>37.049999999999997</v>
      </c>
    </row>
    <row r="5384" spans="1:14" x14ac:dyDescent="0.25">
      <c r="A5384" t="s">
        <v>31</v>
      </c>
      <c r="B5384" t="s">
        <v>33</v>
      </c>
      <c r="G5384" t="s">
        <v>58</v>
      </c>
      <c r="H5384" t="s">
        <v>94</v>
      </c>
      <c r="I5384" s="7">
        <v>44543</v>
      </c>
      <c r="J5384" s="9">
        <f>VLOOKUP(I5384,'new content'!$A$1:$C$274,2,FALSE)</f>
        <v>0</v>
      </c>
      <c r="K5384" s="9">
        <f>VLOOKUP(I5384,'new content'!$A$1:$C$274,3,FALSE)</f>
        <v>34</v>
      </c>
      <c r="L5384">
        <v>0.82651404626172209</v>
      </c>
      <c r="M5384">
        <v>2345</v>
      </c>
      <c r="N5384">
        <v>36.83</v>
      </c>
    </row>
    <row r="5385" spans="1:14" x14ac:dyDescent="0.25">
      <c r="A5385" t="s">
        <v>31</v>
      </c>
      <c r="B5385" t="s">
        <v>33</v>
      </c>
      <c r="G5385" t="s">
        <v>58</v>
      </c>
      <c r="H5385" t="s">
        <v>94</v>
      </c>
      <c r="I5385" s="7">
        <v>44544</v>
      </c>
      <c r="J5385" s="9">
        <f>VLOOKUP(I5385,'new content'!$A$1:$C$274,2,FALSE)</f>
        <v>0</v>
      </c>
      <c r="K5385" s="9">
        <f>VLOOKUP(I5385,'new content'!$A$1:$C$274,3,FALSE)</f>
        <v>34</v>
      </c>
      <c r="L5385">
        <v>0.81153142317858018</v>
      </c>
      <c r="M5385">
        <v>2451</v>
      </c>
      <c r="N5385">
        <v>36.11</v>
      </c>
    </row>
    <row r="5386" spans="1:14" x14ac:dyDescent="0.25">
      <c r="A5386" t="s">
        <v>31</v>
      </c>
      <c r="B5386" t="s">
        <v>33</v>
      </c>
      <c r="G5386" t="s">
        <v>58</v>
      </c>
      <c r="H5386" t="s">
        <v>94</v>
      </c>
      <c r="I5386" s="7">
        <v>44545</v>
      </c>
      <c r="J5386" s="9">
        <f>VLOOKUP(I5386,'new content'!$A$1:$C$274,2,FALSE)</f>
        <v>1</v>
      </c>
      <c r="K5386" s="9">
        <f>VLOOKUP(I5386,'new content'!$A$1:$C$274,3,FALSE)</f>
        <v>35</v>
      </c>
      <c r="L5386">
        <v>0.80111994893834859</v>
      </c>
      <c r="M5386">
        <v>2166</v>
      </c>
      <c r="N5386">
        <v>37.19</v>
      </c>
    </row>
    <row r="5387" spans="1:14" x14ac:dyDescent="0.25">
      <c r="A5387" t="s">
        <v>31</v>
      </c>
      <c r="B5387" t="s">
        <v>33</v>
      </c>
      <c r="G5387" t="s">
        <v>58</v>
      </c>
      <c r="H5387" t="s">
        <v>94</v>
      </c>
      <c r="I5387" s="7">
        <v>44546</v>
      </c>
      <c r="J5387" s="9">
        <f>VLOOKUP(I5387,'new content'!$A$1:$C$274,2,FALSE)</f>
        <v>1</v>
      </c>
      <c r="K5387" s="9">
        <f>VLOOKUP(I5387,'new content'!$A$1:$C$274,3,FALSE)</f>
        <v>36</v>
      </c>
      <c r="L5387">
        <v>0.79386938471557666</v>
      </c>
      <c r="M5387">
        <v>1937</v>
      </c>
      <c r="N5387">
        <v>36.04</v>
      </c>
    </row>
    <row r="5388" spans="1:14" x14ac:dyDescent="0.25">
      <c r="A5388" t="s">
        <v>31</v>
      </c>
      <c r="B5388" t="s">
        <v>33</v>
      </c>
      <c r="G5388" t="s">
        <v>58</v>
      </c>
      <c r="H5388" t="s">
        <v>94</v>
      </c>
      <c r="I5388" s="7">
        <v>44547</v>
      </c>
      <c r="J5388" s="9">
        <f>VLOOKUP(I5388,'new content'!$A$1:$C$274,2,FALSE)</f>
        <v>1</v>
      </c>
      <c r="K5388" s="9">
        <f>VLOOKUP(I5388,'new content'!$A$1:$C$274,3,FALSE)</f>
        <v>37</v>
      </c>
      <c r="L5388">
        <v>0.78881236625864248</v>
      </c>
      <c r="M5388">
        <v>2039</v>
      </c>
      <c r="N5388">
        <v>36.04</v>
      </c>
    </row>
    <row r="5389" spans="1:14" x14ac:dyDescent="0.25">
      <c r="A5389" t="s">
        <v>31</v>
      </c>
      <c r="B5389" t="s">
        <v>33</v>
      </c>
      <c r="G5389" t="s">
        <v>58</v>
      </c>
      <c r="H5389" t="s">
        <v>94</v>
      </c>
      <c r="I5389" s="7">
        <v>44548</v>
      </c>
      <c r="J5389" s="9">
        <f>VLOOKUP(I5389,'new content'!$A$1:$C$274,2,FALSE)</f>
        <v>0</v>
      </c>
      <c r="K5389" s="9">
        <f>VLOOKUP(I5389,'new content'!$A$1:$C$274,3,FALSE)</f>
        <v>37</v>
      </c>
      <c r="L5389">
        <v>0.78528146376201169</v>
      </c>
      <c r="M5389">
        <v>2185</v>
      </c>
      <c r="N5389">
        <v>38.17</v>
      </c>
    </row>
    <row r="5390" spans="1:14" x14ac:dyDescent="0.25">
      <c r="A5390" t="s">
        <v>31</v>
      </c>
      <c r="B5390" t="s">
        <v>33</v>
      </c>
      <c r="G5390" t="s">
        <v>58</v>
      </c>
      <c r="H5390" t="s">
        <v>94</v>
      </c>
      <c r="I5390" s="7">
        <v>44549</v>
      </c>
      <c r="J5390" s="9">
        <f>VLOOKUP(I5390,'new content'!$A$1:$C$274,2,FALSE)</f>
        <v>0</v>
      </c>
      <c r="K5390" s="9">
        <f>VLOOKUP(I5390,'new content'!$A$1:$C$274,3,FALSE)</f>
        <v>37</v>
      </c>
      <c r="L5390">
        <v>0.78281424915957276</v>
      </c>
      <c r="M5390">
        <v>2497</v>
      </c>
      <c r="N5390">
        <v>36.840000000000003</v>
      </c>
    </row>
    <row r="5391" spans="1:14" x14ac:dyDescent="0.25">
      <c r="A5391" t="s">
        <v>31</v>
      </c>
      <c r="B5391" t="s">
        <v>33</v>
      </c>
      <c r="G5391" t="s">
        <v>58</v>
      </c>
      <c r="H5391" t="s">
        <v>94</v>
      </c>
      <c r="I5391" s="7">
        <v>44550</v>
      </c>
      <c r="J5391" s="9">
        <f>VLOOKUP(I5391,'new content'!$A$1:$C$274,2,FALSE)</f>
        <v>1</v>
      </c>
      <c r="K5391" s="9">
        <f>VLOOKUP(I5391,'new content'!$A$1:$C$274,3,FALSE)</f>
        <v>38</v>
      </c>
      <c r="L5391">
        <v>0.7810893640381904</v>
      </c>
      <c r="M5391">
        <v>2438</v>
      </c>
      <c r="N5391">
        <v>37.06</v>
      </c>
    </row>
    <row r="5392" spans="1:14" x14ac:dyDescent="0.25">
      <c r="A5392" t="s">
        <v>31</v>
      </c>
      <c r="B5392" t="s">
        <v>33</v>
      </c>
      <c r="G5392" t="s">
        <v>58</v>
      </c>
      <c r="H5392" t="s">
        <v>94</v>
      </c>
      <c r="I5392" s="7">
        <v>44551</v>
      </c>
      <c r="J5392" s="9">
        <f>VLOOKUP(I5392,'new content'!$A$1:$C$274,2,FALSE)</f>
        <v>1</v>
      </c>
      <c r="K5392" s="9">
        <f>VLOOKUP(I5392,'new content'!$A$1:$C$274,3,FALSE)</f>
        <v>39</v>
      </c>
      <c r="L5392">
        <v>0.77988300559224888</v>
      </c>
      <c r="M5392">
        <v>2195</v>
      </c>
      <c r="N5392">
        <v>37.1</v>
      </c>
    </row>
    <row r="5393" spans="1:14" x14ac:dyDescent="0.25">
      <c r="A5393" t="s">
        <v>31</v>
      </c>
      <c r="B5393" t="s">
        <v>33</v>
      </c>
      <c r="G5393" t="s">
        <v>58</v>
      </c>
      <c r="H5393" t="s">
        <v>94</v>
      </c>
      <c r="I5393" s="7">
        <v>44552</v>
      </c>
      <c r="J5393" s="9">
        <f>VLOOKUP(I5393,'new content'!$A$1:$C$274,2,FALSE)</f>
        <v>1</v>
      </c>
      <c r="K5393" s="9">
        <f>VLOOKUP(I5393,'new content'!$A$1:$C$274,3,FALSE)</f>
        <v>40</v>
      </c>
      <c r="L5393">
        <v>0.77903907472049783</v>
      </c>
      <c r="M5393">
        <v>2112</v>
      </c>
      <c r="N5393">
        <v>35.979999999999997</v>
      </c>
    </row>
    <row r="5394" spans="1:14" x14ac:dyDescent="0.25">
      <c r="A5394" t="s">
        <v>31</v>
      </c>
      <c r="B5394" t="s">
        <v>33</v>
      </c>
      <c r="G5394" t="s">
        <v>58</v>
      </c>
      <c r="H5394" t="s">
        <v>94</v>
      </c>
      <c r="I5394" s="7">
        <v>44553</v>
      </c>
      <c r="J5394" s="9">
        <f>VLOOKUP(I5394,'new content'!$A$1:$C$274,2,FALSE)</f>
        <v>0</v>
      </c>
      <c r="K5394" s="9">
        <f>VLOOKUP(I5394,'new content'!$A$1:$C$274,3,FALSE)</f>
        <v>40</v>
      </c>
      <c r="L5394">
        <v>0.77844857795829869</v>
      </c>
      <c r="M5394">
        <v>2137</v>
      </c>
      <c r="N5394">
        <v>37.020000000000003</v>
      </c>
    </row>
    <row r="5395" spans="1:14" x14ac:dyDescent="0.25">
      <c r="A5395" t="s">
        <v>31</v>
      </c>
      <c r="B5395" t="s">
        <v>33</v>
      </c>
      <c r="G5395" t="s">
        <v>58</v>
      </c>
      <c r="H5395" t="s">
        <v>94</v>
      </c>
      <c r="I5395" s="7">
        <v>44554</v>
      </c>
      <c r="J5395" s="9">
        <f>VLOOKUP(I5395,'new content'!$A$1:$C$274,2,FALSE)</f>
        <v>1</v>
      </c>
      <c r="K5395" s="9">
        <f>VLOOKUP(I5395,'new content'!$A$1:$C$274,3,FALSE)</f>
        <v>41</v>
      </c>
      <c r="L5395">
        <v>0.77803535510997601</v>
      </c>
      <c r="M5395">
        <v>2086</v>
      </c>
      <c r="N5395">
        <v>36.4</v>
      </c>
    </row>
    <row r="5396" spans="1:14" x14ac:dyDescent="0.25">
      <c r="A5396" t="s">
        <v>31</v>
      </c>
      <c r="B5396" t="s">
        <v>33</v>
      </c>
      <c r="G5396" t="s">
        <v>58</v>
      </c>
      <c r="H5396" t="s">
        <v>94</v>
      </c>
      <c r="I5396" s="7">
        <v>44555</v>
      </c>
      <c r="J5396" s="9">
        <f>VLOOKUP(I5396,'new content'!$A$1:$C$274,2,FALSE)</f>
        <v>0</v>
      </c>
      <c r="K5396" s="9">
        <f>VLOOKUP(I5396,'new content'!$A$1:$C$274,3,FALSE)</f>
        <v>41</v>
      </c>
      <c r="L5396">
        <v>1.019259360783805</v>
      </c>
      <c r="M5396">
        <v>2885</v>
      </c>
      <c r="N5396">
        <v>37.01</v>
      </c>
    </row>
    <row r="5397" spans="1:14" x14ac:dyDescent="0.25">
      <c r="A5397" t="s">
        <v>31</v>
      </c>
      <c r="B5397" t="s">
        <v>33</v>
      </c>
      <c r="G5397" t="s">
        <v>58</v>
      </c>
      <c r="H5397" t="s">
        <v>94</v>
      </c>
      <c r="I5397" s="7">
        <v>44556</v>
      </c>
      <c r="J5397" s="9">
        <f>VLOOKUP(I5397,'new content'!$A$1:$C$274,2,FALSE)</f>
        <v>0</v>
      </c>
      <c r="K5397" s="9">
        <f>VLOOKUP(I5397,'new content'!$A$1:$C$274,3,FALSE)</f>
        <v>41</v>
      </c>
      <c r="L5397">
        <v>1.2059597031882729</v>
      </c>
      <c r="M5397">
        <v>2599</v>
      </c>
      <c r="N5397">
        <v>37.14</v>
      </c>
    </row>
    <row r="5398" spans="1:14" x14ac:dyDescent="0.25">
      <c r="A5398" t="s">
        <v>31</v>
      </c>
      <c r="B5398" t="s">
        <v>33</v>
      </c>
      <c r="G5398" t="s">
        <v>58</v>
      </c>
      <c r="H5398" t="s">
        <v>94</v>
      </c>
      <c r="I5398" s="7">
        <v>44557</v>
      </c>
      <c r="J5398" s="9">
        <f>VLOOKUP(I5398,'new content'!$A$1:$C$274,2,FALSE)</f>
        <v>1</v>
      </c>
      <c r="K5398" s="9">
        <f>VLOOKUP(I5398,'new content'!$A$1:$C$274,3,FALSE)</f>
        <v>42</v>
      </c>
      <c r="L5398">
        <v>1.345211523965864</v>
      </c>
      <c r="M5398">
        <v>2865</v>
      </c>
      <c r="N5398">
        <v>37.1</v>
      </c>
    </row>
    <row r="5399" spans="1:14" x14ac:dyDescent="0.25">
      <c r="A5399" t="s">
        <v>31</v>
      </c>
      <c r="B5399" t="s">
        <v>33</v>
      </c>
      <c r="G5399" t="s">
        <v>58</v>
      </c>
      <c r="H5399" t="s">
        <v>94</v>
      </c>
      <c r="I5399" s="7">
        <v>44558</v>
      </c>
      <c r="J5399" s="9">
        <f>VLOOKUP(I5399,'new content'!$A$1:$C$274,2,FALSE)</f>
        <v>1</v>
      </c>
      <c r="K5399" s="9">
        <f>VLOOKUP(I5399,'new content'!$A$1:$C$274,3,FALSE)</f>
        <v>43</v>
      </c>
      <c r="L5399">
        <v>1.4468214461109961</v>
      </c>
      <c r="M5399">
        <v>2516</v>
      </c>
      <c r="N5399">
        <v>36.14</v>
      </c>
    </row>
    <row r="5400" spans="1:14" x14ac:dyDescent="0.25">
      <c r="A5400" t="s">
        <v>31</v>
      </c>
      <c r="B5400" t="s">
        <v>33</v>
      </c>
      <c r="G5400" t="s">
        <v>58</v>
      </c>
      <c r="H5400" t="s">
        <v>94</v>
      </c>
      <c r="I5400" s="7">
        <v>44559</v>
      </c>
      <c r="J5400" s="9">
        <f>VLOOKUP(I5400,'new content'!$A$1:$C$274,2,FALSE)</f>
        <v>1</v>
      </c>
      <c r="K5400" s="9">
        <f>VLOOKUP(I5400,'new content'!$A$1:$C$274,3,FALSE)</f>
        <v>44</v>
      </c>
      <c r="L5400">
        <v>1.5199529686127069</v>
      </c>
      <c r="M5400">
        <v>2579</v>
      </c>
      <c r="N5400">
        <v>37.08</v>
      </c>
    </row>
    <row r="5401" spans="1:14" x14ac:dyDescent="0.25">
      <c r="A5401" t="s">
        <v>31</v>
      </c>
      <c r="B5401" t="s">
        <v>33</v>
      </c>
      <c r="G5401" t="s">
        <v>58</v>
      </c>
      <c r="H5401" t="s">
        <v>94</v>
      </c>
      <c r="I5401" s="7">
        <v>44560</v>
      </c>
      <c r="J5401" s="9">
        <f>VLOOKUP(I5401,'new content'!$A$1:$C$274,2,FALSE)</f>
        <v>1</v>
      </c>
      <c r="K5401" s="9">
        <f>VLOOKUP(I5401,'new content'!$A$1:$C$274,3,FALSE)</f>
        <v>45</v>
      </c>
      <c r="L5401">
        <v>1.2732604568585211</v>
      </c>
      <c r="M5401">
        <v>2341</v>
      </c>
      <c r="N5401">
        <v>35.700000000000003</v>
      </c>
    </row>
    <row r="5402" spans="1:14" x14ac:dyDescent="0.25">
      <c r="A5402" t="s">
        <v>31</v>
      </c>
      <c r="B5402" t="s">
        <v>33</v>
      </c>
      <c r="G5402" t="s">
        <v>58</v>
      </c>
      <c r="H5402" t="s">
        <v>94</v>
      </c>
      <c r="I5402" s="7">
        <v>44561</v>
      </c>
      <c r="J5402" s="9">
        <f>VLOOKUP(I5402,'new content'!$A$1:$C$274,2,FALSE)</f>
        <v>0</v>
      </c>
      <c r="K5402" s="9">
        <f>VLOOKUP(I5402,'new content'!$A$1:$C$274,3,FALSE)</f>
        <v>45</v>
      </c>
      <c r="L5402">
        <v>1.394534236328193</v>
      </c>
      <c r="M5402">
        <v>2916</v>
      </c>
      <c r="N5402">
        <v>37.549999999999997</v>
      </c>
    </row>
    <row r="5403" spans="1:14" x14ac:dyDescent="0.25">
      <c r="A5403" t="s">
        <v>31</v>
      </c>
      <c r="B5403" t="s">
        <v>33</v>
      </c>
      <c r="G5403" t="s">
        <v>58</v>
      </c>
      <c r="H5403" t="s">
        <v>94</v>
      </c>
      <c r="I5403" s="7">
        <v>44562</v>
      </c>
      <c r="J5403" s="9">
        <f>VLOOKUP(I5403,'new content'!$A$1:$C$274,2,FALSE)</f>
        <v>0</v>
      </c>
      <c r="K5403" s="9">
        <f>VLOOKUP(I5403,'new content'!$A$1:$C$274,3,FALSE)</f>
        <v>45</v>
      </c>
      <c r="L5403">
        <v>1.8014809352215819</v>
      </c>
      <c r="M5403">
        <v>4187</v>
      </c>
      <c r="N5403">
        <v>36.29</v>
      </c>
    </row>
    <row r="5404" spans="1:14" x14ac:dyDescent="0.25">
      <c r="A5404" t="s">
        <v>31</v>
      </c>
      <c r="B5404" t="s">
        <v>33</v>
      </c>
      <c r="G5404" t="s">
        <v>58</v>
      </c>
      <c r="H5404" t="s">
        <v>94</v>
      </c>
      <c r="I5404" s="7">
        <v>44563</v>
      </c>
      <c r="J5404" s="9">
        <f>VLOOKUP(I5404,'new content'!$A$1:$C$274,2,FALSE)</f>
        <v>0</v>
      </c>
      <c r="K5404" s="9">
        <f>VLOOKUP(I5404,'new content'!$A$1:$C$274,3,FALSE)</f>
        <v>45</v>
      </c>
      <c r="L5404">
        <v>2.4852711968715342</v>
      </c>
      <c r="M5404">
        <v>4803</v>
      </c>
      <c r="N5404">
        <v>36.630000000000003</v>
      </c>
    </row>
    <row r="5405" spans="1:14" x14ac:dyDescent="0.25">
      <c r="A5405" t="s">
        <v>31</v>
      </c>
      <c r="B5405" t="s">
        <v>33</v>
      </c>
      <c r="G5405" t="s">
        <v>58</v>
      </c>
      <c r="H5405" t="s">
        <v>94</v>
      </c>
      <c r="I5405" s="7">
        <v>44564</v>
      </c>
      <c r="J5405" s="9">
        <f>VLOOKUP(I5405,'new content'!$A$1:$C$274,2,FALSE)</f>
        <v>0</v>
      </c>
      <c r="K5405" s="9">
        <f>VLOOKUP(I5405,'new content'!$A$1:$C$274,3,FALSE)</f>
        <v>45</v>
      </c>
      <c r="L5405">
        <v>2.2347661939011569</v>
      </c>
      <c r="M5405">
        <v>3358</v>
      </c>
      <c r="N5405">
        <v>35.200000000000003</v>
      </c>
    </row>
    <row r="5406" spans="1:14" x14ac:dyDescent="0.25">
      <c r="A5406" t="s">
        <v>31</v>
      </c>
      <c r="B5406" t="s">
        <v>33</v>
      </c>
      <c r="G5406" t="s">
        <v>58</v>
      </c>
      <c r="H5406" t="s">
        <v>94</v>
      </c>
      <c r="I5406" s="7">
        <v>44565</v>
      </c>
      <c r="J5406" s="9">
        <f>VLOOKUP(I5406,'new content'!$A$1:$C$274,2,FALSE)</f>
        <v>1</v>
      </c>
      <c r="K5406" s="9">
        <f>VLOOKUP(I5406,'new content'!$A$1:$C$274,3,FALSE)</f>
        <v>46</v>
      </c>
      <c r="L5406">
        <v>2.4341544352473412</v>
      </c>
      <c r="M5406">
        <v>3843</v>
      </c>
      <c r="N5406">
        <v>35.369999999999997</v>
      </c>
    </row>
    <row r="5407" spans="1:14" x14ac:dyDescent="0.25">
      <c r="A5407" t="s">
        <v>31</v>
      </c>
      <c r="B5407" t="s">
        <v>33</v>
      </c>
      <c r="G5407" t="s">
        <v>58</v>
      </c>
      <c r="H5407" t="s">
        <v>94</v>
      </c>
      <c r="I5407" s="7">
        <v>44566</v>
      </c>
      <c r="J5407" s="9">
        <f>VLOOKUP(I5407,'new content'!$A$1:$C$274,2,FALSE)</f>
        <v>0</v>
      </c>
      <c r="K5407" s="9">
        <f>VLOOKUP(I5407,'new content'!$A$1:$C$274,3,FALSE)</f>
        <v>46</v>
      </c>
      <c r="L5407">
        <v>2.200589490195445</v>
      </c>
      <c r="M5407">
        <v>3471</v>
      </c>
      <c r="N5407">
        <v>36.020000000000003</v>
      </c>
    </row>
    <row r="5408" spans="1:14" x14ac:dyDescent="0.25">
      <c r="A5408" t="s">
        <v>31</v>
      </c>
      <c r="B5408" t="s">
        <v>33</v>
      </c>
      <c r="G5408" t="s">
        <v>58</v>
      </c>
      <c r="H5408" t="s">
        <v>94</v>
      </c>
      <c r="I5408" s="7">
        <v>44567</v>
      </c>
      <c r="J5408" s="9">
        <f>VLOOKUP(I5408,'new content'!$A$1:$C$274,2,FALSE)</f>
        <v>1</v>
      </c>
      <c r="K5408" s="9">
        <f>VLOOKUP(I5408,'new content'!$A$1:$C$274,3,FALSE)</f>
        <v>47</v>
      </c>
      <c r="L5408">
        <v>2.043354812280938</v>
      </c>
      <c r="M5408">
        <v>2992</v>
      </c>
      <c r="N5408">
        <v>35.93</v>
      </c>
    </row>
    <row r="5409" spans="1:14" x14ac:dyDescent="0.25">
      <c r="A5409" t="s">
        <v>31</v>
      </c>
      <c r="B5409" t="s">
        <v>33</v>
      </c>
      <c r="G5409" t="s">
        <v>58</v>
      </c>
      <c r="H5409" t="s">
        <v>94</v>
      </c>
      <c r="I5409" s="7">
        <v>44568</v>
      </c>
      <c r="J5409" s="9">
        <f>VLOOKUP(I5409,'new content'!$A$1:$C$274,2,FALSE)</f>
        <v>0</v>
      </c>
      <c r="K5409" s="9">
        <f>VLOOKUP(I5409,'new content'!$A$1:$C$274,3,FALSE)</f>
        <v>47</v>
      </c>
      <c r="L5409">
        <v>1.936400137180692</v>
      </c>
      <c r="M5409">
        <v>2976</v>
      </c>
      <c r="N5409">
        <v>36.17</v>
      </c>
    </row>
    <row r="5410" spans="1:14" x14ac:dyDescent="0.25">
      <c r="A5410" t="s">
        <v>31</v>
      </c>
      <c r="B5410" t="s">
        <v>33</v>
      </c>
      <c r="G5410" t="s">
        <v>58</v>
      </c>
      <c r="H5410" t="s">
        <v>94</v>
      </c>
      <c r="I5410" s="7">
        <v>44569</v>
      </c>
      <c r="J5410" s="9">
        <f>VLOOKUP(I5410,'new content'!$A$1:$C$274,2,FALSE)</f>
        <v>0</v>
      </c>
      <c r="K5410" s="9">
        <f>VLOOKUP(I5410,'new content'!$A$1:$C$274,3,FALSE)</f>
        <v>47</v>
      </c>
      <c r="L5410">
        <v>2.2148990013874612</v>
      </c>
      <c r="M5410">
        <v>4133</v>
      </c>
      <c r="N5410">
        <v>39.26</v>
      </c>
    </row>
    <row r="5411" spans="1:14" x14ac:dyDescent="0.25">
      <c r="A5411" t="s">
        <v>31</v>
      </c>
      <c r="B5411" t="s">
        <v>33</v>
      </c>
      <c r="G5411" t="s">
        <v>58</v>
      </c>
      <c r="H5411" t="s">
        <v>94</v>
      </c>
      <c r="I5411" s="7">
        <v>44570</v>
      </c>
      <c r="J5411" s="9">
        <f>VLOOKUP(I5411,'new content'!$A$1:$C$274,2,FALSE)</f>
        <v>0</v>
      </c>
      <c r="K5411" s="9">
        <f>VLOOKUP(I5411,'new content'!$A$1:$C$274,3,FALSE)</f>
        <v>47</v>
      </c>
      <c r="L5411">
        <v>2.419700944016153</v>
      </c>
      <c r="M5411">
        <v>3558</v>
      </c>
      <c r="N5411">
        <v>35.33</v>
      </c>
    </row>
    <row r="5412" spans="1:14" x14ac:dyDescent="0.25">
      <c r="A5412" t="s">
        <v>31</v>
      </c>
      <c r="B5412" t="s">
        <v>33</v>
      </c>
      <c r="G5412" t="s">
        <v>58</v>
      </c>
      <c r="H5412" t="s">
        <v>94</v>
      </c>
      <c r="I5412" s="7">
        <v>44571</v>
      </c>
      <c r="J5412" s="9">
        <f>VLOOKUP(I5412,'new content'!$A$1:$C$274,2,FALSE)</f>
        <v>0</v>
      </c>
      <c r="K5412" s="9">
        <f>VLOOKUP(I5412,'new content'!$A$1:$C$274,3,FALSE)</f>
        <v>47</v>
      </c>
      <c r="L5412">
        <v>2.1909113631346528</v>
      </c>
      <c r="M5412">
        <v>3301</v>
      </c>
      <c r="N5412">
        <v>36.08</v>
      </c>
    </row>
    <row r="5413" spans="1:14" x14ac:dyDescent="0.25">
      <c r="A5413" t="s">
        <v>31</v>
      </c>
      <c r="B5413" t="s">
        <v>33</v>
      </c>
      <c r="G5413" t="s">
        <v>58</v>
      </c>
      <c r="H5413" t="s">
        <v>94</v>
      </c>
      <c r="I5413" s="7">
        <v>44572</v>
      </c>
      <c r="J5413" s="9">
        <f>VLOOKUP(I5413,'new content'!$A$1:$C$274,2,FALSE)</f>
        <v>0</v>
      </c>
      <c r="K5413" s="9">
        <f>VLOOKUP(I5413,'new content'!$A$1:$C$274,3,FALSE)</f>
        <v>47</v>
      </c>
      <c r="L5413">
        <v>2.036798784376439</v>
      </c>
      <c r="M5413">
        <v>3098</v>
      </c>
      <c r="N5413">
        <v>35.85</v>
      </c>
    </row>
    <row r="5414" spans="1:14" x14ac:dyDescent="0.25">
      <c r="A5414" t="s">
        <v>31</v>
      </c>
      <c r="B5414" t="s">
        <v>33</v>
      </c>
      <c r="G5414" t="s">
        <v>58</v>
      </c>
      <c r="H5414" t="s">
        <v>94</v>
      </c>
      <c r="I5414" s="7">
        <v>44573</v>
      </c>
      <c r="J5414" s="9">
        <f>VLOOKUP(I5414,'new content'!$A$1:$C$274,2,FALSE)</f>
        <v>1</v>
      </c>
      <c r="K5414" s="9">
        <f>VLOOKUP(I5414,'new content'!$A$1:$C$274,3,FALSE)</f>
        <v>48</v>
      </c>
      <c r="L5414">
        <v>1.9319192374146901</v>
      </c>
      <c r="M5414">
        <v>2941</v>
      </c>
      <c r="N5414">
        <v>36.35</v>
      </c>
    </row>
    <row r="5415" spans="1:14" x14ac:dyDescent="0.25">
      <c r="A5415" t="s">
        <v>31</v>
      </c>
      <c r="B5415" t="s">
        <v>33</v>
      </c>
      <c r="G5415" t="s">
        <v>58</v>
      </c>
      <c r="H5415" t="s">
        <v>94</v>
      </c>
      <c r="I5415" s="7">
        <v>44574</v>
      </c>
      <c r="J5415" s="9">
        <f>VLOOKUP(I5415,'new content'!$A$1:$C$274,2,FALSE)</f>
        <v>1</v>
      </c>
      <c r="K5415" s="9">
        <f>VLOOKUP(I5415,'new content'!$A$1:$C$274,3,FALSE)</f>
        <v>49</v>
      </c>
      <c r="L5415">
        <v>1.8599868833756481</v>
      </c>
      <c r="M5415">
        <v>2815</v>
      </c>
      <c r="N5415">
        <v>37.5</v>
      </c>
    </row>
    <row r="5416" spans="1:14" x14ac:dyDescent="0.25">
      <c r="A5416" t="s">
        <v>31</v>
      </c>
      <c r="B5416" t="s">
        <v>33</v>
      </c>
      <c r="G5416" t="s">
        <v>58</v>
      </c>
      <c r="H5416" t="s">
        <v>94</v>
      </c>
      <c r="I5416" s="7">
        <v>44575</v>
      </c>
      <c r="J5416" s="9">
        <f>VLOOKUP(I5416,'new content'!$A$1:$C$274,2,FALSE)</f>
        <v>1</v>
      </c>
      <c r="K5416" s="9">
        <f>VLOOKUP(I5416,'new content'!$A$1:$C$274,3,FALSE)</f>
        <v>50</v>
      </c>
      <c r="L5416">
        <v>1.8103657899816019</v>
      </c>
      <c r="M5416">
        <v>2841</v>
      </c>
      <c r="N5416">
        <v>36.72</v>
      </c>
    </row>
    <row r="5417" spans="1:14" x14ac:dyDescent="0.25">
      <c r="A5417" t="s">
        <v>31</v>
      </c>
      <c r="B5417" t="s">
        <v>33</v>
      </c>
      <c r="G5417" t="s">
        <v>58</v>
      </c>
      <c r="H5417" t="s">
        <v>94</v>
      </c>
      <c r="I5417" s="7">
        <v>44576</v>
      </c>
      <c r="J5417" s="9">
        <f>VLOOKUP(I5417,'new content'!$A$1:$C$274,2,FALSE)</f>
        <v>0</v>
      </c>
      <c r="K5417" s="9">
        <f>VLOOKUP(I5417,'new content'!$A$1:$C$274,3,FALSE)</f>
        <v>50</v>
      </c>
      <c r="L5417">
        <v>1.7759911128428429</v>
      </c>
      <c r="M5417">
        <v>3145</v>
      </c>
      <c r="N5417">
        <v>36.74</v>
      </c>
    </row>
    <row r="5418" spans="1:14" x14ac:dyDescent="0.25">
      <c r="A5418" t="s">
        <v>31</v>
      </c>
      <c r="B5418" t="s">
        <v>33</v>
      </c>
      <c r="G5418" t="s">
        <v>58</v>
      </c>
      <c r="H5418" t="s">
        <v>94</v>
      </c>
      <c r="I5418" s="7">
        <v>44577</v>
      </c>
      <c r="J5418" s="9">
        <f>VLOOKUP(I5418,'new content'!$A$1:$C$274,2,FALSE)</f>
        <v>0</v>
      </c>
      <c r="K5418" s="9">
        <f>VLOOKUP(I5418,'new content'!$A$1:$C$274,3,FALSE)</f>
        <v>50</v>
      </c>
      <c r="L5418">
        <v>1.7521058415521249</v>
      </c>
      <c r="M5418">
        <v>2855</v>
      </c>
      <c r="N5418">
        <v>35.68</v>
      </c>
    </row>
    <row r="5419" spans="1:14" x14ac:dyDescent="0.25">
      <c r="A5419" t="s">
        <v>31</v>
      </c>
      <c r="B5419" t="s">
        <v>33</v>
      </c>
      <c r="G5419" t="s">
        <v>58</v>
      </c>
      <c r="H5419" t="s">
        <v>94</v>
      </c>
      <c r="I5419" s="7">
        <v>44578</v>
      </c>
      <c r="J5419" s="9">
        <f>VLOOKUP(I5419,'new content'!$A$1:$C$274,2,FALSE)</f>
        <v>1</v>
      </c>
      <c r="K5419" s="9">
        <f>VLOOKUP(I5419,'new content'!$A$1:$C$274,3,FALSE)</f>
        <v>51</v>
      </c>
      <c r="L5419">
        <v>1.735473075248062</v>
      </c>
      <c r="M5419">
        <v>2868</v>
      </c>
      <c r="N5419">
        <v>36.49</v>
      </c>
    </row>
    <row r="5420" spans="1:14" x14ac:dyDescent="0.25">
      <c r="A5420" t="s">
        <v>31</v>
      </c>
      <c r="B5420" t="s">
        <v>33</v>
      </c>
      <c r="G5420" t="s">
        <v>58</v>
      </c>
      <c r="H5420" t="s">
        <v>94</v>
      </c>
      <c r="I5420" s="7">
        <v>44579</v>
      </c>
      <c r="J5420" s="9">
        <f>VLOOKUP(I5420,'new content'!$A$1:$C$274,2,FALSE)</f>
        <v>1</v>
      </c>
      <c r="K5420" s="9">
        <f>VLOOKUP(I5420,'new content'!$A$1:$C$274,3,FALSE)</f>
        <v>52</v>
      </c>
      <c r="L5420">
        <v>1.723872797438861</v>
      </c>
      <c r="M5420">
        <v>2663</v>
      </c>
      <c r="N5420">
        <v>36</v>
      </c>
    </row>
    <row r="5421" spans="1:14" x14ac:dyDescent="0.25">
      <c r="A5421" t="s">
        <v>31</v>
      </c>
      <c r="B5421" t="s">
        <v>33</v>
      </c>
      <c r="G5421" t="s">
        <v>58</v>
      </c>
      <c r="H5421" t="s">
        <v>94</v>
      </c>
      <c r="I5421" s="7">
        <v>44580</v>
      </c>
      <c r="J5421" s="9">
        <f>VLOOKUP(I5421,'new content'!$A$1:$C$274,2,FALSE)</f>
        <v>0</v>
      </c>
      <c r="K5421" s="9">
        <f>VLOOKUP(I5421,'new content'!$A$1:$C$274,3,FALSE)</f>
        <v>52</v>
      </c>
      <c r="L5421">
        <v>1.71577352836157</v>
      </c>
      <c r="M5421">
        <v>2737</v>
      </c>
      <c r="N5421">
        <v>37</v>
      </c>
    </row>
    <row r="5422" spans="1:14" x14ac:dyDescent="0.25">
      <c r="A5422" t="s">
        <v>31</v>
      </c>
      <c r="B5422" t="s">
        <v>33</v>
      </c>
      <c r="G5422" t="s">
        <v>58</v>
      </c>
      <c r="H5422" t="s">
        <v>94</v>
      </c>
      <c r="I5422" s="7">
        <v>44581</v>
      </c>
      <c r="J5422" s="9">
        <f>VLOOKUP(I5422,'new content'!$A$1:$C$274,2,FALSE)</f>
        <v>0</v>
      </c>
      <c r="K5422" s="9">
        <f>VLOOKUP(I5422,'new content'!$A$1:$C$274,3,FALSE)</f>
        <v>52</v>
      </c>
      <c r="L5422">
        <v>1.710114301230321</v>
      </c>
      <c r="M5422">
        <v>2644</v>
      </c>
      <c r="N5422">
        <v>36.590000000000003</v>
      </c>
    </row>
    <row r="5423" spans="1:14" x14ac:dyDescent="0.25">
      <c r="A5423" t="s">
        <v>31</v>
      </c>
      <c r="B5423" t="s">
        <v>33</v>
      </c>
      <c r="G5423" t="s">
        <v>58</v>
      </c>
      <c r="H5423" t="s">
        <v>94</v>
      </c>
      <c r="I5423" s="7">
        <v>44582</v>
      </c>
      <c r="J5423" s="9">
        <f>VLOOKUP(I5423,'new content'!$A$1:$C$274,2,FALSE)</f>
        <v>1</v>
      </c>
      <c r="K5423" s="9">
        <f>VLOOKUP(I5423,'new content'!$A$1:$C$274,3,FALSE)</f>
        <v>53</v>
      </c>
      <c r="L5423">
        <v>1.7061578729081821</v>
      </c>
      <c r="M5423">
        <v>2603</v>
      </c>
      <c r="N5423">
        <v>36.700000000000003</v>
      </c>
    </row>
    <row r="5424" spans="1:14" x14ac:dyDescent="0.25">
      <c r="A5424" t="s">
        <v>31</v>
      </c>
      <c r="B5424" t="s">
        <v>33</v>
      </c>
      <c r="G5424" t="s">
        <v>58</v>
      </c>
      <c r="H5424" t="s">
        <v>94</v>
      </c>
      <c r="I5424" s="7">
        <v>44583</v>
      </c>
      <c r="J5424" s="9">
        <f>VLOOKUP(I5424,'new content'!$A$1:$C$274,2,FALSE)</f>
        <v>1</v>
      </c>
      <c r="K5424" s="9">
        <f>VLOOKUP(I5424,'new content'!$A$1:$C$274,3,FALSE)</f>
        <v>54</v>
      </c>
      <c r="L5424">
        <v>1.703390839027151</v>
      </c>
      <c r="M5424">
        <v>2834</v>
      </c>
      <c r="N5424">
        <v>36.119999999999997</v>
      </c>
    </row>
    <row r="5425" spans="1:14" x14ac:dyDescent="0.25">
      <c r="A5425" t="s">
        <v>31</v>
      </c>
      <c r="B5425" t="s">
        <v>33</v>
      </c>
      <c r="G5425" t="s">
        <v>58</v>
      </c>
      <c r="H5425" t="s">
        <v>94</v>
      </c>
      <c r="I5425" s="7">
        <v>44584</v>
      </c>
      <c r="J5425" s="9">
        <f>VLOOKUP(I5425,'new content'!$A$1:$C$274,2,FALSE)</f>
        <v>0</v>
      </c>
      <c r="K5425" s="9">
        <f>VLOOKUP(I5425,'new content'!$A$1:$C$274,3,FALSE)</f>
        <v>54</v>
      </c>
      <c r="L5425">
        <v>1.7014551239375759</v>
      </c>
      <c r="M5425">
        <v>2860</v>
      </c>
      <c r="N5425">
        <v>36.33</v>
      </c>
    </row>
    <row r="5426" spans="1:14" x14ac:dyDescent="0.25">
      <c r="A5426" t="s">
        <v>31</v>
      </c>
      <c r="B5426" t="s">
        <v>33</v>
      </c>
      <c r="G5426" t="s">
        <v>58</v>
      </c>
      <c r="H5426" t="s">
        <v>94</v>
      </c>
      <c r="I5426" s="7">
        <v>44585</v>
      </c>
      <c r="J5426" s="9">
        <f>VLOOKUP(I5426,'new content'!$A$1:$C$274,2,FALSE)</f>
        <v>0</v>
      </c>
      <c r="K5426" s="9">
        <f>VLOOKUP(I5426,'new content'!$A$1:$C$274,3,FALSE)</f>
        <v>54</v>
      </c>
      <c r="L5426">
        <v>1.700100715710019</v>
      </c>
      <c r="M5426">
        <v>2625</v>
      </c>
      <c r="N5426">
        <v>37.06</v>
      </c>
    </row>
    <row r="5427" spans="1:14" x14ac:dyDescent="0.25">
      <c r="A5427" t="s">
        <v>31</v>
      </c>
      <c r="B5427" t="s">
        <v>33</v>
      </c>
      <c r="G5427" t="s">
        <v>58</v>
      </c>
      <c r="H5427" t="s">
        <v>94</v>
      </c>
      <c r="I5427" s="7">
        <v>44586</v>
      </c>
      <c r="J5427" s="9">
        <f>VLOOKUP(I5427,'new content'!$A$1:$C$274,2,FALSE)</f>
        <v>0</v>
      </c>
      <c r="K5427" s="9">
        <f>VLOOKUP(I5427,'new content'!$A$1:$C$274,3,FALSE)</f>
        <v>54</v>
      </c>
      <c r="L5427">
        <v>1.6991529202319471</v>
      </c>
      <c r="M5427">
        <v>2592</v>
      </c>
      <c r="N5427">
        <v>36.49</v>
      </c>
    </row>
    <row r="5428" spans="1:14" x14ac:dyDescent="0.25">
      <c r="A5428" t="s">
        <v>31</v>
      </c>
      <c r="B5428" t="s">
        <v>33</v>
      </c>
      <c r="G5428" t="s">
        <v>58</v>
      </c>
      <c r="H5428" t="s">
        <v>94</v>
      </c>
      <c r="I5428" s="7">
        <v>44587</v>
      </c>
      <c r="J5428" s="9">
        <f>VLOOKUP(I5428,'new content'!$A$1:$C$274,2,FALSE)</f>
        <v>0</v>
      </c>
      <c r="K5428" s="9">
        <f>VLOOKUP(I5428,'new content'!$A$1:$C$274,3,FALSE)</f>
        <v>54</v>
      </c>
      <c r="L5428">
        <v>1.38829445102631</v>
      </c>
      <c r="M5428">
        <v>2447</v>
      </c>
      <c r="N5428">
        <v>37.07</v>
      </c>
    </row>
    <row r="5429" spans="1:14" x14ac:dyDescent="0.25">
      <c r="A5429" t="s">
        <v>31</v>
      </c>
      <c r="B5429" t="s">
        <v>33</v>
      </c>
      <c r="G5429" t="s">
        <v>58</v>
      </c>
      <c r="H5429" t="s">
        <v>94</v>
      </c>
      <c r="I5429" s="7">
        <v>44588</v>
      </c>
      <c r="J5429" s="9">
        <f>VLOOKUP(I5429,'new content'!$A$1:$C$274,2,FALSE)</f>
        <v>1</v>
      </c>
      <c r="K5429" s="9">
        <f>VLOOKUP(I5429,'new content'!$A$1:$C$274,3,FALSE)</f>
        <v>55</v>
      </c>
      <c r="L5429">
        <v>1.187876954818962</v>
      </c>
      <c r="M5429">
        <v>2351</v>
      </c>
      <c r="N5429">
        <v>35.93</v>
      </c>
    </row>
    <row r="5430" spans="1:14" x14ac:dyDescent="0.25">
      <c r="A5430" t="s">
        <v>31</v>
      </c>
      <c r="B5430" t="s">
        <v>33</v>
      </c>
      <c r="G5430" t="s">
        <v>58</v>
      </c>
      <c r="H5430" t="s">
        <v>94</v>
      </c>
      <c r="I5430" s="7">
        <v>44589</v>
      </c>
      <c r="J5430" s="9">
        <f>VLOOKUP(I5430,'new content'!$A$1:$C$274,2,FALSE)</f>
        <v>0</v>
      </c>
      <c r="K5430" s="9">
        <f>VLOOKUP(I5430,'new content'!$A$1:$C$274,3,FALSE)</f>
        <v>55</v>
      </c>
      <c r="L5430">
        <v>1.331886206925367</v>
      </c>
      <c r="M5430">
        <v>2534</v>
      </c>
      <c r="N5430">
        <v>35.880000000000003</v>
      </c>
    </row>
    <row r="5431" spans="1:14" x14ac:dyDescent="0.25">
      <c r="A5431" t="s">
        <v>31</v>
      </c>
      <c r="B5431" t="s">
        <v>33</v>
      </c>
      <c r="G5431" t="s">
        <v>58</v>
      </c>
      <c r="H5431" t="s">
        <v>94</v>
      </c>
      <c r="I5431" s="7">
        <v>44590</v>
      </c>
      <c r="J5431" s="9">
        <f>VLOOKUP(I5431,'new content'!$A$1:$C$274,2,FALSE)</f>
        <v>0</v>
      </c>
      <c r="K5431" s="9">
        <f>VLOOKUP(I5431,'new content'!$A$1:$C$274,3,FALSE)</f>
        <v>55</v>
      </c>
      <c r="L5431">
        <v>1.437170701090787</v>
      </c>
      <c r="M5431">
        <v>2584</v>
      </c>
      <c r="N5431">
        <v>35.85</v>
      </c>
    </row>
    <row r="5432" spans="1:14" x14ac:dyDescent="0.25">
      <c r="A5432" t="s">
        <v>31</v>
      </c>
      <c r="B5432" t="s">
        <v>33</v>
      </c>
      <c r="G5432" t="s">
        <v>58</v>
      </c>
      <c r="H5432" t="s">
        <v>94</v>
      </c>
      <c r="I5432" s="7">
        <v>44591</v>
      </c>
      <c r="J5432" s="9">
        <f>VLOOKUP(I5432,'new content'!$A$1:$C$274,2,FALSE)</f>
        <v>0</v>
      </c>
      <c r="K5432" s="9">
        <f>VLOOKUP(I5432,'new content'!$A$1:$C$274,3,FALSE)</f>
        <v>55</v>
      </c>
      <c r="L5432">
        <v>1.513040527268696</v>
      </c>
      <c r="M5432">
        <v>2713</v>
      </c>
      <c r="N5432">
        <v>36.72</v>
      </c>
    </row>
    <row r="5433" spans="1:14" x14ac:dyDescent="0.25">
      <c r="A5433" t="s">
        <v>31</v>
      </c>
      <c r="B5433" t="s">
        <v>33</v>
      </c>
      <c r="G5433" t="s">
        <v>58</v>
      </c>
      <c r="H5433" t="s">
        <v>94</v>
      </c>
      <c r="I5433" s="7">
        <v>44592</v>
      </c>
      <c r="J5433" s="9">
        <f>VLOOKUP(I5433,'new content'!$A$1:$C$274,2,FALSE)</f>
        <v>0</v>
      </c>
      <c r="K5433" s="9">
        <f>VLOOKUP(I5433,'new content'!$A$1:$C$274,3,FALSE)</f>
        <v>55</v>
      </c>
      <c r="L5433">
        <v>1.268797110074358</v>
      </c>
      <c r="M5433">
        <v>2480</v>
      </c>
      <c r="N5433">
        <v>36.82</v>
      </c>
    </row>
    <row r="5434" spans="1:14" x14ac:dyDescent="0.25">
      <c r="A5434" t="s">
        <v>31</v>
      </c>
      <c r="B5434" t="s">
        <v>33</v>
      </c>
      <c r="G5434" t="s">
        <v>58</v>
      </c>
      <c r="H5434" t="s">
        <v>94</v>
      </c>
      <c r="I5434" s="7">
        <v>44593</v>
      </c>
      <c r="J5434" s="9">
        <f>VLOOKUP(I5434,'new content'!$A$1:$C$274,2,FALSE)</f>
        <v>0</v>
      </c>
      <c r="K5434" s="9">
        <f>VLOOKUP(I5434,'new content'!$A$1:$C$274,3,FALSE)</f>
        <v>55</v>
      </c>
      <c r="L5434">
        <v>1.3912759937883501</v>
      </c>
      <c r="M5434">
        <v>2500</v>
      </c>
      <c r="N5434">
        <v>36.479999999999997</v>
      </c>
    </row>
    <row r="5435" spans="1:14" x14ac:dyDescent="0.25">
      <c r="A5435" t="s">
        <v>31</v>
      </c>
      <c r="B5435" t="s">
        <v>33</v>
      </c>
      <c r="G5435" t="s">
        <v>58</v>
      </c>
      <c r="H5435" t="s">
        <v>94</v>
      </c>
      <c r="I5435" s="7">
        <v>44594</v>
      </c>
      <c r="J5435" s="9">
        <f>VLOOKUP(I5435,'new content'!$A$1:$C$274,2,FALSE)</f>
        <v>0</v>
      </c>
      <c r="K5435" s="9">
        <f>VLOOKUP(I5435,'new content'!$A$1:$C$274,3,FALSE)</f>
        <v>55</v>
      </c>
      <c r="L5435">
        <v>1.189819650925483</v>
      </c>
      <c r="M5435">
        <v>2256</v>
      </c>
      <c r="N5435">
        <v>36.33</v>
      </c>
    </row>
    <row r="5436" spans="1:14" x14ac:dyDescent="0.25">
      <c r="A5436" t="s">
        <v>31</v>
      </c>
      <c r="B5436" t="s">
        <v>33</v>
      </c>
      <c r="G5436" t="s">
        <v>58</v>
      </c>
      <c r="H5436" t="s">
        <v>94</v>
      </c>
      <c r="I5436" s="7">
        <v>44595</v>
      </c>
      <c r="J5436" s="9">
        <f>VLOOKUP(I5436,'new content'!$A$1:$C$274,2,FALSE)</f>
        <v>0</v>
      </c>
      <c r="K5436" s="9">
        <f>VLOOKUP(I5436,'new content'!$A$1:$C$274,3,FALSE)</f>
        <v>55</v>
      </c>
      <c r="L5436">
        <v>1.0574727084040441</v>
      </c>
      <c r="M5436">
        <v>2127</v>
      </c>
      <c r="N5436">
        <v>36.299999999999997</v>
      </c>
    </row>
    <row r="5437" spans="1:14" x14ac:dyDescent="0.25">
      <c r="A5437" t="s">
        <v>31</v>
      </c>
      <c r="B5437" t="s">
        <v>33</v>
      </c>
      <c r="G5437" t="s">
        <v>58</v>
      </c>
      <c r="H5437" t="s">
        <v>94</v>
      </c>
      <c r="I5437" s="7">
        <v>44596</v>
      </c>
      <c r="J5437" s="9">
        <f>VLOOKUP(I5437,'new content'!$A$1:$C$274,2,FALSE)</f>
        <v>0</v>
      </c>
      <c r="K5437" s="9">
        <f>VLOOKUP(I5437,'new content'!$A$1:$C$274,3,FALSE)</f>
        <v>55</v>
      </c>
      <c r="L5437">
        <v>0.96914280870960645</v>
      </c>
      <c r="M5437">
        <v>2213</v>
      </c>
      <c r="N5437">
        <v>36.65</v>
      </c>
    </row>
    <row r="5438" spans="1:14" x14ac:dyDescent="0.25">
      <c r="A5438" t="s">
        <v>31</v>
      </c>
      <c r="B5438" t="s">
        <v>33</v>
      </c>
      <c r="G5438" t="s">
        <v>58</v>
      </c>
      <c r="H5438" t="s">
        <v>94</v>
      </c>
      <c r="I5438" s="7">
        <v>44597</v>
      </c>
      <c r="J5438" s="9">
        <f>VLOOKUP(I5438,'new content'!$A$1:$C$274,2,FALSE)</f>
        <v>0</v>
      </c>
      <c r="K5438" s="9">
        <f>VLOOKUP(I5438,'new content'!$A$1:$C$274,3,FALSE)</f>
        <v>55</v>
      </c>
      <c r="L5438">
        <v>0.90944719019239328</v>
      </c>
      <c r="M5438">
        <v>2156</v>
      </c>
      <c r="N5438">
        <v>35.28</v>
      </c>
    </row>
    <row r="5439" spans="1:14" x14ac:dyDescent="0.25">
      <c r="A5439" t="s">
        <v>31</v>
      </c>
      <c r="B5439" t="s">
        <v>33</v>
      </c>
      <c r="G5439" t="s">
        <v>58</v>
      </c>
      <c r="H5439" t="s">
        <v>94</v>
      </c>
      <c r="I5439" s="7">
        <v>44598</v>
      </c>
      <c r="J5439" s="9">
        <f>VLOOKUP(I5439,'new content'!$A$1:$C$274,2,FALSE)</f>
        <v>0</v>
      </c>
      <c r="K5439" s="9">
        <f>VLOOKUP(I5439,'new content'!$A$1:$C$274,3,FALSE)</f>
        <v>55</v>
      </c>
      <c r="L5439">
        <v>0.86871414120955714</v>
      </c>
      <c r="M5439">
        <v>2220</v>
      </c>
      <c r="N5439">
        <v>36.35</v>
      </c>
    </row>
    <row r="5440" spans="1:14" x14ac:dyDescent="0.25">
      <c r="A5440" t="s">
        <v>31</v>
      </c>
      <c r="B5440" t="s">
        <v>33</v>
      </c>
      <c r="G5440" t="s">
        <v>58</v>
      </c>
      <c r="H5440" t="s">
        <v>94</v>
      </c>
      <c r="I5440" s="7">
        <v>44599</v>
      </c>
      <c r="J5440" s="9">
        <f>VLOOKUP(I5440,'new content'!$A$1:$C$274,2,FALSE)</f>
        <v>0</v>
      </c>
      <c r="K5440" s="9">
        <f>VLOOKUP(I5440,'new content'!$A$1:$C$274,3,FALSE)</f>
        <v>55</v>
      </c>
      <c r="L5440">
        <v>0.84072002230881959</v>
      </c>
      <c r="M5440">
        <v>2203</v>
      </c>
      <c r="N5440">
        <v>36.380000000000003</v>
      </c>
    </row>
    <row r="5441" spans="1:14" x14ac:dyDescent="0.25">
      <c r="A5441" t="s">
        <v>31</v>
      </c>
      <c r="B5441" t="s">
        <v>33</v>
      </c>
      <c r="G5441" t="s">
        <v>58</v>
      </c>
      <c r="H5441" t="s">
        <v>94</v>
      </c>
      <c r="I5441" s="7">
        <v>44600</v>
      </c>
      <c r="J5441" s="9">
        <f>VLOOKUP(I5441,'new content'!$A$1:$C$274,2,FALSE)</f>
        <v>0</v>
      </c>
      <c r="K5441" s="9">
        <f>VLOOKUP(I5441,'new content'!$A$1:$C$274,3,FALSE)</f>
        <v>55</v>
      </c>
      <c r="L5441">
        <v>0.82137935545799212</v>
      </c>
      <c r="M5441">
        <v>1995</v>
      </c>
      <c r="N5441">
        <v>37.46</v>
      </c>
    </row>
    <row r="5442" spans="1:14" x14ac:dyDescent="0.25">
      <c r="A5442" t="s">
        <v>31</v>
      </c>
      <c r="B5442" t="s">
        <v>33</v>
      </c>
      <c r="G5442" t="s">
        <v>58</v>
      </c>
      <c r="H5442" t="s">
        <v>94</v>
      </c>
      <c r="I5442" s="7">
        <v>44601</v>
      </c>
      <c r="J5442" s="9">
        <f>VLOOKUP(I5442,'new content'!$A$1:$C$274,2,FALSE)</f>
        <v>0</v>
      </c>
      <c r="K5442" s="9">
        <f>VLOOKUP(I5442,'new content'!$A$1:$C$274,3,FALSE)</f>
        <v>55</v>
      </c>
      <c r="L5442">
        <v>0.80796625367471542</v>
      </c>
      <c r="M5442">
        <v>1946</v>
      </c>
      <c r="N5442">
        <v>36.65</v>
      </c>
    </row>
    <row r="5443" spans="1:14" x14ac:dyDescent="0.25">
      <c r="A5443" t="s">
        <v>31</v>
      </c>
      <c r="B5443" t="s">
        <v>33</v>
      </c>
      <c r="G5443" t="s">
        <v>58</v>
      </c>
      <c r="H5443" t="s">
        <v>94</v>
      </c>
      <c r="I5443" s="7">
        <v>44602</v>
      </c>
      <c r="J5443" s="9">
        <f>VLOOKUP(I5443,'new content'!$A$1:$C$274,2,FALSE)</f>
        <v>1</v>
      </c>
      <c r="K5443" s="9">
        <f>VLOOKUP(I5443,'new content'!$A$1:$C$274,3,FALSE)</f>
        <v>56</v>
      </c>
      <c r="L5443">
        <v>0.79863861742927977</v>
      </c>
      <c r="M5443">
        <v>1858</v>
      </c>
      <c r="N5443">
        <v>36.04</v>
      </c>
    </row>
    <row r="5444" spans="1:14" x14ac:dyDescent="0.25">
      <c r="A5444" t="s">
        <v>31</v>
      </c>
      <c r="B5444" t="s">
        <v>33</v>
      </c>
      <c r="G5444" t="s">
        <v>58</v>
      </c>
      <c r="H5444" t="s">
        <v>94</v>
      </c>
      <c r="I5444" s="7">
        <v>44603</v>
      </c>
      <c r="J5444" s="9">
        <f>VLOOKUP(I5444,'new content'!$A$1:$C$274,2,FALSE)</f>
        <v>0</v>
      </c>
      <c r="K5444" s="9">
        <f>VLOOKUP(I5444,'new content'!$A$1:$C$274,3,FALSE)</f>
        <v>56</v>
      </c>
      <c r="L5444">
        <v>0.79213946065679486</v>
      </c>
      <c r="M5444">
        <v>1788</v>
      </c>
      <c r="N5444">
        <v>35.950000000000003</v>
      </c>
    </row>
    <row r="5445" spans="1:14" x14ac:dyDescent="0.25">
      <c r="A5445" t="s">
        <v>31</v>
      </c>
      <c r="B5445" t="s">
        <v>33</v>
      </c>
      <c r="G5445" t="s">
        <v>58</v>
      </c>
      <c r="H5445" t="s">
        <v>94</v>
      </c>
      <c r="I5445" s="7">
        <v>44604</v>
      </c>
      <c r="J5445" s="9">
        <f>VLOOKUP(I5445,'new content'!$A$1:$C$274,2,FALSE)</f>
        <v>0</v>
      </c>
      <c r="K5445" s="9">
        <f>VLOOKUP(I5445,'new content'!$A$1:$C$274,3,FALSE)</f>
        <v>56</v>
      </c>
      <c r="L5445">
        <v>0.78760485584086259</v>
      </c>
      <c r="M5445">
        <v>1687</v>
      </c>
      <c r="N5445">
        <v>35.75</v>
      </c>
    </row>
    <row r="5446" spans="1:14" x14ac:dyDescent="0.25">
      <c r="A5446" t="s">
        <v>31</v>
      </c>
      <c r="B5446" t="s">
        <v>33</v>
      </c>
      <c r="G5446" t="s">
        <v>58</v>
      </c>
      <c r="H5446" t="s">
        <v>94</v>
      </c>
      <c r="I5446" s="7">
        <v>44605</v>
      </c>
      <c r="J5446" s="9">
        <f>VLOOKUP(I5446,'new content'!$A$1:$C$274,2,FALSE)</f>
        <v>0</v>
      </c>
      <c r="K5446" s="9">
        <f>VLOOKUP(I5446,'new content'!$A$1:$C$274,3,FALSE)</f>
        <v>56</v>
      </c>
      <c r="L5446">
        <v>0.78443789117647156</v>
      </c>
      <c r="M5446">
        <v>2052</v>
      </c>
      <c r="N5446">
        <v>35.99</v>
      </c>
    </row>
    <row r="5447" spans="1:14" x14ac:dyDescent="0.25">
      <c r="A5447" t="s">
        <v>31</v>
      </c>
      <c r="B5447" t="s">
        <v>33</v>
      </c>
      <c r="G5447" t="s">
        <v>58</v>
      </c>
      <c r="H5447" t="s">
        <v>94</v>
      </c>
      <c r="I5447" s="7">
        <v>44606</v>
      </c>
      <c r="J5447" s="9">
        <f>VLOOKUP(I5447,'new content'!$A$1:$C$274,2,FALSE)</f>
        <v>0</v>
      </c>
      <c r="K5447" s="9">
        <f>VLOOKUP(I5447,'new content'!$A$1:$C$274,3,FALSE)</f>
        <v>56</v>
      </c>
      <c r="L5447">
        <v>0.78222457415096436</v>
      </c>
      <c r="M5447">
        <v>2087</v>
      </c>
      <c r="N5447">
        <v>36.200000000000003</v>
      </c>
    </row>
    <row r="5448" spans="1:14" x14ac:dyDescent="0.25">
      <c r="A5448" t="s">
        <v>31</v>
      </c>
      <c r="B5448" t="s">
        <v>33</v>
      </c>
      <c r="G5448" t="s">
        <v>58</v>
      </c>
      <c r="H5448" t="s">
        <v>94</v>
      </c>
      <c r="I5448" s="7">
        <v>44607</v>
      </c>
      <c r="J5448" s="9">
        <f>VLOOKUP(I5448,'new content'!$A$1:$C$274,2,FALSE)</f>
        <v>0</v>
      </c>
      <c r="K5448" s="9">
        <f>VLOOKUP(I5448,'new content'!$A$1:$C$274,3,FALSE)</f>
        <v>56</v>
      </c>
      <c r="L5448">
        <v>0.78067699627595621</v>
      </c>
      <c r="M5448">
        <v>1943</v>
      </c>
      <c r="N5448">
        <v>37</v>
      </c>
    </row>
    <row r="5449" spans="1:14" x14ac:dyDescent="0.25">
      <c r="A5449" t="s">
        <v>31</v>
      </c>
      <c r="B5449" t="s">
        <v>33</v>
      </c>
      <c r="G5449" t="s">
        <v>58</v>
      </c>
      <c r="H5449" t="s">
        <v>94</v>
      </c>
      <c r="I5449" s="7">
        <v>44608</v>
      </c>
      <c r="J5449" s="9">
        <f>VLOOKUP(I5449,'new content'!$A$1:$C$274,2,FALSE)</f>
        <v>0</v>
      </c>
      <c r="K5449" s="9">
        <f>VLOOKUP(I5449,'new content'!$A$1:$C$274,3,FALSE)</f>
        <v>56</v>
      </c>
      <c r="L5449">
        <v>0.7795945465178481</v>
      </c>
      <c r="M5449">
        <v>2217</v>
      </c>
      <c r="N5449">
        <v>36.520000000000003</v>
      </c>
    </row>
    <row r="5450" spans="1:14" x14ac:dyDescent="0.25">
      <c r="A5450" t="s">
        <v>31</v>
      </c>
      <c r="B5450" t="s">
        <v>33</v>
      </c>
      <c r="G5450" t="s">
        <v>58</v>
      </c>
      <c r="H5450" t="s">
        <v>94</v>
      </c>
      <c r="I5450" s="7">
        <v>44609</v>
      </c>
      <c r="J5450" s="9">
        <f>VLOOKUP(I5450,'new content'!$A$1:$C$274,2,FALSE)</f>
        <v>1</v>
      </c>
      <c r="K5450" s="9">
        <f>VLOOKUP(I5450,'new content'!$A$1:$C$274,3,FALSE)</f>
        <v>57</v>
      </c>
      <c r="L5450">
        <v>0.77883725057631437</v>
      </c>
      <c r="M5450">
        <v>2025</v>
      </c>
      <c r="N5450">
        <v>37.17</v>
      </c>
    </row>
    <row r="5451" spans="1:14" x14ac:dyDescent="0.25">
      <c r="A5451" t="s">
        <v>31</v>
      </c>
      <c r="B5451" t="s">
        <v>33</v>
      </c>
      <c r="G5451" t="s">
        <v>58</v>
      </c>
      <c r="H5451" t="s">
        <v>94</v>
      </c>
      <c r="I5451" s="7">
        <v>44610</v>
      </c>
      <c r="J5451" s="9">
        <f>VLOOKUP(I5451,'new content'!$A$1:$C$274,2,FALSE)</f>
        <v>1</v>
      </c>
      <c r="K5451" s="9">
        <f>VLOOKUP(I5451,'new content'!$A$1:$C$274,3,FALSE)</f>
        <v>58</v>
      </c>
      <c r="L5451">
        <v>0.77830734869332396</v>
      </c>
      <c r="M5451">
        <v>1701</v>
      </c>
      <c r="N5451">
        <v>35.659999999999997</v>
      </c>
    </row>
    <row r="5452" spans="1:14" x14ac:dyDescent="0.25">
      <c r="A5452" t="s">
        <v>31</v>
      </c>
      <c r="B5452" t="s">
        <v>33</v>
      </c>
      <c r="G5452" t="s">
        <v>58</v>
      </c>
      <c r="H5452" t="s">
        <v>94</v>
      </c>
      <c r="I5452" s="7">
        <v>44611</v>
      </c>
      <c r="J5452" s="9">
        <f>VLOOKUP(I5452,'new content'!$A$1:$C$274,2,FALSE)</f>
        <v>1</v>
      </c>
      <c r="K5452" s="9">
        <f>VLOOKUP(I5452,'new content'!$A$1:$C$274,3,FALSE)</f>
        <v>59</v>
      </c>
      <c r="L5452">
        <v>0.77793651796751118</v>
      </c>
      <c r="M5452">
        <v>1844</v>
      </c>
      <c r="N5452">
        <v>36.07</v>
      </c>
    </row>
    <row r="5453" spans="1:14" x14ac:dyDescent="0.25">
      <c r="A5453" t="s">
        <v>31</v>
      </c>
      <c r="B5453" t="s">
        <v>33</v>
      </c>
      <c r="G5453" t="s">
        <v>58</v>
      </c>
      <c r="H5453" t="s">
        <v>94</v>
      </c>
      <c r="I5453" s="7">
        <v>44612</v>
      </c>
      <c r="J5453" s="9">
        <f>VLOOKUP(I5453,'new content'!$A$1:$C$274,2,FALSE)</f>
        <v>0</v>
      </c>
      <c r="K5453" s="9">
        <f>VLOOKUP(I5453,'new content'!$A$1:$C$274,3,FALSE)</f>
        <v>59</v>
      </c>
      <c r="L5453">
        <v>0.77767698575206046</v>
      </c>
      <c r="M5453">
        <v>2040</v>
      </c>
      <c r="N5453">
        <v>36.06</v>
      </c>
    </row>
    <row r="5454" spans="1:14" x14ac:dyDescent="0.25">
      <c r="A5454" t="s">
        <v>31</v>
      </c>
      <c r="B5454" t="s">
        <v>33</v>
      </c>
      <c r="G5454" t="s">
        <v>58</v>
      </c>
      <c r="H5454" t="s">
        <v>94</v>
      </c>
      <c r="I5454" s="7">
        <v>44613</v>
      </c>
      <c r="J5454" s="9">
        <f>VLOOKUP(I5454,'new content'!$A$1:$C$274,2,FALSE)</f>
        <v>0</v>
      </c>
      <c r="K5454" s="9">
        <f>VLOOKUP(I5454,'new content'!$A$1:$C$274,3,FALSE)</f>
        <v>59</v>
      </c>
      <c r="L5454">
        <v>0.7774953373554514</v>
      </c>
      <c r="M5454">
        <v>1971</v>
      </c>
      <c r="N5454">
        <v>36.770000000000003</v>
      </c>
    </row>
    <row r="5455" spans="1:14" x14ac:dyDescent="0.25">
      <c r="A5455" t="s">
        <v>31</v>
      </c>
      <c r="B5455" t="s">
        <v>33</v>
      </c>
      <c r="G5455" t="s">
        <v>58</v>
      </c>
      <c r="H5455" t="s">
        <v>94</v>
      </c>
      <c r="I5455" s="7">
        <v>44614</v>
      </c>
      <c r="J5455" s="9">
        <f>VLOOKUP(I5455,'new content'!$A$1:$C$274,2,FALSE)</f>
        <v>0</v>
      </c>
      <c r="K5455" s="9">
        <f>VLOOKUP(I5455,'new content'!$A$1:$C$274,3,FALSE)</f>
        <v>59</v>
      </c>
      <c r="L5455">
        <v>0.7773681953136693</v>
      </c>
      <c r="M5455">
        <v>2031</v>
      </c>
      <c r="N5455">
        <v>35.54</v>
      </c>
    </row>
    <row r="5456" spans="1:14" x14ac:dyDescent="0.25">
      <c r="A5456" t="s">
        <v>31</v>
      </c>
      <c r="B5456" t="s">
        <v>33</v>
      </c>
      <c r="G5456" t="s">
        <v>58</v>
      </c>
      <c r="H5456" t="s">
        <v>94</v>
      </c>
      <c r="I5456" s="7">
        <v>44615</v>
      </c>
      <c r="J5456" s="9">
        <f>VLOOKUP(I5456,'new content'!$A$1:$C$274,2,FALSE)</f>
        <v>0</v>
      </c>
      <c r="K5456" s="9">
        <f>VLOOKUP(I5456,'new content'!$A$1:$C$274,3,FALSE)</f>
        <v>59</v>
      </c>
      <c r="L5456">
        <v>0.77727920168408116</v>
      </c>
      <c r="M5456">
        <v>1866</v>
      </c>
      <c r="N5456">
        <v>36.44</v>
      </c>
    </row>
    <row r="5457" spans="1:14" x14ac:dyDescent="0.25">
      <c r="A5457" t="s">
        <v>31</v>
      </c>
      <c r="B5457" t="s">
        <v>33</v>
      </c>
      <c r="G5457" t="s">
        <v>58</v>
      </c>
      <c r="H5457" t="s">
        <v>94</v>
      </c>
      <c r="I5457" s="7">
        <v>44616</v>
      </c>
      <c r="J5457" s="9">
        <f>VLOOKUP(I5457,'new content'!$A$1:$C$274,2,FALSE)</f>
        <v>0</v>
      </c>
      <c r="K5457" s="9">
        <f>VLOOKUP(I5457,'new content'!$A$1:$C$274,3,FALSE)</f>
        <v>59</v>
      </c>
      <c r="L5457">
        <v>0.77721690898523754</v>
      </c>
      <c r="M5457">
        <v>1879</v>
      </c>
      <c r="N5457">
        <v>36.15</v>
      </c>
    </row>
    <row r="5458" spans="1:14" x14ac:dyDescent="0.25">
      <c r="A5458" t="s">
        <v>31</v>
      </c>
      <c r="B5458" t="s">
        <v>33</v>
      </c>
      <c r="G5458" t="s">
        <v>58</v>
      </c>
      <c r="H5458" t="s">
        <v>94</v>
      </c>
      <c r="I5458" s="7">
        <v>44617</v>
      </c>
      <c r="J5458" s="9">
        <f>VLOOKUP(I5458,'new content'!$A$1:$C$274,2,FALSE)</f>
        <v>1</v>
      </c>
      <c r="K5458" s="9">
        <f>VLOOKUP(I5458,'new content'!$A$1:$C$274,3,FALSE)</f>
        <v>60</v>
      </c>
      <c r="L5458">
        <v>0.77717330548857244</v>
      </c>
      <c r="M5458">
        <v>2145</v>
      </c>
      <c r="N5458">
        <v>37.1</v>
      </c>
    </row>
    <row r="5459" spans="1:14" x14ac:dyDescent="0.25">
      <c r="A5459" t="s">
        <v>31</v>
      </c>
      <c r="B5459" t="s">
        <v>33</v>
      </c>
      <c r="G5459" t="s">
        <v>58</v>
      </c>
      <c r="H5459" t="s">
        <v>94</v>
      </c>
      <c r="I5459" s="7">
        <v>44618</v>
      </c>
      <c r="J5459" s="9">
        <f>VLOOKUP(I5459,'new content'!$A$1:$C$274,2,FALSE)</f>
        <v>1</v>
      </c>
      <c r="K5459" s="9">
        <f>VLOOKUP(I5459,'new content'!$A$1:$C$274,3,FALSE)</f>
        <v>61</v>
      </c>
      <c r="L5459">
        <v>0.77714278372324841</v>
      </c>
      <c r="M5459">
        <v>2456</v>
      </c>
      <c r="N5459">
        <v>36.549999999999997</v>
      </c>
    </row>
    <row r="5460" spans="1:14" x14ac:dyDescent="0.25">
      <c r="A5460" t="s">
        <v>31</v>
      </c>
      <c r="B5460" t="s">
        <v>33</v>
      </c>
      <c r="G5460" t="s">
        <v>58</v>
      </c>
      <c r="H5460" t="s">
        <v>94</v>
      </c>
      <c r="I5460" s="7">
        <v>44619</v>
      </c>
      <c r="J5460" s="9">
        <f>VLOOKUP(I5460,'new content'!$A$1:$C$274,2,FALSE)</f>
        <v>1</v>
      </c>
      <c r="K5460" s="9">
        <f>VLOOKUP(I5460,'new content'!$A$1:$C$274,3,FALSE)</f>
        <v>62</v>
      </c>
      <c r="L5460">
        <v>0.77712141882187014</v>
      </c>
      <c r="M5460">
        <v>2389</v>
      </c>
      <c r="N5460">
        <v>36.14</v>
      </c>
    </row>
    <row r="5461" spans="1:14" x14ac:dyDescent="0.25">
      <c r="A5461" t="s">
        <v>31</v>
      </c>
      <c r="B5461" t="s">
        <v>33</v>
      </c>
      <c r="G5461" t="s">
        <v>58</v>
      </c>
      <c r="H5461" t="s">
        <v>94</v>
      </c>
      <c r="I5461" s="7">
        <v>44620</v>
      </c>
      <c r="J5461" s="9">
        <f>VLOOKUP(I5461,'new content'!$A$1:$C$274,2,FALSE)</f>
        <v>0</v>
      </c>
      <c r="K5461" s="9">
        <f>VLOOKUP(I5461,'new content'!$A$1:$C$274,3,FALSE)</f>
        <v>62</v>
      </c>
      <c r="L5461">
        <v>0.77710646355473778</v>
      </c>
      <c r="M5461">
        <v>2251</v>
      </c>
      <c r="N5461">
        <v>36.94</v>
      </c>
    </row>
    <row r="5462" spans="1:14" x14ac:dyDescent="0.25">
      <c r="A5462" t="s">
        <v>31</v>
      </c>
      <c r="B5462" t="s">
        <v>33</v>
      </c>
      <c r="G5462" t="s">
        <v>58</v>
      </c>
      <c r="H5462" t="s">
        <v>94</v>
      </c>
      <c r="I5462" s="7">
        <v>44621</v>
      </c>
      <c r="J5462" s="9">
        <f>VLOOKUP(I5462,'new content'!$A$1:$C$274,2,FALSE)</f>
        <v>0</v>
      </c>
      <c r="K5462" s="9">
        <f>VLOOKUP(I5462,'new content'!$A$1:$C$274,3,FALSE)</f>
        <v>62</v>
      </c>
      <c r="L5462">
        <v>0.77709599494802173</v>
      </c>
      <c r="M5462">
        <v>2309</v>
      </c>
      <c r="N5462">
        <v>37.479999999999997</v>
      </c>
    </row>
    <row r="5463" spans="1:14" x14ac:dyDescent="0.25">
      <c r="A5463" t="s">
        <v>31</v>
      </c>
      <c r="B5463" t="s">
        <v>33</v>
      </c>
      <c r="G5463" t="s">
        <v>58</v>
      </c>
      <c r="H5463" t="s">
        <v>94</v>
      </c>
      <c r="I5463" s="7">
        <v>44622</v>
      </c>
      <c r="J5463" s="9">
        <f>VLOOKUP(I5463,'new content'!$A$1:$C$274,2,FALSE)</f>
        <v>0</v>
      </c>
      <c r="K5463" s="9">
        <f>VLOOKUP(I5463,'new content'!$A$1:$C$274,3,FALSE)</f>
        <v>62</v>
      </c>
      <c r="L5463">
        <v>0.77708866696265722</v>
      </c>
      <c r="M5463">
        <v>2176</v>
      </c>
      <c r="N5463">
        <v>35.950000000000003</v>
      </c>
    </row>
    <row r="5464" spans="1:14" x14ac:dyDescent="0.25">
      <c r="A5464" t="s">
        <v>31</v>
      </c>
      <c r="B5464" t="s">
        <v>33</v>
      </c>
      <c r="G5464" t="s">
        <v>58</v>
      </c>
      <c r="H5464" t="s">
        <v>94</v>
      </c>
      <c r="I5464" s="7">
        <v>44623</v>
      </c>
      <c r="J5464" s="9">
        <f>VLOOKUP(I5464,'new content'!$A$1:$C$274,2,FALSE)</f>
        <v>0</v>
      </c>
      <c r="K5464" s="9">
        <f>VLOOKUP(I5464,'new content'!$A$1:$C$274,3,FALSE)</f>
        <v>62</v>
      </c>
      <c r="L5464">
        <v>0.7770835373921765</v>
      </c>
      <c r="M5464">
        <v>2131</v>
      </c>
      <c r="N5464">
        <v>36.28</v>
      </c>
    </row>
    <row r="5465" spans="1:14" x14ac:dyDescent="0.25">
      <c r="A5465" t="s">
        <v>31</v>
      </c>
      <c r="B5465" t="s">
        <v>33</v>
      </c>
      <c r="G5465" t="s">
        <v>58</v>
      </c>
      <c r="H5465" t="s">
        <v>94</v>
      </c>
      <c r="I5465" s="7">
        <v>44624</v>
      </c>
      <c r="J5465" s="9">
        <f>VLOOKUP(I5465,'new content'!$A$1:$C$274,2,FALSE)</f>
        <v>1</v>
      </c>
      <c r="K5465" s="9">
        <f>VLOOKUP(I5465,'new content'!$A$1:$C$274,3,FALSE)</f>
        <v>63</v>
      </c>
      <c r="L5465">
        <v>0.7770799467022842</v>
      </c>
      <c r="M5465">
        <v>1974</v>
      </c>
      <c r="N5465">
        <v>36.03</v>
      </c>
    </row>
    <row r="5466" spans="1:14" x14ac:dyDescent="0.25">
      <c r="A5466" t="s">
        <v>31</v>
      </c>
      <c r="B5466" t="s">
        <v>33</v>
      </c>
      <c r="G5466" t="s">
        <v>58</v>
      </c>
      <c r="H5466" t="s">
        <v>94</v>
      </c>
      <c r="I5466" s="7">
        <v>44625</v>
      </c>
      <c r="J5466" s="9">
        <f>VLOOKUP(I5466,'new content'!$A$1:$C$274,2,FALSE)</f>
        <v>1</v>
      </c>
      <c r="K5466" s="9">
        <f>VLOOKUP(I5466,'new content'!$A$1:$C$274,3,FALSE)</f>
        <v>64</v>
      </c>
      <c r="L5466">
        <v>0.77707743322398759</v>
      </c>
      <c r="M5466">
        <v>2351</v>
      </c>
      <c r="N5466">
        <v>35.76</v>
      </c>
    </row>
    <row r="5467" spans="1:14" x14ac:dyDescent="0.25">
      <c r="A5467" t="s">
        <v>31</v>
      </c>
      <c r="B5467" t="s">
        <v>33</v>
      </c>
      <c r="G5467" t="s">
        <v>58</v>
      </c>
      <c r="H5467" t="s">
        <v>94</v>
      </c>
      <c r="I5467" s="7">
        <v>44626</v>
      </c>
      <c r="J5467" s="9">
        <f>VLOOKUP(I5467,'new content'!$A$1:$C$274,2,FALSE)</f>
        <v>1</v>
      </c>
      <c r="K5467" s="9">
        <f>VLOOKUP(I5467,'new content'!$A$1:$C$274,3,FALSE)</f>
        <v>65</v>
      </c>
      <c r="L5467">
        <v>1.018498719756062</v>
      </c>
      <c r="M5467">
        <v>2536</v>
      </c>
      <c r="N5467">
        <v>36.880000000000003</v>
      </c>
    </row>
    <row r="5468" spans="1:14" x14ac:dyDescent="0.25">
      <c r="A5468" t="s">
        <v>31</v>
      </c>
      <c r="B5468" t="s">
        <v>33</v>
      </c>
      <c r="G5468" t="s">
        <v>58</v>
      </c>
      <c r="H5468" t="s">
        <v>94</v>
      </c>
      <c r="I5468" s="7">
        <v>44627</v>
      </c>
      <c r="J5468" s="9">
        <f>VLOOKUP(I5468,'new content'!$A$1:$C$274,2,FALSE)</f>
        <v>0</v>
      </c>
      <c r="K5468" s="9">
        <f>VLOOKUP(I5468,'new content'!$A$1:$C$274,3,FALSE)</f>
        <v>65</v>
      </c>
      <c r="L5468">
        <v>0.94288301457689416</v>
      </c>
      <c r="M5468">
        <v>2409</v>
      </c>
      <c r="N5468">
        <v>36.619999999999997</v>
      </c>
    </row>
    <row r="5469" spans="1:14" x14ac:dyDescent="0.25">
      <c r="A5469" t="s">
        <v>31</v>
      </c>
      <c r="B5469" t="s">
        <v>33</v>
      </c>
      <c r="G5469" t="s">
        <v>58</v>
      </c>
      <c r="H5469" t="s">
        <v>94</v>
      </c>
      <c r="I5469" s="7">
        <v>44628</v>
      </c>
      <c r="J5469" s="9">
        <f>VLOOKUP(I5469,'new content'!$A$1:$C$274,2,FALSE)</f>
        <v>0</v>
      </c>
      <c r="K5469" s="9">
        <f>VLOOKUP(I5469,'new content'!$A$1:$C$274,3,FALSE)</f>
        <v>65</v>
      </c>
      <c r="L5469">
        <v>0.89157007210848516</v>
      </c>
      <c r="M5469">
        <v>2163</v>
      </c>
      <c r="N5469">
        <v>36.270000000000003</v>
      </c>
    </row>
    <row r="5470" spans="1:14" x14ac:dyDescent="0.25">
      <c r="A5470" t="s">
        <v>31</v>
      </c>
      <c r="B5470" t="s">
        <v>33</v>
      </c>
      <c r="G5470" t="s">
        <v>58</v>
      </c>
      <c r="H5470" t="s">
        <v>94</v>
      </c>
      <c r="I5470" s="7">
        <v>44629</v>
      </c>
      <c r="J5470" s="9">
        <f>VLOOKUP(I5470,'new content'!$A$1:$C$274,2,FALSE)</f>
        <v>0</v>
      </c>
      <c r="K5470" s="9">
        <f>VLOOKUP(I5470,'new content'!$A$1:$C$274,3,FALSE)</f>
        <v>65</v>
      </c>
      <c r="L5470">
        <v>0.856448844616157</v>
      </c>
      <c r="M5470">
        <v>1945</v>
      </c>
      <c r="N5470">
        <v>36.78</v>
      </c>
    </row>
    <row r="5471" spans="1:14" x14ac:dyDescent="0.25">
      <c r="A5471" t="s">
        <v>31</v>
      </c>
      <c r="B5471" t="s">
        <v>33</v>
      </c>
      <c r="G5471" t="s">
        <v>58</v>
      </c>
      <c r="H5471" t="s">
        <v>94</v>
      </c>
      <c r="I5471" s="7">
        <v>44630</v>
      </c>
      <c r="J5471" s="9">
        <f>VLOOKUP(I5471,'new content'!$A$1:$C$274,2,FALSE)</f>
        <v>0</v>
      </c>
      <c r="K5471" s="9">
        <f>VLOOKUP(I5471,'new content'!$A$1:$C$274,3,FALSE)</f>
        <v>65</v>
      </c>
      <c r="L5471">
        <v>0.8322566405076196</v>
      </c>
      <c r="M5471">
        <v>1806</v>
      </c>
      <c r="N5471">
        <v>36.340000000000003</v>
      </c>
    </row>
    <row r="5472" spans="1:14" x14ac:dyDescent="0.25">
      <c r="A5472" t="s">
        <v>31</v>
      </c>
      <c r="B5472" t="s">
        <v>33</v>
      </c>
      <c r="G5472" t="s">
        <v>58</v>
      </c>
      <c r="H5472" t="s">
        <v>94</v>
      </c>
      <c r="I5472" s="7">
        <v>44631</v>
      </c>
      <c r="J5472" s="9">
        <f>VLOOKUP(I5472,'new content'!$A$1:$C$274,2,FALSE)</f>
        <v>1</v>
      </c>
      <c r="K5472" s="9">
        <f>VLOOKUP(I5472,'new content'!$A$1:$C$274,3,FALSE)</f>
        <v>66</v>
      </c>
      <c r="L5472">
        <v>0.81551508931980954</v>
      </c>
      <c r="M5472">
        <v>1843</v>
      </c>
      <c r="N5472">
        <v>36.15</v>
      </c>
    </row>
    <row r="5473" spans="1:14" x14ac:dyDescent="0.25">
      <c r="A5473" t="s">
        <v>31</v>
      </c>
      <c r="B5473" t="s">
        <v>33</v>
      </c>
      <c r="G5473" t="s">
        <v>58</v>
      </c>
      <c r="H5473" t="s">
        <v>94</v>
      </c>
      <c r="I5473" s="7">
        <v>44632</v>
      </c>
      <c r="J5473" s="9">
        <f>VLOOKUP(I5473,'new content'!$A$1:$C$274,2,FALSE)</f>
        <v>1</v>
      </c>
      <c r="K5473" s="9">
        <f>VLOOKUP(I5473,'new content'!$A$1:$C$274,3,FALSE)</f>
        <v>67</v>
      </c>
      <c r="L5473">
        <v>0.80389077240652684</v>
      </c>
      <c r="M5473">
        <v>1935</v>
      </c>
      <c r="N5473">
        <v>35.54</v>
      </c>
    </row>
    <row r="5474" spans="1:14" x14ac:dyDescent="0.25">
      <c r="A5474" t="s">
        <v>31</v>
      </c>
      <c r="B5474" t="s">
        <v>33</v>
      </c>
      <c r="G5474" t="s">
        <v>58</v>
      </c>
      <c r="H5474" t="s">
        <v>94</v>
      </c>
      <c r="I5474" s="7">
        <v>44633</v>
      </c>
      <c r="J5474" s="9">
        <f>VLOOKUP(I5474,'new content'!$A$1:$C$274,2,FALSE)</f>
        <v>1</v>
      </c>
      <c r="K5474" s="9">
        <f>VLOOKUP(I5474,'new content'!$A$1:$C$274,3,FALSE)</f>
        <v>68</v>
      </c>
      <c r="L5474">
        <v>0.7958002570569862</v>
      </c>
      <c r="M5474">
        <v>1688</v>
      </c>
      <c r="N5474">
        <v>35.33</v>
      </c>
    </row>
    <row r="5475" spans="1:14" x14ac:dyDescent="0.25">
      <c r="A5475" t="s">
        <v>31</v>
      </c>
      <c r="B5475" t="s">
        <v>33</v>
      </c>
      <c r="G5475" t="s">
        <v>58</v>
      </c>
      <c r="H5475" t="s">
        <v>94</v>
      </c>
      <c r="I5475" s="7">
        <v>44634</v>
      </c>
      <c r="J5475" s="9">
        <f>VLOOKUP(I5475,'new content'!$A$1:$C$274,2,FALSE)</f>
        <v>0</v>
      </c>
      <c r="K5475" s="9">
        <f>VLOOKUP(I5475,'new content'!$A$1:$C$274,3,FALSE)</f>
        <v>68</v>
      </c>
      <c r="L5475">
        <v>0.79015970842877192</v>
      </c>
      <c r="M5475">
        <v>1832</v>
      </c>
      <c r="N5475">
        <v>37.130000000000003</v>
      </c>
    </row>
    <row r="5476" spans="1:14" x14ac:dyDescent="0.25">
      <c r="A5476" t="s">
        <v>31</v>
      </c>
      <c r="B5476" t="s">
        <v>33</v>
      </c>
      <c r="G5476" t="s">
        <v>58</v>
      </c>
      <c r="H5476" t="s">
        <v>94</v>
      </c>
      <c r="I5476" s="7">
        <v>44635</v>
      </c>
      <c r="J5476" s="9">
        <f>VLOOKUP(I5476,'new content'!$A$1:$C$274,2,FALSE)</f>
        <v>0</v>
      </c>
      <c r="K5476" s="9">
        <f>VLOOKUP(I5476,'new content'!$A$1:$C$274,3,FALSE)</f>
        <v>68</v>
      </c>
      <c r="L5476">
        <v>0.78622251054172854</v>
      </c>
      <c r="M5476">
        <v>1709</v>
      </c>
      <c r="N5476">
        <v>36.42</v>
      </c>
    </row>
    <row r="5477" spans="1:14" x14ac:dyDescent="0.25">
      <c r="A5477" t="s">
        <v>31</v>
      </c>
      <c r="B5477" t="s">
        <v>33</v>
      </c>
      <c r="G5477" t="s">
        <v>58</v>
      </c>
      <c r="H5477" t="s">
        <v>94</v>
      </c>
      <c r="I5477" s="7">
        <v>44636</v>
      </c>
      <c r="J5477" s="9">
        <f>VLOOKUP(I5477,'new content'!$A$1:$C$274,2,FALSE)</f>
        <v>1</v>
      </c>
      <c r="K5477" s="9">
        <f>VLOOKUP(I5477,'new content'!$A$1:$C$274,3,FALSE)</f>
        <v>69</v>
      </c>
      <c r="L5477">
        <v>0.78347195605489206</v>
      </c>
      <c r="M5477">
        <v>1957</v>
      </c>
      <c r="N5477">
        <v>36.76</v>
      </c>
    </row>
    <row r="5478" spans="1:14" x14ac:dyDescent="0.25">
      <c r="A5478" t="s">
        <v>31</v>
      </c>
      <c r="B5478" t="s">
        <v>33</v>
      </c>
      <c r="G5478" t="s">
        <v>58</v>
      </c>
      <c r="H5478" t="s">
        <v>94</v>
      </c>
      <c r="I5478" s="7">
        <v>44637</v>
      </c>
      <c r="J5478" s="9">
        <f>VLOOKUP(I5478,'new content'!$A$1:$C$274,2,FALSE)</f>
        <v>0</v>
      </c>
      <c r="K5478" s="9">
        <f>VLOOKUP(I5478,'new content'!$A$1:$C$274,3,FALSE)</f>
        <v>69</v>
      </c>
      <c r="L5478">
        <v>0.78154925605813441</v>
      </c>
      <c r="M5478">
        <v>1845</v>
      </c>
      <c r="N5478">
        <v>36.53</v>
      </c>
    </row>
    <row r="5479" spans="1:14" x14ac:dyDescent="0.25">
      <c r="A5479" t="s">
        <v>31</v>
      </c>
      <c r="B5479" t="s">
        <v>33</v>
      </c>
      <c r="G5479" t="s">
        <v>58</v>
      </c>
      <c r="H5479" t="s">
        <v>94</v>
      </c>
      <c r="I5479" s="7">
        <v>44638</v>
      </c>
      <c r="J5479" s="9">
        <f>VLOOKUP(I5479,'new content'!$A$1:$C$274,2,FALSE)</f>
        <v>0</v>
      </c>
      <c r="K5479" s="9">
        <f>VLOOKUP(I5479,'new content'!$A$1:$C$274,3,FALSE)</f>
        <v>69</v>
      </c>
      <c r="L5479">
        <v>0.78020468358284323</v>
      </c>
      <c r="M5479">
        <v>1827</v>
      </c>
      <c r="N5479">
        <v>36.229999999999997</v>
      </c>
    </row>
    <row r="5480" spans="1:14" x14ac:dyDescent="0.25">
      <c r="A5480" t="s">
        <v>31</v>
      </c>
      <c r="B5480" t="s">
        <v>33</v>
      </c>
      <c r="G5480" t="s">
        <v>58</v>
      </c>
      <c r="H5480" t="s">
        <v>94</v>
      </c>
      <c r="I5480" s="7">
        <v>44639</v>
      </c>
      <c r="J5480" s="9">
        <f>VLOOKUP(I5480,'new content'!$A$1:$C$274,2,FALSE)</f>
        <v>1</v>
      </c>
      <c r="K5480" s="9">
        <f>VLOOKUP(I5480,'new content'!$A$1:$C$274,3,FALSE)</f>
        <v>70</v>
      </c>
      <c r="L5480">
        <v>0.77926412854998439</v>
      </c>
      <c r="M5480">
        <v>1831</v>
      </c>
      <c r="N5480">
        <v>36.229999999999997</v>
      </c>
    </row>
    <row r="5481" spans="1:14" x14ac:dyDescent="0.25">
      <c r="A5481" t="s">
        <v>31</v>
      </c>
      <c r="B5481" t="s">
        <v>33</v>
      </c>
      <c r="G5481" t="s">
        <v>58</v>
      </c>
      <c r="H5481" t="s">
        <v>94</v>
      </c>
      <c r="I5481" s="7">
        <v>44640</v>
      </c>
      <c r="J5481" s="9">
        <f>VLOOKUP(I5481,'new content'!$A$1:$C$274,2,FALSE)</f>
        <v>1</v>
      </c>
      <c r="K5481" s="9">
        <f>VLOOKUP(I5481,'new content'!$A$1:$C$274,3,FALSE)</f>
        <v>71</v>
      </c>
      <c r="L5481">
        <v>0.77860605645896097</v>
      </c>
      <c r="M5481">
        <v>1765</v>
      </c>
      <c r="N5481">
        <v>36.07</v>
      </c>
    </row>
    <row r="5482" spans="1:14" x14ac:dyDescent="0.25">
      <c r="A5482" t="s">
        <v>31</v>
      </c>
      <c r="B5482" t="s">
        <v>33</v>
      </c>
      <c r="G5482" t="s">
        <v>58</v>
      </c>
      <c r="H5482" t="s">
        <v>94</v>
      </c>
      <c r="I5482" s="7">
        <v>44641</v>
      </c>
      <c r="J5482" s="9">
        <f>VLOOKUP(I5482,'new content'!$A$1:$C$274,2,FALSE)</f>
        <v>0</v>
      </c>
      <c r="K5482" s="9">
        <f>VLOOKUP(I5482,'new content'!$A$1:$C$274,3,FALSE)</f>
        <v>71</v>
      </c>
      <c r="L5482">
        <v>0.77814556106031119</v>
      </c>
      <c r="M5482">
        <v>1934</v>
      </c>
      <c r="N5482">
        <v>36.97</v>
      </c>
    </row>
    <row r="5483" spans="1:14" x14ac:dyDescent="0.25">
      <c r="A5483" t="s">
        <v>31</v>
      </c>
      <c r="B5483" t="s">
        <v>33</v>
      </c>
      <c r="G5483" t="s">
        <v>58</v>
      </c>
      <c r="H5483" t="s">
        <v>94</v>
      </c>
      <c r="I5483" s="7">
        <v>44642</v>
      </c>
      <c r="J5483" s="9">
        <f>VLOOKUP(I5483,'new content'!$A$1:$C$274,2,FALSE)</f>
        <v>0</v>
      </c>
      <c r="K5483" s="9">
        <f>VLOOKUP(I5483,'new content'!$A$1:$C$274,3,FALSE)</f>
        <v>71</v>
      </c>
      <c r="L5483">
        <v>0.77782329026773256</v>
      </c>
      <c r="M5483">
        <v>2105</v>
      </c>
      <c r="N5483">
        <v>36.19</v>
      </c>
    </row>
    <row r="5484" spans="1:14" x14ac:dyDescent="0.25">
      <c r="A5484" t="s">
        <v>31</v>
      </c>
      <c r="B5484" t="s">
        <v>33</v>
      </c>
      <c r="G5484" t="s">
        <v>58</v>
      </c>
      <c r="H5484" t="s">
        <v>94</v>
      </c>
      <c r="I5484" s="7">
        <v>44643</v>
      </c>
      <c r="J5484" s="9">
        <f>VLOOKUP(I5484,'new content'!$A$1:$C$274,2,FALSE)</f>
        <v>1</v>
      </c>
      <c r="K5484" s="9">
        <f>VLOOKUP(I5484,'new content'!$A$1:$C$274,3,FALSE)</f>
        <v>72</v>
      </c>
      <c r="L5484">
        <v>0.77759773794787912</v>
      </c>
      <c r="M5484">
        <v>1850</v>
      </c>
      <c r="N5484">
        <v>35.97</v>
      </c>
    </row>
    <row r="5485" spans="1:14" x14ac:dyDescent="0.25">
      <c r="A5485" t="s">
        <v>31</v>
      </c>
      <c r="B5485" t="s">
        <v>33</v>
      </c>
      <c r="G5485" t="s">
        <v>58</v>
      </c>
      <c r="H5485" t="s">
        <v>94</v>
      </c>
      <c r="I5485" s="7">
        <v>44644</v>
      </c>
      <c r="J5485" s="9">
        <f>VLOOKUP(I5485,'new content'!$A$1:$C$274,2,FALSE)</f>
        <v>1</v>
      </c>
      <c r="K5485" s="9">
        <f>VLOOKUP(I5485,'new content'!$A$1:$C$274,3,FALSE)</f>
        <v>73</v>
      </c>
      <c r="L5485">
        <v>0.77743986956964728</v>
      </c>
      <c r="M5485">
        <v>1642</v>
      </c>
      <c r="N5485">
        <v>36.19</v>
      </c>
    </row>
    <row r="5486" spans="1:14" x14ac:dyDescent="0.25">
      <c r="A5486" t="s">
        <v>31</v>
      </c>
      <c r="B5486" t="s">
        <v>33</v>
      </c>
      <c r="G5486" t="s">
        <v>58</v>
      </c>
      <c r="H5486" t="s">
        <v>94</v>
      </c>
      <c r="I5486" s="7">
        <v>44645</v>
      </c>
      <c r="J5486" s="9">
        <f>VLOOKUP(I5486,'new content'!$A$1:$C$274,2,FALSE)</f>
        <v>1</v>
      </c>
      <c r="K5486" s="9">
        <f>VLOOKUP(I5486,'new content'!$A$1:$C$274,3,FALSE)</f>
        <v>74</v>
      </c>
      <c r="L5486">
        <v>0.77732937064544649</v>
      </c>
      <c r="M5486">
        <v>1695</v>
      </c>
      <c r="N5486">
        <v>36.119999999999997</v>
      </c>
    </row>
    <row r="5487" spans="1:14" x14ac:dyDescent="0.25">
      <c r="A5487" t="s">
        <v>31</v>
      </c>
      <c r="B5487" t="s">
        <v>33</v>
      </c>
      <c r="G5487" t="s">
        <v>58</v>
      </c>
      <c r="H5487" t="s">
        <v>94</v>
      </c>
      <c r="I5487" s="7">
        <v>44646</v>
      </c>
      <c r="J5487" s="9">
        <f>VLOOKUP(I5487,'new content'!$A$1:$C$274,2,FALSE)</f>
        <v>1</v>
      </c>
      <c r="K5487" s="9">
        <f>VLOOKUP(I5487,'new content'!$A$1:$C$274,3,FALSE)</f>
        <v>75</v>
      </c>
      <c r="L5487">
        <v>0.77725202577944563</v>
      </c>
      <c r="M5487">
        <v>2240</v>
      </c>
      <c r="N5487">
        <v>37.14</v>
      </c>
    </row>
    <row r="5488" spans="1:14" x14ac:dyDescent="0.25">
      <c r="A5488" t="s">
        <v>31</v>
      </c>
      <c r="B5488" t="s">
        <v>33</v>
      </c>
      <c r="G5488" t="s">
        <v>58</v>
      </c>
      <c r="H5488" t="s">
        <v>94</v>
      </c>
      <c r="I5488" s="7">
        <v>44647</v>
      </c>
      <c r="J5488" s="9">
        <f>VLOOKUP(I5488,'new content'!$A$1:$C$274,2,FALSE)</f>
        <v>1</v>
      </c>
      <c r="K5488" s="9">
        <f>VLOOKUP(I5488,'new content'!$A$1:$C$274,3,FALSE)</f>
        <v>76</v>
      </c>
      <c r="L5488">
        <v>0.77719788651992561</v>
      </c>
      <c r="M5488">
        <v>2276</v>
      </c>
      <c r="N5488">
        <v>36.520000000000003</v>
      </c>
    </row>
    <row r="5489" spans="1:14" x14ac:dyDescent="0.25">
      <c r="A5489" t="s">
        <v>31</v>
      </c>
      <c r="B5489" t="s">
        <v>33</v>
      </c>
      <c r="G5489" t="s">
        <v>58</v>
      </c>
      <c r="H5489" t="s">
        <v>94</v>
      </c>
      <c r="I5489" s="7">
        <v>44648</v>
      </c>
      <c r="J5489" s="9">
        <f>VLOOKUP(I5489,'new content'!$A$1:$C$274,2,FALSE)</f>
        <v>0</v>
      </c>
      <c r="K5489" s="9">
        <f>VLOOKUP(I5489,'new content'!$A$1:$C$274,3,FALSE)</f>
        <v>76</v>
      </c>
      <c r="L5489">
        <v>0.77715999009014436</v>
      </c>
      <c r="M5489">
        <v>2192</v>
      </c>
      <c r="N5489">
        <v>35.35</v>
      </c>
    </row>
    <row r="5490" spans="1:14" x14ac:dyDescent="0.25">
      <c r="A5490" t="s">
        <v>31</v>
      </c>
      <c r="B5490" t="s">
        <v>33</v>
      </c>
      <c r="G5490" t="s">
        <v>58</v>
      </c>
      <c r="H5490" t="s">
        <v>94</v>
      </c>
      <c r="I5490" s="7">
        <v>44649</v>
      </c>
      <c r="J5490" s="9">
        <f>VLOOKUP(I5490,'new content'!$A$1:$C$274,2,FALSE)</f>
        <v>0</v>
      </c>
      <c r="K5490" s="9">
        <f>VLOOKUP(I5490,'new content'!$A$1:$C$274,3,FALSE)</f>
        <v>76</v>
      </c>
      <c r="L5490">
        <v>0.77713346310472209</v>
      </c>
      <c r="M5490">
        <v>2315</v>
      </c>
      <c r="N5490">
        <v>36.299999999999997</v>
      </c>
    </row>
    <row r="5491" spans="1:14" x14ac:dyDescent="0.25">
      <c r="A5491" t="s">
        <v>31</v>
      </c>
      <c r="B5491" t="s">
        <v>33</v>
      </c>
      <c r="G5491" t="s">
        <v>58</v>
      </c>
      <c r="H5491" t="s">
        <v>94</v>
      </c>
      <c r="I5491" s="7">
        <v>44650</v>
      </c>
      <c r="J5491" s="9">
        <f>VLOOKUP(I5491,'new content'!$A$1:$C$274,2,FALSE)</f>
        <v>1</v>
      </c>
      <c r="K5491" s="9">
        <f>VLOOKUP(I5491,'new content'!$A$1:$C$274,3,FALSE)</f>
        <v>77</v>
      </c>
      <c r="L5491">
        <v>0.7771148944674855</v>
      </c>
      <c r="M5491">
        <v>2408</v>
      </c>
      <c r="N5491">
        <v>36.26</v>
      </c>
    </row>
    <row r="5492" spans="1:14" x14ac:dyDescent="0.25">
      <c r="A5492" t="s">
        <v>31</v>
      </c>
      <c r="B5492" t="s">
        <v>33</v>
      </c>
      <c r="G5492" t="s">
        <v>58</v>
      </c>
      <c r="H5492" t="s">
        <v>94</v>
      </c>
      <c r="I5492" s="7">
        <v>44651</v>
      </c>
      <c r="J5492" s="9">
        <f>VLOOKUP(I5492,'new content'!$A$1:$C$274,2,FALSE)</f>
        <v>0</v>
      </c>
      <c r="K5492" s="9">
        <f>VLOOKUP(I5492,'new content'!$A$1:$C$274,3,FALSE)</f>
        <v>77</v>
      </c>
      <c r="L5492">
        <v>1.0185284692847341</v>
      </c>
      <c r="M5492">
        <v>2520</v>
      </c>
      <c r="N5492">
        <v>35.9</v>
      </c>
    </row>
    <row r="5493" spans="1:14" x14ac:dyDescent="0.25">
      <c r="A5493" t="s">
        <v>31</v>
      </c>
      <c r="B5493" t="s">
        <v>33</v>
      </c>
      <c r="G5493" t="s">
        <v>59</v>
      </c>
      <c r="H5493" t="s">
        <v>94</v>
      </c>
      <c r="I5493" s="7">
        <v>44378</v>
      </c>
      <c r="J5493" s="9">
        <f>VLOOKUP(I5493,'new content'!$A$1:$C$274,2,FALSE)</f>
        <v>0</v>
      </c>
      <c r="K5493" s="9">
        <f>VLOOKUP(I5493,'new content'!$A$1:$C$274,3,FALSE)</f>
        <v>0</v>
      </c>
      <c r="L5493">
        <v>10.0919964684233</v>
      </c>
      <c r="M5493">
        <v>159050</v>
      </c>
      <c r="N5493">
        <v>4486.96</v>
      </c>
    </row>
    <row r="5494" spans="1:14" x14ac:dyDescent="0.25">
      <c r="A5494" t="s">
        <v>31</v>
      </c>
      <c r="B5494" t="s">
        <v>33</v>
      </c>
      <c r="G5494" t="s">
        <v>59</v>
      </c>
      <c r="H5494" t="s">
        <v>94</v>
      </c>
      <c r="I5494" s="7">
        <v>44379</v>
      </c>
      <c r="J5494" s="9">
        <f>VLOOKUP(I5494,'new content'!$A$1:$C$274,2,FALSE)</f>
        <v>0</v>
      </c>
      <c r="K5494" s="9">
        <f>VLOOKUP(I5494,'new content'!$A$1:$C$274,3,FALSE)</f>
        <v>0</v>
      </c>
      <c r="L5494">
        <v>30.50570812890389</v>
      </c>
      <c r="M5494">
        <v>173656</v>
      </c>
      <c r="N5494">
        <v>4734.16</v>
      </c>
    </row>
    <row r="5495" spans="1:14" x14ac:dyDescent="0.25">
      <c r="A5495" t="s">
        <v>31</v>
      </c>
      <c r="B5495" t="s">
        <v>33</v>
      </c>
      <c r="G5495" t="s">
        <v>59</v>
      </c>
      <c r="H5495" t="s">
        <v>94</v>
      </c>
      <c r="I5495" s="7">
        <v>44380</v>
      </c>
      <c r="J5495" s="9">
        <f>VLOOKUP(I5495,'new content'!$A$1:$C$274,2,FALSE)</f>
        <v>0</v>
      </c>
      <c r="K5495" s="9">
        <f>VLOOKUP(I5495,'new content'!$A$1:$C$274,3,FALSE)</f>
        <v>0</v>
      </c>
      <c r="L5495">
        <v>56.0675419250232</v>
      </c>
      <c r="M5495">
        <v>197740</v>
      </c>
      <c r="N5495">
        <v>5370.44</v>
      </c>
    </row>
    <row r="5496" spans="1:14" x14ac:dyDescent="0.25">
      <c r="A5496" t="s">
        <v>31</v>
      </c>
      <c r="B5496" t="s">
        <v>33</v>
      </c>
      <c r="G5496" t="s">
        <v>59</v>
      </c>
      <c r="H5496" t="s">
        <v>94</v>
      </c>
      <c r="I5496" s="7">
        <v>44381</v>
      </c>
      <c r="J5496" s="9">
        <f>VLOOKUP(I5496,'new content'!$A$1:$C$274,2,FALSE)</f>
        <v>0</v>
      </c>
      <c r="K5496" s="9">
        <f>VLOOKUP(I5496,'new content'!$A$1:$C$274,3,FALSE)</f>
        <v>0</v>
      </c>
      <c r="L5496">
        <v>90.677675030781728</v>
      </c>
      <c r="M5496">
        <v>243429</v>
      </c>
      <c r="N5496">
        <v>6267.1</v>
      </c>
    </row>
    <row r="5497" spans="1:14" x14ac:dyDescent="0.25">
      <c r="A5497" t="s">
        <v>31</v>
      </c>
      <c r="B5497" t="s">
        <v>33</v>
      </c>
      <c r="G5497" t="s">
        <v>59</v>
      </c>
      <c r="H5497" t="s">
        <v>94</v>
      </c>
      <c r="I5497" s="7">
        <v>44382</v>
      </c>
      <c r="J5497" s="9">
        <f>VLOOKUP(I5497,'new content'!$A$1:$C$274,2,FALSE)</f>
        <v>0</v>
      </c>
      <c r="K5497" s="9">
        <f>VLOOKUP(I5497,'new content'!$A$1:$C$274,3,FALSE)</f>
        <v>0</v>
      </c>
      <c r="L5497">
        <v>135.10686046940361</v>
      </c>
      <c r="M5497">
        <v>293480</v>
      </c>
      <c r="N5497">
        <v>6372.08</v>
      </c>
    </row>
    <row r="5498" spans="1:14" x14ac:dyDescent="0.25">
      <c r="A5498" t="s">
        <v>31</v>
      </c>
      <c r="B5498" t="s">
        <v>33</v>
      </c>
      <c r="G5498" t="s">
        <v>59</v>
      </c>
      <c r="H5498" t="s">
        <v>94</v>
      </c>
      <c r="I5498" s="7">
        <v>44383</v>
      </c>
      <c r="J5498" s="9">
        <f>VLOOKUP(I5498,'new content'!$A$1:$C$274,2,FALSE)</f>
        <v>0</v>
      </c>
      <c r="K5498" s="9">
        <f>VLOOKUP(I5498,'new content'!$A$1:$C$274,3,FALSE)</f>
        <v>0</v>
      </c>
      <c r="L5498">
        <v>161.54577274093279</v>
      </c>
      <c r="M5498">
        <v>271536</v>
      </c>
      <c r="N5498">
        <v>6375.61</v>
      </c>
    </row>
    <row r="5499" spans="1:14" x14ac:dyDescent="0.25">
      <c r="A5499" t="s">
        <v>31</v>
      </c>
      <c r="B5499" t="s">
        <v>33</v>
      </c>
      <c r="G5499" t="s">
        <v>59</v>
      </c>
      <c r="H5499" t="s">
        <v>94</v>
      </c>
      <c r="I5499" s="7">
        <v>44384</v>
      </c>
      <c r="J5499" s="9">
        <f>VLOOKUP(I5499,'new content'!$A$1:$C$274,2,FALSE)</f>
        <v>1</v>
      </c>
      <c r="K5499" s="9">
        <f>VLOOKUP(I5499,'new content'!$A$1:$C$274,3,FALSE)</f>
        <v>1</v>
      </c>
      <c r="L5499">
        <v>176.32257356023891</v>
      </c>
      <c r="M5499">
        <v>259773</v>
      </c>
      <c r="N5499">
        <v>6237.24</v>
      </c>
    </row>
    <row r="5500" spans="1:14" x14ac:dyDescent="0.25">
      <c r="A5500" t="s">
        <v>31</v>
      </c>
      <c r="B5500" t="s">
        <v>33</v>
      </c>
      <c r="G5500" t="s">
        <v>59</v>
      </c>
      <c r="H5500" t="s">
        <v>94</v>
      </c>
      <c r="I5500" s="7">
        <v>44385</v>
      </c>
      <c r="J5500" s="9">
        <f>VLOOKUP(I5500,'new content'!$A$1:$C$274,2,FALSE)</f>
        <v>0</v>
      </c>
      <c r="K5500" s="9">
        <f>VLOOKUP(I5500,'new content'!$A$1:$C$274,3,FALSE)</f>
        <v>1</v>
      </c>
      <c r="L5500">
        <v>186.1059158585484</v>
      </c>
      <c r="M5500">
        <v>258208</v>
      </c>
      <c r="N5500">
        <v>6257.68</v>
      </c>
    </row>
    <row r="5501" spans="1:14" x14ac:dyDescent="0.25">
      <c r="A5501" t="s">
        <v>31</v>
      </c>
      <c r="B5501" t="s">
        <v>33</v>
      </c>
      <c r="G5501" t="s">
        <v>59</v>
      </c>
      <c r="H5501" t="s">
        <v>94</v>
      </c>
      <c r="I5501" s="7">
        <v>44386</v>
      </c>
      <c r="J5501" s="9">
        <f>VLOOKUP(I5501,'new content'!$A$1:$C$274,2,FALSE)</f>
        <v>0</v>
      </c>
      <c r="K5501" s="9">
        <f>VLOOKUP(I5501,'new content'!$A$1:$C$274,3,FALSE)</f>
        <v>1</v>
      </c>
      <c r="L5501">
        <v>191.13331209405709</v>
      </c>
      <c r="M5501">
        <v>252706</v>
      </c>
      <c r="N5501">
        <v>6458.38</v>
      </c>
    </row>
    <row r="5502" spans="1:14" x14ac:dyDescent="0.25">
      <c r="A5502" t="s">
        <v>31</v>
      </c>
      <c r="B5502" t="s">
        <v>33</v>
      </c>
      <c r="G5502" t="s">
        <v>59</v>
      </c>
      <c r="H5502" t="s">
        <v>94</v>
      </c>
      <c r="I5502" s="7">
        <v>44387</v>
      </c>
      <c r="J5502" s="9">
        <f>VLOOKUP(I5502,'new content'!$A$1:$C$274,2,FALSE)</f>
        <v>0</v>
      </c>
      <c r="K5502" s="9">
        <f>VLOOKUP(I5502,'new content'!$A$1:$C$274,3,FALSE)</f>
        <v>1</v>
      </c>
      <c r="L5502">
        <v>199.63311561663659</v>
      </c>
      <c r="M5502">
        <v>266434</v>
      </c>
      <c r="N5502">
        <v>6879.34</v>
      </c>
    </row>
    <row r="5503" spans="1:14" x14ac:dyDescent="0.25">
      <c r="A5503" t="s">
        <v>31</v>
      </c>
      <c r="B5503" t="s">
        <v>33</v>
      </c>
      <c r="G5503" t="s">
        <v>59</v>
      </c>
      <c r="H5503" t="s">
        <v>94</v>
      </c>
      <c r="I5503" s="7">
        <v>44388</v>
      </c>
      <c r="J5503" s="9">
        <f>VLOOKUP(I5503,'new content'!$A$1:$C$274,2,FALSE)</f>
        <v>0</v>
      </c>
      <c r="K5503" s="9">
        <f>VLOOKUP(I5503,'new content'!$A$1:$C$274,3,FALSE)</f>
        <v>1</v>
      </c>
      <c r="L5503">
        <v>190.3527424365426</v>
      </c>
      <c r="M5503">
        <v>226186</v>
      </c>
      <c r="N5503">
        <v>6154.32</v>
      </c>
    </row>
    <row r="5504" spans="1:14" x14ac:dyDescent="0.25">
      <c r="A5504" t="s">
        <v>31</v>
      </c>
      <c r="B5504" t="s">
        <v>33</v>
      </c>
      <c r="G5504" t="s">
        <v>59</v>
      </c>
      <c r="H5504" t="s">
        <v>94</v>
      </c>
      <c r="I5504" s="7">
        <v>44389</v>
      </c>
      <c r="J5504" s="9">
        <f>VLOOKUP(I5504,'new content'!$A$1:$C$274,2,FALSE)</f>
        <v>0</v>
      </c>
      <c r="K5504" s="9">
        <f>VLOOKUP(I5504,'new content'!$A$1:$C$274,3,FALSE)</f>
        <v>1</v>
      </c>
      <c r="L5504">
        <v>180.54846622588479</v>
      </c>
      <c r="M5504">
        <v>216932</v>
      </c>
      <c r="N5504">
        <v>6285.98</v>
      </c>
    </row>
    <row r="5505" spans="1:14" x14ac:dyDescent="0.25">
      <c r="A5505" t="s">
        <v>31</v>
      </c>
      <c r="B5505" t="s">
        <v>33</v>
      </c>
      <c r="G5505" t="s">
        <v>59</v>
      </c>
      <c r="H5505" t="s">
        <v>94</v>
      </c>
      <c r="I5505" s="7">
        <v>44390</v>
      </c>
      <c r="J5505" s="9">
        <f>VLOOKUP(I5505,'new content'!$A$1:$C$274,2,FALSE)</f>
        <v>0</v>
      </c>
      <c r="K5505" s="9">
        <f>VLOOKUP(I5505,'new content'!$A$1:$C$274,3,FALSE)</f>
        <v>1</v>
      </c>
      <c r="L5505">
        <v>181.9529727246813</v>
      </c>
      <c r="M5505">
        <v>238826</v>
      </c>
      <c r="N5505">
        <v>6890.12</v>
      </c>
    </row>
    <row r="5506" spans="1:14" x14ac:dyDescent="0.25">
      <c r="A5506" t="s">
        <v>31</v>
      </c>
      <c r="B5506" t="s">
        <v>33</v>
      </c>
      <c r="G5506" t="s">
        <v>59</v>
      </c>
      <c r="H5506" t="s">
        <v>94</v>
      </c>
      <c r="I5506" s="7">
        <v>44391</v>
      </c>
      <c r="J5506" s="9">
        <f>VLOOKUP(I5506,'new content'!$A$1:$C$274,2,FALSE)</f>
        <v>0</v>
      </c>
      <c r="K5506" s="9">
        <f>VLOOKUP(I5506,'new content'!$A$1:$C$274,3,FALSE)</f>
        <v>1</v>
      </c>
      <c r="L5506">
        <v>186.3196042281551</v>
      </c>
      <c r="M5506">
        <v>247958</v>
      </c>
      <c r="N5506">
        <v>6842.83</v>
      </c>
    </row>
    <row r="5507" spans="1:14" x14ac:dyDescent="0.25">
      <c r="A5507" t="s">
        <v>31</v>
      </c>
      <c r="B5507" t="s">
        <v>33</v>
      </c>
      <c r="G5507" t="s">
        <v>59</v>
      </c>
      <c r="H5507" t="s">
        <v>94</v>
      </c>
      <c r="I5507" s="7">
        <v>44392</v>
      </c>
      <c r="J5507" s="9">
        <f>VLOOKUP(I5507,'new content'!$A$1:$C$274,2,FALSE)</f>
        <v>1</v>
      </c>
      <c r="K5507" s="9">
        <f>VLOOKUP(I5507,'new content'!$A$1:$C$274,3,FALSE)</f>
        <v>2</v>
      </c>
      <c r="L5507">
        <v>192.80121362549301</v>
      </c>
      <c r="M5507">
        <v>257123</v>
      </c>
      <c r="N5507">
        <v>7049.1</v>
      </c>
    </row>
    <row r="5508" spans="1:14" x14ac:dyDescent="0.25">
      <c r="A5508" t="s">
        <v>31</v>
      </c>
      <c r="B5508" t="s">
        <v>33</v>
      </c>
      <c r="G5508" t="s">
        <v>59</v>
      </c>
      <c r="H5508" t="s">
        <v>94</v>
      </c>
      <c r="I5508" s="7">
        <v>44393</v>
      </c>
      <c r="J5508" s="9">
        <f>VLOOKUP(I5508,'new content'!$A$1:$C$274,2,FALSE)</f>
        <v>0</v>
      </c>
      <c r="K5508" s="9">
        <f>VLOOKUP(I5508,'new content'!$A$1:$C$274,3,FALSE)</f>
        <v>2</v>
      </c>
      <c r="L5508">
        <v>187.12508982361831</v>
      </c>
      <c r="M5508">
        <v>229823</v>
      </c>
      <c r="N5508">
        <v>7141.7</v>
      </c>
    </row>
    <row r="5509" spans="1:14" x14ac:dyDescent="0.25">
      <c r="A5509" t="s">
        <v>31</v>
      </c>
      <c r="B5509" t="s">
        <v>33</v>
      </c>
      <c r="G5509" t="s">
        <v>59</v>
      </c>
      <c r="H5509" t="s">
        <v>94</v>
      </c>
      <c r="I5509" s="7">
        <v>44394</v>
      </c>
      <c r="J5509" s="9">
        <f>VLOOKUP(I5509,'new content'!$A$1:$C$274,2,FALSE)</f>
        <v>0</v>
      </c>
      <c r="K5509" s="9">
        <f>VLOOKUP(I5509,'new content'!$A$1:$C$274,3,FALSE)</f>
        <v>2</v>
      </c>
      <c r="L5509">
        <v>182.42659625875419</v>
      </c>
      <c r="M5509">
        <v>227586</v>
      </c>
      <c r="N5509">
        <v>7418.88</v>
      </c>
    </row>
    <row r="5510" spans="1:14" x14ac:dyDescent="0.25">
      <c r="A5510" t="s">
        <v>31</v>
      </c>
      <c r="B5510" t="s">
        <v>33</v>
      </c>
      <c r="G5510" t="s">
        <v>59</v>
      </c>
      <c r="H5510" t="s">
        <v>94</v>
      </c>
      <c r="I5510" s="7">
        <v>44395</v>
      </c>
      <c r="J5510" s="9">
        <f>VLOOKUP(I5510,'new content'!$A$1:$C$274,2,FALSE)</f>
        <v>0</v>
      </c>
      <c r="K5510" s="9">
        <f>VLOOKUP(I5510,'new content'!$A$1:$C$274,3,FALSE)</f>
        <v>2</v>
      </c>
      <c r="L5510">
        <v>181.77084194310629</v>
      </c>
      <c r="M5510">
        <v>235402</v>
      </c>
      <c r="N5510">
        <v>7027.31</v>
      </c>
    </row>
    <row r="5511" spans="1:14" x14ac:dyDescent="0.25">
      <c r="A5511" t="s">
        <v>31</v>
      </c>
      <c r="B5511" t="s">
        <v>33</v>
      </c>
      <c r="G5511" t="s">
        <v>59</v>
      </c>
      <c r="H5511" t="s">
        <v>94</v>
      </c>
      <c r="I5511" s="7">
        <v>44396</v>
      </c>
      <c r="J5511" s="9">
        <f>VLOOKUP(I5511,'new content'!$A$1:$C$274,2,FALSE)</f>
        <v>0</v>
      </c>
      <c r="K5511" s="9">
        <f>VLOOKUP(I5511,'new content'!$A$1:$C$274,3,FALSE)</f>
        <v>2</v>
      </c>
      <c r="L5511">
        <v>177.95313648349381</v>
      </c>
      <c r="M5511">
        <v>226354</v>
      </c>
      <c r="N5511">
        <v>7173.26</v>
      </c>
    </row>
    <row r="5512" spans="1:14" x14ac:dyDescent="0.25">
      <c r="A5512" t="s">
        <v>31</v>
      </c>
      <c r="B5512" t="s">
        <v>33</v>
      </c>
      <c r="G5512" t="s">
        <v>59</v>
      </c>
      <c r="H5512" t="s">
        <v>94</v>
      </c>
      <c r="I5512" s="7">
        <v>44397</v>
      </c>
      <c r="J5512" s="9">
        <f>VLOOKUP(I5512,'new content'!$A$1:$C$274,2,FALSE)</f>
        <v>0</v>
      </c>
      <c r="K5512" s="9">
        <f>VLOOKUP(I5512,'new content'!$A$1:$C$274,3,FALSE)</f>
        <v>2</v>
      </c>
      <c r="L5512">
        <v>177.8943041872169</v>
      </c>
      <c r="M5512">
        <v>233233</v>
      </c>
      <c r="N5512">
        <v>7247.72</v>
      </c>
    </row>
    <row r="5513" spans="1:14" x14ac:dyDescent="0.25">
      <c r="A5513" t="s">
        <v>31</v>
      </c>
      <c r="B5513" t="s">
        <v>33</v>
      </c>
      <c r="G5513" t="s">
        <v>59</v>
      </c>
      <c r="H5513" t="s">
        <v>94</v>
      </c>
      <c r="I5513" s="7">
        <v>44398</v>
      </c>
      <c r="J5513" s="9">
        <f>VLOOKUP(I5513,'new content'!$A$1:$C$274,2,FALSE)</f>
        <v>1</v>
      </c>
      <c r="K5513" s="9">
        <f>VLOOKUP(I5513,'new content'!$A$1:$C$274,3,FALSE)</f>
        <v>3</v>
      </c>
      <c r="L5513">
        <v>162.03258347831661</v>
      </c>
      <c r="M5513">
        <v>189777</v>
      </c>
      <c r="N5513">
        <v>7149.91</v>
      </c>
    </row>
    <row r="5514" spans="1:14" x14ac:dyDescent="0.25">
      <c r="A5514" t="s">
        <v>31</v>
      </c>
      <c r="B5514" t="s">
        <v>33</v>
      </c>
      <c r="G5514" t="s">
        <v>59</v>
      </c>
      <c r="H5514" t="s">
        <v>94</v>
      </c>
      <c r="I5514" s="7">
        <v>44399</v>
      </c>
      <c r="J5514" s="9">
        <f>VLOOKUP(I5514,'new content'!$A$1:$C$274,2,FALSE)</f>
        <v>0</v>
      </c>
      <c r="K5514" s="9">
        <f>VLOOKUP(I5514,'new content'!$A$1:$C$274,3,FALSE)</f>
        <v>3</v>
      </c>
      <c r="L5514">
        <v>149.38923318671559</v>
      </c>
      <c r="M5514">
        <v>184929</v>
      </c>
      <c r="N5514">
        <v>7220.44</v>
      </c>
    </row>
    <row r="5515" spans="1:14" x14ac:dyDescent="0.25">
      <c r="A5515" t="s">
        <v>31</v>
      </c>
      <c r="B5515" t="s">
        <v>33</v>
      </c>
      <c r="G5515" t="s">
        <v>59</v>
      </c>
      <c r="H5515" t="s">
        <v>94</v>
      </c>
      <c r="I5515" s="7">
        <v>44400</v>
      </c>
      <c r="J5515" s="9">
        <f>VLOOKUP(I5515,'new content'!$A$1:$C$274,2,FALSE)</f>
        <v>0</v>
      </c>
      <c r="K5515" s="9">
        <f>VLOOKUP(I5515,'new content'!$A$1:$C$274,3,FALSE)</f>
        <v>3</v>
      </c>
      <c r="L5515">
        <v>140.36381131953291</v>
      </c>
      <c r="M5515">
        <v>183805</v>
      </c>
      <c r="N5515">
        <v>7619.57</v>
      </c>
    </row>
    <row r="5516" spans="1:14" x14ac:dyDescent="0.25">
      <c r="A5516" t="s">
        <v>31</v>
      </c>
      <c r="B5516" t="s">
        <v>33</v>
      </c>
      <c r="G5516" t="s">
        <v>59</v>
      </c>
      <c r="H5516" t="s">
        <v>94</v>
      </c>
      <c r="I5516" s="7">
        <v>44401</v>
      </c>
      <c r="J5516" s="9">
        <f>VLOOKUP(I5516,'new content'!$A$1:$C$274,2,FALSE)</f>
        <v>1</v>
      </c>
      <c r="K5516" s="9">
        <f>VLOOKUP(I5516,'new content'!$A$1:$C$274,3,FALSE)</f>
        <v>4</v>
      </c>
      <c r="L5516">
        <v>138.64370696341629</v>
      </c>
      <c r="M5516">
        <v>196604</v>
      </c>
      <c r="N5516">
        <v>7437.21</v>
      </c>
    </row>
    <row r="5517" spans="1:14" x14ac:dyDescent="0.25">
      <c r="A5517" t="s">
        <v>31</v>
      </c>
      <c r="B5517" t="s">
        <v>33</v>
      </c>
      <c r="G5517" t="s">
        <v>59</v>
      </c>
      <c r="H5517" t="s">
        <v>94</v>
      </c>
      <c r="I5517" s="7">
        <v>44402</v>
      </c>
      <c r="J5517" s="9">
        <f>VLOOKUP(I5517,'new content'!$A$1:$C$274,2,FALSE)</f>
        <v>0</v>
      </c>
      <c r="K5517" s="9">
        <f>VLOOKUP(I5517,'new content'!$A$1:$C$274,3,FALSE)</f>
        <v>4</v>
      </c>
      <c r="L5517">
        <v>144.08030407914131</v>
      </c>
      <c r="M5517">
        <v>215653</v>
      </c>
      <c r="N5517">
        <v>6989.9</v>
      </c>
    </row>
    <row r="5518" spans="1:14" x14ac:dyDescent="0.25">
      <c r="A5518" t="s">
        <v>31</v>
      </c>
      <c r="B5518" t="s">
        <v>33</v>
      </c>
      <c r="G5518" t="s">
        <v>59</v>
      </c>
      <c r="H5518" t="s">
        <v>94</v>
      </c>
      <c r="I5518" s="7">
        <v>44403</v>
      </c>
      <c r="J5518" s="9">
        <f>VLOOKUP(I5518,'new content'!$A$1:$C$274,2,FALSE)</f>
        <v>0</v>
      </c>
      <c r="K5518" s="9">
        <f>VLOOKUP(I5518,'new content'!$A$1:$C$274,3,FALSE)</f>
        <v>4</v>
      </c>
      <c r="L5518">
        <v>150.76400659312191</v>
      </c>
      <c r="M5518">
        <v>223711</v>
      </c>
      <c r="N5518">
        <v>7064.62</v>
      </c>
    </row>
    <row r="5519" spans="1:14" x14ac:dyDescent="0.25">
      <c r="A5519" t="s">
        <v>31</v>
      </c>
      <c r="B5519" t="s">
        <v>33</v>
      </c>
      <c r="G5519" t="s">
        <v>59</v>
      </c>
      <c r="H5519" t="s">
        <v>94</v>
      </c>
      <c r="I5519" s="7">
        <v>44404</v>
      </c>
      <c r="J5519" s="9">
        <f>VLOOKUP(I5519,'new content'!$A$1:$C$274,2,FALSE)</f>
        <v>0</v>
      </c>
      <c r="K5519" s="9">
        <f>VLOOKUP(I5519,'new content'!$A$1:$C$274,3,FALSE)</f>
        <v>4</v>
      </c>
      <c r="L5519">
        <v>148.70761260942021</v>
      </c>
      <c r="M5519">
        <v>204561</v>
      </c>
      <c r="N5519">
        <v>7210.1</v>
      </c>
    </row>
    <row r="5520" spans="1:14" x14ac:dyDescent="0.25">
      <c r="A5520" t="s">
        <v>31</v>
      </c>
      <c r="B5520" t="s">
        <v>33</v>
      </c>
      <c r="G5520" t="s">
        <v>59</v>
      </c>
      <c r="H5520" t="s">
        <v>94</v>
      </c>
      <c r="I5520" s="7">
        <v>44405</v>
      </c>
      <c r="J5520" s="9">
        <f>VLOOKUP(I5520,'new content'!$A$1:$C$274,2,FALSE)</f>
        <v>0</v>
      </c>
      <c r="K5520" s="9">
        <f>VLOOKUP(I5520,'new content'!$A$1:$C$274,3,FALSE)</f>
        <v>4</v>
      </c>
      <c r="L5520">
        <v>148.69045126831821</v>
      </c>
      <c r="M5520">
        <v>209488</v>
      </c>
      <c r="N5520">
        <v>7158.91</v>
      </c>
    </row>
    <row r="5521" spans="1:14" x14ac:dyDescent="0.25">
      <c r="A5521" t="s">
        <v>31</v>
      </c>
      <c r="B5521" t="s">
        <v>33</v>
      </c>
      <c r="G5521" t="s">
        <v>59</v>
      </c>
      <c r="H5521" t="s">
        <v>94</v>
      </c>
      <c r="I5521" s="7">
        <v>44406</v>
      </c>
      <c r="J5521" s="9">
        <f>VLOOKUP(I5521,'new content'!$A$1:$C$274,2,FALSE)</f>
        <v>1</v>
      </c>
      <c r="K5521" s="9">
        <f>VLOOKUP(I5521,'new content'!$A$1:$C$274,3,FALSE)</f>
        <v>5</v>
      </c>
      <c r="L5521">
        <v>143.38278904135299</v>
      </c>
      <c r="M5521">
        <v>194073</v>
      </c>
      <c r="N5521">
        <v>7392.18</v>
      </c>
    </row>
    <row r="5522" spans="1:14" x14ac:dyDescent="0.25">
      <c r="A5522" t="s">
        <v>31</v>
      </c>
      <c r="B5522" t="s">
        <v>33</v>
      </c>
      <c r="G5522" t="s">
        <v>59</v>
      </c>
      <c r="H5522" t="s">
        <v>94</v>
      </c>
      <c r="I5522" s="7">
        <v>44407</v>
      </c>
      <c r="J5522" s="9">
        <f>VLOOKUP(I5522,'new content'!$A$1:$C$274,2,FALSE)</f>
        <v>0</v>
      </c>
      <c r="K5522" s="9">
        <f>VLOOKUP(I5522,'new content'!$A$1:$C$274,3,FALSE)</f>
        <v>5</v>
      </c>
      <c r="L5522">
        <v>137.61391779530911</v>
      </c>
      <c r="M5522">
        <v>187975</v>
      </c>
      <c r="N5522">
        <v>7323.23</v>
      </c>
    </row>
    <row r="5523" spans="1:14" x14ac:dyDescent="0.25">
      <c r="A5523" t="s">
        <v>31</v>
      </c>
      <c r="B5523" t="s">
        <v>33</v>
      </c>
      <c r="G5523" t="s">
        <v>59</v>
      </c>
      <c r="H5523" t="s">
        <v>94</v>
      </c>
      <c r="I5523" s="7">
        <v>44408</v>
      </c>
      <c r="J5523" s="9">
        <f>VLOOKUP(I5523,'new content'!$A$1:$C$274,2,FALSE)</f>
        <v>0</v>
      </c>
      <c r="K5523" s="9">
        <f>VLOOKUP(I5523,'new content'!$A$1:$C$274,3,FALSE)</f>
        <v>5</v>
      </c>
      <c r="L5523">
        <v>132.9299646658867</v>
      </c>
      <c r="M5523">
        <v>185868</v>
      </c>
      <c r="N5523">
        <v>7736.73</v>
      </c>
    </row>
    <row r="5524" spans="1:14" x14ac:dyDescent="0.25">
      <c r="A5524" t="s">
        <v>31</v>
      </c>
      <c r="B5524" t="s">
        <v>33</v>
      </c>
      <c r="G5524" t="s">
        <v>59</v>
      </c>
      <c r="H5524" t="s">
        <v>94</v>
      </c>
      <c r="I5524" s="7">
        <v>44409</v>
      </c>
      <c r="J5524" s="9">
        <f>VLOOKUP(I5524,'new content'!$A$1:$C$274,2,FALSE)</f>
        <v>0</v>
      </c>
      <c r="K5524" s="9">
        <f>VLOOKUP(I5524,'new content'!$A$1:$C$274,3,FALSE)</f>
        <v>5</v>
      </c>
      <c r="L5524">
        <v>132.75942602135351</v>
      </c>
      <c r="M5524">
        <v>194682</v>
      </c>
      <c r="N5524">
        <v>7251.66</v>
      </c>
    </row>
    <row r="5525" spans="1:14" x14ac:dyDescent="0.25">
      <c r="A5525" t="s">
        <v>31</v>
      </c>
      <c r="B5525" t="s">
        <v>33</v>
      </c>
      <c r="G5525" t="s">
        <v>59</v>
      </c>
      <c r="H5525" t="s">
        <v>94</v>
      </c>
      <c r="I5525" s="7">
        <v>44410</v>
      </c>
      <c r="J5525" s="9">
        <f>VLOOKUP(I5525,'new content'!$A$1:$C$274,2,FALSE)</f>
        <v>0</v>
      </c>
      <c r="K5525" s="9">
        <f>VLOOKUP(I5525,'new content'!$A$1:$C$274,3,FALSE)</f>
        <v>5</v>
      </c>
      <c r="L5525">
        <v>130.24392706531989</v>
      </c>
      <c r="M5525">
        <v>188058</v>
      </c>
      <c r="N5525">
        <v>7482.39</v>
      </c>
    </row>
    <row r="5526" spans="1:14" x14ac:dyDescent="0.25">
      <c r="A5526" t="s">
        <v>31</v>
      </c>
      <c r="B5526" t="s">
        <v>33</v>
      </c>
      <c r="G5526" t="s">
        <v>59</v>
      </c>
      <c r="H5526" t="s">
        <v>94</v>
      </c>
      <c r="I5526" s="7">
        <v>44411</v>
      </c>
      <c r="J5526" s="9">
        <f>VLOOKUP(I5526,'new content'!$A$1:$C$274,2,FALSE)</f>
        <v>0</v>
      </c>
      <c r="K5526" s="9">
        <f>VLOOKUP(I5526,'new content'!$A$1:$C$274,3,FALSE)</f>
        <v>5</v>
      </c>
      <c r="L5526">
        <v>134.6549144002268</v>
      </c>
      <c r="M5526">
        <v>206453</v>
      </c>
      <c r="N5526">
        <v>7540.36</v>
      </c>
    </row>
    <row r="5527" spans="1:14" x14ac:dyDescent="0.25">
      <c r="A5527" t="s">
        <v>31</v>
      </c>
      <c r="B5527" t="s">
        <v>33</v>
      </c>
      <c r="G5527" t="s">
        <v>59</v>
      </c>
      <c r="H5527" t="s">
        <v>94</v>
      </c>
      <c r="I5527" s="7">
        <v>44412</v>
      </c>
      <c r="J5527" s="9">
        <f>VLOOKUP(I5527,'new content'!$A$1:$C$274,2,FALSE)</f>
        <v>1</v>
      </c>
      <c r="K5527" s="9">
        <f>VLOOKUP(I5527,'new content'!$A$1:$C$274,3,FALSE)</f>
        <v>6</v>
      </c>
      <c r="L5527">
        <v>134.65479801182849</v>
      </c>
      <c r="M5527">
        <v>196503</v>
      </c>
      <c r="N5527">
        <v>7527.03</v>
      </c>
    </row>
    <row r="5528" spans="1:14" x14ac:dyDescent="0.25">
      <c r="A5528" t="s">
        <v>31</v>
      </c>
      <c r="B5528" t="s">
        <v>33</v>
      </c>
      <c r="G5528" t="s">
        <v>59</v>
      </c>
      <c r="H5528" t="s">
        <v>94</v>
      </c>
      <c r="I5528" s="7">
        <v>44413</v>
      </c>
      <c r="J5528" s="9">
        <f>VLOOKUP(I5528,'new content'!$A$1:$C$274,2,FALSE)</f>
        <v>1</v>
      </c>
      <c r="K5528" s="9">
        <f>VLOOKUP(I5528,'new content'!$A$1:$C$274,3,FALSE)</f>
        <v>7</v>
      </c>
      <c r="L5528">
        <v>134.65471653996741</v>
      </c>
      <c r="M5528">
        <v>197069</v>
      </c>
      <c r="N5528">
        <v>7663.31</v>
      </c>
    </row>
    <row r="5529" spans="1:14" x14ac:dyDescent="0.25">
      <c r="A5529" t="s">
        <v>31</v>
      </c>
      <c r="B5529" t="s">
        <v>33</v>
      </c>
      <c r="G5529" t="s">
        <v>59</v>
      </c>
      <c r="H5529" t="s">
        <v>94</v>
      </c>
      <c r="I5529" s="7">
        <v>44414</v>
      </c>
      <c r="J5529" s="9">
        <f>VLOOKUP(I5529,'new content'!$A$1:$C$274,2,FALSE)</f>
        <v>0</v>
      </c>
      <c r="K5529" s="9">
        <f>VLOOKUP(I5529,'new content'!$A$1:$C$274,3,FALSE)</f>
        <v>7</v>
      </c>
      <c r="L5529">
        <v>136.38191503734481</v>
      </c>
      <c r="M5529">
        <v>201500</v>
      </c>
      <c r="N5529">
        <v>8161.94</v>
      </c>
    </row>
    <row r="5530" spans="1:14" x14ac:dyDescent="0.25">
      <c r="A5530" t="s">
        <v>31</v>
      </c>
      <c r="B5530" t="s">
        <v>33</v>
      </c>
      <c r="G5530" t="s">
        <v>59</v>
      </c>
      <c r="H5530" t="s">
        <v>94</v>
      </c>
      <c r="I5530" s="7">
        <v>44415</v>
      </c>
      <c r="J5530" s="9">
        <f>VLOOKUP(I5530,'new content'!$A$1:$C$274,2,FALSE)</f>
        <v>0</v>
      </c>
      <c r="K5530" s="9">
        <f>VLOOKUP(I5530,'new content'!$A$1:$C$274,3,FALSE)</f>
        <v>7</v>
      </c>
      <c r="L5530">
        <v>149.89391765556499</v>
      </c>
      <c r="M5530">
        <v>237264</v>
      </c>
      <c r="N5530">
        <v>8687.15</v>
      </c>
    </row>
    <row r="5531" spans="1:14" x14ac:dyDescent="0.25">
      <c r="A5531" t="s">
        <v>31</v>
      </c>
      <c r="B5531" t="s">
        <v>33</v>
      </c>
      <c r="G5531" t="s">
        <v>59</v>
      </c>
      <c r="H5531" t="s">
        <v>94</v>
      </c>
      <c r="I5531" s="7">
        <v>44416</v>
      </c>
      <c r="J5531" s="9">
        <f>VLOOKUP(I5531,'new content'!$A$1:$C$274,2,FALSE)</f>
        <v>0</v>
      </c>
      <c r="K5531" s="9">
        <f>VLOOKUP(I5531,'new content'!$A$1:$C$274,3,FALSE)</f>
        <v>7</v>
      </c>
      <c r="L5531">
        <v>152.3715524831868</v>
      </c>
      <c r="M5531">
        <v>216609</v>
      </c>
      <c r="N5531">
        <v>8076.61</v>
      </c>
    </row>
    <row r="5532" spans="1:14" x14ac:dyDescent="0.25">
      <c r="A5532" t="s">
        <v>31</v>
      </c>
      <c r="B5532" t="s">
        <v>33</v>
      </c>
      <c r="G5532" t="s">
        <v>59</v>
      </c>
      <c r="H5532" t="s">
        <v>94</v>
      </c>
      <c r="I5532" s="7">
        <v>44417</v>
      </c>
      <c r="J5532" s="9">
        <f>VLOOKUP(I5532,'new content'!$A$1:$C$274,2,FALSE)</f>
        <v>0</v>
      </c>
      <c r="K5532" s="9">
        <f>VLOOKUP(I5532,'new content'!$A$1:$C$274,3,FALSE)</f>
        <v>7</v>
      </c>
      <c r="L5532">
        <v>161.32696984639671</v>
      </c>
      <c r="M5532">
        <v>237477</v>
      </c>
      <c r="N5532">
        <v>7957.01</v>
      </c>
    </row>
    <row r="5533" spans="1:14" x14ac:dyDescent="0.25">
      <c r="A5533" t="s">
        <v>31</v>
      </c>
      <c r="B5533" t="s">
        <v>33</v>
      </c>
      <c r="G5533" t="s">
        <v>59</v>
      </c>
      <c r="H5533" t="s">
        <v>94</v>
      </c>
      <c r="I5533" s="7">
        <v>44418</v>
      </c>
      <c r="J5533" s="9">
        <f>VLOOKUP(I5533,'new content'!$A$1:$C$274,2,FALSE)</f>
        <v>0</v>
      </c>
      <c r="K5533" s="9">
        <f>VLOOKUP(I5533,'new content'!$A$1:$C$274,3,FALSE)</f>
        <v>7</v>
      </c>
      <c r="L5533">
        <v>176.9090571964831</v>
      </c>
      <c r="M5533">
        <v>261617</v>
      </c>
      <c r="N5533">
        <v>8409.7999999999993</v>
      </c>
    </row>
    <row r="5534" spans="1:14" x14ac:dyDescent="0.25">
      <c r="A5534" t="s">
        <v>31</v>
      </c>
      <c r="B5534" t="s">
        <v>33</v>
      </c>
      <c r="G5534" t="s">
        <v>59</v>
      </c>
      <c r="H5534" t="s">
        <v>94</v>
      </c>
      <c r="I5534" s="7">
        <v>44419</v>
      </c>
      <c r="J5534" s="9">
        <f>VLOOKUP(I5534,'new content'!$A$1:$C$274,2,FALSE)</f>
        <v>1</v>
      </c>
      <c r="K5534" s="9">
        <f>VLOOKUP(I5534,'new content'!$A$1:$C$274,3,FALSE)</f>
        <v>8</v>
      </c>
      <c r="L5534">
        <v>188.03020567466601</v>
      </c>
      <c r="M5534">
        <v>261550</v>
      </c>
      <c r="N5534">
        <v>8470.86</v>
      </c>
    </row>
    <row r="5535" spans="1:14" x14ac:dyDescent="0.25">
      <c r="A5535" t="s">
        <v>31</v>
      </c>
      <c r="B5535" t="s">
        <v>33</v>
      </c>
      <c r="G5535" t="s">
        <v>59</v>
      </c>
      <c r="H5535" t="s">
        <v>94</v>
      </c>
      <c r="I5535" s="7">
        <v>44420</v>
      </c>
      <c r="J5535" s="9">
        <f>VLOOKUP(I5535,'new content'!$A$1:$C$274,2,FALSE)</f>
        <v>0</v>
      </c>
      <c r="K5535" s="9">
        <f>VLOOKUP(I5535,'new content'!$A$1:$C$274,3,FALSE)</f>
        <v>8</v>
      </c>
      <c r="L5535">
        <v>194.76887372731181</v>
      </c>
      <c r="M5535">
        <v>259012</v>
      </c>
      <c r="N5535">
        <v>10774.53</v>
      </c>
    </row>
    <row r="5536" spans="1:14" x14ac:dyDescent="0.25">
      <c r="A5536" t="s">
        <v>31</v>
      </c>
      <c r="B5536" t="s">
        <v>33</v>
      </c>
      <c r="G5536" t="s">
        <v>59</v>
      </c>
      <c r="H5536" t="s">
        <v>94</v>
      </c>
      <c r="I5536" s="7">
        <v>44421</v>
      </c>
      <c r="J5536" s="9">
        <f>VLOOKUP(I5536,'new content'!$A$1:$C$274,2,FALSE)</f>
        <v>0</v>
      </c>
      <c r="K5536" s="9">
        <f>VLOOKUP(I5536,'new content'!$A$1:$C$274,3,FALSE)</f>
        <v>8</v>
      </c>
      <c r="L5536">
        <v>206.04897981668071</v>
      </c>
      <c r="M5536">
        <v>275930</v>
      </c>
      <c r="N5536">
        <v>10828.36</v>
      </c>
    </row>
    <row r="5537" spans="1:14" x14ac:dyDescent="0.25">
      <c r="A5537" t="s">
        <v>31</v>
      </c>
      <c r="B5537" t="s">
        <v>33</v>
      </c>
      <c r="G5537" t="s">
        <v>59</v>
      </c>
      <c r="H5537" t="s">
        <v>94</v>
      </c>
      <c r="I5537" s="7">
        <v>44422</v>
      </c>
      <c r="J5537" s="9">
        <f>VLOOKUP(I5537,'new content'!$A$1:$C$274,2,FALSE)</f>
        <v>0</v>
      </c>
      <c r="K5537" s="9">
        <f>VLOOKUP(I5537,'new content'!$A$1:$C$274,3,FALSE)</f>
        <v>8</v>
      </c>
      <c r="L5537">
        <v>217.5325711114271</v>
      </c>
      <c r="M5537">
        <v>284651</v>
      </c>
      <c r="N5537">
        <v>11357.42</v>
      </c>
    </row>
    <row r="5538" spans="1:14" x14ac:dyDescent="0.25">
      <c r="A5538" t="s">
        <v>31</v>
      </c>
      <c r="B5538" t="s">
        <v>33</v>
      </c>
      <c r="G5538" t="s">
        <v>59</v>
      </c>
      <c r="H5538" t="s">
        <v>94</v>
      </c>
      <c r="I5538" s="7">
        <v>44423</v>
      </c>
      <c r="J5538" s="9">
        <f>VLOOKUP(I5538,'new content'!$A$1:$C$274,2,FALSE)</f>
        <v>0</v>
      </c>
      <c r="K5538" s="9">
        <f>VLOOKUP(I5538,'new content'!$A$1:$C$274,3,FALSE)</f>
        <v>8</v>
      </c>
      <c r="L5538">
        <v>235.51417853090911</v>
      </c>
      <c r="M5538">
        <v>310240</v>
      </c>
      <c r="N5538">
        <v>10477.509999999998</v>
      </c>
    </row>
    <row r="5539" spans="1:14" x14ac:dyDescent="0.25">
      <c r="A5539" t="s">
        <v>31</v>
      </c>
      <c r="B5539" t="s">
        <v>33</v>
      </c>
      <c r="G5539" t="s">
        <v>59</v>
      </c>
      <c r="H5539" t="s">
        <v>94</v>
      </c>
      <c r="I5539" s="7">
        <v>44424</v>
      </c>
      <c r="J5539" s="9">
        <f>VLOOKUP(I5539,'new content'!$A$1:$C$274,2,FALSE)</f>
        <v>1</v>
      </c>
      <c r="K5539" s="9">
        <f>VLOOKUP(I5539,'new content'!$A$1:$C$274,3,FALSE)</f>
        <v>9</v>
      </c>
      <c r="L5539">
        <v>237.50092069345891</v>
      </c>
      <c r="M5539">
        <v>283061</v>
      </c>
      <c r="N5539">
        <v>10553.34</v>
      </c>
    </row>
    <row r="5540" spans="1:14" x14ac:dyDescent="0.25">
      <c r="A5540" t="s">
        <v>31</v>
      </c>
      <c r="B5540" t="s">
        <v>33</v>
      </c>
      <c r="G5540" t="s">
        <v>59</v>
      </c>
      <c r="H5540" t="s">
        <v>94</v>
      </c>
      <c r="I5540" s="7">
        <v>44425</v>
      </c>
      <c r="J5540" s="9">
        <f>VLOOKUP(I5540,'new content'!$A$1:$C$274,2,FALSE)</f>
        <v>0</v>
      </c>
      <c r="K5540" s="9">
        <f>VLOOKUP(I5540,'new content'!$A$1:$C$274,3,FALSE)</f>
        <v>9</v>
      </c>
      <c r="L5540">
        <v>264.96063493288301</v>
      </c>
      <c r="M5540">
        <v>348477</v>
      </c>
      <c r="N5540">
        <v>11046.970000000001</v>
      </c>
    </row>
    <row r="5541" spans="1:14" x14ac:dyDescent="0.25">
      <c r="A5541" t="s">
        <v>31</v>
      </c>
      <c r="B5541" t="s">
        <v>33</v>
      </c>
      <c r="G5541" t="s">
        <v>59</v>
      </c>
      <c r="H5541" t="s">
        <v>94</v>
      </c>
      <c r="I5541" s="7">
        <v>44426</v>
      </c>
      <c r="J5541" s="9">
        <f>VLOOKUP(I5541,'new content'!$A$1:$C$274,2,FALSE)</f>
        <v>1</v>
      </c>
      <c r="K5541" s="9">
        <f>VLOOKUP(I5541,'new content'!$A$1:$C$274,3,FALSE)</f>
        <v>10</v>
      </c>
      <c r="L5541">
        <v>279.56248335729782</v>
      </c>
      <c r="M5541">
        <v>335542</v>
      </c>
      <c r="N5541">
        <v>11189.37</v>
      </c>
    </row>
    <row r="5542" spans="1:14" x14ac:dyDescent="0.25">
      <c r="A5542" t="s">
        <v>31</v>
      </c>
      <c r="B5542" t="s">
        <v>33</v>
      </c>
      <c r="G5542" t="s">
        <v>59</v>
      </c>
      <c r="H5542" t="s">
        <v>94</v>
      </c>
      <c r="I5542" s="7">
        <v>44427</v>
      </c>
      <c r="J5542" s="9">
        <f>VLOOKUP(I5542,'new content'!$A$1:$C$274,2,FALSE)</f>
        <v>1</v>
      </c>
      <c r="K5542" s="9">
        <f>VLOOKUP(I5542,'new content'!$A$1:$C$274,3,FALSE)</f>
        <v>11</v>
      </c>
      <c r="L5542">
        <v>264.60598269918751</v>
      </c>
      <c r="M5542">
        <v>273767</v>
      </c>
      <c r="N5542">
        <v>10774.75</v>
      </c>
    </row>
    <row r="5543" spans="1:14" x14ac:dyDescent="0.25">
      <c r="A5543" t="s">
        <v>31</v>
      </c>
      <c r="B5543" t="s">
        <v>33</v>
      </c>
      <c r="G5543" t="s">
        <v>59</v>
      </c>
      <c r="H5543" t="s">
        <v>94</v>
      </c>
      <c r="I5543" s="7">
        <v>44428</v>
      </c>
      <c r="J5543" s="9">
        <f>VLOOKUP(I5543,'new content'!$A$1:$C$274,2,FALSE)</f>
        <v>0</v>
      </c>
      <c r="K5543" s="9">
        <f>VLOOKUP(I5543,'new content'!$A$1:$C$274,3,FALSE)</f>
        <v>11</v>
      </c>
      <c r="L5543">
        <v>257.02857936850791</v>
      </c>
      <c r="M5543">
        <v>281316</v>
      </c>
      <c r="N5543">
        <v>11369.3</v>
      </c>
    </row>
    <row r="5544" spans="1:14" x14ac:dyDescent="0.25">
      <c r="A5544" t="s">
        <v>31</v>
      </c>
      <c r="B5544" t="s">
        <v>33</v>
      </c>
      <c r="G5544" t="s">
        <v>59</v>
      </c>
      <c r="H5544" t="s">
        <v>94</v>
      </c>
      <c r="I5544" s="7">
        <v>44429</v>
      </c>
      <c r="J5544" s="9">
        <f>VLOOKUP(I5544,'new content'!$A$1:$C$274,2,FALSE)</f>
        <v>0</v>
      </c>
      <c r="K5544" s="9">
        <f>VLOOKUP(I5544,'new content'!$A$1:$C$274,3,FALSE)</f>
        <v>11</v>
      </c>
      <c r="L5544">
        <v>259.78897685250178</v>
      </c>
      <c r="M5544">
        <v>301123</v>
      </c>
      <c r="N5544">
        <v>11580.23</v>
      </c>
    </row>
    <row r="5545" spans="1:14" x14ac:dyDescent="0.25">
      <c r="A5545" t="s">
        <v>31</v>
      </c>
      <c r="B5545" t="s">
        <v>33</v>
      </c>
      <c r="G5545" t="s">
        <v>59</v>
      </c>
      <c r="H5545" t="s">
        <v>94</v>
      </c>
      <c r="I5545" s="7">
        <v>44430</v>
      </c>
      <c r="J5545" s="9">
        <f>VLOOKUP(I5545,'new content'!$A$1:$C$274,2,FALSE)</f>
        <v>0</v>
      </c>
      <c r="K5545" s="9">
        <f>VLOOKUP(I5545,'new content'!$A$1:$C$274,3,FALSE)</f>
        <v>11</v>
      </c>
      <c r="L5545">
        <v>258.09518973911042</v>
      </c>
      <c r="M5545">
        <v>291669</v>
      </c>
      <c r="N5545">
        <v>11099.29</v>
      </c>
    </row>
    <row r="5546" spans="1:14" x14ac:dyDescent="0.25">
      <c r="A5546" t="s">
        <v>31</v>
      </c>
      <c r="B5546" t="s">
        <v>33</v>
      </c>
      <c r="G5546" t="s">
        <v>59</v>
      </c>
      <c r="H5546" t="s">
        <v>94</v>
      </c>
      <c r="I5546" s="7">
        <v>44431</v>
      </c>
      <c r="J5546" s="9">
        <f>VLOOKUP(I5546,'new content'!$A$1:$C$274,2,FALSE)</f>
        <v>1</v>
      </c>
      <c r="K5546" s="9">
        <f>VLOOKUP(I5546,'new content'!$A$1:$C$274,3,FALSE)</f>
        <v>12</v>
      </c>
      <c r="L5546">
        <v>262.55495143364823</v>
      </c>
      <c r="M5546">
        <v>306232</v>
      </c>
      <c r="N5546">
        <v>10896.02</v>
      </c>
    </row>
    <row r="5547" spans="1:14" x14ac:dyDescent="0.25">
      <c r="A5547" t="s">
        <v>31</v>
      </c>
      <c r="B5547" t="s">
        <v>33</v>
      </c>
      <c r="G5547" t="s">
        <v>59</v>
      </c>
      <c r="H5547" t="s">
        <v>94</v>
      </c>
      <c r="I5547" s="7">
        <v>44432</v>
      </c>
      <c r="J5547" s="9">
        <f>VLOOKUP(I5547,'new content'!$A$1:$C$274,2,FALSE)</f>
        <v>0</v>
      </c>
      <c r="K5547" s="9">
        <f>VLOOKUP(I5547,'new content'!$A$1:$C$274,3,FALSE)</f>
        <v>12</v>
      </c>
      <c r="L5547">
        <v>258.41666385164189</v>
      </c>
      <c r="M5547">
        <v>287765</v>
      </c>
      <c r="N5547">
        <v>11037.87</v>
      </c>
    </row>
    <row r="5548" spans="1:14" x14ac:dyDescent="0.25">
      <c r="A5548" t="s">
        <v>31</v>
      </c>
      <c r="B5548" t="s">
        <v>33</v>
      </c>
      <c r="G5548" t="s">
        <v>59</v>
      </c>
      <c r="H5548" t="s">
        <v>94</v>
      </c>
      <c r="I5548" s="7">
        <v>44433</v>
      </c>
      <c r="J5548" s="9">
        <f>VLOOKUP(I5548,'new content'!$A$1:$C$274,2,FALSE)</f>
        <v>0</v>
      </c>
      <c r="K5548" s="9">
        <f>VLOOKUP(I5548,'new content'!$A$1:$C$274,3,FALSE)</f>
        <v>12</v>
      </c>
      <c r="L5548">
        <v>255.12426665594219</v>
      </c>
      <c r="M5548">
        <v>286678</v>
      </c>
      <c r="N5548">
        <v>10890.56</v>
      </c>
    </row>
    <row r="5549" spans="1:14" x14ac:dyDescent="0.25">
      <c r="A5549" t="s">
        <v>31</v>
      </c>
      <c r="B5549" t="s">
        <v>33</v>
      </c>
      <c r="G5549" t="s">
        <v>59</v>
      </c>
      <c r="H5549" t="s">
        <v>94</v>
      </c>
      <c r="I5549" s="7">
        <v>44434</v>
      </c>
      <c r="J5549" s="9">
        <f>VLOOKUP(I5549,'new content'!$A$1:$C$274,2,FALSE)</f>
        <v>1</v>
      </c>
      <c r="K5549" s="9">
        <f>VLOOKUP(I5549,'new content'!$A$1:$C$274,3,FALSE)</f>
        <v>13</v>
      </c>
      <c r="L5549">
        <v>258.05055916768271</v>
      </c>
      <c r="M5549">
        <v>300299</v>
      </c>
      <c r="N5549">
        <v>11499.07</v>
      </c>
    </row>
    <row r="5550" spans="1:14" x14ac:dyDescent="0.25">
      <c r="A5550" t="s">
        <v>31</v>
      </c>
      <c r="B5550" t="s">
        <v>33</v>
      </c>
      <c r="G5550" t="s">
        <v>59</v>
      </c>
      <c r="H5550" t="s">
        <v>94</v>
      </c>
      <c r="I5550" s="7">
        <v>44435</v>
      </c>
      <c r="J5550" s="9">
        <f>VLOOKUP(I5550,'new content'!$A$1:$C$274,2,FALSE)</f>
        <v>0</v>
      </c>
      <c r="K5550" s="9">
        <f>VLOOKUP(I5550,'new content'!$A$1:$C$274,3,FALSE)</f>
        <v>13</v>
      </c>
      <c r="L5550">
        <v>252.8603190389571</v>
      </c>
      <c r="M5550">
        <v>281638</v>
      </c>
      <c r="N5550">
        <v>11169.5</v>
      </c>
    </row>
    <row r="5551" spans="1:14" x14ac:dyDescent="0.25">
      <c r="A5551" t="s">
        <v>31</v>
      </c>
      <c r="B5551" t="s">
        <v>33</v>
      </c>
      <c r="G5551" t="s">
        <v>59</v>
      </c>
      <c r="H5551" t="s">
        <v>94</v>
      </c>
      <c r="I5551" s="7">
        <v>44436</v>
      </c>
      <c r="J5551" s="9">
        <f>VLOOKUP(I5551,'new content'!$A$1:$C$274,2,FALSE)</f>
        <v>0</v>
      </c>
      <c r="K5551" s="9">
        <f>VLOOKUP(I5551,'new content'!$A$1:$C$274,3,FALSE)</f>
        <v>13</v>
      </c>
      <c r="L5551">
        <v>245.23979474693081</v>
      </c>
      <c r="M5551">
        <v>272372</v>
      </c>
      <c r="N5551">
        <v>10708.349999999999</v>
      </c>
    </row>
    <row r="5552" spans="1:14" x14ac:dyDescent="0.25">
      <c r="A5552" t="s">
        <v>31</v>
      </c>
      <c r="B5552" t="s">
        <v>33</v>
      </c>
      <c r="G5552" t="s">
        <v>59</v>
      </c>
      <c r="H5552" t="s">
        <v>94</v>
      </c>
      <c r="I5552" s="7">
        <v>44437</v>
      </c>
      <c r="J5552" s="9">
        <f>VLOOKUP(I5552,'new content'!$A$1:$C$274,2,FALSE)</f>
        <v>0</v>
      </c>
      <c r="K5552" s="9">
        <f>VLOOKUP(I5552,'new content'!$A$1:$C$274,3,FALSE)</f>
        <v>13</v>
      </c>
      <c r="L5552">
        <v>246.30798479759349</v>
      </c>
      <c r="M5552">
        <v>288498</v>
      </c>
      <c r="N5552">
        <v>10468.91</v>
      </c>
    </row>
    <row r="5553" spans="1:14" x14ac:dyDescent="0.25">
      <c r="A5553" t="s">
        <v>31</v>
      </c>
      <c r="B5553" t="s">
        <v>33</v>
      </c>
      <c r="G5553" t="s">
        <v>59</v>
      </c>
      <c r="H5553" t="s">
        <v>94</v>
      </c>
      <c r="I5553" s="7">
        <v>44438</v>
      </c>
      <c r="J5553" s="9">
        <f>VLOOKUP(I5553,'new content'!$A$1:$C$274,2,FALSE)</f>
        <v>0</v>
      </c>
      <c r="K5553" s="9">
        <f>VLOOKUP(I5553,'new content'!$A$1:$C$274,3,FALSE)</f>
        <v>13</v>
      </c>
      <c r="L5553">
        <v>242.66589113475499</v>
      </c>
      <c r="M5553">
        <v>276861</v>
      </c>
      <c r="N5553">
        <v>10353.86</v>
      </c>
    </row>
    <row r="5554" spans="1:14" x14ac:dyDescent="0.25">
      <c r="A5554" t="s">
        <v>31</v>
      </c>
      <c r="B5554" t="s">
        <v>33</v>
      </c>
      <c r="G5554" t="s">
        <v>59</v>
      </c>
      <c r="H5554" t="s">
        <v>94</v>
      </c>
      <c r="I5554" s="7">
        <v>44439</v>
      </c>
      <c r="J5554" s="9">
        <f>VLOOKUP(I5554,'new content'!$A$1:$C$274,2,FALSE)</f>
        <v>1</v>
      </c>
      <c r="K5554" s="9">
        <f>VLOOKUP(I5554,'new content'!$A$1:$C$274,3,FALSE)</f>
        <v>14</v>
      </c>
      <c r="L5554">
        <v>236.54791778182889</v>
      </c>
      <c r="M5554">
        <v>267736</v>
      </c>
      <c r="N5554">
        <v>12028.43</v>
      </c>
    </row>
    <row r="5555" spans="1:14" x14ac:dyDescent="0.25">
      <c r="A5555" t="s">
        <v>31</v>
      </c>
      <c r="B5555" t="s">
        <v>33</v>
      </c>
      <c r="G5555" t="s">
        <v>59</v>
      </c>
      <c r="H5555" t="s">
        <v>94</v>
      </c>
      <c r="I5555" s="7">
        <v>44440</v>
      </c>
      <c r="J5555" s="9">
        <f>VLOOKUP(I5555,'new content'!$A$1:$C$274,2,FALSE)</f>
        <v>0</v>
      </c>
      <c r="K5555" s="9">
        <f>VLOOKUP(I5555,'new content'!$A$1:$C$274,3,FALSE)</f>
        <v>14</v>
      </c>
      <c r="L5555">
        <v>278.89553214733343</v>
      </c>
      <c r="M5555">
        <v>384135</v>
      </c>
      <c r="N5555">
        <v>13960.640000000001</v>
      </c>
    </row>
    <row r="5556" spans="1:14" x14ac:dyDescent="0.25">
      <c r="A5556" t="s">
        <v>31</v>
      </c>
      <c r="B5556" t="s">
        <v>33</v>
      </c>
      <c r="G5556" t="s">
        <v>59</v>
      </c>
      <c r="H5556" t="s">
        <v>94</v>
      </c>
      <c r="I5556" s="7">
        <v>44441</v>
      </c>
      <c r="J5556" s="9">
        <f>VLOOKUP(I5556,'new content'!$A$1:$C$274,2,FALSE)</f>
        <v>1</v>
      </c>
      <c r="K5556" s="9">
        <f>VLOOKUP(I5556,'new content'!$A$1:$C$274,3,FALSE)</f>
        <v>15</v>
      </c>
      <c r="L5556">
        <v>300.46532003259767</v>
      </c>
      <c r="M5556">
        <v>363238</v>
      </c>
      <c r="N5556">
        <v>14034.25</v>
      </c>
    </row>
    <row r="5557" spans="1:14" x14ac:dyDescent="0.25">
      <c r="A5557" t="s">
        <v>31</v>
      </c>
      <c r="B5557" t="s">
        <v>33</v>
      </c>
      <c r="G5557" t="s">
        <v>59</v>
      </c>
      <c r="H5557" t="s">
        <v>94</v>
      </c>
      <c r="I5557" s="7">
        <v>44442</v>
      </c>
      <c r="J5557" s="9">
        <f>VLOOKUP(I5557,'new content'!$A$1:$C$274,2,FALSE)</f>
        <v>0</v>
      </c>
      <c r="K5557" s="9">
        <f>VLOOKUP(I5557,'new content'!$A$1:$C$274,3,FALSE)</f>
        <v>15</v>
      </c>
      <c r="L5557">
        <v>302.05477622320501</v>
      </c>
      <c r="M5557">
        <v>329707</v>
      </c>
      <c r="N5557">
        <v>12874.730000000001</v>
      </c>
    </row>
    <row r="5558" spans="1:14" x14ac:dyDescent="0.25">
      <c r="A5558" t="s">
        <v>31</v>
      </c>
      <c r="B5558" t="s">
        <v>33</v>
      </c>
      <c r="G5558" t="s">
        <v>59</v>
      </c>
      <c r="H5558" t="s">
        <v>94</v>
      </c>
      <c r="I5558" s="7">
        <v>44443</v>
      </c>
      <c r="J5558" s="9">
        <f>VLOOKUP(I5558,'new content'!$A$1:$C$274,2,FALSE)</f>
        <v>0</v>
      </c>
      <c r="K5558" s="9">
        <f>VLOOKUP(I5558,'new content'!$A$1:$C$274,3,FALSE)</f>
        <v>15</v>
      </c>
      <c r="L5558">
        <v>323.42194724306711</v>
      </c>
      <c r="M5558">
        <v>378950</v>
      </c>
      <c r="N5558">
        <v>14061.560000000001</v>
      </c>
    </row>
    <row r="5559" spans="1:14" x14ac:dyDescent="0.25">
      <c r="A5559" t="s">
        <v>31</v>
      </c>
      <c r="B5559" t="s">
        <v>33</v>
      </c>
      <c r="G5559" t="s">
        <v>59</v>
      </c>
      <c r="H5559" t="s">
        <v>94</v>
      </c>
      <c r="I5559" s="7">
        <v>44444</v>
      </c>
      <c r="J5559" s="9">
        <f>VLOOKUP(I5559,'new content'!$A$1:$C$274,2,FALSE)</f>
        <v>0</v>
      </c>
      <c r="K5559" s="9">
        <f>VLOOKUP(I5559,'new content'!$A$1:$C$274,3,FALSE)</f>
        <v>15</v>
      </c>
      <c r="L5559">
        <v>345.5372380587263</v>
      </c>
      <c r="M5559">
        <v>395965</v>
      </c>
      <c r="N5559">
        <v>13440.52</v>
      </c>
    </row>
    <row r="5560" spans="1:14" x14ac:dyDescent="0.25">
      <c r="A5560" t="s">
        <v>31</v>
      </c>
      <c r="B5560" t="s">
        <v>33</v>
      </c>
      <c r="G5560" t="s">
        <v>59</v>
      </c>
      <c r="H5560" t="s">
        <v>94</v>
      </c>
      <c r="I5560" s="7">
        <v>44445</v>
      </c>
      <c r="J5560" s="9">
        <f>VLOOKUP(I5560,'new content'!$A$1:$C$274,2,FALSE)</f>
        <v>0</v>
      </c>
      <c r="K5560" s="9">
        <f>VLOOKUP(I5560,'new content'!$A$1:$C$274,3,FALSE)</f>
        <v>15</v>
      </c>
      <c r="L5560">
        <v>393.69986444897921</v>
      </c>
      <c r="M5560">
        <v>474393</v>
      </c>
      <c r="N5560">
        <v>13236.09</v>
      </c>
    </row>
    <row r="5561" spans="1:14" x14ac:dyDescent="0.25">
      <c r="A5561" t="s">
        <v>31</v>
      </c>
      <c r="B5561" t="s">
        <v>33</v>
      </c>
      <c r="G5561" t="s">
        <v>59</v>
      </c>
      <c r="H5561" t="s">
        <v>94</v>
      </c>
      <c r="I5561" s="7">
        <v>44446</v>
      </c>
      <c r="J5561" s="9">
        <f>VLOOKUP(I5561,'new content'!$A$1:$C$274,2,FALSE)</f>
        <v>0</v>
      </c>
      <c r="K5561" s="9">
        <f>VLOOKUP(I5561,'new content'!$A$1:$C$274,3,FALSE)</f>
        <v>15</v>
      </c>
      <c r="L5561">
        <v>427.86443345740349</v>
      </c>
      <c r="M5561">
        <v>474660</v>
      </c>
      <c r="N5561">
        <v>14274.960000000001</v>
      </c>
    </row>
    <row r="5562" spans="1:14" x14ac:dyDescent="0.25">
      <c r="A5562" t="s">
        <v>31</v>
      </c>
      <c r="B5562" t="s">
        <v>33</v>
      </c>
      <c r="G5562" t="s">
        <v>59</v>
      </c>
      <c r="H5562" t="s">
        <v>94</v>
      </c>
      <c r="I5562" s="7">
        <v>44447</v>
      </c>
      <c r="J5562" s="9">
        <f>VLOOKUP(I5562,'new content'!$A$1:$C$274,2,FALSE)</f>
        <v>1</v>
      </c>
      <c r="K5562" s="9">
        <f>VLOOKUP(I5562,'new content'!$A$1:$C$274,3,FALSE)</f>
        <v>16</v>
      </c>
      <c r="L5562">
        <v>461.70486791760152</v>
      </c>
      <c r="M5562">
        <v>499171</v>
      </c>
      <c r="N5562">
        <v>14662.14</v>
      </c>
    </row>
    <row r="5563" spans="1:14" x14ac:dyDescent="0.25">
      <c r="A5563" t="s">
        <v>31</v>
      </c>
      <c r="B5563" t="s">
        <v>33</v>
      </c>
      <c r="G5563" t="s">
        <v>59</v>
      </c>
      <c r="H5563" t="s">
        <v>94</v>
      </c>
      <c r="I5563" s="7">
        <v>44448</v>
      </c>
      <c r="J5563" s="9">
        <f>VLOOKUP(I5563,'new content'!$A$1:$C$274,2,FALSE)</f>
        <v>0</v>
      </c>
      <c r="K5563" s="9">
        <f>VLOOKUP(I5563,'new content'!$A$1:$C$274,3,FALSE)</f>
        <v>16</v>
      </c>
      <c r="L5563">
        <v>475.32905908390188</v>
      </c>
      <c r="M5563">
        <v>475052</v>
      </c>
      <c r="N5563">
        <v>14343.310000000001</v>
      </c>
    </row>
    <row r="5564" spans="1:14" x14ac:dyDescent="0.25">
      <c r="A5564" t="s">
        <v>31</v>
      </c>
      <c r="B5564" t="s">
        <v>33</v>
      </c>
      <c r="G5564" t="s">
        <v>59</v>
      </c>
      <c r="H5564" t="s">
        <v>94</v>
      </c>
      <c r="I5564" s="7">
        <v>44449</v>
      </c>
      <c r="J5564" s="9">
        <f>VLOOKUP(I5564,'new content'!$A$1:$C$274,2,FALSE)</f>
        <v>0</v>
      </c>
      <c r="K5564" s="9">
        <f>VLOOKUP(I5564,'new content'!$A$1:$C$274,3,FALSE)</f>
        <v>16</v>
      </c>
      <c r="L5564">
        <v>483.18603316557977</v>
      </c>
      <c r="M5564">
        <v>470866</v>
      </c>
      <c r="N5564">
        <v>13684.38</v>
      </c>
    </row>
    <row r="5565" spans="1:14" x14ac:dyDescent="0.25">
      <c r="A5565" t="s">
        <v>31</v>
      </c>
      <c r="B5565" t="s">
        <v>33</v>
      </c>
      <c r="G5565" t="s">
        <v>59</v>
      </c>
      <c r="H5565" t="s">
        <v>94</v>
      </c>
      <c r="I5565" s="7">
        <v>44450</v>
      </c>
      <c r="J5565" s="9">
        <f>VLOOKUP(I5565,'new content'!$A$1:$C$274,2,FALSE)</f>
        <v>0</v>
      </c>
      <c r="K5565" s="9">
        <f>VLOOKUP(I5565,'new content'!$A$1:$C$274,3,FALSE)</f>
        <v>16</v>
      </c>
      <c r="L5565">
        <v>480.81843494785511</v>
      </c>
      <c r="M5565">
        <v>452139</v>
      </c>
      <c r="N5565">
        <v>15145.38</v>
      </c>
    </row>
    <row r="5566" spans="1:14" x14ac:dyDescent="0.25">
      <c r="A5566" t="s">
        <v>31</v>
      </c>
      <c r="B5566" t="s">
        <v>33</v>
      </c>
      <c r="G5566" t="s">
        <v>59</v>
      </c>
      <c r="H5566" t="s">
        <v>94</v>
      </c>
      <c r="I5566" s="7">
        <v>44451</v>
      </c>
      <c r="J5566" s="9">
        <f>VLOOKUP(I5566,'new content'!$A$1:$C$274,2,FALSE)</f>
        <v>0</v>
      </c>
      <c r="K5566" s="9">
        <f>VLOOKUP(I5566,'new content'!$A$1:$C$274,3,FALSE)</f>
        <v>16</v>
      </c>
      <c r="L5566">
        <v>482.47233368650842</v>
      </c>
      <c r="M5566">
        <v>460461</v>
      </c>
      <c r="N5566">
        <v>13764.61</v>
      </c>
    </row>
    <row r="5567" spans="1:14" x14ac:dyDescent="0.25">
      <c r="A5567" t="s">
        <v>31</v>
      </c>
      <c r="B5567" t="s">
        <v>33</v>
      </c>
      <c r="G5567" t="s">
        <v>59</v>
      </c>
      <c r="H5567" t="s">
        <v>94</v>
      </c>
      <c r="I5567" s="7">
        <v>44452</v>
      </c>
      <c r="J5567" s="9">
        <f>VLOOKUP(I5567,'new content'!$A$1:$C$274,2,FALSE)</f>
        <v>0</v>
      </c>
      <c r="K5567" s="9">
        <f>VLOOKUP(I5567,'new content'!$A$1:$C$274,3,FALSE)</f>
        <v>16</v>
      </c>
      <c r="L5567">
        <v>475.34689473854797</v>
      </c>
      <c r="M5567">
        <v>440340</v>
      </c>
      <c r="N5567">
        <v>14726.5</v>
      </c>
    </row>
    <row r="5568" spans="1:14" x14ac:dyDescent="0.25">
      <c r="A5568" t="s">
        <v>31</v>
      </c>
      <c r="B5568" t="s">
        <v>33</v>
      </c>
      <c r="G5568" t="s">
        <v>59</v>
      </c>
      <c r="H5568" t="s">
        <v>94</v>
      </c>
      <c r="I5568" s="7">
        <v>44453</v>
      </c>
      <c r="J5568" s="9">
        <f>VLOOKUP(I5568,'new content'!$A$1:$C$274,2,FALSE)</f>
        <v>0</v>
      </c>
      <c r="K5568" s="9">
        <f>VLOOKUP(I5568,'new content'!$A$1:$C$274,3,FALSE)</f>
        <v>16</v>
      </c>
      <c r="L5568">
        <v>435.37535838852273</v>
      </c>
      <c r="M5568">
        <v>355860</v>
      </c>
      <c r="N5568">
        <v>14548.44</v>
      </c>
    </row>
    <row r="5569" spans="1:14" x14ac:dyDescent="0.25">
      <c r="A5569" t="s">
        <v>31</v>
      </c>
      <c r="B5569" t="s">
        <v>33</v>
      </c>
      <c r="G5569" t="s">
        <v>59</v>
      </c>
      <c r="H5569" t="s">
        <v>94</v>
      </c>
      <c r="I5569" s="7">
        <v>44454</v>
      </c>
      <c r="J5569" s="9">
        <f>VLOOKUP(I5569,'new content'!$A$1:$C$274,2,FALSE)</f>
        <v>0</v>
      </c>
      <c r="K5569" s="9">
        <f>VLOOKUP(I5569,'new content'!$A$1:$C$274,3,FALSE)</f>
        <v>16</v>
      </c>
      <c r="L5569">
        <v>441.12280572635319</v>
      </c>
      <c r="M5569">
        <v>436774</v>
      </c>
      <c r="N5569">
        <v>14332.91</v>
      </c>
    </row>
    <row r="5570" spans="1:14" x14ac:dyDescent="0.25">
      <c r="A5570" t="s">
        <v>31</v>
      </c>
      <c r="B5570" t="s">
        <v>33</v>
      </c>
      <c r="G5570" t="s">
        <v>59</v>
      </c>
      <c r="H5570" t="s">
        <v>94</v>
      </c>
      <c r="I5570" s="7">
        <v>44455</v>
      </c>
      <c r="J5570" s="9">
        <f>VLOOKUP(I5570,'new content'!$A$1:$C$274,2,FALSE)</f>
        <v>0</v>
      </c>
      <c r="K5570" s="9">
        <f>VLOOKUP(I5570,'new content'!$A$1:$C$274,3,FALSE)</f>
        <v>16</v>
      </c>
      <c r="L5570">
        <v>443.05814093300751</v>
      </c>
      <c r="M5570">
        <v>432094</v>
      </c>
      <c r="N5570">
        <v>14046.84</v>
      </c>
    </row>
    <row r="5571" spans="1:14" x14ac:dyDescent="0.25">
      <c r="A5571" t="s">
        <v>31</v>
      </c>
      <c r="B5571" t="s">
        <v>33</v>
      </c>
      <c r="G5571" t="s">
        <v>59</v>
      </c>
      <c r="H5571" t="s">
        <v>94</v>
      </c>
      <c r="I5571" s="7">
        <v>44456</v>
      </c>
      <c r="J5571" s="9">
        <f>VLOOKUP(I5571,'new content'!$A$1:$C$274,2,FALSE)</f>
        <v>1</v>
      </c>
      <c r="K5571" s="9">
        <f>VLOOKUP(I5571,'new content'!$A$1:$C$274,3,FALSE)</f>
        <v>17</v>
      </c>
      <c r="L5571">
        <v>451.08132695818051</v>
      </c>
      <c r="M5571">
        <v>447536</v>
      </c>
      <c r="N5571">
        <v>13846.12</v>
      </c>
    </row>
    <row r="5572" spans="1:14" x14ac:dyDescent="0.25">
      <c r="A5572" t="s">
        <v>31</v>
      </c>
      <c r="B5572" t="s">
        <v>33</v>
      </c>
      <c r="G5572" t="s">
        <v>59</v>
      </c>
      <c r="H5572" t="s">
        <v>94</v>
      </c>
      <c r="I5572" s="7">
        <v>44457</v>
      </c>
      <c r="J5572" s="9">
        <f>VLOOKUP(I5572,'new content'!$A$1:$C$274,2,FALSE)</f>
        <v>1</v>
      </c>
      <c r="K5572" s="9">
        <f>VLOOKUP(I5572,'new content'!$A$1:$C$274,3,FALSE)</f>
        <v>18</v>
      </c>
      <c r="L5572">
        <v>456.27504760824019</v>
      </c>
      <c r="M5572">
        <v>446679</v>
      </c>
      <c r="N5572">
        <v>14105.39</v>
      </c>
    </row>
    <row r="5573" spans="1:14" x14ac:dyDescent="0.25">
      <c r="A5573" t="s">
        <v>31</v>
      </c>
      <c r="B5573" t="s">
        <v>33</v>
      </c>
      <c r="G5573" t="s">
        <v>59</v>
      </c>
      <c r="H5573" t="s">
        <v>94</v>
      </c>
      <c r="I5573" s="7">
        <v>44458</v>
      </c>
      <c r="J5573" s="9">
        <f>VLOOKUP(I5573,'new content'!$A$1:$C$274,2,FALSE)</f>
        <v>0</v>
      </c>
      <c r="K5573" s="9">
        <f>VLOOKUP(I5573,'new content'!$A$1:$C$274,3,FALSE)</f>
        <v>18</v>
      </c>
      <c r="L5573">
        <v>470.29472299022808</v>
      </c>
      <c r="M5573">
        <v>471761</v>
      </c>
      <c r="N5573">
        <v>13748.93</v>
      </c>
    </row>
    <row r="5574" spans="1:14" x14ac:dyDescent="0.25">
      <c r="A5574" t="s">
        <v>31</v>
      </c>
      <c r="B5574" t="s">
        <v>33</v>
      </c>
      <c r="G5574" t="s">
        <v>59</v>
      </c>
      <c r="H5574" t="s">
        <v>94</v>
      </c>
      <c r="I5574" s="7">
        <v>44459</v>
      </c>
      <c r="J5574" s="9">
        <f>VLOOKUP(I5574,'new content'!$A$1:$C$274,2,FALSE)</f>
        <v>0</v>
      </c>
      <c r="K5574" s="9">
        <f>VLOOKUP(I5574,'new content'!$A$1:$C$274,3,FALSE)</f>
        <v>18</v>
      </c>
      <c r="L5574">
        <v>504.02365780965471</v>
      </c>
      <c r="M5574">
        <v>530090</v>
      </c>
      <c r="N5574">
        <v>13910.76</v>
      </c>
    </row>
    <row r="5575" spans="1:14" x14ac:dyDescent="0.25">
      <c r="A5575" t="s">
        <v>31</v>
      </c>
      <c r="B5575" t="s">
        <v>33</v>
      </c>
      <c r="G5575" t="s">
        <v>59</v>
      </c>
      <c r="H5575" t="s">
        <v>94</v>
      </c>
      <c r="I5575" s="7">
        <v>44460</v>
      </c>
      <c r="J5575" s="9">
        <f>VLOOKUP(I5575,'new content'!$A$1:$C$274,2,FALSE)</f>
        <v>0</v>
      </c>
      <c r="K5575" s="9">
        <f>VLOOKUP(I5575,'new content'!$A$1:$C$274,3,FALSE)</f>
        <v>18</v>
      </c>
      <c r="L5575">
        <v>530.28992285658444</v>
      </c>
      <c r="M5575">
        <v>536974</v>
      </c>
      <c r="N5575">
        <v>14400.93</v>
      </c>
    </row>
    <row r="5576" spans="1:14" x14ac:dyDescent="0.25">
      <c r="A5576" t="s">
        <v>31</v>
      </c>
      <c r="B5576" t="s">
        <v>33</v>
      </c>
      <c r="G5576" t="s">
        <v>59</v>
      </c>
      <c r="H5576" t="s">
        <v>94</v>
      </c>
      <c r="I5576" s="7">
        <v>44461</v>
      </c>
      <c r="J5576" s="9">
        <f>VLOOKUP(I5576,'new content'!$A$1:$C$274,2,FALSE)</f>
        <v>0</v>
      </c>
      <c r="K5576" s="9">
        <f>VLOOKUP(I5576,'new content'!$A$1:$C$274,3,FALSE)</f>
        <v>18</v>
      </c>
      <c r="L5576">
        <v>526.98124000385644</v>
      </c>
      <c r="M5576">
        <v>484182</v>
      </c>
      <c r="N5576">
        <v>14299.52</v>
      </c>
    </row>
    <row r="5577" spans="1:14" x14ac:dyDescent="0.25">
      <c r="A5577" t="s">
        <v>31</v>
      </c>
      <c r="B5577" t="s">
        <v>33</v>
      </c>
      <c r="G5577" t="s">
        <v>59</v>
      </c>
      <c r="H5577" t="s">
        <v>94</v>
      </c>
      <c r="I5577" s="7">
        <v>44462</v>
      </c>
      <c r="J5577" s="9">
        <f>VLOOKUP(I5577,'new content'!$A$1:$C$274,2,FALSE)</f>
        <v>0</v>
      </c>
      <c r="K5577" s="9">
        <f>VLOOKUP(I5577,'new content'!$A$1:$C$274,3,FALSE)</f>
        <v>18</v>
      </c>
      <c r="L5577">
        <v>515.25065448578846</v>
      </c>
      <c r="M5577">
        <v>461135</v>
      </c>
      <c r="N5577">
        <v>14484.95</v>
      </c>
    </row>
    <row r="5578" spans="1:14" x14ac:dyDescent="0.25">
      <c r="A5578" t="s">
        <v>31</v>
      </c>
      <c r="B5578" t="s">
        <v>33</v>
      </c>
      <c r="G5578" t="s">
        <v>59</v>
      </c>
      <c r="H5578" t="s">
        <v>94</v>
      </c>
      <c r="I5578" s="7">
        <v>44463</v>
      </c>
      <c r="J5578" s="9">
        <f>VLOOKUP(I5578,'new content'!$A$1:$C$274,2,FALSE)</f>
        <v>1</v>
      </c>
      <c r="K5578" s="9">
        <f>VLOOKUP(I5578,'new content'!$A$1:$C$274,3,FALSE)</f>
        <v>19</v>
      </c>
      <c r="L5578">
        <v>500.84114761391481</v>
      </c>
      <c r="M5578">
        <v>445895</v>
      </c>
      <c r="N5578">
        <v>14065.61</v>
      </c>
    </row>
    <row r="5579" spans="1:14" x14ac:dyDescent="0.25">
      <c r="A5579" t="s">
        <v>31</v>
      </c>
      <c r="B5579" t="s">
        <v>33</v>
      </c>
      <c r="G5579" t="s">
        <v>59</v>
      </c>
      <c r="H5579" t="s">
        <v>94</v>
      </c>
      <c r="I5579" s="7">
        <v>44464</v>
      </c>
      <c r="J5579" s="9">
        <f>VLOOKUP(I5579,'new content'!$A$1:$C$274,2,FALSE)</f>
        <v>0</v>
      </c>
      <c r="K5579" s="9">
        <f>VLOOKUP(I5579,'new content'!$A$1:$C$274,3,FALSE)</f>
        <v>19</v>
      </c>
      <c r="L5579">
        <v>490.30414608714199</v>
      </c>
      <c r="M5579">
        <v>445374</v>
      </c>
      <c r="N5579">
        <v>14637.1</v>
      </c>
    </row>
    <row r="5580" spans="1:14" x14ac:dyDescent="0.25">
      <c r="A5580" t="s">
        <v>31</v>
      </c>
      <c r="B5580" t="s">
        <v>33</v>
      </c>
      <c r="G5580" t="s">
        <v>59</v>
      </c>
      <c r="H5580" t="s">
        <v>94</v>
      </c>
      <c r="I5580" s="7">
        <v>44465</v>
      </c>
      <c r="J5580" s="9">
        <f>VLOOKUP(I5580,'new content'!$A$1:$C$274,2,FALSE)</f>
        <v>0</v>
      </c>
      <c r="K5580" s="9">
        <f>VLOOKUP(I5580,'new content'!$A$1:$C$274,3,FALSE)</f>
        <v>19</v>
      </c>
      <c r="L5580">
        <v>474.62588034251633</v>
      </c>
      <c r="M5580">
        <v>424552</v>
      </c>
      <c r="N5580">
        <v>13494.58</v>
      </c>
    </row>
    <row r="5581" spans="1:14" x14ac:dyDescent="0.25">
      <c r="A5581" t="s">
        <v>31</v>
      </c>
      <c r="B5581" t="s">
        <v>33</v>
      </c>
      <c r="G5581" t="s">
        <v>59</v>
      </c>
      <c r="H5581" t="s">
        <v>94</v>
      </c>
      <c r="I5581" s="7">
        <v>44466</v>
      </c>
      <c r="J5581" s="9">
        <f>VLOOKUP(I5581,'new content'!$A$1:$C$274,2,FALSE)</f>
        <v>0</v>
      </c>
      <c r="K5581" s="9">
        <f>VLOOKUP(I5581,'new content'!$A$1:$C$274,3,FALSE)</f>
        <v>19</v>
      </c>
      <c r="L5581">
        <v>462.78531160177351</v>
      </c>
      <c r="M5581">
        <v>423120</v>
      </c>
      <c r="N5581">
        <v>13169.29</v>
      </c>
    </row>
    <row r="5582" spans="1:14" x14ac:dyDescent="0.25">
      <c r="A5582" t="s">
        <v>31</v>
      </c>
      <c r="B5582" t="s">
        <v>33</v>
      </c>
      <c r="G5582" t="s">
        <v>59</v>
      </c>
      <c r="H5582" t="s">
        <v>94</v>
      </c>
      <c r="I5582" s="7">
        <v>44467</v>
      </c>
      <c r="J5582" s="9">
        <f>VLOOKUP(I5582,'new content'!$A$1:$C$274,2,FALSE)</f>
        <v>1</v>
      </c>
      <c r="K5582" s="9">
        <f>VLOOKUP(I5582,'new content'!$A$1:$C$274,3,FALSE)</f>
        <v>20</v>
      </c>
      <c r="L5582">
        <v>450.31516049353758</v>
      </c>
      <c r="M5582">
        <v>412961</v>
      </c>
      <c r="N5582">
        <v>13769.62</v>
      </c>
    </row>
    <row r="5583" spans="1:14" x14ac:dyDescent="0.25">
      <c r="A5583" t="s">
        <v>31</v>
      </c>
      <c r="B5583" t="s">
        <v>33</v>
      </c>
      <c r="G5583" t="s">
        <v>59</v>
      </c>
      <c r="H5583" t="s">
        <v>94</v>
      </c>
      <c r="I5583" s="7">
        <v>44468</v>
      </c>
      <c r="J5583" s="9">
        <f>VLOOKUP(I5583,'new content'!$A$1:$C$274,2,FALSE)</f>
        <v>1</v>
      </c>
      <c r="K5583" s="9">
        <f>VLOOKUP(I5583,'new content'!$A$1:$C$274,3,FALSE)</f>
        <v>21</v>
      </c>
      <c r="L5583">
        <v>451.99185667191011</v>
      </c>
      <c r="M5583">
        <v>437652</v>
      </c>
      <c r="N5583">
        <v>14556.09</v>
      </c>
    </row>
    <row r="5584" spans="1:14" x14ac:dyDescent="0.25">
      <c r="A5584" t="s">
        <v>31</v>
      </c>
      <c r="B5584" t="s">
        <v>33</v>
      </c>
      <c r="G5584" t="s">
        <v>59</v>
      </c>
      <c r="H5584" t="s">
        <v>94</v>
      </c>
      <c r="I5584" s="7">
        <v>44469</v>
      </c>
      <c r="J5584" s="9">
        <f>VLOOKUP(I5584,'new content'!$A$1:$C$274,2,FALSE)</f>
        <v>0</v>
      </c>
      <c r="K5584" s="9">
        <f>VLOOKUP(I5584,'new content'!$A$1:$C$274,3,FALSE)</f>
        <v>21</v>
      </c>
      <c r="L5584">
        <v>482.23054289034019</v>
      </c>
      <c r="M5584">
        <v>508480</v>
      </c>
      <c r="N5584">
        <v>13821.09</v>
      </c>
    </row>
    <row r="5585" spans="1:14" x14ac:dyDescent="0.25">
      <c r="A5585" t="s">
        <v>31</v>
      </c>
      <c r="B5585" t="s">
        <v>33</v>
      </c>
      <c r="G5585" t="s">
        <v>59</v>
      </c>
      <c r="H5585" t="s">
        <v>94</v>
      </c>
      <c r="I5585" s="7">
        <v>44470</v>
      </c>
      <c r="J5585" s="9">
        <f>VLOOKUP(I5585,'new content'!$A$1:$C$274,2,FALSE)</f>
        <v>0</v>
      </c>
      <c r="K5585" s="9">
        <f>VLOOKUP(I5585,'new content'!$A$1:$C$274,3,FALSE)</f>
        <v>21</v>
      </c>
      <c r="L5585">
        <v>520.09072983260239</v>
      </c>
      <c r="M5585">
        <v>549350</v>
      </c>
      <c r="N5585">
        <v>13608.9</v>
      </c>
    </row>
    <row r="5586" spans="1:14" x14ac:dyDescent="0.25">
      <c r="A5586" t="s">
        <v>31</v>
      </c>
      <c r="B5586" t="s">
        <v>33</v>
      </c>
      <c r="G5586" t="s">
        <v>59</v>
      </c>
      <c r="H5586" t="s">
        <v>94</v>
      </c>
      <c r="I5586" s="7">
        <v>44471</v>
      </c>
      <c r="J5586" s="9">
        <f>VLOOKUP(I5586,'new content'!$A$1:$C$274,2,FALSE)</f>
        <v>0</v>
      </c>
      <c r="K5586" s="9">
        <f>VLOOKUP(I5586,'new content'!$A$1:$C$274,3,FALSE)</f>
        <v>21</v>
      </c>
      <c r="L5586">
        <v>550.35817400994245</v>
      </c>
      <c r="M5586">
        <v>558896</v>
      </c>
      <c r="N5586">
        <v>14787.49</v>
      </c>
    </row>
    <row r="5587" spans="1:14" x14ac:dyDescent="0.25">
      <c r="A5587" t="s">
        <v>31</v>
      </c>
      <c r="B5587" t="s">
        <v>33</v>
      </c>
      <c r="G5587" t="s">
        <v>59</v>
      </c>
      <c r="H5587" t="s">
        <v>94</v>
      </c>
      <c r="I5587" s="7">
        <v>44472</v>
      </c>
      <c r="J5587" s="9">
        <f>VLOOKUP(I5587,'new content'!$A$1:$C$274,2,FALSE)</f>
        <v>0</v>
      </c>
      <c r="K5587" s="9">
        <f>VLOOKUP(I5587,'new content'!$A$1:$C$274,3,FALSE)</f>
        <v>21</v>
      </c>
      <c r="L5587">
        <v>580.12380014533551</v>
      </c>
      <c r="M5587">
        <v>580505</v>
      </c>
      <c r="N5587">
        <v>14212.63</v>
      </c>
    </row>
    <row r="5588" spans="1:14" x14ac:dyDescent="0.25">
      <c r="A5588" t="s">
        <v>31</v>
      </c>
      <c r="B5588" t="s">
        <v>33</v>
      </c>
      <c r="G5588" t="s">
        <v>59</v>
      </c>
      <c r="H5588" t="s">
        <v>94</v>
      </c>
      <c r="I5588" s="7">
        <v>44473</v>
      </c>
      <c r="J5588" s="9">
        <f>VLOOKUP(I5588,'new content'!$A$1:$C$274,2,FALSE)</f>
        <v>0</v>
      </c>
      <c r="K5588" s="9">
        <f>VLOOKUP(I5588,'new content'!$A$1:$C$274,3,FALSE)</f>
        <v>21</v>
      </c>
      <c r="L5588">
        <v>586.43880528073157</v>
      </c>
      <c r="M5588">
        <v>545430</v>
      </c>
      <c r="N5588">
        <v>13672.7</v>
      </c>
    </row>
    <row r="5589" spans="1:14" x14ac:dyDescent="0.25">
      <c r="A5589" t="s">
        <v>31</v>
      </c>
      <c r="B5589" t="s">
        <v>33</v>
      </c>
      <c r="G5589" t="s">
        <v>59</v>
      </c>
      <c r="H5589" t="s">
        <v>94</v>
      </c>
      <c r="I5589" s="7">
        <v>44474</v>
      </c>
      <c r="J5589" s="9">
        <f>VLOOKUP(I5589,'new content'!$A$1:$C$274,2,FALSE)</f>
        <v>0</v>
      </c>
      <c r="K5589" s="9">
        <f>VLOOKUP(I5589,'new content'!$A$1:$C$274,3,FALSE)</f>
        <v>21</v>
      </c>
      <c r="L5589">
        <v>608.23684754437318</v>
      </c>
      <c r="M5589">
        <v>589301</v>
      </c>
      <c r="N5589">
        <v>14358.32</v>
      </c>
    </row>
    <row r="5590" spans="1:14" x14ac:dyDescent="0.25">
      <c r="A5590" t="s">
        <v>31</v>
      </c>
      <c r="B5590" t="s">
        <v>33</v>
      </c>
      <c r="G5590" t="s">
        <v>59</v>
      </c>
      <c r="H5590" t="s">
        <v>94</v>
      </c>
      <c r="I5590" s="7">
        <v>44475</v>
      </c>
      <c r="J5590" s="9">
        <f>VLOOKUP(I5590,'new content'!$A$1:$C$274,2,FALSE)</f>
        <v>0</v>
      </c>
      <c r="K5590" s="9">
        <f>VLOOKUP(I5590,'new content'!$A$1:$C$274,3,FALSE)</f>
        <v>21</v>
      </c>
      <c r="L5590">
        <v>617.09166490848338</v>
      </c>
      <c r="M5590">
        <v>572500</v>
      </c>
      <c r="N5590">
        <v>13989.19</v>
      </c>
    </row>
    <row r="5591" spans="1:14" x14ac:dyDescent="0.25">
      <c r="A5591" t="s">
        <v>31</v>
      </c>
      <c r="B5591" t="s">
        <v>33</v>
      </c>
      <c r="G5591" t="s">
        <v>59</v>
      </c>
      <c r="H5591" t="s">
        <v>94</v>
      </c>
      <c r="I5591" s="7">
        <v>44476</v>
      </c>
      <c r="J5591" s="9">
        <f>VLOOKUP(I5591,'new content'!$A$1:$C$274,2,FALSE)</f>
        <v>0</v>
      </c>
      <c r="K5591" s="9">
        <f>VLOOKUP(I5591,'new content'!$A$1:$C$274,3,FALSE)</f>
        <v>21</v>
      </c>
      <c r="L5591">
        <v>651.88069851032776</v>
      </c>
      <c r="M5591">
        <v>647397</v>
      </c>
      <c r="N5591">
        <v>14670.96</v>
      </c>
    </row>
    <row r="5592" spans="1:14" x14ac:dyDescent="0.25">
      <c r="A5592" t="s">
        <v>31</v>
      </c>
      <c r="B5592" t="s">
        <v>33</v>
      </c>
      <c r="G5592" t="s">
        <v>59</v>
      </c>
      <c r="H5592" t="s">
        <v>94</v>
      </c>
      <c r="I5592" s="7">
        <v>44477</v>
      </c>
      <c r="J5592" s="9">
        <f>VLOOKUP(I5592,'new content'!$A$1:$C$274,2,FALSE)</f>
        <v>1</v>
      </c>
      <c r="K5592" s="9">
        <f>VLOOKUP(I5592,'new content'!$A$1:$C$274,3,FALSE)</f>
        <v>22</v>
      </c>
      <c r="L5592">
        <v>693.02848179385705</v>
      </c>
      <c r="M5592">
        <v>693074</v>
      </c>
      <c r="N5592">
        <v>14041.380000000001</v>
      </c>
    </row>
    <row r="5593" spans="1:14" x14ac:dyDescent="0.25">
      <c r="A5593" t="s">
        <v>31</v>
      </c>
      <c r="B5593" t="s">
        <v>33</v>
      </c>
      <c r="G5593" t="s">
        <v>59</v>
      </c>
      <c r="H5593" t="s">
        <v>94</v>
      </c>
      <c r="I5593" s="7">
        <v>44478</v>
      </c>
      <c r="J5593" s="9">
        <f>VLOOKUP(I5593,'new content'!$A$1:$C$274,2,FALSE)</f>
        <v>0</v>
      </c>
      <c r="K5593" s="9">
        <f>VLOOKUP(I5593,'new content'!$A$1:$C$274,3,FALSE)</f>
        <v>22</v>
      </c>
      <c r="L5593">
        <v>726.21237257015719</v>
      </c>
      <c r="M5593">
        <v>706603</v>
      </c>
      <c r="N5593">
        <v>14440.09</v>
      </c>
    </row>
    <row r="5594" spans="1:14" x14ac:dyDescent="0.25">
      <c r="A5594" t="s">
        <v>31</v>
      </c>
      <c r="B5594" t="s">
        <v>33</v>
      </c>
      <c r="G5594" t="s">
        <v>59</v>
      </c>
      <c r="H5594" t="s">
        <v>94</v>
      </c>
      <c r="I5594" s="7">
        <v>44479</v>
      </c>
      <c r="J5594" s="9">
        <f>VLOOKUP(I5594,'new content'!$A$1:$C$274,2,FALSE)</f>
        <v>0</v>
      </c>
      <c r="K5594" s="9">
        <f>VLOOKUP(I5594,'new content'!$A$1:$C$274,3,FALSE)</f>
        <v>22</v>
      </c>
      <c r="L5594">
        <v>739.26607767916198</v>
      </c>
      <c r="M5594">
        <v>680070</v>
      </c>
      <c r="N5594">
        <v>13722.32</v>
      </c>
    </row>
    <row r="5595" spans="1:14" x14ac:dyDescent="0.25">
      <c r="A5595" t="s">
        <v>31</v>
      </c>
      <c r="B5595" t="s">
        <v>33</v>
      </c>
      <c r="G5595" t="s">
        <v>59</v>
      </c>
      <c r="H5595" t="s">
        <v>94</v>
      </c>
      <c r="I5595" s="7">
        <v>44480</v>
      </c>
      <c r="J5595" s="9">
        <f>VLOOKUP(I5595,'new content'!$A$1:$C$274,2,FALSE)</f>
        <v>0</v>
      </c>
      <c r="K5595" s="9">
        <f>VLOOKUP(I5595,'new content'!$A$1:$C$274,3,FALSE)</f>
        <v>22</v>
      </c>
      <c r="L5595">
        <v>762.49106010801734</v>
      </c>
      <c r="M5595">
        <v>719670</v>
      </c>
      <c r="N5595">
        <v>14046.98</v>
      </c>
    </row>
    <row r="5596" spans="1:14" x14ac:dyDescent="0.25">
      <c r="A5596" t="s">
        <v>31</v>
      </c>
      <c r="B5596" t="s">
        <v>33</v>
      </c>
      <c r="G5596" t="s">
        <v>59</v>
      </c>
      <c r="H5596" t="s">
        <v>94</v>
      </c>
      <c r="I5596" s="7">
        <v>44481</v>
      </c>
      <c r="J5596" s="9">
        <f>VLOOKUP(I5596,'new content'!$A$1:$C$274,2,FALSE)</f>
        <v>0</v>
      </c>
      <c r="K5596" s="9">
        <f>VLOOKUP(I5596,'new content'!$A$1:$C$274,3,FALSE)</f>
        <v>22</v>
      </c>
      <c r="L5596">
        <v>797.37991385781061</v>
      </c>
      <c r="M5596">
        <v>775140</v>
      </c>
      <c r="N5596">
        <v>14871.97</v>
      </c>
    </row>
    <row r="5597" spans="1:14" x14ac:dyDescent="0.25">
      <c r="A5597" t="s">
        <v>31</v>
      </c>
      <c r="B5597" t="s">
        <v>33</v>
      </c>
      <c r="G5597" t="s">
        <v>59</v>
      </c>
      <c r="H5597" t="s">
        <v>94</v>
      </c>
      <c r="I5597" s="7">
        <v>44482</v>
      </c>
      <c r="J5597" s="9">
        <f>VLOOKUP(I5597,'new content'!$A$1:$C$274,2,FALSE)</f>
        <v>0</v>
      </c>
      <c r="K5597" s="9">
        <f>VLOOKUP(I5597,'new content'!$A$1:$C$274,3,FALSE)</f>
        <v>22</v>
      </c>
      <c r="L5597">
        <v>813.43477043467817</v>
      </c>
      <c r="M5597">
        <v>751669</v>
      </c>
      <c r="N5597">
        <v>14619.82</v>
      </c>
    </row>
    <row r="5598" spans="1:14" x14ac:dyDescent="0.25">
      <c r="A5598" t="s">
        <v>31</v>
      </c>
      <c r="B5598" t="s">
        <v>33</v>
      </c>
      <c r="G5598" t="s">
        <v>59</v>
      </c>
      <c r="H5598" t="s">
        <v>94</v>
      </c>
      <c r="I5598" s="7">
        <v>44483</v>
      </c>
      <c r="J5598" s="9">
        <f>VLOOKUP(I5598,'new content'!$A$1:$C$274,2,FALSE)</f>
        <v>1</v>
      </c>
      <c r="K5598" s="9">
        <f>VLOOKUP(I5598,'new content'!$A$1:$C$274,3,FALSE)</f>
        <v>23</v>
      </c>
      <c r="L5598">
        <v>844.198743458031</v>
      </c>
      <c r="M5598">
        <v>811634</v>
      </c>
      <c r="N5598">
        <v>17453.43</v>
      </c>
    </row>
    <row r="5599" spans="1:14" x14ac:dyDescent="0.25">
      <c r="A5599" t="s">
        <v>31</v>
      </c>
      <c r="B5599" t="s">
        <v>33</v>
      </c>
      <c r="G5599" t="s">
        <v>59</v>
      </c>
      <c r="H5599" t="s">
        <v>94</v>
      </c>
      <c r="I5599" s="7">
        <v>44484</v>
      </c>
      <c r="J5599" s="9">
        <f>VLOOKUP(I5599,'new content'!$A$1:$C$274,2,FALSE)</f>
        <v>0</v>
      </c>
      <c r="K5599" s="9">
        <f>VLOOKUP(I5599,'new content'!$A$1:$C$274,3,FALSE)</f>
        <v>23</v>
      </c>
      <c r="L5599">
        <v>858.45173834773709</v>
      </c>
      <c r="M5599">
        <v>790763</v>
      </c>
      <c r="N5599">
        <v>17421.61</v>
      </c>
    </row>
    <row r="5600" spans="1:14" x14ac:dyDescent="0.25">
      <c r="A5600" t="s">
        <v>31</v>
      </c>
      <c r="B5600" t="s">
        <v>33</v>
      </c>
      <c r="G5600" t="s">
        <v>59</v>
      </c>
      <c r="H5600" t="s">
        <v>94</v>
      </c>
      <c r="I5600" s="7">
        <v>44485</v>
      </c>
      <c r="J5600" s="9">
        <f>VLOOKUP(I5600,'new content'!$A$1:$C$274,2,FALSE)</f>
        <v>0</v>
      </c>
      <c r="K5600" s="9">
        <f>VLOOKUP(I5600,'new content'!$A$1:$C$274,3,FALSE)</f>
        <v>23</v>
      </c>
      <c r="L5600">
        <v>873.32948454531879</v>
      </c>
      <c r="M5600">
        <v>807229</v>
      </c>
      <c r="N5600">
        <v>17759.18</v>
      </c>
    </row>
    <row r="5601" spans="1:14" x14ac:dyDescent="0.25">
      <c r="A5601" t="s">
        <v>31</v>
      </c>
      <c r="B5601" t="s">
        <v>33</v>
      </c>
      <c r="G5601" t="s">
        <v>59</v>
      </c>
      <c r="H5601" t="s">
        <v>94</v>
      </c>
      <c r="I5601" s="7">
        <v>44486</v>
      </c>
      <c r="J5601" s="9">
        <f>VLOOKUP(I5601,'new content'!$A$1:$C$274,2,FALSE)</f>
        <v>0</v>
      </c>
      <c r="K5601" s="9">
        <f>VLOOKUP(I5601,'new content'!$A$1:$C$274,3,FALSE)</f>
        <v>23</v>
      </c>
      <c r="L5601">
        <v>876.74167158450712</v>
      </c>
      <c r="M5601">
        <v>785371</v>
      </c>
      <c r="N5601">
        <v>17111.309999999998</v>
      </c>
    </row>
    <row r="5602" spans="1:14" x14ac:dyDescent="0.25">
      <c r="A5602" t="s">
        <v>31</v>
      </c>
      <c r="B5602" t="s">
        <v>33</v>
      </c>
      <c r="G5602" t="s">
        <v>59</v>
      </c>
      <c r="H5602" t="s">
        <v>94</v>
      </c>
      <c r="I5602" s="7">
        <v>44487</v>
      </c>
      <c r="J5602" s="9">
        <f>VLOOKUP(I5602,'new content'!$A$1:$C$274,2,FALSE)</f>
        <v>0</v>
      </c>
      <c r="K5602" s="9">
        <f>VLOOKUP(I5602,'new content'!$A$1:$C$274,3,FALSE)</f>
        <v>23</v>
      </c>
      <c r="L5602">
        <v>879.12194009015775</v>
      </c>
      <c r="M5602">
        <v>785096</v>
      </c>
      <c r="N5602">
        <v>17543.47</v>
      </c>
    </row>
    <row r="5603" spans="1:14" x14ac:dyDescent="0.25">
      <c r="A5603" t="s">
        <v>31</v>
      </c>
      <c r="B5603" t="s">
        <v>33</v>
      </c>
      <c r="G5603" t="s">
        <v>59</v>
      </c>
      <c r="H5603" t="s">
        <v>94</v>
      </c>
      <c r="I5603" s="7">
        <v>44488</v>
      </c>
      <c r="J5603" s="9">
        <f>VLOOKUP(I5603,'new content'!$A$1:$C$274,2,FALSE)</f>
        <v>0</v>
      </c>
      <c r="K5603" s="9">
        <f>VLOOKUP(I5603,'new content'!$A$1:$C$274,3,FALSE)</f>
        <v>23</v>
      </c>
      <c r="L5603">
        <v>882.3379606316455</v>
      </c>
      <c r="M5603">
        <v>789567</v>
      </c>
      <c r="N5603">
        <v>17585.580000000002</v>
      </c>
    </row>
    <row r="5604" spans="1:14" x14ac:dyDescent="0.25">
      <c r="A5604" t="s">
        <v>31</v>
      </c>
      <c r="B5604" t="s">
        <v>33</v>
      </c>
      <c r="G5604" t="s">
        <v>59</v>
      </c>
      <c r="H5604" t="s">
        <v>94</v>
      </c>
      <c r="I5604" s="7">
        <v>44489</v>
      </c>
      <c r="J5604" s="9">
        <f>VLOOKUP(I5604,'new content'!$A$1:$C$274,2,FALSE)</f>
        <v>0</v>
      </c>
      <c r="K5604" s="9">
        <f>VLOOKUP(I5604,'new content'!$A$1:$C$274,3,FALSE)</f>
        <v>23</v>
      </c>
      <c r="L5604">
        <v>872.73103471126865</v>
      </c>
      <c r="M5604">
        <v>751966</v>
      </c>
      <c r="N5604">
        <v>17560.14</v>
      </c>
    </row>
    <row r="5605" spans="1:14" x14ac:dyDescent="0.25">
      <c r="A5605" t="s">
        <v>31</v>
      </c>
      <c r="B5605" t="s">
        <v>33</v>
      </c>
      <c r="G5605" t="s">
        <v>59</v>
      </c>
      <c r="H5605" t="s">
        <v>94</v>
      </c>
      <c r="I5605" s="7">
        <v>44490</v>
      </c>
      <c r="J5605" s="9">
        <f>VLOOKUP(I5605,'new content'!$A$1:$C$274,2,FALSE)</f>
        <v>0</v>
      </c>
      <c r="K5605" s="9">
        <f>VLOOKUP(I5605,'new content'!$A$1:$C$274,3,FALSE)</f>
        <v>23</v>
      </c>
      <c r="L5605">
        <v>859.90379107973399</v>
      </c>
      <c r="M5605">
        <v>733046</v>
      </c>
      <c r="N5605">
        <v>18008.64</v>
      </c>
    </row>
    <row r="5606" spans="1:14" x14ac:dyDescent="0.25">
      <c r="A5606" t="s">
        <v>31</v>
      </c>
      <c r="B5606" t="s">
        <v>33</v>
      </c>
      <c r="G5606" t="s">
        <v>59</v>
      </c>
      <c r="H5606" t="s">
        <v>94</v>
      </c>
      <c r="I5606" s="7">
        <v>44491</v>
      </c>
      <c r="J5606" s="9">
        <f>VLOOKUP(I5606,'new content'!$A$1:$C$274,2,FALSE)</f>
        <v>1</v>
      </c>
      <c r="K5606" s="9">
        <f>VLOOKUP(I5606,'new content'!$A$1:$C$274,3,FALSE)</f>
        <v>24</v>
      </c>
      <c r="L5606">
        <v>857.54960170148479</v>
      </c>
      <c r="M5606">
        <v>753939</v>
      </c>
      <c r="N5606">
        <v>19214.27</v>
      </c>
    </row>
    <row r="5607" spans="1:14" x14ac:dyDescent="0.25">
      <c r="A5607" t="s">
        <v>31</v>
      </c>
      <c r="B5607" t="s">
        <v>33</v>
      </c>
      <c r="G5607" t="s">
        <v>59</v>
      </c>
      <c r="H5607" t="s">
        <v>94</v>
      </c>
      <c r="I5607" s="7">
        <v>44492</v>
      </c>
      <c r="J5607" s="9">
        <f>VLOOKUP(I5607,'new content'!$A$1:$C$274,2,FALSE)</f>
        <v>1</v>
      </c>
      <c r="K5607" s="9">
        <f>VLOOKUP(I5607,'new content'!$A$1:$C$274,3,FALSE)</f>
        <v>25</v>
      </c>
      <c r="L5607">
        <v>886.72459624885801</v>
      </c>
      <c r="M5607">
        <v>851978</v>
      </c>
      <c r="N5607">
        <v>19410.919999999998</v>
      </c>
    </row>
    <row r="5608" spans="1:14" x14ac:dyDescent="0.25">
      <c r="A5608" t="s">
        <v>31</v>
      </c>
      <c r="B5608" t="s">
        <v>33</v>
      </c>
      <c r="G5608" t="s">
        <v>59</v>
      </c>
      <c r="H5608" t="s">
        <v>94</v>
      </c>
      <c r="I5608" s="7">
        <v>44493</v>
      </c>
      <c r="J5608" s="9">
        <f>VLOOKUP(I5608,'new content'!$A$1:$C$274,2,FALSE)</f>
        <v>0</v>
      </c>
      <c r="K5608" s="9">
        <f>VLOOKUP(I5608,'new content'!$A$1:$C$274,3,FALSE)</f>
        <v>25</v>
      </c>
      <c r="L5608">
        <v>901.40932663691945</v>
      </c>
      <c r="M5608">
        <v>835007</v>
      </c>
      <c r="N5608">
        <v>18668.5</v>
      </c>
    </row>
    <row r="5609" spans="1:14" x14ac:dyDescent="0.25">
      <c r="A5609" t="s">
        <v>31</v>
      </c>
      <c r="B5609" t="s">
        <v>33</v>
      </c>
      <c r="G5609" t="s">
        <v>59</v>
      </c>
      <c r="H5609" t="s">
        <v>94</v>
      </c>
      <c r="I5609" s="7">
        <v>44494</v>
      </c>
      <c r="J5609" s="9">
        <f>VLOOKUP(I5609,'new content'!$A$1:$C$274,2,FALSE)</f>
        <v>0</v>
      </c>
      <c r="K5609" s="9">
        <f>VLOOKUP(I5609,'new content'!$A$1:$C$274,3,FALSE)</f>
        <v>25</v>
      </c>
      <c r="L5609">
        <v>931.02645360284635</v>
      </c>
      <c r="M5609">
        <v>900765</v>
      </c>
      <c r="N5609">
        <v>19871.490000000002</v>
      </c>
    </row>
    <row r="5610" spans="1:14" x14ac:dyDescent="0.25">
      <c r="A5610" t="s">
        <v>31</v>
      </c>
      <c r="B5610" t="s">
        <v>33</v>
      </c>
      <c r="G5610" t="s">
        <v>59</v>
      </c>
      <c r="H5610" t="s">
        <v>94</v>
      </c>
      <c r="I5610" s="7">
        <v>44495</v>
      </c>
      <c r="J5610" s="9">
        <f>VLOOKUP(I5610,'new content'!$A$1:$C$274,2,FALSE)</f>
        <v>0</v>
      </c>
      <c r="K5610" s="9">
        <f>VLOOKUP(I5610,'new content'!$A$1:$C$274,3,FALSE)</f>
        <v>25</v>
      </c>
      <c r="L5610">
        <v>936.17305574386853</v>
      </c>
      <c r="M5610">
        <v>849264</v>
      </c>
      <c r="N5610">
        <v>19023.52</v>
      </c>
    </row>
    <row r="5611" spans="1:14" x14ac:dyDescent="0.25">
      <c r="A5611" t="s">
        <v>31</v>
      </c>
      <c r="B5611" t="s">
        <v>33</v>
      </c>
      <c r="G5611" t="s">
        <v>59</v>
      </c>
      <c r="H5611" t="s">
        <v>94</v>
      </c>
      <c r="I5611" s="7">
        <v>44496</v>
      </c>
      <c r="J5611" s="9">
        <f>VLOOKUP(I5611,'new content'!$A$1:$C$274,2,FALSE)</f>
        <v>0</v>
      </c>
      <c r="K5611" s="9">
        <f>VLOOKUP(I5611,'new content'!$A$1:$C$274,3,FALSE)</f>
        <v>25</v>
      </c>
      <c r="L5611">
        <v>910.66377764568324</v>
      </c>
      <c r="M5611">
        <v>750252</v>
      </c>
      <c r="N5611">
        <v>17920.419999999998</v>
      </c>
    </row>
    <row r="5612" spans="1:14" x14ac:dyDescent="0.25">
      <c r="A5612" t="s">
        <v>31</v>
      </c>
      <c r="B5612" t="s">
        <v>33</v>
      </c>
      <c r="G5612" t="s">
        <v>59</v>
      </c>
      <c r="H5612" t="s">
        <v>94</v>
      </c>
      <c r="I5612" s="7">
        <v>44497</v>
      </c>
      <c r="J5612" s="9">
        <f>VLOOKUP(I5612,'new content'!$A$1:$C$274,2,FALSE)</f>
        <v>0</v>
      </c>
      <c r="K5612" s="9">
        <f>VLOOKUP(I5612,'new content'!$A$1:$C$274,3,FALSE)</f>
        <v>25</v>
      </c>
      <c r="L5612">
        <v>926.19736429317561</v>
      </c>
      <c r="M5612">
        <v>863026</v>
      </c>
      <c r="N5612">
        <v>19235.870000000003</v>
      </c>
    </row>
    <row r="5613" spans="1:14" x14ac:dyDescent="0.25">
      <c r="A5613" t="s">
        <v>31</v>
      </c>
      <c r="B5613" t="s">
        <v>33</v>
      </c>
      <c r="G5613" t="s">
        <v>59</v>
      </c>
      <c r="H5613" t="s">
        <v>94</v>
      </c>
      <c r="I5613" s="7">
        <v>44498</v>
      </c>
      <c r="J5613" s="9">
        <f>VLOOKUP(I5613,'new content'!$A$1:$C$274,2,FALSE)</f>
        <v>1</v>
      </c>
      <c r="K5613" s="9">
        <f>VLOOKUP(I5613,'new content'!$A$1:$C$274,3,FALSE)</f>
        <v>26</v>
      </c>
      <c r="L5613">
        <v>948.92585100303245</v>
      </c>
      <c r="M5613">
        <v>905193</v>
      </c>
      <c r="N5613">
        <v>19474.920000000002</v>
      </c>
    </row>
    <row r="5614" spans="1:14" x14ac:dyDescent="0.25">
      <c r="A5614" t="s">
        <v>31</v>
      </c>
      <c r="B5614" t="s">
        <v>33</v>
      </c>
      <c r="G5614" t="s">
        <v>59</v>
      </c>
      <c r="H5614" t="s">
        <v>94</v>
      </c>
      <c r="I5614" s="7">
        <v>44499</v>
      </c>
      <c r="J5614" s="9">
        <f>VLOOKUP(I5614,'new content'!$A$1:$C$274,2,FALSE)</f>
        <v>0</v>
      </c>
      <c r="K5614" s="9">
        <f>VLOOKUP(I5614,'new content'!$A$1:$C$274,3,FALSE)</f>
        <v>26</v>
      </c>
      <c r="L5614">
        <v>989.76738174900163</v>
      </c>
      <c r="M5614">
        <v>998460</v>
      </c>
      <c r="N5614">
        <v>19981.68</v>
      </c>
    </row>
    <row r="5615" spans="1:14" x14ac:dyDescent="0.25">
      <c r="A5615" t="s">
        <v>31</v>
      </c>
      <c r="B5615" t="s">
        <v>33</v>
      </c>
      <c r="G5615" t="s">
        <v>59</v>
      </c>
      <c r="H5615" t="s">
        <v>94</v>
      </c>
      <c r="I5615" s="7">
        <v>44500</v>
      </c>
      <c r="J5615" s="9">
        <f>VLOOKUP(I5615,'new content'!$A$1:$C$274,2,FALSE)</f>
        <v>0</v>
      </c>
      <c r="K5615" s="9">
        <f>VLOOKUP(I5615,'new content'!$A$1:$C$274,3,FALSE)</f>
        <v>26</v>
      </c>
      <c r="L5615">
        <v>1026.256635158971</v>
      </c>
      <c r="M5615">
        <v>1034589</v>
      </c>
      <c r="N5615">
        <v>18257.29</v>
      </c>
    </row>
    <row r="5616" spans="1:14" x14ac:dyDescent="0.25">
      <c r="A5616" t="s">
        <v>31</v>
      </c>
      <c r="B5616" t="s">
        <v>33</v>
      </c>
      <c r="G5616" t="s">
        <v>59</v>
      </c>
      <c r="H5616" t="s">
        <v>94</v>
      </c>
      <c r="I5616" s="7">
        <v>44501</v>
      </c>
      <c r="J5616" s="9">
        <f>VLOOKUP(I5616,'new content'!$A$1:$C$274,2,FALSE)</f>
        <v>0</v>
      </c>
      <c r="K5616" s="9">
        <f>VLOOKUP(I5616,'new content'!$A$1:$C$274,3,FALSE)</f>
        <v>26</v>
      </c>
      <c r="L5616">
        <v>1064.04372013852</v>
      </c>
      <c r="M5616">
        <v>1091808</v>
      </c>
      <c r="N5616">
        <v>19450.89</v>
      </c>
    </row>
    <row r="5617" spans="1:14" x14ac:dyDescent="0.25">
      <c r="A5617" t="s">
        <v>31</v>
      </c>
      <c r="B5617" t="s">
        <v>33</v>
      </c>
      <c r="G5617" t="s">
        <v>59</v>
      </c>
      <c r="H5617" t="s">
        <v>94</v>
      </c>
      <c r="I5617" s="7">
        <v>44502</v>
      </c>
      <c r="J5617" s="9">
        <f>VLOOKUP(I5617,'new content'!$A$1:$C$274,2,FALSE)</f>
        <v>0</v>
      </c>
      <c r="K5617" s="9">
        <f>VLOOKUP(I5617,'new content'!$A$1:$C$274,3,FALSE)</f>
        <v>26</v>
      </c>
      <c r="L5617">
        <v>1081.304080969597</v>
      </c>
      <c r="M5617">
        <v>1058308</v>
      </c>
      <c r="N5617">
        <v>19350.810000000001</v>
      </c>
    </row>
    <row r="5618" spans="1:14" x14ac:dyDescent="0.25">
      <c r="A5618" t="s">
        <v>31</v>
      </c>
      <c r="B5618" t="s">
        <v>33</v>
      </c>
      <c r="G5618" t="s">
        <v>59</v>
      </c>
      <c r="H5618" t="s">
        <v>94</v>
      </c>
      <c r="I5618" s="7">
        <v>44503</v>
      </c>
      <c r="J5618" s="9">
        <f>VLOOKUP(I5618,'new content'!$A$1:$C$274,2,FALSE)</f>
        <v>0</v>
      </c>
      <c r="K5618" s="9">
        <f>VLOOKUP(I5618,'new content'!$A$1:$C$274,3,FALSE)</f>
        <v>26</v>
      </c>
      <c r="L5618">
        <v>1100.283998582903</v>
      </c>
      <c r="M5618">
        <v>1090630</v>
      </c>
      <c r="N5618">
        <v>20575.349999999999</v>
      </c>
    </row>
    <row r="5619" spans="1:14" x14ac:dyDescent="0.25">
      <c r="A5619" t="s">
        <v>31</v>
      </c>
      <c r="B5619" t="s">
        <v>33</v>
      </c>
      <c r="G5619" t="s">
        <v>59</v>
      </c>
      <c r="H5619" t="s">
        <v>94</v>
      </c>
      <c r="I5619" s="7">
        <v>44504</v>
      </c>
      <c r="J5619" s="9">
        <f>VLOOKUP(I5619,'new content'!$A$1:$C$274,2,FALSE)</f>
        <v>1</v>
      </c>
      <c r="K5619" s="9">
        <f>VLOOKUP(I5619,'new content'!$A$1:$C$274,3,FALSE)</f>
        <v>27</v>
      </c>
      <c r="L5619">
        <v>1083.5961734174409</v>
      </c>
      <c r="M5619">
        <v>956415</v>
      </c>
      <c r="N5619">
        <v>19957.239999999998</v>
      </c>
    </row>
    <row r="5620" spans="1:14" x14ac:dyDescent="0.25">
      <c r="A5620" t="s">
        <v>31</v>
      </c>
      <c r="B5620" t="s">
        <v>33</v>
      </c>
      <c r="G5620" t="s">
        <v>59</v>
      </c>
      <c r="H5620" t="s">
        <v>94</v>
      </c>
      <c r="I5620" s="7">
        <v>44505</v>
      </c>
      <c r="J5620" s="9">
        <f>VLOOKUP(I5620,'new content'!$A$1:$C$274,2,FALSE)</f>
        <v>0</v>
      </c>
      <c r="K5620" s="9">
        <f>VLOOKUP(I5620,'new content'!$A$1:$C$274,3,FALSE)</f>
        <v>27</v>
      </c>
      <c r="L5620">
        <v>1054.8770182709591</v>
      </c>
      <c r="M5620">
        <v>884732</v>
      </c>
      <c r="N5620">
        <v>19266.66</v>
      </c>
    </row>
    <row r="5621" spans="1:14" x14ac:dyDescent="0.25">
      <c r="A5621" t="s">
        <v>31</v>
      </c>
      <c r="B5621" t="s">
        <v>33</v>
      </c>
      <c r="G5621" t="s">
        <v>59</v>
      </c>
      <c r="H5621" t="s">
        <v>94</v>
      </c>
      <c r="I5621" s="7">
        <v>44506</v>
      </c>
      <c r="J5621" s="9">
        <f>VLOOKUP(I5621,'new content'!$A$1:$C$274,2,FALSE)</f>
        <v>0</v>
      </c>
      <c r="K5621" s="9">
        <f>VLOOKUP(I5621,'new content'!$A$1:$C$274,3,FALSE)</f>
        <v>27</v>
      </c>
      <c r="L5621">
        <v>1050.1830769499929</v>
      </c>
      <c r="M5621">
        <v>951860</v>
      </c>
      <c r="N5621">
        <v>21207.200000000001</v>
      </c>
    </row>
    <row r="5622" spans="1:14" x14ac:dyDescent="0.25">
      <c r="A5622" t="s">
        <v>31</v>
      </c>
      <c r="B5622" t="s">
        <v>33</v>
      </c>
      <c r="G5622" t="s">
        <v>59</v>
      </c>
      <c r="H5622" t="s">
        <v>94</v>
      </c>
      <c r="I5622" s="7">
        <v>44507</v>
      </c>
      <c r="J5622" s="9">
        <f>VLOOKUP(I5622,'new content'!$A$1:$C$274,2,FALSE)</f>
        <v>0</v>
      </c>
      <c r="K5622" s="9">
        <f>VLOOKUP(I5622,'new content'!$A$1:$C$274,3,FALSE)</f>
        <v>27</v>
      </c>
      <c r="L5622">
        <v>1074.039870099916</v>
      </c>
      <c r="M5622">
        <v>1066828</v>
      </c>
      <c r="N5622">
        <v>19573.68</v>
      </c>
    </row>
    <row r="5623" spans="1:14" x14ac:dyDescent="0.25">
      <c r="A5623" t="s">
        <v>31</v>
      </c>
      <c r="B5623" t="s">
        <v>33</v>
      </c>
      <c r="G5623" t="s">
        <v>59</v>
      </c>
      <c r="H5623" t="s">
        <v>94</v>
      </c>
      <c r="I5623" s="7">
        <v>44508</v>
      </c>
      <c r="J5623" s="9">
        <f>VLOOKUP(I5623,'new content'!$A$1:$C$274,2,FALSE)</f>
        <v>0</v>
      </c>
      <c r="K5623" s="9">
        <f>VLOOKUP(I5623,'new content'!$A$1:$C$274,3,FALSE)</f>
        <v>27</v>
      </c>
      <c r="L5623">
        <v>1097.385245732351</v>
      </c>
      <c r="M5623">
        <v>1099691</v>
      </c>
      <c r="N5623">
        <v>18722.349999999999</v>
      </c>
    </row>
    <row r="5624" spans="1:14" x14ac:dyDescent="0.25">
      <c r="A5624" t="s">
        <v>31</v>
      </c>
      <c r="B5624" t="s">
        <v>33</v>
      </c>
      <c r="G5624" t="s">
        <v>59</v>
      </c>
      <c r="H5624" t="s">
        <v>94</v>
      </c>
      <c r="I5624" s="7">
        <v>44509</v>
      </c>
      <c r="J5624" s="9">
        <f>VLOOKUP(I5624,'new content'!$A$1:$C$274,2,FALSE)</f>
        <v>0</v>
      </c>
      <c r="K5624" s="9">
        <f>VLOOKUP(I5624,'new content'!$A$1:$C$274,3,FALSE)</f>
        <v>27</v>
      </c>
      <c r="L5624">
        <v>1108.5936155748379</v>
      </c>
      <c r="M5624">
        <v>1079495</v>
      </c>
      <c r="N5624">
        <v>19622.400000000001</v>
      </c>
    </row>
    <row r="5625" spans="1:14" x14ac:dyDescent="0.25">
      <c r="A5625" t="s">
        <v>31</v>
      </c>
      <c r="B5625" t="s">
        <v>33</v>
      </c>
      <c r="G5625" t="s">
        <v>59</v>
      </c>
      <c r="H5625" t="s">
        <v>94</v>
      </c>
      <c r="I5625" s="7">
        <v>44510</v>
      </c>
      <c r="J5625" s="9">
        <f>VLOOKUP(I5625,'new content'!$A$1:$C$274,2,FALSE)</f>
        <v>0</v>
      </c>
      <c r="K5625" s="9">
        <f>VLOOKUP(I5625,'new content'!$A$1:$C$274,3,FALSE)</f>
        <v>27</v>
      </c>
      <c r="L5625">
        <v>1105.849667354441</v>
      </c>
      <c r="M5625">
        <v>1029693</v>
      </c>
      <c r="N5625">
        <v>19125.62</v>
      </c>
    </row>
    <row r="5626" spans="1:14" x14ac:dyDescent="0.25">
      <c r="A5626" t="s">
        <v>31</v>
      </c>
      <c r="B5626" t="s">
        <v>33</v>
      </c>
      <c r="G5626" t="s">
        <v>59</v>
      </c>
      <c r="H5626" t="s">
        <v>94</v>
      </c>
      <c r="I5626" s="7">
        <v>44511</v>
      </c>
      <c r="J5626" s="9">
        <f>VLOOKUP(I5626,'new content'!$A$1:$C$274,2,FALSE)</f>
        <v>1</v>
      </c>
      <c r="K5626" s="9">
        <f>VLOOKUP(I5626,'new content'!$A$1:$C$274,3,FALSE)</f>
        <v>28</v>
      </c>
      <c r="L5626">
        <v>1116.709562069806</v>
      </c>
      <c r="M5626">
        <v>1090079</v>
      </c>
      <c r="N5626">
        <v>20005.11</v>
      </c>
    </row>
    <row r="5627" spans="1:14" x14ac:dyDescent="0.25">
      <c r="A5627" t="s">
        <v>31</v>
      </c>
      <c r="B5627" t="s">
        <v>33</v>
      </c>
      <c r="G5627" t="s">
        <v>59</v>
      </c>
      <c r="H5627" t="s">
        <v>94</v>
      </c>
      <c r="I5627" s="7">
        <v>44512</v>
      </c>
      <c r="J5627" s="9">
        <f>VLOOKUP(I5627,'new content'!$A$1:$C$274,2,FALSE)</f>
        <v>0</v>
      </c>
      <c r="K5627" s="9">
        <f>VLOOKUP(I5627,'new content'!$A$1:$C$274,3,FALSE)</f>
        <v>28</v>
      </c>
      <c r="L5627">
        <v>1110.9426083256701</v>
      </c>
      <c r="M5627">
        <v>1026888</v>
      </c>
      <c r="N5627">
        <v>19583.41</v>
      </c>
    </row>
    <row r="5628" spans="1:14" x14ac:dyDescent="0.25">
      <c r="A5628" t="s">
        <v>31</v>
      </c>
      <c r="B5628" t="s">
        <v>33</v>
      </c>
      <c r="G5628" t="s">
        <v>59</v>
      </c>
      <c r="H5628" t="s">
        <v>94</v>
      </c>
      <c r="I5628" s="7">
        <v>44513</v>
      </c>
      <c r="J5628" s="9">
        <f>VLOOKUP(I5628,'new content'!$A$1:$C$274,2,FALSE)</f>
        <v>0</v>
      </c>
      <c r="K5628" s="9">
        <f>VLOOKUP(I5628,'new content'!$A$1:$C$274,3,FALSE)</f>
        <v>28</v>
      </c>
      <c r="L5628">
        <v>1087.1128402874681</v>
      </c>
      <c r="M5628">
        <v>936739</v>
      </c>
      <c r="N5628">
        <v>19992.650000000001</v>
      </c>
    </row>
    <row r="5629" spans="1:14" x14ac:dyDescent="0.25">
      <c r="A5629" t="s">
        <v>31</v>
      </c>
      <c r="B5629" t="s">
        <v>33</v>
      </c>
      <c r="G5629" t="s">
        <v>59</v>
      </c>
      <c r="H5629" t="s">
        <v>94</v>
      </c>
      <c r="I5629" s="7">
        <v>44514</v>
      </c>
      <c r="J5629" s="9">
        <f>VLOOKUP(I5629,'new content'!$A$1:$C$274,2,FALSE)</f>
        <v>0</v>
      </c>
      <c r="K5629" s="9">
        <f>VLOOKUP(I5629,'new content'!$A$1:$C$274,3,FALSE)</f>
        <v>28</v>
      </c>
      <c r="L5629">
        <v>1068.0705995181679</v>
      </c>
      <c r="M5629">
        <v>930200</v>
      </c>
      <c r="N5629">
        <v>18869.46</v>
      </c>
    </row>
    <row r="5630" spans="1:14" x14ac:dyDescent="0.25">
      <c r="A5630" t="s">
        <v>31</v>
      </c>
      <c r="B5630" t="s">
        <v>33</v>
      </c>
      <c r="G5630" t="s">
        <v>59</v>
      </c>
      <c r="H5630" t="s">
        <v>94</v>
      </c>
      <c r="I5630" s="7">
        <v>44515</v>
      </c>
      <c r="J5630" s="9">
        <f>VLOOKUP(I5630,'new content'!$A$1:$C$274,2,FALSE)</f>
        <v>0</v>
      </c>
      <c r="K5630" s="9">
        <f>VLOOKUP(I5630,'new content'!$A$1:$C$274,3,FALSE)</f>
        <v>28</v>
      </c>
      <c r="L5630">
        <v>1045.8680144182911</v>
      </c>
      <c r="M5630">
        <v>895107</v>
      </c>
      <c r="N5630">
        <v>18514.329999999998</v>
      </c>
    </row>
    <row r="5631" spans="1:14" x14ac:dyDescent="0.25">
      <c r="A5631" t="s">
        <v>31</v>
      </c>
      <c r="B5631" t="s">
        <v>33</v>
      </c>
      <c r="G5631" t="s">
        <v>59</v>
      </c>
      <c r="H5631" t="s">
        <v>94</v>
      </c>
      <c r="I5631" s="7">
        <v>44516</v>
      </c>
      <c r="J5631" s="9">
        <f>VLOOKUP(I5631,'new content'!$A$1:$C$274,2,FALSE)</f>
        <v>0</v>
      </c>
      <c r="K5631" s="9">
        <f>VLOOKUP(I5631,'new content'!$A$1:$C$274,3,FALSE)</f>
        <v>28</v>
      </c>
      <c r="L5631">
        <v>1008.8871105985691</v>
      </c>
      <c r="M5631">
        <v>813283</v>
      </c>
      <c r="N5631">
        <v>18833.830000000002</v>
      </c>
    </row>
    <row r="5632" spans="1:14" x14ac:dyDescent="0.25">
      <c r="A5632" t="s">
        <v>31</v>
      </c>
      <c r="B5632" t="s">
        <v>33</v>
      </c>
      <c r="G5632" t="s">
        <v>59</v>
      </c>
      <c r="H5632" t="s">
        <v>94</v>
      </c>
      <c r="I5632" s="7">
        <v>44517</v>
      </c>
      <c r="J5632" s="9">
        <f>VLOOKUP(I5632,'new content'!$A$1:$C$274,2,FALSE)</f>
        <v>0</v>
      </c>
      <c r="K5632" s="9">
        <f>VLOOKUP(I5632,'new content'!$A$1:$C$274,3,FALSE)</f>
        <v>28</v>
      </c>
      <c r="L5632">
        <v>985.8748586824122</v>
      </c>
      <c r="M5632">
        <v>828650</v>
      </c>
      <c r="N5632">
        <v>18608.02</v>
      </c>
    </row>
    <row r="5633" spans="1:14" x14ac:dyDescent="0.25">
      <c r="A5633" t="s">
        <v>31</v>
      </c>
      <c r="B5633" t="s">
        <v>33</v>
      </c>
      <c r="G5633" t="s">
        <v>59</v>
      </c>
      <c r="H5633" t="s">
        <v>94</v>
      </c>
      <c r="I5633" s="7">
        <v>44518</v>
      </c>
      <c r="J5633" s="9">
        <f>VLOOKUP(I5633,'new content'!$A$1:$C$274,2,FALSE)</f>
        <v>1</v>
      </c>
      <c r="K5633" s="9">
        <f>VLOOKUP(I5633,'new content'!$A$1:$C$274,3,FALSE)</f>
        <v>29</v>
      </c>
      <c r="L5633">
        <v>970.08014021681709</v>
      </c>
      <c r="M5633">
        <v>832176</v>
      </c>
      <c r="N5633">
        <v>18993.939999999999</v>
      </c>
    </row>
    <row r="5634" spans="1:14" x14ac:dyDescent="0.25">
      <c r="A5634" t="s">
        <v>31</v>
      </c>
      <c r="B5634" t="s">
        <v>33</v>
      </c>
      <c r="G5634" t="s">
        <v>59</v>
      </c>
      <c r="H5634" t="s">
        <v>94</v>
      </c>
      <c r="I5634" s="7">
        <v>44519</v>
      </c>
      <c r="J5634" s="9">
        <f>VLOOKUP(I5634,'new content'!$A$1:$C$274,2,FALSE)</f>
        <v>1</v>
      </c>
      <c r="K5634" s="9">
        <f>VLOOKUP(I5634,'new content'!$A$1:$C$274,3,FALSE)</f>
        <v>30</v>
      </c>
      <c r="L5634">
        <v>945.20585900029721</v>
      </c>
      <c r="M5634">
        <v>783625</v>
      </c>
      <c r="N5634">
        <v>19820.72</v>
      </c>
    </row>
    <row r="5635" spans="1:14" x14ac:dyDescent="0.25">
      <c r="A5635" t="s">
        <v>31</v>
      </c>
      <c r="B5635" t="s">
        <v>33</v>
      </c>
      <c r="G5635" t="s">
        <v>59</v>
      </c>
      <c r="H5635" t="s">
        <v>94</v>
      </c>
      <c r="I5635" s="7">
        <v>44520</v>
      </c>
      <c r="J5635" s="9">
        <f>VLOOKUP(I5635,'new content'!$A$1:$C$274,2,FALSE)</f>
        <v>0</v>
      </c>
      <c r="K5635" s="9">
        <f>VLOOKUP(I5635,'new content'!$A$1:$C$274,3,FALSE)</f>
        <v>30</v>
      </c>
      <c r="L5635">
        <v>920.48106536165483</v>
      </c>
      <c r="M5635">
        <v>761119</v>
      </c>
      <c r="N5635">
        <v>19419.38</v>
      </c>
    </row>
    <row r="5636" spans="1:14" x14ac:dyDescent="0.25">
      <c r="A5636" t="s">
        <v>31</v>
      </c>
      <c r="B5636" t="s">
        <v>33</v>
      </c>
      <c r="G5636" t="s">
        <v>59</v>
      </c>
      <c r="H5636" t="s">
        <v>94</v>
      </c>
      <c r="I5636" s="7">
        <v>44521</v>
      </c>
      <c r="J5636" s="9">
        <f>VLOOKUP(I5636,'new content'!$A$1:$C$274,2,FALSE)</f>
        <v>0</v>
      </c>
      <c r="K5636" s="9">
        <f>VLOOKUP(I5636,'new content'!$A$1:$C$274,3,FALSE)</f>
        <v>30</v>
      </c>
      <c r="L5636">
        <v>895.67853663213407</v>
      </c>
      <c r="M5636">
        <v>738093</v>
      </c>
      <c r="N5636">
        <v>18182.169999999998</v>
      </c>
    </row>
    <row r="5637" spans="1:14" x14ac:dyDescent="0.25">
      <c r="A5637" t="s">
        <v>31</v>
      </c>
      <c r="B5637" t="s">
        <v>33</v>
      </c>
      <c r="G5637" t="s">
        <v>59</v>
      </c>
      <c r="H5637" t="s">
        <v>94</v>
      </c>
      <c r="I5637" s="7">
        <v>44522</v>
      </c>
      <c r="J5637" s="9">
        <f>VLOOKUP(I5637,'new content'!$A$1:$C$274,2,FALSE)</f>
        <v>0</v>
      </c>
      <c r="K5637" s="9">
        <f>VLOOKUP(I5637,'new content'!$A$1:$C$274,3,FALSE)</f>
        <v>30</v>
      </c>
      <c r="L5637">
        <v>891.15799274590267</v>
      </c>
      <c r="M5637">
        <v>780992</v>
      </c>
      <c r="N5637">
        <v>18506.12</v>
      </c>
    </row>
    <row r="5638" spans="1:14" x14ac:dyDescent="0.25">
      <c r="A5638" t="s">
        <v>31</v>
      </c>
      <c r="B5638" t="s">
        <v>33</v>
      </c>
      <c r="G5638" t="s">
        <v>59</v>
      </c>
      <c r="H5638" t="s">
        <v>94</v>
      </c>
      <c r="I5638" s="7">
        <v>44523</v>
      </c>
      <c r="J5638" s="9">
        <f>VLOOKUP(I5638,'new content'!$A$1:$C$274,2,FALSE)</f>
        <v>0</v>
      </c>
      <c r="K5638" s="9">
        <f>VLOOKUP(I5638,'new content'!$A$1:$C$274,3,FALSE)</f>
        <v>30</v>
      </c>
      <c r="L5638">
        <v>870.52732167481804</v>
      </c>
      <c r="M5638">
        <v>724731</v>
      </c>
      <c r="N5638">
        <v>18091.53</v>
      </c>
    </row>
    <row r="5639" spans="1:14" x14ac:dyDescent="0.25">
      <c r="A5639" t="s">
        <v>31</v>
      </c>
      <c r="B5639" t="s">
        <v>33</v>
      </c>
      <c r="G5639" t="s">
        <v>59</v>
      </c>
      <c r="H5639" t="s">
        <v>94</v>
      </c>
      <c r="I5639" s="7">
        <v>44524</v>
      </c>
      <c r="J5639" s="9">
        <f>VLOOKUP(I5639,'new content'!$A$1:$C$274,2,FALSE)</f>
        <v>0</v>
      </c>
      <c r="K5639" s="9">
        <f>VLOOKUP(I5639,'new content'!$A$1:$C$274,3,FALSE)</f>
        <v>30</v>
      </c>
      <c r="L5639">
        <v>866.60332935382496</v>
      </c>
      <c r="M5639">
        <v>758843</v>
      </c>
      <c r="N5639">
        <v>18379.330000000002</v>
      </c>
    </row>
    <row r="5640" spans="1:14" x14ac:dyDescent="0.25">
      <c r="A5640" t="s">
        <v>31</v>
      </c>
      <c r="B5640" t="s">
        <v>33</v>
      </c>
      <c r="G5640" t="s">
        <v>59</v>
      </c>
      <c r="H5640" t="s">
        <v>94</v>
      </c>
      <c r="I5640" s="7">
        <v>44525</v>
      </c>
      <c r="J5640" s="9">
        <f>VLOOKUP(I5640,'new content'!$A$1:$C$274,2,FALSE)</f>
        <v>1</v>
      </c>
      <c r="K5640" s="9">
        <f>VLOOKUP(I5640,'new content'!$A$1:$C$274,3,FALSE)</f>
        <v>31</v>
      </c>
      <c r="L5640">
        <v>878.94503868941342</v>
      </c>
      <c r="M5640">
        <v>806800</v>
      </c>
      <c r="N5640">
        <v>19049.239999999998</v>
      </c>
    </row>
    <row r="5641" spans="1:14" x14ac:dyDescent="0.25">
      <c r="A5641" t="s">
        <v>31</v>
      </c>
      <c r="B5641" t="s">
        <v>33</v>
      </c>
      <c r="G5641" t="s">
        <v>59</v>
      </c>
      <c r="H5641" t="s">
        <v>94</v>
      </c>
      <c r="I5641" s="7">
        <v>44526</v>
      </c>
      <c r="J5641" s="9">
        <f>VLOOKUP(I5641,'new content'!$A$1:$C$274,2,FALSE)</f>
        <v>0</v>
      </c>
      <c r="K5641" s="9">
        <f>VLOOKUP(I5641,'new content'!$A$1:$C$274,3,FALSE)</f>
        <v>31</v>
      </c>
      <c r="L5641">
        <v>944.5618615282342</v>
      </c>
      <c r="M5641">
        <v>999175</v>
      </c>
      <c r="N5641">
        <v>19517.399999999998</v>
      </c>
    </row>
    <row r="5642" spans="1:14" x14ac:dyDescent="0.25">
      <c r="A5642" t="s">
        <v>31</v>
      </c>
      <c r="B5642" t="s">
        <v>33</v>
      </c>
      <c r="G5642" t="s">
        <v>59</v>
      </c>
      <c r="H5642" t="s">
        <v>94</v>
      </c>
      <c r="I5642" s="7">
        <v>44527</v>
      </c>
      <c r="J5642" s="9">
        <f>VLOOKUP(I5642,'new content'!$A$1:$C$274,2,FALSE)</f>
        <v>0</v>
      </c>
      <c r="K5642" s="9">
        <f>VLOOKUP(I5642,'new content'!$A$1:$C$274,3,FALSE)</f>
        <v>31</v>
      </c>
      <c r="L5642">
        <v>1008.540390575929</v>
      </c>
      <c r="M5642">
        <v>1079600</v>
      </c>
      <c r="N5642">
        <v>19696.37</v>
      </c>
    </row>
    <row r="5643" spans="1:14" x14ac:dyDescent="0.25">
      <c r="A5643" t="s">
        <v>31</v>
      </c>
      <c r="B5643" t="s">
        <v>33</v>
      </c>
      <c r="G5643" t="s">
        <v>59</v>
      </c>
      <c r="H5643" t="s">
        <v>94</v>
      </c>
      <c r="I5643" s="7">
        <v>44528</v>
      </c>
      <c r="J5643" s="9">
        <f>VLOOKUP(I5643,'new content'!$A$1:$C$274,2,FALSE)</f>
        <v>0</v>
      </c>
      <c r="K5643" s="9">
        <f>VLOOKUP(I5643,'new content'!$A$1:$C$274,3,FALSE)</f>
        <v>31</v>
      </c>
      <c r="L5643">
        <v>1029.2435231769309</v>
      </c>
      <c r="M5643">
        <v>997368</v>
      </c>
      <c r="N5643">
        <v>18206.939999999999</v>
      </c>
    </row>
    <row r="5644" spans="1:14" x14ac:dyDescent="0.25">
      <c r="A5644" t="s">
        <v>31</v>
      </c>
      <c r="B5644" t="s">
        <v>33</v>
      </c>
      <c r="G5644" t="s">
        <v>59</v>
      </c>
      <c r="H5644" t="s">
        <v>94</v>
      </c>
      <c r="I5644" s="7">
        <v>44529</v>
      </c>
      <c r="J5644" s="9">
        <f>VLOOKUP(I5644,'new content'!$A$1:$C$274,2,FALSE)</f>
        <v>0</v>
      </c>
      <c r="K5644" s="9">
        <f>VLOOKUP(I5644,'new content'!$A$1:$C$274,3,FALSE)</f>
        <v>31</v>
      </c>
      <c r="L5644">
        <v>1027.459138623929</v>
      </c>
      <c r="M5644">
        <v>932721</v>
      </c>
      <c r="N5644">
        <v>18528.009999999998</v>
      </c>
    </row>
    <row r="5645" spans="1:14" x14ac:dyDescent="0.25">
      <c r="A5645" t="s">
        <v>31</v>
      </c>
      <c r="B5645" t="s">
        <v>33</v>
      </c>
      <c r="G5645" t="s">
        <v>59</v>
      </c>
      <c r="H5645" t="s">
        <v>94</v>
      </c>
      <c r="I5645" s="7">
        <v>44530</v>
      </c>
      <c r="J5645" s="9">
        <f>VLOOKUP(I5645,'new content'!$A$1:$C$274,2,FALSE)</f>
        <v>1</v>
      </c>
      <c r="K5645" s="9">
        <f>VLOOKUP(I5645,'new content'!$A$1:$C$274,3,FALSE)</f>
        <v>32</v>
      </c>
      <c r="L5645">
        <v>1012.715567779446</v>
      </c>
      <c r="M5645">
        <v>879858</v>
      </c>
      <c r="N5645">
        <v>18621.77</v>
      </c>
    </row>
    <row r="5646" spans="1:14" x14ac:dyDescent="0.25">
      <c r="A5646" t="s">
        <v>31</v>
      </c>
      <c r="B5646" t="s">
        <v>33</v>
      </c>
      <c r="G5646" t="s">
        <v>59</v>
      </c>
      <c r="H5646" t="s">
        <v>94</v>
      </c>
      <c r="I5646" s="7">
        <v>44531</v>
      </c>
      <c r="J5646" s="9">
        <f>VLOOKUP(I5646,'new content'!$A$1:$C$274,2,FALSE)</f>
        <v>0</v>
      </c>
      <c r="K5646" s="9">
        <f>VLOOKUP(I5646,'new content'!$A$1:$C$274,3,FALSE)</f>
        <v>32</v>
      </c>
      <c r="L5646">
        <v>1008.947140103287</v>
      </c>
      <c r="M5646">
        <v>905733</v>
      </c>
      <c r="N5646">
        <v>18724.07</v>
      </c>
    </row>
    <row r="5647" spans="1:14" x14ac:dyDescent="0.25">
      <c r="A5647" t="s">
        <v>31</v>
      </c>
      <c r="B5647" t="s">
        <v>33</v>
      </c>
      <c r="G5647" t="s">
        <v>59</v>
      </c>
      <c r="H5647" t="s">
        <v>94</v>
      </c>
      <c r="I5647" s="7">
        <v>44532</v>
      </c>
      <c r="J5647" s="9">
        <f>VLOOKUP(I5647,'new content'!$A$1:$C$274,2,FALSE)</f>
        <v>1</v>
      </c>
      <c r="K5647" s="9">
        <f>VLOOKUP(I5647,'new content'!$A$1:$C$274,3,FALSE)</f>
        <v>33</v>
      </c>
      <c r="L5647">
        <v>1001.591690728529</v>
      </c>
      <c r="M5647">
        <v>887704</v>
      </c>
      <c r="N5647">
        <v>18747.54</v>
      </c>
    </row>
    <row r="5648" spans="1:14" x14ac:dyDescent="0.25">
      <c r="A5648" t="s">
        <v>31</v>
      </c>
      <c r="B5648" t="s">
        <v>33</v>
      </c>
      <c r="G5648" t="s">
        <v>59</v>
      </c>
      <c r="H5648" t="s">
        <v>94</v>
      </c>
      <c r="I5648" s="7">
        <v>44533</v>
      </c>
      <c r="J5648" s="9">
        <f>VLOOKUP(I5648,'new content'!$A$1:$C$274,2,FALSE)</f>
        <v>0</v>
      </c>
      <c r="K5648" s="9">
        <f>VLOOKUP(I5648,'new content'!$A$1:$C$274,3,FALSE)</f>
        <v>33</v>
      </c>
      <c r="L5648">
        <v>1009.993168185528</v>
      </c>
      <c r="M5648">
        <v>940171</v>
      </c>
      <c r="N5648">
        <v>19472.829999999998</v>
      </c>
    </row>
    <row r="5649" spans="1:14" x14ac:dyDescent="0.25">
      <c r="A5649" t="s">
        <v>31</v>
      </c>
      <c r="B5649" t="s">
        <v>33</v>
      </c>
      <c r="G5649" t="s">
        <v>59</v>
      </c>
      <c r="H5649" t="s">
        <v>94</v>
      </c>
      <c r="I5649" s="7">
        <v>44534</v>
      </c>
      <c r="J5649" s="9">
        <f>VLOOKUP(I5649,'new content'!$A$1:$C$274,2,FALSE)</f>
        <v>0</v>
      </c>
      <c r="K5649" s="9">
        <f>VLOOKUP(I5649,'new content'!$A$1:$C$274,3,FALSE)</f>
        <v>33</v>
      </c>
      <c r="L5649">
        <v>1020.651727164557</v>
      </c>
      <c r="M5649">
        <v>959160</v>
      </c>
      <c r="N5649">
        <v>19259.47</v>
      </c>
    </row>
    <row r="5650" spans="1:14" x14ac:dyDescent="0.25">
      <c r="A5650" t="s">
        <v>31</v>
      </c>
      <c r="B5650" t="s">
        <v>33</v>
      </c>
      <c r="G5650" t="s">
        <v>59</v>
      </c>
      <c r="H5650" t="s">
        <v>94</v>
      </c>
      <c r="I5650" s="7">
        <v>44535</v>
      </c>
      <c r="J5650" s="9">
        <f>VLOOKUP(I5650,'new content'!$A$1:$C$274,2,FALSE)</f>
        <v>0</v>
      </c>
      <c r="K5650" s="9">
        <f>VLOOKUP(I5650,'new content'!$A$1:$C$274,3,FALSE)</f>
        <v>33</v>
      </c>
      <c r="L5650">
        <v>1010.427509925679</v>
      </c>
      <c r="M5650">
        <v>890333</v>
      </c>
      <c r="N5650">
        <v>17795.310000000001</v>
      </c>
    </row>
    <row r="5651" spans="1:14" x14ac:dyDescent="0.25">
      <c r="A5651" t="s">
        <v>31</v>
      </c>
      <c r="B5651" t="s">
        <v>33</v>
      </c>
      <c r="G5651" t="s">
        <v>59</v>
      </c>
      <c r="H5651" t="s">
        <v>94</v>
      </c>
      <c r="I5651" s="7">
        <v>44536</v>
      </c>
      <c r="J5651" s="9">
        <f>VLOOKUP(I5651,'new content'!$A$1:$C$274,2,FALSE)</f>
        <v>0</v>
      </c>
      <c r="K5651" s="9">
        <f>VLOOKUP(I5651,'new content'!$A$1:$C$274,3,FALSE)</f>
        <v>33</v>
      </c>
      <c r="L5651">
        <v>951.68373068892924</v>
      </c>
      <c r="M5651">
        <v>700914</v>
      </c>
      <c r="N5651">
        <v>15021.919999999998</v>
      </c>
    </row>
    <row r="5652" spans="1:14" x14ac:dyDescent="0.25">
      <c r="A5652" t="s">
        <v>31</v>
      </c>
      <c r="B5652" t="s">
        <v>33</v>
      </c>
      <c r="G5652" t="s">
        <v>59</v>
      </c>
      <c r="H5652" t="s">
        <v>94</v>
      </c>
      <c r="I5652" s="7">
        <v>44537</v>
      </c>
      <c r="J5652" s="9">
        <f>VLOOKUP(I5652,'new content'!$A$1:$C$274,2,FALSE)</f>
        <v>0</v>
      </c>
      <c r="K5652" s="9">
        <f>VLOOKUP(I5652,'new content'!$A$1:$C$274,3,FALSE)</f>
        <v>33</v>
      </c>
      <c r="L5652">
        <v>895.81580445132192</v>
      </c>
      <c r="M5652">
        <v>662878</v>
      </c>
      <c r="N5652">
        <v>14626.43</v>
      </c>
    </row>
    <row r="5653" spans="1:14" x14ac:dyDescent="0.25">
      <c r="A5653" t="s">
        <v>31</v>
      </c>
      <c r="B5653" t="s">
        <v>33</v>
      </c>
      <c r="G5653" t="s">
        <v>59</v>
      </c>
      <c r="H5653" t="s">
        <v>94</v>
      </c>
      <c r="I5653" s="7">
        <v>44538</v>
      </c>
      <c r="J5653" s="9">
        <f>VLOOKUP(I5653,'new content'!$A$1:$C$274,2,FALSE)</f>
        <v>0</v>
      </c>
      <c r="K5653" s="9">
        <f>VLOOKUP(I5653,'new content'!$A$1:$C$274,3,FALSE)</f>
        <v>33</v>
      </c>
      <c r="L5653">
        <v>846.14285550681097</v>
      </c>
      <c r="M5653">
        <v>638237</v>
      </c>
      <c r="N5653">
        <v>14580.08</v>
      </c>
    </row>
    <row r="5654" spans="1:14" x14ac:dyDescent="0.25">
      <c r="A5654" t="s">
        <v>31</v>
      </c>
      <c r="B5654" t="s">
        <v>33</v>
      </c>
      <c r="G5654" t="s">
        <v>59</v>
      </c>
      <c r="H5654" t="s">
        <v>94</v>
      </c>
      <c r="I5654" s="7">
        <v>44539</v>
      </c>
      <c r="J5654" s="9">
        <f>VLOOKUP(I5654,'new content'!$A$1:$C$274,2,FALSE)</f>
        <v>1</v>
      </c>
      <c r="K5654" s="9">
        <f>VLOOKUP(I5654,'new content'!$A$1:$C$274,3,FALSE)</f>
        <v>34</v>
      </c>
      <c r="L5654">
        <v>821.35521316607378</v>
      </c>
      <c r="M5654">
        <v>672638</v>
      </c>
      <c r="N5654">
        <v>14899.16</v>
      </c>
    </row>
    <row r="5655" spans="1:14" x14ac:dyDescent="0.25">
      <c r="A5655" t="s">
        <v>31</v>
      </c>
      <c r="B5655" t="s">
        <v>33</v>
      </c>
      <c r="G5655" t="s">
        <v>59</v>
      </c>
      <c r="H5655" t="s">
        <v>94</v>
      </c>
      <c r="I5655" s="7">
        <v>44540</v>
      </c>
      <c r="J5655" s="9">
        <f>VLOOKUP(I5655,'new content'!$A$1:$C$274,2,FALSE)</f>
        <v>0</v>
      </c>
      <c r="K5655" s="9">
        <f>VLOOKUP(I5655,'new content'!$A$1:$C$274,3,FALSE)</f>
        <v>34</v>
      </c>
      <c r="L5655">
        <v>804.28897663988926</v>
      </c>
      <c r="M5655">
        <v>674771</v>
      </c>
      <c r="N5655">
        <v>15086.939999999999</v>
      </c>
    </row>
    <row r="5656" spans="1:14" x14ac:dyDescent="0.25">
      <c r="A5656" t="s">
        <v>31</v>
      </c>
      <c r="B5656" t="s">
        <v>33</v>
      </c>
      <c r="G5656" t="s">
        <v>59</v>
      </c>
      <c r="H5656" t="s">
        <v>94</v>
      </c>
      <c r="I5656" s="7">
        <v>44541</v>
      </c>
      <c r="J5656" s="9">
        <f>VLOOKUP(I5656,'new content'!$A$1:$C$274,2,FALSE)</f>
        <v>0</v>
      </c>
      <c r="K5656" s="9">
        <f>VLOOKUP(I5656,'new content'!$A$1:$C$274,3,FALSE)</f>
        <v>34</v>
      </c>
      <c r="L5656">
        <v>802.05027776454187</v>
      </c>
      <c r="M5656">
        <v>703690</v>
      </c>
      <c r="N5656">
        <v>15371.73</v>
      </c>
    </row>
    <row r="5657" spans="1:14" x14ac:dyDescent="0.25">
      <c r="A5657" t="s">
        <v>31</v>
      </c>
      <c r="B5657" t="s">
        <v>33</v>
      </c>
      <c r="G5657" t="s">
        <v>59</v>
      </c>
      <c r="H5657" t="s">
        <v>94</v>
      </c>
      <c r="I5657" s="7">
        <v>44542</v>
      </c>
      <c r="J5657" s="9">
        <f>VLOOKUP(I5657,'new content'!$A$1:$C$274,2,FALSE)</f>
        <v>0</v>
      </c>
      <c r="K5657" s="9">
        <f>VLOOKUP(I5657,'new content'!$A$1:$C$274,3,FALSE)</f>
        <v>34</v>
      </c>
      <c r="L5657">
        <v>807.58873320386999</v>
      </c>
      <c r="M5657">
        <v>725443</v>
      </c>
      <c r="N5657">
        <v>15115.419999999998</v>
      </c>
    </row>
    <row r="5658" spans="1:14" x14ac:dyDescent="0.25">
      <c r="A5658" t="s">
        <v>31</v>
      </c>
      <c r="B5658" t="s">
        <v>33</v>
      </c>
      <c r="G5658" t="s">
        <v>59</v>
      </c>
      <c r="H5658" t="s">
        <v>94</v>
      </c>
      <c r="I5658" s="7">
        <v>44543</v>
      </c>
      <c r="J5658" s="9">
        <f>VLOOKUP(I5658,'new content'!$A$1:$C$274,2,FALSE)</f>
        <v>0</v>
      </c>
      <c r="K5658" s="9">
        <f>VLOOKUP(I5658,'new content'!$A$1:$C$274,3,FALSE)</f>
        <v>34</v>
      </c>
      <c r="L5658">
        <v>771.70639249113719</v>
      </c>
      <c r="M5658">
        <v>608768</v>
      </c>
      <c r="N5658">
        <v>12211.29</v>
      </c>
    </row>
    <row r="5659" spans="1:14" x14ac:dyDescent="0.25">
      <c r="A5659" t="s">
        <v>31</v>
      </c>
      <c r="B5659" t="s">
        <v>33</v>
      </c>
      <c r="G5659" t="s">
        <v>59</v>
      </c>
      <c r="H5659" t="s">
        <v>94</v>
      </c>
      <c r="I5659" s="7">
        <v>44544</v>
      </c>
      <c r="J5659" s="9">
        <f>VLOOKUP(I5659,'new content'!$A$1:$C$274,2,FALSE)</f>
        <v>0</v>
      </c>
      <c r="K5659" s="9">
        <f>VLOOKUP(I5659,'new content'!$A$1:$C$274,3,FALSE)</f>
        <v>34</v>
      </c>
      <c r="L5659">
        <v>756.1735105655772</v>
      </c>
      <c r="M5659">
        <v>637840</v>
      </c>
      <c r="N5659">
        <v>12609.179999999998</v>
      </c>
    </row>
    <row r="5660" spans="1:14" x14ac:dyDescent="0.25">
      <c r="A5660" t="s">
        <v>31</v>
      </c>
      <c r="B5660" t="s">
        <v>33</v>
      </c>
      <c r="G5660" t="s">
        <v>59</v>
      </c>
      <c r="H5660" t="s">
        <v>94</v>
      </c>
      <c r="I5660" s="7">
        <v>44545</v>
      </c>
      <c r="J5660" s="9">
        <f>VLOOKUP(I5660,'new content'!$A$1:$C$274,2,FALSE)</f>
        <v>1</v>
      </c>
      <c r="K5660" s="9">
        <f>VLOOKUP(I5660,'new content'!$A$1:$C$274,3,FALSE)</f>
        <v>35</v>
      </c>
      <c r="L5660">
        <v>718.05892845475034</v>
      </c>
      <c r="M5660">
        <v>563006</v>
      </c>
      <c r="N5660">
        <v>12522.94</v>
      </c>
    </row>
    <row r="5661" spans="1:14" x14ac:dyDescent="0.25">
      <c r="A5661" t="s">
        <v>31</v>
      </c>
      <c r="B5661" t="s">
        <v>33</v>
      </c>
      <c r="G5661" t="s">
        <v>59</v>
      </c>
      <c r="H5661" t="s">
        <v>94</v>
      </c>
      <c r="I5661" s="7">
        <v>44546</v>
      </c>
      <c r="J5661" s="9">
        <f>VLOOKUP(I5661,'new content'!$A$1:$C$274,2,FALSE)</f>
        <v>1</v>
      </c>
      <c r="K5661" s="9">
        <f>VLOOKUP(I5661,'new content'!$A$1:$C$274,3,FALSE)</f>
        <v>36</v>
      </c>
      <c r="L5661">
        <v>610.55279910854017</v>
      </c>
      <c r="M5661">
        <v>353637</v>
      </c>
      <c r="N5661">
        <v>10230.91</v>
      </c>
    </row>
    <row r="5662" spans="1:14" x14ac:dyDescent="0.25">
      <c r="A5662" t="s">
        <v>31</v>
      </c>
      <c r="B5662" t="s">
        <v>33</v>
      </c>
      <c r="G5662" t="s">
        <v>59</v>
      </c>
      <c r="H5662" t="s">
        <v>94</v>
      </c>
      <c r="I5662" s="7">
        <v>44547</v>
      </c>
      <c r="J5662" s="9">
        <f>VLOOKUP(I5662,'new content'!$A$1:$C$274,2,FALSE)</f>
        <v>1</v>
      </c>
      <c r="K5662" s="9">
        <f>VLOOKUP(I5662,'new content'!$A$1:$C$274,3,FALSE)</f>
        <v>37</v>
      </c>
      <c r="L5662">
        <v>535.62791589924814</v>
      </c>
      <c r="M5662">
        <v>364537</v>
      </c>
      <c r="N5662">
        <v>10340.509999999998</v>
      </c>
    </row>
    <row r="5663" spans="1:14" x14ac:dyDescent="0.25">
      <c r="A5663" t="s">
        <v>31</v>
      </c>
      <c r="B5663" t="s">
        <v>33</v>
      </c>
      <c r="G5663" t="s">
        <v>59</v>
      </c>
      <c r="H5663" t="s">
        <v>94</v>
      </c>
      <c r="I5663" s="7">
        <v>44548</v>
      </c>
      <c r="J5663" s="9">
        <f>VLOOKUP(I5663,'new content'!$A$1:$C$274,2,FALSE)</f>
        <v>0</v>
      </c>
      <c r="K5663" s="9">
        <f>VLOOKUP(I5663,'new content'!$A$1:$C$274,3,FALSE)</f>
        <v>37</v>
      </c>
      <c r="L5663">
        <v>477.26324703107048</v>
      </c>
      <c r="M5663">
        <v>353828</v>
      </c>
      <c r="N5663">
        <v>10144.93</v>
      </c>
    </row>
    <row r="5664" spans="1:14" x14ac:dyDescent="0.25">
      <c r="A5664" t="s">
        <v>31</v>
      </c>
      <c r="B5664" t="s">
        <v>33</v>
      </c>
      <c r="G5664" t="s">
        <v>59</v>
      </c>
      <c r="H5664" t="s">
        <v>94</v>
      </c>
      <c r="I5664" s="7">
        <v>44549</v>
      </c>
      <c r="J5664" s="9">
        <f>VLOOKUP(I5664,'new content'!$A$1:$C$274,2,FALSE)</f>
        <v>0</v>
      </c>
      <c r="K5664" s="9">
        <f>VLOOKUP(I5664,'new content'!$A$1:$C$274,3,FALSE)</f>
        <v>37</v>
      </c>
      <c r="L5664">
        <v>433.80389961089082</v>
      </c>
      <c r="M5664">
        <v>348842</v>
      </c>
      <c r="N5664">
        <v>9868.06</v>
      </c>
    </row>
    <row r="5665" spans="1:14" x14ac:dyDescent="0.25">
      <c r="A5665" t="s">
        <v>31</v>
      </c>
      <c r="B5665" t="s">
        <v>33</v>
      </c>
      <c r="G5665" t="s">
        <v>59</v>
      </c>
      <c r="H5665" t="s">
        <v>94</v>
      </c>
      <c r="I5665" s="7">
        <v>44550</v>
      </c>
      <c r="J5665" s="9">
        <f>VLOOKUP(I5665,'new content'!$A$1:$C$274,2,FALSE)</f>
        <v>1</v>
      </c>
      <c r="K5665" s="9">
        <f>VLOOKUP(I5665,'new content'!$A$1:$C$274,3,FALSE)</f>
        <v>38</v>
      </c>
      <c r="L5665">
        <v>409.09439897548071</v>
      </c>
      <c r="M5665">
        <v>362789</v>
      </c>
      <c r="N5665">
        <v>10107.83</v>
      </c>
    </row>
    <row r="5666" spans="1:14" x14ac:dyDescent="0.25">
      <c r="A5666" t="s">
        <v>31</v>
      </c>
      <c r="B5666" t="s">
        <v>33</v>
      </c>
      <c r="G5666" t="s">
        <v>59</v>
      </c>
      <c r="H5666" t="s">
        <v>94</v>
      </c>
      <c r="I5666" s="7">
        <v>44551</v>
      </c>
      <c r="J5666" s="9">
        <f>VLOOKUP(I5666,'new content'!$A$1:$C$274,2,FALSE)</f>
        <v>1</v>
      </c>
      <c r="K5666" s="9">
        <f>VLOOKUP(I5666,'new content'!$A$1:$C$274,3,FALSE)</f>
        <v>39</v>
      </c>
      <c r="L5666">
        <v>393.45340136744102</v>
      </c>
      <c r="M5666">
        <v>366785</v>
      </c>
      <c r="N5666">
        <v>10447.64</v>
      </c>
    </row>
    <row r="5667" spans="1:14" x14ac:dyDescent="0.25">
      <c r="A5667" t="s">
        <v>31</v>
      </c>
      <c r="B5667" t="s">
        <v>33</v>
      </c>
      <c r="G5667" t="s">
        <v>59</v>
      </c>
      <c r="H5667" t="s">
        <v>94</v>
      </c>
      <c r="I5667" s="7">
        <v>44552</v>
      </c>
      <c r="J5667" s="9">
        <f>VLOOKUP(I5667,'new content'!$A$1:$C$274,2,FALSE)</f>
        <v>1</v>
      </c>
      <c r="K5667" s="9">
        <f>VLOOKUP(I5667,'new content'!$A$1:$C$274,3,FALSE)</f>
        <v>40</v>
      </c>
      <c r="L5667">
        <v>382.92340687683622</v>
      </c>
      <c r="M5667">
        <v>368054</v>
      </c>
      <c r="N5667">
        <v>10135.43</v>
      </c>
    </row>
    <row r="5668" spans="1:14" x14ac:dyDescent="0.25">
      <c r="A5668" t="s">
        <v>31</v>
      </c>
      <c r="B5668" t="s">
        <v>33</v>
      </c>
      <c r="G5668" t="s">
        <v>59</v>
      </c>
      <c r="H5668" t="s">
        <v>94</v>
      </c>
      <c r="I5668" s="7">
        <v>44553</v>
      </c>
      <c r="J5668" s="9">
        <f>VLOOKUP(I5668,'new content'!$A$1:$C$274,2,FALSE)</f>
        <v>0</v>
      </c>
      <c r="K5668" s="9">
        <f>VLOOKUP(I5668,'new content'!$A$1:$C$274,3,FALSE)</f>
        <v>40</v>
      </c>
      <c r="L5668">
        <v>392.71223704968082</v>
      </c>
      <c r="M5668">
        <v>408551</v>
      </c>
      <c r="N5668">
        <v>10835.52</v>
      </c>
    </row>
    <row r="5669" spans="1:14" x14ac:dyDescent="0.25">
      <c r="A5669" t="s">
        <v>31</v>
      </c>
      <c r="B5669" t="s">
        <v>33</v>
      </c>
      <c r="G5669" t="s">
        <v>59</v>
      </c>
      <c r="H5669" t="s">
        <v>94</v>
      </c>
      <c r="I5669" s="7">
        <v>44554</v>
      </c>
      <c r="J5669" s="9">
        <f>VLOOKUP(I5669,'new content'!$A$1:$C$274,2,FALSE)</f>
        <v>1</v>
      </c>
      <c r="K5669" s="9">
        <f>VLOOKUP(I5669,'new content'!$A$1:$C$274,3,FALSE)</f>
        <v>41</v>
      </c>
      <c r="L5669">
        <v>396.63512332503831</v>
      </c>
      <c r="M5669">
        <v>402203</v>
      </c>
      <c r="N5669">
        <v>10672.25</v>
      </c>
    </row>
    <row r="5670" spans="1:14" x14ac:dyDescent="0.25">
      <c r="A5670" t="s">
        <v>31</v>
      </c>
      <c r="B5670" t="s">
        <v>33</v>
      </c>
      <c r="G5670" t="s">
        <v>59</v>
      </c>
      <c r="H5670" t="s">
        <v>94</v>
      </c>
      <c r="I5670" s="7">
        <v>44555</v>
      </c>
      <c r="J5670" s="9">
        <f>VLOOKUP(I5670,'new content'!$A$1:$C$274,2,FALSE)</f>
        <v>0</v>
      </c>
      <c r="K5670" s="9">
        <f>VLOOKUP(I5670,'new content'!$A$1:$C$274,3,FALSE)</f>
        <v>41</v>
      </c>
      <c r="L5670">
        <v>447.02674261009361</v>
      </c>
      <c r="M5670">
        <v>515597</v>
      </c>
      <c r="N5670">
        <v>10961.789999999999</v>
      </c>
    </row>
    <row r="5671" spans="1:14" x14ac:dyDescent="0.25">
      <c r="A5671" t="s">
        <v>31</v>
      </c>
      <c r="B5671" t="s">
        <v>33</v>
      </c>
      <c r="G5671" t="s">
        <v>59</v>
      </c>
      <c r="H5671" t="s">
        <v>94</v>
      </c>
      <c r="I5671" s="7">
        <v>44556</v>
      </c>
      <c r="J5671" s="9">
        <f>VLOOKUP(I5671,'new content'!$A$1:$C$274,2,FALSE)</f>
        <v>0</v>
      </c>
      <c r="K5671" s="9">
        <f>VLOOKUP(I5671,'new content'!$A$1:$C$274,3,FALSE)</f>
        <v>41</v>
      </c>
      <c r="L5671">
        <v>467.57872360148519</v>
      </c>
      <c r="M5671">
        <v>481120</v>
      </c>
      <c r="N5671">
        <v>10196.86</v>
      </c>
    </row>
    <row r="5672" spans="1:14" x14ac:dyDescent="0.25">
      <c r="A5672" t="s">
        <v>31</v>
      </c>
      <c r="B5672" t="s">
        <v>33</v>
      </c>
      <c r="G5672" t="s">
        <v>59</v>
      </c>
      <c r="H5672" t="s">
        <v>94</v>
      </c>
      <c r="I5672" s="7">
        <v>44557</v>
      </c>
      <c r="J5672" s="9">
        <f>VLOOKUP(I5672,'new content'!$A$1:$C$274,2,FALSE)</f>
        <v>1</v>
      </c>
      <c r="K5672" s="9">
        <f>VLOOKUP(I5672,'new content'!$A$1:$C$274,3,FALSE)</f>
        <v>42</v>
      </c>
      <c r="L5672">
        <v>484.39588255343028</v>
      </c>
      <c r="M5672">
        <v>487161</v>
      </c>
      <c r="N5672">
        <v>10563.11</v>
      </c>
    </row>
    <row r="5673" spans="1:14" x14ac:dyDescent="0.25">
      <c r="A5673" t="s">
        <v>31</v>
      </c>
      <c r="B5673" t="s">
        <v>33</v>
      </c>
      <c r="G5673" t="s">
        <v>59</v>
      </c>
      <c r="H5673" t="s">
        <v>94</v>
      </c>
      <c r="I5673" s="7">
        <v>44558</v>
      </c>
      <c r="J5673" s="9">
        <f>VLOOKUP(I5673,'new content'!$A$1:$C$274,2,FALSE)</f>
        <v>1</v>
      </c>
      <c r="K5673" s="9">
        <f>VLOOKUP(I5673,'new content'!$A$1:$C$274,3,FALSE)</f>
        <v>43</v>
      </c>
      <c r="L5673">
        <v>460.50436777998499</v>
      </c>
      <c r="M5673">
        <v>401152</v>
      </c>
      <c r="N5673">
        <v>10166.91</v>
      </c>
    </row>
    <row r="5674" spans="1:14" x14ac:dyDescent="0.25">
      <c r="A5674" t="s">
        <v>31</v>
      </c>
      <c r="B5674" t="s">
        <v>33</v>
      </c>
      <c r="G5674" t="s">
        <v>59</v>
      </c>
      <c r="H5674" t="s">
        <v>94</v>
      </c>
      <c r="I5674" s="7">
        <v>44559</v>
      </c>
      <c r="J5674" s="9">
        <f>VLOOKUP(I5674,'new content'!$A$1:$C$274,2,FALSE)</f>
        <v>1</v>
      </c>
      <c r="K5674" s="9">
        <f>VLOOKUP(I5674,'new content'!$A$1:$C$274,3,FALSE)</f>
        <v>44</v>
      </c>
      <c r="L5674">
        <v>483.6031821595235</v>
      </c>
      <c r="M5674">
        <v>497096</v>
      </c>
      <c r="N5674">
        <v>10872.25</v>
      </c>
    </row>
    <row r="5675" spans="1:14" x14ac:dyDescent="0.25">
      <c r="A5675" t="s">
        <v>31</v>
      </c>
      <c r="B5675" t="s">
        <v>33</v>
      </c>
      <c r="G5675" t="s">
        <v>59</v>
      </c>
      <c r="H5675" t="s">
        <v>94</v>
      </c>
      <c r="I5675" s="7">
        <v>44560</v>
      </c>
      <c r="J5675" s="9">
        <f>VLOOKUP(I5675,'new content'!$A$1:$C$274,2,FALSE)</f>
        <v>1</v>
      </c>
      <c r="K5675" s="9">
        <f>VLOOKUP(I5675,'new content'!$A$1:$C$274,3,FALSE)</f>
        <v>45</v>
      </c>
      <c r="L5675">
        <v>472.82283243968709</v>
      </c>
      <c r="M5675">
        <v>432221</v>
      </c>
      <c r="N5675">
        <v>10259.5</v>
      </c>
    </row>
    <row r="5676" spans="1:14" x14ac:dyDescent="0.25">
      <c r="A5676" t="s">
        <v>31</v>
      </c>
      <c r="B5676" t="s">
        <v>33</v>
      </c>
      <c r="G5676" t="s">
        <v>59</v>
      </c>
      <c r="H5676" t="s">
        <v>94</v>
      </c>
      <c r="I5676" s="7">
        <v>44561</v>
      </c>
      <c r="J5676" s="9">
        <f>VLOOKUP(I5676,'new content'!$A$1:$C$274,2,FALSE)</f>
        <v>0</v>
      </c>
      <c r="K5676" s="9">
        <f>VLOOKUP(I5676,'new content'!$A$1:$C$274,3,FALSE)</f>
        <v>45</v>
      </c>
      <c r="L5676">
        <v>505.36654676963099</v>
      </c>
      <c r="M5676">
        <v>528791</v>
      </c>
      <c r="N5676">
        <v>11203.63</v>
      </c>
    </row>
    <row r="5677" spans="1:14" x14ac:dyDescent="0.25">
      <c r="A5677" t="s">
        <v>31</v>
      </c>
      <c r="B5677" t="s">
        <v>33</v>
      </c>
      <c r="G5677" t="s">
        <v>59</v>
      </c>
      <c r="H5677" t="s">
        <v>94</v>
      </c>
      <c r="I5677" s="7">
        <v>44562</v>
      </c>
      <c r="J5677" s="9">
        <f>VLOOKUP(I5677,'new content'!$A$1:$C$274,2,FALSE)</f>
        <v>0</v>
      </c>
      <c r="K5677" s="9">
        <f>VLOOKUP(I5677,'new content'!$A$1:$C$274,3,FALSE)</f>
        <v>45</v>
      </c>
      <c r="L5677">
        <v>545.85342650985399</v>
      </c>
      <c r="M5677">
        <v>573130</v>
      </c>
      <c r="N5677">
        <v>10764.04</v>
      </c>
    </row>
    <row r="5678" spans="1:14" x14ac:dyDescent="0.25">
      <c r="A5678" t="s">
        <v>31</v>
      </c>
      <c r="B5678" t="s">
        <v>33</v>
      </c>
      <c r="G5678" t="s">
        <v>59</v>
      </c>
      <c r="H5678" t="s">
        <v>94</v>
      </c>
      <c r="I5678" s="7">
        <v>44563</v>
      </c>
      <c r="J5678" s="9">
        <f>VLOOKUP(I5678,'new content'!$A$1:$C$274,2,FALSE)</f>
        <v>0</v>
      </c>
      <c r="K5678" s="9">
        <f>VLOOKUP(I5678,'new content'!$A$1:$C$274,3,FALSE)</f>
        <v>45</v>
      </c>
      <c r="L5678">
        <v>566.99639150249845</v>
      </c>
      <c r="M5678">
        <v>555692</v>
      </c>
      <c r="N5678">
        <v>11008.09</v>
      </c>
    </row>
    <row r="5679" spans="1:14" x14ac:dyDescent="0.25">
      <c r="A5679" t="s">
        <v>31</v>
      </c>
      <c r="B5679" t="s">
        <v>33</v>
      </c>
      <c r="G5679" t="s">
        <v>59</v>
      </c>
      <c r="H5679" t="s">
        <v>94</v>
      </c>
      <c r="I5679" s="7">
        <v>44564</v>
      </c>
      <c r="J5679" s="9">
        <f>VLOOKUP(I5679,'new content'!$A$1:$C$274,2,FALSE)</f>
        <v>0</v>
      </c>
      <c r="K5679" s="9">
        <f>VLOOKUP(I5679,'new content'!$A$1:$C$274,3,FALSE)</f>
        <v>45</v>
      </c>
      <c r="L5679">
        <v>588.84394718780891</v>
      </c>
      <c r="M5679">
        <v>574367</v>
      </c>
      <c r="N5679">
        <v>10548.779999999999</v>
      </c>
    </row>
    <row r="5680" spans="1:14" x14ac:dyDescent="0.25">
      <c r="A5680" t="s">
        <v>31</v>
      </c>
      <c r="B5680" t="s">
        <v>33</v>
      </c>
      <c r="G5680" t="s">
        <v>59</v>
      </c>
      <c r="H5680" t="s">
        <v>94</v>
      </c>
      <c r="I5680" s="7">
        <v>44565</v>
      </c>
      <c r="J5680" s="9">
        <f>VLOOKUP(I5680,'new content'!$A$1:$C$274,2,FALSE)</f>
        <v>1</v>
      </c>
      <c r="K5680" s="9">
        <f>VLOOKUP(I5680,'new content'!$A$1:$C$274,3,FALSE)</f>
        <v>46</v>
      </c>
      <c r="L5680">
        <v>624.77412867102862</v>
      </c>
      <c r="M5680">
        <v>627005</v>
      </c>
      <c r="N5680">
        <v>11198.2</v>
      </c>
    </row>
    <row r="5681" spans="1:14" x14ac:dyDescent="0.25">
      <c r="A5681" t="s">
        <v>31</v>
      </c>
      <c r="B5681" t="s">
        <v>33</v>
      </c>
      <c r="G5681" t="s">
        <v>59</v>
      </c>
      <c r="H5681" t="s">
        <v>94</v>
      </c>
      <c r="I5681" s="7">
        <v>44566</v>
      </c>
      <c r="J5681" s="9">
        <f>VLOOKUP(I5681,'new content'!$A$1:$C$274,2,FALSE)</f>
        <v>0</v>
      </c>
      <c r="K5681" s="9">
        <f>VLOOKUP(I5681,'new content'!$A$1:$C$274,3,FALSE)</f>
        <v>46</v>
      </c>
      <c r="L5681">
        <v>643.33630092173667</v>
      </c>
      <c r="M5681">
        <v>610744</v>
      </c>
      <c r="N5681">
        <v>11042.4</v>
      </c>
    </row>
    <row r="5682" spans="1:14" x14ac:dyDescent="0.25">
      <c r="A5682" t="s">
        <v>31</v>
      </c>
      <c r="B5682" t="s">
        <v>33</v>
      </c>
      <c r="G5682" t="s">
        <v>59</v>
      </c>
      <c r="H5682" t="s">
        <v>94</v>
      </c>
      <c r="I5682" s="7">
        <v>44567</v>
      </c>
      <c r="J5682" s="9">
        <f>VLOOKUP(I5682,'new content'!$A$1:$C$274,2,FALSE)</f>
        <v>1</v>
      </c>
      <c r="K5682" s="9">
        <f>VLOOKUP(I5682,'new content'!$A$1:$C$274,3,FALSE)</f>
        <v>47</v>
      </c>
      <c r="L5682">
        <v>640.45352809949247</v>
      </c>
      <c r="M5682">
        <v>569768</v>
      </c>
      <c r="N5682">
        <v>10874.56</v>
      </c>
    </row>
    <row r="5683" spans="1:14" x14ac:dyDescent="0.25">
      <c r="A5683" t="s">
        <v>31</v>
      </c>
      <c r="B5683" t="s">
        <v>33</v>
      </c>
      <c r="G5683" t="s">
        <v>59</v>
      </c>
      <c r="H5683" t="s">
        <v>94</v>
      </c>
      <c r="I5683" s="7">
        <v>44568</v>
      </c>
      <c r="J5683" s="9">
        <f>VLOOKUP(I5683,'new content'!$A$1:$C$274,2,FALSE)</f>
        <v>0</v>
      </c>
      <c r="K5683" s="9">
        <f>VLOOKUP(I5683,'new content'!$A$1:$C$274,3,FALSE)</f>
        <v>47</v>
      </c>
      <c r="L5683">
        <v>647.68299582744419</v>
      </c>
      <c r="M5683">
        <v>594477</v>
      </c>
      <c r="N5683">
        <v>11523.36</v>
      </c>
    </row>
    <row r="5684" spans="1:14" x14ac:dyDescent="0.25">
      <c r="A5684" t="s">
        <v>31</v>
      </c>
      <c r="B5684" t="s">
        <v>33</v>
      </c>
      <c r="G5684" t="s">
        <v>59</v>
      </c>
      <c r="H5684" t="s">
        <v>94</v>
      </c>
      <c r="I5684" s="7">
        <v>44569</v>
      </c>
      <c r="J5684" s="9">
        <f>VLOOKUP(I5684,'new content'!$A$1:$C$274,2,FALSE)</f>
        <v>0</v>
      </c>
      <c r="K5684" s="9">
        <f>VLOOKUP(I5684,'new content'!$A$1:$C$274,3,FALSE)</f>
        <v>47</v>
      </c>
      <c r="L5684">
        <v>672.13635279078608</v>
      </c>
      <c r="M5684">
        <v>645474</v>
      </c>
      <c r="N5684">
        <v>11772.550000000001</v>
      </c>
    </row>
    <row r="5685" spans="1:14" x14ac:dyDescent="0.25">
      <c r="A5685" t="s">
        <v>31</v>
      </c>
      <c r="B5685" t="s">
        <v>33</v>
      </c>
      <c r="G5685" t="s">
        <v>59</v>
      </c>
      <c r="H5685" t="s">
        <v>94</v>
      </c>
      <c r="I5685" s="7">
        <v>44570</v>
      </c>
      <c r="J5685" s="9">
        <f>VLOOKUP(I5685,'new content'!$A$1:$C$274,2,FALSE)</f>
        <v>0</v>
      </c>
      <c r="K5685" s="9">
        <f>VLOOKUP(I5685,'new content'!$A$1:$C$274,3,FALSE)</f>
        <v>47</v>
      </c>
      <c r="L5685">
        <v>659.94593040116285</v>
      </c>
      <c r="M5685">
        <v>568221</v>
      </c>
      <c r="N5685">
        <v>10928.62</v>
      </c>
    </row>
    <row r="5686" spans="1:14" x14ac:dyDescent="0.25">
      <c r="A5686" t="s">
        <v>31</v>
      </c>
      <c r="B5686" t="s">
        <v>33</v>
      </c>
      <c r="G5686" t="s">
        <v>59</v>
      </c>
      <c r="H5686" t="s">
        <v>94</v>
      </c>
      <c r="I5686" s="7">
        <v>44571</v>
      </c>
      <c r="J5686" s="9">
        <f>VLOOKUP(I5686,'new content'!$A$1:$C$274,2,FALSE)</f>
        <v>0</v>
      </c>
      <c r="K5686" s="9">
        <f>VLOOKUP(I5686,'new content'!$A$1:$C$274,3,FALSE)</f>
        <v>47</v>
      </c>
      <c r="L5686">
        <v>668.51066175546043</v>
      </c>
      <c r="M5686">
        <v>612649</v>
      </c>
      <c r="N5686">
        <v>11543.470000000001</v>
      </c>
    </row>
    <row r="5687" spans="1:14" x14ac:dyDescent="0.25">
      <c r="A5687" t="s">
        <v>31</v>
      </c>
      <c r="B5687" t="s">
        <v>33</v>
      </c>
      <c r="G5687" t="s">
        <v>59</v>
      </c>
      <c r="H5687" t="s">
        <v>94</v>
      </c>
      <c r="I5687" s="7">
        <v>44572</v>
      </c>
      <c r="J5687" s="9">
        <f>VLOOKUP(I5687,'new content'!$A$1:$C$274,2,FALSE)</f>
        <v>0</v>
      </c>
      <c r="K5687" s="9">
        <f>VLOOKUP(I5687,'new content'!$A$1:$C$274,3,FALSE)</f>
        <v>47</v>
      </c>
      <c r="L5687">
        <v>634.30334030731331</v>
      </c>
      <c r="M5687">
        <v>507607</v>
      </c>
      <c r="N5687">
        <v>10964.82</v>
      </c>
    </row>
    <row r="5688" spans="1:14" x14ac:dyDescent="0.25">
      <c r="A5688" t="s">
        <v>31</v>
      </c>
      <c r="B5688" t="s">
        <v>33</v>
      </c>
      <c r="G5688" t="s">
        <v>59</v>
      </c>
      <c r="H5688" t="s">
        <v>94</v>
      </c>
      <c r="I5688" s="7">
        <v>44573</v>
      </c>
      <c r="J5688" s="9">
        <f>VLOOKUP(I5688,'new content'!$A$1:$C$274,2,FALSE)</f>
        <v>1</v>
      </c>
      <c r="K5688" s="9">
        <f>VLOOKUP(I5688,'new content'!$A$1:$C$274,3,FALSE)</f>
        <v>48</v>
      </c>
      <c r="L5688">
        <v>600.46807412647252</v>
      </c>
      <c r="M5688">
        <v>483820</v>
      </c>
      <c r="N5688">
        <v>11637.69</v>
      </c>
    </row>
    <row r="5689" spans="1:14" x14ac:dyDescent="0.25">
      <c r="A5689" t="s">
        <v>31</v>
      </c>
      <c r="B5689" t="s">
        <v>33</v>
      </c>
      <c r="G5689" t="s">
        <v>59</v>
      </c>
      <c r="H5689" t="s">
        <v>94</v>
      </c>
      <c r="I5689" s="7">
        <v>44574</v>
      </c>
      <c r="J5689" s="9">
        <f>VLOOKUP(I5689,'new content'!$A$1:$C$274,2,FALSE)</f>
        <v>1</v>
      </c>
      <c r="K5689" s="9">
        <f>VLOOKUP(I5689,'new content'!$A$1:$C$274,3,FALSE)</f>
        <v>49</v>
      </c>
      <c r="L5689">
        <v>563.17664974373611</v>
      </c>
      <c r="M5689">
        <v>451283</v>
      </c>
      <c r="N5689">
        <v>12332.5</v>
      </c>
    </row>
    <row r="5690" spans="1:14" x14ac:dyDescent="0.25">
      <c r="A5690" t="s">
        <v>31</v>
      </c>
      <c r="B5690" t="s">
        <v>33</v>
      </c>
      <c r="G5690" t="s">
        <v>59</v>
      </c>
      <c r="H5690" t="s">
        <v>94</v>
      </c>
      <c r="I5690" s="7">
        <v>44575</v>
      </c>
      <c r="J5690" s="9">
        <f>VLOOKUP(I5690,'new content'!$A$1:$C$274,2,FALSE)</f>
        <v>1</v>
      </c>
      <c r="K5690" s="9">
        <f>VLOOKUP(I5690,'new content'!$A$1:$C$274,3,FALSE)</f>
        <v>50</v>
      </c>
      <c r="L5690">
        <v>547.24503435861493</v>
      </c>
      <c r="M5690">
        <v>476652</v>
      </c>
      <c r="N5690">
        <v>12228.26</v>
      </c>
    </row>
    <row r="5691" spans="1:14" x14ac:dyDescent="0.25">
      <c r="A5691" t="s">
        <v>31</v>
      </c>
      <c r="B5691" t="s">
        <v>33</v>
      </c>
      <c r="G5691" t="s">
        <v>59</v>
      </c>
      <c r="H5691" t="s">
        <v>94</v>
      </c>
      <c r="I5691" s="7">
        <v>44576</v>
      </c>
      <c r="J5691" s="9">
        <f>VLOOKUP(I5691,'new content'!$A$1:$C$274,2,FALSE)</f>
        <v>0</v>
      </c>
      <c r="K5691" s="9">
        <f>VLOOKUP(I5691,'new content'!$A$1:$C$274,3,FALSE)</f>
        <v>50</v>
      </c>
      <c r="L5691">
        <v>551.03876096013107</v>
      </c>
      <c r="M5691">
        <v>514190</v>
      </c>
      <c r="N5691">
        <v>12577.8</v>
      </c>
    </row>
    <row r="5692" spans="1:14" x14ac:dyDescent="0.25">
      <c r="A5692" t="s">
        <v>31</v>
      </c>
      <c r="B5692" t="s">
        <v>33</v>
      </c>
      <c r="G5692" t="s">
        <v>59</v>
      </c>
      <c r="H5692" t="s">
        <v>94</v>
      </c>
      <c r="I5692" s="7">
        <v>44577</v>
      </c>
      <c r="J5692" s="9">
        <f>VLOOKUP(I5692,'new content'!$A$1:$C$274,2,FALSE)</f>
        <v>0</v>
      </c>
      <c r="K5692" s="9">
        <f>VLOOKUP(I5692,'new content'!$A$1:$C$274,3,FALSE)</f>
        <v>50</v>
      </c>
      <c r="L5692">
        <v>553.28681696769661</v>
      </c>
      <c r="M5692">
        <v>512625</v>
      </c>
      <c r="N5692">
        <v>11876.95</v>
      </c>
    </row>
    <row r="5693" spans="1:14" x14ac:dyDescent="0.25">
      <c r="A5693" t="s">
        <v>31</v>
      </c>
      <c r="B5693" t="s">
        <v>33</v>
      </c>
      <c r="G5693" t="s">
        <v>59</v>
      </c>
      <c r="H5693" t="s">
        <v>94</v>
      </c>
      <c r="I5693" s="7">
        <v>44578</v>
      </c>
      <c r="J5693" s="9">
        <f>VLOOKUP(I5693,'new content'!$A$1:$C$274,2,FALSE)</f>
        <v>1</v>
      </c>
      <c r="K5693" s="9">
        <f>VLOOKUP(I5693,'new content'!$A$1:$C$274,3,FALSE)</f>
        <v>51</v>
      </c>
      <c r="L5693">
        <v>564.52884037365209</v>
      </c>
      <c r="M5693">
        <v>536762</v>
      </c>
      <c r="N5693">
        <v>11791.8</v>
      </c>
    </row>
    <row r="5694" spans="1:14" x14ac:dyDescent="0.25">
      <c r="A5694" t="s">
        <v>31</v>
      </c>
      <c r="B5694" t="s">
        <v>33</v>
      </c>
      <c r="G5694" t="s">
        <v>59</v>
      </c>
      <c r="H5694" t="s">
        <v>94</v>
      </c>
      <c r="I5694" s="7">
        <v>44579</v>
      </c>
      <c r="J5694" s="9">
        <f>VLOOKUP(I5694,'new content'!$A$1:$C$274,2,FALSE)</f>
        <v>1</v>
      </c>
      <c r="K5694" s="9">
        <f>VLOOKUP(I5694,'new content'!$A$1:$C$274,3,FALSE)</f>
        <v>52</v>
      </c>
      <c r="L5694">
        <v>585.9412642463526</v>
      </c>
      <c r="M5694">
        <v>570642</v>
      </c>
      <c r="N5694">
        <v>12598.05</v>
      </c>
    </row>
    <row r="5695" spans="1:14" x14ac:dyDescent="0.25">
      <c r="A5695" t="s">
        <v>31</v>
      </c>
      <c r="B5695" t="s">
        <v>33</v>
      </c>
      <c r="G5695" t="s">
        <v>59</v>
      </c>
      <c r="H5695" t="s">
        <v>94</v>
      </c>
      <c r="I5695" s="7">
        <v>44580</v>
      </c>
      <c r="J5695" s="9">
        <f>VLOOKUP(I5695,'new content'!$A$1:$C$274,2,FALSE)</f>
        <v>0</v>
      </c>
      <c r="K5695" s="9">
        <f>VLOOKUP(I5695,'new content'!$A$1:$C$274,3,FALSE)</f>
        <v>52</v>
      </c>
      <c r="L5695">
        <v>577.35353007051913</v>
      </c>
      <c r="M5695">
        <v>512061</v>
      </c>
      <c r="N5695">
        <v>12605.41</v>
      </c>
    </row>
    <row r="5696" spans="1:14" x14ac:dyDescent="0.25">
      <c r="A5696" t="s">
        <v>31</v>
      </c>
      <c r="B5696" t="s">
        <v>33</v>
      </c>
      <c r="G5696" t="s">
        <v>59</v>
      </c>
      <c r="H5696" t="s">
        <v>94</v>
      </c>
      <c r="I5696" s="7">
        <v>44581</v>
      </c>
      <c r="J5696" s="9">
        <f>VLOOKUP(I5696,'new content'!$A$1:$C$274,2,FALSE)</f>
        <v>0</v>
      </c>
      <c r="K5696" s="9">
        <f>VLOOKUP(I5696,'new content'!$A$1:$C$274,3,FALSE)</f>
        <v>52</v>
      </c>
      <c r="L5696">
        <v>582.51364720810795</v>
      </c>
      <c r="M5696">
        <v>540178</v>
      </c>
      <c r="N5696">
        <v>12776.43</v>
      </c>
    </row>
    <row r="5697" spans="1:14" x14ac:dyDescent="0.25">
      <c r="A5697" t="s">
        <v>31</v>
      </c>
      <c r="B5697" t="s">
        <v>33</v>
      </c>
      <c r="G5697" t="s">
        <v>59</v>
      </c>
      <c r="H5697" t="s">
        <v>94</v>
      </c>
      <c r="I5697" s="7">
        <v>44582</v>
      </c>
      <c r="J5697" s="9">
        <f>VLOOKUP(I5697,'new content'!$A$1:$C$274,2,FALSE)</f>
        <v>1</v>
      </c>
      <c r="K5697" s="9">
        <f>VLOOKUP(I5697,'new content'!$A$1:$C$274,3,FALSE)</f>
        <v>53</v>
      </c>
      <c r="L5697">
        <v>618.47546732827914</v>
      </c>
      <c r="M5697">
        <v>621807</v>
      </c>
      <c r="N5697">
        <v>15321.09</v>
      </c>
    </row>
    <row r="5698" spans="1:14" x14ac:dyDescent="0.25">
      <c r="A5698" t="s">
        <v>31</v>
      </c>
      <c r="B5698" t="s">
        <v>33</v>
      </c>
      <c r="G5698" t="s">
        <v>59</v>
      </c>
      <c r="H5698" t="s">
        <v>94</v>
      </c>
      <c r="I5698" s="7">
        <v>44583</v>
      </c>
      <c r="J5698" s="9">
        <f>VLOOKUP(I5698,'new content'!$A$1:$C$274,2,FALSE)</f>
        <v>1</v>
      </c>
      <c r="K5698" s="9">
        <f>VLOOKUP(I5698,'new content'!$A$1:$C$274,3,FALSE)</f>
        <v>54</v>
      </c>
      <c r="L5698">
        <v>645.53418372735371</v>
      </c>
      <c r="M5698">
        <v>628021</v>
      </c>
      <c r="N5698">
        <v>16362.36</v>
      </c>
    </row>
    <row r="5699" spans="1:14" x14ac:dyDescent="0.25">
      <c r="A5699" t="s">
        <v>31</v>
      </c>
      <c r="B5699" t="s">
        <v>33</v>
      </c>
      <c r="G5699" t="s">
        <v>59</v>
      </c>
      <c r="H5699" t="s">
        <v>94</v>
      </c>
      <c r="I5699" s="7">
        <v>44584</v>
      </c>
      <c r="J5699" s="9">
        <f>VLOOKUP(I5699,'new content'!$A$1:$C$274,2,FALSE)</f>
        <v>0</v>
      </c>
      <c r="K5699" s="9">
        <f>VLOOKUP(I5699,'new content'!$A$1:$C$274,3,FALSE)</f>
        <v>54</v>
      </c>
      <c r="L5699">
        <v>670.27798109398145</v>
      </c>
      <c r="M5699">
        <v>643606</v>
      </c>
      <c r="N5699">
        <v>17676.84</v>
      </c>
    </row>
    <row r="5700" spans="1:14" x14ac:dyDescent="0.25">
      <c r="A5700" t="s">
        <v>31</v>
      </c>
      <c r="B5700" t="s">
        <v>33</v>
      </c>
      <c r="G5700" t="s">
        <v>59</v>
      </c>
      <c r="H5700" t="s">
        <v>94</v>
      </c>
      <c r="I5700" s="7">
        <v>44585</v>
      </c>
      <c r="J5700" s="9">
        <f>VLOOKUP(I5700,'new content'!$A$1:$C$274,2,FALSE)</f>
        <v>0</v>
      </c>
      <c r="K5700" s="9">
        <f>VLOOKUP(I5700,'new content'!$A$1:$C$274,3,FALSE)</f>
        <v>54</v>
      </c>
      <c r="L5700">
        <v>702.60773795543491</v>
      </c>
      <c r="M5700">
        <v>685122</v>
      </c>
      <c r="N5700">
        <v>18730.149999999998</v>
      </c>
    </row>
    <row r="5701" spans="1:14" x14ac:dyDescent="0.25">
      <c r="A5701" t="s">
        <v>31</v>
      </c>
      <c r="B5701" t="s">
        <v>33</v>
      </c>
      <c r="G5701" t="s">
        <v>59</v>
      </c>
      <c r="H5701" t="s">
        <v>94</v>
      </c>
      <c r="I5701" s="7">
        <v>44586</v>
      </c>
      <c r="J5701" s="9">
        <f>VLOOKUP(I5701,'new content'!$A$1:$C$274,2,FALSE)</f>
        <v>0</v>
      </c>
      <c r="K5701" s="9">
        <f>VLOOKUP(I5701,'new content'!$A$1:$C$274,3,FALSE)</f>
        <v>54</v>
      </c>
      <c r="L5701">
        <v>724.0541242002771</v>
      </c>
      <c r="M5701">
        <v>682790</v>
      </c>
      <c r="N5701">
        <v>17844.489999999998</v>
      </c>
    </row>
    <row r="5702" spans="1:14" x14ac:dyDescent="0.25">
      <c r="A5702" t="s">
        <v>31</v>
      </c>
      <c r="B5702" t="s">
        <v>33</v>
      </c>
      <c r="G5702" t="s">
        <v>59</v>
      </c>
      <c r="H5702" t="s">
        <v>94</v>
      </c>
      <c r="I5702" s="7">
        <v>44587</v>
      </c>
      <c r="J5702" s="9">
        <f>VLOOKUP(I5702,'new content'!$A$1:$C$274,2,FALSE)</f>
        <v>0</v>
      </c>
      <c r="K5702" s="9">
        <f>VLOOKUP(I5702,'new content'!$A$1:$C$274,3,FALSE)</f>
        <v>54</v>
      </c>
      <c r="L5702">
        <v>791.51501397772449</v>
      </c>
      <c r="M5702">
        <v>833354</v>
      </c>
      <c r="N5702">
        <v>20616.670000000002</v>
      </c>
    </row>
    <row r="5703" spans="1:14" x14ac:dyDescent="0.25">
      <c r="A5703" t="s">
        <v>31</v>
      </c>
      <c r="B5703" t="s">
        <v>33</v>
      </c>
      <c r="G5703" t="s">
        <v>59</v>
      </c>
      <c r="H5703" t="s">
        <v>94</v>
      </c>
      <c r="I5703" s="7">
        <v>44588</v>
      </c>
      <c r="J5703" s="9">
        <f>VLOOKUP(I5703,'new content'!$A$1:$C$274,2,FALSE)</f>
        <v>1</v>
      </c>
      <c r="K5703" s="9">
        <f>VLOOKUP(I5703,'new content'!$A$1:$C$274,3,FALSE)</f>
        <v>55</v>
      </c>
      <c r="L5703">
        <v>854.11883498289183</v>
      </c>
      <c r="M5703">
        <v>888473</v>
      </c>
      <c r="N5703">
        <v>22167.829999999998</v>
      </c>
    </row>
    <row r="5704" spans="1:14" x14ac:dyDescent="0.25">
      <c r="A5704" t="s">
        <v>31</v>
      </c>
      <c r="B5704" t="s">
        <v>33</v>
      </c>
      <c r="G5704" t="s">
        <v>59</v>
      </c>
      <c r="H5704" t="s">
        <v>94</v>
      </c>
      <c r="I5704" s="7">
        <v>44589</v>
      </c>
      <c r="J5704" s="9">
        <f>VLOOKUP(I5704,'new content'!$A$1:$C$274,2,FALSE)</f>
        <v>0</v>
      </c>
      <c r="K5704" s="9">
        <f>VLOOKUP(I5704,'new content'!$A$1:$C$274,3,FALSE)</f>
        <v>55</v>
      </c>
      <c r="L5704">
        <v>910.60747270867466</v>
      </c>
      <c r="M5704">
        <v>938446</v>
      </c>
      <c r="N5704">
        <v>22760.54</v>
      </c>
    </row>
    <row r="5705" spans="1:14" x14ac:dyDescent="0.25">
      <c r="A5705" t="s">
        <v>31</v>
      </c>
      <c r="B5705" t="s">
        <v>33</v>
      </c>
      <c r="G5705" t="s">
        <v>59</v>
      </c>
      <c r="H5705" t="s">
        <v>94</v>
      </c>
      <c r="I5705" s="7">
        <v>44590</v>
      </c>
      <c r="J5705" s="9">
        <f>VLOOKUP(I5705,'new content'!$A$1:$C$274,2,FALSE)</f>
        <v>0</v>
      </c>
      <c r="K5705" s="9">
        <f>VLOOKUP(I5705,'new content'!$A$1:$C$274,3,FALSE)</f>
        <v>55</v>
      </c>
      <c r="L5705">
        <v>958.86436895867791</v>
      </c>
      <c r="M5705">
        <v>977194</v>
      </c>
      <c r="N5705">
        <v>22953</v>
      </c>
    </row>
    <row r="5706" spans="1:14" x14ac:dyDescent="0.25">
      <c r="A5706" t="s">
        <v>31</v>
      </c>
      <c r="B5706" t="s">
        <v>33</v>
      </c>
      <c r="G5706" t="s">
        <v>59</v>
      </c>
      <c r="H5706" t="s">
        <v>94</v>
      </c>
      <c r="I5706" s="7">
        <v>44591</v>
      </c>
      <c r="J5706" s="9">
        <f>VLOOKUP(I5706,'new content'!$A$1:$C$274,2,FALSE)</f>
        <v>0</v>
      </c>
      <c r="K5706" s="9">
        <f>VLOOKUP(I5706,'new content'!$A$1:$C$274,3,FALSE)</f>
        <v>55</v>
      </c>
      <c r="L5706">
        <v>994.20110628232806</v>
      </c>
      <c r="M5706">
        <v>990498</v>
      </c>
      <c r="N5706">
        <v>22371.73</v>
      </c>
    </row>
    <row r="5707" spans="1:14" x14ac:dyDescent="0.25">
      <c r="A5707" t="s">
        <v>31</v>
      </c>
      <c r="B5707" t="s">
        <v>33</v>
      </c>
      <c r="G5707" t="s">
        <v>59</v>
      </c>
      <c r="H5707" t="s">
        <v>94</v>
      </c>
      <c r="I5707" s="7">
        <v>44592</v>
      </c>
      <c r="J5707" s="9">
        <f>VLOOKUP(I5707,'new content'!$A$1:$C$274,2,FALSE)</f>
        <v>0</v>
      </c>
      <c r="K5707" s="9">
        <f>VLOOKUP(I5707,'new content'!$A$1:$C$274,3,FALSE)</f>
        <v>55</v>
      </c>
      <c r="L5707">
        <v>1019.588717168419</v>
      </c>
      <c r="M5707">
        <v>996629</v>
      </c>
      <c r="N5707">
        <v>21994.409999999996</v>
      </c>
    </row>
    <row r="5708" spans="1:14" x14ac:dyDescent="0.25">
      <c r="A5708" t="s">
        <v>31</v>
      </c>
      <c r="B5708" t="s">
        <v>33</v>
      </c>
      <c r="G5708" t="s">
        <v>59</v>
      </c>
      <c r="H5708" t="s">
        <v>94</v>
      </c>
      <c r="I5708" s="7">
        <v>44593</v>
      </c>
      <c r="J5708" s="9">
        <f>VLOOKUP(I5708,'new content'!$A$1:$C$274,2,FALSE)</f>
        <v>0</v>
      </c>
      <c r="K5708" s="9">
        <f>VLOOKUP(I5708,'new content'!$A$1:$C$274,3,FALSE)</f>
        <v>55</v>
      </c>
      <c r="L5708">
        <v>1063.2345314242559</v>
      </c>
      <c r="M5708">
        <v>1106798</v>
      </c>
      <c r="N5708">
        <v>23255.530000000002</v>
      </c>
    </row>
    <row r="5709" spans="1:14" x14ac:dyDescent="0.25">
      <c r="A5709" t="s">
        <v>31</v>
      </c>
      <c r="B5709" t="s">
        <v>33</v>
      </c>
      <c r="G5709" t="s">
        <v>59</v>
      </c>
      <c r="H5709" t="s">
        <v>94</v>
      </c>
      <c r="I5709" s="7">
        <v>44594</v>
      </c>
      <c r="J5709" s="9">
        <f>VLOOKUP(I5709,'new content'!$A$1:$C$274,2,FALSE)</f>
        <v>0</v>
      </c>
      <c r="K5709" s="9">
        <f>VLOOKUP(I5709,'new content'!$A$1:$C$274,3,FALSE)</f>
        <v>55</v>
      </c>
      <c r="L5709">
        <v>1085.501026603687</v>
      </c>
      <c r="M5709">
        <v>1079189</v>
      </c>
      <c r="N5709">
        <v>22053.89</v>
      </c>
    </row>
    <row r="5710" spans="1:14" x14ac:dyDescent="0.25">
      <c r="A5710" t="s">
        <v>31</v>
      </c>
      <c r="B5710" t="s">
        <v>33</v>
      </c>
      <c r="G5710" t="s">
        <v>59</v>
      </c>
      <c r="H5710" t="s">
        <v>94</v>
      </c>
      <c r="I5710" s="7">
        <v>44595</v>
      </c>
      <c r="J5710" s="9">
        <f>VLOOKUP(I5710,'new content'!$A$1:$C$274,2,FALSE)</f>
        <v>0</v>
      </c>
      <c r="K5710" s="9">
        <f>VLOOKUP(I5710,'new content'!$A$1:$C$274,3,FALSE)</f>
        <v>55</v>
      </c>
      <c r="L5710">
        <v>1082.749426674048</v>
      </c>
      <c r="M5710">
        <v>999111</v>
      </c>
      <c r="N5710">
        <v>23277.31</v>
      </c>
    </row>
    <row r="5711" spans="1:14" x14ac:dyDescent="0.25">
      <c r="A5711" t="s">
        <v>31</v>
      </c>
      <c r="B5711" t="s">
        <v>33</v>
      </c>
      <c r="G5711" t="s">
        <v>59</v>
      </c>
      <c r="H5711" t="s">
        <v>94</v>
      </c>
      <c r="I5711" s="7">
        <v>44596</v>
      </c>
      <c r="J5711" s="9">
        <f>VLOOKUP(I5711,'new content'!$A$1:$C$274,2,FALSE)</f>
        <v>0</v>
      </c>
      <c r="K5711" s="9">
        <f>VLOOKUP(I5711,'new content'!$A$1:$C$274,3,FALSE)</f>
        <v>55</v>
      </c>
      <c r="L5711">
        <v>1092.0328211438141</v>
      </c>
      <c r="M5711">
        <v>1048749</v>
      </c>
      <c r="N5711">
        <v>23847.71</v>
      </c>
    </row>
    <row r="5712" spans="1:14" x14ac:dyDescent="0.25">
      <c r="A5712" t="s">
        <v>31</v>
      </c>
      <c r="B5712" t="s">
        <v>33</v>
      </c>
      <c r="G5712" t="s">
        <v>59</v>
      </c>
      <c r="H5712" t="s">
        <v>94</v>
      </c>
      <c r="I5712" s="7">
        <v>44597</v>
      </c>
      <c r="J5712" s="9">
        <f>VLOOKUP(I5712,'new content'!$A$1:$C$274,2,FALSE)</f>
        <v>0</v>
      </c>
      <c r="K5712" s="9">
        <f>VLOOKUP(I5712,'new content'!$A$1:$C$274,3,FALSE)</f>
        <v>55</v>
      </c>
      <c r="L5712">
        <v>1067.7094059968399</v>
      </c>
      <c r="M5712">
        <v>913485</v>
      </c>
      <c r="N5712">
        <v>23029.510000000002</v>
      </c>
    </row>
    <row r="5713" spans="1:14" x14ac:dyDescent="0.25">
      <c r="A5713" t="s">
        <v>31</v>
      </c>
      <c r="B5713" t="s">
        <v>33</v>
      </c>
      <c r="G5713" t="s">
        <v>59</v>
      </c>
      <c r="H5713" t="s">
        <v>94</v>
      </c>
      <c r="I5713" s="7">
        <v>44598</v>
      </c>
      <c r="J5713" s="9">
        <f>VLOOKUP(I5713,'new content'!$A$1:$C$274,2,FALSE)</f>
        <v>0</v>
      </c>
      <c r="K5713" s="9">
        <f>VLOOKUP(I5713,'new content'!$A$1:$C$274,3,FALSE)</f>
        <v>55</v>
      </c>
      <c r="L5713">
        <v>1071.45013812669</v>
      </c>
      <c r="M5713">
        <v>1004430</v>
      </c>
      <c r="N5713">
        <v>23362.48</v>
      </c>
    </row>
    <row r="5714" spans="1:14" x14ac:dyDescent="0.25">
      <c r="A5714" t="s">
        <v>31</v>
      </c>
      <c r="B5714" t="s">
        <v>33</v>
      </c>
      <c r="G5714" t="s">
        <v>59</v>
      </c>
      <c r="H5714" t="s">
        <v>94</v>
      </c>
      <c r="I5714" s="7">
        <v>44599</v>
      </c>
      <c r="J5714" s="9">
        <f>VLOOKUP(I5714,'new content'!$A$1:$C$274,2,FALSE)</f>
        <v>0</v>
      </c>
      <c r="K5714" s="9">
        <f>VLOOKUP(I5714,'new content'!$A$1:$C$274,3,FALSE)</f>
        <v>55</v>
      </c>
      <c r="L5714">
        <v>1068.0339616860961</v>
      </c>
      <c r="M5714">
        <v>978424</v>
      </c>
      <c r="N5714">
        <v>23126.5</v>
      </c>
    </row>
    <row r="5715" spans="1:14" x14ac:dyDescent="0.25">
      <c r="A5715" t="s">
        <v>31</v>
      </c>
      <c r="B5715" t="s">
        <v>33</v>
      </c>
      <c r="G5715" t="s">
        <v>59</v>
      </c>
      <c r="H5715" t="s">
        <v>94</v>
      </c>
      <c r="I5715" s="7">
        <v>44600</v>
      </c>
      <c r="J5715" s="9">
        <f>VLOOKUP(I5715,'new content'!$A$1:$C$274,2,FALSE)</f>
        <v>0</v>
      </c>
      <c r="K5715" s="9">
        <f>VLOOKUP(I5715,'new content'!$A$1:$C$274,3,FALSE)</f>
        <v>55</v>
      </c>
      <c r="L5715">
        <v>1060.6924228087439</v>
      </c>
      <c r="M5715">
        <v>957216</v>
      </c>
      <c r="N5715">
        <v>24657.600000000002</v>
      </c>
    </row>
    <row r="5716" spans="1:14" x14ac:dyDescent="0.25">
      <c r="A5716" t="s">
        <v>31</v>
      </c>
      <c r="B5716" t="s">
        <v>33</v>
      </c>
      <c r="G5716" t="s">
        <v>59</v>
      </c>
      <c r="H5716" t="s">
        <v>94</v>
      </c>
      <c r="I5716" s="7">
        <v>44601</v>
      </c>
      <c r="J5716" s="9">
        <f>VLOOKUP(I5716,'new content'!$A$1:$C$274,2,FALSE)</f>
        <v>0</v>
      </c>
      <c r="K5716" s="9">
        <f>VLOOKUP(I5716,'new content'!$A$1:$C$274,3,FALSE)</f>
        <v>55</v>
      </c>
      <c r="L5716">
        <v>1044.4031501008519</v>
      </c>
      <c r="M5716">
        <v>910778</v>
      </c>
      <c r="N5716">
        <v>24595.47</v>
      </c>
    </row>
    <row r="5717" spans="1:14" x14ac:dyDescent="0.25">
      <c r="A5717" t="s">
        <v>31</v>
      </c>
      <c r="B5717" t="s">
        <v>33</v>
      </c>
      <c r="G5717" t="s">
        <v>59</v>
      </c>
      <c r="H5717" t="s">
        <v>94</v>
      </c>
      <c r="I5717" s="7">
        <v>44602</v>
      </c>
      <c r="J5717" s="9">
        <f>VLOOKUP(I5717,'new content'!$A$1:$C$274,2,FALSE)</f>
        <v>1</v>
      </c>
      <c r="K5717" s="9">
        <f>VLOOKUP(I5717,'new content'!$A$1:$C$274,3,FALSE)</f>
        <v>56</v>
      </c>
      <c r="L5717">
        <v>1061.0579080188129</v>
      </c>
      <c r="M5717">
        <v>1028277</v>
      </c>
      <c r="N5717">
        <v>24385.87</v>
      </c>
    </row>
    <row r="5718" spans="1:14" x14ac:dyDescent="0.25">
      <c r="A5718" t="s">
        <v>31</v>
      </c>
      <c r="B5718" t="s">
        <v>33</v>
      </c>
      <c r="G5718" t="s">
        <v>59</v>
      </c>
      <c r="H5718" t="s">
        <v>94</v>
      </c>
      <c r="I5718" s="7">
        <v>44603</v>
      </c>
      <c r="J5718" s="9">
        <f>VLOOKUP(I5718,'new content'!$A$1:$C$274,2,FALSE)</f>
        <v>0</v>
      </c>
      <c r="K5718" s="9">
        <f>VLOOKUP(I5718,'new content'!$A$1:$C$274,3,FALSE)</f>
        <v>56</v>
      </c>
      <c r="L5718">
        <v>1075.400280065518</v>
      </c>
      <c r="M5718">
        <v>1041107</v>
      </c>
      <c r="N5718">
        <v>24813.670000000002</v>
      </c>
    </row>
    <row r="5719" spans="1:14" x14ac:dyDescent="0.25">
      <c r="A5719" t="s">
        <v>31</v>
      </c>
      <c r="B5719" t="s">
        <v>33</v>
      </c>
      <c r="G5719" t="s">
        <v>59</v>
      </c>
      <c r="H5719" t="s">
        <v>94</v>
      </c>
      <c r="I5719" s="7">
        <v>44604</v>
      </c>
      <c r="J5719" s="9">
        <f>VLOOKUP(I5719,'new content'!$A$1:$C$274,2,FALSE)</f>
        <v>0</v>
      </c>
      <c r="K5719" s="9">
        <f>VLOOKUP(I5719,'new content'!$A$1:$C$274,3,FALSE)</f>
        <v>56</v>
      </c>
      <c r="L5719">
        <v>1102.215863111903</v>
      </c>
      <c r="M5719">
        <v>1117667</v>
      </c>
      <c r="N5719">
        <v>25877.26</v>
      </c>
    </row>
    <row r="5720" spans="1:14" x14ac:dyDescent="0.25">
      <c r="A5720" t="s">
        <v>31</v>
      </c>
      <c r="B5720" t="s">
        <v>33</v>
      </c>
      <c r="G5720" t="s">
        <v>59</v>
      </c>
      <c r="H5720" t="s">
        <v>94</v>
      </c>
      <c r="I5720" s="7">
        <v>44605</v>
      </c>
      <c r="J5720" s="9">
        <f>VLOOKUP(I5720,'new content'!$A$1:$C$274,2,FALSE)</f>
        <v>0</v>
      </c>
      <c r="K5720" s="9">
        <f>VLOOKUP(I5720,'new content'!$A$1:$C$274,3,FALSE)</f>
        <v>56</v>
      </c>
      <c r="L5720">
        <v>1155.489747664725</v>
      </c>
      <c r="M5720">
        <v>1294575</v>
      </c>
      <c r="N5720">
        <v>24622.77</v>
      </c>
    </row>
    <row r="5721" spans="1:14" x14ac:dyDescent="0.25">
      <c r="A5721" t="s">
        <v>31</v>
      </c>
      <c r="B5721" t="s">
        <v>33</v>
      </c>
      <c r="G5721" t="s">
        <v>59</v>
      </c>
      <c r="H5721" t="s">
        <v>94</v>
      </c>
      <c r="I5721" s="7">
        <v>44606</v>
      </c>
      <c r="J5721" s="9">
        <f>VLOOKUP(I5721,'new content'!$A$1:$C$274,2,FALSE)</f>
        <v>0</v>
      </c>
      <c r="K5721" s="9">
        <f>VLOOKUP(I5721,'new content'!$A$1:$C$274,3,FALSE)</f>
        <v>56</v>
      </c>
      <c r="L5721">
        <v>1222.50009658611</v>
      </c>
      <c r="M5721">
        <v>1496546</v>
      </c>
      <c r="N5721">
        <v>24777.040000000001</v>
      </c>
    </row>
    <row r="5722" spans="1:14" x14ac:dyDescent="0.25">
      <c r="A5722" t="s">
        <v>31</v>
      </c>
      <c r="B5722" t="s">
        <v>33</v>
      </c>
      <c r="G5722" t="s">
        <v>59</v>
      </c>
      <c r="H5722" t="s">
        <v>94</v>
      </c>
      <c r="I5722" s="7">
        <v>44607</v>
      </c>
      <c r="J5722" s="9">
        <f>VLOOKUP(I5722,'new content'!$A$1:$C$274,2,FALSE)</f>
        <v>0</v>
      </c>
      <c r="K5722" s="9">
        <f>VLOOKUP(I5722,'new content'!$A$1:$C$274,3,FALSE)</f>
        <v>56</v>
      </c>
      <c r="L5722">
        <v>1235.815695176618</v>
      </c>
      <c r="M5722">
        <v>1314214</v>
      </c>
      <c r="N5722">
        <v>24728.059999999998</v>
      </c>
    </row>
    <row r="5723" spans="1:14" x14ac:dyDescent="0.25">
      <c r="A5723" t="s">
        <v>31</v>
      </c>
      <c r="B5723" t="s">
        <v>33</v>
      </c>
      <c r="G5723" t="s">
        <v>59</v>
      </c>
      <c r="H5723" t="s">
        <v>94</v>
      </c>
      <c r="I5723" s="7">
        <v>44608</v>
      </c>
      <c r="J5723" s="9">
        <f>VLOOKUP(I5723,'new content'!$A$1:$C$274,2,FALSE)</f>
        <v>0</v>
      </c>
      <c r="K5723" s="9">
        <f>VLOOKUP(I5723,'new content'!$A$1:$C$274,3,FALSE)</f>
        <v>56</v>
      </c>
      <c r="L5723">
        <v>1216.5725956030301</v>
      </c>
      <c r="M5723">
        <v>1129604</v>
      </c>
      <c r="N5723">
        <v>24563.35</v>
      </c>
    </row>
    <row r="5724" spans="1:14" x14ac:dyDescent="0.25">
      <c r="A5724" t="s">
        <v>31</v>
      </c>
      <c r="B5724" t="s">
        <v>33</v>
      </c>
      <c r="G5724" t="s">
        <v>59</v>
      </c>
      <c r="H5724" t="s">
        <v>94</v>
      </c>
      <c r="I5724" s="7">
        <v>44609</v>
      </c>
      <c r="J5724" s="9">
        <f>VLOOKUP(I5724,'new content'!$A$1:$C$274,2,FALSE)</f>
        <v>1</v>
      </c>
      <c r="K5724" s="9">
        <f>VLOOKUP(I5724,'new content'!$A$1:$C$274,3,FALSE)</f>
        <v>57</v>
      </c>
      <c r="L5724">
        <v>1194.880110718236</v>
      </c>
      <c r="M5724">
        <v>1085897</v>
      </c>
      <c r="N5724">
        <v>25147.83</v>
      </c>
    </row>
    <row r="5725" spans="1:14" x14ac:dyDescent="0.25">
      <c r="A5725" t="s">
        <v>31</v>
      </c>
      <c r="B5725" t="s">
        <v>33</v>
      </c>
      <c r="G5725" t="s">
        <v>59</v>
      </c>
      <c r="H5725" t="s">
        <v>94</v>
      </c>
      <c r="I5725" s="7">
        <v>44610</v>
      </c>
      <c r="J5725" s="9">
        <f>VLOOKUP(I5725,'new content'!$A$1:$C$274,2,FALSE)</f>
        <v>1</v>
      </c>
      <c r="K5725" s="9">
        <f>VLOOKUP(I5725,'new content'!$A$1:$C$274,3,FALSE)</f>
        <v>58</v>
      </c>
      <c r="L5725">
        <v>1157.7224246521091</v>
      </c>
      <c r="M5725">
        <v>972373</v>
      </c>
      <c r="N5725">
        <v>23454.510000000002</v>
      </c>
    </row>
    <row r="5726" spans="1:14" x14ac:dyDescent="0.25">
      <c r="A5726" t="s">
        <v>31</v>
      </c>
      <c r="B5726" t="s">
        <v>33</v>
      </c>
      <c r="G5726" t="s">
        <v>59</v>
      </c>
      <c r="H5726" t="s">
        <v>94</v>
      </c>
      <c r="I5726" s="7">
        <v>44611</v>
      </c>
      <c r="J5726" s="9">
        <f>VLOOKUP(I5726,'new content'!$A$1:$C$274,2,FALSE)</f>
        <v>1</v>
      </c>
      <c r="K5726" s="9">
        <f>VLOOKUP(I5726,'new content'!$A$1:$C$274,3,FALSE)</f>
        <v>59</v>
      </c>
      <c r="L5726">
        <v>1167.1702741170079</v>
      </c>
      <c r="M5726">
        <v>1165719</v>
      </c>
      <c r="N5726">
        <v>25290.1</v>
      </c>
    </row>
    <row r="5727" spans="1:14" x14ac:dyDescent="0.25">
      <c r="A5727" t="s">
        <v>31</v>
      </c>
      <c r="B5727" t="s">
        <v>33</v>
      </c>
      <c r="G5727" t="s">
        <v>59</v>
      </c>
      <c r="H5727" t="s">
        <v>94</v>
      </c>
      <c r="I5727" s="7">
        <v>44612</v>
      </c>
      <c r="J5727" s="9">
        <f>VLOOKUP(I5727,'new content'!$A$1:$C$274,2,FALSE)</f>
        <v>0</v>
      </c>
      <c r="K5727" s="9">
        <f>VLOOKUP(I5727,'new content'!$A$1:$C$274,3,FALSE)</f>
        <v>59</v>
      </c>
      <c r="L5727">
        <v>1180.1551752906109</v>
      </c>
      <c r="M5727">
        <v>1201541</v>
      </c>
      <c r="N5727">
        <v>25065.4</v>
      </c>
    </row>
    <row r="5728" spans="1:14" x14ac:dyDescent="0.25">
      <c r="A5728" t="s">
        <v>31</v>
      </c>
      <c r="B5728" t="s">
        <v>33</v>
      </c>
      <c r="G5728" t="s">
        <v>59</v>
      </c>
      <c r="H5728" t="s">
        <v>94</v>
      </c>
      <c r="I5728" s="7">
        <v>44613</v>
      </c>
      <c r="J5728" s="9">
        <f>VLOOKUP(I5728,'new content'!$A$1:$C$274,2,FALSE)</f>
        <v>0</v>
      </c>
      <c r="K5728" s="9">
        <f>VLOOKUP(I5728,'new content'!$A$1:$C$274,3,FALSE)</f>
        <v>59</v>
      </c>
      <c r="L5728">
        <v>1175.9781304477581</v>
      </c>
      <c r="M5728">
        <v>1128605</v>
      </c>
      <c r="N5728">
        <v>24172.880000000001</v>
      </c>
    </row>
    <row r="5729" spans="1:14" x14ac:dyDescent="0.25">
      <c r="A5729" t="s">
        <v>31</v>
      </c>
      <c r="B5729" t="s">
        <v>33</v>
      </c>
      <c r="G5729" t="s">
        <v>59</v>
      </c>
      <c r="H5729" t="s">
        <v>94</v>
      </c>
      <c r="I5729" s="7">
        <v>44614</v>
      </c>
      <c r="J5729" s="9">
        <f>VLOOKUP(I5729,'new content'!$A$1:$C$274,2,FALSE)</f>
        <v>0</v>
      </c>
      <c r="K5729" s="9">
        <f>VLOOKUP(I5729,'new content'!$A$1:$C$274,3,FALSE)</f>
        <v>59</v>
      </c>
      <c r="L5729">
        <v>1184.183226903516</v>
      </c>
      <c r="M5729">
        <v>1190593</v>
      </c>
      <c r="N5729">
        <v>24715.27</v>
      </c>
    </row>
    <row r="5730" spans="1:14" x14ac:dyDescent="0.25">
      <c r="A5730" t="s">
        <v>31</v>
      </c>
      <c r="B5730" t="s">
        <v>33</v>
      </c>
      <c r="G5730" t="s">
        <v>59</v>
      </c>
      <c r="H5730" t="s">
        <v>94</v>
      </c>
      <c r="I5730" s="7">
        <v>44615</v>
      </c>
      <c r="J5730" s="9">
        <f>VLOOKUP(I5730,'new content'!$A$1:$C$274,2,FALSE)</f>
        <v>0</v>
      </c>
      <c r="K5730" s="9">
        <f>VLOOKUP(I5730,'new content'!$A$1:$C$274,3,FALSE)</f>
        <v>59</v>
      </c>
      <c r="L5730">
        <v>1182.2367316304751</v>
      </c>
      <c r="M5730">
        <v>1148105</v>
      </c>
      <c r="N5730">
        <v>24762.87</v>
      </c>
    </row>
    <row r="5731" spans="1:14" x14ac:dyDescent="0.25">
      <c r="A5731" t="s">
        <v>31</v>
      </c>
      <c r="B5731" t="s">
        <v>33</v>
      </c>
      <c r="G5731" t="s">
        <v>59</v>
      </c>
      <c r="H5731" t="s">
        <v>94</v>
      </c>
      <c r="I5731" s="7">
        <v>44616</v>
      </c>
      <c r="J5731" s="9">
        <f>VLOOKUP(I5731,'new content'!$A$1:$C$274,2,FALSE)</f>
        <v>0</v>
      </c>
      <c r="K5731" s="9">
        <f>VLOOKUP(I5731,'new content'!$A$1:$C$274,3,FALSE)</f>
        <v>59</v>
      </c>
      <c r="L5731">
        <v>1199.6688777398331</v>
      </c>
      <c r="M5731">
        <v>1256456</v>
      </c>
      <c r="N5731">
        <v>24920.1</v>
      </c>
    </row>
    <row r="5732" spans="1:14" x14ac:dyDescent="0.25">
      <c r="A5732" t="s">
        <v>31</v>
      </c>
      <c r="B5732" t="s">
        <v>33</v>
      </c>
      <c r="G5732" t="s">
        <v>59</v>
      </c>
      <c r="H5732" t="s">
        <v>94</v>
      </c>
      <c r="I5732" s="7">
        <v>44617</v>
      </c>
      <c r="J5732" s="9">
        <f>VLOOKUP(I5732,'new content'!$A$1:$C$274,2,FALSE)</f>
        <v>1</v>
      </c>
      <c r="K5732" s="9">
        <f>VLOOKUP(I5732,'new content'!$A$1:$C$274,3,FALSE)</f>
        <v>60</v>
      </c>
      <c r="L5732">
        <v>1225.260048703457</v>
      </c>
      <c r="M5732">
        <v>1342768</v>
      </c>
      <c r="N5732">
        <v>25536.43</v>
      </c>
    </row>
    <row r="5733" spans="1:14" x14ac:dyDescent="0.25">
      <c r="A5733" t="s">
        <v>31</v>
      </c>
      <c r="B5733" t="s">
        <v>33</v>
      </c>
      <c r="G5733" t="s">
        <v>59</v>
      </c>
      <c r="H5733" t="s">
        <v>94</v>
      </c>
      <c r="I5733" s="7">
        <v>44618</v>
      </c>
      <c r="J5733" s="9">
        <f>VLOOKUP(I5733,'new content'!$A$1:$C$274,2,FALSE)</f>
        <v>1</v>
      </c>
      <c r="K5733" s="9">
        <f>VLOOKUP(I5733,'new content'!$A$1:$C$274,3,FALSE)</f>
        <v>61</v>
      </c>
      <c r="L5733">
        <v>1236.012649597076</v>
      </c>
      <c r="M5733">
        <v>1302742</v>
      </c>
      <c r="N5733">
        <v>25931.649999999998</v>
      </c>
    </row>
    <row r="5734" spans="1:14" x14ac:dyDescent="0.25">
      <c r="A5734" t="s">
        <v>31</v>
      </c>
      <c r="B5734" t="s">
        <v>33</v>
      </c>
      <c r="G5734" t="s">
        <v>59</v>
      </c>
      <c r="H5734" t="s">
        <v>94</v>
      </c>
      <c r="I5734" s="7">
        <v>44619</v>
      </c>
      <c r="J5734" s="9">
        <f>VLOOKUP(I5734,'new content'!$A$1:$C$274,2,FALSE)</f>
        <v>1</v>
      </c>
      <c r="K5734" s="9">
        <f>VLOOKUP(I5734,'new content'!$A$1:$C$274,3,FALSE)</f>
        <v>62</v>
      </c>
      <c r="L5734">
        <v>1232.9896532093931</v>
      </c>
      <c r="M5734">
        <v>1234472</v>
      </c>
      <c r="N5734">
        <v>24641.32</v>
      </c>
    </row>
    <row r="5735" spans="1:14" x14ac:dyDescent="0.25">
      <c r="A5735" t="s">
        <v>31</v>
      </c>
      <c r="B5735" t="s">
        <v>33</v>
      </c>
      <c r="G5735" t="s">
        <v>59</v>
      </c>
      <c r="H5735" t="s">
        <v>94</v>
      </c>
      <c r="I5735" s="7">
        <v>44620</v>
      </c>
      <c r="J5735" s="9">
        <f>VLOOKUP(I5735,'new content'!$A$1:$C$274,2,FALSE)</f>
        <v>0</v>
      </c>
      <c r="K5735" s="9">
        <f>VLOOKUP(I5735,'new content'!$A$1:$C$274,3,FALSE)</f>
        <v>62</v>
      </c>
      <c r="L5735">
        <v>1232.0792857775</v>
      </c>
      <c r="M5735">
        <v>1242358</v>
      </c>
      <c r="N5735">
        <v>24660.97</v>
      </c>
    </row>
    <row r="5736" spans="1:14" x14ac:dyDescent="0.25">
      <c r="A5736" t="s">
        <v>31</v>
      </c>
      <c r="B5736" t="s">
        <v>33</v>
      </c>
      <c r="G5736" t="s">
        <v>59</v>
      </c>
      <c r="H5736" t="s">
        <v>94</v>
      </c>
      <c r="I5736" s="7">
        <v>44621</v>
      </c>
      <c r="J5736" s="9">
        <f>VLOOKUP(I5736,'new content'!$A$1:$C$274,2,FALSE)</f>
        <v>0</v>
      </c>
      <c r="K5736" s="9">
        <f>VLOOKUP(I5736,'new content'!$A$1:$C$274,3,FALSE)</f>
        <v>62</v>
      </c>
      <c r="L5736">
        <v>1258.571513763017</v>
      </c>
      <c r="M5736">
        <v>1427815</v>
      </c>
      <c r="N5736">
        <v>25572.44</v>
      </c>
    </row>
    <row r="5737" spans="1:14" x14ac:dyDescent="0.25">
      <c r="A5737" t="s">
        <v>31</v>
      </c>
      <c r="B5737" t="s">
        <v>33</v>
      </c>
      <c r="G5737" t="s">
        <v>59</v>
      </c>
      <c r="H5737" t="s">
        <v>94</v>
      </c>
      <c r="I5737" s="7">
        <v>44622</v>
      </c>
      <c r="J5737" s="9">
        <f>VLOOKUP(I5737,'new content'!$A$1:$C$274,2,FALSE)</f>
        <v>0</v>
      </c>
      <c r="K5737" s="9">
        <f>VLOOKUP(I5737,'new content'!$A$1:$C$274,3,FALSE)</f>
        <v>62</v>
      </c>
      <c r="L5737">
        <v>1255.8184590671101</v>
      </c>
      <c r="M5737">
        <v>1281214</v>
      </c>
      <c r="N5737">
        <v>21640.98</v>
      </c>
    </row>
    <row r="5738" spans="1:14" x14ac:dyDescent="0.25">
      <c r="A5738" t="s">
        <v>31</v>
      </c>
      <c r="B5738" t="s">
        <v>33</v>
      </c>
      <c r="G5738" t="s">
        <v>59</v>
      </c>
      <c r="H5738" t="s">
        <v>94</v>
      </c>
      <c r="I5738" s="7">
        <v>44623</v>
      </c>
      <c r="J5738" s="9">
        <f>VLOOKUP(I5738,'new content'!$A$1:$C$274,2,FALSE)</f>
        <v>0</v>
      </c>
      <c r="K5738" s="9">
        <f>VLOOKUP(I5738,'new content'!$A$1:$C$274,3,FALSE)</f>
        <v>62</v>
      </c>
      <c r="L5738">
        <v>1249.0256912338041</v>
      </c>
      <c r="M5738">
        <v>1246604</v>
      </c>
      <c r="N5738">
        <v>21572.29</v>
      </c>
    </row>
    <row r="5739" spans="1:14" x14ac:dyDescent="0.25">
      <c r="A5739" t="s">
        <v>31</v>
      </c>
      <c r="B5739" t="s">
        <v>33</v>
      </c>
      <c r="G5739" t="s">
        <v>59</v>
      </c>
      <c r="H5739" t="s">
        <v>94</v>
      </c>
      <c r="I5739" s="7">
        <v>44624</v>
      </c>
      <c r="J5739" s="9">
        <f>VLOOKUP(I5739,'new content'!$A$1:$C$274,2,FALSE)</f>
        <v>1</v>
      </c>
      <c r="K5739" s="9">
        <f>VLOOKUP(I5739,'new content'!$A$1:$C$274,3,FALSE)</f>
        <v>63</v>
      </c>
      <c r="L5739">
        <v>1235.6956860123159</v>
      </c>
      <c r="M5739">
        <v>1190131</v>
      </c>
      <c r="N5739">
        <v>20988.91</v>
      </c>
    </row>
    <row r="5740" spans="1:14" x14ac:dyDescent="0.25">
      <c r="A5740" t="s">
        <v>31</v>
      </c>
      <c r="B5740" t="s">
        <v>33</v>
      </c>
      <c r="G5740" t="s">
        <v>59</v>
      </c>
      <c r="H5740" t="s">
        <v>94</v>
      </c>
      <c r="I5740" s="7">
        <v>44625</v>
      </c>
      <c r="J5740" s="9">
        <f>VLOOKUP(I5740,'new content'!$A$1:$C$274,2,FALSE)</f>
        <v>1</v>
      </c>
      <c r="K5740" s="9">
        <f>VLOOKUP(I5740,'new content'!$A$1:$C$274,3,FALSE)</f>
        <v>64</v>
      </c>
      <c r="L5740">
        <v>1219.523339842352</v>
      </c>
      <c r="M5740">
        <v>1148576</v>
      </c>
      <c r="N5740">
        <v>21973.439999999999</v>
      </c>
    </row>
    <row r="5741" spans="1:14" x14ac:dyDescent="0.25">
      <c r="A5741" t="s">
        <v>31</v>
      </c>
      <c r="B5741" t="s">
        <v>33</v>
      </c>
      <c r="G5741" t="s">
        <v>59</v>
      </c>
      <c r="H5741" t="s">
        <v>94</v>
      </c>
      <c r="I5741" s="7">
        <v>44626</v>
      </c>
      <c r="J5741" s="9">
        <f>VLOOKUP(I5741,'new content'!$A$1:$C$274,2,FALSE)</f>
        <v>1</v>
      </c>
      <c r="K5741" s="9">
        <f>VLOOKUP(I5741,'new content'!$A$1:$C$274,3,FALSE)</f>
        <v>65</v>
      </c>
      <c r="L5741">
        <v>1218.5619865929391</v>
      </c>
      <c r="M5741">
        <v>1215587</v>
      </c>
      <c r="N5741">
        <v>20290.11</v>
      </c>
    </row>
    <row r="5742" spans="1:14" x14ac:dyDescent="0.25">
      <c r="A5742" t="s">
        <v>31</v>
      </c>
      <c r="B5742" t="s">
        <v>33</v>
      </c>
      <c r="G5742" t="s">
        <v>59</v>
      </c>
      <c r="H5742" t="s">
        <v>94</v>
      </c>
      <c r="I5742" s="7">
        <v>44627</v>
      </c>
      <c r="J5742" s="9">
        <f>VLOOKUP(I5742,'new content'!$A$1:$C$274,2,FALSE)</f>
        <v>0</v>
      </c>
      <c r="K5742" s="9">
        <f>VLOOKUP(I5742,'new content'!$A$1:$C$274,3,FALSE)</f>
        <v>65</v>
      </c>
      <c r="L5742">
        <v>1226.567880029037</v>
      </c>
      <c r="M5742">
        <v>1270512</v>
      </c>
      <c r="N5742">
        <v>21534.03</v>
      </c>
    </row>
    <row r="5743" spans="1:14" x14ac:dyDescent="0.25">
      <c r="A5743" t="s">
        <v>31</v>
      </c>
      <c r="B5743" t="s">
        <v>33</v>
      </c>
      <c r="G5743" t="s">
        <v>59</v>
      </c>
      <c r="H5743" t="s">
        <v>94</v>
      </c>
      <c r="I5743" s="7">
        <v>44628</v>
      </c>
      <c r="J5743" s="9">
        <f>VLOOKUP(I5743,'new content'!$A$1:$C$274,2,FALSE)</f>
        <v>0</v>
      </c>
      <c r="K5743" s="9">
        <f>VLOOKUP(I5743,'new content'!$A$1:$C$274,3,FALSE)</f>
        <v>65</v>
      </c>
      <c r="L5743">
        <v>1220.5246905004681</v>
      </c>
      <c r="M5743">
        <v>1196581</v>
      </c>
      <c r="N5743">
        <v>20442.310000000001</v>
      </c>
    </row>
    <row r="5744" spans="1:14" x14ac:dyDescent="0.25">
      <c r="A5744" t="s">
        <v>31</v>
      </c>
      <c r="B5744" t="s">
        <v>33</v>
      </c>
      <c r="G5744" t="s">
        <v>59</v>
      </c>
      <c r="H5744" t="s">
        <v>94</v>
      </c>
      <c r="I5744" s="7">
        <v>44629</v>
      </c>
      <c r="J5744" s="9">
        <f>VLOOKUP(I5744,'new content'!$A$1:$C$274,2,FALSE)</f>
        <v>0</v>
      </c>
      <c r="K5744" s="9">
        <f>VLOOKUP(I5744,'new content'!$A$1:$C$274,3,FALSE)</f>
        <v>65</v>
      </c>
      <c r="L5744">
        <v>1204.2523023292331</v>
      </c>
      <c r="M5744">
        <v>1123716</v>
      </c>
      <c r="N5744">
        <v>20637.760000000002</v>
      </c>
    </row>
    <row r="5745" spans="1:14" x14ac:dyDescent="0.25">
      <c r="A5745" t="s">
        <v>31</v>
      </c>
      <c r="B5745" t="s">
        <v>33</v>
      </c>
      <c r="G5745" t="s">
        <v>59</v>
      </c>
      <c r="H5745" t="s">
        <v>94</v>
      </c>
      <c r="I5745" s="7">
        <v>44630</v>
      </c>
      <c r="J5745" s="9">
        <f>VLOOKUP(I5745,'new content'!$A$1:$C$274,2,FALSE)</f>
        <v>0</v>
      </c>
      <c r="K5745" s="9">
        <f>VLOOKUP(I5745,'new content'!$A$1:$C$274,3,FALSE)</f>
        <v>65</v>
      </c>
      <c r="L5745">
        <v>1148.424573196374</v>
      </c>
      <c r="M5745">
        <v>885261</v>
      </c>
      <c r="N5745">
        <v>17237.080000000002</v>
      </c>
    </row>
    <row r="5746" spans="1:14" x14ac:dyDescent="0.25">
      <c r="A5746" t="s">
        <v>31</v>
      </c>
      <c r="B5746" t="s">
        <v>33</v>
      </c>
      <c r="G5746" t="s">
        <v>59</v>
      </c>
      <c r="H5746" t="s">
        <v>94</v>
      </c>
      <c r="I5746" s="7">
        <v>44631</v>
      </c>
      <c r="J5746" s="9">
        <f>VLOOKUP(I5746,'new content'!$A$1:$C$274,2,FALSE)</f>
        <v>1</v>
      </c>
      <c r="K5746" s="9">
        <f>VLOOKUP(I5746,'new content'!$A$1:$C$274,3,FALSE)</f>
        <v>66</v>
      </c>
      <c r="L5746">
        <v>1117.6318820342631</v>
      </c>
      <c r="M5746">
        <v>948669</v>
      </c>
      <c r="N5746">
        <v>16423.379999999997</v>
      </c>
    </row>
    <row r="5747" spans="1:14" x14ac:dyDescent="0.25">
      <c r="A5747" t="s">
        <v>31</v>
      </c>
      <c r="B5747" t="s">
        <v>33</v>
      </c>
      <c r="G5747" t="s">
        <v>59</v>
      </c>
      <c r="H5747" t="s">
        <v>94</v>
      </c>
      <c r="I5747" s="7">
        <v>44632</v>
      </c>
      <c r="J5747" s="9">
        <f>VLOOKUP(I5747,'new content'!$A$1:$C$274,2,FALSE)</f>
        <v>1</v>
      </c>
      <c r="K5747" s="9">
        <f>VLOOKUP(I5747,'new content'!$A$1:$C$274,3,FALSE)</f>
        <v>67</v>
      </c>
      <c r="L5747">
        <v>1084.902956506191</v>
      </c>
      <c r="M5747">
        <v>904545</v>
      </c>
      <c r="N5747">
        <v>17155.14</v>
      </c>
    </row>
    <row r="5748" spans="1:14" x14ac:dyDescent="0.25">
      <c r="A5748" t="s">
        <v>31</v>
      </c>
      <c r="B5748" t="s">
        <v>33</v>
      </c>
      <c r="G5748" t="s">
        <v>59</v>
      </c>
      <c r="H5748" t="s">
        <v>94</v>
      </c>
      <c r="I5748" s="7">
        <v>44633</v>
      </c>
      <c r="J5748" s="9">
        <f>VLOOKUP(I5748,'new content'!$A$1:$C$274,2,FALSE)</f>
        <v>1</v>
      </c>
      <c r="K5748" s="9">
        <f>VLOOKUP(I5748,'new content'!$A$1:$C$274,3,FALSE)</f>
        <v>68</v>
      </c>
      <c r="L5748">
        <v>1063.183861732912</v>
      </c>
      <c r="M5748">
        <v>915641</v>
      </c>
      <c r="N5748">
        <v>17057.45</v>
      </c>
    </row>
    <row r="5749" spans="1:14" x14ac:dyDescent="0.25">
      <c r="A5749" t="s">
        <v>31</v>
      </c>
      <c r="B5749" t="s">
        <v>33</v>
      </c>
      <c r="G5749" t="s">
        <v>59</v>
      </c>
      <c r="H5749" t="s">
        <v>94</v>
      </c>
      <c r="I5749" s="7">
        <v>44634</v>
      </c>
      <c r="J5749" s="9">
        <f>VLOOKUP(I5749,'new content'!$A$1:$C$274,2,FALSE)</f>
        <v>0</v>
      </c>
      <c r="K5749" s="9">
        <f>VLOOKUP(I5749,'new content'!$A$1:$C$274,3,FALSE)</f>
        <v>68</v>
      </c>
      <c r="L5749">
        <v>1041.3263253107109</v>
      </c>
      <c r="M5749">
        <v>891248</v>
      </c>
      <c r="N5749">
        <v>17745.07</v>
      </c>
    </row>
    <row r="5750" spans="1:14" x14ac:dyDescent="0.25">
      <c r="A5750" t="s">
        <v>31</v>
      </c>
      <c r="B5750" t="s">
        <v>33</v>
      </c>
      <c r="G5750" t="s">
        <v>59</v>
      </c>
      <c r="H5750" t="s">
        <v>94</v>
      </c>
      <c r="I5750" s="7">
        <v>44635</v>
      </c>
      <c r="J5750" s="9">
        <f>VLOOKUP(I5750,'new content'!$A$1:$C$274,2,FALSE)</f>
        <v>0</v>
      </c>
      <c r="K5750" s="9">
        <f>VLOOKUP(I5750,'new content'!$A$1:$C$274,3,FALSE)</f>
        <v>68</v>
      </c>
      <c r="L5750">
        <v>989.9258902671877</v>
      </c>
      <c r="M5750">
        <v>753749</v>
      </c>
      <c r="N5750">
        <v>17243.32</v>
      </c>
    </row>
    <row r="5751" spans="1:14" x14ac:dyDescent="0.25">
      <c r="A5751" t="s">
        <v>31</v>
      </c>
      <c r="B5751" t="s">
        <v>33</v>
      </c>
      <c r="G5751" t="s">
        <v>59</v>
      </c>
      <c r="H5751" t="s">
        <v>94</v>
      </c>
      <c r="I5751" s="7">
        <v>44636</v>
      </c>
      <c r="J5751" s="9">
        <f>VLOOKUP(I5751,'new content'!$A$1:$C$274,2,FALSE)</f>
        <v>1</v>
      </c>
      <c r="K5751" s="9">
        <f>VLOOKUP(I5751,'new content'!$A$1:$C$274,3,FALSE)</f>
        <v>69</v>
      </c>
      <c r="L5751">
        <v>942.39147886666046</v>
      </c>
      <c r="M5751">
        <v>722788</v>
      </c>
      <c r="N5751">
        <v>16234.54</v>
      </c>
    </row>
    <row r="5752" spans="1:14" x14ac:dyDescent="0.25">
      <c r="A5752" t="s">
        <v>31</v>
      </c>
      <c r="B5752" t="s">
        <v>33</v>
      </c>
      <c r="G5752" t="s">
        <v>59</v>
      </c>
      <c r="H5752" t="s">
        <v>94</v>
      </c>
      <c r="I5752" s="7">
        <v>44637</v>
      </c>
      <c r="J5752" s="9">
        <f>VLOOKUP(I5752,'new content'!$A$1:$C$274,2,FALSE)</f>
        <v>0</v>
      </c>
      <c r="K5752" s="9">
        <f>VLOOKUP(I5752,'new content'!$A$1:$C$274,3,FALSE)</f>
        <v>69</v>
      </c>
      <c r="L5752">
        <v>849.72394447777003</v>
      </c>
      <c r="M5752">
        <v>538572</v>
      </c>
      <c r="N5752">
        <v>11524.720000000001</v>
      </c>
    </row>
    <row r="5753" spans="1:14" x14ac:dyDescent="0.25">
      <c r="A5753" t="s">
        <v>31</v>
      </c>
      <c r="B5753" t="s">
        <v>33</v>
      </c>
      <c r="G5753" t="s">
        <v>59</v>
      </c>
      <c r="H5753" t="s">
        <v>94</v>
      </c>
      <c r="I5753" s="7">
        <v>44638</v>
      </c>
      <c r="J5753" s="9">
        <f>VLOOKUP(I5753,'new content'!$A$1:$C$274,2,FALSE)</f>
        <v>0</v>
      </c>
      <c r="K5753" s="9">
        <f>VLOOKUP(I5753,'new content'!$A$1:$C$274,3,FALSE)</f>
        <v>69</v>
      </c>
      <c r="L5753">
        <v>774.28572667451442</v>
      </c>
      <c r="M5753">
        <v>526891</v>
      </c>
      <c r="N5753">
        <v>12182.73</v>
      </c>
    </row>
    <row r="5754" spans="1:14" x14ac:dyDescent="0.25">
      <c r="A5754" t="s">
        <v>31</v>
      </c>
      <c r="B5754" t="s">
        <v>33</v>
      </c>
      <c r="G5754" t="s">
        <v>59</v>
      </c>
      <c r="H5754" t="s">
        <v>94</v>
      </c>
      <c r="I5754" s="7">
        <v>44639</v>
      </c>
      <c r="J5754" s="9">
        <f>VLOOKUP(I5754,'new content'!$A$1:$C$274,2,FALSE)</f>
        <v>1</v>
      </c>
      <c r="K5754" s="9">
        <f>VLOOKUP(I5754,'new content'!$A$1:$C$274,3,FALSE)</f>
        <v>70</v>
      </c>
      <c r="L5754">
        <v>719.92204847323546</v>
      </c>
      <c r="M5754">
        <v>531705</v>
      </c>
      <c r="N5754">
        <v>11841.66</v>
      </c>
    </row>
    <row r="5755" spans="1:14" x14ac:dyDescent="0.25">
      <c r="A5755" t="s">
        <v>31</v>
      </c>
      <c r="B5755" t="s">
        <v>33</v>
      </c>
      <c r="G5755" t="s">
        <v>59</v>
      </c>
      <c r="H5755" t="s">
        <v>94</v>
      </c>
      <c r="I5755" s="7">
        <v>44640</v>
      </c>
      <c r="J5755" s="9">
        <f>VLOOKUP(I5755,'new content'!$A$1:$C$274,2,FALSE)</f>
        <v>1</v>
      </c>
      <c r="K5755" s="9">
        <f>VLOOKUP(I5755,'new content'!$A$1:$C$274,3,FALSE)</f>
        <v>71</v>
      </c>
      <c r="L5755">
        <v>698.3253323308262</v>
      </c>
      <c r="M5755">
        <v>580091</v>
      </c>
      <c r="N5755">
        <v>11805.31</v>
      </c>
    </row>
    <row r="5756" spans="1:14" x14ac:dyDescent="0.25">
      <c r="A5756" t="s">
        <v>31</v>
      </c>
      <c r="B5756" t="s">
        <v>33</v>
      </c>
      <c r="G5756" t="s">
        <v>59</v>
      </c>
      <c r="H5756" t="s">
        <v>94</v>
      </c>
      <c r="I5756" s="7">
        <v>44641</v>
      </c>
      <c r="J5756" s="9">
        <f>VLOOKUP(I5756,'new content'!$A$1:$C$274,2,FALSE)</f>
        <v>0</v>
      </c>
      <c r="K5756" s="9">
        <f>VLOOKUP(I5756,'new content'!$A$1:$C$274,3,FALSE)</f>
        <v>71</v>
      </c>
      <c r="L5756">
        <v>598.13405914818634</v>
      </c>
      <c r="M5756">
        <v>359839</v>
      </c>
      <c r="N5756">
        <v>6686.24</v>
      </c>
    </row>
    <row r="5757" spans="1:14" x14ac:dyDescent="0.25">
      <c r="A5757" t="s">
        <v>31</v>
      </c>
      <c r="B5757" t="s">
        <v>33</v>
      </c>
      <c r="G5757" t="s">
        <v>59</v>
      </c>
      <c r="H5757" t="s">
        <v>94</v>
      </c>
      <c r="I5757" s="7">
        <v>44642</v>
      </c>
      <c r="J5757" s="9">
        <f>VLOOKUP(I5757,'new content'!$A$1:$C$274,2,FALSE)</f>
        <v>0</v>
      </c>
      <c r="K5757" s="9">
        <f>VLOOKUP(I5757,'new content'!$A$1:$C$274,3,FALSE)</f>
        <v>71</v>
      </c>
      <c r="L5757">
        <v>523.37167545521686</v>
      </c>
      <c r="M5757">
        <v>356858</v>
      </c>
      <c r="N5757">
        <v>6453.42</v>
      </c>
    </row>
    <row r="5758" spans="1:14" x14ac:dyDescent="0.25">
      <c r="A5758" t="s">
        <v>31</v>
      </c>
      <c r="B5758" t="s">
        <v>33</v>
      </c>
      <c r="G5758" t="s">
        <v>59</v>
      </c>
      <c r="H5758" t="s">
        <v>94</v>
      </c>
      <c r="I5758" s="7">
        <v>44643</v>
      </c>
      <c r="J5758" s="9">
        <f>VLOOKUP(I5758,'new content'!$A$1:$C$274,2,FALSE)</f>
        <v>1</v>
      </c>
      <c r="K5758" s="9">
        <f>VLOOKUP(I5758,'new content'!$A$1:$C$274,3,FALSE)</f>
        <v>72</v>
      </c>
      <c r="L5758">
        <v>463.96850692560861</v>
      </c>
      <c r="M5758">
        <v>342778</v>
      </c>
      <c r="N5758">
        <v>6512.34</v>
      </c>
    </row>
    <row r="5759" spans="1:14" x14ac:dyDescent="0.25">
      <c r="A5759" t="s">
        <v>31</v>
      </c>
      <c r="B5759" t="s">
        <v>33</v>
      </c>
      <c r="G5759" t="s">
        <v>59</v>
      </c>
      <c r="H5759" t="s">
        <v>94</v>
      </c>
      <c r="I5759" s="7">
        <v>44644</v>
      </c>
      <c r="J5759" s="9">
        <f>VLOOKUP(I5759,'new content'!$A$1:$C$274,2,FALSE)</f>
        <v>1</v>
      </c>
      <c r="K5759" s="9">
        <f>VLOOKUP(I5759,'new content'!$A$1:$C$274,3,FALSE)</f>
        <v>73</v>
      </c>
      <c r="L5759">
        <v>413.97919631185761</v>
      </c>
      <c r="M5759">
        <v>323916</v>
      </c>
      <c r="N5759">
        <v>6597.1200000000008</v>
      </c>
    </row>
    <row r="5760" spans="1:14" x14ac:dyDescent="0.25">
      <c r="A5760" t="s">
        <v>31</v>
      </c>
      <c r="B5760" t="s">
        <v>33</v>
      </c>
      <c r="G5760" t="s">
        <v>59</v>
      </c>
      <c r="H5760" t="s">
        <v>94</v>
      </c>
      <c r="I5760" s="7">
        <v>44645</v>
      </c>
      <c r="J5760" s="9">
        <f>VLOOKUP(I5760,'new content'!$A$1:$C$274,2,FALSE)</f>
        <v>1</v>
      </c>
      <c r="K5760" s="9">
        <f>VLOOKUP(I5760,'new content'!$A$1:$C$274,3,FALSE)</f>
        <v>74</v>
      </c>
      <c r="L5760">
        <v>385.15463447869541</v>
      </c>
      <c r="M5760">
        <v>338970</v>
      </c>
      <c r="N5760">
        <v>6689</v>
      </c>
    </row>
    <row r="5761" spans="1:14" x14ac:dyDescent="0.25">
      <c r="A5761" t="s">
        <v>31</v>
      </c>
      <c r="B5761" t="s">
        <v>33</v>
      </c>
      <c r="G5761" t="s">
        <v>59</v>
      </c>
      <c r="H5761" t="s">
        <v>94</v>
      </c>
      <c r="I5761" s="7">
        <v>44646</v>
      </c>
      <c r="J5761" s="9">
        <f>VLOOKUP(I5761,'new content'!$A$1:$C$274,2,FALSE)</f>
        <v>1</v>
      </c>
      <c r="K5761" s="9">
        <f>VLOOKUP(I5761,'new content'!$A$1:$C$274,3,FALSE)</f>
        <v>75</v>
      </c>
      <c r="L5761">
        <v>395.53015951111502</v>
      </c>
      <c r="M5761">
        <v>411714</v>
      </c>
      <c r="N5761">
        <v>7014.01</v>
      </c>
    </row>
    <row r="5762" spans="1:14" x14ac:dyDescent="0.25">
      <c r="A5762" t="s">
        <v>31</v>
      </c>
      <c r="B5762" t="s">
        <v>33</v>
      </c>
      <c r="G5762" t="s">
        <v>59</v>
      </c>
      <c r="H5762" t="s">
        <v>94</v>
      </c>
      <c r="I5762" s="7">
        <v>44647</v>
      </c>
      <c r="J5762" s="9">
        <f>VLOOKUP(I5762,'new content'!$A$1:$C$274,2,FALSE)</f>
        <v>1</v>
      </c>
      <c r="K5762" s="9">
        <f>VLOOKUP(I5762,'new content'!$A$1:$C$274,3,FALSE)</f>
        <v>76</v>
      </c>
      <c r="L5762">
        <v>393.58475188126619</v>
      </c>
      <c r="M5762">
        <v>389821</v>
      </c>
      <c r="N5762">
        <v>6439.22</v>
      </c>
    </row>
    <row r="5763" spans="1:14" x14ac:dyDescent="0.25">
      <c r="A5763" t="s">
        <v>31</v>
      </c>
      <c r="B5763" t="s">
        <v>33</v>
      </c>
      <c r="G5763" t="s">
        <v>59</v>
      </c>
      <c r="H5763" t="s">
        <v>94</v>
      </c>
      <c r="I5763" s="7">
        <v>44648</v>
      </c>
      <c r="J5763" s="9">
        <f>VLOOKUP(I5763,'new content'!$A$1:$C$274,2,FALSE)</f>
        <v>0</v>
      </c>
      <c r="K5763" s="9">
        <f>VLOOKUP(I5763,'new content'!$A$1:$C$274,3,FALSE)</f>
        <v>76</v>
      </c>
      <c r="L5763">
        <v>411.05689065711931</v>
      </c>
      <c r="M5763">
        <v>435428</v>
      </c>
      <c r="N5763">
        <v>6423.92</v>
      </c>
    </row>
    <row r="5764" spans="1:14" x14ac:dyDescent="0.25">
      <c r="A5764" t="s">
        <v>31</v>
      </c>
      <c r="B5764" t="s">
        <v>33</v>
      </c>
      <c r="G5764" t="s">
        <v>59</v>
      </c>
      <c r="H5764" t="s">
        <v>94</v>
      </c>
      <c r="I5764" s="7">
        <v>44649</v>
      </c>
      <c r="J5764" s="9">
        <f>VLOOKUP(I5764,'new content'!$A$1:$C$274,2,FALSE)</f>
        <v>0</v>
      </c>
      <c r="K5764" s="9">
        <f>VLOOKUP(I5764,'new content'!$A$1:$C$274,3,FALSE)</f>
        <v>76</v>
      </c>
      <c r="L5764">
        <v>399.43193539225211</v>
      </c>
      <c r="M5764">
        <v>378184</v>
      </c>
      <c r="N5764">
        <v>6666.94</v>
      </c>
    </row>
    <row r="5765" spans="1:14" x14ac:dyDescent="0.25">
      <c r="A5765" t="s">
        <v>31</v>
      </c>
      <c r="B5765" t="s">
        <v>33</v>
      </c>
      <c r="G5765" t="s">
        <v>59</v>
      </c>
      <c r="H5765" t="s">
        <v>94</v>
      </c>
      <c r="I5765" s="7">
        <v>44650</v>
      </c>
      <c r="J5765" s="9">
        <f>VLOOKUP(I5765,'new content'!$A$1:$C$274,2,FALSE)</f>
        <v>1</v>
      </c>
      <c r="K5765" s="9">
        <f>VLOOKUP(I5765,'new content'!$A$1:$C$274,3,FALSE)</f>
        <v>77</v>
      </c>
      <c r="L5765">
        <v>400.50172010059867</v>
      </c>
      <c r="M5765">
        <v>400217</v>
      </c>
      <c r="N5765">
        <v>6590.21</v>
      </c>
    </row>
    <row r="5766" spans="1:14" x14ac:dyDescent="0.25">
      <c r="A5766" t="s">
        <v>31</v>
      </c>
      <c r="B5766" t="s">
        <v>33</v>
      </c>
      <c r="G5766" t="s">
        <v>59</v>
      </c>
      <c r="H5766" t="s">
        <v>94</v>
      </c>
      <c r="I5766" s="7">
        <v>44651</v>
      </c>
      <c r="J5766" s="9">
        <f>VLOOKUP(I5766,'new content'!$A$1:$C$274,2,FALSE)</f>
        <v>0</v>
      </c>
      <c r="K5766" s="9">
        <f>VLOOKUP(I5766,'new content'!$A$1:$C$274,3,FALSE)</f>
        <v>77</v>
      </c>
      <c r="L5766">
        <v>383.6713218787545</v>
      </c>
      <c r="M5766">
        <v>358357</v>
      </c>
      <c r="N5766">
        <v>6207.0199999999995</v>
      </c>
    </row>
    <row r="5767" spans="1:14" x14ac:dyDescent="0.25">
      <c r="A5767" t="s">
        <v>31</v>
      </c>
      <c r="B5767" t="s">
        <v>34</v>
      </c>
      <c r="G5767" t="s">
        <v>60</v>
      </c>
      <c r="H5767" t="s">
        <v>94</v>
      </c>
      <c r="I5767" s="7">
        <v>44378</v>
      </c>
      <c r="J5767" s="9">
        <f>VLOOKUP(I5767,'new content'!$A$1:$C$274,2,FALSE)</f>
        <v>0</v>
      </c>
      <c r="K5767" s="9">
        <f>VLOOKUP(I5767,'new content'!$A$1:$C$274,3,FALSE)</f>
        <v>0</v>
      </c>
      <c r="L5767">
        <v>0</v>
      </c>
    </row>
    <row r="5768" spans="1:14" x14ac:dyDescent="0.25">
      <c r="A5768" t="s">
        <v>31</v>
      </c>
      <c r="B5768" t="s">
        <v>34</v>
      </c>
      <c r="G5768" t="s">
        <v>60</v>
      </c>
      <c r="H5768" t="s">
        <v>94</v>
      </c>
      <c r="I5768" s="7">
        <v>44379</v>
      </c>
      <c r="J5768" s="9">
        <f>VLOOKUP(I5768,'new content'!$A$1:$C$274,2,FALSE)</f>
        <v>0</v>
      </c>
      <c r="K5768" s="9">
        <f>VLOOKUP(I5768,'new content'!$A$1:$C$274,3,FALSE)</f>
        <v>0</v>
      </c>
      <c r="L5768">
        <v>0</v>
      </c>
    </row>
    <row r="5769" spans="1:14" x14ac:dyDescent="0.25">
      <c r="A5769" t="s">
        <v>31</v>
      </c>
      <c r="B5769" t="s">
        <v>34</v>
      </c>
      <c r="G5769" t="s">
        <v>60</v>
      </c>
      <c r="H5769" t="s">
        <v>94</v>
      </c>
      <c r="I5769" s="7">
        <v>44380</v>
      </c>
      <c r="J5769" s="9">
        <f>VLOOKUP(I5769,'new content'!$A$1:$C$274,2,FALSE)</f>
        <v>0</v>
      </c>
      <c r="K5769" s="9">
        <f>VLOOKUP(I5769,'new content'!$A$1:$C$274,3,FALSE)</f>
        <v>0</v>
      </c>
      <c r="L5769">
        <v>0</v>
      </c>
    </row>
    <row r="5770" spans="1:14" x14ac:dyDescent="0.25">
      <c r="A5770" t="s">
        <v>31</v>
      </c>
      <c r="B5770" t="s">
        <v>34</v>
      </c>
      <c r="G5770" t="s">
        <v>60</v>
      </c>
      <c r="H5770" t="s">
        <v>94</v>
      </c>
      <c r="I5770" s="7">
        <v>44381</v>
      </c>
      <c r="J5770" s="9">
        <f>VLOOKUP(I5770,'new content'!$A$1:$C$274,2,FALSE)</f>
        <v>0</v>
      </c>
      <c r="K5770" s="9">
        <f>VLOOKUP(I5770,'new content'!$A$1:$C$274,3,FALSE)</f>
        <v>0</v>
      </c>
      <c r="L5770">
        <v>0</v>
      </c>
    </row>
    <row r="5771" spans="1:14" x14ac:dyDescent="0.25">
      <c r="A5771" t="s">
        <v>31</v>
      </c>
      <c r="B5771" t="s">
        <v>34</v>
      </c>
      <c r="G5771" t="s">
        <v>60</v>
      </c>
      <c r="H5771" t="s">
        <v>94</v>
      </c>
      <c r="I5771" s="7">
        <v>44382</v>
      </c>
      <c r="J5771" s="9">
        <f>VLOOKUP(I5771,'new content'!$A$1:$C$274,2,FALSE)</f>
        <v>0</v>
      </c>
      <c r="K5771" s="9">
        <f>VLOOKUP(I5771,'new content'!$A$1:$C$274,3,FALSE)</f>
        <v>0</v>
      </c>
      <c r="L5771">
        <v>0</v>
      </c>
    </row>
    <row r="5772" spans="1:14" x14ac:dyDescent="0.25">
      <c r="A5772" t="s">
        <v>31</v>
      </c>
      <c r="B5772" t="s">
        <v>34</v>
      </c>
      <c r="G5772" t="s">
        <v>60</v>
      </c>
      <c r="H5772" t="s">
        <v>94</v>
      </c>
      <c r="I5772" s="7">
        <v>44383</v>
      </c>
      <c r="J5772" s="9">
        <f>VLOOKUP(I5772,'new content'!$A$1:$C$274,2,FALSE)</f>
        <v>0</v>
      </c>
      <c r="K5772" s="9">
        <f>VLOOKUP(I5772,'new content'!$A$1:$C$274,3,FALSE)</f>
        <v>0</v>
      </c>
      <c r="L5772">
        <v>0</v>
      </c>
    </row>
    <row r="5773" spans="1:14" x14ac:dyDescent="0.25">
      <c r="A5773" t="s">
        <v>31</v>
      </c>
      <c r="B5773" t="s">
        <v>34</v>
      </c>
      <c r="G5773" t="s">
        <v>60</v>
      </c>
      <c r="H5773" t="s">
        <v>94</v>
      </c>
      <c r="I5773" s="7">
        <v>44384</v>
      </c>
      <c r="J5773" s="9">
        <f>VLOOKUP(I5773,'new content'!$A$1:$C$274,2,FALSE)</f>
        <v>1</v>
      </c>
      <c r="K5773" s="9">
        <f>VLOOKUP(I5773,'new content'!$A$1:$C$274,3,FALSE)</f>
        <v>1</v>
      </c>
      <c r="L5773">
        <v>0</v>
      </c>
    </row>
    <row r="5774" spans="1:14" x14ac:dyDescent="0.25">
      <c r="A5774" t="s">
        <v>31</v>
      </c>
      <c r="B5774" t="s">
        <v>34</v>
      </c>
      <c r="G5774" t="s">
        <v>60</v>
      </c>
      <c r="H5774" t="s">
        <v>94</v>
      </c>
      <c r="I5774" s="7">
        <v>44385</v>
      </c>
      <c r="J5774" s="9">
        <f>VLOOKUP(I5774,'new content'!$A$1:$C$274,2,FALSE)</f>
        <v>0</v>
      </c>
      <c r="K5774" s="9">
        <f>VLOOKUP(I5774,'new content'!$A$1:$C$274,3,FALSE)</f>
        <v>1</v>
      </c>
      <c r="L5774">
        <v>0</v>
      </c>
    </row>
    <row r="5775" spans="1:14" x14ac:dyDescent="0.25">
      <c r="A5775" t="s">
        <v>31</v>
      </c>
      <c r="B5775" t="s">
        <v>34</v>
      </c>
      <c r="G5775" t="s">
        <v>60</v>
      </c>
      <c r="H5775" t="s">
        <v>94</v>
      </c>
      <c r="I5775" s="7">
        <v>44386</v>
      </c>
      <c r="J5775" s="9">
        <f>VLOOKUP(I5775,'new content'!$A$1:$C$274,2,FALSE)</f>
        <v>0</v>
      </c>
      <c r="K5775" s="9">
        <f>VLOOKUP(I5775,'new content'!$A$1:$C$274,3,FALSE)</f>
        <v>1</v>
      </c>
      <c r="L5775">
        <v>0</v>
      </c>
    </row>
    <row r="5776" spans="1:14" x14ac:dyDescent="0.25">
      <c r="A5776" t="s">
        <v>31</v>
      </c>
      <c r="B5776" t="s">
        <v>34</v>
      </c>
      <c r="G5776" t="s">
        <v>60</v>
      </c>
      <c r="H5776" t="s">
        <v>94</v>
      </c>
      <c r="I5776" s="7">
        <v>44387</v>
      </c>
      <c r="J5776" s="9">
        <f>VLOOKUP(I5776,'new content'!$A$1:$C$274,2,FALSE)</f>
        <v>0</v>
      </c>
      <c r="K5776" s="9">
        <f>VLOOKUP(I5776,'new content'!$A$1:$C$274,3,FALSE)</f>
        <v>1</v>
      </c>
      <c r="L5776">
        <v>0</v>
      </c>
    </row>
    <row r="5777" spans="1:12" x14ac:dyDescent="0.25">
      <c r="A5777" t="s">
        <v>31</v>
      </c>
      <c r="B5777" t="s">
        <v>34</v>
      </c>
      <c r="G5777" t="s">
        <v>60</v>
      </c>
      <c r="H5777" t="s">
        <v>94</v>
      </c>
      <c r="I5777" s="7">
        <v>44388</v>
      </c>
      <c r="J5777" s="9">
        <f>VLOOKUP(I5777,'new content'!$A$1:$C$274,2,FALSE)</f>
        <v>0</v>
      </c>
      <c r="K5777" s="9">
        <f>VLOOKUP(I5777,'new content'!$A$1:$C$274,3,FALSE)</f>
        <v>1</v>
      </c>
      <c r="L5777">
        <v>0</v>
      </c>
    </row>
    <row r="5778" spans="1:12" x14ac:dyDescent="0.25">
      <c r="A5778" t="s">
        <v>31</v>
      </c>
      <c r="B5778" t="s">
        <v>34</v>
      </c>
      <c r="G5778" t="s">
        <v>60</v>
      </c>
      <c r="H5778" t="s">
        <v>94</v>
      </c>
      <c r="I5778" s="7">
        <v>44389</v>
      </c>
      <c r="J5778" s="9">
        <f>VLOOKUP(I5778,'new content'!$A$1:$C$274,2,FALSE)</f>
        <v>0</v>
      </c>
      <c r="K5778" s="9">
        <f>VLOOKUP(I5778,'new content'!$A$1:$C$274,3,FALSE)</f>
        <v>1</v>
      </c>
      <c r="L5778">
        <v>0</v>
      </c>
    </row>
    <row r="5779" spans="1:12" x14ac:dyDescent="0.25">
      <c r="A5779" t="s">
        <v>31</v>
      </c>
      <c r="B5779" t="s">
        <v>34</v>
      </c>
      <c r="G5779" t="s">
        <v>60</v>
      </c>
      <c r="H5779" t="s">
        <v>94</v>
      </c>
      <c r="I5779" s="7">
        <v>44390</v>
      </c>
      <c r="J5779" s="9">
        <f>VLOOKUP(I5779,'new content'!$A$1:$C$274,2,FALSE)</f>
        <v>0</v>
      </c>
      <c r="K5779" s="9">
        <f>VLOOKUP(I5779,'new content'!$A$1:$C$274,3,FALSE)</f>
        <v>1</v>
      </c>
      <c r="L5779">
        <v>0</v>
      </c>
    </row>
    <row r="5780" spans="1:12" x14ac:dyDescent="0.25">
      <c r="A5780" t="s">
        <v>31</v>
      </c>
      <c r="B5780" t="s">
        <v>34</v>
      </c>
      <c r="G5780" t="s">
        <v>60</v>
      </c>
      <c r="H5780" t="s">
        <v>94</v>
      </c>
      <c r="I5780" s="7">
        <v>44391</v>
      </c>
      <c r="J5780" s="9">
        <f>VLOOKUP(I5780,'new content'!$A$1:$C$274,2,FALSE)</f>
        <v>0</v>
      </c>
      <c r="K5780" s="9">
        <f>VLOOKUP(I5780,'new content'!$A$1:$C$274,3,FALSE)</f>
        <v>1</v>
      </c>
      <c r="L5780">
        <v>0</v>
      </c>
    </row>
    <row r="5781" spans="1:12" x14ac:dyDescent="0.25">
      <c r="A5781" t="s">
        <v>31</v>
      </c>
      <c r="B5781" t="s">
        <v>34</v>
      </c>
      <c r="G5781" t="s">
        <v>60</v>
      </c>
      <c r="H5781" t="s">
        <v>94</v>
      </c>
      <c r="I5781" s="7">
        <v>44392</v>
      </c>
      <c r="J5781" s="9">
        <f>VLOOKUP(I5781,'new content'!$A$1:$C$274,2,FALSE)</f>
        <v>1</v>
      </c>
      <c r="K5781" s="9">
        <f>VLOOKUP(I5781,'new content'!$A$1:$C$274,3,FALSE)</f>
        <v>2</v>
      </c>
      <c r="L5781">
        <v>0</v>
      </c>
    </row>
    <row r="5782" spans="1:12" x14ac:dyDescent="0.25">
      <c r="A5782" t="s">
        <v>31</v>
      </c>
      <c r="B5782" t="s">
        <v>34</v>
      </c>
      <c r="G5782" t="s">
        <v>60</v>
      </c>
      <c r="H5782" t="s">
        <v>94</v>
      </c>
      <c r="I5782" s="7">
        <v>44393</v>
      </c>
      <c r="J5782" s="9">
        <f>VLOOKUP(I5782,'new content'!$A$1:$C$274,2,FALSE)</f>
        <v>0</v>
      </c>
      <c r="K5782" s="9">
        <f>VLOOKUP(I5782,'new content'!$A$1:$C$274,3,FALSE)</f>
        <v>2</v>
      </c>
      <c r="L5782">
        <v>0</v>
      </c>
    </row>
    <row r="5783" spans="1:12" x14ac:dyDescent="0.25">
      <c r="A5783" t="s">
        <v>31</v>
      </c>
      <c r="B5783" t="s">
        <v>34</v>
      </c>
      <c r="G5783" t="s">
        <v>60</v>
      </c>
      <c r="H5783" t="s">
        <v>94</v>
      </c>
      <c r="I5783" s="7">
        <v>44394</v>
      </c>
      <c r="J5783" s="9">
        <f>VLOOKUP(I5783,'new content'!$A$1:$C$274,2,FALSE)</f>
        <v>0</v>
      </c>
      <c r="K5783" s="9">
        <f>VLOOKUP(I5783,'new content'!$A$1:$C$274,3,FALSE)</f>
        <v>2</v>
      </c>
      <c r="L5783">
        <v>0</v>
      </c>
    </row>
    <row r="5784" spans="1:12" x14ac:dyDescent="0.25">
      <c r="A5784" t="s">
        <v>31</v>
      </c>
      <c r="B5784" t="s">
        <v>34</v>
      </c>
      <c r="G5784" t="s">
        <v>60</v>
      </c>
      <c r="H5784" t="s">
        <v>94</v>
      </c>
      <c r="I5784" s="7">
        <v>44395</v>
      </c>
      <c r="J5784" s="9">
        <f>VLOOKUP(I5784,'new content'!$A$1:$C$274,2,FALSE)</f>
        <v>0</v>
      </c>
      <c r="K5784" s="9">
        <f>VLOOKUP(I5784,'new content'!$A$1:$C$274,3,FALSE)</f>
        <v>2</v>
      </c>
      <c r="L5784">
        <v>0</v>
      </c>
    </row>
    <row r="5785" spans="1:12" x14ac:dyDescent="0.25">
      <c r="A5785" t="s">
        <v>31</v>
      </c>
      <c r="B5785" t="s">
        <v>34</v>
      </c>
      <c r="G5785" t="s">
        <v>60</v>
      </c>
      <c r="H5785" t="s">
        <v>94</v>
      </c>
      <c r="I5785" s="7">
        <v>44396</v>
      </c>
      <c r="J5785" s="9">
        <f>VLOOKUP(I5785,'new content'!$A$1:$C$274,2,FALSE)</f>
        <v>0</v>
      </c>
      <c r="K5785" s="9">
        <f>VLOOKUP(I5785,'new content'!$A$1:$C$274,3,FALSE)</f>
        <v>2</v>
      </c>
      <c r="L5785">
        <v>0</v>
      </c>
    </row>
    <row r="5786" spans="1:12" x14ac:dyDescent="0.25">
      <c r="A5786" t="s">
        <v>31</v>
      </c>
      <c r="B5786" t="s">
        <v>34</v>
      </c>
      <c r="G5786" t="s">
        <v>60</v>
      </c>
      <c r="H5786" t="s">
        <v>94</v>
      </c>
      <c r="I5786" s="7">
        <v>44397</v>
      </c>
      <c r="J5786" s="9">
        <f>VLOOKUP(I5786,'new content'!$A$1:$C$274,2,FALSE)</f>
        <v>0</v>
      </c>
      <c r="K5786" s="9">
        <f>VLOOKUP(I5786,'new content'!$A$1:$C$274,3,FALSE)</f>
        <v>2</v>
      </c>
      <c r="L5786">
        <v>0</v>
      </c>
    </row>
    <row r="5787" spans="1:12" x14ac:dyDescent="0.25">
      <c r="A5787" t="s">
        <v>31</v>
      </c>
      <c r="B5787" t="s">
        <v>34</v>
      </c>
      <c r="G5787" t="s">
        <v>60</v>
      </c>
      <c r="H5787" t="s">
        <v>94</v>
      </c>
      <c r="I5787" s="7">
        <v>44398</v>
      </c>
      <c r="J5787" s="9">
        <f>VLOOKUP(I5787,'new content'!$A$1:$C$274,2,FALSE)</f>
        <v>1</v>
      </c>
      <c r="K5787" s="9">
        <f>VLOOKUP(I5787,'new content'!$A$1:$C$274,3,FALSE)</f>
        <v>3</v>
      </c>
      <c r="L5787">
        <v>0</v>
      </c>
    </row>
    <row r="5788" spans="1:12" x14ac:dyDescent="0.25">
      <c r="A5788" t="s">
        <v>31</v>
      </c>
      <c r="B5788" t="s">
        <v>34</v>
      </c>
      <c r="G5788" t="s">
        <v>60</v>
      </c>
      <c r="H5788" t="s">
        <v>94</v>
      </c>
      <c r="I5788" s="7">
        <v>44399</v>
      </c>
      <c r="J5788" s="9">
        <f>VLOOKUP(I5788,'new content'!$A$1:$C$274,2,FALSE)</f>
        <v>0</v>
      </c>
      <c r="K5788" s="9">
        <f>VLOOKUP(I5788,'new content'!$A$1:$C$274,3,FALSE)</f>
        <v>3</v>
      </c>
      <c r="L5788">
        <v>0</v>
      </c>
    </row>
    <row r="5789" spans="1:12" x14ac:dyDescent="0.25">
      <c r="A5789" t="s">
        <v>31</v>
      </c>
      <c r="B5789" t="s">
        <v>34</v>
      </c>
      <c r="G5789" t="s">
        <v>60</v>
      </c>
      <c r="H5789" t="s">
        <v>94</v>
      </c>
      <c r="I5789" s="7">
        <v>44400</v>
      </c>
      <c r="J5789" s="9">
        <f>VLOOKUP(I5789,'new content'!$A$1:$C$274,2,FALSE)</f>
        <v>0</v>
      </c>
      <c r="K5789" s="9">
        <f>VLOOKUP(I5789,'new content'!$A$1:$C$274,3,FALSE)</f>
        <v>3</v>
      </c>
      <c r="L5789">
        <v>0</v>
      </c>
    </row>
    <row r="5790" spans="1:12" x14ac:dyDescent="0.25">
      <c r="A5790" t="s">
        <v>31</v>
      </c>
      <c r="B5790" t="s">
        <v>34</v>
      </c>
      <c r="G5790" t="s">
        <v>60</v>
      </c>
      <c r="H5790" t="s">
        <v>94</v>
      </c>
      <c r="I5790" s="7">
        <v>44401</v>
      </c>
      <c r="J5790" s="9">
        <f>VLOOKUP(I5790,'new content'!$A$1:$C$274,2,FALSE)</f>
        <v>1</v>
      </c>
      <c r="K5790" s="9">
        <f>VLOOKUP(I5790,'new content'!$A$1:$C$274,3,FALSE)</f>
        <v>4</v>
      </c>
      <c r="L5790">
        <v>5.5380000000000376</v>
      </c>
    </row>
    <row r="5791" spans="1:12" x14ac:dyDescent="0.25">
      <c r="A5791" t="s">
        <v>31</v>
      </c>
      <c r="B5791" t="s">
        <v>34</v>
      </c>
      <c r="G5791" t="s">
        <v>60</v>
      </c>
      <c r="H5791" t="s">
        <v>94</v>
      </c>
      <c r="I5791" s="7">
        <v>44402</v>
      </c>
      <c r="J5791" s="9">
        <f>VLOOKUP(I5791,'new content'!$A$1:$C$274,2,FALSE)</f>
        <v>0</v>
      </c>
      <c r="K5791" s="9">
        <f>VLOOKUP(I5791,'new content'!$A$1:$C$274,3,FALSE)</f>
        <v>4</v>
      </c>
      <c r="L5791">
        <v>0</v>
      </c>
    </row>
    <row r="5792" spans="1:12" x14ac:dyDescent="0.25">
      <c r="A5792" t="s">
        <v>31</v>
      </c>
      <c r="B5792" t="s">
        <v>34</v>
      </c>
      <c r="G5792" t="s">
        <v>60</v>
      </c>
      <c r="H5792" t="s">
        <v>94</v>
      </c>
      <c r="I5792" s="7">
        <v>44403</v>
      </c>
      <c r="J5792" s="9">
        <f>VLOOKUP(I5792,'new content'!$A$1:$C$274,2,FALSE)</f>
        <v>0</v>
      </c>
      <c r="K5792" s="9">
        <f>VLOOKUP(I5792,'new content'!$A$1:$C$274,3,FALSE)</f>
        <v>4</v>
      </c>
      <c r="L5792">
        <v>0</v>
      </c>
    </row>
    <row r="5793" spans="1:12" x14ac:dyDescent="0.25">
      <c r="A5793" t="s">
        <v>31</v>
      </c>
      <c r="B5793" t="s">
        <v>34</v>
      </c>
      <c r="G5793" t="s">
        <v>60</v>
      </c>
      <c r="H5793" t="s">
        <v>94</v>
      </c>
      <c r="I5793" s="7">
        <v>44404</v>
      </c>
      <c r="J5793" s="9">
        <f>VLOOKUP(I5793,'new content'!$A$1:$C$274,2,FALSE)</f>
        <v>0</v>
      </c>
      <c r="K5793" s="9">
        <f>VLOOKUP(I5793,'new content'!$A$1:$C$274,3,FALSE)</f>
        <v>4</v>
      </c>
      <c r="L5793">
        <v>0</v>
      </c>
    </row>
    <row r="5794" spans="1:12" x14ac:dyDescent="0.25">
      <c r="A5794" t="s">
        <v>31</v>
      </c>
      <c r="B5794" t="s">
        <v>34</v>
      </c>
      <c r="G5794" t="s">
        <v>60</v>
      </c>
      <c r="H5794" t="s">
        <v>94</v>
      </c>
      <c r="I5794" s="7">
        <v>44405</v>
      </c>
      <c r="J5794" s="9">
        <f>VLOOKUP(I5794,'new content'!$A$1:$C$274,2,FALSE)</f>
        <v>0</v>
      </c>
      <c r="K5794" s="9">
        <f>VLOOKUP(I5794,'new content'!$A$1:$C$274,3,FALSE)</f>
        <v>4</v>
      </c>
      <c r="L5794">
        <v>0</v>
      </c>
    </row>
    <row r="5795" spans="1:12" x14ac:dyDescent="0.25">
      <c r="A5795" t="s">
        <v>31</v>
      </c>
      <c r="B5795" t="s">
        <v>34</v>
      </c>
      <c r="G5795" t="s">
        <v>60</v>
      </c>
      <c r="H5795" t="s">
        <v>94</v>
      </c>
      <c r="I5795" s="7">
        <v>44406</v>
      </c>
      <c r="J5795" s="9">
        <f>VLOOKUP(I5795,'new content'!$A$1:$C$274,2,FALSE)</f>
        <v>1</v>
      </c>
      <c r="K5795" s="9">
        <f>VLOOKUP(I5795,'new content'!$A$1:$C$274,3,FALSE)</f>
        <v>5</v>
      </c>
      <c r="L5795">
        <v>0</v>
      </c>
    </row>
    <row r="5796" spans="1:12" x14ac:dyDescent="0.25">
      <c r="A5796" t="s">
        <v>31</v>
      </c>
      <c r="B5796" t="s">
        <v>34</v>
      </c>
      <c r="G5796" t="s">
        <v>60</v>
      </c>
      <c r="H5796" t="s">
        <v>94</v>
      </c>
      <c r="I5796" s="7">
        <v>44407</v>
      </c>
      <c r="J5796" s="9">
        <f>VLOOKUP(I5796,'new content'!$A$1:$C$274,2,FALSE)</f>
        <v>0</v>
      </c>
      <c r="K5796" s="9">
        <f>VLOOKUP(I5796,'new content'!$A$1:$C$274,3,FALSE)</f>
        <v>5</v>
      </c>
      <c r="L5796">
        <v>0</v>
      </c>
    </row>
    <row r="5797" spans="1:12" x14ac:dyDescent="0.25">
      <c r="A5797" t="s">
        <v>31</v>
      </c>
      <c r="B5797" t="s">
        <v>34</v>
      </c>
      <c r="G5797" t="s">
        <v>60</v>
      </c>
      <c r="H5797" t="s">
        <v>94</v>
      </c>
      <c r="I5797" s="7">
        <v>44408</v>
      </c>
      <c r="J5797" s="9">
        <f>VLOOKUP(I5797,'new content'!$A$1:$C$274,2,FALSE)</f>
        <v>0</v>
      </c>
      <c r="K5797" s="9">
        <f>VLOOKUP(I5797,'new content'!$A$1:$C$274,3,FALSE)</f>
        <v>5</v>
      </c>
      <c r="L5797">
        <v>0</v>
      </c>
    </row>
    <row r="5798" spans="1:12" x14ac:dyDescent="0.25">
      <c r="A5798" t="s">
        <v>31</v>
      </c>
      <c r="B5798" t="s">
        <v>34</v>
      </c>
      <c r="G5798" t="s">
        <v>60</v>
      </c>
      <c r="H5798" t="s">
        <v>94</v>
      </c>
      <c r="I5798" s="7">
        <v>44409</v>
      </c>
      <c r="J5798" s="9">
        <f>VLOOKUP(I5798,'new content'!$A$1:$C$274,2,FALSE)</f>
        <v>0</v>
      </c>
      <c r="K5798" s="9">
        <f>VLOOKUP(I5798,'new content'!$A$1:$C$274,3,FALSE)</f>
        <v>5</v>
      </c>
      <c r="L5798">
        <v>0</v>
      </c>
    </row>
    <row r="5799" spans="1:12" x14ac:dyDescent="0.25">
      <c r="A5799" t="s">
        <v>31</v>
      </c>
      <c r="B5799" t="s">
        <v>34</v>
      </c>
      <c r="G5799" t="s">
        <v>60</v>
      </c>
      <c r="H5799" t="s">
        <v>94</v>
      </c>
      <c r="I5799" s="7">
        <v>44410</v>
      </c>
      <c r="J5799" s="9">
        <f>VLOOKUP(I5799,'new content'!$A$1:$C$274,2,FALSE)</f>
        <v>0</v>
      </c>
      <c r="K5799" s="9">
        <f>VLOOKUP(I5799,'new content'!$A$1:$C$274,3,FALSE)</f>
        <v>5</v>
      </c>
      <c r="L5799">
        <v>0</v>
      </c>
    </row>
    <row r="5800" spans="1:12" x14ac:dyDescent="0.25">
      <c r="A5800" t="s">
        <v>31</v>
      </c>
      <c r="B5800" t="s">
        <v>34</v>
      </c>
      <c r="G5800" t="s">
        <v>60</v>
      </c>
      <c r="H5800" t="s">
        <v>94</v>
      </c>
      <c r="I5800" s="7">
        <v>44411</v>
      </c>
      <c r="J5800" s="9">
        <f>VLOOKUP(I5800,'new content'!$A$1:$C$274,2,FALSE)</f>
        <v>0</v>
      </c>
      <c r="K5800" s="9">
        <f>VLOOKUP(I5800,'new content'!$A$1:$C$274,3,FALSE)</f>
        <v>5</v>
      </c>
      <c r="L5800">
        <v>0</v>
      </c>
    </row>
    <row r="5801" spans="1:12" x14ac:dyDescent="0.25">
      <c r="A5801" t="s">
        <v>31</v>
      </c>
      <c r="B5801" t="s">
        <v>34</v>
      </c>
      <c r="G5801" t="s">
        <v>60</v>
      </c>
      <c r="H5801" t="s">
        <v>94</v>
      </c>
      <c r="I5801" s="7">
        <v>44412</v>
      </c>
      <c r="J5801" s="9">
        <f>VLOOKUP(I5801,'new content'!$A$1:$C$274,2,FALSE)</f>
        <v>1</v>
      </c>
      <c r="K5801" s="9">
        <f>VLOOKUP(I5801,'new content'!$A$1:$C$274,3,FALSE)</f>
        <v>6</v>
      </c>
      <c r="L5801">
        <v>0</v>
      </c>
    </row>
    <row r="5802" spans="1:12" x14ac:dyDescent="0.25">
      <c r="A5802" t="s">
        <v>31</v>
      </c>
      <c r="B5802" t="s">
        <v>34</v>
      </c>
      <c r="G5802" t="s">
        <v>60</v>
      </c>
      <c r="H5802" t="s">
        <v>94</v>
      </c>
      <c r="I5802" s="7">
        <v>44413</v>
      </c>
      <c r="J5802" s="9">
        <f>VLOOKUP(I5802,'new content'!$A$1:$C$274,2,FALSE)</f>
        <v>1</v>
      </c>
      <c r="K5802" s="9">
        <f>VLOOKUP(I5802,'new content'!$A$1:$C$274,3,FALSE)</f>
        <v>7</v>
      </c>
      <c r="L5802">
        <v>0</v>
      </c>
    </row>
    <row r="5803" spans="1:12" x14ac:dyDescent="0.25">
      <c r="A5803" t="s">
        <v>31</v>
      </c>
      <c r="B5803" t="s">
        <v>34</v>
      </c>
      <c r="G5803" t="s">
        <v>60</v>
      </c>
      <c r="H5803" t="s">
        <v>94</v>
      </c>
      <c r="I5803" s="7">
        <v>44414</v>
      </c>
      <c r="J5803" s="9">
        <f>VLOOKUP(I5803,'new content'!$A$1:$C$274,2,FALSE)</f>
        <v>0</v>
      </c>
      <c r="K5803" s="9">
        <f>VLOOKUP(I5803,'new content'!$A$1:$C$274,3,FALSE)</f>
        <v>7</v>
      </c>
      <c r="L5803">
        <v>0</v>
      </c>
    </row>
    <row r="5804" spans="1:12" x14ac:dyDescent="0.25">
      <c r="A5804" t="s">
        <v>31</v>
      </c>
      <c r="B5804" t="s">
        <v>34</v>
      </c>
      <c r="G5804" t="s">
        <v>60</v>
      </c>
      <c r="H5804" t="s">
        <v>94</v>
      </c>
      <c r="I5804" s="7">
        <v>44415</v>
      </c>
      <c r="J5804" s="9">
        <f>VLOOKUP(I5804,'new content'!$A$1:$C$274,2,FALSE)</f>
        <v>0</v>
      </c>
      <c r="K5804" s="9">
        <f>VLOOKUP(I5804,'new content'!$A$1:$C$274,3,FALSE)</f>
        <v>7</v>
      </c>
      <c r="L5804">
        <v>0</v>
      </c>
    </row>
    <row r="5805" spans="1:12" x14ac:dyDescent="0.25">
      <c r="A5805" t="s">
        <v>31</v>
      </c>
      <c r="B5805" t="s">
        <v>34</v>
      </c>
      <c r="G5805" t="s">
        <v>60</v>
      </c>
      <c r="H5805" t="s">
        <v>94</v>
      </c>
      <c r="I5805" s="7">
        <v>44416</v>
      </c>
      <c r="J5805" s="9">
        <f>VLOOKUP(I5805,'new content'!$A$1:$C$274,2,FALSE)</f>
        <v>0</v>
      </c>
      <c r="K5805" s="9">
        <f>VLOOKUP(I5805,'new content'!$A$1:$C$274,3,FALSE)</f>
        <v>7</v>
      </c>
      <c r="L5805">
        <v>0</v>
      </c>
    </row>
    <row r="5806" spans="1:12" x14ac:dyDescent="0.25">
      <c r="A5806" t="s">
        <v>31</v>
      </c>
      <c r="B5806" t="s">
        <v>34</v>
      </c>
      <c r="G5806" t="s">
        <v>60</v>
      </c>
      <c r="H5806" t="s">
        <v>94</v>
      </c>
      <c r="I5806" s="7">
        <v>44417</v>
      </c>
      <c r="J5806" s="9">
        <f>VLOOKUP(I5806,'new content'!$A$1:$C$274,2,FALSE)</f>
        <v>0</v>
      </c>
      <c r="K5806" s="9">
        <f>VLOOKUP(I5806,'new content'!$A$1:$C$274,3,FALSE)</f>
        <v>7</v>
      </c>
      <c r="L5806">
        <v>0</v>
      </c>
    </row>
    <row r="5807" spans="1:12" x14ac:dyDescent="0.25">
      <c r="A5807" t="s">
        <v>31</v>
      </c>
      <c r="B5807" t="s">
        <v>34</v>
      </c>
      <c r="G5807" t="s">
        <v>60</v>
      </c>
      <c r="H5807" t="s">
        <v>94</v>
      </c>
      <c r="I5807" s="7">
        <v>44418</v>
      </c>
      <c r="J5807" s="9">
        <f>VLOOKUP(I5807,'new content'!$A$1:$C$274,2,FALSE)</f>
        <v>0</v>
      </c>
      <c r="K5807" s="9">
        <f>VLOOKUP(I5807,'new content'!$A$1:$C$274,3,FALSE)</f>
        <v>7</v>
      </c>
      <c r="L5807">
        <v>0</v>
      </c>
    </row>
    <row r="5808" spans="1:12" x14ac:dyDescent="0.25">
      <c r="A5808" t="s">
        <v>31</v>
      </c>
      <c r="B5808" t="s">
        <v>34</v>
      </c>
      <c r="G5808" t="s">
        <v>60</v>
      </c>
      <c r="H5808" t="s">
        <v>94</v>
      </c>
      <c r="I5808" s="7">
        <v>44419</v>
      </c>
      <c r="J5808" s="9">
        <f>VLOOKUP(I5808,'new content'!$A$1:$C$274,2,FALSE)</f>
        <v>1</v>
      </c>
      <c r="K5808" s="9">
        <f>VLOOKUP(I5808,'new content'!$A$1:$C$274,3,FALSE)</f>
        <v>8</v>
      </c>
      <c r="L5808">
        <v>0</v>
      </c>
    </row>
    <row r="5809" spans="1:12" x14ac:dyDescent="0.25">
      <c r="A5809" t="s">
        <v>31</v>
      </c>
      <c r="B5809" t="s">
        <v>34</v>
      </c>
      <c r="G5809" t="s">
        <v>60</v>
      </c>
      <c r="H5809" t="s">
        <v>94</v>
      </c>
      <c r="I5809" s="7">
        <v>44420</v>
      </c>
      <c r="J5809" s="9">
        <f>VLOOKUP(I5809,'new content'!$A$1:$C$274,2,FALSE)</f>
        <v>0</v>
      </c>
      <c r="K5809" s="9">
        <f>VLOOKUP(I5809,'new content'!$A$1:$C$274,3,FALSE)</f>
        <v>8</v>
      </c>
      <c r="L5809">
        <v>0</v>
      </c>
    </row>
    <row r="5810" spans="1:12" x14ac:dyDescent="0.25">
      <c r="A5810" t="s">
        <v>31</v>
      </c>
      <c r="B5810" t="s">
        <v>34</v>
      </c>
      <c r="G5810" t="s">
        <v>60</v>
      </c>
      <c r="H5810" t="s">
        <v>94</v>
      </c>
      <c r="I5810" s="7">
        <v>44421</v>
      </c>
      <c r="J5810" s="9">
        <f>VLOOKUP(I5810,'new content'!$A$1:$C$274,2,FALSE)</f>
        <v>0</v>
      </c>
      <c r="K5810" s="9">
        <f>VLOOKUP(I5810,'new content'!$A$1:$C$274,3,FALSE)</f>
        <v>8</v>
      </c>
      <c r="L5810">
        <v>0</v>
      </c>
    </row>
    <row r="5811" spans="1:12" x14ac:dyDescent="0.25">
      <c r="A5811" t="s">
        <v>31</v>
      </c>
      <c r="B5811" t="s">
        <v>34</v>
      </c>
      <c r="G5811" t="s">
        <v>60</v>
      </c>
      <c r="H5811" t="s">
        <v>94</v>
      </c>
      <c r="I5811" s="7">
        <v>44422</v>
      </c>
      <c r="J5811" s="9">
        <f>VLOOKUP(I5811,'new content'!$A$1:$C$274,2,FALSE)</f>
        <v>0</v>
      </c>
      <c r="K5811" s="9">
        <f>VLOOKUP(I5811,'new content'!$A$1:$C$274,3,FALSE)</f>
        <v>8</v>
      </c>
      <c r="L5811">
        <v>0</v>
      </c>
    </row>
    <row r="5812" spans="1:12" x14ac:dyDescent="0.25">
      <c r="A5812" t="s">
        <v>31</v>
      </c>
      <c r="B5812" t="s">
        <v>34</v>
      </c>
      <c r="G5812" t="s">
        <v>60</v>
      </c>
      <c r="H5812" t="s">
        <v>94</v>
      </c>
      <c r="I5812" s="7">
        <v>44423</v>
      </c>
      <c r="J5812" s="9">
        <f>VLOOKUP(I5812,'new content'!$A$1:$C$274,2,FALSE)</f>
        <v>0</v>
      </c>
      <c r="K5812" s="9">
        <f>VLOOKUP(I5812,'new content'!$A$1:$C$274,3,FALSE)</f>
        <v>8</v>
      </c>
      <c r="L5812">
        <v>0</v>
      </c>
    </row>
    <row r="5813" spans="1:12" x14ac:dyDescent="0.25">
      <c r="A5813" t="s">
        <v>31</v>
      </c>
      <c r="B5813" t="s">
        <v>34</v>
      </c>
      <c r="G5813" t="s">
        <v>60</v>
      </c>
      <c r="H5813" t="s">
        <v>94</v>
      </c>
      <c r="I5813" s="7">
        <v>44424</v>
      </c>
      <c r="J5813" s="9">
        <f>VLOOKUP(I5813,'new content'!$A$1:$C$274,2,FALSE)</f>
        <v>1</v>
      </c>
      <c r="K5813" s="9">
        <f>VLOOKUP(I5813,'new content'!$A$1:$C$274,3,FALSE)</f>
        <v>9</v>
      </c>
      <c r="L5813">
        <v>0</v>
      </c>
    </row>
    <row r="5814" spans="1:12" x14ac:dyDescent="0.25">
      <c r="A5814" t="s">
        <v>31</v>
      </c>
      <c r="B5814" t="s">
        <v>34</v>
      </c>
      <c r="G5814" t="s">
        <v>60</v>
      </c>
      <c r="H5814" t="s">
        <v>94</v>
      </c>
      <c r="I5814" s="7">
        <v>44425</v>
      </c>
      <c r="J5814" s="9">
        <f>VLOOKUP(I5814,'new content'!$A$1:$C$274,2,FALSE)</f>
        <v>0</v>
      </c>
      <c r="K5814" s="9">
        <f>VLOOKUP(I5814,'new content'!$A$1:$C$274,3,FALSE)</f>
        <v>9</v>
      </c>
      <c r="L5814">
        <v>0</v>
      </c>
    </row>
    <row r="5815" spans="1:12" x14ac:dyDescent="0.25">
      <c r="A5815" t="s">
        <v>31</v>
      </c>
      <c r="B5815" t="s">
        <v>34</v>
      </c>
      <c r="G5815" t="s">
        <v>60</v>
      </c>
      <c r="H5815" t="s">
        <v>94</v>
      </c>
      <c r="I5815" s="7">
        <v>44426</v>
      </c>
      <c r="J5815" s="9">
        <f>VLOOKUP(I5815,'new content'!$A$1:$C$274,2,FALSE)</f>
        <v>1</v>
      </c>
      <c r="K5815" s="9">
        <f>VLOOKUP(I5815,'new content'!$A$1:$C$274,3,FALSE)</f>
        <v>10</v>
      </c>
      <c r="L5815">
        <v>0</v>
      </c>
    </row>
    <row r="5816" spans="1:12" x14ac:dyDescent="0.25">
      <c r="A5816" t="s">
        <v>31</v>
      </c>
      <c r="B5816" t="s">
        <v>34</v>
      </c>
      <c r="G5816" t="s">
        <v>60</v>
      </c>
      <c r="H5816" t="s">
        <v>94</v>
      </c>
      <c r="I5816" s="7">
        <v>44427</v>
      </c>
      <c r="J5816" s="9">
        <f>VLOOKUP(I5816,'new content'!$A$1:$C$274,2,FALSE)</f>
        <v>1</v>
      </c>
      <c r="K5816" s="9">
        <f>VLOOKUP(I5816,'new content'!$A$1:$C$274,3,FALSE)</f>
        <v>11</v>
      </c>
      <c r="L5816">
        <v>0</v>
      </c>
    </row>
    <row r="5817" spans="1:12" x14ac:dyDescent="0.25">
      <c r="A5817" t="s">
        <v>31</v>
      </c>
      <c r="B5817" t="s">
        <v>34</v>
      </c>
      <c r="G5817" t="s">
        <v>60</v>
      </c>
      <c r="H5817" t="s">
        <v>94</v>
      </c>
      <c r="I5817" s="7">
        <v>44428</v>
      </c>
      <c r="J5817" s="9">
        <f>VLOOKUP(I5817,'new content'!$A$1:$C$274,2,FALSE)</f>
        <v>0</v>
      </c>
      <c r="K5817" s="9">
        <f>VLOOKUP(I5817,'new content'!$A$1:$C$274,3,FALSE)</f>
        <v>11</v>
      </c>
      <c r="L5817">
        <v>0</v>
      </c>
    </row>
    <row r="5818" spans="1:12" x14ac:dyDescent="0.25">
      <c r="A5818" t="s">
        <v>31</v>
      </c>
      <c r="B5818" t="s">
        <v>34</v>
      </c>
      <c r="G5818" t="s">
        <v>60</v>
      </c>
      <c r="H5818" t="s">
        <v>94</v>
      </c>
      <c r="I5818" s="7">
        <v>44429</v>
      </c>
      <c r="J5818" s="9">
        <f>VLOOKUP(I5818,'new content'!$A$1:$C$274,2,FALSE)</f>
        <v>0</v>
      </c>
      <c r="K5818" s="9">
        <f>VLOOKUP(I5818,'new content'!$A$1:$C$274,3,FALSE)</f>
        <v>11</v>
      </c>
      <c r="L5818">
        <v>0</v>
      </c>
    </row>
    <row r="5819" spans="1:12" x14ac:dyDescent="0.25">
      <c r="A5819" t="s">
        <v>31</v>
      </c>
      <c r="B5819" t="s">
        <v>34</v>
      </c>
      <c r="G5819" t="s">
        <v>60</v>
      </c>
      <c r="H5819" t="s">
        <v>94</v>
      </c>
      <c r="I5819" s="7">
        <v>44430</v>
      </c>
      <c r="J5819" s="9">
        <f>VLOOKUP(I5819,'new content'!$A$1:$C$274,2,FALSE)</f>
        <v>0</v>
      </c>
      <c r="K5819" s="9">
        <f>VLOOKUP(I5819,'new content'!$A$1:$C$274,3,FALSE)</f>
        <v>11</v>
      </c>
      <c r="L5819">
        <v>0</v>
      </c>
    </row>
    <row r="5820" spans="1:12" x14ac:dyDescent="0.25">
      <c r="A5820" t="s">
        <v>31</v>
      </c>
      <c r="B5820" t="s">
        <v>34</v>
      </c>
      <c r="G5820" t="s">
        <v>60</v>
      </c>
      <c r="H5820" t="s">
        <v>94</v>
      </c>
      <c r="I5820" s="7">
        <v>44431</v>
      </c>
      <c r="J5820" s="9">
        <f>VLOOKUP(I5820,'new content'!$A$1:$C$274,2,FALSE)</f>
        <v>1</v>
      </c>
      <c r="K5820" s="9">
        <f>VLOOKUP(I5820,'new content'!$A$1:$C$274,3,FALSE)</f>
        <v>12</v>
      </c>
      <c r="L5820">
        <v>0</v>
      </c>
    </row>
    <row r="5821" spans="1:12" x14ac:dyDescent="0.25">
      <c r="A5821" t="s">
        <v>31</v>
      </c>
      <c r="B5821" t="s">
        <v>34</v>
      </c>
      <c r="G5821" t="s">
        <v>60</v>
      </c>
      <c r="H5821" t="s">
        <v>94</v>
      </c>
      <c r="I5821" s="7">
        <v>44432</v>
      </c>
      <c r="J5821" s="9">
        <f>VLOOKUP(I5821,'new content'!$A$1:$C$274,2,FALSE)</f>
        <v>0</v>
      </c>
      <c r="K5821" s="9">
        <f>VLOOKUP(I5821,'new content'!$A$1:$C$274,3,FALSE)</f>
        <v>12</v>
      </c>
      <c r="L5821">
        <v>0</v>
      </c>
    </row>
    <row r="5822" spans="1:12" x14ac:dyDescent="0.25">
      <c r="A5822" t="s">
        <v>31</v>
      </c>
      <c r="B5822" t="s">
        <v>34</v>
      </c>
      <c r="G5822" t="s">
        <v>60</v>
      </c>
      <c r="H5822" t="s">
        <v>94</v>
      </c>
      <c r="I5822" s="7">
        <v>44433</v>
      </c>
      <c r="J5822" s="9">
        <f>VLOOKUP(I5822,'new content'!$A$1:$C$274,2,FALSE)</f>
        <v>0</v>
      </c>
      <c r="K5822" s="9">
        <f>VLOOKUP(I5822,'new content'!$A$1:$C$274,3,FALSE)</f>
        <v>12</v>
      </c>
      <c r="L5822">
        <v>0</v>
      </c>
    </row>
    <row r="5823" spans="1:12" x14ac:dyDescent="0.25">
      <c r="A5823" t="s">
        <v>31</v>
      </c>
      <c r="B5823" t="s">
        <v>34</v>
      </c>
      <c r="G5823" t="s">
        <v>60</v>
      </c>
      <c r="H5823" t="s">
        <v>94</v>
      </c>
      <c r="I5823" s="7">
        <v>44434</v>
      </c>
      <c r="J5823" s="9">
        <f>VLOOKUP(I5823,'new content'!$A$1:$C$274,2,FALSE)</f>
        <v>1</v>
      </c>
      <c r="K5823" s="9">
        <f>VLOOKUP(I5823,'new content'!$A$1:$C$274,3,FALSE)</f>
        <v>13</v>
      </c>
      <c r="L5823">
        <v>0</v>
      </c>
    </row>
    <row r="5824" spans="1:12" x14ac:dyDescent="0.25">
      <c r="A5824" t="s">
        <v>31</v>
      </c>
      <c r="B5824" t="s">
        <v>34</v>
      </c>
      <c r="G5824" t="s">
        <v>60</v>
      </c>
      <c r="H5824" t="s">
        <v>94</v>
      </c>
      <c r="I5824" s="7">
        <v>44435</v>
      </c>
      <c r="J5824" s="9">
        <f>VLOOKUP(I5824,'new content'!$A$1:$C$274,2,FALSE)</f>
        <v>0</v>
      </c>
      <c r="K5824" s="9">
        <f>VLOOKUP(I5824,'new content'!$A$1:$C$274,3,FALSE)</f>
        <v>13</v>
      </c>
      <c r="L5824">
        <v>0</v>
      </c>
    </row>
    <row r="5825" spans="1:12" x14ac:dyDescent="0.25">
      <c r="A5825" t="s">
        <v>31</v>
      </c>
      <c r="B5825" t="s">
        <v>34</v>
      </c>
      <c r="G5825" t="s">
        <v>60</v>
      </c>
      <c r="H5825" t="s">
        <v>94</v>
      </c>
      <c r="I5825" s="7">
        <v>44436</v>
      </c>
      <c r="J5825" s="9">
        <f>VLOOKUP(I5825,'new content'!$A$1:$C$274,2,FALSE)</f>
        <v>0</v>
      </c>
      <c r="K5825" s="9">
        <f>VLOOKUP(I5825,'new content'!$A$1:$C$274,3,FALSE)</f>
        <v>13</v>
      </c>
      <c r="L5825">
        <v>0</v>
      </c>
    </row>
    <row r="5826" spans="1:12" x14ac:dyDescent="0.25">
      <c r="A5826" t="s">
        <v>31</v>
      </c>
      <c r="B5826" t="s">
        <v>34</v>
      </c>
      <c r="G5826" t="s">
        <v>60</v>
      </c>
      <c r="H5826" t="s">
        <v>94</v>
      </c>
      <c r="I5826" s="7">
        <v>44437</v>
      </c>
      <c r="J5826" s="9">
        <f>VLOOKUP(I5826,'new content'!$A$1:$C$274,2,FALSE)</f>
        <v>0</v>
      </c>
      <c r="K5826" s="9">
        <f>VLOOKUP(I5826,'new content'!$A$1:$C$274,3,FALSE)</f>
        <v>13</v>
      </c>
      <c r="L5826">
        <v>0</v>
      </c>
    </row>
    <row r="5827" spans="1:12" x14ac:dyDescent="0.25">
      <c r="A5827" t="s">
        <v>31</v>
      </c>
      <c r="B5827" t="s">
        <v>34</v>
      </c>
      <c r="G5827" t="s">
        <v>60</v>
      </c>
      <c r="H5827" t="s">
        <v>94</v>
      </c>
      <c r="I5827" s="7">
        <v>44438</v>
      </c>
      <c r="J5827" s="9">
        <f>VLOOKUP(I5827,'new content'!$A$1:$C$274,2,FALSE)</f>
        <v>0</v>
      </c>
      <c r="K5827" s="9">
        <f>VLOOKUP(I5827,'new content'!$A$1:$C$274,3,FALSE)</f>
        <v>13</v>
      </c>
      <c r="L5827">
        <v>0</v>
      </c>
    </row>
    <row r="5828" spans="1:12" x14ac:dyDescent="0.25">
      <c r="A5828" t="s">
        <v>31</v>
      </c>
      <c r="B5828" t="s">
        <v>34</v>
      </c>
      <c r="G5828" t="s">
        <v>60</v>
      </c>
      <c r="H5828" t="s">
        <v>94</v>
      </c>
      <c r="I5828" s="7">
        <v>44439</v>
      </c>
      <c r="J5828" s="9">
        <f>VLOOKUP(I5828,'new content'!$A$1:$C$274,2,FALSE)</f>
        <v>1</v>
      </c>
      <c r="K5828" s="9">
        <f>VLOOKUP(I5828,'new content'!$A$1:$C$274,3,FALSE)</f>
        <v>14</v>
      </c>
      <c r="L5828">
        <v>0</v>
      </c>
    </row>
    <row r="5829" spans="1:12" x14ac:dyDescent="0.25">
      <c r="A5829" t="s">
        <v>31</v>
      </c>
      <c r="B5829" t="s">
        <v>34</v>
      </c>
      <c r="G5829" t="s">
        <v>60</v>
      </c>
      <c r="H5829" t="s">
        <v>94</v>
      </c>
      <c r="I5829" s="7">
        <v>44440</v>
      </c>
      <c r="J5829" s="9">
        <f>VLOOKUP(I5829,'new content'!$A$1:$C$274,2,FALSE)</f>
        <v>0</v>
      </c>
      <c r="K5829" s="9">
        <f>VLOOKUP(I5829,'new content'!$A$1:$C$274,3,FALSE)</f>
        <v>14</v>
      </c>
      <c r="L5829">
        <v>0</v>
      </c>
    </row>
    <row r="5830" spans="1:12" x14ac:dyDescent="0.25">
      <c r="A5830" t="s">
        <v>31</v>
      </c>
      <c r="B5830" t="s">
        <v>34</v>
      </c>
      <c r="G5830" t="s">
        <v>60</v>
      </c>
      <c r="H5830" t="s">
        <v>94</v>
      </c>
      <c r="I5830" s="7">
        <v>44441</v>
      </c>
      <c r="J5830" s="9">
        <f>VLOOKUP(I5830,'new content'!$A$1:$C$274,2,FALSE)</f>
        <v>1</v>
      </c>
      <c r="K5830" s="9">
        <f>VLOOKUP(I5830,'new content'!$A$1:$C$274,3,FALSE)</f>
        <v>15</v>
      </c>
      <c r="L5830">
        <v>0</v>
      </c>
    </row>
    <row r="5831" spans="1:12" x14ac:dyDescent="0.25">
      <c r="A5831" t="s">
        <v>31</v>
      </c>
      <c r="B5831" t="s">
        <v>34</v>
      </c>
      <c r="G5831" t="s">
        <v>60</v>
      </c>
      <c r="H5831" t="s">
        <v>94</v>
      </c>
      <c r="I5831" s="7">
        <v>44442</v>
      </c>
      <c r="J5831" s="9">
        <f>VLOOKUP(I5831,'new content'!$A$1:$C$274,2,FALSE)</f>
        <v>0</v>
      </c>
      <c r="K5831" s="9">
        <f>VLOOKUP(I5831,'new content'!$A$1:$C$274,3,FALSE)</f>
        <v>15</v>
      </c>
      <c r="L5831">
        <v>0</v>
      </c>
    </row>
    <row r="5832" spans="1:12" x14ac:dyDescent="0.25">
      <c r="A5832" t="s">
        <v>31</v>
      </c>
      <c r="B5832" t="s">
        <v>34</v>
      </c>
      <c r="G5832" t="s">
        <v>60</v>
      </c>
      <c r="H5832" t="s">
        <v>94</v>
      </c>
      <c r="I5832" s="7">
        <v>44443</v>
      </c>
      <c r="J5832" s="9">
        <f>VLOOKUP(I5832,'new content'!$A$1:$C$274,2,FALSE)</f>
        <v>0</v>
      </c>
      <c r="K5832" s="9">
        <f>VLOOKUP(I5832,'new content'!$A$1:$C$274,3,FALSE)</f>
        <v>15</v>
      </c>
      <c r="L5832">
        <v>0</v>
      </c>
    </row>
    <row r="5833" spans="1:12" x14ac:dyDescent="0.25">
      <c r="A5833" t="s">
        <v>31</v>
      </c>
      <c r="B5833" t="s">
        <v>34</v>
      </c>
      <c r="G5833" t="s">
        <v>60</v>
      </c>
      <c r="H5833" t="s">
        <v>94</v>
      </c>
      <c r="I5833" s="7">
        <v>44444</v>
      </c>
      <c r="J5833" s="9">
        <f>VLOOKUP(I5833,'new content'!$A$1:$C$274,2,FALSE)</f>
        <v>0</v>
      </c>
      <c r="K5833" s="9">
        <f>VLOOKUP(I5833,'new content'!$A$1:$C$274,3,FALSE)</f>
        <v>15</v>
      </c>
      <c r="L5833">
        <v>0</v>
      </c>
    </row>
    <row r="5834" spans="1:12" x14ac:dyDescent="0.25">
      <c r="A5834" t="s">
        <v>31</v>
      </c>
      <c r="B5834" t="s">
        <v>34</v>
      </c>
      <c r="G5834" t="s">
        <v>60</v>
      </c>
      <c r="H5834" t="s">
        <v>94</v>
      </c>
      <c r="I5834" s="7">
        <v>44445</v>
      </c>
      <c r="J5834" s="9">
        <f>VLOOKUP(I5834,'new content'!$A$1:$C$274,2,FALSE)</f>
        <v>0</v>
      </c>
      <c r="K5834" s="9">
        <f>VLOOKUP(I5834,'new content'!$A$1:$C$274,3,FALSE)</f>
        <v>15</v>
      </c>
      <c r="L5834">
        <v>0</v>
      </c>
    </row>
    <row r="5835" spans="1:12" x14ac:dyDescent="0.25">
      <c r="A5835" t="s">
        <v>31</v>
      </c>
      <c r="B5835" t="s">
        <v>34</v>
      </c>
      <c r="G5835" t="s">
        <v>60</v>
      </c>
      <c r="H5835" t="s">
        <v>94</v>
      </c>
      <c r="I5835" s="7">
        <v>44446</v>
      </c>
      <c r="J5835" s="9">
        <f>VLOOKUP(I5835,'new content'!$A$1:$C$274,2,FALSE)</f>
        <v>0</v>
      </c>
      <c r="K5835" s="9">
        <f>VLOOKUP(I5835,'new content'!$A$1:$C$274,3,FALSE)</f>
        <v>15</v>
      </c>
      <c r="L5835">
        <v>0</v>
      </c>
    </row>
    <row r="5836" spans="1:12" x14ac:dyDescent="0.25">
      <c r="A5836" t="s">
        <v>31</v>
      </c>
      <c r="B5836" t="s">
        <v>34</v>
      </c>
      <c r="G5836" t="s">
        <v>60</v>
      </c>
      <c r="H5836" t="s">
        <v>94</v>
      </c>
      <c r="I5836" s="7">
        <v>44447</v>
      </c>
      <c r="J5836" s="9">
        <f>VLOOKUP(I5836,'new content'!$A$1:$C$274,2,FALSE)</f>
        <v>1</v>
      </c>
      <c r="K5836" s="9">
        <f>VLOOKUP(I5836,'new content'!$A$1:$C$274,3,FALSE)</f>
        <v>16</v>
      </c>
      <c r="L5836">
        <v>0</v>
      </c>
    </row>
    <row r="5837" spans="1:12" x14ac:dyDescent="0.25">
      <c r="A5837" t="s">
        <v>31</v>
      </c>
      <c r="B5837" t="s">
        <v>34</v>
      </c>
      <c r="G5837" t="s">
        <v>60</v>
      </c>
      <c r="H5837" t="s">
        <v>94</v>
      </c>
      <c r="I5837" s="7">
        <v>44448</v>
      </c>
      <c r="J5837" s="9">
        <f>VLOOKUP(I5837,'new content'!$A$1:$C$274,2,FALSE)</f>
        <v>0</v>
      </c>
      <c r="K5837" s="9">
        <f>VLOOKUP(I5837,'new content'!$A$1:$C$274,3,FALSE)</f>
        <v>16</v>
      </c>
      <c r="L5837">
        <v>0</v>
      </c>
    </row>
    <row r="5838" spans="1:12" x14ac:dyDescent="0.25">
      <c r="A5838" t="s">
        <v>31</v>
      </c>
      <c r="B5838" t="s">
        <v>34</v>
      </c>
      <c r="G5838" t="s">
        <v>60</v>
      </c>
      <c r="H5838" t="s">
        <v>94</v>
      </c>
      <c r="I5838" s="7">
        <v>44449</v>
      </c>
      <c r="J5838" s="9">
        <f>VLOOKUP(I5838,'new content'!$A$1:$C$274,2,FALSE)</f>
        <v>0</v>
      </c>
      <c r="K5838" s="9">
        <f>VLOOKUP(I5838,'new content'!$A$1:$C$274,3,FALSE)</f>
        <v>16</v>
      </c>
      <c r="L5838">
        <v>0</v>
      </c>
    </row>
    <row r="5839" spans="1:12" x14ac:dyDescent="0.25">
      <c r="A5839" t="s">
        <v>31</v>
      </c>
      <c r="B5839" t="s">
        <v>34</v>
      </c>
      <c r="G5839" t="s">
        <v>60</v>
      </c>
      <c r="H5839" t="s">
        <v>94</v>
      </c>
      <c r="I5839" s="7">
        <v>44450</v>
      </c>
      <c r="J5839" s="9">
        <f>VLOOKUP(I5839,'new content'!$A$1:$C$274,2,FALSE)</f>
        <v>0</v>
      </c>
      <c r="K5839" s="9">
        <f>VLOOKUP(I5839,'new content'!$A$1:$C$274,3,FALSE)</f>
        <v>16</v>
      </c>
      <c r="L5839">
        <v>0</v>
      </c>
    </row>
    <row r="5840" spans="1:12" x14ac:dyDescent="0.25">
      <c r="A5840" t="s">
        <v>31</v>
      </c>
      <c r="B5840" t="s">
        <v>34</v>
      </c>
      <c r="G5840" t="s">
        <v>60</v>
      </c>
      <c r="H5840" t="s">
        <v>94</v>
      </c>
      <c r="I5840" s="7">
        <v>44451</v>
      </c>
      <c r="J5840" s="9">
        <f>VLOOKUP(I5840,'new content'!$A$1:$C$274,2,FALSE)</f>
        <v>0</v>
      </c>
      <c r="K5840" s="9">
        <f>VLOOKUP(I5840,'new content'!$A$1:$C$274,3,FALSE)</f>
        <v>16</v>
      </c>
      <c r="L5840">
        <v>0</v>
      </c>
    </row>
    <row r="5841" spans="1:12" x14ac:dyDescent="0.25">
      <c r="A5841" t="s">
        <v>31</v>
      </c>
      <c r="B5841" t="s">
        <v>34</v>
      </c>
      <c r="G5841" t="s">
        <v>60</v>
      </c>
      <c r="H5841" t="s">
        <v>94</v>
      </c>
      <c r="I5841" s="7">
        <v>44452</v>
      </c>
      <c r="J5841" s="9">
        <f>VLOOKUP(I5841,'new content'!$A$1:$C$274,2,FALSE)</f>
        <v>0</v>
      </c>
      <c r="K5841" s="9">
        <f>VLOOKUP(I5841,'new content'!$A$1:$C$274,3,FALSE)</f>
        <v>16</v>
      </c>
      <c r="L5841">
        <v>0</v>
      </c>
    </row>
    <row r="5842" spans="1:12" x14ac:dyDescent="0.25">
      <c r="A5842" t="s">
        <v>31</v>
      </c>
      <c r="B5842" t="s">
        <v>34</v>
      </c>
      <c r="G5842" t="s">
        <v>60</v>
      </c>
      <c r="H5842" t="s">
        <v>94</v>
      </c>
      <c r="I5842" s="7">
        <v>44453</v>
      </c>
      <c r="J5842" s="9">
        <f>VLOOKUP(I5842,'new content'!$A$1:$C$274,2,FALSE)</f>
        <v>0</v>
      </c>
      <c r="K5842" s="9">
        <f>VLOOKUP(I5842,'new content'!$A$1:$C$274,3,FALSE)</f>
        <v>16</v>
      </c>
      <c r="L5842">
        <v>0</v>
      </c>
    </row>
    <row r="5843" spans="1:12" x14ac:dyDescent="0.25">
      <c r="A5843" t="s">
        <v>31</v>
      </c>
      <c r="B5843" t="s">
        <v>34</v>
      </c>
      <c r="G5843" t="s">
        <v>60</v>
      </c>
      <c r="H5843" t="s">
        <v>94</v>
      </c>
      <c r="I5843" s="7">
        <v>44454</v>
      </c>
      <c r="J5843" s="9">
        <f>VLOOKUP(I5843,'new content'!$A$1:$C$274,2,FALSE)</f>
        <v>0</v>
      </c>
      <c r="K5843" s="9">
        <f>VLOOKUP(I5843,'new content'!$A$1:$C$274,3,FALSE)</f>
        <v>16</v>
      </c>
      <c r="L5843">
        <v>0</v>
      </c>
    </row>
    <row r="5844" spans="1:12" x14ac:dyDescent="0.25">
      <c r="A5844" t="s">
        <v>31</v>
      </c>
      <c r="B5844" t="s">
        <v>34</v>
      </c>
      <c r="G5844" t="s">
        <v>60</v>
      </c>
      <c r="H5844" t="s">
        <v>94</v>
      </c>
      <c r="I5844" s="7">
        <v>44455</v>
      </c>
      <c r="J5844" s="9">
        <f>VLOOKUP(I5844,'new content'!$A$1:$C$274,2,FALSE)</f>
        <v>0</v>
      </c>
      <c r="K5844" s="9">
        <f>VLOOKUP(I5844,'new content'!$A$1:$C$274,3,FALSE)</f>
        <v>16</v>
      </c>
      <c r="L5844">
        <v>0</v>
      </c>
    </row>
    <row r="5845" spans="1:12" x14ac:dyDescent="0.25">
      <c r="A5845" t="s">
        <v>31</v>
      </c>
      <c r="B5845" t="s">
        <v>34</v>
      </c>
      <c r="G5845" t="s">
        <v>60</v>
      </c>
      <c r="H5845" t="s">
        <v>94</v>
      </c>
      <c r="I5845" s="7">
        <v>44456</v>
      </c>
      <c r="J5845" s="9">
        <f>VLOOKUP(I5845,'new content'!$A$1:$C$274,2,FALSE)</f>
        <v>1</v>
      </c>
      <c r="K5845" s="9">
        <f>VLOOKUP(I5845,'new content'!$A$1:$C$274,3,FALSE)</f>
        <v>17</v>
      </c>
      <c r="L5845">
        <v>0</v>
      </c>
    </row>
    <row r="5846" spans="1:12" x14ac:dyDescent="0.25">
      <c r="A5846" t="s">
        <v>31</v>
      </c>
      <c r="B5846" t="s">
        <v>34</v>
      </c>
      <c r="G5846" t="s">
        <v>60</v>
      </c>
      <c r="H5846" t="s">
        <v>94</v>
      </c>
      <c r="I5846" s="7">
        <v>44457</v>
      </c>
      <c r="J5846" s="9">
        <f>VLOOKUP(I5846,'new content'!$A$1:$C$274,2,FALSE)</f>
        <v>1</v>
      </c>
      <c r="K5846" s="9">
        <f>VLOOKUP(I5846,'new content'!$A$1:$C$274,3,FALSE)</f>
        <v>18</v>
      </c>
      <c r="L5846">
        <v>0</v>
      </c>
    </row>
    <row r="5847" spans="1:12" x14ac:dyDescent="0.25">
      <c r="A5847" t="s">
        <v>31</v>
      </c>
      <c r="B5847" t="s">
        <v>34</v>
      </c>
      <c r="G5847" t="s">
        <v>60</v>
      </c>
      <c r="H5847" t="s">
        <v>94</v>
      </c>
      <c r="I5847" s="7">
        <v>44458</v>
      </c>
      <c r="J5847" s="9">
        <f>VLOOKUP(I5847,'new content'!$A$1:$C$274,2,FALSE)</f>
        <v>0</v>
      </c>
      <c r="K5847" s="9">
        <f>VLOOKUP(I5847,'new content'!$A$1:$C$274,3,FALSE)</f>
        <v>18</v>
      </c>
      <c r="L5847">
        <v>0</v>
      </c>
    </row>
    <row r="5848" spans="1:12" x14ac:dyDescent="0.25">
      <c r="A5848" t="s">
        <v>31</v>
      </c>
      <c r="B5848" t="s">
        <v>34</v>
      </c>
      <c r="G5848" t="s">
        <v>60</v>
      </c>
      <c r="H5848" t="s">
        <v>94</v>
      </c>
      <c r="I5848" s="7">
        <v>44459</v>
      </c>
      <c r="J5848" s="9">
        <f>VLOOKUP(I5848,'new content'!$A$1:$C$274,2,FALSE)</f>
        <v>0</v>
      </c>
      <c r="K5848" s="9">
        <f>VLOOKUP(I5848,'new content'!$A$1:$C$274,3,FALSE)</f>
        <v>18</v>
      </c>
      <c r="L5848">
        <v>0</v>
      </c>
    </row>
    <row r="5849" spans="1:12" x14ac:dyDescent="0.25">
      <c r="A5849" t="s">
        <v>31</v>
      </c>
      <c r="B5849" t="s">
        <v>34</v>
      </c>
      <c r="G5849" t="s">
        <v>60</v>
      </c>
      <c r="H5849" t="s">
        <v>94</v>
      </c>
      <c r="I5849" s="7">
        <v>44460</v>
      </c>
      <c r="J5849" s="9">
        <f>VLOOKUP(I5849,'new content'!$A$1:$C$274,2,FALSE)</f>
        <v>0</v>
      </c>
      <c r="K5849" s="9">
        <f>VLOOKUP(I5849,'new content'!$A$1:$C$274,3,FALSE)</f>
        <v>18</v>
      </c>
      <c r="L5849">
        <v>0</v>
      </c>
    </row>
    <row r="5850" spans="1:12" x14ac:dyDescent="0.25">
      <c r="A5850" t="s">
        <v>31</v>
      </c>
      <c r="B5850" t="s">
        <v>34</v>
      </c>
      <c r="G5850" t="s">
        <v>60</v>
      </c>
      <c r="H5850" t="s">
        <v>94</v>
      </c>
      <c r="I5850" s="7">
        <v>44461</v>
      </c>
      <c r="J5850" s="9">
        <f>VLOOKUP(I5850,'new content'!$A$1:$C$274,2,FALSE)</f>
        <v>0</v>
      </c>
      <c r="K5850" s="9">
        <f>VLOOKUP(I5850,'new content'!$A$1:$C$274,3,FALSE)</f>
        <v>18</v>
      </c>
      <c r="L5850">
        <v>0</v>
      </c>
    </row>
    <row r="5851" spans="1:12" x14ac:dyDescent="0.25">
      <c r="A5851" t="s">
        <v>31</v>
      </c>
      <c r="B5851" t="s">
        <v>34</v>
      </c>
      <c r="G5851" t="s">
        <v>60</v>
      </c>
      <c r="H5851" t="s">
        <v>94</v>
      </c>
      <c r="I5851" s="7">
        <v>44462</v>
      </c>
      <c r="J5851" s="9">
        <f>VLOOKUP(I5851,'new content'!$A$1:$C$274,2,FALSE)</f>
        <v>0</v>
      </c>
      <c r="K5851" s="9">
        <f>VLOOKUP(I5851,'new content'!$A$1:$C$274,3,FALSE)</f>
        <v>18</v>
      </c>
      <c r="L5851">
        <v>0</v>
      </c>
    </row>
    <row r="5852" spans="1:12" x14ac:dyDescent="0.25">
      <c r="A5852" t="s">
        <v>31</v>
      </c>
      <c r="B5852" t="s">
        <v>34</v>
      </c>
      <c r="G5852" t="s">
        <v>60</v>
      </c>
      <c r="H5852" t="s">
        <v>94</v>
      </c>
      <c r="I5852" s="7">
        <v>44463</v>
      </c>
      <c r="J5852" s="9">
        <f>VLOOKUP(I5852,'new content'!$A$1:$C$274,2,FALSE)</f>
        <v>1</v>
      </c>
      <c r="K5852" s="9">
        <f>VLOOKUP(I5852,'new content'!$A$1:$C$274,3,FALSE)</f>
        <v>19</v>
      </c>
      <c r="L5852">
        <v>0</v>
      </c>
    </row>
    <row r="5853" spans="1:12" x14ac:dyDescent="0.25">
      <c r="A5853" t="s">
        <v>31</v>
      </c>
      <c r="B5853" t="s">
        <v>34</v>
      </c>
      <c r="G5853" t="s">
        <v>60</v>
      </c>
      <c r="H5853" t="s">
        <v>94</v>
      </c>
      <c r="I5853" s="7">
        <v>44464</v>
      </c>
      <c r="J5853" s="9">
        <f>VLOOKUP(I5853,'new content'!$A$1:$C$274,2,FALSE)</f>
        <v>0</v>
      </c>
      <c r="K5853" s="9">
        <f>VLOOKUP(I5853,'new content'!$A$1:$C$274,3,FALSE)</f>
        <v>19</v>
      </c>
      <c r="L5853">
        <v>0</v>
      </c>
    </row>
    <row r="5854" spans="1:12" x14ac:dyDescent="0.25">
      <c r="A5854" t="s">
        <v>31</v>
      </c>
      <c r="B5854" t="s">
        <v>34</v>
      </c>
      <c r="G5854" t="s">
        <v>60</v>
      </c>
      <c r="H5854" t="s">
        <v>94</v>
      </c>
      <c r="I5854" s="7">
        <v>44465</v>
      </c>
      <c r="J5854" s="9">
        <f>VLOOKUP(I5854,'new content'!$A$1:$C$274,2,FALSE)</f>
        <v>0</v>
      </c>
      <c r="K5854" s="9">
        <f>VLOOKUP(I5854,'new content'!$A$1:$C$274,3,FALSE)</f>
        <v>19</v>
      </c>
      <c r="L5854">
        <v>0</v>
      </c>
    </row>
    <row r="5855" spans="1:12" x14ac:dyDescent="0.25">
      <c r="A5855" t="s">
        <v>31</v>
      </c>
      <c r="B5855" t="s">
        <v>34</v>
      </c>
      <c r="G5855" t="s">
        <v>60</v>
      </c>
      <c r="H5855" t="s">
        <v>94</v>
      </c>
      <c r="I5855" s="7">
        <v>44466</v>
      </c>
      <c r="J5855" s="9">
        <f>VLOOKUP(I5855,'new content'!$A$1:$C$274,2,FALSE)</f>
        <v>0</v>
      </c>
      <c r="K5855" s="9">
        <f>VLOOKUP(I5855,'new content'!$A$1:$C$274,3,FALSE)</f>
        <v>19</v>
      </c>
      <c r="L5855">
        <v>0</v>
      </c>
    </row>
    <row r="5856" spans="1:12" x14ac:dyDescent="0.25">
      <c r="A5856" t="s">
        <v>31</v>
      </c>
      <c r="B5856" t="s">
        <v>34</v>
      </c>
      <c r="G5856" t="s">
        <v>60</v>
      </c>
      <c r="H5856" t="s">
        <v>94</v>
      </c>
      <c r="I5856" s="7">
        <v>44467</v>
      </c>
      <c r="J5856" s="9">
        <f>VLOOKUP(I5856,'new content'!$A$1:$C$274,2,FALSE)</f>
        <v>1</v>
      </c>
      <c r="K5856" s="9">
        <f>VLOOKUP(I5856,'new content'!$A$1:$C$274,3,FALSE)</f>
        <v>20</v>
      </c>
      <c r="L5856">
        <v>0</v>
      </c>
    </row>
    <row r="5857" spans="1:12" x14ac:dyDescent="0.25">
      <c r="A5857" t="s">
        <v>31</v>
      </c>
      <c r="B5857" t="s">
        <v>34</v>
      </c>
      <c r="G5857" t="s">
        <v>60</v>
      </c>
      <c r="H5857" t="s">
        <v>94</v>
      </c>
      <c r="I5857" s="7">
        <v>44468</v>
      </c>
      <c r="J5857" s="9">
        <f>VLOOKUP(I5857,'new content'!$A$1:$C$274,2,FALSE)</f>
        <v>1</v>
      </c>
      <c r="K5857" s="9">
        <f>VLOOKUP(I5857,'new content'!$A$1:$C$274,3,FALSE)</f>
        <v>21</v>
      </c>
      <c r="L5857">
        <v>5.5380000000000376</v>
      </c>
    </row>
    <row r="5858" spans="1:12" x14ac:dyDescent="0.25">
      <c r="A5858" t="s">
        <v>31</v>
      </c>
      <c r="B5858" t="s">
        <v>34</v>
      </c>
      <c r="G5858" t="s">
        <v>60</v>
      </c>
      <c r="H5858" t="s">
        <v>94</v>
      </c>
      <c r="I5858" s="7">
        <v>44469</v>
      </c>
      <c r="J5858" s="9">
        <f>VLOOKUP(I5858,'new content'!$A$1:$C$274,2,FALSE)</f>
        <v>0</v>
      </c>
      <c r="K5858" s="9">
        <f>VLOOKUP(I5858,'new content'!$A$1:$C$274,3,FALSE)</f>
        <v>21</v>
      </c>
      <c r="L5858">
        <v>0</v>
      </c>
    </row>
    <row r="5859" spans="1:12" x14ac:dyDescent="0.25">
      <c r="A5859" t="s">
        <v>31</v>
      </c>
      <c r="B5859" t="s">
        <v>34</v>
      </c>
      <c r="G5859" t="s">
        <v>60</v>
      </c>
      <c r="H5859" t="s">
        <v>94</v>
      </c>
      <c r="I5859" s="7">
        <v>44470</v>
      </c>
      <c r="J5859" s="9">
        <f>VLOOKUP(I5859,'new content'!$A$1:$C$274,2,FALSE)</f>
        <v>0</v>
      </c>
      <c r="K5859" s="9">
        <f>VLOOKUP(I5859,'new content'!$A$1:$C$274,3,FALSE)</f>
        <v>21</v>
      </c>
      <c r="L5859">
        <v>0</v>
      </c>
    </row>
    <row r="5860" spans="1:12" x14ac:dyDescent="0.25">
      <c r="A5860" t="s">
        <v>31</v>
      </c>
      <c r="B5860" t="s">
        <v>34</v>
      </c>
      <c r="G5860" t="s">
        <v>60</v>
      </c>
      <c r="H5860" t="s">
        <v>94</v>
      </c>
      <c r="I5860" s="7">
        <v>44471</v>
      </c>
      <c r="J5860" s="9">
        <f>VLOOKUP(I5860,'new content'!$A$1:$C$274,2,FALSE)</f>
        <v>0</v>
      </c>
      <c r="K5860" s="9">
        <f>VLOOKUP(I5860,'new content'!$A$1:$C$274,3,FALSE)</f>
        <v>21</v>
      </c>
      <c r="L5860">
        <v>0</v>
      </c>
    </row>
    <row r="5861" spans="1:12" x14ac:dyDescent="0.25">
      <c r="A5861" t="s">
        <v>31</v>
      </c>
      <c r="B5861" t="s">
        <v>34</v>
      </c>
      <c r="G5861" t="s">
        <v>60</v>
      </c>
      <c r="H5861" t="s">
        <v>94</v>
      </c>
      <c r="I5861" s="7">
        <v>44472</v>
      </c>
      <c r="J5861" s="9">
        <f>VLOOKUP(I5861,'new content'!$A$1:$C$274,2,FALSE)</f>
        <v>0</v>
      </c>
      <c r="K5861" s="9">
        <f>VLOOKUP(I5861,'new content'!$A$1:$C$274,3,FALSE)</f>
        <v>21</v>
      </c>
      <c r="L5861">
        <v>0</v>
      </c>
    </row>
    <row r="5862" spans="1:12" x14ac:dyDescent="0.25">
      <c r="A5862" t="s">
        <v>31</v>
      </c>
      <c r="B5862" t="s">
        <v>34</v>
      </c>
      <c r="G5862" t="s">
        <v>60</v>
      </c>
      <c r="H5862" t="s">
        <v>94</v>
      </c>
      <c r="I5862" s="7">
        <v>44473</v>
      </c>
      <c r="J5862" s="9">
        <f>VLOOKUP(I5862,'new content'!$A$1:$C$274,2,FALSE)</f>
        <v>0</v>
      </c>
      <c r="K5862" s="9">
        <f>VLOOKUP(I5862,'new content'!$A$1:$C$274,3,FALSE)</f>
        <v>21</v>
      </c>
      <c r="L5862">
        <v>0</v>
      </c>
    </row>
    <row r="5863" spans="1:12" x14ac:dyDescent="0.25">
      <c r="A5863" t="s">
        <v>31</v>
      </c>
      <c r="B5863" t="s">
        <v>34</v>
      </c>
      <c r="G5863" t="s">
        <v>60</v>
      </c>
      <c r="H5863" t="s">
        <v>94</v>
      </c>
      <c r="I5863" s="7">
        <v>44474</v>
      </c>
      <c r="J5863" s="9">
        <f>VLOOKUP(I5863,'new content'!$A$1:$C$274,2,FALSE)</f>
        <v>0</v>
      </c>
      <c r="K5863" s="9">
        <f>VLOOKUP(I5863,'new content'!$A$1:$C$274,3,FALSE)</f>
        <v>21</v>
      </c>
      <c r="L5863">
        <v>0</v>
      </c>
    </row>
    <row r="5864" spans="1:12" x14ac:dyDescent="0.25">
      <c r="A5864" t="s">
        <v>31</v>
      </c>
      <c r="B5864" t="s">
        <v>34</v>
      </c>
      <c r="G5864" t="s">
        <v>60</v>
      </c>
      <c r="H5864" t="s">
        <v>94</v>
      </c>
      <c r="I5864" s="7">
        <v>44475</v>
      </c>
      <c r="J5864" s="9">
        <f>VLOOKUP(I5864,'new content'!$A$1:$C$274,2,FALSE)</f>
        <v>0</v>
      </c>
      <c r="K5864" s="9">
        <f>VLOOKUP(I5864,'new content'!$A$1:$C$274,3,FALSE)</f>
        <v>21</v>
      </c>
      <c r="L5864">
        <v>0</v>
      </c>
    </row>
    <row r="5865" spans="1:12" x14ac:dyDescent="0.25">
      <c r="A5865" t="s">
        <v>31</v>
      </c>
      <c r="B5865" t="s">
        <v>34</v>
      </c>
      <c r="G5865" t="s">
        <v>60</v>
      </c>
      <c r="H5865" t="s">
        <v>94</v>
      </c>
      <c r="I5865" s="7">
        <v>44476</v>
      </c>
      <c r="J5865" s="9">
        <f>VLOOKUP(I5865,'new content'!$A$1:$C$274,2,FALSE)</f>
        <v>0</v>
      </c>
      <c r="K5865" s="9">
        <f>VLOOKUP(I5865,'new content'!$A$1:$C$274,3,FALSE)</f>
        <v>21</v>
      </c>
      <c r="L5865">
        <v>0</v>
      </c>
    </row>
    <row r="5866" spans="1:12" x14ac:dyDescent="0.25">
      <c r="A5866" t="s">
        <v>31</v>
      </c>
      <c r="B5866" t="s">
        <v>34</v>
      </c>
      <c r="G5866" t="s">
        <v>60</v>
      </c>
      <c r="H5866" t="s">
        <v>94</v>
      </c>
      <c r="I5866" s="7">
        <v>44477</v>
      </c>
      <c r="J5866" s="9">
        <f>VLOOKUP(I5866,'new content'!$A$1:$C$274,2,FALSE)</f>
        <v>1</v>
      </c>
      <c r="K5866" s="9">
        <f>VLOOKUP(I5866,'new content'!$A$1:$C$274,3,FALSE)</f>
        <v>22</v>
      </c>
      <c r="L5866">
        <v>0</v>
      </c>
    </row>
    <row r="5867" spans="1:12" x14ac:dyDescent="0.25">
      <c r="A5867" t="s">
        <v>31</v>
      </c>
      <c r="B5867" t="s">
        <v>34</v>
      </c>
      <c r="G5867" t="s">
        <v>60</v>
      </c>
      <c r="H5867" t="s">
        <v>94</v>
      </c>
      <c r="I5867" s="7">
        <v>44478</v>
      </c>
      <c r="J5867" s="9">
        <f>VLOOKUP(I5867,'new content'!$A$1:$C$274,2,FALSE)</f>
        <v>0</v>
      </c>
      <c r="K5867" s="9">
        <f>VLOOKUP(I5867,'new content'!$A$1:$C$274,3,FALSE)</f>
        <v>22</v>
      </c>
      <c r="L5867">
        <v>0</v>
      </c>
    </row>
    <row r="5868" spans="1:12" x14ac:dyDescent="0.25">
      <c r="A5868" t="s">
        <v>31</v>
      </c>
      <c r="B5868" t="s">
        <v>34</v>
      </c>
      <c r="G5868" t="s">
        <v>60</v>
      </c>
      <c r="H5868" t="s">
        <v>94</v>
      </c>
      <c r="I5868" s="7">
        <v>44479</v>
      </c>
      <c r="J5868" s="9">
        <f>VLOOKUP(I5868,'new content'!$A$1:$C$274,2,FALSE)</f>
        <v>0</v>
      </c>
      <c r="K5868" s="9">
        <f>VLOOKUP(I5868,'new content'!$A$1:$C$274,3,FALSE)</f>
        <v>22</v>
      </c>
      <c r="L5868">
        <v>0</v>
      </c>
    </row>
    <row r="5869" spans="1:12" x14ac:dyDescent="0.25">
      <c r="A5869" t="s">
        <v>31</v>
      </c>
      <c r="B5869" t="s">
        <v>34</v>
      </c>
      <c r="G5869" t="s">
        <v>60</v>
      </c>
      <c r="H5869" t="s">
        <v>94</v>
      </c>
      <c r="I5869" s="7">
        <v>44480</v>
      </c>
      <c r="J5869" s="9">
        <f>VLOOKUP(I5869,'new content'!$A$1:$C$274,2,FALSE)</f>
        <v>0</v>
      </c>
      <c r="K5869" s="9">
        <f>VLOOKUP(I5869,'new content'!$A$1:$C$274,3,FALSE)</f>
        <v>22</v>
      </c>
      <c r="L5869">
        <v>0</v>
      </c>
    </row>
    <row r="5870" spans="1:12" x14ac:dyDescent="0.25">
      <c r="A5870" t="s">
        <v>31</v>
      </c>
      <c r="B5870" t="s">
        <v>34</v>
      </c>
      <c r="G5870" t="s">
        <v>60</v>
      </c>
      <c r="H5870" t="s">
        <v>94</v>
      </c>
      <c r="I5870" s="7">
        <v>44481</v>
      </c>
      <c r="J5870" s="9">
        <f>VLOOKUP(I5870,'new content'!$A$1:$C$274,2,FALSE)</f>
        <v>0</v>
      </c>
      <c r="K5870" s="9">
        <f>VLOOKUP(I5870,'new content'!$A$1:$C$274,3,FALSE)</f>
        <v>22</v>
      </c>
      <c r="L5870">
        <v>0</v>
      </c>
    </row>
    <row r="5871" spans="1:12" x14ac:dyDescent="0.25">
      <c r="A5871" t="s">
        <v>31</v>
      </c>
      <c r="B5871" t="s">
        <v>34</v>
      </c>
      <c r="G5871" t="s">
        <v>60</v>
      </c>
      <c r="H5871" t="s">
        <v>94</v>
      </c>
      <c r="I5871" s="7">
        <v>44482</v>
      </c>
      <c r="J5871" s="9">
        <f>VLOOKUP(I5871,'new content'!$A$1:$C$274,2,FALSE)</f>
        <v>0</v>
      </c>
      <c r="K5871" s="9">
        <f>VLOOKUP(I5871,'new content'!$A$1:$C$274,3,FALSE)</f>
        <v>22</v>
      </c>
      <c r="L5871">
        <v>0</v>
      </c>
    </row>
    <row r="5872" spans="1:12" x14ac:dyDescent="0.25">
      <c r="A5872" t="s">
        <v>31</v>
      </c>
      <c r="B5872" t="s">
        <v>34</v>
      </c>
      <c r="G5872" t="s">
        <v>60</v>
      </c>
      <c r="H5872" t="s">
        <v>94</v>
      </c>
      <c r="I5872" s="7">
        <v>44483</v>
      </c>
      <c r="J5872" s="9">
        <f>VLOOKUP(I5872,'new content'!$A$1:$C$274,2,FALSE)</f>
        <v>1</v>
      </c>
      <c r="K5872" s="9">
        <f>VLOOKUP(I5872,'new content'!$A$1:$C$274,3,FALSE)</f>
        <v>23</v>
      </c>
      <c r="L5872">
        <v>0</v>
      </c>
    </row>
    <row r="5873" spans="1:12" x14ac:dyDescent="0.25">
      <c r="A5873" t="s">
        <v>31</v>
      </c>
      <c r="B5873" t="s">
        <v>34</v>
      </c>
      <c r="G5873" t="s">
        <v>60</v>
      </c>
      <c r="H5873" t="s">
        <v>94</v>
      </c>
      <c r="I5873" s="7">
        <v>44484</v>
      </c>
      <c r="J5873" s="9">
        <f>VLOOKUP(I5873,'new content'!$A$1:$C$274,2,FALSE)</f>
        <v>0</v>
      </c>
      <c r="K5873" s="9">
        <f>VLOOKUP(I5873,'new content'!$A$1:$C$274,3,FALSE)</f>
        <v>23</v>
      </c>
      <c r="L5873">
        <v>0</v>
      </c>
    </row>
    <row r="5874" spans="1:12" x14ac:dyDescent="0.25">
      <c r="A5874" t="s">
        <v>31</v>
      </c>
      <c r="B5874" t="s">
        <v>34</v>
      </c>
      <c r="G5874" t="s">
        <v>60</v>
      </c>
      <c r="H5874" t="s">
        <v>94</v>
      </c>
      <c r="I5874" s="7">
        <v>44485</v>
      </c>
      <c r="J5874" s="9">
        <f>VLOOKUP(I5874,'new content'!$A$1:$C$274,2,FALSE)</f>
        <v>0</v>
      </c>
      <c r="K5874" s="9">
        <f>VLOOKUP(I5874,'new content'!$A$1:$C$274,3,FALSE)</f>
        <v>23</v>
      </c>
      <c r="L5874">
        <v>0</v>
      </c>
    </row>
    <row r="5875" spans="1:12" x14ac:dyDescent="0.25">
      <c r="A5875" t="s">
        <v>31</v>
      </c>
      <c r="B5875" t="s">
        <v>34</v>
      </c>
      <c r="G5875" t="s">
        <v>60</v>
      </c>
      <c r="H5875" t="s">
        <v>94</v>
      </c>
      <c r="I5875" s="7">
        <v>44486</v>
      </c>
      <c r="J5875" s="9">
        <f>VLOOKUP(I5875,'new content'!$A$1:$C$274,2,FALSE)</f>
        <v>0</v>
      </c>
      <c r="K5875" s="9">
        <f>VLOOKUP(I5875,'new content'!$A$1:$C$274,3,FALSE)</f>
        <v>23</v>
      </c>
      <c r="L5875">
        <v>0</v>
      </c>
    </row>
    <row r="5876" spans="1:12" x14ac:dyDescent="0.25">
      <c r="A5876" t="s">
        <v>31</v>
      </c>
      <c r="B5876" t="s">
        <v>34</v>
      </c>
      <c r="G5876" t="s">
        <v>60</v>
      </c>
      <c r="H5876" t="s">
        <v>94</v>
      </c>
      <c r="I5876" s="7">
        <v>44487</v>
      </c>
      <c r="J5876" s="9">
        <f>VLOOKUP(I5876,'new content'!$A$1:$C$274,2,FALSE)</f>
        <v>0</v>
      </c>
      <c r="K5876" s="9">
        <f>VLOOKUP(I5876,'new content'!$A$1:$C$274,3,FALSE)</f>
        <v>23</v>
      </c>
      <c r="L5876">
        <v>0</v>
      </c>
    </row>
    <row r="5877" spans="1:12" x14ac:dyDescent="0.25">
      <c r="A5877" t="s">
        <v>31</v>
      </c>
      <c r="B5877" t="s">
        <v>34</v>
      </c>
      <c r="G5877" t="s">
        <v>60</v>
      </c>
      <c r="H5877" t="s">
        <v>94</v>
      </c>
      <c r="I5877" s="7">
        <v>44488</v>
      </c>
      <c r="J5877" s="9">
        <f>VLOOKUP(I5877,'new content'!$A$1:$C$274,2,FALSE)</f>
        <v>0</v>
      </c>
      <c r="K5877" s="9">
        <f>VLOOKUP(I5877,'new content'!$A$1:$C$274,3,FALSE)</f>
        <v>23</v>
      </c>
      <c r="L5877">
        <v>0</v>
      </c>
    </row>
    <row r="5878" spans="1:12" x14ac:dyDescent="0.25">
      <c r="A5878" t="s">
        <v>31</v>
      </c>
      <c r="B5878" t="s">
        <v>34</v>
      </c>
      <c r="G5878" t="s">
        <v>60</v>
      </c>
      <c r="H5878" t="s">
        <v>94</v>
      </c>
      <c r="I5878" s="7">
        <v>44489</v>
      </c>
      <c r="J5878" s="9">
        <f>VLOOKUP(I5878,'new content'!$A$1:$C$274,2,FALSE)</f>
        <v>0</v>
      </c>
      <c r="K5878" s="9">
        <f>VLOOKUP(I5878,'new content'!$A$1:$C$274,3,FALSE)</f>
        <v>23</v>
      </c>
      <c r="L5878">
        <v>0</v>
      </c>
    </row>
    <row r="5879" spans="1:12" x14ac:dyDescent="0.25">
      <c r="A5879" t="s">
        <v>31</v>
      </c>
      <c r="B5879" t="s">
        <v>34</v>
      </c>
      <c r="G5879" t="s">
        <v>60</v>
      </c>
      <c r="H5879" t="s">
        <v>94</v>
      </c>
      <c r="I5879" s="7">
        <v>44490</v>
      </c>
      <c r="J5879" s="9">
        <f>VLOOKUP(I5879,'new content'!$A$1:$C$274,2,FALSE)</f>
        <v>0</v>
      </c>
      <c r="K5879" s="9">
        <f>VLOOKUP(I5879,'new content'!$A$1:$C$274,3,FALSE)</f>
        <v>23</v>
      </c>
      <c r="L5879">
        <v>0</v>
      </c>
    </row>
    <row r="5880" spans="1:12" x14ac:dyDescent="0.25">
      <c r="A5880" t="s">
        <v>31</v>
      </c>
      <c r="B5880" t="s">
        <v>34</v>
      </c>
      <c r="G5880" t="s">
        <v>60</v>
      </c>
      <c r="H5880" t="s">
        <v>94</v>
      </c>
      <c r="I5880" s="7">
        <v>44491</v>
      </c>
      <c r="J5880" s="9">
        <f>VLOOKUP(I5880,'new content'!$A$1:$C$274,2,FALSE)</f>
        <v>1</v>
      </c>
      <c r="K5880" s="9">
        <f>VLOOKUP(I5880,'new content'!$A$1:$C$274,3,FALSE)</f>
        <v>24</v>
      </c>
      <c r="L5880">
        <v>0</v>
      </c>
    </row>
    <row r="5881" spans="1:12" x14ac:dyDescent="0.25">
      <c r="A5881" t="s">
        <v>31</v>
      </c>
      <c r="B5881" t="s">
        <v>34</v>
      </c>
      <c r="G5881" t="s">
        <v>60</v>
      </c>
      <c r="H5881" t="s">
        <v>94</v>
      </c>
      <c r="I5881" s="7">
        <v>44492</v>
      </c>
      <c r="J5881" s="9">
        <f>VLOOKUP(I5881,'new content'!$A$1:$C$274,2,FALSE)</f>
        <v>1</v>
      </c>
      <c r="K5881" s="9">
        <f>VLOOKUP(I5881,'new content'!$A$1:$C$274,3,FALSE)</f>
        <v>25</v>
      </c>
      <c r="L5881">
        <v>0</v>
      </c>
    </row>
    <row r="5882" spans="1:12" x14ac:dyDescent="0.25">
      <c r="A5882" t="s">
        <v>31</v>
      </c>
      <c r="B5882" t="s">
        <v>34</v>
      </c>
      <c r="G5882" t="s">
        <v>60</v>
      </c>
      <c r="H5882" t="s">
        <v>94</v>
      </c>
      <c r="I5882" s="7">
        <v>44493</v>
      </c>
      <c r="J5882" s="9">
        <f>VLOOKUP(I5882,'new content'!$A$1:$C$274,2,FALSE)</f>
        <v>0</v>
      </c>
      <c r="K5882" s="9">
        <f>VLOOKUP(I5882,'new content'!$A$1:$C$274,3,FALSE)</f>
        <v>25</v>
      </c>
      <c r="L5882">
        <v>0</v>
      </c>
    </row>
    <row r="5883" spans="1:12" x14ac:dyDescent="0.25">
      <c r="A5883" t="s">
        <v>31</v>
      </c>
      <c r="B5883" t="s">
        <v>34</v>
      </c>
      <c r="G5883" t="s">
        <v>60</v>
      </c>
      <c r="H5883" t="s">
        <v>94</v>
      </c>
      <c r="I5883" s="7">
        <v>44494</v>
      </c>
      <c r="J5883" s="9">
        <f>VLOOKUP(I5883,'new content'!$A$1:$C$274,2,FALSE)</f>
        <v>0</v>
      </c>
      <c r="K5883" s="9">
        <f>VLOOKUP(I5883,'new content'!$A$1:$C$274,3,FALSE)</f>
        <v>25</v>
      </c>
      <c r="L5883">
        <v>0</v>
      </c>
    </row>
    <row r="5884" spans="1:12" x14ac:dyDescent="0.25">
      <c r="A5884" t="s">
        <v>31</v>
      </c>
      <c r="B5884" t="s">
        <v>34</v>
      </c>
      <c r="G5884" t="s">
        <v>60</v>
      </c>
      <c r="H5884" t="s">
        <v>94</v>
      </c>
      <c r="I5884" s="7">
        <v>44495</v>
      </c>
      <c r="J5884" s="9">
        <f>VLOOKUP(I5884,'new content'!$A$1:$C$274,2,FALSE)</f>
        <v>0</v>
      </c>
      <c r="K5884" s="9">
        <f>VLOOKUP(I5884,'new content'!$A$1:$C$274,3,FALSE)</f>
        <v>25</v>
      </c>
      <c r="L5884">
        <v>0</v>
      </c>
    </row>
    <row r="5885" spans="1:12" x14ac:dyDescent="0.25">
      <c r="A5885" t="s">
        <v>31</v>
      </c>
      <c r="B5885" t="s">
        <v>34</v>
      </c>
      <c r="G5885" t="s">
        <v>60</v>
      </c>
      <c r="H5885" t="s">
        <v>94</v>
      </c>
      <c r="I5885" s="7">
        <v>44496</v>
      </c>
      <c r="J5885" s="9">
        <f>VLOOKUP(I5885,'new content'!$A$1:$C$274,2,FALSE)</f>
        <v>0</v>
      </c>
      <c r="K5885" s="9">
        <f>VLOOKUP(I5885,'new content'!$A$1:$C$274,3,FALSE)</f>
        <v>25</v>
      </c>
      <c r="L5885">
        <v>0</v>
      </c>
    </row>
    <row r="5886" spans="1:12" x14ac:dyDescent="0.25">
      <c r="A5886" t="s">
        <v>31</v>
      </c>
      <c r="B5886" t="s">
        <v>34</v>
      </c>
      <c r="G5886" t="s">
        <v>60</v>
      </c>
      <c r="H5886" t="s">
        <v>94</v>
      </c>
      <c r="I5886" s="7">
        <v>44497</v>
      </c>
      <c r="J5886" s="9">
        <f>VLOOKUP(I5886,'new content'!$A$1:$C$274,2,FALSE)</f>
        <v>0</v>
      </c>
      <c r="K5886" s="9">
        <f>VLOOKUP(I5886,'new content'!$A$1:$C$274,3,FALSE)</f>
        <v>25</v>
      </c>
      <c r="L5886">
        <v>0</v>
      </c>
    </row>
    <row r="5887" spans="1:12" x14ac:dyDescent="0.25">
      <c r="A5887" t="s">
        <v>31</v>
      </c>
      <c r="B5887" t="s">
        <v>34</v>
      </c>
      <c r="G5887" t="s">
        <v>60</v>
      </c>
      <c r="H5887" t="s">
        <v>94</v>
      </c>
      <c r="I5887" s="7">
        <v>44498</v>
      </c>
      <c r="J5887" s="9">
        <f>VLOOKUP(I5887,'new content'!$A$1:$C$274,2,FALSE)</f>
        <v>1</v>
      </c>
      <c r="K5887" s="9">
        <f>VLOOKUP(I5887,'new content'!$A$1:$C$274,3,FALSE)</f>
        <v>26</v>
      </c>
      <c r="L5887">
        <v>0</v>
      </c>
    </row>
    <row r="5888" spans="1:12" x14ac:dyDescent="0.25">
      <c r="A5888" t="s">
        <v>31</v>
      </c>
      <c r="B5888" t="s">
        <v>34</v>
      </c>
      <c r="G5888" t="s">
        <v>60</v>
      </c>
      <c r="H5888" t="s">
        <v>94</v>
      </c>
      <c r="I5888" s="7">
        <v>44499</v>
      </c>
      <c r="J5888" s="9">
        <f>VLOOKUP(I5888,'new content'!$A$1:$C$274,2,FALSE)</f>
        <v>0</v>
      </c>
      <c r="K5888" s="9">
        <f>VLOOKUP(I5888,'new content'!$A$1:$C$274,3,FALSE)</f>
        <v>26</v>
      </c>
      <c r="L5888">
        <v>0</v>
      </c>
    </row>
    <row r="5889" spans="1:12" x14ac:dyDescent="0.25">
      <c r="A5889" t="s">
        <v>31</v>
      </c>
      <c r="B5889" t="s">
        <v>34</v>
      </c>
      <c r="G5889" t="s">
        <v>60</v>
      </c>
      <c r="H5889" t="s">
        <v>94</v>
      </c>
      <c r="I5889" s="7">
        <v>44500</v>
      </c>
      <c r="J5889" s="9">
        <f>VLOOKUP(I5889,'new content'!$A$1:$C$274,2,FALSE)</f>
        <v>0</v>
      </c>
      <c r="K5889" s="9">
        <f>VLOOKUP(I5889,'new content'!$A$1:$C$274,3,FALSE)</f>
        <v>26</v>
      </c>
      <c r="L5889">
        <v>0</v>
      </c>
    </row>
    <row r="5890" spans="1:12" x14ac:dyDescent="0.25">
      <c r="A5890" t="s">
        <v>31</v>
      </c>
      <c r="B5890" t="s">
        <v>34</v>
      </c>
      <c r="G5890" t="s">
        <v>60</v>
      </c>
      <c r="H5890" t="s">
        <v>94</v>
      </c>
      <c r="I5890" s="7">
        <v>44501</v>
      </c>
      <c r="J5890" s="9">
        <f>VLOOKUP(I5890,'new content'!$A$1:$C$274,2,FALSE)</f>
        <v>0</v>
      </c>
      <c r="K5890" s="9">
        <f>VLOOKUP(I5890,'new content'!$A$1:$C$274,3,FALSE)</f>
        <v>26</v>
      </c>
      <c r="L5890">
        <v>0</v>
      </c>
    </row>
    <row r="5891" spans="1:12" x14ac:dyDescent="0.25">
      <c r="A5891" t="s">
        <v>31</v>
      </c>
      <c r="B5891" t="s">
        <v>34</v>
      </c>
      <c r="G5891" t="s">
        <v>60</v>
      </c>
      <c r="H5891" t="s">
        <v>94</v>
      </c>
      <c r="I5891" s="7">
        <v>44502</v>
      </c>
      <c r="J5891" s="9">
        <f>VLOOKUP(I5891,'new content'!$A$1:$C$274,2,FALSE)</f>
        <v>0</v>
      </c>
      <c r="K5891" s="9">
        <f>VLOOKUP(I5891,'new content'!$A$1:$C$274,3,FALSE)</f>
        <v>26</v>
      </c>
      <c r="L5891">
        <v>0</v>
      </c>
    </row>
    <row r="5892" spans="1:12" x14ac:dyDescent="0.25">
      <c r="A5892" t="s">
        <v>31</v>
      </c>
      <c r="B5892" t="s">
        <v>34</v>
      </c>
      <c r="G5892" t="s">
        <v>60</v>
      </c>
      <c r="H5892" t="s">
        <v>94</v>
      </c>
      <c r="I5892" s="7">
        <v>44503</v>
      </c>
      <c r="J5892" s="9">
        <f>VLOOKUP(I5892,'new content'!$A$1:$C$274,2,FALSE)</f>
        <v>0</v>
      </c>
      <c r="K5892" s="9">
        <f>VLOOKUP(I5892,'new content'!$A$1:$C$274,3,FALSE)</f>
        <v>26</v>
      </c>
      <c r="L5892">
        <v>0</v>
      </c>
    </row>
    <row r="5893" spans="1:12" x14ac:dyDescent="0.25">
      <c r="A5893" t="s">
        <v>31</v>
      </c>
      <c r="B5893" t="s">
        <v>34</v>
      </c>
      <c r="G5893" t="s">
        <v>60</v>
      </c>
      <c r="H5893" t="s">
        <v>94</v>
      </c>
      <c r="I5893" s="7">
        <v>44504</v>
      </c>
      <c r="J5893" s="9">
        <f>VLOOKUP(I5893,'new content'!$A$1:$C$274,2,FALSE)</f>
        <v>1</v>
      </c>
      <c r="K5893" s="9">
        <f>VLOOKUP(I5893,'new content'!$A$1:$C$274,3,FALSE)</f>
        <v>27</v>
      </c>
      <c r="L5893">
        <v>0</v>
      </c>
    </row>
    <row r="5894" spans="1:12" x14ac:dyDescent="0.25">
      <c r="A5894" t="s">
        <v>31</v>
      </c>
      <c r="B5894" t="s">
        <v>34</v>
      </c>
      <c r="G5894" t="s">
        <v>60</v>
      </c>
      <c r="H5894" t="s">
        <v>94</v>
      </c>
      <c r="I5894" s="7">
        <v>44505</v>
      </c>
      <c r="J5894" s="9">
        <f>VLOOKUP(I5894,'new content'!$A$1:$C$274,2,FALSE)</f>
        <v>0</v>
      </c>
      <c r="K5894" s="9">
        <f>VLOOKUP(I5894,'new content'!$A$1:$C$274,3,FALSE)</f>
        <v>27</v>
      </c>
      <c r="L5894">
        <v>0</v>
      </c>
    </row>
    <row r="5895" spans="1:12" x14ac:dyDescent="0.25">
      <c r="A5895" t="s">
        <v>31</v>
      </c>
      <c r="B5895" t="s">
        <v>34</v>
      </c>
      <c r="G5895" t="s">
        <v>60</v>
      </c>
      <c r="H5895" t="s">
        <v>94</v>
      </c>
      <c r="I5895" s="7">
        <v>44506</v>
      </c>
      <c r="J5895" s="9">
        <f>VLOOKUP(I5895,'new content'!$A$1:$C$274,2,FALSE)</f>
        <v>0</v>
      </c>
      <c r="K5895" s="9">
        <f>VLOOKUP(I5895,'new content'!$A$1:$C$274,3,FALSE)</f>
        <v>27</v>
      </c>
      <c r="L5895">
        <v>0</v>
      </c>
    </row>
    <row r="5896" spans="1:12" x14ac:dyDescent="0.25">
      <c r="A5896" t="s">
        <v>31</v>
      </c>
      <c r="B5896" t="s">
        <v>34</v>
      </c>
      <c r="G5896" t="s">
        <v>60</v>
      </c>
      <c r="H5896" t="s">
        <v>94</v>
      </c>
      <c r="I5896" s="7">
        <v>44507</v>
      </c>
      <c r="J5896" s="9">
        <f>VLOOKUP(I5896,'new content'!$A$1:$C$274,2,FALSE)</f>
        <v>0</v>
      </c>
      <c r="K5896" s="9">
        <f>VLOOKUP(I5896,'new content'!$A$1:$C$274,3,FALSE)</f>
        <v>27</v>
      </c>
      <c r="L5896">
        <v>0</v>
      </c>
    </row>
    <row r="5897" spans="1:12" x14ac:dyDescent="0.25">
      <c r="A5897" t="s">
        <v>31</v>
      </c>
      <c r="B5897" t="s">
        <v>34</v>
      </c>
      <c r="G5897" t="s">
        <v>60</v>
      </c>
      <c r="H5897" t="s">
        <v>94</v>
      </c>
      <c r="I5897" s="7">
        <v>44508</v>
      </c>
      <c r="J5897" s="9">
        <f>VLOOKUP(I5897,'new content'!$A$1:$C$274,2,FALSE)</f>
        <v>0</v>
      </c>
      <c r="K5897" s="9">
        <f>VLOOKUP(I5897,'new content'!$A$1:$C$274,3,FALSE)</f>
        <v>27</v>
      </c>
      <c r="L5897">
        <v>0</v>
      </c>
    </row>
    <row r="5898" spans="1:12" x14ac:dyDescent="0.25">
      <c r="A5898" t="s">
        <v>31</v>
      </c>
      <c r="B5898" t="s">
        <v>34</v>
      </c>
      <c r="G5898" t="s">
        <v>60</v>
      </c>
      <c r="H5898" t="s">
        <v>94</v>
      </c>
      <c r="I5898" s="7">
        <v>44509</v>
      </c>
      <c r="J5898" s="9">
        <f>VLOOKUP(I5898,'new content'!$A$1:$C$274,2,FALSE)</f>
        <v>0</v>
      </c>
      <c r="K5898" s="9">
        <f>VLOOKUP(I5898,'new content'!$A$1:$C$274,3,FALSE)</f>
        <v>27</v>
      </c>
      <c r="L5898">
        <v>0</v>
      </c>
    </row>
    <row r="5899" spans="1:12" x14ac:dyDescent="0.25">
      <c r="A5899" t="s">
        <v>31</v>
      </c>
      <c r="B5899" t="s">
        <v>34</v>
      </c>
      <c r="G5899" t="s">
        <v>60</v>
      </c>
      <c r="H5899" t="s">
        <v>94</v>
      </c>
      <c r="I5899" s="7">
        <v>44510</v>
      </c>
      <c r="J5899" s="9">
        <f>VLOOKUP(I5899,'new content'!$A$1:$C$274,2,FALSE)</f>
        <v>0</v>
      </c>
      <c r="K5899" s="9">
        <f>VLOOKUP(I5899,'new content'!$A$1:$C$274,3,FALSE)</f>
        <v>27</v>
      </c>
      <c r="L5899">
        <v>0</v>
      </c>
    </row>
    <row r="5900" spans="1:12" x14ac:dyDescent="0.25">
      <c r="A5900" t="s">
        <v>31</v>
      </c>
      <c r="B5900" t="s">
        <v>34</v>
      </c>
      <c r="G5900" t="s">
        <v>60</v>
      </c>
      <c r="H5900" t="s">
        <v>94</v>
      </c>
      <c r="I5900" s="7">
        <v>44511</v>
      </c>
      <c r="J5900" s="9">
        <f>VLOOKUP(I5900,'new content'!$A$1:$C$274,2,FALSE)</f>
        <v>1</v>
      </c>
      <c r="K5900" s="9">
        <f>VLOOKUP(I5900,'new content'!$A$1:$C$274,3,FALSE)</f>
        <v>28</v>
      </c>
      <c r="L5900">
        <v>0</v>
      </c>
    </row>
    <row r="5901" spans="1:12" x14ac:dyDescent="0.25">
      <c r="A5901" t="s">
        <v>31</v>
      </c>
      <c r="B5901" t="s">
        <v>34</v>
      </c>
      <c r="G5901" t="s">
        <v>60</v>
      </c>
      <c r="H5901" t="s">
        <v>94</v>
      </c>
      <c r="I5901" s="7">
        <v>44512</v>
      </c>
      <c r="J5901" s="9">
        <f>VLOOKUP(I5901,'new content'!$A$1:$C$274,2,FALSE)</f>
        <v>0</v>
      </c>
      <c r="K5901" s="9">
        <f>VLOOKUP(I5901,'new content'!$A$1:$C$274,3,FALSE)</f>
        <v>28</v>
      </c>
      <c r="L5901">
        <v>0</v>
      </c>
    </row>
    <row r="5902" spans="1:12" x14ac:dyDescent="0.25">
      <c r="A5902" t="s">
        <v>31</v>
      </c>
      <c r="B5902" t="s">
        <v>34</v>
      </c>
      <c r="G5902" t="s">
        <v>60</v>
      </c>
      <c r="H5902" t="s">
        <v>94</v>
      </c>
      <c r="I5902" s="7">
        <v>44513</v>
      </c>
      <c r="J5902" s="9">
        <f>VLOOKUP(I5902,'new content'!$A$1:$C$274,2,FALSE)</f>
        <v>0</v>
      </c>
      <c r="K5902" s="9">
        <f>VLOOKUP(I5902,'new content'!$A$1:$C$274,3,FALSE)</f>
        <v>28</v>
      </c>
      <c r="L5902">
        <v>0</v>
      </c>
    </row>
    <row r="5903" spans="1:12" x14ac:dyDescent="0.25">
      <c r="A5903" t="s">
        <v>31</v>
      </c>
      <c r="B5903" t="s">
        <v>34</v>
      </c>
      <c r="G5903" t="s">
        <v>60</v>
      </c>
      <c r="H5903" t="s">
        <v>94</v>
      </c>
      <c r="I5903" s="7">
        <v>44514</v>
      </c>
      <c r="J5903" s="9">
        <f>VLOOKUP(I5903,'new content'!$A$1:$C$274,2,FALSE)</f>
        <v>0</v>
      </c>
      <c r="K5903" s="9">
        <f>VLOOKUP(I5903,'new content'!$A$1:$C$274,3,FALSE)</f>
        <v>28</v>
      </c>
      <c r="L5903">
        <v>0</v>
      </c>
    </row>
    <row r="5904" spans="1:12" x14ac:dyDescent="0.25">
      <c r="A5904" t="s">
        <v>31</v>
      </c>
      <c r="B5904" t="s">
        <v>34</v>
      </c>
      <c r="G5904" t="s">
        <v>60</v>
      </c>
      <c r="H5904" t="s">
        <v>94</v>
      </c>
      <c r="I5904" s="7">
        <v>44515</v>
      </c>
      <c r="J5904" s="9">
        <f>VLOOKUP(I5904,'new content'!$A$1:$C$274,2,FALSE)</f>
        <v>0</v>
      </c>
      <c r="K5904" s="9">
        <f>VLOOKUP(I5904,'new content'!$A$1:$C$274,3,FALSE)</f>
        <v>28</v>
      </c>
      <c r="L5904">
        <v>0</v>
      </c>
    </row>
    <row r="5905" spans="1:12" x14ac:dyDescent="0.25">
      <c r="A5905" t="s">
        <v>31</v>
      </c>
      <c r="B5905" t="s">
        <v>34</v>
      </c>
      <c r="G5905" t="s">
        <v>60</v>
      </c>
      <c r="H5905" t="s">
        <v>94</v>
      </c>
      <c r="I5905" s="7">
        <v>44516</v>
      </c>
      <c r="J5905" s="9">
        <f>VLOOKUP(I5905,'new content'!$A$1:$C$274,2,FALSE)</f>
        <v>0</v>
      </c>
      <c r="K5905" s="9">
        <f>VLOOKUP(I5905,'new content'!$A$1:$C$274,3,FALSE)</f>
        <v>28</v>
      </c>
      <c r="L5905">
        <v>0</v>
      </c>
    </row>
    <row r="5906" spans="1:12" x14ac:dyDescent="0.25">
      <c r="A5906" t="s">
        <v>31</v>
      </c>
      <c r="B5906" t="s">
        <v>34</v>
      </c>
      <c r="G5906" t="s">
        <v>60</v>
      </c>
      <c r="H5906" t="s">
        <v>94</v>
      </c>
      <c r="I5906" s="7">
        <v>44517</v>
      </c>
      <c r="J5906" s="9">
        <f>VLOOKUP(I5906,'new content'!$A$1:$C$274,2,FALSE)</f>
        <v>0</v>
      </c>
      <c r="K5906" s="9">
        <f>VLOOKUP(I5906,'new content'!$A$1:$C$274,3,FALSE)</f>
        <v>28</v>
      </c>
      <c r="L5906">
        <v>0</v>
      </c>
    </row>
    <row r="5907" spans="1:12" x14ac:dyDescent="0.25">
      <c r="A5907" t="s">
        <v>31</v>
      </c>
      <c r="B5907" t="s">
        <v>34</v>
      </c>
      <c r="G5907" t="s">
        <v>60</v>
      </c>
      <c r="H5907" t="s">
        <v>94</v>
      </c>
      <c r="I5907" s="7">
        <v>44518</v>
      </c>
      <c r="J5907" s="9">
        <f>VLOOKUP(I5907,'new content'!$A$1:$C$274,2,FALSE)</f>
        <v>1</v>
      </c>
      <c r="K5907" s="9">
        <f>VLOOKUP(I5907,'new content'!$A$1:$C$274,3,FALSE)</f>
        <v>29</v>
      </c>
      <c r="L5907">
        <v>0</v>
      </c>
    </row>
    <row r="5908" spans="1:12" x14ac:dyDescent="0.25">
      <c r="A5908" t="s">
        <v>31</v>
      </c>
      <c r="B5908" t="s">
        <v>34</v>
      </c>
      <c r="G5908" t="s">
        <v>60</v>
      </c>
      <c r="H5908" t="s">
        <v>94</v>
      </c>
      <c r="I5908" s="7">
        <v>44519</v>
      </c>
      <c r="J5908" s="9">
        <f>VLOOKUP(I5908,'new content'!$A$1:$C$274,2,FALSE)</f>
        <v>1</v>
      </c>
      <c r="K5908" s="9">
        <f>VLOOKUP(I5908,'new content'!$A$1:$C$274,3,FALSE)</f>
        <v>30</v>
      </c>
      <c r="L5908">
        <v>0</v>
      </c>
    </row>
    <row r="5909" spans="1:12" x14ac:dyDescent="0.25">
      <c r="A5909" t="s">
        <v>31</v>
      </c>
      <c r="B5909" t="s">
        <v>34</v>
      </c>
      <c r="G5909" t="s">
        <v>60</v>
      </c>
      <c r="H5909" t="s">
        <v>94</v>
      </c>
      <c r="I5909" s="7">
        <v>44520</v>
      </c>
      <c r="J5909" s="9">
        <f>VLOOKUP(I5909,'new content'!$A$1:$C$274,2,FALSE)</f>
        <v>0</v>
      </c>
      <c r="K5909" s="9">
        <f>VLOOKUP(I5909,'new content'!$A$1:$C$274,3,FALSE)</f>
        <v>30</v>
      </c>
      <c r="L5909">
        <v>0</v>
      </c>
    </row>
    <row r="5910" spans="1:12" x14ac:dyDescent="0.25">
      <c r="A5910" t="s">
        <v>31</v>
      </c>
      <c r="B5910" t="s">
        <v>34</v>
      </c>
      <c r="G5910" t="s">
        <v>60</v>
      </c>
      <c r="H5910" t="s">
        <v>94</v>
      </c>
      <c r="I5910" s="7">
        <v>44521</v>
      </c>
      <c r="J5910" s="9">
        <f>VLOOKUP(I5910,'new content'!$A$1:$C$274,2,FALSE)</f>
        <v>0</v>
      </c>
      <c r="K5910" s="9">
        <f>VLOOKUP(I5910,'new content'!$A$1:$C$274,3,FALSE)</f>
        <v>30</v>
      </c>
      <c r="L5910">
        <v>0</v>
      </c>
    </row>
    <row r="5911" spans="1:12" x14ac:dyDescent="0.25">
      <c r="A5911" t="s">
        <v>31</v>
      </c>
      <c r="B5911" t="s">
        <v>34</v>
      </c>
      <c r="G5911" t="s">
        <v>60</v>
      </c>
      <c r="H5911" t="s">
        <v>94</v>
      </c>
      <c r="I5911" s="7">
        <v>44522</v>
      </c>
      <c r="J5911" s="9">
        <f>VLOOKUP(I5911,'new content'!$A$1:$C$274,2,FALSE)</f>
        <v>0</v>
      </c>
      <c r="K5911" s="9">
        <f>VLOOKUP(I5911,'new content'!$A$1:$C$274,3,FALSE)</f>
        <v>30</v>
      </c>
      <c r="L5911">
        <v>0</v>
      </c>
    </row>
    <row r="5912" spans="1:12" x14ac:dyDescent="0.25">
      <c r="A5912" t="s">
        <v>31</v>
      </c>
      <c r="B5912" t="s">
        <v>34</v>
      </c>
      <c r="G5912" t="s">
        <v>60</v>
      </c>
      <c r="H5912" t="s">
        <v>94</v>
      </c>
      <c r="I5912" s="7">
        <v>44523</v>
      </c>
      <c r="J5912" s="9">
        <f>VLOOKUP(I5912,'new content'!$A$1:$C$274,2,FALSE)</f>
        <v>0</v>
      </c>
      <c r="K5912" s="9">
        <f>VLOOKUP(I5912,'new content'!$A$1:$C$274,3,FALSE)</f>
        <v>30</v>
      </c>
      <c r="L5912">
        <v>0</v>
      </c>
    </row>
    <row r="5913" spans="1:12" x14ac:dyDescent="0.25">
      <c r="A5913" t="s">
        <v>31</v>
      </c>
      <c r="B5913" t="s">
        <v>34</v>
      </c>
      <c r="G5913" t="s">
        <v>60</v>
      </c>
      <c r="H5913" t="s">
        <v>94</v>
      </c>
      <c r="I5913" s="7">
        <v>44524</v>
      </c>
      <c r="J5913" s="9">
        <f>VLOOKUP(I5913,'new content'!$A$1:$C$274,2,FALSE)</f>
        <v>0</v>
      </c>
      <c r="K5913" s="9">
        <f>VLOOKUP(I5913,'new content'!$A$1:$C$274,3,FALSE)</f>
        <v>30</v>
      </c>
      <c r="L5913">
        <v>0</v>
      </c>
    </row>
    <row r="5914" spans="1:12" x14ac:dyDescent="0.25">
      <c r="A5914" t="s">
        <v>31</v>
      </c>
      <c r="B5914" t="s">
        <v>34</v>
      </c>
      <c r="G5914" t="s">
        <v>60</v>
      </c>
      <c r="H5914" t="s">
        <v>94</v>
      </c>
      <c r="I5914" s="7">
        <v>44525</v>
      </c>
      <c r="J5914" s="9">
        <f>VLOOKUP(I5914,'new content'!$A$1:$C$274,2,FALSE)</f>
        <v>1</v>
      </c>
      <c r="K5914" s="9">
        <f>VLOOKUP(I5914,'new content'!$A$1:$C$274,3,FALSE)</f>
        <v>31</v>
      </c>
      <c r="L5914">
        <v>5.5380000000000376</v>
      </c>
    </row>
    <row r="5915" spans="1:12" x14ac:dyDescent="0.25">
      <c r="A5915" t="s">
        <v>31</v>
      </c>
      <c r="B5915" t="s">
        <v>34</v>
      </c>
      <c r="G5915" t="s">
        <v>60</v>
      </c>
      <c r="H5915" t="s">
        <v>94</v>
      </c>
      <c r="I5915" s="7">
        <v>44526</v>
      </c>
      <c r="J5915" s="9">
        <f>VLOOKUP(I5915,'new content'!$A$1:$C$274,2,FALSE)</f>
        <v>0</v>
      </c>
      <c r="K5915" s="9">
        <f>VLOOKUP(I5915,'new content'!$A$1:$C$274,3,FALSE)</f>
        <v>31</v>
      </c>
      <c r="L5915">
        <v>0</v>
      </c>
    </row>
    <row r="5916" spans="1:12" x14ac:dyDescent="0.25">
      <c r="A5916" t="s">
        <v>31</v>
      </c>
      <c r="B5916" t="s">
        <v>34</v>
      </c>
      <c r="G5916" t="s">
        <v>60</v>
      </c>
      <c r="H5916" t="s">
        <v>94</v>
      </c>
      <c r="I5916" s="7">
        <v>44527</v>
      </c>
      <c r="J5916" s="9">
        <f>VLOOKUP(I5916,'new content'!$A$1:$C$274,2,FALSE)</f>
        <v>0</v>
      </c>
      <c r="K5916" s="9">
        <f>VLOOKUP(I5916,'new content'!$A$1:$C$274,3,FALSE)</f>
        <v>31</v>
      </c>
      <c r="L5916">
        <v>0</v>
      </c>
    </row>
    <row r="5917" spans="1:12" x14ac:dyDescent="0.25">
      <c r="A5917" t="s">
        <v>31</v>
      </c>
      <c r="B5917" t="s">
        <v>34</v>
      </c>
      <c r="G5917" t="s">
        <v>60</v>
      </c>
      <c r="H5917" t="s">
        <v>94</v>
      </c>
      <c r="I5917" s="7">
        <v>44528</v>
      </c>
      <c r="J5917" s="9">
        <f>VLOOKUP(I5917,'new content'!$A$1:$C$274,2,FALSE)</f>
        <v>0</v>
      </c>
      <c r="K5917" s="9">
        <f>VLOOKUP(I5917,'new content'!$A$1:$C$274,3,FALSE)</f>
        <v>31</v>
      </c>
      <c r="L5917">
        <v>0</v>
      </c>
    </row>
    <row r="5918" spans="1:12" x14ac:dyDescent="0.25">
      <c r="A5918" t="s">
        <v>31</v>
      </c>
      <c r="B5918" t="s">
        <v>34</v>
      </c>
      <c r="G5918" t="s">
        <v>60</v>
      </c>
      <c r="H5918" t="s">
        <v>94</v>
      </c>
      <c r="I5918" s="7">
        <v>44529</v>
      </c>
      <c r="J5918" s="9">
        <f>VLOOKUP(I5918,'new content'!$A$1:$C$274,2,FALSE)</f>
        <v>0</v>
      </c>
      <c r="K5918" s="9">
        <f>VLOOKUP(I5918,'new content'!$A$1:$C$274,3,FALSE)</f>
        <v>31</v>
      </c>
      <c r="L5918">
        <v>0</v>
      </c>
    </row>
    <row r="5919" spans="1:12" x14ac:dyDescent="0.25">
      <c r="A5919" t="s">
        <v>31</v>
      </c>
      <c r="B5919" t="s">
        <v>34</v>
      </c>
      <c r="G5919" t="s">
        <v>60</v>
      </c>
      <c r="H5919" t="s">
        <v>94</v>
      </c>
      <c r="I5919" s="7">
        <v>44530</v>
      </c>
      <c r="J5919" s="9">
        <f>VLOOKUP(I5919,'new content'!$A$1:$C$274,2,FALSE)</f>
        <v>1</v>
      </c>
      <c r="K5919" s="9">
        <f>VLOOKUP(I5919,'new content'!$A$1:$C$274,3,FALSE)</f>
        <v>32</v>
      </c>
      <c r="L5919">
        <v>0</v>
      </c>
    </row>
    <row r="5920" spans="1:12" x14ac:dyDescent="0.25">
      <c r="A5920" t="s">
        <v>31</v>
      </c>
      <c r="B5920" t="s">
        <v>34</v>
      </c>
      <c r="G5920" t="s">
        <v>60</v>
      </c>
      <c r="H5920" t="s">
        <v>94</v>
      </c>
      <c r="I5920" s="7">
        <v>44531</v>
      </c>
      <c r="J5920" s="9">
        <f>VLOOKUP(I5920,'new content'!$A$1:$C$274,2,FALSE)</f>
        <v>0</v>
      </c>
      <c r="K5920" s="9">
        <f>VLOOKUP(I5920,'new content'!$A$1:$C$274,3,FALSE)</f>
        <v>32</v>
      </c>
      <c r="L5920">
        <v>0</v>
      </c>
    </row>
    <row r="5921" spans="1:12" x14ac:dyDescent="0.25">
      <c r="A5921" t="s">
        <v>31</v>
      </c>
      <c r="B5921" t="s">
        <v>34</v>
      </c>
      <c r="G5921" t="s">
        <v>60</v>
      </c>
      <c r="H5921" t="s">
        <v>94</v>
      </c>
      <c r="I5921" s="7">
        <v>44532</v>
      </c>
      <c r="J5921" s="9">
        <f>VLOOKUP(I5921,'new content'!$A$1:$C$274,2,FALSE)</f>
        <v>1</v>
      </c>
      <c r="K5921" s="9">
        <f>VLOOKUP(I5921,'new content'!$A$1:$C$274,3,FALSE)</f>
        <v>33</v>
      </c>
      <c r="L5921">
        <v>0</v>
      </c>
    </row>
    <row r="5922" spans="1:12" x14ac:dyDescent="0.25">
      <c r="A5922" t="s">
        <v>31</v>
      </c>
      <c r="B5922" t="s">
        <v>34</v>
      </c>
      <c r="G5922" t="s">
        <v>60</v>
      </c>
      <c r="H5922" t="s">
        <v>94</v>
      </c>
      <c r="I5922" s="7">
        <v>44533</v>
      </c>
      <c r="J5922" s="9">
        <f>VLOOKUP(I5922,'new content'!$A$1:$C$274,2,FALSE)</f>
        <v>0</v>
      </c>
      <c r="K5922" s="9">
        <f>VLOOKUP(I5922,'new content'!$A$1:$C$274,3,FALSE)</f>
        <v>33</v>
      </c>
      <c r="L5922">
        <v>0</v>
      </c>
    </row>
    <row r="5923" spans="1:12" x14ac:dyDescent="0.25">
      <c r="A5923" t="s">
        <v>31</v>
      </c>
      <c r="B5923" t="s">
        <v>34</v>
      </c>
      <c r="G5923" t="s">
        <v>60</v>
      </c>
      <c r="H5923" t="s">
        <v>94</v>
      </c>
      <c r="I5923" s="7">
        <v>44534</v>
      </c>
      <c r="J5923" s="9">
        <f>VLOOKUP(I5923,'new content'!$A$1:$C$274,2,FALSE)</f>
        <v>0</v>
      </c>
      <c r="K5923" s="9">
        <f>VLOOKUP(I5923,'new content'!$A$1:$C$274,3,FALSE)</f>
        <v>33</v>
      </c>
      <c r="L5923">
        <v>0</v>
      </c>
    </row>
    <row r="5924" spans="1:12" x14ac:dyDescent="0.25">
      <c r="A5924" t="s">
        <v>31</v>
      </c>
      <c r="B5924" t="s">
        <v>34</v>
      </c>
      <c r="G5924" t="s">
        <v>60</v>
      </c>
      <c r="H5924" t="s">
        <v>94</v>
      </c>
      <c r="I5924" s="7">
        <v>44535</v>
      </c>
      <c r="J5924" s="9">
        <f>VLOOKUP(I5924,'new content'!$A$1:$C$274,2,FALSE)</f>
        <v>0</v>
      </c>
      <c r="K5924" s="9">
        <f>VLOOKUP(I5924,'new content'!$A$1:$C$274,3,FALSE)</f>
        <v>33</v>
      </c>
      <c r="L5924">
        <v>0</v>
      </c>
    </row>
    <row r="5925" spans="1:12" x14ac:dyDescent="0.25">
      <c r="A5925" t="s">
        <v>31</v>
      </c>
      <c r="B5925" t="s">
        <v>34</v>
      </c>
      <c r="G5925" t="s">
        <v>60</v>
      </c>
      <c r="H5925" t="s">
        <v>94</v>
      </c>
      <c r="I5925" s="7">
        <v>44536</v>
      </c>
      <c r="J5925" s="9">
        <f>VLOOKUP(I5925,'new content'!$A$1:$C$274,2,FALSE)</f>
        <v>0</v>
      </c>
      <c r="K5925" s="9">
        <f>VLOOKUP(I5925,'new content'!$A$1:$C$274,3,FALSE)</f>
        <v>33</v>
      </c>
      <c r="L5925">
        <v>0</v>
      </c>
    </row>
    <row r="5926" spans="1:12" x14ac:dyDescent="0.25">
      <c r="A5926" t="s">
        <v>31</v>
      </c>
      <c r="B5926" t="s">
        <v>34</v>
      </c>
      <c r="G5926" t="s">
        <v>60</v>
      </c>
      <c r="H5926" t="s">
        <v>94</v>
      </c>
      <c r="I5926" s="7">
        <v>44537</v>
      </c>
      <c r="J5926" s="9">
        <f>VLOOKUP(I5926,'new content'!$A$1:$C$274,2,FALSE)</f>
        <v>0</v>
      </c>
      <c r="K5926" s="9">
        <f>VLOOKUP(I5926,'new content'!$A$1:$C$274,3,FALSE)</f>
        <v>33</v>
      </c>
      <c r="L5926">
        <v>0</v>
      </c>
    </row>
    <row r="5927" spans="1:12" x14ac:dyDescent="0.25">
      <c r="A5927" t="s">
        <v>31</v>
      </c>
      <c r="B5927" t="s">
        <v>34</v>
      </c>
      <c r="G5927" t="s">
        <v>60</v>
      </c>
      <c r="H5927" t="s">
        <v>94</v>
      </c>
      <c r="I5927" s="7">
        <v>44538</v>
      </c>
      <c r="J5927" s="9">
        <f>VLOOKUP(I5927,'new content'!$A$1:$C$274,2,FALSE)</f>
        <v>0</v>
      </c>
      <c r="K5927" s="9">
        <f>VLOOKUP(I5927,'new content'!$A$1:$C$274,3,FALSE)</f>
        <v>33</v>
      </c>
      <c r="L5927">
        <v>0</v>
      </c>
    </row>
    <row r="5928" spans="1:12" x14ac:dyDescent="0.25">
      <c r="A5928" t="s">
        <v>31</v>
      </c>
      <c r="B5928" t="s">
        <v>34</v>
      </c>
      <c r="G5928" t="s">
        <v>60</v>
      </c>
      <c r="H5928" t="s">
        <v>94</v>
      </c>
      <c r="I5928" s="7">
        <v>44539</v>
      </c>
      <c r="J5928" s="9">
        <f>VLOOKUP(I5928,'new content'!$A$1:$C$274,2,FALSE)</f>
        <v>1</v>
      </c>
      <c r="K5928" s="9">
        <f>VLOOKUP(I5928,'new content'!$A$1:$C$274,3,FALSE)</f>
        <v>34</v>
      </c>
      <c r="L5928">
        <v>0</v>
      </c>
    </row>
    <row r="5929" spans="1:12" x14ac:dyDescent="0.25">
      <c r="A5929" t="s">
        <v>31</v>
      </c>
      <c r="B5929" t="s">
        <v>34</v>
      </c>
      <c r="G5929" t="s">
        <v>60</v>
      </c>
      <c r="H5929" t="s">
        <v>94</v>
      </c>
      <c r="I5929" s="7">
        <v>44540</v>
      </c>
      <c r="J5929" s="9">
        <f>VLOOKUP(I5929,'new content'!$A$1:$C$274,2,FALSE)</f>
        <v>0</v>
      </c>
      <c r="K5929" s="9">
        <f>VLOOKUP(I5929,'new content'!$A$1:$C$274,3,FALSE)</f>
        <v>34</v>
      </c>
      <c r="L5929">
        <v>0</v>
      </c>
    </row>
    <row r="5930" spans="1:12" x14ac:dyDescent="0.25">
      <c r="A5930" t="s">
        <v>31</v>
      </c>
      <c r="B5930" t="s">
        <v>34</v>
      </c>
      <c r="G5930" t="s">
        <v>60</v>
      </c>
      <c r="H5930" t="s">
        <v>94</v>
      </c>
      <c r="I5930" s="7">
        <v>44541</v>
      </c>
      <c r="J5930" s="9">
        <f>VLOOKUP(I5930,'new content'!$A$1:$C$274,2,FALSE)</f>
        <v>0</v>
      </c>
      <c r="K5930" s="9">
        <f>VLOOKUP(I5930,'new content'!$A$1:$C$274,3,FALSE)</f>
        <v>34</v>
      </c>
      <c r="L5930">
        <v>0</v>
      </c>
    </row>
    <row r="5931" spans="1:12" x14ac:dyDescent="0.25">
      <c r="A5931" t="s">
        <v>31</v>
      </c>
      <c r="B5931" t="s">
        <v>34</v>
      </c>
      <c r="G5931" t="s">
        <v>60</v>
      </c>
      <c r="H5931" t="s">
        <v>94</v>
      </c>
      <c r="I5931" s="7">
        <v>44542</v>
      </c>
      <c r="J5931" s="9">
        <f>VLOOKUP(I5931,'new content'!$A$1:$C$274,2,FALSE)</f>
        <v>0</v>
      </c>
      <c r="K5931" s="9">
        <f>VLOOKUP(I5931,'new content'!$A$1:$C$274,3,FALSE)</f>
        <v>34</v>
      </c>
      <c r="L5931">
        <v>0</v>
      </c>
    </row>
    <row r="5932" spans="1:12" x14ac:dyDescent="0.25">
      <c r="A5932" t="s">
        <v>31</v>
      </c>
      <c r="B5932" t="s">
        <v>34</v>
      </c>
      <c r="G5932" t="s">
        <v>60</v>
      </c>
      <c r="H5932" t="s">
        <v>94</v>
      </c>
      <c r="I5932" s="7">
        <v>44543</v>
      </c>
      <c r="J5932" s="9">
        <f>VLOOKUP(I5932,'new content'!$A$1:$C$274,2,FALSE)</f>
        <v>0</v>
      </c>
      <c r="K5932" s="9">
        <f>VLOOKUP(I5932,'new content'!$A$1:$C$274,3,FALSE)</f>
        <v>34</v>
      </c>
      <c r="L5932">
        <v>0</v>
      </c>
    </row>
    <row r="5933" spans="1:12" x14ac:dyDescent="0.25">
      <c r="A5933" t="s">
        <v>31</v>
      </c>
      <c r="B5933" t="s">
        <v>34</v>
      </c>
      <c r="G5933" t="s">
        <v>60</v>
      </c>
      <c r="H5933" t="s">
        <v>94</v>
      </c>
      <c r="I5933" s="7">
        <v>44544</v>
      </c>
      <c r="J5933" s="9">
        <f>VLOOKUP(I5933,'new content'!$A$1:$C$274,2,FALSE)</f>
        <v>0</v>
      </c>
      <c r="K5933" s="9">
        <f>VLOOKUP(I5933,'new content'!$A$1:$C$274,3,FALSE)</f>
        <v>34</v>
      </c>
      <c r="L5933">
        <v>0</v>
      </c>
    </row>
    <row r="5934" spans="1:12" x14ac:dyDescent="0.25">
      <c r="A5934" t="s">
        <v>31</v>
      </c>
      <c r="B5934" t="s">
        <v>34</v>
      </c>
      <c r="G5934" t="s">
        <v>60</v>
      </c>
      <c r="H5934" t="s">
        <v>94</v>
      </c>
      <c r="I5934" s="7">
        <v>44545</v>
      </c>
      <c r="J5934" s="9">
        <f>VLOOKUP(I5934,'new content'!$A$1:$C$274,2,FALSE)</f>
        <v>1</v>
      </c>
      <c r="K5934" s="9">
        <f>VLOOKUP(I5934,'new content'!$A$1:$C$274,3,FALSE)</f>
        <v>35</v>
      </c>
      <c r="L5934">
        <v>0</v>
      </c>
    </row>
    <row r="5935" spans="1:12" x14ac:dyDescent="0.25">
      <c r="A5935" t="s">
        <v>31</v>
      </c>
      <c r="B5935" t="s">
        <v>34</v>
      </c>
      <c r="G5935" t="s">
        <v>60</v>
      </c>
      <c r="H5935" t="s">
        <v>94</v>
      </c>
      <c r="I5935" s="7">
        <v>44546</v>
      </c>
      <c r="J5935" s="9">
        <f>VLOOKUP(I5935,'new content'!$A$1:$C$274,2,FALSE)</f>
        <v>1</v>
      </c>
      <c r="K5935" s="9">
        <f>VLOOKUP(I5935,'new content'!$A$1:$C$274,3,FALSE)</f>
        <v>36</v>
      </c>
      <c r="L5935">
        <v>0</v>
      </c>
    </row>
    <row r="5936" spans="1:12" x14ac:dyDescent="0.25">
      <c r="A5936" t="s">
        <v>31</v>
      </c>
      <c r="B5936" t="s">
        <v>34</v>
      </c>
      <c r="G5936" t="s">
        <v>60</v>
      </c>
      <c r="H5936" t="s">
        <v>94</v>
      </c>
      <c r="I5936" s="7">
        <v>44547</v>
      </c>
      <c r="J5936" s="9">
        <f>VLOOKUP(I5936,'new content'!$A$1:$C$274,2,FALSE)</f>
        <v>1</v>
      </c>
      <c r="K5936" s="9">
        <f>VLOOKUP(I5936,'new content'!$A$1:$C$274,3,FALSE)</f>
        <v>37</v>
      </c>
      <c r="L5936">
        <v>0</v>
      </c>
    </row>
    <row r="5937" spans="1:12" x14ac:dyDescent="0.25">
      <c r="A5937" t="s">
        <v>31</v>
      </c>
      <c r="B5937" t="s">
        <v>34</v>
      </c>
      <c r="G5937" t="s">
        <v>60</v>
      </c>
      <c r="H5937" t="s">
        <v>94</v>
      </c>
      <c r="I5937" s="7">
        <v>44548</v>
      </c>
      <c r="J5937" s="9">
        <f>VLOOKUP(I5937,'new content'!$A$1:$C$274,2,FALSE)</f>
        <v>0</v>
      </c>
      <c r="K5937" s="9">
        <f>VLOOKUP(I5937,'new content'!$A$1:$C$274,3,FALSE)</f>
        <v>37</v>
      </c>
      <c r="L5937">
        <v>0</v>
      </c>
    </row>
    <row r="5938" spans="1:12" x14ac:dyDescent="0.25">
      <c r="A5938" t="s">
        <v>31</v>
      </c>
      <c r="B5938" t="s">
        <v>34</v>
      </c>
      <c r="G5938" t="s">
        <v>60</v>
      </c>
      <c r="H5938" t="s">
        <v>94</v>
      </c>
      <c r="I5938" s="7">
        <v>44549</v>
      </c>
      <c r="J5938" s="9">
        <f>VLOOKUP(I5938,'new content'!$A$1:$C$274,2,FALSE)</f>
        <v>0</v>
      </c>
      <c r="K5938" s="9">
        <f>VLOOKUP(I5938,'new content'!$A$1:$C$274,3,FALSE)</f>
        <v>37</v>
      </c>
      <c r="L5938">
        <v>0</v>
      </c>
    </row>
    <row r="5939" spans="1:12" x14ac:dyDescent="0.25">
      <c r="A5939" t="s">
        <v>31</v>
      </c>
      <c r="B5939" t="s">
        <v>34</v>
      </c>
      <c r="G5939" t="s">
        <v>60</v>
      </c>
      <c r="H5939" t="s">
        <v>94</v>
      </c>
      <c r="I5939" s="7">
        <v>44550</v>
      </c>
      <c r="J5939" s="9">
        <f>VLOOKUP(I5939,'new content'!$A$1:$C$274,2,FALSE)</f>
        <v>1</v>
      </c>
      <c r="K5939" s="9">
        <f>VLOOKUP(I5939,'new content'!$A$1:$C$274,3,FALSE)</f>
        <v>38</v>
      </c>
      <c r="L5939">
        <v>0</v>
      </c>
    </row>
    <row r="5940" spans="1:12" x14ac:dyDescent="0.25">
      <c r="A5940" t="s">
        <v>31</v>
      </c>
      <c r="B5940" t="s">
        <v>34</v>
      </c>
      <c r="G5940" t="s">
        <v>60</v>
      </c>
      <c r="H5940" t="s">
        <v>94</v>
      </c>
      <c r="I5940" s="7">
        <v>44551</v>
      </c>
      <c r="J5940" s="9">
        <f>VLOOKUP(I5940,'new content'!$A$1:$C$274,2,FALSE)</f>
        <v>1</v>
      </c>
      <c r="K5940" s="9">
        <f>VLOOKUP(I5940,'new content'!$A$1:$C$274,3,FALSE)</f>
        <v>39</v>
      </c>
      <c r="L5940">
        <v>0</v>
      </c>
    </row>
    <row r="5941" spans="1:12" x14ac:dyDescent="0.25">
      <c r="A5941" t="s">
        <v>31</v>
      </c>
      <c r="B5941" t="s">
        <v>34</v>
      </c>
      <c r="G5941" t="s">
        <v>60</v>
      </c>
      <c r="H5941" t="s">
        <v>94</v>
      </c>
      <c r="I5941" s="7">
        <v>44552</v>
      </c>
      <c r="J5941" s="9">
        <f>VLOOKUP(I5941,'new content'!$A$1:$C$274,2,FALSE)</f>
        <v>1</v>
      </c>
      <c r="K5941" s="9">
        <f>VLOOKUP(I5941,'new content'!$A$1:$C$274,3,FALSE)</f>
        <v>40</v>
      </c>
      <c r="L5941">
        <v>0</v>
      </c>
    </row>
    <row r="5942" spans="1:12" x14ac:dyDescent="0.25">
      <c r="A5942" t="s">
        <v>31</v>
      </c>
      <c r="B5942" t="s">
        <v>34</v>
      </c>
      <c r="G5942" t="s">
        <v>60</v>
      </c>
      <c r="H5942" t="s">
        <v>94</v>
      </c>
      <c r="I5942" s="7">
        <v>44553</v>
      </c>
      <c r="J5942" s="9">
        <f>VLOOKUP(I5942,'new content'!$A$1:$C$274,2,FALSE)</f>
        <v>0</v>
      </c>
      <c r="K5942" s="9">
        <f>VLOOKUP(I5942,'new content'!$A$1:$C$274,3,FALSE)</f>
        <v>40</v>
      </c>
      <c r="L5942">
        <v>0</v>
      </c>
    </row>
    <row r="5943" spans="1:12" x14ac:dyDescent="0.25">
      <c r="A5943" t="s">
        <v>31</v>
      </c>
      <c r="B5943" t="s">
        <v>34</v>
      </c>
      <c r="G5943" t="s">
        <v>60</v>
      </c>
      <c r="H5943" t="s">
        <v>94</v>
      </c>
      <c r="I5943" s="7">
        <v>44554</v>
      </c>
      <c r="J5943" s="9">
        <f>VLOOKUP(I5943,'new content'!$A$1:$C$274,2,FALSE)</f>
        <v>1</v>
      </c>
      <c r="K5943" s="9">
        <f>VLOOKUP(I5943,'new content'!$A$1:$C$274,3,FALSE)</f>
        <v>41</v>
      </c>
      <c r="L5943">
        <v>5.5380000000000376</v>
      </c>
    </row>
    <row r="5944" spans="1:12" x14ac:dyDescent="0.25">
      <c r="A5944" t="s">
        <v>31</v>
      </c>
      <c r="B5944" t="s">
        <v>34</v>
      </c>
      <c r="G5944" t="s">
        <v>60</v>
      </c>
      <c r="H5944" t="s">
        <v>94</v>
      </c>
      <c r="I5944" s="7">
        <v>44555</v>
      </c>
      <c r="J5944" s="9">
        <f>VLOOKUP(I5944,'new content'!$A$1:$C$274,2,FALSE)</f>
        <v>0</v>
      </c>
      <c r="K5944" s="9">
        <f>VLOOKUP(I5944,'new content'!$A$1:$C$274,3,FALSE)</f>
        <v>41</v>
      </c>
      <c r="L5944">
        <v>0</v>
      </c>
    </row>
    <row r="5945" spans="1:12" x14ac:dyDescent="0.25">
      <c r="A5945" t="s">
        <v>31</v>
      </c>
      <c r="B5945" t="s">
        <v>34</v>
      </c>
      <c r="G5945" t="s">
        <v>60</v>
      </c>
      <c r="H5945" t="s">
        <v>94</v>
      </c>
      <c r="I5945" s="7">
        <v>44556</v>
      </c>
      <c r="J5945" s="9">
        <f>VLOOKUP(I5945,'new content'!$A$1:$C$274,2,FALSE)</f>
        <v>0</v>
      </c>
      <c r="K5945" s="9">
        <f>VLOOKUP(I5945,'new content'!$A$1:$C$274,3,FALSE)</f>
        <v>41</v>
      </c>
      <c r="L5945">
        <v>0</v>
      </c>
    </row>
    <row r="5946" spans="1:12" x14ac:dyDescent="0.25">
      <c r="A5946" t="s">
        <v>31</v>
      </c>
      <c r="B5946" t="s">
        <v>34</v>
      </c>
      <c r="G5946" t="s">
        <v>60</v>
      </c>
      <c r="H5946" t="s">
        <v>94</v>
      </c>
      <c r="I5946" s="7">
        <v>44557</v>
      </c>
      <c r="J5946" s="9">
        <f>VLOOKUP(I5946,'new content'!$A$1:$C$274,2,FALSE)</f>
        <v>1</v>
      </c>
      <c r="K5946" s="9">
        <f>VLOOKUP(I5946,'new content'!$A$1:$C$274,3,FALSE)</f>
        <v>42</v>
      </c>
      <c r="L5946">
        <v>0</v>
      </c>
    </row>
    <row r="5947" spans="1:12" x14ac:dyDescent="0.25">
      <c r="A5947" t="s">
        <v>31</v>
      </c>
      <c r="B5947" t="s">
        <v>34</v>
      </c>
      <c r="G5947" t="s">
        <v>60</v>
      </c>
      <c r="H5947" t="s">
        <v>94</v>
      </c>
      <c r="I5947" s="7">
        <v>44558</v>
      </c>
      <c r="J5947" s="9">
        <f>VLOOKUP(I5947,'new content'!$A$1:$C$274,2,FALSE)</f>
        <v>1</v>
      </c>
      <c r="K5947" s="9">
        <f>VLOOKUP(I5947,'new content'!$A$1:$C$274,3,FALSE)</f>
        <v>43</v>
      </c>
      <c r="L5947">
        <v>0</v>
      </c>
    </row>
    <row r="5948" spans="1:12" x14ac:dyDescent="0.25">
      <c r="A5948" t="s">
        <v>31</v>
      </c>
      <c r="B5948" t="s">
        <v>34</v>
      </c>
      <c r="G5948" t="s">
        <v>60</v>
      </c>
      <c r="H5948" t="s">
        <v>94</v>
      </c>
      <c r="I5948" s="7">
        <v>44559</v>
      </c>
      <c r="J5948" s="9">
        <f>VLOOKUP(I5948,'new content'!$A$1:$C$274,2,FALSE)</f>
        <v>1</v>
      </c>
      <c r="K5948" s="9">
        <f>VLOOKUP(I5948,'new content'!$A$1:$C$274,3,FALSE)</f>
        <v>44</v>
      </c>
      <c r="L5948">
        <v>0</v>
      </c>
    </row>
    <row r="5949" spans="1:12" x14ac:dyDescent="0.25">
      <c r="A5949" t="s">
        <v>31</v>
      </c>
      <c r="B5949" t="s">
        <v>34</v>
      </c>
      <c r="G5949" t="s">
        <v>60</v>
      </c>
      <c r="H5949" t="s">
        <v>94</v>
      </c>
      <c r="I5949" s="7">
        <v>44560</v>
      </c>
      <c r="J5949" s="9">
        <f>VLOOKUP(I5949,'new content'!$A$1:$C$274,2,FALSE)</f>
        <v>1</v>
      </c>
      <c r="K5949" s="9">
        <f>VLOOKUP(I5949,'new content'!$A$1:$C$274,3,FALSE)</f>
        <v>45</v>
      </c>
      <c r="L5949">
        <v>0</v>
      </c>
    </row>
    <row r="5950" spans="1:12" x14ac:dyDescent="0.25">
      <c r="A5950" t="s">
        <v>31</v>
      </c>
      <c r="B5950" t="s">
        <v>34</v>
      </c>
      <c r="G5950" t="s">
        <v>60</v>
      </c>
      <c r="H5950" t="s">
        <v>94</v>
      </c>
      <c r="I5950" s="7">
        <v>44561</v>
      </c>
      <c r="J5950" s="9">
        <f>VLOOKUP(I5950,'new content'!$A$1:$C$274,2,FALSE)</f>
        <v>0</v>
      </c>
      <c r="K5950" s="9">
        <f>VLOOKUP(I5950,'new content'!$A$1:$C$274,3,FALSE)</f>
        <v>45</v>
      </c>
      <c r="L5950">
        <v>0</v>
      </c>
    </row>
    <row r="5951" spans="1:12" x14ac:dyDescent="0.25">
      <c r="A5951" t="s">
        <v>31</v>
      </c>
      <c r="B5951" t="s">
        <v>34</v>
      </c>
      <c r="G5951" t="s">
        <v>60</v>
      </c>
      <c r="H5951" t="s">
        <v>94</v>
      </c>
      <c r="I5951" s="7">
        <v>44562</v>
      </c>
      <c r="J5951" s="9">
        <f>VLOOKUP(I5951,'new content'!$A$1:$C$274,2,FALSE)</f>
        <v>0</v>
      </c>
      <c r="K5951" s="9">
        <f>VLOOKUP(I5951,'new content'!$A$1:$C$274,3,FALSE)</f>
        <v>45</v>
      </c>
      <c r="L5951">
        <v>0</v>
      </c>
    </row>
    <row r="5952" spans="1:12" x14ac:dyDescent="0.25">
      <c r="A5952" t="s">
        <v>31</v>
      </c>
      <c r="B5952" t="s">
        <v>34</v>
      </c>
      <c r="G5952" t="s">
        <v>60</v>
      </c>
      <c r="H5952" t="s">
        <v>94</v>
      </c>
      <c r="I5952" s="7">
        <v>44563</v>
      </c>
      <c r="J5952" s="9">
        <f>VLOOKUP(I5952,'new content'!$A$1:$C$274,2,FALSE)</f>
        <v>0</v>
      </c>
      <c r="K5952" s="9">
        <f>VLOOKUP(I5952,'new content'!$A$1:$C$274,3,FALSE)</f>
        <v>45</v>
      </c>
      <c r="L5952">
        <v>0</v>
      </c>
    </row>
    <row r="5953" spans="1:12" x14ac:dyDescent="0.25">
      <c r="A5953" t="s">
        <v>31</v>
      </c>
      <c r="B5953" t="s">
        <v>34</v>
      </c>
      <c r="G5953" t="s">
        <v>60</v>
      </c>
      <c r="H5953" t="s">
        <v>94</v>
      </c>
      <c r="I5953" s="7">
        <v>44564</v>
      </c>
      <c r="J5953" s="9">
        <f>VLOOKUP(I5953,'new content'!$A$1:$C$274,2,FALSE)</f>
        <v>0</v>
      </c>
      <c r="K5953" s="9">
        <f>VLOOKUP(I5953,'new content'!$A$1:$C$274,3,FALSE)</f>
        <v>45</v>
      </c>
      <c r="L5953">
        <v>0</v>
      </c>
    </row>
    <row r="5954" spans="1:12" x14ac:dyDescent="0.25">
      <c r="A5954" t="s">
        <v>31</v>
      </c>
      <c r="B5954" t="s">
        <v>34</v>
      </c>
      <c r="G5954" t="s">
        <v>60</v>
      </c>
      <c r="H5954" t="s">
        <v>94</v>
      </c>
      <c r="I5954" s="7">
        <v>44565</v>
      </c>
      <c r="J5954" s="9">
        <f>VLOOKUP(I5954,'new content'!$A$1:$C$274,2,FALSE)</f>
        <v>1</v>
      </c>
      <c r="K5954" s="9">
        <f>VLOOKUP(I5954,'new content'!$A$1:$C$274,3,FALSE)</f>
        <v>46</v>
      </c>
      <c r="L5954">
        <v>0</v>
      </c>
    </row>
    <row r="5955" spans="1:12" x14ac:dyDescent="0.25">
      <c r="A5955" t="s">
        <v>31</v>
      </c>
      <c r="B5955" t="s">
        <v>34</v>
      </c>
      <c r="G5955" t="s">
        <v>60</v>
      </c>
      <c r="H5955" t="s">
        <v>94</v>
      </c>
      <c r="I5955" s="7">
        <v>44566</v>
      </c>
      <c r="J5955" s="9">
        <f>VLOOKUP(I5955,'new content'!$A$1:$C$274,2,FALSE)</f>
        <v>0</v>
      </c>
      <c r="K5955" s="9">
        <f>VLOOKUP(I5955,'new content'!$A$1:$C$274,3,FALSE)</f>
        <v>46</v>
      </c>
      <c r="L5955">
        <v>0</v>
      </c>
    </row>
    <row r="5956" spans="1:12" x14ac:dyDescent="0.25">
      <c r="A5956" t="s">
        <v>31</v>
      </c>
      <c r="B5956" t="s">
        <v>34</v>
      </c>
      <c r="G5956" t="s">
        <v>60</v>
      </c>
      <c r="H5956" t="s">
        <v>94</v>
      </c>
      <c r="I5956" s="7">
        <v>44567</v>
      </c>
      <c r="J5956" s="9">
        <f>VLOOKUP(I5956,'new content'!$A$1:$C$274,2,FALSE)</f>
        <v>1</v>
      </c>
      <c r="K5956" s="9">
        <f>VLOOKUP(I5956,'new content'!$A$1:$C$274,3,FALSE)</f>
        <v>47</v>
      </c>
      <c r="L5956">
        <v>5.5380000000000376</v>
      </c>
    </row>
    <row r="5957" spans="1:12" x14ac:dyDescent="0.25">
      <c r="A5957" t="s">
        <v>31</v>
      </c>
      <c r="B5957" t="s">
        <v>34</v>
      </c>
      <c r="G5957" t="s">
        <v>60</v>
      </c>
      <c r="H5957" t="s">
        <v>94</v>
      </c>
      <c r="I5957" s="7">
        <v>44568</v>
      </c>
      <c r="J5957" s="9">
        <f>VLOOKUP(I5957,'new content'!$A$1:$C$274,2,FALSE)</f>
        <v>0</v>
      </c>
      <c r="K5957" s="9">
        <f>VLOOKUP(I5957,'new content'!$A$1:$C$274,3,FALSE)</f>
        <v>47</v>
      </c>
      <c r="L5957">
        <v>0</v>
      </c>
    </row>
    <row r="5958" spans="1:12" x14ac:dyDescent="0.25">
      <c r="A5958" t="s">
        <v>31</v>
      </c>
      <c r="B5958" t="s">
        <v>34</v>
      </c>
      <c r="G5958" t="s">
        <v>60</v>
      </c>
      <c r="H5958" t="s">
        <v>94</v>
      </c>
      <c r="I5958" s="7">
        <v>44569</v>
      </c>
      <c r="J5958" s="9">
        <f>VLOOKUP(I5958,'new content'!$A$1:$C$274,2,FALSE)</f>
        <v>0</v>
      </c>
      <c r="K5958" s="9">
        <f>VLOOKUP(I5958,'new content'!$A$1:$C$274,3,FALSE)</f>
        <v>47</v>
      </c>
      <c r="L5958">
        <v>0</v>
      </c>
    </row>
    <row r="5959" spans="1:12" x14ac:dyDescent="0.25">
      <c r="A5959" t="s">
        <v>31</v>
      </c>
      <c r="B5959" t="s">
        <v>34</v>
      </c>
      <c r="G5959" t="s">
        <v>60</v>
      </c>
      <c r="H5959" t="s">
        <v>94</v>
      </c>
      <c r="I5959" s="7">
        <v>44570</v>
      </c>
      <c r="J5959" s="9">
        <f>VLOOKUP(I5959,'new content'!$A$1:$C$274,2,FALSE)</f>
        <v>0</v>
      </c>
      <c r="K5959" s="9">
        <f>VLOOKUP(I5959,'new content'!$A$1:$C$274,3,FALSE)</f>
        <v>47</v>
      </c>
      <c r="L5959">
        <v>0</v>
      </c>
    </row>
    <row r="5960" spans="1:12" x14ac:dyDescent="0.25">
      <c r="A5960" t="s">
        <v>31</v>
      </c>
      <c r="B5960" t="s">
        <v>34</v>
      </c>
      <c r="G5960" t="s">
        <v>60</v>
      </c>
      <c r="H5960" t="s">
        <v>94</v>
      </c>
      <c r="I5960" s="7">
        <v>44571</v>
      </c>
      <c r="J5960" s="9">
        <f>VLOOKUP(I5960,'new content'!$A$1:$C$274,2,FALSE)</f>
        <v>0</v>
      </c>
      <c r="K5960" s="9">
        <f>VLOOKUP(I5960,'new content'!$A$1:$C$274,3,FALSE)</f>
        <v>47</v>
      </c>
      <c r="L5960">
        <v>0</v>
      </c>
    </row>
    <row r="5961" spans="1:12" x14ac:dyDescent="0.25">
      <c r="A5961" t="s">
        <v>31</v>
      </c>
      <c r="B5961" t="s">
        <v>34</v>
      </c>
      <c r="G5961" t="s">
        <v>60</v>
      </c>
      <c r="H5961" t="s">
        <v>94</v>
      </c>
      <c r="I5961" s="7">
        <v>44572</v>
      </c>
      <c r="J5961" s="9">
        <f>VLOOKUP(I5961,'new content'!$A$1:$C$274,2,FALSE)</f>
        <v>0</v>
      </c>
      <c r="K5961" s="9">
        <f>VLOOKUP(I5961,'new content'!$A$1:$C$274,3,FALSE)</f>
        <v>47</v>
      </c>
      <c r="L5961">
        <v>0</v>
      </c>
    </row>
    <row r="5962" spans="1:12" x14ac:dyDescent="0.25">
      <c r="A5962" t="s">
        <v>31</v>
      </c>
      <c r="B5962" t="s">
        <v>34</v>
      </c>
      <c r="G5962" t="s">
        <v>60</v>
      </c>
      <c r="H5962" t="s">
        <v>94</v>
      </c>
      <c r="I5962" s="7">
        <v>44573</v>
      </c>
      <c r="J5962" s="9">
        <f>VLOOKUP(I5962,'new content'!$A$1:$C$274,2,FALSE)</f>
        <v>1</v>
      </c>
      <c r="K5962" s="9">
        <f>VLOOKUP(I5962,'new content'!$A$1:$C$274,3,FALSE)</f>
        <v>48</v>
      </c>
      <c r="L5962">
        <v>0</v>
      </c>
    </row>
    <row r="5963" spans="1:12" x14ac:dyDescent="0.25">
      <c r="A5963" t="s">
        <v>31</v>
      </c>
      <c r="B5963" t="s">
        <v>34</v>
      </c>
      <c r="G5963" t="s">
        <v>60</v>
      </c>
      <c r="H5963" t="s">
        <v>94</v>
      </c>
      <c r="I5963" s="7">
        <v>44574</v>
      </c>
      <c r="J5963" s="9">
        <f>VLOOKUP(I5963,'new content'!$A$1:$C$274,2,FALSE)</f>
        <v>1</v>
      </c>
      <c r="K5963" s="9">
        <f>VLOOKUP(I5963,'new content'!$A$1:$C$274,3,FALSE)</f>
        <v>49</v>
      </c>
      <c r="L5963">
        <v>0</v>
      </c>
    </row>
    <row r="5964" spans="1:12" x14ac:dyDescent="0.25">
      <c r="A5964" t="s">
        <v>31</v>
      </c>
      <c r="B5964" t="s">
        <v>34</v>
      </c>
      <c r="G5964" t="s">
        <v>60</v>
      </c>
      <c r="H5964" t="s">
        <v>94</v>
      </c>
      <c r="I5964" s="7">
        <v>44575</v>
      </c>
      <c r="J5964" s="9">
        <f>VLOOKUP(I5964,'new content'!$A$1:$C$274,2,FALSE)</f>
        <v>1</v>
      </c>
      <c r="K5964" s="9">
        <f>VLOOKUP(I5964,'new content'!$A$1:$C$274,3,FALSE)</f>
        <v>50</v>
      </c>
      <c r="L5964">
        <v>0</v>
      </c>
    </row>
    <row r="5965" spans="1:12" x14ac:dyDescent="0.25">
      <c r="A5965" t="s">
        <v>31</v>
      </c>
      <c r="B5965" t="s">
        <v>34</v>
      </c>
      <c r="G5965" t="s">
        <v>60</v>
      </c>
      <c r="H5965" t="s">
        <v>94</v>
      </c>
      <c r="I5965" s="7">
        <v>44576</v>
      </c>
      <c r="J5965" s="9">
        <f>VLOOKUP(I5965,'new content'!$A$1:$C$274,2,FALSE)</f>
        <v>0</v>
      </c>
      <c r="K5965" s="9">
        <f>VLOOKUP(I5965,'new content'!$A$1:$C$274,3,FALSE)</f>
        <v>50</v>
      </c>
      <c r="L5965">
        <v>0</v>
      </c>
    </row>
    <row r="5966" spans="1:12" x14ac:dyDescent="0.25">
      <c r="A5966" t="s">
        <v>31</v>
      </c>
      <c r="B5966" t="s">
        <v>34</v>
      </c>
      <c r="G5966" t="s">
        <v>60</v>
      </c>
      <c r="H5966" t="s">
        <v>94</v>
      </c>
      <c r="I5966" s="7">
        <v>44577</v>
      </c>
      <c r="J5966" s="9">
        <f>VLOOKUP(I5966,'new content'!$A$1:$C$274,2,FALSE)</f>
        <v>0</v>
      </c>
      <c r="K5966" s="9">
        <f>VLOOKUP(I5966,'new content'!$A$1:$C$274,3,FALSE)</f>
        <v>50</v>
      </c>
      <c r="L5966">
        <v>0</v>
      </c>
    </row>
    <row r="5967" spans="1:12" x14ac:dyDescent="0.25">
      <c r="A5967" t="s">
        <v>31</v>
      </c>
      <c r="B5967" t="s">
        <v>34</v>
      </c>
      <c r="G5967" t="s">
        <v>60</v>
      </c>
      <c r="H5967" t="s">
        <v>94</v>
      </c>
      <c r="I5967" s="7">
        <v>44578</v>
      </c>
      <c r="J5967" s="9">
        <f>VLOOKUP(I5967,'new content'!$A$1:$C$274,2,FALSE)</f>
        <v>1</v>
      </c>
      <c r="K5967" s="9">
        <f>VLOOKUP(I5967,'new content'!$A$1:$C$274,3,FALSE)</f>
        <v>51</v>
      </c>
      <c r="L5967">
        <v>0</v>
      </c>
    </row>
    <row r="5968" spans="1:12" x14ac:dyDescent="0.25">
      <c r="A5968" t="s">
        <v>31</v>
      </c>
      <c r="B5968" t="s">
        <v>34</v>
      </c>
      <c r="G5968" t="s">
        <v>60</v>
      </c>
      <c r="H5968" t="s">
        <v>94</v>
      </c>
      <c r="I5968" s="7">
        <v>44579</v>
      </c>
      <c r="J5968" s="9">
        <f>VLOOKUP(I5968,'new content'!$A$1:$C$274,2,FALSE)</f>
        <v>1</v>
      </c>
      <c r="K5968" s="9">
        <f>VLOOKUP(I5968,'new content'!$A$1:$C$274,3,FALSE)</f>
        <v>52</v>
      </c>
      <c r="L5968">
        <v>0</v>
      </c>
    </row>
    <row r="5969" spans="1:12" x14ac:dyDescent="0.25">
      <c r="A5969" t="s">
        <v>31</v>
      </c>
      <c r="B5969" t="s">
        <v>34</v>
      </c>
      <c r="G5969" t="s">
        <v>60</v>
      </c>
      <c r="H5969" t="s">
        <v>94</v>
      </c>
      <c r="I5969" s="7">
        <v>44580</v>
      </c>
      <c r="J5969" s="9">
        <f>VLOOKUP(I5969,'new content'!$A$1:$C$274,2,FALSE)</f>
        <v>0</v>
      </c>
      <c r="K5969" s="9">
        <f>VLOOKUP(I5969,'new content'!$A$1:$C$274,3,FALSE)</f>
        <v>52</v>
      </c>
      <c r="L5969">
        <v>0</v>
      </c>
    </row>
    <row r="5970" spans="1:12" x14ac:dyDescent="0.25">
      <c r="A5970" t="s">
        <v>31</v>
      </c>
      <c r="B5970" t="s">
        <v>34</v>
      </c>
      <c r="G5970" t="s">
        <v>60</v>
      </c>
      <c r="H5970" t="s">
        <v>94</v>
      </c>
      <c r="I5970" s="7">
        <v>44581</v>
      </c>
      <c r="J5970" s="9">
        <f>VLOOKUP(I5970,'new content'!$A$1:$C$274,2,FALSE)</f>
        <v>0</v>
      </c>
      <c r="K5970" s="9">
        <f>VLOOKUP(I5970,'new content'!$A$1:$C$274,3,FALSE)</f>
        <v>52</v>
      </c>
      <c r="L5970">
        <v>0</v>
      </c>
    </row>
    <row r="5971" spans="1:12" x14ac:dyDescent="0.25">
      <c r="A5971" t="s">
        <v>31</v>
      </c>
      <c r="B5971" t="s">
        <v>34</v>
      </c>
      <c r="G5971" t="s">
        <v>60</v>
      </c>
      <c r="H5971" t="s">
        <v>94</v>
      </c>
      <c r="I5971" s="7">
        <v>44582</v>
      </c>
      <c r="J5971" s="9">
        <f>VLOOKUP(I5971,'new content'!$A$1:$C$274,2,FALSE)</f>
        <v>1</v>
      </c>
      <c r="K5971" s="9">
        <f>VLOOKUP(I5971,'new content'!$A$1:$C$274,3,FALSE)</f>
        <v>53</v>
      </c>
      <c r="L5971">
        <v>0</v>
      </c>
    </row>
    <row r="5972" spans="1:12" x14ac:dyDescent="0.25">
      <c r="A5972" t="s">
        <v>31</v>
      </c>
      <c r="B5972" t="s">
        <v>34</v>
      </c>
      <c r="G5972" t="s">
        <v>60</v>
      </c>
      <c r="H5972" t="s">
        <v>94</v>
      </c>
      <c r="I5972" s="7">
        <v>44583</v>
      </c>
      <c r="J5972" s="9">
        <f>VLOOKUP(I5972,'new content'!$A$1:$C$274,2,FALSE)</f>
        <v>1</v>
      </c>
      <c r="K5972" s="9">
        <f>VLOOKUP(I5972,'new content'!$A$1:$C$274,3,FALSE)</f>
        <v>54</v>
      </c>
      <c r="L5972">
        <v>0</v>
      </c>
    </row>
    <row r="5973" spans="1:12" x14ac:dyDescent="0.25">
      <c r="A5973" t="s">
        <v>31</v>
      </c>
      <c r="B5973" t="s">
        <v>34</v>
      </c>
      <c r="G5973" t="s">
        <v>60</v>
      </c>
      <c r="H5973" t="s">
        <v>94</v>
      </c>
      <c r="I5973" s="7">
        <v>44584</v>
      </c>
      <c r="J5973" s="9">
        <f>VLOOKUP(I5973,'new content'!$A$1:$C$274,2,FALSE)</f>
        <v>0</v>
      </c>
      <c r="K5973" s="9">
        <f>VLOOKUP(I5973,'new content'!$A$1:$C$274,3,FALSE)</f>
        <v>54</v>
      </c>
      <c r="L5973">
        <v>0</v>
      </c>
    </row>
    <row r="5974" spans="1:12" x14ac:dyDescent="0.25">
      <c r="A5974" t="s">
        <v>31</v>
      </c>
      <c r="B5974" t="s">
        <v>34</v>
      </c>
      <c r="G5974" t="s">
        <v>60</v>
      </c>
      <c r="H5974" t="s">
        <v>94</v>
      </c>
      <c r="I5974" s="7">
        <v>44585</v>
      </c>
      <c r="J5974" s="9">
        <f>VLOOKUP(I5974,'new content'!$A$1:$C$274,2,FALSE)</f>
        <v>0</v>
      </c>
      <c r="K5974" s="9">
        <f>VLOOKUP(I5974,'new content'!$A$1:$C$274,3,FALSE)</f>
        <v>54</v>
      </c>
      <c r="L5974">
        <v>0</v>
      </c>
    </row>
    <row r="5975" spans="1:12" x14ac:dyDescent="0.25">
      <c r="A5975" t="s">
        <v>31</v>
      </c>
      <c r="B5975" t="s">
        <v>34</v>
      </c>
      <c r="G5975" t="s">
        <v>60</v>
      </c>
      <c r="H5975" t="s">
        <v>94</v>
      </c>
      <c r="I5975" s="7">
        <v>44586</v>
      </c>
      <c r="J5975" s="9">
        <f>VLOOKUP(I5975,'new content'!$A$1:$C$274,2,FALSE)</f>
        <v>0</v>
      </c>
      <c r="K5975" s="9">
        <f>VLOOKUP(I5975,'new content'!$A$1:$C$274,3,FALSE)</f>
        <v>54</v>
      </c>
      <c r="L5975">
        <v>0</v>
      </c>
    </row>
    <row r="5976" spans="1:12" x14ac:dyDescent="0.25">
      <c r="A5976" t="s">
        <v>31</v>
      </c>
      <c r="B5976" t="s">
        <v>34</v>
      </c>
      <c r="G5976" t="s">
        <v>60</v>
      </c>
      <c r="H5976" t="s">
        <v>94</v>
      </c>
      <c r="I5976" s="7">
        <v>44587</v>
      </c>
      <c r="J5976" s="9">
        <f>VLOOKUP(I5976,'new content'!$A$1:$C$274,2,FALSE)</f>
        <v>0</v>
      </c>
      <c r="K5976" s="9">
        <f>VLOOKUP(I5976,'new content'!$A$1:$C$274,3,FALSE)</f>
        <v>54</v>
      </c>
      <c r="L5976">
        <v>0</v>
      </c>
    </row>
    <row r="5977" spans="1:12" x14ac:dyDescent="0.25">
      <c r="A5977" t="s">
        <v>31</v>
      </c>
      <c r="B5977" t="s">
        <v>34</v>
      </c>
      <c r="G5977" t="s">
        <v>60</v>
      </c>
      <c r="H5977" t="s">
        <v>94</v>
      </c>
      <c r="I5977" s="7">
        <v>44588</v>
      </c>
      <c r="J5977" s="9">
        <f>VLOOKUP(I5977,'new content'!$A$1:$C$274,2,FALSE)</f>
        <v>1</v>
      </c>
      <c r="K5977" s="9">
        <f>VLOOKUP(I5977,'new content'!$A$1:$C$274,3,FALSE)</f>
        <v>55</v>
      </c>
      <c r="L5977">
        <v>0</v>
      </c>
    </row>
    <row r="5978" spans="1:12" x14ac:dyDescent="0.25">
      <c r="A5978" t="s">
        <v>31</v>
      </c>
      <c r="B5978" t="s">
        <v>34</v>
      </c>
      <c r="G5978" t="s">
        <v>60</v>
      </c>
      <c r="H5978" t="s">
        <v>94</v>
      </c>
      <c r="I5978" s="7">
        <v>44589</v>
      </c>
      <c r="J5978" s="9">
        <f>VLOOKUP(I5978,'new content'!$A$1:$C$274,2,FALSE)</f>
        <v>0</v>
      </c>
      <c r="K5978" s="9">
        <f>VLOOKUP(I5978,'new content'!$A$1:$C$274,3,FALSE)</f>
        <v>55</v>
      </c>
      <c r="L5978">
        <v>0</v>
      </c>
    </row>
    <row r="5979" spans="1:12" x14ac:dyDescent="0.25">
      <c r="A5979" t="s">
        <v>31</v>
      </c>
      <c r="B5979" t="s">
        <v>34</v>
      </c>
      <c r="G5979" t="s">
        <v>60</v>
      </c>
      <c r="H5979" t="s">
        <v>94</v>
      </c>
      <c r="I5979" s="7">
        <v>44590</v>
      </c>
      <c r="J5979" s="9">
        <f>VLOOKUP(I5979,'new content'!$A$1:$C$274,2,FALSE)</f>
        <v>0</v>
      </c>
      <c r="K5979" s="9">
        <f>VLOOKUP(I5979,'new content'!$A$1:$C$274,3,FALSE)</f>
        <v>55</v>
      </c>
      <c r="L5979">
        <v>0</v>
      </c>
    </row>
    <row r="5980" spans="1:12" x14ac:dyDescent="0.25">
      <c r="A5980" t="s">
        <v>31</v>
      </c>
      <c r="B5980" t="s">
        <v>34</v>
      </c>
      <c r="G5980" t="s">
        <v>60</v>
      </c>
      <c r="H5980" t="s">
        <v>94</v>
      </c>
      <c r="I5980" s="7">
        <v>44591</v>
      </c>
      <c r="J5980" s="9">
        <f>VLOOKUP(I5980,'new content'!$A$1:$C$274,2,FALSE)</f>
        <v>0</v>
      </c>
      <c r="K5980" s="9">
        <f>VLOOKUP(I5980,'new content'!$A$1:$C$274,3,FALSE)</f>
        <v>55</v>
      </c>
      <c r="L5980">
        <v>0</v>
      </c>
    </row>
    <row r="5981" spans="1:12" x14ac:dyDescent="0.25">
      <c r="A5981" t="s">
        <v>31</v>
      </c>
      <c r="B5981" t="s">
        <v>34</v>
      </c>
      <c r="G5981" t="s">
        <v>60</v>
      </c>
      <c r="H5981" t="s">
        <v>94</v>
      </c>
      <c r="I5981" s="7">
        <v>44592</v>
      </c>
      <c r="J5981" s="9">
        <f>VLOOKUP(I5981,'new content'!$A$1:$C$274,2,FALSE)</f>
        <v>0</v>
      </c>
      <c r="K5981" s="9">
        <f>VLOOKUP(I5981,'new content'!$A$1:$C$274,3,FALSE)</f>
        <v>55</v>
      </c>
      <c r="L5981">
        <v>0</v>
      </c>
    </row>
    <row r="5982" spans="1:12" x14ac:dyDescent="0.25">
      <c r="A5982" t="s">
        <v>31</v>
      </c>
      <c r="B5982" t="s">
        <v>34</v>
      </c>
      <c r="G5982" t="s">
        <v>60</v>
      </c>
      <c r="H5982" t="s">
        <v>94</v>
      </c>
      <c r="I5982" s="7">
        <v>44593</v>
      </c>
      <c r="J5982" s="9">
        <f>VLOOKUP(I5982,'new content'!$A$1:$C$274,2,FALSE)</f>
        <v>0</v>
      </c>
      <c r="K5982" s="9">
        <f>VLOOKUP(I5982,'new content'!$A$1:$C$274,3,FALSE)</f>
        <v>55</v>
      </c>
      <c r="L5982">
        <v>0</v>
      </c>
    </row>
    <row r="5983" spans="1:12" x14ac:dyDescent="0.25">
      <c r="A5983" t="s">
        <v>31</v>
      </c>
      <c r="B5983" t="s">
        <v>34</v>
      </c>
      <c r="G5983" t="s">
        <v>60</v>
      </c>
      <c r="H5983" t="s">
        <v>94</v>
      </c>
      <c r="I5983" s="7">
        <v>44594</v>
      </c>
      <c r="J5983" s="9">
        <f>VLOOKUP(I5983,'new content'!$A$1:$C$274,2,FALSE)</f>
        <v>0</v>
      </c>
      <c r="K5983" s="9">
        <f>VLOOKUP(I5983,'new content'!$A$1:$C$274,3,FALSE)</f>
        <v>55</v>
      </c>
      <c r="L5983">
        <v>0</v>
      </c>
    </row>
    <row r="5984" spans="1:12" x14ac:dyDescent="0.25">
      <c r="A5984" t="s">
        <v>31</v>
      </c>
      <c r="B5984" t="s">
        <v>34</v>
      </c>
      <c r="G5984" t="s">
        <v>60</v>
      </c>
      <c r="H5984" t="s">
        <v>94</v>
      </c>
      <c r="I5984" s="7">
        <v>44595</v>
      </c>
      <c r="J5984" s="9">
        <f>VLOOKUP(I5984,'new content'!$A$1:$C$274,2,FALSE)</f>
        <v>0</v>
      </c>
      <c r="K5984" s="9">
        <f>VLOOKUP(I5984,'new content'!$A$1:$C$274,3,FALSE)</f>
        <v>55</v>
      </c>
      <c r="L5984">
        <v>0</v>
      </c>
    </row>
    <row r="5985" spans="1:12" x14ac:dyDescent="0.25">
      <c r="A5985" t="s">
        <v>31</v>
      </c>
      <c r="B5985" t="s">
        <v>34</v>
      </c>
      <c r="G5985" t="s">
        <v>60</v>
      </c>
      <c r="H5985" t="s">
        <v>94</v>
      </c>
      <c r="I5985" s="7">
        <v>44596</v>
      </c>
      <c r="J5985" s="9">
        <f>VLOOKUP(I5985,'new content'!$A$1:$C$274,2,FALSE)</f>
        <v>0</v>
      </c>
      <c r="K5985" s="9">
        <f>VLOOKUP(I5985,'new content'!$A$1:$C$274,3,FALSE)</f>
        <v>55</v>
      </c>
      <c r="L5985">
        <v>0</v>
      </c>
    </row>
    <row r="5986" spans="1:12" x14ac:dyDescent="0.25">
      <c r="A5986" t="s">
        <v>31</v>
      </c>
      <c r="B5986" t="s">
        <v>34</v>
      </c>
      <c r="G5986" t="s">
        <v>60</v>
      </c>
      <c r="H5986" t="s">
        <v>94</v>
      </c>
      <c r="I5986" s="7">
        <v>44597</v>
      </c>
      <c r="J5986" s="9">
        <f>VLOOKUP(I5986,'new content'!$A$1:$C$274,2,FALSE)</f>
        <v>0</v>
      </c>
      <c r="K5986" s="9">
        <f>VLOOKUP(I5986,'new content'!$A$1:$C$274,3,FALSE)</f>
        <v>55</v>
      </c>
      <c r="L5986">
        <v>0</v>
      </c>
    </row>
    <row r="5987" spans="1:12" x14ac:dyDescent="0.25">
      <c r="A5987" t="s">
        <v>31</v>
      </c>
      <c r="B5987" t="s">
        <v>34</v>
      </c>
      <c r="G5987" t="s">
        <v>60</v>
      </c>
      <c r="H5987" t="s">
        <v>94</v>
      </c>
      <c r="I5987" s="7">
        <v>44598</v>
      </c>
      <c r="J5987" s="9">
        <f>VLOOKUP(I5987,'new content'!$A$1:$C$274,2,FALSE)</f>
        <v>0</v>
      </c>
      <c r="K5987" s="9">
        <f>VLOOKUP(I5987,'new content'!$A$1:$C$274,3,FALSE)</f>
        <v>55</v>
      </c>
      <c r="L5987">
        <v>0</v>
      </c>
    </row>
    <row r="5988" spans="1:12" x14ac:dyDescent="0.25">
      <c r="A5988" t="s">
        <v>31</v>
      </c>
      <c r="B5988" t="s">
        <v>34</v>
      </c>
      <c r="G5988" t="s">
        <v>60</v>
      </c>
      <c r="H5988" t="s">
        <v>94</v>
      </c>
      <c r="I5988" s="7">
        <v>44599</v>
      </c>
      <c r="J5988" s="9">
        <f>VLOOKUP(I5988,'new content'!$A$1:$C$274,2,FALSE)</f>
        <v>0</v>
      </c>
      <c r="K5988" s="9">
        <f>VLOOKUP(I5988,'new content'!$A$1:$C$274,3,FALSE)</f>
        <v>55</v>
      </c>
      <c r="L5988">
        <v>0</v>
      </c>
    </row>
    <row r="5989" spans="1:12" x14ac:dyDescent="0.25">
      <c r="A5989" t="s">
        <v>31</v>
      </c>
      <c r="B5989" t="s">
        <v>34</v>
      </c>
      <c r="G5989" t="s">
        <v>60</v>
      </c>
      <c r="H5989" t="s">
        <v>94</v>
      </c>
      <c r="I5989" s="7">
        <v>44600</v>
      </c>
      <c r="J5989" s="9">
        <f>VLOOKUP(I5989,'new content'!$A$1:$C$274,2,FALSE)</f>
        <v>0</v>
      </c>
      <c r="K5989" s="9">
        <f>VLOOKUP(I5989,'new content'!$A$1:$C$274,3,FALSE)</f>
        <v>55</v>
      </c>
      <c r="L5989">
        <v>0</v>
      </c>
    </row>
    <row r="5990" spans="1:12" x14ac:dyDescent="0.25">
      <c r="A5990" t="s">
        <v>31</v>
      </c>
      <c r="B5990" t="s">
        <v>34</v>
      </c>
      <c r="G5990" t="s">
        <v>60</v>
      </c>
      <c r="H5990" t="s">
        <v>94</v>
      </c>
      <c r="I5990" s="7">
        <v>44601</v>
      </c>
      <c r="J5990" s="9">
        <f>VLOOKUP(I5990,'new content'!$A$1:$C$274,2,FALSE)</f>
        <v>0</v>
      </c>
      <c r="K5990" s="9">
        <f>VLOOKUP(I5990,'new content'!$A$1:$C$274,3,FALSE)</f>
        <v>55</v>
      </c>
      <c r="L5990">
        <v>0</v>
      </c>
    </row>
    <row r="5991" spans="1:12" x14ac:dyDescent="0.25">
      <c r="A5991" t="s">
        <v>31</v>
      </c>
      <c r="B5991" t="s">
        <v>34</v>
      </c>
      <c r="G5991" t="s">
        <v>60</v>
      </c>
      <c r="H5991" t="s">
        <v>94</v>
      </c>
      <c r="I5991" s="7">
        <v>44602</v>
      </c>
      <c r="J5991" s="9">
        <f>VLOOKUP(I5991,'new content'!$A$1:$C$274,2,FALSE)</f>
        <v>1</v>
      </c>
      <c r="K5991" s="9">
        <f>VLOOKUP(I5991,'new content'!$A$1:$C$274,3,FALSE)</f>
        <v>56</v>
      </c>
      <c r="L5991">
        <v>0</v>
      </c>
    </row>
    <row r="5992" spans="1:12" x14ac:dyDescent="0.25">
      <c r="A5992" t="s">
        <v>31</v>
      </c>
      <c r="B5992" t="s">
        <v>34</v>
      </c>
      <c r="G5992" t="s">
        <v>60</v>
      </c>
      <c r="H5992" t="s">
        <v>94</v>
      </c>
      <c r="I5992" s="7">
        <v>44603</v>
      </c>
      <c r="J5992" s="9">
        <f>VLOOKUP(I5992,'new content'!$A$1:$C$274,2,FALSE)</f>
        <v>0</v>
      </c>
      <c r="K5992" s="9">
        <f>VLOOKUP(I5992,'new content'!$A$1:$C$274,3,FALSE)</f>
        <v>56</v>
      </c>
      <c r="L5992">
        <v>0</v>
      </c>
    </row>
    <row r="5993" spans="1:12" x14ac:dyDescent="0.25">
      <c r="A5993" t="s">
        <v>31</v>
      </c>
      <c r="B5993" t="s">
        <v>34</v>
      </c>
      <c r="G5993" t="s">
        <v>60</v>
      </c>
      <c r="H5993" t="s">
        <v>94</v>
      </c>
      <c r="I5993" s="7">
        <v>44604</v>
      </c>
      <c r="J5993" s="9">
        <f>VLOOKUP(I5993,'new content'!$A$1:$C$274,2,FALSE)</f>
        <v>0</v>
      </c>
      <c r="K5993" s="9">
        <f>VLOOKUP(I5993,'new content'!$A$1:$C$274,3,FALSE)</f>
        <v>56</v>
      </c>
      <c r="L5993">
        <v>0</v>
      </c>
    </row>
    <row r="5994" spans="1:12" x14ac:dyDescent="0.25">
      <c r="A5994" t="s">
        <v>31</v>
      </c>
      <c r="B5994" t="s">
        <v>34</v>
      </c>
      <c r="G5994" t="s">
        <v>60</v>
      </c>
      <c r="H5994" t="s">
        <v>94</v>
      </c>
      <c r="I5994" s="7">
        <v>44605</v>
      </c>
      <c r="J5994" s="9">
        <f>VLOOKUP(I5994,'new content'!$A$1:$C$274,2,FALSE)</f>
        <v>0</v>
      </c>
      <c r="K5994" s="9">
        <f>VLOOKUP(I5994,'new content'!$A$1:$C$274,3,FALSE)</f>
        <v>56</v>
      </c>
      <c r="L5994">
        <v>0</v>
      </c>
    </row>
    <row r="5995" spans="1:12" x14ac:dyDescent="0.25">
      <c r="A5995" t="s">
        <v>31</v>
      </c>
      <c r="B5995" t="s">
        <v>34</v>
      </c>
      <c r="G5995" t="s">
        <v>60</v>
      </c>
      <c r="H5995" t="s">
        <v>94</v>
      </c>
      <c r="I5995" s="7">
        <v>44606</v>
      </c>
      <c r="J5995" s="9">
        <f>VLOOKUP(I5995,'new content'!$A$1:$C$274,2,FALSE)</f>
        <v>0</v>
      </c>
      <c r="K5995" s="9">
        <f>VLOOKUP(I5995,'new content'!$A$1:$C$274,3,FALSE)</f>
        <v>56</v>
      </c>
      <c r="L5995">
        <v>0</v>
      </c>
    </row>
    <row r="5996" spans="1:12" x14ac:dyDescent="0.25">
      <c r="A5996" t="s">
        <v>31</v>
      </c>
      <c r="B5996" t="s">
        <v>34</v>
      </c>
      <c r="G5996" t="s">
        <v>60</v>
      </c>
      <c r="H5996" t="s">
        <v>94</v>
      </c>
      <c r="I5996" s="7">
        <v>44607</v>
      </c>
      <c r="J5996" s="9">
        <f>VLOOKUP(I5996,'new content'!$A$1:$C$274,2,FALSE)</f>
        <v>0</v>
      </c>
      <c r="K5996" s="9">
        <f>VLOOKUP(I5996,'new content'!$A$1:$C$274,3,FALSE)</f>
        <v>56</v>
      </c>
      <c r="L5996">
        <v>0</v>
      </c>
    </row>
    <row r="5997" spans="1:12" x14ac:dyDescent="0.25">
      <c r="A5997" t="s">
        <v>31</v>
      </c>
      <c r="B5997" t="s">
        <v>34</v>
      </c>
      <c r="G5997" t="s">
        <v>60</v>
      </c>
      <c r="H5997" t="s">
        <v>94</v>
      </c>
      <c r="I5997" s="7">
        <v>44608</v>
      </c>
      <c r="J5997" s="9">
        <f>VLOOKUP(I5997,'new content'!$A$1:$C$274,2,FALSE)</f>
        <v>0</v>
      </c>
      <c r="K5997" s="9">
        <f>VLOOKUP(I5997,'new content'!$A$1:$C$274,3,FALSE)</f>
        <v>56</v>
      </c>
      <c r="L5997">
        <v>0</v>
      </c>
    </row>
    <row r="5998" spans="1:12" x14ac:dyDescent="0.25">
      <c r="A5998" t="s">
        <v>31</v>
      </c>
      <c r="B5998" t="s">
        <v>34</v>
      </c>
      <c r="G5998" t="s">
        <v>60</v>
      </c>
      <c r="H5998" t="s">
        <v>94</v>
      </c>
      <c r="I5998" s="7">
        <v>44609</v>
      </c>
      <c r="J5998" s="9">
        <f>VLOOKUP(I5998,'new content'!$A$1:$C$274,2,FALSE)</f>
        <v>1</v>
      </c>
      <c r="K5998" s="9">
        <f>VLOOKUP(I5998,'new content'!$A$1:$C$274,3,FALSE)</f>
        <v>57</v>
      </c>
      <c r="L5998">
        <v>0</v>
      </c>
    </row>
    <row r="5999" spans="1:12" x14ac:dyDescent="0.25">
      <c r="A5999" t="s">
        <v>31</v>
      </c>
      <c r="B5999" t="s">
        <v>34</v>
      </c>
      <c r="G5999" t="s">
        <v>60</v>
      </c>
      <c r="H5999" t="s">
        <v>94</v>
      </c>
      <c r="I5999" s="7">
        <v>44610</v>
      </c>
      <c r="J5999" s="9">
        <f>VLOOKUP(I5999,'new content'!$A$1:$C$274,2,FALSE)</f>
        <v>1</v>
      </c>
      <c r="K5999" s="9">
        <f>VLOOKUP(I5999,'new content'!$A$1:$C$274,3,FALSE)</f>
        <v>58</v>
      </c>
      <c r="L5999">
        <v>0</v>
      </c>
    </row>
    <row r="6000" spans="1:12" x14ac:dyDescent="0.25">
      <c r="A6000" t="s">
        <v>31</v>
      </c>
      <c r="B6000" t="s">
        <v>34</v>
      </c>
      <c r="G6000" t="s">
        <v>60</v>
      </c>
      <c r="H6000" t="s">
        <v>94</v>
      </c>
      <c r="I6000" s="7">
        <v>44611</v>
      </c>
      <c r="J6000" s="9">
        <f>VLOOKUP(I6000,'new content'!$A$1:$C$274,2,FALSE)</f>
        <v>1</v>
      </c>
      <c r="K6000" s="9">
        <f>VLOOKUP(I6000,'new content'!$A$1:$C$274,3,FALSE)</f>
        <v>59</v>
      </c>
      <c r="L6000">
        <v>0</v>
      </c>
    </row>
    <row r="6001" spans="1:12" x14ac:dyDescent="0.25">
      <c r="A6001" t="s">
        <v>31</v>
      </c>
      <c r="B6001" t="s">
        <v>34</v>
      </c>
      <c r="G6001" t="s">
        <v>60</v>
      </c>
      <c r="H6001" t="s">
        <v>94</v>
      </c>
      <c r="I6001" s="7">
        <v>44612</v>
      </c>
      <c r="J6001" s="9">
        <f>VLOOKUP(I6001,'new content'!$A$1:$C$274,2,FALSE)</f>
        <v>0</v>
      </c>
      <c r="K6001" s="9">
        <f>VLOOKUP(I6001,'new content'!$A$1:$C$274,3,FALSE)</f>
        <v>59</v>
      </c>
      <c r="L6001">
        <v>0</v>
      </c>
    </row>
    <row r="6002" spans="1:12" x14ac:dyDescent="0.25">
      <c r="A6002" t="s">
        <v>31</v>
      </c>
      <c r="B6002" t="s">
        <v>34</v>
      </c>
      <c r="G6002" t="s">
        <v>60</v>
      </c>
      <c r="H6002" t="s">
        <v>94</v>
      </c>
      <c r="I6002" s="7">
        <v>44613</v>
      </c>
      <c r="J6002" s="9">
        <f>VLOOKUP(I6002,'new content'!$A$1:$C$274,2,FALSE)</f>
        <v>0</v>
      </c>
      <c r="K6002" s="9">
        <f>VLOOKUP(I6002,'new content'!$A$1:$C$274,3,FALSE)</f>
        <v>59</v>
      </c>
      <c r="L6002">
        <v>0</v>
      </c>
    </row>
    <row r="6003" spans="1:12" x14ac:dyDescent="0.25">
      <c r="A6003" t="s">
        <v>31</v>
      </c>
      <c r="B6003" t="s">
        <v>34</v>
      </c>
      <c r="G6003" t="s">
        <v>60</v>
      </c>
      <c r="H6003" t="s">
        <v>94</v>
      </c>
      <c r="I6003" s="7">
        <v>44614</v>
      </c>
      <c r="J6003" s="9">
        <f>VLOOKUP(I6003,'new content'!$A$1:$C$274,2,FALSE)</f>
        <v>0</v>
      </c>
      <c r="K6003" s="9">
        <f>VLOOKUP(I6003,'new content'!$A$1:$C$274,3,FALSE)</f>
        <v>59</v>
      </c>
      <c r="L6003">
        <v>0</v>
      </c>
    </row>
    <row r="6004" spans="1:12" x14ac:dyDescent="0.25">
      <c r="A6004" t="s">
        <v>31</v>
      </c>
      <c r="B6004" t="s">
        <v>34</v>
      </c>
      <c r="G6004" t="s">
        <v>60</v>
      </c>
      <c r="H6004" t="s">
        <v>94</v>
      </c>
      <c r="I6004" s="7">
        <v>44615</v>
      </c>
      <c r="J6004" s="9">
        <f>VLOOKUP(I6004,'new content'!$A$1:$C$274,2,FALSE)</f>
        <v>0</v>
      </c>
      <c r="K6004" s="9">
        <f>VLOOKUP(I6004,'new content'!$A$1:$C$274,3,FALSE)</f>
        <v>59</v>
      </c>
      <c r="L6004">
        <v>0</v>
      </c>
    </row>
    <row r="6005" spans="1:12" x14ac:dyDescent="0.25">
      <c r="A6005" t="s">
        <v>31</v>
      </c>
      <c r="B6005" t="s">
        <v>34</v>
      </c>
      <c r="G6005" t="s">
        <v>60</v>
      </c>
      <c r="H6005" t="s">
        <v>94</v>
      </c>
      <c r="I6005" s="7">
        <v>44616</v>
      </c>
      <c r="J6005" s="9">
        <f>VLOOKUP(I6005,'new content'!$A$1:$C$274,2,FALSE)</f>
        <v>0</v>
      </c>
      <c r="K6005" s="9">
        <f>VLOOKUP(I6005,'new content'!$A$1:$C$274,3,FALSE)</f>
        <v>59</v>
      </c>
      <c r="L6005">
        <v>0</v>
      </c>
    </row>
    <row r="6006" spans="1:12" x14ac:dyDescent="0.25">
      <c r="A6006" t="s">
        <v>31</v>
      </c>
      <c r="B6006" t="s">
        <v>34</v>
      </c>
      <c r="G6006" t="s">
        <v>60</v>
      </c>
      <c r="H6006" t="s">
        <v>94</v>
      </c>
      <c r="I6006" s="7">
        <v>44617</v>
      </c>
      <c r="J6006" s="9">
        <f>VLOOKUP(I6006,'new content'!$A$1:$C$274,2,FALSE)</f>
        <v>1</v>
      </c>
      <c r="K6006" s="9">
        <f>VLOOKUP(I6006,'new content'!$A$1:$C$274,3,FALSE)</f>
        <v>60</v>
      </c>
      <c r="L6006">
        <v>0</v>
      </c>
    </row>
    <row r="6007" spans="1:12" x14ac:dyDescent="0.25">
      <c r="A6007" t="s">
        <v>31</v>
      </c>
      <c r="B6007" t="s">
        <v>34</v>
      </c>
      <c r="G6007" t="s">
        <v>60</v>
      </c>
      <c r="H6007" t="s">
        <v>94</v>
      </c>
      <c r="I6007" s="7">
        <v>44618</v>
      </c>
      <c r="J6007" s="9">
        <f>VLOOKUP(I6007,'new content'!$A$1:$C$274,2,FALSE)</f>
        <v>1</v>
      </c>
      <c r="K6007" s="9">
        <f>VLOOKUP(I6007,'new content'!$A$1:$C$274,3,FALSE)</f>
        <v>61</v>
      </c>
      <c r="L6007">
        <v>0</v>
      </c>
    </row>
    <row r="6008" spans="1:12" x14ac:dyDescent="0.25">
      <c r="A6008" t="s">
        <v>31</v>
      </c>
      <c r="B6008" t="s">
        <v>34</v>
      </c>
      <c r="G6008" t="s">
        <v>60</v>
      </c>
      <c r="H6008" t="s">
        <v>94</v>
      </c>
      <c r="I6008" s="7">
        <v>44619</v>
      </c>
      <c r="J6008" s="9">
        <f>VLOOKUP(I6008,'new content'!$A$1:$C$274,2,FALSE)</f>
        <v>1</v>
      </c>
      <c r="K6008" s="9">
        <f>VLOOKUP(I6008,'new content'!$A$1:$C$274,3,FALSE)</f>
        <v>62</v>
      </c>
      <c r="L6008">
        <v>0</v>
      </c>
    </row>
    <row r="6009" spans="1:12" x14ac:dyDescent="0.25">
      <c r="A6009" t="s">
        <v>31</v>
      </c>
      <c r="B6009" t="s">
        <v>34</v>
      </c>
      <c r="G6009" t="s">
        <v>60</v>
      </c>
      <c r="H6009" t="s">
        <v>94</v>
      </c>
      <c r="I6009" s="7">
        <v>44620</v>
      </c>
      <c r="J6009" s="9">
        <f>VLOOKUP(I6009,'new content'!$A$1:$C$274,2,FALSE)</f>
        <v>0</v>
      </c>
      <c r="K6009" s="9">
        <f>VLOOKUP(I6009,'new content'!$A$1:$C$274,3,FALSE)</f>
        <v>62</v>
      </c>
      <c r="L6009">
        <v>0</v>
      </c>
    </row>
    <row r="6010" spans="1:12" x14ac:dyDescent="0.25">
      <c r="A6010" t="s">
        <v>31</v>
      </c>
      <c r="B6010" t="s">
        <v>34</v>
      </c>
      <c r="G6010" t="s">
        <v>60</v>
      </c>
      <c r="H6010" t="s">
        <v>94</v>
      </c>
      <c r="I6010" s="7">
        <v>44621</v>
      </c>
      <c r="J6010" s="9">
        <f>VLOOKUP(I6010,'new content'!$A$1:$C$274,2,FALSE)</f>
        <v>0</v>
      </c>
      <c r="K6010" s="9">
        <f>VLOOKUP(I6010,'new content'!$A$1:$C$274,3,FALSE)</f>
        <v>62</v>
      </c>
      <c r="L6010">
        <v>0</v>
      </c>
    </row>
    <row r="6011" spans="1:12" x14ac:dyDescent="0.25">
      <c r="A6011" t="s">
        <v>31</v>
      </c>
      <c r="B6011" t="s">
        <v>34</v>
      </c>
      <c r="G6011" t="s">
        <v>60</v>
      </c>
      <c r="H6011" t="s">
        <v>94</v>
      </c>
      <c r="I6011" s="7">
        <v>44622</v>
      </c>
      <c r="J6011" s="9">
        <f>VLOOKUP(I6011,'new content'!$A$1:$C$274,2,FALSE)</f>
        <v>0</v>
      </c>
      <c r="K6011" s="9">
        <f>VLOOKUP(I6011,'new content'!$A$1:$C$274,3,FALSE)</f>
        <v>62</v>
      </c>
      <c r="L6011">
        <v>0</v>
      </c>
    </row>
    <row r="6012" spans="1:12" x14ac:dyDescent="0.25">
      <c r="A6012" t="s">
        <v>31</v>
      </c>
      <c r="B6012" t="s">
        <v>34</v>
      </c>
      <c r="G6012" t="s">
        <v>60</v>
      </c>
      <c r="H6012" t="s">
        <v>94</v>
      </c>
      <c r="I6012" s="7">
        <v>44623</v>
      </c>
      <c r="J6012" s="9">
        <f>VLOOKUP(I6012,'new content'!$A$1:$C$274,2,FALSE)</f>
        <v>0</v>
      </c>
      <c r="K6012" s="9">
        <f>VLOOKUP(I6012,'new content'!$A$1:$C$274,3,FALSE)</f>
        <v>62</v>
      </c>
      <c r="L6012">
        <v>0</v>
      </c>
    </row>
    <row r="6013" spans="1:12" x14ac:dyDescent="0.25">
      <c r="A6013" t="s">
        <v>31</v>
      </c>
      <c r="B6013" t="s">
        <v>34</v>
      </c>
      <c r="G6013" t="s">
        <v>60</v>
      </c>
      <c r="H6013" t="s">
        <v>94</v>
      </c>
      <c r="I6013" s="7">
        <v>44624</v>
      </c>
      <c r="J6013" s="9">
        <f>VLOOKUP(I6013,'new content'!$A$1:$C$274,2,FALSE)</f>
        <v>1</v>
      </c>
      <c r="K6013" s="9">
        <f>VLOOKUP(I6013,'new content'!$A$1:$C$274,3,FALSE)</f>
        <v>63</v>
      </c>
      <c r="L6013">
        <v>0</v>
      </c>
    </row>
    <row r="6014" spans="1:12" x14ac:dyDescent="0.25">
      <c r="A6014" t="s">
        <v>31</v>
      </c>
      <c r="B6014" t="s">
        <v>34</v>
      </c>
      <c r="G6014" t="s">
        <v>60</v>
      </c>
      <c r="H6014" t="s">
        <v>94</v>
      </c>
      <c r="I6014" s="7">
        <v>44625</v>
      </c>
      <c r="J6014" s="9">
        <f>VLOOKUP(I6014,'new content'!$A$1:$C$274,2,FALSE)</f>
        <v>1</v>
      </c>
      <c r="K6014" s="9">
        <f>VLOOKUP(I6014,'new content'!$A$1:$C$274,3,FALSE)</f>
        <v>64</v>
      </c>
      <c r="L6014">
        <v>0</v>
      </c>
    </row>
    <row r="6015" spans="1:12" x14ac:dyDescent="0.25">
      <c r="A6015" t="s">
        <v>31</v>
      </c>
      <c r="B6015" t="s">
        <v>34</v>
      </c>
      <c r="G6015" t="s">
        <v>60</v>
      </c>
      <c r="H6015" t="s">
        <v>94</v>
      </c>
      <c r="I6015" s="7">
        <v>44626</v>
      </c>
      <c r="J6015" s="9">
        <f>VLOOKUP(I6015,'new content'!$A$1:$C$274,2,FALSE)</f>
        <v>1</v>
      </c>
      <c r="K6015" s="9">
        <f>VLOOKUP(I6015,'new content'!$A$1:$C$274,3,FALSE)</f>
        <v>65</v>
      </c>
      <c r="L6015">
        <v>0</v>
      </c>
    </row>
    <row r="6016" spans="1:12" x14ac:dyDescent="0.25">
      <c r="A6016" t="s">
        <v>31</v>
      </c>
      <c r="B6016" t="s">
        <v>34</v>
      </c>
      <c r="G6016" t="s">
        <v>60</v>
      </c>
      <c r="H6016" t="s">
        <v>94</v>
      </c>
      <c r="I6016" s="7">
        <v>44627</v>
      </c>
      <c r="J6016" s="9">
        <f>VLOOKUP(I6016,'new content'!$A$1:$C$274,2,FALSE)</f>
        <v>0</v>
      </c>
      <c r="K6016" s="9">
        <f>VLOOKUP(I6016,'new content'!$A$1:$C$274,3,FALSE)</f>
        <v>65</v>
      </c>
      <c r="L6016">
        <v>0</v>
      </c>
    </row>
    <row r="6017" spans="1:12" x14ac:dyDescent="0.25">
      <c r="A6017" t="s">
        <v>31</v>
      </c>
      <c r="B6017" t="s">
        <v>34</v>
      </c>
      <c r="G6017" t="s">
        <v>60</v>
      </c>
      <c r="H6017" t="s">
        <v>94</v>
      </c>
      <c r="I6017" s="7">
        <v>44628</v>
      </c>
      <c r="J6017" s="9">
        <f>VLOOKUP(I6017,'new content'!$A$1:$C$274,2,FALSE)</f>
        <v>0</v>
      </c>
      <c r="K6017" s="9">
        <f>VLOOKUP(I6017,'new content'!$A$1:$C$274,3,FALSE)</f>
        <v>65</v>
      </c>
      <c r="L6017">
        <v>0</v>
      </c>
    </row>
    <row r="6018" spans="1:12" x14ac:dyDescent="0.25">
      <c r="A6018" t="s">
        <v>31</v>
      </c>
      <c r="B6018" t="s">
        <v>34</v>
      </c>
      <c r="G6018" t="s">
        <v>60</v>
      </c>
      <c r="H6018" t="s">
        <v>94</v>
      </c>
      <c r="I6018" s="7">
        <v>44629</v>
      </c>
      <c r="J6018" s="9">
        <f>VLOOKUP(I6018,'new content'!$A$1:$C$274,2,FALSE)</f>
        <v>0</v>
      </c>
      <c r="K6018" s="9">
        <f>VLOOKUP(I6018,'new content'!$A$1:$C$274,3,FALSE)</f>
        <v>65</v>
      </c>
      <c r="L6018">
        <v>0</v>
      </c>
    </row>
    <row r="6019" spans="1:12" x14ac:dyDescent="0.25">
      <c r="A6019" t="s">
        <v>31</v>
      </c>
      <c r="B6019" t="s">
        <v>34</v>
      </c>
      <c r="G6019" t="s">
        <v>60</v>
      </c>
      <c r="H6019" t="s">
        <v>94</v>
      </c>
      <c r="I6019" s="7">
        <v>44630</v>
      </c>
      <c r="J6019" s="9">
        <f>VLOOKUP(I6019,'new content'!$A$1:$C$274,2,FALSE)</f>
        <v>0</v>
      </c>
      <c r="K6019" s="9">
        <f>VLOOKUP(I6019,'new content'!$A$1:$C$274,3,FALSE)</f>
        <v>65</v>
      </c>
      <c r="L6019">
        <v>0</v>
      </c>
    </row>
    <row r="6020" spans="1:12" x14ac:dyDescent="0.25">
      <c r="A6020" t="s">
        <v>31</v>
      </c>
      <c r="B6020" t="s">
        <v>34</v>
      </c>
      <c r="G6020" t="s">
        <v>60</v>
      </c>
      <c r="H6020" t="s">
        <v>94</v>
      </c>
      <c r="I6020" s="7">
        <v>44631</v>
      </c>
      <c r="J6020" s="9">
        <f>VLOOKUP(I6020,'new content'!$A$1:$C$274,2,FALSE)</f>
        <v>1</v>
      </c>
      <c r="K6020" s="9">
        <f>VLOOKUP(I6020,'new content'!$A$1:$C$274,3,FALSE)</f>
        <v>66</v>
      </c>
      <c r="L6020">
        <v>0</v>
      </c>
    </row>
    <row r="6021" spans="1:12" x14ac:dyDescent="0.25">
      <c r="A6021" t="s">
        <v>31</v>
      </c>
      <c r="B6021" t="s">
        <v>34</v>
      </c>
      <c r="G6021" t="s">
        <v>60</v>
      </c>
      <c r="H6021" t="s">
        <v>94</v>
      </c>
      <c r="I6021" s="7">
        <v>44632</v>
      </c>
      <c r="J6021" s="9">
        <f>VLOOKUP(I6021,'new content'!$A$1:$C$274,2,FALSE)</f>
        <v>1</v>
      </c>
      <c r="K6021" s="9">
        <f>VLOOKUP(I6021,'new content'!$A$1:$C$274,3,FALSE)</f>
        <v>67</v>
      </c>
      <c r="L6021">
        <v>0</v>
      </c>
    </row>
    <row r="6022" spans="1:12" x14ac:dyDescent="0.25">
      <c r="A6022" t="s">
        <v>31</v>
      </c>
      <c r="B6022" t="s">
        <v>34</v>
      </c>
      <c r="G6022" t="s">
        <v>60</v>
      </c>
      <c r="H6022" t="s">
        <v>94</v>
      </c>
      <c r="I6022" s="7">
        <v>44633</v>
      </c>
      <c r="J6022" s="9">
        <f>VLOOKUP(I6022,'new content'!$A$1:$C$274,2,FALSE)</f>
        <v>1</v>
      </c>
      <c r="K6022" s="9">
        <f>VLOOKUP(I6022,'new content'!$A$1:$C$274,3,FALSE)</f>
        <v>68</v>
      </c>
      <c r="L6022">
        <v>0</v>
      </c>
    </row>
    <row r="6023" spans="1:12" x14ac:dyDescent="0.25">
      <c r="A6023" t="s">
        <v>31</v>
      </c>
      <c r="B6023" t="s">
        <v>34</v>
      </c>
      <c r="G6023" t="s">
        <v>60</v>
      </c>
      <c r="H6023" t="s">
        <v>94</v>
      </c>
      <c r="I6023" s="7">
        <v>44634</v>
      </c>
      <c r="J6023" s="9">
        <f>VLOOKUP(I6023,'new content'!$A$1:$C$274,2,FALSE)</f>
        <v>0</v>
      </c>
      <c r="K6023" s="9">
        <f>VLOOKUP(I6023,'new content'!$A$1:$C$274,3,FALSE)</f>
        <v>68</v>
      </c>
      <c r="L6023">
        <v>0</v>
      </c>
    </row>
    <row r="6024" spans="1:12" x14ac:dyDescent="0.25">
      <c r="A6024" t="s">
        <v>31</v>
      </c>
      <c r="B6024" t="s">
        <v>34</v>
      </c>
      <c r="G6024" t="s">
        <v>60</v>
      </c>
      <c r="H6024" t="s">
        <v>94</v>
      </c>
      <c r="I6024" s="7">
        <v>44635</v>
      </c>
      <c r="J6024" s="9">
        <f>VLOOKUP(I6024,'new content'!$A$1:$C$274,2,FALSE)</f>
        <v>0</v>
      </c>
      <c r="K6024" s="9">
        <f>VLOOKUP(I6024,'new content'!$A$1:$C$274,3,FALSE)</f>
        <v>68</v>
      </c>
      <c r="L6024">
        <v>0</v>
      </c>
    </row>
    <row r="6025" spans="1:12" x14ac:dyDescent="0.25">
      <c r="A6025" t="s">
        <v>31</v>
      </c>
      <c r="B6025" t="s">
        <v>34</v>
      </c>
      <c r="G6025" t="s">
        <v>60</v>
      </c>
      <c r="H6025" t="s">
        <v>94</v>
      </c>
      <c r="I6025" s="7">
        <v>44636</v>
      </c>
      <c r="J6025" s="9">
        <f>VLOOKUP(I6025,'new content'!$A$1:$C$274,2,FALSE)</f>
        <v>1</v>
      </c>
      <c r="K6025" s="9">
        <f>VLOOKUP(I6025,'new content'!$A$1:$C$274,3,FALSE)</f>
        <v>69</v>
      </c>
      <c r="L6025">
        <v>0</v>
      </c>
    </row>
    <row r="6026" spans="1:12" x14ac:dyDescent="0.25">
      <c r="A6026" t="s">
        <v>31</v>
      </c>
      <c r="B6026" t="s">
        <v>34</v>
      </c>
      <c r="G6026" t="s">
        <v>60</v>
      </c>
      <c r="H6026" t="s">
        <v>94</v>
      </c>
      <c r="I6026" s="7">
        <v>44637</v>
      </c>
      <c r="J6026" s="9">
        <f>VLOOKUP(I6026,'new content'!$A$1:$C$274,2,FALSE)</f>
        <v>0</v>
      </c>
      <c r="K6026" s="9">
        <f>VLOOKUP(I6026,'new content'!$A$1:$C$274,3,FALSE)</f>
        <v>69</v>
      </c>
      <c r="L6026">
        <v>0</v>
      </c>
    </row>
    <row r="6027" spans="1:12" x14ac:dyDescent="0.25">
      <c r="A6027" t="s">
        <v>31</v>
      </c>
      <c r="B6027" t="s">
        <v>34</v>
      </c>
      <c r="G6027" t="s">
        <v>60</v>
      </c>
      <c r="H6027" t="s">
        <v>94</v>
      </c>
      <c r="I6027" s="7">
        <v>44638</v>
      </c>
      <c r="J6027" s="9">
        <f>VLOOKUP(I6027,'new content'!$A$1:$C$274,2,FALSE)</f>
        <v>0</v>
      </c>
      <c r="K6027" s="9">
        <f>VLOOKUP(I6027,'new content'!$A$1:$C$274,3,FALSE)</f>
        <v>69</v>
      </c>
      <c r="L6027">
        <v>0</v>
      </c>
    </row>
    <row r="6028" spans="1:12" x14ac:dyDescent="0.25">
      <c r="A6028" t="s">
        <v>31</v>
      </c>
      <c r="B6028" t="s">
        <v>34</v>
      </c>
      <c r="G6028" t="s">
        <v>60</v>
      </c>
      <c r="H6028" t="s">
        <v>94</v>
      </c>
      <c r="I6028" s="7">
        <v>44639</v>
      </c>
      <c r="J6028" s="9">
        <f>VLOOKUP(I6028,'new content'!$A$1:$C$274,2,FALSE)</f>
        <v>1</v>
      </c>
      <c r="K6028" s="9">
        <f>VLOOKUP(I6028,'new content'!$A$1:$C$274,3,FALSE)</f>
        <v>70</v>
      </c>
      <c r="L6028">
        <v>0</v>
      </c>
    </row>
    <row r="6029" spans="1:12" x14ac:dyDescent="0.25">
      <c r="A6029" t="s">
        <v>31</v>
      </c>
      <c r="B6029" t="s">
        <v>34</v>
      </c>
      <c r="G6029" t="s">
        <v>60</v>
      </c>
      <c r="H6029" t="s">
        <v>94</v>
      </c>
      <c r="I6029" s="7">
        <v>44640</v>
      </c>
      <c r="J6029" s="9">
        <f>VLOOKUP(I6029,'new content'!$A$1:$C$274,2,FALSE)</f>
        <v>1</v>
      </c>
      <c r="K6029" s="9">
        <f>VLOOKUP(I6029,'new content'!$A$1:$C$274,3,FALSE)</f>
        <v>71</v>
      </c>
      <c r="L6029">
        <v>0</v>
      </c>
    </row>
    <row r="6030" spans="1:12" x14ac:dyDescent="0.25">
      <c r="A6030" t="s">
        <v>31</v>
      </c>
      <c r="B6030" t="s">
        <v>34</v>
      </c>
      <c r="G6030" t="s">
        <v>60</v>
      </c>
      <c r="H6030" t="s">
        <v>94</v>
      </c>
      <c r="I6030" s="7">
        <v>44641</v>
      </c>
      <c r="J6030" s="9">
        <f>VLOOKUP(I6030,'new content'!$A$1:$C$274,2,FALSE)</f>
        <v>0</v>
      </c>
      <c r="K6030" s="9">
        <f>VLOOKUP(I6030,'new content'!$A$1:$C$274,3,FALSE)</f>
        <v>71</v>
      </c>
      <c r="L6030">
        <v>0</v>
      </c>
    </row>
    <row r="6031" spans="1:12" x14ac:dyDescent="0.25">
      <c r="A6031" t="s">
        <v>31</v>
      </c>
      <c r="B6031" t="s">
        <v>34</v>
      </c>
      <c r="G6031" t="s">
        <v>60</v>
      </c>
      <c r="H6031" t="s">
        <v>94</v>
      </c>
      <c r="I6031" s="7">
        <v>44642</v>
      </c>
      <c r="J6031" s="9">
        <f>VLOOKUP(I6031,'new content'!$A$1:$C$274,2,FALSE)</f>
        <v>0</v>
      </c>
      <c r="K6031" s="9">
        <f>VLOOKUP(I6031,'new content'!$A$1:$C$274,3,FALSE)</f>
        <v>71</v>
      </c>
      <c r="L6031">
        <v>0</v>
      </c>
    </row>
    <row r="6032" spans="1:12" x14ac:dyDescent="0.25">
      <c r="A6032" t="s">
        <v>31</v>
      </c>
      <c r="B6032" t="s">
        <v>34</v>
      </c>
      <c r="G6032" t="s">
        <v>60</v>
      </c>
      <c r="H6032" t="s">
        <v>94</v>
      </c>
      <c r="I6032" s="7">
        <v>44643</v>
      </c>
      <c r="J6032" s="9">
        <f>VLOOKUP(I6032,'new content'!$A$1:$C$274,2,FALSE)</f>
        <v>1</v>
      </c>
      <c r="K6032" s="9">
        <f>VLOOKUP(I6032,'new content'!$A$1:$C$274,3,FALSE)</f>
        <v>72</v>
      </c>
      <c r="L6032">
        <v>0</v>
      </c>
    </row>
    <row r="6033" spans="1:12" x14ac:dyDescent="0.25">
      <c r="A6033" t="s">
        <v>31</v>
      </c>
      <c r="B6033" t="s">
        <v>34</v>
      </c>
      <c r="G6033" t="s">
        <v>60</v>
      </c>
      <c r="H6033" t="s">
        <v>94</v>
      </c>
      <c r="I6033" s="7">
        <v>44644</v>
      </c>
      <c r="J6033" s="9">
        <f>VLOOKUP(I6033,'new content'!$A$1:$C$274,2,FALSE)</f>
        <v>1</v>
      </c>
      <c r="K6033" s="9">
        <f>VLOOKUP(I6033,'new content'!$A$1:$C$274,3,FALSE)</f>
        <v>73</v>
      </c>
      <c r="L6033">
        <v>0</v>
      </c>
    </row>
    <row r="6034" spans="1:12" x14ac:dyDescent="0.25">
      <c r="A6034" t="s">
        <v>31</v>
      </c>
      <c r="B6034" t="s">
        <v>34</v>
      </c>
      <c r="G6034" t="s">
        <v>60</v>
      </c>
      <c r="H6034" t="s">
        <v>94</v>
      </c>
      <c r="I6034" s="7">
        <v>44645</v>
      </c>
      <c r="J6034" s="9">
        <f>VLOOKUP(I6034,'new content'!$A$1:$C$274,2,FALSE)</f>
        <v>1</v>
      </c>
      <c r="K6034" s="9">
        <f>VLOOKUP(I6034,'new content'!$A$1:$C$274,3,FALSE)</f>
        <v>74</v>
      </c>
      <c r="L6034">
        <v>0</v>
      </c>
    </row>
    <row r="6035" spans="1:12" x14ac:dyDescent="0.25">
      <c r="A6035" t="s">
        <v>31</v>
      </c>
      <c r="B6035" t="s">
        <v>34</v>
      </c>
      <c r="G6035" t="s">
        <v>60</v>
      </c>
      <c r="H6035" t="s">
        <v>94</v>
      </c>
      <c r="I6035" s="7">
        <v>44646</v>
      </c>
      <c r="J6035" s="9">
        <f>VLOOKUP(I6035,'new content'!$A$1:$C$274,2,FALSE)</f>
        <v>1</v>
      </c>
      <c r="K6035" s="9">
        <f>VLOOKUP(I6035,'new content'!$A$1:$C$274,3,FALSE)</f>
        <v>75</v>
      </c>
      <c r="L6035">
        <v>0</v>
      </c>
    </row>
    <row r="6036" spans="1:12" x14ac:dyDescent="0.25">
      <c r="A6036" t="s">
        <v>31</v>
      </c>
      <c r="B6036" t="s">
        <v>34</v>
      </c>
      <c r="G6036" t="s">
        <v>60</v>
      </c>
      <c r="H6036" t="s">
        <v>94</v>
      </c>
      <c r="I6036" s="7">
        <v>44647</v>
      </c>
      <c r="J6036" s="9">
        <f>VLOOKUP(I6036,'new content'!$A$1:$C$274,2,FALSE)</f>
        <v>1</v>
      </c>
      <c r="K6036" s="9">
        <f>VLOOKUP(I6036,'new content'!$A$1:$C$274,3,FALSE)</f>
        <v>76</v>
      </c>
      <c r="L6036">
        <v>0</v>
      </c>
    </row>
    <row r="6037" spans="1:12" x14ac:dyDescent="0.25">
      <c r="A6037" t="s">
        <v>31</v>
      </c>
      <c r="B6037" t="s">
        <v>34</v>
      </c>
      <c r="G6037" t="s">
        <v>60</v>
      </c>
      <c r="H6037" t="s">
        <v>94</v>
      </c>
      <c r="I6037" s="7">
        <v>44648</v>
      </c>
      <c r="J6037" s="9">
        <f>VLOOKUP(I6037,'new content'!$A$1:$C$274,2,FALSE)</f>
        <v>0</v>
      </c>
      <c r="K6037" s="9">
        <f>VLOOKUP(I6037,'new content'!$A$1:$C$274,3,FALSE)</f>
        <v>76</v>
      </c>
      <c r="L6037">
        <v>0</v>
      </c>
    </row>
    <row r="6038" spans="1:12" x14ac:dyDescent="0.25">
      <c r="A6038" t="s">
        <v>31</v>
      </c>
      <c r="B6038" t="s">
        <v>34</v>
      </c>
      <c r="G6038" t="s">
        <v>60</v>
      </c>
      <c r="H6038" t="s">
        <v>94</v>
      </c>
      <c r="I6038" s="7">
        <v>44649</v>
      </c>
      <c r="J6038" s="9">
        <f>VLOOKUP(I6038,'new content'!$A$1:$C$274,2,FALSE)</f>
        <v>0</v>
      </c>
      <c r="K6038" s="9">
        <f>VLOOKUP(I6038,'new content'!$A$1:$C$274,3,FALSE)</f>
        <v>76</v>
      </c>
      <c r="L6038">
        <v>0</v>
      </c>
    </row>
    <row r="6039" spans="1:12" x14ac:dyDescent="0.25">
      <c r="A6039" t="s">
        <v>31</v>
      </c>
      <c r="B6039" t="s">
        <v>34</v>
      </c>
      <c r="G6039" t="s">
        <v>60</v>
      </c>
      <c r="H6039" t="s">
        <v>94</v>
      </c>
      <c r="I6039" s="7">
        <v>44650</v>
      </c>
      <c r="J6039" s="9">
        <f>VLOOKUP(I6039,'new content'!$A$1:$C$274,2,FALSE)</f>
        <v>1</v>
      </c>
      <c r="K6039" s="9">
        <f>VLOOKUP(I6039,'new content'!$A$1:$C$274,3,FALSE)</f>
        <v>77</v>
      </c>
      <c r="L6039">
        <v>0</v>
      </c>
    </row>
    <row r="6040" spans="1:12" x14ac:dyDescent="0.25">
      <c r="A6040" t="s">
        <v>31</v>
      </c>
      <c r="B6040" t="s">
        <v>34</v>
      </c>
      <c r="G6040" t="s">
        <v>60</v>
      </c>
      <c r="H6040" t="s">
        <v>94</v>
      </c>
      <c r="I6040" s="7">
        <v>44651</v>
      </c>
      <c r="J6040" s="9">
        <f>VLOOKUP(I6040,'new content'!$A$1:$C$274,2,FALSE)</f>
        <v>0</v>
      </c>
      <c r="K6040" s="9">
        <f>VLOOKUP(I6040,'new content'!$A$1:$C$274,3,FALSE)</f>
        <v>77</v>
      </c>
      <c r="L6040">
        <v>0</v>
      </c>
    </row>
    <row r="6041" spans="1:12" x14ac:dyDescent="0.25">
      <c r="A6041" t="s">
        <v>31</v>
      </c>
      <c r="B6041" t="s">
        <v>34</v>
      </c>
      <c r="G6041" t="s">
        <v>61</v>
      </c>
      <c r="H6041" t="s">
        <v>94</v>
      </c>
      <c r="I6041" s="7">
        <v>44378</v>
      </c>
      <c r="J6041" s="9">
        <f>VLOOKUP(I6041,'new content'!$A$1:$C$274,2,FALSE)</f>
        <v>0</v>
      </c>
      <c r="K6041" s="9">
        <f>VLOOKUP(I6041,'new content'!$A$1:$C$274,3,FALSE)</f>
        <v>0</v>
      </c>
      <c r="L6041">
        <v>0</v>
      </c>
    </row>
    <row r="6042" spans="1:12" x14ac:dyDescent="0.25">
      <c r="A6042" t="s">
        <v>31</v>
      </c>
      <c r="B6042" t="s">
        <v>34</v>
      </c>
      <c r="G6042" t="s">
        <v>61</v>
      </c>
      <c r="H6042" t="s">
        <v>94</v>
      </c>
      <c r="I6042" s="7">
        <v>44379</v>
      </c>
      <c r="J6042" s="9">
        <f>VLOOKUP(I6042,'new content'!$A$1:$C$274,2,FALSE)</f>
        <v>0</v>
      </c>
      <c r="K6042" s="9">
        <f>VLOOKUP(I6042,'new content'!$A$1:$C$274,3,FALSE)</f>
        <v>0</v>
      </c>
      <c r="L6042">
        <v>0</v>
      </c>
    </row>
    <row r="6043" spans="1:12" x14ac:dyDescent="0.25">
      <c r="A6043" t="s">
        <v>31</v>
      </c>
      <c r="B6043" t="s">
        <v>34</v>
      </c>
      <c r="G6043" t="s">
        <v>61</v>
      </c>
      <c r="H6043" t="s">
        <v>94</v>
      </c>
      <c r="I6043" s="7">
        <v>44380</v>
      </c>
      <c r="J6043" s="9">
        <f>VLOOKUP(I6043,'new content'!$A$1:$C$274,2,FALSE)</f>
        <v>0</v>
      </c>
      <c r="K6043" s="9">
        <f>VLOOKUP(I6043,'new content'!$A$1:$C$274,3,FALSE)</f>
        <v>0</v>
      </c>
      <c r="L6043">
        <v>0</v>
      </c>
    </row>
    <row r="6044" spans="1:12" x14ac:dyDescent="0.25">
      <c r="A6044" t="s">
        <v>31</v>
      </c>
      <c r="B6044" t="s">
        <v>34</v>
      </c>
      <c r="G6044" t="s">
        <v>61</v>
      </c>
      <c r="H6044" t="s">
        <v>94</v>
      </c>
      <c r="I6044" s="7">
        <v>44381</v>
      </c>
      <c r="J6044" s="9">
        <f>VLOOKUP(I6044,'new content'!$A$1:$C$274,2,FALSE)</f>
        <v>0</v>
      </c>
      <c r="K6044" s="9">
        <f>VLOOKUP(I6044,'new content'!$A$1:$C$274,3,FALSE)</f>
        <v>0</v>
      </c>
      <c r="L6044">
        <v>0</v>
      </c>
    </row>
    <row r="6045" spans="1:12" x14ac:dyDescent="0.25">
      <c r="A6045" t="s">
        <v>31</v>
      </c>
      <c r="B6045" t="s">
        <v>34</v>
      </c>
      <c r="G6045" t="s">
        <v>61</v>
      </c>
      <c r="H6045" t="s">
        <v>94</v>
      </c>
      <c r="I6045" s="7">
        <v>44382</v>
      </c>
      <c r="J6045" s="9">
        <f>VLOOKUP(I6045,'new content'!$A$1:$C$274,2,FALSE)</f>
        <v>0</v>
      </c>
      <c r="K6045" s="9">
        <f>VLOOKUP(I6045,'new content'!$A$1:$C$274,3,FALSE)</f>
        <v>0</v>
      </c>
      <c r="L6045">
        <v>0</v>
      </c>
    </row>
    <row r="6046" spans="1:12" x14ac:dyDescent="0.25">
      <c r="A6046" t="s">
        <v>31</v>
      </c>
      <c r="B6046" t="s">
        <v>34</v>
      </c>
      <c r="G6046" t="s">
        <v>61</v>
      </c>
      <c r="H6046" t="s">
        <v>94</v>
      </c>
      <c r="I6046" s="7">
        <v>44383</v>
      </c>
      <c r="J6046" s="9">
        <f>VLOOKUP(I6046,'new content'!$A$1:$C$274,2,FALSE)</f>
        <v>0</v>
      </c>
      <c r="K6046" s="9">
        <f>VLOOKUP(I6046,'new content'!$A$1:$C$274,3,FALSE)</f>
        <v>0</v>
      </c>
      <c r="L6046">
        <v>0</v>
      </c>
    </row>
    <row r="6047" spans="1:12" x14ac:dyDescent="0.25">
      <c r="A6047" t="s">
        <v>31</v>
      </c>
      <c r="B6047" t="s">
        <v>34</v>
      </c>
      <c r="G6047" t="s">
        <v>61</v>
      </c>
      <c r="H6047" t="s">
        <v>94</v>
      </c>
      <c r="I6047" s="7">
        <v>44384</v>
      </c>
      <c r="J6047" s="9">
        <f>VLOOKUP(I6047,'new content'!$A$1:$C$274,2,FALSE)</f>
        <v>1</v>
      </c>
      <c r="K6047" s="9">
        <f>VLOOKUP(I6047,'new content'!$A$1:$C$274,3,FALSE)</f>
        <v>1</v>
      </c>
      <c r="L6047">
        <v>4.1822940280100154</v>
      </c>
    </row>
    <row r="6048" spans="1:12" x14ac:dyDescent="0.25">
      <c r="A6048" t="s">
        <v>31</v>
      </c>
      <c r="B6048" t="s">
        <v>34</v>
      </c>
      <c r="G6048" t="s">
        <v>61</v>
      </c>
      <c r="H6048" t="s">
        <v>94</v>
      </c>
      <c r="I6048" s="7">
        <v>44385</v>
      </c>
      <c r="J6048" s="9">
        <f>VLOOKUP(I6048,'new content'!$A$1:$C$274,2,FALSE)</f>
        <v>0</v>
      </c>
      <c r="K6048" s="9">
        <f>VLOOKUP(I6048,'new content'!$A$1:$C$274,3,FALSE)</f>
        <v>1</v>
      </c>
      <c r="L6048">
        <v>2.295291628138453</v>
      </c>
    </row>
    <row r="6049" spans="1:12" x14ac:dyDescent="0.25">
      <c r="A6049" t="s">
        <v>31</v>
      </c>
      <c r="B6049" t="s">
        <v>34</v>
      </c>
      <c r="G6049" t="s">
        <v>61</v>
      </c>
      <c r="H6049" t="s">
        <v>94</v>
      </c>
      <c r="I6049" s="7">
        <v>44386</v>
      </c>
      <c r="J6049" s="9">
        <f>VLOOKUP(I6049,'new content'!$A$1:$C$274,2,FALSE)</f>
        <v>0</v>
      </c>
      <c r="K6049" s="9">
        <f>VLOOKUP(I6049,'new content'!$A$1:$C$274,3,FALSE)</f>
        <v>1</v>
      </c>
      <c r="L6049">
        <v>1.259682753751586</v>
      </c>
    </row>
    <row r="6050" spans="1:12" x14ac:dyDescent="0.25">
      <c r="A6050" t="s">
        <v>31</v>
      </c>
      <c r="B6050" t="s">
        <v>34</v>
      </c>
      <c r="G6050" t="s">
        <v>61</v>
      </c>
      <c r="H6050" t="s">
        <v>94</v>
      </c>
      <c r="I6050" s="7">
        <v>44387</v>
      </c>
      <c r="J6050" s="9">
        <f>VLOOKUP(I6050,'new content'!$A$1:$C$274,2,FALSE)</f>
        <v>0</v>
      </c>
      <c r="K6050" s="9">
        <f>VLOOKUP(I6050,'new content'!$A$1:$C$274,3,FALSE)</f>
        <v>1</v>
      </c>
      <c r="L6050">
        <v>0</v>
      </c>
    </row>
    <row r="6051" spans="1:12" x14ac:dyDescent="0.25">
      <c r="A6051" t="s">
        <v>31</v>
      </c>
      <c r="B6051" t="s">
        <v>34</v>
      </c>
      <c r="G6051" t="s">
        <v>61</v>
      </c>
      <c r="H6051" t="s">
        <v>94</v>
      </c>
      <c r="I6051" s="7">
        <v>44388</v>
      </c>
      <c r="J6051" s="9">
        <f>VLOOKUP(I6051,'new content'!$A$1:$C$274,2,FALSE)</f>
        <v>0</v>
      </c>
      <c r="K6051" s="9">
        <f>VLOOKUP(I6051,'new content'!$A$1:$C$274,3,FALSE)</f>
        <v>1</v>
      </c>
      <c r="L6051">
        <v>0</v>
      </c>
    </row>
    <row r="6052" spans="1:12" x14ac:dyDescent="0.25">
      <c r="A6052" t="s">
        <v>31</v>
      </c>
      <c r="B6052" t="s">
        <v>34</v>
      </c>
      <c r="G6052" t="s">
        <v>61</v>
      </c>
      <c r="H6052" t="s">
        <v>94</v>
      </c>
      <c r="I6052" s="7">
        <v>44389</v>
      </c>
      <c r="J6052" s="9">
        <f>VLOOKUP(I6052,'new content'!$A$1:$C$274,2,FALSE)</f>
        <v>0</v>
      </c>
      <c r="K6052" s="9">
        <f>VLOOKUP(I6052,'new content'!$A$1:$C$274,3,FALSE)</f>
        <v>1</v>
      </c>
      <c r="L6052">
        <v>0</v>
      </c>
    </row>
    <row r="6053" spans="1:12" x14ac:dyDescent="0.25">
      <c r="A6053" t="s">
        <v>31</v>
      </c>
      <c r="B6053" t="s">
        <v>34</v>
      </c>
      <c r="G6053" t="s">
        <v>61</v>
      </c>
      <c r="H6053" t="s">
        <v>94</v>
      </c>
      <c r="I6053" s="7">
        <v>44390</v>
      </c>
      <c r="J6053" s="9">
        <f>VLOOKUP(I6053,'new content'!$A$1:$C$274,2,FALSE)</f>
        <v>0</v>
      </c>
      <c r="K6053" s="9">
        <f>VLOOKUP(I6053,'new content'!$A$1:$C$274,3,FALSE)</f>
        <v>1</v>
      </c>
      <c r="L6053">
        <v>0</v>
      </c>
    </row>
    <row r="6054" spans="1:12" x14ac:dyDescent="0.25">
      <c r="A6054" t="s">
        <v>31</v>
      </c>
      <c r="B6054" t="s">
        <v>34</v>
      </c>
      <c r="G6054" t="s">
        <v>61</v>
      </c>
      <c r="H6054" t="s">
        <v>94</v>
      </c>
      <c r="I6054" s="7">
        <v>44391</v>
      </c>
      <c r="J6054" s="9">
        <f>VLOOKUP(I6054,'new content'!$A$1:$C$274,2,FALSE)</f>
        <v>0</v>
      </c>
      <c r="K6054" s="9">
        <f>VLOOKUP(I6054,'new content'!$A$1:$C$274,3,FALSE)</f>
        <v>1</v>
      </c>
      <c r="L6054">
        <v>0</v>
      </c>
    </row>
    <row r="6055" spans="1:12" x14ac:dyDescent="0.25">
      <c r="A6055" t="s">
        <v>31</v>
      </c>
      <c r="B6055" t="s">
        <v>34</v>
      </c>
      <c r="G6055" t="s">
        <v>61</v>
      </c>
      <c r="H6055" t="s">
        <v>94</v>
      </c>
      <c r="I6055" s="7">
        <v>44392</v>
      </c>
      <c r="J6055" s="9">
        <f>VLOOKUP(I6055,'new content'!$A$1:$C$274,2,FALSE)</f>
        <v>1</v>
      </c>
      <c r="K6055" s="9">
        <f>VLOOKUP(I6055,'new content'!$A$1:$C$274,3,FALSE)</f>
        <v>2</v>
      </c>
      <c r="L6055">
        <v>4.1822940280100154</v>
      </c>
    </row>
    <row r="6056" spans="1:12" x14ac:dyDescent="0.25">
      <c r="A6056" t="s">
        <v>31</v>
      </c>
      <c r="B6056" t="s">
        <v>34</v>
      </c>
      <c r="G6056" t="s">
        <v>61</v>
      </c>
      <c r="H6056" t="s">
        <v>94</v>
      </c>
      <c r="I6056" s="7">
        <v>44393</v>
      </c>
      <c r="J6056" s="9">
        <f>VLOOKUP(I6056,'new content'!$A$1:$C$274,2,FALSE)</f>
        <v>0</v>
      </c>
      <c r="K6056" s="9">
        <f>VLOOKUP(I6056,'new content'!$A$1:$C$274,3,FALSE)</f>
        <v>2</v>
      </c>
      <c r="L6056">
        <v>2.295291628138453</v>
      </c>
    </row>
    <row r="6057" spans="1:12" x14ac:dyDescent="0.25">
      <c r="A6057" t="s">
        <v>31</v>
      </c>
      <c r="B6057" t="s">
        <v>34</v>
      </c>
      <c r="G6057" t="s">
        <v>61</v>
      </c>
      <c r="H6057" t="s">
        <v>94</v>
      </c>
      <c r="I6057" s="7">
        <v>44394</v>
      </c>
      <c r="J6057" s="9">
        <f>VLOOKUP(I6057,'new content'!$A$1:$C$274,2,FALSE)</f>
        <v>0</v>
      </c>
      <c r="K6057" s="9">
        <f>VLOOKUP(I6057,'new content'!$A$1:$C$274,3,FALSE)</f>
        <v>2</v>
      </c>
      <c r="L6057">
        <v>1.259682753751586</v>
      </c>
    </row>
    <row r="6058" spans="1:12" x14ac:dyDescent="0.25">
      <c r="A6058" t="s">
        <v>31</v>
      </c>
      <c r="B6058" t="s">
        <v>34</v>
      </c>
      <c r="G6058" t="s">
        <v>61</v>
      </c>
      <c r="H6058" t="s">
        <v>94</v>
      </c>
      <c r="I6058" s="7">
        <v>44395</v>
      </c>
      <c r="J6058" s="9">
        <f>VLOOKUP(I6058,'new content'!$A$1:$C$274,2,FALSE)</f>
        <v>0</v>
      </c>
      <c r="K6058" s="9">
        <f>VLOOKUP(I6058,'new content'!$A$1:$C$274,3,FALSE)</f>
        <v>2</v>
      </c>
      <c r="L6058">
        <v>0</v>
      </c>
    </row>
    <row r="6059" spans="1:12" x14ac:dyDescent="0.25">
      <c r="A6059" t="s">
        <v>31</v>
      </c>
      <c r="B6059" t="s">
        <v>34</v>
      </c>
      <c r="G6059" t="s">
        <v>61</v>
      </c>
      <c r="H6059" t="s">
        <v>94</v>
      </c>
      <c r="I6059" s="7">
        <v>44396</v>
      </c>
      <c r="J6059" s="9">
        <f>VLOOKUP(I6059,'new content'!$A$1:$C$274,2,FALSE)</f>
        <v>0</v>
      </c>
      <c r="K6059" s="9">
        <f>VLOOKUP(I6059,'new content'!$A$1:$C$274,3,FALSE)</f>
        <v>2</v>
      </c>
      <c r="L6059">
        <v>0</v>
      </c>
    </row>
    <row r="6060" spans="1:12" x14ac:dyDescent="0.25">
      <c r="A6060" t="s">
        <v>31</v>
      </c>
      <c r="B6060" t="s">
        <v>34</v>
      </c>
      <c r="G6060" t="s">
        <v>61</v>
      </c>
      <c r="H6060" t="s">
        <v>94</v>
      </c>
      <c r="I6060" s="7">
        <v>44397</v>
      </c>
      <c r="J6060" s="9">
        <f>VLOOKUP(I6060,'new content'!$A$1:$C$274,2,FALSE)</f>
        <v>0</v>
      </c>
      <c r="K6060" s="9">
        <f>VLOOKUP(I6060,'new content'!$A$1:$C$274,3,FALSE)</f>
        <v>2</v>
      </c>
      <c r="L6060">
        <v>0</v>
      </c>
    </row>
    <row r="6061" spans="1:12" x14ac:dyDescent="0.25">
      <c r="A6061" t="s">
        <v>31</v>
      </c>
      <c r="B6061" t="s">
        <v>34</v>
      </c>
      <c r="G6061" t="s">
        <v>61</v>
      </c>
      <c r="H6061" t="s">
        <v>94</v>
      </c>
      <c r="I6061" s="7">
        <v>44398</v>
      </c>
      <c r="J6061" s="9">
        <f>VLOOKUP(I6061,'new content'!$A$1:$C$274,2,FALSE)</f>
        <v>1</v>
      </c>
      <c r="K6061" s="9">
        <f>VLOOKUP(I6061,'new content'!$A$1:$C$274,3,FALSE)</f>
        <v>3</v>
      </c>
      <c r="L6061">
        <v>4.1822940280100154</v>
      </c>
    </row>
    <row r="6062" spans="1:12" x14ac:dyDescent="0.25">
      <c r="A6062" t="s">
        <v>31</v>
      </c>
      <c r="B6062" t="s">
        <v>34</v>
      </c>
      <c r="G6062" t="s">
        <v>61</v>
      </c>
      <c r="H6062" t="s">
        <v>94</v>
      </c>
      <c r="I6062" s="7">
        <v>44399</v>
      </c>
      <c r="J6062" s="9">
        <f>VLOOKUP(I6062,'new content'!$A$1:$C$274,2,FALSE)</f>
        <v>0</v>
      </c>
      <c r="K6062" s="9">
        <f>VLOOKUP(I6062,'new content'!$A$1:$C$274,3,FALSE)</f>
        <v>3</v>
      </c>
      <c r="L6062">
        <v>2.295291628138453</v>
      </c>
    </row>
    <row r="6063" spans="1:12" x14ac:dyDescent="0.25">
      <c r="A6063" t="s">
        <v>31</v>
      </c>
      <c r="B6063" t="s">
        <v>34</v>
      </c>
      <c r="G6063" t="s">
        <v>61</v>
      </c>
      <c r="H6063" t="s">
        <v>94</v>
      </c>
      <c r="I6063" s="7">
        <v>44400</v>
      </c>
      <c r="J6063" s="9">
        <f>VLOOKUP(I6063,'new content'!$A$1:$C$274,2,FALSE)</f>
        <v>0</v>
      </c>
      <c r="K6063" s="9">
        <f>VLOOKUP(I6063,'new content'!$A$1:$C$274,3,FALSE)</f>
        <v>3</v>
      </c>
      <c r="L6063">
        <v>1.259682753751586</v>
      </c>
    </row>
    <row r="6064" spans="1:12" x14ac:dyDescent="0.25">
      <c r="A6064" t="s">
        <v>31</v>
      </c>
      <c r="B6064" t="s">
        <v>34</v>
      </c>
      <c r="G6064" t="s">
        <v>61</v>
      </c>
      <c r="H6064" t="s">
        <v>94</v>
      </c>
      <c r="I6064" s="7">
        <v>44401</v>
      </c>
      <c r="J6064" s="9">
        <f>VLOOKUP(I6064,'new content'!$A$1:$C$274,2,FALSE)</f>
        <v>1</v>
      </c>
      <c r="K6064" s="9">
        <f>VLOOKUP(I6064,'new content'!$A$1:$C$274,3,FALSE)</f>
        <v>4</v>
      </c>
      <c r="L6064">
        <v>4.1822940280100154</v>
      </c>
    </row>
    <row r="6065" spans="1:12" x14ac:dyDescent="0.25">
      <c r="A6065" t="s">
        <v>31</v>
      </c>
      <c r="B6065" t="s">
        <v>34</v>
      </c>
      <c r="G6065" t="s">
        <v>61</v>
      </c>
      <c r="H6065" t="s">
        <v>94</v>
      </c>
      <c r="I6065" s="7">
        <v>44402</v>
      </c>
      <c r="J6065" s="9">
        <f>VLOOKUP(I6065,'new content'!$A$1:$C$274,2,FALSE)</f>
        <v>0</v>
      </c>
      <c r="K6065" s="9">
        <f>VLOOKUP(I6065,'new content'!$A$1:$C$274,3,FALSE)</f>
        <v>4</v>
      </c>
      <c r="L6065">
        <v>2.295291628138453</v>
      </c>
    </row>
    <row r="6066" spans="1:12" x14ac:dyDescent="0.25">
      <c r="A6066" t="s">
        <v>31</v>
      </c>
      <c r="B6066" t="s">
        <v>34</v>
      </c>
      <c r="G6066" t="s">
        <v>61</v>
      </c>
      <c r="H6066" t="s">
        <v>94</v>
      </c>
      <c r="I6066" s="7">
        <v>44403</v>
      </c>
      <c r="J6066" s="9">
        <f>VLOOKUP(I6066,'new content'!$A$1:$C$274,2,FALSE)</f>
        <v>0</v>
      </c>
      <c r="K6066" s="9">
        <f>VLOOKUP(I6066,'new content'!$A$1:$C$274,3,FALSE)</f>
        <v>4</v>
      </c>
      <c r="L6066">
        <v>1.259682753751586</v>
      </c>
    </row>
    <row r="6067" spans="1:12" x14ac:dyDescent="0.25">
      <c r="A6067" t="s">
        <v>31</v>
      </c>
      <c r="B6067" t="s">
        <v>34</v>
      </c>
      <c r="G6067" t="s">
        <v>61</v>
      </c>
      <c r="H6067" t="s">
        <v>94</v>
      </c>
      <c r="I6067" s="7">
        <v>44404</v>
      </c>
      <c r="J6067" s="9">
        <f>VLOOKUP(I6067,'new content'!$A$1:$C$274,2,FALSE)</f>
        <v>0</v>
      </c>
      <c r="K6067" s="9">
        <f>VLOOKUP(I6067,'new content'!$A$1:$C$274,3,FALSE)</f>
        <v>4</v>
      </c>
      <c r="L6067">
        <v>0</v>
      </c>
    </row>
    <row r="6068" spans="1:12" x14ac:dyDescent="0.25">
      <c r="A6068" t="s">
        <v>31</v>
      </c>
      <c r="B6068" t="s">
        <v>34</v>
      </c>
      <c r="G6068" t="s">
        <v>61</v>
      </c>
      <c r="H6068" t="s">
        <v>94</v>
      </c>
      <c r="I6068" s="7">
        <v>44405</v>
      </c>
      <c r="J6068" s="9">
        <f>VLOOKUP(I6068,'new content'!$A$1:$C$274,2,FALSE)</f>
        <v>0</v>
      </c>
      <c r="K6068" s="9">
        <f>VLOOKUP(I6068,'new content'!$A$1:$C$274,3,FALSE)</f>
        <v>4</v>
      </c>
      <c r="L6068">
        <v>0</v>
      </c>
    </row>
    <row r="6069" spans="1:12" x14ac:dyDescent="0.25">
      <c r="A6069" t="s">
        <v>31</v>
      </c>
      <c r="B6069" t="s">
        <v>34</v>
      </c>
      <c r="G6069" t="s">
        <v>61</v>
      </c>
      <c r="H6069" t="s">
        <v>94</v>
      </c>
      <c r="I6069" s="7">
        <v>44406</v>
      </c>
      <c r="J6069" s="9">
        <f>VLOOKUP(I6069,'new content'!$A$1:$C$274,2,FALSE)</f>
        <v>1</v>
      </c>
      <c r="K6069" s="9">
        <f>VLOOKUP(I6069,'new content'!$A$1:$C$274,3,FALSE)</f>
        <v>5</v>
      </c>
      <c r="L6069">
        <v>4.1822940280100154</v>
      </c>
    </row>
    <row r="6070" spans="1:12" x14ac:dyDescent="0.25">
      <c r="A6070" t="s">
        <v>31</v>
      </c>
      <c r="B6070" t="s">
        <v>34</v>
      </c>
      <c r="G6070" t="s">
        <v>61</v>
      </c>
      <c r="H6070" t="s">
        <v>94</v>
      </c>
      <c r="I6070" s="7">
        <v>44407</v>
      </c>
      <c r="J6070" s="9">
        <f>VLOOKUP(I6070,'new content'!$A$1:$C$274,2,FALSE)</f>
        <v>0</v>
      </c>
      <c r="K6070" s="9">
        <f>VLOOKUP(I6070,'new content'!$A$1:$C$274,3,FALSE)</f>
        <v>5</v>
      </c>
      <c r="L6070">
        <v>2.295291628138453</v>
      </c>
    </row>
    <row r="6071" spans="1:12" x14ac:dyDescent="0.25">
      <c r="A6071" t="s">
        <v>31</v>
      </c>
      <c r="B6071" t="s">
        <v>34</v>
      </c>
      <c r="G6071" t="s">
        <v>61</v>
      </c>
      <c r="H6071" t="s">
        <v>94</v>
      </c>
      <c r="I6071" s="7">
        <v>44408</v>
      </c>
      <c r="J6071" s="9">
        <f>VLOOKUP(I6071,'new content'!$A$1:$C$274,2,FALSE)</f>
        <v>0</v>
      </c>
      <c r="K6071" s="9">
        <f>VLOOKUP(I6071,'new content'!$A$1:$C$274,3,FALSE)</f>
        <v>5</v>
      </c>
      <c r="L6071">
        <v>1.259682753751586</v>
      </c>
    </row>
    <row r="6072" spans="1:12" x14ac:dyDescent="0.25">
      <c r="A6072" t="s">
        <v>31</v>
      </c>
      <c r="B6072" t="s">
        <v>34</v>
      </c>
      <c r="G6072" t="s">
        <v>61</v>
      </c>
      <c r="H6072" t="s">
        <v>94</v>
      </c>
      <c r="I6072" s="7">
        <v>44409</v>
      </c>
      <c r="J6072" s="9">
        <f>VLOOKUP(I6072,'new content'!$A$1:$C$274,2,FALSE)</f>
        <v>0</v>
      </c>
      <c r="K6072" s="9">
        <f>VLOOKUP(I6072,'new content'!$A$1:$C$274,3,FALSE)</f>
        <v>5</v>
      </c>
      <c r="L6072">
        <v>0</v>
      </c>
    </row>
    <row r="6073" spans="1:12" x14ac:dyDescent="0.25">
      <c r="A6073" t="s">
        <v>31</v>
      </c>
      <c r="B6073" t="s">
        <v>34</v>
      </c>
      <c r="G6073" t="s">
        <v>61</v>
      </c>
      <c r="H6073" t="s">
        <v>94</v>
      </c>
      <c r="I6073" s="7">
        <v>44410</v>
      </c>
      <c r="J6073" s="9">
        <f>VLOOKUP(I6073,'new content'!$A$1:$C$274,2,FALSE)</f>
        <v>0</v>
      </c>
      <c r="K6073" s="9">
        <f>VLOOKUP(I6073,'new content'!$A$1:$C$274,3,FALSE)</f>
        <v>5</v>
      </c>
      <c r="L6073">
        <v>0</v>
      </c>
    </row>
    <row r="6074" spans="1:12" x14ac:dyDescent="0.25">
      <c r="A6074" t="s">
        <v>31</v>
      </c>
      <c r="B6074" t="s">
        <v>34</v>
      </c>
      <c r="G6074" t="s">
        <v>61</v>
      </c>
      <c r="H6074" t="s">
        <v>94</v>
      </c>
      <c r="I6074" s="7">
        <v>44411</v>
      </c>
      <c r="J6074" s="9">
        <f>VLOOKUP(I6074,'new content'!$A$1:$C$274,2,FALSE)</f>
        <v>0</v>
      </c>
      <c r="K6074" s="9">
        <f>VLOOKUP(I6074,'new content'!$A$1:$C$274,3,FALSE)</f>
        <v>5</v>
      </c>
      <c r="L6074">
        <v>0</v>
      </c>
    </row>
    <row r="6075" spans="1:12" x14ac:dyDescent="0.25">
      <c r="A6075" t="s">
        <v>31</v>
      </c>
      <c r="B6075" t="s">
        <v>34</v>
      </c>
      <c r="G6075" t="s">
        <v>61</v>
      </c>
      <c r="H6075" t="s">
        <v>94</v>
      </c>
      <c r="I6075" s="7">
        <v>44412</v>
      </c>
      <c r="J6075" s="9">
        <f>VLOOKUP(I6075,'new content'!$A$1:$C$274,2,FALSE)</f>
        <v>1</v>
      </c>
      <c r="K6075" s="9">
        <f>VLOOKUP(I6075,'new content'!$A$1:$C$274,3,FALSE)</f>
        <v>6</v>
      </c>
      <c r="L6075">
        <v>4.1822940280100154</v>
      </c>
    </row>
    <row r="6076" spans="1:12" x14ac:dyDescent="0.25">
      <c r="A6076" t="s">
        <v>31</v>
      </c>
      <c r="B6076" t="s">
        <v>34</v>
      </c>
      <c r="G6076" t="s">
        <v>61</v>
      </c>
      <c r="H6076" t="s">
        <v>94</v>
      </c>
      <c r="I6076" s="7">
        <v>44413</v>
      </c>
      <c r="J6076" s="9">
        <f>VLOOKUP(I6076,'new content'!$A$1:$C$274,2,FALSE)</f>
        <v>1</v>
      </c>
      <c r="K6076" s="9">
        <f>VLOOKUP(I6076,'new content'!$A$1:$C$274,3,FALSE)</f>
        <v>7</v>
      </c>
      <c r="L6076">
        <v>6.4775856561484684</v>
      </c>
    </row>
    <row r="6077" spans="1:12" x14ac:dyDescent="0.25">
      <c r="A6077" t="s">
        <v>31</v>
      </c>
      <c r="B6077" t="s">
        <v>34</v>
      </c>
      <c r="G6077" t="s">
        <v>61</v>
      </c>
      <c r="H6077" t="s">
        <v>94</v>
      </c>
      <c r="I6077" s="7">
        <v>44414</v>
      </c>
      <c r="J6077" s="9">
        <f>VLOOKUP(I6077,'new content'!$A$1:$C$274,2,FALSE)</f>
        <v>0</v>
      </c>
      <c r="K6077" s="9">
        <f>VLOOKUP(I6077,'new content'!$A$1:$C$274,3,FALSE)</f>
        <v>7</v>
      </c>
      <c r="L6077">
        <v>3.5549743818900388</v>
      </c>
    </row>
    <row r="6078" spans="1:12" x14ac:dyDescent="0.25">
      <c r="A6078" t="s">
        <v>31</v>
      </c>
      <c r="B6078" t="s">
        <v>34</v>
      </c>
      <c r="G6078" t="s">
        <v>61</v>
      </c>
      <c r="H6078" t="s">
        <v>94</v>
      </c>
      <c r="I6078" s="7">
        <v>44415</v>
      </c>
      <c r="J6078" s="9">
        <f>VLOOKUP(I6078,'new content'!$A$1:$C$274,2,FALSE)</f>
        <v>0</v>
      </c>
      <c r="K6078" s="9">
        <f>VLOOKUP(I6078,'new content'!$A$1:$C$274,3,FALSE)</f>
        <v>7</v>
      </c>
      <c r="L6078">
        <v>1.259682753751586</v>
      </c>
    </row>
    <row r="6079" spans="1:12" x14ac:dyDescent="0.25">
      <c r="A6079" t="s">
        <v>31</v>
      </c>
      <c r="B6079" t="s">
        <v>34</v>
      </c>
      <c r="G6079" t="s">
        <v>61</v>
      </c>
      <c r="H6079" t="s">
        <v>94</v>
      </c>
      <c r="I6079" s="7">
        <v>44416</v>
      </c>
      <c r="J6079" s="9">
        <f>VLOOKUP(I6079,'new content'!$A$1:$C$274,2,FALSE)</f>
        <v>0</v>
      </c>
      <c r="K6079" s="9">
        <f>VLOOKUP(I6079,'new content'!$A$1:$C$274,3,FALSE)</f>
        <v>7</v>
      </c>
      <c r="L6079">
        <v>0</v>
      </c>
    </row>
    <row r="6080" spans="1:12" x14ac:dyDescent="0.25">
      <c r="A6080" t="s">
        <v>31</v>
      </c>
      <c r="B6080" t="s">
        <v>34</v>
      </c>
      <c r="G6080" t="s">
        <v>61</v>
      </c>
      <c r="H6080" t="s">
        <v>94</v>
      </c>
      <c r="I6080" s="7">
        <v>44417</v>
      </c>
      <c r="J6080" s="9">
        <f>VLOOKUP(I6080,'new content'!$A$1:$C$274,2,FALSE)</f>
        <v>0</v>
      </c>
      <c r="K6080" s="9">
        <f>VLOOKUP(I6080,'new content'!$A$1:$C$274,3,FALSE)</f>
        <v>7</v>
      </c>
      <c r="L6080">
        <v>0</v>
      </c>
    </row>
    <row r="6081" spans="1:12" x14ac:dyDescent="0.25">
      <c r="A6081" t="s">
        <v>31</v>
      </c>
      <c r="B6081" t="s">
        <v>34</v>
      </c>
      <c r="G6081" t="s">
        <v>61</v>
      </c>
      <c r="H6081" t="s">
        <v>94</v>
      </c>
      <c r="I6081" s="7">
        <v>44418</v>
      </c>
      <c r="J6081" s="9">
        <f>VLOOKUP(I6081,'new content'!$A$1:$C$274,2,FALSE)</f>
        <v>0</v>
      </c>
      <c r="K6081" s="9">
        <f>VLOOKUP(I6081,'new content'!$A$1:$C$274,3,FALSE)</f>
        <v>7</v>
      </c>
      <c r="L6081">
        <v>0</v>
      </c>
    </row>
    <row r="6082" spans="1:12" x14ac:dyDescent="0.25">
      <c r="A6082" t="s">
        <v>31</v>
      </c>
      <c r="B6082" t="s">
        <v>34</v>
      </c>
      <c r="G6082" t="s">
        <v>61</v>
      </c>
      <c r="H6082" t="s">
        <v>94</v>
      </c>
      <c r="I6082" s="7">
        <v>44419</v>
      </c>
      <c r="J6082" s="9">
        <f>VLOOKUP(I6082,'new content'!$A$1:$C$274,2,FALSE)</f>
        <v>1</v>
      </c>
      <c r="K6082" s="9">
        <f>VLOOKUP(I6082,'new content'!$A$1:$C$274,3,FALSE)</f>
        <v>8</v>
      </c>
      <c r="L6082">
        <v>4.1822940280100154</v>
      </c>
    </row>
    <row r="6083" spans="1:12" x14ac:dyDescent="0.25">
      <c r="A6083" t="s">
        <v>31</v>
      </c>
      <c r="B6083" t="s">
        <v>34</v>
      </c>
      <c r="G6083" t="s">
        <v>61</v>
      </c>
      <c r="H6083" t="s">
        <v>94</v>
      </c>
      <c r="I6083" s="7">
        <v>44420</v>
      </c>
      <c r="J6083" s="9">
        <f>VLOOKUP(I6083,'new content'!$A$1:$C$274,2,FALSE)</f>
        <v>0</v>
      </c>
      <c r="K6083" s="9">
        <f>VLOOKUP(I6083,'new content'!$A$1:$C$274,3,FALSE)</f>
        <v>8</v>
      </c>
      <c r="L6083">
        <v>2.295291628138453</v>
      </c>
    </row>
    <row r="6084" spans="1:12" x14ac:dyDescent="0.25">
      <c r="A6084" t="s">
        <v>31</v>
      </c>
      <c r="B6084" t="s">
        <v>34</v>
      </c>
      <c r="G6084" t="s">
        <v>61</v>
      </c>
      <c r="H6084" t="s">
        <v>94</v>
      </c>
      <c r="I6084" s="7">
        <v>44421</v>
      </c>
      <c r="J6084" s="9">
        <f>VLOOKUP(I6084,'new content'!$A$1:$C$274,2,FALSE)</f>
        <v>0</v>
      </c>
      <c r="K6084" s="9">
        <f>VLOOKUP(I6084,'new content'!$A$1:$C$274,3,FALSE)</f>
        <v>8</v>
      </c>
      <c r="L6084">
        <v>1.259682753751586</v>
      </c>
    </row>
    <row r="6085" spans="1:12" x14ac:dyDescent="0.25">
      <c r="A6085" t="s">
        <v>31</v>
      </c>
      <c r="B6085" t="s">
        <v>34</v>
      </c>
      <c r="G6085" t="s">
        <v>61</v>
      </c>
      <c r="H6085" t="s">
        <v>94</v>
      </c>
      <c r="I6085" s="7">
        <v>44422</v>
      </c>
      <c r="J6085" s="9">
        <f>VLOOKUP(I6085,'new content'!$A$1:$C$274,2,FALSE)</f>
        <v>0</v>
      </c>
      <c r="K6085" s="9">
        <f>VLOOKUP(I6085,'new content'!$A$1:$C$274,3,FALSE)</f>
        <v>8</v>
      </c>
      <c r="L6085">
        <v>0</v>
      </c>
    </row>
    <row r="6086" spans="1:12" x14ac:dyDescent="0.25">
      <c r="A6086" t="s">
        <v>31</v>
      </c>
      <c r="B6086" t="s">
        <v>34</v>
      </c>
      <c r="G6086" t="s">
        <v>61</v>
      </c>
      <c r="H6086" t="s">
        <v>94</v>
      </c>
      <c r="I6086" s="7">
        <v>44423</v>
      </c>
      <c r="J6086" s="9">
        <f>VLOOKUP(I6086,'new content'!$A$1:$C$274,2,FALSE)</f>
        <v>0</v>
      </c>
      <c r="K6086" s="9">
        <f>VLOOKUP(I6086,'new content'!$A$1:$C$274,3,FALSE)</f>
        <v>8</v>
      </c>
      <c r="L6086">
        <v>0</v>
      </c>
    </row>
    <row r="6087" spans="1:12" x14ac:dyDescent="0.25">
      <c r="A6087" t="s">
        <v>31</v>
      </c>
      <c r="B6087" t="s">
        <v>34</v>
      </c>
      <c r="G6087" t="s">
        <v>61</v>
      </c>
      <c r="H6087" t="s">
        <v>94</v>
      </c>
      <c r="I6087" s="7">
        <v>44424</v>
      </c>
      <c r="J6087" s="9">
        <f>VLOOKUP(I6087,'new content'!$A$1:$C$274,2,FALSE)</f>
        <v>1</v>
      </c>
      <c r="K6087" s="9">
        <f>VLOOKUP(I6087,'new content'!$A$1:$C$274,3,FALSE)</f>
        <v>9</v>
      </c>
      <c r="L6087">
        <v>4.1822940280100154</v>
      </c>
    </row>
    <row r="6088" spans="1:12" x14ac:dyDescent="0.25">
      <c r="A6088" t="s">
        <v>31</v>
      </c>
      <c r="B6088" t="s">
        <v>34</v>
      </c>
      <c r="G6088" t="s">
        <v>61</v>
      </c>
      <c r="H6088" t="s">
        <v>94</v>
      </c>
      <c r="I6088" s="7">
        <v>44425</v>
      </c>
      <c r="J6088" s="9">
        <f>VLOOKUP(I6088,'new content'!$A$1:$C$274,2,FALSE)</f>
        <v>0</v>
      </c>
      <c r="K6088" s="9">
        <f>VLOOKUP(I6088,'new content'!$A$1:$C$274,3,FALSE)</f>
        <v>9</v>
      </c>
      <c r="L6088">
        <v>2.295291628138453</v>
      </c>
    </row>
    <row r="6089" spans="1:12" x14ac:dyDescent="0.25">
      <c r="A6089" t="s">
        <v>31</v>
      </c>
      <c r="B6089" t="s">
        <v>34</v>
      </c>
      <c r="G6089" t="s">
        <v>61</v>
      </c>
      <c r="H6089" t="s">
        <v>94</v>
      </c>
      <c r="I6089" s="7">
        <v>44426</v>
      </c>
      <c r="J6089" s="9">
        <f>VLOOKUP(I6089,'new content'!$A$1:$C$274,2,FALSE)</f>
        <v>1</v>
      </c>
      <c r="K6089" s="9">
        <f>VLOOKUP(I6089,'new content'!$A$1:$C$274,3,FALSE)</f>
        <v>10</v>
      </c>
      <c r="L6089">
        <v>5.4419767817616016</v>
      </c>
    </row>
    <row r="6090" spans="1:12" x14ac:dyDescent="0.25">
      <c r="A6090" t="s">
        <v>31</v>
      </c>
      <c r="B6090" t="s">
        <v>34</v>
      </c>
      <c r="G6090" t="s">
        <v>61</v>
      </c>
      <c r="H6090" t="s">
        <v>94</v>
      </c>
      <c r="I6090" s="7">
        <v>44427</v>
      </c>
      <c r="J6090" s="9">
        <f>VLOOKUP(I6090,'new content'!$A$1:$C$274,2,FALSE)</f>
        <v>1</v>
      </c>
      <c r="K6090" s="9">
        <f>VLOOKUP(I6090,'new content'!$A$1:$C$274,3,FALSE)</f>
        <v>11</v>
      </c>
      <c r="L6090">
        <v>6.4775856561484684</v>
      </c>
    </row>
    <row r="6091" spans="1:12" x14ac:dyDescent="0.25">
      <c r="A6091" t="s">
        <v>31</v>
      </c>
      <c r="B6091" t="s">
        <v>34</v>
      </c>
      <c r="G6091" t="s">
        <v>61</v>
      </c>
      <c r="H6091" t="s">
        <v>94</v>
      </c>
      <c r="I6091" s="7">
        <v>44428</v>
      </c>
      <c r="J6091" s="9">
        <f>VLOOKUP(I6091,'new content'!$A$1:$C$274,2,FALSE)</f>
        <v>0</v>
      </c>
      <c r="K6091" s="9">
        <f>VLOOKUP(I6091,'new content'!$A$1:$C$274,3,FALSE)</f>
        <v>11</v>
      </c>
      <c r="L6091">
        <v>3.5549743818900388</v>
      </c>
    </row>
    <row r="6092" spans="1:12" x14ac:dyDescent="0.25">
      <c r="A6092" t="s">
        <v>31</v>
      </c>
      <c r="B6092" t="s">
        <v>34</v>
      </c>
      <c r="G6092" t="s">
        <v>61</v>
      </c>
      <c r="H6092" t="s">
        <v>94</v>
      </c>
      <c r="I6092" s="7">
        <v>44429</v>
      </c>
      <c r="J6092" s="9">
        <f>VLOOKUP(I6092,'new content'!$A$1:$C$274,2,FALSE)</f>
        <v>0</v>
      </c>
      <c r="K6092" s="9">
        <f>VLOOKUP(I6092,'new content'!$A$1:$C$274,3,FALSE)</f>
        <v>11</v>
      </c>
      <c r="L6092">
        <v>1.259682753751586</v>
      </c>
    </row>
    <row r="6093" spans="1:12" x14ac:dyDescent="0.25">
      <c r="A6093" t="s">
        <v>31</v>
      </c>
      <c r="B6093" t="s">
        <v>34</v>
      </c>
      <c r="G6093" t="s">
        <v>61</v>
      </c>
      <c r="H6093" t="s">
        <v>94</v>
      </c>
      <c r="I6093" s="7">
        <v>44430</v>
      </c>
      <c r="J6093" s="9">
        <f>VLOOKUP(I6093,'new content'!$A$1:$C$274,2,FALSE)</f>
        <v>0</v>
      </c>
      <c r="K6093" s="9">
        <f>VLOOKUP(I6093,'new content'!$A$1:$C$274,3,FALSE)</f>
        <v>11</v>
      </c>
      <c r="L6093">
        <v>0</v>
      </c>
    </row>
    <row r="6094" spans="1:12" x14ac:dyDescent="0.25">
      <c r="A6094" t="s">
        <v>31</v>
      </c>
      <c r="B6094" t="s">
        <v>34</v>
      </c>
      <c r="G6094" t="s">
        <v>61</v>
      </c>
      <c r="H6094" t="s">
        <v>94</v>
      </c>
      <c r="I6094" s="7">
        <v>44431</v>
      </c>
      <c r="J6094" s="9">
        <f>VLOOKUP(I6094,'new content'!$A$1:$C$274,2,FALSE)</f>
        <v>1</v>
      </c>
      <c r="K6094" s="9">
        <f>VLOOKUP(I6094,'new content'!$A$1:$C$274,3,FALSE)</f>
        <v>12</v>
      </c>
      <c r="L6094">
        <v>4.1822940280100154</v>
      </c>
    </row>
    <row r="6095" spans="1:12" x14ac:dyDescent="0.25">
      <c r="A6095" t="s">
        <v>31</v>
      </c>
      <c r="B6095" t="s">
        <v>34</v>
      </c>
      <c r="G6095" t="s">
        <v>61</v>
      </c>
      <c r="H6095" t="s">
        <v>94</v>
      </c>
      <c r="I6095" s="7">
        <v>44432</v>
      </c>
      <c r="J6095" s="9">
        <f>VLOOKUP(I6095,'new content'!$A$1:$C$274,2,FALSE)</f>
        <v>0</v>
      </c>
      <c r="K6095" s="9">
        <f>VLOOKUP(I6095,'new content'!$A$1:$C$274,3,FALSE)</f>
        <v>12</v>
      </c>
      <c r="L6095">
        <v>2.295291628138453</v>
      </c>
    </row>
    <row r="6096" spans="1:12" x14ac:dyDescent="0.25">
      <c r="A6096" t="s">
        <v>31</v>
      </c>
      <c r="B6096" t="s">
        <v>34</v>
      </c>
      <c r="G6096" t="s">
        <v>61</v>
      </c>
      <c r="H6096" t="s">
        <v>94</v>
      </c>
      <c r="I6096" s="7">
        <v>44433</v>
      </c>
      <c r="J6096" s="9">
        <f>VLOOKUP(I6096,'new content'!$A$1:$C$274,2,FALSE)</f>
        <v>0</v>
      </c>
      <c r="K6096" s="9">
        <f>VLOOKUP(I6096,'new content'!$A$1:$C$274,3,FALSE)</f>
        <v>12</v>
      </c>
      <c r="L6096">
        <v>1.259682753751586</v>
      </c>
    </row>
    <row r="6097" spans="1:12" x14ac:dyDescent="0.25">
      <c r="A6097" t="s">
        <v>31</v>
      </c>
      <c r="B6097" t="s">
        <v>34</v>
      </c>
      <c r="G6097" t="s">
        <v>61</v>
      </c>
      <c r="H6097" t="s">
        <v>94</v>
      </c>
      <c r="I6097" s="7">
        <v>44434</v>
      </c>
      <c r="J6097" s="9">
        <f>VLOOKUP(I6097,'new content'!$A$1:$C$274,2,FALSE)</f>
        <v>1</v>
      </c>
      <c r="K6097" s="9">
        <f>VLOOKUP(I6097,'new content'!$A$1:$C$274,3,FALSE)</f>
        <v>13</v>
      </c>
      <c r="L6097">
        <v>4.1822940280100154</v>
      </c>
    </row>
    <row r="6098" spans="1:12" x14ac:dyDescent="0.25">
      <c r="A6098" t="s">
        <v>31</v>
      </c>
      <c r="B6098" t="s">
        <v>34</v>
      </c>
      <c r="G6098" t="s">
        <v>61</v>
      </c>
      <c r="H6098" t="s">
        <v>94</v>
      </c>
      <c r="I6098" s="7">
        <v>44435</v>
      </c>
      <c r="J6098" s="9">
        <f>VLOOKUP(I6098,'new content'!$A$1:$C$274,2,FALSE)</f>
        <v>0</v>
      </c>
      <c r="K6098" s="9">
        <f>VLOOKUP(I6098,'new content'!$A$1:$C$274,3,FALSE)</f>
        <v>13</v>
      </c>
      <c r="L6098">
        <v>2.295291628138453</v>
      </c>
    </row>
    <row r="6099" spans="1:12" x14ac:dyDescent="0.25">
      <c r="A6099" t="s">
        <v>31</v>
      </c>
      <c r="B6099" t="s">
        <v>34</v>
      </c>
      <c r="G6099" t="s">
        <v>61</v>
      </c>
      <c r="H6099" t="s">
        <v>94</v>
      </c>
      <c r="I6099" s="7">
        <v>44436</v>
      </c>
      <c r="J6099" s="9">
        <f>VLOOKUP(I6099,'new content'!$A$1:$C$274,2,FALSE)</f>
        <v>0</v>
      </c>
      <c r="K6099" s="9">
        <f>VLOOKUP(I6099,'new content'!$A$1:$C$274,3,FALSE)</f>
        <v>13</v>
      </c>
      <c r="L6099">
        <v>1.259682753751586</v>
      </c>
    </row>
    <row r="6100" spans="1:12" x14ac:dyDescent="0.25">
      <c r="A6100" t="s">
        <v>31</v>
      </c>
      <c r="B6100" t="s">
        <v>34</v>
      </c>
      <c r="G6100" t="s">
        <v>61</v>
      </c>
      <c r="H6100" t="s">
        <v>94</v>
      </c>
      <c r="I6100" s="7">
        <v>44437</v>
      </c>
      <c r="J6100" s="9">
        <f>VLOOKUP(I6100,'new content'!$A$1:$C$274,2,FALSE)</f>
        <v>0</v>
      </c>
      <c r="K6100" s="9">
        <f>VLOOKUP(I6100,'new content'!$A$1:$C$274,3,FALSE)</f>
        <v>13</v>
      </c>
      <c r="L6100">
        <v>0</v>
      </c>
    </row>
    <row r="6101" spans="1:12" x14ac:dyDescent="0.25">
      <c r="A6101" t="s">
        <v>31</v>
      </c>
      <c r="B6101" t="s">
        <v>34</v>
      </c>
      <c r="G6101" t="s">
        <v>61</v>
      </c>
      <c r="H6101" t="s">
        <v>94</v>
      </c>
      <c r="I6101" s="7">
        <v>44438</v>
      </c>
      <c r="J6101" s="9">
        <f>VLOOKUP(I6101,'new content'!$A$1:$C$274,2,FALSE)</f>
        <v>0</v>
      </c>
      <c r="K6101" s="9">
        <f>VLOOKUP(I6101,'new content'!$A$1:$C$274,3,FALSE)</f>
        <v>13</v>
      </c>
      <c r="L6101">
        <v>0</v>
      </c>
    </row>
    <row r="6102" spans="1:12" x14ac:dyDescent="0.25">
      <c r="A6102" t="s">
        <v>31</v>
      </c>
      <c r="B6102" t="s">
        <v>34</v>
      </c>
      <c r="G6102" t="s">
        <v>61</v>
      </c>
      <c r="H6102" t="s">
        <v>94</v>
      </c>
      <c r="I6102" s="7">
        <v>44439</v>
      </c>
      <c r="J6102" s="9">
        <f>VLOOKUP(I6102,'new content'!$A$1:$C$274,2,FALSE)</f>
        <v>1</v>
      </c>
      <c r="K6102" s="9">
        <f>VLOOKUP(I6102,'new content'!$A$1:$C$274,3,FALSE)</f>
        <v>14</v>
      </c>
      <c r="L6102">
        <v>4.1822940280100154</v>
      </c>
    </row>
    <row r="6103" spans="1:12" x14ac:dyDescent="0.25">
      <c r="A6103" t="s">
        <v>31</v>
      </c>
      <c r="B6103" t="s">
        <v>34</v>
      </c>
      <c r="G6103" t="s">
        <v>61</v>
      </c>
      <c r="H6103" t="s">
        <v>94</v>
      </c>
      <c r="I6103" s="7">
        <v>44440</v>
      </c>
      <c r="J6103" s="9">
        <f>VLOOKUP(I6103,'new content'!$A$1:$C$274,2,FALSE)</f>
        <v>0</v>
      </c>
      <c r="K6103" s="9">
        <f>VLOOKUP(I6103,'new content'!$A$1:$C$274,3,FALSE)</f>
        <v>14</v>
      </c>
      <c r="L6103">
        <v>2.295291628138453</v>
      </c>
    </row>
    <row r="6104" spans="1:12" x14ac:dyDescent="0.25">
      <c r="A6104" t="s">
        <v>31</v>
      </c>
      <c r="B6104" t="s">
        <v>34</v>
      </c>
      <c r="G6104" t="s">
        <v>61</v>
      </c>
      <c r="H6104" t="s">
        <v>94</v>
      </c>
      <c r="I6104" s="7">
        <v>44441</v>
      </c>
      <c r="J6104" s="9">
        <f>VLOOKUP(I6104,'new content'!$A$1:$C$274,2,FALSE)</f>
        <v>1</v>
      </c>
      <c r="K6104" s="9">
        <f>VLOOKUP(I6104,'new content'!$A$1:$C$274,3,FALSE)</f>
        <v>15</v>
      </c>
      <c r="L6104">
        <v>5.4419767817616016</v>
      </c>
    </row>
    <row r="6105" spans="1:12" x14ac:dyDescent="0.25">
      <c r="A6105" t="s">
        <v>31</v>
      </c>
      <c r="B6105" t="s">
        <v>34</v>
      </c>
      <c r="G6105" t="s">
        <v>61</v>
      </c>
      <c r="H6105" t="s">
        <v>94</v>
      </c>
      <c r="I6105" s="7">
        <v>44442</v>
      </c>
      <c r="J6105" s="9">
        <f>VLOOKUP(I6105,'new content'!$A$1:$C$274,2,FALSE)</f>
        <v>0</v>
      </c>
      <c r="K6105" s="9">
        <f>VLOOKUP(I6105,'new content'!$A$1:$C$274,3,FALSE)</f>
        <v>15</v>
      </c>
      <c r="L6105">
        <v>2.295291628138453</v>
      </c>
    </row>
    <row r="6106" spans="1:12" x14ac:dyDescent="0.25">
      <c r="A6106" t="s">
        <v>31</v>
      </c>
      <c r="B6106" t="s">
        <v>34</v>
      </c>
      <c r="G6106" t="s">
        <v>61</v>
      </c>
      <c r="H6106" t="s">
        <v>94</v>
      </c>
      <c r="I6106" s="7">
        <v>44443</v>
      </c>
      <c r="J6106" s="9">
        <f>VLOOKUP(I6106,'new content'!$A$1:$C$274,2,FALSE)</f>
        <v>0</v>
      </c>
      <c r="K6106" s="9">
        <f>VLOOKUP(I6106,'new content'!$A$1:$C$274,3,FALSE)</f>
        <v>15</v>
      </c>
      <c r="L6106">
        <v>1.259682753751586</v>
      </c>
    </row>
    <row r="6107" spans="1:12" x14ac:dyDescent="0.25">
      <c r="A6107" t="s">
        <v>31</v>
      </c>
      <c r="B6107" t="s">
        <v>34</v>
      </c>
      <c r="G6107" t="s">
        <v>61</v>
      </c>
      <c r="H6107" t="s">
        <v>94</v>
      </c>
      <c r="I6107" s="7">
        <v>44444</v>
      </c>
      <c r="J6107" s="9">
        <f>VLOOKUP(I6107,'new content'!$A$1:$C$274,2,FALSE)</f>
        <v>0</v>
      </c>
      <c r="K6107" s="9">
        <f>VLOOKUP(I6107,'new content'!$A$1:$C$274,3,FALSE)</f>
        <v>15</v>
      </c>
      <c r="L6107">
        <v>0</v>
      </c>
    </row>
    <row r="6108" spans="1:12" x14ac:dyDescent="0.25">
      <c r="A6108" t="s">
        <v>31</v>
      </c>
      <c r="B6108" t="s">
        <v>34</v>
      </c>
      <c r="G6108" t="s">
        <v>61</v>
      </c>
      <c r="H6108" t="s">
        <v>94</v>
      </c>
      <c r="I6108" s="7">
        <v>44445</v>
      </c>
      <c r="J6108" s="9">
        <f>VLOOKUP(I6108,'new content'!$A$1:$C$274,2,FALSE)</f>
        <v>0</v>
      </c>
      <c r="K6108" s="9">
        <f>VLOOKUP(I6108,'new content'!$A$1:$C$274,3,FALSE)</f>
        <v>15</v>
      </c>
      <c r="L6108">
        <v>0</v>
      </c>
    </row>
    <row r="6109" spans="1:12" x14ac:dyDescent="0.25">
      <c r="A6109" t="s">
        <v>31</v>
      </c>
      <c r="B6109" t="s">
        <v>34</v>
      </c>
      <c r="G6109" t="s">
        <v>61</v>
      </c>
      <c r="H6109" t="s">
        <v>94</v>
      </c>
      <c r="I6109" s="7">
        <v>44446</v>
      </c>
      <c r="J6109" s="9">
        <f>VLOOKUP(I6109,'new content'!$A$1:$C$274,2,FALSE)</f>
        <v>0</v>
      </c>
      <c r="K6109" s="9">
        <f>VLOOKUP(I6109,'new content'!$A$1:$C$274,3,FALSE)</f>
        <v>15</v>
      </c>
      <c r="L6109">
        <v>0</v>
      </c>
    </row>
    <row r="6110" spans="1:12" x14ac:dyDescent="0.25">
      <c r="A6110" t="s">
        <v>31</v>
      </c>
      <c r="B6110" t="s">
        <v>34</v>
      </c>
      <c r="G6110" t="s">
        <v>61</v>
      </c>
      <c r="H6110" t="s">
        <v>94</v>
      </c>
      <c r="I6110" s="7">
        <v>44447</v>
      </c>
      <c r="J6110" s="9">
        <f>VLOOKUP(I6110,'new content'!$A$1:$C$274,2,FALSE)</f>
        <v>1</v>
      </c>
      <c r="K6110" s="9">
        <f>VLOOKUP(I6110,'new content'!$A$1:$C$274,3,FALSE)</f>
        <v>16</v>
      </c>
      <c r="L6110">
        <v>4.1822940280100154</v>
      </c>
    </row>
    <row r="6111" spans="1:12" x14ac:dyDescent="0.25">
      <c r="A6111" t="s">
        <v>31</v>
      </c>
      <c r="B6111" t="s">
        <v>34</v>
      </c>
      <c r="G6111" t="s">
        <v>61</v>
      </c>
      <c r="H6111" t="s">
        <v>94</v>
      </c>
      <c r="I6111" s="7">
        <v>44448</v>
      </c>
      <c r="J6111" s="9">
        <f>VLOOKUP(I6111,'new content'!$A$1:$C$274,2,FALSE)</f>
        <v>0</v>
      </c>
      <c r="K6111" s="9">
        <f>VLOOKUP(I6111,'new content'!$A$1:$C$274,3,FALSE)</f>
        <v>16</v>
      </c>
      <c r="L6111">
        <v>2.295291628138453</v>
      </c>
    </row>
    <row r="6112" spans="1:12" x14ac:dyDescent="0.25">
      <c r="A6112" t="s">
        <v>31</v>
      </c>
      <c r="B6112" t="s">
        <v>34</v>
      </c>
      <c r="G6112" t="s">
        <v>61</v>
      </c>
      <c r="H6112" t="s">
        <v>94</v>
      </c>
      <c r="I6112" s="7">
        <v>44449</v>
      </c>
      <c r="J6112" s="9">
        <f>VLOOKUP(I6112,'new content'!$A$1:$C$274,2,FALSE)</f>
        <v>0</v>
      </c>
      <c r="K6112" s="9">
        <f>VLOOKUP(I6112,'new content'!$A$1:$C$274,3,FALSE)</f>
        <v>16</v>
      </c>
      <c r="L6112">
        <v>1.259682753751586</v>
      </c>
    </row>
    <row r="6113" spans="1:12" x14ac:dyDescent="0.25">
      <c r="A6113" t="s">
        <v>31</v>
      </c>
      <c r="B6113" t="s">
        <v>34</v>
      </c>
      <c r="G6113" t="s">
        <v>61</v>
      </c>
      <c r="H6113" t="s">
        <v>94</v>
      </c>
      <c r="I6113" s="7">
        <v>44450</v>
      </c>
      <c r="J6113" s="9">
        <f>VLOOKUP(I6113,'new content'!$A$1:$C$274,2,FALSE)</f>
        <v>0</v>
      </c>
      <c r="K6113" s="9">
        <f>VLOOKUP(I6113,'new content'!$A$1:$C$274,3,FALSE)</f>
        <v>16</v>
      </c>
      <c r="L6113">
        <v>0</v>
      </c>
    </row>
    <row r="6114" spans="1:12" x14ac:dyDescent="0.25">
      <c r="A6114" t="s">
        <v>31</v>
      </c>
      <c r="B6114" t="s">
        <v>34</v>
      </c>
      <c r="G6114" t="s">
        <v>61</v>
      </c>
      <c r="H6114" t="s">
        <v>94</v>
      </c>
      <c r="I6114" s="7">
        <v>44451</v>
      </c>
      <c r="J6114" s="9">
        <f>VLOOKUP(I6114,'new content'!$A$1:$C$274,2,FALSE)</f>
        <v>0</v>
      </c>
      <c r="K6114" s="9">
        <f>VLOOKUP(I6114,'new content'!$A$1:$C$274,3,FALSE)</f>
        <v>16</v>
      </c>
      <c r="L6114">
        <v>0</v>
      </c>
    </row>
    <row r="6115" spans="1:12" x14ac:dyDescent="0.25">
      <c r="A6115" t="s">
        <v>31</v>
      </c>
      <c r="B6115" t="s">
        <v>34</v>
      </c>
      <c r="G6115" t="s">
        <v>61</v>
      </c>
      <c r="H6115" t="s">
        <v>94</v>
      </c>
      <c r="I6115" s="7">
        <v>44452</v>
      </c>
      <c r="J6115" s="9">
        <f>VLOOKUP(I6115,'new content'!$A$1:$C$274,2,FALSE)</f>
        <v>0</v>
      </c>
      <c r="K6115" s="9">
        <f>VLOOKUP(I6115,'new content'!$A$1:$C$274,3,FALSE)</f>
        <v>16</v>
      </c>
      <c r="L6115">
        <v>0</v>
      </c>
    </row>
    <row r="6116" spans="1:12" x14ac:dyDescent="0.25">
      <c r="A6116" t="s">
        <v>31</v>
      </c>
      <c r="B6116" t="s">
        <v>34</v>
      </c>
      <c r="G6116" t="s">
        <v>61</v>
      </c>
      <c r="H6116" t="s">
        <v>94</v>
      </c>
      <c r="I6116" s="7">
        <v>44453</v>
      </c>
      <c r="J6116" s="9">
        <f>VLOOKUP(I6116,'new content'!$A$1:$C$274,2,FALSE)</f>
        <v>0</v>
      </c>
      <c r="K6116" s="9">
        <f>VLOOKUP(I6116,'new content'!$A$1:$C$274,3,FALSE)</f>
        <v>16</v>
      </c>
      <c r="L6116">
        <v>0</v>
      </c>
    </row>
    <row r="6117" spans="1:12" x14ac:dyDescent="0.25">
      <c r="A6117" t="s">
        <v>31</v>
      </c>
      <c r="B6117" t="s">
        <v>34</v>
      </c>
      <c r="G6117" t="s">
        <v>61</v>
      </c>
      <c r="H6117" t="s">
        <v>94</v>
      </c>
      <c r="I6117" s="7">
        <v>44454</v>
      </c>
      <c r="J6117" s="9">
        <f>VLOOKUP(I6117,'new content'!$A$1:$C$274,2,FALSE)</f>
        <v>0</v>
      </c>
      <c r="K6117" s="9">
        <f>VLOOKUP(I6117,'new content'!$A$1:$C$274,3,FALSE)</f>
        <v>16</v>
      </c>
      <c r="L6117">
        <v>0</v>
      </c>
    </row>
    <row r="6118" spans="1:12" x14ac:dyDescent="0.25">
      <c r="A6118" t="s">
        <v>31</v>
      </c>
      <c r="B6118" t="s">
        <v>34</v>
      </c>
      <c r="G6118" t="s">
        <v>61</v>
      </c>
      <c r="H6118" t="s">
        <v>94</v>
      </c>
      <c r="I6118" s="7">
        <v>44455</v>
      </c>
      <c r="J6118" s="9">
        <f>VLOOKUP(I6118,'new content'!$A$1:$C$274,2,FALSE)</f>
        <v>0</v>
      </c>
      <c r="K6118" s="9">
        <f>VLOOKUP(I6118,'new content'!$A$1:$C$274,3,FALSE)</f>
        <v>16</v>
      </c>
      <c r="L6118">
        <v>0</v>
      </c>
    </row>
    <row r="6119" spans="1:12" x14ac:dyDescent="0.25">
      <c r="A6119" t="s">
        <v>31</v>
      </c>
      <c r="B6119" t="s">
        <v>34</v>
      </c>
      <c r="G6119" t="s">
        <v>61</v>
      </c>
      <c r="H6119" t="s">
        <v>94</v>
      </c>
      <c r="I6119" s="7">
        <v>44456</v>
      </c>
      <c r="J6119" s="9">
        <f>VLOOKUP(I6119,'new content'!$A$1:$C$274,2,FALSE)</f>
        <v>1</v>
      </c>
      <c r="K6119" s="9">
        <f>VLOOKUP(I6119,'new content'!$A$1:$C$274,3,FALSE)</f>
        <v>17</v>
      </c>
      <c r="L6119">
        <v>4.1822940280100154</v>
      </c>
    </row>
    <row r="6120" spans="1:12" x14ac:dyDescent="0.25">
      <c r="A6120" t="s">
        <v>31</v>
      </c>
      <c r="B6120" t="s">
        <v>34</v>
      </c>
      <c r="G6120" t="s">
        <v>61</v>
      </c>
      <c r="H6120" t="s">
        <v>94</v>
      </c>
      <c r="I6120" s="7">
        <v>44457</v>
      </c>
      <c r="J6120" s="9">
        <f>VLOOKUP(I6120,'new content'!$A$1:$C$274,2,FALSE)</f>
        <v>1</v>
      </c>
      <c r="K6120" s="9">
        <f>VLOOKUP(I6120,'new content'!$A$1:$C$274,3,FALSE)</f>
        <v>18</v>
      </c>
      <c r="L6120">
        <v>6.4775856561484684</v>
      </c>
    </row>
    <row r="6121" spans="1:12" x14ac:dyDescent="0.25">
      <c r="A6121" t="s">
        <v>31</v>
      </c>
      <c r="B6121" t="s">
        <v>34</v>
      </c>
      <c r="G6121" t="s">
        <v>61</v>
      </c>
      <c r="H6121" t="s">
        <v>94</v>
      </c>
      <c r="I6121" s="7">
        <v>44458</v>
      </c>
      <c r="J6121" s="9">
        <f>VLOOKUP(I6121,'new content'!$A$1:$C$274,2,FALSE)</f>
        <v>0</v>
      </c>
      <c r="K6121" s="9">
        <f>VLOOKUP(I6121,'new content'!$A$1:$C$274,3,FALSE)</f>
        <v>18</v>
      </c>
      <c r="L6121">
        <v>3.5549743818900388</v>
      </c>
    </row>
    <row r="6122" spans="1:12" x14ac:dyDescent="0.25">
      <c r="A6122" t="s">
        <v>31</v>
      </c>
      <c r="B6122" t="s">
        <v>34</v>
      </c>
      <c r="G6122" t="s">
        <v>61</v>
      </c>
      <c r="H6122" t="s">
        <v>94</v>
      </c>
      <c r="I6122" s="7">
        <v>44459</v>
      </c>
      <c r="J6122" s="9">
        <f>VLOOKUP(I6122,'new content'!$A$1:$C$274,2,FALSE)</f>
        <v>0</v>
      </c>
      <c r="K6122" s="9">
        <f>VLOOKUP(I6122,'new content'!$A$1:$C$274,3,FALSE)</f>
        <v>18</v>
      </c>
      <c r="L6122">
        <v>1.259682753751586</v>
      </c>
    </row>
    <row r="6123" spans="1:12" x14ac:dyDescent="0.25">
      <c r="A6123" t="s">
        <v>31</v>
      </c>
      <c r="B6123" t="s">
        <v>34</v>
      </c>
      <c r="G6123" t="s">
        <v>61</v>
      </c>
      <c r="H6123" t="s">
        <v>94</v>
      </c>
      <c r="I6123" s="7">
        <v>44460</v>
      </c>
      <c r="J6123" s="9">
        <f>VLOOKUP(I6123,'new content'!$A$1:$C$274,2,FALSE)</f>
        <v>0</v>
      </c>
      <c r="K6123" s="9">
        <f>VLOOKUP(I6123,'new content'!$A$1:$C$274,3,FALSE)</f>
        <v>18</v>
      </c>
      <c r="L6123">
        <v>0</v>
      </c>
    </row>
    <row r="6124" spans="1:12" x14ac:dyDescent="0.25">
      <c r="A6124" t="s">
        <v>31</v>
      </c>
      <c r="B6124" t="s">
        <v>34</v>
      </c>
      <c r="G6124" t="s">
        <v>61</v>
      </c>
      <c r="H6124" t="s">
        <v>94</v>
      </c>
      <c r="I6124" s="7">
        <v>44461</v>
      </c>
      <c r="J6124" s="9">
        <f>VLOOKUP(I6124,'new content'!$A$1:$C$274,2,FALSE)</f>
        <v>0</v>
      </c>
      <c r="K6124" s="9">
        <f>VLOOKUP(I6124,'new content'!$A$1:$C$274,3,FALSE)</f>
        <v>18</v>
      </c>
      <c r="L6124">
        <v>0</v>
      </c>
    </row>
    <row r="6125" spans="1:12" x14ac:dyDescent="0.25">
      <c r="A6125" t="s">
        <v>31</v>
      </c>
      <c r="B6125" t="s">
        <v>34</v>
      </c>
      <c r="G6125" t="s">
        <v>61</v>
      </c>
      <c r="H6125" t="s">
        <v>94</v>
      </c>
      <c r="I6125" s="7">
        <v>44462</v>
      </c>
      <c r="J6125" s="9">
        <f>VLOOKUP(I6125,'new content'!$A$1:$C$274,2,FALSE)</f>
        <v>0</v>
      </c>
      <c r="K6125" s="9">
        <f>VLOOKUP(I6125,'new content'!$A$1:$C$274,3,FALSE)</f>
        <v>18</v>
      </c>
      <c r="L6125">
        <v>0</v>
      </c>
    </row>
    <row r="6126" spans="1:12" x14ac:dyDescent="0.25">
      <c r="A6126" t="s">
        <v>31</v>
      </c>
      <c r="B6126" t="s">
        <v>34</v>
      </c>
      <c r="G6126" t="s">
        <v>61</v>
      </c>
      <c r="H6126" t="s">
        <v>94</v>
      </c>
      <c r="I6126" s="7">
        <v>44463</v>
      </c>
      <c r="J6126" s="9">
        <f>VLOOKUP(I6126,'new content'!$A$1:$C$274,2,FALSE)</f>
        <v>1</v>
      </c>
      <c r="K6126" s="9">
        <f>VLOOKUP(I6126,'new content'!$A$1:$C$274,3,FALSE)</f>
        <v>19</v>
      </c>
      <c r="L6126">
        <v>4.1822940280100154</v>
      </c>
    </row>
    <row r="6127" spans="1:12" x14ac:dyDescent="0.25">
      <c r="A6127" t="s">
        <v>31</v>
      </c>
      <c r="B6127" t="s">
        <v>34</v>
      </c>
      <c r="G6127" t="s">
        <v>61</v>
      </c>
      <c r="H6127" t="s">
        <v>94</v>
      </c>
      <c r="I6127" s="7">
        <v>44464</v>
      </c>
      <c r="J6127" s="9">
        <f>VLOOKUP(I6127,'new content'!$A$1:$C$274,2,FALSE)</f>
        <v>0</v>
      </c>
      <c r="K6127" s="9">
        <f>VLOOKUP(I6127,'new content'!$A$1:$C$274,3,FALSE)</f>
        <v>19</v>
      </c>
      <c r="L6127">
        <v>2.295291628138453</v>
      </c>
    </row>
    <row r="6128" spans="1:12" x14ac:dyDescent="0.25">
      <c r="A6128" t="s">
        <v>31</v>
      </c>
      <c r="B6128" t="s">
        <v>34</v>
      </c>
      <c r="G6128" t="s">
        <v>61</v>
      </c>
      <c r="H6128" t="s">
        <v>94</v>
      </c>
      <c r="I6128" s="7">
        <v>44465</v>
      </c>
      <c r="J6128" s="9">
        <f>VLOOKUP(I6128,'new content'!$A$1:$C$274,2,FALSE)</f>
        <v>0</v>
      </c>
      <c r="K6128" s="9">
        <f>VLOOKUP(I6128,'new content'!$A$1:$C$274,3,FALSE)</f>
        <v>19</v>
      </c>
      <c r="L6128">
        <v>1.259682753751586</v>
      </c>
    </row>
    <row r="6129" spans="1:12" x14ac:dyDescent="0.25">
      <c r="A6129" t="s">
        <v>31</v>
      </c>
      <c r="B6129" t="s">
        <v>34</v>
      </c>
      <c r="G6129" t="s">
        <v>61</v>
      </c>
      <c r="H6129" t="s">
        <v>94</v>
      </c>
      <c r="I6129" s="7">
        <v>44466</v>
      </c>
      <c r="J6129" s="9">
        <f>VLOOKUP(I6129,'new content'!$A$1:$C$274,2,FALSE)</f>
        <v>0</v>
      </c>
      <c r="K6129" s="9">
        <f>VLOOKUP(I6129,'new content'!$A$1:$C$274,3,FALSE)</f>
        <v>19</v>
      </c>
      <c r="L6129">
        <v>0</v>
      </c>
    </row>
    <row r="6130" spans="1:12" x14ac:dyDescent="0.25">
      <c r="A6130" t="s">
        <v>31</v>
      </c>
      <c r="B6130" t="s">
        <v>34</v>
      </c>
      <c r="G6130" t="s">
        <v>61</v>
      </c>
      <c r="H6130" t="s">
        <v>94</v>
      </c>
      <c r="I6130" s="7">
        <v>44467</v>
      </c>
      <c r="J6130" s="9">
        <f>VLOOKUP(I6130,'new content'!$A$1:$C$274,2,FALSE)</f>
        <v>1</v>
      </c>
      <c r="K6130" s="9">
        <f>VLOOKUP(I6130,'new content'!$A$1:$C$274,3,FALSE)</f>
        <v>20</v>
      </c>
      <c r="L6130">
        <v>4.1822940280100154</v>
      </c>
    </row>
    <row r="6131" spans="1:12" x14ac:dyDescent="0.25">
      <c r="A6131" t="s">
        <v>31</v>
      </c>
      <c r="B6131" t="s">
        <v>34</v>
      </c>
      <c r="G6131" t="s">
        <v>61</v>
      </c>
      <c r="H6131" t="s">
        <v>94</v>
      </c>
      <c r="I6131" s="7">
        <v>44468</v>
      </c>
      <c r="J6131" s="9">
        <f>VLOOKUP(I6131,'new content'!$A$1:$C$274,2,FALSE)</f>
        <v>1</v>
      </c>
      <c r="K6131" s="9">
        <f>VLOOKUP(I6131,'new content'!$A$1:$C$274,3,FALSE)</f>
        <v>21</v>
      </c>
      <c r="L6131">
        <v>6.4775856561484684</v>
      </c>
    </row>
    <row r="6132" spans="1:12" x14ac:dyDescent="0.25">
      <c r="A6132" t="s">
        <v>31</v>
      </c>
      <c r="B6132" t="s">
        <v>34</v>
      </c>
      <c r="G6132" t="s">
        <v>61</v>
      </c>
      <c r="H6132" t="s">
        <v>94</v>
      </c>
      <c r="I6132" s="7">
        <v>44469</v>
      </c>
      <c r="J6132" s="9">
        <f>VLOOKUP(I6132,'new content'!$A$1:$C$274,2,FALSE)</f>
        <v>0</v>
      </c>
      <c r="K6132" s="9">
        <f>VLOOKUP(I6132,'new content'!$A$1:$C$274,3,FALSE)</f>
        <v>21</v>
      </c>
      <c r="L6132">
        <v>3.5549743818900388</v>
      </c>
    </row>
    <row r="6133" spans="1:12" x14ac:dyDescent="0.25">
      <c r="A6133" t="s">
        <v>31</v>
      </c>
      <c r="B6133" t="s">
        <v>34</v>
      </c>
      <c r="G6133" t="s">
        <v>61</v>
      </c>
      <c r="H6133" t="s">
        <v>94</v>
      </c>
      <c r="I6133" s="7">
        <v>44470</v>
      </c>
      <c r="J6133" s="9">
        <f>VLOOKUP(I6133,'new content'!$A$1:$C$274,2,FALSE)</f>
        <v>0</v>
      </c>
      <c r="K6133" s="9">
        <f>VLOOKUP(I6133,'new content'!$A$1:$C$274,3,FALSE)</f>
        <v>21</v>
      </c>
      <c r="L6133">
        <v>1.259682753751586</v>
      </c>
    </row>
    <row r="6134" spans="1:12" x14ac:dyDescent="0.25">
      <c r="A6134" t="s">
        <v>31</v>
      </c>
      <c r="B6134" t="s">
        <v>34</v>
      </c>
      <c r="G6134" t="s">
        <v>61</v>
      </c>
      <c r="H6134" t="s">
        <v>94</v>
      </c>
      <c r="I6134" s="7">
        <v>44471</v>
      </c>
      <c r="J6134" s="9">
        <f>VLOOKUP(I6134,'new content'!$A$1:$C$274,2,FALSE)</f>
        <v>0</v>
      </c>
      <c r="K6134" s="9">
        <f>VLOOKUP(I6134,'new content'!$A$1:$C$274,3,FALSE)</f>
        <v>21</v>
      </c>
      <c r="L6134">
        <v>0</v>
      </c>
    </row>
    <row r="6135" spans="1:12" x14ac:dyDescent="0.25">
      <c r="A6135" t="s">
        <v>31</v>
      </c>
      <c r="B6135" t="s">
        <v>34</v>
      </c>
      <c r="G6135" t="s">
        <v>61</v>
      </c>
      <c r="H6135" t="s">
        <v>94</v>
      </c>
      <c r="I6135" s="7">
        <v>44472</v>
      </c>
      <c r="J6135" s="9">
        <f>VLOOKUP(I6135,'new content'!$A$1:$C$274,2,FALSE)</f>
        <v>0</v>
      </c>
      <c r="K6135" s="9">
        <f>VLOOKUP(I6135,'new content'!$A$1:$C$274,3,FALSE)</f>
        <v>21</v>
      </c>
      <c r="L6135">
        <v>0</v>
      </c>
    </row>
    <row r="6136" spans="1:12" x14ac:dyDescent="0.25">
      <c r="A6136" t="s">
        <v>31</v>
      </c>
      <c r="B6136" t="s">
        <v>34</v>
      </c>
      <c r="G6136" t="s">
        <v>61</v>
      </c>
      <c r="H6136" t="s">
        <v>94</v>
      </c>
      <c r="I6136" s="7">
        <v>44473</v>
      </c>
      <c r="J6136" s="9">
        <f>VLOOKUP(I6136,'new content'!$A$1:$C$274,2,FALSE)</f>
        <v>0</v>
      </c>
      <c r="K6136" s="9">
        <f>VLOOKUP(I6136,'new content'!$A$1:$C$274,3,FALSE)</f>
        <v>21</v>
      </c>
      <c r="L6136">
        <v>0</v>
      </c>
    </row>
    <row r="6137" spans="1:12" x14ac:dyDescent="0.25">
      <c r="A6137" t="s">
        <v>31</v>
      </c>
      <c r="B6137" t="s">
        <v>34</v>
      </c>
      <c r="G6137" t="s">
        <v>61</v>
      </c>
      <c r="H6137" t="s">
        <v>94</v>
      </c>
      <c r="I6137" s="7">
        <v>44474</v>
      </c>
      <c r="J6137" s="9">
        <f>VLOOKUP(I6137,'new content'!$A$1:$C$274,2,FALSE)</f>
        <v>0</v>
      </c>
      <c r="K6137" s="9">
        <f>VLOOKUP(I6137,'new content'!$A$1:$C$274,3,FALSE)</f>
        <v>21</v>
      </c>
      <c r="L6137">
        <v>0</v>
      </c>
    </row>
    <row r="6138" spans="1:12" x14ac:dyDescent="0.25">
      <c r="A6138" t="s">
        <v>31</v>
      </c>
      <c r="B6138" t="s">
        <v>34</v>
      </c>
      <c r="G6138" t="s">
        <v>61</v>
      </c>
      <c r="H6138" t="s">
        <v>94</v>
      </c>
      <c r="I6138" s="7">
        <v>44475</v>
      </c>
      <c r="J6138" s="9">
        <f>VLOOKUP(I6138,'new content'!$A$1:$C$274,2,FALSE)</f>
        <v>0</v>
      </c>
      <c r="K6138" s="9">
        <f>VLOOKUP(I6138,'new content'!$A$1:$C$274,3,FALSE)</f>
        <v>21</v>
      </c>
      <c r="L6138">
        <v>0</v>
      </c>
    </row>
    <row r="6139" spans="1:12" x14ac:dyDescent="0.25">
      <c r="A6139" t="s">
        <v>31</v>
      </c>
      <c r="B6139" t="s">
        <v>34</v>
      </c>
      <c r="G6139" t="s">
        <v>61</v>
      </c>
      <c r="H6139" t="s">
        <v>94</v>
      </c>
      <c r="I6139" s="7">
        <v>44476</v>
      </c>
      <c r="J6139" s="9">
        <f>VLOOKUP(I6139,'new content'!$A$1:$C$274,2,FALSE)</f>
        <v>0</v>
      </c>
      <c r="K6139" s="9">
        <f>VLOOKUP(I6139,'new content'!$A$1:$C$274,3,FALSE)</f>
        <v>21</v>
      </c>
      <c r="L6139">
        <v>0</v>
      </c>
    </row>
    <row r="6140" spans="1:12" x14ac:dyDescent="0.25">
      <c r="A6140" t="s">
        <v>31</v>
      </c>
      <c r="B6140" t="s">
        <v>34</v>
      </c>
      <c r="G6140" t="s">
        <v>61</v>
      </c>
      <c r="H6140" t="s">
        <v>94</v>
      </c>
      <c r="I6140" s="7">
        <v>44477</v>
      </c>
      <c r="J6140" s="9">
        <f>VLOOKUP(I6140,'new content'!$A$1:$C$274,2,FALSE)</f>
        <v>1</v>
      </c>
      <c r="K6140" s="9">
        <f>VLOOKUP(I6140,'new content'!$A$1:$C$274,3,FALSE)</f>
        <v>22</v>
      </c>
      <c r="L6140">
        <v>4.1822940280100154</v>
      </c>
    </row>
    <row r="6141" spans="1:12" x14ac:dyDescent="0.25">
      <c r="A6141" t="s">
        <v>31</v>
      </c>
      <c r="B6141" t="s">
        <v>34</v>
      </c>
      <c r="G6141" t="s">
        <v>61</v>
      </c>
      <c r="H6141" t="s">
        <v>94</v>
      </c>
      <c r="I6141" s="7">
        <v>44478</v>
      </c>
      <c r="J6141" s="9">
        <f>VLOOKUP(I6141,'new content'!$A$1:$C$274,2,FALSE)</f>
        <v>0</v>
      </c>
      <c r="K6141" s="9">
        <f>VLOOKUP(I6141,'new content'!$A$1:$C$274,3,FALSE)</f>
        <v>22</v>
      </c>
      <c r="L6141">
        <v>2.295291628138453</v>
      </c>
    </row>
    <row r="6142" spans="1:12" x14ac:dyDescent="0.25">
      <c r="A6142" t="s">
        <v>31</v>
      </c>
      <c r="B6142" t="s">
        <v>34</v>
      </c>
      <c r="G6142" t="s">
        <v>61</v>
      </c>
      <c r="H6142" t="s">
        <v>94</v>
      </c>
      <c r="I6142" s="7">
        <v>44479</v>
      </c>
      <c r="J6142" s="9">
        <f>VLOOKUP(I6142,'new content'!$A$1:$C$274,2,FALSE)</f>
        <v>0</v>
      </c>
      <c r="K6142" s="9">
        <f>VLOOKUP(I6142,'new content'!$A$1:$C$274,3,FALSE)</f>
        <v>22</v>
      </c>
      <c r="L6142">
        <v>1.259682753751586</v>
      </c>
    </row>
    <row r="6143" spans="1:12" x14ac:dyDescent="0.25">
      <c r="A6143" t="s">
        <v>31</v>
      </c>
      <c r="B6143" t="s">
        <v>34</v>
      </c>
      <c r="G6143" t="s">
        <v>61</v>
      </c>
      <c r="H6143" t="s">
        <v>94</v>
      </c>
      <c r="I6143" s="7">
        <v>44480</v>
      </c>
      <c r="J6143" s="9">
        <f>VLOOKUP(I6143,'new content'!$A$1:$C$274,2,FALSE)</f>
        <v>0</v>
      </c>
      <c r="K6143" s="9">
        <f>VLOOKUP(I6143,'new content'!$A$1:$C$274,3,FALSE)</f>
        <v>22</v>
      </c>
      <c r="L6143">
        <v>0</v>
      </c>
    </row>
    <row r="6144" spans="1:12" x14ac:dyDescent="0.25">
      <c r="A6144" t="s">
        <v>31</v>
      </c>
      <c r="B6144" t="s">
        <v>34</v>
      </c>
      <c r="G6144" t="s">
        <v>61</v>
      </c>
      <c r="H6144" t="s">
        <v>94</v>
      </c>
      <c r="I6144" s="7">
        <v>44481</v>
      </c>
      <c r="J6144" s="9">
        <f>VLOOKUP(I6144,'new content'!$A$1:$C$274,2,FALSE)</f>
        <v>0</v>
      </c>
      <c r="K6144" s="9">
        <f>VLOOKUP(I6144,'new content'!$A$1:$C$274,3,FALSE)</f>
        <v>22</v>
      </c>
      <c r="L6144">
        <v>0</v>
      </c>
    </row>
    <row r="6145" spans="1:12" x14ac:dyDescent="0.25">
      <c r="A6145" t="s">
        <v>31</v>
      </c>
      <c r="B6145" t="s">
        <v>34</v>
      </c>
      <c r="G6145" t="s">
        <v>61</v>
      </c>
      <c r="H6145" t="s">
        <v>94</v>
      </c>
      <c r="I6145" s="7">
        <v>44482</v>
      </c>
      <c r="J6145" s="9">
        <f>VLOOKUP(I6145,'new content'!$A$1:$C$274,2,FALSE)</f>
        <v>0</v>
      </c>
      <c r="K6145" s="9">
        <f>VLOOKUP(I6145,'new content'!$A$1:$C$274,3,FALSE)</f>
        <v>22</v>
      </c>
      <c r="L6145">
        <v>0</v>
      </c>
    </row>
    <row r="6146" spans="1:12" x14ac:dyDescent="0.25">
      <c r="A6146" t="s">
        <v>31</v>
      </c>
      <c r="B6146" t="s">
        <v>34</v>
      </c>
      <c r="G6146" t="s">
        <v>61</v>
      </c>
      <c r="H6146" t="s">
        <v>94</v>
      </c>
      <c r="I6146" s="7">
        <v>44483</v>
      </c>
      <c r="J6146" s="9">
        <f>VLOOKUP(I6146,'new content'!$A$1:$C$274,2,FALSE)</f>
        <v>1</v>
      </c>
      <c r="K6146" s="9">
        <f>VLOOKUP(I6146,'new content'!$A$1:$C$274,3,FALSE)</f>
        <v>23</v>
      </c>
      <c r="L6146">
        <v>4.1822940280100154</v>
      </c>
    </row>
    <row r="6147" spans="1:12" x14ac:dyDescent="0.25">
      <c r="A6147" t="s">
        <v>31</v>
      </c>
      <c r="B6147" t="s">
        <v>34</v>
      </c>
      <c r="G6147" t="s">
        <v>61</v>
      </c>
      <c r="H6147" t="s">
        <v>94</v>
      </c>
      <c r="I6147" s="7">
        <v>44484</v>
      </c>
      <c r="J6147" s="9">
        <f>VLOOKUP(I6147,'new content'!$A$1:$C$274,2,FALSE)</f>
        <v>0</v>
      </c>
      <c r="K6147" s="9">
        <f>VLOOKUP(I6147,'new content'!$A$1:$C$274,3,FALSE)</f>
        <v>23</v>
      </c>
      <c r="L6147">
        <v>2.295291628138453</v>
      </c>
    </row>
    <row r="6148" spans="1:12" x14ac:dyDescent="0.25">
      <c r="A6148" t="s">
        <v>31</v>
      </c>
      <c r="B6148" t="s">
        <v>34</v>
      </c>
      <c r="G6148" t="s">
        <v>61</v>
      </c>
      <c r="H6148" t="s">
        <v>94</v>
      </c>
      <c r="I6148" s="7">
        <v>44485</v>
      </c>
      <c r="J6148" s="9">
        <f>VLOOKUP(I6148,'new content'!$A$1:$C$274,2,FALSE)</f>
        <v>0</v>
      </c>
      <c r="K6148" s="9">
        <f>VLOOKUP(I6148,'new content'!$A$1:$C$274,3,FALSE)</f>
        <v>23</v>
      </c>
      <c r="L6148">
        <v>1.259682753751586</v>
      </c>
    </row>
    <row r="6149" spans="1:12" x14ac:dyDescent="0.25">
      <c r="A6149" t="s">
        <v>31</v>
      </c>
      <c r="B6149" t="s">
        <v>34</v>
      </c>
      <c r="G6149" t="s">
        <v>61</v>
      </c>
      <c r="H6149" t="s">
        <v>94</v>
      </c>
      <c r="I6149" s="7">
        <v>44486</v>
      </c>
      <c r="J6149" s="9">
        <f>VLOOKUP(I6149,'new content'!$A$1:$C$274,2,FALSE)</f>
        <v>0</v>
      </c>
      <c r="K6149" s="9">
        <f>VLOOKUP(I6149,'new content'!$A$1:$C$274,3,FALSE)</f>
        <v>23</v>
      </c>
      <c r="L6149">
        <v>0</v>
      </c>
    </row>
    <row r="6150" spans="1:12" x14ac:dyDescent="0.25">
      <c r="A6150" t="s">
        <v>31</v>
      </c>
      <c r="B6150" t="s">
        <v>34</v>
      </c>
      <c r="G6150" t="s">
        <v>61</v>
      </c>
      <c r="H6150" t="s">
        <v>94</v>
      </c>
      <c r="I6150" s="7">
        <v>44487</v>
      </c>
      <c r="J6150" s="9">
        <f>VLOOKUP(I6150,'new content'!$A$1:$C$274,2,FALSE)</f>
        <v>0</v>
      </c>
      <c r="K6150" s="9">
        <f>VLOOKUP(I6150,'new content'!$A$1:$C$274,3,FALSE)</f>
        <v>23</v>
      </c>
      <c r="L6150">
        <v>0</v>
      </c>
    </row>
    <row r="6151" spans="1:12" x14ac:dyDescent="0.25">
      <c r="A6151" t="s">
        <v>31</v>
      </c>
      <c r="B6151" t="s">
        <v>34</v>
      </c>
      <c r="G6151" t="s">
        <v>61</v>
      </c>
      <c r="H6151" t="s">
        <v>94</v>
      </c>
      <c r="I6151" s="7">
        <v>44488</v>
      </c>
      <c r="J6151" s="9">
        <f>VLOOKUP(I6151,'new content'!$A$1:$C$274,2,FALSE)</f>
        <v>0</v>
      </c>
      <c r="K6151" s="9">
        <f>VLOOKUP(I6151,'new content'!$A$1:$C$274,3,FALSE)</f>
        <v>23</v>
      </c>
      <c r="L6151">
        <v>0</v>
      </c>
    </row>
    <row r="6152" spans="1:12" x14ac:dyDescent="0.25">
      <c r="A6152" t="s">
        <v>31</v>
      </c>
      <c r="B6152" t="s">
        <v>34</v>
      </c>
      <c r="G6152" t="s">
        <v>61</v>
      </c>
      <c r="H6152" t="s">
        <v>94</v>
      </c>
      <c r="I6152" s="7">
        <v>44489</v>
      </c>
      <c r="J6152" s="9">
        <f>VLOOKUP(I6152,'new content'!$A$1:$C$274,2,FALSE)</f>
        <v>0</v>
      </c>
      <c r="K6152" s="9">
        <f>VLOOKUP(I6152,'new content'!$A$1:$C$274,3,FALSE)</f>
        <v>23</v>
      </c>
      <c r="L6152">
        <v>0</v>
      </c>
    </row>
    <row r="6153" spans="1:12" x14ac:dyDescent="0.25">
      <c r="A6153" t="s">
        <v>31</v>
      </c>
      <c r="B6153" t="s">
        <v>34</v>
      </c>
      <c r="G6153" t="s">
        <v>61</v>
      </c>
      <c r="H6153" t="s">
        <v>94</v>
      </c>
      <c r="I6153" s="7">
        <v>44490</v>
      </c>
      <c r="J6153" s="9">
        <f>VLOOKUP(I6153,'new content'!$A$1:$C$274,2,FALSE)</f>
        <v>0</v>
      </c>
      <c r="K6153" s="9">
        <f>VLOOKUP(I6153,'new content'!$A$1:$C$274,3,FALSE)</f>
        <v>23</v>
      </c>
      <c r="L6153">
        <v>0</v>
      </c>
    </row>
    <row r="6154" spans="1:12" x14ac:dyDescent="0.25">
      <c r="A6154" t="s">
        <v>31</v>
      </c>
      <c r="B6154" t="s">
        <v>34</v>
      </c>
      <c r="G6154" t="s">
        <v>61</v>
      </c>
      <c r="H6154" t="s">
        <v>94</v>
      </c>
      <c r="I6154" s="7">
        <v>44491</v>
      </c>
      <c r="J6154" s="9">
        <f>VLOOKUP(I6154,'new content'!$A$1:$C$274,2,FALSE)</f>
        <v>1</v>
      </c>
      <c r="K6154" s="9">
        <f>VLOOKUP(I6154,'new content'!$A$1:$C$274,3,FALSE)</f>
        <v>24</v>
      </c>
      <c r="L6154">
        <v>4.1822940280100154</v>
      </c>
    </row>
    <row r="6155" spans="1:12" x14ac:dyDescent="0.25">
      <c r="A6155" t="s">
        <v>31</v>
      </c>
      <c r="B6155" t="s">
        <v>34</v>
      </c>
      <c r="G6155" t="s">
        <v>61</v>
      </c>
      <c r="H6155" t="s">
        <v>94</v>
      </c>
      <c r="I6155" s="7">
        <v>44492</v>
      </c>
      <c r="J6155" s="9">
        <f>VLOOKUP(I6155,'new content'!$A$1:$C$274,2,FALSE)</f>
        <v>1</v>
      </c>
      <c r="K6155" s="9">
        <f>VLOOKUP(I6155,'new content'!$A$1:$C$274,3,FALSE)</f>
        <v>25</v>
      </c>
      <c r="L6155">
        <v>6.4775856561484684</v>
      </c>
    </row>
    <row r="6156" spans="1:12" x14ac:dyDescent="0.25">
      <c r="A6156" t="s">
        <v>31</v>
      </c>
      <c r="B6156" t="s">
        <v>34</v>
      </c>
      <c r="G6156" t="s">
        <v>61</v>
      </c>
      <c r="H6156" t="s">
        <v>94</v>
      </c>
      <c r="I6156" s="7">
        <v>44493</v>
      </c>
      <c r="J6156" s="9">
        <f>VLOOKUP(I6156,'new content'!$A$1:$C$274,2,FALSE)</f>
        <v>0</v>
      </c>
      <c r="K6156" s="9">
        <f>VLOOKUP(I6156,'new content'!$A$1:$C$274,3,FALSE)</f>
        <v>25</v>
      </c>
      <c r="L6156">
        <v>3.5549743818900388</v>
      </c>
    </row>
    <row r="6157" spans="1:12" x14ac:dyDescent="0.25">
      <c r="A6157" t="s">
        <v>31</v>
      </c>
      <c r="B6157" t="s">
        <v>34</v>
      </c>
      <c r="G6157" t="s">
        <v>61</v>
      </c>
      <c r="H6157" t="s">
        <v>94</v>
      </c>
      <c r="I6157" s="7">
        <v>44494</v>
      </c>
      <c r="J6157" s="9">
        <f>VLOOKUP(I6157,'new content'!$A$1:$C$274,2,FALSE)</f>
        <v>0</v>
      </c>
      <c r="K6157" s="9">
        <f>VLOOKUP(I6157,'new content'!$A$1:$C$274,3,FALSE)</f>
        <v>25</v>
      </c>
      <c r="L6157">
        <v>1.259682753751586</v>
      </c>
    </row>
    <row r="6158" spans="1:12" x14ac:dyDescent="0.25">
      <c r="A6158" t="s">
        <v>31</v>
      </c>
      <c r="B6158" t="s">
        <v>34</v>
      </c>
      <c r="G6158" t="s">
        <v>61</v>
      </c>
      <c r="H6158" t="s">
        <v>94</v>
      </c>
      <c r="I6158" s="7">
        <v>44495</v>
      </c>
      <c r="J6158" s="9">
        <f>VLOOKUP(I6158,'new content'!$A$1:$C$274,2,FALSE)</f>
        <v>0</v>
      </c>
      <c r="K6158" s="9">
        <f>VLOOKUP(I6158,'new content'!$A$1:$C$274,3,FALSE)</f>
        <v>25</v>
      </c>
      <c r="L6158">
        <v>0</v>
      </c>
    </row>
    <row r="6159" spans="1:12" x14ac:dyDescent="0.25">
      <c r="A6159" t="s">
        <v>31</v>
      </c>
      <c r="B6159" t="s">
        <v>34</v>
      </c>
      <c r="G6159" t="s">
        <v>61</v>
      </c>
      <c r="H6159" t="s">
        <v>94</v>
      </c>
      <c r="I6159" s="7">
        <v>44496</v>
      </c>
      <c r="J6159" s="9">
        <f>VLOOKUP(I6159,'new content'!$A$1:$C$274,2,FALSE)</f>
        <v>0</v>
      </c>
      <c r="K6159" s="9">
        <f>VLOOKUP(I6159,'new content'!$A$1:$C$274,3,FALSE)</f>
        <v>25</v>
      </c>
      <c r="L6159">
        <v>0</v>
      </c>
    </row>
    <row r="6160" spans="1:12" x14ac:dyDescent="0.25">
      <c r="A6160" t="s">
        <v>31</v>
      </c>
      <c r="B6160" t="s">
        <v>34</v>
      </c>
      <c r="G6160" t="s">
        <v>61</v>
      </c>
      <c r="H6160" t="s">
        <v>94</v>
      </c>
      <c r="I6160" s="7">
        <v>44497</v>
      </c>
      <c r="J6160" s="9">
        <f>VLOOKUP(I6160,'new content'!$A$1:$C$274,2,FALSE)</f>
        <v>0</v>
      </c>
      <c r="K6160" s="9">
        <f>VLOOKUP(I6160,'new content'!$A$1:$C$274,3,FALSE)</f>
        <v>25</v>
      </c>
      <c r="L6160">
        <v>0</v>
      </c>
    </row>
    <row r="6161" spans="1:12" x14ac:dyDescent="0.25">
      <c r="A6161" t="s">
        <v>31</v>
      </c>
      <c r="B6161" t="s">
        <v>34</v>
      </c>
      <c r="G6161" t="s">
        <v>61</v>
      </c>
      <c r="H6161" t="s">
        <v>94</v>
      </c>
      <c r="I6161" s="7">
        <v>44498</v>
      </c>
      <c r="J6161" s="9">
        <f>VLOOKUP(I6161,'new content'!$A$1:$C$274,2,FALSE)</f>
        <v>1</v>
      </c>
      <c r="K6161" s="9">
        <f>VLOOKUP(I6161,'new content'!$A$1:$C$274,3,FALSE)</f>
        <v>26</v>
      </c>
      <c r="L6161">
        <v>4.1822940280100154</v>
      </c>
    </row>
    <row r="6162" spans="1:12" x14ac:dyDescent="0.25">
      <c r="A6162" t="s">
        <v>31</v>
      </c>
      <c r="B6162" t="s">
        <v>34</v>
      </c>
      <c r="G6162" t="s">
        <v>61</v>
      </c>
      <c r="H6162" t="s">
        <v>94</v>
      </c>
      <c r="I6162" s="7">
        <v>44499</v>
      </c>
      <c r="J6162" s="9">
        <f>VLOOKUP(I6162,'new content'!$A$1:$C$274,2,FALSE)</f>
        <v>0</v>
      </c>
      <c r="K6162" s="9">
        <f>VLOOKUP(I6162,'new content'!$A$1:$C$274,3,FALSE)</f>
        <v>26</v>
      </c>
      <c r="L6162">
        <v>2.295291628138453</v>
      </c>
    </row>
    <row r="6163" spans="1:12" x14ac:dyDescent="0.25">
      <c r="A6163" t="s">
        <v>31</v>
      </c>
      <c r="B6163" t="s">
        <v>34</v>
      </c>
      <c r="G6163" t="s">
        <v>61</v>
      </c>
      <c r="H6163" t="s">
        <v>94</v>
      </c>
      <c r="I6163" s="7">
        <v>44500</v>
      </c>
      <c r="J6163" s="9">
        <f>VLOOKUP(I6163,'new content'!$A$1:$C$274,2,FALSE)</f>
        <v>0</v>
      </c>
      <c r="K6163" s="9">
        <f>VLOOKUP(I6163,'new content'!$A$1:$C$274,3,FALSE)</f>
        <v>26</v>
      </c>
      <c r="L6163">
        <v>1.259682753751586</v>
      </c>
    </row>
    <row r="6164" spans="1:12" x14ac:dyDescent="0.25">
      <c r="A6164" t="s">
        <v>31</v>
      </c>
      <c r="B6164" t="s">
        <v>34</v>
      </c>
      <c r="G6164" t="s">
        <v>61</v>
      </c>
      <c r="H6164" t="s">
        <v>94</v>
      </c>
      <c r="I6164" s="7">
        <v>44501</v>
      </c>
      <c r="J6164" s="9">
        <f>VLOOKUP(I6164,'new content'!$A$1:$C$274,2,FALSE)</f>
        <v>0</v>
      </c>
      <c r="K6164" s="9">
        <f>VLOOKUP(I6164,'new content'!$A$1:$C$274,3,FALSE)</f>
        <v>26</v>
      </c>
      <c r="L6164">
        <v>0</v>
      </c>
    </row>
    <row r="6165" spans="1:12" x14ac:dyDescent="0.25">
      <c r="A6165" t="s">
        <v>31</v>
      </c>
      <c r="B6165" t="s">
        <v>34</v>
      </c>
      <c r="G6165" t="s">
        <v>61</v>
      </c>
      <c r="H6165" t="s">
        <v>94</v>
      </c>
      <c r="I6165" s="7">
        <v>44502</v>
      </c>
      <c r="J6165" s="9">
        <f>VLOOKUP(I6165,'new content'!$A$1:$C$274,2,FALSE)</f>
        <v>0</v>
      </c>
      <c r="K6165" s="9">
        <f>VLOOKUP(I6165,'new content'!$A$1:$C$274,3,FALSE)</f>
        <v>26</v>
      </c>
      <c r="L6165">
        <v>0</v>
      </c>
    </row>
    <row r="6166" spans="1:12" x14ac:dyDescent="0.25">
      <c r="A6166" t="s">
        <v>31</v>
      </c>
      <c r="B6166" t="s">
        <v>34</v>
      </c>
      <c r="G6166" t="s">
        <v>61</v>
      </c>
      <c r="H6166" t="s">
        <v>94</v>
      </c>
      <c r="I6166" s="7">
        <v>44503</v>
      </c>
      <c r="J6166" s="9">
        <f>VLOOKUP(I6166,'new content'!$A$1:$C$274,2,FALSE)</f>
        <v>0</v>
      </c>
      <c r="K6166" s="9">
        <f>VLOOKUP(I6166,'new content'!$A$1:$C$274,3,FALSE)</f>
        <v>26</v>
      </c>
      <c r="L6166">
        <v>0</v>
      </c>
    </row>
    <row r="6167" spans="1:12" x14ac:dyDescent="0.25">
      <c r="A6167" t="s">
        <v>31</v>
      </c>
      <c r="B6167" t="s">
        <v>34</v>
      </c>
      <c r="G6167" t="s">
        <v>61</v>
      </c>
      <c r="H6167" t="s">
        <v>94</v>
      </c>
      <c r="I6167" s="7">
        <v>44504</v>
      </c>
      <c r="J6167" s="9">
        <f>VLOOKUP(I6167,'new content'!$A$1:$C$274,2,FALSE)</f>
        <v>1</v>
      </c>
      <c r="K6167" s="9">
        <f>VLOOKUP(I6167,'new content'!$A$1:$C$274,3,FALSE)</f>
        <v>27</v>
      </c>
      <c r="L6167">
        <v>4.1822940280100154</v>
      </c>
    </row>
    <row r="6168" spans="1:12" x14ac:dyDescent="0.25">
      <c r="A6168" t="s">
        <v>31</v>
      </c>
      <c r="B6168" t="s">
        <v>34</v>
      </c>
      <c r="G6168" t="s">
        <v>61</v>
      </c>
      <c r="H6168" t="s">
        <v>94</v>
      </c>
      <c r="I6168" s="7">
        <v>44505</v>
      </c>
      <c r="J6168" s="9">
        <f>VLOOKUP(I6168,'new content'!$A$1:$C$274,2,FALSE)</f>
        <v>0</v>
      </c>
      <c r="K6168" s="9">
        <f>VLOOKUP(I6168,'new content'!$A$1:$C$274,3,FALSE)</f>
        <v>27</v>
      </c>
      <c r="L6168">
        <v>2.295291628138453</v>
      </c>
    </row>
    <row r="6169" spans="1:12" x14ac:dyDescent="0.25">
      <c r="A6169" t="s">
        <v>31</v>
      </c>
      <c r="B6169" t="s">
        <v>34</v>
      </c>
      <c r="G6169" t="s">
        <v>61</v>
      </c>
      <c r="H6169" t="s">
        <v>94</v>
      </c>
      <c r="I6169" s="7">
        <v>44506</v>
      </c>
      <c r="J6169" s="9">
        <f>VLOOKUP(I6169,'new content'!$A$1:$C$274,2,FALSE)</f>
        <v>0</v>
      </c>
      <c r="K6169" s="9">
        <f>VLOOKUP(I6169,'new content'!$A$1:$C$274,3,FALSE)</f>
        <v>27</v>
      </c>
      <c r="L6169">
        <v>1.259682753751586</v>
      </c>
    </row>
    <row r="6170" spans="1:12" x14ac:dyDescent="0.25">
      <c r="A6170" t="s">
        <v>31</v>
      </c>
      <c r="B6170" t="s">
        <v>34</v>
      </c>
      <c r="G6170" t="s">
        <v>61</v>
      </c>
      <c r="H6170" t="s">
        <v>94</v>
      </c>
      <c r="I6170" s="7">
        <v>44507</v>
      </c>
      <c r="J6170" s="9">
        <f>VLOOKUP(I6170,'new content'!$A$1:$C$274,2,FALSE)</f>
        <v>0</v>
      </c>
      <c r="K6170" s="9">
        <f>VLOOKUP(I6170,'new content'!$A$1:$C$274,3,FALSE)</f>
        <v>27</v>
      </c>
      <c r="L6170">
        <v>0</v>
      </c>
    </row>
    <row r="6171" spans="1:12" x14ac:dyDescent="0.25">
      <c r="A6171" t="s">
        <v>31</v>
      </c>
      <c r="B6171" t="s">
        <v>34</v>
      </c>
      <c r="G6171" t="s">
        <v>61</v>
      </c>
      <c r="H6171" t="s">
        <v>94</v>
      </c>
      <c r="I6171" s="7">
        <v>44508</v>
      </c>
      <c r="J6171" s="9">
        <f>VLOOKUP(I6171,'new content'!$A$1:$C$274,2,FALSE)</f>
        <v>0</v>
      </c>
      <c r="K6171" s="9">
        <f>VLOOKUP(I6171,'new content'!$A$1:$C$274,3,FALSE)</f>
        <v>27</v>
      </c>
      <c r="L6171">
        <v>0</v>
      </c>
    </row>
    <row r="6172" spans="1:12" x14ac:dyDescent="0.25">
      <c r="A6172" t="s">
        <v>31</v>
      </c>
      <c r="B6172" t="s">
        <v>34</v>
      </c>
      <c r="G6172" t="s">
        <v>61</v>
      </c>
      <c r="H6172" t="s">
        <v>94</v>
      </c>
      <c r="I6172" s="7">
        <v>44509</v>
      </c>
      <c r="J6172" s="9">
        <f>VLOOKUP(I6172,'new content'!$A$1:$C$274,2,FALSE)</f>
        <v>0</v>
      </c>
      <c r="K6172" s="9">
        <f>VLOOKUP(I6172,'new content'!$A$1:$C$274,3,FALSE)</f>
        <v>27</v>
      </c>
      <c r="L6172">
        <v>0</v>
      </c>
    </row>
    <row r="6173" spans="1:12" x14ac:dyDescent="0.25">
      <c r="A6173" t="s">
        <v>31</v>
      </c>
      <c r="B6173" t="s">
        <v>34</v>
      </c>
      <c r="G6173" t="s">
        <v>61</v>
      </c>
      <c r="H6173" t="s">
        <v>94</v>
      </c>
      <c r="I6173" s="7">
        <v>44510</v>
      </c>
      <c r="J6173" s="9">
        <f>VLOOKUP(I6173,'new content'!$A$1:$C$274,2,FALSE)</f>
        <v>0</v>
      </c>
      <c r="K6173" s="9">
        <f>VLOOKUP(I6173,'new content'!$A$1:$C$274,3,FALSE)</f>
        <v>27</v>
      </c>
      <c r="L6173">
        <v>0</v>
      </c>
    </row>
    <row r="6174" spans="1:12" x14ac:dyDescent="0.25">
      <c r="A6174" t="s">
        <v>31</v>
      </c>
      <c r="B6174" t="s">
        <v>34</v>
      </c>
      <c r="G6174" t="s">
        <v>61</v>
      </c>
      <c r="H6174" t="s">
        <v>94</v>
      </c>
      <c r="I6174" s="7">
        <v>44511</v>
      </c>
      <c r="J6174" s="9">
        <f>VLOOKUP(I6174,'new content'!$A$1:$C$274,2,FALSE)</f>
        <v>1</v>
      </c>
      <c r="K6174" s="9">
        <f>VLOOKUP(I6174,'new content'!$A$1:$C$274,3,FALSE)</f>
        <v>28</v>
      </c>
      <c r="L6174">
        <v>4.1822940280100154</v>
      </c>
    </row>
    <row r="6175" spans="1:12" x14ac:dyDescent="0.25">
      <c r="A6175" t="s">
        <v>31</v>
      </c>
      <c r="B6175" t="s">
        <v>34</v>
      </c>
      <c r="G6175" t="s">
        <v>61</v>
      </c>
      <c r="H6175" t="s">
        <v>94</v>
      </c>
      <c r="I6175" s="7">
        <v>44512</v>
      </c>
      <c r="J6175" s="9">
        <f>VLOOKUP(I6175,'new content'!$A$1:$C$274,2,FALSE)</f>
        <v>0</v>
      </c>
      <c r="K6175" s="9">
        <f>VLOOKUP(I6175,'new content'!$A$1:$C$274,3,FALSE)</f>
        <v>28</v>
      </c>
      <c r="L6175">
        <v>2.295291628138453</v>
      </c>
    </row>
    <row r="6176" spans="1:12" x14ac:dyDescent="0.25">
      <c r="A6176" t="s">
        <v>31</v>
      </c>
      <c r="B6176" t="s">
        <v>34</v>
      </c>
      <c r="G6176" t="s">
        <v>61</v>
      </c>
      <c r="H6176" t="s">
        <v>94</v>
      </c>
      <c r="I6176" s="7">
        <v>44513</v>
      </c>
      <c r="J6176" s="9">
        <f>VLOOKUP(I6176,'new content'!$A$1:$C$274,2,FALSE)</f>
        <v>0</v>
      </c>
      <c r="K6176" s="9">
        <f>VLOOKUP(I6176,'new content'!$A$1:$C$274,3,FALSE)</f>
        <v>28</v>
      </c>
      <c r="L6176">
        <v>1.259682753751586</v>
      </c>
    </row>
    <row r="6177" spans="1:12" x14ac:dyDescent="0.25">
      <c r="A6177" t="s">
        <v>31</v>
      </c>
      <c r="B6177" t="s">
        <v>34</v>
      </c>
      <c r="G6177" t="s">
        <v>61</v>
      </c>
      <c r="H6177" t="s">
        <v>94</v>
      </c>
      <c r="I6177" s="7">
        <v>44514</v>
      </c>
      <c r="J6177" s="9">
        <f>VLOOKUP(I6177,'new content'!$A$1:$C$274,2,FALSE)</f>
        <v>0</v>
      </c>
      <c r="K6177" s="9">
        <f>VLOOKUP(I6177,'new content'!$A$1:$C$274,3,FALSE)</f>
        <v>28</v>
      </c>
      <c r="L6177">
        <v>0</v>
      </c>
    </row>
    <row r="6178" spans="1:12" x14ac:dyDescent="0.25">
      <c r="A6178" t="s">
        <v>31</v>
      </c>
      <c r="B6178" t="s">
        <v>34</v>
      </c>
      <c r="G6178" t="s">
        <v>61</v>
      </c>
      <c r="H6178" t="s">
        <v>94</v>
      </c>
      <c r="I6178" s="7">
        <v>44515</v>
      </c>
      <c r="J6178" s="9">
        <f>VLOOKUP(I6178,'new content'!$A$1:$C$274,2,FALSE)</f>
        <v>0</v>
      </c>
      <c r="K6178" s="9">
        <f>VLOOKUP(I6178,'new content'!$A$1:$C$274,3,FALSE)</f>
        <v>28</v>
      </c>
      <c r="L6178">
        <v>0</v>
      </c>
    </row>
    <row r="6179" spans="1:12" x14ac:dyDescent="0.25">
      <c r="A6179" t="s">
        <v>31</v>
      </c>
      <c r="B6179" t="s">
        <v>34</v>
      </c>
      <c r="G6179" t="s">
        <v>61</v>
      </c>
      <c r="H6179" t="s">
        <v>94</v>
      </c>
      <c r="I6179" s="7">
        <v>44516</v>
      </c>
      <c r="J6179" s="9">
        <f>VLOOKUP(I6179,'new content'!$A$1:$C$274,2,FALSE)</f>
        <v>0</v>
      </c>
      <c r="K6179" s="9">
        <f>VLOOKUP(I6179,'new content'!$A$1:$C$274,3,FALSE)</f>
        <v>28</v>
      </c>
      <c r="L6179">
        <v>0</v>
      </c>
    </row>
    <row r="6180" spans="1:12" x14ac:dyDescent="0.25">
      <c r="A6180" t="s">
        <v>31</v>
      </c>
      <c r="B6180" t="s">
        <v>34</v>
      </c>
      <c r="G6180" t="s">
        <v>61</v>
      </c>
      <c r="H6180" t="s">
        <v>94</v>
      </c>
      <c r="I6180" s="7">
        <v>44517</v>
      </c>
      <c r="J6180" s="9">
        <f>VLOOKUP(I6180,'new content'!$A$1:$C$274,2,FALSE)</f>
        <v>0</v>
      </c>
      <c r="K6180" s="9">
        <f>VLOOKUP(I6180,'new content'!$A$1:$C$274,3,FALSE)</f>
        <v>28</v>
      </c>
      <c r="L6180">
        <v>0</v>
      </c>
    </row>
    <row r="6181" spans="1:12" x14ac:dyDescent="0.25">
      <c r="A6181" t="s">
        <v>31</v>
      </c>
      <c r="B6181" t="s">
        <v>34</v>
      </c>
      <c r="G6181" t="s">
        <v>61</v>
      </c>
      <c r="H6181" t="s">
        <v>94</v>
      </c>
      <c r="I6181" s="7">
        <v>44518</v>
      </c>
      <c r="J6181" s="9">
        <f>VLOOKUP(I6181,'new content'!$A$1:$C$274,2,FALSE)</f>
        <v>1</v>
      </c>
      <c r="K6181" s="9">
        <f>VLOOKUP(I6181,'new content'!$A$1:$C$274,3,FALSE)</f>
        <v>29</v>
      </c>
      <c r="L6181">
        <v>4.1822940280100154</v>
      </c>
    </row>
    <row r="6182" spans="1:12" x14ac:dyDescent="0.25">
      <c r="A6182" t="s">
        <v>31</v>
      </c>
      <c r="B6182" t="s">
        <v>34</v>
      </c>
      <c r="G6182" t="s">
        <v>61</v>
      </c>
      <c r="H6182" t="s">
        <v>94</v>
      </c>
      <c r="I6182" s="7">
        <v>44519</v>
      </c>
      <c r="J6182" s="9">
        <f>VLOOKUP(I6182,'new content'!$A$1:$C$274,2,FALSE)</f>
        <v>1</v>
      </c>
      <c r="K6182" s="9">
        <f>VLOOKUP(I6182,'new content'!$A$1:$C$274,3,FALSE)</f>
        <v>30</v>
      </c>
      <c r="L6182">
        <v>6.4775856561484684</v>
      </c>
    </row>
    <row r="6183" spans="1:12" x14ac:dyDescent="0.25">
      <c r="A6183" t="s">
        <v>31</v>
      </c>
      <c r="B6183" t="s">
        <v>34</v>
      </c>
      <c r="G6183" t="s">
        <v>61</v>
      </c>
      <c r="H6183" t="s">
        <v>94</v>
      </c>
      <c r="I6183" s="7">
        <v>44520</v>
      </c>
      <c r="J6183" s="9">
        <f>VLOOKUP(I6183,'new content'!$A$1:$C$274,2,FALSE)</f>
        <v>0</v>
      </c>
      <c r="K6183" s="9">
        <f>VLOOKUP(I6183,'new content'!$A$1:$C$274,3,FALSE)</f>
        <v>30</v>
      </c>
      <c r="L6183">
        <v>3.5549743818900388</v>
      </c>
    </row>
    <row r="6184" spans="1:12" x14ac:dyDescent="0.25">
      <c r="A6184" t="s">
        <v>31</v>
      </c>
      <c r="B6184" t="s">
        <v>34</v>
      </c>
      <c r="G6184" t="s">
        <v>61</v>
      </c>
      <c r="H6184" t="s">
        <v>94</v>
      </c>
      <c r="I6184" s="7">
        <v>44521</v>
      </c>
      <c r="J6184" s="9">
        <f>VLOOKUP(I6184,'new content'!$A$1:$C$274,2,FALSE)</f>
        <v>0</v>
      </c>
      <c r="K6184" s="9">
        <f>VLOOKUP(I6184,'new content'!$A$1:$C$274,3,FALSE)</f>
        <v>30</v>
      </c>
      <c r="L6184">
        <v>1.259682753751586</v>
      </c>
    </row>
    <row r="6185" spans="1:12" x14ac:dyDescent="0.25">
      <c r="A6185" t="s">
        <v>31</v>
      </c>
      <c r="B6185" t="s">
        <v>34</v>
      </c>
      <c r="G6185" t="s">
        <v>61</v>
      </c>
      <c r="H6185" t="s">
        <v>94</v>
      </c>
      <c r="I6185" s="7">
        <v>44522</v>
      </c>
      <c r="J6185" s="9">
        <f>VLOOKUP(I6185,'new content'!$A$1:$C$274,2,FALSE)</f>
        <v>0</v>
      </c>
      <c r="K6185" s="9">
        <f>VLOOKUP(I6185,'new content'!$A$1:$C$274,3,FALSE)</f>
        <v>30</v>
      </c>
      <c r="L6185">
        <v>0</v>
      </c>
    </row>
    <row r="6186" spans="1:12" x14ac:dyDescent="0.25">
      <c r="A6186" t="s">
        <v>31</v>
      </c>
      <c r="B6186" t="s">
        <v>34</v>
      </c>
      <c r="G6186" t="s">
        <v>61</v>
      </c>
      <c r="H6186" t="s">
        <v>94</v>
      </c>
      <c r="I6186" s="7">
        <v>44523</v>
      </c>
      <c r="J6186" s="9">
        <f>VLOOKUP(I6186,'new content'!$A$1:$C$274,2,FALSE)</f>
        <v>0</v>
      </c>
      <c r="K6186" s="9">
        <f>VLOOKUP(I6186,'new content'!$A$1:$C$274,3,FALSE)</f>
        <v>30</v>
      </c>
      <c r="L6186">
        <v>0</v>
      </c>
    </row>
    <row r="6187" spans="1:12" x14ac:dyDescent="0.25">
      <c r="A6187" t="s">
        <v>31</v>
      </c>
      <c r="B6187" t="s">
        <v>34</v>
      </c>
      <c r="G6187" t="s">
        <v>61</v>
      </c>
      <c r="H6187" t="s">
        <v>94</v>
      </c>
      <c r="I6187" s="7">
        <v>44524</v>
      </c>
      <c r="J6187" s="9">
        <f>VLOOKUP(I6187,'new content'!$A$1:$C$274,2,FALSE)</f>
        <v>0</v>
      </c>
      <c r="K6187" s="9">
        <f>VLOOKUP(I6187,'new content'!$A$1:$C$274,3,FALSE)</f>
        <v>30</v>
      </c>
      <c r="L6187">
        <v>0</v>
      </c>
    </row>
    <row r="6188" spans="1:12" x14ac:dyDescent="0.25">
      <c r="A6188" t="s">
        <v>31</v>
      </c>
      <c r="B6188" t="s">
        <v>34</v>
      </c>
      <c r="G6188" t="s">
        <v>61</v>
      </c>
      <c r="H6188" t="s">
        <v>94</v>
      </c>
      <c r="I6188" s="7">
        <v>44525</v>
      </c>
      <c r="J6188" s="9">
        <f>VLOOKUP(I6188,'new content'!$A$1:$C$274,2,FALSE)</f>
        <v>1</v>
      </c>
      <c r="K6188" s="9">
        <f>VLOOKUP(I6188,'new content'!$A$1:$C$274,3,FALSE)</f>
        <v>31</v>
      </c>
      <c r="L6188">
        <v>4.1822940280100154</v>
      </c>
    </row>
    <row r="6189" spans="1:12" x14ac:dyDescent="0.25">
      <c r="A6189" t="s">
        <v>31</v>
      </c>
      <c r="B6189" t="s">
        <v>34</v>
      </c>
      <c r="G6189" t="s">
        <v>61</v>
      </c>
      <c r="H6189" t="s">
        <v>94</v>
      </c>
      <c r="I6189" s="7">
        <v>44526</v>
      </c>
      <c r="J6189" s="9">
        <f>VLOOKUP(I6189,'new content'!$A$1:$C$274,2,FALSE)</f>
        <v>0</v>
      </c>
      <c r="K6189" s="9">
        <f>VLOOKUP(I6189,'new content'!$A$1:$C$274,3,FALSE)</f>
        <v>31</v>
      </c>
      <c r="L6189">
        <v>2.295291628138453</v>
      </c>
    </row>
    <row r="6190" spans="1:12" x14ac:dyDescent="0.25">
      <c r="A6190" t="s">
        <v>31</v>
      </c>
      <c r="B6190" t="s">
        <v>34</v>
      </c>
      <c r="G6190" t="s">
        <v>61</v>
      </c>
      <c r="H6190" t="s">
        <v>94</v>
      </c>
      <c r="I6190" s="7">
        <v>44527</v>
      </c>
      <c r="J6190" s="9">
        <f>VLOOKUP(I6190,'new content'!$A$1:$C$274,2,FALSE)</f>
        <v>0</v>
      </c>
      <c r="K6190" s="9">
        <f>VLOOKUP(I6190,'new content'!$A$1:$C$274,3,FALSE)</f>
        <v>31</v>
      </c>
      <c r="L6190">
        <v>1.259682753751586</v>
      </c>
    </row>
    <row r="6191" spans="1:12" x14ac:dyDescent="0.25">
      <c r="A6191" t="s">
        <v>31</v>
      </c>
      <c r="B6191" t="s">
        <v>34</v>
      </c>
      <c r="G6191" t="s">
        <v>61</v>
      </c>
      <c r="H6191" t="s">
        <v>94</v>
      </c>
      <c r="I6191" s="7">
        <v>44528</v>
      </c>
      <c r="J6191" s="9">
        <f>VLOOKUP(I6191,'new content'!$A$1:$C$274,2,FALSE)</f>
        <v>0</v>
      </c>
      <c r="K6191" s="9">
        <f>VLOOKUP(I6191,'new content'!$A$1:$C$274,3,FALSE)</f>
        <v>31</v>
      </c>
      <c r="L6191">
        <v>0</v>
      </c>
    </row>
    <row r="6192" spans="1:12" x14ac:dyDescent="0.25">
      <c r="A6192" t="s">
        <v>31</v>
      </c>
      <c r="B6192" t="s">
        <v>34</v>
      </c>
      <c r="G6192" t="s">
        <v>61</v>
      </c>
      <c r="H6192" t="s">
        <v>94</v>
      </c>
      <c r="I6192" s="7">
        <v>44529</v>
      </c>
      <c r="J6192" s="9">
        <f>VLOOKUP(I6192,'new content'!$A$1:$C$274,2,FALSE)</f>
        <v>0</v>
      </c>
      <c r="K6192" s="9">
        <f>VLOOKUP(I6192,'new content'!$A$1:$C$274,3,FALSE)</f>
        <v>31</v>
      </c>
      <c r="L6192">
        <v>0</v>
      </c>
    </row>
    <row r="6193" spans="1:12" x14ac:dyDescent="0.25">
      <c r="A6193" t="s">
        <v>31</v>
      </c>
      <c r="B6193" t="s">
        <v>34</v>
      </c>
      <c r="G6193" t="s">
        <v>61</v>
      </c>
      <c r="H6193" t="s">
        <v>94</v>
      </c>
      <c r="I6193" s="7">
        <v>44530</v>
      </c>
      <c r="J6193" s="9">
        <f>VLOOKUP(I6193,'new content'!$A$1:$C$274,2,FALSE)</f>
        <v>1</v>
      </c>
      <c r="K6193" s="9">
        <f>VLOOKUP(I6193,'new content'!$A$1:$C$274,3,FALSE)</f>
        <v>32</v>
      </c>
      <c r="L6193">
        <v>4.1822940280100154</v>
      </c>
    </row>
    <row r="6194" spans="1:12" x14ac:dyDescent="0.25">
      <c r="A6194" t="s">
        <v>31</v>
      </c>
      <c r="B6194" t="s">
        <v>34</v>
      </c>
      <c r="G6194" t="s">
        <v>61</v>
      </c>
      <c r="H6194" t="s">
        <v>94</v>
      </c>
      <c r="I6194" s="7">
        <v>44531</v>
      </c>
      <c r="J6194" s="9">
        <f>VLOOKUP(I6194,'new content'!$A$1:$C$274,2,FALSE)</f>
        <v>0</v>
      </c>
      <c r="K6194" s="9">
        <f>VLOOKUP(I6194,'new content'!$A$1:$C$274,3,FALSE)</f>
        <v>32</v>
      </c>
      <c r="L6194">
        <v>2.295291628138453</v>
      </c>
    </row>
    <row r="6195" spans="1:12" x14ac:dyDescent="0.25">
      <c r="A6195" t="s">
        <v>31</v>
      </c>
      <c r="B6195" t="s">
        <v>34</v>
      </c>
      <c r="G6195" t="s">
        <v>61</v>
      </c>
      <c r="H6195" t="s">
        <v>94</v>
      </c>
      <c r="I6195" s="7">
        <v>44532</v>
      </c>
      <c r="J6195" s="9">
        <f>VLOOKUP(I6195,'new content'!$A$1:$C$274,2,FALSE)</f>
        <v>1</v>
      </c>
      <c r="K6195" s="9">
        <f>VLOOKUP(I6195,'new content'!$A$1:$C$274,3,FALSE)</f>
        <v>33</v>
      </c>
      <c r="L6195">
        <v>5.4419767817616016</v>
      </c>
    </row>
    <row r="6196" spans="1:12" x14ac:dyDescent="0.25">
      <c r="A6196" t="s">
        <v>31</v>
      </c>
      <c r="B6196" t="s">
        <v>34</v>
      </c>
      <c r="G6196" t="s">
        <v>61</v>
      </c>
      <c r="H6196" t="s">
        <v>94</v>
      </c>
      <c r="I6196" s="7">
        <v>44533</v>
      </c>
      <c r="J6196" s="9">
        <f>VLOOKUP(I6196,'new content'!$A$1:$C$274,2,FALSE)</f>
        <v>0</v>
      </c>
      <c r="K6196" s="9">
        <f>VLOOKUP(I6196,'new content'!$A$1:$C$274,3,FALSE)</f>
        <v>33</v>
      </c>
      <c r="L6196">
        <v>2.295291628138453</v>
      </c>
    </row>
    <row r="6197" spans="1:12" x14ac:dyDescent="0.25">
      <c r="A6197" t="s">
        <v>31</v>
      </c>
      <c r="B6197" t="s">
        <v>34</v>
      </c>
      <c r="G6197" t="s">
        <v>61</v>
      </c>
      <c r="H6197" t="s">
        <v>94</v>
      </c>
      <c r="I6197" s="7">
        <v>44534</v>
      </c>
      <c r="J6197" s="9">
        <f>VLOOKUP(I6197,'new content'!$A$1:$C$274,2,FALSE)</f>
        <v>0</v>
      </c>
      <c r="K6197" s="9">
        <f>VLOOKUP(I6197,'new content'!$A$1:$C$274,3,FALSE)</f>
        <v>33</v>
      </c>
      <c r="L6197">
        <v>1.259682753751586</v>
      </c>
    </row>
    <row r="6198" spans="1:12" x14ac:dyDescent="0.25">
      <c r="A6198" t="s">
        <v>31</v>
      </c>
      <c r="B6198" t="s">
        <v>34</v>
      </c>
      <c r="G6198" t="s">
        <v>61</v>
      </c>
      <c r="H6198" t="s">
        <v>94</v>
      </c>
      <c r="I6198" s="7">
        <v>44535</v>
      </c>
      <c r="J6198" s="9">
        <f>VLOOKUP(I6198,'new content'!$A$1:$C$274,2,FALSE)</f>
        <v>0</v>
      </c>
      <c r="K6198" s="9">
        <f>VLOOKUP(I6198,'new content'!$A$1:$C$274,3,FALSE)</f>
        <v>33</v>
      </c>
      <c r="L6198">
        <v>0</v>
      </c>
    </row>
    <row r="6199" spans="1:12" x14ac:dyDescent="0.25">
      <c r="A6199" t="s">
        <v>31</v>
      </c>
      <c r="B6199" t="s">
        <v>34</v>
      </c>
      <c r="G6199" t="s">
        <v>61</v>
      </c>
      <c r="H6199" t="s">
        <v>94</v>
      </c>
      <c r="I6199" s="7">
        <v>44536</v>
      </c>
      <c r="J6199" s="9">
        <f>VLOOKUP(I6199,'new content'!$A$1:$C$274,2,FALSE)</f>
        <v>0</v>
      </c>
      <c r="K6199" s="9">
        <f>VLOOKUP(I6199,'new content'!$A$1:$C$274,3,FALSE)</f>
        <v>33</v>
      </c>
      <c r="L6199">
        <v>0</v>
      </c>
    </row>
    <row r="6200" spans="1:12" x14ac:dyDescent="0.25">
      <c r="A6200" t="s">
        <v>31</v>
      </c>
      <c r="B6200" t="s">
        <v>34</v>
      </c>
      <c r="G6200" t="s">
        <v>61</v>
      </c>
      <c r="H6200" t="s">
        <v>94</v>
      </c>
      <c r="I6200" s="7">
        <v>44537</v>
      </c>
      <c r="J6200" s="9">
        <f>VLOOKUP(I6200,'new content'!$A$1:$C$274,2,FALSE)</f>
        <v>0</v>
      </c>
      <c r="K6200" s="9">
        <f>VLOOKUP(I6200,'new content'!$A$1:$C$274,3,FALSE)</f>
        <v>33</v>
      </c>
      <c r="L6200">
        <v>0</v>
      </c>
    </row>
    <row r="6201" spans="1:12" x14ac:dyDescent="0.25">
      <c r="A6201" t="s">
        <v>31</v>
      </c>
      <c r="B6201" t="s">
        <v>34</v>
      </c>
      <c r="G6201" t="s">
        <v>61</v>
      </c>
      <c r="H6201" t="s">
        <v>94</v>
      </c>
      <c r="I6201" s="7">
        <v>44538</v>
      </c>
      <c r="J6201" s="9">
        <f>VLOOKUP(I6201,'new content'!$A$1:$C$274,2,FALSE)</f>
        <v>0</v>
      </c>
      <c r="K6201" s="9">
        <f>VLOOKUP(I6201,'new content'!$A$1:$C$274,3,FALSE)</f>
        <v>33</v>
      </c>
      <c r="L6201">
        <v>0</v>
      </c>
    </row>
    <row r="6202" spans="1:12" x14ac:dyDescent="0.25">
      <c r="A6202" t="s">
        <v>31</v>
      </c>
      <c r="B6202" t="s">
        <v>34</v>
      </c>
      <c r="G6202" t="s">
        <v>61</v>
      </c>
      <c r="H6202" t="s">
        <v>94</v>
      </c>
      <c r="I6202" s="7">
        <v>44539</v>
      </c>
      <c r="J6202" s="9">
        <f>VLOOKUP(I6202,'new content'!$A$1:$C$274,2,FALSE)</f>
        <v>1</v>
      </c>
      <c r="K6202" s="9">
        <f>VLOOKUP(I6202,'new content'!$A$1:$C$274,3,FALSE)</f>
        <v>34</v>
      </c>
      <c r="L6202">
        <v>4.1822940280100154</v>
      </c>
    </row>
    <row r="6203" spans="1:12" x14ac:dyDescent="0.25">
      <c r="A6203" t="s">
        <v>31</v>
      </c>
      <c r="B6203" t="s">
        <v>34</v>
      </c>
      <c r="G6203" t="s">
        <v>61</v>
      </c>
      <c r="H6203" t="s">
        <v>94</v>
      </c>
      <c r="I6203" s="7">
        <v>44540</v>
      </c>
      <c r="J6203" s="9">
        <f>VLOOKUP(I6203,'new content'!$A$1:$C$274,2,FALSE)</f>
        <v>0</v>
      </c>
      <c r="K6203" s="9">
        <f>VLOOKUP(I6203,'new content'!$A$1:$C$274,3,FALSE)</f>
        <v>34</v>
      </c>
      <c r="L6203">
        <v>2.295291628138453</v>
      </c>
    </row>
    <row r="6204" spans="1:12" x14ac:dyDescent="0.25">
      <c r="A6204" t="s">
        <v>31</v>
      </c>
      <c r="B6204" t="s">
        <v>34</v>
      </c>
      <c r="G6204" t="s">
        <v>61</v>
      </c>
      <c r="H6204" t="s">
        <v>94</v>
      </c>
      <c r="I6204" s="7">
        <v>44541</v>
      </c>
      <c r="J6204" s="9">
        <f>VLOOKUP(I6204,'new content'!$A$1:$C$274,2,FALSE)</f>
        <v>0</v>
      </c>
      <c r="K6204" s="9">
        <f>VLOOKUP(I6204,'new content'!$A$1:$C$274,3,FALSE)</f>
        <v>34</v>
      </c>
      <c r="L6204">
        <v>1.259682753751586</v>
      </c>
    </row>
    <row r="6205" spans="1:12" x14ac:dyDescent="0.25">
      <c r="A6205" t="s">
        <v>31</v>
      </c>
      <c r="B6205" t="s">
        <v>34</v>
      </c>
      <c r="G6205" t="s">
        <v>61</v>
      </c>
      <c r="H6205" t="s">
        <v>94</v>
      </c>
      <c r="I6205" s="7">
        <v>44542</v>
      </c>
      <c r="J6205" s="9">
        <f>VLOOKUP(I6205,'new content'!$A$1:$C$274,2,FALSE)</f>
        <v>0</v>
      </c>
      <c r="K6205" s="9">
        <f>VLOOKUP(I6205,'new content'!$A$1:$C$274,3,FALSE)</f>
        <v>34</v>
      </c>
      <c r="L6205">
        <v>0</v>
      </c>
    </row>
    <row r="6206" spans="1:12" x14ac:dyDescent="0.25">
      <c r="A6206" t="s">
        <v>31</v>
      </c>
      <c r="B6206" t="s">
        <v>34</v>
      </c>
      <c r="G6206" t="s">
        <v>61</v>
      </c>
      <c r="H6206" t="s">
        <v>94</v>
      </c>
      <c r="I6206" s="7">
        <v>44543</v>
      </c>
      <c r="J6206" s="9">
        <f>VLOOKUP(I6206,'new content'!$A$1:$C$274,2,FALSE)</f>
        <v>0</v>
      </c>
      <c r="K6206" s="9">
        <f>VLOOKUP(I6206,'new content'!$A$1:$C$274,3,FALSE)</f>
        <v>34</v>
      </c>
      <c r="L6206">
        <v>0</v>
      </c>
    </row>
    <row r="6207" spans="1:12" x14ac:dyDescent="0.25">
      <c r="A6207" t="s">
        <v>31</v>
      </c>
      <c r="B6207" t="s">
        <v>34</v>
      </c>
      <c r="G6207" t="s">
        <v>61</v>
      </c>
      <c r="H6207" t="s">
        <v>94</v>
      </c>
      <c r="I6207" s="7">
        <v>44544</v>
      </c>
      <c r="J6207" s="9">
        <f>VLOOKUP(I6207,'new content'!$A$1:$C$274,2,FALSE)</f>
        <v>0</v>
      </c>
      <c r="K6207" s="9">
        <f>VLOOKUP(I6207,'new content'!$A$1:$C$274,3,FALSE)</f>
        <v>34</v>
      </c>
      <c r="L6207">
        <v>0</v>
      </c>
    </row>
    <row r="6208" spans="1:12" x14ac:dyDescent="0.25">
      <c r="A6208" t="s">
        <v>31</v>
      </c>
      <c r="B6208" t="s">
        <v>34</v>
      </c>
      <c r="G6208" t="s">
        <v>61</v>
      </c>
      <c r="H6208" t="s">
        <v>94</v>
      </c>
      <c r="I6208" s="7">
        <v>44545</v>
      </c>
      <c r="J6208" s="9">
        <f>VLOOKUP(I6208,'new content'!$A$1:$C$274,2,FALSE)</f>
        <v>1</v>
      </c>
      <c r="K6208" s="9">
        <f>VLOOKUP(I6208,'new content'!$A$1:$C$274,3,FALSE)</f>
        <v>35</v>
      </c>
      <c r="L6208">
        <v>4.1822940280100154</v>
      </c>
    </row>
    <row r="6209" spans="1:12" x14ac:dyDescent="0.25">
      <c r="A6209" t="s">
        <v>31</v>
      </c>
      <c r="B6209" t="s">
        <v>34</v>
      </c>
      <c r="G6209" t="s">
        <v>61</v>
      </c>
      <c r="H6209" t="s">
        <v>94</v>
      </c>
      <c r="I6209" s="7">
        <v>44546</v>
      </c>
      <c r="J6209" s="9">
        <f>VLOOKUP(I6209,'new content'!$A$1:$C$274,2,FALSE)</f>
        <v>1</v>
      </c>
      <c r="K6209" s="9">
        <f>VLOOKUP(I6209,'new content'!$A$1:$C$274,3,FALSE)</f>
        <v>36</v>
      </c>
      <c r="L6209">
        <v>6.4775856561484684</v>
      </c>
    </row>
    <row r="6210" spans="1:12" x14ac:dyDescent="0.25">
      <c r="A6210" t="s">
        <v>31</v>
      </c>
      <c r="B6210" t="s">
        <v>34</v>
      </c>
      <c r="G6210" t="s">
        <v>61</v>
      </c>
      <c r="H6210" t="s">
        <v>94</v>
      </c>
      <c r="I6210" s="7">
        <v>44547</v>
      </c>
      <c r="J6210" s="9">
        <f>VLOOKUP(I6210,'new content'!$A$1:$C$274,2,FALSE)</f>
        <v>1</v>
      </c>
      <c r="K6210" s="9">
        <f>VLOOKUP(I6210,'new content'!$A$1:$C$274,3,FALSE)</f>
        <v>37</v>
      </c>
      <c r="L6210">
        <v>7.7372684099000537</v>
      </c>
    </row>
    <row r="6211" spans="1:12" x14ac:dyDescent="0.25">
      <c r="A6211" t="s">
        <v>31</v>
      </c>
      <c r="B6211" t="s">
        <v>34</v>
      </c>
      <c r="G6211" t="s">
        <v>61</v>
      </c>
      <c r="H6211" t="s">
        <v>94</v>
      </c>
      <c r="I6211" s="7">
        <v>44548</v>
      </c>
      <c r="J6211" s="9">
        <f>VLOOKUP(I6211,'new content'!$A$1:$C$274,2,FALSE)</f>
        <v>0</v>
      </c>
      <c r="K6211" s="9">
        <f>VLOOKUP(I6211,'new content'!$A$1:$C$274,3,FALSE)</f>
        <v>37</v>
      </c>
      <c r="L6211">
        <v>3.5549743818900388</v>
      </c>
    </row>
    <row r="6212" spans="1:12" x14ac:dyDescent="0.25">
      <c r="A6212" t="s">
        <v>31</v>
      </c>
      <c r="B6212" t="s">
        <v>34</v>
      </c>
      <c r="G6212" t="s">
        <v>61</v>
      </c>
      <c r="H6212" t="s">
        <v>94</v>
      </c>
      <c r="I6212" s="7">
        <v>44549</v>
      </c>
      <c r="J6212" s="9">
        <f>VLOOKUP(I6212,'new content'!$A$1:$C$274,2,FALSE)</f>
        <v>0</v>
      </c>
      <c r="K6212" s="9">
        <f>VLOOKUP(I6212,'new content'!$A$1:$C$274,3,FALSE)</f>
        <v>37</v>
      </c>
      <c r="L6212">
        <v>1.259682753751586</v>
      </c>
    </row>
    <row r="6213" spans="1:12" x14ac:dyDescent="0.25">
      <c r="A6213" t="s">
        <v>31</v>
      </c>
      <c r="B6213" t="s">
        <v>34</v>
      </c>
      <c r="G6213" t="s">
        <v>61</v>
      </c>
      <c r="H6213" t="s">
        <v>94</v>
      </c>
      <c r="I6213" s="7">
        <v>44550</v>
      </c>
      <c r="J6213" s="9">
        <f>VLOOKUP(I6213,'new content'!$A$1:$C$274,2,FALSE)</f>
        <v>1</v>
      </c>
      <c r="K6213" s="9">
        <f>VLOOKUP(I6213,'new content'!$A$1:$C$274,3,FALSE)</f>
        <v>38</v>
      </c>
      <c r="L6213">
        <v>4.1822940280100154</v>
      </c>
    </row>
    <row r="6214" spans="1:12" x14ac:dyDescent="0.25">
      <c r="A6214" t="s">
        <v>31</v>
      </c>
      <c r="B6214" t="s">
        <v>34</v>
      </c>
      <c r="G6214" t="s">
        <v>61</v>
      </c>
      <c r="H6214" t="s">
        <v>94</v>
      </c>
      <c r="I6214" s="7">
        <v>44551</v>
      </c>
      <c r="J6214" s="9">
        <f>VLOOKUP(I6214,'new content'!$A$1:$C$274,2,FALSE)</f>
        <v>1</v>
      </c>
      <c r="K6214" s="9">
        <f>VLOOKUP(I6214,'new content'!$A$1:$C$274,3,FALSE)</f>
        <v>39</v>
      </c>
      <c r="L6214">
        <v>6.4775856561484684</v>
      </c>
    </row>
    <row r="6215" spans="1:12" x14ac:dyDescent="0.25">
      <c r="A6215" t="s">
        <v>31</v>
      </c>
      <c r="B6215" t="s">
        <v>34</v>
      </c>
      <c r="G6215" t="s">
        <v>61</v>
      </c>
      <c r="H6215" t="s">
        <v>94</v>
      </c>
      <c r="I6215" s="7">
        <v>44552</v>
      </c>
      <c r="J6215" s="9">
        <f>VLOOKUP(I6215,'new content'!$A$1:$C$274,2,FALSE)</f>
        <v>1</v>
      </c>
      <c r="K6215" s="9">
        <f>VLOOKUP(I6215,'new content'!$A$1:$C$274,3,FALSE)</f>
        <v>40</v>
      </c>
      <c r="L6215">
        <v>7.7372684099000537</v>
      </c>
    </row>
    <row r="6216" spans="1:12" x14ac:dyDescent="0.25">
      <c r="A6216" t="s">
        <v>31</v>
      </c>
      <c r="B6216" t="s">
        <v>34</v>
      </c>
      <c r="G6216" t="s">
        <v>61</v>
      </c>
      <c r="H6216" t="s">
        <v>94</v>
      </c>
      <c r="I6216" s="7">
        <v>44553</v>
      </c>
      <c r="J6216" s="9">
        <f>VLOOKUP(I6216,'new content'!$A$1:$C$274,2,FALSE)</f>
        <v>0</v>
      </c>
      <c r="K6216" s="9">
        <f>VLOOKUP(I6216,'new content'!$A$1:$C$274,3,FALSE)</f>
        <v>40</v>
      </c>
      <c r="L6216">
        <v>3.5549743818900388</v>
      </c>
    </row>
    <row r="6217" spans="1:12" x14ac:dyDescent="0.25">
      <c r="A6217" t="s">
        <v>31</v>
      </c>
      <c r="B6217" t="s">
        <v>34</v>
      </c>
      <c r="G6217" t="s">
        <v>61</v>
      </c>
      <c r="H6217" t="s">
        <v>94</v>
      </c>
      <c r="I6217" s="7">
        <v>44554</v>
      </c>
      <c r="J6217" s="9">
        <f>VLOOKUP(I6217,'new content'!$A$1:$C$274,2,FALSE)</f>
        <v>1</v>
      </c>
      <c r="K6217" s="9">
        <f>VLOOKUP(I6217,'new content'!$A$1:$C$274,3,FALSE)</f>
        <v>41</v>
      </c>
      <c r="L6217">
        <v>5.4419767817616016</v>
      </c>
    </row>
    <row r="6218" spans="1:12" x14ac:dyDescent="0.25">
      <c r="A6218" t="s">
        <v>31</v>
      </c>
      <c r="B6218" t="s">
        <v>34</v>
      </c>
      <c r="G6218" t="s">
        <v>61</v>
      </c>
      <c r="H6218" t="s">
        <v>94</v>
      </c>
      <c r="I6218" s="7">
        <v>44555</v>
      </c>
      <c r="J6218" s="9">
        <f>VLOOKUP(I6218,'new content'!$A$1:$C$274,2,FALSE)</f>
        <v>0</v>
      </c>
      <c r="K6218" s="9">
        <f>VLOOKUP(I6218,'new content'!$A$1:$C$274,3,FALSE)</f>
        <v>41</v>
      </c>
      <c r="L6218">
        <v>2.295291628138453</v>
      </c>
    </row>
    <row r="6219" spans="1:12" x14ac:dyDescent="0.25">
      <c r="A6219" t="s">
        <v>31</v>
      </c>
      <c r="B6219" t="s">
        <v>34</v>
      </c>
      <c r="G6219" t="s">
        <v>61</v>
      </c>
      <c r="H6219" t="s">
        <v>94</v>
      </c>
      <c r="I6219" s="7">
        <v>44556</v>
      </c>
      <c r="J6219" s="9">
        <f>VLOOKUP(I6219,'new content'!$A$1:$C$274,2,FALSE)</f>
        <v>0</v>
      </c>
      <c r="K6219" s="9">
        <f>VLOOKUP(I6219,'new content'!$A$1:$C$274,3,FALSE)</f>
        <v>41</v>
      </c>
      <c r="L6219">
        <v>1.259682753751586</v>
      </c>
    </row>
    <row r="6220" spans="1:12" x14ac:dyDescent="0.25">
      <c r="A6220" t="s">
        <v>31</v>
      </c>
      <c r="B6220" t="s">
        <v>34</v>
      </c>
      <c r="G6220" t="s">
        <v>61</v>
      </c>
      <c r="H6220" t="s">
        <v>94</v>
      </c>
      <c r="I6220" s="7">
        <v>44557</v>
      </c>
      <c r="J6220" s="9">
        <f>VLOOKUP(I6220,'new content'!$A$1:$C$274,2,FALSE)</f>
        <v>1</v>
      </c>
      <c r="K6220" s="9">
        <f>VLOOKUP(I6220,'new content'!$A$1:$C$274,3,FALSE)</f>
        <v>42</v>
      </c>
      <c r="L6220">
        <v>4.1822940280100154</v>
      </c>
    </row>
    <row r="6221" spans="1:12" x14ac:dyDescent="0.25">
      <c r="A6221" t="s">
        <v>31</v>
      </c>
      <c r="B6221" t="s">
        <v>34</v>
      </c>
      <c r="G6221" t="s">
        <v>61</v>
      </c>
      <c r="H6221" t="s">
        <v>94</v>
      </c>
      <c r="I6221" s="7">
        <v>44558</v>
      </c>
      <c r="J6221" s="9">
        <f>VLOOKUP(I6221,'new content'!$A$1:$C$274,2,FALSE)</f>
        <v>1</v>
      </c>
      <c r="K6221" s="9">
        <f>VLOOKUP(I6221,'new content'!$A$1:$C$274,3,FALSE)</f>
        <v>43</v>
      </c>
      <c r="L6221">
        <v>6.4775856561484684</v>
      </c>
    </row>
    <row r="6222" spans="1:12" x14ac:dyDescent="0.25">
      <c r="A6222" t="s">
        <v>31</v>
      </c>
      <c r="B6222" t="s">
        <v>34</v>
      </c>
      <c r="G6222" t="s">
        <v>61</v>
      </c>
      <c r="H6222" t="s">
        <v>94</v>
      </c>
      <c r="I6222" s="7">
        <v>44559</v>
      </c>
      <c r="J6222" s="9">
        <f>VLOOKUP(I6222,'new content'!$A$1:$C$274,2,FALSE)</f>
        <v>1</v>
      </c>
      <c r="K6222" s="9">
        <f>VLOOKUP(I6222,'new content'!$A$1:$C$274,3,FALSE)</f>
        <v>44</v>
      </c>
      <c r="L6222">
        <v>7.7372684099000537</v>
      </c>
    </row>
    <row r="6223" spans="1:12" x14ac:dyDescent="0.25">
      <c r="A6223" t="s">
        <v>31</v>
      </c>
      <c r="B6223" t="s">
        <v>34</v>
      </c>
      <c r="G6223" t="s">
        <v>61</v>
      </c>
      <c r="H6223" t="s">
        <v>94</v>
      </c>
      <c r="I6223" s="7">
        <v>44560</v>
      </c>
      <c r="J6223" s="9">
        <f>VLOOKUP(I6223,'new content'!$A$1:$C$274,2,FALSE)</f>
        <v>1</v>
      </c>
      <c r="K6223" s="9">
        <f>VLOOKUP(I6223,'new content'!$A$1:$C$274,3,FALSE)</f>
        <v>45</v>
      </c>
      <c r="L6223">
        <v>7.7372684099000537</v>
      </c>
    </row>
    <row r="6224" spans="1:12" x14ac:dyDescent="0.25">
      <c r="A6224" t="s">
        <v>31</v>
      </c>
      <c r="B6224" t="s">
        <v>34</v>
      </c>
      <c r="G6224" t="s">
        <v>61</v>
      </c>
      <c r="H6224" t="s">
        <v>94</v>
      </c>
      <c r="I6224" s="7">
        <v>44561</v>
      </c>
      <c r="J6224" s="9">
        <f>VLOOKUP(I6224,'new content'!$A$1:$C$274,2,FALSE)</f>
        <v>0</v>
      </c>
      <c r="K6224" s="9">
        <f>VLOOKUP(I6224,'new content'!$A$1:$C$274,3,FALSE)</f>
        <v>45</v>
      </c>
      <c r="L6224">
        <v>3.5549743818900388</v>
      </c>
    </row>
    <row r="6225" spans="1:12" x14ac:dyDescent="0.25">
      <c r="A6225" t="s">
        <v>31</v>
      </c>
      <c r="B6225" t="s">
        <v>34</v>
      </c>
      <c r="G6225" t="s">
        <v>61</v>
      </c>
      <c r="H6225" t="s">
        <v>94</v>
      </c>
      <c r="I6225" s="7">
        <v>44562</v>
      </c>
      <c r="J6225" s="9">
        <f>VLOOKUP(I6225,'new content'!$A$1:$C$274,2,FALSE)</f>
        <v>0</v>
      </c>
      <c r="K6225" s="9">
        <f>VLOOKUP(I6225,'new content'!$A$1:$C$274,3,FALSE)</f>
        <v>45</v>
      </c>
      <c r="L6225">
        <v>1.259682753751586</v>
      </c>
    </row>
    <row r="6226" spans="1:12" x14ac:dyDescent="0.25">
      <c r="A6226" t="s">
        <v>31</v>
      </c>
      <c r="B6226" t="s">
        <v>34</v>
      </c>
      <c r="G6226" t="s">
        <v>61</v>
      </c>
      <c r="H6226" t="s">
        <v>94</v>
      </c>
      <c r="I6226" s="7">
        <v>44563</v>
      </c>
      <c r="J6226" s="9">
        <f>VLOOKUP(I6226,'new content'!$A$1:$C$274,2,FALSE)</f>
        <v>0</v>
      </c>
      <c r="K6226" s="9">
        <f>VLOOKUP(I6226,'new content'!$A$1:$C$274,3,FALSE)</f>
        <v>45</v>
      </c>
      <c r="L6226">
        <v>0</v>
      </c>
    </row>
    <row r="6227" spans="1:12" x14ac:dyDescent="0.25">
      <c r="A6227" t="s">
        <v>31</v>
      </c>
      <c r="B6227" t="s">
        <v>34</v>
      </c>
      <c r="G6227" t="s">
        <v>61</v>
      </c>
      <c r="H6227" t="s">
        <v>94</v>
      </c>
      <c r="I6227" s="7">
        <v>44564</v>
      </c>
      <c r="J6227" s="9">
        <f>VLOOKUP(I6227,'new content'!$A$1:$C$274,2,FALSE)</f>
        <v>0</v>
      </c>
      <c r="K6227" s="9">
        <f>VLOOKUP(I6227,'new content'!$A$1:$C$274,3,FALSE)</f>
        <v>45</v>
      </c>
      <c r="L6227">
        <v>0</v>
      </c>
    </row>
    <row r="6228" spans="1:12" x14ac:dyDescent="0.25">
      <c r="A6228" t="s">
        <v>31</v>
      </c>
      <c r="B6228" t="s">
        <v>34</v>
      </c>
      <c r="G6228" t="s">
        <v>61</v>
      </c>
      <c r="H6228" t="s">
        <v>94</v>
      </c>
      <c r="I6228" s="7">
        <v>44565</v>
      </c>
      <c r="J6228" s="9">
        <f>VLOOKUP(I6228,'new content'!$A$1:$C$274,2,FALSE)</f>
        <v>1</v>
      </c>
      <c r="K6228" s="9">
        <f>VLOOKUP(I6228,'new content'!$A$1:$C$274,3,FALSE)</f>
        <v>46</v>
      </c>
      <c r="L6228">
        <v>0</v>
      </c>
    </row>
    <row r="6229" spans="1:12" x14ac:dyDescent="0.25">
      <c r="A6229" t="s">
        <v>31</v>
      </c>
      <c r="B6229" t="s">
        <v>34</v>
      </c>
      <c r="G6229" t="s">
        <v>61</v>
      </c>
      <c r="H6229" t="s">
        <v>94</v>
      </c>
      <c r="I6229" s="7">
        <v>44566</v>
      </c>
      <c r="J6229" s="9">
        <f>VLOOKUP(I6229,'new content'!$A$1:$C$274,2,FALSE)</f>
        <v>0</v>
      </c>
      <c r="K6229" s="9">
        <f>VLOOKUP(I6229,'new content'!$A$1:$C$274,3,FALSE)</f>
        <v>46</v>
      </c>
      <c r="L6229">
        <v>0</v>
      </c>
    </row>
    <row r="6230" spans="1:12" x14ac:dyDescent="0.25">
      <c r="A6230" t="s">
        <v>31</v>
      </c>
      <c r="B6230" t="s">
        <v>34</v>
      </c>
      <c r="G6230" t="s">
        <v>61</v>
      </c>
      <c r="H6230" t="s">
        <v>94</v>
      </c>
      <c r="I6230" s="7">
        <v>44567</v>
      </c>
      <c r="J6230" s="9">
        <f>VLOOKUP(I6230,'new content'!$A$1:$C$274,2,FALSE)</f>
        <v>1</v>
      </c>
      <c r="K6230" s="9">
        <f>VLOOKUP(I6230,'new content'!$A$1:$C$274,3,FALSE)</f>
        <v>47</v>
      </c>
      <c r="L6230">
        <v>0</v>
      </c>
    </row>
    <row r="6231" spans="1:12" x14ac:dyDescent="0.25">
      <c r="A6231" t="s">
        <v>31</v>
      </c>
      <c r="B6231" t="s">
        <v>34</v>
      </c>
      <c r="G6231" t="s">
        <v>61</v>
      </c>
      <c r="H6231" t="s">
        <v>94</v>
      </c>
      <c r="I6231" s="7">
        <v>44568</v>
      </c>
      <c r="J6231" s="9">
        <f>VLOOKUP(I6231,'new content'!$A$1:$C$274,2,FALSE)</f>
        <v>0</v>
      </c>
      <c r="K6231" s="9">
        <f>VLOOKUP(I6231,'new content'!$A$1:$C$274,3,FALSE)</f>
        <v>47</v>
      </c>
      <c r="L6231">
        <v>0</v>
      </c>
    </row>
    <row r="6232" spans="1:12" x14ac:dyDescent="0.25">
      <c r="A6232" t="s">
        <v>31</v>
      </c>
      <c r="B6232" t="s">
        <v>34</v>
      </c>
      <c r="G6232" t="s">
        <v>61</v>
      </c>
      <c r="H6232" t="s">
        <v>94</v>
      </c>
      <c r="I6232" s="7">
        <v>44569</v>
      </c>
      <c r="J6232" s="9">
        <f>VLOOKUP(I6232,'new content'!$A$1:$C$274,2,FALSE)</f>
        <v>0</v>
      </c>
      <c r="K6232" s="9">
        <f>VLOOKUP(I6232,'new content'!$A$1:$C$274,3,FALSE)</f>
        <v>47</v>
      </c>
      <c r="L6232">
        <v>0</v>
      </c>
    </row>
    <row r="6233" spans="1:12" x14ac:dyDescent="0.25">
      <c r="A6233" t="s">
        <v>31</v>
      </c>
      <c r="B6233" t="s">
        <v>34</v>
      </c>
      <c r="G6233" t="s">
        <v>61</v>
      </c>
      <c r="H6233" t="s">
        <v>94</v>
      </c>
      <c r="I6233" s="7">
        <v>44570</v>
      </c>
      <c r="J6233" s="9">
        <f>VLOOKUP(I6233,'new content'!$A$1:$C$274,2,FALSE)</f>
        <v>0</v>
      </c>
      <c r="K6233" s="9">
        <f>VLOOKUP(I6233,'new content'!$A$1:$C$274,3,FALSE)</f>
        <v>47</v>
      </c>
      <c r="L6233">
        <v>0</v>
      </c>
    </row>
    <row r="6234" spans="1:12" x14ac:dyDescent="0.25">
      <c r="A6234" t="s">
        <v>31</v>
      </c>
      <c r="B6234" t="s">
        <v>34</v>
      </c>
      <c r="G6234" t="s">
        <v>61</v>
      </c>
      <c r="H6234" t="s">
        <v>94</v>
      </c>
      <c r="I6234" s="7">
        <v>44571</v>
      </c>
      <c r="J6234" s="9">
        <f>VLOOKUP(I6234,'new content'!$A$1:$C$274,2,FALSE)</f>
        <v>0</v>
      </c>
      <c r="K6234" s="9">
        <f>VLOOKUP(I6234,'new content'!$A$1:$C$274,3,FALSE)</f>
        <v>47</v>
      </c>
      <c r="L6234">
        <v>0</v>
      </c>
    </row>
    <row r="6235" spans="1:12" x14ac:dyDescent="0.25">
      <c r="A6235" t="s">
        <v>31</v>
      </c>
      <c r="B6235" t="s">
        <v>34</v>
      </c>
      <c r="G6235" t="s">
        <v>61</v>
      </c>
      <c r="H6235" t="s">
        <v>94</v>
      </c>
      <c r="I6235" s="7">
        <v>44572</v>
      </c>
      <c r="J6235" s="9">
        <f>VLOOKUP(I6235,'new content'!$A$1:$C$274,2,FALSE)</f>
        <v>0</v>
      </c>
      <c r="K6235" s="9">
        <f>VLOOKUP(I6235,'new content'!$A$1:$C$274,3,FALSE)</f>
        <v>47</v>
      </c>
      <c r="L6235">
        <v>0</v>
      </c>
    </row>
    <row r="6236" spans="1:12" x14ac:dyDescent="0.25">
      <c r="A6236" t="s">
        <v>31</v>
      </c>
      <c r="B6236" t="s">
        <v>34</v>
      </c>
      <c r="G6236" t="s">
        <v>61</v>
      </c>
      <c r="H6236" t="s">
        <v>94</v>
      </c>
      <c r="I6236" s="7">
        <v>44573</v>
      </c>
      <c r="J6236" s="9">
        <f>VLOOKUP(I6236,'new content'!$A$1:$C$274,2,FALSE)</f>
        <v>1</v>
      </c>
      <c r="K6236" s="9">
        <f>VLOOKUP(I6236,'new content'!$A$1:$C$274,3,FALSE)</f>
        <v>48</v>
      </c>
      <c r="L6236">
        <v>0</v>
      </c>
    </row>
    <row r="6237" spans="1:12" x14ac:dyDescent="0.25">
      <c r="A6237" t="s">
        <v>31</v>
      </c>
      <c r="B6237" t="s">
        <v>34</v>
      </c>
      <c r="G6237" t="s">
        <v>61</v>
      </c>
      <c r="H6237" t="s">
        <v>94</v>
      </c>
      <c r="I6237" s="7">
        <v>44574</v>
      </c>
      <c r="J6237" s="9">
        <f>VLOOKUP(I6237,'new content'!$A$1:$C$274,2,FALSE)</f>
        <v>1</v>
      </c>
      <c r="K6237" s="9">
        <f>VLOOKUP(I6237,'new content'!$A$1:$C$274,3,FALSE)</f>
        <v>49</v>
      </c>
      <c r="L6237">
        <v>0</v>
      </c>
    </row>
    <row r="6238" spans="1:12" x14ac:dyDescent="0.25">
      <c r="A6238" t="s">
        <v>31</v>
      </c>
      <c r="B6238" t="s">
        <v>34</v>
      </c>
      <c r="G6238" t="s">
        <v>61</v>
      </c>
      <c r="H6238" t="s">
        <v>94</v>
      </c>
      <c r="I6238" s="7">
        <v>44575</v>
      </c>
      <c r="J6238" s="9">
        <f>VLOOKUP(I6238,'new content'!$A$1:$C$274,2,FALSE)</f>
        <v>1</v>
      </c>
      <c r="K6238" s="9">
        <f>VLOOKUP(I6238,'new content'!$A$1:$C$274,3,FALSE)</f>
        <v>50</v>
      </c>
      <c r="L6238">
        <v>0</v>
      </c>
    </row>
    <row r="6239" spans="1:12" x14ac:dyDescent="0.25">
      <c r="A6239" t="s">
        <v>31</v>
      </c>
      <c r="B6239" t="s">
        <v>34</v>
      </c>
      <c r="G6239" t="s">
        <v>61</v>
      </c>
      <c r="H6239" t="s">
        <v>94</v>
      </c>
      <c r="I6239" s="7">
        <v>44576</v>
      </c>
      <c r="J6239" s="9">
        <f>VLOOKUP(I6239,'new content'!$A$1:$C$274,2,FALSE)</f>
        <v>0</v>
      </c>
      <c r="K6239" s="9">
        <f>VLOOKUP(I6239,'new content'!$A$1:$C$274,3,FALSE)</f>
        <v>50</v>
      </c>
      <c r="L6239">
        <v>0</v>
      </c>
    </row>
    <row r="6240" spans="1:12" x14ac:dyDescent="0.25">
      <c r="A6240" t="s">
        <v>31</v>
      </c>
      <c r="B6240" t="s">
        <v>34</v>
      </c>
      <c r="G6240" t="s">
        <v>61</v>
      </c>
      <c r="H6240" t="s">
        <v>94</v>
      </c>
      <c r="I6240" s="7">
        <v>44577</v>
      </c>
      <c r="J6240" s="9">
        <f>VLOOKUP(I6240,'new content'!$A$1:$C$274,2,FALSE)</f>
        <v>0</v>
      </c>
      <c r="K6240" s="9">
        <f>VLOOKUP(I6240,'new content'!$A$1:$C$274,3,FALSE)</f>
        <v>50</v>
      </c>
      <c r="L6240">
        <v>0</v>
      </c>
    </row>
    <row r="6241" spans="1:12" x14ac:dyDescent="0.25">
      <c r="A6241" t="s">
        <v>31</v>
      </c>
      <c r="B6241" t="s">
        <v>34</v>
      </c>
      <c r="G6241" t="s">
        <v>61</v>
      </c>
      <c r="H6241" t="s">
        <v>94</v>
      </c>
      <c r="I6241" s="7">
        <v>44578</v>
      </c>
      <c r="J6241" s="9">
        <f>VLOOKUP(I6241,'new content'!$A$1:$C$274,2,FALSE)</f>
        <v>1</v>
      </c>
      <c r="K6241" s="9">
        <f>VLOOKUP(I6241,'new content'!$A$1:$C$274,3,FALSE)</f>
        <v>51</v>
      </c>
      <c r="L6241">
        <v>0</v>
      </c>
    </row>
    <row r="6242" spans="1:12" x14ac:dyDescent="0.25">
      <c r="A6242" t="s">
        <v>31</v>
      </c>
      <c r="B6242" t="s">
        <v>34</v>
      </c>
      <c r="G6242" t="s">
        <v>61</v>
      </c>
      <c r="H6242" t="s">
        <v>94</v>
      </c>
      <c r="I6242" s="7">
        <v>44579</v>
      </c>
      <c r="J6242" s="9">
        <f>VLOOKUP(I6242,'new content'!$A$1:$C$274,2,FALSE)</f>
        <v>1</v>
      </c>
      <c r="K6242" s="9">
        <f>VLOOKUP(I6242,'new content'!$A$1:$C$274,3,FALSE)</f>
        <v>52</v>
      </c>
      <c r="L6242">
        <v>0</v>
      </c>
    </row>
    <row r="6243" spans="1:12" x14ac:dyDescent="0.25">
      <c r="A6243" t="s">
        <v>31</v>
      </c>
      <c r="B6243" t="s">
        <v>34</v>
      </c>
      <c r="G6243" t="s">
        <v>61</v>
      </c>
      <c r="H6243" t="s">
        <v>94</v>
      </c>
      <c r="I6243" s="7">
        <v>44580</v>
      </c>
      <c r="J6243" s="9">
        <f>VLOOKUP(I6243,'new content'!$A$1:$C$274,2,FALSE)</f>
        <v>0</v>
      </c>
      <c r="K6243" s="9">
        <f>VLOOKUP(I6243,'new content'!$A$1:$C$274,3,FALSE)</f>
        <v>52</v>
      </c>
      <c r="L6243">
        <v>0</v>
      </c>
    </row>
    <row r="6244" spans="1:12" x14ac:dyDescent="0.25">
      <c r="A6244" t="s">
        <v>31</v>
      </c>
      <c r="B6244" t="s">
        <v>34</v>
      </c>
      <c r="G6244" t="s">
        <v>61</v>
      </c>
      <c r="H6244" t="s">
        <v>94</v>
      </c>
      <c r="I6244" s="7">
        <v>44581</v>
      </c>
      <c r="J6244" s="9">
        <f>VLOOKUP(I6244,'new content'!$A$1:$C$274,2,FALSE)</f>
        <v>0</v>
      </c>
      <c r="K6244" s="9">
        <f>VLOOKUP(I6244,'new content'!$A$1:$C$274,3,FALSE)</f>
        <v>52</v>
      </c>
      <c r="L6244">
        <v>0</v>
      </c>
    </row>
    <row r="6245" spans="1:12" x14ac:dyDescent="0.25">
      <c r="A6245" t="s">
        <v>31</v>
      </c>
      <c r="B6245" t="s">
        <v>34</v>
      </c>
      <c r="G6245" t="s">
        <v>61</v>
      </c>
      <c r="H6245" t="s">
        <v>94</v>
      </c>
      <c r="I6245" s="7">
        <v>44582</v>
      </c>
      <c r="J6245" s="9">
        <f>VLOOKUP(I6245,'new content'!$A$1:$C$274,2,FALSE)</f>
        <v>1</v>
      </c>
      <c r="K6245" s="9">
        <f>VLOOKUP(I6245,'new content'!$A$1:$C$274,3,FALSE)</f>
        <v>53</v>
      </c>
      <c r="L6245">
        <v>0</v>
      </c>
    </row>
    <row r="6246" spans="1:12" x14ac:dyDescent="0.25">
      <c r="A6246" t="s">
        <v>31</v>
      </c>
      <c r="B6246" t="s">
        <v>34</v>
      </c>
      <c r="G6246" t="s">
        <v>61</v>
      </c>
      <c r="H6246" t="s">
        <v>94</v>
      </c>
      <c r="I6246" s="7">
        <v>44583</v>
      </c>
      <c r="J6246" s="9">
        <f>VLOOKUP(I6246,'new content'!$A$1:$C$274,2,FALSE)</f>
        <v>1</v>
      </c>
      <c r="K6246" s="9">
        <f>VLOOKUP(I6246,'new content'!$A$1:$C$274,3,FALSE)</f>
        <v>54</v>
      </c>
      <c r="L6246">
        <v>0</v>
      </c>
    </row>
    <row r="6247" spans="1:12" x14ac:dyDescent="0.25">
      <c r="A6247" t="s">
        <v>31</v>
      </c>
      <c r="B6247" t="s">
        <v>34</v>
      </c>
      <c r="G6247" t="s">
        <v>61</v>
      </c>
      <c r="H6247" t="s">
        <v>94</v>
      </c>
      <c r="I6247" s="7">
        <v>44584</v>
      </c>
      <c r="J6247" s="9">
        <f>VLOOKUP(I6247,'new content'!$A$1:$C$274,2,FALSE)</f>
        <v>0</v>
      </c>
      <c r="K6247" s="9">
        <f>VLOOKUP(I6247,'new content'!$A$1:$C$274,3,FALSE)</f>
        <v>54</v>
      </c>
      <c r="L6247">
        <v>0</v>
      </c>
    </row>
    <row r="6248" spans="1:12" x14ac:dyDescent="0.25">
      <c r="A6248" t="s">
        <v>31</v>
      </c>
      <c r="B6248" t="s">
        <v>34</v>
      </c>
      <c r="G6248" t="s">
        <v>61</v>
      </c>
      <c r="H6248" t="s">
        <v>94</v>
      </c>
      <c r="I6248" s="7">
        <v>44585</v>
      </c>
      <c r="J6248" s="9">
        <f>VLOOKUP(I6248,'new content'!$A$1:$C$274,2,FALSE)</f>
        <v>0</v>
      </c>
      <c r="K6248" s="9">
        <f>VLOOKUP(I6248,'new content'!$A$1:$C$274,3,FALSE)</f>
        <v>54</v>
      </c>
      <c r="L6248">
        <v>0</v>
      </c>
    </row>
    <row r="6249" spans="1:12" x14ac:dyDescent="0.25">
      <c r="A6249" t="s">
        <v>31</v>
      </c>
      <c r="B6249" t="s">
        <v>34</v>
      </c>
      <c r="G6249" t="s">
        <v>61</v>
      </c>
      <c r="H6249" t="s">
        <v>94</v>
      </c>
      <c r="I6249" s="7">
        <v>44586</v>
      </c>
      <c r="J6249" s="9">
        <f>VLOOKUP(I6249,'new content'!$A$1:$C$274,2,FALSE)</f>
        <v>0</v>
      </c>
      <c r="K6249" s="9">
        <f>VLOOKUP(I6249,'new content'!$A$1:$C$274,3,FALSE)</f>
        <v>54</v>
      </c>
      <c r="L6249">
        <v>0</v>
      </c>
    </row>
    <row r="6250" spans="1:12" x14ac:dyDescent="0.25">
      <c r="A6250" t="s">
        <v>31</v>
      </c>
      <c r="B6250" t="s">
        <v>34</v>
      </c>
      <c r="G6250" t="s">
        <v>61</v>
      </c>
      <c r="H6250" t="s">
        <v>94</v>
      </c>
      <c r="I6250" s="7">
        <v>44587</v>
      </c>
      <c r="J6250" s="9">
        <f>VLOOKUP(I6250,'new content'!$A$1:$C$274,2,FALSE)</f>
        <v>0</v>
      </c>
      <c r="K6250" s="9">
        <f>VLOOKUP(I6250,'new content'!$A$1:$C$274,3,FALSE)</f>
        <v>54</v>
      </c>
      <c r="L6250">
        <v>0</v>
      </c>
    </row>
    <row r="6251" spans="1:12" x14ac:dyDescent="0.25">
      <c r="A6251" t="s">
        <v>31</v>
      </c>
      <c r="B6251" t="s">
        <v>34</v>
      </c>
      <c r="G6251" t="s">
        <v>61</v>
      </c>
      <c r="H6251" t="s">
        <v>94</v>
      </c>
      <c r="I6251" s="7">
        <v>44588</v>
      </c>
      <c r="J6251" s="9">
        <f>VLOOKUP(I6251,'new content'!$A$1:$C$274,2,FALSE)</f>
        <v>1</v>
      </c>
      <c r="K6251" s="9">
        <f>VLOOKUP(I6251,'new content'!$A$1:$C$274,3,FALSE)</f>
        <v>55</v>
      </c>
      <c r="L6251">
        <v>0</v>
      </c>
    </row>
    <row r="6252" spans="1:12" x14ac:dyDescent="0.25">
      <c r="A6252" t="s">
        <v>31</v>
      </c>
      <c r="B6252" t="s">
        <v>34</v>
      </c>
      <c r="G6252" t="s">
        <v>61</v>
      </c>
      <c r="H6252" t="s">
        <v>94</v>
      </c>
      <c r="I6252" s="7">
        <v>44589</v>
      </c>
      <c r="J6252" s="9">
        <f>VLOOKUP(I6252,'new content'!$A$1:$C$274,2,FALSE)</f>
        <v>0</v>
      </c>
      <c r="K6252" s="9">
        <f>VLOOKUP(I6252,'new content'!$A$1:$C$274,3,FALSE)</f>
        <v>55</v>
      </c>
      <c r="L6252">
        <v>0</v>
      </c>
    </row>
    <row r="6253" spans="1:12" x14ac:dyDescent="0.25">
      <c r="A6253" t="s">
        <v>31</v>
      </c>
      <c r="B6253" t="s">
        <v>34</v>
      </c>
      <c r="G6253" t="s">
        <v>61</v>
      </c>
      <c r="H6253" t="s">
        <v>94</v>
      </c>
      <c r="I6253" s="7">
        <v>44590</v>
      </c>
      <c r="J6253" s="9">
        <f>VLOOKUP(I6253,'new content'!$A$1:$C$274,2,FALSE)</f>
        <v>0</v>
      </c>
      <c r="K6253" s="9">
        <f>VLOOKUP(I6253,'new content'!$A$1:$C$274,3,FALSE)</f>
        <v>55</v>
      </c>
      <c r="L6253">
        <v>0</v>
      </c>
    </row>
    <row r="6254" spans="1:12" x14ac:dyDescent="0.25">
      <c r="A6254" t="s">
        <v>31</v>
      </c>
      <c r="B6254" t="s">
        <v>34</v>
      </c>
      <c r="G6254" t="s">
        <v>61</v>
      </c>
      <c r="H6254" t="s">
        <v>94</v>
      </c>
      <c r="I6254" s="7">
        <v>44591</v>
      </c>
      <c r="J6254" s="9">
        <f>VLOOKUP(I6254,'new content'!$A$1:$C$274,2,FALSE)</f>
        <v>0</v>
      </c>
      <c r="K6254" s="9">
        <f>VLOOKUP(I6254,'new content'!$A$1:$C$274,3,FALSE)</f>
        <v>55</v>
      </c>
      <c r="L6254">
        <v>0</v>
      </c>
    </row>
    <row r="6255" spans="1:12" x14ac:dyDescent="0.25">
      <c r="A6255" t="s">
        <v>31</v>
      </c>
      <c r="B6255" t="s">
        <v>34</v>
      </c>
      <c r="G6255" t="s">
        <v>61</v>
      </c>
      <c r="H6255" t="s">
        <v>94</v>
      </c>
      <c r="I6255" s="7">
        <v>44592</v>
      </c>
      <c r="J6255" s="9">
        <f>VLOOKUP(I6255,'new content'!$A$1:$C$274,2,FALSE)</f>
        <v>0</v>
      </c>
      <c r="K6255" s="9">
        <f>VLOOKUP(I6255,'new content'!$A$1:$C$274,3,FALSE)</f>
        <v>55</v>
      </c>
      <c r="L6255">
        <v>0</v>
      </c>
    </row>
    <row r="6256" spans="1:12" x14ac:dyDescent="0.25">
      <c r="A6256" t="s">
        <v>31</v>
      </c>
      <c r="B6256" t="s">
        <v>34</v>
      </c>
      <c r="G6256" t="s">
        <v>61</v>
      </c>
      <c r="H6256" t="s">
        <v>94</v>
      </c>
      <c r="I6256" s="7">
        <v>44593</v>
      </c>
      <c r="J6256" s="9">
        <f>VLOOKUP(I6256,'new content'!$A$1:$C$274,2,FALSE)</f>
        <v>0</v>
      </c>
      <c r="K6256" s="9">
        <f>VLOOKUP(I6256,'new content'!$A$1:$C$274,3,FALSE)</f>
        <v>55</v>
      </c>
      <c r="L6256">
        <v>0</v>
      </c>
    </row>
    <row r="6257" spans="1:12" x14ac:dyDescent="0.25">
      <c r="A6257" t="s">
        <v>31</v>
      </c>
      <c r="B6257" t="s">
        <v>34</v>
      </c>
      <c r="G6257" t="s">
        <v>61</v>
      </c>
      <c r="H6257" t="s">
        <v>94</v>
      </c>
      <c r="I6257" s="7">
        <v>44594</v>
      </c>
      <c r="J6257" s="9">
        <f>VLOOKUP(I6257,'new content'!$A$1:$C$274,2,FALSE)</f>
        <v>0</v>
      </c>
      <c r="K6257" s="9">
        <f>VLOOKUP(I6257,'new content'!$A$1:$C$274,3,FALSE)</f>
        <v>55</v>
      </c>
      <c r="L6257">
        <v>0</v>
      </c>
    </row>
    <row r="6258" spans="1:12" x14ac:dyDescent="0.25">
      <c r="A6258" t="s">
        <v>31</v>
      </c>
      <c r="B6258" t="s">
        <v>34</v>
      </c>
      <c r="G6258" t="s">
        <v>61</v>
      </c>
      <c r="H6258" t="s">
        <v>94</v>
      </c>
      <c r="I6258" s="7">
        <v>44595</v>
      </c>
      <c r="J6258" s="9">
        <f>VLOOKUP(I6258,'new content'!$A$1:$C$274,2,FALSE)</f>
        <v>0</v>
      </c>
      <c r="K6258" s="9">
        <f>VLOOKUP(I6258,'new content'!$A$1:$C$274,3,FALSE)</f>
        <v>55</v>
      </c>
      <c r="L6258">
        <v>0</v>
      </c>
    </row>
    <row r="6259" spans="1:12" x14ac:dyDescent="0.25">
      <c r="A6259" t="s">
        <v>31</v>
      </c>
      <c r="B6259" t="s">
        <v>34</v>
      </c>
      <c r="G6259" t="s">
        <v>61</v>
      </c>
      <c r="H6259" t="s">
        <v>94</v>
      </c>
      <c r="I6259" s="7">
        <v>44596</v>
      </c>
      <c r="J6259" s="9">
        <f>VLOOKUP(I6259,'new content'!$A$1:$C$274,2,FALSE)</f>
        <v>0</v>
      </c>
      <c r="K6259" s="9">
        <f>VLOOKUP(I6259,'new content'!$A$1:$C$274,3,FALSE)</f>
        <v>55</v>
      </c>
      <c r="L6259">
        <v>0</v>
      </c>
    </row>
    <row r="6260" spans="1:12" x14ac:dyDescent="0.25">
      <c r="A6260" t="s">
        <v>31</v>
      </c>
      <c r="B6260" t="s">
        <v>34</v>
      </c>
      <c r="G6260" t="s">
        <v>61</v>
      </c>
      <c r="H6260" t="s">
        <v>94</v>
      </c>
      <c r="I6260" s="7">
        <v>44597</v>
      </c>
      <c r="J6260" s="9">
        <f>VLOOKUP(I6260,'new content'!$A$1:$C$274,2,FALSE)</f>
        <v>0</v>
      </c>
      <c r="K6260" s="9">
        <f>VLOOKUP(I6260,'new content'!$A$1:$C$274,3,FALSE)</f>
        <v>55</v>
      </c>
      <c r="L6260">
        <v>0</v>
      </c>
    </row>
    <row r="6261" spans="1:12" x14ac:dyDescent="0.25">
      <c r="A6261" t="s">
        <v>31</v>
      </c>
      <c r="B6261" t="s">
        <v>34</v>
      </c>
      <c r="G6261" t="s">
        <v>61</v>
      </c>
      <c r="H6261" t="s">
        <v>94</v>
      </c>
      <c r="I6261" s="7">
        <v>44598</v>
      </c>
      <c r="J6261" s="9">
        <f>VLOOKUP(I6261,'new content'!$A$1:$C$274,2,FALSE)</f>
        <v>0</v>
      </c>
      <c r="K6261" s="9">
        <f>VLOOKUP(I6261,'new content'!$A$1:$C$274,3,FALSE)</f>
        <v>55</v>
      </c>
      <c r="L6261">
        <v>0</v>
      </c>
    </row>
    <row r="6262" spans="1:12" x14ac:dyDescent="0.25">
      <c r="A6262" t="s">
        <v>31</v>
      </c>
      <c r="B6262" t="s">
        <v>34</v>
      </c>
      <c r="G6262" t="s">
        <v>61</v>
      </c>
      <c r="H6262" t="s">
        <v>94</v>
      </c>
      <c r="I6262" s="7">
        <v>44599</v>
      </c>
      <c r="J6262" s="9">
        <f>VLOOKUP(I6262,'new content'!$A$1:$C$274,2,FALSE)</f>
        <v>0</v>
      </c>
      <c r="K6262" s="9">
        <f>VLOOKUP(I6262,'new content'!$A$1:$C$274,3,FALSE)</f>
        <v>55</v>
      </c>
      <c r="L6262">
        <v>0</v>
      </c>
    </row>
    <row r="6263" spans="1:12" x14ac:dyDescent="0.25">
      <c r="A6263" t="s">
        <v>31</v>
      </c>
      <c r="B6263" t="s">
        <v>34</v>
      </c>
      <c r="G6263" t="s">
        <v>61</v>
      </c>
      <c r="H6263" t="s">
        <v>94</v>
      </c>
      <c r="I6263" s="7">
        <v>44600</v>
      </c>
      <c r="J6263" s="9">
        <f>VLOOKUP(I6263,'new content'!$A$1:$C$274,2,FALSE)</f>
        <v>0</v>
      </c>
      <c r="K6263" s="9">
        <f>VLOOKUP(I6263,'new content'!$A$1:$C$274,3,FALSE)</f>
        <v>55</v>
      </c>
      <c r="L6263">
        <v>0</v>
      </c>
    </row>
    <row r="6264" spans="1:12" x14ac:dyDescent="0.25">
      <c r="A6264" t="s">
        <v>31</v>
      </c>
      <c r="B6264" t="s">
        <v>34</v>
      </c>
      <c r="G6264" t="s">
        <v>61</v>
      </c>
      <c r="H6264" t="s">
        <v>94</v>
      </c>
      <c r="I6264" s="7">
        <v>44601</v>
      </c>
      <c r="J6264" s="9">
        <f>VLOOKUP(I6264,'new content'!$A$1:$C$274,2,FALSE)</f>
        <v>0</v>
      </c>
      <c r="K6264" s="9">
        <f>VLOOKUP(I6264,'new content'!$A$1:$C$274,3,FALSE)</f>
        <v>55</v>
      </c>
      <c r="L6264">
        <v>0</v>
      </c>
    </row>
    <row r="6265" spans="1:12" x14ac:dyDescent="0.25">
      <c r="A6265" t="s">
        <v>31</v>
      </c>
      <c r="B6265" t="s">
        <v>34</v>
      </c>
      <c r="G6265" t="s">
        <v>61</v>
      </c>
      <c r="H6265" t="s">
        <v>94</v>
      </c>
      <c r="I6265" s="7">
        <v>44602</v>
      </c>
      <c r="J6265" s="9">
        <f>VLOOKUP(I6265,'new content'!$A$1:$C$274,2,FALSE)</f>
        <v>1</v>
      </c>
      <c r="K6265" s="9">
        <f>VLOOKUP(I6265,'new content'!$A$1:$C$274,3,FALSE)</f>
        <v>56</v>
      </c>
      <c r="L6265">
        <v>0</v>
      </c>
    </row>
    <row r="6266" spans="1:12" x14ac:dyDescent="0.25">
      <c r="A6266" t="s">
        <v>31</v>
      </c>
      <c r="B6266" t="s">
        <v>34</v>
      </c>
      <c r="G6266" t="s">
        <v>61</v>
      </c>
      <c r="H6266" t="s">
        <v>94</v>
      </c>
      <c r="I6266" s="7">
        <v>44603</v>
      </c>
      <c r="J6266" s="9">
        <f>VLOOKUP(I6266,'new content'!$A$1:$C$274,2,FALSE)</f>
        <v>0</v>
      </c>
      <c r="K6266" s="9">
        <f>VLOOKUP(I6266,'new content'!$A$1:$C$274,3,FALSE)</f>
        <v>56</v>
      </c>
      <c r="L6266">
        <v>0</v>
      </c>
    </row>
    <row r="6267" spans="1:12" x14ac:dyDescent="0.25">
      <c r="A6267" t="s">
        <v>31</v>
      </c>
      <c r="B6267" t="s">
        <v>34</v>
      </c>
      <c r="G6267" t="s">
        <v>61</v>
      </c>
      <c r="H6267" t="s">
        <v>94</v>
      </c>
      <c r="I6267" s="7">
        <v>44604</v>
      </c>
      <c r="J6267" s="9">
        <f>VLOOKUP(I6267,'new content'!$A$1:$C$274,2,FALSE)</f>
        <v>0</v>
      </c>
      <c r="K6267" s="9">
        <f>VLOOKUP(I6267,'new content'!$A$1:$C$274,3,FALSE)</f>
        <v>56</v>
      </c>
      <c r="L6267">
        <v>0</v>
      </c>
    </row>
    <row r="6268" spans="1:12" x14ac:dyDescent="0.25">
      <c r="A6268" t="s">
        <v>31</v>
      </c>
      <c r="B6268" t="s">
        <v>34</v>
      </c>
      <c r="G6268" t="s">
        <v>61</v>
      </c>
      <c r="H6268" t="s">
        <v>94</v>
      </c>
      <c r="I6268" s="7">
        <v>44605</v>
      </c>
      <c r="J6268" s="9">
        <f>VLOOKUP(I6268,'new content'!$A$1:$C$274,2,FALSE)</f>
        <v>0</v>
      </c>
      <c r="K6268" s="9">
        <f>VLOOKUP(I6268,'new content'!$A$1:$C$274,3,FALSE)</f>
        <v>56</v>
      </c>
      <c r="L6268">
        <v>0</v>
      </c>
    </row>
    <row r="6269" spans="1:12" x14ac:dyDescent="0.25">
      <c r="A6269" t="s">
        <v>31</v>
      </c>
      <c r="B6269" t="s">
        <v>34</v>
      </c>
      <c r="G6269" t="s">
        <v>61</v>
      </c>
      <c r="H6269" t="s">
        <v>94</v>
      </c>
      <c r="I6269" s="7">
        <v>44606</v>
      </c>
      <c r="J6269" s="9">
        <f>VLOOKUP(I6269,'new content'!$A$1:$C$274,2,FALSE)</f>
        <v>0</v>
      </c>
      <c r="K6269" s="9">
        <f>VLOOKUP(I6269,'new content'!$A$1:$C$274,3,FALSE)</f>
        <v>56</v>
      </c>
      <c r="L6269">
        <v>0</v>
      </c>
    </row>
    <row r="6270" spans="1:12" x14ac:dyDescent="0.25">
      <c r="A6270" t="s">
        <v>31</v>
      </c>
      <c r="B6270" t="s">
        <v>34</v>
      </c>
      <c r="G6270" t="s">
        <v>61</v>
      </c>
      <c r="H6270" t="s">
        <v>94</v>
      </c>
      <c r="I6270" s="7">
        <v>44607</v>
      </c>
      <c r="J6270" s="9">
        <f>VLOOKUP(I6270,'new content'!$A$1:$C$274,2,FALSE)</f>
        <v>0</v>
      </c>
      <c r="K6270" s="9">
        <f>VLOOKUP(I6270,'new content'!$A$1:$C$274,3,FALSE)</f>
        <v>56</v>
      </c>
      <c r="L6270">
        <v>0</v>
      </c>
    </row>
    <row r="6271" spans="1:12" x14ac:dyDescent="0.25">
      <c r="A6271" t="s">
        <v>31</v>
      </c>
      <c r="B6271" t="s">
        <v>34</v>
      </c>
      <c r="G6271" t="s">
        <v>61</v>
      </c>
      <c r="H6271" t="s">
        <v>94</v>
      </c>
      <c r="I6271" s="7">
        <v>44608</v>
      </c>
      <c r="J6271" s="9">
        <f>VLOOKUP(I6271,'new content'!$A$1:$C$274,2,FALSE)</f>
        <v>0</v>
      </c>
      <c r="K6271" s="9">
        <f>VLOOKUP(I6271,'new content'!$A$1:$C$274,3,FALSE)</f>
        <v>56</v>
      </c>
      <c r="L6271">
        <v>0</v>
      </c>
    </row>
    <row r="6272" spans="1:12" x14ac:dyDescent="0.25">
      <c r="A6272" t="s">
        <v>31</v>
      </c>
      <c r="B6272" t="s">
        <v>34</v>
      </c>
      <c r="G6272" t="s">
        <v>61</v>
      </c>
      <c r="H6272" t="s">
        <v>94</v>
      </c>
      <c r="I6272" s="7">
        <v>44609</v>
      </c>
      <c r="J6272" s="9">
        <f>VLOOKUP(I6272,'new content'!$A$1:$C$274,2,FALSE)</f>
        <v>1</v>
      </c>
      <c r="K6272" s="9">
        <f>VLOOKUP(I6272,'new content'!$A$1:$C$274,3,FALSE)</f>
        <v>57</v>
      </c>
      <c r="L6272">
        <v>0</v>
      </c>
    </row>
    <row r="6273" spans="1:12" x14ac:dyDescent="0.25">
      <c r="A6273" t="s">
        <v>31</v>
      </c>
      <c r="B6273" t="s">
        <v>34</v>
      </c>
      <c r="G6273" t="s">
        <v>61</v>
      </c>
      <c r="H6273" t="s">
        <v>94</v>
      </c>
      <c r="I6273" s="7">
        <v>44610</v>
      </c>
      <c r="J6273" s="9">
        <f>VLOOKUP(I6273,'new content'!$A$1:$C$274,2,FALSE)</f>
        <v>1</v>
      </c>
      <c r="K6273" s="9">
        <f>VLOOKUP(I6273,'new content'!$A$1:$C$274,3,FALSE)</f>
        <v>58</v>
      </c>
      <c r="L6273">
        <v>0</v>
      </c>
    </row>
    <row r="6274" spans="1:12" x14ac:dyDescent="0.25">
      <c r="A6274" t="s">
        <v>31</v>
      </c>
      <c r="B6274" t="s">
        <v>34</v>
      </c>
      <c r="G6274" t="s">
        <v>61</v>
      </c>
      <c r="H6274" t="s">
        <v>94</v>
      </c>
      <c r="I6274" s="7">
        <v>44611</v>
      </c>
      <c r="J6274" s="9">
        <f>VLOOKUP(I6274,'new content'!$A$1:$C$274,2,FALSE)</f>
        <v>1</v>
      </c>
      <c r="K6274" s="9">
        <f>VLOOKUP(I6274,'new content'!$A$1:$C$274,3,FALSE)</f>
        <v>59</v>
      </c>
      <c r="L6274">
        <v>0</v>
      </c>
    </row>
    <row r="6275" spans="1:12" x14ac:dyDescent="0.25">
      <c r="A6275" t="s">
        <v>31</v>
      </c>
      <c r="B6275" t="s">
        <v>34</v>
      </c>
      <c r="G6275" t="s">
        <v>61</v>
      </c>
      <c r="H6275" t="s">
        <v>94</v>
      </c>
      <c r="I6275" s="7">
        <v>44612</v>
      </c>
      <c r="J6275" s="9">
        <f>VLOOKUP(I6275,'new content'!$A$1:$C$274,2,FALSE)</f>
        <v>0</v>
      </c>
      <c r="K6275" s="9">
        <f>VLOOKUP(I6275,'new content'!$A$1:$C$274,3,FALSE)</f>
        <v>59</v>
      </c>
      <c r="L6275">
        <v>0</v>
      </c>
    </row>
    <row r="6276" spans="1:12" x14ac:dyDescent="0.25">
      <c r="A6276" t="s">
        <v>31</v>
      </c>
      <c r="B6276" t="s">
        <v>34</v>
      </c>
      <c r="G6276" t="s">
        <v>61</v>
      </c>
      <c r="H6276" t="s">
        <v>94</v>
      </c>
      <c r="I6276" s="7">
        <v>44613</v>
      </c>
      <c r="J6276" s="9">
        <f>VLOOKUP(I6276,'new content'!$A$1:$C$274,2,FALSE)</f>
        <v>0</v>
      </c>
      <c r="K6276" s="9">
        <f>VLOOKUP(I6276,'new content'!$A$1:$C$274,3,FALSE)</f>
        <v>59</v>
      </c>
      <c r="L6276">
        <v>0</v>
      </c>
    </row>
    <row r="6277" spans="1:12" x14ac:dyDescent="0.25">
      <c r="A6277" t="s">
        <v>31</v>
      </c>
      <c r="B6277" t="s">
        <v>34</v>
      </c>
      <c r="G6277" t="s">
        <v>61</v>
      </c>
      <c r="H6277" t="s">
        <v>94</v>
      </c>
      <c r="I6277" s="7">
        <v>44614</v>
      </c>
      <c r="J6277" s="9">
        <f>VLOOKUP(I6277,'new content'!$A$1:$C$274,2,FALSE)</f>
        <v>0</v>
      </c>
      <c r="K6277" s="9">
        <f>VLOOKUP(I6277,'new content'!$A$1:$C$274,3,FALSE)</f>
        <v>59</v>
      </c>
      <c r="L6277">
        <v>0</v>
      </c>
    </row>
    <row r="6278" spans="1:12" x14ac:dyDescent="0.25">
      <c r="A6278" t="s">
        <v>31</v>
      </c>
      <c r="B6278" t="s">
        <v>34</v>
      </c>
      <c r="G6278" t="s">
        <v>61</v>
      </c>
      <c r="H6278" t="s">
        <v>94</v>
      </c>
      <c r="I6278" s="7">
        <v>44615</v>
      </c>
      <c r="J6278" s="9">
        <f>VLOOKUP(I6278,'new content'!$A$1:$C$274,2,FALSE)</f>
        <v>0</v>
      </c>
      <c r="K6278" s="9">
        <f>VLOOKUP(I6278,'new content'!$A$1:$C$274,3,FALSE)</f>
        <v>59</v>
      </c>
      <c r="L6278">
        <v>0</v>
      </c>
    </row>
    <row r="6279" spans="1:12" x14ac:dyDescent="0.25">
      <c r="A6279" t="s">
        <v>31</v>
      </c>
      <c r="B6279" t="s">
        <v>34</v>
      </c>
      <c r="G6279" t="s">
        <v>61</v>
      </c>
      <c r="H6279" t="s">
        <v>94</v>
      </c>
      <c r="I6279" s="7">
        <v>44616</v>
      </c>
      <c r="J6279" s="9">
        <f>VLOOKUP(I6279,'new content'!$A$1:$C$274,2,FALSE)</f>
        <v>0</v>
      </c>
      <c r="K6279" s="9">
        <f>VLOOKUP(I6279,'new content'!$A$1:$C$274,3,FALSE)</f>
        <v>59</v>
      </c>
      <c r="L6279">
        <v>0</v>
      </c>
    </row>
    <row r="6280" spans="1:12" x14ac:dyDescent="0.25">
      <c r="A6280" t="s">
        <v>31</v>
      </c>
      <c r="B6280" t="s">
        <v>34</v>
      </c>
      <c r="G6280" t="s">
        <v>61</v>
      </c>
      <c r="H6280" t="s">
        <v>94</v>
      </c>
      <c r="I6280" s="7">
        <v>44617</v>
      </c>
      <c r="J6280" s="9">
        <f>VLOOKUP(I6280,'new content'!$A$1:$C$274,2,FALSE)</f>
        <v>1</v>
      </c>
      <c r="K6280" s="9">
        <f>VLOOKUP(I6280,'new content'!$A$1:$C$274,3,FALSE)</f>
        <v>60</v>
      </c>
      <c r="L6280">
        <v>0</v>
      </c>
    </row>
    <row r="6281" spans="1:12" x14ac:dyDescent="0.25">
      <c r="A6281" t="s">
        <v>31</v>
      </c>
      <c r="B6281" t="s">
        <v>34</v>
      </c>
      <c r="G6281" t="s">
        <v>61</v>
      </c>
      <c r="H6281" t="s">
        <v>94</v>
      </c>
      <c r="I6281" s="7">
        <v>44618</v>
      </c>
      <c r="J6281" s="9">
        <f>VLOOKUP(I6281,'new content'!$A$1:$C$274,2,FALSE)</f>
        <v>1</v>
      </c>
      <c r="K6281" s="9">
        <f>VLOOKUP(I6281,'new content'!$A$1:$C$274,3,FALSE)</f>
        <v>61</v>
      </c>
      <c r="L6281">
        <v>0</v>
      </c>
    </row>
    <row r="6282" spans="1:12" x14ac:dyDescent="0.25">
      <c r="A6282" t="s">
        <v>31</v>
      </c>
      <c r="B6282" t="s">
        <v>34</v>
      </c>
      <c r="G6282" t="s">
        <v>61</v>
      </c>
      <c r="H6282" t="s">
        <v>94</v>
      </c>
      <c r="I6282" s="7">
        <v>44619</v>
      </c>
      <c r="J6282" s="9">
        <f>VLOOKUP(I6282,'new content'!$A$1:$C$274,2,FALSE)</f>
        <v>1</v>
      </c>
      <c r="K6282" s="9">
        <f>VLOOKUP(I6282,'new content'!$A$1:$C$274,3,FALSE)</f>
        <v>62</v>
      </c>
      <c r="L6282">
        <v>0</v>
      </c>
    </row>
    <row r="6283" spans="1:12" x14ac:dyDescent="0.25">
      <c r="A6283" t="s">
        <v>31</v>
      </c>
      <c r="B6283" t="s">
        <v>34</v>
      </c>
      <c r="G6283" t="s">
        <v>61</v>
      </c>
      <c r="H6283" t="s">
        <v>94</v>
      </c>
      <c r="I6283" s="7">
        <v>44620</v>
      </c>
      <c r="J6283" s="9">
        <f>VLOOKUP(I6283,'new content'!$A$1:$C$274,2,FALSE)</f>
        <v>0</v>
      </c>
      <c r="K6283" s="9">
        <f>VLOOKUP(I6283,'new content'!$A$1:$C$274,3,FALSE)</f>
        <v>62</v>
      </c>
      <c r="L6283">
        <v>0</v>
      </c>
    </row>
    <row r="6284" spans="1:12" x14ac:dyDescent="0.25">
      <c r="A6284" t="s">
        <v>31</v>
      </c>
      <c r="B6284" t="s">
        <v>34</v>
      </c>
      <c r="G6284" t="s">
        <v>61</v>
      </c>
      <c r="H6284" t="s">
        <v>94</v>
      </c>
      <c r="I6284" s="7">
        <v>44621</v>
      </c>
      <c r="J6284" s="9">
        <f>VLOOKUP(I6284,'new content'!$A$1:$C$274,2,FALSE)</f>
        <v>0</v>
      </c>
      <c r="K6284" s="9">
        <f>VLOOKUP(I6284,'new content'!$A$1:$C$274,3,FALSE)</f>
        <v>62</v>
      </c>
      <c r="L6284">
        <v>0</v>
      </c>
    </row>
    <row r="6285" spans="1:12" x14ac:dyDescent="0.25">
      <c r="A6285" t="s">
        <v>31</v>
      </c>
      <c r="B6285" t="s">
        <v>34</v>
      </c>
      <c r="G6285" t="s">
        <v>61</v>
      </c>
      <c r="H6285" t="s">
        <v>94</v>
      </c>
      <c r="I6285" s="7">
        <v>44622</v>
      </c>
      <c r="J6285" s="9">
        <f>VLOOKUP(I6285,'new content'!$A$1:$C$274,2,FALSE)</f>
        <v>0</v>
      </c>
      <c r="K6285" s="9">
        <f>VLOOKUP(I6285,'new content'!$A$1:$C$274,3,FALSE)</f>
        <v>62</v>
      </c>
      <c r="L6285">
        <v>0</v>
      </c>
    </row>
    <row r="6286" spans="1:12" x14ac:dyDescent="0.25">
      <c r="A6286" t="s">
        <v>31</v>
      </c>
      <c r="B6286" t="s">
        <v>34</v>
      </c>
      <c r="G6286" t="s">
        <v>61</v>
      </c>
      <c r="H6286" t="s">
        <v>94</v>
      </c>
      <c r="I6286" s="7">
        <v>44623</v>
      </c>
      <c r="J6286" s="9">
        <f>VLOOKUP(I6286,'new content'!$A$1:$C$274,2,FALSE)</f>
        <v>0</v>
      </c>
      <c r="K6286" s="9">
        <f>VLOOKUP(I6286,'new content'!$A$1:$C$274,3,FALSE)</f>
        <v>62</v>
      </c>
      <c r="L6286">
        <v>0</v>
      </c>
    </row>
    <row r="6287" spans="1:12" x14ac:dyDescent="0.25">
      <c r="A6287" t="s">
        <v>31</v>
      </c>
      <c r="B6287" t="s">
        <v>34</v>
      </c>
      <c r="G6287" t="s">
        <v>61</v>
      </c>
      <c r="H6287" t="s">
        <v>94</v>
      </c>
      <c r="I6287" s="7">
        <v>44624</v>
      </c>
      <c r="J6287" s="9">
        <f>VLOOKUP(I6287,'new content'!$A$1:$C$274,2,FALSE)</f>
        <v>1</v>
      </c>
      <c r="K6287" s="9">
        <f>VLOOKUP(I6287,'new content'!$A$1:$C$274,3,FALSE)</f>
        <v>63</v>
      </c>
      <c r="L6287">
        <v>0</v>
      </c>
    </row>
    <row r="6288" spans="1:12" x14ac:dyDescent="0.25">
      <c r="A6288" t="s">
        <v>31</v>
      </c>
      <c r="B6288" t="s">
        <v>34</v>
      </c>
      <c r="G6288" t="s">
        <v>61</v>
      </c>
      <c r="H6288" t="s">
        <v>94</v>
      </c>
      <c r="I6288" s="7">
        <v>44625</v>
      </c>
      <c r="J6288" s="9">
        <f>VLOOKUP(I6288,'new content'!$A$1:$C$274,2,FALSE)</f>
        <v>1</v>
      </c>
      <c r="K6288" s="9">
        <f>VLOOKUP(I6288,'new content'!$A$1:$C$274,3,FALSE)</f>
        <v>64</v>
      </c>
      <c r="L6288">
        <v>0</v>
      </c>
    </row>
    <row r="6289" spans="1:12" x14ac:dyDescent="0.25">
      <c r="A6289" t="s">
        <v>31</v>
      </c>
      <c r="B6289" t="s">
        <v>34</v>
      </c>
      <c r="G6289" t="s">
        <v>61</v>
      </c>
      <c r="H6289" t="s">
        <v>94</v>
      </c>
      <c r="I6289" s="7">
        <v>44626</v>
      </c>
      <c r="J6289" s="9">
        <f>VLOOKUP(I6289,'new content'!$A$1:$C$274,2,FALSE)</f>
        <v>1</v>
      </c>
      <c r="K6289" s="9">
        <f>VLOOKUP(I6289,'new content'!$A$1:$C$274,3,FALSE)</f>
        <v>65</v>
      </c>
      <c r="L6289">
        <v>0</v>
      </c>
    </row>
    <row r="6290" spans="1:12" x14ac:dyDescent="0.25">
      <c r="A6290" t="s">
        <v>31</v>
      </c>
      <c r="B6290" t="s">
        <v>34</v>
      </c>
      <c r="G6290" t="s">
        <v>61</v>
      </c>
      <c r="H6290" t="s">
        <v>94</v>
      </c>
      <c r="I6290" s="7">
        <v>44627</v>
      </c>
      <c r="J6290" s="9">
        <f>VLOOKUP(I6290,'new content'!$A$1:$C$274,2,FALSE)</f>
        <v>0</v>
      </c>
      <c r="K6290" s="9">
        <f>VLOOKUP(I6290,'new content'!$A$1:$C$274,3,FALSE)</f>
        <v>65</v>
      </c>
      <c r="L6290">
        <v>0</v>
      </c>
    </row>
    <row r="6291" spans="1:12" x14ac:dyDescent="0.25">
      <c r="A6291" t="s">
        <v>31</v>
      </c>
      <c r="B6291" t="s">
        <v>34</v>
      </c>
      <c r="G6291" t="s">
        <v>61</v>
      </c>
      <c r="H6291" t="s">
        <v>94</v>
      </c>
      <c r="I6291" s="7">
        <v>44628</v>
      </c>
      <c r="J6291" s="9">
        <f>VLOOKUP(I6291,'new content'!$A$1:$C$274,2,FALSE)</f>
        <v>0</v>
      </c>
      <c r="K6291" s="9">
        <f>VLOOKUP(I6291,'new content'!$A$1:$C$274,3,FALSE)</f>
        <v>65</v>
      </c>
      <c r="L6291">
        <v>0</v>
      </c>
    </row>
    <row r="6292" spans="1:12" x14ac:dyDescent="0.25">
      <c r="A6292" t="s">
        <v>31</v>
      </c>
      <c r="B6292" t="s">
        <v>34</v>
      </c>
      <c r="G6292" t="s">
        <v>61</v>
      </c>
      <c r="H6292" t="s">
        <v>94</v>
      </c>
      <c r="I6292" s="7">
        <v>44629</v>
      </c>
      <c r="J6292" s="9">
        <f>VLOOKUP(I6292,'new content'!$A$1:$C$274,2,FALSE)</f>
        <v>0</v>
      </c>
      <c r="K6292" s="9">
        <f>VLOOKUP(I6292,'new content'!$A$1:$C$274,3,FALSE)</f>
        <v>65</v>
      </c>
      <c r="L6292">
        <v>0</v>
      </c>
    </row>
    <row r="6293" spans="1:12" x14ac:dyDescent="0.25">
      <c r="A6293" t="s">
        <v>31</v>
      </c>
      <c r="B6293" t="s">
        <v>34</v>
      </c>
      <c r="G6293" t="s">
        <v>61</v>
      </c>
      <c r="H6293" t="s">
        <v>94</v>
      </c>
      <c r="I6293" s="7">
        <v>44630</v>
      </c>
      <c r="J6293" s="9">
        <f>VLOOKUP(I6293,'new content'!$A$1:$C$274,2,FALSE)</f>
        <v>0</v>
      </c>
      <c r="K6293" s="9">
        <f>VLOOKUP(I6293,'new content'!$A$1:$C$274,3,FALSE)</f>
        <v>65</v>
      </c>
      <c r="L6293">
        <v>0</v>
      </c>
    </row>
    <row r="6294" spans="1:12" x14ac:dyDescent="0.25">
      <c r="A6294" t="s">
        <v>31</v>
      </c>
      <c r="B6294" t="s">
        <v>34</v>
      </c>
      <c r="G6294" t="s">
        <v>61</v>
      </c>
      <c r="H6294" t="s">
        <v>94</v>
      </c>
      <c r="I6294" s="7">
        <v>44631</v>
      </c>
      <c r="J6294" s="9">
        <f>VLOOKUP(I6294,'new content'!$A$1:$C$274,2,FALSE)</f>
        <v>1</v>
      </c>
      <c r="K6294" s="9">
        <f>VLOOKUP(I6294,'new content'!$A$1:$C$274,3,FALSE)</f>
        <v>66</v>
      </c>
      <c r="L6294">
        <v>0</v>
      </c>
    </row>
    <row r="6295" spans="1:12" x14ac:dyDescent="0.25">
      <c r="A6295" t="s">
        <v>31</v>
      </c>
      <c r="B6295" t="s">
        <v>34</v>
      </c>
      <c r="G6295" t="s">
        <v>61</v>
      </c>
      <c r="H6295" t="s">
        <v>94</v>
      </c>
      <c r="I6295" s="7">
        <v>44632</v>
      </c>
      <c r="J6295" s="9">
        <f>VLOOKUP(I6295,'new content'!$A$1:$C$274,2,FALSE)</f>
        <v>1</v>
      </c>
      <c r="K6295" s="9">
        <f>VLOOKUP(I6295,'new content'!$A$1:$C$274,3,FALSE)</f>
        <v>67</v>
      </c>
      <c r="L6295">
        <v>0</v>
      </c>
    </row>
    <row r="6296" spans="1:12" x14ac:dyDescent="0.25">
      <c r="A6296" t="s">
        <v>31</v>
      </c>
      <c r="B6296" t="s">
        <v>34</v>
      </c>
      <c r="G6296" t="s">
        <v>61</v>
      </c>
      <c r="H6296" t="s">
        <v>94</v>
      </c>
      <c r="I6296" s="7">
        <v>44633</v>
      </c>
      <c r="J6296" s="9">
        <f>VLOOKUP(I6296,'new content'!$A$1:$C$274,2,FALSE)</f>
        <v>1</v>
      </c>
      <c r="K6296" s="9">
        <f>VLOOKUP(I6296,'new content'!$A$1:$C$274,3,FALSE)</f>
        <v>68</v>
      </c>
      <c r="L6296">
        <v>0</v>
      </c>
    </row>
    <row r="6297" spans="1:12" x14ac:dyDescent="0.25">
      <c r="A6297" t="s">
        <v>31</v>
      </c>
      <c r="B6297" t="s">
        <v>34</v>
      </c>
      <c r="G6297" t="s">
        <v>61</v>
      </c>
      <c r="H6297" t="s">
        <v>94</v>
      </c>
      <c r="I6297" s="7">
        <v>44634</v>
      </c>
      <c r="J6297" s="9">
        <f>VLOOKUP(I6297,'new content'!$A$1:$C$274,2,FALSE)</f>
        <v>0</v>
      </c>
      <c r="K6297" s="9">
        <f>VLOOKUP(I6297,'new content'!$A$1:$C$274,3,FALSE)</f>
        <v>68</v>
      </c>
      <c r="L6297">
        <v>0</v>
      </c>
    </row>
    <row r="6298" spans="1:12" x14ac:dyDescent="0.25">
      <c r="A6298" t="s">
        <v>31</v>
      </c>
      <c r="B6298" t="s">
        <v>34</v>
      </c>
      <c r="G6298" t="s">
        <v>61</v>
      </c>
      <c r="H6298" t="s">
        <v>94</v>
      </c>
      <c r="I6298" s="7">
        <v>44635</v>
      </c>
      <c r="J6298" s="9">
        <f>VLOOKUP(I6298,'new content'!$A$1:$C$274,2,FALSE)</f>
        <v>0</v>
      </c>
      <c r="K6298" s="9">
        <f>VLOOKUP(I6298,'new content'!$A$1:$C$274,3,FALSE)</f>
        <v>68</v>
      </c>
      <c r="L6298">
        <v>0</v>
      </c>
    </row>
    <row r="6299" spans="1:12" x14ac:dyDescent="0.25">
      <c r="A6299" t="s">
        <v>31</v>
      </c>
      <c r="B6299" t="s">
        <v>34</v>
      </c>
      <c r="G6299" t="s">
        <v>61</v>
      </c>
      <c r="H6299" t="s">
        <v>94</v>
      </c>
      <c r="I6299" s="7">
        <v>44636</v>
      </c>
      <c r="J6299" s="9">
        <f>VLOOKUP(I6299,'new content'!$A$1:$C$274,2,FALSE)</f>
        <v>1</v>
      </c>
      <c r="K6299" s="9">
        <f>VLOOKUP(I6299,'new content'!$A$1:$C$274,3,FALSE)</f>
        <v>69</v>
      </c>
      <c r="L6299">
        <v>0</v>
      </c>
    </row>
    <row r="6300" spans="1:12" x14ac:dyDescent="0.25">
      <c r="A6300" t="s">
        <v>31</v>
      </c>
      <c r="B6300" t="s">
        <v>34</v>
      </c>
      <c r="G6300" t="s">
        <v>61</v>
      </c>
      <c r="H6300" t="s">
        <v>94</v>
      </c>
      <c r="I6300" s="7">
        <v>44637</v>
      </c>
      <c r="J6300" s="9">
        <f>VLOOKUP(I6300,'new content'!$A$1:$C$274,2,FALSE)</f>
        <v>0</v>
      </c>
      <c r="K6300" s="9">
        <f>VLOOKUP(I6300,'new content'!$A$1:$C$274,3,FALSE)</f>
        <v>69</v>
      </c>
      <c r="L6300">
        <v>0</v>
      </c>
    </row>
    <row r="6301" spans="1:12" x14ac:dyDescent="0.25">
      <c r="A6301" t="s">
        <v>31</v>
      </c>
      <c r="B6301" t="s">
        <v>34</v>
      </c>
      <c r="G6301" t="s">
        <v>61</v>
      </c>
      <c r="H6301" t="s">
        <v>94</v>
      </c>
      <c r="I6301" s="7">
        <v>44638</v>
      </c>
      <c r="J6301" s="9">
        <f>VLOOKUP(I6301,'new content'!$A$1:$C$274,2,FALSE)</f>
        <v>0</v>
      </c>
      <c r="K6301" s="9">
        <f>VLOOKUP(I6301,'new content'!$A$1:$C$274,3,FALSE)</f>
        <v>69</v>
      </c>
      <c r="L6301">
        <v>0</v>
      </c>
    </row>
    <row r="6302" spans="1:12" x14ac:dyDescent="0.25">
      <c r="A6302" t="s">
        <v>31</v>
      </c>
      <c r="B6302" t="s">
        <v>34</v>
      </c>
      <c r="G6302" t="s">
        <v>61</v>
      </c>
      <c r="H6302" t="s">
        <v>94</v>
      </c>
      <c r="I6302" s="7">
        <v>44639</v>
      </c>
      <c r="J6302" s="9">
        <f>VLOOKUP(I6302,'new content'!$A$1:$C$274,2,FALSE)</f>
        <v>1</v>
      </c>
      <c r="K6302" s="9">
        <f>VLOOKUP(I6302,'new content'!$A$1:$C$274,3,FALSE)</f>
        <v>70</v>
      </c>
      <c r="L6302">
        <v>0</v>
      </c>
    </row>
    <row r="6303" spans="1:12" x14ac:dyDescent="0.25">
      <c r="A6303" t="s">
        <v>31</v>
      </c>
      <c r="B6303" t="s">
        <v>34</v>
      </c>
      <c r="G6303" t="s">
        <v>61</v>
      </c>
      <c r="H6303" t="s">
        <v>94</v>
      </c>
      <c r="I6303" s="7">
        <v>44640</v>
      </c>
      <c r="J6303" s="9">
        <f>VLOOKUP(I6303,'new content'!$A$1:$C$274,2,FALSE)</f>
        <v>1</v>
      </c>
      <c r="K6303" s="9">
        <f>VLOOKUP(I6303,'new content'!$A$1:$C$274,3,FALSE)</f>
        <v>71</v>
      </c>
      <c r="L6303">
        <v>0</v>
      </c>
    </row>
    <row r="6304" spans="1:12" x14ac:dyDescent="0.25">
      <c r="A6304" t="s">
        <v>31</v>
      </c>
      <c r="B6304" t="s">
        <v>34</v>
      </c>
      <c r="G6304" t="s">
        <v>61</v>
      </c>
      <c r="H6304" t="s">
        <v>94</v>
      </c>
      <c r="I6304" s="7">
        <v>44641</v>
      </c>
      <c r="J6304" s="9">
        <f>VLOOKUP(I6304,'new content'!$A$1:$C$274,2,FALSE)</f>
        <v>0</v>
      </c>
      <c r="K6304" s="9">
        <f>VLOOKUP(I6304,'new content'!$A$1:$C$274,3,FALSE)</f>
        <v>71</v>
      </c>
      <c r="L6304">
        <v>0</v>
      </c>
    </row>
    <row r="6305" spans="1:12" x14ac:dyDescent="0.25">
      <c r="A6305" t="s">
        <v>31</v>
      </c>
      <c r="B6305" t="s">
        <v>34</v>
      </c>
      <c r="G6305" t="s">
        <v>61</v>
      </c>
      <c r="H6305" t="s">
        <v>94</v>
      </c>
      <c r="I6305" s="7">
        <v>44642</v>
      </c>
      <c r="J6305" s="9">
        <f>VLOOKUP(I6305,'new content'!$A$1:$C$274,2,FALSE)</f>
        <v>0</v>
      </c>
      <c r="K6305" s="9">
        <f>VLOOKUP(I6305,'new content'!$A$1:$C$274,3,FALSE)</f>
        <v>71</v>
      </c>
      <c r="L6305">
        <v>0</v>
      </c>
    </row>
    <row r="6306" spans="1:12" x14ac:dyDescent="0.25">
      <c r="A6306" t="s">
        <v>31</v>
      </c>
      <c r="B6306" t="s">
        <v>34</v>
      </c>
      <c r="G6306" t="s">
        <v>61</v>
      </c>
      <c r="H6306" t="s">
        <v>94</v>
      </c>
      <c r="I6306" s="7">
        <v>44643</v>
      </c>
      <c r="J6306" s="9">
        <f>VLOOKUP(I6306,'new content'!$A$1:$C$274,2,FALSE)</f>
        <v>1</v>
      </c>
      <c r="K6306" s="9">
        <f>VLOOKUP(I6306,'new content'!$A$1:$C$274,3,FALSE)</f>
        <v>72</v>
      </c>
      <c r="L6306">
        <v>0</v>
      </c>
    </row>
    <row r="6307" spans="1:12" x14ac:dyDescent="0.25">
      <c r="A6307" t="s">
        <v>31</v>
      </c>
      <c r="B6307" t="s">
        <v>34</v>
      </c>
      <c r="G6307" t="s">
        <v>61</v>
      </c>
      <c r="H6307" t="s">
        <v>94</v>
      </c>
      <c r="I6307" s="7">
        <v>44644</v>
      </c>
      <c r="J6307" s="9">
        <f>VLOOKUP(I6307,'new content'!$A$1:$C$274,2,FALSE)</f>
        <v>1</v>
      </c>
      <c r="K6307" s="9">
        <f>VLOOKUP(I6307,'new content'!$A$1:$C$274,3,FALSE)</f>
        <v>73</v>
      </c>
      <c r="L6307">
        <v>0</v>
      </c>
    </row>
    <row r="6308" spans="1:12" x14ac:dyDescent="0.25">
      <c r="A6308" t="s">
        <v>31</v>
      </c>
      <c r="B6308" t="s">
        <v>34</v>
      </c>
      <c r="G6308" t="s">
        <v>61</v>
      </c>
      <c r="H6308" t="s">
        <v>94</v>
      </c>
      <c r="I6308" s="7">
        <v>44645</v>
      </c>
      <c r="J6308" s="9">
        <f>VLOOKUP(I6308,'new content'!$A$1:$C$274,2,FALSE)</f>
        <v>1</v>
      </c>
      <c r="K6308" s="9">
        <f>VLOOKUP(I6308,'new content'!$A$1:$C$274,3,FALSE)</f>
        <v>74</v>
      </c>
      <c r="L6308">
        <v>0</v>
      </c>
    </row>
    <row r="6309" spans="1:12" x14ac:dyDescent="0.25">
      <c r="A6309" t="s">
        <v>31</v>
      </c>
      <c r="B6309" t="s">
        <v>34</v>
      </c>
      <c r="G6309" t="s">
        <v>61</v>
      </c>
      <c r="H6309" t="s">
        <v>94</v>
      </c>
      <c r="I6309" s="7">
        <v>44646</v>
      </c>
      <c r="J6309" s="9">
        <f>VLOOKUP(I6309,'new content'!$A$1:$C$274,2,FALSE)</f>
        <v>1</v>
      </c>
      <c r="K6309" s="9">
        <f>VLOOKUP(I6309,'new content'!$A$1:$C$274,3,FALSE)</f>
        <v>75</v>
      </c>
      <c r="L6309">
        <v>0</v>
      </c>
    </row>
    <row r="6310" spans="1:12" x14ac:dyDescent="0.25">
      <c r="A6310" t="s">
        <v>31</v>
      </c>
      <c r="B6310" t="s">
        <v>34</v>
      </c>
      <c r="G6310" t="s">
        <v>61</v>
      </c>
      <c r="H6310" t="s">
        <v>94</v>
      </c>
      <c r="I6310" s="7">
        <v>44647</v>
      </c>
      <c r="J6310" s="9">
        <f>VLOOKUP(I6310,'new content'!$A$1:$C$274,2,FALSE)</f>
        <v>1</v>
      </c>
      <c r="K6310" s="9">
        <f>VLOOKUP(I6310,'new content'!$A$1:$C$274,3,FALSE)</f>
        <v>76</v>
      </c>
      <c r="L6310">
        <v>0</v>
      </c>
    </row>
    <row r="6311" spans="1:12" x14ac:dyDescent="0.25">
      <c r="A6311" t="s">
        <v>31</v>
      </c>
      <c r="B6311" t="s">
        <v>34</v>
      </c>
      <c r="G6311" t="s">
        <v>61</v>
      </c>
      <c r="H6311" t="s">
        <v>94</v>
      </c>
      <c r="I6311" s="7">
        <v>44648</v>
      </c>
      <c r="J6311" s="9">
        <f>VLOOKUP(I6311,'new content'!$A$1:$C$274,2,FALSE)</f>
        <v>0</v>
      </c>
      <c r="K6311" s="9">
        <f>VLOOKUP(I6311,'new content'!$A$1:$C$274,3,FALSE)</f>
        <v>76</v>
      </c>
      <c r="L6311">
        <v>0</v>
      </c>
    </row>
    <row r="6312" spans="1:12" x14ac:dyDescent="0.25">
      <c r="A6312" t="s">
        <v>31</v>
      </c>
      <c r="B6312" t="s">
        <v>34</v>
      </c>
      <c r="G6312" t="s">
        <v>61</v>
      </c>
      <c r="H6312" t="s">
        <v>94</v>
      </c>
      <c r="I6312" s="7">
        <v>44649</v>
      </c>
      <c r="J6312" s="9">
        <f>VLOOKUP(I6312,'new content'!$A$1:$C$274,2,FALSE)</f>
        <v>0</v>
      </c>
      <c r="K6312" s="9">
        <f>VLOOKUP(I6312,'new content'!$A$1:$C$274,3,FALSE)</f>
        <v>76</v>
      </c>
      <c r="L6312">
        <v>0</v>
      </c>
    </row>
    <row r="6313" spans="1:12" x14ac:dyDescent="0.25">
      <c r="A6313" t="s">
        <v>31</v>
      </c>
      <c r="B6313" t="s">
        <v>34</v>
      </c>
      <c r="G6313" t="s">
        <v>61</v>
      </c>
      <c r="H6313" t="s">
        <v>94</v>
      </c>
      <c r="I6313" s="7">
        <v>44650</v>
      </c>
      <c r="J6313" s="9">
        <f>VLOOKUP(I6313,'new content'!$A$1:$C$274,2,FALSE)</f>
        <v>1</v>
      </c>
      <c r="K6313" s="9">
        <f>VLOOKUP(I6313,'new content'!$A$1:$C$274,3,FALSE)</f>
        <v>77</v>
      </c>
      <c r="L6313">
        <v>0</v>
      </c>
    </row>
    <row r="6314" spans="1:12" x14ac:dyDescent="0.25">
      <c r="A6314" t="s">
        <v>31</v>
      </c>
      <c r="B6314" t="s">
        <v>34</v>
      </c>
      <c r="G6314" t="s">
        <v>61</v>
      </c>
      <c r="H6314" t="s">
        <v>94</v>
      </c>
      <c r="I6314" s="7">
        <v>44651</v>
      </c>
      <c r="J6314" s="9">
        <f>VLOOKUP(I6314,'new content'!$A$1:$C$274,2,FALSE)</f>
        <v>0</v>
      </c>
      <c r="K6314" s="9">
        <f>VLOOKUP(I6314,'new content'!$A$1:$C$274,3,FALSE)</f>
        <v>77</v>
      </c>
      <c r="L6314">
        <v>0</v>
      </c>
    </row>
    <row r="6315" spans="1:12" x14ac:dyDescent="0.25">
      <c r="A6315" t="s">
        <v>31</v>
      </c>
      <c r="B6315" t="s">
        <v>34</v>
      </c>
      <c r="G6315" t="s">
        <v>62</v>
      </c>
      <c r="H6315" t="s">
        <v>94</v>
      </c>
      <c r="I6315" s="7">
        <v>44378</v>
      </c>
      <c r="J6315" s="9">
        <f>VLOOKUP(I6315,'new content'!$A$1:$C$274,2,FALSE)</f>
        <v>0</v>
      </c>
      <c r="K6315" s="9">
        <f>VLOOKUP(I6315,'new content'!$A$1:$C$274,3,FALSE)</f>
        <v>0</v>
      </c>
      <c r="L6315">
        <v>0</v>
      </c>
    </row>
    <row r="6316" spans="1:12" x14ac:dyDescent="0.25">
      <c r="A6316" t="s">
        <v>31</v>
      </c>
      <c r="B6316" t="s">
        <v>34</v>
      </c>
      <c r="G6316" t="s">
        <v>62</v>
      </c>
      <c r="H6316" t="s">
        <v>94</v>
      </c>
      <c r="I6316" s="7">
        <v>44379</v>
      </c>
      <c r="J6316" s="9">
        <f>VLOOKUP(I6316,'new content'!$A$1:$C$274,2,FALSE)</f>
        <v>0</v>
      </c>
      <c r="K6316" s="9">
        <f>VLOOKUP(I6316,'new content'!$A$1:$C$274,3,FALSE)</f>
        <v>0</v>
      </c>
      <c r="L6316">
        <v>0</v>
      </c>
    </row>
    <row r="6317" spans="1:12" x14ac:dyDescent="0.25">
      <c r="A6317" t="s">
        <v>31</v>
      </c>
      <c r="B6317" t="s">
        <v>34</v>
      </c>
      <c r="G6317" t="s">
        <v>62</v>
      </c>
      <c r="H6317" t="s">
        <v>94</v>
      </c>
      <c r="I6317" s="7">
        <v>44380</v>
      </c>
      <c r="J6317" s="9">
        <f>VLOOKUP(I6317,'new content'!$A$1:$C$274,2,FALSE)</f>
        <v>0</v>
      </c>
      <c r="K6317" s="9">
        <f>VLOOKUP(I6317,'new content'!$A$1:$C$274,3,FALSE)</f>
        <v>0</v>
      </c>
      <c r="L6317">
        <v>0</v>
      </c>
    </row>
    <row r="6318" spans="1:12" x14ac:dyDescent="0.25">
      <c r="A6318" t="s">
        <v>31</v>
      </c>
      <c r="B6318" t="s">
        <v>34</v>
      </c>
      <c r="G6318" t="s">
        <v>62</v>
      </c>
      <c r="H6318" t="s">
        <v>94</v>
      </c>
      <c r="I6318" s="7">
        <v>44381</v>
      </c>
      <c r="J6318" s="9">
        <f>VLOOKUP(I6318,'new content'!$A$1:$C$274,2,FALSE)</f>
        <v>0</v>
      </c>
      <c r="K6318" s="9">
        <f>VLOOKUP(I6318,'new content'!$A$1:$C$274,3,FALSE)</f>
        <v>0</v>
      </c>
      <c r="L6318">
        <v>0</v>
      </c>
    </row>
    <row r="6319" spans="1:12" x14ac:dyDescent="0.25">
      <c r="A6319" t="s">
        <v>31</v>
      </c>
      <c r="B6319" t="s">
        <v>34</v>
      </c>
      <c r="G6319" t="s">
        <v>62</v>
      </c>
      <c r="H6319" t="s">
        <v>94</v>
      </c>
      <c r="I6319" s="7">
        <v>44382</v>
      </c>
      <c r="J6319" s="9">
        <f>VLOOKUP(I6319,'new content'!$A$1:$C$274,2,FALSE)</f>
        <v>0</v>
      </c>
      <c r="K6319" s="9">
        <f>VLOOKUP(I6319,'new content'!$A$1:$C$274,3,FALSE)</f>
        <v>0</v>
      </c>
      <c r="L6319">
        <v>0</v>
      </c>
    </row>
    <row r="6320" spans="1:12" x14ac:dyDescent="0.25">
      <c r="A6320" t="s">
        <v>31</v>
      </c>
      <c r="B6320" t="s">
        <v>34</v>
      </c>
      <c r="G6320" t="s">
        <v>62</v>
      </c>
      <c r="H6320" t="s">
        <v>94</v>
      </c>
      <c r="I6320" s="7">
        <v>44383</v>
      </c>
      <c r="J6320" s="9">
        <f>VLOOKUP(I6320,'new content'!$A$1:$C$274,2,FALSE)</f>
        <v>0</v>
      </c>
      <c r="K6320" s="9">
        <f>VLOOKUP(I6320,'new content'!$A$1:$C$274,3,FALSE)</f>
        <v>0</v>
      </c>
      <c r="L6320">
        <v>0</v>
      </c>
    </row>
    <row r="6321" spans="1:12" x14ac:dyDescent="0.25">
      <c r="A6321" t="s">
        <v>31</v>
      </c>
      <c r="B6321" t="s">
        <v>34</v>
      </c>
      <c r="G6321" t="s">
        <v>62</v>
      </c>
      <c r="H6321" t="s">
        <v>94</v>
      </c>
      <c r="I6321" s="7">
        <v>44384</v>
      </c>
      <c r="J6321" s="9">
        <f>VLOOKUP(I6321,'new content'!$A$1:$C$274,2,FALSE)</f>
        <v>1</v>
      </c>
      <c r="K6321" s="9">
        <f>VLOOKUP(I6321,'new content'!$A$1:$C$274,3,FALSE)</f>
        <v>1</v>
      </c>
      <c r="L6321">
        <v>0</v>
      </c>
    </row>
    <row r="6322" spans="1:12" x14ac:dyDescent="0.25">
      <c r="A6322" t="s">
        <v>31</v>
      </c>
      <c r="B6322" t="s">
        <v>34</v>
      </c>
      <c r="G6322" t="s">
        <v>62</v>
      </c>
      <c r="H6322" t="s">
        <v>94</v>
      </c>
      <c r="I6322" s="7">
        <v>44385</v>
      </c>
      <c r="J6322" s="9">
        <f>VLOOKUP(I6322,'new content'!$A$1:$C$274,2,FALSE)</f>
        <v>0</v>
      </c>
      <c r="K6322" s="9">
        <f>VLOOKUP(I6322,'new content'!$A$1:$C$274,3,FALSE)</f>
        <v>1</v>
      </c>
      <c r="L6322">
        <v>0</v>
      </c>
    </row>
    <row r="6323" spans="1:12" x14ac:dyDescent="0.25">
      <c r="A6323" t="s">
        <v>31</v>
      </c>
      <c r="B6323" t="s">
        <v>34</v>
      </c>
      <c r="G6323" t="s">
        <v>62</v>
      </c>
      <c r="H6323" t="s">
        <v>94</v>
      </c>
      <c r="I6323" s="7">
        <v>44386</v>
      </c>
      <c r="J6323" s="9">
        <f>VLOOKUP(I6323,'new content'!$A$1:$C$274,2,FALSE)</f>
        <v>0</v>
      </c>
      <c r="K6323" s="9">
        <f>VLOOKUP(I6323,'new content'!$A$1:$C$274,3,FALSE)</f>
        <v>1</v>
      </c>
      <c r="L6323">
        <v>0</v>
      </c>
    </row>
    <row r="6324" spans="1:12" x14ac:dyDescent="0.25">
      <c r="A6324" t="s">
        <v>31</v>
      </c>
      <c r="B6324" t="s">
        <v>34</v>
      </c>
      <c r="G6324" t="s">
        <v>62</v>
      </c>
      <c r="H6324" t="s">
        <v>94</v>
      </c>
      <c r="I6324" s="7">
        <v>44387</v>
      </c>
      <c r="J6324" s="9">
        <f>VLOOKUP(I6324,'new content'!$A$1:$C$274,2,FALSE)</f>
        <v>0</v>
      </c>
      <c r="K6324" s="9">
        <f>VLOOKUP(I6324,'new content'!$A$1:$C$274,3,FALSE)</f>
        <v>1</v>
      </c>
      <c r="L6324">
        <v>0</v>
      </c>
    </row>
    <row r="6325" spans="1:12" x14ac:dyDescent="0.25">
      <c r="A6325" t="s">
        <v>31</v>
      </c>
      <c r="B6325" t="s">
        <v>34</v>
      </c>
      <c r="G6325" t="s">
        <v>62</v>
      </c>
      <c r="H6325" t="s">
        <v>94</v>
      </c>
      <c r="I6325" s="7">
        <v>44388</v>
      </c>
      <c r="J6325" s="9">
        <f>VLOOKUP(I6325,'new content'!$A$1:$C$274,2,FALSE)</f>
        <v>0</v>
      </c>
      <c r="K6325" s="9">
        <f>VLOOKUP(I6325,'new content'!$A$1:$C$274,3,FALSE)</f>
        <v>1</v>
      </c>
      <c r="L6325">
        <v>0</v>
      </c>
    </row>
    <row r="6326" spans="1:12" x14ac:dyDescent="0.25">
      <c r="A6326" t="s">
        <v>31</v>
      </c>
      <c r="B6326" t="s">
        <v>34</v>
      </c>
      <c r="G6326" t="s">
        <v>62</v>
      </c>
      <c r="H6326" t="s">
        <v>94</v>
      </c>
      <c r="I6326" s="7">
        <v>44389</v>
      </c>
      <c r="J6326" s="9">
        <f>VLOOKUP(I6326,'new content'!$A$1:$C$274,2,FALSE)</f>
        <v>0</v>
      </c>
      <c r="K6326" s="9">
        <f>VLOOKUP(I6326,'new content'!$A$1:$C$274,3,FALSE)</f>
        <v>1</v>
      </c>
      <c r="L6326">
        <v>0</v>
      </c>
    </row>
    <row r="6327" spans="1:12" x14ac:dyDescent="0.25">
      <c r="A6327" t="s">
        <v>31</v>
      </c>
      <c r="B6327" t="s">
        <v>34</v>
      </c>
      <c r="G6327" t="s">
        <v>62</v>
      </c>
      <c r="H6327" t="s">
        <v>94</v>
      </c>
      <c r="I6327" s="7">
        <v>44390</v>
      </c>
      <c r="J6327" s="9">
        <f>VLOOKUP(I6327,'new content'!$A$1:$C$274,2,FALSE)</f>
        <v>0</v>
      </c>
      <c r="K6327" s="9">
        <f>VLOOKUP(I6327,'new content'!$A$1:$C$274,3,FALSE)</f>
        <v>1</v>
      </c>
      <c r="L6327">
        <v>0</v>
      </c>
    </row>
    <row r="6328" spans="1:12" x14ac:dyDescent="0.25">
      <c r="A6328" t="s">
        <v>31</v>
      </c>
      <c r="B6328" t="s">
        <v>34</v>
      </c>
      <c r="G6328" t="s">
        <v>62</v>
      </c>
      <c r="H6328" t="s">
        <v>94</v>
      </c>
      <c r="I6328" s="7">
        <v>44391</v>
      </c>
      <c r="J6328" s="9">
        <f>VLOOKUP(I6328,'new content'!$A$1:$C$274,2,FALSE)</f>
        <v>0</v>
      </c>
      <c r="K6328" s="9">
        <f>VLOOKUP(I6328,'new content'!$A$1:$C$274,3,FALSE)</f>
        <v>1</v>
      </c>
      <c r="L6328">
        <v>0</v>
      </c>
    </row>
    <row r="6329" spans="1:12" x14ac:dyDescent="0.25">
      <c r="A6329" t="s">
        <v>31</v>
      </c>
      <c r="B6329" t="s">
        <v>34</v>
      </c>
      <c r="G6329" t="s">
        <v>62</v>
      </c>
      <c r="H6329" t="s">
        <v>94</v>
      </c>
      <c r="I6329" s="7">
        <v>44392</v>
      </c>
      <c r="J6329" s="9">
        <f>VLOOKUP(I6329,'new content'!$A$1:$C$274,2,FALSE)</f>
        <v>1</v>
      </c>
      <c r="K6329" s="9">
        <f>VLOOKUP(I6329,'new content'!$A$1:$C$274,3,FALSE)</f>
        <v>2</v>
      </c>
      <c r="L6329">
        <v>0</v>
      </c>
    </row>
    <row r="6330" spans="1:12" x14ac:dyDescent="0.25">
      <c r="A6330" t="s">
        <v>31</v>
      </c>
      <c r="B6330" t="s">
        <v>34</v>
      </c>
      <c r="G6330" t="s">
        <v>62</v>
      </c>
      <c r="H6330" t="s">
        <v>94</v>
      </c>
      <c r="I6330" s="7">
        <v>44393</v>
      </c>
      <c r="J6330" s="9">
        <f>VLOOKUP(I6330,'new content'!$A$1:$C$274,2,FALSE)</f>
        <v>0</v>
      </c>
      <c r="K6330" s="9">
        <f>VLOOKUP(I6330,'new content'!$A$1:$C$274,3,FALSE)</f>
        <v>2</v>
      </c>
      <c r="L6330">
        <v>0</v>
      </c>
    </row>
    <row r="6331" spans="1:12" x14ac:dyDescent="0.25">
      <c r="A6331" t="s">
        <v>31</v>
      </c>
      <c r="B6331" t="s">
        <v>34</v>
      </c>
      <c r="G6331" t="s">
        <v>62</v>
      </c>
      <c r="H6331" t="s">
        <v>94</v>
      </c>
      <c r="I6331" s="7">
        <v>44394</v>
      </c>
      <c r="J6331" s="9">
        <f>VLOOKUP(I6331,'new content'!$A$1:$C$274,2,FALSE)</f>
        <v>0</v>
      </c>
      <c r="K6331" s="9">
        <f>VLOOKUP(I6331,'new content'!$A$1:$C$274,3,FALSE)</f>
        <v>2</v>
      </c>
      <c r="L6331">
        <v>0</v>
      </c>
    </row>
    <row r="6332" spans="1:12" x14ac:dyDescent="0.25">
      <c r="A6332" t="s">
        <v>31</v>
      </c>
      <c r="B6332" t="s">
        <v>34</v>
      </c>
      <c r="G6332" t="s">
        <v>62</v>
      </c>
      <c r="H6332" t="s">
        <v>94</v>
      </c>
      <c r="I6332" s="7">
        <v>44395</v>
      </c>
      <c r="J6332" s="9">
        <f>VLOOKUP(I6332,'new content'!$A$1:$C$274,2,FALSE)</f>
        <v>0</v>
      </c>
      <c r="K6332" s="9">
        <f>VLOOKUP(I6332,'new content'!$A$1:$C$274,3,FALSE)</f>
        <v>2</v>
      </c>
      <c r="L6332">
        <v>0</v>
      </c>
    </row>
    <row r="6333" spans="1:12" x14ac:dyDescent="0.25">
      <c r="A6333" t="s">
        <v>31</v>
      </c>
      <c r="B6333" t="s">
        <v>34</v>
      </c>
      <c r="G6333" t="s">
        <v>62</v>
      </c>
      <c r="H6333" t="s">
        <v>94</v>
      </c>
      <c r="I6333" s="7">
        <v>44396</v>
      </c>
      <c r="J6333" s="9">
        <f>VLOOKUP(I6333,'new content'!$A$1:$C$274,2,FALSE)</f>
        <v>0</v>
      </c>
      <c r="K6333" s="9">
        <f>VLOOKUP(I6333,'new content'!$A$1:$C$274,3,FALSE)</f>
        <v>2</v>
      </c>
      <c r="L6333">
        <v>0</v>
      </c>
    </row>
    <row r="6334" spans="1:12" x14ac:dyDescent="0.25">
      <c r="A6334" t="s">
        <v>31</v>
      </c>
      <c r="B6334" t="s">
        <v>34</v>
      </c>
      <c r="G6334" t="s">
        <v>62</v>
      </c>
      <c r="H6334" t="s">
        <v>94</v>
      </c>
      <c r="I6334" s="7">
        <v>44397</v>
      </c>
      <c r="J6334" s="9">
        <f>VLOOKUP(I6334,'new content'!$A$1:$C$274,2,FALSE)</f>
        <v>0</v>
      </c>
      <c r="K6334" s="9">
        <f>VLOOKUP(I6334,'new content'!$A$1:$C$274,3,FALSE)</f>
        <v>2</v>
      </c>
      <c r="L6334">
        <v>0</v>
      </c>
    </row>
    <row r="6335" spans="1:12" x14ac:dyDescent="0.25">
      <c r="A6335" t="s">
        <v>31</v>
      </c>
      <c r="B6335" t="s">
        <v>34</v>
      </c>
      <c r="G6335" t="s">
        <v>62</v>
      </c>
      <c r="H6335" t="s">
        <v>94</v>
      </c>
      <c r="I6335" s="7">
        <v>44398</v>
      </c>
      <c r="J6335" s="9">
        <f>VLOOKUP(I6335,'new content'!$A$1:$C$274,2,FALSE)</f>
        <v>1</v>
      </c>
      <c r="K6335" s="9">
        <f>VLOOKUP(I6335,'new content'!$A$1:$C$274,3,FALSE)</f>
        <v>3</v>
      </c>
      <c r="L6335">
        <v>0</v>
      </c>
    </row>
    <row r="6336" spans="1:12" x14ac:dyDescent="0.25">
      <c r="A6336" t="s">
        <v>31</v>
      </c>
      <c r="B6336" t="s">
        <v>34</v>
      </c>
      <c r="G6336" t="s">
        <v>62</v>
      </c>
      <c r="H6336" t="s">
        <v>94</v>
      </c>
      <c r="I6336" s="7">
        <v>44399</v>
      </c>
      <c r="J6336" s="9">
        <f>VLOOKUP(I6336,'new content'!$A$1:$C$274,2,FALSE)</f>
        <v>0</v>
      </c>
      <c r="K6336" s="9">
        <f>VLOOKUP(I6336,'new content'!$A$1:$C$274,3,FALSE)</f>
        <v>3</v>
      </c>
      <c r="L6336">
        <v>0</v>
      </c>
    </row>
    <row r="6337" spans="1:12" x14ac:dyDescent="0.25">
      <c r="A6337" t="s">
        <v>31</v>
      </c>
      <c r="B6337" t="s">
        <v>34</v>
      </c>
      <c r="G6337" t="s">
        <v>62</v>
      </c>
      <c r="H6337" t="s">
        <v>94</v>
      </c>
      <c r="I6337" s="7">
        <v>44400</v>
      </c>
      <c r="J6337" s="9">
        <f>VLOOKUP(I6337,'new content'!$A$1:$C$274,2,FALSE)</f>
        <v>0</v>
      </c>
      <c r="K6337" s="9">
        <f>VLOOKUP(I6337,'new content'!$A$1:$C$274,3,FALSE)</f>
        <v>3</v>
      </c>
      <c r="L6337">
        <v>0</v>
      </c>
    </row>
    <row r="6338" spans="1:12" x14ac:dyDescent="0.25">
      <c r="A6338" t="s">
        <v>31</v>
      </c>
      <c r="B6338" t="s">
        <v>34</v>
      </c>
      <c r="G6338" t="s">
        <v>62</v>
      </c>
      <c r="H6338" t="s">
        <v>94</v>
      </c>
      <c r="I6338" s="7">
        <v>44401</v>
      </c>
      <c r="J6338" s="9">
        <f>VLOOKUP(I6338,'new content'!$A$1:$C$274,2,FALSE)</f>
        <v>1</v>
      </c>
      <c r="K6338" s="9">
        <f>VLOOKUP(I6338,'new content'!$A$1:$C$274,3,FALSE)</f>
        <v>4</v>
      </c>
      <c r="L6338">
        <v>0</v>
      </c>
    </row>
    <row r="6339" spans="1:12" x14ac:dyDescent="0.25">
      <c r="A6339" t="s">
        <v>31</v>
      </c>
      <c r="B6339" t="s">
        <v>34</v>
      </c>
      <c r="G6339" t="s">
        <v>62</v>
      </c>
      <c r="H6339" t="s">
        <v>94</v>
      </c>
      <c r="I6339" s="7">
        <v>44402</v>
      </c>
      <c r="J6339" s="9">
        <f>VLOOKUP(I6339,'new content'!$A$1:$C$274,2,FALSE)</f>
        <v>0</v>
      </c>
      <c r="K6339" s="9">
        <f>VLOOKUP(I6339,'new content'!$A$1:$C$274,3,FALSE)</f>
        <v>4</v>
      </c>
      <c r="L6339">
        <v>0</v>
      </c>
    </row>
    <row r="6340" spans="1:12" x14ac:dyDescent="0.25">
      <c r="A6340" t="s">
        <v>31</v>
      </c>
      <c r="B6340" t="s">
        <v>34</v>
      </c>
      <c r="G6340" t="s">
        <v>62</v>
      </c>
      <c r="H6340" t="s">
        <v>94</v>
      </c>
      <c r="I6340" s="7">
        <v>44403</v>
      </c>
      <c r="J6340" s="9">
        <f>VLOOKUP(I6340,'new content'!$A$1:$C$274,2,FALSE)</f>
        <v>0</v>
      </c>
      <c r="K6340" s="9">
        <f>VLOOKUP(I6340,'new content'!$A$1:$C$274,3,FALSE)</f>
        <v>4</v>
      </c>
      <c r="L6340">
        <v>0</v>
      </c>
    </row>
    <row r="6341" spans="1:12" x14ac:dyDescent="0.25">
      <c r="A6341" t="s">
        <v>31</v>
      </c>
      <c r="B6341" t="s">
        <v>34</v>
      </c>
      <c r="G6341" t="s">
        <v>62</v>
      </c>
      <c r="H6341" t="s">
        <v>94</v>
      </c>
      <c r="I6341" s="7">
        <v>44404</v>
      </c>
      <c r="J6341" s="9">
        <f>VLOOKUP(I6341,'new content'!$A$1:$C$274,2,FALSE)</f>
        <v>0</v>
      </c>
      <c r="K6341" s="9">
        <f>VLOOKUP(I6341,'new content'!$A$1:$C$274,3,FALSE)</f>
        <v>4</v>
      </c>
      <c r="L6341">
        <v>0</v>
      </c>
    </row>
    <row r="6342" spans="1:12" x14ac:dyDescent="0.25">
      <c r="A6342" t="s">
        <v>31</v>
      </c>
      <c r="B6342" t="s">
        <v>34</v>
      </c>
      <c r="G6342" t="s">
        <v>62</v>
      </c>
      <c r="H6342" t="s">
        <v>94</v>
      </c>
      <c r="I6342" s="7">
        <v>44405</v>
      </c>
      <c r="J6342" s="9">
        <f>VLOOKUP(I6342,'new content'!$A$1:$C$274,2,FALSE)</f>
        <v>0</v>
      </c>
      <c r="K6342" s="9">
        <f>VLOOKUP(I6342,'new content'!$A$1:$C$274,3,FALSE)</f>
        <v>4</v>
      </c>
      <c r="L6342">
        <v>0</v>
      </c>
    </row>
    <row r="6343" spans="1:12" x14ac:dyDescent="0.25">
      <c r="A6343" t="s">
        <v>31</v>
      </c>
      <c r="B6343" t="s">
        <v>34</v>
      </c>
      <c r="G6343" t="s">
        <v>62</v>
      </c>
      <c r="H6343" t="s">
        <v>94</v>
      </c>
      <c r="I6343" s="7">
        <v>44406</v>
      </c>
      <c r="J6343" s="9">
        <f>VLOOKUP(I6343,'new content'!$A$1:$C$274,2,FALSE)</f>
        <v>1</v>
      </c>
      <c r="K6343" s="9">
        <f>VLOOKUP(I6343,'new content'!$A$1:$C$274,3,FALSE)</f>
        <v>5</v>
      </c>
      <c r="L6343">
        <v>0</v>
      </c>
    </row>
    <row r="6344" spans="1:12" x14ac:dyDescent="0.25">
      <c r="A6344" t="s">
        <v>31</v>
      </c>
      <c r="B6344" t="s">
        <v>34</v>
      </c>
      <c r="G6344" t="s">
        <v>62</v>
      </c>
      <c r="H6344" t="s">
        <v>94</v>
      </c>
      <c r="I6344" s="7">
        <v>44407</v>
      </c>
      <c r="J6344" s="9">
        <f>VLOOKUP(I6344,'new content'!$A$1:$C$274,2,FALSE)</f>
        <v>0</v>
      </c>
      <c r="K6344" s="9">
        <f>VLOOKUP(I6344,'new content'!$A$1:$C$274,3,FALSE)</f>
        <v>5</v>
      </c>
      <c r="L6344">
        <v>0</v>
      </c>
    </row>
    <row r="6345" spans="1:12" x14ac:dyDescent="0.25">
      <c r="A6345" t="s">
        <v>31</v>
      </c>
      <c r="B6345" t="s">
        <v>34</v>
      </c>
      <c r="G6345" t="s">
        <v>62</v>
      </c>
      <c r="H6345" t="s">
        <v>94</v>
      </c>
      <c r="I6345" s="7">
        <v>44408</v>
      </c>
      <c r="J6345" s="9">
        <f>VLOOKUP(I6345,'new content'!$A$1:$C$274,2,FALSE)</f>
        <v>0</v>
      </c>
      <c r="K6345" s="9">
        <f>VLOOKUP(I6345,'new content'!$A$1:$C$274,3,FALSE)</f>
        <v>5</v>
      </c>
      <c r="L6345">
        <v>0</v>
      </c>
    </row>
    <row r="6346" spans="1:12" x14ac:dyDescent="0.25">
      <c r="A6346" t="s">
        <v>31</v>
      </c>
      <c r="B6346" t="s">
        <v>34</v>
      </c>
      <c r="G6346" t="s">
        <v>62</v>
      </c>
      <c r="H6346" t="s">
        <v>94</v>
      </c>
      <c r="I6346" s="7">
        <v>44409</v>
      </c>
      <c r="J6346" s="9">
        <f>VLOOKUP(I6346,'new content'!$A$1:$C$274,2,FALSE)</f>
        <v>0</v>
      </c>
      <c r="K6346" s="9">
        <f>VLOOKUP(I6346,'new content'!$A$1:$C$274,3,FALSE)</f>
        <v>5</v>
      </c>
      <c r="L6346">
        <v>0</v>
      </c>
    </row>
    <row r="6347" spans="1:12" x14ac:dyDescent="0.25">
      <c r="A6347" t="s">
        <v>31</v>
      </c>
      <c r="B6347" t="s">
        <v>34</v>
      </c>
      <c r="G6347" t="s">
        <v>62</v>
      </c>
      <c r="H6347" t="s">
        <v>94</v>
      </c>
      <c r="I6347" s="7">
        <v>44410</v>
      </c>
      <c r="J6347" s="9">
        <f>VLOOKUP(I6347,'new content'!$A$1:$C$274,2,FALSE)</f>
        <v>0</v>
      </c>
      <c r="K6347" s="9">
        <f>VLOOKUP(I6347,'new content'!$A$1:$C$274,3,FALSE)</f>
        <v>5</v>
      </c>
      <c r="L6347">
        <v>0</v>
      </c>
    </row>
    <row r="6348" spans="1:12" x14ac:dyDescent="0.25">
      <c r="A6348" t="s">
        <v>31</v>
      </c>
      <c r="B6348" t="s">
        <v>34</v>
      </c>
      <c r="G6348" t="s">
        <v>62</v>
      </c>
      <c r="H6348" t="s">
        <v>94</v>
      </c>
      <c r="I6348" s="7">
        <v>44411</v>
      </c>
      <c r="J6348" s="9">
        <f>VLOOKUP(I6348,'new content'!$A$1:$C$274,2,FALSE)</f>
        <v>0</v>
      </c>
      <c r="K6348" s="9">
        <f>VLOOKUP(I6348,'new content'!$A$1:$C$274,3,FALSE)</f>
        <v>5</v>
      </c>
      <c r="L6348">
        <v>0</v>
      </c>
    </row>
    <row r="6349" spans="1:12" x14ac:dyDescent="0.25">
      <c r="A6349" t="s">
        <v>31</v>
      </c>
      <c r="B6349" t="s">
        <v>34</v>
      </c>
      <c r="G6349" t="s">
        <v>62</v>
      </c>
      <c r="H6349" t="s">
        <v>94</v>
      </c>
      <c r="I6349" s="7">
        <v>44412</v>
      </c>
      <c r="J6349" s="9">
        <f>VLOOKUP(I6349,'new content'!$A$1:$C$274,2,FALSE)</f>
        <v>1</v>
      </c>
      <c r="K6349" s="9">
        <f>VLOOKUP(I6349,'new content'!$A$1:$C$274,3,FALSE)</f>
        <v>6</v>
      </c>
      <c r="L6349">
        <v>0</v>
      </c>
    </row>
    <row r="6350" spans="1:12" x14ac:dyDescent="0.25">
      <c r="A6350" t="s">
        <v>31</v>
      </c>
      <c r="B6350" t="s">
        <v>34</v>
      </c>
      <c r="G6350" t="s">
        <v>62</v>
      </c>
      <c r="H6350" t="s">
        <v>94</v>
      </c>
      <c r="I6350" s="7">
        <v>44413</v>
      </c>
      <c r="J6350" s="9">
        <f>VLOOKUP(I6350,'new content'!$A$1:$C$274,2,FALSE)</f>
        <v>1</v>
      </c>
      <c r="K6350" s="9">
        <f>VLOOKUP(I6350,'new content'!$A$1:$C$274,3,FALSE)</f>
        <v>7</v>
      </c>
      <c r="L6350">
        <v>0</v>
      </c>
    </row>
    <row r="6351" spans="1:12" x14ac:dyDescent="0.25">
      <c r="A6351" t="s">
        <v>31</v>
      </c>
      <c r="B6351" t="s">
        <v>34</v>
      </c>
      <c r="G6351" t="s">
        <v>62</v>
      </c>
      <c r="H6351" t="s">
        <v>94</v>
      </c>
      <c r="I6351" s="7">
        <v>44414</v>
      </c>
      <c r="J6351" s="9">
        <f>VLOOKUP(I6351,'new content'!$A$1:$C$274,2,FALSE)</f>
        <v>0</v>
      </c>
      <c r="K6351" s="9">
        <f>VLOOKUP(I6351,'new content'!$A$1:$C$274,3,FALSE)</f>
        <v>7</v>
      </c>
      <c r="L6351">
        <v>0</v>
      </c>
    </row>
    <row r="6352" spans="1:12" x14ac:dyDescent="0.25">
      <c r="A6352" t="s">
        <v>31</v>
      </c>
      <c r="B6352" t="s">
        <v>34</v>
      </c>
      <c r="G6352" t="s">
        <v>62</v>
      </c>
      <c r="H6352" t="s">
        <v>94</v>
      </c>
      <c r="I6352" s="7">
        <v>44415</v>
      </c>
      <c r="J6352" s="9">
        <f>VLOOKUP(I6352,'new content'!$A$1:$C$274,2,FALSE)</f>
        <v>0</v>
      </c>
      <c r="K6352" s="9">
        <f>VLOOKUP(I6352,'new content'!$A$1:$C$274,3,FALSE)</f>
        <v>7</v>
      </c>
      <c r="L6352">
        <v>0</v>
      </c>
    </row>
    <row r="6353" spans="1:12" x14ac:dyDescent="0.25">
      <c r="A6353" t="s">
        <v>31</v>
      </c>
      <c r="B6353" t="s">
        <v>34</v>
      </c>
      <c r="G6353" t="s">
        <v>62</v>
      </c>
      <c r="H6353" t="s">
        <v>94</v>
      </c>
      <c r="I6353" s="7">
        <v>44416</v>
      </c>
      <c r="J6353" s="9">
        <f>VLOOKUP(I6353,'new content'!$A$1:$C$274,2,FALSE)</f>
        <v>0</v>
      </c>
      <c r="K6353" s="9">
        <f>VLOOKUP(I6353,'new content'!$A$1:$C$274,3,FALSE)</f>
        <v>7</v>
      </c>
      <c r="L6353">
        <v>0</v>
      </c>
    </row>
    <row r="6354" spans="1:12" x14ac:dyDescent="0.25">
      <c r="A6354" t="s">
        <v>31</v>
      </c>
      <c r="B6354" t="s">
        <v>34</v>
      </c>
      <c r="G6354" t="s">
        <v>62</v>
      </c>
      <c r="H6354" t="s">
        <v>94</v>
      </c>
      <c r="I6354" s="7">
        <v>44417</v>
      </c>
      <c r="J6354" s="9">
        <f>VLOOKUP(I6354,'new content'!$A$1:$C$274,2,FALSE)</f>
        <v>0</v>
      </c>
      <c r="K6354" s="9">
        <f>VLOOKUP(I6354,'new content'!$A$1:$C$274,3,FALSE)</f>
        <v>7</v>
      </c>
      <c r="L6354">
        <v>0</v>
      </c>
    </row>
    <row r="6355" spans="1:12" x14ac:dyDescent="0.25">
      <c r="A6355" t="s">
        <v>31</v>
      </c>
      <c r="B6355" t="s">
        <v>34</v>
      </c>
      <c r="G6355" t="s">
        <v>62</v>
      </c>
      <c r="H6355" t="s">
        <v>94</v>
      </c>
      <c r="I6355" s="7">
        <v>44418</v>
      </c>
      <c r="J6355" s="9">
        <f>VLOOKUP(I6355,'new content'!$A$1:$C$274,2,FALSE)</f>
        <v>0</v>
      </c>
      <c r="K6355" s="9">
        <f>VLOOKUP(I6355,'new content'!$A$1:$C$274,3,FALSE)</f>
        <v>7</v>
      </c>
      <c r="L6355">
        <v>0</v>
      </c>
    </row>
    <row r="6356" spans="1:12" x14ac:dyDescent="0.25">
      <c r="A6356" t="s">
        <v>31</v>
      </c>
      <c r="B6356" t="s">
        <v>34</v>
      </c>
      <c r="G6356" t="s">
        <v>62</v>
      </c>
      <c r="H6356" t="s">
        <v>94</v>
      </c>
      <c r="I6356" s="7">
        <v>44419</v>
      </c>
      <c r="J6356" s="9">
        <f>VLOOKUP(I6356,'new content'!$A$1:$C$274,2,FALSE)</f>
        <v>1</v>
      </c>
      <c r="K6356" s="9">
        <f>VLOOKUP(I6356,'new content'!$A$1:$C$274,3,FALSE)</f>
        <v>8</v>
      </c>
      <c r="L6356">
        <v>0</v>
      </c>
    </row>
    <row r="6357" spans="1:12" x14ac:dyDescent="0.25">
      <c r="A6357" t="s">
        <v>31</v>
      </c>
      <c r="B6357" t="s">
        <v>34</v>
      </c>
      <c r="G6357" t="s">
        <v>62</v>
      </c>
      <c r="H6357" t="s">
        <v>94</v>
      </c>
      <c r="I6357" s="7">
        <v>44420</v>
      </c>
      <c r="J6357" s="9">
        <f>VLOOKUP(I6357,'new content'!$A$1:$C$274,2,FALSE)</f>
        <v>0</v>
      </c>
      <c r="K6357" s="9">
        <f>VLOOKUP(I6357,'new content'!$A$1:$C$274,3,FALSE)</f>
        <v>8</v>
      </c>
      <c r="L6357">
        <v>0</v>
      </c>
    </row>
    <row r="6358" spans="1:12" x14ac:dyDescent="0.25">
      <c r="A6358" t="s">
        <v>31</v>
      </c>
      <c r="B6358" t="s">
        <v>34</v>
      </c>
      <c r="G6358" t="s">
        <v>62</v>
      </c>
      <c r="H6358" t="s">
        <v>94</v>
      </c>
      <c r="I6358" s="7">
        <v>44421</v>
      </c>
      <c r="J6358" s="9">
        <f>VLOOKUP(I6358,'new content'!$A$1:$C$274,2,FALSE)</f>
        <v>0</v>
      </c>
      <c r="K6358" s="9">
        <f>VLOOKUP(I6358,'new content'!$A$1:$C$274,3,FALSE)</f>
        <v>8</v>
      </c>
      <c r="L6358">
        <v>0</v>
      </c>
    </row>
    <row r="6359" spans="1:12" x14ac:dyDescent="0.25">
      <c r="A6359" t="s">
        <v>31</v>
      </c>
      <c r="B6359" t="s">
        <v>34</v>
      </c>
      <c r="G6359" t="s">
        <v>62</v>
      </c>
      <c r="H6359" t="s">
        <v>94</v>
      </c>
      <c r="I6359" s="7">
        <v>44422</v>
      </c>
      <c r="J6359" s="9">
        <f>VLOOKUP(I6359,'new content'!$A$1:$C$274,2,FALSE)</f>
        <v>0</v>
      </c>
      <c r="K6359" s="9">
        <f>VLOOKUP(I6359,'new content'!$A$1:$C$274,3,FALSE)</f>
        <v>8</v>
      </c>
      <c r="L6359">
        <v>0</v>
      </c>
    </row>
    <row r="6360" spans="1:12" x14ac:dyDescent="0.25">
      <c r="A6360" t="s">
        <v>31</v>
      </c>
      <c r="B6360" t="s">
        <v>34</v>
      </c>
      <c r="G6360" t="s">
        <v>62</v>
      </c>
      <c r="H6360" t="s">
        <v>94</v>
      </c>
      <c r="I6360" s="7">
        <v>44423</v>
      </c>
      <c r="J6360" s="9">
        <f>VLOOKUP(I6360,'new content'!$A$1:$C$274,2,FALSE)</f>
        <v>0</v>
      </c>
      <c r="K6360" s="9">
        <f>VLOOKUP(I6360,'new content'!$A$1:$C$274,3,FALSE)</f>
        <v>8</v>
      </c>
      <c r="L6360">
        <v>0</v>
      </c>
    </row>
    <row r="6361" spans="1:12" x14ac:dyDescent="0.25">
      <c r="A6361" t="s">
        <v>31</v>
      </c>
      <c r="B6361" t="s">
        <v>34</v>
      </c>
      <c r="G6361" t="s">
        <v>62</v>
      </c>
      <c r="H6361" t="s">
        <v>94</v>
      </c>
      <c r="I6361" s="7">
        <v>44424</v>
      </c>
      <c r="J6361" s="9">
        <f>VLOOKUP(I6361,'new content'!$A$1:$C$274,2,FALSE)</f>
        <v>1</v>
      </c>
      <c r="K6361" s="9">
        <f>VLOOKUP(I6361,'new content'!$A$1:$C$274,3,FALSE)</f>
        <v>9</v>
      </c>
      <c r="L6361">
        <v>0</v>
      </c>
    </row>
    <row r="6362" spans="1:12" x14ac:dyDescent="0.25">
      <c r="A6362" t="s">
        <v>31</v>
      </c>
      <c r="B6362" t="s">
        <v>34</v>
      </c>
      <c r="G6362" t="s">
        <v>62</v>
      </c>
      <c r="H6362" t="s">
        <v>94</v>
      </c>
      <c r="I6362" s="7">
        <v>44425</v>
      </c>
      <c r="J6362" s="9">
        <f>VLOOKUP(I6362,'new content'!$A$1:$C$274,2,FALSE)</f>
        <v>0</v>
      </c>
      <c r="K6362" s="9">
        <f>VLOOKUP(I6362,'new content'!$A$1:$C$274,3,FALSE)</f>
        <v>9</v>
      </c>
      <c r="L6362">
        <v>0</v>
      </c>
    </row>
    <row r="6363" spans="1:12" x14ac:dyDescent="0.25">
      <c r="A6363" t="s">
        <v>31</v>
      </c>
      <c r="B6363" t="s">
        <v>34</v>
      </c>
      <c r="G6363" t="s">
        <v>62</v>
      </c>
      <c r="H6363" t="s">
        <v>94</v>
      </c>
      <c r="I6363" s="7">
        <v>44426</v>
      </c>
      <c r="J6363" s="9">
        <f>VLOOKUP(I6363,'new content'!$A$1:$C$274,2,FALSE)</f>
        <v>1</v>
      </c>
      <c r="K6363" s="9">
        <f>VLOOKUP(I6363,'new content'!$A$1:$C$274,3,FALSE)</f>
        <v>10</v>
      </c>
      <c r="L6363">
        <v>0</v>
      </c>
    </row>
    <row r="6364" spans="1:12" x14ac:dyDescent="0.25">
      <c r="A6364" t="s">
        <v>31</v>
      </c>
      <c r="B6364" t="s">
        <v>34</v>
      </c>
      <c r="G6364" t="s">
        <v>62</v>
      </c>
      <c r="H6364" t="s">
        <v>94</v>
      </c>
      <c r="I6364" s="7">
        <v>44427</v>
      </c>
      <c r="J6364" s="9">
        <f>VLOOKUP(I6364,'new content'!$A$1:$C$274,2,FALSE)</f>
        <v>1</v>
      </c>
      <c r="K6364" s="9">
        <f>VLOOKUP(I6364,'new content'!$A$1:$C$274,3,FALSE)</f>
        <v>11</v>
      </c>
      <c r="L6364">
        <v>0</v>
      </c>
    </row>
    <row r="6365" spans="1:12" x14ac:dyDescent="0.25">
      <c r="A6365" t="s">
        <v>31</v>
      </c>
      <c r="B6365" t="s">
        <v>34</v>
      </c>
      <c r="G6365" t="s">
        <v>62</v>
      </c>
      <c r="H6365" t="s">
        <v>94</v>
      </c>
      <c r="I6365" s="7">
        <v>44428</v>
      </c>
      <c r="J6365" s="9">
        <f>VLOOKUP(I6365,'new content'!$A$1:$C$274,2,FALSE)</f>
        <v>0</v>
      </c>
      <c r="K6365" s="9">
        <f>VLOOKUP(I6365,'new content'!$A$1:$C$274,3,FALSE)</f>
        <v>11</v>
      </c>
      <c r="L6365">
        <v>0</v>
      </c>
    </row>
    <row r="6366" spans="1:12" x14ac:dyDescent="0.25">
      <c r="A6366" t="s">
        <v>31</v>
      </c>
      <c r="B6366" t="s">
        <v>34</v>
      </c>
      <c r="G6366" t="s">
        <v>62</v>
      </c>
      <c r="H6366" t="s">
        <v>94</v>
      </c>
      <c r="I6366" s="7">
        <v>44429</v>
      </c>
      <c r="J6366" s="9">
        <f>VLOOKUP(I6366,'new content'!$A$1:$C$274,2,FALSE)</f>
        <v>0</v>
      </c>
      <c r="K6366" s="9">
        <f>VLOOKUP(I6366,'new content'!$A$1:$C$274,3,FALSE)</f>
        <v>11</v>
      </c>
      <c r="L6366">
        <v>0</v>
      </c>
    </row>
    <row r="6367" spans="1:12" x14ac:dyDescent="0.25">
      <c r="A6367" t="s">
        <v>31</v>
      </c>
      <c r="B6367" t="s">
        <v>34</v>
      </c>
      <c r="G6367" t="s">
        <v>62</v>
      </c>
      <c r="H6367" t="s">
        <v>94</v>
      </c>
      <c r="I6367" s="7">
        <v>44430</v>
      </c>
      <c r="J6367" s="9">
        <f>VLOOKUP(I6367,'new content'!$A$1:$C$274,2,FALSE)</f>
        <v>0</v>
      </c>
      <c r="K6367" s="9">
        <f>VLOOKUP(I6367,'new content'!$A$1:$C$274,3,FALSE)</f>
        <v>11</v>
      </c>
      <c r="L6367">
        <v>0</v>
      </c>
    </row>
    <row r="6368" spans="1:12" x14ac:dyDescent="0.25">
      <c r="A6368" t="s">
        <v>31</v>
      </c>
      <c r="B6368" t="s">
        <v>34</v>
      </c>
      <c r="G6368" t="s">
        <v>62</v>
      </c>
      <c r="H6368" t="s">
        <v>94</v>
      </c>
      <c r="I6368" s="7">
        <v>44431</v>
      </c>
      <c r="J6368" s="9">
        <f>VLOOKUP(I6368,'new content'!$A$1:$C$274,2,FALSE)</f>
        <v>1</v>
      </c>
      <c r="K6368" s="9">
        <f>VLOOKUP(I6368,'new content'!$A$1:$C$274,3,FALSE)</f>
        <v>12</v>
      </c>
      <c r="L6368">
        <v>0</v>
      </c>
    </row>
    <row r="6369" spans="1:12" x14ac:dyDescent="0.25">
      <c r="A6369" t="s">
        <v>31</v>
      </c>
      <c r="B6369" t="s">
        <v>34</v>
      </c>
      <c r="G6369" t="s">
        <v>62</v>
      </c>
      <c r="H6369" t="s">
        <v>94</v>
      </c>
      <c r="I6369" s="7">
        <v>44432</v>
      </c>
      <c r="J6369" s="9">
        <f>VLOOKUP(I6369,'new content'!$A$1:$C$274,2,FALSE)</f>
        <v>0</v>
      </c>
      <c r="K6369" s="9">
        <f>VLOOKUP(I6369,'new content'!$A$1:$C$274,3,FALSE)</f>
        <v>12</v>
      </c>
      <c r="L6369">
        <v>0</v>
      </c>
    </row>
    <row r="6370" spans="1:12" x14ac:dyDescent="0.25">
      <c r="A6370" t="s">
        <v>31</v>
      </c>
      <c r="B6370" t="s">
        <v>34</v>
      </c>
      <c r="G6370" t="s">
        <v>62</v>
      </c>
      <c r="H6370" t="s">
        <v>94</v>
      </c>
      <c r="I6370" s="7">
        <v>44433</v>
      </c>
      <c r="J6370" s="9">
        <f>VLOOKUP(I6370,'new content'!$A$1:$C$274,2,FALSE)</f>
        <v>0</v>
      </c>
      <c r="K6370" s="9">
        <f>VLOOKUP(I6370,'new content'!$A$1:$C$274,3,FALSE)</f>
        <v>12</v>
      </c>
      <c r="L6370">
        <v>0</v>
      </c>
    </row>
    <row r="6371" spans="1:12" x14ac:dyDescent="0.25">
      <c r="A6371" t="s">
        <v>31</v>
      </c>
      <c r="B6371" t="s">
        <v>34</v>
      </c>
      <c r="G6371" t="s">
        <v>62</v>
      </c>
      <c r="H6371" t="s">
        <v>94</v>
      </c>
      <c r="I6371" s="7">
        <v>44434</v>
      </c>
      <c r="J6371" s="9">
        <f>VLOOKUP(I6371,'new content'!$A$1:$C$274,2,FALSE)</f>
        <v>1</v>
      </c>
      <c r="K6371" s="9">
        <f>VLOOKUP(I6371,'new content'!$A$1:$C$274,3,FALSE)</f>
        <v>13</v>
      </c>
      <c r="L6371">
        <v>0</v>
      </c>
    </row>
    <row r="6372" spans="1:12" x14ac:dyDescent="0.25">
      <c r="A6372" t="s">
        <v>31</v>
      </c>
      <c r="B6372" t="s">
        <v>34</v>
      </c>
      <c r="G6372" t="s">
        <v>62</v>
      </c>
      <c r="H6372" t="s">
        <v>94</v>
      </c>
      <c r="I6372" s="7">
        <v>44435</v>
      </c>
      <c r="J6372" s="9">
        <f>VLOOKUP(I6372,'new content'!$A$1:$C$274,2,FALSE)</f>
        <v>0</v>
      </c>
      <c r="K6372" s="9">
        <f>VLOOKUP(I6372,'new content'!$A$1:$C$274,3,FALSE)</f>
        <v>13</v>
      </c>
      <c r="L6372">
        <v>0</v>
      </c>
    </row>
    <row r="6373" spans="1:12" x14ac:dyDescent="0.25">
      <c r="A6373" t="s">
        <v>31</v>
      </c>
      <c r="B6373" t="s">
        <v>34</v>
      </c>
      <c r="G6373" t="s">
        <v>62</v>
      </c>
      <c r="H6373" t="s">
        <v>94</v>
      </c>
      <c r="I6373" s="7">
        <v>44436</v>
      </c>
      <c r="J6373" s="9">
        <f>VLOOKUP(I6373,'new content'!$A$1:$C$274,2,FALSE)</f>
        <v>0</v>
      </c>
      <c r="K6373" s="9">
        <f>VLOOKUP(I6373,'new content'!$A$1:$C$274,3,FALSE)</f>
        <v>13</v>
      </c>
      <c r="L6373">
        <v>0</v>
      </c>
    </row>
    <row r="6374" spans="1:12" x14ac:dyDescent="0.25">
      <c r="A6374" t="s">
        <v>31</v>
      </c>
      <c r="B6374" t="s">
        <v>34</v>
      </c>
      <c r="G6374" t="s">
        <v>62</v>
      </c>
      <c r="H6374" t="s">
        <v>94</v>
      </c>
      <c r="I6374" s="7">
        <v>44437</v>
      </c>
      <c r="J6374" s="9">
        <f>VLOOKUP(I6374,'new content'!$A$1:$C$274,2,FALSE)</f>
        <v>0</v>
      </c>
      <c r="K6374" s="9">
        <f>VLOOKUP(I6374,'new content'!$A$1:$C$274,3,FALSE)</f>
        <v>13</v>
      </c>
      <c r="L6374">
        <v>0</v>
      </c>
    </row>
    <row r="6375" spans="1:12" x14ac:dyDescent="0.25">
      <c r="A6375" t="s">
        <v>31</v>
      </c>
      <c r="B6375" t="s">
        <v>34</v>
      </c>
      <c r="G6375" t="s">
        <v>62</v>
      </c>
      <c r="H6375" t="s">
        <v>94</v>
      </c>
      <c r="I6375" s="7">
        <v>44438</v>
      </c>
      <c r="J6375" s="9">
        <f>VLOOKUP(I6375,'new content'!$A$1:$C$274,2,FALSE)</f>
        <v>0</v>
      </c>
      <c r="K6375" s="9">
        <f>VLOOKUP(I6375,'new content'!$A$1:$C$274,3,FALSE)</f>
        <v>13</v>
      </c>
      <c r="L6375">
        <v>0</v>
      </c>
    </row>
    <row r="6376" spans="1:12" x14ac:dyDescent="0.25">
      <c r="A6376" t="s">
        <v>31</v>
      </c>
      <c r="B6376" t="s">
        <v>34</v>
      </c>
      <c r="G6376" t="s">
        <v>62</v>
      </c>
      <c r="H6376" t="s">
        <v>94</v>
      </c>
      <c r="I6376" s="7">
        <v>44439</v>
      </c>
      <c r="J6376" s="9">
        <f>VLOOKUP(I6376,'new content'!$A$1:$C$274,2,FALSE)</f>
        <v>1</v>
      </c>
      <c r="K6376" s="9">
        <f>VLOOKUP(I6376,'new content'!$A$1:$C$274,3,FALSE)</f>
        <v>14</v>
      </c>
      <c r="L6376">
        <v>0</v>
      </c>
    </row>
    <row r="6377" spans="1:12" x14ac:dyDescent="0.25">
      <c r="A6377" t="s">
        <v>31</v>
      </c>
      <c r="B6377" t="s">
        <v>34</v>
      </c>
      <c r="G6377" t="s">
        <v>62</v>
      </c>
      <c r="H6377" t="s">
        <v>94</v>
      </c>
      <c r="I6377" s="7">
        <v>44440</v>
      </c>
      <c r="J6377" s="9">
        <f>VLOOKUP(I6377,'new content'!$A$1:$C$274,2,FALSE)</f>
        <v>0</v>
      </c>
      <c r="K6377" s="9">
        <f>VLOOKUP(I6377,'new content'!$A$1:$C$274,3,FALSE)</f>
        <v>14</v>
      </c>
      <c r="L6377">
        <v>0</v>
      </c>
    </row>
    <row r="6378" spans="1:12" x14ac:dyDescent="0.25">
      <c r="A6378" t="s">
        <v>31</v>
      </c>
      <c r="B6378" t="s">
        <v>34</v>
      </c>
      <c r="G6378" t="s">
        <v>62</v>
      </c>
      <c r="H6378" t="s">
        <v>94</v>
      </c>
      <c r="I6378" s="7">
        <v>44441</v>
      </c>
      <c r="J6378" s="9">
        <f>VLOOKUP(I6378,'new content'!$A$1:$C$274,2,FALSE)</f>
        <v>1</v>
      </c>
      <c r="K6378" s="9">
        <f>VLOOKUP(I6378,'new content'!$A$1:$C$274,3,FALSE)</f>
        <v>15</v>
      </c>
      <c r="L6378">
        <v>0</v>
      </c>
    </row>
    <row r="6379" spans="1:12" x14ac:dyDescent="0.25">
      <c r="A6379" t="s">
        <v>31</v>
      </c>
      <c r="B6379" t="s">
        <v>34</v>
      </c>
      <c r="G6379" t="s">
        <v>62</v>
      </c>
      <c r="H6379" t="s">
        <v>94</v>
      </c>
      <c r="I6379" s="7">
        <v>44442</v>
      </c>
      <c r="J6379" s="9">
        <f>VLOOKUP(I6379,'new content'!$A$1:$C$274,2,FALSE)</f>
        <v>0</v>
      </c>
      <c r="K6379" s="9">
        <f>VLOOKUP(I6379,'new content'!$A$1:$C$274,3,FALSE)</f>
        <v>15</v>
      </c>
      <c r="L6379">
        <v>0</v>
      </c>
    </row>
    <row r="6380" spans="1:12" x14ac:dyDescent="0.25">
      <c r="A6380" t="s">
        <v>31</v>
      </c>
      <c r="B6380" t="s">
        <v>34</v>
      </c>
      <c r="G6380" t="s">
        <v>62</v>
      </c>
      <c r="H6380" t="s">
        <v>94</v>
      </c>
      <c r="I6380" s="7">
        <v>44443</v>
      </c>
      <c r="J6380" s="9">
        <f>VLOOKUP(I6380,'new content'!$A$1:$C$274,2,FALSE)</f>
        <v>0</v>
      </c>
      <c r="K6380" s="9">
        <f>VLOOKUP(I6380,'new content'!$A$1:$C$274,3,FALSE)</f>
        <v>15</v>
      </c>
      <c r="L6380">
        <v>0</v>
      </c>
    </row>
    <row r="6381" spans="1:12" x14ac:dyDescent="0.25">
      <c r="A6381" t="s">
        <v>31</v>
      </c>
      <c r="B6381" t="s">
        <v>34</v>
      </c>
      <c r="G6381" t="s">
        <v>62</v>
      </c>
      <c r="H6381" t="s">
        <v>94</v>
      </c>
      <c r="I6381" s="7">
        <v>44444</v>
      </c>
      <c r="J6381" s="9">
        <f>VLOOKUP(I6381,'new content'!$A$1:$C$274,2,FALSE)</f>
        <v>0</v>
      </c>
      <c r="K6381" s="9">
        <f>VLOOKUP(I6381,'new content'!$A$1:$C$274,3,FALSE)</f>
        <v>15</v>
      </c>
      <c r="L6381">
        <v>0</v>
      </c>
    </row>
    <row r="6382" spans="1:12" x14ac:dyDescent="0.25">
      <c r="A6382" t="s">
        <v>31</v>
      </c>
      <c r="B6382" t="s">
        <v>34</v>
      </c>
      <c r="G6382" t="s">
        <v>62</v>
      </c>
      <c r="H6382" t="s">
        <v>94</v>
      </c>
      <c r="I6382" s="7">
        <v>44445</v>
      </c>
      <c r="J6382" s="9">
        <f>VLOOKUP(I6382,'new content'!$A$1:$C$274,2,FALSE)</f>
        <v>0</v>
      </c>
      <c r="K6382" s="9">
        <f>VLOOKUP(I6382,'new content'!$A$1:$C$274,3,FALSE)</f>
        <v>15</v>
      </c>
      <c r="L6382">
        <v>0</v>
      </c>
    </row>
    <row r="6383" spans="1:12" x14ac:dyDescent="0.25">
      <c r="A6383" t="s">
        <v>31</v>
      </c>
      <c r="B6383" t="s">
        <v>34</v>
      </c>
      <c r="G6383" t="s">
        <v>62</v>
      </c>
      <c r="H6383" t="s">
        <v>94</v>
      </c>
      <c r="I6383" s="7">
        <v>44446</v>
      </c>
      <c r="J6383" s="9">
        <f>VLOOKUP(I6383,'new content'!$A$1:$C$274,2,FALSE)</f>
        <v>0</v>
      </c>
      <c r="K6383" s="9">
        <f>VLOOKUP(I6383,'new content'!$A$1:$C$274,3,FALSE)</f>
        <v>15</v>
      </c>
      <c r="L6383">
        <v>0</v>
      </c>
    </row>
    <row r="6384" spans="1:12" x14ac:dyDescent="0.25">
      <c r="A6384" t="s">
        <v>31</v>
      </c>
      <c r="B6384" t="s">
        <v>34</v>
      </c>
      <c r="G6384" t="s">
        <v>62</v>
      </c>
      <c r="H6384" t="s">
        <v>94</v>
      </c>
      <c r="I6384" s="7">
        <v>44447</v>
      </c>
      <c r="J6384" s="9">
        <f>VLOOKUP(I6384,'new content'!$A$1:$C$274,2,FALSE)</f>
        <v>1</v>
      </c>
      <c r="K6384" s="9">
        <f>VLOOKUP(I6384,'new content'!$A$1:$C$274,3,FALSE)</f>
        <v>16</v>
      </c>
      <c r="L6384">
        <v>0</v>
      </c>
    </row>
    <row r="6385" spans="1:12" x14ac:dyDescent="0.25">
      <c r="A6385" t="s">
        <v>31</v>
      </c>
      <c r="B6385" t="s">
        <v>34</v>
      </c>
      <c r="G6385" t="s">
        <v>62</v>
      </c>
      <c r="H6385" t="s">
        <v>94</v>
      </c>
      <c r="I6385" s="7">
        <v>44448</v>
      </c>
      <c r="J6385" s="9">
        <f>VLOOKUP(I6385,'new content'!$A$1:$C$274,2,FALSE)</f>
        <v>0</v>
      </c>
      <c r="K6385" s="9">
        <f>VLOOKUP(I6385,'new content'!$A$1:$C$274,3,FALSE)</f>
        <v>16</v>
      </c>
      <c r="L6385">
        <v>0</v>
      </c>
    </row>
    <row r="6386" spans="1:12" x14ac:dyDescent="0.25">
      <c r="A6386" t="s">
        <v>31</v>
      </c>
      <c r="B6386" t="s">
        <v>34</v>
      </c>
      <c r="G6386" t="s">
        <v>62</v>
      </c>
      <c r="H6386" t="s">
        <v>94</v>
      </c>
      <c r="I6386" s="7">
        <v>44449</v>
      </c>
      <c r="J6386" s="9">
        <f>VLOOKUP(I6386,'new content'!$A$1:$C$274,2,FALSE)</f>
        <v>0</v>
      </c>
      <c r="K6386" s="9">
        <f>VLOOKUP(I6386,'new content'!$A$1:$C$274,3,FALSE)</f>
        <v>16</v>
      </c>
      <c r="L6386">
        <v>0</v>
      </c>
    </row>
    <row r="6387" spans="1:12" x14ac:dyDescent="0.25">
      <c r="A6387" t="s">
        <v>31</v>
      </c>
      <c r="B6387" t="s">
        <v>34</v>
      </c>
      <c r="G6387" t="s">
        <v>62</v>
      </c>
      <c r="H6387" t="s">
        <v>94</v>
      </c>
      <c r="I6387" s="7">
        <v>44450</v>
      </c>
      <c r="J6387" s="9">
        <f>VLOOKUP(I6387,'new content'!$A$1:$C$274,2,FALSE)</f>
        <v>0</v>
      </c>
      <c r="K6387" s="9">
        <f>VLOOKUP(I6387,'new content'!$A$1:$C$274,3,FALSE)</f>
        <v>16</v>
      </c>
      <c r="L6387">
        <v>0</v>
      </c>
    </row>
    <row r="6388" spans="1:12" x14ac:dyDescent="0.25">
      <c r="A6388" t="s">
        <v>31</v>
      </c>
      <c r="B6388" t="s">
        <v>34</v>
      </c>
      <c r="G6388" t="s">
        <v>62</v>
      </c>
      <c r="H6388" t="s">
        <v>94</v>
      </c>
      <c r="I6388" s="7">
        <v>44451</v>
      </c>
      <c r="J6388" s="9">
        <f>VLOOKUP(I6388,'new content'!$A$1:$C$274,2,FALSE)</f>
        <v>0</v>
      </c>
      <c r="K6388" s="9">
        <f>VLOOKUP(I6388,'new content'!$A$1:$C$274,3,FALSE)</f>
        <v>16</v>
      </c>
      <c r="L6388">
        <v>0</v>
      </c>
    </row>
    <row r="6389" spans="1:12" x14ac:dyDescent="0.25">
      <c r="A6389" t="s">
        <v>31</v>
      </c>
      <c r="B6389" t="s">
        <v>34</v>
      </c>
      <c r="G6389" t="s">
        <v>62</v>
      </c>
      <c r="H6389" t="s">
        <v>94</v>
      </c>
      <c r="I6389" s="7">
        <v>44452</v>
      </c>
      <c r="J6389" s="9">
        <f>VLOOKUP(I6389,'new content'!$A$1:$C$274,2,FALSE)</f>
        <v>0</v>
      </c>
      <c r="K6389" s="9">
        <f>VLOOKUP(I6389,'new content'!$A$1:$C$274,3,FALSE)</f>
        <v>16</v>
      </c>
      <c r="L6389">
        <v>0</v>
      </c>
    </row>
    <row r="6390" spans="1:12" x14ac:dyDescent="0.25">
      <c r="A6390" t="s">
        <v>31</v>
      </c>
      <c r="B6390" t="s">
        <v>34</v>
      </c>
      <c r="G6390" t="s">
        <v>62</v>
      </c>
      <c r="H6390" t="s">
        <v>94</v>
      </c>
      <c r="I6390" s="7">
        <v>44453</v>
      </c>
      <c r="J6390" s="9">
        <f>VLOOKUP(I6390,'new content'!$A$1:$C$274,2,FALSE)</f>
        <v>0</v>
      </c>
      <c r="K6390" s="9">
        <f>VLOOKUP(I6390,'new content'!$A$1:$C$274,3,FALSE)</f>
        <v>16</v>
      </c>
      <c r="L6390">
        <v>0</v>
      </c>
    </row>
    <row r="6391" spans="1:12" x14ac:dyDescent="0.25">
      <c r="A6391" t="s">
        <v>31</v>
      </c>
      <c r="B6391" t="s">
        <v>34</v>
      </c>
      <c r="G6391" t="s">
        <v>62</v>
      </c>
      <c r="H6391" t="s">
        <v>94</v>
      </c>
      <c r="I6391" s="7">
        <v>44454</v>
      </c>
      <c r="J6391" s="9">
        <f>VLOOKUP(I6391,'new content'!$A$1:$C$274,2,FALSE)</f>
        <v>0</v>
      </c>
      <c r="K6391" s="9">
        <f>VLOOKUP(I6391,'new content'!$A$1:$C$274,3,FALSE)</f>
        <v>16</v>
      </c>
      <c r="L6391">
        <v>0</v>
      </c>
    </row>
    <row r="6392" spans="1:12" x14ac:dyDescent="0.25">
      <c r="A6392" t="s">
        <v>31</v>
      </c>
      <c r="B6392" t="s">
        <v>34</v>
      </c>
      <c r="G6392" t="s">
        <v>62</v>
      </c>
      <c r="H6392" t="s">
        <v>94</v>
      </c>
      <c r="I6392" s="7">
        <v>44455</v>
      </c>
      <c r="J6392" s="9">
        <f>VLOOKUP(I6392,'new content'!$A$1:$C$274,2,FALSE)</f>
        <v>0</v>
      </c>
      <c r="K6392" s="9">
        <f>VLOOKUP(I6392,'new content'!$A$1:$C$274,3,FALSE)</f>
        <v>16</v>
      </c>
      <c r="L6392">
        <v>0</v>
      </c>
    </row>
    <row r="6393" spans="1:12" x14ac:dyDescent="0.25">
      <c r="A6393" t="s">
        <v>31</v>
      </c>
      <c r="B6393" t="s">
        <v>34</v>
      </c>
      <c r="G6393" t="s">
        <v>62</v>
      </c>
      <c r="H6393" t="s">
        <v>94</v>
      </c>
      <c r="I6393" s="7">
        <v>44456</v>
      </c>
      <c r="J6393" s="9">
        <f>VLOOKUP(I6393,'new content'!$A$1:$C$274,2,FALSE)</f>
        <v>1</v>
      </c>
      <c r="K6393" s="9">
        <f>VLOOKUP(I6393,'new content'!$A$1:$C$274,3,FALSE)</f>
        <v>17</v>
      </c>
      <c r="L6393">
        <v>0</v>
      </c>
    </row>
    <row r="6394" spans="1:12" x14ac:dyDescent="0.25">
      <c r="A6394" t="s">
        <v>31</v>
      </c>
      <c r="B6394" t="s">
        <v>34</v>
      </c>
      <c r="G6394" t="s">
        <v>62</v>
      </c>
      <c r="H6394" t="s">
        <v>94</v>
      </c>
      <c r="I6394" s="7">
        <v>44457</v>
      </c>
      <c r="J6394" s="9">
        <f>VLOOKUP(I6394,'new content'!$A$1:$C$274,2,FALSE)</f>
        <v>1</v>
      </c>
      <c r="K6394" s="9">
        <f>VLOOKUP(I6394,'new content'!$A$1:$C$274,3,FALSE)</f>
        <v>18</v>
      </c>
      <c r="L6394">
        <v>0</v>
      </c>
    </row>
    <row r="6395" spans="1:12" x14ac:dyDescent="0.25">
      <c r="A6395" t="s">
        <v>31</v>
      </c>
      <c r="B6395" t="s">
        <v>34</v>
      </c>
      <c r="G6395" t="s">
        <v>62</v>
      </c>
      <c r="H6395" t="s">
        <v>94</v>
      </c>
      <c r="I6395" s="7">
        <v>44458</v>
      </c>
      <c r="J6395" s="9">
        <f>VLOOKUP(I6395,'new content'!$A$1:$C$274,2,FALSE)</f>
        <v>0</v>
      </c>
      <c r="K6395" s="9">
        <f>VLOOKUP(I6395,'new content'!$A$1:$C$274,3,FALSE)</f>
        <v>18</v>
      </c>
      <c r="L6395">
        <v>0</v>
      </c>
    </row>
    <row r="6396" spans="1:12" x14ac:dyDescent="0.25">
      <c r="A6396" t="s">
        <v>31</v>
      </c>
      <c r="B6396" t="s">
        <v>34</v>
      </c>
      <c r="G6396" t="s">
        <v>62</v>
      </c>
      <c r="H6396" t="s">
        <v>94</v>
      </c>
      <c r="I6396" s="7">
        <v>44459</v>
      </c>
      <c r="J6396" s="9">
        <f>VLOOKUP(I6396,'new content'!$A$1:$C$274,2,FALSE)</f>
        <v>0</v>
      </c>
      <c r="K6396" s="9">
        <f>VLOOKUP(I6396,'new content'!$A$1:$C$274,3,FALSE)</f>
        <v>18</v>
      </c>
      <c r="L6396">
        <v>0</v>
      </c>
    </row>
    <row r="6397" spans="1:12" x14ac:dyDescent="0.25">
      <c r="A6397" t="s">
        <v>31</v>
      </c>
      <c r="B6397" t="s">
        <v>34</v>
      </c>
      <c r="G6397" t="s">
        <v>62</v>
      </c>
      <c r="H6397" t="s">
        <v>94</v>
      </c>
      <c r="I6397" s="7">
        <v>44460</v>
      </c>
      <c r="J6397" s="9">
        <f>VLOOKUP(I6397,'new content'!$A$1:$C$274,2,FALSE)</f>
        <v>0</v>
      </c>
      <c r="K6397" s="9">
        <f>VLOOKUP(I6397,'new content'!$A$1:$C$274,3,FALSE)</f>
        <v>18</v>
      </c>
      <c r="L6397">
        <v>0</v>
      </c>
    </row>
    <row r="6398" spans="1:12" x14ac:dyDescent="0.25">
      <c r="A6398" t="s">
        <v>31</v>
      </c>
      <c r="B6398" t="s">
        <v>34</v>
      </c>
      <c r="G6398" t="s">
        <v>62</v>
      </c>
      <c r="H6398" t="s">
        <v>94</v>
      </c>
      <c r="I6398" s="7">
        <v>44461</v>
      </c>
      <c r="J6398" s="9">
        <f>VLOOKUP(I6398,'new content'!$A$1:$C$274,2,FALSE)</f>
        <v>0</v>
      </c>
      <c r="K6398" s="9">
        <f>VLOOKUP(I6398,'new content'!$A$1:$C$274,3,FALSE)</f>
        <v>18</v>
      </c>
      <c r="L6398">
        <v>0</v>
      </c>
    </row>
    <row r="6399" spans="1:12" x14ac:dyDescent="0.25">
      <c r="A6399" t="s">
        <v>31</v>
      </c>
      <c r="B6399" t="s">
        <v>34</v>
      </c>
      <c r="G6399" t="s">
        <v>62</v>
      </c>
      <c r="H6399" t="s">
        <v>94</v>
      </c>
      <c r="I6399" s="7">
        <v>44462</v>
      </c>
      <c r="J6399" s="9">
        <f>VLOOKUP(I6399,'new content'!$A$1:$C$274,2,FALSE)</f>
        <v>0</v>
      </c>
      <c r="K6399" s="9">
        <f>VLOOKUP(I6399,'new content'!$A$1:$C$274,3,FALSE)</f>
        <v>18</v>
      </c>
      <c r="L6399">
        <v>0</v>
      </c>
    </row>
    <row r="6400" spans="1:12" x14ac:dyDescent="0.25">
      <c r="A6400" t="s">
        <v>31</v>
      </c>
      <c r="B6400" t="s">
        <v>34</v>
      </c>
      <c r="G6400" t="s">
        <v>62</v>
      </c>
      <c r="H6400" t="s">
        <v>94</v>
      </c>
      <c r="I6400" s="7">
        <v>44463</v>
      </c>
      <c r="J6400" s="9">
        <f>VLOOKUP(I6400,'new content'!$A$1:$C$274,2,FALSE)</f>
        <v>1</v>
      </c>
      <c r="K6400" s="9">
        <f>VLOOKUP(I6400,'new content'!$A$1:$C$274,3,FALSE)</f>
        <v>19</v>
      </c>
      <c r="L6400">
        <v>0</v>
      </c>
    </row>
    <row r="6401" spans="1:12" x14ac:dyDescent="0.25">
      <c r="A6401" t="s">
        <v>31</v>
      </c>
      <c r="B6401" t="s">
        <v>34</v>
      </c>
      <c r="G6401" t="s">
        <v>62</v>
      </c>
      <c r="H6401" t="s">
        <v>94</v>
      </c>
      <c r="I6401" s="7">
        <v>44464</v>
      </c>
      <c r="J6401" s="9">
        <f>VLOOKUP(I6401,'new content'!$A$1:$C$274,2,FALSE)</f>
        <v>0</v>
      </c>
      <c r="K6401" s="9">
        <f>VLOOKUP(I6401,'new content'!$A$1:$C$274,3,FALSE)</f>
        <v>19</v>
      </c>
      <c r="L6401">
        <v>0</v>
      </c>
    </row>
    <row r="6402" spans="1:12" x14ac:dyDescent="0.25">
      <c r="A6402" t="s">
        <v>31</v>
      </c>
      <c r="B6402" t="s">
        <v>34</v>
      </c>
      <c r="G6402" t="s">
        <v>62</v>
      </c>
      <c r="H6402" t="s">
        <v>94</v>
      </c>
      <c r="I6402" s="7">
        <v>44465</v>
      </c>
      <c r="J6402" s="9">
        <f>VLOOKUP(I6402,'new content'!$A$1:$C$274,2,FALSE)</f>
        <v>0</v>
      </c>
      <c r="K6402" s="9">
        <f>VLOOKUP(I6402,'new content'!$A$1:$C$274,3,FALSE)</f>
        <v>19</v>
      </c>
      <c r="L6402">
        <v>0</v>
      </c>
    </row>
    <row r="6403" spans="1:12" x14ac:dyDescent="0.25">
      <c r="A6403" t="s">
        <v>31</v>
      </c>
      <c r="B6403" t="s">
        <v>34</v>
      </c>
      <c r="G6403" t="s">
        <v>62</v>
      </c>
      <c r="H6403" t="s">
        <v>94</v>
      </c>
      <c r="I6403" s="7">
        <v>44466</v>
      </c>
      <c r="J6403" s="9">
        <f>VLOOKUP(I6403,'new content'!$A$1:$C$274,2,FALSE)</f>
        <v>0</v>
      </c>
      <c r="K6403" s="9">
        <f>VLOOKUP(I6403,'new content'!$A$1:$C$274,3,FALSE)</f>
        <v>19</v>
      </c>
      <c r="L6403">
        <v>0</v>
      </c>
    </row>
    <row r="6404" spans="1:12" x14ac:dyDescent="0.25">
      <c r="A6404" t="s">
        <v>31</v>
      </c>
      <c r="B6404" t="s">
        <v>34</v>
      </c>
      <c r="G6404" t="s">
        <v>62</v>
      </c>
      <c r="H6404" t="s">
        <v>94</v>
      </c>
      <c r="I6404" s="7">
        <v>44467</v>
      </c>
      <c r="J6404" s="9">
        <f>VLOOKUP(I6404,'new content'!$A$1:$C$274,2,FALSE)</f>
        <v>1</v>
      </c>
      <c r="K6404" s="9">
        <f>VLOOKUP(I6404,'new content'!$A$1:$C$274,3,FALSE)</f>
        <v>20</v>
      </c>
      <c r="L6404">
        <v>0</v>
      </c>
    </row>
    <row r="6405" spans="1:12" x14ac:dyDescent="0.25">
      <c r="A6405" t="s">
        <v>31</v>
      </c>
      <c r="B6405" t="s">
        <v>34</v>
      </c>
      <c r="G6405" t="s">
        <v>62</v>
      </c>
      <c r="H6405" t="s">
        <v>94</v>
      </c>
      <c r="I6405" s="7">
        <v>44468</v>
      </c>
      <c r="J6405" s="9">
        <f>VLOOKUP(I6405,'new content'!$A$1:$C$274,2,FALSE)</f>
        <v>1</v>
      </c>
      <c r="K6405" s="9">
        <f>VLOOKUP(I6405,'new content'!$A$1:$C$274,3,FALSE)</f>
        <v>21</v>
      </c>
      <c r="L6405">
        <v>0</v>
      </c>
    </row>
    <row r="6406" spans="1:12" x14ac:dyDescent="0.25">
      <c r="A6406" t="s">
        <v>31</v>
      </c>
      <c r="B6406" t="s">
        <v>34</v>
      </c>
      <c r="G6406" t="s">
        <v>62</v>
      </c>
      <c r="H6406" t="s">
        <v>94</v>
      </c>
      <c r="I6406" s="7">
        <v>44469</v>
      </c>
      <c r="J6406" s="9">
        <f>VLOOKUP(I6406,'new content'!$A$1:$C$274,2,FALSE)</f>
        <v>0</v>
      </c>
      <c r="K6406" s="9">
        <f>VLOOKUP(I6406,'new content'!$A$1:$C$274,3,FALSE)</f>
        <v>21</v>
      </c>
      <c r="L6406">
        <v>0</v>
      </c>
    </row>
    <row r="6407" spans="1:12" x14ac:dyDescent="0.25">
      <c r="A6407" t="s">
        <v>31</v>
      </c>
      <c r="B6407" t="s">
        <v>34</v>
      </c>
      <c r="G6407" t="s">
        <v>62</v>
      </c>
      <c r="H6407" t="s">
        <v>94</v>
      </c>
      <c r="I6407" s="7">
        <v>44470</v>
      </c>
      <c r="J6407" s="9">
        <f>VLOOKUP(I6407,'new content'!$A$1:$C$274,2,FALSE)</f>
        <v>0</v>
      </c>
      <c r="K6407" s="9">
        <f>VLOOKUP(I6407,'new content'!$A$1:$C$274,3,FALSE)</f>
        <v>21</v>
      </c>
      <c r="L6407">
        <v>0</v>
      </c>
    </row>
    <row r="6408" spans="1:12" x14ac:dyDescent="0.25">
      <c r="A6408" t="s">
        <v>31</v>
      </c>
      <c r="B6408" t="s">
        <v>34</v>
      </c>
      <c r="G6408" t="s">
        <v>62</v>
      </c>
      <c r="H6408" t="s">
        <v>94</v>
      </c>
      <c r="I6408" s="7">
        <v>44471</v>
      </c>
      <c r="J6408" s="9">
        <f>VLOOKUP(I6408,'new content'!$A$1:$C$274,2,FALSE)</f>
        <v>0</v>
      </c>
      <c r="K6408" s="9">
        <f>VLOOKUP(I6408,'new content'!$A$1:$C$274,3,FALSE)</f>
        <v>21</v>
      </c>
      <c r="L6408">
        <v>0</v>
      </c>
    </row>
    <row r="6409" spans="1:12" x14ac:dyDescent="0.25">
      <c r="A6409" t="s">
        <v>31</v>
      </c>
      <c r="B6409" t="s">
        <v>34</v>
      </c>
      <c r="G6409" t="s">
        <v>62</v>
      </c>
      <c r="H6409" t="s">
        <v>94</v>
      </c>
      <c r="I6409" s="7">
        <v>44472</v>
      </c>
      <c r="J6409" s="9">
        <f>VLOOKUP(I6409,'new content'!$A$1:$C$274,2,FALSE)</f>
        <v>0</v>
      </c>
      <c r="K6409" s="9">
        <f>VLOOKUP(I6409,'new content'!$A$1:$C$274,3,FALSE)</f>
        <v>21</v>
      </c>
      <c r="L6409">
        <v>0</v>
      </c>
    </row>
    <row r="6410" spans="1:12" x14ac:dyDescent="0.25">
      <c r="A6410" t="s">
        <v>31</v>
      </c>
      <c r="B6410" t="s">
        <v>34</v>
      </c>
      <c r="G6410" t="s">
        <v>62</v>
      </c>
      <c r="H6410" t="s">
        <v>94</v>
      </c>
      <c r="I6410" s="7">
        <v>44473</v>
      </c>
      <c r="J6410" s="9">
        <f>VLOOKUP(I6410,'new content'!$A$1:$C$274,2,FALSE)</f>
        <v>0</v>
      </c>
      <c r="K6410" s="9">
        <f>VLOOKUP(I6410,'new content'!$A$1:$C$274,3,FALSE)</f>
        <v>21</v>
      </c>
      <c r="L6410">
        <v>0</v>
      </c>
    </row>
    <row r="6411" spans="1:12" x14ac:dyDescent="0.25">
      <c r="A6411" t="s">
        <v>31</v>
      </c>
      <c r="B6411" t="s">
        <v>34</v>
      </c>
      <c r="G6411" t="s">
        <v>62</v>
      </c>
      <c r="H6411" t="s">
        <v>94</v>
      </c>
      <c r="I6411" s="7">
        <v>44474</v>
      </c>
      <c r="J6411" s="9">
        <f>VLOOKUP(I6411,'new content'!$A$1:$C$274,2,FALSE)</f>
        <v>0</v>
      </c>
      <c r="K6411" s="9">
        <f>VLOOKUP(I6411,'new content'!$A$1:$C$274,3,FALSE)</f>
        <v>21</v>
      </c>
      <c r="L6411">
        <v>0</v>
      </c>
    </row>
    <row r="6412" spans="1:12" x14ac:dyDescent="0.25">
      <c r="A6412" t="s">
        <v>31</v>
      </c>
      <c r="B6412" t="s">
        <v>34</v>
      </c>
      <c r="G6412" t="s">
        <v>62</v>
      </c>
      <c r="H6412" t="s">
        <v>94</v>
      </c>
      <c r="I6412" s="7">
        <v>44475</v>
      </c>
      <c r="J6412" s="9">
        <f>VLOOKUP(I6412,'new content'!$A$1:$C$274,2,FALSE)</f>
        <v>0</v>
      </c>
      <c r="K6412" s="9">
        <f>VLOOKUP(I6412,'new content'!$A$1:$C$274,3,FALSE)</f>
        <v>21</v>
      </c>
      <c r="L6412">
        <v>0</v>
      </c>
    </row>
    <row r="6413" spans="1:12" x14ac:dyDescent="0.25">
      <c r="A6413" t="s">
        <v>31</v>
      </c>
      <c r="B6413" t="s">
        <v>34</v>
      </c>
      <c r="G6413" t="s">
        <v>62</v>
      </c>
      <c r="H6413" t="s">
        <v>94</v>
      </c>
      <c r="I6413" s="7">
        <v>44476</v>
      </c>
      <c r="J6413" s="9">
        <f>VLOOKUP(I6413,'new content'!$A$1:$C$274,2,FALSE)</f>
        <v>0</v>
      </c>
      <c r="K6413" s="9">
        <f>VLOOKUP(I6413,'new content'!$A$1:$C$274,3,FALSE)</f>
        <v>21</v>
      </c>
      <c r="L6413">
        <v>0</v>
      </c>
    </row>
    <row r="6414" spans="1:12" x14ac:dyDescent="0.25">
      <c r="A6414" t="s">
        <v>31</v>
      </c>
      <c r="B6414" t="s">
        <v>34</v>
      </c>
      <c r="G6414" t="s">
        <v>62</v>
      </c>
      <c r="H6414" t="s">
        <v>94</v>
      </c>
      <c r="I6414" s="7">
        <v>44477</v>
      </c>
      <c r="J6414" s="9">
        <f>VLOOKUP(I6414,'new content'!$A$1:$C$274,2,FALSE)</f>
        <v>1</v>
      </c>
      <c r="K6414" s="9">
        <f>VLOOKUP(I6414,'new content'!$A$1:$C$274,3,FALSE)</f>
        <v>22</v>
      </c>
      <c r="L6414">
        <v>0</v>
      </c>
    </row>
    <row r="6415" spans="1:12" x14ac:dyDescent="0.25">
      <c r="A6415" t="s">
        <v>31</v>
      </c>
      <c r="B6415" t="s">
        <v>34</v>
      </c>
      <c r="G6415" t="s">
        <v>62</v>
      </c>
      <c r="H6415" t="s">
        <v>94</v>
      </c>
      <c r="I6415" s="7">
        <v>44478</v>
      </c>
      <c r="J6415" s="9">
        <f>VLOOKUP(I6415,'new content'!$A$1:$C$274,2,FALSE)</f>
        <v>0</v>
      </c>
      <c r="K6415" s="9">
        <f>VLOOKUP(I6415,'new content'!$A$1:$C$274,3,FALSE)</f>
        <v>22</v>
      </c>
      <c r="L6415">
        <v>0</v>
      </c>
    </row>
    <row r="6416" spans="1:12" x14ac:dyDescent="0.25">
      <c r="A6416" t="s">
        <v>31</v>
      </c>
      <c r="B6416" t="s">
        <v>34</v>
      </c>
      <c r="G6416" t="s">
        <v>62</v>
      </c>
      <c r="H6416" t="s">
        <v>94</v>
      </c>
      <c r="I6416" s="7">
        <v>44479</v>
      </c>
      <c r="J6416" s="9">
        <f>VLOOKUP(I6416,'new content'!$A$1:$C$274,2,FALSE)</f>
        <v>0</v>
      </c>
      <c r="K6416" s="9">
        <f>VLOOKUP(I6416,'new content'!$A$1:$C$274,3,FALSE)</f>
        <v>22</v>
      </c>
      <c r="L6416">
        <v>0</v>
      </c>
    </row>
    <row r="6417" spans="1:12" x14ac:dyDescent="0.25">
      <c r="A6417" t="s">
        <v>31</v>
      </c>
      <c r="B6417" t="s">
        <v>34</v>
      </c>
      <c r="G6417" t="s">
        <v>62</v>
      </c>
      <c r="H6417" t="s">
        <v>94</v>
      </c>
      <c r="I6417" s="7">
        <v>44480</v>
      </c>
      <c r="J6417" s="9">
        <f>VLOOKUP(I6417,'new content'!$A$1:$C$274,2,FALSE)</f>
        <v>0</v>
      </c>
      <c r="K6417" s="9">
        <f>VLOOKUP(I6417,'new content'!$A$1:$C$274,3,FALSE)</f>
        <v>22</v>
      </c>
      <c r="L6417">
        <v>0</v>
      </c>
    </row>
    <row r="6418" spans="1:12" x14ac:dyDescent="0.25">
      <c r="A6418" t="s">
        <v>31</v>
      </c>
      <c r="B6418" t="s">
        <v>34</v>
      </c>
      <c r="G6418" t="s">
        <v>62</v>
      </c>
      <c r="H6418" t="s">
        <v>94</v>
      </c>
      <c r="I6418" s="7">
        <v>44481</v>
      </c>
      <c r="J6418" s="9">
        <f>VLOOKUP(I6418,'new content'!$A$1:$C$274,2,FALSE)</f>
        <v>0</v>
      </c>
      <c r="K6418" s="9">
        <f>VLOOKUP(I6418,'new content'!$A$1:$C$274,3,FALSE)</f>
        <v>22</v>
      </c>
      <c r="L6418">
        <v>0</v>
      </c>
    </row>
    <row r="6419" spans="1:12" x14ac:dyDescent="0.25">
      <c r="A6419" t="s">
        <v>31</v>
      </c>
      <c r="B6419" t="s">
        <v>34</v>
      </c>
      <c r="G6419" t="s">
        <v>62</v>
      </c>
      <c r="H6419" t="s">
        <v>94</v>
      </c>
      <c r="I6419" s="7">
        <v>44482</v>
      </c>
      <c r="J6419" s="9">
        <f>VLOOKUP(I6419,'new content'!$A$1:$C$274,2,FALSE)</f>
        <v>0</v>
      </c>
      <c r="K6419" s="9">
        <f>VLOOKUP(I6419,'new content'!$A$1:$C$274,3,FALSE)</f>
        <v>22</v>
      </c>
      <c r="L6419">
        <v>0</v>
      </c>
    </row>
    <row r="6420" spans="1:12" x14ac:dyDescent="0.25">
      <c r="A6420" t="s">
        <v>31</v>
      </c>
      <c r="B6420" t="s">
        <v>34</v>
      </c>
      <c r="G6420" t="s">
        <v>62</v>
      </c>
      <c r="H6420" t="s">
        <v>94</v>
      </c>
      <c r="I6420" s="7">
        <v>44483</v>
      </c>
      <c r="J6420" s="9">
        <f>VLOOKUP(I6420,'new content'!$A$1:$C$274,2,FALSE)</f>
        <v>1</v>
      </c>
      <c r="K6420" s="9">
        <f>VLOOKUP(I6420,'new content'!$A$1:$C$274,3,FALSE)</f>
        <v>23</v>
      </c>
      <c r="L6420">
        <v>0</v>
      </c>
    </row>
    <row r="6421" spans="1:12" x14ac:dyDescent="0.25">
      <c r="A6421" t="s">
        <v>31</v>
      </c>
      <c r="B6421" t="s">
        <v>34</v>
      </c>
      <c r="G6421" t="s">
        <v>62</v>
      </c>
      <c r="H6421" t="s">
        <v>94</v>
      </c>
      <c r="I6421" s="7">
        <v>44484</v>
      </c>
      <c r="J6421" s="9">
        <f>VLOOKUP(I6421,'new content'!$A$1:$C$274,2,FALSE)</f>
        <v>0</v>
      </c>
      <c r="K6421" s="9">
        <f>VLOOKUP(I6421,'new content'!$A$1:$C$274,3,FALSE)</f>
        <v>23</v>
      </c>
      <c r="L6421">
        <v>0</v>
      </c>
    </row>
    <row r="6422" spans="1:12" x14ac:dyDescent="0.25">
      <c r="A6422" t="s">
        <v>31</v>
      </c>
      <c r="B6422" t="s">
        <v>34</v>
      </c>
      <c r="G6422" t="s">
        <v>62</v>
      </c>
      <c r="H6422" t="s">
        <v>94</v>
      </c>
      <c r="I6422" s="7">
        <v>44485</v>
      </c>
      <c r="J6422" s="9">
        <f>VLOOKUP(I6422,'new content'!$A$1:$C$274,2,FALSE)</f>
        <v>0</v>
      </c>
      <c r="K6422" s="9">
        <f>VLOOKUP(I6422,'new content'!$A$1:$C$274,3,FALSE)</f>
        <v>23</v>
      </c>
      <c r="L6422">
        <v>0</v>
      </c>
    </row>
    <row r="6423" spans="1:12" x14ac:dyDescent="0.25">
      <c r="A6423" t="s">
        <v>31</v>
      </c>
      <c r="B6423" t="s">
        <v>34</v>
      </c>
      <c r="G6423" t="s">
        <v>62</v>
      </c>
      <c r="H6423" t="s">
        <v>94</v>
      </c>
      <c r="I6423" s="7">
        <v>44486</v>
      </c>
      <c r="J6423" s="9">
        <f>VLOOKUP(I6423,'new content'!$A$1:$C$274,2,FALSE)</f>
        <v>0</v>
      </c>
      <c r="K6423" s="9">
        <f>VLOOKUP(I6423,'new content'!$A$1:$C$274,3,FALSE)</f>
        <v>23</v>
      </c>
      <c r="L6423">
        <v>0</v>
      </c>
    </row>
    <row r="6424" spans="1:12" x14ac:dyDescent="0.25">
      <c r="A6424" t="s">
        <v>31</v>
      </c>
      <c r="B6424" t="s">
        <v>34</v>
      </c>
      <c r="G6424" t="s">
        <v>62</v>
      </c>
      <c r="H6424" t="s">
        <v>94</v>
      </c>
      <c r="I6424" s="7">
        <v>44487</v>
      </c>
      <c r="J6424" s="9">
        <f>VLOOKUP(I6424,'new content'!$A$1:$C$274,2,FALSE)</f>
        <v>0</v>
      </c>
      <c r="K6424" s="9">
        <f>VLOOKUP(I6424,'new content'!$A$1:$C$274,3,FALSE)</f>
        <v>23</v>
      </c>
      <c r="L6424">
        <v>0</v>
      </c>
    </row>
    <row r="6425" spans="1:12" x14ac:dyDescent="0.25">
      <c r="A6425" t="s">
        <v>31</v>
      </c>
      <c r="B6425" t="s">
        <v>34</v>
      </c>
      <c r="G6425" t="s">
        <v>62</v>
      </c>
      <c r="H6425" t="s">
        <v>94</v>
      </c>
      <c r="I6425" s="7">
        <v>44488</v>
      </c>
      <c r="J6425" s="9">
        <f>VLOOKUP(I6425,'new content'!$A$1:$C$274,2,FALSE)</f>
        <v>0</v>
      </c>
      <c r="K6425" s="9">
        <f>VLOOKUP(I6425,'new content'!$A$1:$C$274,3,FALSE)</f>
        <v>23</v>
      </c>
      <c r="L6425">
        <v>0</v>
      </c>
    </row>
    <row r="6426" spans="1:12" x14ac:dyDescent="0.25">
      <c r="A6426" t="s">
        <v>31</v>
      </c>
      <c r="B6426" t="s">
        <v>34</v>
      </c>
      <c r="G6426" t="s">
        <v>62</v>
      </c>
      <c r="H6426" t="s">
        <v>94</v>
      </c>
      <c r="I6426" s="7">
        <v>44489</v>
      </c>
      <c r="J6426" s="9">
        <f>VLOOKUP(I6426,'new content'!$A$1:$C$274,2,FALSE)</f>
        <v>0</v>
      </c>
      <c r="K6426" s="9">
        <f>VLOOKUP(I6426,'new content'!$A$1:$C$274,3,FALSE)</f>
        <v>23</v>
      </c>
      <c r="L6426">
        <v>0</v>
      </c>
    </row>
    <row r="6427" spans="1:12" x14ac:dyDescent="0.25">
      <c r="A6427" t="s">
        <v>31</v>
      </c>
      <c r="B6427" t="s">
        <v>34</v>
      </c>
      <c r="G6427" t="s">
        <v>62</v>
      </c>
      <c r="H6427" t="s">
        <v>94</v>
      </c>
      <c r="I6427" s="7">
        <v>44490</v>
      </c>
      <c r="J6427" s="9">
        <f>VLOOKUP(I6427,'new content'!$A$1:$C$274,2,FALSE)</f>
        <v>0</v>
      </c>
      <c r="K6427" s="9">
        <f>VLOOKUP(I6427,'new content'!$A$1:$C$274,3,FALSE)</f>
        <v>23</v>
      </c>
      <c r="L6427">
        <v>0</v>
      </c>
    </row>
    <row r="6428" spans="1:12" x14ac:dyDescent="0.25">
      <c r="A6428" t="s">
        <v>31</v>
      </c>
      <c r="B6428" t="s">
        <v>34</v>
      </c>
      <c r="G6428" t="s">
        <v>62</v>
      </c>
      <c r="H6428" t="s">
        <v>94</v>
      </c>
      <c r="I6428" s="7">
        <v>44491</v>
      </c>
      <c r="J6428" s="9">
        <f>VLOOKUP(I6428,'new content'!$A$1:$C$274,2,FALSE)</f>
        <v>1</v>
      </c>
      <c r="K6428" s="9">
        <f>VLOOKUP(I6428,'new content'!$A$1:$C$274,3,FALSE)</f>
        <v>24</v>
      </c>
      <c r="L6428">
        <v>0</v>
      </c>
    </row>
    <row r="6429" spans="1:12" x14ac:dyDescent="0.25">
      <c r="A6429" t="s">
        <v>31</v>
      </c>
      <c r="B6429" t="s">
        <v>34</v>
      </c>
      <c r="G6429" t="s">
        <v>62</v>
      </c>
      <c r="H6429" t="s">
        <v>94</v>
      </c>
      <c r="I6429" s="7">
        <v>44492</v>
      </c>
      <c r="J6429" s="9">
        <f>VLOOKUP(I6429,'new content'!$A$1:$C$274,2,FALSE)</f>
        <v>1</v>
      </c>
      <c r="K6429" s="9">
        <f>VLOOKUP(I6429,'new content'!$A$1:$C$274,3,FALSE)</f>
        <v>25</v>
      </c>
      <c r="L6429">
        <v>0</v>
      </c>
    </row>
    <row r="6430" spans="1:12" x14ac:dyDescent="0.25">
      <c r="A6430" t="s">
        <v>31</v>
      </c>
      <c r="B6430" t="s">
        <v>34</v>
      </c>
      <c r="G6430" t="s">
        <v>62</v>
      </c>
      <c r="H6430" t="s">
        <v>94</v>
      </c>
      <c r="I6430" s="7">
        <v>44493</v>
      </c>
      <c r="J6430" s="9">
        <f>VLOOKUP(I6430,'new content'!$A$1:$C$274,2,FALSE)</f>
        <v>0</v>
      </c>
      <c r="K6430" s="9">
        <f>VLOOKUP(I6430,'new content'!$A$1:$C$274,3,FALSE)</f>
        <v>25</v>
      </c>
      <c r="L6430">
        <v>0</v>
      </c>
    </row>
    <row r="6431" spans="1:12" x14ac:dyDescent="0.25">
      <c r="A6431" t="s">
        <v>31</v>
      </c>
      <c r="B6431" t="s">
        <v>34</v>
      </c>
      <c r="G6431" t="s">
        <v>62</v>
      </c>
      <c r="H6431" t="s">
        <v>94</v>
      </c>
      <c r="I6431" s="7">
        <v>44494</v>
      </c>
      <c r="J6431" s="9">
        <f>VLOOKUP(I6431,'new content'!$A$1:$C$274,2,FALSE)</f>
        <v>0</v>
      </c>
      <c r="K6431" s="9">
        <f>VLOOKUP(I6431,'new content'!$A$1:$C$274,3,FALSE)</f>
        <v>25</v>
      </c>
      <c r="L6431">
        <v>0</v>
      </c>
    </row>
    <row r="6432" spans="1:12" x14ac:dyDescent="0.25">
      <c r="A6432" t="s">
        <v>31</v>
      </c>
      <c r="B6432" t="s">
        <v>34</v>
      </c>
      <c r="G6432" t="s">
        <v>62</v>
      </c>
      <c r="H6432" t="s">
        <v>94</v>
      </c>
      <c r="I6432" s="7">
        <v>44495</v>
      </c>
      <c r="J6432" s="9">
        <f>VLOOKUP(I6432,'new content'!$A$1:$C$274,2,FALSE)</f>
        <v>0</v>
      </c>
      <c r="K6432" s="9">
        <f>VLOOKUP(I6432,'new content'!$A$1:$C$274,3,FALSE)</f>
        <v>25</v>
      </c>
      <c r="L6432">
        <v>0</v>
      </c>
    </row>
    <row r="6433" spans="1:12" x14ac:dyDescent="0.25">
      <c r="A6433" t="s">
        <v>31</v>
      </c>
      <c r="B6433" t="s">
        <v>34</v>
      </c>
      <c r="G6433" t="s">
        <v>62</v>
      </c>
      <c r="H6433" t="s">
        <v>94</v>
      </c>
      <c r="I6433" s="7">
        <v>44496</v>
      </c>
      <c r="J6433" s="9">
        <f>VLOOKUP(I6433,'new content'!$A$1:$C$274,2,FALSE)</f>
        <v>0</v>
      </c>
      <c r="K6433" s="9">
        <f>VLOOKUP(I6433,'new content'!$A$1:$C$274,3,FALSE)</f>
        <v>25</v>
      </c>
      <c r="L6433">
        <v>0</v>
      </c>
    </row>
    <row r="6434" spans="1:12" x14ac:dyDescent="0.25">
      <c r="A6434" t="s">
        <v>31</v>
      </c>
      <c r="B6434" t="s">
        <v>34</v>
      </c>
      <c r="G6434" t="s">
        <v>62</v>
      </c>
      <c r="H6434" t="s">
        <v>94</v>
      </c>
      <c r="I6434" s="7">
        <v>44497</v>
      </c>
      <c r="J6434" s="9">
        <f>VLOOKUP(I6434,'new content'!$A$1:$C$274,2,FALSE)</f>
        <v>0</v>
      </c>
      <c r="K6434" s="9">
        <f>VLOOKUP(I6434,'new content'!$A$1:$C$274,3,FALSE)</f>
        <v>25</v>
      </c>
      <c r="L6434">
        <v>0</v>
      </c>
    </row>
    <row r="6435" spans="1:12" x14ac:dyDescent="0.25">
      <c r="A6435" t="s">
        <v>31</v>
      </c>
      <c r="B6435" t="s">
        <v>34</v>
      </c>
      <c r="G6435" t="s">
        <v>62</v>
      </c>
      <c r="H6435" t="s">
        <v>94</v>
      </c>
      <c r="I6435" s="7">
        <v>44498</v>
      </c>
      <c r="J6435" s="9">
        <f>VLOOKUP(I6435,'new content'!$A$1:$C$274,2,FALSE)</f>
        <v>1</v>
      </c>
      <c r="K6435" s="9">
        <f>VLOOKUP(I6435,'new content'!$A$1:$C$274,3,FALSE)</f>
        <v>26</v>
      </c>
      <c r="L6435">
        <v>0</v>
      </c>
    </row>
    <row r="6436" spans="1:12" x14ac:dyDescent="0.25">
      <c r="A6436" t="s">
        <v>31</v>
      </c>
      <c r="B6436" t="s">
        <v>34</v>
      </c>
      <c r="G6436" t="s">
        <v>62</v>
      </c>
      <c r="H6436" t="s">
        <v>94</v>
      </c>
      <c r="I6436" s="7">
        <v>44499</v>
      </c>
      <c r="J6436" s="9">
        <f>VLOOKUP(I6436,'new content'!$A$1:$C$274,2,FALSE)</f>
        <v>0</v>
      </c>
      <c r="K6436" s="9">
        <f>VLOOKUP(I6436,'new content'!$A$1:$C$274,3,FALSE)</f>
        <v>26</v>
      </c>
      <c r="L6436">
        <v>0</v>
      </c>
    </row>
    <row r="6437" spans="1:12" x14ac:dyDescent="0.25">
      <c r="A6437" t="s">
        <v>31</v>
      </c>
      <c r="B6437" t="s">
        <v>34</v>
      </c>
      <c r="G6437" t="s">
        <v>62</v>
      </c>
      <c r="H6437" t="s">
        <v>94</v>
      </c>
      <c r="I6437" s="7">
        <v>44500</v>
      </c>
      <c r="J6437" s="9">
        <f>VLOOKUP(I6437,'new content'!$A$1:$C$274,2,FALSE)</f>
        <v>0</v>
      </c>
      <c r="K6437" s="9">
        <f>VLOOKUP(I6437,'new content'!$A$1:$C$274,3,FALSE)</f>
        <v>26</v>
      </c>
      <c r="L6437">
        <v>0</v>
      </c>
    </row>
    <row r="6438" spans="1:12" x14ac:dyDescent="0.25">
      <c r="A6438" t="s">
        <v>31</v>
      </c>
      <c r="B6438" t="s">
        <v>34</v>
      </c>
      <c r="G6438" t="s">
        <v>62</v>
      </c>
      <c r="H6438" t="s">
        <v>94</v>
      </c>
      <c r="I6438" s="7">
        <v>44501</v>
      </c>
      <c r="J6438" s="9">
        <f>VLOOKUP(I6438,'new content'!$A$1:$C$274,2,FALSE)</f>
        <v>0</v>
      </c>
      <c r="K6438" s="9">
        <f>VLOOKUP(I6438,'new content'!$A$1:$C$274,3,FALSE)</f>
        <v>26</v>
      </c>
      <c r="L6438">
        <v>0</v>
      </c>
    </row>
    <row r="6439" spans="1:12" x14ac:dyDescent="0.25">
      <c r="A6439" t="s">
        <v>31</v>
      </c>
      <c r="B6439" t="s">
        <v>34</v>
      </c>
      <c r="G6439" t="s">
        <v>62</v>
      </c>
      <c r="H6439" t="s">
        <v>94</v>
      </c>
      <c r="I6439" s="7">
        <v>44502</v>
      </c>
      <c r="J6439" s="9">
        <f>VLOOKUP(I6439,'new content'!$A$1:$C$274,2,FALSE)</f>
        <v>0</v>
      </c>
      <c r="K6439" s="9">
        <f>VLOOKUP(I6439,'new content'!$A$1:$C$274,3,FALSE)</f>
        <v>26</v>
      </c>
      <c r="L6439">
        <v>0</v>
      </c>
    </row>
    <row r="6440" spans="1:12" x14ac:dyDescent="0.25">
      <c r="A6440" t="s">
        <v>31</v>
      </c>
      <c r="B6440" t="s">
        <v>34</v>
      </c>
      <c r="G6440" t="s">
        <v>62</v>
      </c>
      <c r="H6440" t="s">
        <v>94</v>
      </c>
      <c r="I6440" s="7">
        <v>44503</v>
      </c>
      <c r="J6440" s="9">
        <f>VLOOKUP(I6440,'new content'!$A$1:$C$274,2,FALSE)</f>
        <v>0</v>
      </c>
      <c r="K6440" s="9">
        <f>VLOOKUP(I6440,'new content'!$A$1:$C$274,3,FALSE)</f>
        <v>26</v>
      </c>
      <c r="L6440">
        <v>0</v>
      </c>
    </row>
    <row r="6441" spans="1:12" x14ac:dyDescent="0.25">
      <c r="A6441" t="s">
        <v>31</v>
      </c>
      <c r="B6441" t="s">
        <v>34</v>
      </c>
      <c r="G6441" t="s">
        <v>62</v>
      </c>
      <c r="H6441" t="s">
        <v>94</v>
      </c>
      <c r="I6441" s="7">
        <v>44504</v>
      </c>
      <c r="J6441" s="9">
        <f>VLOOKUP(I6441,'new content'!$A$1:$C$274,2,FALSE)</f>
        <v>1</v>
      </c>
      <c r="K6441" s="9">
        <f>VLOOKUP(I6441,'new content'!$A$1:$C$274,3,FALSE)</f>
        <v>27</v>
      </c>
      <c r="L6441">
        <v>0</v>
      </c>
    </row>
    <row r="6442" spans="1:12" x14ac:dyDescent="0.25">
      <c r="A6442" t="s">
        <v>31</v>
      </c>
      <c r="B6442" t="s">
        <v>34</v>
      </c>
      <c r="G6442" t="s">
        <v>62</v>
      </c>
      <c r="H6442" t="s">
        <v>94</v>
      </c>
      <c r="I6442" s="7">
        <v>44505</v>
      </c>
      <c r="J6442" s="9">
        <f>VLOOKUP(I6442,'new content'!$A$1:$C$274,2,FALSE)</f>
        <v>0</v>
      </c>
      <c r="K6442" s="9">
        <f>VLOOKUP(I6442,'new content'!$A$1:$C$274,3,FALSE)</f>
        <v>27</v>
      </c>
      <c r="L6442">
        <v>0</v>
      </c>
    </row>
    <row r="6443" spans="1:12" x14ac:dyDescent="0.25">
      <c r="A6443" t="s">
        <v>31</v>
      </c>
      <c r="B6443" t="s">
        <v>34</v>
      </c>
      <c r="G6443" t="s">
        <v>62</v>
      </c>
      <c r="H6443" t="s">
        <v>94</v>
      </c>
      <c r="I6443" s="7">
        <v>44506</v>
      </c>
      <c r="J6443" s="9">
        <f>VLOOKUP(I6443,'new content'!$A$1:$C$274,2,FALSE)</f>
        <v>0</v>
      </c>
      <c r="K6443" s="9">
        <f>VLOOKUP(I6443,'new content'!$A$1:$C$274,3,FALSE)</f>
        <v>27</v>
      </c>
      <c r="L6443">
        <v>0</v>
      </c>
    </row>
    <row r="6444" spans="1:12" x14ac:dyDescent="0.25">
      <c r="A6444" t="s">
        <v>31</v>
      </c>
      <c r="B6444" t="s">
        <v>34</v>
      </c>
      <c r="G6444" t="s">
        <v>62</v>
      </c>
      <c r="H6444" t="s">
        <v>94</v>
      </c>
      <c r="I6444" s="7">
        <v>44507</v>
      </c>
      <c r="J6444" s="9">
        <f>VLOOKUP(I6444,'new content'!$A$1:$C$274,2,FALSE)</f>
        <v>0</v>
      </c>
      <c r="K6444" s="9">
        <f>VLOOKUP(I6444,'new content'!$A$1:$C$274,3,FALSE)</f>
        <v>27</v>
      </c>
      <c r="L6444">
        <v>0</v>
      </c>
    </row>
    <row r="6445" spans="1:12" x14ac:dyDescent="0.25">
      <c r="A6445" t="s">
        <v>31</v>
      </c>
      <c r="B6445" t="s">
        <v>34</v>
      </c>
      <c r="G6445" t="s">
        <v>62</v>
      </c>
      <c r="H6445" t="s">
        <v>94</v>
      </c>
      <c r="I6445" s="7">
        <v>44508</v>
      </c>
      <c r="J6445" s="9">
        <f>VLOOKUP(I6445,'new content'!$A$1:$C$274,2,FALSE)</f>
        <v>0</v>
      </c>
      <c r="K6445" s="9">
        <f>VLOOKUP(I6445,'new content'!$A$1:$C$274,3,FALSE)</f>
        <v>27</v>
      </c>
      <c r="L6445">
        <v>0</v>
      </c>
    </row>
    <row r="6446" spans="1:12" x14ac:dyDescent="0.25">
      <c r="A6446" t="s">
        <v>31</v>
      </c>
      <c r="B6446" t="s">
        <v>34</v>
      </c>
      <c r="G6446" t="s">
        <v>62</v>
      </c>
      <c r="H6446" t="s">
        <v>94</v>
      </c>
      <c r="I6446" s="7">
        <v>44509</v>
      </c>
      <c r="J6446" s="9">
        <f>VLOOKUP(I6446,'new content'!$A$1:$C$274,2,FALSE)</f>
        <v>0</v>
      </c>
      <c r="K6446" s="9">
        <f>VLOOKUP(I6446,'new content'!$A$1:$C$274,3,FALSE)</f>
        <v>27</v>
      </c>
      <c r="L6446">
        <v>0</v>
      </c>
    </row>
    <row r="6447" spans="1:12" x14ac:dyDescent="0.25">
      <c r="A6447" t="s">
        <v>31</v>
      </c>
      <c r="B6447" t="s">
        <v>34</v>
      </c>
      <c r="G6447" t="s">
        <v>62</v>
      </c>
      <c r="H6447" t="s">
        <v>94</v>
      </c>
      <c r="I6447" s="7">
        <v>44510</v>
      </c>
      <c r="J6447" s="9">
        <f>VLOOKUP(I6447,'new content'!$A$1:$C$274,2,FALSE)</f>
        <v>0</v>
      </c>
      <c r="K6447" s="9">
        <f>VLOOKUP(I6447,'new content'!$A$1:$C$274,3,FALSE)</f>
        <v>27</v>
      </c>
      <c r="L6447">
        <v>0</v>
      </c>
    </row>
    <row r="6448" spans="1:12" x14ac:dyDescent="0.25">
      <c r="A6448" t="s">
        <v>31</v>
      </c>
      <c r="B6448" t="s">
        <v>34</v>
      </c>
      <c r="G6448" t="s">
        <v>62</v>
      </c>
      <c r="H6448" t="s">
        <v>94</v>
      </c>
      <c r="I6448" s="7">
        <v>44511</v>
      </c>
      <c r="J6448" s="9">
        <f>VLOOKUP(I6448,'new content'!$A$1:$C$274,2,FALSE)</f>
        <v>1</v>
      </c>
      <c r="K6448" s="9">
        <f>VLOOKUP(I6448,'new content'!$A$1:$C$274,3,FALSE)</f>
        <v>28</v>
      </c>
      <c r="L6448">
        <v>0</v>
      </c>
    </row>
    <row r="6449" spans="1:12" x14ac:dyDescent="0.25">
      <c r="A6449" t="s">
        <v>31</v>
      </c>
      <c r="B6449" t="s">
        <v>34</v>
      </c>
      <c r="G6449" t="s">
        <v>62</v>
      </c>
      <c r="H6449" t="s">
        <v>94</v>
      </c>
      <c r="I6449" s="7">
        <v>44512</v>
      </c>
      <c r="J6449" s="9">
        <f>VLOOKUP(I6449,'new content'!$A$1:$C$274,2,FALSE)</f>
        <v>0</v>
      </c>
      <c r="K6449" s="9">
        <f>VLOOKUP(I6449,'new content'!$A$1:$C$274,3,FALSE)</f>
        <v>28</v>
      </c>
      <c r="L6449">
        <v>0</v>
      </c>
    </row>
    <row r="6450" spans="1:12" x14ac:dyDescent="0.25">
      <c r="A6450" t="s">
        <v>31</v>
      </c>
      <c r="B6450" t="s">
        <v>34</v>
      </c>
      <c r="G6450" t="s">
        <v>62</v>
      </c>
      <c r="H6450" t="s">
        <v>94</v>
      </c>
      <c r="I6450" s="7">
        <v>44513</v>
      </c>
      <c r="J6450" s="9">
        <f>VLOOKUP(I6450,'new content'!$A$1:$C$274,2,FALSE)</f>
        <v>0</v>
      </c>
      <c r="K6450" s="9">
        <f>VLOOKUP(I6450,'new content'!$A$1:$C$274,3,FALSE)</f>
        <v>28</v>
      </c>
      <c r="L6450">
        <v>0</v>
      </c>
    </row>
    <row r="6451" spans="1:12" x14ac:dyDescent="0.25">
      <c r="A6451" t="s">
        <v>31</v>
      </c>
      <c r="B6451" t="s">
        <v>34</v>
      </c>
      <c r="G6451" t="s">
        <v>62</v>
      </c>
      <c r="H6451" t="s">
        <v>94</v>
      </c>
      <c r="I6451" s="7">
        <v>44514</v>
      </c>
      <c r="J6451" s="9">
        <f>VLOOKUP(I6451,'new content'!$A$1:$C$274,2,FALSE)</f>
        <v>0</v>
      </c>
      <c r="K6451" s="9">
        <f>VLOOKUP(I6451,'new content'!$A$1:$C$274,3,FALSE)</f>
        <v>28</v>
      </c>
      <c r="L6451">
        <v>0</v>
      </c>
    </row>
    <row r="6452" spans="1:12" x14ac:dyDescent="0.25">
      <c r="A6452" t="s">
        <v>31</v>
      </c>
      <c r="B6452" t="s">
        <v>34</v>
      </c>
      <c r="G6452" t="s">
        <v>62</v>
      </c>
      <c r="H6452" t="s">
        <v>94</v>
      </c>
      <c r="I6452" s="7">
        <v>44515</v>
      </c>
      <c r="J6452" s="9">
        <f>VLOOKUP(I6452,'new content'!$A$1:$C$274,2,FALSE)</f>
        <v>0</v>
      </c>
      <c r="K6452" s="9">
        <f>VLOOKUP(I6452,'new content'!$A$1:$C$274,3,FALSE)</f>
        <v>28</v>
      </c>
      <c r="L6452">
        <v>0</v>
      </c>
    </row>
    <row r="6453" spans="1:12" x14ac:dyDescent="0.25">
      <c r="A6453" t="s">
        <v>31</v>
      </c>
      <c r="B6453" t="s">
        <v>34</v>
      </c>
      <c r="G6453" t="s">
        <v>62</v>
      </c>
      <c r="H6453" t="s">
        <v>94</v>
      </c>
      <c r="I6453" s="7">
        <v>44516</v>
      </c>
      <c r="J6453" s="9">
        <f>VLOOKUP(I6453,'new content'!$A$1:$C$274,2,FALSE)</f>
        <v>0</v>
      </c>
      <c r="K6453" s="9">
        <f>VLOOKUP(I6453,'new content'!$A$1:$C$274,3,FALSE)</f>
        <v>28</v>
      </c>
      <c r="L6453">
        <v>0</v>
      </c>
    </row>
    <row r="6454" spans="1:12" x14ac:dyDescent="0.25">
      <c r="A6454" t="s">
        <v>31</v>
      </c>
      <c r="B6454" t="s">
        <v>34</v>
      </c>
      <c r="G6454" t="s">
        <v>62</v>
      </c>
      <c r="H6454" t="s">
        <v>94</v>
      </c>
      <c r="I6454" s="7">
        <v>44517</v>
      </c>
      <c r="J6454" s="9">
        <f>VLOOKUP(I6454,'new content'!$A$1:$C$274,2,FALSE)</f>
        <v>0</v>
      </c>
      <c r="K6454" s="9">
        <f>VLOOKUP(I6454,'new content'!$A$1:$C$274,3,FALSE)</f>
        <v>28</v>
      </c>
      <c r="L6454">
        <v>0</v>
      </c>
    </row>
    <row r="6455" spans="1:12" x14ac:dyDescent="0.25">
      <c r="A6455" t="s">
        <v>31</v>
      </c>
      <c r="B6455" t="s">
        <v>34</v>
      </c>
      <c r="G6455" t="s">
        <v>62</v>
      </c>
      <c r="H6455" t="s">
        <v>94</v>
      </c>
      <c r="I6455" s="7">
        <v>44518</v>
      </c>
      <c r="J6455" s="9">
        <f>VLOOKUP(I6455,'new content'!$A$1:$C$274,2,FALSE)</f>
        <v>1</v>
      </c>
      <c r="K6455" s="9">
        <f>VLOOKUP(I6455,'new content'!$A$1:$C$274,3,FALSE)</f>
        <v>29</v>
      </c>
      <c r="L6455">
        <v>0</v>
      </c>
    </row>
    <row r="6456" spans="1:12" x14ac:dyDescent="0.25">
      <c r="A6456" t="s">
        <v>31</v>
      </c>
      <c r="B6456" t="s">
        <v>34</v>
      </c>
      <c r="G6456" t="s">
        <v>62</v>
      </c>
      <c r="H6456" t="s">
        <v>94</v>
      </c>
      <c r="I6456" s="7">
        <v>44519</v>
      </c>
      <c r="J6456" s="9">
        <f>VLOOKUP(I6456,'new content'!$A$1:$C$274,2,FALSE)</f>
        <v>1</v>
      </c>
      <c r="K6456" s="9">
        <f>VLOOKUP(I6456,'new content'!$A$1:$C$274,3,FALSE)</f>
        <v>30</v>
      </c>
      <c r="L6456">
        <v>0</v>
      </c>
    </row>
    <row r="6457" spans="1:12" x14ac:dyDescent="0.25">
      <c r="A6457" t="s">
        <v>31</v>
      </c>
      <c r="B6457" t="s">
        <v>34</v>
      </c>
      <c r="G6457" t="s">
        <v>62</v>
      </c>
      <c r="H6457" t="s">
        <v>94</v>
      </c>
      <c r="I6457" s="7">
        <v>44520</v>
      </c>
      <c r="J6457" s="9">
        <f>VLOOKUP(I6457,'new content'!$A$1:$C$274,2,FALSE)</f>
        <v>0</v>
      </c>
      <c r="K6457" s="9">
        <f>VLOOKUP(I6457,'new content'!$A$1:$C$274,3,FALSE)</f>
        <v>30</v>
      </c>
      <c r="L6457">
        <v>0</v>
      </c>
    </row>
    <row r="6458" spans="1:12" x14ac:dyDescent="0.25">
      <c r="A6458" t="s">
        <v>31</v>
      </c>
      <c r="B6458" t="s">
        <v>34</v>
      </c>
      <c r="G6458" t="s">
        <v>62</v>
      </c>
      <c r="H6458" t="s">
        <v>94</v>
      </c>
      <c r="I6458" s="7">
        <v>44521</v>
      </c>
      <c r="J6458" s="9">
        <f>VLOOKUP(I6458,'new content'!$A$1:$C$274,2,FALSE)</f>
        <v>0</v>
      </c>
      <c r="K6458" s="9">
        <f>VLOOKUP(I6458,'new content'!$A$1:$C$274,3,FALSE)</f>
        <v>30</v>
      </c>
      <c r="L6458">
        <v>0</v>
      </c>
    </row>
    <row r="6459" spans="1:12" x14ac:dyDescent="0.25">
      <c r="A6459" t="s">
        <v>31</v>
      </c>
      <c r="B6459" t="s">
        <v>34</v>
      </c>
      <c r="G6459" t="s">
        <v>62</v>
      </c>
      <c r="H6459" t="s">
        <v>94</v>
      </c>
      <c r="I6459" s="7">
        <v>44522</v>
      </c>
      <c r="J6459" s="9">
        <f>VLOOKUP(I6459,'new content'!$A$1:$C$274,2,FALSE)</f>
        <v>0</v>
      </c>
      <c r="K6459" s="9">
        <f>VLOOKUP(I6459,'new content'!$A$1:$C$274,3,FALSE)</f>
        <v>30</v>
      </c>
      <c r="L6459">
        <v>0</v>
      </c>
    </row>
    <row r="6460" spans="1:12" x14ac:dyDescent="0.25">
      <c r="A6460" t="s">
        <v>31</v>
      </c>
      <c r="B6460" t="s">
        <v>34</v>
      </c>
      <c r="G6460" t="s">
        <v>62</v>
      </c>
      <c r="H6460" t="s">
        <v>94</v>
      </c>
      <c r="I6460" s="7">
        <v>44523</v>
      </c>
      <c r="J6460" s="9">
        <f>VLOOKUP(I6460,'new content'!$A$1:$C$274,2,FALSE)</f>
        <v>0</v>
      </c>
      <c r="K6460" s="9">
        <f>VLOOKUP(I6460,'new content'!$A$1:$C$274,3,FALSE)</f>
        <v>30</v>
      </c>
      <c r="L6460">
        <v>0</v>
      </c>
    </row>
    <row r="6461" spans="1:12" x14ac:dyDescent="0.25">
      <c r="A6461" t="s">
        <v>31</v>
      </c>
      <c r="B6461" t="s">
        <v>34</v>
      </c>
      <c r="G6461" t="s">
        <v>62</v>
      </c>
      <c r="H6461" t="s">
        <v>94</v>
      </c>
      <c r="I6461" s="7">
        <v>44524</v>
      </c>
      <c r="J6461" s="9">
        <f>VLOOKUP(I6461,'new content'!$A$1:$C$274,2,FALSE)</f>
        <v>0</v>
      </c>
      <c r="K6461" s="9">
        <f>VLOOKUP(I6461,'new content'!$A$1:$C$274,3,FALSE)</f>
        <v>30</v>
      </c>
      <c r="L6461">
        <v>0</v>
      </c>
    </row>
    <row r="6462" spans="1:12" x14ac:dyDescent="0.25">
      <c r="A6462" t="s">
        <v>31</v>
      </c>
      <c r="B6462" t="s">
        <v>34</v>
      </c>
      <c r="G6462" t="s">
        <v>62</v>
      </c>
      <c r="H6462" t="s">
        <v>94</v>
      </c>
      <c r="I6462" s="7">
        <v>44525</v>
      </c>
      <c r="J6462" s="9">
        <f>VLOOKUP(I6462,'new content'!$A$1:$C$274,2,FALSE)</f>
        <v>1</v>
      </c>
      <c r="K6462" s="9">
        <f>VLOOKUP(I6462,'new content'!$A$1:$C$274,3,FALSE)</f>
        <v>31</v>
      </c>
      <c r="L6462">
        <v>0</v>
      </c>
    </row>
    <row r="6463" spans="1:12" x14ac:dyDescent="0.25">
      <c r="A6463" t="s">
        <v>31</v>
      </c>
      <c r="B6463" t="s">
        <v>34</v>
      </c>
      <c r="G6463" t="s">
        <v>62</v>
      </c>
      <c r="H6463" t="s">
        <v>94</v>
      </c>
      <c r="I6463" s="7">
        <v>44526</v>
      </c>
      <c r="J6463" s="9">
        <f>VLOOKUP(I6463,'new content'!$A$1:$C$274,2,FALSE)</f>
        <v>0</v>
      </c>
      <c r="K6463" s="9">
        <f>VLOOKUP(I6463,'new content'!$A$1:$C$274,3,FALSE)</f>
        <v>31</v>
      </c>
      <c r="L6463">
        <v>0</v>
      </c>
    </row>
    <row r="6464" spans="1:12" x14ac:dyDescent="0.25">
      <c r="A6464" t="s">
        <v>31</v>
      </c>
      <c r="B6464" t="s">
        <v>34</v>
      </c>
      <c r="G6464" t="s">
        <v>62</v>
      </c>
      <c r="H6464" t="s">
        <v>94</v>
      </c>
      <c r="I6464" s="7">
        <v>44527</v>
      </c>
      <c r="J6464" s="9">
        <f>VLOOKUP(I6464,'new content'!$A$1:$C$274,2,FALSE)</f>
        <v>0</v>
      </c>
      <c r="K6464" s="9">
        <f>VLOOKUP(I6464,'new content'!$A$1:$C$274,3,FALSE)</f>
        <v>31</v>
      </c>
      <c r="L6464">
        <v>0</v>
      </c>
    </row>
    <row r="6465" spans="1:12" x14ac:dyDescent="0.25">
      <c r="A6465" t="s">
        <v>31</v>
      </c>
      <c r="B6465" t="s">
        <v>34</v>
      </c>
      <c r="G6465" t="s">
        <v>62</v>
      </c>
      <c r="H6465" t="s">
        <v>94</v>
      </c>
      <c r="I6465" s="7">
        <v>44528</v>
      </c>
      <c r="J6465" s="9">
        <f>VLOOKUP(I6465,'new content'!$A$1:$C$274,2,FALSE)</f>
        <v>0</v>
      </c>
      <c r="K6465" s="9">
        <f>VLOOKUP(I6465,'new content'!$A$1:$C$274,3,FALSE)</f>
        <v>31</v>
      </c>
      <c r="L6465">
        <v>0</v>
      </c>
    </row>
    <row r="6466" spans="1:12" x14ac:dyDescent="0.25">
      <c r="A6466" t="s">
        <v>31</v>
      </c>
      <c r="B6466" t="s">
        <v>34</v>
      </c>
      <c r="G6466" t="s">
        <v>62</v>
      </c>
      <c r="H6466" t="s">
        <v>94</v>
      </c>
      <c r="I6466" s="7">
        <v>44529</v>
      </c>
      <c r="J6466" s="9">
        <f>VLOOKUP(I6466,'new content'!$A$1:$C$274,2,FALSE)</f>
        <v>0</v>
      </c>
      <c r="K6466" s="9">
        <f>VLOOKUP(I6466,'new content'!$A$1:$C$274,3,FALSE)</f>
        <v>31</v>
      </c>
      <c r="L6466">
        <v>0</v>
      </c>
    </row>
    <row r="6467" spans="1:12" x14ac:dyDescent="0.25">
      <c r="A6467" t="s">
        <v>31</v>
      </c>
      <c r="B6467" t="s">
        <v>34</v>
      </c>
      <c r="G6467" t="s">
        <v>62</v>
      </c>
      <c r="H6467" t="s">
        <v>94</v>
      </c>
      <c r="I6467" s="7">
        <v>44530</v>
      </c>
      <c r="J6467" s="9">
        <f>VLOOKUP(I6467,'new content'!$A$1:$C$274,2,FALSE)</f>
        <v>1</v>
      </c>
      <c r="K6467" s="9">
        <f>VLOOKUP(I6467,'new content'!$A$1:$C$274,3,FALSE)</f>
        <v>32</v>
      </c>
      <c r="L6467">
        <v>0</v>
      </c>
    </row>
    <row r="6468" spans="1:12" x14ac:dyDescent="0.25">
      <c r="A6468" t="s">
        <v>31</v>
      </c>
      <c r="B6468" t="s">
        <v>34</v>
      </c>
      <c r="G6468" t="s">
        <v>62</v>
      </c>
      <c r="H6468" t="s">
        <v>94</v>
      </c>
      <c r="I6468" s="7">
        <v>44531</v>
      </c>
      <c r="J6468" s="9">
        <f>VLOOKUP(I6468,'new content'!$A$1:$C$274,2,FALSE)</f>
        <v>0</v>
      </c>
      <c r="K6468" s="9">
        <f>VLOOKUP(I6468,'new content'!$A$1:$C$274,3,FALSE)</f>
        <v>32</v>
      </c>
      <c r="L6468">
        <v>0</v>
      </c>
    </row>
    <row r="6469" spans="1:12" x14ac:dyDescent="0.25">
      <c r="A6469" t="s">
        <v>31</v>
      </c>
      <c r="B6469" t="s">
        <v>34</v>
      </c>
      <c r="G6469" t="s">
        <v>62</v>
      </c>
      <c r="H6469" t="s">
        <v>94</v>
      </c>
      <c r="I6469" s="7">
        <v>44532</v>
      </c>
      <c r="J6469" s="9">
        <f>VLOOKUP(I6469,'new content'!$A$1:$C$274,2,FALSE)</f>
        <v>1</v>
      </c>
      <c r="K6469" s="9">
        <f>VLOOKUP(I6469,'new content'!$A$1:$C$274,3,FALSE)</f>
        <v>33</v>
      </c>
      <c r="L6469">
        <v>0</v>
      </c>
    </row>
    <row r="6470" spans="1:12" x14ac:dyDescent="0.25">
      <c r="A6470" t="s">
        <v>31</v>
      </c>
      <c r="B6470" t="s">
        <v>34</v>
      </c>
      <c r="G6470" t="s">
        <v>62</v>
      </c>
      <c r="H6470" t="s">
        <v>94</v>
      </c>
      <c r="I6470" s="7">
        <v>44533</v>
      </c>
      <c r="J6470" s="9">
        <f>VLOOKUP(I6470,'new content'!$A$1:$C$274,2,FALSE)</f>
        <v>0</v>
      </c>
      <c r="K6470" s="9">
        <f>VLOOKUP(I6470,'new content'!$A$1:$C$274,3,FALSE)</f>
        <v>33</v>
      </c>
      <c r="L6470">
        <v>0</v>
      </c>
    </row>
    <row r="6471" spans="1:12" x14ac:dyDescent="0.25">
      <c r="A6471" t="s">
        <v>31</v>
      </c>
      <c r="B6471" t="s">
        <v>34</v>
      </c>
      <c r="G6471" t="s">
        <v>62</v>
      </c>
      <c r="H6471" t="s">
        <v>94</v>
      </c>
      <c r="I6471" s="7">
        <v>44534</v>
      </c>
      <c r="J6471" s="9">
        <f>VLOOKUP(I6471,'new content'!$A$1:$C$274,2,FALSE)</f>
        <v>0</v>
      </c>
      <c r="K6471" s="9">
        <f>VLOOKUP(I6471,'new content'!$A$1:$C$274,3,FALSE)</f>
        <v>33</v>
      </c>
      <c r="L6471">
        <v>0</v>
      </c>
    </row>
    <row r="6472" spans="1:12" x14ac:dyDescent="0.25">
      <c r="A6472" t="s">
        <v>31</v>
      </c>
      <c r="B6472" t="s">
        <v>34</v>
      </c>
      <c r="G6472" t="s">
        <v>62</v>
      </c>
      <c r="H6472" t="s">
        <v>94</v>
      </c>
      <c r="I6472" s="7">
        <v>44535</v>
      </c>
      <c r="J6472" s="9">
        <f>VLOOKUP(I6472,'new content'!$A$1:$C$274,2,FALSE)</f>
        <v>0</v>
      </c>
      <c r="K6472" s="9">
        <f>VLOOKUP(I6472,'new content'!$A$1:$C$274,3,FALSE)</f>
        <v>33</v>
      </c>
      <c r="L6472">
        <v>0</v>
      </c>
    </row>
    <row r="6473" spans="1:12" x14ac:dyDescent="0.25">
      <c r="A6473" t="s">
        <v>31</v>
      </c>
      <c r="B6473" t="s">
        <v>34</v>
      </c>
      <c r="G6473" t="s">
        <v>62</v>
      </c>
      <c r="H6473" t="s">
        <v>94</v>
      </c>
      <c r="I6473" s="7">
        <v>44536</v>
      </c>
      <c r="J6473" s="9">
        <f>VLOOKUP(I6473,'new content'!$A$1:$C$274,2,FALSE)</f>
        <v>0</v>
      </c>
      <c r="K6473" s="9">
        <f>VLOOKUP(I6473,'new content'!$A$1:$C$274,3,FALSE)</f>
        <v>33</v>
      </c>
      <c r="L6473">
        <v>0</v>
      </c>
    </row>
    <row r="6474" spans="1:12" x14ac:dyDescent="0.25">
      <c r="A6474" t="s">
        <v>31</v>
      </c>
      <c r="B6474" t="s">
        <v>34</v>
      </c>
      <c r="G6474" t="s">
        <v>62</v>
      </c>
      <c r="H6474" t="s">
        <v>94</v>
      </c>
      <c r="I6474" s="7">
        <v>44537</v>
      </c>
      <c r="J6474" s="9">
        <f>VLOOKUP(I6474,'new content'!$A$1:$C$274,2,FALSE)</f>
        <v>0</v>
      </c>
      <c r="K6474" s="9">
        <f>VLOOKUP(I6474,'new content'!$A$1:$C$274,3,FALSE)</f>
        <v>33</v>
      </c>
      <c r="L6474">
        <v>0</v>
      </c>
    </row>
    <row r="6475" spans="1:12" x14ac:dyDescent="0.25">
      <c r="A6475" t="s">
        <v>31</v>
      </c>
      <c r="B6475" t="s">
        <v>34</v>
      </c>
      <c r="G6475" t="s">
        <v>62</v>
      </c>
      <c r="H6475" t="s">
        <v>94</v>
      </c>
      <c r="I6475" s="7">
        <v>44538</v>
      </c>
      <c r="J6475" s="9">
        <f>VLOOKUP(I6475,'new content'!$A$1:$C$274,2,FALSE)</f>
        <v>0</v>
      </c>
      <c r="K6475" s="9">
        <f>VLOOKUP(I6475,'new content'!$A$1:$C$274,3,FALSE)</f>
        <v>33</v>
      </c>
      <c r="L6475">
        <v>0</v>
      </c>
    </row>
    <row r="6476" spans="1:12" x14ac:dyDescent="0.25">
      <c r="A6476" t="s">
        <v>31</v>
      </c>
      <c r="B6476" t="s">
        <v>34</v>
      </c>
      <c r="G6476" t="s">
        <v>62</v>
      </c>
      <c r="H6476" t="s">
        <v>94</v>
      </c>
      <c r="I6476" s="7">
        <v>44539</v>
      </c>
      <c r="J6476" s="9">
        <f>VLOOKUP(I6476,'new content'!$A$1:$C$274,2,FALSE)</f>
        <v>1</v>
      </c>
      <c r="K6476" s="9">
        <f>VLOOKUP(I6476,'new content'!$A$1:$C$274,3,FALSE)</f>
        <v>34</v>
      </c>
      <c r="L6476">
        <v>0</v>
      </c>
    </row>
    <row r="6477" spans="1:12" x14ac:dyDescent="0.25">
      <c r="A6477" t="s">
        <v>31</v>
      </c>
      <c r="B6477" t="s">
        <v>34</v>
      </c>
      <c r="G6477" t="s">
        <v>62</v>
      </c>
      <c r="H6477" t="s">
        <v>94</v>
      </c>
      <c r="I6477" s="7">
        <v>44540</v>
      </c>
      <c r="J6477" s="9">
        <f>VLOOKUP(I6477,'new content'!$A$1:$C$274,2,FALSE)</f>
        <v>0</v>
      </c>
      <c r="K6477" s="9">
        <f>VLOOKUP(I6477,'new content'!$A$1:$C$274,3,FALSE)</f>
        <v>34</v>
      </c>
      <c r="L6477">
        <v>0</v>
      </c>
    </row>
    <row r="6478" spans="1:12" x14ac:dyDescent="0.25">
      <c r="A6478" t="s">
        <v>31</v>
      </c>
      <c r="B6478" t="s">
        <v>34</v>
      </c>
      <c r="G6478" t="s">
        <v>62</v>
      </c>
      <c r="H6478" t="s">
        <v>94</v>
      </c>
      <c r="I6478" s="7">
        <v>44541</v>
      </c>
      <c r="J6478" s="9">
        <f>VLOOKUP(I6478,'new content'!$A$1:$C$274,2,FALSE)</f>
        <v>0</v>
      </c>
      <c r="K6478" s="9">
        <f>VLOOKUP(I6478,'new content'!$A$1:$C$274,3,FALSE)</f>
        <v>34</v>
      </c>
      <c r="L6478">
        <v>0</v>
      </c>
    </row>
    <row r="6479" spans="1:12" x14ac:dyDescent="0.25">
      <c r="A6479" t="s">
        <v>31</v>
      </c>
      <c r="B6479" t="s">
        <v>34</v>
      </c>
      <c r="G6479" t="s">
        <v>62</v>
      </c>
      <c r="H6479" t="s">
        <v>94</v>
      </c>
      <c r="I6479" s="7">
        <v>44542</v>
      </c>
      <c r="J6479" s="9">
        <f>VLOOKUP(I6479,'new content'!$A$1:$C$274,2,FALSE)</f>
        <v>0</v>
      </c>
      <c r="K6479" s="9">
        <f>VLOOKUP(I6479,'new content'!$A$1:$C$274,3,FALSE)</f>
        <v>34</v>
      </c>
      <c r="L6479">
        <v>0</v>
      </c>
    </row>
    <row r="6480" spans="1:12" x14ac:dyDescent="0.25">
      <c r="A6480" t="s">
        <v>31</v>
      </c>
      <c r="B6480" t="s">
        <v>34</v>
      </c>
      <c r="G6480" t="s">
        <v>62</v>
      </c>
      <c r="H6480" t="s">
        <v>94</v>
      </c>
      <c r="I6480" s="7">
        <v>44543</v>
      </c>
      <c r="J6480" s="9">
        <f>VLOOKUP(I6480,'new content'!$A$1:$C$274,2,FALSE)</f>
        <v>0</v>
      </c>
      <c r="K6480" s="9">
        <f>VLOOKUP(I6480,'new content'!$A$1:$C$274,3,FALSE)</f>
        <v>34</v>
      </c>
      <c r="L6480">
        <v>0</v>
      </c>
    </row>
    <row r="6481" spans="1:12" x14ac:dyDescent="0.25">
      <c r="A6481" t="s">
        <v>31</v>
      </c>
      <c r="B6481" t="s">
        <v>34</v>
      </c>
      <c r="G6481" t="s">
        <v>62</v>
      </c>
      <c r="H6481" t="s">
        <v>94</v>
      </c>
      <c r="I6481" s="7">
        <v>44544</v>
      </c>
      <c r="J6481" s="9">
        <f>VLOOKUP(I6481,'new content'!$A$1:$C$274,2,FALSE)</f>
        <v>0</v>
      </c>
      <c r="K6481" s="9">
        <f>VLOOKUP(I6481,'new content'!$A$1:$C$274,3,FALSE)</f>
        <v>34</v>
      </c>
      <c r="L6481">
        <v>0</v>
      </c>
    </row>
    <row r="6482" spans="1:12" x14ac:dyDescent="0.25">
      <c r="A6482" t="s">
        <v>31</v>
      </c>
      <c r="B6482" t="s">
        <v>34</v>
      </c>
      <c r="G6482" t="s">
        <v>62</v>
      </c>
      <c r="H6482" t="s">
        <v>94</v>
      </c>
      <c r="I6482" s="7">
        <v>44545</v>
      </c>
      <c r="J6482" s="9">
        <f>VLOOKUP(I6482,'new content'!$A$1:$C$274,2,FALSE)</f>
        <v>1</v>
      </c>
      <c r="K6482" s="9">
        <f>VLOOKUP(I6482,'new content'!$A$1:$C$274,3,FALSE)</f>
        <v>35</v>
      </c>
      <c r="L6482">
        <v>0</v>
      </c>
    </row>
    <row r="6483" spans="1:12" x14ac:dyDescent="0.25">
      <c r="A6483" t="s">
        <v>31</v>
      </c>
      <c r="B6483" t="s">
        <v>34</v>
      </c>
      <c r="G6483" t="s">
        <v>62</v>
      </c>
      <c r="H6483" t="s">
        <v>94</v>
      </c>
      <c r="I6483" s="7">
        <v>44546</v>
      </c>
      <c r="J6483" s="9">
        <f>VLOOKUP(I6483,'new content'!$A$1:$C$274,2,FALSE)</f>
        <v>1</v>
      </c>
      <c r="K6483" s="9">
        <f>VLOOKUP(I6483,'new content'!$A$1:$C$274,3,FALSE)</f>
        <v>36</v>
      </c>
      <c r="L6483">
        <v>0</v>
      </c>
    </row>
    <row r="6484" spans="1:12" x14ac:dyDescent="0.25">
      <c r="A6484" t="s">
        <v>31</v>
      </c>
      <c r="B6484" t="s">
        <v>34</v>
      </c>
      <c r="G6484" t="s">
        <v>62</v>
      </c>
      <c r="H6484" t="s">
        <v>94</v>
      </c>
      <c r="I6484" s="7">
        <v>44547</v>
      </c>
      <c r="J6484" s="9">
        <f>VLOOKUP(I6484,'new content'!$A$1:$C$274,2,FALSE)</f>
        <v>1</v>
      </c>
      <c r="K6484" s="9">
        <f>VLOOKUP(I6484,'new content'!$A$1:$C$274,3,FALSE)</f>
        <v>37</v>
      </c>
      <c r="L6484">
        <v>0</v>
      </c>
    </row>
    <row r="6485" spans="1:12" x14ac:dyDescent="0.25">
      <c r="A6485" t="s">
        <v>31</v>
      </c>
      <c r="B6485" t="s">
        <v>34</v>
      </c>
      <c r="G6485" t="s">
        <v>62</v>
      </c>
      <c r="H6485" t="s">
        <v>94</v>
      </c>
      <c r="I6485" s="7">
        <v>44548</v>
      </c>
      <c r="J6485" s="9">
        <f>VLOOKUP(I6485,'new content'!$A$1:$C$274,2,FALSE)</f>
        <v>0</v>
      </c>
      <c r="K6485" s="9">
        <f>VLOOKUP(I6485,'new content'!$A$1:$C$274,3,FALSE)</f>
        <v>37</v>
      </c>
      <c r="L6485">
        <v>0</v>
      </c>
    </row>
    <row r="6486" spans="1:12" x14ac:dyDescent="0.25">
      <c r="A6486" t="s">
        <v>31</v>
      </c>
      <c r="B6486" t="s">
        <v>34</v>
      </c>
      <c r="G6486" t="s">
        <v>62</v>
      </c>
      <c r="H6486" t="s">
        <v>94</v>
      </c>
      <c r="I6486" s="7">
        <v>44549</v>
      </c>
      <c r="J6486" s="9">
        <f>VLOOKUP(I6486,'new content'!$A$1:$C$274,2,FALSE)</f>
        <v>0</v>
      </c>
      <c r="K6486" s="9">
        <f>VLOOKUP(I6486,'new content'!$A$1:$C$274,3,FALSE)</f>
        <v>37</v>
      </c>
      <c r="L6486">
        <v>0</v>
      </c>
    </row>
    <row r="6487" spans="1:12" x14ac:dyDescent="0.25">
      <c r="A6487" t="s">
        <v>31</v>
      </c>
      <c r="B6487" t="s">
        <v>34</v>
      </c>
      <c r="G6487" t="s">
        <v>62</v>
      </c>
      <c r="H6487" t="s">
        <v>94</v>
      </c>
      <c r="I6487" s="7">
        <v>44550</v>
      </c>
      <c r="J6487" s="9">
        <f>VLOOKUP(I6487,'new content'!$A$1:$C$274,2,FALSE)</f>
        <v>1</v>
      </c>
      <c r="K6487" s="9">
        <f>VLOOKUP(I6487,'new content'!$A$1:$C$274,3,FALSE)</f>
        <v>38</v>
      </c>
      <c r="L6487">
        <v>0</v>
      </c>
    </row>
    <row r="6488" spans="1:12" x14ac:dyDescent="0.25">
      <c r="A6488" t="s">
        <v>31</v>
      </c>
      <c r="B6488" t="s">
        <v>34</v>
      </c>
      <c r="G6488" t="s">
        <v>62</v>
      </c>
      <c r="H6488" t="s">
        <v>94</v>
      </c>
      <c r="I6488" s="7">
        <v>44551</v>
      </c>
      <c r="J6488" s="9">
        <f>VLOOKUP(I6488,'new content'!$A$1:$C$274,2,FALSE)</f>
        <v>1</v>
      </c>
      <c r="K6488" s="9">
        <f>VLOOKUP(I6488,'new content'!$A$1:$C$274,3,FALSE)</f>
        <v>39</v>
      </c>
      <c r="L6488">
        <v>0</v>
      </c>
    </row>
    <row r="6489" spans="1:12" x14ac:dyDescent="0.25">
      <c r="A6489" t="s">
        <v>31</v>
      </c>
      <c r="B6489" t="s">
        <v>34</v>
      </c>
      <c r="G6489" t="s">
        <v>62</v>
      </c>
      <c r="H6489" t="s">
        <v>94</v>
      </c>
      <c r="I6489" s="7">
        <v>44552</v>
      </c>
      <c r="J6489" s="9">
        <f>VLOOKUP(I6489,'new content'!$A$1:$C$274,2,FALSE)</f>
        <v>1</v>
      </c>
      <c r="K6489" s="9">
        <f>VLOOKUP(I6489,'new content'!$A$1:$C$274,3,FALSE)</f>
        <v>40</v>
      </c>
      <c r="L6489">
        <v>0</v>
      </c>
    </row>
    <row r="6490" spans="1:12" x14ac:dyDescent="0.25">
      <c r="A6490" t="s">
        <v>31</v>
      </c>
      <c r="B6490" t="s">
        <v>34</v>
      </c>
      <c r="G6490" t="s">
        <v>62</v>
      </c>
      <c r="H6490" t="s">
        <v>94</v>
      </c>
      <c r="I6490" s="7">
        <v>44553</v>
      </c>
      <c r="J6490" s="9">
        <f>VLOOKUP(I6490,'new content'!$A$1:$C$274,2,FALSE)</f>
        <v>0</v>
      </c>
      <c r="K6490" s="9">
        <f>VLOOKUP(I6490,'new content'!$A$1:$C$274,3,FALSE)</f>
        <v>40</v>
      </c>
      <c r="L6490">
        <v>0</v>
      </c>
    </row>
    <row r="6491" spans="1:12" x14ac:dyDescent="0.25">
      <c r="A6491" t="s">
        <v>31</v>
      </c>
      <c r="B6491" t="s">
        <v>34</v>
      </c>
      <c r="G6491" t="s">
        <v>62</v>
      </c>
      <c r="H6491" t="s">
        <v>94</v>
      </c>
      <c r="I6491" s="7">
        <v>44554</v>
      </c>
      <c r="J6491" s="9">
        <f>VLOOKUP(I6491,'new content'!$A$1:$C$274,2,FALSE)</f>
        <v>1</v>
      </c>
      <c r="K6491" s="9">
        <f>VLOOKUP(I6491,'new content'!$A$1:$C$274,3,FALSE)</f>
        <v>41</v>
      </c>
      <c r="L6491">
        <v>0</v>
      </c>
    </row>
    <row r="6492" spans="1:12" x14ac:dyDescent="0.25">
      <c r="A6492" t="s">
        <v>31</v>
      </c>
      <c r="B6492" t="s">
        <v>34</v>
      </c>
      <c r="G6492" t="s">
        <v>62</v>
      </c>
      <c r="H6492" t="s">
        <v>94</v>
      </c>
      <c r="I6492" s="7">
        <v>44555</v>
      </c>
      <c r="J6492" s="9">
        <f>VLOOKUP(I6492,'new content'!$A$1:$C$274,2,FALSE)</f>
        <v>0</v>
      </c>
      <c r="K6492" s="9">
        <f>VLOOKUP(I6492,'new content'!$A$1:$C$274,3,FALSE)</f>
        <v>41</v>
      </c>
      <c r="L6492">
        <v>0</v>
      </c>
    </row>
    <row r="6493" spans="1:12" x14ac:dyDescent="0.25">
      <c r="A6493" t="s">
        <v>31</v>
      </c>
      <c r="B6493" t="s">
        <v>34</v>
      </c>
      <c r="G6493" t="s">
        <v>62</v>
      </c>
      <c r="H6493" t="s">
        <v>94</v>
      </c>
      <c r="I6493" s="7">
        <v>44556</v>
      </c>
      <c r="J6493" s="9">
        <f>VLOOKUP(I6493,'new content'!$A$1:$C$274,2,FALSE)</f>
        <v>0</v>
      </c>
      <c r="K6493" s="9">
        <f>VLOOKUP(I6493,'new content'!$A$1:$C$274,3,FALSE)</f>
        <v>41</v>
      </c>
      <c r="L6493">
        <v>0</v>
      </c>
    </row>
    <row r="6494" spans="1:12" x14ac:dyDescent="0.25">
      <c r="A6494" t="s">
        <v>31</v>
      </c>
      <c r="B6494" t="s">
        <v>34</v>
      </c>
      <c r="G6494" t="s">
        <v>62</v>
      </c>
      <c r="H6494" t="s">
        <v>94</v>
      </c>
      <c r="I6494" s="7">
        <v>44557</v>
      </c>
      <c r="J6494" s="9">
        <f>VLOOKUP(I6494,'new content'!$A$1:$C$274,2,FALSE)</f>
        <v>1</v>
      </c>
      <c r="K6494" s="9">
        <f>VLOOKUP(I6494,'new content'!$A$1:$C$274,3,FALSE)</f>
        <v>42</v>
      </c>
      <c r="L6494">
        <v>0</v>
      </c>
    </row>
    <row r="6495" spans="1:12" x14ac:dyDescent="0.25">
      <c r="A6495" t="s">
        <v>31</v>
      </c>
      <c r="B6495" t="s">
        <v>34</v>
      </c>
      <c r="G6495" t="s">
        <v>62</v>
      </c>
      <c r="H6495" t="s">
        <v>94</v>
      </c>
      <c r="I6495" s="7">
        <v>44558</v>
      </c>
      <c r="J6495" s="9">
        <f>VLOOKUP(I6495,'new content'!$A$1:$C$274,2,FALSE)</f>
        <v>1</v>
      </c>
      <c r="K6495" s="9">
        <f>VLOOKUP(I6495,'new content'!$A$1:$C$274,3,FALSE)</f>
        <v>43</v>
      </c>
      <c r="L6495">
        <v>0</v>
      </c>
    </row>
    <row r="6496" spans="1:12" x14ac:dyDescent="0.25">
      <c r="A6496" t="s">
        <v>31</v>
      </c>
      <c r="B6496" t="s">
        <v>34</v>
      </c>
      <c r="G6496" t="s">
        <v>62</v>
      </c>
      <c r="H6496" t="s">
        <v>94</v>
      </c>
      <c r="I6496" s="7">
        <v>44559</v>
      </c>
      <c r="J6496" s="9">
        <f>VLOOKUP(I6496,'new content'!$A$1:$C$274,2,FALSE)</f>
        <v>1</v>
      </c>
      <c r="K6496" s="9">
        <f>VLOOKUP(I6496,'new content'!$A$1:$C$274,3,FALSE)</f>
        <v>44</v>
      </c>
      <c r="L6496">
        <v>0</v>
      </c>
    </row>
    <row r="6497" spans="1:12" x14ac:dyDescent="0.25">
      <c r="A6497" t="s">
        <v>31</v>
      </c>
      <c r="B6497" t="s">
        <v>34</v>
      </c>
      <c r="G6497" t="s">
        <v>62</v>
      </c>
      <c r="H6497" t="s">
        <v>94</v>
      </c>
      <c r="I6497" s="7">
        <v>44560</v>
      </c>
      <c r="J6497" s="9">
        <f>VLOOKUP(I6497,'new content'!$A$1:$C$274,2,FALSE)</f>
        <v>1</v>
      </c>
      <c r="K6497" s="9">
        <f>VLOOKUP(I6497,'new content'!$A$1:$C$274,3,FALSE)</f>
        <v>45</v>
      </c>
      <c r="L6497">
        <v>0</v>
      </c>
    </row>
    <row r="6498" spans="1:12" x14ac:dyDescent="0.25">
      <c r="A6498" t="s">
        <v>31</v>
      </c>
      <c r="B6498" t="s">
        <v>34</v>
      </c>
      <c r="G6498" t="s">
        <v>62</v>
      </c>
      <c r="H6498" t="s">
        <v>94</v>
      </c>
      <c r="I6498" s="7">
        <v>44561</v>
      </c>
      <c r="J6498" s="9">
        <f>VLOOKUP(I6498,'new content'!$A$1:$C$274,2,FALSE)</f>
        <v>0</v>
      </c>
      <c r="K6498" s="9">
        <f>VLOOKUP(I6498,'new content'!$A$1:$C$274,3,FALSE)</f>
        <v>45</v>
      </c>
      <c r="L6498">
        <v>0</v>
      </c>
    </row>
    <row r="6499" spans="1:12" x14ac:dyDescent="0.25">
      <c r="A6499" t="s">
        <v>31</v>
      </c>
      <c r="B6499" t="s">
        <v>34</v>
      </c>
      <c r="G6499" t="s">
        <v>62</v>
      </c>
      <c r="H6499" t="s">
        <v>94</v>
      </c>
      <c r="I6499" s="7">
        <v>44562</v>
      </c>
      <c r="J6499" s="9">
        <f>VLOOKUP(I6499,'new content'!$A$1:$C$274,2,FALSE)</f>
        <v>0</v>
      </c>
      <c r="K6499" s="9">
        <f>VLOOKUP(I6499,'new content'!$A$1:$C$274,3,FALSE)</f>
        <v>45</v>
      </c>
      <c r="L6499">
        <v>0</v>
      </c>
    </row>
    <row r="6500" spans="1:12" x14ac:dyDescent="0.25">
      <c r="A6500" t="s">
        <v>31</v>
      </c>
      <c r="B6500" t="s">
        <v>34</v>
      </c>
      <c r="G6500" t="s">
        <v>62</v>
      </c>
      <c r="H6500" t="s">
        <v>94</v>
      </c>
      <c r="I6500" s="7">
        <v>44563</v>
      </c>
      <c r="J6500" s="9">
        <f>VLOOKUP(I6500,'new content'!$A$1:$C$274,2,FALSE)</f>
        <v>0</v>
      </c>
      <c r="K6500" s="9">
        <f>VLOOKUP(I6500,'new content'!$A$1:$C$274,3,FALSE)</f>
        <v>45</v>
      </c>
      <c r="L6500">
        <v>0</v>
      </c>
    </row>
    <row r="6501" spans="1:12" x14ac:dyDescent="0.25">
      <c r="A6501" t="s">
        <v>31</v>
      </c>
      <c r="B6501" t="s">
        <v>34</v>
      </c>
      <c r="G6501" t="s">
        <v>62</v>
      </c>
      <c r="H6501" t="s">
        <v>94</v>
      </c>
      <c r="I6501" s="7">
        <v>44564</v>
      </c>
      <c r="J6501" s="9">
        <f>VLOOKUP(I6501,'new content'!$A$1:$C$274,2,FALSE)</f>
        <v>0</v>
      </c>
      <c r="K6501" s="9">
        <f>VLOOKUP(I6501,'new content'!$A$1:$C$274,3,FALSE)</f>
        <v>45</v>
      </c>
      <c r="L6501">
        <v>0</v>
      </c>
    </row>
    <row r="6502" spans="1:12" x14ac:dyDescent="0.25">
      <c r="A6502" t="s">
        <v>31</v>
      </c>
      <c r="B6502" t="s">
        <v>34</v>
      </c>
      <c r="G6502" t="s">
        <v>62</v>
      </c>
      <c r="H6502" t="s">
        <v>94</v>
      </c>
      <c r="I6502" s="7">
        <v>44565</v>
      </c>
      <c r="J6502" s="9">
        <f>VLOOKUP(I6502,'new content'!$A$1:$C$274,2,FALSE)</f>
        <v>1</v>
      </c>
      <c r="K6502" s="9">
        <f>VLOOKUP(I6502,'new content'!$A$1:$C$274,3,FALSE)</f>
        <v>46</v>
      </c>
      <c r="L6502">
        <v>173.12323652661439</v>
      </c>
    </row>
    <row r="6503" spans="1:12" x14ac:dyDescent="0.25">
      <c r="A6503" t="s">
        <v>31</v>
      </c>
      <c r="B6503" t="s">
        <v>34</v>
      </c>
      <c r="G6503" t="s">
        <v>62</v>
      </c>
      <c r="H6503" t="s">
        <v>94</v>
      </c>
      <c r="I6503" s="7">
        <v>44566</v>
      </c>
      <c r="J6503" s="9">
        <f>VLOOKUP(I6503,'new content'!$A$1:$C$274,2,FALSE)</f>
        <v>0</v>
      </c>
      <c r="K6503" s="9">
        <f>VLOOKUP(I6503,'new content'!$A$1:$C$274,3,FALSE)</f>
        <v>46</v>
      </c>
      <c r="L6503">
        <v>95.012046684064387</v>
      </c>
    </row>
    <row r="6504" spans="1:12" x14ac:dyDescent="0.25">
      <c r="A6504" t="s">
        <v>31</v>
      </c>
      <c r="B6504" t="s">
        <v>34</v>
      </c>
      <c r="G6504" t="s">
        <v>62</v>
      </c>
      <c r="H6504" t="s">
        <v>94</v>
      </c>
      <c r="I6504" s="7">
        <v>44567</v>
      </c>
      <c r="J6504" s="9">
        <f>VLOOKUP(I6504,'new content'!$A$1:$C$274,2,FALSE)</f>
        <v>1</v>
      </c>
      <c r="K6504" s="9">
        <f>VLOOKUP(I6504,'new content'!$A$1:$C$274,3,FALSE)</f>
        <v>47</v>
      </c>
      <c r="L6504">
        <v>225.26695331593791</v>
      </c>
    </row>
    <row r="6505" spans="1:12" x14ac:dyDescent="0.25">
      <c r="A6505" t="s">
        <v>31</v>
      </c>
      <c r="B6505" t="s">
        <v>34</v>
      </c>
      <c r="G6505" t="s">
        <v>62</v>
      </c>
      <c r="H6505" t="s">
        <v>94</v>
      </c>
      <c r="I6505" s="7">
        <v>44568</v>
      </c>
      <c r="J6505" s="9">
        <f>VLOOKUP(I6505,'new content'!$A$1:$C$274,2,FALSE)</f>
        <v>0</v>
      </c>
      <c r="K6505" s="9">
        <f>VLOOKUP(I6505,'new content'!$A$1:$C$274,3,FALSE)</f>
        <v>47</v>
      </c>
      <c r="L6505">
        <v>95.012046684064387</v>
      </c>
    </row>
    <row r="6506" spans="1:12" x14ac:dyDescent="0.25">
      <c r="A6506" t="s">
        <v>31</v>
      </c>
      <c r="B6506" t="s">
        <v>34</v>
      </c>
      <c r="G6506" t="s">
        <v>62</v>
      </c>
      <c r="H6506" t="s">
        <v>94</v>
      </c>
      <c r="I6506" s="7">
        <v>44569</v>
      </c>
      <c r="J6506" s="9">
        <f>VLOOKUP(I6506,'new content'!$A$1:$C$274,2,FALSE)</f>
        <v>0</v>
      </c>
      <c r="K6506" s="9">
        <f>VLOOKUP(I6506,'new content'!$A$1:$C$274,3,FALSE)</f>
        <v>47</v>
      </c>
      <c r="L6506">
        <v>52.143716789323399</v>
      </c>
    </row>
    <row r="6507" spans="1:12" x14ac:dyDescent="0.25">
      <c r="A6507" t="s">
        <v>31</v>
      </c>
      <c r="B6507" t="s">
        <v>34</v>
      </c>
      <c r="G6507" t="s">
        <v>62</v>
      </c>
      <c r="H6507" t="s">
        <v>94</v>
      </c>
      <c r="I6507" s="7">
        <v>44570</v>
      </c>
      <c r="J6507" s="9">
        <f>VLOOKUP(I6507,'new content'!$A$1:$C$274,2,FALSE)</f>
        <v>0</v>
      </c>
      <c r="K6507" s="9">
        <f>VLOOKUP(I6507,'new content'!$A$1:$C$274,3,FALSE)</f>
        <v>47</v>
      </c>
      <c r="L6507">
        <v>0</v>
      </c>
    </row>
    <row r="6508" spans="1:12" x14ac:dyDescent="0.25">
      <c r="A6508" t="s">
        <v>31</v>
      </c>
      <c r="B6508" t="s">
        <v>34</v>
      </c>
      <c r="G6508" t="s">
        <v>62</v>
      </c>
      <c r="H6508" t="s">
        <v>94</v>
      </c>
      <c r="I6508" s="7">
        <v>44571</v>
      </c>
      <c r="J6508" s="9">
        <f>VLOOKUP(I6508,'new content'!$A$1:$C$274,2,FALSE)</f>
        <v>0</v>
      </c>
      <c r="K6508" s="9">
        <f>VLOOKUP(I6508,'new content'!$A$1:$C$274,3,FALSE)</f>
        <v>47</v>
      </c>
      <c r="L6508">
        <v>0</v>
      </c>
    </row>
    <row r="6509" spans="1:12" x14ac:dyDescent="0.25">
      <c r="A6509" t="s">
        <v>31</v>
      </c>
      <c r="B6509" t="s">
        <v>34</v>
      </c>
      <c r="G6509" t="s">
        <v>62</v>
      </c>
      <c r="H6509" t="s">
        <v>94</v>
      </c>
      <c r="I6509" s="7">
        <v>44572</v>
      </c>
      <c r="J6509" s="9">
        <f>VLOOKUP(I6509,'new content'!$A$1:$C$274,2,FALSE)</f>
        <v>0</v>
      </c>
      <c r="K6509" s="9">
        <f>VLOOKUP(I6509,'new content'!$A$1:$C$274,3,FALSE)</f>
        <v>47</v>
      </c>
      <c r="L6509">
        <v>0</v>
      </c>
    </row>
    <row r="6510" spans="1:12" x14ac:dyDescent="0.25">
      <c r="A6510" t="s">
        <v>31</v>
      </c>
      <c r="B6510" t="s">
        <v>34</v>
      </c>
      <c r="G6510" t="s">
        <v>62</v>
      </c>
      <c r="H6510" t="s">
        <v>94</v>
      </c>
      <c r="I6510" s="7">
        <v>44573</v>
      </c>
      <c r="J6510" s="9">
        <f>VLOOKUP(I6510,'new content'!$A$1:$C$274,2,FALSE)</f>
        <v>1</v>
      </c>
      <c r="K6510" s="9">
        <f>VLOOKUP(I6510,'new content'!$A$1:$C$274,3,FALSE)</f>
        <v>48</v>
      </c>
      <c r="L6510">
        <v>173.12323652661439</v>
      </c>
    </row>
    <row r="6511" spans="1:12" x14ac:dyDescent="0.25">
      <c r="A6511" t="s">
        <v>31</v>
      </c>
      <c r="B6511" t="s">
        <v>34</v>
      </c>
      <c r="G6511" t="s">
        <v>62</v>
      </c>
      <c r="H6511" t="s">
        <v>94</v>
      </c>
      <c r="I6511" s="7">
        <v>44574</v>
      </c>
      <c r="J6511" s="9">
        <f>VLOOKUP(I6511,'new content'!$A$1:$C$274,2,FALSE)</f>
        <v>1</v>
      </c>
      <c r="K6511" s="9">
        <f>VLOOKUP(I6511,'new content'!$A$1:$C$274,3,FALSE)</f>
        <v>49</v>
      </c>
      <c r="L6511">
        <v>268.13528321067878</v>
      </c>
    </row>
    <row r="6512" spans="1:12" x14ac:dyDescent="0.25">
      <c r="A6512" t="s">
        <v>31</v>
      </c>
      <c r="B6512" t="s">
        <v>34</v>
      </c>
      <c r="G6512" t="s">
        <v>62</v>
      </c>
      <c r="H6512" t="s">
        <v>94</v>
      </c>
      <c r="I6512" s="7">
        <v>44575</v>
      </c>
      <c r="J6512" s="9">
        <f>VLOOKUP(I6512,'new content'!$A$1:$C$274,2,FALSE)</f>
        <v>1</v>
      </c>
      <c r="K6512" s="9">
        <f>VLOOKUP(I6512,'new content'!$A$1:$C$274,3,FALSE)</f>
        <v>50</v>
      </c>
      <c r="L6512">
        <v>320.27900000000221</v>
      </c>
    </row>
    <row r="6513" spans="1:12" x14ac:dyDescent="0.25">
      <c r="A6513" t="s">
        <v>31</v>
      </c>
      <c r="B6513" t="s">
        <v>34</v>
      </c>
      <c r="G6513" t="s">
        <v>62</v>
      </c>
      <c r="H6513" t="s">
        <v>94</v>
      </c>
      <c r="I6513" s="7">
        <v>44576</v>
      </c>
      <c r="J6513" s="9">
        <f>VLOOKUP(I6513,'new content'!$A$1:$C$274,2,FALSE)</f>
        <v>0</v>
      </c>
      <c r="K6513" s="9">
        <f>VLOOKUP(I6513,'new content'!$A$1:$C$274,3,FALSE)</f>
        <v>50</v>
      </c>
      <c r="L6513">
        <v>147.15576347338779</v>
      </c>
    </row>
    <row r="6514" spans="1:12" x14ac:dyDescent="0.25">
      <c r="A6514" t="s">
        <v>31</v>
      </c>
      <c r="B6514" t="s">
        <v>34</v>
      </c>
      <c r="G6514" t="s">
        <v>62</v>
      </c>
      <c r="H6514" t="s">
        <v>94</v>
      </c>
      <c r="I6514" s="7">
        <v>44577</v>
      </c>
      <c r="J6514" s="9">
        <f>VLOOKUP(I6514,'new content'!$A$1:$C$274,2,FALSE)</f>
        <v>0</v>
      </c>
      <c r="K6514" s="9">
        <f>VLOOKUP(I6514,'new content'!$A$1:$C$274,3,FALSE)</f>
        <v>50</v>
      </c>
      <c r="L6514">
        <v>52.143716789323399</v>
      </c>
    </row>
    <row r="6515" spans="1:12" x14ac:dyDescent="0.25">
      <c r="A6515" t="s">
        <v>31</v>
      </c>
      <c r="B6515" t="s">
        <v>34</v>
      </c>
      <c r="G6515" t="s">
        <v>62</v>
      </c>
      <c r="H6515" t="s">
        <v>94</v>
      </c>
      <c r="I6515" s="7">
        <v>44578</v>
      </c>
      <c r="J6515" s="9">
        <f>VLOOKUP(I6515,'new content'!$A$1:$C$274,2,FALSE)</f>
        <v>1</v>
      </c>
      <c r="K6515" s="9">
        <f>VLOOKUP(I6515,'new content'!$A$1:$C$274,3,FALSE)</f>
        <v>51</v>
      </c>
      <c r="L6515">
        <v>173.12323652661439</v>
      </c>
    </row>
    <row r="6516" spans="1:12" x14ac:dyDescent="0.25">
      <c r="A6516" t="s">
        <v>31</v>
      </c>
      <c r="B6516" t="s">
        <v>34</v>
      </c>
      <c r="G6516" t="s">
        <v>62</v>
      </c>
      <c r="H6516" t="s">
        <v>94</v>
      </c>
      <c r="I6516" s="7">
        <v>44579</v>
      </c>
      <c r="J6516" s="9">
        <f>VLOOKUP(I6516,'new content'!$A$1:$C$274,2,FALSE)</f>
        <v>1</v>
      </c>
      <c r="K6516" s="9">
        <f>VLOOKUP(I6516,'new content'!$A$1:$C$274,3,FALSE)</f>
        <v>52</v>
      </c>
      <c r="L6516">
        <v>268.13528321067878</v>
      </c>
    </row>
    <row r="6517" spans="1:12" x14ac:dyDescent="0.25">
      <c r="A6517" t="s">
        <v>31</v>
      </c>
      <c r="B6517" t="s">
        <v>34</v>
      </c>
      <c r="G6517" t="s">
        <v>62</v>
      </c>
      <c r="H6517" t="s">
        <v>94</v>
      </c>
      <c r="I6517" s="7">
        <v>44580</v>
      </c>
      <c r="J6517" s="9">
        <f>VLOOKUP(I6517,'new content'!$A$1:$C$274,2,FALSE)</f>
        <v>0</v>
      </c>
      <c r="K6517" s="9">
        <f>VLOOKUP(I6517,'new content'!$A$1:$C$274,3,FALSE)</f>
        <v>52</v>
      </c>
      <c r="L6517">
        <v>147.15576347338779</v>
      </c>
    </row>
    <row r="6518" spans="1:12" x14ac:dyDescent="0.25">
      <c r="A6518" t="s">
        <v>31</v>
      </c>
      <c r="B6518" t="s">
        <v>34</v>
      </c>
      <c r="G6518" t="s">
        <v>62</v>
      </c>
      <c r="H6518" t="s">
        <v>94</v>
      </c>
      <c r="I6518" s="7">
        <v>44581</v>
      </c>
      <c r="J6518" s="9">
        <f>VLOOKUP(I6518,'new content'!$A$1:$C$274,2,FALSE)</f>
        <v>0</v>
      </c>
      <c r="K6518" s="9">
        <f>VLOOKUP(I6518,'new content'!$A$1:$C$274,3,FALSE)</f>
        <v>52</v>
      </c>
      <c r="L6518">
        <v>52.143716789323399</v>
      </c>
    </row>
    <row r="6519" spans="1:12" x14ac:dyDescent="0.25">
      <c r="A6519" t="s">
        <v>31</v>
      </c>
      <c r="B6519" t="s">
        <v>34</v>
      </c>
      <c r="G6519" t="s">
        <v>62</v>
      </c>
      <c r="H6519" t="s">
        <v>94</v>
      </c>
      <c r="I6519" s="7">
        <v>44582</v>
      </c>
      <c r="J6519" s="9">
        <f>VLOOKUP(I6519,'new content'!$A$1:$C$274,2,FALSE)</f>
        <v>1</v>
      </c>
      <c r="K6519" s="9">
        <f>VLOOKUP(I6519,'new content'!$A$1:$C$274,3,FALSE)</f>
        <v>53</v>
      </c>
      <c r="L6519">
        <v>173.12323652661439</v>
      </c>
    </row>
    <row r="6520" spans="1:12" x14ac:dyDescent="0.25">
      <c r="A6520" t="s">
        <v>31</v>
      </c>
      <c r="B6520" t="s">
        <v>34</v>
      </c>
      <c r="G6520" t="s">
        <v>62</v>
      </c>
      <c r="H6520" t="s">
        <v>94</v>
      </c>
      <c r="I6520" s="7">
        <v>44583</v>
      </c>
      <c r="J6520" s="9">
        <f>VLOOKUP(I6520,'new content'!$A$1:$C$274,2,FALSE)</f>
        <v>1</v>
      </c>
      <c r="K6520" s="9">
        <f>VLOOKUP(I6520,'new content'!$A$1:$C$274,3,FALSE)</f>
        <v>54</v>
      </c>
      <c r="L6520">
        <v>268.13528321067878</v>
      </c>
    </row>
    <row r="6521" spans="1:12" x14ac:dyDescent="0.25">
      <c r="A6521" t="s">
        <v>31</v>
      </c>
      <c r="B6521" t="s">
        <v>34</v>
      </c>
      <c r="G6521" t="s">
        <v>62</v>
      </c>
      <c r="H6521" t="s">
        <v>94</v>
      </c>
      <c r="I6521" s="7">
        <v>44584</v>
      </c>
      <c r="J6521" s="9">
        <f>VLOOKUP(I6521,'new content'!$A$1:$C$274,2,FALSE)</f>
        <v>0</v>
      </c>
      <c r="K6521" s="9">
        <f>VLOOKUP(I6521,'new content'!$A$1:$C$274,3,FALSE)</f>
        <v>54</v>
      </c>
      <c r="L6521">
        <v>147.15576347338779</v>
      </c>
    </row>
    <row r="6522" spans="1:12" x14ac:dyDescent="0.25">
      <c r="A6522" t="s">
        <v>31</v>
      </c>
      <c r="B6522" t="s">
        <v>34</v>
      </c>
      <c r="G6522" t="s">
        <v>62</v>
      </c>
      <c r="H6522" t="s">
        <v>94</v>
      </c>
      <c r="I6522" s="7">
        <v>44585</v>
      </c>
      <c r="J6522" s="9">
        <f>VLOOKUP(I6522,'new content'!$A$1:$C$274,2,FALSE)</f>
        <v>0</v>
      </c>
      <c r="K6522" s="9">
        <f>VLOOKUP(I6522,'new content'!$A$1:$C$274,3,FALSE)</f>
        <v>54</v>
      </c>
      <c r="L6522">
        <v>52.143716789323399</v>
      </c>
    </row>
    <row r="6523" spans="1:12" x14ac:dyDescent="0.25">
      <c r="A6523" t="s">
        <v>31</v>
      </c>
      <c r="B6523" t="s">
        <v>34</v>
      </c>
      <c r="G6523" t="s">
        <v>62</v>
      </c>
      <c r="H6523" t="s">
        <v>94</v>
      </c>
      <c r="I6523" s="7">
        <v>44586</v>
      </c>
      <c r="J6523" s="9">
        <f>VLOOKUP(I6523,'new content'!$A$1:$C$274,2,FALSE)</f>
        <v>0</v>
      </c>
      <c r="K6523" s="9">
        <f>VLOOKUP(I6523,'new content'!$A$1:$C$274,3,FALSE)</f>
        <v>54</v>
      </c>
      <c r="L6523">
        <v>0</v>
      </c>
    </row>
    <row r="6524" spans="1:12" x14ac:dyDescent="0.25">
      <c r="A6524" t="s">
        <v>31</v>
      </c>
      <c r="B6524" t="s">
        <v>34</v>
      </c>
      <c r="G6524" t="s">
        <v>62</v>
      </c>
      <c r="H6524" t="s">
        <v>94</v>
      </c>
      <c r="I6524" s="7">
        <v>44587</v>
      </c>
      <c r="J6524" s="9">
        <f>VLOOKUP(I6524,'new content'!$A$1:$C$274,2,FALSE)</f>
        <v>0</v>
      </c>
      <c r="K6524" s="9">
        <f>VLOOKUP(I6524,'new content'!$A$1:$C$274,3,FALSE)</f>
        <v>54</v>
      </c>
      <c r="L6524">
        <v>0</v>
      </c>
    </row>
    <row r="6525" spans="1:12" x14ac:dyDescent="0.25">
      <c r="A6525" t="s">
        <v>31</v>
      </c>
      <c r="B6525" t="s">
        <v>34</v>
      </c>
      <c r="G6525" t="s">
        <v>62</v>
      </c>
      <c r="H6525" t="s">
        <v>94</v>
      </c>
      <c r="I6525" s="7">
        <v>44588</v>
      </c>
      <c r="J6525" s="9">
        <f>VLOOKUP(I6525,'new content'!$A$1:$C$274,2,FALSE)</f>
        <v>1</v>
      </c>
      <c r="K6525" s="9">
        <f>VLOOKUP(I6525,'new content'!$A$1:$C$274,3,FALSE)</f>
        <v>55</v>
      </c>
      <c r="L6525">
        <v>173.12323652661439</v>
      </c>
    </row>
    <row r="6526" spans="1:12" x14ac:dyDescent="0.25">
      <c r="A6526" t="s">
        <v>31</v>
      </c>
      <c r="B6526" t="s">
        <v>34</v>
      </c>
      <c r="G6526" t="s">
        <v>62</v>
      </c>
      <c r="H6526" t="s">
        <v>94</v>
      </c>
      <c r="I6526" s="7">
        <v>44589</v>
      </c>
      <c r="J6526" s="9">
        <f>VLOOKUP(I6526,'new content'!$A$1:$C$274,2,FALSE)</f>
        <v>0</v>
      </c>
      <c r="K6526" s="9">
        <f>VLOOKUP(I6526,'new content'!$A$1:$C$274,3,FALSE)</f>
        <v>55</v>
      </c>
      <c r="L6526">
        <v>95.012046684064387</v>
      </c>
    </row>
    <row r="6527" spans="1:12" x14ac:dyDescent="0.25">
      <c r="A6527" t="s">
        <v>31</v>
      </c>
      <c r="B6527" t="s">
        <v>34</v>
      </c>
      <c r="G6527" t="s">
        <v>62</v>
      </c>
      <c r="H6527" t="s">
        <v>94</v>
      </c>
      <c r="I6527" s="7">
        <v>44590</v>
      </c>
      <c r="J6527" s="9">
        <f>VLOOKUP(I6527,'new content'!$A$1:$C$274,2,FALSE)</f>
        <v>0</v>
      </c>
      <c r="K6527" s="9">
        <f>VLOOKUP(I6527,'new content'!$A$1:$C$274,3,FALSE)</f>
        <v>55</v>
      </c>
      <c r="L6527">
        <v>52.143716789323399</v>
      </c>
    </row>
    <row r="6528" spans="1:12" x14ac:dyDescent="0.25">
      <c r="A6528" t="s">
        <v>31</v>
      </c>
      <c r="B6528" t="s">
        <v>34</v>
      </c>
      <c r="G6528" t="s">
        <v>62</v>
      </c>
      <c r="H6528" t="s">
        <v>94</v>
      </c>
      <c r="I6528" s="7">
        <v>44591</v>
      </c>
      <c r="J6528" s="9">
        <f>VLOOKUP(I6528,'new content'!$A$1:$C$274,2,FALSE)</f>
        <v>0</v>
      </c>
      <c r="K6528" s="9">
        <f>VLOOKUP(I6528,'new content'!$A$1:$C$274,3,FALSE)</f>
        <v>55</v>
      </c>
      <c r="L6528">
        <v>0</v>
      </c>
    </row>
    <row r="6529" spans="1:12" x14ac:dyDescent="0.25">
      <c r="A6529" t="s">
        <v>31</v>
      </c>
      <c r="B6529" t="s">
        <v>34</v>
      </c>
      <c r="G6529" t="s">
        <v>62</v>
      </c>
      <c r="H6529" t="s">
        <v>94</v>
      </c>
      <c r="I6529" s="7">
        <v>44592</v>
      </c>
      <c r="J6529" s="9">
        <f>VLOOKUP(I6529,'new content'!$A$1:$C$274,2,FALSE)</f>
        <v>0</v>
      </c>
      <c r="K6529" s="9">
        <f>VLOOKUP(I6529,'new content'!$A$1:$C$274,3,FALSE)</f>
        <v>55</v>
      </c>
      <c r="L6529">
        <v>0</v>
      </c>
    </row>
    <row r="6530" spans="1:12" x14ac:dyDescent="0.25">
      <c r="A6530" t="s">
        <v>31</v>
      </c>
      <c r="B6530" t="s">
        <v>34</v>
      </c>
      <c r="G6530" t="s">
        <v>62</v>
      </c>
      <c r="H6530" t="s">
        <v>94</v>
      </c>
      <c r="I6530" s="7">
        <v>44593</v>
      </c>
      <c r="J6530" s="9">
        <f>VLOOKUP(I6530,'new content'!$A$1:$C$274,2,FALSE)</f>
        <v>0</v>
      </c>
      <c r="K6530" s="9">
        <f>VLOOKUP(I6530,'new content'!$A$1:$C$274,3,FALSE)</f>
        <v>55</v>
      </c>
      <c r="L6530">
        <v>0</v>
      </c>
    </row>
    <row r="6531" spans="1:12" x14ac:dyDescent="0.25">
      <c r="A6531" t="s">
        <v>31</v>
      </c>
      <c r="B6531" t="s">
        <v>34</v>
      </c>
      <c r="G6531" t="s">
        <v>62</v>
      </c>
      <c r="H6531" t="s">
        <v>94</v>
      </c>
      <c r="I6531" s="7">
        <v>44594</v>
      </c>
      <c r="J6531" s="9">
        <f>VLOOKUP(I6531,'new content'!$A$1:$C$274,2,FALSE)</f>
        <v>0</v>
      </c>
      <c r="K6531" s="9">
        <f>VLOOKUP(I6531,'new content'!$A$1:$C$274,3,FALSE)</f>
        <v>55</v>
      </c>
      <c r="L6531">
        <v>0</v>
      </c>
    </row>
    <row r="6532" spans="1:12" x14ac:dyDescent="0.25">
      <c r="A6532" t="s">
        <v>31</v>
      </c>
      <c r="B6532" t="s">
        <v>34</v>
      </c>
      <c r="G6532" t="s">
        <v>62</v>
      </c>
      <c r="H6532" t="s">
        <v>94</v>
      </c>
      <c r="I6532" s="7">
        <v>44595</v>
      </c>
      <c r="J6532" s="9">
        <f>VLOOKUP(I6532,'new content'!$A$1:$C$274,2,FALSE)</f>
        <v>0</v>
      </c>
      <c r="K6532" s="9">
        <f>VLOOKUP(I6532,'new content'!$A$1:$C$274,3,FALSE)</f>
        <v>55</v>
      </c>
      <c r="L6532">
        <v>0</v>
      </c>
    </row>
    <row r="6533" spans="1:12" x14ac:dyDescent="0.25">
      <c r="A6533" t="s">
        <v>31</v>
      </c>
      <c r="B6533" t="s">
        <v>34</v>
      </c>
      <c r="G6533" t="s">
        <v>62</v>
      </c>
      <c r="H6533" t="s">
        <v>94</v>
      </c>
      <c r="I6533" s="7">
        <v>44596</v>
      </c>
      <c r="J6533" s="9">
        <f>VLOOKUP(I6533,'new content'!$A$1:$C$274,2,FALSE)</f>
        <v>0</v>
      </c>
      <c r="K6533" s="9">
        <f>VLOOKUP(I6533,'new content'!$A$1:$C$274,3,FALSE)</f>
        <v>55</v>
      </c>
      <c r="L6533">
        <v>0</v>
      </c>
    </row>
    <row r="6534" spans="1:12" x14ac:dyDescent="0.25">
      <c r="A6534" t="s">
        <v>31</v>
      </c>
      <c r="B6534" t="s">
        <v>34</v>
      </c>
      <c r="G6534" t="s">
        <v>62</v>
      </c>
      <c r="H6534" t="s">
        <v>94</v>
      </c>
      <c r="I6534" s="7">
        <v>44597</v>
      </c>
      <c r="J6534" s="9">
        <f>VLOOKUP(I6534,'new content'!$A$1:$C$274,2,FALSE)</f>
        <v>0</v>
      </c>
      <c r="K6534" s="9">
        <f>VLOOKUP(I6534,'new content'!$A$1:$C$274,3,FALSE)</f>
        <v>55</v>
      </c>
      <c r="L6534">
        <v>0</v>
      </c>
    </row>
    <row r="6535" spans="1:12" x14ac:dyDescent="0.25">
      <c r="A6535" t="s">
        <v>31</v>
      </c>
      <c r="B6535" t="s">
        <v>34</v>
      </c>
      <c r="G6535" t="s">
        <v>62</v>
      </c>
      <c r="H6535" t="s">
        <v>94</v>
      </c>
      <c r="I6535" s="7">
        <v>44598</v>
      </c>
      <c r="J6535" s="9">
        <f>VLOOKUP(I6535,'new content'!$A$1:$C$274,2,FALSE)</f>
        <v>0</v>
      </c>
      <c r="K6535" s="9">
        <f>VLOOKUP(I6535,'new content'!$A$1:$C$274,3,FALSE)</f>
        <v>55</v>
      </c>
      <c r="L6535">
        <v>0</v>
      </c>
    </row>
    <row r="6536" spans="1:12" x14ac:dyDescent="0.25">
      <c r="A6536" t="s">
        <v>31</v>
      </c>
      <c r="B6536" t="s">
        <v>34</v>
      </c>
      <c r="G6536" t="s">
        <v>62</v>
      </c>
      <c r="H6536" t="s">
        <v>94</v>
      </c>
      <c r="I6536" s="7">
        <v>44599</v>
      </c>
      <c r="J6536" s="9">
        <f>VLOOKUP(I6536,'new content'!$A$1:$C$274,2,FALSE)</f>
        <v>0</v>
      </c>
      <c r="K6536" s="9">
        <f>VLOOKUP(I6536,'new content'!$A$1:$C$274,3,FALSE)</f>
        <v>55</v>
      </c>
      <c r="L6536">
        <v>0</v>
      </c>
    </row>
    <row r="6537" spans="1:12" x14ac:dyDescent="0.25">
      <c r="A6537" t="s">
        <v>31</v>
      </c>
      <c r="B6537" t="s">
        <v>34</v>
      </c>
      <c r="G6537" t="s">
        <v>62</v>
      </c>
      <c r="H6537" t="s">
        <v>94</v>
      </c>
      <c r="I6537" s="7">
        <v>44600</v>
      </c>
      <c r="J6537" s="9">
        <f>VLOOKUP(I6537,'new content'!$A$1:$C$274,2,FALSE)</f>
        <v>0</v>
      </c>
      <c r="K6537" s="9">
        <f>VLOOKUP(I6537,'new content'!$A$1:$C$274,3,FALSE)</f>
        <v>55</v>
      </c>
      <c r="L6537">
        <v>0</v>
      </c>
    </row>
    <row r="6538" spans="1:12" x14ac:dyDescent="0.25">
      <c r="A6538" t="s">
        <v>31</v>
      </c>
      <c r="B6538" t="s">
        <v>34</v>
      </c>
      <c r="G6538" t="s">
        <v>62</v>
      </c>
      <c r="H6538" t="s">
        <v>94</v>
      </c>
      <c r="I6538" s="7">
        <v>44601</v>
      </c>
      <c r="J6538" s="9">
        <f>VLOOKUP(I6538,'new content'!$A$1:$C$274,2,FALSE)</f>
        <v>0</v>
      </c>
      <c r="K6538" s="9">
        <f>VLOOKUP(I6538,'new content'!$A$1:$C$274,3,FALSE)</f>
        <v>55</v>
      </c>
      <c r="L6538">
        <v>0</v>
      </c>
    </row>
    <row r="6539" spans="1:12" x14ac:dyDescent="0.25">
      <c r="A6539" t="s">
        <v>31</v>
      </c>
      <c r="B6539" t="s">
        <v>34</v>
      </c>
      <c r="G6539" t="s">
        <v>62</v>
      </c>
      <c r="H6539" t="s">
        <v>94</v>
      </c>
      <c r="I6539" s="7">
        <v>44602</v>
      </c>
      <c r="J6539" s="9">
        <f>VLOOKUP(I6539,'new content'!$A$1:$C$274,2,FALSE)</f>
        <v>1</v>
      </c>
      <c r="K6539" s="9">
        <f>VLOOKUP(I6539,'new content'!$A$1:$C$274,3,FALSE)</f>
        <v>56</v>
      </c>
      <c r="L6539">
        <v>173.12323652661439</v>
      </c>
    </row>
    <row r="6540" spans="1:12" x14ac:dyDescent="0.25">
      <c r="A6540" t="s">
        <v>31</v>
      </c>
      <c r="B6540" t="s">
        <v>34</v>
      </c>
      <c r="G6540" t="s">
        <v>62</v>
      </c>
      <c r="H6540" t="s">
        <v>94</v>
      </c>
      <c r="I6540" s="7">
        <v>44603</v>
      </c>
      <c r="J6540" s="9">
        <f>VLOOKUP(I6540,'new content'!$A$1:$C$274,2,FALSE)</f>
        <v>0</v>
      </c>
      <c r="K6540" s="9">
        <f>VLOOKUP(I6540,'new content'!$A$1:$C$274,3,FALSE)</f>
        <v>56</v>
      </c>
      <c r="L6540">
        <v>95.012046684064387</v>
      </c>
    </row>
    <row r="6541" spans="1:12" x14ac:dyDescent="0.25">
      <c r="A6541" t="s">
        <v>31</v>
      </c>
      <c r="B6541" t="s">
        <v>34</v>
      </c>
      <c r="G6541" t="s">
        <v>62</v>
      </c>
      <c r="H6541" t="s">
        <v>94</v>
      </c>
      <c r="I6541" s="7">
        <v>44604</v>
      </c>
      <c r="J6541" s="9">
        <f>VLOOKUP(I6541,'new content'!$A$1:$C$274,2,FALSE)</f>
        <v>0</v>
      </c>
      <c r="K6541" s="9">
        <f>VLOOKUP(I6541,'new content'!$A$1:$C$274,3,FALSE)</f>
        <v>56</v>
      </c>
      <c r="L6541">
        <v>52.143716789323399</v>
      </c>
    </row>
    <row r="6542" spans="1:12" x14ac:dyDescent="0.25">
      <c r="A6542" t="s">
        <v>31</v>
      </c>
      <c r="B6542" t="s">
        <v>34</v>
      </c>
      <c r="G6542" t="s">
        <v>62</v>
      </c>
      <c r="H6542" t="s">
        <v>94</v>
      </c>
      <c r="I6542" s="7">
        <v>44605</v>
      </c>
      <c r="J6542" s="9">
        <f>VLOOKUP(I6542,'new content'!$A$1:$C$274,2,FALSE)</f>
        <v>0</v>
      </c>
      <c r="K6542" s="9">
        <f>VLOOKUP(I6542,'new content'!$A$1:$C$274,3,FALSE)</f>
        <v>56</v>
      </c>
      <c r="L6542">
        <v>0</v>
      </c>
    </row>
    <row r="6543" spans="1:12" x14ac:dyDescent="0.25">
      <c r="A6543" t="s">
        <v>31</v>
      </c>
      <c r="B6543" t="s">
        <v>34</v>
      </c>
      <c r="G6543" t="s">
        <v>62</v>
      </c>
      <c r="H6543" t="s">
        <v>94</v>
      </c>
      <c r="I6543" s="7">
        <v>44606</v>
      </c>
      <c r="J6543" s="9">
        <f>VLOOKUP(I6543,'new content'!$A$1:$C$274,2,FALSE)</f>
        <v>0</v>
      </c>
      <c r="K6543" s="9">
        <f>VLOOKUP(I6543,'new content'!$A$1:$C$274,3,FALSE)</f>
        <v>56</v>
      </c>
      <c r="L6543">
        <v>0</v>
      </c>
    </row>
    <row r="6544" spans="1:12" x14ac:dyDescent="0.25">
      <c r="A6544" t="s">
        <v>31</v>
      </c>
      <c r="B6544" t="s">
        <v>34</v>
      </c>
      <c r="G6544" t="s">
        <v>62</v>
      </c>
      <c r="H6544" t="s">
        <v>94</v>
      </c>
      <c r="I6544" s="7">
        <v>44607</v>
      </c>
      <c r="J6544" s="9">
        <f>VLOOKUP(I6544,'new content'!$A$1:$C$274,2,FALSE)</f>
        <v>0</v>
      </c>
      <c r="K6544" s="9">
        <f>VLOOKUP(I6544,'new content'!$A$1:$C$274,3,FALSE)</f>
        <v>56</v>
      </c>
      <c r="L6544">
        <v>0</v>
      </c>
    </row>
    <row r="6545" spans="1:12" x14ac:dyDescent="0.25">
      <c r="A6545" t="s">
        <v>31</v>
      </c>
      <c r="B6545" t="s">
        <v>34</v>
      </c>
      <c r="G6545" t="s">
        <v>62</v>
      </c>
      <c r="H6545" t="s">
        <v>94</v>
      </c>
      <c r="I6545" s="7">
        <v>44608</v>
      </c>
      <c r="J6545" s="9">
        <f>VLOOKUP(I6545,'new content'!$A$1:$C$274,2,FALSE)</f>
        <v>0</v>
      </c>
      <c r="K6545" s="9">
        <f>VLOOKUP(I6545,'new content'!$A$1:$C$274,3,FALSE)</f>
        <v>56</v>
      </c>
      <c r="L6545">
        <v>0</v>
      </c>
    </row>
    <row r="6546" spans="1:12" x14ac:dyDescent="0.25">
      <c r="A6546" t="s">
        <v>31</v>
      </c>
      <c r="B6546" t="s">
        <v>34</v>
      </c>
      <c r="G6546" t="s">
        <v>62</v>
      </c>
      <c r="H6546" t="s">
        <v>94</v>
      </c>
      <c r="I6546" s="7">
        <v>44609</v>
      </c>
      <c r="J6546" s="9">
        <f>VLOOKUP(I6546,'new content'!$A$1:$C$274,2,FALSE)</f>
        <v>1</v>
      </c>
      <c r="K6546" s="9">
        <f>VLOOKUP(I6546,'new content'!$A$1:$C$274,3,FALSE)</f>
        <v>57</v>
      </c>
      <c r="L6546">
        <v>173.12323652661439</v>
      </c>
    </row>
    <row r="6547" spans="1:12" x14ac:dyDescent="0.25">
      <c r="A6547" t="s">
        <v>31</v>
      </c>
      <c r="B6547" t="s">
        <v>34</v>
      </c>
      <c r="G6547" t="s">
        <v>62</v>
      </c>
      <c r="H6547" t="s">
        <v>94</v>
      </c>
      <c r="I6547" s="7">
        <v>44610</v>
      </c>
      <c r="J6547" s="9">
        <f>VLOOKUP(I6547,'new content'!$A$1:$C$274,2,FALSE)</f>
        <v>1</v>
      </c>
      <c r="K6547" s="9">
        <f>VLOOKUP(I6547,'new content'!$A$1:$C$274,3,FALSE)</f>
        <v>58</v>
      </c>
      <c r="L6547">
        <v>268.13528321067878</v>
      </c>
    </row>
    <row r="6548" spans="1:12" x14ac:dyDescent="0.25">
      <c r="A6548" t="s">
        <v>31</v>
      </c>
      <c r="B6548" t="s">
        <v>34</v>
      </c>
      <c r="G6548" t="s">
        <v>62</v>
      </c>
      <c r="H6548" t="s">
        <v>94</v>
      </c>
      <c r="I6548" s="7">
        <v>44611</v>
      </c>
      <c r="J6548" s="9">
        <f>VLOOKUP(I6548,'new content'!$A$1:$C$274,2,FALSE)</f>
        <v>1</v>
      </c>
      <c r="K6548" s="9">
        <f>VLOOKUP(I6548,'new content'!$A$1:$C$274,3,FALSE)</f>
        <v>59</v>
      </c>
      <c r="L6548">
        <v>320.27900000000221</v>
      </c>
    </row>
    <row r="6549" spans="1:12" x14ac:dyDescent="0.25">
      <c r="A6549" t="s">
        <v>31</v>
      </c>
      <c r="B6549" t="s">
        <v>34</v>
      </c>
      <c r="G6549" t="s">
        <v>62</v>
      </c>
      <c r="H6549" t="s">
        <v>94</v>
      </c>
      <c r="I6549" s="7">
        <v>44612</v>
      </c>
      <c r="J6549" s="9">
        <f>VLOOKUP(I6549,'new content'!$A$1:$C$274,2,FALSE)</f>
        <v>0</v>
      </c>
      <c r="K6549" s="9">
        <f>VLOOKUP(I6549,'new content'!$A$1:$C$274,3,FALSE)</f>
        <v>59</v>
      </c>
      <c r="L6549">
        <v>147.15576347338779</v>
      </c>
    </row>
    <row r="6550" spans="1:12" x14ac:dyDescent="0.25">
      <c r="A6550" t="s">
        <v>31</v>
      </c>
      <c r="B6550" t="s">
        <v>34</v>
      </c>
      <c r="G6550" t="s">
        <v>62</v>
      </c>
      <c r="H6550" t="s">
        <v>94</v>
      </c>
      <c r="I6550" s="7">
        <v>44613</v>
      </c>
      <c r="J6550" s="9">
        <f>VLOOKUP(I6550,'new content'!$A$1:$C$274,2,FALSE)</f>
        <v>0</v>
      </c>
      <c r="K6550" s="9">
        <f>VLOOKUP(I6550,'new content'!$A$1:$C$274,3,FALSE)</f>
        <v>59</v>
      </c>
      <c r="L6550">
        <v>52.143716789323399</v>
      </c>
    </row>
    <row r="6551" spans="1:12" x14ac:dyDescent="0.25">
      <c r="A6551" t="s">
        <v>31</v>
      </c>
      <c r="B6551" t="s">
        <v>34</v>
      </c>
      <c r="G6551" t="s">
        <v>62</v>
      </c>
      <c r="H6551" t="s">
        <v>94</v>
      </c>
      <c r="I6551" s="7">
        <v>44614</v>
      </c>
      <c r="J6551" s="9">
        <f>VLOOKUP(I6551,'new content'!$A$1:$C$274,2,FALSE)</f>
        <v>0</v>
      </c>
      <c r="K6551" s="9">
        <f>VLOOKUP(I6551,'new content'!$A$1:$C$274,3,FALSE)</f>
        <v>59</v>
      </c>
      <c r="L6551">
        <v>0</v>
      </c>
    </row>
    <row r="6552" spans="1:12" x14ac:dyDescent="0.25">
      <c r="A6552" t="s">
        <v>31</v>
      </c>
      <c r="B6552" t="s">
        <v>34</v>
      </c>
      <c r="G6552" t="s">
        <v>62</v>
      </c>
      <c r="H6552" t="s">
        <v>94</v>
      </c>
      <c r="I6552" s="7">
        <v>44615</v>
      </c>
      <c r="J6552" s="9">
        <f>VLOOKUP(I6552,'new content'!$A$1:$C$274,2,FALSE)</f>
        <v>0</v>
      </c>
      <c r="K6552" s="9">
        <f>VLOOKUP(I6552,'new content'!$A$1:$C$274,3,FALSE)</f>
        <v>59</v>
      </c>
      <c r="L6552">
        <v>0</v>
      </c>
    </row>
    <row r="6553" spans="1:12" x14ac:dyDescent="0.25">
      <c r="A6553" t="s">
        <v>31</v>
      </c>
      <c r="B6553" t="s">
        <v>34</v>
      </c>
      <c r="G6553" t="s">
        <v>62</v>
      </c>
      <c r="H6553" t="s">
        <v>94</v>
      </c>
      <c r="I6553" s="7">
        <v>44616</v>
      </c>
      <c r="J6553" s="9">
        <f>VLOOKUP(I6553,'new content'!$A$1:$C$274,2,FALSE)</f>
        <v>0</v>
      </c>
      <c r="K6553" s="9">
        <f>VLOOKUP(I6553,'new content'!$A$1:$C$274,3,FALSE)</f>
        <v>59</v>
      </c>
      <c r="L6553">
        <v>0</v>
      </c>
    </row>
    <row r="6554" spans="1:12" x14ac:dyDescent="0.25">
      <c r="A6554" t="s">
        <v>31</v>
      </c>
      <c r="B6554" t="s">
        <v>34</v>
      </c>
      <c r="G6554" t="s">
        <v>62</v>
      </c>
      <c r="H6554" t="s">
        <v>94</v>
      </c>
      <c r="I6554" s="7">
        <v>44617</v>
      </c>
      <c r="J6554" s="9">
        <f>VLOOKUP(I6554,'new content'!$A$1:$C$274,2,FALSE)</f>
        <v>1</v>
      </c>
      <c r="K6554" s="9">
        <f>VLOOKUP(I6554,'new content'!$A$1:$C$274,3,FALSE)</f>
        <v>60</v>
      </c>
      <c r="L6554">
        <v>173.12323652661439</v>
      </c>
    </row>
    <row r="6555" spans="1:12" x14ac:dyDescent="0.25">
      <c r="A6555" t="s">
        <v>31</v>
      </c>
      <c r="B6555" t="s">
        <v>34</v>
      </c>
      <c r="G6555" t="s">
        <v>62</v>
      </c>
      <c r="H6555" t="s">
        <v>94</v>
      </c>
      <c r="I6555" s="7">
        <v>44618</v>
      </c>
      <c r="J6555" s="9">
        <f>VLOOKUP(I6555,'new content'!$A$1:$C$274,2,FALSE)</f>
        <v>1</v>
      </c>
      <c r="K6555" s="9">
        <f>VLOOKUP(I6555,'new content'!$A$1:$C$274,3,FALSE)</f>
        <v>61</v>
      </c>
      <c r="L6555">
        <v>268.13528321067878</v>
      </c>
    </row>
    <row r="6556" spans="1:12" x14ac:dyDescent="0.25">
      <c r="A6556" t="s">
        <v>31</v>
      </c>
      <c r="B6556" t="s">
        <v>34</v>
      </c>
      <c r="G6556" t="s">
        <v>62</v>
      </c>
      <c r="H6556" t="s">
        <v>94</v>
      </c>
      <c r="I6556" s="7">
        <v>44619</v>
      </c>
      <c r="J6556" s="9">
        <f>VLOOKUP(I6556,'new content'!$A$1:$C$274,2,FALSE)</f>
        <v>1</v>
      </c>
      <c r="K6556" s="9">
        <f>VLOOKUP(I6556,'new content'!$A$1:$C$274,3,FALSE)</f>
        <v>62</v>
      </c>
      <c r="L6556">
        <v>320.27900000000221</v>
      </c>
    </row>
    <row r="6557" spans="1:12" x14ac:dyDescent="0.25">
      <c r="A6557" t="s">
        <v>31</v>
      </c>
      <c r="B6557" t="s">
        <v>34</v>
      </c>
      <c r="G6557" t="s">
        <v>62</v>
      </c>
      <c r="H6557" t="s">
        <v>94</v>
      </c>
      <c r="I6557" s="7">
        <v>44620</v>
      </c>
      <c r="J6557" s="9">
        <f>VLOOKUP(I6557,'new content'!$A$1:$C$274,2,FALSE)</f>
        <v>0</v>
      </c>
      <c r="K6557" s="9">
        <f>VLOOKUP(I6557,'new content'!$A$1:$C$274,3,FALSE)</f>
        <v>62</v>
      </c>
      <c r="L6557">
        <v>147.15576347338779</v>
      </c>
    </row>
    <row r="6558" spans="1:12" x14ac:dyDescent="0.25">
      <c r="A6558" t="s">
        <v>31</v>
      </c>
      <c r="B6558" t="s">
        <v>34</v>
      </c>
      <c r="G6558" t="s">
        <v>62</v>
      </c>
      <c r="H6558" t="s">
        <v>94</v>
      </c>
      <c r="I6558" s="7">
        <v>44621</v>
      </c>
      <c r="J6558" s="9">
        <f>VLOOKUP(I6558,'new content'!$A$1:$C$274,2,FALSE)</f>
        <v>0</v>
      </c>
      <c r="K6558" s="9">
        <f>VLOOKUP(I6558,'new content'!$A$1:$C$274,3,FALSE)</f>
        <v>62</v>
      </c>
      <c r="L6558">
        <v>52.143716789323399</v>
      </c>
    </row>
    <row r="6559" spans="1:12" x14ac:dyDescent="0.25">
      <c r="A6559" t="s">
        <v>31</v>
      </c>
      <c r="B6559" t="s">
        <v>34</v>
      </c>
      <c r="G6559" t="s">
        <v>62</v>
      </c>
      <c r="H6559" t="s">
        <v>94</v>
      </c>
      <c r="I6559" s="7">
        <v>44622</v>
      </c>
      <c r="J6559" s="9">
        <f>VLOOKUP(I6559,'new content'!$A$1:$C$274,2,FALSE)</f>
        <v>0</v>
      </c>
      <c r="K6559" s="9">
        <f>VLOOKUP(I6559,'new content'!$A$1:$C$274,3,FALSE)</f>
        <v>62</v>
      </c>
      <c r="L6559">
        <v>0</v>
      </c>
    </row>
    <row r="6560" spans="1:12" x14ac:dyDescent="0.25">
      <c r="A6560" t="s">
        <v>31</v>
      </c>
      <c r="B6560" t="s">
        <v>34</v>
      </c>
      <c r="G6560" t="s">
        <v>62</v>
      </c>
      <c r="H6560" t="s">
        <v>94</v>
      </c>
      <c r="I6560" s="7">
        <v>44623</v>
      </c>
      <c r="J6560" s="9">
        <f>VLOOKUP(I6560,'new content'!$A$1:$C$274,2,FALSE)</f>
        <v>0</v>
      </c>
      <c r="K6560" s="9">
        <f>VLOOKUP(I6560,'new content'!$A$1:$C$274,3,FALSE)</f>
        <v>62</v>
      </c>
      <c r="L6560">
        <v>0</v>
      </c>
    </row>
    <row r="6561" spans="1:12" x14ac:dyDescent="0.25">
      <c r="A6561" t="s">
        <v>31</v>
      </c>
      <c r="B6561" t="s">
        <v>34</v>
      </c>
      <c r="G6561" t="s">
        <v>62</v>
      </c>
      <c r="H6561" t="s">
        <v>94</v>
      </c>
      <c r="I6561" s="7">
        <v>44624</v>
      </c>
      <c r="J6561" s="9">
        <f>VLOOKUP(I6561,'new content'!$A$1:$C$274,2,FALSE)</f>
        <v>1</v>
      </c>
      <c r="K6561" s="9">
        <f>VLOOKUP(I6561,'new content'!$A$1:$C$274,3,FALSE)</f>
        <v>63</v>
      </c>
      <c r="L6561">
        <v>173.12323652661439</v>
      </c>
    </row>
    <row r="6562" spans="1:12" x14ac:dyDescent="0.25">
      <c r="A6562" t="s">
        <v>31</v>
      </c>
      <c r="B6562" t="s">
        <v>34</v>
      </c>
      <c r="G6562" t="s">
        <v>62</v>
      </c>
      <c r="H6562" t="s">
        <v>94</v>
      </c>
      <c r="I6562" s="7">
        <v>44625</v>
      </c>
      <c r="J6562" s="9">
        <f>VLOOKUP(I6562,'new content'!$A$1:$C$274,2,FALSE)</f>
        <v>1</v>
      </c>
      <c r="K6562" s="9">
        <f>VLOOKUP(I6562,'new content'!$A$1:$C$274,3,FALSE)</f>
        <v>64</v>
      </c>
      <c r="L6562">
        <v>268.13528321067878</v>
      </c>
    </row>
    <row r="6563" spans="1:12" x14ac:dyDescent="0.25">
      <c r="A6563" t="s">
        <v>31</v>
      </c>
      <c r="B6563" t="s">
        <v>34</v>
      </c>
      <c r="G6563" t="s">
        <v>62</v>
      </c>
      <c r="H6563" t="s">
        <v>94</v>
      </c>
      <c r="I6563" s="7">
        <v>44626</v>
      </c>
      <c r="J6563" s="9">
        <f>VLOOKUP(I6563,'new content'!$A$1:$C$274,2,FALSE)</f>
        <v>1</v>
      </c>
      <c r="K6563" s="9">
        <f>VLOOKUP(I6563,'new content'!$A$1:$C$274,3,FALSE)</f>
        <v>65</v>
      </c>
      <c r="L6563">
        <v>320.27900000000221</v>
      </c>
    </row>
    <row r="6564" spans="1:12" x14ac:dyDescent="0.25">
      <c r="A6564" t="s">
        <v>31</v>
      </c>
      <c r="B6564" t="s">
        <v>34</v>
      </c>
      <c r="G6564" t="s">
        <v>62</v>
      </c>
      <c r="H6564" t="s">
        <v>94</v>
      </c>
      <c r="I6564" s="7">
        <v>44627</v>
      </c>
      <c r="J6564" s="9">
        <f>VLOOKUP(I6564,'new content'!$A$1:$C$274,2,FALSE)</f>
        <v>0</v>
      </c>
      <c r="K6564" s="9">
        <f>VLOOKUP(I6564,'new content'!$A$1:$C$274,3,FALSE)</f>
        <v>65</v>
      </c>
      <c r="L6564">
        <v>147.15576347338779</v>
      </c>
    </row>
    <row r="6565" spans="1:12" x14ac:dyDescent="0.25">
      <c r="A6565" t="s">
        <v>31</v>
      </c>
      <c r="B6565" t="s">
        <v>34</v>
      </c>
      <c r="G6565" t="s">
        <v>62</v>
      </c>
      <c r="H6565" t="s">
        <v>94</v>
      </c>
      <c r="I6565" s="7">
        <v>44628</v>
      </c>
      <c r="J6565" s="9">
        <f>VLOOKUP(I6565,'new content'!$A$1:$C$274,2,FALSE)</f>
        <v>0</v>
      </c>
      <c r="K6565" s="9">
        <f>VLOOKUP(I6565,'new content'!$A$1:$C$274,3,FALSE)</f>
        <v>65</v>
      </c>
      <c r="L6565">
        <v>52.143716789323399</v>
      </c>
    </row>
    <row r="6566" spans="1:12" x14ac:dyDescent="0.25">
      <c r="A6566" t="s">
        <v>31</v>
      </c>
      <c r="B6566" t="s">
        <v>34</v>
      </c>
      <c r="G6566" t="s">
        <v>62</v>
      </c>
      <c r="H6566" t="s">
        <v>94</v>
      </c>
      <c r="I6566" s="7">
        <v>44629</v>
      </c>
      <c r="J6566" s="9">
        <f>VLOOKUP(I6566,'new content'!$A$1:$C$274,2,FALSE)</f>
        <v>0</v>
      </c>
      <c r="K6566" s="9">
        <f>VLOOKUP(I6566,'new content'!$A$1:$C$274,3,FALSE)</f>
        <v>65</v>
      </c>
      <c r="L6566">
        <v>0</v>
      </c>
    </row>
    <row r="6567" spans="1:12" x14ac:dyDescent="0.25">
      <c r="A6567" t="s">
        <v>31</v>
      </c>
      <c r="B6567" t="s">
        <v>34</v>
      </c>
      <c r="G6567" t="s">
        <v>62</v>
      </c>
      <c r="H6567" t="s">
        <v>94</v>
      </c>
      <c r="I6567" s="7">
        <v>44630</v>
      </c>
      <c r="J6567" s="9">
        <f>VLOOKUP(I6567,'new content'!$A$1:$C$274,2,FALSE)</f>
        <v>0</v>
      </c>
      <c r="K6567" s="9">
        <f>VLOOKUP(I6567,'new content'!$A$1:$C$274,3,FALSE)</f>
        <v>65</v>
      </c>
      <c r="L6567">
        <v>0</v>
      </c>
    </row>
    <row r="6568" spans="1:12" x14ac:dyDescent="0.25">
      <c r="A6568" t="s">
        <v>31</v>
      </c>
      <c r="B6568" t="s">
        <v>34</v>
      </c>
      <c r="G6568" t="s">
        <v>62</v>
      </c>
      <c r="H6568" t="s">
        <v>94</v>
      </c>
      <c r="I6568" s="7">
        <v>44631</v>
      </c>
      <c r="J6568" s="9">
        <f>VLOOKUP(I6568,'new content'!$A$1:$C$274,2,FALSE)</f>
        <v>1</v>
      </c>
      <c r="K6568" s="9">
        <f>VLOOKUP(I6568,'new content'!$A$1:$C$274,3,FALSE)</f>
        <v>66</v>
      </c>
      <c r="L6568">
        <v>173.12323652661439</v>
      </c>
    </row>
    <row r="6569" spans="1:12" x14ac:dyDescent="0.25">
      <c r="A6569" t="s">
        <v>31</v>
      </c>
      <c r="B6569" t="s">
        <v>34</v>
      </c>
      <c r="G6569" t="s">
        <v>62</v>
      </c>
      <c r="H6569" t="s">
        <v>94</v>
      </c>
      <c r="I6569" s="7">
        <v>44632</v>
      </c>
      <c r="J6569" s="9">
        <f>VLOOKUP(I6569,'new content'!$A$1:$C$274,2,FALSE)</f>
        <v>1</v>
      </c>
      <c r="K6569" s="9">
        <f>VLOOKUP(I6569,'new content'!$A$1:$C$274,3,FALSE)</f>
        <v>67</v>
      </c>
      <c r="L6569">
        <v>268.13528321067878</v>
      </c>
    </row>
    <row r="6570" spans="1:12" x14ac:dyDescent="0.25">
      <c r="A6570" t="s">
        <v>31</v>
      </c>
      <c r="B6570" t="s">
        <v>34</v>
      </c>
      <c r="G6570" t="s">
        <v>62</v>
      </c>
      <c r="H6570" t="s">
        <v>94</v>
      </c>
      <c r="I6570" s="7">
        <v>44633</v>
      </c>
      <c r="J6570" s="9">
        <f>VLOOKUP(I6570,'new content'!$A$1:$C$274,2,FALSE)</f>
        <v>1</v>
      </c>
      <c r="K6570" s="9">
        <f>VLOOKUP(I6570,'new content'!$A$1:$C$274,3,FALSE)</f>
        <v>68</v>
      </c>
      <c r="L6570">
        <v>320.27900000000221</v>
      </c>
    </row>
    <row r="6571" spans="1:12" x14ac:dyDescent="0.25">
      <c r="A6571" t="s">
        <v>31</v>
      </c>
      <c r="B6571" t="s">
        <v>34</v>
      </c>
      <c r="G6571" t="s">
        <v>62</v>
      </c>
      <c r="H6571" t="s">
        <v>94</v>
      </c>
      <c r="I6571" s="7">
        <v>44634</v>
      </c>
      <c r="J6571" s="9">
        <f>VLOOKUP(I6571,'new content'!$A$1:$C$274,2,FALSE)</f>
        <v>0</v>
      </c>
      <c r="K6571" s="9">
        <f>VLOOKUP(I6571,'new content'!$A$1:$C$274,3,FALSE)</f>
        <v>68</v>
      </c>
      <c r="L6571">
        <v>147.15576347338779</v>
      </c>
    </row>
    <row r="6572" spans="1:12" x14ac:dyDescent="0.25">
      <c r="A6572" t="s">
        <v>31</v>
      </c>
      <c r="B6572" t="s">
        <v>34</v>
      </c>
      <c r="G6572" t="s">
        <v>62</v>
      </c>
      <c r="H6572" t="s">
        <v>94</v>
      </c>
      <c r="I6572" s="7">
        <v>44635</v>
      </c>
      <c r="J6572" s="9">
        <f>VLOOKUP(I6572,'new content'!$A$1:$C$274,2,FALSE)</f>
        <v>0</v>
      </c>
      <c r="K6572" s="9">
        <f>VLOOKUP(I6572,'new content'!$A$1:$C$274,3,FALSE)</f>
        <v>68</v>
      </c>
      <c r="L6572">
        <v>52.143716789323399</v>
      </c>
    </row>
    <row r="6573" spans="1:12" x14ac:dyDescent="0.25">
      <c r="A6573" t="s">
        <v>31</v>
      </c>
      <c r="B6573" t="s">
        <v>34</v>
      </c>
      <c r="G6573" t="s">
        <v>62</v>
      </c>
      <c r="H6573" t="s">
        <v>94</v>
      </c>
      <c r="I6573" s="7">
        <v>44636</v>
      </c>
      <c r="J6573" s="9">
        <f>VLOOKUP(I6573,'new content'!$A$1:$C$274,2,FALSE)</f>
        <v>1</v>
      </c>
      <c r="K6573" s="9">
        <f>VLOOKUP(I6573,'new content'!$A$1:$C$274,3,FALSE)</f>
        <v>69</v>
      </c>
      <c r="L6573">
        <v>173.12323652661439</v>
      </c>
    </row>
    <row r="6574" spans="1:12" x14ac:dyDescent="0.25">
      <c r="A6574" t="s">
        <v>31</v>
      </c>
      <c r="B6574" t="s">
        <v>34</v>
      </c>
      <c r="G6574" t="s">
        <v>62</v>
      </c>
      <c r="H6574" t="s">
        <v>94</v>
      </c>
      <c r="I6574" s="7">
        <v>44637</v>
      </c>
      <c r="J6574" s="9">
        <f>VLOOKUP(I6574,'new content'!$A$1:$C$274,2,FALSE)</f>
        <v>0</v>
      </c>
      <c r="K6574" s="9">
        <f>VLOOKUP(I6574,'new content'!$A$1:$C$274,3,FALSE)</f>
        <v>69</v>
      </c>
      <c r="L6574">
        <v>95.012046684064387</v>
      </c>
    </row>
    <row r="6575" spans="1:12" x14ac:dyDescent="0.25">
      <c r="A6575" t="s">
        <v>31</v>
      </c>
      <c r="B6575" t="s">
        <v>34</v>
      </c>
      <c r="G6575" t="s">
        <v>62</v>
      </c>
      <c r="H6575" t="s">
        <v>94</v>
      </c>
      <c r="I6575" s="7">
        <v>44638</v>
      </c>
      <c r="J6575" s="9">
        <f>VLOOKUP(I6575,'new content'!$A$1:$C$274,2,FALSE)</f>
        <v>0</v>
      </c>
      <c r="K6575" s="9">
        <f>VLOOKUP(I6575,'new content'!$A$1:$C$274,3,FALSE)</f>
        <v>69</v>
      </c>
      <c r="L6575">
        <v>52.143716789323399</v>
      </c>
    </row>
    <row r="6576" spans="1:12" x14ac:dyDescent="0.25">
      <c r="A6576" t="s">
        <v>31</v>
      </c>
      <c r="B6576" t="s">
        <v>34</v>
      </c>
      <c r="G6576" t="s">
        <v>62</v>
      </c>
      <c r="H6576" t="s">
        <v>94</v>
      </c>
      <c r="I6576" s="7">
        <v>44639</v>
      </c>
      <c r="J6576" s="9">
        <f>VLOOKUP(I6576,'new content'!$A$1:$C$274,2,FALSE)</f>
        <v>1</v>
      </c>
      <c r="K6576" s="9">
        <f>VLOOKUP(I6576,'new content'!$A$1:$C$274,3,FALSE)</f>
        <v>70</v>
      </c>
      <c r="L6576">
        <v>173.12323652661439</v>
      </c>
    </row>
    <row r="6577" spans="1:12" x14ac:dyDescent="0.25">
      <c r="A6577" t="s">
        <v>31</v>
      </c>
      <c r="B6577" t="s">
        <v>34</v>
      </c>
      <c r="G6577" t="s">
        <v>62</v>
      </c>
      <c r="H6577" t="s">
        <v>94</v>
      </c>
      <c r="I6577" s="7">
        <v>44640</v>
      </c>
      <c r="J6577" s="9">
        <f>VLOOKUP(I6577,'new content'!$A$1:$C$274,2,FALSE)</f>
        <v>1</v>
      </c>
      <c r="K6577" s="9">
        <f>VLOOKUP(I6577,'new content'!$A$1:$C$274,3,FALSE)</f>
        <v>71</v>
      </c>
      <c r="L6577">
        <v>268.13528321067878</v>
      </c>
    </row>
    <row r="6578" spans="1:12" x14ac:dyDescent="0.25">
      <c r="A6578" t="s">
        <v>31</v>
      </c>
      <c r="B6578" t="s">
        <v>34</v>
      </c>
      <c r="G6578" t="s">
        <v>62</v>
      </c>
      <c r="H6578" t="s">
        <v>94</v>
      </c>
      <c r="I6578" s="7">
        <v>44641</v>
      </c>
      <c r="J6578" s="9">
        <f>VLOOKUP(I6578,'new content'!$A$1:$C$274,2,FALSE)</f>
        <v>0</v>
      </c>
      <c r="K6578" s="9">
        <f>VLOOKUP(I6578,'new content'!$A$1:$C$274,3,FALSE)</f>
        <v>71</v>
      </c>
      <c r="L6578">
        <v>147.15576347338779</v>
      </c>
    </row>
    <row r="6579" spans="1:12" x14ac:dyDescent="0.25">
      <c r="A6579" t="s">
        <v>31</v>
      </c>
      <c r="B6579" t="s">
        <v>34</v>
      </c>
      <c r="G6579" t="s">
        <v>62</v>
      </c>
      <c r="H6579" t="s">
        <v>94</v>
      </c>
      <c r="I6579" s="7">
        <v>44642</v>
      </c>
      <c r="J6579" s="9">
        <f>VLOOKUP(I6579,'new content'!$A$1:$C$274,2,FALSE)</f>
        <v>0</v>
      </c>
      <c r="K6579" s="9">
        <f>VLOOKUP(I6579,'new content'!$A$1:$C$274,3,FALSE)</f>
        <v>71</v>
      </c>
      <c r="L6579">
        <v>52.143716789323399</v>
      </c>
    </row>
    <row r="6580" spans="1:12" x14ac:dyDescent="0.25">
      <c r="A6580" t="s">
        <v>31</v>
      </c>
      <c r="B6580" t="s">
        <v>34</v>
      </c>
      <c r="G6580" t="s">
        <v>62</v>
      </c>
      <c r="H6580" t="s">
        <v>94</v>
      </c>
      <c r="I6580" s="7">
        <v>44643</v>
      </c>
      <c r="J6580" s="9">
        <f>VLOOKUP(I6580,'new content'!$A$1:$C$274,2,FALSE)</f>
        <v>1</v>
      </c>
      <c r="K6580" s="9">
        <f>VLOOKUP(I6580,'new content'!$A$1:$C$274,3,FALSE)</f>
        <v>72</v>
      </c>
      <c r="L6580">
        <v>173.12323652661439</v>
      </c>
    </row>
    <row r="6581" spans="1:12" x14ac:dyDescent="0.25">
      <c r="A6581" t="s">
        <v>31</v>
      </c>
      <c r="B6581" t="s">
        <v>34</v>
      </c>
      <c r="G6581" t="s">
        <v>62</v>
      </c>
      <c r="H6581" t="s">
        <v>94</v>
      </c>
      <c r="I6581" s="7">
        <v>44644</v>
      </c>
      <c r="J6581" s="9">
        <f>VLOOKUP(I6581,'new content'!$A$1:$C$274,2,FALSE)</f>
        <v>1</v>
      </c>
      <c r="K6581" s="9">
        <f>VLOOKUP(I6581,'new content'!$A$1:$C$274,3,FALSE)</f>
        <v>73</v>
      </c>
      <c r="L6581">
        <v>268.13528321067878</v>
      </c>
    </row>
    <row r="6582" spans="1:12" x14ac:dyDescent="0.25">
      <c r="A6582" t="s">
        <v>31</v>
      </c>
      <c r="B6582" t="s">
        <v>34</v>
      </c>
      <c r="G6582" t="s">
        <v>62</v>
      </c>
      <c r="H6582" t="s">
        <v>94</v>
      </c>
      <c r="I6582" s="7">
        <v>44645</v>
      </c>
      <c r="J6582" s="9">
        <f>VLOOKUP(I6582,'new content'!$A$1:$C$274,2,FALSE)</f>
        <v>1</v>
      </c>
      <c r="K6582" s="9">
        <f>VLOOKUP(I6582,'new content'!$A$1:$C$274,3,FALSE)</f>
        <v>74</v>
      </c>
      <c r="L6582">
        <v>320.27900000000221</v>
      </c>
    </row>
    <row r="6583" spans="1:12" x14ac:dyDescent="0.25">
      <c r="A6583" t="s">
        <v>31</v>
      </c>
      <c r="B6583" t="s">
        <v>34</v>
      </c>
      <c r="G6583" t="s">
        <v>62</v>
      </c>
      <c r="H6583" t="s">
        <v>94</v>
      </c>
      <c r="I6583" s="7">
        <v>44646</v>
      </c>
      <c r="J6583" s="9">
        <f>VLOOKUP(I6583,'new content'!$A$1:$C$274,2,FALSE)</f>
        <v>1</v>
      </c>
      <c r="K6583" s="9">
        <f>VLOOKUP(I6583,'new content'!$A$1:$C$274,3,FALSE)</f>
        <v>75</v>
      </c>
      <c r="L6583">
        <v>320.27900000000221</v>
      </c>
    </row>
    <row r="6584" spans="1:12" x14ac:dyDescent="0.25">
      <c r="A6584" t="s">
        <v>31</v>
      </c>
      <c r="B6584" t="s">
        <v>34</v>
      </c>
      <c r="G6584" t="s">
        <v>62</v>
      </c>
      <c r="H6584" t="s">
        <v>94</v>
      </c>
      <c r="I6584" s="7">
        <v>44647</v>
      </c>
      <c r="J6584" s="9">
        <f>VLOOKUP(I6584,'new content'!$A$1:$C$274,2,FALSE)</f>
        <v>1</v>
      </c>
      <c r="K6584" s="9">
        <f>VLOOKUP(I6584,'new content'!$A$1:$C$274,3,FALSE)</f>
        <v>76</v>
      </c>
      <c r="L6584">
        <v>320.27900000000221</v>
      </c>
    </row>
    <row r="6585" spans="1:12" x14ac:dyDescent="0.25">
      <c r="A6585" t="s">
        <v>31</v>
      </c>
      <c r="B6585" t="s">
        <v>34</v>
      </c>
      <c r="G6585" t="s">
        <v>62</v>
      </c>
      <c r="H6585" t="s">
        <v>94</v>
      </c>
      <c r="I6585" s="7">
        <v>44648</v>
      </c>
      <c r="J6585" s="9">
        <f>VLOOKUP(I6585,'new content'!$A$1:$C$274,2,FALSE)</f>
        <v>0</v>
      </c>
      <c r="K6585" s="9">
        <f>VLOOKUP(I6585,'new content'!$A$1:$C$274,3,FALSE)</f>
        <v>76</v>
      </c>
      <c r="L6585">
        <v>147.15576347338779</v>
      </c>
    </row>
    <row r="6586" spans="1:12" x14ac:dyDescent="0.25">
      <c r="A6586" t="s">
        <v>31</v>
      </c>
      <c r="B6586" t="s">
        <v>34</v>
      </c>
      <c r="G6586" t="s">
        <v>62</v>
      </c>
      <c r="H6586" t="s">
        <v>94</v>
      </c>
      <c r="I6586" s="7">
        <v>44649</v>
      </c>
      <c r="J6586" s="9">
        <f>VLOOKUP(I6586,'new content'!$A$1:$C$274,2,FALSE)</f>
        <v>0</v>
      </c>
      <c r="K6586" s="9">
        <f>VLOOKUP(I6586,'new content'!$A$1:$C$274,3,FALSE)</f>
        <v>76</v>
      </c>
      <c r="L6586">
        <v>52.143716789323399</v>
      </c>
    </row>
    <row r="6587" spans="1:12" x14ac:dyDescent="0.25">
      <c r="A6587" t="s">
        <v>31</v>
      </c>
      <c r="B6587" t="s">
        <v>34</v>
      </c>
      <c r="G6587" t="s">
        <v>62</v>
      </c>
      <c r="H6587" t="s">
        <v>94</v>
      </c>
      <c r="I6587" s="7">
        <v>44650</v>
      </c>
      <c r="J6587" s="9">
        <f>VLOOKUP(I6587,'new content'!$A$1:$C$274,2,FALSE)</f>
        <v>1</v>
      </c>
      <c r="K6587" s="9">
        <f>VLOOKUP(I6587,'new content'!$A$1:$C$274,3,FALSE)</f>
        <v>77</v>
      </c>
      <c r="L6587">
        <v>173.12323652661439</v>
      </c>
    </row>
    <row r="6588" spans="1:12" x14ac:dyDescent="0.25">
      <c r="A6588" t="s">
        <v>31</v>
      </c>
      <c r="B6588" t="s">
        <v>34</v>
      </c>
      <c r="G6588" t="s">
        <v>62</v>
      </c>
      <c r="H6588" t="s">
        <v>94</v>
      </c>
      <c r="I6588" s="7">
        <v>44651</v>
      </c>
      <c r="J6588" s="9">
        <f>VLOOKUP(I6588,'new content'!$A$1:$C$274,2,FALSE)</f>
        <v>0</v>
      </c>
      <c r="K6588" s="9">
        <f>VLOOKUP(I6588,'new content'!$A$1:$C$274,3,FALSE)</f>
        <v>77</v>
      </c>
      <c r="L6588">
        <v>95.012046684064387</v>
      </c>
    </row>
    <row r="6589" spans="1:12" x14ac:dyDescent="0.25">
      <c r="A6589" t="s">
        <v>32</v>
      </c>
      <c r="B6589" t="s">
        <v>35</v>
      </c>
      <c r="G6589" t="s">
        <v>63</v>
      </c>
      <c r="H6589" t="s">
        <v>94</v>
      </c>
      <c r="I6589" s="7">
        <v>44378</v>
      </c>
      <c r="J6589" s="9">
        <f>VLOOKUP(I6589,'new content'!$A$1:$C$274,2,FALSE)</f>
        <v>0</v>
      </c>
      <c r="K6589" s="9">
        <f>VLOOKUP(I6589,'new content'!$A$1:$C$274,3,FALSE)</f>
        <v>0</v>
      </c>
      <c r="L6589">
        <v>0</v>
      </c>
    </row>
    <row r="6590" spans="1:12" x14ac:dyDescent="0.25">
      <c r="A6590" t="s">
        <v>32</v>
      </c>
      <c r="B6590" t="s">
        <v>35</v>
      </c>
      <c r="G6590" t="s">
        <v>63</v>
      </c>
      <c r="H6590" t="s">
        <v>94</v>
      </c>
      <c r="I6590" s="7">
        <v>44379</v>
      </c>
      <c r="J6590" s="9">
        <f>VLOOKUP(I6590,'new content'!$A$1:$C$274,2,FALSE)</f>
        <v>0</v>
      </c>
      <c r="K6590" s="9">
        <f>VLOOKUP(I6590,'new content'!$A$1:$C$274,3,FALSE)</f>
        <v>0</v>
      </c>
      <c r="L6590">
        <v>0</v>
      </c>
    </row>
    <row r="6591" spans="1:12" x14ac:dyDescent="0.25">
      <c r="A6591" t="s">
        <v>32</v>
      </c>
      <c r="B6591" t="s">
        <v>35</v>
      </c>
      <c r="G6591" t="s">
        <v>63</v>
      </c>
      <c r="H6591" t="s">
        <v>94</v>
      </c>
      <c r="I6591" s="7">
        <v>44380</v>
      </c>
      <c r="J6591" s="9">
        <f>VLOOKUP(I6591,'new content'!$A$1:$C$274,2,FALSE)</f>
        <v>0</v>
      </c>
      <c r="K6591" s="9">
        <f>VLOOKUP(I6591,'new content'!$A$1:$C$274,3,FALSE)</f>
        <v>0</v>
      </c>
      <c r="L6591">
        <v>0</v>
      </c>
    </row>
    <row r="6592" spans="1:12" x14ac:dyDescent="0.25">
      <c r="A6592" t="s">
        <v>32</v>
      </c>
      <c r="B6592" t="s">
        <v>35</v>
      </c>
      <c r="G6592" t="s">
        <v>63</v>
      </c>
      <c r="H6592" t="s">
        <v>94</v>
      </c>
      <c r="I6592" s="7">
        <v>44381</v>
      </c>
      <c r="J6592" s="9">
        <f>VLOOKUP(I6592,'new content'!$A$1:$C$274,2,FALSE)</f>
        <v>0</v>
      </c>
      <c r="K6592" s="9">
        <f>VLOOKUP(I6592,'new content'!$A$1:$C$274,3,FALSE)</f>
        <v>0</v>
      </c>
      <c r="L6592">
        <v>337.41100201200231</v>
      </c>
    </row>
    <row r="6593" spans="1:12" x14ac:dyDescent="0.25">
      <c r="A6593" t="s">
        <v>32</v>
      </c>
      <c r="B6593" t="s">
        <v>35</v>
      </c>
      <c r="G6593" t="s">
        <v>63</v>
      </c>
      <c r="H6593" t="s">
        <v>94</v>
      </c>
      <c r="I6593" s="7">
        <v>44382</v>
      </c>
      <c r="J6593" s="9">
        <f>VLOOKUP(I6593,'new content'!$A$1:$C$274,2,FALSE)</f>
        <v>0</v>
      </c>
      <c r="K6593" s="9">
        <f>VLOOKUP(I6593,'new content'!$A$1:$C$274,3,FALSE)</f>
        <v>0</v>
      </c>
      <c r="L6593">
        <v>0</v>
      </c>
    </row>
    <row r="6594" spans="1:12" x14ac:dyDescent="0.25">
      <c r="A6594" t="s">
        <v>32</v>
      </c>
      <c r="B6594" t="s">
        <v>35</v>
      </c>
      <c r="G6594" t="s">
        <v>63</v>
      </c>
      <c r="H6594" t="s">
        <v>94</v>
      </c>
      <c r="I6594" s="7">
        <v>44383</v>
      </c>
      <c r="J6594" s="9">
        <f>VLOOKUP(I6594,'new content'!$A$1:$C$274,2,FALSE)</f>
        <v>0</v>
      </c>
      <c r="K6594" s="9">
        <f>VLOOKUP(I6594,'new content'!$A$1:$C$274,3,FALSE)</f>
        <v>0</v>
      </c>
      <c r="L6594">
        <v>0</v>
      </c>
    </row>
    <row r="6595" spans="1:12" x14ac:dyDescent="0.25">
      <c r="A6595" t="s">
        <v>32</v>
      </c>
      <c r="B6595" t="s">
        <v>35</v>
      </c>
      <c r="G6595" t="s">
        <v>63</v>
      </c>
      <c r="H6595" t="s">
        <v>94</v>
      </c>
      <c r="I6595" s="7">
        <v>44384</v>
      </c>
      <c r="J6595" s="9">
        <f>VLOOKUP(I6595,'new content'!$A$1:$C$274,2,FALSE)</f>
        <v>1</v>
      </c>
      <c r="K6595" s="9">
        <f>VLOOKUP(I6595,'new content'!$A$1:$C$274,3,FALSE)</f>
        <v>1</v>
      </c>
      <c r="L6595">
        <v>0</v>
      </c>
    </row>
    <row r="6596" spans="1:12" x14ac:dyDescent="0.25">
      <c r="A6596" t="s">
        <v>32</v>
      </c>
      <c r="B6596" t="s">
        <v>35</v>
      </c>
      <c r="G6596" t="s">
        <v>63</v>
      </c>
      <c r="H6596" t="s">
        <v>94</v>
      </c>
      <c r="I6596" s="7">
        <v>44385</v>
      </c>
      <c r="J6596" s="9">
        <f>VLOOKUP(I6596,'new content'!$A$1:$C$274,2,FALSE)</f>
        <v>0</v>
      </c>
      <c r="K6596" s="9">
        <f>VLOOKUP(I6596,'new content'!$A$1:$C$274,3,FALSE)</f>
        <v>1</v>
      </c>
      <c r="L6596">
        <v>0</v>
      </c>
    </row>
    <row r="6597" spans="1:12" x14ac:dyDescent="0.25">
      <c r="A6597" t="s">
        <v>32</v>
      </c>
      <c r="B6597" t="s">
        <v>35</v>
      </c>
      <c r="G6597" t="s">
        <v>63</v>
      </c>
      <c r="H6597" t="s">
        <v>94</v>
      </c>
      <c r="I6597" s="7">
        <v>44386</v>
      </c>
      <c r="J6597" s="9">
        <f>VLOOKUP(I6597,'new content'!$A$1:$C$274,2,FALSE)</f>
        <v>0</v>
      </c>
      <c r="K6597" s="9">
        <f>VLOOKUP(I6597,'new content'!$A$1:$C$274,3,FALSE)</f>
        <v>1</v>
      </c>
      <c r="L6597">
        <v>0</v>
      </c>
    </row>
    <row r="6598" spans="1:12" x14ac:dyDescent="0.25">
      <c r="A6598" t="s">
        <v>32</v>
      </c>
      <c r="B6598" t="s">
        <v>35</v>
      </c>
      <c r="G6598" t="s">
        <v>63</v>
      </c>
      <c r="H6598" t="s">
        <v>94</v>
      </c>
      <c r="I6598" s="7">
        <v>44387</v>
      </c>
      <c r="J6598" s="9">
        <f>VLOOKUP(I6598,'new content'!$A$1:$C$274,2,FALSE)</f>
        <v>0</v>
      </c>
      <c r="K6598" s="9">
        <f>VLOOKUP(I6598,'new content'!$A$1:$C$274,3,FALSE)</f>
        <v>1</v>
      </c>
      <c r="L6598">
        <v>0</v>
      </c>
    </row>
    <row r="6599" spans="1:12" x14ac:dyDescent="0.25">
      <c r="A6599" t="s">
        <v>32</v>
      </c>
      <c r="B6599" t="s">
        <v>35</v>
      </c>
      <c r="G6599" t="s">
        <v>63</v>
      </c>
      <c r="H6599" t="s">
        <v>94</v>
      </c>
      <c r="I6599" s="7">
        <v>44388</v>
      </c>
      <c r="J6599" s="9">
        <f>VLOOKUP(I6599,'new content'!$A$1:$C$274,2,FALSE)</f>
        <v>0</v>
      </c>
      <c r="K6599" s="9">
        <f>VLOOKUP(I6599,'new content'!$A$1:$C$274,3,FALSE)</f>
        <v>1</v>
      </c>
      <c r="L6599">
        <v>337.41100201200231</v>
      </c>
    </row>
    <row r="6600" spans="1:12" x14ac:dyDescent="0.25">
      <c r="A6600" t="s">
        <v>32</v>
      </c>
      <c r="B6600" t="s">
        <v>35</v>
      </c>
      <c r="G6600" t="s">
        <v>63</v>
      </c>
      <c r="H6600" t="s">
        <v>94</v>
      </c>
      <c r="I6600" s="7">
        <v>44389</v>
      </c>
      <c r="J6600" s="9">
        <f>VLOOKUP(I6600,'new content'!$A$1:$C$274,2,FALSE)</f>
        <v>0</v>
      </c>
      <c r="K6600" s="9">
        <f>VLOOKUP(I6600,'new content'!$A$1:$C$274,3,FALSE)</f>
        <v>1</v>
      </c>
      <c r="L6600">
        <v>0</v>
      </c>
    </row>
    <row r="6601" spans="1:12" x14ac:dyDescent="0.25">
      <c r="A6601" t="s">
        <v>32</v>
      </c>
      <c r="B6601" t="s">
        <v>35</v>
      </c>
      <c r="G6601" t="s">
        <v>63</v>
      </c>
      <c r="H6601" t="s">
        <v>94</v>
      </c>
      <c r="I6601" s="7">
        <v>44390</v>
      </c>
      <c r="J6601" s="9">
        <f>VLOOKUP(I6601,'new content'!$A$1:$C$274,2,FALSE)</f>
        <v>0</v>
      </c>
      <c r="K6601" s="9">
        <f>VLOOKUP(I6601,'new content'!$A$1:$C$274,3,FALSE)</f>
        <v>1</v>
      </c>
      <c r="L6601">
        <v>0</v>
      </c>
    </row>
    <row r="6602" spans="1:12" x14ac:dyDescent="0.25">
      <c r="A6602" t="s">
        <v>32</v>
      </c>
      <c r="B6602" t="s">
        <v>35</v>
      </c>
      <c r="G6602" t="s">
        <v>63</v>
      </c>
      <c r="H6602" t="s">
        <v>94</v>
      </c>
      <c r="I6602" s="7">
        <v>44391</v>
      </c>
      <c r="J6602" s="9">
        <f>VLOOKUP(I6602,'new content'!$A$1:$C$274,2,FALSE)</f>
        <v>0</v>
      </c>
      <c r="K6602" s="9">
        <f>VLOOKUP(I6602,'new content'!$A$1:$C$274,3,FALSE)</f>
        <v>1</v>
      </c>
      <c r="L6602">
        <v>0</v>
      </c>
    </row>
    <row r="6603" spans="1:12" x14ac:dyDescent="0.25">
      <c r="A6603" t="s">
        <v>32</v>
      </c>
      <c r="B6603" t="s">
        <v>35</v>
      </c>
      <c r="G6603" t="s">
        <v>63</v>
      </c>
      <c r="H6603" t="s">
        <v>94</v>
      </c>
      <c r="I6603" s="7">
        <v>44392</v>
      </c>
      <c r="J6603" s="9">
        <f>VLOOKUP(I6603,'new content'!$A$1:$C$274,2,FALSE)</f>
        <v>1</v>
      </c>
      <c r="K6603" s="9">
        <f>VLOOKUP(I6603,'new content'!$A$1:$C$274,3,FALSE)</f>
        <v>2</v>
      </c>
      <c r="L6603">
        <v>0</v>
      </c>
    </row>
    <row r="6604" spans="1:12" x14ac:dyDescent="0.25">
      <c r="A6604" t="s">
        <v>32</v>
      </c>
      <c r="B6604" t="s">
        <v>35</v>
      </c>
      <c r="G6604" t="s">
        <v>63</v>
      </c>
      <c r="H6604" t="s">
        <v>94</v>
      </c>
      <c r="I6604" s="7">
        <v>44393</v>
      </c>
      <c r="J6604" s="9">
        <f>VLOOKUP(I6604,'new content'!$A$1:$C$274,2,FALSE)</f>
        <v>0</v>
      </c>
      <c r="K6604" s="9">
        <f>VLOOKUP(I6604,'new content'!$A$1:$C$274,3,FALSE)</f>
        <v>2</v>
      </c>
      <c r="L6604">
        <v>0</v>
      </c>
    </row>
    <row r="6605" spans="1:12" x14ac:dyDescent="0.25">
      <c r="A6605" t="s">
        <v>32</v>
      </c>
      <c r="B6605" t="s">
        <v>35</v>
      </c>
      <c r="G6605" t="s">
        <v>63</v>
      </c>
      <c r="H6605" t="s">
        <v>94</v>
      </c>
      <c r="I6605" s="7">
        <v>44394</v>
      </c>
      <c r="J6605" s="9">
        <f>VLOOKUP(I6605,'new content'!$A$1:$C$274,2,FALSE)</f>
        <v>0</v>
      </c>
      <c r="K6605" s="9">
        <f>VLOOKUP(I6605,'new content'!$A$1:$C$274,3,FALSE)</f>
        <v>2</v>
      </c>
      <c r="L6605">
        <v>0</v>
      </c>
    </row>
    <row r="6606" spans="1:12" x14ac:dyDescent="0.25">
      <c r="A6606" t="s">
        <v>32</v>
      </c>
      <c r="B6606" t="s">
        <v>35</v>
      </c>
      <c r="G6606" t="s">
        <v>63</v>
      </c>
      <c r="H6606" t="s">
        <v>94</v>
      </c>
      <c r="I6606" s="7">
        <v>44395</v>
      </c>
      <c r="J6606" s="9">
        <f>VLOOKUP(I6606,'new content'!$A$1:$C$274,2,FALSE)</f>
        <v>0</v>
      </c>
      <c r="K6606" s="9">
        <f>VLOOKUP(I6606,'new content'!$A$1:$C$274,3,FALSE)</f>
        <v>2</v>
      </c>
      <c r="L6606">
        <v>337.41100201200231</v>
      </c>
    </row>
    <row r="6607" spans="1:12" x14ac:dyDescent="0.25">
      <c r="A6607" t="s">
        <v>32</v>
      </c>
      <c r="B6607" t="s">
        <v>35</v>
      </c>
      <c r="G6607" t="s">
        <v>63</v>
      </c>
      <c r="H6607" t="s">
        <v>94</v>
      </c>
      <c r="I6607" s="7">
        <v>44396</v>
      </c>
      <c r="J6607" s="9">
        <f>VLOOKUP(I6607,'new content'!$A$1:$C$274,2,FALSE)</f>
        <v>0</v>
      </c>
      <c r="K6607" s="9">
        <f>VLOOKUP(I6607,'new content'!$A$1:$C$274,3,FALSE)</f>
        <v>2</v>
      </c>
      <c r="L6607">
        <v>0</v>
      </c>
    </row>
    <row r="6608" spans="1:12" x14ac:dyDescent="0.25">
      <c r="A6608" t="s">
        <v>32</v>
      </c>
      <c r="B6608" t="s">
        <v>35</v>
      </c>
      <c r="G6608" t="s">
        <v>63</v>
      </c>
      <c r="H6608" t="s">
        <v>94</v>
      </c>
      <c r="I6608" s="7">
        <v>44397</v>
      </c>
      <c r="J6608" s="9">
        <f>VLOOKUP(I6608,'new content'!$A$1:$C$274,2,FALSE)</f>
        <v>0</v>
      </c>
      <c r="K6608" s="9">
        <f>VLOOKUP(I6608,'new content'!$A$1:$C$274,3,FALSE)</f>
        <v>2</v>
      </c>
      <c r="L6608">
        <v>0</v>
      </c>
    </row>
    <row r="6609" spans="1:12" x14ac:dyDescent="0.25">
      <c r="A6609" t="s">
        <v>32</v>
      </c>
      <c r="B6609" t="s">
        <v>35</v>
      </c>
      <c r="G6609" t="s">
        <v>63</v>
      </c>
      <c r="H6609" t="s">
        <v>94</v>
      </c>
      <c r="I6609" s="7">
        <v>44398</v>
      </c>
      <c r="J6609" s="9">
        <f>VLOOKUP(I6609,'new content'!$A$1:$C$274,2,FALSE)</f>
        <v>1</v>
      </c>
      <c r="K6609" s="9">
        <f>VLOOKUP(I6609,'new content'!$A$1:$C$274,3,FALSE)</f>
        <v>3</v>
      </c>
      <c r="L6609">
        <v>0</v>
      </c>
    </row>
    <row r="6610" spans="1:12" x14ac:dyDescent="0.25">
      <c r="A6610" t="s">
        <v>32</v>
      </c>
      <c r="B6610" t="s">
        <v>35</v>
      </c>
      <c r="G6610" t="s">
        <v>63</v>
      </c>
      <c r="H6610" t="s">
        <v>94</v>
      </c>
      <c r="I6610" s="7">
        <v>44399</v>
      </c>
      <c r="J6610" s="9">
        <f>VLOOKUP(I6610,'new content'!$A$1:$C$274,2,FALSE)</f>
        <v>0</v>
      </c>
      <c r="K6610" s="9">
        <f>VLOOKUP(I6610,'new content'!$A$1:$C$274,3,FALSE)</f>
        <v>3</v>
      </c>
      <c r="L6610">
        <v>0</v>
      </c>
    </row>
    <row r="6611" spans="1:12" x14ac:dyDescent="0.25">
      <c r="A6611" t="s">
        <v>32</v>
      </c>
      <c r="B6611" t="s">
        <v>35</v>
      </c>
      <c r="G6611" t="s">
        <v>63</v>
      </c>
      <c r="H6611" t="s">
        <v>94</v>
      </c>
      <c r="I6611" s="7">
        <v>44400</v>
      </c>
      <c r="J6611" s="9">
        <f>VLOOKUP(I6611,'new content'!$A$1:$C$274,2,FALSE)</f>
        <v>0</v>
      </c>
      <c r="K6611" s="9">
        <f>VLOOKUP(I6611,'new content'!$A$1:$C$274,3,FALSE)</f>
        <v>3</v>
      </c>
      <c r="L6611">
        <v>0</v>
      </c>
    </row>
    <row r="6612" spans="1:12" x14ac:dyDescent="0.25">
      <c r="A6612" t="s">
        <v>32</v>
      </c>
      <c r="B6612" t="s">
        <v>35</v>
      </c>
      <c r="G6612" t="s">
        <v>63</v>
      </c>
      <c r="H6612" t="s">
        <v>94</v>
      </c>
      <c r="I6612" s="7">
        <v>44401</v>
      </c>
      <c r="J6612" s="9">
        <f>VLOOKUP(I6612,'new content'!$A$1:$C$274,2,FALSE)</f>
        <v>1</v>
      </c>
      <c r="K6612" s="9">
        <f>VLOOKUP(I6612,'new content'!$A$1:$C$274,3,FALSE)</f>
        <v>4</v>
      </c>
      <c r="L6612">
        <v>0</v>
      </c>
    </row>
    <row r="6613" spans="1:12" x14ac:dyDescent="0.25">
      <c r="A6613" t="s">
        <v>32</v>
      </c>
      <c r="B6613" t="s">
        <v>35</v>
      </c>
      <c r="G6613" t="s">
        <v>63</v>
      </c>
      <c r="H6613" t="s">
        <v>94</v>
      </c>
      <c r="I6613" s="7">
        <v>44402</v>
      </c>
      <c r="J6613" s="9">
        <f>VLOOKUP(I6613,'new content'!$A$1:$C$274,2,FALSE)</f>
        <v>0</v>
      </c>
      <c r="K6613" s="9">
        <f>VLOOKUP(I6613,'new content'!$A$1:$C$274,3,FALSE)</f>
        <v>4</v>
      </c>
      <c r="L6613">
        <v>337.41100201200231</v>
      </c>
    </row>
    <row r="6614" spans="1:12" x14ac:dyDescent="0.25">
      <c r="A6614" t="s">
        <v>32</v>
      </c>
      <c r="B6614" t="s">
        <v>35</v>
      </c>
      <c r="G6614" t="s">
        <v>63</v>
      </c>
      <c r="H6614" t="s">
        <v>94</v>
      </c>
      <c r="I6614" s="7">
        <v>44403</v>
      </c>
      <c r="J6614" s="9">
        <f>VLOOKUP(I6614,'new content'!$A$1:$C$274,2,FALSE)</f>
        <v>0</v>
      </c>
      <c r="K6614" s="9">
        <f>VLOOKUP(I6614,'new content'!$A$1:$C$274,3,FALSE)</f>
        <v>4</v>
      </c>
      <c r="L6614">
        <v>0</v>
      </c>
    </row>
    <row r="6615" spans="1:12" x14ac:dyDescent="0.25">
      <c r="A6615" t="s">
        <v>32</v>
      </c>
      <c r="B6615" t="s">
        <v>35</v>
      </c>
      <c r="G6615" t="s">
        <v>63</v>
      </c>
      <c r="H6615" t="s">
        <v>94</v>
      </c>
      <c r="I6615" s="7">
        <v>44404</v>
      </c>
      <c r="J6615" s="9">
        <f>VLOOKUP(I6615,'new content'!$A$1:$C$274,2,FALSE)</f>
        <v>0</v>
      </c>
      <c r="K6615" s="9">
        <f>VLOOKUP(I6615,'new content'!$A$1:$C$274,3,FALSE)</f>
        <v>4</v>
      </c>
      <c r="L6615">
        <v>0</v>
      </c>
    </row>
    <row r="6616" spans="1:12" x14ac:dyDescent="0.25">
      <c r="A6616" t="s">
        <v>32</v>
      </c>
      <c r="B6616" t="s">
        <v>35</v>
      </c>
      <c r="G6616" t="s">
        <v>63</v>
      </c>
      <c r="H6616" t="s">
        <v>94</v>
      </c>
      <c r="I6616" s="7">
        <v>44405</v>
      </c>
      <c r="J6616" s="9">
        <f>VLOOKUP(I6616,'new content'!$A$1:$C$274,2,FALSE)</f>
        <v>0</v>
      </c>
      <c r="K6616" s="9">
        <f>VLOOKUP(I6616,'new content'!$A$1:$C$274,3,FALSE)</f>
        <v>4</v>
      </c>
      <c r="L6616">
        <v>0</v>
      </c>
    </row>
    <row r="6617" spans="1:12" x14ac:dyDescent="0.25">
      <c r="A6617" t="s">
        <v>32</v>
      </c>
      <c r="B6617" t="s">
        <v>35</v>
      </c>
      <c r="G6617" t="s">
        <v>63</v>
      </c>
      <c r="H6617" t="s">
        <v>94</v>
      </c>
      <c r="I6617" s="7">
        <v>44406</v>
      </c>
      <c r="J6617" s="9">
        <f>VLOOKUP(I6617,'new content'!$A$1:$C$274,2,FALSE)</f>
        <v>1</v>
      </c>
      <c r="K6617" s="9">
        <f>VLOOKUP(I6617,'new content'!$A$1:$C$274,3,FALSE)</f>
        <v>5</v>
      </c>
      <c r="L6617">
        <v>0</v>
      </c>
    </row>
    <row r="6618" spans="1:12" x14ac:dyDescent="0.25">
      <c r="A6618" t="s">
        <v>32</v>
      </c>
      <c r="B6618" t="s">
        <v>35</v>
      </c>
      <c r="G6618" t="s">
        <v>63</v>
      </c>
      <c r="H6618" t="s">
        <v>94</v>
      </c>
      <c r="I6618" s="7">
        <v>44407</v>
      </c>
      <c r="J6618" s="9">
        <f>VLOOKUP(I6618,'new content'!$A$1:$C$274,2,FALSE)</f>
        <v>0</v>
      </c>
      <c r="K6618" s="9">
        <f>VLOOKUP(I6618,'new content'!$A$1:$C$274,3,FALSE)</f>
        <v>5</v>
      </c>
      <c r="L6618">
        <v>0</v>
      </c>
    </row>
    <row r="6619" spans="1:12" x14ac:dyDescent="0.25">
      <c r="A6619" t="s">
        <v>32</v>
      </c>
      <c r="B6619" t="s">
        <v>35</v>
      </c>
      <c r="G6619" t="s">
        <v>63</v>
      </c>
      <c r="H6619" t="s">
        <v>94</v>
      </c>
      <c r="I6619" s="7">
        <v>44408</v>
      </c>
      <c r="J6619" s="9">
        <f>VLOOKUP(I6619,'new content'!$A$1:$C$274,2,FALSE)</f>
        <v>0</v>
      </c>
      <c r="K6619" s="9">
        <f>VLOOKUP(I6619,'new content'!$A$1:$C$274,3,FALSE)</f>
        <v>5</v>
      </c>
      <c r="L6619">
        <v>0</v>
      </c>
    </row>
    <row r="6620" spans="1:12" x14ac:dyDescent="0.25">
      <c r="A6620" t="s">
        <v>32</v>
      </c>
      <c r="B6620" t="s">
        <v>35</v>
      </c>
      <c r="G6620" t="s">
        <v>63</v>
      </c>
      <c r="H6620" t="s">
        <v>94</v>
      </c>
      <c r="I6620" s="7">
        <v>44409</v>
      </c>
      <c r="J6620" s="9">
        <f>VLOOKUP(I6620,'new content'!$A$1:$C$274,2,FALSE)</f>
        <v>0</v>
      </c>
      <c r="K6620" s="9">
        <f>VLOOKUP(I6620,'new content'!$A$1:$C$274,3,FALSE)</f>
        <v>5</v>
      </c>
      <c r="L6620">
        <v>337.41100201200231</v>
      </c>
    </row>
    <row r="6621" spans="1:12" x14ac:dyDescent="0.25">
      <c r="A6621" t="s">
        <v>32</v>
      </c>
      <c r="B6621" t="s">
        <v>35</v>
      </c>
      <c r="G6621" t="s">
        <v>63</v>
      </c>
      <c r="H6621" t="s">
        <v>94</v>
      </c>
      <c r="I6621" s="7">
        <v>44410</v>
      </c>
      <c r="J6621" s="9">
        <f>VLOOKUP(I6621,'new content'!$A$1:$C$274,2,FALSE)</f>
        <v>0</v>
      </c>
      <c r="K6621" s="9">
        <f>VLOOKUP(I6621,'new content'!$A$1:$C$274,3,FALSE)</f>
        <v>5</v>
      </c>
      <c r="L6621">
        <v>0</v>
      </c>
    </row>
    <row r="6622" spans="1:12" x14ac:dyDescent="0.25">
      <c r="A6622" t="s">
        <v>32</v>
      </c>
      <c r="B6622" t="s">
        <v>35</v>
      </c>
      <c r="G6622" t="s">
        <v>63</v>
      </c>
      <c r="H6622" t="s">
        <v>94</v>
      </c>
      <c r="I6622" s="7">
        <v>44411</v>
      </c>
      <c r="J6622" s="9">
        <f>VLOOKUP(I6622,'new content'!$A$1:$C$274,2,FALSE)</f>
        <v>0</v>
      </c>
      <c r="K6622" s="9">
        <f>VLOOKUP(I6622,'new content'!$A$1:$C$274,3,FALSE)</f>
        <v>5</v>
      </c>
      <c r="L6622">
        <v>0</v>
      </c>
    </row>
    <row r="6623" spans="1:12" x14ac:dyDescent="0.25">
      <c r="A6623" t="s">
        <v>32</v>
      </c>
      <c r="B6623" t="s">
        <v>35</v>
      </c>
      <c r="G6623" t="s">
        <v>63</v>
      </c>
      <c r="H6623" t="s">
        <v>94</v>
      </c>
      <c r="I6623" s="7">
        <v>44412</v>
      </c>
      <c r="J6623" s="9">
        <f>VLOOKUP(I6623,'new content'!$A$1:$C$274,2,FALSE)</f>
        <v>1</v>
      </c>
      <c r="K6623" s="9">
        <f>VLOOKUP(I6623,'new content'!$A$1:$C$274,3,FALSE)</f>
        <v>6</v>
      </c>
      <c r="L6623">
        <v>0</v>
      </c>
    </row>
    <row r="6624" spans="1:12" x14ac:dyDescent="0.25">
      <c r="A6624" t="s">
        <v>32</v>
      </c>
      <c r="B6624" t="s">
        <v>35</v>
      </c>
      <c r="G6624" t="s">
        <v>63</v>
      </c>
      <c r="H6624" t="s">
        <v>94</v>
      </c>
      <c r="I6624" s="7">
        <v>44413</v>
      </c>
      <c r="J6624" s="9">
        <f>VLOOKUP(I6624,'new content'!$A$1:$C$274,2,FALSE)</f>
        <v>1</v>
      </c>
      <c r="K6624" s="9">
        <f>VLOOKUP(I6624,'new content'!$A$1:$C$274,3,FALSE)</f>
        <v>7</v>
      </c>
      <c r="L6624">
        <v>0</v>
      </c>
    </row>
    <row r="6625" spans="1:12" x14ac:dyDescent="0.25">
      <c r="A6625" t="s">
        <v>32</v>
      </c>
      <c r="B6625" t="s">
        <v>35</v>
      </c>
      <c r="G6625" t="s">
        <v>63</v>
      </c>
      <c r="H6625" t="s">
        <v>94</v>
      </c>
      <c r="I6625" s="7">
        <v>44414</v>
      </c>
      <c r="J6625" s="9">
        <f>VLOOKUP(I6625,'new content'!$A$1:$C$274,2,FALSE)</f>
        <v>0</v>
      </c>
      <c r="K6625" s="9">
        <f>VLOOKUP(I6625,'new content'!$A$1:$C$274,3,FALSE)</f>
        <v>7</v>
      </c>
      <c r="L6625">
        <v>0</v>
      </c>
    </row>
    <row r="6626" spans="1:12" x14ac:dyDescent="0.25">
      <c r="A6626" t="s">
        <v>32</v>
      </c>
      <c r="B6626" t="s">
        <v>35</v>
      </c>
      <c r="G6626" t="s">
        <v>63</v>
      </c>
      <c r="H6626" t="s">
        <v>94</v>
      </c>
      <c r="I6626" s="7">
        <v>44415</v>
      </c>
      <c r="J6626" s="9">
        <f>VLOOKUP(I6626,'new content'!$A$1:$C$274,2,FALSE)</f>
        <v>0</v>
      </c>
      <c r="K6626" s="9">
        <f>VLOOKUP(I6626,'new content'!$A$1:$C$274,3,FALSE)</f>
        <v>7</v>
      </c>
      <c r="L6626">
        <v>0</v>
      </c>
    </row>
    <row r="6627" spans="1:12" x14ac:dyDescent="0.25">
      <c r="A6627" t="s">
        <v>32</v>
      </c>
      <c r="B6627" t="s">
        <v>35</v>
      </c>
      <c r="G6627" t="s">
        <v>63</v>
      </c>
      <c r="H6627" t="s">
        <v>94</v>
      </c>
      <c r="I6627" s="7">
        <v>44416</v>
      </c>
      <c r="J6627" s="9">
        <f>VLOOKUP(I6627,'new content'!$A$1:$C$274,2,FALSE)</f>
        <v>0</v>
      </c>
      <c r="K6627" s="9">
        <f>VLOOKUP(I6627,'new content'!$A$1:$C$274,3,FALSE)</f>
        <v>7</v>
      </c>
      <c r="L6627">
        <v>337.41100201200231</v>
      </c>
    </row>
    <row r="6628" spans="1:12" x14ac:dyDescent="0.25">
      <c r="A6628" t="s">
        <v>32</v>
      </c>
      <c r="B6628" t="s">
        <v>35</v>
      </c>
      <c r="G6628" t="s">
        <v>63</v>
      </c>
      <c r="H6628" t="s">
        <v>94</v>
      </c>
      <c r="I6628" s="7">
        <v>44417</v>
      </c>
      <c r="J6628" s="9">
        <f>VLOOKUP(I6628,'new content'!$A$1:$C$274,2,FALSE)</f>
        <v>0</v>
      </c>
      <c r="K6628" s="9">
        <f>VLOOKUP(I6628,'new content'!$A$1:$C$274,3,FALSE)</f>
        <v>7</v>
      </c>
      <c r="L6628">
        <v>0</v>
      </c>
    </row>
    <row r="6629" spans="1:12" x14ac:dyDescent="0.25">
      <c r="A6629" t="s">
        <v>32</v>
      </c>
      <c r="B6629" t="s">
        <v>35</v>
      </c>
      <c r="G6629" t="s">
        <v>63</v>
      </c>
      <c r="H6629" t="s">
        <v>94</v>
      </c>
      <c r="I6629" s="7">
        <v>44418</v>
      </c>
      <c r="J6629" s="9">
        <f>VLOOKUP(I6629,'new content'!$A$1:$C$274,2,FALSE)</f>
        <v>0</v>
      </c>
      <c r="K6629" s="9">
        <f>VLOOKUP(I6629,'new content'!$A$1:$C$274,3,FALSE)</f>
        <v>7</v>
      </c>
      <c r="L6629">
        <v>0</v>
      </c>
    </row>
    <row r="6630" spans="1:12" x14ac:dyDescent="0.25">
      <c r="A6630" t="s">
        <v>32</v>
      </c>
      <c r="B6630" t="s">
        <v>35</v>
      </c>
      <c r="G6630" t="s">
        <v>63</v>
      </c>
      <c r="H6630" t="s">
        <v>94</v>
      </c>
      <c r="I6630" s="7">
        <v>44419</v>
      </c>
      <c r="J6630" s="9">
        <f>VLOOKUP(I6630,'new content'!$A$1:$C$274,2,FALSE)</f>
        <v>1</v>
      </c>
      <c r="K6630" s="9">
        <f>VLOOKUP(I6630,'new content'!$A$1:$C$274,3,FALSE)</f>
        <v>8</v>
      </c>
      <c r="L6630">
        <v>0</v>
      </c>
    </row>
    <row r="6631" spans="1:12" x14ac:dyDescent="0.25">
      <c r="A6631" t="s">
        <v>32</v>
      </c>
      <c r="B6631" t="s">
        <v>35</v>
      </c>
      <c r="G6631" t="s">
        <v>63</v>
      </c>
      <c r="H6631" t="s">
        <v>94</v>
      </c>
      <c r="I6631" s="7">
        <v>44420</v>
      </c>
      <c r="J6631" s="9">
        <f>VLOOKUP(I6631,'new content'!$A$1:$C$274,2,FALSE)</f>
        <v>0</v>
      </c>
      <c r="K6631" s="9">
        <f>VLOOKUP(I6631,'new content'!$A$1:$C$274,3,FALSE)</f>
        <v>8</v>
      </c>
      <c r="L6631">
        <v>0</v>
      </c>
    </row>
    <row r="6632" spans="1:12" x14ac:dyDescent="0.25">
      <c r="A6632" t="s">
        <v>32</v>
      </c>
      <c r="B6632" t="s">
        <v>35</v>
      </c>
      <c r="G6632" t="s">
        <v>63</v>
      </c>
      <c r="H6632" t="s">
        <v>94</v>
      </c>
      <c r="I6632" s="7">
        <v>44421</v>
      </c>
      <c r="J6632" s="9">
        <f>VLOOKUP(I6632,'new content'!$A$1:$C$274,2,FALSE)</f>
        <v>0</v>
      </c>
      <c r="K6632" s="9">
        <f>VLOOKUP(I6632,'new content'!$A$1:$C$274,3,FALSE)</f>
        <v>8</v>
      </c>
      <c r="L6632">
        <v>0</v>
      </c>
    </row>
    <row r="6633" spans="1:12" x14ac:dyDescent="0.25">
      <c r="A6633" t="s">
        <v>32</v>
      </c>
      <c r="B6633" t="s">
        <v>35</v>
      </c>
      <c r="G6633" t="s">
        <v>63</v>
      </c>
      <c r="H6633" t="s">
        <v>94</v>
      </c>
      <c r="I6633" s="7">
        <v>44422</v>
      </c>
      <c r="J6633" s="9">
        <f>VLOOKUP(I6633,'new content'!$A$1:$C$274,2,FALSE)</f>
        <v>0</v>
      </c>
      <c r="K6633" s="9">
        <f>VLOOKUP(I6633,'new content'!$A$1:$C$274,3,FALSE)</f>
        <v>8</v>
      </c>
      <c r="L6633">
        <v>0</v>
      </c>
    </row>
    <row r="6634" spans="1:12" x14ac:dyDescent="0.25">
      <c r="A6634" t="s">
        <v>32</v>
      </c>
      <c r="B6634" t="s">
        <v>35</v>
      </c>
      <c r="G6634" t="s">
        <v>63</v>
      </c>
      <c r="H6634" t="s">
        <v>94</v>
      </c>
      <c r="I6634" s="7">
        <v>44423</v>
      </c>
      <c r="J6634" s="9">
        <f>VLOOKUP(I6634,'new content'!$A$1:$C$274,2,FALSE)</f>
        <v>0</v>
      </c>
      <c r="K6634" s="9">
        <f>VLOOKUP(I6634,'new content'!$A$1:$C$274,3,FALSE)</f>
        <v>8</v>
      </c>
      <c r="L6634">
        <v>337.41100201200231</v>
      </c>
    </row>
    <row r="6635" spans="1:12" x14ac:dyDescent="0.25">
      <c r="A6635" t="s">
        <v>32</v>
      </c>
      <c r="B6635" t="s">
        <v>35</v>
      </c>
      <c r="G6635" t="s">
        <v>63</v>
      </c>
      <c r="H6635" t="s">
        <v>94</v>
      </c>
      <c r="I6635" s="7">
        <v>44424</v>
      </c>
      <c r="J6635" s="9">
        <f>VLOOKUP(I6635,'new content'!$A$1:$C$274,2,FALSE)</f>
        <v>1</v>
      </c>
      <c r="K6635" s="9">
        <f>VLOOKUP(I6635,'new content'!$A$1:$C$274,3,FALSE)</f>
        <v>9</v>
      </c>
      <c r="L6635">
        <v>0</v>
      </c>
    </row>
    <row r="6636" spans="1:12" x14ac:dyDescent="0.25">
      <c r="A6636" t="s">
        <v>32</v>
      </c>
      <c r="B6636" t="s">
        <v>35</v>
      </c>
      <c r="G6636" t="s">
        <v>63</v>
      </c>
      <c r="H6636" t="s">
        <v>94</v>
      </c>
      <c r="I6636" s="7">
        <v>44425</v>
      </c>
      <c r="J6636" s="9">
        <f>VLOOKUP(I6636,'new content'!$A$1:$C$274,2,FALSE)</f>
        <v>0</v>
      </c>
      <c r="K6636" s="9">
        <f>VLOOKUP(I6636,'new content'!$A$1:$C$274,3,FALSE)</f>
        <v>9</v>
      </c>
      <c r="L6636">
        <v>0</v>
      </c>
    </row>
    <row r="6637" spans="1:12" x14ac:dyDescent="0.25">
      <c r="A6637" t="s">
        <v>32</v>
      </c>
      <c r="B6637" t="s">
        <v>35</v>
      </c>
      <c r="G6637" t="s">
        <v>63</v>
      </c>
      <c r="H6637" t="s">
        <v>94</v>
      </c>
      <c r="I6637" s="7">
        <v>44426</v>
      </c>
      <c r="J6637" s="9">
        <f>VLOOKUP(I6637,'new content'!$A$1:$C$274,2,FALSE)</f>
        <v>1</v>
      </c>
      <c r="K6637" s="9">
        <f>VLOOKUP(I6637,'new content'!$A$1:$C$274,3,FALSE)</f>
        <v>10</v>
      </c>
      <c r="L6637">
        <v>0</v>
      </c>
    </row>
    <row r="6638" spans="1:12" x14ac:dyDescent="0.25">
      <c r="A6638" t="s">
        <v>32</v>
      </c>
      <c r="B6638" t="s">
        <v>35</v>
      </c>
      <c r="G6638" t="s">
        <v>63</v>
      </c>
      <c r="H6638" t="s">
        <v>94</v>
      </c>
      <c r="I6638" s="7">
        <v>44427</v>
      </c>
      <c r="J6638" s="9">
        <f>VLOOKUP(I6638,'new content'!$A$1:$C$274,2,FALSE)</f>
        <v>1</v>
      </c>
      <c r="K6638" s="9">
        <f>VLOOKUP(I6638,'new content'!$A$1:$C$274,3,FALSE)</f>
        <v>11</v>
      </c>
      <c r="L6638">
        <v>0</v>
      </c>
    </row>
    <row r="6639" spans="1:12" x14ac:dyDescent="0.25">
      <c r="A6639" t="s">
        <v>32</v>
      </c>
      <c r="B6639" t="s">
        <v>35</v>
      </c>
      <c r="G6639" t="s">
        <v>63</v>
      </c>
      <c r="H6639" t="s">
        <v>94</v>
      </c>
      <c r="I6639" s="7">
        <v>44428</v>
      </c>
      <c r="J6639" s="9">
        <f>VLOOKUP(I6639,'new content'!$A$1:$C$274,2,FALSE)</f>
        <v>0</v>
      </c>
      <c r="K6639" s="9">
        <f>VLOOKUP(I6639,'new content'!$A$1:$C$274,3,FALSE)</f>
        <v>11</v>
      </c>
      <c r="L6639">
        <v>0</v>
      </c>
    </row>
    <row r="6640" spans="1:12" x14ac:dyDescent="0.25">
      <c r="A6640" t="s">
        <v>32</v>
      </c>
      <c r="B6640" t="s">
        <v>35</v>
      </c>
      <c r="G6640" t="s">
        <v>63</v>
      </c>
      <c r="H6640" t="s">
        <v>94</v>
      </c>
      <c r="I6640" s="7">
        <v>44429</v>
      </c>
      <c r="J6640" s="9">
        <f>VLOOKUP(I6640,'new content'!$A$1:$C$274,2,FALSE)</f>
        <v>0</v>
      </c>
      <c r="K6640" s="9">
        <f>VLOOKUP(I6640,'new content'!$A$1:$C$274,3,FALSE)</f>
        <v>11</v>
      </c>
      <c r="L6640">
        <v>0</v>
      </c>
    </row>
    <row r="6641" spans="1:12" x14ac:dyDescent="0.25">
      <c r="A6641" t="s">
        <v>32</v>
      </c>
      <c r="B6641" t="s">
        <v>35</v>
      </c>
      <c r="G6641" t="s">
        <v>63</v>
      </c>
      <c r="H6641" t="s">
        <v>94</v>
      </c>
      <c r="I6641" s="7">
        <v>44430</v>
      </c>
      <c r="J6641" s="9">
        <f>VLOOKUP(I6641,'new content'!$A$1:$C$274,2,FALSE)</f>
        <v>0</v>
      </c>
      <c r="K6641" s="9">
        <f>VLOOKUP(I6641,'new content'!$A$1:$C$274,3,FALSE)</f>
        <v>11</v>
      </c>
      <c r="L6641">
        <v>337.41100201200231</v>
      </c>
    </row>
    <row r="6642" spans="1:12" x14ac:dyDescent="0.25">
      <c r="A6642" t="s">
        <v>32</v>
      </c>
      <c r="B6642" t="s">
        <v>35</v>
      </c>
      <c r="G6642" t="s">
        <v>63</v>
      </c>
      <c r="H6642" t="s">
        <v>94</v>
      </c>
      <c r="I6642" s="7">
        <v>44431</v>
      </c>
      <c r="J6642" s="9">
        <f>VLOOKUP(I6642,'new content'!$A$1:$C$274,2,FALSE)</f>
        <v>1</v>
      </c>
      <c r="K6642" s="9">
        <f>VLOOKUP(I6642,'new content'!$A$1:$C$274,3,FALSE)</f>
        <v>12</v>
      </c>
      <c r="L6642">
        <v>0</v>
      </c>
    </row>
    <row r="6643" spans="1:12" x14ac:dyDescent="0.25">
      <c r="A6643" t="s">
        <v>32</v>
      </c>
      <c r="B6643" t="s">
        <v>35</v>
      </c>
      <c r="G6643" t="s">
        <v>63</v>
      </c>
      <c r="H6643" t="s">
        <v>94</v>
      </c>
      <c r="I6643" s="7">
        <v>44432</v>
      </c>
      <c r="J6643" s="9">
        <f>VLOOKUP(I6643,'new content'!$A$1:$C$274,2,FALSE)</f>
        <v>0</v>
      </c>
      <c r="K6643" s="9">
        <f>VLOOKUP(I6643,'new content'!$A$1:$C$274,3,FALSE)</f>
        <v>12</v>
      </c>
      <c r="L6643">
        <v>0</v>
      </c>
    </row>
    <row r="6644" spans="1:12" x14ac:dyDescent="0.25">
      <c r="A6644" t="s">
        <v>32</v>
      </c>
      <c r="B6644" t="s">
        <v>35</v>
      </c>
      <c r="G6644" t="s">
        <v>63</v>
      </c>
      <c r="H6644" t="s">
        <v>94</v>
      </c>
      <c r="I6644" s="7">
        <v>44433</v>
      </c>
      <c r="J6644" s="9">
        <f>VLOOKUP(I6644,'new content'!$A$1:$C$274,2,FALSE)</f>
        <v>0</v>
      </c>
      <c r="K6644" s="9">
        <f>VLOOKUP(I6644,'new content'!$A$1:$C$274,3,FALSE)</f>
        <v>12</v>
      </c>
      <c r="L6644">
        <v>0</v>
      </c>
    </row>
    <row r="6645" spans="1:12" x14ac:dyDescent="0.25">
      <c r="A6645" t="s">
        <v>32</v>
      </c>
      <c r="B6645" t="s">
        <v>35</v>
      </c>
      <c r="G6645" t="s">
        <v>63</v>
      </c>
      <c r="H6645" t="s">
        <v>94</v>
      </c>
      <c r="I6645" s="7">
        <v>44434</v>
      </c>
      <c r="J6645" s="9">
        <f>VLOOKUP(I6645,'new content'!$A$1:$C$274,2,FALSE)</f>
        <v>1</v>
      </c>
      <c r="K6645" s="9">
        <f>VLOOKUP(I6645,'new content'!$A$1:$C$274,3,FALSE)</f>
        <v>13</v>
      </c>
      <c r="L6645">
        <v>0</v>
      </c>
    </row>
    <row r="6646" spans="1:12" x14ac:dyDescent="0.25">
      <c r="A6646" t="s">
        <v>32</v>
      </c>
      <c r="B6646" t="s">
        <v>35</v>
      </c>
      <c r="G6646" t="s">
        <v>63</v>
      </c>
      <c r="H6646" t="s">
        <v>94</v>
      </c>
      <c r="I6646" s="7">
        <v>44435</v>
      </c>
      <c r="J6646" s="9">
        <f>VLOOKUP(I6646,'new content'!$A$1:$C$274,2,FALSE)</f>
        <v>0</v>
      </c>
      <c r="K6646" s="9">
        <f>VLOOKUP(I6646,'new content'!$A$1:$C$274,3,FALSE)</f>
        <v>13</v>
      </c>
      <c r="L6646">
        <v>0</v>
      </c>
    </row>
    <row r="6647" spans="1:12" x14ac:dyDescent="0.25">
      <c r="A6647" t="s">
        <v>32</v>
      </c>
      <c r="B6647" t="s">
        <v>35</v>
      </c>
      <c r="G6647" t="s">
        <v>63</v>
      </c>
      <c r="H6647" t="s">
        <v>94</v>
      </c>
      <c r="I6647" s="7">
        <v>44436</v>
      </c>
      <c r="J6647" s="9">
        <f>VLOOKUP(I6647,'new content'!$A$1:$C$274,2,FALSE)</f>
        <v>0</v>
      </c>
      <c r="K6647" s="9">
        <f>VLOOKUP(I6647,'new content'!$A$1:$C$274,3,FALSE)</f>
        <v>13</v>
      </c>
      <c r="L6647">
        <v>0</v>
      </c>
    </row>
    <row r="6648" spans="1:12" x14ac:dyDescent="0.25">
      <c r="A6648" t="s">
        <v>32</v>
      </c>
      <c r="B6648" t="s">
        <v>35</v>
      </c>
      <c r="G6648" t="s">
        <v>63</v>
      </c>
      <c r="H6648" t="s">
        <v>94</v>
      </c>
      <c r="I6648" s="7">
        <v>44437</v>
      </c>
      <c r="J6648" s="9">
        <f>VLOOKUP(I6648,'new content'!$A$1:$C$274,2,FALSE)</f>
        <v>0</v>
      </c>
      <c r="K6648" s="9">
        <f>VLOOKUP(I6648,'new content'!$A$1:$C$274,3,FALSE)</f>
        <v>13</v>
      </c>
      <c r="L6648">
        <v>337.41100201200231</v>
      </c>
    </row>
    <row r="6649" spans="1:12" x14ac:dyDescent="0.25">
      <c r="A6649" t="s">
        <v>32</v>
      </c>
      <c r="B6649" t="s">
        <v>35</v>
      </c>
      <c r="G6649" t="s">
        <v>63</v>
      </c>
      <c r="H6649" t="s">
        <v>94</v>
      </c>
      <c r="I6649" s="7">
        <v>44438</v>
      </c>
      <c r="J6649" s="9">
        <f>VLOOKUP(I6649,'new content'!$A$1:$C$274,2,FALSE)</f>
        <v>0</v>
      </c>
      <c r="K6649" s="9">
        <f>VLOOKUP(I6649,'new content'!$A$1:$C$274,3,FALSE)</f>
        <v>13</v>
      </c>
      <c r="L6649">
        <v>0</v>
      </c>
    </row>
    <row r="6650" spans="1:12" x14ac:dyDescent="0.25">
      <c r="A6650" t="s">
        <v>32</v>
      </c>
      <c r="B6650" t="s">
        <v>35</v>
      </c>
      <c r="G6650" t="s">
        <v>63</v>
      </c>
      <c r="H6650" t="s">
        <v>94</v>
      </c>
      <c r="I6650" s="7">
        <v>44439</v>
      </c>
      <c r="J6650" s="9">
        <f>VLOOKUP(I6650,'new content'!$A$1:$C$274,2,FALSE)</f>
        <v>1</v>
      </c>
      <c r="K6650" s="9">
        <f>VLOOKUP(I6650,'new content'!$A$1:$C$274,3,FALSE)</f>
        <v>14</v>
      </c>
      <c r="L6650">
        <v>0</v>
      </c>
    </row>
    <row r="6651" spans="1:12" x14ac:dyDescent="0.25">
      <c r="A6651" t="s">
        <v>32</v>
      </c>
      <c r="B6651" t="s">
        <v>35</v>
      </c>
      <c r="G6651" t="s">
        <v>63</v>
      </c>
      <c r="H6651" t="s">
        <v>94</v>
      </c>
      <c r="I6651" s="7">
        <v>44440</v>
      </c>
      <c r="J6651" s="9">
        <f>VLOOKUP(I6651,'new content'!$A$1:$C$274,2,FALSE)</f>
        <v>0</v>
      </c>
      <c r="K6651" s="9">
        <f>VLOOKUP(I6651,'new content'!$A$1:$C$274,3,FALSE)</f>
        <v>14</v>
      </c>
      <c r="L6651">
        <v>0</v>
      </c>
    </row>
    <row r="6652" spans="1:12" x14ac:dyDescent="0.25">
      <c r="A6652" t="s">
        <v>32</v>
      </c>
      <c r="B6652" t="s">
        <v>35</v>
      </c>
      <c r="G6652" t="s">
        <v>63</v>
      </c>
      <c r="H6652" t="s">
        <v>94</v>
      </c>
      <c r="I6652" s="7">
        <v>44441</v>
      </c>
      <c r="J6652" s="9">
        <f>VLOOKUP(I6652,'new content'!$A$1:$C$274,2,FALSE)</f>
        <v>1</v>
      </c>
      <c r="K6652" s="9">
        <f>VLOOKUP(I6652,'new content'!$A$1:$C$274,3,FALSE)</f>
        <v>15</v>
      </c>
      <c r="L6652">
        <v>0</v>
      </c>
    </row>
    <row r="6653" spans="1:12" x14ac:dyDescent="0.25">
      <c r="A6653" t="s">
        <v>32</v>
      </c>
      <c r="B6653" t="s">
        <v>35</v>
      </c>
      <c r="G6653" t="s">
        <v>63</v>
      </c>
      <c r="H6653" t="s">
        <v>94</v>
      </c>
      <c r="I6653" s="7">
        <v>44442</v>
      </c>
      <c r="J6653" s="9">
        <f>VLOOKUP(I6653,'new content'!$A$1:$C$274,2,FALSE)</f>
        <v>0</v>
      </c>
      <c r="K6653" s="9">
        <f>VLOOKUP(I6653,'new content'!$A$1:$C$274,3,FALSE)</f>
        <v>15</v>
      </c>
      <c r="L6653">
        <v>0</v>
      </c>
    </row>
    <row r="6654" spans="1:12" x14ac:dyDescent="0.25">
      <c r="A6654" t="s">
        <v>32</v>
      </c>
      <c r="B6654" t="s">
        <v>35</v>
      </c>
      <c r="G6654" t="s">
        <v>63</v>
      </c>
      <c r="H6654" t="s">
        <v>94</v>
      </c>
      <c r="I6654" s="7">
        <v>44443</v>
      </c>
      <c r="J6654" s="9">
        <f>VLOOKUP(I6654,'new content'!$A$1:$C$274,2,FALSE)</f>
        <v>0</v>
      </c>
      <c r="K6654" s="9">
        <f>VLOOKUP(I6654,'new content'!$A$1:$C$274,3,FALSE)</f>
        <v>15</v>
      </c>
      <c r="L6654">
        <v>0</v>
      </c>
    </row>
    <row r="6655" spans="1:12" x14ac:dyDescent="0.25">
      <c r="A6655" t="s">
        <v>32</v>
      </c>
      <c r="B6655" t="s">
        <v>35</v>
      </c>
      <c r="G6655" t="s">
        <v>63</v>
      </c>
      <c r="H6655" t="s">
        <v>94</v>
      </c>
      <c r="I6655" s="7">
        <v>44444</v>
      </c>
      <c r="J6655" s="9">
        <f>VLOOKUP(I6655,'new content'!$A$1:$C$274,2,FALSE)</f>
        <v>0</v>
      </c>
      <c r="K6655" s="9">
        <f>VLOOKUP(I6655,'new content'!$A$1:$C$274,3,FALSE)</f>
        <v>15</v>
      </c>
      <c r="L6655">
        <v>337.41100201200231</v>
      </c>
    </row>
    <row r="6656" spans="1:12" x14ac:dyDescent="0.25">
      <c r="A6656" t="s">
        <v>32</v>
      </c>
      <c r="B6656" t="s">
        <v>35</v>
      </c>
      <c r="G6656" t="s">
        <v>63</v>
      </c>
      <c r="H6656" t="s">
        <v>94</v>
      </c>
      <c r="I6656" s="7">
        <v>44445</v>
      </c>
      <c r="J6656" s="9">
        <f>VLOOKUP(I6656,'new content'!$A$1:$C$274,2,FALSE)</f>
        <v>0</v>
      </c>
      <c r="K6656" s="9">
        <f>VLOOKUP(I6656,'new content'!$A$1:$C$274,3,FALSE)</f>
        <v>15</v>
      </c>
      <c r="L6656">
        <v>0</v>
      </c>
    </row>
    <row r="6657" spans="1:12" x14ac:dyDescent="0.25">
      <c r="A6657" t="s">
        <v>32</v>
      </c>
      <c r="B6657" t="s">
        <v>35</v>
      </c>
      <c r="G6657" t="s">
        <v>63</v>
      </c>
      <c r="H6657" t="s">
        <v>94</v>
      </c>
      <c r="I6657" s="7">
        <v>44446</v>
      </c>
      <c r="J6657" s="9">
        <f>VLOOKUP(I6657,'new content'!$A$1:$C$274,2,FALSE)</f>
        <v>0</v>
      </c>
      <c r="K6657" s="9">
        <f>VLOOKUP(I6657,'new content'!$A$1:$C$274,3,FALSE)</f>
        <v>15</v>
      </c>
      <c r="L6657">
        <v>0</v>
      </c>
    </row>
    <row r="6658" spans="1:12" x14ac:dyDescent="0.25">
      <c r="A6658" t="s">
        <v>32</v>
      </c>
      <c r="B6658" t="s">
        <v>35</v>
      </c>
      <c r="G6658" t="s">
        <v>63</v>
      </c>
      <c r="H6658" t="s">
        <v>94</v>
      </c>
      <c r="I6658" s="7">
        <v>44447</v>
      </c>
      <c r="J6658" s="9">
        <f>VLOOKUP(I6658,'new content'!$A$1:$C$274,2,FALSE)</f>
        <v>1</v>
      </c>
      <c r="K6658" s="9">
        <f>VLOOKUP(I6658,'new content'!$A$1:$C$274,3,FALSE)</f>
        <v>16</v>
      </c>
      <c r="L6658">
        <v>0</v>
      </c>
    </row>
    <row r="6659" spans="1:12" x14ac:dyDescent="0.25">
      <c r="A6659" t="s">
        <v>32</v>
      </c>
      <c r="B6659" t="s">
        <v>35</v>
      </c>
      <c r="G6659" t="s">
        <v>63</v>
      </c>
      <c r="H6659" t="s">
        <v>94</v>
      </c>
      <c r="I6659" s="7">
        <v>44448</v>
      </c>
      <c r="J6659" s="9">
        <f>VLOOKUP(I6659,'new content'!$A$1:$C$274,2,FALSE)</f>
        <v>0</v>
      </c>
      <c r="K6659" s="9">
        <f>VLOOKUP(I6659,'new content'!$A$1:$C$274,3,FALSE)</f>
        <v>16</v>
      </c>
      <c r="L6659">
        <v>0</v>
      </c>
    </row>
    <row r="6660" spans="1:12" x14ac:dyDescent="0.25">
      <c r="A6660" t="s">
        <v>32</v>
      </c>
      <c r="B6660" t="s">
        <v>35</v>
      </c>
      <c r="G6660" t="s">
        <v>63</v>
      </c>
      <c r="H6660" t="s">
        <v>94</v>
      </c>
      <c r="I6660" s="7">
        <v>44449</v>
      </c>
      <c r="J6660" s="9">
        <f>VLOOKUP(I6660,'new content'!$A$1:$C$274,2,FALSE)</f>
        <v>0</v>
      </c>
      <c r="K6660" s="9">
        <f>VLOOKUP(I6660,'new content'!$A$1:$C$274,3,FALSE)</f>
        <v>16</v>
      </c>
      <c r="L6660">
        <v>0</v>
      </c>
    </row>
    <row r="6661" spans="1:12" x14ac:dyDescent="0.25">
      <c r="A6661" t="s">
        <v>32</v>
      </c>
      <c r="B6661" t="s">
        <v>35</v>
      </c>
      <c r="G6661" t="s">
        <v>63</v>
      </c>
      <c r="H6661" t="s">
        <v>94</v>
      </c>
      <c r="I6661" s="7">
        <v>44450</v>
      </c>
      <c r="J6661" s="9">
        <f>VLOOKUP(I6661,'new content'!$A$1:$C$274,2,FALSE)</f>
        <v>0</v>
      </c>
      <c r="K6661" s="9">
        <f>VLOOKUP(I6661,'new content'!$A$1:$C$274,3,FALSE)</f>
        <v>16</v>
      </c>
      <c r="L6661">
        <v>0</v>
      </c>
    </row>
    <row r="6662" spans="1:12" x14ac:dyDescent="0.25">
      <c r="A6662" t="s">
        <v>32</v>
      </c>
      <c r="B6662" t="s">
        <v>35</v>
      </c>
      <c r="G6662" t="s">
        <v>63</v>
      </c>
      <c r="H6662" t="s">
        <v>94</v>
      </c>
      <c r="I6662" s="7">
        <v>44451</v>
      </c>
      <c r="J6662" s="9">
        <f>VLOOKUP(I6662,'new content'!$A$1:$C$274,2,FALSE)</f>
        <v>0</v>
      </c>
      <c r="K6662" s="9">
        <f>VLOOKUP(I6662,'new content'!$A$1:$C$274,3,FALSE)</f>
        <v>16</v>
      </c>
      <c r="L6662">
        <v>337.41100201200231</v>
      </c>
    </row>
    <row r="6663" spans="1:12" x14ac:dyDescent="0.25">
      <c r="A6663" t="s">
        <v>32</v>
      </c>
      <c r="B6663" t="s">
        <v>35</v>
      </c>
      <c r="G6663" t="s">
        <v>63</v>
      </c>
      <c r="H6663" t="s">
        <v>94</v>
      </c>
      <c r="I6663" s="7">
        <v>44452</v>
      </c>
      <c r="J6663" s="9">
        <f>VLOOKUP(I6663,'new content'!$A$1:$C$274,2,FALSE)</f>
        <v>0</v>
      </c>
      <c r="K6663" s="9">
        <f>VLOOKUP(I6663,'new content'!$A$1:$C$274,3,FALSE)</f>
        <v>16</v>
      </c>
      <c r="L6663">
        <v>0</v>
      </c>
    </row>
    <row r="6664" spans="1:12" x14ac:dyDescent="0.25">
      <c r="A6664" t="s">
        <v>32</v>
      </c>
      <c r="B6664" t="s">
        <v>35</v>
      </c>
      <c r="G6664" t="s">
        <v>63</v>
      </c>
      <c r="H6664" t="s">
        <v>94</v>
      </c>
      <c r="I6664" s="7">
        <v>44453</v>
      </c>
      <c r="J6664" s="9">
        <f>VLOOKUP(I6664,'new content'!$A$1:$C$274,2,FALSE)</f>
        <v>0</v>
      </c>
      <c r="K6664" s="9">
        <f>VLOOKUP(I6664,'new content'!$A$1:$C$274,3,FALSE)</f>
        <v>16</v>
      </c>
      <c r="L6664">
        <v>0</v>
      </c>
    </row>
    <row r="6665" spans="1:12" x14ac:dyDescent="0.25">
      <c r="A6665" t="s">
        <v>32</v>
      </c>
      <c r="B6665" t="s">
        <v>35</v>
      </c>
      <c r="G6665" t="s">
        <v>63</v>
      </c>
      <c r="H6665" t="s">
        <v>94</v>
      </c>
      <c r="I6665" s="7">
        <v>44454</v>
      </c>
      <c r="J6665" s="9">
        <f>VLOOKUP(I6665,'new content'!$A$1:$C$274,2,FALSE)</f>
        <v>0</v>
      </c>
      <c r="K6665" s="9">
        <f>VLOOKUP(I6665,'new content'!$A$1:$C$274,3,FALSE)</f>
        <v>16</v>
      </c>
      <c r="L6665">
        <v>0</v>
      </c>
    </row>
    <row r="6666" spans="1:12" x14ac:dyDescent="0.25">
      <c r="A6666" t="s">
        <v>32</v>
      </c>
      <c r="B6666" t="s">
        <v>35</v>
      </c>
      <c r="G6666" t="s">
        <v>63</v>
      </c>
      <c r="H6666" t="s">
        <v>94</v>
      </c>
      <c r="I6666" s="7">
        <v>44455</v>
      </c>
      <c r="J6666" s="9">
        <f>VLOOKUP(I6666,'new content'!$A$1:$C$274,2,FALSE)</f>
        <v>0</v>
      </c>
      <c r="K6666" s="9">
        <f>VLOOKUP(I6666,'new content'!$A$1:$C$274,3,FALSE)</f>
        <v>16</v>
      </c>
      <c r="L6666">
        <v>0</v>
      </c>
    </row>
    <row r="6667" spans="1:12" x14ac:dyDescent="0.25">
      <c r="A6667" t="s">
        <v>32</v>
      </c>
      <c r="B6667" t="s">
        <v>35</v>
      </c>
      <c r="G6667" t="s">
        <v>63</v>
      </c>
      <c r="H6667" t="s">
        <v>94</v>
      </c>
      <c r="I6667" s="7">
        <v>44456</v>
      </c>
      <c r="J6667" s="9">
        <f>VLOOKUP(I6667,'new content'!$A$1:$C$274,2,FALSE)</f>
        <v>1</v>
      </c>
      <c r="K6667" s="9">
        <f>VLOOKUP(I6667,'new content'!$A$1:$C$274,3,FALSE)</f>
        <v>17</v>
      </c>
      <c r="L6667">
        <v>0</v>
      </c>
    </row>
    <row r="6668" spans="1:12" x14ac:dyDescent="0.25">
      <c r="A6668" t="s">
        <v>32</v>
      </c>
      <c r="B6668" t="s">
        <v>35</v>
      </c>
      <c r="G6668" t="s">
        <v>63</v>
      </c>
      <c r="H6668" t="s">
        <v>94</v>
      </c>
      <c r="I6668" s="7">
        <v>44457</v>
      </c>
      <c r="J6668" s="9">
        <f>VLOOKUP(I6668,'new content'!$A$1:$C$274,2,FALSE)</f>
        <v>1</v>
      </c>
      <c r="K6668" s="9">
        <f>VLOOKUP(I6668,'new content'!$A$1:$C$274,3,FALSE)</f>
        <v>18</v>
      </c>
      <c r="L6668">
        <v>0</v>
      </c>
    </row>
    <row r="6669" spans="1:12" x14ac:dyDescent="0.25">
      <c r="A6669" t="s">
        <v>32</v>
      </c>
      <c r="B6669" t="s">
        <v>35</v>
      </c>
      <c r="G6669" t="s">
        <v>63</v>
      </c>
      <c r="H6669" t="s">
        <v>94</v>
      </c>
      <c r="I6669" s="7">
        <v>44458</v>
      </c>
      <c r="J6669" s="9">
        <f>VLOOKUP(I6669,'new content'!$A$1:$C$274,2,FALSE)</f>
        <v>0</v>
      </c>
      <c r="K6669" s="9">
        <f>VLOOKUP(I6669,'new content'!$A$1:$C$274,3,FALSE)</f>
        <v>18</v>
      </c>
      <c r="L6669">
        <v>337.41100201200231</v>
      </c>
    </row>
    <row r="6670" spans="1:12" x14ac:dyDescent="0.25">
      <c r="A6670" t="s">
        <v>32</v>
      </c>
      <c r="B6670" t="s">
        <v>35</v>
      </c>
      <c r="G6670" t="s">
        <v>63</v>
      </c>
      <c r="H6670" t="s">
        <v>94</v>
      </c>
      <c r="I6670" s="7">
        <v>44459</v>
      </c>
      <c r="J6670" s="9">
        <f>VLOOKUP(I6670,'new content'!$A$1:$C$274,2,FALSE)</f>
        <v>0</v>
      </c>
      <c r="K6670" s="9">
        <f>VLOOKUP(I6670,'new content'!$A$1:$C$274,3,FALSE)</f>
        <v>18</v>
      </c>
      <c r="L6670">
        <v>0</v>
      </c>
    </row>
    <row r="6671" spans="1:12" x14ac:dyDescent="0.25">
      <c r="A6671" t="s">
        <v>32</v>
      </c>
      <c r="B6671" t="s">
        <v>35</v>
      </c>
      <c r="G6671" t="s">
        <v>63</v>
      </c>
      <c r="H6671" t="s">
        <v>94</v>
      </c>
      <c r="I6671" s="7">
        <v>44460</v>
      </c>
      <c r="J6671" s="9">
        <f>VLOOKUP(I6671,'new content'!$A$1:$C$274,2,FALSE)</f>
        <v>0</v>
      </c>
      <c r="K6671" s="9">
        <f>VLOOKUP(I6671,'new content'!$A$1:$C$274,3,FALSE)</f>
        <v>18</v>
      </c>
      <c r="L6671">
        <v>0</v>
      </c>
    </row>
    <row r="6672" spans="1:12" x14ac:dyDescent="0.25">
      <c r="A6672" t="s">
        <v>32</v>
      </c>
      <c r="B6672" t="s">
        <v>35</v>
      </c>
      <c r="G6672" t="s">
        <v>63</v>
      </c>
      <c r="H6672" t="s">
        <v>94</v>
      </c>
      <c r="I6672" s="7">
        <v>44461</v>
      </c>
      <c r="J6672" s="9">
        <f>VLOOKUP(I6672,'new content'!$A$1:$C$274,2,FALSE)</f>
        <v>0</v>
      </c>
      <c r="K6672" s="9">
        <f>VLOOKUP(I6672,'new content'!$A$1:$C$274,3,FALSE)</f>
        <v>18</v>
      </c>
      <c r="L6672">
        <v>0</v>
      </c>
    </row>
    <row r="6673" spans="1:12" x14ac:dyDescent="0.25">
      <c r="A6673" t="s">
        <v>32</v>
      </c>
      <c r="B6673" t="s">
        <v>35</v>
      </c>
      <c r="G6673" t="s">
        <v>63</v>
      </c>
      <c r="H6673" t="s">
        <v>94</v>
      </c>
      <c r="I6673" s="7">
        <v>44462</v>
      </c>
      <c r="J6673" s="9">
        <f>VLOOKUP(I6673,'new content'!$A$1:$C$274,2,FALSE)</f>
        <v>0</v>
      </c>
      <c r="K6673" s="9">
        <f>VLOOKUP(I6673,'new content'!$A$1:$C$274,3,FALSE)</f>
        <v>18</v>
      </c>
      <c r="L6673">
        <v>0</v>
      </c>
    </row>
    <row r="6674" spans="1:12" x14ac:dyDescent="0.25">
      <c r="A6674" t="s">
        <v>32</v>
      </c>
      <c r="B6674" t="s">
        <v>35</v>
      </c>
      <c r="G6674" t="s">
        <v>63</v>
      </c>
      <c r="H6674" t="s">
        <v>94</v>
      </c>
      <c r="I6674" s="7">
        <v>44463</v>
      </c>
      <c r="J6674" s="9">
        <f>VLOOKUP(I6674,'new content'!$A$1:$C$274,2,FALSE)</f>
        <v>1</v>
      </c>
      <c r="K6674" s="9">
        <f>VLOOKUP(I6674,'new content'!$A$1:$C$274,3,FALSE)</f>
        <v>19</v>
      </c>
      <c r="L6674">
        <v>0</v>
      </c>
    </row>
    <row r="6675" spans="1:12" x14ac:dyDescent="0.25">
      <c r="A6675" t="s">
        <v>32</v>
      </c>
      <c r="B6675" t="s">
        <v>35</v>
      </c>
      <c r="G6675" t="s">
        <v>63</v>
      </c>
      <c r="H6675" t="s">
        <v>94</v>
      </c>
      <c r="I6675" s="7">
        <v>44464</v>
      </c>
      <c r="J6675" s="9">
        <f>VLOOKUP(I6675,'new content'!$A$1:$C$274,2,FALSE)</f>
        <v>0</v>
      </c>
      <c r="K6675" s="9">
        <f>VLOOKUP(I6675,'new content'!$A$1:$C$274,3,FALSE)</f>
        <v>19</v>
      </c>
      <c r="L6675">
        <v>0</v>
      </c>
    </row>
    <row r="6676" spans="1:12" x14ac:dyDescent="0.25">
      <c r="A6676" t="s">
        <v>32</v>
      </c>
      <c r="B6676" t="s">
        <v>35</v>
      </c>
      <c r="G6676" t="s">
        <v>63</v>
      </c>
      <c r="H6676" t="s">
        <v>94</v>
      </c>
      <c r="I6676" s="7">
        <v>44465</v>
      </c>
      <c r="J6676" s="9">
        <f>VLOOKUP(I6676,'new content'!$A$1:$C$274,2,FALSE)</f>
        <v>0</v>
      </c>
      <c r="K6676" s="9">
        <f>VLOOKUP(I6676,'new content'!$A$1:$C$274,3,FALSE)</f>
        <v>19</v>
      </c>
      <c r="L6676">
        <v>337.41100201200231</v>
      </c>
    </row>
    <row r="6677" spans="1:12" x14ac:dyDescent="0.25">
      <c r="A6677" t="s">
        <v>32</v>
      </c>
      <c r="B6677" t="s">
        <v>35</v>
      </c>
      <c r="G6677" t="s">
        <v>63</v>
      </c>
      <c r="H6677" t="s">
        <v>94</v>
      </c>
      <c r="I6677" s="7">
        <v>44466</v>
      </c>
      <c r="J6677" s="9">
        <f>VLOOKUP(I6677,'new content'!$A$1:$C$274,2,FALSE)</f>
        <v>0</v>
      </c>
      <c r="K6677" s="9">
        <f>VLOOKUP(I6677,'new content'!$A$1:$C$274,3,FALSE)</f>
        <v>19</v>
      </c>
      <c r="L6677">
        <v>0</v>
      </c>
    </row>
    <row r="6678" spans="1:12" x14ac:dyDescent="0.25">
      <c r="A6678" t="s">
        <v>32</v>
      </c>
      <c r="B6678" t="s">
        <v>35</v>
      </c>
      <c r="G6678" t="s">
        <v>63</v>
      </c>
      <c r="H6678" t="s">
        <v>94</v>
      </c>
      <c r="I6678" s="7">
        <v>44467</v>
      </c>
      <c r="J6678" s="9">
        <f>VLOOKUP(I6678,'new content'!$A$1:$C$274,2,FALSE)</f>
        <v>1</v>
      </c>
      <c r="K6678" s="9">
        <f>VLOOKUP(I6678,'new content'!$A$1:$C$274,3,FALSE)</f>
        <v>20</v>
      </c>
      <c r="L6678">
        <v>0</v>
      </c>
    </row>
    <row r="6679" spans="1:12" x14ac:dyDescent="0.25">
      <c r="A6679" t="s">
        <v>32</v>
      </c>
      <c r="B6679" t="s">
        <v>35</v>
      </c>
      <c r="G6679" t="s">
        <v>63</v>
      </c>
      <c r="H6679" t="s">
        <v>94</v>
      </c>
      <c r="I6679" s="7">
        <v>44468</v>
      </c>
      <c r="J6679" s="9">
        <f>VLOOKUP(I6679,'new content'!$A$1:$C$274,2,FALSE)</f>
        <v>1</v>
      </c>
      <c r="K6679" s="9">
        <f>VLOOKUP(I6679,'new content'!$A$1:$C$274,3,FALSE)</f>
        <v>21</v>
      </c>
      <c r="L6679">
        <v>0</v>
      </c>
    </row>
    <row r="6680" spans="1:12" x14ac:dyDescent="0.25">
      <c r="A6680" t="s">
        <v>32</v>
      </c>
      <c r="B6680" t="s">
        <v>35</v>
      </c>
      <c r="G6680" t="s">
        <v>63</v>
      </c>
      <c r="H6680" t="s">
        <v>94</v>
      </c>
      <c r="I6680" s="7">
        <v>44469</v>
      </c>
      <c r="J6680" s="9">
        <f>VLOOKUP(I6680,'new content'!$A$1:$C$274,2,FALSE)</f>
        <v>0</v>
      </c>
      <c r="K6680" s="9">
        <f>VLOOKUP(I6680,'new content'!$A$1:$C$274,3,FALSE)</f>
        <v>21</v>
      </c>
      <c r="L6680">
        <v>0</v>
      </c>
    </row>
    <row r="6681" spans="1:12" x14ac:dyDescent="0.25">
      <c r="A6681" t="s">
        <v>32</v>
      </c>
      <c r="B6681" t="s">
        <v>35</v>
      </c>
      <c r="G6681" t="s">
        <v>63</v>
      </c>
      <c r="H6681" t="s">
        <v>94</v>
      </c>
      <c r="I6681" s="7">
        <v>44470</v>
      </c>
      <c r="J6681" s="9">
        <f>VLOOKUP(I6681,'new content'!$A$1:$C$274,2,FALSE)</f>
        <v>0</v>
      </c>
      <c r="K6681" s="9">
        <f>VLOOKUP(I6681,'new content'!$A$1:$C$274,3,FALSE)</f>
        <v>21</v>
      </c>
      <c r="L6681">
        <v>0</v>
      </c>
    </row>
    <row r="6682" spans="1:12" x14ac:dyDescent="0.25">
      <c r="A6682" t="s">
        <v>32</v>
      </c>
      <c r="B6682" t="s">
        <v>35</v>
      </c>
      <c r="G6682" t="s">
        <v>63</v>
      </c>
      <c r="H6682" t="s">
        <v>94</v>
      </c>
      <c r="I6682" s="7">
        <v>44471</v>
      </c>
      <c r="J6682" s="9">
        <f>VLOOKUP(I6682,'new content'!$A$1:$C$274,2,FALSE)</f>
        <v>0</v>
      </c>
      <c r="K6682" s="9">
        <f>VLOOKUP(I6682,'new content'!$A$1:$C$274,3,FALSE)</f>
        <v>21</v>
      </c>
      <c r="L6682">
        <v>0</v>
      </c>
    </row>
    <row r="6683" spans="1:12" x14ac:dyDescent="0.25">
      <c r="A6683" t="s">
        <v>32</v>
      </c>
      <c r="B6683" t="s">
        <v>35</v>
      </c>
      <c r="G6683" t="s">
        <v>63</v>
      </c>
      <c r="H6683" t="s">
        <v>94</v>
      </c>
      <c r="I6683" s="7">
        <v>44472</v>
      </c>
      <c r="J6683" s="9">
        <f>VLOOKUP(I6683,'new content'!$A$1:$C$274,2,FALSE)</f>
        <v>0</v>
      </c>
      <c r="K6683" s="9">
        <f>VLOOKUP(I6683,'new content'!$A$1:$C$274,3,FALSE)</f>
        <v>21</v>
      </c>
      <c r="L6683">
        <v>337.41100201200231</v>
      </c>
    </row>
    <row r="6684" spans="1:12" x14ac:dyDescent="0.25">
      <c r="A6684" t="s">
        <v>32</v>
      </c>
      <c r="B6684" t="s">
        <v>35</v>
      </c>
      <c r="G6684" t="s">
        <v>63</v>
      </c>
      <c r="H6684" t="s">
        <v>94</v>
      </c>
      <c r="I6684" s="7">
        <v>44473</v>
      </c>
      <c r="J6684" s="9">
        <f>VLOOKUP(I6684,'new content'!$A$1:$C$274,2,FALSE)</f>
        <v>0</v>
      </c>
      <c r="K6684" s="9">
        <f>VLOOKUP(I6684,'new content'!$A$1:$C$274,3,FALSE)</f>
        <v>21</v>
      </c>
      <c r="L6684">
        <v>0</v>
      </c>
    </row>
    <row r="6685" spans="1:12" x14ac:dyDescent="0.25">
      <c r="A6685" t="s">
        <v>32</v>
      </c>
      <c r="B6685" t="s">
        <v>35</v>
      </c>
      <c r="G6685" t="s">
        <v>63</v>
      </c>
      <c r="H6685" t="s">
        <v>94</v>
      </c>
      <c r="I6685" s="7">
        <v>44474</v>
      </c>
      <c r="J6685" s="9">
        <f>VLOOKUP(I6685,'new content'!$A$1:$C$274,2,FALSE)</f>
        <v>0</v>
      </c>
      <c r="K6685" s="9">
        <f>VLOOKUP(I6685,'new content'!$A$1:$C$274,3,FALSE)</f>
        <v>21</v>
      </c>
      <c r="L6685">
        <v>0</v>
      </c>
    </row>
    <row r="6686" spans="1:12" x14ac:dyDescent="0.25">
      <c r="A6686" t="s">
        <v>32</v>
      </c>
      <c r="B6686" t="s">
        <v>35</v>
      </c>
      <c r="G6686" t="s">
        <v>63</v>
      </c>
      <c r="H6686" t="s">
        <v>94</v>
      </c>
      <c r="I6686" s="7">
        <v>44475</v>
      </c>
      <c r="J6686" s="9">
        <f>VLOOKUP(I6686,'new content'!$A$1:$C$274,2,FALSE)</f>
        <v>0</v>
      </c>
      <c r="K6686" s="9">
        <f>VLOOKUP(I6686,'new content'!$A$1:$C$274,3,FALSE)</f>
        <v>21</v>
      </c>
      <c r="L6686">
        <v>0</v>
      </c>
    </row>
    <row r="6687" spans="1:12" x14ac:dyDescent="0.25">
      <c r="A6687" t="s">
        <v>32</v>
      </c>
      <c r="B6687" t="s">
        <v>35</v>
      </c>
      <c r="G6687" t="s">
        <v>63</v>
      </c>
      <c r="H6687" t="s">
        <v>94</v>
      </c>
      <c r="I6687" s="7">
        <v>44476</v>
      </c>
      <c r="J6687" s="9">
        <f>VLOOKUP(I6687,'new content'!$A$1:$C$274,2,FALSE)</f>
        <v>0</v>
      </c>
      <c r="K6687" s="9">
        <f>VLOOKUP(I6687,'new content'!$A$1:$C$274,3,FALSE)</f>
        <v>21</v>
      </c>
      <c r="L6687">
        <v>0</v>
      </c>
    </row>
    <row r="6688" spans="1:12" x14ac:dyDescent="0.25">
      <c r="A6688" t="s">
        <v>32</v>
      </c>
      <c r="B6688" t="s">
        <v>35</v>
      </c>
      <c r="G6688" t="s">
        <v>63</v>
      </c>
      <c r="H6688" t="s">
        <v>94</v>
      </c>
      <c r="I6688" s="7">
        <v>44477</v>
      </c>
      <c r="J6688" s="9">
        <f>VLOOKUP(I6688,'new content'!$A$1:$C$274,2,FALSE)</f>
        <v>1</v>
      </c>
      <c r="K6688" s="9">
        <f>VLOOKUP(I6688,'new content'!$A$1:$C$274,3,FALSE)</f>
        <v>22</v>
      </c>
      <c r="L6688">
        <v>0</v>
      </c>
    </row>
    <row r="6689" spans="1:12" x14ac:dyDescent="0.25">
      <c r="A6689" t="s">
        <v>32</v>
      </c>
      <c r="B6689" t="s">
        <v>35</v>
      </c>
      <c r="G6689" t="s">
        <v>63</v>
      </c>
      <c r="H6689" t="s">
        <v>94</v>
      </c>
      <c r="I6689" s="7">
        <v>44478</v>
      </c>
      <c r="J6689" s="9">
        <f>VLOOKUP(I6689,'new content'!$A$1:$C$274,2,FALSE)</f>
        <v>0</v>
      </c>
      <c r="K6689" s="9">
        <f>VLOOKUP(I6689,'new content'!$A$1:$C$274,3,FALSE)</f>
        <v>22</v>
      </c>
      <c r="L6689">
        <v>0</v>
      </c>
    </row>
    <row r="6690" spans="1:12" x14ac:dyDescent="0.25">
      <c r="A6690" t="s">
        <v>32</v>
      </c>
      <c r="B6690" t="s">
        <v>35</v>
      </c>
      <c r="G6690" t="s">
        <v>63</v>
      </c>
      <c r="H6690" t="s">
        <v>94</v>
      </c>
      <c r="I6690" s="7">
        <v>44479</v>
      </c>
      <c r="J6690" s="9">
        <f>VLOOKUP(I6690,'new content'!$A$1:$C$274,2,FALSE)</f>
        <v>0</v>
      </c>
      <c r="K6690" s="9">
        <f>VLOOKUP(I6690,'new content'!$A$1:$C$274,3,FALSE)</f>
        <v>22</v>
      </c>
      <c r="L6690">
        <v>337.41100201200231</v>
      </c>
    </row>
    <row r="6691" spans="1:12" x14ac:dyDescent="0.25">
      <c r="A6691" t="s">
        <v>32</v>
      </c>
      <c r="B6691" t="s">
        <v>35</v>
      </c>
      <c r="G6691" t="s">
        <v>63</v>
      </c>
      <c r="H6691" t="s">
        <v>94</v>
      </c>
      <c r="I6691" s="7">
        <v>44480</v>
      </c>
      <c r="J6691" s="9">
        <f>VLOOKUP(I6691,'new content'!$A$1:$C$274,2,FALSE)</f>
        <v>0</v>
      </c>
      <c r="K6691" s="9">
        <f>VLOOKUP(I6691,'new content'!$A$1:$C$274,3,FALSE)</f>
        <v>22</v>
      </c>
      <c r="L6691">
        <v>0</v>
      </c>
    </row>
    <row r="6692" spans="1:12" x14ac:dyDescent="0.25">
      <c r="A6692" t="s">
        <v>32</v>
      </c>
      <c r="B6692" t="s">
        <v>35</v>
      </c>
      <c r="G6692" t="s">
        <v>63</v>
      </c>
      <c r="H6692" t="s">
        <v>94</v>
      </c>
      <c r="I6692" s="7">
        <v>44481</v>
      </c>
      <c r="J6692" s="9">
        <f>VLOOKUP(I6692,'new content'!$A$1:$C$274,2,FALSE)</f>
        <v>0</v>
      </c>
      <c r="K6692" s="9">
        <f>VLOOKUP(I6692,'new content'!$A$1:$C$274,3,FALSE)</f>
        <v>22</v>
      </c>
      <c r="L6692">
        <v>0</v>
      </c>
    </row>
    <row r="6693" spans="1:12" x14ac:dyDescent="0.25">
      <c r="A6693" t="s">
        <v>32</v>
      </c>
      <c r="B6693" t="s">
        <v>35</v>
      </c>
      <c r="G6693" t="s">
        <v>63</v>
      </c>
      <c r="H6693" t="s">
        <v>94</v>
      </c>
      <c r="I6693" s="7">
        <v>44482</v>
      </c>
      <c r="J6693" s="9">
        <f>VLOOKUP(I6693,'new content'!$A$1:$C$274,2,FALSE)</f>
        <v>0</v>
      </c>
      <c r="K6693" s="9">
        <f>VLOOKUP(I6693,'new content'!$A$1:$C$274,3,FALSE)</f>
        <v>22</v>
      </c>
      <c r="L6693">
        <v>0</v>
      </c>
    </row>
    <row r="6694" spans="1:12" x14ac:dyDescent="0.25">
      <c r="A6694" t="s">
        <v>32</v>
      </c>
      <c r="B6694" t="s">
        <v>35</v>
      </c>
      <c r="G6694" t="s">
        <v>63</v>
      </c>
      <c r="H6694" t="s">
        <v>94</v>
      </c>
      <c r="I6694" s="7">
        <v>44483</v>
      </c>
      <c r="J6694" s="9">
        <f>VLOOKUP(I6694,'new content'!$A$1:$C$274,2,FALSE)</f>
        <v>1</v>
      </c>
      <c r="K6694" s="9">
        <f>VLOOKUP(I6694,'new content'!$A$1:$C$274,3,FALSE)</f>
        <v>23</v>
      </c>
      <c r="L6694">
        <v>0</v>
      </c>
    </row>
    <row r="6695" spans="1:12" x14ac:dyDescent="0.25">
      <c r="A6695" t="s">
        <v>32</v>
      </c>
      <c r="B6695" t="s">
        <v>35</v>
      </c>
      <c r="G6695" t="s">
        <v>63</v>
      </c>
      <c r="H6695" t="s">
        <v>94</v>
      </c>
      <c r="I6695" s="7">
        <v>44484</v>
      </c>
      <c r="J6695" s="9">
        <f>VLOOKUP(I6695,'new content'!$A$1:$C$274,2,FALSE)</f>
        <v>0</v>
      </c>
      <c r="K6695" s="9">
        <f>VLOOKUP(I6695,'new content'!$A$1:$C$274,3,FALSE)</f>
        <v>23</v>
      </c>
      <c r="L6695">
        <v>0</v>
      </c>
    </row>
    <row r="6696" spans="1:12" x14ac:dyDescent="0.25">
      <c r="A6696" t="s">
        <v>32</v>
      </c>
      <c r="B6696" t="s">
        <v>35</v>
      </c>
      <c r="G6696" t="s">
        <v>63</v>
      </c>
      <c r="H6696" t="s">
        <v>94</v>
      </c>
      <c r="I6696" s="7">
        <v>44485</v>
      </c>
      <c r="J6696" s="9">
        <f>VLOOKUP(I6696,'new content'!$A$1:$C$274,2,FALSE)</f>
        <v>0</v>
      </c>
      <c r="K6696" s="9">
        <f>VLOOKUP(I6696,'new content'!$A$1:$C$274,3,FALSE)</f>
        <v>23</v>
      </c>
      <c r="L6696">
        <v>0</v>
      </c>
    </row>
    <row r="6697" spans="1:12" x14ac:dyDescent="0.25">
      <c r="A6697" t="s">
        <v>32</v>
      </c>
      <c r="B6697" t="s">
        <v>35</v>
      </c>
      <c r="G6697" t="s">
        <v>63</v>
      </c>
      <c r="H6697" t="s">
        <v>94</v>
      </c>
      <c r="I6697" s="7">
        <v>44486</v>
      </c>
      <c r="J6697" s="9">
        <f>VLOOKUP(I6697,'new content'!$A$1:$C$274,2,FALSE)</f>
        <v>0</v>
      </c>
      <c r="K6697" s="9">
        <f>VLOOKUP(I6697,'new content'!$A$1:$C$274,3,FALSE)</f>
        <v>23</v>
      </c>
      <c r="L6697">
        <v>337.41100201200231</v>
      </c>
    </row>
    <row r="6698" spans="1:12" x14ac:dyDescent="0.25">
      <c r="A6698" t="s">
        <v>32</v>
      </c>
      <c r="B6698" t="s">
        <v>35</v>
      </c>
      <c r="G6698" t="s">
        <v>63</v>
      </c>
      <c r="H6698" t="s">
        <v>94</v>
      </c>
      <c r="I6698" s="7">
        <v>44487</v>
      </c>
      <c r="J6698" s="9">
        <f>VLOOKUP(I6698,'new content'!$A$1:$C$274,2,FALSE)</f>
        <v>0</v>
      </c>
      <c r="K6698" s="9">
        <f>VLOOKUP(I6698,'new content'!$A$1:$C$274,3,FALSE)</f>
        <v>23</v>
      </c>
      <c r="L6698">
        <v>0</v>
      </c>
    </row>
    <row r="6699" spans="1:12" x14ac:dyDescent="0.25">
      <c r="A6699" t="s">
        <v>32</v>
      </c>
      <c r="B6699" t="s">
        <v>35</v>
      </c>
      <c r="G6699" t="s">
        <v>63</v>
      </c>
      <c r="H6699" t="s">
        <v>94</v>
      </c>
      <c r="I6699" s="7">
        <v>44488</v>
      </c>
      <c r="J6699" s="9">
        <f>VLOOKUP(I6699,'new content'!$A$1:$C$274,2,FALSE)</f>
        <v>0</v>
      </c>
      <c r="K6699" s="9">
        <f>VLOOKUP(I6699,'new content'!$A$1:$C$274,3,FALSE)</f>
        <v>23</v>
      </c>
      <c r="L6699">
        <v>0</v>
      </c>
    </row>
    <row r="6700" spans="1:12" x14ac:dyDescent="0.25">
      <c r="A6700" t="s">
        <v>32</v>
      </c>
      <c r="B6700" t="s">
        <v>35</v>
      </c>
      <c r="G6700" t="s">
        <v>63</v>
      </c>
      <c r="H6700" t="s">
        <v>94</v>
      </c>
      <c r="I6700" s="7">
        <v>44489</v>
      </c>
      <c r="J6700" s="9">
        <f>VLOOKUP(I6700,'new content'!$A$1:$C$274,2,FALSE)</f>
        <v>0</v>
      </c>
      <c r="K6700" s="9">
        <f>VLOOKUP(I6700,'new content'!$A$1:$C$274,3,FALSE)</f>
        <v>23</v>
      </c>
      <c r="L6700">
        <v>0</v>
      </c>
    </row>
    <row r="6701" spans="1:12" x14ac:dyDescent="0.25">
      <c r="A6701" t="s">
        <v>32</v>
      </c>
      <c r="B6701" t="s">
        <v>35</v>
      </c>
      <c r="G6701" t="s">
        <v>63</v>
      </c>
      <c r="H6701" t="s">
        <v>94</v>
      </c>
      <c r="I6701" s="7">
        <v>44490</v>
      </c>
      <c r="J6701" s="9">
        <f>VLOOKUP(I6701,'new content'!$A$1:$C$274,2,FALSE)</f>
        <v>0</v>
      </c>
      <c r="K6701" s="9">
        <f>VLOOKUP(I6701,'new content'!$A$1:$C$274,3,FALSE)</f>
        <v>23</v>
      </c>
      <c r="L6701">
        <v>0</v>
      </c>
    </row>
    <row r="6702" spans="1:12" x14ac:dyDescent="0.25">
      <c r="A6702" t="s">
        <v>32</v>
      </c>
      <c r="B6702" t="s">
        <v>35</v>
      </c>
      <c r="G6702" t="s">
        <v>63</v>
      </c>
      <c r="H6702" t="s">
        <v>94</v>
      </c>
      <c r="I6702" s="7">
        <v>44491</v>
      </c>
      <c r="J6702" s="9">
        <f>VLOOKUP(I6702,'new content'!$A$1:$C$274,2,FALSE)</f>
        <v>1</v>
      </c>
      <c r="K6702" s="9">
        <f>VLOOKUP(I6702,'new content'!$A$1:$C$274,3,FALSE)</f>
        <v>24</v>
      </c>
      <c r="L6702">
        <v>0</v>
      </c>
    </row>
    <row r="6703" spans="1:12" x14ac:dyDescent="0.25">
      <c r="A6703" t="s">
        <v>32</v>
      </c>
      <c r="B6703" t="s">
        <v>35</v>
      </c>
      <c r="G6703" t="s">
        <v>63</v>
      </c>
      <c r="H6703" t="s">
        <v>94</v>
      </c>
      <c r="I6703" s="7">
        <v>44492</v>
      </c>
      <c r="J6703" s="9">
        <f>VLOOKUP(I6703,'new content'!$A$1:$C$274,2,FALSE)</f>
        <v>1</v>
      </c>
      <c r="K6703" s="9">
        <f>VLOOKUP(I6703,'new content'!$A$1:$C$274,3,FALSE)</f>
        <v>25</v>
      </c>
      <c r="L6703">
        <v>0</v>
      </c>
    </row>
    <row r="6704" spans="1:12" x14ac:dyDescent="0.25">
      <c r="A6704" t="s">
        <v>32</v>
      </c>
      <c r="B6704" t="s">
        <v>35</v>
      </c>
      <c r="G6704" t="s">
        <v>63</v>
      </c>
      <c r="H6704" t="s">
        <v>94</v>
      </c>
      <c r="I6704" s="7">
        <v>44493</v>
      </c>
      <c r="J6704" s="9">
        <f>VLOOKUP(I6704,'new content'!$A$1:$C$274,2,FALSE)</f>
        <v>0</v>
      </c>
      <c r="K6704" s="9">
        <f>VLOOKUP(I6704,'new content'!$A$1:$C$274,3,FALSE)</f>
        <v>25</v>
      </c>
      <c r="L6704">
        <v>337.41100201200231</v>
      </c>
    </row>
    <row r="6705" spans="1:12" x14ac:dyDescent="0.25">
      <c r="A6705" t="s">
        <v>32</v>
      </c>
      <c r="B6705" t="s">
        <v>35</v>
      </c>
      <c r="G6705" t="s">
        <v>63</v>
      </c>
      <c r="H6705" t="s">
        <v>94</v>
      </c>
      <c r="I6705" s="7">
        <v>44494</v>
      </c>
      <c r="J6705" s="9">
        <f>VLOOKUP(I6705,'new content'!$A$1:$C$274,2,FALSE)</f>
        <v>0</v>
      </c>
      <c r="K6705" s="9">
        <f>VLOOKUP(I6705,'new content'!$A$1:$C$274,3,FALSE)</f>
        <v>25</v>
      </c>
      <c r="L6705">
        <v>0</v>
      </c>
    </row>
    <row r="6706" spans="1:12" x14ac:dyDescent="0.25">
      <c r="A6706" t="s">
        <v>32</v>
      </c>
      <c r="B6706" t="s">
        <v>35</v>
      </c>
      <c r="G6706" t="s">
        <v>63</v>
      </c>
      <c r="H6706" t="s">
        <v>94</v>
      </c>
      <c r="I6706" s="7">
        <v>44495</v>
      </c>
      <c r="J6706" s="9">
        <f>VLOOKUP(I6706,'new content'!$A$1:$C$274,2,FALSE)</f>
        <v>0</v>
      </c>
      <c r="K6706" s="9">
        <f>VLOOKUP(I6706,'new content'!$A$1:$C$274,3,FALSE)</f>
        <v>25</v>
      </c>
      <c r="L6706">
        <v>0</v>
      </c>
    </row>
    <row r="6707" spans="1:12" x14ac:dyDescent="0.25">
      <c r="A6707" t="s">
        <v>32</v>
      </c>
      <c r="B6707" t="s">
        <v>35</v>
      </c>
      <c r="G6707" t="s">
        <v>63</v>
      </c>
      <c r="H6707" t="s">
        <v>94</v>
      </c>
      <c r="I6707" s="7">
        <v>44496</v>
      </c>
      <c r="J6707" s="9">
        <f>VLOOKUP(I6707,'new content'!$A$1:$C$274,2,FALSE)</f>
        <v>0</v>
      </c>
      <c r="K6707" s="9">
        <f>VLOOKUP(I6707,'new content'!$A$1:$C$274,3,FALSE)</f>
        <v>25</v>
      </c>
      <c r="L6707">
        <v>0</v>
      </c>
    </row>
    <row r="6708" spans="1:12" x14ac:dyDescent="0.25">
      <c r="A6708" t="s">
        <v>32</v>
      </c>
      <c r="B6708" t="s">
        <v>35</v>
      </c>
      <c r="G6708" t="s">
        <v>63</v>
      </c>
      <c r="H6708" t="s">
        <v>94</v>
      </c>
      <c r="I6708" s="7">
        <v>44497</v>
      </c>
      <c r="J6708" s="9">
        <f>VLOOKUP(I6708,'new content'!$A$1:$C$274,2,FALSE)</f>
        <v>0</v>
      </c>
      <c r="K6708" s="9">
        <f>VLOOKUP(I6708,'new content'!$A$1:$C$274,3,FALSE)</f>
        <v>25</v>
      </c>
      <c r="L6708">
        <v>0</v>
      </c>
    </row>
    <row r="6709" spans="1:12" x14ac:dyDescent="0.25">
      <c r="A6709" t="s">
        <v>32</v>
      </c>
      <c r="B6709" t="s">
        <v>35</v>
      </c>
      <c r="G6709" t="s">
        <v>63</v>
      </c>
      <c r="H6709" t="s">
        <v>94</v>
      </c>
      <c r="I6709" s="7">
        <v>44498</v>
      </c>
      <c r="J6709" s="9">
        <f>VLOOKUP(I6709,'new content'!$A$1:$C$274,2,FALSE)</f>
        <v>1</v>
      </c>
      <c r="K6709" s="9">
        <f>VLOOKUP(I6709,'new content'!$A$1:$C$274,3,FALSE)</f>
        <v>26</v>
      </c>
      <c r="L6709">
        <v>0</v>
      </c>
    </row>
    <row r="6710" spans="1:12" x14ac:dyDescent="0.25">
      <c r="A6710" t="s">
        <v>32</v>
      </c>
      <c r="B6710" t="s">
        <v>35</v>
      </c>
      <c r="G6710" t="s">
        <v>63</v>
      </c>
      <c r="H6710" t="s">
        <v>94</v>
      </c>
      <c r="I6710" s="7">
        <v>44499</v>
      </c>
      <c r="J6710" s="9">
        <f>VLOOKUP(I6710,'new content'!$A$1:$C$274,2,FALSE)</f>
        <v>0</v>
      </c>
      <c r="K6710" s="9">
        <f>VLOOKUP(I6710,'new content'!$A$1:$C$274,3,FALSE)</f>
        <v>26</v>
      </c>
      <c r="L6710">
        <v>0</v>
      </c>
    </row>
    <row r="6711" spans="1:12" x14ac:dyDescent="0.25">
      <c r="A6711" t="s">
        <v>32</v>
      </c>
      <c r="B6711" t="s">
        <v>35</v>
      </c>
      <c r="G6711" t="s">
        <v>63</v>
      </c>
      <c r="H6711" t="s">
        <v>94</v>
      </c>
      <c r="I6711" s="7">
        <v>44500</v>
      </c>
      <c r="J6711" s="9">
        <f>VLOOKUP(I6711,'new content'!$A$1:$C$274,2,FALSE)</f>
        <v>0</v>
      </c>
      <c r="K6711" s="9">
        <f>VLOOKUP(I6711,'new content'!$A$1:$C$274,3,FALSE)</f>
        <v>26</v>
      </c>
      <c r="L6711">
        <v>337.41100201200231</v>
      </c>
    </row>
    <row r="6712" spans="1:12" x14ac:dyDescent="0.25">
      <c r="A6712" t="s">
        <v>32</v>
      </c>
      <c r="B6712" t="s">
        <v>35</v>
      </c>
      <c r="G6712" t="s">
        <v>63</v>
      </c>
      <c r="H6712" t="s">
        <v>94</v>
      </c>
      <c r="I6712" s="7">
        <v>44501</v>
      </c>
      <c r="J6712" s="9">
        <f>VLOOKUP(I6712,'new content'!$A$1:$C$274,2,FALSE)</f>
        <v>0</v>
      </c>
      <c r="K6712" s="9">
        <f>VLOOKUP(I6712,'new content'!$A$1:$C$274,3,FALSE)</f>
        <v>26</v>
      </c>
      <c r="L6712">
        <v>0</v>
      </c>
    </row>
    <row r="6713" spans="1:12" x14ac:dyDescent="0.25">
      <c r="A6713" t="s">
        <v>32</v>
      </c>
      <c r="B6713" t="s">
        <v>35</v>
      </c>
      <c r="G6713" t="s">
        <v>63</v>
      </c>
      <c r="H6713" t="s">
        <v>94</v>
      </c>
      <c r="I6713" s="7">
        <v>44502</v>
      </c>
      <c r="J6713" s="9">
        <f>VLOOKUP(I6713,'new content'!$A$1:$C$274,2,FALSE)</f>
        <v>0</v>
      </c>
      <c r="K6713" s="9">
        <f>VLOOKUP(I6713,'new content'!$A$1:$C$274,3,FALSE)</f>
        <v>26</v>
      </c>
      <c r="L6713">
        <v>0</v>
      </c>
    </row>
    <row r="6714" spans="1:12" x14ac:dyDescent="0.25">
      <c r="A6714" t="s">
        <v>32</v>
      </c>
      <c r="B6714" t="s">
        <v>35</v>
      </c>
      <c r="G6714" t="s">
        <v>63</v>
      </c>
      <c r="H6714" t="s">
        <v>94</v>
      </c>
      <c r="I6714" s="7">
        <v>44503</v>
      </c>
      <c r="J6714" s="9">
        <f>VLOOKUP(I6714,'new content'!$A$1:$C$274,2,FALSE)</f>
        <v>0</v>
      </c>
      <c r="K6714" s="9">
        <f>VLOOKUP(I6714,'new content'!$A$1:$C$274,3,FALSE)</f>
        <v>26</v>
      </c>
      <c r="L6714">
        <v>0</v>
      </c>
    </row>
    <row r="6715" spans="1:12" x14ac:dyDescent="0.25">
      <c r="A6715" t="s">
        <v>32</v>
      </c>
      <c r="B6715" t="s">
        <v>35</v>
      </c>
      <c r="G6715" t="s">
        <v>63</v>
      </c>
      <c r="H6715" t="s">
        <v>94</v>
      </c>
      <c r="I6715" s="7">
        <v>44504</v>
      </c>
      <c r="J6715" s="9">
        <f>VLOOKUP(I6715,'new content'!$A$1:$C$274,2,FALSE)</f>
        <v>1</v>
      </c>
      <c r="K6715" s="9">
        <f>VLOOKUP(I6715,'new content'!$A$1:$C$274,3,FALSE)</f>
        <v>27</v>
      </c>
      <c r="L6715">
        <v>0</v>
      </c>
    </row>
    <row r="6716" spans="1:12" x14ac:dyDescent="0.25">
      <c r="A6716" t="s">
        <v>32</v>
      </c>
      <c r="B6716" t="s">
        <v>35</v>
      </c>
      <c r="G6716" t="s">
        <v>63</v>
      </c>
      <c r="H6716" t="s">
        <v>94</v>
      </c>
      <c r="I6716" s="7">
        <v>44505</v>
      </c>
      <c r="J6716" s="9">
        <f>VLOOKUP(I6716,'new content'!$A$1:$C$274,2,FALSE)</f>
        <v>0</v>
      </c>
      <c r="K6716" s="9">
        <f>VLOOKUP(I6716,'new content'!$A$1:$C$274,3,FALSE)</f>
        <v>27</v>
      </c>
      <c r="L6716">
        <v>0</v>
      </c>
    </row>
    <row r="6717" spans="1:12" x14ac:dyDescent="0.25">
      <c r="A6717" t="s">
        <v>32</v>
      </c>
      <c r="B6717" t="s">
        <v>35</v>
      </c>
      <c r="G6717" t="s">
        <v>63</v>
      </c>
      <c r="H6717" t="s">
        <v>94</v>
      </c>
      <c r="I6717" s="7">
        <v>44506</v>
      </c>
      <c r="J6717" s="9">
        <f>VLOOKUP(I6717,'new content'!$A$1:$C$274,2,FALSE)</f>
        <v>0</v>
      </c>
      <c r="K6717" s="9">
        <f>VLOOKUP(I6717,'new content'!$A$1:$C$274,3,FALSE)</f>
        <v>27</v>
      </c>
      <c r="L6717">
        <v>0</v>
      </c>
    </row>
    <row r="6718" spans="1:12" x14ac:dyDescent="0.25">
      <c r="A6718" t="s">
        <v>32</v>
      </c>
      <c r="B6718" t="s">
        <v>35</v>
      </c>
      <c r="G6718" t="s">
        <v>63</v>
      </c>
      <c r="H6718" t="s">
        <v>94</v>
      </c>
      <c r="I6718" s="7">
        <v>44507</v>
      </c>
      <c r="J6718" s="9">
        <f>VLOOKUP(I6718,'new content'!$A$1:$C$274,2,FALSE)</f>
        <v>0</v>
      </c>
      <c r="K6718" s="9">
        <f>VLOOKUP(I6718,'new content'!$A$1:$C$274,3,FALSE)</f>
        <v>27</v>
      </c>
      <c r="L6718">
        <v>337.41100201200231</v>
      </c>
    </row>
    <row r="6719" spans="1:12" x14ac:dyDescent="0.25">
      <c r="A6719" t="s">
        <v>32</v>
      </c>
      <c r="B6719" t="s">
        <v>35</v>
      </c>
      <c r="G6719" t="s">
        <v>63</v>
      </c>
      <c r="H6719" t="s">
        <v>94</v>
      </c>
      <c r="I6719" s="7">
        <v>44508</v>
      </c>
      <c r="J6719" s="9">
        <f>VLOOKUP(I6719,'new content'!$A$1:$C$274,2,FALSE)</f>
        <v>0</v>
      </c>
      <c r="K6719" s="9">
        <f>VLOOKUP(I6719,'new content'!$A$1:$C$274,3,FALSE)</f>
        <v>27</v>
      </c>
      <c r="L6719">
        <v>0</v>
      </c>
    </row>
    <row r="6720" spans="1:12" x14ac:dyDescent="0.25">
      <c r="A6720" t="s">
        <v>32</v>
      </c>
      <c r="B6720" t="s">
        <v>35</v>
      </c>
      <c r="G6720" t="s">
        <v>63</v>
      </c>
      <c r="H6720" t="s">
        <v>94</v>
      </c>
      <c r="I6720" s="7">
        <v>44509</v>
      </c>
      <c r="J6720" s="9">
        <f>VLOOKUP(I6720,'new content'!$A$1:$C$274,2,FALSE)</f>
        <v>0</v>
      </c>
      <c r="K6720" s="9">
        <f>VLOOKUP(I6720,'new content'!$A$1:$C$274,3,FALSE)</f>
        <v>27</v>
      </c>
      <c r="L6720">
        <v>0</v>
      </c>
    </row>
    <row r="6721" spans="1:12" x14ac:dyDescent="0.25">
      <c r="A6721" t="s">
        <v>32</v>
      </c>
      <c r="B6721" t="s">
        <v>35</v>
      </c>
      <c r="G6721" t="s">
        <v>63</v>
      </c>
      <c r="H6721" t="s">
        <v>94</v>
      </c>
      <c r="I6721" s="7">
        <v>44510</v>
      </c>
      <c r="J6721" s="9">
        <f>VLOOKUP(I6721,'new content'!$A$1:$C$274,2,FALSE)</f>
        <v>0</v>
      </c>
      <c r="K6721" s="9">
        <f>VLOOKUP(I6721,'new content'!$A$1:$C$274,3,FALSE)</f>
        <v>27</v>
      </c>
      <c r="L6721">
        <v>0</v>
      </c>
    </row>
    <row r="6722" spans="1:12" x14ac:dyDescent="0.25">
      <c r="A6722" t="s">
        <v>32</v>
      </c>
      <c r="B6722" t="s">
        <v>35</v>
      </c>
      <c r="G6722" t="s">
        <v>63</v>
      </c>
      <c r="H6722" t="s">
        <v>94</v>
      </c>
      <c r="I6722" s="7">
        <v>44511</v>
      </c>
      <c r="J6722" s="9">
        <f>VLOOKUP(I6722,'new content'!$A$1:$C$274,2,FALSE)</f>
        <v>1</v>
      </c>
      <c r="K6722" s="9">
        <f>VLOOKUP(I6722,'new content'!$A$1:$C$274,3,FALSE)</f>
        <v>28</v>
      </c>
      <c r="L6722">
        <v>0</v>
      </c>
    </row>
    <row r="6723" spans="1:12" x14ac:dyDescent="0.25">
      <c r="A6723" t="s">
        <v>32</v>
      </c>
      <c r="B6723" t="s">
        <v>35</v>
      </c>
      <c r="G6723" t="s">
        <v>63</v>
      </c>
      <c r="H6723" t="s">
        <v>94</v>
      </c>
      <c r="I6723" s="7">
        <v>44512</v>
      </c>
      <c r="J6723" s="9">
        <f>VLOOKUP(I6723,'new content'!$A$1:$C$274,2,FALSE)</f>
        <v>0</v>
      </c>
      <c r="K6723" s="9">
        <f>VLOOKUP(I6723,'new content'!$A$1:$C$274,3,FALSE)</f>
        <v>28</v>
      </c>
      <c r="L6723">
        <v>0</v>
      </c>
    </row>
    <row r="6724" spans="1:12" x14ac:dyDescent="0.25">
      <c r="A6724" t="s">
        <v>32</v>
      </c>
      <c r="B6724" t="s">
        <v>35</v>
      </c>
      <c r="G6724" t="s">
        <v>63</v>
      </c>
      <c r="H6724" t="s">
        <v>94</v>
      </c>
      <c r="I6724" s="7">
        <v>44513</v>
      </c>
      <c r="J6724" s="9">
        <f>VLOOKUP(I6724,'new content'!$A$1:$C$274,2,FALSE)</f>
        <v>0</v>
      </c>
      <c r="K6724" s="9">
        <f>VLOOKUP(I6724,'new content'!$A$1:$C$274,3,FALSE)</f>
        <v>28</v>
      </c>
      <c r="L6724">
        <v>0</v>
      </c>
    </row>
    <row r="6725" spans="1:12" x14ac:dyDescent="0.25">
      <c r="A6725" t="s">
        <v>32</v>
      </c>
      <c r="B6725" t="s">
        <v>35</v>
      </c>
      <c r="G6725" t="s">
        <v>63</v>
      </c>
      <c r="H6725" t="s">
        <v>94</v>
      </c>
      <c r="I6725" s="7">
        <v>44514</v>
      </c>
      <c r="J6725" s="9">
        <f>VLOOKUP(I6725,'new content'!$A$1:$C$274,2,FALSE)</f>
        <v>0</v>
      </c>
      <c r="K6725" s="9">
        <f>VLOOKUP(I6725,'new content'!$A$1:$C$274,3,FALSE)</f>
        <v>28</v>
      </c>
      <c r="L6725">
        <v>337.41100201200231</v>
      </c>
    </row>
    <row r="6726" spans="1:12" x14ac:dyDescent="0.25">
      <c r="A6726" t="s">
        <v>32</v>
      </c>
      <c r="B6726" t="s">
        <v>35</v>
      </c>
      <c r="G6726" t="s">
        <v>63</v>
      </c>
      <c r="H6726" t="s">
        <v>94</v>
      </c>
      <c r="I6726" s="7">
        <v>44515</v>
      </c>
      <c r="J6726" s="9">
        <f>VLOOKUP(I6726,'new content'!$A$1:$C$274,2,FALSE)</f>
        <v>0</v>
      </c>
      <c r="K6726" s="9">
        <f>VLOOKUP(I6726,'new content'!$A$1:$C$274,3,FALSE)</f>
        <v>28</v>
      </c>
      <c r="L6726">
        <v>0</v>
      </c>
    </row>
    <row r="6727" spans="1:12" x14ac:dyDescent="0.25">
      <c r="A6727" t="s">
        <v>32</v>
      </c>
      <c r="B6727" t="s">
        <v>35</v>
      </c>
      <c r="G6727" t="s">
        <v>63</v>
      </c>
      <c r="H6727" t="s">
        <v>94</v>
      </c>
      <c r="I6727" s="7">
        <v>44516</v>
      </c>
      <c r="J6727" s="9">
        <f>VLOOKUP(I6727,'new content'!$A$1:$C$274,2,FALSE)</f>
        <v>0</v>
      </c>
      <c r="K6727" s="9">
        <f>VLOOKUP(I6727,'new content'!$A$1:$C$274,3,FALSE)</f>
        <v>28</v>
      </c>
      <c r="L6727">
        <v>0</v>
      </c>
    </row>
    <row r="6728" spans="1:12" x14ac:dyDescent="0.25">
      <c r="A6728" t="s">
        <v>32</v>
      </c>
      <c r="B6728" t="s">
        <v>35</v>
      </c>
      <c r="G6728" t="s">
        <v>63</v>
      </c>
      <c r="H6728" t="s">
        <v>94</v>
      </c>
      <c r="I6728" s="7">
        <v>44517</v>
      </c>
      <c r="J6728" s="9">
        <f>VLOOKUP(I6728,'new content'!$A$1:$C$274,2,FALSE)</f>
        <v>0</v>
      </c>
      <c r="K6728" s="9">
        <f>VLOOKUP(I6728,'new content'!$A$1:$C$274,3,FALSE)</f>
        <v>28</v>
      </c>
      <c r="L6728">
        <v>0</v>
      </c>
    </row>
    <row r="6729" spans="1:12" x14ac:dyDescent="0.25">
      <c r="A6729" t="s">
        <v>32</v>
      </c>
      <c r="B6729" t="s">
        <v>35</v>
      </c>
      <c r="G6729" t="s">
        <v>63</v>
      </c>
      <c r="H6729" t="s">
        <v>94</v>
      </c>
      <c r="I6729" s="7">
        <v>44518</v>
      </c>
      <c r="J6729" s="9">
        <f>VLOOKUP(I6729,'new content'!$A$1:$C$274,2,FALSE)</f>
        <v>1</v>
      </c>
      <c r="K6729" s="9">
        <f>VLOOKUP(I6729,'new content'!$A$1:$C$274,3,FALSE)</f>
        <v>29</v>
      </c>
      <c r="L6729">
        <v>0</v>
      </c>
    </row>
    <row r="6730" spans="1:12" x14ac:dyDescent="0.25">
      <c r="A6730" t="s">
        <v>32</v>
      </c>
      <c r="B6730" t="s">
        <v>35</v>
      </c>
      <c r="G6730" t="s">
        <v>63</v>
      </c>
      <c r="H6730" t="s">
        <v>94</v>
      </c>
      <c r="I6730" s="7">
        <v>44519</v>
      </c>
      <c r="J6730" s="9">
        <f>VLOOKUP(I6730,'new content'!$A$1:$C$274,2,FALSE)</f>
        <v>1</v>
      </c>
      <c r="K6730" s="9">
        <f>VLOOKUP(I6730,'new content'!$A$1:$C$274,3,FALSE)</f>
        <v>30</v>
      </c>
      <c r="L6730">
        <v>0</v>
      </c>
    </row>
    <row r="6731" spans="1:12" x14ac:dyDescent="0.25">
      <c r="A6731" t="s">
        <v>32</v>
      </c>
      <c r="B6731" t="s">
        <v>35</v>
      </c>
      <c r="G6731" t="s">
        <v>63</v>
      </c>
      <c r="H6731" t="s">
        <v>94</v>
      </c>
      <c r="I6731" s="7">
        <v>44520</v>
      </c>
      <c r="J6731" s="9">
        <f>VLOOKUP(I6731,'new content'!$A$1:$C$274,2,FALSE)</f>
        <v>0</v>
      </c>
      <c r="K6731" s="9">
        <f>VLOOKUP(I6731,'new content'!$A$1:$C$274,3,FALSE)</f>
        <v>30</v>
      </c>
      <c r="L6731">
        <v>0</v>
      </c>
    </row>
    <row r="6732" spans="1:12" x14ac:dyDescent="0.25">
      <c r="A6732" t="s">
        <v>32</v>
      </c>
      <c r="B6732" t="s">
        <v>35</v>
      </c>
      <c r="G6732" t="s">
        <v>63</v>
      </c>
      <c r="H6732" t="s">
        <v>94</v>
      </c>
      <c r="I6732" s="7">
        <v>44521</v>
      </c>
      <c r="J6732" s="9">
        <f>VLOOKUP(I6732,'new content'!$A$1:$C$274,2,FALSE)</f>
        <v>0</v>
      </c>
      <c r="K6732" s="9">
        <f>VLOOKUP(I6732,'new content'!$A$1:$C$274,3,FALSE)</f>
        <v>30</v>
      </c>
      <c r="L6732">
        <v>337.41100201200231</v>
      </c>
    </row>
    <row r="6733" spans="1:12" x14ac:dyDescent="0.25">
      <c r="A6733" t="s">
        <v>32</v>
      </c>
      <c r="B6733" t="s">
        <v>35</v>
      </c>
      <c r="G6733" t="s">
        <v>63</v>
      </c>
      <c r="H6733" t="s">
        <v>94</v>
      </c>
      <c r="I6733" s="7">
        <v>44522</v>
      </c>
      <c r="J6733" s="9">
        <f>VLOOKUP(I6733,'new content'!$A$1:$C$274,2,FALSE)</f>
        <v>0</v>
      </c>
      <c r="K6733" s="9">
        <f>VLOOKUP(I6733,'new content'!$A$1:$C$274,3,FALSE)</f>
        <v>30</v>
      </c>
      <c r="L6733">
        <v>0</v>
      </c>
    </row>
    <row r="6734" spans="1:12" x14ac:dyDescent="0.25">
      <c r="A6734" t="s">
        <v>32</v>
      </c>
      <c r="B6734" t="s">
        <v>35</v>
      </c>
      <c r="G6734" t="s">
        <v>63</v>
      </c>
      <c r="H6734" t="s">
        <v>94</v>
      </c>
      <c r="I6734" s="7">
        <v>44523</v>
      </c>
      <c r="J6734" s="9">
        <f>VLOOKUP(I6734,'new content'!$A$1:$C$274,2,FALSE)</f>
        <v>0</v>
      </c>
      <c r="K6734" s="9">
        <f>VLOOKUP(I6734,'new content'!$A$1:$C$274,3,FALSE)</f>
        <v>30</v>
      </c>
      <c r="L6734">
        <v>0</v>
      </c>
    </row>
    <row r="6735" spans="1:12" x14ac:dyDescent="0.25">
      <c r="A6735" t="s">
        <v>32</v>
      </c>
      <c r="B6735" t="s">
        <v>35</v>
      </c>
      <c r="G6735" t="s">
        <v>63</v>
      </c>
      <c r="H6735" t="s">
        <v>94</v>
      </c>
      <c r="I6735" s="7">
        <v>44524</v>
      </c>
      <c r="J6735" s="9">
        <f>VLOOKUP(I6735,'new content'!$A$1:$C$274,2,FALSE)</f>
        <v>0</v>
      </c>
      <c r="K6735" s="9">
        <f>VLOOKUP(I6735,'new content'!$A$1:$C$274,3,FALSE)</f>
        <v>30</v>
      </c>
      <c r="L6735">
        <v>0</v>
      </c>
    </row>
    <row r="6736" spans="1:12" x14ac:dyDescent="0.25">
      <c r="A6736" t="s">
        <v>32</v>
      </c>
      <c r="B6736" t="s">
        <v>35</v>
      </c>
      <c r="G6736" t="s">
        <v>63</v>
      </c>
      <c r="H6736" t="s">
        <v>94</v>
      </c>
      <c r="I6736" s="7">
        <v>44525</v>
      </c>
      <c r="J6736" s="9">
        <f>VLOOKUP(I6736,'new content'!$A$1:$C$274,2,FALSE)</f>
        <v>1</v>
      </c>
      <c r="K6736" s="9">
        <f>VLOOKUP(I6736,'new content'!$A$1:$C$274,3,FALSE)</f>
        <v>31</v>
      </c>
      <c r="L6736">
        <v>0</v>
      </c>
    </row>
    <row r="6737" spans="1:12" x14ac:dyDescent="0.25">
      <c r="A6737" t="s">
        <v>32</v>
      </c>
      <c r="B6737" t="s">
        <v>35</v>
      </c>
      <c r="G6737" t="s">
        <v>63</v>
      </c>
      <c r="H6737" t="s">
        <v>94</v>
      </c>
      <c r="I6737" s="7">
        <v>44526</v>
      </c>
      <c r="J6737" s="9">
        <f>VLOOKUP(I6737,'new content'!$A$1:$C$274,2,FALSE)</f>
        <v>0</v>
      </c>
      <c r="K6737" s="9">
        <f>VLOOKUP(I6737,'new content'!$A$1:$C$274,3,FALSE)</f>
        <v>31</v>
      </c>
      <c r="L6737">
        <v>0</v>
      </c>
    </row>
    <row r="6738" spans="1:12" x14ac:dyDescent="0.25">
      <c r="A6738" t="s">
        <v>32</v>
      </c>
      <c r="B6738" t="s">
        <v>35</v>
      </c>
      <c r="G6738" t="s">
        <v>63</v>
      </c>
      <c r="H6738" t="s">
        <v>94</v>
      </c>
      <c r="I6738" s="7">
        <v>44527</v>
      </c>
      <c r="J6738" s="9">
        <f>VLOOKUP(I6738,'new content'!$A$1:$C$274,2,FALSE)</f>
        <v>0</v>
      </c>
      <c r="K6738" s="9">
        <f>VLOOKUP(I6738,'new content'!$A$1:$C$274,3,FALSE)</f>
        <v>31</v>
      </c>
      <c r="L6738">
        <v>0</v>
      </c>
    </row>
    <row r="6739" spans="1:12" x14ac:dyDescent="0.25">
      <c r="A6739" t="s">
        <v>32</v>
      </c>
      <c r="B6739" t="s">
        <v>35</v>
      </c>
      <c r="G6739" t="s">
        <v>63</v>
      </c>
      <c r="H6739" t="s">
        <v>94</v>
      </c>
      <c r="I6739" s="7">
        <v>44528</v>
      </c>
      <c r="J6739" s="9">
        <f>VLOOKUP(I6739,'new content'!$A$1:$C$274,2,FALSE)</f>
        <v>0</v>
      </c>
      <c r="K6739" s="9">
        <f>VLOOKUP(I6739,'new content'!$A$1:$C$274,3,FALSE)</f>
        <v>31</v>
      </c>
      <c r="L6739">
        <v>337.41100201200231</v>
      </c>
    </row>
    <row r="6740" spans="1:12" x14ac:dyDescent="0.25">
      <c r="A6740" t="s">
        <v>32</v>
      </c>
      <c r="B6740" t="s">
        <v>35</v>
      </c>
      <c r="G6740" t="s">
        <v>63</v>
      </c>
      <c r="H6740" t="s">
        <v>94</v>
      </c>
      <c r="I6740" s="7">
        <v>44529</v>
      </c>
      <c r="J6740" s="9">
        <f>VLOOKUP(I6740,'new content'!$A$1:$C$274,2,FALSE)</f>
        <v>0</v>
      </c>
      <c r="K6740" s="9">
        <f>VLOOKUP(I6740,'new content'!$A$1:$C$274,3,FALSE)</f>
        <v>31</v>
      </c>
      <c r="L6740">
        <v>0</v>
      </c>
    </row>
    <row r="6741" spans="1:12" x14ac:dyDescent="0.25">
      <c r="A6741" t="s">
        <v>32</v>
      </c>
      <c r="B6741" t="s">
        <v>35</v>
      </c>
      <c r="G6741" t="s">
        <v>63</v>
      </c>
      <c r="H6741" t="s">
        <v>94</v>
      </c>
      <c r="I6741" s="7">
        <v>44530</v>
      </c>
      <c r="J6741" s="9">
        <f>VLOOKUP(I6741,'new content'!$A$1:$C$274,2,FALSE)</f>
        <v>1</v>
      </c>
      <c r="K6741" s="9">
        <f>VLOOKUP(I6741,'new content'!$A$1:$C$274,3,FALSE)</f>
        <v>32</v>
      </c>
      <c r="L6741">
        <v>0</v>
      </c>
    </row>
    <row r="6742" spans="1:12" x14ac:dyDescent="0.25">
      <c r="A6742" t="s">
        <v>32</v>
      </c>
      <c r="B6742" t="s">
        <v>35</v>
      </c>
      <c r="G6742" t="s">
        <v>63</v>
      </c>
      <c r="H6742" t="s">
        <v>94</v>
      </c>
      <c r="I6742" s="7">
        <v>44531</v>
      </c>
      <c r="J6742" s="9">
        <f>VLOOKUP(I6742,'new content'!$A$1:$C$274,2,FALSE)</f>
        <v>0</v>
      </c>
      <c r="K6742" s="9">
        <f>VLOOKUP(I6742,'new content'!$A$1:$C$274,3,FALSE)</f>
        <v>32</v>
      </c>
      <c r="L6742">
        <v>0</v>
      </c>
    </row>
    <row r="6743" spans="1:12" x14ac:dyDescent="0.25">
      <c r="A6743" t="s">
        <v>32</v>
      </c>
      <c r="B6743" t="s">
        <v>35</v>
      </c>
      <c r="G6743" t="s">
        <v>63</v>
      </c>
      <c r="H6743" t="s">
        <v>94</v>
      </c>
      <c r="I6743" s="7">
        <v>44532</v>
      </c>
      <c r="J6743" s="9">
        <f>VLOOKUP(I6743,'new content'!$A$1:$C$274,2,FALSE)</f>
        <v>1</v>
      </c>
      <c r="K6743" s="9">
        <f>VLOOKUP(I6743,'new content'!$A$1:$C$274,3,FALSE)</f>
        <v>33</v>
      </c>
      <c r="L6743">
        <v>0</v>
      </c>
    </row>
    <row r="6744" spans="1:12" x14ac:dyDescent="0.25">
      <c r="A6744" t="s">
        <v>32</v>
      </c>
      <c r="B6744" t="s">
        <v>35</v>
      </c>
      <c r="G6744" t="s">
        <v>63</v>
      </c>
      <c r="H6744" t="s">
        <v>94</v>
      </c>
      <c r="I6744" s="7">
        <v>44533</v>
      </c>
      <c r="J6744" s="9">
        <f>VLOOKUP(I6744,'new content'!$A$1:$C$274,2,FALSE)</f>
        <v>0</v>
      </c>
      <c r="K6744" s="9">
        <f>VLOOKUP(I6744,'new content'!$A$1:$C$274,3,FALSE)</f>
        <v>33</v>
      </c>
      <c r="L6744">
        <v>0</v>
      </c>
    </row>
    <row r="6745" spans="1:12" x14ac:dyDescent="0.25">
      <c r="A6745" t="s">
        <v>32</v>
      </c>
      <c r="B6745" t="s">
        <v>35</v>
      </c>
      <c r="G6745" t="s">
        <v>63</v>
      </c>
      <c r="H6745" t="s">
        <v>94</v>
      </c>
      <c r="I6745" s="7">
        <v>44534</v>
      </c>
      <c r="J6745" s="9">
        <f>VLOOKUP(I6745,'new content'!$A$1:$C$274,2,FALSE)</f>
        <v>0</v>
      </c>
      <c r="K6745" s="9">
        <f>VLOOKUP(I6745,'new content'!$A$1:$C$274,3,FALSE)</f>
        <v>33</v>
      </c>
      <c r="L6745">
        <v>0</v>
      </c>
    </row>
    <row r="6746" spans="1:12" x14ac:dyDescent="0.25">
      <c r="A6746" t="s">
        <v>32</v>
      </c>
      <c r="B6746" t="s">
        <v>35</v>
      </c>
      <c r="G6746" t="s">
        <v>63</v>
      </c>
      <c r="H6746" t="s">
        <v>94</v>
      </c>
      <c r="I6746" s="7">
        <v>44535</v>
      </c>
      <c r="J6746" s="9">
        <f>VLOOKUP(I6746,'new content'!$A$1:$C$274,2,FALSE)</f>
        <v>0</v>
      </c>
      <c r="K6746" s="9">
        <f>VLOOKUP(I6746,'new content'!$A$1:$C$274,3,FALSE)</f>
        <v>33</v>
      </c>
      <c r="L6746">
        <v>337.41100201200231</v>
      </c>
    </row>
    <row r="6747" spans="1:12" x14ac:dyDescent="0.25">
      <c r="A6747" t="s">
        <v>32</v>
      </c>
      <c r="B6747" t="s">
        <v>35</v>
      </c>
      <c r="G6747" t="s">
        <v>63</v>
      </c>
      <c r="H6747" t="s">
        <v>94</v>
      </c>
      <c r="I6747" s="7">
        <v>44536</v>
      </c>
      <c r="J6747" s="9">
        <f>VLOOKUP(I6747,'new content'!$A$1:$C$274,2,FALSE)</f>
        <v>0</v>
      </c>
      <c r="K6747" s="9">
        <f>VLOOKUP(I6747,'new content'!$A$1:$C$274,3,FALSE)</f>
        <v>33</v>
      </c>
      <c r="L6747">
        <v>0</v>
      </c>
    </row>
    <row r="6748" spans="1:12" x14ac:dyDescent="0.25">
      <c r="A6748" t="s">
        <v>32</v>
      </c>
      <c r="B6748" t="s">
        <v>35</v>
      </c>
      <c r="G6748" t="s">
        <v>63</v>
      </c>
      <c r="H6748" t="s">
        <v>94</v>
      </c>
      <c r="I6748" s="7">
        <v>44537</v>
      </c>
      <c r="J6748" s="9">
        <f>VLOOKUP(I6748,'new content'!$A$1:$C$274,2,FALSE)</f>
        <v>0</v>
      </c>
      <c r="K6748" s="9">
        <f>VLOOKUP(I6748,'new content'!$A$1:$C$274,3,FALSE)</f>
        <v>33</v>
      </c>
      <c r="L6748">
        <v>0</v>
      </c>
    </row>
    <row r="6749" spans="1:12" x14ac:dyDescent="0.25">
      <c r="A6749" t="s">
        <v>32</v>
      </c>
      <c r="B6749" t="s">
        <v>35</v>
      </c>
      <c r="G6749" t="s">
        <v>63</v>
      </c>
      <c r="H6749" t="s">
        <v>94</v>
      </c>
      <c r="I6749" s="7">
        <v>44538</v>
      </c>
      <c r="J6749" s="9">
        <f>VLOOKUP(I6749,'new content'!$A$1:$C$274,2,FALSE)</f>
        <v>0</v>
      </c>
      <c r="K6749" s="9">
        <f>VLOOKUP(I6749,'new content'!$A$1:$C$274,3,FALSE)</f>
        <v>33</v>
      </c>
      <c r="L6749">
        <v>0</v>
      </c>
    </row>
    <row r="6750" spans="1:12" x14ac:dyDescent="0.25">
      <c r="A6750" t="s">
        <v>32</v>
      </c>
      <c r="B6750" t="s">
        <v>35</v>
      </c>
      <c r="G6750" t="s">
        <v>63</v>
      </c>
      <c r="H6750" t="s">
        <v>94</v>
      </c>
      <c r="I6750" s="7">
        <v>44539</v>
      </c>
      <c r="J6750" s="9">
        <f>VLOOKUP(I6750,'new content'!$A$1:$C$274,2,FALSE)</f>
        <v>1</v>
      </c>
      <c r="K6750" s="9">
        <f>VLOOKUP(I6750,'new content'!$A$1:$C$274,3,FALSE)</f>
        <v>34</v>
      </c>
      <c r="L6750">
        <v>0</v>
      </c>
    </row>
    <row r="6751" spans="1:12" x14ac:dyDescent="0.25">
      <c r="A6751" t="s">
        <v>32</v>
      </c>
      <c r="B6751" t="s">
        <v>35</v>
      </c>
      <c r="G6751" t="s">
        <v>63</v>
      </c>
      <c r="H6751" t="s">
        <v>94</v>
      </c>
      <c r="I6751" s="7">
        <v>44540</v>
      </c>
      <c r="J6751" s="9">
        <f>VLOOKUP(I6751,'new content'!$A$1:$C$274,2,FALSE)</f>
        <v>0</v>
      </c>
      <c r="K6751" s="9">
        <f>VLOOKUP(I6751,'new content'!$A$1:$C$274,3,FALSE)</f>
        <v>34</v>
      </c>
      <c r="L6751">
        <v>0</v>
      </c>
    </row>
    <row r="6752" spans="1:12" x14ac:dyDescent="0.25">
      <c r="A6752" t="s">
        <v>32</v>
      </c>
      <c r="B6752" t="s">
        <v>35</v>
      </c>
      <c r="G6752" t="s">
        <v>63</v>
      </c>
      <c r="H6752" t="s">
        <v>94</v>
      </c>
      <c r="I6752" s="7">
        <v>44541</v>
      </c>
      <c r="J6752" s="9">
        <f>VLOOKUP(I6752,'new content'!$A$1:$C$274,2,FALSE)</f>
        <v>0</v>
      </c>
      <c r="K6752" s="9">
        <f>VLOOKUP(I6752,'new content'!$A$1:$C$274,3,FALSE)</f>
        <v>34</v>
      </c>
      <c r="L6752">
        <v>0</v>
      </c>
    </row>
    <row r="6753" spans="1:12" x14ac:dyDescent="0.25">
      <c r="A6753" t="s">
        <v>32</v>
      </c>
      <c r="B6753" t="s">
        <v>35</v>
      </c>
      <c r="G6753" t="s">
        <v>63</v>
      </c>
      <c r="H6753" t="s">
        <v>94</v>
      </c>
      <c r="I6753" s="7">
        <v>44542</v>
      </c>
      <c r="J6753" s="9">
        <f>VLOOKUP(I6753,'new content'!$A$1:$C$274,2,FALSE)</f>
        <v>0</v>
      </c>
      <c r="K6753" s="9">
        <f>VLOOKUP(I6753,'new content'!$A$1:$C$274,3,FALSE)</f>
        <v>34</v>
      </c>
      <c r="L6753">
        <v>337.41100201200231</v>
      </c>
    </row>
    <row r="6754" spans="1:12" x14ac:dyDescent="0.25">
      <c r="A6754" t="s">
        <v>32</v>
      </c>
      <c r="B6754" t="s">
        <v>35</v>
      </c>
      <c r="G6754" t="s">
        <v>63</v>
      </c>
      <c r="H6754" t="s">
        <v>94</v>
      </c>
      <c r="I6754" s="7">
        <v>44543</v>
      </c>
      <c r="J6754" s="9">
        <f>VLOOKUP(I6754,'new content'!$A$1:$C$274,2,FALSE)</f>
        <v>0</v>
      </c>
      <c r="K6754" s="9">
        <f>VLOOKUP(I6754,'new content'!$A$1:$C$274,3,FALSE)</f>
        <v>34</v>
      </c>
      <c r="L6754">
        <v>0</v>
      </c>
    </row>
    <row r="6755" spans="1:12" x14ac:dyDescent="0.25">
      <c r="A6755" t="s">
        <v>32</v>
      </c>
      <c r="B6755" t="s">
        <v>35</v>
      </c>
      <c r="G6755" t="s">
        <v>63</v>
      </c>
      <c r="H6755" t="s">
        <v>94</v>
      </c>
      <c r="I6755" s="7">
        <v>44544</v>
      </c>
      <c r="J6755" s="9">
        <f>VLOOKUP(I6755,'new content'!$A$1:$C$274,2,FALSE)</f>
        <v>0</v>
      </c>
      <c r="K6755" s="9">
        <f>VLOOKUP(I6755,'new content'!$A$1:$C$274,3,FALSE)</f>
        <v>34</v>
      </c>
      <c r="L6755">
        <v>0</v>
      </c>
    </row>
    <row r="6756" spans="1:12" x14ac:dyDescent="0.25">
      <c r="A6756" t="s">
        <v>32</v>
      </c>
      <c r="B6756" t="s">
        <v>35</v>
      </c>
      <c r="G6756" t="s">
        <v>63</v>
      </c>
      <c r="H6756" t="s">
        <v>94</v>
      </c>
      <c r="I6756" s="7">
        <v>44545</v>
      </c>
      <c r="J6756" s="9">
        <f>VLOOKUP(I6756,'new content'!$A$1:$C$274,2,FALSE)</f>
        <v>1</v>
      </c>
      <c r="K6756" s="9">
        <f>VLOOKUP(I6756,'new content'!$A$1:$C$274,3,FALSE)</f>
        <v>35</v>
      </c>
      <c r="L6756">
        <v>0</v>
      </c>
    </row>
    <row r="6757" spans="1:12" x14ac:dyDescent="0.25">
      <c r="A6757" t="s">
        <v>32</v>
      </c>
      <c r="B6757" t="s">
        <v>35</v>
      </c>
      <c r="G6757" t="s">
        <v>63</v>
      </c>
      <c r="H6757" t="s">
        <v>94</v>
      </c>
      <c r="I6757" s="7">
        <v>44546</v>
      </c>
      <c r="J6757" s="9">
        <f>VLOOKUP(I6757,'new content'!$A$1:$C$274,2,FALSE)</f>
        <v>1</v>
      </c>
      <c r="K6757" s="9">
        <f>VLOOKUP(I6757,'new content'!$A$1:$C$274,3,FALSE)</f>
        <v>36</v>
      </c>
      <c r="L6757">
        <v>0</v>
      </c>
    </row>
    <row r="6758" spans="1:12" x14ac:dyDescent="0.25">
      <c r="A6758" t="s">
        <v>32</v>
      </c>
      <c r="B6758" t="s">
        <v>35</v>
      </c>
      <c r="G6758" t="s">
        <v>63</v>
      </c>
      <c r="H6758" t="s">
        <v>94</v>
      </c>
      <c r="I6758" s="7">
        <v>44547</v>
      </c>
      <c r="J6758" s="9">
        <f>VLOOKUP(I6758,'new content'!$A$1:$C$274,2,FALSE)</f>
        <v>1</v>
      </c>
      <c r="K6758" s="9">
        <f>VLOOKUP(I6758,'new content'!$A$1:$C$274,3,FALSE)</f>
        <v>37</v>
      </c>
      <c r="L6758">
        <v>0</v>
      </c>
    </row>
    <row r="6759" spans="1:12" x14ac:dyDescent="0.25">
      <c r="A6759" t="s">
        <v>32</v>
      </c>
      <c r="B6759" t="s">
        <v>35</v>
      </c>
      <c r="G6759" t="s">
        <v>63</v>
      </c>
      <c r="H6759" t="s">
        <v>94</v>
      </c>
      <c r="I6759" s="7">
        <v>44548</v>
      </c>
      <c r="J6759" s="9">
        <f>VLOOKUP(I6759,'new content'!$A$1:$C$274,2,FALSE)</f>
        <v>0</v>
      </c>
      <c r="K6759" s="9">
        <f>VLOOKUP(I6759,'new content'!$A$1:$C$274,3,FALSE)</f>
        <v>37</v>
      </c>
      <c r="L6759">
        <v>0</v>
      </c>
    </row>
    <row r="6760" spans="1:12" x14ac:dyDescent="0.25">
      <c r="A6760" t="s">
        <v>32</v>
      </c>
      <c r="B6760" t="s">
        <v>35</v>
      </c>
      <c r="G6760" t="s">
        <v>63</v>
      </c>
      <c r="H6760" t="s">
        <v>94</v>
      </c>
      <c r="I6760" s="7">
        <v>44549</v>
      </c>
      <c r="J6760" s="9">
        <f>VLOOKUP(I6760,'new content'!$A$1:$C$274,2,FALSE)</f>
        <v>0</v>
      </c>
      <c r="K6760" s="9">
        <f>VLOOKUP(I6760,'new content'!$A$1:$C$274,3,FALSE)</f>
        <v>37</v>
      </c>
      <c r="L6760">
        <v>337.41100201200231</v>
      </c>
    </row>
    <row r="6761" spans="1:12" x14ac:dyDescent="0.25">
      <c r="A6761" t="s">
        <v>32</v>
      </c>
      <c r="B6761" t="s">
        <v>35</v>
      </c>
      <c r="G6761" t="s">
        <v>63</v>
      </c>
      <c r="H6761" t="s">
        <v>94</v>
      </c>
      <c r="I6761" s="7">
        <v>44550</v>
      </c>
      <c r="J6761" s="9">
        <f>VLOOKUP(I6761,'new content'!$A$1:$C$274,2,FALSE)</f>
        <v>1</v>
      </c>
      <c r="K6761" s="9">
        <f>VLOOKUP(I6761,'new content'!$A$1:$C$274,3,FALSE)</f>
        <v>38</v>
      </c>
      <c r="L6761">
        <v>0</v>
      </c>
    </row>
    <row r="6762" spans="1:12" x14ac:dyDescent="0.25">
      <c r="A6762" t="s">
        <v>32</v>
      </c>
      <c r="B6762" t="s">
        <v>35</v>
      </c>
      <c r="G6762" t="s">
        <v>63</v>
      </c>
      <c r="H6762" t="s">
        <v>94</v>
      </c>
      <c r="I6762" s="7">
        <v>44551</v>
      </c>
      <c r="J6762" s="9">
        <f>VLOOKUP(I6762,'new content'!$A$1:$C$274,2,FALSE)</f>
        <v>1</v>
      </c>
      <c r="K6762" s="9">
        <f>VLOOKUP(I6762,'new content'!$A$1:$C$274,3,FALSE)</f>
        <v>39</v>
      </c>
      <c r="L6762">
        <v>0</v>
      </c>
    </row>
    <row r="6763" spans="1:12" x14ac:dyDescent="0.25">
      <c r="A6763" t="s">
        <v>32</v>
      </c>
      <c r="B6763" t="s">
        <v>35</v>
      </c>
      <c r="G6763" t="s">
        <v>63</v>
      </c>
      <c r="H6763" t="s">
        <v>94</v>
      </c>
      <c r="I6763" s="7">
        <v>44552</v>
      </c>
      <c r="J6763" s="9">
        <f>VLOOKUP(I6763,'new content'!$A$1:$C$274,2,FALSE)</f>
        <v>1</v>
      </c>
      <c r="K6763" s="9">
        <f>VLOOKUP(I6763,'new content'!$A$1:$C$274,3,FALSE)</f>
        <v>40</v>
      </c>
      <c r="L6763">
        <v>0</v>
      </c>
    </row>
    <row r="6764" spans="1:12" x14ac:dyDescent="0.25">
      <c r="A6764" t="s">
        <v>32</v>
      </c>
      <c r="B6764" t="s">
        <v>35</v>
      </c>
      <c r="G6764" t="s">
        <v>63</v>
      </c>
      <c r="H6764" t="s">
        <v>94</v>
      </c>
      <c r="I6764" s="7">
        <v>44553</v>
      </c>
      <c r="J6764" s="9">
        <f>VLOOKUP(I6764,'new content'!$A$1:$C$274,2,FALSE)</f>
        <v>0</v>
      </c>
      <c r="K6764" s="9">
        <f>VLOOKUP(I6764,'new content'!$A$1:$C$274,3,FALSE)</f>
        <v>40</v>
      </c>
      <c r="L6764">
        <v>0</v>
      </c>
    </row>
    <row r="6765" spans="1:12" x14ac:dyDescent="0.25">
      <c r="A6765" t="s">
        <v>32</v>
      </c>
      <c r="B6765" t="s">
        <v>35</v>
      </c>
      <c r="G6765" t="s">
        <v>63</v>
      </c>
      <c r="H6765" t="s">
        <v>94</v>
      </c>
      <c r="I6765" s="7">
        <v>44554</v>
      </c>
      <c r="J6765" s="9">
        <f>VLOOKUP(I6765,'new content'!$A$1:$C$274,2,FALSE)</f>
        <v>1</v>
      </c>
      <c r="K6765" s="9">
        <f>VLOOKUP(I6765,'new content'!$A$1:$C$274,3,FALSE)</f>
        <v>41</v>
      </c>
      <c r="L6765">
        <v>0</v>
      </c>
    </row>
    <row r="6766" spans="1:12" x14ac:dyDescent="0.25">
      <c r="A6766" t="s">
        <v>32</v>
      </c>
      <c r="B6766" t="s">
        <v>35</v>
      </c>
      <c r="G6766" t="s">
        <v>63</v>
      </c>
      <c r="H6766" t="s">
        <v>94</v>
      </c>
      <c r="I6766" s="7">
        <v>44555</v>
      </c>
      <c r="J6766" s="9">
        <f>VLOOKUP(I6766,'new content'!$A$1:$C$274,2,FALSE)</f>
        <v>0</v>
      </c>
      <c r="K6766" s="9">
        <f>VLOOKUP(I6766,'new content'!$A$1:$C$274,3,FALSE)</f>
        <v>41</v>
      </c>
      <c r="L6766">
        <v>0</v>
      </c>
    </row>
    <row r="6767" spans="1:12" x14ac:dyDescent="0.25">
      <c r="A6767" t="s">
        <v>32</v>
      </c>
      <c r="B6767" t="s">
        <v>35</v>
      </c>
      <c r="G6767" t="s">
        <v>63</v>
      </c>
      <c r="H6767" t="s">
        <v>94</v>
      </c>
      <c r="I6767" s="7">
        <v>44556</v>
      </c>
      <c r="J6767" s="9">
        <f>VLOOKUP(I6767,'new content'!$A$1:$C$274,2,FALSE)</f>
        <v>0</v>
      </c>
      <c r="K6767" s="9">
        <f>VLOOKUP(I6767,'new content'!$A$1:$C$274,3,FALSE)</f>
        <v>41</v>
      </c>
      <c r="L6767">
        <v>337.41100201200231</v>
      </c>
    </row>
    <row r="6768" spans="1:12" x14ac:dyDescent="0.25">
      <c r="A6768" t="s">
        <v>32</v>
      </c>
      <c r="B6768" t="s">
        <v>35</v>
      </c>
      <c r="G6768" t="s">
        <v>63</v>
      </c>
      <c r="H6768" t="s">
        <v>94</v>
      </c>
      <c r="I6768" s="7">
        <v>44557</v>
      </c>
      <c r="J6768" s="9">
        <f>VLOOKUP(I6768,'new content'!$A$1:$C$274,2,FALSE)</f>
        <v>1</v>
      </c>
      <c r="K6768" s="9">
        <f>VLOOKUP(I6768,'new content'!$A$1:$C$274,3,FALSE)</f>
        <v>42</v>
      </c>
      <c r="L6768">
        <v>0</v>
      </c>
    </row>
    <row r="6769" spans="1:12" x14ac:dyDescent="0.25">
      <c r="A6769" t="s">
        <v>32</v>
      </c>
      <c r="B6769" t="s">
        <v>35</v>
      </c>
      <c r="G6769" t="s">
        <v>63</v>
      </c>
      <c r="H6769" t="s">
        <v>94</v>
      </c>
      <c r="I6769" s="7">
        <v>44558</v>
      </c>
      <c r="J6769" s="9">
        <f>VLOOKUP(I6769,'new content'!$A$1:$C$274,2,FALSE)</f>
        <v>1</v>
      </c>
      <c r="K6769" s="9">
        <f>VLOOKUP(I6769,'new content'!$A$1:$C$274,3,FALSE)</f>
        <v>43</v>
      </c>
      <c r="L6769">
        <v>0</v>
      </c>
    </row>
    <row r="6770" spans="1:12" x14ac:dyDescent="0.25">
      <c r="A6770" t="s">
        <v>32</v>
      </c>
      <c r="B6770" t="s">
        <v>35</v>
      </c>
      <c r="G6770" t="s">
        <v>63</v>
      </c>
      <c r="H6770" t="s">
        <v>94</v>
      </c>
      <c r="I6770" s="7">
        <v>44559</v>
      </c>
      <c r="J6770" s="9">
        <f>VLOOKUP(I6770,'new content'!$A$1:$C$274,2,FALSE)</f>
        <v>1</v>
      </c>
      <c r="K6770" s="9">
        <f>VLOOKUP(I6770,'new content'!$A$1:$C$274,3,FALSE)</f>
        <v>44</v>
      </c>
      <c r="L6770">
        <v>0</v>
      </c>
    </row>
    <row r="6771" spans="1:12" x14ac:dyDescent="0.25">
      <c r="A6771" t="s">
        <v>32</v>
      </c>
      <c r="B6771" t="s">
        <v>35</v>
      </c>
      <c r="G6771" t="s">
        <v>63</v>
      </c>
      <c r="H6771" t="s">
        <v>94</v>
      </c>
      <c r="I6771" s="7">
        <v>44560</v>
      </c>
      <c r="J6771" s="9">
        <f>VLOOKUP(I6771,'new content'!$A$1:$C$274,2,FALSE)</f>
        <v>1</v>
      </c>
      <c r="K6771" s="9">
        <f>VLOOKUP(I6771,'new content'!$A$1:$C$274,3,FALSE)</f>
        <v>45</v>
      </c>
      <c r="L6771">
        <v>0</v>
      </c>
    </row>
    <row r="6772" spans="1:12" x14ac:dyDescent="0.25">
      <c r="A6772" t="s">
        <v>32</v>
      </c>
      <c r="B6772" t="s">
        <v>35</v>
      </c>
      <c r="G6772" t="s">
        <v>63</v>
      </c>
      <c r="H6772" t="s">
        <v>94</v>
      </c>
      <c r="I6772" s="7">
        <v>44561</v>
      </c>
      <c r="J6772" s="9">
        <f>VLOOKUP(I6772,'new content'!$A$1:$C$274,2,FALSE)</f>
        <v>0</v>
      </c>
      <c r="K6772" s="9">
        <f>VLOOKUP(I6772,'new content'!$A$1:$C$274,3,FALSE)</f>
        <v>45</v>
      </c>
      <c r="L6772">
        <v>0</v>
      </c>
    </row>
    <row r="6773" spans="1:12" x14ac:dyDescent="0.25">
      <c r="A6773" t="s">
        <v>32</v>
      </c>
      <c r="B6773" t="s">
        <v>35</v>
      </c>
      <c r="G6773" t="s">
        <v>63</v>
      </c>
      <c r="H6773" t="s">
        <v>94</v>
      </c>
      <c r="I6773" s="7">
        <v>44562</v>
      </c>
      <c r="J6773" s="9">
        <f>VLOOKUP(I6773,'new content'!$A$1:$C$274,2,FALSE)</f>
        <v>0</v>
      </c>
      <c r="K6773" s="9">
        <f>VLOOKUP(I6773,'new content'!$A$1:$C$274,3,FALSE)</f>
        <v>45</v>
      </c>
      <c r="L6773">
        <v>0</v>
      </c>
    </row>
    <row r="6774" spans="1:12" x14ac:dyDescent="0.25">
      <c r="A6774" t="s">
        <v>32</v>
      </c>
      <c r="B6774" t="s">
        <v>35</v>
      </c>
      <c r="G6774" t="s">
        <v>63</v>
      </c>
      <c r="H6774" t="s">
        <v>94</v>
      </c>
      <c r="I6774" s="7">
        <v>44563</v>
      </c>
      <c r="J6774" s="9">
        <f>VLOOKUP(I6774,'new content'!$A$1:$C$274,2,FALSE)</f>
        <v>0</v>
      </c>
      <c r="K6774" s="9">
        <f>VLOOKUP(I6774,'new content'!$A$1:$C$274,3,FALSE)</f>
        <v>45</v>
      </c>
      <c r="L6774">
        <v>0</v>
      </c>
    </row>
    <row r="6775" spans="1:12" x14ac:dyDescent="0.25">
      <c r="A6775" t="s">
        <v>32</v>
      </c>
      <c r="B6775" t="s">
        <v>35</v>
      </c>
      <c r="G6775" t="s">
        <v>63</v>
      </c>
      <c r="H6775" t="s">
        <v>94</v>
      </c>
      <c r="I6775" s="7">
        <v>44564</v>
      </c>
      <c r="J6775" s="9">
        <f>VLOOKUP(I6775,'new content'!$A$1:$C$274,2,FALSE)</f>
        <v>0</v>
      </c>
      <c r="K6775" s="9">
        <f>VLOOKUP(I6775,'new content'!$A$1:$C$274,3,FALSE)</f>
        <v>45</v>
      </c>
      <c r="L6775">
        <v>0</v>
      </c>
    </row>
    <row r="6776" spans="1:12" x14ac:dyDescent="0.25">
      <c r="A6776" t="s">
        <v>32</v>
      </c>
      <c r="B6776" t="s">
        <v>35</v>
      </c>
      <c r="G6776" t="s">
        <v>63</v>
      </c>
      <c r="H6776" t="s">
        <v>94</v>
      </c>
      <c r="I6776" s="7">
        <v>44565</v>
      </c>
      <c r="J6776" s="9">
        <f>VLOOKUP(I6776,'new content'!$A$1:$C$274,2,FALSE)</f>
        <v>1</v>
      </c>
      <c r="K6776" s="9">
        <f>VLOOKUP(I6776,'new content'!$A$1:$C$274,3,FALSE)</f>
        <v>46</v>
      </c>
      <c r="L6776">
        <v>0</v>
      </c>
    </row>
    <row r="6777" spans="1:12" x14ac:dyDescent="0.25">
      <c r="A6777" t="s">
        <v>32</v>
      </c>
      <c r="B6777" t="s">
        <v>35</v>
      </c>
      <c r="G6777" t="s">
        <v>63</v>
      </c>
      <c r="H6777" t="s">
        <v>94</v>
      </c>
      <c r="I6777" s="7">
        <v>44566</v>
      </c>
      <c r="J6777" s="9">
        <f>VLOOKUP(I6777,'new content'!$A$1:$C$274,2,FALSE)</f>
        <v>0</v>
      </c>
      <c r="K6777" s="9">
        <f>VLOOKUP(I6777,'new content'!$A$1:$C$274,3,FALSE)</f>
        <v>46</v>
      </c>
      <c r="L6777">
        <v>0</v>
      </c>
    </row>
    <row r="6778" spans="1:12" x14ac:dyDescent="0.25">
      <c r="A6778" t="s">
        <v>32</v>
      </c>
      <c r="B6778" t="s">
        <v>35</v>
      </c>
      <c r="G6778" t="s">
        <v>63</v>
      </c>
      <c r="H6778" t="s">
        <v>94</v>
      </c>
      <c r="I6778" s="7">
        <v>44567</v>
      </c>
      <c r="J6778" s="9">
        <f>VLOOKUP(I6778,'new content'!$A$1:$C$274,2,FALSE)</f>
        <v>1</v>
      </c>
      <c r="K6778" s="9">
        <f>VLOOKUP(I6778,'new content'!$A$1:$C$274,3,FALSE)</f>
        <v>47</v>
      </c>
      <c r="L6778">
        <v>0</v>
      </c>
    </row>
    <row r="6779" spans="1:12" x14ac:dyDescent="0.25">
      <c r="A6779" t="s">
        <v>32</v>
      </c>
      <c r="B6779" t="s">
        <v>35</v>
      </c>
      <c r="G6779" t="s">
        <v>63</v>
      </c>
      <c r="H6779" t="s">
        <v>94</v>
      </c>
      <c r="I6779" s="7">
        <v>44568</v>
      </c>
      <c r="J6779" s="9">
        <f>VLOOKUP(I6779,'new content'!$A$1:$C$274,2,FALSE)</f>
        <v>0</v>
      </c>
      <c r="K6779" s="9">
        <f>VLOOKUP(I6779,'new content'!$A$1:$C$274,3,FALSE)</f>
        <v>47</v>
      </c>
      <c r="L6779">
        <v>0</v>
      </c>
    </row>
    <row r="6780" spans="1:12" x14ac:dyDescent="0.25">
      <c r="A6780" t="s">
        <v>32</v>
      </c>
      <c r="B6780" t="s">
        <v>35</v>
      </c>
      <c r="G6780" t="s">
        <v>63</v>
      </c>
      <c r="H6780" t="s">
        <v>94</v>
      </c>
      <c r="I6780" s="7">
        <v>44569</v>
      </c>
      <c r="J6780" s="9">
        <f>VLOOKUP(I6780,'new content'!$A$1:$C$274,2,FALSE)</f>
        <v>0</v>
      </c>
      <c r="K6780" s="9">
        <f>VLOOKUP(I6780,'new content'!$A$1:$C$274,3,FALSE)</f>
        <v>47</v>
      </c>
      <c r="L6780">
        <v>0</v>
      </c>
    </row>
    <row r="6781" spans="1:12" x14ac:dyDescent="0.25">
      <c r="A6781" t="s">
        <v>32</v>
      </c>
      <c r="B6781" t="s">
        <v>35</v>
      </c>
      <c r="G6781" t="s">
        <v>63</v>
      </c>
      <c r="H6781" t="s">
        <v>94</v>
      </c>
      <c r="I6781" s="7">
        <v>44570</v>
      </c>
      <c r="J6781" s="9">
        <f>VLOOKUP(I6781,'new content'!$A$1:$C$274,2,FALSE)</f>
        <v>0</v>
      </c>
      <c r="K6781" s="9">
        <f>VLOOKUP(I6781,'new content'!$A$1:$C$274,3,FALSE)</f>
        <v>47</v>
      </c>
      <c r="L6781">
        <v>0</v>
      </c>
    </row>
    <row r="6782" spans="1:12" x14ac:dyDescent="0.25">
      <c r="A6782" t="s">
        <v>32</v>
      </c>
      <c r="B6782" t="s">
        <v>35</v>
      </c>
      <c r="G6782" t="s">
        <v>63</v>
      </c>
      <c r="H6782" t="s">
        <v>94</v>
      </c>
      <c r="I6782" s="7">
        <v>44571</v>
      </c>
      <c r="J6782" s="9">
        <f>VLOOKUP(I6782,'new content'!$A$1:$C$274,2,FALSE)</f>
        <v>0</v>
      </c>
      <c r="K6782" s="9">
        <f>VLOOKUP(I6782,'new content'!$A$1:$C$274,3,FALSE)</f>
        <v>47</v>
      </c>
      <c r="L6782">
        <v>0</v>
      </c>
    </row>
    <row r="6783" spans="1:12" x14ac:dyDescent="0.25">
      <c r="A6783" t="s">
        <v>32</v>
      </c>
      <c r="B6783" t="s">
        <v>35</v>
      </c>
      <c r="G6783" t="s">
        <v>63</v>
      </c>
      <c r="H6783" t="s">
        <v>94</v>
      </c>
      <c r="I6783" s="7">
        <v>44572</v>
      </c>
      <c r="J6783" s="9">
        <f>VLOOKUP(I6783,'new content'!$A$1:$C$274,2,FALSE)</f>
        <v>0</v>
      </c>
      <c r="K6783" s="9">
        <f>VLOOKUP(I6783,'new content'!$A$1:$C$274,3,FALSE)</f>
        <v>47</v>
      </c>
      <c r="L6783">
        <v>0</v>
      </c>
    </row>
    <row r="6784" spans="1:12" x14ac:dyDescent="0.25">
      <c r="A6784" t="s">
        <v>32</v>
      </c>
      <c r="B6784" t="s">
        <v>35</v>
      </c>
      <c r="G6784" t="s">
        <v>63</v>
      </c>
      <c r="H6784" t="s">
        <v>94</v>
      </c>
      <c r="I6784" s="7">
        <v>44573</v>
      </c>
      <c r="J6784" s="9">
        <f>VLOOKUP(I6784,'new content'!$A$1:$C$274,2,FALSE)</f>
        <v>1</v>
      </c>
      <c r="K6784" s="9">
        <f>VLOOKUP(I6784,'new content'!$A$1:$C$274,3,FALSE)</f>
        <v>48</v>
      </c>
      <c r="L6784">
        <v>0</v>
      </c>
    </row>
    <row r="6785" spans="1:12" x14ac:dyDescent="0.25">
      <c r="A6785" t="s">
        <v>32</v>
      </c>
      <c r="B6785" t="s">
        <v>35</v>
      </c>
      <c r="G6785" t="s">
        <v>63</v>
      </c>
      <c r="H6785" t="s">
        <v>94</v>
      </c>
      <c r="I6785" s="7">
        <v>44574</v>
      </c>
      <c r="J6785" s="9">
        <f>VLOOKUP(I6785,'new content'!$A$1:$C$274,2,FALSE)</f>
        <v>1</v>
      </c>
      <c r="K6785" s="9">
        <f>VLOOKUP(I6785,'new content'!$A$1:$C$274,3,FALSE)</f>
        <v>49</v>
      </c>
      <c r="L6785">
        <v>0</v>
      </c>
    </row>
    <row r="6786" spans="1:12" x14ac:dyDescent="0.25">
      <c r="A6786" t="s">
        <v>32</v>
      </c>
      <c r="B6786" t="s">
        <v>35</v>
      </c>
      <c r="G6786" t="s">
        <v>63</v>
      </c>
      <c r="H6786" t="s">
        <v>94</v>
      </c>
      <c r="I6786" s="7">
        <v>44575</v>
      </c>
      <c r="J6786" s="9">
        <f>VLOOKUP(I6786,'new content'!$A$1:$C$274,2,FALSE)</f>
        <v>1</v>
      </c>
      <c r="K6786" s="9">
        <f>VLOOKUP(I6786,'new content'!$A$1:$C$274,3,FALSE)</f>
        <v>50</v>
      </c>
      <c r="L6786">
        <v>0</v>
      </c>
    </row>
    <row r="6787" spans="1:12" x14ac:dyDescent="0.25">
      <c r="A6787" t="s">
        <v>32</v>
      </c>
      <c r="B6787" t="s">
        <v>35</v>
      </c>
      <c r="G6787" t="s">
        <v>63</v>
      </c>
      <c r="H6787" t="s">
        <v>94</v>
      </c>
      <c r="I6787" s="7">
        <v>44576</v>
      </c>
      <c r="J6787" s="9">
        <f>VLOOKUP(I6787,'new content'!$A$1:$C$274,2,FALSE)</f>
        <v>0</v>
      </c>
      <c r="K6787" s="9">
        <f>VLOOKUP(I6787,'new content'!$A$1:$C$274,3,FALSE)</f>
        <v>50</v>
      </c>
      <c r="L6787">
        <v>0</v>
      </c>
    </row>
    <row r="6788" spans="1:12" x14ac:dyDescent="0.25">
      <c r="A6788" t="s">
        <v>32</v>
      </c>
      <c r="B6788" t="s">
        <v>35</v>
      </c>
      <c r="G6788" t="s">
        <v>63</v>
      </c>
      <c r="H6788" t="s">
        <v>94</v>
      </c>
      <c r="I6788" s="7">
        <v>44577</v>
      </c>
      <c r="J6788" s="9">
        <f>VLOOKUP(I6788,'new content'!$A$1:$C$274,2,FALSE)</f>
        <v>0</v>
      </c>
      <c r="K6788" s="9">
        <f>VLOOKUP(I6788,'new content'!$A$1:$C$274,3,FALSE)</f>
        <v>50</v>
      </c>
      <c r="L6788">
        <v>0</v>
      </c>
    </row>
    <row r="6789" spans="1:12" x14ac:dyDescent="0.25">
      <c r="A6789" t="s">
        <v>32</v>
      </c>
      <c r="B6789" t="s">
        <v>35</v>
      </c>
      <c r="G6789" t="s">
        <v>63</v>
      </c>
      <c r="H6789" t="s">
        <v>94</v>
      </c>
      <c r="I6789" s="7">
        <v>44578</v>
      </c>
      <c r="J6789" s="9">
        <f>VLOOKUP(I6789,'new content'!$A$1:$C$274,2,FALSE)</f>
        <v>1</v>
      </c>
      <c r="K6789" s="9">
        <f>VLOOKUP(I6789,'new content'!$A$1:$C$274,3,FALSE)</f>
        <v>51</v>
      </c>
      <c r="L6789">
        <v>0</v>
      </c>
    </row>
    <row r="6790" spans="1:12" x14ac:dyDescent="0.25">
      <c r="A6790" t="s">
        <v>32</v>
      </c>
      <c r="B6790" t="s">
        <v>35</v>
      </c>
      <c r="G6790" t="s">
        <v>63</v>
      </c>
      <c r="H6790" t="s">
        <v>94</v>
      </c>
      <c r="I6790" s="7">
        <v>44579</v>
      </c>
      <c r="J6790" s="9">
        <f>VLOOKUP(I6790,'new content'!$A$1:$C$274,2,FALSE)</f>
        <v>1</v>
      </c>
      <c r="K6790" s="9">
        <f>VLOOKUP(I6790,'new content'!$A$1:$C$274,3,FALSE)</f>
        <v>52</v>
      </c>
      <c r="L6790">
        <v>0</v>
      </c>
    </row>
    <row r="6791" spans="1:12" x14ac:dyDescent="0.25">
      <c r="A6791" t="s">
        <v>32</v>
      </c>
      <c r="B6791" t="s">
        <v>35</v>
      </c>
      <c r="G6791" t="s">
        <v>63</v>
      </c>
      <c r="H6791" t="s">
        <v>94</v>
      </c>
      <c r="I6791" s="7">
        <v>44580</v>
      </c>
      <c r="J6791" s="9">
        <f>VLOOKUP(I6791,'new content'!$A$1:$C$274,2,FALSE)</f>
        <v>0</v>
      </c>
      <c r="K6791" s="9">
        <f>VLOOKUP(I6791,'new content'!$A$1:$C$274,3,FALSE)</f>
        <v>52</v>
      </c>
      <c r="L6791">
        <v>0</v>
      </c>
    </row>
    <row r="6792" spans="1:12" x14ac:dyDescent="0.25">
      <c r="A6792" t="s">
        <v>32</v>
      </c>
      <c r="B6792" t="s">
        <v>35</v>
      </c>
      <c r="G6792" t="s">
        <v>63</v>
      </c>
      <c r="H6792" t="s">
        <v>94</v>
      </c>
      <c r="I6792" s="7">
        <v>44581</v>
      </c>
      <c r="J6792" s="9">
        <f>VLOOKUP(I6792,'new content'!$A$1:$C$274,2,FALSE)</f>
        <v>0</v>
      </c>
      <c r="K6792" s="9">
        <f>VLOOKUP(I6792,'new content'!$A$1:$C$274,3,FALSE)</f>
        <v>52</v>
      </c>
      <c r="L6792">
        <v>0</v>
      </c>
    </row>
    <row r="6793" spans="1:12" x14ac:dyDescent="0.25">
      <c r="A6793" t="s">
        <v>32</v>
      </c>
      <c r="B6793" t="s">
        <v>35</v>
      </c>
      <c r="G6793" t="s">
        <v>63</v>
      </c>
      <c r="H6793" t="s">
        <v>94</v>
      </c>
      <c r="I6793" s="7">
        <v>44582</v>
      </c>
      <c r="J6793" s="9">
        <f>VLOOKUP(I6793,'new content'!$A$1:$C$274,2,FALSE)</f>
        <v>1</v>
      </c>
      <c r="K6793" s="9">
        <f>VLOOKUP(I6793,'new content'!$A$1:$C$274,3,FALSE)</f>
        <v>53</v>
      </c>
      <c r="L6793">
        <v>0</v>
      </c>
    </row>
    <row r="6794" spans="1:12" x14ac:dyDescent="0.25">
      <c r="A6794" t="s">
        <v>32</v>
      </c>
      <c r="B6794" t="s">
        <v>35</v>
      </c>
      <c r="G6794" t="s">
        <v>63</v>
      </c>
      <c r="H6794" t="s">
        <v>94</v>
      </c>
      <c r="I6794" s="7">
        <v>44583</v>
      </c>
      <c r="J6794" s="9">
        <f>VLOOKUP(I6794,'new content'!$A$1:$C$274,2,FALSE)</f>
        <v>1</v>
      </c>
      <c r="K6794" s="9">
        <f>VLOOKUP(I6794,'new content'!$A$1:$C$274,3,FALSE)</f>
        <v>54</v>
      </c>
      <c r="L6794">
        <v>0</v>
      </c>
    </row>
    <row r="6795" spans="1:12" x14ac:dyDescent="0.25">
      <c r="A6795" t="s">
        <v>32</v>
      </c>
      <c r="B6795" t="s">
        <v>35</v>
      </c>
      <c r="G6795" t="s">
        <v>63</v>
      </c>
      <c r="H6795" t="s">
        <v>94</v>
      </c>
      <c r="I6795" s="7">
        <v>44584</v>
      </c>
      <c r="J6795" s="9">
        <f>VLOOKUP(I6795,'new content'!$A$1:$C$274,2,FALSE)</f>
        <v>0</v>
      </c>
      <c r="K6795" s="9">
        <f>VLOOKUP(I6795,'new content'!$A$1:$C$274,3,FALSE)</f>
        <v>54</v>
      </c>
      <c r="L6795">
        <v>0</v>
      </c>
    </row>
    <row r="6796" spans="1:12" x14ac:dyDescent="0.25">
      <c r="A6796" t="s">
        <v>32</v>
      </c>
      <c r="B6796" t="s">
        <v>35</v>
      </c>
      <c r="G6796" t="s">
        <v>63</v>
      </c>
      <c r="H6796" t="s">
        <v>94</v>
      </c>
      <c r="I6796" s="7">
        <v>44585</v>
      </c>
      <c r="J6796" s="9">
        <f>VLOOKUP(I6796,'new content'!$A$1:$C$274,2,FALSE)</f>
        <v>0</v>
      </c>
      <c r="K6796" s="9">
        <f>VLOOKUP(I6796,'new content'!$A$1:$C$274,3,FALSE)</f>
        <v>54</v>
      </c>
      <c r="L6796">
        <v>0</v>
      </c>
    </row>
    <row r="6797" spans="1:12" x14ac:dyDescent="0.25">
      <c r="A6797" t="s">
        <v>32</v>
      </c>
      <c r="B6797" t="s">
        <v>35</v>
      </c>
      <c r="G6797" t="s">
        <v>63</v>
      </c>
      <c r="H6797" t="s">
        <v>94</v>
      </c>
      <c r="I6797" s="7">
        <v>44586</v>
      </c>
      <c r="J6797" s="9">
        <f>VLOOKUP(I6797,'new content'!$A$1:$C$274,2,FALSE)</f>
        <v>0</v>
      </c>
      <c r="K6797" s="9">
        <f>VLOOKUP(I6797,'new content'!$A$1:$C$274,3,FALSE)</f>
        <v>54</v>
      </c>
      <c r="L6797">
        <v>0</v>
      </c>
    </row>
    <row r="6798" spans="1:12" x14ac:dyDescent="0.25">
      <c r="A6798" t="s">
        <v>32</v>
      </c>
      <c r="B6798" t="s">
        <v>35</v>
      </c>
      <c r="G6798" t="s">
        <v>63</v>
      </c>
      <c r="H6798" t="s">
        <v>94</v>
      </c>
      <c r="I6798" s="7">
        <v>44587</v>
      </c>
      <c r="J6798" s="9">
        <f>VLOOKUP(I6798,'new content'!$A$1:$C$274,2,FALSE)</f>
        <v>0</v>
      </c>
      <c r="K6798" s="9">
        <f>VLOOKUP(I6798,'new content'!$A$1:$C$274,3,FALSE)</f>
        <v>54</v>
      </c>
      <c r="L6798">
        <v>0</v>
      </c>
    </row>
    <row r="6799" spans="1:12" x14ac:dyDescent="0.25">
      <c r="A6799" t="s">
        <v>32</v>
      </c>
      <c r="B6799" t="s">
        <v>35</v>
      </c>
      <c r="G6799" t="s">
        <v>63</v>
      </c>
      <c r="H6799" t="s">
        <v>94</v>
      </c>
      <c r="I6799" s="7">
        <v>44588</v>
      </c>
      <c r="J6799" s="9">
        <f>VLOOKUP(I6799,'new content'!$A$1:$C$274,2,FALSE)</f>
        <v>1</v>
      </c>
      <c r="K6799" s="9">
        <f>VLOOKUP(I6799,'new content'!$A$1:$C$274,3,FALSE)</f>
        <v>55</v>
      </c>
      <c r="L6799">
        <v>0</v>
      </c>
    </row>
    <row r="6800" spans="1:12" x14ac:dyDescent="0.25">
      <c r="A6800" t="s">
        <v>32</v>
      </c>
      <c r="B6800" t="s">
        <v>35</v>
      </c>
      <c r="G6800" t="s">
        <v>63</v>
      </c>
      <c r="H6800" t="s">
        <v>94</v>
      </c>
      <c r="I6800" s="7">
        <v>44589</v>
      </c>
      <c r="J6800" s="9">
        <f>VLOOKUP(I6800,'new content'!$A$1:$C$274,2,FALSE)</f>
        <v>0</v>
      </c>
      <c r="K6800" s="9">
        <f>VLOOKUP(I6800,'new content'!$A$1:$C$274,3,FALSE)</f>
        <v>55</v>
      </c>
      <c r="L6800">
        <v>0</v>
      </c>
    </row>
    <row r="6801" spans="1:12" x14ac:dyDescent="0.25">
      <c r="A6801" t="s">
        <v>32</v>
      </c>
      <c r="B6801" t="s">
        <v>35</v>
      </c>
      <c r="G6801" t="s">
        <v>63</v>
      </c>
      <c r="H6801" t="s">
        <v>94</v>
      </c>
      <c r="I6801" s="7">
        <v>44590</v>
      </c>
      <c r="J6801" s="9">
        <f>VLOOKUP(I6801,'new content'!$A$1:$C$274,2,FALSE)</f>
        <v>0</v>
      </c>
      <c r="K6801" s="9">
        <f>VLOOKUP(I6801,'new content'!$A$1:$C$274,3,FALSE)</f>
        <v>55</v>
      </c>
      <c r="L6801">
        <v>0</v>
      </c>
    </row>
    <row r="6802" spans="1:12" x14ac:dyDescent="0.25">
      <c r="A6802" t="s">
        <v>32</v>
      </c>
      <c r="B6802" t="s">
        <v>35</v>
      </c>
      <c r="G6802" t="s">
        <v>63</v>
      </c>
      <c r="H6802" t="s">
        <v>94</v>
      </c>
      <c r="I6802" s="7">
        <v>44591</v>
      </c>
      <c r="J6802" s="9">
        <f>VLOOKUP(I6802,'new content'!$A$1:$C$274,2,FALSE)</f>
        <v>0</v>
      </c>
      <c r="K6802" s="9">
        <f>VLOOKUP(I6802,'new content'!$A$1:$C$274,3,FALSE)</f>
        <v>55</v>
      </c>
      <c r="L6802">
        <v>0</v>
      </c>
    </row>
    <row r="6803" spans="1:12" x14ac:dyDescent="0.25">
      <c r="A6803" t="s">
        <v>32</v>
      </c>
      <c r="B6803" t="s">
        <v>35</v>
      </c>
      <c r="G6803" t="s">
        <v>63</v>
      </c>
      <c r="H6803" t="s">
        <v>94</v>
      </c>
      <c r="I6803" s="7">
        <v>44592</v>
      </c>
      <c r="J6803" s="9">
        <f>VLOOKUP(I6803,'new content'!$A$1:$C$274,2,FALSE)</f>
        <v>0</v>
      </c>
      <c r="K6803" s="9">
        <f>VLOOKUP(I6803,'new content'!$A$1:$C$274,3,FALSE)</f>
        <v>55</v>
      </c>
      <c r="L6803">
        <v>0</v>
      </c>
    </row>
    <row r="6804" spans="1:12" x14ac:dyDescent="0.25">
      <c r="A6804" t="s">
        <v>32</v>
      </c>
      <c r="B6804" t="s">
        <v>35</v>
      </c>
      <c r="G6804" t="s">
        <v>63</v>
      </c>
      <c r="H6804" t="s">
        <v>94</v>
      </c>
      <c r="I6804" s="7">
        <v>44593</v>
      </c>
      <c r="J6804" s="9">
        <f>VLOOKUP(I6804,'new content'!$A$1:$C$274,2,FALSE)</f>
        <v>0</v>
      </c>
      <c r="K6804" s="9">
        <f>VLOOKUP(I6804,'new content'!$A$1:$C$274,3,FALSE)</f>
        <v>55</v>
      </c>
      <c r="L6804">
        <v>0</v>
      </c>
    </row>
    <row r="6805" spans="1:12" x14ac:dyDescent="0.25">
      <c r="A6805" t="s">
        <v>32</v>
      </c>
      <c r="B6805" t="s">
        <v>35</v>
      </c>
      <c r="G6805" t="s">
        <v>63</v>
      </c>
      <c r="H6805" t="s">
        <v>94</v>
      </c>
      <c r="I6805" s="7">
        <v>44594</v>
      </c>
      <c r="J6805" s="9">
        <f>VLOOKUP(I6805,'new content'!$A$1:$C$274,2,FALSE)</f>
        <v>0</v>
      </c>
      <c r="K6805" s="9">
        <f>VLOOKUP(I6805,'new content'!$A$1:$C$274,3,FALSE)</f>
        <v>55</v>
      </c>
      <c r="L6805">
        <v>0</v>
      </c>
    </row>
    <row r="6806" spans="1:12" x14ac:dyDescent="0.25">
      <c r="A6806" t="s">
        <v>32</v>
      </c>
      <c r="B6806" t="s">
        <v>35</v>
      </c>
      <c r="G6806" t="s">
        <v>63</v>
      </c>
      <c r="H6806" t="s">
        <v>94</v>
      </c>
      <c r="I6806" s="7">
        <v>44595</v>
      </c>
      <c r="J6806" s="9">
        <f>VLOOKUP(I6806,'new content'!$A$1:$C$274,2,FALSE)</f>
        <v>0</v>
      </c>
      <c r="K6806" s="9">
        <f>VLOOKUP(I6806,'new content'!$A$1:$C$274,3,FALSE)</f>
        <v>55</v>
      </c>
      <c r="L6806">
        <v>0</v>
      </c>
    </row>
    <row r="6807" spans="1:12" x14ac:dyDescent="0.25">
      <c r="A6807" t="s">
        <v>32</v>
      </c>
      <c r="B6807" t="s">
        <v>35</v>
      </c>
      <c r="G6807" t="s">
        <v>63</v>
      </c>
      <c r="H6807" t="s">
        <v>94</v>
      </c>
      <c r="I6807" s="7">
        <v>44596</v>
      </c>
      <c r="J6807" s="9">
        <f>VLOOKUP(I6807,'new content'!$A$1:$C$274,2,FALSE)</f>
        <v>0</v>
      </c>
      <c r="K6807" s="9">
        <f>VLOOKUP(I6807,'new content'!$A$1:$C$274,3,FALSE)</f>
        <v>55</v>
      </c>
      <c r="L6807">
        <v>0</v>
      </c>
    </row>
    <row r="6808" spans="1:12" x14ac:dyDescent="0.25">
      <c r="A6808" t="s">
        <v>32</v>
      </c>
      <c r="B6808" t="s">
        <v>35</v>
      </c>
      <c r="G6808" t="s">
        <v>63</v>
      </c>
      <c r="H6808" t="s">
        <v>94</v>
      </c>
      <c r="I6808" s="7">
        <v>44597</v>
      </c>
      <c r="J6808" s="9">
        <f>VLOOKUP(I6808,'new content'!$A$1:$C$274,2,FALSE)</f>
        <v>0</v>
      </c>
      <c r="K6808" s="9">
        <f>VLOOKUP(I6808,'new content'!$A$1:$C$274,3,FALSE)</f>
        <v>55</v>
      </c>
      <c r="L6808">
        <v>0</v>
      </c>
    </row>
    <row r="6809" spans="1:12" x14ac:dyDescent="0.25">
      <c r="A6809" t="s">
        <v>32</v>
      </c>
      <c r="B6809" t="s">
        <v>35</v>
      </c>
      <c r="G6809" t="s">
        <v>63</v>
      </c>
      <c r="H6809" t="s">
        <v>94</v>
      </c>
      <c r="I6809" s="7">
        <v>44598</v>
      </c>
      <c r="J6809" s="9">
        <f>VLOOKUP(I6809,'new content'!$A$1:$C$274,2,FALSE)</f>
        <v>0</v>
      </c>
      <c r="K6809" s="9">
        <f>VLOOKUP(I6809,'new content'!$A$1:$C$274,3,FALSE)</f>
        <v>55</v>
      </c>
      <c r="L6809">
        <v>0</v>
      </c>
    </row>
    <row r="6810" spans="1:12" x14ac:dyDescent="0.25">
      <c r="A6810" t="s">
        <v>32</v>
      </c>
      <c r="B6810" t="s">
        <v>35</v>
      </c>
      <c r="G6810" t="s">
        <v>63</v>
      </c>
      <c r="H6810" t="s">
        <v>94</v>
      </c>
      <c r="I6810" s="7">
        <v>44599</v>
      </c>
      <c r="J6810" s="9">
        <f>VLOOKUP(I6810,'new content'!$A$1:$C$274,2,FALSE)</f>
        <v>0</v>
      </c>
      <c r="K6810" s="9">
        <f>VLOOKUP(I6810,'new content'!$A$1:$C$274,3,FALSE)</f>
        <v>55</v>
      </c>
      <c r="L6810">
        <v>0</v>
      </c>
    </row>
    <row r="6811" spans="1:12" x14ac:dyDescent="0.25">
      <c r="A6811" t="s">
        <v>32</v>
      </c>
      <c r="B6811" t="s">
        <v>35</v>
      </c>
      <c r="G6811" t="s">
        <v>63</v>
      </c>
      <c r="H6811" t="s">
        <v>94</v>
      </c>
      <c r="I6811" s="7">
        <v>44600</v>
      </c>
      <c r="J6811" s="9">
        <f>VLOOKUP(I6811,'new content'!$A$1:$C$274,2,FALSE)</f>
        <v>0</v>
      </c>
      <c r="K6811" s="9">
        <f>VLOOKUP(I6811,'new content'!$A$1:$C$274,3,FALSE)</f>
        <v>55</v>
      </c>
      <c r="L6811">
        <v>0</v>
      </c>
    </row>
    <row r="6812" spans="1:12" x14ac:dyDescent="0.25">
      <c r="A6812" t="s">
        <v>32</v>
      </c>
      <c r="B6812" t="s">
        <v>35</v>
      </c>
      <c r="G6812" t="s">
        <v>63</v>
      </c>
      <c r="H6812" t="s">
        <v>94</v>
      </c>
      <c r="I6812" s="7">
        <v>44601</v>
      </c>
      <c r="J6812" s="9">
        <f>VLOOKUP(I6812,'new content'!$A$1:$C$274,2,FALSE)</f>
        <v>0</v>
      </c>
      <c r="K6812" s="9">
        <f>VLOOKUP(I6812,'new content'!$A$1:$C$274,3,FALSE)</f>
        <v>55</v>
      </c>
      <c r="L6812">
        <v>0</v>
      </c>
    </row>
    <row r="6813" spans="1:12" x14ac:dyDescent="0.25">
      <c r="A6813" t="s">
        <v>32</v>
      </c>
      <c r="B6813" t="s">
        <v>35</v>
      </c>
      <c r="G6813" t="s">
        <v>63</v>
      </c>
      <c r="H6813" t="s">
        <v>94</v>
      </c>
      <c r="I6813" s="7">
        <v>44602</v>
      </c>
      <c r="J6813" s="9">
        <f>VLOOKUP(I6813,'new content'!$A$1:$C$274,2,FALSE)</f>
        <v>1</v>
      </c>
      <c r="K6813" s="9">
        <f>VLOOKUP(I6813,'new content'!$A$1:$C$274,3,FALSE)</f>
        <v>56</v>
      </c>
      <c r="L6813">
        <v>0</v>
      </c>
    </row>
    <row r="6814" spans="1:12" x14ac:dyDescent="0.25">
      <c r="A6814" t="s">
        <v>32</v>
      </c>
      <c r="B6814" t="s">
        <v>35</v>
      </c>
      <c r="G6814" t="s">
        <v>63</v>
      </c>
      <c r="H6814" t="s">
        <v>94</v>
      </c>
      <c r="I6814" s="7">
        <v>44603</v>
      </c>
      <c r="J6814" s="9">
        <f>VLOOKUP(I6814,'new content'!$A$1:$C$274,2,FALSE)</f>
        <v>0</v>
      </c>
      <c r="K6814" s="9">
        <f>VLOOKUP(I6814,'new content'!$A$1:$C$274,3,FALSE)</f>
        <v>56</v>
      </c>
      <c r="L6814">
        <v>0</v>
      </c>
    </row>
    <row r="6815" spans="1:12" x14ac:dyDescent="0.25">
      <c r="A6815" t="s">
        <v>32</v>
      </c>
      <c r="B6815" t="s">
        <v>35</v>
      </c>
      <c r="G6815" t="s">
        <v>63</v>
      </c>
      <c r="H6815" t="s">
        <v>94</v>
      </c>
      <c r="I6815" s="7">
        <v>44604</v>
      </c>
      <c r="J6815" s="9">
        <f>VLOOKUP(I6815,'new content'!$A$1:$C$274,2,FALSE)</f>
        <v>0</v>
      </c>
      <c r="K6815" s="9">
        <f>VLOOKUP(I6815,'new content'!$A$1:$C$274,3,FALSE)</f>
        <v>56</v>
      </c>
      <c r="L6815">
        <v>0</v>
      </c>
    </row>
    <row r="6816" spans="1:12" x14ac:dyDescent="0.25">
      <c r="A6816" t="s">
        <v>32</v>
      </c>
      <c r="B6816" t="s">
        <v>35</v>
      </c>
      <c r="G6816" t="s">
        <v>63</v>
      </c>
      <c r="H6816" t="s">
        <v>94</v>
      </c>
      <c r="I6816" s="7">
        <v>44605</v>
      </c>
      <c r="J6816" s="9">
        <f>VLOOKUP(I6816,'new content'!$A$1:$C$274,2,FALSE)</f>
        <v>0</v>
      </c>
      <c r="K6816" s="9">
        <f>VLOOKUP(I6816,'new content'!$A$1:$C$274,3,FALSE)</f>
        <v>56</v>
      </c>
      <c r="L6816">
        <v>0</v>
      </c>
    </row>
    <row r="6817" spans="1:12" x14ac:dyDescent="0.25">
      <c r="A6817" t="s">
        <v>32</v>
      </c>
      <c r="B6817" t="s">
        <v>35</v>
      </c>
      <c r="G6817" t="s">
        <v>63</v>
      </c>
      <c r="H6817" t="s">
        <v>94</v>
      </c>
      <c r="I6817" s="7">
        <v>44606</v>
      </c>
      <c r="J6817" s="9">
        <f>VLOOKUP(I6817,'new content'!$A$1:$C$274,2,FALSE)</f>
        <v>0</v>
      </c>
      <c r="K6817" s="9">
        <f>VLOOKUP(I6817,'new content'!$A$1:$C$274,3,FALSE)</f>
        <v>56</v>
      </c>
      <c r="L6817">
        <v>0</v>
      </c>
    </row>
    <row r="6818" spans="1:12" x14ac:dyDescent="0.25">
      <c r="A6818" t="s">
        <v>32</v>
      </c>
      <c r="B6818" t="s">
        <v>35</v>
      </c>
      <c r="G6818" t="s">
        <v>63</v>
      </c>
      <c r="H6818" t="s">
        <v>94</v>
      </c>
      <c r="I6818" s="7">
        <v>44607</v>
      </c>
      <c r="J6818" s="9">
        <f>VLOOKUP(I6818,'new content'!$A$1:$C$274,2,FALSE)</f>
        <v>0</v>
      </c>
      <c r="K6818" s="9">
        <f>VLOOKUP(I6818,'new content'!$A$1:$C$274,3,FALSE)</f>
        <v>56</v>
      </c>
      <c r="L6818">
        <v>0</v>
      </c>
    </row>
    <row r="6819" spans="1:12" x14ac:dyDescent="0.25">
      <c r="A6819" t="s">
        <v>32</v>
      </c>
      <c r="B6819" t="s">
        <v>35</v>
      </c>
      <c r="G6819" t="s">
        <v>63</v>
      </c>
      <c r="H6819" t="s">
        <v>94</v>
      </c>
      <c r="I6819" s="7">
        <v>44608</v>
      </c>
      <c r="J6819" s="9">
        <f>VLOOKUP(I6819,'new content'!$A$1:$C$274,2,FALSE)</f>
        <v>0</v>
      </c>
      <c r="K6819" s="9">
        <f>VLOOKUP(I6819,'new content'!$A$1:$C$274,3,FALSE)</f>
        <v>56</v>
      </c>
      <c r="L6819">
        <v>0</v>
      </c>
    </row>
    <row r="6820" spans="1:12" x14ac:dyDescent="0.25">
      <c r="A6820" t="s">
        <v>32</v>
      </c>
      <c r="B6820" t="s">
        <v>35</v>
      </c>
      <c r="G6820" t="s">
        <v>63</v>
      </c>
      <c r="H6820" t="s">
        <v>94</v>
      </c>
      <c r="I6820" s="7">
        <v>44609</v>
      </c>
      <c r="J6820" s="9">
        <f>VLOOKUP(I6820,'new content'!$A$1:$C$274,2,FALSE)</f>
        <v>1</v>
      </c>
      <c r="K6820" s="9">
        <f>VLOOKUP(I6820,'new content'!$A$1:$C$274,3,FALSE)</f>
        <v>57</v>
      </c>
      <c r="L6820">
        <v>0</v>
      </c>
    </row>
    <row r="6821" spans="1:12" x14ac:dyDescent="0.25">
      <c r="A6821" t="s">
        <v>32</v>
      </c>
      <c r="B6821" t="s">
        <v>35</v>
      </c>
      <c r="G6821" t="s">
        <v>63</v>
      </c>
      <c r="H6821" t="s">
        <v>94</v>
      </c>
      <c r="I6821" s="7">
        <v>44610</v>
      </c>
      <c r="J6821" s="9">
        <f>VLOOKUP(I6821,'new content'!$A$1:$C$274,2,FALSE)</f>
        <v>1</v>
      </c>
      <c r="K6821" s="9">
        <f>VLOOKUP(I6821,'new content'!$A$1:$C$274,3,FALSE)</f>
        <v>58</v>
      </c>
      <c r="L6821">
        <v>0</v>
      </c>
    </row>
    <row r="6822" spans="1:12" x14ac:dyDescent="0.25">
      <c r="A6822" t="s">
        <v>32</v>
      </c>
      <c r="B6822" t="s">
        <v>35</v>
      </c>
      <c r="G6822" t="s">
        <v>63</v>
      </c>
      <c r="H6822" t="s">
        <v>94</v>
      </c>
      <c r="I6822" s="7">
        <v>44611</v>
      </c>
      <c r="J6822" s="9">
        <f>VLOOKUP(I6822,'new content'!$A$1:$C$274,2,FALSE)</f>
        <v>1</v>
      </c>
      <c r="K6822" s="9">
        <f>VLOOKUP(I6822,'new content'!$A$1:$C$274,3,FALSE)</f>
        <v>59</v>
      </c>
      <c r="L6822">
        <v>0</v>
      </c>
    </row>
    <row r="6823" spans="1:12" x14ac:dyDescent="0.25">
      <c r="A6823" t="s">
        <v>32</v>
      </c>
      <c r="B6823" t="s">
        <v>35</v>
      </c>
      <c r="G6823" t="s">
        <v>63</v>
      </c>
      <c r="H6823" t="s">
        <v>94</v>
      </c>
      <c r="I6823" s="7">
        <v>44612</v>
      </c>
      <c r="J6823" s="9">
        <f>VLOOKUP(I6823,'new content'!$A$1:$C$274,2,FALSE)</f>
        <v>0</v>
      </c>
      <c r="K6823" s="9">
        <f>VLOOKUP(I6823,'new content'!$A$1:$C$274,3,FALSE)</f>
        <v>59</v>
      </c>
      <c r="L6823">
        <v>0</v>
      </c>
    </row>
    <row r="6824" spans="1:12" x14ac:dyDescent="0.25">
      <c r="A6824" t="s">
        <v>32</v>
      </c>
      <c r="B6824" t="s">
        <v>35</v>
      </c>
      <c r="G6824" t="s">
        <v>63</v>
      </c>
      <c r="H6824" t="s">
        <v>94</v>
      </c>
      <c r="I6824" s="7">
        <v>44613</v>
      </c>
      <c r="J6824" s="9">
        <f>VLOOKUP(I6824,'new content'!$A$1:$C$274,2,FALSE)</f>
        <v>0</v>
      </c>
      <c r="K6824" s="9">
        <f>VLOOKUP(I6824,'new content'!$A$1:$C$274,3,FALSE)</f>
        <v>59</v>
      </c>
      <c r="L6824">
        <v>0</v>
      </c>
    </row>
    <row r="6825" spans="1:12" x14ac:dyDescent="0.25">
      <c r="A6825" t="s">
        <v>32</v>
      </c>
      <c r="B6825" t="s">
        <v>35</v>
      </c>
      <c r="G6825" t="s">
        <v>63</v>
      </c>
      <c r="H6825" t="s">
        <v>94</v>
      </c>
      <c r="I6825" s="7">
        <v>44614</v>
      </c>
      <c r="J6825" s="9">
        <f>VLOOKUP(I6825,'new content'!$A$1:$C$274,2,FALSE)</f>
        <v>0</v>
      </c>
      <c r="K6825" s="9">
        <f>VLOOKUP(I6825,'new content'!$A$1:$C$274,3,FALSE)</f>
        <v>59</v>
      </c>
      <c r="L6825">
        <v>0</v>
      </c>
    </row>
    <row r="6826" spans="1:12" x14ac:dyDescent="0.25">
      <c r="A6826" t="s">
        <v>32</v>
      </c>
      <c r="B6826" t="s">
        <v>35</v>
      </c>
      <c r="G6826" t="s">
        <v>63</v>
      </c>
      <c r="H6826" t="s">
        <v>94</v>
      </c>
      <c r="I6826" s="7">
        <v>44615</v>
      </c>
      <c r="J6826" s="9">
        <f>VLOOKUP(I6826,'new content'!$A$1:$C$274,2,FALSE)</f>
        <v>0</v>
      </c>
      <c r="K6826" s="9">
        <f>VLOOKUP(I6826,'new content'!$A$1:$C$274,3,FALSE)</f>
        <v>59</v>
      </c>
      <c r="L6826">
        <v>0</v>
      </c>
    </row>
    <row r="6827" spans="1:12" x14ac:dyDescent="0.25">
      <c r="A6827" t="s">
        <v>32</v>
      </c>
      <c r="B6827" t="s">
        <v>35</v>
      </c>
      <c r="G6827" t="s">
        <v>63</v>
      </c>
      <c r="H6827" t="s">
        <v>94</v>
      </c>
      <c r="I6827" s="7">
        <v>44616</v>
      </c>
      <c r="J6827" s="9">
        <f>VLOOKUP(I6827,'new content'!$A$1:$C$274,2,FALSE)</f>
        <v>0</v>
      </c>
      <c r="K6827" s="9">
        <f>VLOOKUP(I6827,'new content'!$A$1:$C$274,3,FALSE)</f>
        <v>59</v>
      </c>
      <c r="L6827">
        <v>0</v>
      </c>
    </row>
    <row r="6828" spans="1:12" x14ac:dyDescent="0.25">
      <c r="A6828" t="s">
        <v>32</v>
      </c>
      <c r="B6828" t="s">
        <v>35</v>
      </c>
      <c r="G6828" t="s">
        <v>63</v>
      </c>
      <c r="H6828" t="s">
        <v>94</v>
      </c>
      <c r="I6828" s="7">
        <v>44617</v>
      </c>
      <c r="J6828" s="9">
        <f>VLOOKUP(I6828,'new content'!$A$1:$C$274,2,FALSE)</f>
        <v>1</v>
      </c>
      <c r="K6828" s="9">
        <f>VLOOKUP(I6828,'new content'!$A$1:$C$274,3,FALSE)</f>
        <v>60</v>
      </c>
      <c r="L6828">
        <v>0</v>
      </c>
    </row>
    <row r="6829" spans="1:12" x14ac:dyDescent="0.25">
      <c r="A6829" t="s">
        <v>32</v>
      </c>
      <c r="B6829" t="s">
        <v>35</v>
      </c>
      <c r="G6829" t="s">
        <v>63</v>
      </c>
      <c r="H6829" t="s">
        <v>94</v>
      </c>
      <c r="I6829" s="7">
        <v>44618</v>
      </c>
      <c r="J6829" s="9">
        <f>VLOOKUP(I6829,'new content'!$A$1:$C$274,2,FALSE)</f>
        <v>1</v>
      </c>
      <c r="K6829" s="9">
        <f>VLOOKUP(I6829,'new content'!$A$1:$C$274,3,FALSE)</f>
        <v>61</v>
      </c>
      <c r="L6829">
        <v>0</v>
      </c>
    </row>
    <row r="6830" spans="1:12" x14ac:dyDescent="0.25">
      <c r="A6830" t="s">
        <v>32</v>
      </c>
      <c r="B6830" t="s">
        <v>35</v>
      </c>
      <c r="G6830" t="s">
        <v>63</v>
      </c>
      <c r="H6830" t="s">
        <v>94</v>
      </c>
      <c r="I6830" s="7">
        <v>44619</v>
      </c>
      <c r="J6830" s="9">
        <f>VLOOKUP(I6830,'new content'!$A$1:$C$274,2,FALSE)</f>
        <v>1</v>
      </c>
      <c r="K6830" s="9">
        <f>VLOOKUP(I6830,'new content'!$A$1:$C$274,3,FALSE)</f>
        <v>62</v>
      </c>
      <c r="L6830">
        <v>0</v>
      </c>
    </row>
    <row r="6831" spans="1:12" x14ac:dyDescent="0.25">
      <c r="A6831" t="s">
        <v>32</v>
      </c>
      <c r="B6831" t="s">
        <v>35</v>
      </c>
      <c r="G6831" t="s">
        <v>63</v>
      </c>
      <c r="H6831" t="s">
        <v>94</v>
      </c>
      <c r="I6831" s="7">
        <v>44620</v>
      </c>
      <c r="J6831" s="9">
        <f>VLOOKUP(I6831,'new content'!$A$1:$C$274,2,FALSE)</f>
        <v>0</v>
      </c>
      <c r="K6831" s="9">
        <f>VLOOKUP(I6831,'new content'!$A$1:$C$274,3,FALSE)</f>
        <v>62</v>
      </c>
      <c r="L6831">
        <v>0</v>
      </c>
    </row>
    <row r="6832" spans="1:12" x14ac:dyDescent="0.25">
      <c r="A6832" t="s">
        <v>32</v>
      </c>
      <c r="B6832" t="s">
        <v>35</v>
      </c>
      <c r="G6832" t="s">
        <v>63</v>
      </c>
      <c r="H6832" t="s">
        <v>94</v>
      </c>
      <c r="I6832" s="7">
        <v>44621</v>
      </c>
      <c r="J6832" s="9">
        <f>VLOOKUP(I6832,'new content'!$A$1:$C$274,2,FALSE)</f>
        <v>0</v>
      </c>
      <c r="K6832" s="9">
        <f>VLOOKUP(I6832,'new content'!$A$1:$C$274,3,FALSE)</f>
        <v>62</v>
      </c>
      <c r="L6832">
        <v>0</v>
      </c>
    </row>
    <row r="6833" spans="1:12" x14ac:dyDescent="0.25">
      <c r="A6833" t="s">
        <v>32</v>
      </c>
      <c r="B6833" t="s">
        <v>35</v>
      </c>
      <c r="G6833" t="s">
        <v>63</v>
      </c>
      <c r="H6833" t="s">
        <v>94</v>
      </c>
      <c r="I6833" s="7">
        <v>44622</v>
      </c>
      <c r="J6833" s="9">
        <f>VLOOKUP(I6833,'new content'!$A$1:$C$274,2,FALSE)</f>
        <v>0</v>
      </c>
      <c r="K6833" s="9">
        <f>VLOOKUP(I6833,'new content'!$A$1:$C$274,3,FALSE)</f>
        <v>62</v>
      </c>
      <c r="L6833">
        <v>0</v>
      </c>
    </row>
    <row r="6834" spans="1:12" x14ac:dyDescent="0.25">
      <c r="A6834" t="s">
        <v>32</v>
      </c>
      <c r="B6834" t="s">
        <v>35</v>
      </c>
      <c r="G6834" t="s">
        <v>63</v>
      </c>
      <c r="H6834" t="s">
        <v>94</v>
      </c>
      <c r="I6834" s="7">
        <v>44623</v>
      </c>
      <c r="J6834" s="9">
        <f>VLOOKUP(I6834,'new content'!$A$1:$C$274,2,FALSE)</f>
        <v>0</v>
      </c>
      <c r="K6834" s="9">
        <f>VLOOKUP(I6834,'new content'!$A$1:$C$274,3,FALSE)</f>
        <v>62</v>
      </c>
      <c r="L6834">
        <v>0</v>
      </c>
    </row>
    <row r="6835" spans="1:12" x14ac:dyDescent="0.25">
      <c r="A6835" t="s">
        <v>32</v>
      </c>
      <c r="B6835" t="s">
        <v>35</v>
      </c>
      <c r="G6835" t="s">
        <v>63</v>
      </c>
      <c r="H6835" t="s">
        <v>94</v>
      </c>
      <c r="I6835" s="7">
        <v>44624</v>
      </c>
      <c r="J6835" s="9">
        <f>VLOOKUP(I6835,'new content'!$A$1:$C$274,2,FALSE)</f>
        <v>1</v>
      </c>
      <c r="K6835" s="9">
        <f>VLOOKUP(I6835,'new content'!$A$1:$C$274,3,FALSE)</f>
        <v>63</v>
      </c>
      <c r="L6835">
        <v>0</v>
      </c>
    </row>
    <row r="6836" spans="1:12" x14ac:dyDescent="0.25">
      <c r="A6836" t="s">
        <v>32</v>
      </c>
      <c r="B6836" t="s">
        <v>35</v>
      </c>
      <c r="G6836" t="s">
        <v>63</v>
      </c>
      <c r="H6836" t="s">
        <v>94</v>
      </c>
      <c r="I6836" s="7">
        <v>44625</v>
      </c>
      <c r="J6836" s="9">
        <f>VLOOKUP(I6836,'new content'!$A$1:$C$274,2,FALSE)</f>
        <v>1</v>
      </c>
      <c r="K6836" s="9">
        <f>VLOOKUP(I6836,'new content'!$A$1:$C$274,3,FALSE)</f>
        <v>64</v>
      </c>
      <c r="L6836">
        <v>0</v>
      </c>
    </row>
    <row r="6837" spans="1:12" x14ac:dyDescent="0.25">
      <c r="A6837" t="s">
        <v>32</v>
      </c>
      <c r="B6837" t="s">
        <v>35</v>
      </c>
      <c r="G6837" t="s">
        <v>63</v>
      </c>
      <c r="H6837" t="s">
        <v>94</v>
      </c>
      <c r="I6837" s="7">
        <v>44626</v>
      </c>
      <c r="J6837" s="9">
        <f>VLOOKUP(I6837,'new content'!$A$1:$C$274,2,FALSE)</f>
        <v>1</v>
      </c>
      <c r="K6837" s="9">
        <f>VLOOKUP(I6837,'new content'!$A$1:$C$274,3,FALSE)</f>
        <v>65</v>
      </c>
      <c r="L6837">
        <v>0</v>
      </c>
    </row>
    <row r="6838" spans="1:12" x14ac:dyDescent="0.25">
      <c r="A6838" t="s">
        <v>32</v>
      </c>
      <c r="B6838" t="s">
        <v>35</v>
      </c>
      <c r="G6838" t="s">
        <v>63</v>
      </c>
      <c r="H6838" t="s">
        <v>94</v>
      </c>
      <c r="I6838" s="7">
        <v>44627</v>
      </c>
      <c r="J6838" s="9">
        <f>VLOOKUP(I6838,'new content'!$A$1:$C$274,2,FALSE)</f>
        <v>0</v>
      </c>
      <c r="K6838" s="9">
        <f>VLOOKUP(I6838,'new content'!$A$1:$C$274,3,FALSE)</f>
        <v>65</v>
      </c>
      <c r="L6838">
        <v>0</v>
      </c>
    </row>
    <row r="6839" spans="1:12" x14ac:dyDescent="0.25">
      <c r="A6839" t="s">
        <v>32</v>
      </c>
      <c r="B6839" t="s">
        <v>35</v>
      </c>
      <c r="G6839" t="s">
        <v>63</v>
      </c>
      <c r="H6839" t="s">
        <v>94</v>
      </c>
      <c r="I6839" s="7">
        <v>44628</v>
      </c>
      <c r="J6839" s="9">
        <f>VLOOKUP(I6839,'new content'!$A$1:$C$274,2,FALSE)</f>
        <v>0</v>
      </c>
      <c r="K6839" s="9">
        <f>VLOOKUP(I6839,'new content'!$A$1:$C$274,3,FALSE)</f>
        <v>65</v>
      </c>
      <c r="L6839">
        <v>0</v>
      </c>
    </row>
    <row r="6840" spans="1:12" x14ac:dyDescent="0.25">
      <c r="A6840" t="s">
        <v>32</v>
      </c>
      <c r="B6840" t="s">
        <v>35</v>
      </c>
      <c r="G6840" t="s">
        <v>63</v>
      </c>
      <c r="H6840" t="s">
        <v>94</v>
      </c>
      <c r="I6840" s="7">
        <v>44629</v>
      </c>
      <c r="J6840" s="9">
        <f>VLOOKUP(I6840,'new content'!$A$1:$C$274,2,FALSE)</f>
        <v>0</v>
      </c>
      <c r="K6840" s="9">
        <f>VLOOKUP(I6840,'new content'!$A$1:$C$274,3,FALSE)</f>
        <v>65</v>
      </c>
      <c r="L6840">
        <v>0</v>
      </c>
    </row>
    <row r="6841" spans="1:12" x14ac:dyDescent="0.25">
      <c r="A6841" t="s">
        <v>32</v>
      </c>
      <c r="B6841" t="s">
        <v>35</v>
      </c>
      <c r="G6841" t="s">
        <v>63</v>
      </c>
      <c r="H6841" t="s">
        <v>94</v>
      </c>
      <c r="I6841" s="7">
        <v>44630</v>
      </c>
      <c r="J6841" s="9">
        <f>VLOOKUP(I6841,'new content'!$A$1:$C$274,2,FALSE)</f>
        <v>0</v>
      </c>
      <c r="K6841" s="9">
        <f>VLOOKUP(I6841,'new content'!$A$1:$C$274,3,FALSE)</f>
        <v>65</v>
      </c>
      <c r="L6841">
        <v>0</v>
      </c>
    </row>
    <row r="6842" spans="1:12" x14ac:dyDescent="0.25">
      <c r="A6842" t="s">
        <v>32</v>
      </c>
      <c r="B6842" t="s">
        <v>35</v>
      </c>
      <c r="G6842" t="s">
        <v>63</v>
      </c>
      <c r="H6842" t="s">
        <v>94</v>
      </c>
      <c r="I6842" s="7">
        <v>44631</v>
      </c>
      <c r="J6842" s="9">
        <f>VLOOKUP(I6842,'new content'!$A$1:$C$274,2,FALSE)</f>
        <v>1</v>
      </c>
      <c r="K6842" s="9">
        <f>VLOOKUP(I6842,'new content'!$A$1:$C$274,3,FALSE)</f>
        <v>66</v>
      </c>
      <c r="L6842">
        <v>0</v>
      </c>
    </row>
    <row r="6843" spans="1:12" x14ac:dyDescent="0.25">
      <c r="A6843" t="s">
        <v>32</v>
      </c>
      <c r="B6843" t="s">
        <v>35</v>
      </c>
      <c r="G6843" t="s">
        <v>63</v>
      </c>
      <c r="H6843" t="s">
        <v>94</v>
      </c>
      <c r="I6843" s="7">
        <v>44632</v>
      </c>
      <c r="J6843" s="9">
        <f>VLOOKUP(I6843,'new content'!$A$1:$C$274,2,FALSE)</f>
        <v>1</v>
      </c>
      <c r="K6843" s="9">
        <f>VLOOKUP(I6843,'new content'!$A$1:$C$274,3,FALSE)</f>
        <v>67</v>
      </c>
      <c r="L6843">
        <v>0</v>
      </c>
    </row>
    <row r="6844" spans="1:12" x14ac:dyDescent="0.25">
      <c r="A6844" t="s">
        <v>32</v>
      </c>
      <c r="B6844" t="s">
        <v>35</v>
      </c>
      <c r="G6844" t="s">
        <v>63</v>
      </c>
      <c r="H6844" t="s">
        <v>94</v>
      </c>
      <c r="I6844" s="7">
        <v>44633</v>
      </c>
      <c r="J6844" s="9">
        <f>VLOOKUP(I6844,'new content'!$A$1:$C$274,2,FALSE)</f>
        <v>1</v>
      </c>
      <c r="K6844" s="9">
        <f>VLOOKUP(I6844,'new content'!$A$1:$C$274,3,FALSE)</f>
        <v>68</v>
      </c>
      <c r="L6844">
        <v>0</v>
      </c>
    </row>
    <row r="6845" spans="1:12" x14ac:dyDescent="0.25">
      <c r="A6845" t="s">
        <v>32</v>
      </c>
      <c r="B6845" t="s">
        <v>35</v>
      </c>
      <c r="G6845" t="s">
        <v>63</v>
      </c>
      <c r="H6845" t="s">
        <v>94</v>
      </c>
      <c r="I6845" s="7">
        <v>44634</v>
      </c>
      <c r="J6845" s="9">
        <f>VLOOKUP(I6845,'new content'!$A$1:$C$274,2,FALSE)</f>
        <v>0</v>
      </c>
      <c r="K6845" s="9">
        <f>VLOOKUP(I6845,'new content'!$A$1:$C$274,3,FALSE)</f>
        <v>68</v>
      </c>
      <c r="L6845">
        <v>0</v>
      </c>
    </row>
    <row r="6846" spans="1:12" x14ac:dyDescent="0.25">
      <c r="A6846" t="s">
        <v>32</v>
      </c>
      <c r="B6846" t="s">
        <v>35</v>
      </c>
      <c r="G6846" t="s">
        <v>63</v>
      </c>
      <c r="H6846" t="s">
        <v>94</v>
      </c>
      <c r="I6846" s="7">
        <v>44635</v>
      </c>
      <c r="J6846" s="9">
        <f>VLOOKUP(I6846,'new content'!$A$1:$C$274,2,FALSE)</f>
        <v>0</v>
      </c>
      <c r="K6846" s="9">
        <f>VLOOKUP(I6846,'new content'!$A$1:$C$274,3,FALSE)</f>
        <v>68</v>
      </c>
      <c r="L6846">
        <v>0</v>
      </c>
    </row>
    <row r="6847" spans="1:12" x14ac:dyDescent="0.25">
      <c r="A6847" t="s">
        <v>32</v>
      </c>
      <c r="B6847" t="s">
        <v>35</v>
      </c>
      <c r="G6847" t="s">
        <v>63</v>
      </c>
      <c r="H6847" t="s">
        <v>94</v>
      </c>
      <c r="I6847" s="7">
        <v>44636</v>
      </c>
      <c r="J6847" s="9">
        <f>VLOOKUP(I6847,'new content'!$A$1:$C$274,2,FALSE)</f>
        <v>1</v>
      </c>
      <c r="K6847" s="9">
        <f>VLOOKUP(I6847,'new content'!$A$1:$C$274,3,FALSE)</f>
        <v>69</v>
      </c>
      <c r="L6847">
        <v>0</v>
      </c>
    </row>
    <row r="6848" spans="1:12" x14ac:dyDescent="0.25">
      <c r="A6848" t="s">
        <v>32</v>
      </c>
      <c r="B6848" t="s">
        <v>35</v>
      </c>
      <c r="G6848" t="s">
        <v>63</v>
      </c>
      <c r="H6848" t="s">
        <v>94</v>
      </c>
      <c r="I6848" s="7">
        <v>44637</v>
      </c>
      <c r="J6848" s="9">
        <f>VLOOKUP(I6848,'new content'!$A$1:$C$274,2,FALSE)</f>
        <v>0</v>
      </c>
      <c r="K6848" s="9">
        <f>VLOOKUP(I6848,'new content'!$A$1:$C$274,3,FALSE)</f>
        <v>69</v>
      </c>
      <c r="L6848">
        <v>0</v>
      </c>
    </row>
    <row r="6849" spans="1:12" x14ac:dyDescent="0.25">
      <c r="A6849" t="s">
        <v>32</v>
      </c>
      <c r="B6849" t="s">
        <v>35</v>
      </c>
      <c r="G6849" t="s">
        <v>63</v>
      </c>
      <c r="H6849" t="s">
        <v>94</v>
      </c>
      <c r="I6849" s="7">
        <v>44638</v>
      </c>
      <c r="J6849" s="9">
        <f>VLOOKUP(I6849,'new content'!$A$1:$C$274,2,FALSE)</f>
        <v>0</v>
      </c>
      <c r="K6849" s="9">
        <f>VLOOKUP(I6849,'new content'!$A$1:$C$274,3,FALSE)</f>
        <v>69</v>
      </c>
      <c r="L6849">
        <v>0</v>
      </c>
    </row>
    <row r="6850" spans="1:12" x14ac:dyDescent="0.25">
      <c r="A6850" t="s">
        <v>32</v>
      </c>
      <c r="B6850" t="s">
        <v>35</v>
      </c>
      <c r="G6850" t="s">
        <v>63</v>
      </c>
      <c r="H6850" t="s">
        <v>94</v>
      </c>
      <c r="I6850" s="7">
        <v>44639</v>
      </c>
      <c r="J6850" s="9">
        <f>VLOOKUP(I6850,'new content'!$A$1:$C$274,2,FALSE)</f>
        <v>1</v>
      </c>
      <c r="K6850" s="9">
        <f>VLOOKUP(I6850,'new content'!$A$1:$C$274,3,FALSE)</f>
        <v>70</v>
      </c>
      <c r="L6850">
        <v>0</v>
      </c>
    </row>
    <row r="6851" spans="1:12" x14ac:dyDescent="0.25">
      <c r="A6851" t="s">
        <v>32</v>
      </c>
      <c r="B6851" t="s">
        <v>35</v>
      </c>
      <c r="G6851" t="s">
        <v>63</v>
      </c>
      <c r="H6851" t="s">
        <v>94</v>
      </c>
      <c r="I6851" s="7">
        <v>44640</v>
      </c>
      <c r="J6851" s="9">
        <f>VLOOKUP(I6851,'new content'!$A$1:$C$274,2,FALSE)</f>
        <v>1</v>
      </c>
      <c r="K6851" s="9">
        <f>VLOOKUP(I6851,'new content'!$A$1:$C$274,3,FALSE)</f>
        <v>71</v>
      </c>
      <c r="L6851">
        <v>0</v>
      </c>
    </row>
    <row r="6852" spans="1:12" x14ac:dyDescent="0.25">
      <c r="A6852" t="s">
        <v>32</v>
      </c>
      <c r="B6852" t="s">
        <v>35</v>
      </c>
      <c r="G6852" t="s">
        <v>63</v>
      </c>
      <c r="H6852" t="s">
        <v>94</v>
      </c>
      <c r="I6852" s="7">
        <v>44641</v>
      </c>
      <c r="J6852" s="9">
        <f>VLOOKUP(I6852,'new content'!$A$1:$C$274,2,FALSE)</f>
        <v>0</v>
      </c>
      <c r="K6852" s="9">
        <f>VLOOKUP(I6852,'new content'!$A$1:$C$274,3,FALSE)</f>
        <v>71</v>
      </c>
      <c r="L6852">
        <v>0</v>
      </c>
    </row>
    <row r="6853" spans="1:12" x14ac:dyDescent="0.25">
      <c r="A6853" t="s">
        <v>32</v>
      </c>
      <c r="B6853" t="s">
        <v>35</v>
      </c>
      <c r="G6853" t="s">
        <v>63</v>
      </c>
      <c r="H6853" t="s">
        <v>94</v>
      </c>
      <c r="I6853" s="7">
        <v>44642</v>
      </c>
      <c r="J6853" s="9">
        <f>VLOOKUP(I6853,'new content'!$A$1:$C$274,2,FALSE)</f>
        <v>0</v>
      </c>
      <c r="K6853" s="9">
        <f>VLOOKUP(I6853,'new content'!$A$1:$C$274,3,FALSE)</f>
        <v>71</v>
      </c>
      <c r="L6853">
        <v>0</v>
      </c>
    </row>
    <row r="6854" spans="1:12" x14ac:dyDescent="0.25">
      <c r="A6854" t="s">
        <v>32</v>
      </c>
      <c r="B6854" t="s">
        <v>35</v>
      </c>
      <c r="G6854" t="s">
        <v>63</v>
      </c>
      <c r="H6854" t="s">
        <v>94</v>
      </c>
      <c r="I6854" s="7">
        <v>44643</v>
      </c>
      <c r="J6854" s="9">
        <f>VLOOKUP(I6854,'new content'!$A$1:$C$274,2,FALSE)</f>
        <v>1</v>
      </c>
      <c r="K6854" s="9">
        <f>VLOOKUP(I6854,'new content'!$A$1:$C$274,3,FALSE)</f>
        <v>72</v>
      </c>
      <c r="L6854">
        <v>0</v>
      </c>
    </row>
    <row r="6855" spans="1:12" x14ac:dyDescent="0.25">
      <c r="A6855" t="s">
        <v>32</v>
      </c>
      <c r="B6855" t="s">
        <v>35</v>
      </c>
      <c r="G6855" t="s">
        <v>63</v>
      </c>
      <c r="H6855" t="s">
        <v>94</v>
      </c>
      <c r="I6855" s="7">
        <v>44644</v>
      </c>
      <c r="J6855" s="9">
        <f>VLOOKUP(I6855,'new content'!$A$1:$C$274,2,FALSE)</f>
        <v>1</v>
      </c>
      <c r="K6855" s="9">
        <f>VLOOKUP(I6855,'new content'!$A$1:$C$274,3,FALSE)</f>
        <v>73</v>
      </c>
      <c r="L6855">
        <v>0</v>
      </c>
    </row>
    <row r="6856" spans="1:12" x14ac:dyDescent="0.25">
      <c r="A6856" t="s">
        <v>32</v>
      </c>
      <c r="B6856" t="s">
        <v>35</v>
      </c>
      <c r="G6856" t="s">
        <v>63</v>
      </c>
      <c r="H6856" t="s">
        <v>94</v>
      </c>
      <c r="I6856" s="7">
        <v>44645</v>
      </c>
      <c r="J6856" s="9">
        <f>VLOOKUP(I6856,'new content'!$A$1:$C$274,2,FALSE)</f>
        <v>1</v>
      </c>
      <c r="K6856" s="9">
        <f>VLOOKUP(I6856,'new content'!$A$1:$C$274,3,FALSE)</f>
        <v>74</v>
      </c>
      <c r="L6856">
        <v>0</v>
      </c>
    </row>
    <row r="6857" spans="1:12" x14ac:dyDescent="0.25">
      <c r="A6857" t="s">
        <v>32</v>
      </c>
      <c r="B6857" t="s">
        <v>35</v>
      </c>
      <c r="G6857" t="s">
        <v>63</v>
      </c>
      <c r="H6857" t="s">
        <v>94</v>
      </c>
      <c r="I6857" s="7">
        <v>44646</v>
      </c>
      <c r="J6857" s="9">
        <f>VLOOKUP(I6857,'new content'!$A$1:$C$274,2,FALSE)</f>
        <v>1</v>
      </c>
      <c r="K6857" s="9">
        <f>VLOOKUP(I6857,'new content'!$A$1:$C$274,3,FALSE)</f>
        <v>75</v>
      </c>
      <c r="L6857">
        <v>0</v>
      </c>
    </row>
    <row r="6858" spans="1:12" x14ac:dyDescent="0.25">
      <c r="A6858" t="s">
        <v>32</v>
      </c>
      <c r="B6858" t="s">
        <v>35</v>
      </c>
      <c r="G6858" t="s">
        <v>63</v>
      </c>
      <c r="H6858" t="s">
        <v>94</v>
      </c>
      <c r="I6858" s="7">
        <v>44647</v>
      </c>
      <c r="J6858" s="9">
        <f>VLOOKUP(I6858,'new content'!$A$1:$C$274,2,FALSE)</f>
        <v>1</v>
      </c>
      <c r="K6858" s="9">
        <f>VLOOKUP(I6858,'new content'!$A$1:$C$274,3,FALSE)</f>
        <v>76</v>
      </c>
      <c r="L6858">
        <v>0</v>
      </c>
    </row>
    <row r="6859" spans="1:12" x14ac:dyDescent="0.25">
      <c r="A6859" t="s">
        <v>32</v>
      </c>
      <c r="B6859" t="s">
        <v>35</v>
      </c>
      <c r="G6859" t="s">
        <v>63</v>
      </c>
      <c r="H6859" t="s">
        <v>94</v>
      </c>
      <c r="I6859" s="7">
        <v>44648</v>
      </c>
      <c r="J6859" s="9">
        <f>VLOOKUP(I6859,'new content'!$A$1:$C$274,2,FALSE)</f>
        <v>0</v>
      </c>
      <c r="K6859" s="9">
        <f>VLOOKUP(I6859,'new content'!$A$1:$C$274,3,FALSE)</f>
        <v>76</v>
      </c>
      <c r="L6859">
        <v>0</v>
      </c>
    </row>
    <row r="6860" spans="1:12" x14ac:dyDescent="0.25">
      <c r="A6860" t="s">
        <v>32</v>
      </c>
      <c r="B6860" t="s">
        <v>35</v>
      </c>
      <c r="G6860" t="s">
        <v>63</v>
      </c>
      <c r="H6860" t="s">
        <v>94</v>
      </c>
      <c r="I6860" s="7">
        <v>44649</v>
      </c>
      <c r="J6860" s="9">
        <f>VLOOKUP(I6860,'new content'!$A$1:$C$274,2,FALSE)</f>
        <v>0</v>
      </c>
      <c r="K6860" s="9">
        <f>VLOOKUP(I6860,'new content'!$A$1:$C$274,3,FALSE)</f>
        <v>76</v>
      </c>
      <c r="L6860">
        <v>0</v>
      </c>
    </row>
    <row r="6861" spans="1:12" x14ac:dyDescent="0.25">
      <c r="A6861" t="s">
        <v>32</v>
      </c>
      <c r="B6861" t="s">
        <v>35</v>
      </c>
      <c r="G6861" t="s">
        <v>63</v>
      </c>
      <c r="H6861" t="s">
        <v>94</v>
      </c>
      <c r="I6861" s="7">
        <v>44650</v>
      </c>
      <c r="J6861" s="9">
        <f>VLOOKUP(I6861,'new content'!$A$1:$C$274,2,FALSE)</f>
        <v>1</v>
      </c>
      <c r="K6861" s="9">
        <f>VLOOKUP(I6861,'new content'!$A$1:$C$274,3,FALSE)</f>
        <v>77</v>
      </c>
      <c r="L6861">
        <v>0</v>
      </c>
    </row>
    <row r="6862" spans="1:12" x14ac:dyDescent="0.25">
      <c r="A6862" t="s">
        <v>32</v>
      </c>
      <c r="B6862" t="s">
        <v>35</v>
      </c>
      <c r="G6862" t="s">
        <v>63</v>
      </c>
      <c r="H6862" t="s">
        <v>94</v>
      </c>
      <c r="I6862" s="7">
        <v>44651</v>
      </c>
      <c r="J6862" s="9">
        <f>VLOOKUP(I6862,'new content'!$A$1:$C$274,2,FALSE)</f>
        <v>0</v>
      </c>
      <c r="K6862" s="9">
        <f>VLOOKUP(I6862,'new content'!$A$1:$C$274,3,FALSE)</f>
        <v>77</v>
      </c>
      <c r="L6862">
        <v>0</v>
      </c>
    </row>
    <row r="6863" spans="1:12" x14ac:dyDescent="0.25">
      <c r="A6863" t="s">
        <v>32</v>
      </c>
      <c r="B6863" t="s">
        <v>35</v>
      </c>
      <c r="G6863" t="s">
        <v>64</v>
      </c>
      <c r="H6863" t="s">
        <v>94</v>
      </c>
      <c r="I6863" s="7">
        <v>44378</v>
      </c>
      <c r="J6863" s="9">
        <f>VLOOKUP(I6863,'new content'!$A$1:$C$274,2,FALSE)</f>
        <v>0</v>
      </c>
      <c r="K6863" s="9">
        <f>VLOOKUP(I6863,'new content'!$A$1:$C$274,3,FALSE)</f>
        <v>0</v>
      </c>
      <c r="L6863">
        <v>0</v>
      </c>
    </row>
    <row r="6864" spans="1:12" x14ac:dyDescent="0.25">
      <c r="A6864" t="s">
        <v>32</v>
      </c>
      <c r="B6864" t="s">
        <v>35</v>
      </c>
      <c r="G6864" t="s">
        <v>64</v>
      </c>
      <c r="H6864" t="s">
        <v>94</v>
      </c>
      <c r="I6864" s="7">
        <v>44379</v>
      </c>
      <c r="J6864" s="9">
        <f>VLOOKUP(I6864,'new content'!$A$1:$C$274,2,FALSE)</f>
        <v>0</v>
      </c>
      <c r="K6864" s="9">
        <f>VLOOKUP(I6864,'new content'!$A$1:$C$274,3,FALSE)</f>
        <v>0</v>
      </c>
      <c r="L6864">
        <v>0</v>
      </c>
    </row>
    <row r="6865" spans="1:12" x14ac:dyDescent="0.25">
      <c r="A6865" t="s">
        <v>32</v>
      </c>
      <c r="B6865" t="s">
        <v>35</v>
      </c>
      <c r="G6865" t="s">
        <v>64</v>
      </c>
      <c r="H6865" t="s">
        <v>94</v>
      </c>
      <c r="I6865" s="7">
        <v>44380</v>
      </c>
      <c r="J6865" s="9">
        <f>VLOOKUP(I6865,'new content'!$A$1:$C$274,2,FALSE)</f>
        <v>0</v>
      </c>
      <c r="K6865" s="9">
        <f>VLOOKUP(I6865,'new content'!$A$1:$C$274,3,FALSE)</f>
        <v>0</v>
      </c>
      <c r="L6865">
        <v>0</v>
      </c>
    </row>
    <row r="6866" spans="1:12" x14ac:dyDescent="0.25">
      <c r="A6866" t="s">
        <v>32</v>
      </c>
      <c r="B6866" t="s">
        <v>35</v>
      </c>
      <c r="G6866" t="s">
        <v>64</v>
      </c>
      <c r="H6866" t="s">
        <v>94</v>
      </c>
      <c r="I6866" s="7">
        <v>44381</v>
      </c>
      <c r="J6866" s="9">
        <f>VLOOKUP(I6866,'new content'!$A$1:$C$274,2,FALSE)</f>
        <v>0</v>
      </c>
      <c r="K6866" s="9">
        <f>VLOOKUP(I6866,'new content'!$A$1:$C$274,3,FALSE)</f>
        <v>0</v>
      </c>
      <c r="L6866">
        <v>0</v>
      </c>
    </row>
    <row r="6867" spans="1:12" x14ac:dyDescent="0.25">
      <c r="A6867" t="s">
        <v>32</v>
      </c>
      <c r="B6867" t="s">
        <v>35</v>
      </c>
      <c r="G6867" t="s">
        <v>64</v>
      </c>
      <c r="H6867" t="s">
        <v>94</v>
      </c>
      <c r="I6867" s="7">
        <v>44382</v>
      </c>
      <c r="J6867" s="9">
        <f>VLOOKUP(I6867,'new content'!$A$1:$C$274,2,FALSE)</f>
        <v>0</v>
      </c>
      <c r="K6867" s="9">
        <f>VLOOKUP(I6867,'new content'!$A$1:$C$274,3,FALSE)</f>
        <v>0</v>
      </c>
      <c r="L6867">
        <v>0</v>
      </c>
    </row>
    <row r="6868" spans="1:12" x14ac:dyDescent="0.25">
      <c r="A6868" t="s">
        <v>32</v>
      </c>
      <c r="B6868" t="s">
        <v>35</v>
      </c>
      <c r="G6868" t="s">
        <v>64</v>
      </c>
      <c r="H6868" t="s">
        <v>94</v>
      </c>
      <c r="I6868" s="7">
        <v>44383</v>
      </c>
      <c r="J6868" s="9">
        <f>VLOOKUP(I6868,'new content'!$A$1:$C$274,2,FALSE)</f>
        <v>0</v>
      </c>
      <c r="K6868" s="9">
        <f>VLOOKUP(I6868,'new content'!$A$1:$C$274,3,FALSE)</f>
        <v>0</v>
      </c>
      <c r="L6868">
        <v>0</v>
      </c>
    </row>
    <row r="6869" spans="1:12" x14ac:dyDescent="0.25">
      <c r="A6869" t="s">
        <v>32</v>
      </c>
      <c r="B6869" t="s">
        <v>35</v>
      </c>
      <c r="G6869" t="s">
        <v>64</v>
      </c>
      <c r="H6869" t="s">
        <v>94</v>
      </c>
      <c r="I6869" s="7">
        <v>44384</v>
      </c>
      <c r="J6869" s="9">
        <f>VLOOKUP(I6869,'new content'!$A$1:$C$274,2,FALSE)</f>
        <v>1</v>
      </c>
      <c r="K6869" s="9">
        <f>VLOOKUP(I6869,'new content'!$A$1:$C$274,3,FALSE)</f>
        <v>1</v>
      </c>
      <c r="L6869">
        <v>0</v>
      </c>
    </row>
    <row r="6870" spans="1:12" x14ac:dyDescent="0.25">
      <c r="A6870" t="s">
        <v>32</v>
      </c>
      <c r="B6870" t="s">
        <v>35</v>
      </c>
      <c r="G6870" t="s">
        <v>64</v>
      </c>
      <c r="H6870" t="s">
        <v>94</v>
      </c>
      <c r="I6870" s="7">
        <v>44385</v>
      </c>
      <c r="J6870" s="9">
        <f>VLOOKUP(I6870,'new content'!$A$1:$C$274,2,FALSE)</f>
        <v>0</v>
      </c>
      <c r="K6870" s="9">
        <f>VLOOKUP(I6870,'new content'!$A$1:$C$274,3,FALSE)</f>
        <v>1</v>
      </c>
      <c r="L6870">
        <v>0</v>
      </c>
    </row>
    <row r="6871" spans="1:12" x14ac:dyDescent="0.25">
      <c r="A6871" t="s">
        <v>32</v>
      </c>
      <c r="B6871" t="s">
        <v>35</v>
      </c>
      <c r="G6871" t="s">
        <v>64</v>
      </c>
      <c r="H6871" t="s">
        <v>94</v>
      </c>
      <c r="I6871" s="7">
        <v>44386</v>
      </c>
      <c r="J6871" s="9">
        <f>VLOOKUP(I6871,'new content'!$A$1:$C$274,2,FALSE)</f>
        <v>0</v>
      </c>
      <c r="K6871" s="9">
        <f>VLOOKUP(I6871,'new content'!$A$1:$C$274,3,FALSE)</f>
        <v>1</v>
      </c>
      <c r="L6871">
        <v>0</v>
      </c>
    </row>
    <row r="6872" spans="1:12" x14ac:dyDescent="0.25">
      <c r="A6872" t="s">
        <v>32</v>
      </c>
      <c r="B6872" t="s">
        <v>35</v>
      </c>
      <c r="G6872" t="s">
        <v>64</v>
      </c>
      <c r="H6872" t="s">
        <v>94</v>
      </c>
      <c r="I6872" s="7">
        <v>44387</v>
      </c>
      <c r="J6872" s="9">
        <f>VLOOKUP(I6872,'new content'!$A$1:$C$274,2,FALSE)</f>
        <v>0</v>
      </c>
      <c r="K6872" s="9">
        <f>VLOOKUP(I6872,'new content'!$A$1:$C$274,3,FALSE)</f>
        <v>1</v>
      </c>
      <c r="L6872">
        <v>0</v>
      </c>
    </row>
    <row r="6873" spans="1:12" x14ac:dyDescent="0.25">
      <c r="A6873" t="s">
        <v>32</v>
      </c>
      <c r="B6873" t="s">
        <v>35</v>
      </c>
      <c r="G6873" t="s">
        <v>64</v>
      </c>
      <c r="H6873" t="s">
        <v>94</v>
      </c>
      <c r="I6873" s="7">
        <v>44388</v>
      </c>
      <c r="J6873" s="9">
        <f>VLOOKUP(I6873,'new content'!$A$1:$C$274,2,FALSE)</f>
        <v>0</v>
      </c>
      <c r="K6873" s="9">
        <f>VLOOKUP(I6873,'new content'!$A$1:$C$274,3,FALSE)</f>
        <v>1</v>
      </c>
      <c r="L6873">
        <v>0</v>
      </c>
    </row>
    <row r="6874" spans="1:12" x14ac:dyDescent="0.25">
      <c r="A6874" t="s">
        <v>32</v>
      </c>
      <c r="B6874" t="s">
        <v>35</v>
      </c>
      <c r="G6874" t="s">
        <v>64</v>
      </c>
      <c r="H6874" t="s">
        <v>94</v>
      </c>
      <c r="I6874" s="7">
        <v>44389</v>
      </c>
      <c r="J6874" s="9">
        <f>VLOOKUP(I6874,'new content'!$A$1:$C$274,2,FALSE)</f>
        <v>0</v>
      </c>
      <c r="K6874" s="9">
        <f>VLOOKUP(I6874,'new content'!$A$1:$C$274,3,FALSE)</f>
        <v>1</v>
      </c>
      <c r="L6874">
        <v>0</v>
      </c>
    </row>
    <row r="6875" spans="1:12" x14ac:dyDescent="0.25">
      <c r="A6875" t="s">
        <v>32</v>
      </c>
      <c r="B6875" t="s">
        <v>35</v>
      </c>
      <c r="G6875" t="s">
        <v>64</v>
      </c>
      <c r="H6875" t="s">
        <v>94</v>
      </c>
      <c r="I6875" s="7">
        <v>44390</v>
      </c>
      <c r="J6875" s="9">
        <f>VLOOKUP(I6875,'new content'!$A$1:$C$274,2,FALSE)</f>
        <v>0</v>
      </c>
      <c r="K6875" s="9">
        <f>VLOOKUP(I6875,'new content'!$A$1:$C$274,3,FALSE)</f>
        <v>1</v>
      </c>
      <c r="L6875">
        <v>0</v>
      </c>
    </row>
    <row r="6876" spans="1:12" x14ac:dyDescent="0.25">
      <c r="A6876" t="s">
        <v>32</v>
      </c>
      <c r="B6876" t="s">
        <v>35</v>
      </c>
      <c r="G6876" t="s">
        <v>64</v>
      </c>
      <c r="H6876" t="s">
        <v>94</v>
      </c>
      <c r="I6876" s="7">
        <v>44391</v>
      </c>
      <c r="J6876" s="9">
        <f>VLOOKUP(I6876,'new content'!$A$1:$C$274,2,FALSE)</f>
        <v>0</v>
      </c>
      <c r="K6876" s="9">
        <f>VLOOKUP(I6876,'new content'!$A$1:$C$274,3,FALSE)</f>
        <v>1</v>
      </c>
      <c r="L6876">
        <v>0</v>
      </c>
    </row>
    <row r="6877" spans="1:12" x14ac:dyDescent="0.25">
      <c r="A6877" t="s">
        <v>32</v>
      </c>
      <c r="B6877" t="s">
        <v>35</v>
      </c>
      <c r="G6877" t="s">
        <v>64</v>
      </c>
      <c r="H6877" t="s">
        <v>94</v>
      </c>
      <c r="I6877" s="7">
        <v>44392</v>
      </c>
      <c r="J6877" s="9">
        <f>VLOOKUP(I6877,'new content'!$A$1:$C$274,2,FALSE)</f>
        <v>1</v>
      </c>
      <c r="K6877" s="9">
        <f>VLOOKUP(I6877,'new content'!$A$1:$C$274,3,FALSE)</f>
        <v>2</v>
      </c>
      <c r="L6877">
        <v>0</v>
      </c>
    </row>
    <row r="6878" spans="1:12" x14ac:dyDescent="0.25">
      <c r="A6878" t="s">
        <v>32</v>
      </c>
      <c r="B6878" t="s">
        <v>35</v>
      </c>
      <c r="G6878" t="s">
        <v>64</v>
      </c>
      <c r="H6878" t="s">
        <v>94</v>
      </c>
      <c r="I6878" s="7">
        <v>44393</v>
      </c>
      <c r="J6878" s="9">
        <f>VLOOKUP(I6878,'new content'!$A$1:$C$274,2,FALSE)</f>
        <v>0</v>
      </c>
      <c r="K6878" s="9">
        <f>VLOOKUP(I6878,'new content'!$A$1:$C$274,3,FALSE)</f>
        <v>2</v>
      </c>
      <c r="L6878">
        <v>0</v>
      </c>
    </row>
    <row r="6879" spans="1:12" x14ac:dyDescent="0.25">
      <c r="A6879" t="s">
        <v>32</v>
      </c>
      <c r="B6879" t="s">
        <v>35</v>
      </c>
      <c r="G6879" t="s">
        <v>64</v>
      </c>
      <c r="H6879" t="s">
        <v>94</v>
      </c>
      <c r="I6879" s="7">
        <v>44394</v>
      </c>
      <c r="J6879" s="9">
        <f>VLOOKUP(I6879,'new content'!$A$1:$C$274,2,FALSE)</f>
        <v>0</v>
      </c>
      <c r="K6879" s="9">
        <f>VLOOKUP(I6879,'new content'!$A$1:$C$274,3,FALSE)</f>
        <v>2</v>
      </c>
      <c r="L6879">
        <v>0</v>
      </c>
    </row>
    <row r="6880" spans="1:12" x14ac:dyDescent="0.25">
      <c r="A6880" t="s">
        <v>32</v>
      </c>
      <c r="B6880" t="s">
        <v>35</v>
      </c>
      <c r="G6880" t="s">
        <v>64</v>
      </c>
      <c r="H6880" t="s">
        <v>94</v>
      </c>
      <c r="I6880" s="7">
        <v>44395</v>
      </c>
      <c r="J6880" s="9">
        <f>VLOOKUP(I6880,'new content'!$A$1:$C$274,2,FALSE)</f>
        <v>0</v>
      </c>
      <c r="K6880" s="9">
        <f>VLOOKUP(I6880,'new content'!$A$1:$C$274,3,FALSE)</f>
        <v>2</v>
      </c>
      <c r="L6880">
        <v>0</v>
      </c>
    </row>
    <row r="6881" spans="1:12" x14ac:dyDescent="0.25">
      <c r="A6881" t="s">
        <v>32</v>
      </c>
      <c r="B6881" t="s">
        <v>35</v>
      </c>
      <c r="G6881" t="s">
        <v>64</v>
      </c>
      <c r="H6881" t="s">
        <v>94</v>
      </c>
      <c r="I6881" s="7">
        <v>44396</v>
      </c>
      <c r="J6881" s="9">
        <f>VLOOKUP(I6881,'new content'!$A$1:$C$274,2,FALSE)</f>
        <v>0</v>
      </c>
      <c r="K6881" s="9">
        <f>VLOOKUP(I6881,'new content'!$A$1:$C$274,3,FALSE)</f>
        <v>2</v>
      </c>
      <c r="L6881">
        <v>0</v>
      </c>
    </row>
    <row r="6882" spans="1:12" x14ac:dyDescent="0.25">
      <c r="A6882" t="s">
        <v>32</v>
      </c>
      <c r="B6882" t="s">
        <v>35</v>
      </c>
      <c r="G6882" t="s">
        <v>64</v>
      </c>
      <c r="H6882" t="s">
        <v>94</v>
      </c>
      <c r="I6882" s="7">
        <v>44397</v>
      </c>
      <c r="J6882" s="9">
        <f>VLOOKUP(I6882,'new content'!$A$1:$C$274,2,FALSE)</f>
        <v>0</v>
      </c>
      <c r="K6882" s="9">
        <f>VLOOKUP(I6882,'new content'!$A$1:$C$274,3,FALSE)</f>
        <v>2</v>
      </c>
      <c r="L6882">
        <v>0</v>
      </c>
    </row>
    <row r="6883" spans="1:12" x14ac:dyDescent="0.25">
      <c r="A6883" t="s">
        <v>32</v>
      </c>
      <c r="B6883" t="s">
        <v>35</v>
      </c>
      <c r="G6883" t="s">
        <v>64</v>
      </c>
      <c r="H6883" t="s">
        <v>94</v>
      </c>
      <c r="I6883" s="7">
        <v>44398</v>
      </c>
      <c r="J6883" s="9">
        <f>VLOOKUP(I6883,'new content'!$A$1:$C$274,2,FALSE)</f>
        <v>1</v>
      </c>
      <c r="K6883" s="9">
        <f>VLOOKUP(I6883,'new content'!$A$1:$C$274,3,FALSE)</f>
        <v>3</v>
      </c>
      <c r="L6883">
        <v>0</v>
      </c>
    </row>
    <row r="6884" spans="1:12" x14ac:dyDescent="0.25">
      <c r="A6884" t="s">
        <v>32</v>
      </c>
      <c r="B6884" t="s">
        <v>35</v>
      </c>
      <c r="G6884" t="s">
        <v>64</v>
      </c>
      <c r="H6884" t="s">
        <v>94</v>
      </c>
      <c r="I6884" s="7">
        <v>44399</v>
      </c>
      <c r="J6884" s="9">
        <f>VLOOKUP(I6884,'new content'!$A$1:$C$274,2,FALSE)</f>
        <v>0</v>
      </c>
      <c r="K6884" s="9">
        <f>VLOOKUP(I6884,'new content'!$A$1:$C$274,3,FALSE)</f>
        <v>3</v>
      </c>
      <c r="L6884">
        <v>0</v>
      </c>
    </row>
    <row r="6885" spans="1:12" x14ac:dyDescent="0.25">
      <c r="A6885" t="s">
        <v>32</v>
      </c>
      <c r="B6885" t="s">
        <v>35</v>
      </c>
      <c r="G6885" t="s">
        <v>64</v>
      </c>
      <c r="H6885" t="s">
        <v>94</v>
      </c>
      <c r="I6885" s="7">
        <v>44400</v>
      </c>
      <c r="J6885" s="9">
        <f>VLOOKUP(I6885,'new content'!$A$1:$C$274,2,FALSE)</f>
        <v>0</v>
      </c>
      <c r="K6885" s="9">
        <f>VLOOKUP(I6885,'new content'!$A$1:$C$274,3,FALSE)</f>
        <v>3</v>
      </c>
      <c r="L6885">
        <v>0</v>
      </c>
    </row>
    <row r="6886" spans="1:12" x14ac:dyDescent="0.25">
      <c r="A6886" t="s">
        <v>32</v>
      </c>
      <c r="B6886" t="s">
        <v>35</v>
      </c>
      <c r="G6886" t="s">
        <v>64</v>
      </c>
      <c r="H6886" t="s">
        <v>94</v>
      </c>
      <c r="I6886" s="7">
        <v>44401</v>
      </c>
      <c r="J6886" s="9">
        <f>VLOOKUP(I6886,'new content'!$A$1:$C$274,2,FALSE)</f>
        <v>1</v>
      </c>
      <c r="K6886" s="9">
        <f>VLOOKUP(I6886,'new content'!$A$1:$C$274,3,FALSE)</f>
        <v>4</v>
      </c>
      <c r="L6886">
        <v>0</v>
      </c>
    </row>
    <row r="6887" spans="1:12" x14ac:dyDescent="0.25">
      <c r="A6887" t="s">
        <v>32</v>
      </c>
      <c r="B6887" t="s">
        <v>35</v>
      </c>
      <c r="G6887" t="s">
        <v>64</v>
      </c>
      <c r="H6887" t="s">
        <v>94</v>
      </c>
      <c r="I6887" s="7">
        <v>44402</v>
      </c>
      <c r="J6887" s="9">
        <f>VLOOKUP(I6887,'new content'!$A$1:$C$274,2,FALSE)</f>
        <v>0</v>
      </c>
      <c r="K6887" s="9">
        <f>VLOOKUP(I6887,'new content'!$A$1:$C$274,3,FALSE)</f>
        <v>4</v>
      </c>
      <c r="L6887">
        <v>0</v>
      </c>
    </row>
    <row r="6888" spans="1:12" x14ac:dyDescent="0.25">
      <c r="A6888" t="s">
        <v>32</v>
      </c>
      <c r="B6888" t="s">
        <v>35</v>
      </c>
      <c r="G6888" t="s">
        <v>64</v>
      </c>
      <c r="H6888" t="s">
        <v>94</v>
      </c>
      <c r="I6888" s="7">
        <v>44403</v>
      </c>
      <c r="J6888" s="9">
        <f>VLOOKUP(I6888,'new content'!$A$1:$C$274,2,FALSE)</f>
        <v>0</v>
      </c>
      <c r="K6888" s="9">
        <f>VLOOKUP(I6888,'new content'!$A$1:$C$274,3,FALSE)</f>
        <v>4</v>
      </c>
      <c r="L6888">
        <v>0</v>
      </c>
    </row>
    <row r="6889" spans="1:12" x14ac:dyDescent="0.25">
      <c r="A6889" t="s">
        <v>32</v>
      </c>
      <c r="B6889" t="s">
        <v>35</v>
      </c>
      <c r="G6889" t="s">
        <v>64</v>
      </c>
      <c r="H6889" t="s">
        <v>94</v>
      </c>
      <c r="I6889" s="7">
        <v>44404</v>
      </c>
      <c r="J6889" s="9">
        <f>VLOOKUP(I6889,'new content'!$A$1:$C$274,2,FALSE)</f>
        <v>0</v>
      </c>
      <c r="K6889" s="9">
        <f>VLOOKUP(I6889,'new content'!$A$1:$C$274,3,FALSE)</f>
        <v>4</v>
      </c>
      <c r="L6889">
        <v>0</v>
      </c>
    </row>
    <row r="6890" spans="1:12" x14ac:dyDescent="0.25">
      <c r="A6890" t="s">
        <v>32</v>
      </c>
      <c r="B6890" t="s">
        <v>35</v>
      </c>
      <c r="G6890" t="s">
        <v>64</v>
      </c>
      <c r="H6890" t="s">
        <v>94</v>
      </c>
      <c r="I6890" s="7">
        <v>44405</v>
      </c>
      <c r="J6890" s="9">
        <f>VLOOKUP(I6890,'new content'!$A$1:$C$274,2,FALSE)</f>
        <v>0</v>
      </c>
      <c r="K6890" s="9">
        <f>VLOOKUP(I6890,'new content'!$A$1:$C$274,3,FALSE)</f>
        <v>4</v>
      </c>
      <c r="L6890">
        <v>0</v>
      </c>
    </row>
    <row r="6891" spans="1:12" x14ac:dyDescent="0.25">
      <c r="A6891" t="s">
        <v>32</v>
      </c>
      <c r="B6891" t="s">
        <v>35</v>
      </c>
      <c r="G6891" t="s">
        <v>64</v>
      </c>
      <c r="H6891" t="s">
        <v>94</v>
      </c>
      <c r="I6891" s="7">
        <v>44406</v>
      </c>
      <c r="J6891" s="9">
        <f>VLOOKUP(I6891,'new content'!$A$1:$C$274,2,FALSE)</f>
        <v>1</v>
      </c>
      <c r="K6891" s="9">
        <f>VLOOKUP(I6891,'new content'!$A$1:$C$274,3,FALSE)</f>
        <v>5</v>
      </c>
      <c r="L6891">
        <v>0</v>
      </c>
    </row>
    <row r="6892" spans="1:12" x14ac:dyDescent="0.25">
      <c r="A6892" t="s">
        <v>32</v>
      </c>
      <c r="B6892" t="s">
        <v>35</v>
      </c>
      <c r="G6892" t="s">
        <v>64</v>
      </c>
      <c r="H6892" t="s">
        <v>94</v>
      </c>
      <c r="I6892" s="7">
        <v>44407</v>
      </c>
      <c r="J6892" s="9">
        <f>VLOOKUP(I6892,'new content'!$A$1:$C$274,2,FALSE)</f>
        <v>0</v>
      </c>
      <c r="K6892" s="9">
        <f>VLOOKUP(I6892,'new content'!$A$1:$C$274,3,FALSE)</f>
        <v>5</v>
      </c>
      <c r="L6892">
        <v>0</v>
      </c>
    </row>
    <row r="6893" spans="1:12" x14ac:dyDescent="0.25">
      <c r="A6893" t="s">
        <v>32</v>
      </c>
      <c r="B6893" t="s">
        <v>35</v>
      </c>
      <c r="G6893" t="s">
        <v>64</v>
      </c>
      <c r="H6893" t="s">
        <v>94</v>
      </c>
      <c r="I6893" s="7">
        <v>44408</v>
      </c>
      <c r="J6893" s="9">
        <f>VLOOKUP(I6893,'new content'!$A$1:$C$274,2,FALSE)</f>
        <v>0</v>
      </c>
      <c r="K6893" s="9">
        <f>VLOOKUP(I6893,'new content'!$A$1:$C$274,3,FALSE)</f>
        <v>5</v>
      </c>
      <c r="L6893">
        <v>0</v>
      </c>
    </row>
    <row r="6894" spans="1:12" x14ac:dyDescent="0.25">
      <c r="A6894" t="s">
        <v>32</v>
      </c>
      <c r="B6894" t="s">
        <v>35</v>
      </c>
      <c r="G6894" t="s">
        <v>64</v>
      </c>
      <c r="H6894" t="s">
        <v>94</v>
      </c>
      <c r="I6894" s="7">
        <v>44409</v>
      </c>
      <c r="J6894" s="9">
        <f>VLOOKUP(I6894,'new content'!$A$1:$C$274,2,FALSE)</f>
        <v>0</v>
      </c>
      <c r="K6894" s="9">
        <f>VLOOKUP(I6894,'new content'!$A$1:$C$274,3,FALSE)</f>
        <v>5</v>
      </c>
      <c r="L6894">
        <v>0</v>
      </c>
    </row>
    <row r="6895" spans="1:12" x14ac:dyDescent="0.25">
      <c r="A6895" t="s">
        <v>32</v>
      </c>
      <c r="B6895" t="s">
        <v>35</v>
      </c>
      <c r="G6895" t="s">
        <v>64</v>
      </c>
      <c r="H6895" t="s">
        <v>94</v>
      </c>
      <c r="I6895" s="7">
        <v>44410</v>
      </c>
      <c r="J6895" s="9">
        <f>VLOOKUP(I6895,'new content'!$A$1:$C$274,2,FALSE)</f>
        <v>0</v>
      </c>
      <c r="K6895" s="9">
        <f>VLOOKUP(I6895,'new content'!$A$1:$C$274,3,FALSE)</f>
        <v>5</v>
      </c>
      <c r="L6895">
        <v>0</v>
      </c>
    </row>
    <row r="6896" spans="1:12" x14ac:dyDescent="0.25">
      <c r="A6896" t="s">
        <v>32</v>
      </c>
      <c r="B6896" t="s">
        <v>35</v>
      </c>
      <c r="G6896" t="s">
        <v>64</v>
      </c>
      <c r="H6896" t="s">
        <v>94</v>
      </c>
      <c r="I6896" s="7">
        <v>44411</v>
      </c>
      <c r="J6896" s="9">
        <f>VLOOKUP(I6896,'new content'!$A$1:$C$274,2,FALSE)</f>
        <v>0</v>
      </c>
      <c r="K6896" s="9">
        <f>VLOOKUP(I6896,'new content'!$A$1:$C$274,3,FALSE)</f>
        <v>5</v>
      </c>
      <c r="L6896">
        <v>0</v>
      </c>
    </row>
    <row r="6897" spans="1:12" x14ac:dyDescent="0.25">
      <c r="A6897" t="s">
        <v>32</v>
      </c>
      <c r="B6897" t="s">
        <v>35</v>
      </c>
      <c r="G6897" t="s">
        <v>64</v>
      </c>
      <c r="H6897" t="s">
        <v>94</v>
      </c>
      <c r="I6897" s="7">
        <v>44412</v>
      </c>
      <c r="J6897" s="9">
        <f>VLOOKUP(I6897,'new content'!$A$1:$C$274,2,FALSE)</f>
        <v>1</v>
      </c>
      <c r="K6897" s="9">
        <f>VLOOKUP(I6897,'new content'!$A$1:$C$274,3,FALSE)</f>
        <v>6</v>
      </c>
      <c r="L6897">
        <v>0</v>
      </c>
    </row>
    <row r="6898" spans="1:12" x14ac:dyDescent="0.25">
      <c r="A6898" t="s">
        <v>32</v>
      </c>
      <c r="B6898" t="s">
        <v>35</v>
      </c>
      <c r="G6898" t="s">
        <v>64</v>
      </c>
      <c r="H6898" t="s">
        <v>94</v>
      </c>
      <c r="I6898" s="7">
        <v>44413</v>
      </c>
      <c r="J6898" s="9">
        <f>VLOOKUP(I6898,'new content'!$A$1:$C$274,2,FALSE)</f>
        <v>1</v>
      </c>
      <c r="K6898" s="9">
        <f>VLOOKUP(I6898,'new content'!$A$1:$C$274,3,FALSE)</f>
        <v>7</v>
      </c>
      <c r="L6898">
        <v>0</v>
      </c>
    </row>
    <row r="6899" spans="1:12" x14ac:dyDescent="0.25">
      <c r="A6899" t="s">
        <v>32</v>
      </c>
      <c r="B6899" t="s">
        <v>35</v>
      </c>
      <c r="G6899" t="s">
        <v>64</v>
      </c>
      <c r="H6899" t="s">
        <v>94</v>
      </c>
      <c r="I6899" s="7">
        <v>44414</v>
      </c>
      <c r="J6899" s="9">
        <f>VLOOKUP(I6899,'new content'!$A$1:$C$274,2,FALSE)</f>
        <v>0</v>
      </c>
      <c r="K6899" s="9">
        <f>VLOOKUP(I6899,'new content'!$A$1:$C$274,3,FALSE)</f>
        <v>7</v>
      </c>
      <c r="L6899">
        <v>0</v>
      </c>
    </row>
    <row r="6900" spans="1:12" x14ac:dyDescent="0.25">
      <c r="A6900" t="s">
        <v>32</v>
      </c>
      <c r="B6900" t="s">
        <v>35</v>
      </c>
      <c r="G6900" t="s">
        <v>64</v>
      </c>
      <c r="H6900" t="s">
        <v>94</v>
      </c>
      <c r="I6900" s="7">
        <v>44415</v>
      </c>
      <c r="J6900" s="9">
        <f>VLOOKUP(I6900,'new content'!$A$1:$C$274,2,FALSE)</f>
        <v>0</v>
      </c>
      <c r="K6900" s="9">
        <f>VLOOKUP(I6900,'new content'!$A$1:$C$274,3,FALSE)</f>
        <v>7</v>
      </c>
      <c r="L6900">
        <v>0</v>
      </c>
    </row>
    <row r="6901" spans="1:12" x14ac:dyDescent="0.25">
      <c r="A6901" t="s">
        <v>32</v>
      </c>
      <c r="B6901" t="s">
        <v>35</v>
      </c>
      <c r="G6901" t="s">
        <v>64</v>
      </c>
      <c r="H6901" t="s">
        <v>94</v>
      </c>
      <c r="I6901" s="7">
        <v>44416</v>
      </c>
      <c r="J6901" s="9">
        <f>VLOOKUP(I6901,'new content'!$A$1:$C$274,2,FALSE)</f>
        <v>0</v>
      </c>
      <c r="K6901" s="9">
        <f>VLOOKUP(I6901,'new content'!$A$1:$C$274,3,FALSE)</f>
        <v>7</v>
      </c>
      <c r="L6901">
        <v>0</v>
      </c>
    </row>
    <row r="6902" spans="1:12" x14ac:dyDescent="0.25">
      <c r="A6902" t="s">
        <v>32</v>
      </c>
      <c r="B6902" t="s">
        <v>35</v>
      </c>
      <c r="G6902" t="s">
        <v>64</v>
      </c>
      <c r="H6902" t="s">
        <v>94</v>
      </c>
      <c r="I6902" s="7">
        <v>44417</v>
      </c>
      <c r="J6902" s="9">
        <f>VLOOKUP(I6902,'new content'!$A$1:$C$274,2,FALSE)</f>
        <v>0</v>
      </c>
      <c r="K6902" s="9">
        <f>VLOOKUP(I6902,'new content'!$A$1:$C$274,3,FALSE)</f>
        <v>7</v>
      </c>
      <c r="L6902">
        <v>0</v>
      </c>
    </row>
    <row r="6903" spans="1:12" x14ac:dyDescent="0.25">
      <c r="A6903" t="s">
        <v>32</v>
      </c>
      <c r="B6903" t="s">
        <v>35</v>
      </c>
      <c r="G6903" t="s">
        <v>64</v>
      </c>
      <c r="H6903" t="s">
        <v>94</v>
      </c>
      <c r="I6903" s="7">
        <v>44418</v>
      </c>
      <c r="J6903" s="9">
        <f>VLOOKUP(I6903,'new content'!$A$1:$C$274,2,FALSE)</f>
        <v>0</v>
      </c>
      <c r="K6903" s="9">
        <f>VLOOKUP(I6903,'new content'!$A$1:$C$274,3,FALSE)</f>
        <v>7</v>
      </c>
      <c r="L6903">
        <v>0</v>
      </c>
    </row>
    <row r="6904" spans="1:12" x14ac:dyDescent="0.25">
      <c r="A6904" t="s">
        <v>32</v>
      </c>
      <c r="B6904" t="s">
        <v>35</v>
      </c>
      <c r="G6904" t="s">
        <v>64</v>
      </c>
      <c r="H6904" t="s">
        <v>94</v>
      </c>
      <c r="I6904" s="7">
        <v>44419</v>
      </c>
      <c r="J6904" s="9">
        <f>VLOOKUP(I6904,'new content'!$A$1:$C$274,2,FALSE)</f>
        <v>1</v>
      </c>
      <c r="K6904" s="9">
        <f>VLOOKUP(I6904,'new content'!$A$1:$C$274,3,FALSE)</f>
        <v>8</v>
      </c>
      <c r="L6904">
        <v>0</v>
      </c>
    </row>
    <row r="6905" spans="1:12" x14ac:dyDescent="0.25">
      <c r="A6905" t="s">
        <v>32</v>
      </c>
      <c r="B6905" t="s">
        <v>35</v>
      </c>
      <c r="G6905" t="s">
        <v>64</v>
      </c>
      <c r="H6905" t="s">
        <v>94</v>
      </c>
      <c r="I6905" s="7">
        <v>44420</v>
      </c>
      <c r="J6905" s="9">
        <f>VLOOKUP(I6905,'new content'!$A$1:$C$274,2,FALSE)</f>
        <v>0</v>
      </c>
      <c r="K6905" s="9">
        <f>VLOOKUP(I6905,'new content'!$A$1:$C$274,3,FALSE)</f>
        <v>8</v>
      </c>
      <c r="L6905">
        <v>0</v>
      </c>
    </row>
    <row r="6906" spans="1:12" x14ac:dyDescent="0.25">
      <c r="A6906" t="s">
        <v>32</v>
      </c>
      <c r="B6906" t="s">
        <v>35</v>
      </c>
      <c r="G6906" t="s">
        <v>64</v>
      </c>
      <c r="H6906" t="s">
        <v>94</v>
      </c>
      <c r="I6906" s="7">
        <v>44421</v>
      </c>
      <c r="J6906" s="9">
        <f>VLOOKUP(I6906,'new content'!$A$1:$C$274,2,FALSE)</f>
        <v>0</v>
      </c>
      <c r="K6906" s="9">
        <f>VLOOKUP(I6906,'new content'!$A$1:$C$274,3,FALSE)</f>
        <v>8</v>
      </c>
      <c r="L6906">
        <v>0</v>
      </c>
    </row>
    <row r="6907" spans="1:12" x14ac:dyDescent="0.25">
      <c r="A6907" t="s">
        <v>32</v>
      </c>
      <c r="B6907" t="s">
        <v>35</v>
      </c>
      <c r="G6907" t="s">
        <v>64</v>
      </c>
      <c r="H6907" t="s">
        <v>94</v>
      </c>
      <c r="I6907" s="7">
        <v>44422</v>
      </c>
      <c r="J6907" s="9">
        <f>VLOOKUP(I6907,'new content'!$A$1:$C$274,2,FALSE)</f>
        <v>0</v>
      </c>
      <c r="K6907" s="9">
        <f>VLOOKUP(I6907,'new content'!$A$1:$C$274,3,FALSE)</f>
        <v>8</v>
      </c>
      <c r="L6907">
        <v>0</v>
      </c>
    </row>
    <row r="6908" spans="1:12" x14ac:dyDescent="0.25">
      <c r="A6908" t="s">
        <v>32</v>
      </c>
      <c r="B6908" t="s">
        <v>35</v>
      </c>
      <c r="G6908" t="s">
        <v>64</v>
      </c>
      <c r="H6908" t="s">
        <v>94</v>
      </c>
      <c r="I6908" s="7">
        <v>44423</v>
      </c>
      <c r="J6908" s="9">
        <f>VLOOKUP(I6908,'new content'!$A$1:$C$274,2,FALSE)</f>
        <v>0</v>
      </c>
      <c r="K6908" s="9">
        <f>VLOOKUP(I6908,'new content'!$A$1:$C$274,3,FALSE)</f>
        <v>8</v>
      </c>
      <c r="L6908">
        <v>0</v>
      </c>
    </row>
    <row r="6909" spans="1:12" x14ac:dyDescent="0.25">
      <c r="A6909" t="s">
        <v>32</v>
      </c>
      <c r="B6909" t="s">
        <v>35</v>
      </c>
      <c r="G6909" t="s">
        <v>64</v>
      </c>
      <c r="H6909" t="s">
        <v>94</v>
      </c>
      <c r="I6909" s="7">
        <v>44424</v>
      </c>
      <c r="J6909" s="9">
        <f>VLOOKUP(I6909,'new content'!$A$1:$C$274,2,FALSE)</f>
        <v>1</v>
      </c>
      <c r="K6909" s="9">
        <f>VLOOKUP(I6909,'new content'!$A$1:$C$274,3,FALSE)</f>
        <v>9</v>
      </c>
      <c r="L6909">
        <v>0</v>
      </c>
    </row>
    <row r="6910" spans="1:12" x14ac:dyDescent="0.25">
      <c r="A6910" t="s">
        <v>32</v>
      </c>
      <c r="B6910" t="s">
        <v>35</v>
      </c>
      <c r="G6910" t="s">
        <v>64</v>
      </c>
      <c r="H6910" t="s">
        <v>94</v>
      </c>
      <c r="I6910" s="7">
        <v>44425</v>
      </c>
      <c r="J6910" s="9">
        <f>VLOOKUP(I6910,'new content'!$A$1:$C$274,2,FALSE)</f>
        <v>0</v>
      </c>
      <c r="K6910" s="9">
        <f>VLOOKUP(I6910,'new content'!$A$1:$C$274,3,FALSE)</f>
        <v>9</v>
      </c>
      <c r="L6910">
        <v>0</v>
      </c>
    </row>
    <row r="6911" spans="1:12" x14ac:dyDescent="0.25">
      <c r="A6911" t="s">
        <v>32</v>
      </c>
      <c r="B6911" t="s">
        <v>35</v>
      </c>
      <c r="G6911" t="s">
        <v>64</v>
      </c>
      <c r="H6911" t="s">
        <v>94</v>
      </c>
      <c r="I6911" s="7">
        <v>44426</v>
      </c>
      <c r="J6911" s="9">
        <f>VLOOKUP(I6911,'new content'!$A$1:$C$274,2,FALSE)</f>
        <v>1</v>
      </c>
      <c r="K6911" s="9">
        <f>VLOOKUP(I6911,'new content'!$A$1:$C$274,3,FALSE)</f>
        <v>10</v>
      </c>
      <c r="L6911">
        <v>0</v>
      </c>
    </row>
    <row r="6912" spans="1:12" x14ac:dyDescent="0.25">
      <c r="A6912" t="s">
        <v>32</v>
      </c>
      <c r="B6912" t="s">
        <v>35</v>
      </c>
      <c r="G6912" t="s">
        <v>64</v>
      </c>
      <c r="H6912" t="s">
        <v>94</v>
      </c>
      <c r="I6912" s="7">
        <v>44427</v>
      </c>
      <c r="J6912" s="9">
        <f>VLOOKUP(I6912,'new content'!$A$1:$C$274,2,FALSE)</f>
        <v>1</v>
      </c>
      <c r="K6912" s="9">
        <f>VLOOKUP(I6912,'new content'!$A$1:$C$274,3,FALSE)</f>
        <v>11</v>
      </c>
      <c r="L6912">
        <v>0</v>
      </c>
    </row>
    <row r="6913" spans="1:12" x14ac:dyDescent="0.25">
      <c r="A6913" t="s">
        <v>32</v>
      </c>
      <c r="B6913" t="s">
        <v>35</v>
      </c>
      <c r="G6913" t="s">
        <v>64</v>
      </c>
      <c r="H6913" t="s">
        <v>94</v>
      </c>
      <c r="I6913" s="7">
        <v>44428</v>
      </c>
      <c r="J6913" s="9">
        <f>VLOOKUP(I6913,'new content'!$A$1:$C$274,2,FALSE)</f>
        <v>0</v>
      </c>
      <c r="K6913" s="9">
        <f>VLOOKUP(I6913,'new content'!$A$1:$C$274,3,FALSE)</f>
        <v>11</v>
      </c>
      <c r="L6913">
        <v>0</v>
      </c>
    </row>
    <row r="6914" spans="1:12" x14ac:dyDescent="0.25">
      <c r="A6914" t="s">
        <v>32</v>
      </c>
      <c r="B6914" t="s">
        <v>35</v>
      </c>
      <c r="G6914" t="s">
        <v>64</v>
      </c>
      <c r="H6914" t="s">
        <v>94</v>
      </c>
      <c r="I6914" s="7">
        <v>44429</v>
      </c>
      <c r="J6914" s="9">
        <f>VLOOKUP(I6914,'new content'!$A$1:$C$274,2,FALSE)</f>
        <v>0</v>
      </c>
      <c r="K6914" s="9">
        <f>VLOOKUP(I6914,'new content'!$A$1:$C$274,3,FALSE)</f>
        <v>11</v>
      </c>
      <c r="L6914">
        <v>0</v>
      </c>
    </row>
    <row r="6915" spans="1:12" x14ac:dyDescent="0.25">
      <c r="A6915" t="s">
        <v>32</v>
      </c>
      <c r="B6915" t="s">
        <v>35</v>
      </c>
      <c r="G6915" t="s">
        <v>64</v>
      </c>
      <c r="H6915" t="s">
        <v>94</v>
      </c>
      <c r="I6915" s="7">
        <v>44430</v>
      </c>
      <c r="J6915" s="9">
        <f>VLOOKUP(I6915,'new content'!$A$1:$C$274,2,FALSE)</f>
        <v>0</v>
      </c>
      <c r="K6915" s="9">
        <f>VLOOKUP(I6915,'new content'!$A$1:$C$274,3,FALSE)</f>
        <v>11</v>
      </c>
      <c r="L6915">
        <v>0</v>
      </c>
    </row>
    <row r="6916" spans="1:12" x14ac:dyDescent="0.25">
      <c r="A6916" t="s">
        <v>32</v>
      </c>
      <c r="B6916" t="s">
        <v>35</v>
      </c>
      <c r="G6916" t="s">
        <v>64</v>
      </c>
      <c r="H6916" t="s">
        <v>94</v>
      </c>
      <c r="I6916" s="7">
        <v>44431</v>
      </c>
      <c r="J6916" s="9">
        <f>VLOOKUP(I6916,'new content'!$A$1:$C$274,2,FALSE)</f>
        <v>1</v>
      </c>
      <c r="K6916" s="9">
        <f>VLOOKUP(I6916,'new content'!$A$1:$C$274,3,FALSE)</f>
        <v>12</v>
      </c>
      <c r="L6916">
        <v>0</v>
      </c>
    </row>
    <row r="6917" spans="1:12" x14ac:dyDescent="0.25">
      <c r="A6917" t="s">
        <v>32</v>
      </c>
      <c r="B6917" t="s">
        <v>35</v>
      </c>
      <c r="G6917" t="s">
        <v>64</v>
      </c>
      <c r="H6917" t="s">
        <v>94</v>
      </c>
      <c r="I6917" s="7">
        <v>44432</v>
      </c>
      <c r="J6917" s="9">
        <f>VLOOKUP(I6917,'new content'!$A$1:$C$274,2,FALSE)</f>
        <v>0</v>
      </c>
      <c r="K6917" s="9">
        <f>VLOOKUP(I6917,'new content'!$A$1:$C$274,3,FALSE)</f>
        <v>12</v>
      </c>
      <c r="L6917">
        <v>0</v>
      </c>
    </row>
    <row r="6918" spans="1:12" x14ac:dyDescent="0.25">
      <c r="A6918" t="s">
        <v>32</v>
      </c>
      <c r="B6918" t="s">
        <v>35</v>
      </c>
      <c r="G6918" t="s">
        <v>64</v>
      </c>
      <c r="H6918" t="s">
        <v>94</v>
      </c>
      <c r="I6918" s="7">
        <v>44433</v>
      </c>
      <c r="J6918" s="9">
        <f>VLOOKUP(I6918,'new content'!$A$1:$C$274,2,FALSE)</f>
        <v>0</v>
      </c>
      <c r="K6918" s="9">
        <f>VLOOKUP(I6918,'new content'!$A$1:$C$274,3,FALSE)</f>
        <v>12</v>
      </c>
      <c r="L6918">
        <v>0</v>
      </c>
    </row>
    <row r="6919" spans="1:12" x14ac:dyDescent="0.25">
      <c r="A6919" t="s">
        <v>32</v>
      </c>
      <c r="B6919" t="s">
        <v>35</v>
      </c>
      <c r="G6919" t="s">
        <v>64</v>
      </c>
      <c r="H6919" t="s">
        <v>94</v>
      </c>
      <c r="I6919" s="7">
        <v>44434</v>
      </c>
      <c r="J6919" s="9">
        <f>VLOOKUP(I6919,'new content'!$A$1:$C$274,2,FALSE)</f>
        <v>1</v>
      </c>
      <c r="K6919" s="9">
        <f>VLOOKUP(I6919,'new content'!$A$1:$C$274,3,FALSE)</f>
        <v>13</v>
      </c>
      <c r="L6919">
        <v>0</v>
      </c>
    </row>
    <row r="6920" spans="1:12" x14ac:dyDescent="0.25">
      <c r="A6920" t="s">
        <v>32</v>
      </c>
      <c r="B6920" t="s">
        <v>35</v>
      </c>
      <c r="G6920" t="s">
        <v>64</v>
      </c>
      <c r="H6920" t="s">
        <v>94</v>
      </c>
      <c r="I6920" s="7">
        <v>44435</v>
      </c>
      <c r="J6920" s="9">
        <f>VLOOKUP(I6920,'new content'!$A$1:$C$274,2,FALSE)</f>
        <v>0</v>
      </c>
      <c r="K6920" s="9">
        <f>VLOOKUP(I6920,'new content'!$A$1:$C$274,3,FALSE)</f>
        <v>13</v>
      </c>
      <c r="L6920">
        <v>0</v>
      </c>
    </row>
    <row r="6921" spans="1:12" x14ac:dyDescent="0.25">
      <c r="A6921" t="s">
        <v>32</v>
      </c>
      <c r="B6921" t="s">
        <v>35</v>
      </c>
      <c r="G6921" t="s">
        <v>64</v>
      </c>
      <c r="H6921" t="s">
        <v>94</v>
      </c>
      <c r="I6921" s="7">
        <v>44436</v>
      </c>
      <c r="J6921" s="9">
        <f>VLOOKUP(I6921,'new content'!$A$1:$C$274,2,FALSE)</f>
        <v>0</v>
      </c>
      <c r="K6921" s="9">
        <f>VLOOKUP(I6921,'new content'!$A$1:$C$274,3,FALSE)</f>
        <v>13</v>
      </c>
      <c r="L6921">
        <v>0</v>
      </c>
    </row>
    <row r="6922" spans="1:12" x14ac:dyDescent="0.25">
      <c r="A6922" t="s">
        <v>32</v>
      </c>
      <c r="B6922" t="s">
        <v>35</v>
      </c>
      <c r="G6922" t="s">
        <v>64</v>
      </c>
      <c r="H6922" t="s">
        <v>94</v>
      </c>
      <c r="I6922" s="7">
        <v>44437</v>
      </c>
      <c r="J6922" s="9">
        <f>VLOOKUP(I6922,'new content'!$A$1:$C$274,2,FALSE)</f>
        <v>0</v>
      </c>
      <c r="K6922" s="9">
        <f>VLOOKUP(I6922,'new content'!$A$1:$C$274,3,FALSE)</f>
        <v>13</v>
      </c>
      <c r="L6922">
        <v>0</v>
      </c>
    </row>
    <row r="6923" spans="1:12" x14ac:dyDescent="0.25">
      <c r="A6923" t="s">
        <v>32</v>
      </c>
      <c r="B6923" t="s">
        <v>35</v>
      </c>
      <c r="G6923" t="s">
        <v>64</v>
      </c>
      <c r="H6923" t="s">
        <v>94</v>
      </c>
      <c r="I6923" s="7">
        <v>44438</v>
      </c>
      <c r="J6923" s="9">
        <f>VLOOKUP(I6923,'new content'!$A$1:$C$274,2,FALSE)</f>
        <v>0</v>
      </c>
      <c r="K6923" s="9">
        <f>VLOOKUP(I6923,'new content'!$A$1:$C$274,3,FALSE)</f>
        <v>13</v>
      </c>
      <c r="L6923">
        <v>0</v>
      </c>
    </row>
    <row r="6924" spans="1:12" x14ac:dyDescent="0.25">
      <c r="A6924" t="s">
        <v>32</v>
      </c>
      <c r="B6924" t="s">
        <v>35</v>
      </c>
      <c r="G6924" t="s">
        <v>64</v>
      </c>
      <c r="H6924" t="s">
        <v>94</v>
      </c>
      <c r="I6924" s="7">
        <v>44439</v>
      </c>
      <c r="J6924" s="9">
        <f>VLOOKUP(I6924,'new content'!$A$1:$C$274,2,FALSE)</f>
        <v>1</v>
      </c>
      <c r="K6924" s="9">
        <f>VLOOKUP(I6924,'new content'!$A$1:$C$274,3,FALSE)</f>
        <v>14</v>
      </c>
      <c r="L6924">
        <v>0</v>
      </c>
    </row>
    <row r="6925" spans="1:12" x14ac:dyDescent="0.25">
      <c r="A6925" t="s">
        <v>32</v>
      </c>
      <c r="B6925" t="s">
        <v>35</v>
      </c>
      <c r="G6925" t="s">
        <v>64</v>
      </c>
      <c r="H6925" t="s">
        <v>94</v>
      </c>
      <c r="I6925" s="7">
        <v>44440</v>
      </c>
      <c r="J6925" s="9">
        <f>VLOOKUP(I6925,'new content'!$A$1:$C$274,2,FALSE)</f>
        <v>0</v>
      </c>
      <c r="K6925" s="9">
        <f>VLOOKUP(I6925,'new content'!$A$1:$C$274,3,FALSE)</f>
        <v>14</v>
      </c>
      <c r="L6925">
        <v>0</v>
      </c>
    </row>
    <row r="6926" spans="1:12" x14ac:dyDescent="0.25">
      <c r="A6926" t="s">
        <v>32</v>
      </c>
      <c r="B6926" t="s">
        <v>35</v>
      </c>
      <c r="G6926" t="s">
        <v>64</v>
      </c>
      <c r="H6926" t="s">
        <v>94</v>
      </c>
      <c r="I6926" s="7">
        <v>44441</v>
      </c>
      <c r="J6926" s="9">
        <f>VLOOKUP(I6926,'new content'!$A$1:$C$274,2,FALSE)</f>
        <v>1</v>
      </c>
      <c r="K6926" s="9">
        <f>VLOOKUP(I6926,'new content'!$A$1:$C$274,3,FALSE)</f>
        <v>15</v>
      </c>
      <c r="L6926">
        <v>0</v>
      </c>
    </row>
    <row r="6927" spans="1:12" x14ac:dyDescent="0.25">
      <c r="A6927" t="s">
        <v>32</v>
      </c>
      <c r="B6927" t="s">
        <v>35</v>
      </c>
      <c r="G6927" t="s">
        <v>64</v>
      </c>
      <c r="H6927" t="s">
        <v>94</v>
      </c>
      <c r="I6927" s="7">
        <v>44442</v>
      </c>
      <c r="J6927" s="9">
        <f>VLOOKUP(I6927,'new content'!$A$1:$C$274,2,FALSE)</f>
        <v>0</v>
      </c>
      <c r="K6927" s="9">
        <f>VLOOKUP(I6927,'new content'!$A$1:$C$274,3,FALSE)</f>
        <v>15</v>
      </c>
      <c r="L6927">
        <v>0</v>
      </c>
    </row>
    <row r="6928" spans="1:12" x14ac:dyDescent="0.25">
      <c r="A6928" t="s">
        <v>32</v>
      </c>
      <c r="B6928" t="s">
        <v>35</v>
      </c>
      <c r="G6928" t="s">
        <v>64</v>
      </c>
      <c r="H6928" t="s">
        <v>94</v>
      </c>
      <c r="I6928" s="7">
        <v>44443</v>
      </c>
      <c r="J6928" s="9">
        <f>VLOOKUP(I6928,'new content'!$A$1:$C$274,2,FALSE)</f>
        <v>0</v>
      </c>
      <c r="K6928" s="9">
        <f>VLOOKUP(I6928,'new content'!$A$1:$C$274,3,FALSE)</f>
        <v>15</v>
      </c>
      <c r="L6928">
        <v>0</v>
      </c>
    </row>
    <row r="6929" spans="1:12" x14ac:dyDescent="0.25">
      <c r="A6929" t="s">
        <v>32</v>
      </c>
      <c r="B6929" t="s">
        <v>35</v>
      </c>
      <c r="G6929" t="s">
        <v>64</v>
      </c>
      <c r="H6929" t="s">
        <v>94</v>
      </c>
      <c r="I6929" s="7">
        <v>44444</v>
      </c>
      <c r="J6929" s="9">
        <f>VLOOKUP(I6929,'new content'!$A$1:$C$274,2,FALSE)</f>
        <v>0</v>
      </c>
      <c r="K6929" s="9">
        <f>VLOOKUP(I6929,'new content'!$A$1:$C$274,3,FALSE)</f>
        <v>15</v>
      </c>
      <c r="L6929">
        <v>0</v>
      </c>
    </row>
    <row r="6930" spans="1:12" x14ac:dyDescent="0.25">
      <c r="A6930" t="s">
        <v>32</v>
      </c>
      <c r="B6930" t="s">
        <v>35</v>
      </c>
      <c r="G6930" t="s">
        <v>64</v>
      </c>
      <c r="H6930" t="s">
        <v>94</v>
      </c>
      <c r="I6930" s="7">
        <v>44445</v>
      </c>
      <c r="J6930" s="9">
        <f>VLOOKUP(I6930,'new content'!$A$1:$C$274,2,FALSE)</f>
        <v>0</v>
      </c>
      <c r="K6930" s="9">
        <f>VLOOKUP(I6930,'new content'!$A$1:$C$274,3,FALSE)</f>
        <v>15</v>
      </c>
      <c r="L6930">
        <v>0</v>
      </c>
    </row>
    <row r="6931" spans="1:12" x14ac:dyDescent="0.25">
      <c r="A6931" t="s">
        <v>32</v>
      </c>
      <c r="B6931" t="s">
        <v>35</v>
      </c>
      <c r="G6931" t="s">
        <v>64</v>
      </c>
      <c r="H6931" t="s">
        <v>94</v>
      </c>
      <c r="I6931" s="7">
        <v>44446</v>
      </c>
      <c r="J6931" s="9">
        <f>VLOOKUP(I6931,'new content'!$A$1:$C$274,2,FALSE)</f>
        <v>0</v>
      </c>
      <c r="K6931" s="9">
        <f>VLOOKUP(I6931,'new content'!$A$1:$C$274,3,FALSE)</f>
        <v>15</v>
      </c>
      <c r="L6931">
        <v>0</v>
      </c>
    </row>
    <row r="6932" spans="1:12" x14ac:dyDescent="0.25">
      <c r="A6932" t="s">
        <v>32</v>
      </c>
      <c r="B6932" t="s">
        <v>35</v>
      </c>
      <c r="G6932" t="s">
        <v>64</v>
      </c>
      <c r="H6932" t="s">
        <v>94</v>
      </c>
      <c r="I6932" s="7">
        <v>44447</v>
      </c>
      <c r="J6932" s="9">
        <f>VLOOKUP(I6932,'new content'!$A$1:$C$274,2,FALSE)</f>
        <v>1</v>
      </c>
      <c r="K6932" s="9">
        <f>VLOOKUP(I6932,'new content'!$A$1:$C$274,3,FALSE)</f>
        <v>16</v>
      </c>
      <c r="L6932">
        <v>0</v>
      </c>
    </row>
    <row r="6933" spans="1:12" x14ac:dyDescent="0.25">
      <c r="A6933" t="s">
        <v>32</v>
      </c>
      <c r="B6933" t="s">
        <v>35</v>
      </c>
      <c r="G6933" t="s">
        <v>64</v>
      </c>
      <c r="H6933" t="s">
        <v>94</v>
      </c>
      <c r="I6933" s="7">
        <v>44448</v>
      </c>
      <c r="J6933" s="9">
        <f>VLOOKUP(I6933,'new content'!$A$1:$C$274,2,FALSE)</f>
        <v>0</v>
      </c>
      <c r="K6933" s="9">
        <f>VLOOKUP(I6933,'new content'!$A$1:$C$274,3,FALSE)</f>
        <v>16</v>
      </c>
      <c r="L6933">
        <v>0</v>
      </c>
    </row>
    <row r="6934" spans="1:12" x14ac:dyDescent="0.25">
      <c r="A6934" t="s">
        <v>32</v>
      </c>
      <c r="B6934" t="s">
        <v>35</v>
      </c>
      <c r="G6934" t="s">
        <v>64</v>
      </c>
      <c r="H6934" t="s">
        <v>94</v>
      </c>
      <c r="I6934" s="7">
        <v>44449</v>
      </c>
      <c r="J6934" s="9">
        <f>VLOOKUP(I6934,'new content'!$A$1:$C$274,2,FALSE)</f>
        <v>0</v>
      </c>
      <c r="K6934" s="9">
        <f>VLOOKUP(I6934,'new content'!$A$1:$C$274,3,FALSE)</f>
        <v>16</v>
      </c>
      <c r="L6934">
        <v>0</v>
      </c>
    </row>
    <row r="6935" spans="1:12" x14ac:dyDescent="0.25">
      <c r="A6935" t="s">
        <v>32</v>
      </c>
      <c r="B6935" t="s">
        <v>35</v>
      </c>
      <c r="G6935" t="s">
        <v>64</v>
      </c>
      <c r="H6935" t="s">
        <v>94</v>
      </c>
      <c r="I6935" s="7">
        <v>44450</v>
      </c>
      <c r="J6935" s="9">
        <f>VLOOKUP(I6935,'new content'!$A$1:$C$274,2,FALSE)</f>
        <v>0</v>
      </c>
      <c r="K6935" s="9">
        <f>VLOOKUP(I6935,'new content'!$A$1:$C$274,3,FALSE)</f>
        <v>16</v>
      </c>
      <c r="L6935">
        <v>0</v>
      </c>
    </row>
    <row r="6936" spans="1:12" x14ac:dyDescent="0.25">
      <c r="A6936" t="s">
        <v>32</v>
      </c>
      <c r="B6936" t="s">
        <v>35</v>
      </c>
      <c r="G6936" t="s">
        <v>64</v>
      </c>
      <c r="H6936" t="s">
        <v>94</v>
      </c>
      <c r="I6936" s="7">
        <v>44451</v>
      </c>
      <c r="J6936" s="9">
        <f>VLOOKUP(I6936,'new content'!$A$1:$C$274,2,FALSE)</f>
        <v>0</v>
      </c>
      <c r="K6936" s="9">
        <f>VLOOKUP(I6936,'new content'!$A$1:$C$274,3,FALSE)</f>
        <v>16</v>
      </c>
      <c r="L6936">
        <v>0</v>
      </c>
    </row>
    <row r="6937" spans="1:12" x14ac:dyDescent="0.25">
      <c r="A6937" t="s">
        <v>32</v>
      </c>
      <c r="B6937" t="s">
        <v>35</v>
      </c>
      <c r="G6937" t="s">
        <v>64</v>
      </c>
      <c r="H6937" t="s">
        <v>94</v>
      </c>
      <c r="I6937" s="7">
        <v>44452</v>
      </c>
      <c r="J6937" s="9">
        <f>VLOOKUP(I6937,'new content'!$A$1:$C$274,2,FALSE)</f>
        <v>0</v>
      </c>
      <c r="K6937" s="9">
        <f>VLOOKUP(I6937,'new content'!$A$1:$C$274,3,FALSE)</f>
        <v>16</v>
      </c>
      <c r="L6937">
        <v>0</v>
      </c>
    </row>
    <row r="6938" spans="1:12" x14ac:dyDescent="0.25">
      <c r="A6938" t="s">
        <v>32</v>
      </c>
      <c r="B6938" t="s">
        <v>35</v>
      </c>
      <c r="G6938" t="s">
        <v>64</v>
      </c>
      <c r="H6938" t="s">
        <v>94</v>
      </c>
      <c r="I6938" s="7">
        <v>44453</v>
      </c>
      <c r="J6938" s="9">
        <f>VLOOKUP(I6938,'new content'!$A$1:$C$274,2,FALSE)</f>
        <v>0</v>
      </c>
      <c r="K6938" s="9">
        <f>VLOOKUP(I6938,'new content'!$A$1:$C$274,3,FALSE)</f>
        <v>16</v>
      </c>
      <c r="L6938">
        <v>0</v>
      </c>
    </row>
    <row r="6939" spans="1:12" x14ac:dyDescent="0.25">
      <c r="A6939" t="s">
        <v>32</v>
      </c>
      <c r="B6939" t="s">
        <v>35</v>
      </c>
      <c r="G6939" t="s">
        <v>64</v>
      </c>
      <c r="H6939" t="s">
        <v>94</v>
      </c>
      <c r="I6939" s="7">
        <v>44454</v>
      </c>
      <c r="J6939" s="9">
        <f>VLOOKUP(I6939,'new content'!$A$1:$C$274,2,FALSE)</f>
        <v>0</v>
      </c>
      <c r="K6939" s="9">
        <f>VLOOKUP(I6939,'new content'!$A$1:$C$274,3,FALSE)</f>
        <v>16</v>
      </c>
      <c r="L6939">
        <v>0</v>
      </c>
    </row>
    <row r="6940" spans="1:12" x14ac:dyDescent="0.25">
      <c r="A6940" t="s">
        <v>32</v>
      </c>
      <c r="B6940" t="s">
        <v>35</v>
      </c>
      <c r="G6940" t="s">
        <v>64</v>
      </c>
      <c r="H6940" t="s">
        <v>94</v>
      </c>
      <c r="I6940" s="7">
        <v>44455</v>
      </c>
      <c r="J6940" s="9">
        <f>VLOOKUP(I6940,'new content'!$A$1:$C$274,2,FALSE)</f>
        <v>0</v>
      </c>
      <c r="K6940" s="9">
        <f>VLOOKUP(I6940,'new content'!$A$1:$C$274,3,FALSE)</f>
        <v>16</v>
      </c>
      <c r="L6940">
        <v>0</v>
      </c>
    </row>
    <row r="6941" spans="1:12" x14ac:dyDescent="0.25">
      <c r="A6941" t="s">
        <v>32</v>
      </c>
      <c r="B6941" t="s">
        <v>35</v>
      </c>
      <c r="G6941" t="s">
        <v>64</v>
      </c>
      <c r="H6941" t="s">
        <v>94</v>
      </c>
      <c r="I6941" s="7">
        <v>44456</v>
      </c>
      <c r="J6941" s="9">
        <f>VLOOKUP(I6941,'new content'!$A$1:$C$274,2,FALSE)</f>
        <v>1</v>
      </c>
      <c r="K6941" s="9">
        <f>VLOOKUP(I6941,'new content'!$A$1:$C$274,3,FALSE)</f>
        <v>17</v>
      </c>
      <c r="L6941">
        <v>0</v>
      </c>
    </row>
    <row r="6942" spans="1:12" x14ac:dyDescent="0.25">
      <c r="A6942" t="s">
        <v>32</v>
      </c>
      <c r="B6942" t="s">
        <v>35</v>
      </c>
      <c r="G6942" t="s">
        <v>64</v>
      </c>
      <c r="H6942" t="s">
        <v>94</v>
      </c>
      <c r="I6942" s="7">
        <v>44457</v>
      </c>
      <c r="J6942" s="9">
        <f>VLOOKUP(I6942,'new content'!$A$1:$C$274,2,FALSE)</f>
        <v>1</v>
      </c>
      <c r="K6942" s="9">
        <f>VLOOKUP(I6942,'new content'!$A$1:$C$274,3,FALSE)</f>
        <v>18</v>
      </c>
      <c r="L6942">
        <v>0</v>
      </c>
    </row>
    <row r="6943" spans="1:12" x14ac:dyDescent="0.25">
      <c r="A6943" t="s">
        <v>32</v>
      </c>
      <c r="B6943" t="s">
        <v>35</v>
      </c>
      <c r="G6943" t="s">
        <v>64</v>
      </c>
      <c r="H6943" t="s">
        <v>94</v>
      </c>
      <c r="I6943" s="7">
        <v>44458</v>
      </c>
      <c r="J6943" s="9">
        <f>VLOOKUP(I6943,'new content'!$A$1:$C$274,2,FALSE)</f>
        <v>0</v>
      </c>
      <c r="K6943" s="9">
        <f>VLOOKUP(I6943,'new content'!$A$1:$C$274,3,FALSE)</f>
        <v>18</v>
      </c>
      <c r="L6943">
        <v>0</v>
      </c>
    </row>
    <row r="6944" spans="1:12" x14ac:dyDescent="0.25">
      <c r="A6944" t="s">
        <v>32</v>
      </c>
      <c r="B6944" t="s">
        <v>35</v>
      </c>
      <c r="G6944" t="s">
        <v>64</v>
      </c>
      <c r="H6944" t="s">
        <v>94</v>
      </c>
      <c r="I6944" s="7">
        <v>44459</v>
      </c>
      <c r="J6944" s="9">
        <f>VLOOKUP(I6944,'new content'!$A$1:$C$274,2,FALSE)</f>
        <v>0</v>
      </c>
      <c r="K6944" s="9">
        <f>VLOOKUP(I6944,'new content'!$A$1:$C$274,3,FALSE)</f>
        <v>18</v>
      </c>
      <c r="L6944">
        <v>0</v>
      </c>
    </row>
    <row r="6945" spans="1:12" x14ac:dyDescent="0.25">
      <c r="A6945" t="s">
        <v>32</v>
      </c>
      <c r="B6945" t="s">
        <v>35</v>
      </c>
      <c r="G6945" t="s">
        <v>64</v>
      </c>
      <c r="H6945" t="s">
        <v>94</v>
      </c>
      <c r="I6945" s="7">
        <v>44460</v>
      </c>
      <c r="J6945" s="9">
        <f>VLOOKUP(I6945,'new content'!$A$1:$C$274,2,FALSE)</f>
        <v>0</v>
      </c>
      <c r="K6945" s="9">
        <f>VLOOKUP(I6945,'new content'!$A$1:$C$274,3,FALSE)</f>
        <v>18</v>
      </c>
      <c r="L6945">
        <v>0</v>
      </c>
    </row>
    <row r="6946" spans="1:12" x14ac:dyDescent="0.25">
      <c r="A6946" t="s">
        <v>32</v>
      </c>
      <c r="B6946" t="s">
        <v>35</v>
      </c>
      <c r="G6946" t="s">
        <v>64</v>
      </c>
      <c r="H6946" t="s">
        <v>94</v>
      </c>
      <c r="I6946" s="7">
        <v>44461</v>
      </c>
      <c r="J6946" s="9">
        <f>VLOOKUP(I6946,'new content'!$A$1:$C$274,2,FALSE)</f>
        <v>0</v>
      </c>
      <c r="K6946" s="9">
        <f>VLOOKUP(I6946,'new content'!$A$1:$C$274,3,FALSE)</f>
        <v>18</v>
      </c>
      <c r="L6946">
        <v>0</v>
      </c>
    </row>
    <row r="6947" spans="1:12" x14ac:dyDescent="0.25">
      <c r="A6947" t="s">
        <v>32</v>
      </c>
      <c r="B6947" t="s">
        <v>35</v>
      </c>
      <c r="G6947" t="s">
        <v>64</v>
      </c>
      <c r="H6947" t="s">
        <v>94</v>
      </c>
      <c r="I6947" s="7">
        <v>44462</v>
      </c>
      <c r="J6947" s="9">
        <f>VLOOKUP(I6947,'new content'!$A$1:$C$274,2,FALSE)</f>
        <v>0</v>
      </c>
      <c r="K6947" s="9">
        <f>VLOOKUP(I6947,'new content'!$A$1:$C$274,3,FALSE)</f>
        <v>18</v>
      </c>
      <c r="L6947">
        <v>0</v>
      </c>
    </row>
    <row r="6948" spans="1:12" x14ac:dyDescent="0.25">
      <c r="A6948" t="s">
        <v>32</v>
      </c>
      <c r="B6948" t="s">
        <v>35</v>
      </c>
      <c r="G6948" t="s">
        <v>64</v>
      </c>
      <c r="H6948" t="s">
        <v>94</v>
      </c>
      <c r="I6948" s="7">
        <v>44463</v>
      </c>
      <c r="J6948" s="9">
        <f>VLOOKUP(I6948,'new content'!$A$1:$C$274,2,FALSE)</f>
        <v>1</v>
      </c>
      <c r="K6948" s="9">
        <f>VLOOKUP(I6948,'new content'!$A$1:$C$274,3,FALSE)</f>
        <v>19</v>
      </c>
      <c r="L6948">
        <v>0</v>
      </c>
    </row>
    <row r="6949" spans="1:12" x14ac:dyDescent="0.25">
      <c r="A6949" t="s">
        <v>32</v>
      </c>
      <c r="B6949" t="s">
        <v>35</v>
      </c>
      <c r="G6949" t="s">
        <v>64</v>
      </c>
      <c r="H6949" t="s">
        <v>94</v>
      </c>
      <c r="I6949" s="7">
        <v>44464</v>
      </c>
      <c r="J6949" s="9">
        <f>VLOOKUP(I6949,'new content'!$A$1:$C$274,2,FALSE)</f>
        <v>0</v>
      </c>
      <c r="K6949" s="9">
        <f>VLOOKUP(I6949,'new content'!$A$1:$C$274,3,FALSE)</f>
        <v>19</v>
      </c>
      <c r="L6949">
        <v>0</v>
      </c>
    </row>
    <row r="6950" spans="1:12" x14ac:dyDescent="0.25">
      <c r="A6950" t="s">
        <v>32</v>
      </c>
      <c r="B6950" t="s">
        <v>35</v>
      </c>
      <c r="G6950" t="s">
        <v>64</v>
      </c>
      <c r="H6950" t="s">
        <v>94</v>
      </c>
      <c r="I6950" s="7">
        <v>44465</v>
      </c>
      <c r="J6950" s="9">
        <f>VLOOKUP(I6950,'new content'!$A$1:$C$274,2,FALSE)</f>
        <v>0</v>
      </c>
      <c r="K6950" s="9">
        <f>VLOOKUP(I6950,'new content'!$A$1:$C$274,3,FALSE)</f>
        <v>19</v>
      </c>
      <c r="L6950">
        <v>0</v>
      </c>
    </row>
    <row r="6951" spans="1:12" x14ac:dyDescent="0.25">
      <c r="A6951" t="s">
        <v>32</v>
      </c>
      <c r="B6951" t="s">
        <v>35</v>
      </c>
      <c r="G6951" t="s">
        <v>64</v>
      </c>
      <c r="H6951" t="s">
        <v>94</v>
      </c>
      <c r="I6951" s="7">
        <v>44466</v>
      </c>
      <c r="J6951" s="9">
        <f>VLOOKUP(I6951,'new content'!$A$1:$C$274,2,FALSE)</f>
        <v>0</v>
      </c>
      <c r="K6951" s="9">
        <f>VLOOKUP(I6951,'new content'!$A$1:$C$274,3,FALSE)</f>
        <v>19</v>
      </c>
      <c r="L6951">
        <v>0</v>
      </c>
    </row>
    <row r="6952" spans="1:12" x14ac:dyDescent="0.25">
      <c r="A6952" t="s">
        <v>32</v>
      </c>
      <c r="B6952" t="s">
        <v>35</v>
      </c>
      <c r="G6952" t="s">
        <v>64</v>
      </c>
      <c r="H6952" t="s">
        <v>94</v>
      </c>
      <c r="I6952" s="7">
        <v>44467</v>
      </c>
      <c r="J6952" s="9">
        <f>VLOOKUP(I6952,'new content'!$A$1:$C$274,2,FALSE)</f>
        <v>1</v>
      </c>
      <c r="K6952" s="9">
        <f>VLOOKUP(I6952,'new content'!$A$1:$C$274,3,FALSE)</f>
        <v>20</v>
      </c>
      <c r="L6952">
        <v>0</v>
      </c>
    </row>
    <row r="6953" spans="1:12" x14ac:dyDescent="0.25">
      <c r="A6953" t="s">
        <v>32</v>
      </c>
      <c r="B6953" t="s">
        <v>35</v>
      </c>
      <c r="G6953" t="s">
        <v>64</v>
      </c>
      <c r="H6953" t="s">
        <v>94</v>
      </c>
      <c r="I6953" s="7">
        <v>44468</v>
      </c>
      <c r="J6953" s="9">
        <f>VLOOKUP(I6953,'new content'!$A$1:$C$274,2,FALSE)</f>
        <v>1</v>
      </c>
      <c r="K6953" s="9">
        <f>VLOOKUP(I6953,'new content'!$A$1:$C$274,3,FALSE)</f>
        <v>21</v>
      </c>
      <c r="L6953">
        <v>0</v>
      </c>
    </row>
    <row r="6954" spans="1:12" x14ac:dyDescent="0.25">
      <c r="A6954" t="s">
        <v>32</v>
      </c>
      <c r="B6954" t="s">
        <v>35</v>
      </c>
      <c r="G6954" t="s">
        <v>64</v>
      </c>
      <c r="H6954" t="s">
        <v>94</v>
      </c>
      <c r="I6954" s="7">
        <v>44469</v>
      </c>
      <c r="J6954" s="9">
        <f>VLOOKUP(I6954,'new content'!$A$1:$C$274,2,FALSE)</f>
        <v>0</v>
      </c>
      <c r="K6954" s="9">
        <f>VLOOKUP(I6954,'new content'!$A$1:$C$274,3,FALSE)</f>
        <v>21</v>
      </c>
      <c r="L6954">
        <v>0</v>
      </c>
    </row>
    <row r="6955" spans="1:12" x14ac:dyDescent="0.25">
      <c r="A6955" t="s">
        <v>32</v>
      </c>
      <c r="B6955" t="s">
        <v>35</v>
      </c>
      <c r="G6955" t="s">
        <v>64</v>
      </c>
      <c r="H6955" t="s">
        <v>94</v>
      </c>
      <c r="I6955" s="7">
        <v>44470</v>
      </c>
      <c r="J6955" s="9">
        <f>VLOOKUP(I6955,'new content'!$A$1:$C$274,2,FALSE)</f>
        <v>0</v>
      </c>
      <c r="K6955" s="9">
        <f>VLOOKUP(I6955,'new content'!$A$1:$C$274,3,FALSE)</f>
        <v>21</v>
      </c>
      <c r="L6955">
        <v>0</v>
      </c>
    </row>
    <row r="6956" spans="1:12" x14ac:dyDescent="0.25">
      <c r="A6956" t="s">
        <v>32</v>
      </c>
      <c r="B6956" t="s">
        <v>35</v>
      </c>
      <c r="G6956" t="s">
        <v>64</v>
      </c>
      <c r="H6956" t="s">
        <v>94</v>
      </c>
      <c r="I6956" s="7">
        <v>44471</v>
      </c>
      <c r="J6956" s="9">
        <f>VLOOKUP(I6956,'new content'!$A$1:$C$274,2,FALSE)</f>
        <v>0</v>
      </c>
      <c r="K6956" s="9">
        <f>VLOOKUP(I6956,'new content'!$A$1:$C$274,3,FALSE)</f>
        <v>21</v>
      </c>
      <c r="L6956">
        <v>0</v>
      </c>
    </row>
    <row r="6957" spans="1:12" x14ac:dyDescent="0.25">
      <c r="A6957" t="s">
        <v>32</v>
      </c>
      <c r="B6957" t="s">
        <v>35</v>
      </c>
      <c r="G6957" t="s">
        <v>64</v>
      </c>
      <c r="H6957" t="s">
        <v>94</v>
      </c>
      <c r="I6957" s="7">
        <v>44472</v>
      </c>
      <c r="J6957" s="9">
        <f>VLOOKUP(I6957,'new content'!$A$1:$C$274,2,FALSE)</f>
        <v>0</v>
      </c>
      <c r="K6957" s="9">
        <f>VLOOKUP(I6957,'new content'!$A$1:$C$274,3,FALSE)</f>
        <v>21</v>
      </c>
      <c r="L6957">
        <v>0</v>
      </c>
    </row>
    <row r="6958" spans="1:12" x14ac:dyDescent="0.25">
      <c r="A6958" t="s">
        <v>32</v>
      </c>
      <c r="B6958" t="s">
        <v>35</v>
      </c>
      <c r="G6958" t="s">
        <v>64</v>
      </c>
      <c r="H6958" t="s">
        <v>94</v>
      </c>
      <c r="I6958" s="7">
        <v>44473</v>
      </c>
      <c r="J6958" s="9">
        <f>VLOOKUP(I6958,'new content'!$A$1:$C$274,2,FALSE)</f>
        <v>0</v>
      </c>
      <c r="K6958" s="9">
        <f>VLOOKUP(I6958,'new content'!$A$1:$C$274,3,FALSE)</f>
        <v>21</v>
      </c>
      <c r="L6958">
        <v>0</v>
      </c>
    </row>
    <row r="6959" spans="1:12" x14ac:dyDescent="0.25">
      <c r="A6959" t="s">
        <v>32</v>
      </c>
      <c r="B6959" t="s">
        <v>35</v>
      </c>
      <c r="G6959" t="s">
        <v>64</v>
      </c>
      <c r="H6959" t="s">
        <v>94</v>
      </c>
      <c r="I6959" s="7">
        <v>44474</v>
      </c>
      <c r="J6959" s="9">
        <f>VLOOKUP(I6959,'new content'!$A$1:$C$274,2,FALSE)</f>
        <v>0</v>
      </c>
      <c r="K6959" s="9">
        <f>VLOOKUP(I6959,'new content'!$A$1:$C$274,3,FALSE)</f>
        <v>21</v>
      </c>
      <c r="L6959">
        <v>0</v>
      </c>
    </row>
    <row r="6960" spans="1:12" x14ac:dyDescent="0.25">
      <c r="A6960" t="s">
        <v>32</v>
      </c>
      <c r="B6960" t="s">
        <v>35</v>
      </c>
      <c r="G6960" t="s">
        <v>64</v>
      </c>
      <c r="H6960" t="s">
        <v>94</v>
      </c>
      <c r="I6960" s="7">
        <v>44475</v>
      </c>
      <c r="J6960" s="9">
        <f>VLOOKUP(I6960,'new content'!$A$1:$C$274,2,FALSE)</f>
        <v>0</v>
      </c>
      <c r="K6960" s="9">
        <f>VLOOKUP(I6960,'new content'!$A$1:$C$274,3,FALSE)</f>
        <v>21</v>
      </c>
      <c r="L6960">
        <v>0</v>
      </c>
    </row>
    <row r="6961" spans="1:12" x14ac:dyDescent="0.25">
      <c r="A6961" t="s">
        <v>32</v>
      </c>
      <c r="B6961" t="s">
        <v>35</v>
      </c>
      <c r="G6961" t="s">
        <v>64</v>
      </c>
      <c r="H6961" t="s">
        <v>94</v>
      </c>
      <c r="I6961" s="7">
        <v>44476</v>
      </c>
      <c r="J6961" s="9">
        <f>VLOOKUP(I6961,'new content'!$A$1:$C$274,2,FALSE)</f>
        <v>0</v>
      </c>
      <c r="K6961" s="9">
        <f>VLOOKUP(I6961,'new content'!$A$1:$C$274,3,FALSE)</f>
        <v>21</v>
      </c>
      <c r="L6961">
        <v>0</v>
      </c>
    </row>
    <row r="6962" spans="1:12" x14ac:dyDescent="0.25">
      <c r="A6962" t="s">
        <v>32</v>
      </c>
      <c r="B6962" t="s">
        <v>35</v>
      </c>
      <c r="G6962" t="s">
        <v>64</v>
      </c>
      <c r="H6962" t="s">
        <v>94</v>
      </c>
      <c r="I6962" s="7">
        <v>44477</v>
      </c>
      <c r="J6962" s="9">
        <f>VLOOKUP(I6962,'new content'!$A$1:$C$274,2,FALSE)</f>
        <v>1</v>
      </c>
      <c r="K6962" s="9">
        <f>VLOOKUP(I6962,'new content'!$A$1:$C$274,3,FALSE)</f>
        <v>22</v>
      </c>
      <c r="L6962">
        <v>0</v>
      </c>
    </row>
    <row r="6963" spans="1:12" x14ac:dyDescent="0.25">
      <c r="A6963" t="s">
        <v>32</v>
      </c>
      <c r="B6963" t="s">
        <v>35</v>
      </c>
      <c r="G6963" t="s">
        <v>64</v>
      </c>
      <c r="H6963" t="s">
        <v>94</v>
      </c>
      <c r="I6963" s="7">
        <v>44478</v>
      </c>
      <c r="J6963" s="9">
        <f>VLOOKUP(I6963,'new content'!$A$1:$C$274,2,FALSE)</f>
        <v>0</v>
      </c>
      <c r="K6963" s="9">
        <f>VLOOKUP(I6963,'new content'!$A$1:$C$274,3,FALSE)</f>
        <v>22</v>
      </c>
      <c r="L6963">
        <v>0</v>
      </c>
    </row>
    <row r="6964" spans="1:12" x14ac:dyDescent="0.25">
      <c r="A6964" t="s">
        <v>32</v>
      </c>
      <c r="B6964" t="s">
        <v>35</v>
      </c>
      <c r="G6964" t="s">
        <v>64</v>
      </c>
      <c r="H6964" t="s">
        <v>94</v>
      </c>
      <c r="I6964" s="7">
        <v>44479</v>
      </c>
      <c r="J6964" s="9">
        <f>VLOOKUP(I6964,'new content'!$A$1:$C$274,2,FALSE)</f>
        <v>0</v>
      </c>
      <c r="K6964" s="9">
        <f>VLOOKUP(I6964,'new content'!$A$1:$C$274,3,FALSE)</f>
        <v>22</v>
      </c>
      <c r="L6964">
        <v>0</v>
      </c>
    </row>
    <row r="6965" spans="1:12" x14ac:dyDescent="0.25">
      <c r="A6965" t="s">
        <v>32</v>
      </c>
      <c r="B6965" t="s">
        <v>35</v>
      </c>
      <c r="G6965" t="s">
        <v>64</v>
      </c>
      <c r="H6965" t="s">
        <v>94</v>
      </c>
      <c r="I6965" s="7">
        <v>44480</v>
      </c>
      <c r="J6965" s="9">
        <f>VLOOKUP(I6965,'new content'!$A$1:$C$274,2,FALSE)</f>
        <v>0</v>
      </c>
      <c r="K6965" s="9">
        <f>VLOOKUP(I6965,'new content'!$A$1:$C$274,3,FALSE)</f>
        <v>22</v>
      </c>
      <c r="L6965">
        <v>0</v>
      </c>
    </row>
    <row r="6966" spans="1:12" x14ac:dyDescent="0.25">
      <c r="A6966" t="s">
        <v>32</v>
      </c>
      <c r="B6966" t="s">
        <v>35</v>
      </c>
      <c r="G6966" t="s">
        <v>64</v>
      </c>
      <c r="H6966" t="s">
        <v>94</v>
      </c>
      <c r="I6966" s="7">
        <v>44481</v>
      </c>
      <c r="J6966" s="9">
        <f>VLOOKUP(I6966,'new content'!$A$1:$C$274,2,FALSE)</f>
        <v>0</v>
      </c>
      <c r="K6966" s="9">
        <f>VLOOKUP(I6966,'new content'!$A$1:$C$274,3,FALSE)</f>
        <v>22</v>
      </c>
      <c r="L6966">
        <v>0</v>
      </c>
    </row>
    <row r="6967" spans="1:12" x14ac:dyDescent="0.25">
      <c r="A6967" t="s">
        <v>32</v>
      </c>
      <c r="B6967" t="s">
        <v>35</v>
      </c>
      <c r="G6967" t="s">
        <v>64</v>
      </c>
      <c r="H6967" t="s">
        <v>94</v>
      </c>
      <c r="I6967" s="7">
        <v>44482</v>
      </c>
      <c r="J6967" s="9">
        <f>VLOOKUP(I6967,'new content'!$A$1:$C$274,2,FALSE)</f>
        <v>0</v>
      </c>
      <c r="K6967" s="9">
        <f>VLOOKUP(I6967,'new content'!$A$1:$C$274,3,FALSE)</f>
        <v>22</v>
      </c>
      <c r="L6967">
        <v>0</v>
      </c>
    </row>
    <row r="6968" spans="1:12" x14ac:dyDescent="0.25">
      <c r="A6968" t="s">
        <v>32</v>
      </c>
      <c r="B6968" t="s">
        <v>35</v>
      </c>
      <c r="G6968" t="s">
        <v>64</v>
      </c>
      <c r="H6968" t="s">
        <v>94</v>
      </c>
      <c r="I6968" s="7">
        <v>44483</v>
      </c>
      <c r="J6968" s="9">
        <f>VLOOKUP(I6968,'new content'!$A$1:$C$274,2,FALSE)</f>
        <v>1</v>
      </c>
      <c r="K6968" s="9">
        <f>VLOOKUP(I6968,'new content'!$A$1:$C$274,3,FALSE)</f>
        <v>23</v>
      </c>
      <c r="L6968">
        <v>0</v>
      </c>
    </row>
    <row r="6969" spans="1:12" x14ac:dyDescent="0.25">
      <c r="A6969" t="s">
        <v>32</v>
      </c>
      <c r="B6969" t="s">
        <v>35</v>
      </c>
      <c r="G6969" t="s">
        <v>64</v>
      </c>
      <c r="H6969" t="s">
        <v>94</v>
      </c>
      <c r="I6969" s="7">
        <v>44484</v>
      </c>
      <c r="J6969" s="9">
        <f>VLOOKUP(I6969,'new content'!$A$1:$C$274,2,FALSE)</f>
        <v>0</v>
      </c>
      <c r="K6969" s="9">
        <f>VLOOKUP(I6969,'new content'!$A$1:$C$274,3,FALSE)</f>
        <v>23</v>
      </c>
      <c r="L6969">
        <v>0</v>
      </c>
    </row>
    <row r="6970" spans="1:12" x14ac:dyDescent="0.25">
      <c r="A6970" t="s">
        <v>32</v>
      </c>
      <c r="B6970" t="s">
        <v>35</v>
      </c>
      <c r="G6970" t="s">
        <v>64</v>
      </c>
      <c r="H6970" t="s">
        <v>94</v>
      </c>
      <c r="I6970" s="7">
        <v>44485</v>
      </c>
      <c r="J6970" s="9">
        <f>VLOOKUP(I6970,'new content'!$A$1:$C$274,2,FALSE)</f>
        <v>0</v>
      </c>
      <c r="K6970" s="9">
        <f>VLOOKUP(I6970,'new content'!$A$1:$C$274,3,FALSE)</f>
        <v>23</v>
      </c>
      <c r="L6970">
        <v>0</v>
      </c>
    </row>
    <row r="6971" spans="1:12" x14ac:dyDescent="0.25">
      <c r="A6971" t="s">
        <v>32</v>
      </c>
      <c r="B6971" t="s">
        <v>35</v>
      </c>
      <c r="G6971" t="s">
        <v>64</v>
      </c>
      <c r="H6971" t="s">
        <v>94</v>
      </c>
      <c r="I6971" s="7">
        <v>44486</v>
      </c>
      <c r="J6971" s="9">
        <f>VLOOKUP(I6971,'new content'!$A$1:$C$274,2,FALSE)</f>
        <v>0</v>
      </c>
      <c r="K6971" s="9">
        <f>VLOOKUP(I6971,'new content'!$A$1:$C$274,3,FALSE)</f>
        <v>23</v>
      </c>
      <c r="L6971">
        <v>0</v>
      </c>
    </row>
    <row r="6972" spans="1:12" x14ac:dyDescent="0.25">
      <c r="A6972" t="s">
        <v>32</v>
      </c>
      <c r="B6972" t="s">
        <v>35</v>
      </c>
      <c r="G6972" t="s">
        <v>64</v>
      </c>
      <c r="H6972" t="s">
        <v>94</v>
      </c>
      <c r="I6972" s="7">
        <v>44487</v>
      </c>
      <c r="J6972" s="9">
        <f>VLOOKUP(I6972,'new content'!$A$1:$C$274,2,FALSE)</f>
        <v>0</v>
      </c>
      <c r="K6972" s="9">
        <f>VLOOKUP(I6972,'new content'!$A$1:$C$274,3,FALSE)</f>
        <v>23</v>
      </c>
      <c r="L6972">
        <v>0</v>
      </c>
    </row>
    <row r="6973" spans="1:12" x14ac:dyDescent="0.25">
      <c r="A6973" t="s">
        <v>32</v>
      </c>
      <c r="B6973" t="s">
        <v>35</v>
      </c>
      <c r="G6973" t="s">
        <v>64</v>
      </c>
      <c r="H6973" t="s">
        <v>94</v>
      </c>
      <c r="I6973" s="7">
        <v>44488</v>
      </c>
      <c r="J6973" s="9">
        <f>VLOOKUP(I6973,'new content'!$A$1:$C$274,2,FALSE)</f>
        <v>0</v>
      </c>
      <c r="K6973" s="9">
        <f>VLOOKUP(I6973,'new content'!$A$1:$C$274,3,FALSE)</f>
        <v>23</v>
      </c>
      <c r="L6973">
        <v>0</v>
      </c>
    </row>
    <row r="6974" spans="1:12" x14ac:dyDescent="0.25">
      <c r="A6974" t="s">
        <v>32</v>
      </c>
      <c r="B6974" t="s">
        <v>35</v>
      </c>
      <c r="G6974" t="s">
        <v>64</v>
      </c>
      <c r="H6974" t="s">
        <v>94</v>
      </c>
      <c r="I6974" s="7">
        <v>44489</v>
      </c>
      <c r="J6974" s="9">
        <f>VLOOKUP(I6974,'new content'!$A$1:$C$274,2,FALSE)</f>
        <v>0</v>
      </c>
      <c r="K6974" s="9">
        <f>VLOOKUP(I6974,'new content'!$A$1:$C$274,3,FALSE)</f>
        <v>23</v>
      </c>
      <c r="L6974">
        <v>0</v>
      </c>
    </row>
    <row r="6975" spans="1:12" x14ac:dyDescent="0.25">
      <c r="A6975" t="s">
        <v>32</v>
      </c>
      <c r="B6975" t="s">
        <v>35</v>
      </c>
      <c r="G6975" t="s">
        <v>64</v>
      </c>
      <c r="H6975" t="s">
        <v>94</v>
      </c>
      <c r="I6975" s="7">
        <v>44490</v>
      </c>
      <c r="J6975" s="9">
        <f>VLOOKUP(I6975,'new content'!$A$1:$C$274,2,FALSE)</f>
        <v>0</v>
      </c>
      <c r="K6975" s="9">
        <f>VLOOKUP(I6975,'new content'!$A$1:$C$274,3,FALSE)</f>
        <v>23</v>
      </c>
      <c r="L6975">
        <v>0</v>
      </c>
    </row>
    <row r="6976" spans="1:12" x14ac:dyDescent="0.25">
      <c r="A6976" t="s">
        <v>32</v>
      </c>
      <c r="B6976" t="s">
        <v>35</v>
      </c>
      <c r="G6976" t="s">
        <v>64</v>
      </c>
      <c r="H6976" t="s">
        <v>94</v>
      </c>
      <c r="I6976" s="7">
        <v>44491</v>
      </c>
      <c r="J6976" s="9">
        <f>VLOOKUP(I6976,'new content'!$A$1:$C$274,2,FALSE)</f>
        <v>1</v>
      </c>
      <c r="K6976" s="9">
        <f>VLOOKUP(I6976,'new content'!$A$1:$C$274,3,FALSE)</f>
        <v>24</v>
      </c>
      <c r="L6976">
        <v>0</v>
      </c>
    </row>
    <row r="6977" spans="1:12" x14ac:dyDescent="0.25">
      <c r="A6977" t="s">
        <v>32</v>
      </c>
      <c r="B6977" t="s">
        <v>35</v>
      </c>
      <c r="G6977" t="s">
        <v>64</v>
      </c>
      <c r="H6977" t="s">
        <v>94</v>
      </c>
      <c r="I6977" s="7">
        <v>44492</v>
      </c>
      <c r="J6977" s="9">
        <f>VLOOKUP(I6977,'new content'!$A$1:$C$274,2,FALSE)</f>
        <v>1</v>
      </c>
      <c r="K6977" s="9">
        <f>VLOOKUP(I6977,'new content'!$A$1:$C$274,3,FALSE)</f>
        <v>25</v>
      </c>
      <c r="L6977">
        <v>0</v>
      </c>
    </row>
    <row r="6978" spans="1:12" x14ac:dyDescent="0.25">
      <c r="A6978" t="s">
        <v>32</v>
      </c>
      <c r="B6978" t="s">
        <v>35</v>
      </c>
      <c r="G6978" t="s">
        <v>64</v>
      </c>
      <c r="H6978" t="s">
        <v>94</v>
      </c>
      <c r="I6978" s="7">
        <v>44493</v>
      </c>
      <c r="J6978" s="9">
        <f>VLOOKUP(I6978,'new content'!$A$1:$C$274,2,FALSE)</f>
        <v>0</v>
      </c>
      <c r="K6978" s="9">
        <f>VLOOKUP(I6978,'new content'!$A$1:$C$274,3,FALSE)</f>
        <v>25</v>
      </c>
      <c r="L6978">
        <v>0</v>
      </c>
    </row>
    <row r="6979" spans="1:12" x14ac:dyDescent="0.25">
      <c r="A6979" t="s">
        <v>32</v>
      </c>
      <c r="B6979" t="s">
        <v>35</v>
      </c>
      <c r="G6979" t="s">
        <v>64</v>
      </c>
      <c r="H6979" t="s">
        <v>94</v>
      </c>
      <c r="I6979" s="7">
        <v>44494</v>
      </c>
      <c r="J6979" s="9">
        <f>VLOOKUP(I6979,'new content'!$A$1:$C$274,2,FALSE)</f>
        <v>0</v>
      </c>
      <c r="K6979" s="9">
        <f>VLOOKUP(I6979,'new content'!$A$1:$C$274,3,FALSE)</f>
        <v>25</v>
      </c>
      <c r="L6979">
        <v>0</v>
      </c>
    </row>
    <row r="6980" spans="1:12" x14ac:dyDescent="0.25">
      <c r="A6980" t="s">
        <v>32</v>
      </c>
      <c r="B6980" t="s">
        <v>35</v>
      </c>
      <c r="G6980" t="s">
        <v>64</v>
      </c>
      <c r="H6980" t="s">
        <v>94</v>
      </c>
      <c r="I6980" s="7">
        <v>44495</v>
      </c>
      <c r="J6980" s="9">
        <f>VLOOKUP(I6980,'new content'!$A$1:$C$274,2,FALSE)</f>
        <v>0</v>
      </c>
      <c r="K6980" s="9">
        <f>VLOOKUP(I6980,'new content'!$A$1:$C$274,3,FALSE)</f>
        <v>25</v>
      </c>
      <c r="L6980">
        <v>0</v>
      </c>
    </row>
    <row r="6981" spans="1:12" x14ac:dyDescent="0.25">
      <c r="A6981" t="s">
        <v>32</v>
      </c>
      <c r="B6981" t="s">
        <v>35</v>
      </c>
      <c r="G6981" t="s">
        <v>64</v>
      </c>
      <c r="H6981" t="s">
        <v>94</v>
      </c>
      <c r="I6981" s="7">
        <v>44496</v>
      </c>
      <c r="J6981" s="9">
        <f>VLOOKUP(I6981,'new content'!$A$1:$C$274,2,FALSE)</f>
        <v>0</v>
      </c>
      <c r="K6981" s="9">
        <f>VLOOKUP(I6981,'new content'!$A$1:$C$274,3,FALSE)</f>
        <v>25</v>
      </c>
      <c r="L6981">
        <v>0</v>
      </c>
    </row>
    <row r="6982" spans="1:12" x14ac:dyDescent="0.25">
      <c r="A6982" t="s">
        <v>32</v>
      </c>
      <c r="B6982" t="s">
        <v>35</v>
      </c>
      <c r="G6982" t="s">
        <v>64</v>
      </c>
      <c r="H6982" t="s">
        <v>94</v>
      </c>
      <c r="I6982" s="7">
        <v>44497</v>
      </c>
      <c r="J6982" s="9">
        <f>VLOOKUP(I6982,'new content'!$A$1:$C$274,2,FALSE)</f>
        <v>0</v>
      </c>
      <c r="K6982" s="9">
        <f>VLOOKUP(I6982,'new content'!$A$1:$C$274,3,FALSE)</f>
        <v>25</v>
      </c>
      <c r="L6982">
        <v>0</v>
      </c>
    </row>
    <row r="6983" spans="1:12" x14ac:dyDescent="0.25">
      <c r="A6983" t="s">
        <v>32</v>
      </c>
      <c r="B6983" t="s">
        <v>35</v>
      </c>
      <c r="G6983" t="s">
        <v>64</v>
      </c>
      <c r="H6983" t="s">
        <v>94</v>
      </c>
      <c r="I6983" s="7">
        <v>44498</v>
      </c>
      <c r="J6983" s="9">
        <f>VLOOKUP(I6983,'new content'!$A$1:$C$274,2,FALSE)</f>
        <v>1</v>
      </c>
      <c r="K6983" s="9">
        <f>VLOOKUP(I6983,'new content'!$A$1:$C$274,3,FALSE)</f>
        <v>26</v>
      </c>
      <c r="L6983">
        <v>0</v>
      </c>
    </row>
    <row r="6984" spans="1:12" x14ac:dyDescent="0.25">
      <c r="A6984" t="s">
        <v>32</v>
      </c>
      <c r="B6984" t="s">
        <v>35</v>
      </c>
      <c r="G6984" t="s">
        <v>64</v>
      </c>
      <c r="H6984" t="s">
        <v>94</v>
      </c>
      <c r="I6984" s="7">
        <v>44499</v>
      </c>
      <c r="J6984" s="9">
        <f>VLOOKUP(I6984,'new content'!$A$1:$C$274,2,FALSE)</f>
        <v>0</v>
      </c>
      <c r="K6984" s="9">
        <f>VLOOKUP(I6984,'new content'!$A$1:$C$274,3,FALSE)</f>
        <v>26</v>
      </c>
      <c r="L6984">
        <v>0</v>
      </c>
    </row>
    <row r="6985" spans="1:12" x14ac:dyDescent="0.25">
      <c r="A6985" t="s">
        <v>32</v>
      </c>
      <c r="B6985" t="s">
        <v>35</v>
      </c>
      <c r="G6985" t="s">
        <v>64</v>
      </c>
      <c r="H6985" t="s">
        <v>94</v>
      </c>
      <c r="I6985" s="7">
        <v>44500</v>
      </c>
      <c r="J6985" s="9">
        <f>VLOOKUP(I6985,'new content'!$A$1:$C$274,2,FALSE)</f>
        <v>0</v>
      </c>
      <c r="K6985" s="9">
        <f>VLOOKUP(I6985,'new content'!$A$1:$C$274,3,FALSE)</f>
        <v>26</v>
      </c>
      <c r="L6985">
        <v>0</v>
      </c>
    </row>
    <row r="6986" spans="1:12" x14ac:dyDescent="0.25">
      <c r="A6986" t="s">
        <v>32</v>
      </c>
      <c r="B6986" t="s">
        <v>35</v>
      </c>
      <c r="G6986" t="s">
        <v>64</v>
      </c>
      <c r="H6986" t="s">
        <v>94</v>
      </c>
      <c r="I6986" s="7">
        <v>44501</v>
      </c>
      <c r="J6986" s="9">
        <f>VLOOKUP(I6986,'new content'!$A$1:$C$274,2,FALSE)</f>
        <v>0</v>
      </c>
      <c r="K6986" s="9">
        <f>VLOOKUP(I6986,'new content'!$A$1:$C$274,3,FALSE)</f>
        <v>26</v>
      </c>
      <c r="L6986">
        <v>0</v>
      </c>
    </row>
    <row r="6987" spans="1:12" x14ac:dyDescent="0.25">
      <c r="A6987" t="s">
        <v>32</v>
      </c>
      <c r="B6987" t="s">
        <v>35</v>
      </c>
      <c r="G6987" t="s">
        <v>64</v>
      </c>
      <c r="H6987" t="s">
        <v>94</v>
      </c>
      <c r="I6987" s="7">
        <v>44502</v>
      </c>
      <c r="J6987" s="9">
        <f>VLOOKUP(I6987,'new content'!$A$1:$C$274,2,FALSE)</f>
        <v>0</v>
      </c>
      <c r="K6987" s="9">
        <f>VLOOKUP(I6987,'new content'!$A$1:$C$274,3,FALSE)</f>
        <v>26</v>
      </c>
      <c r="L6987">
        <v>0</v>
      </c>
    </row>
    <row r="6988" spans="1:12" x14ac:dyDescent="0.25">
      <c r="A6988" t="s">
        <v>32</v>
      </c>
      <c r="B6988" t="s">
        <v>35</v>
      </c>
      <c r="G6988" t="s">
        <v>64</v>
      </c>
      <c r="H6988" t="s">
        <v>94</v>
      </c>
      <c r="I6988" s="7">
        <v>44503</v>
      </c>
      <c r="J6988" s="9">
        <f>VLOOKUP(I6988,'new content'!$A$1:$C$274,2,FALSE)</f>
        <v>0</v>
      </c>
      <c r="K6988" s="9">
        <f>VLOOKUP(I6988,'new content'!$A$1:$C$274,3,FALSE)</f>
        <v>26</v>
      </c>
      <c r="L6988">
        <v>0</v>
      </c>
    </row>
    <row r="6989" spans="1:12" x14ac:dyDescent="0.25">
      <c r="A6989" t="s">
        <v>32</v>
      </c>
      <c r="B6989" t="s">
        <v>35</v>
      </c>
      <c r="G6989" t="s">
        <v>64</v>
      </c>
      <c r="H6989" t="s">
        <v>94</v>
      </c>
      <c r="I6989" s="7">
        <v>44504</v>
      </c>
      <c r="J6989" s="9">
        <f>VLOOKUP(I6989,'new content'!$A$1:$C$274,2,FALSE)</f>
        <v>1</v>
      </c>
      <c r="K6989" s="9">
        <f>VLOOKUP(I6989,'new content'!$A$1:$C$274,3,FALSE)</f>
        <v>27</v>
      </c>
      <c r="L6989">
        <v>0</v>
      </c>
    </row>
    <row r="6990" spans="1:12" x14ac:dyDescent="0.25">
      <c r="A6990" t="s">
        <v>32</v>
      </c>
      <c r="B6990" t="s">
        <v>35</v>
      </c>
      <c r="G6990" t="s">
        <v>64</v>
      </c>
      <c r="H6990" t="s">
        <v>94</v>
      </c>
      <c r="I6990" s="7">
        <v>44505</v>
      </c>
      <c r="J6990" s="9">
        <f>VLOOKUP(I6990,'new content'!$A$1:$C$274,2,FALSE)</f>
        <v>0</v>
      </c>
      <c r="K6990" s="9">
        <f>VLOOKUP(I6990,'new content'!$A$1:$C$274,3,FALSE)</f>
        <v>27</v>
      </c>
      <c r="L6990">
        <v>0</v>
      </c>
    </row>
    <row r="6991" spans="1:12" x14ac:dyDescent="0.25">
      <c r="A6991" t="s">
        <v>32</v>
      </c>
      <c r="B6991" t="s">
        <v>35</v>
      </c>
      <c r="G6991" t="s">
        <v>64</v>
      </c>
      <c r="H6991" t="s">
        <v>94</v>
      </c>
      <c r="I6991" s="7">
        <v>44506</v>
      </c>
      <c r="J6991" s="9">
        <f>VLOOKUP(I6991,'new content'!$A$1:$C$274,2,FALSE)</f>
        <v>0</v>
      </c>
      <c r="K6991" s="9">
        <f>VLOOKUP(I6991,'new content'!$A$1:$C$274,3,FALSE)</f>
        <v>27</v>
      </c>
      <c r="L6991">
        <v>0</v>
      </c>
    </row>
    <row r="6992" spans="1:12" x14ac:dyDescent="0.25">
      <c r="A6992" t="s">
        <v>32</v>
      </c>
      <c r="B6992" t="s">
        <v>35</v>
      </c>
      <c r="G6992" t="s">
        <v>64</v>
      </c>
      <c r="H6992" t="s">
        <v>94</v>
      </c>
      <c r="I6992" s="7">
        <v>44507</v>
      </c>
      <c r="J6992" s="9">
        <f>VLOOKUP(I6992,'new content'!$A$1:$C$274,2,FALSE)</f>
        <v>0</v>
      </c>
      <c r="K6992" s="9">
        <f>VLOOKUP(I6992,'new content'!$A$1:$C$274,3,FALSE)</f>
        <v>27</v>
      </c>
      <c r="L6992">
        <v>0</v>
      </c>
    </row>
    <row r="6993" spans="1:12" x14ac:dyDescent="0.25">
      <c r="A6993" t="s">
        <v>32</v>
      </c>
      <c r="B6993" t="s">
        <v>35</v>
      </c>
      <c r="G6993" t="s">
        <v>64</v>
      </c>
      <c r="H6993" t="s">
        <v>94</v>
      </c>
      <c r="I6993" s="7">
        <v>44508</v>
      </c>
      <c r="J6993" s="9">
        <f>VLOOKUP(I6993,'new content'!$A$1:$C$274,2,FALSE)</f>
        <v>0</v>
      </c>
      <c r="K6993" s="9">
        <f>VLOOKUP(I6993,'new content'!$A$1:$C$274,3,FALSE)</f>
        <v>27</v>
      </c>
      <c r="L6993">
        <v>0</v>
      </c>
    </row>
    <row r="6994" spans="1:12" x14ac:dyDescent="0.25">
      <c r="A6994" t="s">
        <v>32</v>
      </c>
      <c r="B6994" t="s">
        <v>35</v>
      </c>
      <c r="G6994" t="s">
        <v>64</v>
      </c>
      <c r="H6994" t="s">
        <v>94</v>
      </c>
      <c r="I6994" s="7">
        <v>44509</v>
      </c>
      <c r="J6994" s="9">
        <f>VLOOKUP(I6994,'new content'!$A$1:$C$274,2,FALSE)</f>
        <v>0</v>
      </c>
      <c r="K6994" s="9">
        <f>VLOOKUP(I6994,'new content'!$A$1:$C$274,3,FALSE)</f>
        <v>27</v>
      </c>
      <c r="L6994">
        <v>0</v>
      </c>
    </row>
    <row r="6995" spans="1:12" x14ac:dyDescent="0.25">
      <c r="A6995" t="s">
        <v>32</v>
      </c>
      <c r="B6995" t="s">
        <v>35</v>
      </c>
      <c r="G6995" t="s">
        <v>64</v>
      </c>
      <c r="H6995" t="s">
        <v>94</v>
      </c>
      <c r="I6995" s="7">
        <v>44510</v>
      </c>
      <c r="J6995" s="9">
        <f>VLOOKUP(I6995,'new content'!$A$1:$C$274,2,FALSE)</f>
        <v>0</v>
      </c>
      <c r="K6995" s="9">
        <f>VLOOKUP(I6995,'new content'!$A$1:$C$274,3,FALSE)</f>
        <v>27</v>
      </c>
      <c r="L6995">
        <v>0</v>
      </c>
    </row>
    <row r="6996" spans="1:12" x14ac:dyDescent="0.25">
      <c r="A6996" t="s">
        <v>32</v>
      </c>
      <c r="B6996" t="s">
        <v>35</v>
      </c>
      <c r="G6996" t="s">
        <v>64</v>
      </c>
      <c r="H6996" t="s">
        <v>94</v>
      </c>
      <c r="I6996" s="7">
        <v>44511</v>
      </c>
      <c r="J6996" s="9">
        <f>VLOOKUP(I6996,'new content'!$A$1:$C$274,2,FALSE)</f>
        <v>1</v>
      </c>
      <c r="K6996" s="9">
        <f>VLOOKUP(I6996,'new content'!$A$1:$C$274,3,FALSE)</f>
        <v>28</v>
      </c>
      <c r="L6996">
        <v>0</v>
      </c>
    </row>
    <row r="6997" spans="1:12" x14ac:dyDescent="0.25">
      <c r="A6997" t="s">
        <v>32</v>
      </c>
      <c r="B6997" t="s">
        <v>35</v>
      </c>
      <c r="G6997" t="s">
        <v>64</v>
      </c>
      <c r="H6997" t="s">
        <v>94</v>
      </c>
      <c r="I6997" s="7">
        <v>44512</v>
      </c>
      <c r="J6997" s="9">
        <f>VLOOKUP(I6997,'new content'!$A$1:$C$274,2,FALSE)</f>
        <v>0</v>
      </c>
      <c r="K6997" s="9">
        <f>VLOOKUP(I6997,'new content'!$A$1:$C$274,3,FALSE)</f>
        <v>28</v>
      </c>
      <c r="L6997">
        <v>0</v>
      </c>
    </row>
    <row r="6998" spans="1:12" x14ac:dyDescent="0.25">
      <c r="A6998" t="s">
        <v>32</v>
      </c>
      <c r="B6998" t="s">
        <v>35</v>
      </c>
      <c r="G6998" t="s">
        <v>64</v>
      </c>
      <c r="H6998" t="s">
        <v>94</v>
      </c>
      <c r="I6998" s="7">
        <v>44513</v>
      </c>
      <c r="J6998" s="9">
        <f>VLOOKUP(I6998,'new content'!$A$1:$C$274,2,FALSE)</f>
        <v>0</v>
      </c>
      <c r="K6998" s="9">
        <f>VLOOKUP(I6998,'new content'!$A$1:$C$274,3,FALSE)</f>
        <v>28</v>
      </c>
      <c r="L6998">
        <v>0</v>
      </c>
    </row>
    <row r="6999" spans="1:12" x14ac:dyDescent="0.25">
      <c r="A6999" t="s">
        <v>32</v>
      </c>
      <c r="B6999" t="s">
        <v>35</v>
      </c>
      <c r="G6999" t="s">
        <v>64</v>
      </c>
      <c r="H6999" t="s">
        <v>94</v>
      </c>
      <c r="I6999" s="7">
        <v>44514</v>
      </c>
      <c r="J6999" s="9">
        <f>VLOOKUP(I6999,'new content'!$A$1:$C$274,2,FALSE)</f>
        <v>0</v>
      </c>
      <c r="K6999" s="9">
        <f>VLOOKUP(I6999,'new content'!$A$1:$C$274,3,FALSE)</f>
        <v>28</v>
      </c>
      <c r="L6999">
        <v>0</v>
      </c>
    </row>
    <row r="7000" spans="1:12" x14ac:dyDescent="0.25">
      <c r="A7000" t="s">
        <v>32</v>
      </c>
      <c r="B7000" t="s">
        <v>35</v>
      </c>
      <c r="G7000" t="s">
        <v>64</v>
      </c>
      <c r="H7000" t="s">
        <v>94</v>
      </c>
      <c r="I7000" s="7">
        <v>44515</v>
      </c>
      <c r="J7000" s="9">
        <f>VLOOKUP(I7000,'new content'!$A$1:$C$274,2,FALSE)</f>
        <v>0</v>
      </c>
      <c r="K7000" s="9">
        <f>VLOOKUP(I7000,'new content'!$A$1:$C$274,3,FALSE)</f>
        <v>28</v>
      </c>
      <c r="L7000">
        <v>0</v>
      </c>
    </row>
    <row r="7001" spans="1:12" x14ac:dyDescent="0.25">
      <c r="A7001" t="s">
        <v>32</v>
      </c>
      <c r="B7001" t="s">
        <v>35</v>
      </c>
      <c r="G7001" t="s">
        <v>64</v>
      </c>
      <c r="H7001" t="s">
        <v>94</v>
      </c>
      <c r="I7001" s="7">
        <v>44516</v>
      </c>
      <c r="J7001" s="9">
        <f>VLOOKUP(I7001,'new content'!$A$1:$C$274,2,FALSE)</f>
        <v>0</v>
      </c>
      <c r="K7001" s="9">
        <f>VLOOKUP(I7001,'new content'!$A$1:$C$274,3,FALSE)</f>
        <v>28</v>
      </c>
      <c r="L7001">
        <v>0</v>
      </c>
    </row>
    <row r="7002" spans="1:12" x14ac:dyDescent="0.25">
      <c r="A7002" t="s">
        <v>32</v>
      </c>
      <c r="B7002" t="s">
        <v>35</v>
      </c>
      <c r="G7002" t="s">
        <v>64</v>
      </c>
      <c r="H7002" t="s">
        <v>94</v>
      </c>
      <c r="I7002" s="7">
        <v>44517</v>
      </c>
      <c r="J7002" s="9">
        <f>VLOOKUP(I7002,'new content'!$A$1:$C$274,2,FALSE)</f>
        <v>0</v>
      </c>
      <c r="K7002" s="9">
        <f>VLOOKUP(I7002,'new content'!$A$1:$C$274,3,FALSE)</f>
        <v>28</v>
      </c>
      <c r="L7002">
        <v>0</v>
      </c>
    </row>
    <row r="7003" spans="1:12" x14ac:dyDescent="0.25">
      <c r="A7003" t="s">
        <v>32</v>
      </c>
      <c r="B7003" t="s">
        <v>35</v>
      </c>
      <c r="G7003" t="s">
        <v>64</v>
      </c>
      <c r="H7003" t="s">
        <v>94</v>
      </c>
      <c r="I7003" s="7">
        <v>44518</v>
      </c>
      <c r="J7003" s="9">
        <f>VLOOKUP(I7003,'new content'!$A$1:$C$274,2,FALSE)</f>
        <v>1</v>
      </c>
      <c r="K7003" s="9">
        <f>VLOOKUP(I7003,'new content'!$A$1:$C$274,3,FALSE)</f>
        <v>29</v>
      </c>
      <c r="L7003">
        <v>0</v>
      </c>
    </row>
    <row r="7004" spans="1:12" x14ac:dyDescent="0.25">
      <c r="A7004" t="s">
        <v>32</v>
      </c>
      <c r="B7004" t="s">
        <v>35</v>
      </c>
      <c r="G7004" t="s">
        <v>64</v>
      </c>
      <c r="H7004" t="s">
        <v>94</v>
      </c>
      <c r="I7004" s="7">
        <v>44519</v>
      </c>
      <c r="J7004" s="9">
        <f>VLOOKUP(I7004,'new content'!$A$1:$C$274,2,FALSE)</f>
        <v>1</v>
      </c>
      <c r="K7004" s="9">
        <f>VLOOKUP(I7004,'new content'!$A$1:$C$274,3,FALSE)</f>
        <v>30</v>
      </c>
      <c r="L7004">
        <v>0</v>
      </c>
    </row>
    <row r="7005" spans="1:12" x14ac:dyDescent="0.25">
      <c r="A7005" t="s">
        <v>32</v>
      </c>
      <c r="B7005" t="s">
        <v>35</v>
      </c>
      <c r="G7005" t="s">
        <v>64</v>
      </c>
      <c r="H7005" t="s">
        <v>94</v>
      </c>
      <c r="I7005" s="7">
        <v>44520</v>
      </c>
      <c r="J7005" s="9">
        <f>VLOOKUP(I7005,'new content'!$A$1:$C$274,2,FALSE)</f>
        <v>0</v>
      </c>
      <c r="K7005" s="9">
        <f>VLOOKUP(I7005,'new content'!$A$1:$C$274,3,FALSE)</f>
        <v>30</v>
      </c>
      <c r="L7005">
        <v>0</v>
      </c>
    </row>
    <row r="7006" spans="1:12" x14ac:dyDescent="0.25">
      <c r="A7006" t="s">
        <v>32</v>
      </c>
      <c r="B7006" t="s">
        <v>35</v>
      </c>
      <c r="G7006" t="s">
        <v>64</v>
      </c>
      <c r="H7006" t="s">
        <v>94</v>
      </c>
      <c r="I7006" s="7">
        <v>44521</v>
      </c>
      <c r="J7006" s="9">
        <f>VLOOKUP(I7006,'new content'!$A$1:$C$274,2,FALSE)</f>
        <v>0</v>
      </c>
      <c r="K7006" s="9">
        <f>VLOOKUP(I7006,'new content'!$A$1:$C$274,3,FALSE)</f>
        <v>30</v>
      </c>
      <c r="L7006">
        <v>0</v>
      </c>
    </row>
    <row r="7007" spans="1:12" x14ac:dyDescent="0.25">
      <c r="A7007" t="s">
        <v>32</v>
      </c>
      <c r="B7007" t="s">
        <v>35</v>
      </c>
      <c r="G7007" t="s">
        <v>64</v>
      </c>
      <c r="H7007" t="s">
        <v>94</v>
      </c>
      <c r="I7007" s="7">
        <v>44522</v>
      </c>
      <c r="J7007" s="9">
        <f>VLOOKUP(I7007,'new content'!$A$1:$C$274,2,FALSE)</f>
        <v>0</v>
      </c>
      <c r="K7007" s="9">
        <f>VLOOKUP(I7007,'new content'!$A$1:$C$274,3,FALSE)</f>
        <v>30</v>
      </c>
      <c r="L7007">
        <v>0</v>
      </c>
    </row>
    <row r="7008" spans="1:12" x14ac:dyDescent="0.25">
      <c r="A7008" t="s">
        <v>32</v>
      </c>
      <c r="B7008" t="s">
        <v>35</v>
      </c>
      <c r="G7008" t="s">
        <v>64</v>
      </c>
      <c r="H7008" t="s">
        <v>94</v>
      </c>
      <c r="I7008" s="7">
        <v>44523</v>
      </c>
      <c r="J7008" s="9">
        <f>VLOOKUP(I7008,'new content'!$A$1:$C$274,2,FALSE)</f>
        <v>0</v>
      </c>
      <c r="K7008" s="9">
        <f>VLOOKUP(I7008,'new content'!$A$1:$C$274,3,FALSE)</f>
        <v>30</v>
      </c>
      <c r="L7008">
        <v>0</v>
      </c>
    </row>
    <row r="7009" spans="1:12" x14ac:dyDescent="0.25">
      <c r="A7009" t="s">
        <v>32</v>
      </c>
      <c r="B7009" t="s">
        <v>35</v>
      </c>
      <c r="G7009" t="s">
        <v>64</v>
      </c>
      <c r="H7009" t="s">
        <v>94</v>
      </c>
      <c r="I7009" s="7">
        <v>44524</v>
      </c>
      <c r="J7009" s="9">
        <f>VLOOKUP(I7009,'new content'!$A$1:$C$274,2,FALSE)</f>
        <v>0</v>
      </c>
      <c r="K7009" s="9">
        <f>VLOOKUP(I7009,'new content'!$A$1:$C$274,3,FALSE)</f>
        <v>30</v>
      </c>
      <c r="L7009">
        <v>0</v>
      </c>
    </row>
    <row r="7010" spans="1:12" x14ac:dyDescent="0.25">
      <c r="A7010" t="s">
        <v>32</v>
      </c>
      <c r="B7010" t="s">
        <v>35</v>
      </c>
      <c r="G7010" t="s">
        <v>64</v>
      </c>
      <c r="H7010" t="s">
        <v>94</v>
      </c>
      <c r="I7010" s="7">
        <v>44525</v>
      </c>
      <c r="J7010" s="9">
        <f>VLOOKUP(I7010,'new content'!$A$1:$C$274,2,FALSE)</f>
        <v>1</v>
      </c>
      <c r="K7010" s="9">
        <f>VLOOKUP(I7010,'new content'!$A$1:$C$274,3,FALSE)</f>
        <v>31</v>
      </c>
      <c r="L7010">
        <v>0</v>
      </c>
    </row>
    <row r="7011" spans="1:12" x14ac:dyDescent="0.25">
      <c r="A7011" t="s">
        <v>32</v>
      </c>
      <c r="B7011" t="s">
        <v>35</v>
      </c>
      <c r="G7011" t="s">
        <v>64</v>
      </c>
      <c r="H7011" t="s">
        <v>94</v>
      </c>
      <c r="I7011" s="7">
        <v>44526</v>
      </c>
      <c r="J7011" s="9">
        <f>VLOOKUP(I7011,'new content'!$A$1:$C$274,2,FALSE)</f>
        <v>0</v>
      </c>
      <c r="K7011" s="9">
        <f>VLOOKUP(I7011,'new content'!$A$1:$C$274,3,FALSE)</f>
        <v>31</v>
      </c>
      <c r="L7011">
        <v>0</v>
      </c>
    </row>
    <row r="7012" spans="1:12" x14ac:dyDescent="0.25">
      <c r="A7012" t="s">
        <v>32</v>
      </c>
      <c r="B7012" t="s">
        <v>35</v>
      </c>
      <c r="G7012" t="s">
        <v>64</v>
      </c>
      <c r="H7012" t="s">
        <v>94</v>
      </c>
      <c r="I7012" s="7">
        <v>44527</v>
      </c>
      <c r="J7012" s="9">
        <f>VLOOKUP(I7012,'new content'!$A$1:$C$274,2,FALSE)</f>
        <v>0</v>
      </c>
      <c r="K7012" s="9">
        <f>VLOOKUP(I7012,'new content'!$A$1:$C$274,3,FALSE)</f>
        <v>31</v>
      </c>
      <c r="L7012">
        <v>0</v>
      </c>
    </row>
    <row r="7013" spans="1:12" x14ac:dyDescent="0.25">
      <c r="A7013" t="s">
        <v>32</v>
      </c>
      <c r="B7013" t="s">
        <v>35</v>
      </c>
      <c r="G7013" t="s">
        <v>64</v>
      </c>
      <c r="H7013" t="s">
        <v>94</v>
      </c>
      <c r="I7013" s="7">
        <v>44528</v>
      </c>
      <c r="J7013" s="9">
        <f>VLOOKUP(I7013,'new content'!$A$1:$C$274,2,FALSE)</f>
        <v>0</v>
      </c>
      <c r="K7013" s="9">
        <f>VLOOKUP(I7013,'new content'!$A$1:$C$274,3,FALSE)</f>
        <v>31</v>
      </c>
      <c r="L7013">
        <v>0</v>
      </c>
    </row>
    <row r="7014" spans="1:12" x14ac:dyDescent="0.25">
      <c r="A7014" t="s">
        <v>32</v>
      </c>
      <c r="B7014" t="s">
        <v>35</v>
      </c>
      <c r="G7014" t="s">
        <v>64</v>
      </c>
      <c r="H7014" t="s">
        <v>94</v>
      </c>
      <c r="I7014" s="7">
        <v>44529</v>
      </c>
      <c r="J7014" s="9">
        <f>VLOOKUP(I7014,'new content'!$A$1:$C$274,2,FALSE)</f>
        <v>0</v>
      </c>
      <c r="K7014" s="9">
        <f>VLOOKUP(I7014,'new content'!$A$1:$C$274,3,FALSE)</f>
        <v>31</v>
      </c>
      <c r="L7014">
        <v>0</v>
      </c>
    </row>
    <row r="7015" spans="1:12" x14ac:dyDescent="0.25">
      <c r="A7015" t="s">
        <v>32</v>
      </c>
      <c r="B7015" t="s">
        <v>35</v>
      </c>
      <c r="G7015" t="s">
        <v>64</v>
      </c>
      <c r="H7015" t="s">
        <v>94</v>
      </c>
      <c r="I7015" s="7">
        <v>44530</v>
      </c>
      <c r="J7015" s="9">
        <f>VLOOKUP(I7015,'new content'!$A$1:$C$274,2,FALSE)</f>
        <v>1</v>
      </c>
      <c r="K7015" s="9">
        <f>VLOOKUP(I7015,'new content'!$A$1:$C$274,3,FALSE)</f>
        <v>32</v>
      </c>
      <c r="L7015">
        <v>0</v>
      </c>
    </row>
    <row r="7016" spans="1:12" x14ac:dyDescent="0.25">
      <c r="A7016" t="s">
        <v>32</v>
      </c>
      <c r="B7016" t="s">
        <v>35</v>
      </c>
      <c r="G7016" t="s">
        <v>64</v>
      </c>
      <c r="H7016" t="s">
        <v>94</v>
      </c>
      <c r="I7016" s="7">
        <v>44531</v>
      </c>
      <c r="J7016" s="9">
        <f>VLOOKUP(I7016,'new content'!$A$1:$C$274,2,FALSE)</f>
        <v>0</v>
      </c>
      <c r="K7016" s="9">
        <f>VLOOKUP(I7016,'new content'!$A$1:$C$274,3,FALSE)</f>
        <v>32</v>
      </c>
      <c r="L7016">
        <v>0</v>
      </c>
    </row>
    <row r="7017" spans="1:12" x14ac:dyDescent="0.25">
      <c r="A7017" t="s">
        <v>32</v>
      </c>
      <c r="B7017" t="s">
        <v>35</v>
      </c>
      <c r="G7017" t="s">
        <v>64</v>
      </c>
      <c r="H7017" t="s">
        <v>94</v>
      </c>
      <c r="I7017" s="7">
        <v>44532</v>
      </c>
      <c r="J7017" s="9">
        <f>VLOOKUP(I7017,'new content'!$A$1:$C$274,2,FALSE)</f>
        <v>1</v>
      </c>
      <c r="K7017" s="9">
        <f>VLOOKUP(I7017,'new content'!$A$1:$C$274,3,FALSE)</f>
        <v>33</v>
      </c>
      <c r="L7017">
        <v>0</v>
      </c>
    </row>
    <row r="7018" spans="1:12" x14ac:dyDescent="0.25">
      <c r="A7018" t="s">
        <v>32</v>
      </c>
      <c r="B7018" t="s">
        <v>35</v>
      </c>
      <c r="G7018" t="s">
        <v>64</v>
      </c>
      <c r="H7018" t="s">
        <v>94</v>
      </c>
      <c r="I7018" s="7">
        <v>44533</v>
      </c>
      <c r="J7018" s="9">
        <f>VLOOKUP(I7018,'new content'!$A$1:$C$274,2,FALSE)</f>
        <v>0</v>
      </c>
      <c r="K7018" s="9">
        <f>VLOOKUP(I7018,'new content'!$A$1:$C$274,3,FALSE)</f>
        <v>33</v>
      </c>
      <c r="L7018">
        <v>0</v>
      </c>
    </row>
    <row r="7019" spans="1:12" x14ac:dyDescent="0.25">
      <c r="A7019" t="s">
        <v>32</v>
      </c>
      <c r="B7019" t="s">
        <v>35</v>
      </c>
      <c r="G7019" t="s">
        <v>64</v>
      </c>
      <c r="H7019" t="s">
        <v>94</v>
      </c>
      <c r="I7019" s="7">
        <v>44534</v>
      </c>
      <c r="J7019" s="9">
        <f>VLOOKUP(I7019,'new content'!$A$1:$C$274,2,FALSE)</f>
        <v>0</v>
      </c>
      <c r="K7019" s="9">
        <f>VLOOKUP(I7019,'new content'!$A$1:$C$274,3,FALSE)</f>
        <v>33</v>
      </c>
      <c r="L7019">
        <v>0</v>
      </c>
    </row>
    <row r="7020" spans="1:12" x14ac:dyDescent="0.25">
      <c r="A7020" t="s">
        <v>32</v>
      </c>
      <c r="B7020" t="s">
        <v>35</v>
      </c>
      <c r="G7020" t="s">
        <v>64</v>
      </c>
      <c r="H7020" t="s">
        <v>94</v>
      </c>
      <c r="I7020" s="7">
        <v>44535</v>
      </c>
      <c r="J7020" s="9">
        <f>VLOOKUP(I7020,'new content'!$A$1:$C$274,2,FALSE)</f>
        <v>0</v>
      </c>
      <c r="K7020" s="9">
        <f>VLOOKUP(I7020,'new content'!$A$1:$C$274,3,FALSE)</f>
        <v>33</v>
      </c>
      <c r="L7020">
        <v>0</v>
      </c>
    </row>
    <row r="7021" spans="1:12" x14ac:dyDescent="0.25">
      <c r="A7021" t="s">
        <v>32</v>
      </c>
      <c r="B7021" t="s">
        <v>35</v>
      </c>
      <c r="G7021" t="s">
        <v>64</v>
      </c>
      <c r="H7021" t="s">
        <v>94</v>
      </c>
      <c r="I7021" s="7">
        <v>44536</v>
      </c>
      <c r="J7021" s="9">
        <f>VLOOKUP(I7021,'new content'!$A$1:$C$274,2,FALSE)</f>
        <v>0</v>
      </c>
      <c r="K7021" s="9">
        <f>VLOOKUP(I7021,'new content'!$A$1:$C$274,3,FALSE)</f>
        <v>33</v>
      </c>
      <c r="L7021">
        <v>0</v>
      </c>
    </row>
    <row r="7022" spans="1:12" x14ac:dyDescent="0.25">
      <c r="A7022" t="s">
        <v>32</v>
      </c>
      <c r="B7022" t="s">
        <v>35</v>
      </c>
      <c r="G7022" t="s">
        <v>64</v>
      </c>
      <c r="H7022" t="s">
        <v>94</v>
      </c>
      <c r="I7022" s="7">
        <v>44537</v>
      </c>
      <c r="J7022" s="9">
        <f>VLOOKUP(I7022,'new content'!$A$1:$C$274,2,FALSE)</f>
        <v>0</v>
      </c>
      <c r="K7022" s="9">
        <f>VLOOKUP(I7022,'new content'!$A$1:$C$274,3,FALSE)</f>
        <v>33</v>
      </c>
      <c r="L7022">
        <v>0</v>
      </c>
    </row>
    <row r="7023" spans="1:12" x14ac:dyDescent="0.25">
      <c r="A7023" t="s">
        <v>32</v>
      </c>
      <c r="B7023" t="s">
        <v>35</v>
      </c>
      <c r="G7023" t="s">
        <v>64</v>
      </c>
      <c r="H7023" t="s">
        <v>94</v>
      </c>
      <c r="I7023" s="7">
        <v>44538</v>
      </c>
      <c r="J7023" s="9">
        <f>VLOOKUP(I7023,'new content'!$A$1:$C$274,2,FALSE)</f>
        <v>0</v>
      </c>
      <c r="K7023" s="9">
        <f>VLOOKUP(I7023,'new content'!$A$1:$C$274,3,FALSE)</f>
        <v>33</v>
      </c>
      <c r="L7023">
        <v>0</v>
      </c>
    </row>
    <row r="7024" spans="1:12" x14ac:dyDescent="0.25">
      <c r="A7024" t="s">
        <v>32</v>
      </c>
      <c r="B7024" t="s">
        <v>35</v>
      </c>
      <c r="G7024" t="s">
        <v>64</v>
      </c>
      <c r="H7024" t="s">
        <v>94</v>
      </c>
      <c r="I7024" s="7">
        <v>44539</v>
      </c>
      <c r="J7024" s="9">
        <f>VLOOKUP(I7024,'new content'!$A$1:$C$274,2,FALSE)</f>
        <v>1</v>
      </c>
      <c r="K7024" s="9">
        <f>VLOOKUP(I7024,'new content'!$A$1:$C$274,3,FALSE)</f>
        <v>34</v>
      </c>
      <c r="L7024">
        <v>0</v>
      </c>
    </row>
    <row r="7025" spans="1:12" x14ac:dyDescent="0.25">
      <c r="A7025" t="s">
        <v>32</v>
      </c>
      <c r="B7025" t="s">
        <v>35</v>
      </c>
      <c r="G7025" t="s">
        <v>64</v>
      </c>
      <c r="H7025" t="s">
        <v>94</v>
      </c>
      <c r="I7025" s="7">
        <v>44540</v>
      </c>
      <c r="J7025" s="9">
        <f>VLOOKUP(I7025,'new content'!$A$1:$C$274,2,FALSE)</f>
        <v>0</v>
      </c>
      <c r="K7025" s="9">
        <f>VLOOKUP(I7025,'new content'!$A$1:$C$274,3,FALSE)</f>
        <v>34</v>
      </c>
      <c r="L7025">
        <v>0</v>
      </c>
    </row>
    <row r="7026" spans="1:12" x14ac:dyDescent="0.25">
      <c r="A7026" t="s">
        <v>32</v>
      </c>
      <c r="B7026" t="s">
        <v>35</v>
      </c>
      <c r="G7026" t="s">
        <v>64</v>
      </c>
      <c r="H7026" t="s">
        <v>94</v>
      </c>
      <c r="I7026" s="7">
        <v>44541</v>
      </c>
      <c r="J7026" s="9">
        <f>VLOOKUP(I7026,'new content'!$A$1:$C$274,2,FALSE)</f>
        <v>0</v>
      </c>
      <c r="K7026" s="9">
        <f>VLOOKUP(I7026,'new content'!$A$1:$C$274,3,FALSE)</f>
        <v>34</v>
      </c>
      <c r="L7026">
        <v>0</v>
      </c>
    </row>
    <row r="7027" spans="1:12" x14ac:dyDescent="0.25">
      <c r="A7027" t="s">
        <v>32</v>
      </c>
      <c r="B7027" t="s">
        <v>35</v>
      </c>
      <c r="G7027" t="s">
        <v>64</v>
      </c>
      <c r="H7027" t="s">
        <v>94</v>
      </c>
      <c r="I7027" s="7">
        <v>44542</v>
      </c>
      <c r="J7027" s="9">
        <f>VLOOKUP(I7027,'new content'!$A$1:$C$274,2,FALSE)</f>
        <v>0</v>
      </c>
      <c r="K7027" s="9">
        <f>VLOOKUP(I7027,'new content'!$A$1:$C$274,3,FALSE)</f>
        <v>34</v>
      </c>
      <c r="L7027">
        <v>0</v>
      </c>
    </row>
    <row r="7028" spans="1:12" x14ac:dyDescent="0.25">
      <c r="A7028" t="s">
        <v>32</v>
      </c>
      <c r="B7028" t="s">
        <v>35</v>
      </c>
      <c r="G7028" t="s">
        <v>64</v>
      </c>
      <c r="H7028" t="s">
        <v>94</v>
      </c>
      <c r="I7028" s="7">
        <v>44543</v>
      </c>
      <c r="J7028" s="9">
        <f>VLOOKUP(I7028,'new content'!$A$1:$C$274,2,FALSE)</f>
        <v>0</v>
      </c>
      <c r="K7028" s="9">
        <f>VLOOKUP(I7028,'new content'!$A$1:$C$274,3,FALSE)</f>
        <v>34</v>
      </c>
      <c r="L7028">
        <v>0</v>
      </c>
    </row>
    <row r="7029" spans="1:12" x14ac:dyDescent="0.25">
      <c r="A7029" t="s">
        <v>32</v>
      </c>
      <c r="B7029" t="s">
        <v>35</v>
      </c>
      <c r="G7029" t="s">
        <v>64</v>
      </c>
      <c r="H7029" t="s">
        <v>94</v>
      </c>
      <c r="I7029" s="7">
        <v>44544</v>
      </c>
      <c r="J7029" s="9">
        <f>VLOOKUP(I7029,'new content'!$A$1:$C$274,2,FALSE)</f>
        <v>0</v>
      </c>
      <c r="K7029" s="9">
        <f>VLOOKUP(I7029,'new content'!$A$1:$C$274,3,FALSE)</f>
        <v>34</v>
      </c>
      <c r="L7029">
        <v>0</v>
      </c>
    </row>
    <row r="7030" spans="1:12" x14ac:dyDescent="0.25">
      <c r="A7030" t="s">
        <v>32</v>
      </c>
      <c r="B7030" t="s">
        <v>35</v>
      </c>
      <c r="G7030" t="s">
        <v>64</v>
      </c>
      <c r="H7030" t="s">
        <v>94</v>
      </c>
      <c r="I7030" s="7">
        <v>44545</v>
      </c>
      <c r="J7030" s="9">
        <f>VLOOKUP(I7030,'new content'!$A$1:$C$274,2,FALSE)</f>
        <v>1</v>
      </c>
      <c r="K7030" s="9">
        <f>VLOOKUP(I7030,'new content'!$A$1:$C$274,3,FALSE)</f>
        <v>35</v>
      </c>
      <c r="L7030">
        <v>0</v>
      </c>
    </row>
    <row r="7031" spans="1:12" x14ac:dyDescent="0.25">
      <c r="A7031" t="s">
        <v>32</v>
      </c>
      <c r="B7031" t="s">
        <v>35</v>
      </c>
      <c r="G7031" t="s">
        <v>64</v>
      </c>
      <c r="H7031" t="s">
        <v>94</v>
      </c>
      <c r="I7031" s="7">
        <v>44546</v>
      </c>
      <c r="J7031" s="9">
        <f>VLOOKUP(I7031,'new content'!$A$1:$C$274,2,FALSE)</f>
        <v>1</v>
      </c>
      <c r="K7031" s="9">
        <f>VLOOKUP(I7031,'new content'!$A$1:$C$274,3,FALSE)</f>
        <v>36</v>
      </c>
      <c r="L7031">
        <v>0</v>
      </c>
    </row>
    <row r="7032" spans="1:12" x14ac:dyDescent="0.25">
      <c r="A7032" t="s">
        <v>32</v>
      </c>
      <c r="B7032" t="s">
        <v>35</v>
      </c>
      <c r="G7032" t="s">
        <v>64</v>
      </c>
      <c r="H7032" t="s">
        <v>94</v>
      </c>
      <c r="I7032" s="7">
        <v>44547</v>
      </c>
      <c r="J7032" s="9">
        <f>VLOOKUP(I7032,'new content'!$A$1:$C$274,2,FALSE)</f>
        <v>1</v>
      </c>
      <c r="K7032" s="9">
        <f>VLOOKUP(I7032,'new content'!$A$1:$C$274,3,FALSE)</f>
        <v>37</v>
      </c>
      <c r="L7032">
        <v>0</v>
      </c>
    </row>
    <row r="7033" spans="1:12" x14ac:dyDescent="0.25">
      <c r="A7033" t="s">
        <v>32</v>
      </c>
      <c r="B7033" t="s">
        <v>35</v>
      </c>
      <c r="G7033" t="s">
        <v>64</v>
      </c>
      <c r="H7033" t="s">
        <v>94</v>
      </c>
      <c r="I7033" s="7">
        <v>44548</v>
      </c>
      <c r="J7033" s="9">
        <f>VLOOKUP(I7033,'new content'!$A$1:$C$274,2,FALSE)</f>
        <v>0</v>
      </c>
      <c r="K7033" s="9">
        <f>VLOOKUP(I7033,'new content'!$A$1:$C$274,3,FALSE)</f>
        <v>37</v>
      </c>
      <c r="L7033">
        <v>0</v>
      </c>
    </row>
    <row r="7034" spans="1:12" x14ac:dyDescent="0.25">
      <c r="A7034" t="s">
        <v>32</v>
      </c>
      <c r="B7034" t="s">
        <v>35</v>
      </c>
      <c r="G7034" t="s">
        <v>64</v>
      </c>
      <c r="H7034" t="s">
        <v>94</v>
      </c>
      <c r="I7034" s="7">
        <v>44549</v>
      </c>
      <c r="J7034" s="9">
        <f>VLOOKUP(I7034,'new content'!$A$1:$C$274,2,FALSE)</f>
        <v>0</v>
      </c>
      <c r="K7034" s="9">
        <f>VLOOKUP(I7034,'new content'!$A$1:$C$274,3,FALSE)</f>
        <v>37</v>
      </c>
      <c r="L7034">
        <v>0</v>
      </c>
    </row>
    <row r="7035" spans="1:12" x14ac:dyDescent="0.25">
      <c r="A7035" t="s">
        <v>32</v>
      </c>
      <c r="B7035" t="s">
        <v>35</v>
      </c>
      <c r="G7035" t="s">
        <v>64</v>
      </c>
      <c r="H7035" t="s">
        <v>94</v>
      </c>
      <c r="I7035" s="7">
        <v>44550</v>
      </c>
      <c r="J7035" s="9">
        <f>VLOOKUP(I7035,'new content'!$A$1:$C$274,2,FALSE)</f>
        <v>1</v>
      </c>
      <c r="K7035" s="9">
        <f>VLOOKUP(I7035,'new content'!$A$1:$C$274,3,FALSE)</f>
        <v>38</v>
      </c>
      <c r="L7035">
        <v>0</v>
      </c>
    </row>
    <row r="7036" spans="1:12" x14ac:dyDescent="0.25">
      <c r="A7036" t="s">
        <v>32</v>
      </c>
      <c r="B7036" t="s">
        <v>35</v>
      </c>
      <c r="G7036" t="s">
        <v>64</v>
      </c>
      <c r="H7036" t="s">
        <v>94</v>
      </c>
      <c r="I7036" s="7">
        <v>44551</v>
      </c>
      <c r="J7036" s="9">
        <f>VLOOKUP(I7036,'new content'!$A$1:$C$274,2,FALSE)</f>
        <v>1</v>
      </c>
      <c r="K7036" s="9">
        <f>VLOOKUP(I7036,'new content'!$A$1:$C$274,3,FALSE)</f>
        <v>39</v>
      </c>
      <c r="L7036">
        <v>0</v>
      </c>
    </row>
    <row r="7037" spans="1:12" x14ac:dyDescent="0.25">
      <c r="A7037" t="s">
        <v>32</v>
      </c>
      <c r="B7037" t="s">
        <v>35</v>
      </c>
      <c r="G7037" t="s">
        <v>64</v>
      </c>
      <c r="H7037" t="s">
        <v>94</v>
      </c>
      <c r="I7037" s="7">
        <v>44552</v>
      </c>
      <c r="J7037" s="9">
        <f>VLOOKUP(I7037,'new content'!$A$1:$C$274,2,FALSE)</f>
        <v>1</v>
      </c>
      <c r="K7037" s="9">
        <f>VLOOKUP(I7037,'new content'!$A$1:$C$274,3,FALSE)</f>
        <v>40</v>
      </c>
      <c r="L7037">
        <v>0</v>
      </c>
    </row>
    <row r="7038" spans="1:12" x14ac:dyDescent="0.25">
      <c r="A7038" t="s">
        <v>32</v>
      </c>
      <c r="B7038" t="s">
        <v>35</v>
      </c>
      <c r="G7038" t="s">
        <v>64</v>
      </c>
      <c r="H7038" t="s">
        <v>94</v>
      </c>
      <c r="I7038" s="7">
        <v>44553</v>
      </c>
      <c r="J7038" s="9">
        <f>VLOOKUP(I7038,'new content'!$A$1:$C$274,2,FALSE)</f>
        <v>0</v>
      </c>
      <c r="K7038" s="9">
        <f>VLOOKUP(I7038,'new content'!$A$1:$C$274,3,FALSE)</f>
        <v>40</v>
      </c>
      <c r="L7038">
        <v>0</v>
      </c>
    </row>
    <row r="7039" spans="1:12" x14ac:dyDescent="0.25">
      <c r="A7039" t="s">
        <v>32</v>
      </c>
      <c r="B7039" t="s">
        <v>35</v>
      </c>
      <c r="G7039" t="s">
        <v>64</v>
      </c>
      <c r="H7039" t="s">
        <v>94</v>
      </c>
      <c r="I7039" s="7">
        <v>44554</v>
      </c>
      <c r="J7039" s="9">
        <f>VLOOKUP(I7039,'new content'!$A$1:$C$274,2,FALSE)</f>
        <v>1</v>
      </c>
      <c r="K7039" s="9">
        <f>VLOOKUP(I7039,'new content'!$A$1:$C$274,3,FALSE)</f>
        <v>41</v>
      </c>
      <c r="L7039">
        <v>0</v>
      </c>
    </row>
    <row r="7040" spans="1:12" x14ac:dyDescent="0.25">
      <c r="A7040" t="s">
        <v>32</v>
      </c>
      <c r="B7040" t="s">
        <v>35</v>
      </c>
      <c r="G7040" t="s">
        <v>64</v>
      </c>
      <c r="H7040" t="s">
        <v>94</v>
      </c>
      <c r="I7040" s="7">
        <v>44555</v>
      </c>
      <c r="J7040" s="9">
        <f>VLOOKUP(I7040,'new content'!$A$1:$C$274,2,FALSE)</f>
        <v>0</v>
      </c>
      <c r="K7040" s="9">
        <f>VLOOKUP(I7040,'new content'!$A$1:$C$274,3,FALSE)</f>
        <v>41</v>
      </c>
      <c r="L7040">
        <v>0</v>
      </c>
    </row>
    <row r="7041" spans="1:12" x14ac:dyDescent="0.25">
      <c r="A7041" t="s">
        <v>32</v>
      </c>
      <c r="B7041" t="s">
        <v>35</v>
      </c>
      <c r="G7041" t="s">
        <v>64</v>
      </c>
      <c r="H7041" t="s">
        <v>94</v>
      </c>
      <c r="I7041" s="7">
        <v>44556</v>
      </c>
      <c r="J7041" s="9">
        <f>VLOOKUP(I7041,'new content'!$A$1:$C$274,2,FALSE)</f>
        <v>0</v>
      </c>
      <c r="K7041" s="9">
        <f>VLOOKUP(I7041,'new content'!$A$1:$C$274,3,FALSE)</f>
        <v>41</v>
      </c>
      <c r="L7041">
        <v>0</v>
      </c>
    </row>
    <row r="7042" spans="1:12" x14ac:dyDescent="0.25">
      <c r="A7042" t="s">
        <v>32</v>
      </c>
      <c r="B7042" t="s">
        <v>35</v>
      </c>
      <c r="G7042" t="s">
        <v>64</v>
      </c>
      <c r="H7042" t="s">
        <v>94</v>
      </c>
      <c r="I7042" s="7">
        <v>44557</v>
      </c>
      <c r="J7042" s="9">
        <f>VLOOKUP(I7042,'new content'!$A$1:$C$274,2,FALSE)</f>
        <v>1</v>
      </c>
      <c r="K7042" s="9">
        <f>VLOOKUP(I7042,'new content'!$A$1:$C$274,3,FALSE)</f>
        <v>42</v>
      </c>
      <c r="L7042">
        <v>0</v>
      </c>
    </row>
    <row r="7043" spans="1:12" x14ac:dyDescent="0.25">
      <c r="A7043" t="s">
        <v>32</v>
      </c>
      <c r="B7043" t="s">
        <v>35</v>
      </c>
      <c r="G7043" t="s">
        <v>64</v>
      </c>
      <c r="H7043" t="s">
        <v>94</v>
      </c>
      <c r="I7043" s="7">
        <v>44558</v>
      </c>
      <c r="J7043" s="9">
        <f>VLOOKUP(I7043,'new content'!$A$1:$C$274,2,FALSE)</f>
        <v>1</v>
      </c>
      <c r="K7043" s="9">
        <f>VLOOKUP(I7043,'new content'!$A$1:$C$274,3,FALSE)</f>
        <v>43</v>
      </c>
      <c r="L7043">
        <v>0</v>
      </c>
    </row>
    <row r="7044" spans="1:12" x14ac:dyDescent="0.25">
      <c r="A7044" t="s">
        <v>32</v>
      </c>
      <c r="B7044" t="s">
        <v>35</v>
      </c>
      <c r="G7044" t="s">
        <v>64</v>
      </c>
      <c r="H7044" t="s">
        <v>94</v>
      </c>
      <c r="I7044" s="7">
        <v>44559</v>
      </c>
      <c r="J7044" s="9">
        <f>VLOOKUP(I7044,'new content'!$A$1:$C$274,2,FALSE)</f>
        <v>1</v>
      </c>
      <c r="K7044" s="9">
        <f>VLOOKUP(I7044,'new content'!$A$1:$C$274,3,FALSE)</f>
        <v>44</v>
      </c>
      <c r="L7044">
        <v>0</v>
      </c>
    </row>
    <row r="7045" spans="1:12" x14ac:dyDescent="0.25">
      <c r="A7045" t="s">
        <v>32</v>
      </c>
      <c r="B7045" t="s">
        <v>35</v>
      </c>
      <c r="G7045" t="s">
        <v>64</v>
      </c>
      <c r="H7045" t="s">
        <v>94</v>
      </c>
      <c r="I7045" s="7">
        <v>44560</v>
      </c>
      <c r="J7045" s="9">
        <f>VLOOKUP(I7045,'new content'!$A$1:$C$274,2,FALSE)</f>
        <v>1</v>
      </c>
      <c r="K7045" s="9">
        <f>VLOOKUP(I7045,'new content'!$A$1:$C$274,3,FALSE)</f>
        <v>45</v>
      </c>
      <c r="L7045">
        <v>0</v>
      </c>
    </row>
    <row r="7046" spans="1:12" x14ac:dyDescent="0.25">
      <c r="A7046" t="s">
        <v>32</v>
      </c>
      <c r="B7046" t="s">
        <v>35</v>
      </c>
      <c r="G7046" t="s">
        <v>64</v>
      </c>
      <c r="H7046" t="s">
        <v>94</v>
      </c>
      <c r="I7046" s="7">
        <v>44561</v>
      </c>
      <c r="J7046" s="9">
        <f>VLOOKUP(I7046,'new content'!$A$1:$C$274,2,FALSE)</f>
        <v>0</v>
      </c>
      <c r="K7046" s="9">
        <f>VLOOKUP(I7046,'new content'!$A$1:$C$274,3,FALSE)</f>
        <v>45</v>
      </c>
      <c r="L7046">
        <v>0</v>
      </c>
    </row>
    <row r="7047" spans="1:12" x14ac:dyDescent="0.25">
      <c r="A7047" t="s">
        <v>32</v>
      </c>
      <c r="B7047" t="s">
        <v>35</v>
      </c>
      <c r="G7047" t="s">
        <v>64</v>
      </c>
      <c r="H7047" t="s">
        <v>94</v>
      </c>
      <c r="I7047" s="7">
        <v>44562</v>
      </c>
      <c r="J7047" s="9">
        <f>VLOOKUP(I7047,'new content'!$A$1:$C$274,2,FALSE)</f>
        <v>0</v>
      </c>
      <c r="K7047" s="9">
        <f>VLOOKUP(I7047,'new content'!$A$1:$C$274,3,FALSE)</f>
        <v>45</v>
      </c>
      <c r="L7047">
        <v>0</v>
      </c>
    </row>
    <row r="7048" spans="1:12" x14ac:dyDescent="0.25">
      <c r="A7048" t="s">
        <v>32</v>
      </c>
      <c r="B7048" t="s">
        <v>35</v>
      </c>
      <c r="G7048" t="s">
        <v>64</v>
      </c>
      <c r="H7048" t="s">
        <v>94</v>
      </c>
      <c r="I7048" s="7">
        <v>44563</v>
      </c>
      <c r="J7048" s="9">
        <f>VLOOKUP(I7048,'new content'!$A$1:$C$274,2,FALSE)</f>
        <v>0</v>
      </c>
      <c r="K7048" s="9">
        <f>VLOOKUP(I7048,'new content'!$A$1:$C$274,3,FALSE)</f>
        <v>45</v>
      </c>
      <c r="L7048">
        <v>902.54088358630622</v>
      </c>
    </row>
    <row r="7049" spans="1:12" x14ac:dyDescent="0.25">
      <c r="A7049" t="s">
        <v>32</v>
      </c>
      <c r="B7049" t="s">
        <v>35</v>
      </c>
      <c r="G7049" t="s">
        <v>64</v>
      </c>
      <c r="H7049" t="s">
        <v>94</v>
      </c>
      <c r="I7049" s="7">
        <v>44564</v>
      </c>
      <c r="J7049" s="9">
        <f>VLOOKUP(I7049,'new content'!$A$1:$C$274,2,FALSE)</f>
        <v>0</v>
      </c>
      <c r="K7049" s="9">
        <f>VLOOKUP(I7049,'new content'!$A$1:$C$274,3,FALSE)</f>
        <v>45</v>
      </c>
      <c r="L7049">
        <v>0</v>
      </c>
    </row>
    <row r="7050" spans="1:12" x14ac:dyDescent="0.25">
      <c r="A7050" t="s">
        <v>32</v>
      </c>
      <c r="B7050" t="s">
        <v>35</v>
      </c>
      <c r="G7050" t="s">
        <v>64</v>
      </c>
      <c r="H7050" t="s">
        <v>94</v>
      </c>
      <c r="I7050" s="7">
        <v>44565</v>
      </c>
      <c r="J7050" s="9">
        <f>VLOOKUP(I7050,'new content'!$A$1:$C$274,2,FALSE)</f>
        <v>1</v>
      </c>
      <c r="K7050" s="9">
        <f>VLOOKUP(I7050,'new content'!$A$1:$C$274,3,FALSE)</f>
        <v>46</v>
      </c>
      <c r="L7050">
        <v>0</v>
      </c>
    </row>
    <row r="7051" spans="1:12" x14ac:dyDescent="0.25">
      <c r="A7051" t="s">
        <v>32</v>
      </c>
      <c r="B7051" t="s">
        <v>35</v>
      </c>
      <c r="G7051" t="s">
        <v>64</v>
      </c>
      <c r="H7051" t="s">
        <v>94</v>
      </c>
      <c r="I7051" s="7">
        <v>44566</v>
      </c>
      <c r="J7051" s="9">
        <f>VLOOKUP(I7051,'new content'!$A$1:$C$274,2,FALSE)</f>
        <v>0</v>
      </c>
      <c r="K7051" s="9">
        <f>VLOOKUP(I7051,'new content'!$A$1:$C$274,3,FALSE)</f>
        <v>46</v>
      </c>
      <c r="L7051">
        <v>0</v>
      </c>
    </row>
    <row r="7052" spans="1:12" x14ac:dyDescent="0.25">
      <c r="A7052" t="s">
        <v>32</v>
      </c>
      <c r="B7052" t="s">
        <v>35</v>
      </c>
      <c r="G7052" t="s">
        <v>64</v>
      </c>
      <c r="H7052" t="s">
        <v>94</v>
      </c>
      <c r="I7052" s="7">
        <v>44567</v>
      </c>
      <c r="J7052" s="9">
        <f>VLOOKUP(I7052,'new content'!$A$1:$C$274,2,FALSE)</f>
        <v>1</v>
      </c>
      <c r="K7052" s="9">
        <f>VLOOKUP(I7052,'new content'!$A$1:$C$274,3,FALSE)</f>
        <v>47</v>
      </c>
      <c r="L7052">
        <v>0</v>
      </c>
    </row>
    <row r="7053" spans="1:12" x14ac:dyDescent="0.25">
      <c r="A7053" t="s">
        <v>32</v>
      </c>
      <c r="B7053" t="s">
        <v>35</v>
      </c>
      <c r="G7053" t="s">
        <v>64</v>
      </c>
      <c r="H7053" t="s">
        <v>94</v>
      </c>
      <c r="I7053" s="7">
        <v>44568</v>
      </c>
      <c r="J7053" s="9">
        <f>VLOOKUP(I7053,'new content'!$A$1:$C$274,2,FALSE)</f>
        <v>0</v>
      </c>
      <c r="K7053" s="9">
        <f>VLOOKUP(I7053,'new content'!$A$1:$C$274,3,FALSE)</f>
        <v>47</v>
      </c>
      <c r="L7053">
        <v>0</v>
      </c>
    </row>
    <row r="7054" spans="1:12" x14ac:dyDescent="0.25">
      <c r="A7054" t="s">
        <v>32</v>
      </c>
      <c r="B7054" t="s">
        <v>35</v>
      </c>
      <c r="G7054" t="s">
        <v>64</v>
      </c>
      <c r="H7054" t="s">
        <v>94</v>
      </c>
      <c r="I7054" s="7">
        <v>44569</v>
      </c>
      <c r="J7054" s="9">
        <f>VLOOKUP(I7054,'new content'!$A$1:$C$274,2,FALSE)</f>
        <v>0</v>
      </c>
      <c r="K7054" s="9">
        <f>VLOOKUP(I7054,'new content'!$A$1:$C$274,3,FALSE)</f>
        <v>47</v>
      </c>
      <c r="L7054">
        <v>0</v>
      </c>
    </row>
    <row r="7055" spans="1:12" x14ac:dyDescent="0.25">
      <c r="A7055" t="s">
        <v>32</v>
      </c>
      <c r="B7055" t="s">
        <v>35</v>
      </c>
      <c r="G7055" t="s">
        <v>64</v>
      </c>
      <c r="H7055" t="s">
        <v>94</v>
      </c>
      <c r="I7055" s="7">
        <v>44570</v>
      </c>
      <c r="J7055" s="9">
        <f>VLOOKUP(I7055,'new content'!$A$1:$C$274,2,FALSE)</f>
        <v>0</v>
      </c>
      <c r="K7055" s="9">
        <f>VLOOKUP(I7055,'new content'!$A$1:$C$274,3,FALSE)</f>
        <v>47</v>
      </c>
      <c r="L7055">
        <v>902.54088358630622</v>
      </c>
    </row>
    <row r="7056" spans="1:12" x14ac:dyDescent="0.25">
      <c r="A7056" t="s">
        <v>32</v>
      </c>
      <c r="B7056" t="s">
        <v>35</v>
      </c>
      <c r="G7056" t="s">
        <v>64</v>
      </c>
      <c r="H7056" t="s">
        <v>94</v>
      </c>
      <c r="I7056" s="7">
        <v>44571</v>
      </c>
      <c r="J7056" s="9">
        <f>VLOOKUP(I7056,'new content'!$A$1:$C$274,2,FALSE)</f>
        <v>0</v>
      </c>
      <c r="K7056" s="9">
        <f>VLOOKUP(I7056,'new content'!$A$1:$C$274,3,FALSE)</f>
        <v>47</v>
      </c>
      <c r="L7056">
        <v>0</v>
      </c>
    </row>
    <row r="7057" spans="1:12" x14ac:dyDescent="0.25">
      <c r="A7057" t="s">
        <v>32</v>
      </c>
      <c r="B7057" t="s">
        <v>35</v>
      </c>
      <c r="G7057" t="s">
        <v>64</v>
      </c>
      <c r="H7057" t="s">
        <v>94</v>
      </c>
      <c r="I7057" s="7">
        <v>44572</v>
      </c>
      <c r="J7057" s="9">
        <f>VLOOKUP(I7057,'new content'!$A$1:$C$274,2,FALSE)</f>
        <v>0</v>
      </c>
      <c r="K7057" s="9">
        <f>VLOOKUP(I7057,'new content'!$A$1:$C$274,3,FALSE)</f>
        <v>47</v>
      </c>
      <c r="L7057">
        <v>0</v>
      </c>
    </row>
    <row r="7058" spans="1:12" x14ac:dyDescent="0.25">
      <c r="A7058" t="s">
        <v>32</v>
      </c>
      <c r="B7058" t="s">
        <v>35</v>
      </c>
      <c r="G7058" t="s">
        <v>64</v>
      </c>
      <c r="H7058" t="s">
        <v>94</v>
      </c>
      <c r="I7058" s="7">
        <v>44573</v>
      </c>
      <c r="J7058" s="9">
        <f>VLOOKUP(I7058,'new content'!$A$1:$C$274,2,FALSE)</f>
        <v>1</v>
      </c>
      <c r="K7058" s="9">
        <f>VLOOKUP(I7058,'new content'!$A$1:$C$274,3,FALSE)</f>
        <v>48</v>
      </c>
      <c r="L7058">
        <v>0</v>
      </c>
    </row>
    <row r="7059" spans="1:12" x14ac:dyDescent="0.25">
      <c r="A7059" t="s">
        <v>32</v>
      </c>
      <c r="B7059" t="s">
        <v>35</v>
      </c>
      <c r="G7059" t="s">
        <v>64</v>
      </c>
      <c r="H7059" t="s">
        <v>94</v>
      </c>
      <c r="I7059" s="7">
        <v>44574</v>
      </c>
      <c r="J7059" s="9">
        <f>VLOOKUP(I7059,'new content'!$A$1:$C$274,2,FALSE)</f>
        <v>1</v>
      </c>
      <c r="K7059" s="9">
        <f>VLOOKUP(I7059,'new content'!$A$1:$C$274,3,FALSE)</f>
        <v>49</v>
      </c>
      <c r="L7059">
        <v>0</v>
      </c>
    </row>
    <row r="7060" spans="1:12" x14ac:dyDescent="0.25">
      <c r="A7060" t="s">
        <v>32</v>
      </c>
      <c r="B7060" t="s">
        <v>35</v>
      </c>
      <c r="G7060" t="s">
        <v>64</v>
      </c>
      <c r="H7060" t="s">
        <v>94</v>
      </c>
      <c r="I7060" s="7">
        <v>44575</v>
      </c>
      <c r="J7060" s="9">
        <f>VLOOKUP(I7060,'new content'!$A$1:$C$274,2,FALSE)</f>
        <v>1</v>
      </c>
      <c r="K7060" s="9">
        <f>VLOOKUP(I7060,'new content'!$A$1:$C$274,3,FALSE)</f>
        <v>50</v>
      </c>
      <c r="L7060">
        <v>0</v>
      </c>
    </row>
    <row r="7061" spans="1:12" x14ac:dyDescent="0.25">
      <c r="A7061" t="s">
        <v>32</v>
      </c>
      <c r="B7061" t="s">
        <v>35</v>
      </c>
      <c r="G7061" t="s">
        <v>64</v>
      </c>
      <c r="H7061" t="s">
        <v>94</v>
      </c>
      <c r="I7061" s="7">
        <v>44576</v>
      </c>
      <c r="J7061" s="9">
        <f>VLOOKUP(I7061,'new content'!$A$1:$C$274,2,FALSE)</f>
        <v>0</v>
      </c>
      <c r="K7061" s="9">
        <f>VLOOKUP(I7061,'new content'!$A$1:$C$274,3,FALSE)</f>
        <v>50</v>
      </c>
      <c r="L7061">
        <v>0</v>
      </c>
    </row>
    <row r="7062" spans="1:12" x14ac:dyDescent="0.25">
      <c r="A7062" t="s">
        <v>32</v>
      </c>
      <c r="B7062" t="s">
        <v>35</v>
      </c>
      <c r="G7062" t="s">
        <v>64</v>
      </c>
      <c r="H7062" t="s">
        <v>94</v>
      </c>
      <c r="I7062" s="7">
        <v>44577</v>
      </c>
      <c r="J7062" s="9">
        <f>VLOOKUP(I7062,'new content'!$A$1:$C$274,2,FALSE)</f>
        <v>0</v>
      </c>
      <c r="K7062" s="9">
        <f>VLOOKUP(I7062,'new content'!$A$1:$C$274,3,FALSE)</f>
        <v>50</v>
      </c>
      <c r="L7062">
        <v>902.54088358630622</v>
      </c>
    </row>
    <row r="7063" spans="1:12" x14ac:dyDescent="0.25">
      <c r="A7063" t="s">
        <v>32</v>
      </c>
      <c r="B7063" t="s">
        <v>35</v>
      </c>
      <c r="G7063" t="s">
        <v>64</v>
      </c>
      <c r="H7063" t="s">
        <v>94</v>
      </c>
      <c r="I7063" s="7">
        <v>44578</v>
      </c>
      <c r="J7063" s="9">
        <f>VLOOKUP(I7063,'new content'!$A$1:$C$274,2,FALSE)</f>
        <v>1</v>
      </c>
      <c r="K7063" s="9">
        <f>VLOOKUP(I7063,'new content'!$A$1:$C$274,3,FALSE)</f>
        <v>51</v>
      </c>
      <c r="L7063">
        <v>0</v>
      </c>
    </row>
    <row r="7064" spans="1:12" x14ac:dyDescent="0.25">
      <c r="A7064" t="s">
        <v>32</v>
      </c>
      <c r="B7064" t="s">
        <v>35</v>
      </c>
      <c r="G7064" t="s">
        <v>64</v>
      </c>
      <c r="H7064" t="s">
        <v>94</v>
      </c>
      <c r="I7064" s="7">
        <v>44579</v>
      </c>
      <c r="J7064" s="9">
        <f>VLOOKUP(I7064,'new content'!$A$1:$C$274,2,FALSE)</f>
        <v>1</v>
      </c>
      <c r="K7064" s="9">
        <f>VLOOKUP(I7064,'new content'!$A$1:$C$274,3,FALSE)</f>
        <v>52</v>
      </c>
      <c r="L7064">
        <v>0</v>
      </c>
    </row>
    <row r="7065" spans="1:12" x14ac:dyDescent="0.25">
      <c r="A7065" t="s">
        <v>32</v>
      </c>
      <c r="B7065" t="s">
        <v>35</v>
      </c>
      <c r="G7065" t="s">
        <v>64</v>
      </c>
      <c r="H7065" t="s">
        <v>94</v>
      </c>
      <c r="I7065" s="7">
        <v>44580</v>
      </c>
      <c r="J7065" s="9">
        <f>VLOOKUP(I7065,'new content'!$A$1:$C$274,2,FALSE)</f>
        <v>0</v>
      </c>
      <c r="K7065" s="9">
        <f>VLOOKUP(I7065,'new content'!$A$1:$C$274,3,FALSE)</f>
        <v>52</v>
      </c>
      <c r="L7065">
        <v>0</v>
      </c>
    </row>
    <row r="7066" spans="1:12" x14ac:dyDescent="0.25">
      <c r="A7066" t="s">
        <v>32</v>
      </c>
      <c r="B7066" t="s">
        <v>35</v>
      </c>
      <c r="G7066" t="s">
        <v>64</v>
      </c>
      <c r="H7066" t="s">
        <v>94</v>
      </c>
      <c r="I7066" s="7">
        <v>44581</v>
      </c>
      <c r="J7066" s="9">
        <f>VLOOKUP(I7066,'new content'!$A$1:$C$274,2,FALSE)</f>
        <v>0</v>
      </c>
      <c r="K7066" s="9">
        <f>VLOOKUP(I7066,'new content'!$A$1:$C$274,3,FALSE)</f>
        <v>52</v>
      </c>
      <c r="L7066">
        <v>0</v>
      </c>
    </row>
    <row r="7067" spans="1:12" x14ac:dyDescent="0.25">
      <c r="A7067" t="s">
        <v>32</v>
      </c>
      <c r="B7067" t="s">
        <v>35</v>
      </c>
      <c r="G7067" t="s">
        <v>64</v>
      </c>
      <c r="H7067" t="s">
        <v>94</v>
      </c>
      <c r="I7067" s="7">
        <v>44582</v>
      </c>
      <c r="J7067" s="9">
        <f>VLOOKUP(I7067,'new content'!$A$1:$C$274,2,FALSE)</f>
        <v>1</v>
      </c>
      <c r="K7067" s="9">
        <f>VLOOKUP(I7067,'new content'!$A$1:$C$274,3,FALSE)</f>
        <v>53</v>
      </c>
      <c r="L7067">
        <v>0</v>
      </c>
    </row>
    <row r="7068" spans="1:12" x14ac:dyDescent="0.25">
      <c r="A7068" t="s">
        <v>32</v>
      </c>
      <c r="B7068" t="s">
        <v>35</v>
      </c>
      <c r="G7068" t="s">
        <v>64</v>
      </c>
      <c r="H7068" t="s">
        <v>94</v>
      </c>
      <c r="I7068" s="7">
        <v>44583</v>
      </c>
      <c r="J7068" s="9">
        <f>VLOOKUP(I7068,'new content'!$A$1:$C$274,2,FALSE)</f>
        <v>1</v>
      </c>
      <c r="K7068" s="9">
        <f>VLOOKUP(I7068,'new content'!$A$1:$C$274,3,FALSE)</f>
        <v>54</v>
      </c>
      <c r="L7068">
        <v>0</v>
      </c>
    </row>
    <row r="7069" spans="1:12" x14ac:dyDescent="0.25">
      <c r="A7069" t="s">
        <v>32</v>
      </c>
      <c r="B7069" t="s">
        <v>35</v>
      </c>
      <c r="G7069" t="s">
        <v>64</v>
      </c>
      <c r="H7069" t="s">
        <v>94</v>
      </c>
      <c r="I7069" s="7">
        <v>44584</v>
      </c>
      <c r="J7069" s="9">
        <f>VLOOKUP(I7069,'new content'!$A$1:$C$274,2,FALSE)</f>
        <v>0</v>
      </c>
      <c r="K7069" s="9">
        <f>VLOOKUP(I7069,'new content'!$A$1:$C$274,3,FALSE)</f>
        <v>54</v>
      </c>
      <c r="L7069">
        <v>902.54088358630622</v>
      </c>
    </row>
    <row r="7070" spans="1:12" x14ac:dyDescent="0.25">
      <c r="A7070" t="s">
        <v>32</v>
      </c>
      <c r="B7070" t="s">
        <v>35</v>
      </c>
      <c r="G7070" t="s">
        <v>64</v>
      </c>
      <c r="H7070" t="s">
        <v>94</v>
      </c>
      <c r="I7070" s="7">
        <v>44585</v>
      </c>
      <c r="J7070" s="9">
        <f>VLOOKUP(I7070,'new content'!$A$1:$C$274,2,FALSE)</f>
        <v>0</v>
      </c>
      <c r="K7070" s="9">
        <f>VLOOKUP(I7070,'new content'!$A$1:$C$274,3,FALSE)</f>
        <v>54</v>
      </c>
      <c r="L7070">
        <v>0</v>
      </c>
    </row>
    <row r="7071" spans="1:12" x14ac:dyDescent="0.25">
      <c r="A7071" t="s">
        <v>32</v>
      </c>
      <c r="B7071" t="s">
        <v>35</v>
      </c>
      <c r="G7071" t="s">
        <v>64</v>
      </c>
      <c r="H7071" t="s">
        <v>94</v>
      </c>
      <c r="I7071" s="7">
        <v>44586</v>
      </c>
      <c r="J7071" s="9">
        <f>VLOOKUP(I7071,'new content'!$A$1:$C$274,2,FALSE)</f>
        <v>0</v>
      </c>
      <c r="K7071" s="9">
        <f>VLOOKUP(I7071,'new content'!$A$1:$C$274,3,FALSE)</f>
        <v>54</v>
      </c>
      <c r="L7071">
        <v>0</v>
      </c>
    </row>
    <row r="7072" spans="1:12" x14ac:dyDescent="0.25">
      <c r="A7072" t="s">
        <v>32</v>
      </c>
      <c r="B7072" t="s">
        <v>35</v>
      </c>
      <c r="G7072" t="s">
        <v>64</v>
      </c>
      <c r="H7072" t="s">
        <v>94</v>
      </c>
      <c r="I7072" s="7">
        <v>44587</v>
      </c>
      <c r="J7072" s="9">
        <f>VLOOKUP(I7072,'new content'!$A$1:$C$274,2,FALSE)</f>
        <v>0</v>
      </c>
      <c r="K7072" s="9">
        <f>VLOOKUP(I7072,'new content'!$A$1:$C$274,3,FALSE)</f>
        <v>54</v>
      </c>
      <c r="L7072">
        <v>0</v>
      </c>
    </row>
    <row r="7073" spans="1:12" x14ac:dyDescent="0.25">
      <c r="A7073" t="s">
        <v>32</v>
      </c>
      <c r="B7073" t="s">
        <v>35</v>
      </c>
      <c r="G7073" t="s">
        <v>64</v>
      </c>
      <c r="H7073" t="s">
        <v>94</v>
      </c>
      <c r="I7073" s="7">
        <v>44588</v>
      </c>
      <c r="J7073" s="9">
        <f>VLOOKUP(I7073,'new content'!$A$1:$C$274,2,FALSE)</f>
        <v>1</v>
      </c>
      <c r="K7073" s="9">
        <f>VLOOKUP(I7073,'new content'!$A$1:$C$274,3,FALSE)</f>
        <v>55</v>
      </c>
      <c r="L7073">
        <v>0</v>
      </c>
    </row>
    <row r="7074" spans="1:12" x14ac:dyDescent="0.25">
      <c r="A7074" t="s">
        <v>32</v>
      </c>
      <c r="B7074" t="s">
        <v>35</v>
      </c>
      <c r="G7074" t="s">
        <v>64</v>
      </c>
      <c r="H7074" t="s">
        <v>94</v>
      </c>
      <c r="I7074" s="7">
        <v>44589</v>
      </c>
      <c r="J7074" s="9">
        <f>VLOOKUP(I7074,'new content'!$A$1:$C$274,2,FALSE)</f>
        <v>0</v>
      </c>
      <c r="K7074" s="9">
        <f>VLOOKUP(I7074,'new content'!$A$1:$C$274,3,FALSE)</f>
        <v>55</v>
      </c>
      <c r="L7074">
        <v>0</v>
      </c>
    </row>
    <row r="7075" spans="1:12" x14ac:dyDescent="0.25">
      <c r="A7075" t="s">
        <v>32</v>
      </c>
      <c r="B7075" t="s">
        <v>35</v>
      </c>
      <c r="G7075" t="s">
        <v>64</v>
      </c>
      <c r="H7075" t="s">
        <v>94</v>
      </c>
      <c r="I7075" s="7">
        <v>44590</v>
      </c>
      <c r="J7075" s="9">
        <f>VLOOKUP(I7075,'new content'!$A$1:$C$274,2,FALSE)</f>
        <v>0</v>
      </c>
      <c r="K7075" s="9">
        <f>VLOOKUP(I7075,'new content'!$A$1:$C$274,3,FALSE)</f>
        <v>55</v>
      </c>
      <c r="L7075">
        <v>0</v>
      </c>
    </row>
    <row r="7076" spans="1:12" x14ac:dyDescent="0.25">
      <c r="A7076" t="s">
        <v>32</v>
      </c>
      <c r="B7076" t="s">
        <v>35</v>
      </c>
      <c r="G7076" t="s">
        <v>64</v>
      </c>
      <c r="H7076" t="s">
        <v>94</v>
      </c>
      <c r="I7076" s="7">
        <v>44591</v>
      </c>
      <c r="J7076" s="9">
        <f>VLOOKUP(I7076,'new content'!$A$1:$C$274,2,FALSE)</f>
        <v>0</v>
      </c>
      <c r="K7076" s="9">
        <f>VLOOKUP(I7076,'new content'!$A$1:$C$274,3,FALSE)</f>
        <v>55</v>
      </c>
      <c r="L7076">
        <v>902.54088358630622</v>
      </c>
    </row>
    <row r="7077" spans="1:12" x14ac:dyDescent="0.25">
      <c r="A7077" t="s">
        <v>32</v>
      </c>
      <c r="B7077" t="s">
        <v>35</v>
      </c>
      <c r="G7077" t="s">
        <v>64</v>
      </c>
      <c r="H7077" t="s">
        <v>94</v>
      </c>
      <c r="I7077" s="7">
        <v>44592</v>
      </c>
      <c r="J7077" s="9">
        <f>VLOOKUP(I7077,'new content'!$A$1:$C$274,2,FALSE)</f>
        <v>0</v>
      </c>
      <c r="K7077" s="9">
        <f>VLOOKUP(I7077,'new content'!$A$1:$C$274,3,FALSE)</f>
        <v>55</v>
      </c>
      <c r="L7077">
        <v>0</v>
      </c>
    </row>
    <row r="7078" spans="1:12" x14ac:dyDescent="0.25">
      <c r="A7078" t="s">
        <v>32</v>
      </c>
      <c r="B7078" t="s">
        <v>35</v>
      </c>
      <c r="G7078" t="s">
        <v>64</v>
      </c>
      <c r="H7078" t="s">
        <v>94</v>
      </c>
      <c r="I7078" s="7">
        <v>44593</v>
      </c>
      <c r="J7078" s="9">
        <f>VLOOKUP(I7078,'new content'!$A$1:$C$274,2,FALSE)</f>
        <v>0</v>
      </c>
      <c r="K7078" s="9">
        <f>VLOOKUP(I7078,'new content'!$A$1:$C$274,3,FALSE)</f>
        <v>55</v>
      </c>
      <c r="L7078">
        <v>0</v>
      </c>
    </row>
    <row r="7079" spans="1:12" x14ac:dyDescent="0.25">
      <c r="A7079" t="s">
        <v>32</v>
      </c>
      <c r="B7079" t="s">
        <v>35</v>
      </c>
      <c r="G7079" t="s">
        <v>64</v>
      </c>
      <c r="H7079" t="s">
        <v>94</v>
      </c>
      <c r="I7079" s="7">
        <v>44594</v>
      </c>
      <c r="J7079" s="9">
        <f>VLOOKUP(I7079,'new content'!$A$1:$C$274,2,FALSE)</f>
        <v>0</v>
      </c>
      <c r="K7079" s="9">
        <f>VLOOKUP(I7079,'new content'!$A$1:$C$274,3,FALSE)</f>
        <v>55</v>
      </c>
      <c r="L7079">
        <v>0</v>
      </c>
    </row>
    <row r="7080" spans="1:12" x14ac:dyDescent="0.25">
      <c r="A7080" t="s">
        <v>32</v>
      </c>
      <c r="B7080" t="s">
        <v>35</v>
      </c>
      <c r="G7080" t="s">
        <v>64</v>
      </c>
      <c r="H7080" t="s">
        <v>94</v>
      </c>
      <c r="I7080" s="7">
        <v>44595</v>
      </c>
      <c r="J7080" s="9">
        <f>VLOOKUP(I7080,'new content'!$A$1:$C$274,2,FALSE)</f>
        <v>0</v>
      </c>
      <c r="K7080" s="9">
        <f>VLOOKUP(I7080,'new content'!$A$1:$C$274,3,FALSE)</f>
        <v>55</v>
      </c>
      <c r="L7080">
        <v>0</v>
      </c>
    </row>
    <row r="7081" spans="1:12" x14ac:dyDescent="0.25">
      <c r="A7081" t="s">
        <v>32</v>
      </c>
      <c r="B7081" t="s">
        <v>35</v>
      </c>
      <c r="G7081" t="s">
        <v>64</v>
      </c>
      <c r="H7081" t="s">
        <v>94</v>
      </c>
      <c r="I7081" s="7">
        <v>44596</v>
      </c>
      <c r="J7081" s="9">
        <f>VLOOKUP(I7081,'new content'!$A$1:$C$274,2,FALSE)</f>
        <v>0</v>
      </c>
      <c r="K7081" s="9">
        <f>VLOOKUP(I7081,'new content'!$A$1:$C$274,3,FALSE)</f>
        <v>55</v>
      </c>
      <c r="L7081">
        <v>0</v>
      </c>
    </row>
    <row r="7082" spans="1:12" x14ac:dyDescent="0.25">
      <c r="A7082" t="s">
        <v>32</v>
      </c>
      <c r="B7082" t="s">
        <v>35</v>
      </c>
      <c r="G7082" t="s">
        <v>64</v>
      </c>
      <c r="H7082" t="s">
        <v>94</v>
      </c>
      <c r="I7082" s="7">
        <v>44597</v>
      </c>
      <c r="J7082" s="9">
        <f>VLOOKUP(I7082,'new content'!$A$1:$C$274,2,FALSE)</f>
        <v>0</v>
      </c>
      <c r="K7082" s="9">
        <f>VLOOKUP(I7082,'new content'!$A$1:$C$274,3,FALSE)</f>
        <v>55</v>
      </c>
      <c r="L7082">
        <v>0</v>
      </c>
    </row>
    <row r="7083" spans="1:12" x14ac:dyDescent="0.25">
      <c r="A7083" t="s">
        <v>32</v>
      </c>
      <c r="B7083" t="s">
        <v>35</v>
      </c>
      <c r="G7083" t="s">
        <v>64</v>
      </c>
      <c r="H7083" t="s">
        <v>94</v>
      </c>
      <c r="I7083" s="7">
        <v>44598</v>
      </c>
      <c r="J7083" s="9">
        <f>VLOOKUP(I7083,'new content'!$A$1:$C$274,2,FALSE)</f>
        <v>0</v>
      </c>
      <c r="K7083" s="9">
        <f>VLOOKUP(I7083,'new content'!$A$1:$C$274,3,FALSE)</f>
        <v>55</v>
      </c>
      <c r="L7083">
        <v>902.54088358630622</v>
      </c>
    </row>
    <row r="7084" spans="1:12" x14ac:dyDescent="0.25">
      <c r="A7084" t="s">
        <v>32</v>
      </c>
      <c r="B7084" t="s">
        <v>35</v>
      </c>
      <c r="G7084" t="s">
        <v>64</v>
      </c>
      <c r="H7084" t="s">
        <v>94</v>
      </c>
      <c r="I7084" s="7">
        <v>44599</v>
      </c>
      <c r="J7084" s="9">
        <f>VLOOKUP(I7084,'new content'!$A$1:$C$274,2,FALSE)</f>
        <v>0</v>
      </c>
      <c r="K7084" s="9">
        <f>VLOOKUP(I7084,'new content'!$A$1:$C$274,3,FALSE)</f>
        <v>55</v>
      </c>
      <c r="L7084">
        <v>0</v>
      </c>
    </row>
    <row r="7085" spans="1:12" x14ac:dyDescent="0.25">
      <c r="A7085" t="s">
        <v>32</v>
      </c>
      <c r="B7085" t="s">
        <v>35</v>
      </c>
      <c r="G7085" t="s">
        <v>64</v>
      </c>
      <c r="H7085" t="s">
        <v>94</v>
      </c>
      <c r="I7085" s="7">
        <v>44600</v>
      </c>
      <c r="J7085" s="9">
        <f>VLOOKUP(I7085,'new content'!$A$1:$C$274,2,FALSE)</f>
        <v>0</v>
      </c>
      <c r="K7085" s="9">
        <f>VLOOKUP(I7085,'new content'!$A$1:$C$274,3,FALSE)</f>
        <v>55</v>
      </c>
      <c r="L7085">
        <v>0</v>
      </c>
    </row>
    <row r="7086" spans="1:12" x14ac:dyDescent="0.25">
      <c r="A7086" t="s">
        <v>32</v>
      </c>
      <c r="B7086" t="s">
        <v>35</v>
      </c>
      <c r="G7086" t="s">
        <v>64</v>
      </c>
      <c r="H7086" t="s">
        <v>94</v>
      </c>
      <c r="I7086" s="7">
        <v>44601</v>
      </c>
      <c r="J7086" s="9">
        <f>VLOOKUP(I7086,'new content'!$A$1:$C$274,2,FALSE)</f>
        <v>0</v>
      </c>
      <c r="K7086" s="9">
        <f>VLOOKUP(I7086,'new content'!$A$1:$C$274,3,FALSE)</f>
        <v>55</v>
      </c>
      <c r="L7086">
        <v>0</v>
      </c>
    </row>
    <row r="7087" spans="1:12" x14ac:dyDescent="0.25">
      <c r="A7087" t="s">
        <v>32</v>
      </c>
      <c r="B7087" t="s">
        <v>35</v>
      </c>
      <c r="G7087" t="s">
        <v>64</v>
      </c>
      <c r="H7087" t="s">
        <v>94</v>
      </c>
      <c r="I7087" s="7">
        <v>44602</v>
      </c>
      <c r="J7087" s="9">
        <f>VLOOKUP(I7087,'new content'!$A$1:$C$274,2,FALSE)</f>
        <v>1</v>
      </c>
      <c r="K7087" s="9">
        <f>VLOOKUP(I7087,'new content'!$A$1:$C$274,3,FALSE)</f>
        <v>56</v>
      </c>
      <c r="L7087">
        <v>0</v>
      </c>
    </row>
    <row r="7088" spans="1:12" x14ac:dyDescent="0.25">
      <c r="A7088" t="s">
        <v>32</v>
      </c>
      <c r="B7088" t="s">
        <v>35</v>
      </c>
      <c r="G7088" t="s">
        <v>64</v>
      </c>
      <c r="H7088" t="s">
        <v>94</v>
      </c>
      <c r="I7088" s="7">
        <v>44603</v>
      </c>
      <c r="J7088" s="9">
        <f>VLOOKUP(I7088,'new content'!$A$1:$C$274,2,FALSE)</f>
        <v>0</v>
      </c>
      <c r="K7088" s="9">
        <f>VLOOKUP(I7088,'new content'!$A$1:$C$274,3,FALSE)</f>
        <v>56</v>
      </c>
      <c r="L7088">
        <v>0</v>
      </c>
    </row>
    <row r="7089" spans="1:12" x14ac:dyDescent="0.25">
      <c r="A7089" t="s">
        <v>32</v>
      </c>
      <c r="B7089" t="s">
        <v>35</v>
      </c>
      <c r="G7089" t="s">
        <v>64</v>
      </c>
      <c r="H7089" t="s">
        <v>94</v>
      </c>
      <c r="I7089" s="7">
        <v>44604</v>
      </c>
      <c r="J7089" s="9">
        <f>VLOOKUP(I7089,'new content'!$A$1:$C$274,2,FALSE)</f>
        <v>0</v>
      </c>
      <c r="K7089" s="9">
        <f>VLOOKUP(I7089,'new content'!$A$1:$C$274,3,FALSE)</f>
        <v>56</v>
      </c>
      <c r="L7089">
        <v>0</v>
      </c>
    </row>
    <row r="7090" spans="1:12" x14ac:dyDescent="0.25">
      <c r="A7090" t="s">
        <v>32</v>
      </c>
      <c r="B7090" t="s">
        <v>35</v>
      </c>
      <c r="G7090" t="s">
        <v>64</v>
      </c>
      <c r="H7090" t="s">
        <v>94</v>
      </c>
      <c r="I7090" s="7">
        <v>44605</v>
      </c>
      <c r="J7090" s="9">
        <f>VLOOKUP(I7090,'new content'!$A$1:$C$274,2,FALSE)</f>
        <v>0</v>
      </c>
      <c r="K7090" s="9">
        <f>VLOOKUP(I7090,'new content'!$A$1:$C$274,3,FALSE)</f>
        <v>56</v>
      </c>
      <c r="L7090">
        <v>902.54088358630622</v>
      </c>
    </row>
    <row r="7091" spans="1:12" x14ac:dyDescent="0.25">
      <c r="A7091" t="s">
        <v>32</v>
      </c>
      <c r="B7091" t="s">
        <v>35</v>
      </c>
      <c r="G7091" t="s">
        <v>64</v>
      </c>
      <c r="H7091" t="s">
        <v>94</v>
      </c>
      <c r="I7091" s="7">
        <v>44606</v>
      </c>
      <c r="J7091" s="9">
        <f>VLOOKUP(I7091,'new content'!$A$1:$C$274,2,FALSE)</f>
        <v>0</v>
      </c>
      <c r="K7091" s="9">
        <f>VLOOKUP(I7091,'new content'!$A$1:$C$274,3,FALSE)</f>
        <v>56</v>
      </c>
      <c r="L7091">
        <v>0</v>
      </c>
    </row>
    <row r="7092" spans="1:12" x14ac:dyDescent="0.25">
      <c r="A7092" t="s">
        <v>32</v>
      </c>
      <c r="B7092" t="s">
        <v>35</v>
      </c>
      <c r="G7092" t="s">
        <v>64</v>
      </c>
      <c r="H7092" t="s">
        <v>94</v>
      </c>
      <c r="I7092" s="7">
        <v>44607</v>
      </c>
      <c r="J7092" s="9">
        <f>VLOOKUP(I7092,'new content'!$A$1:$C$274,2,FALSE)</f>
        <v>0</v>
      </c>
      <c r="K7092" s="9">
        <f>VLOOKUP(I7092,'new content'!$A$1:$C$274,3,FALSE)</f>
        <v>56</v>
      </c>
      <c r="L7092">
        <v>0</v>
      </c>
    </row>
    <row r="7093" spans="1:12" x14ac:dyDescent="0.25">
      <c r="A7093" t="s">
        <v>32</v>
      </c>
      <c r="B7093" t="s">
        <v>35</v>
      </c>
      <c r="G7093" t="s">
        <v>64</v>
      </c>
      <c r="H7093" t="s">
        <v>94</v>
      </c>
      <c r="I7093" s="7">
        <v>44608</v>
      </c>
      <c r="J7093" s="9">
        <f>VLOOKUP(I7093,'new content'!$A$1:$C$274,2,FALSE)</f>
        <v>0</v>
      </c>
      <c r="K7093" s="9">
        <f>VLOOKUP(I7093,'new content'!$A$1:$C$274,3,FALSE)</f>
        <v>56</v>
      </c>
      <c r="L7093">
        <v>0</v>
      </c>
    </row>
    <row r="7094" spans="1:12" x14ac:dyDescent="0.25">
      <c r="A7094" t="s">
        <v>32</v>
      </c>
      <c r="B7094" t="s">
        <v>35</v>
      </c>
      <c r="G7094" t="s">
        <v>64</v>
      </c>
      <c r="H7094" t="s">
        <v>94</v>
      </c>
      <c r="I7094" s="7">
        <v>44609</v>
      </c>
      <c r="J7094" s="9">
        <f>VLOOKUP(I7094,'new content'!$A$1:$C$274,2,FALSE)</f>
        <v>1</v>
      </c>
      <c r="K7094" s="9">
        <f>VLOOKUP(I7094,'new content'!$A$1:$C$274,3,FALSE)</f>
        <v>57</v>
      </c>
      <c r="L7094">
        <v>0</v>
      </c>
    </row>
    <row r="7095" spans="1:12" x14ac:dyDescent="0.25">
      <c r="A7095" t="s">
        <v>32</v>
      </c>
      <c r="B7095" t="s">
        <v>35</v>
      </c>
      <c r="G7095" t="s">
        <v>64</v>
      </c>
      <c r="H7095" t="s">
        <v>94</v>
      </c>
      <c r="I7095" s="7">
        <v>44610</v>
      </c>
      <c r="J7095" s="9">
        <f>VLOOKUP(I7095,'new content'!$A$1:$C$274,2,FALSE)</f>
        <v>1</v>
      </c>
      <c r="K7095" s="9">
        <f>VLOOKUP(I7095,'new content'!$A$1:$C$274,3,FALSE)</f>
        <v>58</v>
      </c>
      <c r="L7095">
        <v>0</v>
      </c>
    </row>
    <row r="7096" spans="1:12" x14ac:dyDescent="0.25">
      <c r="A7096" t="s">
        <v>32</v>
      </c>
      <c r="B7096" t="s">
        <v>35</v>
      </c>
      <c r="G7096" t="s">
        <v>64</v>
      </c>
      <c r="H7096" t="s">
        <v>94</v>
      </c>
      <c r="I7096" s="7">
        <v>44611</v>
      </c>
      <c r="J7096" s="9">
        <f>VLOOKUP(I7096,'new content'!$A$1:$C$274,2,FALSE)</f>
        <v>1</v>
      </c>
      <c r="K7096" s="9">
        <f>VLOOKUP(I7096,'new content'!$A$1:$C$274,3,FALSE)</f>
        <v>59</v>
      </c>
      <c r="L7096">
        <v>0</v>
      </c>
    </row>
    <row r="7097" spans="1:12" x14ac:dyDescent="0.25">
      <c r="A7097" t="s">
        <v>32</v>
      </c>
      <c r="B7097" t="s">
        <v>35</v>
      </c>
      <c r="G7097" t="s">
        <v>64</v>
      </c>
      <c r="H7097" t="s">
        <v>94</v>
      </c>
      <c r="I7097" s="7">
        <v>44612</v>
      </c>
      <c r="J7097" s="9">
        <f>VLOOKUP(I7097,'new content'!$A$1:$C$274,2,FALSE)</f>
        <v>0</v>
      </c>
      <c r="K7097" s="9">
        <f>VLOOKUP(I7097,'new content'!$A$1:$C$274,3,FALSE)</f>
        <v>59</v>
      </c>
      <c r="L7097">
        <v>902.54088358630622</v>
      </c>
    </row>
    <row r="7098" spans="1:12" x14ac:dyDescent="0.25">
      <c r="A7098" t="s">
        <v>32</v>
      </c>
      <c r="B7098" t="s">
        <v>35</v>
      </c>
      <c r="G7098" t="s">
        <v>64</v>
      </c>
      <c r="H7098" t="s">
        <v>94</v>
      </c>
      <c r="I7098" s="7">
        <v>44613</v>
      </c>
      <c r="J7098" s="9">
        <f>VLOOKUP(I7098,'new content'!$A$1:$C$274,2,FALSE)</f>
        <v>0</v>
      </c>
      <c r="K7098" s="9">
        <f>VLOOKUP(I7098,'new content'!$A$1:$C$274,3,FALSE)</f>
        <v>59</v>
      </c>
      <c r="L7098">
        <v>0</v>
      </c>
    </row>
    <row r="7099" spans="1:12" x14ac:dyDescent="0.25">
      <c r="A7099" t="s">
        <v>32</v>
      </c>
      <c r="B7099" t="s">
        <v>35</v>
      </c>
      <c r="G7099" t="s">
        <v>64</v>
      </c>
      <c r="H7099" t="s">
        <v>94</v>
      </c>
      <c r="I7099" s="7">
        <v>44614</v>
      </c>
      <c r="J7099" s="9">
        <f>VLOOKUP(I7099,'new content'!$A$1:$C$274,2,FALSE)</f>
        <v>0</v>
      </c>
      <c r="K7099" s="9">
        <f>VLOOKUP(I7099,'new content'!$A$1:$C$274,3,FALSE)</f>
        <v>59</v>
      </c>
      <c r="L7099">
        <v>0</v>
      </c>
    </row>
    <row r="7100" spans="1:12" x14ac:dyDescent="0.25">
      <c r="A7100" t="s">
        <v>32</v>
      </c>
      <c r="B7100" t="s">
        <v>35</v>
      </c>
      <c r="G7100" t="s">
        <v>64</v>
      </c>
      <c r="H7100" t="s">
        <v>94</v>
      </c>
      <c r="I7100" s="7">
        <v>44615</v>
      </c>
      <c r="J7100" s="9">
        <f>VLOOKUP(I7100,'new content'!$A$1:$C$274,2,FALSE)</f>
        <v>0</v>
      </c>
      <c r="K7100" s="9">
        <f>VLOOKUP(I7100,'new content'!$A$1:$C$274,3,FALSE)</f>
        <v>59</v>
      </c>
      <c r="L7100">
        <v>0</v>
      </c>
    </row>
    <row r="7101" spans="1:12" x14ac:dyDescent="0.25">
      <c r="A7101" t="s">
        <v>32</v>
      </c>
      <c r="B7101" t="s">
        <v>35</v>
      </c>
      <c r="G7101" t="s">
        <v>64</v>
      </c>
      <c r="H7101" t="s">
        <v>94</v>
      </c>
      <c r="I7101" s="7">
        <v>44616</v>
      </c>
      <c r="J7101" s="9">
        <f>VLOOKUP(I7101,'new content'!$A$1:$C$274,2,FALSE)</f>
        <v>0</v>
      </c>
      <c r="K7101" s="9">
        <f>VLOOKUP(I7101,'new content'!$A$1:$C$274,3,FALSE)</f>
        <v>59</v>
      </c>
      <c r="L7101">
        <v>0</v>
      </c>
    </row>
    <row r="7102" spans="1:12" x14ac:dyDescent="0.25">
      <c r="A7102" t="s">
        <v>32</v>
      </c>
      <c r="B7102" t="s">
        <v>35</v>
      </c>
      <c r="G7102" t="s">
        <v>64</v>
      </c>
      <c r="H7102" t="s">
        <v>94</v>
      </c>
      <c r="I7102" s="7">
        <v>44617</v>
      </c>
      <c r="J7102" s="9">
        <f>VLOOKUP(I7102,'new content'!$A$1:$C$274,2,FALSE)</f>
        <v>1</v>
      </c>
      <c r="K7102" s="9">
        <f>VLOOKUP(I7102,'new content'!$A$1:$C$274,3,FALSE)</f>
        <v>60</v>
      </c>
      <c r="L7102">
        <v>0</v>
      </c>
    </row>
    <row r="7103" spans="1:12" x14ac:dyDescent="0.25">
      <c r="A7103" t="s">
        <v>32</v>
      </c>
      <c r="B7103" t="s">
        <v>35</v>
      </c>
      <c r="G7103" t="s">
        <v>64</v>
      </c>
      <c r="H7103" t="s">
        <v>94</v>
      </c>
      <c r="I7103" s="7">
        <v>44618</v>
      </c>
      <c r="J7103" s="9">
        <f>VLOOKUP(I7103,'new content'!$A$1:$C$274,2,FALSE)</f>
        <v>1</v>
      </c>
      <c r="K7103" s="9">
        <f>VLOOKUP(I7103,'new content'!$A$1:$C$274,3,FALSE)</f>
        <v>61</v>
      </c>
      <c r="L7103">
        <v>0</v>
      </c>
    </row>
    <row r="7104" spans="1:12" x14ac:dyDescent="0.25">
      <c r="A7104" t="s">
        <v>32</v>
      </c>
      <c r="B7104" t="s">
        <v>35</v>
      </c>
      <c r="G7104" t="s">
        <v>64</v>
      </c>
      <c r="H7104" t="s">
        <v>94</v>
      </c>
      <c r="I7104" s="7">
        <v>44619</v>
      </c>
      <c r="J7104" s="9">
        <f>VLOOKUP(I7104,'new content'!$A$1:$C$274,2,FALSE)</f>
        <v>1</v>
      </c>
      <c r="K7104" s="9">
        <f>VLOOKUP(I7104,'new content'!$A$1:$C$274,3,FALSE)</f>
        <v>62</v>
      </c>
      <c r="L7104">
        <v>902.54088358630622</v>
      </c>
    </row>
    <row r="7105" spans="1:12" x14ac:dyDescent="0.25">
      <c r="A7105" t="s">
        <v>32</v>
      </c>
      <c r="B7105" t="s">
        <v>35</v>
      </c>
      <c r="G7105" t="s">
        <v>64</v>
      </c>
      <c r="H7105" t="s">
        <v>94</v>
      </c>
      <c r="I7105" s="7">
        <v>44620</v>
      </c>
      <c r="J7105" s="9">
        <f>VLOOKUP(I7105,'new content'!$A$1:$C$274,2,FALSE)</f>
        <v>0</v>
      </c>
      <c r="K7105" s="9">
        <f>VLOOKUP(I7105,'new content'!$A$1:$C$274,3,FALSE)</f>
        <v>62</v>
      </c>
      <c r="L7105">
        <v>0</v>
      </c>
    </row>
    <row r="7106" spans="1:12" x14ac:dyDescent="0.25">
      <c r="A7106" t="s">
        <v>32</v>
      </c>
      <c r="B7106" t="s">
        <v>35</v>
      </c>
      <c r="G7106" t="s">
        <v>64</v>
      </c>
      <c r="H7106" t="s">
        <v>94</v>
      </c>
      <c r="I7106" s="7">
        <v>44621</v>
      </c>
      <c r="J7106" s="9">
        <f>VLOOKUP(I7106,'new content'!$A$1:$C$274,2,FALSE)</f>
        <v>0</v>
      </c>
      <c r="K7106" s="9">
        <f>VLOOKUP(I7106,'new content'!$A$1:$C$274,3,FALSE)</f>
        <v>62</v>
      </c>
      <c r="L7106">
        <v>0</v>
      </c>
    </row>
    <row r="7107" spans="1:12" x14ac:dyDescent="0.25">
      <c r="A7107" t="s">
        <v>32</v>
      </c>
      <c r="B7107" t="s">
        <v>35</v>
      </c>
      <c r="G7107" t="s">
        <v>64</v>
      </c>
      <c r="H7107" t="s">
        <v>94</v>
      </c>
      <c r="I7107" s="7">
        <v>44622</v>
      </c>
      <c r="J7107" s="9">
        <f>VLOOKUP(I7107,'new content'!$A$1:$C$274,2,FALSE)</f>
        <v>0</v>
      </c>
      <c r="K7107" s="9">
        <f>VLOOKUP(I7107,'new content'!$A$1:$C$274,3,FALSE)</f>
        <v>62</v>
      </c>
      <c r="L7107">
        <v>0</v>
      </c>
    </row>
    <row r="7108" spans="1:12" x14ac:dyDescent="0.25">
      <c r="A7108" t="s">
        <v>32</v>
      </c>
      <c r="B7108" t="s">
        <v>35</v>
      </c>
      <c r="G7108" t="s">
        <v>64</v>
      </c>
      <c r="H7108" t="s">
        <v>94</v>
      </c>
      <c r="I7108" s="7">
        <v>44623</v>
      </c>
      <c r="J7108" s="9">
        <f>VLOOKUP(I7108,'new content'!$A$1:$C$274,2,FALSE)</f>
        <v>0</v>
      </c>
      <c r="K7108" s="9">
        <f>VLOOKUP(I7108,'new content'!$A$1:$C$274,3,FALSE)</f>
        <v>62</v>
      </c>
      <c r="L7108">
        <v>0</v>
      </c>
    </row>
    <row r="7109" spans="1:12" x14ac:dyDescent="0.25">
      <c r="A7109" t="s">
        <v>32</v>
      </c>
      <c r="B7109" t="s">
        <v>35</v>
      </c>
      <c r="G7109" t="s">
        <v>64</v>
      </c>
      <c r="H7109" t="s">
        <v>94</v>
      </c>
      <c r="I7109" s="7">
        <v>44624</v>
      </c>
      <c r="J7109" s="9">
        <f>VLOOKUP(I7109,'new content'!$A$1:$C$274,2,FALSE)</f>
        <v>1</v>
      </c>
      <c r="K7109" s="9">
        <f>VLOOKUP(I7109,'new content'!$A$1:$C$274,3,FALSE)</f>
        <v>63</v>
      </c>
      <c r="L7109">
        <v>0</v>
      </c>
    </row>
    <row r="7110" spans="1:12" x14ac:dyDescent="0.25">
      <c r="A7110" t="s">
        <v>32</v>
      </c>
      <c r="B7110" t="s">
        <v>35</v>
      </c>
      <c r="G7110" t="s">
        <v>64</v>
      </c>
      <c r="H7110" t="s">
        <v>94</v>
      </c>
      <c r="I7110" s="7">
        <v>44625</v>
      </c>
      <c r="J7110" s="9">
        <f>VLOOKUP(I7110,'new content'!$A$1:$C$274,2,FALSE)</f>
        <v>1</v>
      </c>
      <c r="K7110" s="9">
        <f>VLOOKUP(I7110,'new content'!$A$1:$C$274,3,FALSE)</f>
        <v>64</v>
      </c>
      <c r="L7110">
        <v>0</v>
      </c>
    </row>
    <row r="7111" spans="1:12" x14ac:dyDescent="0.25">
      <c r="A7111" t="s">
        <v>32</v>
      </c>
      <c r="B7111" t="s">
        <v>35</v>
      </c>
      <c r="G7111" t="s">
        <v>64</v>
      </c>
      <c r="H7111" t="s">
        <v>94</v>
      </c>
      <c r="I7111" s="7">
        <v>44626</v>
      </c>
      <c r="J7111" s="9">
        <f>VLOOKUP(I7111,'new content'!$A$1:$C$274,2,FALSE)</f>
        <v>1</v>
      </c>
      <c r="K7111" s="9">
        <f>VLOOKUP(I7111,'new content'!$A$1:$C$274,3,FALSE)</f>
        <v>65</v>
      </c>
      <c r="L7111">
        <v>902.54088358630622</v>
      </c>
    </row>
    <row r="7112" spans="1:12" x14ac:dyDescent="0.25">
      <c r="A7112" t="s">
        <v>32</v>
      </c>
      <c r="B7112" t="s">
        <v>35</v>
      </c>
      <c r="G7112" t="s">
        <v>64</v>
      </c>
      <c r="H7112" t="s">
        <v>94</v>
      </c>
      <c r="I7112" s="7">
        <v>44627</v>
      </c>
      <c r="J7112" s="9">
        <f>VLOOKUP(I7112,'new content'!$A$1:$C$274,2,FALSE)</f>
        <v>0</v>
      </c>
      <c r="K7112" s="9">
        <f>VLOOKUP(I7112,'new content'!$A$1:$C$274,3,FALSE)</f>
        <v>65</v>
      </c>
      <c r="L7112">
        <v>0</v>
      </c>
    </row>
    <row r="7113" spans="1:12" x14ac:dyDescent="0.25">
      <c r="A7113" t="s">
        <v>32</v>
      </c>
      <c r="B7113" t="s">
        <v>35</v>
      </c>
      <c r="G7113" t="s">
        <v>64</v>
      </c>
      <c r="H7113" t="s">
        <v>94</v>
      </c>
      <c r="I7113" s="7">
        <v>44628</v>
      </c>
      <c r="J7113" s="9">
        <f>VLOOKUP(I7113,'new content'!$A$1:$C$274,2,FALSE)</f>
        <v>0</v>
      </c>
      <c r="K7113" s="9">
        <f>VLOOKUP(I7113,'new content'!$A$1:$C$274,3,FALSE)</f>
        <v>65</v>
      </c>
      <c r="L7113">
        <v>0</v>
      </c>
    </row>
    <row r="7114" spans="1:12" x14ac:dyDescent="0.25">
      <c r="A7114" t="s">
        <v>32</v>
      </c>
      <c r="B7114" t="s">
        <v>35</v>
      </c>
      <c r="G7114" t="s">
        <v>64</v>
      </c>
      <c r="H7114" t="s">
        <v>94</v>
      </c>
      <c r="I7114" s="7">
        <v>44629</v>
      </c>
      <c r="J7114" s="9">
        <f>VLOOKUP(I7114,'new content'!$A$1:$C$274,2,FALSE)</f>
        <v>0</v>
      </c>
      <c r="K7114" s="9">
        <f>VLOOKUP(I7114,'new content'!$A$1:$C$274,3,FALSE)</f>
        <v>65</v>
      </c>
      <c r="L7114">
        <v>0</v>
      </c>
    </row>
    <row r="7115" spans="1:12" x14ac:dyDescent="0.25">
      <c r="A7115" t="s">
        <v>32</v>
      </c>
      <c r="B7115" t="s">
        <v>35</v>
      </c>
      <c r="G7115" t="s">
        <v>64</v>
      </c>
      <c r="H7115" t="s">
        <v>94</v>
      </c>
      <c r="I7115" s="7">
        <v>44630</v>
      </c>
      <c r="J7115" s="9">
        <f>VLOOKUP(I7115,'new content'!$A$1:$C$274,2,FALSE)</f>
        <v>0</v>
      </c>
      <c r="K7115" s="9">
        <f>VLOOKUP(I7115,'new content'!$A$1:$C$274,3,FALSE)</f>
        <v>65</v>
      </c>
      <c r="L7115">
        <v>0</v>
      </c>
    </row>
    <row r="7116" spans="1:12" x14ac:dyDescent="0.25">
      <c r="A7116" t="s">
        <v>32</v>
      </c>
      <c r="B7116" t="s">
        <v>35</v>
      </c>
      <c r="G7116" t="s">
        <v>64</v>
      </c>
      <c r="H7116" t="s">
        <v>94</v>
      </c>
      <c r="I7116" s="7">
        <v>44631</v>
      </c>
      <c r="J7116" s="9">
        <f>VLOOKUP(I7116,'new content'!$A$1:$C$274,2,FALSE)</f>
        <v>1</v>
      </c>
      <c r="K7116" s="9">
        <f>VLOOKUP(I7116,'new content'!$A$1:$C$274,3,FALSE)</f>
        <v>66</v>
      </c>
      <c r="L7116">
        <v>0</v>
      </c>
    </row>
    <row r="7117" spans="1:12" x14ac:dyDescent="0.25">
      <c r="A7117" t="s">
        <v>32</v>
      </c>
      <c r="B7117" t="s">
        <v>35</v>
      </c>
      <c r="G7117" t="s">
        <v>64</v>
      </c>
      <c r="H7117" t="s">
        <v>94</v>
      </c>
      <c r="I7117" s="7">
        <v>44632</v>
      </c>
      <c r="J7117" s="9">
        <f>VLOOKUP(I7117,'new content'!$A$1:$C$274,2,FALSE)</f>
        <v>1</v>
      </c>
      <c r="K7117" s="9">
        <f>VLOOKUP(I7117,'new content'!$A$1:$C$274,3,FALSE)</f>
        <v>67</v>
      </c>
      <c r="L7117">
        <v>0</v>
      </c>
    </row>
    <row r="7118" spans="1:12" x14ac:dyDescent="0.25">
      <c r="A7118" t="s">
        <v>32</v>
      </c>
      <c r="B7118" t="s">
        <v>35</v>
      </c>
      <c r="G7118" t="s">
        <v>64</v>
      </c>
      <c r="H7118" t="s">
        <v>94</v>
      </c>
      <c r="I7118" s="7">
        <v>44633</v>
      </c>
      <c r="J7118" s="9">
        <f>VLOOKUP(I7118,'new content'!$A$1:$C$274,2,FALSE)</f>
        <v>1</v>
      </c>
      <c r="K7118" s="9">
        <f>VLOOKUP(I7118,'new content'!$A$1:$C$274,3,FALSE)</f>
        <v>68</v>
      </c>
      <c r="L7118">
        <v>902.54088358630622</v>
      </c>
    </row>
    <row r="7119" spans="1:12" x14ac:dyDescent="0.25">
      <c r="A7119" t="s">
        <v>32</v>
      </c>
      <c r="B7119" t="s">
        <v>35</v>
      </c>
      <c r="G7119" t="s">
        <v>64</v>
      </c>
      <c r="H7119" t="s">
        <v>94</v>
      </c>
      <c r="I7119" s="7">
        <v>44634</v>
      </c>
      <c r="J7119" s="9">
        <f>VLOOKUP(I7119,'new content'!$A$1:$C$274,2,FALSE)</f>
        <v>0</v>
      </c>
      <c r="K7119" s="9">
        <f>VLOOKUP(I7119,'new content'!$A$1:$C$274,3,FALSE)</f>
        <v>68</v>
      </c>
      <c r="L7119">
        <v>0</v>
      </c>
    </row>
    <row r="7120" spans="1:12" x14ac:dyDescent="0.25">
      <c r="A7120" t="s">
        <v>32</v>
      </c>
      <c r="B7120" t="s">
        <v>35</v>
      </c>
      <c r="G7120" t="s">
        <v>64</v>
      </c>
      <c r="H7120" t="s">
        <v>94</v>
      </c>
      <c r="I7120" s="7">
        <v>44635</v>
      </c>
      <c r="J7120" s="9">
        <f>VLOOKUP(I7120,'new content'!$A$1:$C$274,2,FALSE)</f>
        <v>0</v>
      </c>
      <c r="K7120" s="9">
        <f>VLOOKUP(I7120,'new content'!$A$1:$C$274,3,FALSE)</f>
        <v>68</v>
      </c>
      <c r="L7120">
        <v>0</v>
      </c>
    </row>
    <row r="7121" spans="1:12" x14ac:dyDescent="0.25">
      <c r="A7121" t="s">
        <v>32</v>
      </c>
      <c r="B7121" t="s">
        <v>35</v>
      </c>
      <c r="G7121" t="s">
        <v>64</v>
      </c>
      <c r="H7121" t="s">
        <v>94</v>
      </c>
      <c r="I7121" s="7">
        <v>44636</v>
      </c>
      <c r="J7121" s="9">
        <f>VLOOKUP(I7121,'new content'!$A$1:$C$274,2,FALSE)</f>
        <v>1</v>
      </c>
      <c r="K7121" s="9">
        <f>VLOOKUP(I7121,'new content'!$A$1:$C$274,3,FALSE)</f>
        <v>69</v>
      </c>
      <c r="L7121">
        <v>0</v>
      </c>
    </row>
    <row r="7122" spans="1:12" x14ac:dyDescent="0.25">
      <c r="A7122" t="s">
        <v>32</v>
      </c>
      <c r="B7122" t="s">
        <v>35</v>
      </c>
      <c r="G7122" t="s">
        <v>64</v>
      </c>
      <c r="H7122" t="s">
        <v>94</v>
      </c>
      <c r="I7122" s="7">
        <v>44637</v>
      </c>
      <c r="J7122" s="9">
        <f>VLOOKUP(I7122,'new content'!$A$1:$C$274,2,FALSE)</f>
        <v>0</v>
      </c>
      <c r="K7122" s="9">
        <f>VLOOKUP(I7122,'new content'!$A$1:$C$274,3,FALSE)</f>
        <v>69</v>
      </c>
      <c r="L7122">
        <v>0</v>
      </c>
    </row>
    <row r="7123" spans="1:12" x14ac:dyDescent="0.25">
      <c r="A7123" t="s">
        <v>32</v>
      </c>
      <c r="B7123" t="s">
        <v>35</v>
      </c>
      <c r="G7123" t="s">
        <v>64</v>
      </c>
      <c r="H7123" t="s">
        <v>94</v>
      </c>
      <c r="I7123" s="7">
        <v>44638</v>
      </c>
      <c r="J7123" s="9">
        <f>VLOOKUP(I7123,'new content'!$A$1:$C$274,2,FALSE)</f>
        <v>0</v>
      </c>
      <c r="K7123" s="9">
        <f>VLOOKUP(I7123,'new content'!$A$1:$C$274,3,FALSE)</f>
        <v>69</v>
      </c>
      <c r="L7123">
        <v>0</v>
      </c>
    </row>
    <row r="7124" spans="1:12" x14ac:dyDescent="0.25">
      <c r="A7124" t="s">
        <v>32</v>
      </c>
      <c r="B7124" t="s">
        <v>35</v>
      </c>
      <c r="G7124" t="s">
        <v>64</v>
      </c>
      <c r="H7124" t="s">
        <v>94</v>
      </c>
      <c r="I7124" s="7">
        <v>44639</v>
      </c>
      <c r="J7124" s="9">
        <f>VLOOKUP(I7124,'new content'!$A$1:$C$274,2,FALSE)</f>
        <v>1</v>
      </c>
      <c r="K7124" s="9">
        <f>VLOOKUP(I7124,'new content'!$A$1:$C$274,3,FALSE)</f>
        <v>70</v>
      </c>
      <c r="L7124">
        <v>0</v>
      </c>
    </row>
    <row r="7125" spans="1:12" x14ac:dyDescent="0.25">
      <c r="A7125" t="s">
        <v>32</v>
      </c>
      <c r="B7125" t="s">
        <v>35</v>
      </c>
      <c r="G7125" t="s">
        <v>64</v>
      </c>
      <c r="H7125" t="s">
        <v>94</v>
      </c>
      <c r="I7125" s="7">
        <v>44640</v>
      </c>
      <c r="J7125" s="9">
        <f>VLOOKUP(I7125,'new content'!$A$1:$C$274,2,FALSE)</f>
        <v>1</v>
      </c>
      <c r="K7125" s="9">
        <f>VLOOKUP(I7125,'new content'!$A$1:$C$274,3,FALSE)</f>
        <v>71</v>
      </c>
      <c r="L7125">
        <v>902.54088358630622</v>
      </c>
    </row>
    <row r="7126" spans="1:12" x14ac:dyDescent="0.25">
      <c r="A7126" t="s">
        <v>32</v>
      </c>
      <c r="B7126" t="s">
        <v>35</v>
      </c>
      <c r="G7126" t="s">
        <v>64</v>
      </c>
      <c r="H7126" t="s">
        <v>94</v>
      </c>
      <c r="I7126" s="7">
        <v>44641</v>
      </c>
      <c r="J7126" s="9">
        <f>VLOOKUP(I7126,'new content'!$A$1:$C$274,2,FALSE)</f>
        <v>0</v>
      </c>
      <c r="K7126" s="9">
        <f>VLOOKUP(I7126,'new content'!$A$1:$C$274,3,FALSE)</f>
        <v>71</v>
      </c>
      <c r="L7126">
        <v>0</v>
      </c>
    </row>
    <row r="7127" spans="1:12" x14ac:dyDescent="0.25">
      <c r="A7127" t="s">
        <v>32</v>
      </c>
      <c r="B7127" t="s">
        <v>35</v>
      </c>
      <c r="G7127" t="s">
        <v>64</v>
      </c>
      <c r="H7127" t="s">
        <v>94</v>
      </c>
      <c r="I7127" s="7">
        <v>44642</v>
      </c>
      <c r="J7127" s="9">
        <f>VLOOKUP(I7127,'new content'!$A$1:$C$274,2,FALSE)</f>
        <v>0</v>
      </c>
      <c r="K7127" s="9">
        <f>VLOOKUP(I7127,'new content'!$A$1:$C$274,3,FALSE)</f>
        <v>71</v>
      </c>
      <c r="L7127">
        <v>0</v>
      </c>
    </row>
    <row r="7128" spans="1:12" x14ac:dyDescent="0.25">
      <c r="A7128" t="s">
        <v>32</v>
      </c>
      <c r="B7128" t="s">
        <v>35</v>
      </c>
      <c r="G7128" t="s">
        <v>64</v>
      </c>
      <c r="H7128" t="s">
        <v>94</v>
      </c>
      <c r="I7128" s="7">
        <v>44643</v>
      </c>
      <c r="J7128" s="9">
        <f>VLOOKUP(I7128,'new content'!$A$1:$C$274,2,FALSE)</f>
        <v>1</v>
      </c>
      <c r="K7128" s="9">
        <f>VLOOKUP(I7128,'new content'!$A$1:$C$274,3,FALSE)</f>
        <v>72</v>
      </c>
      <c r="L7128">
        <v>0</v>
      </c>
    </row>
    <row r="7129" spans="1:12" x14ac:dyDescent="0.25">
      <c r="A7129" t="s">
        <v>32</v>
      </c>
      <c r="B7129" t="s">
        <v>35</v>
      </c>
      <c r="G7129" t="s">
        <v>64</v>
      </c>
      <c r="H7129" t="s">
        <v>94</v>
      </c>
      <c r="I7129" s="7">
        <v>44644</v>
      </c>
      <c r="J7129" s="9">
        <f>VLOOKUP(I7129,'new content'!$A$1:$C$274,2,FALSE)</f>
        <v>1</v>
      </c>
      <c r="K7129" s="9">
        <f>VLOOKUP(I7129,'new content'!$A$1:$C$274,3,FALSE)</f>
        <v>73</v>
      </c>
      <c r="L7129">
        <v>0</v>
      </c>
    </row>
    <row r="7130" spans="1:12" x14ac:dyDescent="0.25">
      <c r="A7130" t="s">
        <v>32</v>
      </c>
      <c r="B7130" t="s">
        <v>35</v>
      </c>
      <c r="G7130" t="s">
        <v>64</v>
      </c>
      <c r="H7130" t="s">
        <v>94</v>
      </c>
      <c r="I7130" s="7">
        <v>44645</v>
      </c>
      <c r="J7130" s="9">
        <f>VLOOKUP(I7130,'new content'!$A$1:$C$274,2,FALSE)</f>
        <v>1</v>
      </c>
      <c r="K7130" s="9">
        <f>VLOOKUP(I7130,'new content'!$A$1:$C$274,3,FALSE)</f>
        <v>74</v>
      </c>
      <c r="L7130">
        <v>0</v>
      </c>
    </row>
    <row r="7131" spans="1:12" x14ac:dyDescent="0.25">
      <c r="A7131" t="s">
        <v>32</v>
      </c>
      <c r="B7131" t="s">
        <v>35</v>
      </c>
      <c r="G7131" t="s">
        <v>64</v>
      </c>
      <c r="H7131" t="s">
        <v>94</v>
      </c>
      <c r="I7131" s="7">
        <v>44646</v>
      </c>
      <c r="J7131" s="9">
        <f>VLOOKUP(I7131,'new content'!$A$1:$C$274,2,FALSE)</f>
        <v>1</v>
      </c>
      <c r="K7131" s="9">
        <f>VLOOKUP(I7131,'new content'!$A$1:$C$274,3,FALSE)</f>
        <v>75</v>
      </c>
      <c r="L7131">
        <v>0</v>
      </c>
    </row>
    <row r="7132" spans="1:12" x14ac:dyDescent="0.25">
      <c r="A7132" t="s">
        <v>32</v>
      </c>
      <c r="B7132" t="s">
        <v>35</v>
      </c>
      <c r="G7132" t="s">
        <v>64</v>
      </c>
      <c r="H7132" t="s">
        <v>94</v>
      </c>
      <c r="I7132" s="7">
        <v>44647</v>
      </c>
      <c r="J7132" s="9">
        <f>VLOOKUP(I7132,'new content'!$A$1:$C$274,2,FALSE)</f>
        <v>1</v>
      </c>
      <c r="K7132" s="9">
        <f>VLOOKUP(I7132,'new content'!$A$1:$C$274,3,FALSE)</f>
        <v>76</v>
      </c>
      <c r="L7132">
        <v>902.54088358630622</v>
      </c>
    </row>
    <row r="7133" spans="1:12" x14ac:dyDescent="0.25">
      <c r="A7133" t="s">
        <v>32</v>
      </c>
      <c r="B7133" t="s">
        <v>35</v>
      </c>
      <c r="G7133" t="s">
        <v>64</v>
      </c>
      <c r="H7133" t="s">
        <v>94</v>
      </c>
      <c r="I7133" s="7">
        <v>44648</v>
      </c>
      <c r="J7133" s="9">
        <f>VLOOKUP(I7133,'new content'!$A$1:$C$274,2,FALSE)</f>
        <v>0</v>
      </c>
      <c r="K7133" s="9">
        <f>VLOOKUP(I7133,'new content'!$A$1:$C$274,3,FALSE)</f>
        <v>76</v>
      </c>
      <c r="L7133">
        <v>0</v>
      </c>
    </row>
    <row r="7134" spans="1:12" x14ac:dyDescent="0.25">
      <c r="A7134" t="s">
        <v>32</v>
      </c>
      <c r="B7134" t="s">
        <v>35</v>
      </c>
      <c r="G7134" t="s">
        <v>64</v>
      </c>
      <c r="H7134" t="s">
        <v>94</v>
      </c>
      <c r="I7134" s="7">
        <v>44649</v>
      </c>
      <c r="J7134" s="9">
        <f>VLOOKUP(I7134,'new content'!$A$1:$C$274,2,FALSE)</f>
        <v>0</v>
      </c>
      <c r="K7134" s="9">
        <f>VLOOKUP(I7134,'new content'!$A$1:$C$274,3,FALSE)</f>
        <v>76</v>
      </c>
      <c r="L7134">
        <v>0</v>
      </c>
    </row>
    <row r="7135" spans="1:12" x14ac:dyDescent="0.25">
      <c r="A7135" t="s">
        <v>32</v>
      </c>
      <c r="B7135" t="s">
        <v>35</v>
      </c>
      <c r="G7135" t="s">
        <v>64</v>
      </c>
      <c r="H7135" t="s">
        <v>94</v>
      </c>
      <c r="I7135" s="7">
        <v>44650</v>
      </c>
      <c r="J7135" s="9">
        <f>VLOOKUP(I7135,'new content'!$A$1:$C$274,2,FALSE)</f>
        <v>1</v>
      </c>
      <c r="K7135" s="9">
        <f>VLOOKUP(I7135,'new content'!$A$1:$C$274,3,FALSE)</f>
        <v>77</v>
      </c>
      <c r="L7135">
        <v>0</v>
      </c>
    </row>
    <row r="7136" spans="1:12" x14ac:dyDescent="0.25">
      <c r="A7136" t="s">
        <v>32</v>
      </c>
      <c r="B7136" t="s">
        <v>35</v>
      </c>
      <c r="G7136" t="s">
        <v>64</v>
      </c>
      <c r="H7136" t="s">
        <v>94</v>
      </c>
      <c r="I7136" s="7">
        <v>44651</v>
      </c>
      <c r="J7136" s="9">
        <f>VLOOKUP(I7136,'new content'!$A$1:$C$274,2,FALSE)</f>
        <v>0</v>
      </c>
      <c r="K7136" s="9">
        <f>VLOOKUP(I7136,'new content'!$A$1:$C$274,3,FALSE)</f>
        <v>77</v>
      </c>
      <c r="L7136">
        <v>0</v>
      </c>
    </row>
    <row r="7137" spans="1:12" x14ac:dyDescent="0.25">
      <c r="A7137" t="s">
        <v>32</v>
      </c>
      <c r="B7137" t="s">
        <v>35</v>
      </c>
      <c r="G7137" t="s">
        <v>65</v>
      </c>
      <c r="H7137" t="s">
        <v>94</v>
      </c>
      <c r="I7137" s="7">
        <v>44378</v>
      </c>
      <c r="J7137" s="9">
        <f>VLOOKUP(I7137,'new content'!$A$1:$C$274,2,FALSE)</f>
        <v>0</v>
      </c>
      <c r="K7137" s="9">
        <f>VLOOKUP(I7137,'new content'!$A$1:$C$274,3,FALSE)</f>
        <v>0</v>
      </c>
      <c r="L7137">
        <v>0</v>
      </c>
    </row>
    <row r="7138" spans="1:12" x14ac:dyDescent="0.25">
      <c r="A7138" t="s">
        <v>32</v>
      </c>
      <c r="B7138" t="s">
        <v>35</v>
      </c>
      <c r="G7138" t="s">
        <v>65</v>
      </c>
      <c r="H7138" t="s">
        <v>94</v>
      </c>
      <c r="I7138" s="7">
        <v>44379</v>
      </c>
      <c r="J7138" s="9">
        <f>VLOOKUP(I7138,'new content'!$A$1:$C$274,2,FALSE)</f>
        <v>0</v>
      </c>
      <c r="K7138" s="9">
        <f>VLOOKUP(I7138,'new content'!$A$1:$C$274,3,FALSE)</f>
        <v>0</v>
      </c>
      <c r="L7138">
        <v>0</v>
      </c>
    </row>
    <row r="7139" spans="1:12" x14ac:dyDescent="0.25">
      <c r="A7139" t="s">
        <v>32</v>
      </c>
      <c r="B7139" t="s">
        <v>35</v>
      </c>
      <c r="G7139" t="s">
        <v>65</v>
      </c>
      <c r="H7139" t="s">
        <v>94</v>
      </c>
      <c r="I7139" s="7">
        <v>44380</v>
      </c>
      <c r="J7139" s="9">
        <f>VLOOKUP(I7139,'new content'!$A$1:$C$274,2,FALSE)</f>
        <v>0</v>
      </c>
      <c r="K7139" s="9">
        <f>VLOOKUP(I7139,'new content'!$A$1:$C$274,3,FALSE)</f>
        <v>0</v>
      </c>
      <c r="L7139">
        <v>101.9203052734007</v>
      </c>
    </row>
    <row r="7140" spans="1:12" x14ac:dyDescent="0.25">
      <c r="A7140" t="s">
        <v>32</v>
      </c>
      <c r="B7140" t="s">
        <v>35</v>
      </c>
      <c r="G7140" t="s">
        <v>65</v>
      </c>
      <c r="H7140" t="s">
        <v>94</v>
      </c>
      <c r="I7140" s="7">
        <v>44381</v>
      </c>
      <c r="J7140" s="9">
        <f>VLOOKUP(I7140,'new content'!$A$1:$C$274,2,FALSE)</f>
        <v>0</v>
      </c>
      <c r="K7140" s="9">
        <f>VLOOKUP(I7140,'new content'!$A$1:$C$274,3,FALSE)</f>
        <v>0</v>
      </c>
      <c r="L7140">
        <v>0</v>
      </c>
    </row>
    <row r="7141" spans="1:12" x14ac:dyDescent="0.25">
      <c r="A7141" t="s">
        <v>32</v>
      </c>
      <c r="B7141" t="s">
        <v>35</v>
      </c>
      <c r="G7141" t="s">
        <v>65</v>
      </c>
      <c r="H7141" t="s">
        <v>94</v>
      </c>
      <c r="I7141" s="7">
        <v>44382</v>
      </c>
      <c r="J7141" s="9">
        <f>VLOOKUP(I7141,'new content'!$A$1:$C$274,2,FALSE)</f>
        <v>0</v>
      </c>
      <c r="K7141" s="9">
        <f>VLOOKUP(I7141,'new content'!$A$1:$C$274,3,FALSE)</f>
        <v>0</v>
      </c>
      <c r="L7141">
        <v>0</v>
      </c>
    </row>
    <row r="7142" spans="1:12" x14ac:dyDescent="0.25">
      <c r="A7142" t="s">
        <v>32</v>
      </c>
      <c r="B7142" t="s">
        <v>35</v>
      </c>
      <c r="G7142" t="s">
        <v>65</v>
      </c>
      <c r="H7142" t="s">
        <v>94</v>
      </c>
      <c r="I7142" s="7">
        <v>44383</v>
      </c>
      <c r="J7142" s="9">
        <f>VLOOKUP(I7142,'new content'!$A$1:$C$274,2,FALSE)</f>
        <v>0</v>
      </c>
      <c r="K7142" s="9">
        <f>VLOOKUP(I7142,'new content'!$A$1:$C$274,3,FALSE)</f>
        <v>0</v>
      </c>
      <c r="L7142">
        <v>0</v>
      </c>
    </row>
    <row r="7143" spans="1:12" x14ac:dyDescent="0.25">
      <c r="A7143" t="s">
        <v>32</v>
      </c>
      <c r="B7143" t="s">
        <v>35</v>
      </c>
      <c r="G7143" t="s">
        <v>65</v>
      </c>
      <c r="H7143" t="s">
        <v>94</v>
      </c>
      <c r="I7143" s="7">
        <v>44384</v>
      </c>
      <c r="J7143" s="9">
        <f>VLOOKUP(I7143,'new content'!$A$1:$C$274,2,FALSE)</f>
        <v>1</v>
      </c>
      <c r="K7143" s="9">
        <f>VLOOKUP(I7143,'new content'!$A$1:$C$274,3,FALSE)</f>
        <v>1</v>
      </c>
      <c r="L7143">
        <v>0</v>
      </c>
    </row>
    <row r="7144" spans="1:12" x14ac:dyDescent="0.25">
      <c r="A7144" t="s">
        <v>32</v>
      </c>
      <c r="B7144" t="s">
        <v>35</v>
      </c>
      <c r="G7144" t="s">
        <v>65</v>
      </c>
      <c r="H7144" t="s">
        <v>94</v>
      </c>
      <c r="I7144" s="7">
        <v>44385</v>
      </c>
      <c r="J7144" s="9">
        <f>VLOOKUP(I7144,'new content'!$A$1:$C$274,2,FALSE)</f>
        <v>0</v>
      </c>
      <c r="K7144" s="9">
        <f>VLOOKUP(I7144,'new content'!$A$1:$C$274,3,FALSE)</f>
        <v>1</v>
      </c>
      <c r="L7144">
        <v>0</v>
      </c>
    </row>
    <row r="7145" spans="1:12" x14ac:dyDescent="0.25">
      <c r="A7145" t="s">
        <v>32</v>
      </c>
      <c r="B7145" t="s">
        <v>35</v>
      </c>
      <c r="G7145" t="s">
        <v>65</v>
      </c>
      <c r="H7145" t="s">
        <v>94</v>
      </c>
      <c r="I7145" s="7">
        <v>44386</v>
      </c>
      <c r="J7145" s="9">
        <f>VLOOKUP(I7145,'new content'!$A$1:$C$274,2,FALSE)</f>
        <v>0</v>
      </c>
      <c r="K7145" s="9">
        <f>VLOOKUP(I7145,'new content'!$A$1:$C$274,3,FALSE)</f>
        <v>1</v>
      </c>
      <c r="L7145">
        <v>0</v>
      </c>
    </row>
    <row r="7146" spans="1:12" x14ac:dyDescent="0.25">
      <c r="A7146" t="s">
        <v>32</v>
      </c>
      <c r="B7146" t="s">
        <v>35</v>
      </c>
      <c r="G7146" t="s">
        <v>65</v>
      </c>
      <c r="H7146" t="s">
        <v>94</v>
      </c>
      <c r="I7146" s="7">
        <v>44387</v>
      </c>
      <c r="J7146" s="9">
        <f>VLOOKUP(I7146,'new content'!$A$1:$C$274,2,FALSE)</f>
        <v>0</v>
      </c>
      <c r="K7146" s="9">
        <f>VLOOKUP(I7146,'new content'!$A$1:$C$274,3,FALSE)</f>
        <v>1</v>
      </c>
      <c r="L7146">
        <v>101.9203052734007</v>
      </c>
    </row>
    <row r="7147" spans="1:12" x14ac:dyDescent="0.25">
      <c r="A7147" t="s">
        <v>32</v>
      </c>
      <c r="B7147" t="s">
        <v>35</v>
      </c>
      <c r="G7147" t="s">
        <v>65</v>
      </c>
      <c r="H7147" t="s">
        <v>94</v>
      </c>
      <c r="I7147" s="7">
        <v>44388</v>
      </c>
      <c r="J7147" s="9">
        <f>VLOOKUP(I7147,'new content'!$A$1:$C$274,2,FALSE)</f>
        <v>0</v>
      </c>
      <c r="K7147" s="9">
        <f>VLOOKUP(I7147,'new content'!$A$1:$C$274,3,FALSE)</f>
        <v>1</v>
      </c>
      <c r="L7147">
        <v>0</v>
      </c>
    </row>
    <row r="7148" spans="1:12" x14ac:dyDescent="0.25">
      <c r="A7148" t="s">
        <v>32</v>
      </c>
      <c r="B7148" t="s">
        <v>35</v>
      </c>
      <c r="G7148" t="s">
        <v>65</v>
      </c>
      <c r="H7148" t="s">
        <v>94</v>
      </c>
      <c r="I7148" s="7">
        <v>44389</v>
      </c>
      <c r="J7148" s="9">
        <f>VLOOKUP(I7148,'new content'!$A$1:$C$274,2,FALSE)</f>
        <v>0</v>
      </c>
      <c r="K7148" s="9">
        <f>VLOOKUP(I7148,'new content'!$A$1:$C$274,3,FALSE)</f>
        <v>1</v>
      </c>
      <c r="L7148">
        <v>0</v>
      </c>
    </row>
    <row r="7149" spans="1:12" x14ac:dyDescent="0.25">
      <c r="A7149" t="s">
        <v>32</v>
      </c>
      <c r="B7149" t="s">
        <v>35</v>
      </c>
      <c r="G7149" t="s">
        <v>65</v>
      </c>
      <c r="H7149" t="s">
        <v>94</v>
      </c>
      <c r="I7149" s="7">
        <v>44390</v>
      </c>
      <c r="J7149" s="9">
        <f>VLOOKUP(I7149,'new content'!$A$1:$C$274,2,FALSE)</f>
        <v>0</v>
      </c>
      <c r="K7149" s="9">
        <f>VLOOKUP(I7149,'new content'!$A$1:$C$274,3,FALSE)</f>
        <v>1</v>
      </c>
      <c r="L7149">
        <v>0</v>
      </c>
    </row>
    <row r="7150" spans="1:12" x14ac:dyDescent="0.25">
      <c r="A7150" t="s">
        <v>32</v>
      </c>
      <c r="B7150" t="s">
        <v>35</v>
      </c>
      <c r="G7150" t="s">
        <v>65</v>
      </c>
      <c r="H7150" t="s">
        <v>94</v>
      </c>
      <c r="I7150" s="7">
        <v>44391</v>
      </c>
      <c r="J7150" s="9">
        <f>VLOOKUP(I7150,'new content'!$A$1:$C$274,2,FALSE)</f>
        <v>0</v>
      </c>
      <c r="K7150" s="9">
        <f>VLOOKUP(I7150,'new content'!$A$1:$C$274,3,FALSE)</f>
        <v>1</v>
      </c>
      <c r="L7150">
        <v>0</v>
      </c>
    </row>
    <row r="7151" spans="1:12" x14ac:dyDescent="0.25">
      <c r="A7151" t="s">
        <v>32</v>
      </c>
      <c r="B7151" t="s">
        <v>35</v>
      </c>
      <c r="G7151" t="s">
        <v>65</v>
      </c>
      <c r="H7151" t="s">
        <v>94</v>
      </c>
      <c r="I7151" s="7">
        <v>44392</v>
      </c>
      <c r="J7151" s="9">
        <f>VLOOKUP(I7151,'new content'!$A$1:$C$274,2,FALSE)</f>
        <v>1</v>
      </c>
      <c r="K7151" s="9">
        <f>VLOOKUP(I7151,'new content'!$A$1:$C$274,3,FALSE)</f>
        <v>2</v>
      </c>
      <c r="L7151">
        <v>0</v>
      </c>
    </row>
    <row r="7152" spans="1:12" x14ac:dyDescent="0.25">
      <c r="A7152" t="s">
        <v>32</v>
      </c>
      <c r="B7152" t="s">
        <v>35</v>
      </c>
      <c r="G7152" t="s">
        <v>65</v>
      </c>
      <c r="H7152" t="s">
        <v>94</v>
      </c>
      <c r="I7152" s="7">
        <v>44393</v>
      </c>
      <c r="J7152" s="9">
        <f>VLOOKUP(I7152,'new content'!$A$1:$C$274,2,FALSE)</f>
        <v>0</v>
      </c>
      <c r="K7152" s="9">
        <f>VLOOKUP(I7152,'new content'!$A$1:$C$274,3,FALSE)</f>
        <v>2</v>
      </c>
      <c r="L7152">
        <v>0</v>
      </c>
    </row>
    <row r="7153" spans="1:12" x14ac:dyDescent="0.25">
      <c r="A7153" t="s">
        <v>32</v>
      </c>
      <c r="B7153" t="s">
        <v>35</v>
      </c>
      <c r="G7153" t="s">
        <v>65</v>
      </c>
      <c r="H7153" t="s">
        <v>94</v>
      </c>
      <c r="I7153" s="7">
        <v>44394</v>
      </c>
      <c r="J7153" s="9">
        <f>VLOOKUP(I7153,'new content'!$A$1:$C$274,2,FALSE)</f>
        <v>0</v>
      </c>
      <c r="K7153" s="9">
        <f>VLOOKUP(I7153,'new content'!$A$1:$C$274,3,FALSE)</f>
        <v>2</v>
      </c>
      <c r="L7153">
        <v>101.9203052734007</v>
      </c>
    </row>
    <row r="7154" spans="1:12" x14ac:dyDescent="0.25">
      <c r="A7154" t="s">
        <v>32</v>
      </c>
      <c r="B7154" t="s">
        <v>35</v>
      </c>
      <c r="G7154" t="s">
        <v>65</v>
      </c>
      <c r="H7154" t="s">
        <v>94</v>
      </c>
      <c r="I7154" s="7">
        <v>44395</v>
      </c>
      <c r="J7154" s="9">
        <f>VLOOKUP(I7154,'new content'!$A$1:$C$274,2,FALSE)</f>
        <v>0</v>
      </c>
      <c r="K7154" s="9">
        <f>VLOOKUP(I7154,'new content'!$A$1:$C$274,3,FALSE)</f>
        <v>2</v>
      </c>
      <c r="L7154">
        <v>0</v>
      </c>
    </row>
    <row r="7155" spans="1:12" x14ac:dyDescent="0.25">
      <c r="A7155" t="s">
        <v>32</v>
      </c>
      <c r="B7155" t="s">
        <v>35</v>
      </c>
      <c r="G7155" t="s">
        <v>65</v>
      </c>
      <c r="H7155" t="s">
        <v>94</v>
      </c>
      <c r="I7155" s="7">
        <v>44396</v>
      </c>
      <c r="J7155" s="9">
        <f>VLOOKUP(I7155,'new content'!$A$1:$C$274,2,FALSE)</f>
        <v>0</v>
      </c>
      <c r="K7155" s="9">
        <f>VLOOKUP(I7155,'new content'!$A$1:$C$274,3,FALSE)</f>
        <v>2</v>
      </c>
      <c r="L7155">
        <v>0</v>
      </c>
    </row>
    <row r="7156" spans="1:12" x14ac:dyDescent="0.25">
      <c r="A7156" t="s">
        <v>32</v>
      </c>
      <c r="B7156" t="s">
        <v>35</v>
      </c>
      <c r="G7156" t="s">
        <v>65</v>
      </c>
      <c r="H7156" t="s">
        <v>94</v>
      </c>
      <c r="I7156" s="7">
        <v>44397</v>
      </c>
      <c r="J7156" s="9">
        <f>VLOOKUP(I7156,'new content'!$A$1:$C$274,2,FALSE)</f>
        <v>0</v>
      </c>
      <c r="K7156" s="9">
        <f>VLOOKUP(I7156,'new content'!$A$1:$C$274,3,FALSE)</f>
        <v>2</v>
      </c>
      <c r="L7156">
        <v>0</v>
      </c>
    </row>
    <row r="7157" spans="1:12" x14ac:dyDescent="0.25">
      <c r="A7157" t="s">
        <v>32</v>
      </c>
      <c r="B7157" t="s">
        <v>35</v>
      </c>
      <c r="G7157" t="s">
        <v>65</v>
      </c>
      <c r="H7157" t="s">
        <v>94</v>
      </c>
      <c r="I7157" s="7">
        <v>44398</v>
      </c>
      <c r="J7157" s="9">
        <f>VLOOKUP(I7157,'new content'!$A$1:$C$274,2,FALSE)</f>
        <v>1</v>
      </c>
      <c r="K7157" s="9">
        <f>VLOOKUP(I7157,'new content'!$A$1:$C$274,3,FALSE)</f>
        <v>3</v>
      </c>
      <c r="L7157">
        <v>0</v>
      </c>
    </row>
    <row r="7158" spans="1:12" x14ac:dyDescent="0.25">
      <c r="A7158" t="s">
        <v>32</v>
      </c>
      <c r="B7158" t="s">
        <v>35</v>
      </c>
      <c r="G7158" t="s">
        <v>65</v>
      </c>
      <c r="H7158" t="s">
        <v>94</v>
      </c>
      <c r="I7158" s="7">
        <v>44399</v>
      </c>
      <c r="J7158" s="9">
        <f>VLOOKUP(I7158,'new content'!$A$1:$C$274,2,FALSE)</f>
        <v>0</v>
      </c>
      <c r="K7158" s="9">
        <f>VLOOKUP(I7158,'new content'!$A$1:$C$274,3,FALSE)</f>
        <v>3</v>
      </c>
      <c r="L7158">
        <v>0</v>
      </c>
    </row>
    <row r="7159" spans="1:12" x14ac:dyDescent="0.25">
      <c r="A7159" t="s">
        <v>32</v>
      </c>
      <c r="B7159" t="s">
        <v>35</v>
      </c>
      <c r="G7159" t="s">
        <v>65</v>
      </c>
      <c r="H7159" t="s">
        <v>94</v>
      </c>
      <c r="I7159" s="7">
        <v>44400</v>
      </c>
      <c r="J7159" s="9">
        <f>VLOOKUP(I7159,'new content'!$A$1:$C$274,2,FALSE)</f>
        <v>0</v>
      </c>
      <c r="K7159" s="9">
        <f>VLOOKUP(I7159,'new content'!$A$1:$C$274,3,FALSE)</f>
        <v>3</v>
      </c>
      <c r="L7159">
        <v>0</v>
      </c>
    </row>
    <row r="7160" spans="1:12" x14ac:dyDescent="0.25">
      <c r="A7160" t="s">
        <v>32</v>
      </c>
      <c r="B7160" t="s">
        <v>35</v>
      </c>
      <c r="G7160" t="s">
        <v>65</v>
      </c>
      <c r="H7160" t="s">
        <v>94</v>
      </c>
      <c r="I7160" s="7">
        <v>44401</v>
      </c>
      <c r="J7160" s="9">
        <f>VLOOKUP(I7160,'new content'!$A$1:$C$274,2,FALSE)</f>
        <v>1</v>
      </c>
      <c r="K7160" s="9">
        <f>VLOOKUP(I7160,'new content'!$A$1:$C$274,3,FALSE)</f>
        <v>4</v>
      </c>
      <c r="L7160">
        <v>101.9203052734007</v>
      </c>
    </row>
    <row r="7161" spans="1:12" x14ac:dyDescent="0.25">
      <c r="A7161" t="s">
        <v>32</v>
      </c>
      <c r="B7161" t="s">
        <v>35</v>
      </c>
      <c r="G7161" t="s">
        <v>65</v>
      </c>
      <c r="H7161" t="s">
        <v>94</v>
      </c>
      <c r="I7161" s="7">
        <v>44402</v>
      </c>
      <c r="J7161" s="9">
        <f>VLOOKUP(I7161,'new content'!$A$1:$C$274,2,FALSE)</f>
        <v>0</v>
      </c>
      <c r="K7161" s="9">
        <f>VLOOKUP(I7161,'new content'!$A$1:$C$274,3,FALSE)</f>
        <v>4</v>
      </c>
      <c r="L7161">
        <v>0</v>
      </c>
    </row>
    <row r="7162" spans="1:12" x14ac:dyDescent="0.25">
      <c r="A7162" t="s">
        <v>32</v>
      </c>
      <c r="B7162" t="s">
        <v>35</v>
      </c>
      <c r="G7162" t="s">
        <v>65</v>
      </c>
      <c r="H7162" t="s">
        <v>94</v>
      </c>
      <c r="I7162" s="7">
        <v>44403</v>
      </c>
      <c r="J7162" s="9">
        <f>VLOOKUP(I7162,'new content'!$A$1:$C$274,2,FALSE)</f>
        <v>0</v>
      </c>
      <c r="K7162" s="9">
        <f>VLOOKUP(I7162,'new content'!$A$1:$C$274,3,FALSE)</f>
        <v>4</v>
      </c>
      <c r="L7162">
        <v>0</v>
      </c>
    </row>
    <row r="7163" spans="1:12" x14ac:dyDescent="0.25">
      <c r="A7163" t="s">
        <v>32</v>
      </c>
      <c r="B7163" t="s">
        <v>35</v>
      </c>
      <c r="G7163" t="s">
        <v>65</v>
      </c>
      <c r="H7163" t="s">
        <v>94</v>
      </c>
      <c r="I7163" s="7">
        <v>44404</v>
      </c>
      <c r="J7163" s="9">
        <f>VLOOKUP(I7163,'new content'!$A$1:$C$274,2,FALSE)</f>
        <v>0</v>
      </c>
      <c r="K7163" s="9">
        <f>VLOOKUP(I7163,'new content'!$A$1:$C$274,3,FALSE)</f>
        <v>4</v>
      </c>
      <c r="L7163">
        <v>0</v>
      </c>
    </row>
    <row r="7164" spans="1:12" x14ac:dyDescent="0.25">
      <c r="A7164" t="s">
        <v>32</v>
      </c>
      <c r="B7164" t="s">
        <v>35</v>
      </c>
      <c r="G7164" t="s">
        <v>65</v>
      </c>
      <c r="H7164" t="s">
        <v>94</v>
      </c>
      <c r="I7164" s="7">
        <v>44405</v>
      </c>
      <c r="J7164" s="9">
        <f>VLOOKUP(I7164,'new content'!$A$1:$C$274,2,FALSE)</f>
        <v>0</v>
      </c>
      <c r="K7164" s="9">
        <f>VLOOKUP(I7164,'new content'!$A$1:$C$274,3,FALSE)</f>
        <v>4</v>
      </c>
      <c r="L7164">
        <v>0</v>
      </c>
    </row>
    <row r="7165" spans="1:12" x14ac:dyDescent="0.25">
      <c r="A7165" t="s">
        <v>32</v>
      </c>
      <c r="B7165" t="s">
        <v>35</v>
      </c>
      <c r="G7165" t="s">
        <v>65</v>
      </c>
      <c r="H7165" t="s">
        <v>94</v>
      </c>
      <c r="I7165" s="7">
        <v>44406</v>
      </c>
      <c r="J7165" s="9">
        <f>VLOOKUP(I7165,'new content'!$A$1:$C$274,2,FALSE)</f>
        <v>1</v>
      </c>
      <c r="K7165" s="9">
        <f>VLOOKUP(I7165,'new content'!$A$1:$C$274,3,FALSE)</f>
        <v>5</v>
      </c>
      <c r="L7165">
        <v>0</v>
      </c>
    </row>
    <row r="7166" spans="1:12" x14ac:dyDescent="0.25">
      <c r="A7166" t="s">
        <v>32</v>
      </c>
      <c r="B7166" t="s">
        <v>35</v>
      </c>
      <c r="G7166" t="s">
        <v>65</v>
      </c>
      <c r="H7166" t="s">
        <v>94</v>
      </c>
      <c r="I7166" s="7">
        <v>44407</v>
      </c>
      <c r="J7166" s="9">
        <f>VLOOKUP(I7166,'new content'!$A$1:$C$274,2,FALSE)</f>
        <v>0</v>
      </c>
      <c r="K7166" s="9">
        <f>VLOOKUP(I7166,'new content'!$A$1:$C$274,3,FALSE)</f>
        <v>5</v>
      </c>
      <c r="L7166">
        <v>0</v>
      </c>
    </row>
    <row r="7167" spans="1:12" x14ac:dyDescent="0.25">
      <c r="A7167" t="s">
        <v>32</v>
      </c>
      <c r="B7167" t="s">
        <v>35</v>
      </c>
      <c r="G7167" t="s">
        <v>65</v>
      </c>
      <c r="H7167" t="s">
        <v>94</v>
      </c>
      <c r="I7167" s="7">
        <v>44408</v>
      </c>
      <c r="J7167" s="9">
        <f>VLOOKUP(I7167,'new content'!$A$1:$C$274,2,FALSE)</f>
        <v>0</v>
      </c>
      <c r="K7167" s="9">
        <f>VLOOKUP(I7167,'new content'!$A$1:$C$274,3,FALSE)</f>
        <v>5</v>
      </c>
      <c r="L7167">
        <v>101.9203052734007</v>
      </c>
    </row>
    <row r="7168" spans="1:12" x14ac:dyDescent="0.25">
      <c r="A7168" t="s">
        <v>32</v>
      </c>
      <c r="B7168" t="s">
        <v>35</v>
      </c>
      <c r="G7168" t="s">
        <v>65</v>
      </c>
      <c r="H7168" t="s">
        <v>94</v>
      </c>
      <c r="I7168" s="7">
        <v>44409</v>
      </c>
      <c r="J7168" s="9">
        <f>VLOOKUP(I7168,'new content'!$A$1:$C$274,2,FALSE)</f>
        <v>0</v>
      </c>
      <c r="K7168" s="9">
        <f>VLOOKUP(I7168,'new content'!$A$1:$C$274,3,FALSE)</f>
        <v>5</v>
      </c>
      <c r="L7168">
        <v>0</v>
      </c>
    </row>
    <row r="7169" spans="1:12" x14ac:dyDescent="0.25">
      <c r="A7169" t="s">
        <v>32</v>
      </c>
      <c r="B7169" t="s">
        <v>35</v>
      </c>
      <c r="G7169" t="s">
        <v>65</v>
      </c>
      <c r="H7169" t="s">
        <v>94</v>
      </c>
      <c r="I7169" s="7">
        <v>44410</v>
      </c>
      <c r="J7169" s="9">
        <f>VLOOKUP(I7169,'new content'!$A$1:$C$274,2,FALSE)</f>
        <v>0</v>
      </c>
      <c r="K7169" s="9">
        <f>VLOOKUP(I7169,'new content'!$A$1:$C$274,3,FALSE)</f>
        <v>5</v>
      </c>
      <c r="L7169">
        <v>0</v>
      </c>
    </row>
    <row r="7170" spans="1:12" x14ac:dyDescent="0.25">
      <c r="A7170" t="s">
        <v>32</v>
      </c>
      <c r="B7170" t="s">
        <v>35</v>
      </c>
      <c r="G7170" t="s">
        <v>65</v>
      </c>
      <c r="H7170" t="s">
        <v>94</v>
      </c>
      <c r="I7170" s="7">
        <v>44411</v>
      </c>
      <c r="J7170" s="9">
        <f>VLOOKUP(I7170,'new content'!$A$1:$C$274,2,FALSE)</f>
        <v>0</v>
      </c>
      <c r="K7170" s="9">
        <f>VLOOKUP(I7170,'new content'!$A$1:$C$274,3,FALSE)</f>
        <v>5</v>
      </c>
      <c r="L7170">
        <v>0</v>
      </c>
    </row>
    <row r="7171" spans="1:12" x14ac:dyDescent="0.25">
      <c r="A7171" t="s">
        <v>32</v>
      </c>
      <c r="B7171" t="s">
        <v>35</v>
      </c>
      <c r="G7171" t="s">
        <v>65</v>
      </c>
      <c r="H7171" t="s">
        <v>94</v>
      </c>
      <c r="I7171" s="7">
        <v>44412</v>
      </c>
      <c r="J7171" s="9">
        <f>VLOOKUP(I7171,'new content'!$A$1:$C$274,2,FALSE)</f>
        <v>1</v>
      </c>
      <c r="K7171" s="9">
        <f>VLOOKUP(I7171,'new content'!$A$1:$C$274,3,FALSE)</f>
        <v>6</v>
      </c>
      <c r="L7171">
        <v>0</v>
      </c>
    </row>
    <row r="7172" spans="1:12" x14ac:dyDescent="0.25">
      <c r="A7172" t="s">
        <v>32</v>
      </c>
      <c r="B7172" t="s">
        <v>35</v>
      </c>
      <c r="G7172" t="s">
        <v>65</v>
      </c>
      <c r="H7172" t="s">
        <v>94</v>
      </c>
      <c r="I7172" s="7">
        <v>44413</v>
      </c>
      <c r="J7172" s="9">
        <f>VLOOKUP(I7172,'new content'!$A$1:$C$274,2,FALSE)</f>
        <v>1</v>
      </c>
      <c r="K7172" s="9">
        <f>VLOOKUP(I7172,'new content'!$A$1:$C$274,3,FALSE)</f>
        <v>7</v>
      </c>
      <c r="L7172">
        <v>0</v>
      </c>
    </row>
    <row r="7173" spans="1:12" x14ac:dyDescent="0.25">
      <c r="A7173" t="s">
        <v>32</v>
      </c>
      <c r="B7173" t="s">
        <v>35</v>
      </c>
      <c r="G7173" t="s">
        <v>65</v>
      </c>
      <c r="H7173" t="s">
        <v>94</v>
      </c>
      <c r="I7173" s="7">
        <v>44414</v>
      </c>
      <c r="J7173" s="9">
        <f>VLOOKUP(I7173,'new content'!$A$1:$C$274,2,FALSE)</f>
        <v>0</v>
      </c>
      <c r="K7173" s="9">
        <f>VLOOKUP(I7173,'new content'!$A$1:$C$274,3,FALSE)</f>
        <v>7</v>
      </c>
      <c r="L7173">
        <v>0</v>
      </c>
    </row>
    <row r="7174" spans="1:12" x14ac:dyDescent="0.25">
      <c r="A7174" t="s">
        <v>32</v>
      </c>
      <c r="B7174" t="s">
        <v>35</v>
      </c>
      <c r="G7174" t="s">
        <v>65</v>
      </c>
      <c r="H7174" t="s">
        <v>94</v>
      </c>
      <c r="I7174" s="7">
        <v>44415</v>
      </c>
      <c r="J7174" s="9">
        <f>VLOOKUP(I7174,'new content'!$A$1:$C$274,2,FALSE)</f>
        <v>0</v>
      </c>
      <c r="K7174" s="9">
        <f>VLOOKUP(I7174,'new content'!$A$1:$C$274,3,FALSE)</f>
        <v>7</v>
      </c>
      <c r="L7174">
        <v>101.9203052734007</v>
      </c>
    </row>
    <row r="7175" spans="1:12" x14ac:dyDescent="0.25">
      <c r="A7175" t="s">
        <v>32</v>
      </c>
      <c r="B7175" t="s">
        <v>35</v>
      </c>
      <c r="G7175" t="s">
        <v>65</v>
      </c>
      <c r="H7175" t="s">
        <v>94</v>
      </c>
      <c r="I7175" s="7">
        <v>44416</v>
      </c>
      <c r="J7175" s="9">
        <f>VLOOKUP(I7175,'new content'!$A$1:$C$274,2,FALSE)</f>
        <v>0</v>
      </c>
      <c r="K7175" s="9">
        <f>VLOOKUP(I7175,'new content'!$A$1:$C$274,3,FALSE)</f>
        <v>7</v>
      </c>
      <c r="L7175">
        <v>0</v>
      </c>
    </row>
    <row r="7176" spans="1:12" x14ac:dyDescent="0.25">
      <c r="A7176" t="s">
        <v>32</v>
      </c>
      <c r="B7176" t="s">
        <v>35</v>
      </c>
      <c r="G7176" t="s">
        <v>65</v>
      </c>
      <c r="H7176" t="s">
        <v>94</v>
      </c>
      <c r="I7176" s="7">
        <v>44417</v>
      </c>
      <c r="J7176" s="9">
        <f>VLOOKUP(I7176,'new content'!$A$1:$C$274,2,FALSE)</f>
        <v>0</v>
      </c>
      <c r="K7176" s="9">
        <f>VLOOKUP(I7176,'new content'!$A$1:$C$274,3,FALSE)</f>
        <v>7</v>
      </c>
      <c r="L7176">
        <v>0</v>
      </c>
    </row>
    <row r="7177" spans="1:12" x14ac:dyDescent="0.25">
      <c r="A7177" t="s">
        <v>32</v>
      </c>
      <c r="B7177" t="s">
        <v>35</v>
      </c>
      <c r="G7177" t="s">
        <v>65</v>
      </c>
      <c r="H7177" t="s">
        <v>94</v>
      </c>
      <c r="I7177" s="7">
        <v>44418</v>
      </c>
      <c r="J7177" s="9">
        <f>VLOOKUP(I7177,'new content'!$A$1:$C$274,2,FALSE)</f>
        <v>0</v>
      </c>
      <c r="K7177" s="9">
        <f>VLOOKUP(I7177,'new content'!$A$1:$C$274,3,FALSE)</f>
        <v>7</v>
      </c>
      <c r="L7177">
        <v>0</v>
      </c>
    </row>
    <row r="7178" spans="1:12" x14ac:dyDescent="0.25">
      <c r="A7178" t="s">
        <v>32</v>
      </c>
      <c r="B7178" t="s">
        <v>35</v>
      </c>
      <c r="G7178" t="s">
        <v>65</v>
      </c>
      <c r="H7178" t="s">
        <v>94</v>
      </c>
      <c r="I7178" s="7">
        <v>44419</v>
      </c>
      <c r="J7178" s="9">
        <f>VLOOKUP(I7178,'new content'!$A$1:$C$274,2,FALSE)</f>
        <v>1</v>
      </c>
      <c r="K7178" s="9">
        <f>VLOOKUP(I7178,'new content'!$A$1:$C$274,3,FALSE)</f>
        <v>8</v>
      </c>
      <c r="L7178">
        <v>0</v>
      </c>
    </row>
    <row r="7179" spans="1:12" x14ac:dyDescent="0.25">
      <c r="A7179" t="s">
        <v>32</v>
      </c>
      <c r="B7179" t="s">
        <v>35</v>
      </c>
      <c r="G7179" t="s">
        <v>65</v>
      </c>
      <c r="H7179" t="s">
        <v>94</v>
      </c>
      <c r="I7179" s="7">
        <v>44420</v>
      </c>
      <c r="J7179" s="9">
        <f>VLOOKUP(I7179,'new content'!$A$1:$C$274,2,FALSE)</f>
        <v>0</v>
      </c>
      <c r="K7179" s="9">
        <f>VLOOKUP(I7179,'new content'!$A$1:$C$274,3,FALSE)</f>
        <v>8</v>
      </c>
      <c r="L7179">
        <v>0</v>
      </c>
    </row>
    <row r="7180" spans="1:12" x14ac:dyDescent="0.25">
      <c r="A7180" t="s">
        <v>32</v>
      </c>
      <c r="B7180" t="s">
        <v>35</v>
      </c>
      <c r="G7180" t="s">
        <v>65</v>
      </c>
      <c r="H7180" t="s">
        <v>94</v>
      </c>
      <c r="I7180" s="7">
        <v>44421</v>
      </c>
      <c r="J7180" s="9">
        <f>VLOOKUP(I7180,'new content'!$A$1:$C$274,2,FALSE)</f>
        <v>0</v>
      </c>
      <c r="K7180" s="9">
        <f>VLOOKUP(I7180,'new content'!$A$1:$C$274,3,FALSE)</f>
        <v>8</v>
      </c>
      <c r="L7180">
        <v>0</v>
      </c>
    </row>
    <row r="7181" spans="1:12" x14ac:dyDescent="0.25">
      <c r="A7181" t="s">
        <v>32</v>
      </c>
      <c r="B7181" t="s">
        <v>35</v>
      </c>
      <c r="G7181" t="s">
        <v>65</v>
      </c>
      <c r="H7181" t="s">
        <v>94</v>
      </c>
      <c r="I7181" s="7">
        <v>44422</v>
      </c>
      <c r="J7181" s="9">
        <f>VLOOKUP(I7181,'new content'!$A$1:$C$274,2,FALSE)</f>
        <v>0</v>
      </c>
      <c r="K7181" s="9">
        <f>VLOOKUP(I7181,'new content'!$A$1:$C$274,3,FALSE)</f>
        <v>8</v>
      </c>
      <c r="L7181">
        <v>101.9203052734007</v>
      </c>
    </row>
    <row r="7182" spans="1:12" x14ac:dyDescent="0.25">
      <c r="A7182" t="s">
        <v>32</v>
      </c>
      <c r="B7182" t="s">
        <v>35</v>
      </c>
      <c r="G7182" t="s">
        <v>65</v>
      </c>
      <c r="H7182" t="s">
        <v>94</v>
      </c>
      <c r="I7182" s="7">
        <v>44423</v>
      </c>
      <c r="J7182" s="9">
        <f>VLOOKUP(I7182,'new content'!$A$1:$C$274,2,FALSE)</f>
        <v>0</v>
      </c>
      <c r="K7182" s="9">
        <f>VLOOKUP(I7182,'new content'!$A$1:$C$274,3,FALSE)</f>
        <v>8</v>
      </c>
      <c r="L7182">
        <v>0</v>
      </c>
    </row>
    <row r="7183" spans="1:12" x14ac:dyDescent="0.25">
      <c r="A7183" t="s">
        <v>32</v>
      </c>
      <c r="B7183" t="s">
        <v>35</v>
      </c>
      <c r="G7183" t="s">
        <v>65</v>
      </c>
      <c r="H7183" t="s">
        <v>94</v>
      </c>
      <c r="I7183" s="7">
        <v>44424</v>
      </c>
      <c r="J7183" s="9">
        <f>VLOOKUP(I7183,'new content'!$A$1:$C$274,2,FALSE)</f>
        <v>1</v>
      </c>
      <c r="K7183" s="9">
        <f>VLOOKUP(I7183,'new content'!$A$1:$C$274,3,FALSE)</f>
        <v>9</v>
      </c>
      <c r="L7183">
        <v>0</v>
      </c>
    </row>
    <row r="7184" spans="1:12" x14ac:dyDescent="0.25">
      <c r="A7184" t="s">
        <v>32</v>
      </c>
      <c r="B7184" t="s">
        <v>35</v>
      </c>
      <c r="G7184" t="s">
        <v>65</v>
      </c>
      <c r="H7184" t="s">
        <v>94</v>
      </c>
      <c r="I7184" s="7">
        <v>44425</v>
      </c>
      <c r="J7184" s="9">
        <f>VLOOKUP(I7184,'new content'!$A$1:$C$274,2,FALSE)</f>
        <v>0</v>
      </c>
      <c r="K7184" s="9">
        <f>VLOOKUP(I7184,'new content'!$A$1:$C$274,3,FALSE)</f>
        <v>9</v>
      </c>
      <c r="L7184">
        <v>0</v>
      </c>
    </row>
    <row r="7185" spans="1:12" x14ac:dyDescent="0.25">
      <c r="A7185" t="s">
        <v>32</v>
      </c>
      <c r="B7185" t="s">
        <v>35</v>
      </c>
      <c r="G7185" t="s">
        <v>65</v>
      </c>
      <c r="H7185" t="s">
        <v>94</v>
      </c>
      <c r="I7185" s="7">
        <v>44426</v>
      </c>
      <c r="J7185" s="9">
        <f>VLOOKUP(I7185,'new content'!$A$1:$C$274,2,FALSE)</f>
        <v>1</v>
      </c>
      <c r="K7185" s="9">
        <f>VLOOKUP(I7185,'new content'!$A$1:$C$274,3,FALSE)</f>
        <v>10</v>
      </c>
      <c r="L7185">
        <v>0</v>
      </c>
    </row>
    <row r="7186" spans="1:12" x14ac:dyDescent="0.25">
      <c r="A7186" t="s">
        <v>32</v>
      </c>
      <c r="B7186" t="s">
        <v>35</v>
      </c>
      <c r="G7186" t="s">
        <v>65</v>
      </c>
      <c r="H7186" t="s">
        <v>94</v>
      </c>
      <c r="I7186" s="7">
        <v>44427</v>
      </c>
      <c r="J7186" s="9">
        <f>VLOOKUP(I7186,'new content'!$A$1:$C$274,2,FALSE)</f>
        <v>1</v>
      </c>
      <c r="K7186" s="9">
        <f>VLOOKUP(I7186,'new content'!$A$1:$C$274,3,FALSE)</f>
        <v>11</v>
      </c>
      <c r="L7186">
        <v>0</v>
      </c>
    </row>
    <row r="7187" spans="1:12" x14ac:dyDescent="0.25">
      <c r="A7187" t="s">
        <v>32</v>
      </c>
      <c r="B7187" t="s">
        <v>35</v>
      </c>
      <c r="G7187" t="s">
        <v>65</v>
      </c>
      <c r="H7187" t="s">
        <v>94</v>
      </c>
      <c r="I7187" s="7">
        <v>44428</v>
      </c>
      <c r="J7187" s="9">
        <f>VLOOKUP(I7187,'new content'!$A$1:$C$274,2,FALSE)</f>
        <v>0</v>
      </c>
      <c r="K7187" s="9">
        <f>VLOOKUP(I7187,'new content'!$A$1:$C$274,3,FALSE)</f>
        <v>11</v>
      </c>
      <c r="L7187">
        <v>0</v>
      </c>
    </row>
    <row r="7188" spans="1:12" x14ac:dyDescent="0.25">
      <c r="A7188" t="s">
        <v>32</v>
      </c>
      <c r="B7188" t="s">
        <v>35</v>
      </c>
      <c r="G7188" t="s">
        <v>65</v>
      </c>
      <c r="H7188" t="s">
        <v>94</v>
      </c>
      <c r="I7188" s="7">
        <v>44429</v>
      </c>
      <c r="J7188" s="9">
        <f>VLOOKUP(I7188,'new content'!$A$1:$C$274,2,FALSE)</f>
        <v>0</v>
      </c>
      <c r="K7188" s="9">
        <f>VLOOKUP(I7188,'new content'!$A$1:$C$274,3,FALSE)</f>
        <v>11</v>
      </c>
      <c r="L7188">
        <v>101.9203052734007</v>
      </c>
    </row>
    <row r="7189" spans="1:12" x14ac:dyDescent="0.25">
      <c r="A7189" t="s">
        <v>32</v>
      </c>
      <c r="B7189" t="s">
        <v>35</v>
      </c>
      <c r="G7189" t="s">
        <v>65</v>
      </c>
      <c r="H7189" t="s">
        <v>94</v>
      </c>
      <c r="I7189" s="7">
        <v>44430</v>
      </c>
      <c r="J7189" s="9">
        <f>VLOOKUP(I7189,'new content'!$A$1:$C$274,2,FALSE)</f>
        <v>0</v>
      </c>
      <c r="K7189" s="9">
        <f>VLOOKUP(I7189,'new content'!$A$1:$C$274,3,FALSE)</f>
        <v>11</v>
      </c>
      <c r="L7189">
        <v>0</v>
      </c>
    </row>
    <row r="7190" spans="1:12" x14ac:dyDescent="0.25">
      <c r="A7190" t="s">
        <v>32</v>
      </c>
      <c r="B7190" t="s">
        <v>35</v>
      </c>
      <c r="G7190" t="s">
        <v>65</v>
      </c>
      <c r="H7190" t="s">
        <v>94</v>
      </c>
      <c r="I7190" s="7">
        <v>44431</v>
      </c>
      <c r="J7190" s="9">
        <f>VLOOKUP(I7190,'new content'!$A$1:$C$274,2,FALSE)</f>
        <v>1</v>
      </c>
      <c r="K7190" s="9">
        <f>VLOOKUP(I7190,'new content'!$A$1:$C$274,3,FALSE)</f>
        <v>12</v>
      </c>
      <c r="L7190">
        <v>0</v>
      </c>
    </row>
    <row r="7191" spans="1:12" x14ac:dyDescent="0.25">
      <c r="A7191" t="s">
        <v>32</v>
      </c>
      <c r="B7191" t="s">
        <v>35</v>
      </c>
      <c r="G7191" t="s">
        <v>65</v>
      </c>
      <c r="H7191" t="s">
        <v>94</v>
      </c>
      <c r="I7191" s="7">
        <v>44432</v>
      </c>
      <c r="J7191" s="9">
        <f>VLOOKUP(I7191,'new content'!$A$1:$C$274,2,FALSE)</f>
        <v>0</v>
      </c>
      <c r="K7191" s="9">
        <f>VLOOKUP(I7191,'new content'!$A$1:$C$274,3,FALSE)</f>
        <v>12</v>
      </c>
      <c r="L7191">
        <v>0</v>
      </c>
    </row>
    <row r="7192" spans="1:12" x14ac:dyDescent="0.25">
      <c r="A7192" t="s">
        <v>32</v>
      </c>
      <c r="B7192" t="s">
        <v>35</v>
      </c>
      <c r="G7192" t="s">
        <v>65</v>
      </c>
      <c r="H7192" t="s">
        <v>94</v>
      </c>
      <c r="I7192" s="7">
        <v>44433</v>
      </c>
      <c r="J7192" s="9">
        <f>VLOOKUP(I7192,'new content'!$A$1:$C$274,2,FALSE)</f>
        <v>0</v>
      </c>
      <c r="K7192" s="9">
        <f>VLOOKUP(I7192,'new content'!$A$1:$C$274,3,FALSE)</f>
        <v>12</v>
      </c>
      <c r="L7192">
        <v>0</v>
      </c>
    </row>
    <row r="7193" spans="1:12" x14ac:dyDescent="0.25">
      <c r="A7193" t="s">
        <v>32</v>
      </c>
      <c r="B7193" t="s">
        <v>35</v>
      </c>
      <c r="G7193" t="s">
        <v>65</v>
      </c>
      <c r="H7193" t="s">
        <v>94</v>
      </c>
      <c r="I7193" s="7">
        <v>44434</v>
      </c>
      <c r="J7193" s="9">
        <f>VLOOKUP(I7193,'new content'!$A$1:$C$274,2,FALSE)</f>
        <v>1</v>
      </c>
      <c r="K7193" s="9">
        <f>VLOOKUP(I7193,'new content'!$A$1:$C$274,3,FALSE)</f>
        <v>13</v>
      </c>
      <c r="L7193">
        <v>0</v>
      </c>
    </row>
    <row r="7194" spans="1:12" x14ac:dyDescent="0.25">
      <c r="A7194" t="s">
        <v>32</v>
      </c>
      <c r="B7194" t="s">
        <v>35</v>
      </c>
      <c r="G7194" t="s">
        <v>65</v>
      </c>
      <c r="H7194" t="s">
        <v>94</v>
      </c>
      <c r="I7194" s="7">
        <v>44435</v>
      </c>
      <c r="J7194" s="9">
        <f>VLOOKUP(I7194,'new content'!$A$1:$C$274,2,FALSE)</f>
        <v>0</v>
      </c>
      <c r="K7194" s="9">
        <f>VLOOKUP(I7194,'new content'!$A$1:$C$274,3,FALSE)</f>
        <v>13</v>
      </c>
      <c r="L7194">
        <v>0</v>
      </c>
    </row>
    <row r="7195" spans="1:12" x14ac:dyDescent="0.25">
      <c r="A7195" t="s">
        <v>32</v>
      </c>
      <c r="B7195" t="s">
        <v>35</v>
      </c>
      <c r="G7195" t="s">
        <v>65</v>
      </c>
      <c r="H7195" t="s">
        <v>94</v>
      </c>
      <c r="I7195" s="7">
        <v>44436</v>
      </c>
      <c r="J7195" s="9">
        <f>VLOOKUP(I7195,'new content'!$A$1:$C$274,2,FALSE)</f>
        <v>0</v>
      </c>
      <c r="K7195" s="9">
        <f>VLOOKUP(I7195,'new content'!$A$1:$C$274,3,FALSE)</f>
        <v>13</v>
      </c>
      <c r="L7195">
        <v>101.9203052734007</v>
      </c>
    </row>
    <row r="7196" spans="1:12" x14ac:dyDescent="0.25">
      <c r="A7196" t="s">
        <v>32</v>
      </c>
      <c r="B7196" t="s">
        <v>35</v>
      </c>
      <c r="G7196" t="s">
        <v>65</v>
      </c>
      <c r="H7196" t="s">
        <v>94</v>
      </c>
      <c r="I7196" s="7">
        <v>44437</v>
      </c>
      <c r="J7196" s="9">
        <f>VLOOKUP(I7196,'new content'!$A$1:$C$274,2,FALSE)</f>
        <v>0</v>
      </c>
      <c r="K7196" s="9">
        <f>VLOOKUP(I7196,'new content'!$A$1:$C$274,3,FALSE)</f>
        <v>13</v>
      </c>
      <c r="L7196">
        <v>0</v>
      </c>
    </row>
    <row r="7197" spans="1:12" x14ac:dyDescent="0.25">
      <c r="A7197" t="s">
        <v>32</v>
      </c>
      <c r="B7197" t="s">
        <v>35</v>
      </c>
      <c r="G7197" t="s">
        <v>65</v>
      </c>
      <c r="H7197" t="s">
        <v>94</v>
      </c>
      <c r="I7197" s="7">
        <v>44438</v>
      </c>
      <c r="J7197" s="9">
        <f>VLOOKUP(I7197,'new content'!$A$1:$C$274,2,FALSE)</f>
        <v>0</v>
      </c>
      <c r="K7197" s="9">
        <f>VLOOKUP(I7197,'new content'!$A$1:$C$274,3,FALSE)</f>
        <v>13</v>
      </c>
      <c r="L7197">
        <v>0</v>
      </c>
    </row>
    <row r="7198" spans="1:12" x14ac:dyDescent="0.25">
      <c r="A7198" t="s">
        <v>32</v>
      </c>
      <c r="B7198" t="s">
        <v>35</v>
      </c>
      <c r="G7198" t="s">
        <v>65</v>
      </c>
      <c r="H7198" t="s">
        <v>94</v>
      </c>
      <c r="I7198" s="7">
        <v>44439</v>
      </c>
      <c r="J7198" s="9">
        <f>VLOOKUP(I7198,'new content'!$A$1:$C$274,2,FALSE)</f>
        <v>1</v>
      </c>
      <c r="K7198" s="9">
        <f>VLOOKUP(I7198,'new content'!$A$1:$C$274,3,FALSE)</f>
        <v>14</v>
      </c>
      <c r="L7198">
        <v>0</v>
      </c>
    </row>
    <row r="7199" spans="1:12" x14ac:dyDescent="0.25">
      <c r="A7199" t="s">
        <v>32</v>
      </c>
      <c r="B7199" t="s">
        <v>35</v>
      </c>
      <c r="G7199" t="s">
        <v>65</v>
      </c>
      <c r="H7199" t="s">
        <v>94</v>
      </c>
      <c r="I7199" s="7">
        <v>44440</v>
      </c>
      <c r="J7199" s="9">
        <f>VLOOKUP(I7199,'new content'!$A$1:$C$274,2,FALSE)</f>
        <v>0</v>
      </c>
      <c r="K7199" s="9">
        <f>VLOOKUP(I7199,'new content'!$A$1:$C$274,3,FALSE)</f>
        <v>14</v>
      </c>
      <c r="L7199">
        <v>0</v>
      </c>
    </row>
    <row r="7200" spans="1:12" x14ac:dyDescent="0.25">
      <c r="A7200" t="s">
        <v>32</v>
      </c>
      <c r="B7200" t="s">
        <v>35</v>
      </c>
      <c r="G7200" t="s">
        <v>65</v>
      </c>
      <c r="H7200" t="s">
        <v>94</v>
      </c>
      <c r="I7200" s="7">
        <v>44441</v>
      </c>
      <c r="J7200" s="9">
        <f>VLOOKUP(I7200,'new content'!$A$1:$C$274,2,FALSE)</f>
        <v>1</v>
      </c>
      <c r="K7200" s="9">
        <f>VLOOKUP(I7200,'new content'!$A$1:$C$274,3,FALSE)</f>
        <v>15</v>
      </c>
      <c r="L7200">
        <v>0</v>
      </c>
    </row>
    <row r="7201" spans="1:12" x14ac:dyDescent="0.25">
      <c r="A7201" t="s">
        <v>32</v>
      </c>
      <c r="B7201" t="s">
        <v>35</v>
      </c>
      <c r="G7201" t="s">
        <v>65</v>
      </c>
      <c r="H7201" t="s">
        <v>94</v>
      </c>
      <c r="I7201" s="7">
        <v>44442</v>
      </c>
      <c r="J7201" s="9">
        <f>VLOOKUP(I7201,'new content'!$A$1:$C$274,2,FALSE)</f>
        <v>0</v>
      </c>
      <c r="K7201" s="9">
        <f>VLOOKUP(I7201,'new content'!$A$1:$C$274,3,FALSE)</f>
        <v>15</v>
      </c>
      <c r="L7201">
        <v>0</v>
      </c>
    </row>
    <row r="7202" spans="1:12" x14ac:dyDescent="0.25">
      <c r="A7202" t="s">
        <v>32</v>
      </c>
      <c r="B7202" t="s">
        <v>35</v>
      </c>
      <c r="G7202" t="s">
        <v>65</v>
      </c>
      <c r="H7202" t="s">
        <v>94</v>
      </c>
      <c r="I7202" s="7">
        <v>44443</v>
      </c>
      <c r="J7202" s="9">
        <f>VLOOKUP(I7202,'new content'!$A$1:$C$274,2,FALSE)</f>
        <v>0</v>
      </c>
      <c r="K7202" s="9">
        <f>VLOOKUP(I7202,'new content'!$A$1:$C$274,3,FALSE)</f>
        <v>15</v>
      </c>
      <c r="L7202">
        <v>101.9203052734007</v>
      </c>
    </row>
    <row r="7203" spans="1:12" x14ac:dyDescent="0.25">
      <c r="A7203" t="s">
        <v>32</v>
      </c>
      <c r="B7203" t="s">
        <v>35</v>
      </c>
      <c r="G7203" t="s">
        <v>65</v>
      </c>
      <c r="H7203" t="s">
        <v>94</v>
      </c>
      <c r="I7203" s="7">
        <v>44444</v>
      </c>
      <c r="J7203" s="9">
        <f>VLOOKUP(I7203,'new content'!$A$1:$C$274,2,FALSE)</f>
        <v>0</v>
      </c>
      <c r="K7203" s="9">
        <f>VLOOKUP(I7203,'new content'!$A$1:$C$274,3,FALSE)</f>
        <v>15</v>
      </c>
      <c r="L7203">
        <v>0</v>
      </c>
    </row>
    <row r="7204" spans="1:12" x14ac:dyDescent="0.25">
      <c r="A7204" t="s">
        <v>32</v>
      </c>
      <c r="B7204" t="s">
        <v>35</v>
      </c>
      <c r="G7204" t="s">
        <v>65</v>
      </c>
      <c r="H7204" t="s">
        <v>94</v>
      </c>
      <c r="I7204" s="7">
        <v>44445</v>
      </c>
      <c r="J7204" s="9">
        <f>VLOOKUP(I7204,'new content'!$A$1:$C$274,2,FALSE)</f>
        <v>0</v>
      </c>
      <c r="K7204" s="9">
        <f>VLOOKUP(I7204,'new content'!$A$1:$C$274,3,FALSE)</f>
        <v>15</v>
      </c>
      <c r="L7204">
        <v>0</v>
      </c>
    </row>
    <row r="7205" spans="1:12" x14ac:dyDescent="0.25">
      <c r="A7205" t="s">
        <v>32</v>
      </c>
      <c r="B7205" t="s">
        <v>35</v>
      </c>
      <c r="G7205" t="s">
        <v>65</v>
      </c>
      <c r="H7205" t="s">
        <v>94</v>
      </c>
      <c r="I7205" s="7">
        <v>44446</v>
      </c>
      <c r="J7205" s="9">
        <f>VLOOKUP(I7205,'new content'!$A$1:$C$274,2,FALSE)</f>
        <v>0</v>
      </c>
      <c r="K7205" s="9">
        <f>VLOOKUP(I7205,'new content'!$A$1:$C$274,3,FALSE)</f>
        <v>15</v>
      </c>
      <c r="L7205">
        <v>0</v>
      </c>
    </row>
    <row r="7206" spans="1:12" x14ac:dyDescent="0.25">
      <c r="A7206" t="s">
        <v>32</v>
      </c>
      <c r="B7206" t="s">
        <v>35</v>
      </c>
      <c r="G7206" t="s">
        <v>65</v>
      </c>
      <c r="H7206" t="s">
        <v>94</v>
      </c>
      <c r="I7206" s="7">
        <v>44447</v>
      </c>
      <c r="J7206" s="9">
        <f>VLOOKUP(I7206,'new content'!$A$1:$C$274,2,FALSE)</f>
        <v>1</v>
      </c>
      <c r="K7206" s="9">
        <f>VLOOKUP(I7206,'new content'!$A$1:$C$274,3,FALSE)</f>
        <v>16</v>
      </c>
      <c r="L7206">
        <v>0</v>
      </c>
    </row>
    <row r="7207" spans="1:12" x14ac:dyDescent="0.25">
      <c r="A7207" t="s">
        <v>32</v>
      </c>
      <c r="B7207" t="s">
        <v>35</v>
      </c>
      <c r="G7207" t="s">
        <v>65</v>
      </c>
      <c r="H7207" t="s">
        <v>94</v>
      </c>
      <c r="I7207" s="7">
        <v>44448</v>
      </c>
      <c r="J7207" s="9">
        <f>VLOOKUP(I7207,'new content'!$A$1:$C$274,2,FALSE)</f>
        <v>0</v>
      </c>
      <c r="K7207" s="9">
        <f>VLOOKUP(I7207,'new content'!$A$1:$C$274,3,FALSE)</f>
        <v>16</v>
      </c>
      <c r="L7207">
        <v>0</v>
      </c>
    </row>
    <row r="7208" spans="1:12" x14ac:dyDescent="0.25">
      <c r="A7208" t="s">
        <v>32</v>
      </c>
      <c r="B7208" t="s">
        <v>35</v>
      </c>
      <c r="G7208" t="s">
        <v>65</v>
      </c>
      <c r="H7208" t="s">
        <v>94</v>
      </c>
      <c r="I7208" s="7">
        <v>44449</v>
      </c>
      <c r="J7208" s="9">
        <f>VLOOKUP(I7208,'new content'!$A$1:$C$274,2,FALSE)</f>
        <v>0</v>
      </c>
      <c r="K7208" s="9">
        <f>VLOOKUP(I7208,'new content'!$A$1:$C$274,3,FALSE)</f>
        <v>16</v>
      </c>
      <c r="L7208">
        <v>0</v>
      </c>
    </row>
    <row r="7209" spans="1:12" x14ac:dyDescent="0.25">
      <c r="A7209" t="s">
        <v>32</v>
      </c>
      <c r="B7209" t="s">
        <v>35</v>
      </c>
      <c r="G7209" t="s">
        <v>65</v>
      </c>
      <c r="H7209" t="s">
        <v>94</v>
      </c>
      <c r="I7209" s="7">
        <v>44450</v>
      </c>
      <c r="J7209" s="9">
        <f>VLOOKUP(I7209,'new content'!$A$1:$C$274,2,FALSE)</f>
        <v>0</v>
      </c>
      <c r="K7209" s="9">
        <f>VLOOKUP(I7209,'new content'!$A$1:$C$274,3,FALSE)</f>
        <v>16</v>
      </c>
      <c r="L7209">
        <v>101.9203052734007</v>
      </c>
    </row>
    <row r="7210" spans="1:12" x14ac:dyDescent="0.25">
      <c r="A7210" t="s">
        <v>32</v>
      </c>
      <c r="B7210" t="s">
        <v>35</v>
      </c>
      <c r="G7210" t="s">
        <v>65</v>
      </c>
      <c r="H7210" t="s">
        <v>94</v>
      </c>
      <c r="I7210" s="7">
        <v>44451</v>
      </c>
      <c r="J7210" s="9">
        <f>VLOOKUP(I7210,'new content'!$A$1:$C$274,2,FALSE)</f>
        <v>0</v>
      </c>
      <c r="K7210" s="9">
        <f>VLOOKUP(I7210,'new content'!$A$1:$C$274,3,FALSE)</f>
        <v>16</v>
      </c>
      <c r="L7210">
        <v>0</v>
      </c>
    </row>
    <row r="7211" spans="1:12" x14ac:dyDescent="0.25">
      <c r="A7211" t="s">
        <v>32</v>
      </c>
      <c r="B7211" t="s">
        <v>35</v>
      </c>
      <c r="G7211" t="s">
        <v>65</v>
      </c>
      <c r="H7211" t="s">
        <v>94</v>
      </c>
      <c r="I7211" s="7">
        <v>44452</v>
      </c>
      <c r="J7211" s="9">
        <f>VLOOKUP(I7211,'new content'!$A$1:$C$274,2,FALSE)</f>
        <v>0</v>
      </c>
      <c r="K7211" s="9">
        <f>VLOOKUP(I7211,'new content'!$A$1:$C$274,3,FALSE)</f>
        <v>16</v>
      </c>
      <c r="L7211">
        <v>0</v>
      </c>
    </row>
    <row r="7212" spans="1:12" x14ac:dyDescent="0.25">
      <c r="A7212" t="s">
        <v>32</v>
      </c>
      <c r="B7212" t="s">
        <v>35</v>
      </c>
      <c r="G7212" t="s">
        <v>65</v>
      </c>
      <c r="H7212" t="s">
        <v>94</v>
      </c>
      <c r="I7212" s="7">
        <v>44453</v>
      </c>
      <c r="J7212" s="9">
        <f>VLOOKUP(I7212,'new content'!$A$1:$C$274,2,FALSE)</f>
        <v>0</v>
      </c>
      <c r="K7212" s="9">
        <f>VLOOKUP(I7212,'new content'!$A$1:$C$274,3,FALSE)</f>
        <v>16</v>
      </c>
      <c r="L7212">
        <v>0</v>
      </c>
    </row>
    <row r="7213" spans="1:12" x14ac:dyDescent="0.25">
      <c r="A7213" t="s">
        <v>32</v>
      </c>
      <c r="B7213" t="s">
        <v>35</v>
      </c>
      <c r="G7213" t="s">
        <v>65</v>
      </c>
      <c r="H7213" t="s">
        <v>94</v>
      </c>
      <c r="I7213" s="7">
        <v>44454</v>
      </c>
      <c r="J7213" s="9">
        <f>VLOOKUP(I7213,'new content'!$A$1:$C$274,2,FALSE)</f>
        <v>0</v>
      </c>
      <c r="K7213" s="9">
        <f>VLOOKUP(I7213,'new content'!$A$1:$C$274,3,FALSE)</f>
        <v>16</v>
      </c>
      <c r="L7213">
        <v>0</v>
      </c>
    </row>
    <row r="7214" spans="1:12" x14ac:dyDescent="0.25">
      <c r="A7214" t="s">
        <v>32</v>
      </c>
      <c r="B7214" t="s">
        <v>35</v>
      </c>
      <c r="G7214" t="s">
        <v>65</v>
      </c>
      <c r="H7214" t="s">
        <v>94</v>
      </c>
      <c r="I7214" s="7">
        <v>44455</v>
      </c>
      <c r="J7214" s="9">
        <f>VLOOKUP(I7214,'new content'!$A$1:$C$274,2,FALSE)</f>
        <v>0</v>
      </c>
      <c r="K7214" s="9">
        <f>VLOOKUP(I7214,'new content'!$A$1:$C$274,3,FALSE)</f>
        <v>16</v>
      </c>
      <c r="L7214">
        <v>0</v>
      </c>
    </row>
    <row r="7215" spans="1:12" x14ac:dyDescent="0.25">
      <c r="A7215" t="s">
        <v>32</v>
      </c>
      <c r="B7215" t="s">
        <v>35</v>
      </c>
      <c r="G7215" t="s">
        <v>65</v>
      </c>
      <c r="H7215" t="s">
        <v>94</v>
      </c>
      <c r="I7215" s="7">
        <v>44456</v>
      </c>
      <c r="J7215" s="9">
        <f>VLOOKUP(I7215,'new content'!$A$1:$C$274,2,FALSE)</f>
        <v>1</v>
      </c>
      <c r="K7215" s="9">
        <f>VLOOKUP(I7215,'new content'!$A$1:$C$274,3,FALSE)</f>
        <v>17</v>
      </c>
      <c r="L7215">
        <v>0</v>
      </c>
    </row>
    <row r="7216" spans="1:12" x14ac:dyDescent="0.25">
      <c r="A7216" t="s">
        <v>32</v>
      </c>
      <c r="B7216" t="s">
        <v>35</v>
      </c>
      <c r="G7216" t="s">
        <v>65</v>
      </c>
      <c r="H7216" t="s">
        <v>94</v>
      </c>
      <c r="I7216" s="7">
        <v>44457</v>
      </c>
      <c r="J7216" s="9">
        <f>VLOOKUP(I7216,'new content'!$A$1:$C$274,2,FALSE)</f>
        <v>1</v>
      </c>
      <c r="K7216" s="9">
        <f>VLOOKUP(I7216,'new content'!$A$1:$C$274,3,FALSE)</f>
        <v>18</v>
      </c>
      <c r="L7216">
        <v>101.9203052734007</v>
      </c>
    </row>
    <row r="7217" spans="1:12" x14ac:dyDescent="0.25">
      <c r="A7217" t="s">
        <v>32</v>
      </c>
      <c r="B7217" t="s">
        <v>35</v>
      </c>
      <c r="G7217" t="s">
        <v>65</v>
      </c>
      <c r="H7217" t="s">
        <v>94</v>
      </c>
      <c r="I7217" s="7">
        <v>44458</v>
      </c>
      <c r="J7217" s="9">
        <f>VLOOKUP(I7217,'new content'!$A$1:$C$274,2,FALSE)</f>
        <v>0</v>
      </c>
      <c r="K7217" s="9">
        <f>VLOOKUP(I7217,'new content'!$A$1:$C$274,3,FALSE)</f>
        <v>18</v>
      </c>
      <c r="L7217">
        <v>0</v>
      </c>
    </row>
    <row r="7218" spans="1:12" x14ac:dyDescent="0.25">
      <c r="A7218" t="s">
        <v>32</v>
      </c>
      <c r="B7218" t="s">
        <v>35</v>
      </c>
      <c r="G7218" t="s">
        <v>65</v>
      </c>
      <c r="H7218" t="s">
        <v>94</v>
      </c>
      <c r="I7218" s="7">
        <v>44459</v>
      </c>
      <c r="J7218" s="9">
        <f>VLOOKUP(I7218,'new content'!$A$1:$C$274,2,FALSE)</f>
        <v>0</v>
      </c>
      <c r="K7218" s="9">
        <f>VLOOKUP(I7218,'new content'!$A$1:$C$274,3,FALSE)</f>
        <v>18</v>
      </c>
      <c r="L7218">
        <v>0</v>
      </c>
    </row>
    <row r="7219" spans="1:12" x14ac:dyDescent="0.25">
      <c r="A7219" t="s">
        <v>32</v>
      </c>
      <c r="B7219" t="s">
        <v>35</v>
      </c>
      <c r="G7219" t="s">
        <v>65</v>
      </c>
      <c r="H7219" t="s">
        <v>94</v>
      </c>
      <c r="I7219" s="7">
        <v>44460</v>
      </c>
      <c r="J7219" s="9">
        <f>VLOOKUP(I7219,'new content'!$A$1:$C$274,2,FALSE)</f>
        <v>0</v>
      </c>
      <c r="K7219" s="9">
        <f>VLOOKUP(I7219,'new content'!$A$1:$C$274,3,FALSE)</f>
        <v>18</v>
      </c>
      <c r="L7219">
        <v>0</v>
      </c>
    </row>
    <row r="7220" spans="1:12" x14ac:dyDescent="0.25">
      <c r="A7220" t="s">
        <v>32</v>
      </c>
      <c r="B7220" t="s">
        <v>35</v>
      </c>
      <c r="G7220" t="s">
        <v>65</v>
      </c>
      <c r="H7220" t="s">
        <v>94</v>
      </c>
      <c r="I7220" s="7">
        <v>44461</v>
      </c>
      <c r="J7220" s="9">
        <f>VLOOKUP(I7220,'new content'!$A$1:$C$274,2,FALSE)</f>
        <v>0</v>
      </c>
      <c r="K7220" s="9">
        <f>VLOOKUP(I7220,'new content'!$A$1:$C$274,3,FALSE)</f>
        <v>18</v>
      </c>
      <c r="L7220">
        <v>0</v>
      </c>
    </row>
    <row r="7221" spans="1:12" x14ac:dyDescent="0.25">
      <c r="A7221" t="s">
        <v>32</v>
      </c>
      <c r="B7221" t="s">
        <v>35</v>
      </c>
      <c r="G7221" t="s">
        <v>65</v>
      </c>
      <c r="H7221" t="s">
        <v>94</v>
      </c>
      <c r="I7221" s="7">
        <v>44462</v>
      </c>
      <c r="J7221" s="9">
        <f>VLOOKUP(I7221,'new content'!$A$1:$C$274,2,FALSE)</f>
        <v>0</v>
      </c>
      <c r="K7221" s="9">
        <f>VLOOKUP(I7221,'new content'!$A$1:$C$274,3,FALSE)</f>
        <v>18</v>
      </c>
      <c r="L7221">
        <v>0</v>
      </c>
    </row>
    <row r="7222" spans="1:12" x14ac:dyDescent="0.25">
      <c r="A7222" t="s">
        <v>32</v>
      </c>
      <c r="B7222" t="s">
        <v>35</v>
      </c>
      <c r="G7222" t="s">
        <v>65</v>
      </c>
      <c r="H7222" t="s">
        <v>94</v>
      </c>
      <c r="I7222" s="7">
        <v>44463</v>
      </c>
      <c r="J7222" s="9">
        <f>VLOOKUP(I7222,'new content'!$A$1:$C$274,2,FALSE)</f>
        <v>1</v>
      </c>
      <c r="K7222" s="9">
        <f>VLOOKUP(I7222,'new content'!$A$1:$C$274,3,FALSE)</f>
        <v>19</v>
      </c>
      <c r="L7222">
        <v>0</v>
      </c>
    </row>
    <row r="7223" spans="1:12" x14ac:dyDescent="0.25">
      <c r="A7223" t="s">
        <v>32</v>
      </c>
      <c r="B7223" t="s">
        <v>35</v>
      </c>
      <c r="G7223" t="s">
        <v>65</v>
      </c>
      <c r="H7223" t="s">
        <v>94</v>
      </c>
      <c r="I7223" s="7">
        <v>44464</v>
      </c>
      <c r="J7223" s="9">
        <f>VLOOKUP(I7223,'new content'!$A$1:$C$274,2,FALSE)</f>
        <v>0</v>
      </c>
      <c r="K7223" s="9">
        <f>VLOOKUP(I7223,'new content'!$A$1:$C$274,3,FALSE)</f>
        <v>19</v>
      </c>
      <c r="L7223">
        <v>101.9203052734007</v>
      </c>
    </row>
    <row r="7224" spans="1:12" x14ac:dyDescent="0.25">
      <c r="A7224" t="s">
        <v>32</v>
      </c>
      <c r="B7224" t="s">
        <v>35</v>
      </c>
      <c r="G7224" t="s">
        <v>65</v>
      </c>
      <c r="H7224" t="s">
        <v>94</v>
      </c>
      <c r="I7224" s="7">
        <v>44465</v>
      </c>
      <c r="J7224" s="9">
        <f>VLOOKUP(I7224,'new content'!$A$1:$C$274,2,FALSE)</f>
        <v>0</v>
      </c>
      <c r="K7224" s="9">
        <f>VLOOKUP(I7224,'new content'!$A$1:$C$274,3,FALSE)</f>
        <v>19</v>
      </c>
      <c r="L7224">
        <v>0</v>
      </c>
    </row>
    <row r="7225" spans="1:12" x14ac:dyDescent="0.25">
      <c r="A7225" t="s">
        <v>32</v>
      </c>
      <c r="B7225" t="s">
        <v>35</v>
      </c>
      <c r="G7225" t="s">
        <v>65</v>
      </c>
      <c r="H7225" t="s">
        <v>94</v>
      </c>
      <c r="I7225" s="7">
        <v>44466</v>
      </c>
      <c r="J7225" s="9">
        <f>VLOOKUP(I7225,'new content'!$A$1:$C$274,2,FALSE)</f>
        <v>0</v>
      </c>
      <c r="K7225" s="9">
        <f>VLOOKUP(I7225,'new content'!$A$1:$C$274,3,FALSE)</f>
        <v>19</v>
      </c>
      <c r="L7225">
        <v>0</v>
      </c>
    </row>
    <row r="7226" spans="1:12" x14ac:dyDescent="0.25">
      <c r="A7226" t="s">
        <v>32</v>
      </c>
      <c r="B7226" t="s">
        <v>35</v>
      </c>
      <c r="G7226" t="s">
        <v>65</v>
      </c>
      <c r="H7226" t="s">
        <v>94</v>
      </c>
      <c r="I7226" s="7">
        <v>44467</v>
      </c>
      <c r="J7226" s="9">
        <f>VLOOKUP(I7226,'new content'!$A$1:$C$274,2,FALSE)</f>
        <v>1</v>
      </c>
      <c r="K7226" s="9">
        <f>VLOOKUP(I7226,'new content'!$A$1:$C$274,3,FALSE)</f>
        <v>20</v>
      </c>
      <c r="L7226">
        <v>0</v>
      </c>
    </row>
    <row r="7227" spans="1:12" x14ac:dyDescent="0.25">
      <c r="A7227" t="s">
        <v>32</v>
      </c>
      <c r="B7227" t="s">
        <v>35</v>
      </c>
      <c r="G7227" t="s">
        <v>65</v>
      </c>
      <c r="H7227" t="s">
        <v>94</v>
      </c>
      <c r="I7227" s="7">
        <v>44468</v>
      </c>
      <c r="J7227" s="9">
        <f>VLOOKUP(I7227,'new content'!$A$1:$C$274,2,FALSE)</f>
        <v>1</v>
      </c>
      <c r="K7227" s="9">
        <f>VLOOKUP(I7227,'new content'!$A$1:$C$274,3,FALSE)</f>
        <v>21</v>
      </c>
      <c r="L7227">
        <v>0</v>
      </c>
    </row>
    <row r="7228" spans="1:12" x14ac:dyDescent="0.25">
      <c r="A7228" t="s">
        <v>32</v>
      </c>
      <c r="B7228" t="s">
        <v>35</v>
      </c>
      <c r="G7228" t="s">
        <v>65</v>
      </c>
      <c r="H7228" t="s">
        <v>94</v>
      </c>
      <c r="I7228" s="7">
        <v>44469</v>
      </c>
      <c r="J7228" s="9">
        <f>VLOOKUP(I7228,'new content'!$A$1:$C$274,2,FALSE)</f>
        <v>0</v>
      </c>
      <c r="K7228" s="9">
        <f>VLOOKUP(I7228,'new content'!$A$1:$C$274,3,FALSE)</f>
        <v>21</v>
      </c>
      <c r="L7228">
        <v>0</v>
      </c>
    </row>
    <row r="7229" spans="1:12" x14ac:dyDescent="0.25">
      <c r="A7229" t="s">
        <v>32</v>
      </c>
      <c r="B7229" t="s">
        <v>35</v>
      </c>
      <c r="G7229" t="s">
        <v>65</v>
      </c>
      <c r="H7229" t="s">
        <v>94</v>
      </c>
      <c r="I7229" s="7">
        <v>44470</v>
      </c>
      <c r="J7229" s="9">
        <f>VLOOKUP(I7229,'new content'!$A$1:$C$274,2,FALSE)</f>
        <v>0</v>
      </c>
      <c r="K7229" s="9">
        <f>VLOOKUP(I7229,'new content'!$A$1:$C$274,3,FALSE)</f>
        <v>21</v>
      </c>
      <c r="L7229">
        <v>0</v>
      </c>
    </row>
    <row r="7230" spans="1:12" x14ac:dyDescent="0.25">
      <c r="A7230" t="s">
        <v>32</v>
      </c>
      <c r="B7230" t="s">
        <v>35</v>
      </c>
      <c r="G7230" t="s">
        <v>65</v>
      </c>
      <c r="H7230" t="s">
        <v>94</v>
      </c>
      <c r="I7230" s="7">
        <v>44471</v>
      </c>
      <c r="J7230" s="9">
        <f>VLOOKUP(I7230,'new content'!$A$1:$C$274,2,FALSE)</f>
        <v>0</v>
      </c>
      <c r="K7230" s="9">
        <f>VLOOKUP(I7230,'new content'!$A$1:$C$274,3,FALSE)</f>
        <v>21</v>
      </c>
      <c r="L7230">
        <v>101.9203052734007</v>
      </c>
    </row>
    <row r="7231" spans="1:12" x14ac:dyDescent="0.25">
      <c r="A7231" t="s">
        <v>32</v>
      </c>
      <c r="B7231" t="s">
        <v>35</v>
      </c>
      <c r="G7231" t="s">
        <v>65</v>
      </c>
      <c r="H7231" t="s">
        <v>94</v>
      </c>
      <c r="I7231" s="7">
        <v>44472</v>
      </c>
      <c r="J7231" s="9">
        <f>VLOOKUP(I7231,'new content'!$A$1:$C$274,2,FALSE)</f>
        <v>0</v>
      </c>
      <c r="K7231" s="9">
        <f>VLOOKUP(I7231,'new content'!$A$1:$C$274,3,FALSE)</f>
        <v>21</v>
      </c>
      <c r="L7231">
        <v>0</v>
      </c>
    </row>
    <row r="7232" spans="1:12" x14ac:dyDescent="0.25">
      <c r="A7232" t="s">
        <v>32</v>
      </c>
      <c r="B7232" t="s">
        <v>35</v>
      </c>
      <c r="G7232" t="s">
        <v>65</v>
      </c>
      <c r="H7232" t="s">
        <v>94</v>
      </c>
      <c r="I7232" s="7">
        <v>44473</v>
      </c>
      <c r="J7232" s="9">
        <f>VLOOKUP(I7232,'new content'!$A$1:$C$274,2,FALSE)</f>
        <v>0</v>
      </c>
      <c r="K7232" s="9">
        <f>VLOOKUP(I7232,'new content'!$A$1:$C$274,3,FALSE)</f>
        <v>21</v>
      </c>
      <c r="L7232">
        <v>0</v>
      </c>
    </row>
    <row r="7233" spans="1:12" x14ac:dyDescent="0.25">
      <c r="A7233" t="s">
        <v>32</v>
      </c>
      <c r="B7233" t="s">
        <v>35</v>
      </c>
      <c r="G7233" t="s">
        <v>65</v>
      </c>
      <c r="H7233" t="s">
        <v>94</v>
      </c>
      <c r="I7233" s="7">
        <v>44474</v>
      </c>
      <c r="J7233" s="9">
        <f>VLOOKUP(I7233,'new content'!$A$1:$C$274,2,FALSE)</f>
        <v>0</v>
      </c>
      <c r="K7233" s="9">
        <f>VLOOKUP(I7233,'new content'!$A$1:$C$274,3,FALSE)</f>
        <v>21</v>
      </c>
      <c r="L7233">
        <v>0</v>
      </c>
    </row>
    <row r="7234" spans="1:12" x14ac:dyDescent="0.25">
      <c r="A7234" t="s">
        <v>32</v>
      </c>
      <c r="B7234" t="s">
        <v>35</v>
      </c>
      <c r="G7234" t="s">
        <v>65</v>
      </c>
      <c r="H7234" t="s">
        <v>94</v>
      </c>
      <c r="I7234" s="7">
        <v>44475</v>
      </c>
      <c r="J7234" s="9">
        <f>VLOOKUP(I7234,'new content'!$A$1:$C$274,2,FALSE)</f>
        <v>0</v>
      </c>
      <c r="K7234" s="9">
        <f>VLOOKUP(I7234,'new content'!$A$1:$C$274,3,FALSE)</f>
        <v>21</v>
      </c>
      <c r="L7234">
        <v>0</v>
      </c>
    </row>
    <row r="7235" spans="1:12" x14ac:dyDescent="0.25">
      <c r="A7235" t="s">
        <v>32</v>
      </c>
      <c r="B7235" t="s">
        <v>35</v>
      </c>
      <c r="G7235" t="s">
        <v>65</v>
      </c>
      <c r="H7235" t="s">
        <v>94</v>
      </c>
      <c r="I7235" s="7">
        <v>44476</v>
      </c>
      <c r="J7235" s="9">
        <f>VLOOKUP(I7235,'new content'!$A$1:$C$274,2,FALSE)</f>
        <v>0</v>
      </c>
      <c r="K7235" s="9">
        <f>VLOOKUP(I7235,'new content'!$A$1:$C$274,3,FALSE)</f>
        <v>21</v>
      </c>
      <c r="L7235">
        <v>0</v>
      </c>
    </row>
    <row r="7236" spans="1:12" x14ac:dyDescent="0.25">
      <c r="A7236" t="s">
        <v>32</v>
      </c>
      <c r="B7236" t="s">
        <v>35</v>
      </c>
      <c r="G7236" t="s">
        <v>65</v>
      </c>
      <c r="H7236" t="s">
        <v>94</v>
      </c>
      <c r="I7236" s="7">
        <v>44477</v>
      </c>
      <c r="J7236" s="9">
        <f>VLOOKUP(I7236,'new content'!$A$1:$C$274,2,FALSE)</f>
        <v>1</v>
      </c>
      <c r="K7236" s="9">
        <f>VLOOKUP(I7236,'new content'!$A$1:$C$274,3,FALSE)</f>
        <v>22</v>
      </c>
      <c r="L7236">
        <v>0</v>
      </c>
    </row>
    <row r="7237" spans="1:12" x14ac:dyDescent="0.25">
      <c r="A7237" t="s">
        <v>32</v>
      </c>
      <c r="B7237" t="s">
        <v>35</v>
      </c>
      <c r="G7237" t="s">
        <v>65</v>
      </c>
      <c r="H7237" t="s">
        <v>94</v>
      </c>
      <c r="I7237" s="7">
        <v>44478</v>
      </c>
      <c r="J7237" s="9">
        <f>VLOOKUP(I7237,'new content'!$A$1:$C$274,2,FALSE)</f>
        <v>0</v>
      </c>
      <c r="K7237" s="9">
        <f>VLOOKUP(I7237,'new content'!$A$1:$C$274,3,FALSE)</f>
        <v>22</v>
      </c>
      <c r="L7237">
        <v>101.9203052734007</v>
      </c>
    </row>
    <row r="7238" spans="1:12" x14ac:dyDescent="0.25">
      <c r="A7238" t="s">
        <v>32</v>
      </c>
      <c r="B7238" t="s">
        <v>35</v>
      </c>
      <c r="G7238" t="s">
        <v>65</v>
      </c>
      <c r="H7238" t="s">
        <v>94</v>
      </c>
      <c r="I7238" s="7">
        <v>44479</v>
      </c>
      <c r="J7238" s="9">
        <f>VLOOKUP(I7238,'new content'!$A$1:$C$274,2,FALSE)</f>
        <v>0</v>
      </c>
      <c r="K7238" s="9">
        <f>VLOOKUP(I7238,'new content'!$A$1:$C$274,3,FALSE)</f>
        <v>22</v>
      </c>
      <c r="L7238">
        <v>0</v>
      </c>
    </row>
    <row r="7239" spans="1:12" x14ac:dyDescent="0.25">
      <c r="A7239" t="s">
        <v>32</v>
      </c>
      <c r="B7239" t="s">
        <v>35</v>
      </c>
      <c r="G7239" t="s">
        <v>65</v>
      </c>
      <c r="H7239" t="s">
        <v>94</v>
      </c>
      <c r="I7239" s="7">
        <v>44480</v>
      </c>
      <c r="J7239" s="9">
        <f>VLOOKUP(I7239,'new content'!$A$1:$C$274,2,FALSE)</f>
        <v>0</v>
      </c>
      <c r="K7239" s="9">
        <f>VLOOKUP(I7239,'new content'!$A$1:$C$274,3,FALSE)</f>
        <v>22</v>
      </c>
      <c r="L7239">
        <v>0</v>
      </c>
    </row>
    <row r="7240" spans="1:12" x14ac:dyDescent="0.25">
      <c r="A7240" t="s">
        <v>32</v>
      </c>
      <c r="B7240" t="s">
        <v>35</v>
      </c>
      <c r="G7240" t="s">
        <v>65</v>
      </c>
      <c r="H7240" t="s">
        <v>94</v>
      </c>
      <c r="I7240" s="7">
        <v>44481</v>
      </c>
      <c r="J7240" s="9">
        <f>VLOOKUP(I7240,'new content'!$A$1:$C$274,2,FALSE)</f>
        <v>0</v>
      </c>
      <c r="K7240" s="9">
        <f>VLOOKUP(I7240,'new content'!$A$1:$C$274,3,FALSE)</f>
        <v>22</v>
      </c>
      <c r="L7240">
        <v>0</v>
      </c>
    </row>
    <row r="7241" spans="1:12" x14ac:dyDescent="0.25">
      <c r="A7241" t="s">
        <v>32</v>
      </c>
      <c r="B7241" t="s">
        <v>35</v>
      </c>
      <c r="G7241" t="s">
        <v>65</v>
      </c>
      <c r="H7241" t="s">
        <v>94</v>
      </c>
      <c r="I7241" s="7">
        <v>44482</v>
      </c>
      <c r="J7241" s="9">
        <f>VLOOKUP(I7241,'new content'!$A$1:$C$274,2,FALSE)</f>
        <v>0</v>
      </c>
      <c r="K7241" s="9">
        <f>VLOOKUP(I7241,'new content'!$A$1:$C$274,3,FALSE)</f>
        <v>22</v>
      </c>
      <c r="L7241">
        <v>0</v>
      </c>
    </row>
    <row r="7242" spans="1:12" x14ac:dyDescent="0.25">
      <c r="A7242" t="s">
        <v>32</v>
      </c>
      <c r="B7242" t="s">
        <v>35</v>
      </c>
      <c r="G7242" t="s">
        <v>65</v>
      </c>
      <c r="H7242" t="s">
        <v>94</v>
      </c>
      <c r="I7242" s="7">
        <v>44483</v>
      </c>
      <c r="J7242" s="9">
        <f>VLOOKUP(I7242,'new content'!$A$1:$C$274,2,FALSE)</f>
        <v>1</v>
      </c>
      <c r="K7242" s="9">
        <f>VLOOKUP(I7242,'new content'!$A$1:$C$274,3,FALSE)</f>
        <v>23</v>
      </c>
      <c r="L7242">
        <v>0</v>
      </c>
    </row>
    <row r="7243" spans="1:12" x14ac:dyDescent="0.25">
      <c r="A7243" t="s">
        <v>32</v>
      </c>
      <c r="B7243" t="s">
        <v>35</v>
      </c>
      <c r="G7243" t="s">
        <v>65</v>
      </c>
      <c r="H7243" t="s">
        <v>94</v>
      </c>
      <c r="I7243" s="7">
        <v>44484</v>
      </c>
      <c r="J7243" s="9">
        <f>VLOOKUP(I7243,'new content'!$A$1:$C$274,2,FALSE)</f>
        <v>0</v>
      </c>
      <c r="K7243" s="9">
        <f>VLOOKUP(I7243,'new content'!$A$1:$C$274,3,FALSE)</f>
        <v>23</v>
      </c>
      <c r="L7243">
        <v>0</v>
      </c>
    </row>
    <row r="7244" spans="1:12" x14ac:dyDescent="0.25">
      <c r="A7244" t="s">
        <v>32</v>
      </c>
      <c r="B7244" t="s">
        <v>35</v>
      </c>
      <c r="G7244" t="s">
        <v>65</v>
      </c>
      <c r="H7244" t="s">
        <v>94</v>
      </c>
      <c r="I7244" s="7">
        <v>44485</v>
      </c>
      <c r="J7244" s="9">
        <f>VLOOKUP(I7244,'new content'!$A$1:$C$274,2,FALSE)</f>
        <v>0</v>
      </c>
      <c r="K7244" s="9">
        <f>VLOOKUP(I7244,'new content'!$A$1:$C$274,3,FALSE)</f>
        <v>23</v>
      </c>
      <c r="L7244">
        <v>101.9203052734007</v>
      </c>
    </row>
    <row r="7245" spans="1:12" x14ac:dyDescent="0.25">
      <c r="A7245" t="s">
        <v>32</v>
      </c>
      <c r="B7245" t="s">
        <v>35</v>
      </c>
      <c r="G7245" t="s">
        <v>65</v>
      </c>
      <c r="H7245" t="s">
        <v>94</v>
      </c>
      <c r="I7245" s="7">
        <v>44486</v>
      </c>
      <c r="J7245" s="9">
        <f>VLOOKUP(I7245,'new content'!$A$1:$C$274,2,FALSE)</f>
        <v>0</v>
      </c>
      <c r="K7245" s="9">
        <f>VLOOKUP(I7245,'new content'!$A$1:$C$274,3,FALSE)</f>
        <v>23</v>
      </c>
      <c r="L7245">
        <v>0</v>
      </c>
    </row>
    <row r="7246" spans="1:12" x14ac:dyDescent="0.25">
      <c r="A7246" t="s">
        <v>32</v>
      </c>
      <c r="B7246" t="s">
        <v>35</v>
      </c>
      <c r="G7246" t="s">
        <v>65</v>
      </c>
      <c r="H7246" t="s">
        <v>94</v>
      </c>
      <c r="I7246" s="7">
        <v>44487</v>
      </c>
      <c r="J7246" s="9">
        <f>VLOOKUP(I7246,'new content'!$A$1:$C$274,2,FALSE)</f>
        <v>0</v>
      </c>
      <c r="K7246" s="9">
        <f>VLOOKUP(I7246,'new content'!$A$1:$C$274,3,FALSE)</f>
        <v>23</v>
      </c>
      <c r="L7246">
        <v>0</v>
      </c>
    </row>
    <row r="7247" spans="1:12" x14ac:dyDescent="0.25">
      <c r="A7247" t="s">
        <v>32</v>
      </c>
      <c r="B7247" t="s">
        <v>35</v>
      </c>
      <c r="G7247" t="s">
        <v>65</v>
      </c>
      <c r="H7247" t="s">
        <v>94</v>
      </c>
      <c r="I7247" s="7">
        <v>44488</v>
      </c>
      <c r="J7247" s="9">
        <f>VLOOKUP(I7247,'new content'!$A$1:$C$274,2,FALSE)</f>
        <v>0</v>
      </c>
      <c r="K7247" s="9">
        <f>VLOOKUP(I7247,'new content'!$A$1:$C$274,3,FALSE)</f>
        <v>23</v>
      </c>
      <c r="L7247">
        <v>0</v>
      </c>
    </row>
    <row r="7248" spans="1:12" x14ac:dyDescent="0.25">
      <c r="A7248" t="s">
        <v>32</v>
      </c>
      <c r="B7248" t="s">
        <v>35</v>
      </c>
      <c r="G7248" t="s">
        <v>65</v>
      </c>
      <c r="H7248" t="s">
        <v>94</v>
      </c>
      <c r="I7248" s="7">
        <v>44489</v>
      </c>
      <c r="J7248" s="9">
        <f>VLOOKUP(I7248,'new content'!$A$1:$C$274,2,FALSE)</f>
        <v>0</v>
      </c>
      <c r="K7248" s="9">
        <f>VLOOKUP(I7248,'new content'!$A$1:$C$274,3,FALSE)</f>
        <v>23</v>
      </c>
      <c r="L7248">
        <v>0</v>
      </c>
    </row>
    <row r="7249" spans="1:12" x14ac:dyDescent="0.25">
      <c r="A7249" t="s">
        <v>32</v>
      </c>
      <c r="B7249" t="s">
        <v>35</v>
      </c>
      <c r="G7249" t="s">
        <v>65</v>
      </c>
      <c r="H7249" t="s">
        <v>94</v>
      </c>
      <c r="I7249" s="7">
        <v>44490</v>
      </c>
      <c r="J7249" s="9">
        <f>VLOOKUP(I7249,'new content'!$A$1:$C$274,2,FALSE)</f>
        <v>0</v>
      </c>
      <c r="K7249" s="9">
        <f>VLOOKUP(I7249,'new content'!$A$1:$C$274,3,FALSE)</f>
        <v>23</v>
      </c>
      <c r="L7249">
        <v>0</v>
      </c>
    </row>
    <row r="7250" spans="1:12" x14ac:dyDescent="0.25">
      <c r="A7250" t="s">
        <v>32</v>
      </c>
      <c r="B7250" t="s">
        <v>35</v>
      </c>
      <c r="G7250" t="s">
        <v>65</v>
      </c>
      <c r="H7250" t="s">
        <v>94</v>
      </c>
      <c r="I7250" s="7">
        <v>44491</v>
      </c>
      <c r="J7250" s="9">
        <f>VLOOKUP(I7250,'new content'!$A$1:$C$274,2,FALSE)</f>
        <v>1</v>
      </c>
      <c r="K7250" s="9">
        <f>VLOOKUP(I7250,'new content'!$A$1:$C$274,3,FALSE)</f>
        <v>24</v>
      </c>
      <c r="L7250">
        <v>0</v>
      </c>
    </row>
    <row r="7251" spans="1:12" x14ac:dyDescent="0.25">
      <c r="A7251" t="s">
        <v>32</v>
      </c>
      <c r="B7251" t="s">
        <v>35</v>
      </c>
      <c r="G7251" t="s">
        <v>65</v>
      </c>
      <c r="H7251" t="s">
        <v>94</v>
      </c>
      <c r="I7251" s="7">
        <v>44492</v>
      </c>
      <c r="J7251" s="9">
        <f>VLOOKUP(I7251,'new content'!$A$1:$C$274,2,FALSE)</f>
        <v>1</v>
      </c>
      <c r="K7251" s="9">
        <f>VLOOKUP(I7251,'new content'!$A$1:$C$274,3,FALSE)</f>
        <v>25</v>
      </c>
      <c r="L7251">
        <v>101.9203052734007</v>
      </c>
    </row>
    <row r="7252" spans="1:12" x14ac:dyDescent="0.25">
      <c r="A7252" t="s">
        <v>32</v>
      </c>
      <c r="B7252" t="s">
        <v>35</v>
      </c>
      <c r="G7252" t="s">
        <v>65</v>
      </c>
      <c r="H7252" t="s">
        <v>94</v>
      </c>
      <c r="I7252" s="7">
        <v>44493</v>
      </c>
      <c r="J7252" s="9">
        <f>VLOOKUP(I7252,'new content'!$A$1:$C$274,2,FALSE)</f>
        <v>0</v>
      </c>
      <c r="K7252" s="9">
        <f>VLOOKUP(I7252,'new content'!$A$1:$C$274,3,FALSE)</f>
        <v>25</v>
      </c>
      <c r="L7252">
        <v>0</v>
      </c>
    </row>
    <row r="7253" spans="1:12" x14ac:dyDescent="0.25">
      <c r="A7253" t="s">
        <v>32</v>
      </c>
      <c r="B7253" t="s">
        <v>35</v>
      </c>
      <c r="G7253" t="s">
        <v>65</v>
      </c>
      <c r="H7253" t="s">
        <v>94</v>
      </c>
      <c r="I7253" s="7">
        <v>44494</v>
      </c>
      <c r="J7253" s="9">
        <f>VLOOKUP(I7253,'new content'!$A$1:$C$274,2,FALSE)</f>
        <v>0</v>
      </c>
      <c r="K7253" s="9">
        <f>VLOOKUP(I7253,'new content'!$A$1:$C$274,3,FALSE)</f>
        <v>25</v>
      </c>
      <c r="L7253">
        <v>0</v>
      </c>
    </row>
    <row r="7254" spans="1:12" x14ac:dyDescent="0.25">
      <c r="A7254" t="s">
        <v>32</v>
      </c>
      <c r="B7254" t="s">
        <v>35</v>
      </c>
      <c r="G7254" t="s">
        <v>65</v>
      </c>
      <c r="H7254" t="s">
        <v>94</v>
      </c>
      <c r="I7254" s="7">
        <v>44495</v>
      </c>
      <c r="J7254" s="9">
        <f>VLOOKUP(I7254,'new content'!$A$1:$C$274,2,FALSE)</f>
        <v>0</v>
      </c>
      <c r="K7254" s="9">
        <f>VLOOKUP(I7254,'new content'!$A$1:$C$274,3,FALSE)</f>
        <v>25</v>
      </c>
      <c r="L7254">
        <v>0</v>
      </c>
    </row>
    <row r="7255" spans="1:12" x14ac:dyDescent="0.25">
      <c r="A7255" t="s">
        <v>32</v>
      </c>
      <c r="B7255" t="s">
        <v>35</v>
      </c>
      <c r="G7255" t="s">
        <v>65</v>
      </c>
      <c r="H7255" t="s">
        <v>94</v>
      </c>
      <c r="I7255" s="7">
        <v>44496</v>
      </c>
      <c r="J7255" s="9">
        <f>VLOOKUP(I7255,'new content'!$A$1:$C$274,2,FALSE)</f>
        <v>0</v>
      </c>
      <c r="K7255" s="9">
        <f>VLOOKUP(I7255,'new content'!$A$1:$C$274,3,FALSE)</f>
        <v>25</v>
      </c>
      <c r="L7255">
        <v>0</v>
      </c>
    </row>
    <row r="7256" spans="1:12" x14ac:dyDescent="0.25">
      <c r="A7256" t="s">
        <v>32</v>
      </c>
      <c r="B7256" t="s">
        <v>35</v>
      </c>
      <c r="G7256" t="s">
        <v>65</v>
      </c>
      <c r="H7256" t="s">
        <v>94</v>
      </c>
      <c r="I7256" s="7">
        <v>44497</v>
      </c>
      <c r="J7256" s="9">
        <f>VLOOKUP(I7256,'new content'!$A$1:$C$274,2,FALSE)</f>
        <v>0</v>
      </c>
      <c r="K7256" s="9">
        <f>VLOOKUP(I7256,'new content'!$A$1:$C$274,3,FALSE)</f>
        <v>25</v>
      </c>
      <c r="L7256">
        <v>0</v>
      </c>
    </row>
    <row r="7257" spans="1:12" x14ac:dyDescent="0.25">
      <c r="A7257" t="s">
        <v>32</v>
      </c>
      <c r="B7257" t="s">
        <v>35</v>
      </c>
      <c r="G7257" t="s">
        <v>65</v>
      </c>
      <c r="H7257" t="s">
        <v>94</v>
      </c>
      <c r="I7257" s="7">
        <v>44498</v>
      </c>
      <c r="J7257" s="9">
        <f>VLOOKUP(I7257,'new content'!$A$1:$C$274,2,FALSE)</f>
        <v>1</v>
      </c>
      <c r="K7257" s="9">
        <f>VLOOKUP(I7257,'new content'!$A$1:$C$274,3,FALSE)</f>
        <v>26</v>
      </c>
      <c r="L7257">
        <v>0</v>
      </c>
    </row>
    <row r="7258" spans="1:12" x14ac:dyDescent="0.25">
      <c r="A7258" t="s">
        <v>32</v>
      </c>
      <c r="B7258" t="s">
        <v>35</v>
      </c>
      <c r="G7258" t="s">
        <v>65</v>
      </c>
      <c r="H7258" t="s">
        <v>94</v>
      </c>
      <c r="I7258" s="7">
        <v>44499</v>
      </c>
      <c r="J7258" s="9">
        <f>VLOOKUP(I7258,'new content'!$A$1:$C$274,2,FALSE)</f>
        <v>0</v>
      </c>
      <c r="K7258" s="9">
        <f>VLOOKUP(I7258,'new content'!$A$1:$C$274,3,FALSE)</f>
        <v>26</v>
      </c>
      <c r="L7258">
        <v>101.9203052734007</v>
      </c>
    </row>
    <row r="7259" spans="1:12" x14ac:dyDescent="0.25">
      <c r="A7259" t="s">
        <v>32</v>
      </c>
      <c r="B7259" t="s">
        <v>35</v>
      </c>
      <c r="G7259" t="s">
        <v>65</v>
      </c>
      <c r="H7259" t="s">
        <v>94</v>
      </c>
      <c r="I7259" s="7">
        <v>44500</v>
      </c>
      <c r="J7259" s="9">
        <f>VLOOKUP(I7259,'new content'!$A$1:$C$274,2,FALSE)</f>
        <v>0</v>
      </c>
      <c r="K7259" s="9">
        <f>VLOOKUP(I7259,'new content'!$A$1:$C$274,3,FALSE)</f>
        <v>26</v>
      </c>
      <c r="L7259">
        <v>0</v>
      </c>
    </row>
    <row r="7260" spans="1:12" x14ac:dyDescent="0.25">
      <c r="A7260" t="s">
        <v>32</v>
      </c>
      <c r="B7260" t="s">
        <v>35</v>
      </c>
      <c r="G7260" t="s">
        <v>65</v>
      </c>
      <c r="H7260" t="s">
        <v>94</v>
      </c>
      <c r="I7260" s="7">
        <v>44501</v>
      </c>
      <c r="J7260" s="9">
        <f>VLOOKUP(I7260,'new content'!$A$1:$C$274,2,FALSE)</f>
        <v>0</v>
      </c>
      <c r="K7260" s="9">
        <f>VLOOKUP(I7260,'new content'!$A$1:$C$274,3,FALSE)</f>
        <v>26</v>
      </c>
      <c r="L7260">
        <v>0</v>
      </c>
    </row>
    <row r="7261" spans="1:12" x14ac:dyDescent="0.25">
      <c r="A7261" t="s">
        <v>32</v>
      </c>
      <c r="B7261" t="s">
        <v>35</v>
      </c>
      <c r="G7261" t="s">
        <v>65</v>
      </c>
      <c r="H7261" t="s">
        <v>94</v>
      </c>
      <c r="I7261" s="7">
        <v>44502</v>
      </c>
      <c r="J7261" s="9">
        <f>VLOOKUP(I7261,'new content'!$A$1:$C$274,2,FALSE)</f>
        <v>0</v>
      </c>
      <c r="K7261" s="9">
        <f>VLOOKUP(I7261,'new content'!$A$1:$C$274,3,FALSE)</f>
        <v>26</v>
      </c>
      <c r="L7261">
        <v>0</v>
      </c>
    </row>
    <row r="7262" spans="1:12" x14ac:dyDescent="0.25">
      <c r="A7262" t="s">
        <v>32</v>
      </c>
      <c r="B7262" t="s">
        <v>35</v>
      </c>
      <c r="G7262" t="s">
        <v>65</v>
      </c>
      <c r="H7262" t="s">
        <v>94</v>
      </c>
      <c r="I7262" s="7">
        <v>44503</v>
      </c>
      <c r="J7262" s="9">
        <f>VLOOKUP(I7262,'new content'!$A$1:$C$274,2,FALSE)</f>
        <v>0</v>
      </c>
      <c r="K7262" s="9">
        <f>VLOOKUP(I7262,'new content'!$A$1:$C$274,3,FALSE)</f>
        <v>26</v>
      </c>
      <c r="L7262">
        <v>0</v>
      </c>
    </row>
    <row r="7263" spans="1:12" x14ac:dyDescent="0.25">
      <c r="A7263" t="s">
        <v>32</v>
      </c>
      <c r="B7263" t="s">
        <v>35</v>
      </c>
      <c r="G7263" t="s">
        <v>65</v>
      </c>
      <c r="H7263" t="s">
        <v>94</v>
      </c>
      <c r="I7263" s="7">
        <v>44504</v>
      </c>
      <c r="J7263" s="9">
        <f>VLOOKUP(I7263,'new content'!$A$1:$C$274,2,FALSE)</f>
        <v>1</v>
      </c>
      <c r="K7263" s="9">
        <f>VLOOKUP(I7263,'new content'!$A$1:$C$274,3,FALSE)</f>
        <v>27</v>
      </c>
      <c r="L7263">
        <v>0</v>
      </c>
    </row>
    <row r="7264" spans="1:12" x14ac:dyDescent="0.25">
      <c r="A7264" t="s">
        <v>32</v>
      </c>
      <c r="B7264" t="s">
        <v>35</v>
      </c>
      <c r="G7264" t="s">
        <v>65</v>
      </c>
      <c r="H7264" t="s">
        <v>94</v>
      </c>
      <c r="I7264" s="7">
        <v>44505</v>
      </c>
      <c r="J7264" s="9">
        <f>VLOOKUP(I7264,'new content'!$A$1:$C$274,2,FALSE)</f>
        <v>0</v>
      </c>
      <c r="K7264" s="9">
        <f>VLOOKUP(I7264,'new content'!$A$1:$C$274,3,FALSE)</f>
        <v>27</v>
      </c>
      <c r="L7264">
        <v>0</v>
      </c>
    </row>
    <row r="7265" spans="1:12" x14ac:dyDescent="0.25">
      <c r="A7265" t="s">
        <v>32</v>
      </c>
      <c r="B7265" t="s">
        <v>35</v>
      </c>
      <c r="G7265" t="s">
        <v>65</v>
      </c>
      <c r="H7265" t="s">
        <v>94</v>
      </c>
      <c r="I7265" s="7">
        <v>44506</v>
      </c>
      <c r="J7265" s="9">
        <f>VLOOKUP(I7265,'new content'!$A$1:$C$274,2,FALSE)</f>
        <v>0</v>
      </c>
      <c r="K7265" s="9">
        <f>VLOOKUP(I7265,'new content'!$A$1:$C$274,3,FALSE)</f>
        <v>27</v>
      </c>
      <c r="L7265">
        <v>101.9203052734007</v>
      </c>
    </row>
    <row r="7266" spans="1:12" x14ac:dyDescent="0.25">
      <c r="A7266" t="s">
        <v>32</v>
      </c>
      <c r="B7266" t="s">
        <v>35</v>
      </c>
      <c r="G7266" t="s">
        <v>65</v>
      </c>
      <c r="H7266" t="s">
        <v>94</v>
      </c>
      <c r="I7266" s="7">
        <v>44507</v>
      </c>
      <c r="J7266" s="9">
        <f>VLOOKUP(I7266,'new content'!$A$1:$C$274,2,FALSE)</f>
        <v>0</v>
      </c>
      <c r="K7266" s="9">
        <f>VLOOKUP(I7266,'new content'!$A$1:$C$274,3,FALSE)</f>
        <v>27</v>
      </c>
      <c r="L7266">
        <v>0</v>
      </c>
    </row>
    <row r="7267" spans="1:12" x14ac:dyDescent="0.25">
      <c r="A7267" t="s">
        <v>32</v>
      </c>
      <c r="B7267" t="s">
        <v>35</v>
      </c>
      <c r="G7267" t="s">
        <v>65</v>
      </c>
      <c r="H7267" t="s">
        <v>94</v>
      </c>
      <c r="I7267" s="7">
        <v>44508</v>
      </c>
      <c r="J7267" s="9">
        <f>VLOOKUP(I7267,'new content'!$A$1:$C$274,2,FALSE)</f>
        <v>0</v>
      </c>
      <c r="K7267" s="9">
        <f>VLOOKUP(I7267,'new content'!$A$1:$C$274,3,FALSE)</f>
        <v>27</v>
      </c>
      <c r="L7267">
        <v>0</v>
      </c>
    </row>
    <row r="7268" spans="1:12" x14ac:dyDescent="0.25">
      <c r="A7268" t="s">
        <v>32</v>
      </c>
      <c r="B7268" t="s">
        <v>35</v>
      </c>
      <c r="G7268" t="s">
        <v>65</v>
      </c>
      <c r="H7268" t="s">
        <v>94</v>
      </c>
      <c r="I7268" s="7">
        <v>44509</v>
      </c>
      <c r="J7268" s="9">
        <f>VLOOKUP(I7268,'new content'!$A$1:$C$274,2,FALSE)</f>
        <v>0</v>
      </c>
      <c r="K7268" s="9">
        <f>VLOOKUP(I7268,'new content'!$A$1:$C$274,3,FALSE)</f>
        <v>27</v>
      </c>
      <c r="L7268">
        <v>0</v>
      </c>
    </row>
    <row r="7269" spans="1:12" x14ac:dyDescent="0.25">
      <c r="A7269" t="s">
        <v>32</v>
      </c>
      <c r="B7269" t="s">
        <v>35</v>
      </c>
      <c r="G7269" t="s">
        <v>65</v>
      </c>
      <c r="H7269" t="s">
        <v>94</v>
      </c>
      <c r="I7269" s="7">
        <v>44510</v>
      </c>
      <c r="J7269" s="9">
        <f>VLOOKUP(I7269,'new content'!$A$1:$C$274,2,FALSE)</f>
        <v>0</v>
      </c>
      <c r="K7269" s="9">
        <f>VLOOKUP(I7269,'new content'!$A$1:$C$274,3,FALSE)</f>
        <v>27</v>
      </c>
      <c r="L7269">
        <v>0</v>
      </c>
    </row>
    <row r="7270" spans="1:12" x14ac:dyDescent="0.25">
      <c r="A7270" t="s">
        <v>32</v>
      </c>
      <c r="B7270" t="s">
        <v>35</v>
      </c>
      <c r="G7270" t="s">
        <v>65</v>
      </c>
      <c r="H7270" t="s">
        <v>94</v>
      </c>
      <c r="I7270" s="7">
        <v>44511</v>
      </c>
      <c r="J7270" s="9">
        <f>VLOOKUP(I7270,'new content'!$A$1:$C$274,2,FALSE)</f>
        <v>1</v>
      </c>
      <c r="K7270" s="9">
        <f>VLOOKUP(I7270,'new content'!$A$1:$C$274,3,FALSE)</f>
        <v>28</v>
      </c>
      <c r="L7270">
        <v>0</v>
      </c>
    </row>
    <row r="7271" spans="1:12" x14ac:dyDescent="0.25">
      <c r="A7271" t="s">
        <v>32</v>
      </c>
      <c r="B7271" t="s">
        <v>35</v>
      </c>
      <c r="G7271" t="s">
        <v>65</v>
      </c>
      <c r="H7271" t="s">
        <v>94</v>
      </c>
      <c r="I7271" s="7">
        <v>44512</v>
      </c>
      <c r="J7271" s="9">
        <f>VLOOKUP(I7271,'new content'!$A$1:$C$274,2,FALSE)</f>
        <v>0</v>
      </c>
      <c r="K7271" s="9">
        <f>VLOOKUP(I7271,'new content'!$A$1:$C$274,3,FALSE)</f>
        <v>28</v>
      </c>
      <c r="L7271">
        <v>0</v>
      </c>
    </row>
    <row r="7272" spans="1:12" x14ac:dyDescent="0.25">
      <c r="A7272" t="s">
        <v>32</v>
      </c>
      <c r="B7272" t="s">
        <v>35</v>
      </c>
      <c r="G7272" t="s">
        <v>65</v>
      </c>
      <c r="H7272" t="s">
        <v>94</v>
      </c>
      <c r="I7272" s="7">
        <v>44513</v>
      </c>
      <c r="J7272" s="9">
        <f>VLOOKUP(I7272,'new content'!$A$1:$C$274,2,FALSE)</f>
        <v>0</v>
      </c>
      <c r="K7272" s="9">
        <f>VLOOKUP(I7272,'new content'!$A$1:$C$274,3,FALSE)</f>
        <v>28</v>
      </c>
      <c r="L7272">
        <v>101.9203052734007</v>
      </c>
    </row>
    <row r="7273" spans="1:12" x14ac:dyDescent="0.25">
      <c r="A7273" t="s">
        <v>32</v>
      </c>
      <c r="B7273" t="s">
        <v>35</v>
      </c>
      <c r="G7273" t="s">
        <v>65</v>
      </c>
      <c r="H7273" t="s">
        <v>94</v>
      </c>
      <c r="I7273" s="7">
        <v>44514</v>
      </c>
      <c r="J7273" s="9">
        <f>VLOOKUP(I7273,'new content'!$A$1:$C$274,2,FALSE)</f>
        <v>0</v>
      </c>
      <c r="K7273" s="9">
        <f>VLOOKUP(I7273,'new content'!$A$1:$C$274,3,FALSE)</f>
        <v>28</v>
      </c>
      <c r="L7273">
        <v>0</v>
      </c>
    </row>
    <row r="7274" spans="1:12" x14ac:dyDescent="0.25">
      <c r="A7274" t="s">
        <v>32</v>
      </c>
      <c r="B7274" t="s">
        <v>35</v>
      </c>
      <c r="G7274" t="s">
        <v>65</v>
      </c>
      <c r="H7274" t="s">
        <v>94</v>
      </c>
      <c r="I7274" s="7">
        <v>44515</v>
      </c>
      <c r="J7274" s="9">
        <f>VLOOKUP(I7274,'new content'!$A$1:$C$274,2,FALSE)</f>
        <v>0</v>
      </c>
      <c r="K7274" s="9">
        <f>VLOOKUP(I7274,'new content'!$A$1:$C$274,3,FALSE)</f>
        <v>28</v>
      </c>
      <c r="L7274">
        <v>0</v>
      </c>
    </row>
    <row r="7275" spans="1:12" x14ac:dyDescent="0.25">
      <c r="A7275" t="s">
        <v>32</v>
      </c>
      <c r="B7275" t="s">
        <v>35</v>
      </c>
      <c r="G7275" t="s">
        <v>65</v>
      </c>
      <c r="H7275" t="s">
        <v>94</v>
      </c>
      <c r="I7275" s="7">
        <v>44516</v>
      </c>
      <c r="J7275" s="9">
        <f>VLOOKUP(I7275,'new content'!$A$1:$C$274,2,FALSE)</f>
        <v>0</v>
      </c>
      <c r="K7275" s="9">
        <f>VLOOKUP(I7275,'new content'!$A$1:$C$274,3,FALSE)</f>
        <v>28</v>
      </c>
      <c r="L7275">
        <v>0</v>
      </c>
    </row>
    <row r="7276" spans="1:12" x14ac:dyDescent="0.25">
      <c r="A7276" t="s">
        <v>32</v>
      </c>
      <c r="B7276" t="s">
        <v>35</v>
      </c>
      <c r="G7276" t="s">
        <v>65</v>
      </c>
      <c r="H7276" t="s">
        <v>94</v>
      </c>
      <c r="I7276" s="7">
        <v>44517</v>
      </c>
      <c r="J7276" s="9">
        <f>VLOOKUP(I7276,'new content'!$A$1:$C$274,2,FALSE)</f>
        <v>0</v>
      </c>
      <c r="K7276" s="9">
        <f>VLOOKUP(I7276,'new content'!$A$1:$C$274,3,FALSE)</f>
        <v>28</v>
      </c>
      <c r="L7276">
        <v>0</v>
      </c>
    </row>
    <row r="7277" spans="1:12" x14ac:dyDescent="0.25">
      <c r="A7277" t="s">
        <v>32</v>
      </c>
      <c r="B7277" t="s">
        <v>35</v>
      </c>
      <c r="G7277" t="s">
        <v>65</v>
      </c>
      <c r="H7277" t="s">
        <v>94</v>
      </c>
      <c r="I7277" s="7">
        <v>44518</v>
      </c>
      <c r="J7277" s="9">
        <f>VLOOKUP(I7277,'new content'!$A$1:$C$274,2,FALSE)</f>
        <v>1</v>
      </c>
      <c r="K7277" s="9">
        <f>VLOOKUP(I7277,'new content'!$A$1:$C$274,3,FALSE)</f>
        <v>29</v>
      </c>
      <c r="L7277">
        <v>0</v>
      </c>
    </row>
    <row r="7278" spans="1:12" x14ac:dyDescent="0.25">
      <c r="A7278" t="s">
        <v>32</v>
      </c>
      <c r="B7278" t="s">
        <v>35</v>
      </c>
      <c r="G7278" t="s">
        <v>65</v>
      </c>
      <c r="H7278" t="s">
        <v>94</v>
      </c>
      <c r="I7278" s="7">
        <v>44519</v>
      </c>
      <c r="J7278" s="9">
        <f>VLOOKUP(I7278,'new content'!$A$1:$C$274,2,FALSE)</f>
        <v>1</v>
      </c>
      <c r="K7278" s="9">
        <f>VLOOKUP(I7278,'new content'!$A$1:$C$274,3,FALSE)</f>
        <v>30</v>
      </c>
      <c r="L7278">
        <v>0</v>
      </c>
    </row>
    <row r="7279" spans="1:12" x14ac:dyDescent="0.25">
      <c r="A7279" t="s">
        <v>32</v>
      </c>
      <c r="B7279" t="s">
        <v>35</v>
      </c>
      <c r="G7279" t="s">
        <v>65</v>
      </c>
      <c r="H7279" t="s">
        <v>94</v>
      </c>
      <c r="I7279" s="7">
        <v>44520</v>
      </c>
      <c r="J7279" s="9">
        <f>VLOOKUP(I7279,'new content'!$A$1:$C$274,2,FALSE)</f>
        <v>0</v>
      </c>
      <c r="K7279" s="9">
        <f>VLOOKUP(I7279,'new content'!$A$1:$C$274,3,FALSE)</f>
        <v>30</v>
      </c>
      <c r="L7279">
        <v>101.9203052734007</v>
      </c>
    </row>
    <row r="7280" spans="1:12" x14ac:dyDescent="0.25">
      <c r="A7280" t="s">
        <v>32</v>
      </c>
      <c r="B7280" t="s">
        <v>35</v>
      </c>
      <c r="G7280" t="s">
        <v>65</v>
      </c>
      <c r="H7280" t="s">
        <v>94</v>
      </c>
      <c r="I7280" s="7">
        <v>44521</v>
      </c>
      <c r="J7280" s="9">
        <f>VLOOKUP(I7280,'new content'!$A$1:$C$274,2,FALSE)</f>
        <v>0</v>
      </c>
      <c r="K7280" s="9">
        <f>VLOOKUP(I7280,'new content'!$A$1:$C$274,3,FALSE)</f>
        <v>30</v>
      </c>
      <c r="L7280">
        <v>0</v>
      </c>
    </row>
    <row r="7281" spans="1:12" x14ac:dyDescent="0.25">
      <c r="A7281" t="s">
        <v>32</v>
      </c>
      <c r="B7281" t="s">
        <v>35</v>
      </c>
      <c r="G7281" t="s">
        <v>65</v>
      </c>
      <c r="H7281" t="s">
        <v>94</v>
      </c>
      <c r="I7281" s="7">
        <v>44522</v>
      </c>
      <c r="J7281" s="9">
        <f>VLOOKUP(I7281,'new content'!$A$1:$C$274,2,FALSE)</f>
        <v>0</v>
      </c>
      <c r="K7281" s="9">
        <f>VLOOKUP(I7281,'new content'!$A$1:$C$274,3,FALSE)</f>
        <v>30</v>
      </c>
      <c r="L7281">
        <v>0</v>
      </c>
    </row>
    <row r="7282" spans="1:12" x14ac:dyDescent="0.25">
      <c r="A7282" t="s">
        <v>32</v>
      </c>
      <c r="B7282" t="s">
        <v>35</v>
      </c>
      <c r="G7282" t="s">
        <v>65</v>
      </c>
      <c r="H7282" t="s">
        <v>94</v>
      </c>
      <c r="I7282" s="7">
        <v>44523</v>
      </c>
      <c r="J7282" s="9">
        <f>VLOOKUP(I7282,'new content'!$A$1:$C$274,2,FALSE)</f>
        <v>0</v>
      </c>
      <c r="K7282" s="9">
        <f>VLOOKUP(I7282,'new content'!$A$1:$C$274,3,FALSE)</f>
        <v>30</v>
      </c>
      <c r="L7282">
        <v>0</v>
      </c>
    </row>
    <row r="7283" spans="1:12" x14ac:dyDescent="0.25">
      <c r="A7283" t="s">
        <v>32</v>
      </c>
      <c r="B7283" t="s">
        <v>35</v>
      </c>
      <c r="G7283" t="s">
        <v>65</v>
      </c>
      <c r="H7283" t="s">
        <v>94</v>
      </c>
      <c r="I7283" s="7">
        <v>44524</v>
      </c>
      <c r="J7283" s="9">
        <f>VLOOKUP(I7283,'new content'!$A$1:$C$274,2,FALSE)</f>
        <v>0</v>
      </c>
      <c r="K7283" s="9">
        <f>VLOOKUP(I7283,'new content'!$A$1:$C$274,3,FALSE)</f>
        <v>30</v>
      </c>
      <c r="L7283">
        <v>0</v>
      </c>
    </row>
    <row r="7284" spans="1:12" x14ac:dyDescent="0.25">
      <c r="A7284" t="s">
        <v>32</v>
      </c>
      <c r="B7284" t="s">
        <v>35</v>
      </c>
      <c r="G7284" t="s">
        <v>65</v>
      </c>
      <c r="H7284" t="s">
        <v>94</v>
      </c>
      <c r="I7284" s="7">
        <v>44525</v>
      </c>
      <c r="J7284" s="9">
        <f>VLOOKUP(I7284,'new content'!$A$1:$C$274,2,FALSE)</f>
        <v>1</v>
      </c>
      <c r="K7284" s="9">
        <f>VLOOKUP(I7284,'new content'!$A$1:$C$274,3,FALSE)</f>
        <v>31</v>
      </c>
      <c r="L7284">
        <v>0</v>
      </c>
    </row>
    <row r="7285" spans="1:12" x14ac:dyDescent="0.25">
      <c r="A7285" t="s">
        <v>32</v>
      </c>
      <c r="B7285" t="s">
        <v>35</v>
      </c>
      <c r="G7285" t="s">
        <v>65</v>
      </c>
      <c r="H7285" t="s">
        <v>94</v>
      </c>
      <c r="I7285" s="7">
        <v>44526</v>
      </c>
      <c r="J7285" s="9">
        <f>VLOOKUP(I7285,'new content'!$A$1:$C$274,2,FALSE)</f>
        <v>0</v>
      </c>
      <c r="K7285" s="9">
        <f>VLOOKUP(I7285,'new content'!$A$1:$C$274,3,FALSE)</f>
        <v>31</v>
      </c>
      <c r="L7285">
        <v>0</v>
      </c>
    </row>
    <row r="7286" spans="1:12" x14ac:dyDescent="0.25">
      <c r="A7286" t="s">
        <v>32</v>
      </c>
      <c r="B7286" t="s">
        <v>35</v>
      </c>
      <c r="G7286" t="s">
        <v>65</v>
      </c>
      <c r="H7286" t="s">
        <v>94</v>
      </c>
      <c r="I7286" s="7">
        <v>44527</v>
      </c>
      <c r="J7286" s="9">
        <f>VLOOKUP(I7286,'new content'!$A$1:$C$274,2,FALSE)</f>
        <v>0</v>
      </c>
      <c r="K7286" s="9">
        <f>VLOOKUP(I7286,'new content'!$A$1:$C$274,3,FALSE)</f>
        <v>31</v>
      </c>
      <c r="L7286">
        <v>101.9203052734007</v>
      </c>
    </row>
    <row r="7287" spans="1:12" x14ac:dyDescent="0.25">
      <c r="A7287" t="s">
        <v>32</v>
      </c>
      <c r="B7287" t="s">
        <v>35</v>
      </c>
      <c r="G7287" t="s">
        <v>65</v>
      </c>
      <c r="H7287" t="s">
        <v>94</v>
      </c>
      <c r="I7287" s="7">
        <v>44528</v>
      </c>
      <c r="J7287" s="9">
        <f>VLOOKUP(I7287,'new content'!$A$1:$C$274,2,FALSE)</f>
        <v>0</v>
      </c>
      <c r="K7287" s="9">
        <f>VLOOKUP(I7287,'new content'!$A$1:$C$274,3,FALSE)</f>
        <v>31</v>
      </c>
      <c r="L7287">
        <v>0</v>
      </c>
    </row>
    <row r="7288" spans="1:12" x14ac:dyDescent="0.25">
      <c r="A7288" t="s">
        <v>32</v>
      </c>
      <c r="B7288" t="s">
        <v>35</v>
      </c>
      <c r="G7288" t="s">
        <v>65</v>
      </c>
      <c r="H7288" t="s">
        <v>94</v>
      </c>
      <c r="I7288" s="7">
        <v>44529</v>
      </c>
      <c r="J7288" s="9">
        <f>VLOOKUP(I7288,'new content'!$A$1:$C$274,2,FALSE)</f>
        <v>0</v>
      </c>
      <c r="K7288" s="9">
        <f>VLOOKUP(I7288,'new content'!$A$1:$C$274,3,FALSE)</f>
        <v>31</v>
      </c>
      <c r="L7288">
        <v>0</v>
      </c>
    </row>
    <row r="7289" spans="1:12" x14ac:dyDescent="0.25">
      <c r="A7289" t="s">
        <v>32</v>
      </c>
      <c r="B7289" t="s">
        <v>35</v>
      </c>
      <c r="G7289" t="s">
        <v>65</v>
      </c>
      <c r="H7289" t="s">
        <v>94</v>
      </c>
      <c r="I7289" s="7">
        <v>44530</v>
      </c>
      <c r="J7289" s="9">
        <f>VLOOKUP(I7289,'new content'!$A$1:$C$274,2,FALSE)</f>
        <v>1</v>
      </c>
      <c r="K7289" s="9">
        <f>VLOOKUP(I7289,'new content'!$A$1:$C$274,3,FALSE)</f>
        <v>32</v>
      </c>
      <c r="L7289">
        <v>0</v>
      </c>
    </row>
    <row r="7290" spans="1:12" x14ac:dyDescent="0.25">
      <c r="A7290" t="s">
        <v>32</v>
      </c>
      <c r="B7290" t="s">
        <v>35</v>
      </c>
      <c r="G7290" t="s">
        <v>65</v>
      </c>
      <c r="H7290" t="s">
        <v>94</v>
      </c>
      <c r="I7290" s="7">
        <v>44531</v>
      </c>
      <c r="J7290" s="9">
        <f>VLOOKUP(I7290,'new content'!$A$1:$C$274,2,FALSE)</f>
        <v>0</v>
      </c>
      <c r="K7290" s="9">
        <f>VLOOKUP(I7290,'new content'!$A$1:$C$274,3,FALSE)</f>
        <v>32</v>
      </c>
      <c r="L7290">
        <v>0</v>
      </c>
    </row>
    <row r="7291" spans="1:12" x14ac:dyDescent="0.25">
      <c r="A7291" t="s">
        <v>32</v>
      </c>
      <c r="B7291" t="s">
        <v>35</v>
      </c>
      <c r="G7291" t="s">
        <v>65</v>
      </c>
      <c r="H7291" t="s">
        <v>94</v>
      </c>
      <c r="I7291" s="7">
        <v>44532</v>
      </c>
      <c r="J7291" s="9">
        <f>VLOOKUP(I7291,'new content'!$A$1:$C$274,2,FALSE)</f>
        <v>1</v>
      </c>
      <c r="K7291" s="9">
        <f>VLOOKUP(I7291,'new content'!$A$1:$C$274,3,FALSE)</f>
        <v>33</v>
      </c>
      <c r="L7291">
        <v>0</v>
      </c>
    </row>
    <row r="7292" spans="1:12" x14ac:dyDescent="0.25">
      <c r="A7292" t="s">
        <v>32</v>
      </c>
      <c r="B7292" t="s">
        <v>35</v>
      </c>
      <c r="G7292" t="s">
        <v>65</v>
      </c>
      <c r="H7292" t="s">
        <v>94</v>
      </c>
      <c r="I7292" s="7">
        <v>44533</v>
      </c>
      <c r="J7292" s="9">
        <f>VLOOKUP(I7292,'new content'!$A$1:$C$274,2,FALSE)</f>
        <v>0</v>
      </c>
      <c r="K7292" s="9">
        <f>VLOOKUP(I7292,'new content'!$A$1:$C$274,3,FALSE)</f>
        <v>33</v>
      </c>
      <c r="L7292">
        <v>0</v>
      </c>
    </row>
    <row r="7293" spans="1:12" x14ac:dyDescent="0.25">
      <c r="A7293" t="s">
        <v>32</v>
      </c>
      <c r="B7293" t="s">
        <v>35</v>
      </c>
      <c r="G7293" t="s">
        <v>65</v>
      </c>
      <c r="H7293" t="s">
        <v>94</v>
      </c>
      <c r="I7293" s="7">
        <v>44534</v>
      </c>
      <c r="J7293" s="9">
        <f>VLOOKUP(I7293,'new content'!$A$1:$C$274,2,FALSE)</f>
        <v>0</v>
      </c>
      <c r="K7293" s="9">
        <f>VLOOKUP(I7293,'new content'!$A$1:$C$274,3,FALSE)</f>
        <v>33</v>
      </c>
      <c r="L7293">
        <v>101.9203052734007</v>
      </c>
    </row>
    <row r="7294" spans="1:12" x14ac:dyDescent="0.25">
      <c r="A7294" t="s">
        <v>32</v>
      </c>
      <c r="B7294" t="s">
        <v>35</v>
      </c>
      <c r="G7294" t="s">
        <v>65</v>
      </c>
      <c r="H7294" t="s">
        <v>94</v>
      </c>
      <c r="I7294" s="7">
        <v>44535</v>
      </c>
      <c r="J7294" s="9">
        <f>VLOOKUP(I7294,'new content'!$A$1:$C$274,2,FALSE)</f>
        <v>0</v>
      </c>
      <c r="K7294" s="9">
        <f>VLOOKUP(I7294,'new content'!$A$1:$C$274,3,FALSE)</f>
        <v>33</v>
      </c>
      <c r="L7294">
        <v>0</v>
      </c>
    </row>
    <row r="7295" spans="1:12" x14ac:dyDescent="0.25">
      <c r="A7295" t="s">
        <v>32</v>
      </c>
      <c r="B7295" t="s">
        <v>35</v>
      </c>
      <c r="G7295" t="s">
        <v>65</v>
      </c>
      <c r="H7295" t="s">
        <v>94</v>
      </c>
      <c r="I7295" s="7">
        <v>44536</v>
      </c>
      <c r="J7295" s="9">
        <f>VLOOKUP(I7295,'new content'!$A$1:$C$274,2,FALSE)</f>
        <v>0</v>
      </c>
      <c r="K7295" s="9">
        <f>VLOOKUP(I7295,'new content'!$A$1:$C$274,3,FALSE)</f>
        <v>33</v>
      </c>
      <c r="L7295">
        <v>0</v>
      </c>
    </row>
    <row r="7296" spans="1:12" x14ac:dyDescent="0.25">
      <c r="A7296" t="s">
        <v>32</v>
      </c>
      <c r="B7296" t="s">
        <v>35</v>
      </c>
      <c r="G7296" t="s">
        <v>65</v>
      </c>
      <c r="H7296" t="s">
        <v>94</v>
      </c>
      <c r="I7296" s="7">
        <v>44537</v>
      </c>
      <c r="J7296" s="9">
        <f>VLOOKUP(I7296,'new content'!$A$1:$C$274,2,FALSE)</f>
        <v>0</v>
      </c>
      <c r="K7296" s="9">
        <f>VLOOKUP(I7296,'new content'!$A$1:$C$274,3,FALSE)</f>
        <v>33</v>
      </c>
      <c r="L7296">
        <v>0</v>
      </c>
    </row>
    <row r="7297" spans="1:12" x14ac:dyDescent="0.25">
      <c r="A7297" t="s">
        <v>32</v>
      </c>
      <c r="B7297" t="s">
        <v>35</v>
      </c>
      <c r="G7297" t="s">
        <v>65</v>
      </c>
      <c r="H7297" t="s">
        <v>94</v>
      </c>
      <c r="I7297" s="7">
        <v>44538</v>
      </c>
      <c r="J7297" s="9">
        <f>VLOOKUP(I7297,'new content'!$A$1:$C$274,2,FALSE)</f>
        <v>0</v>
      </c>
      <c r="K7297" s="9">
        <f>VLOOKUP(I7297,'new content'!$A$1:$C$274,3,FALSE)</f>
        <v>33</v>
      </c>
      <c r="L7297">
        <v>0</v>
      </c>
    </row>
    <row r="7298" spans="1:12" x14ac:dyDescent="0.25">
      <c r="A7298" t="s">
        <v>32</v>
      </c>
      <c r="B7298" t="s">
        <v>35</v>
      </c>
      <c r="G7298" t="s">
        <v>65</v>
      </c>
      <c r="H7298" t="s">
        <v>94</v>
      </c>
      <c r="I7298" s="7">
        <v>44539</v>
      </c>
      <c r="J7298" s="9">
        <f>VLOOKUP(I7298,'new content'!$A$1:$C$274,2,FALSE)</f>
        <v>1</v>
      </c>
      <c r="K7298" s="9">
        <f>VLOOKUP(I7298,'new content'!$A$1:$C$274,3,FALSE)</f>
        <v>34</v>
      </c>
      <c r="L7298">
        <v>0</v>
      </c>
    </row>
    <row r="7299" spans="1:12" x14ac:dyDescent="0.25">
      <c r="A7299" t="s">
        <v>32</v>
      </c>
      <c r="B7299" t="s">
        <v>35</v>
      </c>
      <c r="G7299" t="s">
        <v>65</v>
      </c>
      <c r="H7299" t="s">
        <v>94</v>
      </c>
      <c r="I7299" s="7">
        <v>44540</v>
      </c>
      <c r="J7299" s="9">
        <f>VLOOKUP(I7299,'new content'!$A$1:$C$274,2,FALSE)</f>
        <v>0</v>
      </c>
      <c r="K7299" s="9">
        <f>VLOOKUP(I7299,'new content'!$A$1:$C$274,3,FALSE)</f>
        <v>34</v>
      </c>
      <c r="L7299">
        <v>0</v>
      </c>
    </row>
    <row r="7300" spans="1:12" x14ac:dyDescent="0.25">
      <c r="A7300" t="s">
        <v>32</v>
      </c>
      <c r="B7300" t="s">
        <v>35</v>
      </c>
      <c r="G7300" t="s">
        <v>65</v>
      </c>
      <c r="H7300" t="s">
        <v>94</v>
      </c>
      <c r="I7300" s="7">
        <v>44541</v>
      </c>
      <c r="J7300" s="9">
        <f>VLOOKUP(I7300,'new content'!$A$1:$C$274,2,FALSE)</f>
        <v>0</v>
      </c>
      <c r="K7300" s="9">
        <f>VLOOKUP(I7300,'new content'!$A$1:$C$274,3,FALSE)</f>
        <v>34</v>
      </c>
      <c r="L7300">
        <v>101.9203052734007</v>
      </c>
    </row>
    <row r="7301" spans="1:12" x14ac:dyDescent="0.25">
      <c r="A7301" t="s">
        <v>32</v>
      </c>
      <c r="B7301" t="s">
        <v>35</v>
      </c>
      <c r="G7301" t="s">
        <v>65</v>
      </c>
      <c r="H7301" t="s">
        <v>94</v>
      </c>
      <c r="I7301" s="7">
        <v>44542</v>
      </c>
      <c r="J7301" s="9">
        <f>VLOOKUP(I7301,'new content'!$A$1:$C$274,2,FALSE)</f>
        <v>0</v>
      </c>
      <c r="K7301" s="9">
        <f>VLOOKUP(I7301,'new content'!$A$1:$C$274,3,FALSE)</f>
        <v>34</v>
      </c>
      <c r="L7301">
        <v>0</v>
      </c>
    </row>
    <row r="7302" spans="1:12" x14ac:dyDescent="0.25">
      <c r="A7302" t="s">
        <v>32</v>
      </c>
      <c r="B7302" t="s">
        <v>35</v>
      </c>
      <c r="G7302" t="s">
        <v>65</v>
      </c>
      <c r="H7302" t="s">
        <v>94</v>
      </c>
      <c r="I7302" s="7">
        <v>44543</v>
      </c>
      <c r="J7302" s="9">
        <f>VLOOKUP(I7302,'new content'!$A$1:$C$274,2,FALSE)</f>
        <v>0</v>
      </c>
      <c r="K7302" s="9">
        <f>VLOOKUP(I7302,'new content'!$A$1:$C$274,3,FALSE)</f>
        <v>34</v>
      </c>
      <c r="L7302">
        <v>0</v>
      </c>
    </row>
    <row r="7303" spans="1:12" x14ac:dyDescent="0.25">
      <c r="A7303" t="s">
        <v>32</v>
      </c>
      <c r="B7303" t="s">
        <v>35</v>
      </c>
      <c r="G7303" t="s">
        <v>65</v>
      </c>
      <c r="H7303" t="s">
        <v>94</v>
      </c>
      <c r="I7303" s="7">
        <v>44544</v>
      </c>
      <c r="J7303" s="9">
        <f>VLOOKUP(I7303,'new content'!$A$1:$C$274,2,FALSE)</f>
        <v>0</v>
      </c>
      <c r="K7303" s="9">
        <f>VLOOKUP(I7303,'new content'!$A$1:$C$274,3,FALSE)</f>
        <v>34</v>
      </c>
      <c r="L7303">
        <v>0</v>
      </c>
    </row>
    <row r="7304" spans="1:12" x14ac:dyDescent="0.25">
      <c r="A7304" t="s">
        <v>32</v>
      </c>
      <c r="B7304" t="s">
        <v>35</v>
      </c>
      <c r="G7304" t="s">
        <v>65</v>
      </c>
      <c r="H7304" t="s">
        <v>94</v>
      </c>
      <c r="I7304" s="7">
        <v>44545</v>
      </c>
      <c r="J7304" s="9">
        <f>VLOOKUP(I7304,'new content'!$A$1:$C$274,2,FALSE)</f>
        <v>1</v>
      </c>
      <c r="K7304" s="9">
        <f>VLOOKUP(I7304,'new content'!$A$1:$C$274,3,FALSE)</f>
        <v>35</v>
      </c>
      <c r="L7304">
        <v>0</v>
      </c>
    </row>
    <row r="7305" spans="1:12" x14ac:dyDescent="0.25">
      <c r="A7305" t="s">
        <v>32</v>
      </c>
      <c r="B7305" t="s">
        <v>35</v>
      </c>
      <c r="G7305" t="s">
        <v>65</v>
      </c>
      <c r="H7305" t="s">
        <v>94</v>
      </c>
      <c r="I7305" s="7">
        <v>44546</v>
      </c>
      <c r="J7305" s="9">
        <f>VLOOKUP(I7305,'new content'!$A$1:$C$274,2,FALSE)</f>
        <v>1</v>
      </c>
      <c r="K7305" s="9">
        <f>VLOOKUP(I7305,'new content'!$A$1:$C$274,3,FALSE)</f>
        <v>36</v>
      </c>
      <c r="L7305">
        <v>0</v>
      </c>
    </row>
    <row r="7306" spans="1:12" x14ac:dyDescent="0.25">
      <c r="A7306" t="s">
        <v>32</v>
      </c>
      <c r="B7306" t="s">
        <v>35</v>
      </c>
      <c r="G7306" t="s">
        <v>65</v>
      </c>
      <c r="H7306" t="s">
        <v>94</v>
      </c>
      <c r="I7306" s="7">
        <v>44547</v>
      </c>
      <c r="J7306" s="9">
        <f>VLOOKUP(I7306,'new content'!$A$1:$C$274,2,FALSE)</f>
        <v>1</v>
      </c>
      <c r="K7306" s="9">
        <f>VLOOKUP(I7306,'new content'!$A$1:$C$274,3,FALSE)</f>
        <v>37</v>
      </c>
      <c r="L7306">
        <v>0</v>
      </c>
    </row>
    <row r="7307" spans="1:12" x14ac:dyDescent="0.25">
      <c r="A7307" t="s">
        <v>32</v>
      </c>
      <c r="B7307" t="s">
        <v>35</v>
      </c>
      <c r="G7307" t="s">
        <v>65</v>
      </c>
      <c r="H7307" t="s">
        <v>94</v>
      </c>
      <c r="I7307" s="7">
        <v>44548</v>
      </c>
      <c r="J7307" s="9">
        <f>VLOOKUP(I7307,'new content'!$A$1:$C$274,2,FALSE)</f>
        <v>0</v>
      </c>
      <c r="K7307" s="9">
        <f>VLOOKUP(I7307,'new content'!$A$1:$C$274,3,FALSE)</f>
        <v>37</v>
      </c>
      <c r="L7307">
        <v>101.9203052734007</v>
      </c>
    </row>
    <row r="7308" spans="1:12" x14ac:dyDescent="0.25">
      <c r="A7308" t="s">
        <v>32</v>
      </c>
      <c r="B7308" t="s">
        <v>35</v>
      </c>
      <c r="G7308" t="s">
        <v>65</v>
      </c>
      <c r="H7308" t="s">
        <v>94</v>
      </c>
      <c r="I7308" s="7">
        <v>44549</v>
      </c>
      <c r="J7308" s="9">
        <f>VLOOKUP(I7308,'new content'!$A$1:$C$274,2,FALSE)</f>
        <v>0</v>
      </c>
      <c r="K7308" s="9">
        <f>VLOOKUP(I7308,'new content'!$A$1:$C$274,3,FALSE)</f>
        <v>37</v>
      </c>
      <c r="L7308">
        <v>0</v>
      </c>
    </row>
    <row r="7309" spans="1:12" x14ac:dyDescent="0.25">
      <c r="A7309" t="s">
        <v>32</v>
      </c>
      <c r="B7309" t="s">
        <v>35</v>
      </c>
      <c r="G7309" t="s">
        <v>65</v>
      </c>
      <c r="H7309" t="s">
        <v>94</v>
      </c>
      <c r="I7309" s="7">
        <v>44550</v>
      </c>
      <c r="J7309" s="9">
        <f>VLOOKUP(I7309,'new content'!$A$1:$C$274,2,FALSE)</f>
        <v>1</v>
      </c>
      <c r="K7309" s="9">
        <f>VLOOKUP(I7309,'new content'!$A$1:$C$274,3,FALSE)</f>
        <v>38</v>
      </c>
      <c r="L7309">
        <v>0</v>
      </c>
    </row>
    <row r="7310" spans="1:12" x14ac:dyDescent="0.25">
      <c r="A7310" t="s">
        <v>32</v>
      </c>
      <c r="B7310" t="s">
        <v>35</v>
      </c>
      <c r="G7310" t="s">
        <v>65</v>
      </c>
      <c r="H7310" t="s">
        <v>94</v>
      </c>
      <c r="I7310" s="7">
        <v>44551</v>
      </c>
      <c r="J7310" s="9">
        <f>VLOOKUP(I7310,'new content'!$A$1:$C$274,2,FALSE)</f>
        <v>1</v>
      </c>
      <c r="K7310" s="9">
        <f>VLOOKUP(I7310,'new content'!$A$1:$C$274,3,FALSE)</f>
        <v>39</v>
      </c>
      <c r="L7310">
        <v>0</v>
      </c>
    </row>
    <row r="7311" spans="1:12" x14ac:dyDescent="0.25">
      <c r="A7311" t="s">
        <v>32</v>
      </c>
      <c r="B7311" t="s">
        <v>35</v>
      </c>
      <c r="G7311" t="s">
        <v>65</v>
      </c>
      <c r="H7311" t="s">
        <v>94</v>
      </c>
      <c r="I7311" s="7">
        <v>44552</v>
      </c>
      <c r="J7311" s="9">
        <f>VLOOKUP(I7311,'new content'!$A$1:$C$274,2,FALSE)</f>
        <v>1</v>
      </c>
      <c r="K7311" s="9">
        <f>VLOOKUP(I7311,'new content'!$A$1:$C$274,3,FALSE)</f>
        <v>40</v>
      </c>
      <c r="L7311">
        <v>0</v>
      </c>
    </row>
    <row r="7312" spans="1:12" x14ac:dyDescent="0.25">
      <c r="A7312" t="s">
        <v>32</v>
      </c>
      <c r="B7312" t="s">
        <v>35</v>
      </c>
      <c r="G7312" t="s">
        <v>65</v>
      </c>
      <c r="H7312" t="s">
        <v>94</v>
      </c>
      <c r="I7312" s="7">
        <v>44553</v>
      </c>
      <c r="J7312" s="9">
        <f>VLOOKUP(I7312,'new content'!$A$1:$C$274,2,FALSE)</f>
        <v>0</v>
      </c>
      <c r="K7312" s="9">
        <f>VLOOKUP(I7312,'new content'!$A$1:$C$274,3,FALSE)</f>
        <v>40</v>
      </c>
      <c r="L7312">
        <v>0</v>
      </c>
    </row>
    <row r="7313" spans="1:12" x14ac:dyDescent="0.25">
      <c r="A7313" t="s">
        <v>32</v>
      </c>
      <c r="B7313" t="s">
        <v>35</v>
      </c>
      <c r="G7313" t="s">
        <v>65</v>
      </c>
      <c r="H7313" t="s">
        <v>94</v>
      </c>
      <c r="I7313" s="7">
        <v>44554</v>
      </c>
      <c r="J7313" s="9">
        <f>VLOOKUP(I7313,'new content'!$A$1:$C$274,2,FALSE)</f>
        <v>1</v>
      </c>
      <c r="K7313" s="9">
        <f>VLOOKUP(I7313,'new content'!$A$1:$C$274,3,FALSE)</f>
        <v>41</v>
      </c>
      <c r="L7313">
        <v>0</v>
      </c>
    </row>
    <row r="7314" spans="1:12" x14ac:dyDescent="0.25">
      <c r="A7314" t="s">
        <v>32</v>
      </c>
      <c r="B7314" t="s">
        <v>35</v>
      </c>
      <c r="G7314" t="s">
        <v>65</v>
      </c>
      <c r="H7314" t="s">
        <v>94</v>
      </c>
      <c r="I7314" s="7">
        <v>44555</v>
      </c>
      <c r="J7314" s="9">
        <f>VLOOKUP(I7314,'new content'!$A$1:$C$274,2,FALSE)</f>
        <v>0</v>
      </c>
      <c r="K7314" s="9">
        <f>VLOOKUP(I7314,'new content'!$A$1:$C$274,3,FALSE)</f>
        <v>41</v>
      </c>
      <c r="L7314">
        <v>101.9203052734007</v>
      </c>
    </row>
    <row r="7315" spans="1:12" x14ac:dyDescent="0.25">
      <c r="A7315" t="s">
        <v>32</v>
      </c>
      <c r="B7315" t="s">
        <v>35</v>
      </c>
      <c r="G7315" t="s">
        <v>65</v>
      </c>
      <c r="H7315" t="s">
        <v>94</v>
      </c>
      <c r="I7315" s="7">
        <v>44556</v>
      </c>
      <c r="J7315" s="9">
        <f>VLOOKUP(I7315,'new content'!$A$1:$C$274,2,FALSE)</f>
        <v>0</v>
      </c>
      <c r="K7315" s="9">
        <f>VLOOKUP(I7315,'new content'!$A$1:$C$274,3,FALSE)</f>
        <v>41</v>
      </c>
      <c r="L7315">
        <v>0</v>
      </c>
    </row>
    <row r="7316" spans="1:12" x14ac:dyDescent="0.25">
      <c r="A7316" t="s">
        <v>32</v>
      </c>
      <c r="B7316" t="s">
        <v>35</v>
      </c>
      <c r="G7316" t="s">
        <v>65</v>
      </c>
      <c r="H7316" t="s">
        <v>94</v>
      </c>
      <c r="I7316" s="7">
        <v>44557</v>
      </c>
      <c r="J7316" s="9">
        <f>VLOOKUP(I7316,'new content'!$A$1:$C$274,2,FALSE)</f>
        <v>1</v>
      </c>
      <c r="K7316" s="9">
        <f>VLOOKUP(I7316,'new content'!$A$1:$C$274,3,FALSE)</f>
        <v>42</v>
      </c>
      <c r="L7316">
        <v>0</v>
      </c>
    </row>
    <row r="7317" spans="1:12" x14ac:dyDescent="0.25">
      <c r="A7317" t="s">
        <v>32</v>
      </c>
      <c r="B7317" t="s">
        <v>35</v>
      </c>
      <c r="G7317" t="s">
        <v>65</v>
      </c>
      <c r="H7317" t="s">
        <v>94</v>
      </c>
      <c r="I7317" s="7">
        <v>44558</v>
      </c>
      <c r="J7317" s="9">
        <f>VLOOKUP(I7317,'new content'!$A$1:$C$274,2,FALSE)</f>
        <v>1</v>
      </c>
      <c r="K7317" s="9">
        <f>VLOOKUP(I7317,'new content'!$A$1:$C$274,3,FALSE)</f>
        <v>43</v>
      </c>
      <c r="L7317">
        <v>0</v>
      </c>
    </row>
    <row r="7318" spans="1:12" x14ac:dyDescent="0.25">
      <c r="A7318" t="s">
        <v>32</v>
      </c>
      <c r="B7318" t="s">
        <v>35</v>
      </c>
      <c r="G7318" t="s">
        <v>65</v>
      </c>
      <c r="H7318" t="s">
        <v>94</v>
      </c>
      <c r="I7318" s="7">
        <v>44559</v>
      </c>
      <c r="J7318" s="9">
        <f>VLOOKUP(I7318,'new content'!$A$1:$C$274,2,FALSE)</f>
        <v>1</v>
      </c>
      <c r="K7318" s="9">
        <f>VLOOKUP(I7318,'new content'!$A$1:$C$274,3,FALSE)</f>
        <v>44</v>
      </c>
      <c r="L7318">
        <v>0</v>
      </c>
    </row>
    <row r="7319" spans="1:12" x14ac:dyDescent="0.25">
      <c r="A7319" t="s">
        <v>32</v>
      </c>
      <c r="B7319" t="s">
        <v>35</v>
      </c>
      <c r="G7319" t="s">
        <v>65</v>
      </c>
      <c r="H7319" t="s">
        <v>94</v>
      </c>
      <c r="I7319" s="7">
        <v>44560</v>
      </c>
      <c r="J7319" s="9">
        <f>VLOOKUP(I7319,'new content'!$A$1:$C$274,2,FALSE)</f>
        <v>1</v>
      </c>
      <c r="K7319" s="9">
        <f>VLOOKUP(I7319,'new content'!$A$1:$C$274,3,FALSE)</f>
        <v>45</v>
      </c>
      <c r="L7319">
        <v>0</v>
      </c>
    </row>
    <row r="7320" spans="1:12" x14ac:dyDescent="0.25">
      <c r="A7320" t="s">
        <v>32</v>
      </c>
      <c r="B7320" t="s">
        <v>35</v>
      </c>
      <c r="G7320" t="s">
        <v>65</v>
      </c>
      <c r="H7320" t="s">
        <v>94</v>
      </c>
      <c r="I7320" s="7">
        <v>44561</v>
      </c>
      <c r="J7320" s="9">
        <f>VLOOKUP(I7320,'new content'!$A$1:$C$274,2,FALSE)</f>
        <v>0</v>
      </c>
      <c r="K7320" s="9">
        <f>VLOOKUP(I7320,'new content'!$A$1:$C$274,3,FALSE)</f>
        <v>45</v>
      </c>
      <c r="L7320">
        <v>0</v>
      </c>
    </row>
    <row r="7321" spans="1:12" x14ac:dyDescent="0.25">
      <c r="A7321" t="s">
        <v>32</v>
      </c>
      <c r="B7321" t="s">
        <v>35</v>
      </c>
      <c r="G7321" t="s">
        <v>65</v>
      </c>
      <c r="H7321" t="s">
        <v>94</v>
      </c>
      <c r="I7321" s="7">
        <v>44562</v>
      </c>
      <c r="J7321" s="9">
        <f>VLOOKUP(I7321,'new content'!$A$1:$C$274,2,FALSE)</f>
        <v>0</v>
      </c>
      <c r="K7321" s="9">
        <f>VLOOKUP(I7321,'new content'!$A$1:$C$274,3,FALSE)</f>
        <v>45</v>
      </c>
      <c r="L7321">
        <v>0</v>
      </c>
    </row>
    <row r="7322" spans="1:12" x14ac:dyDescent="0.25">
      <c r="A7322" t="s">
        <v>32</v>
      </c>
      <c r="B7322" t="s">
        <v>35</v>
      </c>
      <c r="G7322" t="s">
        <v>65</v>
      </c>
      <c r="H7322" t="s">
        <v>94</v>
      </c>
      <c r="I7322" s="7">
        <v>44563</v>
      </c>
      <c r="J7322" s="9">
        <f>VLOOKUP(I7322,'new content'!$A$1:$C$274,2,FALSE)</f>
        <v>0</v>
      </c>
      <c r="K7322" s="9">
        <f>VLOOKUP(I7322,'new content'!$A$1:$C$274,3,FALSE)</f>
        <v>45</v>
      </c>
      <c r="L7322">
        <v>0</v>
      </c>
    </row>
    <row r="7323" spans="1:12" x14ac:dyDescent="0.25">
      <c r="A7323" t="s">
        <v>32</v>
      </c>
      <c r="B7323" t="s">
        <v>35</v>
      </c>
      <c r="G7323" t="s">
        <v>65</v>
      </c>
      <c r="H7323" t="s">
        <v>94</v>
      </c>
      <c r="I7323" s="7">
        <v>44564</v>
      </c>
      <c r="J7323" s="9">
        <f>VLOOKUP(I7323,'new content'!$A$1:$C$274,2,FALSE)</f>
        <v>0</v>
      </c>
      <c r="K7323" s="9">
        <f>VLOOKUP(I7323,'new content'!$A$1:$C$274,3,FALSE)</f>
        <v>45</v>
      </c>
      <c r="L7323">
        <v>0</v>
      </c>
    </row>
    <row r="7324" spans="1:12" x14ac:dyDescent="0.25">
      <c r="A7324" t="s">
        <v>32</v>
      </c>
      <c r="B7324" t="s">
        <v>35</v>
      </c>
      <c r="G7324" t="s">
        <v>65</v>
      </c>
      <c r="H7324" t="s">
        <v>94</v>
      </c>
      <c r="I7324" s="7">
        <v>44565</v>
      </c>
      <c r="J7324" s="9">
        <f>VLOOKUP(I7324,'new content'!$A$1:$C$274,2,FALSE)</f>
        <v>1</v>
      </c>
      <c r="K7324" s="9">
        <f>VLOOKUP(I7324,'new content'!$A$1:$C$274,3,FALSE)</f>
        <v>46</v>
      </c>
      <c r="L7324">
        <v>0</v>
      </c>
    </row>
    <row r="7325" spans="1:12" x14ac:dyDescent="0.25">
      <c r="A7325" t="s">
        <v>32</v>
      </c>
      <c r="B7325" t="s">
        <v>35</v>
      </c>
      <c r="G7325" t="s">
        <v>65</v>
      </c>
      <c r="H7325" t="s">
        <v>94</v>
      </c>
      <c r="I7325" s="7">
        <v>44566</v>
      </c>
      <c r="J7325" s="9">
        <f>VLOOKUP(I7325,'new content'!$A$1:$C$274,2,FALSE)</f>
        <v>0</v>
      </c>
      <c r="K7325" s="9">
        <f>VLOOKUP(I7325,'new content'!$A$1:$C$274,3,FALSE)</f>
        <v>46</v>
      </c>
      <c r="L7325">
        <v>0</v>
      </c>
    </row>
    <row r="7326" spans="1:12" x14ac:dyDescent="0.25">
      <c r="A7326" t="s">
        <v>32</v>
      </c>
      <c r="B7326" t="s">
        <v>35</v>
      </c>
      <c r="G7326" t="s">
        <v>65</v>
      </c>
      <c r="H7326" t="s">
        <v>94</v>
      </c>
      <c r="I7326" s="7">
        <v>44567</v>
      </c>
      <c r="J7326" s="9">
        <f>VLOOKUP(I7326,'new content'!$A$1:$C$274,2,FALSE)</f>
        <v>1</v>
      </c>
      <c r="K7326" s="9">
        <f>VLOOKUP(I7326,'new content'!$A$1:$C$274,3,FALSE)</f>
        <v>47</v>
      </c>
      <c r="L7326">
        <v>0</v>
      </c>
    </row>
    <row r="7327" spans="1:12" x14ac:dyDescent="0.25">
      <c r="A7327" t="s">
        <v>32</v>
      </c>
      <c r="B7327" t="s">
        <v>35</v>
      </c>
      <c r="G7327" t="s">
        <v>65</v>
      </c>
      <c r="H7327" t="s">
        <v>94</v>
      </c>
      <c r="I7327" s="7">
        <v>44568</v>
      </c>
      <c r="J7327" s="9">
        <f>VLOOKUP(I7327,'new content'!$A$1:$C$274,2,FALSE)</f>
        <v>0</v>
      </c>
      <c r="K7327" s="9">
        <f>VLOOKUP(I7327,'new content'!$A$1:$C$274,3,FALSE)</f>
        <v>47</v>
      </c>
      <c r="L7327">
        <v>0</v>
      </c>
    </row>
    <row r="7328" spans="1:12" x14ac:dyDescent="0.25">
      <c r="A7328" t="s">
        <v>32</v>
      </c>
      <c r="B7328" t="s">
        <v>35</v>
      </c>
      <c r="G7328" t="s">
        <v>65</v>
      </c>
      <c r="H7328" t="s">
        <v>94</v>
      </c>
      <c r="I7328" s="7">
        <v>44569</v>
      </c>
      <c r="J7328" s="9">
        <f>VLOOKUP(I7328,'new content'!$A$1:$C$274,2,FALSE)</f>
        <v>0</v>
      </c>
      <c r="K7328" s="9">
        <f>VLOOKUP(I7328,'new content'!$A$1:$C$274,3,FALSE)</f>
        <v>47</v>
      </c>
      <c r="L7328">
        <v>0</v>
      </c>
    </row>
    <row r="7329" spans="1:12" x14ac:dyDescent="0.25">
      <c r="A7329" t="s">
        <v>32</v>
      </c>
      <c r="B7329" t="s">
        <v>35</v>
      </c>
      <c r="G7329" t="s">
        <v>65</v>
      </c>
      <c r="H7329" t="s">
        <v>94</v>
      </c>
      <c r="I7329" s="7">
        <v>44570</v>
      </c>
      <c r="J7329" s="9">
        <f>VLOOKUP(I7329,'new content'!$A$1:$C$274,2,FALSE)</f>
        <v>0</v>
      </c>
      <c r="K7329" s="9">
        <f>VLOOKUP(I7329,'new content'!$A$1:$C$274,3,FALSE)</f>
        <v>47</v>
      </c>
      <c r="L7329">
        <v>0</v>
      </c>
    </row>
    <row r="7330" spans="1:12" x14ac:dyDescent="0.25">
      <c r="A7330" t="s">
        <v>32</v>
      </c>
      <c r="B7330" t="s">
        <v>35</v>
      </c>
      <c r="G7330" t="s">
        <v>65</v>
      </c>
      <c r="H7330" t="s">
        <v>94</v>
      </c>
      <c r="I7330" s="7">
        <v>44571</v>
      </c>
      <c r="J7330" s="9">
        <f>VLOOKUP(I7330,'new content'!$A$1:$C$274,2,FALSE)</f>
        <v>0</v>
      </c>
      <c r="K7330" s="9">
        <f>VLOOKUP(I7330,'new content'!$A$1:$C$274,3,FALSE)</f>
        <v>47</v>
      </c>
      <c r="L7330">
        <v>0</v>
      </c>
    </row>
    <row r="7331" spans="1:12" x14ac:dyDescent="0.25">
      <c r="A7331" t="s">
        <v>32</v>
      </c>
      <c r="B7331" t="s">
        <v>35</v>
      </c>
      <c r="G7331" t="s">
        <v>65</v>
      </c>
      <c r="H7331" t="s">
        <v>94</v>
      </c>
      <c r="I7331" s="7">
        <v>44572</v>
      </c>
      <c r="J7331" s="9">
        <f>VLOOKUP(I7331,'new content'!$A$1:$C$274,2,FALSE)</f>
        <v>0</v>
      </c>
      <c r="K7331" s="9">
        <f>VLOOKUP(I7331,'new content'!$A$1:$C$274,3,FALSE)</f>
        <v>47</v>
      </c>
      <c r="L7331">
        <v>0</v>
      </c>
    </row>
    <row r="7332" spans="1:12" x14ac:dyDescent="0.25">
      <c r="A7332" t="s">
        <v>32</v>
      </c>
      <c r="B7332" t="s">
        <v>35</v>
      </c>
      <c r="G7332" t="s">
        <v>65</v>
      </c>
      <c r="H7332" t="s">
        <v>94</v>
      </c>
      <c r="I7332" s="7">
        <v>44573</v>
      </c>
      <c r="J7332" s="9">
        <f>VLOOKUP(I7332,'new content'!$A$1:$C$274,2,FALSE)</f>
        <v>1</v>
      </c>
      <c r="K7332" s="9">
        <f>VLOOKUP(I7332,'new content'!$A$1:$C$274,3,FALSE)</f>
        <v>48</v>
      </c>
      <c r="L7332">
        <v>0</v>
      </c>
    </row>
    <row r="7333" spans="1:12" x14ac:dyDescent="0.25">
      <c r="A7333" t="s">
        <v>32</v>
      </c>
      <c r="B7333" t="s">
        <v>35</v>
      </c>
      <c r="G7333" t="s">
        <v>65</v>
      </c>
      <c r="H7333" t="s">
        <v>94</v>
      </c>
      <c r="I7333" s="7">
        <v>44574</v>
      </c>
      <c r="J7333" s="9">
        <f>VLOOKUP(I7333,'new content'!$A$1:$C$274,2,FALSE)</f>
        <v>1</v>
      </c>
      <c r="K7333" s="9">
        <f>VLOOKUP(I7333,'new content'!$A$1:$C$274,3,FALSE)</f>
        <v>49</v>
      </c>
      <c r="L7333">
        <v>0</v>
      </c>
    </row>
    <row r="7334" spans="1:12" x14ac:dyDescent="0.25">
      <c r="A7334" t="s">
        <v>32</v>
      </c>
      <c r="B7334" t="s">
        <v>35</v>
      </c>
      <c r="G7334" t="s">
        <v>65</v>
      </c>
      <c r="H7334" t="s">
        <v>94</v>
      </c>
      <c r="I7334" s="7">
        <v>44575</v>
      </c>
      <c r="J7334" s="9">
        <f>VLOOKUP(I7334,'new content'!$A$1:$C$274,2,FALSE)</f>
        <v>1</v>
      </c>
      <c r="K7334" s="9">
        <f>VLOOKUP(I7334,'new content'!$A$1:$C$274,3,FALSE)</f>
        <v>50</v>
      </c>
      <c r="L7334">
        <v>0</v>
      </c>
    </row>
    <row r="7335" spans="1:12" x14ac:dyDescent="0.25">
      <c r="A7335" t="s">
        <v>32</v>
      </c>
      <c r="B7335" t="s">
        <v>35</v>
      </c>
      <c r="G7335" t="s">
        <v>65</v>
      </c>
      <c r="H7335" t="s">
        <v>94</v>
      </c>
      <c r="I7335" s="7">
        <v>44576</v>
      </c>
      <c r="J7335" s="9">
        <f>VLOOKUP(I7335,'new content'!$A$1:$C$274,2,FALSE)</f>
        <v>0</v>
      </c>
      <c r="K7335" s="9">
        <f>VLOOKUP(I7335,'new content'!$A$1:$C$274,3,FALSE)</f>
        <v>50</v>
      </c>
      <c r="L7335">
        <v>0</v>
      </c>
    </row>
    <row r="7336" spans="1:12" x14ac:dyDescent="0.25">
      <c r="A7336" t="s">
        <v>32</v>
      </c>
      <c r="B7336" t="s">
        <v>35</v>
      </c>
      <c r="G7336" t="s">
        <v>65</v>
      </c>
      <c r="H7336" t="s">
        <v>94</v>
      </c>
      <c r="I7336" s="7">
        <v>44577</v>
      </c>
      <c r="J7336" s="9">
        <f>VLOOKUP(I7336,'new content'!$A$1:$C$274,2,FALSE)</f>
        <v>0</v>
      </c>
      <c r="K7336" s="9">
        <f>VLOOKUP(I7336,'new content'!$A$1:$C$274,3,FALSE)</f>
        <v>50</v>
      </c>
      <c r="L7336">
        <v>0</v>
      </c>
    </row>
    <row r="7337" spans="1:12" x14ac:dyDescent="0.25">
      <c r="A7337" t="s">
        <v>32</v>
      </c>
      <c r="B7337" t="s">
        <v>35</v>
      </c>
      <c r="G7337" t="s">
        <v>65</v>
      </c>
      <c r="H7337" t="s">
        <v>94</v>
      </c>
      <c r="I7337" s="7">
        <v>44578</v>
      </c>
      <c r="J7337" s="9">
        <f>VLOOKUP(I7337,'new content'!$A$1:$C$274,2,FALSE)</f>
        <v>1</v>
      </c>
      <c r="K7337" s="9">
        <f>VLOOKUP(I7337,'new content'!$A$1:$C$274,3,FALSE)</f>
        <v>51</v>
      </c>
      <c r="L7337">
        <v>0</v>
      </c>
    </row>
    <row r="7338" spans="1:12" x14ac:dyDescent="0.25">
      <c r="A7338" t="s">
        <v>32</v>
      </c>
      <c r="B7338" t="s">
        <v>35</v>
      </c>
      <c r="G7338" t="s">
        <v>65</v>
      </c>
      <c r="H7338" t="s">
        <v>94</v>
      </c>
      <c r="I7338" s="7">
        <v>44579</v>
      </c>
      <c r="J7338" s="9">
        <f>VLOOKUP(I7338,'new content'!$A$1:$C$274,2,FALSE)</f>
        <v>1</v>
      </c>
      <c r="K7338" s="9">
        <f>VLOOKUP(I7338,'new content'!$A$1:$C$274,3,FALSE)</f>
        <v>52</v>
      </c>
      <c r="L7338">
        <v>0</v>
      </c>
    </row>
    <row r="7339" spans="1:12" x14ac:dyDescent="0.25">
      <c r="A7339" t="s">
        <v>32</v>
      </c>
      <c r="B7339" t="s">
        <v>35</v>
      </c>
      <c r="G7339" t="s">
        <v>65</v>
      </c>
      <c r="H7339" t="s">
        <v>94</v>
      </c>
      <c r="I7339" s="7">
        <v>44580</v>
      </c>
      <c r="J7339" s="9">
        <f>VLOOKUP(I7339,'new content'!$A$1:$C$274,2,FALSE)</f>
        <v>0</v>
      </c>
      <c r="K7339" s="9">
        <f>VLOOKUP(I7339,'new content'!$A$1:$C$274,3,FALSE)</f>
        <v>52</v>
      </c>
      <c r="L7339">
        <v>0</v>
      </c>
    </row>
    <row r="7340" spans="1:12" x14ac:dyDescent="0.25">
      <c r="A7340" t="s">
        <v>32</v>
      </c>
      <c r="B7340" t="s">
        <v>35</v>
      </c>
      <c r="G7340" t="s">
        <v>65</v>
      </c>
      <c r="H7340" t="s">
        <v>94</v>
      </c>
      <c r="I7340" s="7">
        <v>44581</v>
      </c>
      <c r="J7340" s="9">
        <f>VLOOKUP(I7340,'new content'!$A$1:$C$274,2,FALSE)</f>
        <v>0</v>
      </c>
      <c r="K7340" s="9">
        <f>VLOOKUP(I7340,'new content'!$A$1:$C$274,3,FALSE)</f>
        <v>52</v>
      </c>
      <c r="L7340">
        <v>0</v>
      </c>
    </row>
    <row r="7341" spans="1:12" x14ac:dyDescent="0.25">
      <c r="A7341" t="s">
        <v>32</v>
      </c>
      <c r="B7341" t="s">
        <v>35</v>
      </c>
      <c r="G7341" t="s">
        <v>65</v>
      </c>
      <c r="H7341" t="s">
        <v>94</v>
      </c>
      <c r="I7341" s="7">
        <v>44582</v>
      </c>
      <c r="J7341" s="9">
        <f>VLOOKUP(I7341,'new content'!$A$1:$C$274,2,FALSE)</f>
        <v>1</v>
      </c>
      <c r="K7341" s="9">
        <f>VLOOKUP(I7341,'new content'!$A$1:$C$274,3,FALSE)</f>
        <v>53</v>
      </c>
      <c r="L7341">
        <v>0</v>
      </c>
    </row>
    <row r="7342" spans="1:12" x14ac:dyDescent="0.25">
      <c r="A7342" t="s">
        <v>32</v>
      </c>
      <c r="B7342" t="s">
        <v>35</v>
      </c>
      <c r="G7342" t="s">
        <v>65</v>
      </c>
      <c r="H7342" t="s">
        <v>94</v>
      </c>
      <c r="I7342" s="7">
        <v>44583</v>
      </c>
      <c r="J7342" s="9">
        <f>VLOOKUP(I7342,'new content'!$A$1:$C$274,2,FALSE)</f>
        <v>1</v>
      </c>
      <c r="K7342" s="9">
        <f>VLOOKUP(I7342,'new content'!$A$1:$C$274,3,FALSE)</f>
        <v>54</v>
      </c>
      <c r="L7342">
        <v>0</v>
      </c>
    </row>
    <row r="7343" spans="1:12" x14ac:dyDescent="0.25">
      <c r="A7343" t="s">
        <v>32</v>
      </c>
      <c r="B7343" t="s">
        <v>35</v>
      </c>
      <c r="G7343" t="s">
        <v>65</v>
      </c>
      <c r="H7343" t="s">
        <v>94</v>
      </c>
      <c r="I7343" s="7">
        <v>44584</v>
      </c>
      <c r="J7343" s="9">
        <f>VLOOKUP(I7343,'new content'!$A$1:$C$274,2,FALSE)</f>
        <v>0</v>
      </c>
      <c r="K7343" s="9">
        <f>VLOOKUP(I7343,'new content'!$A$1:$C$274,3,FALSE)</f>
        <v>54</v>
      </c>
      <c r="L7343">
        <v>0</v>
      </c>
    </row>
    <row r="7344" spans="1:12" x14ac:dyDescent="0.25">
      <c r="A7344" t="s">
        <v>32</v>
      </c>
      <c r="B7344" t="s">
        <v>35</v>
      </c>
      <c r="G7344" t="s">
        <v>65</v>
      </c>
      <c r="H7344" t="s">
        <v>94</v>
      </c>
      <c r="I7344" s="7">
        <v>44585</v>
      </c>
      <c r="J7344" s="9">
        <f>VLOOKUP(I7344,'new content'!$A$1:$C$274,2,FALSE)</f>
        <v>0</v>
      </c>
      <c r="K7344" s="9">
        <f>VLOOKUP(I7344,'new content'!$A$1:$C$274,3,FALSE)</f>
        <v>54</v>
      </c>
      <c r="L7344">
        <v>0</v>
      </c>
    </row>
    <row r="7345" spans="1:12" x14ac:dyDescent="0.25">
      <c r="A7345" t="s">
        <v>32</v>
      </c>
      <c r="B7345" t="s">
        <v>35</v>
      </c>
      <c r="G7345" t="s">
        <v>65</v>
      </c>
      <c r="H7345" t="s">
        <v>94</v>
      </c>
      <c r="I7345" s="7">
        <v>44586</v>
      </c>
      <c r="J7345" s="9">
        <f>VLOOKUP(I7345,'new content'!$A$1:$C$274,2,FALSE)</f>
        <v>0</v>
      </c>
      <c r="K7345" s="9">
        <f>VLOOKUP(I7345,'new content'!$A$1:$C$274,3,FALSE)</f>
        <v>54</v>
      </c>
      <c r="L7345">
        <v>0</v>
      </c>
    </row>
    <row r="7346" spans="1:12" x14ac:dyDescent="0.25">
      <c r="A7346" t="s">
        <v>32</v>
      </c>
      <c r="B7346" t="s">
        <v>35</v>
      </c>
      <c r="G7346" t="s">
        <v>65</v>
      </c>
      <c r="H7346" t="s">
        <v>94</v>
      </c>
      <c r="I7346" s="7">
        <v>44587</v>
      </c>
      <c r="J7346" s="9">
        <f>VLOOKUP(I7346,'new content'!$A$1:$C$274,2,FALSE)</f>
        <v>0</v>
      </c>
      <c r="K7346" s="9">
        <f>VLOOKUP(I7346,'new content'!$A$1:$C$274,3,FALSE)</f>
        <v>54</v>
      </c>
      <c r="L7346">
        <v>0</v>
      </c>
    </row>
    <row r="7347" spans="1:12" x14ac:dyDescent="0.25">
      <c r="A7347" t="s">
        <v>32</v>
      </c>
      <c r="B7347" t="s">
        <v>35</v>
      </c>
      <c r="G7347" t="s">
        <v>65</v>
      </c>
      <c r="H7347" t="s">
        <v>94</v>
      </c>
      <c r="I7347" s="7">
        <v>44588</v>
      </c>
      <c r="J7347" s="9">
        <f>VLOOKUP(I7347,'new content'!$A$1:$C$274,2,FALSE)</f>
        <v>1</v>
      </c>
      <c r="K7347" s="9">
        <f>VLOOKUP(I7347,'new content'!$A$1:$C$274,3,FALSE)</f>
        <v>55</v>
      </c>
      <c r="L7347">
        <v>0</v>
      </c>
    </row>
    <row r="7348" spans="1:12" x14ac:dyDescent="0.25">
      <c r="A7348" t="s">
        <v>32</v>
      </c>
      <c r="B7348" t="s">
        <v>35</v>
      </c>
      <c r="G7348" t="s">
        <v>65</v>
      </c>
      <c r="H7348" t="s">
        <v>94</v>
      </c>
      <c r="I7348" s="7">
        <v>44589</v>
      </c>
      <c r="J7348" s="9">
        <f>VLOOKUP(I7348,'new content'!$A$1:$C$274,2,FALSE)</f>
        <v>0</v>
      </c>
      <c r="K7348" s="9">
        <f>VLOOKUP(I7348,'new content'!$A$1:$C$274,3,FALSE)</f>
        <v>55</v>
      </c>
      <c r="L7348">
        <v>0</v>
      </c>
    </row>
    <row r="7349" spans="1:12" x14ac:dyDescent="0.25">
      <c r="A7349" t="s">
        <v>32</v>
      </c>
      <c r="B7349" t="s">
        <v>35</v>
      </c>
      <c r="G7349" t="s">
        <v>65</v>
      </c>
      <c r="H7349" t="s">
        <v>94</v>
      </c>
      <c r="I7349" s="7">
        <v>44590</v>
      </c>
      <c r="J7349" s="9">
        <f>VLOOKUP(I7349,'new content'!$A$1:$C$274,2,FALSE)</f>
        <v>0</v>
      </c>
      <c r="K7349" s="9">
        <f>VLOOKUP(I7349,'new content'!$A$1:$C$274,3,FALSE)</f>
        <v>55</v>
      </c>
      <c r="L7349">
        <v>0</v>
      </c>
    </row>
    <row r="7350" spans="1:12" x14ac:dyDescent="0.25">
      <c r="A7350" t="s">
        <v>32</v>
      </c>
      <c r="B7350" t="s">
        <v>35</v>
      </c>
      <c r="G7350" t="s">
        <v>65</v>
      </c>
      <c r="H7350" t="s">
        <v>94</v>
      </c>
      <c r="I7350" s="7">
        <v>44591</v>
      </c>
      <c r="J7350" s="9">
        <f>VLOOKUP(I7350,'new content'!$A$1:$C$274,2,FALSE)</f>
        <v>0</v>
      </c>
      <c r="K7350" s="9">
        <f>VLOOKUP(I7350,'new content'!$A$1:$C$274,3,FALSE)</f>
        <v>55</v>
      </c>
      <c r="L7350">
        <v>0</v>
      </c>
    </row>
    <row r="7351" spans="1:12" x14ac:dyDescent="0.25">
      <c r="A7351" t="s">
        <v>32</v>
      </c>
      <c r="B7351" t="s">
        <v>35</v>
      </c>
      <c r="G7351" t="s">
        <v>65</v>
      </c>
      <c r="H7351" t="s">
        <v>94</v>
      </c>
      <c r="I7351" s="7">
        <v>44592</v>
      </c>
      <c r="J7351" s="9">
        <f>VLOOKUP(I7351,'new content'!$A$1:$C$274,2,FALSE)</f>
        <v>0</v>
      </c>
      <c r="K7351" s="9">
        <f>VLOOKUP(I7351,'new content'!$A$1:$C$274,3,FALSE)</f>
        <v>55</v>
      </c>
      <c r="L7351">
        <v>0</v>
      </c>
    </row>
    <row r="7352" spans="1:12" x14ac:dyDescent="0.25">
      <c r="A7352" t="s">
        <v>32</v>
      </c>
      <c r="B7352" t="s">
        <v>35</v>
      </c>
      <c r="G7352" t="s">
        <v>65</v>
      </c>
      <c r="H7352" t="s">
        <v>94</v>
      </c>
      <c r="I7352" s="7">
        <v>44593</v>
      </c>
      <c r="J7352" s="9">
        <f>VLOOKUP(I7352,'new content'!$A$1:$C$274,2,FALSE)</f>
        <v>0</v>
      </c>
      <c r="K7352" s="9">
        <f>VLOOKUP(I7352,'new content'!$A$1:$C$274,3,FALSE)</f>
        <v>55</v>
      </c>
      <c r="L7352">
        <v>0</v>
      </c>
    </row>
    <row r="7353" spans="1:12" x14ac:dyDescent="0.25">
      <c r="A7353" t="s">
        <v>32</v>
      </c>
      <c r="B7353" t="s">
        <v>35</v>
      </c>
      <c r="G7353" t="s">
        <v>65</v>
      </c>
      <c r="H7353" t="s">
        <v>94</v>
      </c>
      <c r="I7353" s="7">
        <v>44594</v>
      </c>
      <c r="J7353" s="9">
        <f>VLOOKUP(I7353,'new content'!$A$1:$C$274,2,FALSE)</f>
        <v>0</v>
      </c>
      <c r="K7353" s="9">
        <f>VLOOKUP(I7353,'new content'!$A$1:$C$274,3,FALSE)</f>
        <v>55</v>
      </c>
      <c r="L7353">
        <v>0</v>
      </c>
    </row>
    <row r="7354" spans="1:12" x14ac:dyDescent="0.25">
      <c r="A7354" t="s">
        <v>32</v>
      </c>
      <c r="B7354" t="s">
        <v>35</v>
      </c>
      <c r="G7354" t="s">
        <v>65</v>
      </c>
      <c r="H7354" t="s">
        <v>94</v>
      </c>
      <c r="I7354" s="7">
        <v>44595</v>
      </c>
      <c r="J7354" s="9">
        <f>VLOOKUP(I7354,'new content'!$A$1:$C$274,2,FALSE)</f>
        <v>0</v>
      </c>
      <c r="K7354" s="9">
        <f>VLOOKUP(I7354,'new content'!$A$1:$C$274,3,FALSE)</f>
        <v>55</v>
      </c>
      <c r="L7354">
        <v>0</v>
      </c>
    </row>
    <row r="7355" spans="1:12" x14ac:dyDescent="0.25">
      <c r="A7355" t="s">
        <v>32</v>
      </c>
      <c r="B7355" t="s">
        <v>35</v>
      </c>
      <c r="G7355" t="s">
        <v>65</v>
      </c>
      <c r="H7355" t="s">
        <v>94</v>
      </c>
      <c r="I7355" s="7">
        <v>44596</v>
      </c>
      <c r="J7355" s="9">
        <f>VLOOKUP(I7355,'new content'!$A$1:$C$274,2,FALSE)</f>
        <v>0</v>
      </c>
      <c r="K7355" s="9">
        <f>VLOOKUP(I7355,'new content'!$A$1:$C$274,3,FALSE)</f>
        <v>55</v>
      </c>
      <c r="L7355">
        <v>0</v>
      </c>
    </row>
    <row r="7356" spans="1:12" x14ac:dyDescent="0.25">
      <c r="A7356" t="s">
        <v>32</v>
      </c>
      <c r="B7356" t="s">
        <v>35</v>
      </c>
      <c r="G7356" t="s">
        <v>65</v>
      </c>
      <c r="H7356" t="s">
        <v>94</v>
      </c>
      <c r="I7356" s="7">
        <v>44597</v>
      </c>
      <c r="J7356" s="9">
        <f>VLOOKUP(I7356,'new content'!$A$1:$C$274,2,FALSE)</f>
        <v>0</v>
      </c>
      <c r="K7356" s="9">
        <f>VLOOKUP(I7356,'new content'!$A$1:$C$274,3,FALSE)</f>
        <v>55</v>
      </c>
      <c r="L7356">
        <v>0</v>
      </c>
    </row>
    <row r="7357" spans="1:12" x14ac:dyDescent="0.25">
      <c r="A7357" t="s">
        <v>32</v>
      </c>
      <c r="B7357" t="s">
        <v>35</v>
      </c>
      <c r="G7357" t="s">
        <v>65</v>
      </c>
      <c r="H7357" t="s">
        <v>94</v>
      </c>
      <c r="I7357" s="7">
        <v>44598</v>
      </c>
      <c r="J7357" s="9">
        <f>VLOOKUP(I7357,'new content'!$A$1:$C$274,2,FALSE)</f>
        <v>0</v>
      </c>
      <c r="K7357" s="9">
        <f>VLOOKUP(I7357,'new content'!$A$1:$C$274,3,FALSE)</f>
        <v>55</v>
      </c>
      <c r="L7357">
        <v>0</v>
      </c>
    </row>
    <row r="7358" spans="1:12" x14ac:dyDescent="0.25">
      <c r="A7358" t="s">
        <v>32</v>
      </c>
      <c r="B7358" t="s">
        <v>35</v>
      </c>
      <c r="G7358" t="s">
        <v>65</v>
      </c>
      <c r="H7358" t="s">
        <v>94</v>
      </c>
      <c r="I7358" s="7">
        <v>44599</v>
      </c>
      <c r="J7358" s="9">
        <f>VLOOKUP(I7358,'new content'!$A$1:$C$274,2,FALSE)</f>
        <v>0</v>
      </c>
      <c r="K7358" s="9">
        <f>VLOOKUP(I7358,'new content'!$A$1:$C$274,3,FALSE)</f>
        <v>55</v>
      </c>
      <c r="L7358">
        <v>0</v>
      </c>
    </row>
    <row r="7359" spans="1:12" x14ac:dyDescent="0.25">
      <c r="A7359" t="s">
        <v>32</v>
      </c>
      <c r="B7359" t="s">
        <v>35</v>
      </c>
      <c r="G7359" t="s">
        <v>65</v>
      </c>
      <c r="H7359" t="s">
        <v>94</v>
      </c>
      <c r="I7359" s="7">
        <v>44600</v>
      </c>
      <c r="J7359" s="9">
        <f>VLOOKUP(I7359,'new content'!$A$1:$C$274,2,FALSE)</f>
        <v>0</v>
      </c>
      <c r="K7359" s="9">
        <f>VLOOKUP(I7359,'new content'!$A$1:$C$274,3,FALSE)</f>
        <v>55</v>
      </c>
      <c r="L7359">
        <v>0</v>
      </c>
    </row>
    <row r="7360" spans="1:12" x14ac:dyDescent="0.25">
      <c r="A7360" t="s">
        <v>32</v>
      </c>
      <c r="B7360" t="s">
        <v>35</v>
      </c>
      <c r="G7360" t="s">
        <v>65</v>
      </c>
      <c r="H7360" t="s">
        <v>94</v>
      </c>
      <c r="I7360" s="7">
        <v>44601</v>
      </c>
      <c r="J7360" s="9">
        <f>VLOOKUP(I7360,'new content'!$A$1:$C$274,2,FALSE)</f>
        <v>0</v>
      </c>
      <c r="K7360" s="9">
        <f>VLOOKUP(I7360,'new content'!$A$1:$C$274,3,FALSE)</f>
        <v>55</v>
      </c>
      <c r="L7360">
        <v>0</v>
      </c>
    </row>
    <row r="7361" spans="1:12" x14ac:dyDescent="0.25">
      <c r="A7361" t="s">
        <v>32</v>
      </c>
      <c r="B7361" t="s">
        <v>35</v>
      </c>
      <c r="G7361" t="s">
        <v>65</v>
      </c>
      <c r="H7361" t="s">
        <v>94</v>
      </c>
      <c r="I7361" s="7">
        <v>44602</v>
      </c>
      <c r="J7361" s="9">
        <f>VLOOKUP(I7361,'new content'!$A$1:$C$274,2,FALSE)</f>
        <v>1</v>
      </c>
      <c r="K7361" s="9">
        <f>VLOOKUP(I7361,'new content'!$A$1:$C$274,3,FALSE)</f>
        <v>56</v>
      </c>
      <c r="L7361">
        <v>0</v>
      </c>
    </row>
    <row r="7362" spans="1:12" x14ac:dyDescent="0.25">
      <c r="A7362" t="s">
        <v>32</v>
      </c>
      <c r="B7362" t="s">
        <v>35</v>
      </c>
      <c r="G7362" t="s">
        <v>65</v>
      </c>
      <c r="H7362" t="s">
        <v>94</v>
      </c>
      <c r="I7362" s="7">
        <v>44603</v>
      </c>
      <c r="J7362" s="9">
        <f>VLOOKUP(I7362,'new content'!$A$1:$C$274,2,FALSE)</f>
        <v>0</v>
      </c>
      <c r="K7362" s="9">
        <f>VLOOKUP(I7362,'new content'!$A$1:$C$274,3,FALSE)</f>
        <v>56</v>
      </c>
      <c r="L7362">
        <v>0</v>
      </c>
    </row>
    <row r="7363" spans="1:12" x14ac:dyDescent="0.25">
      <c r="A7363" t="s">
        <v>32</v>
      </c>
      <c r="B7363" t="s">
        <v>35</v>
      </c>
      <c r="G7363" t="s">
        <v>65</v>
      </c>
      <c r="H7363" t="s">
        <v>94</v>
      </c>
      <c r="I7363" s="7">
        <v>44604</v>
      </c>
      <c r="J7363" s="9">
        <f>VLOOKUP(I7363,'new content'!$A$1:$C$274,2,FALSE)</f>
        <v>0</v>
      </c>
      <c r="K7363" s="9">
        <f>VLOOKUP(I7363,'new content'!$A$1:$C$274,3,FALSE)</f>
        <v>56</v>
      </c>
      <c r="L7363">
        <v>0</v>
      </c>
    </row>
    <row r="7364" spans="1:12" x14ac:dyDescent="0.25">
      <c r="A7364" t="s">
        <v>32</v>
      </c>
      <c r="B7364" t="s">
        <v>35</v>
      </c>
      <c r="G7364" t="s">
        <v>65</v>
      </c>
      <c r="H7364" t="s">
        <v>94</v>
      </c>
      <c r="I7364" s="7">
        <v>44605</v>
      </c>
      <c r="J7364" s="9">
        <f>VLOOKUP(I7364,'new content'!$A$1:$C$274,2,FALSE)</f>
        <v>0</v>
      </c>
      <c r="K7364" s="9">
        <f>VLOOKUP(I7364,'new content'!$A$1:$C$274,3,FALSE)</f>
        <v>56</v>
      </c>
      <c r="L7364">
        <v>0</v>
      </c>
    </row>
    <row r="7365" spans="1:12" x14ac:dyDescent="0.25">
      <c r="A7365" t="s">
        <v>32</v>
      </c>
      <c r="B7365" t="s">
        <v>35</v>
      </c>
      <c r="G7365" t="s">
        <v>65</v>
      </c>
      <c r="H7365" t="s">
        <v>94</v>
      </c>
      <c r="I7365" s="7">
        <v>44606</v>
      </c>
      <c r="J7365" s="9">
        <f>VLOOKUP(I7365,'new content'!$A$1:$C$274,2,FALSE)</f>
        <v>0</v>
      </c>
      <c r="K7365" s="9">
        <f>VLOOKUP(I7365,'new content'!$A$1:$C$274,3,FALSE)</f>
        <v>56</v>
      </c>
      <c r="L7365">
        <v>0</v>
      </c>
    </row>
    <row r="7366" spans="1:12" x14ac:dyDescent="0.25">
      <c r="A7366" t="s">
        <v>32</v>
      </c>
      <c r="B7366" t="s">
        <v>35</v>
      </c>
      <c r="G7366" t="s">
        <v>65</v>
      </c>
      <c r="H7366" t="s">
        <v>94</v>
      </c>
      <c r="I7366" s="7">
        <v>44607</v>
      </c>
      <c r="J7366" s="9">
        <f>VLOOKUP(I7366,'new content'!$A$1:$C$274,2,FALSE)</f>
        <v>0</v>
      </c>
      <c r="K7366" s="9">
        <f>VLOOKUP(I7366,'new content'!$A$1:$C$274,3,FALSE)</f>
        <v>56</v>
      </c>
      <c r="L7366">
        <v>0</v>
      </c>
    </row>
    <row r="7367" spans="1:12" x14ac:dyDescent="0.25">
      <c r="A7367" t="s">
        <v>32</v>
      </c>
      <c r="B7367" t="s">
        <v>35</v>
      </c>
      <c r="G7367" t="s">
        <v>65</v>
      </c>
      <c r="H7367" t="s">
        <v>94</v>
      </c>
      <c r="I7367" s="7">
        <v>44608</v>
      </c>
      <c r="J7367" s="9">
        <f>VLOOKUP(I7367,'new content'!$A$1:$C$274,2,FALSE)</f>
        <v>0</v>
      </c>
      <c r="K7367" s="9">
        <f>VLOOKUP(I7367,'new content'!$A$1:$C$274,3,FALSE)</f>
        <v>56</v>
      </c>
      <c r="L7367">
        <v>0</v>
      </c>
    </row>
    <row r="7368" spans="1:12" x14ac:dyDescent="0.25">
      <c r="A7368" t="s">
        <v>32</v>
      </c>
      <c r="B7368" t="s">
        <v>35</v>
      </c>
      <c r="G7368" t="s">
        <v>65</v>
      </c>
      <c r="H7368" t="s">
        <v>94</v>
      </c>
      <c r="I7368" s="7">
        <v>44609</v>
      </c>
      <c r="J7368" s="9">
        <f>VLOOKUP(I7368,'new content'!$A$1:$C$274,2,FALSE)</f>
        <v>1</v>
      </c>
      <c r="K7368" s="9">
        <f>VLOOKUP(I7368,'new content'!$A$1:$C$274,3,FALSE)</f>
        <v>57</v>
      </c>
      <c r="L7368">
        <v>0</v>
      </c>
    </row>
    <row r="7369" spans="1:12" x14ac:dyDescent="0.25">
      <c r="A7369" t="s">
        <v>32</v>
      </c>
      <c r="B7369" t="s">
        <v>35</v>
      </c>
      <c r="G7369" t="s">
        <v>65</v>
      </c>
      <c r="H7369" t="s">
        <v>94</v>
      </c>
      <c r="I7369" s="7">
        <v>44610</v>
      </c>
      <c r="J7369" s="9">
        <f>VLOOKUP(I7369,'new content'!$A$1:$C$274,2,FALSE)</f>
        <v>1</v>
      </c>
      <c r="K7369" s="9">
        <f>VLOOKUP(I7369,'new content'!$A$1:$C$274,3,FALSE)</f>
        <v>58</v>
      </c>
      <c r="L7369">
        <v>0</v>
      </c>
    </row>
    <row r="7370" spans="1:12" x14ac:dyDescent="0.25">
      <c r="A7370" t="s">
        <v>32</v>
      </c>
      <c r="B7370" t="s">
        <v>35</v>
      </c>
      <c r="G7370" t="s">
        <v>65</v>
      </c>
      <c r="H7370" t="s">
        <v>94</v>
      </c>
      <c r="I7370" s="7">
        <v>44611</v>
      </c>
      <c r="J7370" s="9">
        <f>VLOOKUP(I7370,'new content'!$A$1:$C$274,2,FALSE)</f>
        <v>1</v>
      </c>
      <c r="K7370" s="9">
        <f>VLOOKUP(I7370,'new content'!$A$1:$C$274,3,FALSE)</f>
        <v>59</v>
      </c>
      <c r="L7370">
        <v>0</v>
      </c>
    </row>
    <row r="7371" spans="1:12" x14ac:dyDescent="0.25">
      <c r="A7371" t="s">
        <v>32</v>
      </c>
      <c r="B7371" t="s">
        <v>35</v>
      </c>
      <c r="G7371" t="s">
        <v>65</v>
      </c>
      <c r="H7371" t="s">
        <v>94</v>
      </c>
      <c r="I7371" s="7">
        <v>44612</v>
      </c>
      <c r="J7371" s="9">
        <f>VLOOKUP(I7371,'new content'!$A$1:$C$274,2,FALSE)</f>
        <v>0</v>
      </c>
      <c r="K7371" s="9">
        <f>VLOOKUP(I7371,'new content'!$A$1:$C$274,3,FALSE)</f>
        <v>59</v>
      </c>
      <c r="L7371">
        <v>0</v>
      </c>
    </row>
    <row r="7372" spans="1:12" x14ac:dyDescent="0.25">
      <c r="A7372" t="s">
        <v>32</v>
      </c>
      <c r="B7372" t="s">
        <v>35</v>
      </c>
      <c r="G7372" t="s">
        <v>65</v>
      </c>
      <c r="H7372" t="s">
        <v>94</v>
      </c>
      <c r="I7372" s="7">
        <v>44613</v>
      </c>
      <c r="J7372" s="9">
        <f>VLOOKUP(I7372,'new content'!$A$1:$C$274,2,FALSE)</f>
        <v>0</v>
      </c>
      <c r="K7372" s="9">
        <f>VLOOKUP(I7372,'new content'!$A$1:$C$274,3,FALSE)</f>
        <v>59</v>
      </c>
      <c r="L7372">
        <v>0</v>
      </c>
    </row>
    <row r="7373" spans="1:12" x14ac:dyDescent="0.25">
      <c r="A7373" t="s">
        <v>32</v>
      </c>
      <c r="B7373" t="s">
        <v>35</v>
      </c>
      <c r="G7373" t="s">
        <v>65</v>
      </c>
      <c r="H7373" t="s">
        <v>94</v>
      </c>
      <c r="I7373" s="7">
        <v>44614</v>
      </c>
      <c r="J7373" s="9">
        <f>VLOOKUP(I7373,'new content'!$A$1:$C$274,2,FALSE)</f>
        <v>0</v>
      </c>
      <c r="K7373" s="9">
        <f>VLOOKUP(I7373,'new content'!$A$1:$C$274,3,FALSE)</f>
        <v>59</v>
      </c>
      <c r="L7373">
        <v>0</v>
      </c>
    </row>
    <row r="7374" spans="1:12" x14ac:dyDescent="0.25">
      <c r="A7374" t="s">
        <v>32</v>
      </c>
      <c r="B7374" t="s">
        <v>35</v>
      </c>
      <c r="G7374" t="s">
        <v>65</v>
      </c>
      <c r="H7374" t="s">
        <v>94</v>
      </c>
      <c r="I7374" s="7">
        <v>44615</v>
      </c>
      <c r="J7374" s="9">
        <f>VLOOKUP(I7374,'new content'!$A$1:$C$274,2,FALSE)</f>
        <v>0</v>
      </c>
      <c r="K7374" s="9">
        <f>VLOOKUP(I7374,'new content'!$A$1:$C$274,3,FALSE)</f>
        <v>59</v>
      </c>
      <c r="L7374">
        <v>0</v>
      </c>
    </row>
    <row r="7375" spans="1:12" x14ac:dyDescent="0.25">
      <c r="A7375" t="s">
        <v>32</v>
      </c>
      <c r="B7375" t="s">
        <v>35</v>
      </c>
      <c r="G7375" t="s">
        <v>65</v>
      </c>
      <c r="H7375" t="s">
        <v>94</v>
      </c>
      <c r="I7375" s="7">
        <v>44616</v>
      </c>
      <c r="J7375" s="9">
        <f>VLOOKUP(I7375,'new content'!$A$1:$C$274,2,FALSE)</f>
        <v>0</v>
      </c>
      <c r="K7375" s="9">
        <f>VLOOKUP(I7375,'new content'!$A$1:$C$274,3,FALSE)</f>
        <v>59</v>
      </c>
      <c r="L7375">
        <v>0</v>
      </c>
    </row>
    <row r="7376" spans="1:12" x14ac:dyDescent="0.25">
      <c r="A7376" t="s">
        <v>32</v>
      </c>
      <c r="B7376" t="s">
        <v>35</v>
      </c>
      <c r="G7376" t="s">
        <v>65</v>
      </c>
      <c r="H7376" t="s">
        <v>94</v>
      </c>
      <c r="I7376" s="7">
        <v>44617</v>
      </c>
      <c r="J7376" s="9">
        <f>VLOOKUP(I7376,'new content'!$A$1:$C$274,2,FALSE)</f>
        <v>1</v>
      </c>
      <c r="K7376" s="9">
        <f>VLOOKUP(I7376,'new content'!$A$1:$C$274,3,FALSE)</f>
        <v>60</v>
      </c>
      <c r="L7376">
        <v>0</v>
      </c>
    </row>
    <row r="7377" spans="1:12" x14ac:dyDescent="0.25">
      <c r="A7377" t="s">
        <v>32</v>
      </c>
      <c r="B7377" t="s">
        <v>35</v>
      </c>
      <c r="G7377" t="s">
        <v>65</v>
      </c>
      <c r="H7377" t="s">
        <v>94</v>
      </c>
      <c r="I7377" s="7">
        <v>44618</v>
      </c>
      <c r="J7377" s="9">
        <f>VLOOKUP(I7377,'new content'!$A$1:$C$274,2,FALSE)</f>
        <v>1</v>
      </c>
      <c r="K7377" s="9">
        <f>VLOOKUP(I7377,'new content'!$A$1:$C$274,3,FALSE)</f>
        <v>61</v>
      </c>
      <c r="L7377">
        <v>0</v>
      </c>
    </row>
    <row r="7378" spans="1:12" x14ac:dyDescent="0.25">
      <c r="A7378" t="s">
        <v>32</v>
      </c>
      <c r="B7378" t="s">
        <v>35</v>
      </c>
      <c r="G7378" t="s">
        <v>65</v>
      </c>
      <c r="H7378" t="s">
        <v>94</v>
      </c>
      <c r="I7378" s="7">
        <v>44619</v>
      </c>
      <c r="J7378" s="9">
        <f>VLOOKUP(I7378,'new content'!$A$1:$C$274,2,FALSE)</f>
        <v>1</v>
      </c>
      <c r="K7378" s="9">
        <f>VLOOKUP(I7378,'new content'!$A$1:$C$274,3,FALSE)</f>
        <v>62</v>
      </c>
      <c r="L7378">
        <v>0</v>
      </c>
    </row>
    <row r="7379" spans="1:12" x14ac:dyDescent="0.25">
      <c r="A7379" t="s">
        <v>32</v>
      </c>
      <c r="B7379" t="s">
        <v>35</v>
      </c>
      <c r="G7379" t="s">
        <v>65</v>
      </c>
      <c r="H7379" t="s">
        <v>94</v>
      </c>
      <c r="I7379" s="7">
        <v>44620</v>
      </c>
      <c r="J7379" s="9">
        <f>VLOOKUP(I7379,'new content'!$A$1:$C$274,2,FALSE)</f>
        <v>0</v>
      </c>
      <c r="K7379" s="9">
        <f>VLOOKUP(I7379,'new content'!$A$1:$C$274,3,FALSE)</f>
        <v>62</v>
      </c>
      <c r="L7379">
        <v>0</v>
      </c>
    </row>
    <row r="7380" spans="1:12" x14ac:dyDescent="0.25">
      <c r="A7380" t="s">
        <v>32</v>
      </c>
      <c r="B7380" t="s">
        <v>35</v>
      </c>
      <c r="G7380" t="s">
        <v>65</v>
      </c>
      <c r="H7380" t="s">
        <v>94</v>
      </c>
      <c r="I7380" s="7">
        <v>44621</v>
      </c>
      <c r="J7380" s="9">
        <f>VLOOKUP(I7380,'new content'!$A$1:$C$274,2,FALSE)</f>
        <v>0</v>
      </c>
      <c r="K7380" s="9">
        <f>VLOOKUP(I7380,'new content'!$A$1:$C$274,3,FALSE)</f>
        <v>62</v>
      </c>
      <c r="L7380">
        <v>0</v>
      </c>
    </row>
    <row r="7381" spans="1:12" x14ac:dyDescent="0.25">
      <c r="A7381" t="s">
        <v>32</v>
      </c>
      <c r="B7381" t="s">
        <v>35</v>
      </c>
      <c r="G7381" t="s">
        <v>65</v>
      </c>
      <c r="H7381" t="s">
        <v>94</v>
      </c>
      <c r="I7381" s="7">
        <v>44622</v>
      </c>
      <c r="J7381" s="9">
        <f>VLOOKUP(I7381,'new content'!$A$1:$C$274,2,FALSE)</f>
        <v>0</v>
      </c>
      <c r="K7381" s="9">
        <f>VLOOKUP(I7381,'new content'!$A$1:$C$274,3,FALSE)</f>
        <v>62</v>
      </c>
      <c r="L7381">
        <v>0</v>
      </c>
    </row>
    <row r="7382" spans="1:12" x14ac:dyDescent="0.25">
      <c r="A7382" t="s">
        <v>32</v>
      </c>
      <c r="B7382" t="s">
        <v>35</v>
      </c>
      <c r="G7382" t="s">
        <v>65</v>
      </c>
      <c r="H7382" t="s">
        <v>94</v>
      </c>
      <c r="I7382" s="7">
        <v>44623</v>
      </c>
      <c r="J7382" s="9">
        <f>VLOOKUP(I7382,'new content'!$A$1:$C$274,2,FALSE)</f>
        <v>0</v>
      </c>
      <c r="K7382" s="9">
        <f>VLOOKUP(I7382,'new content'!$A$1:$C$274,3,FALSE)</f>
        <v>62</v>
      </c>
      <c r="L7382">
        <v>0</v>
      </c>
    </row>
    <row r="7383" spans="1:12" x14ac:dyDescent="0.25">
      <c r="A7383" t="s">
        <v>32</v>
      </c>
      <c r="B7383" t="s">
        <v>35</v>
      </c>
      <c r="G7383" t="s">
        <v>65</v>
      </c>
      <c r="H7383" t="s">
        <v>94</v>
      </c>
      <c r="I7383" s="7">
        <v>44624</v>
      </c>
      <c r="J7383" s="9">
        <f>VLOOKUP(I7383,'new content'!$A$1:$C$274,2,FALSE)</f>
        <v>1</v>
      </c>
      <c r="K7383" s="9">
        <f>VLOOKUP(I7383,'new content'!$A$1:$C$274,3,FALSE)</f>
        <v>63</v>
      </c>
      <c r="L7383">
        <v>0</v>
      </c>
    </row>
    <row r="7384" spans="1:12" x14ac:dyDescent="0.25">
      <c r="A7384" t="s">
        <v>32</v>
      </c>
      <c r="B7384" t="s">
        <v>35</v>
      </c>
      <c r="G7384" t="s">
        <v>65</v>
      </c>
      <c r="H7384" t="s">
        <v>94</v>
      </c>
      <c r="I7384" s="7">
        <v>44625</v>
      </c>
      <c r="J7384" s="9">
        <f>VLOOKUP(I7384,'new content'!$A$1:$C$274,2,FALSE)</f>
        <v>1</v>
      </c>
      <c r="K7384" s="9">
        <f>VLOOKUP(I7384,'new content'!$A$1:$C$274,3,FALSE)</f>
        <v>64</v>
      </c>
      <c r="L7384">
        <v>0</v>
      </c>
    </row>
    <row r="7385" spans="1:12" x14ac:dyDescent="0.25">
      <c r="A7385" t="s">
        <v>32</v>
      </c>
      <c r="B7385" t="s">
        <v>35</v>
      </c>
      <c r="G7385" t="s">
        <v>65</v>
      </c>
      <c r="H7385" t="s">
        <v>94</v>
      </c>
      <c r="I7385" s="7">
        <v>44626</v>
      </c>
      <c r="J7385" s="9">
        <f>VLOOKUP(I7385,'new content'!$A$1:$C$274,2,FALSE)</f>
        <v>1</v>
      </c>
      <c r="K7385" s="9">
        <f>VLOOKUP(I7385,'new content'!$A$1:$C$274,3,FALSE)</f>
        <v>65</v>
      </c>
      <c r="L7385">
        <v>0</v>
      </c>
    </row>
    <row r="7386" spans="1:12" x14ac:dyDescent="0.25">
      <c r="A7386" t="s">
        <v>32</v>
      </c>
      <c r="B7386" t="s">
        <v>35</v>
      </c>
      <c r="G7386" t="s">
        <v>65</v>
      </c>
      <c r="H7386" t="s">
        <v>94</v>
      </c>
      <c r="I7386" s="7">
        <v>44627</v>
      </c>
      <c r="J7386" s="9">
        <f>VLOOKUP(I7386,'new content'!$A$1:$C$274,2,FALSE)</f>
        <v>0</v>
      </c>
      <c r="K7386" s="9">
        <f>VLOOKUP(I7386,'new content'!$A$1:$C$274,3,FALSE)</f>
        <v>65</v>
      </c>
      <c r="L7386">
        <v>0</v>
      </c>
    </row>
    <row r="7387" spans="1:12" x14ac:dyDescent="0.25">
      <c r="A7387" t="s">
        <v>32</v>
      </c>
      <c r="B7387" t="s">
        <v>35</v>
      </c>
      <c r="G7387" t="s">
        <v>65</v>
      </c>
      <c r="H7387" t="s">
        <v>94</v>
      </c>
      <c r="I7387" s="7">
        <v>44628</v>
      </c>
      <c r="J7387" s="9">
        <f>VLOOKUP(I7387,'new content'!$A$1:$C$274,2,FALSE)</f>
        <v>0</v>
      </c>
      <c r="K7387" s="9">
        <f>VLOOKUP(I7387,'new content'!$A$1:$C$274,3,FALSE)</f>
        <v>65</v>
      </c>
      <c r="L7387">
        <v>0</v>
      </c>
    </row>
    <row r="7388" spans="1:12" x14ac:dyDescent="0.25">
      <c r="A7388" t="s">
        <v>32</v>
      </c>
      <c r="B7388" t="s">
        <v>35</v>
      </c>
      <c r="G7388" t="s">
        <v>65</v>
      </c>
      <c r="H7388" t="s">
        <v>94</v>
      </c>
      <c r="I7388" s="7">
        <v>44629</v>
      </c>
      <c r="J7388" s="9">
        <f>VLOOKUP(I7388,'new content'!$A$1:$C$274,2,FALSE)</f>
        <v>0</v>
      </c>
      <c r="K7388" s="9">
        <f>VLOOKUP(I7388,'new content'!$A$1:$C$274,3,FALSE)</f>
        <v>65</v>
      </c>
      <c r="L7388">
        <v>0</v>
      </c>
    </row>
    <row r="7389" spans="1:12" x14ac:dyDescent="0.25">
      <c r="A7389" t="s">
        <v>32</v>
      </c>
      <c r="B7389" t="s">
        <v>35</v>
      </c>
      <c r="G7389" t="s">
        <v>65</v>
      </c>
      <c r="H7389" t="s">
        <v>94</v>
      </c>
      <c r="I7389" s="7">
        <v>44630</v>
      </c>
      <c r="J7389" s="9">
        <f>VLOOKUP(I7389,'new content'!$A$1:$C$274,2,FALSE)</f>
        <v>0</v>
      </c>
      <c r="K7389" s="9">
        <f>VLOOKUP(I7389,'new content'!$A$1:$C$274,3,FALSE)</f>
        <v>65</v>
      </c>
      <c r="L7389">
        <v>0</v>
      </c>
    </row>
    <row r="7390" spans="1:12" x14ac:dyDescent="0.25">
      <c r="A7390" t="s">
        <v>32</v>
      </c>
      <c r="B7390" t="s">
        <v>35</v>
      </c>
      <c r="G7390" t="s">
        <v>65</v>
      </c>
      <c r="H7390" t="s">
        <v>94</v>
      </c>
      <c r="I7390" s="7">
        <v>44631</v>
      </c>
      <c r="J7390" s="9">
        <f>VLOOKUP(I7390,'new content'!$A$1:$C$274,2,FALSE)</f>
        <v>1</v>
      </c>
      <c r="K7390" s="9">
        <f>VLOOKUP(I7390,'new content'!$A$1:$C$274,3,FALSE)</f>
        <v>66</v>
      </c>
      <c r="L7390">
        <v>0</v>
      </c>
    </row>
    <row r="7391" spans="1:12" x14ac:dyDescent="0.25">
      <c r="A7391" t="s">
        <v>32</v>
      </c>
      <c r="B7391" t="s">
        <v>35</v>
      </c>
      <c r="G7391" t="s">
        <v>65</v>
      </c>
      <c r="H7391" t="s">
        <v>94</v>
      </c>
      <c r="I7391" s="7">
        <v>44632</v>
      </c>
      <c r="J7391" s="9">
        <f>VLOOKUP(I7391,'new content'!$A$1:$C$274,2,FALSE)</f>
        <v>1</v>
      </c>
      <c r="K7391" s="9">
        <f>VLOOKUP(I7391,'new content'!$A$1:$C$274,3,FALSE)</f>
        <v>67</v>
      </c>
      <c r="L7391">
        <v>0</v>
      </c>
    </row>
    <row r="7392" spans="1:12" x14ac:dyDescent="0.25">
      <c r="A7392" t="s">
        <v>32</v>
      </c>
      <c r="B7392" t="s">
        <v>35</v>
      </c>
      <c r="G7392" t="s">
        <v>65</v>
      </c>
      <c r="H7392" t="s">
        <v>94</v>
      </c>
      <c r="I7392" s="7">
        <v>44633</v>
      </c>
      <c r="J7392" s="9">
        <f>VLOOKUP(I7392,'new content'!$A$1:$C$274,2,FALSE)</f>
        <v>1</v>
      </c>
      <c r="K7392" s="9">
        <f>VLOOKUP(I7392,'new content'!$A$1:$C$274,3,FALSE)</f>
        <v>68</v>
      </c>
      <c r="L7392">
        <v>0</v>
      </c>
    </row>
    <row r="7393" spans="1:12" x14ac:dyDescent="0.25">
      <c r="A7393" t="s">
        <v>32</v>
      </c>
      <c r="B7393" t="s">
        <v>35</v>
      </c>
      <c r="G7393" t="s">
        <v>65</v>
      </c>
      <c r="H7393" t="s">
        <v>94</v>
      </c>
      <c r="I7393" s="7">
        <v>44634</v>
      </c>
      <c r="J7393" s="9">
        <f>VLOOKUP(I7393,'new content'!$A$1:$C$274,2,FALSE)</f>
        <v>0</v>
      </c>
      <c r="K7393" s="9">
        <f>VLOOKUP(I7393,'new content'!$A$1:$C$274,3,FALSE)</f>
        <v>68</v>
      </c>
      <c r="L7393">
        <v>0</v>
      </c>
    </row>
    <row r="7394" spans="1:12" x14ac:dyDescent="0.25">
      <c r="A7394" t="s">
        <v>32</v>
      </c>
      <c r="B7394" t="s">
        <v>35</v>
      </c>
      <c r="G7394" t="s">
        <v>65</v>
      </c>
      <c r="H7394" t="s">
        <v>94</v>
      </c>
      <c r="I7394" s="7">
        <v>44635</v>
      </c>
      <c r="J7394" s="9">
        <f>VLOOKUP(I7394,'new content'!$A$1:$C$274,2,FALSE)</f>
        <v>0</v>
      </c>
      <c r="K7394" s="9">
        <f>VLOOKUP(I7394,'new content'!$A$1:$C$274,3,FALSE)</f>
        <v>68</v>
      </c>
      <c r="L7394">
        <v>0</v>
      </c>
    </row>
    <row r="7395" spans="1:12" x14ac:dyDescent="0.25">
      <c r="A7395" t="s">
        <v>32</v>
      </c>
      <c r="B7395" t="s">
        <v>35</v>
      </c>
      <c r="G7395" t="s">
        <v>65</v>
      </c>
      <c r="H7395" t="s">
        <v>94</v>
      </c>
      <c r="I7395" s="7">
        <v>44636</v>
      </c>
      <c r="J7395" s="9">
        <f>VLOOKUP(I7395,'new content'!$A$1:$C$274,2,FALSE)</f>
        <v>1</v>
      </c>
      <c r="K7395" s="9">
        <f>VLOOKUP(I7395,'new content'!$A$1:$C$274,3,FALSE)</f>
        <v>69</v>
      </c>
      <c r="L7395">
        <v>0</v>
      </c>
    </row>
    <row r="7396" spans="1:12" x14ac:dyDescent="0.25">
      <c r="A7396" t="s">
        <v>32</v>
      </c>
      <c r="B7396" t="s">
        <v>35</v>
      </c>
      <c r="G7396" t="s">
        <v>65</v>
      </c>
      <c r="H7396" t="s">
        <v>94</v>
      </c>
      <c r="I7396" s="7">
        <v>44637</v>
      </c>
      <c r="J7396" s="9">
        <f>VLOOKUP(I7396,'new content'!$A$1:$C$274,2,FALSE)</f>
        <v>0</v>
      </c>
      <c r="K7396" s="9">
        <f>VLOOKUP(I7396,'new content'!$A$1:$C$274,3,FALSE)</f>
        <v>69</v>
      </c>
      <c r="L7396">
        <v>0</v>
      </c>
    </row>
    <row r="7397" spans="1:12" x14ac:dyDescent="0.25">
      <c r="A7397" t="s">
        <v>32</v>
      </c>
      <c r="B7397" t="s">
        <v>35</v>
      </c>
      <c r="G7397" t="s">
        <v>65</v>
      </c>
      <c r="H7397" t="s">
        <v>94</v>
      </c>
      <c r="I7397" s="7">
        <v>44638</v>
      </c>
      <c r="J7397" s="9">
        <f>VLOOKUP(I7397,'new content'!$A$1:$C$274,2,FALSE)</f>
        <v>0</v>
      </c>
      <c r="K7397" s="9">
        <f>VLOOKUP(I7397,'new content'!$A$1:$C$274,3,FALSE)</f>
        <v>69</v>
      </c>
      <c r="L7397">
        <v>0</v>
      </c>
    </row>
    <row r="7398" spans="1:12" x14ac:dyDescent="0.25">
      <c r="A7398" t="s">
        <v>32</v>
      </c>
      <c r="B7398" t="s">
        <v>35</v>
      </c>
      <c r="G7398" t="s">
        <v>65</v>
      </c>
      <c r="H7398" t="s">
        <v>94</v>
      </c>
      <c r="I7398" s="7">
        <v>44639</v>
      </c>
      <c r="J7398" s="9">
        <f>VLOOKUP(I7398,'new content'!$A$1:$C$274,2,FALSE)</f>
        <v>1</v>
      </c>
      <c r="K7398" s="9">
        <f>VLOOKUP(I7398,'new content'!$A$1:$C$274,3,FALSE)</f>
        <v>70</v>
      </c>
      <c r="L7398">
        <v>0</v>
      </c>
    </row>
    <row r="7399" spans="1:12" x14ac:dyDescent="0.25">
      <c r="A7399" t="s">
        <v>32</v>
      </c>
      <c r="B7399" t="s">
        <v>35</v>
      </c>
      <c r="G7399" t="s">
        <v>65</v>
      </c>
      <c r="H7399" t="s">
        <v>94</v>
      </c>
      <c r="I7399" s="7">
        <v>44640</v>
      </c>
      <c r="J7399" s="9">
        <f>VLOOKUP(I7399,'new content'!$A$1:$C$274,2,FALSE)</f>
        <v>1</v>
      </c>
      <c r="K7399" s="9">
        <f>VLOOKUP(I7399,'new content'!$A$1:$C$274,3,FALSE)</f>
        <v>71</v>
      </c>
      <c r="L7399">
        <v>0</v>
      </c>
    </row>
    <row r="7400" spans="1:12" x14ac:dyDescent="0.25">
      <c r="A7400" t="s">
        <v>32</v>
      </c>
      <c r="B7400" t="s">
        <v>35</v>
      </c>
      <c r="G7400" t="s">
        <v>65</v>
      </c>
      <c r="H7400" t="s">
        <v>94</v>
      </c>
      <c r="I7400" s="7">
        <v>44641</v>
      </c>
      <c r="J7400" s="9">
        <f>VLOOKUP(I7400,'new content'!$A$1:$C$274,2,FALSE)</f>
        <v>0</v>
      </c>
      <c r="K7400" s="9">
        <f>VLOOKUP(I7400,'new content'!$A$1:$C$274,3,FALSE)</f>
        <v>71</v>
      </c>
      <c r="L7400">
        <v>0</v>
      </c>
    </row>
    <row r="7401" spans="1:12" x14ac:dyDescent="0.25">
      <c r="A7401" t="s">
        <v>32</v>
      </c>
      <c r="B7401" t="s">
        <v>35</v>
      </c>
      <c r="G7401" t="s">
        <v>65</v>
      </c>
      <c r="H7401" t="s">
        <v>94</v>
      </c>
      <c r="I7401" s="7">
        <v>44642</v>
      </c>
      <c r="J7401" s="9">
        <f>VLOOKUP(I7401,'new content'!$A$1:$C$274,2,FALSE)</f>
        <v>0</v>
      </c>
      <c r="K7401" s="9">
        <f>VLOOKUP(I7401,'new content'!$A$1:$C$274,3,FALSE)</f>
        <v>71</v>
      </c>
      <c r="L7401">
        <v>0</v>
      </c>
    </row>
    <row r="7402" spans="1:12" x14ac:dyDescent="0.25">
      <c r="A7402" t="s">
        <v>32</v>
      </c>
      <c r="B7402" t="s">
        <v>35</v>
      </c>
      <c r="G7402" t="s">
        <v>65</v>
      </c>
      <c r="H7402" t="s">
        <v>94</v>
      </c>
      <c r="I7402" s="7">
        <v>44643</v>
      </c>
      <c r="J7402" s="9">
        <f>VLOOKUP(I7402,'new content'!$A$1:$C$274,2,FALSE)</f>
        <v>1</v>
      </c>
      <c r="K7402" s="9">
        <f>VLOOKUP(I7402,'new content'!$A$1:$C$274,3,FALSE)</f>
        <v>72</v>
      </c>
      <c r="L7402">
        <v>0</v>
      </c>
    </row>
    <row r="7403" spans="1:12" x14ac:dyDescent="0.25">
      <c r="A7403" t="s">
        <v>32</v>
      </c>
      <c r="B7403" t="s">
        <v>35</v>
      </c>
      <c r="G7403" t="s">
        <v>65</v>
      </c>
      <c r="H7403" t="s">
        <v>94</v>
      </c>
      <c r="I7403" s="7">
        <v>44644</v>
      </c>
      <c r="J7403" s="9">
        <f>VLOOKUP(I7403,'new content'!$A$1:$C$274,2,FALSE)</f>
        <v>1</v>
      </c>
      <c r="K7403" s="9">
        <f>VLOOKUP(I7403,'new content'!$A$1:$C$274,3,FALSE)</f>
        <v>73</v>
      </c>
      <c r="L7403">
        <v>0</v>
      </c>
    </row>
    <row r="7404" spans="1:12" x14ac:dyDescent="0.25">
      <c r="A7404" t="s">
        <v>32</v>
      </c>
      <c r="B7404" t="s">
        <v>35</v>
      </c>
      <c r="G7404" t="s">
        <v>65</v>
      </c>
      <c r="H7404" t="s">
        <v>94</v>
      </c>
      <c r="I7404" s="7">
        <v>44645</v>
      </c>
      <c r="J7404" s="9">
        <f>VLOOKUP(I7404,'new content'!$A$1:$C$274,2,FALSE)</f>
        <v>1</v>
      </c>
      <c r="K7404" s="9">
        <f>VLOOKUP(I7404,'new content'!$A$1:$C$274,3,FALSE)</f>
        <v>74</v>
      </c>
      <c r="L7404">
        <v>0</v>
      </c>
    </row>
    <row r="7405" spans="1:12" x14ac:dyDescent="0.25">
      <c r="A7405" t="s">
        <v>32</v>
      </c>
      <c r="B7405" t="s">
        <v>35</v>
      </c>
      <c r="G7405" t="s">
        <v>65</v>
      </c>
      <c r="H7405" t="s">
        <v>94</v>
      </c>
      <c r="I7405" s="7">
        <v>44646</v>
      </c>
      <c r="J7405" s="9">
        <f>VLOOKUP(I7405,'new content'!$A$1:$C$274,2,FALSE)</f>
        <v>1</v>
      </c>
      <c r="K7405" s="9">
        <f>VLOOKUP(I7405,'new content'!$A$1:$C$274,3,FALSE)</f>
        <v>75</v>
      </c>
      <c r="L7405">
        <v>0</v>
      </c>
    </row>
    <row r="7406" spans="1:12" x14ac:dyDescent="0.25">
      <c r="A7406" t="s">
        <v>32</v>
      </c>
      <c r="B7406" t="s">
        <v>35</v>
      </c>
      <c r="G7406" t="s">
        <v>65</v>
      </c>
      <c r="H7406" t="s">
        <v>94</v>
      </c>
      <c r="I7406" s="7">
        <v>44647</v>
      </c>
      <c r="J7406" s="9">
        <f>VLOOKUP(I7406,'new content'!$A$1:$C$274,2,FALSE)</f>
        <v>1</v>
      </c>
      <c r="K7406" s="9">
        <f>VLOOKUP(I7406,'new content'!$A$1:$C$274,3,FALSE)</f>
        <v>76</v>
      </c>
      <c r="L7406">
        <v>0</v>
      </c>
    </row>
    <row r="7407" spans="1:12" x14ac:dyDescent="0.25">
      <c r="A7407" t="s">
        <v>32</v>
      </c>
      <c r="B7407" t="s">
        <v>35</v>
      </c>
      <c r="G7407" t="s">
        <v>65</v>
      </c>
      <c r="H7407" t="s">
        <v>94</v>
      </c>
      <c r="I7407" s="7">
        <v>44648</v>
      </c>
      <c r="J7407" s="9">
        <f>VLOOKUP(I7407,'new content'!$A$1:$C$274,2,FALSE)</f>
        <v>0</v>
      </c>
      <c r="K7407" s="9">
        <f>VLOOKUP(I7407,'new content'!$A$1:$C$274,3,FALSE)</f>
        <v>76</v>
      </c>
      <c r="L7407">
        <v>0</v>
      </c>
    </row>
    <row r="7408" spans="1:12" x14ac:dyDescent="0.25">
      <c r="A7408" t="s">
        <v>32</v>
      </c>
      <c r="B7408" t="s">
        <v>35</v>
      </c>
      <c r="G7408" t="s">
        <v>65</v>
      </c>
      <c r="H7408" t="s">
        <v>94</v>
      </c>
      <c r="I7408" s="7">
        <v>44649</v>
      </c>
      <c r="J7408" s="9">
        <f>VLOOKUP(I7408,'new content'!$A$1:$C$274,2,FALSE)</f>
        <v>0</v>
      </c>
      <c r="K7408" s="9">
        <f>VLOOKUP(I7408,'new content'!$A$1:$C$274,3,FALSE)</f>
        <v>76</v>
      </c>
      <c r="L7408">
        <v>0</v>
      </c>
    </row>
    <row r="7409" spans="1:12" x14ac:dyDescent="0.25">
      <c r="A7409" t="s">
        <v>32</v>
      </c>
      <c r="B7409" t="s">
        <v>35</v>
      </c>
      <c r="G7409" t="s">
        <v>65</v>
      </c>
      <c r="H7409" t="s">
        <v>94</v>
      </c>
      <c r="I7409" s="7">
        <v>44650</v>
      </c>
      <c r="J7409" s="9">
        <f>VLOOKUP(I7409,'new content'!$A$1:$C$274,2,FALSE)</f>
        <v>1</v>
      </c>
      <c r="K7409" s="9">
        <f>VLOOKUP(I7409,'new content'!$A$1:$C$274,3,FALSE)</f>
        <v>77</v>
      </c>
      <c r="L7409">
        <v>0</v>
      </c>
    </row>
    <row r="7410" spans="1:12" x14ac:dyDescent="0.25">
      <c r="A7410" t="s">
        <v>32</v>
      </c>
      <c r="B7410" t="s">
        <v>35</v>
      </c>
      <c r="G7410" t="s">
        <v>65</v>
      </c>
      <c r="H7410" t="s">
        <v>94</v>
      </c>
      <c r="I7410" s="7">
        <v>44651</v>
      </c>
      <c r="J7410" s="9">
        <f>VLOOKUP(I7410,'new content'!$A$1:$C$274,2,FALSE)</f>
        <v>0</v>
      </c>
      <c r="K7410" s="9">
        <f>VLOOKUP(I7410,'new content'!$A$1:$C$274,3,FALSE)</f>
        <v>77</v>
      </c>
      <c r="L7410">
        <v>0</v>
      </c>
    </row>
    <row r="7411" spans="1:12" x14ac:dyDescent="0.25">
      <c r="A7411" t="s">
        <v>32</v>
      </c>
      <c r="B7411" t="s">
        <v>35</v>
      </c>
      <c r="G7411" t="s">
        <v>66</v>
      </c>
      <c r="H7411" t="s">
        <v>94</v>
      </c>
      <c r="I7411" s="7">
        <v>44378</v>
      </c>
      <c r="J7411" s="9">
        <f>VLOOKUP(I7411,'new content'!$A$1:$C$274,2,FALSE)</f>
        <v>0</v>
      </c>
      <c r="K7411" s="9">
        <f>VLOOKUP(I7411,'new content'!$A$1:$C$274,3,FALSE)</f>
        <v>0</v>
      </c>
      <c r="L7411">
        <v>0</v>
      </c>
    </row>
    <row r="7412" spans="1:12" x14ac:dyDescent="0.25">
      <c r="A7412" t="s">
        <v>32</v>
      </c>
      <c r="B7412" t="s">
        <v>35</v>
      </c>
      <c r="G7412" t="s">
        <v>66</v>
      </c>
      <c r="H7412" t="s">
        <v>94</v>
      </c>
      <c r="I7412" s="7">
        <v>44379</v>
      </c>
      <c r="J7412" s="9">
        <f>VLOOKUP(I7412,'new content'!$A$1:$C$274,2,FALSE)</f>
        <v>0</v>
      </c>
      <c r="K7412" s="9">
        <f>VLOOKUP(I7412,'new content'!$A$1:$C$274,3,FALSE)</f>
        <v>0</v>
      </c>
      <c r="L7412">
        <v>0</v>
      </c>
    </row>
    <row r="7413" spans="1:12" x14ac:dyDescent="0.25">
      <c r="A7413" t="s">
        <v>32</v>
      </c>
      <c r="B7413" t="s">
        <v>35</v>
      </c>
      <c r="G7413" t="s">
        <v>66</v>
      </c>
      <c r="H7413" t="s">
        <v>94</v>
      </c>
      <c r="I7413" s="7">
        <v>44380</v>
      </c>
      <c r="J7413" s="9">
        <f>VLOOKUP(I7413,'new content'!$A$1:$C$274,2,FALSE)</f>
        <v>0</v>
      </c>
      <c r="K7413" s="9">
        <f>VLOOKUP(I7413,'new content'!$A$1:$C$274,3,FALSE)</f>
        <v>0</v>
      </c>
      <c r="L7413">
        <v>0</v>
      </c>
    </row>
    <row r="7414" spans="1:12" x14ac:dyDescent="0.25">
      <c r="A7414" t="s">
        <v>32</v>
      </c>
      <c r="B7414" t="s">
        <v>35</v>
      </c>
      <c r="G7414" t="s">
        <v>66</v>
      </c>
      <c r="H7414" t="s">
        <v>94</v>
      </c>
      <c r="I7414" s="7">
        <v>44381</v>
      </c>
      <c r="J7414" s="9">
        <f>VLOOKUP(I7414,'new content'!$A$1:$C$274,2,FALSE)</f>
        <v>0</v>
      </c>
      <c r="K7414" s="9">
        <f>VLOOKUP(I7414,'new content'!$A$1:$C$274,3,FALSE)</f>
        <v>0</v>
      </c>
      <c r="L7414">
        <v>0</v>
      </c>
    </row>
    <row r="7415" spans="1:12" x14ac:dyDescent="0.25">
      <c r="A7415" t="s">
        <v>32</v>
      </c>
      <c r="B7415" t="s">
        <v>35</v>
      </c>
      <c r="G7415" t="s">
        <v>66</v>
      </c>
      <c r="H7415" t="s">
        <v>94</v>
      </c>
      <c r="I7415" s="7">
        <v>44382</v>
      </c>
      <c r="J7415" s="9">
        <f>VLOOKUP(I7415,'new content'!$A$1:$C$274,2,FALSE)</f>
        <v>0</v>
      </c>
      <c r="K7415" s="9">
        <f>VLOOKUP(I7415,'new content'!$A$1:$C$274,3,FALSE)</f>
        <v>0</v>
      </c>
      <c r="L7415">
        <v>0</v>
      </c>
    </row>
    <row r="7416" spans="1:12" x14ac:dyDescent="0.25">
      <c r="A7416" t="s">
        <v>32</v>
      </c>
      <c r="B7416" t="s">
        <v>35</v>
      </c>
      <c r="G7416" t="s">
        <v>66</v>
      </c>
      <c r="H7416" t="s">
        <v>94</v>
      </c>
      <c r="I7416" s="7">
        <v>44383</v>
      </c>
      <c r="J7416" s="9">
        <f>VLOOKUP(I7416,'new content'!$A$1:$C$274,2,FALSE)</f>
        <v>0</v>
      </c>
      <c r="K7416" s="9">
        <f>VLOOKUP(I7416,'new content'!$A$1:$C$274,3,FALSE)</f>
        <v>0</v>
      </c>
      <c r="L7416">
        <v>0</v>
      </c>
    </row>
    <row r="7417" spans="1:12" x14ac:dyDescent="0.25">
      <c r="A7417" t="s">
        <v>32</v>
      </c>
      <c r="B7417" t="s">
        <v>35</v>
      </c>
      <c r="G7417" t="s">
        <v>66</v>
      </c>
      <c r="H7417" t="s">
        <v>94</v>
      </c>
      <c r="I7417" s="7">
        <v>44384</v>
      </c>
      <c r="J7417" s="9">
        <f>VLOOKUP(I7417,'new content'!$A$1:$C$274,2,FALSE)</f>
        <v>1</v>
      </c>
      <c r="K7417" s="9">
        <f>VLOOKUP(I7417,'new content'!$A$1:$C$274,3,FALSE)</f>
        <v>1</v>
      </c>
      <c r="L7417">
        <v>0</v>
      </c>
    </row>
    <row r="7418" spans="1:12" x14ac:dyDescent="0.25">
      <c r="A7418" t="s">
        <v>32</v>
      </c>
      <c r="B7418" t="s">
        <v>35</v>
      </c>
      <c r="G7418" t="s">
        <v>66</v>
      </c>
      <c r="H7418" t="s">
        <v>94</v>
      </c>
      <c r="I7418" s="7">
        <v>44385</v>
      </c>
      <c r="J7418" s="9">
        <f>VLOOKUP(I7418,'new content'!$A$1:$C$274,2,FALSE)</f>
        <v>0</v>
      </c>
      <c r="K7418" s="9">
        <f>VLOOKUP(I7418,'new content'!$A$1:$C$274,3,FALSE)</f>
        <v>1</v>
      </c>
      <c r="L7418">
        <v>0</v>
      </c>
    </row>
    <row r="7419" spans="1:12" x14ac:dyDescent="0.25">
      <c r="A7419" t="s">
        <v>32</v>
      </c>
      <c r="B7419" t="s">
        <v>35</v>
      </c>
      <c r="G7419" t="s">
        <v>66</v>
      </c>
      <c r="H7419" t="s">
        <v>94</v>
      </c>
      <c r="I7419" s="7">
        <v>44386</v>
      </c>
      <c r="J7419" s="9">
        <f>VLOOKUP(I7419,'new content'!$A$1:$C$274,2,FALSE)</f>
        <v>0</v>
      </c>
      <c r="K7419" s="9">
        <f>VLOOKUP(I7419,'new content'!$A$1:$C$274,3,FALSE)</f>
        <v>1</v>
      </c>
      <c r="L7419">
        <v>0</v>
      </c>
    </row>
    <row r="7420" spans="1:12" x14ac:dyDescent="0.25">
      <c r="A7420" t="s">
        <v>32</v>
      </c>
      <c r="B7420" t="s">
        <v>35</v>
      </c>
      <c r="G7420" t="s">
        <v>66</v>
      </c>
      <c r="H7420" t="s">
        <v>94</v>
      </c>
      <c r="I7420" s="7">
        <v>44387</v>
      </c>
      <c r="J7420" s="9">
        <f>VLOOKUP(I7420,'new content'!$A$1:$C$274,2,FALSE)</f>
        <v>0</v>
      </c>
      <c r="K7420" s="9">
        <f>VLOOKUP(I7420,'new content'!$A$1:$C$274,3,FALSE)</f>
        <v>1</v>
      </c>
      <c r="L7420">
        <v>0</v>
      </c>
    </row>
    <row r="7421" spans="1:12" x14ac:dyDescent="0.25">
      <c r="A7421" t="s">
        <v>32</v>
      </c>
      <c r="B7421" t="s">
        <v>35</v>
      </c>
      <c r="G7421" t="s">
        <v>66</v>
      </c>
      <c r="H7421" t="s">
        <v>94</v>
      </c>
      <c r="I7421" s="7">
        <v>44388</v>
      </c>
      <c r="J7421" s="9">
        <f>VLOOKUP(I7421,'new content'!$A$1:$C$274,2,FALSE)</f>
        <v>0</v>
      </c>
      <c r="K7421" s="9">
        <f>VLOOKUP(I7421,'new content'!$A$1:$C$274,3,FALSE)</f>
        <v>1</v>
      </c>
      <c r="L7421">
        <v>0</v>
      </c>
    </row>
    <row r="7422" spans="1:12" x14ac:dyDescent="0.25">
      <c r="A7422" t="s">
        <v>32</v>
      </c>
      <c r="B7422" t="s">
        <v>35</v>
      </c>
      <c r="G7422" t="s">
        <v>66</v>
      </c>
      <c r="H7422" t="s">
        <v>94</v>
      </c>
      <c r="I7422" s="7">
        <v>44389</v>
      </c>
      <c r="J7422" s="9">
        <f>VLOOKUP(I7422,'new content'!$A$1:$C$274,2,FALSE)</f>
        <v>0</v>
      </c>
      <c r="K7422" s="9">
        <f>VLOOKUP(I7422,'new content'!$A$1:$C$274,3,FALSE)</f>
        <v>1</v>
      </c>
      <c r="L7422">
        <v>0</v>
      </c>
    </row>
    <row r="7423" spans="1:12" x14ac:dyDescent="0.25">
      <c r="A7423" t="s">
        <v>32</v>
      </c>
      <c r="B7423" t="s">
        <v>35</v>
      </c>
      <c r="G7423" t="s">
        <v>66</v>
      </c>
      <c r="H7423" t="s">
        <v>94</v>
      </c>
      <c r="I7423" s="7">
        <v>44390</v>
      </c>
      <c r="J7423" s="9">
        <f>VLOOKUP(I7423,'new content'!$A$1:$C$274,2,FALSE)</f>
        <v>0</v>
      </c>
      <c r="K7423" s="9">
        <f>VLOOKUP(I7423,'new content'!$A$1:$C$274,3,FALSE)</f>
        <v>1</v>
      </c>
      <c r="L7423">
        <v>0</v>
      </c>
    </row>
    <row r="7424" spans="1:12" x14ac:dyDescent="0.25">
      <c r="A7424" t="s">
        <v>32</v>
      </c>
      <c r="B7424" t="s">
        <v>35</v>
      </c>
      <c r="G7424" t="s">
        <v>66</v>
      </c>
      <c r="H7424" t="s">
        <v>94</v>
      </c>
      <c r="I7424" s="7">
        <v>44391</v>
      </c>
      <c r="J7424" s="9">
        <f>VLOOKUP(I7424,'new content'!$A$1:$C$274,2,FALSE)</f>
        <v>0</v>
      </c>
      <c r="K7424" s="9">
        <f>VLOOKUP(I7424,'new content'!$A$1:$C$274,3,FALSE)</f>
        <v>1</v>
      </c>
      <c r="L7424">
        <v>0</v>
      </c>
    </row>
    <row r="7425" spans="1:12" x14ac:dyDescent="0.25">
      <c r="A7425" t="s">
        <v>32</v>
      </c>
      <c r="B7425" t="s">
        <v>35</v>
      </c>
      <c r="G7425" t="s">
        <v>66</v>
      </c>
      <c r="H7425" t="s">
        <v>94</v>
      </c>
      <c r="I7425" s="7">
        <v>44392</v>
      </c>
      <c r="J7425" s="9">
        <f>VLOOKUP(I7425,'new content'!$A$1:$C$274,2,FALSE)</f>
        <v>1</v>
      </c>
      <c r="K7425" s="9">
        <f>VLOOKUP(I7425,'new content'!$A$1:$C$274,3,FALSE)</f>
        <v>2</v>
      </c>
      <c r="L7425">
        <v>0</v>
      </c>
    </row>
    <row r="7426" spans="1:12" x14ac:dyDescent="0.25">
      <c r="A7426" t="s">
        <v>32</v>
      </c>
      <c r="B7426" t="s">
        <v>35</v>
      </c>
      <c r="G7426" t="s">
        <v>66</v>
      </c>
      <c r="H7426" t="s">
        <v>94</v>
      </c>
      <c r="I7426" s="7">
        <v>44393</v>
      </c>
      <c r="J7426" s="9">
        <f>VLOOKUP(I7426,'new content'!$A$1:$C$274,2,FALSE)</f>
        <v>0</v>
      </c>
      <c r="K7426" s="9">
        <f>VLOOKUP(I7426,'new content'!$A$1:$C$274,3,FALSE)</f>
        <v>2</v>
      </c>
      <c r="L7426">
        <v>0</v>
      </c>
    </row>
    <row r="7427" spans="1:12" x14ac:dyDescent="0.25">
      <c r="A7427" t="s">
        <v>32</v>
      </c>
      <c r="B7427" t="s">
        <v>35</v>
      </c>
      <c r="G7427" t="s">
        <v>66</v>
      </c>
      <c r="H7427" t="s">
        <v>94</v>
      </c>
      <c r="I7427" s="7">
        <v>44394</v>
      </c>
      <c r="J7427" s="9">
        <f>VLOOKUP(I7427,'new content'!$A$1:$C$274,2,FALSE)</f>
        <v>0</v>
      </c>
      <c r="K7427" s="9">
        <f>VLOOKUP(I7427,'new content'!$A$1:$C$274,3,FALSE)</f>
        <v>2</v>
      </c>
      <c r="L7427">
        <v>0</v>
      </c>
    </row>
    <row r="7428" spans="1:12" x14ac:dyDescent="0.25">
      <c r="A7428" t="s">
        <v>32</v>
      </c>
      <c r="B7428" t="s">
        <v>35</v>
      </c>
      <c r="G7428" t="s">
        <v>66</v>
      </c>
      <c r="H7428" t="s">
        <v>94</v>
      </c>
      <c r="I7428" s="7">
        <v>44395</v>
      </c>
      <c r="J7428" s="9">
        <f>VLOOKUP(I7428,'new content'!$A$1:$C$274,2,FALSE)</f>
        <v>0</v>
      </c>
      <c r="K7428" s="9">
        <f>VLOOKUP(I7428,'new content'!$A$1:$C$274,3,FALSE)</f>
        <v>2</v>
      </c>
      <c r="L7428">
        <v>0</v>
      </c>
    </row>
    <row r="7429" spans="1:12" x14ac:dyDescent="0.25">
      <c r="A7429" t="s">
        <v>32</v>
      </c>
      <c r="B7429" t="s">
        <v>35</v>
      </c>
      <c r="G7429" t="s">
        <v>66</v>
      </c>
      <c r="H7429" t="s">
        <v>94</v>
      </c>
      <c r="I7429" s="7">
        <v>44396</v>
      </c>
      <c r="J7429" s="9">
        <f>VLOOKUP(I7429,'new content'!$A$1:$C$274,2,FALSE)</f>
        <v>0</v>
      </c>
      <c r="K7429" s="9">
        <f>VLOOKUP(I7429,'new content'!$A$1:$C$274,3,FALSE)</f>
        <v>2</v>
      </c>
      <c r="L7429">
        <v>0</v>
      </c>
    </row>
    <row r="7430" spans="1:12" x14ac:dyDescent="0.25">
      <c r="A7430" t="s">
        <v>32</v>
      </c>
      <c r="B7430" t="s">
        <v>35</v>
      </c>
      <c r="G7430" t="s">
        <v>66</v>
      </c>
      <c r="H7430" t="s">
        <v>94</v>
      </c>
      <c r="I7430" s="7">
        <v>44397</v>
      </c>
      <c r="J7430" s="9">
        <f>VLOOKUP(I7430,'new content'!$A$1:$C$274,2,FALSE)</f>
        <v>0</v>
      </c>
      <c r="K7430" s="9">
        <f>VLOOKUP(I7430,'new content'!$A$1:$C$274,3,FALSE)</f>
        <v>2</v>
      </c>
      <c r="L7430">
        <v>0</v>
      </c>
    </row>
    <row r="7431" spans="1:12" x14ac:dyDescent="0.25">
      <c r="A7431" t="s">
        <v>32</v>
      </c>
      <c r="B7431" t="s">
        <v>35</v>
      </c>
      <c r="G7431" t="s">
        <v>66</v>
      </c>
      <c r="H7431" t="s">
        <v>94</v>
      </c>
      <c r="I7431" s="7">
        <v>44398</v>
      </c>
      <c r="J7431" s="9">
        <f>VLOOKUP(I7431,'new content'!$A$1:$C$274,2,FALSE)</f>
        <v>1</v>
      </c>
      <c r="K7431" s="9">
        <f>VLOOKUP(I7431,'new content'!$A$1:$C$274,3,FALSE)</f>
        <v>3</v>
      </c>
      <c r="L7431">
        <v>0</v>
      </c>
    </row>
    <row r="7432" spans="1:12" x14ac:dyDescent="0.25">
      <c r="A7432" t="s">
        <v>32</v>
      </c>
      <c r="B7432" t="s">
        <v>35</v>
      </c>
      <c r="G7432" t="s">
        <v>66</v>
      </c>
      <c r="H7432" t="s">
        <v>94</v>
      </c>
      <c r="I7432" s="7">
        <v>44399</v>
      </c>
      <c r="J7432" s="9">
        <f>VLOOKUP(I7432,'new content'!$A$1:$C$274,2,FALSE)</f>
        <v>0</v>
      </c>
      <c r="K7432" s="9">
        <f>VLOOKUP(I7432,'new content'!$A$1:$C$274,3,FALSE)</f>
        <v>3</v>
      </c>
      <c r="L7432">
        <v>0</v>
      </c>
    </row>
    <row r="7433" spans="1:12" x14ac:dyDescent="0.25">
      <c r="A7433" t="s">
        <v>32</v>
      </c>
      <c r="B7433" t="s">
        <v>35</v>
      </c>
      <c r="G7433" t="s">
        <v>66</v>
      </c>
      <c r="H7433" t="s">
        <v>94</v>
      </c>
      <c r="I7433" s="7">
        <v>44400</v>
      </c>
      <c r="J7433" s="9">
        <f>VLOOKUP(I7433,'new content'!$A$1:$C$274,2,FALSE)</f>
        <v>0</v>
      </c>
      <c r="K7433" s="9">
        <f>VLOOKUP(I7433,'new content'!$A$1:$C$274,3,FALSE)</f>
        <v>3</v>
      </c>
      <c r="L7433">
        <v>0</v>
      </c>
    </row>
    <row r="7434" spans="1:12" x14ac:dyDescent="0.25">
      <c r="A7434" t="s">
        <v>32</v>
      </c>
      <c r="B7434" t="s">
        <v>35</v>
      </c>
      <c r="G7434" t="s">
        <v>66</v>
      </c>
      <c r="H7434" t="s">
        <v>94</v>
      </c>
      <c r="I7434" s="7">
        <v>44401</v>
      </c>
      <c r="J7434" s="9">
        <f>VLOOKUP(I7434,'new content'!$A$1:$C$274,2,FALSE)</f>
        <v>1</v>
      </c>
      <c r="K7434" s="9">
        <f>VLOOKUP(I7434,'new content'!$A$1:$C$274,3,FALSE)</f>
        <v>4</v>
      </c>
      <c r="L7434">
        <v>0</v>
      </c>
    </row>
    <row r="7435" spans="1:12" x14ac:dyDescent="0.25">
      <c r="A7435" t="s">
        <v>32</v>
      </c>
      <c r="B7435" t="s">
        <v>35</v>
      </c>
      <c r="G7435" t="s">
        <v>66</v>
      </c>
      <c r="H7435" t="s">
        <v>94</v>
      </c>
      <c r="I7435" s="7">
        <v>44402</v>
      </c>
      <c r="J7435" s="9">
        <f>VLOOKUP(I7435,'new content'!$A$1:$C$274,2,FALSE)</f>
        <v>0</v>
      </c>
      <c r="K7435" s="9">
        <f>VLOOKUP(I7435,'new content'!$A$1:$C$274,3,FALSE)</f>
        <v>4</v>
      </c>
      <c r="L7435">
        <v>0</v>
      </c>
    </row>
    <row r="7436" spans="1:12" x14ac:dyDescent="0.25">
      <c r="A7436" t="s">
        <v>32</v>
      </c>
      <c r="B7436" t="s">
        <v>35</v>
      </c>
      <c r="G7436" t="s">
        <v>66</v>
      </c>
      <c r="H7436" t="s">
        <v>94</v>
      </c>
      <c r="I7436" s="7">
        <v>44403</v>
      </c>
      <c r="J7436" s="9">
        <f>VLOOKUP(I7436,'new content'!$A$1:$C$274,2,FALSE)</f>
        <v>0</v>
      </c>
      <c r="K7436" s="9">
        <f>VLOOKUP(I7436,'new content'!$A$1:$C$274,3,FALSE)</f>
        <v>4</v>
      </c>
      <c r="L7436">
        <v>0</v>
      </c>
    </row>
    <row r="7437" spans="1:12" x14ac:dyDescent="0.25">
      <c r="A7437" t="s">
        <v>32</v>
      </c>
      <c r="B7437" t="s">
        <v>35</v>
      </c>
      <c r="G7437" t="s">
        <v>66</v>
      </c>
      <c r="H7437" t="s">
        <v>94</v>
      </c>
      <c r="I7437" s="7">
        <v>44404</v>
      </c>
      <c r="J7437" s="9">
        <f>VLOOKUP(I7437,'new content'!$A$1:$C$274,2,FALSE)</f>
        <v>0</v>
      </c>
      <c r="K7437" s="9">
        <f>VLOOKUP(I7437,'new content'!$A$1:$C$274,3,FALSE)</f>
        <v>4</v>
      </c>
      <c r="L7437">
        <v>0</v>
      </c>
    </row>
    <row r="7438" spans="1:12" x14ac:dyDescent="0.25">
      <c r="A7438" t="s">
        <v>32</v>
      </c>
      <c r="B7438" t="s">
        <v>35</v>
      </c>
      <c r="G7438" t="s">
        <v>66</v>
      </c>
      <c r="H7438" t="s">
        <v>94</v>
      </c>
      <c r="I7438" s="7">
        <v>44405</v>
      </c>
      <c r="J7438" s="9">
        <f>VLOOKUP(I7438,'new content'!$A$1:$C$274,2,FALSE)</f>
        <v>0</v>
      </c>
      <c r="K7438" s="9">
        <f>VLOOKUP(I7438,'new content'!$A$1:$C$274,3,FALSE)</f>
        <v>4</v>
      </c>
      <c r="L7438">
        <v>0</v>
      </c>
    </row>
    <row r="7439" spans="1:12" x14ac:dyDescent="0.25">
      <c r="A7439" t="s">
        <v>32</v>
      </c>
      <c r="B7439" t="s">
        <v>35</v>
      </c>
      <c r="G7439" t="s">
        <v>66</v>
      </c>
      <c r="H7439" t="s">
        <v>94</v>
      </c>
      <c r="I7439" s="7">
        <v>44406</v>
      </c>
      <c r="J7439" s="9">
        <f>VLOOKUP(I7439,'new content'!$A$1:$C$274,2,FALSE)</f>
        <v>1</v>
      </c>
      <c r="K7439" s="9">
        <f>VLOOKUP(I7439,'new content'!$A$1:$C$274,3,FALSE)</f>
        <v>5</v>
      </c>
      <c r="L7439">
        <v>0</v>
      </c>
    </row>
    <row r="7440" spans="1:12" x14ac:dyDescent="0.25">
      <c r="A7440" t="s">
        <v>32</v>
      </c>
      <c r="B7440" t="s">
        <v>35</v>
      </c>
      <c r="G7440" t="s">
        <v>66</v>
      </c>
      <c r="H7440" t="s">
        <v>94</v>
      </c>
      <c r="I7440" s="7">
        <v>44407</v>
      </c>
      <c r="J7440" s="9">
        <f>VLOOKUP(I7440,'new content'!$A$1:$C$274,2,FALSE)</f>
        <v>0</v>
      </c>
      <c r="K7440" s="9">
        <f>VLOOKUP(I7440,'new content'!$A$1:$C$274,3,FALSE)</f>
        <v>5</v>
      </c>
      <c r="L7440">
        <v>0</v>
      </c>
    </row>
    <row r="7441" spans="1:12" x14ac:dyDescent="0.25">
      <c r="A7441" t="s">
        <v>32</v>
      </c>
      <c r="B7441" t="s">
        <v>35</v>
      </c>
      <c r="G7441" t="s">
        <v>66</v>
      </c>
      <c r="H7441" t="s">
        <v>94</v>
      </c>
      <c r="I7441" s="7">
        <v>44408</v>
      </c>
      <c r="J7441" s="9">
        <f>VLOOKUP(I7441,'new content'!$A$1:$C$274,2,FALSE)</f>
        <v>0</v>
      </c>
      <c r="K7441" s="9">
        <f>VLOOKUP(I7441,'new content'!$A$1:$C$274,3,FALSE)</f>
        <v>5</v>
      </c>
      <c r="L7441">
        <v>0</v>
      </c>
    </row>
    <row r="7442" spans="1:12" x14ac:dyDescent="0.25">
      <c r="A7442" t="s">
        <v>32</v>
      </c>
      <c r="B7442" t="s">
        <v>35</v>
      </c>
      <c r="G7442" t="s">
        <v>66</v>
      </c>
      <c r="H7442" t="s">
        <v>94</v>
      </c>
      <c r="I7442" s="7">
        <v>44409</v>
      </c>
      <c r="J7442" s="9">
        <f>VLOOKUP(I7442,'new content'!$A$1:$C$274,2,FALSE)</f>
        <v>0</v>
      </c>
      <c r="K7442" s="9">
        <f>VLOOKUP(I7442,'new content'!$A$1:$C$274,3,FALSE)</f>
        <v>5</v>
      </c>
      <c r="L7442">
        <v>0</v>
      </c>
    </row>
    <row r="7443" spans="1:12" x14ac:dyDescent="0.25">
      <c r="A7443" t="s">
        <v>32</v>
      </c>
      <c r="B7443" t="s">
        <v>35</v>
      </c>
      <c r="G7443" t="s">
        <v>66</v>
      </c>
      <c r="H7443" t="s">
        <v>94</v>
      </c>
      <c r="I7443" s="7">
        <v>44410</v>
      </c>
      <c r="J7443" s="9">
        <f>VLOOKUP(I7443,'new content'!$A$1:$C$274,2,FALSE)</f>
        <v>0</v>
      </c>
      <c r="K7443" s="9">
        <f>VLOOKUP(I7443,'new content'!$A$1:$C$274,3,FALSE)</f>
        <v>5</v>
      </c>
      <c r="L7443">
        <v>0</v>
      </c>
    </row>
    <row r="7444" spans="1:12" x14ac:dyDescent="0.25">
      <c r="A7444" t="s">
        <v>32</v>
      </c>
      <c r="B7444" t="s">
        <v>35</v>
      </c>
      <c r="G7444" t="s">
        <v>66</v>
      </c>
      <c r="H7444" t="s">
        <v>94</v>
      </c>
      <c r="I7444" s="7">
        <v>44411</v>
      </c>
      <c r="J7444" s="9">
        <f>VLOOKUP(I7444,'new content'!$A$1:$C$274,2,FALSE)</f>
        <v>0</v>
      </c>
      <c r="K7444" s="9">
        <f>VLOOKUP(I7444,'new content'!$A$1:$C$274,3,FALSE)</f>
        <v>5</v>
      </c>
      <c r="L7444">
        <v>0</v>
      </c>
    </row>
    <row r="7445" spans="1:12" x14ac:dyDescent="0.25">
      <c r="A7445" t="s">
        <v>32</v>
      </c>
      <c r="B7445" t="s">
        <v>35</v>
      </c>
      <c r="G7445" t="s">
        <v>66</v>
      </c>
      <c r="H7445" t="s">
        <v>94</v>
      </c>
      <c r="I7445" s="7">
        <v>44412</v>
      </c>
      <c r="J7445" s="9">
        <f>VLOOKUP(I7445,'new content'!$A$1:$C$274,2,FALSE)</f>
        <v>1</v>
      </c>
      <c r="K7445" s="9">
        <f>VLOOKUP(I7445,'new content'!$A$1:$C$274,3,FALSE)</f>
        <v>6</v>
      </c>
      <c r="L7445">
        <v>0</v>
      </c>
    </row>
    <row r="7446" spans="1:12" x14ac:dyDescent="0.25">
      <c r="A7446" t="s">
        <v>32</v>
      </c>
      <c r="B7446" t="s">
        <v>35</v>
      </c>
      <c r="G7446" t="s">
        <v>66</v>
      </c>
      <c r="H7446" t="s">
        <v>94</v>
      </c>
      <c r="I7446" s="7">
        <v>44413</v>
      </c>
      <c r="J7446" s="9">
        <f>VLOOKUP(I7446,'new content'!$A$1:$C$274,2,FALSE)</f>
        <v>1</v>
      </c>
      <c r="K7446" s="9">
        <f>VLOOKUP(I7446,'new content'!$A$1:$C$274,3,FALSE)</f>
        <v>7</v>
      </c>
      <c r="L7446">
        <v>0</v>
      </c>
    </row>
    <row r="7447" spans="1:12" x14ac:dyDescent="0.25">
      <c r="A7447" t="s">
        <v>32</v>
      </c>
      <c r="B7447" t="s">
        <v>35</v>
      </c>
      <c r="G7447" t="s">
        <v>66</v>
      </c>
      <c r="H7447" t="s">
        <v>94</v>
      </c>
      <c r="I7447" s="7">
        <v>44414</v>
      </c>
      <c r="J7447" s="9">
        <f>VLOOKUP(I7447,'new content'!$A$1:$C$274,2,FALSE)</f>
        <v>0</v>
      </c>
      <c r="K7447" s="9">
        <f>VLOOKUP(I7447,'new content'!$A$1:$C$274,3,FALSE)</f>
        <v>7</v>
      </c>
      <c r="L7447">
        <v>0</v>
      </c>
    </row>
    <row r="7448" spans="1:12" x14ac:dyDescent="0.25">
      <c r="A7448" t="s">
        <v>32</v>
      </c>
      <c r="B7448" t="s">
        <v>35</v>
      </c>
      <c r="G7448" t="s">
        <v>66</v>
      </c>
      <c r="H7448" t="s">
        <v>94</v>
      </c>
      <c r="I7448" s="7">
        <v>44415</v>
      </c>
      <c r="J7448" s="9">
        <f>VLOOKUP(I7448,'new content'!$A$1:$C$274,2,FALSE)</f>
        <v>0</v>
      </c>
      <c r="K7448" s="9">
        <f>VLOOKUP(I7448,'new content'!$A$1:$C$274,3,FALSE)</f>
        <v>7</v>
      </c>
      <c r="L7448">
        <v>0</v>
      </c>
    </row>
    <row r="7449" spans="1:12" x14ac:dyDescent="0.25">
      <c r="A7449" t="s">
        <v>32</v>
      </c>
      <c r="B7449" t="s">
        <v>35</v>
      </c>
      <c r="G7449" t="s">
        <v>66</v>
      </c>
      <c r="H7449" t="s">
        <v>94</v>
      </c>
      <c r="I7449" s="7">
        <v>44416</v>
      </c>
      <c r="J7449" s="9">
        <f>VLOOKUP(I7449,'new content'!$A$1:$C$274,2,FALSE)</f>
        <v>0</v>
      </c>
      <c r="K7449" s="9">
        <f>VLOOKUP(I7449,'new content'!$A$1:$C$274,3,FALSE)</f>
        <v>7</v>
      </c>
      <c r="L7449">
        <v>0</v>
      </c>
    </row>
    <row r="7450" spans="1:12" x14ac:dyDescent="0.25">
      <c r="A7450" t="s">
        <v>32</v>
      </c>
      <c r="B7450" t="s">
        <v>35</v>
      </c>
      <c r="G7450" t="s">
        <v>66</v>
      </c>
      <c r="H7450" t="s">
        <v>94</v>
      </c>
      <c r="I7450" s="7">
        <v>44417</v>
      </c>
      <c r="J7450" s="9">
        <f>VLOOKUP(I7450,'new content'!$A$1:$C$274,2,FALSE)</f>
        <v>0</v>
      </c>
      <c r="K7450" s="9">
        <f>VLOOKUP(I7450,'new content'!$A$1:$C$274,3,FALSE)</f>
        <v>7</v>
      </c>
      <c r="L7450">
        <v>0</v>
      </c>
    </row>
    <row r="7451" spans="1:12" x14ac:dyDescent="0.25">
      <c r="A7451" t="s">
        <v>32</v>
      </c>
      <c r="B7451" t="s">
        <v>35</v>
      </c>
      <c r="G7451" t="s">
        <v>66</v>
      </c>
      <c r="H7451" t="s">
        <v>94</v>
      </c>
      <c r="I7451" s="7">
        <v>44418</v>
      </c>
      <c r="J7451" s="9">
        <f>VLOOKUP(I7451,'new content'!$A$1:$C$274,2,FALSE)</f>
        <v>0</v>
      </c>
      <c r="K7451" s="9">
        <f>VLOOKUP(I7451,'new content'!$A$1:$C$274,3,FALSE)</f>
        <v>7</v>
      </c>
      <c r="L7451">
        <v>0</v>
      </c>
    </row>
    <row r="7452" spans="1:12" x14ac:dyDescent="0.25">
      <c r="A7452" t="s">
        <v>32</v>
      </c>
      <c r="B7452" t="s">
        <v>35</v>
      </c>
      <c r="G7452" t="s">
        <v>66</v>
      </c>
      <c r="H7452" t="s">
        <v>94</v>
      </c>
      <c r="I7452" s="7">
        <v>44419</v>
      </c>
      <c r="J7452" s="9">
        <f>VLOOKUP(I7452,'new content'!$A$1:$C$274,2,FALSE)</f>
        <v>1</v>
      </c>
      <c r="K7452" s="9">
        <f>VLOOKUP(I7452,'new content'!$A$1:$C$274,3,FALSE)</f>
        <v>8</v>
      </c>
      <c r="L7452">
        <v>0</v>
      </c>
    </row>
    <row r="7453" spans="1:12" x14ac:dyDescent="0.25">
      <c r="A7453" t="s">
        <v>32</v>
      </c>
      <c r="B7453" t="s">
        <v>35</v>
      </c>
      <c r="G7453" t="s">
        <v>66</v>
      </c>
      <c r="H7453" t="s">
        <v>94</v>
      </c>
      <c r="I7453" s="7">
        <v>44420</v>
      </c>
      <c r="J7453" s="9">
        <f>VLOOKUP(I7453,'new content'!$A$1:$C$274,2,FALSE)</f>
        <v>0</v>
      </c>
      <c r="K7453" s="9">
        <f>VLOOKUP(I7453,'new content'!$A$1:$C$274,3,FALSE)</f>
        <v>8</v>
      </c>
      <c r="L7453">
        <v>0</v>
      </c>
    </row>
    <row r="7454" spans="1:12" x14ac:dyDescent="0.25">
      <c r="A7454" t="s">
        <v>32</v>
      </c>
      <c r="B7454" t="s">
        <v>35</v>
      </c>
      <c r="G7454" t="s">
        <v>66</v>
      </c>
      <c r="H7454" t="s">
        <v>94</v>
      </c>
      <c r="I7454" s="7">
        <v>44421</v>
      </c>
      <c r="J7454" s="9">
        <f>VLOOKUP(I7454,'new content'!$A$1:$C$274,2,FALSE)</f>
        <v>0</v>
      </c>
      <c r="K7454" s="9">
        <f>VLOOKUP(I7454,'new content'!$A$1:$C$274,3,FALSE)</f>
        <v>8</v>
      </c>
      <c r="L7454">
        <v>0</v>
      </c>
    </row>
    <row r="7455" spans="1:12" x14ac:dyDescent="0.25">
      <c r="A7455" t="s">
        <v>32</v>
      </c>
      <c r="B7455" t="s">
        <v>35</v>
      </c>
      <c r="G7455" t="s">
        <v>66</v>
      </c>
      <c r="H7455" t="s">
        <v>94</v>
      </c>
      <c r="I7455" s="7">
        <v>44422</v>
      </c>
      <c r="J7455" s="9">
        <f>VLOOKUP(I7455,'new content'!$A$1:$C$274,2,FALSE)</f>
        <v>0</v>
      </c>
      <c r="K7455" s="9">
        <f>VLOOKUP(I7455,'new content'!$A$1:$C$274,3,FALSE)</f>
        <v>8</v>
      </c>
      <c r="L7455">
        <v>0</v>
      </c>
    </row>
    <row r="7456" spans="1:12" x14ac:dyDescent="0.25">
      <c r="A7456" t="s">
        <v>32</v>
      </c>
      <c r="B7456" t="s">
        <v>35</v>
      </c>
      <c r="G7456" t="s">
        <v>66</v>
      </c>
      <c r="H7456" t="s">
        <v>94</v>
      </c>
      <c r="I7456" s="7">
        <v>44423</v>
      </c>
      <c r="J7456" s="9">
        <f>VLOOKUP(I7456,'new content'!$A$1:$C$274,2,FALSE)</f>
        <v>0</v>
      </c>
      <c r="K7456" s="9">
        <f>VLOOKUP(I7456,'new content'!$A$1:$C$274,3,FALSE)</f>
        <v>8</v>
      </c>
      <c r="L7456">
        <v>0</v>
      </c>
    </row>
    <row r="7457" spans="1:12" x14ac:dyDescent="0.25">
      <c r="A7457" t="s">
        <v>32</v>
      </c>
      <c r="B7457" t="s">
        <v>35</v>
      </c>
      <c r="G7457" t="s">
        <v>66</v>
      </c>
      <c r="H7457" t="s">
        <v>94</v>
      </c>
      <c r="I7457" s="7">
        <v>44424</v>
      </c>
      <c r="J7457" s="9">
        <f>VLOOKUP(I7457,'new content'!$A$1:$C$274,2,FALSE)</f>
        <v>1</v>
      </c>
      <c r="K7457" s="9">
        <f>VLOOKUP(I7457,'new content'!$A$1:$C$274,3,FALSE)</f>
        <v>9</v>
      </c>
      <c r="L7457">
        <v>0</v>
      </c>
    </row>
    <row r="7458" spans="1:12" x14ac:dyDescent="0.25">
      <c r="A7458" t="s">
        <v>32</v>
      </c>
      <c r="B7458" t="s">
        <v>35</v>
      </c>
      <c r="G7458" t="s">
        <v>66</v>
      </c>
      <c r="H7458" t="s">
        <v>94</v>
      </c>
      <c r="I7458" s="7">
        <v>44425</v>
      </c>
      <c r="J7458" s="9">
        <f>VLOOKUP(I7458,'new content'!$A$1:$C$274,2,FALSE)</f>
        <v>0</v>
      </c>
      <c r="K7458" s="9">
        <f>VLOOKUP(I7458,'new content'!$A$1:$C$274,3,FALSE)</f>
        <v>9</v>
      </c>
      <c r="L7458">
        <v>0</v>
      </c>
    </row>
    <row r="7459" spans="1:12" x14ac:dyDescent="0.25">
      <c r="A7459" t="s">
        <v>32</v>
      </c>
      <c r="B7459" t="s">
        <v>35</v>
      </c>
      <c r="G7459" t="s">
        <v>66</v>
      </c>
      <c r="H7459" t="s">
        <v>94</v>
      </c>
      <c r="I7459" s="7">
        <v>44426</v>
      </c>
      <c r="J7459" s="9">
        <f>VLOOKUP(I7459,'new content'!$A$1:$C$274,2,FALSE)</f>
        <v>1</v>
      </c>
      <c r="K7459" s="9">
        <f>VLOOKUP(I7459,'new content'!$A$1:$C$274,3,FALSE)</f>
        <v>10</v>
      </c>
      <c r="L7459">
        <v>0</v>
      </c>
    </row>
    <row r="7460" spans="1:12" x14ac:dyDescent="0.25">
      <c r="A7460" t="s">
        <v>32</v>
      </c>
      <c r="B7460" t="s">
        <v>35</v>
      </c>
      <c r="G7460" t="s">
        <v>66</v>
      </c>
      <c r="H7460" t="s">
        <v>94</v>
      </c>
      <c r="I7460" s="7">
        <v>44427</v>
      </c>
      <c r="J7460" s="9">
        <f>VLOOKUP(I7460,'new content'!$A$1:$C$274,2,FALSE)</f>
        <v>1</v>
      </c>
      <c r="K7460" s="9">
        <f>VLOOKUP(I7460,'new content'!$A$1:$C$274,3,FALSE)</f>
        <v>11</v>
      </c>
      <c r="L7460">
        <v>0</v>
      </c>
    </row>
    <row r="7461" spans="1:12" x14ac:dyDescent="0.25">
      <c r="A7461" t="s">
        <v>32</v>
      </c>
      <c r="B7461" t="s">
        <v>35</v>
      </c>
      <c r="G7461" t="s">
        <v>66</v>
      </c>
      <c r="H7461" t="s">
        <v>94</v>
      </c>
      <c r="I7461" s="7">
        <v>44428</v>
      </c>
      <c r="J7461" s="9">
        <f>VLOOKUP(I7461,'new content'!$A$1:$C$274,2,FALSE)</f>
        <v>0</v>
      </c>
      <c r="K7461" s="9">
        <f>VLOOKUP(I7461,'new content'!$A$1:$C$274,3,FALSE)</f>
        <v>11</v>
      </c>
      <c r="L7461">
        <v>0</v>
      </c>
    </row>
    <row r="7462" spans="1:12" x14ac:dyDescent="0.25">
      <c r="A7462" t="s">
        <v>32</v>
      </c>
      <c r="B7462" t="s">
        <v>35</v>
      </c>
      <c r="G7462" t="s">
        <v>66</v>
      </c>
      <c r="H7462" t="s">
        <v>94</v>
      </c>
      <c r="I7462" s="7">
        <v>44429</v>
      </c>
      <c r="J7462" s="9">
        <f>VLOOKUP(I7462,'new content'!$A$1:$C$274,2,FALSE)</f>
        <v>0</v>
      </c>
      <c r="K7462" s="9">
        <f>VLOOKUP(I7462,'new content'!$A$1:$C$274,3,FALSE)</f>
        <v>11</v>
      </c>
      <c r="L7462">
        <v>0</v>
      </c>
    </row>
    <row r="7463" spans="1:12" x14ac:dyDescent="0.25">
      <c r="A7463" t="s">
        <v>32</v>
      </c>
      <c r="B7463" t="s">
        <v>35</v>
      </c>
      <c r="G7463" t="s">
        <v>66</v>
      </c>
      <c r="H7463" t="s">
        <v>94</v>
      </c>
      <c r="I7463" s="7">
        <v>44430</v>
      </c>
      <c r="J7463" s="9">
        <f>VLOOKUP(I7463,'new content'!$A$1:$C$274,2,FALSE)</f>
        <v>0</v>
      </c>
      <c r="K7463" s="9">
        <f>VLOOKUP(I7463,'new content'!$A$1:$C$274,3,FALSE)</f>
        <v>11</v>
      </c>
      <c r="L7463">
        <v>0</v>
      </c>
    </row>
    <row r="7464" spans="1:12" x14ac:dyDescent="0.25">
      <c r="A7464" t="s">
        <v>32</v>
      </c>
      <c r="B7464" t="s">
        <v>35</v>
      </c>
      <c r="G7464" t="s">
        <v>66</v>
      </c>
      <c r="H7464" t="s">
        <v>94</v>
      </c>
      <c r="I7464" s="7">
        <v>44431</v>
      </c>
      <c r="J7464" s="9">
        <f>VLOOKUP(I7464,'new content'!$A$1:$C$274,2,FALSE)</f>
        <v>1</v>
      </c>
      <c r="K7464" s="9">
        <f>VLOOKUP(I7464,'new content'!$A$1:$C$274,3,FALSE)</f>
        <v>12</v>
      </c>
      <c r="L7464">
        <v>0</v>
      </c>
    </row>
    <row r="7465" spans="1:12" x14ac:dyDescent="0.25">
      <c r="A7465" t="s">
        <v>32</v>
      </c>
      <c r="B7465" t="s">
        <v>35</v>
      </c>
      <c r="G7465" t="s">
        <v>66</v>
      </c>
      <c r="H7465" t="s">
        <v>94</v>
      </c>
      <c r="I7465" s="7">
        <v>44432</v>
      </c>
      <c r="J7465" s="9">
        <f>VLOOKUP(I7465,'new content'!$A$1:$C$274,2,FALSE)</f>
        <v>0</v>
      </c>
      <c r="K7465" s="9">
        <f>VLOOKUP(I7465,'new content'!$A$1:$C$274,3,FALSE)</f>
        <v>12</v>
      </c>
      <c r="L7465">
        <v>0</v>
      </c>
    </row>
    <row r="7466" spans="1:12" x14ac:dyDescent="0.25">
      <c r="A7466" t="s">
        <v>32</v>
      </c>
      <c r="B7466" t="s">
        <v>35</v>
      </c>
      <c r="G7466" t="s">
        <v>66</v>
      </c>
      <c r="H7466" t="s">
        <v>94</v>
      </c>
      <c r="I7466" s="7">
        <v>44433</v>
      </c>
      <c r="J7466" s="9">
        <f>VLOOKUP(I7466,'new content'!$A$1:$C$274,2,FALSE)</f>
        <v>0</v>
      </c>
      <c r="K7466" s="9">
        <f>VLOOKUP(I7466,'new content'!$A$1:$C$274,3,FALSE)</f>
        <v>12</v>
      </c>
      <c r="L7466">
        <v>0</v>
      </c>
    </row>
    <row r="7467" spans="1:12" x14ac:dyDescent="0.25">
      <c r="A7467" t="s">
        <v>32</v>
      </c>
      <c r="B7467" t="s">
        <v>35</v>
      </c>
      <c r="G7467" t="s">
        <v>66</v>
      </c>
      <c r="H7467" t="s">
        <v>94</v>
      </c>
      <c r="I7467" s="7">
        <v>44434</v>
      </c>
      <c r="J7467" s="9">
        <f>VLOOKUP(I7467,'new content'!$A$1:$C$274,2,FALSE)</f>
        <v>1</v>
      </c>
      <c r="K7467" s="9">
        <f>VLOOKUP(I7467,'new content'!$A$1:$C$274,3,FALSE)</f>
        <v>13</v>
      </c>
      <c r="L7467">
        <v>0</v>
      </c>
    </row>
    <row r="7468" spans="1:12" x14ac:dyDescent="0.25">
      <c r="A7468" t="s">
        <v>32</v>
      </c>
      <c r="B7468" t="s">
        <v>35</v>
      </c>
      <c r="G7468" t="s">
        <v>66</v>
      </c>
      <c r="H7468" t="s">
        <v>94</v>
      </c>
      <c r="I7468" s="7">
        <v>44435</v>
      </c>
      <c r="J7468" s="9">
        <f>VLOOKUP(I7468,'new content'!$A$1:$C$274,2,FALSE)</f>
        <v>0</v>
      </c>
      <c r="K7468" s="9">
        <f>VLOOKUP(I7468,'new content'!$A$1:$C$274,3,FALSE)</f>
        <v>13</v>
      </c>
      <c r="L7468">
        <v>0</v>
      </c>
    </row>
    <row r="7469" spans="1:12" x14ac:dyDescent="0.25">
      <c r="A7469" t="s">
        <v>32</v>
      </c>
      <c r="B7469" t="s">
        <v>35</v>
      </c>
      <c r="G7469" t="s">
        <v>66</v>
      </c>
      <c r="H7469" t="s">
        <v>94</v>
      </c>
      <c r="I7469" s="7">
        <v>44436</v>
      </c>
      <c r="J7469" s="9">
        <f>VLOOKUP(I7469,'new content'!$A$1:$C$274,2,FALSE)</f>
        <v>0</v>
      </c>
      <c r="K7469" s="9">
        <f>VLOOKUP(I7469,'new content'!$A$1:$C$274,3,FALSE)</f>
        <v>13</v>
      </c>
      <c r="L7469">
        <v>0</v>
      </c>
    </row>
    <row r="7470" spans="1:12" x14ac:dyDescent="0.25">
      <c r="A7470" t="s">
        <v>32</v>
      </c>
      <c r="B7470" t="s">
        <v>35</v>
      </c>
      <c r="G7470" t="s">
        <v>66</v>
      </c>
      <c r="H7470" t="s">
        <v>94</v>
      </c>
      <c r="I7470" s="7">
        <v>44437</v>
      </c>
      <c r="J7470" s="9">
        <f>VLOOKUP(I7470,'new content'!$A$1:$C$274,2,FALSE)</f>
        <v>0</v>
      </c>
      <c r="K7470" s="9">
        <f>VLOOKUP(I7470,'new content'!$A$1:$C$274,3,FALSE)</f>
        <v>13</v>
      </c>
      <c r="L7470">
        <v>0</v>
      </c>
    </row>
    <row r="7471" spans="1:12" x14ac:dyDescent="0.25">
      <c r="A7471" t="s">
        <v>32</v>
      </c>
      <c r="B7471" t="s">
        <v>35</v>
      </c>
      <c r="G7471" t="s">
        <v>66</v>
      </c>
      <c r="H7471" t="s">
        <v>94</v>
      </c>
      <c r="I7471" s="7">
        <v>44438</v>
      </c>
      <c r="J7471" s="9">
        <f>VLOOKUP(I7471,'new content'!$A$1:$C$274,2,FALSE)</f>
        <v>0</v>
      </c>
      <c r="K7471" s="9">
        <f>VLOOKUP(I7471,'new content'!$A$1:$C$274,3,FALSE)</f>
        <v>13</v>
      </c>
      <c r="L7471">
        <v>0</v>
      </c>
    </row>
    <row r="7472" spans="1:12" x14ac:dyDescent="0.25">
      <c r="A7472" t="s">
        <v>32</v>
      </c>
      <c r="B7472" t="s">
        <v>35</v>
      </c>
      <c r="G7472" t="s">
        <v>66</v>
      </c>
      <c r="H7472" t="s">
        <v>94</v>
      </c>
      <c r="I7472" s="7">
        <v>44439</v>
      </c>
      <c r="J7472" s="9">
        <f>VLOOKUP(I7472,'new content'!$A$1:$C$274,2,FALSE)</f>
        <v>1</v>
      </c>
      <c r="K7472" s="9">
        <f>VLOOKUP(I7472,'new content'!$A$1:$C$274,3,FALSE)</f>
        <v>14</v>
      </c>
      <c r="L7472">
        <v>0</v>
      </c>
    </row>
    <row r="7473" spans="1:12" x14ac:dyDescent="0.25">
      <c r="A7473" t="s">
        <v>32</v>
      </c>
      <c r="B7473" t="s">
        <v>35</v>
      </c>
      <c r="G7473" t="s">
        <v>66</v>
      </c>
      <c r="H7473" t="s">
        <v>94</v>
      </c>
      <c r="I7473" s="7">
        <v>44440</v>
      </c>
      <c r="J7473" s="9">
        <f>VLOOKUP(I7473,'new content'!$A$1:$C$274,2,FALSE)</f>
        <v>0</v>
      </c>
      <c r="K7473" s="9">
        <f>VLOOKUP(I7473,'new content'!$A$1:$C$274,3,FALSE)</f>
        <v>14</v>
      </c>
      <c r="L7473">
        <v>0</v>
      </c>
    </row>
    <row r="7474" spans="1:12" x14ac:dyDescent="0.25">
      <c r="A7474" t="s">
        <v>32</v>
      </c>
      <c r="B7474" t="s">
        <v>35</v>
      </c>
      <c r="G7474" t="s">
        <v>66</v>
      </c>
      <c r="H7474" t="s">
        <v>94</v>
      </c>
      <c r="I7474" s="7">
        <v>44441</v>
      </c>
      <c r="J7474" s="9">
        <f>VLOOKUP(I7474,'new content'!$A$1:$C$274,2,FALSE)</f>
        <v>1</v>
      </c>
      <c r="K7474" s="9">
        <f>VLOOKUP(I7474,'new content'!$A$1:$C$274,3,FALSE)</f>
        <v>15</v>
      </c>
      <c r="L7474">
        <v>0</v>
      </c>
    </row>
    <row r="7475" spans="1:12" x14ac:dyDescent="0.25">
      <c r="A7475" t="s">
        <v>32</v>
      </c>
      <c r="B7475" t="s">
        <v>35</v>
      </c>
      <c r="G7475" t="s">
        <v>66</v>
      </c>
      <c r="H7475" t="s">
        <v>94</v>
      </c>
      <c r="I7475" s="7">
        <v>44442</v>
      </c>
      <c r="J7475" s="9">
        <f>VLOOKUP(I7475,'new content'!$A$1:$C$274,2,FALSE)</f>
        <v>0</v>
      </c>
      <c r="K7475" s="9">
        <f>VLOOKUP(I7475,'new content'!$A$1:$C$274,3,FALSE)</f>
        <v>15</v>
      </c>
      <c r="L7475">
        <v>0</v>
      </c>
    </row>
    <row r="7476" spans="1:12" x14ac:dyDescent="0.25">
      <c r="A7476" t="s">
        <v>32</v>
      </c>
      <c r="B7476" t="s">
        <v>35</v>
      </c>
      <c r="G7476" t="s">
        <v>66</v>
      </c>
      <c r="H7476" t="s">
        <v>94</v>
      </c>
      <c r="I7476" s="7">
        <v>44443</v>
      </c>
      <c r="J7476" s="9">
        <f>VLOOKUP(I7476,'new content'!$A$1:$C$274,2,FALSE)</f>
        <v>0</v>
      </c>
      <c r="K7476" s="9">
        <f>VLOOKUP(I7476,'new content'!$A$1:$C$274,3,FALSE)</f>
        <v>15</v>
      </c>
      <c r="L7476">
        <v>0</v>
      </c>
    </row>
    <row r="7477" spans="1:12" x14ac:dyDescent="0.25">
      <c r="A7477" t="s">
        <v>32</v>
      </c>
      <c r="B7477" t="s">
        <v>35</v>
      </c>
      <c r="G7477" t="s">
        <v>66</v>
      </c>
      <c r="H7477" t="s">
        <v>94</v>
      </c>
      <c r="I7477" s="7">
        <v>44444</v>
      </c>
      <c r="J7477" s="9">
        <f>VLOOKUP(I7477,'new content'!$A$1:$C$274,2,FALSE)</f>
        <v>0</v>
      </c>
      <c r="K7477" s="9">
        <f>VLOOKUP(I7477,'new content'!$A$1:$C$274,3,FALSE)</f>
        <v>15</v>
      </c>
      <c r="L7477">
        <v>0</v>
      </c>
    </row>
    <row r="7478" spans="1:12" x14ac:dyDescent="0.25">
      <c r="A7478" t="s">
        <v>32</v>
      </c>
      <c r="B7478" t="s">
        <v>35</v>
      </c>
      <c r="G7478" t="s">
        <v>66</v>
      </c>
      <c r="H7478" t="s">
        <v>94</v>
      </c>
      <c r="I7478" s="7">
        <v>44445</v>
      </c>
      <c r="J7478" s="9">
        <f>VLOOKUP(I7478,'new content'!$A$1:$C$274,2,FALSE)</f>
        <v>0</v>
      </c>
      <c r="K7478" s="9">
        <f>VLOOKUP(I7478,'new content'!$A$1:$C$274,3,FALSE)</f>
        <v>15</v>
      </c>
      <c r="L7478">
        <v>0</v>
      </c>
    </row>
    <row r="7479" spans="1:12" x14ac:dyDescent="0.25">
      <c r="A7479" t="s">
        <v>32</v>
      </c>
      <c r="B7479" t="s">
        <v>35</v>
      </c>
      <c r="G7479" t="s">
        <v>66</v>
      </c>
      <c r="H7479" t="s">
        <v>94</v>
      </c>
      <c r="I7479" s="7">
        <v>44446</v>
      </c>
      <c r="J7479" s="9">
        <f>VLOOKUP(I7479,'new content'!$A$1:$C$274,2,FALSE)</f>
        <v>0</v>
      </c>
      <c r="K7479" s="9">
        <f>VLOOKUP(I7479,'new content'!$A$1:$C$274,3,FALSE)</f>
        <v>15</v>
      </c>
      <c r="L7479">
        <v>0</v>
      </c>
    </row>
    <row r="7480" spans="1:12" x14ac:dyDescent="0.25">
      <c r="A7480" t="s">
        <v>32</v>
      </c>
      <c r="B7480" t="s">
        <v>35</v>
      </c>
      <c r="G7480" t="s">
        <v>66</v>
      </c>
      <c r="H7480" t="s">
        <v>94</v>
      </c>
      <c r="I7480" s="7">
        <v>44447</v>
      </c>
      <c r="J7480" s="9">
        <f>VLOOKUP(I7480,'new content'!$A$1:$C$274,2,FALSE)</f>
        <v>1</v>
      </c>
      <c r="K7480" s="9">
        <f>VLOOKUP(I7480,'new content'!$A$1:$C$274,3,FALSE)</f>
        <v>16</v>
      </c>
      <c r="L7480">
        <v>0</v>
      </c>
    </row>
    <row r="7481" spans="1:12" x14ac:dyDescent="0.25">
      <c r="A7481" t="s">
        <v>32</v>
      </c>
      <c r="B7481" t="s">
        <v>35</v>
      </c>
      <c r="G7481" t="s">
        <v>66</v>
      </c>
      <c r="H7481" t="s">
        <v>94</v>
      </c>
      <c r="I7481" s="7">
        <v>44448</v>
      </c>
      <c r="J7481" s="9">
        <f>VLOOKUP(I7481,'new content'!$A$1:$C$274,2,FALSE)</f>
        <v>0</v>
      </c>
      <c r="K7481" s="9">
        <f>VLOOKUP(I7481,'new content'!$A$1:$C$274,3,FALSE)</f>
        <v>16</v>
      </c>
      <c r="L7481">
        <v>0</v>
      </c>
    </row>
    <row r="7482" spans="1:12" x14ac:dyDescent="0.25">
      <c r="A7482" t="s">
        <v>32</v>
      </c>
      <c r="B7482" t="s">
        <v>35</v>
      </c>
      <c r="G7482" t="s">
        <v>66</v>
      </c>
      <c r="H7482" t="s">
        <v>94</v>
      </c>
      <c r="I7482" s="7">
        <v>44449</v>
      </c>
      <c r="J7482" s="9">
        <f>VLOOKUP(I7482,'new content'!$A$1:$C$274,2,FALSE)</f>
        <v>0</v>
      </c>
      <c r="K7482" s="9">
        <f>VLOOKUP(I7482,'new content'!$A$1:$C$274,3,FALSE)</f>
        <v>16</v>
      </c>
      <c r="L7482">
        <v>0</v>
      </c>
    </row>
    <row r="7483" spans="1:12" x14ac:dyDescent="0.25">
      <c r="A7483" t="s">
        <v>32</v>
      </c>
      <c r="B7483" t="s">
        <v>35</v>
      </c>
      <c r="G7483" t="s">
        <v>66</v>
      </c>
      <c r="H7483" t="s">
        <v>94</v>
      </c>
      <c r="I7483" s="7">
        <v>44450</v>
      </c>
      <c r="J7483" s="9">
        <f>VLOOKUP(I7483,'new content'!$A$1:$C$274,2,FALSE)</f>
        <v>0</v>
      </c>
      <c r="K7483" s="9">
        <f>VLOOKUP(I7483,'new content'!$A$1:$C$274,3,FALSE)</f>
        <v>16</v>
      </c>
      <c r="L7483">
        <v>0</v>
      </c>
    </row>
    <row r="7484" spans="1:12" x14ac:dyDescent="0.25">
      <c r="A7484" t="s">
        <v>32</v>
      </c>
      <c r="B7484" t="s">
        <v>35</v>
      </c>
      <c r="G7484" t="s">
        <v>66</v>
      </c>
      <c r="H7484" t="s">
        <v>94</v>
      </c>
      <c r="I7484" s="7">
        <v>44451</v>
      </c>
      <c r="J7484" s="9">
        <f>VLOOKUP(I7484,'new content'!$A$1:$C$274,2,FALSE)</f>
        <v>0</v>
      </c>
      <c r="K7484" s="9">
        <f>VLOOKUP(I7484,'new content'!$A$1:$C$274,3,FALSE)</f>
        <v>16</v>
      </c>
      <c r="L7484">
        <v>0</v>
      </c>
    </row>
    <row r="7485" spans="1:12" x14ac:dyDescent="0.25">
      <c r="A7485" t="s">
        <v>32</v>
      </c>
      <c r="B7485" t="s">
        <v>35</v>
      </c>
      <c r="G7485" t="s">
        <v>66</v>
      </c>
      <c r="H7485" t="s">
        <v>94</v>
      </c>
      <c r="I7485" s="7">
        <v>44452</v>
      </c>
      <c r="J7485" s="9">
        <f>VLOOKUP(I7485,'new content'!$A$1:$C$274,2,FALSE)</f>
        <v>0</v>
      </c>
      <c r="K7485" s="9">
        <f>VLOOKUP(I7485,'new content'!$A$1:$C$274,3,FALSE)</f>
        <v>16</v>
      </c>
      <c r="L7485">
        <v>0</v>
      </c>
    </row>
    <row r="7486" spans="1:12" x14ac:dyDescent="0.25">
      <c r="A7486" t="s">
        <v>32</v>
      </c>
      <c r="B7486" t="s">
        <v>35</v>
      </c>
      <c r="G7486" t="s">
        <v>66</v>
      </c>
      <c r="H7486" t="s">
        <v>94</v>
      </c>
      <c r="I7486" s="7">
        <v>44453</v>
      </c>
      <c r="J7486" s="9">
        <f>VLOOKUP(I7486,'new content'!$A$1:$C$274,2,FALSE)</f>
        <v>0</v>
      </c>
      <c r="K7486" s="9">
        <f>VLOOKUP(I7486,'new content'!$A$1:$C$274,3,FALSE)</f>
        <v>16</v>
      </c>
      <c r="L7486">
        <v>0</v>
      </c>
    </row>
    <row r="7487" spans="1:12" x14ac:dyDescent="0.25">
      <c r="A7487" t="s">
        <v>32</v>
      </c>
      <c r="B7487" t="s">
        <v>35</v>
      </c>
      <c r="G7487" t="s">
        <v>66</v>
      </c>
      <c r="H7487" t="s">
        <v>94</v>
      </c>
      <c r="I7487" s="7">
        <v>44454</v>
      </c>
      <c r="J7487" s="9">
        <f>VLOOKUP(I7487,'new content'!$A$1:$C$274,2,FALSE)</f>
        <v>0</v>
      </c>
      <c r="K7487" s="9">
        <f>VLOOKUP(I7487,'new content'!$A$1:$C$274,3,FALSE)</f>
        <v>16</v>
      </c>
      <c r="L7487">
        <v>0</v>
      </c>
    </row>
    <row r="7488" spans="1:12" x14ac:dyDescent="0.25">
      <c r="A7488" t="s">
        <v>32</v>
      </c>
      <c r="B7488" t="s">
        <v>35</v>
      </c>
      <c r="G7488" t="s">
        <v>66</v>
      </c>
      <c r="H7488" t="s">
        <v>94</v>
      </c>
      <c r="I7488" s="7">
        <v>44455</v>
      </c>
      <c r="J7488" s="9">
        <f>VLOOKUP(I7488,'new content'!$A$1:$C$274,2,FALSE)</f>
        <v>0</v>
      </c>
      <c r="K7488" s="9">
        <f>VLOOKUP(I7488,'new content'!$A$1:$C$274,3,FALSE)</f>
        <v>16</v>
      </c>
      <c r="L7488">
        <v>0</v>
      </c>
    </row>
    <row r="7489" spans="1:12" x14ac:dyDescent="0.25">
      <c r="A7489" t="s">
        <v>32</v>
      </c>
      <c r="B7489" t="s">
        <v>35</v>
      </c>
      <c r="G7489" t="s">
        <v>66</v>
      </c>
      <c r="H7489" t="s">
        <v>94</v>
      </c>
      <c r="I7489" s="7">
        <v>44456</v>
      </c>
      <c r="J7489" s="9">
        <f>VLOOKUP(I7489,'new content'!$A$1:$C$274,2,FALSE)</f>
        <v>1</v>
      </c>
      <c r="K7489" s="9">
        <f>VLOOKUP(I7489,'new content'!$A$1:$C$274,3,FALSE)</f>
        <v>17</v>
      </c>
      <c r="L7489">
        <v>0</v>
      </c>
    </row>
    <row r="7490" spans="1:12" x14ac:dyDescent="0.25">
      <c r="A7490" t="s">
        <v>32</v>
      </c>
      <c r="B7490" t="s">
        <v>35</v>
      </c>
      <c r="G7490" t="s">
        <v>66</v>
      </c>
      <c r="H7490" t="s">
        <v>94</v>
      </c>
      <c r="I7490" s="7">
        <v>44457</v>
      </c>
      <c r="J7490" s="9">
        <f>VLOOKUP(I7490,'new content'!$A$1:$C$274,2,FALSE)</f>
        <v>1</v>
      </c>
      <c r="K7490" s="9">
        <f>VLOOKUP(I7490,'new content'!$A$1:$C$274,3,FALSE)</f>
        <v>18</v>
      </c>
      <c r="L7490">
        <v>0</v>
      </c>
    </row>
    <row r="7491" spans="1:12" x14ac:dyDescent="0.25">
      <c r="A7491" t="s">
        <v>32</v>
      </c>
      <c r="B7491" t="s">
        <v>35</v>
      </c>
      <c r="G7491" t="s">
        <v>66</v>
      </c>
      <c r="H7491" t="s">
        <v>94</v>
      </c>
      <c r="I7491" s="7">
        <v>44458</v>
      </c>
      <c r="J7491" s="9">
        <f>VLOOKUP(I7491,'new content'!$A$1:$C$274,2,FALSE)</f>
        <v>0</v>
      </c>
      <c r="K7491" s="9">
        <f>VLOOKUP(I7491,'new content'!$A$1:$C$274,3,FALSE)</f>
        <v>18</v>
      </c>
      <c r="L7491">
        <v>0</v>
      </c>
    </row>
    <row r="7492" spans="1:12" x14ac:dyDescent="0.25">
      <c r="A7492" t="s">
        <v>32</v>
      </c>
      <c r="B7492" t="s">
        <v>35</v>
      </c>
      <c r="G7492" t="s">
        <v>66</v>
      </c>
      <c r="H7492" t="s">
        <v>94</v>
      </c>
      <c r="I7492" s="7">
        <v>44459</v>
      </c>
      <c r="J7492" s="9">
        <f>VLOOKUP(I7492,'new content'!$A$1:$C$274,2,FALSE)</f>
        <v>0</v>
      </c>
      <c r="K7492" s="9">
        <f>VLOOKUP(I7492,'new content'!$A$1:$C$274,3,FALSE)</f>
        <v>18</v>
      </c>
      <c r="L7492">
        <v>0</v>
      </c>
    </row>
    <row r="7493" spans="1:12" x14ac:dyDescent="0.25">
      <c r="A7493" t="s">
        <v>32</v>
      </c>
      <c r="B7493" t="s">
        <v>35</v>
      </c>
      <c r="G7493" t="s">
        <v>66</v>
      </c>
      <c r="H7493" t="s">
        <v>94</v>
      </c>
      <c r="I7493" s="7">
        <v>44460</v>
      </c>
      <c r="J7493" s="9">
        <f>VLOOKUP(I7493,'new content'!$A$1:$C$274,2,FALSE)</f>
        <v>0</v>
      </c>
      <c r="K7493" s="9">
        <f>VLOOKUP(I7493,'new content'!$A$1:$C$274,3,FALSE)</f>
        <v>18</v>
      </c>
      <c r="L7493">
        <v>0</v>
      </c>
    </row>
    <row r="7494" spans="1:12" x14ac:dyDescent="0.25">
      <c r="A7494" t="s">
        <v>32</v>
      </c>
      <c r="B7494" t="s">
        <v>35</v>
      </c>
      <c r="G7494" t="s">
        <v>66</v>
      </c>
      <c r="H7494" t="s">
        <v>94</v>
      </c>
      <c r="I7494" s="7">
        <v>44461</v>
      </c>
      <c r="J7494" s="9">
        <f>VLOOKUP(I7494,'new content'!$A$1:$C$274,2,FALSE)</f>
        <v>0</v>
      </c>
      <c r="K7494" s="9">
        <f>VLOOKUP(I7494,'new content'!$A$1:$C$274,3,FALSE)</f>
        <v>18</v>
      </c>
      <c r="L7494">
        <v>0</v>
      </c>
    </row>
    <row r="7495" spans="1:12" x14ac:dyDescent="0.25">
      <c r="A7495" t="s">
        <v>32</v>
      </c>
      <c r="B7495" t="s">
        <v>35</v>
      </c>
      <c r="G7495" t="s">
        <v>66</v>
      </c>
      <c r="H7495" t="s">
        <v>94</v>
      </c>
      <c r="I7495" s="7">
        <v>44462</v>
      </c>
      <c r="J7495" s="9">
        <f>VLOOKUP(I7495,'new content'!$A$1:$C$274,2,FALSE)</f>
        <v>0</v>
      </c>
      <c r="K7495" s="9">
        <f>VLOOKUP(I7495,'new content'!$A$1:$C$274,3,FALSE)</f>
        <v>18</v>
      </c>
      <c r="L7495">
        <v>0</v>
      </c>
    </row>
    <row r="7496" spans="1:12" x14ac:dyDescent="0.25">
      <c r="A7496" t="s">
        <v>32</v>
      </c>
      <c r="B7496" t="s">
        <v>35</v>
      </c>
      <c r="G7496" t="s">
        <v>66</v>
      </c>
      <c r="H7496" t="s">
        <v>94</v>
      </c>
      <c r="I7496" s="7">
        <v>44463</v>
      </c>
      <c r="J7496" s="9">
        <f>VLOOKUP(I7496,'new content'!$A$1:$C$274,2,FALSE)</f>
        <v>1</v>
      </c>
      <c r="K7496" s="9">
        <f>VLOOKUP(I7496,'new content'!$A$1:$C$274,3,FALSE)</f>
        <v>19</v>
      </c>
      <c r="L7496">
        <v>0</v>
      </c>
    </row>
    <row r="7497" spans="1:12" x14ac:dyDescent="0.25">
      <c r="A7497" t="s">
        <v>32</v>
      </c>
      <c r="B7497" t="s">
        <v>35</v>
      </c>
      <c r="G7497" t="s">
        <v>66</v>
      </c>
      <c r="H7497" t="s">
        <v>94</v>
      </c>
      <c r="I7497" s="7">
        <v>44464</v>
      </c>
      <c r="J7497" s="9">
        <f>VLOOKUP(I7497,'new content'!$A$1:$C$274,2,FALSE)</f>
        <v>0</v>
      </c>
      <c r="K7497" s="9">
        <f>VLOOKUP(I7497,'new content'!$A$1:$C$274,3,FALSE)</f>
        <v>19</v>
      </c>
      <c r="L7497">
        <v>0</v>
      </c>
    </row>
    <row r="7498" spans="1:12" x14ac:dyDescent="0.25">
      <c r="A7498" t="s">
        <v>32</v>
      </c>
      <c r="B7498" t="s">
        <v>35</v>
      </c>
      <c r="G7498" t="s">
        <v>66</v>
      </c>
      <c r="H7498" t="s">
        <v>94</v>
      </c>
      <c r="I7498" s="7">
        <v>44465</v>
      </c>
      <c r="J7498" s="9">
        <f>VLOOKUP(I7498,'new content'!$A$1:$C$274,2,FALSE)</f>
        <v>0</v>
      </c>
      <c r="K7498" s="9">
        <f>VLOOKUP(I7498,'new content'!$A$1:$C$274,3,FALSE)</f>
        <v>19</v>
      </c>
      <c r="L7498">
        <v>0</v>
      </c>
    </row>
    <row r="7499" spans="1:12" x14ac:dyDescent="0.25">
      <c r="A7499" t="s">
        <v>32</v>
      </c>
      <c r="B7499" t="s">
        <v>35</v>
      </c>
      <c r="G7499" t="s">
        <v>66</v>
      </c>
      <c r="H7499" t="s">
        <v>94</v>
      </c>
      <c r="I7499" s="7">
        <v>44466</v>
      </c>
      <c r="J7499" s="9">
        <f>VLOOKUP(I7499,'new content'!$A$1:$C$274,2,FALSE)</f>
        <v>0</v>
      </c>
      <c r="K7499" s="9">
        <f>VLOOKUP(I7499,'new content'!$A$1:$C$274,3,FALSE)</f>
        <v>19</v>
      </c>
      <c r="L7499">
        <v>0</v>
      </c>
    </row>
    <row r="7500" spans="1:12" x14ac:dyDescent="0.25">
      <c r="A7500" t="s">
        <v>32</v>
      </c>
      <c r="B7500" t="s">
        <v>35</v>
      </c>
      <c r="G7500" t="s">
        <v>66</v>
      </c>
      <c r="H7500" t="s">
        <v>94</v>
      </c>
      <c r="I7500" s="7">
        <v>44467</v>
      </c>
      <c r="J7500" s="9">
        <f>VLOOKUP(I7500,'new content'!$A$1:$C$274,2,FALSE)</f>
        <v>1</v>
      </c>
      <c r="K7500" s="9">
        <f>VLOOKUP(I7500,'new content'!$A$1:$C$274,3,FALSE)</f>
        <v>20</v>
      </c>
      <c r="L7500">
        <v>0</v>
      </c>
    </row>
    <row r="7501" spans="1:12" x14ac:dyDescent="0.25">
      <c r="A7501" t="s">
        <v>32</v>
      </c>
      <c r="B7501" t="s">
        <v>35</v>
      </c>
      <c r="G7501" t="s">
        <v>66</v>
      </c>
      <c r="H7501" t="s">
        <v>94</v>
      </c>
      <c r="I7501" s="7">
        <v>44468</v>
      </c>
      <c r="J7501" s="9">
        <f>VLOOKUP(I7501,'new content'!$A$1:$C$274,2,FALSE)</f>
        <v>1</v>
      </c>
      <c r="K7501" s="9">
        <f>VLOOKUP(I7501,'new content'!$A$1:$C$274,3,FALSE)</f>
        <v>21</v>
      </c>
      <c r="L7501">
        <v>0</v>
      </c>
    </row>
    <row r="7502" spans="1:12" x14ac:dyDescent="0.25">
      <c r="A7502" t="s">
        <v>32</v>
      </c>
      <c r="B7502" t="s">
        <v>35</v>
      </c>
      <c r="G7502" t="s">
        <v>66</v>
      </c>
      <c r="H7502" t="s">
        <v>94</v>
      </c>
      <c r="I7502" s="7">
        <v>44469</v>
      </c>
      <c r="J7502" s="9">
        <f>VLOOKUP(I7502,'new content'!$A$1:$C$274,2,FALSE)</f>
        <v>0</v>
      </c>
      <c r="K7502" s="9">
        <f>VLOOKUP(I7502,'new content'!$A$1:$C$274,3,FALSE)</f>
        <v>21</v>
      </c>
      <c r="L7502">
        <v>0</v>
      </c>
    </row>
    <row r="7503" spans="1:12" x14ac:dyDescent="0.25">
      <c r="A7503" t="s">
        <v>32</v>
      </c>
      <c r="B7503" t="s">
        <v>35</v>
      </c>
      <c r="G7503" t="s">
        <v>66</v>
      </c>
      <c r="H7503" t="s">
        <v>94</v>
      </c>
      <c r="I7503" s="7">
        <v>44470</v>
      </c>
      <c r="J7503" s="9">
        <f>VLOOKUP(I7503,'new content'!$A$1:$C$274,2,FALSE)</f>
        <v>0</v>
      </c>
      <c r="K7503" s="9">
        <f>VLOOKUP(I7503,'new content'!$A$1:$C$274,3,FALSE)</f>
        <v>21</v>
      </c>
      <c r="L7503">
        <v>0</v>
      </c>
    </row>
    <row r="7504" spans="1:12" x14ac:dyDescent="0.25">
      <c r="A7504" t="s">
        <v>32</v>
      </c>
      <c r="B7504" t="s">
        <v>35</v>
      </c>
      <c r="G7504" t="s">
        <v>66</v>
      </c>
      <c r="H7504" t="s">
        <v>94</v>
      </c>
      <c r="I7504" s="7">
        <v>44471</v>
      </c>
      <c r="J7504" s="9">
        <f>VLOOKUP(I7504,'new content'!$A$1:$C$274,2,FALSE)</f>
        <v>0</v>
      </c>
      <c r="K7504" s="9">
        <f>VLOOKUP(I7504,'new content'!$A$1:$C$274,3,FALSE)</f>
        <v>21</v>
      </c>
      <c r="L7504">
        <v>0</v>
      </c>
    </row>
    <row r="7505" spans="1:12" x14ac:dyDescent="0.25">
      <c r="A7505" t="s">
        <v>32</v>
      </c>
      <c r="B7505" t="s">
        <v>35</v>
      </c>
      <c r="G7505" t="s">
        <v>66</v>
      </c>
      <c r="H7505" t="s">
        <v>94</v>
      </c>
      <c r="I7505" s="7">
        <v>44472</v>
      </c>
      <c r="J7505" s="9">
        <f>VLOOKUP(I7505,'new content'!$A$1:$C$274,2,FALSE)</f>
        <v>0</v>
      </c>
      <c r="K7505" s="9">
        <f>VLOOKUP(I7505,'new content'!$A$1:$C$274,3,FALSE)</f>
        <v>21</v>
      </c>
      <c r="L7505">
        <v>0</v>
      </c>
    </row>
    <row r="7506" spans="1:12" x14ac:dyDescent="0.25">
      <c r="A7506" t="s">
        <v>32</v>
      </c>
      <c r="B7506" t="s">
        <v>35</v>
      </c>
      <c r="G7506" t="s">
        <v>66</v>
      </c>
      <c r="H7506" t="s">
        <v>94</v>
      </c>
      <c r="I7506" s="7">
        <v>44473</v>
      </c>
      <c r="J7506" s="9">
        <f>VLOOKUP(I7506,'new content'!$A$1:$C$274,2,FALSE)</f>
        <v>0</v>
      </c>
      <c r="K7506" s="9">
        <f>VLOOKUP(I7506,'new content'!$A$1:$C$274,3,FALSE)</f>
        <v>21</v>
      </c>
      <c r="L7506">
        <v>0</v>
      </c>
    </row>
    <row r="7507" spans="1:12" x14ac:dyDescent="0.25">
      <c r="A7507" t="s">
        <v>32</v>
      </c>
      <c r="B7507" t="s">
        <v>35</v>
      </c>
      <c r="G7507" t="s">
        <v>66</v>
      </c>
      <c r="H7507" t="s">
        <v>94</v>
      </c>
      <c r="I7507" s="7">
        <v>44474</v>
      </c>
      <c r="J7507" s="9">
        <f>VLOOKUP(I7507,'new content'!$A$1:$C$274,2,FALSE)</f>
        <v>0</v>
      </c>
      <c r="K7507" s="9">
        <f>VLOOKUP(I7507,'new content'!$A$1:$C$274,3,FALSE)</f>
        <v>21</v>
      </c>
      <c r="L7507">
        <v>0</v>
      </c>
    </row>
    <row r="7508" spans="1:12" x14ac:dyDescent="0.25">
      <c r="A7508" t="s">
        <v>32</v>
      </c>
      <c r="B7508" t="s">
        <v>35</v>
      </c>
      <c r="G7508" t="s">
        <v>66</v>
      </c>
      <c r="H7508" t="s">
        <v>94</v>
      </c>
      <c r="I7508" s="7">
        <v>44475</v>
      </c>
      <c r="J7508" s="9">
        <f>VLOOKUP(I7508,'new content'!$A$1:$C$274,2,FALSE)</f>
        <v>0</v>
      </c>
      <c r="K7508" s="9">
        <f>VLOOKUP(I7508,'new content'!$A$1:$C$274,3,FALSE)</f>
        <v>21</v>
      </c>
      <c r="L7508">
        <v>0</v>
      </c>
    </row>
    <row r="7509" spans="1:12" x14ac:dyDescent="0.25">
      <c r="A7509" t="s">
        <v>32</v>
      </c>
      <c r="B7509" t="s">
        <v>35</v>
      </c>
      <c r="G7509" t="s">
        <v>66</v>
      </c>
      <c r="H7509" t="s">
        <v>94</v>
      </c>
      <c r="I7509" s="7">
        <v>44476</v>
      </c>
      <c r="J7509" s="9">
        <f>VLOOKUP(I7509,'new content'!$A$1:$C$274,2,FALSE)</f>
        <v>0</v>
      </c>
      <c r="K7509" s="9">
        <f>VLOOKUP(I7509,'new content'!$A$1:$C$274,3,FALSE)</f>
        <v>21</v>
      </c>
      <c r="L7509">
        <v>0</v>
      </c>
    </row>
    <row r="7510" spans="1:12" x14ac:dyDescent="0.25">
      <c r="A7510" t="s">
        <v>32</v>
      </c>
      <c r="B7510" t="s">
        <v>35</v>
      </c>
      <c r="G7510" t="s">
        <v>66</v>
      </c>
      <c r="H7510" t="s">
        <v>94</v>
      </c>
      <c r="I7510" s="7">
        <v>44477</v>
      </c>
      <c r="J7510" s="9">
        <f>VLOOKUP(I7510,'new content'!$A$1:$C$274,2,FALSE)</f>
        <v>1</v>
      </c>
      <c r="K7510" s="9">
        <f>VLOOKUP(I7510,'new content'!$A$1:$C$274,3,FALSE)</f>
        <v>22</v>
      </c>
      <c r="L7510">
        <v>0</v>
      </c>
    </row>
    <row r="7511" spans="1:12" x14ac:dyDescent="0.25">
      <c r="A7511" t="s">
        <v>32</v>
      </c>
      <c r="B7511" t="s">
        <v>35</v>
      </c>
      <c r="G7511" t="s">
        <v>66</v>
      </c>
      <c r="H7511" t="s">
        <v>94</v>
      </c>
      <c r="I7511" s="7">
        <v>44478</v>
      </c>
      <c r="J7511" s="9">
        <f>VLOOKUP(I7511,'new content'!$A$1:$C$274,2,FALSE)</f>
        <v>0</v>
      </c>
      <c r="K7511" s="9">
        <f>VLOOKUP(I7511,'new content'!$A$1:$C$274,3,FALSE)</f>
        <v>22</v>
      </c>
      <c r="L7511">
        <v>0</v>
      </c>
    </row>
    <row r="7512" spans="1:12" x14ac:dyDescent="0.25">
      <c r="A7512" t="s">
        <v>32</v>
      </c>
      <c r="B7512" t="s">
        <v>35</v>
      </c>
      <c r="G7512" t="s">
        <v>66</v>
      </c>
      <c r="H7512" t="s">
        <v>94</v>
      </c>
      <c r="I7512" s="7">
        <v>44479</v>
      </c>
      <c r="J7512" s="9">
        <f>VLOOKUP(I7512,'new content'!$A$1:$C$274,2,FALSE)</f>
        <v>0</v>
      </c>
      <c r="K7512" s="9">
        <f>VLOOKUP(I7512,'new content'!$A$1:$C$274,3,FALSE)</f>
        <v>22</v>
      </c>
      <c r="L7512">
        <v>0</v>
      </c>
    </row>
    <row r="7513" spans="1:12" x14ac:dyDescent="0.25">
      <c r="A7513" t="s">
        <v>32</v>
      </c>
      <c r="B7513" t="s">
        <v>35</v>
      </c>
      <c r="G7513" t="s">
        <v>66</v>
      </c>
      <c r="H7513" t="s">
        <v>94</v>
      </c>
      <c r="I7513" s="7">
        <v>44480</v>
      </c>
      <c r="J7513" s="9">
        <f>VLOOKUP(I7513,'new content'!$A$1:$C$274,2,FALSE)</f>
        <v>0</v>
      </c>
      <c r="K7513" s="9">
        <f>VLOOKUP(I7513,'new content'!$A$1:$C$274,3,FALSE)</f>
        <v>22</v>
      </c>
      <c r="L7513">
        <v>0</v>
      </c>
    </row>
    <row r="7514" spans="1:12" x14ac:dyDescent="0.25">
      <c r="A7514" t="s">
        <v>32</v>
      </c>
      <c r="B7514" t="s">
        <v>35</v>
      </c>
      <c r="G7514" t="s">
        <v>66</v>
      </c>
      <c r="H7514" t="s">
        <v>94</v>
      </c>
      <c r="I7514" s="7">
        <v>44481</v>
      </c>
      <c r="J7514" s="9">
        <f>VLOOKUP(I7514,'new content'!$A$1:$C$274,2,FALSE)</f>
        <v>0</v>
      </c>
      <c r="K7514" s="9">
        <f>VLOOKUP(I7514,'new content'!$A$1:$C$274,3,FALSE)</f>
        <v>22</v>
      </c>
      <c r="L7514">
        <v>0</v>
      </c>
    </row>
    <row r="7515" spans="1:12" x14ac:dyDescent="0.25">
      <c r="A7515" t="s">
        <v>32</v>
      </c>
      <c r="B7515" t="s">
        <v>35</v>
      </c>
      <c r="G7515" t="s">
        <v>66</v>
      </c>
      <c r="H7515" t="s">
        <v>94</v>
      </c>
      <c r="I7515" s="7">
        <v>44482</v>
      </c>
      <c r="J7515" s="9">
        <f>VLOOKUP(I7515,'new content'!$A$1:$C$274,2,FALSE)</f>
        <v>0</v>
      </c>
      <c r="K7515" s="9">
        <f>VLOOKUP(I7515,'new content'!$A$1:$C$274,3,FALSE)</f>
        <v>22</v>
      </c>
      <c r="L7515">
        <v>0</v>
      </c>
    </row>
    <row r="7516" spans="1:12" x14ac:dyDescent="0.25">
      <c r="A7516" t="s">
        <v>32</v>
      </c>
      <c r="B7516" t="s">
        <v>35</v>
      </c>
      <c r="G7516" t="s">
        <v>66</v>
      </c>
      <c r="H7516" t="s">
        <v>94</v>
      </c>
      <c r="I7516" s="7">
        <v>44483</v>
      </c>
      <c r="J7516" s="9">
        <f>VLOOKUP(I7516,'new content'!$A$1:$C$274,2,FALSE)</f>
        <v>1</v>
      </c>
      <c r="K7516" s="9">
        <f>VLOOKUP(I7516,'new content'!$A$1:$C$274,3,FALSE)</f>
        <v>23</v>
      </c>
      <c r="L7516">
        <v>0</v>
      </c>
    </row>
    <row r="7517" spans="1:12" x14ac:dyDescent="0.25">
      <c r="A7517" t="s">
        <v>32</v>
      </c>
      <c r="B7517" t="s">
        <v>35</v>
      </c>
      <c r="G7517" t="s">
        <v>66</v>
      </c>
      <c r="H7517" t="s">
        <v>94</v>
      </c>
      <c r="I7517" s="7">
        <v>44484</v>
      </c>
      <c r="J7517" s="9">
        <f>VLOOKUP(I7517,'new content'!$A$1:$C$274,2,FALSE)</f>
        <v>0</v>
      </c>
      <c r="K7517" s="9">
        <f>VLOOKUP(I7517,'new content'!$A$1:$C$274,3,FALSE)</f>
        <v>23</v>
      </c>
      <c r="L7517">
        <v>0</v>
      </c>
    </row>
    <row r="7518" spans="1:12" x14ac:dyDescent="0.25">
      <c r="A7518" t="s">
        <v>32</v>
      </c>
      <c r="B7518" t="s">
        <v>35</v>
      </c>
      <c r="G7518" t="s">
        <v>66</v>
      </c>
      <c r="H7518" t="s">
        <v>94</v>
      </c>
      <c r="I7518" s="7">
        <v>44485</v>
      </c>
      <c r="J7518" s="9">
        <f>VLOOKUP(I7518,'new content'!$A$1:$C$274,2,FALSE)</f>
        <v>0</v>
      </c>
      <c r="K7518" s="9">
        <f>VLOOKUP(I7518,'new content'!$A$1:$C$274,3,FALSE)</f>
        <v>23</v>
      </c>
      <c r="L7518">
        <v>0</v>
      </c>
    </row>
    <row r="7519" spans="1:12" x14ac:dyDescent="0.25">
      <c r="A7519" t="s">
        <v>32</v>
      </c>
      <c r="B7519" t="s">
        <v>35</v>
      </c>
      <c r="G7519" t="s">
        <v>66</v>
      </c>
      <c r="H7519" t="s">
        <v>94</v>
      </c>
      <c r="I7519" s="7">
        <v>44486</v>
      </c>
      <c r="J7519" s="9">
        <f>VLOOKUP(I7519,'new content'!$A$1:$C$274,2,FALSE)</f>
        <v>0</v>
      </c>
      <c r="K7519" s="9">
        <f>VLOOKUP(I7519,'new content'!$A$1:$C$274,3,FALSE)</f>
        <v>23</v>
      </c>
      <c r="L7519">
        <v>0</v>
      </c>
    </row>
    <row r="7520" spans="1:12" x14ac:dyDescent="0.25">
      <c r="A7520" t="s">
        <v>32</v>
      </c>
      <c r="B7520" t="s">
        <v>35</v>
      </c>
      <c r="G7520" t="s">
        <v>66</v>
      </c>
      <c r="H7520" t="s">
        <v>94</v>
      </c>
      <c r="I7520" s="7">
        <v>44487</v>
      </c>
      <c r="J7520" s="9">
        <f>VLOOKUP(I7520,'new content'!$A$1:$C$274,2,FALSE)</f>
        <v>0</v>
      </c>
      <c r="K7520" s="9">
        <f>VLOOKUP(I7520,'new content'!$A$1:$C$274,3,FALSE)</f>
        <v>23</v>
      </c>
      <c r="L7520">
        <v>0</v>
      </c>
    </row>
    <row r="7521" spans="1:12" x14ac:dyDescent="0.25">
      <c r="A7521" t="s">
        <v>32</v>
      </c>
      <c r="B7521" t="s">
        <v>35</v>
      </c>
      <c r="G7521" t="s">
        <v>66</v>
      </c>
      <c r="H7521" t="s">
        <v>94</v>
      </c>
      <c r="I7521" s="7">
        <v>44488</v>
      </c>
      <c r="J7521" s="9">
        <f>VLOOKUP(I7521,'new content'!$A$1:$C$274,2,FALSE)</f>
        <v>0</v>
      </c>
      <c r="K7521" s="9">
        <f>VLOOKUP(I7521,'new content'!$A$1:$C$274,3,FALSE)</f>
        <v>23</v>
      </c>
      <c r="L7521">
        <v>0</v>
      </c>
    </row>
    <row r="7522" spans="1:12" x14ac:dyDescent="0.25">
      <c r="A7522" t="s">
        <v>32</v>
      </c>
      <c r="B7522" t="s">
        <v>35</v>
      </c>
      <c r="G7522" t="s">
        <v>66</v>
      </c>
      <c r="H7522" t="s">
        <v>94</v>
      </c>
      <c r="I7522" s="7">
        <v>44489</v>
      </c>
      <c r="J7522" s="9">
        <f>VLOOKUP(I7522,'new content'!$A$1:$C$274,2,FALSE)</f>
        <v>0</v>
      </c>
      <c r="K7522" s="9">
        <f>VLOOKUP(I7522,'new content'!$A$1:$C$274,3,FALSE)</f>
        <v>23</v>
      </c>
      <c r="L7522">
        <v>0</v>
      </c>
    </row>
    <row r="7523" spans="1:12" x14ac:dyDescent="0.25">
      <c r="A7523" t="s">
        <v>32</v>
      </c>
      <c r="B7523" t="s">
        <v>35</v>
      </c>
      <c r="G7523" t="s">
        <v>66</v>
      </c>
      <c r="H7523" t="s">
        <v>94</v>
      </c>
      <c r="I7523" s="7">
        <v>44490</v>
      </c>
      <c r="J7523" s="9">
        <f>VLOOKUP(I7523,'new content'!$A$1:$C$274,2,FALSE)</f>
        <v>0</v>
      </c>
      <c r="K7523" s="9">
        <f>VLOOKUP(I7523,'new content'!$A$1:$C$274,3,FALSE)</f>
        <v>23</v>
      </c>
      <c r="L7523">
        <v>0</v>
      </c>
    </row>
    <row r="7524" spans="1:12" x14ac:dyDescent="0.25">
      <c r="A7524" t="s">
        <v>32</v>
      </c>
      <c r="B7524" t="s">
        <v>35</v>
      </c>
      <c r="G7524" t="s">
        <v>66</v>
      </c>
      <c r="H7524" t="s">
        <v>94</v>
      </c>
      <c r="I7524" s="7">
        <v>44491</v>
      </c>
      <c r="J7524" s="9">
        <f>VLOOKUP(I7524,'new content'!$A$1:$C$274,2,FALSE)</f>
        <v>1</v>
      </c>
      <c r="K7524" s="9">
        <f>VLOOKUP(I7524,'new content'!$A$1:$C$274,3,FALSE)</f>
        <v>24</v>
      </c>
      <c r="L7524">
        <v>0</v>
      </c>
    </row>
    <row r="7525" spans="1:12" x14ac:dyDescent="0.25">
      <c r="A7525" t="s">
        <v>32</v>
      </c>
      <c r="B7525" t="s">
        <v>35</v>
      </c>
      <c r="G7525" t="s">
        <v>66</v>
      </c>
      <c r="H7525" t="s">
        <v>94</v>
      </c>
      <c r="I7525" s="7">
        <v>44492</v>
      </c>
      <c r="J7525" s="9">
        <f>VLOOKUP(I7525,'new content'!$A$1:$C$274,2,FALSE)</f>
        <v>1</v>
      </c>
      <c r="K7525" s="9">
        <f>VLOOKUP(I7525,'new content'!$A$1:$C$274,3,FALSE)</f>
        <v>25</v>
      </c>
      <c r="L7525">
        <v>0</v>
      </c>
    </row>
    <row r="7526" spans="1:12" x14ac:dyDescent="0.25">
      <c r="A7526" t="s">
        <v>32</v>
      </c>
      <c r="B7526" t="s">
        <v>35</v>
      </c>
      <c r="G7526" t="s">
        <v>66</v>
      </c>
      <c r="H7526" t="s">
        <v>94</v>
      </c>
      <c r="I7526" s="7">
        <v>44493</v>
      </c>
      <c r="J7526" s="9">
        <f>VLOOKUP(I7526,'new content'!$A$1:$C$274,2,FALSE)</f>
        <v>0</v>
      </c>
      <c r="K7526" s="9">
        <f>VLOOKUP(I7526,'new content'!$A$1:$C$274,3,FALSE)</f>
        <v>25</v>
      </c>
      <c r="L7526">
        <v>0</v>
      </c>
    </row>
    <row r="7527" spans="1:12" x14ac:dyDescent="0.25">
      <c r="A7527" t="s">
        <v>32</v>
      </c>
      <c r="B7527" t="s">
        <v>35</v>
      </c>
      <c r="G7527" t="s">
        <v>66</v>
      </c>
      <c r="H7527" t="s">
        <v>94</v>
      </c>
      <c r="I7527" s="7">
        <v>44494</v>
      </c>
      <c r="J7527" s="9">
        <f>VLOOKUP(I7527,'new content'!$A$1:$C$274,2,FALSE)</f>
        <v>0</v>
      </c>
      <c r="K7527" s="9">
        <f>VLOOKUP(I7527,'new content'!$A$1:$C$274,3,FALSE)</f>
        <v>25</v>
      </c>
      <c r="L7527">
        <v>0</v>
      </c>
    </row>
    <row r="7528" spans="1:12" x14ac:dyDescent="0.25">
      <c r="A7528" t="s">
        <v>32</v>
      </c>
      <c r="B7528" t="s">
        <v>35</v>
      </c>
      <c r="G7528" t="s">
        <v>66</v>
      </c>
      <c r="H7528" t="s">
        <v>94</v>
      </c>
      <c r="I7528" s="7">
        <v>44495</v>
      </c>
      <c r="J7528" s="9">
        <f>VLOOKUP(I7528,'new content'!$A$1:$C$274,2,FALSE)</f>
        <v>0</v>
      </c>
      <c r="K7528" s="9">
        <f>VLOOKUP(I7528,'new content'!$A$1:$C$274,3,FALSE)</f>
        <v>25</v>
      </c>
      <c r="L7528">
        <v>0</v>
      </c>
    </row>
    <row r="7529" spans="1:12" x14ac:dyDescent="0.25">
      <c r="A7529" t="s">
        <v>32</v>
      </c>
      <c r="B7529" t="s">
        <v>35</v>
      </c>
      <c r="G7529" t="s">
        <v>66</v>
      </c>
      <c r="H7529" t="s">
        <v>94</v>
      </c>
      <c r="I7529" s="7">
        <v>44496</v>
      </c>
      <c r="J7529" s="9">
        <f>VLOOKUP(I7529,'new content'!$A$1:$C$274,2,FALSE)</f>
        <v>0</v>
      </c>
      <c r="K7529" s="9">
        <f>VLOOKUP(I7529,'new content'!$A$1:$C$274,3,FALSE)</f>
        <v>25</v>
      </c>
      <c r="L7529">
        <v>0</v>
      </c>
    </row>
    <row r="7530" spans="1:12" x14ac:dyDescent="0.25">
      <c r="A7530" t="s">
        <v>32</v>
      </c>
      <c r="B7530" t="s">
        <v>35</v>
      </c>
      <c r="G7530" t="s">
        <v>66</v>
      </c>
      <c r="H7530" t="s">
        <v>94</v>
      </c>
      <c r="I7530" s="7">
        <v>44497</v>
      </c>
      <c r="J7530" s="9">
        <f>VLOOKUP(I7530,'new content'!$A$1:$C$274,2,FALSE)</f>
        <v>0</v>
      </c>
      <c r="K7530" s="9">
        <f>VLOOKUP(I7530,'new content'!$A$1:$C$274,3,FALSE)</f>
        <v>25</v>
      </c>
      <c r="L7530">
        <v>0</v>
      </c>
    </row>
    <row r="7531" spans="1:12" x14ac:dyDescent="0.25">
      <c r="A7531" t="s">
        <v>32</v>
      </c>
      <c r="B7531" t="s">
        <v>35</v>
      </c>
      <c r="G7531" t="s">
        <v>66</v>
      </c>
      <c r="H7531" t="s">
        <v>94</v>
      </c>
      <c r="I7531" s="7">
        <v>44498</v>
      </c>
      <c r="J7531" s="9">
        <f>VLOOKUP(I7531,'new content'!$A$1:$C$274,2,FALSE)</f>
        <v>1</v>
      </c>
      <c r="K7531" s="9">
        <f>VLOOKUP(I7531,'new content'!$A$1:$C$274,3,FALSE)</f>
        <v>26</v>
      </c>
      <c r="L7531">
        <v>0</v>
      </c>
    </row>
    <row r="7532" spans="1:12" x14ac:dyDescent="0.25">
      <c r="A7532" t="s">
        <v>32</v>
      </c>
      <c r="B7532" t="s">
        <v>35</v>
      </c>
      <c r="G7532" t="s">
        <v>66</v>
      </c>
      <c r="H7532" t="s">
        <v>94</v>
      </c>
      <c r="I7532" s="7">
        <v>44499</v>
      </c>
      <c r="J7532" s="9">
        <f>VLOOKUP(I7532,'new content'!$A$1:$C$274,2,FALSE)</f>
        <v>0</v>
      </c>
      <c r="K7532" s="9">
        <f>VLOOKUP(I7532,'new content'!$A$1:$C$274,3,FALSE)</f>
        <v>26</v>
      </c>
      <c r="L7532">
        <v>0</v>
      </c>
    </row>
    <row r="7533" spans="1:12" x14ac:dyDescent="0.25">
      <c r="A7533" t="s">
        <v>32</v>
      </c>
      <c r="B7533" t="s">
        <v>35</v>
      </c>
      <c r="G7533" t="s">
        <v>66</v>
      </c>
      <c r="H7533" t="s">
        <v>94</v>
      </c>
      <c r="I7533" s="7">
        <v>44500</v>
      </c>
      <c r="J7533" s="9">
        <f>VLOOKUP(I7533,'new content'!$A$1:$C$274,2,FALSE)</f>
        <v>0</v>
      </c>
      <c r="K7533" s="9">
        <f>VLOOKUP(I7533,'new content'!$A$1:$C$274,3,FALSE)</f>
        <v>26</v>
      </c>
      <c r="L7533">
        <v>0</v>
      </c>
    </row>
    <row r="7534" spans="1:12" x14ac:dyDescent="0.25">
      <c r="A7534" t="s">
        <v>32</v>
      </c>
      <c r="B7534" t="s">
        <v>35</v>
      </c>
      <c r="G7534" t="s">
        <v>66</v>
      </c>
      <c r="H7534" t="s">
        <v>94</v>
      </c>
      <c r="I7534" s="7">
        <v>44501</v>
      </c>
      <c r="J7534" s="9">
        <f>VLOOKUP(I7534,'new content'!$A$1:$C$274,2,FALSE)</f>
        <v>0</v>
      </c>
      <c r="K7534" s="9">
        <f>VLOOKUP(I7534,'new content'!$A$1:$C$274,3,FALSE)</f>
        <v>26</v>
      </c>
      <c r="L7534">
        <v>0</v>
      </c>
    </row>
    <row r="7535" spans="1:12" x14ac:dyDescent="0.25">
      <c r="A7535" t="s">
        <v>32</v>
      </c>
      <c r="B7535" t="s">
        <v>35</v>
      </c>
      <c r="G7535" t="s">
        <v>66</v>
      </c>
      <c r="H7535" t="s">
        <v>94</v>
      </c>
      <c r="I7535" s="7">
        <v>44502</v>
      </c>
      <c r="J7535" s="9">
        <f>VLOOKUP(I7535,'new content'!$A$1:$C$274,2,FALSE)</f>
        <v>0</v>
      </c>
      <c r="K7535" s="9">
        <f>VLOOKUP(I7535,'new content'!$A$1:$C$274,3,FALSE)</f>
        <v>26</v>
      </c>
      <c r="L7535">
        <v>0</v>
      </c>
    </row>
    <row r="7536" spans="1:12" x14ac:dyDescent="0.25">
      <c r="A7536" t="s">
        <v>32</v>
      </c>
      <c r="B7536" t="s">
        <v>35</v>
      </c>
      <c r="G7536" t="s">
        <v>66</v>
      </c>
      <c r="H7536" t="s">
        <v>94</v>
      </c>
      <c r="I7536" s="7">
        <v>44503</v>
      </c>
      <c r="J7536" s="9">
        <f>VLOOKUP(I7536,'new content'!$A$1:$C$274,2,FALSE)</f>
        <v>0</v>
      </c>
      <c r="K7536" s="9">
        <f>VLOOKUP(I7536,'new content'!$A$1:$C$274,3,FALSE)</f>
        <v>26</v>
      </c>
      <c r="L7536">
        <v>0</v>
      </c>
    </row>
    <row r="7537" spans="1:12" x14ac:dyDescent="0.25">
      <c r="A7537" t="s">
        <v>32</v>
      </c>
      <c r="B7537" t="s">
        <v>35</v>
      </c>
      <c r="G7537" t="s">
        <v>66</v>
      </c>
      <c r="H7537" t="s">
        <v>94</v>
      </c>
      <c r="I7537" s="7">
        <v>44504</v>
      </c>
      <c r="J7537" s="9">
        <f>VLOOKUP(I7537,'new content'!$A$1:$C$274,2,FALSE)</f>
        <v>1</v>
      </c>
      <c r="K7537" s="9">
        <f>VLOOKUP(I7537,'new content'!$A$1:$C$274,3,FALSE)</f>
        <v>27</v>
      </c>
      <c r="L7537">
        <v>0</v>
      </c>
    </row>
    <row r="7538" spans="1:12" x14ac:dyDescent="0.25">
      <c r="A7538" t="s">
        <v>32</v>
      </c>
      <c r="B7538" t="s">
        <v>35</v>
      </c>
      <c r="G7538" t="s">
        <v>66</v>
      </c>
      <c r="H7538" t="s">
        <v>94</v>
      </c>
      <c r="I7538" s="7">
        <v>44505</v>
      </c>
      <c r="J7538" s="9">
        <f>VLOOKUP(I7538,'new content'!$A$1:$C$274,2,FALSE)</f>
        <v>0</v>
      </c>
      <c r="K7538" s="9">
        <f>VLOOKUP(I7538,'new content'!$A$1:$C$274,3,FALSE)</f>
        <v>27</v>
      </c>
      <c r="L7538">
        <v>0</v>
      </c>
    </row>
    <row r="7539" spans="1:12" x14ac:dyDescent="0.25">
      <c r="A7539" t="s">
        <v>32</v>
      </c>
      <c r="B7539" t="s">
        <v>35</v>
      </c>
      <c r="G7539" t="s">
        <v>66</v>
      </c>
      <c r="H7539" t="s">
        <v>94</v>
      </c>
      <c r="I7539" s="7">
        <v>44506</v>
      </c>
      <c r="J7539" s="9">
        <f>VLOOKUP(I7539,'new content'!$A$1:$C$274,2,FALSE)</f>
        <v>0</v>
      </c>
      <c r="K7539" s="9">
        <f>VLOOKUP(I7539,'new content'!$A$1:$C$274,3,FALSE)</f>
        <v>27</v>
      </c>
      <c r="L7539">
        <v>0</v>
      </c>
    </row>
    <row r="7540" spans="1:12" x14ac:dyDescent="0.25">
      <c r="A7540" t="s">
        <v>32</v>
      </c>
      <c r="B7540" t="s">
        <v>35</v>
      </c>
      <c r="G7540" t="s">
        <v>66</v>
      </c>
      <c r="H7540" t="s">
        <v>94</v>
      </c>
      <c r="I7540" s="7">
        <v>44507</v>
      </c>
      <c r="J7540" s="9">
        <f>VLOOKUP(I7540,'new content'!$A$1:$C$274,2,FALSE)</f>
        <v>0</v>
      </c>
      <c r="K7540" s="9">
        <f>VLOOKUP(I7540,'new content'!$A$1:$C$274,3,FALSE)</f>
        <v>27</v>
      </c>
      <c r="L7540">
        <v>0</v>
      </c>
    </row>
    <row r="7541" spans="1:12" x14ac:dyDescent="0.25">
      <c r="A7541" t="s">
        <v>32</v>
      </c>
      <c r="B7541" t="s">
        <v>35</v>
      </c>
      <c r="G7541" t="s">
        <v>66</v>
      </c>
      <c r="H7541" t="s">
        <v>94</v>
      </c>
      <c r="I7541" s="7">
        <v>44508</v>
      </c>
      <c r="J7541" s="9">
        <f>VLOOKUP(I7541,'new content'!$A$1:$C$274,2,FALSE)</f>
        <v>0</v>
      </c>
      <c r="K7541" s="9">
        <f>VLOOKUP(I7541,'new content'!$A$1:$C$274,3,FALSE)</f>
        <v>27</v>
      </c>
      <c r="L7541">
        <v>0</v>
      </c>
    </row>
    <row r="7542" spans="1:12" x14ac:dyDescent="0.25">
      <c r="A7542" t="s">
        <v>32</v>
      </c>
      <c r="B7542" t="s">
        <v>35</v>
      </c>
      <c r="G7542" t="s">
        <v>66</v>
      </c>
      <c r="H7542" t="s">
        <v>94</v>
      </c>
      <c r="I7542" s="7">
        <v>44509</v>
      </c>
      <c r="J7542" s="9">
        <f>VLOOKUP(I7542,'new content'!$A$1:$C$274,2,FALSE)</f>
        <v>0</v>
      </c>
      <c r="K7542" s="9">
        <f>VLOOKUP(I7542,'new content'!$A$1:$C$274,3,FALSE)</f>
        <v>27</v>
      </c>
      <c r="L7542">
        <v>0</v>
      </c>
    </row>
    <row r="7543" spans="1:12" x14ac:dyDescent="0.25">
      <c r="A7543" t="s">
        <v>32</v>
      </c>
      <c r="B7543" t="s">
        <v>35</v>
      </c>
      <c r="G7543" t="s">
        <v>66</v>
      </c>
      <c r="H7543" t="s">
        <v>94</v>
      </c>
      <c r="I7543" s="7">
        <v>44510</v>
      </c>
      <c r="J7543" s="9">
        <f>VLOOKUP(I7543,'new content'!$A$1:$C$274,2,FALSE)</f>
        <v>0</v>
      </c>
      <c r="K7543" s="9">
        <f>VLOOKUP(I7543,'new content'!$A$1:$C$274,3,FALSE)</f>
        <v>27</v>
      </c>
      <c r="L7543">
        <v>0</v>
      </c>
    </row>
    <row r="7544" spans="1:12" x14ac:dyDescent="0.25">
      <c r="A7544" t="s">
        <v>32</v>
      </c>
      <c r="B7544" t="s">
        <v>35</v>
      </c>
      <c r="G7544" t="s">
        <v>66</v>
      </c>
      <c r="H7544" t="s">
        <v>94</v>
      </c>
      <c r="I7544" s="7">
        <v>44511</v>
      </c>
      <c r="J7544" s="9">
        <f>VLOOKUP(I7544,'new content'!$A$1:$C$274,2,FALSE)</f>
        <v>1</v>
      </c>
      <c r="K7544" s="9">
        <f>VLOOKUP(I7544,'new content'!$A$1:$C$274,3,FALSE)</f>
        <v>28</v>
      </c>
      <c r="L7544">
        <v>0</v>
      </c>
    </row>
    <row r="7545" spans="1:12" x14ac:dyDescent="0.25">
      <c r="A7545" t="s">
        <v>32</v>
      </c>
      <c r="B7545" t="s">
        <v>35</v>
      </c>
      <c r="G7545" t="s">
        <v>66</v>
      </c>
      <c r="H7545" t="s">
        <v>94</v>
      </c>
      <c r="I7545" s="7">
        <v>44512</v>
      </c>
      <c r="J7545" s="9">
        <f>VLOOKUP(I7545,'new content'!$A$1:$C$274,2,FALSE)</f>
        <v>0</v>
      </c>
      <c r="K7545" s="9">
        <f>VLOOKUP(I7545,'new content'!$A$1:$C$274,3,FALSE)</f>
        <v>28</v>
      </c>
      <c r="L7545">
        <v>0</v>
      </c>
    </row>
    <row r="7546" spans="1:12" x14ac:dyDescent="0.25">
      <c r="A7546" t="s">
        <v>32</v>
      </c>
      <c r="B7546" t="s">
        <v>35</v>
      </c>
      <c r="G7546" t="s">
        <v>66</v>
      </c>
      <c r="H7546" t="s">
        <v>94</v>
      </c>
      <c r="I7546" s="7">
        <v>44513</v>
      </c>
      <c r="J7546" s="9">
        <f>VLOOKUP(I7546,'new content'!$A$1:$C$274,2,FALSE)</f>
        <v>0</v>
      </c>
      <c r="K7546" s="9">
        <f>VLOOKUP(I7546,'new content'!$A$1:$C$274,3,FALSE)</f>
        <v>28</v>
      </c>
      <c r="L7546">
        <v>0</v>
      </c>
    </row>
    <row r="7547" spans="1:12" x14ac:dyDescent="0.25">
      <c r="A7547" t="s">
        <v>32</v>
      </c>
      <c r="B7547" t="s">
        <v>35</v>
      </c>
      <c r="G7547" t="s">
        <v>66</v>
      </c>
      <c r="H7547" t="s">
        <v>94</v>
      </c>
      <c r="I7547" s="7">
        <v>44514</v>
      </c>
      <c r="J7547" s="9">
        <f>VLOOKUP(I7547,'new content'!$A$1:$C$274,2,FALSE)</f>
        <v>0</v>
      </c>
      <c r="K7547" s="9">
        <f>VLOOKUP(I7547,'new content'!$A$1:$C$274,3,FALSE)</f>
        <v>28</v>
      </c>
      <c r="L7547">
        <v>0</v>
      </c>
    </row>
    <row r="7548" spans="1:12" x14ac:dyDescent="0.25">
      <c r="A7548" t="s">
        <v>32</v>
      </c>
      <c r="B7548" t="s">
        <v>35</v>
      </c>
      <c r="G7548" t="s">
        <v>66</v>
      </c>
      <c r="H7548" t="s">
        <v>94</v>
      </c>
      <c r="I7548" s="7">
        <v>44515</v>
      </c>
      <c r="J7548" s="9">
        <f>VLOOKUP(I7548,'new content'!$A$1:$C$274,2,FALSE)</f>
        <v>0</v>
      </c>
      <c r="K7548" s="9">
        <f>VLOOKUP(I7548,'new content'!$A$1:$C$274,3,FALSE)</f>
        <v>28</v>
      </c>
      <c r="L7548">
        <v>0</v>
      </c>
    </row>
    <row r="7549" spans="1:12" x14ac:dyDescent="0.25">
      <c r="A7549" t="s">
        <v>32</v>
      </c>
      <c r="B7549" t="s">
        <v>35</v>
      </c>
      <c r="G7549" t="s">
        <v>66</v>
      </c>
      <c r="H7549" t="s">
        <v>94</v>
      </c>
      <c r="I7549" s="7">
        <v>44516</v>
      </c>
      <c r="J7549" s="9">
        <f>VLOOKUP(I7549,'new content'!$A$1:$C$274,2,FALSE)</f>
        <v>0</v>
      </c>
      <c r="K7549" s="9">
        <f>VLOOKUP(I7549,'new content'!$A$1:$C$274,3,FALSE)</f>
        <v>28</v>
      </c>
      <c r="L7549">
        <v>0</v>
      </c>
    </row>
    <row r="7550" spans="1:12" x14ac:dyDescent="0.25">
      <c r="A7550" t="s">
        <v>32</v>
      </c>
      <c r="B7550" t="s">
        <v>35</v>
      </c>
      <c r="G7550" t="s">
        <v>66</v>
      </c>
      <c r="H7550" t="s">
        <v>94</v>
      </c>
      <c r="I7550" s="7">
        <v>44517</v>
      </c>
      <c r="J7550" s="9">
        <f>VLOOKUP(I7550,'new content'!$A$1:$C$274,2,FALSE)</f>
        <v>0</v>
      </c>
      <c r="K7550" s="9">
        <f>VLOOKUP(I7550,'new content'!$A$1:$C$274,3,FALSE)</f>
        <v>28</v>
      </c>
      <c r="L7550">
        <v>0</v>
      </c>
    </row>
    <row r="7551" spans="1:12" x14ac:dyDescent="0.25">
      <c r="A7551" t="s">
        <v>32</v>
      </c>
      <c r="B7551" t="s">
        <v>35</v>
      </c>
      <c r="G7551" t="s">
        <v>66</v>
      </c>
      <c r="H7551" t="s">
        <v>94</v>
      </c>
      <c r="I7551" s="7">
        <v>44518</v>
      </c>
      <c r="J7551" s="9">
        <f>VLOOKUP(I7551,'new content'!$A$1:$C$274,2,FALSE)</f>
        <v>1</v>
      </c>
      <c r="K7551" s="9">
        <f>VLOOKUP(I7551,'new content'!$A$1:$C$274,3,FALSE)</f>
        <v>29</v>
      </c>
      <c r="L7551">
        <v>0</v>
      </c>
    </row>
    <row r="7552" spans="1:12" x14ac:dyDescent="0.25">
      <c r="A7552" t="s">
        <v>32</v>
      </c>
      <c r="B7552" t="s">
        <v>35</v>
      </c>
      <c r="G7552" t="s">
        <v>66</v>
      </c>
      <c r="H7552" t="s">
        <v>94</v>
      </c>
      <c r="I7552" s="7">
        <v>44519</v>
      </c>
      <c r="J7552" s="9">
        <f>VLOOKUP(I7552,'new content'!$A$1:$C$274,2,FALSE)</f>
        <v>1</v>
      </c>
      <c r="K7552" s="9">
        <f>VLOOKUP(I7552,'new content'!$A$1:$C$274,3,FALSE)</f>
        <v>30</v>
      </c>
      <c r="L7552">
        <v>0</v>
      </c>
    </row>
    <row r="7553" spans="1:12" x14ac:dyDescent="0.25">
      <c r="A7553" t="s">
        <v>32</v>
      </c>
      <c r="B7553" t="s">
        <v>35</v>
      </c>
      <c r="G7553" t="s">
        <v>66</v>
      </c>
      <c r="H7553" t="s">
        <v>94</v>
      </c>
      <c r="I7553" s="7">
        <v>44520</v>
      </c>
      <c r="J7553" s="9">
        <f>VLOOKUP(I7553,'new content'!$A$1:$C$274,2,FALSE)</f>
        <v>0</v>
      </c>
      <c r="K7553" s="9">
        <f>VLOOKUP(I7553,'new content'!$A$1:$C$274,3,FALSE)</f>
        <v>30</v>
      </c>
      <c r="L7553">
        <v>0</v>
      </c>
    </row>
    <row r="7554" spans="1:12" x14ac:dyDescent="0.25">
      <c r="A7554" t="s">
        <v>32</v>
      </c>
      <c r="B7554" t="s">
        <v>35</v>
      </c>
      <c r="G7554" t="s">
        <v>66</v>
      </c>
      <c r="H7554" t="s">
        <v>94</v>
      </c>
      <c r="I7554" s="7">
        <v>44521</v>
      </c>
      <c r="J7554" s="9">
        <f>VLOOKUP(I7554,'new content'!$A$1:$C$274,2,FALSE)</f>
        <v>0</v>
      </c>
      <c r="K7554" s="9">
        <f>VLOOKUP(I7554,'new content'!$A$1:$C$274,3,FALSE)</f>
        <v>30</v>
      </c>
      <c r="L7554">
        <v>0</v>
      </c>
    </row>
    <row r="7555" spans="1:12" x14ac:dyDescent="0.25">
      <c r="A7555" t="s">
        <v>32</v>
      </c>
      <c r="B7555" t="s">
        <v>35</v>
      </c>
      <c r="G7555" t="s">
        <v>66</v>
      </c>
      <c r="H7555" t="s">
        <v>94</v>
      </c>
      <c r="I7555" s="7">
        <v>44522</v>
      </c>
      <c r="J7555" s="9">
        <f>VLOOKUP(I7555,'new content'!$A$1:$C$274,2,FALSE)</f>
        <v>0</v>
      </c>
      <c r="K7555" s="9">
        <f>VLOOKUP(I7555,'new content'!$A$1:$C$274,3,FALSE)</f>
        <v>30</v>
      </c>
      <c r="L7555">
        <v>0</v>
      </c>
    </row>
    <row r="7556" spans="1:12" x14ac:dyDescent="0.25">
      <c r="A7556" t="s">
        <v>32</v>
      </c>
      <c r="B7556" t="s">
        <v>35</v>
      </c>
      <c r="G7556" t="s">
        <v>66</v>
      </c>
      <c r="H7556" t="s">
        <v>94</v>
      </c>
      <c r="I7556" s="7">
        <v>44523</v>
      </c>
      <c r="J7556" s="9">
        <f>VLOOKUP(I7556,'new content'!$A$1:$C$274,2,FALSE)</f>
        <v>0</v>
      </c>
      <c r="K7556" s="9">
        <f>VLOOKUP(I7556,'new content'!$A$1:$C$274,3,FALSE)</f>
        <v>30</v>
      </c>
      <c r="L7556">
        <v>0</v>
      </c>
    </row>
    <row r="7557" spans="1:12" x14ac:dyDescent="0.25">
      <c r="A7557" t="s">
        <v>32</v>
      </c>
      <c r="B7557" t="s">
        <v>35</v>
      </c>
      <c r="G7557" t="s">
        <v>66</v>
      </c>
      <c r="H7557" t="s">
        <v>94</v>
      </c>
      <c r="I7557" s="7">
        <v>44524</v>
      </c>
      <c r="J7557" s="9">
        <f>VLOOKUP(I7557,'new content'!$A$1:$C$274,2,FALSE)</f>
        <v>0</v>
      </c>
      <c r="K7557" s="9">
        <f>VLOOKUP(I7557,'new content'!$A$1:$C$274,3,FALSE)</f>
        <v>30</v>
      </c>
      <c r="L7557">
        <v>0</v>
      </c>
    </row>
    <row r="7558" spans="1:12" x14ac:dyDescent="0.25">
      <c r="A7558" t="s">
        <v>32</v>
      </c>
      <c r="B7558" t="s">
        <v>35</v>
      </c>
      <c r="G7558" t="s">
        <v>66</v>
      </c>
      <c r="H7558" t="s">
        <v>94</v>
      </c>
      <c r="I7558" s="7">
        <v>44525</v>
      </c>
      <c r="J7558" s="9">
        <f>VLOOKUP(I7558,'new content'!$A$1:$C$274,2,FALSE)</f>
        <v>1</v>
      </c>
      <c r="K7558" s="9">
        <f>VLOOKUP(I7558,'new content'!$A$1:$C$274,3,FALSE)</f>
        <v>31</v>
      </c>
      <c r="L7558">
        <v>0</v>
      </c>
    </row>
    <row r="7559" spans="1:12" x14ac:dyDescent="0.25">
      <c r="A7559" t="s">
        <v>32</v>
      </c>
      <c r="B7559" t="s">
        <v>35</v>
      </c>
      <c r="G7559" t="s">
        <v>66</v>
      </c>
      <c r="H7559" t="s">
        <v>94</v>
      </c>
      <c r="I7559" s="7">
        <v>44526</v>
      </c>
      <c r="J7559" s="9">
        <f>VLOOKUP(I7559,'new content'!$A$1:$C$274,2,FALSE)</f>
        <v>0</v>
      </c>
      <c r="K7559" s="9">
        <f>VLOOKUP(I7559,'new content'!$A$1:$C$274,3,FALSE)</f>
        <v>31</v>
      </c>
      <c r="L7559">
        <v>0</v>
      </c>
    </row>
    <row r="7560" spans="1:12" x14ac:dyDescent="0.25">
      <c r="A7560" t="s">
        <v>32</v>
      </c>
      <c r="B7560" t="s">
        <v>35</v>
      </c>
      <c r="G7560" t="s">
        <v>66</v>
      </c>
      <c r="H7560" t="s">
        <v>94</v>
      </c>
      <c r="I7560" s="7">
        <v>44527</v>
      </c>
      <c r="J7560" s="9">
        <f>VLOOKUP(I7560,'new content'!$A$1:$C$274,2,FALSE)</f>
        <v>0</v>
      </c>
      <c r="K7560" s="9">
        <f>VLOOKUP(I7560,'new content'!$A$1:$C$274,3,FALSE)</f>
        <v>31</v>
      </c>
      <c r="L7560">
        <v>0</v>
      </c>
    </row>
    <row r="7561" spans="1:12" x14ac:dyDescent="0.25">
      <c r="A7561" t="s">
        <v>32</v>
      </c>
      <c r="B7561" t="s">
        <v>35</v>
      </c>
      <c r="G7561" t="s">
        <v>66</v>
      </c>
      <c r="H7561" t="s">
        <v>94</v>
      </c>
      <c r="I7561" s="7">
        <v>44528</v>
      </c>
      <c r="J7561" s="9">
        <f>VLOOKUP(I7561,'new content'!$A$1:$C$274,2,FALSE)</f>
        <v>0</v>
      </c>
      <c r="K7561" s="9">
        <f>VLOOKUP(I7561,'new content'!$A$1:$C$274,3,FALSE)</f>
        <v>31</v>
      </c>
      <c r="L7561">
        <v>0</v>
      </c>
    </row>
    <row r="7562" spans="1:12" x14ac:dyDescent="0.25">
      <c r="A7562" t="s">
        <v>32</v>
      </c>
      <c r="B7562" t="s">
        <v>35</v>
      </c>
      <c r="G7562" t="s">
        <v>66</v>
      </c>
      <c r="H7562" t="s">
        <v>94</v>
      </c>
      <c r="I7562" s="7">
        <v>44529</v>
      </c>
      <c r="J7562" s="9">
        <f>VLOOKUP(I7562,'new content'!$A$1:$C$274,2,FALSE)</f>
        <v>0</v>
      </c>
      <c r="K7562" s="9">
        <f>VLOOKUP(I7562,'new content'!$A$1:$C$274,3,FALSE)</f>
        <v>31</v>
      </c>
      <c r="L7562">
        <v>0</v>
      </c>
    </row>
    <row r="7563" spans="1:12" x14ac:dyDescent="0.25">
      <c r="A7563" t="s">
        <v>32</v>
      </c>
      <c r="B7563" t="s">
        <v>35</v>
      </c>
      <c r="G7563" t="s">
        <v>66</v>
      </c>
      <c r="H7563" t="s">
        <v>94</v>
      </c>
      <c r="I7563" s="7">
        <v>44530</v>
      </c>
      <c r="J7563" s="9">
        <f>VLOOKUP(I7563,'new content'!$A$1:$C$274,2,FALSE)</f>
        <v>1</v>
      </c>
      <c r="K7563" s="9">
        <f>VLOOKUP(I7563,'new content'!$A$1:$C$274,3,FALSE)</f>
        <v>32</v>
      </c>
      <c r="L7563">
        <v>0</v>
      </c>
    </row>
    <row r="7564" spans="1:12" x14ac:dyDescent="0.25">
      <c r="A7564" t="s">
        <v>32</v>
      </c>
      <c r="B7564" t="s">
        <v>35</v>
      </c>
      <c r="G7564" t="s">
        <v>66</v>
      </c>
      <c r="H7564" t="s">
        <v>94</v>
      </c>
      <c r="I7564" s="7">
        <v>44531</v>
      </c>
      <c r="J7564" s="9">
        <f>VLOOKUP(I7564,'new content'!$A$1:$C$274,2,FALSE)</f>
        <v>0</v>
      </c>
      <c r="K7564" s="9">
        <f>VLOOKUP(I7564,'new content'!$A$1:$C$274,3,FALSE)</f>
        <v>32</v>
      </c>
      <c r="L7564">
        <v>0</v>
      </c>
    </row>
    <row r="7565" spans="1:12" x14ac:dyDescent="0.25">
      <c r="A7565" t="s">
        <v>32</v>
      </c>
      <c r="B7565" t="s">
        <v>35</v>
      </c>
      <c r="G7565" t="s">
        <v>66</v>
      </c>
      <c r="H7565" t="s">
        <v>94</v>
      </c>
      <c r="I7565" s="7">
        <v>44532</v>
      </c>
      <c r="J7565" s="9">
        <f>VLOOKUP(I7565,'new content'!$A$1:$C$274,2,FALSE)</f>
        <v>1</v>
      </c>
      <c r="K7565" s="9">
        <f>VLOOKUP(I7565,'new content'!$A$1:$C$274,3,FALSE)</f>
        <v>33</v>
      </c>
      <c r="L7565">
        <v>0</v>
      </c>
    </row>
    <row r="7566" spans="1:12" x14ac:dyDescent="0.25">
      <c r="A7566" t="s">
        <v>32</v>
      </c>
      <c r="B7566" t="s">
        <v>35</v>
      </c>
      <c r="G7566" t="s">
        <v>66</v>
      </c>
      <c r="H7566" t="s">
        <v>94</v>
      </c>
      <c r="I7566" s="7">
        <v>44533</v>
      </c>
      <c r="J7566" s="9">
        <f>VLOOKUP(I7566,'new content'!$A$1:$C$274,2,FALSE)</f>
        <v>0</v>
      </c>
      <c r="K7566" s="9">
        <f>VLOOKUP(I7566,'new content'!$A$1:$C$274,3,FALSE)</f>
        <v>33</v>
      </c>
      <c r="L7566">
        <v>0</v>
      </c>
    </row>
    <row r="7567" spans="1:12" x14ac:dyDescent="0.25">
      <c r="A7567" t="s">
        <v>32</v>
      </c>
      <c r="B7567" t="s">
        <v>35</v>
      </c>
      <c r="G7567" t="s">
        <v>66</v>
      </c>
      <c r="H7567" t="s">
        <v>94</v>
      </c>
      <c r="I7567" s="7">
        <v>44534</v>
      </c>
      <c r="J7567" s="9">
        <f>VLOOKUP(I7567,'new content'!$A$1:$C$274,2,FALSE)</f>
        <v>0</v>
      </c>
      <c r="K7567" s="9">
        <f>VLOOKUP(I7567,'new content'!$A$1:$C$274,3,FALSE)</f>
        <v>33</v>
      </c>
      <c r="L7567">
        <v>0</v>
      </c>
    </row>
    <row r="7568" spans="1:12" x14ac:dyDescent="0.25">
      <c r="A7568" t="s">
        <v>32</v>
      </c>
      <c r="B7568" t="s">
        <v>35</v>
      </c>
      <c r="G7568" t="s">
        <v>66</v>
      </c>
      <c r="H7568" t="s">
        <v>94</v>
      </c>
      <c r="I7568" s="7">
        <v>44535</v>
      </c>
      <c r="J7568" s="9">
        <f>VLOOKUP(I7568,'new content'!$A$1:$C$274,2,FALSE)</f>
        <v>0</v>
      </c>
      <c r="K7568" s="9">
        <f>VLOOKUP(I7568,'new content'!$A$1:$C$274,3,FALSE)</f>
        <v>33</v>
      </c>
      <c r="L7568">
        <v>0</v>
      </c>
    </row>
    <row r="7569" spans="1:12" x14ac:dyDescent="0.25">
      <c r="A7569" t="s">
        <v>32</v>
      </c>
      <c r="B7569" t="s">
        <v>35</v>
      </c>
      <c r="G7569" t="s">
        <v>66</v>
      </c>
      <c r="H7569" t="s">
        <v>94</v>
      </c>
      <c r="I7569" s="7">
        <v>44536</v>
      </c>
      <c r="J7569" s="9">
        <f>VLOOKUP(I7569,'new content'!$A$1:$C$274,2,FALSE)</f>
        <v>0</v>
      </c>
      <c r="K7569" s="9">
        <f>VLOOKUP(I7569,'new content'!$A$1:$C$274,3,FALSE)</f>
        <v>33</v>
      </c>
      <c r="L7569">
        <v>0</v>
      </c>
    </row>
    <row r="7570" spans="1:12" x14ac:dyDescent="0.25">
      <c r="A7570" t="s">
        <v>32</v>
      </c>
      <c r="B7570" t="s">
        <v>35</v>
      </c>
      <c r="G7570" t="s">
        <v>66</v>
      </c>
      <c r="H7570" t="s">
        <v>94</v>
      </c>
      <c r="I7570" s="7">
        <v>44537</v>
      </c>
      <c r="J7570" s="9">
        <f>VLOOKUP(I7570,'new content'!$A$1:$C$274,2,FALSE)</f>
        <v>0</v>
      </c>
      <c r="K7570" s="9">
        <f>VLOOKUP(I7570,'new content'!$A$1:$C$274,3,FALSE)</f>
        <v>33</v>
      </c>
      <c r="L7570">
        <v>0</v>
      </c>
    </row>
    <row r="7571" spans="1:12" x14ac:dyDescent="0.25">
      <c r="A7571" t="s">
        <v>32</v>
      </c>
      <c r="B7571" t="s">
        <v>35</v>
      </c>
      <c r="G7571" t="s">
        <v>66</v>
      </c>
      <c r="H7571" t="s">
        <v>94</v>
      </c>
      <c r="I7571" s="7">
        <v>44538</v>
      </c>
      <c r="J7571" s="9">
        <f>VLOOKUP(I7571,'new content'!$A$1:$C$274,2,FALSE)</f>
        <v>0</v>
      </c>
      <c r="K7571" s="9">
        <f>VLOOKUP(I7571,'new content'!$A$1:$C$274,3,FALSE)</f>
        <v>33</v>
      </c>
      <c r="L7571">
        <v>0</v>
      </c>
    </row>
    <row r="7572" spans="1:12" x14ac:dyDescent="0.25">
      <c r="A7572" t="s">
        <v>32</v>
      </c>
      <c r="B7572" t="s">
        <v>35</v>
      </c>
      <c r="G7572" t="s">
        <v>66</v>
      </c>
      <c r="H7572" t="s">
        <v>94</v>
      </c>
      <c r="I7572" s="7">
        <v>44539</v>
      </c>
      <c r="J7572" s="9">
        <f>VLOOKUP(I7572,'new content'!$A$1:$C$274,2,FALSE)</f>
        <v>1</v>
      </c>
      <c r="K7572" s="9">
        <f>VLOOKUP(I7572,'new content'!$A$1:$C$274,3,FALSE)</f>
        <v>34</v>
      </c>
      <c r="L7572">
        <v>0</v>
      </c>
    </row>
    <row r="7573" spans="1:12" x14ac:dyDescent="0.25">
      <c r="A7573" t="s">
        <v>32</v>
      </c>
      <c r="B7573" t="s">
        <v>35</v>
      </c>
      <c r="G7573" t="s">
        <v>66</v>
      </c>
      <c r="H7573" t="s">
        <v>94</v>
      </c>
      <c r="I7573" s="7">
        <v>44540</v>
      </c>
      <c r="J7573" s="9">
        <f>VLOOKUP(I7573,'new content'!$A$1:$C$274,2,FALSE)</f>
        <v>0</v>
      </c>
      <c r="K7573" s="9">
        <f>VLOOKUP(I7573,'new content'!$A$1:$C$274,3,FALSE)</f>
        <v>34</v>
      </c>
      <c r="L7573">
        <v>0</v>
      </c>
    </row>
    <row r="7574" spans="1:12" x14ac:dyDescent="0.25">
      <c r="A7574" t="s">
        <v>32</v>
      </c>
      <c r="B7574" t="s">
        <v>35</v>
      </c>
      <c r="G7574" t="s">
        <v>66</v>
      </c>
      <c r="H7574" t="s">
        <v>94</v>
      </c>
      <c r="I7574" s="7">
        <v>44541</v>
      </c>
      <c r="J7574" s="9">
        <f>VLOOKUP(I7574,'new content'!$A$1:$C$274,2,FALSE)</f>
        <v>0</v>
      </c>
      <c r="K7574" s="9">
        <f>VLOOKUP(I7574,'new content'!$A$1:$C$274,3,FALSE)</f>
        <v>34</v>
      </c>
      <c r="L7574">
        <v>0</v>
      </c>
    </row>
    <row r="7575" spans="1:12" x14ac:dyDescent="0.25">
      <c r="A7575" t="s">
        <v>32</v>
      </c>
      <c r="B7575" t="s">
        <v>35</v>
      </c>
      <c r="G7575" t="s">
        <v>66</v>
      </c>
      <c r="H7575" t="s">
        <v>94</v>
      </c>
      <c r="I7575" s="7">
        <v>44542</v>
      </c>
      <c r="J7575" s="9">
        <f>VLOOKUP(I7575,'new content'!$A$1:$C$274,2,FALSE)</f>
        <v>0</v>
      </c>
      <c r="K7575" s="9">
        <f>VLOOKUP(I7575,'new content'!$A$1:$C$274,3,FALSE)</f>
        <v>34</v>
      </c>
      <c r="L7575">
        <v>0</v>
      </c>
    </row>
    <row r="7576" spans="1:12" x14ac:dyDescent="0.25">
      <c r="A7576" t="s">
        <v>32</v>
      </c>
      <c r="B7576" t="s">
        <v>35</v>
      </c>
      <c r="G7576" t="s">
        <v>66</v>
      </c>
      <c r="H7576" t="s">
        <v>94</v>
      </c>
      <c r="I7576" s="7">
        <v>44543</v>
      </c>
      <c r="J7576" s="9">
        <f>VLOOKUP(I7576,'new content'!$A$1:$C$274,2,FALSE)</f>
        <v>0</v>
      </c>
      <c r="K7576" s="9">
        <f>VLOOKUP(I7576,'new content'!$A$1:$C$274,3,FALSE)</f>
        <v>34</v>
      </c>
      <c r="L7576">
        <v>0</v>
      </c>
    </row>
    <row r="7577" spans="1:12" x14ac:dyDescent="0.25">
      <c r="A7577" t="s">
        <v>32</v>
      </c>
      <c r="B7577" t="s">
        <v>35</v>
      </c>
      <c r="G7577" t="s">
        <v>66</v>
      </c>
      <c r="H7577" t="s">
        <v>94</v>
      </c>
      <c r="I7577" s="7">
        <v>44544</v>
      </c>
      <c r="J7577" s="9">
        <f>VLOOKUP(I7577,'new content'!$A$1:$C$274,2,FALSE)</f>
        <v>0</v>
      </c>
      <c r="K7577" s="9">
        <f>VLOOKUP(I7577,'new content'!$A$1:$C$274,3,FALSE)</f>
        <v>34</v>
      </c>
      <c r="L7577">
        <v>0</v>
      </c>
    </row>
    <row r="7578" spans="1:12" x14ac:dyDescent="0.25">
      <c r="A7578" t="s">
        <v>32</v>
      </c>
      <c r="B7578" t="s">
        <v>35</v>
      </c>
      <c r="G7578" t="s">
        <v>66</v>
      </c>
      <c r="H7578" t="s">
        <v>94</v>
      </c>
      <c r="I7578" s="7">
        <v>44545</v>
      </c>
      <c r="J7578" s="9">
        <f>VLOOKUP(I7578,'new content'!$A$1:$C$274,2,FALSE)</f>
        <v>1</v>
      </c>
      <c r="K7578" s="9">
        <f>VLOOKUP(I7578,'new content'!$A$1:$C$274,3,FALSE)</f>
        <v>35</v>
      </c>
      <c r="L7578">
        <v>0</v>
      </c>
    </row>
    <row r="7579" spans="1:12" x14ac:dyDescent="0.25">
      <c r="A7579" t="s">
        <v>32</v>
      </c>
      <c r="B7579" t="s">
        <v>35</v>
      </c>
      <c r="G7579" t="s">
        <v>66</v>
      </c>
      <c r="H7579" t="s">
        <v>94</v>
      </c>
      <c r="I7579" s="7">
        <v>44546</v>
      </c>
      <c r="J7579" s="9">
        <f>VLOOKUP(I7579,'new content'!$A$1:$C$274,2,FALSE)</f>
        <v>1</v>
      </c>
      <c r="K7579" s="9">
        <f>VLOOKUP(I7579,'new content'!$A$1:$C$274,3,FALSE)</f>
        <v>36</v>
      </c>
      <c r="L7579">
        <v>0</v>
      </c>
    </row>
    <row r="7580" spans="1:12" x14ac:dyDescent="0.25">
      <c r="A7580" t="s">
        <v>32</v>
      </c>
      <c r="B7580" t="s">
        <v>35</v>
      </c>
      <c r="G7580" t="s">
        <v>66</v>
      </c>
      <c r="H7580" t="s">
        <v>94</v>
      </c>
      <c r="I7580" s="7">
        <v>44547</v>
      </c>
      <c r="J7580" s="9">
        <f>VLOOKUP(I7580,'new content'!$A$1:$C$274,2,FALSE)</f>
        <v>1</v>
      </c>
      <c r="K7580" s="9">
        <f>VLOOKUP(I7580,'new content'!$A$1:$C$274,3,FALSE)</f>
        <v>37</v>
      </c>
      <c r="L7580">
        <v>0</v>
      </c>
    </row>
    <row r="7581" spans="1:12" x14ac:dyDescent="0.25">
      <c r="A7581" t="s">
        <v>32</v>
      </c>
      <c r="B7581" t="s">
        <v>35</v>
      </c>
      <c r="G7581" t="s">
        <v>66</v>
      </c>
      <c r="H7581" t="s">
        <v>94</v>
      </c>
      <c r="I7581" s="7">
        <v>44548</v>
      </c>
      <c r="J7581" s="9">
        <f>VLOOKUP(I7581,'new content'!$A$1:$C$274,2,FALSE)</f>
        <v>0</v>
      </c>
      <c r="K7581" s="9">
        <f>VLOOKUP(I7581,'new content'!$A$1:$C$274,3,FALSE)</f>
        <v>37</v>
      </c>
      <c r="L7581">
        <v>0</v>
      </c>
    </row>
    <row r="7582" spans="1:12" x14ac:dyDescent="0.25">
      <c r="A7582" t="s">
        <v>32</v>
      </c>
      <c r="B7582" t="s">
        <v>35</v>
      </c>
      <c r="G7582" t="s">
        <v>66</v>
      </c>
      <c r="H7582" t="s">
        <v>94</v>
      </c>
      <c r="I7582" s="7">
        <v>44549</v>
      </c>
      <c r="J7582" s="9">
        <f>VLOOKUP(I7582,'new content'!$A$1:$C$274,2,FALSE)</f>
        <v>0</v>
      </c>
      <c r="K7582" s="9">
        <f>VLOOKUP(I7582,'new content'!$A$1:$C$274,3,FALSE)</f>
        <v>37</v>
      </c>
      <c r="L7582">
        <v>0</v>
      </c>
    </row>
    <row r="7583" spans="1:12" x14ac:dyDescent="0.25">
      <c r="A7583" t="s">
        <v>32</v>
      </c>
      <c r="B7583" t="s">
        <v>35</v>
      </c>
      <c r="G7583" t="s">
        <v>66</v>
      </c>
      <c r="H7583" t="s">
        <v>94</v>
      </c>
      <c r="I7583" s="7">
        <v>44550</v>
      </c>
      <c r="J7583" s="9">
        <f>VLOOKUP(I7583,'new content'!$A$1:$C$274,2,FALSE)</f>
        <v>1</v>
      </c>
      <c r="K7583" s="9">
        <f>VLOOKUP(I7583,'new content'!$A$1:$C$274,3,FALSE)</f>
        <v>38</v>
      </c>
      <c r="L7583">
        <v>0</v>
      </c>
    </row>
    <row r="7584" spans="1:12" x14ac:dyDescent="0.25">
      <c r="A7584" t="s">
        <v>32</v>
      </c>
      <c r="B7584" t="s">
        <v>35</v>
      </c>
      <c r="G7584" t="s">
        <v>66</v>
      </c>
      <c r="H7584" t="s">
        <v>94</v>
      </c>
      <c r="I7584" s="7">
        <v>44551</v>
      </c>
      <c r="J7584" s="9">
        <f>VLOOKUP(I7584,'new content'!$A$1:$C$274,2,FALSE)</f>
        <v>1</v>
      </c>
      <c r="K7584" s="9">
        <f>VLOOKUP(I7584,'new content'!$A$1:$C$274,3,FALSE)</f>
        <v>39</v>
      </c>
      <c r="L7584">
        <v>0</v>
      </c>
    </row>
    <row r="7585" spans="1:12" x14ac:dyDescent="0.25">
      <c r="A7585" t="s">
        <v>32</v>
      </c>
      <c r="B7585" t="s">
        <v>35</v>
      </c>
      <c r="G7585" t="s">
        <v>66</v>
      </c>
      <c r="H7585" t="s">
        <v>94</v>
      </c>
      <c r="I7585" s="7">
        <v>44552</v>
      </c>
      <c r="J7585" s="9">
        <f>VLOOKUP(I7585,'new content'!$A$1:$C$274,2,FALSE)</f>
        <v>1</v>
      </c>
      <c r="K7585" s="9">
        <f>VLOOKUP(I7585,'new content'!$A$1:$C$274,3,FALSE)</f>
        <v>40</v>
      </c>
      <c r="L7585">
        <v>0</v>
      </c>
    </row>
    <row r="7586" spans="1:12" x14ac:dyDescent="0.25">
      <c r="A7586" t="s">
        <v>32</v>
      </c>
      <c r="B7586" t="s">
        <v>35</v>
      </c>
      <c r="G7586" t="s">
        <v>66</v>
      </c>
      <c r="H7586" t="s">
        <v>94</v>
      </c>
      <c r="I7586" s="7">
        <v>44553</v>
      </c>
      <c r="J7586" s="9">
        <f>VLOOKUP(I7586,'new content'!$A$1:$C$274,2,FALSE)</f>
        <v>0</v>
      </c>
      <c r="K7586" s="9">
        <f>VLOOKUP(I7586,'new content'!$A$1:$C$274,3,FALSE)</f>
        <v>40</v>
      </c>
      <c r="L7586">
        <v>0</v>
      </c>
    </row>
    <row r="7587" spans="1:12" x14ac:dyDescent="0.25">
      <c r="A7587" t="s">
        <v>32</v>
      </c>
      <c r="B7587" t="s">
        <v>35</v>
      </c>
      <c r="G7587" t="s">
        <v>66</v>
      </c>
      <c r="H7587" t="s">
        <v>94</v>
      </c>
      <c r="I7587" s="7">
        <v>44554</v>
      </c>
      <c r="J7587" s="9">
        <f>VLOOKUP(I7587,'new content'!$A$1:$C$274,2,FALSE)</f>
        <v>1</v>
      </c>
      <c r="K7587" s="9">
        <f>VLOOKUP(I7587,'new content'!$A$1:$C$274,3,FALSE)</f>
        <v>41</v>
      </c>
      <c r="L7587">
        <v>0</v>
      </c>
    </row>
    <row r="7588" spans="1:12" x14ac:dyDescent="0.25">
      <c r="A7588" t="s">
        <v>32</v>
      </c>
      <c r="B7588" t="s">
        <v>35</v>
      </c>
      <c r="G7588" t="s">
        <v>66</v>
      </c>
      <c r="H7588" t="s">
        <v>94</v>
      </c>
      <c r="I7588" s="7">
        <v>44555</v>
      </c>
      <c r="J7588" s="9">
        <f>VLOOKUP(I7588,'new content'!$A$1:$C$274,2,FALSE)</f>
        <v>0</v>
      </c>
      <c r="K7588" s="9">
        <f>VLOOKUP(I7588,'new content'!$A$1:$C$274,3,FALSE)</f>
        <v>41</v>
      </c>
      <c r="L7588">
        <v>0</v>
      </c>
    </row>
    <row r="7589" spans="1:12" x14ac:dyDescent="0.25">
      <c r="A7589" t="s">
        <v>32</v>
      </c>
      <c r="B7589" t="s">
        <v>35</v>
      </c>
      <c r="G7589" t="s">
        <v>66</v>
      </c>
      <c r="H7589" t="s">
        <v>94</v>
      </c>
      <c r="I7589" s="7">
        <v>44556</v>
      </c>
      <c r="J7589" s="9">
        <f>VLOOKUP(I7589,'new content'!$A$1:$C$274,2,FALSE)</f>
        <v>0</v>
      </c>
      <c r="K7589" s="9">
        <f>VLOOKUP(I7589,'new content'!$A$1:$C$274,3,FALSE)</f>
        <v>41</v>
      </c>
      <c r="L7589">
        <v>0</v>
      </c>
    </row>
    <row r="7590" spans="1:12" x14ac:dyDescent="0.25">
      <c r="A7590" t="s">
        <v>32</v>
      </c>
      <c r="B7590" t="s">
        <v>35</v>
      </c>
      <c r="G7590" t="s">
        <v>66</v>
      </c>
      <c r="H7590" t="s">
        <v>94</v>
      </c>
      <c r="I7590" s="7">
        <v>44557</v>
      </c>
      <c r="J7590" s="9">
        <f>VLOOKUP(I7590,'new content'!$A$1:$C$274,2,FALSE)</f>
        <v>1</v>
      </c>
      <c r="K7590" s="9">
        <f>VLOOKUP(I7590,'new content'!$A$1:$C$274,3,FALSE)</f>
        <v>42</v>
      </c>
      <c r="L7590">
        <v>0</v>
      </c>
    </row>
    <row r="7591" spans="1:12" x14ac:dyDescent="0.25">
      <c r="A7591" t="s">
        <v>32</v>
      </c>
      <c r="B7591" t="s">
        <v>35</v>
      </c>
      <c r="G7591" t="s">
        <v>66</v>
      </c>
      <c r="H7591" t="s">
        <v>94</v>
      </c>
      <c r="I7591" s="7">
        <v>44558</v>
      </c>
      <c r="J7591" s="9">
        <f>VLOOKUP(I7591,'new content'!$A$1:$C$274,2,FALSE)</f>
        <v>1</v>
      </c>
      <c r="K7591" s="9">
        <f>VLOOKUP(I7591,'new content'!$A$1:$C$274,3,FALSE)</f>
        <v>43</v>
      </c>
      <c r="L7591">
        <v>0</v>
      </c>
    </row>
    <row r="7592" spans="1:12" x14ac:dyDescent="0.25">
      <c r="A7592" t="s">
        <v>32</v>
      </c>
      <c r="B7592" t="s">
        <v>35</v>
      </c>
      <c r="G7592" t="s">
        <v>66</v>
      </c>
      <c r="H7592" t="s">
        <v>94</v>
      </c>
      <c r="I7592" s="7">
        <v>44559</v>
      </c>
      <c r="J7592" s="9">
        <f>VLOOKUP(I7592,'new content'!$A$1:$C$274,2,FALSE)</f>
        <v>1</v>
      </c>
      <c r="K7592" s="9">
        <f>VLOOKUP(I7592,'new content'!$A$1:$C$274,3,FALSE)</f>
        <v>44</v>
      </c>
      <c r="L7592">
        <v>0</v>
      </c>
    </row>
    <row r="7593" spans="1:12" x14ac:dyDescent="0.25">
      <c r="A7593" t="s">
        <v>32</v>
      </c>
      <c r="B7593" t="s">
        <v>35</v>
      </c>
      <c r="G7593" t="s">
        <v>66</v>
      </c>
      <c r="H7593" t="s">
        <v>94</v>
      </c>
      <c r="I7593" s="7">
        <v>44560</v>
      </c>
      <c r="J7593" s="9">
        <f>VLOOKUP(I7593,'new content'!$A$1:$C$274,2,FALSE)</f>
        <v>1</v>
      </c>
      <c r="K7593" s="9">
        <f>VLOOKUP(I7593,'new content'!$A$1:$C$274,3,FALSE)</f>
        <v>45</v>
      </c>
      <c r="L7593">
        <v>0</v>
      </c>
    </row>
    <row r="7594" spans="1:12" x14ac:dyDescent="0.25">
      <c r="A7594" t="s">
        <v>32</v>
      </c>
      <c r="B7594" t="s">
        <v>35</v>
      </c>
      <c r="G7594" t="s">
        <v>66</v>
      </c>
      <c r="H7594" t="s">
        <v>94</v>
      </c>
      <c r="I7594" s="7">
        <v>44561</v>
      </c>
      <c r="J7594" s="9">
        <f>VLOOKUP(I7594,'new content'!$A$1:$C$274,2,FALSE)</f>
        <v>0</v>
      </c>
      <c r="K7594" s="9">
        <f>VLOOKUP(I7594,'new content'!$A$1:$C$274,3,FALSE)</f>
        <v>45</v>
      </c>
      <c r="L7594">
        <v>0</v>
      </c>
    </row>
    <row r="7595" spans="1:12" x14ac:dyDescent="0.25">
      <c r="A7595" t="s">
        <v>32</v>
      </c>
      <c r="B7595" t="s">
        <v>35</v>
      </c>
      <c r="G7595" t="s">
        <v>66</v>
      </c>
      <c r="H7595" t="s">
        <v>94</v>
      </c>
      <c r="I7595" s="7">
        <v>44562</v>
      </c>
      <c r="J7595" s="9">
        <f>VLOOKUP(I7595,'new content'!$A$1:$C$274,2,FALSE)</f>
        <v>0</v>
      </c>
      <c r="K7595" s="9">
        <f>VLOOKUP(I7595,'new content'!$A$1:$C$274,3,FALSE)</f>
        <v>45</v>
      </c>
      <c r="L7595">
        <v>638.25217837390448</v>
      </c>
    </row>
    <row r="7596" spans="1:12" x14ac:dyDescent="0.25">
      <c r="A7596" t="s">
        <v>32</v>
      </c>
      <c r="B7596" t="s">
        <v>35</v>
      </c>
      <c r="G7596" t="s">
        <v>66</v>
      </c>
      <c r="H7596" t="s">
        <v>94</v>
      </c>
      <c r="I7596" s="7">
        <v>44563</v>
      </c>
      <c r="J7596" s="9">
        <f>VLOOKUP(I7596,'new content'!$A$1:$C$274,2,FALSE)</f>
        <v>0</v>
      </c>
      <c r="K7596" s="9">
        <f>VLOOKUP(I7596,'new content'!$A$1:$C$274,3,FALSE)</f>
        <v>45</v>
      </c>
      <c r="L7596">
        <v>0</v>
      </c>
    </row>
    <row r="7597" spans="1:12" x14ac:dyDescent="0.25">
      <c r="A7597" t="s">
        <v>32</v>
      </c>
      <c r="B7597" t="s">
        <v>35</v>
      </c>
      <c r="G7597" t="s">
        <v>66</v>
      </c>
      <c r="H7597" t="s">
        <v>94</v>
      </c>
      <c r="I7597" s="7">
        <v>44564</v>
      </c>
      <c r="J7597" s="9">
        <f>VLOOKUP(I7597,'new content'!$A$1:$C$274,2,FALSE)</f>
        <v>0</v>
      </c>
      <c r="K7597" s="9">
        <f>VLOOKUP(I7597,'new content'!$A$1:$C$274,3,FALSE)</f>
        <v>45</v>
      </c>
      <c r="L7597">
        <v>0</v>
      </c>
    </row>
    <row r="7598" spans="1:12" x14ac:dyDescent="0.25">
      <c r="A7598" t="s">
        <v>32</v>
      </c>
      <c r="B7598" t="s">
        <v>35</v>
      </c>
      <c r="G7598" t="s">
        <v>66</v>
      </c>
      <c r="H7598" t="s">
        <v>94</v>
      </c>
      <c r="I7598" s="7">
        <v>44565</v>
      </c>
      <c r="J7598" s="9">
        <f>VLOOKUP(I7598,'new content'!$A$1:$C$274,2,FALSE)</f>
        <v>1</v>
      </c>
      <c r="K7598" s="9">
        <f>VLOOKUP(I7598,'new content'!$A$1:$C$274,3,FALSE)</f>
        <v>46</v>
      </c>
      <c r="L7598">
        <v>0</v>
      </c>
    </row>
    <row r="7599" spans="1:12" x14ac:dyDescent="0.25">
      <c r="A7599" t="s">
        <v>32</v>
      </c>
      <c r="B7599" t="s">
        <v>35</v>
      </c>
      <c r="G7599" t="s">
        <v>66</v>
      </c>
      <c r="H7599" t="s">
        <v>94</v>
      </c>
      <c r="I7599" s="7">
        <v>44566</v>
      </c>
      <c r="J7599" s="9">
        <f>VLOOKUP(I7599,'new content'!$A$1:$C$274,2,FALSE)</f>
        <v>0</v>
      </c>
      <c r="K7599" s="9">
        <f>VLOOKUP(I7599,'new content'!$A$1:$C$274,3,FALSE)</f>
        <v>46</v>
      </c>
      <c r="L7599">
        <v>0</v>
      </c>
    </row>
    <row r="7600" spans="1:12" x14ac:dyDescent="0.25">
      <c r="A7600" t="s">
        <v>32</v>
      </c>
      <c r="B7600" t="s">
        <v>35</v>
      </c>
      <c r="G7600" t="s">
        <v>66</v>
      </c>
      <c r="H7600" t="s">
        <v>94</v>
      </c>
      <c r="I7600" s="7">
        <v>44567</v>
      </c>
      <c r="J7600" s="9">
        <f>VLOOKUP(I7600,'new content'!$A$1:$C$274,2,FALSE)</f>
        <v>1</v>
      </c>
      <c r="K7600" s="9">
        <f>VLOOKUP(I7600,'new content'!$A$1:$C$274,3,FALSE)</f>
        <v>47</v>
      </c>
      <c r="L7600">
        <v>0</v>
      </c>
    </row>
    <row r="7601" spans="1:12" x14ac:dyDescent="0.25">
      <c r="A7601" t="s">
        <v>32</v>
      </c>
      <c r="B7601" t="s">
        <v>35</v>
      </c>
      <c r="G7601" t="s">
        <v>66</v>
      </c>
      <c r="H7601" t="s">
        <v>94</v>
      </c>
      <c r="I7601" s="7">
        <v>44568</v>
      </c>
      <c r="J7601" s="9">
        <f>VLOOKUP(I7601,'new content'!$A$1:$C$274,2,FALSE)</f>
        <v>0</v>
      </c>
      <c r="K7601" s="9">
        <f>VLOOKUP(I7601,'new content'!$A$1:$C$274,3,FALSE)</f>
        <v>47</v>
      </c>
      <c r="L7601">
        <v>0</v>
      </c>
    </row>
    <row r="7602" spans="1:12" x14ac:dyDescent="0.25">
      <c r="A7602" t="s">
        <v>32</v>
      </c>
      <c r="B7602" t="s">
        <v>35</v>
      </c>
      <c r="G7602" t="s">
        <v>66</v>
      </c>
      <c r="H7602" t="s">
        <v>94</v>
      </c>
      <c r="I7602" s="7">
        <v>44569</v>
      </c>
      <c r="J7602" s="9">
        <f>VLOOKUP(I7602,'new content'!$A$1:$C$274,2,FALSE)</f>
        <v>0</v>
      </c>
      <c r="K7602" s="9">
        <f>VLOOKUP(I7602,'new content'!$A$1:$C$274,3,FALSE)</f>
        <v>47</v>
      </c>
      <c r="L7602">
        <v>638.25217837390448</v>
      </c>
    </row>
    <row r="7603" spans="1:12" x14ac:dyDescent="0.25">
      <c r="A7603" t="s">
        <v>32</v>
      </c>
      <c r="B7603" t="s">
        <v>35</v>
      </c>
      <c r="G7603" t="s">
        <v>66</v>
      </c>
      <c r="H7603" t="s">
        <v>94</v>
      </c>
      <c r="I7603" s="7">
        <v>44570</v>
      </c>
      <c r="J7603" s="9">
        <f>VLOOKUP(I7603,'new content'!$A$1:$C$274,2,FALSE)</f>
        <v>0</v>
      </c>
      <c r="K7603" s="9">
        <f>VLOOKUP(I7603,'new content'!$A$1:$C$274,3,FALSE)</f>
        <v>47</v>
      </c>
      <c r="L7603">
        <v>0</v>
      </c>
    </row>
    <row r="7604" spans="1:12" x14ac:dyDescent="0.25">
      <c r="A7604" t="s">
        <v>32</v>
      </c>
      <c r="B7604" t="s">
        <v>35</v>
      </c>
      <c r="G7604" t="s">
        <v>66</v>
      </c>
      <c r="H7604" t="s">
        <v>94</v>
      </c>
      <c r="I7604" s="7">
        <v>44571</v>
      </c>
      <c r="J7604" s="9">
        <f>VLOOKUP(I7604,'new content'!$A$1:$C$274,2,FALSE)</f>
        <v>0</v>
      </c>
      <c r="K7604" s="9">
        <f>VLOOKUP(I7604,'new content'!$A$1:$C$274,3,FALSE)</f>
        <v>47</v>
      </c>
      <c r="L7604">
        <v>0</v>
      </c>
    </row>
    <row r="7605" spans="1:12" x14ac:dyDescent="0.25">
      <c r="A7605" t="s">
        <v>32</v>
      </c>
      <c r="B7605" t="s">
        <v>35</v>
      </c>
      <c r="G7605" t="s">
        <v>66</v>
      </c>
      <c r="H7605" t="s">
        <v>94</v>
      </c>
      <c r="I7605" s="7">
        <v>44572</v>
      </c>
      <c r="J7605" s="9">
        <f>VLOOKUP(I7605,'new content'!$A$1:$C$274,2,FALSE)</f>
        <v>0</v>
      </c>
      <c r="K7605" s="9">
        <f>VLOOKUP(I7605,'new content'!$A$1:$C$274,3,FALSE)</f>
        <v>47</v>
      </c>
      <c r="L7605">
        <v>0</v>
      </c>
    </row>
    <row r="7606" spans="1:12" x14ac:dyDescent="0.25">
      <c r="A7606" t="s">
        <v>32</v>
      </c>
      <c r="B7606" t="s">
        <v>35</v>
      </c>
      <c r="G7606" t="s">
        <v>66</v>
      </c>
      <c r="H7606" t="s">
        <v>94</v>
      </c>
      <c r="I7606" s="7">
        <v>44573</v>
      </c>
      <c r="J7606" s="9">
        <f>VLOOKUP(I7606,'new content'!$A$1:$C$274,2,FALSE)</f>
        <v>1</v>
      </c>
      <c r="K7606" s="9">
        <f>VLOOKUP(I7606,'new content'!$A$1:$C$274,3,FALSE)</f>
        <v>48</v>
      </c>
      <c r="L7606">
        <v>0</v>
      </c>
    </row>
    <row r="7607" spans="1:12" x14ac:dyDescent="0.25">
      <c r="A7607" t="s">
        <v>32</v>
      </c>
      <c r="B7607" t="s">
        <v>35</v>
      </c>
      <c r="G7607" t="s">
        <v>66</v>
      </c>
      <c r="H7607" t="s">
        <v>94</v>
      </c>
      <c r="I7607" s="7">
        <v>44574</v>
      </c>
      <c r="J7607" s="9">
        <f>VLOOKUP(I7607,'new content'!$A$1:$C$274,2,FALSE)</f>
        <v>1</v>
      </c>
      <c r="K7607" s="9">
        <f>VLOOKUP(I7607,'new content'!$A$1:$C$274,3,FALSE)</f>
        <v>49</v>
      </c>
      <c r="L7607">
        <v>0</v>
      </c>
    </row>
    <row r="7608" spans="1:12" x14ac:dyDescent="0.25">
      <c r="A7608" t="s">
        <v>32</v>
      </c>
      <c r="B7608" t="s">
        <v>35</v>
      </c>
      <c r="G7608" t="s">
        <v>66</v>
      </c>
      <c r="H7608" t="s">
        <v>94</v>
      </c>
      <c r="I7608" s="7">
        <v>44575</v>
      </c>
      <c r="J7608" s="9">
        <f>VLOOKUP(I7608,'new content'!$A$1:$C$274,2,FALSE)</f>
        <v>1</v>
      </c>
      <c r="K7608" s="9">
        <f>VLOOKUP(I7608,'new content'!$A$1:$C$274,3,FALSE)</f>
        <v>50</v>
      </c>
      <c r="L7608">
        <v>0</v>
      </c>
    </row>
    <row r="7609" spans="1:12" x14ac:dyDescent="0.25">
      <c r="A7609" t="s">
        <v>32</v>
      </c>
      <c r="B7609" t="s">
        <v>35</v>
      </c>
      <c r="G7609" t="s">
        <v>66</v>
      </c>
      <c r="H7609" t="s">
        <v>94</v>
      </c>
      <c r="I7609" s="7">
        <v>44576</v>
      </c>
      <c r="J7609" s="9">
        <f>VLOOKUP(I7609,'new content'!$A$1:$C$274,2,FALSE)</f>
        <v>0</v>
      </c>
      <c r="K7609" s="9">
        <f>VLOOKUP(I7609,'new content'!$A$1:$C$274,3,FALSE)</f>
        <v>50</v>
      </c>
      <c r="L7609">
        <v>638.25217837390448</v>
      </c>
    </row>
    <row r="7610" spans="1:12" x14ac:dyDescent="0.25">
      <c r="A7610" t="s">
        <v>32</v>
      </c>
      <c r="B7610" t="s">
        <v>35</v>
      </c>
      <c r="G7610" t="s">
        <v>66</v>
      </c>
      <c r="H7610" t="s">
        <v>94</v>
      </c>
      <c r="I7610" s="7">
        <v>44577</v>
      </c>
      <c r="J7610" s="9">
        <f>VLOOKUP(I7610,'new content'!$A$1:$C$274,2,FALSE)</f>
        <v>0</v>
      </c>
      <c r="K7610" s="9">
        <f>VLOOKUP(I7610,'new content'!$A$1:$C$274,3,FALSE)</f>
        <v>50</v>
      </c>
      <c r="L7610">
        <v>0</v>
      </c>
    </row>
    <row r="7611" spans="1:12" x14ac:dyDescent="0.25">
      <c r="A7611" t="s">
        <v>32</v>
      </c>
      <c r="B7611" t="s">
        <v>35</v>
      </c>
      <c r="G7611" t="s">
        <v>66</v>
      </c>
      <c r="H7611" t="s">
        <v>94</v>
      </c>
      <c r="I7611" s="7">
        <v>44578</v>
      </c>
      <c r="J7611" s="9">
        <f>VLOOKUP(I7611,'new content'!$A$1:$C$274,2,FALSE)</f>
        <v>1</v>
      </c>
      <c r="K7611" s="9">
        <f>VLOOKUP(I7611,'new content'!$A$1:$C$274,3,FALSE)</f>
        <v>51</v>
      </c>
      <c r="L7611">
        <v>0</v>
      </c>
    </row>
    <row r="7612" spans="1:12" x14ac:dyDescent="0.25">
      <c r="A7612" t="s">
        <v>32</v>
      </c>
      <c r="B7612" t="s">
        <v>35</v>
      </c>
      <c r="G7612" t="s">
        <v>66</v>
      </c>
      <c r="H7612" t="s">
        <v>94</v>
      </c>
      <c r="I7612" s="7">
        <v>44579</v>
      </c>
      <c r="J7612" s="9">
        <f>VLOOKUP(I7612,'new content'!$A$1:$C$274,2,FALSE)</f>
        <v>1</v>
      </c>
      <c r="K7612" s="9">
        <f>VLOOKUP(I7612,'new content'!$A$1:$C$274,3,FALSE)</f>
        <v>52</v>
      </c>
      <c r="L7612">
        <v>0</v>
      </c>
    </row>
    <row r="7613" spans="1:12" x14ac:dyDescent="0.25">
      <c r="A7613" t="s">
        <v>32</v>
      </c>
      <c r="B7613" t="s">
        <v>35</v>
      </c>
      <c r="G7613" t="s">
        <v>66</v>
      </c>
      <c r="H7613" t="s">
        <v>94</v>
      </c>
      <c r="I7613" s="7">
        <v>44580</v>
      </c>
      <c r="J7613" s="9">
        <f>VLOOKUP(I7613,'new content'!$A$1:$C$274,2,FALSE)</f>
        <v>0</v>
      </c>
      <c r="K7613" s="9">
        <f>VLOOKUP(I7613,'new content'!$A$1:$C$274,3,FALSE)</f>
        <v>52</v>
      </c>
      <c r="L7613">
        <v>0</v>
      </c>
    </row>
    <row r="7614" spans="1:12" x14ac:dyDescent="0.25">
      <c r="A7614" t="s">
        <v>32</v>
      </c>
      <c r="B7614" t="s">
        <v>35</v>
      </c>
      <c r="G7614" t="s">
        <v>66</v>
      </c>
      <c r="H7614" t="s">
        <v>94</v>
      </c>
      <c r="I7614" s="7">
        <v>44581</v>
      </c>
      <c r="J7614" s="9">
        <f>VLOOKUP(I7614,'new content'!$A$1:$C$274,2,FALSE)</f>
        <v>0</v>
      </c>
      <c r="K7614" s="9">
        <f>VLOOKUP(I7614,'new content'!$A$1:$C$274,3,FALSE)</f>
        <v>52</v>
      </c>
      <c r="L7614">
        <v>0</v>
      </c>
    </row>
    <row r="7615" spans="1:12" x14ac:dyDescent="0.25">
      <c r="A7615" t="s">
        <v>32</v>
      </c>
      <c r="B7615" t="s">
        <v>35</v>
      </c>
      <c r="G7615" t="s">
        <v>66</v>
      </c>
      <c r="H7615" t="s">
        <v>94</v>
      </c>
      <c r="I7615" s="7">
        <v>44582</v>
      </c>
      <c r="J7615" s="9">
        <f>VLOOKUP(I7615,'new content'!$A$1:$C$274,2,FALSE)</f>
        <v>1</v>
      </c>
      <c r="K7615" s="9">
        <f>VLOOKUP(I7615,'new content'!$A$1:$C$274,3,FALSE)</f>
        <v>53</v>
      </c>
      <c r="L7615">
        <v>0</v>
      </c>
    </row>
    <row r="7616" spans="1:12" x14ac:dyDescent="0.25">
      <c r="A7616" t="s">
        <v>32</v>
      </c>
      <c r="B7616" t="s">
        <v>35</v>
      </c>
      <c r="G7616" t="s">
        <v>66</v>
      </c>
      <c r="H7616" t="s">
        <v>94</v>
      </c>
      <c r="I7616" s="7">
        <v>44583</v>
      </c>
      <c r="J7616" s="9">
        <f>VLOOKUP(I7616,'new content'!$A$1:$C$274,2,FALSE)</f>
        <v>1</v>
      </c>
      <c r="K7616" s="9">
        <f>VLOOKUP(I7616,'new content'!$A$1:$C$274,3,FALSE)</f>
        <v>54</v>
      </c>
      <c r="L7616">
        <v>638.25217837390448</v>
      </c>
    </row>
    <row r="7617" spans="1:12" x14ac:dyDescent="0.25">
      <c r="A7617" t="s">
        <v>32</v>
      </c>
      <c r="B7617" t="s">
        <v>35</v>
      </c>
      <c r="G7617" t="s">
        <v>66</v>
      </c>
      <c r="H7617" t="s">
        <v>94</v>
      </c>
      <c r="I7617" s="7">
        <v>44584</v>
      </c>
      <c r="J7617" s="9">
        <f>VLOOKUP(I7617,'new content'!$A$1:$C$274,2,FALSE)</f>
        <v>0</v>
      </c>
      <c r="K7617" s="9">
        <f>VLOOKUP(I7617,'new content'!$A$1:$C$274,3,FALSE)</f>
        <v>54</v>
      </c>
      <c r="L7617">
        <v>0</v>
      </c>
    </row>
    <row r="7618" spans="1:12" x14ac:dyDescent="0.25">
      <c r="A7618" t="s">
        <v>32</v>
      </c>
      <c r="B7618" t="s">
        <v>35</v>
      </c>
      <c r="G7618" t="s">
        <v>66</v>
      </c>
      <c r="H7618" t="s">
        <v>94</v>
      </c>
      <c r="I7618" s="7">
        <v>44585</v>
      </c>
      <c r="J7618" s="9">
        <f>VLOOKUP(I7618,'new content'!$A$1:$C$274,2,FALSE)</f>
        <v>0</v>
      </c>
      <c r="K7618" s="9">
        <f>VLOOKUP(I7618,'new content'!$A$1:$C$274,3,FALSE)</f>
        <v>54</v>
      </c>
      <c r="L7618">
        <v>0</v>
      </c>
    </row>
    <row r="7619" spans="1:12" x14ac:dyDescent="0.25">
      <c r="A7619" t="s">
        <v>32</v>
      </c>
      <c r="B7619" t="s">
        <v>35</v>
      </c>
      <c r="G7619" t="s">
        <v>66</v>
      </c>
      <c r="H7619" t="s">
        <v>94</v>
      </c>
      <c r="I7619" s="7">
        <v>44586</v>
      </c>
      <c r="J7619" s="9">
        <f>VLOOKUP(I7619,'new content'!$A$1:$C$274,2,FALSE)</f>
        <v>0</v>
      </c>
      <c r="K7619" s="9">
        <f>VLOOKUP(I7619,'new content'!$A$1:$C$274,3,FALSE)</f>
        <v>54</v>
      </c>
      <c r="L7619">
        <v>0</v>
      </c>
    </row>
    <row r="7620" spans="1:12" x14ac:dyDescent="0.25">
      <c r="A7620" t="s">
        <v>32</v>
      </c>
      <c r="B7620" t="s">
        <v>35</v>
      </c>
      <c r="G7620" t="s">
        <v>66</v>
      </c>
      <c r="H7620" t="s">
        <v>94</v>
      </c>
      <c r="I7620" s="7">
        <v>44587</v>
      </c>
      <c r="J7620" s="9">
        <f>VLOOKUP(I7620,'new content'!$A$1:$C$274,2,FALSE)</f>
        <v>0</v>
      </c>
      <c r="K7620" s="9">
        <f>VLOOKUP(I7620,'new content'!$A$1:$C$274,3,FALSE)</f>
        <v>54</v>
      </c>
      <c r="L7620">
        <v>0</v>
      </c>
    </row>
    <row r="7621" spans="1:12" x14ac:dyDescent="0.25">
      <c r="A7621" t="s">
        <v>32</v>
      </c>
      <c r="B7621" t="s">
        <v>35</v>
      </c>
      <c r="G7621" t="s">
        <v>66</v>
      </c>
      <c r="H7621" t="s">
        <v>94</v>
      </c>
      <c r="I7621" s="7">
        <v>44588</v>
      </c>
      <c r="J7621" s="9">
        <f>VLOOKUP(I7621,'new content'!$A$1:$C$274,2,FALSE)</f>
        <v>1</v>
      </c>
      <c r="K7621" s="9">
        <f>VLOOKUP(I7621,'new content'!$A$1:$C$274,3,FALSE)</f>
        <v>55</v>
      </c>
      <c r="L7621">
        <v>0</v>
      </c>
    </row>
    <row r="7622" spans="1:12" x14ac:dyDescent="0.25">
      <c r="A7622" t="s">
        <v>32</v>
      </c>
      <c r="B7622" t="s">
        <v>35</v>
      </c>
      <c r="G7622" t="s">
        <v>66</v>
      </c>
      <c r="H7622" t="s">
        <v>94</v>
      </c>
      <c r="I7622" s="7">
        <v>44589</v>
      </c>
      <c r="J7622" s="9">
        <f>VLOOKUP(I7622,'new content'!$A$1:$C$274,2,FALSE)</f>
        <v>0</v>
      </c>
      <c r="K7622" s="9">
        <f>VLOOKUP(I7622,'new content'!$A$1:$C$274,3,FALSE)</f>
        <v>55</v>
      </c>
      <c r="L7622">
        <v>0</v>
      </c>
    </row>
    <row r="7623" spans="1:12" x14ac:dyDescent="0.25">
      <c r="A7623" t="s">
        <v>32</v>
      </c>
      <c r="B7623" t="s">
        <v>35</v>
      </c>
      <c r="G7623" t="s">
        <v>66</v>
      </c>
      <c r="H7623" t="s">
        <v>94</v>
      </c>
      <c r="I7623" s="7">
        <v>44590</v>
      </c>
      <c r="J7623" s="9">
        <f>VLOOKUP(I7623,'new content'!$A$1:$C$274,2,FALSE)</f>
        <v>0</v>
      </c>
      <c r="K7623" s="9">
        <f>VLOOKUP(I7623,'new content'!$A$1:$C$274,3,FALSE)</f>
        <v>55</v>
      </c>
      <c r="L7623">
        <v>638.25217837390448</v>
      </c>
    </row>
    <row r="7624" spans="1:12" x14ac:dyDescent="0.25">
      <c r="A7624" t="s">
        <v>32</v>
      </c>
      <c r="B7624" t="s">
        <v>35</v>
      </c>
      <c r="G7624" t="s">
        <v>66</v>
      </c>
      <c r="H7624" t="s">
        <v>94</v>
      </c>
      <c r="I7624" s="7">
        <v>44591</v>
      </c>
      <c r="J7624" s="9">
        <f>VLOOKUP(I7624,'new content'!$A$1:$C$274,2,FALSE)</f>
        <v>0</v>
      </c>
      <c r="K7624" s="9">
        <f>VLOOKUP(I7624,'new content'!$A$1:$C$274,3,FALSE)</f>
        <v>55</v>
      </c>
      <c r="L7624">
        <v>0</v>
      </c>
    </row>
    <row r="7625" spans="1:12" x14ac:dyDescent="0.25">
      <c r="A7625" t="s">
        <v>32</v>
      </c>
      <c r="B7625" t="s">
        <v>35</v>
      </c>
      <c r="G7625" t="s">
        <v>66</v>
      </c>
      <c r="H7625" t="s">
        <v>94</v>
      </c>
      <c r="I7625" s="7">
        <v>44592</v>
      </c>
      <c r="J7625" s="9">
        <f>VLOOKUP(I7625,'new content'!$A$1:$C$274,2,FALSE)</f>
        <v>0</v>
      </c>
      <c r="K7625" s="9">
        <f>VLOOKUP(I7625,'new content'!$A$1:$C$274,3,FALSE)</f>
        <v>55</v>
      </c>
      <c r="L7625">
        <v>0</v>
      </c>
    </row>
    <row r="7626" spans="1:12" x14ac:dyDescent="0.25">
      <c r="A7626" t="s">
        <v>32</v>
      </c>
      <c r="B7626" t="s">
        <v>35</v>
      </c>
      <c r="G7626" t="s">
        <v>66</v>
      </c>
      <c r="H7626" t="s">
        <v>94</v>
      </c>
      <c r="I7626" s="7">
        <v>44593</v>
      </c>
      <c r="J7626" s="9">
        <f>VLOOKUP(I7626,'new content'!$A$1:$C$274,2,FALSE)</f>
        <v>0</v>
      </c>
      <c r="K7626" s="9">
        <f>VLOOKUP(I7626,'new content'!$A$1:$C$274,3,FALSE)</f>
        <v>55</v>
      </c>
      <c r="L7626">
        <v>0</v>
      </c>
    </row>
    <row r="7627" spans="1:12" x14ac:dyDescent="0.25">
      <c r="A7627" t="s">
        <v>32</v>
      </c>
      <c r="B7627" t="s">
        <v>35</v>
      </c>
      <c r="G7627" t="s">
        <v>66</v>
      </c>
      <c r="H7627" t="s">
        <v>94</v>
      </c>
      <c r="I7627" s="7">
        <v>44594</v>
      </c>
      <c r="J7627" s="9">
        <f>VLOOKUP(I7627,'new content'!$A$1:$C$274,2,FALSE)</f>
        <v>0</v>
      </c>
      <c r="K7627" s="9">
        <f>VLOOKUP(I7627,'new content'!$A$1:$C$274,3,FALSE)</f>
        <v>55</v>
      </c>
      <c r="L7627">
        <v>0</v>
      </c>
    </row>
    <row r="7628" spans="1:12" x14ac:dyDescent="0.25">
      <c r="A7628" t="s">
        <v>32</v>
      </c>
      <c r="B7628" t="s">
        <v>35</v>
      </c>
      <c r="G7628" t="s">
        <v>66</v>
      </c>
      <c r="H7628" t="s">
        <v>94</v>
      </c>
      <c r="I7628" s="7">
        <v>44595</v>
      </c>
      <c r="J7628" s="9">
        <f>VLOOKUP(I7628,'new content'!$A$1:$C$274,2,FALSE)</f>
        <v>0</v>
      </c>
      <c r="K7628" s="9">
        <f>VLOOKUP(I7628,'new content'!$A$1:$C$274,3,FALSE)</f>
        <v>55</v>
      </c>
      <c r="L7628">
        <v>0</v>
      </c>
    </row>
    <row r="7629" spans="1:12" x14ac:dyDescent="0.25">
      <c r="A7629" t="s">
        <v>32</v>
      </c>
      <c r="B7629" t="s">
        <v>35</v>
      </c>
      <c r="G7629" t="s">
        <v>66</v>
      </c>
      <c r="H7629" t="s">
        <v>94</v>
      </c>
      <c r="I7629" s="7">
        <v>44596</v>
      </c>
      <c r="J7629" s="9">
        <f>VLOOKUP(I7629,'new content'!$A$1:$C$274,2,FALSE)</f>
        <v>0</v>
      </c>
      <c r="K7629" s="9">
        <f>VLOOKUP(I7629,'new content'!$A$1:$C$274,3,FALSE)</f>
        <v>55</v>
      </c>
      <c r="L7629">
        <v>0</v>
      </c>
    </row>
    <row r="7630" spans="1:12" x14ac:dyDescent="0.25">
      <c r="A7630" t="s">
        <v>32</v>
      </c>
      <c r="B7630" t="s">
        <v>35</v>
      </c>
      <c r="G7630" t="s">
        <v>66</v>
      </c>
      <c r="H7630" t="s">
        <v>94</v>
      </c>
      <c r="I7630" s="7">
        <v>44597</v>
      </c>
      <c r="J7630" s="9">
        <f>VLOOKUP(I7630,'new content'!$A$1:$C$274,2,FALSE)</f>
        <v>0</v>
      </c>
      <c r="K7630" s="9">
        <f>VLOOKUP(I7630,'new content'!$A$1:$C$274,3,FALSE)</f>
        <v>55</v>
      </c>
      <c r="L7630">
        <v>638.25217837390448</v>
      </c>
    </row>
    <row r="7631" spans="1:12" x14ac:dyDescent="0.25">
      <c r="A7631" t="s">
        <v>32</v>
      </c>
      <c r="B7631" t="s">
        <v>35</v>
      </c>
      <c r="G7631" t="s">
        <v>66</v>
      </c>
      <c r="H7631" t="s">
        <v>94</v>
      </c>
      <c r="I7631" s="7">
        <v>44598</v>
      </c>
      <c r="J7631" s="9">
        <f>VLOOKUP(I7631,'new content'!$A$1:$C$274,2,FALSE)</f>
        <v>0</v>
      </c>
      <c r="K7631" s="9">
        <f>VLOOKUP(I7631,'new content'!$A$1:$C$274,3,FALSE)</f>
        <v>55</v>
      </c>
      <c r="L7631">
        <v>0</v>
      </c>
    </row>
    <row r="7632" spans="1:12" x14ac:dyDescent="0.25">
      <c r="A7632" t="s">
        <v>32</v>
      </c>
      <c r="B7632" t="s">
        <v>35</v>
      </c>
      <c r="G7632" t="s">
        <v>66</v>
      </c>
      <c r="H7632" t="s">
        <v>94</v>
      </c>
      <c r="I7632" s="7">
        <v>44599</v>
      </c>
      <c r="J7632" s="9">
        <f>VLOOKUP(I7632,'new content'!$A$1:$C$274,2,FALSE)</f>
        <v>0</v>
      </c>
      <c r="K7632" s="9">
        <f>VLOOKUP(I7632,'new content'!$A$1:$C$274,3,FALSE)</f>
        <v>55</v>
      </c>
      <c r="L7632">
        <v>0</v>
      </c>
    </row>
    <row r="7633" spans="1:12" x14ac:dyDescent="0.25">
      <c r="A7633" t="s">
        <v>32</v>
      </c>
      <c r="B7633" t="s">
        <v>35</v>
      </c>
      <c r="G7633" t="s">
        <v>66</v>
      </c>
      <c r="H7633" t="s">
        <v>94</v>
      </c>
      <c r="I7633" s="7">
        <v>44600</v>
      </c>
      <c r="J7633" s="9">
        <f>VLOOKUP(I7633,'new content'!$A$1:$C$274,2,FALSE)</f>
        <v>0</v>
      </c>
      <c r="K7633" s="9">
        <f>VLOOKUP(I7633,'new content'!$A$1:$C$274,3,FALSE)</f>
        <v>55</v>
      </c>
      <c r="L7633">
        <v>0</v>
      </c>
    </row>
    <row r="7634" spans="1:12" x14ac:dyDescent="0.25">
      <c r="A7634" t="s">
        <v>32</v>
      </c>
      <c r="B7634" t="s">
        <v>35</v>
      </c>
      <c r="G7634" t="s">
        <v>66</v>
      </c>
      <c r="H7634" t="s">
        <v>94</v>
      </c>
      <c r="I7634" s="7">
        <v>44601</v>
      </c>
      <c r="J7634" s="9">
        <f>VLOOKUP(I7634,'new content'!$A$1:$C$274,2,FALSE)</f>
        <v>0</v>
      </c>
      <c r="K7634" s="9">
        <f>VLOOKUP(I7634,'new content'!$A$1:$C$274,3,FALSE)</f>
        <v>55</v>
      </c>
      <c r="L7634">
        <v>0</v>
      </c>
    </row>
    <row r="7635" spans="1:12" x14ac:dyDescent="0.25">
      <c r="A7635" t="s">
        <v>32</v>
      </c>
      <c r="B7635" t="s">
        <v>35</v>
      </c>
      <c r="G7635" t="s">
        <v>66</v>
      </c>
      <c r="H7635" t="s">
        <v>94</v>
      </c>
      <c r="I7635" s="7">
        <v>44602</v>
      </c>
      <c r="J7635" s="9">
        <f>VLOOKUP(I7635,'new content'!$A$1:$C$274,2,FALSE)</f>
        <v>1</v>
      </c>
      <c r="K7635" s="9">
        <f>VLOOKUP(I7635,'new content'!$A$1:$C$274,3,FALSE)</f>
        <v>56</v>
      </c>
      <c r="L7635">
        <v>0</v>
      </c>
    </row>
    <row r="7636" spans="1:12" x14ac:dyDescent="0.25">
      <c r="A7636" t="s">
        <v>32</v>
      </c>
      <c r="B7636" t="s">
        <v>35</v>
      </c>
      <c r="G7636" t="s">
        <v>66</v>
      </c>
      <c r="H7636" t="s">
        <v>94</v>
      </c>
      <c r="I7636" s="7">
        <v>44603</v>
      </c>
      <c r="J7636" s="9">
        <f>VLOOKUP(I7636,'new content'!$A$1:$C$274,2,FALSE)</f>
        <v>0</v>
      </c>
      <c r="K7636" s="9">
        <f>VLOOKUP(I7636,'new content'!$A$1:$C$274,3,FALSE)</f>
        <v>56</v>
      </c>
      <c r="L7636">
        <v>0</v>
      </c>
    </row>
    <row r="7637" spans="1:12" x14ac:dyDescent="0.25">
      <c r="A7637" t="s">
        <v>32</v>
      </c>
      <c r="B7637" t="s">
        <v>35</v>
      </c>
      <c r="G7637" t="s">
        <v>66</v>
      </c>
      <c r="H7637" t="s">
        <v>94</v>
      </c>
      <c r="I7637" s="7">
        <v>44604</v>
      </c>
      <c r="J7637" s="9">
        <f>VLOOKUP(I7637,'new content'!$A$1:$C$274,2,FALSE)</f>
        <v>0</v>
      </c>
      <c r="K7637" s="9">
        <f>VLOOKUP(I7637,'new content'!$A$1:$C$274,3,FALSE)</f>
        <v>56</v>
      </c>
      <c r="L7637">
        <v>638.25217837390448</v>
      </c>
    </row>
    <row r="7638" spans="1:12" x14ac:dyDescent="0.25">
      <c r="A7638" t="s">
        <v>32</v>
      </c>
      <c r="B7638" t="s">
        <v>35</v>
      </c>
      <c r="G7638" t="s">
        <v>66</v>
      </c>
      <c r="H7638" t="s">
        <v>94</v>
      </c>
      <c r="I7638" s="7">
        <v>44605</v>
      </c>
      <c r="J7638" s="9">
        <f>VLOOKUP(I7638,'new content'!$A$1:$C$274,2,FALSE)</f>
        <v>0</v>
      </c>
      <c r="K7638" s="9">
        <f>VLOOKUP(I7638,'new content'!$A$1:$C$274,3,FALSE)</f>
        <v>56</v>
      </c>
      <c r="L7638">
        <v>0</v>
      </c>
    </row>
    <row r="7639" spans="1:12" x14ac:dyDescent="0.25">
      <c r="A7639" t="s">
        <v>32</v>
      </c>
      <c r="B7639" t="s">
        <v>35</v>
      </c>
      <c r="G7639" t="s">
        <v>66</v>
      </c>
      <c r="H7639" t="s">
        <v>94</v>
      </c>
      <c r="I7639" s="7">
        <v>44606</v>
      </c>
      <c r="J7639" s="9">
        <f>VLOOKUP(I7639,'new content'!$A$1:$C$274,2,FALSE)</f>
        <v>0</v>
      </c>
      <c r="K7639" s="9">
        <f>VLOOKUP(I7639,'new content'!$A$1:$C$274,3,FALSE)</f>
        <v>56</v>
      </c>
      <c r="L7639">
        <v>0</v>
      </c>
    </row>
    <row r="7640" spans="1:12" x14ac:dyDescent="0.25">
      <c r="A7640" t="s">
        <v>32</v>
      </c>
      <c r="B7640" t="s">
        <v>35</v>
      </c>
      <c r="G7640" t="s">
        <v>66</v>
      </c>
      <c r="H7640" t="s">
        <v>94</v>
      </c>
      <c r="I7640" s="7">
        <v>44607</v>
      </c>
      <c r="J7640" s="9">
        <f>VLOOKUP(I7640,'new content'!$A$1:$C$274,2,FALSE)</f>
        <v>0</v>
      </c>
      <c r="K7640" s="9">
        <f>VLOOKUP(I7640,'new content'!$A$1:$C$274,3,FALSE)</f>
        <v>56</v>
      </c>
      <c r="L7640">
        <v>0</v>
      </c>
    </row>
    <row r="7641" spans="1:12" x14ac:dyDescent="0.25">
      <c r="A7641" t="s">
        <v>32</v>
      </c>
      <c r="B7641" t="s">
        <v>35</v>
      </c>
      <c r="G7641" t="s">
        <v>66</v>
      </c>
      <c r="H7641" t="s">
        <v>94</v>
      </c>
      <c r="I7641" s="7">
        <v>44608</v>
      </c>
      <c r="J7641" s="9">
        <f>VLOOKUP(I7641,'new content'!$A$1:$C$274,2,FALSE)</f>
        <v>0</v>
      </c>
      <c r="K7641" s="9">
        <f>VLOOKUP(I7641,'new content'!$A$1:$C$274,3,FALSE)</f>
        <v>56</v>
      </c>
      <c r="L7641">
        <v>0</v>
      </c>
    </row>
    <row r="7642" spans="1:12" x14ac:dyDescent="0.25">
      <c r="A7642" t="s">
        <v>32</v>
      </c>
      <c r="B7642" t="s">
        <v>35</v>
      </c>
      <c r="G7642" t="s">
        <v>66</v>
      </c>
      <c r="H7642" t="s">
        <v>94</v>
      </c>
      <c r="I7642" s="7">
        <v>44609</v>
      </c>
      <c r="J7642" s="9">
        <f>VLOOKUP(I7642,'new content'!$A$1:$C$274,2,FALSE)</f>
        <v>1</v>
      </c>
      <c r="K7642" s="9">
        <f>VLOOKUP(I7642,'new content'!$A$1:$C$274,3,FALSE)</f>
        <v>57</v>
      </c>
      <c r="L7642">
        <v>0</v>
      </c>
    </row>
    <row r="7643" spans="1:12" x14ac:dyDescent="0.25">
      <c r="A7643" t="s">
        <v>32</v>
      </c>
      <c r="B7643" t="s">
        <v>35</v>
      </c>
      <c r="G7643" t="s">
        <v>66</v>
      </c>
      <c r="H7643" t="s">
        <v>94</v>
      </c>
      <c r="I7643" s="7">
        <v>44610</v>
      </c>
      <c r="J7643" s="9">
        <f>VLOOKUP(I7643,'new content'!$A$1:$C$274,2,FALSE)</f>
        <v>1</v>
      </c>
      <c r="K7643" s="9">
        <f>VLOOKUP(I7643,'new content'!$A$1:$C$274,3,FALSE)</f>
        <v>58</v>
      </c>
      <c r="L7643">
        <v>0</v>
      </c>
    </row>
    <row r="7644" spans="1:12" x14ac:dyDescent="0.25">
      <c r="A7644" t="s">
        <v>32</v>
      </c>
      <c r="B7644" t="s">
        <v>35</v>
      </c>
      <c r="G7644" t="s">
        <v>66</v>
      </c>
      <c r="H7644" t="s">
        <v>94</v>
      </c>
      <c r="I7644" s="7">
        <v>44611</v>
      </c>
      <c r="J7644" s="9">
        <f>VLOOKUP(I7644,'new content'!$A$1:$C$274,2,FALSE)</f>
        <v>1</v>
      </c>
      <c r="K7644" s="9">
        <f>VLOOKUP(I7644,'new content'!$A$1:$C$274,3,FALSE)</f>
        <v>59</v>
      </c>
      <c r="L7644">
        <v>638.25217837390448</v>
      </c>
    </row>
    <row r="7645" spans="1:12" x14ac:dyDescent="0.25">
      <c r="A7645" t="s">
        <v>32</v>
      </c>
      <c r="B7645" t="s">
        <v>35</v>
      </c>
      <c r="G7645" t="s">
        <v>66</v>
      </c>
      <c r="H7645" t="s">
        <v>94</v>
      </c>
      <c r="I7645" s="7">
        <v>44612</v>
      </c>
      <c r="J7645" s="9">
        <f>VLOOKUP(I7645,'new content'!$A$1:$C$274,2,FALSE)</f>
        <v>0</v>
      </c>
      <c r="K7645" s="9">
        <f>VLOOKUP(I7645,'new content'!$A$1:$C$274,3,FALSE)</f>
        <v>59</v>
      </c>
      <c r="L7645">
        <v>0</v>
      </c>
    </row>
    <row r="7646" spans="1:12" x14ac:dyDescent="0.25">
      <c r="A7646" t="s">
        <v>32</v>
      </c>
      <c r="B7646" t="s">
        <v>35</v>
      </c>
      <c r="G7646" t="s">
        <v>66</v>
      </c>
      <c r="H7646" t="s">
        <v>94</v>
      </c>
      <c r="I7646" s="7">
        <v>44613</v>
      </c>
      <c r="J7646" s="9">
        <f>VLOOKUP(I7646,'new content'!$A$1:$C$274,2,FALSE)</f>
        <v>0</v>
      </c>
      <c r="K7646" s="9">
        <f>VLOOKUP(I7646,'new content'!$A$1:$C$274,3,FALSE)</f>
        <v>59</v>
      </c>
      <c r="L7646">
        <v>0</v>
      </c>
    </row>
    <row r="7647" spans="1:12" x14ac:dyDescent="0.25">
      <c r="A7647" t="s">
        <v>32</v>
      </c>
      <c r="B7647" t="s">
        <v>35</v>
      </c>
      <c r="G7647" t="s">
        <v>66</v>
      </c>
      <c r="H7647" t="s">
        <v>94</v>
      </c>
      <c r="I7647" s="7">
        <v>44614</v>
      </c>
      <c r="J7647" s="9">
        <f>VLOOKUP(I7647,'new content'!$A$1:$C$274,2,FALSE)</f>
        <v>0</v>
      </c>
      <c r="K7647" s="9">
        <f>VLOOKUP(I7647,'new content'!$A$1:$C$274,3,FALSE)</f>
        <v>59</v>
      </c>
      <c r="L7647">
        <v>0</v>
      </c>
    </row>
    <row r="7648" spans="1:12" x14ac:dyDescent="0.25">
      <c r="A7648" t="s">
        <v>32</v>
      </c>
      <c r="B7648" t="s">
        <v>35</v>
      </c>
      <c r="G7648" t="s">
        <v>66</v>
      </c>
      <c r="H7648" t="s">
        <v>94</v>
      </c>
      <c r="I7648" s="7">
        <v>44615</v>
      </c>
      <c r="J7648" s="9">
        <f>VLOOKUP(I7648,'new content'!$A$1:$C$274,2,FALSE)</f>
        <v>0</v>
      </c>
      <c r="K7648" s="9">
        <f>VLOOKUP(I7648,'new content'!$A$1:$C$274,3,FALSE)</f>
        <v>59</v>
      </c>
      <c r="L7648">
        <v>0</v>
      </c>
    </row>
    <row r="7649" spans="1:12" x14ac:dyDescent="0.25">
      <c r="A7649" t="s">
        <v>32</v>
      </c>
      <c r="B7649" t="s">
        <v>35</v>
      </c>
      <c r="G7649" t="s">
        <v>66</v>
      </c>
      <c r="H7649" t="s">
        <v>94</v>
      </c>
      <c r="I7649" s="7">
        <v>44616</v>
      </c>
      <c r="J7649" s="9">
        <f>VLOOKUP(I7649,'new content'!$A$1:$C$274,2,FALSE)</f>
        <v>0</v>
      </c>
      <c r="K7649" s="9">
        <f>VLOOKUP(I7649,'new content'!$A$1:$C$274,3,FALSE)</f>
        <v>59</v>
      </c>
      <c r="L7649">
        <v>0</v>
      </c>
    </row>
    <row r="7650" spans="1:12" x14ac:dyDescent="0.25">
      <c r="A7650" t="s">
        <v>32</v>
      </c>
      <c r="B7650" t="s">
        <v>35</v>
      </c>
      <c r="G7650" t="s">
        <v>66</v>
      </c>
      <c r="H7650" t="s">
        <v>94</v>
      </c>
      <c r="I7650" s="7">
        <v>44617</v>
      </c>
      <c r="J7650" s="9">
        <f>VLOOKUP(I7650,'new content'!$A$1:$C$274,2,FALSE)</f>
        <v>1</v>
      </c>
      <c r="K7650" s="9">
        <f>VLOOKUP(I7650,'new content'!$A$1:$C$274,3,FALSE)</f>
        <v>60</v>
      </c>
      <c r="L7650">
        <v>0</v>
      </c>
    </row>
    <row r="7651" spans="1:12" x14ac:dyDescent="0.25">
      <c r="A7651" t="s">
        <v>32</v>
      </c>
      <c r="B7651" t="s">
        <v>35</v>
      </c>
      <c r="G7651" t="s">
        <v>66</v>
      </c>
      <c r="H7651" t="s">
        <v>94</v>
      </c>
      <c r="I7651" s="7">
        <v>44618</v>
      </c>
      <c r="J7651" s="9">
        <f>VLOOKUP(I7651,'new content'!$A$1:$C$274,2,FALSE)</f>
        <v>1</v>
      </c>
      <c r="K7651" s="9">
        <f>VLOOKUP(I7651,'new content'!$A$1:$C$274,3,FALSE)</f>
        <v>61</v>
      </c>
      <c r="L7651">
        <v>638.25217837390448</v>
      </c>
    </row>
    <row r="7652" spans="1:12" x14ac:dyDescent="0.25">
      <c r="A7652" t="s">
        <v>32</v>
      </c>
      <c r="B7652" t="s">
        <v>35</v>
      </c>
      <c r="G7652" t="s">
        <v>66</v>
      </c>
      <c r="H7652" t="s">
        <v>94</v>
      </c>
      <c r="I7652" s="7">
        <v>44619</v>
      </c>
      <c r="J7652" s="9">
        <f>VLOOKUP(I7652,'new content'!$A$1:$C$274,2,FALSE)</f>
        <v>1</v>
      </c>
      <c r="K7652" s="9">
        <f>VLOOKUP(I7652,'new content'!$A$1:$C$274,3,FALSE)</f>
        <v>62</v>
      </c>
      <c r="L7652">
        <v>0</v>
      </c>
    </row>
    <row r="7653" spans="1:12" x14ac:dyDescent="0.25">
      <c r="A7653" t="s">
        <v>32</v>
      </c>
      <c r="B7653" t="s">
        <v>35</v>
      </c>
      <c r="G7653" t="s">
        <v>66</v>
      </c>
      <c r="H7653" t="s">
        <v>94</v>
      </c>
      <c r="I7653" s="7">
        <v>44620</v>
      </c>
      <c r="J7653" s="9">
        <f>VLOOKUP(I7653,'new content'!$A$1:$C$274,2,FALSE)</f>
        <v>0</v>
      </c>
      <c r="K7653" s="9">
        <f>VLOOKUP(I7653,'new content'!$A$1:$C$274,3,FALSE)</f>
        <v>62</v>
      </c>
      <c r="L7653">
        <v>0</v>
      </c>
    </row>
    <row r="7654" spans="1:12" x14ac:dyDescent="0.25">
      <c r="A7654" t="s">
        <v>32</v>
      </c>
      <c r="B7654" t="s">
        <v>35</v>
      </c>
      <c r="G7654" t="s">
        <v>66</v>
      </c>
      <c r="H7654" t="s">
        <v>94</v>
      </c>
      <c r="I7654" s="7">
        <v>44621</v>
      </c>
      <c r="J7654" s="9">
        <f>VLOOKUP(I7654,'new content'!$A$1:$C$274,2,FALSE)</f>
        <v>0</v>
      </c>
      <c r="K7654" s="9">
        <f>VLOOKUP(I7654,'new content'!$A$1:$C$274,3,FALSE)</f>
        <v>62</v>
      </c>
      <c r="L7654">
        <v>0</v>
      </c>
    </row>
    <row r="7655" spans="1:12" x14ac:dyDescent="0.25">
      <c r="A7655" t="s">
        <v>32</v>
      </c>
      <c r="B7655" t="s">
        <v>35</v>
      </c>
      <c r="G7655" t="s">
        <v>66</v>
      </c>
      <c r="H7655" t="s">
        <v>94</v>
      </c>
      <c r="I7655" s="7">
        <v>44622</v>
      </c>
      <c r="J7655" s="9">
        <f>VLOOKUP(I7655,'new content'!$A$1:$C$274,2,FALSE)</f>
        <v>0</v>
      </c>
      <c r="K7655" s="9">
        <f>VLOOKUP(I7655,'new content'!$A$1:$C$274,3,FALSE)</f>
        <v>62</v>
      </c>
      <c r="L7655">
        <v>0</v>
      </c>
    </row>
    <row r="7656" spans="1:12" x14ac:dyDescent="0.25">
      <c r="A7656" t="s">
        <v>32</v>
      </c>
      <c r="B7656" t="s">
        <v>35</v>
      </c>
      <c r="G7656" t="s">
        <v>66</v>
      </c>
      <c r="H7656" t="s">
        <v>94</v>
      </c>
      <c r="I7656" s="7">
        <v>44623</v>
      </c>
      <c r="J7656" s="9">
        <f>VLOOKUP(I7656,'new content'!$A$1:$C$274,2,FALSE)</f>
        <v>0</v>
      </c>
      <c r="K7656" s="9">
        <f>VLOOKUP(I7656,'new content'!$A$1:$C$274,3,FALSE)</f>
        <v>62</v>
      </c>
      <c r="L7656">
        <v>0</v>
      </c>
    </row>
    <row r="7657" spans="1:12" x14ac:dyDescent="0.25">
      <c r="A7657" t="s">
        <v>32</v>
      </c>
      <c r="B7657" t="s">
        <v>35</v>
      </c>
      <c r="G7657" t="s">
        <v>66</v>
      </c>
      <c r="H7657" t="s">
        <v>94</v>
      </c>
      <c r="I7657" s="7">
        <v>44624</v>
      </c>
      <c r="J7657" s="9">
        <f>VLOOKUP(I7657,'new content'!$A$1:$C$274,2,FALSE)</f>
        <v>1</v>
      </c>
      <c r="K7657" s="9">
        <f>VLOOKUP(I7657,'new content'!$A$1:$C$274,3,FALSE)</f>
        <v>63</v>
      </c>
      <c r="L7657">
        <v>0</v>
      </c>
    </row>
    <row r="7658" spans="1:12" x14ac:dyDescent="0.25">
      <c r="A7658" t="s">
        <v>32</v>
      </c>
      <c r="B7658" t="s">
        <v>35</v>
      </c>
      <c r="G7658" t="s">
        <v>66</v>
      </c>
      <c r="H7658" t="s">
        <v>94</v>
      </c>
      <c r="I7658" s="7">
        <v>44625</v>
      </c>
      <c r="J7658" s="9">
        <f>VLOOKUP(I7658,'new content'!$A$1:$C$274,2,FALSE)</f>
        <v>1</v>
      </c>
      <c r="K7658" s="9">
        <f>VLOOKUP(I7658,'new content'!$A$1:$C$274,3,FALSE)</f>
        <v>64</v>
      </c>
      <c r="L7658">
        <v>638.25217837390448</v>
      </c>
    </row>
    <row r="7659" spans="1:12" x14ac:dyDescent="0.25">
      <c r="A7659" t="s">
        <v>32</v>
      </c>
      <c r="B7659" t="s">
        <v>35</v>
      </c>
      <c r="G7659" t="s">
        <v>66</v>
      </c>
      <c r="H7659" t="s">
        <v>94</v>
      </c>
      <c r="I7659" s="7">
        <v>44626</v>
      </c>
      <c r="J7659" s="9">
        <f>VLOOKUP(I7659,'new content'!$A$1:$C$274,2,FALSE)</f>
        <v>1</v>
      </c>
      <c r="K7659" s="9">
        <f>VLOOKUP(I7659,'new content'!$A$1:$C$274,3,FALSE)</f>
        <v>65</v>
      </c>
      <c r="L7659">
        <v>0</v>
      </c>
    </row>
    <row r="7660" spans="1:12" x14ac:dyDescent="0.25">
      <c r="A7660" t="s">
        <v>32</v>
      </c>
      <c r="B7660" t="s">
        <v>35</v>
      </c>
      <c r="G7660" t="s">
        <v>66</v>
      </c>
      <c r="H7660" t="s">
        <v>94</v>
      </c>
      <c r="I7660" s="7">
        <v>44627</v>
      </c>
      <c r="J7660" s="9">
        <f>VLOOKUP(I7660,'new content'!$A$1:$C$274,2,FALSE)</f>
        <v>0</v>
      </c>
      <c r="K7660" s="9">
        <f>VLOOKUP(I7660,'new content'!$A$1:$C$274,3,FALSE)</f>
        <v>65</v>
      </c>
      <c r="L7660">
        <v>0</v>
      </c>
    </row>
    <row r="7661" spans="1:12" x14ac:dyDescent="0.25">
      <c r="A7661" t="s">
        <v>32</v>
      </c>
      <c r="B7661" t="s">
        <v>35</v>
      </c>
      <c r="G7661" t="s">
        <v>66</v>
      </c>
      <c r="H7661" t="s">
        <v>94</v>
      </c>
      <c r="I7661" s="7">
        <v>44628</v>
      </c>
      <c r="J7661" s="9">
        <f>VLOOKUP(I7661,'new content'!$A$1:$C$274,2,FALSE)</f>
        <v>0</v>
      </c>
      <c r="K7661" s="9">
        <f>VLOOKUP(I7661,'new content'!$A$1:$C$274,3,FALSE)</f>
        <v>65</v>
      </c>
      <c r="L7661">
        <v>0</v>
      </c>
    </row>
    <row r="7662" spans="1:12" x14ac:dyDescent="0.25">
      <c r="A7662" t="s">
        <v>32</v>
      </c>
      <c r="B7662" t="s">
        <v>35</v>
      </c>
      <c r="G7662" t="s">
        <v>66</v>
      </c>
      <c r="H7662" t="s">
        <v>94</v>
      </c>
      <c r="I7662" s="7">
        <v>44629</v>
      </c>
      <c r="J7662" s="9">
        <f>VLOOKUP(I7662,'new content'!$A$1:$C$274,2,FALSE)</f>
        <v>0</v>
      </c>
      <c r="K7662" s="9">
        <f>VLOOKUP(I7662,'new content'!$A$1:$C$274,3,FALSE)</f>
        <v>65</v>
      </c>
      <c r="L7662">
        <v>0</v>
      </c>
    </row>
    <row r="7663" spans="1:12" x14ac:dyDescent="0.25">
      <c r="A7663" t="s">
        <v>32</v>
      </c>
      <c r="B7663" t="s">
        <v>35</v>
      </c>
      <c r="G7663" t="s">
        <v>66</v>
      </c>
      <c r="H7663" t="s">
        <v>94</v>
      </c>
      <c r="I7663" s="7">
        <v>44630</v>
      </c>
      <c r="J7663" s="9">
        <f>VLOOKUP(I7663,'new content'!$A$1:$C$274,2,FALSE)</f>
        <v>0</v>
      </c>
      <c r="K7663" s="9">
        <f>VLOOKUP(I7663,'new content'!$A$1:$C$274,3,FALSE)</f>
        <v>65</v>
      </c>
      <c r="L7663">
        <v>0</v>
      </c>
    </row>
    <row r="7664" spans="1:12" x14ac:dyDescent="0.25">
      <c r="A7664" t="s">
        <v>32</v>
      </c>
      <c r="B7664" t="s">
        <v>35</v>
      </c>
      <c r="G7664" t="s">
        <v>66</v>
      </c>
      <c r="H7664" t="s">
        <v>94</v>
      </c>
      <c r="I7664" s="7">
        <v>44631</v>
      </c>
      <c r="J7664" s="9">
        <f>VLOOKUP(I7664,'new content'!$A$1:$C$274,2,FALSE)</f>
        <v>1</v>
      </c>
      <c r="K7664" s="9">
        <f>VLOOKUP(I7664,'new content'!$A$1:$C$274,3,FALSE)</f>
        <v>66</v>
      </c>
      <c r="L7664">
        <v>0</v>
      </c>
    </row>
    <row r="7665" spans="1:12" x14ac:dyDescent="0.25">
      <c r="A7665" t="s">
        <v>32</v>
      </c>
      <c r="B7665" t="s">
        <v>35</v>
      </c>
      <c r="G7665" t="s">
        <v>66</v>
      </c>
      <c r="H7665" t="s">
        <v>94</v>
      </c>
      <c r="I7665" s="7">
        <v>44632</v>
      </c>
      <c r="J7665" s="9">
        <f>VLOOKUP(I7665,'new content'!$A$1:$C$274,2,FALSE)</f>
        <v>1</v>
      </c>
      <c r="K7665" s="9">
        <f>VLOOKUP(I7665,'new content'!$A$1:$C$274,3,FALSE)</f>
        <v>67</v>
      </c>
      <c r="L7665">
        <v>638.25217837390448</v>
      </c>
    </row>
    <row r="7666" spans="1:12" x14ac:dyDescent="0.25">
      <c r="A7666" t="s">
        <v>32</v>
      </c>
      <c r="B7666" t="s">
        <v>35</v>
      </c>
      <c r="G7666" t="s">
        <v>66</v>
      </c>
      <c r="H7666" t="s">
        <v>94</v>
      </c>
      <c r="I7666" s="7">
        <v>44633</v>
      </c>
      <c r="J7666" s="9">
        <f>VLOOKUP(I7666,'new content'!$A$1:$C$274,2,FALSE)</f>
        <v>1</v>
      </c>
      <c r="K7666" s="9">
        <f>VLOOKUP(I7666,'new content'!$A$1:$C$274,3,FALSE)</f>
        <v>68</v>
      </c>
      <c r="L7666">
        <v>0</v>
      </c>
    </row>
    <row r="7667" spans="1:12" x14ac:dyDescent="0.25">
      <c r="A7667" t="s">
        <v>32</v>
      </c>
      <c r="B7667" t="s">
        <v>35</v>
      </c>
      <c r="G7667" t="s">
        <v>66</v>
      </c>
      <c r="H7667" t="s">
        <v>94</v>
      </c>
      <c r="I7667" s="7">
        <v>44634</v>
      </c>
      <c r="J7667" s="9">
        <f>VLOOKUP(I7667,'new content'!$A$1:$C$274,2,FALSE)</f>
        <v>0</v>
      </c>
      <c r="K7667" s="9">
        <f>VLOOKUP(I7667,'new content'!$A$1:$C$274,3,FALSE)</f>
        <v>68</v>
      </c>
      <c r="L7667">
        <v>0</v>
      </c>
    </row>
    <row r="7668" spans="1:12" x14ac:dyDescent="0.25">
      <c r="A7668" t="s">
        <v>32</v>
      </c>
      <c r="B7668" t="s">
        <v>35</v>
      </c>
      <c r="G7668" t="s">
        <v>66</v>
      </c>
      <c r="H7668" t="s">
        <v>94</v>
      </c>
      <c r="I7668" s="7">
        <v>44635</v>
      </c>
      <c r="J7668" s="9">
        <f>VLOOKUP(I7668,'new content'!$A$1:$C$274,2,FALSE)</f>
        <v>0</v>
      </c>
      <c r="K7668" s="9">
        <f>VLOOKUP(I7668,'new content'!$A$1:$C$274,3,FALSE)</f>
        <v>68</v>
      </c>
      <c r="L7668">
        <v>0</v>
      </c>
    </row>
    <row r="7669" spans="1:12" x14ac:dyDescent="0.25">
      <c r="A7669" t="s">
        <v>32</v>
      </c>
      <c r="B7669" t="s">
        <v>35</v>
      </c>
      <c r="G7669" t="s">
        <v>66</v>
      </c>
      <c r="H7669" t="s">
        <v>94</v>
      </c>
      <c r="I7669" s="7">
        <v>44636</v>
      </c>
      <c r="J7669" s="9">
        <f>VLOOKUP(I7669,'new content'!$A$1:$C$274,2,FALSE)</f>
        <v>1</v>
      </c>
      <c r="K7669" s="9">
        <f>VLOOKUP(I7669,'new content'!$A$1:$C$274,3,FALSE)</f>
        <v>69</v>
      </c>
      <c r="L7669">
        <v>0</v>
      </c>
    </row>
    <row r="7670" spans="1:12" x14ac:dyDescent="0.25">
      <c r="A7670" t="s">
        <v>32</v>
      </c>
      <c r="B7670" t="s">
        <v>35</v>
      </c>
      <c r="G7670" t="s">
        <v>66</v>
      </c>
      <c r="H7670" t="s">
        <v>94</v>
      </c>
      <c r="I7670" s="7">
        <v>44637</v>
      </c>
      <c r="J7670" s="9">
        <f>VLOOKUP(I7670,'new content'!$A$1:$C$274,2,FALSE)</f>
        <v>0</v>
      </c>
      <c r="K7670" s="9">
        <f>VLOOKUP(I7670,'new content'!$A$1:$C$274,3,FALSE)</f>
        <v>69</v>
      </c>
      <c r="L7670">
        <v>0</v>
      </c>
    </row>
    <row r="7671" spans="1:12" x14ac:dyDescent="0.25">
      <c r="A7671" t="s">
        <v>32</v>
      </c>
      <c r="B7671" t="s">
        <v>35</v>
      </c>
      <c r="G7671" t="s">
        <v>66</v>
      </c>
      <c r="H7671" t="s">
        <v>94</v>
      </c>
      <c r="I7671" s="7">
        <v>44638</v>
      </c>
      <c r="J7671" s="9">
        <f>VLOOKUP(I7671,'new content'!$A$1:$C$274,2,FALSE)</f>
        <v>0</v>
      </c>
      <c r="K7671" s="9">
        <f>VLOOKUP(I7671,'new content'!$A$1:$C$274,3,FALSE)</f>
        <v>69</v>
      </c>
      <c r="L7671">
        <v>0</v>
      </c>
    </row>
    <row r="7672" spans="1:12" x14ac:dyDescent="0.25">
      <c r="A7672" t="s">
        <v>32</v>
      </c>
      <c r="B7672" t="s">
        <v>35</v>
      </c>
      <c r="G7672" t="s">
        <v>66</v>
      </c>
      <c r="H7672" t="s">
        <v>94</v>
      </c>
      <c r="I7672" s="7">
        <v>44639</v>
      </c>
      <c r="J7672" s="9">
        <f>VLOOKUP(I7672,'new content'!$A$1:$C$274,2,FALSE)</f>
        <v>1</v>
      </c>
      <c r="K7672" s="9">
        <f>VLOOKUP(I7672,'new content'!$A$1:$C$274,3,FALSE)</f>
        <v>70</v>
      </c>
      <c r="L7672">
        <v>638.25217837390448</v>
      </c>
    </row>
    <row r="7673" spans="1:12" x14ac:dyDescent="0.25">
      <c r="A7673" t="s">
        <v>32</v>
      </c>
      <c r="B7673" t="s">
        <v>35</v>
      </c>
      <c r="G7673" t="s">
        <v>66</v>
      </c>
      <c r="H7673" t="s">
        <v>94</v>
      </c>
      <c r="I7673" s="7">
        <v>44640</v>
      </c>
      <c r="J7673" s="9">
        <f>VLOOKUP(I7673,'new content'!$A$1:$C$274,2,FALSE)</f>
        <v>1</v>
      </c>
      <c r="K7673" s="9">
        <f>VLOOKUP(I7673,'new content'!$A$1:$C$274,3,FALSE)</f>
        <v>71</v>
      </c>
      <c r="L7673">
        <v>0</v>
      </c>
    </row>
    <row r="7674" spans="1:12" x14ac:dyDescent="0.25">
      <c r="A7674" t="s">
        <v>32</v>
      </c>
      <c r="B7674" t="s">
        <v>35</v>
      </c>
      <c r="G7674" t="s">
        <v>66</v>
      </c>
      <c r="H7674" t="s">
        <v>94</v>
      </c>
      <c r="I7674" s="7">
        <v>44641</v>
      </c>
      <c r="J7674" s="9">
        <f>VLOOKUP(I7674,'new content'!$A$1:$C$274,2,FALSE)</f>
        <v>0</v>
      </c>
      <c r="K7674" s="9">
        <f>VLOOKUP(I7674,'new content'!$A$1:$C$274,3,FALSE)</f>
        <v>71</v>
      </c>
      <c r="L7674">
        <v>0</v>
      </c>
    </row>
    <row r="7675" spans="1:12" x14ac:dyDescent="0.25">
      <c r="A7675" t="s">
        <v>32</v>
      </c>
      <c r="B7675" t="s">
        <v>35</v>
      </c>
      <c r="G7675" t="s">
        <v>66</v>
      </c>
      <c r="H7675" t="s">
        <v>94</v>
      </c>
      <c r="I7675" s="7">
        <v>44642</v>
      </c>
      <c r="J7675" s="9">
        <f>VLOOKUP(I7675,'new content'!$A$1:$C$274,2,FALSE)</f>
        <v>0</v>
      </c>
      <c r="K7675" s="9">
        <f>VLOOKUP(I7675,'new content'!$A$1:$C$274,3,FALSE)</f>
        <v>71</v>
      </c>
      <c r="L7675">
        <v>0</v>
      </c>
    </row>
    <row r="7676" spans="1:12" x14ac:dyDescent="0.25">
      <c r="A7676" t="s">
        <v>32</v>
      </c>
      <c r="B7676" t="s">
        <v>35</v>
      </c>
      <c r="G7676" t="s">
        <v>66</v>
      </c>
      <c r="H7676" t="s">
        <v>94</v>
      </c>
      <c r="I7676" s="7">
        <v>44643</v>
      </c>
      <c r="J7676" s="9">
        <f>VLOOKUP(I7676,'new content'!$A$1:$C$274,2,FALSE)</f>
        <v>1</v>
      </c>
      <c r="K7676" s="9">
        <f>VLOOKUP(I7676,'new content'!$A$1:$C$274,3,FALSE)</f>
        <v>72</v>
      </c>
      <c r="L7676">
        <v>0</v>
      </c>
    </row>
    <row r="7677" spans="1:12" x14ac:dyDescent="0.25">
      <c r="A7677" t="s">
        <v>32</v>
      </c>
      <c r="B7677" t="s">
        <v>35</v>
      </c>
      <c r="G7677" t="s">
        <v>66</v>
      </c>
      <c r="H7677" t="s">
        <v>94</v>
      </c>
      <c r="I7677" s="7">
        <v>44644</v>
      </c>
      <c r="J7677" s="9">
        <f>VLOOKUP(I7677,'new content'!$A$1:$C$274,2,FALSE)</f>
        <v>1</v>
      </c>
      <c r="K7677" s="9">
        <f>VLOOKUP(I7677,'new content'!$A$1:$C$274,3,FALSE)</f>
        <v>73</v>
      </c>
      <c r="L7677">
        <v>0</v>
      </c>
    </row>
    <row r="7678" spans="1:12" x14ac:dyDescent="0.25">
      <c r="A7678" t="s">
        <v>32</v>
      </c>
      <c r="B7678" t="s">
        <v>35</v>
      </c>
      <c r="G7678" t="s">
        <v>66</v>
      </c>
      <c r="H7678" t="s">
        <v>94</v>
      </c>
      <c r="I7678" s="7">
        <v>44645</v>
      </c>
      <c r="J7678" s="9">
        <f>VLOOKUP(I7678,'new content'!$A$1:$C$274,2,FALSE)</f>
        <v>1</v>
      </c>
      <c r="K7678" s="9">
        <f>VLOOKUP(I7678,'new content'!$A$1:$C$274,3,FALSE)</f>
        <v>74</v>
      </c>
      <c r="L7678">
        <v>0</v>
      </c>
    </row>
    <row r="7679" spans="1:12" x14ac:dyDescent="0.25">
      <c r="A7679" t="s">
        <v>32</v>
      </c>
      <c r="B7679" t="s">
        <v>35</v>
      </c>
      <c r="G7679" t="s">
        <v>66</v>
      </c>
      <c r="H7679" t="s">
        <v>94</v>
      </c>
      <c r="I7679" s="7">
        <v>44646</v>
      </c>
      <c r="J7679" s="9">
        <f>VLOOKUP(I7679,'new content'!$A$1:$C$274,2,FALSE)</f>
        <v>1</v>
      </c>
      <c r="K7679" s="9">
        <f>VLOOKUP(I7679,'new content'!$A$1:$C$274,3,FALSE)</f>
        <v>75</v>
      </c>
      <c r="L7679">
        <v>638.25217837390448</v>
      </c>
    </row>
    <row r="7680" spans="1:12" x14ac:dyDescent="0.25">
      <c r="A7680" t="s">
        <v>32</v>
      </c>
      <c r="B7680" t="s">
        <v>35</v>
      </c>
      <c r="G7680" t="s">
        <v>66</v>
      </c>
      <c r="H7680" t="s">
        <v>94</v>
      </c>
      <c r="I7680" s="7">
        <v>44647</v>
      </c>
      <c r="J7680" s="9">
        <f>VLOOKUP(I7680,'new content'!$A$1:$C$274,2,FALSE)</f>
        <v>1</v>
      </c>
      <c r="K7680" s="9">
        <f>VLOOKUP(I7680,'new content'!$A$1:$C$274,3,FALSE)</f>
        <v>76</v>
      </c>
      <c r="L7680">
        <v>0</v>
      </c>
    </row>
    <row r="7681" spans="1:12" x14ac:dyDescent="0.25">
      <c r="A7681" t="s">
        <v>32</v>
      </c>
      <c r="B7681" t="s">
        <v>35</v>
      </c>
      <c r="G7681" t="s">
        <v>66</v>
      </c>
      <c r="H7681" t="s">
        <v>94</v>
      </c>
      <c r="I7681" s="7">
        <v>44648</v>
      </c>
      <c r="J7681" s="9">
        <f>VLOOKUP(I7681,'new content'!$A$1:$C$274,2,FALSE)</f>
        <v>0</v>
      </c>
      <c r="K7681" s="9">
        <f>VLOOKUP(I7681,'new content'!$A$1:$C$274,3,FALSE)</f>
        <v>76</v>
      </c>
      <c r="L7681">
        <v>0</v>
      </c>
    </row>
    <row r="7682" spans="1:12" x14ac:dyDescent="0.25">
      <c r="A7682" t="s">
        <v>32</v>
      </c>
      <c r="B7682" t="s">
        <v>35</v>
      </c>
      <c r="G7682" t="s">
        <v>66</v>
      </c>
      <c r="H7682" t="s">
        <v>94</v>
      </c>
      <c r="I7682" s="7">
        <v>44649</v>
      </c>
      <c r="J7682" s="9">
        <f>VLOOKUP(I7682,'new content'!$A$1:$C$274,2,FALSE)</f>
        <v>0</v>
      </c>
      <c r="K7682" s="9">
        <f>VLOOKUP(I7682,'new content'!$A$1:$C$274,3,FALSE)</f>
        <v>76</v>
      </c>
      <c r="L7682">
        <v>0</v>
      </c>
    </row>
    <row r="7683" spans="1:12" x14ac:dyDescent="0.25">
      <c r="A7683" t="s">
        <v>32</v>
      </c>
      <c r="B7683" t="s">
        <v>35</v>
      </c>
      <c r="G7683" t="s">
        <v>66</v>
      </c>
      <c r="H7683" t="s">
        <v>94</v>
      </c>
      <c r="I7683" s="7">
        <v>44650</v>
      </c>
      <c r="J7683" s="9">
        <f>VLOOKUP(I7683,'new content'!$A$1:$C$274,2,FALSE)</f>
        <v>1</v>
      </c>
      <c r="K7683" s="9">
        <f>VLOOKUP(I7683,'new content'!$A$1:$C$274,3,FALSE)</f>
        <v>77</v>
      </c>
      <c r="L7683">
        <v>0</v>
      </c>
    </row>
    <row r="7684" spans="1:12" x14ac:dyDescent="0.25">
      <c r="A7684" t="s">
        <v>32</v>
      </c>
      <c r="B7684" t="s">
        <v>35</v>
      </c>
      <c r="G7684" t="s">
        <v>66</v>
      </c>
      <c r="H7684" t="s">
        <v>94</v>
      </c>
      <c r="I7684" s="7">
        <v>44651</v>
      </c>
      <c r="J7684" s="9">
        <f>VLOOKUP(I7684,'new content'!$A$1:$C$274,2,FALSE)</f>
        <v>0</v>
      </c>
      <c r="K7684" s="9">
        <f>VLOOKUP(I7684,'new content'!$A$1:$C$274,3,FALSE)</f>
        <v>77</v>
      </c>
      <c r="L7684">
        <v>0</v>
      </c>
    </row>
    <row r="7685" spans="1:12" x14ac:dyDescent="0.25">
      <c r="A7685" t="s">
        <v>32</v>
      </c>
      <c r="B7685" t="s">
        <v>35</v>
      </c>
      <c r="G7685" t="s">
        <v>67</v>
      </c>
      <c r="H7685" t="s">
        <v>94</v>
      </c>
      <c r="I7685" s="7">
        <v>44378</v>
      </c>
      <c r="J7685" s="9">
        <f>VLOOKUP(I7685,'new content'!$A$1:$C$274,2,FALSE)</f>
        <v>0</v>
      </c>
      <c r="K7685" s="9">
        <f>VLOOKUP(I7685,'new content'!$A$1:$C$274,3,FALSE)</f>
        <v>0</v>
      </c>
      <c r="L7685">
        <v>0</v>
      </c>
    </row>
    <row r="7686" spans="1:12" x14ac:dyDescent="0.25">
      <c r="A7686" t="s">
        <v>32</v>
      </c>
      <c r="B7686" t="s">
        <v>35</v>
      </c>
      <c r="G7686" t="s">
        <v>67</v>
      </c>
      <c r="H7686" t="s">
        <v>94</v>
      </c>
      <c r="I7686" s="7">
        <v>44379</v>
      </c>
      <c r="J7686" s="9">
        <f>VLOOKUP(I7686,'new content'!$A$1:$C$274,2,FALSE)</f>
        <v>0</v>
      </c>
      <c r="K7686" s="9">
        <f>VLOOKUP(I7686,'new content'!$A$1:$C$274,3,FALSE)</f>
        <v>0</v>
      </c>
      <c r="L7686">
        <v>-97.492615667300669</v>
      </c>
    </row>
    <row r="7687" spans="1:12" x14ac:dyDescent="0.25">
      <c r="A7687" t="s">
        <v>32</v>
      </c>
      <c r="B7687" t="s">
        <v>35</v>
      </c>
      <c r="G7687" t="s">
        <v>67</v>
      </c>
      <c r="H7687" t="s">
        <v>94</v>
      </c>
      <c r="I7687" s="7">
        <v>44380</v>
      </c>
      <c r="J7687" s="9">
        <f>VLOOKUP(I7687,'new content'!$A$1:$C$274,2,FALSE)</f>
        <v>0</v>
      </c>
      <c r="K7687" s="9">
        <f>VLOOKUP(I7687,'new content'!$A$1:$C$274,3,FALSE)</f>
        <v>0</v>
      </c>
      <c r="L7687">
        <v>0</v>
      </c>
    </row>
    <row r="7688" spans="1:12" x14ac:dyDescent="0.25">
      <c r="A7688" t="s">
        <v>32</v>
      </c>
      <c r="B7688" t="s">
        <v>35</v>
      </c>
      <c r="G7688" t="s">
        <v>67</v>
      </c>
      <c r="H7688" t="s">
        <v>94</v>
      </c>
      <c r="I7688" s="7">
        <v>44381</v>
      </c>
      <c r="J7688" s="9">
        <f>VLOOKUP(I7688,'new content'!$A$1:$C$274,2,FALSE)</f>
        <v>0</v>
      </c>
      <c r="K7688" s="9">
        <f>VLOOKUP(I7688,'new content'!$A$1:$C$274,3,FALSE)</f>
        <v>0</v>
      </c>
      <c r="L7688">
        <v>0</v>
      </c>
    </row>
    <row r="7689" spans="1:12" x14ac:dyDescent="0.25">
      <c r="A7689" t="s">
        <v>32</v>
      </c>
      <c r="B7689" t="s">
        <v>35</v>
      </c>
      <c r="G7689" t="s">
        <v>67</v>
      </c>
      <c r="H7689" t="s">
        <v>94</v>
      </c>
      <c r="I7689" s="7">
        <v>44382</v>
      </c>
      <c r="J7689" s="9">
        <f>VLOOKUP(I7689,'new content'!$A$1:$C$274,2,FALSE)</f>
        <v>0</v>
      </c>
      <c r="K7689" s="9">
        <f>VLOOKUP(I7689,'new content'!$A$1:$C$274,3,FALSE)</f>
        <v>0</v>
      </c>
      <c r="L7689">
        <v>0</v>
      </c>
    </row>
    <row r="7690" spans="1:12" x14ac:dyDescent="0.25">
      <c r="A7690" t="s">
        <v>32</v>
      </c>
      <c r="B7690" t="s">
        <v>35</v>
      </c>
      <c r="G7690" t="s">
        <v>67</v>
      </c>
      <c r="H7690" t="s">
        <v>94</v>
      </c>
      <c r="I7690" s="7">
        <v>44383</v>
      </c>
      <c r="J7690" s="9">
        <f>VLOOKUP(I7690,'new content'!$A$1:$C$274,2,FALSE)</f>
        <v>0</v>
      </c>
      <c r="K7690" s="9">
        <f>VLOOKUP(I7690,'new content'!$A$1:$C$274,3,FALSE)</f>
        <v>0</v>
      </c>
      <c r="L7690">
        <v>0</v>
      </c>
    </row>
    <row r="7691" spans="1:12" x14ac:dyDescent="0.25">
      <c r="A7691" t="s">
        <v>32</v>
      </c>
      <c r="B7691" t="s">
        <v>35</v>
      </c>
      <c r="G7691" t="s">
        <v>67</v>
      </c>
      <c r="H7691" t="s">
        <v>94</v>
      </c>
      <c r="I7691" s="7">
        <v>44384</v>
      </c>
      <c r="J7691" s="9">
        <f>VLOOKUP(I7691,'new content'!$A$1:$C$274,2,FALSE)</f>
        <v>1</v>
      </c>
      <c r="K7691" s="9">
        <f>VLOOKUP(I7691,'new content'!$A$1:$C$274,3,FALSE)</f>
        <v>1</v>
      </c>
      <c r="L7691">
        <v>0</v>
      </c>
    </row>
    <row r="7692" spans="1:12" x14ac:dyDescent="0.25">
      <c r="A7692" t="s">
        <v>32</v>
      </c>
      <c r="B7692" t="s">
        <v>35</v>
      </c>
      <c r="G7692" t="s">
        <v>67</v>
      </c>
      <c r="H7692" t="s">
        <v>94</v>
      </c>
      <c r="I7692" s="7">
        <v>44385</v>
      </c>
      <c r="J7692" s="9">
        <f>VLOOKUP(I7692,'new content'!$A$1:$C$274,2,FALSE)</f>
        <v>0</v>
      </c>
      <c r="K7692" s="9">
        <f>VLOOKUP(I7692,'new content'!$A$1:$C$274,3,FALSE)</f>
        <v>1</v>
      </c>
      <c r="L7692">
        <v>0</v>
      </c>
    </row>
    <row r="7693" spans="1:12" x14ac:dyDescent="0.25">
      <c r="A7693" t="s">
        <v>32</v>
      </c>
      <c r="B7693" t="s">
        <v>35</v>
      </c>
      <c r="G7693" t="s">
        <v>67</v>
      </c>
      <c r="H7693" t="s">
        <v>94</v>
      </c>
      <c r="I7693" s="7">
        <v>44386</v>
      </c>
      <c r="J7693" s="9">
        <f>VLOOKUP(I7693,'new content'!$A$1:$C$274,2,FALSE)</f>
        <v>0</v>
      </c>
      <c r="K7693" s="9">
        <f>VLOOKUP(I7693,'new content'!$A$1:$C$274,3,FALSE)</f>
        <v>1</v>
      </c>
      <c r="L7693">
        <v>-97.492615667300669</v>
      </c>
    </row>
    <row r="7694" spans="1:12" x14ac:dyDescent="0.25">
      <c r="A7694" t="s">
        <v>32</v>
      </c>
      <c r="B7694" t="s">
        <v>35</v>
      </c>
      <c r="G7694" t="s">
        <v>67</v>
      </c>
      <c r="H7694" t="s">
        <v>94</v>
      </c>
      <c r="I7694" s="7">
        <v>44387</v>
      </c>
      <c r="J7694" s="9">
        <f>VLOOKUP(I7694,'new content'!$A$1:$C$274,2,FALSE)</f>
        <v>0</v>
      </c>
      <c r="K7694" s="9">
        <f>VLOOKUP(I7694,'new content'!$A$1:$C$274,3,FALSE)</f>
        <v>1</v>
      </c>
      <c r="L7694">
        <v>0</v>
      </c>
    </row>
    <row r="7695" spans="1:12" x14ac:dyDescent="0.25">
      <c r="A7695" t="s">
        <v>32</v>
      </c>
      <c r="B7695" t="s">
        <v>35</v>
      </c>
      <c r="G7695" t="s">
        <v>67</v>
      </c>
      <c r="H7695" t="s">
        <v>94</v>
      </c>
      <c r="I7695" s="7">
        <v>44388</v>
      </c>
      <c r="J7695" s="9">
        <f>VLOOKUP(I7695,'new content'!$A$1:$C$274,2,FALSE)</f>
        <v>0</v>
      </c>
      <c r="K7695" s="9">
        <f>VLOOKUP(I7695,'new content'!$A$1:$C$274,3,FALSE)</f>
        <v>1</v>
      </c>
      <c r="L7695">
        <v>0</v>
      </c>
    </row>
    <row r="7696" spans="1:12" x14ac:dyDescent="0.25">
      <c r="A7696" t="s">
        <v>32</v>
      </c>
      <c r="B7696" t="s">
        <v>35</v>
      </c>
      <c r="G7696" t="s">
        <v>67</v>
      </c>
      <c r="H7696" t="s">
        <v>94</v>
      </c>
      <c r="I7696" s="7">
        <v>44389</v>
      </c>
      <c r="J7696" s="9">
        <f>VLOOKUP(I7696,'new content'!$A$1:$C$274,2,FALSE)</f>
        <v>0</v>
      </c>
      <c r="K7696" s="9">
        <f>VLOOKUP(I7696,'new content'!$A$1:$C$274,3,FALSE)</f>
        <v>1</v>
      </c>
      <c r="L7696">
        <v>0</v>
      </c>
    </row>
    <row r="7697" spans="1:12" x14ac:dyDescent="0.25">
      <c r="A7697" t="s">
        <v>32</v>
      </c>
      <c r="B7697" t="s">
        <v>35</v>
      </c>
      <c r="G7697" t="s">
        <v>67</v>
      </c>
      <c r="H7697" t="s">
        <v>94</v>
      </c>
      <c r="I7697" s="7">
        <v>44390</v>
      </c>
      <c r="J7697" s="9">
        <f>VLOOKUP(I7697,'new content'!$A$1:$C$274,2,FALSE)</f>
        <v>0</v>
      </c>
      <c r="K7697" s="9">
        <f>VLOOKUP(I7697,'new content'!$A$1:$C$274,3,FALSE)</f>
        <v>1</v>
      </c>
      <c r="L7697">
        <v>0</v>
      </c>
    </row>
    <row r="7698" spans="1:12" x14ac:dyDescent="0.25">
      <c r="A7698" t="s">
        <v>32</v>
      </c>
      <c r="B7698" t="s">
        <v>35</v>
      </c>
      <c r="G7698" t="s">
        <v>67</v>
      </c>
      <c r="H7698" t="s">
        <v>94</v>
      </c>
      <c r="I7698" s="7">
        <v>44391</v>
      </c>
      <c r="J7698" s="9">
        <f>VLOOKUP(I7698,'new content'!$A$1:$C$274,2,FALSE)</f>
        <v>0</v>
      </c>
      <c r="K7698" s="9">
        <f>VLOOKUP(I7698,'new content'!$A$1:$C$274,3,FALSE)</f>
        <v>1</v>
      </c>
      <c r="L7698">
        <v>0</v>
      </c>
    </row>
    <row r="7699" spans="1:12" x14ac:dyDescent="0.25">
      <c r="A7699" t="s">
        <v>32</v>
      </c>
      <c r="B7699" t="s">
        <v>35</v>
      </c>
      <c r="G7699" t="s">
        <v>67</v>
      </c>
      <c r="H7699" t="s">
        <v>94</v>
      </c>
      <c r="I7699" s="7">
        <v>44392</v>
      </c>
      <c r="J7699" s="9">
        <f>VLOOKUP(I7699,'new content'!$A$1:$C$274,2,FALSE)</f>
        <v>1</v>
      </c>
      <c r="K7699" s="9">
        <f>VLOOKUP(I7699,'new content'!$A$1:$C$274,3,FALSE)</f>
        <v>2</v>
      </c>
      <c r="L7699">
        <v>0</v>
      </c>
    </row>
    <row r="7700" spans="1:12" x14ac:dyDescent="0.25">
      <c r="A7700" t="s">
        <v>32</v>
      </c>
      <c r="B7700" t="s">
        <v>35</v>
      </c>
      <c r="G7700" t="s">
        <v>67</v>
      </c>
      <c r="H7700" t="s">
        <v>94</v>
      </c>
      <c r="I7700" s="7">
        <v>44393</v>
      </c>
      <c r="J7700" s="9">
        <f>VLOOKUP(I7700,'new content'!$A$1:$C$274,2,FALSE)</f>
        <v>0</v>
      </c>
      <c r="K7700" s="9">
        <f>VLOOKUP(I7700,'new content'!$A$1:$C$274,3,FALSE)</f>
        <v>2</v>
      </c>
      <c r="L7700">
        <v>-97.492615667300669</v>
      </c>
    </row>
    <row r="7701" spans="1:12" x14ac:dyDescent="0.25">
      <c r="A7701" t="s">
        <v>32</v>
      </c>
      <c r="B7701" t="s">
        <v>35</v>
      </c>
      <c r="G7701" t="s">
        <v>67</v>
      </c>
      <c r="H7701" t="s">
        <v>94</v>
      </c>
      <c r="I7701" s="7">
        <v>44394</v>
      </c>
      <c r="J7701" s="9">
        <f>VLOOKUP(I7701,'new content'!$A$1:$C$274,2,FALSE)</f>
        <v>0</v>
      </c>
      <c r="K7701" s="9">
        <f>VLOOKUP(I7701,'new content'!$A$1:$C$274,3,FALSE)</f>
        <v>2</v>
      </c>
      <c r="L7701">
        <v>0</v>
      </c>
    </row>
    <row r="7702" spans="1:12" x14ac:dyDescent="0.25">
      <c r="A7702" t="s">
        <v>32</v>
      </c>
      <c r="B7702" t="s">
        <v>35</v>
      </c>
      <c r="G7702" t="s">
        <v>67</v>
      </c>
      <c r="H7702" t="s">
        <v>94</v>
      </c>
      <c r="I7702" s="7">
        <v>44395</v>
      </c>
      <c r="J7702" s="9">
        <f>VLOOKUP(I7702,'new content'!$A$1:$C$274,2,FALSE)</f>
        <v>0</v>
      </c>
      <c r="K7702" s="9">
        <f>VLOOKUP(I7702,'new content'!$A$1:$C$274,3,FALSE)</f>
        <v>2</v>
      </c>
      <c r="L7702">
        <v>0</v>
      </c>
    </row>
    <row r="7703" spans="1:12" x14ac:dyDescent="0.25">
      <c r="A7703" t="s">
        <v>32</v>
      </c>
      <c r="B7703" t="s">
        <v>35</v>
      </c>
      <c r="G7703" t="s">
        <v>67</v>
      </c>
      <c r="H7703" t="s">
        <v>94</v>
      </c>
      <c r="I7703" s="7">
        <v>44396</v>
      </c>
      <c r="J7703" s="9">
        <f>VLOOKUP(I7703,'new content'!$A$1:$C$274,2,FALSE)</f>
        <v>0</v>
      </c>
      <c r="K7703" s="9">
        <f>VLOOKUP(I7703,'new content'!$A$1:$C$274,3,FALSE)</f>
        <v>2</v>
      </c>
      <c r="L7703">
        <v>0</v>
      </c>
    </row>
    <row r="7704" spans="1:12" x14ac:dyDescent="0.25">
      <c r="A7704" t="s">
        <v>32</v>
      </c>
      <c r="B7704" t="s">
        <v>35</v>
      </c>
      <c r="G7704" t="s">
        <v>67</v>
      </c>
      <c r="H7704" t="s">
        <v>94</v>
      </c>
      <c r="I7704" s="7">
        <v>44397</v>
      </c>
      <c r="J7704" s="9">
        <f>VLOOKUP(I7704,'new content'!$A$1:$C$274,2,FALSE)</f>
        <v>0</v>
      </c>
      <c r="K7704" s="9">
        <f>VLOOKUP(I7704,'new content'!$A$1:$C$274,3,FALSE)</f>
        <v>2</v>
      </c>
      <c r="L7704">
        <v>0</v>
      </c>
    </row>
    <row r="7705" spans="1:12" x14ac:dyDescent="0.25">
      <c r="A7705" t="s">
        <v>32</v>
      </c>
      <c r="B7705" t="s">
        <v>35</v>
      </c>
      <c r="G7705" t="s">
        <v>67</v>
      </c>
      <c r="H7705" t="s">
        <v>94</v>
      </c>
      <c r="I7705" s="7">
        <v>44398</v>
      </c>
      <c r="J7705" s="9">
        <f>VLOOKUP(I7705,'new content'!$A$1:$C$274,2,FALSE)</f>
        <v>1</v>
      </c>
      <c r="K7705" s="9">
        <f>VLOOKUP(I7705,'new content'!$A$1:$C$274,3,FALSE)</f>
        <v>3</v>
      </c>
      <c r="L7705">
        <v>0</v>
      </c>
    </row>
    <row r="7706" spans="1:12" x14ac:dyDescent="0.25">
      <c r="A7706" t="s">
        <v>32</v>
      </c>
      <c r="B7706" t="s">
        <v>35</v>
      </c>
      <c r="G7706" t="s">
        <v>67</v>
      </c>
      <c r="H7706" t="s">
        <v>94</v>
      </c>
      <c r="I7706" s="7">
        <v>44399</v>
      </c>
      <c r="J7706" s="9">
        <f>VLOOKUP(I7706,'new content'!$A$1:$C$274,2,FALSE)</f>
        <v>0</v>
      </c>
      <c r="K7706" s="9">
        <f>VLOOKUP(I7706,'new content'!$A$1:$C$274,3,FALSE)</f>
        <v>3</v>
      </c>
      <c r="L7706">
        <v>0</v>
      </c>
    </row>
    <row r="7707" spans="1:12" x14ac:dyDescent="0.25">
      <c r="A7707" t="s">
        <v>32</v>
      </c>
      <c r="B7707" t="s">
        <v>35</v>
      </c>
      <c r="G7707" t="s">
        <v>67</v>
      </c>
      <c r="H7707" t="s">
        <v>94</v>
      </c>
      <c r="I7707" s="7">
        <v>44400</v>
      </c>
      <c r="J7707" s="9">
        <f>VLOOKUP(I7707,'new content'!$A$1:$C$274,2,FALSE)</f>
        <v>0</v>
      </c>
      <c r="K7707" s="9">
        <f>VLOOKUP(I7707,'new content'!$A$1:$C$274,3,FALSE)</f>
        <v>3</v>
      </c>
      <c r="L7707">
        <v>-97.492615667300669</v>
      </c>
    </row>
    <row r="7708" spans="1:12" x14ac:dyDescent="0.25">
      <c r="A7708" t="s">
        <v>32</v>
      </c>
      <c r="B7708" t="s">
        <v>35</v>
      </c>
      <c r="G7708" t="s">
        <v>67</v>
      </c>
      <c r="H7708" t="s">
        <v>94</v>
      </c>
      <c r="I7708" s="7">
        <v>44401</v>
      </c>
      <c r="J7708" s="9">
        <f>VLOOKUP(I7708,'new content'!$A$1:$C$274,2,FALSE)</f>
        <v>1</v>
      </c>
      <c r="K7708" s="9">
        <f>VLOOKUP(I7708,'new content'!$A$1:$C$274,3,FALSE)</f>
        <v>4</v>
      </c>
      <c r="L7708">
        <v>0</v>
      </c>
    </row>
    <row r="7709" spans="1:12" x14ac:dyDescent="0.25">
      <c r="A7709" t="s">
        <v>32</v>
      </c>
      <c r="B7709" t="s">
        <v>35</v>
      </c>
      <c r="G7709" t="s">
        <v>67</v>
      </c>
      <c r="H7709" t="s">
        <v>94</v>
      </c>
      <c r="I7709" s="7">
        <v>44402</v>
      </c>
      <c r="J7709" s="9">
        <f>VLOOKUP(I7709,'new content'!$A$1:$C$274,2,FALSE)</f>
        <v>0</v>
      </c>
      <c r="K7709" s="9">
        <f>VLOOKUP(I7709,'new content'!$A$1:$C$274,3,FALSE)</f>
        <v>4</v>
      </c>
      <c r="L7709">
        <v>0</v>
      </c>
    </row>
    <row r="7710" spans="1:12" x14ac:dyDescent="0.25">
      <c r="A7710" t="s">
        <v>32</v>
      </c>
      <c r="B7710" t="s">
        <v>35</v>
      </c>
      <c r="G7710" t="s">
        <v>67</v>
      </c>
      <c r="H7710" t="s">
        <v>94</v>
      </c>
      <c r="I7710" s="7">
        <v>44403</v>
      </c>
      <c r="J7710" s="9">
        <f>VLOOKUP(I7710,'new content'!$A$1:$C$274,2,FALSE)</f>
        <v>0</v>
      </c>
      <c r="K7710" s="9">
        <f>VLOOKUP(I7710,'new content'!$A$1:$C$274,3,FALSE)</f>
        <v>4</v>
      </c>
      <c r="L7710">
        <v>0</v>
      </c>
    </row>
    <row r="7711" spans="1:12" x14ac:dyDescent="0.25">
      <c r="A7711" t="s">
        <v>32</v>
      </c>
      <c r="B7711" t="s">
        <v>35</v>
      </c>
      <c r="G7711" t="s">
        <v>67</v>
      </c>
      <c r="H7711" t="s">
        <v>94</v>
      </c>
      <c r="I7711" s="7">
        <v>44404</v>
      </c>
      <c r="J7711" s="9">
        <f>VLOOKUP(I7711,'new content'!$A$1:$C$274,2,FALSE)</f>
        <v>0</v>
      </c>
      <c r="K7711" s="9">
        <f>VLOOKUP(I7711,'new content'!$A$1:$C$274,3,FALSE)</f>
        <v>4</v>
      </c>
      <c r="L7711">
        <v>0</v>
      </c>
    </row>
    <row r="7712" spans="1:12" x14ac:dyDescent="0.25">
      <c r="A7712" t="s">
        <v>32</v>
      </c>
      <c r="B7712" t="s">
        <v>35</v>
      </c>
      <c r="G7712" t="s">
        <v>67</v>
      </c>
      <c r="H7712" t="s">
        <v>94</v>
      </c>
      <c r="I7712" s="7">
        <v>44405</v>
      </c>
      <c r="J7712" s="9">
        <f>VLOOKUP(I7712,'new content'!$A$1:$C$274,2,FALSE)</f>
        <v>0</v>
      </c>
      <c r="K7712" s="9">
        <f>VLOOKUP(I7712,'new content'!$A$1:$C$274,3,FALSE)</f>
        <v>4</v>
      </c>
      <c r="L7712">
        <v>0</v>
      </c>
    </row>
    <row r="7713" spans="1:12" x14ac:dyDescent="0.25">
      <c r="A7713" t="s">
        <v>32</v>
      </c>
      <c r="B7713" t="s">
        <v>35</v>
      </c>
      <c r="G7713" t="s">
        <v>67</v>
      </c>
      <c r="H7713" t="s">
        <v>94</v>
      </c>
      <c r="I7713" s="7">
        <v>44406</v>
      </c>
      <c r="J7713" s="9">
        <f>VLOOKUP(I7713,'new content'!$A$1:$C$274,2,FALSE)</f>
        <v>1</v>
      </c>
      <c r="K7713" s="9">
        <f>VLOOKUP(I7713,'new content'!$A$1:$C$274,3,FALSE)</f>
        <v>5</v>
      </c>
      <c r="L7713">
        <v>0</v>
      </c>
    </row>
    <row r="7714" spans="1:12" x14ac:dyDescent="0.25">
      <c r="A7714" t="s">
        <v>32</v>
      </c>
      <c r="B7714" t="s">
        <v>35</v>
      </c>
      <c r="G7714" t="s">
        <v>67</v>
      </c>
      <c r="H7714" t="s">
        <v>94</v>
      </c>
      <c r="I7714" s="7">
        <v>44407</v>
      </c>
      <c r="J7714" s="9">
        <f>VLOOKUP(I7714,'new content'!$A$1:$C$274,2,FALSE)</f>
        <v>0</v>
      </c>
      <c r="K7714" s="9">
        <f>VLOOKUP(I7714,'new content'!$A$1:$C$274,3,FALSE)</f>
        <v>5</v>
      </c>
      <c r="L7714">
        <v>-97.492615667300669</v>
      </c>
    </row>
    <row r="7715" spans="1:12" x14ac:dyDescent="0.25">
      <c r="A7715" t="s">
        <v>32</v>
      </c>
      <c r="B7715" t="s">
        <v>35</v>
      </c>
      <c r="G7715" t="s">
        <v>67</v>
      </c>
      <c r="H7715" t="s">
        <v>94</v>
      </c>
      <c r="I7715" s="7">
        <v>44408</v>
      </c>
      <c r="J7715" s="9">
        <f>VLOOKUP(I7715,'new content'!$A$1:$C$274,2,FALSE)</f>
        <v>0</v>
      </c>
      <c r="K7715" s="9">
        <f>VLOOKUP(I7715,'new content'!$A$1:$C$274,3,FALSE)</f>
        <v>5</v>
      </c>
      <c r="L7715">
        <v>0</v>
      </c>
    </row>
    <row r="7716" spans="1:12" x14ac:dyDescent="0.25">
      <c r="A7716" t="s">
        <v>32</v>
      </c>
      <c r="B7716" t="s">
        <v>35</v>
      </c>
      <c r="G7716" t="s">
        <v>67</v>
      </c>
      <c r="H7716" t="s">
        <v>94</v>
      </c>
      <c r="I7716" s="7">
        <v>44409</v>
      </c>
      <c r="J7716" s="9">
        <f>VLOOKUP(I7716,'new content'!$A$1:$C$274,2,FALSE)</f>
        <v>0</v>
      </c>
      <c r="K7716" s="9">
        <f>VLOOKUP(I7716,'new content'!$A$1:$C$274,3,FALSE)</f>
        <v>5</v>
      </c>
      <c r="L7716">
        <v>0</v>
      </c>
    </row>
    <row r="7717" spans="1:12" x14ac:dyDescent="0.25">
      <c r="A7717" t="s">
        <v>32</v>
      </c>
      <c r="B7717" t="s">
        <v>35</v>
      </c>
      <c r="G7717" t="s">
        <v>67</v>
      </c>
      <c r="H7717" t="s">
        <v>94</v>
      </c>
      <c r="I7717" s="7">
        <v>44410</v>
      </c>
      <c r="J7717" s="9">
        <f>VLOOKUP(I7717,'new content'!$A$1:$C$274,2,FALSE)</f>
        <v>0</v>
      </c>
      <c r="K7717" s="9">
        <f>VLOOKUP(I7717,'new content'!$A$1:$C$274,3,FALSE)</f>
        <v>5</v>
      </c>
      <c r="L7717">
        <v>0</v>
      </c>
    </row>
    <row r="7718" spans="1:12" x14ac:dyDescent="0.25">
      <c r="A7718" t="s">
        <v>32</v>
      </c>
      <c r="B7718" t="s">
        <v>35</v>
      </c>
      <c r="G7718" t="s">
        <v>67</v>
      </c>
      <c r="H7718" t="s">
        <v>94</v>
      </c>
      <c r="I7718" s="7">
        <v>44411</v>
      </c>
      <c r="J7718" s="9">
        <f>VLOOKUP(I7718,'new content'!$A$1:$C$274,2,FALSE)</f>
        <v>0</v>
      </c>
      <c r="K7718" s="9">
        <f>VLOOKUP(I7718,'new content'!$A$1:$C$274,3,FALSE)</f>
        <v>5</v>
      </c>
      <c r="L7718">
        <v>0</v>
      </c>
    </row>
    <row r="7719" spans="1:12" x14ac:dyDescent="0.25">
      <c r="A7719" t="s">
        <v>32</v>
      </c>
      <c r="B7719" t="s">
        <v>35</v>
      </c>
      <c r="G7719" t="s">
        <v>67</v>
      </c>
      <c r="H7719" t="s">
        <v>94</v>
      </c>
      <c r="I7719" s="7">
        <v>44412</v>
      </c>
      <c r="J7719" s="9">
        <f>VLOOKUP(I7719,'new content'!$A$1:$C$274,2,FALSE)</f>
        <v>1</v>
      </c>
      <c r="K7719" s="9">
        <f>VLOOKUP(I7719,'new content'!$A$1:$C$274,3,FALSE)</f>
        <v>6</v>
      </c>
      <c r="L7719">
        <v>0</v>
      </c>
    </row>
    <row r="7720" spans="1:12" x14ac:dyDescent="0.25">
      <c r="A7720" t="s">
        <v>32</v>
      </c>
      <c r="B7720" t="s">
        <v>35</v>
      </c>
      <c r="G7720" t="s">
        <v>67</v>
      </c>
      <c r="H7720" t="s">
        <v>94</v>
      </c>
      <c r="I7720" s="7">
        <v>44413</v>
      </c>
      <c r="J7720" s="9">
        <f>VLOOKUP(I7720,'new content'!$A$1:$C$274,2,FALSE)</f>
        <v>1</v>
      </c>
      <c r="K7720" s="9">
        <f>VLOOKUP(I7720,'new content'!$A$1:$C$274,3,FALSE)</f>
        <v>7</v>
      </c>
      <c r="L7720">
        <v>0</v>
      </c>
    </row>
    <row r="7721" spans="1:12" x14ac:dyDescent="0.25">
      <c r="A7721" t="s">
        <v>32</v>
      </c>
      <c r="B7721" t="s">
        <v>35</v>
      </c>
      <c r="G7721" t="s">
        <v>67</v>
      </c>
      <c r="H7721" t="s">
        <v>94</v>
      </c>
      <c r="I7721" s="7">
        <v>44414</v>
      </c>
      <c r="J7721" s="9">
        <f>VLOOKUP(I7721,'new content'!$A$1:$C$274,2,FALSE)</f>
        <v>0</v>
      </c>
      <c r="K7721" s="9">
        <f>VLOOKUP(I7721,'new content'!$A$1:$C$274,3,FALSE)</f>
        <v>7</v>
      </c>
      <c r="L7721">
        <v>-97.492615667300669</v>
      </c>
    </row>
    <row r="7722" spans="1:12" x14ac:dyDescent="0.25">
      <c r="A7722" t="s">
        <v>32</v>
      </c>
      <c r="B7722" t="s">
        <v>35</v>
      </c>
      <c r="G7722" t="s">
        <v>67</v>
      </c>
      <c r="H7722" t="s">
        <v>94</v>
      </c>
      <c r="I7722" s="7">
        <v>44415</v>
      </c>
      <c r="J7722" s="9">
        <f>VLOOKUP(I7722,'new content'!$A$1:$C$274,2,FALSE)</f>
        <v>0</v>
      </c>
      <c r="K7722" s="9">
        <f>VLOOKUP(I7722,'new content'!$A$1:$C$274,3,FALSE)</f>
        <v>7</v>
      </c>
      <c r="L7722">
        <v>0</v>
      </c>
    </row>
    <row r="7723" spans="1:12" x14ac:dyDescent="0.25">
      <c r="A7723" t="s">
        <v>32</v>
      </c>
      <c r="B7723" t="s">
        <v>35</v>
      </c>
      <c r="G7723" t="s">
        <v>67</v>
      </c>
      <c r="H7723" t="s">
        <v>94</v>
      </c>
      <c r="I7723" s="7">
        <v>44416</v>
      </c>
      <c r="J7723" s="9">
        <f>VLOOKUP(I7723,'new content'!$A$1:$C$274,2,FALSE)</f>
        <v>0</v>
      </c>
      <c r="K7723" s="9">
        <f>VLOOKUP(I7723,'new content'!$A$1:$C$274,3,FALSE)</f>
        <v>7</v>
      </c>
      <c r="L7723">
        <v>0</v>
      </c>
    </row>
    <row r="7724" spans="1:12" x14ac:dyDescent="0.25">
      <c r="A7724" t="s">
        <v>32</v>
      </c>
      <c r="B7724" t="s">
        <v>35</v>
      </c>
      <c r="G7724" t="s">
        <v>67</v>
      </c>
      <c r="H7724" t="s">
        <v>94</v>
      </c>
      <c r="I7724" s="7">
        <v>44417</v>
      </c>
      <c r="J7724" s="9">
        <f>VLOOKUP(I7724,'new content'!$A$1:$C$274,2,FALSE)</f>
        <v>0</v>
      </c>
      <c r="K7724" s="9">
        <f>VLOOKUP(I7724,'new content'!$A$1:$C$274,3,FALSE)</f>
        <v>7</v>
      </c>
      <c r="L7724">
        <v>0</v>
      </c>
    </row>
    <row r="7725" spans="1:12" x14ac:dyDescent="0.25">
      <c r="A7725" t="s">
        <v>32</v>
      </c>
      <c r="B7725" t="s">
        <v>35</v>
      </c>
      <c r="G7725" t="s">
        <v>67</v>
      </c>
      <c r="H7725" t="s">
        <v>94</v>
      </c>
      <c r="I7725" s="7">
        <v>44418</v>
      </c>
      <c r="J7725" s="9">
        <f>VLOOKUP(I7725,'new content'!$A$1:$C$274,2,FALSE)</f>
        <v>0</v>
      </c>
      <c r="K7725" s="9">
        <f>VLOOKUP(I7725,'new content'!$A$1:$C$274,3,FALSE)</f>
        <v>7</v>
      </c>
      <c r="L7725">
        <v>0</v>
      </c>
    </row>
    <row r="7726" spans="1:12" x14ac:dyDescent="0.25">
      <c r="A7726" t="s">
        <v>32</v>
      </c>
      <c r="B7726" t="s">
        <v>35</v>
      </c>
      <c r="G7726" t="s">
        <v>67</v>
      </c>
      <c r="H7726" t="s">
        <v>94</v>
      </c>
      <c r="I7726" s="7">
        <v>44419</v>
      </c>
      <c r="J7726" s="9">
        <f>VLOOKUP(I7726,'new content'!$A$1:$C$274,2,FALSE)</f>
        <v>1</v>
      </c>
      <c r="K7726" s="9">
        <f>VLOOKUP(I7726,'new content'!$A$1:$C$274,3,FALSE)</f>
        <v>8</v>
      </c>
      <c r="L7726">
        <v>0</v>
      </c>
    </row>
    <row r="7727" spans="1:12" x14ac:dyDescent="0.25">
      <c r="A7727" t="s">
        <v>32</v>
      </c>
      <c r="B7727" t="s">
        <v>35</v>
      </c>
      <c r="G7727" t="s">
        <v>67</v>
      </c>
      <c r="H7727" t="s">
        <v>94</v>
      </c>
      <c r="I7727" s="7">
        <v>44420</v>
      </c>
      <c r="J7727" s="9">
        <f>VLOOKUP(I7727,'new content'!$A$1:$C$274,2,FALSE)</f>
        <v>0</v>
      </c>
      <c r="K7727" s="9">
        <f>VLOOKUP(I7727,'new content'!$A$1:$C$274,3,FALSE)</f>
        <v>8</v>
      </c>
      <c r="L7727">
        <v>0</v>
      </c>
    </row>
    <row r="7728" spans="1:12" x14ac:dyDescent="0.25">
      <c r="A7728" t="s">
        <v>32</v>
      </c>
      <c r="B7728" t="s">
        <v>35</v>
      </c>
      <c r="G7728" t="s">
        <v>67</v>
      </c>
      <c r="H7728" t="s">
        <v>94</v>
      </c>
      <c r="I7728" s="7">
        <v>44421</v>
      </c>
      <c r="J7728" s="9">
        <f>VLOOKUP(I7728,'new content'!$A$1:$C$274,2,FALSE)</f>
        <v>0</v>
      </c>
      <c r="K7728" s="9">
        <f>VLOOKUP(I7728,'new content'!$A$1:$C$274,3,FALSE)</f>
        <v>8</v>
      </c>
      <c r="L7728">
        <v>-97.492615667300669</v>
      </c>
    </row>
    <row r="7729" spans="1:12" x14ac:dyDescent="0.25">
      <c r="A7729" t="s">
        <v>32</v>
      </c>
      <c r="B7729" t="s">
        <v>35</v>
      </c>
      <c r="G7729" t="s">
        <v>67</v>
      </c>
      <c r="H7729" t="s">
        <v>94</v>
      </c>
      <c r="I7729" s="7">
        <v>44422</v>
      </c>
      <c r="J7729" s="9">
        <f>VLOOKUP(I7729,'new content'!$A$1:$C$274,2,FALSE)</f>
        <v>0</v>
      </c>
      <c r="K7729" s="9">
        <f>VLOOKUP(I7729,'new content'!$A$1:$C$274,3,FALSE)</f>
        <v>8</v>
      </c>
      <c r="L7729">
        <v>0</v>
      </c>
    </row>
    <row r="7730" spans="1:12" x14ac:dyDescent="0.25">
      <c r="A7730" t="s">
        <v>32</v>
      </c>
      <c r="B7730" t="s">
        <v>35</v>
      </c>
      <c r="G7730" t="s">
        <v>67</v>
      </c>
      <c r="H7730" t="s">
        <v>94</v>
      </c>
      <c r="I7730" s="7">
        <v>44423</v>
      </c>
      <c r="J7730" s="9">
        <f>VLOOKUP(I7730,'new content'!$A$1:$C$274,2,FALSE)</f>
        <v>0</v>
      </c>
      <c r="K7730" s="9">
        <f>VLOOKUP(I7730,'new content'!$A$1:$C$274,3,FALSE)</f>
        <v>8</v>
      </c>
      <c r="L7730">
        <v>0</v>
      </c>
    </row>
    <row r="7731" spans="1:12" x14ac:dyDescent="0.25">
      <c r="A7731" t="s">
        <v>32</v>
      </c>
      <c r="B7731" t="s">
        <v>35</v>
      </c>
      <c r="G7731" t="s">
        <v>67</v>
      </c>
      <c r="H7731" t="s">
        <v>94</v>
      </c>
      <c r="I7731" s="7">
        <v>44424</v>
      </c>
      <c r="J7731" s="9">
        <f>VLOOKUP(I7731,'new content'!$A$1:$C$274,2,FALSE)</f>
        <v>1</v>
      </c>
      <c r="K7731" s="9">
        <f>VLOOKUP(I7731,'new content'!$A$1:$C$274,3,FALSE)</f>
        <v>9</v>
      </c>
      <c r="L7731">
        <v>0</v>
      </c>
    </row>
    <row r="7732" spans="1:12" x14ac:dyDescent="0.25">
      <c r="A7732" t="s">
        <v>32</v>
      </c>
      <c r="B7732" t="s">
        <v>35</v>
      </c>
      <c r="G7732" t="s">
        <v>67</v>
      </c>
      <c r="H7732" t="s">
        <v>94</v>
      </c>
      <c r="I7732" s="7">
        <v>44425</v>
      </c>
      <c r="J7732" s="9">
        <f>VLOOKUP(I7732,'new content'!$A$1:$C$274,2,FALSE)</f>
        <v>0</v>
      </c>
      <c r="K7732" s="9">
        <f>VLOOKUP(I7732,'new content'!$A$1:$C$274,3,FALSE)</f>
        <v>9</v>
      </c>
      <c r="L7732">
        <v>0</v>
      </c>
    </row>
    <row r="7733" spans="1:12" x14ac:dyDescent="0.25">
      <c r="A7733" t="s">
        <v>32</v>
      </c>
      <c r="B7733" t="s">
        <v>35</v>
      </c>
      <c r="G7733" t="s">
        <v>67</v>
      </c>
      <c r="H7733" t="s">
        <v>94</v>
      </c>
      <c r="I7733" s="7">
        <v>44426</v>
      </c>
      <c r="J7733" s="9">
        <f>VLOOKUP(I7733,'new content'!$A$1:$C$274,2,FALSE)</f>
        <v>1</v>
      </c>
      <c r="K7733" s="9">
        <f>VLOOKUP(I7733,'new content'!$A$1:$C$274,3,FALSE)</f>
        <v>10</v>
      </c>
      <c r="L7733">
        <v>0</v>
      </c>
    </row>
    <row r="7734" spans="1:12" x14ac:dyDescent="0.25">
      <c r="A7734" t="s">
        <v>32</v>
      </c>
      <c r="B7734" t="s">
        <v>35</v>
      </c>
      <c r="G7734" t="s">
        <v>67</v>
      </c>
      <c r="H7734" t="s">
        <v>94</v>
      </c>
      <c r="I7734" s="7">
        <v>44427</v>
      </c>
      <c r="J7734" s="9">
        <f>VLOOKUP(I7734,'new content'!$A$1:$C$274,2,FALSE)</f>
        <v>1</v>
      </c>
      <c r="K7734" s="9">
        <f>VLOOKUP(I7734,'new content'!$A$1:$C$274,3,FALSE)</f>
        <v>11</v>
      </c>
      <c r="L7734">
        <v>0</v>
      </c>
    </row>
    <row r="7735" spans="1:12" x14ac:dyDescent="0.25">
      <c r="A7735" t="s">
        <v>32</v>
      </c>
      <c r="B7735" t="s">
        <v>35</v>
      </c>
      <c r="G7735" t="s">
        <v>67</v>
      </c>
      <c r="H7735" t="s">
        <v>94</v>
      </c>
      <c r="I7735" s="7">
        <v>44428</v>
      </c>
      <c r="J7735" s="9">
        <f>VLOOKUP(I7735,'new content'!$A$1:$C$274,2,FALSE)</f>
        <v>0</v>
      </c>
      <c r="K7735" s="9">
        <f>VLOOKUP(I7735,'new content'!$A$1:$C$274,3,FALSE)</f>
        <v>11</v>
      </c>
      <c r="L7735">
        <v>-97.492615667300669</v>
      </c>
    </row>
    <row r="7736" spans="1:12" x14ac:dyDescent="0.25">
      <c r="A7736" t="s">
        <v>32</v>
      </c>
      <c r="B7736" t="s">
        <v>35</v>
      </c>
      <c r="G7736" t="s">
        <v>67</v>
      </c>
      <c r="H7736" t="s">
        <v>94</v>
      </c>
      <c r="I7736" s="7">
        <v>44429</v>
      </c>
      <c r="J7736" s="9">
        <f>VLOOKUP(I7736,'new content'!$A$1:$C$274,2,FALSE)</f>
        <v>0</v>
      </c>
      <c r="K7736" s="9">
        <f>VLOOKUP(I7736,'new content'!$A$1:$C$274,3,FALSE)</f>
        <v>11</v>
      </c>
      <c r="L7736">
        <v>0</v>
      </c>
    </row>
    <row r="7737" spans="1:12" x14ac:dyDescent="0.25">
      <c r="A7737" t="s">
        <v>32</v>
      </c>
      <c r="B7737" t="s">
        <v>35</v>
      </c>
      <c r="G7737" t="s">
        <v>67</v>
      </c>
      <c r="H7737" t="s">
        <v>94</v>
      </c>
      <c r="I7737" s="7">
        <v>44430</v>
      </c>
      <c r="J7737" s="9">
        <f>VLOOKUP(I7737,'new content'!$A$1:$C$274,2,FALSE)</f>
        <v>0</v>
      </c>
      <c r="K7737" s="9">
        <f>VLOOKUP(I7737,'new content'!$A$1:$C$274,3,FALSE)</f>
        <v>11</v>
      </c>
      <c r="L7737">
        <v>0</v>
      </c>
    </row>
    <row r="7738" spans="1:12" x14ac:dyDescent="0.25">
      <c r="A7738" t="s">
        <v>32</v>
      </c>
      <c r="B7738" t="s">
        <v>35</v>
      </c>
      <c r="G7738" t="s">
        <v>67</v>
      </c>
      <c r="H7738" t="s">
        <v>94</v>
      </c>
      <c r="I7738" s="7">
        <v>44431</v>
      </c>
      <c r="J7738" s="9">
        <f>VLOOKUP(I7738,'new content'!$A$1:$C$274,2,FALSE)</f>
        <v>1</v>
      </c>
      <c r="K7738" s="9">
        <f>VLOOKUP(I7738,'new content'!$A$1:$C$274,3,FALSE)</f>
        <v>12</v>
      </c>
      <c r="L7738">
        <v>0</v>
      </c>
    </row>
    <row r="7739" spans="1:12" x14ac:dyDescent="0.25">
      <c r="A7739" t="s">
        <v>32</v>
      </c>
      <c r="B7739" t="s">
        <v>35</v>
      </c>
      <c r="G7739" t="s">
        <v>67</v>
      </c>
      <c r="H7739" t="s">
        <v>94</v>
      </c>
      <c r="I7739" s="7">
        <v>44432</v>
      </c>
      <c r="J7739" s="9">
        <f>VLOOKUP(I7739,'new content'!$A$1:$C$274,2,FALSE)</f>
        <v>0</v>
      </c>
      <c r="K7739" s="9">
        <f>VLOOKUP(I7739,'new content'!$A$1:$C$274,3,FALSE)</f>
        <v>12</v>
      </c>
      <c r="L7739">
        <v>0</v>
      </c>
    </row>
    <row r="7740" spans="1:12" x14ac:dyDescent="0.25">
      <c r="A7740" t="s">
        <v>32</v>
      </c>
      <c r="B7740" t="s">
        <v>35</v>
      </c>
      <c r="G7740" t="s">
        <v>67</v>
      </c>
      <c r="H7740" t="s">
        <v>94</v>
      </c>
      <c r="I7740" s="7">
        <v>44433</v>
      </c>
      <c r="J7740" s="9">
        <f>VLOOKUP(I7740,'new content'!$A$1:$C$274,2,FALSE)</f>
        <v>0</v>
      </c>
      <c r="K7740" s="9">
        <f>VLOOKUP(I7740,'new content'!$A$1:$C$274,3,FALSE)</f>
        <v>12</v>
      </c>
      <c r="L7740">
        <v>0</v>
      </c>
    </row>
    <row r="7741" spans="1:12" x14ac:dyDescent="0.25">
      <c r="A7741" t="s">
        <v>32</v>
      </c>
      <c r="B7741" t="s">
        <v>35</v>
      </c>
      <c r="G7741" t="s">
        <v>67</v>
      </c>
      <c r="H7741" t="s">
        <v>94</v>
      </c>
      <c r="I7741" s="7">
        <v>44434</v>
      </c>
      <c r="J7741" s="9">
        <f>VLOOKUP(I7741,'new content'!$A$1:$C$274,2,FALSE)</f>
        <v>1</v>
      </c>
      <c r="K7741" s="9">
        <f>VLOOKUP(I7741,'new content'!$A$1:$C$274,3,FALSE)</f>
        <v>13</v>
      </c>
      <c r="L7741">
        <v>0</v>
      </c>
    </row>
    <row r="7742" spans="1:12" x14ac:dyDescent="0.25">
      <c r="A7742" t="s">
        <v>32</v>
      </c>
      <c r="B7742" t="s">
        <v>35</v>
      </c>
      <c r="G7742" t="s">
        <v>67</v>
      </c>
      <c r="H7742" t="s">
        <v>94</v>
      </c>
      <c r="I7742" s="7">
        <v>44435</v>
      </c>
      <c r="J7742" s="9">
        <f>VLOOKUP(I7742,'new content'!$A$1:$C$274,2,FALSE)</f>
        <v>0</v>
      </c>
      <c r="K7742" s="9">
        <f>VLOOKUP(I7742,'new content'!$A$1:$C$274,3,FALSE)</f>
        <v>13</v>
      </c>
      <c r="L7742">
        <v>-97.492615667300669</v>
      </c>
    </row>
    <row r="7743" spans="1:12" x14ac:dyDescent="0.25">
      <c r="A7743" t="s">
        <v>32</v>
      </c>
      <c r="B7743" t="s">
        <v>35</v>
      </c>
      <c r="G7743" t="s">
        <v>67</v>
      </c>
      <c r="H7743" t="s">
        <v>94</v>
      </c>
      <c r="I7743" s="7">
        <v>44436</v>
      </c>
      <c r="J7743" s="9">
        <f>VLOOKUP(I7743,'new content'!$A$1:$C$274,2,FALSE)</f>
        <v>0</v>
      </c>
      <c r="K7743" s="9">
        <f>VLOOKUP(I7743,'new content'!$A$1:$C$274,3,FALSE)</f>
        <v>13</v>
      </c>
      <c r="L7743">
        <v>0</v>
      </c>
    </row>
    <row r="7744" spans="1:12" x14ac:dyDescent="0.25">
      <c r="A7744" t="s">
        <v>32</v>
      </c>
      <c r="B7744" t="s">
        <v>35</v>
      </c>
      <c r="G7744" t="s">
        <v>67</v>
      </c>
      <c r="H7744" t="s">
        <v>94</v>
      </c>
      <c r="I7744" s="7">
        <v>44437</v>
      </c>
      <c r="J7744" s="9">
        <f>VLOOKUP(I7744,'new content'!$A$1:$C$274,2,FALSE)</f>
        <v>0</v>
      </c>
      <c r="K7744" s="9">
        <f>VLOOKUP(I7744,'new content'!$A$1:$C$274,3,FALSE)</f>
        <v>13</v>
      </c>
      <c r="L7744">
        <v>0</v>
      </c>
    </row>
    <row r="7745" spans="1:12" x14ac:dyDescent="0.25">
      <c r="A7745" t="s">
        <v>32</v>
      </c>
      <c r="B7745" t="s">
        <v>35</v>
      </c>
      <c r="G7745" t="s">
        <v>67</v>
      </c>
      <c r="H7745" t="s">
        <v>94</v>
      </c>
      <c r="I7745" s="7">
        <v>44438</v>
      </c>
      <c r="J7745" s="9">
        <f>VLOOKUP(I7745,'new content'!$A$1:$C$274,2,FALSE)</f>
        <v>0</v>
      </c>
      <c r="K7745" s="9">
        <f>VLOOKUP(I7745,'new content'!$A$1:$C$274,3,FALSE)</f>
        <v>13</v>
      </c>
      <c r="L7745">
        <v>0</v>
      </c>
    </row>
    <row r="7746" spans="1:12" x14ac:dyDescent="0.25">
      <c r="A7746" t="s">
        <v>32</v>
      </c>
      <c r="B7746" t="s">
        <v>35</v>
      </c>
      <c r="G7746" t="s">
        <v>67</v>
      </c>
      <c r="H7746" t="s">
        <v>94</v>
      </c>
      <c r="I7746" s="7">
        <v>44439</v>
      </c>
      <c r="J7746" s="9">
        <f>VLOOKUP(I7746,'new content'!$A$1:$C$274,2,FALSE)</f>
        <v>1</v>
      </c>
      <c r="K7746" s="9">
        <f>VLOOKUP(I7746,'new content'!$A$1:$C$274,3,FALSE)</f>
        <v>14</v>
      </c>
      <c r="L7746">
        <v>0</v>
      </c>
    </row>
    <row r="7747" spans="1:12" x14ac:dyDescent="0.25">
      <c r="A7747" t="s">
        <v>32</v>
      </c>
      <c r="B7747" t="s">
        <v>35</v>
      </c>
      <c r="G7747" t="s">
        <v>67</v>
      </c>
      <c r="H7747" t="s">
        <v>94</v>
      </c>
      <c r="I7747" s="7">
        <v>44440</v>
      </c>
      <c r="J7747" s="9">
        <f>VLOOKUP(I7747,'new content'!$A$1:$C$274,2,FALSE)</f>
        <v>0</v>
      </c>
      <c r="K7747" s="9">
        <f>VLOOKUP(I7747,'new content'!$A$1:$C$274,3,FALSE)</f>
        <v>14</v>
      </c>
      <c r="L7747">
        <v>0</v>
      </c>
    </row>
    <row r="7748" spans="1:12" x14ac:dyDescent="0.25">
      <c r="A7748" t="s">
        <v>32</v>
      </c>
      <c r="B7748" t="s">
        <v>35</v>
      </c>
      <c r="G7748" t="s">
        <v>67</v>
      </c>
      <c r="H7748" t="s">
        <v>94</v>
      </c>
      <c r="I7748" s="7">
        <v>44441</v>
      </c>
      <c r="J7748" s="9">
        <f>VLOOKUP(I7748,'new content'!$A$1:$C$274,2,FALSE)</f>
        <v>1</v>
      </c>
      <c r="K7748" s="9">
        <f>VLOOKUP(I7748,'new content'!$A$1:$C$274,3,FALSE)</f>
        <v>15</v>
      </c>
      <c r="L7748">
        <v>0</v>
      </c>
    </row>
    <row r="7749" spans="1:12" x14ac:dyDescent="0.25">
      <c r="A7749" t="s">
        <v>32</v>
      </c>
      <c r="B7749" t="s">
        <v>35</v>
      </c>
      <c r="G7749" t="s">
        <v>67</v>
      </c>
      <c r="H7749" t="s">
        <v>94</v>
      </c>
      <c r="I7749" s="7">
        <v>44442</v>
      </c>
      <c r="J7749" s="9">
        <f>VLOOKUP(I7749,'new content'!$A$1:$C$274,2,FALSE)</f>
        <v>0</v>
      </c>
      <c r="K7749" s="9">
        <f>VLOOKUP(I7749,'new content'!$A$1:$C$274,3,FALSE)</f>
        <v>15</v>
      </c>
      <c r="L7749">
        <v>-97.492615667300669</v>
      </c>
    </row>
    <row r="7750" spans="1:12" x14ac:dyDescent="0.25">
      <c r="A7750" t="s">
        <v>32</v>
      </c>
      <c r="B7750" t="s">
        <v>35</v>
      </c>
      <c r="G7750" t="s">
        <v>67</v>
      </c>
      <c r="H7750" t="s">
        <v>94</v>
      </c>
      <c r="I7750" s="7">
        <v>44443</v>
      </c>
      <c r="J7750" s="9">
        <f>VLOOKUP(I7750,'new content'!$A$1:$C$274,2,FALSE)</f>
        <v>0</v>
      </c>
      <c r="K7750" s="9">
        <f>VLOOKUP(I7750,'new content'!$A$1:$C$274,3,FALSE)</f>
        <v>15</v>
      </c>
      <c r="L7750">
        <v>0</v>
      </c>
    </row>
    <row r="7751" spans="1:12" x14ac:dyDescent="0.25">
      <c r="A7751" t="s">
        <v>32</v>
      </c>
      <c r="B7751" t="s">
        <v>35</v>
      </c>
      <c r="G7751" t="s">
        <v>67</v>
      </c>
      <c r="H7751" t="s">
        <v>94</v>
      </c>
      <c r="I7751" s="7">
        <v>44444</v>
      </c>
      <c r="J7751" s="9">
        <f>VLOOKUP(I7751,'new content'!$A$1:$C$274,2,FALSE)</f>
        <v>0</v>
      </c>
      <c r="K7751" s="9">
        <f>VLOOKUP(I7751,'new content'!$A$1:$C$274,3,FALSE)</f>
        <v>15</v>
      </c>
      <c r="L7751">
        <v>0</v>
      </c>
    </row>
    <row r="7752" spans="1:12" x14ac:dyDescent="0.25">
      <c r="A7752" t="s">
        <v>32</v>
      </c>
      <c r="B7752" t="s">
        <v>35</v>
      </c>
      <c r="G7752" t="s">
        <v>67</v>
      </c>
      <c r="H7752" t="s">
        <v>94</v>
      </c>
      <c r="I7752" s="7">
        <v>44445</v>
      </c>
      <c r="J7752" s="9">
        <f>VLOOKUP(I7752,'new content'!$A$1:$C$274,2,FALSE)</f>
        <v>0</v>
      </c>
      <c r="K7752" s="9">
        <f>VLOOKUP(I7752,'new content'!$A$1:$C$274,3,FALSE)</f>
        <v>15</v>
      </c>
      <c r="L7752">
        <v>0</v>
      </c>
    </row>
    <row r="7753" spans="1:12" x14ac:dyDescent="0.25">
      <c r="A7753" t="s">
        <v>32</v>
      </c>
      <c r="B7753" t="s">
        <v>35</v>
      </c>
      <c r="G7753" t="s">
        <v>67</v>
      </c>
      <c r="H7753" t="s">
        <v>94</v>
      </c>
      <c r="I7753" s="7">
        <v>44446</v>
      </c>
      <c r="J7753" s="9">
        <f>VLOOKUP(I7753,'new content'!$A$1:$C$274,2,FALSE)</f>
        <v>0</v>
      </c>
      <c r="K7753" s="9">
        <f>VLOOKUP(I7753,'new content'!$A$1:$C$274,3,FALSE)</f>
        <v>15</v>
      </c>
      <c r="L7753">
        <v>0</v>
      </c>
    </row>
    <row r="7754" spans="1:12" x14ac:dyDescent="0.25">
      <c r="A7754" t="s">
        <v>32</v>
      </c>
      <c r="B7754" t="s">
        <v>35</v>
      </c>
      <c r="G7754" t="s">
        <v>67</v>
      </c>
      <c r="H7754" t="s">
        <v>94</v>
      </c>
      <c r="I7754" s="7">
        <v>44447</v>
      </c>
      <c r="J7754" s="9">
        <f>VLOOKUP(I7754,'new content'!$A$1:$C$274,2,FALSE)</f>
        <v>1</v>
      </c>
      <c r="K7754" s="9">
        <f>VLOOKUP(I7754,'new content'!$A$1:$C$274,3,FALSE)</f>
        <v>16</v>
      </c>
      <c r="L7754">
        <v>0</v>
      </c>
    </row>
    <row r="7755" spans="1:12" x14ac:dyDescent="0.25">
      <c r="A7755" t="s">
        <v>32</v>
      </c>
      <c r="B7755" t="s">
        <v>35</v>
      </c>
      <c r="G7755" t="s">
        <v>67</v>
      </c>
      <c r="H7755" t="s">
        <v>94</v>
      </c>
      <c r="I7755" s="7">
        <v>44448</v>
      </c>
      <c r="J7755" s="9">
        <f>VLOOKUP(I7755,'new content'!$A$1:$C$274,2,FALSE)</f>
        <v>0</v>
      </c>
      <c r="K7755" s="9">
        <f>VLOOKUP(I7755,'new content'!$A$1:$C$274,3,FALSE)</f>
        <v>16</v>
      </c>
      <c r="L7755">
        <v>0</v>
      </c>
    </row>
    <row r="7756" spans="1:12" x14ac:dyDescent="0.25">
      <c r="A7756" t="s">
        <v>32</v>
      </c>
      <c r="B7756" t="s">
        <v>35</v>
      </c>
      <c r="G7756" t="s">
        <v>67</v>
      </c>
      <c r="H7756" t="s">
        <v>94</v>
      </c>
      <c r="I7756" s="7">
        <v>44449</v>
      </c>
      <c r="J7756" s="9">
        <f>VLOOKUP(I7756,'new content'!$A$1:$C$274,2,FALSE)</f>
        <v>0</v>
      </c>
      <c r="K7756" s="9">
        <f>VLOOKUP(I7756,'new content'!$A$1:$C$274,3,FALSE)</f>
        <v>16</v>
      </c>
      <c r="L7756">
        <v>-97.492615667300669</v>
      </c>
    </row>
    <row r="7757" spans="1:12" x14ac:dyDescent="0.25">
      <c r="A7757" t="s">
        <v>32</v>
      </c>
      <c r="B7757" t="s">
        <v>35</v>
      </c>
      <c r="G7757" t="s">
        <v>67</v>
      </c>
      <c r="H7757" t="s">
        <v>94</v>
      </c>
      <c r="I7757" s="7">
        <v>44450</v>
      </c>
      <c r="J7757" s="9">
        <f>VLOOKUP(I7757,'new content'!$A$1:$C$274,2,FALSE)</f>
        <v>0</v>
      </c>
      <c r="K7757" s="9">
        <f>VLOOKUP(I7757,'new content'!$A$1:$C$274,3,FALSE)</f>
        <v>16</v>
      </c>
      <c r="L7757">
        <v>0</v>
      </c>
    </row>
    <row r="7758" spans="1:12" x14ac:dyDescent="0.25">
      <c r="A7758" t="s">
        <v>32</v>
      </c>
      <c r="B7758" t="s">
        <v>35</v>
      </c>
      <c r="G7758" t="s">
        <v>67</v>
      </c>
      <c r="H7758" t="s">
        <v>94</v>
      </c>
      <c r="I7758" s="7">
        <v>44451</v>
      </c>
      <c r="J7758" s="9">
        <f>VLOOKUP(I7758,'new content'!$A$1:$C$274,2,FALSE)</f>
        <v>0</v>
      </c>
      <c r="K7758" s="9">
        <f>VLOOKUP(I7758,'new content'!$A$1:$C$274,3,FALSE)</f>
        <v>16</v>
      </c>
      <c r="L7758">
        <v>0</v>
      </c>
    </row>
    <row r="7759" spans="1:12" x14ac:dyDescent="0.25">
      <c r="A7759" t="s">
        <v>32</v>
      </c>
      <c r="B7759" t="s">
        <v>35</v>
      </c>
      <c r="G7759" t="s">
        <v>67</v>
      </c>
      <c r="H7759" t="s">
        <v>94</v>
      </c>
      <c r="I7759" s="7">
        <v>44452</v>
      </c>
      <c r="J7759" s="9">
        <f>VLOOKUP(I7759,'new content'!$A$1:$C$274,2,FALSE)</f>
        <v>0</v>
      </c>
      <c r="K7759" s="9">
        <f>VLOOKUP(I7759,'new content'!$A$1:$C$274,3,FALSE)</f>
        <v>16</v>
      </c>
      <c r="L7759">
        <v>0</v>
      </c>
    </row>
    <row r="7760" spans="1:12" x14ac:dyDescent="0.25">
      <c r="A7760" t="s">
        <v>32</v>
      </c>
      <c r="B7760" t="s">
        <v>35</v>
      </c>
      <c r="G7760" t="s">
        <v>67</v>
      </c>
      <c r="H7760" t="s">
        <v>94</v>
      </c>
      <c r="I7760" s="7">
        <v>44453</v>
      </c>
      <c r="J7760" s="9">
        <f>VLOOKUP(I7760,'new content'!$A$1:$C$274,2,FALSE)</f>
        <v>0</v>
      </c>
      <c r="K7760" s="9">
        <f>VLOOKUP(I7760,'new content'!$A$1:$C$274,3,FALSE)</f>
        <v>16</v>
      </c>
      <c r="L7760">
        <v>0</v>
      </c>
    </row>
    <row r="7761" spans="1:12" x14ac:dyDescent="0.25">
      <c r="A7761" t="s">
        <v>32</v>
      </c>
      <c r="B7761" t="s">
        <v>35</v>
      </c>
      <c r="G7761" t="s">
        <v>67</v>
      </c>
      <c r="H7761" t="s">
        <v>94</v>
      </c>
      <c r="I7761" s="7">
        <v>44454</v>
      </c>
      <c r="J7761" s="9">
        <f>VLOOKUP(I7761,'new content'!$A$1:$C$274,2,FALSE)</f>
        <v>0</v>
      </c>
      <c r="K7761" s="9">
        <f>VLOOKUP(I7761,'new content'!$A$1:$C$274,3,FALSE)</f>
        <v>16</v>
      </c>
      <c r="L7761">
        <v>0</v>
      </c>
    </row>
    <row r="7762" spans="1:12" x14ac:dyDescent="0.25">
      <c r="A7762" t="s">
        <v>32</v>
      </c>
      <c r="B7762" t="s">
        <v>35</v>
      </c>
      <c r="G7762" t="s">
        <v>67</v>
      </c>
      <c r="H7762" t="s">
        <v>94</v>
      </c>
      <c r="I7762" s="7">
        <v>44455</v>
      </c>
      <c r="J7762" s="9">
        <f>VLOOKUP(I7762,'new content'!$A$1:$C$274,2,FALSE)</f>
        <v>0</v>
      </c>
      <c r="K7762" s="9">
        <f>VLOOKUP(I7762,'new content'!$A$1:$C$274,3,FALSE)</f>
        <v>16</v>
      </c>
      <c r="L7762">
        <v>0</v>
      </c>
    </row>
    <row r="7763" spans="1:12" x14ac:dyDescent="0.25">
      <c r="A7763" t="s">
        <v>32</v>
      </c>
      <c r="B7763" t="s">
        <v>35</v>
      </c>
      <c r="G7763" t="s">
        <v>67</v>
      </c>
      <c r="H7763" t="s">
        <v>94</v>
      </c>
      <c r="I7763" s="7">
        <v>44456</v>
      </c>
      <c r="J7763" s="9">
        <f>VLOOKUP(I7763,'new content'!$A$1:$C$274,2,FALSE)</f>
        <v>1</v>
      </c>
      <c r="K7763" s="9">
        <f>VLOOKUP(I7763,'new content'!$A$1:$C$274,3,FALSE)</f>
        <v>17</v>
      </c>
      <c r="L7763">
        <v>-97.492615667300669</v>
      </c>
    </row>
    <row r="7764" spans="1:12" x14ac:dyDescent="0.25">
      <c r="A7764" t="s">
        <v>32</v>
      </c>
      <c r="B7764" t="s">
        <v>35</v>
      </c>
      <c r="G7764" t="s">
        <v>67</v>
      </c>
      <c r="H7764" t="s">
        <v>94</v>
      </c>
      <c r="I7764" s="7">
        <v>44457</v>
      </c>
      <c r="J7764" s="9">
        <f>VLOOKUP(I7764,'new content'!$A$1:$C$274,2,FALSE)</f>
        <v>1</v>
      </c>
      <c r="K7764" s="9">
        <f>VLOOKUP(I7764,'new content'!$A$1:$C$274,3,FALSE)</f>
        <v>18</v>
      </c>
      <c r="L7764">
        <v>0</v>
      </c>
    </row>
    <row r="7765" spans="1:12" x14ac:dyDescent="0.25">
      <c r="A7765" t="s">
        <v>32</v>
      </c>
      <c r="B7765" t="s">
        <v>35</v>
      </c>
      <c r="G7765" t="s">
        <v>67</v>
      </c>
      <c r="H7765" t="s">
        <v>94</v>
      </c>
      <c r="I7765" s="7">
        <v>44458</v>
      </c>
      <c r="J7765" s="9">
        <f>VLOOKUP(I7765,'new content'!$A$1:$C$274,2,FALSE)</f>
        <v>0</v>
      </c>
      <c r="K7765" s="9">
        <f>VLOOKUP(I7765,'new content'!$A$1:$C$274,3,FALSE)</f>
        <v>18</v>
      </c>
      <c r="L7765">
        <v>0</v>
      </c>
    </row>
    <row r="7766" spans="1:12" x14ac:dyDescent="0.25">
      <c r="A7766" t="s">
        <v>32</v>
      </c>
      <c r="B7766" t="s">
        <v>35</v>
      </c>
      <c r="G7766" t="s">
        <v>67</v>
      </c>
      <c r="H7766" t="s">
        <v>94</v>
      </c>
      <c r="I7766" s="7">
        <v>44459</v>
      </c>
      <c r="J7766" s="9">
        <f>VLOOKUP(I7766,'new content'!$A$1:$C$274,2,FALSE)</f>
        <v>0</v>
      </c>
      <c r="K7766" s="9">
        <f>VLOOKUP(I7766,'new content'!$A$1:$C$274,3,FALSE)</f>
        <v>18</v>
      </c>
      <c r="L7766">
        <v>0</v>
      </c>
    </row>
    <row r="7767" spans="1:12" x14ac:dyDescent="0.25">
      <c r="A7767" t="s">
        <v>32</v>
      </c>
      <c r="B7767" t="s">
        <v>35</v>
      </c>
      <c r="G7767" t="s">
        <v>67</v>
      </c>
      <c r="H7767" t="s">
        <v>94</v>
      </c>
      <c r="I7767" s="7">
        <v>44460</v>
      </c>
      <c r="J7767" s="9">
        <f>VLOOKUP(I7767,'new content'!$A$1:$C$274,2,FALSE)</f>
        <v>0</v>
      </c>
      <c r="K7767" s="9">
        <f>VLOOKUP(I7767,'new content'!$A$1:$C$274,3,FALSE)</f>
        <v>18</v>
      </c>
      <c r="L7767">
        <v>0</v>
      </c>
    </row>
    <row r="7768" spans="1:12" x14ac:dyDescent="0.25">
      <c r="A7768" t="s">
        <v>32</v>
      </c>
      <c r="B7768" t="s">
        <v>35</v>
      </c>
      <c r="G7768" t="s">
        <v>67</v>
      </c>
      <c r="H7768" t="s">
        <v>94</v>
      </c>
      <c r="I7768" s="7">
        <v>44461</v>
      </c>
      <c r="J7768" s="9">
        <f>VLOOKUP(I7768,'new content'!$A$1:$C$274,2,FALSE)</f>
        <v>0</v>
      </c>
      <c r="K7768" s="9">
        <f>VLOOKUP(I7768,'new content'!$A$1:$C$274,3,FALSE)</f>
        <v>18</v>
      </c>
      <c r="L7768">
        <v>0</v>
      </c>
    </row>
    <row r="7769" spans="1:12" x14ac:dyDescent="0.25">
      <c r="A7769" t="s">
        <v>32</v>
      </c>
      <c r="B7769" t="s">
        <v>35</v>
      </c>
      <c r="G7769" t="s">
        <v>67</v>
      </c>
      <c r="H7769" t="s">
        <v>94</v>
      </c>
      <c r="I7769" s="7">
        <v>44462</v>
      </c>
      <c r="J7769" s="9">
        <f>VLOOKUP(I7769,'new content'!$A$1:$C$274,2,FALSE)</f>
        <v>0</v>
      </c>
      <c r="K7769" s="9">
        <f>VLOOKUP(I7769,'new content'!$A$1:$C$274,3,FALSE)</f>
        <v>18</v>
      </c>
      <c r="L7769">
        <v>0</v>
      </c>
    </row>
    <row r="7770" spans="1:12" x14ac:dyDescent="0.25">
      <c r="A7770" t="s">
        <v>32</v>
      </c>
      <c r="B7770" t="s">
        <v>35</v>
      </c>
      <c r="G7770" t="s">
        <v>67</v>
      </c>
      <c r="H7770" t="s">
        <v>94</v>
      </c>
      <c r="I7770" s="7">
        <v>44463</v>
      </c>
      <c r="J7770" s="9">
        <f>VLOOKUP(I7770,'new content'!$A$1:$C$274,2,FALSE)</f>
        <v>1</v>
      </c>
      <c r="K7770" s="9">
        <f>VLOOKUP(I7770,'new content'!$A$1:$C$274,3,FALSE)</f>
        <v>19</v>
      </c>
      <c r="L7770">
        <v>-97.492615667300669</v>
      </c>
    </row>
    <row r="7771" spans="1:12" x14ac:dyDescent="0.25">
      <c r="A7771" t="s">
        <v>32</v>
      </c>
      <c r="B7771" t="s">
        <v>35</v>
      </c>
      <c r="G7771" t="s">
        <v>67</v>
      </c>
      <c r="H7771" t="s">
        <v>94</v>
      </c>
      <c r="I7771" s="7">
        <v>44464</v>
      </c>
      <c r="J7771" s="9">
        <f>VLOOKUP(I7771,'new content'!$A$1:$C$274,2,FALSE)</f>
        <v>0</v>
      </c>
      <c r="K7771" s="9">
        <f>VLOOKUP(I7771,'new content'!$A$1:$C$274,3,FALSE)</f>
        <v>19</v>
      </c>
      <c r="L7771">
        <v>0</v>
      </c>
    </row>
    <row r="7772" spans="1:12" x14ac:dyDescent="0.25">
      <c r="A7772" t="s">
        <v>32</v>
      </c>
      <c r="B7772" t="s">
        <v>35</v>
      </c>
      <c r="G7772" t="s">
        <v>67</v>
      </c>
      <c r="H7772" t="s">
        <v>94</v>
      </c>
      <c r="I7772" s="7">
        <v>44465</v>
      </c>
      <c r="J7772" s="9">
        <f>VLOOKUP(I7772,'new content'!$A$1:$C$274,2,FALSE)</f>
        <v>0</v>
      </c>
      <c r="K7772" s="9">
        <f>VLOOKUP(I7772,'new content'!$A$1:$C$274,3,FALSE)</f>
        <v>19</v>
      </c>
      <c r="L7772">
        <v>0</v>
      </c>
    </row>
    <row r="7773" spans="1:12" x14ac:dyDescent="0.25">
      <c r="A7773" t="s">
        <v>32</v>
      </c>
      <c r="B7773" t="s">
        <v>35</v>
      </c>
      <c r="G7773" t="s">
        <v>67</v>
      </c>
      <c r="H7773" t="s">
        <v>94</v>
      </c>
      <c r="I7773" s="7">
        <v>44466</v>
      </c>
      <c r="J7773" s="9">
        <f>VLOOKUP(I7773,'new content'!$A$1:$C$274,2,FALSE)</f>
        <v>0</v>
      </c>
      <c r="K7773" s="9">
        <f>VLOOKUP(I7773,'new content'!$A$1:$C$274,3,FALSE)</f>
        <v>19</v>
      </c>
      <c r="L7773">
        <v>0</v>
      </c>
    </row>
    <row r="7774" spans="1:12" x14ac:dyDescent="0.25">
      <c r="A7774" t="s">
        <v>32</v>
      </c>
      <c r="B7774" t="s">
        <v>35</v>
      </c>
      <c r="G7774" t="s">
        <v>67</v>
      </c>
      <c r="H7774" t="s">
        <v>94</v>
      </c>
      <c r="I7774" s="7">
        <v>44467</v>
      </c>
      <c r="J7774" s="9">
        <f>VLOOKUP(I7774,'new content'!$A$1:$C$274,2,FALSE)</f>
        <v>1</v>
      </c>
      <c r="K7774" s="9">
        <f>VLOOKUP(I7774,'new content'!$A$1:$C$274,3,FALSE)</f>
        <v>20</v>
      </c>
      <c r="L7774">
        <v>0</v>
      </c>
    </row>
    <row r="7775" spans="1:12" x14ac:dyDescent="0.25">
      <c r="A7775" t="s">
        <v>32</v>
      </c>
      <c r="B7775" t="s">
        <v>35</v>
      </c>
      <c r="G7775" t="s">
        <v>67</v>
      </c>
      <c r="H7775" t="s">
        <v>94</v>
      </c>
      <c r="I7775" s="7">
        <v>44468</v>
      </c>
      <c r="J7775" s="9">
        <f>VLOOKUP(I7775,'new content'!$A$1:$C$274,2,FALSE)</f>
        <v>1</v>
      </c>
      <c r="K7775" s="9">
        <f>VLOOKUP(I7775,'new content'!$A$1:$C$274,3,FALSE)</f>
        <v>21</v>
      </c>
      <c r="L7775">
        <v>0</v>
      </c>
    </row>
    <row r="7776" spans="1:12" x14ac:dyDescent="0.25">
      <c r="A7776" t="s">
        <v>32</v>
      </c>
      <c r="B7776" t="s">
        <v>35</v>
      </c>
      <c r="G7776" t="s">
        <v>67</v>
      </c>
      <c r="H7776" t="s">
        <v>94</v>
      </c>
      <c r="I7776" s="7">
        <v>44469</v>
      </c>
      <c r="J7776" s="9">
        <f>VLOOKUP(I7776,'new content'!$A$1:$C$274,2,FALSE)</f>
        <v>0</v>
      </c>
      <c r="K7776" s="9">
        <f>VLOOKUP(I7776,'new content'!$A$1:$C$274,3,FALSE)</f>
        <v>21</v>
      </c>
      <c r="L7776">
        <v>0</v>
      </c>
    </row>
    <row r="7777" spans="1:12" x14ac:dyDescent="0.25">
      <c r="A7777" t="s">
        <v>32</v>
      </c>
      <c r="B7777" t="s">
        <v>35</v>
      </c>
      <c r="G7777" t="s">
        <v>67</v>
      </c>
      <c r="H7777" t="s">
        <v>94</v>
      </c>
      <c r="I7777" s="7">
        <v>44470</v>
      </c>
      <c r="J7777" s="9">
        <f>VLOOKUP(I7777,'new content'!$A$1:$C$274,2,FALSE)</f>
        <v>0</v>
      </c>
      <c r="K7777" s="9">
        <f>VLOOKUP(I7777,'new content'!$A$1:$C$274,3,FALSE)</f>
        <v>21</v>
      </c>
      <c r="L7777">
        <v>-97.492615667300669</v>
      </c>
    </row>
    <row r="7778" spans="1:12" x14ac:dyDescent="0.25">
      <c r="A7778" t="s">
        <v>32</v>
      </c>
      <c r="B7778" t="s">
        <v>35</v>
      </c>
      <c r="G7778" t="s">
        <v>67</v>
      </c>
      <c r="H7778" t="s">
        <v>94</v>
      </c>
      <c r="I7778" s="7">
        <v>44471</v>
      </c>
      <c r="J7778" s="9">
        <f>VLOOKUP(I7778,'new content'!$A$1:$C$274,2,FALSE)</f>
        <v>0</v>
      </c>
      <c r="K7778" s="9">
        <f>VLOOKUP(I7778,'new content'!$A$1:$C$274,3,FALSE)</f>
        <v>21</v>
      </c>
      <c r="L7778">
        <v>0</v>
      </c>
    </row>
    <row r="7779" spans="1:12" x14ac:dyDescent="0.25">
      <c r="A7779" t="s">
        <v>32</v>
      </c>
      <c r="B7779" t="s">
        <v>35</v>
      </c>
      <c r="G7779" t="s">
        <v>67</v>
      </c>
      <c r="H7779" t="s">
        <v>94</v>
      </c>
      <c r="I7779" s="7">
        <v>44472</v>
      </c>
      <c r="J7779" s="9">
        <f>VLOOKUP(I7779,'new content'!$A$1:$C$274,2,FALSE)</f>
        <v>0</v>
      </c>
      <c r="K7779" s="9">
        <f>VLOOKUP(I7779,'new content'!$A$1:$C$274,3,FALSE)</f>
        <v>21</v>
      </c>
      <c r="L7779">
        <v>0</v>
      </c>
    </row>
    <row r="7780" spans="1:12" x14ac:dyDescent="0.25">
      <c r="A7780" t="s">
        <v>32</v>
      </c>
      <c r="B7780" t="s">
        <v>35</v>
      </c>
      <c r="G7780" t="s">
        <v>67</v>
      </c>
      <c r="H7780" t="s">
        <v>94</v>
      </c>
      <c r="I7780" s="7">
        <v>44473</v>
      </c>
      <c r="J7780" s="9">
        <f>VLOOKUP(I7780,'new content'!$A$1:$C$274,2,FALSE)</f>
        <v>0</v>
      </c>
      <c r="K7780" s="9">
        <f>VLOOKUP(I7780,'new content'!$A$1:$C$274,3,FALSE)</f>
        <v>21</v>
      </c>
      <c r="L7780">
        <v>0</v>
      </c>
    </row>
    <row r="7781" spans="1:12" x14ac:dyDescent="0.25">
      <c r="A7781" t="s">
        <v>32</v>
      </c>
      <c r="B7781" t="s">
        <v>35</v>
      </c>
      <c r="G7781" t="s">
        <v>67</v>
      </c>
      <c r="H7781" t="s">
        <v>94</v>
      </c>
      <c r="I7781" s="7">
        <v>44474</v>
      </c>
      <c r="J7781" s="9">
        <f>VLOOKUP(I7781,'new content'!$A$1:$C$274,2,FALSE)</f>
        <v>0</v>
      </c>
      <c r="K7781" s="9">
        <f>VLOOKUP(I7781,'new content'!$A$1:$C$274,3,FALSE)</f>
        <v>21</v>
      </c>
      <c r="L7781">
        <v>0</v>
      </c>
    </row>
    <row r="7782" spans="1:12" x14ac:dyDescent="0.25">
      <c r="A7782" t="s">
        <v>32</v>
      </c>
      <c r="B7782" t="s">
        <v>35</v>
      </c>
      <c r="G7782" t="s">
        <v>67</v>
      </c>
      <c r="H7782" t="s">
        <v>94</v>
      </c>
      <c r="I7782" s="7">
        <v>44475</v>
      </c>
      <c r="J7782" s="9">
        <f>VLOOKUP(I7782,'new content'!$A$1:$C$274,2,FALSE)</f>
        <v>0</v>
      </c>
      <c r="K7782" s="9">
        <f>VLOOKUP(I7782,'new content'!$A$1:$C$274,3,FALSE)</f>
        <v>21</v>
      </c>
      <c r="L7782">
        <v>0</v>
      </c>
    </row>
    <row r="7783" spans="1:12" x14ac:dyDescent="0.25">
      <c r="A7783" t="s">
        <v>32</v>
      </c>
      <c r="B7783" t="s">
        <v>35</v>
      </c>
      <c r="G7783" t="s">
        <v>67</v>
      </c>
      <c r="H7783" t="s">
        <v>94</v>
      </c>
      <c r="I7783" s="7">
        <v>44476</v>
      </c>
      <c r="J7783" s="9">
        <f>VLOOKUP(I7783,'new content'!$A$1:$C$274,2,FALSE)</f>
        <v>0</v>
      </c>
      <c r="K7783" s="9">
        <f>VLOOKUP(I7783,'new content'!$A$1:$C$274,3,FALSE)</f>
        <v>21</v>
      </c>
      <c r="L7783">
        <v>0</v>
      </c>
    </row>
    <row r="7784" spans="1:12" x14ac:dyDescent="0.25">
      <c r="A7784" t="s">
        <v>32</v>
      </c>
      <c r="B7784" t="s">
        <v>35</v>
      </c>
      <c r="G7784" t="s">
        <v>67</v>
      </c>
      <c r="H7784" t="s">
        <v>94</v>
      </c>
      <c r="I7784" s="7">
        <v>44477</v>
      </c>
      <c r="J7784" s="9">
        <f>VLOOKUP(I7784,'new content'!$A$1:$C$274,2,FALSE)</f>
        <v>1</v>
      </c>
      <c r="K7784" s="9">
        <f>VLOOKUP(I7784,'new content'!$A$1:$C$274,3,FALSE)</f>
        <v>22</v>
      </c>
      <c r="L7784">
        <v>-97.492615667300669</v>
      </c>
    </row>
    <row r="7785" spans="1:12" x14ac:dyDescent="0.25">
      <c r="A7785" t="s">
        <v>32</v>
      </c>
      <c r="B7785" t="s">
        <v>35</v>
      </c>
      <c r="G7785" t="s">
        <v>67</v>
      </c>
      <c r="H7785" t="s">
        <v>94</v>
      </c>
      <c r="I7785" s="7">
        <v>44478</v>
      </c>
      <c r="J7785" s="9">
        <f>VLOOKUP(I7785,'new content'!$A$1:$C$274,2,FALSE)</f>
        <v>0</v>
      </c>
      <c r="K7785" s="9">
        <f>VLOOKUP(I7785,'new content'!$A$1:$C$274,3,FALSE)</f>
        <v>22</v>
      </c>
      <c r="L7785">
        <v>0</v>
      </c>
    </row>
    <row r="7786" spans="1:12" x14ac:dyDescent="0.25">
      <c r="A7786" t="s">
        <v>32</v>
      </c>
      <c r="B7786" t="s">
        <v>35</v>
      </c>
      <c r="G7786" t="s">
        <v>67</v>
      </c>
      <c r="H7786" t="s">
        <v>94</v>
      </c>
      <c r="I7786" s="7">
        <v>44479</v>
      </c>
      <c r="J7786" s="9">
        <f>VLOOKUP(I7786,'new content'!$A$1:$C$274,2,FALSE)</f>
        <v>0</v>
      </c>
      <c r="K7786" s="9">
        <f>VLOOKUP(I7786,'new content'!$A$1:$C$274,3,FALSE)</f>
        <v>22</v>
      </c>
      <c r="L7786">
        <v>0</v>
      </c>
    </row>
    <row r="7787" spans="1:12" x14ac:dyDescent="0.25">
      <c r="A7787" t="s">
        <v>32</v>
      </c>
      <c r="B7787" t="s">
        <v>35</v>
      </c>
      <c r="G7787" t="s">
        <v>67</v>
      </c>
      <c r="H7787" t="s">
        <v>94</v>
      </c>
      <c r="I7787" s="7">
        <v>44480</v>
      </c>
      <c r="J7787" s="9">
        <f>VLOOKUP(I7787,'new content'!$A$1:$C$274,2,FALSE)</f>
        <v>0</v>
      </c>
      <c r="K7787" s="9">
        <f>VLOOKUP(I7787,'new content'!$A$1:$C$274,3,FALSE)</f>
        <v>22</v>
      </c>
      <c r="L7787">
        <v>0</v>
      </c>
    </row>
    <row r="7788" spans="1:12" x14ac:dyDescent="0.25">
      <c r="A7788" t="s">
        <v>32</v>
      </c>
      <c r="B7788" t="s">
        <v>35</v>
      </c>
      <c r="G7788" t="s">
        <v>67</v>
      </c>
      <c r="H7788" t="s">
        <v>94</v>
      </c>
      <c r="I7788" s="7">
        <v>44481</v>
      </c>
      <c r="J7788" s="9">
        <f>VLOOKUP(I7788,'new content'!$A$1:$C$274,2,FALSE)</f>
        <v>0</v>
      </c>
      <c r="K7788" s="9">
        <f>VLOOKUP(I7788,'new content'!$A$1:$C$274,3,FALSE)</f>
        <v>22</v>
      </c>
      <c r="L7788">
        <v>0</v>
      </c>
    </row>
    <row r="7789" spans="1:12" x14ac:dyDescent="0.25">
      <c r="A7789" t="s">
        <v>32</v>
      </c>
      <c r="B7789" t="s">
        <v>35</v>
      </c>
      <c r="G7789" t="s">
        <v>67</v>
      </c>
      <c r="H7789" t="s">
        <v>94</v>
      </c>
      <c r="I7789" s="7">
        <v>44482</v>
      </c>
      <c r="J7789" s="9">
        <f>VLOOKUP(I7789,'new content'!$A$1:$C$274,2,FALSE)</f>
        <v>0</v>
      </c>
      <c r="K7789" s="9">
        <f>VLOOKUP(I7789,'new content'!$A$1:$C$274,3,FALSE)</f>
        <v>22</v>
      </c>
      <c r="L7789">
        <v>0</v>
      </c>
    </row>
    <row r="7790" spans="1:12" x14ac:dyDescent="0.25">
      <c r="A7790" t="s">
        <v>32</v>
      </c>
      <c r="B7790" t="s">
        <v>35</v>
      </c>
      <c r="G7790" t="s">
        <v>67</v>
      </c>
      <c r="H7790" t="s">
        <v>94</v>
      </c>
      <c r="I7790" s="7">
        <v>44483</v>
      </c>
      <c r="J7790" s="9">
        <f>VLOOKUP(I7790,'new content'!$A$1:$C$274,2,FALSE)</f>
        <v>1</v>
      </c>
      <c r="K7790" s="9">
        <f>VLOOKUP(I7790,'new content'!$A$1:$C$274,3,FALSE)</f>
        <v>23</v>
      </c>
      <c r="L7790">
        <v>0</v>
      </c>
    </row>
    <row r="7791" spans="1:12" x14ac:dyDescent="0.25">
      <c r="A7791" t="s">
        <v>32</v>
      </c>
      <c r="B7791" t="s">
        <v>35</v>
      </c>
      <c r="G7791" t="s">
        <v>67</v>
      </c>
      <c r="H7791" t="s">
        <v>94</v>
      </c>
      <c r="I7791" s="7">
        <v>44484</v>
      </c>
      <c r="J7791" s="9">
        <f>VLOOKUP(I7791,'new content'!$A$1:$C$274,2,FALSE)</f>
        <v>0</v>
      </c>
      <c r="K7791" s="9">
        <f>VLOOKUP(I7791,'new content'!$A$1:$C$274,3,FALSE)</f>
        <v>23</v>
      </c>
      <c r="L7791">
        <v>-97.492615667300669</v>
      </c>
    </row>
    <row r="7792" spans="1:12" x14ac:dyDescent="0.25">
      <c r="A7792" t="s">
        <v>32</v>
      </c>
      <c r="B7792" t="s">
        <v>35</v>
      </c>
      <c r="G7792" t="s">
        <v>67</v>
      </c>
      <c r="H7792" t="s">
        <v>94</v>
      </c>
      <c r="I7792" s="7">
        <v>44485</v>
      </c>
      <c r="J7792" s="9">
        <f>VLOOKUP(I7792,'new content'!$A$1:$C$274,2,FALSE)</f>
        <v>0</v>
      </c>
      <c r="K7792" s="9">
        <f>VLOOKUP(I7792,'new content'!$A$1:$C$274,3,FALSE)</f>
        <v>23</v>
      </c>
      <c r="L7792">
        <v>0</v>
      </c>
    </row>
    <row r="7793" spans="1:12" x14ac:dyDescent="0.25">
      <c r="A7793" t="s">
        <v>32</v>
      </c>
      <c r="B7793" t="s">
        <v>35</v>
      </c>
      <c r="G7793" t="s">
        <v>67</v>
      </c>
      <c r="H7793" t="s">
        <v>94</v>
      </c>
      <c r="I7793" s="7">
        <v>44486</v>
      </c>
      <c r="J7793" s="9">
        <f>VLOOKUP(I7793,'new content'!$A$1:$C$274,2,FALSE)</f>
        <v>0</v>
      </c>
      <c r="K7793" s="9">
        <f>VLOOKUP(I7793,'new content'!$A$1:$C$274,3,FALSE)</f>
        <v>23</v>
      </c>
      <c r="L7793">
        <v>0</v>
      </c>
    </row>
    <row r="7794" spans="1:12" x14ac:dyDescent="0.25">
      <c r="A7794" t="s">
        <v>32</v>
      </c>
      <c r="B7794" t="s">
        <v>35</v>
      </c>
      <c r="G7794" t="s">
        <v>67</v>
      </c>
      <c r="H7794" t="s">
        <v>94</v>
      </c>
      <c r="I7794" s="7">
        <v>44487</v>
      </c>
      <c r="J7794" s="9">
        <f>VLOOKUP(I7794,'new content'!$A$1:$C$274,2,FALSE)</f>
        <v>0</v>
      </c>
      <c r="K7794" s="9">
        <f>VLOOKUP(I7794,'new content'!$A$1:$C$274,3,FALSE)</f>
        <v>23</v>
      </c>
      <c r="L7794">
        <v>0</v>
      </c>
    </row>
    <row r="7795" spans="1:12" x14ac:dyDescent="0.25">
      <c r="A7795" t="s">
        <v>32</v>
      </c>
      <c r="B7795" t="s">
        <v>35</v>
      </c>
      <c r="G7795" t="s">
        <v>67</v>
      </c>
      <c r="H7795" t="s">
        <v>94</v>
      </c>
      <c r="I7795" s="7">
        <v>44488</v>
      </c>
      <c r="J7795" s="9">
        <f>VLOOKUP(I7795,'new content'!$A$1:$C$274,2,FALSE)</f>
        <v>0</v>
      </c>
      <c r="K7795" s="9">
        <f>VLOOKUP(I7795,'new content'!$A$1:$C$274,3,FALSE)</f>
        <v>23</v>
      </c>
      <c r="L7795">
        <v>0</v>
      </c>
    </row>
    <row r="7796" spans="1:12" x14ac:dyDescent="0.25">
      <c r="A7796" t="s">
        <v>32</v>
      </c>
      <c r="B7796" t="s">
        <v>35</v>
      </c>
      <c r="G7796" t="s">
        <v>67</v>
      </c>
      <c r="H7796" t="s">
        <v>94</v>
      </c>
      <c r="I7796" s="7">
        <v>44489</v>
      </c>
      <c r="J7796" s="9">
        <f>VLOOKUP(I7796,'new content'!$A$1:$C$274,2,FALSE)</f>
        <v>0</v>
      </c>
      <c r="K7796" s="9">
        <f>VLOOKUP(I7796,'new content'!$A$1:$C$274,3,FALSE)</f>
        <v>23</v>
      </c>
      <c r="L7796">
        <v>0</v>
      </c>
    </row>
    <row r="7797" spans="1:12" x14ac:dyDescent="0.25">
      <c r="A7797" t="s">
        <v>32</v>
      </c>
      <c r="B7797" t="s">
        <v>35</v>
      </c>
      <c r="G7797" t="s">
        <v>67</v>
      </c>
      <c r="H7797" t="s">
        <v>94</v>
      </c>
      <c r="I7797" s="7">
        <v>44490</v>
      </c>
      <c r="J7797" s="9">
        <f>VLOOKUP(I7797,'new content'!$A$1:$C$274,2,FALSE)</f>
        <v>0</v>
      </c>
      <c r="K7797" s="9">
        <f>VLOOKUP(I7797,'new content'!$A$1:$C$274,3,FALSE)</f>
        <v>23</v>
      </c>
      <c r="L7797">
        <v>0</v>
      </c>
    </row>
    <row r="7798" spans="1:12" x14ac:dyDescent="0.25">
      <c r="A7798" t="s">
        <v>32</v>
      </c>
      <c r="B7798" t="s">
        <v>35</v>
      </c>
      <c r="G7798" t="s">
        <v>67</v>
      </c>
      <c r="H7798" t="s">
        <v>94</v>
      </c>
      <c r="I7798" s="7">
        <v>44491</v>
      </c>
      <c r="J7798" s="9">
        <f>VLOOKUP(I7798,'new content'!$A$1:$C$274,2,FALSE)</f>
        <v>1</v>
      </c>
      <c r="K7798" s="9">
        <f>VLOOKUP(I7798,'new content'!$A$1:$C$274,3,FALSE)</f>
        <v>24</v>
      </c>
      <c r="L7798">
        <v>-97.492615667300669</v>
      </c>
    </row>
    <row r="7799" spans="1:12" x14ac:dyDescent="0.25">
      <c r="A7799" t="s">
        <v>32</v>
      </c>
      <c r="B7799" t="s">
        <v>35</v>
      </c>
      <c r="G7799" t="s">
        <v>67</v>
      </c>
      <c r="H7799" t="s">
        <v>94</v>
      </c>
      <c r="I7799" s="7">
        <v>44492</v>
      </c>
      <c r="J7799" s="9">
        <f>VLOOKUP(I7799,'new content'!$A$1:$C$274,2,FALSE)</f>
        <v>1</v>
      </c>
      <c r="K7799" s="9">
        <f>VLOOKUP(I7799,'new content'!$A$1:$C$274,3,FALSE)</f>
        <v>25</v>
      </c>
      <c r="L7799">
        <v>0</v>
      </c>
    </row>
    <row r="7800" spans="1:12" x14ac:dyDescent="0.25">
      <c r="A7800" t="s">
        <v>32</v>
      </c>
      <c r="B7800" t="s">
        <v>35</v>
      </c>
      <c r="G7800" t="s">
        <v>67</v>
      </c>
      <c r="H7800" t="s">
        <v>94</v>
      </c>
      <c r="I7800" s="7">
        <v>44493</v>
      </c>
      <c r="J7800" s="9">
        <f>VLOOKUP(I7800,'new content'!$A$1:$C$274,2,FALSE)</f>
        <v>0</v>
      </c>
      <c r="K7800" s="9">
        <f>VLOOKUP(I7800,'new content'!$A$1:$C$274,3,FALSE)</f>
        <v>25</v>
      </c>
      <c r="L7800">
        <v>0</v>
      </c>
    </row>
    <row r="7801" spans="1:12" x14ac:dyDescent="0.25">
      <c r="A7801" t="s">
        <v>32</v>
      </c>
      <c r="B7801" t="s">
        <v>35</v>
      </c>
      <c r="G7801" t="s">
        <v>67</v>
      </c>
      <c r="H7801" t="s">
        <v>94</v>
      </c>
      <c r="I7801" s="7">
        <v>44494</v>
      </c>
      <c r="J7801" s="9">
        <f>VLOOKUP(I7801,'new content'!$A$1:$C$274,2,FALSE)</f>
        <v>0</v>
      </c>
      <c r="K7801" s="9">
        <f>VLOOKUP(I7801,'new content'!$A$1:$C$274,3,FALSE)</f>
        <v>25</v>
      </c>
      <c r="L7801">
        <v>0</v>
      </c>
    </row>
    <row r="7802" spans="1:12" x14ac:dyDescent="0.25">
      <c r="A7802" t="s">
        <v>32</v>
      </c>
      <c r="B7802" t="s">
        <v>35</v>
      </c>
      <c r="G7802" t="s">
        <v>67</v>
      </c>
      <c r="H7802" t="s">
        <v>94</v>
      </c>
      <c r="I7802" s="7">
        <v>44495</v>
      </c>
      <c r="J7802" s="9">
        <f>VLOOKUP(I7802,'new content'!$A$1:$C$274,2,FALSE)</f>
        <v>0</v>
      </c>
      <c r="K7802" s="9">
        <f>VLOOKUP(I7802,'new content'!$A$1:$C$274,3,FALSE)</f>
        <v>25</v>
      </c>
      <c r="L7802">
        <v>0</v>
      </c>
    </row>
    <row r="7803" spans="1:12" x14ac:dyDescent="0.25">
      <c r="A7803" t="s">
        <v>32</v>
      </c>
      <c r="B7803" t="s">
        <v>35</v>
      </c>
      <c r="G7803" t="s">
        <v>67</v>
      </c>
      <c r="H7803" t="s">
        <v>94</v>
      </c>
      <c r="I7803" s="7">
        <v>44496</v>
      </c>
      <c r="J7803" s="9">
        <f>VLOOKUP(I7803,'new content'!$A$1:$C$274,2,FALSE)</f>
        <v>0</v>
      </c>
      <c r="K7803" s="9">
        <f>VLOOKUP(I7803,'new content'!$A$1:$C$274,3,FALSE)</f>
        <v>25</v>
      </c>
      <c r="L7803">
        <v>0</v>
      </c>
    </row>
    <row r="7804" spans="1:12" x14ac:dyDescent="0.25">
      <c r="A7804" t="s">
        <v>32</v>
      </c>
      <c r="B7804" t="s">
        <v>35</v>
      </c>
      <c r="G7804" t="s">
        <v>67</v>
      </c>
      <c r="H7804" t="s">
        <v>94</v>
      </c>
      <c r="I7804" s="7">
        <v>44497</v>
      </c>
      <c r="J7804" s="9">
        <f>VLOOKUP(I7804,'new content'!$A$1:$C$274,2,FALSE)</f>
        <v>0</v>
      </c>
      <c r="K7804" s="9">
        <f>VLOOKUP(I7804,'new content'!$A$1:$C$274,3,FALSE)</f>
        <v>25</v>
      </c>
      <c r="L7804">
        <v>0</v>
      </c>
    </row>
    <row r="7805" spans="1:12" x14ac:dyDescent="0.25">
      <c r="A7805" t="s">
        <v>32</v>
      </c>
      <c r="B7805" t="s">
        <v>35</v>
      </c>
      <c r="G7805" t="s">
        <v>67</v>
      </c>
      <c r="H7805" t="s">
        <v>94</v>
      </c>
      <c r="I7805" s="7">
        <v>44498</v>
      </c>
      <c r="J7805" s="9">
        <f>VLOOKUP(I7805,'new content'!$A$1:$C$274,2,FALSE)</f>
        <v>1</v>
      </c>
      <c r="K7805" s="9">
        <f>VLOOKUP(I7805,'new content'!$A$1:$C$274,3,FALSE)</f>
        <v>26</v>
      </c>
      <c r="L7805">
        <v>-97.492615667300669</v>
      </c>
    </row>
    <row r="7806" spans="1:12" x14ac:dyDescent="0.25">
      <c r="A7806" t="s">
        <v>32</v>
      </c>
      <c r="B7806" t="s">
        <v>35</v>
      </c>
      <c r="G7806" t="s">
        <v>67</v>
      </c>
      <c r="H7806" t="s">
        <v>94</v>
      </c>
      <c r="I7806" s="7">
        <v>44499</v>
      </c>
      <c r="J7806" s="9">
        <f>VLOOKUP(I7806,'new content'!$A$1:$C$274,2,FALSE)</f>
        <v>0</v>
      </c>
      <c r="K7806" s="9">
        <f>VLOOKUP(I7806,'new content'!$A$1:$C$274,3,FALSE)</f>
        <v>26</v>
      </c>
      <c r="L7806">
        <v>0</v>
      </c>
    </row>
    <row r="7807" spans="1:12" x14ac:dyDescent="0.25">
      <c r="A7807" t="s">
        <v>32</v>
      </c>
      <c r="B7807" t="s">
        <v>35</v>
      </c>
      <c r="G7807" t="s">
        <v>67</v>
      </c>
      <c r="H7807" t="s">
        <v>94</v>
      </c>
      <c r="I7807" s="7">
        <v>44500</v>
      </c>
      <c r="J7807" s="9">
        <f>VLOOKUP(I7807,'new content'!$A$1:$C$274,2,FALSE)</f>
        <v>0</v>
      </c>
      <c r="K7807" s="9">
        <f>VLOOKUP(I7807,'new content'!$A$1:$C$274,3,FALSE)</f>
        <v>26</v>
      </c>
      <c r="L7807">
        <v>0</v>
      </c>
    </row>
    <row r="7808" spans="1:12" x14ac:dyDescent="0.25">
      <c r="A7808" t="s">
        <v>32</v>
      </c>
      <c r="B7808" t="s">
        <v>35</v>
      </c>
      <c r="G7808" t="s">
        <v>67</v>
      </c>
      <c r="H7808" t="s">
        <v>94</v>
      </c>
      <c r="I7808" s="7">
        <v>44501</v>
      </c>
      <c r="J7808" s="9">
        <f>VLOOKUP(I7808,'new content'!$A$1:$C$274,2,FALSE)</f>
        <v>0</v>
      </c>
      <c r="K7808" s="9">
        <f>VLOOKUP(I7808,'new content'!$A$1:$C$274,3,FALSE)</f>
        <v>26</v>
      </c>
      <c r="L7808">
        <v>0</v>
      </c>
    </row>
    <row r="7809" spans="1:12" x14ac:dyDescent="0.25">
      <c r="A7809" t="s">
        <v>32</v>
      </c>
      <c r="B7809" t="s">
        <v>35</v>
      </c>
      <c r="G7809" t="s">
        <v>67</v>
      </c>
      <c r="H7809" t="s">
        <v>94</v>
      </c>
      <c r="I7809" s="7">
        <v>44502</v>
      </c>
      <c r="J7809" s="9">
        <f>VLOOKUP(I7809,'new content'!$A$1:$C$274,2,FALSE)</f>
        <v>0</v>
      </c>
      <c r="K7809" s="9">
        <f>VLOOKUP(I7809,'new content'!$A$1:$C$274,3,FALSE)</f>
        <v>26</v>
      </c>
      <c r="L7809">
        <v>0</v>
      </c>
    </row>
    <row r="7810" spans="1:12" x14ac:dyDescent="0.25">
      <c r="A7810" t="s">
        <v>32</v>
      </c>
      <c r="B7810" t="s">
        <v>35</v>
      </c>
      <c r="G7810" t="s">
        <v>67</v>
      </c>
      <c r="H7810" t="s">
        <v>94</v>
      </c>
      <c r="I7810" s="7">
        <v>44503</v>
      </c>
      <c r="J7810" s="9">
        <f>VLOOKUP(I7810,'new content'!$A$1:$C$274,2,FALSE)</f>
        <v>0</v>
      </c>
      <c r="K7810" s="9">
        <f>VLOOKUP(I7810,'new content'!$A$1:$C$274,3,FALSE)</f>
        <v>26</v>
      </c>
      <c r="L7810">
        <v>0</v>
      </c>
    </row>
    <row r="7811" spans="1:12" x14ac:dyDescent="0.25">
      <c r="A7811" t="s">
        <v>32</v>
      </c>
      <c r="B7811" t="s">
        <v>35</v>
      </c>
      <c r="G7811" t="s">
        <v>67</v>
      </c>
      <c r="H7811" t="s">
        <v>94</v>
      </c>
      <c r="I7811" s="7">
        <v>44504</v>
      </c>
      <c r="J7811" s="9">
        <f>VLOOKUP(I7811,'new content'!$A$1:$C$274,2,FALSE)</f>
        <v>1</v>
      </c>
      <c r="K7811" s="9">
        <f>VLOOKUP(I7811,'new content'!$A$1:$C$274,3,FALSE)</f>
        <v>27</v>
      </c>
      <c r="L7811">
        <v>0</v>
      </c>
    </row>
    <row r="7812" spans="1:12" x14ac:dyDescent="0.25">
      <c r="A7812" t="s">
        <v>32</v>
      </c>
      <c r="B7812" t="s">
        <v>35</v>
      </c>
      <c r="G7812" t="s">
        <v>67</v>
      </c>
      <c r="H7812" t="s">
        <v>94</v>
      </c>
      <c r="I7812" s="7">
        <v>44505</v>
      </c>
      <c r="J7812" s="9">
        <f>VLOOKUP(I7812,'new content'!$A$1:$C$274,2,FALSE)</f>
        <v>0</v>
      </c>
      <c r="K7812" s="9">
        <f>VLOOKUP(I7812,'new content'!$A$1:$C$274,3,FALSE)</f>
        <v>27</v>
      </c>
      <c r="L7812">
        <v>-97.492615667300669</v>
      </c>
    </row>
    <row r="7813" spans="1:12" x14ac:dyDescent="0.25">
      <c r="A7813" t="s">
        <v>32</v>
      </c>
      <c r="B7813" t="s">
        <v>35</v>
      </c>
      <c r="G7813" t="s">
        <v>67</v>
      </c>
      <c r="H7813" t="s">
        <v>94</v>
      </c>
      <c r="I7813" s="7">
        <v>44506</v>
      </c>
      <c r="J7813" s="9">
        <f>VLOOKUP(I7813,'new content'!$A$1:$C$274,2,FALSE)</f>
        <v>0</v>
      </c>
      <c r="K7813" s="9">
        <f>VLOOKUP(I7813,'new content'!$A$1:$C$274,3,FALSE)</f>
        <v>27</v>
      </c>
      <c r="L7813">
        <v>0</v>
      </c>
    </row>
    <row r="7814" spans="1:12" x14ac:dyDescent="0.25">
      <c r="A7814" t="s">
        <v>32</v>
      </c>
      <c r="B7814" t="s">
        <v>35</v>
      </c>
      <c r="G7814" t="s">
        <v>67</v>
      </c>
      <c r="H7814" t="s">
        <v>94</v>
      </c>
      <c r="I7814" s="7">
        <v>44507</v>
      </c>
      <c r="J7814" s="9">
        <f>VLOOKUP(I7814,'new content'!$A$1:$C$274,2,FALSE)</f>
        <v>0</v>
      </c>
      <c r="K7814" s="9">
        <f>VLOOKUP(I7814,'new content'!$A$1:$C$274,3,FALSE)</f>
        <v>27</v>
      </c>
      <c r="L7814">
        <v>0</v>
      </c>
    </row>
    <row r="7815" spans="1:12" x14ac:dyDescent="0.25">
      <c r="A7815" t="s">
        <v>32</v>
      </c>
      <c r="B7815" t="s">
        <v>35</v>
      </c>
      <c r="G7815" t="s">
        <v>67</v>
      </c>
      <c r="H7815" t="s">
        <v>94</v>
      </c>
      <c r="I7815" s="7">
        <v>44508</v>
      </c>
      <c r="J7815" s="9">
        <f>VLOOKUP(I7815,'new content'!$A$1:$C$274,2,FALSE)</f>
        <v>0</v>
      </c>
      <c r="K7815" s="9">
        <f>VLOOKUP(I7815,'new content'!$A$1:$C$274,3,FALSE)</f>
        <v>27</v>
      </c>
      <c r="L7815">
        <v>0</v>
      </c>
    </row>
    <row r="7816" spans="1:12" x14ac:dyDescent="0.25">
      <c r="A7816" t="s">
        <v>32</v>
      </c>
      <c r="B7816" t="s">
        <v>35</v>
      </c>
      <c r="G7816" t="s">
        <v>67</v>
      </c>
      <c r="H7816" t="s">
        <v>94</v>
      </c>
      <c r="I7816" s="7">
        <v>44509</v>
      </c>
      <c r="J7816" s="9">
        <f>VLOOKUP(I7816,'new content'!$A$1:$C$274,2,FALSE)</f>
        <v>0</v>
      </c>
      <c r="K7816" s="9">
        <f>VLOOKUP(I7816,'new content'!$A$1:$C$274,3,FALSE)</f>
        <v>27</v>
      </c>
      <c r="L7816">
        <v>0</v>
      </c>
    </row>
    <row r="7817" spans="1:12" x14ac:dyDescent="0.25">
      <c r="A7817" t="s">
        <v>32</v>
      </c>
      <c r="B7817" t="s">
        <v>35</v>
      </c>
      <c r="G7817" t="s">
        <v>67</v>
      </c>
      <c r="H7817" t="s">
        <v>94</v>
      </c>
      <c r="I7817" s="7">
        <v>44510</v>
      </c>
      <c r="J7817" s="9">
        <f>VLOOKUP(I7817,'new content'!$A$1:$C$274,2,FALSE)</f>
        <v>0</v>
      </c>
      <c r="K7817" s="9">
        <f>VLOOKUP(I7817,'new content'!$A$1:$C$274,3,FALSE)</f>
        <v>27</v>
      </c>
      <c r="L7817">
        <v>0</v>
      </c>
    </row>
    <row r="7818" spans="1:12" x14ac:dyDescent="0.25">
      <c r="A7818" t="s">
        <v>32</v>
      </c>
      <c r="B7818" t="s">
        <v>35</v>
      </c>
      <c r="G7818" t="s">
        <v>67</v>
      </c>
      <c r="H7818" t="s">
        <v>94</v>
      </c>
      <c r="I7818" s="7">
        <v>44511</v>
      </c>
      <c r="J7818" s="9">
        <f>VLOOKUP(I7818,'new content'!$A$1:$C$274,2,FALSE)</f>
        <v>1</v>
      </c>
      <c r="K7818" s="9">
        <f>VLOOKUP(I7818,'new content'!$A$1:$C$274,3,FALSE)</f>
        <v>28</v>
      </c>
      <c r="L7818">
        <v>0</v>
      </c>
    </row>
    <row r="7819" spans="1:12" x14ac:dyDescent="0.25">
      <c r="A7819" t="s">
        <v>32</v>
      </c>
      <c r="B7819" t="s">
        <v>35</v>
      </c>
      <c r="G7819" t="s">
        <v>67</v>
      </c>
      <c r="H7819" t="s">
        <v>94</v>
      </c>
      <c r="I7819" s="7">
        <v>44512</v>
      </c>
      <c r="J7819" s="9">
        <f>VLOOKUP(I7819,'new content'!$A$1:$C$274,2,FALSE)</f>
        <v>0</v>
      </c>
      <c r="K7819" s="9">
        <f>VLOOKUP(I7819,'new content'!$A$1:$C$274,3,FALSE)</f>
        <v>28</v>
      </c>
      <c r="L7819">
        <v>-97.492615667300669</v>
      </c>
    </row>
    <row r="7820" spans="1:12" x14ac:dyDescent="0.25">
      <c r="A7820" t="s">
        <v>32</v>
      </c>
      <c r="B7820" t="s">
        <v>35</v>
      </c>
      <c r="G7820" t="s">
        <v>67</v>
      </c>
      <c r="H7820" t="s">
        <v>94</v>
      </c>
      <c r="I7820" s="7">
        <v>44513</v>
      </c>
      <c r="J7820" s="9">
        <f>VLOOKUP(I7820,'new content'!$A$1:$C$274,2,FALSE)</f>
        <v>0</v>
      </c>
      <c r="K7820" s="9">
        <f>VLOOKUP(I7820,'new content'!$A$1:$C$274,3,FALSE)</f>
        <v>28</v>
      </c>
      <c r="L7820">
        <v>0</v>
      </c>
    </row>
    <row r="7821" spans="1:12" x14ac:dyDescent="0.25">
      <c r="A7821" t="s">
        <v>32</v>
      </c>
      <c r="B7821" t="s">
        <v>35</v>
      </c>
      <c r="G7821" t="s">
        <v>67</v>
      </c>
      <c r="H7821" t="s">
        <v>94</v>
      </c>
      <c r="I7821" s="7">
        <v>44514</v>
      </c>
      <c r="J7821" s="9">
        <f>VLOOKUP(I7821,'new content'!$A$1:$C$274,2,FALSE)</f>
        <v>0</v>
      </c>
      <c r="K7821" s="9">
        <f>VLOOKUP(I7821,'new content'!$A$1:$C$274,3,FALSE)</f>
        <v>28</v>
      </c>
      <c r="L7821">
        <v>0</v>
      </c>
    </row>
    <row r="7822" spans="1:12" x14ac:dyDescent="0.25">
      <c r="A7822" t="s">
        <v>32</v>
      </c>
      <c r="B7822" t="s">
        <v>35</v>
      </c>
      <c r="G7822" t="s">
        <v>67</v>
      </c>
      <c r="H7822" t="s">
        <v>94</v>
      </c>
      <c r="I7822" s="7">
        <v>44515</v>
      </c>
      <c r="J7822" s="9">
        <f>VLOOKUP(I7822,'new content'!$A$1:$C$274,2,FALSE)</f>
        <v>0</v>
      </c>
      <c r="K7822" s="9">
        <f>VLOOKUP(I7822,'new content'!$A$1:$C$274,3,FALSE)</f>
        <v>28</v>
      </c>
      <c r="L7822">
        <v>0</v>
      </c>
    </row>
    <row r="7823" spans="1:12" x14ac:dyDescent="0.25">
      <c r="A7823" t="s">
        <v>32</v>
      </c>
      <c r="B7823" t="s">
        <v>35</v>
      </c>
      <c r="G7823" t="s">
        <v>67</v>
      </c>
      <c r="H7823" t="s">
        <v>94</v>
      </c>
      <c r="I7823" s="7">
        <v>44516</v>
      </c>
      <c r="J7823" s="9">
        <f>VLOOKUP(I7823,'new content'!$A$1:$C$274,2,FALSE)</f>
        <v>0</v>
      </c>
      <c r="K7823" s="9">
        <f>VLOOKUP(I7823,'new content'!$A$1:$C$274,3,FALSE)</f>
        <v>28</v>
      </c>
      <c r="L7823">
        <v>0</v>
      </c>
    </row>
    <row r="7824" spans="1:12" x14ac:dyDescent="0.25">
      <c r="A7824" t="s">
        <v>32</v>
      </c>
      <c r="B7824" t="s">
        <v>35</v>
      </c>
      <c r="G7824" t="s">
        <v>67</v>
      </c>
      <c r="H7824" t="s">
        <v>94</v>
      </c>
      <c r="I7824" s="7">
        <v>44517</v>
      </c>
      <c r="J7824" s="9">
        <f>VLOOKUP(I7824,'new content'!$A$1:$C$274,2,FALSE)</f>
        <v>0</v>
      </c>
      <c r="K7824" s="9">
        <f>VLOOKUP(I7824,'new content'!$A$1:$C$274,3,FALSE)</f>
        <v>28</v>
      </c>
      <c r="L7824">
        <v>0</v>
      </c>
    </row>
    <row r="7825" spans="1:12" x14ac:dyDescent="0.25">
      <c r="A7825" t="s">
        <v>32</v>
      </c>
      <c r="B7825" t="s">
        <v>35</v>
      </c>
      <c r="G7825" t="s">
        <v>67</v>
      </c>
      <c r="H7825" t="s">
        <v>94</v>
      </c>
      <c r="I7825" s="7">
        <v>44518</v>
      </c>
      <c r="J7825" s="9">
        <f>VLOOKUP(I7825,'new content'!$A$1:$C$274,2,FALSE)</f>
        <v>1</v>
      </c>
      <c r="K7825" s="9">
        <f>VLOOKUP(I7825,'new content'!$A$1:$C$274,3,FALSE)</f>
        <v>29</v>
      </c>
      <c r="L7825">
        <v>0</v>
      </c>
    </row>
    <row r="7826" spans="1:12" x14ac:dyDescent="0.25">
      <c r="A7826" t="s">
        <v>32</v>
      </c>
      <c r="B7826" t="s">
        <v>35</v>
      </c>
      <c r="G7826" t="s">
        <v>67</v>
      </c>
      <c r="H7826" t="s">
        <v>94</v>
      </c>
      <c r="I7826" s="7">
        <v>44519</v>
      </c>
      <c r="J7826" s="9">
        <f>VLOOKUP(I7826,'new content'!$A$1:$C$274,2,FALSE)</f>
        <v>1</v>
      </c>
      <c r="K7826" s="9">
        <f>VLOOKUP(I7826,'new content'!$A$1:$C$274,3,FALSE)</f>
        <v>30</v>
      </c>
      <c r="L7826">
        <v>-97.492615667300669</v>
      </c>
    </row>
    <row r="7827" spans="1:12" x14ac:dyDescent="0.25">
      <c r="A7827" t="s">
        <v>32</v>
      </c>
      <c r="B7827" t="s">
        <v>35</v>
      </c>
      <c r="G7827" t="s">
        <v>67</v>
      </c>
      <c r="H7827" t="s">
        <v>94</v>
      </c>
      <c r="I7827" s="7">
        <v>44520</v>
      </c>
      <c r="J7827" s="9">
        <f>VLOOKUP(I7827,'new content'!$A$1:$C$274,2,FALSE)</f>
        <v>0</v>
      </c>
      <c r="K7827" s="9">
        <f>VLOOKUP(I7827,'new content'!$A$1:$C$274,3,FALSE)</f>
        <v>30</v>
      </c>
      <c r="L7827">
        <v>0</v>
      </c>
    </row>
    <row r="7828" spans="1:12" x14ac:dyDescent="0.25">
      <c r="A7828" t="s">
        <v>32</v>
      </c>
      <c r="B7828" t="s">
        <v>35</v>
      </c>
      <c r="G7828" t="s">
        <v>67</v>
      </c>
      <c r="H7828" t="s">
        <v>94</v>
      </c>
      <c r="I7828" s="7">
        <v>44521</v>
      </c>
      <c r="J7828" s="9">
        <f>VLOOKUP(I7828,'new content'!$A$1:$C$274,2,FALSE)</f>
        <v>0</v>
      </c>
      <c r="K7828" s="9">
        <f>VLOOKUP(I7828,'new content'!$A$1:$C$274,3,FALSE)</f>
        <v>30</v>
      </c>
      <c r="L7828">
        <v>0</v>
      </c>
    </row>
    <row r="7829" spans="1:12" x14ac:dyDescent="0.25">
      <c r="A7829" t="s">
        <v>32</v>
      </c>
      <c r="B7829" t="s">
        <v>35</v>
      </c>
      <c r="G7829" t="s">
        <v>67</v>
      </c>
      <c r="H7829" t="s">
        <v>94</v>
      </c>
      <c r="I7829" s="7">
        <v>44522</v>
      </c>
      <c r="J7829" s="9">
        <f>VLOOKUP(I7829,'new content'!$A$1:$C$274,2,FALSE)</f>
        <v>0</v>
      </c>
      <c r="K7829" s="9">
        <f>VLOOKUP(I7829,'new content'!$A$1:$C$274,3,FALSE)</f>
        <v>30</v>
      </c>
      <c r="L7829">
        <v>0</v>
      </c>
    </row>
    <row r="7830" spans="1:12" x14ac:dyDescent="0.25">
      <c r="A7830" t="s">
        <v>32</v>
      </c>
      <c r="B7830" t="s">
        <v>35</v>
      </c>
      <c r="G7830" t="s">
        <v>67</v>
      </c>
      <c r="H7830" t="s">
        <v>94</v>
      </c>
      <c r="I7830" s="7">
        <v>44523</v>
      </c>
      <c r="J7830" s="9">
        <f>VLOOKUP(I7830,'new content'!$A$1:$C$274,2,FALSE)</f>
        <v>0</v>
      </c>
      <c r="K7830" s="9">
        <f>VLOOKUP(I7830,'new content'!$A$1:$C$274,3,FALSE)</f>
        <v>30</v>
      </c>
      <c r="L7830">
        <v>0</v>
      </c>
    </row>
    <row r="7831" spans="1:12" x14ac:dyDescent="0.25">
      <c r="A7831" t="s">
        <v>32</v>
      </c>
      <c r="B7831" t="s">
        <v>35</v>
      </c>
      <c r="G7831" t="s">
        <v>67</v>
      </c>
      <c r="H7831" t="s">
        <v>94</v>
      </c>
      <c r="I7831" s="7">
        <v>44524</v>
      </c>
      <c r="J7831" s="9">
        <f>VLOOKUP(I7831,'new content'!$A$1:$C$274,2,FALSE)</f>
        <v>0</v>
      </c>
      <c r="K7831" s="9">
        <f>VLOOKUP(I7831,'new content'!$A$1:$C$274,3,FALSE)</f>
        <v>30</v>
      </c>
      <c r="L7831">
        <v>0</v>
      </c>
    </row>
    <row r="7832" spans="1:12" x14ac:dyDescent="0.25">
      <c r="A7832" t="s">
        <v>32</v>
      </c>
      <c r="B7832" t="s">
        <v>35</v>
      </c>
      <c r="G7832" t="s">
        <v>67</v>
      </c>
      <c r="H7832" t="s">
        <v>94</v>
      </c>
      <c r="I7832" s="7">
        <v>44525</v>
      </c>
      <c r="J7832" s="9">
        <f>VLOOKUP(I7832,'new content'!$A$1:$C$274,2,FALSE)</f>
        <v>1</v>
      </c>
      <c r="K7832" s="9">
        <f>VLOOKUP(I7832,'new content'!$A$1:$C$274,3,FALSE)</f>
        <v>31</v>
      </c>
      <c r="L7832">
        <v>0</v>
      </c>
    </row>
    <row r="7833" spans="1:12" x14ac:dyDescent="0.25">
      <c r="A7833" t="s">
        <v>32</v>
      </c>
      <c r="B7833" t="s">
        <v>35</v>
      </c>
      <c r="G7833" t="s">
        <v>67</v>
      </c>
      <c r="H7833" t="s">
        <v>94</v>
      </c>
      <c r="I7833" s="7">
        <v>44526</v>
      </c>
      <c r="J7833" s="9">
        <f>VLOOKUP(I7833,'new content'!$A$1:$C$274,2,FALSE)</f>
        <v>0</v>
      </c>
      <c r="K7833" s="9">
        <f>VLOOKUP(I7833,'new content'!$A$1:$C$274,3,FALSE)</f>
        <v>31</v>
      </c>
      <c r="L7833">
        <v>-97.492615667300669</v>
      </c>
    </row>
    <row r="7834" spans="1:12" x14ac:dyDescent="0.25">
      <c r="A7834" t="s">
        <v>32</v>
      </c>
      <c r="B7834" t="s">
        <v>35</v>
      </c>
      <c r="G7834" t="s">
        <v>67</v>
      </c>
      <c r="H7834" t="s">
        <v>94</v>
      </c>
      <c r="I7834" s="7">
        <v>44527</v>
      </c>
      <c r="J7834" s="9">
        <f>VLOOKUP(I7834,'new content'!$A$1:$C$274,2,FALSE)</f>
        <v>0</v>
      </c>
      <c r="K7834" s="9">
        <f>VLOOKUP(I7834,'new content'!$A$1:$C$274,3,FALSE)</f>
        <v>31</v>
      </c>
      <c r="L7834">
        <v>0</v>
      </c>
    </row>
    <row r="7835" spans="1:12" x14ac:dyDescent="0.25">
      <c r="A7835" t="s">
        <v>32</v>
      </c>
      <c r="B7835" t="s">
        <v>35</v>
      </c>
      <c r="G7835" t="s">
        <v>67</v>
      </c>
      <c r="H7835" t="s">
        <v>94</v>
      </c>
      <c r="I7835" s="7">
        <v>44528</v>
      </c>
      <c r="J7835" s="9">
        <f>VLOOKUP(I7835,'new content'!$A$1:$C$274,2,FALSE)</f>
        <v>0</v>
      </c>
      <c r="K7835" s="9">
        <f>VLOOKUP(I7835,'new content'!$A$1:$C$274,3,FALSE)</f>
        <v>31</v>
      </c>
      <c r="L7835">
        <v>0</v>
      </c>
    </row>
    <row r="7836" spans="1:12" x14ac:dyDescent="0.25">
      <c r="A7836" t="s">
        <v>32</v>
      </c>
      <c r="B7836" t="s">
        <v>35</v>
      </c>
      <c r="G7836" t="s">
        <v>67</v>
      </c>
      <c r="H7836" t="s">
        <v>94</v>
      </c>
      <c r="I7836" s="7">
        <v>44529</v>
      </c>
      <c r="J7836" s="9">
        <f>VLOOKUP(I7836,'new content'!$A$1:$C$274,2,FALSE)</f>
        <v>0</v>
      </c>
      <c r="K7836" s="9">
        <f>VLOOKUP(I7836,'new content'!$A$1:$C$274,3,FALSE)</f>
        <v>31</v>
      </c>
      <c r="L7836">
        <v>0</v>
      </c>
    </row>
    <row r="7837" spans="1:12" x14ac:dyDescent="0.25">
      <c r="A7837" t="s">
        <v>32</v>
      </c>
      <c r="B7837" t="s">
        <v>35</v>
      </c>
      <c r="G7837" t="s">
        <v>67</v>
      </c>
      <c r="H7837" t="s">
        <v>94</v>
      </c>
      <c r="I7837" s="7">
        <v>44530</v>
      </c>
      <c r="J7837" s="9">
        <f>VLOOKUP(I7837,'new content'!$A$1:$C$274,2,FALSE)</f>
        <v>1</v>
      </c>
      <c r="K7837" s="9">
        <f>VLOOKUP(I7837,'new content'!$A$1:$C$274,3,FALSE)</f>
        <v>32</v>
      </c>
      <c r="L7837">
        <v>0</v>
      </c>
    </row>
    <row r="7838" spans="1:12" x14ac:dyDescent="0.25">
      <c r="A7838" t="s">
        <v>32</v>
      </c>
      <c r="B7838" t="s">
        <v>35</v>
      </c>
      <c r="G7838" t="s">
        <v>67</v>
      </c>
      <c r="H7838" t="s">
        <v>94</v>
      </c>
      <c r="I7838" s="7">
        <v>44531</v>
      </c>
      <c r="J7838" s="9">
        <f>VLOOKUP(I7838,'new content'!$A$1:$C$274,2,FALSE)</f>
        <v>0</v>
      </c>
      <c r="K7838" s="9">
        <f>VLOOKUP(I7838,'new content'!$A$1:$C$274,3,FALSE)</f>
        <v>32</v>
      </c>
      <c r="L7838">
        <v>0</v>
      </c>
    </row>
    <row r="7839" spans="1:12" x14ac:dyDescent="0.25">
      <c r="A7839" t="s">
        <v>32</v>
      </c>
      <c r="B7839" t="s">
        <v>35</v>
      </c>
      <c r="G7839" t="s">
        <v>67</v>
      </c>
      <c r="H7839" t="s">
        <v>94</v>
      </c>
      <c r="I7839" s="7">
        <v>44532</v>
      </c>
      <c r="J7839" s="9">
        <f>VLOOKUP(I7839,'new content'!$A$1:$C$274,2,FALSE)</f>
        <v>1</v>
      </c>
      <c r="K7839" s="9">
        <f>VLOOKUP(I7839,'new content'!$A$1:$C$274,3,FALSE)</f>
        <v>33</v>
      </c>
      <c r="L7839">
        <v>0</v>
      </c>
    </row>
    <row r="7840" spans="1:12" x14ac:dyDescent="0.25">
      <c r="A7840" t="s">
        <v>32</v>
      </c>
      <c r="B7840" t="s">
        <v>35</v>
      </c>
      <c r="G7840" t="s">
        <v>67</v>
      </c>
      <c r="H7840" t="s">
        <v>94</v>
      </c>
      <c r="I7840" s="7">
        <v>44533</v>
      </c>
      <c r="J7840" s="9">
        <f>VLOOKUP(I7840,'new content'!$A$1:$C$274,2,FALSE)</f>
        <v>0</v>
      </c>
      <c r="K7840" s="9">
        <f>VLOOKUP(I7840,'new content'!$A$1:$C$274,3,FALSE)</f>
        <v>33</v>
      </c>
      <c r="L7840">
        <v>-97.492615667300669</v>
      </c>
    </row>
    <row r="7841" spans="1:12" x14ac:dyDescent="0.25">
      <c r="A7841" t="s">
        <v>32</v>
      </c>
      <c r="B7841" t="s">
        <v>35</v>
      </c>
      <c r="G7841" t="s">
        <v>67</v>
      </c>
      <c r="H7841" t="s">
        <v>94</v>
      </c>
      <c r="I7841" s="7">
        <v>44534</v>
      </c>
      <c r="J7841" s="9">
        <f>VLOOKUP(I7841,'new content'!$A$1:$C$274,2,FALSE)</f>
        <v>0</v>
      </c>
      <c r="K7841" s="9">
        <f>VLOOKUP(I7841,'new content'!$A$1:$C$274,3,FALSE)</f>
        <v>33</v>
      </c>
      <c r="L7841">
        <v>0</v>
      </c>
    </row>
    <row r="7842" spans="1:12" x14ac:dyDescent="0.25">
      <c r="A7842" t="s">
        <v>32</v>
      </c>
      <c r="B7842" t="s">
        <v>35</v>
      </c>
      <c r="G7842" t="s">
        <v>67</v>
      </c>
      <c r="H7842" t="s">
        <v>94</v>
      </c>
      <c r="I7842" s="7">
        <v>44535</v>
      </c>
      <c r="J7842" s="9">
        <f>VLOOKUP(I7842,'new content'!$A$1:$C$274,2,FALSE)</f>
        <v>0</v>
      </c>
      <c r="K7842" s="9">
        <f>VLOOKUP(I7842,'new content'!$A$1:$C$274,3,FALSE)</f>
        <v>33</v>
      </c>
      <c r="L7842">
        <v>0</v>
      </c>
    </row>
    <row r="7843" spans="1:12" x14ac:dyDescent="0.25">
      <c r="A7843" t="s">
        <v>32</v>
      </c>
      <c r="B7843" t="s">
        <v>35</v>
      </c>
      <c r="G7843" t="s">
        <v>67</v>
      </c>
      <c r="H7843" t="s">
        <v>94</v>
      </c>
      <c r="I7843" s="7">
        <v>44536</v>
      </c>
      <c r="J7843" s="9">
        <f>VLOOKUP(I7843,'new content'!$A$1:$C$274,2,FALSE)</f>
        <v>0</v>
      </c>
      <c r="K7843" s="9">
        <f>VLOOKUP(I7843,'new content'!$A$1:$C$274,3,FALSE)</f>
        <v>33</v>
      </c>
      <c r="L7843">
        <v>0</v>
      </c>
    </row>
    <row r="7844" spans="1:12" x14ac:dyDescent="0.25">
      <c r="A7844" t="s">
        <v>32</v>
      </c>
      <c r="B7844" t="s">
        <v>35</v>
      </c>
      <c r="G7844" t="s">
        <v>67</v>
      </c>
      <c r="H7844" t="s">
        <v>94</v>
      </c>
      <c r="I7844" s="7">
        <v>44537</v>
      </c>
      <c r="J7844" s="9">
        <f>VLOOKUP(I7844,'new content'!$A$1:$C$274,2,FALSE)</f>
        <v>0</v>
      </c>
      <c r="K7844" s="9">
        <f>VLOOKUP(I7844,'new content'!$A$1:$C$274,3,FALSE)</f>
        <v>33</v>
      </c>
      <c r="L7844">
        <v>0</v>
      </c>
    </row>
    <row r="7845" spans="1:12" x14ac:dyDescent="0.25">
      <c r="A7845" t="s">
        <v>32</v>
      </c>
      <c r="B7845" t="s">
        <v>35</v>
      </c>
      <c r="G7845" t="s">
        <v>67</v>
      </c>
      <c r="H7845" t="s">
        <v>94</v>
      </c>
      <c r="I7845" s="7">
        <v>44538</v>
      </c>
      <c r="J7845" s="9">
        <f>VLOOKUP(I7845,'new content'!$A$1:$C$274,2,FALSE)</f>
        <v>0</v>
      </c>
      <c r="K7845" s="9">
        <f>VLOOKUP(I7845,'new content'!$A$1:$C$274,3,FALSE)</f>
        <v>33</v>
      </c>
      <c r="L7845">
        <v>0</v>
      </c>
    </row>
    <row r="7846" spans="1:12" x14ac:dyDescent="0.25">
      <c r="A7846" t="s">
        <v>32</v>
      </c>
      <c r="B7846" t="s">
        <v>35</v>
      </c>
      <c r="G7846" t="s">
        <v>67</v>
      </c>
      <c r="H7846" t="s">
        <v>94</v>
      </c>
      <c r="I7846" s="7">
        <v>44539</v>
      </c>
      <c r="J7846" s="9">
        <f>VLOOKUP(I7846,'new content'!$A$1:$C$274,2,FALSE)</f>
        <v>1</v>
      </c>
      <c r="K7846" s="9">
        <f>VLOOKUP(I7846,'new content'!$A$1:$C$274,3,FALSE)</f>
        <v>34</v>
      </c>
      <c r="L7846">
        <v>0</v>
      </c>
    </row>
    <row r="7847" spans="1:12" x14ac:dyDescent="0.25">
      <c r="A7847" t="s">
        <v>32</v>
      </c>
      <c r="B7847" t="s">
        <v>35</v>
      </c>
      <c r="G7847" t="s">
        <v>67</v>
      </c>
      <c r="H7847" t="s">
        <v>94</v>
      </c>
      <c r="I7847" s="7">
        <v>44540</v>
      </c>
      <c r="J7847" s="9">
        <f>VLOOKUP(I7847,'new content'!$A$1:$C$274,2,FALSE)</f>
        <v>0</v>
      </c>
      <c r="K7847" s="9">
        <f>VLOOKUP(I7847,'new content'!$A$1:$C$274,3,FALSE)</f>
        <v>34</v>
      </c>
      <c r="L7847">
        <v>-97.492615667300669</v>
      </c>
    </row>
    <row r="7848" spans="1:12" x14ac:dyDescent="0.25">
      <c r="A7848" t="s">
        <v>32</v>
      </c>
      <c r="B7848" t="s">
        <v>35</v>
      </c>
      <c r="G7848" t="s">
        <v>67</v>
      </c>
      <c r="H7848" t="s">
        <v>94</v>
      </c>
      <c r="I7848" s="7">
        <v>44541</v>
      </c>
      <c r="J7848" s="9">
        <f>VLOOKUP(I7848,'new content'!$A$1:$C$274,2,FALSE)</f>
        <v>0</v>
      </c>
      <c r="K7848" s="9">
        <f>VLOOKUP(I7848,'new content'!$A$1:$C$274,3,FALSE)</f>
        <v>34</v>
      </c>
      <c r="L7848">
        <v>0</v>
      </c>
    </row>
    <row r="7849" spans="1:12" x14ac:dyDescent="0.25">
      <c r="A7849" t="s">
        <v>32</v>
      </c>
      <c r="B7849" t="s">
        <v>35</v>
      </c>
      <c r="G7849" t="s">
        <v>67</v>
      </c>
      <c r="H7849" t="s">
        <v>94</v>
      </c>
      <c r="I7849" s="7">
        <v>44542</v>
      </c>
      <c r="J7849" s="9">
        <f>VLOOKUP(I7849,'new content'!$A$1:$C$274,2,FALSE)</f>
        <v>0</v>
      </c>
      <c r="K7849" s="9">
        <f>VLOOKUP(I7849,'new content'!$A$1:$C$274,3,FALSE)</f>
        <v>34</v>
      </c>
      <c r="L7849">
        <v>0</v>
      </c>
    </row>
    <row r="7850" spans="1:12" x14ac:dyDescent="0.25">
      <c r="A7850" t="s">
        <v>32</v>
      </c>
      <c r="B7850" t="s">
        <v>35</v>
      </c>
      <c r="G7850" t="s">
        <v>67</v>
      </c>
      <c r="H7850" t="s">
        <v>94</v>
      </c>
      <c r="I7850" s="7">
        <v>44543</v>
      </c>
      <c r="J7850" s="9">
        <f>VLOOKUP(I7850,'new content'!$A$1:$C$274,2,FALSE)</f>
        <v>0</v>
      </c>
      <c r="K7850" s="9">
        <f>VLOOKUP(I7850,'new content'!$A$1:$C$274,3,FALSE)</f>
        <v>34</v>
      </c>
      <c r="L7850">
        <v>0</v>
      </c>
    </row>
    <row r="7851" spans="1:12" x14ac:dyDescent="0.25">
      <c r="A7851" t="s">
        <v>32</v>
      </c>
      <c r="B7851" t="s">
        <v>35</v>
      </c>
      <c r="G7851" t="s">
        <v>67</v>
      </c>
      <c r="H7851" t="s">
        <v>94</v>
      </c>
      <c r="I7851" s="7">
        <v>44544</v>
      </c>
      <c r="J7851" s="9">
        <f>VLOOKUP(I7851,'new content'!$A$1:$C$274,2,FALSE)</f>
        <v>0</v>
      </c>
      <c r="K7851" s="9">
        <f>VLOOKUP(I7851,'new content'!$A$1:$C$274,3,FALSE)</f>
        <v>34</v>
      </c>
      <c r="L7851">
        <v>0</v>
      </c>
    </row>
    <row r="7852" spans="1:12" x14ac:dyDescent="0.25">
      <c r="A7852" t="s">
        <v>32</v>
      </c>
      <c r="B7852" t="s">
        <v>35</v>
      </c>
      <c r="G7852" t="s">
        <v>67</v>
      </c>
      <c r="H7852" t="s">
        <v>94</v>
      </c>
      <c r="I7852" s="7">
        <v>44545</v>
      </c>
      <c r="J7852" s="9">
        <f>VLOOKUP(I7852,'new content'!$A$1:$C$274,2,FALSE)</f>
        <v>1</v>
      </c>
      <c r="K7852" s="9">
        <f>VLOOKUP(I7852,'new content'!$A$1:$C$274,3,FALSE)</f>
        <v>35</v>
      </c>
      <c r="L7852">
        <v>0</v>
      </c>
    </row>
    <row r="7853" spans="1:12" x14ac:dyDescent="0.25">
      <c r="A7853" t="s">
        <v>32</v>
      </c>
      <c r="B7853" t="s">
        <v>35</v>
      </c>
      <c r="G7853" t="s">
        <v>67</v>
      </c>
      <c r="H7853" t="s">
        <v>94</v>
      </c>
      <c r="I7853" s="7">
        <v>44546</v>
      </c>
      <c r="J7853" s="9">
        <f>VLOOKUP(I7853,'new content'!$A$1:$C$274,2,FALSE)</f>
        <v>1</v>
      </c>
      <c r="K7853" s="9">
        <f>VLOOKUP(I7853,'new content'!$A$1:$C$274,3,FALSE)</f>
        <v>36</v>
      </c>
      <c r="L7853">
        <v>0</v>
      </c>
    </row>
    <row r="7854" spans="1:12" x14ac:dyDescent="0.25">
      <c r="A7854" t="s">
        <v>32</v>
      </c>
      <c r="B7854" t="s">
        <v>35</v>
      </c>
      <c r="G7854" t="s">
        <v>67</v>
      </c>
      <c r="H7854" t="s">
        <v>94</v>
      </c>
      <c r="I7854" s="7">
        <v>44547</v>
      </c>
      <c r="J7854" s="9">
        <f>VLOOKUP(I7854,'new content'!$A$1:$C$274,2,FALSE)</f>
        <v>1</v>
      </c>
      <c r="K7854" s="9">
        <f>VLOOKUP(I7854,'new content'!$A$1:$C$274,3,FALSE)</f>
        <v>37</v>
      </c>
      <c r="L7854">
        <v>-97.492615667300669</v>
      </c>
    </row>
    <row r="7855" spans="1:12" x14ac:dyDescent="0.25">
      <c r="A7855" t="s">
        <v>32</v>
      </c>
      <c r="B7855" t="s">
        <v>35</v>
      </c>
      <c r="G7855" t="s">
        <v>67</v>
      </c>
      <c r="H7855" t="s">
        <v>94</v>
      </c>
      <c r="I7855" s="7">
        <v>44548</v>
      </c>
      <c r="J7855" s="9">
        <f>VLOOKUP(I7855,'new content'!$A$1:$C$274,2,FALSE)</f>
        <v>0</v>
      </c>
      <c r="K7855" s="9">
        <f>VLOOKUP(I7855,'new content'!$A$1:$C$274,3,FALSE)</f>
        <v>37</v>
      </c>
      <c r="L7855">
        <v>0</v>
      </c>
    </row>
    <row r="7856" spans="1:12" x14ac:dyDescent="0.25">
      <c r="A7856" t="s">
        <v>32</v>
      </c>
      <c r="B7856" t="s">
        <v>35</v>
      </c>
      <c r="G7856" t="s">
        <v>67</v>
      </c>
      <c r="H7856" t="s">
        <v>94</v>
      </c>
      <c r="I7856" s="7">
        <v>44549</v>
      </c>
      <c r="J7856" s="9">
        <f>VLOOKUP(I7856,'new content'!$A$1:$C$274,2,FALSE)</f>
        <v>0</v>
      </c>
      <c r="K7856" s="9">
        <f>VLOOKUP(I7856,'new content'!$A$1:$C$274,3,FALSE)</f>
        <v>37</v>
      </c>
      <c r="L7856">
        <v>0</v>
      </c>
    </row>
    <row r="7857" spans="1:12" x14ac:dyDescent="0.25">
      <c r="A7857" t="s">
        <v>32</v>
      </c>
      <c r="B7857" t="s">
        <v>35</v>
      </c>
      <c r="G7857" t="s">
        <v>67</v>
      </c>
      <c r="H7857" t="s">
        <v>94</v>
      </c>
      <c r="I7857" s="7">
        <v>44550</v>
      </c>
      <c r="J7857" s="9">
        <f>VLOOKUP(I7857,'new content'!$A$1:$C$274,2,FALSE)</f>
        <v>1</v>
      </c>
      <c r="K7857" s="9">
        <f>VLOOKUP(I7857,'new content'!$A$1:$C$274,3,FALSE)</f>
        <v>38</v>
      </c>
      <c r="L7857">
        <v>0</v>
      </c>
    </row>
    <row r="7858" spans="1:12" x14ac:dyDescent="0.25">
      <c r="A7858" t="s">
        <v>32</v>
      </c>
      <c r="B7858" t="s">
        <v>35</v>
      </c>
      <c r="G7858" t="s">
        <v>67</v>
      </c>
      <c r="H7858" t="s">
        <v>94</v>
      </c>
      <c r="I7858" s="7">
        <v>44551</v>
      </c>
      <c r="J7858" s="9">
        <f>VLOOKUP(I7858,'new content'!$A$1:$C$274,2,FALSE)</f>
        <v>1</v>
      </c>
      <c r="K7858" s="9">
        <f>VLOOKUP(I7858,'new content'!$A$1:$C$274,3,FALSE)</f>
        <v>39</v>
      </c>
      <c r="L7858">
        <v>0</v>
      </c>
    </row>
    <row r="7859" spans="1:12" x14ac:dyDescent="0.25">
      <c r="A7859" t="s">
        <v>32</v>
      </c>
      <c r="B7859" t="s">
        <v>35</v>
      </c>
      <c r="G7859" t="s">
        <v>67</v>
      </c>
      <c r="H7859" t="s">
        <v>94</v>
      </c>
      <c r="I7859" s="7">
        <v>44552</v>
      </c>
      <c r="J7859" s="9">
        <f>VLOOKUP(I7859,'new content'!$A$1:$C$274,2,FALSE)</f>
        <v>1</v>
      </c>
      <c r="K7859" s="9">
        <f>VLOOKUP(I7859,'new content'!$A$1:$C$274,3,FALSE)</f>
        <v>40</v>
      </c>
      <c r="L7859">
        <v>0</v>
      </c>
    </row>
    <row r="7860" spans="1:12" x14ac:dyDescent="0.25">
      <c r="A7860" t="s">
        <v>32</v>
      </c>
      <c r="B7860" t="s">
        <v>35</v>
      </c>
      <c r="G7860" t="s">
        <v>67</v>
      </c>
      <c r="H7860" t="s">
        <v>94</v>
      </c>
      <c r="I7860" s="7">
        <v>44553</v>
      </c>
      <c r="J7860" s="9">
        <f>VLOOKUP(I7860,'new content'!$A$1:$C$274,2,FALSE)</f>
        <v>0</v>
      </c>
      <c r="K7860" s="9">
        <f>VLOOKUP(I7860,'new content'!$A$1:$C$274,3,FALSE)</f>
        <v>40</v>
      </c>
      <c r="L7860">
        <v>0</v>
      </c>
    </row>
    <row r="7861" spans="1:12" x14ac:dyDescent="0.25">
      <c r="A7861" t="s">
        <v>32</v>
      </c>
      <c r="B7861" t="s">
        <v>35</v>
      </c>
      <c r="G7861" t="s">
        <v>67</v>
      </c>
      <c r="H7861" t="s">
        <v>94</v>
      </c>
      <c r="I7861" s="7">
        <v>44554</v>
      </c>
      <c r="J7861" s="9">
        <f>VLOOKUP(I7861,'new content'!$A$1:$C$274,2,FALSE)</f>
        <v>1</v>
      </c>
      <c r="K7861" s="9">
        <f>VLOOKUP(I7861,'new content'!$A$1:$C$274,3,FALSE)</f>
        <v>41</v>
      </c>
      <c r="L7861">
        <v>-97.492615667300669</v>
      </c>
    </row>
    <row r="7862" spans="1:12" x14ac:dyDescent="0.25">
      <c r="A7862" t="s">
        <v>32</v>
      </c>
      <c r="B7862" t="s">
        <v>35</v>
      </c>
      <c r="G7862" t="s">
        <v>67</v>
      </c>
      <c r="H7862" t="s">
        <v>94</v>
      </c>
      <c r="I7862" s="7">
        <v>44555</v>
      </c>
      <c r="J7862" s="9">
        <f>VLOOKUP(I7862,'new content'!$A$1:$C$274,2,FALSE)</f>
        <v>0</v>
      </c>
      <c r="K7862" s="9">
        <f>VLOOKUP(I7862,'new content'!$A$1:$C$274,3,FALSE)</f>
        <v>41</v>
      </c>
      <c r="L7862">
        <v>0</v>
      </c>
    </row>
    <row r="7863" spans="1:12" x14ac:dyDescent="0.25">
      <c r="A7863" t="s">
        <v>32</v>
      </c>
      <c r="B7863" t="s">
        <v>35</v>
      </c>
      <c r="G7863" t="s">
        <v>67</v>
      </c>
      <c r="H7863" t="s">
        <v>94</v>
      </c>
      <c r="I7863" s="7">
        <v>44556</v>
      </c>
      <c r="J7863" s="9">
        <f>VLOOKUP(I7863,'new content'!$A$1:$C$274,2,FALSE)</f>
        <v>0</v>
      </c>
      <c r="K7863" s="9">
        <f>VLOOKUP(I7863,'new content'!$A$1:$C$274,3,FALSE)</f>
        <v>41</v>
      </c>
      <c r="L7863">
        <v>0</v>
      </c>
    </row>
    <row r="7864" spans="1:12" x14ac:dyDescent="0.25">
      <c r="A7864" t="s">
        <v>32</v>
      </c>
      <c r="B7864" t="s">
        <v>35</v>
      </c>
      <c r="G7864" t="s">
        <v>67</v>
      </c>
      <c r="H7864" t="s">
        <v>94</v>
      </c>
      <c r="I7864" s="7">
        <v>44557</v>
      </c>
      <c r="J7864" s="9">
        <f>VLOOKUP(I7864,'new content'!$A$1:$C$274,2,FALSE)</f>
        <v>1</v>
      </c>
      <c r="K7864" s="9">
        <f>VLOOKUP(I7864,'new content'!$A$1:$C$274,3,FALSE)</f>
        <v>42</v>
      </c>
      <c r="L7864">
        <v>0</v>
      </c>
    </row>
    <row r="7865" spans="1:12" x14ac:dyDescent="0.25">
      <c r="A7865" t="s">
        <v>32</v>
      </c>
      <c r="B7865" t="s">
        <v>35</v>
      </c>
      <c r="G7865" t="s">
        <v>67</v>
      </c>
      <c r="H7865" t="s">
        <v>94</v>
      </c>
      <c r="I7865" s="7">
        <v>44558</v>
      </c>
      <c r="J7865" s="9">
        <f>VLOOKUP(I7865,'new content'!$A$1:$C$274,2,FALSE)</f>
        <v>1</v>
      </c>
      <c r="K7865" s="9">
        <f>VLOOKUP(I7865,'new content'!$A$1:$C$274,3,FALSE)</f>
        <v>43</v>
      </c>
      <c r="L7865">
        <v>0</v>
      </c>
    </row>
    <row r="7866" spans="1:12" x14ac:dyDescent="0.25">
      <c r="A7866" t="s">
        <v>32</v>
      </c>
      <c r="B7866" t="s">
        <v>35</v>
      </c>
      <c r="G7866" t="s">
        <v>67</v>
      </c>
      <c r="H7866" t="s">
        <v>94</v>
      </c>
      <c r="I7866" s="7">
        <v>44559</v>
      </c>
      <c r="J7866" s="9">
        <f>VLOOKUP(I7866,'new content'!$A$1:$C$274,2,FALSE)</f>
        <v>1</v>
      </c>
      <c r="K7866" s="9">
        <f>VLOOKUP(I7866,'new content'!$A$1:$C$274,3,FALSE)</f>
        <v>44</v>
      </c>
      <c r="L7866">
        <v>0</v>
      </c>
    </row>
    <row r="7867" spans="1:12" x14ac:dyDescent="0.25">
      <c r="A7867" t="s">
        <v>32</v>
      </c>
      <c r="B7867" t="s">
        <v>35</v>
      </c>
      <c r="G7867" t="s">
        <v>67</v>
      </c>
      <c r="H7867" t="s">
        <v>94</v>
      </c>
      <c r="I7867" s="7">
        <v>44560</v>
      </c>
      <c r="J7867" s="9">
        <f>VLOOKUP(I7867,'new content'!$A$1:$C$274,2,FALSE)</f>
        <v>1</v>
      </c>
      <c r="K7867" s="9">
        <f>VLOOKUP(I7867,'new content'!$A$1:$C$274,3,FALSE)</f>
        <v>45</v>
      </c>
      <c r="L7867">
        <v>0</v>
      </c>
    </row>
    <row r="7868" spans="1:12" x14ac:dyDescent="0.25">
      <c r="A7868" t="s">
        <v>32</v>
      </c>
      <c r="B7868" t="s">
        <v>35</v>
      </c>
      <c r="G7868" t="s">
        <v>67</v>
      </c>
      <c r="H7868" t="s">
        <v>94</v>
      </c>
      <c r="I7868" s="7">
        <v>44561</v>
      </c>
      <c r="J7868" s="9">
        <f>VLOOKUP(I7868,'new content'!$A$1:$C$274,2,FALSE)</f>
        <v>0</v>
      </c>
      <c r="K7868" s="9">
        <f>VLOOKUP(I7868,'new content'!$A$1:$C$274,3,FALSE)</f>
        <v>45</v>
      </c>
      <c r="L7868">
        <v>-97.492615667300669</v>
      </c>
    </row>
    <row r="7869" spans="1:12" x14ac:dyDescent="0.25">
      <c r="A7869" t="s">
        <v>32</v>
      </c>
      <c r="B7869" t="s">
        <v>35</v>
      </c>
      <c r="G7869" t="s">
        <v>67</v>
      </c>
      <c r="H7869" t="s">
        <v>94</v>
      </c>
      <c r="I7869" s="7">
        <v>44562</v>
      </c>
      <c r="J7869" s="9">
        <f>VLOOKUP(I7869,'new content'!$A$1:$C$274,2,FALSE)</f>
        <v>0</v>
      </c>
      <c r="K7869" s="9">
        <f>VLOOKUP(I7869,'new content'!$A$1:$C$274,3,FALSE)</f>
        <v>45</v>
      </c>
      <c r="L7869">
        <v>0</v>
      </c>
    </row>
    <row r="7870" spans="1:12" x14ac:dyDescent="0.25">
      <c r="A7870" t="s">
        <v>32</v>
      </c>
      <c r="B7870" t="s">
        <v>35</v>
      </c>
      <c r="G7870" t="s">
        <v>67</v>
      </c>
      <c r="H7870" t="s">
        <v>94</v>
      </c>
      <c r="I7870" s="7">
        <v>44563</v>
      </c>
      <c r="J7870" s="9">
        <f>VLOOKUP(I7870,'new content'!$A$1:$C$274,2,FALSE)</f>
        <v>0</v>
      </c>
      <c r="K7870" s="9">
        <f>VLOOKUP(I7870,'new content'!$A$1:$C$274,3,FALSE)</f>
        <v>45</v>
      </c>
      <c r="L7870">
        <v>0</v>
      </c>
    </row>
    <row r="7871" spans="1:12" x14ac:dyDescent="0.25">
      <c r="A7871" t="s">
        <v>32</v>
      </c>
      <c r="B7871" t="s">
        <v>35</v>
      </c>
      <c r="G7871" t="s">
        <v>67</v>
      </c>
      <c r="H7871" t="s">
        <v>94</v>
      </c>
      <c r="I7871" s="7">
        <v>44564</v>
      </c>
      <c r="J7871" s="9">
        <f>VLOOKUP(I7871,'new content'!$A$1:$C$274,2,FALSE)</f>
        <v>0</v>
      </c>
      <c r="K7871" s="9">
        <f>VLOOKUP(I7871,'new content'!$A$1:$C$274,3,FALSE)</f>
        <v>45</v>
      </c>
      <c r="L7871">
        <v>0</v>
      </c>
    </row>
    <row r="7872" spans="1:12" x14ac:dyDescent="0.25">
      <c r="A7872" t="s">
        <v>32</v>
      </c>
      <c r="B7872" t="s">
        <v>35</v>
      </c>
      <c r="G7872" t="s">
        <v>67</v>
      </c>
      <c r="H7872" t="s">
        <v>94</v>
      </c>
      <c r="I7872" s="7">
        <v>44565</v>
      </c>
      <c r="J7872" s="9">
        <f>VLOOKUP(I7872,'new content'!$A$1:$C$274,2,FALSE)</f>
        <v>1</v>
      </c>
      <c r="K7872" s="9">
        <f>VLOOKUP(I7872,'new content'!$A$1:$C$274,3,FALSE)</f>
        <v>46</v>
      </c>
      <c r="L7872">
        <v>0</v>
      </c>
    </row>
    <row r="7873" spans="1:12" x14ac:dyDescent="0.25">
      <c r="A7873" t="s">
        <v>32</v>
      </c>
      <c r="B7873" t="s">
        <v>35</v>
      </c>
      <c r="G7873" t="s">
        <v>67</v>
      </c>
      <c r="H7873" t="s">
        <v>94</v>
      </c>
      <c r="I7873" s="7">
        <v>44566</v>
      </c>
      <c r="J7873" s="9">
        <f>VLOOKUP(I7873,'new content'!$A$1:$C$274,2,FALSE)</f>
        <v>0</v>
      </c>
      <c r="K7873" s="9">
        <f>VLOOKUP(I7873,'new content'!$A$1:$C$274,3,FALSE)</f>
        <v>46</v>
      </c>
      <c r="L7873">
        <v>0</v>
      </c>
    </row>
    <row r="7874" spans="1:12" x14ac:dyDescent="0.25">
      <c r="A7874" t="s">
        <v>32</v>
      </c>
      <c r="B7874" t="s">
        <v>35</v>
      </c>
      <c r="G7874" t="s">
        <v>67</v>
      </c>
      <c r="H7874" t="s">
        <v>94</v>
      </c>
      <c r="I7874" s="7">
        <v>44567</v>
      </c>
      <c r="J7874" s="9">
        <f>VLOOKUP(I7874,'new content'!$A$1:$C$274,2,FALSE)</f>
        <v>1</v>
      </c>
      <c r="K7874" s="9">
        <f>VLOOKUP(I7874,'new content'!$A$1:$C$274,3,FALSE)</f>
        <v>47</v>
      </c>
      <c r="L7874">
        <v>0</v>
      </c>
    </row>
    <row r="7875" spans="1:12" x14ac:dyDescent="0.25">
      <c r="A7875" t="s">
        <v>32</v>
      </c>
      <c r="B7875" t="s">
        <v>35</v>
      </c>
      <c r="G7875" t="s">
        <v>67</v>
      </c>
      <c r="H7875" t="s">
        <v>94</v>
      </c>
      <c r="I7875" s="7">
        <v>44568</v>
      </c>
      <c r="J7875" s="9">
        <f>VLOOKUP(I7875,'new content'!$A$1:$C$274,2,FALSE)</f>
        <v>0</v>
      </c>
      <c r="K7875" s="9">
        <f>VLOOKUP(I7875,'new content'!$A$1:$C$274,3,FALSE)</f>
        <v>47</v>
      </c>
      <c r="L7875">
        <v>0</v>
      </c>
    </row>
    <row r="7876" spans="1:12" x14ac:dyDescent="0.25">
      <c r="A7876" t="s">
        <v>32</v>
      </c>
      <c r="B7876" t="s">
        <v>35</v>
      </c>
      <c r="G7876" t="s">
        <v>67</v>
      </c>
      <c r="H7876" t="s">
        <v>94</v>
      </c>
      <c r="I7876" s="7">
        <v>44569</v>
      </c>
      <c r="J7876" s="9">
        <f>VLOOKUP(I7876,'new content'!$A$1:$C$274,2,FALSE)</f>
        <v>0</v>
      </c>
      <c r="K7876" s="9">
        <f>VLOOKUP(I7876,'new content'!$A$1:$C$274,3,FALSE)</f>
        <v>47</v>
      </c>
      <c r="L7876">
        <v>0</v>
      </c>
    </row>
    <row r="7877" spans="1:12" x14ac:dyDescent="0.25">
      <c r="A7877" t="s">
        <v>32</v>
      </c>
      <c r="B7877" t="s">
        <v>35</v>
      </c>
      <c r="G7877" t="s">
        <v>67</v>
      </c>
      <c r="H7877" t="s">
        <v>94</v>
      </c>
      <c r="I7877" s="7">
        <v>44570</v>
      </c>
      <c r="J7877" s="9">
        <f>VLOOKUP(I7877,'new content'!$A$1:$C$274,2,FALSE)</f>
        <v>0</v>
      </c>
      <c r="K7877" s="9">
        <f>VLOOKUP(I7877,'new content'!$A$1:$C$274,3,FALSE)</f>
        <v>47</v>
      </c>
      <c r="L7877">
        <v>0</v>
      </c>
    </row>
    <row r="7878" spans="1:12" x14ac:dyDescent="0.25">
      <c r="A7878" t="s">
        <v>32</v>
      </c>
      <c r="B7878" t="s">
        <v>35</v>
      </c>
      <c r="G7878" t="s">
        <v>67</v>
      </c>
      <c r="H7878" t="s">
        <v>94</v>
      </c>
      <c r="I7878" s="7">
        <v>44571</v>
      </c>
      <c r="J7878" s="9">
        <f>VLOOKUP(I7878,'new content'!$A$1:$C$274,2,FALSE)</f>
        <v>0</v>
      </c>
      <c r="K7878" s="9">
        <f>VLOOKUP(I7878,'new content'!$A$1:$C$274,3,FALSE)</f>
        <v>47</v>
      </c>
      <c r="L7878">
        <v>0</v>
      </c>
    </row>
    <row r="7879" spans="1:12" x14ac:dyDescent="0.25">
      <c r="A7879" t="s">
        <v>32</v>
      </c>
      <c r="B7879" t="s">
        <v>35</v>
      </c>
      <c r="G7879" t="s">
        <v>67</v>
      </c>
      <c r="H7879" t="s">
        <v>94</v>
      </c>
      <c r="I7879" s="7">
        <v>44572</v>
      </c>
      <c r="J7879" s="9">
        <f>VLOOKUP(I7879,'new content'!$A$1:$C$274,2,FALSE)</f>
        <v>0</v>
      </c>
      <c r="K7879" s="9">
        <f>VLOOKUP(I7879,'new content'!$A$1:$C$274,3,FALSE)</f>
        <v>47</v>
      </c>
      <c r="L7879">
        <v>0</v>
      </c>
    </row>
    <row r="7880" spans="1:12" x14ac:dyDescent="0.25">
      <c r="A7880" t="s">
        <v>32</v>
      </c>
      <c r="B7880" t="s">
        <v>35</v>
      </c>
      <c r="G7880" t="s">
        <v>67</v>
      </c>
      <c r="H7880" t="s">
        <v>94</v>
      </c>
      <c r="I7880" s="7">
        <v>44573</v>
      </c>
      <c r="J7880" s="9">
        <f>VLOOKUP(I7880,'new content'!$A$1:$C$274,2,FALSE)</f>
        <v>1</v>
      </c>
      <c r="K7880" s="9">
        <f>VLOOKUP(I7880,'new content'!$A$1:$C$274,3,FALSE)</f>
        <v>48</v>
      </c>
      <c r="L7880">
        <v>0</v>
      </c>
    </row>
    <row r="7881" spans="1:12" x14ac:dyDescent="0.25">
      <c r="A7881" t="s">
        <v>32</v>
      </c>
      <c r="B7881" t="s">
        <v>35</v>
      </c>
      <c r="G7881" t="s">
        <v>67</v>
      </c>
      <c r="H7881" t="s">
        <v>94</v>
      </c>
      <c r="I7881" s="7">
        <v>44574</v>
      </c>
      <c r="J7881" s="9">
        <f>VLOOKUP(I7881,'new content'!$A$1:$C$274,2,FALSE)</f>
        <v>1</v>
      </c>
      <c r="K7881" s="9">
        <f>VLOOKUP(I7881,'new content'!$A$1:$C$274,3,FALSE)</f>
        <v>49</v>
      </c>
      <c r="L7881">
        <v>0</v>
      </c>
    </row>
    <row r="7882" spans="1:12" x14ac:dyDescent="0.25">
      <c r="A7882" t="s">
        <v>32</v>
      </c>
      <c r="B7882" t="s">
        <v>35</v>
      </c>
      <c r="G7882" t="s">
        <v>67</v>
      </c>
      <c r="H7882" t="s">
        <v>94</v>
      </c>
      <c r="I7882" s="7">
        <v>44575</v>
      </c>
      <c r="J7882" s="9">
        <f>VLOOKUP(I7882,'new content'!$A$1:$C$274,2,FALSE)</f>
        <v>1</v>
      </c>
      <c r="K7882" s="9">
        <f>VLOOKUP(I7882,'new content'!$A$1:$C$274,3,FALSE)</f>
        <v>50</v>
      </c>
      <c r="L7882">
        <v>0</v>
      </c>
    </row>
    <row r="7883" spans="1:12" x14ac:dyDescent="0.25">
      <c r="A7883" t="s">
        <v>32</v>
      </c>
      <c r="B7883" t="s">
        <v>35</v>
      </c>
      <c r="G7883" t="s">
        <v>67</v>
      </c>
      <c r="H7883" t="s">
        <v>94</v>
      </c>
      <c r="I7883" s="7">
        <v>44576</v>
      </c>
      <c r="J7883" s="9">
        <f>VLOOKUP(I7883,'new content'!$A$1:$C$274,2,FALSE)</f>
        <v>0</v>
      </c>
      <c r="K7883" s="9">
        <f>VLOOKUP(I7883,'new content'!$A$1:$C$274,3,FALSE)</f>
        <v>50</v>
      </c>
      <c r="L7883">
        <v>0</v>
      </c>
    </row>
    <row r="7884" spans="1:12" x14ac:dyDescent="0.25">
      <c r="A7884" t="s">
        <v>32</v>
      </c>
      <c r="B7884" t="s">
        <v>35</v>
      </c>
      <c r="G7884" t="s">
        <v>67</v>
      </c>
      <c r="H7884" t="s">
        <v>94</v>
      </c>
      <c r="I7884" s="7">
        <v>44577</v>
      </c>
      <c r="J7884" s="9">
        <f>VLOOKUP(I7884,'new content'!$A$1:$C$274,2,FALSE)</f>
        <v>0</v>
      </c>
      <c r="K7884" s="9">
        <f>VLOOKUP(I7884,'new content'!$A$1:$C$274,3,FALSE)</f>
        <v>50</v>
      </c>
      <c r="L7884">
        <v>0</v>
      </c>
    </row>
    <row r="7885" spans="1:12" x14ac:dyDescent="0.25">
      <c r="A7885" t="s">
        <v>32</v>
      </c>
      <c r="B7885" t="s">
        <v>35</v>
      </c>
      <c r="G7885" t="s">
        <v>67</v>
      </c>
      <c r="H7885" t="s">
        <v>94</v>
      </c>
      <c r="I7885" s="7">
        <v>44578</v>
      </c>
      <c r="J7885" s="9">
        <f>VLOOKUP(I7885,'new content'!$A$1:$C$274,2,FALSE)</f>
        <v>1</v>
      </c>
      <c r="K7885" s="9">
        <f>VLOOKUP(I7885,'new content'!$A$1:$C$274,3,FALSE)</f>
        <v>51</v>
      </c>
      <c r="L7885">
        <v>0</v>
      </c>
    </row>
    <row r="7886" spans="1:12" x14ac:dyDescent="0.25">
      <c r="A7886" t="s">
        <v>32</v>
      </c>
      <c r="B7886" t="s">
        <v>35</v>
      </c>
      <c r="G7886" t="s">
        <v>67</v>
      </c>
      <c r="H7886" t="s">
        <v>94</v>
      </c>
      <c r="I7886" s="7">
        <v>44579</v>
      </c>
      <c r="J7886" s="9">
        <f>VLOOKUP(I7886,'new content'!$A$1:$C$274,2,FALSE)</f>
        <v>1</v>
      </c>
      <c r="K7886" s="9">
        <f>VLOOKUP(I7886,'new content'!$A$1:$C$274,3,FALSE)</f>
        <v>52</v>
      </c>
      <c r="L7886">
        <v>0</v>
      </c>
    </row>
    <row r="7887" spans="1:12" x14ac:dyDescent="0.25">
      <c r="A7887" t="s">
        <v>32</v>
      </c>
      <c r="B7887" t="s">
        <v>35</v>
      </c>
      <c r="G7887" t="s">
        <v>67</v>
      </c>
      <c r="H7887" t="s">
        <v>94</v>
      </c>
      <c r="I7887" s="7">
        <v>44580</v>
      </c>
      <c r="J7887" s="9">
        <f>VLOOKUP(I7887,'new content'!$A$1:$C$274,2,FALSE)</f>
        <v>0</v>
      </c>
      <c r="K7887" s="9">
        <f>VLOOKUP(I7887,'new content'!$A$1:$C$274,3,FALSE)</f>
        <v>52</v>
      </c>
      <c r="L7887">
        <v>0</v>
      </c>
    </row>
    <row r="7888" spans="1:12" x14ac:dyDescent="0.25">
      <c r="A7888" t="s">
        <v>32</v>
      </c>
      <c r="B7888" t="s">
        <v>35</v>
      </c>
      <c r="G7888" t="s">
        <v>67</v>
      </c>
      <c r="H7888" t="s">
        <v>94</v>
      </c>
      <c r="I7888" s="7">
        <v>44581</v>
      </c>
      <c r="J7888" s="9">
        <f>VLOOKUP(I7888,'new content'!$A$1:$C$274,2,FALSE)</f>
        <v>0</v>
      </c>
      <c r="K7888" s="9">
        <f>VLOOKUP(I7888,'new content'!$A$1:$C$274,3,FALSE)</f>
        <v>52</v>
      </c>
      <c r="L7888">
        <v>0</v>
      </c>
    </row>
    <row r="7889" spans="1:12" x14ac:dyDescent="0.25">
      <c r="A7889" t="s">
        <v>32</v>
      </c>
      <c r="B7889" t="s">
        <v>35</v>
      </c>
      <c r="G7889" t="s">
        <v>67</v>
      </c>
      <c r="H7889" t="s">
        <v>94</v>
      </c>
      <c r="I7889" s="7">
        <v>44582</v>
      </c>
      <c r="J7889" s="9">
        <f>VLOOKUP(I7889,'new content'!$A$1:$C$274,2,FALSE)</f>
        <v>1</v>
      </c>
      <c r="K7889" s="9">
        <f>VLOOKUP(I7889,'new content'!$A$1:$C$274,3,FALSE)</f>
        <v>53</v>
      </c>
      <c r="L7889">
        <v>0</v>
      </c>
    </row>
    <row r="7890" spans="1:12" x14ac:dyDescent="0.25">
      <c r="A7890" t="s">
        <v>32</v>
      </c>
      <c r="B7890" t="s">
        <v>35</v>
      </c>
      <c r="G7890" t="s">
        <v>67</v>
      </c>
      <c r="H7890" t="s">
        <v>94</v>
      </c>
      <c r="I7890" s="7">
        <v>44583</v>
      </c>
      <c r="J7890" s="9">
        <f>VLOOKUP(I7890,'new content'!$A$1:$C$274,2,FALSE)</f>
        <v>1</v>
      </c>
      <c r="K7890" s="9">
        <f>VLOOKUP(I7890,'new content'!$A$1:$C$274,3,FALSE)</f>
        <v>54</v>
      </c>
      <c r="L7890">
        <v>0</v>
      </c>
    </row>
    <row r="7891" spans="1:12" x14ac:dyDescent="0.25">
      <c r="A7891" t="s">
        <v>32</v>
      </c>
      <c r="B7891" t="s">
        <v>35</v>
      </c>
      <c r="G7891" t="s">
        <v>67</v>
      </c>
      <c r="H7891" t="s">
        <v>94</v>
      </c>
      <c r="I7891" s="7">
        <v>44584</v>
      </c>
      <c r="J7891" s="9">
        <f>VLOOKUP(I7891,'new content'!$A$1:$C$274,2,FALSE)</f>
        <v>0</v>
      </c>
      <c r="K7891" s="9">
        <f>VLOOKUP(I7891,'new content'!$A$1:$C$274,3,FALSE)</f>
        <v>54</v>
      </c>
      <c r="L7891">
        <v>0</v>
      </c>
    </row>
    <row r="7892" spans="1:12" x14ac:dyDescent="0.25">
      <c r="A7892" t="s">
        <v>32</v>
      </c>
      <c r="B7892" t="s">
        <v>35</v>
      </c>
      <c r="G7892" t="s">
        <v>67</v>
      </c>
      <c r="H7892" t="s">
        <v>94</v>
      </c>
      <c r="I7892" s="7">
        <v>44585</v>
      </c>
      <c r="J7892" s="9">
        <f>VLOOKUP(I7892,'new content'!$A$1:$C$274,2,FALSE)</f>
        <v>0</v>
      </c>
      <c r="K7892" s="9">
        <f>VLOOKUP(I7892,'new content'!$A$1:$C$274,3,FALSE)</f>
        <v>54</v>
      </c>
      <c r="L7892">
        <v>0</v>
      </c>
    </row>
    <row r="7893" spans="1:12" x14ac:dyDescent="0.25">
      <c r="A7893" t="s">
        <v>32</v>
      </c>
      <c r="B7893" t="s">
        <v>35</v>
      </c>
      <c r="G7893" t="s">
        <v>67</v>
      </c>
      <c r="H7893" t="s">
        <v>94</v>
      </c>
      <c r="I7893" s="7">
        <v>44586</v>
      </c>
      <c r="J7893" s="9">
        <f>VLOOKUP(I7893,'new content'!$A$1:$C$274,2,FALSE)</f>
        <v>0</v>
      </c>
      <c r="K7893" s="9">
        <f>VLOOKUP(I7893,'new content'!$A$1:$C$274,3,FALSE)</f>
        <v>54</v>
      </c>
      <c r="L7893">
        <v>0</v>
      </c>
    </row>
    <row r="7894" spans="1:12" x14ac:dyDescent="0.25">
      <c r="A7894" t="s">
        <v>32</v>
      </c>
      <c r="B7894" t="s">
        <v>35</v>
      </c>
      <c r="G7894" t="s">
        <v>67</v>
      </c>
      <c r="H7894" t="s">
        <v>94</v>
      </c>
      <c r="I7894" s="7">
        <v>44587</v>
      </c>
      <c r="J7894" s="9">
        <f>VLOOKUP(I7894,'new content'!$A$1:$C$274,2,FALSE)</f>
        <v>0</v>
      </c>
      <c r="K7894" s="9">
        <f>VLOOKUP(I7894,'new content'!$A$1:$C$274,3,FALSE)</f>
        <v>54</v>
      </c>
      <c r="L7894">
        <v>0</v>
      </c>
    </row>
    <row r="7895" spans="1:12" x14ac:dyDescent="0.25">
      <c r="A7895" t="s">
        <v>32</v>
      </c>
      <c r="B7895" t="s">
        <v>35</v>
      </c>
      <c r="G7895" t="s">
        <v>67</v>
      </c>
      <c r="H7895" t="s">
        <v>94</v>
      </c>
      <c r="I7895" s="7">
        <v>44588</v>
      </c>
      <c r="J7895" s="9">
        <f>VLOOKUP(I7895,'new content'!$A$1:$C$274,2,FALSE)</f>
        <v>1</v>
      </c>
      <c r="K7895" s="9">
        <f>VLOOKUP(I7895,'new content'!$A$1:$C$274,3,FALSE)</f>
        <v>55</v>
      </c>
      <c r="L7895">
        <v>0</v>
      </c>
    </row>
    <row r="7896" spans="1:12" x14ac:dyDescent="0.25">
      <c r="A7896" t="s">
        <v>32</v>
      </c>
      <c r="B7896" t="s">
        <v>35</v>
      </c>
      <c r="G7896" t="s">
        <v>67</v>
      </c>
      <c r="H7896" t="s">
        <v>94</v>
      </c>
      <c r="I7896" s="7">
        <v>44589</v>
      </c>
      <c r="J7896" s="9">
        <f>VLOOKUP(I7896,'new content'!$A$1:$C$274,2,FALSE)</f>
        <v>0</v>
      </c>
      <c r="K7896" s="9">
        <f>VLOOKUP(I7896,'new content'!$A$1:$C$274,3,FALSE)</f>
        <v>55</v>
      </c>
      <c r="L7896">
        <v>0</v>
      </c>
    </row>
    <row r="7897" spans="1:12" x14ac:dyDescent="0.25">
      <c r="A7897" t="s">
        <v>32</v>
      </c>
      <c r="B7897" t="s">
        <v>35</v>
      </c>
      <c r="G7897" t="s">
        <v>67</v>
      </c>
      <c r="H7897" t="s">
        <v>94</v>
      </c>
      <c r="I7897" s="7">
        <v>44590</v>
      </c>
      <c r="J7897" s="9">
        <f>VLOOKUP(I7897,'new content'!$A$1:$C$274,2,FALSE)</f>
        <v>0</v>
      </c>
      <c r="K7897" s="9">
        <f>VLOOKUP(I7897,'new content'!$A$1:$C$274,3,FALSE)</f>
        <v>55</v>
      </c>
      <c r="L7897">
        <v>0</v>
      </c>
    </row>
    <row r="7898" spans="1:12" x14ac:dyDescent="0.25">
      <c r="A7898" t="s">
        <v>32</v>
      </c>
      <c r="B7898" t="s">
        <v>35</v>
      </c>
      <c r="G7898" t="s">
        <v>67</v>
      </c>
      <c r="H7898" t="s">
        <v>94</v>
      </c>
      <c r="I7898" s="7">
        <v>44591</v>
      </c>
      <c r="J7898" s="9">
        <f>VLOOKUP(I7898,'new content'!$A$1:$C$274,2,FALSE)</f>
        <v>0</v>
      </c>
      <c r="K7898" s="9">
        <f>VLOOKUP(I7898,'new content'!$A$1:$C$274,3,FALSE)</f>
        <v>55</v>
      </c>
      <c r="L7898">
        <v>0</v>
      </c>
    </row>
    <row r="7899" spans="1:12" x14ac:dyDescent="0.25">
      <c r="A7899" t="s">
        <v>32</v>
      </c>
      <c r="B7899" t="s">
        <v>35</v>
      </c>
      <c r="G7899" t="s">
        <v>67</v>
      </c>
      <c r="H7899" t="s">
        <v>94</v>
      </c>
      <c r="I7899" s="7">
        <v>44592</v>
      </c>
      <c r="J7899" s="9">
        <f>VLOOKUP(I7899,'new content'!$A$1:$C$274,2,FALSE)</f>
        <v>0</v>
      </c>
      <c r="K7899" s="9">
        <f>VLOOKUP(I7899,'new content'!$A$1:$C$274,3,FALSE)</f>
        <v>55</v>
      </c>
      <c r="L7899">
        <v>0</v>
      </c>
    </row>
    <row r="7900" spans="1:12" x14ac:dyDescent="0.25">
      <c r="A7900" t="s">
        <v>32</v>
      </c>
      <c r="B7900" t="s">
        <v>35</v>
      </c>
      <c r="G7900" t="s">
        <v>67</v>
      </c>
      <c r="H7900" t="s">
        <v>94</v>
      </c>
      <c r="I7900" s="7">
        <v>44593</v>
      </c>
      <c r="J7900" s="9">
        <f>VLOOKUP(I7900,'new content'!$A$1:$C$274,2,FALSE)</f>
        <v>0</v>
      </c>
      <c r="K7900" s="9">
        <f>VLOOKUP(I7900,'new content'!$A$1:$C$274,3,FALSE)</f>
        <v>55</v>
      </c>
      <c r="L7900">
        <v>0</v>
      </c>
    </row>
    <row r="7901" spans="1:12" x14ac:dyDescent="0.25">
      <c r="A7901" t="s">
        <v>32</v>
      </c>
      <c r="B7901" t="s">
        <v>35</v>
      </c>
      <c r="G7901" t="s">
        <v>67</v>
      </c>
      <c r="H7901" t="s">
        <v>94</v>
      </c>
      <c r="I7901" s="7">
        <v>44594</v>
      </c>
      <c r="J7901" s="9">
        <f>VLOOKUP(I7901,'new content'!$A$1:$C$274,2,FALSE)</f>
        <v>0</v>
      </c>
      <c r="K7901" s="9">
        <f>VLOOKUP(I7901,'new content'!$A$1:$C$274,3,FALSE)</f>
        <v>55</v>
      </c>
      <c r="L7901">
        <v>0</v>
      </c>
    </row>
    <row r="7902" spans="1:12" x14ac:dyDescent="0.25">
      <c r="A7902" t="s">
        <v>32</v>
      </c>
      <c r="B7902" t="s">
        <v>35</v>
      </c>
      <c r="G7902" t="s">
        <v>67</v>
      </c>
      <c r="H7902" t="s">
        <v>94</v>
      </c>
      <c r="I7902" s="7">
        <v>44595</v>
      </c>
      <c r="J7902" s="9">
        <f>VLOOKUP(I7902,'new content'!$A$1:$C$274,2,FALSE)</f>
        <v>0</v>
      </c>
      <c r="K7902" s="9">
        <f>VLOOKUP(I7902,'new content'!$A$1:$C$274,3,FALSE)</f>
        <v>55</v>
      </c>
      <c r="L7902">
        <v>0</v>
      </c>
    </row>
    <row r="7903" spans="1:12" x14ac:dyDescent="0.25">
      <c r="A7903" t="s">
        <v>32</v>
      </c>
      <c r="B7903" t="s">
        <v>35</v>
      </c>
      <c r="G7903" t="s">
        <v>67</v>
      </c>
      <c r="H7903" t="s">
        <v>94</v>
      </c>
      <c r="I7903" s="7">
        <v>44596</v>
      </c>
      <c r="J7903" s="9">
        <f>VLOOKUP(I7903,'new content'!$A$1:$C$274,2,FALSE)</f>
        <v>0</v>
      </c>
      <c r="K7903" s="9">
        <f>VLOOKUP(I7903,'new content'!$A$1:$C$274,3,FALSE)</f>
        <v>55</v>
      </c>
      <c r="L7903">
        <v>0</v>
      </c>
    </row>
    <row r="7904" spans="1:12" x14ac:dyDescent="0.25">
      <c r="A7904" t="s">
        <v>32</v>
      </c>
      <c r="B7904" t="s">
        <v>35</v>
      </c>
      <c r="G7904" t="s">
        <v>67</v>
      </c>
      <c r="H7904" t="s">
        <v>94</v>
      </c>
      <c r="I7904" s="7">
        <v>44597</v>
      </c>
      <c r="J7904" s="9">
        <f>VLOOKUP(I7904,'new content'!$A$1:$C$274,2,FALSE)</f>
        <v>0</v>
      </c>
      <c r="K7904" s="9">
        <f>VLOOKUP(I7904,'new content'!$A$1:$C$274,3,FALSE)</f>
        <v>55</v>
      </c>
      <c r="L7904">
        <v>0</v>
      </c>
    </row>
    <row r="7905" spans="1:12" x14ac:dyDescent="0.25">
      <c r="A7905" t="s">
        <v>32</v>
      </c>
      <c r="B7905" t="s">
        <v>35</v>
      </c>
      <c r="G7905" t="s">
        <v>67</v>
      </c>
      <c r="H7905" t="s">
        <v>94</v>
      </c>
      <c r="I7905" s="7">
        <v>44598</v>
      </c>
      <c r="J7905" s="9">
        <f>VLOOKUP(I7905,'new content'!$A$1:$C$274,2,FALSE)</f>
        <v>0</v>
      </c>
      <c r="K7905" s="9">
        <f>VLOOKUP(I7905,'new content'!$A$1:$C$274,3,FALSE)</f>
        <v>55</v>
      </c>
      <c r="L7905">
        <v>0</v>
      </c>
    </row>
    <row r="7906" spans="1:12" x14ac:dyDescent="0.25">
      <c r="A7906" t="s">
        <v>32</v>
      </c>
      <c r="B7906" t="s">
        <v>35</v>
      </c>
      <c r="G7906" t="s">
        <v>67</v>
      </c>
      <c r="H7906" t="s">
        <v>94</v>
      </c>
      <c r="I7906" s="7">
        <v>44599</v>
      </c>
      <c r="J7906" s="9">
        <f>VLOOKUP(I7906,'new content'!$A$1:$C$274,2,FALSE)</f>
        <v>0</v>
      </c>
      <c r="K7906" s="9">
        <f>VLOOKUP(I7906,'new content'!$A$1:$C$274,3,FALSE)</f>
        <v>55</v>
      </c>
      <c r="L7906">
        <v>0</v>
      </c>
    </row>
    <row r="7907" spans="1:12" x14ac:dyDescent="0.25">
      <c r="A7907" t="s">
        <v>32</v>
      </c>
      <c r="B7907" t="s">
        <v>35</v>
      </c>
      <c r="G7907" t="s">
        <v>67</v>
      </c>
      <c r="H7907" t="s">
        <v>94</v>
      </c>
      <c r="I7907" s="7">
        <v>44600</v>
      </c>
      <c r="J7907" s="9">
        <f>VLOOKUP(I7907,'new content'!$A$1:$C$274,2,FALSE)</f>
        <v>0</v>
      </c>
      <c r="K7907" s="9">
        <f>VLOOKUP(I7907,'new content'!$A$1:$C$274,3,FALSE)</f>
        <v>55</v>
      </c>
      <c r="L7907">
        <v>0</v>
      </c>
    </row>
    <row r="7908" spans="1:12" x14ac:dyDescent="0.25">
      <c r="A7908" t="s">
        <v>32</v>
      </c>
      <c r="B7908" t="s">
        <v>35</v>
      </c>
      <c r="G7908" t="s">
        <v>67</v>
      </c>
      <c r="H7908" t="s">
        <v>94</v>
      </c>
      <c r="I7908" s="7">
        <v>44601</v>
      </c>
      <c r="J7908" s="9">
        <f>VLOOKUP(I7908,'new content'!$A$1:$C$274,2,FALSE)</f>
        <v>0</v>
      </c>
      <c r="K7908" s="9">
        <f>VLOOKUP(I7908,'new content'!$A$1:$C$274,3,FALSE)</f>
        <v>55</v>
      </c>
      <c r="L7908">
        <v>0</v>
      </c>
    </row>
    <row r="7909" spans="1:12" x14ac:dyDescent="0.25">
      <c r="A7909" t="s">
        <v>32</v>
      </c>
      <c r="B7909" t="s">
        <v>35</v>
      </c>
      <c r="G7909" t="s">
        <v>67</v>
      </c>
      <c r="H7909" t="s">
        <v>94</v>
      </c>
      <c r="I7909" s="7">
        <v>44602</v>
      </c>
      <c r="J7909" s="9">
        <f>VLOOKUP(I7909,'new content'!$A$1:$C$274,2,FALSE)</f>
        <v>1</v>
      </c>
      <c r="K7909" s="9">
        <f>VLOOKUP(I7909,'new content'!$A$1:$C$274,3,FALSE)</f>
        <v>56</v>
      </c>
      <c r="L7909">
        <v>0</v>
      </c>
    </row>
    <row r="7910" spans="1:12" x14ac:dyDescent="0.25">
      <c r="A7910" t="s">
        <v>32</v>
      </c>
      <c r="B7910" t="s">
        <v>35</v>
      </c>
      <c r="G7910" t="s">
        <v>67</v>
      </c>
      <c r="H7910" t="s">
        <v>94</v>
      </c>
      <c r="I7910" s="7">
        <v>44603</v>
      </c>
      <c r="J7910" s="9">
        <f>VLOOKUP(I7910,'new content'!$A$1:$C$274,2,FALSE)</f>
        <v>0</v>
      </c>
      <c r="K7910" s="9">
        <f>VLOOKUP(I7910,'new content'!$A$1:$C$274,3,FALSE)</f>
        <v>56</v>
      </c>
      <c r="L7910">
        <v>0</v>
      </c>
    </row>
    <row r="7911" spans="1:12" x14ac:dyDescent="0.25">
      <c r="A7911" t="s">
        <v>32</v>
      </c>
      <c r="B7911" t="s">
        <v>35</v>
      </c>
      <c r="G7911" t="s">
        <v>67</v>
      </c>
      <c r="H7911" t="s">
        <v>94</v>
      </c>
      <c r="I7911" s="7">
        <v>44604</v>
      </c>
      <c r="J7911" s="9">
        <f>VLOOKUP(I7911,'new content'!$A$1:$C$274,2,FALSE)</f>
        <v>0</v>
      </c>
      <c r="K7911" s="9">
        <f>VLOOKUP(I7911,'new content'!$A$1:$C$274,3,FALSE)</f>
        <v>56</v>
      </c>
      <c r="L7911">
        <v>0</v>
      </c>
    </row>
    <row r="7912" spans="1:12" x14ac:dyDescent="0.25">
      <c r="A7912" t="s">
        <v>32</v>
      </c>
      <c r="B7912" t="s">
        <v>35</v>
      </c>
      <c r="G7912" t="s">
        <v>67</v>
      </c>
      <c r="H7912" t="s">
        <v>94</v>
      </c>
      <c r="I7912" s="7">
        <v>44605</v>
      </c>
      <c r="J7912" s="9">
        <f>VLOOKUP(I7912,'new content'!$A$1:$C$274,2,FALSE)</f>
        <v>0</v>
      </c>
      <c r="K7912" s="9">
        <f>VLOOKUP(I7912,'new content'!$A$1:$C$274,3,FALSE)</f>
        <v>56</v>
      </c>
      <c r="L7912">
        <v>0</v>
      </c>
    </row>
    <row r="7913" spans="1:12" x14ac:dyDescent="0.25">
      <c r="A7913" t="s">
        <v>32</v>
      </c>
      <c r="B7913" t="s">
        <v>35</v>
      </c>
      <c r="G7913" t="s">
        <v>67</v>
      </c>
      <c r="H7913" t="s">
        <v>94</v>
      </c>
      <c r="I7913" s="7">
        <v>44606</v>
      </c>
      <c r="J7913" s="9">
        <f>VLOOKUP(I7913,'new content'!$A$1:$C$274,2,FALSE)</f>
        <v>0</v>
      </c>
      <c r="K7913" s="9">
        <f>VLOOKUP(I7913,'new content'!$A$1:$C$274,3,FALSE)</f>
        <v>56</v>
      </c>
      <c r="L7913">
        <v>0</v>
      </c>
    </row>
    <row r="7914" spans="1:12" x14ac:dyDescent="0.25">
      <c r="A7914" t="s">
        <v>32</v>
      </c>
      <c r="B7914" t="s">
        <v>35</v>
      </c>
      <c r="G7914" t="s">
        <v>67</v>
      </c>
      <c r="H7914" t="s">
        <v>94</v>
      </c>
      <c r="I7914" s="7">
        <v>44607</v>
      </c>
      <c r="J7914" s="9">
        <f>VLOOKUP(I7914,'new content'!$A$1:$C$274,2,FALSE)</f>
        <v>0</v>
      </c>
      <c r="K7914" s="9">
        <f>VLOOKUP(I7914,'new content'!$A$1:$C$274,3,FALSE)</f>
        <v>56</v>
      </c>
      <c r="L7914">
        <v>0</v>
      </c>
    </row>
    <row r="7915" spans="1:12" x14ac:dyDescent="0.25">
      <c r="A7915" t="s">
        <v>32</v>
      </c>
      <c r="B7915" t="s">
        <v>35</v>
      </c>
      <c r="G7915" t="s">
        <v>67</v>
      </c>
      <c r="H7915" t="s">
        <v>94</v>
      </c>
      <c r="I7915" s="7">
        <v>44608</v>
      </c>
      <c r="J7915" s="9">
        <f>VLOOKUP(I7915,'new content'!$A$1:$C$274,2,FALSE)</f>
        <v>0</v>
      </c>
      <c r="K7915" s="9">
        <f>VLOOKUP(I7915,'new content'!$A$1:$C$274,3,FALSE)</f>
        <v>56</v>
      </c>
      <c r="L7915">
        <v>0</v>
      </c>
    </row>
    <row r="7916" spans="1:12" x14ac:dyDescent="0.25">
      <c r="A7916" t="s">
        <v>32</v>
      </c>
      <c r="B7916" t="s">
        <v>35</v>
      </c>
      <c r="G7916" t="s">
        <v>67</v>
      </c>
      <c r="H7916" t="s">
        <v>94</v>
      </c>
      <c r="I7916" s="7">
        <v>44609</v>
      </c>
      <c r="J7916" s="9">
        <f>VLOOKUP(I7916,'new content'!$A$1:$C$274,2,FALSE)</f>
        <v>1</v>
      </c>
      <c r="K7916" s="9">
        <f>VLOOKUP(I7916,'new content'!$A$1:$C$274,3,FALSE)</f>
        <v>57</v>
      </c>
      <c r="L7916">
        <v>0</v>
      </c>
    </row>
    <row r="7917" spans="1:12" x14ac:dyDescent="0.25">
      <c r="A7917" t="s">
        <v>32</v>
      </c>
      <c r="B7917" t="s">
        <v>35</v>
      </c>
      <c r="G7917" t="s">
        <v>67</v>
      </c>
      <c r="H7917" t="s">
        <v>94</v>
      </c>
      <c r="I7917" s="7">
        <v>44610</v>
      </c>
      <c r="J7917" s="9">
        <f>VLOOKUP(I7917,'new content'!$A$1:$C$274,2,FALSE)</f>
        <v>1</v>
      </c>
      <c r="K7917" s="9">
        <f>VLOOKUP(I7917,'new content'!$A$1:$C$274,3,FALSE)</f>
        <v>58</v>
      </c>
      <c r="L7917">
        <v>0</v>
      </c>
    </row>
    <row r="7918" spans="1:12" x14ac:dyDescent="0.25">
      <c r="A7918" t="s">
        <v>32</v>
      </c>
      <c r="B7918" t="s">
        <v>35</v>
      </c>
      <c r="G7918" t="s">
        <v>67</v>
      </c>
      <c r="H7918" t="s">
        <v>94</v>
      </c>
      <c r="I7918" s="7">
        <v>44611</v>
      </c>
      <c r="J7918" s="9">
        <f>VLOOKUP(I7918,'new content'!$A$1:$C$274,2,FALSE)</f>
        <v>1</v>
      </c>
      <c r="K7918" s="9">
        <f>VLOOKUP(I7918,'new content'!$A$1:$C$274,3,FALSE)</f>
        <v>59</v>
      </c>
      <c r="L7918">
        <v>0</v>
      </c>
    </row>
    <row r="7919" spans="1:12" x14ac:dyDescent="0.25">
      <c r="A7919" t="s">
        <v>32</v>
      </c>
      <c r="B7919" t="s">
        <v>35</v>
      </c>
      <c r="G7919" t="s">
        <v>67</v>
      </c>
      <c r="H7919" t="s">
        <v>94</v>
      </c>
      <c r="I7919" s="7">
        <v>44612</v>
      </c>
      <c r="J7919" s="9">
        <f>VLOOKUP(I7919,'new content'!$A$1:$C$274,2,FALSE)</f>
        <v>0</v>
      </c>
      <c r="K7919" s="9">
        <f>VLOOKUP(I7919,'new content'!$A$1:$C$274,3,FALSE)</f>
        <v>59</v>
      </c>
      <c r="L7919">
        <v>0</v>
      </c>
    </row>
    <row r="7920" spans="1:12" x14ac:dyDescent="0.25">
      <c r="A7920" t="s">
        <v>32</v>
      </c>
      <c r="B7920" t="s">
        <v>35</v>
      </c>
      <c r="G7920" t="s">
        <v>67</v>
      </c>
      <c r="H7920" t="s">
        <v>94</v>
      </c>
      <c r="I7920" s="7">
        <v>44613</v>
      </c>
      <c r="J7920" s="9">
        <f>VLOOKUP(I7920,'new content'!$A$1:$C$274,2,FALSE)</f>
        <v>0</v>
      </c>
      <c r="K7920" s="9">
        <f>VLOOKUP(I7920,'new content'!$A$1:$C$274,3,FALSE)</f>
        <v>59</v>
      </c>
      <c r="L7920">
        <v>0</v>
      </c>
    </row>
    <row r="7921" spans="1:12" x14ac:dyDescent="0.25">
      <c r="A7921" t="s">
        <v>32</v>
      </c>
      <c r="B7921" t="s">
        <v>35</v>
      </c>
      <c r="G7921" t="s">
        <v>67</v>
      </c>
      <c r="H7921" t="s">
        <v>94</v>
      </c>
      <c r="I7921" s="7">
        <v>44614</v>
      </c>
      <c r="J7921" s="9">
        <f>VLOOKUP(I7921,'new content'!$A$1:$C$274,2,FALSE)</f>
        <v>0</v>
      </c>
      <c r="K7921" s="9">
        <f>VLOOKUP(I7921,'new content'!$A$1:$C$274,3,FALSE)</f>
        <v>59</v>
      </c>
      <c r="L7921">
        <v>0</v>
      </c>
    </row>
    <row r="7922" spans="1:12" x14ac:dyDescent="0.25">
      <c r="A7922" t="s">
        <v>32</v>
      </c>
      <c r="B7922" t="s">
        <v>35</v>
      </c>
      <c r="G7922" t="s">
        <v>67</v>
      </c>
      <c r="H7922" t="s">
        <v>94</v>
      </c>
      <c r="I7922" s="7">
        <v>44615</v>
      </c>
      <c r="J7922" s="9">
        <f>VLOOKUP(I7922,'new content'!$A$1:$C$274,2,FALSE)</f>
        <v>0</v>
      </c>
      <c r="K7922" s="9">
        <f>VLOOKUP(I7922,'new content'!$A$1:$C$274,3,FALSE)</f>
        <v>59</v>
      </c>
      <c r="L7922">
        <v>0</v>
      </c>
    </row>
    <row r="7923" spans="1:12" x14ac:dyDescent="0.25">
      <c r="A7923" t="s">
        <v>32</v>
      </c>
      <c r="B7923" t="s">
        <v>35</v>
      </c>
      <c r="G7923" t="s">
        <v>67</v>
      </c>
      <c r="H7923" t="s">
        <v>94</v>
      </c>
      <c r="I7923" s="7">
        <v>44616</v>
      </c>
      <c r="J7923" s="9">
        <f>VLOOKUP(I7923,'new content'!$A$1:$C$274,2,FALSE)</f>
        <v>0</v>
      </c>
      <c r="K7923" s="9">
        <f>VLOOKUP(I7923,'new content'!$A$1:$C$274,3,FALSE)</f>
        <v>59</v>
      </c>
      <c r="L7923">
        <v>0</v>
      </c>
    </row>
    <row r="7924" spans="1:12" x14ac:dyDescent="0.25">
      <c r="A7924" t="s">
        <v>32</v>
      </c>
      <c r="B7924" t="s">
        <v>35</v>
      </c>
      <c r="G7924" t="s">
        <v>67</v>
      </c>
      <c r="H7924" t="s">
        <v>94</v>
      </c>
      <c r="I7924" s="7">
        <v>44617</v>
      </c>
      <c r="J7924" s="9">
        <f>VLOOKUP(I7924,'new content'!$A$1:$C$274,2,FALSE)</f>
        <v>1</v>
      </c>
      <c r="K7924" s="9">
        <f>VLOOKUP(I7924,'new content'!$A$1:$C$274,3,FALSE)</f>
        <v>60</v>
      </c>
      <c r="L7924">
        <v>0</v>
      </c>
    </row>
    <row r="7925" spans="1:12" x14ac:dyDescent="0.25">
      <c r="A7925" t="s">
        <v>32</v>
      </c>
      <c r="B7925" t="s">
        <v>35</v>
      </c>
      <c r="G7925" t="s">
        <v>67</v>
      </c>
      <c r="H7925" t="s">
        <v>94</v>
      </c>
      <c r="I7925" s="7">
        <v>44618</v>
      </c>
      <c r="J7925" s="9">
        <f>VLOOKUP(I7925,'new content'!$A$1:$C$274,2,FALSE)</f>
        <v>1</v>
      </c>
      <c r="K7925" s="9">
        <f>VLOOKUP(I7925,'new content'!$A$1:$C$274,3,FALSE)</f>
        <v>61</v>
      </c>
      <c r="L7925">
        <v>0</v>
      </c>
    </row>
    <row r="7926" spans="1:12" x14ac:dyDescent="0.25">
      <c r="A7926" t="s">
        <v>32</v>
      </c>
      <c r="B7926" t="s">
        <v>35</v>
      </c>
      <c r="G7926" t="s">
        <v>67</v>
      </c>
      <c r="H7926" t="s">
        <v>94</v>
      </c>
      <c r="I7926" s="7">
        <v>44619</v>
      </c>
      <c r="J7926" s="9">
        <f>VLOOKUP(I7926,'new content'!$A$1:$C$274,2,FALSE)</f>
        <v>1</v>
      </c>
      <c r="K7926" s="9">
        <f>VLOOKUP(I7926,'new content'!$A$1:$C$274,3,FALSE)</f>
        <v>62</v>
      </c>
      <c r="L7926">
        <v>0</v>
      </c>
    </row>
    <row r="7927" spans="1:12" x14ac:dyDescent="0.25">
      <c r="A7927" t="s">
        <v>32</v>
      </c>
      <c r="B7927" t="s">
        <v>35</v>
      </c>
      <c r="G7927" t="s">
        <v>67</v>
      </c>
      <c r="H7927" t="s">
        <v>94</v>
      </c>
      <c r="I7927" s="7">
        <v>44620</v>
      </c>
      <c r="J7927" s="9">
        <f>VLOOKUP(I7927,'new content'!$A$1:$C$274,2,FALSE)</f>
        <v>0</v>
      </c>
      <c r="K7927" s="9">
        <f>VLOOKUP(I7927,'new content'!$A$1:$C$274,3,FALSE)</f>
        <v>62</v>
      </c>
      <c r="L7927">
        <v>0</v>
      </c>
    </row>
    <row r="7928" spans="1:12" x14ac:dyDescent="0.25">
      <c r="A7928" t="s">
        <v>32</v>
      </c>
      <c r="B7928" t="s">
        <v>35</v>
      </c>
      <c r="G7928" t="s">
        <v>67</v>
      </c>
      <c r="H7928" t="s">
        <v>94</v>
      </c>
      <c r="I7928" s="7">
        <v>44621</v>
      </c>
      <c r="J7928" s="9">
        <f>VLOOKUP(I7928,'new content'!$A$1:$C$274,2,FALSE)</f>
        <v>0</v>
      </c>
      <c r="K7928" s="9">
        <f>VLOOKUP(I7928,'new content'!$A$1:$C$274,3,FALSE)</f>
        <v>62</v>
      </c>
      <c r="L7928">
        <v>0</v>
      </c>
    </row>
    <row r="7929" spans="1:12" x14ac:dyDescent="0.25">
      <c r="A7929" t="s">
        <v>32</v>
      </c>
      <c r="B7929" t="s">
        <v>35</v>
      </c>
      <c r="G7929" t="s">
        <v>67</v>
      </c>
      <c r="H7929" t="s">
        <v>94</v>
      </c>
      <c r="I7929" s="7">
        <v>44622</v>
      </c>
      <c r="J7929" s="9">
        <f>VLOOKUP(I7929,'new content'!$A$1:$C$274,2,FALSE)</f>
        <v>0</v>
      </c>
      <c r="K7929" s="9">
        <f>VLOOKUP(I7929,'new content'!$A$1:$C$274,3,FALSE)</f>
        <v>62</v>
      </c>
      <c r="L7929">
        <v>0</v>
      </c>
    </row>
    <row r="7930" spans="1:12" x14ac:dyDescent="0.25">
      <c r="A7930" t="s">
        <v>32</v>
      </c>
      <c r="B7930" t="s">
        <v>35</v>
      </c>
      <c r="G7930" t="s">
        <v>67</v>
      </c>
      <c r="H7930" t="s">
        <v>94</v>
      </c>
      <c r="I7930" s="7">
        <v>44623</v>
      </c>
      <c r="J7930" s="9">
        <f>VLOOKUP(I7930,'new content'!$A$1:$C$274,2,FALSE)</f>
        <v>0</v>
      </c>
      <c r="K7930" s="9">
        <f>VLOOKUP(I7930,'new content'!$A$1:$C$274,3,FALSE)</f>
        <v>62</v>
      </c>
      <c r="L7930">
        <v>0</v>
      </c>
    </row>
    <row r="7931" spans="1:12" x14ac:dyDescent="0.25">
      <c r="A7931" t="s">
        <v>32</v>
      </c>
      <c r="B7931" t="s">
        <v>35</v>
      </c>
      <c r="G7931" t="s">
        <v>67</v>
      </c>
      <c r="H7931" t="s">
        <v>94</v>
      </c>
      <c r="I7931" s="7">
        <v>44624</v>
      </c>
      <c r="J7931" s="9">
        <f>VLOOKUP(I7931,'new content'!$A$1:$C$274,2,FALSE)</f>
        <v>1</v>
      </c>
      <c r="K7931" s="9">
        <f>VLOOKUP(I7931,'new content'!$A$1:$C$274,3,FALSE)</f>
        <v>63</v>
      </c>
      <c r="L7931">
        <v>0</v>
      </c>
    </row>
    <row r="7932" spans="1:12" x14ac:dyDescent="0.25">
      <c r="A7932" t="s">
        <v>32</v>
      </c>
      <c r="B7932" t="s">
        <v>35</v>
      </c>
      <c r="G7932" t="s">
        <v>67</v>
      </c>
      <c r="H7932" t="s">
        <v>94</v>
      </c>
      <c r="I7932" s="7">
        <v>44625</v>
      </c>
      <c r="J7932" s="9">
        <f>VLOOKUP(I7932,'new content'!$A$1:$C$274,2,FALSE)</f>
        <v>1</v>
      </c>
      <c r="K7932" s="9">
        <f>VLOOKUP(I7932,'new content'!$A$1:$C$274,3,FALSE)</f>
        <v>64</v>
      </c>
      <c r="L7932">
        <v>0</v>
      </c>
    </row>
    <row r="7933" spans="1:12" x14ac:dyDescent="0.25">
      <c r="A7933" t="s">
        <v>32</v>
      </c>
      <c r="B7933" t="s">
        <v>35</v>
      </c>
      <c r="G7933" t="s">
        <v>67</v>
      </c>
      <c r="H7933" t="s">
        <v>94</v>
      </c>
      <c r="I7933" s="7">
        <v>44626</v>
      </c>
      <c r="J7933" s="9">
        <f>VLOOKUP(I7933,'new content'!$A$1:$C$274,2,FALSE)</f>
        <v>1</v>
      </c>
      <c r="K7933" s="9">
        <f>VLOOKUP(I7933,'new content'!$A$1:$C$274,3,FALSE)</f>
        <v>65</v>
      </c>
      <c r="L7933">
        <v>0</v>
      </c>
    </row>
    <row r="7934" spans="1:12" x14ac:dyDescent="0.25">
      <c r="A7934" t="s">
        <v>32</v>
      </c>
      <c r="B7934" t="s">
        <v>35</v>
      </c>
      <c r="G7934" t="s">
        <v>67</v>
      </c>
      <c r="H7934" t="s">
        <v>94</v>
      </c>
      <c r="I7934" s="7">
        <v>44627</v>
      </c>
      <c r="J7934" s="9">
        <f>VLOOKUP(I7934,'new content'!$A$1:$C$274,2,FALSE)</f>
        <v>0</v>
      </c>
      <c r="K7934" s="9">
        <f>VLOOKUP(I7934,'new content'!$A$1:$C$274,3,FALSE)</f>
        <v>65</v>
      </c>
      <c r="L7934">
        <v>0</v>
      </c>
    </row>
    <row r="7935" spans="1:12" x14ac:dyDescent="0.25">
      <c r="A7935" t="s">
        <v>32</v>
      </c>
      <c r="B7935" t="s">
        <v>35</v>
      </c>
      <c r="G7935" t="s">
        <v>67</v>
      </c>
      <c r="H7935" t="s">
        <v>94</v>
      </c>
      <c r="I7935" s="7">
        <v>44628</v>
      </c>
      <c r="J7935" s="9">
        <f>VLOOKUP(I7935,'new content'!$A$1:$C$274,2,FALSE)</f>
        <v>0</v>
      </c>
      <c r="K7935" s="9">
        <f>VLOOKUP(I7935,'new content'!$A$1:$C$274,3,FALSE)</f>
        <v>65</v>
      </c>
      <c r="L7935">
        <v>0</v>
      </c>
    </row>
    <row r="7936" spans="1:12" x14ac:dyDescent="0.25">
      <c r="A7936" t="s">
        <v>32</v>
      </c>
      <c r="B7936" t="s">
        <v>35</v>
      </c>
      <c r="G7936" t="s">
        <v>67</v>
      </c>
      <c r="H7936" t="s">
        <v>94</v>
      </c>
      <c r="I7936" s="7">
        <v>44629</v>
      </c>
      <c r="J7936" s="9">
        <f>VLOOKUP(I7936,'new content'!$A$1:$C$274,2,FALSE)</f>
        <v>0</v>
      </c>
      <c r="K7936" s="9">
        <f>VLOOKUP(I7936,'new content'!$A$1:$C$274,3,FALSE)</f>
        <v>65</v>
      </c>
      <c r="L7936">
        <v>0</v>
      </c>
    </row>
    <row r="7937" spans="1:12" x14ac:dyDescent="0.25">
      <c r="A7937" t="s">
        <v>32</v>
      </c>
      <c r="B7937" t="s">
        <v>35</v>
      </c>
      <c r="G7937" t="s">
        <v>67</v>
      </c>
      <c r="H7937" t="s">
        <v>94</v>
      </c>
      <c r="I7937" s="7">
        <v>44630</v>
      </c>
      <c r="J7937" s="9">
        <f>VLOOKUP(I7937,'new content'!$A$1:$C$274,2,FALSE)</f>
        <v>0</v>
      </c>
      <c r="K7937" s="9">
        <f>VLOOKUP(I7937,'new content'!$A$1:$C$274,3,FALSE)</f>
        <v>65</v>
      </c>
      <c r="L7937">
        <v>0</v>
      </c>
    </row>
    <row r="7938" spans="1:12" x14ac:dyDescent="0.25">
      <c r="A7938" t="s">
        <v>32</v>
      </c>
      <c r="B7938" t="s">
        <v>35</v>
      </c>
      <c r="G7938" t="s">
        <v>67</v>
      </c>
      <c r="H7938" t="s">
        <v>94</v>
      </c>
      <c r="I7938" s="7">
        <v>44631</v>
      </c>
      <c r="J7938" s="9">
        <f>VLOOKUP(I7938,'new content'!$A$1:$C$274,2,FALSE)</f>
        <v>1</v>
      </c>
      <c r="K7938" s="9">
        <f>VLOOKUP(I7938,'new content'!$A$1:$C$274,3,FALSE)</f>
        <v>66</v>
      </c>
      <c r="L7938">
        <v>0</v>
      </c>
    </row>
    <row r="7939" spans="1:12" x14ac:dyDescent="0.25">
      <c r="A7939" t="s">
        <v>32</v>
      </c>
      <c r="B7939" t="s">
        <v>35</v>
      </c>
      <c r="G7939" t="s">
        <v>67</v>
      </c>
      <c r="H7939" t="s">
        <v>94</v>
      </c>
      <c r="I7939" s="7">
        <v>44632</v>
      </c>
      <c r="J7939" s="9">
        <f>VLOOKUP(I7939,'new content'!$A$1:$C$274,2,FALSE)</f>
        <v>1</v>
      </c>
      <c r="K7939" s="9">
        <f>VLOOKUP(I7939,'new content'!$A$1:$C$274,3,FALSE)</f>
        <v>67</v>
      </c>
      <c r="L7939">
        <v>0</v>
      </c>
    </row>
    <row r="7940" spans="1:12" x14ac:dyDescent="0.25">
      <c r="A7940" t="s">
        <v>32</v>
      </c>
      <c r="B7940" t="s">
        <v>35</v>
      </c>
      <c r="G7940" t="s">
        <v>67</v>
      </c>
      <c r="H7940" t="s">
        <v>94</v>
      </c>
      <c r="I7940" s="7">
        <v>44633</v>
      </c>
      <c r="J7940" s="9">
        <f>VLOOKUP(I7940,'new content'!$A$1:$C$274,2,FALSE)</f>
        <v>1</v>
      </c>
      <c r="K7940" s="9">
        <f>VLOOKUP(I7940,'new content'!$A$1:$C$274,3,FALSE)</f>
        <v>68</v>
      </c>
      <c r="L7940">
        <v>0</v>
      </c>
    </row>
    <row r="7941" spans="1:12" x14ac:dyDescent="0.25">
      <c r="A7941" t="s">
        <v>32</v>
      </c>
      <c r="B7941" t="s">
        <v>35</v>
      </c>
      <c r="G7941" t="s">
        <v>67</v>
      </c>
      <c r="H7941" t="s">
        <v>94</v>
      </c>
      <c r="I7941" s="7">
        <v>44634</v>
      </c>
      <c r="J7941" s="9">
        <f>VLOOKUP(I7941,'new content'!$A$1:$C$274,2,FALSE)</f>
        <v>0</v>
      </c>
      <c r="K7941" s="9">
        <f>VLOOKUP(I7941,'new content'!$A$1:$C$274,3,FALSE)</f>
        <v>68</v>
      </c>
      <c r="L7941">
        <v>0</v>
      </c>
    </row>
    <row r="7942" spans="1:12" x14ac:dyDescent="0.25">
      <c r="A7942" t="s">
        <v>32</v>
      </c>
      <c r="B7942" t="s">
        <v>35</v>
      </c>
      <c r="G7942" t="s">
        <v>67</v>
      </c>
      <c r="H7942" t="s">
        <v>94</v>
      </c>
      <c r="I7942" s="7">
        <v>44635</v>
      </c>
      <c r="J7942" s="9">
        <f>VLOOKUP(I7942,'new content'!$A$1:$C$274,2,FALSE)</f>
        <v>0</v>
      </c>
      <c r="K7942" s="9">
        <f>VLOOKUP(I7942,'new content'!$A$1:$C$274,3,FALSE)</f>
        <v>68</v>
      </c>
      <c r="L7942">
        <v>0</v>
      </c>
    </row>
    <row r="7943" spans="1:12" x14ac:dyDescent="0.25">
      <c r="A7943" t="s">
        <v>32</v>
      </c>
      <c r="B7943" t="s">
        <v>35</v>
      </c>
      <c r="G7943" t="s">
        <v>67</v>
      </c>
      <c r="H7943" t="s">
        <v>94</v>
      </c>
      <c r="I7943" s="7">
        <v>44636</v>
      </c>
      <c r="J7943" s="9">
        <f>VLOOKUP(I7943,'new content'!$A$1:$C$274,2,FALSE)</f>
        <v>1</v>
      </c>
      <c r="K7943" s="9">
        <f>VLOOKUP(I7943,'new content'!$A$1:$C$274,3,FALSE)</f>
        <v>69</v>
      </c>
      <c r="L7943">
        <v>0</v>
      </c>
    </row>
    <row r="7944" spans="1:12" x14ac:dyDescent="0.25">
      <c r="A7944" t="s">
        <v>32</v>
      </c>
      <c r="B7944" t="s">
        <v>35</v>
      </c>
      <c r="G7944" t="s">
        <v>67</v>
      </c>
      <c r="H7944" t="s">
        <v>94</v>
      </c>
      <c r="I7944" s="7">
        <v>44637</v>
      </c>
      <c r="J7944" s="9">
        <f>VLOOKUP(I7944,'new content'!$A$1:$C$274,2,FALSE)</f>
        <v>0</v>
      </c>
      <c r="K7944" s="9">
        <f>VLOOKUP(I7944,'new content'!$A$1:$C$274,3,FALSE)</f>
        <v>69</v>
      </c>
      <c r="L7944">
        <v>0</v>
      </c>
    </row>
    <row r="7945" spans="1:12" x14ac:dyDescent="0.25">
      <c r="A7945" t="s">
        <v>32</v>
      </c>
      <c r="B7945" t="s">
        <v>35</v>
      </c>
      <c r="G7945" t="s">
        <v>67</v>
      </c>
      <c r="H7945" t="s">
        <v>94</v>
      </c>
      <c r="I7945" s="7">
        <v>44638</v>
      </c>
      <c r="J7945" s="9">
        <f>VLOOKUP(I7945,'new content'!$A$1:$C$274,2,FALSE)</f>
        <v>0</v>
      </c>
      <c r="K7945" s="9">
        <f>VLOOKUP(I7945,'new content'!$A$1:$C$274,3,FALSE)</f>
        <v>69</v>
      </c>
      <c r="L7945">
        <v>0</v>
      </c>
    </row>
    <row r="7946" spans="1:12" x14ac:dyDescent="0.25">
      <c r="A7946" t="s">
        <v>32</v>
      </c>
      <c r="B7946" t="s">
        <v>35</v>
      </c>
      <c r="G7946" t="s">
        <v>67</v>
      </c>
      <c r="H7946" t="s">
        <v>94</v>
      </c>
      <c r="I7946" s="7">
        <v>44639</v>
      </c>
      <c r="J7946" s="9">
        <f>VLOOKUP(I7946,'new content'!$A$1:$C$274,2,FALSE)</f>
        <v>1</v>
      </c>
      <c r="K7946" s="9">
        <f>VLOOKUP(I7946,'new content'!$A$1:$C$274,3,FALSE)</f>
        <v>70</v>
      </c>
      <c r="L7946">
        <v>0</v>
      </c>
    </row>
    <row r="7947" spans="1:12" x14ac:dyDescent="0.25">
      <c r="A7947" t="s">
        <v>32</v>
      </c>
      <c r="B7947" t="s">
        <v>35</v>
      </c>
      <c r="G7947" t="s">
        <v>67</v>
      </c>
      <c r="H7947" t="s">
        <v>94</v>
      </c>
      <c r="I7947" s="7">
        <v>44640</v>
      </c>
      <c r="J7947" s="9">
        <f>VLOOKUP(I7947,'new content'!$A$1:$C$274,2,FALSE)</f>
        <v>1</v>
      </c>
      <c r="K7947" s="9">
        <f>VLOOKUP(I7947,'new content'!$A$1:$C$274,3,FALSE)</f>
        <v>71</v>
      </c>
      <c r="L7947">
        <v>0</v>
      </c>
    </row>
    <row r="7948" spans="1:12" x14ac:dyDescent="0.25">
      <c r="A7948" t="s">
        <v>32</v>
      </c>
      <c r="B7948" t="s">
        <v>35</v>
      </c>
      <c r="G7948" t="s">
        <v>67</v>
      </c>
      <c r="H7948" t="s">
        <v>94</v>
      </c>
      <c r="I7948" s="7">
        <v>44641</v>
      </c>
      <c r="J7948" s="9">
        <f>VLOOKUP(I7948,'new content'!$A$1:$C$274,2,FALSE)</f>
        <v>0</v>
      </c>
      <c r="K7948" s="9">
        <f>VLOOKUP(I7948,'new content'!$A$1:$C$274,3,FALSE)</f>
        <v>71</v>
      </c>
      <c r="L7948">
        <v>0</v>
      </c>
    </row>
    <row r="7949" spans="1:12" x14ac:dyDescent="0.25">
      <c r="A7949" t="s">
        <v>32</v>
      </c>
      <c r="B7949" t="s">
        <v>35</v>
      </c>
      <c r="G7949" t="s">
        <v>67</v>
      </c>
      <c r="H7949" t="s">
        <v>94</v>
      </c>
      <c r="I7949" s="7">
        <v>44642</v>
      </c>
      <c r="J7949" s="9">
        <f>VLOOKUP(I7949,'new content'!$A$1:$C$274,2,FALSE)</f>
        <v>0</v>
      </c>
      <c r="K7949" s="9">
        <f>VLOOKUP(I7949,'new content'!$A$1:$C$274,3,FALSE)</f>
        <v>71</v>
      </c>
      <c r="L7949">
        <v>0</v>
      </c>
    </row>
    <row r="7950" spans="1:12" x14ac:dyDescent="0.25">
      <c r="A7950" t="s">
        <v>32</v>
      </c>
      <c r="B7950" t="s">
        <v>35</v>
      </c>
      <c r="G7950" t="s">
        <v>67</v>
      </c>
      <c r="H7950" t="s">
        <v>94</v>
      </c>
      <c r="I7950" s="7">
        <v>44643</v>
      </c>
      <c r="J7950" s="9">
        <f>VLOOKUP(I7950,'new content'!$A$1:$C$274,2,FALSE)</f>
        <v>1</v>
      </c>
      <c r="K7950" s="9">
        <f>VLOOKUP(I7950,'new content'!$A$1:$C$274,3,FALSE)</f>
        <v>72</v>
      </c>
      <c r="L7950">
        <v>0</v>
      </c>
    </row>
    <row r="7951" spans="1:12" x14ac:dyDescent="0.25">
      <c r="A7951" t="s">
        <v>32</v>
      </c>
      <c r="B7951" t="s">
        <v>35</v>
      </c>
      <c r="G7951" t="s">
        <v>67</v>
      </c>
      <c r="H7951" t="s">
        <v>94</v>
      </c>
      <c r="I7951" s="7">
        <v>44644</v>
      </c>
      <c r="J7951" s="9">
        <f>VLOOKUP(I7951,'new content'!$A$1:$C$274,2,FALSE)</f>
        <v>1</v>
      </c>
      <c r="K7951" s="9">
        <f>VLOOKUP(I7951,'new content'!$A$1:$C$274,3,FALSE)</f>
        <v>73</v>
      </c>
      <c r="L7951">
        <v>0</v>
      </c>
    </row>
    <row r="7952" spans="1:12" x14ac:dyDescent="0.25">
      <c r="A7952" t="s">
        <v>32</v>
      </c>
      <c r="B7952" t="s">
        <v>35</v>
      </c>
      <c r="G7952" t="s">
        <v>67</v>
      </c>
      <c r="H7952" t="s">
        <v>94</v>
      </c>
      <c r="I7952" s="7">
        <v>44645</v>
      </c>
      <c r="J7952" s="9">
        <f>VLOOKUP(I7952,'new content'!$A$1:$C$274,2,FALSE)</f>
        <v>1</v>
      </c>
      <c r="K7952" s="9">
        <f>VLOOKUP(I7952,'new content'!$A$1:$C$274,3,FALSE)</f>
        <v>74</v>
      </c>
      <c r="L7952">
        <v>0</v>
      </c>
    </row>
    <row r="7953" spans="1:12" x14ac:dyDescent="0.25">
      <c r="A7953" t="s">
        <v>32</v>
      </c>
      <c r="B7953" t="s">
        <v>35</v>
      </c>
      <c r="G7953" t="s">
        <v>67</v>
      </c>
      <c r="H7953" t="s">
        <v>94</v>
      </c>
      <c r="I7953" s="7">
        <v>44646</v>
      </c>
      <c r="J7953" s="9">
        <f>VLOOKUP(I7953,'new content'!$A$1:$C$274,2,FALSE)</f>
        <v>1</v>
      </c>
      <c r="K7953" s="9">
        <f>VLOOKUP(I7953,'new content'!$A$1:$C$274,3,FALSE)</f>
        <v>75</v>
      </c>
      <c r="L7953">
        <v>0</v>
      </c>
    </row>
    <row r="7954" spans="1:12" x14ac:dyDescent="0.25">
      <c r="A7954" t="s">
        <v>32</v>
      </c>
      <c r="B7954" t="s">
        <v>35</v>
      </c>
      <c r="G7954" t="s">
        <v>67</v>
      </c>
      <c r="H7954" t="s">
        <v>94</v>
      </c>
      <c r="I7954" s="7">
        <v>44647</v>
      </c>
      <c r="J7954" s="9">
        <f>VLOOKUP(I7954,'new content'!$A$1:$C$274,2,FALSE)</f>
        <v>1</v>
      </c>
      <c r="K7954" s="9">
        <f>VLOOKUP(I7954,'new content'!$A$1:$C$274,3,FALSE)</f>
        <v>76</v>
      </c>
      <c r="L7954">
        <v>0</v>
      </c>
    </row>
    <row r="7955" spans="1:12" x14ac:dyDescent="0.25">
      <c r="A7955" t="s">
        <v>32</v>
      </c>
      <c r="B7955" t="s">
        <v>35</v>
      </c>
      <c r="G7955" t="s">
        <v>67</v>
      </c>
      <c r="H7955" t="s">
        <v>94</v>
      </c>
      <c r="I7955" s="7">
        <v>44648</v>
      </c>
      <c r="J7955" s="9">
        <f>VLOOKUP(I7955,'new content'!$A$1:$C$274,2,FALSE)</f>
        <v>0</v>
      </c>
      <c r="K7955" s="9">
        <f>VLOOKUP(I7955,'new content'!$A$1:$C$274,3,FALSE)</f>
        <v>76</v>
      </c>
      <c r="L7955">
        <v>0</v>
      </c>
    </row>
    <row r="7956" spans="1:12" x14ac:dyDescent="0.25">
      <c r="A7956" t="s">
        <v>32</v>
      </c>
      <c r="B7956" t="s">
        <v>35</v>
      </c>
      <c r="G7956" t="s">
        <v>67</v>
      </c>
      <c r="H7956" t="s">
        <v>94</v>
      </c>
      <c r="I7956" s="7">
        <v>44649</v>
      </c>
      <c r="J7956" s="9">
        <f>VLOOKUP(I7956,'new content'!$A$1:$C$274,2,FALSE)</f>
        <v>0</v>
      </c>
      <c r="K7956" s="9">
        <f>VLOOKUP(I7956,'new content'!$A$1:$C$274,3,FALSE)</f>
        <v>76</v>
      </c>
      <c r="L7956">
        <v>0</v>
      </c>
    </row>
    <row r="7957" spans="1:12" x14ac:dyDescent="0.25">
      <c r="A7957" t="s">
        <v>32</v>
      </c>
      <c r="B7957" t="s">
        <v>35</v>
      </c>
      <c r="G7957" t="s">
        <v>67</v>
      </c>
      <c r="H7957" t="s">
        <v>94</v>
      </c>
      <c r="I7957" s="7">
        <v>44650</v>
      </c>
      <c r="J7957" s="9">
        <f>VLOOKUP(I7957,'new content'!$A$1:$C$274,2,FALSE)</f>
        <v>1</v>
      </c>
      <c r="K7957" s="9">
        <f>VLOOKUP(I7957,'new content'!$A$1:$C$274,3,FALSE)</f>
        <v>77</v>
      </c>
      <c r="L7957">
        <v>0</v>
      </c>
    </row>
    <row r="7958" spans="1:12" x14ac:dyDescent="0.25">
      <c r="A7958" t="s">
        <v>32</v>
      </c>
      <c r="B7958" t="s">
        <v>35</v>
      </c>
      <c r="G7958" t="s">
        <v>67</v>
      </c>
      <c r="H7958" t="s">
        <v>94</v>
      </c>
      <c r="I7958" s="7">
        <v>44651</v>
      </c>
      <c r="J7958" s="9">
        <f>VLOOKUP(I7958,'new content'!$A$1:$C$274,2,FALSE)</f>
        <v>0</v>
      </c>
      <c r="K7958" s="9">
        <f>VLOOKUP(I7958,'new content'!$A$1:$C$274,3,FALSE)</f>
        <v>77</v>
      </c>
      <c r="L7958">
        <v>0</v>
      </c>
    </row>
    <row r="7959" spans="1:12" x14ac:dyDescent="0.25">
      <c r="A7959" t="s">
        <v>32</v>
      </c>
      <c r="B7959" t="s">
        <v>35</v>
      </c>
      <c r="G7959" t="s">
        <v>68</v>
      </c>
      <c r="H7959" t="s">
        <v>94</v>
      </c>
      <c r="I7959" s="7">
        <v>44378</v>
      </c>
      <c r="J7959" s="9">
        <f>VLOOKUP(I7959,'new content'!$A$1:$C$274,2,FALSE)</f>
        <v>0</v>
      </c>
      <c r="K7959" s="9">
        <f>VLOOKUP(I7959,'new content'!$A$1:$C$274,3,FALSE)</f>
        <v>0</v>
      </c>
      <c r="L7959">
        <v>0</v>
      </c>
    </row>
    <row r="7960" spans="1:12" x14ac:dyDescent="0.25">
      <c r="A7960" t="s">
        <v>32</v>
      </c>
      <c r="B7960" t="s">
        <v>35</v>
      </c>
      <c r="G7960" t="s">
        <v>68</v>
      </c>
      <c r="H7960" t="s">
        <v>94</v>
      </c>
      <c r="I7960" s="7">
        <v>44379</v>
      </c>
      <c r="J7960" s="9">
        <f>VLOOKUP(I7960,'new content'!$A$1:$C$274,2,FALSE)</f>
        <v>0</v>
      </c>
      <c r="K7960" s="9">
        <f>VLOOKUP(I7960,'new content'!$A$1:$C$274,3,FALSE)</f>
        <v>0</v>
      </c>
      <c r="L7960">
        <v>0</v>
      </c>
    </row>
    <row r="7961" spans="1:12" x14ac:dyDescent="0.25">
      <c r="A7961" t="s">
        <v>32</v>
      </c>
      <c r="B7961" t="s">
        <v>35</v>
      </c>
      <c r="G7961" t="s">
        <v>68</v>
      </c>
      <c r="H7961" t="s">
        <v>94</v>
      </c>
      <c r="I7961" s="7">
        <v>44380</v>
      </c>
      <c r="J7961" s="9">
        <f>VLOOKUP(I7961,'new content'!$A$1:$C$274,2,FALSE)</f>
        <v>0</v>
      </c>
      <c r="K7961" s="9">
        <f>VLOOKUP(I7961,'new content'!$A$1:$C$274,3,FALSE)</f>
        <v>0</v>
      </c>
      <c r="L7961">
        <v>0</v>
      </c>
    </row>
    <row r="7962" spans="1:12" x14ac:dyDescent="0.25">
      <c r="A7962" t="s">
        <v>32</v>
      </c>
      <c r="B7962" t="s">
        <v>35</v>
      </c>
      <c r="G7962" t="s">
        <v>68</v>
      </c>
      <c r="H7962" t="s">
        <v>94</v>
      </c>
      <c r="I7962" s="7">
        <v>44381</v>
      </c>
      <c r="J7962" s="9">
        <f>VLOOKUP(I7962,'new content'!$A$1:$C$274,2,FALSE)</f>
        <v>0</v>
      </c>
      <c r="K7962" s="9">
        <f>VLOOKUP(I7962,'new content'!$A$1:$C$274,3,FALSE)</f>
        <v>0</v>
      </c>
      <c r="L7962">
        <v>0</v>
      </c>
    </row>
    <row r="7963" spans="1:12" x14ac:dyDescent="0.25">
      <c r="A7963" t="s">
        <v>32</v>
      </c>
      <c r="B7963" t="s">
        <v>35</v>
      </c>
      <c r="G7963" t="s">
        <v>68</v>
      </c>
      <c r="H7963" t="s">
        <v>94</v>
      </c>
      <c r="I7963" s="7">
        <v>44382</v>
      </c>
      <c r="J7963" s="9">
        <f>VLOOKUP(I7963,'new content'!$A$1:$C$274,2,FALSE)</f>
        <v>0</v>
      </c>
      <c r="K7963" s="9">
        <f>VLOOKUP(I7963,'new content'!$A$1:$C$274,3,FALSE)</f>
        <v>0</v>
      </c>
      <c r="L7963">
        <v>0</v>
      </c>
    </row>
    <row r="7964" spans="1:12" x14ac:dyDescent="0.25">
      <c r="A7964" t="s">
        <v>32</v>
      </c>
      <c r="B7964" t="s">
        <v>35</v>
      </c>
      <c r="G7964" t="s">
        <v>68</v>
      </c>
      <c r="H7964" t="s">
        <v>94</v>
      </c>
      <c r="I7964" s="7">
        <v>44383</v>
      </c>
      <c r="J7964" s="9">
        <f>VLOOKUP(I7964,'new content'!$A$1:$C$274,2,FALSE)</f>
        <v>0</v>
      </c>
      <c r="K7964" s="9">
        <f>VLOOKUP(I7964,'new content'!$A$1:$C$274,3,FALSE)</f>
        <v>0</v>
      </c>
      <c r="L7964">
        <v>0</v>
      </c>
    </row>
    <row r="7965" spans="1:12" x14ac:dyDescent="0.25">
      <c r="A7965" t="s">
        <v>32</v>
      </c>
      <c r="B7965" t="s">
        <v>35</v>
      </c>
      <c r="G7965" t="s">
        <v>68</v>
      </c>
      <c r="H7965" t="s">
        <v>94</v>
      </c>
      <c r="I7965" s="7">
        <v>44384</v>
      </c>
      <c r="J7965" s="9">
        <f>VLOOKUP(I7965,'new content'!$A$1:$C$274,2,FALSE)</f>
        <v>1</v>
      </c>
      <c r="K7965" s="9">
        <f>VLOOKUP(I7965,'new content'!$A$1:$C$274,3,FALSE)</f>
        <v>1</v>
      </c>
      <c r="L7965">
        <v>0</v>
      </c>
    </row>
    <row r="7966" spans="1:12" x14ac:dyDescent="0.25">
      <c r="A7966" t="s">
        <v>32</v>
      </c>
      <c r="B7966" t="s">
        <v>35</v>
      </c>
      <c r="G7966" t="s">
        <v>68</v>
      </c>
      <c r="H7966" t="s">
        <v>94</v>
      </c>
      <c r="I7966" s="7">
        <v>44385</v>
      </c>
      <c r="J7966" s="9">
        <f>VLOOKUP(I7966,'new content'!$A$1:$C$274,2,FALSE)</f>
        <v>0</v>
      </c>
      <c r="K7966" s="9">
        <f>VLOOKUP(I7966,'new content'!$A$1:$C$274,3,FALSE)</f>
        <v>1</v>
      </c>
      <c r="L7966">
        <v>0</v>
      </c>
    </row>
    <row r="7967" spans="1:12" x14ac:dyDescent="0.25">
      <c r="A7967" t="s">
        <v>32</v>
      </c>
      <c r="B7967" t="s">
        <v>35</v>
      </c>
      <c r="G7967" t="s">
        <v>68</v>
      </c>
      <c r="H7967" t="s">
        <v>94</v>
      </c>
      <c r="I7967" s="7">
        <v>44386</v>
      </c>
      <c r="J7967" s="9">
        <f>VLOOKUP(I7967,'new content'!$A$1:$C$274,2,FALSE)</f>
        <v>0</v>
      </c>
      <c r="K7967" s="9">
        <f>VLOOKUP(I7967,'new content'!$A$1:$C$274,3,FALSE)</f>
        <v>1</v>
      </c>
      <c r="L7967">
        <v>0</v>
      </c>
    </row>
    <row r="7968" spans="1:12" x14ac:dyDescent="0.25">
      <c r="A7968" t="s">
        <v>32</v>
      </c>
      <c r="B7968" t="s">
        <v>35</v>
      </c>
      <c r="G7968" t="s">
        <v>68</v>
      </c>
      <c r="H7968" t="s">
        <v>94</v>
      </c>
      <c r="I7968" s="7">
        <v>44387</v>
      </c>
      <c r="J7968" s="9">
        <f>VLOOKUP(I7968,'new content'!$A$1:$C$274,2,FALSE)</f>
        <v>0</v>
      </c>
      <c r="K7968" s="9">
        <f>VLOOKUP(I7968,'new content'!$A$1:$C$274,3,FALSE)</f>
        <v>1</v>
      </c>
      <c r="L7968">
        <v>0</v>
      </c>
    </row>
    <row r="7969" spans="1:12" x14ac:dyDescent="0.25">
      <c r="A7969" t="s">
        <v>32</v>
      </c>
      <c r="B7969" t="s">
        <v>35</v>
      </c>
      <c r="G7969" t="s">
        <v>68</v>
      </c>
      <c r="H7969" t="s">
        <v>94</v>
      </c>
      <c r="I7969" s="7">
        <v>44388</v>
      </c>
      <c r="J7969" s="9">
        <f>VLOOKUP(I7969,'new content'!$A$1:$C$274,2,FALSE)</f>
        <v>0</v>
      </c>
      <c r="K7969" s="9">
        <f>VLOOKUP(I7969,'new content'!$A$1:$C$274,3,FALSE)</f>
        <v>1</v>
      </c>
      <c r="L7969">
        <v>0</v>
      </c>
    </row>
    <row r="7970" spans="1:12" x14ac:dyDescent="0.25">
      <c r="A7970" t="s">
        <v>32</v>
      </c>
      <c r="B7970" t="s">
        <v>35</v>
      </c>
      <c r="G7970" t="s">
        <v>68</v>
      </c>
      <c r="H7970" t="s">
        <v>94</v>
      </c>
      <c r="I7970" s="7">
        <v>44389</v>
      </c>
      <c r="J7970" s="9">
        <f>VLOOKUP(I7970,'new content'!$A$1:$C$274,2,FALSE)</f>
        <v>0</v>
      </c>
      <c r="K7970" s="9">
        <f>VLOOKUP(I7970,'new content'!$A$1:$C$274,3,FALSE)</f>
        <v>1</v>
      </c>
      <c r="L7970">
        <v>0</v>
      </c>
    </row>
    <row r="7971" spans="1:12" x14ac:dyDescent="0.25">
      <c r="A7971" t="s">
        <v>32</v>
      </c>
      <c r="B7971" t="s">
        <v>35</v>
      </c>
      <c r="G7971" t="s">
        <v>68</v>
      </c>
      <c r="H7971" t="s">
        <v>94</v>
      </c>
      <c r="I7971" s="7">
        <v>44390</v>
      </c>
      <c r="J7971" s="9">
        <f>VLOOKUP(I7971,'new content'!$A$1:$C$274,2,FALSE)</f>
        <v>0</v>
      </c>
      <c r="K7971" s="9">
        <f>VLOOKUP(I7971,'new content'!$A$1:$C$274,3,FALSE)</f>
        <v>1</v>
      </c>
      <c r="L7971">
        <v>0</v>
      </c>
    </row>
    <row r="7972" spans="1:12" x14ac:dyDescent="0.25">
      <c r="A7972" t="s">
        <v>32</v>
      </c>
      <c r="B7972" t="s">
        <v>35</v>
      </c>
      <c r="G7972" t="s">
        <v>68</v>
      </c>
      <c r="H7972" t="s">
        <v>94</v>
      </c>
      <c r="I7972" s="7">
        <v>44391</v>
      </c>
      <c r="J7972" s="9">
        <f>VLOOKUP(I7972,'new content'!$A$1:$C$274,2,FALSE)</f>
        <v>0</v>
      </c>
      <c r="K7972" s="9">
        <f>VLOOKUP(I7972,'new content'!$A$1:$C$274,3,FALSE)</f>
        <v>1</v>
      </c>
      <c r="L7972">
        <v>0</v>
      </c>
    </row>
    <row r="7973" spans="1:12" x14ac:dyDescent="0.25">
      <c r="A7973" t="s">
        <v>32</v>
      </c>
      <c r="B7973" t="s">
        <v>35</v>
      </c>
      <c r="G7973" t="s">
        <v>68</v>
      </c>
      <c r="H7973" t="s">
        <v>94</v>
      </c>
      <c r="I7973" s="7">
        <v>44392</v>
      </c>
      <c r="J7973" s="9">
        <f>VLOOKUP(I7973,'new content'!$A$1:$C$274,2,FALSE)</f>
        <v>1</v>
      </c>
      <c r="K7973" s="9">
        <f>VLOOKUP(I7973,'new content'!$A$1:$C$274,3,FALSE)</f>
        <v>2</v>
      </c>
      <c r="L7973">
        <v>0</v>
      </c>
    </row>
    <row r="7974" spans="1:12" x14ac:dyDescent="0.25">
      <c r="A7974" t="s">
        <v>32</v>
      </c>
      <c r="B7974" t="s">
        <v>35</v>
      </c>
      <c r="G7974" t="s">
        <v>68</v>
      </c>
      <c r="H7974" t="s">
        <v>94</v>
      </c>
      <c r="I7974" s="7">
        <v>44393</v>
      </c>
      <c r="J7974" s="9">
        <f>VLOOKUP(I7974,'new content'!$A$1:$C$274,2,FALSE)</f>
        <v>0</v>
      </c>
      <c r="K7974" s="9">
        <f>VLOOKUP(I7974,'new content'!$A$1:$C$274,3,FALSE)</f>
        <v>2</v>
      </c>
      <c r="L7974">
        <v>0</v>
      </c>
    </row>
    <row r="7975" spans="1:12" x14ac:dyDescent="0.25">
      <c r="A7975" t="s">
        <v>32</v>
      </c>
      <c r="B7975" t="s">
        <v>35</v>
      </c>
      <c r="G7975" t="s">
        <v>68</v>
      </c>
      <c r="H7975" t="s">
        <v>94</v>
      </c>
      <c r="I7975" s="7">
        <v>44394</v>
      </c>
      <c r="J7975" s="9">
        <f>VLOOKUP(I7975,'new content'!$A$1:$C$274,2,FALSE)</f>
        <v>0</v>
      </c>
      <c r="K7975" s="9">
        <f>VLOOKUP(I7975,'new content'!$A$1:$C$274,3,FALSE)</f>
        <v>2</v>
      </c>
      <c r="L7975">
        <v>0</v>
      </c>
    </row>
    <row r="7976" spans="1:12" x14ac:dyDescent="0.25">
      <c r="A7976" t="s">
        <v>32</v>
      </c>
      <c r="B7976" t="s">
        <v>35</v>
      </c>
      <c r="G7976" t="s">
        <v>68</v>
      </c>
      <c r="H7976" t="s">
        <v>94</v>
      </c>
      <c r="I7976" s="7">
        <v>44395</v>
      </c>
      <c r="J7976" s="9">
        <f>VLOOKUP(I7976,'new content'!$A$1:$C$274,2,FALSE)</f>
        <v>0</v>
      </c>
      <c r="K7976" s="9">
        <f>VLOOKUP(I7976,'new content'!$A$1:$C$274,3,FALSE)</f>
        <v>2</v>
      </c>
      <c r="L7976">
        <v>0</v>
      </c>
    </row>
    <row r="7977" spans="1:12" x14ac:dyDescent="0.25">
      <c r="A7977" t="s">
        <v>32</v>
      </c>
      <c r="B7977" t="s">
        <v>35</v>
      </c>
      <c r="G7977" t="s">
        <v>68</v>
      </c>
      <c r="H7977" t="s">
        <v>94</v>
      </c>
      <c r="I7977" s="7">
        <v>44396</v>
      </c>
      <c r="J7977" s="9">
        <f>VLOOKUP(I7977,'new content'!$A$1:$C$274,2,FALSE)</f>
        <v>0</v>
      </c>
      <c r="K7977" s="9">
        <f>VLOOKUP(I7977,'new content'!$A$1:$C$274,3,FALSE)</f>
        <v>2</v>
      </c>
      <c r="L7977">
        <v>0</v>
      </c>
    </row>
    <row r="7978" spans="1:12" x14ac:dyDescent="0.25">
      <c r="A7978" t="s">
        <v>32</v>
      </c>
      <c r="B7978" t="s">
        <v>35</v>
      </c>
      <c r="G7978" t="s">
        <v>68</v>
      </c>
      <c r="H7978" t="s">
        <v>94</v>
      </c>
      <c r="I7978" s="7">
        <v>44397</v>
      </c>
      <c r="J7978" s="9">
        <f>VLOOKUP(I7978,'new content'!$A$1:$C$274,2,FALSE)</f>
        <v>0</v>
      </c>
      <c r="K7978" s="9">
        <f>VLOOKUP(I7978,'new content'!$A$1:$C$274,3,FALSE)</f>
        <v>2</v>
      </c>
      <c r="L7978">
        <v>0</v>
      </c>
    </row>
    <row r="7979" spans="1:12" x14ac:dyDescent="0.25">
      <c r="A7979" t="s">
        <v>32</v>
      </c>
      <c r="B7979" t="s">
        <v>35</v>
      </c>
      <c r="G7979" t="s">
        <v>68</v>
      </c>
      <c r="H7979" t="s">
        <v>94</v>
      </c>
      <c r="I7979" s="7">
        <v>44398</v>
      </c>
      <c r="J7979" s="9">
        <f>VLOOKUP(I7979,'new content'!$A$1:$C$274,2,FALSE)</f>
        <v>1</v>
      </c>
      <c r="K7979" s="9">
        <f>VLOOKUP(I7979,'new content'!$A$1:$C$274,3,FALSE)</f>
        <v>3</v>
      </c>
      <c r="L7979">
        <v>0</v>
      </c>
    </row>
    <row r="7980" spans="1:12" x14ac:dyDescent="0.25">
      <c r="A7980" t="s">
        <v>32</v>
      </c>
      <c r="B7980" t="s">
        <v>35</v>
      </c>
      <c r="G7980" t="s">
        <v>68</v>
      </c>
      <c r="H7980" t="s">
        <v>94</v>
      </c>
      <c r="I7980" s="7">
        <v>44399</v>
      </c>
      <c r="J7980" s="9">
        <f>VLOOKUP(I7980,'new content'!$A$1:$C$274,2,FALSE)</f>
        <v>0</v>
      </c>
      <c r="K7980" s="9">
        <f>VLOOKUP(I7980,'new content'!$A$1:$C$274,3,FALSE)</f>
        <v>3</v>
      </c>
      <c r="L7980">
        <v>0</v>
      </c>
    </row>
    <row r="7981" spans="1:12" x14ac:dyDescent="0.25">
      <c r="A7981" t="s">
        <v>32</v>
      </c>
      <c r="B7981" t="s">
        <v>35</v>
      </c>
      <c r="G7981" t="s">
        <v>68</v>
      </c>
      <c r="H7981" t="s">
        <v>94</v>
      </c>
      <c r="I7981" s="7">
        <v>44400</v>
      </c>
      <c r="J7981" s="9">
        <f>VLOOKUP(I7981,'new content'!$A$1:$C$274,2,FALSE)</f>
        <v>0</v>
      </c>
      <c r="K7981" s="9">
        <f>VLOOKUP(I7981,'new content'!$A$1:$C$274,3,FALSE)</f>
        <v>3</v>
      </c>
      <c r="L7981">
        <v>0</v>
      </c>
    </row>
    <row r="7982" spans="1:12" x14ac:dyDescent="0.25">
      <c r="A7982" t="s">
        <v>32</v>
      </c>
      <c r="B7982" t="s">
        <v>35</v>
      </c>
      <c r="G7982" t="s">
        <v>68</v>
      </c>
      <c r="H7982" t="s">
        <v>94</v>
      </c>
      <c r="I7982" s="7">
        <v>44401</v>
      </c>
      <c r="J7982" s="9">
        <f>VLOOKUP(I7982,'new content'!$A$1:$C$274,2,FALSE)</f>
        <v>1</v>
      </c>
      <c r="K7982" s="9">
        <f>VLOOKUP(I7982,'new content'!$A$1:$C$274,3,FALSE)</f>
        <v>4</v>
      </c>
      <c r="L7982">
        <v>0</v>
      </c>
    </row>
    <row r="7983" spans="1:12" x14ac:dyDescent="0.25">
      <c r="A7983" t="s">
        <v>32</v>
      </c>
      <c r="B7983" t="s">
        <v>35</v>
      </c>
      <c r="G7983" t="s">
        <v>68</v>
      </c>
      <c r="H7983" t="s">
        <v>94</v>
      </c>
      <c r="I7983" s="7">
        <v>44402</v>
      </c>
      <c r="J7983" s="9">
        <f>VLOOKUP(I7983,'new content'!$A$1:$C$274,2,FALSE)</f>
        <v>0</v>
      </c>
      <c r="K7983" s="9">
        <f>VLOOKUP(I7983,'new content'!$A$1:$C$274,3,FALSE)</f>
        <v>4</v>
      </c>
      <c r="L7983">
        <v>0</v>
      </c>
    </row>
    <row r="7984" spans="1:12" x14ac:dyDescent="0.25">
      <c r="A7984" t="s">
        <v>32</v>
      </c>
      <c r="B7984" t="s">
        <v>35</v>
      </c>
      <c r="G7984" t="s">
        <v>68</v>
      </c>
      <c r="H7984" t="s">
        <v>94</v>
      </c>
      <c r="I7984" s="7">
        <v>44403</v>
      </c>
      <c r="J7984" s="9">
        <f>VLOOKUP(I7984,'new content'!$A$1:$C$274,2,FALSE)</f>
        <v>0</v>
      </c>
      <c r="K7984" s="9">
        <f>VLOOKUP(I7984,'new content'!$A$1:$C$274,3,FALSE)</f>
        <v>4</v>
      </c>
      <c r="L7984">
        <v>0</v>
      </c>
    </row>
    <row r="7985" spans="1:12" x14ac:dyDescent="0.25">
      <c r="A7985" t="s">
        <v>32</v>
      </c>
      <c r="B7985" t="s">
        <v>35</v>
      </c>
      <c r="G7985" t="s">
        <v>68</v>
      </c>
      <c r="H7985" t="s">
        <v>94</v>
      </c>
      <c r="I7985" s="7">
        <v>44404</v>
      </c>
      <c r="J7985" s="9">
        <f>VLOOKUP(I7985,'new content'!$A$1:$C$274,2,FALSE)</f>
        <v>0</v>
      </c>
      <c r="K7985" s="9">
        <f>VLOOKUP(I7985,'new content'!$A$1:$C$274,3,FALSE)</f>
        <v>4</v>
      </c>
      <c r="L7985">
        <v>0</v>
      </c>
    </row>
    <row r="7986" spans="1:12" x14ac:dyDescent="0.25">
      <c r="A7986" t="s">
        <v>32</v>
      </c>
      <c r="B7986" t="s">
        <v>35</v>
      </c>
      <c r="G7986" t="s">
        <v>68</v>
      </c>
      <c r="H7986" t="s">
        <v>94</v>
      </c>
      <c r="I7986" s="7">
        <v>44405</v>
      </c>
      <c r="J7986" s="9">
        <f>VLOOKUP(I7986,'new content'!$A$1:$C$274,2,FALSE)</f>
        <v>0</v>
      </c>
      <c r="K7986" s="9">
        <f>VLOOKUP(I7986,'new content'!$A$1:$C$274,3,FALSE)</f>
        <v>4</v>
      </c>
      <c r="L7986">
        <v>0</v>
      </c>
    </row>
    <row r="7987" spans="1:12" x14ac:dyDescent="0.25">
      <c r="A7987" t="s">
        <v>32</v>
      </c>
      <c r="B7987" t="s">
        <v>35</v>
      </c>
      <c r="G7987" t="s">
        <v>68</v>
      </c>
      <c r="H7987" t="s">
        <v>94</v>
      </c>
      <c r="I7987" s="7">
        <v>44406</v>
      </c>
      <c r="J7987" s="9">
        <f>VLOOKUP(I7987,'new content'!$A$1:$C$274,2,FALSE)</f>
        <v>1</v>
      </c>
      <c r="K7987" s="9">
        <f>VLOOKUP(I7987,'new content'!$A$1:$C$274,3,FALSE)</f>
        <v>5</v>
      </c>
      <c r="L7987">
        <v>0</v>
      </c>
    </row>
    <row r="7988" spans="1:12" x14ac:dyDescent="0.25">
      <c r="A7988" t="s">
        <v>32</v>
      </c>
      <c r="B7988" t="s">
        <v>35</v>
      </c>
      <c r="G7988" t="s">
        <v>68</v>
      </c>
      <c r="H7988" t="s">
        <v>94</v>
      </c>
      <c r="I7988" s="7">
        <v>44407</v>
      </c>
      <c r="J7988" s="9">
        <f>VLOOKUP(I7988,'new content'!$A$1:$C$274,2,FALSE)</f>
        <v>0</v>
      </c>
      <c r="K7988" s="9">
        <f>VLOOKUP(I7988,'new content'!$A$1:$C$274,3,FALSE)</f>
        <v>5</v>
      </c>
      <c r="L7988">
        <v>0</v>
      </c>
    </row>
    <row r="7989" spans="1:12" x14ac:dyDescent="0.25">
      <c r="A7989" t="s">
        <v>32</v>
      </c>
      <c r="B7989" t="s">
        <v>35</v>
      </c>
      <c r="G7989" t="s">
        <v>68</v>
      </c>
      <c r="H7989" t="s">
        <v>94</v>
      </c>
      <c r="I7989" s="7">
        <v>44408</v>
      </c>
      <c r="J7989" s="9">
        <f>VLOOKUP(I7989,'new content'!$A$1:$C$274,2,FALSE)</f>
        <v>0</v>
      </c>
      <c r="K7989" s="9">
        <f>VLOOKUP(I7989,'new content'!$A$1:$C$274,3,FALSE)</f>
        <v>5</v>
      </c>
      <c r="L7989">
        <v>0</v>
      </c>
    </row>
    <row r="7990" spans="1:12" x14ac:dyDescent="0.25">
      <c r="A7990" t="s">
        <v>32</v>
      </c>
      <c r="B7990" t="s">
        <v>35</v>
      </c>
      <c r="G7990" t="s">
        <v>68</v>
      </c>
      <c r="H7990" t="s">
        <v>94</v>
      </c>
      <c r="I7990" s="7">
        <v>44409</v>
      </c>
      <c r="J7990" s="9">
        <f>VLOOKUP(I7990,'new content'!$A$1:$C$274,2,FALSE)</f>
        <v>0</v>
      </c>
      <c r="K7990" s="9">
        <f>VLOOKUP(I7990,'new content'!$A$1:$C$274,3,FALSE)</f>
        <v>5</v>
      </c>
      <c r="L7990">
        <v>0</v>
      </c>
    </row>
    <row r="7991" spans="1:12" x14ac:dyDescent="0.25">
      <c r="A7991" t="s">
        <v>32</v>
      </c>
      <c r="B7991" t="s">
        <v>35</v>
      </c>
      <c r="G7991" t="s">
        <v>68</v>
      </c>
      <c r="H7991" t="s">
        <v>94</v>
      </c>
      <c r="I7991" s="7">
        <v>44410</v>
      </c>
      <c r="J7991" s="9">
        <f>VLOOKUP(I7991,'new content'!$A$1:$C$274,2,FALSE)</f>
        <v>0</v>
      </c>
      <c r="K7991" s="9">
        <f>VLOOKUP(I7991,'new content'!$A$1:$C$274,3,FALSE)</f>
        <v>5</v>
      </c>
      <c r="L7991">
        <v>0</v>
      </c>
    </row>
    <row r="7992" spans="1:12" x14ac:dyDescent="0.25">
      <c r="A7992" t="s">
        <v>32</v>
      </c>
      <c r="B7992" t="s">
        <v>35</v>
      </c>
      <c r="G7992" t="s">
        <v>68</v>
      </c>
      <c r="H7992" t="s">
        <v>94</v>
      </c>
      <c r="I7992" s="7">
        <v>44411</v>
      </c>
      <c r="J7992" s="9">
        <f>VLOOKUP(I7992,'new content'!$A$1:$C$274,2,FALSE)</f>
        <v>0</v>
      </c>
      <c r="K7992" s="9">
        <f>VLOOKUP(I7992,'new content'!$A$1:$C$274,3,FALSE)</f>
        <v>5</v>
      </c>
      <c r="L7992">
        <v>0</v>
      </c>
    </row>
    <row r="7993" spans="1:12" x14ac:dyDescent="0.25">
      <c r="A7993" t="s">
        <v>32</v>
      </c>
      <c r="B7993" t="s">
        <v>35</v>
      </c>
      <c r="G7993" t="s">
        <v>68</v>
      </c>
      <c r="H7993" t="s">
        <v>94</v>
      </c>
      <c r="I7993" s="7">
        <v>44412</v>
      </c>
      <c r="J7993" s="9">
        <f>VLOOKUP(I7993,'new content'!$A$1:$C$274,2,FALSE)</f>
        <v>1</v>
      </c>
      <c r="K7993" s="9">
        <f>VLOOKUP(I7993,'new content'!$A$1:$C$274,3,FALSE)</f>
        <v>6</v>
      </c>
      <c r="L7993">
        <v>0</v>
      </c>
    </row>
    <row r="7994" spans="1:12" x14ac:dyDescent="0.25">
      <c r="A7994" t="s">
        <v>32</v>
      </c>
      <c r="B7994" t="s">
        <v>35</v>
      </c>
      <c r="G7994" t="s">
        <v>68</v>
      </c>
      <c r="H7994" t="s">
        <v>94</v>
      </c>
      <c r="I7994" s="7">
        <v>44413</v>
      </c>
      <c r="J7994" s="9">
        <f>VLOOKUP(I7994,'new content'!$A$1:$C$274,2,FALSE)</f>
        <v>1</v>
      </c>
      <c r="K7994" s="9">
        <f>VLOOKUP(I7994,'new content'!$A$1:$C$274,3,FALSE)</f>
        <v>7</v>
      </c>
      <c r="L7994">
        <v>0</v>
      </c>
    </row>
    <row r="7995" spans="1:12" x14ac:dyDescent="0.25">
      <c r="A7995" t="s">
        <v>32</v>
      </c>
      <c r="B7995" t="s">
        <v>35</v>
      </c>
      <c r="G7995" t="s">
        <v>68</v>
      </c>
      <c r="H7995" t="s">
        <v>94</v>
      </c>
      <c r="I7995" s="7">
        <v>44414</v>
      </c>
      <c r="J7995" s="9">
        <f>VLOOKUP(I7995,'new content'!$A$1:$C$274,2,FALSE)</f>
        <v>0</v>
      </c>
      <c r="K7995" s="9">
        <f>VLOOKUP(I7995,'new content'!$A$1:$C$274,3,FALSE)</f>
        <v>7</v>
      </c>
      <c r="L7995">
        <v>0</v>
      </c>
    </row>
    <row r="7996" spans="1:12" x14ac:dyDescent="0.25">
      <c r="A7996" t="s">
        <v>32</v>
      </c>
      <c r="B7996" t="s">
        <v>35</v>
      </c>
      <c r="G7996" t="s">
        <v>68</v>
      </c>
      <c r="H7996" t="s">
        <v>94</v>
      </c>
      <c r="I7996" s="7">
        <v>44415</v>
      </c>
      <c r="J7996" s="9">
        <f>VLOOKUP(I7996,'new content'!$A$1:$C$274,2,FALSE)</f>
        <v>0</v>
      </c>
      <c r="K7996" s="9">
        <f>VLOOKUP(I7996,'new content'!$A$1:$C$274,3,FALSE)</f>
        <v>7</v>
      </c>
      <c r="L7996">
        <v>0</v>
      </c>
    </row>
    <row r="7997" spans="1:12" x14ac:dyDescent="0.25">
      <c r="A7997" t="s">
        <v>32</v>
      </c>
      <c r="B7997" t="s">
        <v>35</v>
      </c>
      <c r="G7997" t="s">
        <v>68</v>
      </c>
      <c r="H7997" t="s">
        <v>94</v>
      </c>
      <c r="I7997" s="7">
        <v>44416</v>
      </c>
      <c r="J7997" s="9">
        <f>VLOOKUP(I7997,'new content'!$A$1:$C$274,2,FALSE)</f>
        <v>0</v>
      </c>
      <c r="K7997" s="9">
        <f>VLOOKUP(I7997,'new content'!$A$1:$C$274,3,FALSE)</f>
        <v>7</v>
      </c>
      <c r="L7997">
        <v>0</v>
      </c>
    </row>
    <row r="7998" spans="1:12" x14ac:dyDescent="0.25">
      <c r="A7998" t="s">
        <v>32</v>
      </c>
      <c r="B7998" t="s">
        <v>35</v>
      </c>
      <c r="G7998" t="s">
        <v>68</v>
      </c>
      <c r="H7998" t="s">
        <v>94</v>
      </c>
      <c r="I7998" s="7">
        <v>44417</v>
      </c>
      <c r="J7998" s="9">
        <f>VLOOKUP(I7998,'new content'!$A$1:$C$274,2,FALSE)</f>
        <v>0</v>
      </c>
      <c r="K7998" s="9">
        <f>VLOOKUP(I7998,'new content'!$A$1:$C$274,3,FALSE)</f>
        <v>7</v>
      </c>
      <c r="L7998">
        <v>0</v>
      </c>
    </row>
    <row r="7999" spans="1:12" x14ac:dyDescent="0.25">
      <c r="A7999" t="s">
        <v>32</v>
      </c>
      <c r="B7999" t="s">
        <v>35</v>
      </c>
      <c r="G7999" t="s">
        <v>68</v>
      </c>
      <c r="H7999" t="s">
        <v>94</v>
      </c>
      <c r="I7999" s="7">
        <v>44418</v>
      </c>
      <c r="J7999" s="9">
        <f>VLOOKUP(I7999,'new content'!$A$1:$C$274,2,FALSE)</f>
        <v>0</v>
      </c>
      <c r="K7999" s="9">
        <f>VLOOKUP(I7999,'new content'!$A$1:$C$274,3,FALSE)</f>
        <v>7</v>
      </c>
      <c r="L7999">
        <v>0</v>
      </c>
    </row>
    <row r="8000" spans="1:12" x14ac:dyDescent="0.25">
      <c r="A8000" t="s">
        <v>32</v>
      </c>
      <c r="B8000" t="s">
        <v>35</v>
      </c>
      <c r="G8000" t="s">
        <v>68</v>
      </c>
      <c r="H8000" t="s">
        <v>94</v>
      </c>
      <c r="I8000" s="7">
        <v>44419</v>
      </c>
      <c r="J8000" s="9">
        <f>VLOOKUP(I8000,'new content'!$A$1:$C$274,2,FALSE)</f>
        <v>1</v>
      </c>
      <c r="K8000" s="9">
        <f>VLOOKUP(I8000,'new content'!$A$1:$C$274,3,FALSE)</f>
        <v>8</v>
      </c>
      <c r="L8000">
        <v>0</v>
      </c>
    </row>
    <row r="8001" spans="1:12" x14ac:dyDescent="0.25">
      <c r="A8001" t="s">
        <v>32</v>
      </c>
      <c r="B8001" t="s">
        <v>35</v>
      </c>
      <c r="G8001" t="s">
        <v>68</v>
      </c>
      <c r="H8001" t="s">
        <v>94</v>
      </c>
      <c r="I8001" s="7">
        <v>44420</v>
      </c>
      <c r="J8001" s="9">
        <f>VLOOKUP(I8001,'new content'!$A$1:$C$274,2,FALSE)</f>
        <v>0</v>
      </c>
      <c r="K8001" s="9">
        <f>VLOOKUP(I8001,'new content'!$A$1:$C$274,3,FALSE)</f>
        <v>8</v>
      </c>
      <c r="L8001">
        <v>0</v>
      </c>
    </row>
    <row r="8002" spans="1:12" x14ac:dyDescent="0.25">
      <c r="A8002" t="s">
        <v>32</v>
      </c>
      <c r="B8002" t="s">
        <v>35</v>
      </c>
      <c r="G8002" t="s">
        <v>68</v>
      </c>
      <c r="H8002" t="s">
        <v>94</v>
      </c>
      <c r="I8002" s="7">
        <v>44421</v>
      </c>
      <c r="J8002" s="9">
        <f>VLOOKUP(I8002,'new content'!$A$1:$C$274,2,FALSE)</f>
        <v>0</v>
      </c>
      <c r="K8002" s="9">
        <f>VLOOKUP(I8002,'new content'!$A$1:$C$274,3,FALSE)</f>
        <v>8</v>
      </c>
      <c r="L8002">
        <v>0</v>
      </c>
    </row>
    <row r="8003" spans="1:12" x14ac:dyDescent="0.25">
      <c r="A8003" t="s">
        <v>32</v>
      </c>
      <c r="B8003" t="s">
        <v>35</v>
      </c>
      <c r="G8003" t="s">
        <v>68</v>
      </c>
      <c r="H8003" t="s">
        <v>94</v>
      </c>
      <c r="I8003" s="7">
        <v>44422</v>
      </c>
      <c r="J8003" s="9">
        <f>VLOOKUP(I8003,'new content'!$A$1:$C$274,2,FALSE)</f>
        <v>0</v>
      </c>
      <c r="K8003" s="9">
        <f>VLOOKUP(I8003,'new content'!$A$1:$C$274,3,FALSE)</f>
        <v>8</v>
      </c>
      <c r="L8003">
        <v>0</v>
      </c>
    </row>
    <row r="8004" spans="1:12" x14ac:dyDescent="0.25">
      <c r="A8004" t="s">
        <v>32</v>
      </c>
      <c r="B8004" t="s">
        <v>35</v>
      </c>
      <c r="G8004" t="s">
        <v>68</v>
      </c>
      <c r="H8004" t="s">
        <v>94</v>
      </c>
      <c r="I8004" s="7">
        <v>44423</v>
      </c>
      <c r="J8004" s="9">
        <f>VLOOKUP(I8004,'new content'!$A$1:$C$274,2,FALSE)</f>
        <v>0</v>
      </c>
      <c r="K8004" s="9">
        <f>VLOOKUP(I8004,'new content'!$A$1:$C$274,3,FALSE)</f>
        <v>8</v>
      </c>
      <c r="L8004">
        <v>0</v>
      </c>
    </row>
    <row r="8005" spans="1:12" x14ac:dyDescent="0.25">
      <c r="A8005" t="s">
        <v>32</v>
      </c>
      <c r="B8005" t="s">
        <v>35</v>
      </c>
      <c r="G8005" t="s">
        <v>68</v>
      </c>
      <c r="H8005" t="s">
        <v>94</v>
      </c>
      <c r="I8005" s="7">
        <v>44424</v>
      </c>
      <c r="J8005" s="9">
        <f>VLOOKUP(I8005,'new content'!$A$1:$C$274,2,FALSE)</f>
        <v>1</v>
      </c>
      <c r="K8005" s="9">
        <f>VLOOKUP(I8005,'new content'!$A$1:$C$274,3,FALSE)</f>
        <v>9</v>
      </c>
      <c r="L8005">
        <v>0</v>
      </c>
    </row>
    <row r="8006" spans="1:12" x14ac:dyDescent="0.25">
      <c r="A8006" t="s">
        <v>32</v>
      </c>
      <c r="B8006" t="s">
        <v>35</v>
      </c>
      <c r="G8006" t="s">
        <v>68</v>
      </c>
      <c r="H8006" t="s">
        <v>94</v>
      </c>
      <c r="I8006" s="7">
        <v>44425</v>
      </c>
      <c r="J8006" s="9">
        <f>VLOOKUP(I8006,'new content'!$A$1:$C$274,2,FALSE)</f>
        <v>0</v>
      </c>
      <c r="K8006" s="9">
        <f>VLOOKUP(I8006,'new content'!$A$1:$C$274,3,FALSE)</f>
        <v>9</v>
      </c>
      <c r="L8006">
        <v>0</v>
      </c>
    </row>
    <row r="8007" spans="1:12" x14ac:dyDescent="0.25">
      <c r="A8007" t="s">
        <v>32</v>
      </c>
      <c r="B8007" t="s">
        <v>35</v>
      </c>
      <c r="G8007" t="s">
        <v>68</v>
      </c>
      <c r="H8007" t="s">
        <v>94</v>
      </c>
      <c r="I8007" s="7">
        <v>44426</v>
      </c>
      <c r="J8007" s="9">
        <f>VLOOKUP(I8007,'new content'!$A$1:$C$274,2,FALSE)</f>
        <v>1</v>
      </c>
      <c r="K8007" s="9">
        <f>VLOOKUP(I8007,'new content'!$A$1:$C$274,3,FALSE)</f>
        <v>10</v>
      </c>
      <c r="L8007">
        <v>0</v>
      </c>
    </row>
    <row r="8008" spans="1:12" x14ac:dyDescent="0.25">
      <c r="A8008" t="s">
        <v>32</v>
      </c>
      <c r="B8008" t="s">
        <v>35</v>
      </c>
      <c r="G8008" t="s">
        <v>68</v>
      </c>
      <c r="H8008" t="s">
        <v>94</v>
      </c>
      <c r="I8008" s="7">
        <v>44427</v>
      </c>
      <c r="J8008" s="9">
        <f>VLOOKUP(I8008,'new content'!$A$1:$C$274,2,FALSE)</f>
        <v>1</v>
      </c>
      <c r="K8008" s="9">
        <f>VLOOKUP(I8008,'new content'!$A$1:$C$274,3,FALSE)</f>
        <v>11</v>
      </c>
      <c r="L8008">
        <v>0</v>
      </c>
    </row>
    <row r="8009" spans="1:12" x14ac:dyDescent="0.25">
      <c r="A8009" t="s">
        <v>32</v>
      </c>
      <c r="B8009" t="s">
        <v>35</v>
      </c>
      <c r="G8009" t="s">
        <v>68</v>
      </c>
      <c r="H8009" t="s">
        <v>94</v>
      </c>
      <c r="I8009" s="7">
        <v>44428</v>
      </c>
      <c r="J8009" s="9">
        <f>VLOOKUP(I8009,'new content'!$A$1:$C$274,2,FALSE)</f>
        <v>0</v>
      </c>
      <c r="K8009" s="9">
        <f>VLOOKUP(I8009,'new content'!$A$1:$C$274,3,FALSE)</f>
        <v>11</v>
      </c>
      <c r="L8009">
        <v>0</v>
      </c>
    </row>
    <row r="8010" spans="1:12" x14ac:dyDescent="0.25">
      <c r="A8010" t="s">
        <v>32</v>
      </c>
      <c r="B8010" t="s">
        <v>35</v>
      </c>
      <c r="G8010" t="s">
        <v>68</v>
      </c>
      <c r="H8010" t="s">
        <v>94</v>
      </c>
      <c r="I8010" s="7">
        <v>44429</v>
      </c>
      <c r="J8010" s="9">
        <f>VLOOKUP(I8010,'new content'!$A$1:$C$274,2,FALSE)</f>
        <v>0</v>
      </c>
      <c r="K8010" s="9">
        <f>VLOOKUP(I8010,'new content'!$A$1:$C$274,3,FALSE)</f>
        <v>11</v>
      </c>
      <c r="L8010">
        <v>0</v>
      </c>
    </row>
    <row r="8011" spans="1:12" x14ac:dyDescent="0.25">
      <c r="A8011" t="s">
        <v>32</v>
      </c>
      <c r="B8011" t="s">
        <v>35</v>
      </c>
      <c r="G8011" t="s">
        <v>68</v>
      </c>
      <c r="H8011" t="s">
        <v>94</v>
      </c>
      <c r="I8011" s="7">
        <v>44430</v>
      </c>
      <c r="J8011" s="9">
        <f>VLOOKUP(I8011,'new content'!$A$1:$C$274,2,FALSE)</f>
        <v>0</v>
      </c>
      <c r="K8011" s="9">
        <f>VLOOKUP(I8011,'new content'!$A$1:$C$274,3,FALSE)</f>
        <v>11</v>
      </c>
      <c r="L8011">
        <v>0</v>
      </c>
    </row>
    <row r="8012" spans="1:12" x14ac:dyDescent="0.25">
      <c r="A8012" t="s">
        <v>32</v>
      </c>
      <c r="B8012" t="s">
        <v>35</v>
      </c>
      <c r="G8012" t="s">
        <v>68</v>
      </c>
      <c r="H8012" t="s">
        <v>94</v>
      </c>
      <c r="I8012" s="7">
        <v>44431</v>
      </c>
      <c r="J8012" s="9">
        <f>VLOOKUP(I8012,'new content'!$A$1:$C$274,2,FALSE)</f>
        <v>1</v>
      </c>
      <c r="K8012" s="9">
        <f>VLOOKUP(I8012,'new content'!$A$1:$C$274,3,FALSE)</f>
        <v>12</v>
      </c>
      <c r="L8012">
        <v>0</v>
      </c>
    </row>
    <row r="8013" spans="1:12" x14ac:dyDescent="0.25">
      <c r="A8013" t="s">
        <v>32</v>
      </c>
      <c r="B8013" t="s">
        <v>35</v>
      </c>
      <c r="G8013" t="s">
        <v>68</v>
      </c>
      <c r="H8013" t="s">
        <v>94</v>
      </c>
      <c r="I8013" s="7">
        <v>44432</v>
      </c>
      <c r="J8013" s="9">
        <f>VLOOKUP(I8013,'new content'!$A$1:$C$274,2,FALSE)</f>
        <v>0</v>
      </c>
      <c r="K8013" s="9">
        <f>VLOOKUP(I8013,'new content'!$A$1:$C$274,3,FALSE)</f>
        <v>12</v>
      </c>
      <c r="L8013">
        <v>0</v>
      </c>
    </row>
    <row r="8014" spans="1:12" x14ac:dyDescent="0.25">
      <c r="A8014" t="s">
        <v>32</v>
      </c>
      <c r="B8014" t="s">
        <v>35</v>
      </c>
      <c r="G8014" t="s">
        <v>68</v>
      </c>
      <c r="H8014" t="s">
        <v>94</v>
      </c>
      <c r="I8014" s="7">
        <v>44433</v>
      </c>
      <c r="J8014" s="9">
        <f>VLOOKUP(I8014,'new content'!$A$1:$C$274,2,FALSE)</f>
        <v>0</v>
      </c>
      <c r="K8014" s="9">
        <f>VLOOKUP(I8014,'new content'!$A$1:$C$274,3,FALSE)</f>
        <v>12</v>
      </c>
      <c r="L8014">
        <v>0</v>
      </c>
    </row>
    <row r="8015" spans="1:12" x14ac:dyDescent="0.25">
      <c r="A8015" t="s">
        <v>32</v>
      </c>
      <c r="B8015" t="s">
        <v>35</v>
      </c>
      <c r="G8015" t="s">
        <v>68</v>
      </c>
      <c r="H8015" t="s">
        <v>94</v>
      </c>
      <c r="I8015" s="7">
        <v>44434</v>
      </c>
      <c r="J8015" s="9">
        <f>VLOOKUP(I8015,'new content'!$A$1:$C$274,2,FALSE)</f>
        <v>1</v>
      </c>
      <c r="K8015" s="9">
        <f>VLOOKUP(I8015,'new content'!$A$1:$C$274,3,FALSE)</f>
        <v>13</v>
      </c>
      <c r="L8015">
        <v>0</v>
      </c>
    </row>
    <row r="8016" spans="1:12" x14ac:dyDescent="0.25">
      <c r="A8016" t="s">
        <v>32</v>
      </c>
      <c r="B8016" t="s">
        <v>35</v>
      </c>
      <c r="G8016" t="s">
        <v>68</v>
      </c>
      <c r="H8016" t="s">
        <v>94</v>
      </c>
      <c r="I8016" s="7">
        <v>44435</v>
      </c>
      <c r="J8016" s="9">
        <f>VLOOKUP(I8016,'new content'!$A$1:$C$274,2,FALSE)</f>
        <v>0</v>
      </c>
      <c r="K8016" s="9">
        <f>VLOOKUP(I8016,'new content'!$A$1:$C$274,3,FALSE)</f>
        <v>13</v>
      </c>
      <c r="L8016">
        <v>0</v>
      </c>
    </row>
    <row r="8017" spans="1:12" x14ac:dyDescent="0.25">
      <c r="A8017" t="s">
        <v>32</v>
      </c>
      <c r="B8017" t="s">
        <v>35</v>
      </c>
      <c r="G8017" t="s">
        <v>68</v>
      </c>
      <c r="H8017" t="s">
        <v>94</v>
      </c>
      <c r="I8017" s="7">
        <v>44436</v>
      </c>
      <c r="J8017" s="9">
        <f>VLOOKUP(I8017,'new content'!$A$1:$C$274,2,FALSE)</f>
        <v>0</v>
      </c>
      <c r="K8017" s="9">
        <f>VLOOKUP(I8017,'new content'!$A$1:$C$274,3,FALSE)</f>
        <v>13</v>
      </c>
      <c r="L8017">
        <v>0</v>
      </c>
    </row>
    <row r="8018" spans="1:12" x14ac:dyDescent="0.25">
      <c r="A8018" t="s">
        <v>32</v>
      </c>
      <c r="B8018" t="s">
        <v>35</v>
      </c>
      <c r="G8018" t="s">
        <v>68</v>
      </c>
      <c r="H8018" t="s">
        <v>94</v>
      </c>
      <c r="I8018" s="7">
        <v>44437</v>
      </c>
      <c r="J8018" s="9">
        <f>VLOOKUP(I8018,'new content'!$A$1:$C$274,2,FALSE)</f>
        <v>0</v>
      </c>
      <c r="K8018" s="9">
        <f>VLOOKUP(I8018,'new content'!$A$1:$C$274,3,FALSE)</f>
        <v>13</v>
      </c>
      <c r="L8018">
        <v>0</v>
      </c>
    </row>
    <row r="8019" spans="1:12" x14ac:dyDescent="0.25">
      <c r="A8019" t="s">
        <v>32</v>
      </c>
      <c r="B8019" t="s">
        <v>35</v>
      </c>
      <c r="G8019" t="s">
        <v>68</v>
      </c>
      <c r="H8019" t="s">
        <v>94</v>
      </c>
      <c r="I8019" s="7">
        <v>44438</v>
      </c>
      <c r="J8019" s="9">
        <f>VLOOKUP(I8019,'new content'!$A$1:$C$274,2,FALSE)</f>
        <v>0</v>
      </c>
      <c r="K8019" s="9">
        <f>VLOOKUP(I8019,'new content'!$A$1:$C$274,3,FALSE)</f>
        <v>13</v>
      </c>
      <c r="L8019">
        <v>0</v>
      </c>
    </row>
    <row r="8020" spans="1:12" x14ac:dyDescent="0.25">
      <c r="A8020" t="s">
        <v>32</v>
      </c>
      <c r="B8020" t="s">
        <v>35</v>
      </c>
      <c r="G8020" t="s">
        <v>68</v>
      </c>
      <c r="H8020" t="s">
        <v>94</v>
      </c>
      <c r="I8020" s="7">
        <v>44439</v>
      </c>
      <c r="J8020" s="9">
        <f>VLOOKUP(I8020,'new content'!$A$1:$C$274,2,FALSE)</f>
        <v>1</v>
      </c>
      <c r="K8020" s="9">
        <f>VLOOKUP(I8020,'new content'!$A$1:$C$274,3,FALSE)</f>
        <v>14</v>
      </c>
      <c r="L8020">
        <v>0</v>
      </c>
    </row>
    <row r="8021" spans="1:12" x14ac:dyDescent="0.25">
      <c r="A8021" t="s">
        <v>32</v>
      </c>
      <c r="B8021" t="s">
        <v>35</v>
      </c>
      <c r="G8021" t="s">
        <v>68</v>
      </c>
      <c r="H8021" t="s">
        <v>94</v>
      </c>
      <c r="I8021" s="7">
        <v>44440</v>
      </c>
      <c r="J8021" s="9">
        <f>VLOOKUP(I8021,'new content'!$A$1:$C$274,2,FALSE)</f>
        <v>0</v>
      </c>
      <c r="K8021" s="9">
        <f>VLOOKUP(I8021,'new content'!$A$1:$C$274,3,FALSE)</f>
        <v>14</v>
      </c>
      <c r="L8021">
        <v>0</v>
      </c>
    </row>
    <row r="8022" spans="1:12" x14ac:dyDescent="0.25">
      <c r="A8022" t="s">
        <v>32</v>
      </c>
      <c r="B8022" t="s">
        <v>35</v>
      </c>
      <c r="G8022" t="s">
        <v>68</v>
      </c>
      <c r="H8022" t="s">
        <v>94</v>
      </c>
      <c r="I8022" s="7">
        <v>44441</v>
      </c>
      <c r="J8022" s="9">
        <f>VLOOKUP(I8022,'new content'!$A$1:$C$274,2,FALSE)</f>
        <v>1</v>
      </c>
      <c r="K8022" s="9">
        <f>VLOOKUP(I8022,'new content'!$A$1:$C$274,3,FALSE)</f>
        <v>15</v>
      </c>
      <c r="L8022">
        <v>0</v>
      </c>
    </row>
    <row r="8023" spans="1:12" x14ac:dyDescent="0.25">
      <c r="A8023" t="s">
        <v>32</v>
      </c>
      <c r="B8023" t="s">
        <v>35</v>
      </c>
      <c r="G8023" t="s">
        <v>68</v>
      </c>
      <c r="H8023" t="s">
        <v>94</v>
      </c>
      <c r="I8023" s="7">
        <v>44442</v>
      </c>
      <c r="J8023" s="9">
        <f>VLOOKUP(I8023,'new content'!$A$1:$C$274,2,FALSE)</f>
        <v>0</v>
      </c>
      <c r="K8023" s="9">
        <f>VLOOKUP(I8023,'new content'!$A$1:$C$274,3,FALSE)</f>
        <v>15</v>
      </c>
      <c r="L8023">
        <v>0</v>
      </c>
    </row>
    <row r="8024" spans="1:12" x14ac:dyDescent="0.25">
      <c r="A8024" t="s">
        <v>32</v>
      </c>
      <c r="B8024" t="s">
        <v>35</v>
      </c>
      <c r="G8024" t="s">
        <v>68</v>
      </c>
      <c r="H8024" t="s">
        <v>94</v>
      </c>
      <c r="I8024" s="7">
        <v>44443</v>
      </c>
      <c r="J8024" s="9">
        <f>VLOOKUP(I8024,'new content'!$A$1:$C$274,2,FALSE)</f>
        <v>0</v>
      </c>
      <c r="K8024" s="9">
        <f>VLOOKUP(I8024,'new content'!$A$1:$C$274,3,FALSE)</f>
        <v>15</v>
      </c>
      <c r="L8024">
        <v>0</v>
      </c>
    </row>
    <row r="8025" spans="1:12" x14ac:dyDescent="0.25">
      <c r="A8025" t="s">
        <v>32</v>
      </c>
      <c r="B8025" t="s">
        <v>35</v>
      </c>
      <c r="G8025" t="s">
        <v>68</v>
      </c>
      <c r="H8025" t="s">
        <v>94</v>
      </c>
      <c r="I8025" s="7">
        <v>44444</v>
      </c>
      <c r="J8025" s="9">
        <f>VLOOKUP(I8025,'new content'!$A$1:$C$274,2,FALSE)</f>
        <v>0</v>
      </c>
      <c r="K8025" s="9">
        <f>VLOOKUP(I8025,'new content'!$A$1:$C$274,3,FALSE)</f>
        <v>15</v>
      </c>
      <c r="L8025">
        <v>0</v>
      </c>
    </row>
    <row r="8026" spans="1:12" x14ac:dyDescent="0.25">
      <c r="A8026" t="s">
        <v>32</v>
      </c>
      <c r="B8026" t="s">
        <v>35</v>
      </c>
      <c r="G8026" t="s">
        <v>68</v>
      </c>
      <c r="H8026" t="s">
        <v>94</v>
      </c>
      <c r="I8026" s="7">
        <v>44445</v>
      </c>
      <c r="J8026" s="9">
        <f>VLOOKUP(I8026,'new content'!$A$1:$C$274,2,FALSE)</f>
        <v>0</v>
      </c>
      <c r="K8026" s="9">
        <f>VLOOKUP(I8026,'new content'!$A$1:$C$274,3,FALSE)</f>
        <v>15</v>
      </c>
      <c r="L8026">
        <v>0</v>
      </c>
    </row>
    <row r="8027" spans="1:12" x14ac:dyDescent="0.25">
      <c r="A8027" t="s">
        <v>32</v>
      </c>
      <c r="B8027" t="s">
        <v>35</v>
      </c>
      <c r="G8027" t="s">
        <v>68</v>
      </c>
      <c r="H8027" t="s">
        <v>94</v>
      </c>
      <c r="I8027" s="7">
        <v>44446</v>
      </c>
      <c r="J8027" s="9">
        <f>VLOOKUP(I8027,'new content'!$A$1:$C$274,2,FALSE)</f>
        <v>0</v>
      </c>
      <c r="K8027" s="9">
        <f>VLOOKUP(I8027,'new content'!$A$1:$C$274,3,FALSE)</f>
        <v>15</v>
      </c>
      <c r="L8027">
        <v>0</v>
      </c>
    </row>
    <row r="8028" spans="1:12" x14ac:dyDescent="0.25">
      <c r="A8028" t="s">
        <v>32</v>
      </c>
      <c r="B8028" t="s">
        <v>35</v>
      </c>
      <c r="G8028" t="s">
        <v>68</v>
      </c>
      <c r="H8028" t="s">
        <v>94</v>
      </c>
      <c r="I8028" s="7">
        <v>44447</v>
      </c>
      <c r="J8028" s="9">
        <f>VLOOKUP(I8028,'new content'!$A$1:$C$274,2,FALSE)</f>
        <v>1</v>
      </c>
      <c r="K8028" s="9">
        <f>VLOOKUP(I8028,'new content'!$A$1:$C$274,3,FALSE)</f>
        <v>16</v>
      </c>
      <c r="L8028">
        <v>0</v>
      </c>
    </row>
    <row r="8029" spans="1:12" x14ac:dyDescent="0.25">
      <c r="A8029" t="s">
        <v>32</v>
      </c>
      <c r="B8029" t="s">
        <v>35</v>
      </c>
      <c r="G8029" t="s">
        <v>68</v>
      </c>
      <c r="H8029" t="s">
        <v>94</v>
      </c>
      <c r="I8029" s="7">
        <v>44448</v>
      </c>
      <c r="J8029" s="9">
        <f>VLOOKUP(I8029,'new content'!$A$1:$C$274,2,FALSE)</f>
        <v>0</v>
      </c>
      <c r="K8029" s="9">
        <f>VLOOKUP(I8029,'new content'!$A$1:$C$274,3,FALSE)</f>
        <v>16</v>
      </c>
      <c r="L8029">
        <v>0</v>
      </c>
    </row>
    <row r="8030" spans="1:12" x14ac:dyDescent="0.25">
      <c r="A8030" t="s">
        <v>32</v>
      </c>
      <c r="B8030" t="s">
        <v>35</v>
      </c>
      <c r="G8030" t="s">
        <v>68</v>
      </c>
      <c r="H8030" t="s">
        <v>94</v>
      </c>
      <c r="I8030" s="7">
        <v>44449</v>
      </c>
      <c r="J8030" s="9">
        <f>VLOOKUP(I8030,'new content'!$A$1:$C$274,2,FALSE)</f>
        <v>0</v>
      </c>
      <c r="K8030" s="9">
        <f>VLOOKUP(I8030,'new content'!$A$1:$C$274,3,FALSE)</f>
        <v>16</v>
      </c>
      <c r="L8030">
        <v>0</v>
      </c>
    </row>
    <row r="8031" spans="1:12" x14ac:dyDescent="0.25">
      <c r="A8031" t="s">
        <v>32</v>
      </c>
      <c r="B8031" t="s">
        <v>35</v>
      </c>
      <c r="G8031" t="s">
        <v>68</v>
      </c>
      <c r="H8031" t="s">
        <v>94</v>
      </c>
      <c r="I8031" s="7">
        <v>44450</v>
      </c>
      <c r="J8031" s="9">
        <f>VLOOKUP(I8031,'new content'!$A$1:$C$274,2,FALSE)</f>
        <v>0</v>
      </c>
      <c r="K8031" s="9">
        <f>VLOOKUP(I8031,'new content'!$A$1:$C$274,3,FALSE)</f>
        <v>16</v>
      </c>
      <c r="L8031">
        <v>0</v>
      </c>
    </row>
    <row r="8032" spans="1:12" x14ac:dyDescent="0.25">
      <c r="A8032" t="s">
        <v>32</v>
      </c>
      <c r="B8032" t="s">
        <v>35</v>
      </c>
      <c r="G8032" t="s">
        <v>68</v>
      </c>
      <c r="H8032" t="s">
        <v>94</v>
      </c>
      <c r="I8032" s="7">
        <v>44451</v>
      </c>
      <c r="J8032" s="9">
        <f>VLOOKUP(I8032,'new content'!$A$1:$C$274,2,FALSE)</f>
        <v>0</v>
      </c>
      <c r="K8032" s="9">
        <f>VLOOKUP(I8032,'new content'!$A$1:$C$274,3,FALSE)</f>
        <v>16</v>
      </c>
      <c r="L8032">
        <v>0</v>
      </c>
    </row>
    <row r="8033" spans="1:12" x14ac:dyDescent="0.25">
      <c r="A8033" t="s">
        <v>32</v>
      </c>
      <c r="B8033" t="s">
        <v>35</v>
      </c>
      <c r="G8033" t="s">
        <v>68</v>
      </c>
      <c r="H8033" t="s">
        <v>94</v>
      </c>
      <c r="I8033" s="7">
        <v>44452</v>
      </c>
      <c r="J8033" s="9">
        <f>VLOOKUP(I8033,'new content'!$A$1:$C$274,2,FALSE)</f>
        <v>0</v>
      </c>
      <c r="K8033" s="9">
        <f>VLOOKUP(I8033,'new content'!$A$1:$C$274,3,FALSE)</f>
        <v>16</v>
      </c>
      <c r="L8033">
        <v>0</v>
      </c>
    </row>
    <row r="8034" spans="1:12" x14ac:dyDescent="0.25">
      <c r="A8034" t="s">
        <v>32</v>
      </c>
      <c r="B8034" t="s">
        <v>35</v>
      </c>
      <c r="G8034" t="s">
        <v>68</v>
      </c>
      <c r="H8034" t="s">
        <v>94</v>
      </c>
      <c r="I8034" s="7">
        <v>44453</v>
      </c>
      <c r="J8034" s="9">
        <f>VLOOKUP(I8034,'new content'!$A$1:$C$274,2,FALSE)</f>
        <v>0</v>
      </c>
      <c r="K8034" s="9">
        <f>VLOOKUP(I8034,'new content'!$A$1:$C$274,3,FALSE)</f>
        <v>16</v>
      </c>
      <c r="L8034">
        <v>0</v>
      </c>
    </row>
    <row r="8035" spans="1:12" x14ac:dyDescent="0.25">
      <c r="A8035" t="s">
        <v>32</v>
      </c>
      <c r="B8035" t="s">
        <v>35</v>
      </c>
      <c r="G8035" t="s">
        <v>68</v>
      </c>
      <c r="H8035" t="s">
        <v>94</v>
      </c>
      <c r="I8035" s="7">
        <v>44454</v>
      </c>
      <c r="J8035" s="9">
        <f>VLOOKUP(I8035,'new content'!$A$1:$C$274,2,FALSE)</f>
        <v>0</v>
      </c>
      <c r="K8035" s="9">
        <f>VLOOKUP(I8035,'new content'!$A$1:$C$274,3,FALSE)</f>
        <v>16</v>
      </c>
      <c r="L8035">
        <v>0</v>
      </c>
    </row>
    <row r="8036" spans="1:12" x14ac:dyDescent="0.25">
      <c r="A8036" t="s">
        <v>32</v>
      </c>
      <c r="B8036" t="s">
        <v>35</v>
      </c>
      <c r="G8036" t="s">
        <v>68</v>
      </c>
      <c r="H8036" t="s">
        <v>94</v>
      </c>
      <c r="I8036" s="7">
        <v>44455</v>
      </c>
      <c r="J8036" s="9">
        <f>VLOOKUP(I8036,'new content'!$A$1:$C$274,2,FALSE)</f>
        <v>0</v>
      </c>
      <c r="K8036" s="9">
        <f>VLOOKUP(I8036,'new content'!$A$1:$C$274,3,FALSE)</f>
        <v>16</v>
      </c>
      <c r="L8036">
        <v>0</v>
      </c>
    </row>
    <row r="8037" spans="1:12" x14ac:dyDescent="0.25">
      <c r="A8037" t="s">
        <v>32</v>
      </c>
      <c r="B8037" t="s">
        <v>35</v>
      </c>
      <c r="G8037" t="s">
        <v>68</v>
      </c>
      <c r="H8037" t="s">
        <v>94</v>
      </c>
      <c r="I8037" s="7">
        <v>44456</v>
      </c>
      <c r="J8037" s="9">
        <f>VLOOKUP(I8037,'new content'!$A$1:$C$274,2,FALSE)</f>
        <v>1</v>
      </c>
      <c r="K8037" s="9">
        <f>VLOOKUP(I8037,'new content'!$A$1:$C$274,3,FALSE)</f>
        <v>17</v>
      </c>
      <c r="L8037">
        <v>0</v>
      </c>
    </row>
    <row r="8038" spans="1:12" x14ac:dyDescent="0.25">
      <c r="A8038" t="s">
        <v>32</v>
      </c>
      <c r="B8038" t="s">
        <v>35</v>
      </c>
      <c r="G8038" t="s">
        <v>68</v>
      </c>
      <c r="H8038" t="s">
        <v>94</v>
      </c>
      <c r="I8038" s="7">
        <v>44457</v>
      </c>
      <c r="J8038" s="9">
        <f>VLOOKUP(I8038,'new content'!$A$1:$C$274,2,FALSE)</f>
        <v>1</v>
      </c>
      <c r="K8038" s="9">
        <f>VLOOKUP(I8038,'new content'!$A$1:$C$274,3,FALSE)</f>
        <v>18</v>
      </c>
      <c r="L8038">
        <v>0</v>
      </c>
    </row>
    <row r="8039" spans="1:12" x14ac:dyDescent="0.25">
      <c r="A8039" t="s">
        <v>32</v>
      </c>
      <c r="B8039" t="s">
        <v>35</v>
      </c>
      <c r="G8039" t="s">
        <v>68</v>
      </c>
      <c r="H8039" t="s">
        <v>94</v>
      </c>
      <c r="I8039" s="7">
        <v>44458</v>
      </c>
      <c r="J8039" s="9">
        <f>VLOOKUP(I8039,'new content'!$A$1:$C$274,2,FALSE)</f>
        <v>0</v>
      </c>
      <c r="K8039" s="9">
        <f>VLOOKUP(I8039,'new content'!$A$1:$C$274,3,FALSE)</f>
        <v>18</v>
      </c>
      <c r="L8039">
        <v>0</v>
      </c>
    </row>
    <row r="8040" spans="1:12" x14ac:dyDescent="0.25">
      <c r="A8040" t="s">
        <v>32</v>
      </c>
      <c r="B8040" t="s">
        <v>35</v>
      </c>
      <c r="G8040" t="s">
        <v>68</v>
      </c>
      <c r="H8040" t="s">
        <v>94</v>
      </c>
      <c r="I8040" s="7">
        <v>44459</v>
      </c>
      <c r="J8040" s="9">
        <f>VLOOKUP(I8040,'new content'!$A$1:$C$274,2,FALSE)</f>
        <v>0</v>
      </c>
      <c r="K8040" s="9">
        <f>VLOOKUP(I8040,'new content'!$A$1:$C$274,3,FALSE)</f>
        <v>18</v>
      </c>
      <c r="L8040">
        <v>0</v>
      </c>
    </row>
    <row r="8041" spans="1:12" x14ac:dyDescent="0.25">
      <c r="A8041" t="s">
        <v>32</v>
      </c>
      <c r="B8041" t="s">
        <v>35</v>
      </c>
      <c r="G8041" t="s">
        <v>68</v>
      </c>
      <c r="H8041" t="s">
        <v>94</v>
      </c>
      <c r="I8041" s="7">
        <v>44460</v>
      </c>
      <c r="J8041" s="9">
        <f>VLOOKUP(I8041,'new content'!$A$1:$C$274,2,FALSE)</f>
        <v>0</v>
      </c>
      <c r="K8041" s="9">
        <f>VLOOKUP(I8041,'new content'!$A$1:$C$274,3,FALSE)</f>
        <v>18</v>
      </c>
      <c r="L8041">
        <v>0</v>
      </c>
    </row>
    <row r="8042" spans="1:12" x14ac:dyDescent="0.25">
      <c r="A8042" t="s">
        <v>32</v>
      </c>
      <c r="B8042" t="s">
        <v>35</v>
      </c>
      <c r="G8042" t="s">
        <v>68</v>
      </c>
      <c r="H8042" t="s">
        <v>94</v>
      </c>
      <c r="I8042" s="7">
        <v>44461</v>
      </c>
      <c r="J8042" s="9">
        <f>VLOOKUP(I8042,'new content'!$A$1:$C$274,2,FALSE)</f>
        <v>0</v>
      </c>
      <c r="K8042" s="9">
        <f>VLOOKUP(I8042,'new content'!$A$1:$C$274,3,FALSE)</f>
        <v>18</v>
      </c>
      <c r="L8042">
        <v>0</v>
      </c>
    </row>
    <row r="8043" spans="1:12" x14ac:dyDescent="0.25">
      <c r="A8043" t="s">
        <v>32</v>
      </c>
      <c r="B8043" t="s">
        <v>35</v>
      </c>
      <c r="G8043" t="s">
        <v>68</v>
      </c>
      <c r="H8043" t="s">
        <v>94</v>
      </c>
      <c r="I8043" s="7">
        <v>44462</v>
      </c>
      <c r="J8043" s="9">
        <f>VLOOKUP(I8043,'new content'!$A$1:$C$274,2,FALSE)</f>
        <v>0</v>
      </c>
      <c r="K8043" s="9">
        <f>VLOOKUP(I8043,'new content'!$A$1:$C$274,3,FALSE)</f>
        <v>18</v>
      </c>
      <c r="L8043">
        <v>0</v>
      </c>
    </row>
    <row r="8044" spans="1:12" x14ac:dyDescent="0.25">
      <c r="A8044" t="s">
        <v>32</v>
      </c>
      <c r="B8044" t="s">
        <v>35</v>
      </c>
      <c r="G8044" t="s">
        <v>68</v>
      </c>
      <c r="H8044" t="s">
        <v>94</v>
      </c>
      <c r="I8044" s="7">
        <v>44463</v>
      </c>
      <c r="J8044" s="9">
        <f>VLOOKUP(I8044,'new content'!$A$1:$C$274,2,FALSE)</f>
        <v>1</v>
      </c>
      <c r="K8044" s="9">
        <f>VLOOKUP(I8044,'new content'!$A$1:$C$274,3,FALSE)</f>
        <v>19</v>
      </c>
      <c r="L8044">
        <v>0</v>
      </c>
    </row>
    <row r="8045" spans="1:12" x14ac:dyDescent="0.25">
      <c r="A8045" t="s">
        <v>32</v>
      </c>
      <c r="B8045" t="s">
        <v>35</v>
      </c>
      <c r="G8045" t="s">
        <v>68</v>
      </c>
      <c r="H8045" t="s">
        <v>94</v>
      </c>
      <c r="I8045" s="7">
        <v>44464</v>
      </c>
      <c r="J8045" s="9">
        <f>VLOOKUP(I8045,'new content'!$A$1:$C$274,2,FALSE)</f>
        <v>0</v>
      </c>
      <c r="K8045" s="9">
        <f>VLOOKUP(I8045,'new content'!$A$1:$C$274,3,FALSE)</f>
        <v>19</v>
      </c>
      <c r="L8045">
        <v>0</v>
      </c>
    </row>
    <row r="8046" spans="1:12" x14ac:dyDescent="0.25">
      <c r="A8046" t="s">
        <v>32</v>
      </c>
      <c r="B8046" t="s">
        <v>35</v>
      </c>
      <c r="G8046" t="s">
        <v>68</v>
      </c>
      <c r="H8046" t="s">
        <v>94</v>
      </c>
      <c r="I8046" s="7">
        <v>44465</v>
      </c>
      <c r="J8046" s="9">
        <f>VLOOKUP(I8046,'new content'!$A$1:$C$274,2,FALSE)</f>
        <v>0</v>
      </c>
      <c r="K8046" s="9">
        <f>VLOOKUP(I8046,'new content'!$A$1:$C$274,3,FALSE)</f>
        <v>19</v>
      </c>
      <c r="L8046">
        <v>0</v>
      </c>
    </row>
    <row r="8047" spans="1:12" x14ac:dyDescent="0.25">
      <c r="A8047" t="s">
        <v>32</v>
      </c>
      <c r="B8047" t="s">
        <v>35</v>
      </c>
      <c r="G8047" t="s">
        <v>68</v>
      </c>
      <c r="H8047" t="s">
        <v>94</v>
      </c>
      <c r="I8047" s="7">
        <v>44466</v>
      </c>
      <c r="J8047" s="9">
        <f>VLOOKUP(I8047,'new content'!$A$1:$C$274,2,FALSE)</f>
        <v>0</v>
      </c>
      <c r="K8047" s="9">
        <f>VLOOKUP(I8047,'new content'!$A$1:$C$274,3,FALSE)</f>
        <v>19</v>
      </c>
      <c r="L8047">
        <v>0</v>
      </c>
    </row>
    <row r="8048" spans="1:12" x14ac:dyDescent="0.25">
      <c r="A8048" t="s">
        <v>32</v>
      </c>
      <c r="B8048" t="s">
        <v>35</v>
      </c>
      <c r="G8048" t="s">
        <v>68</v>
      </c>
      <c r="H8048" t="s">
        <v>94</v>
      </c>
      <c r="I8048" s="7">
        <v>44467</v>
      </c>
      <c r="J8048" s="9">
        <f>VLOOKUP(I8048,'new content'!$A$1:$C$274,2,FALSE)</f>
        <v>1</v>
      </c>
      <c r="K8048" s="9">
        <f>VLOOKUP(I8048,'new content'!$A$1:$C$274,3,FALSE)</f>
        <v>20</v>
      </c>
      <c r="L8048">
        <v>0</v>
      </c>
    </row>
    <row r="8049" spans="1:12" x14ac:dyDescent="0.25">
      <c r="A8049" t="s">
        <v>32</v>
      </c>
      <c r="B8049" t="s">
        <v>35</v>
      </c>
      <c r="G8049" t="s">
        <v>68</v>
      </c>
      <c r="H8049" t="s">
        <v>94</v>
      </c>
      <c r="I8049" s="7">
        <v>44468</v>
      </c>
      <c r="J8049" s="9">
        <f>VLOOKUP(I8049,'new content'!$A$1:$C$274,2,FALSE)</f>
        <v>1</v>
      </c>
      <c r="K8049" s="9">
        <f>VLOOKUP(I8049,'new content'!$A$1:$C$274,3,FALSE)</f>
        <v>21</v>
      </c>
      <c r="L8049">
        <v>0</v>
      </c>
    </row>
    <row r="8050" spans="1:12" x14ac:dyDescent="0.25">
      <c r="A8050" t="s">
        <v>32</v>
      </c>
      <c r="B8050" t="s">
        <v>35</v>
      </c>
      <c r="G8050" t="s">
        <v>68</v>
      </c>
      <c r="H8050" t="s">
        <v>94</v>
      </c>
      <c r="I8050" s="7">
        <v>44469</v>
      </c>
      <c r="J8050" s="9">
        <f>VLOOKUP(I8050,'new content'!$A$1:$C$274,2,FALSE)</f>
        <v>0</v>
      </c>
      <c r="K8050" s="9">
        <f>VLOOKUP(I8050,'new content'!$A$1:$C$274,3,FALSE)</f>
        <v>21</v>
      </c>
      <c r="L8050">
        <v>0</v>
      </c>
    </row>
    <row r="8051" spans="1:12" x14ac:dyDescent="0.25">
      <c r="A8051" t="s">
        <v>32</v>
      </c>
      <c r="B8051" t="s">
        <v>35</v>
      </c>
      <c r="G8051" t="s">
        <v>68</v>
      </c>
      <c r="H8051" t="s">
        <v>94</v>
      </c>
      <c r="I8051" s="7">
        <v>44470</v>
      </c>
      <c r="J8051" s="9">
        <f>VLOOKUP(I8051,'new content'!$A$1:$C$274,2,FALSE)</f>
        <v>0</v>
      </c>
      <c r="K8051" s="9">
        <f>VLOOKUP(I8051,'new content'!$A$1:$C$274,3,FALSE)</f>
        <v>21</v>
      </c>
      <c r="L8051">
        <v>0</v>
      </c>
    </row>
    <row r="8052" spans="1:12" x14ac:dyDescent="0.25">
      <c r="A8052" t="s">
        <v>32</v>
      </c>
      <c r="B8052" t="s">
        <v>35</v>
      </c>
      <c r="G8052" t="s">
        <v>68</v>
      </c>
      <c r="H8052" t="s">
        <v>94</v>
      </c>
      <c r="I8052" s="7">
        <v>44471</v>
      </c>
      <c r="J8052" s="9">
        <f>VLOOKUP(I8052,'new content'!$A$1:$C$274,2,FALSE)</f>
        <v>0</v>
      </c>
      <c r="K8052" s="9">
        <f>VLOOKUP(I8052,'new content'!$A$1:$C$274,3,FALSE)</f>
        <v>21</v>
      </c>
      <c r="L8052">
        <v>0</v>
      </c>
    </row>
    <row r="8053" spans="1:12" x14ac:dyDescent="0.25">
      <c r="A8053" t="s">
        <v>32</v>
      </c>
      <c r="B8053" t="s">
        <v>35</v>
      </c>
      <c r="G8053" t="s">
        <v>68</v>
      </c>
      <c r="H8053" t="s">
        <v>94</v>
      </c>
      <c r="I8053" s="7">
        <v>44472</v>
      </c>
      <c r="J8053" s="9">
        <f>VLOOKUP(I8053,'new content'!$A$1:$C$274,2,FALSE)</f>
        <v>0</v>
      </c>
      <c r="K8053" s="9">
        <f>VLOOKUP(I8053,'new content'!$A$1:$C$274,3,FALSE)</f>
        <v>21</v>
      </c>
      <c r="L8053">
        <v>0</v>
      </c>
    </row>
    <row r="8054" spans="1:12" x14ac:dyDescent="0.25">
      <c r="A8054" t="s">
        <v>32</v>
      </c>
      <c r="B8054" t="s">
        <v>35</v>
      </c>
      <c r="G8054" t="s">
        <v>68</v>
      </c>
      <c r="H8054" t="s">
        <v>94</v>
      </c>
      <c r="I8054" s="7">
        <v>44473</v>
      </c>
      <c r="J8054" s="9">
        <f>VLOOKUP(I8054,'new content'!$A$1:$C$274,2,FALSE)</f>
        <v>0</v>
      </c>
      <c r="K8054" s="9">
        <f>VLOOKUP(I8054,'new content'!$A$1:$C$274,3,FALSE)</f>
        <v>21</v>
      </c>
      <c r="L8054">
        <v>0</v>
      </c>
    </row>
    <row r="8055" spans="1:12" x14ac:dyDescent="0.25">
      <c r="A8055" t="s">
        <v>32</v>
      </c>
      <c r="B8055" t="s">
        <v>35</v>
      </c>
      <c r="G8055" t="s">
        <v>68</v>
      </c>
      <c r="H8055" t="s">
        <v>94</v>
      </c>
      <c r="I8055" s="7">
        <v>44474</v>
      </c>
      <c r="J8055" s="9">
        <f>VLOOKUP(I8055,'new content'!$A$1:$C$274,2,FALSE)</f>
        <v>0</v>
      </c>
      <c r="K8055" s="9">
        <f>VLOOKUP(I8055,'new content'!$A$1:$C$274,3,FALSE)</f>
        <v>21</v>
      </c>
      <c r="L8055">
        <v>0</v>
      </c>
    </row>
    <row r="8056" spans="1:12" x14ac:dyDescent="0.25">
      <c r="A8056" t="s">
        <v>32</v>
      </c>
      <c r="B8056" t="s">
        <v>35</v>
      </c>
      <c r="G8056" t="s">
        <v>68</v>
      </c>
      <c r="H8056" t="s">
        <v>94</v>
      </c>
      <c r="I8056" s="7">
        <v>44475</v>
      </c>
      <c r="J8056" s="9">
        <f>VLOOKUP(I8056,'new content'!$A$1:$C$274,2,FALSE)</f>
        <v>0</v>
      </c>
      <c r="K8056" s="9">
        <f>VLOOKUP(I8056,'new content'!$A$1:$C$274,3,FALSE)</f>
        <v>21</v>
      </c>
      <c r="L8056">
        <v>0</v>
      </c>
    </row>
    <row r="8057" spans="1:12" x14ac:dyDescent="0.25">
      <c r="A8057" t="s">
        <v>32</v>
      </c>
      <c r="B8057" t="s">
        <v>35</v>
      </c>
      <c r="G8057" t="s">
        <v>68</v>
      </c>
      <c r="H8057" t="s">
        <v>94</v>
      </c>
      <c r="I8057" s="7">
        <v>44476</v>
      </c>
      <c r="J8057" s="9">
        <f>VLOOKUP(I8057,'new content'!$A$1:$C$274,2,FALSE)</f>
        <v>0</v>
      </c>
      <c r="K8057" s="9">
        <f>VLOOKUP(I8057,'new content'!$A$1:$C$274,3,FALSE)</f>
        <v>21</v>
      </c>
      <c r="L8057">
        <v>0</v>
      </c>
    </row>
    <row r="8058" spans="1:12" x14ac:dyDescent="0.25">
      <c r="A8058" t="s">
        <v>32</v>
      </c>
      <c r="B8058" t="s">
        <v>35</v>
      </c>
      <c r="G8058" t="s">
        <v>68</v>
      </c>
      <c r="H8058" t="s">
        <v>94</v>
      </c>
      <c r="I8058" s="7">
        <v>44477</v>
      </c>
      <c r="J8058" s="9">
        <f>VLOOKUP(I8058,'new content'!$A$1:$C$274,2,FALSE)</f>
        <v>1</v>
      </c>
      <c r="K8058" s="9">
        <f>VLOOKUP(I8058,'new content'!$A$1:$C$274,3,FALSE)</f>
        <v>22</v>
      </c>
      <c r="L8058">
        <v>0</v>
      </c>
    </row>
    <row r="8059" spans="1:12" x14ac:dyDescent="0.25">
      <c r="A8059" t="s">
        <v>32</v>
      </c>
      <c r="B8059" t="s">
        <v>35</v>
      </c>
      <c r="G8059" t="s">
        <v>68</v>
      </c>
      <c r="H8059" t="s">
        <v>94</v>
      </c>
      <c r="I8059" s="7">
        <v>44478</v>
      </c>
      <c r="J8059" s="9">
        <f>VLOOKUP(I8059,'new content'!$A$1:$C$274,2,FALSE)</f>
        <v>0</v>
      </c>
      <c r="K8059" s="9">
        <f>VLOOKUP(I8059,'new content'!$A$1:$C$274,3,FALSE)</f>
        <v>22</v>
      </c>
      <c r="L8059">
        <v>0</v>
      </c>
    </row>
    <row r="8060" spans="1:12" x14ac:dyDescent="0.25">
      <c r="A8060" t="s">
        <v>32</v>
      </c>
      <c r="B8060" t="s">
        <v>35</v>
      </c>
      <c r="G8060" t="s">
        <v>68</v>
      </c>
      <c r="H8060" t="s">
        <v>94</v>
      </c>
      <c r="I8060" s="7">
        <v>44479</v>
      </c>
      <c r="J8060" s="9">
        <f>VLOOKUP(I8060,'new content'!$A$1:$C$274,2,FALSE)</f>
        <v>0</v>
      </c>
      <c r="K8060" s="9">
        <f>VLOOKUP(I8060,'new content'!$A$1:$C$274,3,FALSE)</f>
        <v>22</v>
      </c>
      <c r="L8060">
        <v>0</v>
      </c>
    </row>
    <row r="8061" spans="1:12" x14ac:dyDescent="0.25">
      <c r="A8061" t="s">
        <v>32</v>
      </c>
      <c r="B8061" t="s">
        <v>35</v>
      </c>
      <c r="G8061" t="s">
        <v>68</v>
      </c>
      <c r="H8061" t="s">
        <v>94</v>
      </c>
      <c r="I8061" s="7">
        <v>44480</v>
      </c>
      <c r="J8061" s="9">
        <f>VLOOKUP(I8061,'new content'!$A$1:$C$274,2,FALSE)</f>
        <v>0</v>
      </c>
      <c r="K8061" s="9">
        <f>VLOOKUP(I8061,'new content'!$A$1:$C$274,3,FALSE)</f>
        <v>22</v>
      </c>
      <c r="L8061">
        <v>0</v>
      </c>
    </row>
    <row r="8062" spans="1:12" x14ac:dyDescent="0.25">
      <c r="A8062" t="s">
        <v>32</v>
      </c>
      <c r="B8062" t="s">
        <v>35</v>
      </c>
      <c r="G8062" t="s">
        <v>68</v>
      </c>
      <c r="H8062" t="s">
        <v>94</v>
      </c>
      <c r="I8062" s="7">
        <v>44481</v>
      </c>
      <c r="J8062" s="9">
        <f>VLOOKUP(I8062,'new content'!$A$1:$C$274,2,FALSE)</f>
        <v>0</v>
      </c>
      <c r="K8062" s="9">
        <f>VLOOKUP(I8062,'new content'!$A$1:$C$274,3,FALSE)</f>
        <v>22</v>
      </c>
      <c r="L8062">
        <v>0</v>
      </c>
    </row>
    <row r="8063" spans="1:12" x14ac:dyDescent="0.25">
      <c r="A8063" t="s">
        <v>32</v>
      </c>
      <c r="B8063" t="s">
        <v>35</v>
      </c>
      <c r="G8063" t="s">
        <v>68</v>
      </c>
      <c r="H8063" t="s">
        <v>94</v>
      </c>
      <c r="I8063" s="7">
        <v>44482</v>
      </c>
      <c r="J8063" s="9">
        <f>VLOOKUP(I8063,'new content'!$A$1:$C$274,2,FALSE)</f>
        <v>0</v>
      </c>
      <c r="K8063" s="9">
        <f>VLOOKUP(I8063,'new content'!$A$1:$C$274,3,FALSE)</f>
        <v>22</v>
      </c>
      <c r="L8063">
        <v>0</v>
      </c>
    </row>
    <row r="8064" spans="1:12" x14ac:dyDescent="0.25">
      <c r="A8064" t="s">
        <v>32</v>
      </c>
      <c r="B8064" t="s">
        <v>35</v>
      </c>
      <c r="G8064" t="s">
        <v>68</v>
      </c>
      <c r="H8064" t="s">
        <v>94</v>
      </c>
      <c r="I8064" s="7">
        <v>44483</v>
      </c>
      <c r="J8064" s="9">
        <f>VLOOKUP(I8064,'new content'!$A$1:$C$274,2,FALSE)</f>
        <v>1</v>
      </c>
      <c r="K8064" s="9">
        <f>VLOOKUP(I8064,'new content'!$A$1:$C$274,3,FALSE)</f>
        <v>23</v>
      </c>
      <c r="L8064">
        <v>0</v>
      </c>
    </row>
    <row r="8065" spans="1:12" x14ac:dyDescent="0.25">
      <c r="A8065" t="s">
        <v>32</v>
      </c>
      <c r="B8065" t="s">
        <v>35</v>
      </c>
      <c r="G8065" t="s">
        <v>68</v>
      </c>
      <c r="H8065" t="s">
        <v>94</v>
      </c>
      <c r="I8065" s="7">
        <v>44484</v>
      </c>
      <c r="J8065" s="9">
        <f>VLOOKUP(I8065,'new content'!$A$1:$C$274,2,FALSE)</f>
        <v>0</v>
      </c>
      <c r="K8065" s="9">
        <f>VLOOKUP(I8065,'new content'!$A$1:$C$274,3,FALSE)</f>
        <v>23</v>
      </c>
      <c r="L8065">
        <v>0</v>
      </c>
    </row>
    <row r="8066" spans="1:12" x14ac:dyDescent="0.25">
      <c r="A8066" t="s">
        <v>32</v>
      </c>
      <c r="B8066" t="s">
        <v>35</v>
      </c>
      <c r="G8066" t="s">
        <v>68</v>
      </c>
      <c r="H8066" t="s">
        <v>94</v>
      </c>
      <c r="I8066" s="7">
        <v>44485</v>
      </c>
      <c r="J8066" s="9">
        <f>VLOOKUP(I8066,'new content'!$A$1:$C$274,2,FALSE)</f>
        <v>0</v>
      </c>
      <c r="K8066" s="9">
        <f>VLOOKUP(I8066,'new content'!$A$1:$C$274,3,FALSE)</f>
        <v>23</v>
      </c>
      <c r="L8066">
        <v>0</v>
      </c>
    </row>
    <row r="8067" spans="1:12" x14ac:dyDescent="0.25">
      <c r="A8067" t="s">
        <v>32</v>
      </c>
      <c r="B8067" t="s">
        <v>35</v>
      </c>
      <c r="G8067" t="s">
        <v>68</v>
      </c>
      <c r="H8067" t="s">
        <v>94</v>
      </c>
      <c r="I8067" s="7">
        <v>44486</v>
      </c>
      <c r="J8067" s="9">
        <f>VLOOKUP(I8067,'new content'!$A$1:$C$274,2,FALSE)</f>
        <v>0</v>
      </c>
      <c r="K8067" s="9">
        <f>VLOOKUP(I8067,'new content'!$A$1:$C$274,3,FALSE)</f>
        <v>23</v>
      </c>
      <c r="L8067">
        <v>0</v>
      </c>
    </row>
    <row r="8068" spans="1:12" x14ac:dyDescent="0.25">
      <c r="A8068" t="s">
        <v>32</v>
      </c>
      <c r="B8068" t="s">
        <v>35</v>
      </c>
      <c r="G8068" t="s">
        <v>68</v>
      </c>
      <c r="H8068" t="s">
        <v>94</v>
      </c>
      <c r="I8068" s="7">
        <v>44487</v>
      </c>
      <c r="J8068" s="9">
        <f>VLOOKUP(I8068,'new content'!$A$1:$C$274,2,FALSE)</f>
        <v>0</v>
      </c>
      <c r="K8068" s="9">
        <f>VLOOKUP(I8068,'new content'!$A$1:$C$274,3,FALSE)</f>
        <v>23</v>
      </c>
      <c r="L8068">
        <v>0</v>
      </c>
    </row>
    <row r="8069" spans="1:12" x14ac:dyDescent="0.25">
      <c r="A8069" t="s">
        <v>32</v>
      </c>
      <c r="B8069" t="s">
        <v>35</v>
      </c>
      <c r="G8069" t="s">
        <v>68</v>
      </c>
      <c r="H8069" t="s">
        <v>94</v>
      </c>
      <c r="I8069" s="7">
        <v>44488</v>
      </c>
      <c r="J8069" s="9">
        <f>VLOOKUP(I8069,'new content'!$A$1:$C$274,2,FALSE)</f>
        <v>0</v>
      </c>
      <c r="K8069" s="9">
        <f>VLOOKUP(I8069,'new content'!$A$1:$C$274,3,FALSE)</f>
        <v>23</v>
      </c>
      <c r="L8069">
        <v>0</v>
      </c>
    </row>
    <row r="8070" spans="1:12" x14ac:dyDescent="0.25">
      <c r="A8070" t="s">
        <v>32</v>
      </c>
      <c r="B8070" t="s">
        <v>35</v>
      </c>
      <c r="G8070" t="s">
        <v>68</v>
      </c>
      <c r="H8070" t="s">
        <v>94</v>
      </c>
      <c r="I8070" s="7">
        <v>44489</v>
      </c>
      <c r="J8070" s="9">
        <f>VLOOKUP(I8070,'new content'!$A$1:$C$274,2,FALSE)</f>
        <v>0</v>
      </c>
      <c r="K8070" s="9">
        <f>VLOOKUP(I8070,'new content'!$A$1:$C$274,3,FALSE)</f>
        <v>23</v>
      </c>
      <c r="L8070">
        <v>0</v>
      </c>
    </row>
    <row r="8071" spans="1:12" x14ac:dyDescent="0.25">
      <c r="A8071" t="s">
        <v>32</v>
      </c>
      <c r="B8071" t="s">
        <v>35</v>
      </c>
      <c r="G8071" t="s">
        <v>68</v>
      </c>
      <c r="H8071" t="s">
        <v>94</v>
      </c>
      <c r="I8071" s="7">
        <v>44490</v>
      </c>
      <c r="J8071" s="9">
        <f>VLOOKUP(I8071,'new content'!$A$1:$C$274,2,FALSE)</f>
        <v>0</v>
      </c>
      <c r="K8071" s="9">
        <f>VLOOKUP(I8071,'new content'!$A$1:$C$274,3,FALSE)</f>
        <v>23</v>
      </c>
      <c r="L8071">
        <v>0</v>
      </c>
    </row>
    <row r="8072" spans="1:12" x14ac:dyDescent="0.25">
      <c r="A8072" t="s">
        <v>32</v>
      </c>
      <c r="B8072" t="s">
        <v>35</v>
      </c>
      <c r="G8072" t="s">
        <v>68</v>
      </c>
      <c r="H8072" t="s">
        <v>94</v>
      </c>
      <c r="I8072" s="7">
        <v>44491</v>
      </c>
      <c r="J8072" s="9">
        <f>VLOOKUP(I8072,'new content'!$A$1:$C$274,2,FALSE)</f>
        <v>1</v>
      </c>
      <c r="K8072" s="9">
        <f>VLOOKUP(I8072,'new content'!$A$1:$C$274,3,FALSE)</f>
        <v>24</v>
      </c>
      <c r="L8072">
        <v>0</v>
      </c>
    </row>
    <row r="8073" spans="1:12" x14ac:dyDescent="0.25">
      <c r="A8073" t="s">
        <v>32</v>
      </c>
      <c r="B8073" t="s">
        <v>35</v>
      </c>
      <c r="G8073" t="s">
        <v>68</v>
      </c>
      <c r="H8073" t="s">
        <v>94</v>
      </c>
      <c r="I8073" s="7">
        <v>44492</v>
      </c>
      <c r="J8073" s="9">
        <f>VLOOKUP(I8073,'new content'!$A$1:$C$274,2,FALSE)</f>
        <v>1</v>
      </c>
      <c r="K8073" s="9">
        <f>VLOOKUP(I8073,'new content'!$A$1:$C$274,3,FALSE)</f>
        <v>25</v>
      </c>
      <c r="L8073">
        <v>0</v>
      </c>
    </row>
    <row r="8074" spans="1:12" x14ac:dyDescent="0.25">
      <c r="A8074" t="s">
        <v>32</v>
      </c>
      <c r="B8074" t="s">
        <v>35</v>
      </c>
      <c r="G8074" t="s">
        <v>68</v>
      </c>
      <c r="H8074" t="s">
        <v>94</v>
      </c>
      <c r="I8074" s="7">
        <v>44493</v>
      </c>
      <c r="J8074" s="9">
        <f>VLOOKUP(I8074,'new content'!$A$1:$C$274,2,FALSE)</f>
        <v>0</v>
      </c>
      <c r="K8074" s="9">
        <f>VLOOKUP(I8074,'new content'!$A$1:$C$274,3,FALSE)</f>
        <v>25</v>
      </c>
      <c r="L8074">
        <v>0</v>
      </c>
    </row>
    <row r="8075" spans="1:12" x14ac:dyDescent="0.25">
      <c r="A8075" t="s">
        <v>32</v>
      </c>
      <c r="B8075" t="s">
        <v>35</v>
      </c>
      <c r="G8075" t="s">
        <v>68</v>
      </c>
      <c r="H8075" t="s">
        <v>94</v>
      </c>
      <c r="I8075" s="7">
        <v>44494</v>
      </c>
      <c r="J8075" s="9">
        <f>VLOOKUP(I8075,'new content'!$A$1:$C$274,2,FALSE)</f>
        <v>0</v>
      </c>
      <c r="K8075" s="9">
        <f>VLOOKUP(I8075,'new content'!$A$1:$C$274,3,FALSE)</f>
        <v>25</v>
      </c>
      <c r="L8075">
        <v>0</v>
      </c>
    </row>
    <row r="8076" spans="1:12" x14ac:dyDescent="0.25">
      <c r="A8076" t="s">
        <v>32</v>
      </c>
      <c r="B8076" t="s">
        <v>35</v>
      </c>
      <c r="G8076" t="s">
        <v>68</v>
      </c>
      <c r="H8076" t="s">
        <v>94</v>
      </c>
      <c r="I8076" s="7">
        <v>44495</v>
      </c>
      <c r="J8076" s="9">
        <f>VLOOKUP(I8076,'new content'!$A$1:$C$274,2,FALSE)</f>
        <v>0</v>
      </c>
      <c r="K8076" s="9">
        <f>VLOOKUP(I8076,'new content'!$A$1:$C$274,3,FALSE)</f>
        <v>25</v>
      </c>
      <c r="L8076">
        <v>0</v>
      </c>
    </row>
    <row r="8077" spans="1:12" x14ac:dyDescent="0.25">
      <c r="A8077" t="s">
        <v>32</v>
      </c>
      <c r="B8077" t="s">
        <v>35</v>
      </c>
      <c r="G8077" t="s">
        <v>68</v>
      </c>
      <c r="H8077" t="s">
        <v>94</v>
      </c>
      <c r="I8077" s="7">
        <v>44496</v>
      </c>
      <c r="J8077" s="9">
        <f>VLOOKUP(I8077,'new content'!$A$1:$C$274,2,FALSE)</f>
        <v>0</v>
      </c>
      <c r="K8077" s="9">
        <f>VLOOKUP(I8077,'new content'!$A$1:$C$274,3,FALSE)</f>
        <v>25</v>
      </c>
      <c r="L8077">
        <v>0</v>
      </c>
    </row>
    <row r="8078" spans="1:12" x14ac:dyDescent="0.25">
      <c r="A8078" t="s">
        <v>32</v>
      </c>
      <c r="B8078" t="s">
        <v>35</v>
      </c>
      <c r="G8078" t="s">
        <v>68</v>
      </c>
      <c r="H8078" t="s">
        <v>94</v>
      </c>
      <c r="I8078" s="7">
        <v>44497</v>
      </c>
      <c r="J8078" s="9">
        <f>VLOOKUP(I8078,'new content'!$A$1:$C$274,2,FALSE)</f>
        <v>0</v>
      </c>
      <c r="K8078" s="9">
        <f>VLOOKUP(I8078,'new content'!$A$1:$C$274,3,FALSE)</f>
        <v>25</v>
      </c>
      <c r="L8078">
        <v>0</v>
      </c>
    </row>
    <row r="8079" spans="1:12" x14ac:dyDescent="0.25">
      <c r="A8079" t="s">
        <v>32</v>
      </c>
      <c r="B8079" t="s">
        <v>35</v>
      </c>
      <c r="G8079" t="s">
        <v>68</v>
      </c>
      <c r="H8079" t="s">
        <v>94</v>
      </c>
      <c r="I8079" s="7">
        <v>44498</v>
      </c>
      <c r="J8079" s="9">
        <f>VLOOKUP(I8079,'new content'!$A$1:$C$274,2,FALSE)</f>
        <v>1</v>
      </c>
      <c r="K8079" s="9">
        <f>VLOOKUP(I8079,'new content'!$A$1:$C$274,3,FALSE)</f>
        <v>26</v>
      </c>
      <c r="L8079">
        <v>0</v>
      </c>
    </row>
    <row r="8080" spans="1:12" x14ac:dyDescent="0.25">
      <c r="A8080" t="s">
        <v>32</v>
      </c>
      <c r="B8080" t="s">
        <v>35</v>
      </c>
      <c r="G8080" t="s">
        <v>68</v>
      </c>
      <c r="H8080" t="s">
        <v>94</v>
      </c>
      <c r="I8080" s="7">
        <v>44499</v>
      </c>
      <c r="J8080" s="9">
        <f>VLOOKUP(I8080,'new content'!$A$1:$C$274,2,FALSE)</f>
        <v>0</v>
      </c>
      <c r="K8080" s="9">
        <f>VLOOKUP(I8080,'new content'!$A$1:$C$274,3,FALSE)</f>
        <v>26</v>
      </c>
      <c r="L8080">
        <v>0</v>
      </c>
    </row>
    <row r="8081" spans="1:12" x14ac:dyDescent="0.25">
      <c r="A8081" t="s">
        <v>32</v>
      </c>
      <c r="B8081" t="s">
        <v>35</v>
      </c>
      <c r="G8081" t="s">
        <v>68</v>
      </c>
      <c r="H8081" t="s">
        <v>94</v>
      </c>
      <c r="I8081" s="7">
        <v>44500</v>
      </c>
      <c r="J8081" s="9">
        <f>VLOOKUP(I8081,'new content'!$A$1:$C$274,2,FALSE)</f>
        <v>0</v>
      </c>
      <c r="K8081" s="9">
        <f>VLOOKUP(I8081,'new content'!$A$1:$C$274,3,FALSE)</f>
        <v>26</v>
      </c>
      <c r="L8081">
        <v>0</v>
      </c>
    </row>
    <row r="8082" spans="1:12" x14ac:dyDescent="0.25">
      <c r="A8082" t="s">
        <v>32</v>
      </c>
      <c r="B8082" t="s">
        <v>35</v>
      </c>
      <c r="G8082" t="s">
        <v>68</v>
      </c>
      <c r="H8082" t="s">
        <v>94</v>
      </c>
      <c r="I8082" s="7">
        <v>44501</v>
      </c>
      <c r="J8082" s="9">
        <f>VLOOKUP(I8082,'new content'!$A$1:$C$274,2,FALSE)</f>
        <v>0</v>
      </c>
      <c r="K8082" s="9">
        <f>VLOOKUP(I8082,'new content'!$A$1:$C$274,3,FALSE)</f>
        <v>26</v>
      </c>
      <c r="L8082">
        <v>0</v>
      </c>
    </row>
    <row r="8083" spans="1:12" x14ac:dyDescent="0.25">
      <c r="A8083" t="s">
        <v>32</v>
      </c>
      <c r="B8083" t="s">
        <v>35</v>
      </c>
      <c r="G8083" t="s">
        <v>68</v>
      </c>
      <c r="H8083" t="s">
        <v>94</v>
      </c>
      <c r="I8083" s="7">
        <v>44502</v>
      </c>
      <c r="J8083" s="9">
        <f>VLOOKUP(I8083,'new content'!$A$1:$C$274,2,FALSE)</f>
        <v>0</v>
      </c>
      <c r="K8083" s="9">
        <f>VLOOKUP(I8083,'new content'!$A$1:$C$274,3,FALSE)</f>
        <v>26</v>
      </c>
      <c r="L8083">
        <v>0</v>
      </c>
    </row>
    <row r="8084" spans="1:12" x14ac:dyDescent="0.25">
      <c r="A8084" t="s">
        <v>32</v>
      </c>
      <c r="B8084" t="s">
        <v>35</v>
      </c>
      <c r="G8084" t="s">
        <v>68</v>
      </c>
      <c r="H8084" t="s">
        <v>94</v>
      </c>
      <c r="I8084" s="7">
        <v>44503</v>
      </c>
      <c r="J8084" s="9">
        <f>VLOOKUP(I8084,'new content'!$A$1:$C$274,2,FALSE)</f>
        <v>0</v>
      </c>
      <c r="K8084" s="9">
        <f>VLOOKUP(I8084,'new content'!$A$1:$C$274,3,FALSE)</f>
        <v>26</v>
      </c>
      <c r="L8084">
        <v>0</v>
      </c>
    </row>
    <row r="8085" spans="1:12" x14ac:dyDescent="0.25">
      <c r="A8085" t="s">
        <v>32</v>
      </c>
      <c r="B8085" t="s">
        <v>35</v>
      </c>
      <c r="G8085" t="s">
        <v>68</v>
      </c>
      <c r="H8085" t="s">
        <v>94</v>
      </c>
      <c r="I8085" s="7">
        <v>44504</v>
      </c>
      <c r="J8085" s="9">
        <f>VLOOKUP(I8085,'new content'!$A$1:$C$274,2,FALSE)</f>
        <v>1</v>
      </c>
      <c r="K8085" s="9">
        <f>VLOOKUP(I8085,'new content'!$A$1:$C$274,3,FALSE)</f>
        <v>27</v>
      </c>
      <c r="L8085">
        <v>0</v>
      </c>
    </row>
    <row r="8086" spans="1:12" x14ac:dyDescent="0.25">
      <c r="A8086" t="s">
        <v>32</v>
      </c>
      <c r="B8086" t="s">
        <v>35</v>
      </c>
      <c r="G8086" t="s">
        <v>68</v>
      </c>
      <c r="H8086" t="s">
        <v>94</v>
      </c>
      <c r="I8086" s="7">
        <v>44505</v>
      </c>
      <c r="J8086" s="9">
        <f>VLOOKUP(I8086,'new content'!$A$1:$C$274,2,FALSE)</f>
        <v>0</v>
      </c>
      <c r="K8086" s="9">
        <f>VLOOKUP(I8086,'new content'!$A$1:$C$274,3,FALSE)</f>
        <v>27</v>
      </c>
      <c r="L8086">
        <v>0</v>
      </c>
    </row>
    <row r="8087" spans="1:12" x14ac:dyDescent="0.25">
      <c r="A8087" t="s">
        <v>32</v>
      </c>
      <c r="B8087" t="s">
        <v>35</v>
      </c>
      <c r="G8087" t="s">
        <v>68</v>
      </c>
      <c r="H8087" t="s">
        <v>94</v>
      </c>
      <c r="I8087" s="7">
        <v>44506</v>
      </c>
      <c r="J8087" s="9">
        <f>VLOOKUP(I8087,'new content'!$A$1:$C$274,2,FALSE)</f>
        <v>0</v>
      </c>
      <c r="K8087" s="9">
        <f>VLOOKUP(I8087,'new content'!$A$1:$C$274,3,FALSE)</f>
        <v>27</v>
      </c>
      <c r="L8087">
        <v>0</v>
      </c>
    </row>
    <row r="8088" spans="1:12" x14ac:dyDescent="0.25">
      <c r="A8088" t="s">
        <v>32</v>
      </c>
      <c r="B8088" t="s">
        <v>35</v>
      </c>
      <c r="G8088" t="s">
        <v>68</v>
      </c>
      <c r="H8088" t="s">
        <v>94</v>
      </c>
      <c r="I8088" s="7">
        <v>44507</v>
      </c>
      <c r="J8088" s="9">
        <f>VLOOKUP(I8088,'new content'!$A$1:$C$274,2,FALSE)</f>
        <v>0</v>
      </c>
      <c r="K8088" s="9">
        <f>VLOOKUP(I8088,'new content'!$A$1:$C$274,3,FALSE)</f>
        <v>27</v>
      </c>
      <c r="L8088">
        <v>0</v>
      </c>
    </row>
    <row r="8089" spans="1:12" x14ac:dyDescent="0.25">
      <c r="A8089" t="s">
        <v>32</v>
      </c>
      <c r="B8089" t="s">
        <v>35</v>
      </c>
      <c r="G8089" t="s">
        <v>68</v>
      </c>
      <c r="H8089" t="s">
        <v>94</v>
      </c>
      <c r="I8089" s="7">
        <v>44508</v>
      </c>
      <c r="J8089" s="9">
        <f>VLOOKUP(I8089,'new content'!$A$1:$C$274,2,FALSE)</f>
        <v>0</v>
      </c>
      <c r="K8089" s="9">
        <f>VLOOKUP(I8089,'new content'!$A$1:$C$274,3,FALSE)</f>
        <v>27</v>
      </c>
      <c r="L8089">
        <v>0</v>
      </c>
    </row>
    <row r="8090" spans="1:12" x14ac:dyDescent="0.25">
      <c r="A8090" t="s">
        <v>32</v>
      </c>
      <c r="B8090" t="s">
        <v>35</v>
      </c>
      <c r="G8090" t="s">
        <v>68</v>
      </c>
      <c r="H8090" t="s">
        <v>94</v>
      </c>
      <c r="I8090" s="7">
        <v>44509</v>
      </c>
      <c r="J8090" s="9">
        <f>VLOOKUP(I8090,'new content'!$A$1:$C$274,2,FALSE)</f>
        <v>0</v>
      </c>
      <c r="K8090" s="9">
        <f>VLOOKUP(I8090,'new content'!$A$1:$C$274,3,FALSE)</f>
        <v>27</v>
      </c>
      <c r="L8090">
        <v>0</v>
      </c>
    </row>
    <row r="8091" spans="1:12" x14ac:dyDescent="0.25">
      <c r="A8091" t="s">
        <v>32</v>
      </c>
      <c r="B8091" t="s">
        <v>35</v>
      </c>
      <c r="G8091" t="s">
        <v>68</v>
      </c>
      <c r="H8091" t="s">
        <v>94</v>
      </c>
      <c r="I8091" s="7">
        <v>44510</v>
      </c>
      <c r="J8091" s="9">
        <f>VLOOKUP(I8091,'new content'!$A$1:$C$274,2,FALSE)</f>
        <v>0</v>
      </c>
      <c r="K8091" s="9">
        <f>VLOOKUP(I8091,'new content'!$A$1:$C$274,3,FALSE)</f>
        <v>27</v>
      </c>
      <c r="L8091">
        <v>0</v>
      </c>
    </row>
    <row r="8092" spans="1:12" x14ac:dyDescent="0.25">
      <c r="A8092" t="s">
        <v>32</v>
      </c>
      <c r="B8092" t="s">
        <v>35</v>
      </c>
      <c r="G8092" t="s">
        <v>68</v>
      </c>
      <c r="H8092" t="s">
        <v>94</v>
      </c>
      <c r="I8092" s="7">
        <v>44511</v>
      </c>
      <c r="J8092" s="9">
        <f>VLOOKUP(I8092,'new content'!$A$1:$C$274,2,FALSE)</f>
        <v>1</v>
      </c>
      <c r="K8092" s="9">
        <f>VLOOKUP(I8092,'new content'!$A$1:$C$274,3,FALSE)</f>
        <v>28</v>
      </c>
      <c r="L8092">
        <v>0</v>
      </c>
    </row>
    <row r="8093" spans="1:12" x14ac:dyDescent="0.25">
      <c r="A8093" t="s">
        <v>32</v>
      </c>
      <c r="B8093" t="s">
        <v>35</v>
      </c>
      <c r="G8093" t="s">
        <v>68</v>
      </c>
      <c r="H8093" t="s">
        <v>94</v>
      </c>
      <c r="I8093" s="7">
        <v>44512</v>
      </c>
      <c r="J8093" s="9">
        <f>VLOOKUP(I8093,'new content'!$A$1:$C$274,2,FALSE)</f>
        <v>0</v>
      </c>
      <c r="K8093" s="9">
        <f>VLOOKUP(I8093,'new content'!$A$1:$C$274,3,FALSE)</f>
        <v>28</v>
      </c>
      <c r="L8093">
        <v>0</v>
      </c>
    </row>
    <row r="8094" spans="1:12" x14ac:dyDescent="0.25">
      <c r="A8094" t="s">
        <v>32</v>
      </c>
      <c r="B8094" t="s">
        <v>35</v>
      </c>
      <c r="G8094" t="s">
        <v>68</v>
      </c>
      <c r="H8094" t="s">
        <v>94</v>
      </c>
      <c r="I8094" s="7">
        <v>44513</v>
      </c>
      <c r="J8094" s="9">
        <f>VLOOKUP(I8094,'new content'!$A$1:$C$274,2,FALSE)</f>
        <v>0</v>
      </c>
      <c r="K8094" s="9">
        <f>VLOOKUP(I8094,'new content'!$A$1:$C$274,3,FALSE)</f>
        <v>28</v>
      </c>
      <c r="L8094">
        <v>0</v>
      </c>
    </row>
    <row r="8095" spans="1:12" x14ac:dyDescent="0.25">
      <c r="A8095" t="s">
        <v>32</v>
      </c>
      <c r="B8095" t="s">
        <v>35</v>
      </c>
      <c r="G8095" t="s">
        <v>68</v>
      </c>
      <c r="H8095" t="s">
        <v>94</v>
      </c>
      <c r="I8095" s="7">
        <v>44514</v>
      </c>
      <c r="J8095" s="9">
        <f>VLOOKUP(I8095,'new content'!$A$1:$C$274,2,FALSE)</f>
        <v>0</v>
      </c>
      <c r="K8095" s="9">
        <f>VLOOKUP(I8095,'new content'!$A$1:$C$274,3,FALSE)</f>
        <v>28</v>
      </c>
      <c r="L8095">
        <v>0</v>
      </c>
    </row>
    <row r="8096" spans="1:12" x14ac:dyDescent="0.25">
      <c r="A8096" t="s">
        <v>32</v>
      </c>
      <c r="B8096" t="s">
        <v>35</v>
      </c>
      <c r="G8096" t="s">
        <v>68</v>
      </c>
      <c r="H8096" t="s">
        <v>94</v>
      </c>
      <c r="I8096" s="7">
        <v>44515</v>
      </c>
      <c r="J8096" s="9">
        <f>VLOOKUP(I8096,'new content'!$A$1:$C$274,2,FALSE)</f>
        <v>0</v>
      </c>
      <c r="K8096" s="9">
        <f>VLOOKUP(I8096,'new content'!$A$1:$C$274,3,FALSE)</f>
        <v>28</v>
      </c>
      <c r="L8096">
        <v>0</v>
      </c>
    </row>
    <row r="8097" spans="1:12" x14ac:dyDescent="0.25">
      <c r="A8097" t="s">
        <v>32</v>
      </c>
      <c r="B8097" t="s">
        <v>35</v>
      </c>
      <c r="G8097" t="s">
        <v>68</v>
      </c>
      <c r="H8097" t="s">
        <v>94</v>
      </c>
      <c r="I8097" s="7">
        <v>44516</v>
      </c>
      <c r="J8097" s="9">
        <f>VLOOKUP(I8097,'new content'!$A$1:$C$274,2,FALSE)</f>
        <v>0</v>
      </c>
      <c r="K8097" s="9">
        <f>VLOOKUP(I8097,'new content'!$A$1:$C$274,3,FALSE)</f>
        <v>28</v>
      </c>
      <c r="L8097">
        <v>0</v>
      </c>
    </row>
    <row r="8098" spans="1:12" x14ac:dyDescent="0.25">
      <c r="A8098" t="s">
        <v>32</v>
      </c>
      <c r="B8098" t="s">
        <v>35</v>
      </c>
      <c r="G8098" t="s">
        <v>68</v>
      </c>
      <c r="H8098" t="s">
        <v>94</v>
      </c>
      <c r="I8098" s="7">
        <v>44517</v>
      </c>
      <c r="J8098" s="9">
        <f>VLOOKUP(I8098,'new content'!$A$1:$C$274,2,FALSE)</f>
        <v>0</v>
      </c>
      <c r="K8098" s="9">
        <f>VLOOKUP(I8098,'new content'!$A$1:$C$274,3,FALSE)</f>
        <v>28</v>
      </c>
      <c r="L8098">
        <v>0</v>
      </c>
    </row>
    <row r="8099" spans="1:12" x14ac:dyDescent="0.25">
      <c r="A8099" t="s">
        <v>32</v>
      </c>
      <c r="B8099" t="s">
        <v>35</v>
      </c>
      <c r="G8099" t="s">
        <v>68</v>
      </c>
      <c r="H8099" t="s">
        <v>94</v>
      </c>
      <c r="I8099" s="7">
        <v>44518</v>
      </c>
      <c r="J8099" s="9">
        <f>VLOOKUP(I8099,'new content'!$A$1:$C$274,2,FALSE)</f>
        <v>1</v>
      </c>
      <c r="K8099" s="9">
        <f>VLOOKUP(I8099,'new content'!$A$1:$C$274,3,FALSE)</f>
        <v>29</v>
      </c>
      <c r="L8099">
        <v>0</v>
      </c>
    </row>
    <row r="8100" spans="1:12" x14ac:dyDescent="0.25">
      <c r="A8100" t="s">
        <v>32</v>
      </c>
      <c r="B8100" t="s">
        <v>35</v>
      </c>
      <c r="G8100" t="s">
        <v>68</v>
      </c>
      <c r="H8100" t="s">
        <v>94</v>
      </c>
      <c r="I8100" s="7">
        <v>44519</v>
      </c>
      <c r="J8100" s="9">
        <f>VLOOKUP(I8100,'new content'!$A$1:$C$274,2,FALSE)</f>
        <v>1</v>
      </c>
      <c r="K8100" s="9">
        <f>VLOOKUP(I8100,'new content'!$A$1:$C$274,3,FALSE)</f>
        <v>30</v>
      </c>
      <c r="L8100">
        <v>0</v>
      </c>
    </row>
    <row r="8101" spans="1:12" x14ac:dyDescent="0.25">
      <c r="A8101" t="s">
        <v>32</v>
      </c>
      <c r="B8101" t="s">
        <v>35</v>
      </c>
      <c r="G8101" t="s">
        <v>68</v>
      </c>
      <c r="H8101" t="s">
        <v>94</v>
      </c>
      <c r="I8101" s="7">
        <v>44520</v>
      </c>
      <c r="J8101" s="9">
        <f>VLOOKUP(I8101,'new content'!$A$1:$C$274,2,FALSE)</f>
        <v>0</v>
      </c>
      <c r="K8101" s="9">
        <f>VLOOKUP(I8101,'new content'!$A$1:$C$274,3,FALSE)</f>
        <v>30</v>
      </c>
      <c r="L8101">
        <v>0</v>
      </c>
    </row>
    <row r="8102" spans="1:12" x14ac:dyDescent="0.25">
      <c r="A8102" t="s">
        <v>32</v>
      </c>
      <c r="B8102" t="s">
        <v>35</v>
      </c>
      <c r="G8102" t="s">
        <v>68</v>
      </c>
      <c r="H8102" t="s">
        <v>94</v>
      </c>
      <c r="I8102" s="7">
        <v>44521</v>
      </c>
      <c r="J8102" s="9">
        <f>VLOOKUP(I8102,'new content'!$A$1:$C$274,2,FALSE)</f>
        <v>0</v>
      </c>
      <c r="K8102" s="9">
        <f>VLOOKUP(I8102,'new content'!$A$1:$C$274,3,FALSE)</f>
        <v>30</v>
      </c>
      <c r="L8102">
        <v>0</v>
      </c>
    </row>
    <row r="8103" spans="1:12" x14ac:dyDescent="0.25">
      <c r="A8103" t="s">
        <v>32</v>
      </c>
      <c r="B8103" t="s">
        <v>35</v>
      </c>
      <c r="G8103" t="s">
        <v>68</v>
      </c>
      <c r="H8103" t="s">
        <v>94</v>
      </c>
      <c r="I8103" s="7">
        <v>44522</v>
      </c>
      <c r="J8103" s="9">
        <f>VLOOKUP(I8103,'new content'!$A$1:$C$274,2,FALSE)</f>
        <v>0</v>
      </c>
      <c r="K8103" s="9">
        <f>VLOOKUP(I8103,'new content'!$A$1:$C$274,3,FALSE)</f>
        <v>30</v>
      </c>
      <c r="L8103">
        <v>0</v>
      </c>
    </row>
    <row r="8104" spans="1:12" x14ac:dyDescent="0.25">
      <c r="A8104" t="s">
        <v>32</v>
      </c>
      <c r="B8104" t="s">
        <v>35</v>
      </c>
      <c r="G8104" t="s">
        <v>68</v>
      </c>
      <c r="H8104" t="s">
        <v>94</v>
      </c>
      <c r="I8104" s="7">
        <v>44523</v>
      </c>
      <c r="J8104" s="9">
        <f>VLOOKUP(I8104,'new content'!$A$1:$C$274,2,FALSE)</f>
        <v>0</v>
      </c>
      <c r="K8104" s="9">
        <f>VLOOKUP(I8104,'new content'!$A$1:$C$274,3,FALSE)</f>
        <v>30</v>
      </c>
      <c r="L8104">
        <v>0</v>
      </c>
    </row>
    <row r="8105" spans="1:12" x14ac:dyDescent="0.25">
      <c r="A8105" t="s">
        <v>32</v>
      </c>
      <c r="B8105" t="s">
        <v>35</v>
      </c>
      <c r="G8105" t="s">
        <v>68</v>
      </c>
      <c r="H8105" t="s">
        <v>94</v>
      </c>
      <c r="I8105" s="7">
        <v>44524</v>
      </c>
      <c r="J8105" s="9">
        <f>VLOOKUP(I8105,'new content'!$A$1:$C$274,2,FALSE)</f>
        <v>0</v>
      </c>
      <c r="K8105" s="9">
        <f>VLOOKUP(I8105,'new content'!$A$1:$C$274,3,FALSE)</f>
        <v>30</v>
      </c>
      <c r="L8105">
        <v>0</v>
      </c>
    </row>
    <row r="8106" spans="1:12" x14ac:dyDescent="0.25">
      <c r="A8106" t="s">
        <v>32</v>
      </c>
      <c r="B8106" t="s">
        <v>35</v>
      </c>
      <c r="G8106" t="s">
        <v>68</v>
      </c>
      <c r="H8106" t="s">
        <v>94</v>
      </c>
      <c r="I8106" s="7">
        <v>44525</v>
      </c>
      <c r="J8106" s="9">
        <f>VLOOKUP(I8106,'new content'!$A$1:$C$274,2,FALSE)</f>
        <v>1</v>
      </c>
      <c r="K8106" s="9">
        <f>VLOOKUP(I8106,'new content'!$A$1:$C$274,3,FALSE)</f>
        <v>31</v>
      </c>
      <c r="L8106">
        <v>0</v>
      </c>
    </row>
    <row r="8107" spans="1:12" x14ac:dyDescent="0.25">
      <c r="A8107" t="s">
        <v>32</v>
      </c>
      <c r="B8107" t="s">
        <v>35</v>
      </c>
      <c r="G8107" t="s">
        <v>68</v>
      </c>
      <c r="H8107" t="s">
        <v>94</v>
      </c>
      <c r="I8107" s="7">
        <v>44526</v>
      </c>
      <c r="J8107" s="9">
        <f>VLOOKUP(I8107,'new content'!$A$1:$C$274,2,FALSE)</f>
        <v>0</v>
      </c>
      <c r="K8107" s="9">
        <f>VLOOKUP(I8107,'new content'!$A$1:$C$274,3,FALSE)</f>
        <v>31</v>
      </c>
      <c r="L8107">
        <v>0</v>
      </c>
    </row>
    <row r="8108" spans="1:12" x14ac:dyDescent="0.25">
      <c r="A8108" t="s">
        <v>32</v>
      </c>
      <c r="B8108" t="s">
        <v>35</v>
      </c>
      <c r="G8108" t="s">
        <v>68</v>
      </c>
      <c r="H8108" t="s">
        <v>94</v>
      </c>
      <c r="I8108" s="7">
        <v>44527</v>
      </c>
      <c r="J8108" s="9">
        <f>VLOOKUP(I8108,'new content'!$A$1:$C$274,2,FALSE)</f>
        <v>0</v>
      </c>
      <c r="K8108" s="9">
        <f>VLOOKUP(I8108,'new content'!$A$1:$C$274,3,FALSE)</f>
        <v>31</v>
      </c>
      <c r="L8108">
        <v>0</v>
      </c>
    </row>
    <row r="8109" spans="1:12" x14ac:dyDescent="0.25">
      <c r="A8109" t="s">
        <v>32</v>
      </c>
      <c r="B8109" t="s">
        <v>35</v>
      </c>
      <c r="G8109" t="s">
        <v>68</v>
      </c>
      <c r="H8109" t="s">
        <v>94</v>
      </c>
      <c r="I8109" s="7">
        <v>44528</v>
      </c>
      <c r="J8109" s="9">
        <f>VLOOKUP(I8109,'new content'!$A$1:$C$274,2,FALSE)</f>
        <v>0</v>
      </c>
      <c r="K8109" s="9">
        <f>VLOOKUP(I8109,'new content'!$A$1:$C$274,3,FALSE)</f>
        <v>31</v>
      </c>
      <c r="L8109">
        <v>0</v>
      </c>
    </row>
    <row r="8110" spans="1:12" x14ac:dyDescent="0.25">
      <c r="A8110" t="s">
        <v>32</v>
      </c>
      <c r="B8110" t="s">
        <v>35</v>
      </c>
      <c r="G8110" t="s">
        <v>68</v>
      </c>
      <c r="H8110" t="s">
        <v>94</v>
      </c>
      <c r="I8110" s="7">
        <v>44529</v>
      </c>
      <c r="J8110" s="9">
        <f>VLOOKUP(I8110,'new content'!$A$1:$C$274,2,FALSE)</f>
        <v>0</v>
      </c>
      <c r="K8110" s="9">
        <f>VLOOKUP(I8110,'new content'!$A$1:$C$274,3,FALSE)</f>
        <v>31</v>
      </c>
      <c r="L8110">
        <v>0</v>
      </c>
    </row>
    <row r="8111" spans="1:12" x14ac:dyDescent="0.25">
      <c r="A8111" t="s">
        <v>32</v>
      </c>
      <c r="B8111" t="s">
        <v>35</v>
      </c>
      <c r="G8111" t="s">
        <v>68</v>
      </c>
      <c r="H8111" t="s">
        <v>94</v>
      </c>
      <c r="I8111" s="7">
        <v>44530</v>
      </c>
      <c r="J8111" s="9">
        <f>VLOOKUP(I8111,'new content'!$A$1:$C$274,2,FALSE)</f>
        <v>1</v>
      </c>
      <c r="K8111" s="9">
        <f>VLOOKUP(I8111,'new content'!$A$1:$C$274,3,FALSE)</f>
        <v>32</v>
      </c>
      <c r="L8111">
        <v>0</v>
      </c>
    </row>
    <row r="8112" spans="1:12" x14ac:dyDescent="0.25">
      <c r="A8112" t="s">
        <v>32</v>
      </c>
      <c r="B8112" t="s">
        <v>35</v>
      </c>
      <c r="G8112" t="s">
        <v>68</v>
      </c>
      <c r="H8112" t="s">
        <v>94</v>
      </c>
      <c r="I8112" s="7">
        <v>44531</v>
      </c>
      <c r="J8112" s="9">
        <f>VLOOKUP(I8112,'new content'!$A$1:$C$274,2,FALSE)</f>
        <v>0</v>
      </c>
      <c r="K8112" s="9">
        <f>VLOOKUP(I8112,'new content'!$A$1:$C$274,3,FALSE)</f>
        <v>32</v>
      </c>
      <c r="L8112">
        <v>0</v>
      </c>
    </row>
    <row r="8113" spans="1:12" x14ac:dyDescent="0.25">
      <c r="A8113" t="s">
        <v>32</v>
      </c>
      <c r="B8113" t="s">
        <v>35</v>
      </c>
      <c r="G8113" t="s">
        <v>68</v>
      </c>
      <c r="H8113" t="s">
        <v>94</v>
      </c>
      <c r="I8113" s="7">
        <v>44532</v>
      </c>
      <c r="J8113" s="9">
        <f>VLOOKUP(I8113,'new content'!$A$1:$C$274,2,FALSE)</f>
        <v>1</v>
      </c>
      <c r="K8113" s="9">
        <f>VLOOKUP(I8113,'new content'!$A$1:$C$274,3,FALSE)</f>
        <v>33</v>
      </c>
      <c r="L8113">
        <v>0</v>
      </c>
    </row>
    <row r="8114" spans="1:12" x14ac:dyDescent="0.25">
      <c r="A8114" t="s">
        <v>32</v>
      </c>
      <c r="B8114" t="s">
        <v>35</v>
      </c>
      <c r="G8114" t="s">
        <v>68</v>
      </c>
      <c r="H8114" t="s">
        <v>94</v>
      </c>
      <c r="I8114" s="7">
        <v>44533</v>
      </c>
      <c r="J8114" s="9">
        <f>VLOOKUP(I8114,'new content'!$A$1:$C$274,2,FALSE)</f>
        <v>0</v>
      </c>
      <c r="K8114" s="9">
        <f>VLOOKUP(I8114,'new content'!$A$1:$C$274,3,FALSE)</f>
        <v>33</v>
      </c>
      <c r="L8114">
        <v>0</v>
      </c>
    </row>
    <row r="8115" spans="1:12" x14ac:dyDescent="0.25">
      <c r="A8115" t="s">
        <v>32</v>
      </c>
      <c r="B8115" t="s">
        <v>35</v>
      </c>
      <c r="G8115" t="s">
        <v>68</v>
      </c>
      <c r="H8115" t="s">
        <v>94</v>
      </c>
      <c r="I8115" s="7">
        <v>44534</v>
      </c>
      <c r="J8115" s="9">
        <f>VLOOKUP(I8115,'new content'!$A$1:$C$274,2,FALSE)</f>
        <v>0</v>
      </c>
      <c r="K8115" s="9">
        <f>VLOOKUP(I8115,'new content'!$A$1:$C$274,3,FALSE)</f>
        <v>33</v>
      </c>
      <c r="L8115">
        <v>0</v>
      </c>
    </row>
    <row r="8116" spans="1:12" x14ac:dyDescent="0.25">
      <c r="A8116" t="s">
        <v>32</v>
      </c>
      <c r="B8116" t="s">
        <v>35</v>
      </c>
      <c r="G8116" t="s">
        <v>68</v>
      </c>
      <c r="H8116" t="s">
        <v>94</v>
      </c>
      <c r="I8116" s="7">
        <v>44535</v>
      </c>
      <c r="J8116" s="9">
        <f>VLOOKUP(I8116,'new content'!$A$1:$C$274,2,FALSE)</f>
        <v>0</v>
      </c>
      <c r="K8116" s="9">
        <f>VLOOKUP(I8116,'new content'!$A$1:$C$274,3,FALSE)</f>
        <v>33</v>
      </c>
      <c r="L8116">
        <v>0</v>
      </c>
    </row>
    <row r="8117" spans="1:12" x14ac:dyDescent="0.25">
      <c r="A8117" t="s">
        <v>32</v>
      </c>
      <c r="B8117" t="s">
        <v>35</v>
      </c>
      <c r="G8117" t="s">
        <v>68</v>
      </c>
      <c r="H8117" t="s">
        <v>94</v>
      </c>
      <c r="I8117" s="7">
        <v>44536</v>
      </c>
      <c r="J8117" s="9">
        <f>VLOOKUP(I8117,'new content'!$A$1:$C$274,2,FALSE)</f>
        <v>0</v>
      </c>
      <c r="K8117" s="9">
        <f>VLOOKUP(I8117,'new content'!$A$1:$C$274,3,FALSE)</f>
        <v>33</v>
      </c>
      <c r="L8117">
        <v>0</v>
      </c>
    </row>
    <row r="8118" spans="1:12" x14ac:dyDescent="0.25">
      <c r="A8118" t="s">
        <v>32</v>
      </c>
      <c r="B8118" t="s">
        <v>35</v>
      </c>
      <c r="G8118" t="s">
        <v>68</v>
      </c>
      <c r="H8118" t="s">
        <v>94</v>
      </c>
      <c r="I8118" s="7">
        <v>44537</v>
      </c>
      <c r="J8118" s="9">
        <f>VLOOKUP(I8118,'new content'!$A$1:$C$274,2,FALSE)</f>
        <v>0</v>
      </c>
      <c r="K8118" s="9">
        <f>VLOOKUP(I8118,'new content'!$A$1:$C$274,3,FALSE)</f>
        <v>33</v>
      </c>
      <c r="L8118">
        <v>0</v>
      </c>
    </row>
    <row r="8119" spans="1:12" x14ac:dyDescent="0.25">
      <c r="A8119" t="s">
        <v>32</v>
      </c>
      <c r="B8119" t="s">
        <v>35</v>
      </c>
      <c r="G8119" t="s">
        <v>68</v>
      </c>
      <c r="H8119" t="s">
        <v>94</v>
      </c>
      <c r="I8119" s="7">
        <v>44538</v>
      </c>
      <c r="J8119" s="9">
        <f>VLOOKUP(I8119,'new content'!$A$1:$C$274,2,FALSE)</f>
        <v>0</v>
      </c>
      <c r="K8119" s="9">
        <f>VLOOKUP(I8119,'new content'!$A$1:$C$274,3,FALSE)</f>
        <v>33</v>
      </c>
      <c r="L8119">
        <v>0</v>
      </c>
    </row>
    <row r="8120" spans="1:12" x14ac:dyDescent="0.25">
      <c r="A8120" t="s">
        <v>32</v>
      </c>
      <c r="B8120" t="s">
        <v>35</v>
      </c>
      <c r="G8120" t="s">
        <v>68</v>
      </c>
      <c r="H8120" t="s">
        <v>94</v>
      </c>
      <c r="I8120" s="7">
        <v>44539</v>
      </c>
      <c r="J8120" s="9">
        <f>VLOOKUP(I8120,'new content'!$A$1:$C$274,2,FALSE)</f>
        <v>1</v>
      </c>
      <c r="K8120" s="9">
        <f>VLOOKUP(I8120,'new content'!$A$1:$C$274,3,FALSE)</f>
        <v>34</v>
      </c>
      <c r="L8120">
        <v>0</v>
      </c>
    </row>
    <row r="8121" spans="1:12" x14ac:dyDescent="0.25">
      <c r="A8121" t="s">
        <v>32</v>
      </c>
      <c r="B8121" t="s">
        <v>35</v>
      </c>
      <c r="G8121" t="s">
        <v>68</v>
      </c>
      <c r="H8121" t="s">
        <v>94</v>
      </c>
      <c r="I8121" s="7">
        <v>44540</v>
      </c>
      <c r="J8121" s="9">
        <f>VLOOKUP(I8121,'new content'!$A$1:$C$274,2,FALSE)</f>
        <v>0</v>
      </c>
      <c r="K8121" s="9">
        <f>VLOOKUP(I8121,'new content'!$A$1:$C$274,3,FALSE)</f>
        <v>34</v>
      </c>
      <c r="L8121">
        <v>0</v>
      </c>
    </row>
    <row r="8122" spans="1:12" x14ac:dyDescent="0.25">
      <c r="A8122" t="s">
        <v>32</v>
      </c>
      <c r="B8122" t="s">
        <v>35</v>
      </c>
      <c r="G8122" t="s">
        <v>68</v>
      </c>
      <c r="H8122" t="s">
        <v>94</v>
      </c>
      <c r="I8122" s="7">
        <v>44541</v>
      </c>
      <c r="J8122" s="9">
        <f>VLOOKUP(I8122,'new content'!$A$1:$C$274,2,FALSE)</f>
        <v>0</v>
      </c>
      <c r="K8122" s="9">
        <f>VLOOKUP(I8122,'new content'!$A$1:$C$274,3,FALSE)</f>
        <v>34</v>
      </c>
      <c r="L8122">
        <v>0</v>
      </c>
    </row>
    <row r="8123" spans="1:12" x14ac:dyDescent="0.25">
      <c r="A8123" t="s">
        <v>32</v>
      </c>
      <c r="B8123" t="s">
        <v>35</v>
      </c>
      <c r="G8123" t="s">
        <v>68</v>
      </c>
      <c r="H8123" t="s">
        <v>94</v>
      </c>
      <c r="I8123" s="7">
        <v>44542</v>
      </c>
      <c r="J8123" s="9">
        <f>VLOOKUP(I8123,'new content'!$A$1:$C$274,2,FALSE)</f>
        <v>0</v>
      </c>
      <c r="K8123" s="9">
        <f>VLOOKUP(I8123,'new content'!$A$1:$C$274,3,FALSE)</f>
        <v>34</v>
      </c>
      <c r="L8123">
        <v>0</v>
      </c>
    </row>
    <row r="8124" spans="1:12" x14ac:dyDescent="0.25">
      <c r="A8124" t="s">
        <v>32</v>
      </c>
      <c r="B8124" t="s">
        <v>35</v>
      </c>
      <c r="G8124" t="s">
        <v>68</v>
      </c>
      <c r="H8124" t="s">
        <v>94</v>
      </c>
      <c r="I8124" s="7">
        <v>44543</v>
      </c>
      <c r="J8124" s="9">
        <f>VLOOKUP(I8124,'new content'!$A$1:$C$274,2,FALSE)</f>
        <v>0</v>
      </c>
      <c r="K8124" s="9">
        <f>VLOOKUP(I8124,'new content'!$A$1:$C$274,3,FALSE)</f>
        <v>34</v>
      </c>
      <c r="L8124">
        <v>0</v>
      </c>
    </row>
    <row r="8125" spans="1:12" x14ac:dyDescent="0.25">
      <c r="A8125" t="s">
        <v>32</v>
      </c>
      <c r="B8125" t="s">
        <v>35</v>
      </c>
      <c r="G8125" t="s">
        <v>68</v>
      </c>
      <c r="H8125" t="s">
        <v>94</v>
      </c>
      <c r="I8125" s="7">
        <v>44544</v>
      </c>
      <c r="J8125" s="9">
        <f>VLOOKUP(I8125,'new content'!$A$1:$C$274,2,FALSE)</f>
        <v>0</v>
      </c>
      <c r="K8125" s="9">
        <f>VLOOKUP(I8125,'new content'!$A$1:$C$274,3,FALSE)</f>
        <v>34</v>
      </c>
      <c r="L8125">
        <v>0</v>
      </c>
    </row>
    <row r="8126" spans="1:12" x14ac:dyDescent="0.25">
      <c r="A8126" t="s">
        <v>32</v>
      </c>
      <c r="B8126" t="s">
        <v>35</v>
      </c>
      <c r="G8126" t="s">
        <v>68</v>
      </c>
      <c r="H8126" t="s">
        <v>94</v>
      </c>
      <c r="I8126" s="7">
        <v>44545</v>
      </c>
      <c r="J8126" s="9">
        <f>VLOOKUP(I8126,'new content'!$A$1:$C$274,2,FALSE)</f>
        <v>1</v>
      </c>
      <c r="K8126" s="9">
        <f>VLOOKUP(I8126,'new content'!$A$1:$C$274,3,FALSE)</f>
        <v>35</v>
      </c>
      <c r="L8126">
        <v>0</v>
      </c>
    </row>
    <row r="8127" spans="1:12" x14ac:dyDescent="0.25">
      <c r="A8127" t="s">
        <v>32</v>
      </c>
      <c r="B8127" t="s">
        <v>35</v>
      </c>
      <c r="G8127" t="s">
        <v>68</v>
      </c>
      <c r="H8127" t="s">
        <v>94</v>
      </c>
      <c r="I8127" s="7">
        <v>44546</v>
      </c>
      <c r="J8127" s="9">
        <f>VLOOKUP(I8127,'new content'!$A$1:$C$274,2,FALSE)</f>
        <v>1</v>
      </c>
      <c r="K8127" s="9">
        <f>VLOOKUP(I8127,'new content'!$A$1:$C$274,3,FALSE)</f>
        <v>36</v>
      </c>
      <c r="L8127">
        <v>0</v>
      </c>
    </row>
    <row r="8128" spans="1:12" x14ac:dyDescent="0.25">
      <c r="A8128" t="s">
        <v>32</v>
      </c>
      <c r="B8128" t="s">
        <v>35</v>
      </c>
      <c r="G8128" t="s">
        <v>68</v>
      </c>
      <c r="H8128" t="s">
        <v>94</v>
      </c>
      <c r="I8128" s="7">
        <v>44547</v>
      </c>
      <c r="J8128" s="9">
        <f>VLOOKUP(I8128,'new content'!$A$1:$C$274,2,FALSE)</f>
        <v>1</v>
      </c>
      <c r="K8128" s="9">
        <f>VLOOKUP(I8128,'new content'!$A$1:$C$274,3,FALSE)</f>
        <v>37</v>
      </c>
      <c r="L8128">
        <v>0</v>
      </c>
    </row>
    <row r="8129" spans="1:12" x14ac:dyDescent="0.25">
      <c r="A8129" t="s">
        <v>32</v>
      </c>
      <c r="B8129" t="s">
        <v>35</v>
      </c>
      <c r="G8129" t="s">
        <v>68</v>
      </c>
      <c r="H8129" t="s">
        <v>94</v>
      </c>
      <c r="I8129" s="7">
        <v>44548</v>
      </c>
      <c r="J8129" s="9">
        <f>VLOOKUP(I8129,'new content'!$A$1:$C$274,2,FALSE)</f>
        <v>0</v>
      </c>
      <c r="K8129" s="9">
        <f>VLOOKUP(I8129,'new content'!$A$1:$C$274,3,FALSE)</f>
        <v>37</v>
      </c>
      <c r="L8129">
        <v>0</v>
      </c>
    </row>
    <row r="8130" spans="1:12" x14ac:dyDescent="0.25">
      <c r="A8130" t="s">
        <v>32</v>
      </c>
      <c r="B8130" t="s">
        <v>35</v>
      </c>
      <c r="G8130" t="s">
        <v>68</v>
      </c>
      <c r="H8130" t="s">
        <v>94</v>
      </c>
      <c r="I8130" s="7">
        <v>44549</v>
      </c>
      <c r="J8130" s="9">
        <f>VLOOKUP(I8130,'new content'!$A$1:$C$274,2,FALSE)</f>
        <v>0</v>
      </c>
      <c r="K8130" s="9">
        <f>VLOOKUP(I8130,'new content'!$A$1:$C$274,3,FALSE)</f>
        <v>37</v>
      </c>
      <c r="L8130">
        <v>0</v>
      </c>
    </row>
    <row r="8131" spans="1:12" x14ac:dyDescent="0.25">
      <c r="A8131" t="s">
        <v>32</v>
      </c>
      <c r="B8131" t="s">
        <v>35</v>
      </c>
      <c r="G8131" t="s">
        <v>68</v>
      </c>
      <c r="H8131" t="s">
        <v>94</v>
      </c>
      <c r="I8131" s="7">
        <v>44550</v>
      </c>
      <c r="J8131" s="9">
        <f>VLOOKUP(I8131,'new content'!$A$1:$C$274,2,FALSE)</f>
        <v>1</v>
      </c>
      <c r="K8131" s="9">
        <f>VLOOKUP(I8131,'new content'!$A$1:$C$274,3,FALSE)</f>
        <v>38</v>
      </c>
      <c r="L8131">
        <v>0</v>
      </c>
    </row>
    <row r="8132" spans="1:12" x14ac:dyDescent="0.25">
      <c r="A8132" t="s">
        <v>32</v>
      </c>
      <c r="B8132" t="s">
        <v>35</v>
      </c>
      <c r="G8132" t="s">
        <v>68</v>
      </c>
      <c r="H8132" t="s">
        <v>94</v>
      </c>
      <c r="I8132" s="7">
        <v>44551</v>
      </c>
      <c r="J8132" s="9">
        <f>VLOOKUP(I8132,'new content'!$A$1:$C$274,2,FALSE)</f>
        <v>1</v>
      </c>
      <c r="K8132" s="9">
        <f>VLOOKUP(I8132,'new content'!$A$1:$C$274,3,FALSE)</f>
        <v>39</v>
      </c>
      <c r="L8132">
        <v>0</v>
      </c>
    </row>
    <row r="8133" spans="1:12" x14ac:dyDescent="0.25">
      <c r="A8133" t="s">
        <v>32</v>
      </c>
      <c r="B8133" t="s">
        <v>35</v>
      </c>
      <c r="G8133" t="s">
        <v>68</v>
      </c>
      <c r="H8133" t="s">
        <v>94</v>
      </c>
      <c r="I8133" s="7">
        <v>44552</v>
      </c>
      <c r="J8133" s="9">
        <f>VLOOKUP(I8133,'new content'!$A$1:$C$274,2,FALSE)</f>
        <v>1</v>
      </c>
      <c r="K8133" s="9">
        <f>VLOOKUP(I8133,'new content'!$A$1:$C$274,3,FALSE)</f>
        <v>40</v>
      </c>
      <c r="L8133">
        <v>0</v>
      </c>
    </row>
    <row r="8134" spans="1:12" x14ac:dyDescent="0.25">
      <c r="A8134" t="s">
        <v>32</v>
      </c>
      <c r="B8134" t="s">
        <v>35</v>
      </c>
      <c r="G8134" t="s">
        <v>68</v>
      </c>
      <c r="H8134" t="s">
        <v>94</v>
      </c>
      <c r="I8134" s="7">
        <v>44553</v>
      </c>
      <c r="J8134" s="9">
        <f>VLOOKUP(I8134,'new content'!$A$1:$C$274,2,FALSE)</f>
        <v>0</v>
      </c>
      <c r="K8134" s="9">
        <f>VLOOKUP(I8134,'new content'!$A$1:$C$274,3,FALSE)</f>
        <v>40</v>
      </c>
      <c r="L8134">
        <v>0</v>
      </c>
    </row>
    <row r="8135" spans="1:12" x14ac:dyDescent="0.25">
      <c r="A8135" t="s">
        <v>32</v>
      </c>
      <c r="B8135" t="s">
        <v>35</v>
      </c>
      <c r="G8135" t="s">
        <v>68</v>
      </c>
      <c r="H8135" t="s">
        <v>94</v>
      </c>
      <c r="I8135" s="7">
        <v>44554</v>
      </c>
      <c r="J8135" s="9">
        <f>VLOOKUP(I8135,'new content'!$A$1:$C$274,2,FALSE)</f>
        <v>1</v>
      </c>
      <c r="K8135" s="9">
        <f>VLOOKUP(I8135,'new content'!$A$1:$C$274,3,FALSE)</f>
        <v>41</v>
      </c>
      <c r="L8135">
        <v>0</v>
      </c>
    </row>
    <row r="8136" spans="1:12" x14ac:dyDescent="0.25">
      <c r="A8136" t="s">
        <v>32</v>
      </c>
      <c r="B8136" t="s">
        <v>35</v>
      </c>
      <c r="G8136" t="s">
        <v>68</v>
      </c>
      <c r="H8136" t="s">
        <v>94</v>
      </c>
      <c r="I8136" s="7">
        <v>44555</v>
      </c>
      <c r="J8136" s="9">
        <f>VLOOKUP(I8136,'new content'!$A$1:$C$274,2,FALSE)</f>
        <v>0</v>
      </c>
      <c r="K8136" s="9">
        <f>VLOOKUP(I8136,'new content'!$A$1:$C$274,3,FALSE)</f>
        <v>41</v>
      </c>
      <c r="L8136">
        <v>0</v>
      </c>
    </row>
    <row r="8137" spans="1:12" x14ac:dyDescent="0.25">
      <c r="A8137" t="s">
        <v>32</v>
      </c>
      <c r="B8137" t="s">
        <v>35</v>
      </c>
      <c r="G8137" t="s">
        <v>68</v>
      </c>
      <c r="H8137" t="s">
        <v>94</v>
      </c>
      <c r="I8137" s="7">
        <v>44556</v>
      </c>
      <c r="J8137" s="9">
        <f>VLOOKUP(I8137,'new content'!$A$1:$C$274,2,FALSE)</f>
        <v>0</v>
      </c>
      <c r="K8137" s="9">
        <f>VLOOKUP(I8137,'new content'!$A$1:$C$274,3,FALSE)</f>
        <v>41</v>
      </c>
      <c r="L8137">
        <v>0</v>
      </c>
    </row>
    <row r="8138" spans="1:12" x14ac:dyDescent="0.25">
      <c r="A8138" t="s">
        <v>32</v>
      </c>
      <c r="B8138" t="s">
        <v>35</v>
      </c>
      <c r="G8138" t="s">
        <v>68</v>
      </c>
      <c r="H8138" t="s">
        <v>94</v>
      </c>
      <c r="I8138" s="7">
        <v>44557</v>
      </c>
      <c r="J8138" s="9">
        <f>VLOOKUP(I8138,'new content'!$A$1:$C$274,2,FALSE)</f>
        <v>1</v>
      </c>
      <c r="K8138" s="9">
        <f>VLOOKUP(I8138,'new content'!$A$1:$C$274,3,FALSE)</f>
        <v>42</v>
      </c>
      <c r="L8138">
        <v>0</v>
      </c>
    </row>
    <row r="8139" spans="1:12" x14ac:dyDescent="0.25">
      <c r="A8139" t="s">
        <v>32</v>
      </c>
      <c r="B8139" t="s">
        <v>35</v>
      </c>
      <c r="G8139" t="s">
        <v>68</v>
      </c>
      <c r="H8139" t="s">
        <v>94</v>
      </c>
      <c r="I8139" s="7">
        <v>44558</v>
      </c>
      <c r="J8139" s="9">
        <f>VLOOKUP(I8139,'new content'!$A$1:$C$274,2,FALSE)</f>
        <v>1</v>
      </c>
      <c r="K8139" s="9">
        <f>VLOOKUP(I8139,'new content'!$A$1:$C$274,3,FALSE)</f>
        <v>43</v>
      </c>
      <c r="L8139">
        <v>0</v>
      </c>
    </row>
    <row r="8140" spans="1:12" x14ac:dyDescent="0.25">
      <c r="A8140" t="s">
        <v>32</v>
      </c>
      <c r="B8140" t="s">
        <v>35</v>
      </c>
      <c r="G8140" t="s">
        <v>68</v>
      </c>
      <c r="H8140" t="s">
        <v>94</v>
      </c>
      <c r="I8140" s="7">
        <v>44559</v>
      </c>
      <c r="J8140" s="9">
        <f>VLOOKUP(I8140,'new content'!$A$1:$C$274,2,FALSE)</f>
        <v>1</v>
      </c>
      <c r="K8140" s="9">
        <f>VLOOKUP(I8140,'new content'!$A$1:$C$274,3,FALSE)</f>
        <v>44</v>
      </c>
      <c r="L8140">
        <v>0</v>
      </c>
    </row>
    <row r="8141" spans="1:12" x14ac:dyDescent="0.25">
      <c r="A8141" t="s">
        <v>32</v>
      </c>
      <c r="B8141" t="s">
        <v>35</v>
      </c>
      <c r="G8141" t="s">
        <v>68</v>
      </c>
      <c r="H8141" t="s">
        <v>94</v>
      </c>
      <c r="I8141" s="7">
        <v>44560</v>
      </c>
      <c r="J8141" s="9">
        <f>VLOOKUP(I8141,'new content'!$A$1:$C$274,2,FALSE)</f>
        <v>1</v>
      </c>
      <c r="K8141" s="9">
        <f>VLOOKUP(I8141,'new content'!$A$1:$C$274,3,FALSE)</f>
        <v>45</v>
      </c>
      <c r="L8141">
        <v>0</v>
      </c>
    </row>
    <row r="8142" spans="1:12" x14ac:dyDescent="0.25">
      <c r="A8142" t="s">
        <v>32</v>
      </c>
      <c r="B8142" t="s">
        <v>35</v>
      </c>
      <c r="G8142" t="s">
        <v>68</v>
      </c>
      <c r="H8142" t="s">
        <v>94</v>
      </c>
      <c r="I8142" s="7">
        <v>44561</v>
      </c>
      <c r="J8142" s="9">
        <f>VLOOKUP(I8142,'new content'!$A$1:$C$274,2,FALSE)</f>
        <v>0</v>
      </c>
      <c r="K8142" s="9">
        <f>VLOOKUP(I8142,'new content'!$A$1:$C$274,3,FALSE)</f>
        <v>45</v>
      </c>
      <c r="L8142">
        <v>0</v>
      </c>
    </row>
    <row r="8143" spans="1:12" x14ac:dyDescent="0.25">
      <c r="A8143" t="s">
        <v>32</v>
      </c>
      <c r="B8143" t="s">
        <v>35</v>
      </c>
      <c r="G8143" t="s">
        <v>68</v>
      </c>
      <c r="H8143" t="s">
        <v>94</v>
      </c>
      <c r="I8143" s="7">
        <v>44562</v>
      </c>
      <c r="J8143" s="9">
        <f>VLOOKUP(I8143,'new content'!$A$1:$C$274,2,FALSE)</f>
        <v>0</v>
      </c>
      <c r="K8143" s="9">
        <f>VLOOKUP(I8143,'new content'!$A$1:$C$274,3,FALSE)</f>
        <v>45</v>
      </c>
      <c r="L8143">
        <v>0</v>
      </c>
    </row>
    <row r="8144" spans="1:12" x14ac:dyDescent="0.25">
      <c r="A8144" t="s">
        <v>32</v>
      </c>
      <c r="B8144" t="s">
        <v>35</v>
      </c>
      <c r="G8144" t="s">
        <v>68</v>
      </c>
      <c r="H8144" t="s">
        <v>94</v>
      </c>
      <c r="I8144" s="7">
        <v>44563</v>
      </c>
      <c r="J8144" s="9">
        <f>VLOOKUP(I8144,'new content'!$A$1:$C$274,2,FALSE)</f>
        <v>0</v>
      </c>
      <c r="K8144" s="9">
        <f>VLOOKUP(I8144,'new content'!$A$1:$C$274,3,FALSE)</f>
        <v>45</v>
      </c>
      <c r="L8144">
        <v>0</v>
      </c>
    </row>
    <row r="8145" spans="1:12" x14ac:dyDescent="0.25">
      <c r="A8145" t="s">
        <v>32</v>
      </c>
      <c r="B8145" t="s">
        <v>35</v>
      </c>
      <c r="G8145" t="s">
        <v>68</v>
      </c>
      <c r="H8145" t="s">
        <v>94</v>
      </c>
      <c r="I8145" s="7">
        <v>44564</v>
      </c>
      <c r="J8145" s="9">
        <f>VLOOKUP(I8145,'new content'!$A$1:$C$274,2,FALSE)</f>
        <v>0</v>
      </c>
      <c r="K8145" s="9">
        <f>VLOOKUP(I8145,'new content'!$A$1:$C$274,3,FALSE)</f>
        <v>45</v>
      </c>
      <c r="L8145">
        <v>0</v>
      </c>
    </row>
    <row r="8146" spans="1:12" x14ac:dyDescent="0.25">
      <c r="A8146" t="s">
        <v>32</v>
      </c>
      <c r="B8146" t="s">
        <v>35</v>
      </c>
      <c r="G8146" t="s">
        <v>68</v>
      </c>
      <c r="H8146" t="s">
        <v>94</v>
      </c>
      <c r="I8146" s="7">
        <v>44565</v>
      </c>
      <c r="J8146" s="9">
        <f>VLOOKUP(I8146,'new content'!$A$1:$C$274,2,FALSE)</f>
        <v>1</v>
      </c>
      <c r="K8146" s="9">
        <f>VLOOKUP(I8146,'new content'!$A$1:$C$274,3,FALSE)</f>
        <v>46</v>
      </c>
      <c r="L8146">
        <v>0</v>
      </c>
    </row>
    <row r="8147" spans="1:12" x14ac:dyDescent="0.25">
      <c r="A8147" t="s">
        <v>32</v>
      </c>
      <c r="B8147" t="s">
        <v>35</v>
      </c>
      <c r="G8147" t="s">
        <v>68</v>
      </c>
      <c r="H8147" t="s">
        <v>94</v>
      </c>
      <c r="I8147" s="7">
        <v>44566</v>
      </c>
      <c r="J8147" s="9">
        <f>VLOOKUP(I8147,'new content'!$A$1:$C$274,2,FALSE)</f>
        <v>0</v>
      </c>
      <c r="K8147" s="9">
        <f>VLOOKUP(I8147,'new content'!$A$1:$C$274,3,FALSE)</f>
        <v>46</v>
      </c>
      <c r="L8147">
        <v>0</v>
      </c>
    </row>
    <row r="8148" spans="1:12" x14ac:dyDescent="0.25">
      <c r="A8148" t="s">
        <v>32</v>
      </c>
      <c r="B8148" t="s">
        <v>35</v>
      </c>
      <c r="G8148" t="s">
        <v>68</v>
      </c>
      <c r="H8148" t="s">
        <v>94</v>
      </c>
      <c r="I8148" s="7">
        <v>44567</v>
      </c>
      <c r="J8148" s="9">
        <f>VLOOKUP(I8148,'new content'!$A$1:$C$274,2,FALSE)</f>
        <v>1</v>
      </c>
      <c r="K8148" s="9">
        <f>VLOOKUP(I8148,'new content'!$A$1:$C$274,3,FALSE)</f>
        <v>47</v>
      </c>
      <c r="L8148">
        <v>0</v>
      </c>
    </row>
    <row r="8149" spans="1:12" x14ac:dyDescent="0.25">
      <c r="A8149" t="s">
        <v>32</v>
      </c>
      <c r="B8149" t="s">
        <v>35</v>
      </c>
      <c r="G8149" t="s">
        <v>68</v>
      </c>
      <c r="H8149" t="s">
        <v>94</v>
      </c>
      <c r="I8149" s="7">
        <v>44568</v>
      </c>
      <c r="J8149" s="9">
        <f>VLOOKUP(I8149,'new content'!$A$1:$C$274,2,FALSE)</f>
        <v>0</v>
      </c>
      <c r="K8149" s="9">
        <f>VLOOKUP(I8149,'new content'!$A$1:$C$274,3,FALSE)</f>
        <v>47</v>
      </c>
      <c r="L8149">
        <v>1.9950068839000139</v>
      </c>
    </row>
    <row r="8150" spans="1:12" x14ac:dyDescent="0.25">
      <c r="A8150" t="s">
        <v>32</v>
      </c>
      <c r="B8150" t="s">
        <v>35</v>
      </c>
      <c r="G8150" t="s">
        <v>68</v>
      </c>
      <c r="H8150" t="s">
        <v>94</v>
      </c>
      <c r="I8150" s="7">
        <v>44569</v>
      </c>
      <c r="J8150" s="9">
        <f>VLOOKUP(I8150,'new content'!$A$1:$C$274,2,FALSE)</f>
        <v>0</v>
      </c>
      <c r="K8150" s="9">
        <f>VLOOKUP(I8150,'new content'!$A$1:$C$274,3,FALSE)</f>
        <v>47</v>
      </c>
      <c r="L8150">
        <v>0</v>
      </c>
    </row>
    <row r="8151" spans="1:12" x14ac:dyDescent="0.25">
      <c r="A8151" t="s">
        <v>32</v>
      </c>
      <c r="B8151" t="s">
        <v>35</v>
      </c>
      <c r="G8151" t="s">
        <v>68</v>
      </c>
      <c r="H8151" t="s">
        <v>94</v>
      </c>
      <c r="I8151" s="7">
        <v>44570</v>
      </c>
      <c r="J8151" s="9">
        <f>VLOOKUP(I8151,'new content'!$A$1:$C$274,2,FALSE)</f>
        <v>0</v>
      </c>
      <c r="K8151" s="9">
        <f>VLOOKUP(I8151,'new content'!$A$1:$C$274,3,FALSE)</f>
        <v>47</v>
      </c>
      <c r="L8151">
        <v>0</v>
      </c>
    </row>
    <row r="8152" spans="1:12" x14ac:dyDescent="0.25">
      <c r="A8152" t="s">
        <v>32</v>
      </c>
      <c r="B8152" t="s">
        <v>35</v>
      </c>
      <c r="G8152" t="s">
        <v>68</v>
      </c>
      <c r="H8152" t="s">
        <v>94</v>
      </c>
      <c r="I8152" s="7">
        <v>44571</v>
      </c>
      <c r="J8152" s="9">
        <f>VLOOKUP(I8152,'new content'!$A$1:$C$274,2,FALSE)</f>
        <v>0</v>
      </c>
      <c r="K8152" s="9">
        <f>VLOOKUP(I8152,'new content'!$A$1:$C$274,3,FALSE)</f>
        <v>47</v>
      </c>
      <c r="L8152">
        <v>0</v>
      </c>
    </row>
    <row r="8153" spans="1:12" x14ac:dyDescent="0.25">
      <c r="A8153" t="s">
        <v>32</v>
      </c>
      <c r="B8153" t="s">
        <v>35</v>
      </c>
      <c r="G8153" t="s">
        <v>68</v>
      </c>
      <c r="H8153" t="s">
        <v>94</v>
      </c>
      <c r="I8153" s="7">
        <v>44572</v>
      </c>
      <c r="J8153" s="9">
        <f>VLOOKUP(I8153,'new content'!$A$1:$C$274,2,FALSE)</f>
        <v>0</v>
      </c>
      <c r="K8153" s="9">
        <f>VLOOKUP(I8153,'new content'!$A$1:$C$274,3,FALSE)</f>
        <v>47</v>
      </c>
      <c r="L8153">
        <v>0</v>
      </c>
    </row>
    <row r="8154" spans="1:12" x14ac:dyDescent="0.25">
      <c r="A8154" t="s">
        <v>32</v>
      </c>
      <c r="B8154" t="s">
        <v>35</v>
      </c>
      <c r="G8154" t="s">
        <v>68</v>
      </c>
      <c r="H8154" t="s">
        <v>94</v>
      </c>
      <c r="I8154" s="7">
        <v>44573</v>
      </c>
      <c r="J8154" s="9">
        <f>VLOOKUP(I8154,'new content'!$A$1:$C$274,2,FALSE)</f>
        <v>1</v>
      </c>
      <c r="K8154" s="9">
        <f>VLOOKUP(I8154,'new content'!$A$1:$C$274,3,FALSE)</f>
        <v>48</v>
      </c>
      <c r="L8154">
        <v>0</v>
      </c>
    </row>
    <row r="8155" spans="1:12" x14ac:dyDescent="0.25">
      <c r="A8155" t="s">
        <v>32</v>
      </c>
      <c r="B8155" t="s">
        <v>35</v>
      </c>
      <c r="G8155" t="s">
        <v>68</v>
      </c>
      <c r="H8155" t="s">
        <v>94</v>
      </c>
      <c r="I8155" s="7">
        <v>44574</v>
      </c>
      <c r="J8155" s="9">
        <f>VLOOKUP(I8155,'new content'!$A$1:$C$274,2,FALSE)</f>
        <v>1</v>
      </c>
      <c r="K8155" s="9">
        <f>VLOOKUP(I8155,'new content'!$A$1:$C$274,3,FALSE)</f>
        <v>49</v>
      </c>
      <c r="L8155">
        <v>0</v>
      </c>
    </row>
    <row r="8156" spans="1:12" x14ac:dyDescent="0.25">
      <c r="A8156" t="s">
        <v>32</v>
      </c>
      <c r="B8156" t="s">
        <v>35</v>
      </c>
      <c r="G8156" t="s">
        <v>68</v>
      </c>
      <c r="H8156" t="s">
        <v>94</v>
      </c>
      <c r="I8156" s="7">
        <v>44575</v>
      </c>
      <c r="J8156" s="9">
        <f>VLOOKUP(I8156,'new content'!$A$1:$C$274,2,FALSE)</f>
        <v>1</v>
      </c>
      <c r="K8156" s="9">
        <f>VLOOKUP(I8156,'new content'!$A$1:$C$274,3,FALSE)</f>
        <v>50</v>
      </c>
      <c r="L8156">
        <v>1.9950068839000139</v>
      </c>
    </row>
    <row r="8157" spans="1:12" x14ac:dyDescent="0.25">
      <c r="A8157" t="s">
        <v>32</v>
      </c>
      <c r="B8157" t="s">
        <v>35</v>
      </c>
      <c r="G8157" t="s">
        <v>68</v>
      </c>
      <c r="H8157" t="s">
        <v>94</v>
      </c>
      <c r="I8157" s="7">
        <v>44576</v>
      </c>
      <c r="J8157" s="9">
        <f>VLOOKUP(I8157,'new content'!$A$1:$C$274,2,FALSE)</f>
        <v>0</v>
      </c>
      <c r="K8157" s="9">
        <f>VLOOKUP(I8157,'new content'!$A$1:$C$274,3,FALSE)</f>
        <v>50</v>
      </c>
      <c r="L8157">
        <v>0</v>
      </c>
    </row>
    <row r="8158" spans="1:12" x14ac:dyDescent="0.25">
      <c r="A8158" t="s">
        <v>32</v>
      </c>
      <c r="B8158" t="s">
        <v>35</v>
      </c>
      <c r="G8158" t="s">
        <v>68</v>
      </c>
      <c r="H8158" t="s">
        <v>94</v>
      </c>
      <c r="I8158" s="7">
        <v>44577</v>
      </c>
      <c r="J8158" s="9">
        <f>VLOOKUP(I8158,'new content'!$A$1:$C$274,2,FALSE)</f>
        <v>0</v>
      </c>
      <c r="K8158" s="9">
        <f>VLOOKUP(I8158,'new content'!$A$1:$C$274,3,FALSE)</f>
        <v>50</v>
      </c>
      <c r="L8158">
        <v>0</v>
      </c>
    </row>
    <row r="8159" spans="1:12" x14ac:dyDescent="0.25">
      <c r="A8159" t="s">
        <v>32</v>
      </c>
      <c r="B8159" t="s">
        <v>35</v>
      </c>
      <c r="G8159" t="s">
        <v>68</v>
      </c>
      <c r="H8159" t="s">
        <v>94</v>
      </c>
      <c r="I8159" s="7">
        <v>44578</v>
      </c>
      <c r="J8159" s="9">
        <f>VLOOKUP(I8159,'new content'!$A$1:$C$274,2,FALSE)</f>
        <v>1</v>
      </c>
      <c r="K8159" s="9">
        <f>VLOOKUP(I8159,'new content'!$A$1:$C$274,3,FALSE)</f>
        <v>51</v>
      </c>
      <c r="L8159">
        <v>0</v>
      </c>
    </row>
    <row r="8160" spans="1:12" x14ac:dyDescent="0.25">
      <c r="A8160" t="s">
        <v>32</v>
      </c>
      <c r="B8160" t="s">
        <v>35</v>
      </c>
      <c r="G8160" t="s">
        <v>68</v>
      </c>
      <c r="H8160" t="s">
        <v>94</v>
      </c>
      <c r="I8160" s="7">
        <v>44579</v>
      </c>
      <c r="J8160" s="9">
        <f>VLOOKUP(I8160,'new content'!$A$1:$C$274,2,FALSE)</f>
        <v>1</v>
      </c>
      <c r="K8160" s="9">
        <f>VLOOKUP(I8160,'new content'!$A$1:$C$274,3,FALSE)</f>
        <v>52</v>
      </c>
      <c r="L8160">
        <v>0</v>
      </c>
    </row>
    <row r="8161" spans="1:12" x14ac:dyDescent="0.25">
      <c r="A8161" t="s">
        <v>32</v>
      </c>
      <c r="B8161" t="s">
        <v>35</v>
      </c>
      <c r="G8161" t="s">
        <v>68</v>
      </c>
      <c r="H8161" t="s">
        <v>94</v>
      </c>
      <c r="I8161" s="7">
        <v>44580</v>
      </c>
      <c r="J8161" s="9">
        <f>VLOOKUP(I8161,'new content'!$A$1:$C$274,2,FALSE)</f>
        <v>0</v>
      </c>
      <c r="K8161" s="9">
        <f>VLOOKUP(I8161,'new content'!$A$1:$C$274,3,FALSE)</f>
        <v>52</v>
      </c>
      <c r="L8161">
        <v>0</v>
      </c>
    </row>
    <row r="8162" spans="1:12" x14ac:dyDescent="0.25">
      <c r="A8162" t="s">
        <v>32</v>
      </c>
      <c r="B8162" t="s">
        <v>35</v>
      </c>
      <c r="G8162" t="s">
        <v>68</v>
      </c>
      <c r="H8162" t="s">
        <v>94</v>
      </c>
      <c r="I8162" s="7">
        <v>44581</v>
      </c>
      <c r="J8162" s="9">
        <f>VLOOKUP(I8162,'new content'!$A$1:$C$274,2,FALSE)</f>
        <v>0</v>
      </c>
      <c r="K8162" s="9">
        <f>VLOOKUP(I8162,'new content'!$A$1:$C$274,3,FALSE)</f>
        <v>52</v>
      </c>
      <c r="L8162">
        <v>0</v>
      </c>
    </row>
    <row r="8163" spans="1:12" x14ac:dyDescent="0.25">
      <c r="A8163" t="s">
        <v>32</v>
      </c>
      <c r="B8163" t="s">
        <v>35</v>
      </c>
      <c r="G8163" t="s">
        <v>68</v>
      </c>
      <c r="H8163" t="s">
        <v>94</v>
      </c>
      <c r="I8163" s="7">
        <v>44582</v>
      </c>
      <c r="J8163" s="9">
        <f>VLOOKUP(I8163,'new content'!$A$1:$C$274,2,FALSE)</f>
        <v>1</v>
      </c>
      <c r="K8163" s="9">
        <f>VLOOKUP(I8163,'new content'!$A$1:$C$274,3,FALSE)</f>
        <v>53</v>
      </c>
      <c r="L8163">
        <v>1.9950068839000139</v>
      </c>
    </row>
    <row r="8164" spans="1:12" x14ac:dyDescent="0.25">
      <c r="A8164" t="s">
        <v>32</v>
      </c>
      <c r="B8164" t="s">
        <v>35</v>
      </c>
      <c r="G8164" t="s">
        <v>68</v>
      </c>
      <c r="H8164" t="s">
        <v>94</v>
      </c>
      <c r="I8164" s="7">
        <v>44583</v>
      </c>
      <c r="J8164" s="9">
        <f>VLOOKUP(I8164,'new content'!$A$1:$C$274,2,FALSE)</f>
        <v>1</v>
      </c>
      <c r="K8164" s="9">
        <f>VLOOKUP(I8164,'new content'!$A$1:$C$274,3,FALSE)</f>
        <v>54</v>
      </c>
      <c r="L8164">
        <v>0</v>
      </c>
    </row>
    <row r="8165" spans="1:12" x14ac:dyDescent="0.25">
      <c r="A8165" t="s">
        <v>32</v>
      </c>
      <c r="B8165" t="s">
        <v>35</v>
      </c>
      <c r="G8165" t="s">
        <v>68</v>
      </c>
      <c r="H8165" t="s">
        <v>94</v>
      </c>
      <c r="I8165" s="7">
        <v>44584</v>
      </c>
      <c r="J8165" s="9">
        <f>VLOOKUP(I8165,'new content'!$A$1:$C$274,2,FALSE)</f>
        <v>0</v>
      </c>
      <c r="K8165" s="9">
        <f>VLOOKUP(I8165,'new content'!$A$1:$C$274,3,FALSE)</f>
        <v>54</v>
      </c>
      <c r="L8165">
        <v>0</v>
      </c>
    </row>
    <row r="8166" spans="1:12" x14ac:dyDescent="0.25">
      <c r="A8166" t="s">
        <v>32</v>
      </c>
      <c r="B8166" t="s">
        <v>35</v>
      </c>
      <c r="G8166" t="s">
        <v>68</v>
      </c>
      <c r="H8166" t="s">
        <v>94</v>
      </c>
      <c r="I8166" s="7">
        <v>44585</v>
      </c>
      <c r="J8166" s="9">
        <f>VLOOKUP(I8166,'new content'!$A$1:$C$274,2,FALSE)</f>
        <v>0</v>
      </c>
      <c r="K8166" s="9">
        <f>VLOOKUP(I8166,'new content'!$A$1:$C$274,3,FALSE)</f>
        <v>54</v>
      </c>
      <c r="L8166">
        <v>0</v>
      </c>
    </row>
    <row r="8167" spans="1:12" x14ac:dyDescent="0.25">
      <c r="A8167" t="s">
        <v>32</v>
      </c>
      <c r="B8167" t="s">
        <v>35</v>
      </c>
      <c r="G8167" t="s">
        <v>68</v>
      </c>
      <c r="H8167" t="s">
        <v>94</v>
      </c>
      <c r="I8167" s="7">
        <v>44586</v>
      </c>
      <c r="J8167" s="9">
        <f>VLOOKUP(I8167,'new content'!$A$1:$C$274,2,FALSE)</f>
        <v>0</v>
      </c>
      <c r="K8167" s="9">
        <f>VLOOKUP(I8167,'new content'!$A$1:$C$274,3,FALSE)</f>
        <v>54</v>
      </c>
      <c r="L8167">
        <v>0</v>
      </c>
    </row>
    <row r="8168" spans="1:12" x14ac:dyDescent="0.25">
      <c r="A8168" t="s">
        <v>32</v>
      </c>
      <c r="B8168" t="s">
        <v>35</v>
      </c>
      <c r="G8168" t="s">
        <v>68</v>
      </c>
      <c r="H8168" t="s">
        <v>94</v>
      </c>
      <c r="I8168" s="7">
        <v>44587</v>
      </c>
      <c r="J8168" s="9">
        <f>VLOOKUP(I8168,'new content'!$A$1:$C$274,2,FALSE)</f>
        <v>0</v>
      </c>
      <c r="K8168" s="9">
        <f>VLOOKUP(I8168,'new content'!$A$1:$C$274,3,FALSE)</f>
        <v>54</v>
      </c>
      <c r="L8168">
        <v>0</v>
      </c>
    </row>
    <row r="8169" spans="1:12" x14ac:dyDescent="0.25">
      <c r="A8169" t="s">
        <v>32</v>
      </c>
      <c r="B8169" t="s">
        <v>35</v>
      </c>
      <c r="G8169" t="s">
        <v>68</v>
      </c>
      <c r="H8169" t="s">
        <v>94</v>
      </c>
      <c r="I8169" s="7">
        <v>44588</v>
      </c>
      <c r="J8169" s="9">
        <f>VLOOKUP(I8169,'new content'!$A$1:$C$274,2,FALSE)</f>
        <v>1</v>
      </c>
      <c r="K8169" s="9">
        <f>VLOOKUP(I8169,'new content'!$A$1:$C$274,3,FALSE)</f>
        <v>55</v>
      </c>
      <c r="L8169">
        <v>0</v>
      </c>
    </row>
    <row r="8170" spans="1:12" x14ac:dyDescent="0.25">
      <c r="A8170" t="s">
        <v>32</v>
      </c>
      <c r="B8170" t="s">
        <v>35</v>
      </c>
      <c r="G8170" t="s">
        <v>68</v>
      </c>
      <c r="H8170" t="s">
        <v>94</v>
      </c>
      <c r="I8170" s="7">
        <v>44589</v>
      </c>
      <c r="J8170" s="9">
        <f>VLOOKUP(I8170,'new content'!$A$1:$C$274,2,FALSE)</f>
        <v>0</v>
      </c>
      <c r="K8170" s="9">
        <f>VLOOKUP(I8170,'new content'!$A$1:$C$274,3,FALSE)</f>
        <v>55</v>
      </c>
      <c r="L8170">
        <v>1.9950068839000139</v>
      </c>
    </row>
    <row r="8171" spans="1:12" x14ac:dyDescent="0.25">
      <c r="A8171" t="s">
        <v>32</v>
      </c>
      <c r="B8171" t="s">
        <v>35</v>
      </c>
      <c r="G8171" t="s">
        <v>68</v>
      </c>
      <c r="H8171" t="s">
        <v>94</v>
      </c>
      <c r="I8171" s="7">
        <v>44590</v>
      </c>
      <c r="J8171" s="9">
        <f>VLOOKUP(I8171,'new content'!$A$1:$C$274,2,FALSE)</f>
        <v>0</v>
      </c>
      <c r="K8171" s="9">
        <f>VLOOKUP(I8171,'new content'!$A$1:$C$274,3,FALSE)</f>
        <v>55</v>
      </c>
      <c r="L8171">
        <v>0</v>
      </c>
    </row>
    <row r="8172" spans="1:12" x14ac:dyDescent="0.25">
      <c r="A8172" t="s">
        <v>32</v>
      </c>
      <c r="B8172" t="s">
        <v>35</v>
      </c>
      <c r="G8172" t="s">
        <v>68</v>
      </c>
      <c r="H8172" t="s">
        <v>94</v>
      </c>
      <c r="I8172" s="7">
        <v>44591</v>
      </c>
      <c r="J8172" s="9">
        <f>VLOOKUP(I8172,'new content'!$A$1:$C$274,2,FALSE)</f>
        <v>0</v>
      </c>
      <c r="K8172" s="9">
        <f>VLOOKUP(I8172,'new content'!$A$1:$C$274,3,FALSE)</f>
        <v>55</v>
      </c>
      <c r="L8172">
        <v>0</v>
      </c>
    </row>
    <row r="8173" spans="1:12" x14ac:dyDescent="0.25">
      <c r="A8173" t="s">
        <v>32</v>
      </c>
      <c r="B8173" t="s">
        <v>35</v>
      </c>
      <c r="G8173" t="s">
        <v>68</v>
      </c>
      <c r="H8173" t="s">
        <v>94</v>
      </c>
      <c r="I8173" s="7">
        <v>44592</v>
      </c>
      <c r="J8173" s="9">
        <f>VLOOKUP(I8173,'new content'!$A$1:$C$274,2,FALSE)</f>
        <v>0</v>
      </c>
      <c r="K8173" s="9">
        <f>VLOOKUP(I8173,'new content'!$A$1:$C$274,3,FALSE)</f>
        <v>55</v>
      </c>
      <c r="L8173">
        <v>0</v>
      </c>
    </row>
    <row r="8174" spans="1:12" x14ac:dyDescent="0.25">
      <c r="A8174" t="s">
        <v>32</v>
      </c>
      <c r="B8174" t="s">
        <v>35</v>
      </c>
      <c r="G8174" t="s">
        <v>68</v>
      </c>
      <c r="H8174" t="s">
        <v>94</v>
      </c>
      <c r="I8174" s="7">
        <v>44593</v>
      </c>
      <c r="J8174" s="9">
        <f>VLOOKUP(I8174,'new content'!$A$1:$C$274,2,FALSE)</f>
        <v>0</v>
      </c>
      <c r="K8174" s="9">
        <f>VLOOKUP(I8174,'new content'!$A$1:$C$274,3,FALSE)</f>
        <v>55</v>
      </c>
      <c r="L8174">
        <v>0</v>
      </c>
    </row>
    <row r="8175" spans="1:12" x14ac:dyDescent="0.25">
      <c r="A8175" t="s">
        <v>32</v>
      </c>
      <c r="B8175" t="s">
        <v>35</v>
      </c>
      <c r="G8175" t="s">
        <v>68</v>
      </c>
      <c r="H8175" t="s">
        <v>94</v>
      </c>
      <c r="I8175" s="7">
        <v>44594</v>
      </c>
      <c r="J8175" s="9">
        <f>VLOOKUP(I8175,'new content'!$A$1:$C$274,2,FALSE)</f>
        <v>0</v>
      </c>
      <c r="K8175" s="9">
        <f>VLOOKUP(I8175,'new content'!$A$1:$C$274,3,FALSE)</f>
        <v>55</v>
      </c>
      <c r="L8175">
        <v>0</v>
      </c>
    </row>
    <row r="8176" spans="1:12" x14ac:dyDescent="0.25">
      <c r="A8176" t="s">
        <v>32</v>
      </c>
      <c r="B8176" t="s">
        <v>35</v>
      </c>
      <c r="G8176" t="s">
        <v>68</v>
      </c>
      <c r="H8176" t="s">
        <v>94</v>
      </c>
      <c r="I8176" s="7">
        <v>44595</v>
      </c>
      <c r="J8176" s="9">
        <f>VLOOKUP(I8176,'new content'!$A$1:$C$274,2,FALSE)</f>
        <v>0</v>
      </c>
      <c r="K8176" s="9">
        <f>VLOOKUP(I8176,'new content'!$A$1:$C$274,3,FALSE)</f>
        <v>55</v>
      </c>
      <c r="L8176">
        <v>0</v>
      </c>
    </row>
    <row r="8177" spans="1:12" x14ac:dyDescent="0.25">
      <c r="A8177" t="s">
        <v>32</v>
      </c>
      <c r="B8177" t="s">
        <v>35</v>
      </c>
      <c r="G8177" t="s">
        <v>68</v>
      </c>
      <c r="H8177" t="s">
        <v>94</v>
      </c>
      <c r="I8177" s="7">
        <v>44596</v>
      </c>
      <c r="J8177" s="9">
        <f>VLOOKUP(I8177,'new content'!$A$1:$C$274,2,FALSE)</f>
        <v>0</v>
      </c>
      <c r="K8177" s="9">
        <f>VLOOKUP(I8177,'new content'!$A$1:$C$274,3,FALSE)</f>
        <v>55</v>
      </c>
      <c r="L8177">
        <v>1.9950068839000139</v>
      </c>
    </row>
    <row r="8178" spans="1:12" x14ac:dyDescent="0.25">
      <c r="A8178" t="s">
        <v>32</v>
      </c>
      <c r="B8178" t="s">
        <v>35</v>
      </c>
      <c r="G8178" t="s">
        <v>68</v>
      </c>
      <c r="H8178" t="s">
        <v>94</v>
      </c>
      <c r="I8178" s="7">
        <v>44597</v>
      </c>
      <c r="J8178" s="9">
        <f>VLOOKUP(I8178,'new content'!$A$1:$C$274,2,FALSE)</f>
        <v>0</v>
      </c>
      <c r="K8178" s="9">
        <f>VLOOKUP(I8178,'new content'!$A$1:$C$274,3,FALSE)</f>
        <v>55</v>
      </c>
      <c r="L8178">
        <v>0</v>
      </c>
    </row>
    <row r="8179" spans="1:12" x14ac:dyDescent="0.25">
      <c r="A8179" t="s">
        <v>32</v>
      </c>
      <c r="B8179" t="s">
        <v>35</v>
      </c>
      <c r="G8179" t="s">
        <v>68</v>
      </c>
      <c r="H8179" t="s">
        <v>94</v>
      </c>
      <c r="I8179" s="7">
        <v>44598</v>
      </c>
      <c r="J8179" s="9">
        <f>VLOOKUP(I8179,'new content'!$A$1:$C$274,2,FALSE)</f>
        <v>0</v>
      </c>
      <c r="K8179" s="9">
        <f>VLOOKUP(I8179,'new content'!$A$1:$C$274,3,FALSE)</f>
        <v>55</v>
      </c>
      <c r="L8179">
        <v>0</v>
      </c>
    </row>
    <row r="8180" spans="1:12" x14ac:dyDescent="0.25">
      <c r="A8180" t="s">
        <v>32</v>
      </c>
      <c r="B8180" t="s">
        <v>35</v>
      </c>
      <c r="G8180" t="s">
        <v>68</v>
      </c>
      <c r="H8180" t="s">
        <v>94</v>
      </c>
      <c r="I8180" s="7">
        <v>44599</v>
      </c>
      <c r="J8180" s="9">
        <f>VLOOKUP(I8180,'new content'!$A$1:$C$274,2,FALSE)</f>
        <v>0</v>
      </c>
      <c r="K8180" s="9">
        <f>VLOOKUP(I8180,'new content'!$A$1:$C$274,3,FALSE)</f>
        <v>55</v>
      </c>
      <c r="L8180">
        <v>0</v>
      </c>
    </row>
    <row r="8181" spans="1:12" x14ac:dyDescent="0.25">
      <c r="A8181" t="s">
        <v>32</v>
      </c>
      <c r="B8181" t="s">
        <v>35</v>
      </c>
      <c r="G8181" t="s">
        <v>68</v>
      </c>
      <c r="H8181" t="s">
        <v>94</v>
      </c>
      <c r="I8181" s="7">
        <v>44600</v>
      </c>
      <c r="J8181" s="9">
        <f>VLOOKUP(I8181,'new content'!$A$1:$C$274,2,FALSE)</f>
        <v>0</v>
      </c>
      <c r="K8181" s="9">
        <f>VLOOKUP(I8181,'new content'!$A$1:$C$274,3,FALSE)</f>
        <v>55</v>
      </c>
      <c r="L8181">
        <v>0</v>
      </c>
    </row>
    <row r="8182" spans="1:12" x14ac:dyDescent="0.25">
      <c r="A8182" t="s">
        <v>32</v>
      </c>
      <c r="B8182" t="s">
        <v>35</v>
      </c>
      <c r="G8182" t="s">
        <v>68</v>
      </c>
      <c r="H8182" t="s">
        <v>94</v>
      </c>
      <c r="I8182" s="7">
        <v>44601</v>
      </c>
      <c r="J8182" s="9">
        <f>VLOOKUP(I8182,'new content'!$A$1:$C$274,2,FALSE)</f>
        <v>0</v>
      </c>
      <c r="K8182" s="9">
        <f>VLOOKUP(I8182,'new content'!$A$1:$C$274,3,FALSE)</f>
        <v>55</v>
      </c>
      <c r="L8182">
        <v>0</v>
      </c>
    </row>
    <row r="8183" spans="1:12" x14ac:dyDescent="0.25">
      <c r="A8183" t="s">
        <v>32</v>
      </c>
      <c r="B8183" t="s">
        <v>35</v>
      </c>
      <c r="G8183" t="s">
        <v>68</v>
      </c>
      <c r="H8183" t="s">
        <v>94</v>
      </c>
      <c r="I8183" s="7">
        <v>44602</v>
      </c>
      <c r="J8183" s="9">
        <f>VLOOKUP(I8183,'new content'!$A$1:$C$274,2,FALSE)</f>
        <v>1</v>
      </c>
      <c r="K8183" s="9">
        <f>VLOOKUP(I8183,'new content'!$A$1:$C$274,3,FALSE)</f>
        <v>56</v>
      </c>
      <c r="L8183">
        <v>0</v>
      </c>
    </row>
    <row r="8184" spans="1:12" x14ac:dyDescent="0.25">
      <c r="A8184" t="s">
        <v>32</v>
      </c>
      <c r="B8184" t="s">
        <v>35</v>
      </c>
      <c r="G8184" t="s">
        <v>68</v>
      </c>
      <c r="H8184" t="s">
        <v>94</v>
      </c>
      <c r="I8184" s="7">
        <v>44603</v>
      </c>
      <c r="J8184" s="9">
        <f>VLOOKUP(I8184,'new content'!$A$1:$C$274,2,FALSE)</f>
        <v>0</v>
      </c>
      <c r="K8184" s="9">
        <f>VLOOKUP(I8184,'new content'!$A$1:$C$274,3,FALSE)</f>
        <v>56</v>
      </c>
      <c r="L8184">
        <v>1.9950068839000139</v>
      </c>
    </row>
    <row r="8185" spans="1:12" x14ac:dyDescent="0.25">
      <c r="A8185" t="s">
        <v>32</v>
      </c>
      <c r="B8185" t="s">
        <v>35</v>
      </c>
      <c r="G8185" t="s">
        <v>68</v>
      </c>
      <c r="H8185" t="s">
        <v>94</v>
      </c>
      <c r="I8185" s="7">
        <v>44604</v>
      </c>
      <c r="J8185" s="9">
        <f>VLOOKUP(I8185,'new content'!$A$1:$C$274,2,FALSE)</f>
        <v>0</v>
      </c>
      <c r="K8185" s="9">
        <f>VLOOKUP(I8185,'new content'!$A$1:$C$274,3,FALSE)</f>
        <v>56</v>
      </c>
      <c r="L8185">
        <v>0</v>
      </c>
    </row>
    <row r="8186" spans="1:12" x14ac:dyDescent="0.25">
      <c r="A8186" t="s">
        <v>32</v>
      </c>
      <c r="B8186" t="s">
        <v>35</v>
      </c>
      <c r="G8186" t="s">
        <v>68</v>
      </c>
      <c r="H8186" t="s">
        <v>94</v>
      </c>
      <c r="I8186" s="7">
        <v>44605</v>
      </c>
      <c r="J8186" s="9">
        <f>VLOOKUP(I8186,'new content'!$A$1:$C$274,2,FALSE)</f>
        <v>0</v>
      </c>
      <c r="K8186" s="9">
        <f>VLOOKUP(I8186,'new content'!$A$1:$C$274,3,FALSE)</f>
        <v>56</v>
      </c>
      <c r="L8186">
        <v>0</v>
      </c>
    </row>
    <row r="8187" spans="1:12" x14ac:dyDescent="0.25">
      <c r="A8187" t="s">
        <v>32</v>
      </c>
      <c r="B8187" t="s">
        <v>35</v>
      </c>
      <c r="G8187" t="s">
        <v>68</v>
      </c>
      <c r="H8187" t="s">
        <v>94</v>
      </c>
      <c r="I8187" s="7">
        <v>44606</v>
      </c>
      <c r="J8187" s="9">
        <f>VLOOKUP(I8187,'new content'!$A$1:$C$274,2,FALSE)</f>
        <v>0</v>
      </c>
      <c r="K8187" s="9">
        <f>VLOOKUP(I8187,'new content'!$A$1:$C$274,3,FALSE)</f>
        <v>56</v>
      </c>
      <c r="L8187">
        <v>0</v>
      </c>
    </row>
    <row r="8188" spans="1:12" x14ac:dyDescent="0.25">
      <c r="A8188" t="s">
        <v>32</v>
      </c>
      <c r="B8188" t="s">
        <v>35</v>
      </c>
      <c r="G8188" t="s">
        <v>68</v>
      </c>
      <c r="H8188" t="s">
        <v>94</v>
      </c>
      <c r="I8188" s="7">
        <v>44607</v>
      </c>
      <c r="J8188" s="9">
        <f>VLOOKUP(I8188,'new content'!$A$1:$C$274,2,FALSE)</f>
        <v>0</v>
      </c>
      <c r="K8188" s="9">
        <f>VLOOKUP(I8188,'new content'!$A$1:$C$274,3,FALSE)</f>
        <v>56</v>
      </c>
      <c r="L8188">
        <v>0</v>
      </c>
    </row>
    <row r="8189" spans="1:12" x14ac:dyDescent="0.25">
      <c r="A8189" t="s">
        <v>32</v>
      </c>
      <c r="B8189" t="s">
        <v>35</v>
      </c>
      <c r="G8189" t="s">
        <v>68</v>
      </c>
      <c r="H8189" t="s">
        <v>94</v>
      </c>
      <c r="I8189" s="7">
        <v>44608</v>
      </c>
      <c r="J8189" s="9">
        <f>VLOOKUP(I8189,'new content'!$A$1:$C$274,2,FALSE)</f>
        <v>0</v>
      </c>
      <c r="K8189" s="9">
        <f>VLOOKUP(I8189,'new content'!$A$1:$C$274,3,FALSE)</f>
        <v>56</v>
      </c>
      <c r="L8189">
        <v>0</v>
      </c>
    </row>
    <row r="8190" spans="1:12" x14ac:dyDescent="0.25">
      <c r="A8190" t="s">
        <v>32</v>
      </c>
      <c r="B8190" t="s">
        <v>35</v>
      </c>
      <c r="G8190" t="s">
        <v>68</v>
      </c>
      <c r="H8190" t="s">
        <v>94</v>
      </c>
      <c r="I8190" s="7">
        <v>44609</v>
      </c>
      <c r="J8190" s="9">
        <f>VLOOKUP(I8190,'new content'!$A$1:$C$274,2,FALSE)</f>
        <v>1</v>
      </c>
      <c r="K8190" s="9">
        <f>VLOOKUP(I8190,'new content'!$A$1:$C$274,3,FALSE)</f>
        <v>57</v>
      </c>
      <c r="L8190">
        <v>0</v>
      </c>
    </row>
    <row r="8191" spans="1:12" x14ac:dyDescent="0.25">
      <c r="A8191" t="s">
        <v>32</v>
      </c>
      <c r="B8191" t="s">
        <v>35</v>
      </c>
      <c r="G8191" t="s">
        <v>68</v>
      </c>
      <c r="H8191" t="s">
        <v>94</v>
      </c>
      <c r="I8191" s="7">
        <v>44610</v>
      </c>
      <c r="J8191" s="9">
        <f>VLOOKUP(I8191,'new content'!$A$1:$C$274,2,FALSE)</f>
        <v>1</v>
      </c>
      <c r="K8191" s="9">
        <f>VLOOKUP(I8191,'new content'!$A$1:$C$274,3,FALSE)</f>
        <v>58</v>
      </c>
      <c r="L8191">
        <v>1.9950068839000139</v>
      </c>
    </row>
    <row r="8192" spans="1:12" x14ac:dyDescent="0.25">
      <c r="A8192" t="s">
        <v>32</v>
      </c>
      <c r="B8192" t="s">
        <v>35</v>
      </c>
      <c r="G8192" t="s">
        <v>68</v>
      </c>
      <c r="H8192" t="s">
        <v>94</v>
      </c>
      <c r="I8192" s="7">
        <v>44611</v>
      </c>
      <c r="J8192" s="9">
        <f>VLOOKUP(I8192,'new content'!$A$1:$C$274,2,FALSE)</f>
        <v>1</v>
      </c>
      <c r="K8192" s="9">
        <f>VLOOKUP(I8192,'new content'!$A$1:$C$274,3,FALSE)</f>
        <v>59</v>
      </c>
      <c r="L8192">
        <v>0</v>
      </c>
    </row>
    <row r="8193" spans="1:12" x14ac:dyDescent="0.25">
      <c r="A8193" t="s">
        <v>32</v>
      </c>
      <c r="B8193" t="s">
        <v>35</v>
      </c>
      <c r="G8193" t="s">
        <v>68</v>
      </c>
      <c r="H8193" t="s">
        <v>94</v>
      </c>
      <c r="I8193" s="7">
        <v>44612</v>
      </c>
      <c r="J8193" s="9">
        <f>VLOOKUP(I8193,'new content'!$A$1:$C$274,2,FALSE)</f>
        <v>0</v>
      </c>
      <c r="K8193" s="9">
        <f>VLOOKUP(I8193,'new content'!$A$1:$C$274,3,FALSE)</f>
        <v>59</v>
      </c>
      <c r="L8193">
        <v>0</v>
      </c>
    </row>
    <row r="8194" spans="1:12" x14ac:dyDescent="0.25">
      <c r="A8194" t="s">
        <v>32</v>
      </c>
      <c r="B8194" t="s">
        <v>35</v>
      </c>
      <c r="G8194" t="s">
        <v>68</v>
      </c>
      <c r="H8194" t="s">
        <v>94</v>
      </c>
      <c r="I8194" s="7">
        <v>44613</v>
      </c>
      <c r="J8194" s="9">
        <f>VLOOKUP(I8194,'new content'!$A$1:$C$274,2,FALSE)</f>
        <v>0</v>
      </c>
      <c r="K8194" s="9">
        <f>VLOOKUP(I8194,'new content'!$A$1:$C$274,3,FALSE)</f>
        <v>59</v>
      </c>
      <c r="L8194">
        <v>0</v>
      </c>
    </row>
    <row r="8195" spans="1:12" x14ac:dyDescent="0.25">
      <c r="A8195" t="s">
        <v>32</v>
      </c>
      <c r="B8195" t="s">
        <v>35</v>
      </c>
      <c r="G8195" t="s">
        <v>68</v>
      </c>
      <c r="H8195" t="s">
        <v>94</v>
      </c>
      <c r="I8195" s="7">
        <v>44614</v>
      </c>
      <c r="J8195" s="9">
        <f>VLOOKUP(I8195,'new content'!$A$1:$C$274,2,FALSE)</f>
        <v>0</v>
      </c>
      <c r="K8195" s="9">
        <f>VLOOKUP(I8195,'new content'!$A$1:$C$274,3,FALSE)</f>
        <v>59</v>
      </c>
      <c r="L8195">
        <v>0</v>
      </c>
    </row>
    <row r="8196" spans="1:12" x14ac:dyDescent="0.25">
      <c r="A8196" t="s">
        <v>32</v>
      </c>
      <c r="B8196" t="s">
        <v>35</v>
      </c>
      <c r="G8196" t="s">
        <v>68</v>
      </c>
      <c r="H8196" t="s">
        <v>94</v>
      </c>
      <c r="I8196" s="7">
        <v>44615</v>
      </c>
      <c r="J8196" s="9">
        <f>VLOOKUP(I8196,'new content'!$A$1:$C$274,2,FALSE)</f>
        <v>0</v>
      </c>
      <c r="K8196" s="9">
        <f>VLOOKUP(I8196,'new content'!$A$1:$C$274,3,FALSE)</f>
        <v>59</v>
      </c>
      <c r="L8196">
        <v>0</v>
      </c>
    </row>
    <row r="8197" spans="1:12" x14ac:dyDescent="0.25">
      <c r="A8197" t="s">
        <v>32</v>
      </c>
      <c r="B8197" t="s">
        <v>35</v>
      </c>
      <c r="G8197" t="s">
        <v>68</v>
      </c>
      <c r="H8197" t="s">
        <v>94</v>
      </c>
      <c r="I8197" s="7">
        <v>44616</v>
      </c>
      <c r="J8197" s="9">
        <f>VLOOKUP(I8197,'new content'!$A$1:$C$274,2,FALSE)</f>
        <v>0</v>
      </c>
      <c r="K8197" s="9">
        <f>VLOOKUP(I8197,'new content'!$A$1:$C$274,3,FALSE)</f>
        <v>59</v>
      </c>
      <c r="L8197">
        <v>0</v>
      </c>
    </row>
    <row r="8198" spans="1:12" x14ac:dyDescent="0.25">
      <c r="A8198" t="s">
        <v>32</v>
      </c>
      <c r="B8198" t="s">
        <v>35</v>
      </c>
      <c r="G8198" t="s">
        <v>68</v>
      </c>
      <c r="H8198" t="s">
        <v>94</v>
      </c>
      <c r="I8198" s="7">
        <v>44617</v>
      </c>
      <c r="J8198" s="9">
        <f>VLOOKUP(I8198,'new content'!$A$1:$C$274,2,FALSE)</f>
        <v>1</v>
      </c>
      <c r="K8198" s="9">
        <f>VLOOKUP(I8198,'new content'!$A$1:$C$274,3,FALSE)</f>
        <v>60</v>
      </c>
      <c r="L8198">
        <v>1.9950068839000139</v>
      </c>
    </row>
    <row r="8199" spans="1:12" x14ac:dyDescent="0.25">
      <c r="A8199" t="s">
        <v>32</v>
      </c>
      <c r="B8199" t="s">
        <v>35</v>
      </c>
      <c r="G8199" t="s">
        <v>68</v>
      </c>
      <c r="H8199" t="s">
        <v>94</v>
      </c>
      <c r="I8199" s="7">
        <v>44618</v>
      </c>
      <c r="J8199" s="9">
        <f>VLOOKUP(I8199,'new content'!$A$1:$C$274,2,FALSE)</f>
        <v>1</v>
      </c>
      <c r="K8199" s="9">
        <f>VLOOKUP(I8199,'new content'!$A$1:$C$274,3,FALSE)</f>
        <v>61</v>
      </c>
      <c r="L8199">
        <v>0</v>
      </c>
    </row>
    <row r="8200" spans="1:12" x14ac:dyDescent="0.25">
      <c r="A8200" t="s">
        <v>32</v>
      </c>
      <c r="B8200" t="s">
        <v>35</v>
      </c>
      <c r="G8200" t="s">
        <v>68</v>
      </c>
      <c r="H8200" t="s">
        <v>94</v>
      </c>
      <c r="I8200" s="7">
        <v>44619</v>
      </c>
      <c r="J8200" s="9">
        <f>VLOOKUP(I8200,'new content'!$A$1:$C$274,2,FALSE)</f>
        <v>1</v>
      </c>
      <c r="K8200" s="9">
        <f>VLOOKUP(I8200,'new content'!$A$1:$C$274,3,FALSE)</f>
        <v>62</v>
      </c>
      <c r="L8200">
        <v>0</v>
      </c>
    </row>
    <row r="8201" spans="1:12" x14ac:dyDescent="0.25">
      <c r="A8201" t="s">
        <v>32</v>
      </c>
      <c r="B8201" t="s">
        <v>35</v>
      </c>
      <c r="G8201" t="s">
        <v>68</v>
      </c>
      <c r="H8201" t="s">
        <v>94</v>
      </c>
      <c r="I8201" s="7">
        <v>44620</v>
      </c>
      <c r="J8201" s="9">
        <f>VLOOKUP(I8201,'new content'!$A$1:$C$274,2,FALSE)</f>
        <v>0</v>
      </c>
      <c r="K8201" s="9">
        <f>VLOOKUP(I8201,'new content'!$A$1:$C$274,3,FALSE)</f>
        <v>62</v>
      </c>
      <c r="L8201">
        <v>0</v>
      </c>
    </row>
    <row r="8202" spans="1:12" x14ac:dyDescent="0.25">
      <c r="A8202" t="s">
        <v>32</v>
      </c>
      <c r="B8202" t="s">
        <v>35</v>
      </c>
      <c r="G8202" t="s">
        <v>68</v>
      </c>
      <c r="H8202" t="s">
        <v>94</v>
      </c>
      <c r="I8202" s="7">
        <v>44621</v>
      </c>
      <c r="J8202" s="9">
        <f>VLOOKUP(I8202,'new content'!$A$1:$C$274,2,FALSE)</f>
        <v>0</v>
      </c>
      <c r="K8202" s="9">
        <f>VLOOKUP(I8202,'new content'!$A$1:$C$274,3,FALSE)</f>
        <v>62</v>
      </c>
      <c r="L8202">
        <v>0</v>
      </c>
    </row>
    <row r="8203" spans="1:12" x14ac:dyDescent="0.25">
      <c r="A8203" t="s">
        <v>32</v>
      </c>
      <c r="B8203" t="s">
        <v>35</v>
      </c>
      <c r="G8203" t="s">
        <v>68</v>
      </c>
      <c r="H8203" t="s">
        <v>94</v>
      </c>
      <c r="I8203" s="7">
        <v>44622</v>
      </c>
      <c r="J8203" s="9">
        <f>VLOOKUP(I8203,'new content'!$A$1:$C$274,2,FALSE)</f>
        <v>0</v>
      </c>
      <c r="K8203" s="9">
        <f>VLOOKUP(I8203,'new content'!$A$1:$C$274,3,FALSE)</f>
        <v>62</v>
      </c>
      <c r="L8203">
        <v>0</v>
      </c>
    </row>
    <row r="8204" spans="1:12" x14ac:dyDescent="0.25">
      <c r="A8204" t="s">
        <v>32</v>
      </c>
      <c r="B8204" t="s">
        <v>35</v>
      </c>
      <c r="G8204" t="s">
        <v>68</v>
      </c>
      <c r="H8204" t="s">
        <v>94</v>
      </c>
      <c r="I8204" s="7">
        <v>44623</v>
      </c>
      <c r="J8204" s="9">
        <f>VLOOKUP(I8204,'new content'!$A$1:$C$274,2,FALSE)</f>
        <v>0</v>
      </c>
      <c r="K8204" s="9">
        <f>VLOOKUP(I8204,'new content'!$A$1:$C$274,3,FALSE)</f>
        <v>62</v>
      </c>
      <c r="L8204">
        <v>0</v>
      </c>
    </row>
    <row r="8205" spans="1:12" x14ac:dyDescent="0.25">
      <c r="A8205" t="s">
        <v>32</v>
      </c>
      <c r="B8205" t="s">
        <v>35</v>
      </c>
      <c r="G8205" t="s">
        <v>68</v>
      </c>
      <c r="H8205" t="s">
        <v>94</v>
      </c>
      <c r="I8205" s="7">
        <v>44624</v>
      </c>
      <c r="J8205" s="9">
        <f>VLOOKUP(I8205,'new content'!$A$1:$C$274,2,FALSE)</f>
        <v>1</v>
      </c>
      <c r="K8205" s="9">
        <f>VLOOKUP(I8205,'new content'!$A$1:$C$274,3,FALSE)</f>
        <v>63</v>
      </c>
      <c r="L8205">
        <v>1.9950068839000139</v>
      </c>
    </row>
    <row r="8206" spans="1:12" x14ac:dyDescent="0.25">
      <c r="A8206" t="s">
        <v>32</v>
      </c>
      <c r="B8206" t="s">
        <v>35</v>
      </c>
      <c r="G8206" t="s">
        <v>68</v>
      </c>
      <c r="H8206" t="s">
        <v>94</v>
      </c>
      <c r="I8206" s="7">
        <v>44625</v>
      </c>
      <c r="J8206" s="9">
        <f>VLOOKUP(I8206,'new content'!$A$1:$C$274,2,FALSE)</f>
        <v>1</v>
      </c>
      <c r="K8206" s="9">
        <f>VLOOKUP(I8206,'new content'!$A$1:$C$274,3,FALSE)</f>
        <v>64</v>
      </c>
      <c r="L8206">
        <v>0</v>
      </c>
    </row>
    <row r="8207" spans="1:12" x14ac:dyDescent="0.25">
      <c r="A8207" t="s">
        <v>32</v>
      </c>
      <c r="B8207" t="s">
        <v>35</v>
      </c>
      <c r="G8207" t="s">
        <v>68</v>
      </c>
      <c r="H8207" t="s">
        <v>94</v>
      </c>
      <c r="I8207" s="7">
        <v>44626</v>
      </c>
      <c r="J8207" s="9">
        <f>VLOOKUP(I8207,'new content'!$A$1:$C$274,2,FALSE)</f>
        <v>1</v>
      </c>
      <c r="K8207" s="9">
        <f>VLOOKUP(I8207,'new content'!$A$1:$C$274,3,FALSE)</f>
        <v>65</v>
      </c>
      <c r="L8207">
        <v>0</v>
      </c>
    </row>
    <row r="8208" spans="1:12" x14ac:dyDescent="0.25">
      <c r="A8208" t="s">
        <v>32</v>
      </c>
      <c r="B8208" t="s">
        <v>35</v>
      </c>
      <c r="G8208" t="s">
        <v>68</v>
      </c>
      <c r="H8208" t="s">
        <v>94</v>
      </c>
      <c r="I8208" s="7">
        <v>44627</v>
      </c>
      <c r="J8208" s="9">
        <f>VLOOKUP(I8208,'new content'!$A$1:$C$274,2,FALSE)</f>
        <v>0</v>
      </c>
      <c r="K8208" s="9">
        <f>VLOOKUP(I8208,'new content'!$A$1:$C$274,3,FALSE)</f>
        <v>65</v>
      </c>
      <c r="L8208">
        <v>0</v>
      </c>
    </row>
    <row r="8209" spans="1:12" x14ac:dyDescent="0.25">
      <c r="A8209" t="s">
        <v>32</v>
      </c>
      <c r="B8209" t="s">
        <v>35</v>
      </c>
      <c r="G8209" t="s">
        <v>68</v>
      </c>
      <c r="H8209" t="s">
        <v>94</v>
      </c>
      <c r="I8209" s="7">
        <v>44628</v>
      </c>
      <c r="J8209" s="9">
        <f>VLOOKUP(I8209,'new content'!$A$1:$C$274,2,FALSE)</f>
        <v>0</v>
      </c>
      <c r="K8209" s="9">
        <f>VLOOKUP(I8209,'new content'!$A$1:$C$274,3,FALSE)</f>
        <v>65</v>
      </c>
      <c r="L8209">
        <v>0</v>
      </c>
    </row>
    <row r="8210" spans="1:12" x14ac:dyDescent="0.25">
      <c r="A8210" t="s">
        <v>32</v>
      </c>
      <c r="B8210" t="s">
        <v>35</v>
      </c>
      <c r="G8210" t="s">
        <v>68</v>
      </c>
      <c r="H8210" t="s">
        <v>94</v>
      </c>
      <c r="I8210" s="7">
        <v>44629</v>
      </c>
      <c r="J8210" s="9">
        <f>VLOOKUP(I8210,'new content'!$A$1:$C$274,2,FALSE)</f>
        <v>0</v>
      </c>
      <c r="K8210" s="9">
        <f>VLOOKUP(I8210,'new content'!$A$1:$C$274,3,FALSE)</f>
        <v>65</v>
      </c>
      <c r="L8210">
        <v>0</v>
      </c>
    </row>
    <row r="8211" spans="1:12" x14ac:dyDescent="0.25">
      <c r="A8211" t="s">
        <v>32</v>
      </c>
      <c r="B8211" t="s">
        <v>35</v>
      </c>
      <c r="G8211" t="s">
        <v>68</v>
      </c>
      <c r="H8211" t="s">
        <v>94</v>
      </c>
      <c r="I8211" s="7">
        <v>44630</v>
      </c>
      <c r="J8211" s="9">
        <f>VLOOKUP(I8211,'new content'!$A$1:$C$274,2,FALSE)</f>
        <v>0</v>
      </c>
      <c r="K8211" s="9">
        <f>VLOOKUP(I8211,'new content'!$A$1:$C$274,3,FALSE)</f>
        <v>65</v>
      </c>
      <c r="L8211">
        <v>0</v>
      </c>
    </row>
    <row r="8212" spans="1:12" x14ac:dyDescent="0.25">
      <c r="A8212" t="s">
        <v>32</v>
      </c>
      <c r="B8212" t="s">
        <v>35</v>
      </c>
      <c r="G8212" t="s">
        <v>68</v>
      </c>
      <c r="H8212" t="s">
        <v>94</v>
      </c>
      <c r="I8212" s="7">
        <v>44631</v>
      </c>
      <c r="J8212" s="9">
        <f>VLOOKUP(I8212,'new content'!$A$1:$C$274,2,FALSE)</f>
        <v>1</v>
      </c>
      <c r="K8212" s="9">
        <f>VLOOKUP(I8212,'new content'!$A$1:$C$274,3,FALSE)</f>
        <v>66</v>
      </c>
      <c r="L8212">
        <v>1.9950068839000139</v>
      </c>
    </row>
    <row r="8213" spans="1:12" x14ac:dyDescent="0.25">
      <c r="A8213" t="s">
        <v>32</v>
      </c>
      <c r="B8213" t="s">
        <v>35</v>
      </c>
      <c r="G8213" t="s">
        <v>68</v>
      </c>
      <c r="H8213" t="s">
        <v>94</v>
      </c>
      <c r="I8213" s="7">
        <v>44632</v>
      </c>
      <c r="J8213" s="9">
        <f>VLOOKUP(I8213,'new content'!$A$1:$C$274,2,FALSE)</f>
        <v>1</v>
      </c>
      <c r="K8213" s="9">
        <f>VLOOKUP(I8213,'new content'!$A$1:$C$274,3,FALSE)</f>
        <v>67</v>
      </c>
      <c r="L8213">
        <v>0</v>
      </c>
    </row>
    <row r="8214" spans="1:12" x14ac:dyDescent="0.25">
      <c r="A8214" t="s">
        <v>32</v>
      </c>
      <c r="B8214" t="s">
        <v>35</v>
      </c>
      <c r="G8214" t="s">
        <v>68</v>
      </c>
      <c r="H8214" t="s">
        <v>94</v>
      </c>
      <c r="I8214" s="7">
        <v>44633</v>
      </c>
      <c r="J8214" s="9">
        <f>VLOOKUP(I8214,'new content'!$A$1:$C$274,2,FALSE)</f>
        <v>1</v>
      </c>
      <c r="K8214" s="9">
        <f>VLOOKUP(I8214,'new content'!$A$1:$C$274,3,FALSE)</f>
        <v>68</v>
      </c>
      <c r="L8214">
        <v>0</v>
      </c>
    </row>
    <row r="8215" spans="1:12" x14ac:dyDescent="0.25">
      <c r="A8215" t="s">
        <v>32</v>
      </c>
      <c r="B8215" t="s">
        <v>35</v>
      </c>
      <c r="G8215" t="s">
        <v>68</v>
      </c>
      <c r="H8215" t="s">
        <v>94</v>
      </c>
      <c r="I8215" s="7">
        <v>44634</v>
      </c>
      <c r="J8215" s="9">
        <f>VLOOKUP(I8215,'new content'!$A$1:$C$274,2,FALSE)</f>
        <v>0</v>
      </c>
      <c r="K8215" s="9">
        <f>VLOOKUP(I8215,'new content'!$A$1:$C$274,3,FALSE)</f>
        <v>68</v>
      </c>
      <c r="L8215">
        <v>0</v>
      </c>
    </row>
    <row r="8216" spans="1:12" x14ac:dyDescent="0.25">
      <c r="A8216" t="s">
        <v>32</v>
      </c>
      <c r="B8216" t="s">
        <v>35</v>
      </c>
      <c r="G8216" t="s">
        <v>68</v>
      </c>
      <c r="H8216" t="s">
        <v>94</v>
      </c>
      <c r="I8216" s="7">
        <v>44635</v>
      </c>
      <c r="J8216" s="9">
        <f>VLOOKUP(I8216,'new content'!$A$1:$C$274,2,FALSE)</f>
        <v>0</v>
      </c>
      <c r="K8216" s="9">
        <f>VLOOKUP(I8216,'new content'!$A$1:$C$274,3,FALSE)</f>
        <v>68</v>
      </c>
      <c r="L8216">
        <v>0</v>
      </c>
    </row>
    <row r="8217" spans="1:12" x14ac:dyDescent="0.25">
      <c r="A8217" t="s">
        <v>32</v>
      </c>
      <c r="B8217" t="s">
        <v>35</v>
      </c>
      <c r="G8217" t="s">
        <v>68</v>
      </c>
      <c r="H8217" t="s">
        <v>94</v>
      </c>
      <c r="I8217" s="7">
        <v>44636</v>
      </c>
      <c r="J8217" s="9">
        <f>VLOOKUP(I8217,'new content'!$A$1:$C$274,2,FALSE)</f>
        <v>1</v>
      </c>
      <c r="K8217" s="9">
        <f>VLOOKUP(I8217,'new content'!$A$1:$C$274,3,FALSE)</f>
        <v>69</v>
      </c>
      <c r="L8217">
        <v>0</v>
      </c>
    </row>
    <row r="8218" spans="1:12" x14ac:dyDescent="0.25">
      <c r="A8218" t="s">
        <v>32</v>
      </c>
      <c r="B8218" t="s">
        <v>35</v>
      </c>
      <c r="G8218" t="s">
        <v>68</v>
      </c>
      <c r="H8218" t="s">
        <v>94</v>
      </c>
      <c r="I8218" s="7">
        <v>44637</v>
      </c>
      <c r="J8218" s="9">
        <f>VLOOKUP(I8218,'new content'!$A$1:$C$274,2,FALSE)</f>
        <v>0</v>
      </c>
      <c r="K8218" s="9">
        <f>VLOOKUP(I8218,'new content'!$A$1:$C$274,3,FALSE)</f>
        <v>69</v>
      </c>
      <c r="L8218">
        <v>0</v>
      </c>
    </row>
    <row r="8219" spans="1:12" x14ac:dyDescent="0.25">
      <c r="A8219" t="s">
        <v>32</v>
      </c>
      <c r="B8219" t="s">
        <v>35</v>
      </c>
      <c r="G8219" t="s">
        <v>68</v>
      </c>
      <c r="H8219" t="s">
        <v>94</v>
      </c>
      <c r="I8219" s="7">
        <v>44638</v>
      </c>
      <c r="J8219" s="9">
        <f>VLOOKUP(I8219,'new content'!$A$1:$C$274,2,FALSE)</f>
        <v>0</v>
      </c>
      <c r="K8219" s="9">
        <f>VLOOKUP(I8219,'new content'!$A$1:$C$274,3,FALSE)</f>
        <v>69</v>
      </c>
      <c r="L8219">
        <v>1.9950068839000139</v>
      </c>
    </row>
    <row r="8220" spans="1:12" x14ac:dyDescent="0.25">
      <c r="A8220" t="s">
        <v>32</v>
      </c>
      <c r="B8220" t="s">
        <v>35</v>
      </c>
      <c r="G8220" t="s">
        <v>68</v>
      </c>
      <c r="H8220" t="s">
        <v>94</v>
      </c>
      <c r="I8220" s="7">
        <v>44639</v>
      </c>
      <c r="J8220" s="9">
        <f>VLOOKUP(I8220,'new content'!$A$1:$C$274,2,FALSE)</f>
        <v>1</v>
      </c>
      <c r="K8220" s="9">
        <f>VLOOKUP(I8220,'new content'!$A$1:$C$274,3,FALSE)</f>
        <v>70</v>
      </c>
      <c r="L8220">
        <v>0</v>
      </c>
    </row>
    <row r="8221" spans="1:12" x14ac:dyDescent="0.25">
      <c r="A8221" t="s">
        <v>32</v>
      </c>
      <c r="B8221" t="s">
        <v>35</v>
      </c>
      <c r="G8221" t="s">
        <v>68</v>
      </c>
      <c r="H8221" t="s">
        <v>94</v>
      </c>
      <c r="I8221" s="7">
        <v>44640</v>
      </c>
      <c r="J8221" s="9">
        <f>VLOOKUP(I8221,'new content'!$A$1:$C$274,2,FALSE)</f>
        <v>1</v>
      </c>
      <c r="K8221" s="9">
        <f>VLOOKUP(I8221,'new content'!$A$1:$C$274,3,FALSE)</f>
        <v>71</v>
      </c>
      <c r="L8221">
        <v>0</v>
      </c>
    </row>
    <row r="8222" spans="1:12" x14ac:dyDescent="0.25">
      <c r="A8222" t="s">
        <v>32</v>
      </c>
      <c r="B8222" t="s">
        <v>35</v>
      </c>
      <c r="G8222" t="s">
        <v>68</v>
      </c>
      <c r="H8222" t="s">
        <v>94</v>
      </c>
      <c r="I8222" s="7">
        <v>44641</v>
      </c>
      <c r="J8222" s="9">
        <f>VLOOKUP(I8222,'new content'!$A$1:$C$274,2,FALSE)</f>
        <v>0</v>
      </c>
      <c r="K8222" s="9">
        <f>VLOOKUP(I8222,'new content'!$A$1:$C$274,3,FALSE)</f>
        <v>71</v>
      </c>
      <c r="L8222">
        <v>0</v>
      </c>
    </row>
    <row r="8223" spans="1:12" x14ac:dyDescent="0.25">
      <c r="A8223" t="s">
        <v>32</v>
      </c>
      <c r="B8223" t="s">
        <v>35</v>
      </c>
      <c r="G8223" t="s">
        <v>68</v>
      </c>
      <c r="H8223" t="s">
        <v>94</v>
      </c>
      <c r="I8223" s="7">
        <v>44642</v>
      </c>
      <c r="J8223" s="9">
        <f>VLOOKUP(I8223,'new content'!$A$1:$C$274,2,FALSE)</f>
        <v>0</v>
      </c>
      <c r="K8223" s="9">
        <f>VLOOKUP(I8223,'new content'!$A$1:$C$274,3,FALSE)</f>
        <v>71</v>
      </c>
      <c r="L8223">
        <v>0</v>
      </c>
    </row>
    <row r="8224" spans="1:12" x14ac:dyDescent="0.25">
      <c r="A8224" t="s">
        <v>32</v>
      </c>
      <c r="B8224" t="s">
        <v>35</v>
      </c>
      <c r="G8224" t="s">
        <v>68</v>
      </c>
      <c r="H8224" t="s">
        <v>94</v>
      </c>
      <c r="I8224" s="7">
        <v>44643</v>
      </c>
      <c r="J8224" s="9">
        <f>VLOOKUP(I8224,'new content'!$A$1:$C$274,2,FALSE)</f>
        <v>1</v>
      </c>
      <c r="K8224" s="9">
        <f>VLOOKUP(I8224,'new content'!$A$1:$C$274,3,FALSE)</f>
        <v>72</v>
      </c>
      <c r="L8224">
        <v>0</v>
      </c>
    </row>
    <row r="8225" spans="1:12" x14ac:dyDescent="0.25">
      <c r="A8225" t="s">
        <v>32</v>
      </c>
      <c r="B8225" t="s">
        <v>35</v>
      </c>
      <c r="G8225" t="s">
        <v>68</v>
      </c>
      <c r="H8225" t="s">
        <v>94</v>
      </c>
      <c r="I8225" s="7">
        <v>44644</v>
      </c>
      <c r="J8225" s="9">
        <f>VLOOKUP(I8225,'new content'!$A$1:$C$274,2,FALSE)</f>
        <v>1</v>
      </c>
      <c r="K8225" s="9">
        <f>VLOOKUP(I8225,'new content'!$A$1:$C$274,3,FALSE)</f>
        <v>73</v>
      </c>
      <c r="L8225">
        <v>0</v>
      </c>
    </row>
    <row r="8226" spans="1:12" x14ac:dyDescent="0.25">
      <c r="A8226" t="s">
        <v>32</v>
      </c>
      <c r="B8226" t="s">
        <v>35</v>
      </c>
      <c r="G8226" t="s">
        <v>68</v>
      </c>
      <c r="H8226" t="s">
        <v>94</v>
      </c>
      <c r="I8226" s="7">
        <v>44645</v>
      </c>
      <c r="J8226" s="9">
        <f>VLOOKUP(I8226,'new content'!$A$1:$C$274,2,FALSE)</f>
        <v>1</v>
      </c>
      <c r="K8226" s="9">
        <f>VLOOKUP(I8226,'new content'!$A$1:$C$274,3,FALSE)</f>
        <v>74</v>
      </c>
      <c r="L8226">
        <v>1.9950068839000139</v>
      </c>
    </row>
    <row r="8227" spans="1:12" x14ac:dyDescent="0.25">
      <c r="A8227" t="s">
        <v>32</v>
      </c>
      <c r="B8227" t="s">
        <v>35</v>
      </c>
      <c r="G8227" t="s">
        <v>68</v>
      </c>
      <c r="H8227" t="s">
        <v>94</v>
      </c>
      <c r="I8227" s="7">
        <v>44646</v>
      </c>
      <c r="J8227" s="9">
        <f>VLOOKUP(I8227,'new content'!$A$1:$C$274,2,FALSE)</f>
        <v>1</v>
      </c>
      <c r="K8227" s="9">
        <f>VLOOKUP(I8227,'new content'!$A$1:$C$274,3,FALSE)</f>
        <v>75</v>
      </c>
      <c r="L8227">
        <v>0</v>
      </c>
    </row>
    <row r="8228" spans="1:12" x14ac:dyDescent="0.25">
      <c r="A8228" t="s">
        <v>32</v>
      </c>
      <c r="B8228" t="s">
        <v>35</v>
      </c>
      <c r="G8228" t="s">
        <v>68</v>
      </c>
      <c r="H8228" t="s">
        <v>94</v>
      </c>
      <c r="I8228" s="7">
        <v>44647</v>
      </c>
      <c r="J8228" s="9">
        <f>VLOOKUP(I8228,'new content'!$A$1:$C$274,2,FALSE)</f>
        <v>1</v>
      </c>
      <c r="K8228" s="9">
        <f>VLOOKUP(I8228,'new content'!$A$1:$C$274,3,FALSE)</f>
        <v>76</v>
      </c>
      <c r="L8228">
        <v>0</v>
      </c>
    </row>
    <row r="8229" spans="1:12" x14ac:dyDescent="0.25">
      <c r="A8229" t="s">
        <v>32</v>
      </c>
      <c r="B8229" t="s">
        <v>35</v>
      </c>
      <c r="G8229" t="s">
        <v>68</v>
      </c>
      <c r="H8229" t="s">
        <v>94</v>
      </c>
      <c r="I8229" s="7">
        <v>44648</v>
      </c>
      <c r="J8229" s="9">
        <f>VLOOKUP(I8229,'new content'!$A$1:$C$274,2,FALSE)</f>
        <v>0</v>
      </c>
      <c r="K8229" s="9">
        <f>VLOOKUP(I8229,'new content'!$A$1:$C$274,3,FALSE)</f>
        <v>76</v>
      </c>
      <c r="L8229">
        <v>0</v>
      </c>
    </row>
    <row r="8230" spans="1:12" x14ac:dyDescent="0.25">
      <c r="A8230" t="s">
        <v>32</v>
      </c>
      <c r="B8230" t="s">
        <v>35</v>
      </c>
      <c r="G8230" t="s">
        <v>68</v>
      </c>
      <c r="H8230" t="s">
        <v>94</v>
      </c>
      <c r="I8230" s="7">
        <v>44649</v>
      </c>
      <c r="J8230" s="9">
        <f>VLOOKUP(I8230,'new content'!$A$1:$C$274,2,FALSE)</f>
        <v>0</v>
      </c>
      <c r="K8230" s="9">
        <f>VLOOKUP(I8230,'new content'!$A$1:$C$274,3,FALSE)</f>
        <v>76</v>
      </c>
      <c r="L8230">
        <v>0</v>
      </c>
    </row>
    <row r="8231" spans="1:12" x14ac:dyDescent="0.25">
      <c r="A8231" t="s">
        <v>32</v>
      </c>
      <c r="B8231" t="s">
        <v>35</v>
      </c>
      <c r="G8231" t="s">
        <v>68</v>
      </c>
      <c r="H8231" t="s">
        <v>94</v>
      </c>
      <c r="I8231" s="7">
        <v>44650</v>
      </c>
      <c r="J8231" s="9">
        <f>VLOOKUP(I8231,'new content'!$A$1:$C$274,2,FALSE)</f>
        <v>1</v>
      </c>
      <c r="K8231" s="9">
        <f>VLOOKUP(I8231,'new content'!$A$1:$C$274,3,FALSE)</f>
        <v>77</v>
      </c>
      <c r="L8231">
        <v>0</v>
      </c>
    </row>
    <row r="8232" spans="1:12" x14ac:dyDescent="0.25">
      <c r="A8232" t="s">
        <v>32</v>
      </c>
      <c r="B8232" t="s">
        <v>35</v>
      </c>
      <c r="G8232" t="s">
        <v>68</v>
      </c>
      <c r="H8232" t="s">
        <v>94</v>
      </c>
      <c r="I8232" s="7">
        <v>44651</v>
      </c>
      <c r="J8232" s="9">
        <f>VLOOKUP(I8232,'new content'!$A$1:$C$274,2,FALSE)</f>
        <v>0</v>
      </c>
      <c r="K8232" s="9">
        <f>VLOOKUP(I8232,'new content'!$A$1:$C$274,3,FALSE)</f>
        <v>77</v>
      </c>
      <c r="L8232">
        <v>0</v>
      </c>
    </row>
    <row r="8233" spans="1:12" x14ac:dyDescent="0.25">
      <c r="A8233" t="s">
        <v>32</v>
      </c>
      <c r="B8233" t="s">
        <v>35</v>
      </c>
      <c r="G8233" t="s">
        <v>69</v>
      </c>
      <c r="H8233" t="s">
        <v>94</v>
      </c>
      <c r="I8233" s="7">
        <v>44378</v>
      </c>
      <c r="J8233" s="9">
        <f>VLOOKUP(I8233,'new content'!$A$1:$C$274,2,FALSE)</f>
        <v>0</v>
      </c>
      <c r="K8233" s="9">
        <f>VLOOKUP(I8233,'new content'!$A$1:$C$274,3,FALSE)</f>
        <v>0</v>
      </c>
      <c r="L8233">
        <v>0</v>
      </c>
    </row>
    <row r="8234" spans="1:12" x14ac:dyDescent="0.25">
      <c r="A8234" t="s">
        <v>32</v>
      </c>
      <c r="B8234" t="s">
        <v>35</v>
      </c>
      <c r="G8234" t="s">
        <v>69</v>
      </c>
      <c r="H8234" t="s">
        <v>94</v>
      </c>
      <c r="I8234" s="7">
        <v>44379</v>
      </c>
      <c r="J8234" s="9">
        <f>VLOOKUP(I8234,'new content'!$A$1:$C$274,2,FALSE)</f>
        <v>0</v>
      </c>
      <c r="K8234" s="9">
        <f>VLOOKUP(I8234,'new content'!$A$1:$C$274,3,FALSE)</f>
        <v>0</v>
      </c>
      <c r="L8234">
        <v>0</v>
      </c>
    </row>
    <row r="8235" spans="1:12" x14ac:dyDescent="0.25">
      <c r="A8235" t="s">
        <v>32</v>
      </c>
      <c r="B8235" t="s">
        <v>35</v>
      </c>
      <c r="G8235" t="s">
        <v>69</v>
      </c>
      <c r="H8235" t="s">
        <v>94</v>
      </c>
      <c r="I8235" s="7">
        <v>44380</v>
      </c>
      <c r="J8235" s="9">
        <f>VLOOKUP(I8235,'new content'!$A$1:$C$274,2,FALSE)</f>
        <v>0</v>
      </c>
      <c r="K8235" s="9">
        <f>VLOOKUP(I8235,'new content'!$A$1:$C$274,3,FALSE)</f>
        <v>0</v>
      </c>
      <c r="L8235">
        <v>0</v>
      </c>
    </row>
    <row r="8236" spans="1:12" x14ac:dyDescent="0.25">
      <c r="A8236" t="s">
        <v>32</v>
      </c>
      <c r="B8236" t="s">
        <v>35</v>
      </c>
      <c r="G8236" t="s">
        <v>69</v>
      </c>
      <c r="H8236" t="s">
        <v>94</v>
      </c>
      <c r="I8236" s="7">
        <v>44381</v>
      </c>
      <c r="J8236" s="9">
        <f>VLOOKUP(I8236,'new content'!$A$1:$C$274,2,FALSE)</f>
        <v>0</v>
      </c>
      <c r="K8236" s="9">
        <f>VLOOKUP(I8236,'new content'!$A$1:$C$274,3,FALSE)</f>
        <v>0</v>
      </c>
      <c r="L8236">
        <v>0</v>
      </c>
    </row>
    <row r="8237" spans="1:12" x14ac:dyDescent="0.25">
      <c r="A8237" t="s">
        <v>32</v>
      </c>
      <c r="B8237" t="s">
        <v>35</v>
      </c>
      <c r="G8237" t="s">
        <v>69</v>
      </c>
      <c r="H8237" t="s">
        <v>94</v>
      </c>
      <c r="I8237" s="7">
        <v>44382</v>
      </c>
      <c r="J8237" s="9">
        <f>VLOOKUP(I8237,'new content'!$A$1:$C$274,2,FALSE)</f>
        <v>0</v>
      </c>
      <c r="K8237" s="9">
        <f>VLOOKUP(I8237,'new content'!$A$1:$C$274,3,FALSE)</f>
        <v>0</v>
      </c>
      <c r="L8237">
        <v>0</v>
      </c>
    </row>
    <row r="8238" spans="1:12" x14ac:dyDescent="0.25">
      <c r="A8238" t="s">
        <v>32</v>
      </c>
      <c r="B8238" t="s">
        <v>35</v>
      </c>
      <c r="G8238" t="s">
        <v>69</v>
      </c>
      <c r="H8238" t="s">
        <v>94</v>
      </c>
      <c r="I8238" s="7">
        <v>44383</v>
      </c>
      <c r="J8238" s="9">
        <f>VLOOKUP(I8238,'new content'!$A$1:$C$274,2,FALSE)</f>
        <v>0</v>
      </c>
      <c r="K8238" s="9">
        <f>VLOOKUP(I8238,'new content'!$A$1:$C$274,3,FALSE)</f>
        <v>0</v>
      </c>
      <c r="L8238">
        <v>0</v>
      </c>
    </row>
    <row r="8239" spans="1:12" x14ac:dyDescent="0.25">
      <c r="A8239" t="s">
        <v>32</v>
      </c>
      <c r="B8239" t="s">
        <v>35</v>
      </c>
      <c r="G8239" t="s">
        <v>69</v>
      </c>
      <c r="H8239" t="s">
        <v>94</v>
      </c>
      <c r="I8239" s="7">
        <v>44384</v>
      </c>
      <c r="J8239" s="9">
        <f>VLOOKUP(I8239,'new content'!$A$1:$C$274,2,FALSE)</f>
        <v>1</v>
      </c>
      <c r="K8239" s="9">
        <f>VLOOKUP(I8239,'new content'!$A$1:$C$274,3,FALSE)</f>
        <v>1</v>
      </c>
      <c r="L8239">
        <v>0</v>
      </c>
    </row>
    <row r="8240" spans="1:12" x14ac:dyDescent="0.25">
      <c r="A8240" t="s">
        <v>32</v>
      </c>
      <c r="B8240" t="s">
        <v>35</v>
      </c>
      <c r="G8240" t="s">
        <v>69</v>
      </c>
      <c r="H8240" t="s">
        <v>94</v>
      </c>
      <c r="I8240" s="7">
        <v>44385</v>
      </c>
      <c r="J8240" s="9">
        <f>VLOOKUP(I8240,'new content'!$A$1:$C$274,2,FALSE)</f>
        <v>0</v>
      </c>
      <c r="K8240" s="9">
        <f>VLOOKUP(I8240,'new content'!$A$1:$C$274,3,FALSE)</f>
        <v>1</v>
      </c>
      <c r="L8240">
        <v>0</v>
      </c>
    </row>
    <row r="8241" spans="1:12" x14ac:dyDescent="0.25">
      <c r="A8241" t="s">
        <v>32</v>
      </c>
      <c r="B8241" t="s">
        <v>35</v>
      </c>
      <c r="G8241" t="s">
        <v>69</v>
      </c>
      <c r="H8241" t="s">
        <v>94</v>
      </c>
      <c r="I8241" s="7">
        <v>44386</v>
      </c>
      <c r="J8241" s="9">
        <f>VLOOKUP(I8241,'new content'!$A$1:$C$274,2,FALSE)</f>
        <v>0</v>
      </c>
      <c r="K8241" s="9">
        <f>VLOOKUP(I8241,'new content'!$A$1:$C$274,3,FALSE)</f>
        <v>1</v>
      </c>
      <c r="L8241">
        <v>0</v>
      </c>
    </row>
    <row r="8242" spans="1:12" x14ac:dyDescent="0.25">
      <c r="A8242" t="s">
        <v>32</v>
      </c>
      <c r="B8242" t="s">
        <v>35</v>
      </c>
      <c r="G8242" t="s">
        <v>69</v>
      </c>
      <c r="H8242" t="s">
        <v>94</v>
      </c>
      <c r="I8242" s="7">
        <v>44387</v>
      </c>
      <c r="J8242" s="9">
        <f>VLOOKUP(I8242,'new content'!$A$1:$C$274,2,FALSE)</f>
        <v>0</v>
      </c>
      <c r="K8242" s="9">
        <f>VLOOKUP(I8242,'new content'!$A$1:$C$274,3,FALSE)</f>
        <v>1</v>
      </c>
      <c r="L8242">
        <v>0</v>
      </c>
    </row>
    <row r="8243" spans="1:12" x14ac:dyDescent="0.25">
      <c r="A8243" t="s">
        <v>32</v>
      </c>
      <c r="B8243" t="s">
        <v>35</v>
      </c>
      <c r="G8243" t="s">
        <v>69</v>
      </c>
      <c r="H8243" t="s">
        <v>94</v>
      </c>
      <c r="I8243" s="7">
        <v>44388</v>
      </c>
      <c r="J8243" s="9">
        <f>VLOOKUP(I8243,'new content'!$A$1:$C$274,2,FALSE)</f>
        <v>0</v>
      </c>
      <c r="K8243" s="9">
        <f>VLOOKUP(I8243,'new content'!$A$1:$C$274,3,FALSE)</f>
        <v>1</v>
      </c>
      <c r="L8243">
        <v>0</v>
      </c>
    </row>
    <row r="8244" spans="1:12" x14ac:dyDescent="0.25">
      <c r="A8244" t="s">
        <v>32</v>
      </c>
      <c r="B8244" t="s">
        <v>35</v>
      </c>
      <c r="G8244" t="s">
        <v>69</v>
      </c>
      <c r="H8244" t="s">
        <v>94</v>
      </c>
      <c r="I8244" s="7">
        <v>44389</v>
      </c>
      <c r="J8244" s="9">
        <f>VLOOKUP(I8244,'new content'!$A$1:$C$274,2,FALSE)</f>
        <v>0</v>
      </c>
      <c r="K8244" s="9">
        <f>VLOOKUP(I8244,'new content'!$A$1:$C$274,3,FALSE)</f>
        <v>1</v>
      </c>
      <c r="L8244">
        <v>0</v>
      </c>
    </row>
    <row r="8245" spans="1:12" x14ac:dyDescent="0.25">
      <c r="A8245" t="s">
        <v>32</v>
      </c>
      <c r="B8245" t="s">
        <v>35</v>
      </c>
      <c r="G8245" t="s">
        <v>69</v>
      </c>
      <c r="H8245" t="s">
        <v>94</v>
      </c>
      <c r="I8245" s="7">
        <v>44390</v>
      </c>
      <c r="J8245" s="9">
        <f>VLOOKUP(I8245,'new content'!$A$1:$C$274,2,FALSE)</f>
        <v>0</v>
      </c>
      <c r="K8245" s="9">
        <f>VLOOKUP(I8245,'new content'!$A$1:$C$274,3,FALSE)</f>
        <v>1</v>
      </c>
      <c r="L8245">
        <v>0</v>
      </c>
    </row>
    <row r="8246" spans="1:12" x14ac:dyDescent="0.25">
      <c r="A8246" t="s">
        <v>32</v>
      </c>
      <c r="B8246" t="s">
        <v>35</v>
      </c>
      <c r="G8246" t="s">
        <v>69</v>
      </c>
      <c r="H8246" t="s">
        <v>94</v>
      </c>
      <c r="I8246" s="7">
        <v>44391</v>
      </c>
      <c r="J8246" s="9">
        <f>VLOOKUP(I8246,'new content'!$A$1:$C$274,2,FALSE)</f>
        <v>0</v>
      </c>
      <c r="K8246" s="9">
        <f>VLOOKUP(I8246,'new content'!$A$1:$C$274,3,FALSE)</f>
        <v>1</v>
      </c>
      <c r="L8246">
        <v>0</v>
      </c>
    </row>
    <row r="8247" spans="1:12" x14ac:dyDescent="0.25">
      <c r="A8247" t="s">
        <v>32</v>
      </c>
      <c r="B8247" t="s">
        <v>35</v>
      </c>
      <c r="G8247" t="s">
        <v>69</v>
      </c>
      <c r="H8247" t="s">
        <v>94</v>
      </c>
      <c r="I8247" s="7">
        <v>44392</v>
      </c>
      <c r="J8247" s="9">
        <f>VLOOKUP(I8247,'new content'!$A$1:$C$274,2,FALSE)</f>
        <v>1</v>
      </c>
      <c r="K8247" s="9">
        <f>VLOOKUP(I8247,'new content'!$A$1:$C$274,3,FALSE)</f>
        <v>2</v>
      </c>
      <c r="L8247">
        <v>0</v>
      </c>
    </row>
    <row r="8248" spans="1:12" x14ac:dyDescent="0.25">
      <c r="A8248" t="s">
        <v>32</v>
      </c>
      <c r="B8248" t="s">
        <v>35</v>
      </c>
      <c r="G8248" t="s">
        <v>69</v>
      </c>
      <c r="H8248" t="s">
        <v>94</v>
      </c>
      <c r="I8248" s="7">
        <v>44393</v>
      </c>
      <c r="J8248" s="9">
        <f>VLOOKUP(I8248,'new content'!$A$1:$C$274,2,FALSE)</f>
        <v>0</v>
      </c>
      <c r="K8248" s="9">
        <f>VLOOKUP(I8248,'new content'!$A$1:$C$274,3,FALSE)</f>
        <v>2</v>
      </c>
      <c r="L8248">
        <v>0</v>
      </c>
    </row>
    <row r="8249" spans="1:12" x14ac:dyDescent="0.25">
      <c r="A8249" t="s">
        <v>32</v>
      </c>
      <c r="B8249" t="s">
        <v>35</v>
      </c>
      <c r="G8249" t="s">
        <v>69</v>
      </c>
      <c r="H8249" t="s">
        <v>94</v>
      </c>
      <c r="I8249" s="7">
        <v>44394</v>
      </c>
      <c r="J8249" s="9">
        <f>VLOOKUP(I8249,'new content'!$A$1:$C$274,2,FALSE)</f>
        <v>0</v>
      </c>
      <c r="K8249" s="9">
        <f>VLOOKUP(I8249,'new content'!$A$1:$C$274,3,FALSE)</f>
        <v>2</v>
      </c>
      <c r="L8249">
        <v>0</v>
      </c>
    </row>
    <row r="8250" spans="1:12" x14ac:dyDescent="0.25">
      <c r="A8250" t="s">
        <v>32</v>
      </c>
      <c r="B8250" t="s">
        <v>35</v>
      </c>
      <c r="G8250" t="s">
        <v>69</v>
      </c>
      <c r="H8250" t="s">
        <v>94</v>
      </c>
      <c r="I8250" s="7">
        <v>44395</v>
      </c>
      <c r="J8250" s="9">
        <f>VLOOKUP(I8250,'new content'!$A$1:$C$274,2,FALSE)</f>
        <v>0</v>
      </c>
      <c r="K8250" s="9">
        <f>VLOOKUP(I8250,'new content'!$A$1:$C$274,3,FALSE)</f>
        <v>2</v>
      </c>
      <c r="L8250">
        <v>0</v>
      </c>
    </row>
    <row r="8251" spans="1:12" x14ac:dyDescent="0.25">
      <c r="A8251" t="s">
        <v>32</v>
      </c>
      <c r="B8251" t="s">
        <v>35</v>
      </c>
      <c r="G8251" t="s">
        <v>69</v>
      </c>
      <c r="H8251" t="s">
        <v>94</v>
      </c>
      <c r="I8251" s="7">
        <v>44396</v>
      </c>
      <c r="J8251" s="9">
        <f>VLOOKUP(I8251,'new content'!$A$1:$C$274,2,FALSE)</f>
        <v>0</v>
      </c>
      <c r="K8251" s="9">
        <f>VLOOKUP(I8251,'new content'!$A$1:$C$274,3,FALSE)</f>
        <v>2</v>
      </c>
      <c r="L8251">
        <v>0</v>
      </c>
    </row>
    <row r="8252" spans="1:12" x14ac:dyDescent="0.25">
      <c r="A8252" t="s">
        <v>32</v>
      </c>
      <c r="B8252" t="s">
        <v>35</v>
      </c>
      <c r="G8252" t="s">
        <v>69</v>
      </c>
      <c r="H8252" t="s">
        <v>94</v>
      </c>
      <c r="I8252" s="7">
        <v>44397</v>
      </c>
      <c r="J8252" s="9">
        <f>VLOOKUP(I8252,'new content'!$A$1:$C$274,2,FALSE)</f>
        <v>0</v>
      </c>
      <c r="K8252" s="9">
        <f>VLOOKUP(I8252,'new content'!$A$1:$C$274,3,FALSE)</f>
        <v>2</v>
      </c>
      <c r="L8252">
        <v>0</v>
      </c>
    </row>
    <row r="8253" spans="1:12" x14ac:dyDescent="0.25">
      <c r="A8253" t="s">
        <v>32</v>
      </c>
      <c r="B8253" t="s">
        <v>35</v>
      </c>
      <c r="G8253" t="s">
        <v>69</v>
      </c>
      <c r="H8253" t="s">
        <v>94</v>
      </c>
      <c r="I8253" s="7">
        <v>44398</v>
      </c>
      <c r="J8253" s="9">
        <f>VLOOKUP(I8253,'new content'!$A$1:$C$274,2,FALSE)</f>
        <v>1</v>
      </c>
      <c r="K8253" s="9">
        <f>VLOOKUP(I8253,'new content'!$A$1:$C$274,3,FALSE)</f>
        <v>3</v>
      </c>
      <c r="L8253">
        <v>0</v>
      </c>
    </row>
    <row r="8254" spans="1:12" x14ac:dyDescent="0.25">
      <c r="A8254" t="s">
        <v>32</v>
      </c>
      <c r="B8254" t="s">
        <v>35</v>
      </c>
      <c r="G8254" t="s">
        <v>69</v>
      </c>
      <c r="H8254" t="s">
        <v>94</v>
      </c>
      <c r="I8254" s="7">
        <v>44399</v>
      </c>
      <c r="J8254" s="9">
        <f>VLOOKUP(I8254,'new content'!$A$1:$C$274,2,FALSE)</f>
        <v>0</v>
      </c>
      <c r="K8254" s="9">
        <f>VLOOKUP(I8254,'new content'!$A$1:$C$274,3,FALSE)</f>
        <v>3</v>
      </c>
      <c r="L8254">
        <v>0</v>
      </c>
    </row>
    <row r="8255" spans="1:12" x14ac:dyDescent="0.25">
      <c r="A8255" t="s">
        <v>32</v>
      </c>
      <c r="B8255" t="s">
        <v>35</v>
      </c>
      <c r="G8255" t="s">
        <v>69</v>
      </c>
      <c r="H8255" t="s">
        <v>94</v>
      </c>
      <c r="I8255" s="7">
        <v>44400</v>
      </c>
      <c r="J8255" s="9">
        <f>VLOOKUP(I8255,'new content'!$A$1:$C$274,2,FALSE)</f>
        <v>0</v>
      </c>
      <c r="K8255" s="9">
        <f>VLOOKUP(I8255,'new content'!$A$1:$C$274,3,FALSE)</f>
        <v>3</v>
      </c>
      <c r="L8255">
        <v>0</v>
      </c>
    </row>
    <row r="8256" spans="1:12" x14ac:dyDescent="0.25">
      <c r="A8256" t="s">
        <v>32</v>
      </c>
      <c r="B8256" t="s">
        <v>35</v>
      </c>
      <c r="G8256" t="s">
        <v>69</v>
      </c>
      <c r="H8256" t="s">
        <v>94</v>
      </c>
      <c r="I8256" s="7">
        <v>44401</v>
      </c>
      <c r="J8256" s="9">
        <f>VLOOKUP(I8256,'new content'!$A$1:$C$274,2,FALSE)</f>
        <v>1</v>
      </c>
      <c r="K8256" s="9">
        <f>VLOOKUP(I8256,'new content'!$A$1:$C$274,3,FALSE)</f>
        <v>4</v>
      </c>
      <c r="L8256">
        <v>0</v>
      </c>
    </row>
    <row r="8257" spans="1:12" x14ac:dyDescent="0.25">
      <c r="A8257" t="s">
        <v>32</v>
      </c>
      <c r="B8257" t="s">
        <v>35</v>
      </c>
      <c r="G8257" t="s">
        <v>69</v>
      </c>
      <c r="H8257" t="s">
        <v>94</v>
      </c>
      <c r="I8257" s="7">
        <v>44402</v>
      </c>
      <c r="J8257" s="9">
        <f>VLOOKUP(I8257,'new content'!$A$1:$C$274,2,FALSE)</f>
        <v>0</v>
      </c>
      <c r="K8257" s="9">
        <f>VLOOKUP(I8257,'new content'!$A$1:$C$274,3,FALSE)</f>
        <v>4</v>
      </c>
      <c r="L8257">
        <v>0</v>
      </c>
    </row>
    <row r="8258" spans="1:12" x14ac:dyDescent="0.25">
      <c r="A8258" t="s">
        <v>32</v>
      </c>
      <c r="B8258" t="s">
        <v>35</v>
      </c>
      <c r="G8258" t="s">
        <v>69</v>
      </c>
      <c r="H8258" t="s">
        <v>94</v>
      </c>
      <c r="I8258" s="7">
        <v>44403</v>
      </c>
      <c r="J8258" s="9">
        <f>VLOOKUP(I8258,'new content'!$A$1:$C$274,2,FALSE)</f>
        <v>0</v>
      </c>
      <c r="K8258" s="9">
        <f>VLOOKUP(I8258,'new content'!$A$1:$C$274,3,FALSE)</f>
        <v>4</v>
      </c>
      <c r="L8258">
        <v>0</v>
      </c>
    </row>
    <row r="8259" spans="1:12" x14ac:dyDescent="0.25">
      <c r="A8259" t="s">
        <v>32</v>
      </c>
      <c r="B8259" t="s">
        <v>35</v>
      </c>
      <c r="G8259" t="s">
        <v>69</v>
      </c>
      <c r="H8259" t="s">
        <v>94</v>
      </c>
      <c r="I8259" s="7">
        <v>44404</v>
      </c>
      <c r="J8259" s="9">
        <f>VLOOKUP(I8259,'new content'!$A$1:$C$274,2,FALSE)</f>
        <v>0</v>
      </c>
      <c r="K8259" s="9">
        <f>VLOOKUP(I8259,'new content'!$A$1:$C$274,3,FALSE)</f>
        <v>4</v>
      </c>
      <c r="L8259">
        <v>0</v>
      </c>
    </row>
    <row r="8260" spans="1:12" x14ac:dyDescent="0.25">
      <c r="A8260" t="s">
        <v>32</v>
      </c>
      <c r="B8260" t="s">
        <v>35</v>
      </c>
      <c r="G8260" t="s">
        <v>69</v>
      </c>
      <c r="H8260" t="s">
        <v>94</v>
      </c>
      <c r="I8260" s="7">
        <v>44405</v>
      </c>
      <c r="J8260" s="9">
        <f>VLOOKUP(I8260,'new content'!$A$1:$C$274,2,FALSE)</f>
        <v>0</v>
      </c>
      <c r="K8260" s="9">
        <f>VLOOKUP(I8260,'new content'!$A$1:$C$274,3,FALSE)</f>
        <v>4</v>
      </c>
      <c r="L8260">
        <v>0</v>
      </c>
    </row>
    <row r="8261" spans="1:12" x14ac:dyDescent="0.25">
      <c r="A8261" t="s">
        <v>32</v>
      </c>
      <c r="B8261" t="s">
        <v>35</v>
      </c>
      <c r="G8261" t="s">
        <v>69</v>
      </c>
      <c r="H8261" t="s">
        <v>94</v>
      </c>
      <c r="I8261" s="7">
        <v>44406</v>
      </c>
      <c r="J8261" s="9">
        <f>VLOOKUP(I8261,'new content'!$A$1:$C$274,2,FALSE)</f>
        <v>1</v>
      </c>
      <c r="K8261" s="9">
        <f>VLOOKUP(I8261,'new content'!$A$1:$C$274,3,FALSE)</f>
        <v>5</v>
      </c>
      <c r="L8261">
        <v>0</v>
      </c>
    </row>
    <row r="8262" spans="1:12" x14ac:dyDescent="0.25">
      <c r="A8262" t="s">
        <v>32</v>
      </c>
      <c r="B8262" t="s">
        <v>35</v>
      </c>
      <c r="G8262" t="s">
        <v>69</v>
      </c>
      <c r="H8262" t="s">
        <v>94</v>
      </c>
      <c r="I8262" s="7">
        <v>44407</v>
      </c>
      <c r="J8262" s="9">
        <f>VLOOKUP(I8262,'new content'!$A$1:$C$274,2,FALSE)</f>
        <v>0</v>
      </c>
      <c r="K8262" s="9">
        <f>VLOOKUP(I8262,'new content'!$A$1:$C$274,3,FALSE)</f>
        <v>5</v>
      </c>
      <c r="L8262">
        <v>0</v>
      </c>
    </row>
    <row r="8263" spans="1:12" x14ac:dyDescent="0.25">
      <c r="A8263" t="s">
        <v>32</v>
      </c>
      <c r="B8263" t="s">
        <v>35</v>
      </c>
      <c r="G8263" t="s">
        <v>69</v>
      </c>
      <c r="H8263" t="s">
        <v>94</v>
      </c>
      <c r="I8263" s="7">
        <v>44408</v>
      </c>
      <c r="J8263" s="9">
        <f>VLOOKUP(I8263,'new content'!$A$1:$C$274,2,FALSE)</f>
        <v>0</v>
      </c>
      <c r="K8263" s="9">
        <f>VLOOKUP(I8263,'new content'!$A$1:$C$274,3,FALSE)</f>
        <v>5</v>
      </c>
      <c r="L8263">
        <v>0</v>
      </c>
    </row>
    <row r="8264" spans="1:12" x14ac:dyDescent="0.25">
      <c r="A8264" t="s">
        <v>32</v>
      </c>
      <c r="B8264" t="s">
        <v>35</v>
      </c>
      <c r="G8264" t="s">
        <v>69</v>
      </c>
      <c r="H8264" t="s">
        <v>94</v>
      </c>
      <c r="I8264" s="7">
        <v>44409</v>
      </c>
      <c r="J8264" s="9">
        <f>VLOOKUP(I8264,'new content'!$A$1:$C$274,2,FALSE)</f>
        <v>0</v>
      </c>
      <c r="K8264" s="9">
        <f>VLOOKUP(I8264,'new content'!$A$1:$C$274,3,FALSE)</f>
        <v>5</v>
      </c>
      <c r="L8264">
        <v>0</v>
      </c>
    </row>
    <row r="8265" spans="1:12" x14ac:dyDescent="0.25">
      <c r="A8265" t="s">
        <v>32</v>
      </c>
      <c r="B8265" t="s">
        <v>35</v>
      </c>
      <c r="G8265" t="s">
        <v>69</v>
      </c>
      <c r="H8265" t="s">
        <v>94</v>
      </c>
      <c r="I8265" s="7">
        <v>44410</v>
      </c>
      <c r="J8265" s="9">
        <f>VLOOKUP(I8265,'new content'!$A$1:$C$274,2,FALSE)</f>
        <v>0</v>
      </c>
      <c r="K8265" s="9">
        <f>VLOOKUP(I8265,'new content'!$A$1:$C$274,3,FALSE)</f>
        <v>5</v>
      </c>
      <c r="L8265">
        <v>0</v>
      </c>
    </row>
    <row r="8266" spans="1:12" x14ac:dyDescent="0.25">
      <c r="A8266" t="s">
        <v>32</v>
      </c>
      <c r="B8266" t="s">
        <v>35</v>
      </c>
      <c r="G8266" t="s">
        <v>69</v>
      </c>
      <c r="H8266" t="s">
        <v>94</v>
      </c>
      <c r="I8266" s="7">
        <v>44411</v>
      </c>
      <c r="J8266" s="9">
        <f>VLOOKUP(I8266,'new content'!$A$1:$C$274,2,FALSE)</f>
        <v>0</v>
      </c>
      <c r="K8266" s="9">
        <f>VLOOKUP(I8266,'new content'!$A$1:$C$274,3,FALSE)</f>
        <v>5</v>
      </c>
      <c r="L8266">
        <v>0</v>
      </c>
    </row>
    <row r="8267" spans="1:12" x14ac:dyDescent="0.25">
      <c r="A8267" t="s">
        <v>32</v>
      </c>
      <c r="B8267" t="s">
        <v>35</v>
      </c>
      <c r="G8267" t="s">
        <v>69</v>
      </c>
      <c r="H8267" t="s">
        <v>94</v>
      </c>
      <c r="I8267" s="7">
        <v>44412</v>
      </c>
      <c r="J8267" s="9">
        <f>VLOOKUP(I8267,'new content'!$A$1:$C$274,2,FALSE)</f>
        <v>1</v>
      </c>
      <c r="K8267" s="9">
        <f>VLOOKUP(I8267,'new content'!$A$1:$C$274,3,FALSE)</f>
        <v>6</v>
      </c>
      <c r="L8267">
        <v>0</v>
      </c>
    </row>
    <row r="8268" spans="1:12" x14ac:dyDescent="0.25">
      <c r="A8268" t="s">
        <v>32</v>
      </c>
      <c r="B8268" t="s">
        <v>35</v>
      </c>
      <c r="G8268" t="s">
        <v>69</v>
      </c>
      <c r="H8268" t="s">
        <v>94</v>
      </c>
      <c r="I8268" s="7">
        <v>44413</v>
      </c>
      <c r="J8268" s="9">
        <f>VLOOKUP(I8268,'new content'!$A$1:$C$274,2,FALSE)</f>
        <v>1</v>
      </c>
      <c r="K8268" s="9">
        <f>VLOOKUP(I8268,'new content'!$A$1:$C$274,3,FALSE)</f>
        <v>7</v>
      </c>
      <c r="L8268">
        <v>0</v>
      </c>
    </row>
    <row r="8269" spans="1:12" x14ac:dyDescent="0.25">
      <c r="A8269" t="s">
        <v>32</v>
      </c>
      <c r="B8269" t="s">
        <v>35</v>
      </c>
      <c r="G8269" t="s">
        <v>69</v>
      </c>
      <c r="H8269" t="s">
        <v>94</v>
      </c>
      <c r="I8269" s="7">
        <v>44414</v>
      </c>
      <c r="J8269" s="9">
        <f>VLOOKUP(I8269,'new content'!$A$1:$C$274,2,FALSE)</f>
        <v>0</v>
      </c>
      <c r="K8269" s="9">
        <f>VLOOKUP(I8269,'new content'!$A$1:$C$274,3,FALSE)</f>
        <v>7</v>
      </c>
      <c r="L8269">
        <v>0</v>
      </c>
    </row>
    <row r="8270" spans="1:12" x14ac:dyDescent="0.25">
      <c r="A8270" t="s">
        <v>32</v>
      </c>
      <c r="B8270" t="s">
        <v>35</v>
      </c>
      <c r="G8270" t="s">
        <v>69</v>
      </c>
      <c r="H8270" t="s">
        <v>94</v>
      </c>
      <c r="I8270" s="7">
        <v>44415</v>
      </c>
      <c r="J8270" s="9">
        <f>VLOOKUP(I8270,'new content'!$A$1:$C$274,2,FALSE)</f>
        <v>0</v>
      </c>
      <c r="K8270" s="9">
        <f>VLOOKUP(I8270,'new content'!$A$1:$C$274,3,FALSE)</f>
        <v>7</v>
      </c>
      <c r="L8270">
        <v>0</v>
      </c>
    </row>
    <row r="8271" spans="1:12" x14ac:dyDescent="0.25">
      <c r="A8271" t="s">
        <v>32</v>
      </c>
      <c r="B8271" t="s">
        <v>35</v>
      </c>
      <c r="G8271" t="s">
        <v>69</v>
      </c>
      <c r="H8271" t="s">
        <v>94</v>
      </c>
      <c r="I8271" s="7">
        <v>44416</v>
      </c>
      <c r="J8271" s="9">
        <f>VLOOKUP(I8271,'new content'!$A$1:$C$274,2,FALSE)</f>
        <v>0</v>
      </c>
      <c r="K8271" s="9">
        <f>VLOOKUP(I8271,'new content'!$A$1:$C$274,3,FALSE)</f>
        <v>7</v>
      </c>
      <c r="L8271">
        <v>0</v>
      </c>
    </row>
    <row r="8272" spans="1:12" x14ac:dyDescent="0.25">
      <c r="A8272" t="s">
        <v>32</v>
      </c>
      <c r="B8272" t="s">
        <v>35</v>
      </c>
      <c r="G8272" t="s">
        <v>69</v>
      </c>
      <c r="H8272" t="s">
        <v>94</v>
      </c>
      <c r="I8272" s="7">
        <v>44417</v>
      </c>
      <c r="J8272" s="9">
        <f>VLOOKUP(I8272,'new content'!$A$1:$C$274,2,FALSE)</f>
        <v>0</v>
      </c>
      <c r="K8272" s="9">
        <f>VLOOKUP(I8272,'new content'!$A$1:$C$274,3,FALSE)</f>
        <v>7</v>
      </c>
      <c r="L8272">
        <v>0</v>
      </c>
    </row>
    <row r="8273" spans="1:12" x14ac:dyDescent="0.25">
      <c r="A8273" t="s">
        <v>32</v>
      </c>
      <c r="B8273" t="s">
        <v>35</v>
      </c>
      <c r="G8273" t="s">
        <v>69</v>
      </c>
      <c r="H8273" t="s">
        <v>94</v>
      </c>
      <c r="I8273" s="7">
        <v>44418</v>
      </c>
      <c r="J8273" s="9">
        <f>VLOOKUP(I8273,'new content'!$A$1:$C$274,2,FALSE)</f>
        <v>0</v>
      </c>
      <c r="K8273" s="9">
        <f>VLOOKUP(I8273,'new content'!$A$1:$C$274,3,FALSE)</f>
        <v>7</v>
      </c>
      <c r="L8273">
        <v>0</v>
      </c>
    </row>
    <row r="8274" spans="1:12" x14ac:dyDescent="0.25">
      <c r="A8274" t="s">
        <v>32</v>
      </c>
      <c r="B8274" t="s">
        <v>35</v>
      </c>
      <c r="G8274" t="s">
        <v>69</v>
      </c>
      <c r="H8274" t="s">
        <v>94</v>
      </c>
      <c r="I8274" s="7">
        <v>44419</v>
      </c>
      <c r="J8274" s="9">
        <f>VLOOKUP(I8274,'new content'!$A$1:$C$274,2,FALSE)</f>
        <v>1</v>
      </c>
      <c r="K8274" s="9">
        <f>VLOOKUP(I8274,'new content'!$A$1:$C$274,3,FALSE)</f>
        <v>8</v>
      </c>
      <c r="L8274">
        <v>0</v>
      </c>
    </row>
    <row r="8275" spans="1:12" x14ac:dyDescent="0.25">
      <c r="A8275" t="s">
        <v>32</v>
      </c>
      <c r="B8275" t="s">
        <v>35</v>
      </c>
      <c r="G8275" t="s">
        <v>69</v>
      </c>
      <c r="H8275" t="s">
        <v>94</v>
      </c>
      <c r="I8275" s="7">
        <v>44420</v>
      </c>
      <c r="J8275" s="9">
        <f>VLOOKUP(I8275,'new content'!$A$1:$C$274,2,FALSE)</f>
        <v>0</v>
      </c>
      <c r="K8275" s="9">
        <f>VLOOKUP(I8275,'new content'!$A$1:$C$274,3,FALSE)</f>
        <v>8</v>
      </c>
      <c r="L8275">
        <v>0</v>
      </c>
    </row>
    <row r="8276" spans="1:12" x14ac:dyDescent="0.25">
      <c r="A8276" t="s">
        <v>32</v>
      </c>
      <c r="B8276" t="s">
        <v>35</v>
      </c>
      <c r="G8276" t="s">
        <v>69</v>
      </c>
      <c r="H8276" t="s">
        <v>94</v>
      </c>
      <c r="I8276" s="7">
        <v>44421</v>
      </c>
      <c r="J8276" s="9">
        <f>VLOOKUP(I8276,'new content'!$A$1:$C$274,2,FALSE)</f>
        <v>0</v>
      </c>
      <c r="K8276" s="9">
        <f>VLOOKUP(I8276,'new content'!$A$1:$C$274,3,FALSE)</f>
        <v>8</v>
      </c>
      <c r="L8276">
        <v>0</v>
      </c>
    </row>
    <row r="8277" spans="1:12" x14ac:dyDescent="0.25">
      <c r="A8277" t="s">
        <v>32</v>
      </c>
      <c r="B8277" t="s">
        <v>35</v>
      </c>
      <c r="G8277" t="s">
        <v>69</v>
      </c>
      <c r="H8277" t="s">
        <v>94</v>
      </c>
      <c r="I8277" s="7">
        <v>44422</v>
      </c>
      <c r="J8277" s="9">
        <f>VLOOKUP(I8277,'new content'!$A$1:$C$274,2,FALSE)</f>
        <v>0</v>
      </c>
      <c r="K8277" s="9">
        <f>VLOOKUP(I8277,'new content'!$A$1:$C$274,3,FALSE)</f>
        <v>8</v>
      </c>
      <c r="L8277">
        <v>0</v>
      </c>
    </row>
    <row r="8278" spans="1:12" x14ac:dyDescent="0.25">
      <c r="A8278" t="s">
        <v>32</v>
      </c>
      <c r="B8278" t="s">
        <v>35</v>
      </c>
      <c r="G8278" t="s">
        <v>69</v>
      </c>
      <c r="H8278" t="s">
        <v>94</v>
      </c>
      <c r="I8278" s="7">
        <v>44423</v>
      </c>
      <c r="J8278" s="9">
        <f>VLOOKUP(I8278,'new content'!$A$1:$C$274,2,FALSE)</f>
        <v>0</v>
      </c>
      <c r="K8278" s="9">
        <f>VLOOKUP(I8278,'new content'!$A$1:$C$274,3,FALSE)</f>
        <v>8</v>
      </c>
      <c r="L8278">
        <v>0</v>
      </c>
    </row>
    <row r="8279" spans="1:12" x14ac:dyDescent="0.25">
      <c r="A8279" t="s">
        <v>32</v>
      </c>
      <c r="B8279" t="s">
        <v>35</v>
      </c>
      <c r="G8279" t="s">
        <v>69</v>
      </c>
      <c r="H8279" t="s">
        <v>94</v>
      </c>
      <c r="I8279" s="7">
        <v>44424</v>
      </c>
      <c r="J8279" s="9">
        <f>VLOOKUP(I8279,'new content'!$A$1:$C$274,2,FALSE)</f>
        <v>1</v>
      </c>
      <c r="K8279" s="9">
        <f>VLOOKUP(I8279,'new content'!$A$1:$C$274,3,FALSE)</f>
        <v>9</v>
      </c>
      <c r="L8279">
        <v>121.7191612455008</v>
      </c>
    </row>
    <row r="8280" spans="1:12" x14ac:dyDescent="0.25">
      <c r="A8280" t="s">
        <v>32</v>
      </c>
      <c r="B8280" t="s">
        <v>35</v>
      </c>
      <c r="G8280" t="s">
        <v>69</v>
      </c>
      <c r="H8280" t="s">
        <v>94</v>
      </c>
      <c r="I8280" s="7">
        <v>44425</v>
      </c>
      <c r="J8280" s="9">
        <f>VLOOKUP(I8280,'new content'!$A$1:$C$274,2,FALSE)</f>
        <v>0</v>
      </c>
      <c r="K8280" s="9">
        <f>VLOOKUP(I8280,'new content'!$A$1:$C$274,3,FALSE)</f>
        <v>9</v>
      </c>
      <c r="L8280">
        <v>0</v>
      </c>
    </row>
    <row r="8281" spans="1:12" x14ac:dyDescent="0.25">
      <c r="A8281" t="s">
        <v>32</v>
      </c>
      <c r="B8281" t="s">
        <v>35</v>
      </c>
      <c r="G8281" t="s">
        <v>69</v>
      </c>
      <c r="H8281" t="s">
        <v>94</v>
      </c>
      <c r="I8281" s="7">
        <v>44426</v>
      </c>
      <c r="J8281" s="9">
        <f>VLOOKUP(I8281,'new content'!$A$1:$C$274,2,FALSE)</f>
        <v>1</v>
      </c>
      <c r="K8281" s="9">
        <f>VLOOKUP(I8281,'new content'!$A$1:$C$274,3,FALSE)</f>
        <v>10</v>
      </c>
      <c r="L8281">
        <v>0</v>
      </c>
    </row>
    <row r="8282" spans="1:12" x14ac:dyDescent="0.25">
      <c r="A8282" t="s">
        <v>32</v>
      </c>
      <c r="B8282" t="s">
        <v>35</v>
      </c>
      <c r="G8282" t="s">
        <v>69</v>
      </c>
      <c r="H8282" t="s">
        <v>94</v>
      </c>
      <c r="I8282" s="7">
        <v>44427</v>
      </c>
      <c r="J8282" s="9">
        <f>VLOOKUP(I8282,'new content'!$A$1:$C$274,2,FALSE)</f>
        <v>1</v>
      </c>
      <c r="K8282" s="9">
        <f>VLOOKUP(I8282,'new content'!$A$1:$C$274,3,FALSE)</f>
        <v>11</v>
      </c>
      <c r="L8282">
        <v>0</v>
      </c>
    </row>
    <row r="8283" spans="1:12" x14ac:dyDescent="0.25">
      <c r="A8283" t="s">
        <v>32</v>
      </c>
      <c r="B8283" t="s">
        <v>35</v>
      </c>
      <c r="G8283" t="s">
        <v>69</v>
      </c>
      <c r="H8283" t="s">
        <v>94</v>
      </c>
      <c r="I8283" s="7">
        <v>44428</v>
      </c>
      <c r="J8283" s="9">
        <f>VLOOKUP(I8283,'new content'!$A$1:$C$274,2,FALSE)</f>
        <v>0</v>
      </c>
      <c r="K8283" s="9">
        <f>VLOOKUP(I8283,'new content'!$A$1:$C$274,3,FALSE)</f>
        <v>11</v>
      </c>
      <c r="L8283">
        <v>0</v>
      </c>
    </row>
    <row r="8284" spans="1:12" x14ac:dyDescent="0.25">
      <c r="A8284" t="s">
        <v>32</v>
      </c>
      <c r="B8284" t="s">
        <v>35</v>
      </c>
      <c r="G8284" t="s">
        <v>69</v>
      </c>
      <c r="H8284" t="s">
        <v>94</v>
      </c>
      <c r="I8284" s="7">
        <v>44429</v>
      </c>
      <c r="J8284" s="9">
        <f>VLOOKUP(I8284,'new content'!$A$1:$C$274,2,FALSE)</f>
        <v>0</v>
      </c>
      <c r="K8284" s="9">
        <f>VLOOKUP(I8284,'new content'!$A$1:$C$274,3,FALSE)</f>
        <v>11</v>
      </c>
      <c r="L8284">
        <v>0</v>
      </c>
    </row>
    <row r="8285" spans="1:12" x14ac:dyDescent="0.25">
      <c r="A8285" t="s">
        <v>32</v>
      </c>
      <c r="B8285" t="s">
        <v>35</v>
      </c>
      <c r="G8285" t="s">
        <v>69</v>
      </c>
      <c r="H8285" t="s">
        <v>94</v>
      </c>
      <c r="I8285" s="7">
        <v>44430</v>
      </c>
      <c r="J8285" s="9">
        <f>VLOOKUP(I8285,'new content'!$A$1:$C$274,2,FALSE)</f>
        <v>0</v>
      </c>
      <c r="K8285" s="9">
        <f>VLOOKUP(I8285,'new content'!$A$1:$C$274,3,FALSE)</f>
        <v>11</v>
      </c>
      <c r="L8285">
        <v>0</v>
      </c>
    </row>
    <row r="8286" spans="1:12" x14ac:dyDescent="0.25">
      <c r="A8286" t="s">
        <v>32</v>
      </c>
      <c r="B8286" t="s">
        <v>35</v>
      </c>
      <c r="G8286" t="s">
        <v>69</v>
      </c>
      <c r="H8286" t="s">
        <v>94</v>
      </c>
      <c r="I8286" s="7">
        <v>44431</v>
      </c>
      <c r="J8286" s="9">
        <f>VLOOKUP(I8286,'new content'!$A$1:$C$274,2,FALSE)</f>
        <v>1</v>
      </c>
      <c r="K8286" s="9">
        <f>VLOOKUP(I8286,'new content'!$A$1:$C$274,3,FALSE)</f>
        <v>12</v>
      </c>
      <c r="L8286">
        <v>121.7191612455008</v>
      </c>
    </row>
    <row r="8287" spans="1:12" x14ac:dyDescent="0.25">
      <c r="A8287" t="s">
        <v>32</v>
      </c>
      <c r="B8287" t="s">
        <v>35</v>
      </c>
      <c r="G8287" t="s">
        <v>69</v>
      </c>
      <c r="H8287" t="s">
        <v>94</v>
      </c>
      <c r="I8287" s="7">
        <v>44432</v>
      </c>
      <c r="J8287" s="9">
        <f>VLOOKUP(I8287,'new content'!$A$1:$C$274,2,FALSE)</f>
        <v>0</v>
      </c>
      <c r="K8287" s="9">
        <f>VLOOKUP(I8287,'new content'!$A$1:$C$274,3,FALSE)</f>
        <v>12</v>
      </c>
      <c r="L8287">
        <v>0</v>
      </c>
    </row>
    <row r="8288" spans="1:12" x14ac:dyDescent="0.25">
      <c r="A8288" t="s">
        <v>32</v>
      </c>
      <c r="B8288" t="s">
        <v>35</v>
      </c>
      <c r="G8288" t="s">
        <v>69</v>
      </c>
      <c r="H8288" t="s">
        <v>94</v>
      </c>
      <c r="I8288" s="7">
        <v>44433</v>
      </c>
      <c r="J8288" s="9">
        <f>VLOOKUP(I8288,'new content'!$A$1:$C$274,2,FALSE)</f>
        <v>0</v>
      </c>
      <c r="K8288" s="9">
        <f>VLOOKUP(I8288,'new content'!$A$1:$C$274,3,FALSE)</f>
        <v>12</v>
      </c>
      <c r="L8288">
        <v>0</v>
      </c>
    </row>
    <row r="8289" spans="1:12" x14ac:dyDescent="0.25">
      <c r="A8289" t="s">
        <v>32</v>
      </c>
      <c r="B8289" t="s">
        <v>35</v>
      </c>
      <c r="G8289" t="s">
        <v>69</v>
      </c>
      <c r="H8289" t="s">
        <v>94</v>
      </c>
      <c r="I8289" s="7">
        <v>44434</v>
      </c>
      <c r="J8289" s="9">
        <f>VLOOKUP(I8289,'new content'!$A$1:$C$274,2,FALSE)</f>
        <v>1</v>
      </c>
      <c r="K8289" s="9">
        <f>VLOOKUP(I8289,'new content'!$A$1:$C$274,3,FALSE)</f>
        <v>13</v>
      </c>
      <c r="L8289">
        <v>0</v>
      </c>
    </row>
    <row r="8290" spans="1:12" x14ac:dyDescent="0.25">
      <c r="A8290" t="s">
        <v>32</v>
      </c>
      <c r="B8290" t="s">
        <v>35</v>
      </c>
      <c r="G8290" t="s">
        <v>69</v>
      </c>
      <c r="H8290" t="s">
        <v>94</v>
      </c>
      <c r="I8290" s="7">
        <v>44435</v>
      </c>
      <c r="J8290" s="9">
        <f>VLOOKUP(I8290,'new content'!$A$1:$C$274,2,FALSE)</f>
        <v>0</v>
      </c>
      <c r="K8290" s="9">
        <f>VLOOKUP(I8290,'new content'!$A$1:$C$274,3,FALSE)</f>
        <v>13</v>
      </c>
      <c r="L8290">
        <v>0</v>
      </c>
    </row>
    <row r="8291" spans="1:12" x14ac:dyDescent="0.25">
      <c r="A8291" t="s">
        <v>32</v>
      </c>
      <c r="B8291" t="s">
        <v>35</v>
      </c>
      <c r="G8291" t="s">
        <v>69</v>
      </c>
      <c r="H8291" t="s">
        <v>94</v>
      </c>
      <c r="I8291" s="7">
        <v>44436</v>
      </c>
      <c r="J8291" s="9">
        <f>VLOOKUP(I8291,'new content'!$A$1:$C$274,2,FALSE)</f>
        <v>0</v>
      </c>
      <c r="K8291" s="9">
        <f>VLOOKUP(I8291,'new content'!$A$1:$C$274,3,FALSE)</f>
        <v>13</v>
      </c>
      <c r="L8291">
        <v>0</v>
      </c>
    </row>
    <row r="8292" spans="1:12" x14ac:dyDescent="0.25">
      <c r="A8292" t="s">
        <v>32</v>
      </c>
      <c r="B8292" t="s">
        <v>35</v>
      </c>
      <c r="G8292" t="s">
        <v>69</v>
      </c>
      <c r="H8292" t="s">
        <v>94</v>
      </c>
      <c r="I8292" s="7">
        <v>44437</v>
      </c>
      <c r="J8292" s="9">
        <f>VLOOKUP(I8292,'new content'!$A$1:$C$274,2,FALSE)</f>
        <v>0</v>
      </c>
      <c r="K8292" s="9">
        <f>VLOOKUP(I8292,'new content'!$A$1:$C$274,3,FALSE)</f>
        <v>13</v>
      </c>
      <c r="L8292">
        <v>0</v>
      </c>
    </row>
    <row r="8293" spans="1:12" x14ac:dyDescent="0.25">
      <c r="A8293" t="s">
        <v>32</v>
      </c>
      <c r="B8293" t="s">
        <v>35</v>
      </c>
      <c r="G8293" t="s">
        <v>69</v>
      </c>
      <c r="H8293" t="s">
        <v>94</v>
      </c>
      <c r="I8293" s="7">
        <v>44438</v>
      </c>
      <c r="J8293" s="9">
        <f>VLOOKUP(I8293,'new content'!$A$1:$C$274,2,FALSE)</f>
        <v>0</v>
      </c>
      <c r="K8293" s="9">
        <f>VLOOKUP(I8293,'new content'!$A$1:$C$274,3,FALSE)</f>
        <v>13</v>
      </c>
      <c r="L8293">
        <v>121.7191612455008</v>
      </c>
    </row>
    <row r="8294" spans="1:12" x14ac:dyDescent="0.25">
      <c r="A8294" t="s">
        <v>32</v>
      </c>
      <c r="B8294" t="s">
        <v>35</v>
      </c>
      <c r="G8294" t="s">
        <v>69</v>
      </c>
      <c r="H8294" t="s">
        <v>94</v>
      </c>
      <c r="I8294" s="7">
        <v>44439</v>
      </c>
      <c r="J8294" s="9">
        <f>VLOOKUP(I8294,'new content'!$A$1:$C$274,2,FALSE)</f>
        <v>1</v>
      </c>
      <c r="K8294" s="9">
        <f>VLOOKUP(I8294,'new content'!$A$1:$C$274,3,FALSE)</f>
        <v>14</v>
      </c>
      <c r="L8294">
        <v>0</v>
      </c>
    </row>
    <row r="8295" spans="1:12" x14ac:dyDescent="0.25">
      <c r="A8295" t="s">
        <v>32</v>
      </c>
      <c r="B8295" t="s">
        <v>35</v>
      </c>
      <c r="G8295" t="s">
        <v>69</v>
      </c>
      <c r="H8295" t="s">
        <v>94</v>
      </c>
      <c r="I8295" s="7">
        <v>44440</v>
      </c>
      <c r="J8295" s="9">
        <f>VLOOKUP(I8295,'new content'!$A$1:$C$274,2,FALSE)</f>
        <v>0</v>
      </c>
      <c r="K8295" s="9">
        <f>VLOOKUP(I8295,'new content'!$A$1:$C$274,3,FALSE)</f>
        <v>14</v>
      </c>
      <c r="L8295">
        <v>0</v>
      </c>
    </row>
    <row r="8296" spans="1:12" x14ac:dyDescent="0.25">
      <c r="A8296" t="s">
        <v>32</v>
      </c>
      <c r="B8296" t="s">
        <v>35</v>
      </c>
      <c r="G8296" t="s">
        <v>69</v>
      </c>
      <c r="H8296" t="s">
        <v>94</v>
      </c>
      <c r="I8296" s="7">
        <v>44441</v>
      </c>
      <c r="J8296" s="9">
        <f>VLOOKUP(I8296,'new content'!$A$1:$C$274,2,FALSE)</f>
        <v>1</v>
      </c>
      <c r="K8296" s="9">
        <f>VLOOKUP(I8296,'new content'!$A$1:$C$274,3,FALSE)</f>
        <v>15</v>
      </c>
      <c r="L8296">
        <v>0</v>
      </c>
    </row>
    <row r="8297" spans="1:12" x14ac:dyDescent="0.25">
      <c r="A8297" t="s">
        <v>32</v>
      </c>
      <c r="B8297" t="s">
        <v>35</v>
      </c>
      <c r="G8297" t="s">
        <v>69</v>
      </c>
      <c r="H8297" t="s">
        <v>94</v>
      </c>
      <c r="I8297" s="7">
        <v>44442</v>
      </c>
      <c r="J8297" s="9">
        <f>VLOOKUP(I8297,'new content'!$A$1:$C$274,2,FALSE)</f>
        <v>0</v>
      </c>
      <c r="K8297" s="9">
        <f>VLOOKUP(I8297,'new content'!$A$1:$C$274,3,FALSE)</f>
        <v>15</v>
      </c>
      <c r="L8297">
        <v>0</v>
      </c>
    </row>
    <row r="8298" spans="1:12" x14ac:dyDescent="0.25">
      <c r="A8298" t="s">
        <v>32</v>
      </c>
      <c r="B8298" t="s">
        <v>35</v>
      </c>
      <c r="G8298" t="s">
        <v>69</v>
      </c>
      <c r="H8298" t="s">
        <v>94</v>
      </c>
      <c r="I8298" s="7">
        <v>44443</v>
      </c>
      <c r="J8298" s="9">
        <f>VLOOKUP(I8298,'new content'!$A$1:$C$274,2,FALSE)</f>
        <v>0</v>
      </c>
      <c r="K8298" s="9">
        <f>VLOOKUP(I8298,'new content'!$A$1:$C$274,3,FALSE)</f>
        <v>15</v>
      </c>
      <c r="L8298">
        <v>0</v>
      </c>
    </row>
    <row r="8299" spans="1:12" x14ac:dyDescent="0.25">
      <c r="A8299" t="s">
        <v>32</v>
      </c>
      <c r="B8299" t="s">
        <v>35</v>
      </c>
      <c r="G8299" t="s">
        <v>69</v>
      </c>
      <c r="H8299" t="s">
        <v>94</v>
      </c>
      <c r="I8299" s="7">
        <v>44444</v>
      </c>
      <c r="J8299" s="9">
        <f>VLOOKUP(I8299,'new content'!$A$1:$C$274,2,FALSE)</f>
        <v>0</v>
      </c>
      <c r="K8299" s="9">
        <f>VLOOKUP(I8299,'new content'!$A$1:$C$274,3,FALSE)</f>
        <v>15</v>
      </c>
      <c r="L8299">
        <v>0</v>
      </c>
    </row>
    <row r="8300" spans="1:12" x14ac:dyDescent="0.25">
      <c r="A8300" t="s">
        <v>32</v>
      </c>
      <c r="B8300" t="s">
        <v>35</v>
      </c>
      <c r="G8300" t="s">
        <v>69</v>
      </c>
      <c r="H8300" t="s">
        <v>94</v>
      </c>
      <c r="I8300" s="7">
        <v>44445</v>
      </c>
      <c r="J8300" s="9">
        <f>VLOOKUP(I8300,'new content'!$A$1:$C$274,2,FALSE)</f>
        <v>0</v>
      </c>
      <c r="K8300" s="9">
        <f>VLOOKUP(I8300,'new content'!$A$1:$C$274,3,FALSE)</f>
        <v>15</v>
      </c>
      <c r="L8300">
        <v>121.7191612455008</v>
      </c>
    </row>
    <row r="8301" spans="1:12" x14ac:dyDescent="0.25">
      <c r="A8301" t="s">
        <v>32</v>
      </c>
      <c r="B8301" t="s">
        <v>35</v>
      </c>
      <c r="G8301" t="s">
        <v>69</v>
      </c>
      <c r="H8301" t="s">
        <v>94</v>
      </c>
      <c r="I8301" s="7">
        <v>44446</v>
      </c>
      <c r="J8301" s="9">
        <f>VLOOKUP(I8301,'new content'!$A$1:$C$274,2,FALSE)</f>
        <v>0</v>
      </c>
      <c r="K8301" s="9">
        <f>VLOOKUP(I8301,'new content'!$A$1:$C$274,3,FALSE)</f>
        <v>15</v>
      </c>
      <c r="L8301">
        <v>0</v>
      </c>
    </row>
    <row r="8302" spans="1:12" x14ac:dyDescent="0.25">
      <c r="A8302" t="s">
        <v>32</v>
      </c>
      <c r="B8302" t="s">
        <v>35</v>
      </c>
      <c r="G8302" t="s">
        <v>69</v>
      </c>
      <c r="H8302" t="s">
        <v>94</v>
      </c>
      <c r="I8302" s="7">
        <v>44447</v>
      </c>
      <c r="J8302" s="9">
        <f>VLOOKUP(I8302,'new content'!$A$1:$C$274,2,FALSE)</f>
        <v>1</v>
      </c>
      <c r="K8302" s="9">
        <f>VLOOKUP(I8302,'new content'!$A$1:$C$274,3,FALSE)</f>
        <v>16</v>
      </c>
      <c r="L8302">
        <v>0</v>
      </c>
    </row>
    <row r="8303" spans="1:12" x14ac:dyDescent="0.25">
      <c r="A8303" t="s">
        <v>32</v>
      </c>
      <c r="B8303" t="s">
        <v>35</v>
      </c>
      <c r="G8303" t="s">
        <v>69</v>
      </c>
      <c r="H8303" t="s">
        <v>94</v>
      </c>
      <c r="I8303" s="7">
        <v>44448</v>
      </c>
      <c r="J8303" s="9">
        <f>VLOOKUP(I8303,'new content'!$A$1:$C$274,2,FALSE)</f>
        <v>0</v>
      </c>
      <c r="K8303" s="9">
        <f>VLOOKUP(I8303,'new content'!$A$1:$C$274,3,FALSE)</f>
        <v>16</v>
      </c>
      <c r="L8303">
        <v>0</v>
      </c>
    </row>
    <row r="8304" spans="1:12" x14ac:dyDescent="0.25">
      <c r="A8304" t="s">
        <v>32</v>
      </c>
      <c r="B8304" t="s">
        <v>35</v>
      </c>
      <c r="G8304" t="s">
        <v>69</v>
      </c>
      <c r="H8304" t="s">
        <v>94</v>
      </c>
      <c r="I8304" s="7">
        <v>44449</v>
      </c>
      <c r="J8304" s="9">
        <f>VLOOKUP(I8304,'new content'!$A$1:$C$274,2,FALSE)</f>
        <v>0</v>
      </c>
      <c r="K8304" s="9">
        <f>VLOOKUP(I8304,'new content'!$A$1:$C$274,3,FALSE)</f>
        <v>16</v>
      </c>
      <c r="L8304">
        <v>0</v>
      </c>
    </row>
    <row r="8305" spans="1:12" x14ac:dyDescent="0.25">
      <c r="A8305" t="s">
        <v>32</v>
      </c>
      <c r="B8305" t="s">
        <v>35</v>
      </c>
      <c r="G8305" t="s">
        <v>69</v>
      </c>
      <c r="H8305" t="s">
        <v>94</v>
      </c>
      <c r="I8305" s="7">
        <v>44450</v>
      </c>
      <c r="J8305" s="9">
        <f>VLOOKUP(I8305,'new content'!$A$1:$C$274,2,FALSE)</f>
        <v>0</v>
      </c>
      <c r="K8305" s="9">
        <f>VLOOKUP(I8305,'new content'!$A$1:$C$274,3,FALSE)</f>
        <v>16</v>
      </c>
      <c r="L8305">
        <v>0</v>
      </c>
    </row>
    <row r="8306" spans="1:12" x14ac:dyDescent="0.25">
      <c r="A8306" t="s">
        <v>32</v>
      </c>
      <c r="B8306" t="s">
        <v>35</v>
      </c>
      <c r="G8306" t="s">
        <v>69</v>
      </c>
      <c r="H8306" t="s">
        <v>94</v>
      </c>
      <c r="I8306" s="7">
        <v>44451</v>
      </c>
      <c r="J8306" s="9">
        <f>VLOOKUP(I8306,'new content'!$A$1:$C$274,2,FALSE)</f>
        <v>0</v>
      </c>
      <c r="K8306" s="9">
        <f>VLOOKUP(I8306,'new content'!$A$1:$C$274,3,FALSE)</f>
        <v>16</v>
      </c>
      <c r="L8306">
        <v>0</v>
      </c>
    </row>
    <row r="8307" spans="1:12" x14ac:dyDescent="0.25">
      <c r="A8307" t="s">
        <v>32</v>
      </c>
      <c r="B8307" t="s">
        <v>35</v>
      </c>
      <c r="G8307" t="s">
        <v>69</v>
      </c>
      <c r="H8307" t="s">
        <v>94</v>
      </c>
      <c r="I8307" s="7">
        <v>44452</v>
      </c>
      <c r="J8307" s="9">
        <f>VLOOKUP(I8307,'new content'!$A$1:$C$274,2,FALSE)</f>
        <v>0</v>
      </c>
      <c r="K8307" s="9">
        <f>VLOOKUP(I8307,'new content'!$A$1:$C$274,3,FALSE)</f>
        <v>16</v>
      </c>
      <c r="L8307">
        <v>121.7191612455008</v>
      </c>
    </row>
    <row r="8308" spans="1:12" x14ac:dyDescent="0.25">
      <c r="A8308" t="s">
        <v>32</v>
      </c>
      <c r="B8308" t="s">
        <v>35</v>
      </c>
      <c r="G8308" t="s">
        <v>69</v>
      </c>
      <c r="H8308" t="s">
        <v>94</v>
      </c>
      <c r="I8308" s="7">
        <v>44453</v>
      </c>
      <c r="J8308" s="9">
        <f>VLOOKUP(I8308,'new content'!$A$1:$C$274,2,FALSE)</f>
        <v>0</v>
      </c>
      <c r="K8308" s="9">
        <f>VLOOKUP(I8308,'new content'!$A$1:$C$274,3,FALSE)</f>
        <v>16</v>
      </c>
      <c r="L8308">
        <v>0</v>
      </c>
    </row>
    <row r="8309" spans="1:12" x14ac:dyDescent="0.25">
      <c r="A8309" t="s">
        <v>32</v>
      </c>
      <c r="B8309" t="s">
        <v>35</v>
      </c>
      <c r="G8309" t="s">
        <v>69</v>
      </c>
      <c r="H8309" t="s">
        <v>94</v>
      </c>
      <c r="I8309" s="7">
        <v>44454</v>
      </c>
      <c r="J8309" s="9">
        <f>VLOOKUP(I8309,'new content'!$A$1:$C$274,2,FALSE)</f>
        <v>0</v>
      </c>
      <c r="K8309" s="9">
        <f>VLOOKUP(I8309,'new content'!$A$1:$C$274,3,FALSE)</f>
        <v>16</v>
      </c>
      <c r="L8309">
        <v>0</v>
      </c>
    </row>
    <row r="8310" spans="1:12" x14ac:dyDescent="0.25">
      <c r="A8310" t="s">
        <v>32</v>
      </c>
      <c r="B8310" t="s">
        <v>35</v>
      </c>
      <c r="G8310" t="s">
        <v>69</v>
      </c>
      <c r="H8310" t="s">
        <v>94</v>
      </c>
      <c r="I8310" s="7">
        <v>44455</v>
      </c>
      <c r="J8310" s="9">
        <f>VLOOKUP(I8310,'new content'!$A$1:$C$274,2,FALSE)</f>
        <v>0</v>
      </c>
      <c r="K8310" s="9">
        <f>VLOOKUP(I8310,'new content'!$A$1:$C$274,3,FALSE)</f>
        <v>16</v>
      </c>
      <c r="L8310">
        <v>0</v>
      </c>
    </row>
    <row r="8311" spans="1:12" x14ac:dyDescent="0.25">
      <c r="A8311" t="s">
        <v>32</v>
      </c>
      <c r="B8311" t="s">
        <v>35</v>
      </c>
      <c r="G8311" t="s">
        <v>69</v>
      </c>
      <c r="H8311" t="s">
        <v>94</v>
      </c>
      <c r="I8311" s="7">
        <v>44456</v>
      </c>
      <c r="J8311" s="9">
        <f>VLOOKUP(I8311,'new content'!$A$1:$C$274,2,FALSE)</f>
        <v>1</v>
      </c>
      <c r="K8311" s="9">
        <f>VLOOKUP(I8311,'new content'!$A$1:$C$274,3,FALSE)</f>
        <v>17</v>
      </c>
      <c r="L8311">
        <v>0</v>
      </c>
    </row>
    <row r="8312" spans="1:12" x14ac:dyDescent="0.25">
      <c r="A8312" t="s">
        <v>32</v>
      </c>
      <c r="B8312" t="s">
        <v>35</v>
      </c>
      <c r="G8312" t="s">
        <v>69</v>
      </c>
      <c r="H8312" t="s">
        <v>94</v>
      </c>
      <c r="I8312" s="7">
        <v>44457</v>
      </c>
      <c r="J8312" s="9">
        <f>VLOOKUP(I8312,'new content'!$A$1:$C$274,2,FALSE)</f>
        <v>1</v>
      </c>
      <c r="K8312" s="9">
        <f>VLOOKUP(I8312,'new content'!$A$1:$C$274,3,FALSE)</f>
        <v>18</v>
      </c>
      <c r="L8312">
        <v>0</v>
      </c>
    </row>
    <row r="8313" spans="1:12" x14ac:dyDescent="0.25">
      <c r="A8313" t="s">
        <v>32</v>
      </c>
      <c r="B8313" t="s">
        <v>35</v>
      </c>
      <c r="G8313" t="s">
        <v>69</v>
      </c>
      <c r="H8313" t="s">
        <v>94</v>
      </c>
      <c r="I8313" s="7">
        <v>44458</v>
      </c>
      <c r="J8313" s="9">
        <f>VLOOKUP(I8313,'new content'!$A$1:$C$274,2,FALSE)</f>
        <v>0</v>
      </c>
      <c r="K8313" s="9">
        <f>VLOOKUP(I8313,'new content'!$A$1:$C$274,3,FALSE)</f>
        <v>18</v>
      </c>
      <c r="L8313">
        <v>0</v>
      </c>
    </row>
    <row r="8314" spans="1:12" x14ac:dyDescent="0.25">
      <c r="A8314" t="s">
        <v>32</v>
      </c>
      <c r="B8314" t="s">
        <v>35</v>
      </c>
      <c r="G8314" t="s">
        <v>69</v>
      </c>
      <c r="H8314" t="s">
        <v>94</v>
      </c>
      <c r="I8314" s="7">
        <v>44459</v>
      </c>
      <c r="J8314" s="9">
        <f>VLOOKUP(I8314,'new content'!$A$1:$C$274,2,FALSE)</f>
        <v>0</v>
      </c>
      <c r="K8314" s="9">
        <f>VLOOKUP(I8314,'new content'!$A$1:$C$274,3,FALSE)</f>
        <v>18</v>
      </c>
      <c r="L8314">
        <v>121.7191612455008</v>
      </c>
    </row>
    <row r="8315" spans="1:12" x14ac:dyDescent="0.25">
      <c r="A8315" t="s">
        <v>32</v>
      </c>
      <c r="B8315" t="s">
        <v>35</v>
      </c>
      <c r="G8315" t="s">
        <v>69</v>
      </c>
      <c r="H8315" t="s">
        <v>94</v>
      </c>
      <c r="I8315" s="7">
        <v>44460</v>
      </c>
      <c r="J8315" s="9">
        <f>VLOOKUP(I8315,'new content'!$A$1:$C$274,2,FALSE)</f>
        <v>0</v>
      </c>
      <c r="K8315" s="9">
        <f>VLOOKUP(I8315,'new content'!$A$1:$C$274,3,FALSE)</f>
        <v>18</v>
      </c>
      <c r="L8315">
        <v>0</v>
      </c>
    </row>
    <row r="8316" spans="1:12" x14ac:dyDescent="0.25">
      <c r="A8316" t="s">
        <v>32</v>
      </c>
      <c r="B8316" t="s">
        <v>35</v>
      </c>
      <c r="G8316" t="s">
        <v>69</v>
      </c>
      <c r="H8316" t="s">
        <v>94</v>
      </c>
      <c r="I8316" s="7">
        <v>44461</v>
      </c>
      <c r="J8316" s="9">
        <f>VLOOKUP(I8316,'new content'!$A$1:$C$274,2,FALSE)</f>
        <v>0</v>
      </c>
      <c r="K8316" s="9">
        <f>VLOOKUP(I8316,'new content'!$A$1:$C$274,3,FALSE)</f>
        <v>18</v>
      </c>
      <c r="L8316">
        <v>0</v>
      </c>
    </row>
    <row r="8317" spans="1:12" x14ac:dyDescent="0.25">
      <c r="A8317" t="s">
        <v>32</v>
      </c>
      <c r="B8317" t="s">
        <v>35</v>
      </c>
      <c r="G8317" t="s">
        <v>69</v>
      </c>
      <c r="H8317" t="s">
        <v>94</v>
      </c>
      <c r="I8317" s="7">
        <v>44462</v>
      </c>
      <c r="J8317" s="9">
        <f>VLOOKUP(I8317,'new content'!$A$1:$C$274,2,FALSE)</f>
        <v>0</v>
      </c>
      <c r="K8317" s="9">
        <f>VLOOKUP(I8317,'new content'!$A$1:$C$274,3,FALSE)</f>
        <v>18</v>
      </c>
      <c r="L8317">
        <v>0</v>
      </c>
    </row>
    <row r="8318" spans="1:12" x14ac:dyDescent="0.25">
      <c r="A8318" t="s">
        <v>32</v>
      </c>
      <c r="B8318" t="s">
        <v>35</v>
      </c>
      <c r="G8318" t="s">
        <v>69</v>
      </c>
      <c r="H8318" t="s">
        <v>94</v>
      </c>
      <c r="I8318" s="7">
        <v>44463</v>
      </c>
      <c r="J8318" s="9">
        <f>VLOOKUP(I8318,'new content'!$A$1:$C$274,2,FALSE)</f>
        <v>1</v>
      </c>
      <c r="K8318" s="9">
        <f>VLOOKUP(I8318,'new content'!$A$1:$C$274,3,FALSE)</f>
        <v>19</v>
      </c>
      <c r="L8318">
        <v>0</v>
      </c>
    </row>
    <row r="8319" spans="1:12" x14ac:dyDescent="0.25">
      <c r="A8319" t="s">
        <v>32</v>
      </c>
      <c r="B8319" t="s">
        <v>35</v>
      </c>
      <c r="G8319" t="s">
        <v>69</v>
      </c>
      <c r="H8319" t="s">
        <v>94</v>
      </c>
      <c r="I8319" s="7">
        <v>44464</v>
      </c>
      <c r="J8319" s="9">
        <f>VLOOKUP(I8319,'new content'!$A$1:$C$274,2,FALSE)</f>
        <v>0</v>
      </c>
      <c r="K8319" s="9">
        <f>VLOOKUP(I8319,'new content'!$A$1:$C$274,3,FALSE)</f>
        <v>19</v>
      </c>
      <c r="L8319">
        <v>0</v>
      </c>
    </row>
    <row r="8320" spans="1:12" x14ac:dyDescent="0.25">
      <c r="A8320" t="s">
        <v>32</v>
      </c>
      <c r="B8320" t="s">
        <v>35</v>
      </c>
      <c r="G8320" t="s">
        <v>69</v>
      </c>
      <c r="H8320" t="s">
        <v>94</v>
      </c>
      <c r="I8320" s="7">
        <v>44465</v>
      </c>
      <c r="J8320" s="9">
        <f>VLOOKUP(I8320,'new content'!$A$1:$C$274,2,FALSE)</f>
        <v>0</v>
      </c>
      <c r="K8320" s="9">
        <f>VLOOKUP(I8320,'new content'!$A$1:$C$274,3,FALSE)</f>
        <v>19</v>
      </c>
      <c r="L8320">
        <v>0</v>
      </c>
    </row>
    <row r="8321" spans="1:12" x14ac:dyDescent="0.25">
      <c r="A8321" t="s">
        <v>32</v>
      </c>
      <c r="B8321" t="s">
        <v>35</v>
      </c>
      <c r="G8321" t="s">
        <v>69</v>
      </c>
      <c r="H8321" t="s">
        <v>94</v>
      </c>
      <c r="I8321" s="7">
        <v>44466</v>
      </c>
      <c r="J8321" s="9">
        <f>VLOOKUP(I8321,'new content'!$A$1:$C$274,2,FALSE)</f>
        <v>0</v>
      </c>
      <c r="K8321" s="9">
        <f>VLOOKUP(I8321,'new content'!$A$1:$C$274,3,FALSE)</f>
        <v>19</v>
      </c>
      <c r="L8321">
        <v>121.7191612455008</v>
      </c>
    </row>
    <row r="8322" spans="1:12" x14ac:dyDescent="0.25">
      <c r="A8322" t="s">
        <v>32</v>
      </c>
      <c r="B8322" t="s">
        <v>35</v>
      </c>
      <c r="G8322" t="s">
        <v>69</v>
      </c>
      <c r="H8322" t="s">
        <v>94</v>
      </c>
      <c r="I8322" s="7">
        <v>44467</v>
      </c>
      <c r="J8322" s="9">
        <f>VLOOKUP(I8322,'new content'!$A$1:$C$274,2,FALSE)</f>
        <v>1</v>
      </c>
      <c r="K8322" s="9">
        <f>VLOOKUP(I8322,'new content'!$A$1:$C$274,3,FALSE)</f>
        <v>20</v>
      </c>
      <c r="L8322">
        <v>0</v>
      </c>
    </row>
    <row r="8323" spans="1:12" x14ac:dyDescent="0.25">
      <c r="A8323" t="s">
        <v>32</v>
      </c>
      <c r="B8323" t="s">
        <v>35</v>
      </c>
      <c r="G8323" t="s">
        <v>69</v>
      </c>
      <c r="H8323" t="s">
        <v>94</v>
      </c>
      <c r="I8323" s="7">
        <v>44468</v>
      </c>
      <c r="J8323" s="9">
        <f>VLOOKUP(I8323,'new content'!$A$1:$C$274,2,FALSE)</f>
        <v>1</v>
      </c>
      <c r="K8323" s="9">
        <f>VLOOKUP(I8323,'new content'!$A$1:$C$274,3,FALSE)</f>
        <v>21</v>
      </c>
      <c r="L8323">
        <v>0</v>
      </c>
    </row>
    <row r="8324" spans="1:12" x14ac:dyDescent="0.25">
      <c r="A8324" t="s">
        <v>32</v>
      </c>
      <c r="B8324" t="s">
        <v>35</v>
      </c>
      <c r="G8324" t="s">
        <v>69</v>
      </c>
      <c r="H8324" t="s">
        <v>94</v>
      </c>
      <c r="I8324" s="7">
        <v>44469</v>
      </c>
      <c r="J8324" s="9">
        <f>VLOOKUP(I8324,'new content'!$A$1:$C$274,2,FALSE)</f>
        <v>0</v>
      </c>
      <c r="K8324" s="9">
        <f>VLOOKUP(I8324,'new content'!$A$1:$C$274,3,FALSE)</f>
        <v>21</v>
      </c>
      <c r="L8324">
        <v>0</v>
      </c>
    </row>
    <row r="8325" spans="1:12" x14ac:dyDescent="0.25">
      <c r="A8325" t="s">
        <v>32</v>
      </c>
      <c r="B8325" t="s">
        <v>35</v>
      </c>
      <c r="G8325" t="s">
        <v>69</v>
      </c>
      <c r="H8325" t="s">
        <v>94</v>
      </c>
      <c r="I8325" s="7">
        <v>44470</v>
      </c>
      <c r="J8325" s="9">
        <f>VLOOKUP(I8325,'new content'!$A$1:$C$274,2,FALSE)</f>
        <v>0</v>
      </c>
      <c r="K8325" s="9">
        <f>VLOOKUP(I8325,'new content'!$A$1:$C$274,3,FALSE)</f>
        <v>21</v>
      </c>
      <c r="L8325">
        <v>0</v>
      </c>
    </row>
    <row r="8326" spans="1:12" x14ac:dyDescent="0.25">
      <c r="A8326" t="s">
        <v>32</v>
      </c>
      <c r="B8326" t="s">
        <v>35</v>
      </c>
      <c r="G8326" t="s">
        <v>69</v>
      </c>
      <c r="H8326" t="s">
        <v>94</v>
      </c>
      <c r="I8326" s="7">
        <v>44471</v>
      </c>
      <c r="J8326" s="9">
        <f>VLOOKUP(I8326,'new content'!$A$1:$C$274,2,FALSE)</f>
        <v>0</v>
      </c>
      <c r="K8326" s="9">
        <f>VLOOKUP(I8326,'new content'!$A$1:$C$274,3,FALSE)</f>
        <v>21</v>
      </c>
      <c r="L8326">
        <v>0</v>
      </c>
    </row>
    <row r="8327" spans="1:12" x14ac:dyDescent="0.25">
      <c r="A8327" t="s">
        <v>32</v>
      </c>
      <c r="B8327" t="s">
        <v>35</v>
      </c>
      <c r="G8327" t="s">
        <v>69</v>
      </c>
      <c r="H8327" t="s">
        <v>94</v>
      </c>
      <c r="I8327" s="7">
        <v>44472</v>
      </c>
      <c r="J8327" s="9">
        <f>VLOOKUP(I8327,'new content'!$A$1:$C$274,2,FALSE)</f>
        <v>0</v>
      </c>
      <c r="K8327" s="9">
        <f>VLOOKUP(I8327,'new content'!$A$1:$C$274,3,FALSE)</f>
        <v>21</v>
      </c>
      <c r="L8327">
        <v>0</v>
      </c>
    </row>
    <row r="8328" spans="1:12" x14ac:dyDescent="0.25">
      <c r="A8328" t="s">
        <v>32</v>
      </c>
      <c r="B8328" t="s">
        <v>35</v>
      </c>
      <c r="G8328" t="s">
        <v>69</v>
      </c>
      <c r="H8328" t="s">
        <v>94</v>
      </c>
      <c r="I8328" s="7">
        <v>44473</v>
      </c>
      <c r="J8328" s="9">
        <f>VLOOKUP(I8328,'new content'!$A$1:$C$274,2,FALSE)</f>
        <v>0</v>
      </c>
      <c r="K8328" s="9">
        <f>VLOOKUP(I8328,'new content'!$A$1:$C$274,3,FALSE)</f>
        <v>21</v>
      </c>
      <c r="L8328">
        <v>121.7191612455008</v>
      </c>
    </row>
    <row r="8329" spans="1:12" x14ac:dyDescent="0.25">
      <c r="A8329" t="s">
        <v>32</v>
      </c>
      <c r="B8329" t="s">
        <v>35</v>
      </c>
      <c r="G8329" t="s">
        <v>69</v>
      </c>
      <c r="H8329" t="s">
        <v>94</v>
      </c>
      <c r="I8329" s="7">
        <v>44474</v>
      </c>
      <c r="J8329" s="9">
        <f>VLOOKUP(I8329,'new content'!$A$1:$C$274,2,FALSE)</f>
        <v>0</v>
      </c>
      <c r="K8329" s="9">
        <f>VLOOKUP(I8329,'new content'!$A$1:$C$274,3,FALSE)</f>
        <v>21</v>
      </c>
      <c r="L8329">
        <v>0</v>
      </c>
    </row>
    <row r="8330" spans="1:12" x14ac:dyDescent="0.25">
      <c r="A8330" t="s">
        <v>32</v>
      </c>
      <c r="B8330" t="s">
        <v>35</v>
      </c>
      <c r="G8330" t="s">
        <v>69</v>
      </c>
      <c r="H8330" t="s">
        <v>94</v>
      </c>
      <c r="I8330" s="7">
        <v>44475</v>
      </c>
      <c r="J8330" s="9">
        <f>VLOOKUP(I8330,'new content'!$A$1:$C$274,2,FALSE)</f>
        <v>0</v>
      </c>
      <c r="K8330" s="9">
        <f>VLOOKUP(I8330,'new content'!$A$1:$C$274,3,FALSE)</f>
        <v>21</v>
      </c>
      <c r="L8330">
        <v>0</v>
      </c>
    </row>
    <row r="8331" spans="1:12" x14ac:dyDescent="0.25">
      <c r="A8331" t="s">
        <v>32</v>
      </c>
      <c r="B8331" t="s">
        <v>35</v>
      </c>
      <c r="G8331" t="s">
        <v>69</v>
      </c>
      <c r="H8331" t="s">
        <v>94</v>
      </c>
      <c r="I8331" s="7">
        <v>44476</v>
      </c>
      <c r="J8331" s="9">
        <f>VLOOKUP(I8331,'new content'!$A$1:$C$274,2,FALSE)</f>
        <v>0</v>
      </c>
      <c r="K8331" s="9">
        <f>VLOOKUP(I8331,'new content'!$A$1:$C$274,3,FALSE)</f>
        <v>21</v>
      </c>
      <c r="L8331">
        <v>0</v>
      </c>
    </row>
    <row r="8332" spans="1:12" x14ac:dyDescent="0.25">
      <c r="A8332" t="s">
        <v>32</v>
      </c>
      <c r="B8332" t="s">
        <v>35</v>
      </c>
      <c r="G8332" t="s">
        <v>69</v>
      </c>
      <c r="H8332" t="s">
        <v>94</v>
      </c>
      <c r="I8332" s="7">
        <v>44477</v>
      </c>
      <c r="J8332" s="9">
        <f>VLOOKUP(I8332,'new content'!$A$1:$C$274,2,FALSE)</f>
        <v>1</v>
      </c>
      <c r="K8332" s="9">
        <f>VLOOKUP(I8332,'new content'!$A$1:$C$274,3,FALSE)</f>
        <v>22</v>
      </c>
      <c r="L8332">
        <v>0</v>
      </c>
    </row>
    <row r="8333" spans="1:12" x14ac:dyDescent="0.25">
      <c r="A8333" t="s">
        <v>32</v>
      </c>
      <c r="B8333" t="s">
        <v>35</v>
      </c>
      <c r="G8333" t="s">
        <v>69</v>
      </c>
      <c r="H8333" t="s">
        <v>94</v>
      </c>
      <c r="I8333" s="7">
        <v>44478</v>
      </c>
      <c r="J8333" s="9">
        <f>VLOOKUP(I8333,'new content'!$A$1:$C$274,2,FALSE)</f>
        <v>0</v>
      </c>
      <c r="K8333" s="9">
        <f>VLOOKUP(I8333,'new content'!$A$1:$C$274,3,FALSE)</f>
        <v>22</v>
      </c>
      <c r="L8333">
        <v>0</v>
      </c>
    </row>
    <row r="8334" spans="1:12" x14ac:dyDescent="0.25">
      <c r="A8334" t="s">
        <v>32</v>
      </c>
      <c r="B8334" t="s">
        <v>35</v>
      </c>
      <c r="G8334" t="s">
        <v>69</v>
      </c>
      <c r="H8334" t="s">
        <v>94</v>
      </c>
      <c r="I8334" s="7">
        <v>44479</v>
      </c>
      <c r="J8334" s="9">
        <f>VLOOKUP(I8334,'new content'!$A$1:$C$274,2,FALSE)</f>
        <v>0</v>
      </c>
      <c r="K8334" s="9">
        <f>VLOOKUP(I8334,'new content'!$A$1:$C$274,3,FALSE)</f>
        <v>22</v>
      </c>
      <c r="L8334">
        <v>0</v>
      </c>
    </row>
    <row r="8335" spans="1:12" x14ac:dyDescent="0.25">
      <c r="A8335" t="s">
        <v>32</v>
      </c>
      <c r="B8335" t="s">
        <v>35</v>
      </c>
      <c r="G8335" t="s">
        <v>69</v>
      </c>
      <c r="H8335" t="s">
        <v>94</v>
      </c>
      <c r="I8335" s="7">
        <v>44480</v>
      </c>
      <c r="J8335" s="9">
        <f>VLOOKUP(I8335,'new content'!$A$1:$C$274,2,FALSE)</f>
        <v>0</v>
      </c>
      <c r="K8335" s="9">
        <f>VLOOKUP(I8335,'new content'!$A$1:$C$274,3,FALSE)</f>
        <v>22</v>
      </c>
      <c r="L8335">
        <v>121.7191612455008</v>
      </c>
    </row>
    <row r="8336" spans="1:12" x14ac:dyDescent="0.25">
      <c r="A8336" t="s">
        <v>32</v>
      </c>
      <c r="B8336" t="s">
        <v>35</v>
      </c>
      <c r="G8336" t="s">
        <v>69</v>
      </c>
      <c r="H8336" t="s">
        <v>94</v>
      </c>
      <c r="I8336" s="7">
        <v>44481</v>
      </c>
      <c r="J8336" s="9">
        <f>VLOOKUP(I8336,'new content'!$A$1:$C$274,2,FALSE)</f>
        <v>0</v>
      </c>
      <c r="K8336" s="9">
        <f>VLOOKUP(I8336,'new content'!$A$1:$C$274,3,FALSE)</f>
        <v>22</v>
      </c>
      <c r="L8336">
        <v>0</v>
      </c>
    </row>
    <row r="8337" spans="1:12" x14ac:dyDescent="0.25">
      <c r="A8337" t="s">
        <v>32</v>
      </c>
      <c r="B8337" t="s">
        <v>35</v>
      </c>
      <c r="G8337" t="s">
        <v>69</v>
      </c>
      <c r="H8337" t="s">
        <v>94</v>
      </c>
      <c r="I8337" s="7">
        <v>44482</v>
      </c>
      <c r="J8337" s="9">
        <f>VLOOKUP(I8337,'new content'!$A$1:$C$274,2,FALSE)</f>
        <v>0</v>
      </c>
      <c r="K8337" s="9">
        <f>VLOOKUP(I8337,'new content'!$A$1:$C$274,3,FALSE)</f>
        <v>22</v>
      </c>
      <c r="L8337">
        <v>0</v>
      </c>
    </row>
    <row r="8338" spans="1:12" x14ac:dyDescent="0.25">
      <c r="A8338" t="s">
        <v>32</v>
      </c>
      <c r="B8338" t="s">
        <v>35</v>
      </c>
      <c r="G8338" t="s">
        <v>69</v>
      </c>
      <c r="H8338" t="s">
        <v>94</v>
      </c>
      <c r="I8338" s="7">
        <v>44483</v>
      </c>
      <c r="J8338" s="9">
        <f>VLOOKUP(I8338,'new content'!$A$1:$C$274,2,FALSE)</f>
        <v>1</v>
      </c>
      <c r="K8338" s="9">
        <f>VLOOKUP(I8338,'new content'!$A$1:$C$274,3,FALSE)</f>
        <v>23</v>
      </c>
      <c r="L8338">
        <v>0</v>
      </c>
    </row>
    <row r="8339" spans="1:12" x14ac:dyDescent="0.25">
      <c r="A8339" t="s">
        <v>32</v>
      </c>
      <c r="B8339" t="s">
        <v>35</v>
      </c>
      <c r="G8339" t="s">
        <v>69</v>
      </c>
      <c r="H8339" t="s">
        <v>94</v>
      </c>
      <c r="I8339" s="7">
        <v>44484</v>
      </c>
      <c r="J8339" s="9">
        <f>VLOOKUP(I8339,'new content'!$A$1:$C$274,2,FALSE)</f>
        <v>0</v>
      </c>
      <c r="K8339" s="9">
        <f>VLOOKUP(I8339,'new content'!$A$1:$C$274,3,FALSE)</f>
        <v>23</v>
      </c>
      <c r="L8339">
        <v>0</v>
      </c>
    </row>
    <row r="8340" spans="1:12" x14ac:dyDescent="0.25">
      <c r="A8340" t="s">
        <v>32</v>
      </c>
      <c r="B8340" t="s">
        <v>35</v>
      </c>
      <c r="G8340" t="s">
        <v>69</v>
      </c>
      <c r="H8340" t="s">
        <v>94</v>
      </c>
      <c r="I8340" s="7">
        <v>44485</v>
      </c>
      <c r="J8340" s="9">
        <f>VLOOKUP(I8340,'new content'!$A$1:$C$274,2,FALSE)</f>
        <v>0</v>
      </c>
      <c r="K8340" s="9">
        <f>VLOOKUP(I8340,'new content'!$A$1:$C$274,3,FALSE)</f>
        <v>23</v>
      </c>
      <c r="L8340">
        <v>0</v>
      </c>
    </row>
    <row r="8341" spans="1:12" x14ac:dyDescent="0.25">
      <c r="A8341" t="s">
        <v>32</v>
      </c>
      <c r="B8341" t="s">
        <v>35</v>
      </c>
      <c r="G8341" t="s">
        <v>69</v>
      </c>
      <c r="H8341" t="s">
        <v>94</v>
      </c>
      <c r="I8341" s="7">
        <v>44486</v>
      </c>
      <c r="J8341" s="9">
        <f>VLOOKUP(I8341,'new content'!$A$1:$C$274,2,FALSE)</f>
        <v>0</v>
      </c>
      <c r="K8341" s="9">
        <f>VLOOKUP(I8341,'new content'!$A$1:$C$274,3,FALSE)</f>
        <v>23</v>
      </c>
      <c r="L8341">
        <v>0</v>
      </c>
    </row>
    <row r="8342" spans="1:12" x14ac:dyDescent="0.25">
      <c r="A8342" t="s">
        <v>32</v>
      </c>
      <c r="B8342" t="s">
        <v>35</v>
      </c>
      <c r="G8342" t="s">
        <v>69</v>
      </c>
      <c r="H8342" t="s">
        <v>94</v>
      </c>
      <c r="I8342" s="7">
        <v>44487</v>
      </c>
      <c r="J8342" s="9">
        <f>VLOOKUP(I8342,'new content'!$A$1:$C$274,2,FALSE)</f>
        <v>0</v>
      </c>
      <c r="K8342" s="9">
        <f>VLOOKUP(I8342,'new content'!$A$1:$C$274,3,FALSE)</f>
        <v>23</v>
      </c>
      <c r="L8342">
        <v>121.7191612455008</v>
      </c>
    </row>
    <row r="8343" spans="1:12" x14ac:dyDescent="0.25">
      <c r="A8343" t="s">
        <v>32</v>
      </c>
      <c r="B8343" t="s">
        <v>35</v>
      </c>
      <c r="G8343" t="s">
        <v>69</v>
      </c>
      <c r="H8343" t="s">
        <v>94</v>
      </c>
      <c r="I8343" s="7">
        <v>44488</v>
      </c>
      <c r="J8343" s="9">
        <f>VLOOKUP(I8343,'new content'!$A$1:$C$274,2,FALSE)</f>
        <v>0</v>
      </c>
      <c r="K8343" s="9">
        <f>VLOOKUP(I8343,'new content'!$A$1:$C$274,3,FALSE)</f>
        <v>23</v>
      </c>
      <c r="L8343">
        <v>0</v>
      </c>
    </row>
    <row r="8344" spans="1:12" x14ac:dyDescent="0.25">
      <c r="A8344" t="s">
        <v>32</v>
      </c>
      <c r="B8344" t="s">
        <v>35</v>
      </c>
      <c r="G8344" t="s">
        <v>69</v>
      </c>
      <c r="H8344" t="s">
        <v>94</v>
      </c>
      <c r="I8344" s="7">
        <v>44489</v>
      </c>
      <c r="J8344" s="9">
        <f>VLOOKUP(I8344,'new content'!$A$1:$C$274,2,FALSE)</f>
        <v>0</v>
      </c>
      <c r="K8344" s="9">
        <f>VLOOKUP(I8344,'new content'!$A$1:$C$274,3,FALSE)</f>
        <v>23</v>
      </c>
      <c r="L8344">
        <v>0</v>
      </c>
    </row>
    <row r="8345" spans="1:12" x14ac:dyDescent="0.25">
      <c r="A8345" t="s">
        <v>32</v>
      </c>
      <c r="B8345" t="s">
        <v>35</v>
      </c>
      <c r="G8345" t="s">
        <v>69</v>
      </c>
      <c r="H8345" t="s">
        <v>94</v>
      </c>
      <c r="I8345" s="7">
        <v>44490</v>
      </c>
      <c r="J8345" s="9">
        <f>VLOOKUP(I8345,'new content'!$A$1:$C$274,2,FALSE)</f>
        <v>0</v>
      </c>
      <c r="K8345" s="9">
        <f>VLOOKUP(I8345,'new content'!$A$1:$C$274,3,FALSE)</f>
        <v>23</v>
      </c>
      <c r="L8345">
        <v>0</v>
      </c>
    </row>
    <row r="8346" spans="1:12" x14ac:dyDescent="0.25">
      <c r="A8346" t="s">
        <v>32</v>
      </c>
      <c r="B8346" t="s">
        <v>35</v>
      </c>
      <c r="G8346" t="s">
        <v>69</v>
      </c>
      <c r="H8346" t="s">
        <v>94</v>
      </c>
      <c r="I8346" s="7">
        <v>44491</v>
      </c>
      <c r="J8346" s="9">
        <f>VLOOKUP(I8346,'new content'!$A$1:$C$274,2,FALSE)</f>
        <v>1</v>
      </c>
      <c r="K8346" s="9">
        <f>VLOOKUP(I8346,'new content'!$A$1:$C$274,3,FALSE)</f>
        <v>24</v>
      </c>
      <c r="L8346">
        <v>0</v>
      </c>
    </row>
    <row r="8347" spans="1:12" x14ac:dyDescent="0.25">
      <c r="A8347" t="s">
        <v>32</v>
      </c>
      <c r="B8347" t="s">
        <v>35</v>
      </c>
      <c r="G8347" t="s">
        <v>69</v>
      </c>
      <c r="H8347" t="s">
        <v>94</v>
      </c>
      <c r="I8347" s="7">
        <v>44492</v>
      </c>
      <c r="J8347" s="9">
        <f>VLOOKUP(I8347,'new content'!$A$1:$C$274,2,FALSE)</f>
        <v>1</v>
      </c>
      <c r="K8347" s="9">
        <f>VLOOKUP(I8347,'new content'!$A$1:$C$274,3,FALSE)</f>
        <v>25</v>
      </c>
      <c r="L8347">
        <v>0</v>
      </c>
    </row>
    <row r="8348" spans="1:12" x14ac:dyDescent="0.25">
      <c r="A8348" t="s">
        <v>32</v>
      </c>
      <c r="B8348" t="s">
        <v>35</v>
      </c>
      <c r="G8348" t="s">
        <v>69</v>
      </c>
      <c r="H8348" t="s">
        <v>94</v>
      </c>
      <c r="I8348" s="7">
        <v>44493</v>
      </c>
      <c r="J8348" s="9">
        <f>VLOOKUP(I8348,'new content'!$A$1:$C$274,2,FALSE)</f>
        <v>0</v>
      </c>
      <c r="K8348" s="9">
        <f>VLOOKUP(I8348,'new content'!$A$1:$C$274,3,FALSE)</f>
        <v>25</v>
      </c>
      <c r="L8348">
        <v>0</v>
      </c>
    </row>
    <row r="8349" spans="1:12" x14ac:dyDescent="0.25">
      <c r="A8349" t="s">
        <v>32</v>
      </c>
      <c r="B8349" t="s">
        <v>35</v>
      </c>
      <c r="G8349" t="s">
        <v>69</v>
      </c>
      <c r="H8349" t="s">
        <v>94</v>
      </c>
      <c r="I8349" s="7">
        <v>44494</v>
      </c>
      <c r="J8349" s="9">
        <f>VLOOKUP(I8349,'new content'!$A$1:$C$274,2,FALSE)</f>
        <v>0</v>
      </c>
      <c r="K8349" s="9">
        <f>VLOOKUP(I8349,'new content'!$A$1:$C$274,3,FALSE)</f>
        <v>25</v>
      </c>
      <c r="L8349">
        <v>121.7191612455008</v>
      </c>
    </row>
    <row r="8350" spans="1:12" x14ac:dyDescent="0.25">
      <c r="A8350" t="s">
        <v>32</v>
      </c>
      <c r="B8350" t="s">
        <v>35</v>
      </c>
      <c r="G8350" t="s">
        <v>69</v>
      </c>
      <c r="H8350" t="s">
        <v>94</v>
      </c>
      <c r="I8350" s="7">
        <v>44495</v>
      </c>
      <c r="J8350" s="9">
        <f>VLOOKUP(I8350,'new content'!$A$1:$C$274,2,FALSE)</f>
        <v>0</v>
      </c>
      <c r="K8350" s="9">
        <f>VLOOKUP(I8350,'new content'!$A$1:$C$274,3,FALSE)</f>
        <v>25</v>
      </c>
      <c r="L8350">
        <v>0</v>
      </c>
    </row>
    <row r="8351" spans="1:12" x14ac:dyDescent="0.25">
      <c r="A8351" t="s">
        <v>32</v>
      </c>
      <c r="B8351" t="s">
        <v>35</v>
      </c>
      <c r="G8351" t="s">
        <v>69</v>
      </c>
      <c r="H8351" t="s">
        <v>94</v>
      </c>
      <c r="I8351" s="7">
        <v>44496</v>
      </c>
      <c r="J8351" s="9">
        <f>VLOOKUP(I8351,'new content'!$A$1:$C$274,2,FALSE)</f>
        <v>0</v>
      </c>
      <c r="K8351" s="9">
        <f>VLOOKUP(I8351,'new content'!$A$1:$C$274,3,FALSE)</f>
        <v>25</v>
      </c>
      <c r="L8351">
        <v>0</v>
      </c>
    </row>
    <row r="8352" spans="1:12" x14ac:dyDescent="0.25">
      <c r="A8352" t="s">
        <v>32</v>
      </c>
      <c r="B8352" t="s">
        <v>35</v>
      </c>
      <c r="G8352" t="s">
        <v>69</v>
      </c>
      <c r="H8352" t="s">
        <v>94</v>
      </c>
      <c r="I8352" s="7">
        <v>44497</v>
      </c>
      <c r="J8352" s="9">
        <f>VLOOKUP(I8352,'new content'!$A$1:$C$274,2,FALSE)</f>
        <v>0</v>
      </c>
      <c r="K8352" s="9">
        <f>VLOOKUP(I8352,'new content'!$A$1:$C$274,3,FALSE)</f>
        <v>25</v>
      </c>
      <c r="L8352">
        <v>0</v>
      </c>
    </row>
    <row r="8353" spans="1:12" x14ac:dyDescent="0.25">
      <c r="A8353" t="s">
        <v>32</v>
      </c>
      <c r="B8353" t="s">
        <v>35</v>
      </c>
      <c r="G8353" t="s">
        <v>69</v>
      </c>
      <c r="H8353" t="s">
        <v>94</v>
      </c>
      <c r="I8353" s="7">
        <v>44498</v>
      </c>
      <c r="J8353" s="9">
        <f>VLOOKUP(I8353,'new content'!$A$1:$C$274,2,FALSE)</f>
        <v>1</v>
      </c>
      <c r="K8353" s="9">
        <f>VLOOKUP(I8353,'new content'!$A$1:$C$274,3,FALSE)</f>
        <v>26</v>
      </c>
      <c r="L8353">
        <v>0</v>
      </c>
    </row>
    <row r="8354" spans="1:12" x14ac:dyDescent="0.25">
      <c r="A8354" t="s">
        <v>32</v>
      </c>
      <c r="B8354" t="s">
        <v>35</v>
      </c>
      <c r="G8354" t="s">
        <v>69</v>
      </c>
      <c r="H8354" t="s">
        <v>94</v>
      </c>
      <c r="I8354" s="7">
        <v>44499</v>
      </c>
      <c r="J8354" s="9">
        <f>VLOOKUP(I8354,'new content'!$A$1:$C$274,2,FALSE)</f>
        <v>0</v>
      </c>
      <c r="K8354" s="9">
        <f>VLOOKUP(I8354,'new content'!$A$1:$C$274,3,FALSE)</f>
        <v>26</v>
      </c>
      <c r="L8354">
        <v>0</v>
      </c>
    </row>
    <row r="8355" spans="1:12" x14ac:dyDescent="0.25">
      <c r="A8355" t="s">
        <v>32</v>
      </c>
      <c r="B8355" t="s">
        <v>35</v>
      </c>
      <c r="G8355" t="s">
        <v>69</v>
      </c>
      <c r="H8355" t="s">
        <v>94</v>
      </c>
      <c r="I8355" s="7">
        <v>44500</v>
      </c>
      <c r="J8355" s="9">
        <f>VLOOKUP(I8355,'new content'!$A$1:$C$274,2,FALSE)</f>
        <v>0</v>
      </c>
      <c r="K8355" s="9">
        <f>VLOOKUP(I8355,'new content'!$A$1:$C$274,3,FALSE)</f>
        <v>26</v>
      </c>
      <c r="L8355">
        <v>0</v>
      </c>
    </row>
    <row r="8356" spans="1:12" x14ac:dyDescent="0.25">
      <c r="A8356" t="s">
        <v>32</v>
      </c>
      <c r="B8356" t="s">
        <v>35</v>
      </c>
      <c r="G8356" t="s">
        <v>69</v>
      </c>
      <c r="H8356" t="s">
        <v>94</v>
      </c>
      <c r="I8356" s="7">
        <v>44501</v>
      </c>
      <c r="J8356" s="9">
        <f>VLOOKUP(I8356,'new content'!$A$1:$C$274,2,FALSE)</f>
        <v>0</v>
      </c>
      <c r="K8356" s="9">
        <f>VLOOKUP(I8356,'new content'!$A$1:$C$274,3,FALSE)</f>
        <v>26</v>
      </c>
      <c r="L8356">
        <v>121.7191612455008</v>
      </c>
    </row>
    <row r="8357" spans="1:12" x14ac:dyDescent="0.25">
      <c r="A8357" t="s">
        <v>32</v>
      </c>
      <c r="B8357" t="s">
        <v>35</v>
      </c>
      <c r="G8357" t="s">
        <v>69</v>
      </c>
      <c r="H8357" t="s">
        <v>94</v>
      </c>
      <c r="I8357" s="7">
        <v>44502</v>
      </c>
      <c r="J8357" s="9">
        <f>VLOOKUP(I8357,'new content'!$A$1:$C$274,2,FALSE)</f>
        <v>0</v>
      </c>
      <c r="K8357" s="9">
        <f>VLOOKUP(I8357,'new content'!$A$1:$C$274,3,FALSE)</f>
        <v>26</v>
      </c>
      <c r="L8357">
        <v>0</v>
      </c>
    </row>
    <row r="8358" spans="1:12" x14ac:dyDescent="0.25">
      <c r="A8358" t="s">
        <v>32</v>
      </c>
      <c r="B8358" t="s">
        <v>35</v>
      </c>
      <c r="G8358" t="s">
        <v>69</v>
      </c>
      <c r="H8358" t="s">
        <v>94</v>
      </c>
      <c r="I8358" s="7">
        <v>44503</v>
      </c>
      <c r="J8358" s="9">
        <f>VLOOKUP(I8358,'new content'!$A$1:$C$274,2,FALSE)</f>
        <v>0</v>
      </c>
      <c r="K8358" s="9">
        <f>VLOOKUP(I8358,'new content'!$A$1:$C$274,3,FALSE)</f>
        <v>26</v>
      </c>
      <c r="L8358">
        <v>0</v>
      </c>
    </row>
    <row r="8359" spans="1:12" x14ac:dyDescent="0.25">
      <c r="A8359" t="s">
        <v>32</v>
      </c>
      <c r="B8359" t="s">
        <v>35</v>
      </c>
      <c r="G8359" t="s">
        <v>69</v>
      </c>
      <c r="H8359" t="s">
        <v>94</v>
      </c>
      <c r="I8359" s="7">
        <v>44504</v>
      </c>
      <c r="J8359" s="9">
        <f>VLOOKUP(I8359,'new content'!$A$1:$C$274,2,FALSE)</f>
        <v>1</v>
      </c>
      <c r="K8359" s="9">
        <f>VLOOKUP(I8359,'new content'!$A$1:$C$274,3,FALSE)</f>
        <v>27</v>
      </c>
      <c r="L8359">
        <v>0</v>
      </c>
    </row>
    <row r="8360" spans="1:12" x14ac:dyDescent="0.25">
      <c r="A8360" t="s">
        <v>32</v>
      </c>
      <c r="B8360" t="s">
        <v>35</v>
      </c>
      <c r="G8360" t="s">
        <v>69</v>
      </c>
      <c r="H8360" t="s">
        <v>94</v>
      </c>
      <c r="I8360" s="7">
        <v>44505</v>
      </c>
      <c r="J8360" s="9">
        <f>VLOOKUP(I8360,'new content'!$A$1:$C$274,2,FALSE)</f>
        <v>0</v>
      </c>
      <c r="K8360" s="9">
        <f>VLOOKUP(I8360,'new content'!$A$1:$C$274,3,FALSE)</f>
        <v>27</v>
      </c>
      <c r="L8360">
        <v>0</v>
      </c>
    </row>
    <row r="8361" spans="1:12" x14ac:dyDescent="0.25">
      <c r="A8361" t="s">
        <v>32</v>
      </c>
      <c r="B8361" t="s">
        <v>35</v>
      </c>
      <c r="G8361" t="s">
        <v>69</v>
      </c>
      <c r="H8361" t="s">
        <v>94</v>
      </c>
      <c r="I8361" s="7">
        <v>44506</v>
      </c>
      <c r="J8361" s="9">
        <f>VLOOKUP(I8361,'new content'!$A$1:$C$274,2,FALSE)</f>
        <v>0</v>
      </c>
      <c r="K8361" s="9">
        <f>VLOOKUP(I8361,'new content'!$A$1:$C$274,3,FALSE)</f>
        <v>27</v>
      </c>
      <c r="L8361">
        <v>0</v>
      </c>
    </row>
    <row r="8362" spans="1:12" x14ac:dyDescent="0.25">
      <c r="A8362" t="s">
        <v>32</v>
      </c>
      <c r="B8362" t="s">
        <v>35</v>
      </c>
      <c r="G8362" t="s">
        <v>69</v>
      </c>
      <c r="H8362" t="s">
        <v>94</v>
      </c>
      <c r="I8362" s="7">
        <v>44507</v>
      </c>
      <c r="J8362" s="9">
        <f>VLOOKUP(I8362,'new content'!$A$1:$C$274,2,FALSE)</f>
        <v>0</v>
      </c>
      <c r="K8362" s="9">
        <f>VLOOKUP(I8362,'new content'!$A$1:$C$274,3,FALSE)</f>
        <v>27</v>
      </c>
      <c r="L8362">
        <v>0</v>
      </c>
    </row>
    <row r="8363" spans="1:12" x14ac:dyDescent="0.25">
      <c r="A8363" t="s">
        <v>32</v>
      </c>
      <c r="B8363" t="s">
        <v>35</v>
      </c>
      <c r="G8363" t="s">
        <v>69</v>
      </c>
      <c r="H8363" t="s">
        <v>94</v>
      </c>
      <c r="I8363" s="7">
        <v>44508</v>
      </c>
      <c r="J8363" s="9">
        <f>VLOOKUP(I8363,'new content'!$A$1:$C$274,2,FALSE)</f>
        <v>0</v>
      </c>
      <c r="K8363" s="9">
        <f>VLOOKUP(I8363,'new content'!$A$1:$C$274,3,FALSE)</f>
        <v>27</v>
      </c>
      <c r="L8363">
        <v>121.7191612455008</v>
      </c>
    </row>
    <row r="8364" spans="1:12" x14ac:dyDescent="0.25">
      <c r="A8364" t="s">
        <v>32</v>
      </c>
      <c r="B8364" t="s">
        <v>35</v>
      </c>
      <c r="G8364" t="s">
        <v>69</v>
      </c>
      <c r="H8364" t="s">
        <v>94</v>
      </c>
      <c r="I8364" s="7">
        <v>44509</v>
      </c>
      <c r="J8364" s="9">
        <f>VLOOKUP(I8364,'new content'!$A$1:$C$274,2,FALSE)</f>
        <v>0</v>
      </c>
      <c r="K8364" s="9">
        <f>VLOOKUP(I8364,'new content'!$A$1:$C$274,3,FALSE)</f>
        <v>27</v>
      </c>
      <c r="L8364">
        <v>0</v>
      </c>
    </row>
    <row r="8365" spans="1:12" x14ac:dyDescent="0.25">
      <c r="A8365" t="s">
        <v>32</v>
      </c>
      <c r="B8365" t="s">
        <v>35</v>
      </c>
      <c r="G8365" t="s">
        <v>69</v>
      </c>
      <c r="H8365" t="s">
        <v>94</v>
      </c>
      <c r="I8365" s="7">
        <v>44510</v>
      </c>
      <c r="J8365" s="9">
        <f>VLOOKUP(I8365,'new content'!$A$1:$C$274,2,FALSE)</f>
        <v>0</v>
      </c>
      <c r="K8365" s="9">
        <f>VLOOKUP(I8365,'new content'!$A$1:$C$274,3,FALSE)</f>
        <v>27</v>
      </c>
      <c r="L8365">
        <v>0</v>
      </c>
    </row>
    <row r="8366" spans="1:12" x14ac:dyDescent="0.25">
      <c r="A8366" t="s">
        <v>32</v>
      </c>
      <c r="B8366" t="s">
        <v>35</v>
      </c>
      <c r="G8366" t="s">
        <v>69</v>
      </c>
      <c r="H8366" t="s">
        <v>94</v>
      </c>
      <c r="I8366" s="7">
        <v>44511</v>
      </c>
      <c r="J8366" s="9">
        <f>VLOOKUP(I8366,'new content'!$A$1:$C$274,2,FALSE)</f>
        <v>1</v>
      </c>
      <c r="K8366" s="9">
        <f>VLOOKUP(I8366,'new content'!$A$1:$C$274,3,FALSE)</f>
        <v>28</v>
      </c>
      <c r="L8366">
        <v>0</v>
      </c>
    </row>
    <row r="8367" spans="1:12" x14ac:dyDescent="0.25">
      <c r="A8367" t="s">
        <v>32</v>
      </c>
      <c r="B8367" t="s">
        <v>35</v>
      </c>
      <c r="G8367" t="s">
        <v>69</v>
      </c>
      <c r="H8367" t="s">
        <v>94</v>
      </c>
      <c r="I8367" s="7">
        <v>44512</v>
      </c>
      <c r="J8367" s="9">
        <f>VLOOKUP(I8367,'new content'!$A$1:$C$274,2,FALSE)</f>
        <v>0</v>
      </c>
      <c r="K8367" s="9">
        <f>VLOOKUP(I8367,'new content'!$A$1:$C$274,3,FALSE)</f>
        <v>28</v>
      </c>
      <c r="L8367">
        <v>0</v>
      </c>
    </row>
    <row r="8368" spans="1:12" x14ac:dyDescent="0.25">
      <c r="A8368" t="s">
        <v>32</v>
      </c>
      <c r="B8368" t="s">
        <v>35</v>
      </c>
      <c r="G8368" t="s">
        <v>69</v>
      </c>
      <c r="H8368" t="s">
        <v>94</v>
      </c>
      <c r="I8368" s="7">
        <v>44513</v>
      </c>
      <c r="J8368" s="9">
        <f>VLOOKUP(I8368,'new content'!$A$1:$C$274,2,FALSE)</f>
        <v>0</v>
      </c>
      <c r="K8368" s="9">
        <f>VLOOKUP(I8368,'new content'!$A$1:$C$274,3,FALSE)</f>
        <v>28</v>
      </c>
      <c r="L8368">
        <v>0</v>
      </c>
    </row>
    <row r="8369" spans="1:12" x14ac:dyDescent="0.25">
      <c r="A8369" t="s">
        <v>32</v>
      </c>
      <c r="B8369" t="s">
        <v>35</v>
      </c>
      <c r="G8369" t="s">
        <v>69</v>
      </c>
      <c r="H8369" t="s">
        <v>94</v>
      </c>
      <c r="I8369" s="7">
        <v>44514</v>
      </c>
      <c r="J8369" s="9">
        <f>VLOOKUP(I8369,'new content'!$A$1:$C$274,2,FALSE)</f>
        <v>0</v>
      </c>
      <c r="K8369" s="9">
        <f>VLOOKUP(I8369,'new content'!$A$1:$C$274,3,FALSE)</f>
        <v>28</v>
      </c>
      <c r="L8369">
        <v>0</v>
      </c>
    </row>
    <row r="8370" spans="1:12" x14ac:dyDescent="0.25">
      <c r="A8370" t="s">
        <v>32</v>
      </c>
      <c r="B8370" t="s">
        <v>35</v>
      </c>
      <c r="G8370" t="s">
        <v>69</v>
      </c>
      <c r="H8370" t="s">
        <v>94</v>
      </c>
      <c r="I8370" s="7">
        <v>44515</v>
      </c>
      <c r="J8370" s="9">
        <f>VLOOKUP(I8370,'new content'!$A$1:$C$274,2,FALSE)</f>
        <v>0</v>
      </c>
      <c r="K8370" s="9">
        <f>VLOOKUP(I8370,'new content'!$A$1:$C$274,3,FALSE)</f>
        <v>28</v>
      </c>
      <c r="L8370">
        <v>121.7191612455008</v>
      </c>
    </row>
    <row r="8371" spans="1:12" x14ac:dyDescent="0.25">
      <c r="A8371" t="s">
        <v>32</v>
      </c>
      <c r="B8371" t="s">
        <v>35</v>
      </c>
      <c r="G8371" t="s">
        <v>69</v>
      </c>
      <c r="H8371" t="s">
        <v>94</v>
      </c>
      <c r="I8371" s="7">
        <v>44516</v>
      </c>
      <c r="J8371" s="9">
        <f>VLOOKUP(I8371,'new content'!$A$1:$C$274,2,FALSE)</f>
        <v>0</v>
      </c>
      <c r="K8371" s="9">
        <f>VLOOKUP(I8371,'new content'!$A$1:$C$274,3,FALSE)</f>
        <v>28</v>
      </c>
      <c r="L8371">
        <v>0</v>
      </c>
    </row>
    <row r="8372" spans="1:12" x14ac:dyDescent="0.25">
      <c r="A8372" t="s">
        <v>32</v>
      </c>
      <c r="B8372" t="s">
        <v>35</v>
      </c>
      <c r="G8372" t="s">
        <v>69</v>
      </c>
      <c r="H8372" t="s">
        <v>94</v>
      </c>
      <c r="I8372" s="7">
        <v>44517</v>
      </c>
      <c r="J8372" s="9">
        <f>VLOOKUP(I8372,'new content'!$A$1:$C$274,2,FALSE)</f>
        <v>0</v>
      </c>
      <c r="K8372" s="9">
        <f>VLOOKUP(I8372,'new content'!$A$1:$C$274,3,FALSE)</f>
        <v>28</v>
      </c>
      <c r="L8372">
        <v>0</v>
      </c>
    </row>
    <row r="8373" spans="1:12" x14ac:dyDescent="0.25">
      <c r="A8373" t="s">
        <v>32</v>
      </c>
      <c r="B8373" t="s">
        <v>35</v>
      </c>
      <c r="G8373" t="s">
        <v>69</v>
      </c>
      <c r="H8373" t="s">
        <v>94</v>
      </c>
      <c r="I8373" s="7">
        <v>44518</v>
      </c>
      <c r="J8373" s="9">
        <f>VLOOKUP(I8373,'new content'!$A$1:$C$274,2,FALSE)</f>
        <v>1</v>
      </c>
      <c r="K8373" s="9">
        <f>VLOOKUP(I8373,'new content'!$A$1:$C$274,3,FALSE)</f>
        <v>29</v>
      </c>
      <c r="L8373">
        <v>0</v>
      </c>
    </row>
    <row r="8374" spans="1:12" x14ac:dyDescent="0.25">
      <c r="A8374" t="s">
        <v>32</v>
      </c>
      <c r="B8374" t="s">
        <v>35</v>
      </c>
      <c r="G8374" t="s">
        <v>69</v>
      </c>
      <c r="H8374" t="s">
        <v>94</v>
      </c>
      <c r="I8374" s="7">
        <v>44519</v>
      </c>
      <c r="J8374" s="9">
        <f>VLOOKUP(I8374,'new content'!$A$1:$C$274,2,FALSE)</f>
        <v>1</v>
      </c>
      <c r="K8374" s="9">
        <f>VLOOKUP(I8374,'new content'!$A$1:$C$274,3,FALSE)</f>
        <v>30</v>
      </c>
      <c r="L8374">
        <v>0</v>
      </c>
    </row>
    <row r="8375" spans="1:12" x14ac:dyDescent="0.25">
      <c r="A8375" t="s">
        <v>32</v>
      </c>
      <c r="B8375" t="s">
        <v>35</v>
      </c>
      <c r="G8375" t="s">
        <v>69</v>
      </c>
      <c r="H8375" t="s">
        <v>94</v>
      </c>
      <c r="I8375" s="7">
        <v>44520</v>
      </c>
      <c r="J8375" s="9">
        <f>VLOOKUP(I8375,'new content'!$A$1:$C$274,2,FALSE)</f>
        <v>0</v>
      </c>
      <c r="K8375" s="9">
        <f>VLOOKUP(I8375,'new content'!$A$1:$C$274,3,FALSE)</f>
        <v>30</v>
      </c>
      <c r="L8375">
        <v>0</v>
      </c>
    </row>
    <row r="8376" spans="1:12" x14ac:dyDescent="0.25">
      <c r="A8376" t="s">
        <v>32</v>
      </c>
      <c r="B8376" t="s">
        <v>35</v>
      </c>
      <c r="G8376" t="s">
        <v>69</v>
      </c>
      <c r="H8376" t="s">
        <v>94</v>
      </c>
      <c r="I8376" s="7">
        <v>44521</v>
      </c>
      <c r="J8376" s="9">
        <f>VLOOKUP(I8376,'new content'!$A$1:$C$274,2,FALSE)</f>
        <v>0</v>
      </c>
      <c r="K8376" s="9">
        <f>VLOOKUP(I8376,'new content'!$A$1:$C$274,3,FALSE)</f>
        <v>30</v>
      </c>
      <c r="L8376">
        <v>0</v>
      </c>
    </row>
    <row r="8377" spans="1:12" x14ac:dyDescent="0.25">
      <c r="A8377" t="s">
        <v>32</v>
      </c>
      <c r="B8377" t="s">
        <v>35</v>
      </c>
      <c r="G8377" t="s">
        <v>69</v>
      </c>
      <c r="H8377" t="s">
        <v>94</v>
      </c>
      <c r="I8377" s="7">
        <v>44522</v>
      </c>
      <c r="J8377" s="9">
        <f>VLOOKUP(I8377,'new content'!$A$1:$C$274,2,FALSE)</f>
        <v>0</v>
      </c>
      <c r="K8377" s="9">
        <f>VLOOKUP(I8377,'new content'!$A$1:$C$274,3,FALSE)</f>
        <v>30</v>
      </c>
      <c r="L8377">
        <v>121.7191612455008</v>
      </c>
    </row>
    <row r="8378" spans="1:12" x14ac:dyDescent="0.25">
      <c r="A8378" t="s">
        <v>32</v>
      </c>
      <c r="B8378" t="s">
        <v>35</v>
      </c>
      <c r="G8378" t="s">
        <v>69</v>
      </c>
      <c r="H8378" t="s">
        <v>94</v>
      </c>
      <c r="I8378" s="7">
        <v>44523</v>
      </c>
      <c r="J8378" s="9">
        <f>VLOOKUP(I8378,'new content'!$A$1:$C$274,2,FALSE)</f>
        <v>0</v>
      </c>
      <c r="K8378" s="9">
        <f>VLOOKUP(I8378,'new content'!$A$1:$C$274,3,FALSE)</f>
        <v>30</v>
      </c>
      <c r="L8378">
        <v>0</v>
      </c>
    </row>
    <row r="8379" spans="1:12" x14ac:dyDescent="0.25">
      <c r="A8379" t="s">
        <v>32</v>
      </c>
      <c r="B8379" t="s">
        <v>35</v>
      </c>
      <c r="G8379" t="s">
        <v>69</v>
      </c>
      <c r="H8379" t="s">
        <v>94</v>
      </c>
      <c r="I8379" s="7">
        <v>44524</v>
      </c>
      <c r="J8379" s="9">
        <f>VLOOKUP(I8379,'new content'!$A$1:$C$274,2,FALSE)</f>
        <v>0</v>
      </c>
      <c r="K8379" s="9">
        <f>VLOOKUP(I8379,'new content'!$A$1:$C$274,3,FALSE)</f>
        <v>30</v>
      </c>
      <c r="L8379">
        <v>0</v>
      </c>
    </row>
    <row r="8380" spans="1:12" x14ac:dyDescent="0.25">
      <c r="A8380" t="s">
        <v>32</v>
      </c>
      <c r="B8380" t="s">
        <v>35</v>
      </c>
      <c r="G8380" t="s">
        <v>69</v>
      </c>
      <c r="H8380" t="s">
        <v>94</v>
      </c>
      <c r="I8380" s="7">
        <v>44525</v>
      </c>
      <c r="J8380" s="9">
        <f>VLOOKUP(I8380,'new content'!$A$1:$C$274,2,FALSE)</f>
        <v>1</v>
      </c>
      <c r="K8380" s="9">
        <f>VLOOKUP(I8380,'new content'!$A$1:$C$274,3,FALSE)</f>
        <v>31</v>
      </c>
      <c r="L8380">
        <v>0</v>
      </c>
    </row>
    <row r="8381" spans="1:12" x14ac:dyDescent="0.25">
      <c r="A8381" t="s">
        <v>32</v>
      </c>
      <c r="B8381" t="s">
        <v>35</v>
      </c>
      <c r="G8381" t="s">
        <v>69</v>
      </c>
      <c r="H8381" t="s">
        <v>94</v>
      </c>
      <c r="I8381" s="7">
        <v>44526</v>
      </c>
      <c r="J8381" s="9">
        <f>VLOOKUP(I8381,'new content'!$A$1:$C$274,2,FALSE)</f>
        <v>0</v>
      </c>
      <c r="K8381" s="9">
        <f>VLOOKUP(I8381,'new content'!$A$1:$C$274,3,FALSE)</f>
        <v>31</v>
      </c>
      <c r="L8381">
        <v>0</v>
      </c>
    </row>
    <row r="8382" spans="1:12" x14ac:dyDescent="0.25">
      <c r="A8382" t="s">
        <v>32</v>
      </c>
      <c r="B8382" t="s">
        <v>35</v>
      </c>
      <c r="G8382" t="s">
        <v>69</v>
      </c>
      <c r="H8382" t="s">
        <v>94</v>
      </c>
      <c r="I8382" s="7">
        <v>44527</v>
      </c>
      <c r="J8382" s="9">
        <f>VLOOKUP(I8382,'new content'!$A$1:$C$274,2,FALSE)</f>
        <v>0</v>
      </c>
      <c r="K8382" s="9">
        <f>VLOOKUP(I8382,'new content'!$A$1:$C$274,3,FALSE)</f>
        <v>31</v>
      </c>
      <c r="L8382">
        <v>0</v>
      </c>
    </row>
    <row r="8383" spans="1:12" x14ac:dyDescent="0.25">
      <c r="A8383" t="s">
        <v>32</v>
      </c>
      <c r="B8383" t="s">
        <v>35</v>
      </c>
      <c r="G8383" t="s">
        <v>69</v>
      </c>
      <c r="H8383" t="s">
        <v>94</v>
      </c>
      <c r="I8383" s="7">
        <v>44528</v>
      </c>
      <c r="J8383" s="9">
        <f>VLOOKUP(I8383,'new content'!$A$1:$C$274,2,FALSE)</f>
        <v>0</v>
      </c>
      <c r="K8383" s="9">
        <f>VLOOKUP(I8383,'new content'!$A$1:$C$274,3,FALSE)</f>
        <v>31</v>
      </c>
      <c r="L8383">
        <v>0</v>
      </c>
    </row>
    <row r="8384" spans="1:12" x14ac:dyDescent="0.25">
      <c r="A8384" t="s">
        <v>32</v>
      </c>
      <c r="B8384" t="s">
        <v>35</v>
      </c>
      <c r="G8384" t="s">
        <v>69</v>
      </c>
      <c r="H8384" t="s">
        <v>94</v>
      </c>
      <c r="I8384" s="7">
        <v>44529</v>
      </c>
      <c r="J8384" s="9">
        <f>VLOOKUP(I8384,'new content'!$A$1:$C$274,2,FALSE)</f>
        <v>0</v>
      </c>
      <c r="K8384" s="9">
        <f>VLOOKUP(I8384,'new content'!$A$1:$C$274,3,FALSE)</f>
        <v>31</v>
      </c>
      <c r="L8384">
        <v>121.7191612455008</v>
      </c>
    </row>
    <row r="8385" spans="1:12" x14ac:dyDescent="0.25">
      <c r="A8385" t="s">
        <v>32</v>
      </c>
      <c r="B8385" t="s">
        <v>35</v>
      </c>
      <c r="G8385" t="s">
        <v>69</v>
      </c>
      <c r="H8385" t="s">
        <v>94</v>
      </c>
      <c r="I8385" s="7">
        <v>44530</v>
      </c>
      <c r="J8385" s="9">
        <f>VLOOKUP(I8385,'new content'!$A$1:$C$274,2,FALSE)</f>
        <v>1</v>
      </c>
      <c r="K8385" s="9">
        <f>VLOOKUP(I8385,'new content'!$A$1:$C$274,3,FALSE)</f>
        <v>32</v>
      </c>
      <c r="L8385">
        <v>0</v>
      </c>
    </row>
    <row r="8386" spans="1:12" x14ac:dyDescent="0.25">
      <c r="A8386" t="s">
        <v>32</v>
      </c>
      <c r="B8386" t="s">
        <v>35</v>
      </c>
      <c r="G8386" t="s">
        <v>69</v>
      </c>
      <c r="H8386" t="s">
        <v>94</v>
      </c>
      <c r="I8386" s="7">
        <v>44531</v>
      </c>
      <c r="J8386" s="9">
        <f>VLOOKUP(I8386,'new content'!$A$1:$C$274,2,FALSE)</f>
        <v>0</v>
      </c>
      <c r="K8386" s="9">
        <f>VLOOKUP(I8386,'new content'!$A$1:$C$274,3,FALSE)</f>
        <v>32</v>
      </c>
      <c r="L8386">
        <v>0</v>
      </c>
    </row>
    <row r="8387" spans="1:12" x14ac:dyDescent="0.25">
      <c r="A8387" t="s">
        <v>32</v>
      </c>
      <c r="B8387" t="s">
        <v>35</v>
      </c>
      <c r="G8387" t="s">
        <v>69</v>
      </c>
      <c r="H8387" t="s">
        <v>94</v>
      </c>
      <c r="I8387" s="7">
        <v>44532</v>
      </c>
      <c r="J8387" s="9">
        <f>VLOOKUP(I8387,'new content'!$A$1:$C$274,2,FALSE)</f>
        <v>1</v>
      </c>
      <c r="K8387" s="9">
        <f>VLOOKUP(I8387,'new content'!$A$1:$C$274,3,FALSE)</f>
        <v>33</v>
      </c>
      <c r="L8387">
        <v>0</v>
      </c>
    </row>
    <row r="8388" spans="1:12" x14ac:dyDescent="0.25">
      <c r="A8388" t="s">
        <v>32</v>
      </c>
      <c r="B8388" t="s">
        <v>35</v>
      </c>
      <c r="G8388" t="s">
        <v>69</v>
      </c>
      <c r="H8388" t="s">
        <v>94</v>
      </c>
      <c r="I8388" s="7">
        <v>44533</v>
      </c>
      <c r="J8388" s="9">
        <f>VLOOKUP(I8388,'new content'!$A$1:$C$274,2,FALSE)</f>
        <v>0</v>
      </c>
      <c r="K8388" s="9">
        <f>VLOOKUP(I8388,'new content'!$A$1:$C$274,3,FALSE)</f>
        <v>33</v>
      </c>
      <c r="L8388">
        <v>0</v>
      </c>
    </row>
    <row r="8389" spans="1:12" x14ac:dyDescent="0.25">
      <c r="A8389" t="s">
        <v>32</v>
      </c>
      <c r="B8389" t="s">
        <v>35</v>
      </c>
      <c r="G8389" t="s">
        <v>69</v>
      </c>
      <c r="H8389" t="s">
        <v>94</v>
      </c>
      <c r="I8389" s="7">
        <v>44534</v>
      </c>
      <c r="J8389" s="9">
        <f>VLOOKUP(I8389,'new content'!$A$1:$C$274,2,FALSE)</f>
        <v>0</v>
      </c>
      <c r="K8389" s="9">
        <f>VLOOKUP(I8389,'new content'!$A$1:$C$274,3,FALSE)</f>
        <v>33</v>
      </c>
      <c r="L8389">
        <v>0</v>
      </c>
    </row>
    <row r="8390" spans="1:12" x14ac:dyDescent="0.25">
      <c r="A8390" t="s">
        <v>32</v>
      </c>
      <c r="B8390" t="s">
        <v>35</v>
      </c>
      <c r="G8390" t="s">
        <v>69</v>
      </c>
      <c r="H8390" t="s">
        <v>94</v>
      </c>
      <c r="I8390" s="7">
        <v>44535</v>
      </c>
      <c r="J8390" s="9">
        <f>VLOOKUP(I8390,'new content'!$A$1:$C$274,2,FALSE)</f>
        <v>0</v>
      </c>
      <c r="K8390" s="9">
        <f>VLOOKUP(I8390,'new content'!$A$1:$C$274,3,FALSE)</f>
        <v>33</v>
      </c>
      <c r="L8390">
        <v>0</v>
      </c>
    </row>
    <row r="8391" spans="1:12" x14ac:dyDescent="0.25">
      <c r="A8391" t="s">
        <v>32</v>
      </c>
      <c r="B8391" t="s">
        <v>35</v>
      </c>
      <c r="G8391" t="s">
        <v>69</v>
      </c>
      <c r="H8391" t="s">
        <v>94</v>
      </c>
      <c r="I8391" s="7">
        <v>44536</v>
      </c>
      <c r="J8391" s="9">
        <f>VLOOKUP(I8391,'new content'!$A$1:$C$274,2,FALSE)</f>
        <v>0</v>
      </c>
      <c r="K8391" s="9">
        <f>VLOOKUP(I8391,'new content'!$A$1:$C$274,3,FALSE)</f>
        <v>33</v>
      </c>
      <c r="L8391">
        <v>121.7191612455008</v>
      </c>
    </row>
    <row r="8392" spans="1:12" x14ac:dyDescent="0.25">
      <c r="A8392" t="s">
        <v>32</v>
      </c>
      <c r="B8392" t="s">
        <v>35</v>
      </c>
      <c r="G8392" t="s">
        <v>69</v>
      </c>
      <c r="H8392" t="s">
        <v>94</v>
      </c>
      <c r="I8392" s="7">
        <v>44537</v>
      </c>
      <c r="J8392" s="9">
        <f>VLOOKUP(I8392,'new content'!$A$1:$C$274,2,FALSE)</f>
        <v>0</v>
      </c>
      <c r="K8392" s="9">
        <f>VLOOKUP(I8392,'new content'!$A$1:$C$274,3,FALSE)</f>
        <v>33</v>
      </c>
      <c r="L8392">
        <v>0</v>
      </c>
    </row>
    <row r="8393" spans="1:12" x14ac:dyDescent="0.25">
      <c r="A8393" t="s">
        <v>32</v>
      </c>
      <c r="B8393" t="s">
        <v>35</v>
      </c>
      <c r="G8393" t="s">
        <v>69</v>
      </c>
      <c r="H8393" t="s">
        <v>94</v>
      </c>
      <c r="I8393" s="7">
        <v>44538</v>
      </c>
      <c r="J8393" s="9">
        <f>VLOOKUP(I8393,'new content'!$A$1:$C$274,2,FALSE)</f>
        <v>0</v>
      </c>
      <c r="K8393" s="9">
        <f>VLOOKUP(I8393,'new content'!$A$1:$C$274,3,FALSE)</f>
        <v>33</v>
      </c>
      <c r="L8393">
        <v>0</v>
      </c>
    </row>
    <row r="8394" spans="1:12" x14ac:dyDescent="0.25">
      <c r="A8394" t="s">
        <v>32</v>
      </c>
      <c r="B8394" t="s">
        <v>35</v>
      </c>
      <c r="G8394" t="s">
        <v>69</v>
      </c>
      <c r="H8394" t="s">
        <v>94</v>
      </c>
      <c r="I8394" s="7">
        <v>44539</v>
      </c>
      <c r="J8394" s="9">
        <f>VLOOKUP(I8394,'new content'!$A$1:$C$274,2,FALSE)</f>
        <v>1</v>
      </c>
      <c r="K8394" s="9">
        <f>VLOOKUP(I8394,'new content'!$A$1:$C$274,3,FALSE)</f>
        <v>34</v>
      </c>
      <c r="L8394">
        <v>0</v>
      </c>
    </row>
    <row r="8395" spans="1:12" x14ac:dyDescent="0.25">
      <c r="A8395" t="s">
        <v>32</v>
      </c>
      <c r="B8395" t="s">
        <v>35</v>
      </c>
      <c r="G8395" t="s">
        <v>69</v>
      </c>
      <c r="H8395" t="s">
        <v>94</v>
      </c>
      <c r="I8395" s="7">
        <v>44540</v>
      </c>
      <c r="J8395" s="9">
        <f>VLOOKUP(I8395,'new content'!$A$1:$C$274,2,FALSE)</f>
        <v>0</v>
      </c>
      <c r="K8395" s="9">
        <f>VLOOKUP(I8395,'new content'!$A$1:$C$274,3,FALSE)</f>
        <v>34</v>
      </c>
      <c r="L8395">
        <v>0</v>
      </c>
    </row>
    <row r="8396" spans="1:12" x14ac:dyDescent="0.25">
      <c r="A8396" t="s">
        <v>32</v>
      </c>
      <c r="B8396" t="s">
        <v>35</v>
      </c>
      <c r="G8396" t="s">
        <v>69</v>
      </c>
      <c r="H8396" t="s">
        <v>94</v>
      </c>
      <c r="I8396" s="7">
        <v>44541</v>
      </c>
      <c r="J8396" s="9">
        <f>VLOOKUP(I8396,'new content'!$A$1:$C$274,2,FALSE)</f>
        <v>0</v>
      </c>
      <c r="K8396" s="9">
        <f>VLOOKUP(I8396,'new content'!$A$1:$C$274,3,FALSE)</f>
        <v>34</v>
      </c>
      <c r="L8396">
        <v>0</v>
      </c>
    </row>
    <row r="8397" spans="1:12" x14ac:dyDescent="0.25">
      <c r="A8397" t="s">
        <v>32</v>
      </c>
      <c r="B8397" t="s">
        <v>35</v>
      </c>
      <c r="G8397" t="s">
        <v>69</v>
      </c>
      <c r="H8397" t="s">
        <v>94</v>
      </c>
      <c r="I8397" s="7">
        <v>44542</v>
      </c>
      <c r="J8397" s="9">
        <f>VLOOKUP(I8397,'new content'!$A$1:$C$274,2,FALSE)</f>
        <v>0</v>
      </c>
      <c r="K8397" s="9">
        <f>VLOOKUP(I8397,'new content'!$A$1:$C$274,3,FALSE)</f>
        <v>34</v>
      </c>
      <c r="L8397">
        <v>0</v>
      </c>
    </row>
    <row r="8398" spans="1:12" x14ac:dyDescent="0.25">
      <c r="A8398" t="s">
        <v>32</v>
      </c>
      <c r="B8398" t="s">
        <v>35</v>
      </c>
      <c r="G8398" t="s">
        <v>69</v>
      </c>
      <c r="H8398" t="s">
        <v>94</v>
      </c>
      <c r="I8398" s="7">
        <v>44543</v>
      </c>
      <c r="J8398" s="9">
        <f>VLOOKUP(I8398,'new content'!$A$1:$C$274,2,FALSE)</f>
        <v>0</v>
      </c>
      <c r="K8398" s="9">
        <f>VLOOKUP(I8398,'new content'!$A$1:$C$274,3,FALSE)</f>
        <v>34</v>
      </c>
      <c r="L8398">
        <v>121.7191612455008</v>
      </c>
    </row>
    <row r="8399" spans="1:12" x14ac:dyDescent="0.25">
      <c r="A8399" t="s">
        <v>32</v>
      </c>
      <c r="B8399" t="s">
        <v>35</v>
      </c>
      <c r="G8399" t="s">
        <v>69</v>
      </c>
      <c r="H8399" t="s">
        <v>94</v>
      </c>
      <c r="I8399" s="7">
        <v>44544</v>
      </c>
      <c r="J8399" s="9">
        <f>VLOOKUP(I8399,'new content'!$A$1:$C$274,2,FALSE)</f>
        <v>0</v>
      </c>
      <c r="K8399" s="9">
        <f>VLOOKUP(I8399,'new content'!$A$1:$C$274,3,FALSE)</f>
        <v>34</v>
      </c>
      <c r="L8399">
        <v>0</v>
      </c>
    </row>
    <row r="8400" spans="1:12" x14ac:dyDescent="0.25">
      <c r="A8400" t="s">
        <v>32</v>
      </c>
      <c r="B8400" t="s">
        <v>35</v>
      </c>
      <c r="G8400" t="s">
        <v>69</v>
      </c>
      <c r="H8400" t="s">
        <v>94</v>
      </c>
      <c r="I8400" s="7">
        <v>44545</v>
      </c>
      <c r="J8400" s="9">
        <f>VLOOKUP(I8400,'new content'!$A$1:$C$274,2,FALSE)</f>
        <v>1</v>
      </c>
      <c r="K8400" s="9">
        <f>VLOOKUP(I8400,'new content'!$A$1:$C$274,3,FALSE)</f>
        <v>35</v>
      </c>
      <c r="L8400">
        <v>0</v>
      </c>
    </row>
    <row r="8401" spans="1:12" x14ac:dyDescent="0.25">
      <c r="A8401" t="s">
        <v>32</v>
      </c>
      <c r="B8401" t="s">
        <v>35</v>
      </c>
      <c r="G8401" t="s">
        <v>69</v>
      </c>
      <c r="H8401" t="s">
        <v>94</v>
      </c>
      <c r="I8401" s="7">
        <v>44546</v>
      </c>
      <c r="J8401" s="9">
        <f>VLOOKUP(I8401,'new content'!$A$1:$C$274,2,FALSE)</f>
        <v>1</v>
      </c>
      <c r="K8401" s="9">
        <f>VLOOKUP(I8401,'new content'!$A$1:$C$274,3,FALSE)</f>
        <v>36</v>
      </c>
      <c r="L8401">
        <v>0</v>
      </c>
    </row>
    <row r="8402" spans="1:12" x14ac:dyDescent="0.25">
      <c r="A8402" t="s">
        <v>32</v>
      </c>
      <c r="B8402" t="s">
        <v>35</v>
      </c>
      <c r="G8402" t="s">
        <v>69</v>
      </c>
      <c r="H8402" t="s">
        <v>94</v>
      </c>
      <c r="I8402" s="7">
        <v>44547</v>
      </c>
      <c r="J8402" s="9">
        <f>VLOOKUP(I8402,'new content'!$A$1:$C$274,2,FALSE)</f>
        <v>1</v>
      </c>
      <c r="K8402" s="9">
        <f>VLOOKUP(I8402,'new content'!$A$1:$C$274,3,FALSE)</f>
        <v>37</v>
      </c>
      <c r="L8402">
        <v>0</v>
      </c>
    </row>
    <row r="8403" spans="1:12" x14ac:dyDescent="0.25">
      <c r="A8403" t="s">
        <v>32</v>
      </c>
      <c r="B8403" t="s">
        <v>35</v>
      </c>
      <c r="G8403" t="s">
        <v>69</v>
      </c>
      <c r="H8403" t="s">
        <v>94</v>
      </c>
      <c r="I8403" s="7">
        <v>44548</v>
      </c>
      <c r="J8403" s="9">
        <f>VLOOKUP(I8403,'new content'!$A$1:$C$274,2,FALSE)</f>
        <v>0</v>
      </c>
      <c r="K8403" s="9">
        <f>VLOOKUP(I8403,'new content'!$A$1:$C$274,3,FALSE)</f>
        <v>37</v>
      </c>
      <c r="L8403">
        <v>0</v>
      </c>
    </row>
    <row r="8404" spans="1:12" x14ac:dyDescent="0.25">
      <c r="A8404" t="s">
        <v>32</v>
      </c>
      <c r="B8404" t="s">
        <v>35</v>
      </c>
      <c r="G8404" t="s">
        <v>69</v>
      </c>
      <c r="H8404" t="s">
        <v>94</v>
      </c>
      <c r="I8404" s="7">
        <v>44549</v>
      </c>
      <c r="J8404" s="9">
        <f>VLOOKUP(I8404,'new content'!$A$1:$C$274,2,FALSE)</f>
        <v>0</v>
      </c>
      <c r="K8404" s="9">
        <f>VLOOKUP(I8404,'new content'!$A$1:$C$274,3,FALSE)</f>
        <v>37</v>
      </c>
      <c r="L8404">
        <v>0</v>
      </c>
    </row>
    <row r="8405" spans="1:12" x14ac:dyDescent="0.25">
      <c r="A8405" t="s">
        <v>32</v>
      </c>
      <c r="B8405" t="s">
        <v>35</v>
      </c>
      <c r="G8405" t="s">
        <v>69</v>
      </c>
      <c r="H8405" t="s">
        <v>94</v>
      </c>
      <c r="I8405" s="7">
        <v>44550</v>
      </c>
      <c r="J8405" s="9">
        <f>VLOOKUP(I8405,'new content'!$A$1:$C$274,2,FALSE)</f>
        <v>1</v>
      </c>
      <c r="K8405" s="9">
        <f>VLOOKUP(I8405,'new content'!$A$1:$C$274,3,FALSE)</f>
        <v>38</v>
      </c>
      <c r="L8405">
        <v>121.7191612455008</v>
      </c>
    </row>
    <row r="8406" spans="1:12" x14ac:dyDescent="0.25">
      <c r="A8406" t="s">
        <v>32</v>
      </c>
      <c r="B8406" t="s">
        <v>35</v>
      </c>
      <c r="G8406" t="s">
        <v>69</v>
      </c>
      <c r="H8406" t="s">
        <v>94</v>
      </c>
      <c r="I8406" s="7">
        <v>44551</v>
      </c>
      <c r="J8406" s="9">
        <f>VLOOKUP(I8406,'new content'!$A$1:$C$274,2,FALSE)</f>
        <v>1</v>
      </c>
      <c r="K8406" s="9">
        <f>VLOOKUP(I8406,'new content'!$A$1:$C$274,3,FALSE)</f>
        <v>39</v>
      </c>
      <c r="L8406">
        <v>0</v>
      </c>
    </row>
    <row r="8407" spans="1:12" x14ac:dyDescent="0.25">
      <c r="A8407" t="s">
        <v>32</v>
      </c>
      <c r="B8407" t="s">
        <v>35</v>
      </c>
      <c r="G8407" t="s">
        <v>69</v>
      </c>
      <c r="H8407" t="s">
        <v>94</v>
      </c>
      <c r="I8407" s="7">
        <v>44552</v>
      </c>
      <c r="J8407" s="9">
        <f>VLOOKUP(I8407,'new content'!$A$1:$C$274,2,FALSE)</f>
        <v>1</v>
      </c>
      <c r="K8407" s="9">
        <f>VLOOKUP(I8407,'new content'!$A$1:$C$274,3,FALSE)</f>
        <v>40</v>
      </c>
      <c r="L8407">
        <v>0</v>
      </c>
    </row>
    <row r="8408" spans="1:12" x14ac:dyDescent="0.25">
      <c r="A8408" t="s">
        <v>32</v>
      </c>
      <c r="B8408" t="s">
        <v>35</v>
      </c>
      <c r="G8408" t="s">
        <v>69</v>
      </c>
      <c r="H8408" t="s">
        <v>94</v>
      </c>
      <c r="I8408" s="7">
        <v>44553</v>
      </c>
      <c r="J8408" s="9">
        <f>VLOOKUP(I8408,'new content'!$A$1:$C$274,2,FALSE)</f>
        <v>0</v>
      </c>
      <c r="K8408" s="9">
        <f>VLOOKUP(I8408,'new content'!$A$1:$C$274,3,FALSE)</f>
        <v>40</v>
      </c>
      <c r="L8408">
        <v>0</v>
      </c>
    </row>
    <row r="8409" spans="1:12" x14ac:dyDescent="0.25">
      <c r="A8409" t="s">
        <v>32</v>
      </c>
      <c r="B8409" t="s">
        <v>35</v>
      </c>
      <c r="G8409" t="s">
        <v>69</v>
      </c>
      <c r="H8409" t="s">
        <v>94</v>
      </c>
      <c r="I8409" s="7">
        <v>44554</v>
      </c>
      <c r="J8409" s="9">
        <f>VLOOKUP(I8409,'new content'!$A$1:$C$274,2,FALSE)</f>
        <v>1</v>
      </c>
      <c r="K8409" s="9">
        <f>VLOOKUP(I8409,'new content'!$A$1:$C$274,3,FALSE)</f>
        <v>41</v>
      </c>
      <c r="L8409">
        <v>0</v>
      </c>
    </row>
    <row r="8410" spans="1:12" x14ac:dyDescent="0.25">
      <c r="A8410" t="s">
        <v>32</v>
      </c>
      <c r="B8410" t="s">
        <v>35</v>
      </c>
      <c r="G8410" t="s">
        <v>69</v>
      </c>
      <c r="H8410" t="s">
        <v>94</v>
      </c>
      <c r="I8410" s="7">
        <v>44555</v>
      </c>
      <c r="J8410" s="9">
        <f>VLOOKUP(I8410,'new content'!$A$1:$C$274,2,FALSE)</f>
        <v>0</v>
      </c>
      <c r="K8410" s="9">
        <f>VLOOKUP(I8410,'new content'!$A$1:$C$274,3,FALSE)</f>
        <v>41</v>
      </c>
      <c r="L8410">
        <v>0</v>
      </c>
    </row>
    <row r="8411" spans="1:12" x14ac:dyDescent="0.25">
      <c r="A8411" t="s">
        <v>32</v>
      </c>
      <c r="B8411" t="s">
        <v>35</v>
      </c>
      <c r="G8411" t="s">
        <v>69</v>
      </c>
      <c r="H8411" t="s">
        <v>94</v>
      </c>
      <c r="I8411" s="7">
        <v>44556</v>
      </c>
      <c r="J8411" s="9">
        <f>VLOOKUP(I8411,'new content'!$A$1:$C$274,2,FALSE)</f>
        <v>0</v>
      </c>
      <c r="K8411" s="9">
        <f>VLOOKUP(I8411,'new content'!$A$1:$C$274,3,FALSE)</f>
        <v>41</v>
      </c>
      <c r="L8411">
        <v>0</v>
      </c>
    </row>
    <row r="8412" spans="1:12" x14ac:dyDescent="0.25">
      <c r="A8412" t="s">
        <v>32</v>
      </c>
      <c r="B8412" t="s">
        <v>35</v>
      </c>
      <c r="G8412" t="s">
        <v>69</v>
      </c>
      <c r="H8412" t="s">
        <v>94</v>
      </c>
      <c r="I8412" s="7">
        <v>44557</v>
      </c>
      <c r="J8412" s="9">
        <f>VLOOKUP(I8412,'new content'!$A$1:$C$274,2,FALSE)</f>
        <v>1</v>
      </c>
      <c r="K8412" s="9">
        <f>VLOOKUP(I8412,'new content'!$A$1:$C$274,3,FALSE)</f>
        <v>42</v>
      </c>
      <c r="L8412">
        <v>121.7191612455008</v>
      </c>
    </row>
    <row r="8413" spans="1:12" x14ac:dyDescent="0.25">
      <c r="A8413" t="s">
        <v>32</v>
      </c>
      <c r="B8413" t="s">
        <v>35</v>
      </c>
      <c r="G8413" t="s">
        <v>69</v>
      </c>
      <c r="H8413" t="s">
        <v>94</v>
      </c>
      <c r="I8413" s="7">
        <v>44558</v>
      </c>
      <c r="J8413" s="9">
        <f>VLOOKUP(I8413,'new content'!$A$1:$C$274,2,FALSE)</f>
        <v>1</v>
      </c>
      <c r="K8413" s="9">
        <f>VLOOKUP(I8413,'new content'!$A$1:$C$274,3,FALSE)</f>
        <v>43</v>
      </c>
      <c r="L8413">
        <v>0</v>
      </c>
    </row>
    <row r="8414" spans="1:12" x14ac:dyDescent="0.25">
      <c r="A8414" t="s">
        <v>32</v>
      </c>
      <c r="B8414" t="s">
        <v>35</v>
      </c>
      <c r="G8414" t="s">
        <v>69</v>
      </c>
      <c r="H8414" t="s">
        <v>94</v>
      </c>
      <c r="I8414" s="7">
        <v>44559</v>
      </c>
      <c r="J8414" s="9">
        <f>VLOOKUP(I8414,'new content'!$A$1:$C$274,2,FALSE)</f>
        <v>1</v>
      </c>
      <c r="K8414" s="9">
        <f>VLOOKUP(I8414,'new content'!$A$1:$C$274,3,FALSE)</f>
        <v>44</v>
      </c>
      <c r="L8414">
        <v>0</v>
      </c>
    </row>
    <row r="8415" spans="1:12" x14ac:dyDescent="0.25">
      <c r="A8415" t="s">
        <v>32</v>
      </c>
      <c r="B8415" t="s">
        <v>35</v>
      </c>
      <c r="G8415" t="s">
        <v>69</v>
      </c>
      <c r="H8415" t="s">
        <v>94</v>
      </c>
      <c r="I8415" s="7">
        <v>44560</v>
      </c>
      <c r="J8415" s="9">
        <f>VLOOKUP(I8415,'new content'!$A$1:$C$274,2,FALSE)</f>
        <v>1</v>
      </c>
      <c r="K8415" s="9">
        <f>VLOOKUP(I8415,'new content'!$A$1:$C$274,3,FALSE)</f>
        <v>45</v>
      </c>
      <c r="L8415">
        <v>0</v>
      </c>
    </row>
    <row r="8416" spans="1:12" x14ac:dyDescent="0.25">
      <c r="A8416" t="s">
        <v>32</v>
      </c>
      <c r="B8416" t="s">
        <v>35</v>
      </c>
      <c r="G8416" t="s">
        <v>69</v>
      </c>
      <c r="H8416" t="s">
        <v>94</v>
      </c>
      <c r="I8416" s="7">
        <v>44561</v>
      </c>
      <c r="J8416" s="9">
        <f>VLOOKUP(I8416,'new content'!$A$1:$C$274,2,FALSE)</f>
        <v>0</v>
      </c>
      <c r="K8416" s="9">
        <f>VLOOKUP(I8416,'new content'!$A$1:$C$274,3,FALSE)</f>
        <v>45</v>
      </c>
      <c r="L8416">
        <v>0</v>
      </c>
    </row>
    <row r="8417" spans="1:12" x14ac:dyDescent="0.25">
      <c r="A8417" t="s">
        <v>32</v>
      </c>
      <c r="B8417" t="s">
        <v>35</v>
      </c>
      <c r="G8417" t="s">
        <v>69</v>
      </c>
      <c r="H8417" t="s">
        <v>94</v>
      </c>
      <c r="I8417" s="7">
        <v>44562</v>
      </c>
      <c r="J8417" s="9">
        <f>VLOOKUP(I8417,'new content'!$A$1:$C$274,2,FALSE)</f>
        <v>0</v>
      </c>
      <c r="K8417" s="9">
        <f>VLOOKUP(I8417,'new content'!$A$1:$C$274,3,FALSE)</f>
        <v>45</v>
      </c>
      <c r="L8417">
        <v>0</v>
      </c>
    </row>
    <row r="8418" spans="1:12" x14ac:dyDescent="0.25">
      <c r="A8418" t="s">
        <v>32</v>
      </c>
      <c r="B8418" t="s">
        <v>35</v>
      </c>
      <c r="G8418" t="s">
        <v>69</v>
      </c>
      <c r="H8418" t="s">
        <v>94</v>
      </c>
      <c r="I8418" s="7">
        <v>44563</v>
      </c>
      <c r="J8418" s="9">
        <f>VLOOKUP(I8418,'new content'!$A$1:$C$274,2,FALSE)</f>
        <v>0</v>
      </c>
      <c r="K8418" s="9">
        <f>VLOOKUP(I8418,'new content'!$A$1:$C$274,3,FALSE)</f>
        <v>45</v>
      </c>
      <c r="L8418">
        <v>0</v>
      </c>
    </row>
    <row r="8419" spans="1:12" x14ac:dyDescent="0.25">
      <c r="A8419" t="s">
        <v>32</v>
      </c>
      <c r="B8419" t="s">
        <v>35</v>
      </c>
      <c r="G8419" t="s">
        <v>69</v>
      </c>
      <c r="H8419" t="s">
        <v>94</v>
      </c>
      <c r="I8419" s="7">
        <v>44564</v>
      </c>
      <c r="J8419" s="9">
        <f>VLOOKUP(I8419,'new content'!$A$1:$C$274,2,FALSE)</f>
        <v>0</v>
      </c>
      <c r="K8419" s="9">
        <f>VLOOKUP(I8419,'new content'!$A$1:$C$274,3,FALSE)</f>
        <v>45</v>
      </c>
      <c r="L8419">
        <v>121.7191612455008</v>
      </c>
    </row>
    <row r="8420" spans="1:12" x14ac:dyDescent="0.25">
      <c r="A8420" t="s">
        <v>32</v>
      </c>
      <c r="B8420" t="s">
        <v>35</v>
      </c>
      <c r="G8420" t="s">
        <v>69</v>
      </c>
      <c r="H8420" t="s">
        <v>94</v>
      </c>
      <c r="I8420" s="7">
        <v>44565</v>
      </c>
      <c r="J8420" s="9">
        <f>VLOOKUP(I8420,'new content'!$A$1:$C$274,2,FALSE)</f>
        <v>1</v>
      </c>
      <c r="K8420" s="9">
        <f>VLOOKUP(I8420,'new content'!$A$1:$C$274,3,FALSE)</f>
        <v>46</v>
      </c>
      <c r="L8420">
        <v>0</v>
      </c>
    </row>
    <row r="8421" spans="1:12" x14ac:dyDescent="0.25">
      <c r="A8421" t="s">
        <v>32</v>
      </c>
      <c r="B8421" t="s">
        <v>35</v>
      </c>
      <c r="G8421" t="s">
        <v>69</v>
      </c>
      <c r="H8421" t="s">
        <v>94</v>
      </c>
      <c r="I8421" s="7">
        <v>44566</v>
      </c>
      <c r="J8421" s="9">
        <f>VLOOKUP(I8421,'new content'!$A$1:$C$274,2,FALSE)</f>
        <v>0</v>
      </c>
      <c r="K8421" s="9">
        <f>VLOOKUP(I8421,'new content'!$A$1:$C$274,3,FALSE)</f>
        <v>46</v>
      </c>
      <c r="L8421">
        <v>0</v>
      </c>
    </row>
    <row r="8422" spans="1:12" x14ac:dyDescent="0.25">
      <c r="A8422" t="s">
        <v>32</v>
      </c>
      <c r="B8422" t="s">
        <v>35</v>
      </c>
      <c r="G8422" t="s">
        <v>69</v>
      </c>
      <c r="H8422" t="s">
        <v>94</v>
      </c>
      <c r="I8422" s="7">
        <v>44567</v>
      </c>
      <c r="J8422" s="9">
        <f>VLOOKUP(I8422,'new content'!$A$1:$C$274,2,FALSE)</f>
        <v>1</v>
      </c>
      <c r="K8422" s="9">
        <f>VLOOKUP(I8422,'new content'!$A$1:$C$274,3,FALSE)</f>
        <v>47</v>
      </c>
      <c r="L8422">
        <v>0</v>
      </c>
    </row>
    <row r="8423" spans="1:12" x14ac:dyDescent="0.25">
      <c r="A8423" t="s">
        <v>32</v>
      </c>
      <c r="B8423" t="s">
        <v>35</v>
      </c>
      <c r="G8423" t="s">
        <v>69</v>
      </c>
      <c r="H8423" t="s">
        <v>94</v>
      </c>
      <c r="I8423" s="7">
        <v>44568</v>
      </c>
      <c r="J8423" s="9">
        <f>VLOOKUP(I8423,'new content'!$A$1:$C$274,2,FALSE)</f>
        <v>0</v>
      </c>
      <c r="K8423" s="9">
        <f>VLOOKUP(I8423,'new content'!$A$1:$C$274,3,FALSE)</f>
        <v>47</v>
      </c>
      <c r="L8423">
        <v>0</v>
      </c>
    </row>
    <row r="8424" spans="1:12" x14ac:dyDescent="0.25">
      <c r="A8424" t="s">
        <v>32</v>
      </c>
      <c r="B8424" t="s">
        <v>35</v>
      </c>
      <c r="G8424" t="s">
        <v>69</v>
      </c>
      <c r="H8424" t="s">
        <v>94</v>
      </c>
      <c r="I8424" s="7">
        <v>44569</v>
      </c>
      <c r="J8424" s="9">
        <f>VLOOKUP(I8424,'new content'!$A$1:$C$274,2,FALSE)</f>
        <v>0</v>
      </c>
      <c r="K8424" s="9">
        <f>VLOOKUP(I8424,'new content'!$A$1:$C$274,3,FALSE)</f>
        <v>47</v>
      </c>
      <c r="L8424">
        <v>0</v>
      </c>
    </row>
    <row r="8425" spans="1:12" x14ac:dyDescent="0.25">
      <c r="A8425" t="s">
        <v>32</v>
      </c>
      <c r="B8425" t="s">
        <v>35</v>
      </c>
      <c r="G8425" t="s">
        <v>69</v>
      </c>
      <c r="H8425" t="s">
        <v>94</v>
      </c>
      <c r="I8425" s="7">
        <v>44570</v>
      </c>
      <c r="J8425" s="9">
        <f>VLOOKUP(I8425,'new content'!$A$1:$C$274,2,FALSE)</f>
        <v>0</v>
      </c>
      <c r="K8425" s="9">
        <f>VLOOKUP(I8425,'new content'!$A$1:$C$274,3,FALSE)</f>
        <v>47</v>
      </c>
      <c r="L8425">
        <v>0</v>
      </c>
    </row>
    <row r="8426" spans="1:12" x14ac:dyDescent="0.25">
      <c r="A8426" t="s">
        <v>32</v>
      </c>
      <c r="B8426" t="s">
        <v>35</v>
      </c>
      <c r="G8426" t="s">
        <v>69</v>
      </c>
      <c r="H8426" t="s">
        <v>94</v>
      </c>
      <c r="I8426" s="7">
        <v>44571</v>
      </c>
      <c r="J8426" s="9">
        <f>VLOOKUP(I8426,'new content'!$A$1:$C$274,2,FALSE)</f>
        <v>0</v>
      </c>
      <c r="K8426" s="9">
        <f>VLOOKUP(I8426,'new content'!$A$1:$C$274,3,FALSE)</f>
        <v>47</v>
      </c>
      <c r="L8426">
        <v>121.7191612455008</v>
      </c>
    </row>
    <row r="8427" spans="1:12" x14ac:dyDescent="0.25">
      <c r="A8427" t="s">
        <v>32</v>
      </c>
      <c r="B8427" t="s">
        <v>35</v>
      </c>
      <c r="G8427" t="s">
        <v>69</v>
      </c>
      <c r="H8427" t="s">
        <v>94</v>
      </c>
      <c r="I8427" s="7">
        <v>44572</v>
      </c>
      <c r="J8427" s="9">
        <f>VLOOKUP(I8427,'new content'!$A$1:$C$274,2,FALSE)</f>
        <v>0</v>
      </c>
      <c r="K8427" s="9">
        <f>VLOOKUP(I8427,'new content'!$A$1:$C$274,3,FALSE)</f>
        <v>47</v>
      </c>
      <c r="L8427">
        <v>0</v>
      </c>
    </row>
    <row r="8428" spans="1:12" x14ac:dyDescent="0.25">
      <c r="A8428" t="s">
        <v>32</v>
      </c>
      <c r="B8428" t="s">
        <v>35</v>
      </c>
      <c r="G8428" t="s">
        <v>69</v>
      </c>
      <c r="H8428" t="s">
        <v>94</v>
      </c>
      <c r="I8428" s="7">
        <v>44573</v>
      </c>
      <c r="J8428" s="9">
        <f>VLOOKUP(I8428,'new content'!$A$1:$C$274,2,FALSE)</f>
        <v>1</v>
      </c>
      <c r="K8428" s="9">
        <f>VLOOKUP(I8428,'new content'!$A$1:$C$274,3,FALSE)</f>
        <v>48</v>
      </c>
      <c r="L8428">
        <v>0</v>
      </c>
    </row>
    <row r="8429" spans="1:12" x14ac:dyDescent="0.25">
      <c r="A8429" t="s">
        <v>32</v>
      </c>
      <c r="B8429" t="s">
        <v>35</v>
      </c>
      <c r="G8429" t="s">
        <v>69</v>
      </c>
      <c r="H8429" t="s">
        <v>94</v>
      </c>
      <c r="I8429" s="7">
        <v>44574</v>
      </c>
      <c r="J8429" s="9">
        <f>VLOOKUP(I8429,'new content'!$A$1:$C$274,2,FALSE)</f>
        <v>1</v>
      </c>
      <c r="K8429" s="9">
        <f>VLOOKUP(I8429,'new content'!$A$1:$C$274,3,FALSE)</f>
        <v>49</v>
      </c>
      <c r="L8429">
        <v>0</v>
      </c>
    </row>
    <row r="8430" spans="1:12" x14ac:dyDescent="0.25">
      <c r="A8430" t="s">
        <v>32</v>
      </c>
      <c r="B8430" t="s">
        <v>35</v>
      </c>
      <c r="G8430" t="s">
        <v>69</v>
      </c>
      <c r="H8430" t="s">
        <v>94</v>
      </c>
      <c r="I8430" s="7">
        <v>44575</v>
      </c>
      <c r="J8430" s="9">
        <f>VLOOKUP(I8430,'new content'!$A$1:$C$274,2,FALSE)</f>
        <v>1</v>
      </c>
      <c r="K8430" s="9">
        <f>VLOOKUP(I8430,'new content'!$A$1:$C$274,3,FALSE)</f>
        <v>50</v>
      </c>
      <c r="L8430">
        <v>0</v>
      </c>
    </row>
    <row r="8431" spans="1:12" x14ac:dyDescent="0.25">
      <c r="A8431" t="s">
        <v>32</v>
      </c>
      <c r="B8431" t="s">
        <v>35</v>
      </c>
      <c r="G8431" t="s">
        <v>69</v>
      </c>
      <c r="H8431" t="s">
        <v>94</v>
      </c>
      <c r="I8431" s="7">
        <v>44576</v>
      </c>
      <c r="J8431" s="9">
        <f>VLOOKUP(I8431,'new content'!$A$1:$C$274,2,FALSE)</f>
        <v>0</v>
      </c>
      <c r="K8431" s="9">
        <f>VLOOKUP(I8431,'new content'!$A$1:$C$274,3,FALSE)</f>
        <v>50</v>
      </c>
      <c r="L8431">
        <v>0</v>
      </c>
    </row>
    <row r="8432" spans="1:12" x14ac:dyDescent="0.25">
      <c r="A8432" t="s">
        <v>32</v>
      </c>
      <c r="B8432" t="s">
        <v>35</v>
      </c>
      <c r="G8432" t="s">
        <v>69</v>
      </c>
      <c r="H8432" t="s">
        <v>94</v>
      </c>
      <c r="I8432" s="7">
        <v>44577</v>
      </c>
      <c r="J8432" s="9">
        <f>VLOOKUP(I8432,'new content'!$A$1:$C$274,2,FALSE)</f>
        <v>0</v>
      </c>
      <c r="K8432" s="9">
        <f>VLOOKUP(I8432,'new content'!$A$1:$C$274,3,FALSE)</f>
        <v>50</v>
      </c>
      <c r="L8432">
        <v>0</v>
      </c>
    </row>
    <row r="8433" spans="1:12" x14ac:dyDescent="0.25">
      <c r="A8433" t="s">
        <v>32</v>
      </c>
      <c r="B8433" t="s">
        <v>35</v>
      </c>
      <c r="G8433" t="s">
        <v>69</v>
      </c>
      <c r="H8433" t="s">
        <v>94</v>
      </c>
      <c r="I8433" s="7">
        <v>44578</v>
      </c>
      <c r="J8433" s="9">
        <f>VLOOKUP(I8433,'new content'!$A$1:$C$274,2,FALSE)</f>
        <v>1</v>
      </c>
      <c r="K8433" s="9">
        <f>VLOOKUP(I8433,'new content'!$A$1:$C$274,3,FALSE)</f>
        <v>51</v>
      </c>
      <c r="L8433">
        <v>121.7191612455008</v>
      </c>
    </row>
    <row r="8434" spans="1:12" x14ac:dyDescent="0.25">
      <c r="A8434" t="s">
        <v>32</v>
      </c>
      <c r="B8434" t="s">
        <v>35</v>
      </c>
      <c r="G8434" t="s">
        <v>69</v>
      </c>
      <c r="H8434" t="s">
        <v>94</v>
      </c>
      <c r="I8434" s="7">
        <v>44579</v>
      </c>
      <c r="J8434" s="9">
        <f>VLOOKUP(I8434,'new content'!$A$1:$C$274,2,FALSE)</f>
        <v>1</v>
      </c>
      <c r="K8434" s="9">
        <f>VLOOKUP(I8434,'new content'!$A$1:$C$274,3,FALSE)</f>
        <v>52</v>
      </c>
      <c r="L8434">
        <v>0</v>
      </c>
    </row>
    <row r="8435" spans="1:12" x14ac:dyDescent="0.25">
      <c r="A8435" t="s">
        <v>32</v>
      </c>
      <c r="B8435" t="s">
        <v>35</v>
      </c>
      <c r="G8435" t="s">
        <v>69</v>
      </c>
      <c r="H8435" t="s">
        <v>94</v>
      </c>
      <c r="I8435" s="7">
        <v>44580</v>
      </c>
      <c r="J8435" s="9">
        <f>VLOOKUP(I8435,'new content'!$A$1:$C$274,2,FALSE)</f>
        <v>0</v>
      </c>
      <c r="K8435" s="9">
        <f>VLOOKUP(I8435,'new content'!$A$1:$C$274,3,FALSE)</f>
        <v>52</v>
      </c>
      <c r="L8435">
        <v>0</v>
      </c>
    </row>
    <row r="8436" spans="1:12" x14ac:dyDescent="0.25">
      <c r="A8436" t="s">
        <v>32</v>
      </c>
      <c r="B8436" t="s">
        <v>35</v>
      </c>
      <c r="G8436" t="s">
        <v>69</v>
      </c>
      <c r="H8436" t="s">
        <v>94</v>
      </c>
      <c r="I8436" s="7">
        <v>44581</v>
      </c>
      <c r="J8436" s="9">
        <f>VLOOKUP(I8436,'new content'!$A$1:$C$274,2,FALSE)</f>
        <v>0</v>
      </c>
      <c r="K8436" s="9">
        <f>VLOOKUP(I8436,'new content'!$A$1:$C$274,3,FALSE)</f>
        <v>52</v>
      </c>
      <c r="L8436">
        <v>0</v>
      </c>
    </row>
    <row r="8437" spans="1:12" x14ac:dyDescent="0.25">
      <c r="A8437" t="s">
        <v>32</v>
      </c>
      <c r="B8437" t="s">
        <v>35</v>
      </c>
      <c r="G8437" t="s">
        <v>69</v>
      </c>
      <c r="H8437" t="s">
        <v>94</v>
      </c>
      <c r="I8437" s="7">
        <v>44582</v>
      </c>
      <c r="J8437" s="9">
        <f>VLOOKUP(I8437,'new content'!$A$1:$C$274,2,FALSE)</f>
        <v>1</v>
      </c>
      <c r="K8437" s="9">
        <f>VLOOKUP(I8437,'new content'!$A$1:$C$274,3,FALSE)</f>
        <v>53</v>
      </c>
      <c r="L8437">
        <v>0</v>
      </c>
    </row>
    <row r="8438" spans="1:12" x14ac:dyDescent="0.25">
      <c r="A8438" t="s">
        <v>32</v>
      </c>
      <c r="B8438" t="s">
        <v>35</v>
      </c>
      <c r="G8438" t="s">
        <v>69</v>
      </c>
      <c r="H8438" t="s">
        <v>94</v>
      </c>
      <c r="I8438" s="7">
        <v>44583</v>
      </c>
      <c r="J8438" s="9">
        <f>VLOOKUP(I8438,'new content'!$A$1:$C$274,2,FALSE)</f>
        <v>1</v>
      </c>
      <c r="K8438" s="9">
        <f>VLOOKUP(I8438,'new content'!$A$1:$C$274,3,FALSE)</f>
        <v>54</v>
      </c>
      <c r="L8438">
        <v>0</v>
      </c>
    </row>
    <row r="8439" spans="1:12" x14ac:dyDescent="0.25">
      <c r="A8439" t="s">
        <v>32</v>
      </c>
      <c r="B8439" t="s">
        <v>35</v>
      </c>
      <c r="G8439" t="s">
        <v>69</v>
      </c>
      <c r="H8439" t="s">
        <v>94</v>
      </c>
      <c r="I8439" s="7">
        <v>44584</v>
      </c>
      <c r="J8439" s="9">
        <f>VLOOKUP(I8439,'new content'!$A$1:$C$274,2,FALSE)</f>
        <v>0</v>
      </c>
      <c r="K8439" s="9">
        <f>VLOOKUP(I8439,'new content'!$A$1:$C$274,3,FALSE)</f>
        <v>54</v>
      </c>
      <c r="L8439">
        <v>0</v>
      </c>
    </row>
    <row r="8440" spans="1:12" x14ac:dyDescent="0.25">
      <c r="A8440" t="s">
        <v>32</v>
      </c>
      <c r="B8440" t="s">
        <v>35</v>
      </c>
      <c r="G8440" t="s">
        <v>69</v>
      </c>
      <c r="H8440" t="s">
        <v>94</v>
      </c>
      <c r="I8440" s="7">
        <v>44585</v>
      </c>
      <c r="J8440" s="9">
        <f>VLOOKUP(I8440,'new content'!$A$1:$C$274,2,FALSE)</f>
        <v>0</v>
      </c>
      <c r="K8440" s="9">
        <f>VLOOKUP(I8440,'new content'!$A$1:$C$274,3,FALSE)</f>
        <v>54</v>
      </c>
      <c r="L8440">
        <v>121.7191612455008</v>
      </c>
    </row>
    <row r="8441" spans="1:12" x14ac:dyDescent="0.25">
      <c r="A8441" t="s">
        <v>32</v>
      </c>
      <c r="B8441" t="s">
        <v>35</v>
      </c>
      <c r="G8441" t="s">
        <v>69</v>
      </c>
      <c r="H8441" t="s">
        <v>94</v>
      </c>
      <c r="I8441" s="7">
        <v>44586</v>
      </c>
      <c r="J8441" s="9">
        <f>VLOOKUP(I8441,'new content'!$A$1:$C$274,2,FALSE)</f>
        <v>0</v>
      </c>
      <c r="K8441" s="9">
        <f>VLOOKUP(I8441,'new content'!$A$1:$C$274,3,FALSE)</f>
        <v>54</v>
      </c>
      <c r="L8441">
        <v>0</v>
      </c>
    </row>
    <row r="8442" spans="1:12" x14ac:dyDescent="0.25">
      <c r="A8442" t="s">
        <v>32</v>
      </c>
      <c r="B8442" t="s">
        <v>35</v>
      </c>
      <c r="G8442" t="s">
        <v>69</v>
      </c>
      <c r="H8442" t="s">
        <v>94</v>
      </c>
      <c r="I8442" s="7">
        <v>44587</v>
      </c>
      <c r="J8442" s="9">
        <f>VLOOKUP(I8442,'new content'!$A$1:$C$274,2,FALSE)</f>
        <v>0</v>
      </c>
      <c r="K8442" s="9">
        <f>VLOOKUP(I8442,'new content'!$A$1:$C$274,3,FALSE)</f>
        <v>54</v>
      </c>
      <c r="L8442">
        <v>0</v>
      </c>
    </row>
    <row r="8443" spans="1:12" x14ac:dyDescent="0.25">
      <c r="A8443" t="s">
        <v>32</v>
      </c>
      <c r="B8443" t="s">
        <v>35</v>
      </c>
      <c r="G8443" t="s">
        <v>69</v>
      </c>
      <c r="H8443" t="s">
        <v>94</v>
      </c>
      <c r="I8443" s="7">
        <v>44588</v>
      </c>
      <c r="J8443" s="9">
        <f>VLOOKUP(I8443,'new content'!$A$1:$C$274,2,FALSE)</f>
        <v>1</v>
      </c>
      <c r="K8443" s="9">
        <f>VLOOKUP(I8443,'new content'!$A$1:$C$274,3,FALSE)</f>
        <v>55</v>
      </c>
      <c r="L8443">
        <v>0</v>
      </c>
    </row>
    <row r="8444" spans="1:12" x14ac:dyDescent="0.25">
      <c r="A8444" t="s">
        <v>32</v>
      </c>
      <c r="B8444" t="s">
        <v>35</v>
      </c>
      <c r="G8444" t="s">
        <v>69</v>
      </c>
      <c r="H8444" t="s">
        <v>94</v>
      </c>
      <c r="I8444" s="7">
        <v>44589</v>
      </c>
      <c r="J8444" s="9">
        <f>VLOOKUP(I8444,'new content'!$A$1:$C$274,2,FALSE)</f>
        <v>0</v>
      </c>
      <c r="K8444" s="9">
        <f>VLOOKUP(I8444,'new content'!$A$1:$C$274,3,FALSE)</f>
        <v>55</v>
      </c>
      <c r="L8444">
        <v>0</v>
      </c>
    </row>
    <row r="8445" spans="1:12" x14ac:dyDescent="0.25">
      <c r="A8445" t="s">
        <v>32</v>
      </c>
      <c r="B8445" t="s">
        <v>35</v>
      </c>
      <c r="G8445" t="s">
        <v>69</v>
      </c>
      <c r="H8445" t="s">
        <v>94</v>
      </c>
      <c r="I8445" s="7">
        <v>44590</v>
      </c>
      <c r="J8445" s="9">
        <f>VLOOKUP(I8445,'new content'!$A$1:$C$274,2,FALSE)</f>
        <v>0</v>
      </c>
      <c r="K8445" s="9">
        <f>VLOOKUP(I8445,'new content'!$A$1:$C$274,3,FALSE)</f>
        <v>55</v>
      </c>
      <c r="L8445">
        <v>0</v>
      </c>
    </row>
    <row r="8446" spans="1:12" x14ac:dyDescent="0.25">
      <c r="A8446" t="s">
        <v>32</v>
      </c>
      <c r="B8446" t="s">
        <v>35</v>
      </c>
      <c r="G8446" t="s">
        <v>69</v>
      </c>
      <c r="H8446" t="s">
        <v>94</v>
      </c>
      <c r="I8446" s="7">
        <v>44591</v>
      </c>
      <c r="J8446" s="9">
        <f>VLOOKUP(I8446,'new content'!$A$1:$C$274,2,FALSE)</f>
        <v>0</v>
      </c>
      <c r="K8446" s="9">
        <f>VLOOKUP(I8446,'new content'!$A$1:$C$274,3,FALSE)</f>
        <v>55</v>
      </c>
      <c r="L8446">
        <v>0</v>
      </c>
    </row>
    <row r="8447" spans="1:12" x14ac:dyDescent="0.25">
      <c r="A8447" t="s">
        <v>32</v>
      </c>
      <c r="B8447" t="s">
        <v>35</v>
      </c>
      <c r="G8447" t="s">
        <v>69</v>
      </c>
      <c r="H8447" t="s">
        <v>94</v>
      </c>
      <c r="I8447" s="7">
        <v>44592</v>
      </c>
      <c r="J8447" s="9">
        <f>VLOOKUP(I8447,'new content'!$A$1:$C$274,2,FALSE)</f>
        <v>0</v>
      </c>
      <c r="K8447" s="9">
        <f>VLOOKUP(I8447,'new content'!$A$1:$C$274,3,FALSE)</f>
        <v>55</v>
      </c>
      <c r="L8447">
        <v>121.7191612455008</v>
      </c>
    </row>
    <row r="8448" spans="1:12" x14ac:dyDescent="0.25">
      <c r="A8448" t="s">
        <v>32</v>
      </c>
      <c r="B8448" t="s">
        <v>35</v>
      </c>
      <c r="G8448" t="s">
        <v>69</v>
      </c>
      <c r="H8448" t="s">
        <v>94</v>
      </c>
      <c r="I8448" s="7">
        <v>44593</v>
      </c>
      <c r="J8448" s="9">
        <f>VLOOKUP(I8448,'new content'!$A$1:$C$274,2,FALSE)</f>
        <v>0</v>
      </c>
      <c r="K8448" s="9">
        <f>VLOOKUP(I8448,'new content'!$A$1:$C$274,3,FALSE)</f>
        <v>55</v>
      </c>
      <c r="L8448">
        <v>0</v>
      </c>
    </row>
    <row r="8449" spans="1:12" x14ac:dyDescent="0.25">
      <c r="A8449" t="s">
        <v>32</v>
      </c>
      <c r="B8449" t="s">
        <v>35</v>
      </c>
      <c r="G8449" t="s">
        <v>69</v>
      </c>
      <c r="H8449" t="s">
        <v>94</v>
      </c>
      <c r="I8449" s="7">
        <v>44594</v>
      </c>
      <c r="J8449" s="9">
        <f>VLOOKUP(I8449,'new content'!$A$1:$C$274,2,FALSE)</f>
        <v>0</v>
      </c>
      <c r="K8449" s="9">
        <f>VLOOKUP(I8449,'new content'!$A$1:$C$274,3,FALSE)</f>
        <v>55</v>
      </c>
      <c r="L8449">
        <v>0</v>
      </c>
    </row>
    <row r="8450" spans="1:12" x14ac:dyDescent="0.25">
      <c r="A8450" t="s">
        <v>32</v>
      </c>
      <c r="B8450" t="s">
        <v>35</v>
      </c>
      <c r="G8450" t="s">
        <v>69</v>
      </c>
      <c r="H8450" t="s">
        <v>94</v>
      </c>
      <c r="I8450" s="7">
        <v>44595</v>
      </c>
      <c r="J8450" s="9">
        <f>VLOOKUP(I8450,'new content'!$A$1:$C$274,2,FALSE)</f>
        <v>0</v>
      </c>
      <c r="K8450" s="9">
        <f>VLOOKUP(I8450,'new content'!$A$1:$C$274,3,FALSE)</f>
        <v>55</v>
      </c>
      <c r="L8450">
        <v>0</v>
      </c>
    </row>
    <row r="8451" spans="1:12" x14ac:dyDescent="0.25">
      <c r="A8451" t="s">
        <v>32</v>
      </c>
      <c r="B8451" t="s">
        <v>35</v>
      </c>
      <c r="G8451" t="s">
        <v>69</v>
      </c>
      <c r="H8451" t="s">
        <v>94</v>
      </c>
      <c r="I8451" s="7">
        <v>44596</v>
      </c>
      <c r="J8451" s="9">
        <f>VLOOKUP(I8451,'new content'!$A$1:$C$274,2,FALSE)</f>
        <v>0</v>
      </c>
      <c r="K8451" s="9">
        <f>VLOOKUP(I8451,'new content'!$A$1:$C$274,3,FALSE)</f>
        <v>55</v>
      </c>
      <c r="L8451">
        <v>0</v>
      </c>
    </row>
    <row r="8452" spans="1:12" x14ac:dyDescent="0.25">
      <c r="A8452" t="s">
        <v>32</v>
      </c>
      <c r="B8452" t="s">
        <v>35</v>
      </c>
      <c r="G8452" t="s">
        <v>69</v>
      </c>
      <c r="H8452" t="s">
        <v>94</v>
      </c>
      <c r="I8452" s="7">
        <v>44597</v>
      </c>
      <c r="J8452" s="9">
        <f>VLOOKUP(I8452,'new content'!$A$1:$C$274,2,FALSE)</f>
        <v>0</v>
      </c>
      <c r="K8452" s="9">
        <f>VLOOKUP(I8452,'new content'!$A$1:$C$274,3,FALSE)</f>
        <v>55</v>
      </c>
      <c r="L8452">
        <v>0</v>
      </c>
    </row>
    <row r="8453" spans="1:12" x14ac:dyDescent="0.25">
      <c r="A8453" t="s">
        <v>32</v>
      </c>
      <c r="B8453" t="s">
        <v>35</v>
      </c>
      <c r="G8453" t="s">
        <v>69</v>
      </c>
      <c r="H8453" t="s">
        <v>94</v>
      </c>
      <c r="I8453" s="7">
        <v>44598</v>
      </c>
      <c r="J8453" s="9">
        <f>VLOOKUP(I8453,'new content'!$A$1:$C$274,2,FALSE)</f>
        <v>0</v>
      </c>
      <c r="K8453" s="9">
        <f>VLOOKUP(I8453,'new content'!$A$1:$C$274,3,FALSE)</f>
        <v>55</v>
      </c>
      <c r="L8453">
        <v>0</v>
      </c>
    </row>
    <row r="8454" spans="1:12" x14ac:dyDescent="0.25">
      <c r="A8454" t="s">
        <v>32</v>
      </c>
      <c r="B8454" t="s">
        <v>35</v>
      </c>
      <c r="G8454" t="s">
        <v>69</v>
      </c>
      <c r="H8454" t="s">
        <v>94</v>
      </c>
      <c r="I8454" s="7">
        <v>44599</v>
      </c>
      <c r="J8454" s="9">
        <f>VLOOKUP(I8454,'new content'!$A$1:$C$274,2,FALSE)</f>
        <v>0</v>
      </c>
      <c r="K8454" s="9">
        <f>VLOOKUP(I8454,'new content'!$A$1:$C$274,3,FALSE)</f>
        <v>55</v>
      </c>
      <c r="L8454">
        <v>121.7191612455008</v>
      </c>
    </row>
    <row r="8455" spans="1:12" x14ac:dyDescent="0.25">
      <c r="A8455" t="s">
        <v>32</v>
      </c>
      <c r="B8455" t="s">
        <v>35</v>
      </c>
      <c r="G8455" t="s">
        <v>69</v>
      </c>
      <c r="H8455" t="s">
        <v>94</v>
      </c>
      <c r="I8455" s="7">
        <v>44600</v>
      </c>
      <c r="J8455" s="9">
        <f>VLOOKUP(I8455,'new content'!$A$1:$C$274,2,FALSE)</f>
        <v>0</v>
      </c>
      <c r="K8455" s="9">
        <f>VLOOKUP(I8455,'new content'!$A$1:$C$274,3,FALSE)</f>
        <v>55</v>
      </c>
      <c r="L8455">
        <v>0</v>
      </c>
    </row>
    <row r="8456" spans="1:12" x14ac:dyDescent="0.25">
      <c r="A8456" t="s">
        <v>32</v>
      </c>
      <c r="B8456" t="s">
        <v>35</v>
      </c>
      <c r="G8456" t="s">
        <v>69</v>
      </c>
      <c r="H8456" t="s">
        <v>94</v>
      </c>
      <c r="I8456" s="7">
        <v>44601</v>
      </c>
      <c r="J8456" s="9">
        <f>VLOOKUP(I8456,'new content'!$A$1:$C$274,2,FALSE)</f>
        <v>0</v>
      </c>
      <c r="K8456" s="9">
        <f>VLOOKUP(I8456,'new content'!$A$1:$C$274,3,FALSE)</f>
        <v>55</v>
      </c>
      <c r="L8456">
        <v>0</v>
      </c>
    </row>
    <row r="8457" spans="1:12" x14ac:dyDescent="0.25">
      <c r="A8457" t="s">
        <v>32</v>
      </c>
      <c r="B8457" t="s">
        <v>35</v>
      </c>
      <c r="G8457" t="s">
        <v>69</v>
      </c>
      <c r="H8457" t="s">
        <v>94</v>
      </c>
      <c r="I8457" s="7">
        <v>44602</v>
      </c>
      <c r="J8457" s="9">
        <f>VLOOKUP(I8457,'new content'!$A$1:$C$274,2,FALSE)</f>
        <v>1</v>
      </c>
      <c r="K8457" s="9">
        <f>VLOOKUP(I8457,'new content'!$A$1:$C$274,3,FALSE)</f>
        <v>56</v>
      </c>
      <c r="L8457">
        <v>0</v>
      </c>
    </row>
    <row r="8458" spans="1:12" x14ac:dyDescent="0.25">
      <c r="A8458" t="s">
        <v>32</v>
      </c>
      <c r="B8458" t="s">
        <v>35</v>
      </c>
      <c r="G8458" t="s">
        <v>69</v>
      </c>
      <c r="H8458" t="s">
        <v>94</v>
      </c>
      <c r="I8458" s="7">
        <v>44603</v>
      </c>
      <c r="J8458" s="9">
        <f>VLOOKUP(I8458,'new content'!$A$1:$C$274,2,FALSE)</f>
        <v>0</v>
      </c>
      <c r="K8458" s="9">
        <f>VLOOKUP(I8458,'new content'!$A$1:$C$274,3,FALSE)</f>
        <v>56</v>
      </c>
      <c r="L8458">
        <v>0</v>
      </c>
    </row>
    <row r="8459" spans="1:12" x14ac:dyDescent="0.25">
      <c r="A8459" t="s">
        <v>32</v>
      </c>
      <c r="B8459" t="s">
        <v>35</v>
      </c>
      <c r="G8459" t="s">
        <v>69</v>
      </c>
      <c r="H8459" t="s">
        <v>94</v>
      </c>
      <c r="I8459" s="7">
        <v>44604</v>
      </c>
      <c r="J8459" s="9">
        <f>VLOOKUP(I8459,'new content'!$A$1:$C$274,2,FALSE)</f>
        <v>0</v>
      </c>
      <c r="K8459" s="9">
        <f>VLOOKUP(I8459,'new content'!$A$1:$C$274,3,FALSE)</f>
        <v>56</v>
      </c>
      <c r="L8459">
        <v>0</v>
      </c>
    </row>
    <row r="8460" spans="1:12" x14ac:dyDescent="0.25">
      <c r="A8460" t="s">
        <v>32</v>
      </c>
      <c r="B8460" t="s">
        <v>35</v>
      </c>
      <c r="G8460" t="s">
        <v>69</v>
      </c>
      <c r="H8460" t="s">
        <v>94</v>
      </c>
      <c r="I8460" s="7">
        <v>44605</v>
      </c>
      <c r="J8460" s="9">
        <f>VLOOKUP(I8460,'new content'!$A$1:$C$274,2,FALSE)</f>
        <v>0</v>
      </c>
      <c r="K8460" s="9">
        <f>VLOOKUP(I8460,'new content'!$A$1:$C$274,3,FALSE)</f>
        <v>56</v>
      </c>
      <c r="L8460">
        <v>0</v>
      </c>
    </row>
    <row r="8461" spans="1:12" x14ac:dyDescent="0.25">
      <c r="A8461" t="s">
        <v>32</v>
      </c>
      <c r="B8461" t="s">
        <v>35</v>
      </c>
      <c r="G8461" t="s">
        <v>69</v>
      </c>
      <c r="H8461" t="s">
        <v>94</v>
      </c>
      <c r="I8461" s="7">
        <v>44606</v>
      </c>
      <c r="J8461" s="9">
        <f>VLOOKUP(I8461,'new content'!$A$1:$C$274,2,FALSE)</f>
        <v>0</v>
      </c>
      <c r="K8461" s="9">
        <f>VLOOKUP(I8461,'new content'!$A$1:$C$274,3,FALSE)</f>
        <v>56</v>
      </c>
      <c r="L8461">
        <v>0</v>
      </c>
    </row>
    <row r="8462" spans="1:12" x14ac:dyDescent="0.25">
      <c r="A8462" t="s">
        <v>32</v>
      </c>
      <c r="B8462" t="s">
        <v>35</v>
      </c>
      <c r="G8462" t="s">
        <v>69</v>
      </c>
      <c r="H8462" t="s">
        <v>94</v>
      </c>
      <c r="I8462" s="7">
        <v>44607</v>
      </c>
      <c r="J8462" s="9">
        <f>VLOOKUP(I8462,'new content'!$A$1:$C$274,2,FALSE)</f>
        <v>0</v>
      </c>
      <c r="K8462" s="9">
        <f>VLOOKUP(I8462,'new content'!$A$1:$C$274,3,FALSE)</f>
        <v>56</v>
      </c>
      <c r="L8462">
        <v>0</v>
      </c>
    </row>
    <row r="8463" spans="1:12" x14ac:dyDescent="0.25">
      <c r="A8463" t="s">
        <v>32</v>
      </c>
      <c r="B8463" t="s">
        <v>35</v>
      </c>
      <c r="G8463" t="s">
        <v>69</v>
      </c>
      <c r="H8463" t="s">
        <v>94</v>
      </c>
      <c r="I8463" s="7">
        <v>44608</v>
      </c>
      <c r="J8463" s="9">
        <f>VLOOKUP(I8463,'new content'!$A$1:$C$274,2,FALSE)</f>
        <v>0</v>
      </c>
      <c r="K8463" s="9">
        <f>VLOOKUP(I8463,'new content'!$A$1:$C$274,3,FALSE)</f>
        <v>56</v>
      </c>
      <c r="L8463">
        <v>0</v>
      </c>
    </row>
    <row r="8464" spans="1:12" x14ac:dyDescent="0.25">
      <c r="A8464" t="s">
        <v>32</v>
      </c>
      <c r="B8464" t="s">
        <v>35</v>
      </c>
      <c r="G8464" t="s">
        <v>69</v>
      </c>
      <c r="H8464" t="s">
        <v>94</v>
      </c>
      <c r="I8464" s="7">
        <v>44609</v>
      </c>
      <c r="J8464" s="9">
        <f>VLOOKUP(I8464,'new content'!$A$1:$C$274,2,FALSE)</f>
        <v>1</v>
      </c>
      <c r="K8464" s="9">
        <f>VLOOKUP(I8464,'new content'!$A$1:$C$274,3,FALSE)</f>
        <v>57</v>
      </c>
      <c r="L8464">
        <v>0</v>
      </c>
    </row>
    <row r="8465" spans="1:12" x14ac:dyDescent="0.25">
      <c r="A8465" t="s">
        <v>32</v>
      </c>
      <c r="B8465" t="s">
        <v>35</v>
      </c>
      <c r="G8465" t="s">
        <v>69</v>
      </c>
      <c r="H8465" t="s">
        <v>94</v>
      </c>
      <c r="I8465" s="7">
        <v>44610</v>
      </c>
      <c r="J8465" s="9">
        <f>VLOOKUP(I8465,'new content'!$A$1:$C$274,2,FALSE)</f>
        <v>1</v>
      </c>
      <c r="K8465" s="9">
        <f>VLOOKUP(I8465,'new content'!$A$1:$C$274,3,FALSE)</f>
        <v>58</v>
      </c>
      <c r="L8465">
        <v>0</v>
      </c>
    </row>
    <row r="8466" spans="1:12" x14ac:dyDescent="0.25">
      <c r="A8466" t="s">
        <v>32</v>
      </c>
      <c r="B8466" t="s">
        <v>35</v>
      </c>
      <c r="G8466" t="s">
        <v>69</v>
      </c>
      <c r="H8466" t="s">
        <v>94</v>
      </c>
      <c r="I8466" s="7">
        <v>44611</v>
      </c>
      <c r="J8466" s="9">
        <f>VLOOKUP(I8466,'new content'!$A$1:$C$274,2,FALSE)</f>
        <v>1</v>
      </c>
      <c r="K8466" s="9">
        <f>VLOOKUP(I8466,'new content'!$A$1:$C$274,3,FALSE)</f>
        <v>59</v>
      </c>
      <c r="L8466">
        <v>0</v>
      </c>
    </row>
    <row r="8467" spans="1:12" x14ac:dyDescent="0.25">
      <c r="A8467" t="s">
        <v>32</v>
      </c>
      <c r="B8467" t="s">
        <v>35</v>
      </c>
      <c r="G8467" t="s">
        <v>69</v>
      </c>
      <c r="H8467" t="s">
        <v>94</v>
      </c>
      <c r="I8467" s="7">
        <v>44612</v>
      </c>
      <c r="J8467" s="9">
        <f>VLOOKUP(I8467,'new content'!$A$1:$C$274,2,FALSE)</f>
        <v>0</v>
      </c>
      <c r="K8467" s="9">
        <f>VLOOKUP(I8467,'new content'!$A$1:$C$274,3,FALSE)</f>
        <v>59</v>
      </c>
      <c r="L8467">
        <v>0</v>
      </c>
    </row>
    <row r="8468" spans="1:12" x14ac:dyDescent="0.25">
      <c r="A8468" t="s">
        <v>32</v>
      </c>
      <c r="B8468" t="s">
        <v>35</v>
      </c>
      <c r="G8468" t="s">
        <v>69</v>
      </c>
      <c r="H8468" t="s">
        <v>94</v>
      </c>
      <c r="I8468" s="7">
        <v>44613</v>
      </c>
      <c r="J8468" s="9">
        <f>VLOOKUP(I8468,'new content'!$A$1:$C$274,2,FALSE)</f>
        <v>0</v>
      </c>
      <c r="K8468" s="9">
        <f>VLOOKUP(I8468,'new content'!$A$1:$C$274,3,FALSE)</f>
        <v>59</v>
      </c>
      <c r="L8468">
        <v>0</v>
      </c>
    </row>
    <row r="8469" spans="1:12" x14ac:dyDescent="0.25">
      <c r="A8469" t="s">
        <v>32</v>
      </c>
      <c r="B8469" t="s">
        <v>35</v>
      </c>
      <c r="G8469" t="s">
        <v>69</v>
      </c>
      <c r="H8469" t="s">
        <v>94</v>
      </c>
      <c r="I8469" s="7">
        <v>44614</v>
      </c>
      <c r="J8469" s="9">
        <f>VLOOKUP(I8469,'new content'!$A$1:$C$274,2,FALSE)</f>
        <v>0</v>
      </c>
      <c r="K8469" s="9">
        <f>VLOOKUP(I8469,'new content'!$A$1:$C$274,3,FALSE)</f>
        <v>59</v>
      </c>
      <c r="L8469">
        <v>0</v>
      </c>
    </row>
    <row r="8470" spans="1:12" x14ac:dyDescent="0.25">
      <c r="A8470" t="s">
        <v>32</v>
      </c>
      <c r="B8470" t="s">
        <v>35</v>
      </c>
      <c r="G8470" t="s">
        <v>69</v>
      </c>
      <c r="H8470" t="s">
        <v>94</v>
      </c>
      <c r="I8470" s="7">
        <v>44615</v>
      </c>
      <c r="J8470" s="9">
        <f>VLOOKUP(I8470,'new content'!$A$1:$C$274,2,FALSE)</f>
        <v>0</v>
      </c>
      <c r="K8470" s="9">
        <f>VLOOKUP(I8470,'new content'!$A$1:$C$274,3,FALSE)</f>
        <v>59</v>
      </c>
      <c r="L8470">
        <v>0</v>
      </c>
    </row>
    <row r="8471" spans="1:12" x14ac:dyDescent="0.25">
      <c r="A8471" t="s">
        <v>32</v>
      </c>
      <c r="B8471" t="s">
        <v>35</v>
      </c>
      <c r="G8471" t="s">
        <v>69</v>
      </c>
      <c r="H8471" t="s">
        <v>94</v>
      </c>
      <c r="I8471" s="7">
        <v>44616</v>
      </c>
      <c r="J8471" s="9">
        <f>VLOOKUP(I8471,'new content'!$A$1:$C$274,2,FALSE)</f>
        <v>0</v>
      </c>
      <c r="K8471" s="9">
        <f>VLOOKUP(I8471,'new content'!$A$1:$C$274,3,FALSE)</f>
        <v>59</v>
      </c>
      <c r="L8471">
        <v>0</v>
      </c>
    </row>
    <row r="8472" spans="1:12" x14ac:dyDescent="0.25">
      <c r="A8472" t="s">
        <v>32</v>
      </c>
      <c r="B8472" t="s">
        <v>35</v>
      </c>
      <c r="G8472" t="s">
        <v>69</v>
      </c>
      <c r="H8472" t="s">
        <v>94</v>
      </c>
      <c r="I8472" s="7">
        <v>44617</v>
      </c>
      <c r="J8472" s="9">
        <f>VLOOKUP(I8472,'new content'!$A$1:$C$274,2,FALSE)</f>
        <v>1</v>
      </c>
      <c r="K8472" s="9">
        <f>VLOOKUP(I8472,'new content'!$A$1:$C$274,3,FALSE)</f>
        <v>60</v>
      </c>
      <c r="L8472">
        <v>0</v>
      </c>
    </row>
    <row r="8473" spans="1:12" x14ac:dyDescent="0.25">
      <c r="A8473" t="s">
        <v>32</v>
      </c>
      <c r="B8473" t="s">
        <v>35</v>
      </c>
      <c r="G8473" t="s">
        <v>69</v>
      </c>
      <c r="H8473" t="s">
        <v>94</v>
      </c>
      <c r="I8473" s="7">
        <v>44618</v>
      </c>
      <c r="J8473" s="9">
        <f>VLOOKUP(I8473,'new content'!$A$1:$C$274,2,FALSE)</f>
        <v>1</v>
      </c>
      <c r="K8473" s="9">
        <f>VLOOKUP(I8473,'new content'!$A$1:$C$274,3,FALSE)</f>
        <v>61</v>
      </c>
      <c r="L8473">
        <v>0</v>
      </c>
    </row>
    <row r="8474" spans="1:12" x14ac:dyDescent="0.25">
      <c r="A8474" t="s">
        <v>32</v>
      </c>
      <c r="B8474" t="s">
        <v>35</v>
      </c>
      <c r="G8474" t="s">
        <v>69</v>
      </c>
      <c r="H8474" t="s">
        <v>94</v>
      </c>
      <c r="I8474" s="7">
        <v>44619</v>
      </c>
      <c r="J8474" s="9">
        <f>VLOOKUP(I8474,'new content'!$A$1:$C$274,2,FALSE)</f>
        <v>1</v>
      </c>
      <c r="K8474" s="9">
        <f>VLOOKUP(I8474,'new content'!$A$1:$C$274,3,FALSE)</f>
        <v>62</v>
      </c>
      <c r="L8474">
        <v>0</v>
      </c>
    </row>
    <row r="8475" spans="1:12" x14ac:dyDescent="0.25">
      <c r="A8475" t="s">
        <v>32</v>
      </c>
      <c r="B8475" t="s">
        <v>35</v>
      </c>
      <c r="G8475" t="s">
        <v>69</v>
      </c>
      <c r="H8475" t="s">
        <v>94</v>
      </c>
      <c r="I8475" s="7">
        <v>44620</v>
      </c>
      <c r="J8475" s="9">
        <f>VLOOKUP(I8475,'new content'!$A$1:$C$274,2,FALSE)</f>
        <v>0</v>
      </c>
      <c r="K8475" s="9">
        <f>VLOOKUP(I8475,'new content'!$A$1:$C$274,3,FALSE)</f>
        <v>62</v>
      </c>
      <c r="L8475">
        <v>0</v>
      </c>
    </row>
    <row r="8476" spans="1:12" x14ac:dyDescent="0.25">
      <c r="A8476" t="s">
        <v>32</v>
      </c>
      <c r="B8476" t="s">
        <v>35</v>
      </c>
      <c r="G8476" t="s">
        <v>69</v>
      </c>
      <c r="H8476" t="s">
        <v>94</v>
      </c>
      <c r="I8476" s="7">
        <v>44621</v>
      </c>
      <c r="J8476" s="9">
        <f>VLOOKUP(I8476,'new content'!$A$1:$C$274,2,FALSE)</f>
        <v>0</v>
      </c>
      <c r="K8476" s="9">
        <f>VLOOKUP(I8476,'new content'!$A$1:$C$274,3,FALSE)</f>
        <v>62</v>
      </c>
      <c r="L8476">
        <v>0</v>
      </c>
    </row>
    <row r="8477" spans="1:12" x14ac:dyDescent="0.25">
      <c r="A8477" t="s">
        <v>32</v>
      </c>
      <c r="B8477" t="s">
        <v>35</v>
      </c>
      <c r="G8477" t="s">
        <v>69</v>
      </c>
      <c r="H8477" t="s">
        <v>94</v>
      </c>
      <c r="I8477" s="7">
        <v>44622</v>
      </c>
      <c r="J8477" s="9">
        <f>VLOOKUP(I8477,'new content'!$A$1:$C$274,2,FALSE)</f>
        <v>0</v>
      </c>
      <c r="K8477" s="9">
        <f>VLOOKUP(I8477,'new content'!$A$1:$C$274,3,FALSE)</f>
        <v>62</v>
      </c>
      <c r="L8477">
        <v>0</v>
      </c>
    </row>
    <row r="8478" spans="1:12" x14ac:dyDescent="0.25">
      <c r="A8478" t="s">
        <v>32</v>
      </c>
      <c r="B8478" t="s">
        <v>35</v>
      </c>
      <c r="G8478" t="s">
        <v>69</v>
      </c>
      <c r="H8478" t="s">
        <v>94</v>
      </c>
      <c r="I8478" s="7">
        <v>44623</v>
      </c>
      <c r="J8478" s="9">
        <f>VLOOKUP(I8478,'new content'!$A$1:$C$274,2,FALSE)</f>
        <v>0</v>
      </c>
      <c r="K8478" s="9">
        <f>VLOOKUP(I8478,'new content'!$A$1:$C$274,3,FALSE)</f>
        <v>62</v>
      </c>
      <c r="L8478">
        <v>0</v>
      </c>
    </row>
    <row r="8479" spans="1:12" x14ac:dyDescent="0.25">
      <c r="A8479" t="s">
        <v>32</v>
      </c>
      <c r="B8479" t="s">
        <v>35</v>
      </c>
      <c r="G8479" t="s">
        <v>69</v>
      </c>
      <c r="H8479" t="s">
        <v>94</v>
      </c>
      <c r="I8479" s="7">
        <v>44624</v>
      </c>
      <c r="J8479" s="9">
        <f>VLOOKUP(I8479,'new content'!$A$1:$C$274,2,FALSE)</f>
        <v>1</v>
      </c>
      <c r="K8479" s="9">
        <f>VLOOKUP(I8479,'new content'!$A$1:$C$274,3,FALSE)</f>
        <v>63</v>
      </c>
      <c r="L8479">
        <v>0</v>
      </c>
    </row>
    <row r="8480" spans="1:12" x14ac:dyDescent="0.25">
      <c r="A8480" t="s">
        <v>32</v>
      </c>
      <c r="B8480" t="s">
        <v>35</v>
      </c>
      <c r="G8480" t="s">
        <v>69</v>
      </c>
      <c r="H8480" t="s">
        <v>94</v>
      </c>
      <c r="I8480" s="7">
        <v>44625</v>
      </c>
      <c r="J8480" s="9">
        <f>VLOOKUP(I8480,'new content'!$A$1:$C$274,2,FALSE)</f>
        <v>1</v>
      </c>
      <c r="K8480" s="9">
        <f>VLOOKUP(I8480,'new content'!$A$1:$C$274,3,FALSE)</f>
        <v>64</v>
      </c>
      <c r="L8480">
        <v>0</v>
      </c>
    </row>
    <row r="8481" spans="1:12" x14ac:dyDescent="0.25">
      <c r="A8481" t="s">
        <v>32</v>
      </c>
      <c r="B8481" t="s">
        <v>35</v>
      </c>
      <c r="G8481" t="s">
        <v>69</v>
      </c>
      <c r="H8481" t="s">
        <v>94</v>
      </c>
      <c r="I8481" s="7">
        <v>44626</v>
      </c>
      <c r="J8481" s="9">
        <f>VLOOKUP(I8481,'new content'!$A$1:$C$274,2,FALSE)</f>
        <v>1</v>
      </c>
      <c r="K8481" s="9">
        <f>VLOOKUP(I8481,'new content'!$A$1:$C$274,3,FALSE)</f>
        <v>65</v>
      </c>
      <c r="L8481">
        <v>0</v>
      </c>
    </row>
    <row r="8482" spans="1:12" x14ac:dyDescent="0.25">
      <c r="A8482" t="s">
        <v>32</v>
      </c>
      <c r="B8482" t="s">
        <v>35</v>
      </c>
      <c r="G8482" t="s">
        <v>69</v>
      </c>
      <c r="H8482" t="s">
        <v>94</v>
      </c>
      <c r="I8482" s="7">
        <v>44627</v>
      </c>
      <c r="J8482" s="9">
        <f>VLOOKUP(I8482,'new content'!$A$1:$C$274,2,FALSE)</f>
        <v>0</v>
      </c>
      <c r="K8482" s="9">
        <f>VLOOKUP(I8482,'new content'!$A$1:$C$274,3,FALSE)</f>
        <v>65</v>
      </c>
      <c r="L8482">
        <v>0</v>
      </c>
    </row>
    <row r="8483" spans="1:12" x14ac:dyDescent="0.25">
      <c r="A8483" t="s">
        <v>32</v>
      </c>
      <c r="B8483" t="s">
        <v>35</v>
      </c>
      <c r="G8483" t="s">
        <v>69</v>
      </c>
      <c r="H8483" t="s">
        <v>94</v>
      </c>
      <c r="I8483" s="7">
        <v>44628</v>
      </c>
      <c r="J8483" s="9">
        <f>VLOOKUP(I8483,'new content'!$A$1:$C$274,2,FALSE)</f>
        <v>0</v>
      </c>
      <c r="K8483" s="9">
        <f>VLOOKUP(I8483,'new content'!$A$1:$C$274,3,FALSE)</f>
        <v>65</v>
      </c>
      <c r="L8483">
        <v>0</v>
      </c>
    </row>
    <row r="8484" spans="1:12" x14ac:dyDescent="0.25">
      <c r="A8484" t="s">
        <v>32</v>
      </c>
      <c r="B8484" t="s">
        <v>35</v>
      </c>
      <c r="G8484" t="s">
        <v>69</v>
      </c>
      <c r="H8484" t="s">
        <v>94</v>
      </c>
      <c r="I8484" s="7">
        <v>44629</v>
      </c>
      <c r="J8484" s="9">
        <f>VLOOKUP(I8484,'new content'!$A$1:$C$274,2,FALSE)</f>
        <v>0</v>
      </c>
      <c r="K8484" s="9">
        <f>VLOOKUP(I8484,'new content'!$A$1:$C$274,3,FALSE)</f>
        <v>65</v>
      </c>
      <c r="L8484">
        <v>0</v>
      </c>
    </row>
    <row r="8485" spans="1:12" x14ac:dyDescent="0.25">
      <c r="A8485" t="s">
        <v>32</v>
      </c>
      <c r="B8485" t="s">
        <v>35</v>
      </c>
      <c r="G8485" t="s">
        <v>69</v>
      </c>
      <c r="H8485" t="s">
        <v>94</v>
      </c>
      <c r="I8485" s="7">
        <v>44630</v>
      </c>
      <c r="J8485" s="9">
        <f>VLOOKUP(I8485,'new content'!$A$1:$C$274,2,FALSE)</f>
        <v>0</v>
      </c>
      <c r="K8485" s="9">
        <f>VLOOKUP(I8485,'new content'!$A$1:$C$274,3,FALSE)</f>
        <v>65</v>
      </c>
      <c r="L8485">
        <v>0</v>
      </c>
    </row>
    <row r="8486" spans="1:12" x14ac:dyDescent="0.25">
      <c r="A8486" t="s">
        <v>32</v>
      </c>
      <c r="B8486" t="s">
        <v>35</v>
      </c>
      <c r="G8486" t="s">
        <v>69</v>
      </c>
      <c r="H8486" t="s">
        <v>94</v>
      </c>
      <c r="I8486" s="7">
        <v>44631</v>
      </c>
      <c r="J8486" s="9">
        <f>VLOOKUP(I8486,'new content'!$A$1:$C$274,2,FALSE)</f>
        <v>1</v>
      </c>
      <c r="K8486" s="9">
        <f>VLOOKUP(I8486,'new content'!$A$1:$C$274,3,FALSE)</f>
        <v>66</v>
      </c>
      <c r="L8486">
        <v>0</v>
      </c>
    </row>
    <row r="8487" spans="1:12" x14ac:dyDescent="0.25">
      <c r="A8487" t="s">
        <v>32</v>
      </c>
      <c r="B8487" t="s">
        <v>35</v>
      </c>
      <c r="G8487" t="s">
        <v>69</v>
      </c>
      <c r="H8487" t="s">
        <v>94</v>
      </c>
      <c r="I8487" s="7">
        <v>44632</v>
      </c>
      <c r="J8487" s="9">
        <f>VLOOKUP(I8487,'new content'!$A$1:$C$274,2,FALSE)</f>
        <v>1</v>
      </c>
      <c r="K8487" s="9">
        <f>VLOOKUP(I8487,'new content'!$A$1:$C$274,3,FALSE)</f>
        <v>67</v>
      </c>
      <c r="L8487">
        <v>0</v>
      </c>
    </row>
    <row r="8488" spans="1:12" x14ac:dyDescent="0.25">
      <c r="A8488" t="s">
        <v>32</v>
      </c>
      <c r="B8488" t="s">
        <v>35</v>
      </c>
      <c r="G8488" t="s">
        <v>69</v>
      </c>
      <c r="H8488" t="s">
        <v>94</v>
      </c>
      <c r="I8488" s="7">
        <v>44633</v>
      </c>
      <c r="J8488" s="9">
        <f>VLOOKUP(I8488,'new content'!$A$1:$C$274,2,FALSE)</f>
        <v>1</v>
      </c>
      <c r="K8488" s="9">
        <f>VLOOKUP(I8488,'new content'!$A$1:$C$274,3,FALSE)</f>
        <v>68</v>
      </c>
      <c r="L8488">
        <v>0</v>
      </c>
    </row>
    <row r="8489" spans="1:12" x14ac:dyDescent="0.25">
      <c r="A8489" t="s">
        <v>32</v>
      </c>
      <c r="B8489" t="s">
        <v>35</v>
      </c>
      <c r="G8489" t="s">
        <v>69</v>
      </c>
      <c r="H8489" t="s">
        <v>94</v>
      </c>
      <c r="I8489" s="7">
        <v>44634</v>
      </c>
      <c r="J8489" s="9">
        <f>VLOOKUP(I8489,'new content'!$A$1:$C$274,2,FALSE)</f>
        <v>0</v>
      </c>
      <c r="K8489" s="9">
        <f>VLOOKUP(I8489,'new content'!$A$1:$C$274,3,FALSE)</f>
        <v>68</v>
      </c>
      <c r="L8489">
        <v>0</v>
      </c>
    </row>
    <row r="8490" spans="1:12" x14ac:dyDescent="0.25">
      <c r="A8490" t="s">
        <v>32</v>
      </c>
      <c r="B8490" t="s">
        <v>35</v>
      </c>
      <c r="G8490" t="s">
        <v>69</v>
      </c>
      <c r="H8490" t="s">
        <v>94</v>
      </c>
      <c r="I8490" s="7">
        <v>44635</v>
      </c>
      <c r="J8490" s="9">
        <f>VLOOKUP(I8490,'new content'!$A$1:$C$274,2,FALSE)</f>
        <v>0</v>
      </c>
      <c r="K8490" s="9">
        <f>VLOOKUP(I8490,'new content'!$A$1:$C$274,3,FALSE)</f>
        <v>68</v>
      </c>
      <c r="L8490">
        <v>0</v>
      </c>
    </row>
    <row r="8491" spans="1:12" x14ac:dyDescent="0.25">
      <c r="A8491" t="s">
        <v>32</v>
      </c>
      <c r="B8491" t="s">
        <v>35</v>
      </c>
      <c r="G8491" t="s">
        <v>69</v>
      </c>
      <c r="H8491" t="s">
        <v>94</v>
      </c>
      <c r="I8491" s="7">
        <v>44636</v>
      </c>
      <c r="J8491" s="9">
        <f>VLOOKUP(I8491,'new content'!$A$1:$C$274,2,FALSE)</f>
        <v>1</v>
      </c>
      <c r="K8491" s="9">
        <f>VLOOKUP(I8491,'new content'!$A$1:$C$274,3,FALSE)</f>
        <v>69</v>
      </c>
      <c r="L8491">
        <v>0</v>
      </c>
    </row>
    <row r="8492" spans="1:12" x14ac:dyDescent="0.25">
      <c r="A8492" t="s">
        <v>32</v>
      </c>
      <c r="B8492" t="s">
        <v>35</v>
      </c>
      <c r="G8492" t="s">
        <v>69</v>
      </c>
      <c r="H8492" t="s">
        <v>94</v>
      </c>
      <c r="I8492" s="7">
        <v>44637</v>
      </c>
      <c r="J8492" s="9">
        <f>VLOOKUP(I8492,'new content'!$A$1:$C$274,2,FALSE)</f>
        <v>0</v>
      </c>
      <c r="K8492" s="9">
        <f>VLOOKUP(I8492,'new content'!$A$1:$C$274,3,FALSE)</f>
        <v>69</v>
      </c>
      <c r="L8492">
        <v>0</v>
      </c>
    </row>
    <row r="8493" spans="1:12" x14ac:dyDescent="0.25">
      <c r="A8493" t="s">
        <v>32</v>
      </c>
      <c r="B8493" t="s">
        <v>35</v>
      </c>
      <c r="G8493" t="s">
        <v>69</v>
      </c>
      <c r="H8493" t="s">
        <v>94</v>
      </c>
      <c r="I8493" s="7">
        <v>44638</v>
      </c>
      <c r="J8493" s="9">
        <f>VLOOKUP(I8493,'new content'!$A$1:$C$274,2,FALSE)</f>
        <v>0</v>
      </c>
      <c r="K8493" s="9">
        <f>VLOOKUP(I8493,'new content'!$A$1:$C$274,3,FALSE)</f>
        <v>69</v>
      </c>
      <c r="L8493">
        <v>0</v>
      </c>
    </row>
    <row r="8494" spans="1:12" x14ac:dyDescent="0.25">
      <c r="A8494" t="s">
        <v>32</v>
      </c>
      <c r="B8494" t="s">
        <v>35</v>
      </c>
      <c r="G8494" t="s">
        <v>69</v>
      </c>
      <c r="H8494" t="s">
        <v>94</v>
      </c>
      <c r="I8494" s="7">
        <v>44639</v>
      </c>
      <c r="J8494" s="9">
        <f>VLOOKUP(I8494,'new content'!$A$1:$C$274,2,FALSE)</f>
        <v>1</v>
      </c>
      <c r="K8494" s="9">
        <f>VLOOKUP(I8494,'new content'!$A$1:$C$274,3,FALSE)</f>
        <v>70</v>
      </c>
      <c r="L8494">
        <v>0</v>
      </c>
    </row>
    <row r="8495" spans="1:12" x14ac:dyDescent="0.25">
      <c r="A8495" t="s">
        <v>32</v>
      </c>
      <c r="B8495" t="s">
        <v>35</v>
      </c>
      <c r="G8495" t="s">
        <v>69</v>
      </c>
      <c r="H8495" t="s">
        <v>94</v>
      </c>
      <c r="I8495" s="7">
        <v>44640</v>
      </c>
      <c r="J8495" s="9">
        <f>VLOOKUP(I8495,'new content'!$A$1:$C$274,2,FALSE)</f>
        <v>1</v>
      </c>
      <c r="K8495" s="9">
        <f>VLOOKUP(I8495,'new content'!$A$1:$C$274,3,FALSE)</f>
        <v>71</v>
      </c>
      <c r="L8495">
        <v>0</v>
      </c>
    </row>
    <row r="8496" spans="1:12" x14ac:dyDescent="0.25">
      <c r="A8496" t="s">
        <v>32</v>
      </c>
      <c r="B8496" t="s">
        <v>35</v>
      </c>
      <c r="G8496" t="s">
        <v>69</v>
      </c>
      <c r="H8496" t="s">
        <v>94</v>
      </c>
      <c r="I8496" s="7">
        <v>44641</v>
      </c>
      <c r="J8496" s="9">
        <f>VLOOKUP(I8496,'new content'!$A$1:$C$274,2,FALSE)</f>
        <v>0</v>
      </c>
      <c r="K8496" s="9">
        <f>VLOOKUP(I8496,'new content'!$A$1:$C$274,3,FALSE)</f>
        <v>71</v>
      </c>
      <c r="L8496">
        <v>0</v>
      </c>
    </row>
    <row r="8497" spans="1:12" x14ac:dyDescent="0.25">
      <c r="A8497" t="s">
        <v>32</v>
      </c>
      <c r="B8497" t="s">
        <v>35</v>
      </c>
      <c r="G8497" t="s">
        <v>69</v>
      </c>
      <c r="H8497" t="s">
        <v>94</v>
      </c>
      <c r="I8497" s="7">
        <v>44642</v>
      </c>
      <c r="J8497" s="9">
        <f>VLOOKUP(I8497,'new content'!$A$1:$C$274,2,FALSE)</f>
        <v>0</v>
      </c>
      <c r="K8497" s="9">
        <f>VLOOKUP(I8497,'new content'!$A$1:$C$274,3,FALSE)</f>
        <v>71</v>
      </c>
      <c r="L8497">
        <v>0</v>
      </c>
    </row>
    <row r="8498" spans="1:12" x14ac:dyDescent="0.25">
      <c r="A8498" t="s">
        <v>32</v>
      </c>
      <c r="B8498" t="s">
        <v>35</v>
      </c>
      <c r="G8498" t="s">
        <v>69</v>
      </c>
      <c r="H8498" t="s">
        <v>94</v>
      </c>
      <c r="I8498" s="7">
        <v>44643</v>
      </c>
      <c r="J8498" s="9">
        <f>VLOOKUP(I8498,'new content'!$A$1:$C$274,2,FALSE)</f>
        <v>1</v>
      </c>
      <c r="K8498" s="9">
        <f>VLOOKUP(I8498,'new content'!$A$1:$C$274,3,FALSE)</f>
        <v>72</v>
      </c>
      <c r="L8498">
        <v>0</v>
      </c>
    </row>
    <row r="8499" spans="1:12" x14ac:dyDescent="0.25">
      <c r="A8499" t="s">
        <v>32</v>
      </c>
      <c r="B8499" t="s">
        <v>35</v>
      </c>
      <c r="G8499" t="s">
        <v>69</v>
      </c>
      <c r="H8499" t="s">
        <v>94</v>
      </c>
      <c r="I8499" s="7">
        <v>44644</v>
      </c>
      <c r="J8499" s="9">
        <f>VLOOKUP(I8499,'new content'!$A$1:$C$274,2,FALSE)</f>
        <v>1</v>
      </c>
      <c r="K8499" s="9">
        <f>VLOOKUP(I8499,'new content'!$A$1:$C$274,3,FALSE)</f>
        <v>73</v>
      </c>
      <c r="L8499">
        <v>0</v>
      </c>
    </row>
    <row r="8500" spans="1:12" x14ac:dyDescent="0.25">
      <c r="A8500" t="s">
        <v>32</v>
      </c>
      <c r="B8500" t="s">
        <v>35</v>
      </c>
      <c r="G8500" t="s">
        <v>69</v>
      </c>
      <c r="H8500" t="s">
        <v>94</v>
      </c>
      <c r="I8500" s="7">
        <v>44645</v>
      </c>
      <c r="J8500" s="9">
        <f>VLOOKUP(I8500,'new content'!$A$1:$C$274,2,FALSE)</f>
        <v>1</v>
      </c>
      <c r="K8500" s="9">
        <f>VLOOKUP(I8500,'new content'!$A$1:$C$274,3,FALSE)</f>
        <v>74</v>
      </c>
      <c r="L8500">
        <v>0</v>
      </c>
    </row>
    <row r="8501" spans="1:12" x14ac:dyDescent="0.25">
      <c r="A8501" t="s">
        <v>32</v>
      </c>
      <c r="B8501" t="s">
        <v>35</v>
      </c>
      <c r="G8501" t="s">
        <v>69</v>
      </c>
      <c r="H8501" t="s">
        <v>94</v>
      </c>
      <c r="I8501" s="7">
        <v>44646</v>
      </c>
      <c r="J8501" s="9">
        <f>VLOOKUP(I8501,'new content'!$A$1:$C$274,2,FALSE)</f>
        <v>1</v>
      </c>
      <c r="K8501" s="9">
        <f>VLOOKUP(I8501,'new content'!$A$1:$C$274,3,FALSE)</f>
        <v>75</v>
      </c>
      <c r="L8501">
        <v>0</v>
      </c>
    </row>
    <row r="8502" spans="1:12" x14ac:dyDescent="0.25">
      <c r="A8502" t="s">
        <v>32</v>
      </c>
      <c r="B8502" t="s">
        <v>35</v>
      </c>
      <c r="G8502" t="s">
        <v>69</v>
      </c>
      <c r="H8502" t="s">
        <v>94</v>
      </c>
      <c r="I8502" s="7">
        <v>44647</v>
      </c>
      <c r="J8502" s="9">
        <f>VLOOKUP(I8502,'new content'!$A$1:$C$274,2,FALSE)</f>
        <v>1</v>
      </c>
      <c r="K8502" s="9">
        <f>VLOOKUP(I8502,'new content'!$A$1:$C$274,3,FALSE)</f>
        <v>76</v>
      </c>
      <c r="L8502">
        <v>0</v>
      </c>
    </row>
    <row r="8503" spans="1:12" x14ac:dyDescent="0.25">
      <c r="A8503" t="s">
        <v>32</v>
      </c>
      <c r="B8503" t="s">
        <v>35</v>
      </c>
      <c r="G8503" t="s">
        <v>69</v>
      </c>
      <c r="H8503" t="s">
        <v>94</v>
      </c>
      <c r="I8503" s="7">
        <v>44648</v>
      </c>
      <c r="J8503" s="9">
        <f>VLOOKUP(I8503,'new content'!$A$1:$C$274,2,FALSE)</f>
        <v>0</v>
      </c>
      <c r="K8503" s="9">
        <f>VLOOKUP(I8503,'new content'!$A$1:$C$274,3,FALSE)</f>
        <v>76</v>
      </c>
      <c r="L8503">
        <v>0</v>
      </c>
    </row>
    <row r="8504" spans="1:12" x14ac:dyDescent="0.25">
      <c r="A8504" t="s">
        <v>32</v>
      </c>
      <c r="B8504" t="s">
        <v>35</v>
      </c>
      <c r="G8504" t="s">
        <v>69</v>
      </c>
      <c r="H8504" t="s">
        <v>94</v>
      </c>
      <c r="I8504" s="7">
        <v>44649</v>
      </c>
      <c r="J8504" s="9">
        <f>VLOOKUP(I8504,'new content'!$A$1:$C$274,2,FALSE)</f>
        <v>0</v>
      </c>
      <c r="K8504" s="9">
        <f>VLOOKUP(I8504,'new content'!$A$1:$C$274,3,FALSE)</f>
        <v>76</v>
      </c>
      <c r="L8504">
        <v>0</v>
      </c>
    </row>
    <row r="8505" spans="1:12" x14ac:dyDescent="0.25">
      <c r="A8505" t="s">
        <v>32</v>
      </c>
      <c r="B8505" t="s">
        <v>35</v>
      </c>
      <c r="G8505" t="s">
        <v>69</v>
      </c>
      <c r="H8505" t="s">
        <v>94</v>
      </c>
      <c r="I8505" s="7">
        <v>44650</v>
      </c>
      <c r="J8505" s="9">
        <f>VLOOKUP(I8505,'new content'!$A$1:$C$274,2,FALSE)</f>
        <v>1</v>
      </c>
      <c r="K8505" s="9">
        <f>VLOOKUP(I8505,'new content'!$A$1:$C$274,3,FALSE)</f>
        <v>77</v>
      </c>
      <c r="L8505">
        <v>0</v>
      </c>
    </row>
    <row r="8506" spans="1:12" x14ac:dyDescent="0.25">
      <c r="A8506" t="s">
        <v>32</v>
      </c>
      <c r="B8506" t="s">
        <v>35</v>
      </c>
      <c r="G8506" t="s">
        <v>69</v>
      </c>
      <c r="H8506" t="s">
        <v>94</v>
      </c>
      <c r="I8506" s="7">
        <v>44651</v>
      </c>
      <c r="J8506" s="9">
        <f>VLOOKUP(I8506,'new content'!$A$1:$C$274,2,FALSE)</f>
        <v>0</v>
      </c>
      <c r="K8506" s="9">
        <f>VLOOKUP(I8506,'new content'!$A$1:$C$274,3,FALSE)</f>
        <v>77</v>
      </c>
      <c r="L8506">
        <v>0</v>
      </c>
    </row>
    <row r="8507" spans="1:12" x14ac:dyDescent="0.25">
      <c r="A8507" t="s">
        <v>32</v>
      </c>
      <c r="B8507" t="s">
        <v>35</v>
      </c>
      <c r="G8507" t="s">
        <v>70</v>
      </c>
      <c r="H8507" t="s">
        <v>94</v>
      </c>
      <c r="I8507" s="7">
        <v>44378</v>
      </c>
      <c r="J8507" s="9">
        <f>VLOOKUP(I8507,'new content'!$A$1:$C$274,2,FALSE)</f>
        <v>0</v>
      </c>
      <c r="K8507" s="9">
        <f>VLOOKUP(I8507,'new content'!$A$1:$C$274,3,FALSE)</f>
        <v>0</v>
      </c>
      <c r="L8507">
        <v>0</v>
      </c>
    </row>
    <row r="8508" spans="1:12" x14ac:dyDescent="0.25">
      <c r="A8508" t="s">
        <v>32</v>
      </c>
      <c r="B8508" t="s">
        <v>35</v>
      </c>
      <c r="G8508" t="s">
        <v>70</v>
      </c>
      <c r="H8508" t="s">
        <v>94</v>
      </c>
      <c r="I8508" s="7">
        <v>44379</v>
      </c>
      <c r="J8508" s="9">
        <f>VLOOKUP(I8508,'new content'!$A$1:$C$274,2,FALSE)</f>
        <v>0</v>
      </c>
      <c r="K8508" s="9">
        <f>VLOOKUP(I8508,'new content'!$A$1:$C$274,3,FALSE)</f>
        <v>0</v>
      </c>
      <c r="L8508">
        <v>0</v>
      </c>
    </row>
    <row r="8509" spans="1:12" x14ac:dyDescent="0.25">
      <c r="A8509" t="s">
        <v>32</v>
      </c>
      <c r="B8509" t="s">
        <v>35</v>
      </c>
      <c r="G8509" t="s">
        <v>70</v>
      </c>
      <c r="H8509" t="s">
        <v>94</v>
      </c>
      <c r="I8509" s="7">
        <v>44380</v>
      </c>
      <c r="J8509" s="9">
        <f>VLOOKUP(I8509,'new content'!$A$1:$C$274,2,FALSE)</f>
        <v>0</v>
      </c>
      <c r="K8509" s="9">
        <f>VLOOKUP(I8509,'new content'!$A$1:$C$274,3,FALSE)</f>
        <v>0</v>
      </c>
      <c r="L8509">
        <v>0</v>
      </c>
    </row>
    <row r="8510" spans="1:12" x14ac:dyDescent="0.25">
      <c r="A8510" t="s">
        <v>32</v>
      </c>
      <c r="B8510" t="s">
        <v>35</v>
      </c>
      <c r="G8510" t="s">
        <v>70</v>
      </c>
      <c r="H8510" t="s">
        <v>94</v>
      </c>
      <c r="I8510" s="7">
        <v>44381</v>
      </c>
      <c r="J8510" s="9">
        <f>VLOOKUP(I8510,'new content'!$A$1:$C$274,2,FALSE)</f>
        <v>0</v>
      </c>
      <c r="K8510" s="9">
        <f>VLOOKUP(I8510,'new content'!$A$1:$C$274,3,FALSE)</f>
        <v>0</v>
      </c>
      <c r="L8510">
        <v>0</v>
      </c>
    </row>
    <row r="8511" spans="1:12" x14ac:dyDescent="0.25">
      <c r="A8511" t="s">
        <v>32</v>
      </c>
      <c r="B8511" t="s">
        <v>35</v>
      </c>
      <c r="G8511" t="s">
        <v>70</v>
      </c>
      <c r="H8511" t="s">
        <v>94</v>
      </c>
      <c r="I8511" s="7">
        <v>44382</v>
      </c>
      <c r="J8511" s="9">
        <f>VLOOKUP(I8511,'new content'!$A$1:$C$274,2,FALSE)</f>
        <v>0</v>
      </c>
      <c r="K8511" s="9">
        <f>VLOOKUP(I8511,'new content'!$A$1:$C$274,3,FALSE)</f>
        <v>0</v>
      </c>
      <c r="L8511">
        <v>0</v>
      </c>
    </row>
    <row r="8512" spans="1:12" x14ac:dyDescent="0.25">
      <c r="A8512" t="s">
        <v>32</v>
      </c>
      <c r="B8512" t="s">
        <v>35</v>
      </c>
      <c r="G8512" t="s">
        <v>70</v>
      </c>
      <c r="H8512" t="s">
        <v>94</v>
      </c>
      <c r="I8512" s="7">
        <v>44383</v>
      </c>
      <c r="J8512" s="9">
        <f>VLOOKUP(I8512,'new content'!$A$1:$C$274,2,FALSE)</f>
        <v>0</v>
      </c>
      <c r="K8512" s="9">
        <f>VLOOKUP(I8512,'new content'!$A$1:$C$274,3,FALSE)</f>
        <v>0</v>
      </c>
      <c r="L8512">
        <v>0</v>
      </c>
    </row>
    <row r="8513" spans="1:12" x14ac:dyDescent="0.25">
      <c r="A8513" t="s">
        <v>32</v>
      </c>
      <c r="B8513" t="s">
        <v>35</v>
      </c>
      <c r="G8513" t="s">
        <v>70</v>
      </c>
      <c r="H8513" t="s">
        <v>94</v>
      </c>
      <c r="I8513" s="7">
        <v>44384</v>
      </c>
      <c r="J8513" s="9">
        <f>VLOOKUP(I8513,'new content'!$A$1:$C$274,2,FALSE)</f>
        <v>1</v>
      </c>
      <c r="K8513" s="9">
        <f>VLOOKUP(I8513,'new content'!$A$1:$C$274,3,FALSE)</f>
        <v>1</v>
      </c>
      <c r="L8513">
        <v>0</v>
      </c>
    </row>
    <row r="8514" spans="1:12" x14ac:dyDescent="0.25">
      <c r="A8514" t="s">
        <v>32</v>
      </c>
      <c r="B8514" t="s">
        <v>35</v>
      </c>
      <c r="G8514" t="s">
        <v>70</v>
      </c>
      <c r="H8514" t="s">
        <v>94</v>
      </c>
      <c r="I8514" s="7">
        <v>44385</v>
      </c>
      <c r="J8514" s="9">
        <f>VLOOKUP(I8514,'new content'!$A$1:$C$274,2,FALSE)</f>
        <v>0</v>
      </c>
      <c r="K8514" s="9">
        <f>VLOOKUP(I8514,'new content'!$A$1:$C$274,3,FALSE)</f>
        <v>1</v>
      </c>
      <c r="L8514">
        <v>0</v>
      </c>
    </row>
    <row r="8515" spans="1:12" x14ac:dyDescent="0.25">
      <c r="A8515" t="s">
        <v>32</v>
      </c>
      <c r="B8515" t="s">
        <v>35</v>
      </c>
      <c r="G8515" t="s">
        <v>70</v>
      </c>
      <c r="H8515" t="s">
        <v>94</v>
      </c>
      <c r="I8515" s="7">
        <v>44386</v>
      </c>
      <c r="J8515" s="9">
        <f>VLOOKUP(I8515,'new content'!$A$1:$C$274,2,FALSE)</f>
        <v>0</v>
      </c>
      <c r="K8515" s="9">
        <f>VLOOKUP(I8515,'new content'!$A$1:$C$274,3,FALSE)</f>
        <v>1</v>
      </c>
      <c r="L8515">
        <v>0</v>
      </c>
    </row>
    <row r="8516" spans="1:12" x14ac:dyDescent="0.25">
      <c r="A8516" t="s">
        <v>32</v>
      </c>
      <c r="B8516" t="s">
        <v>35</v>
      </c>
      <c r="G8516" t="s">
        <v>70</v>
      </c>
      <c r="H8516" t="s">
        <v>94</v>
      </c>
      <c r="I8516" s="7">
        <v>44387</v>
      </c>
      <c r="J8516" s="9">
        <f>VLOOKUP(I8516,'new content'!$A$1:$C$274,2,FALSE)</f>
        <v>0</v>
      </c>
      <c r="K8516" s="9">
        <f>VLOOKUP(I8516,'new content'!$A$1:$C$274,3,FALSE)</f>
        <v>1</v>
      </c>
      <c r="L8516">
        <v>0</v>
      </c>
    </row>
    <row r="8517" spans="1:12" x14ac:dyDescent="0.25">
      <c r="A8517" t="s">
        <v>32</v>
      </c>
      <c r="B8517" t="s">
        <v>35</v>
      </c>
      <c r="G8517" t="s">
        <v>70</v>
      </c>
      <c r="H8517" t="s">
        <v>94</v>
      </c>
      <c r="I8517" s="7">
        <v>44388</v>
      </c>
      <c r="J8517" s="9">
        <f>VLOOKUP(I8517,'new content'!$A$1:$C$274,2,FALSE)</f>
        <v>0</v>
      </c>
      <c r="K8517" s="9">
        <f>VLOOKUP(I8517,'new content'!$A$1:$C$274,3,FALSE)</f>
        <v>1</v>
      </c>
      <c r="L8517">
        <v>0</v>
      </c>
    </row>
    <row r="8518" spans="1:12" x14ac:dyDescent="0.25">
      <c r="A8518" t="s">
        <v>32</v>
      </c>
      <c r="B8518" t="s">
        <v>35</v>
      </c>
      <c r="G8518" t="s">
        <v>70</v>
      </c>
      <c r="H8518" t="s">
        <v>94</v>
      </c>
      <c r="I8518" s="7">
        <v>44389</v>
      </c>
      <c r="J8518" s="9">
        <f>VLOOKUP(I8518,'new content'!$A$1:$C$274,2,FALSE)</f>
        <v>0</v>
      </c>
      <c r="K8518" s="9">
        <f>VLOOKUP(I8518,'new content'!$A$1:$C$274,3,FALSE)</f>
        <v>1</v>
      </c>
      <c r="L8518">
        <v>0</v>
      </c>
    </row>
    <row r="8519" spans="1:12" x14ac:dyDescent="0.25">
      <c r="A8519" t="s">
        <v>32</v>
      </c>
      <c r="B8519" t="s">
        <v>35</v>
      </c>
      <c r="G8519" t="s">
        <v>70</v>
      </c>
      <c r="H8519" t="s">
        <v>94</v>
      </c>
      <c r="I8519" s="7">
        <v>44390</v>
      </c>
      <c r="J8519" s="9">
        <f>VLOOKUP(I8519,'new content'!$A$1:$C$274,2,FALSE)</f>
        <v>0</v>
      </c>
      <c r="K8519" s="9">
        <f>VLOOKUP(I8519,'new content'!$A$1:$C$274,3,FALSE)</f>
        <v>1</v>
      </c>
      <c r="L8519">
        <v>0</v>
      </c>
    </row>
    <row r="8520" spans="1:12" x14ac:dyDescent="0.25">
      <c r="A8520" t="s">
        <v>32</v>
      </c>
      <c r="B8520" t="s">
        <v>35</v>
      </c>
      <c r="G8520" t="s">
        <v>70</v>
      </c>
      <c r="H8520" t="s">
        <v>94</v>
      </c>
      <c r="I8520" s="7">
        <v>44391</v>
      </c>
      <c r="J8520" s="9">
        <f>VLOOKUP(I8520,'new content'!$A$1:$C$274,2,FALSE)</f>
        <v>0</v>
      </c>
      <c r="K8520" s="9">
        <f>VLOOKUP(I8520,'new content'!$A$1:$C$274,3,FALSE)</f>
        <v>1</v>
      </c>
      <c r="L8520">
        <v>0</v>
      </c>
    </row>
    <row r="8521" spans="1:12" x14ac:dyDescent="0.25">
      <c r="A8521" t="s">
        <v>32</v>
      </c>
      <c r="B8521" t="s">
        <v>35</v>
      </c>
      <c r="G8521" t="s">
        <v>70</v>
      </c>
      <c r="H8521" t="s">
        <v>94</v>
      </c>
      <c r="I8521" s="7">
        <v>44392</v>
      </c>
      <c r="J8521" s="9">
        <f>VLOOKUP(I8521,'new content'!$A$1:$C$274,2,FALSE)</f>
        <v>1</v>
      </c>
      <c r="K8521" s="9">
        <f>VLOOKUP(I8521,'new content'!$A$1:$C$274,3,FALSE)</f>
        <v>2</v>
      </c>
      <c r="L8521">
        <v>0</v>
      </c>
    </row>
    <row r="8522" spans="1:12" x14ac:dyDescent="0.25">
      <c r="A8522" t="s">
        <v>32</v>
      </c>
      <c r="B8522" t="s">
        <v>35</v>
      </c>
      <c r="G8522" t="s">
        <v>70</v>
      </c>
      <c r="H8522" t="s">
        <v>94</v>
      </c>
      <c r="I8522" s="7">
        <v>44393</v>
      </c>
      <c r="J8522" s="9">
        <f>VLOOKUP(I8522,'new content'!$A$1:$C$274,2,FALSE)</f>
        <v>0</v>
      </c>
      <c r="K8522" s="9">
        <f>VLOOKUP(I8522,'new content'!$A$1:$C$274,3,FALSE)</f>
        <v>2</v>
      </c>
      <c r="L8522">
        <v>0</v>
      </c>
    </row>
    <row r="8523" spans="1:12" x14ac:dyDescent="0.25">
      <c r="A8523" t="s">
        <v>32</v>
      </c>
      <c r="B8523" t="s">
        <v>35</v>
      </c>
      <c r="G8523" t="s">
        <v>70</v>
      </c>
      <c r="H8523" t="s">
        <v>94</v>
      </c>
      <c r="I8523" s="7">
        <v>44394</v>
      </c>
      <c r="J8523" s="9">
        <f>VLOOKUP(I8523,'new content'!$A$1:$C$274,2,FALSE)</f>
        <v>0</v>
      </c>
      <c r="K8523" s="9">
        <f>VLOOKUP(I8523,'new content'!$A$1:$C$274,3,FALSE)</f>
        <v>2</v>
      </c>
      <c r="L8523">
        <v>0</v>
      </c>
    </row>
    <row r="8524" spans="1:12" x14ac:dyDescent="0.25">
      <c r="A8524" t="s">
        <v>32</v>
      </c>
      <c r="B8524" t="s">
        <v>35</v>
      </c>
      <c r="G8524" t="s">
        <v>70</v>
      </c>
      <c r="H8524" t="s">
        <v>94</v>
      </c>
      <c r="I8524" s="7">
        <v>44395</v>
      </c>
      <c r="J8524" s="9">
        <f>VLOOKUP(I8524,'new content'!$A$1:$C$274,2,FALSE)</f>
        <v>0</v>
      </c>
      <c r="K8524" s="9">
        <f>VLOOKUP(I8524,'new content'!$A$1:$C$274,3,FALSE)</f>
        <v>2</v>
      </c>
      <c r="L8524">
        <v>0</v>
      </c>
    </row>
    <row r="8525" spans="1:12" x14ac:dyDescent="0.25">
      <c r="A8525" t="s">
        <v>32</v>
      </c>
      <c r="B8525" t="s">
        <v>35</v>
      </c>
      <c r="G8525" t="s">
        <v>70</v>
      </c>
      <c r="H8525" t="s">
        <v>94</v>
      </c>
      <c r="I8525" s="7">
        <v>44396</v>
      </c>
      <c r="J8525" s="9">
        <f>VLOOKUP(I8525,'new content'!$A$1:$C$274,2,FALSE)</f>
        <v>0</v>
      </c>
      <c r="K8525" s="9">
        <f>VLOOKUP(I8525,'new content'!$A$1:$C$274,3,FALSE)</f>
        <v>2</v>
      </c>
      <c r="L8525">
        <v>0</v>
      </c>
    </row>
    <row r="8526" spans="1:12" x14ac:dyDescent="0.25">
      <c r="A8526" t="s">
        <v>32</v>
      </c>
      <c r="B8526" t="s">
        <v>35</v>
      </c>
      <c r="G8526" t="s">
        <v>70</v>
      </c>
      <c r="H8526" t="s">
        <v>94</v>
      </c>
      <c r="I8526" s="7">
        <v>44397</v>
      </c>
      <c r="J8526" s="9">
        <f>VLOOKUP(I8526,'new content'!$A$1:$C$274,2,FALSE)</f>
        <v>0</v>
      </c>
      <c r="K8526" s="9">
        <f>VLOOKUP(I8526,'new content'!$A$1:$C$274,3,FALSE)</f>
        <v>2</v>
      </c>
      <c r="L8526">
        <v>0</v>
      </c>
    </row>
    <row r="8527" spans="1:12" x14ac:dyDescent="0.25">
      <c r="A8527" t="s">
        <v>32</v>
      </c>
      <c r="B8527" t="s">
        <v>35</v>
      </c>
      <c r="G8527" t="s">
        <v>70</v>
      </c>
      <c r="H8527" t="s">
        <v>94</v>
      </c>
      <c r="I8527" s="7">
        <v>44398</v>
      </c>
      <c r="J8527" s="9">
        <f>VLOOKUP(I8527,'new content'!$A$1:$C$274,2,FALSE)</f>
        <v>1</v>
      </c>
      <c r="K8527" s="9">
        <f>VLOOKUP(I8527,'new content'!$A$1:$C$274,3,FALSE)</f>
        <v>3</v>
      </c>
      <c r="L8527">
        <v>0</v>
      </c>
    </row>
    <row r="8528" spans="1:12" x14ac:dyDescent="0.25">
      <c r="A8528" t="s">
        <v>32</v>
      </c>
      <c r="B8528" t="s">
        <v>35</v>
      </c>
      <c r="G8528" t="s">
        <v>70</v>
      </c>
      <c r="H8528" t="s">
        <v>94</v>
      </c>
      <c r="I8528" s="7">
        <v>44399</v>
      </c>
      <c r="J8528" s="9">
        <f>VLOOKUP(I8528,'new content'!$A$1:$C$274,2,FALSE)</f>
        <v>0</v>
      </c>
      <c r="K8528" s="9">
        <f>VLOOKUP(I8528,'new content'!$A$1:$C$274,3,FALSE)</f>
        <v>3</v>
      </c>
      <c r="L8528">
        <v>0</v>
      </c>
    </row>
    <row r="8529" spans="1:12" x14ac:dyDescent="0.25">
      <c r="A8529" t="s">
        <v>32</v>
      </c>
      <c r="B8529" t="s">
        <v>35</v>
      </c>
      <c r="G8529" t="s">
        <v>70</v>
      </c>
      <c r="H8529" t="s">
        <v>94</v>
      </c>
      <c r="I8529" s="7">
        <v>44400</v>
      </c>
      <c r="J8529" s="9">
        <f>VLOOKUP(I8529,'new content'!$A$1:$C$274,2,FALSE)</f>
        <v>0</v>
      </c>
      <c r="K8529" s="9">
        <f>VLOOKUP(I8529,'new content'!$A$1:$C$274,3,FALSE)</f>
        <v>3</v>
      </c>
      <c r="L8529">
        <v>0</v>
      </c>
    </row>
    <row r="8530" spans="1:12" x14ac:dyDescent="0.25">
      <c r="A8530" t="s">
        <v>32</v>
      </c>
      <c r="B8530" t="s">
        <v>35</v>
      </c>
      <c r="G8530" t="s">
        <v>70</v>
      </c>
      <c r="H8530" t="s">
        <v>94</v>
      </c>
      <c r="I8530" s="7">
        <v>44401</v>
      </c>
      <c r="J8530" s="9">
        <f>VLOOKUP(I8530,'new content'!$A$1:$C$274,2,FALSE)</f>
        <v>1</v>
      </c>
      <c r="K8530" s="9">
        <f>VLOOKUP(I8530,'new content'!$A$1:$C$274,3,FALSE)</f>
        <v>4</v>
      </c>
      <c r="L8530">
        <v>0</v>
      </c>
    </row>
    <row r="8531" spans="1:12" x14ac:dyDescent="0.25">
      <c r="A8531" t="s">
        <v>32</v>
      </c>
      <c r="B8531" t="s">
        <v>35</v>
      </c>
      <c r="G8531" t="s">
        <v>70</v>
      </c>
      <c r="H8531" t="s">
        <v>94</v>
      </c>
      <c r="I8531" s="7">
        <v>44402</v>
      </c>
      <c r="J8531" s="9">
        <f>VLOOKUP(I8531,'new content'!$A$1:$C$274,2,FALSE)</f>
        <v>0</v>
      </c>
      <c r="K8531" s="9">
        <f>VLOOKUP(I8531,'new content'!$A$1:$C$274,3,FALSE)</f>
        <v>4</v>
      </c>
      <c r="L8531">
        <v>0</v>
      </c>
    </row>
    <row r="8532" spans="1:12" x14ac:dyDescent="0.25">
      <c r="A8532" t="s">
        <v>32</v>
      </c>
      <c r="B8532" t="s">
        <v>35</v>
      </c>
      <c r="G8532" t="s">
        <v>70</v>
      </c>
      <c r="H8532" t="s">
        <v>94</v>
      </c>
      <c r="I8532" s="7">
        <v>44403</v>
      </c>
      <c r="J8532" s="9">
        <f>VLOOKUP(I8532,'new content'!$A$1:$C$274,2,FALSE)</f>
        <v>0</v>
      </c>
      <c r="K8532" s="9">
        <f>VLOOKUP(I8532,'new content'!$A$1:$C$274,3,FALSE)</f>
        <v>4</v>
      </c>
      <c r="L8532">
        <v>0</v>
      </c>
    </row>
    <row r="8533" spans="1:12" x14ac:dyDescent="0.25">
      <c r="A8533" t="s">
        <v>32</v>
      </c>
      <c r="B8533" t="s">
        <v>35</v>
      </c>
      <c r="G8533" t="s">
        <v>70</v>
      </c>
      <c r="H8533" t="s">
        <v>94</v>
      </c>
      <c r="I8533" s="7">
        <v>44404</v>
      </c>
      <c r="J8533" s="9">
        <f>VLOOKUP(I8533,'new content'!$A$1:$C$274,2,FALSE)</f>
        <v>0</v>
      </c>
      <c r="K8533" s="9">
        <f>VLOOKUP(I8533,'new content'!$A$1:$C$274,3,FALSE)</f>
        <v>4</v>
      </c>
      <c r="L8533">
        <v>0</v>
      </c>
    </row>
    <row r="8534" spans="1:12" x14ac:dyDescent="0.25">
      <c r="A8534" t="s">
        <v>32</v>
      </c>
      <c r="B8534" t="s">
        <v>35</v>
      </c>
      <c r="G8534" t="s">
        <v>70</v>
      </c>
      <c r="H8534" t="s">
        <v>94</v>
      </c>
      <c r="I8534" s="7">
        <v>44405</v>
      </c>
      <c r="J8534" s="9">
        <f>VLOOKUP(I8534,'new content'!$A$1:$C$274,2,FALSE)</f>
        <v>0</v>
      </c>
      <c r="K8534" s="9">
        <f>VLOOKUP(I8534,'new content'!$A$1:$C$274,3,FALSE)</f>
        <v>4</v>
      </c>
      <c r="L8534">
        <v>0</v>
      </c>
    </row>
    <row r="8535" spans="1:12" x14ac:dyDescent="0.25">
      <c r="A8535" t="s">
        <v>32</v>
      </c>
      <c r="B8535" t="s">
        <v>35</v>
      </c>
      <c r="G8535" t="s">
        <v>70</v>
      </c>
      <c r="H8535" t="s">
        <v>94</v>
      </c>
      <c r="I8535" s="7">
        <v>44406</v>
      </c>
      <c r="J8535" s="9">
        <f>VLOOKUP(I8535,'new content'!$A$1:$C$274,2,FALSE)</f>
        <v>1</v>
      </c>
      <c r="K8535" s="9">
        <f>VLOOKUP(I8535,'new content'!$A$1:$C$274,3,FALSE)</f>
        <v>5</v>
      </c>
      <c r="L8535">
        <v>0</v>
      </c>
    </row>
    <row r="8536" spans="1:12" x14ac:dyDescent="0.25">
      <c r="A8536" t="s">
        <v>32</v>
      </c>
      <c r="B8536" t="s">
        <v>35</v>
      </c>
      <c r="G8536" t="s">
        <v>70</v>
      </c>
      <c r="H8536" t="s">
        <v>94</v>
      </c>
      <c r="I8536" s="7">
        <v>44407</v>
      </c>
      <c r="J8536" s="9">
        <f>VLOOKUP(I8536,'new content'!$A$1:$C$274,2,FALSE)</f>
        <v>0</v>
      </c>
      <c r="K8536" s="9">
        <f>VLOOKUP(I8536,'new content'!$A$1:$C$274,3,FALSE)</f>
        <v>5</v>
      </c>
      <c r="L8536">
        <v>0</v>
      </c>
    </row>
    <row r="8537" spans="1:12" x14ac:dyDescent="0.25">
      <c r="A8537" t="s">
        <v>32</v>
      </c>
      <c r="B8537" t="s">
        <v>35</v>
      </c>
      <c r="G8537" t="s">
        <v>70</v>
      </c>
      <c r="H8537" t="s">
        <v>94</v>
      </c>
      <c r="I8537" s="7">
        <v>44408</v>
      </c>
      <c r="J8537" s="9">
        <f>VLOOKUP(I8537,'new content'!$A$1:$C$274,2,FALSE)</f>
        <v>0</v>
      </c>
      <c r="K8537" s="9">
        <f>VLOOKUP(I8537,'new content'!$A$1:$C$274,3,FALSE)</f>
        <v>5</v>
      </c>
      <c r="L8537">
        <v>0</v>
      </c>
    </row>
    <row r="8538" spans="1:12" x14ac:dyDescent="0.25">
      <c r="A8538" t="s">
        <v>32</v>
      </c>
      <c r="B8538" t="s">
        <v>35</v>
      </c>
      <c r="G8538" t="s">
        <v>70</v>
      </c>
      <c r="H8538" t="s">
        <v>94</v>
      </c>
      <c r="I8538" s="7">
        <v>44409</v>
      </c>
      <c r="J8538" s="9">
        <f>VLOOKUP(I8538,'new content'!$A$1:$C$274,2,FALSE)</f>
        <v>0</v>
      </c>
      <c r="K8538" s="9">
        <f>VLOOKUP(I8538,'new content'!$A$1:$C$274,3,FALSE)</f>
        <v>5</v>
      </c>
      <c r="L8538">
        <v>0</v>
      </c>
    </row>
    <row r="8539" spans="1:12" x14ac:dyDescent="0.25">
      <c r="A8539" t="s">
        <v>32</v>
      </c>
      <c r="B8539" t="s">
        <v>35</v>
      </c>
      <c r="G8539" t="s">
        <v>70</v>
      </c>
      <c r="H8539" t="s">
        <v>94</v>
      </c>
      <c r="I8539" s="7">
        <v>44410</v>
      </c>
      <c r="J8539" s="9">
        <f>VLOOKUP(I8539,'new content'!$A$1:$C$274,2,FALSE)</f>
        <v>0</v>
      </c>
      <c r="K8539" s="9">
        <f>VLOOKUP(I8539,'new content'!$A$1:$C$274,3,FALSE)</f>
        <v>5</v>
      </c>
      <c r="L8539">
        <v>0</v>
      </c>
    </row>
    <row r="8540" spans="1:12" x14ac:dyDescent="0.25">
      <c r="A8540" t="s">
        <v>32</v>
      </c>
      <c r="B8540" t="s">
        <v>35</v>
      </c>
      <c r="G8540" t="s">
        <v>70</v>
      </c>
      <c r="H8540" t="s">
        <v>94</v>
      </c>
      <c r="I8540" s="7">
        <v>44411</v>
      </c>
      <c r="J8540" s="9">
        <f>VLOOKUP(I8540,'new content'!$A$1:$C$274,2,FALSE)</f>
        <v>0</v>
      </c>
      <c r="K8540" s="9">
        <f>VLOOKUP(I8540,'new content'!$A$1:$C$274,3,FALSE)</f>
        <v>5</v>
      </c>
      <c r="L8540">
        <v>0</v>
      </c>
    </row>
    <row r="8541" spans="1:12" x14ac:dyDescent="0.25">
      <c r="A8541" t="s">
        <v>32</v>
      </c>
      <c r="B8541" t="s">
        <v>35</v>
      </c>
      <c r="G8541" t="s">
        <v>70</v>
      </c>
      <c r="H8541" t="s">
        <v>94</v>
      </c>
      <c r="I8541" s="7">
        <v>44412</v>
      </c>
      <c r="J8541" s="9">
        <f>VLOOKUP(I8541,'new content'!$A$1:$C$274,2,FALSE)</f>
        <v>1</v>
      </c>
      <c r="K8541" s="9">
        <f>VLOOKUP(I8541,'new content'!$A$1:$C$274,3,FALSE)</f>
        <v>6</v>
      </c>
      <c r="L8541">
        <v>0</v>
      </c>
    </row>
    <row r="8542" spans="1:12" x14ac:dyDescent="0.25">
      <c r="A8542" t="s">
        <v>32</v>
      </c>
      <c r="B8542" t="s">
        <v>35</v>
      </c>
      <c r="G8542" t="s">
        <v>70</v>
      </c>
      <c r="H8542" t="s">
        <v>94</v>
      </c>
      <c r="I8542" s="7">
        <v>44413</v>
      </c>
      <c r="J8542" s="9">
        <f>VLOOKUP(I8542,'new content'!$A$1:$C$274,2,FALSE)</f>
        <v>1</v>
      </c>
      <c r="K8542" s="9">
        <f>VLOOKUP(I8542,'new content'!$A$1:$C$274,3,FALSE)</f>
        <v>7</v>
      </c>
      <c r="L8542">
        <v>0</v>
      </c>
    </row>
    <row r="8543" spans="1:12" x14ac:dyDescent="0.25">
      <c r="A8543" t="s">
        <v>32</v>
      </c>
      <c r="B8543" t="s">
        <v>35</v>
      </c>
      <c r="G8543" t="s">
        <v>70</v>
      </c>
      <c r="H8543" t="s">
        <v>94</v>
      </c>
      <c r="I8543" s="7">
        <v>44414</v>
      </c>
      <c r="J8543" s="9">
        <f>VLOOKUP(I8543,'new content'!$A$1:$C$274,2,FALSE)</f>
        <v>0</v>
      </c>
      <c r="K8543" s="9">
        <f>VLOOKUP(I8543,'new content'!$A$1:$C$274,3,FALSE)</f>
        <v>7</v>
      </c>
      <c r="L8543">
        <v>0</v>
      </c>
    </row>
    <row r="8544" spans="1:12" x14ac:dyDescent="0.25">
      <c r="A8544" t="s">
        <v>32</v>
      </c>
      <c r="B8544" t="s">
        <v>35</v>
      </c>
      <c r="G8544" t="s">
        <v>70</v>
      </c>
      <c r="H8544" t="s">
        <v>94</v>
      </c>
      <c r="I8544" s="7">
        <v>44415</v>
      </c>
      <c r="J8544" s="9">
        <f>VLOOKUP(I8544,'new content'!$A$1:$C$274,2,FALSE)</f>
        <v>0</v>
      </c>
      <c r="K8544" s="9">
        <f>VLOOKUP(I8544,'new content'!$A$1:$C$274,3,FALSE)</f>
        <v>7</v>
      </c>
      <c r="L8544">
        <v>0</v>
      </c>
    </row>
    <row r="8545" spans="1:12" x14ac:dyDescent="0.25">
      <c r="A8545" t="s">
        <v>32</v>
      </c>
      <c r="B8545" t="s">
        <v>35</v>
      </c>
      <c r="G8545" t="s">
        <v>70</v>
      </c>
      <c r="H8545" t="s">
        <v>94</v>
      </c>
      <c r="I8545" s="7">
        <v>44416</v>
      </c>
      <c r="J8545" s="9">
        <f>VLOOKUP(I8545,'new content'!$A$1:$C$274,2,FALSE)</f>
        <v>0</v>
      </c>
      <c r="K8545" s="9">
        <f>VLOOKUP(I8545,'new content'!$A$1:$C$274,3,FALSE)</f>
        <v>7</v>
      </c>
      <c r="L8545">
        <v>0</v>
      </c>
    </row>
    <row r="8546" spans="1:12" x14ac:dyDescent="0.25">
      <c r="A8546" t="s">
        <v>32</v>
      </c>
      <c r="B8546" t="s">
        <v>35</v>
      </c>
      <c r="G8546" t="s">
        <v>70</v>
      </c>
      <c r="H8546" t="s">
        <v>94</v>
      </c>
      <c r="I8546" s="7">
        <v>44417</v>
      </c>
      <c r="J8546" s="9">
        <f>VLOOKUP(I8546,'new content'!$A$1:$C$274,2,FALSE)</f>
        <v>0</v>
      </c>
      <c r="K8546" s="9">
        <f>VLOOKUP(I8546,'new content'!$A$1:$C$274,3,FALSE)</f>
        <v>7</v>
      </c>
      <c r="L8546">
        <v>0</v>
      </c>
    </row>
    <row r="8547" spans="1:12" x14ac:dyDescent="0.25">
      <c r="A8547" t="s">
        <v>32</v>
      </c>
      <c r="B8547" t="s">
        <v>35</v>
      </c>
      <c r="G8547" t="s">
        <v>70</v>
      </c>
      <c r="H8547" t="s">
        <v>94</v>
      </c>
      <c r="I8547" s="7">
        <v>44418</v>
      </c>
      <c r="J8547" s="9">
        <f>VLOOKUP(I8547,'new content'!$A$1:$C$274,2,FALSE)</f>
        <v>0</v>
      </c>
      <c r="K8547" s="9">
        <f>VLOOKUP(I8547,'new content'!$A$1:$C$274,3,FALSE)</f>
        <v>7</v>
      </c>
      <c r="L8547">
        <v>0</v>
      </c>
    </row>
    <row r="8548" spans="1:12" x14ac:dyDescent="0.25">
      <c r="A8548" t="s">
        <v>32</v>
      </c>
      <c r="B8548" t="s">
        <v>35</v>
      </c>
      <c r="G8548" t="s">
        <v>70</v>
      </c>
      <c r="H8548" t="s">
        <v>94</v>
      </c>
      <c r="I8548" s="7">
        <v>44419</v>
      </c>
      <c r="J8548" s="9">
        <f>VLOOKUP(I8548,'new content'!$A$1:$C$274,2,FALSE)</f>
        <v>1</v>
      </c>
      <c r="K8548" s="9">
        <f>VLOOKUP(I8548,'new content'!$A$1:$C$274,3,FALSE)</f>
        <v>8</v>
      </c>
      <c r="L8548">
        <v>0</v>
      </c>
    </row>
    <row r="8549" spans="1:12" x14ac:dyDescent="0.25">
      <c r="A8549" t="s">
        <v>32</v>
      </c>
      <c r="B8549" t="s">
        <v>35</v>
      </c>
      <c r="G8549" t="s">
        <v>70</v>
      </c>
      <c r="H8549" t="s">
        <v>94</v>
      </c>
      <c r="I8549" s="7">
        <v>44420</v>
      </c>
      <c r="J8549" s="9">
        <f>VLOOKUP(I8549,'new content'!$A$1:$C$274,2,FALSE)</f>
        <v>0</v>
      </c>
      <c r="K8549" s="9">
        <f>VLOOKUP(I8549,'new content'!$A$1:$C$274,3,FALSE)</f>
        <v>8</v>
      </c>
      <c r="L8549">
        <v>0</v>
      </c>
    </row>
    <row r="8550" spans="1:12" x14ac:dyDescent="0.25">
      <c r="A8550" t="s">
        <v>32</v>
      </c>
      <c r="B8550" t="s">
        <v>35</v>
      </c>
      <c r="G8550" t="s">
        <v>70</v>
      </c>
      <c r="H8550" t="s">
        <v>94</v>
      </c>
      <c r="I8550" s="7">
        <v>44421</v>
      </c>
      <c r="J8550" s="9">
        <f>VLOOKUP(I8550,'new content'!$A$1:$C$274,2,FALSE)</f>
        <v>0</v>
      </c>
      <c r="K8550" s="9">
        <f>VLOOKUP(I8550,'new content'!$A$1:$C$274,3,FALSE)</f>
        <v>8</v>
      </c>
      <c r="L8550">
        <v>0</v>
      </c>
    </row>
    <row r="8551" spans="1:12" x14ac:dyDescent="0.25">
      <c r="A8551" t="s">
        <v>32</v>
      </c>
      <c r="B8551" t="s">
        <v>35</v>
      </c>
      <c r="G8551" t="s">
        <v>70</v>
      </c>
      <c r="H8551" t="s">
        <v>94</v>
      </c>
      <c r="I8551" s="7">
        <v>44422</v>
      </c>
      <c r="J8551" s="9">
        <f>VLOOKUP(I8551,'new content'!$A$1:$C$274,2,FALSE)</f>
        <v>0</v>
      </c>
      <c r="K8551" s="9">
        <f>VLOOKUP(I8551,'new content'!$A$1:$C$274,3,FALSE)</f>
        <v>8</v>
      </c>
      <c r="L8551">
        <v>0</v>
      </c>
    </row>
    <row r="8552" spans="1:12" x14ac:dyDescent="0.25">
      <c r="A8552" t="s">
        <v>32</v>
      </c>
      <c r="B8552" t="s">
        <v>35</v>
      </c>
      <c r="G8552" t="s">
        <v>70</v>
      </c>
      <c r="H8552" t="s">
        <v>94</v>
      </c>
      <c r="I8552" s="7">
        <v>44423</v>
      </c>
      <c r="J8552" s="9">
        <f>VLOOKUP(I8552,'new content'!$A$1:$C$274,2,FALSE)</f>
        <v>0</v>
      </c>
      <c r="K8552" s="9">
        <f>VLOOKUP(I8552,'new content'!$A$1:$C$274,3,FALSE)</f>
        <v>8</v>
      </c>
      <c r="L8552">
        <v>0</v>
      </c>
    </row>
    <row r="8553" spans="1:12" x14ac:dyDescent="0.25">
      <c r="A8553" t="s">
        <v>32</v>
      </c>
      <c r="B8553" t="s">
        <v>35</v>
      </c>
      <c r="G8553" t="s">
        <v>70</v>
      </c>
      <c r="H8553" t="s">
        <v>94</v>
      </c>
      <c r="I8553" s="7">
        <v>44424</v>
      </c>
      <c r="J8553" s="9">
        <f>VLOOKUP(I8553,'new content'!$A$1:$C$274,2,FALSE)</f>
        <v>1</v>
      </c>
      <c r="K8553" s="9">
        <f>VLOOKUP(I8553,'new content'!$A$1:$C$274,3,FALSE)</f>
        <v>9</v>
      </c>
      <c r="L8553">
        <v>0</v>
      </c>
    </row>
    <row r="8554" spans="1:12" x14ac:dyDescent="0.25">
      <c r="A8554" t="s">
        <v>32</v>
      </c>
      <c r="B8554" t="s">
        <v>35</v>
      </c>
      <c r="G8554" t="s">
        <v>70</v>
      </c>
      <c r="H8554" t="s">
        <v>94</v>
      </c>
      <c r="I8554" s="7">
        <v>44425</v>
      </c>
      <c r="J8554" s="9">
        <f>VLOOKUP(I8554,'new content'!$A$1:$C$274,2,FALSE)</f>
        <v>0</v>
      </c>
      <c r="K8554" s="9">
        <f>VLOOKUP(I8554,'new content'!$A$1:$C$274,3,FALSE)</f>
        <v>9</v>
      </c>
      <c r="L8554">
        <v>0</v>
      </c>
    </row>
    <row r="8555" spans="1:12" x14ac:dyDescent="0.25">
      <c r="A8555" t="s">
        <v>32</v>
      </c>
      <c r="B8555" t="s">
        <v>35</v>
      </c>
      <c r="G8555" t="s">
        <v>70</v>
      </c>
      <c r="H8555" t="s">
        <v>94</v>
      </c>
      <c r="I8555" s="7">
        <v>44426</v>
      </c>
      <c r="J8555" s="9">
        <f>VLOOKUP(I8555,'new content'!$A$1:$C$274,2,FALSE)</f>
        <v>1</v>
      </c>
      <c r="K8555" s="9">
        <f>VLOOKUP(I8555,'new content'!$A$1:$C$274,3,FALSE)</f>
        <v>10</v>
      </c>
      <c r="L8555">
        <v>0</v>
      </c>
    </row>
    <row r="8556" spans="1:12" x14ac:dyDescent="0.25">
      <c r="A8556" t="s">
        <v>32</v>
      </c>
      <c r="B8556" t="s">
        <v>35</v>
      </c>
      <c r="G8556" t="s">
        <v>70</v>
      </c>
      <c r="H8556" t="s">
        <v>94</v>
      </c>
      <c r="I8556" s="7">
        <v>44427</v>
      </c>
      <c r="J8556" s="9">
        <f>VLOOKUP(I8556,'new content'!$A$1:$C$274,2,FALSE)</f>
        <v>1</v>
      </c>
      <c r="K8556" s="9">
        <f>VLOOKUP(I8556,'new content'!$A$1:$C$274,3,FALSE)</f>
        <v>11</v>
      </c>
      <c r="L8556">
        <v>0</v>
      </c>
    </row>
    <row r="8557" spans="1:12" x14ac:dyDescent="0.25">
      <c r="A8557" t="s">
        <v>32</v>
      </c>
      <c r="B8557" t="s">
        <v>35</v>
      </c>
      <c r="G8557" t="s">
        <v>70</v>
      </c>
      <c r="H8557" t="s">
        <v>94</v>
      </c>
      <c r="I8557" s="7">
        <v>44428</v>
      </c>
      <c r="J8557" s="9">
        <f>VLOOKUP(I8557,'new content'!$A$1:$C$274,2,FALSE)</f>
        <v>0</v>
      </c>
      <c r="K8557" s="9">
        <f>VLOOKUP(I8557,'new content'!$A$1:$C$274,3,FALSE)</f>
        <v>11</v>
      </c>
      <c r="L8557">
        <v>0</v>
      </c>
    </row>
    <row r="8558" spans="1:12" x14ac:dyDescent="0.25">
      <c r="A8558" t="s">
        <v>32</v>
      </c>
      <c r="B8558" t="s">
        <v>35</v>
      </c>
      <c r="G8558" t="s">
        <v>70</v>
      </c>
      <c r="H8558" t="s">
        <v>94</v>
      </c>
      <c r="I8558" s="7">
        <v>44429</v>
      </c>
      <c r="J8558" s="9">
        <f>VLOOKUP(I8558,'new content'!$A$1:$C$274,2,FALSE)</f>
        <v>0</v>
      </c>
      <c r="K8558" s="9">
        <f>VLOOKUP(I8558,'new content'!$A$1:$C$274,3,FALSE)</f>
        <v>11</v>
      </c>
      <c r="L8558">
        <v>0</v>
      </c>
    </row>
    <row r="8559" spans="1:12" x14ac:dyDescent="0.25">
      <c r="A8559" t="s">
        <v>32</v>
      </c>
      <c r="B8559" t="s">
        <v>35</v>
      </c>
      <c r="G8559" t="s">
        <v>70</v>
      </c>
      <c r="H8559" t="s">
        <v>94</v>
      </c>
      <c r="I8559" s="7">
        <v>44430</v>
      </c>
      <c r="J8559" s="9">
        <f>VLOOKUP(I8559,'new content'!$A$1:$C$274,2,FALSE)</f>
        <v>0</v>
      </c>
      <c r="K8559" s="9">
        <f>VLOOKUP(I8559,'new content'!$A$1:$C$274,3,FALSE)</f>
        <v>11</v>
      </c>
      <c r="L8559">
        <v>0</v>
      </c>
    </row>
    <row r="8560" spans="1:12" x14ac:dyDescent="0.25">
      <c r="A8560" t="s">
        <v>32</v>
      </c>
      <c r="B8560" t="s">
        <v>35</v>
      </c>
      <c r="G8560" t="s">
        <v>70</v>
      </c>
      <c r="H8560" t="s">
        <v>94</v>
      </c>
      <c r="I8560" s="7">
        <v>44431</v>
      </c>
      <c r="J8560" s="9">
        <f>VLOOKUP(I8560,'new content'!$A$1:$C$274,2,FALSE)</f>
        <v>1</v>
      </c>
      <c r="K8560" s="9">
        <f>VLOOKUP(I8560,'new content'!$A$1:$C$274,3,FALSE)</f>
        <v>12</v>
      </c>
      <c r="L8560">
        <v>0</v>
      </c>
    </row>
    <row r="8561" spans="1:12" x14ac:dyDescent="0.25">
      <c r="A8561" t="s">
        <v>32</v>
      </c>
      <c r="B8561" t="s">
        <v>35</v>
      </c>
      <c r="G8561" t="s">
        <v>70</v>
      </c>
      <c r="H8561" t="s">
        <v>94</v>
      </c>
      <c r="I8561" s="7">
        <v>44432</v>
      </c>
      <c r="J8561" s="9">
        <f>VLOOKUP(I8561,'new content'!$A$1:$C$274,2,FALSE)</f>
        <v>0</v>
      </c>
      <c r="K8561" s="9">
        <f>VLOOKUP(I8561,'new content'!$A$1:$C$274,3,FALSE)</f>
        <v>12</v>
      </c>
      <c r="L8561">
        <v>0</v>
      </c>
    </row>
    <row r="8562" spans="1:12" x14ac:dyDescent="0.25">
      <c r="A8562" t="s">
        <v>32</v>
      </c>
      <c r="B8562" t="s">
        <v>35</v>
      </c>
      <c r="G8562" t="s">
        <v>70</v>
      </c>
      <c r="H8562" t="s">
        <v>94</v>
      </c>
      <c r="I8562" s="7">
        <v>44433</v>
      </c>
      <c r="J8562" s="9">
        <f>VLOOKUP(I8562,'new content'!$A$1:$C$274,2,FALSE)</f>
        <v>0</v>
      </c>
      <c r="K8562" s="9">
        <f>VLOOKUP(I8562,'new content'!$A$1:$C$274,3,FALSE)</f>
        <v>12</v>
      </c>
      <c r="L8562">
        <v>0</v>
      </c>
    </row>
    <row r="8563" spans="1:12" x14ac:dyDescent="0.25">
      <c r="A8563" t="s">
        <v>32</v>
      </c>
      <c r="B8563" t="s">
        <v>35</v>
      </c>
      <c r="G8563" t="s">
        <v>70</v>
      </c>
      <c r="H8563" t="s">
        <v>94</v>
      </c>
      <c r="I8563" s="7">
        <v>44434</v>
      </c>
      <c r="J8563" s="9">
        <f>VLOOKUP(I8563,'new content'!$A$1:$C$274,2,FALSE)</f>
        <v>1</v>
      </c>
      <c r="K8563" s="9">
        <f>VLOOKUP(I8563,'new content'!$A$1:$C$274,3,FALSE)</f>
        <v>13</v>
      </c>
      <c r="L8563">
        <v>0</v>
      </c>
    </row>
    <row r="8564" spans="1:12" x14ac:dyDescent="0.25">
      <c r="A8564" t="s">
        <v>32</v>
      </c>
      <c r="B8564" t="s">
        <v>35</v>
      </c>
      <c r="G8564" t="s">
        <v>70</v>
      </c>
      <c r="H8564" t="s">
        <v>94</v>
      </c>
      <c r="I8564" s="7">
        <v>44435</v>
      </c>
      <c r="J8564" s="9">
        <f>VLOOKUP(I8564,'new content'!$A$1:$C$274,2,FALSE)</f>
        <v>0</v>
      </c>
      <c r="K8564" s="9">
        <f>VLOOKUP(I8564,'new content'!$A$1:$C$274,3,FALSE)</f>
        <v>13</v>
      </c>
      <c r="L8564">
        <v>0</v>
      </c>
    </row>
    <row r="8565" spans="1:12" x14ac:dyDescent="0.25">
      <c r="A8565" t="s">
        <v>32</v>
      </c>
      <c r="B8565" t="s">
        <v>35</v>
      </c>
      <c r="G8565" t="s">
        <v>70</v>
      </c>
      <c r="H8565" t="s">
        <v>94</v>
      </c>
      <c r="I8565" s="7">
        <v>44436</v>
      </c>
      <c r="J8565" s="9">
        <f>VLOOKUP(I8565,'new content'!$A$1:$C$274,2,FALSE)</f>
        <v>0</v>
      </c>
      <c r="K8565" s="9">
        <f>VLOOKUP(I8565,'new content'!$A$1:$C$274,3,FALSE)</f>
        <v>13</v>
      </c>
      <c r="L8565">
        <v>0</v>
      </c>
    </row>
    <row r="8566" spans="1:12" x14ac:dyDescent="0.25">
      <c r="A8566" t="s">
        <v>32</v>
      </c>
      <c r="B8566" t="s">
        <v>35</v>
      </c>
      <c r="G8566" t="s">
        <v>70</v>
      </c>
      <c r="H8566" t="s">
        <v>94</v>
      </c>
      <c r="I8566" s="7">
        <v>44437</v>
      </c>
      <c r="J8566" s="9">
        <f>VLOOKUP(I8566,'new content'!$A$1:$C$274,2,FALSE)</f>
        <v>0</v>
      </c>
      <c r="K8566" s="9">
        <f>VLOOKUP(I8566,'new content'!$A$1:$C$274,3,FALSE)</f>
        <v>13</v>
      </c>
      <c r="L8566">
        <v>0</v>
      </c>
    </row>
    <row r="8567" spans="1:12" x14ac:dyDescent="0.25">
      <c r="A8567" t="s">
        <v>32</v>
      </c>
      <c r="B8567" t="s">
        <v>35</v>
      </c>
      <c r="G8567" t="s">
        <v>70</v>
      </c>
      <c r="H8567" t="s">
        <v>94</v>
      </c>
      <c r="I8567" s="7">
        <v>44438</v>
      </c>
      <c r="J8567" s="9">
        <f>VLOOKUP(I8567,'new content'!$A$1:$C$274,2,FALSE)</f>
        <v>0</v>
      </c>
      <c r="K8567" s="9">
        <f>VLOOKUP(I8567,'new content'!$A$1:$C$274,3,FALSE)</f>
        <v>13</v>
      </c>
      <c r="L8567">
        <v>0</v>
      </c>
    </row>
    <row r="8568" spans="1:12" x14ac:dyDescent="0.25">
      <c r="A8568" t="s">
        <v>32</v>
      </c>
      <c r="B8568" t="s">
        <v>35</v>
      </c>
      <c r="G8568" t="s">
        <v>70</v>
      </c>
      <c r="H8568" t="s">
        <v>94</v>
      </c>
      <c r="I8568" s="7">
        <v>44439</v>
      </c>
      <c r="J8568" s="9">
        <f>VLOOKUP(I8568,'new content'!$A$1:$C$274,2,FALSE)</f>
        <v>1</v>
      </c>
      <c r="K8568" s="9">
        <f>VLOOKUP(I8568,'new content'!$A$1:$C$274,3,FALSE)</f>
        <v>14</v>
      </c>
      <c r="L8568">
        <v>0</v>
      </c>
    </row>
    <row r="8569" spans="1:12" x14ac:dyDescent="0.25">
      <c r="A8569" t="s">
        <v>32</v>
      </c>
      <c r="B8569" t="s">
        <v>35</v>
      </c>
      <c r="G8569" t="s">
        <v>70</v>
      </c>
      <c r="H8569" t="s">
        <v>94</v>
      </c>
      <c r="I8569" s="7">
        <v>44440</v>
      </c>
      <c r="J8569" s="9">
        <f>VLOOKUP(I8569,'new content'!$A$1:$C$274,2,FALSE)</f>
        <v>0</v>
      </c>
      <c r="K8569" s="9">
        <f>VLOOKUP(I8569,'new content'!$A$1:$C$274,3,FALSE)</f>
        <v>14</v>
      </c>
      <c r="L8569">
        <v>0</v>
      </c>
    </row>
    <row r="8570" spans="1:12" x14ac:dyDescent="0.25">
      <c r="A8570" t="s">
        <v>32</v>
      </c>
      <c r="B8570" t="s">
        <v>35</v>
      </c>
      <c r="G8570" t="s">
        <v>70</v>
      </c>
      <c r="H8570" t="s">
        <v>94</v>
      </c>
      <c r="I8570" s="7">
        <v>44441</v>
      </c>
      <c r="J8570" s="9">
        <f>VLOOKUP(I8570,'new content'!$A$1:$C$274,2,FALSE)</f>
        <v>1</v>
      </c>
      <c r="K8570" s="9">
        <f>VLOOKUP(I8570,'new content'!$A$1:$C$274,3,FALSE)</f>
        <v>15</v>
      </c>
      <c r="L8570">
        <v>0</v>
      </c>
    </row>
    <row r="8571" spans="1:12" x14ac:dyDescent="0.25">
      <c r="A8571" t="s">
        <v>32</v>
      </c>
      <c r="B8571" t="s">
        <v>35</v>
      </c>
      <c r="G8571" t="s">
        <v>70</v>
      </c>
      <c r="H8571" t="s">
        <v>94</v>
      </c>
      <c r="I8571" s="7">
        <v>44442</v>
      </c>
      <c r="J8571" s="9">
        <f>VLOOKUP(I8571,'new content'!$A$1:$C$274,2,FALSE)</f>
        <v>0</v>
      </c>
      <c r="K8571" s="9">
        <f>VLOOKUP(I8571,'new content'!$A$1:$C$274,3,FALSE)</f>
        <v>15</v>
      </c>
      <c r="L8571">
        <v>0</v>
      </c>
    </row>
    <row r="8572" spans="1:12" x14ac:dyDescent="0.25">
      <c r="A8572" t="s">
        <v>32</v>
      </c>
      <c r="B8572" t="s">
        <v>35</v>
      </c>
      <c r="G8572" t="s">
        <v>70</v>
      </c>
      <c r="H8572" t="s">
        <v>94</v>
      </c>
      <c r="I8572" s="7">
        <v>44443</v>
      </c>
      <c r="J8572" s="9">
        <f>VLOOKUP(I8572,'new content'!$A$1:$C$274,2,FALSE)</f>
        <v>0</v>
      </c>
      <c r="K8572" s="9">
        <f>VLOOKUP(I8572,'new content'!$A$1:$C$274,3,FALSE)</f>
        <v>15</v>
      </c>
      <c r="L8572">
        <v>0</v>
      </c>
    </row>
    <row r="8573" spans="1:12" x14ac:dyDescent="0.25">
      <c r="A8573" t="s">
        <v>32</v>
      </c>
      <c r="B8573" t="s">
        <v>35</v>
      </c>
      <c r="G8573" t="s">
        <v>70</v>
      </c>
      <c r="H8573" t="s">
        <v>94</v>
      </c>
      <c r="I8573" s="7">
        <v>44444</v>
      </c>
      <c r="J8573" s="9">
        <f>VLOOKUP(I8573,'new content'!$A$1:$C$274,2,FALSE)</f>
        <v>0</v>
      </c>
      <c r="K8573" s="9">
        <f>VLOOKUP(I8573,'new content'!$A$1:$C$274,3,FALSE)</f>
        <v>15</v>
      </c>
      <c r="L8573">
        <v>0</v>
      </c>
    </row>
    <row r="8574" spans="1:12" x14ac:dyDescent="0.25">
      <c r="A8574" t="s">
        <v>32</v>
      </c>
      <c r="B8574" t="s">
        <v>35</v>
      </c>
      <c r="G8574" t="s">
        <v>70</v>
      </c>
      <c r="H8574" t="s">
        <v>94</v>
      </c>
      <c r="I8574" s="7">
        <v>44445</v>
      </c>
      <c r="J8574" s="9">
        <f>VLOOKUP(I8574,'new content'!$A$1:$C$274,2,FALSE)</f>
        <v>0</v>
      </c>
      <c r="K8574" s="9">
        <f>VLOOKUP(I8574,'new content'!$A$1:$C$274,3,FALSE)</f>
        <v>15</v>
      </c>
      <c r="L8574">
        <v>0</v>
      </c>
    </row>
    <row r="8575" spans="1:12" x14ac:dyDescent="0.25">
      <c r="A8575" t="s">
        <v>32</v>
      </c>
      <c r="B8575" t="s">
        <v>35</v>
      </c>
      <c r="G8575" t="s">
        <v>70</v>
      </c>
      <c r="H8575" t="s">
        <v>94</v>
      </c>
      <c r="I8575" s="7">
        <v>44446</v>
      </c>
      <c r="J8575" s="9">
        <f>VLOOKUP(I8575,'new content'!$A$1:$C$274,2,FALSE)</f>
        <v>0</v>
      </c>
      <c r="K8575" s="9">
        <f>VLOOKUP(I8575,'new content'!$A$1:$C$274,3,FALSE)</f>
        <v>15</v>
      </c>
      <c r="L8575">
        <v>0</v>
      </c>
    </row>
    <row r="8576" spans="1:12" x14ac:dyDescent="0.25">
      <c r="A8576" t="s">
        <v>32</v>
      </c>
      <c r="B8576" t="s">
        <v>35</v>
      </c>
      <c r="G8576" t="s">
        <v>70</v>
      </c>
      <c r="H8576" t="s">
        <v>94</v>
      </c>
      <c r="I8576" s="7">
        <v>44447</v>
      </c>
      <c r="J8576" s="9">
        <f>VLOOKUP(I8576,'new content'!$A$1:$C$274,2,FALSE)</f>
        <v>1</v>
      </c>
      <c r="K8576" s="9">
        <f>VLOOKUP(I8576,'new content'!$A$1:$C$274,3,FALSE)</f>
        <v>16</v>
      </c>
      <c r="L8576">
        <v>0</v>
      </c>
    </row>
    <row r="8577" spans="1:12" x14ac:dyDescent="0.25">
      <c r="A8577" t="s">
        <v>32</v>
      </c>
      <c r="B8577" t="s">
        <v>35</v>
      </c>
      <c r="G8577" t="s">
        <v>70</v>
      </c>
      <c r="H8577" t="s">
        <v>94</v>
      </c>
      <c r="I8577" s="7">
        <v>44448</v>
      </c>
      <c r="J8577" s="9">
        <f>VLOOKUP(I8577,'new content'!$A$1:$C$274,2,FALSE)</f>
        <v>0</v>
      </c>
      <c r="K8577" s="9">
        <f>VLOOKUP(I8577,'new content'!$A$1:$C$274,3,FALSE)</f>
        <v>16</v>
      </c>
      <c r="L8577">
        <v>0</v>
      </c>
    </row>
    <row r="8578" spans="1:12" x14ac:dyDescent="0.25">
      <c r="A8578" t="s">
        <v>32</v>
      </c>
      <c r="B8578" t="s">
        <v>35</v>
      </c>
      <c r="G8578" t="s">
        <v>70</v>
      </c>
      <c r="H8578" t="s">
        <v>94</v>
      </c>
      <c r="I8578" s="7">
        <v>44449</v>
      </c>
      <c r="J8578" s="9">
        <f>VLOOKUP(I8578,'new content'!$A$1:$C$274,2,FALSE)</f>
        <v>0</v>
      </c>
      <c r="K8578" s="9">
        <f>VLOOKUP(I8578,'new content'!$A$1:$C$274,3,FALSE)</f>
        <v>16</v>
      </c>
      <c r="L8578">
        <v>0</v>
      </c>
    </row>
    <row r="8579" spans="1:12" x14ac:dyDescent="0.25">
      <c r="A8579" t="s">
        <v>32</v>
      </c>
      <c r="B8579" t="s">
        <v>35</v>
      </c>
      <c r="G8579" t="s">
        <v>70</v>
      </c>
      <c r="H8579" t="s">
        <v>94</v>
      </c>
      <c r="I8579" s="7">
        <v>44450</v>
      </c>
      <c r="J8579" s="9">
        <f>VLOOKUP(I8579,'new content'!$A$1:$C$274,2,FALSE)</f>
        <v>0</v>
      </c>
      <c r="K8579" s="9">
        <f>VLOOKUP(I8579,'new content'!$A$1:$C$274,3,FALSE)</f>
        <v>16</v>
      </c>
      <c r="L8579">
        <v>0</v>
      </c>
    </row>
    <row r="8580" spans="1:12" x14ac:dyDescent="0.25">
      <c r="A8580" t="s">
        <v>32</v>
      </c>
      <c r="B8580" t="s">
        <v>35</v>
      </c>
      <c r="G8580" t="s">
        <v>70</v>
      </c>
      <c r="H8580" t="s">
        <v>94</v>
      </c>
      <c r="I8580" s="7">
        <v>44451</v>
      </c>
      <c r="J8580" s="9">
        <f>VLOOKUP(I8580,'new content'!$A$1:$C$274,2,FALSE)</f>
        <v>0</v>
      </c>
      <c r="K8580" s="9">
        <f>VLOOKUP(I8580,'new content'!$A$1:$C$274,3,FALSE)</f>
        <v>16</v>
      </c>
      <c r="L8580">
        <v>0</v>
      </c>
    </row>
    <row r="8581" spans="1:12" x14ac:dyDescent="0.25">
      <c r="A8581" t="s">
        <v>32</v>
      </c>
      <c r="B8581" t="s">
        <v>35</v>
      </c>
      <c r="G8581" t="s">
        <v>70</v>
      </c>
      <c r="H8581" t="s">
        <v>94</v>
      </c>
      <c r="I8581" s="7">
        <v>44452</v>
      </c>
      <c r="J8581" s="9">
        <f>VLOOKUP(I8581,'new content'!$A$1:$C$274,2,FALSE)</f>
        <v>0</v>
      </c>
      <c r="K8581" s="9">
        <f>VLOOKUP(I8581,'new content'!$A$1:$C$274,3,FALSE)</f>
        <v>16</v>
      </c>
      <c r="L8581">
        <v>0</v>
      </c>
    </row>
    <row r="8582" spans="1:12" x14ac:dyDescent="0.25">
      <c r="A8582" t="s">
        <v>32</v>
      </c>
      <c r="B8582" t="s">
        <v>35</v>
      </c>
      <c r="G8582" t="s">
        <v>70</v>
      </c>
      <c r="H8582" t="s">
        <v>94</v>
      </c>
      <c r="I8582" s="7">
        <v>44453</v>
      </c>
      <c r="J8582" s="9">
        <f>VLOOKUP(I8582,'new content'!$A$1:$C$274,2,FALSE)</f>
        <v>0</v>
      </c>
      <c r="K8582" s="9">
        <f>VLOOKUP(I8582,'new content'!$A$1:$C$274,3,FALSE)</f>
        <v>16</v>
      </c>
      <c r="L8582">
        <v>0</v>
      </c>
    </row>
    <row r="8583" spans="1:12" x14ac:dyDescent="0.25">
      <c r="A8583" t="s">
        <v>32</v>
      </c>
      <c r="B8583" t="s">
        <v>35</v>
      </c>
      <c r="G8583" t="s">
        <v>70</v>
      </c>
      <c r="H8583" t="s">
        <v>94</v>
      </c>
      <c r="I8583" s="7">
        <v>44454</v>
      </c>
      <c r="J8583" s="9">
        <f>VLOOKUP(I8583,'new content'!$A$1:$C$274,2,FALSE)</f>
        <v>0</v>
      </c>
      <c r="K8583" s="9">
        <f>VLOOKUP(I8583,'new content'!$A$1:$C$274,3,FALSE)</f>
        <v>16</v>
      </c>
      <c r="L8583">
        <v>0</v>
      </c>
    </row>
    <row r="8584" spans="1:12" x14ac:dyDescent="0.25">
      <c r="A8584" t="s">
        <v>32</v>
      </c>
      <c r="B8584" t="s">
        <v>35</v>
      </c>
      <c r="G8584" t="s">
        <v>70</v>
      </c>
      <c r="H8584" t="s">
        <v>94</v>
      </c>
      <c r="I8584" s="7">
        <v>44455</v>
      </c>
      <c r="J8584" s="9">
        <f>VLOOKUP(I8584,'new content'!$A$1:$C$274,2,FALSE)</f>
        <v>0</v>
      </c>
      <c r="K8584" s="9">
        <f>VLOOKUP(I8584,'new content'!$A$1:$C$274,3,FALSE)</f>
        <v>16</v>
      </c>
      <c r="L8584">
        <v>0</v>
      </c>
    </row>
    <row r="8585" spans="1:12" x14ac:dyDescent="0.25">
      <c r="A8585" t="s">
        <v>32</v>
      </c>
      <c r="B8585" t="s">
        <v>35</v>
      </c>
      <c r="G8585" t="s">
        <v>70</v>
      </c>
      <c r="H8585" t="s">
        <v>94</v>
      </c>
      <c r="I8585" s="7">
        <v>44456</v>
      </c>
      <c r="J8585" s="9">
        <f>VLOOKUP(I8585,'new content'!$A$1:$C$274,2,FALSE)</f>
        <v>1</v>
      </c>
      <c r="K8585" s="9">
        <f>VLOOKUP(I8585,'new content'!$A$1:$C$274,3,FALSE)</f>
        <v>17</v>
      </c>
      <c r="L8585">
        <v>0</v>
      </c>
    </row>
    <row r="8586" spans="1:12" x14ac:dyDescent="0.25">
      <c r="A8586" t="s">
        <v>32</v>
      </c>
      <c r="B8586" t="s">
        <v>35</v>
      </c>
      <c r="G8586" t="s">
        <v>70</v>
      </c>
      <c r="H8586" t="s">
        <v>94</v>
      </c>
      <c r="I8586" s="7">
        <v>44457</v>
      </c>
      <c r="J8586" s="9">
        <f>VLOOKUP(I8586,'new content'!$A$1:$C$274,2,FALSE)</f>
        <v>1</v>
      </c>
      <c r="K8586" s="9">
        <f>VLOOKUP(I8586,'new content'!$A$1:$C$274,3,FALSE)</f>
        <v>18</v>
      </c>
      <c r="L8586">
        <v>0</v>
      </c>
    </row>
    <row r="8587" spans="1:12" x14ac:dyDescent="0.25">
      <c r="A8587" t="s">
        <v>32</v>
      </c>
      <c r="B8587" t="s">
        <v>35</v>
      </c>
      <c r="G8587" t="s">
        <v>70</v>
      </c>
      <c r="H8587" t="s">
        <v>94</v>
      </c>
      <c r="I8587" s="7">
        <v>44458</v>
      </c>
      <c r="J8587" s="9">
        <f>VLOOKUP(I8587,'new content'!$A$1:$C$274,2,FALSE)</f>
        <v>0</v>
      </c>
      <c r="K8587" s="9">
        <f>VLOOKUP(I8587,'new content'!$A$1:$C$274,3,FALSE)</f>
        <v>18</v>
      </c>
      <c r="L8587">
        <v>0</v>
      </c>
    </row>
    <row r="8588" spans="1:12" x14ac:dyDescent="0.25">
      <c r="A8588" t="s">
        <v>32</v>
      </c>
      <c r="B8588" t="s">
        <v>35</v>
      </c>
      <c r="G8588" t="s">
        <v>70</v>
      </c>
      <c r="H8588" t="s">
        <v>94</v>
      </c>
      <c r="I8588" s="7">
        <v>44459</v>
      </c>
      <c r="J8588" s="9">
        <f>VLOOKUP(I8588,'new content'!$A$1:$C$274,2,FALSE)</f>
        <v>0</v>
      </c>
      <c r="K8588" s="9">
        <f>VLOOKUP(I8588,'new content'!$A$1:$C$274,3,FALSE)</f>
        <v>18</v>
      </c>
      <c r="L8588">
        <v>0</v>
      </c>
    </row>
    <row r="8589" spans="1:12" x14ac:dyDescent="0.25">
      <c r="A8589" t="s">
        <v>32</v>
      </c>
      <c r="B8589" t="s">
        <v>35</v>
      </c>
      <c r="G8589" t="s">
        <v>70</v>
      </c>
      <c r="H8589" t="s">
        <v>94</v>
      </c>
      <c r="I8589" s="7">
        <v>44460</v>
      </c>
      <c r="J8589" s="9">
        <f>VLOOKUP(I8589,'new content'!$A$1:$C$274,2,FALSE)</f>
        <v>0</v>
      </c>
      <c r="K8589" s="9">
        <f>VLOOKUP(I8589,'new content'!$A$1:$C$274,3,FALSE)</f>
        <v>18</v>
      </c>
      <c r="L8589">
        <v>0</v>
      </c>
    </row>
    <row r="8590" spans="1:12" x14ac:dyDescent="0.25">
      <c r="A8590" t="s">
        <v>32</v>
      </c>
      <c r="B8590" t="s">
        <v>35</v>
      </c>
      <c r="G8590" t="s">
        <v>70</v>
      </c>
      <c r="H8590" t="s">
        <v>94</v>
      </c>
      <c r="I8590" s="7">
        <v>44461</v>
      </c>
      <c r="J8590" s="9">
        <f>VLOOKUP(I8590,'new content'!$A$1:$C$274,2,FALSE)</f>
        <v>0</v>
      </c>
      <c r="K8590" s="9">
        <f>VLOOKUP(I8590,'new content'!$A$1:$C$274,3,FALSE)</f>
        <v>18</v>
      </c>
      <c r="L8590">
        <v>0</v>
      </c>
    </row>
    <row r="8591" spans="1:12" x14ac:dyDescent="0.25">
      <c r="A8591" t="s">
        <v>32</v>
      </c>
      <c r="B8591" t="s">
        <v>35</v>
      </c>
      <c r="G8591" t="s">
        <v>70</v>
      </c>
      <c r="H8591" t="s">
        <v>94</v>
      </c>
      <c r="I8591" s="7">
        <v>44462</v>
      </c>
      <c r="J8591" s="9">
        <f>VLOOKUP(I8591,'new content'!$A$1:$C$274,2,FALSE)</f>
        <v>0</v>
      </c>
      <c r="K8591" s="9">
        <f>VLOOKUP(I8591,'new content'!$A$1:$C$274,3,FALSE)</f>
        <v>18</v>
      </c>
      <c r="L8591">
        <v>0</v>
      </c>
    </row>
    <row r="8592" spans="1:12" x14ac:dyDescent="0.25">
      <c r="A8592" t="s">
        <v>32</v>
      </c>
      <c r="B8592" t="s">
        <v>35</v>
      </c>
      <c r="G8592" t="s">
        <v>70</v>
      </c>
      <c r="H8592" t="s">
        <v>94</v>
      </c>
      <c r="I8592" s="7">
        <v>44463</v>
      </c>
      <c r="J8592" s="9">
        <f>VLOOKUP(I8592,'new content'!$A$1:$C$274,2,FALSE)</f>
        <v>1</v>
      </c>
      <c r="K8592" s="9">
        <f>VLOOKUP(I8592,'new content'!$A$1:$C$274,3,FALSE)</f>
        <v>19</v>
      </c>
      <c r="L8592">
        <v>0</v>
      </c>
    </row>
    <row r="8593" spans="1:12" x14ac:dyDescent="0.25">
      <c r="A8593" t="s">
        <v>32</v>
      </c>
      <c r="B8593" t="s">
        <v>35</v>
      </c>
      <c r="G8593" t="s">
        <v>70</v>
      </c>
      <c r="H8593" t="s">
        <v>94</v>
      </c>
      <c r="I8593" s="7">
        <v>44464</v>
      </c>
      <c r="J8593" s="9">
        <f>VLOOKUP(I8593,'new content'!$A$1:$C$274,2,FALSE)</f>
        <v>0</v>
      </c>
      <c r="K8593" s="9">
        <f>VLOOKUP(I8593,'new content'!$A$1:$C$274,3,FALSE)</f>
        <v>19</v>
      </c>
      <c r="L8593">
        <v>0</v>
      </c>
    </row>
    <row r="8594" spans="1:12" x14ac:dyDescent="0.25">
      <c r="A8594" t="s">
        <v>32</v>
      </c>
      <c r="B8594" t="s">
        <v>35</v>
      </c>
      <c r="G8594" t="s">
        <v>70</v>
      </c>
      <c r="H8594" t="s">
        <v>94</v>
      </c>
      <c r="I8594" s="7">
        <v>44465</v>
      </c>
      <c r="J8594" s="9">
        <f>VLOOKUP(I8594,'new content'!$A$1:$C$274,2,FALSE)</f>
        <v>0</v>
      </c>
      <c r="K8594" s="9">
        <f>VLOOKUP(I8594,'new content'!$A$1:$C$274,3,FALSE)</f>
        <v>19</v>
      </c>
      <c r="L8594">
        <v>0</v>
      </c>
    </row>
    <row r="8595" spans="1:12" x14ac:dyDescent="0.25">
      <c r="A8595" t="s">
        <v>32</v>
      </c>
      <c r="B8595" t="s">
        <v>35</v>
      </c>
      <c r="G8595" t="s">
        <v>70</v>
      </c>
      <c r="H8595" t="s">
        <v>94</v>
      </c>
      <c r="I8595" s="7">
        <v>44466</v>
      </c>
      <c r="J8595" s="9">
        <f>VLOOKUP(I8595,'new content'!$A$1:$C$274,2,FALSE)</f>
        <v>0</v>
      </c>
      <c r="K8595" s="9">
        <f>VLOOKUP(I8595,'new content'!$A$1:$C$274,3,FALSE)</f>
        <v>19</v>
      </c>
      <c r="L8595">
        <v>0</v>
      </c>
    </row>
    <row r="8596" spans="1:12" x14ac:dyDescent="0.25">
      <c r="A8596" t="s">
        <v>32</v>
      </c>
      <c r="B8596" t="s">
        <v>35</v>
      </c>
      <c r="G8596" t="s">
        <v>70</v>
      </c>
      <c r="H8596" t="s">
        <v>94</v>
      </c>
      <c r="I8596" s="7">
        <v>44467</v>
      </c>
      <c r="J8596" s="9">
        <f>VLOOKUP(I8596,'new content'!$A$1:$C$274,2,FALSE)</f>
        <v>1</v>
      </c>
      <c r="K8596" s="9">
        <f>VLOOKUP(I8596,'new content'!$A$1:$C$274,3,FALSE)</f>
        <v>20</v>
      </c>
      <c r="L8596">
        <v>0</v>
      </c>
    </row>
    <row r="8597" spans="1:12" x14ac:dyDescent="0.25">
      <c r="A8597" t="s">
        <v>32</v>
      </c>
      <c r="B8597" t="s">
        <v>35</v>
      </c>
      <c r="G8597" t="s">
        <v>70</v>
      </c>
      <c r="H8597" t="s">
        <v>94</v>
      </c>
      <c r="I8597" s="7">
        <v>44468</v>
      </c>
      <c r="J8597" s="9">
        <f>VLOOKUP(I8597,'new content'!$A$1:$C$274,2,FALSE)</f>
        <v>1</v>
      </c>
      <c r="K8597" s="9">
        <f>VLOOKUP(I8597,'new content'!$A$1:$C$274,3,FALSE)</f>
        <v>21</v>
      </c>
      <c r="L8597">
        <v>0</v>
      </c>
    </row>
    <row r="8598" spans="1:12" x14ac:dyDescent="0.25">
      <c r="A8598" t="s">
        <v>32</v>
      </c>
      <c r="B8598" t="s">
        <v>35</v>
      </c>
      <c r="G8598" t="s">
        <v>70</v>
      </c>
      <c r="H8598" t="s">
        <v>94</v>
      </c>
      <c r="I8598" s="7">
        <v>44469</v>
      </c>
      <c r="J8598" s="9">
        <f>VLOOKUP(I8598,'new content'!$A$1:$C$274,2,FALSE)</f>
        <v>0</v>
      </c>
      <c r="K8598" s="9">
        <f>VLOOKUP(I8598,'new content'!$A$1:$C$274,3,FALSE)</f>
        <v>21</v>
      </c>
      <c r="L8598">
        <v>0</v>
      </c>
    </row>
    <row r="8599" spans="1:12" x14ac:dyDescent="0.25">
      <c r="A8599" t="s">
        <v>32</v>
      </c>
      <c r="B8599" t="s">
        <v>35</v>
      </c>
      <c r="G8599" t="s">
        <v>70</v>
      </c>
      <c r="H8599" t="s">
        <v>94</v>
      </c>
      <c r="I8599" s="7">
        <v>44470</v>
      </c>
      <c r="J8599" s="9">
        <f>VLOOKUP(I8599,'new content'!$A$1:$C$274,2,FALSE)</f>
        <v>0</v>
      </c>
      <c r="K8599" s="9">
        <f>VLOOKUP(I8599,'new content'!$A$1:$C$274,3,FALSE)</f>
        <v>21</v>
      </c>
      <c r="L8599">
        <v>0</v>
      </c>
    </row>
    <row r="8600" spans="1:12" x14ac:dyDescent="0.25">
      <c r="A8600" t="s">
        <v>32</v>
      </c>
      <c r="B8600" t="s">
        <v>35</v>
      </c>
      <c r="G8600" t="s">
        <v>70</v>
      </c>
      <c r="H8600" t="s">
        <v>94</v>
      </c>
      <c r="I8600" s="7">
        <v>44471</v>
      </c>
      <c r="J8600" s="9">
        <f>VLOOKUP(I8600,'new content'!$A$1:$C$274,2,FALSE)</f>
        <v>0</v>
      </c>
      <c r="K8600" s="9">
        <f>VLOOKUP(I8600,'new content'!$A$1:$C$274,3,FALSE)</f>
        <v>21</v>
      </c>
      <c r="L8600">
        <v>0</v>
      </c>
    </row>
    <row r="8601" spans="1:12" x14ac:dyDescent="0.25">
      <c r="A8601" t="s">
        <v>32</v>
      </c>
      <c r="B8601" t="s">
        <v>35</v>
      </c>
      <c r="G8601" t="s">
        <v>70</v>
      </c>
      <c r="H8601" t="s">
        <v>94</v>
      </c>
      <c r="I8601" s="7">
        <v>44472</v>
      </c>
      <c r="J8601" s="9">
        <f>VLOOKUP(I8601,'new content'!$A$1:$C$274,2,FALSE)</f>
        <v>0</v>
      </c>
      <c r="K8601" s="9">
        <f>VLOOKUP(I8601,'new content'!$A$1:$C$274,3,FALSE)</f>
        <v>21</v>
      </c>
      <c r="L8601">
        <v>0</v>
      </c>
    </row>
    <row r="8602" spans="1:12" x14ac:dyDescent="0.25">
      <c r="A8602" t="s">
        <v>32</v>
      </c>
      <c r="B8602" t="s">
        <v>35</v>
      </c>
      <c r="G8602" t="s">
        <v>70</v>
      </c>
      <c r="H8602" t="s">
        <v>94</v>
      </c>
      <c r="I8602" s="7">
        <v>44473</v>
      </c>
      <c r="J8602" s="9">
        <f>VLOOKUP(I8602,'new content'!$A$1:$C$274,2,FALSE)</f>
        <v>0</v>
      </c>
      <c r="K8602" s="9">
        <f>VLOOKUP(I8602,'new content'!$A$1:$C$274,3,FALSE)</f>
        <v>21</v>
      </c>
      <c r="L8602">
        <v>0</v>
      </c>
    </row>
    <row r="8603" spans="1:12" x14ac:dyDescent="0.25">
      <c r="A8603" t="s">
        <v>32</v>
      </c>
      <c r="B8603" t="s">
        <v>35</v>
      </c>
      <c r="G8603" t="s">
        <v>70</v>
      </c>
      <c r="H8603" t="s">
        <v>94</v>
      </c>
      <c r="I8603" s="7">
        <v>44474</v>
      </c>
      <c r="J8603" s="9">
        <f>VLOOKUP(I8603,'new content'!$A$1:$C$274,2,FALSE)</f>
        <v>0</v>
      </c>
      <c r="K8603" s="9">
        <f>VLOOKUP(I8603,'new content'!$A$1:$C$274,3,FALSE)</f>
        <v>21</v>
      </c>
      <c r="L8603">
        <v>0</v>
      </c>
    </row>
    <row r="8604" spans="1:12" x14ac:dyDescent="0.25">
      <c r="A8604" t="s">
        <v>32</v>
      </c>
      <c r="B8604" t="s">
        <v>35</v>
      </c>
      <c r="G8604" t="s">
        <v>70</v>
      </c>
      <c r="H8604" t="s">
        <v>94</v>
      </c>
      <c r="I8604" s="7">
        <v>44475</v>
      </c>
      <c r="J8604" s="9">
        <f>VLOOKUP(I8604,'new content'!$A$1:$C$274,2,FALSE)</f>
        <v>0</v>
      </c>
      <c r="K8604" s="9">
        <f>VLOOKUP(I8604,'new content'!$A$1:$C$274,3,FALSE)</f>
        <v>21</v>
      </c>
      <c r="L8604">
        <v>0</v>
      </c>
    </row>
    <row r="8605" spans="1:12" x14ac:dyDescent="0.25">
      <c r="A8605" t="s">
        <v>32</v>
      </c>
      <c r="B8605" t="s">
        <v>35</v>
      </c>
      <c r="G8605" t="s">
        <v>70</v>
      </c>
      <c r="H8605" t="s">
        <v>94</v>
      </c>
      <c r="I8605" s="7">
        <v>44476</v>
      </c>
      <c r="J8605" s="9">
        <f>VLOOKUP(I8605,'new content'!$A$1:$C$274,2,FALSE)</f>
        <v>0</v>
      </c>
      <c r="K8605" s="9">
        <f>VLOOKUP(I8605,'new content'!$A$1:$C$274,3,FALSE)</f>
        <v>21</v>
      </c>
      <c r="L8605">
        <v>0</v>
      </c>
    </row>
    <row r="8606" spans="1:12" x14ac:dyDescent="0.25">
      <c r="A8606" t="s">
        <v>32</v>
      </c>
      <c r="B8606" t="s">
        <v>35</v>
      </c>
      <c r="G8606" t="s">
        <v>70</v>
      </c>
      <c r="H8606" t="s">
        <v>94</v>
      </c>
      <c r="I8606" s="7">
        <v>44477</v>
      </c>
      <c r="J8606" s="9">
        <f>VLOOKUP(I8606,'new content'!$A$1:$C$274,2,FALSE)</f>
        <v>1</v>
      </c>
      <c r="K8606" s="9">
        <f>VLOOKUP(I8606,'new content'!$A$1:$C$274,3,FALSE)</f>
        <v>22</v>
      </c>
      <c r="L8606">
        <v>0</v>
      </c>
    </row>
    <row r="8607" spans="1:12" x14ac:dyDescent="0.25">
      <c r="A8607" t="s">
        <v>32</v>
      </c>
      <c r="B8607" t="s">
        <v>35</v>
      </c>
      <c r="G8607" t="s">
        <v>70</v>
      </c>
      <c r="H8607" t="s">
        <v>94</v>
      </c>
      <c r="I8607" s="7">
        <v>44478</v>
      </c>
      <c r="J8607" s="9">
        <f>VLOOKUP(I8607,'new content'!$A$1:$C$274,2,FALSE)</f>
        <v>0</v>
      </c>
      <c r="K8607" s="9">
        <f>VLOOKUP(I8607,'new content'!$A$1:$C$274,3,FALSE)</f>
        <v>22</v>
      </c>
      <c r="L8607">
        <v>0</v>
      </c>
    </row>
    <row r="8608" spans="1:12" x14ac:dyDescent="0.25">
      <c r="A8608" t="s">
        <v>32</v>
      </c>
      <c r="B8608" t="s">
        <v>35</v>
      </c>
      <c r="G8608" t="s">
        <v>70</v>
      </c>
      <c r="H8608" t="s">
        <v>94</v>
      </c>
      <c r="I8608" s="7">
        <v>44479</v>
      </c>
      <c r="J8608" s="9">
        <f>VLOOKUP(I8608,'new content'!$A$1:$C$274,2,FALSE)</f>
        <v>0</v>
      </c>
      <c r="K8608" s="9">
        <f>VLOOKUP(I8608,'new content'!$A$1:$C$274,3,FALSE)</f>
        <v>22</v>
      </c>
      <c r="L8608">
        <v>0</v>
      </c>
    </row>
    <row r="8609" spans="1:12" x14ac:dyDescent="0.25">
      <c r="A8609" t="s">
        <v>32</v>
      </c>
      <c r="B8609" t="s">
        <v>35</v>
      </c>
      <c r="G8609" t="s">
        <v>70</v>
      </c>
      <c r="H8609" t="s">
        <v>94</v>
      </c>
      <c r="I8609" s="7">
        <v>44480</v>
      </c>
      <c r="J8609" s="9">
        <f>VLOOKUP(I8609,'new content'!$A$1:$C$274,2,FALSE)</f>
        <v>0</v>
      </c>
      <c r="K8609" s="9">
        <f>VLOOKUP(I8609,'new content'!$A$1:$C$274,3,FALSE)</f>
        <v>22</v>
      </c>
      <c r="L8609">
        <v>0</v>
      </c>
    </row>
    <row r="8610" spans="1:12" x14ac:dyDescent="0.25">
      <c r="A8610" t="s">
        <v>32</v>
      </c>
      <c r="B8610" t="s">
        <v>35</v>
      </c>
      <c r="G8610" t="s">
        <v>70</v>
      </c>
      <c r="H8610" t="s">
        <v>94</v>
      </c>
      <c r="I8610" s="7">
        <v>44481</v>
      </c>
      <c r="J8610" s="9">
        <f>VLOOKUP(I8610,'new content'!$A$1:$C$274,2,FALSE)</f>
        <v>0</v>
      </c>
      <c r="K8610" s="9">
        <f>VLOOKUP(I8610,'new content'!$A$1:$C$274,3,FALSE)</f>
        <v>22</v>
      </c>
      <c r="L8610">
        <v>0</v>
      </c>
    </row>
    <row r="8611" spans="1:12" x14ac:dyDescent="0.25">
      <c r="A8611" t="s">
        <v>32</v>
      </c>
      <c r="B8611" t="s">
        <v>35</v>
      </c>
      <c r="G8611" t="s">
        <v>70</v>
      </c>
      <c r="H8611" t="s">
        <v>94</v>
      </c>
      <c r="I8611" s="7">
        <v>44482</v>
      </c>
      <c r="J8611" s="9">
        <f>VLOOKUP(I8611,'new content'!$A$1:$C$274,2,FALSE)</f>
        <v>0</v>
      </c>
      <c r="K8611" s="9">
        <f>VLOOKUP(I8611,'new content'!$A$1:$C$274,3,FALSE)</f>
        <v>22</v>
      </c>
      <c r="L8611">
        <v>0</v>
      </c>
    </row>
    <row r="8612" spans="1:12" x14ac:dyDescent="0.25">
      <c r="A8612" t="s">
        <v>32</v>
      </c>
      <c r="B8612" t="s">
        <v>35</v>
      </c>
      <c r="G8612" t="s">
        <v>70</v>
      </c>
      <c r="H8612" t="s">
        <v>94</v>
      </c>
      <c r="I8612" s="7">
        <v>44483</v>
      </c>
      <c r="J8612" s="9">
        <f>VLOOKUP(I8612,'new content'!$A$1:$C$274,2,FALSE)</f>
        <v>1</v>
      </c>
      <c r="K8612" s="9">
        <f>VLOOKUP(I8612,'new content'!$A$1:$C$274,3,FALSE)</f>
        <v>23</v>
      </c>
      <c r="L8612">
        <v>0</v>
      </c>
    </row>
    <row r="8613" spans="1:12" x14ac:dyDescent="0.25">
      <c r="A8613" t="s">
        <v>32</v>
      </c>
      <c r="B8613" t="s">
        <v>35</v>
      </c>
      <c r="G8613" t="s">
        <v>70</v>
      </c>
      <c r="H8613" t="s">
        <v>94</v>
      </c>
      <c r="I8613" s="7">
        <v>44484</v>
      </c>
      <c r="J8613" s="9">
        <f>VLOOKUP(I8613,'new content'!$A$1:$C$274,2,FALSE)</f>
        <v>0</v>
      </c>
      <c r="K8613" s="9">
        <f>VLOOKUP(I8613,'new content'!$A$1:$C$274,3,FALSE)</f>
        <v>23</v>
      </c>
      <c r="L8613">
        <v>0</v>
      </c>
    </row>
    <row r="8614" spans="1:12" x14ac:dyDescent="0.25">
      <c r="A8614" t="s">
        <v>32</v>
      </c>
      <c r="B8614" t="s">
        <v>35</v>
      </c>
      <c r="G8614" t="s">
        <v>70</v>
      </c>
      <c r="H8614" t="s">
        <v>94</v>
      </c>
      <c r="I8614" s="7">
        <v>44485</v>
      </c>
      <c r="J8614" s="9">
        <f>VLOOKUP(I8614,'new content'!$A$1:$C$274,2,FALSE)</f>
        <v>0</v>
      </c>
      <c r="K8614" s="9">
        <f>VLOOKUP(I8614,'new content'!$A$1:$C$274,3,FALSE)</f>
        <v>23</v>
      </c>
      <c r="L8614">
        <v>0</v>
      </c>
    </row>
    <row r="8615" spans="1:12" x14ac:dyDescent="0.25">
      <c r="A8615" t="s">
        <v>32</v>
      </c>
      <c r="B8615" t="s">
        <v>35</v>
      </c>
      <c r="G8615" t="s">
        <v>70</v>
      </c>
      <c r="H8615" t="s">
        <v>94</v>
      </c>
      <c r="I8615" s="7">
        <v>44486</v>
      </c>
      <c r="J8615" s="9">
        <f>VLOOKUP(I8615,'new content'!$A$1:$C$274,2,FALSE)</f>
        <v>0</v>
      </c>
      <c r="K8615" s="9">
        <f>VLOOKUP(I8615,'new content'!$A$1:$C$274,3,FALSE)</f>
        <v>23</v>
      </c>
      <c r="L8615">
        <v>0</v>
      </c>
    </row>
    <row r="8616" spans="1:12" x14ac:dyDescent="0.25">
      <c r="A8616" t="s">
        <v>32</v>
      </c>
      <c r="B8616" t="s">
        <v>35</v>
      </c>
      <c r="G8616" t="s">
        <v>70</v>
      </c>
      <c r="H8616" t="s">
        <v>94</v>
      </c>
      <c r="I8616" s="7">
        <v>44487</v>
      </c>
      <c r="J8616" s="9">
        <f>VLOOKUP(I8616,'new content'!$A$1:$C$274,2,FALSE)</f>
        <v>0</v>
      </c>
      <c r="K8616" s="9">
        <f>VLOOKUP(I8616,'new content'!$A$1:$C$274,3,FALSE)</f>
        <v>23</v>
      </c>
      <c r="L8616">
        <v>0</v>
      </c>
    </row>
    <row r="8617" spans="1:12" x14ac:dyDescent="0.25">
      <c r="A8617" t="s">
        <v>32</v>
      </c>
      <c r="B8617" t="s">
        <v>35</v>
      </c>
      <c r="G8617" t="s">
        <v>70</v>
      </c>
      <c r="H8617" t="s">
        <v>94</v>
      </c>
      <c r="I8617" s="7">
        <v>44488</v>
      </c>
      <c r="J8617" s="9">
        <f>VLOOKUP(I8617,'new content'!$A$1:$C$274,2,FALSE)</f>
        <v>0</v>
      </c>
      <c r="K8617" s="9">
        <f>VLOOKUP(I8617,'new content'!$A$1:$C$274,3,FALSE)</f>
        <v>23</v>
      </c>
      <c r="L8617">
        <v>0</v>
      </c>
    </row>
    <row r="8618" spans="1:12" x14ac:dyDescent="0.25">
      <c r="A8618" t="s">
        <v>32</v>
      </c>
      <c r="B8618" t="s">
        <v>35</v>
      </c>
      <c r="G8618" t="s">
        <v>70</v>
      </c>
      <c r="H8618" t="s">
        <v>94</v>
      </c>
      <c r="I8618" s="7">
        <v>44489</v>
      </c>
      <c r="J8618" s="9">
        <f>VLOOKUP(I8618,'new content'!$A$1:$C$274,2,FALSE)</f>
        <v>0</v>
      </c>
      <c r="K8618" s="9">
        <f>VLOOKUP(I8618,'new content'!$A$1:$C$274,3,FALSE)</f>
        <v>23</v>
      </c>
      <c r="L8618">
        <v>0</v>
      </c>
    </row>
    <row r="8619" spans="1:12" x14ac:dyDescent="0.25">
      <c r="A8619" t="s">
        <v>32</v>
      </c>
      <c r="B8619" t="s">
        <v>35</v>
      </c>
      <c r="G8619" t="s">
        <v>70</v>
      </c>
      <c r="H8619" t="s">
        <v>94</v>
      </c>
      <c r="I8619" s="7">
        <v>44490</v>
      </c>
      <c r="J8619" s="9">
        <f>VLOOKUP(I8619,'new content'!$A$1:$C$274,2,FALSE)</f>
        <v>0</v>
      </c>
      <c r="K8619" s="9">
        <f>VLOOKUP(I8619,'new content'!$A$1:$C$274,3,FALSE)</f>
        <v>23</v>
      </c>
      <c r="L8619">
        <v>0</v>
      </c>
    </row>
    <row r="8620" spans="1:12" x14ac:dyDescent="0.25">
      <c r="A8620" t="s">
        <v>32</v>
      </c>
      <c r="B8620" t="s">
        <v>35</v>
      </c>
      <c r="G8620" t="s">
        <v>70</v>
      </c>
      <c r="H8620" t="s">
        <v>94</v>
      </c>
      <c r="I8620" s="7">
        <v>44491</v>
      </c>
      <c r="J8620" s="9">
        <f>VLOOKUP(I8620,'new content'!$A$1:$C$274,2,FALSE)</f>
        <v>1</v>
      </c>
      <c r="K8620" s="9">
        <f>VLOOKUP(I8620,'new content'!$A$1:$C$274,3,FALSE)</f>
        <v>24</v>
      </c>
      <c r="L8620">
        <v>0</v>
      </c>
    </row>
    <row r="8621" spans="1:12" x14ac:dyDescent="0.25">
      <c r="A8621" t="s">
        <v>32</v>
      </c>
      <c r="B8621" t="s">
        <v>35</v>
      </c>
      <c r="G8621" t="s">
        <v>70</v>
      </c>
      <c r="H8621" t="s">
        <v>94</v>
      </c>
      <c r="I8621" s="7">
        <v>44492</v>
      </c>
      <c r="J8621" s="9">
        <f>VLOOKUP(I8621,'new content'!$A$1:$C$274,2,FALSE)</f>
        <v>1</v>
      </c>
      <c r="K8621" s="9">
        <f>VLOOKUP(I8621,'new content'!$A$1:$C$274,3,FALSE)</f>
        <v>25</v>
      </c>
      <c r="L8621">
        <v>0</v>
      </c>
    </row>
    <row r="8622" spans="1:12" x14ac:dyDescent="0.25">
      <c r="A8622" t="s">
        <v>32</v>
      </c>
      <c r="B8622" t="s">
        <v>35</v>
      </c>
      <c r="G8622" t="s">
        <v>70</v>
      </c>
      <c r="H8622" t="s">
        <v>94</v>
      </c>
      <c r="I8622" s="7">
        <v>44493</v>
      </c>
      <c r="J8622" s="9">
        <f>VLOOKUP(I8622,'new content'!$A$1:$C$274,2,FALSE)</f>
        <v>0</v>
      </c>
      <c r="K8622" s="9">
        <f>VLOOKUP(I8622,'new content'!$A$1:$C$274,3,FALSE)</f>
        <v>25</v>
      </c>
      <c r="L8622">
        <v>0</v>
      </c>
    </row>
    <row r="8623" spans="1:12" x14ac:dyDescent="0.25">
      <c r="A8623" t="s">
        <v>32</v>
      </c>
      <c r="B8623" t="s">
        <v>35</v>
      </c>
      <c r="G8623" t="s">
        <v>70</v>
      </c>
      <c r="H8623" t="s">
        <v>94</v>
      </c>
      <c r="I8623" s="7">
        <v>44494</v>
      </c>
      <c r="J8623" s="9">
        <f>VLOOKUP(I8623,'new content'!$A$1:$C$274,2,FALSE)</f>
        <v>0</v>
      </c>
      <c r="K8623" s="9">
        <f>VLOOKUP(I8623,'new content'!$A$1:$C$274,3,FALSE)</f>
        <v>25</v>
      </c>
      <c r="L8623">
        <v>0</v>
      </c>
    </row>
    <row r="8624" spans="1:12" x14ac:dyDescent="0.25">
      <c r="A8624" t="s">
        <v>32</v>
      </c>
      <c r="B8624" t="s">
        <v>35</v>
      </c>
      <c r="G8624" t="s">
        <v>70</v>
      </c>
      <c r="H8624" t="s">
        <v>94</v>
      </c>
      <c r="I8624" s="7">
        <v>44495</v>
      </c>
      <c r="J8624" s="9">
        <f>VLOOKUP(I8624,'new content'!$A$1:$C$274,2,FALSE)</f>
        <v>0</v>
      </c>
      <c r="K8624" s="9">
        <f>VLOOKUP(I8624,'new content'!$A$1:$C$274,3,FALSE)</f>
        <v>25</v>
      </c>
      <c r="L8624">
        <v>0</v>
      </c>
    </row>
    <row r="8625" spans="1:12" x14ac:dyDescent="0.25">
      <c r="A8625" t="s">
        <v>32</v>
      </c>
      <c r="B8625" t="s">
        <v>35</v>
      </c>
      <c r="G8625" t="s">
        <v>70</v>
      </c>
      <c r="H8625" t="s">
        <v>94</v>
      </c>
      <c r="I8625" s="7">
        <v>44496</v>
      </c>
      <c r="J8625" s="9">
        <f>VLOOKUP(I8625,'new content'!$A$1:$C$274,2,FALSE)</f>
        <v>0</v>
      </c>
      <c r="K8625" s="9">
        <f>VLOOKUP(I8625,'new content'!$A$1:$C$274,3,FALSE)</f>
        <v>25</v>
      </c>
      <c r="L8625">
        <v>0</v>
      </c>
    </row>
    <row r="8626" spans="1:12" x14ac:dyDescent="0.25">
      <c r="A8626" t="s">
        <v>32</v>
      </c>
      <c r="B8626" t="s">
        <v>35</v>
      </c>
      <c r="G8626" t="s">
        <v>70</v>
      </c>
      <c r="H8626" t="s">
        <v>94</v>
      </c>
      <c r="I8626" s="7">
        <v>44497</v>
      </c>
      <c r="J8626" s="9">
        <f>VLOOKUP(I8626,'new content'!$A$1:$C$274,2,FALSE)</f>
        <v>0</v>
      </c>
      <c r="K8626" s="9">
        <f>VLOOKUP(I8626,'new content'!$A$1:$C$274,3,FALSE)</f>
        <v>25</v>
      </c>
      <c r="L8626">
        <v>0</v>
      </c>
    </row>
    <row r="8627" spans="1:12" x14ac:dyDescent="0.25">
      <c r="A8627" t="s">
        <v>32</v>
      </c>
      <c r="B8627" t="s">
        <v>35</v>
      </c>
      <c r="G8627" t="s">
        <v>70</v>
      </c>
      <c r="H8627" t="s">
        <v>94</v>
      </c>
      <c r="I8627" s="7">
        <v>44498</v>
      </c>
      <c r="J8627" s="9">
        <f>VLOOKUP(I8627,'new content'!$A$1:$C$274,2,FALSE)</f>
        <v>1</v>
      </c>
      <c r="K8627" s="9">
        <f>VLOOKUP(I8627,'new content'!$A$1:$C$274,3,FALSE)</f>
        <v>26</v>
      </c>
      <c r="L8627">
        <v>0</v>
      </c>
    </row>
    <row r="8628" spans="1:12" x14ac:dyDescent="0.25">
      <c r="A8628" t="s">
        <v>32</v>
      </c>
      <c r="B8628" t="s">
        <v>35</v>
      </c>
      <c r="G8628" t="s">
        <v>70</v>
      </c>
      <c r="H8628" t="s">
        <v>94</v>
      </c>
      <c r="I8628" s="7">
        <v>44499</v>
      </c>
      <c r="J8628" s="9">
        <f>VLOOKUP(I8628,'new content'!$A$1:$C$274,2,FALSE)</f>
        <v>0</v>
      </c>
      <c r="K8628" s="9">
        <f>VLOOKUP(I8628,'new content'!$A$1:$C$274,3,FALSE)</f>
        <v>26</v>
      </c>
      <c r="L8628">
        <v>0</v>
      </c>
    </row>
    <row r="8629" spans="1:12" x14ac:dyDescent="0.25">
      <c r="A8629" t="s">
        <v>32</v>
      </c>
      <c r="B8629" t="s">
        <v>35</v>
      </c>
      <c r="G8629" t="s">
        <v>70</v>
      </c>
      <c r="H8629" t="s">
        <v>94</v>
      </c>
      <c r="I8629" s="7">
        <v>44500</v>
      </c>
      <c r="J8629" s="9">
        <f>VLOOKUP(I8629,'new content'!$A$1:$C$274,2,FALSE)</f>
        <v>0</v>
      </c>
      <c r="K8629" s="9">
        <f>VLOOKUP(I8629,'new content'!$A$1:$C$274,3,FALSE)</f>
        <v>26</v>
      </c>
      <c r="L8629">
        <v>0</v>
      </c>
    </row>
    <row r="8630" spans="1:12" x14ac:dyDescent="0.25">
      <c r="A8630" t="s">
        <v>32</v>
      </c>
      <c r="B8630" t="s">
        <v>35</v>
      </c>
      <c r="G8630" t="s">
        <v>70</v>
      </c>
      <c r="H8630" t="s">
        <v>94</v>
      </c>
      <c r="I8630" s="7">
        <v>44501</v>
      </c>
      <c r="J8630" s="9">
        <f>VLOOKUP(I8630,'new content'!$A$1:$C$274,2,FALSE)</f>
        <v>0</v>
      </c>
      <c r="K8630" s="9">
        <f>VLOOKUP(I8630,'new content'!$A$1:$C$274,3,FALSE)</f>
        <v>26</v>
      </c>
      <c r="L8630">
        <v>0</v>
      </c>
    </row>
    <row r="8631" spans="1:12" x14ac:dyDescent="0.25">
      <c r="A8631" t="s">
        <v>32</v>
      </c>
      <c r="B8631" t="s">
        <v>35</v>
      </c>
      <c r="G8631" t="s">
        <v>70</v>
      </c>
      <c r="H8631" t="s">
        <v>94</v>
      </c>
      <c r="I8631" s="7">
        <v>44502</v>
      </c>
      <c r="J8631" s="9">
        <f>VLOOKUP(I8631,'new content'!$A$1:$C$274,2,FALSE)</f>
        <v>0</v>
      </c>
      <c r="K8631" s="9">
        <f>VLOOKUP(I8631,'new content'!$A$1:$C$274,3,FALSE)</f>
        <v>26</v>
      </c>
      <c r="L8631">
        <v>0</v>
      </c>
    </row>
    <row r="8632" spans="1:12" x14ac:dyDescent="0.25">
      <c r="A8632" t="s">
        <v>32</v>
      </c>
      <c r="B8632" t="s">
        <v>35</v>
      </c>
      <c r="G8632" t="s">
        <v>70</v>
      </c>
      <c r="H8632" t="s">
        <v>94</v>
      </c>
      <c r="I8632" s="7">
        <v>44503</v>
      </c>
      <c r="J8632" s="9">
        <f>VLOOKUP(I8632,'new content'!$A$1:$C$274,2,FALSE)</f>
        <v>0</v>
      </c>
      <c r="K8632" s="9">
        <f>VLOOKUP(I8632,'new content'!$A$1:$C$274,3,FALSE)</f>
        <v>26</v>
      </c>
      <c r="L8632">
        <v>0</v>
      </c>
    </row>
    <row r="8633" spans="1:12" x14ac:dyDescent="0.25">
      <c r="A8633" t="s">
        <v>32</v>
      </c>
      <c r="B8633" t="s">
        <v>35</v>
      </c>
      <c r="G8633" t="s">
        <v>70</v>
      </c>
      <c r="H8633" t="s">
        <v>94</v>
      </c>
      <c r="I8633" s="7">
        <v>44504</v>
      </c>
      <c r="J8633" s="9">
        <f>VLOOKUP(I8633,'new content'!$A$1:$C$274,2,FALSE)</f>
        <v>1</v>
      </c>
      <c r="K8633" s="9">
        <f>VLOOKUP(I8633,'new content'!$A$1:$C$274,3,FALSE)</f>
        <v>27</v>
      </c>
      <c r="L8633">
        <v>0</v>
      </c>
    </row>
    <row r="8634" spans="1:12" x14ac:dyDescent="0.25">
      <c r="A8634" t="s">
        <v>32</v>
      </c>
      <c r="B8634" t="s">
        <v>35</v>
      </c>
      <c r="G8634" t="s">
        <v>70</v>
      </c>
      <c r="H8634" t="s">
        <v>94</v>
      </c>
      <c r="I8634" s="7">
        <v>44505</v>
      </c>
      <c r="J8634" s="9">
        <f>VLOOKUP(I8634,'new content'!$A$1:$C$274,2,FALSE)</f>
        <v>0</v>
      </c>
      <c r="K8634" s="9">
        <f>VLOOKUP(I8634,'new content'!$A$1:$C$274,3,FALSE)</f>
        <v>27</v>
      </c>
      <c r="L8634">
        <v>0</v>
      </c>
    </row>
    <row r="8635" spans="1:12" x14ac:dyDescent="0.25">
      <c r="A8635" t="s">
        <v>32</v>
      </c>
      <c r="B8635" t="s">
        <v>35</v>
      </c>
      <c r="G8635" t="s">
        <v>70</v>
      </c>
      <c r="H8635" t="s">
        <v>94</v>
      </c>
      <c r="I8635" s="7">
        <v>44506</v>
      </c>
      <c r="J8635" s="9">
        <f>VLOOKUP(I8635,'new content'!$A$1:$C$274,2,FALSE)</f>
        <v>0</v>
      </c>
      <c r="K8635" s="9">
        <f>VLOOKUP(I8635,'new content'!$A$1:$C$274,3,FALSE)</f>
        <v>27</v>
      </c>
      <c r="L8635">
        <v>0</v>
      </c>
    </row>
    <row r="8636" spans="1:12" x14ac:dyDescent="0.25">
      <c r="A8636" t="s">
        <v>32</v>
      </c>
      <c r="B8636" t="s">
        <v>35</v>
      </c>
      <c r="G8636" t="s">
        <v>70</v>
      </c>
      <c r="H8636" t="s">
        <v>94</v>
      </c>
      <c r="I8636" s="7">
        <v>44507</v>
      </c>
      <c r="J8636" s="9">
        <f>VLOOKUP(I8636,'new content'!$A$1:$C$274,2,FALSE)</f>
        <v>0</v>
      </c>
      <c r="K8636" s="9">
        <f>VLOOKUP(I8636,'new content'!$A$1:$C$274,3,FALSE)</f>
        <v>27</v>
      </c>
      <c r="L8636">
        <v>0</v>
      </c>
    </row>
    <row r="8637" spans="1:12" x14ac:dyDescent="0.25">
      <c r="A8637" t="s">
        <v>32</v>
      </c>
      <c r="B8637" t="s">
        <v>35</v>
      </c>
      <c r="G8637" t="s">
        <v>70</v>
      </c>
      <c r="H8637" t="s">
        <v>94</v>
      </c>
      <c r="I8637" s="7">
        <v>44508</v>
      </c>
      <c r="J8637" s="9">
        <f>VLOOKUP(I8637,'new content'!$A$1:$C$274,2,FALSE)</f>
        <v>0</v>
      </c>
      <c r="K8637" s="9">
        <f>VLOOKUP(I8637,'new content'!$A$1:$C$274,3,FALSE)</f>
        <v>27</v>
      </c>
      <c r="L8637">
        <v>0</v>
      </c>
    </row>
    <row r="8638" spans="1:12" x14ac:dyDescent="0.25">
      <c r="A8638" t="s">
        <v>32</v>
      </c>
      <c r="B8638" t="s">
        <v>35</v>
      </c>
      <c r="G8638" t="s">
        <v>70</v>
      </c>
      <c r="H8638" t="s">
        <v>94</v>
      </c>
      <c r="I8638" s="7">
        <v>44509</v>
      </c>
      <c r="J8638" s="9">
        <f>VLOOKUP(I8638,'new content'!$A$1:$C$274,2,FALSE)</f>
        <v>0</v>
      </c>
      <c r="K8638" s="9">
        <f>VLOOKUP(I8638,'new content'!$A$1:$C$274,3,FALSE)</f>
        <v>27</v>
      </c>
      <c r="L8638">
        <v>0</v>
      </c>
    </row>
    <row r="8639" spans="1:12" x14ac:dyDescent="0.25">
      <c r="A8639" t="s">
        <v>32</v>
      </c>
      <c r="B8639" t="s">
        <v>35</v>
      </c>
      <c r="G8639" t="s">
        <v>70</v>
      </c>
      <c r="H8639" t="s">
        <v>94</v>
      </c>
      <c r="I8639" s="7">
        <v>44510</v>
      </c>
      <c r="J8639" s="9">
        <f>VLOOKUP(I8639,'new content'!$A$1:$C$274,2,FALSE)</f>
        <v>0</v>
      </c>
      <c r="K8639" s="9">
        <f>VLOOKUP(I8639,'new content'!$A$1:$C$274,3,FALSE)</f>
        <v>27</v>
      </c>
      <c r="L8639">
        <v>0</v>
      </c>
    </row>
    <row r="8640" spans="1:12" x14ac:dyDescent="0.25">
      <c r="A8640" t="s">
        <v>32</v>
      </c>
      <c r="B8640" t="s">
        <v>35</v>
      </c>
      <c r="G8640" t="s">
        <v>70</v>
      </c>
      <c r="H8640" t="s">
        <v>94</v>
      </c>
      <c r="I8640" s="7">
        <v>44511</v>
      </c>
      <c r="J8640" s="9">
        <f>VLOOKUP(I8640,'new content'!$A$1:$C$274,2,FALSE)</f>
        <v>1</v>
      </c>
      <c r="K8640" s="9">
        <f>VLOOKUP(I8640,'new content'!$A$1:$C$274,3,FALSE)</f>
        <v>28</v>
      </c>
      <c r="L8640">
        <v>0</v>
      </c>
    </row>
    <row r="8641" spans="1:12" x14ac:dyDescent="0.25">
      <c r="A8641" t="s">
        <v>32</v>
      </c>
      <c r="B8641" t="s">
        <v>35</v>
      </c>
      <c r="G8641" t="s">
        <v>70</v>
      </c>
      <c r="H8641" t="s">
        <v>94</v>
      </c>
      <c r="I8641" s="7">
        <v>44512</v>
      </c>
      <c r="J8641" s="9">
        <f>VLOOKUP(I8641,'new content'!$A$1:$C$274,2,FALSE)</f>
        <v>0</v>
      </c>
      <c r="K8641" s="9">
        <f>VLOOKUP(I8641,'new content'!$A$1:$C$274,3,FALSE)</f>
        <v>28</v>
      </c>
      <c r="L8641">
        <v>0</v>
      </c>
    </row>
    <row r="8642" spans="1:12" x14ac:dyDescent="0.25">
      <c r="A8642" t="s">
        <v>32</v>
      </c>
      <c r="B8642" t="s">
        <v>35</v>
      </c>
      <c r="G8642" t="s">
        <v>70</v>
      </c>
      <c r="H8642" t="s">
        <v>94</v>
      </c>
      <c r="I8642" s="7">
        <v>44513</v>
      </c>
      <c r="J8642" s="9">
        <f>VLOOKUP(I8642,'new content'!$A$1:$C$274,2,FALSE)</f>
        <v>0</v>
      </c>
      <c r="K8642" s="9">
        <f>VLOOKUP(I8642,'new content'!$A$1:$C$274,3,FALSE)</f>
        <v>28</v>
      </c>
      <c r="L8642">
        <v>0</v>
      </c>
    </row>
    <row r="8643" spans="1:12" x14ac:dyDescent="0.25">
      <c r="A8643" t="s">
        <v>32</v>
      </c>
      <c r="B8643" t="s">
        <v>35</v>
      </c>
      <c r="G8643" t="s">
        <v>70</v>
      </c>
      <c r="H8643" t="s">
        <v>94</v>
      </c>
      <c r="I8643" s="7">
        <v>44514</v>
      </c>
      <c r="J8643" s="9">
        <f>VLOOKUP(I8643,'new content'!$A$1:$C$274,2,FALSE)</f>
        <v>0</v>
      </c>
      <c r="K8643" s="9">
        <f>VLOOKUP(I8643,'new content'!$A$1:$C$274,3,FALSE)</f>
        <v>28</v>
      </c>
      <c r="L8643">
        <v>0</v>
      </c>
    </row>
    <row r="8644" spans="1:12" x14ac:dyDescent="0.25">
      <c r="A8644" t="s">
        <v>32</v>
      </c>
      <c r="B8644" t="s">
        <v>35</v>
      </c>
      <c r="G8644" t="s">
        <v>70</v>
      </c>
      <c r="H8644" t="s">
        <v>94</v>
      </c>
      <c r="I8644" s="7">
        <v>44515</v>
      </c>
      <c r="J8644" s="9">
        <f>VLOOKUP(I8644,'new content'!$A$1:$C$274,2,FALSE)</f>
        <v>0</v>
      </c>
      <c r="K8644" s="9">
        <f>VLOOKUP(I8644,'new content'!$A$1:$C$274,3,FALSE)</f>
        <v>28</v>
      </c>
      <c r="L8644">
        <v>0</v>
      </c>
    </row>
    <row r="8645" spans="1:12" x14ac:dyDescent="0.25">
      <c r="A8645" t="s">
        <v>32</v>
      </c>
      <c r="B8645" t="s">
        <v>35</v>
      </c>
      <c r="G8645" t="s">
        <v>70</v>
      </c>
      <c r="H8645" t="s">
        <v>94</v>
      </c>
      <c r="I8645" s="7">
        <v>44516</v>
      </c>
      <c r="J8645" s="9">
        <f>VLOOKUP(I8645,'new content'!$A$1:$C$274,2,FALSE)</f>
        <v>0</v>
      </c>
      <c r="K8645" s="9">
        <f>VLOOKUP(I8645,'new content'!$A$1:$C$274,3,FALSE)</f>
        <v>28</v>
      </c>
      <c r="L8645">
        <v>0</v>
      </c>
    </row>
    <row r="8646" spans="1:12" x14ac:dyDescent="0.25">
      <c r="A8646" t="s">
        <v>32</v>
      </c>
      <c r="B8646" t="s">
        <v>35</v>
      </c>
      <c r="G8646" t="s">
        <v>70</v>
      </c>
      <c r="H8646" t="s">
        <v>94</v>
      </c>
      <c r="I8646" s="7">
        <v>44517</v>
      </c>
      <c r="J8646" s="9">
        <f>VLOOKUP(I8646,'new content'!$A$1:$C$274,2,FALSE)</f>
        <v>0</v>
      </c>
      <c r="K8646" s="9">
        <f>VLOOKUP(I8646,'new content'!$A$1:$C$274,3,FALSE)</f>
        <v>28</v>
      </c>
      <c r="L8646">
        <v>0</v>
      </c>
    </row>
    <row r="8647" spans="1:12" x14ac:dyDescent="0.25">
      <c r="A8647" t="s">
        <v>32</v>
      </c>
      <c r="B8647" t="s">
        <v>35</v>
      </c>
      <c r="G8647" t="s">
        <v>70</v>
      </c>
      <c r="H8647" t="s">
        <v>94</v>
      </c>
      <c r="I8647" s="7">
        <v>44518</v>
      </c>
      <c r="J8647" s="9">
        <f>VLOOKUP(I8647,'new content'!$A$1:$C$274,2,FALSE)</f>
        <v>1</v>
      </c>
      <c r="K8647" s="9">
        <f>VLOOKUP(I8647,'new content'!$A$1:$C$274,3,FALSE)</f>
        <v>29</v>
      </c>
      <c r="L8647">
        <v>0</v>
      </c>
    </row>
    <row r="8648" spans="1:12" x14ac:dyDescent="0.25">
      <c r="A8648" t="s">
        <v>32</v>
      </c>
      <c r="B8648" t="s">
        <v>35</v>
      </c>
      <c r="G8648" t="s">
        <v>70</v>
      </c>
      <c r="H8648" t="s">
        <v>94</v>
      </c>
      <c r="I8648" s="7">
        <v>44519</v>
      </c>
      <c r="J8648" s="9">
        <f>VLOOKUP(I8648,'new content'!$A$1:$C$274,2,FALSE)</f>
        <v>1</v>
      </c>
      <c r="K8648" s="9">
        <f>VLOOKUP(I8648,'new content'!$A$1:$C$274,3,FALSE)</f>
        <v>30</v>
      </c>
      <c r="L8648">
        <v>0</v>
      </c>
    </row>
    <row r="8649" spans="1:12" x14ac:dyDescent="0.25">
      <c r="A8649" t="s">
        <v>32</v>
      </c>
      <c r="B8649" t="s">
        <v>35</v>
      </c>
      <c r="G8649" t="s">
        <v>70</v>
      </c>
      <c r="H8649" t="s">
        <v>94</v>
      </c>
      <c r="I8649" s="7">
        <v>44520</v>
      </c>
      <c r="J8649" s="9">
        <f>VLOOKUP(I8649,'new content'!$A$1:$C$274,2,FALSE)</f>
        <v>0</v>
      </c>
      <c r="K8649" s="9">
        <f>VLOOKUP(I8649,'new content'!$A$1:$C$274,3,FALSE)</f>
        <v>30</v>
      </c>
      <c r="L8649">
        <v>0</v>
      </c>
    </row>
    <row r="8650" spans="1:12" x14ac:dyDescent="0.25">
      <c r="A8650" t="s">
        <v>32</v>
      </c>
      <c r="B8650" t="s">
        <v>35</v>
      </c>
      <c r="G8650" t="s">
        <v>70</v>
      </c>
      <c r="H8650" t="s">
        <v>94</v>
      </c>
      <c r="I8650" s="7">
        <v>44521</v>
      </c>
      <c r="J8650" s="9">
        <f>VLOOKUP(I8650,'new content'!$A$1:$C$274,2,FALSE)</f>
        <v>0</v>
      </c>
      <c r="K8650" s="9">
        <f>VLOOKUP(I8650,'new content'!$A$1:$C$274,3,FALSE)</f>
        <v>30</v>
      </c>
      <c r="L8650">
        <v>0</v>
      </c>
    </row>
    <row r="8651" spans="1:12" x14ac:dyDescent="0.25">
      <c r="A8651" t="s">
        <v>32</v>
      </c>
      <c r="B8651" t="s">
        <v>35</v>
      </c>
      <c r="G8651" t="s">
        <v>70</v>
      </c>
      <c r="H8651" t="s">
        <v>94</v>
      </c>
      <c r="I8651" s="7">
        <v>44522</v>
      </c>
      <c r="J8651" s="9">
        <f>VLOOKUP(I8651,'new content'!$A$1:$C$274,2,FALSE)</f>
        <v>0</v>
      </c>
      <c r="K8651" s="9">
        <f>VLOOKUP(I8651,'new content'!$A$1:$C$274,3,FALSE)</f>
        <v>30</v>
      </c>
      <c r="L8651">
        <v>0</v>
      </c>
    </row>
    <row r="8652" spans="1:12" x14ac:dyDescent="0.25">
      <c r="A8652" t="s">
        <v>32</v>
      </c>
      <c r="B8652" t="s">
        <v>35</v>
      </c>
      <c r="G8652" t="s">
        <v>70</v>
      </c>
      <c r="H8652" t="s">
        <v>94</v>
      </c>
      <c r="I8652" s="7">
        <v>44523</v>
      </c>
      <c r="J8652" s="9">
        <f>VLOOKUP(I8652,'new content'!$A$1:$C$274,2,FALSE)</f>
        <v>0</v>
      </c>
      <c r="K8652" s="9">
        <f>VLOOKUP(I8652,'new content'!$A$1:$C$274,3,FALSE)</f>
        <v>30</v>
      </c>
      <c r="L8652">
        <v>0</v>
      </c>
    </row>
    <row r="8653" spans="1:12" x14ac:dyDescent="0.25">
      <c r="A8653" t="s">
        <v>32</v>
      </c>
      <c r="B8653" t="s">
        <v>35</v>
      </c>
      <c r="G8653" t="s">
        <v>70</v>
      </c>
      <c r="H8653" t="s">
        <v>94</v>
      </c>
      <c r="I8653" s="7">
        <v>44524</v>
      </c>
      <c r="J8653" s="9">
        <f>VLOOKUP(I8653,'new content'!$A$1:$C$274,2,FALSE)</f>
        <v>0</v>
      </c>
      <c r="K8653" s="9">
        <f>VLOOKUP(I8653,'new content'!$A$1:$C$274,3,FALSE)</f>
        <v>30</v>
      </c>
      <c r="L8653">
        <v>0</v>
      </c>
    </row>
    <row r="8654" spans="1:12" x14ac:dyDescent="0.25">
      <c r="A8654" t="s">
        <v>32</v>
      </c>
      <c r="B8654" t="s">
        <v>35</v>
      </c>
      <c r="G8654" t="s">
        <v>70</v>
      </c>
      <c r="H8654" t="s">
        <v>94</v>
      </c>
      <c r="I8654" s="7">
        <v>44525</v>
      </c>
      <c r="J8654" s="9">
        <f>VLOOKUP(I8654,'new content'!$A$1:$C$274,2,FALSE)</f>
        <v>1</v>
      </c>
      <c r="K8654" s="9">
        <f>VLOOKUP(I8654,'new content'!$A$1:$C$274,3,FALSE)</f>
        <v>31</v>
      </c>
      <c r="L8654">
        <v>0</v>
      </c>
    </row>
    <row r="8655" spans="1:12" x14ac:dyDescent="0.25">
      <c r="A8655" t="s">
        <v>32</v>
      </c>
      <c r="B8655" t="s">
        <v>35</v>
      </c>
      <c r="G8655" t="s">
        <v>70</v>
      </c>
      <c r="H8655" t="s">
        <v>94</v>
      </c>
      <c r="I8655" s="7">
        <v>44526</v>
      </c>
      <c r="J8655" s="9">
        <f>VLOOKUP(I8655,'new content'!$A$1:$C$274,2,FALSE)</f>
        <v>0</v>
      </c>
      <c r="K8655" s="9">
        <f>VLOOKUP(I8655,'new content'!$A$1:$C$274,3,FALSE)</f>
        <v>31</v>
      </c>
      <c r="L8655">
        <v>0</v>
      </c>
    </row>
    <row r="8656" spans="1:12" x14ac:dyDescent="0.25">
      <c r="A8656" t="s">
        <v>32</v>
      </c>
      <c r="B8656" t="s">
        <v>35</v>
      </c>
      <c r="G8656" t="s">
        <v>70</v>
      </c>
      <c r="H8656" t="s">
        <v>94</v>
      </c>
      <c r="I8656" s="7">
        <v>44527</v>
      </c>
      <c r="J8656" s="9">
        <f>VLOOKUP(I8656,'new content'!$A$1:$C$274,2,FALSE)</f>
        <v>0</v>
      </c>
      <c r="K8656" s="9">
        <f>VLOOKUP(I8656,'new content'!$A$1:$C$274,3,FALSE)</f>
        <v>31</v>
      </c>
      <c r="L8656">
        <v>0</v>
      </c>
    </row>
    <row r="8657" spans="1:12" x14ac:dyDescent="0.25">
      <c r="A8657" t="s">
        <v>32</v>
      </c>
      <c r="B8657" t="s">
        <v>35</v>
      </c>
      <c r="G8657" t="s">
        <v>70</v>
      </c>
      <c r="H8657" t="s">
        <v>94</v>
      </c>
      <c r="I8657" s="7">
        <v>44528</v>
      </c>
      <c r="J8657" s="9">
        <f>VLOOKUP(I8657,'new content'!$A$1:$C$274,2,FALSE)</f>
        <v>0</v>
      </c>
      <c r="K8657" s="9">
        <f>VLOOKUP(I8657,'new content'!$A$1:$C$274,3,FALSE)</f>
        <v>31</v>
      </c>
      <c r="L8657">
        <v>0</v>
      </c>
    </row>
    <row r="8658" spans="1:12" x14ac:dyDescent="0.25">
      <c r="A8658" t="s">
        <v>32</v>
      </c>
      <c r="B8658" t="s">
        <v>35</v>
      </c>
      <c r="G8658" t="s">
        <v>70</v>
      </c>
      <c r="H8658" t="s">
        <v>94</v>
      </c>
      <c r="I8658" s="7">
        <v>44529</v>
      </c>
      <c r="J8658" s="9">
        <f>VLOOKUP(I8658,'new content'!$A$1:$C$274,2,FALSE)</f>
        <v>0</v>
      </c>
      <c r="K8658" s="9">
        <f>VLOOKUP(I8658,'new content'!$A$1:$C$274,3,FALSE)</f>
        <v>31</v>
      </c>
      <c r="L8658">
        <v>0</v>
      </c>
    </row>
    <row r="8659" spans="1:12" x14ac:dyDescent="0.25">
      <c r="A8659" t="s">
        <v>32</v>
      </c>
      <c r="B8659" t="s">
        <v>35</v>
      </c>
      <c r="G8659" t="s">
        <v>70</v>
      </c>
      <c r="H8659" t="s">
        <v>94</v>
      </c>
      <c r="I8659" s="7">
        <v>44530</v>
      </c>
      <c r="J8659" s="9">
        <f>VLOOKUP(I8659,'new content'!$A$1:$C$274,2,FALSE)</f>
        <v>1</v>
      </c>
      <c r="K8659" s="9">
        <f>VLOOKUP(I8659,'new content'!$A$1:$C$274,3,FALSE)</f>
        <v>32</v>
      </c>
      <c r="L8659">
        <v>0</v>
      </c>
    </row>
    <row r="8660" spans="1:12" x14ac:dyDescent="0.25">
      <c r="A8660" t="s">
        <v>32</v>
      </c>
      <c r="B8660" t="s">
        <v>35</v>
      </c>
      <c r="G8660" t="s">
        <v>70</v>
      </c>
      <c r="H8660" t="s">
        <v>94</v>
      </c>
      <c r="I8660" s="7">
        <v>44531</v>
      </c>
      <c r="J8660" s="9">
        <f>VLOOKUP(I8660,'new content'!$A$1:$C$274,2,FALSE)</f>
        <v>0</v>
      </c>
      <c r="K8660" s="9">
        <f>VLOOKUP(I8660,'new content'!$A$1:$C$274,3,FALSE)</f>
        <v>32</v>
      </c>
      <c r="L8660">
        <v>0</v>
      </c>
    </row>
    <row r="8661" spans="1:12" x14ac:dyDescent="0.25">
      <c r="A8661" t="s">
        <v>32</v>
      </c>
      <c r="B8661" t="s">
        <v>35</v>
      </c>
      <c r="G8661" t="s">
        <v>70</v>
      </c>
      <c r="H8661" t="s">
        <v>94</v>
      </c>
      <c r="I8661" s="7">
        <v>44532</v>
      </c>
      <c r="J8661" s="9">
        <f>VLOOKUP(I8661,'new content'!$A$1:$C$274,2,FALSE)</f>
        <v>1</v>
      </c>
      <c r="K8661" s="9">
        <f>VLOOKUP(I8661,'new content'!$A$1:$C$274,3,FALSE)</f>
        <v>33</v>
      </c>
      <c r="L8661">
        <v>0</v>
      </c>
    </row>
    <row r="8662" spans="1:12" x14ac:dyDescent="0.25">
      <c r="A8662" t="s">
        <v>32</v>
      </c>
      <c r="B8662" t="s">
        <v>35</v>
      </c>
      <c r="G8662" t="s">
        <v>70</v>
      </c>
      <c r="H8662" t="s">
        <v>94</v>
      </c>
      <c r="I8662" s="7">
        <v>44533</v>
      </c>
      <c r="J8662" s="9">
        <f>VLOOKUP(I8662,'new content'!$A$1:$C$274,2,FALSE)</f>
        <v>0</v>
      </c>
      <c r="K8662" s="9">
        <f>VLOOKUP(I8662,'new content'!$A$1:$C$274,3,FALSE)</f>
        <v>33</v>
      </c>
      <c r="L8662">
        <v>0</v>
      </c>
    </row>
    <row r="8663" spans="1:12" x14ac:dyDescent="0.25">
      <c r="A8663" t="s">
        <v>32</v>
      </c>
      <c r="B8663" t="s">
        <v>35</v>
      </c>
      <c r="G8663" t="s">
        <v>70</v>
      </c>
      <c r="H8663" t="s">
        <v>94</v>
      </c>
      <c r="I8663" s="7">
        <v>44534</v>
      </c>
      <c r="J8663" s="9">
        <f>VLOOKUP(I8663,'new content'!$A$1:$C$274,2,FALSE)</f>
        <v>0</v>
      </c>
      <c r="K8663" s="9">
        <f>VLOOKUP(I8663,'new content'!$A$1:$C$274,3,FALSE)</f>
        <v>33</v>
      </c>
      <c r="L8663">
        <v>0</v>
      </c>
    </row>
    <row r="8664" spans="1:12" x14ac:dyDescent="0.25">
      <c r="A8664" t="s">
        <v>32</v>
      </c>
      <c r="B8664" t="s">
        <v>35</v>
      </c>
      <c r="G8664" t="s">
        <v>70</v>
      </c>
      <c r="H8664" t="s">
        <v>94</v>
      </c>
      <c r="I8664" s="7">
        <v>44535</v>
      </c>
      <c r="J8664" s="9">
        <f>VLOOKUP(I8664,'new content'!$A$1:$C$274,2,FALSE)</f>
        <v>0</v>
      </c>
      <c r="K8664" s="9">
        <f>VLOOKUP(I8664,'new content'!$A$1:$C$274,3,FALSE)</f>
        <v>33</v>
      </c>
      <c r="L8664">
        <v>0</v>
      </c>
    </row>
    <row r="8665" spans="1:12" x14ac:dyDescent="0.25">
      <c r="A8665" t="s">
        <v>32</v>
      </c>
      <c r="B8665" t="s">
        <v>35</v>
      </c>
      <c r="G8665" t="s">
        <v>70</v>
      </c>
      <c r="H8665" t="s">
        <v>94</v>
      </c>
      <c r="I8665" s="7">
        <v>44536</v>
      </c>
      <c r="J8665" s="9">
        <f>VLOOKUP(I8665,'new content'!$A$1:$C$274,2,FALSE)</f>
        <v>0</v>
      </c>
      <c r="K8665" s="9">
        <f>VLOOKUP(I8665,'new content'!$A$1:$C$274,3,FALSE)</f>
        <v>33</v>
      </c>
      <c r="L8665">
        <v>0</v>
      </c>
    </row>
    <row r="8666" spans="1:12" x14ac:dyDescent="0.25">
      <c r="A8666" t="s">
        <v>32</v>
      </c>
      <c r="B8666" t="s">
        <v>35</v>
      </c>
      <c r="G8666" t="s">
        <v>70</v>
      </c>
      <c r="H8666" t="s">
        <v>94</v>
      </c>
      <c r="I8666" s="7">
        <v>44537</v>
      </c>
      <c r="J8666" s="9">
        <f>VLOOKUP(I8666,'new content'!$A$1:$C$274,2,FALSE)</f>
        <v>0</v>
      </c>
      <c r="K8666" s="9">
        <f>VLOOKUP(I8666,'new content'!$A$1:$C$274,3,FALSE)</f>
        <v>33</v>
      </c>
      <c r="L8666">
        <v>0</v>
      </c>
    </row>
    <row r="8667" spans="1:12" x14ac:dyDescent="0.25">
      <c r="A8667" t="s">
        <v>32</v>
      </c>
      <c r="B8667" t="s">
        <v>35</v>
      </c>
      <c r="G8667" t="s">
        <v>70</v>
      </c>
      <c r="H8667" t="s">
        <v>94</v>
      </c>
      <c r="I8667" s="7">
        <v>44538</v>
      </c>
      <c r="J8667" s="9">
        <f>VLOOKUP(I8667,'new content'!$A$1:$C$274,2,FALSE)</f>
        <v>0</v>
      </c>
      <c r="K8667" s="9">
        <f>VLOOKUP(I8667,'new content'!$A$1:$C$274,3,FALSE)</f>
        <v>33</v>
      </c>
      <c r="L8667">
        <v>0</v>
      </c>
    </row>
    <row r="8668" spans="1:12" x14ac:dyDescent="0.25">
      <c r="A8668" t="s">
        <v>32</v>
      </c>
      <c r="B8668" t="s">
        <v>35</v>
      </c>
      <c r="G8668" t="s">
        <v>70</v>
      </c>
      <c r="H8668" t="s">
        <v>94</v>
      </c>
      <c r="I8668" s="7">
        <v>44539</v>
      </c>
      <c r="J8668" s="9">
        <f>VLOOKUP(I8668,'new content'!$A$1:$C$274,2,FALSE)</f>
        <v>1</v>
      </c>
      <c r="K8668" s="9">
        <f>VLOOKUP(I8668,'new content'!$A$1:$C$274,3,FALSE)</f>
        <v>34</v>
      </c>
      <c r="L8668">
        <v>0</v>
      </c>
    </row>
    <row r="8669" spans="1:12" x14ac:dyDescent="0.25">
      <c r="A8669" t="s">
        <v>32</v>
      </c>
      <c r="B8669" t="s">
        <v>35</v>
      </c>
      <c r="G8669" t="s">
        <v>70</v>
      </c>
      <c r="H8669" t="s">
        <v>94</v>
      </c>
      <c r="I8669" s="7">
        <v>44540</v>
      </c>
      <c r="J8669" s="9">
        <f>VLOOKUP(I8669,'new content'!$A$1:$C$274,2,FALSE)</f>
        <v>0</v>
      </c>
      <c r="K8669" s="9">
        <f>VLOOKUP(I8669,'new content'!$A$1:$C$274,3,FALSE)</f>
        <v>34</v>
      </c>
      <c r="L8669">
        <v>0</v>
      </c>
    </row>
    <row r="8670" spans="1:12" x14ac:dyDescent="0.25">
      <c r="A8670" t="s">
        <v>32</v>
      </c>
      <c r="B8670" t="s">
        <v>35</v>
      </c>
      <c r="G8670" t="s">
        <v>70</v>
      </c>
      <c r="H8670" t="s">
        <v>94</v>
      </c>
      <c r="I8670" s="7">
        <v>44541</v>
      </c>
      <c r="J8670" s="9">
        <f>VLOOKUP(I8670,'new content'!$A$1:$C$274,2,FALSE)</f>
        <v>0</v>
      </c>
      <c r="K8670" s="9">
        <f>VLOOKUP(I8670,'new content'!$A$1:$C$274,3,FALSE)</f>
        <v>34</v>
      </c>
      <c r="L8670">
        <v>0</v>
      </c>
    </row>
    <row r="8671" spans="1:12" x14ac:dyDescent="0.25">
      <c r="A8671" t="s">
        <v>32</v>
      </c>
      <c r="B8671" t="s">
        <v>35</v>
      </c>
      <c r="G8671" t="s">
        <v>70</v>
      </c>
      <c r="H8671" t="s">
        <v>94</v>
      </c>
      <c r="I8671" s="7">
        <v>44542</v>
      </c>
      <c r="J8671" s="9">
        <f>VLOOKUP(I8671,'new content'!$A$1:$C$274,2,FALSE)</f>
        <v>0</v>
      </c>
      <c r="K8671" s="9">
        <f>VLOOKUP(I8671,'new content'!$A$1:$C$274,3,FALSE)</f>
        <v>34</v>
      </c>
      <c r="L8671">
        <v>0</v>
      </c>
    </row>
    <row r="8672" spans="1:12" x14ac:dyDescent="0.25">
      <c r="A8672" t="s">
        <v>32</v>
      </c>
      <c r="B8672" t="s">
        <v>35</v>
      </c>
      <c r="G8672" t="s">
        <v>70</v>
      </c>
      <c r="H8672" t="s">
        <v>94</v>
      </c>
      <c r="I8672" s="7">
        <v>44543</v>
      </c>
      <c r="J8672" s="9">
        <f>VLOOKUP(I8672,'new content'!$A$1:$C$274,2,FALSE)</f>
        <v>0</v>
      </c>
      <c r="K8672" s="9">
        <f>VLOOKUP(I8672,'new content'!$A$1:$C$274,3,FALSE)</f>
        <v>34</v>
      </c>
      <c r="L8672">
        <v>0</v>
      </c>
    </row>
    <row r="8673" spans="1:12" x14ac:dyDescent="0.25">
      <c r="A8673" t="s">
        <v>32</v>
      </c>
      <c r="B8673" t="s">
        <v>35</v>
      </c>
      <c r="G8673" t="s">
        <v>70</v>
      </c>
      <c r="H8673" t="s">
        <v>94</v>
      </c>
      <c r="I8673" s="7">
        <v>44544</v>
      </c>
      <c r="J8673" s="9">
        <f>VLOOKUP(I8673,'new content'!$A$1:$C$274,2,FALSE)</f>
        <v>0</v>
      </c>
      <c r="K8673" s="9">
        <f>VLOOKUP(I8673,'new content'!$A$1:$C$274,3,FALSE)</f>
        <v>34</v>
      </c>
      <c r="L8673">
        <v>0</v>
      </c>
    </row>
    <row r="8674" spans="1:12" x14ac:dyDescent="0.25">
      <c r="A8674" t="s">
        <v>32</v>
      </c>
      <c r="B8674" t="s">
        <v>35</v>
      </c>
      <c r="G8674" t="s">
        <v>70</v>
      </c>
      <c r="H8674" t="s">
        <v>94</v>
      </c>
      <c r="I8674" s="7">
        <v>44545</v>
      </c>
      <c r="J8674" s="9">
        <f>VLOOKUP(I8674,'new content'!$A$1:$C$274,2,FALSE)</f>
        <v>1</v>
      </c>
      <c r="K8674" s="9">
        <f>VLOOKUP(I8674,'new content'!$A$1:$C$274,3,FALSE)</f>
        <v>35</v>
      </c>
      <c r="L8674">
        <v>0</v>
      </c>
    </row>
    <row r="8675" spans="1:12" x14ac:dyDescent="0.25">
      <c r="A8675" t="s">
        <v>32</v>
      </c>
      <c r="B8675" t="s">
        <v>35</v>
      </c>
      <c r="G8675" t="s">
        <v>70</v>
      </c>
      <c r="H8675" t="s">
        <v>94</v>
      </c>
      <c r="I8675" s="7">
        <v>44546</v>
      </c>
      <c r="J8675" s="9">
        <f>VLOOKUP(I8675,'new content'!$A$1:$C$274,2,FALSE)</f>
        <v>1</v>
      </c>
      <c r="K8675" s="9">
        <f>VLOOKUP(I8675,'new content'!$A$1:$C$274,3,FALSE)</f>
        <v>36</v>
      </c>
      <c r="L8675">
        <v>0</v>
      </c>
    </row>
    <row r="8676" spans="1:12" x14ac:dyDescent="0.25">
      <c r="A8676" t="s">
        <v>32</v>
      </c>
      <c r="B8676" t="s">
        <v>35</v>
      </c>
      <c r="G8676" t="s">
        <v>70</v>
      </c>
      <c r="H8676" t="s">
        <v>94</v>
      </c>
      <c r="I8676" s="7">
        <v>44547</v>
      </c>
      <c r="J8676" s="9">
        <f>VLOOKUP(I8676,'new content'!$A$1:$C$274,2,FALSE)</f>
        <v>1</v>
      </c>
      <c r="K8676" s="9">
        <f>VLOOKUP(I8676,'new content'!$A$1:$C$274,3,FALSE)</f>
        <v>37</v>
      </c>
      <c r="L8676">
        <v>0</v>
      </c>
    </row>
    <row r="8677" spans="1:12" x14ac:dyDescent="0.25">
      <c r="A8677" t="s">
        <v>32</v>
      </c>
      <c r="B8677" t="s">
        <v>35</v>
      </c>
      <c r="G8677" t="s">
        <v>70</v>
      </c>
      <c r="H8677" t="s">
        <v>94</v>
      </c>
      <c r="I8677" s="7">
        <v>44548</v>
      </c>
      <c r="J8677" s="9">
        <f>VLOOKUP(I8677,'new content'!$A$1:$C$274,2,FALSE)</f>
        <v>0</v>
      </c>
      <c r="K8677" s="9">
        <f>VLOOKUP(I8677,'new content'!$A$1:$C$274,3,FALSE)</f>
        <v>37</v>
      </c>
      <c r="L8677">
        <v>0</v>
      </c>
    </row>
    <row r="8678" spans="1:12" x14ac:dyDescent="0.25">
      <c r="A8678" t="s">
        <v>32</v>
      </c>
      <c r="B8678" t="s">
        <v>35</v>
      </c>
      <c r="G8678" t="s">
        <v>70</v>
      </c>
      <c r="H8678" t="s">
        <v>94</v>
      </c>
      <c r="I8678" s="7">
        <v>44549</v>
      </c>
      <c r="J8678" s="9">
        <f>VLOOKUP(I8678,'new content'!$A$1:$C$274,2,FALSE)</f>
        <v>0</v>
      </c>
      <c r="K8678" s="9">
        <f>VLOOKUP(I8678,'new content'!$A$1:$C$274,3,FALSE)</f>
        <v>37</v>
      </c>
      <c r="L8678">
        <v>0</v>
      </c>
    </row>
    <row r="8679" spans="1:12" x14ac:dyDescent="0.25">
      <c r="A8679" t="s">
        <v>32</v>
      </c>
      <c r="B8679" t="s">
        <v>35</v>
      </c>
      <c r="G8679" t="s">
        <v>70</v>
      </c>
      <c r="H8679" t="s">
        <v>94</v>
      </c>
      <c r="I8679" s="7">
        <v>44550</v>
      </c>
      <c r="J8679" s="9">
        <f>VLOOKUP(I8679,'new content'!$A$1:$C$274,2,FALSE)</f>
        <v>1</v>
      </c>
      <c r="K8679" s="9">
        <f>VLOOKUP(I8679,'new content'!$A$1:$C$274,3,FALSE)</f>
        <v>38</v>
      </c>
      <c r="L8679">
        <v>0</v>
      </c>
    </row>
    <row r="8680" spans="1:12" x14ac:dyDescent="0.25">
      <c r="A8680" t="s">
        <v>32</v>
      </c>
      <c r="B8680" t="s">
        <v>35</v>
      </c>
      <c r="G8680" t="s">
        <v>70</v>
      </c>
      <c r="H8680" t="s">
        <v>94</v>
      </c>
      <c r="I8680" s="7">
        <v>44551</v>
      </c>
      <c r="J8680" s="9">
        <f>VLOOKUP(I8680,'new content'!$A$1:$C$274,2,FALSE)</f>
        <v>1</v>
      </c>
      <c r="K8680" s="9">
        <f>VLOOKUP(I8680,'new content'!$A$1:$C$274,3,FALSE)</f>
        <v>39</v>
      </c>
      <c r="L8680">
        <v>0</v>
      </c>
    </row>
    <row r="8681" spans="1:12" x14ac:dyDescent="0.25">
      <c r="A8681" t="s">
        <v>32</v>
      </c>
      <c r="B8681" t="s">
        <v>35</v>
      </c>
      <c r="G8681" t="s">
        <v>70</v>
      </c>
      <c r="H8681" t="s">
        <v>94</v>
      </c>
      <c r="I8681" s="7">
        <v>44552</v>
      </c>
      <c r="J8681" s="9">
        <f>VLOOKUP(I8681,'new content'!$A$1:$C$274,2,FALSE)</f>
        <v>1</v>
      </c>
      <c r="K8681" s="9">
        <f>VLOOKUP(I8681,'new content'!$A$1:$C$274,3,FALSE)</f>
        <v>40</v>
      </c>
      <c r="L8681">
        <v>0</v>
      </c>
    </row>
    <row r="8682" spans="1:12" x14ac:dyDescent="0.25">
      <c r="A8682" t="s">
        <v>32</v>
      </c>
      <c r="B8682" t="s">
        <v>35</v>
      </c>
      <c r="G8682" t="s">
        <v>70</v>
      </c>
      <c r="H8682" t="s">
        <v>94</v>
      </c>
      <c r="I8682" s="7">
        <v>44553</v>
      </c>
      <c r="J8682" s="9">
        <f>VLOOKUP(I8682,'new content'!$A$1:$C$274,2,FALSE)</f>
        <v>0</v>
      </c>
      <c r="K8682" s="9">
        <f>VLOOKUP(I8682,'new content'!$A$1:$C$274,3,FALSE)</f>
        <v>40</v>
      </c>
      <c r="L8682">
        <v>0</v>
      </c>
    </row>
    <row r="8683" spans="1:12" x14ac:dyDescent="0.25">
      <c r="A8683" t="s">
        <v>32</v>
      </c>
      <c r="B8683" t="s">
        <v>35</v>
      </c>
      <c r="G8683" t="s">
        <v>70</v>
      </c>
      <c r="H8683" t="s">
        <v>94</v>
      </c>
      <c r="I8683" s="7">
        <v>44554</v>
      </c>
      <c r="J8683" s="9">
        <f>VLOOKUP(I8683,'new content'!$A$1:$C$274,2,FALSE)</f>
        <v>1</v>
      </c>
      <c r="K8683" s="9">
        <f>VLOOKUP(I8683,'new content'!$A$1:$C$274,3,FALSE)</f>
        <v>41</v>
      </c>
      <c r="L8683">
        <v>0</v>
      </c>
    </row>
    <row r="8684" spans="1:12" x14ac:dyDescent="0.25">
      <c r="A8684" t="s">
        <v>32</v>
      </c>
      <c r="B8684" t="s">
        <v>35</v>
      </c>
      <c r="G8684" t="s">
        <v>70</v>
      </c>
      <c r="H8684" t="s">
        <v>94</v>
      </c>
      <c r="I8684" s="7">
        <v>44555</v>
      </c>
      <c r="J8684" s="9">
        <f>VLOOKUP(I8684,'new content'!$A$1:$C$274,2,FALSE)</f>
        <v>0</v>
      </c>
      <c r="K8684" s="9">
        <f>VLOOKUP(I8684,'new content'!$A$1:$C$274,3,FALSE)</f>
        <v>41</v>
      </c>
      <c r="L8684">
        <v>0</v>
      </c>
    </row>
    <row r="8685" spans="1:12" x14ac:dyDescent="0.25">
      <c r="A8685" t="s">
        <v>32</v>
      </c>
      <c r="B8685" t="s">
        <v>35</v>
      </c>
      <c r="G8685" t="s">
        <v>70</v>
      </c>
      <c r="H8685" t="s">
        <v>94</v>
      </c>
      <c r="I8685" s="7">
        <v>44556</v>
      </c>
      <c r="J8685" s="9">
        <f>VLOOKUP(I8685,'new content'!$A$1:$C$274,2,FALSE)</f>
        <v>0</v>
      </c>
      <c r="K8685" s="9">
        <f>VLOOKUP(I8685,'new content'!$A$1:$C$274,3,FALSE)</f>
        <v>41</v>
      </c>
      <c r="L8685">
        <v>0</v>
      </c>
    </row>
    <row r="8686" spans="1:12" x14ac:dyDescent="0.25">
      <c r="A8686" t="s">
        <v>32</v>
      </c>
      <c r="B8686" t="s">
        <v>35</v>
      </c>
      <c r="G8686" t="s">
        <v>70</v>
      </c>
      <c r="H8686" t="s">
        <v>94</v>
      </c>
      <c r="I8686" s="7">
        <v>44557</v>
      </c>
      <c r="J8686" s="9">
        <f>VLOOKUP(I8686,'new content'!$A$1:$C$274,2,FALSE)</f>
        <v>1</v>
      </c>
      <c r="K8686" s="9">
        <f>VLOOKUP(I8686,'new content'!$A$1:$C$274,3,FALSE)</f>
        <v>42</v>
      </c>
      <c r="L8686">
        <v>0</v>
      </c>
    </row>
    <row r="8687" spans="1:12" x14ac:dyDescent="0.25">
      <c r="A8687" t="s">
        <v>32</v>
      </c>
      <c r="B8687" t="s">
        <v>35</v>
      </c>
      <c r="G8687" t="s">
        <v>70</v>
      </c>
      <c r="H8687" t="s">
        <v>94</v>
      </c>
      <c r="I8687" s="7">
        <v>44558</v>
      </c>
      <c r="J8687" s="9">
        <f>VLOOKUP(I8687,'new content'!$A$1:$C$274,2,FALSE)</f>
        <v>1</v>
      </c>
      <c r="K8687" s="9">
        <f>VLOOKUP(I8687,'new content'!$A$1:$C$274,3,FALSE)</f>
        <v>43</v>
      </c>
      <c r="L8687">
        <v>0</v>
      </c>
    </row>
    <row r="8688" spans="1:12" x14ac:dyDescent="0.25">
      <c r="A8688" t="s">
        <v>32</v>
      </c>
      <c r="B8688" t="s">
        <v>35</v>
      </c>
      <c r="G8688" t="s">
        <v>70</v>
      </c>
      <c r="H8688" t="s">
        <v>94</v>
      </c>
      <c r="I8688" s="7">
        <v>44559</v>
      </c>
      <c r="J8688" s="9">
        <f>VLOOKUP(I8688,'new content'!$A$1:$C$274,2,FALSE)</f>
        <v>1</v>
      </c>
      <c r="K8688" s="9">
        <f>VLOOKUP(I8688,'new content'!$A$1:$C$274,3,FALSE)</f>
        <v>44</v>
      </c>
      <c r="L8688">
        <v>0</v>
      </c>
    </row>
    <row r="8689" spans="1:12" x14ac:dyDescent="0.25">
      <c r="A8689" t="s">
        <v>32</v>
      </c>
      <c r="B8689" t="s">
        <v>35</v>
      </c>
      <c r="G8689" t="s">
        <v>70</v>
      </c>
      <c r="H8689" t="s">
        <v>94</v>
      </c>
      <c r="I8689" s="7">
        <v>44560</v>
      </c>
      <c r="J8689" s="9">
        <f>VLOOKUP(I8689,'new content'!$A$1:$C$274,2,FALSE)</f>
        <v>1</v>
      </c>
      <c r="K8689" s="9">
        <f>VLOOKUP(I8689,'new content'!$A$1:$C$274,3,FALSE)</f>
        <v>45</v>
      </c>
      <c r="L8689">
        <v>0</v>
      </c>
    </row>
    <row r="8690" spans="1:12" x14ac:dyDescent="0.25">
      <c r="A8690" t="s">
        <v>32</v>
      </c>
      <c r="B8690" t="s">
        <v>35</v>
      </c>
      <c r="G8690" t="s">
        <v>70</v>
      </c>
      <c r="H8690" t="s">
        <v>94</v>
      </c>
      <c r="I8690" s="7">
        <v>44561</v>
      </c>
      <c r="J8690" s="9">
        <f>VLOOKUP(I8690,'new content'!$A$1:$C$274,2,FALSE)</f>
        <v>0</v>
      </c>
      <c r="K8690" s="9">
        <f>VLOOKUP(I8690,'new content'!$A$1:$C$274,3,FALSE)</f>
        <v>45</v>
      </c>
      <c r="L8690">
        <v>0</v>
      </c>
    </row>
    <row r="8691" spans="1:12" x14ac:dyDescent="0.25">
      <c r="A8691" t="s">
        <v>32</v>
      </c>
      <c r="B8691" t="s">
        <v>35</v>
      </c>
      <c r="G8691" t="s">
        <v>70</v>
      </c>
      <c r="H8691" t="s">
        <v>94</v>
      </c>
      <c r="I8691" s="7">
        <v>44562</v>
      </c>
      <c r="J8691" s="9">
        <f>VLOOKUP(I8691,'new content'!$A$1:$C$274,2,FALSE)</f>
        <v>0</v>
      </c>
      <c r="K8691" s="9">
        <f>VLOOKUP(I8691,'new content'!$A$1:$C$274,3,FALSE)</f>
        <v>45</v>
      </c>
      <c r="L8691">
        <v>0</v>
      </c>
    </row>
    <row r="8692" spans="1:12" x14ac:dyDescent="0.25">
      <c r="A8692" t="s">
        <v>32</v>
      </c>
      <c r="B8692" t="s">
        <v>35</v>
      </c>
      <c r="G8692" t="s">
        <v>70</v>
      </c>
      <c r="H8692" t="s">
        <v>94</v>
      </c>
      <c r="I8692" s="7">
        <v>44563</v>
      </c>
      <c r="J8692" s="9">
        <f>VLOOKUP(I8692,'new content'!$A$1:$C$274,2,FALSE)</f>
        <v>0</v>
      </c>
      <c r="K8692" s="9">
        <f>VLOOKUP(I8692,'new content'!$A$1:$C$274,3,FALSE)</f>
        <v>45</v>
      </c>
      <c r="L8692">
        <v>0</v>
      </c>
    </row>
    <row r="8693" spans="1:12" x14ac:dyDescent="0.25">
      <c r="A8693" t="s">
        <v>32</v>
      </c>
      <c r="B8693" t="s">
        <v>35</v>
      </c>
      <c r="G8693" t="s">
        <v>70</v>
      </c>
      <c r="H8693" t="s">
        <v>94</v>
      </c>
      <c r="I8693" s="7">
        <v>44564</v>
      </c>
      <c r="J8693" s="9">
        <f>VLOOKUP(I8693,'new content'!$A$1:$C$274,2,FALSE)</f>
        <v>0</v>
      </c>
      <c r="K8693" s="9">
        <f>VLOOKUP(I8693,'new content'!$A$1:$C$274,3,FALSE)</f>
        <v>45</v>
      </c>
      <c r="L8693">
        <v>0</v>
      </c>
    </row>
    <row r="8694" spans="1:12" x14ac:dyDescent="0.25">
      <c r="A8694" t="s">
        <v>32</v>
      </c>
      <c r="B8694" t="s">
        <v>35</v>
      </c>
      <c r="G8694" t="s">
        <v>70</v>
      </c>
      <c r="H8694" t="s">
        <v>94</v>
      </c>
      <c r="I8694" s="7">
        <v>44565</v>
      </c>
      <c r="J8694" s="9">
        <f>VLOOKUP(I8694,'new content'!$A$1:$C$274,2,FALSE)</f>
        <v>1</v>
      </c>
      <c r="K8694" s="9">
        <f>VLOOKUP(I8694,'new content'!$A$1:$C$274,3,FALSE)</f>
        <v>46</v>
      </c>
      <c r="L8694">
        <v>0</v>
      </c>
    </row>
    <row r="8695" spans="1:12" x14ac:dyDescent="0.25">
      <c r="A8695" t="s">
        <v>32</v>
      </c>
      <c r="B8695" t="s">
        <v>35</v>
      </c>
      <c r="G8695" t="s">
        <v>70</v>
      </c>
      <c r="H8695" t="s">
        <v>94</v>
      </c>
      <c r="I8695" s="7">
        <v>44566</v>
      </c>
      <c r="J8695" s="9">
        <f>VLOOKUP(I8695,'new content'!$A$1:$C$274,2,FALSE)</f>
        <v>0</v>
      </c>
      <c r="K8695" s="9">
        <f>VLOOKUP(I8695,'new content'!$A$1:$C$274,3,FALSE)</f>
        <v>46</v>
      </c>
      <c r="L8695">
        <v>0</v>
      </c>
    </row>
    <row r="8696" spans="1:12" x14ac:dyDescent="0.25">
      <c r="A8696" t="s">
        <v>32</v>
      </c>
      <c r="B8696" t="s">
        <v>35</v>
      </c>
      <c r="G8696" t="s">
        <v>70</v>
      </c>
      <c r="H8696" t="s">
        <v>94</v>
      </c>
      <c r="I8696" s="7">
        <v>44567</v>
      </c>
      <c r="J8696" s="9">
        <f>VLOOKUP(I8696,'new content'!$A$1:$C$274,2,FALSE)</f>
        <v>1</v>
      </c>
      <c r="K8696" s="9">
        <f>VLOOKUP(I8696,'new content'!$A$1:$C$274,3,FALSE)</f>
        <v>47</v>
      </c>
      <c r="L8696">
        <v>0</v>
      </c>
    </row>
    <row r="8697" spans="1:12" x14ac:dyDescent="0.25">
      <c r="A8697" t="s">
        <v>32</v>
      </c>
      <c r="B8697" t="s">
        <v>35</v>
      </c>
      <c r="G8697" t="s">
        <v>70</v>
      </c>
      <c r="H8697" t="s">
        <v>94</v>
      </c>
      <c r="I8697" s="7">
        <v>44568</v>
      </c>
      <c r="J8697" s="9">
        <f>VLOOKUP(I8697,'new content'!$A$1:$C$274,2,FALSE)</f>
        <v>0</v>
      </c>
      <c r="K8697" s="9">
        <f>VLOOKUP(I8697,'new content'!$A$1:$C$274,3,FALSE)</f>
        <v>47</v>
      </c>
      <c r="L8697">
        <v>0</v>
      </c>
    </row>
    <row r="8698" spans="1:12" x14ac:dyDescent="0.25">
      <c r="A8698" t="s">
        <v>32</v>
      </c>
      <c r="B8698" t="s">
        <v>35</v>
      </c>
      <c r="G8698" t="s">
        <v>70</v>
      </c>
      <c r="H8698" t="s">
        <v>94</v>
      </c>
      <c r="I8698" s="7">
        <v>44569</v>
      </c>
      <c r="J8698" s="9">
        <f>VLOOKUP(I8698,'new content'!$A$1:$C$274,2,FALSE)</f>
        <v>0</v>
      </c>
      <c r="K8698" s="9">
        <f>VLOOKUP(I8698,'new content'!$A$1:$C$274,3,FALSE)</f>
        <v>47</v>
      </c>
      <c r="L8698">
        <v>0</v>
      </c>
    </row>
    <row r="8699" spans="1:12" x14ac:dyDescent="0.25">
      <c r="A8699" t="s">
        <v>32</v>
      </c>
      <c r="B8699" t="s">
        <v>35</v>
      </c>
      <c r="G8699" t="s">
        <v>70</v>
      </c>
      <c r="H8699" t="s">
        <v>94</v>
      </c>
      <c r="I8699" s="7">
        <v>44570</v>
      </c>
      <c r="J8699" s="9">
        <f>VLOOKUP(I8699,'new content'!$A$1:$C$274,2,FALSE)</f>
        <v>0</v>
      </c>
      <c r="K8699" s="9">
        <f>VLOOKUP(I8699,'new content'!$A$1:$C$274,3,FALSE)</f>
        <v>47</v>
      </c>
      <c r="L8699">
        <v>0</v>
      </c>
    </row>
    <row r="8700" spans="1:12" x14ac:dyDescent="0.25">
      <c r="A8700" t="s">
        <v>32</v>
      </c>
      <c r="B8700" t="s">
        <v>35</v>
      </c>
      <c r="G8700" t="s">
        <v>70</v>
      </c>
      <c r="H8700" t="s">
        <v>94</v>
      </c>
      <c r="I8700" s="7">
        <v>44571</v>
      </c>
      <c r="J8700" s="9">
        <f>VLOOKUP(I8700,'new content'!$A$1:$C$274,2,FALSE)</f>
        <v>0</v>
      </c>
      <c r="K8700" s="9">
        <f>VLOOKUP(I8700,'new content'!$A$1:$C$274,3,FALSE)</f>
        <v>47</v>
      </c>
      <c r="L8700">
        <v>0</v>
      </c>
    </row>
    <row r="8701" spans="1:12" x14ac:dyDescent="0.25">
      <c r="A8701" t="s">
        <v>32</v>
      </c>
      <c r="B8701" t="s">
        <v>35</v>
      </c>
      <c r="G8701" t="s">
        <v>70</v>
      </c>
      <c r="H8701" t="s">
        <v>94</v>
      </c>
      <c r="I8701" s="7">
        <v>44572</v>
      </c>
      <c r="J8701" s="9">
        <f>VLOOKUP(I8701,'new content'!$A$1:$C$274,2,FALSE)</f>
        <v>0</v>
      </c>
      <c r="K8701" s="9">
        <f>VLOOKUP(I8701,'new content'!$A$1:$C$274,3,FALSE)</f>
        <v>47</v>
      </c>
      <c r="L8701">
        <v>0</v>
      </c>
    </row>
    <row r="8702" spans="1:12" x14ac:dyDescent="0.25">
      <c r="A8702" t="s">
        <v>32</v>
      </c>
      <c r="B8702" t="s">
        <v>35</v>
      </c>
      <c r="G8702" t="s">
        <v>70</v>
      </c>
      <c r="H8702" t="s">
        <v>94</v>
      </c>
      <c r="I8702" s="7">
        <v>44573</v>
      </c>
      <c r="J8702" s="9">
        <f>VLOOKUP(I8702,'new content'!$A$1:$C$274,2,FALSE)</f>
        <v>1</v>
      </c>
      <c r="K8702" s="9">
        <f>VLOOKUP(I8702,'new content'!$A$1:$C$274,3,FALSE)</f>
        <v>48</v>
      </c>
      <c r="L8702">
        <v>0</v>
      </c>
    </row>
    <row r="8703" spans="1:12" x14ac:dyDescent="0.25">
      <c r="A8703" t="s">
        <v>32</v>
      </c>
      <c r="B8703" t="s">
        <v>35</v>
      </c>
      <c r="G8703" t="s">
        <v>70</v>
      </c>
      <c r="H8703" t="s">
        <v>94</v>
      </c>
      <c r="I8703" s="7">
        <v>44574</v>
      </c>
      <c r="J8703" s="9">
        <f>VLOOKUP(I8703,'new content'!$A$1:$C$274,2,FALSE)</f>
        <v>1</v>
      </c>
      <c r="K8703" s="9">
        <f>VLOOKUP(I8703,'new content'!$A$1:$C$274,3,FALSE)</f>
        <v>49</v>
      </c>
      <c r="L8703">
        <v>0</v>
      </c>
    </row>
    <row r="8704" spans="1:12" x14ac:dyDescent="0.25">
      <c r="A8704" t="s">
        <v>32</v>
      </c>
      <c r="B8704" t="s">
        <v>35</v>
      </c>
      <c r="G8704" t="s">
        <v>70</v>
      </c>
      <c r="H8704" t="s">
        <v>94</v>
      </c>
      <c r="I8704" s="7">
        <v>44575</v>
      </c>
      <c r="J8704" s="9">
        <f>VLOOKUP(I8704,'new content'!$A$1:$C$274,2,FALSE)</f>
        <v>1</v>
      </c>
      <c r="K8704" s="9">
        <f>VLOOKUP(I8704,'new content'!$A$1:$C$274,3,FALSE)</f>
        <v>50</v>
      </c>
      <c r="L8704">
        <v>0</v>
      </c>
    </row>
    <row r="8705" spans="1:12" x14ac:dyDescent="0.25">
      <c r="A8705" t="s">
        <v>32</v>
      </c>
      <c r="B8705" t="s">
        <v>35</v>
      </c>
      <c r="G8705" t="s">
        <v>70</v>
      </c>
      <c r="H8705" t="s">
        <v>94</v>
      </c>
      <c r="I8705" s="7">
        <v>44576</v>
      </c>
      <c r="J8705" s="9">
        <f>VLOOKUP(I8705,'new content'!$A$1:$C$274,2,FALSE)</f>
        <v>0</v>
      </c>
      <c r="K8705" s="9">
        <f>VLOOKUP(I8705,'new content'!$A$1:$C$274,3,FALSE)</f>
        <v>50</v>
      </c>
      <c r="L8705">
        <v>0</v>
      </c>
    </row>
    <row r="8706" spans="1:12" x14ac:dyDescent="0.25">
      <c r="A8706" t="s">
        <v>32</v>
      </c>
      <c r="B8706" t="s">
        <v>35</v>
      </c>
      <c r="G8706" t="s">
        <v>70</v>
      </c>
      <c r="H8706" t="s">
        <v>94</v>
      </c>
      <c r="I8706" s="7">
        <v>44577</v>
      </c>
      <c r="J8706" s="9">
        <f>VLOOKUP(I8706,'new content'!$A$1:$C$274,2,FALSE)</f>
        <v>0</v>
      </c>
      <c r="K8706" s="9">
        <f>VLOOKUP(I8706,'new content'!$A$1:$C$274,3,FALSE)</f>
        <v>50</v>
      </c>
      <c r="L8706">
        <v>0</v>
      </c>
    </row>
    <row r="8707" spans="1:12" x14ac:dyDescent="0.25">
      <c r="A8707" t="s">
        <v>32</v>
      </c>
      <c r="B8707" t="s">
        <v>35</v>
      </c>
      <c r="G8707" t="s">
        <v>70</v>
      </c>
      <c r="H8707" t="s">
        <v>94</v>
      </c>
      <c r="I8707" s="7">
        <v>44578</v>
      </c>
      <c r="J8707" s="9">
        <f>VLOOKUP(I8707,'new content'!$A$1:$C$274,2,FALSE)</f>
        <v>1</v>
      </c>
      <c r="K8707" s="9">
        <f>VLOOKUP(I8707,'new content'!$A$1:$C$274,3,FALSE)</f>
        <v>51</v>
      </c>
      <c r="L8707">
        <v>0</v>
      </c>
    </row>
    <row r="8708" spans="1:12" x14ac:dyDescent="0.25">
      <c r="A8708" t="s">
        <v>32</v>
      </c>
      <c r="B8708" t="s">
        <v>35</v>
      </c>
      <c r="G8708" t="s">
        <v>70</v>
      </c>
      <c r="H8708" t="s">
        <v>94</v>
      </c>
      <c r="I8708" s="7">
        <v>44579</v>
      </c>
      <c r="J8708" s="9">
        <f>VLOOKUP(I8708,'new content'!$A$1:$C$274,2,FALSE)</f>
        <v>1</v>
      </c>
      <c r="K8708" s="9">
        <f>VLOOKUP(I8708,'new content'!$A$1:$C$274,3,FALSE)</f>
        <v>52</v>
      </c>
      <c r="L8708">
        <v>0</v>
      </c>
    </row>
    <row r="8709" spans="1:12" x14ac:dyDescent="0.25">
      <c r="A8709" t="s">
        <v>32</v>
      </c>
      <c r="B8709" t="s">
        <v>35</v>
      </c>
      <c r="G8709" t="s">
        <v>70</v>
      </c>
      <c r="H8709" t="s">
        <v>94</v>
      </c>
      <c r="I8709" s="7">
        <v>44580</v>
      </c>
      <c r="J8709" s="9">
        <f>VLOOKUP(I8709,'new content'!$A$1:$C$274,2,FALSE)</f>
        <v>0</v>
      </c>
      <c r="K8709" s="9">
        <f>VLOOKUP(I8709,'new content'!$A$1:$C$274,3,FALSE)</f>
        <v>52</v>
      </c>
      <c r="L8709">
        <v>0</v>
      </c>
    </row>
    <row r="8710" spans="1:12" x14ac:dyDescent="0.25">
      <c r="A8710" t="s">
        <v>32</v>
      </c>
      <c r="B8710" t="s">
        <v>35</v>
      </c>
      <c r="G8710" t="s">
        <v>70</v>
      </c>
      <c r="H8710" t="s">
        <v>94</v>
      </c>
      <c r="I8710" s="7">
        <v>44581</v>
      </c>
      <c r="J8710" s="9">
        <f>VLOOKUP(I8710,'new content'!$A$1:$C$274,2,FALSE)</f>
        <v>0</v>
      </c>
      <c r="K8710" s="9">
        <f>VLOOKUP(I8710,'new content'!$A$1:$C$274,3,FALSE)</f>
        <v>52</v>
      </c>
      <c r="L8710">
        <v>0</v>
      </c>
    </row>
    <row r="8711" spans="1:12" x14ac:dyDescent="0.25">
      <c r="A8711" t="s">
        <v>32</v>
      </c>
      <c r="B8711" t="s">
        <v>35</v>
      </c>
      <c r="G8711" t="s">
        <v>70</v>
      </c>
      <c r="H8711" t="s">
        <v>94</v>
      </c>
      <c r="I8711" s="7">
        <v>44582</v>
      </c>
      <c r="J8711" s="9">
        <f>VLOOKUP(I8711,'new content'!$A$1:$C$274,2,FALSE)</f>
        <v>1</v>
      </c>
      <c r="K8711" s="9">
        <f>VLOOKUP(I8711,'new content'!$A$1:$C$274,3,FALSE)</f>
        <v>53</v>
      </c>
      <c r="L8711">
        <v>0</v>
      </c>
    </row>
    <row r="8712" spans="1:12" x14ac:dyDescent="0.25">
      <c r="A8712" t="s">
        <v>32</v>
      </c>
      <c r="B8712" t="s">
        <v>35</v>
      </c>
      <c r="G8712" t="s">
        <v>70</v>
      </c>
      <c r="H8712" t="s">
        <v>94</v>
      </c>
      <c r="I8712" s="7">
        <v>44583</v>
      </c>
      <c r="J8712" s="9">
        <f>VLOOKUP(I8712,'new content'!$A$1:$C$274,2,FALSE)</f>
        <v>1</v>
      </c>
      <c r="K8712" s="9">
        <f>VLOOKUP(I8712,'new content'!$A$1:$C$274,3,FALSE)</f>
        <v>54</v>
      </c>
      <c r="L8712">
        <v>0</v>
      </c>
    </row>
    <row r="8713" spans="1:12" x14ac:dyDescent="0.25">
      <c r="A8713" t="s">
        <v>32</v>
      </c>
      <c r="B8713" t="s">
        <v>35</v>
      </c>
      <c r="G8713" t="s">
        <v>70</v>
      </c>
      <c r="H8713" t="s">
        <v>94</v>
      </c>
      <c r="I8713" s="7">
        <v>44584</v>
      </c>
      <c r="J8713" s="9">
        <f>VLOOKUP(I8713,'new content'!$A$1:$C$274,2,FALSE)</f>
        <v>0</v>
      </c>
      <c r="K8713" s="9">
        <f>VLOOKUP(I8713,'new content'!$A$1:$C$274,3,FALSE)</f>
        <v>54</v>
      </c>
      <c r="L8713">
        <v>0</v>
      </c>
    </row>
    <row r="8714" spans="1:12" x14ac:dyDescent="0.25">
      <c r="A8714" t="s">
        <v>32</v>
      </c>
      <c r="B8714" t="s">
        <v>35</v>
      </c>
      <c r="G8714" t="s">
        <v>70</v>
      </c>
      <c r="H8714" t="s">
        <v>94</v>
      </c>
      <c r="I8714" s="7">
        <v>44585</v>
      </c>
      <c r="J8714" s="9">
        <f>VLOOKUP(I8714,'new content'!$A$1:$C$274,2,FALSE)</f>
        <v>0</v>
      </c>
      <c r="K8714" s="9">
        <f>VLOOKUP(I8714,'new content'!$A$1:$C$274,3,FALSE)</f>
        <v>54</v>
      </c>
      <c r="L8714">
        <v>0</v>
      </c>
    </row>
    <row r="8715" spans="1:12" x14ac:dyDescent="0.25">
      <c r="A8715" t="s">
        <v>32</v>
      </c>
      <c r="B8715" t="s">
        <v>35</v>
      </c>
      <c r="G8715" t="s">
        <v>70</v>
      </c>
      <c r="H8715" t="s">
        <v>94</v>
      </c>
      <c r="I8715" s="7">
        <v>44586</v>
      </c>
      <c r="J8715" s="9">
        <f>VLOOKUP(I8715,'new content'!$A$1:$C$274,2,FALSE)</f>
        <v>0</v>
      </c>
      <c r="K8715" s="9">
        <f>VLOOKUP(I8715,'new content'!$A$1:$C$274,3,FALSE)</f>
        <v>54</v>
      </c>
      <c r="L8715">
        <v>0</v>
      </c>
    </row>
    <row r="8716" spans="1:12" x14ac:dyDescent="0.25">
      <c r="A8716" t="s">
        <v>32</v>
      </c>
      <c r="B8716" t="s">
        <v>35</v>
      </c>
      <c r="G8716" t="s">
        <v>70</v>
      </c>
      <c r="H8716" t="s">
        <v>94</v>
      </c>
      <c r="I8716" s="7">
        <v>44587</v>
      </c>
      <c r="J8716" s="9">
        <f>VLOOKUP(I8716,'new content'!$A$1:$C$274,2,FALSE)</f>
        <v>0</v>
      </c>
      <c r="K8716" s="9">
        <f>VLOOKUP(I8716,'new content'!$A$1:$C$274,3,FALSE)</f>
        <v>54</v>
      </c>
      <c r="L8716">
        <v>0</v>
      </c>
    </row>
    <row r="8717" spans="1:12" x14ac:dyDescent="0.25">
      <c r="A8717" t="s">
        <v>32</v>
      </c>
      <c r="B8717" t="s">
        <v>35</v>
      </c>
      <c r="G8717" t="s">
        <v>70</v>
      </c>
      <c r="H8717" t="s">
        <v>94</v>
      </c>
      <c r="I8717" s="7">
        <v>44588</v>
      </c>
      <c r="J8717" s="9">
        <f>VLOOKUP(I8717,'new content'!$A$1:$C$274,2,FALSE)</f>
        <v>1</v>
      </c>
      <c r="K8717" s="9">
        <f>VLOOKUP(I8717,'new content'!$A$1:$C$274,3,FALSE)</f>
        <v>55</v>
      </c>
      <c r="L8717">
        <v>0</v>
      </c>
    </row>
    <row r="8718" spans="1:12" x14ac:dyDescent="0.25">
      <c r="A8718" t="s">
        <v>32</v>
      </c>
      <c r="B8718" t="s">
        <v>35</v>
      </c>
      <c r="G8718" t="s">
        <v>70</v>
      </c>
      <c r="H8718" t="s">
        <v>94</v>
      </c>
      <c r="I8718" s="7">
        <v>44589</v>
      </c>
      <c r="J8718" s="9">
        <f>VLOOKUP(I8718,'new content'!$A$1:$C$274,2,FALSE)</f>
        <v>0</v>
      </c>
      <c r="K8718" s="9">
        <f>VLOOKUP(I8718,'new content'!$A$1:$C$274,3,FALSE)</f>
        <v>55</v>
      </c>
      <c r="L8718">
        <v>0</v>
      </c>
    </row>
    <row r="8719" spans="1:12" x14ac:dyDescent="0.25">
      <c r="A8719" t="s">
        <v>32</v>
      </c>
      <c r="B8719" t="s">
        <v>35</v>
      </c>
      <c r="G8719" t="s">
        <v>70</v>
      </c>
      <c r="H8719" t="s">
        <v>94</v>
      </c>
      <c r="I8719" s="7">
        <v>44590</v>
      </c>
      <c r="J8719" s="9">
        <f>VLOOKUP(I8719,'new content'!$A$1:$C$274,2,FALSE)</f>
        <v>0</v>
      </c>
      <c r="K8719" s="9">
        <f>VLOOKUP(I8719,'new content'!$A$1:$C$274,3,FALSE)</f>
        <v>55</v>
      </c>
      <c r="L8719">
        <v>0</v>
      </c>
    </row>
    <row r="8720" spans="1:12" x14ac:dyDescent="0.25">
      <c r="A8720" t="s">
        <v>32</v>
      </c>
      <c r="B8720" t="s">
        <v>35</v>
      </c>
      <c r="G8720" t="s">
        <v>70</v>
      </c>
      <c r="H8720" t="s">
        <v>94</v>
      </c>
      <c r="I8720" s="7">
        <v>44591</v>
      </c>
      <c r="J8720" s="9">
        <f>VLOOKUP(I8720,'new content'!$A$1:$C$274,2,FALSE)</f>
        <v>0</v>
      </c>
      <c r="K8720" s="9">
        <f>VLOOKUP(I8720,'new content'!$A$1:$C$274,3,FALSE)</f>
        <v>55</v>
      </c>
      <c r="L8720">
        <v>0</v>
      </c>
    </row>
    <row r="8721" spans="1:12" x14ac:dyDescent="0.25">
      <c r="A8721" t="s">
        <v>32</v>
      </c>
      <c r="B8721" t="s">
        <v>35</v>
      </c>
      <c r="G8721" t="s">
        <v>70</v>
      </c>
      <c r="H8721" t="s">
        <v>94</v>
      </c>
      <c r="I8721" s="7">
        <v>44592</v>
      </c>
      <c r="J8721" s="9">
        <f>VLOOKUP(I8721,'new content'!$A$1:$C$274,2,FALSE)</f>
        <v>0</v>
      </c>
      <c r="K8721" s="9">
        <f>VLOOKUP(I8721,'new content'!$A$1:$C$274,3,FALSE)</f>
        <v>55</v>
      </c>
      <c r="L8721">
        <v>0</v>
      </c>
    </row>
    <row r="8722" spans="1:12" x14ac:dyDescent="0.25">
      <c r="A8722" t="s">
        <v>32</v>
      </c>
      <c r="B8722" t="s">
        <v>35</v>
      </c>
      <c r="G8722" t="s">
        <v>70</v>
      </c>
      <c r="H8722" t="s">
        <v>94</v>
      </c>
      <c r="I8722" s="7">
        <v>44593</v>
      </c>
      <c r="J8722" s="9">
        <f>VLOOKUP(I8722,'new content'!$A$1:$C$274,2,FALSE)</f>
        <v>0</v>
      </c>
      <c r="K8722" s="9">
        <f>VLOOKUP(I8722,'new content'!$A$1:$C$274,3,FALSE)</f>
        <v>55</v>
      </c>
      <c r="L8722">
        <v>0</v>
      </c>
    </row>
    <row r="8723" spans="1:12" x14ac:dyDescent="0.25">
      <c r="A8723" t="s">
        <v>32</v>
      </c>
      <c r="B8723" t="s">
        <v>35</v>
      </c>
      <c r="G8723" t="s">
        <v>70</v>
      </c>
      <c r="H8723" t="s">
        <v>94</v>
      </c>
      <c r="I8723" s="7">
        <v>44594</v>
      </c>
      <c r="J8723" s="9">
        <f>VLOOKUP(I8723,'new content'!$A$1:$C$274,2,FALSE)</f>
        <v>0</v>
      </c>
      <c r="K8723" s="9">
        <f>VLOOKUP(I8723,'new content'!$A$1:$C$274,3,FALSE)</f>
        <v>55</v>
      </c>
      <c r="L8723">
        <v>0</v>
      </c>
    </row>
    <row r="8724" spans="1:12" x14ac:dyDescent="0.25">
      <c r="A8724" t="s">
        <v>32</v>
      </c>
      <c r="B8724" t="s">
        <v>35</v>
      </c>
      <c r="G8724" t="s">
        <v>70</v>
      </c>
      <c r="H8724" t="s">
        <v>94</v>
      </c>
      <c r="I8724" s="7">
        <v>44595</v>
      </c>
      <c r="J8724" s="9">
        <f>VLOOKUP(I8724,'new content'!$A$1:$C$274,2,FALSE)</f>
        <v>0</v>
      </c>
      <c r="K8724" s="9">
        <f>VLOOKUP(I8724,'new content'!$A$1:$C$274,3,FALSE)</f>
        <v>55</v>
      </c>
      <c r="L8724">
        <v>0</v>
      </c>
    </row>
    <row r="8725" spans="1:12" x14ac:dyDescent="0.25">
      <c r="A8725" t="s">
        <v>32</v>
      </c>
      <c r="B8725" t="s">
        <v>35</v>
      </c>
      <c r="G8725" t="s">
        <v>70</v>
      </c>
      <c r="H8725" t="s">
        <v>94</v>
      </c>
      <c r="I8725" s="7">
        <v>44596</v>
      </c>
      <c r="J8725" s="9">
        <f>VLOOKUP(I8725,'new content'!$A$1:$C$274,2,FALSE)</f>
        <v>0</v>
      </c>
      <c r="K8725" s="9">
        <f>VLOOKUP(I8725,'new content'!$A$1:$C$274,3,FALSE)</f>
        <v>55</v>
      </c>
      <c r="L8725">
        <v>0</v>
      </c>
    </row>
    <row r="8726" spans="1:12" x14ac:dyDescent="0.25">
      <c r="A8726" t="s">
        <v>32</v>
      </c>
      <c r="B8726" t="s">
        <v>35</v>
      </c>
      <c r="G8726" t="s">
        <v>70</v>
      </c>
      <c r="H8726" t="s">
        <v>94</v>
      </c>
      <c r="I8726" s="7">
        <v>44597</v>
      </c>
      <c r="J8726" s="9">
        <f>VLOOKUP(I8726,'new content'!$A$1:$C$274,2,FALSE)</f>
        <v>0</v>
      </c>
      <c r="K8726" s="9">
        <f>VLOOKUP(I8726,'new content'!$A$1:$C$274,3,FALSE)</f>
        <v>55</v>
      </c>
      <c r="L8726">
        <v>0</v>
      </c>
    </row>
    <row r="8727" spans="1:12" x14ac:dyDescent="0.25">
      <c r="A8727" t="s">
        <v>32</v>
      </c>
      <c r="B8727" t="s">
        <v>35</v>
      </c>
      <c r="G8727" t="s">
        <v>70</v>
      </c>
      <c r="H8727" t="s">
        <v>94</v>
      </c>
      <c r="I8727" s="7">
        <v>44598</v>
      </c>
      <c r="J8727" s="9">
        <f>VLOOKUP(I8727,'new content'!$A$1:$C$274,2,FALSE)</f>
        <v>0</v>
      </c>
      <c r="K8727" s="9">
        <f>VLOOKUP(I8727,'new content'!$A$1:$C$274,3,FALSE)</f>
        <v>55</v>
      </c>
      <c r="L8727">
        <v>0</v>
      </c>
    </row>
    <row r="8728" spans="1:12" x14ac:dyDescent="0.25">
      <c r="A8728" t="s">
        <v>32</v>
      </c>
      <c r="B8728" t="s">
        <v>35</v>
      </c>
      <c r="G8728" t="s">
        <v>70</v>
      </c>
      <c r="H8728" t="s">
        <v>94</v>
      </c>
      <c r="I8728" s="7">
        <v>44599</v>
      </c>
      <c r="J8728" s="9">
        <f>VLOOKUP(I8728,'new content'!$A$1:$C$274,2,FALSE)</f>
        <v>0</v>
      </c>
      <c r="K8728" s="9">
        <f>VLOOKUP(I8728,'new content'!$A$1:$C$274,3,FALSE)</f>
        <v>55</v>
      </c>
      <c r="L8728">
        <v>0</v>
      </c>
    </row>
    <row r="8729" spans="1:12" x14ac:dyDescent="0.25">
      <c r="A8729" t="s">
        <v>32</v>
      </c>
      <c r="B8729" t="s">
        <v>35</v>
      </c>
      <c r="G8729" t="s">
        <v>70</v>
      </c>
      <c r="H8729" t="s">
        <v>94</v>
      </c>
      <c r="I8729" s="7">
        <v>44600</v>
      </c>
      <c r="J8729" s="9">
        <f>VLOOKUP(I8729,'new content'!$A$1:$C$274,2,FALSE)</f>
        <v>0</v>
      </c>
      <c r="K8729" s="9">
        <f>VLOOKUP(I8729,'new content'!$A$1:$C$274,3,FALSE)</f>
        <v>55</v>
      </c>
      <c r="L8729">
        <v>0</v>
      </c>
    </row>
    <row r="8730" spans="1:12" x14ac:dyDescent="0.25">
      <c r="A8730" t="s">
        <v>32</v>
      </c>
      <c r="B8730" t="s">
        <v>35</v>
      </c>
      <c r="G8730" t="s">
        <v>70</v>
      </c>
      <c r="H8730" t="s">
        <v>94</v>
      </c>
      <c r="I8730" s="7">
        <v>44601</v>
      </c>
      <c r="J8730" s="9">
        <f>VLOOKUP(I8730,'new content'!$A$1:$C$274,2,FALSE)</f>
        <v>0</v>
      </c>
      <c r="K8730" s="9">
        <f>VLOOKUP(I8730,'new content'!$A$1:$C$274,3,FALSE)</f>
        <v>55</v>
      </c>
      <c r="L8730">
        <v>0</v>
      </c>
    </row>
    <row r="8731" spans="1:12" x14ac:dyDescent="0.25">
      <c r="A8731" t="s">
        <v>32</v>
      </c>
      <c r="B8731" t="s">
        <v>35</v>
      </c>
      <c r="G8731" t="s">
        <v>70</v>
      </c>
      <c r="H8731" t="s">
        <v>94</v>
      </c>
      <c r="I8731" s="7">
        <v>44602</v>
      </c>
      <c r="J8731" s="9">
        <f>VLOOKUP(I8731,'new content'!$A$1:$C$274,2,FALSE)</f>
        <v>1</v>
      </c>
      <c r="K8731" s="9">
        <f>VLOOKUP(I8731,'new content'!$A$1:$C$274,3,FALSE)</f>
        <v>56</v>
      </c>
      <c r="L8731">
        <v>0</v>
      </c>
    </row>
    <row r="8732" spans="1:12" x14ac:dyDescent="0.25">
      <c r="A8732" t="s">
        <v>32</v>
      </c>
      <c r="B8732" t="s">
        <v>35</v>
      </c>
      <c r="G8732" t="s">
        <v>70</v>
      </c>
      <c r="H8732" t="s">
        <v>94</v>
      </c>
      <c r="I8732" s="7">
        <v>44603</v>
      </c>
      <c r="J8732" s="9">
        <f>VLOOKUP(I8732,'new content'!$A$1:$C$274,2,FALSE)</f>
        <v>0</v>
      </c>
      <c r="K8732" s="9">
        <f>VLOOKUP(I8732,'new content'!$A$1:$C$274,3,FALSE)</f>
        <v>56</v>
      </c>
      <c r="L8732">
        <v>0</v>
      </c>
    </row>
    <row r="8733" spans="1:12" x14ac:dyDescent="0.25">
      <c r="A8733" t="s">
        <v>32</v>
      </c>
      <c r="B8733" t="s">
        <v>35</v>
      </c>
      <c r="G8733" t="s">
        <v>70</v>
      </c>
      <c r="H8733" t="s">
        <v>94</v>
      </c>
      <c r="I8733" s="7">
        <v>44604</v>
      </c>
      <c r="J8733" s="9">
        <f>VLOOKUP(I8733,'new content'!$A$1:$C$274,2,FALSE)</f>
        <v>0</v>
      </c>
      <c r="K8733" s="9">
        <f>VLOOKUP(I8733,'new content'!$A$1:$C$274,3,FALSE)</f>
        <v>56</v>
      </c>
      <c r="L8733">
        <v>0</v>
      </c>
    </row>
    <row r="8734" spans="1:12" x14ac:dyDescent="0.25">
      <c r="A8734" t="s">
        <v>32</v>
      </c>
      <c r="B8734" t="s">
        <v>35</v>
      </c>
      <c r="G8734" t="s">
        <v>70</v>
      </c>
      <c r="H8734" t="s">
        <v>94</v>
      </c>
      <c r="I8734" s="7">
        <v>44605</v>
      </c>
      <c r="J8734" s="9">
        <f>VLOOKUP(I8734,'new content'!$A$1:$C$274,2,FALSE)</f>
        <v>0</v>
      </c>
      <c r="K8734" s="9">
        <f>VLOOKUP(I8734,'new content'!$A$1:$C$274,3,FALSE)</f>
        <v>56</v>
      </c>
      <c r="L8734">
        <v>0</v>
      </c>
    </row>
    <row r="8735" spans="1:12" x14ac:dyDescent="0.25">
      <c r="A8735" t="s">
        <v>32</v>
      </c>
      <c r="B8735" t="s">
        <v>35</v>
      </c>
      <c r="G8735" t="s">
        <v>70</v>
      </c>
      <c r="H8735" t="s">
        <v>94</v>
      </c>
      <c r="I8735" s="7">
        <v>44606</v>
      </c>
      <c r="J8735" s="9">
        <f>VLOOKUP(I8735,'new content'!$A$1:$C$274,2,FALSE)</f>
        <v>0</v>
      </c>
      <c r="K8735" s="9">
        <f>VLOOKUP(I8735,'new content'!$A$1:$C$274,3,FALSE)</f>
        <v>56</v>
      </c>
      <c r="L8735">
        <v>-56.911004898100387</v>
      </c>
    </row>
    <row r="8736" spans="1:12" x14ac:dyDescent="0.25">
      <c r="A8736" t="s">
        <v>32</v>
      </c>
      <c r="B8736" t="s">
        <v>35</v>
      </c>
      <c r="G8736" t="s">
        <v>70</v>
      </c>
      <c r="H8736" t="s">
        <v>94</v>
      </c>
      <c r="I8736" s="7">
        <v>44607</v>
      </c>
      <c r="J8736" s="9">
        <f>VLOOKUP(I8736,'new content'!$A$1:$C$274,2,FALSE)</f>
        <v>0</v>
      </c>
      <c r="K8736" s="9">
        <f>VLOOKUP(I8736,'new content'!$A$1:$C$274,3,FALSE)</f>
        <v>56</v>
      </c>
      <c r="L8736">
        <v>0</v>
      </c>
    </row>
    <row r="8737" spans="1:12" x14ac:dyDescent="0.25">
      <c r="A8737" t="s">
        <v>32</v>
      </c>
      <c r="B8737" t="s">
        <v>35</v>
      </c>
      <c r="G8737" t="s">
        <v>70</v>
      </c>
      <c r="H8737" t="s">
        <v>94</v>
      </c>
      <c r="I8737" s="7">
        <v>44608</v>
      </c>
      <c r="J8737" s="9">
        <f>VLOOKUP(I8737,'new content'!$A$1:$C$274,2,FALSE)</f>
        <v>0</v>
      </c>
      <c r="K8737" s="9">
        <f>VLOOKUP(I8737,'new content'!$A$1:$C$274,3,FALSE)</f>
        <v>56</v>
      </c>
      <c r="L8737">
        <v>0</v>
      </c>
    </row>
    <row r="8738" spans="1:12" x14ac:dyDescent="0.25">
      <c r="A8738" t="s">
        <v>32</v>
      </c>
      <c r="B8738" t="s">
        <v>35</v>
      </c>
      <c r="G8738" t="s">
        <v>70</v>
      </c>
      <c r="H8738" t="s">
        <v>94</v>
      </c>
      <c r="I8738" s="7">
        <v>44609</v>
      </c>
      <c r="J8738" s="9">
        <f>VLOOKUP(I8738,'new content'!$A$1:$C$274,2,FALSE)</f>
        <v>1</v>
      </c>
      <c r="K8738" s="9">
        <f>VLOOKUP(I8738,'new content'!$A$1:$C$274,3,FALSE)</f>
        <v>57</v>
      </c>
      <c r="L8738">
        <v>0</v>
      </c>
    </row>
    <row r="8739" spans="1:12" x14ac:dyDescent="0.25">
      <c r="A8739" t="s">
        <v>32</v>
      </c>
      <c r="B8739" t="s">
        <v>35</v>
      </c>
      <c r="G8739" t="s">
        <v>70</v>
      </c>
      <c r="H8739" t="s">
        <v>94</v>
      </c>
      <c r="I8739" s="7">
        <v>44610</v>
      </c>
      <c r="J8739" s="9">
        <f>VLOOKUP(I8739,'new content'!$A$1:$C$274,2,FALSE)</f>
        <v>1</v>
      </c>
      <c r="K8739" s="9">
        <f>VLOOKUP(I8739,'new content'!$A$1:$C$274,3,FALSE)</f>
        <v>58</v>
      </c>
      <c r="L8739">
        <v>0</v>
      </c>
    </row>
    <row r="8740" spans="1:12" x14ac:dyDescent="0.25">
      <c r="A8740" t="s">
        <v>32</v>
      </c>
      <c r="B8740" t="s">
        <v>35</v>
      </c>
      <c r="G8740" t="s">
        <v>70</v>
      </c>
      <c r="H8740" t="s">
        <v>94</v>
      </c>
      <c r="I8740" s="7">
        <v>44611</v>
      </c>
      <c r="J8740" s="9">
        <f>VLOOKUP(I8740,'new content'!$A$1:$C$274,2,FALSE)</f>
        <v>1</v>
      </c>
      <c r="K8740" s="9">
        <f>VLOOKUP(I8740,'new content'!$A$1:$C$274,3,FALSE)</f>
        <v>59</v>
      </c>
      <c r="L8740">
        <v>0</v>
      </c>
    </row>
    <row r="8741" spans="1:12" x14ac:dyDescent="0.25">
      <c r="A8741" t="s">
        <v>32</v>
      </c>
      <c r="B8741" t="s">
        <v>35</v>
      </c>
      <c r="G8741" t="s">
        <v>70</v>
      </c>
      <c r="H8741" t="s">
        <v>94</v>
      </c>
      <c r="I8741" s="7">
        <v>44612</v>
      </c>
      <c r="J8741" s="9">
        <f>VLOOKUP(I8741,'new content'!$A$1:$C$274,2,FALSE)</f>
        <v>0</v>
      </c>
      <c r="K8741" s="9">
        <f>VLOOKUP(I8741,'new content'!$A$1:$C$274,3,FALSE)</f>
        <v>59</v>
      </c>
      <c r="L8741">
        <v>0</v>
      </c>
    </row>
    <row r="8742" spans="1:12" x14ac:dyDescent="0.25">
      <c r="A8742" t="s">
        <v>32</v>
      </c>
      <c r="B8742" t="s">
        <v>35</v>
      </c>
      <c r="G8742" t="s">
        <v>70</v>
      </c>
      <c r="H8742" t="s">
        <v>94</v>
      </c>
      <c r="I8742" s="7">
        <v>44613</v>
      </c>
      <c r="J8742" s="9">
        <f>VLOOKUP(I8742,'new content'!$A$1:$C$274,2,FALSE)</f>
        <v>0</v>
      </c>
      <c r="K8742" s="9">
        <f>VLOOKUP(I8742,'new content'!$A$1:$C$274,3,FALSE)</f>
        <v>59</v>
      </c>
      <c r="L8742">
        <v>-56.911004898100387</v>
      </c>
    </row>
    <row r="8743" spans="1:12" x14ac:dyDescent="0.25">
      <c r="A8743" t="s">
        <v>32</v>
      </c>
      <c r="B8743" t="s">
        <v>35</v>
      </c>
      <c r="G8743" t="s">
        <v>70</v>
      </c>
      <c r="H8743" t="s">
        <v>94</v>
      </c>
      <c r="I8743" s="7">
        <v>44614</v>
      </c>
      <c r="J8743" s="9">
        <f>VLOOKUP(I8743,'new content'!$A$1:$C$274,2,FALSE)</f>
        <v>0</v>
      </c>
      <c r="K8743" s="9">
        <f>VLOOKUP(I8743,'new content'!$A$1:$C$274,3,FALSE)</f>
        <v>59</v>
      </c>
      <c r="L8743">
        <v>0</v>
      </c>
    </row>
    <row r="8744" spans="1:12" x14ac:dyDescent="0.25">
      <c r="A8744" t="s">
        <v>32</v>
      </c>
      <c r="B8744" t="s">
        <v>35</v>
      </c>
      <c r="G8744" t="s">
        <v>70</v>
      </c>
      <c r="H8744" t="s">
        <v>94</v>
      </c>
      <c r="I8744" s="7">
        <v>44615</v>
      </c>
      <c r="J8744" s="9">
        <f>VLOOKUP(I8744,'new content'!$A$1:$C$274,2,FALSE)</f>
        <v>0</v>
      </c>
      <c r="K8744" s="9">
        <f>VLOOKUP(I8744,'new content'!$A$1:$C$274,3,FALSE)</f>
        <v>59</v>
      </c>
      <c r="L8744">
        <v>0</v>
      </c>
    </row>
    <row r="8745" spans="1:12" x14ac:dyDescent="0.25">
      <c r="A8745" t="s">
        <v>32</v>
      </c>
      <c r="B8745" t="s">
        <v>35</v>
      </c>
      <c r="G8745" t="s">
        <v>70</v>
      </c>
      <c r="H8745" t="s">
        <v>94</v>
      </c>
      <c r="I8745" s="7">
        <v>44616</v>
      </c>
      <c r="J8745" s="9">
        <f>VLOOKUP(I8745,'new content'!$A$1:$C$274,2,FALSE)</f>
        <v>0</v>
      </c>
      <c r="K8745" s="9">
        <f>VLOOKUP(I8745,'new content'!$A$1:$C$274,3,FALSE)</f>
        <v>59</v>
      </c>
      <c r="L8745">
        <v>0</v>
      </c>
    </row>
    <row r="8746" spans="1:12" x14ac:dyDescent="0.25">
      <c r="A8746" t="s">
        <v>32</v>
      </c>
      <c r="B8746" t="s">
        <v>35</v>
      </c>
      <c r="G8746" t="s">
        <v>70</v>
      </c>
      <c r="H8746" t="s">
        <v>94</v>
      </c>
      <c r="I8746" s="7">
        <v>44617</v>
      </c>
      <c r="J8746" s="9">
        <f>VLOOKUP(I8746,'new content'!$A$1:$C$274,2,FALSE)</f>
        <v>1</v>
      </c>
      <c r="K8746" s="9">
        <f>VLOOKUP(I8746,'new content'!$A$1:$C$274,3,FALSE)</f>
        <v>60</v>
      </c>
      <c r="L8746">
        <v>0</v>
      </c>
    </row>
    <row r="8747" spans="1:12" x14ac:dyDescent="0.25">
      <c r="A8747" t="s">
        <v>32</v>
      </c>
      <c r="B8747" t="s">
        <v>35</v>
      </c>
      <c r="G8747" t="s">
        <v>70</v>
      </c>
      <c r="H8747" t="s">
        <v>94</v>
      </c>
      <c r="I8747" s="7">
        <v>44618</v>
      </c>
      <c r="J8747" s="9">
        <f>VLOOKUP(I8747,'new content'!$A$1:$C$274,2,FALSE)</f>
        <v>1</v>
      </c>
      <c r="K8747" s="9">
        <f>VLOOKUP(I8747,'new content'!$A$1:$C$274,3,FALSE)</f>
        <v>61</v>
      </c>
      <c r="L8747">
        <v>0</v>
      </c>
    </row>
    <row r="8748" spans="1:12" x14ac:dyDescent="0.25">
      <c r="A8748" t="s">
        <v>32</v>
      </c>
      <c r="B8748" t="s">
        <v>35</v>
      </c>
      <c r="G8748" t="s">
        <v>70</v>
      </c>
      <c r="H8748" t="s">
        <v>94</v>
      </c>
      <c r="I8748" s="7">
        <v>44619</v>
      </c>
      <c r="J8748" s="9">
        <f>VLOOKUP(I8748,'new content'!$A$1:$C$274,2,FALSE)</f>
        <v>1</v>
      </c>
      <c r="K8748" s="9">
        <f>VLOOKUP(I8748,'new content'!$A$1:$C$274,3,FALSE)</f>
        <v>62</v>
      </c>
      <c r="L8748">
        <v>0</v>
      </c>
    </row>
    <row r="8749" spans="1:12" x14ac:dyDescent="0.25">
      <c r="A8749" t="s">
        <v>32</v>
      </c>
      <c r="B8749" t="s">
        <v>35</v>
      </c>
      <c r="G8749" t="s">
        <v>70</v>
      </c>
      <c r="H8749" t="s">
        <v>94</v>
      </c>
      <c r="I8749" s="7">
        <v>44620</v>
      </c>
      <c r="J8749" s="9">
        <f>VLOOKUP(I8749,'new content'!$A$1:$C$274,2,FALSE)</f>
        <v>0</v>
      </c>
      <c r="K8749" s="9">
        <f>VLOOKUP(I8749,'new content'!$A$1:$C$274,3,FALSE)</f>
        <v>62</v>
      </c>
      <c r="L8749">
        <v>-56.911004898100387</v>
      </c>
    </row>
    <row r="8750" spans="1:12" x14ac:dyDescent="0.25">
      <c r="A8750" t="s">
        <v>32</v>
      </c>
      <c r="B8750" t="s">
        <v>35</v>
      </c>
      <c r="G8750" t="s">
        <v>70</v>
      </c>
      <c r="H8750" t="s">
        <v>94</v>
      </c>
      <c r="I8750" s="7">
        <v>44621</v>
      </c>
      <c r="J8750" s="9">
        <f>VLOOKUP(I8750,'new content'!$A$1:$C$274,2,FALSE)</f>
        <v>0</v>
      </c>
      <c r="K8750" s="9">
        <f>VLOOKUP(I8750,'new content'!$A$1:$C$274,3,FALSE)</f>
        <v>62</v>
      </c>
      <c r="L8750">
        <v>0</v>
      </c>
    </row>
    <row r="8751" spans="1:12" x14ac:dyDescent="0.25">
      <c r="A8751" t="s">
        <v>32</v>
      </c>
      <c r="B8751" t="s">
        <v>35</v>
      </c>
      <c r="G8751" t="s">
        <v>70</v>
      </c>
      <c r="H8751" t="s">
        <v>94</v>
      </c>
      <c r="I8751" s="7">
        <v>44622</v>
      </c>
      <c r="J8751" s="9">
        <f>VLOOKUP(I8751,'new content'!$A$1:$C$274,2,FALSE)</f>
        <v>0</v>
      </c>
      <c r="K8751" s="9">
        <f>VLOOKUP(I8751,'new content'!$A$1:$C$274,3,FALSE)</f>
        <v>62</v>
      </c>
      <c r="L8751">
        <v>0</v>
      </c>
    </row>
    <row r="8752" spans="1:12" x14ac:dyDescent="0.25">
      <c r="A8752" t="s">
        <v>32</v>
      </c>
      <c r="B8752" t="s">
        <v>35</v>
      </c>
      <c r="G8752" t="s">
        <v>70</v>
      </c>
      <c r="H8752" t="s">
        <v>94</v>
      </c>
      <c r="I8752" s="7">
        <v>44623</v>
      </c>
      <c r="J8752" s="9">
        <f>VLOOKUP(I8752,'new content'!$A$1:$C$274,2,FALSE)</f>
        <v>0</v>
      </c>
      <c r="K8752" s="9">
        <f>VLOOKUP(I8752,'new content'!$A$1:$C$274,3,FALSE)</f>
        <v>62</v>
      </c>
      <c r="L8752">
        <v>0</v>
      </c>
    </row>
    <row r="8753" spans="1:12" x14ac:dyDescent="0.25">
      <c r="A8753" t="s">
        <v>32</v>
      </c>
      <c r="B8753" t="s">
        <v>35</v>
      </c>
      <c r="G8753" t="s">
        <v>70</v>
      </c>
      <c r="H8753" t="s">
        <v>94</v>
      </c>
      <c r="I8753" s="7">
        <v>44624</v>
      </c>
      <c r="J8753" s="9">
        <f>VLOOKUP(I8753,'new content'!$A$1:$C$274,2,FALSE)</f>
        <v>1</v>
      </c>
      <c r="K8753" s="9">
        <f>VLOOKUP(I8753,'new content'!$A$1:$C$274,3,FALSE)</f>
        <v>63</v>
      </c>
      <c r="L8753">
        <v>0</v>
      </c>
    </row>
    <row r="8754" spans="1:12" x14ac:dyDescent="0.25">
      <c r="A8754" t="s">
        <v>32</v>
      </c>
      <c r="B8754" t="s">
        <v>35</v>
      </c>
      <c r="G8754" t="s">
        <v>70</v>
      </c>
      <c r="H8754" t="s">
        <v>94</v>
      </c>
      <c r="I8754" s="7">
        <v>44625</v>
      </c>
      <c r="J8754" s="9">
        <f>VLOOKUP(I8754,'new content'!$A$1:$C$274,2,FALSE)</f>
        <v>1</v>
      </c>
      <c r="K8754" s="9">
        <f>VLOOKUP(I8754,'new content'!$A$1:$C$274,3,FALSE)</f>
        <v>64</v>
      </c>
      <c r="L8754">
        <v>0</v>
      </c>
    </row>
    <row r="8755" spans="1:12" x14ac:dyDescent="0.25">
      <c r="A8755" t="s">
        <v>32</v>
      </c>
      <c r="B8755" t="s">
        <v>35</v>
      </c>
      <c r="G8755" t="s">
        <v>70</v>
      </c>
      <c r="H8755" t="s">
        <v>94</v>
      </c>
      <c r="I8755" s="7">
        <v>44626</v>
      </c>
      <c r="J8755" s="9">
        <f>VLOOKUP(I8755,'new content'!$A$1:$C$274,2,FALSE)</f>
        <v>1</v>
      </c>
      <c r="K8755" s="9">
        <f>VLOOKUP(I8755,'new content'!$A$1:$C$274,3,FALSE)</f>
        <v>65</v>
      </c>
      <c r="L8755">
        <v>0</v>
      </c>
    </row>
    <row r="8756" spans="1:12" x14ac:dyDescent="0.25">
      <c r="A8756" t="s">
        <v>32</v>
      </c>
      <c r="B8756" t="s">
        <v>35</v>
      </c>
      <c r="G8756" t="s">
        <v>70</v>
      </c>
      <c r="H8756" t="s">
        <v>94</v>
      </c>
      <c r="I8756" s="7">
        <v>44627</v>
      </c>
      <c r="J8756" s="9">
        <f>VLOOKUP(I8756,'new content'!$A$1:$C$274,2,FALSE)</f>
        <v>0</v>
      </c>
      <c r="K8756" s="9">
        <f>VLOOKUP(I8756,'new content'!$A$1:$C$274,3,FALSE)</f>
        <v>65</v>
      </c>
      <c r="L8756">
        <v>-56.911004898100387</v>
      </c>
    </row>
    <row r="8757" spans="1:12" x14ac:dyDescent="0.25">
      <c r="A8757" t="s">
        <v>32</v>
      </c>
      <c r="B8757" t="s">
        <v>35</v>
      </c>
      <c r="G8757" t="s">
        <v>70</v>
      </c>
      <c r="H8757" t="s">
        <v>94</v>
      </c>
      <c r="I8757" s="7">
        <v>44628</v>
      </c>
      <c r="J8757" s="9">
        <f>VLOOKUP(I8757,'new content'!$A$1:$C$274,2,FALSE)</f>
        <v>0</v>
      </c>
      <c r="K8757" s="9">
        <f>VLOOKUP(I8757,'new content'!$A$1:$C$274,3,FALSE)</f>
        <v>65</v>
      </c>
      <c r="L8757">
        <v>0</v>
      </c>
    </row>
    <row r="8758" spans="1:12" x14ac:dyDescent="0.25">
      <c r="A8758" t="s">
        <v>32</v>
      </c>
      <c r="B8758" t="s">
        <v>35</v>
      </c>
      <c r="G8758" t="s">
        <v>70</v>
      </c>
      <c r="H8758" t="s">
        <v>94</v>
      </c>
      <c r="I8758" s="7">
        <v>44629</v>
      </c>
      <c r="J8758" s="9">
        <f>VLOOKUP(I8758,'new content'!$A$1:$C$274,2,FALSE)</f>
        <v>0</v>
      </c>
      <c r="K8758" s="9">
        <f>VLOOKUP(I8758,'new content'!$A$1:$C$274,3,FALSE)</f>
        <v>65</v>
      </c>
      <c r="L8758">
        <v>0</v>
      </c>
    </row>
    <row r="8759" spans="1:12" x14ac:dyDescent="0.25">
      <c r="A8759" t="s">
        <v>32</v>
      </c>
      <c r="B8759" t="s">
        <v>35</v>
      </c>
      <c r="G8759" t="s">
        <v>70</v>
      </c>
      <c r="H8759" t="s">
        <v>94</v>
      </c>
      <c r="I8759" s="7">
        <v>44630</v>
      </c>
      <c r="J8759" s="9">
        <f>VLOOKUP(I8759,'new content'!$A$1:$C$274,2,FALSE)</f>
        <v>0</v>
      </c>
      <c r="K8759" s="9">
        <f>VLOOKUP(I8759,'new content'!$A$1:$C$274,3,FALSE)</f>
        <v>65</v>
      </c>
      <c r="L8759">
        <v>0</v>
      </c>
    </row>
    <row r="8760" spans="1:12" x14ac:dyDescent="0.25">
      <c r="A8760" t="s">
        <v>32</v>
      </c>
      <c r="B8760" t="s">
        <v>35</v>
      </c>
      <c r="G8760" t="s">
        <v>70</v>
      </c>
      <c r="H8760" t="s">
        <v>94</v>
      </c>
      <c r="I8760" s="7">
        <v>44631</v>
      </c>
      <c r="J8760" s="9">
        <f>VLOOKUP(I8760,'new content'!$A$1:$C$274,2,FALSE)</f>
        <v>1</v>
      </c>
      <c r="K8760" s="9">
        <f>VLOOKUP(I8760,'new content'!$A$1:$C$274,3,FALSE)</f>
        <v>66</v>
      </c>
      <c r="L8760">
        <v>0</v>
      </c>
    </row>
    <row r="8761" spans="1:12" x14ac:dyDescent="0.25">
      <c r="A8761" t="s">
        <v>32</v>
      </c>
      <c r="B8761" t="s">
        <v>35</v>
      </c>
      <c r="G8761" t="s">
        <v>70</v>
      </c>
      <c r="H8761" t="s">
        <v>94</v>
      </c>
      <c r="I8761" s="7">
        <v>44632</v>
      </c>
      <c r="J8761" s="9">
        <f>VLOOKUP(I8761,'new content'!$A$1:$C$274,2,FALSE)</f>
        <v>1</v>
      </c>
      <c r="K8761" s="9">
        <f>VLOOKUP(I8761,'new content'!$A$1:$C$274,3,FALSE)</f>
        <v>67</v>
      </c>
      <c r="L8761">
        <v>0</v>
      </c>
    </row>
    <row r="8762" spans="1:12" x14ac:dyDescent="0.25">
      <c r="A8762" t="s">
        <v>32</v>
      </c>
      <c r="B8762" t="s">
        <v>35</v>
      </c>
      <c r="G8762" t="s">
        <v>70</v>
      </c>
      <c r="H8762" t="s">
        <v>94</v>
      </c>
      <c r="I8762" s="7">
        <v>44633</v>
      </c>
      <c r="J8762" s="9">
        <f>VLOOKUP(I8762,'new content'!$A$1:$C$274,2,FALSE)</f>
        <v>1</v>
      </c>
      <c r="K8762" s="9">
        <f>VLOOKUP(I8762,'new content'!$A$1:$C$274,3,FALSE)</f>
        <v>68</v>
      </c>
      <c r="L8762">
        <v>0</v>
      </c>
    </row>
    <row r="8763" spans="1:12" x14ac:dyDescent="0.25">
      <c r="A8763" t="s">
        <v>32</v>
      </c>
      <c r="B8763" t="s">
        <v>35</v>
      </c>
      <c r="G8763" t="s">
        <v>70</v>
      </c>
      <c r="H8763" t="s">
        <v>94</v>
      </c>
      <c r="I8763" s="7">
        <v>44634</v>
      </c>
      <c r="J8763" s="9">
        <f>VLOOKUP(I8763,'new content'!$A$1:$C$274,2,FALSE)</f>
        <v>0</v>
      </c>
      <c r="K8763" s="9">
        <f>VLOOKUP(I8763,'new content'!$A$1:$C$274,3,FALSE)</f>
        <v>68</v>
      </c>
      <c r="L8763">
        <v>-56.911004898100387</v>
      </c>
    </row>
    <row r="8764" spans="1:12" x14ac:dyDescent="0.25">
      <c r="A8764" t="s">
        <v>32</v>
      </c>
      <c r="B8764" t="s">
        <v>35</v>
      </c>
      <c r="G8764" t="s">
        <v>70</v>
      </c>
      <c r="H8764" t="s">
        <v>94</v>
      </c>
      <c r="I8764" s="7">
        <v>44635</v>
      </c>
      <c r="J8764" s="9">
        <f>VLOOKUP(I8764,'new content'!$A$1:$C$274,2,FALSE)</f>
        <v>0</v>
      </c>
      <c r="K8764" s="9">
        <f>VLOOKUP(I8764,'new content'!$A$1:$C$274,3,FALSE)</f>
        <v>68</v>
      </c>
      <c r="L8764">
        <v>0</v>
      </c>
    </row>
    <row r="8765" spans="1:12" x14ac:dyDescent="0.25">
      <c r="A8765" t="s">
        <v>32</v>
      </c>
      <c r="B8765" t="s">
        <v>35</v>
      </c>
      <c r="G8765" t="s">
        <v>70</v>
      </c>
      <c r="H8765" t="s">
        <v>94</v>
      </c>
      <c r="I8765" s="7">
        <v>44636</v>
      </c>
      <c r="J8765" s="9">
        <f>VLOOKUP(I8765,'new content'!$A$1:$C$274,2,FALSE)</f>
        <v>1</v>
      </c>
      <c r="K8765" s="9">
        <f>VLOOKUP(I8765,'new content'!$A$1:$C$274,3,FALSE)</f>
        <v>69</v>
      </c>
      <c r="L8765">
        <v>0</v>
      </c>
    </row>
    <row r="8766" spans="1:12" x14ac:dyDescent="0.25">
      <c r="A8766" t="s">
        <v>32</v>
      </c>
      <c r="B8766" t="s">
        <v>35</v>
      </c>
      <c r="G8766" t="s">
        <v>70</v>
      </c>
      <c r="H8766" t="s">
        <v>94</v>
      </c>
      <c r="I8766" s="7">
        <v>44637</v>
      </c>
      <c r="J8766" s="9">
        <f>VLOOKUP(I8766,'new content'!$A$1:$C$274,2,FALSE)</f>
        <v>0</v>
      </c>
      <c r="K8766" s="9">
        <f>VLOOKUP(I8766,'new content'!$A$1:$C$274,3,FALSE)</f>
        <v>69</v>
      </c>
      <c r="L8766">
        <v>0</v>
      </c>
    </row>
    <row r="8767" spans="1:12" x14ac:dyDescent="0.25">
      <c r="A8767" t="s">
        <v>32</v>
      </c>
      <c r="B8767" t="s">
        <v>35</v>
      </c>
      <c r="G8767" t="s">
        <v>70</v>
      </c>
      <c r="H8767" t="s">
        <v>94</v>
      </c>
      <c r="I8767" s="7">
        <v>44638</v>
      </c>
      <c r="J8767" s="9">
        <f>VLOOKUP(I8767,'new content'!$A$1:$C$274,2,FALSE)</f>
        <v>0</v>
      </c>
      <c r="K8767" s="9">
        <f>VLOOKUP(I8767,'new content'!$A$1:$C$274,3,FALSE)</f>
        <v>69</v>
      </c>
      <c r="L8767">
        <v>0</v>
      </c>
    </row>
    <row r="8768" spans="1:12" x14ac:dyDescent="0.25">
      <c r="A8768" t="s">
        <v>32</v>
      </c>
      <c r="B8768" t="s">
        <v>35</v>
      </c>
      <c r="G8768" t="s">
        <v>70</v>
      </c>
      <c r="H8768" t="s">
        <v>94</v>
      </c>
      <c r="I8768" s="7">
        <v>44639</v>
      </c>
      <c r="J8768" s="9">
        <f>VLOOKUP(I8768,'new content'!$A$1:$C$274,2,FALSE)</f>
        <v>1</v>
      </c>
      <c r="K8768" s="9">
        <f>VLOOKUP(I8768,'new content'!$A$1:$C$274,3,FALSE)</f>
        <v>70</v>
      </c>
      <c r="L8768">
        <v>0</v>
      </c>
    </row>
    <row r="8769" spans="1:12" x14ac:dyDescent="0.25">
      <c r="A8769" t="s">
        <v>32</v>
      </c>
      <c r="B8769" t="s">
        <v>35</v>
      </c>
      <c r="G8769" t="s">
        <v>70</v>
      </c>
      <c r="H8769" t="s">
        <v>94</v>
      </c>
      <c r="I8769" s="7">
        <v>44640</v>
      </c>
      <c r="J8769" s="9">
        <f>VLOOKUP(I8769,'new content'!$A$1:$C$274,2,FALSE)</f>
        <v>1</v>
      </c>
      <c r="K8769" s="9">
        <f>VLOOKUP(I8769,'new content'!$A$1:$C$274,3,FALSE)</f>
        <v>71</v>
      </c>
      <c r="L8769">
        <v>0</v>
      </c>
    </row>
    <row r="8770" spans="1:12" x14ac:dyDescent="0.25">
      <c r="A8770" t="s">
        <v>32</v>
      </c>
      <c r="B8770" t="s">
        <v>35</v>
      </c>
      <c r="G8770" t="s">
        <v>70</v>
      </c>
      <c r="H8770" t="s">
        <v>94</v>
      </c>
      <c r="I8770" s="7">
        <v>44641</v>
      </c>
      <c r="J8770" s="9">
        <f>VLOOKUP(I8770,'new content'!$A$1:$C$274,2,FALSE)</f>
        <v>0</v>
      </c>
      <c r="K8770" s="9">
        <f>VLOOKUP(I8770,'new content'!$A$1:$C$274,3,FALSE)</f>
        <v>71</v>
      </c>
      <c r="L8770">
        <v>-56.911004898100387</v>
      </c>
    </row>
    <row r="8771" spans="1:12" x14ac:dyDescent="0.25">
      <c r="A8771" t="s">
        <v>32</v>
      </c>
      <c r="B8771" t="s">
        <v>35</v>
      </c>
      <c r="G8771" t="s">
        <v>70</v>
      </c>
      <c r="H8771" t="s">
        <v>94</v>
      </c>
      <c r="I8771" s="7">
        <v>44642</v>
      </c>
      <c r="J8771" s="9">
        <f>VLOOKUP(I8771,'new content'!$A$1:$C$274,2,FALSE)</f>
        <v>0</v>
      </c>
      <c r="K8771" s="9">
        <f>VLOOKUP(I8771,'new content'!$A$1:$C$274,3,FALSE)</f>
        <v>71</v>
      </c>
      <c r="L8771">
        <v>0</v>
      </c>
    </row>
    <row r="8772" spans="1:12" x14ac:dyDescent="0.25">
      <c r="A8772" t="s">
        <v>32</v>
      </c>
      <c r="B8772" t="s">
        <v>35</v>
      </c>
      <c r="G8772" t="s">
        <v>70</v>
      </c>
      <c r="H8772" t="s">
        <v>94</v>
      </c>
      <c r="I8772" s="7">
        <v>44643</v>
      </c>
      <c r="J8772" s="9">
        <f>VLOOKUP(I8772,'new content'!$A$1:$C$274,2,FALSE)</f>
        <v>1</v>
      </c>
      <c r="K8772" s="9">
        <f>VLOOKUP(I8772,'new content'!$A$1:$C$274,3,FALSE)</f>
        <v>72</v>
      </c>
      <c r="L8772">
        <v>0</v>
      </c>
    </row>
    <row r="8773" spans="1:12" x14ac:dyDescent="0.25">
      <c r="A8773" t="s">
        <v>32</v>
      </c>
      <c r="B8773" t="s">
        <v>35</v>
      </c>
      <c r="G8773" t="s">
        <v>70</v>
      </c>
      <c r="H8773" t="s">
        <v>94</v>
      </c>
      <c r="I8773" s="7">
        <v>44644</v>
      </c>
      <c r="J8773" s="9">
        <f>VLOOKUP(I8773,'new content'!$A$1:$C$274,2,FALSE)</f>
        <v>1</v>
      </c>
      <c r="K8773" s="9">
        <f>VLOOKUP(I8773,'new content'!$A$1:$C$274,3,FALSE)</f>
        <v>73</v>
      </c>
      <c r="L8773">
        <v>0</v>
      </c>
    </row>
    <row r="8774" spans="1:12" x14ac:dyDescent="0.25">
      <c r="A8774" t="s">
        <v>32</v>
      </c>
      <c r="B8774" t="s">
        <v>35</v>
      </c>
      <c r="G8774" t="s">
        <v>70</v>
      </c>
      <c r="H8774" t="s">
        <v>94</v>
      </c>
      <c r="I8774" s="7">
        <v>44645</v>
      </c>
      <c r="J8774" s="9">
        <f>VLOOKUP(I8774,'new content'!$A$1:$C$274,2,FALSE)</f>
        <v>1</v>
      </c>
      <c r="K8774" s="9">
        <f>VLOOKUP(I8774,'new content'!$A$1:$C$274,3,FALSE)</f>
        <v>74</v>
      </c>
      <c r="L8774">
        <v>0</v>
      </c>
    </row>
    <row r="8775" spans="1:12" x14ac:dyDescent="0.25">
      <c r="A8775" t="s">
        <v>32</v>
      </c>
      <c r="B8775" t="s">
        <v>35</v>
      </c>
      <c r="G8775" t="s">
        <v>70</v>
      </c>
      <c r="H8775" t="s">
        <v>94</v>
      </c>
      <c r="I8775" s="7">
        <v>44646</v>
      </c>
      <c r="J8775" s="9">
        <f>VLOOKUP(I8775,'new content'!$A$1:$C$274,2,FALSE)</f>
        <v>1</v>
      </c>
      <c r="K8775" s="9">
        <f>VLOOKUP(I8775,'new content'!$A$1:$C$274,3,FALSE)</f>
        <v>75</v>
      </c>
      <c r="L8775">
        <v>0</v>
      </c>
    </row>
    <row r="8776" spans="1:12" x14ac:dyDescent="0.25">
      <c r="A8776" t="s">
        <v>32</v>
      </c>
      <c r="B8776" t="s">
        <v>35</v>
      </c>
      <c r="G8776" t="s">
        <v>70</v>
      </c>
      <c r="H8776" t="s">
        <v>94</v>
      </c>
      <c r="I8776" s="7">
        <v>44647</v>
      </c>
      <c r="J8776" s="9">
        <f>VLOOKUP(I8776,'new content'!$A$1:$C$274,2,FALSE)</f>
        <v>1</v>
      </c>
      <c r="K8776" s="9">
        <f>VLOOKUP(I8776,'new content'!$A$1:$C$274,3,FALSE)</f>
        <v>76</v>
      </c>
      <c r="L8776">
        <v>0</v>
      </c>
    </row>
    <row r="8777" spans="1:12" x14ac:dyDescent="0.25">
      <c r="A8777" t="s">
        <v>32</v>
      </c>
      <c r="B8777" t="s">
        <v>35</v>
      </c>
      <c r="G8777" t="s">
        <v>70</v>
      </c>
      <c r="H8777" t="s">
        <v>94</v>
      </c>
      <c r="I8777" s="7">
        <v>44648</v>
      </c>
      <c r="J8777" s="9">
        <f>VLOOKUP(I8777,'new content'!$A$1:$C$274,2,FALSE)</f>
        <v>0</v>
      </c>
      <c r="K8777" s="9">
        <f>VLOOKUP(I8777,'new content'!$A$1:$C$274,3,FALSE)</f>
        <v>76</v>
      </c>
      <c r="L8777">
        <v>-56.911004898100387</v>
      </c>
    </row>
    <row r="8778" spans="1:12" x14ac:dyDescent="0.25">
      <c r="A8778" t="s">
        <v>32</v>
      </c>
      <c r="B8778" t="s">
        <v>35</v>
      </c>
      <c r="G8778" t="s">
        <v>70</v>
      </c>
      <c r="H8778" t="s">
        <v>94</v>
      </c>
      <c r="I8778" s="7">
        <v>44649</v>
      </c>
      <c r="J8778" s="9">
        <f>VLOOKUP(I8778,'new content'!$A$1:$C$274,2,FALSE)</f>
        <v>0</v>
      </c>
      <c r="K8778" s="9">
        <f>VLOOKUP(I8778,'new content'!$A$1:$C$274,3,FALSE)</f>
        <v>76</v>
      </c>
      <c r="L8778">
        <v>0</v>
      </c>
    </row>
    <row r="8779" spans="1:12" x14ac:dyDescent="0.25">
      <c r="A8779" t="s">
        <v>32</v>
      </c>
      <c r="B8779" t="s">
        <v>35</v>
      </c>
      <c r="G8779" t="s">
        <v>70</v>
      </c>
      <c r="H8779" t="s">
        <v>94</v>
      </c>
      <c r="I8779" s="7">
        <v>44650</v>
      </c>
      <c r="J8779" s="9">
        <f>VLOOKUP(I8779,'new content'!$A$1:$C$274,2,FALSE)</f>
        <v>1</v>
      </c>
      <c r="K8779" s="9">
        <f>VLOOKUP(I8779,'new content'!$A$1:$C$274,3,FALSE)</f>
        <v>77</v>
      </c>
      <c r="L8779">
        <v>0</v>
      </c>
    </row>
    <row r="8780" spans="1:12" x14ac:dyDescent="0.25">
      <c r="A8780" t="s">
        <v>32</v>
      </c>
      <c r="B8780" t="s">
        <v>35</v>
      </c>
      <c r="G8780" t="s">
        <v>70</v>
      </c>
      <c r="H8780" t="s">
        <v>94</v>
      </c>
      <c r="I8780" s="7">
        <v>44651</v>
      </c>
      <c r="J8780" s="9">
        <f>VLOOKUP(I8780,'new content'!$A$1:$C$274,2,FALSE)</f>
        <v>0</v>
      </c>
      <c r="K8780" s="9">
        <f>VLOOKUP(I8780,'new content'!$A$1:$C$274,3,FALSE)</f>
        <v>77</v>
      </c>
      <c r="L8780">
        <v>0</v>
      </c>
    </row>
    <row r="8781" spans="1:12" x14ac:dyDescent="0.25">
      <c r="A8781" t="s">
        <v>32</v>
      </c>
      <c r="B8781" t="s">
        <v>35</v>
      </c>
      <c r="G8781" t="s">
        <v>71</v>
      </c>
      <c r="H8781" t="s">
        <v>94</v>
      </c>
      <c r="I8781" s="7">
        <v>44378</v>
      </c>
      <c r="J8781" s="9">
        <f>VLOOKUP(I8781,'new content'!$A$1:$C$274,2,FALSE)</f>
        <v>0</v>
      </c>
      <c r="K8781" s="9">
        <f>VLOOKUP(I8781,'new content'!$A$1:$C$274,3,FALSE)</f>
        <v>0</v>
      </c>
      <c r="L8781">
        <v>0</v>
      </c>
    </row>
    <row r="8782" spans="1:12" x14ac:dyDescent="0.25">
      <c r="A8782" t="s">
        <v>32</v>
      </c>
      <c r="B8782" t="s">
        <v>35</v>
      </c>
      <c r="G8782" t="s">
        <v>71</v>
      </c>
      <c r="H8782" t="s">
        <v>94</v>
      </c>
      <c r="I8782" s="7">
        <v>44379</v>
      </c>
      <c r="J8782" s="9">
        <f>VLOOKUP(I8782,'new content'!$A$1:$C$274,2,FALSE)</f>
        <v>0</v>
      </c>
      <c r="K8782" s="9">
        <f>VLOOKUP(I8782,'new content'!$A$1:$C$274,3,FALSE)</f>
        <v>0</v>
      </c>
      <c r="L8782">
        <v>0</v>
      </c>
    </row>
    <row r="8783" spans="1:12" x14ac:dyDescent="0.25">
      <c r="A8783" t="s">
        <v>32</v>
      </c>
      <c r="B8783" t="s">
        <v>35</v>
      </c>
      <c r="G8783" t="s">
        <v>71</v>
      </c>
      <c r="H8783" t="s">
        <v>94</v>
      </c>
      <c r="I8783" s="7">
        <v>44380</v>
      </c>
      <c r="J8783" s="9">
        <f>VLOOKUP(I8783,'new content'!$A$1:$C$274,2,FALSE)</f>
        <v>0</v>
      </c>
      <c r="K8783" s="9">
        <f>VLOOKUP(I8783,'new content'!$A$1:$C$274,3,FALSE)</f>
        <v>0</v>
      </c>
      <c r="L8783">
        <v>0</v>
      </c>
    </row>
    <row r="8784" spans="1:12" x14ac:dyDescent="0.25">
      <c r="A8784" t="s">
        <v>32</v>
      </c>
      <c r="B8784" t="s">
        <v>35</v>
      </c>
      <c r="G8784" t="s">
        <v>71</v>
      </c>
      <c r="H8784" t="s">
        <v>94</v>
      </c>
      <c r="I8784" s="7">
        <v>44381</v>
      </c>
      <c r="J8784" s="9">
        <f>VLOOKUP(I8784,'new content'!$A$1:$C$274,2,FALSE)</f>
        <v>0</v>
      </c>
      <c r="K8784" s="9">
        <f>VLOOKUP(I8784,'new content'!$A$1:$C$274,3,FALSE)</f>
        <v>0</v>
      </c>
      <c r="L8784">
        <v>0</v>
      </c>
    </row>
    <row r="8785" spans="1:12" x14ac:dyDescent="0.25">
      <c r="A8785" t="s">
        <v>32</v>
      </c>
      <c r="B8785" t="s">
        <v>35</v>
      </c>
      <c r="G8785" t="s">
        <v>71</v>
      </c>
      <c r="H8785" t="s">
        <v>94</v>
      </c>
      <c r="I8785" s="7">
        <v>44382</v>
      </c>
      <c r="J8785" s="9">
        <f>VLOOKUP(I8785,'new content'!$A$1:$C$274,2,FALSE)</f>
        <v>0</v>
      </c>
      <c r="K8785" s="9">
        <f>VLOOKUP(I8785,'new content'!$A$1:$C$274,3,FALSE)</f>
        <v>0</v>
      </c>
      <c r="L8785">
        <v>0</v>
      </c>
    </row>
    <row r="8786" spans="1:12" x14ac:dyDescent="0.25">
      <c r="A8786" t="s">
        <v>32</v>
      </c>
      <c r="B8786" t="s">
        <v>35</v>
      </c>
      <c r="G8786" t="s">
        <v>71</v>
      </c>
      <c r="H8786" t="s">
        <v>94</v>
      </c>
      <c r="I8786" s="7">
        <v>44383</v>
      </c>
      <c r="J8786" s="9">
        <f>VLOOKUP(I8786,'new content'!$A$1:$C$274,2,FALSE)</f>
        <v>0</v>
      </c>
      <c r="K8786" s="9">
        <f>VLOOKUP(I8786,'new content'!$A$1:$C$274,3,FALSE)</f>
        <v>0</v>
      </c>
      <c r="L8786">
        <v>0</v>
      </c>
    </row>
    <row r="8787" spans="1:12" x14ac:dyDescent="0.25">
      <c r="A8787" t="s">
        <v>32</v>
      </c>
      <c r="B8787" t="s">
        <v>35</v>
      </c>
      <c r="G8787" t="s">
        <v>71</v>
      </c>
      <c r="H8787" t="s">
        <v>94</v>
      </c>
      <c r="I8787" s="7">
        <v>44384</v>
      </c>
      <c r="J8787" s="9">
        <f>VLOOKUP(I8787,'new content'!$A$1:$C$274,2,FALSE)</f>
        <v>1</v>
      </c>
      <c r="K8787" s="9">
        <f>VLOOKUP(I8787,'new content'!$A$1:$C$274,3,FALSE)</f>
        <v>1</v>
      </c>
      <c r="L8787">
        <v>0</v>
      </c>
    </row>
    <row r="8788" spans="1:12" x14ac:dyDescent="0.25">
      <c r="A8788" t="s">
        <v>32</v>
      </c>
      <c r="B8788" t="s">
        <v>35</v>
      </c>
      <c r="G8788" t="s">
        <v>71</v>
      </c>
      <c r="H8788" t="s">
        <v>94</v>
      </c>
      <c r="I8788" s="7">
        <v>44385</v>
      </c>
      <c r="J8788" s="9">
        <f>VLOOKUP(I8788,'new content'!$A$1:$C$274,2,FALSE)</f>
        <v>0</v>
      </c>
      <c r="K8788" s="9">
        <f>VLOOKUP(I8788,'new content'!$A$1:$C$274,3,FALSE)</f>
        <v>1</v>
      </c>
      <c r="L8788">
        <v>0</v>
      </c>
    </row>
    <row r="8789" spans="1:12" x14ac:dyDescent="0.25">
      <c r="A8789" t="s">
        <v>32</v>
      </c>
      <c r="B8789" t="s">
        <v>35</v>
      </c>
      <c r="G8789" t="s">
        <v>71</v>
      </c>
      <c r="H8789" t="s">
        <v>94</v>
      </c>
      <c r="I8789" s="7">
        <v>44386</v>
      </c>
      <c r="J8789" s="9">
        <f>VLOOKUP(I8789,'new content'!$A$1:$C$274,2,FALSE)</f>
        <v>0</v>
      </c>
      <c r="K8789" s="9">
        <f>VLOOKUP(I8789,'new content'!$A$1:$C$274,3,FALSE)</f>
        <v>1</v>
      </c>
      <c r="L8789">
        <v>0</v>
      </c>
    </row>
    <row r="8790" spans="1:12" x14ac:dyDescent="0.25">
      <c r="A8790" t="s">
        <v>32</v>
      </c>
      <c r="B8790" t="s">
        <v>35</v>
      </c>
      <c r="G8790" t="s">
        <v>71</v>
      </c>
      <c r="H8790" t="s">
        <v>94</v>
      </c>
      <c r="I8790" s="7">
        <v>44387</v>
      </c>
      <c r="J8790" s="9">
        <f>VLOOKUP(I8790,'new content'!$A$1:$C$274,2,FALSE)</f>
        <v>0</v>
      </c>
      <c r="K8790" s="9">
        <f>VLOOKUP(I8790,'new content'!$A$1:$C$274,3,FALSE)</f>
        <v>1</v>
      </c>
      <c r="L8790">
        <v>0</v>
      </c>
    </row>
    <row r="8791" spans="1:12" x14ac:dyDescent="0.25">
      <c r="A8791" t="s">
        <v>32</v>
      </c>
      <c r="B8791" t="s">
        <v>35</v>
      </c>
      <c r="G8791" t="s">
        <v>71</v>
      </c>
      <c r="H8791" t="s">
        <v>94</v>
      </c>
      <c r="I8791" s="7">
        <v>44388</v>
      </c>
      <c r="J8791" s="9">
        <f>VLOOKUP(I8791,'new content'!$A$1:$C$274,2,FALSE)</f>
        <v>0</v>
      </c>
      <c r="K8791" s="9">
        <f>VLOOKUP(I8791,'new content'!$A$1:$C$274,3,FALSE)</f>
        <v>1</v>
      </c>
      <c r="L8791">
        <v>0</v>
      </c>
    </row>
    <row r="8792" spans="1:12" x14ac:dyDescent="0.25">
      <c r="A8792" t="s">
        <v>32</v>
      </c>
      <c r="B8792" t="s">
        <v>35</v>
      </c>
      <c r="G8792" t="s">
        <v>71</v>
      </c>
      <c r="H8792" t="s">
        <v>94</v>
      </c>
      <c r="I8792" s="7">
        <v>44389</v>
      </c>
      <c r="J8792" s="9">
        <f>VLOOKUP(I8792,'new content'!$A$1:$C$274,2,FALSE)</f>
        <v>0</v>
      </c>
      <c r="K8792" s="9">
        <f>VLOOKUP(I8792,'new content'!$A$1:$C$274,3,FALSE)</f>
        <v>1</v>
      </c>
      <c r="L8792">
        <v>0</v>
      </c>
    </row>
    <row r="8793" spans="1:12" x14ac:dyDescent="0.25">
      <c r="A8793" t="s">
        <v>32</v>
      </c>
      <c r="B8793" t="s">
        <v>35</v>
      </c>
      <c r="G8793" t="s">
        <v>71</v>
      </c>
      <c r="H8793" t="s">
        <v>94</v>
      </c>
      <c r="I8793" s="7">
        <v>44390</v>
      </c>
      <c r="J8793" s="9">
        <f>VLOOKUP(I8793,'new content'!$A$1:$C$274,2,FALSE)</f>
        <v>0</v>
      </c>
      <c r="K8793" s="9">
        <f>VLOOKUP(I8793,'new content'!$A$1:$C$274,3,FALSE)</f>
        <v>1</v>
      </c>
      <c r="L8793">
        <v>0</v>
      </c>
    </row>
    <row r="8794" spans="1:12" x14ac:dyDescent="0.25">
      <c r="A8794" t="s">
        <v>32</v>
      </c>
      <c r="B8794" t="s">
        <v>35</v>
      </c>
      <c r="G8794" t="s">
        <v>71</v>
      </c>
      <c r="H8794" t="s">
        <v>94</v>
      </c>
      <c r="I8794" s="7">
        <v>44391</v>
      </c>
      <c r="J8794" s="9">
        <f>VLOOKUP(I8794,'new content'!$A$1:$C$274,2,FALSE)</f>
        <v>0</v>
      </c>
      <c r="K8794" s="9">
        <f>VLOOKUP(I8794,'new content'!$A$1:$C$274,3,FALSE)</f>
        <v>1</v>
      </c>
      <c r="L8794">
        <v>0</v>
      </c>
    </row>
    <row r="8795" spans="1:12" x14ac:dyDescent="0.25">
      <c r="A8795" t="s">
        <v>32</v>
      </c>
      <c r="B8795" t="s">
        <v>35</v>
      </c>
      <c r="G8795" t="s">
        <v>71</v>
      </c>
      <c r="H8795" t="s">
        <v>94</v>
      </c>
      <c r="I8795" s="7">
        <v>44392</v>
      </c>
      <c r="J8795" s="9">
        <f>VLOOKUP(I8795,'new content'!$A$1:$C$274,2,FALSE)</f>
        <v>1</v>
      </c>
      <c r="K8795" s="9">
        <f>VLOOKUP(I8795,'new content'!$A$1:$C$274,3,FALSE)</f>
        <v>2</v>
      </c>
      <c r="L8795">
        <v>0</v>
      </c>
    </row>
    <row r="8796" spans="1:12" x14ac:dyDescent="0.25">
      <c r="A8796" t="s">
        <v>32</v>
      </c>
      <c r="B8796" t="s">
        <v>35</v>
      </c>
      <c r="G8796" t="s">
        <v>71</v>
      </c>
      <c r="H8796" t="s">
        <v>94</v>
      </c>
      <c r="I8796" s="7">
        <v>44393</v>
      </c>
      <c r="J8796" s="9">
        <f>VLOOKUP(I8796,'new content'!$A$1:$C$274,2,FALSE)</f>
        <v>0</v>
      </c>
      <c r="K8796" s="9">
        <f>VLOOKUP(I8796,'new content'!$A$1:$C$274,3,FALSE)</f>
        <v>2</v>
      </c>
      <c r="L8796">
        <v>0</v>
      </c>
    </row>
    <row r="8797" spans="1:12" x14ac:dyDescent="0.25">
      <c r="A8797" t="s">
        <v>32</v>
      </c>
      <c r="B8797" t="s">
        <v>35</v>
      </c>
      <c r="G8797" t="s">
        <v>71</v>
      </c>
      <c r="H8797" t="s">
        <v>94</v>
      </c>
      <c r="I8797" s="7">
        <v>44394</v>
      </c>
      <c r="J8797" s="9">
        <f>VLOOKUP(I8797,'new content'!$A$1:$C$274,2,FALSE)</f>
        <v>0</v>
      </c>
      <c r="K8797" s="9">
        <f>VLOOKUP(I8797,'new content'!$A$1:$C$274,3,FALSE)</f>
        <v>2</v>
      </c>
      <c r="L8797">
        <v>0</v>
      </c>
    </row>
    <row r="8798" spans="1:12" x14ac:dyDescent="0.25">
      <c r="A8798" t="s">
        <v>32</v>
      </c>
      <c r="B8798" t="s">
        <v>35</v>
      </c>
      <c r="G8798" t="s">
        <v>71</v>
      </c>
      <c r="H8798" t="s">
        <v>94</v>
      </c>
      <c r="I8798" s="7">
        <v>44395</v>
      </c>
      <c r="J8798" s="9">
        <f>VLOOKUP(I8798,'new content'!$A$1:$C$274,2,FALSE)</f>
        <v>0</v>
      </c>
      <c r="K8798" s="9">
        <f>VLOOKUP(I8798,'new content'!$A$1:$C$274,3,FALSE)</f>
        <v>2</v>
      </c>
      <c r="L8798">
        <v>0</v>
      </c>
    </row>
    <row r="8799" spans="1:12" x14ac:dyDescent="0.25">
      <c r="A8799" t="s">
        <v>32</v>
      </c>
      <c r="B8799" t="s">
        <v>35</v>
      </c>
      <c r="G8799" t="s">
        <v>71</v>
      </c>
      <c r="H8799" t="s">
        <v>94</v>
      </c>
      <c r="I8799" s="7">
        <v>44396</v>
      </c>
      <c r="J8799" s="9">
        <f>VLOOKUP(I8799,'new content'!$A$1:$C$274,2,FALSE)</f>
        <v>0</v>
      </c>
      <c r="K8799" s="9">
        <f>VLOOKUP(I8799,'new content'!$A$1:$C$274,3,FALSE)</f>
        <v>2</v>
      </c>
      <c r="L8799">
        <v>0</v>
      </c>
    </row>
    <row r="8800" spans="1:12" x14ac:dyDescent="0.25">
      <c r="A8800" t="s">
        <v>32</v>
      </c>
      <c r="B8800" t="s">
        <v>35</v>
      </c>
      <c r="G8800" t="s">
        <v>71</v>
      </c>
      <c r="H8800" t="s">
        <v>94</v>
      </c>
      <c r="I8800" s="7">
        <v>44397</v>
      </c>
      <c r="J8800" s="9">
        <f>VLOOKUP(I8800,'new content'!$A$1:$C$274,2,FALSE)</f>
        <v>0</v>
      </c>
      <c r="K8800" s="9">
        <f>VLOOKUP(I8800,'new content'!$A$1:$C$274,3,FALSE)</f>
        <v>2</v>
      </c>
      <c r="L8800">
        <v>0</v>
      </c>
    </row>
    <row r="8801" spans="1:12" x14ac:dyDescent="0.25">
      <c r="A8801" t="s">
        <v>32</v>
      </c>
      <c r="B8801" t="s">
        <v>35</v>
      </c>
      <c r="G8801" t="s">
        <v>71</v>
      </c>
      <c r="H8801" t="s">
        <v>94</v>
      </c>
      <c r="I8801" s="7">
        <v>44398</v>
      </c>
      <c r="J8801" s="9">
        <f>VLOOKUP(I8801,'new content'!$A$1:$C$274,2,FALSE)</f>
        <v>1</v>
      </c>
      <c r="K8801" s="9">
        <f>VLOOKUP(I8801,'new content'!$A$1:$C$274,3,FALSE)</f>
        <v>3</v>
      </c>
      <c r="L8801">
        <v>0</v>
      </c>
    </row>
    <row r="8802" spans="1:12" x14ac:dyDescent="0.25">
      <c r="A8802" t="s">
        <v>32</v>
      </c>
      <c r="B8802" t="s">
        <v>35</v>
      </c>
      <c r="G8802" t="s">
        <v>71</v>
      </c>
      <c r="H8802" t="s">
        <v>94</v>
      </c>
      <c r="I8802" s="7">
        <v>44399</v>
      </c>
      <c r="J8802" s="9">
        <f>VLOOKUP(I8802,'new content'!$A$1:$C$274,2,FALSE)</f>
        <v>0</v>
      </c>
      <c r="K8802" s="9">
        <f>VLOOKUP(I8802,'new content'!$A$1:$C$274,3,FALSE)</f>
        <v>3</v>
      </c>
      <c r="L8802">
        <v>0</v>
      </c>
    </row>
    <row r="8803" spans="1:12" x14ac:dyDescent="0.25">
      <c r="A8803" t="s">
        <v>32</v>
      </c>
      <c r="B8803" t="s">
        <v>35</v>
      </c>
      <c r="G8803" t="s">
        <v>71</v>
      </c>
      <c r="H8803" t="s">
        <v>94</v>
      </c>
      <c r="I8803" s="7">
        <v>44400</v>
      </c>
      <c r="J8803" s="9">
        <f>VLOOKUP(I8803,'new content'!$A$1:$C$274,2,FALSE)</f>
        <v>0</v>
      </c>
      <c r="K8803" s="9">
        <f>VLOOKUP(I8803,'new content'!$A$1:$C$274,3,FALSE)</f>
        <v>3</v>
      </c>
      <c r="L8803">
        <v>0</v>
      </c>
    </row>
    <row r="8804" spans="1:12" x14ac:dyDescent="0.25">
      <c r="A8804" t="s">
        <v>32</v>
      </c>
      <c r="B8804" t="s">
        <v>35</v>
      </c>
      <c r="G8804" t="s">
        <v>71</v>
      </c>
      <c r="H8804" t="s">
        <v>94</v>
      </c>
      <c r="I8804" s="7">
        <v>44401</v>
      </c>
      <c r="J8804" s="9">
        <f>VLOOKUP(I8804,'new content'!$A$1:$C$274,2,FALSE)</f>
        <v>1</v>
      </c>
      <c r="K8804" s="9">
        <f>VLOOKUP(I8804,'new content'!$A$1:$C$274,3,FALSE)</f>
        <v>4</v>
      </c>
      <c r="L8804">
        <v>0</v>
      </c>
    </row>
    <row r="8805" spans="1:12" x14ac:dyDescent="0.25">
      <c r="A8805" t="s">
        <v>32</v>
      </c>
      <c r="B8805" t="s">
        <v>35</v>
      </c>
      <c r="G8805" t="s">
        <v>71</v>
      </c>
      <c r="H8805" t="s">
        <v>94</v>
      </c>
      <c r="I8805" s="7">
        <v>44402</v>
      </c>
      <c r="J8805" s="9">
        <f>VLOOKUP(I8805,'new content'!$A$1:$C$274,2,FALSE)</f>
        <v>0</v>
      </c>
      <c r="K8805" s="9">
        <f>VLOOKUP(I8805,'new content'!$A$1:$C$274,3,FALSE)</f>
        <v>4</v>
      </c>
      <c r="L8805">
        <v>0</v>
      </c>
    </row>
    <row r="8806" spans="1:12" x14ac:dyDescent="0.25">
      <c r="A8806" t="s">
        <v>32</v>
      </c>
      <c r="B8806" t="s">
        <v>35</v>
      </c>
      <c r="G8806" t="s">
        <v>71</v>
      </c>
      <c r="H8806" t="s">
        <v>94</v>
      </c>
      <c r="I8806" s="7">
        <v>44403</v>
      </c>
      <c r="J8806" s="9">
        <f>VLOOKUP(I8806,'new content'!$A$1:$C$274,2,FALSE)</f>
        <v>0</v>
      </c>
      <c r="K8806" s="9">
        <f>VLOOKUP(I8806,'new content'!$A$1:$C$274,3,FALSE)</f>
        <v>4</v>
      </c>
      <c r="L8806">
        <v>0</v>
      </c>
    </row>
    <row r="8807" spans="1:12" x14ac:dyDescent="0.25">
      <c r="A8807" t="s">
        <v>32</v>
      </c>
      <c r="B8807" t="s">
        <v>35</v>
      </c>
      <c r="G8807" t="s">
        <v>71</v>
      </c>
      <c r="H8807" t="s">
        <v>94</v>
      </c>
      <c r="I8807" s="7">
        <v>44404</v>
      </c>
      <c r="J8807" s="9">
        <f>VLOOKUP(I8807,'new content'!$A$1:$C$274,2,FALSE)</f>
        <v>0</v>
      </c>
      <c r="K8807" s="9">
        <f>VLOOKUP(I8807,'new content'!$A$1:$C$274,3,FALSE)</f>
        <v>4</v>
      </c>
      <c r="L8807">
        <v>0</v>
      </c>
    </row>
    <row r="8808" spans="1:12" x14ac:dyDescent="0.25">
      <c r="A8808" t="s">
        <v>32</v>
      </c>
      <c r="B8808" t="s">
        <v>35</v>
      </c>
      <c r="G8808" t="s">
        <v>71</v>
      </c>
      <c r="H8808" t="s">
        <v>94</v>
      </c>
      <c r="I8808" s="7">
        <v>44405</v>
      </c>
      <c r="J8808" s="9">
        <f>VLOOKUP(I8808,'new content'!$A$1:$C$274,2,FALSE)</f>
        <v>0</v>
      </c>
      <c r="K8808" s="9">
        <f>VLOOKUP(I8808,'new content'!$A$1:$C$274,3,FALSE)</f>
        <v>4</v>
      </c>
      <c r="L8808">
        <v>0</v>
      </c>
    </row>
    <row r="8809" spans="1:12" x14ac:dyDescent="0.25">
      <c r="A8809" t="s">
        <v>32</v>
      </c>
      <c r="B8809" t="s">
        <v>35</v>
      </c>
      <c r="G8809" t="s">
        <v>71</v>
      </c>
      <c r="H8809" t="s">
        <v>94</v>
      </c>
      <c r="I8809" s="7">
        <v>44406</v>
      </c>
      <c r="J8809" s="9">
        <f>VLOOKUP(I8809,'new content'!$A$1:$C$274,2,FALSE)</f>
        <v>1</v>
      </c>
      <c r="K8809" s="9">
        <f>VLOOKUP(I8809,'new content'!$A$1:$C$274,3,FALSE)</f>
        <v>5</v>
      </c>
      <c r="L8809">
        <v>0</v>
      </c>
    </row>
    <row r="8810" spans="1:12" x14ac:dyDescent="0.25">
      <c r="A8810" t="s">
        <v>32</v>
      </c>
      <c r="B8810" t="s">
        <v>35</v>
      </c>
      <c r="G8810" t="s">
        <v>71</v>
      </c>
      <c r="H8810" t="s">
        <v>94</v>
      </c>
      <c r="I8810" s="7">
        <v>44407</v>
      </c>
      <c r="J8810" s="9">
        <f>VLOOKUP(I8810,'new content'!$A$1:$C$274,2,FALSE)</f>
        <v>0</v>
      </c>
      <c r="K8810" s="9">
        <f>VLOOKUP(I8810,'new content'!$A$1:$C$274,3,FALSE)</f>
        <v>5</v>
      </c>
      <c r="L8810">
        <v>0</v>
      </c>
    </row>
    <row r="8811" spans="1:12" x14ac:dyDescent="0.25">
      <c r="A8811" t="s">
        <v>32</v>
      </c>
      <c r="B8811" t="s">
        <v>35</v>
      </c>
      <c r="G8811" t="s">
        <v>71</v>
      </c>
      <c r="H8811" t="s">
        <v>94</v>
      </c>
      <c r="I8811" s="7">
        <v>44408</v>
      </c>
      <c r="J8811" s="9">
        <f>VLOOKUP(I8811,'new content'!$A$1:$C$274,2,FALSE)</f>
        <v>0</v>
      </c>
      <c r="K8811" s="9">
        <f>VLOOKUP(I8811,'new content'!$A$1:$C$274,3,FALSE)</f>
        <v>5</v>
      </c>
      <c r="L8811">
        <v>0</v>
      </c>
    </row>
    <row r="8812" spans="1:12" x14ac:dyDescent="0.25">
      <c r="A8812" t="s">
        <v>32</v>
      </c>
      <c r="B8812" t="s">
        <v>35</v>
      </c>
      <c r="G8812" t="s">
        <v>71</v>
      </c>
      <c r="H8812" t="s">
        <v>94</v>
      </c>
      <c r="I8812" s="7">
        <v>44409</v>
      </c>
      <c r="J8812" s="9">
        <f>VLOOKUP(I8812,'new content'!$A$1:$C$274,2,FALSE)</f>
        <v>0</v>
      </c>
      <c r="K8812" s="9">
        <f>VLOOKUP(I8812,'new content'!$A$1:$C$274,3,FALSE)</f>
        <v>5</v>
      </c>
      <c r="L8812">
        <v>0</v>
      </c>
    </row>
    <row r="8813" spans="1:12" x14ac:dyDescent="0.25">
      <c r="A8813" t="s">
        <v>32</v>
      </c>
      <c r="B8813" t="s">
        <v>35</v>
      </c>
      <c r="G8813" t="s">
        <v>71</v>
      </c>
      <c r="H8813" t="s">
        <v>94</v>
      </c>
      <c r="I8813" s="7">
        <v>44410</v>
      </c>
      <c r="J8813" s="9">
        <f>VLOOKUP(I8813,'new content'!$A$1:$C$274,2,FALSE)</f>
        <v>0</v>
      </c>
      <c r="K8813" s="9">
        <f>VLOOKUP(I8813,'new content'!$A$1:$C$274,3,FALSE)</f>
        <v>5</v>
      </c>
      <c r="L8813">
        <v>0</v>
      </c>
    </row>
    <row r="8814" spans="1:12" x14ac:dyDescent="0.25">
      <c r="A8814" t="s">
        <v>32</v>
      </c>
      <c r="B8814" t="s">
        <v>35</v>
      </c>
      <c r="G8814" t="s">
        <v>71</v>
      </c>
      <c r="H8814" t="s">
        <v>94</v>
      </c>
      <c r="I8814" s="7">
        <v>44411</v>
      </c>
      <c r="J8814" s="9">
        <f>VLOOKUP(I8814,'new content'!$A$1:$C$274,2,FALSE)</f>
        <v>0</v>
      </c>
      <c r="K8814" s="9">
        <f>VLOOKUP(I8814,'new content'!$A$1:$C$274,3,FALSE)</f>
        <v>5</v>
      </c>
      <c r="L8814">
        <v>0</v>
      </c>
    </row>
    <row r="8815" spans="1:12" x14ac:dyDescent="0.25">
      <c r="A8815" t="s">
        <v>32</v>
      </c>
      <c r="B8815" t="s">
        <v>35</v>
      </c>
      <c r="G8815" t="s">
        <v>71</v>
      </c>
      <c r="H8815" t="s">
        <v>94</v>
      </c>
      <c r="I8815" s="7">
        <v>44412</v>
      </c>
      <c r="J8815" s="9">
        <f>VLOOKUP(I8815,'new content'!$A$1:$C$274,2,FALSE)</f>
        <v>1</v>
      </c>
      <c r="K8815" s="9">
        <f>VLOOKUP(I8815,'new content'!$A$1:$C$274,3,FALSE)</f>
        <v>6</v>
      </c>
      <c r="L8815">
        <v>0</v>
      </c>
    </row>
    <row r="8816" spans="1:12" x14ac:dyDescent="0.25">
      <c r="A8816" t="s">
        <v>32</v>
      </c>
      <c r="B8816" t="s">
        <v>35</v>
      </c>
      <c r="G8816" t="s">
        <v>71</v>
      </c>
      <c r="H8816" t="s">
        <v>94</v>
      </c>
      <c r="I8816" s="7">
        <v>44413</v>
      </c>
      <c r="J8816" s="9">
        <f>VLOOKUP(I8816,'new content'!$A$1:$C$274,2,FALSE)</f>
        <v>1</v>
      </c>
      <c r="K8816" s="9">
        <f>VLOOKUP(I8816,'new content'!$A$1:$C$274,3,FALSE)</f>
        <v>7</v>
      </c>
      <c r="L8816">
        <v>0</v>
      </c>
    </row>
    <row r="8817" spans="1:12" x14ac:dyDescent="0.25">
      <c r="A8817" t="s">
        <v>32</v>
      </c>
      <c r="B8817" t="s">
        <v>35</v>
      </c>
      <c r="G8817" t="s">
        <v>71</v>
      </c>
      <c r="H8817" t="s">
        <v>94</v>
      </c>
      <c r="I8817" s="7">
        <v>44414</v>
      </c>
      <c r="J8817" s="9">
        <f>VLOOKUP(I8817,'new content'!$A$1:$C$274,2,FALSE)</f>
        <v>0</v>
      </c>
      <c r="K8817" s="9">
        <f>VLOOKUP(I8817,'new content'!$A$1:$C$274,3,FALSE)</f>
        <v>7</v>
      </c>
      <c r="L8817">
        <v>0</v>
      </c>
    </row>
    <row r="8818" spans="1:12" x14ac:dyDescent="0.25">
      <c r="A8818" t="s">
        <v>32</v>
      </c>
      <c r="B8818" t="s">
        <v>35</v>
      </c>
      <c r="G8818" t="s">
        <v>71</v>
      </c>
      <c r="H8818" t="s">
        <v>94</v>
      </c>
      <c r="I8818" s="7">
        <v>44415</v>
      </c>
      <c r="J8818" s="9">
        <f>VLOOKUP(I8818,'new content'!$A$1:$C$274,2,FALSE)</f>
        <v>0</v>
      </c>
      <c r="K8818" s="9">
        <f>VLOOKUP(I8818,'new content'!$A$1:$C$274,3,FALSE)</f>
        <v>7</v>
      </c>
      <c r="L8818">
        <v>0</v>
      </c>
    </row>
    <row r="8819" spans="1:12" x14ac:dyDescent="0.25">
      <c r="A8819" t="s">
        <v>32</v>
      </c>
      <c r="B8819" t="s">
        <v>35</v>
      </c>
      <c r="G8819" t="s">
        <v>71</v>
      </c>
      <c r="H8819" t="s">
        <v>94</v>
      </c>
      <c r="I8819" s="7">
        <v>44416</v>
      </c>
      <c r="J8819" s="9">
        <f>VLOOKUP(I8819,'new content'!$A$1:$C$274,2,FALSE)</f>
        <v>0</v>
      </c>
      <c r="K8819" s="9">
        <f>VLOOKUP(I8819,'new content'!$A$1:$C$274,3,FALSE)</f>
        <v>7</v>
      </c>
      <c r="L8819">
        <v>0</v>
      </c>
    </row>
    <row r="8820" spans="1:12" x14ac:dyDescent="0.25">
      <c r="A8820" t="s">
        <v>32</v>
      </c>
      <c r="B8820" t="s">
        <v>35</v>
      </c>
      <c r="G8820" t="s">
        <v>71</v>
      </c>
      <c r="H8820" t="s">
        <v>94</v>
      </c>
      <c r="I8820" s="7">
        <v>44417</v>
      </c>
      <c r="J8820" s="9">
        <f>VLOOKUP(I8820,'new content'!$A$1:$C$274,2,FALSE)</f>
        <v>0</v>
      </c>
      <c r="K8820" s="9">
        <f>VLOOKUP(I8820,'new content'!$A$1:$C$274,3,FALSE)</f>
        <v>7</v>
      </c>
      <c r="L8820">
        <v>0</v>
      </c>
    </row>
    <row r="8821" spans="1:12" x14ac:dyDescent="0.25">
      <c r="A8821" t="s">
        <v>32</v>
      </c>
      <c r="B8821" t="s">
        <v>35</v>
      </c>
      <c r="G8821" t="s">
        <v>71</v>
      </c>
      <c r="H8821" t="s">
        <v>94</v>
      </c>
      <c r="I8821" s="7">
        <v>44418</v>
      </c>
      <c r="J8821" s="9">
        <f>VLOOKUP(I8821,'new content'!$A$1:$C$274,2,FALSE)</f>
        <v>0</v>
      </c>
      <c r="K8821" s="9">
        <f>VLOOKUP(I8821,'new content'!$A$1:$C$274,3,FALSE)</f>
        <v>7</v>
      </c>
      <c r="L8821">
        <v>0</v>
      </c>
    </row>
    <row r="8822" spans="1:12" x14ac:dyDescent="0.25">
      <c r="A8822" t="s">
        <v>32</v>
      </c>
      <c r="B8822" t="s">
        <v>35</v>
      </c>
      <c r="G8822" t="s">
        <v>71</v>
      </c>
      <c r="H8822" t="s">
        <v>94</v>
      </c>
      <c r="I8822" s="7">
        <v>44419</v>
      </c>
      <c r="J8822" s="9">
        <f>VLOOKUP(I8822,'new content'!$A$1:$C$274,2,FALSE)</f>
        <v>1</v>
      </c>
      <c r="K8822" s="9">
        <f>VLOOKUP(I8822,'new content'!$A$1:$C$274,3,FALSE)</f>
        <v>8</v>
      </c>
      <c r="L8822">
        <v>0</v>
      </c>
    </row>
    <row r="8823" spans="1:12" x14ac:dyDescent="0.25">
      <c r="A8823" t="s">
        <v>32</v>
      </c>
      <c r="B8823" t="s">
        <v>35</v>
      </c>
      <c r="G8823" t="s">
        <v>71</v>
      </c>
      <c r="H8823" t="s">
        <v>94</v>
      </c>
      <c r="I8823" s="7">
        <v>44420</v>
      </c>
      <c r="J8823" s="9">
        <f>VLOOKUP(I8823,'new content'!$A$1:$C$274,2,FALSE)</f>
        <v>0</v>
      </c>
      <c r="K8823" s="9">
        <f>VLOOKUP(I8823,'new content'!$A$1:$C$274,3,FALSE)</f>
        <v>8</v>
      </c>
      <c r="L8823">
        <v>0</v>
      </c>
    </row>
    <row r="8824" spans="1:12" x14ac:dyDescent="0.25">
      <c r="A8824" t="s">
        <v>32</v>
      </c>
      <c r="B8824" t="s">
        <v>35</v>
      </c>
      <c r="G8824" t="s">
        <v>71</v>
      </c>
      <c r="H8824" t="s">
        <v>94</v>
      </c>
      <c r="I8824" s="7">
        <v>44421</v>
      </c>
      <c r="J8824" s="9">
        <f>VLOOKUP(I8824,'new content'!$A$1:$C$274,2,FALSE)</f>
        <v>0</v>
      </c>
      <c r="K8824" s="9">
        <f>VLOOKUP(I8824,'new content'!$A$1:$C$274,3,FALSE)</f>
        <v>8</v>
      </c>
      <c r="L8824">
        <v>0</v>
      </c>
    </row>
    <row r="8825" spans="1:12" x14ac:dyDescent="0.25">
      <c r="A8825" t="s">
        <v>32</v>
      </c>
      <c r="B8825" t="s">
        <v>35</v>
      </c>
      <c r="G8825" t="s">
        <v>71</v>
      </c>
      <c r="H8825" t="s">
        <v>94</v>
      </c>
      <c r="I8825" s="7">
        <v>44422</v>
      </c>
      <c r="J8825" s="9">
        <f>VLOOKUP(I8825,'new content'!$A$1:$C$274,2,FALSE)</f>
        <v>0</v>
      </c>
      <c r="K8825" s="9">
        <f>VLOOKUP(I8825,'new content'!$A$1:$C$274,3,FALSE)</f>
        <v>8</v>
      </c>
      <c r="L8825">
        <v>0</v>
      </c>
    </row>
    <row r="8826" spans="1:12" x14ac:dyDescent="0.25">
      <c r="A8826" t="s">
        <v>32</v>
      </c>
      <c r="B8826" t="s">
        <v>35</v>
      </c>
      <c r="G8826" t="s">
        <v>71</v>
      </c>
      <c r="H8826" t="s">
        <v>94</v>
      </c>
      <c r="I8826" s="7">
        <v>44423</v>
      </c>
      <c r="J8826" s="9">
        <f>VLOOKUP(I8826,'new content'!$A$1:$C$274,2,FALSE)</f>
        <v>0</v>
      </c>
      <c r="K8826" s="9">
        <f>VLOOKUP(I8826,'new content'!$A$1:$C$274,3,FALSE)</f>
        <v>8</v>
      </c>
      <c r="L8826">
        <v>0</v>
      </c>
    </row>
    <row r="8827" spans="1:12" x14ac:dyDescent="0.25">
      <c r="A8827" t="s">
        <v>32</v>
      </c>
      <c r="B8827" t="s">
        <v>35</v>
      </c>
      <c r="G8827" t="s">
        <v>71</v>
      </c>
      <c r="H8827" t="s">
        <v>94</v>
      </c>
      <c r="I8827" s="7">
        <v>44424</v>
      </c>
      <c r="J8827" s="9">
        <f>VLOOKUP(I8827,'new content'!$A$1:$C$274,2,FALSE)</f>
        <v>1</v>
      </c>
      <c r="K8827" s="9">
        <f>VLOOKUP(I8827,'new content'!$A$1:$C$274,3,FALSE)</f>
        <v>9</v>
      </c>
      <c r="L8827">
        <v>0</v>
      </c>
    </row>
    <row r="8828" spans="1:12" x14ac:dyDescent="0.25">
      <c r="A8828" t="s">
        <v>32</v>
      </c>
      <c r="B8828" t="s">
        <v>35</v>
      </c>
      <c r="G8828" t="s">
        <v>71</v>
      </c>
      <c r="H8828" t="s">
        <v>94</v>
      </c>
      <c r="I8828" s="7">
        <v>44425</v>
      </c>
      <c r="J8828" s="9">
        <f>VLOOKUP(I8828,'new content'!$A$1:$C$274,2,FALSE)</f>
        <v>0</v>
      </c>
      <c r="K8828" s="9">
        <f>VLOOKUP(I8828,'new content'!$A$1:$C$274,3,FALSE)</f>
        <v>9</v>
      </c>
      <c r="L8828">
        <v>0</v>
      </c>
    </row>
    <row r="8829" spans="1:12" x14ac:dyDescent="0.25">
      <c r="A8829" t="s">
        <v>32</v>
      </c>
      <c r="B8829" t="s">
        <v>35</v>
      </c>
      <c r="G8829" t="s">
        <v>71</v>
      </c>
      <c r="H8829" t="s">
        <v>94</v>
      </c>
      <c r="I8829" s="7">
        <v>44426</v>
      </c>
      <c r="J8829" s="9">
        <f>VLOOKUP(I8829,'new content'!$A$1:$C$274,2,FALSE)</f>
        <v>1</v>
      </c>
      <c r="K8829" s="9">
        <f>VLOOKUP(I8829,'new content'!$A$1:$C$274,3,FALSE)</f>
        <v>10</v>
      </c>
      <c r="L8829">
        <v>0</v>
      </c>
    </row>
    <row r="8830" spans="1:12" x14ac:dyDescent="0.25">
      <c r="A8830" t="s">
        <v>32</v>
      </c>
      <c r="B8830" t="s">
        <v>35</v>
      </c>
      <c r="G8830" t="s">
        <v>71</v>
      </c>
      <c r="H8830" t="s">
        <v>94</v>
      </c>
      <c r="I8830" s="7">
        <v>44427</v>
      </c>
      <c r="J8830" s="9">
        <f>VLOOKUP(I8830,'new content'!$A$1:$C$274,2,FALSE)</f>
        <v>1</v>
      </c>
      <c r="K8830" s="9">
        <f>VLOOKUP(I8830,'new content'!$A$1:$C$274,3,FALSE)</f>
        <v>11</v>
      </c>
      <c r="L8830">
        <v>0</v>
      </c>
    </row>
    <row r="8831" spans="1:12" x14ac:dyDescent="0.25">
      <c r="A8831" t="s">
        <v>32</v>
      </c>
      <c r="B8831" t="s">
        <v>35</v>
      </c>
      <c r="G8831" t="s">
        <v>71</v>
      </c>
      <c r="H8831" t="s">
        <v>94</v>
      </c>
      <c r="I8831" s="7">
        <v>44428</v>
      </c>
      <c r="J8831" s="9">
        <f>VLOOKUP(I8831,'new content'!$A$1:$C$274,2,FALSE)</f>
        <v>0</v>
      </c>
      <c r="K8831" s="9">
        <f>VLOOKUP(I8831,'new content'!$A$1:$C$274,3,FALSE)</f>
        <v>11</v>
      </c>
      <c r="L8831">
        <v>0</v>
      </c>
    </row>
    <row r="8832" spans="1:12" x14ac:dyDescent="0.25">
      <c r="A8832" t="s">
        <v>32</v>
      </c>
      <c r="B8832" t="s">
        <v>35</v>
      </c>
      <c r="G8832" t="s">
        <v>71</v>
      </c>
      <c r="H8832" t="s">
        <v>94</v>
      </c>
      <c r="I8832" s="7">
        <v>44429</v>
      </c>
      <c r="J8832" s="9">
        <f>VLOOKUP(I8832,'new content'!$A$1:$C$274,2,FALSE)</f>
        <v>0</v>
      </c>
      <c r="K8832" s="9">
        <f>VLOOKUP(I8832,'new content'!$A$1:$C$274,3,FALSE)</f>
        <v>11</v>
      </c>
      <c r="L8832">
        <v>0</v>
      </c>
    </row>
    <row r="8833" spans="1:12" x14ac:dyDescent="0.25">
      <c r="A8833" t="s">
        <v>32</v>
      </c>
      <c r="B8833" t="s">
        <v>35</v>
      </c>
      <c r="G8833" t="s">
        <v>71</v>
      </c>
      <c r="H8833" t="s">
        <v>94</v>
      </c>
      <c r="I8833" s="7">
        <v>44430</v>
      </c>
      <c r="J8833" s="9">
        <f>VLOOKUP(I8833,'new content'!$A$1:$C$274,2,FALSE)</f>
        <v>0</v>
      </c>
      <c r="K8833" s="9">
        <f>VLOOKUP(I8833,'new content'!$A$1:$C$274,3,FALSE)</f>
        <v>11</v>
      </c>
      <c r="L8833">
        <v>0</v>
      </c>
    </row>
    <row r="8834" spans="1:12" x14ac:dyDescent="0.25">
      <c r="A8834" t="s">
        <v>32</v>
      </c>
      <c r="B8834" t="s">
        <v>35</v>
      </c>
      <c r="G8834" t="s">
        <v>71</v>
      </c>
      <c r="H8834" t="s">
        <v>94</v>
      </c>
      <c r="I8834" s="7">
        <v>44431</v>
      </c>
      <c r="J8834" s="9">
        <f>VLOOKUP(I8834,'new content'!$A$1:$C$274,2,FALSE)</f>
        <v>1</v>
      </c>
      <c r="K8834" s="9">
        <f>VLOOKUP(I8834,'new content'!$A$1:$C$274,3,FALSE)</f>
        <v>12</v>
      </c>
      <c r="L8834">
        <v>0</v>
      </c>
    </row>
    <row r="8835" spans="1:12" x14ac:dyDescent="0.25">
      <c r="A8835" t="s">
        <v>32</v>
      </c>
      <c r="B8835" t="s">
        <v>35</v>
      </c>
      <c r="G8835" t="s">
        <v>71</v>
      </c>
      <c r="H8835" t="s">
        <v>94</v>
      </c>
      <c r="I8835" s="7">
        <v>44432</v>
      </c>
      <c r="J8835" s="9">
        <f>VLOOKUP(I8835,'new content'!$A$1:$C$274,2,FALSE)</f>
        <v>0</v>
      </c>
      <c r="K8835" s="9">
        <f>VLOOKUP(I8835,'new content'!$A$1:$C$274,3,FALSE)</f>
        <v>12</v>
      </c>
      <c r="L8835">
        <v>0</v>
      </c>
    </row>
    <row r="8836" spans="1:12" x14ac:dyDescent="0.25">
      <c r="A8836" t="s">
        <v>32</v>
      </c>
      <c r="B8836" t="s">
        <v>35</v>
      </c>
      <c r="G8836" t="s">
        <v>71</v>
      </c>
      <c r="H8836" t="s">
        <v>94</v>
      </c>
      <c r="I8836" s="7">
        <v>44433</v>
      </c>
      <c r="J8836" s="9">
        <f>VLOOKUP(I8836,'new content'!$A$1:$C$274,2,FALSE)</f>
        <v>0</v>
      </c>
      <c r="K8836" s="9">
        <f>VLOOKUP(I8836,'new content'!$A$1:$C$274,3,FALSE)</f>
        <v>12</v>
      </c>
      <c r="L8836">
        <v>0</v>
      </c>
    </row>
    <row r="8837" spans="1:12" x14ac:dyDescent="0.25">
      <c r="A8837" t="s">
        <v>32</v>
      </c>
      <c r="B8837" t="s">
        <v>35</v>
      </c>
      <c r="G8837" t="s">
        <v>71</v>
      </c>
      <c r="H8837" t="s">
        <v>94</v>
      </c>
      <c r="I8837" s="7">
        <v>44434</v>
      </c>
      <c r="J8837" s="9">
        <f>VLOOKUP(I8837,'new content'!$A$1:$C$274,2,FALSE)</f>
        <v>1</v>
      </c>
      <c r="K8837" s="9">
        <f>VLOOKUP(I8837,'new content'!$A$1:$C$274,3,FALSE)</f>
        <v>13</v>
      </c>
      <c r="L8837">
        <v>0</v>
      </c>
    </row>
    <row r="8838" spans="1:12" x14ac:dyDescent="0.25">
      <c r="A8838" t="s">
        <v>32</v>
      </c>
      <c r="B8838" t="s">
        <v>35</v>
      </c>
      <c r="G8838" t="s">
        <v>71</v>
      </c>
      <c r="H8838" t="s">
        <v>94</v>
      </c>
      <c r="I8838" s="7">
        <v>44435</v>
      </c>
      <c r="J8838" s="9">
        <f>VLOOKUP(I8838,'new content'!$A$1:$C$274,2,FALSE)</f>
        <v>0</v>
      </c>
      <c r="K8838" s="9">
        <f>VLOOKUP(I8838,'new content'!$A$1:$C$274,3,FALSE)</f>
        <v>13</v>
      </c>
      <c r="L8838">
        <v>0</v>
      </c>
    </row>
    <row r="8839" spans="1:12" x14ac:dyDescent="0.25">
      <c r="A8839" t="s">
        <v>32</v>
      </c>
      <c r="B8839" t="s">
        <v>35</v>
      </c>
      <c r="G8839" t="s">
        <v>71</v>
      </c>
      <c r="H8839" t="s">
        <v>94</v>
      </c>
      <c r="I8839" s="7">
        <v>44436</v>
      </c>
      <c r="J8839" s="9">
        <f>VLOOKUP(I8839,'new content'!$A$1:$C$274,2,FALSE)</f>
        <v>0</v>
      </c>
      <c r="K8839" s="9">
        <f>VLOOKUP(I8839,'new content'!$A$1:$C$274,3,FALSE)</f>
        <v>13</v>
      </c>
      <c r="L8839">
        <v>0</v>
      </c>
    </row>
    <row r="8840" spans="1:12" x14ac:dyDescent="0.25">
      <c r="A8840" t="s">
        <v>32</v>
      </c>
      <c r="B8840" t="s">
        <v>35</v>
      </c>
      <c r="G8840" t="s">
        <v>71</v>
      </c>
      <c r="H8840" t="s">
        <v>94</v>
      </c>
      <c r="I8840" s="7">
        <v>44437</v>
      </c>
      <c r="J8840" s="9">
        <f>VLOOKUP(I8840,'new content'!$A$1:$C$274,2,FALSE)</f>
        <v>0</v>
      </c>
      <c r="K8840" s="9">
        <f>VLOOKUP(I8840,'new content'!$A$1:$C$274,3,FALSE)</f>
        <v>13</v>
      </c>
      <c r="L8840">
        <v>0</v>
      </c>
    </row>
    <row r="8841" spans="1:12" x14ac:dyDescent="0.25">
      <c r="A8841" t="s">
        <v>32</v>
      </c>
      <c r="B8841" t="s">
        <v>35</v>
      </c>
      <c r="G8841" t="s">
        <v>71</v>
      </c>
      <c r="H8841" t="s">
        <v>94</v>
      </c>
      <c r="I8841" s="7">
        <v>44438</v>
      </c>
      <c r="J8841" s="9">
        <f>VLOOKUP(I8841,'new content'!$A$1:$C$274,2,FALSE)</f>
        <v>0</v>
      </c>
      <c r="K8841" s="9">
        <f>VLOOKUP(I8841,'new content'!$A$1:$C$274,3,FALSE)</f>
        <v>13</v>
      </c>
      <c r="L8841">
        <v>0</v>
      </c>
    </row>
    <row r="8842" spans="1:12" x14ac:dyDescent="0.25">
      <c r="A8842" t="s">
        <v>32</v>
      </c>
      <c r="B8842" t="s">
        <v>35</v>
      </c>
      <c r="G8842" t="s">
        <v>71</v>
      </c>
      <c r="H8842" t="s">
        <v>94</v>
      </c>
      <c r="I8842" s="7">
        <v>44439</v>
      </c>
      <c r="J8842" s="9">
        <f>VLOOKUP(I8842,'new content'!$A$1:$C$274,2,FALSE)</f>
        <v>1</v>
      </c>
      <c r="K8842" s="9">
        <f>VLOOKUP(I8842,'new content'!$A$1:$C$274,3,FALSE)</f>
        <v>14</v>
      </c>
      <c r="L8842">
        <v>0</v>
      </c>
    </row>
    <row r="8843" spans="1:12" x14ac:dyDescent="0.25">
      <c r="A8843" t="s">
        <v>32</v>
      </c>
      <c r="B8843" t="s">
        <v>35</v>
      </c>
      <c r="G8843" t="s">
        <v>71</v>
      </c>
      <c r="H8843" t="s">
        <v>94</v>
      </c>
      <c r="I8843" s="7">
        <v>44440</v>
      </c>
      <c r="J8843" s="9">
        <f>VLOOKUP(I8843,'new content'!$A$1:$C$274,2,FALSE)</f>
        <v>0</v>
      </c>
      <c r="K8843" s="9">
        <f>VLOOKUP(I8843,'new content'!$A$1:$C$274,3,FALSE)</f>
        <v>14</v>
      </c>
      <c r="L8843">
        <v>0</v>
      </c>
    </row>
    <row r="8844" spans="1:12" x14ac:dyDescent="0.25">
      <c r="A8844" t="s">
        <v>32</v>
      </c>
      <c r="B8844" t="s">
        <v>35</v>
      </c>
      <c r="G8844" t="s">
        <v>71</v>
      </c>
      <c r="H8844" t="s">
        <v>94</v>
      </c>
      <c r="I8844" s="7">
        <v>44441</v>
      </c>
      <c r="J8844" s="9">
        <f>VLOOKUP(I8844,'new content'!$A$1:$C$274,2,FALSE)</f>
        <v>1</v>
      </c>
      <c r="K8844" s="9">
        <f>VLOOKUP(I8844,'new content'!$A$1:$C$274,3,FALSE)</f>
        <v>15</v>
      </c>
      <c r="L8844">
        <v>0</v>
      </c>
    </row>
    <row r="8845" spans="1:12" x14ac:dyDescent="0.25">
      <c r="A8845" t="s">
        <v>32</v>
      </c>
      <c r="B8845" t="s">
        <v>35</v>
      </c>
      <c r="G8845" t="s">
        <v>71</v>
      </c>
      <c r="H8845" t="s">
        <v>94</v>
      </c>
      <c r="I8845" s="7">
        <v>44442</v>
      </c>
      <c r="J8845" s="9">
        <f>VLOOKUP(I8845,'new content'!$A$1:$C$274,2,FALSE)</f>
        <v>0</v>
      </c>
      <c r="K8845" s="9">
        <f>VLOOKUP(I8845,'new content'!$A$1:$C$274,3,FALSE)</f>
        <v>15</v>
      </c>
      <c r="L8845">
        <v>0</v>
      </c>
    </row>
    <row r="8846" spans="1:12" x14ac:dyDescent="0.25">
      <c r="A8846" t="s">
        <v>32</v>
      </c>
      <c r="B8846" t="s">
        <v>35</v>
      </c>
      <c r="G8846" t="s">
        <v>71</v>
      </c>
      <c r="H8846" t="s">
        <v>94</v>
      </c>
      <c r="I8846" s="7">
        <v>44443</v>
      </c>
      <c r="J8846" s="9">
        <f>VLOOKUP(I8846,'new content'!$A$1:$C$274,2,FALSE)</f>
        <v>0</v>
      </c>
      <c r="K8846" s="9">
        <f>VLOOKUP(I8846,'new content'!$A$1:$C$274,3,FALSE)</f>
        <v>15</v>
      </c>
      <c r="L8846">
        <v>0</v>
      </c>
    </row>
    <row r="8847" spans="1:12" x14ac:dyDescent="0.25">
      <c r="A8847" t="s">
        <v>32</v>
      </c>
      <c r="B8847" t="s">
        <v>35</v>
      </c>
      <c r="G8847" t="s">
        <v>71</v>
      </c>
      <c r="H8847" t="s">
        <v>94</v>
      </c>
      <c r="I8847" s="7">
        <v>44444</v>
      </c>
      <c r="J8847" s="9">
        <f>VLOOKUP(I8847,'new content'!$A$1:$C$274,2,FALSE)</f>
        <v>0</v>
      </c>
      <c r="K8847" s="9">
        <f>VLOOKUP(I8847,'new content'!$A$1:$C$274,3,FALSE)</f>
        <v>15</v>
      </c>
      <c r="L8847">
        <v>0</v>
      </c>
    </row>
    <row r="8848" spans="1:12" x14ac:dyDescent="0.25">
      <c r="A8848" t="s">
        <v>32</v>
      </c>
      <c r="B8848" t="s">
        <v>35</v>
      </c>
      <c r="G8848" t="s">
        <v>71</v>
      </c>
      <c r="H8848" t="s">
        <v>94</v>
      </c>
      <c r="I8848" s="7">
        <v>44445</v>
      </c>
      <c r="J8848" s="9">
        <f>VLOOKUP(I8848,'new content'!$A$1:$C$274,2,FALSE)</f>
        <v>0</v>
      </c>
      <c r="K8848" s="9">
        <f>VLOOKUP(I8848,'new content'!$A$1:$C$274,3,FALSE)</f>
        <v>15</v>
      </c>
      <c r="L8848">
        <v>0</v>
      </c>
    </row>
    <row r="8849" spans="1:12" x14ac:dyDescent="0.25">
      <c r="A8849" t="s">
        <v>32</v>
      </c>
      <c r="B8849" t="s">
        <v>35</v>
      </c>
      <c r="G8849" t="s">
        <v>71</v>
      </c>
      <c r="H8849" t="s">
        <v>94</v>
      </c>
      <c r="I8849" s="7">
        <v>44446</v>
      </c>
      <c r="J8849" s="9">
        <f>VLOOKUP(I8849,'new content'!$A$1:$C$274,2,FALSE)</f>
        <v>0</v>
      </c>
      <c r="K8849" s="9">
        <f>VLOOKUP(I8849,'new content'!$A$1:$C$274,3,FALSE)</f>
        <v>15</v>
      </c>
      <c r="L8849">
        <v>0</v>
      </c>
    </row>
    <row r="8850" spans="1:12" x14ac:dyDescent="0.25">
      <c r="A8850" t="s">
        <v>32</v>
      </c>
      <c r="B8850" t="s">
        <v>35</v>
      </c>
      <c r="G8850" t="s">
        <v>71</v>
      </c>
      <c r="H8850" t="s">
        <v>94</v>
      </c>
      <c r="I8850" s="7">
        <v>44447</v>
      </c>
      <c r="J8850" s="9">
        <f>VLOOKUP(I8850,'new content'!$A$1:$C$274,2,FALSE)</f>
        <v>1</v>
      </c>
      <c r="K8850" s="9">
        <f>VLOOKUP(I8850,'new content'!$A$1:$C$274,3,FALSE)</f>
        <v>16</v>
      </c>
      <c r="L8850">
        <v>0</v>
      </c>
    </row>
    <row r="8851" spans="1:12" x14ac:dyDescent="0.25">
      <c r="A8851" t="s">
        <v>32</v>
      </c>
      <c r="B8851" t="s">
        <v>35</v>
      </c>
      <c r="G8851" t="s">
        <v>71</v>
      </c>
      <c r="H8851" t="s">
        <v>94</v>
      </c>
      <c r="I8851" s="7">
        <v>44448</v>
      </c>
      <c r="J8851" s="9">
        <f>VLOOKUP(I8851,'new content'!$A$1:$C$274,2,FALSE)</f>
        <v>0</v>
      </c>
      <c r="K8851" s="9">
        <f>VLOOKUP(I8851,'new content'!$A$1:$C$274,3,FALSE)</f>
        <v>16</v>
      </c>
      <c r="L8851">
        <v>0</v>
      </c>
    </row>
    <row r="8852" spans="1:12" x14ac:dyDescent="0.25">
      <c r="A8852" t="s">
        <v>32</v>
      </c>
      <c r="B8852" t="s">
        <v>35</v>
      </c>
      <c r="G8852" t="s">
        <v>71</v>
      </c>
      <c r="H8852" t="s">
        <v>94</v>
      </c>
      <c r="I8852" s="7">
        <v>44449</v>
      </c>
      <c r="J8852" s="9">
        <f>VLOOKUP(I8852,'new content'!$A$1:$C$274,2,FALSE)</f>
        <v>0</v>
      </c>
      <c r="K8852" s="9">
        <f>VLOOKUP(I8852,'new content'!$A$1:$C$274,3,FALSE)</f>
        <v>16</v>
      </c>
      <c r="L8852">
        <v>0</v>
      </c>
    </row>
    <row r="8853" spans="1:12" x14ac:dyDescent="0.25">
      <c r="A8853" t="s">
        <v>32</v>
      </c>
      <c r="B8853" t="s">
        <v>35</v>
      </c>
      <c r="G8853" t="s">
        <v>71</v>
      </c>
      <c r="H8853" t="s">
        <v>94</v>
      </c>
      <c r="I8853" s="7">
        <v>44450</v>
      </c>
      <c r="J8853" s="9">
        <f>VLOOKUP(I8853,'new content'!$A$1:$C$274,2,FALSE)</f>
        <v>0</v>
      </c>
      <c r="K8853" s="9">
        <f>VLOOKUP(I8853,'new content'!$A$1:$C$274,3,FALSE)</f>
        <v>16</v>
      </c>
      <c r="L8853">
        <v>0</v>
      </c>
    </row>
    <row r="8854" spans="1:12" x14ac:dyDescent="0.25">
      <c r="A8854" t="s">
        <v>32</v>
      </c>
      <c r="B8854" t="s">
        <v>35</v>
      </c>
      <c r="G8854" t="s">
        <v>71</v>
      </c>
      <c r="H8854" t="s">
        <v>94</v>
      </c>
      <c r="I8854" s="7">
        <v>44451</v>
      </c>
      <c r="J8854" s="9">
        <f>VLOOKUP(I8854,'new content'!$A$1:$C$274,2,FALSE)</f>
        <v>0</v>
      </c>
      <c r="K8854" s="9">
        <f>VLOOKUP(I8854,'new content'!$A$1:$C$274,3,FALSE)</f>
        <v>16</v>
      </c>
      <c r="L8854">
        <v>0</v>
      </c>
    </row>
    <row r="8855" spans="1:12" x14ac:dyDescent="0.25">
      <c r="A8855" t="s">
        <v>32</v>
      </c>
      <c r="B8855" t="s">
        <v>35</v>
      </c>
      <c r="G8855" t="s">
        <v>71</v>
      </c>
      <c r="H8855" t="s">
        <v>94</v>
      </c>
      <c r="I8855" s="7">
        <v>44452</v>
      </c>
      <c r="J8855" s="9">
        <f>VLOOKUP(I8855,'new content'!$A$1:$C$274,2,FALSE)</f>
        <v>0</v>
      </c>
      <c r="K8855" s="9">
        <f>VLOOKUP(I8855,'new content'!$A$1:$C$274,3,FALSE)</f>
        <v>16</v>
      </c>
      <c r="L8855">
        <v>0</v>
      </c>
    </row>
    <row r="8856" spans="1:12" x14ac:dyDescent="0.25">
      <c r="A8856" t="s">
        <v>32</v>
      </c>
      <c r="B8856" t="s">
        <v>35</v>
      </c>
      <c r="G8856" t="s">
        <v>71</v>
      </c>
      <c r="H8856" t="s">
        <v>94</v>
      </c>
      <c r="I8856" s="7">
        <v>44453</v>
      </c>
      <c r="J8856" s="9">
        <f>VLOOKUP(I8856,'new content'!$A$1:$C$274,2,FALSE)</f>
        <v>0</v>
      </c>
      <c r="K8856" s="9">
        <f>VLOOKUP(I8856,'new content'!$A$1:$C$274,3,FALSE)</f>
        <v>16</v>
      </c>
      <c r="L8856">
        <v>0</v>
      </c>
    </row>
    <row r="8857" spans="1:12" x14ac:dyDescent="0.25">
      <c r="A8857" t="s">
        <v>32</v>
      </c>
      <c r="B8857" t="s">
        <v>35</v>
      </c>
      <c r="G8857" t="s">
        <v>71</v>
      </c>
      <c r="H8857" t="s">
        <v>94</v>
      </c>
      <c r="I8857" s="7">
        <v>44454</v>
      </c>
      <c r="J8857" s="9">
        <f>VLOOKUP(I8857,'new content'!$A$1:$C$274,2,FALSE)</f>
        <v>0</v>
      </c>
      <c r="K8857" s="9">
        <f>VLOOKUP(I8857,'new content'!$A$1:$C$274,3,FALSE)</f>
        <v>16</v>
      </c>
      <c r="L8857">
        <v>0</v>
      </c>
    </row>
    <row r="8858" spans="1:12" x14ac:dyDescent="0.25">
      <c r="A8858" t="s">
        <v>32</v>
      </c>
      <c r="B8858" t="s">
        <v>35</v>
      </c>
      <c r="G8858" t="s">
        <v>71</v>
      </c>
      <c r="H8858" t="s">
        <v>94</v>
      </c>
      <c r="I8858" s="7">
        <v>44455</v>
      </c>
      <c r="J8858" s="9">
        <f>VLOOKUP(I8858,'new content'!$A$1:$C$274,2,FALSE)</f>
        <v>0</v>
      </c>
      <c r="K8858" s="9">
        <f>VLOOKUP(I8858,'new content'!$A$1:$C$274,3,FALSE)</f>
        <v>16</v>
      </c>
      <c r="L8858">
        <v>0</v>
      </c>
    </row>
    <row r="8859" spans="1:12" x14ac:dyDescent="0.25">
      <c r="A8859" t="s">
        <v>32</v>
      </c>
      <c r="B8859" t="s">
        <v>35</v>
      </c>
      <c r="G8859" t="s">
        <v>71</v>
      </c>
      <c r="H8859" t="s">
        <v>94</v>
      </c>
      <c r="I8859" s="7">
        <v>44456</v>
      </c>
      <c r="J8859" s="9">
        <f>VLOOKUP(I8859,'new content'!$A$1:$C$274,2,FALSE)</f>
        <v>1</v>
      </c>
      <c r="K8859" s="9">
        <f>VLOOKUP(I8859,'new content'!$A$1:$C$274,3,FALSE)</f>
        <v>17</v>
      </c>
      <c r="L8859">
        <v>0</v>
      </c>
    </row>
    <row r="8860" spans="1:12" x14ac:dyDescent="0.25">
      <c r="A8860" t="s">
        <v>32</v>
      </c>
      <c r="B8860" t="s">
        <v>35</v>
      </c>
      <c r="G8860" t="s">
        <v>71</v>
      </c>
      <c r="H8860" t="s">
        <v>94</v>
      </c>
      <c r="I8860" s="7">
        <v>44457</v>
      </c>
      <c r="J8860" s="9">
        <f>VLOOKUP(I8860,'new content'!$A$1:$C$274,2,FALSE)</f>
        <v>1</v>
      </c>
      <c r="K8860" s="9">
        <f>VLOOKUP(I8860,'new content'!$A$1:$C$274,3,FALSE)</f>
        <v>18</v>
      </c>
      <c r="L8860">
        <v>0</v>
      </c>
    </row>
    <row r="8861" spans="1:12" x14ac:dyDescent="0.25">
      <c r="A8861" t="s">
        <v>32</v>
      </c>
      <c r="B8861" t="s">
        <v>35</v>
      </c>
      <c r="G8861" t="s">
        <v>71</v>
      </c>
      <c r="H8861" t="s">
        <v>94</v>
      </c>
      <c r="I8861" s="7">
        <v>44458</v>
      </c>
      <c r="J8861" s="9">
        <f>VLOOKUP(I8861,'new content'!$A$1:$C$274,2,FALSE)</f>
        <v>0</v>
      </c>
      <c r="K8861" s="9">
        <f>VLOOKUP(I8861,'new content'!$A$1:$C$274,3,FALSE)</f>
        <v>18</v>
      </c>
      <c r="L8861">
        <v>0</v>
      </c>
    </row>
    <row r="8862" spans="1:12" x14ac:dyDescent="0.25">
      <c r="A8862" t="s">
        <v>32</v>
      </c>
      <c r="B8862" t="s">
        <v>35</v>
      </c>
      <c r="G8862" t="s">
        <v>71</v>
      </c>
      <c r="H8862" t="s">
        <v>94</v>
      </c>
      <c r="I8862" s="7">
        <v>44459</v>
      </c>
      <c r="J8862" s="9">
        <f>VLOOKUP(I8862,'new content'!$A$1:$C$274,2,FALSE)</f>
        <v>0</v>
      </c>
      <c r="K8862" s="9">
        <f>VLOOKUP(I8862,'new content'!$A$1:$C$274,3,FALSE)</f>
        <v>18</v>
      </c>
      <c r="L8862">
        <v>0</v>
      </c>
    </row>
    <row r="8863" spans="1:12" x14ac:dyDescent="0.25">
      <c r="A8863" t="s">
        <v>32</v>
      </c>
      <c r="B8863" t="s">
        <v>35</v>
      </c>
      <c r="G8863" t="s">
        <v>71</v>
      </c>
      <c r="H8863" t="s">
        <v>94</v>
      </c>
      <c r="I8863" s="7">
        <v>44460</v>
      </c>
      <c r="J8863" s="9">
        <f>VLOOKUP(I8863,'new content'!$A$1:$C$274,2,FALSE)</f>
        <v>0</v>
      </c>
      <c r="K8863" s="9">
        <f>VLOOKUP(I8863,'new content'!$A$1:$C$274,3,FALSE)</f>
        <v>18</v>
      </c>
      <c r="L8863">
        <v>0</v>
      </c>
    </row>
    <row r="8864" spans="1:12" x14ac:dyDescent="0.25">
      <c r="A8864" t="s">
        <v>32</v>
      </c>
      <c r="B8864" t="s">
        <v>35</v>
      </c>
      <c r="G8864" t="s">
        <v>71</v>
      </c>
      <c r="H8864" t="s">
        <v>94</v>
      </c>
      <c r="I8864" s="7">
        <v>44461</v>
      </c>
      <c r="J8864" s="9">
        <f>VLOOKUP(I8864,'new content'!$A$1:$C$274,2,FALSE)</f>
        <v>0</v>
      </c>
      <c r="K8864" s="9">
        <f>VLOOKUP(I8864,'new content'!$A$1:$C$274,3,FALSE)</f>
        <v>18</v>
      </c>
      <c r="L8864">
        <v>0</v>
      </c>
    </row>
    <row r="8865" spans="1:12" x14ac:dyDescent="0.25">
      <c r="A8865" t="s">
        <v>32</v>
      </c>
      <c r="B8865" t="s">
        <v>35</v>
      </c>
      <c r="G8865" t="s">
        <v>71</v>
      </c>
      <c r="H8865" t="s">
        <v>94</v>
      </c>
      <c r="I8865" s="7">
        <v>44462</v>
      </c>
      <c r="J8865" s="9">
        <f>VLOOKUP(I8865,'new content'!$A$1:$C$274,2,FALSE)</f>
        <v>0</v>
      </c>
      <c r="K8865" s="9">
        <f>VLOOKUP(I8865,'new content'!$A$1:$C$274,3,FALSE)</f>
        <v>18</v>
      </c>
      <c r="L8865">
        <v>0</v>
      </c>
    </row>
    <row r="8866" spans="1:12" x14ac:dyDescent="0.25">
      <c r="A8866" t="s">
        <v>32</v>
      </c>
      <c r="B8866" t="s">
        <v>35</v>
      </c>
      <c r="G8866" t="s">
        <v>71</v>
      </c>
      <c r="H8866" t="s">
        <v>94</v>
      </c>
      <c r="I8866" s="7">
        <v>44463</v>
      </c>
      <c r="J8866" s="9">
        <f>VLOOKUP(I8866,'new content'!$A$1:$C$274,2,FALSE)</f>
        <v>1</v>
      </c>
      <c r="K8866" s="9">
        <f>VLOOKUP(I8866,'new content'!$A$1:$C$274,3,FALSE)</f>
        <v>19</v>
      </c>
      <c r="L8866">
        <v>0</v>
      </c>
    </row>
    <row r="8867" spans="1:12" x14ac:dyDescent="0.25">
      <c r="A8867" t="s">
        <v>32</v>
      </c>
      <c r="B8867" t="s">
        <v>35</v>
      </c>
      <c r="G8867" t="s">
        <v>71</v>
      </c>
      <c r="H8867" t="s">
        <v>94</v>
      </c>
      <c r="I8867" s="7">
        <v>44464</v>
      </c>
      <c r="J8867" s="9">
        <f>VLOOKUP(I8867,'new content'!$A$1:$C$274,2,FALSE)</f>
        <v>0</v>
      </c>
      <c r="K8867" s="9">
        <f>VLOOKUP(I8867,'new content'!$A$1:$C$274,3,FALSE)</f>
        <v>19</v>
      </c>
      <c r="L8867">
        <v>0</v>
      </c>
    </row>
    <row r="8868" spans="1:12" x14ac:dyDescent="0.25">
      <c r="A8868" t="s">
        <v>32</v>
      </c>
      <c r="B8868" t="s">
        <v>35</v>
      </c>
      <c r="G8868" t="s">
        <v>71</v>
      </c>
      <c r="H8868" t="s">
        <v>94</v>
      </c>
      <c r="I8868" s="7">
        <v>44465</v>
      </c>
      <c r="J8868" s="9">
        <f>VLOOKUP(I8868,'new content'!$A$1:$C$274,2,FALSE)</f>
        <v>0</v>
      </c>
      <c r="K8868" s="9">
        <f>VLOOKUP(I8868,'new content'!$A$1:$C$274,3,FALSE)</f>
        <v>19</v>
      </c>
      <c r="L8868">
        <v>0</v>
      </c>
    </row>
    <row r="8869" spans="1:12" x14ac:dyDescent="0.25">
      <c r="A8869" t="s">
        <v>32</v>
      </c>
      <c r="B8869" t="s">
        <v>35</v>
      </c>
      <c r="G8869" t="s">
        <v>71</v>
      </c>
      <c r="H8869" t="s">
        <v>94</v>
      </c>
      <c r="I8869" s="7">
        <v>44466</v>
      </c>
      <c r="J8869" s="9">
        <f>VLOOKUP(I8869,'new content'!$A$1:$C$274,2,FALSE)</f>
        <v>0</v>
      </c>
      <c r="K8869" s="9">
        <f>VLOOKUP(I8869,'new content'!$A$1:$C$274,3,FALSE)</f>
        <v>19</v>
      </c>
      <c r="L8869">
        <v>0</v>
      </c>
    </row>
    <row r="8870" spans="1:12" x14ac:dyDescent="0.25">
      <c r="A8870" t="s">
        <v>32</v>
      </c>
      <c r="B8870" t="s">
        <v>35</v>
      </c>
      <c r="G8870" t="s">
        <v>71</v>
      </c>
      <c r="H8870" t="s">
        <v>94</v>
      </c>
      <c r="I8870" s="7">
        <v>44467</v>
      </c>
      <c r="J8870" s="9">
        <f>VLOOKUP(I8870,'new content'!$A$1:$C$274,2,FALSE)</f>
        <v>1</v>
      </c>
      <c r="K8870" s="9">
        <f>VLOOKUP(I8870,'new content'!$A$1:$C$274,3,FALSE)</f>
        <v>20</v>
      </c>
      <c r="L8870">
        <v>0</v>
      </c>
    </row>
    <row r="8871" spans="1:12" x14ac:dyDescent="0.25">
      <c r="A8871" t="s">
        <v>32</v>
      </c>
      <c r="B8871" t="s">
        <v>35</v>
      </c>
      <c r="G8871" t="s">
        <v>71</v>
      </c>
      <c r="H8871" t="s">
        <v>94</v>
      </c>
      <c r="I8871" s="7">
        <v>44468</v>
      </c>
      <c r="J8871" s="9">
        <f>VLOOKUP(I8871,'new content'!$A$1:$C$274,2,FALSE)</f>
        <v>1</v>
      </c>
      <c r="K8871" s="9">
        <f>VLOOKUP(I8871,'new content'!$A$1:$C$274,3,FALSE)</f>
        <v>21</v>
      </c>
      <c r="L8871">
        <v>0</v>
      </c>
    </row>
    <row r="8872" spans="1:12" x14ac:dyDescent="0.25">
      <c r="A8872" t="s">
        <v>32</v>
      </c>
      <c r="B8872" t="s">
        <v>35</v>
      </c>
      <c r="G8872" t="s">
        <v>71</v>
      </c>
      <c r="H8872" t="s">
        <v>94</v>
      </c>
      <c r="I8872" s="7">
        <v>44469</v>
      </c>
      <c r="J8872" s="9">
        <f>VLOOKUP(I8872,'new content'!$A$1:$C$274,2,FALSE)</f>
        <v>0</v>
      </c>
      <c r="K8872" s="9">
        <f>VLOOKUP(I8872,'new content'!$A$1:$C$274,3,FALSE)</f>
        <v>21</v>
      </c>
      <c r="L8872">
        <v>0</v>
      </c>
    </row>
    <row r="8873" spans="1:12" x14ac:dyDescent="0.25">
      <c r="A8873" t="s">
        <v>32</v>
      </c>
      <c r="B8873" t="s">
        <v>35</v>
      </c>
      <c r="G8873" t="s">
        <v>71</v>
      </c>
      <c r="H8873" t="s">
        <v>94</v>
      </c>
      <c r="I8873" s="7">
        <v>44470</v>
      </c>
      <c r="J8873" s="9">
        <f>VLOOKUP(I8873,'new content'!$A$1:$C$274,2,FALSE)</f>
        <v>0</v>
      </c>
      <c r="K8873" s="9">
        <f>VLOOKUP(I8873,'new content'!$A$1:$C$274,3,FALSE)</f>
        <v>21</v>
      </c>
      <c r="L8873">
        <v>0</v>
      </c>
    </row>
    <row r="8874" spans="1:12" x14ac:dyDescent="0.25">
      <c r="A8874" t="s">
        <v>32</v>
      </c>
      <c r="B8874" t="s">
        <v>35</v>
      </c>
      <c r="G8874" t="s">
        <v>71</v>
      </c>
      <c r="H8874" t="s">
        <v>94</v>
      </c>
      <c r="I8874" s="7">
        <v>44471</v>
      </c>
      <c r="J8874" s="9">
        <f>VLOOKUP(I8874,'new content'!$A$1:$C$274,2,FALSE)</f>
        <v>0</v>
      </c>
      <c r="K8874" s="9">
        <f>VLOOKUP(I8874,'new content'!$A$1:$C$274,3,FALSE)</f>
        <v>21</v>
      </c>
      <c r="L8874">
        <v>0</v>
      </c>
    </row>
    <row r="8875" spans="1:12" x14ac:dyDescent="0.25">
      <c r="A8875" t="s">
        <v>32</v>
      </c>
      <c r="B8875" t="s">
        <v>35</v>
      </c>
      <c r="G8875" t="s">
        <v>71</v>
      </c>
      <c r="H8875" t="s">
        <v>94</v>
      </c>
      <c r="I8875" s="7">
        <v>44472</v>
      </c>
      <c r="J8875" s="9">
        <f>VLOOKUP(I8875,'new content'!$A$1:$C$274,2,FALSE)</f>
        <v>0</v>
      </c>
      <c r="K8875" s="9">
        <f>VLOOKUP(I8875,'new content'!$A$1:$C$274,3,FALSE)</f>
        <v>21</v>
      </c>
      <c r="L8875">
        <v>0</v>
      </c>
    </row>
    <row r="8876" spans="1:12" x14ac:dyDescent="0.25">
      <c r="A8876" t="s">
        <v>32</v>
      </c>
      <c r="B8876" t="s">
        <v>35</v>
      </c>
      <c r="G8876" t="s">
        <v>71</v>
      </c>
      <c r="H8876" t="s">
        <v>94</v>
      </c>
      <c r="I8876" s="7">
        <v>44473</v>
      </c>
      <c r="J8876" s="9">
        <f>VLOOKUP(I8876,'new content'!$A$1:$C$274,2,FALSE)</f>
        <v>0</v>
      </c>
      <c r="K8876" s="9">
        <f>VLOOKUP(I8876,'new content'!$A$1:$C$274,3,FALSE)</f>
        <v>21</v>
      </c>
      <c r="L8876">
        <v>0</v>
      </c>
    </row>
    <row r="8877" spans="1:12" x14ac:dyDescent="0.25">
      <c r="A8877" t="s">
        <v>32</v>
      </c>
      <c r="B8877" t="s">
        <v>35</v>
      </c>
      <c r="G8877" t="s">
        <v>71</v>
      </c>
      <c r="H8877" t="s">
        <v>94</v>
      </c>
      <c r="I8877" s="7">
        <v>44474</v>
      </c>
      <c r="J8877" s="9">
        <f>VLOOKUP(I8877,'new content'!$A$1:$C$274,2,FALSE)</f>
        <v>0</v>
      </c>
      <c r="K8877" s="9">
        <f>VLOOKUP(I8877,'new content'!$A$1:$C$274,3,FALSE)</f>
        <v>21</v>
      </c>
      <c r="L8877">
        <v>0</v>
      </c>
    </row>
    <row r="8878" spans="1:12" x14ac:dyDescent="0.25">
      <c r="A8878" t="s">
        <v>32</v>
      </c>
      <c r="B8878" t="s">
        <v>35</v>
      </c>
      <c r="G8878" t="s">
        <v>71</v>
      </c>
      <c r="H8878" t="s">
        <v>94</v>
      </c>
      <c r="I8878" s="7">
        <v>44475</v>
      </c>
      <c r="J8878" s="9">
        <f>VLOOKUP(I8878,'new content'!$A$1:$C$274,2,FALSE)</f>
        <v>0</v>
      </c>
      <c r="K8878" s="9">
        <f>VLOOKUP(I8878,'new content'!$A$1:$C$274,3,FALSE)</f>
        <v>21</v>
      </c>
      <c r="L8878">
        <v>0</v>
      </c>
    </row>
    <row r="8879" spans="1:12" x14ac:dyDescent="0.25">
      <c r="A8879" t="s">
        <v>32</v>
      </c>
      <c r="B8879" t="s">
        <v>35</v>
      </c>
      <c r="G8879" t="s">
        <v>71</v>
      </c>
      <c r="H8879" t="s">
        <v>94</v>
      </c>
      <c r="I8879" s="7">
        <v>44476</v>
      </c>
      <c r="J8879" s="9">
        <f>VLOOKUP(I8879,'new content'!$A$1:$C$274,2,FALSE)</f>
        <v>0</v>
      </c>
      <c r="K8879" s="9">
        <f>VLOOKUP(I8879,'new content'!$A$1:$C$274,3,FALSE)</f>
        <v>21</v>
      </c>
      <c r="L8879">
        <v>0</v>
      </c>
    </row>
    <row r="8880" spans="1:12" x14ac:dyDescent="0.25">
      <c r="A8880" t="s">
        <v>32</v>
      </c>
      <c r="B8880" t="s">
        <v>35</v>
      </c>
      <c r="G8880" t="s">
        <v>71</v>
      </c>
      <c r="H8880" t="s">
        <v>94</v>
      </c>
      <c r="I8880" s="7">
        <v>44477</v>
      </c>
      <c r="J8880" s="9">
        <f>VLOOKUP(I8880,'new content'!$A$1:$C$274,2,FALSE)</f>
        <v>1</v>
      </c>
      <c r="K8880" s="9">
        <f>VLOOKUP(I8880,'new content'!$A$1:$C$274,3,FALSE)</f>
        <v>22</v>
      </c>
      <c r="L8880">
        <v>0</v>
      </c>
    </row>
    <row r="8881" spans="1:12" x14ac:dyDescent="0.25">
      <c r="A8881" t="s">
        <v>32</v>
      </c>
      <c r="B8881" t="s">
        <v>35</v>
      </c>
      <c r="G8881" t="s">
        <v>71</v>
      </c>
      <c r="H8881" t="s">
        <v>94</v>
      </c>
      <c r="I8881" s="7">
        <v>44478</v>
      </c>
      <c r="J8881" s="9">
        <f>VLOOKUP(I8881,'new content'!$A$1:$C$274,2,FALSE)</f>
        <v>0</v>
      </c>
      <c r="K8881" s="9">
        <f>VLOOKUP(I8881,'new content'!$A$1:$C$274,3,FALSE)</f>
        <v>22</v>
      </c>
      <c r="L8881">
        <v>0</v>
      </c>
    </row>
    <row r="8882" spans="1:12" x14ac:dyDescent="0.25">
      <c r="A8882" t="s">
        <v>32</v>
      </c>
      <c r="B8882" t="s">
        <v>35</v>
      </c>
      <c r="G8882" t="s">
        <v>71</v>
      </c>
      <c r="H8882" t="s">
        <v>94</v>
      </c>
      <c r="I8882" s="7">
        <v>44479</v>
      </c>
      <c r="J8882" s="9">
        <f>VLOOKUP(I8882,'new content'!$A$1:$C$274,2,FALSE)</f>
        <v>0</v>
      </c>
      <c r="K8882" s="9">
        <f>VLOOKUP(I8882,'new content'!$A$1:$C$274,3,FALSE)</f>
        <v>22</v>
      </c>
      <c r="L8882">
        <v>0</v>
      </c>
    </row>
    <row r="8883" spans="1:12" x14ac:dyDescent="0.25">
      <c r="A8883" t="s">
        <v>32</v>
      </c>
      <c r="B8883" t="s">
        <v>35</v>
      </c>
      <c r="G8883" t="s">
        <v>71</v>
      </c>
      <c r="H8883" t="s">
        <v>94</v>
      </c>
      <c r="I8883" s="7">
        <v>44480</v>
      </c>
      <c r="J8883" s="9">
        <f>VLOOKUP(I8883,'new content'!$A$1:$C$274,2,FALSE)</f>
        <v>0</v>
      </c>
      <c r="K8883" s="9">
        <f>VLOOKUP(I8883,'new content'!$A$1:$C$274,3,FALSE)</f>
        <v>22</v>
      </c>
      <c r="L8883">
        <v>0</v>
      </c>
    </row>
    <row r="8884" spans="1:12" x14ac:dyDescent="0.25">
      <c r="A8884" t="s">
        <v>32</v>
      </c>
      <c r="B8884" t="s">
        <v>35</v>
      </c>
      <c r="G8884" t="s">
        <v>71</v>
      </c>
      <c r="H8884" t="s">
        <v>94</v>
      </c>
      <c r="I8884" s="7">
        <v>44481</v>
      </c>
      <c r="J8884" s="9">
        <f>VLOOKUP(I8884,'new content'!$A$1:$C$274,2,FALSE)</f>
        <v>0</v>
      </c>
      <c r="K8884" s="9">
        <f>VLOOKUP(I8884,'new content'!$A$1:$C$274,3,FALSE)</f>
        <v>22</v>
      </c>
      <c r="L8884">
        <v>0</v>
      </c>
    </row>
    <row r="8885" spans="1:12" x14ac:dyDescent="0.25">
      <c r="A8885" t="s">
        <v>32</v>
      </c>
      <c r="B8885" t="s">
        <v>35</v>
      </c>
      <c r="G8885" t="s">
        <v>71</v>
      </c>
      <c r="H8885" t="s">
        <v>94</v>
      </c>
      <c r="I8885" s="7">
        <v>44482</v>
      </c>
      <c r="J8885" s="9">
        <f>VLOOKUP(I8885,'new content'!$A$1:$C$274,2,FALSE)</f>
        <v>0</v>
      </c>
      <c r="K8885" s="9">
        <f>VLOOKUP(I8885,'new content'!$A$1:$C$274,3,FALSE)</f>
        <v>22</v>
      </c>
      <c r="L8885">
        <v>0</v>
      </c>
    </row>
    <row r="8886" spans="1:12" x14ac:dyDescent="0.25">
      <c r="A8886" t="s">
        <v>32</v>
      </c>
      <c r="B8886" t="s">
        <v>35</v>
      </c>
      <c r="G8886" t="s">
        <v>71</v>
      </c>
      <c r="H8886" t="s">
        <v>94</v>
      </c>
      <c r="I8886" s="7">
        <v>44483</v>
      </c>
      <c r="J8886" s="9">
        <f>VLOOKUP(I8886,'new content'!$A$1:$C$274,2,FALSE)</f>
        <v>1</v>
      </c>
      <c r="K8886" s="9">
        <f>VLOOKUP(I8886,'new content'!$A$1:$C$274,3,FALSE)</f>
        <v>23</v>
      </c>
      <c r="L8886">
        <v>0</v>
      </c>
    </row>
    <row r="8887" spans="1:12" x14ac:dyDescent="0.25">
      <c r="A8887" t="s">
        <v>32</v>
      </c>
      <c r="B8887" t="s">
        <v>35</v>
      </c>
      <c r="G8887" t="s">
        <v>71</v>
      </c>
      <c r="H8887" t="s">
        <v>94</v>
      </c>
      <c r="I8887" s="7">
        <v>44484</v>
      </c>
      <c r="J8887" s="9">
        <f>VLOOKUP(I8887,'new content'!$A$1:$C$274,2,FALSE)</f>
        <v>0</v>
      </c>
      <c r="K8887" s="9">
        <f>VLOOKUP(I8887,'new content'!$A$1:$C$274,3,FALSE)</f>
        <v>23</v>
      </c>
      <c r="L8887">
        <v>0</v>
      </c>
    </row>
    <row r="8888" spans="1:12" x14ac:dyDescent="0.25">
      <c r="A8888" t="s">
        <v>32</v>
      </c>
      <c r="B8888" t="s">
        <v>35</v>
      </c>
      <c r="G8888" t="s">
        <v>71</v>
      </c>
      <c r="H8888" t="s">
        <v>94</v>
      </c>
      <c r="I8888" s="7">
        <v>44485</v>
      </c>
      <c r="J8888" s="9">
        <f>VLOOKUP(I8888,'new content'!$A$1:$C$274,2,FALSE)</f>
        <v>0</v>
      </c>
      <c r="K8888" s="9">
        <f>VLOOKUP(I8888,'new content'!$A$1:$C$274,3,FALSE)</f>
        <v>23</v>
      </c>
      <c r="L8888">
        <v>0</v>
      </c>
    </row>
    <row r="8889" spans="1:12" x14ac:dyDescent="0.25">
      <c r="A8889" t="s">
        <v>32</v>
      </c>
      <c r="B8889" t="s">
        <v>35</v>
      </c>
      <c r="G8889" t="s">
        <v>71</v>
      </c>
      <c r="H8889" t="s">
        <v>94</v>
      </c>
      <c r="I8889" s="7">
        <v>44486</v>
      </c>
      <c r="J8889" s="9">
        <f>VLOOKUP(I8889,'new content'!$A$1:$C$274,2,FALSE)</f>
        <v>0</v>
      </c>
      <c r="K8889" s="9">
        <f>VLOOKUP(I8889,'new content'!$A$1:$C$274,3,FALSE)</f>
        <v>23</v>
      </c>
      <c r="L8889">
        <v>0</v>
      </c>
    </row>
    <row r="8890" spans="1:12" x14ac:dyDescent="0.25">
      <c r="A8890" t="s">
        <v>32</v>
      </c>
      <c r="B8890" t="s">
        <v>35</v>
      </c>
      <c r="G8890" t="s">
        <v>71</v>
      </c>
      <c r="H8890" t="s">
        <v>94</v>
      </c>
      <c r="I8890" s="7">
        <v>44487</v>
      </c>
      <c r="J8890" s="9">
        <f>VLOOKUP(I8890,'new content'!$A$1:$C$274,2,FALSE)</f>
        <v>0</v>
      </c>
      <c r="K8890" s="9">
        <f>VLOOKUP(I8890,'new content'!$A$1:$C$274,3,FALSE)</f>
        <v>23</v>
      </c>
      <c r="L8890">
        <v>0</v>
      </c>
    </row>
    <row r="8891" spans="1:12" x14ac:dyDescent="0.25">
      <c r="A8891" t="s">
        <v>32</v>
      </c>
      <c r="B8891" t="s">
        <v>35</v>
      </c>
      <c r="G8891" t="s">
        <v>71</v>
      </c>
      <c r="H8891" t="s">
        <v>94</v>
      </c>
      <c r="I8891" s="7">
        <v>44488</v>
      </c>
      <c r="J8891" s="9">
        <f>VLOOKUP(I8891,'new content'!$A$1:$C$274,2,FALSE)</f>
        <v>0</v>
      </c>
      <c r="K8891" s="9">
        <f>VLOOKUP(I8891,'new content'!$A$1:$C$274,3,FALSE)</f>
        <v>23</v>
      </c>
      <c r="L8891">
        <v>0</v>
      </c>
    </row>
    <row r="8892" spans="1:12" x14ac:dyDescent="0.25">
      <c r="A8892" t="s">
        <v>32</v>
      </c>
      <c r="B8892" t="s">
        <v>35</v>
      </c>
      <c r="G8892" t="s">
        <v>71</v>
      </c>
      <c r="H8892" t="s">
        <v>94</v>
      </c>
      <c r="I8892" s="7">
        <v>44489</v>
      </c>
      <c r="J8892" s="9">
        <f>VLOOKUP(I8892,'new content'!$A$1:$C$274,2,FALSE)</f>
        <v>0</v>
      </c>
      <c r="K8892" s="9">
        <f>VLOOKUP(I8892,'new content'!$A$1:$C$274,3,FALSE)</f>
        <v>23</v>
      </c>
      <c r="L8892">
        <v>0</v>
      </c>
    </row>
    <row r="8893" spans="1:12" x14ac:dyDescent="0.25">
      <c r="A8893" t="s">
        <v>32</v>
      </c>
      <c r="B8893" t="s">
        <v>35</v>
      </c>
      <c r="G8893" t="s">
        <v>71</v>
      </c>
      <c r="H8893" t="s">
        <v>94</v>
      </c>
      <c r="I8893" s="7">
        <v>44490</v>
      </c>
      <c r="J8893" s="9">
        <f>VLOOKUP(I8893,'new content'!$A$1:$C$274,2,FALSE)</f>
        <v>0</v>
      </c>
      <c r="K8893" s="9">
        <f>VLOOKUP(I8893,'new content'!$A$1:$C$274,3,FALSE)</f>
        <v>23</v>
      </c>
      <c r="L8893">
        <v>0</v>
      </c>
    </row>
    <row r="8894" spans="1:12" x14ac:dyDescent="0.25">
      <c r="A8894" t="s">
        <v>32</v>
      </c>
      <c r="B8894" t="s">
        <v>35</v>
      </c>
      <c r="G8894" t="s">
        <v>71</v>
      </c>
      <c r="H8894" t="s">
        <v>94</v>
      </c>
      <c r="I8894" s="7">
        <v>44491</v>
      </c>
      <c r="J8894" s="9">
        <f>VLOOKUP(I8894,'new content'!$A$1:$C$274,2,FALSE)</f>
        <v>1</v>
      </c>
      <c r="K8894" s="9">
        <f>VLOOKUP(I8894,'new content'!$A$1:$C$274,3,FALSE)</f>
        <v>24</v>
      </c>
      <c r="L8894">
        <v>0</v>
      </c>
    </row>
    <row r="8895" spans="1:12" x14ac:dyDescent="0.25">
      <c r="A8895" t="s">
        <v>32</v>
      </c>
      <c r="B8895" t="s">
        <v>35</v>
      </c>
      <c r="G8895" t="s">
        <v>71</v>
      </c>
      <c r="H8895" t="s">
        <v>94</v>
      </c>
      <c r="I8895" s="7">
        <v>44492</v>
      </c>
      <c r="J8895" s="9">
        <f>VLOOKUP(I8895,'new content'!$A$1:$C$274,2,FALSE)</f>
        <v>1</v>
      </c>
      <c r="K8895" s="9">
        <f>VLOOKUP(I8895,'new content'!$A$1:$C$274,3,FALSE)</f>
        <v>25</v>
      </c>
      <c r="L8895">
        <v>0</v>
      </c>
    </row>
    <row r="8896" spans="1:12" x14ac:dyDescent="0.25">
      <c r="A8896" t="s">
        <v>32</v>
      </c>
      <c r="B8896" t="s">
        <v>35</v>
      </c>
      <c r="G8896" t="s">
        <v>71</v>
      </c>
      <c r="H8896" t="s">
        <v>94</v>
      </c>
      <c r="I8896" s="7">
        <v>44493</v>
      </c>
      <c r="J8896" s="9">
        <f>VLOOKUP(I8896,'new content'!$A$1:$C$274,2,FALSE)</f>
        <v>0</v>
      </c>
      <c r="K8896" s="9">
        <f>VLOOKUP(I8896,'new content'!$A$1:$C$274,3,FALSE)</f>
        <v>25</v>
      </c>
      <c r="L8896">
        <v>0</v>
      </c>
    </row>
    <row r="8897" spans="1:12" x14ac:dyDescent="0.25">
      <c r="A8897" t="s">
        <v>32</v>
      </c>
      <c r="B8897" t="s">
        <v>35</v>
      </c>
      <c r="G8897" t="s">
        <v>71</v>
      </c>
      <c r="H8897" t="s">
        <v>94</v>
      </c>
      <c r="I8897" s="7">
        <v>44494</v>
      </c>
      <c r="J8897" s="9">
        <f>VLOOKUP(I8897,'new content'!$A$1:$C$274,2,FALSE)</f>
        <v>0</v>
      </c>
      <c r="K8897" s="9">
        <f>VLOOKUP(I8897,'new content'!$A$1:$C$274,3,FALSE)</f>
        <v>25</v>
      </c>
      <c r="L8897">
        <v>0</v>
      </c>
    </row>
    <row r="8898" spans="1:12" x14ac:dyDescent="0.25">
      <c r="A8898" t="s">
        <v>32</v>
      </c>
      <c r="B8898" t="s">
        <v>35</v>
      </c>
      <c r="G8898" t="s">
        <v>71</v>
      </c>
      <c r="H8898" t="s">
        <v>94</v>
      </c>
      <c r="I8898" s="7">
        <v>44495</v>
      </c>
      <c r="J8898" s="9">
        <f>VLOOKUP(I8898,'new content'!$A$1:$C$274,2,FALSE)</f>
        <v>0</v>
      </c>
      <c r="K8898" s="9">
        <f>VLOOKUP(I8898,'new content'!$A$1:$C$274,3,FALSE)</f>
        <v>25</v>
      </c>
      <c r="L8898">
        <v>0</v>
      </c>
    </row>
    <row r="8899" spans="1:12" x14ac:dyDescent="0.25">
      <c r="A8899" t="s">
        <v>32</v>
      </c>
      <c r="B8899" t="s">
        <v>35</v>
      </c>
      <c r="G8899" t="s">
        <v>71</v>
      </c>
      <c r="H8899" t="s">
        <v>94</v>
      </c>
      <c r="I8899" s="7">
        <v>44496</v>
      </c>
      <c r="J8899" s="9">
        <f>VLOOKUP(I8899,'new content'!$A$1:$C$274,2,FALSE)</f>
        <v>0</v>
      </c>
      <c r="K8899" s="9">
        <f>VLOOKUP(I8899,'new content'!$A$1:$C$274,3,FALSE)</f>
        <v>25</v>
      </c>
      <c r="L8899">
        <v>0</v>
      </c>
    </row>
    <row r="8900" spans="1:12" x14ac:dyDescent="0.25">
      <c r="A8900" t="s">
        <v>32</v>
      </c>
      <c r="B8900" t="s">
        <v>35</v>
      </c>
      <c r="G8900" t="s">
        <v>71</v>
      </c>
      <c r="H8900" t="s">
        <v>94</v>
      </c>
      <c r="I8900" s="7">
        <v>44497</v>
      </c>
      <c r="J8900" s="9">
        <f>VLOOKUP(I8900,'new content'!$A$1:$C$274,2,FALSE)</f>
        <v>0</v>
      </c>
      <c r="K8900" s="9">
        <f>VLOOKUP(I8900,'new content'!$A$1:$C$274,3,FALSE)</f>
        <v>25</v>
      </c>
      <c r="L8900">
        <v>0</v>
      </c>
    </row>
    <row r="8901" spans="1:12" x14ac:dyDescent="0.25">
      <c r="A8901" t="s">
        <v>32</v>
      </c>
      <c r="B8901" t="s">
        <v>35</v>
      </c>
      <c r="G8901" t="s">
        <v>71</v>
      </c>
      <c r="H8901" t="s">
        <v>94</v>
      </c>
      <c r="I8901" s="7">
        <v>44498</v>
      </c>
      <c r="J8901" s="9">
        <f>VLOOKUP(I8901,'new content'!$A$1:$C$274,2,FALSE)</f>
        <v>1</v>
      </c>
      <c r="K8901" s="9">
        <f>VLOOKUP(I8901,'new content'!$A$1:$C$274,3,FALSE)</f>
        <v>26</v>
      </c>
      <c r="L8901">
        <v>0</v>
      </c>
    </row>
    <row r="8902" spans="1:12" x14ac:dyDescent="0.25">
      <c r="A8902" t="s">
        <v>32</v>
      </c>
      <c r="B8902" t="s">
        <v>35</v>
      </c>
      <c r="G8902" t="s">
        <v>71</v>
      </c>
      <c r="H8902" t="s">
        <v>94</v>
      </c>
      <c r="I8902" s="7">
        <v>44499</v>
      </c>
      <c r="J8902" s="9">
        <f>VLOOKUP(I8902,'new content'!$A$1:$C$274,2,FALSE)</f>
        <v>0</v>
      </c>
      <c r="K8902" s="9">
        <f>VLOOKUP(I8902,'new content'!$A$1:$C$274,3,FALSE)</f>
        <v>26</v>
      </c>
      <c r="L8902">
        <v>0</v>
      </c>
    </row>
    <row r="8903" spans="1:12" x14ac:dyDescent="0.25">
      <c r="A8903" t="s">
        <v>32</v>
      </c>
      <c r="B8903" t="s">
        <v>35</v>
      </c>
      <c r="G8903" t="s">
        <v>71</v>
      </c>
      <c r="H8903" t="s">
        <v>94</v>
      </c>
      <c r="I8903" s="7">
        <v>44500</v>
      </c>
      <c r="J8903" s="9">
        <f>VLOOKUP(I8903,'new content'!$A$1:$C$274,2,FALSE)</f>
        <v>0</v>
      </c>
      <c r="K8903" s="9">
        <f>VLOOKUP(I8903,'new content'!$A$1:$C$274,3,FALSE)</f>
        <v>26</v>
      </c>
      <c r="L8903">
        <v>0</v>
      </c>
    </row>
    <row r="8904" spans="1:12" x14ac:dyDescent="0.25">
      <c r="A8904" t="s">
        <v>32</v>
      </c>
      <c r="B8904" t="s">
        <v>35</v>
      </c>
      <c r="G8904" t="s">
        <v>71</v>
      </c>
      <c r="H8904" t="s">
        <v>94</v>
      </c>
      <c r="I8904" s="7">
        <v>44501</v>
      </c>
      <c r="J8904" s="9">
        <f>VLOOKUP(I8904,'new content'!$A$1:$C$274,2,FALSE)</f>
        <v>0</v>
      </c>
      <c r="K8904" s="9">
        <f>VLOOKUP(I8904,'new content'!$A$1:$C$274,3,FALSE)</f>
        <v>26</v>
      </c>
      <c r="L8904">
        <v>0</v>
      </c>
    </row>
    <row r="8905" spans="1:12" x14ac:dyDescent="0.25">
      <c r="A8905" t="s">
        <v>32</v>
      </c>
      <c r="B8905" t="s">
        <v>35</v>
      </c>
      <c r="G8905" t="s">
        <v>71</v>
      </c>
      <c r="H8905" t="s">
        <v>94</v>
      </c>
      <c r="I8905" s="7">
        <v>44502</v>
      </c>
      <c r="J8905" s="9">
        <f>VLOOKUP(I8905,'new content'!$A$1:$C$274,2,FALSE)</f>
        <v>0</v>
      </c>
      <c r="K8905" s="9">
        <f>VLOOKUP(I8905,'new content'!$A$1:$C$274,3,FALSE)</f>
        <v>26</v>
      </c>
      <c r="L8905">
        <v>0</v>
      </c>
    </row>
    <row r="8906" spans="1:12" x14ac:dyDescent="0.25">
      <c r="A8906" t="s">
        <v>32</v>
      </c>
      <c r="B8906" t="s">
        <v>35</v>
      </c>
      <c r="G8906" t="s">
        <v>71</v>
      </c>
      <c r="H8906" t="s">
        <v>94</v>
      </c>
      <c r="I8906" s="7">
        <v>44503</v>
      </c>
      <c r="J8906" s="9">
        <f>VLOOKUP(I8906,'new content'!$A$1:$C$274,2,FALSE)</f>
        <v>0</v>
      </c>
      <c r="K8906" s="9">
        <f>VLOOKUP(I8906,'new content'!$A$1:$C$274,3,FALSE)</f>
        <v>26</v>
      </c>
      <c r="L8906">
        <v>0</v>
      </c>
    </row>
    <row r="8907" spans="1:12" x14ac:dyDescent="0.25">
      <c r="A8907" t="s">
        <v>32</v>
      </c>
      <c r="B8907" t="s">
        <v>35</v>
      </c>
      <c r="G8907" t="s">
        <v>71</v>
      </c>
      <c r="H8907" t="s">
        <v>94</v>
      </c>
      <c r="I8907" s="7">
        <v>44504</v>
      </c>
      <c r="J8907" s="9">
        <f>VLOOKUP(I8907,'new content'!$A$1:$C$274,2,FALSE)</f>
        <v>1</v>
      </c>
      <c r="K8907" s="9">
        <f>VLOOKUP(I8907,'new content'!$A$1:$C$274,3,FALSE)</f>
        <v>27</v>
      </c>
      <c r="L8907">
        <v>0</v>
      </c>
    </row>
    <row r="8908" spans="1:12" x14ac:dyDescent="0.25">
      <c r="A8908" t="s">
        <v>32</v>
      </c>
      <c r="B8908" t="s">
        <v>35</v>
      </c>
      <c r="G8908" t="s">
        <v>71</v>
      </c>
      <c r="H8908" t="s">
        <v>94</v>
      </c>
      <c r="I8908" s="7">
        <v>44505</v>
      </c>
      <c r="J8908" s="9">
        <f>VLOOKUP(I8908,'new content'!$A$1:$C$274,2,FALSE)</f>
        <v>0</v>
      </c>
      <c r="K8908" s="9">
        <f>VLOOKUP(I8908,'new content'!$A$1:$C$274,3,FALSE)</f>
        <v>27</v>
      </c>
      <c r="L8908">
        <v>0</v>
      </c>
    </row>
    <row r="8909" spans="1:12" x14ac:dyDescent="0.25">
      <c r="A8909" t="s">
        <v>32</v>
      </c>
      <c r="B8909" t="s">
        <v>35</v>
      </c>
      <c r="G8909" t="s">
        <v>71</v>
      </c>
      <c r="H8909" t="s">
        <v>94</v>
      </c>
      <c r="I8909" s="7">
        <v>44506</v>
      </c>
      <c r="J8909" s="9">
        <f>VLOOKUP(I8909,'new content'!$A$1:$C$274,2,FALSE)</f>
        <v>0</v>
      </c>
      <c r="K8909" s="9">
        <f>VLOOKUP(I8909,'new content'!$A$1:$C$274,3,FALSE)</f>
        <v>27</v>
      </c>
      <c r="L8909">
        <v>0</v>
      </c>
    </row>
    <row r="8910" spans="1:12" x14ac:dyDescent="0.25">
      <c r="A8910" t="s">
        <v>32</v>
      </c>
      <c r="B8910" t="s">
        <v>35</v>
      </c>
      <c r="G8910" t="s">
        <v>71</v>
      </c>
      <c r="H8910" t="s">
        <v>94</v>
      </c>
      <c r="I8910" s="7">
        <v>44507</v>
      </c>
      <c r="J8910" s="9">
        <f>VLOOKUP(I8910,'new content'!$A$1:$C$274,2,FALSE)</f>
        <v>0</v>
      </c>
      <c r="K8910" s="9">
        <f>VLOOKUP(I8910,'new content'!$A$1:$C$274,3,FALSE)</f>
        <v>27</v>
      </c>
      <c r="L8910">
        <v>0</v>
      </c>
    </row>
    <row r="8911" spans="1:12" x14ac:dyDescent="0.25">
      <c r="A8911" t="s">
        <v>32</v>
      </c>
      <c r="B8911" t="s">
        <v>35</v>
      </c>
      <c r="G8911" t="s">
        <v>71</v>
      </c>
      <c r="H8911" t="s">
        <v>94</v>
      </c>
      <c r="I8911" s="7">
        <v>44508</v>
      </c>
      <c r="J8911" s="9">
        <f>VLOOKUP(I8911,'new content'!$A$1:$C$274,2,FALSE)</f>
        <v>0</v>
      </c>
      <c r="K8911" s="9">
        <f>VLOOKUP(I8911,'new content'!$A$1:$C$274,3,FALSE)</f>
        <v>27</v>
      </c>
      <c r="L8911">
        <v>0</v>
      </c>
    </row>
    <row r="8912" spans="1:12" x14ac:dyDescent="0.25">
      <c r="A8912" t="s">
        <v>32</v>
      </c>
      <c r="B8912" t="s">
        <v>35</v>
      </c>
      <c r="G8912" t="s">
        <v>71</v>
      </c>
      <c r="H8912" t="s">
        <v>94</v>
      </c>
      <c r="I8912" s="7">
        <v>44509</v>
      </c>
      <c r="J8912" s="9">
        <f>VLOOKUP(I8912,'new content'!$A$1:$C$274,2,FALSE)</f>
        <v>0</v>
      </c>
      <c r="K8912" s="9">
        <f>VLOOKUP(I8912,'new content'!$A$1:$C$274,3,FALSE)</f>
        <v>27</v>
      </c>
      <c r="L8912">
        <v>0</v>
      </c>
    </row>
    <row r="8913" spans="1:12" x14ac:dyDescent="0.25">
      <c r="A8913" t="s">
        <v>32</v>
      </c>
      <c r="B8913" t="s">
        <v>35</v>
      </c>
      <c r="G8913" t="s">
        <v>71</v>
      </c>
      <c r="H8913" t="s">
        <v>94</v>
      </c>
      <c r="I8913" s="7">
        <v>44510</v>
      </c>
      <c r="J8913" s="9">
        <f>VLOOKUP(I8913,'new content'!$A$1:$C$274,2,FALSE)</f>
        <v>0</v>
      </c>
      <c r="K8913" s="9">
        <f>VLOOKUP(I8913,'new content'!$A$1:$C$274,3,FALSE)</f>
        <v>27</v>
      </c>
      <c r="L8913">
        <v>0</v>
      </c>
    </row>
    <row r="8914" spans="1:12" x14ac:dyDescent="0.25">
      <c r="A8914" t="s">
        <v>32</v>
      </c>
      <c r="B8914" t="s">
        <v>35</v>
      </c>
      <c r="G8914" t="s">
        <v>71</v>
      </c>
      <c r="H8914" t="s">
        <v>94</v>
      </c>
      <c r="I8914" s="7">
        <v>44511</v>
      </c>
      <c r="J8914" s="9">
        <f>VLOOKUP(I8914,'new content'!$A$1:$C$274,2,FALSE)</f>
        <v>1</v>
      </c>
      <c r="K8914" s="9">
        <f>VLOOKUP(I8914,'new content'!$A$1:$C$274,3,FALSE)</f>
        <v>28</v>
      </c>
      <c r="L8914">
        <v>0</v>
      </c>
    </row>
    <row r="8915" spans="1:12" x14ac:dyDescent="0.25">
      <c r="A8915" t="s">
        <v>32</v>
      </c>
      <c r="B8915" t="s">
        <v>35</v>
      </c>
      <c r="G8915" t="s">
        <v>71</v>
      </c>
      <c r="H8915" t="s">
        <v>94</v>
      </c>
      <c r="I8915" s="7">
        <v>44512</v>
      </c>
      <c r="J8915" s="9">
        <f>VLOOKUP(I8915,'new content'!$A$1:$C$274,2,FALSE)</f>
        <v>0</v>
      </c>
      <c r="K8915" s="9">
        <f>VLOOKUP(I8915,'new content'!$A$1:$C$274,3,FALSE)</f>
        <v>28</v>
      </c>
      <c r="L8915">
        <v>0</v>
      </c>
    </row>
    <row r="8916" spans="1:12" x14ac:dyDescent="0.25">
      <c r="A8916" t="s">
        <v>32</v>
      </c>
      <c r="B8916" t="s">
        <v>35</v>
      </c>
      <c r="G8916" t="s">
        <v>71</v>
      </c>
      <c r="H8916" t="s">
        <v>94</v>
      </c>
      <c r="I8916" s="7">
        <v>44513</v>
      </c>
      <c r="J8916" s="9">
        <f>VLOOKUP(I8916,'new content'!$A$1:$C$274,2,FALSE)</f>
        <v>0</v>
      </c>
      <c r="K8916" s="9">
        <f>VLOOKUP(I8916,'new content'!$A$1:$C$274,3,FALSE)</f>
        <v>28</v>
      </c>
      <c r="L8916">
        <v>0</v>
      </c>
    </row>
    <row r="8917" spans="1:12" x14ac:dyDescent="0.25">
      <c r="A8917" t="s">
        <v>32</v>
      </c>
      <c r="B8917" t="s">
        <v>35</v>
      </c>
      <c r="G8917" t="s">
        <v>71</v>
      </c>
      <c r="H8917" t="s">
        <v>94</v>
      </c>
      <c r="I8917" s="7">
        <v>44514</v>
      </c>
      <c r="J8917" s="9">
        <f>VLOOKUP(I8917,'new content'!$A$1:$C$274,2,FALSE)</f>
        <v>0</v>
      </c>
      <c r="K8917" s="9">
        <f>VLOOKUP(I8917,'new content'!$A$1:$C$274,3,FALSE)</f>
        <v>28</v>
      </c>
      <c r="L8917">
        <v>0</v>
      </c>
    </row>
    <row r="8918" spans="1:12" x14ac:dyDescent="0.25">
      <c r="A8918" t="s">
        <v>32</v>
      </c>
      <c r="B8918" t="s">
        <v>35</v>
      </c>
      <c r="G8918" t="s">
        <v>71</v>
      </c>
      <c r="H8918" t="s">
        <v>94</v>
      </c>
      <c r="I8918" s="7">
        <v>44515</v>
      </c>
      <c r="J8918" s="9">
        <f>VLOOKUP(I8918,'new content'!$A$1:$C$274,2,FALSE)</f>
        <v>0</v>
      </c>
      <c r="K8918" s="9">
        <f>VLOOKUP(I8918,'new content'!$A$1:$C$274,3,FALSE)</f>
        <v>28</v>
      </c>
      <c r="L8918">
        <v>0</v>
      </c>
    </row>
    <row r="8919" spans="1:12" x14ac:dyDescent="0.25">
      <c r="A8919" t="s">
        <v>32</v>
      </c>
      <c r="B8919" t="s">
        <v>35</v>
      </c>
      <c r="G8919" t="s">
        <v>71</v>
      </c>
      <c r="H8919" t="s">
        <v>94</v>
      </c>
      <c r="I8919" s="7">
        <v>44516</v>
      </c>
      <c r="J8919" s="9">
        <f>VLOOKUP(I8919,'new content'!$A$1:$C$274,2,FALSE)</f>
        <v>0</v>
      </c>
      <c r="K8919" s="9">
        <f>VLOOKUP(I8919,'new content'!$A$1:$C$274,3,FALSE)</f>
        <v>28</v>
      </c>
      <c r="L8919">
        <v>0</v>
      </c>
    </row>
    <row r="8920" spans="1:12" x14ac:dyDescent="0.25">
      <c r="A8920" t="s">
        <v>32</v>
      </c>
      <c r="B8920" t="s">
        <v>35</v>
      </c>
      <c r="G8920" t="s">
        <v>71</v>
      </c>
      <c r="H8920" t="s">
        <v>94</v>
      </c>
      <c r="I8920" s="7">
        <v>44517</v>
      </c>
      <c r="J8920" s="9">
        <f>VLOOKUP(I8920,'new content'!$A$1:$C$274,2,FALSE)</f>
        <v>0</v>
      </c>
      <c r="K8920" s="9">
        <f>VLOOKUP(I8920,'new content'!$A$1:$C$274,3,FALSE)</f>
        <v>28</v>
      </c>
      <c r="L8920">
        <v>0</v>
      </c>
    </row>
    <row r="8921" spans="1:12" x14ac:dyDescent="0.25">
      <c r="A8921" t="s">
        <v>32</v>
      </c>
      <c r="B8921" t="s">
        <v>35</v>
      </c>
      <c r="G8921" t="s">
        <v>71</v>
      </c>
      <c r="H8921" t="s">
        <v>94</v>
      </c>
      <c r="I8921" s="7">
        <v>44518</v>
      </c>
      <c r="J8921" s="9">
        <f>VLOOKUP(I8921,'new content'!$A$1:$C$274,2,FALSE)</f>
        <v>1</v>
      </c>
      <c r="K8921" s="9">
        <f>VLOOKUP(I8921,'new content'!$A$1:$C$274,3,FALSE)</f>
        <v>29</v>
      </c>
      <c r="L8921">
        <v>0</v>
      </c>
    </row>
    <row r="8922" spans="1:12" x14ac:dyDescent="0.25">
      <c r="A8922" t="s">
        <v>32</v>
      </c>
      <c r="B8922" t="s">
        <v>35</v>
      </c>
      <c r="G8922" t="s">
        <v>71</v>
      </c>
      <c r="H8922" t="s">
        <v>94</v>
      </c>
      <c r="I8922" s="7">
        <v>44519</v>
      </c>
      <c r="J8922" s="9">
        <f>VLOOKUP(I8922,'new content'!$A$1:$C$274,2,FALSE)</f>
        <v>1</v>
      </c>
      <c r="K8922" s="9">
        <f>VLOOKUP(I8922,'new content'!$A$1:$C$274,3,FALSE)</f>
        <v>30</v>
      </c>
      <c r="L8922">
        <v>0</v>
      </c>
    </row>
    <row r="8923" spans="1:12" x14ac:dyDescent="0.25">
      <c r="A8923" t="s">
        <v>32</v>
      </c>
      <c r="B8923" t="s">
        <v>35</v>
      </c>
      <c r="G8923" t="s">
        <v>71</v>
      </c>
      <c r="H8923" t="s">
        <v>94</v>
      </c>
      <c r="I8923" s="7">
        <v>44520</v>
      </c>
      <c r="J8923" s="9">
        <f>VLOOKUP(I8923,'new content'!$A$1:$C$274,2,FALSE)</f>
        <v>0</v>
      </c>
      <c r="K8923" s="9">
        <f>VLOOKUP(I8923,'new content'!$A$1:$C$274,3,FALSE)</f>
        <v>30</v>
      </c>
      <c r="L8923">
        <v>0</v>
      </c>
    </row>
    <row r="8924" spans="1:12" x14ac:dyDescent="0.25">
      <c r="A8924" t="s">
        <v>32</v>
      </c>
      <c r="B8924" t="s">
        <v>35</v>
      </c>
      <c r="G8924" t="s">
        <v>71</v>
      </c>
      <c r="H8924" t="s">
        <v>94</v>
      </c>
      <c r="I8924" s="7">
        <v>44521</v>
      </c>
      <c r="J8924" s="9">
        <f>VLOOKUP(I8924,'new content'!$A$1:$C$274,2,FALSE)</f>
        <v>0</v>
      </c>
      <c r="K8924" s="9">
        <f>VLOOKUP(I8924,'new content'!$A$1:$C$274,3,FALSE)</f>
        <v>30</v>
      </c>
      <c r="L8924">
        <v>0</v>
      </c>
    </row>
    <row r="8925" spans="1:12" x14ac:dyDescent="0.25">
      <c r="A8925" t="s">
        <v>32</v>
      </c>
      <c r="B8925" t="s">
        <v>35</v>
      </c>
      <c r="G8925" t="s">
        <v>71</v>
      </c>
      <c r="H8925" t="s">
        <v>94</v>
      </c>
      <c r="I8925" s="7">
        <v>44522</v>
      </c>
      <c r="J8925" s="9">
        <f>VLOOKUP(I8925,'new content'!$A$1:$C$274,2,FALSE)</f>
        <v>0</v>
      </c>
      <c r="K8925" s="9">
        <f>VLOOKUP(I8925,'new content'!$A$1:$C$274,3,FALSE)</f>
        <v>30</v>
      </c>
      <c r="L8925">
        <v>0</v>
      </c>
    </row>
    <row r="8926" spans="1:12" x14ac:dyDescent="0.25">
      <c r="A8926" t="s">
        <v>32</v>
      </c>
      <c r="B8926" t="s">
        <v>35</v>
      </c>
      <c r="G8926" t="s">
        <v>71</v>
      </c>
      <c r="H8926" t="s">
        <v>94</v>
      </c>
      <c r="I8926" s="7">
        <v>44523</v>
      </c>
      <c r="J8926" s="9">
        <f>VLOOKUP(I8926,'new content'!$A$1:$C$274,2,FALSE)</f>
        <v>0</v>
      </c>
      <c r="K8926" s="9">
        <f>VLOOKUP(I8926,'new content'!$A$1:$C$274,3,FALSE)</f>
        <v>30</v>
      </c>
      <c r="L8926">
        <v>0</v>
      </c>
    </row>
    <row r="8927" spans="1:12" x14ac:dyDescent="0.25">
      <c r="A8927" t="s">
        <v>32</v>
      </c>
      <c r="B8927" t="s">
        <v>35</v>
      </c>
      <c r="G8927" t="s">
        <v>71</v>
      </c>
      <c r="H8927" t="s">
        <v>94</v>
      </c>
      <c r="I8927" s="7">
        <v>44524</v>
      </c>
      <c r="J8927" s="9">
        <f>VLOOKUP(I8927,'new content'!$A$1:$C$274,2,FALSE)</f>
        <v>0</v>
      </c>
      <c r="K8927" s="9">
        <f>VLOOKUP(I8927,'new content'!$A$1:$C$274,3,FALSE)</f>
        <v>30</v>
      </c>
      <c r="L8927">
        <v>0</v>
      </c>
    </row>
    <row r="8928" spans="1:12" x14ac:dyDescent="0.25">
      <c r="A8928" t="s">
        <v>32</v>
      </c>
      <c r="B8928" t="s">
        <v>35</v>
      </c>
      <c r="G8928" t="s">
        <v>71</v>
      </c>
      <c r="H8928" t="s">
        <v>94</v>
      </c>
      <c r="I8928" s="7">
        <v>44525</v>
      </c>
      <c r="J8928" s="9">
        <f>VLOOKUP(I8928,'new content'!$A$1:$C$274,2,FALSE)</f>
        <v>1</v>
      </c>
      <c r="K8928" s="9">
        <f>VLOOKUP(I8928,'new content'!$A$1:$C$274,3,FALSE)</f>
        <v>31</v>
      </c>
      <c r="L8928">
        <v>0</v>
      </c>
    </row>
    <row r="8929" spans="1:12" x14ac:dyDescent="0.25">
      <c r="A8929" t="s">
        <v>32</v>
      </c>
      <c r="B8929" t="s">
        <v>35</v>
      </c>
      <c r="G8929" t="s">
        <v>71</v>
      </c>
      <c r="H8929" t="s">
        <v>94</v>
      </c>
      <c r="I8929" s="7">
        <v>44526</v>
      </c>
      <c r="J8929" s="9">
        <f>VLOOKUP(I8929,'new content'!$A$1:$C$274,2,FALSE)</f>
        <v>0</v>
      </c>
      <c r="K8929" s="9">
        <f>VLOOKUP(I8929,'new content'!$A$1:$C$274,3,FALSE)</f>
        <v>31</v>
      </c>
      <c r="L8929">
        <v>0</v>
      </c>
    </row>
    <row r="8930" spans="1:12" x14ac:dyDescent="0.25">
      <c r="A8930" t="s">
        <v>32</v>
      </c>
      <c r="B8930" t="s">
        <v>35</v>
      </c>
      <c r="G8930" t="s">
        <v>71</v>
      </c>
      <c r="H8930" t="s">
        <v>94</v>
      </c>
      <c r="I8930" s="7">
        <v>44527</v>
      </c>
      <c r="J8930" s="9">
        <f>VLOOKUP(I8930,'new content'!$A$1:$C$274,2,FALSE)</f>
        <v>0</v>
      </c>
      <c r="K8930" s="9">
        <f>VLOOKUP(I8930,'new content'!$A$1:$C$274,3,FALSE)</f>
        <v>31</v>
      </c>
      <c r="L8930">
        <v>0</v>
      </c>
    </row>
    <row r="8931" spans="1:12" x14ac:dyDescent="0.25">
      <c r="A8931" t="s">
        <v>32</v>
      </c>
      <c r="B8931" t="s">
        <v>35</v>
      </c>
      <c r="G8931" t="s">
        <v>71</v>
      </c>
      <c r="H8931" t="s">
        <v>94</v>
      </c>
      <c r="I8931" s="7">
        <v>44528</v>
      </c>
      <c r="J8931" s="9">
        <f>VLOOKUP(I8931,'new content'!$A$1:$C$274,2,FALSE)</f>
        <v>0</v>
      </c>
      <c r="K8931" s="9">
        <f>VLOOKUP(I8931,'new content'!$A$1:$C$274,3,FALSE)</f>
        <v>31</v>
      </c>
      <c r="L8931">
        <v>0</v>
      </c>
    </row>
    <row r="8932" spans="1:12" x14ac:dyDescent="0.25">
      <c r="A8932" t="s">
        <v>32</v>
      </c>
      <c r="B8932" t="s">
        <v>35</v>
      </c>
      <c r="G8932" t="s">
        <v>71</v>
      </c>
      <c r="H8932" t="s">
        <v>94</v>
      </c>
      <c r="I8932" s="7">
        <v>44529</v>
      </c>
      <c r="J8932" s="9">
        <f>VLOOKUP(I8932,'new content'!$A$1:$C$274,2,FALSE)</f>
        <v>0</v>
      </c>
      <c r="K8932" s="9">
        <f>VLOOKUP(I8932,'new content'!$A$1:$C$274,3,FALSE)</f>
        <v>31</v>
      </c>
      <c r="L8932">
        <v>0</v>
      </c>
    </row>
    <row r="8933" spans="1:12" x14ac:dyDescent="0.25">
      <c r="A8933" t="s">
        <v>32</v>
      </c>
      <c r="B8933" t="s">
        <v>35</v>
      </c>
      <c r="G8933" t="s">
        <v>71</v>
      </c>
      <c r="H8933" t="s">
        <v>94</v>
      </c>
      <c r="I8933" s="7">
        <v>44530</v>
      </c>
      <c r="J8933" s="9">
        <f>VLOOKUP(I8933,'new content'!$A$1:$C$274,2,FALSE)</f>
        <v>1</v>
      </c>
      <c r="K8933" s="9">
        <f>VLOOKUP(I8933,'new content'!$A$1:$C$274,3,FALSE)</f>
        <v>32</v>
      </c>
      <c r="L8933">
        <v>0</v>
      </c>
    </row>
    <row r="8934" spans="1:12" x14ac:dyDescent="0.25">
      <c r="A8934" t="s">
        <v>32</v>
      </c>
      <c r="B8934" t="s">
        <v>35</v>
      </c>
      <c r="G8934" t="s">
        <v>71</v>
      </c>
      <c r="H8934" t="s">
        <v>94</v>
      </c>
      <c r="I8934" s="7">
        <v>44531</v>
      </c>
      <c r="J8934" s="9">
        <f>VLOOKUP(I8934,'new content'!$A$1:$C$274,2,FALSE)</f>
        <v>0</v>
      </c>
      <c r="K8934" s="9">
        <f>VLOOKUP(I8934,'new content'!$A$1:$C$274,3,FALSE)</f>
        <v>32</v>
      </c>
      <c r="L8934">
        <v>0</v>
      </c>
    </row>
    <row r="8935" spans="1:12" x14ac:dyDescent="0.25">
      <c r="A8935" t="s">
        <v>32</v>
      </c>
      <c r="B8935" t="s">
        <v>35</v>
      </c>
      <c r="G8935" t="s">
        <v>71</v>
      </c>
      <c r="H8935" t="s">
        <v>94</v>
      </c>
      <c r="I8935" s="7">
        <v>44532</v>
      </c>
      <c r="J8935" s="9">
        <f>VLOOKUP(I8935,'new content'!$A$1:$C$274,2,FALSE)</f>
        <v>1</v>
      </c>
      <c r="K8935" s="9">
        <f>VLOOKUP(I8935,'new content'!$A$1:$C$274,3,FALSE)</f>
        <v>33</v>
      </c>
      <c r="L8935">
        <v>0</v>
      </c>
    </row>
    <row r="8936" spans="1:12" x14ac:dyDescent="0.25">
      <c r="A8936" t="s">
        <v>32</v>
      </c>
      <c r="B8936" t="s">
        <v>35</v>
      </c>
      <c r="G8936" t="s">
        <v>71</v>
      </c>
      <c r="H8936" t="s">
        <v>94</v>
      </c>
      <c r="I8936" s="7">
        <v>44533</v>
      </c>
      <c r="J8936" s="9">
        <f>VLOOKUP(I8936,'new content'!$A$1:$C$274,2,FALSE)</f>
        <v>0</v>
      </c>
      <c r="K8936" s="9">
        <f>VLOOKUP(I8936,'new content'!$A$1:$C$274,3,FALSE)</f>
        <v>33</v>
      </c>
      <c r="L8936">
        <v>0</v>
      </c>
    </row>
    <row r="8937" spans="1:12" x14ac:dyDescent="0.25">
      <c r="A8937" t="s">
        <v>32</v>
      </c>
      <c r="B8937" t="s">
        <v>35</v>
      </c>
      <c r="G8937" t="s">
        <v>71</v>
      </c>
      <c r="H8937" t="s">
        <v>94</v>
      </c>
      <c r="I8937" s="7">
        <v>44534</v>
      </c>
      <c r="J8937" s="9">
        <f>VLOOKUP(I8937,'new content'!$A$1:$C$274,2,FALSE)</f>
        <v>0</v>
      </c>
      <c r="K8937" s="9">
        <f>VLOOKUP(I8937,'new content'!$A$1:$C$274,3,FALSE)</f>
        <v>33</v>
      </c>
      <c r="L8937">
        <v>0</v>
      </c>
    </row>
    <row r="8938" spans="1:12" x14ac:dyDescent="0.25">
      <c r="A8938" t="s">
        <v>32</v>
      </c>
      <c r="B8938" t="s">
        <v>35</v>
      </c>
      <c r="G8938" t="s">
        <v>71</v>
      </c>
      <c r="H8938" t="s">
        <v>94</v>
      </c>
      <c r="I8938" s="7">
        <v>44535</v>
      </c>
      <c r="J8938" s="9">
        <f>VLOOKUP(I8938,'new content'!$A$1:$C$274,2,FALSE)</f>
        <v>0</v>
      </c>
      <c r="K8938" s="9">
        <f>VLOOKUP(I8938,'new content'!$A$1:$C$274,3,FALSE)</f>
        <v>33</v>
      </c>
      <c r="L8938">
        <v>0</v>
      </c>
    </row>
    <row r="8939" spans="1:12" x14ac:dyDescent="0.25">
      <c r="A8939" t="s">
        <v>32</v>
      </c>
      <c r="B8939" t="s">
        <v>35</v>
      </c>
      <c r="G8939" t="s">
        <v>71</v>
      </c>
      <c r="H8939" t="s">
        <v>94</v>
      </c>
      <c r="I8939" s="7">
        <v>44536</v>
      </c>
      <c r="J8939" s="9">
        <f>VLOOKUP(I8939,'new content'!$A$1:$C$274,2,FALSE)</f>
        <v>0</v>
      </c>
      <c r="K8939" s="9">
        <f>VLOOKUP(I8939,'new content'!$A$1:$C$274,3,FALSE)</f>
        <v>33</v>
      </c>
      <c r="L8939">
        <v>0</v>
      </c>
    </row>
    <row r="8940" spans="1:12" x14ac:dyDescent="0.25">
      <c r="A8940" t="s">
        <v>32</v>
      </c>
      <c r="B8940" t="s">
        <v>35</v>
      </c>
      <c r="G8940" t="s">
        <v>71</v>
      </c>
      <c r="H8940" t="s">
        <v>94</v>
      </c>
      <c r="I8940" s="7">
        <v>44537</v>
      </c>
      <c r="J8940" s="9">
        <f>VLOOKUP(I8940,'new content'!$A$1:$C$274,2,FALSE)</f>
        <v>0</v>
      </c>
      <c r="K8940" s="9">
        <f>VLOOKUP(I8940,'new content'!$A$1:$C$274,3,FALSE)</f>
        <v>33</v>
      </c>
      <c r="L8940">
        <v>0</v>
      </c>
    </row>
    <row r="8941" spans="1:12" x14ac:dyDescent="0.25">
      <c r="A8941" t="s">
        <v>32</v>
      </c>
      <c r="B8941" t="s">
        <v>35</v>
      </c>
      <c r="G8941" t="s">
        <v>71</v>
      </c>
      <c r="H8941" t="s">
        <v>94</v>
      </c>
      <c r="I8941" s="7">
        <v>44538</v>
      </c>
      <c r="J8941" s="9">
        <f>VLOOKUP(I8941,'new content'!$A$1:$C$274,2,FALSE)</f>
        <v>0</v>
      </c>
      <c r="K8941" s="9">
        <f>VLOOKUP(I8941,'new content'!$A$1:$C$274,3,FALSE)</f>
        <v>33</v>
      </c>
      <c r="L8941">
        <v>0</v>
      </c>
    </row>
    <row r="8942" spans="1:12" x14ac:dyDescent="0.25">
      <c r="A8942" t="s">
        <v>32</v>
      </c>
      <c r="B8942" t="s">
        <v>35</v>
      </c>
      <c r="G8942" t="s">
        <v>71</v>
      </c>
      <c r="H8942" t="s">
        <v>94</v>
      </c>
      <c r="I8942" s="7">
        <v>44539</v>
      </c>
      <c r="J8942" s="9">
        <f>VLOOKUP(I8942,'new content'!$A$1:$C$274,2,FALSE)</f>
        <v>1</v>
      </c>
      <c r="K8942" s="9">
        <f>VLOOKUP(I8942,'new content'!$A$1:$C$274,3,FALSE)</f>
        <v>34</v>
      </c>
      <c r="L8942">
        <v>0</v>
      </c>
    </row>
    <row r="8943" spans="1:12" x14ac:dyDescent="0.25">
      <c r="A8943" t="s">
        <v>32</v>
      </c>
      <c r="B8943" t="s">
        <v>35</v>
      </c>
      <c r="G8943" t="s">
        <v>71</v>
      </c>
      <c r="H8943" t="s">
        <v>94</v>
      </c>
      <c r="I8943" s="7">
        <v>44540</v>
      </c>
      <c r="J8943" s="9">
        <f>VLOOKUP(I8943,'new content'!$A$1:$C$274,2,FALSE)</f>
        <v>0</v>
      </c>
      <c r="K8943" s="9">
        <f>VLOOKUP(I8943,'new content'!$A$1:$C$274,3,FALSE)</f>
        <v>34</v>
      </c>
      <c r="L8943">
        <v>0</v>
      </c>
    </row>
    <row r="8944" spans="1:12" x14ac:dyDescent="0.25">
      <c r="A8944" t="s">
        <v>32</v>
      </c>
      <c r="B8944" t="s">
        <v>35</v>
      </c>
      <c r="G8944" t="s">
        <v>71</v>
      </c>
      <c r="H8944" t="s">
        <v>94</v>
      </c>
      <c r="I8944" s="7">
        <v>44541</v>
      </c>
      <c r="J8944" s="9">
        <f>VLOOKUP(I8944,'new content'!$A$1:$C$274,2,FALSE)</f>
        <v>0</v>
      </c>
      <c r="K8944" s="9">
        <f>VLOOKUP(I8944,'new content'!$A$1:$C$274,3,FALSE)</f>
        <v>34</v>
      </c>
      <c r="L8944">
        <v>0</v>
      </c>
    </row>
    <row r="8945" spans="1:12" x14ac:dyDescent="0.25">
      <c r="A8945" t="s">
        <v>32</v>
      </c>
      <c r="B8945" t="s">
        <v>35</v>
      </c>
      <c r="G8945" t="s">
        <v>71</v>
      </c>
      <c r="H8945" t="s">
        <v>94</v>
      </c>
      <c r="I8945" s="7">
        <v>44542</v>
      </c>
      <c r="J8945" s="9">
        <f>VLOOKUP(I8945,'new content'!$A$1:$C$274,2,FALSE)</f>
        <v>0</v>
      </c>
      <c r="K8945" s="9">
        <f>VLOOKUP(I8945,'new content'!$A$1:$C$274,3,FALSE)</f>
        <v>34</v>
      </c>
      <c r="L8945">
        <v>0</v>
      </c>
    </row>
    <row r="8946" spans="1:12" x14ac:dyDescent="0.25">
      <c r="A8946" t="s">
        <v>32</v>
      </c>
      <c r="B8946" t="s">
        <v>35</v>
      </c>
      <c r="G8946" t="s">
        <v>71</v>
      </c>
      <c r="H8946" t="s">
        <v>94</v>
      </c>
      <c r="I8946" s="7">
        <v>44543</v>
      </c>
      <c r="J8946" s="9">
        <f>VLOOKUP(I8946,'new content'!$A$1:$C$274,2,FALSE)</f>
        <v>0</v>
      </c>
      <c r="K8946" s="9">
        <f>VLOOKUP(I8946,'new content'!$A$1:$C$274,3,FALSE)</f>
        <v>34</v>
      </c>
      <c r="L8946">
        <v>0</v>
      </c>
    </row>
    <row r="8947" spans="1:12" x14ac:dyDescent="0.25">
      <c r="A8947" t="s">
        <v>32</v>
      </c>
      <c r="B8947" t="s">
        <v>35</v>
      </c>
      <c r="G8947" t="s">
        <v>71</v>
      </c>
      <c r="H8947" t="s">
        <v>94</v>
      </c>
      <c r="I8947" s="7">
        <v>44544</v>
      </c>
      <c r="J8947" s="9">
        <f>VLOOKUP(I8947,'new content'!$A$1:$C$274,2,FALSE)</f>
        <v>0</v>
      </c>
      <c r="K8947" s="9">
        <f>VLOOKUP(I8947,'new content'!$A$1:$C$274,3,FALSE)</f>
        <v>34</v>
      </c>
      <c r="L8947">
        <v>0</v>
      </c>
    </row>
    <row r="8948" spans="1:12" x14ac:dyDescent="0.25">
      <c r="A8948" t="s">
        <v>32</v>
      </c>
      <c r="B8948" t="s">
        <v>35</v>
      </c>
      <c r="G8948" t="s">
        <v>71</v>
      </c>
      <c r="H8948" t="s">
        <v>94</v>
      </c>
      <c r="I8948" s="7">
        <v>44545</v>
      </c>
      <c r="J8948" s="9">
        <f>VLOOKUP(I8948,'new content'!$A$1:$C$274,2,FALSE)</f>
        <v>1</v>
      </c>
      <c r="K8948" s="9">
        <f>VLOOKUP(I8948,'new content'!$A$1:$C$274,3,FALSE)</f>
        <v>35</v>
      </c>
      <c r="L8948">
        <v>0</v>
      </c>
    </row>
    <row r="8949" spans="1:12" x14ac:dyDescent="0.25">
      <c r="A8949" t="s">
        <v>32</v>
      </c>
      <c r="B8949" t="s">
        <v>35</v>
      </c>
      <c r="G8949" t="s">
        <v>71</v>
      </c>
      <c r="H8949" t="s">
        <v>94</v>
      </c>
      <c r="I8949" s="7">
        <v>44546</v>
      </c>
      <c r="J8949" s="9">
        <f>VLOOKUP(I8949,'new content'!$A$1:$C$274,2,FALSE)</f>
        <v>1</v>
      </c>
      <c r="K8949" s="9">
        <f>VLOOKUP(I8949,'new content'!$A$1:$C$274,3,FALSE)</f>
        <v>36</v>
      </c>
      <c r="L8949">
        <v>0</v>
      </c>
    </row>
    <row r="8950" spans="1:12" x14ac:dyDescent="0.25">
      <c r="A8950" t="s">
        <v>32</v>
      </c>
      <c r="B8950" t="s">
        <v>35</v>
      </c>
      <c r="G8950" t="s">
        <v>71</v>
      </c>
      <c r="H8950" t="s">
        <v>94</v>
      </c>
      <c r="I8950" s="7">
        <v>44547</v>
      </c>
      <c r="J8950" s="9">
        <f>VLOOKUP(I8950,'new content'!$A$1:$C$274,2,FALSE)</f>
        <v>1</v>
      </c>
      <c r="K8950" s="9">
        <f>VLOOKUP(I8950,'new content'!$A$1:$C$274,3,FALSE)</f>
        <v>37</v>
      </c>
      <c r="L8950">
        <v>0</v>
      </c>
    </row>
    <row r="8951" spans="1:12" x14ac:dyDescent="0.25">
      <c r="A8951" t="s">
        <v>32</v>
      </c>
      <c r="B8951" t="s">
        <v>35</v>
      </c>
      <c r="G8951" t="s">
        <v>71</v>
      </c>
      <c r="H8951" t="s">
        <v>94</v>
      </c>
      <c r="I8951" s="7">
        <v>44548</v>
      </c>
      <c r="J8951" s="9">
        <f>VLOOKUP(I8951,'new content'!$A$1:$C$274,2,FALSE)</f>
        <v>0</v>
      </c>
      <c r="K8951" s="9">
        <f>VLOOKUP(I8951,'new content'!$A$1:$C$274,3,FALSE)</f>
        <v>37</v>
      </c>
      <c r="L8951">
        <v>0</v>
      </c>
    </row>
    <row r="8952" spans="1:12" x14ac:dyDescent="0.25">
      <c r="A8952" t="s">
        <v>32</v>
      </c>
      <c r="B8952" t="s">
        <v>35</v>
      </c>
      <c r="G8952" t="s">
        <v>71</v>
      </c>
      <c r="H8952" t="s">
        <v>94</v>
      </c>
      <c r="I8952" s="7">
        <v>44549</v>
      </c>
      <c r="J8952" s="9">
        <f>VLOOKUP(I8952,'new content'!$A$1:$C$274,2,FALSE)</f>
        <v>0</v>
      </c>
      <c r="K8952" s="9">
        <f>VLOOKUP(I8952,'new content'!$A$1:$C$274,3,FALSE)</f>
        <v>37</v>
      </c>
      <c r="L8952">
        <v>0</v>
      </c>
    </row>
    <row r="8953" spans="1:12" x14ac:dyDescent="0.25">
      <c r="A8953" t="s">
        <v>32</v>
      </c>
      <c r="B8953" t="s">
        <v>35</v>
      </c>
      <c r="G8953" t="s">
        <v>71</v>
      </c>
      <c r="H8953" t="s">
        <v>94</v>
      </c>
      <c r="I8953" s="7">
        <v>44550</v>
      </c>
      <c r="J8953" s="9">
        <f>VLOOKUP(I8953,'new content'!$A$1:$C$274,2,FALSE)</f>
        <v>1</v>
      </c>
      <c r="K8953" s="9">
        <f>VLOOKUP(I8953,'new content'!$A$1:$C$274,3,FALSE)</f>
        <v>38</v>
      </c>
      <c r="L8953">
        <v>0</v>
      </c>
    </row>
    <row r="8954" spans="1:12" x14ac:dyDescent="0.25">
      <c r="A8954" t="s">
        <v>32</v>
      </c>
      <c r="B8954" t="s">
        <v>35</v>
      </c>
      <c r="G8954" t="s">
        <v>71</v>
      </c>
      <c r="H8954" t="s">
        <v>94</v>
      </c>
      <c r="I8954" s="7">
        <v>44551</v>
      </c>
      <c r="J8954" s="9">
        <f>VLOOKUP(I8954,'new content'!$A$1:$C$274,2,FALSE)</f>
        <v>1</v>
      </c>
      <c r="K8954" s="9">
        <f>VLOOKUP(I8954,'new content'!$A$1:$C$274,3,FALSE)</f>
        <v>39</v>
      </c>
      <c r="L8954">
        <v>0</v>
      </c>
    </row>
    <row r="8955" spans="1:12" x14ac:dyDescent="0.25">
      <c r="A8955" t="s">
        <v>32</v>
      </c>
      <c r="B8955" t="s">
        <v>35</v>
      </c>
      <c r="G8955" t="s">
        <v>71</v>
      </c>
      <c r="H8955" t="s">
        <v>94</v>
      </c>
      <c r="I8955" s="7">
        <v>44552</v>
      </c>
      <c r="J8955" s="9">
        <f>VLOOKUP(I8955,'new content'!$A$1:$C$274,2,FALSE)</f>
        <v>1</v>
      </c>
      <c r="K8955" s="9">
        <f>VLOOKUP(I8955,'new content'!$A$1:$C$274,3,FALSE)</f>
        <v>40</v>
      </c>
      <c r="L8955">
        <v>0</v>
      </c>
    </row>
    <row r="8956" spans="1:12" x14ac:dyDescent="0.25">
      <c r="A8956" t="s">
        <v>32</v>
      </c>
      <c r="B8956" t="s">
        <v>35</v>
      </c>
      <c r="G8956" t="s">
        <v>71</v>
      </c>
      <c r="H8956" t="s">
        <v>94</v>
      </c>
      <c r="I8956" s="7">
        <v>44553</v>
      </c>
      <c r="J8956" s="9">
        <f>VLOOKUP(I8956,'new content'!$A$1:$C$274,2,FALSE)</f>
        <v>0</v>
      </c>
      <c r="K8956" s="9">
        <f>VLOOKUP(I8956,'new content'!$A$1:$C$274,3,FALSE)</f>
        <v>40</v>
      </c>
      <c r="L8956">
        <v>0</v>
      </c>
    </row>
    <row r="8957" spans="1:12" x14ac:dyDescent="0.25">
      <c r="A8957" t="s">
        <v>32</v>
      </c>
      <c r="B8957" t="s">
        <v>35</v>
      </c>
      <c r="G8957" t="s">
        <v>71</v>
      </c>
      <c r="H8957" t="s">
        <v>94</v>
      </c>
      <c r="I8957" s="7">
        <v>44554</v>
      </c>
      <c r="J8957" s="9">
        <f>VLOOKUP(I8957,'new content'!$A$1:$C$274,2,FALSE)</f>
        <v>1</v>
      </c>
      <c r="K8957" s="9">
        <f>VLOOKUP(I8957,'new content'!$A$1:$C$274,3,FALSE)</f>
        <v>41</v>
      </c>
      <c r="L8957">
        <v>0</v>
      </c>
    </row>
    <row r="8958" spans="1:12" x14ac:dyDescent="0.25">
      <c r="A8958" t="s">
        <v>32</v>
      </c>
      <c r="B8958" t="s">
        <v>35</v>
      </c>
      <c r="G8958" t="s">
        <v>71</v>
      </c>
      <c r="H8958" t="s">
        <v>94</v>
      </c>
      <c r="I8958" s="7">
        <v>44555</v>
      </c>
      <c r="J8958" s="9">
        <f>VLOOKUP(I8958,'new content'!$A$1:$C$274,2,FALSE)</f>
        <v>0</v>
      </c>
      <c r="K8958" s="9">
        <f>VLOOKUP(I8958,'new content'!$A$1:$C$274,3,FALSE)</f>
        <v>41</v>
      </c>
      <c r="L8958">
        <v>0</v>
      </c>
    </row>
    <row r="8959" spans="1:12" x14ac:dyDescent="0.25">
      <c r="A8959" t="s">
        <v>32</v>
      </c>
      <c r="B8959" t="s">
        <v>35</v>
      </c>
      <c r="G8959" t="s">
        <v>71</v>
      </c>
      <c r="H8959" t="s">
        <v>94</v>
      </c>
      <c r="I8959" s="7">
        <v>44556</v>
      </c>
      <c r="J8959" s="9">
        <f>VLOOKUP(I8959,'new content'!$A$1:$C$274,2,FALSE)</f>
        <v>0</v>
      </c>
      <c r="K8959" s="9">
        <f>VLOOKUP(I8959,'new content'!$A$1:$C$274,3,FALSE)</f>
        <v>41</v>
      </c>
      <c r="L8959">
        <v>0</v>
      </c>
    </row>
    <row r="8960" spans="1:12" x14ac:dyDescent="0.25">
      <c r="A8960" t="s">
        <v>32</v>
      </c>
      <c r="B8960" t="s">
        <v>35</v>
      </c>
      <c r="G8960" t="s">
        <v>71</v>
      </c>
      <c r="H8960" t="s">
        <v>94</v>
      </c>
      <c r="I8960" s="7">
        <v>44557</v>
      </c>
      <c r="J8960" s="9">
        <f>VLOOKUP(I8960,'new content'!$A$1:$C$274,2,FALSE)</f>
        <v>1</v>
      </c>
      <c r="K8960" s="9">
        <f>VLOOKUP(I8960,'new content'!$A$1:$C$274,3,FALSE)</f>
        <v>42</v>
      </c>
      <c r="L8960">
        <v>0</v>
      </c>
    </row>
    <row r="8961" spans="1:12" x14ac:dyDescent="0.25">
      <c r="A8961" t="s">
        <v>32</v>
      </c>
      <c r="B8961" t="s">
        <v>35</v>
      </c>
      <c r="G8961" t="s">
        <v>71</v>
      </c>
      <c r="H8961" t="s">
        <v>94</v>
      </c>
      <c r="I8961" s="7">
        <v>44558</v>
      </c>
      <c r="J8961" s="9">
        <f>VLOOKUP(I8961,'new content'!$A$1:$C$274,2,FALSE)</f>
        <v>1</v>
      </c>
      <c r="K8961" s="9">
        <f>VLOOKUP(I8961,'new content'!$A$1:$C$274,3,FALSE)</f>
        <v>43</v>
      </c>
      <c r="L8961">
        <v>0</v>
      </c>
    </row>
    <row r="8962" spans="1:12" x14ac:dyDescent="0.25">
      <c r="A8962" t="s">
        <v>32</v>
      </c>
      <c r="B8962" t="s">
        <v>35</v>
      </c>
      <c r="G8962" t="s">
        <v>71</v>
      </c>
      <c r="H8962" t="s">
        <v>94</v>
      </c>
      <c r="I8962" s="7">
        <v>44559</v>
      </c>
      <c r="J8962" s="9">
        <f>VLOOKUP(I8962,'new content'!$A$1:$C$274,2,FALSE)</f>
        <v>1</v>
      </c>
      <c r="K8962" s="9">
        <f>VLOOKUP(I8962,'new content'!$A$1:$C$274,3,FALSE)</f>
        <v>44</v>
      </c>
      <c r="L8962">
        <v>0</v>
      </c>
    </row>
    <row r="8963" spans="1:12" x14ac:dyDescent="0.25">
      <c r="A8963" t="s">
        <v>32</v>
      </c>
      <c r="B8963" t="s">
        <v>35</v>
      </c>
      <c r="G8963" t="s">
        <v>71</v>
      </c>
      <c r="H8963" t="s">
        <v>94</v>
      </c>
      <c r="I8963" s="7">
        <v>44560</v>
      </c>
      <c r="J8963" s="9">
        <f>VLOOKUP(I8963,'new content'!$A$1:$C$274,2,FALSE)</f>
        <v>1</v>
      </c>
      <c r="K8963" s="9">
        <f>VLOOKUP(I8963,'new content'!$A$1:$C$274,3,FALSE)</f>
        <v>45</v>
      </c>
      <c r="L8963">
        <v>0</v>
      </c>
    </row>
    <row r="8964" spans="1:12" x14ac:dyDescent="0.25">
      <c r="A8964" t="s">
        <v>32</v>
      </c>
      <c r="B8964" t="s">
        <v>35</v>
      </c>
      <c r="G8964" t="s">
        <v>71</v>
      </c>
      <c r="H8964" t="s">
        <v>94</v>
      </c>
      <c r="I8964" s="7">
        <v>44561</v>
      </c>
      <c r="J8964" s="9">
        <f>VLOOKUP(I8964,'new content'!$A$1:$C$274,2,FALSE)</f>
        <v>0</v>
      </c>
      <c r="K8964" s="9">
        <f>VLOOKUP(I8964,'new content'!$A$1:$C$274,3,FALSE)</f>
        <v>45</v>
      </c>
      <c r="L8964">
        <v>0</v>
      </c>
    </row>
    <row r="8965" spans="1:12" x14ac:dyDescent="0.25">
      <c r="A8965" t="s">
        <v>32</v>
      </c>
      <c r="B8965" t="s">
        <v>35</v>
      </c>
      <c r="G8965" t="s">
        <v>71</v>
      </c>
      <c r="H8965" t="s">
        <v>94</v>
      </c>
      <c r="I8965" s="7">
        <v>44562</v>
      </c>
      <c r="J8965" s="9">
        <f>VLOOKUP(I8965,'new content'!$A$1:$C$274,2,FALSE)</f>
        <v>0</v>
      </c>
      <c r="K8965" s="9">
        <f>VLOOKUP(I8965,'new content'!$A$1:$C$274,3,FALSE)</f>
        <v>45</v>
      </c>
      <c r="L8965">
        <v>0</v>
      </c>
    </row>
    <row r="8966" spans="1:12" x14ac:dyDescent="0.25">
      <c r="A8966" t="s">
        <v>32</v>
      </c>
      <c r="B8966" t="s">
        <v>35</v>
      </c>
      <c r="G8966" t="s">
        <v>71</v>
      </c>
      <c r="H8966" t="s">
        <v>94</v>
      </c>
      <c r="I8966" s="7">
        <v>44563</v>
      </c>
      <c r="J8966" s="9">
        <f>VLOOKUP(I8966,'new content'!$A$1:$C$274,2,FALSE)</f>
        <v>0</v>
      </c>
      <c r="K8966" s="9">
        <f>VLOOKUP(I8966,'new content'!$A$1:$C$274,3,FALSE)</f>
        <v>45</v>
      </c>
      <c r="L8966">
        <v>0</v>
      </c>
    </row>
    <row r="8967" spans="1:12" x14ac:dyDescent="0.25">
      <c r="A8967" t="s">
        <v>32</v>
      </c>
      <c r="B8967" t="s">
        <v>35</v>
      </c>
      <c r="G8967" t="s">
        <v>71</v>
      </c>
      <c r="H8967" t="s">
        <v>94</v>
      </c>
      <c r="I8967" s="7">
        <v>44564</v>
      </c>
      <c r="J8967" s="9">
        <f>VLOOKUP(I8967,'new content'!$A$1:$C$274,2,FALSE)</f>
        <v>0</v>
      </c>
      <c r="K8967" s="9">
        <f>VLOOKUP(I8967,'new content'!$A$1:$C$274,3,FALSE)</f>
        <v>45</v>
      </c>
      <c r="L8967">
        <v>0</v>
      </c>
    </row>
    <row r="8968" spans="1:12" x14ac:dyDescent="0.25">
      <c r="A8968" t="s">
        <v>32</v>
      </c>
      <c r="B8968" t="s">
        <v>35</v>
      </c>
      <c r="G8968" t="s">
        <v>71</v>
      </c>
      <c r="H8968" t="s">
        <v>94</v>
      </c>
      <c r="I8968" s="7">
        <v>44565</v>
      </c>
      <c r="J8968" s="9">
        <f>VLOOKUP(I8968,'new content'!$A$1:$C$274,2,FALSE)</f>
        <v>1</v>
      </c>
      <c r="K8968" s="9">
        <f>VLOOKUP(I8968,'new content'!$A$1:$C$274,3,FALSE)</f>
        <v>46</v>
      </c>
      <c r="L8968">
        <v>0</v>
      </c>
    </row>
    <row r="8969" spans="1:12" x14ac:dyDescent="0.25">
      <c r="A8969" t="s">
        <v>32</v>
      </c>
      <c r="B8969" t="s">
        <v>35</v>
      </c>
      <c r="G8969" t="s">
        <v>71</v>
      </c>
      <c r="H8969" t="s">
        <v>94</v>
      </c>
      <c r="I8969" s="7">
        <v>44566</v>
      </c>
      <c r="J8969" s="9">
        <f>VLOOKUP(I8969,'new content'!$A$1:$C$274,2,FALSE)</f>
        <v>0</v>
      </c>
      <c r="K8969" s="9">
        <f>VLOOKUP(I8969,'new content'!$A$1:$C$274,3,FALSE)</f>
        <v>46</v>
      </c>
      <c r="L8969">
        <v>0</v>
      </c>
    </row>
    <row r="8970" spans="1:12" x14ac:dyDescent="0.25">
      <c r="A8970" t="s">
        <v>32</v>
      </c>
      <c r="B8970" t="s">
        <v>35</v>
      </c>
      <c r="G8970" t="s">
        <v>71</v>
      </c>
      <c r="H8970" t="s">
        <v>94</v>
      </c>
      <c r="I8970" s="7">
        <v>44567</v>
      </c>
      <c r="J8970" s="9">
        <f>VLOOKUP(I8970,'new content'!$A$1:$C$274,2,FALSE)</f>
        <v>1</v>
      </c>
      <c r="K8970" s="9">
        <f>VLOOKUP(I8970,'new content'!$A$1:$C$274,3,FALSE)</f>
        <v>47</v>
      </c>
      <c r="L8970">
        <v>0</v>
      </c>
    </row>
    <row r="8971" spans="1:12" x14ac:dyDescent="0.25">
      <c r="A8971" t="s">
        <v>32</v>
      </c>
      <c r="B8971" t="s">
        <v>35</v>
      </c>
      <c r="G8971" t="s">
        <v>71</v>
      </c>
      <c r="H8971" t="s">
        <v>94</v>
      </c>
      <c r="I8971" s="7">
        <v>44568</v>
      </c>
      <c r="J8971" s="9">
        <f>VLOOKUP(I8971,'new content'!$A$1:$C$274,2,FALSE)</f>
        <v>0</v>
      </c>
      <c r="K8971" s="9">
        <f>VLOOKUP(I8971,'new content'!$A$1:$C$274,3,FALSE)</f>
        <v>47</v>
      </c>
      <c r="L8971">
        <v>0</v>
      </c>
    </row>
    <row r="8972" spans="1:12" x14ac:dyDescent="0.25">
      <c r="A8972" t="s">
        <v>32</v>
      </c>
      <c r="B8972" t="s">
        <v>35</v>
      </c>
      <c r="G8972" t="s">
        <v>71</v>
      </c>
      <c r="H8972" t="s">
        <v>94</v>
      </c>
      <c r="I8972" s="7">
        <v>44569</v>
      </c>
      <c r="J8972" s="9">
        <f>VLOOKUP(I8972,'new content'!$A$1:$C$274,2,FALSE)</f>
        <v>0</v>
      </c>
      <c r="K8972" s="9">
        <f>VLOOKUP(I8972,'new content'!$A$1:$C$274,3,FALSE)</f>
        <v>47</v>
      </c>
      <c r="L8972">
        <v>0</v>
      </c>
    </row>
    <row r="8973" spans="1:12" x14ac:dyDescent="0.25">
      <c r="A8973" t="s">
        <v>32</v>
      </c>
      <c r="B8973" t="s">
        <v>35</v>
      </c>
      <c r="G8973" t="s">
        <v>71</v>
      </c>
      <c r="H8973" t="s">
        <v>94</v>
      </c>
      <c r="I8973" s="7">
        <v>44570</v>
      </c>
      <c r="J8973" s="9">
        <f>VLOOKUP(I8973,'new content'!$A$1:$C$274,2,FALSE)</f>
        <v>0</v>
      </c>
      <c r="K8973" s="9">
        <f>VLOOKUP(I8973,'new content'!$A$1:$C$274,3,FALSE)</f>
        <v>47</v>
      </c>
      <c r="L8973">
        <v>0</v>
      </c>
    </row>
    <row r="8974" spans="1:12" x14ac:dyDescent="0.25">
      <c r="A8974" t="s">
        <v>32</v>
      </c>
      <c r="B8974" t="s">
        <v>35</v>
      </c>
      <c r="G8974" t="s">
        <v>71</v>
      </c>
      <c r="H8974" t="s">
        <v>94</v>
      </c>
      <c r="I8974" s="7">
        <v>44571</v>
      </c>
      <c r="J8974" s="9">
        <f>VLOOKUP(I8974,'new content'!$A$1:$C$274,2,FALSE)</f>
        <v>0</v>
      </c>
      <c r="K8974" s="9">
        <f>VLOOKUP(I8974,'new content'!$A$1:$C$274,3,FALSE)</f>
        <v>47</v>
      </c>
      <c r="L8974">
        <v>0</v>
      </c>
    </row>
    <row r="8975" spans="1:12" x14ac:dyDescent="0.25">
      <c r="A8975" t="s">
        <v>32</v>
      </c>
      <c r="B8975" t="s">
        <v>35</v>
      </c>
      <c r="G8975" t="s">
        <v>71</v>
      </c>
      <c r="H8975" t="s">
        <v>94</v>
      </c>
      <c r="I8975" s="7">
        <v>44572</v>
      </c>
      <c r="J8975" s="9">
        <f>VLOOKUP(I8975,'new content'!$A$1:$C$274,2,FALSE)</f>
        <v>0</v>
      </c>
      <c r="K8975" s="9">
        <f>VLOOKUP(I8975,'new content'!$A$1:$C$274,3,FALSE)</f>
        <v>47</v>
      </c>
      <c r="L8975">
        <v>0</v>
      </c>
    </row>
    <row r="8976" spans="1:12" x14ac:dyDescent="0.25">
      <c r="A8976" t="s">
        <v>32</v>
      </c>
      <c r="B8976" t="s">
        <v>35</v>
      </c>
      <c r="G8976" t="s">
        <v>71</v>
      </c>
      <c r="H8976" t="s">
        <v>94</v>
      </c>
      <c r="I8976" s="7">
        <v>44573</v>
      </c>
      <c r="J8976" s="9">
        <f>VLOOKUP(I8976,'new content'!$A$1:$C$274,2,FALSE)</f>
        <v>1</v>
      </c>
      <c r="K8976" s="9">
        <f>VLOOKUP(I8976,'new content'!$A$1:$C$274,3,FALSE)</f>
        <v>48</v>
      </c>
      <c r="L8976">
        <v>0</v>
      </c>
    </row>
    <row r="8977" spans="1:12" x14ac:dyDescent="0.25">
      <c r="A8977" t="s">
        <v>32</v>
      </c>
      <c r="B8977" t="s">
        <v>35</v>
      </c>
      <c r="G8977" t="s">
        <v>71</v>
      </c>
      <c r="H8977" t="s">
        <v>94</v>
      </c>
      <c r="I8977" s="7">
        <v>44574</v>
      </c>
      <c r="J8977" s="9">
        <f>VLOOKUP(I8977,'new content'!$A$1:$C$274,2,FALSE)</f>
        <v>1</v>
      </c>
      <c r="K8977" s="9">
        <f>VLOOKUP(I8977,'new content'!$A$1:$C$274,3,FALSE)</f>
        <v>49</v>
      </c>
      <c r="L8977">
        <v>0</v>
      </c>
    </row>
    <row r="8978" spans="1:12" x14ac:dyDescent="0.25">
      <c r="A8978" t="s">
        <v>32</v>
      </c>
      <c r="B8978" t="s">
        <v>35</v>
      </c>
      <c r="G8978" t="s">
        <v>71</v>
      </c>
      <c r="H8978" t="s">
        <v>94</v>
      </c>
      <c r="I8978" s="7">
        <v>44575</v>
      </c>
      <c r="J8978" s="9">
        <f>VLOOKUP(I8978,'new content'!$A$1:$C$274,2,FALSE)</f>
        <v>1</v>
      </c>
      <c r="K8978" s="9">
        <f>VLOOKUP(I8978,'new content'!$A$1:$C$274,3,FALSE)</f>
        <v>50</v>
      </c>
      <c r="L8978">
        <v>0</v>
      </c>
    </row>
    <row r="8979" spans="1:12" x14ac:dyDescent="0.25">
      <c r="A8979" t="s">
        <v>32</v>
      </c>
      <c r="B8979" t="s">
        <v>35</v>
      </c>
      <c r="G8979" t="s">
        <v>71</v>
      </c>
      <c r="H8979" t="s">
        <v>94</v>
      </c>
      <c r="I8979" s="7">
        <v>44576</v>
      </c>
      <c r="J8979" s="9">
        <f>VLOOKUP(I8979,'new content'!$A$1:$C$274,2,FALSE)</f>
        <v>0</v>
      </c>
      <c r="K8979" s="9">
        <f>VLOOKUP(I8979,'new content'!$A$1:$C$274,3,FALSE)</f>
        <v>50</v>
      </c>
      <c r="L8979">
        <v>1108.57848230837</v>
      </c>
    </row>
    <row r="8980" spans="1:12" x14ac:dyDescent="0.25">
      <c r="A8980" t="s">
        <v>32</v>
      </c>
      <c r="B8980" t="s">
        <v>35</v>
      </c>
      <c r="G8980" t="s">
        <v>71</v>
      </c>
      <c r="H8980" t="s">
        <v>94</v>
      </c>
      <c r="I8980" s="7">
        <v>44577</v>
      </c>
      <c r="J8980" s="9">
        <f>VLOOKUP(I8980,'new content'!$A$1:$C$274,2,FALSE)</f>
        <v>0</v>
      </c>
      <c r="K8980" s="9">
        <f>VLOOKUP(I8980,'new content'!$A$1:$C$274,3,FALSE)</f>
        <v>50</v>
      </c>
      <c r="L8980">
        <v>1184.6809971286041</v>
      </c>
    </row>
    <row r="8981" spans="1:12" x14ac:dyDescent="0.25">
      <c r="A8981" t="s">
        <v>32</v>
      </c>
      <c r="B8981" t="s">
        <v>35</v>
      </c>
      <c r="G8981" t="s">
        <v>71</v>
      </c>
      <c r="H8981" t="s">
        <v>94</v>
      </c>
      <c r="I8981" s="7">
        <v>44578</v>
      </c>
      <c r="J8981" s="9">
        <f>VLOOKUP(I8981,'new content'!$A$1:$C$274,2,FALSE)</f>
        <v>1</v>
      </c>
      <c r="K8981" s="9">
        <f>VLOOKUP(I8981,'new content'!$A$1:$C$274,3,FALSE)</f>
        <v>51</v>
      </c>
      <c r="L8981">
        <v>1096.5428047820551</v>
      </c>
    </row>
    <row r="8982" spans="1:12" x14ac:dyDescent="0.25">
      <c r="A8982" t="s">
        <v>32</v>
      </c>
      <c r="B8982" t="s">
        <v>35</v>
      </c>
      <c r="G8982" t="s">
        <v>71</v>
      </c>
      <c r="H8982" t="s">
        <v>94</v>
      </c>
      <c r="I8982" s="7">
        <v>44579</v>
      </c>
      <c r="J8982" s="9">
        <f>VLOOKUP(I8982,'new content'!$A$1:$C$274,2,FALSE)</f>
        <v>1</v>
      </c>
      <c r="K8982" s="9">
        <f>VLOOKUP(I8982,'new content'!$A$1:$C$274,3,FALSE)</f>
        <v>52</v>
      </c>
      <c r="L8982">
        <v>1211.714980495402</v>
      </c>
    </row>
    <row r="8983" spans="1:12" x14ac:dyDescent="0.25">
      <c r="A8983" t="s">
        <v>32</v>
      </c>
      <c r="B8983" t="s">
        <v>35</v>
      </c>
      <c r="G8983" t="s">
        <v>71</v>
      </c>
      <c r="H8983" t="s">
        <v>94</v>
      </c>
      <c r="I8983" s="7">
        <v>44580</v>
      </c>
      <c r="J8983" s="9">
        <f>VLOOKUP(I8983,'new content'!$A$1:$C$274,2,FALSE)</f>
        <v>0</v>
      </c>
      <c r="K8983" s="9">
        <f>VLOOKUP(I8983,'new content'!$A$1:$C$274,3,FALSE)</f>
        <v>52</v>
      </c>
      <c r="L8983">
        <v>0</v>
      </c>
    </row>
    <row r="8984" spans="1:12" x14ac:dyDescent="0.25">
      <c r="A8984" t="s">
        <v>32</v>
      </c>
      <c r="B8984" t="s">
        <v>35</v>
      </c>
      <c r="G8984" t="s">
        <v>71</v>
      </c>
      <c r="H8984" t="s">
        <v>94</v>
      </c>
      <c r="I8984" s="7">
        <v>44581</v>
      </c>
      <c r="J8984" s="9">
        <f>VLOOKUP(I8984,'new content'!$A$1:$C$274,2,FALSE)</f>
        <v>0</v>
      </c>
      <c r="K8984" s="9">
        <f>VLOOKUP(I8984,'new content'!$A$1:$C$274,3,FALSE)</f>
        <v>52</v>
      </c>
      <c r="L8984">
        <v>0</v>
      </c>
    </row>
    <row r="8985" spans="1:12" x14ac:dyDescent="0.25">
      <c r="A8985" t="s">
        <v>32</v>
      </c>
      <c r="B8985" t="s">
        <v>35</v>
      </c>
      <c r="G8985" t="s">
        <v>71</v>
      </c>
      <c r="H8985" t="s">
        <v>94</v>
      </c>
      <c r="I8985" s="7">
        <v>44582</v>
      </c>
      <c r="J8985" s="9">
        <f>VLOOKUP(I8985,'new content'!$A$1:$C$274,2,FALSE)</f>
        <v>1</v>
      </c>
      <c r="K8985" s="9">
        <f>VLOOKUP(I8985,'new content'!$A$1:$C$274,3,FALSE)</f>
        <v>53</v>
      </c>
      <c r="L8985">
        <v>0</v>
      </c>
    </row>
    <row r="8986" spans="1:12" x14ac:dyDescent="0.25">
      <c r="A8986" t="s">
        <v>32</v>
      </c>
      <c r="B8986" t="s">
        <v>35</v>
      </c>
      <c r="G8986" t="s">
        <v>71</v>
      </c>
      <c r="H8986" t="s">
        <v>94</v>
      </c>
      <c r="I8986" s="7">
        <v>44583</v>
      </c>
      <c r="J8986" s="9">
        <f>VLOOKUP(I8986,'new content'!$A$1:$C$274,2,FALSE)</f>
        <v>1</v>
      </c>
      <c r="K8986" s="9">
        <f>VLOOKUP(I8986,'new content'!$A$1:$C$274,3,FALSE)</f>
        <v>54</v>
      </c>
      <c r="L8986">
        <v>0</v>
      </c>
    </row>
    <row r="8987" spans="1:12" x14ac:dyDescent="0.25">
      <c r="A8987" t="s">
        <v>32</v>
      </c>
      <c r="B8987" t="s">
        <v>35</v>
      </c>
      <c r="G8987" t="s">
        <v>71</v>
      </c>
      <c r="H8987" t="s">
        <v>94</v>
      </c>
      <c r="I8987" s="7">
        <v>44584</v>
      </c>
      <c r="J8987" s="9">
        <f>VLOOKUP(I8987,'new content'!$A$1:$C$274,2,FALSE)</f>
        <v>0</v>
      </c>
      <c r="K8987" s="9">
        <f>VLOOKUP(I8987,'new content'!$A$1:$C$274,3,FALSE)</f>
        <v>54</v>
      </c>
      <c r="L8987">
        <v>0</v>
      </c>
    </row>
    <row r="8988" spans="1:12" x14ac:dyDescent="0.25">
      <c r="A8988" t="s">
        <v>32</v>
      </c>
      <c r="B8988" t="s">
        <v>35</v>
      </c>
      <c r="G8988" t="s">
        <v>71</v>
      </c>
      <c r="H8988" t="s">
        <v>94</v>
      </c>
      <c r="I8988" s="7">
        <v>44585</v>
      </c>
      <c r="J8988" s="9">
        <f>VLOOKUP(I8988,'new content'!$A$1:$C$274,2,FALSE)</f>
        <v>0</v>
      </c>
      <c r="K8988" s="9">
        <f>VLOOKUP(I8988,'new content'!$A$1:$C$274,3,FALSE)</f>
        <v>54</v>
      </c>
      <c r="L8988">
        <v>0</v>
      </c>
    </row>
    <row r="8989" spans="1:12" x14ac:dyDescent="0.25">
      <c r="A8989" t="s">
        <v>32</v>
      </c>
      <c r="B8989" t="s">
        <v>35</v>
      </c>
      <c r="G8989" t="s">
        <v>71</v>
      </c>
      <c r="H8989" t="s">
        <v>94</v>
      </c>
      <c r="I8989" s="7">
        <v>44586</v>
      </c>
      <c r="J8989" s="9">
        <f>VLOOKUP(I8989,'new content'!$A$1:$C$274,2,FALSE)</f>
        <v>0</v>
      </c>
      <c r="K8989" s="9">
        <f>VLOOKUP(I8989,'new content'!$A$1:$C$274,3,FALSE)</f>
        <v>54</v>
      </c>
      <c r="L8989">
        <v>0</v>
      </c>
    </row>
    <row r="8990" spans="1:12" x14ac:dyDescent="0.25">
      <c r="A8990" t="s">
        <v>32</v>
      </c>
      <c r="B8990" t="s">
        <v>35</v>
      </c>
      <c r="G8990" t="s">
        <v>71</v>
      </c>
      <c r="H8990" t="s">
        <v>94</v>
      </c>
      <c r="I8990" s="7">
        <v>44587</v>
      </c>
      <c r="J8990" s="9">
        <f>VLOOKUP(I8990,'new content'!$A$1:$C$274,2,FALSE)</f>
        <v>0</v>
      </c>
      <c r="K8990" s="9">
        <f>VLOOKUP(I8990,'new content'!$A$1:$C$274,3,FALSE)</f>
        <v>54</v>
      </c>
      <c r="L8990">
        <v>0</v>
      </c>
    </row>
    <row r="8991" spans="1:12" x14ac:dyDescent="0.25">
      <c r="A8991" t="s">
        <v>32</v>
      </c>
      <c r="B8991" t="s">
        <v>35</v>
      </c>
      <c r="G8991" t="s">
        <v>71</v>
      </c>
      <c r="H8991" t="s">
        <v>94</v>
      </c>
      <c r="I8991" s="7">
        <v>44588</v>
      </c>
      <c r="J8991" s="9">
        <f>VLOOKUP(I8991,'new content'!$A$1:$C$274,2,FALSE)</f>
        <v>1</v>
      </c>
      <c r="K8991" s="9">
        <f>VLOOKUP(I8991,'new content'!$A$1:$C$274,3,FALSE)</f>
        <v>55</v>
      </c>
      <c r="L8991">
        <v>0</v>
      </c>
    </row>
    <row r="8992" spans="1:12" x14ac:dyDescent="0.25">
      <c r="A8992" t="s">
        <v>32</v>
      </c>
      <c r="B8992" t="s">
        <v>35</v>
      </c>
      <c r="G8992" t="s">
        <v>71</v>
      </c>
      <c r="H8992" t="s">
        <v>94</v>
      </c>
      <c r="I8992" s="7">
        <v>44589</v>
      </c>
      <c r="J8992" s="9">
        <f>VLOOKUP(I8992,'new content'!$A$1:$C$274,2,FALSE)</f>
        <v>0</v>
      </c>
      <c r="K8992" s="9">
        <f>VLOOKUP(I8992,'new content'!$A$1:$C$274,3,FALSE)</f>
        <v>55</v>
      </c>
      <c r="L8992">
        <v>0</v>
      </c>
    </row>
    <row r="8993" spans="1:12" x14ac:dyDescent="0.25">
      <c r="A8993" t="s">
        <v>32</v>
      </c>
      <c r="B8993" t="s">
        <v>35</v>
      </c>
      <c r="G8993" t="s">
        <v>71</v>
      </c>
      <c r="H8993" t="s">
        <v>94</v>
      </c>
      <c r="I8993" s="7">
        <v>44590</v>
      </c>
      <c r="J8993" s="9">
        <f>VLOOKUP(I8993,'new content'!$A$1:$C$274,2,FALSE)</f>
        <v>0</v>
      </c>
      <c r="K8993" s="9">
        <f>VLOOKUP(I8993,'new content'!$A$1:$C$274,3,FALSE)</f>
        <v>55</v>
      </c>
      <c r="L8993">
        <v>0</v>
      </c>
    </row>
    <row r="8994" spans="1:12" x14ac:dyDescent="0.25">
      <c r="A8994" t="s">
        <v>32</v>
      </c>
      <c r="B8994" t="s">
        <v>35</v>
      </c>
      <c r="G8994" t="s">
        <v>71</v>
      </c>
      <c r="H8994" t="s">
        <v>94</v>
      </c>
      <c r="I8994" s="7">
        <v>44591</v>
      </c>
      <c r="J8994" s="9">
        <f>VLOOKUP(I8994,'new content'!$A$1:$C$274,2,FALSE)</f>
        <v>0</v>
      </c>
      <c r="K8994" s="9">
        <f>VLOOKUP(I8994,'new content'!$A$1:$C$274,3,FALSE)</f>
        <v>55</v>
      </c>
      <c r="L8994">
        <v>0</v>
      </c>
    </row>
    <row r="8995" spans="1:12" x14ac:dyDescent="0.25">
      <c r="A8995" t="s">
        <v>32</v>
      </c>
      <c r="B8995" t="s">
        <v>35</v>
      </c>
      <c r="G8995" t="s">
        <v>71</v>
      </c>
      <c r="H8995" t="s">
        <v>94</v>
      </c>
      <c r="I8995" s="7">
        <v>44592</v>
      </c>
      <c r="J8995" s="9">
        <f>VLOOKUP(I8995,'new content'!$A$1:$C$274,2,FALSE)</f>
        <v>0</v>
      </c>
      <c r="K8995" s="9">
        <f>VLOOKUP(I8995,'new content'!$A$1:$C$274,3,FALSE)</f>
        <v>55</v>
      </c>
      <c r="L8995">
        <v>0</v>
      </c>
    </row>
    <row r="8996" spans="1:12" x14ac:dyDescent="0.25">
      <c r="A8996" t="s">
        <v>32</v>
      </c>
      <c r="B8996" t="s">
        <v>35</v>
      </c>
      <c r="G8996" t="s">
        <v>71</v>
      </c>
      <c r="H8996" t="s">
        <v>94</v>
      </c>
      <c r="I8996" s="7">
        <v>44593</v>
      </c>
      <c r="J8996" s="9">
        <f>VLOOKUP(I8996,'new content'!$A$1:$C$274,2,FALSE)</f>
        <v>0</v>
      </c>
      <c r="K8996" s="9">
        <f>VLOOKUP(I8996,'new content'!$A$1:$C$274,3,FALSE)</f>
        <v>55</v>
      </c>
      <c r="L8996">
        <v>0</v>
      </c>
    </row>
    <row r="8997" spans="1:12" x14ac:dyDescent="0.25">
      <c r="A8997" t="s">
        <v>32</v>
      </c>
      <c r="B8997" t="s">
        <v>35</v>
      </c>
      <c r="G8997" t="s">
        <v>71</v>
      </c>
      <c r="H8997" t="s">
        <v>94</v>
      </c>
      <c r="I8997" s="7">
        <v>44594</v>
      </c>
      <c r="J8997" s="9">
        <f>VLOOKUP(I8997,'new content'!$A$1:$C$274,2,FALSE)</f>
        <v>0</v>
      </c>
      <c r="K8997" s="9">
        <f>VLOOKUP(I8997,'new content'!$A$1:$C$274,3,FALSE)</f>
        <v>55</v>
      </c>
      <c r="L8997">
        <v>0</v>
      </c>
    </row>
    <row r="8998" spans="1:12" x14ac:dyDescent="0.25">
      <c r="A8998" t="s">
        <v>32</v>
      </c>
      <c r="B8998" t="s">
        <v>35</v>
      </c>
      <c r="G8998" t="s">
        <v>71</v>
      </c>
      <c r="H8998" t="s">
        <v>94</v>
      </c>
      <c r="I8998" s="7">
        <v>44595</v>
      </c>
      <c r="J8998" s="9">
        <f>VLOOKUP(I8998,'new content'!$A$1:$C$274,2,FALSE)</f>
        <v>0</v>
      </c>
      <c r="K8998" s="9">
        <f>VLOOKUP(I8998,'new content'!$A$1:$C$274,3,FALSE)</f>
        <v>55</v>
      </c>
      <c r="L8998">
        <v>0</v>
      </c>
    </row>
    <row r="8999" spans="1:12" x14ac:dyDescent="0.25">
      <c r="A8999" t="s">
        <v>32</v>
      </c>
      <c r="B8999" t="s">
        <v>35</v>
      </c>
      <c r="G8999" t="s">
        <v>71</v>
      </c>
      <c r="H8999" t="s">
        <v>94</v>
      </c>
      <c r="I8999" s="7">
        <v>44596</v>
      </c>
      <c r="J8999" s="9">
        <f>VLOOKUP(I8999,'new content'!$A$1:$C$274,2,FALSE)</f>
        <v>0</v>
      </c>
      <c r="K8999" s="9">
        <f>VLOOKUP(I8999,'new content'!$A$1:$C$274,3,FALSE)</f>
        <v>55</v>
      </c>
      <c r="L8999">
        <v>0</v>
      </c>
    </row>
    <row r="9000" spans="1:12" x14ac:dyDescent="0.25">
      <c r="A9000" t="s">
        <v>32</v>
      </c>
      <c r="B9000" t="s">
        <v>35</v>
      </c>
      <c r="G9000" t="s">
        <v>71</v>
      </c>
      <c r="H9000" t="s">
        <v>94</v>
      </c>
      <c r="I9000" s="7">
        <v>44597</v>
      </c>
      <c r="J9000" s="9">
        <f>VLOOKUP(I9000,'new content'!$A$1:$C$274,2,FALSE)</f>
        <v>0</v>
      </c>
      <c r="K9000" s="9">
        <f>VLOOKUP(I9000,'new content'!$A$1:$C$274,3,FALSE)</f>
        <v>55</v>
      </c>
      <c r="L9000">
        <v>0</v>
      </c>
    </row>
    <row r="9001" spans="1:12" x14ac:dyDescent="0.25">
      <c r="A9001" t="s">
        <v>32</v>
      </c>
      <c r="B9001" t="s">
        <v>35</v>
      </c>
      <c r="G9001" t="s">
        <v>71</v>
      </c>
      <c r="H9001" t="s">
        <v>94</v>
      </c>
      <c r="I9001" s="7">
        <v>44598</v>
      </c>
      <c r="J9001" s="9">
        <f>VLOOKUP(I9001,'new content'!$A$1:$C$274,2,FALSE)</f>
        <v>0</v>
      </c>
      <c r="K9001" s="9">
        <f>VLOOKUP(I9001,'new content'!$A$1:$C$274,3,FALSE)</f>
        <v>55</v>
      </c>
      <c r="L9001">
        <v>0</v>
      </c>
    </row>
    <row r="9002" spans="1:12" x14ac:dyDescent="0.25">
      <c r="A9002" t="s">
        <v>32</v>
      </c>
      <c r="B9002" t="s">
        <v>35</v>
      </c>
      <c r="G9002" t="s">
        <v>71</v>
      </c>
      <c r="H9002" t="s">
        <v>94</v>
      </c>
      <c r="I9002" s="7">
        <v>44599</v>
      </c>
      <c r="J9002" s="9">
        <f>VLOOKUP(I9002,'new content'!$A$1:$C$274,2,FALSE)</f>
        <v>0</v>
      </c>
      <c r="K9002" s="9">
        <f>VLOOKUP(I9002,'new content'!$A$1:$C$274,3,FALSE)</f>
        <v>55</v>
      </c>
      <c r="L9002">
        <v>0</v>
      </c>
    </row>
    <row r="9003" spans="1:12" x14ac:dyDescent="0.25">
      <c r="A9003" t="s">
        <v>32</v>
      </c>
      <c r="B9003" t="s">
        <v>35</v>
      </c>
      <c r="G9003" t="s">
        <v>71</v>
      </c>
      <c r="H9003" t="s">
        <v>94</v>
      </c>
      <c r="I9003" s="7">
        <v>44600</v>
      </c>
      <c r="J9003" s="9">
        <f>VLOOKUP(I9003,'new content'!$A$1:$C$274,2,FALSE)</f>
        <v>0</v>
      </c>
      <c r="K9003" s="9">
        <f>VLOOKUP(I9003,'new content'!$A$1:$C$274,3,FALSE)</f>
        <v>55</v>
      </c>
      <c r="L9003">
        <v>0</v>
      </c>
    </row>
    <row r="9004" spans="1:12" x14ac:dyDescent="0.25">
      <c r="A9004" t="s">
        <v>32</v>
      </c>
      <c r="B9004" t="s">
        <v>35</v>
      </c>
      <c r="G9004" t="s">
        <v>71</v>
      </c>
      <c r="H9004" t="s">
        <v>94</v>
      </c>
      <c r="I9004" s="7">
        <v>44601</v>
      </c>
      <c r="J9004" s="9">
        <f>VLOOKUP(I9004,'new content'!$A$1:$C$274,2,FALSE)</f>
        <v>0</v>
      </c>
      <c r="K9004" s="9">
        <f>VLOOKUP(I9004,'new content'!$A$1:$C$274,3,FALSE)</f>
        <v>55</v>
      </c>
      <c r="L9004">
        <v>0</v>
      </c>
    </row>
    <row r="9005" spans="1:12" x14ac:dyDescent="0.25">
      <c r="A9005" t="s">
        <v>32</v>
      </c>
      <c r="B9005" t="s">
        <v>35</v>
      </c>
      <c r="G9005" t="s">
        <v>71</v>
      </c>
      <c r="H9005" t="s">
        <v>94</v>
      </c>
      <c r="I9005" s="7">
        <v>44602</v>
      </c>
      <c r="J9005" s="9">
        <f>VLOOKUP(I9005,'new content'!$A$1:$C$274,2,FALSE)</f>
        <v>1</v>
      </c>
      <c r="K9005" s="9">
        <f>VLOOKUP(I9005,'new content'!$A$1:$C$274,3,FALSE)</f>
        <v>56</v>
      </c>
      <c r="L9005">
        <v>0</v>
      </c>
    </row>
    <row r="9006" spans="1:12" x14ac:dyDescent="0.25">
      <c r="A9006" t="s">
        <v>32</v>
      </c>
      <c r="B9006" t="s">
        <v>35</v>
      </c>
      <c r="G9006" t="s">
        <v>71</v>
      </c>
      <c r="H9006" t="s">
        <v>94</v>
      </c>
      <c r="I9006" s="7">
        <v>44603</v>
      </c>
      <c r="J9006" s="9">
        <f>VLOOKUP(I9006,'new content'!$A$1:$C$274,2,FALSE)</f>
        <v>0</v>
      </c>
      <c r="K9006" s="9">
        <f>VLOOKUP(I9006,'new content'!$A$1:$C$274,3,FALSE)</f>
        <v>56</v>
      </c>
      <c r="L9006">
        <v>0</v>
      </c>
    </row>
    <row r="9007" spans="1:12" x14ac:dyDescent="0.25">
      <c r="A9007" t="s">
        <v>32</v>
      </c>
      <c r="B9007" t="s">
        <v>35</v>
      </c>
      <c r="G9007" t="s">
        <v>71</v>
      </c>
      <c r="H9007" t="s">
        <v>94</v>
      </c>
      <c r="I9007" s="7">
        <v>44604</v>
      </c>
      <c r="J9007" s="9">
        <f>VLOOKUP(I9007,'new content'!$A$1:$C$274,2,FALSE)</f>
        <v>0</v>
      </c>
      <c r="K9007" s="9">
        <f>VLOOKUP(I9007,'new content'!$A$1:$C$274,3,FALSE)</f>
        <v>56</v>
      </c>
      <c r="L9007">
        <v>0</v>
      </c>
    </row>
    <row r="9008" spans="1:12" x14ac:dyDescent="0.25">
      <c r="A9008" t="s">
        <v>32</v>
      </c>
      <c r="B9008" t="s">
        <v>35</v>
      </c>
      <c r="G9008" t="s">
        <v>71</v>
      </c>
      <c r="H9008" t="s">
        <v>94</v>
      </c>
      <c r="I9008" s="7">
        <v>44605</v>
      </c>
      <c r="J9008" s="9">
        <f>VLOOKUP(I9008,'new content'!$A$1:$C$274,2,FALSE)</f>
        <v>0</v>
      </c>
      <c r="K9008" s="9">
        <f>VLOOKUP(I9008,'new content'!$A$1:$C$274,3,FALSE)</f>
        <v>56</v>
      </c>
      <c r="L9008">
        <v>0</v>
      </c>
    </row>
    <row r="9009" spans="1:12" x14ac:dyDescent="0.25">
      <c r="A9009" t="s">
        <v>32</v>
      </c>
      <c r="B9009" t="s">
        <v>35</v>
      </c>
      <c r="G9009" t="s">
        <v>71</v>
      </c>
      <c r="H9009" t="s">
        <v>94</v>
      </c>
      <c r="I9009" s="7">
        <v>44606</v>
      </c>
      <c r="J9009" s="9">
        <f>VLOOKUP(I9009,'new content'!$A$1:$C$274,2,FALSE)</f>
        <v>0</v>
      </c>
      <c r="K9009" s="9">
        <f>VLOOKUP(I9009,'new content'!$A$1:$C$274,3,FALSE)</f>
        <v>56</v>
      </c>
      <c r="L9009">
        <v>0</v>
      </c>
    </row>
    <row r="9010" spans="1:12" x14ac:dyDescent="0.25">
      <c r="A9010" t="s">
        <v>32</v>
      </c>
      <c r="B9010" t="s">
        <v>35</v>
      </c>
      <c r="G9010" t="s">
        <v>71</v>
      </c>
      <c r="H9010" t="s">
        <v>94</v>
      </c>
      <c r="I9010" s="7">
        <v>44607</v>
      </c>
      <c r="J9010" s="9">
        <f>VLOOKUP(I9010,'new content'!$A$1:$C$274,2,FALSE)</f>
        <v>0</v>
      </c>
      <c r="K9010" s="9">
        <f>VLOOKUP(I9010,'new content'!$A$1:$C$274,3,FALSE)</f>
        <v>56</v>
      </c>
      <c r="L9010">
        <v>0</v>
      </c>
    </row>
    <row r="9011" spans="1:12" x14ac:dyDescent="0.25">
      <c r="A9011" t="s">
        <v>32</v>
      </c>
      <c r="B9011" t="s">
        <v>35</v>
      </c>
      <c r="G9011" t="s">
        <v>71</v>
      </c>
      <c r="H9011" t="s">
        <v>94</v>
      </c>
      <c r="I9011" s="7">
        <v>44608</v>
      </c>
      <c r="J9011" s="9">
        <f>VLOOKUP(I9011,'new content'!$A$1:$C$274,2,FALSE)</f>
        <v>0</v>
      </c>
      <c r="K9011" s="9">
        <f>VLOOKUP(I9011,'new content'!$A$1:$C$274,3,FALSE)</f>
        <v>56</v>
      </c>
      <c r="L9011">
        <v>0</v>
      </c>
    </row>
    <row r="9012" spans="1:12" x14ac:dyDescent="0.25">
      <c r="A9012" t="s">
        <v>32</v>
      </c>
      <c r="B9012" t="s">
        <v>35</v>
      </c>
      <c r="G9012" t="s">
        <v>71</v>
      </c>
      <c r="H9012" t="s">
        <v>94</v>
      </c>
      <c r="I9012" s="7">
        <v>44609</v>
      </c>
      <c r="J9012" s="9">
        <f>VLOOKUP(I9012,'new content'!$A$1:$C$274,2,FALSE)</f>
        <v>1</v>
      </c>
      <c r="K9012" s="9">
        <f>VLOOKUP(I9012,'new content'!$A$1:$C$274,3,FALSE)</f>
        <v>57</v>
      </c>
      <c r="L9012">
        <v>0</v>
      </c>
    </row>
    <row r="9013" spans="1:12" x14ac:dyDescent="0.25">
      <c r="A9013" t="s">
        <v>32</v>
      </c>
      <c r="B9013" t="s">
        <v>35</v>
      </c>
      <c r="G9013" t="s">
        <v>71</v>
      </c>
      <c r="H9013" t="s">
        <v>94</v>
      </c>
      <c r="I9013" s="7">
        <v>44610</v>
      </c>
      <c r="J9013" s="9">
        <f>VLOOKUP(I9013,'new content'!$A$1:$C$274,2,FALSE)</f>
        <v>1</v>
      </c>
      <c r="K9013" s="9">
        <f>VLOOKUP(I9013,'new content'!$A$1:$C$274,3,FALSE)</f>
        <v>58</v>
      </c>
      <c r="L9013">
        <v>0</v>
      </c>
    </row>
    <row r="9014" spans="1:12" x14ac:dyDescent="0.25">
      <c r="A9014" t="s">
        <v>32</v>
      </c>
      <c r="B9014" t="s">
        <v>35</v>
      </c>
      <c r="G9014" t="s">
        <v>71</v>
      </c>
      <c r="H9014" t="s">
        <v>94</v>
      </c>
      <c r="I9014" s="7">
        <v>44611</v>
      </c>
      <c r="J9014" s="9">
        <f>VLOOKUP(I9014,'new content'!$A$1:$C$274,2,FALSE)</f>
        <v>1</v>
      </c>
      <c r="K9014" s="9">
        <f>VLOOKUP(I9014,'new content'!$A$1:$C$274,3,FALSE)</f>
        <v>59</v>
      </c>
      <c r="L9014">
        <v>0</v>
      </c>
    </row>
    <row r="9015" spans="1:12" x14ac:dyDescent="0.25">
      <c r="A9015" t="s">
        <v>32</v>
      </c>
      <c r="B9015" t="s">
        <v>35</v>
      </c>
      <c r="G9015" t="s">
        <v>71</v>
      </c>
      <c r="H9015" t="s">
        <v>94</v>
      </c>
      <c r="I9015" s="7">
        <v>44612</v>
      </c>
      <c r="J9015" s="9">
        <f>VLOOKUP(I9015,'new content'!$A$1:$C$274,2,FALSE)</f>
        <v>0</v>
      </c>
      <c r="K9015" s="9">
        <f>VLOOKUP(I9015,'new content'!$A$1:$C$274,3,FALSE)</f>
        <v>59</v>
      </c>
      <c r="L9015">
        <v>0</v>
      </c>
    </row>
    <row r="9016" spans="1:12" x14ac:dyDescent="0.25">
      <c r="A9016" t="s">
        <v>32</v>
      </c>
      <c r="B9016" t="s">
        <v>35</v>
      </c>
      <c r="G9016" t="s">
        <v>71</v>
      </c>
      <c r="H9016" t="s">
        <v>94</v>
      </c>
      <c r="I9016" s="7">
        <v>44613</v>
      </c>
      <c r="J9016" s="9">
        <f>VLOOKUP(I9016,'new content'!$A$1:$C$274,2,FALSE)</f>
        <v>0</v>
      </c>
      <c r="K9016" s="9">
        <f>VLOOKUP(I9016,'new content'!$A$1:$C$274,3,FALSE)</f>
        <v>59</v>
      </c>
      <c r="L9016">
        <v>0</v>
      </c>
    </row>
    <row r="9017" spans="1:12" x14ac:dyDescent="0.25">
      <c r="A9017" t="s">
        <v>32</v>
      </c>
      <c r="B9017" t="s">
        <v>35</v>
      </c>
      <c r="G9017" t="s">
        <v>71</v>
      </c>
      <c r="H9017" t="s">
        <v>94</v>
      </c>
      <c r="I9017" s="7">
        <v>44614</v>
      </c>
      <c r="J9017" s="9">
        <f>VLOOKUP(I9017,'new content'!$A$1:$C$274,2,FALSE)</f>
        <v>0</v>
      </c>
      <c r="K9017" s="9">
        <f>VLOOKUP(I9017,'new content'!$A$1:$C$274,3,FALSE)</f>
        <v>59</v>
      </c>
      <c r="L9017">
        <v>0</v>
      </c>
    </row>
    <row r="9018" spans="1:12" x14ac:dyDescent="0.25">
      <c r="A9018" t="s">
        <v>32</v>
      </c>
      <c r="B9018" t="s">
        <v>35</v>
      </c>
      <c r="G9018" t="s">
        <v>71</v>
      </c>
      <c r="H9018" t="s">
        <v>94</v>
      </c>
      <c r="I9018" s="7">
        <v>44615</v>
      </c>
      <c r="J9018" s="9">
        <f>VLOOKUP(I9018,'new content'!$A$1:$C$274,2,FALSE)</f>
        <v>0</v>
      </c>
      <c r="K9018" s="9">
        <f>VLOOKUP(I9018,'new content'!$A$1:$C$274,3,FALSE)</f>
        <v>59</v>
      </c>
      <c r="L9018">
        <v>0</v>
      </c>
    </row>
    <row r="9019" spans="1:12" x14ac:dyDescent="0.25">
      <c r="A9019" t="s">
        <v>32</v>
      </c>
      <c r="B9019" t="s">
        <v>35</v>
      </c>
      <c r="G9019" t="s">
        <v>71</v>
      </c>
      <c r="H9019" t="s">
        <v>94</v>
      </c>
      <c r="I9019" s="7">
        <v>44616</v>
      </c>
      <c r="J9019" s="9">
        <f>VLOOKUP(I9019,'new content'!$A$1:$C$274,2,FALSE)</f>
        <v>0</v>
      </c>
      <c r="K9019" s="9">
        <f>VLOOKUP(I9019,'new content'!$A$1:$C$274,3,FALSE)</f>
        <v>59</v>
      </c>
      <c r="L9019">
        <v>0</v>
      </c>
    </row>
    <row r="9020" spans="1:12" x14ac:dyDescent="0.25">
      <c r="A9020" t="s">
        <v>32</v>
      </c>
      <c r="B9020" t="s">
        <v>35</v>
      </c>
      <c r="G9020" t="s">
        <v>71</v>
      </c>
      <c r="H9020" t="s">
        <v>94</v>
      </c>
      <c r="I9020" s="7">
        <v>44617</v>
      </c>
      <c r="J9020" s="9">
        <f>VLOOKUP(I9020,'new content'!$A$1:$C$274,2,FALSE)</f>
        <v>1</v>
      </c>
      <c r="K9020" s="9">
        <f>VLOOKUP(I9020,'new content'!$A$1:$C$274,3,FALSE)</f>
        <v>60</v>
      </c>
      <c r="L9020">
        <v>0</v>
      </c>
    </row>
    <row r="9021" spans="1:12" x14ac:dyDescent="0.25">
      <c r="A9021" t="s">
        <v>32</v>
      </c>
      <c r="B9021" t="s">
        <v>35</v>
      </c>
      <c r="G9021" t="s">
        <v>71</v>
      </c>
      <c r="H9021" t="s">
        <v>94</v>
      </c>
      <c r="I9021" s="7">
        <v>44618</v>
      </c>
      <c r="J9021" s="9">
        <f>VLOOKUP(I9021,'new content'!$A$1:$C$274,2,FALSE)</f>
        <v>1</v>
      </c>
      <c r="K9021" s="9">
        <f>VLOOKUP(I9021,'new content'!$A$1:$C$274,3,FALSE)</f>
        <v>61</v>
      </c>
      <c r="L9021">
        <v>0</v>
      </c>
    </row>
    <row r="9022" spans="1:12" x14ac:dyDescent="0.25">
      <c r="A9022" t="s">
        <v>32</v>
      </c>
      <c r="B9022" t="s">
        <v>35</v>
      </c>
      <c r="G9022" t="s">
        <v>71</v>
      </c>
      <c r="H9022" t="s">
        <v>94</v>
      </c>
      <c r="I9022" s="7">
        <v>44619</v>
      </c>
      <c r="J9022" s="9">
        <f>VLOOKUP(I9022,'new content'!$A$1:$C$274,2,FALSE)</f>
        <v>1</v>
      </c>
      <c r="K9022" s="9">
        <f>VLOOKUP(I9022,'new content'!$A$1:$C$274,3,FALSE)</f>
        <v>62</v>
      </c>
      <c r="L9022">
        <v>0</v>
      </c>
    </row>
    <row r="9023" spans="1:12" x14ac:dyDescent="0.25">
      <c r="A9023" t="s">
        <v>32</v>
      </c>
      <c r="B9023" t="s">
        <v>35</v>
      </c>
      <c r="G9023" t="s">
        <v>71</v>
      </c>
      <c r="H9023" t="s">
        <v>94</v>
      </c>
      <c r="I9023" s="7">
        <v>44620</v>
      </c>
      <c r="J9023" s="9">
        <f>VLOOKUP(I9023,'new content'!$A$1:$C$274,2,FALSE)</f>
        <v>0</v>
      </c>
      <c r="K9023" s="9">
        <f>VLOOKUP(I9023,'new content'!$A$1:$C$274,3,FALSE)</f>
        <v>62</v>
      </c>
      <c r="L9023">
        <v>0</v>
      </c>
    </row>
    <row r="9024" spans="1:12" x14ac:dyDescent="0.25">
      <c r="A9024" t="s">
        <v>32</v>
      </c>
      <c r="B9024" t="s">
        <v>35</v>
      </c>
      <c r="G9024" t="s">
        <v>71</v>
      </c>
      <c r="H9024" t="s">
        <v>94</v>
      </c>
      <c r="I9024" s="7">
        <v>44621</v>
      </c>
      <c r="J9024" s="9">
        <f>VLOOKUP(I9024,'new content'!$A$1:$C$274,2,FALSE)</f>
        <v>0</v>
      </c>
      <c r="K9024" s="9">
        <f>VLOOKUP(I9024,'new content'!$A$1:$C$274,3,FALSE)</f>
        <v>62</v>
      </c>
      <c r="L9024">
        <v>0</v>
      </c>
    </row>
    <row r="9025" spans="1:12" x14ac:dyDescent="0.25">
      <c r="A9025" t="s">
        <v>32</v>
      </c>
      <c r="B9025" t="s">
        <v>35</v>
      </c>
      <c r="G9025" t="s">
        <v>71</v>
      </c>
      <c r="H9025" t="s">
        <v>94</v>
      </c>
      <c r="I9025" s="7">
        <v>44622</v>
      </c>
      <c r="J9025" s="9">
        <f>VLOOKUP(I9025,'new content'!$A$1:$C$274,2,FALSE)</f>
        <v>0</v>
      </c>
      <c r="K9025" s="9">
        <f>VLOOKUP(I9025,'new content'!$A$1:$C$274,3,FALSE)</f>
        <v>62</v>
      </c>
      <c r="L9025">
        <v>0</v>
      </c>
    </row>
    <row r="9026" spans="1:12" x14ac:dyDescent="0.25">
      <c r="A9026" t="s">
        <v>32</v>
      </c>
      <c r="B9026" t="s">
        <v>35</v>
      </c>
      <c r="G9026" t="s">
        <v>71</v>
      </c>
      <c r="H9026" t="s">
        <v>94</v>
      </c>
      <c r="I9026" s="7">
        <v>44623</v>
      </c>
      <c r="J9026" s="9">
        <f>VLOOKUP(I9026,'new content'!$A$1:$C$274,2,FALSE)</f>
        <v>0</v>
      </c>
      <c r="K9026" s="9">
        <f>VLOOKUP(I9026,'new content'!$A$1:$C$274,3,FALSE)</f>
        <v>62</v>
      </c>
      <c r="L9026">
        <v>0</v>
      </c>
    </row>
    <row r="9027" spans="1:12" x14ac:dyDescent="0.25">
      <c r="A9027" t="s">
        <v>32</v>
      </c>
      <c r="B9027" t="s">
        <v>35</v>
      </c>
      <c r="G9027" t="s">
        <v>71</v>
      </c>
      <c r="H9027" t="s">
        <v>94</v>
      </c>
      <c r="I9027" s="7">
        <v>44624</v>
      </c>
      <c r="J9027" s="9">
        <f>VLOOKUP(I9027,'new content'!$A$1:$C$274,2,FALSE)</f>
        <v>1</v>
      </c>
      <c r="K9027" s="9">
        <f>VLOOKUP(I9027,'new content'!$A$1:$C$274,3,FALSE)</f>
        <v>63</v>
      </c>
      <c r="L9027">
        <v>0</v>
      </c>
    </row>
    <row r="9028" spans="1:12" x14ac:dyDescent="0.25">
      <c r="A9028" t="s">
        <v>32</v>
      </c>
      <c r="B9028" t="s">
        <v>35</v>
      </c>
      <c r="G9028" t="s">
        <v>71</v>
      </c>
      <c r="H9028" t="s">
        <v>94</v>
      </c>
      <c r="I9028" s="7">
        <v>44625</v>
      </c>
      <c r="J9028" s="9">
        <f>VLOOKUP(I9028,'new content'!$A$1:$C$274,2,FALSE)</f>
        <v>1</v>
      </c>
      <c r="K9028" s="9">
        <f>VLOOKUP(I9028,'new content'!$A$1:$C$274,3,FALSE)</f>
        <v>64</v>
      </c>
      <c r="L9028">
        <v>0</v>
      </c>
    </row>
    <row r="9029" spans="1:12" x14ac:dyDescent="0.25">
      <c r="A9029" t="s">
        <v>32</v>
      </c>
      <c r="B9029" t="s">
        <v>35</v>
      </c>
      <c r="G9029" t="s">
        <v>71</v>
      </c>
      <c r="H9029" t="s">
        <v>94</v>
      </c>
      <c r="I9029" s="7">
        <v>44626</v>
      </c>
      <c r="J9029" s="9">
        <f>VLOOKUP(I9029,'new content'!$A$1:$C$274,2,FALSE)</f>
        <v>1</v>
      </c>
      <c r="K9029" s="9">
        <f>VLOOKUP(I9029,'new content'!$A$1:$C$274,3,FALSE)</f>
        <v>65</v>
      </c>
      <c r="L9029">
        <v>0</v>
      </c>
    </row>
    <row r="9030" spans="1:12" x14ac:dyDescent="0.25">
      <c r="A9030" t="s">
        <v>32</v>
      </c>
      <c r="B9030" t="s">
        <v>35</v>
      </c>
      <c r="G9030" t="s">
        <v>71</v>
      </c>
      <c r="H9030" t="s">
        <v>94</v>
      </c>
      <c r="I9030" s="7">
        <v>44627</v>
      </c>
      <c r="J9030" s="9">
        <f>VLOOKUP(I9030,'new content'!$A$1:$C$274,2,FALSE)</f>
        <v>0</v>
      </c>
      <c r="K9030" s="9">
        <f>VLOOKUP(I9030,'new content'!$A$1:$C$274,3,FALSE)</f>
        <v>65</v>
      </c>
      <c r="L9030">
        <v>0</v>
      </c>
    </row>
    <row r="9031" spans="1:12" x14ac:dyDescent="0.25">
      <c r="A9031" t="s">
        <v>32</v>
      </c>
      <c r="B9031" t="s">
        <v>35</v>
      </c>
      <c r="G9031" t="s">
        <v>71</v>
      </c>
      <c r="H9031" t="s">
        <v>94</v>
      </c>
      <c r="I9031" s="7">
        <v>44628</v>
      </c>
      <c r="J9031" s="9">
        <f>VLOOKUP(I9031,'new content'!$A$1:$C$274,2,FALSE)</f>
        <v>0</v>
      </c>
      <c r="K9031" s="9">
        <f>VLOOKUP(I9031,'new content'!$A$1:$C$274,3,FALSE)</f>
        <v>65</v>
      </c>
      <c r="L9031">
        <v>0</v>
      </c>
    </row>
    <row r="9032" spans="1:12" x14ac:dyDescent="0.25">
      <c r="A9032" t="s">
        <v>32</v>
      </c>
      <c r="B9032" t="s">
        <v>35</v>
      </c>
      <c r="G9032" t="s">
        <v>71</v>
      </c>
      <c r="H9032" t="s">
        <v>94</v>
      </c>
      <c r="I9032" s="7">
        <v>44629</v>
      </c>
      <c r="J9032" s="9">
        <f>VLOOKUP(I9032,'new content'!$A$1:$C$274,2,FALSE)</f>
        <v>0</v>
      </c>
      <c r="K9032" s="9">
        <f>VLOOKUP(I9032,'new content'!$A$1:$C$274,3,FALSE)</f>
        <v>65</v>
      </c>
      <c r="L9032">
        <v>0</v>
      </c>
    </row>
    <row r="9033" spans="1:12" x14ac:dyDescent="0.25">
      <c r="A9033" t="s">
        <v>32</v>
      </c>
      <c r="B9033" t="s">
        <v>35</v>
      </c>
      <c r="G9033" t="s">
        <v>71</v>
      </c>
      <c r="H9033" t="s">
        <v>94</v>
      </c>
      <c r="I9033" s="7">
        <v>44630</v>
      </c>
      <c r="J9033" s="9">
        <f>VLOOKUP(I9033,'new content'!$A$1:$C$274,2,FALSE)</f>
        <v>0</v>
      </c>
      <c r="K9033" s="9">
        <f>VLOOKUP(I9033,'new content'!$A$1:$C$274,3,FALSE)</f>
        <v>65</v>
      </c>
      <c r="L9033">
        <v>0</v>
      </c>
    </row>
    <row r="9034" spans="1:12" x14ac:dyDescent="0.25">
      <c r="A9034" t="s">
        <v>32</v>
      </c>
      <c r="B9034" t="s">
        <v>35</v>
      </c>
      <c r="G9034" t="s">
        <v>71</v>
      </c>
      <c r="H9034" t="s">
        <v>94</v>
      </c>
      <c r="I9034" s="7">
        <v>44631</v>
      </c>
      <c r="J9034" s="9">
        <f>VLOOKUP(I9034,'new content'!$A$1:$C$274,2,FALSE)</f>
        <v>1</v>
      </c>
      <c r="K9034" s="9">
        <f>VLOOKUP(I9034,'new content'!$A$1:$C$274,3,FALSE)</f>
        <v>66</v>
      </c>
      <c r="L9034">
        <v>0</v>
      </c>
    </row>
    <row r="9035" spans="1:12" x14ac:dyDescent="0.25">
      <c r="A9035" t="s">
        <v>32</v>
      </c>
      <c r="B9035" t="s">
        <v>35</v>
      </c>
      <c r="G9035" t="s">
        <v>71</v>
      </c>
      <c r="H9035" t="s">
        <v>94</v>
      </c>
      <c r="I9035" s="7">
        <v>44632</v>
      </c>
      <c r="J9035" s="9">
        <f>VLOOKUP(I9035,'new content'!$A$1:$C$274,2,FALSE)</f>
        <v>1</v>
      </c>
      <c r="K9035" s="9">
        <f>VLOOKUP(I9035,'new content'!$A$1:$C$274,3,FALSE)</f>
        <v>67</v>
      </c>
      <c r="L9035">
        <v>0</v>
      </c>
    </row>
    <row r="9036" spans="1:12" x14ac:dyDescent="0.25">
      <c r="A9036" t="s">
        <v>32</v>
      </c>
      <c r="B9036" t="s">
        <v>35</v>
      </c>
      <c r="G9036" t="s">
        <v>71</v>
      </c>
      <c r="H9036" t="s">
        <v>94</v>
      </c>
      <c r="I9036" s="7">
        <v>44633</v>
      </c>
      <c r="J9036" s="9">
        <f>VLOOKUP(I9036,'new content'!$A$1:$C$274,2,FALSE)</f>
        <v>1</v>
      </c>
      <c r="K9036" s="9">
        <f>VLOOKUP(I9036,'new content'!$A$1:$C$274,3,FALSE)</f>
        <v>68</v>
      </c>
      <c r="L9036">
        <v>0</v>
      </c>
    </row>
    <row r="9037" spans="1:12" x14ac:dyDescent="0.25">
      <c r="A9037" t="s">
        <v>32</v>
      </c>
      <c r="B9037" t="s">
        <v>35</v>
      </c>
      <c r="G9037" t="s">
        <v>71</v>
      </c>
      <c r="H9037" t="s">
        <v>94</v>
      </c>
      <c r="I9037" s="7">
        <v>44634</v>
      </c>
      <c r="J9037" s="9">
        <f>VLOOKUP(I9037,'new content'!$A$1:$C$274,2,FALSE)</f>
        <v>0</v>
      </c>
      <c r="K9037" s="9">
        <f>VLOOKUP(I9037,'new content'!$A$1:$C$274,3,FALSE)</f>
        <v>68</v>
      </c>
      <c r="L9037">
        <v>0</v>
      </c>
    </row>
    <row r="9038" spans="1:12" x14ac:dyDescent="0.25">
      <c r="A9038" t="s">
        <v>32</v>
      </c>
      <c r="B9038" t="s">
        <v>35</v>
      </c>
      <c r="G9038" t="s">
        <v>71</v>
      </c>
      <c r="H9038" t="s">
        <v>94</v>
      </c>
      <c r="I9038" s="7">
        <v>44635</v>
      </c>
      <c r="J9038" s="9">
        <f>VLOOKUP(I9038,'new content'!$A$1:$C$274,2,FALSE)</f>
        <v>0</v>
      </c>
      <c r="K9038" s="9">
        <f>VLOOKUP(I9038,'new content'!$A$1:$C$274,3,FALSE)</f>
        <v>68</v>
      </c>
      <c r="L9038">
        <v>0</v>
      </c>
    </row>
    <row r="9039" spans="1:12" x14ac:dyDescent="0.25">
      <c r="A9039" t="s">
        <v>32</v>
      </c>
      <c r="B9039" t="s">
        <v>35</v>
      </c>
      <c r="G9039" t="s">
        <v>71</v>
      </c>
      <c r="H9039" t="s">
        <v>94</v>
      </c>
      <c r="I9039" s="7">
        <v>44636</v>
      </c>
      <c r="J9039" s="9">
        <f>VLOOKUP(I9039,'new content'!$A$1:$C$274,2,FALSE)</f>
        <v>1</v>
      </c>
      <c r="K9039" s="9">
        <f>VLOOKUP(I9039,'new content'!$A$1:$C$274,3,FALSE)</f>
        <v>69</v>
      </c>
      <c r="L9039">
        <v>0</v>
      </c>
    </row>
    <row r="9040" spans="1:12" x14ac:dyDescent="0.25">
      <c r="A9040" t="s">
        <v>32</v>
      </c>
      <c r="B9040" t="s">
        <v>35</v>
      </c>
      <c r="G9040" t="s">
        <v>71</v>
      </c>
      <c r="H9040" t="s">
        <v>94</v>
      </c>
      <c r="I9040" s="7">
        <v>44637</v>
      </c>
      <c r="J9040" s="9">
        <f>VLOOKUP(I9040,'new content'!$A$1:$C$274,2,FALSE)</f>
        <v>0</v>
      </c>
      <c r="K9040" s="9">
        <f>VLOOKUP(I9040,'new content'!$A$1:$C$274,3,FALSE)</f>
        <v>69</v>
      </c>
      <c r="L9040">
        <v>0</v>
      </c>
    </row>
    <row r="9041" spans="1:12" x14ac:dyDescent="0.25">
      <c r="A9041" t="s">
        <v>32</v>
      </c>
      <c r="B9041" t="s">
        <v>35</v>
      </c>
      <c r="G9041" t="s">
        <v>71</v>
      </c>
      <c r="H9041" t="s">
        <v>94</v>
      </c>
      <c r="I9041" s="7">
        <v>44638</v>
      </c>
      <c r="J9041" s="9">
        <f>VLOOKUP(I9041,'new content'!$A$1:$C$274,2,FALSE)</f>
        <v>0</v>
      </c>
      <c r="K9041" s="9">
        <f>VLOOKUP(I9041,'new content'!$A$1:$C$274,3,FALSE)</f>
        <v>69</v>
      </c>
      <c r="L9041">
        <v>0</v>
      </c>
    </row>
    <row r="9042" spans="1:12" x14ac:dyDescent="0.25">
      <c r="A9042" t="s">
        <v>32</v>
      </c>
      <c r="B9042" t="s">
        <v>35</v>
      </c>
      <c r="G9042" t="s">
        <v>71</v>
      </c>
      <c r="H9042" t="s">
        <v>94</v>
      </c>
      <c r="I9042" s="7">
        <v>44639</v>
      </c>
      <c r="J9042" s="9">
        <f>VLOOKUP(I9042,'new content'!$A$1:$C$274,2,FALSE)</f>
        <v>1</v>
      </c>
      <c r="K9042" s="9">
        <f>VLOOKUP(I9042,'new content'!$A$1:$C$274,3,FALSE)</f>
        <v>70</v>
      </c>
      <c r="L9042">
        <v>0</v>
      </c>
    </row>
    <row r="9043" spans="1:12" x14ac:dyDescent="0.25">
      <c r="A9043" t="s">
        <v>32</v>
      </c>
      <c r="B9043" t="s">
        <v>35</v>
      </c>
      <c r="G9043" t="s">
        <v>71</v>
      </c>
      <c r="H9043" t="s">
        <v>94</v>
      </c>
      <c r="I9043" s="7">
        <v>44640</v>
      </c>
      <c r="J9043" s="9">
        <f>VLOOKUP(I9043,'new content'!$A$1:$C$274,2,FALSE)</f>
        <v>1</v>
      </c>
      <c r="K9043" s="9">
        <f>VLOOKUP(I9043,'new content'!$A$1:$C$274,3,FALSE)</f>
        <v>71</v>
      </c>
      <c r="L9043">
        <v>0</v>
      </c>
    </row>
    <row r="9044" spans="1:12" x14ac:dyDescent="0.25">
      <c r="A9044" t="s">
        <v>32</v>
      </c>
      <c r="B9044" t="s">
        <v>35</v>
      </c>
      <c r="G9044" t="s">
        <v>71</v>
      </c>
      <c r="H9044" t="s">
        <v>94</v>
      </c>
      <c r="I9044" s="7">
        <v>44641</v>
      </c>
      <c r="J9044" s="9">
        <f>VLOOKUP(I9044,'new content'!$A$1:$C$274,2,FALSE)</f>
        <v>0</v>
      </c>
      <c r="K9044" s="9">
        <f>VLOOKUP(I9044,'new content'!$A$1:$C$274,3,FALSE)</f>
        <v>71</v>
      </c>
      <c r="L9044">
        <v>0</v>
      </c>
    </row>
    <row r="9045" spans="1:12" x14ac:dyDescent="0.25">
      <c r="A9045" t="s">
        <v>32</v>
      </c>
      <c r="B9045" t="s">
        <v>35</v>
      </c>
      <c r="G9045" t="s">
        <v>71</v>
      </c>
      <c r="H9045" t="s">
        <v>94</v>
      </c>
      <c r="I9045" s="7">
        <v>44642</v>
      </c>
      <c r="J9045" s="9">
        <f>VLOOKUP(I9045,'new content'!$A$1:$C$274,2,FALSE)</f>
        <v>0</v>
      </c>
      <c r="K9045" s="9">
        <f>VLOOKUP(I9045,'new content'!$A$1:$C$274,3,FALSE)</f>
        <v>71</v>
      </c>
      <c r="L9045">
        <v>0</v>
      </c>
    </row>
    <row r="9046" spans="1:12" x14ac:dyDescent="0.25">
      <c r="A9046" t="s">
        <v>32</v>
      </c>
      <c r="B9046" t="s">
        <v>35</v>
      </c>
      <c r="G9046" t="s">
        <v>71</v>
      </c>
      <c r="H9046" t="s">
        <v>94</v>
      </c>
      <c r="I9046" s="7">
        <v>44643</v>
      </c>
      <c r="J9046" s="9">
        <f>VLOOKUP(I9046,'new content'!$A$1:$C$274,2,FALSE)</f>
        <v>1</v>
      </c>
      <c r="K9046" s="9">
        <f>VLOOKUP(I9046,'new content'!$A$1:$C$274,3,FALSE)</f>
        <v>72</v>
      </c>
      <c r="L9046">
        <v>0</v>
      </c>
    </row>
    <row r="9047" spans="1:12" x14ac:dyDescent="0.25">
      <c r="A9047" t="s">
        <v>32</v>
      </c>
      <c r="B9047" t="s">
        <v>35</v>
      </c>
      <c r="G9047" t="s">
        <v>71</v>
      </c>
      <c r="H9047" t="s">
        <v>94</v>
      </c>
      <c r="I9047" s="7">
        <v>44644</v>
      </c>
      <c r="J9047" s="9">
        <f>VLOOKUP(I9047,'new content'!$A$1:$C$274,2,FALSE)</f>
        <v>1</v>
      </c>
      <c r="K9047" s="9">
        <f>VLOOKUP(I9047,'new content'!$A$1:$C$274,3,FALSE)</f>
        <v>73</v>
      </c>
      <c r="L9047">
        <v>0</v>
      </c>
    </row>
    <row r="9048" spans="1:12" x14ac:dyDescent="0.25">
      <c r="A9048" t="s">
        <v>32</v>
      </c>
      <c r="B9048" t="s">
        <v>35</v>
      </c>
      <c r="G9048" t="s">
        <v>71</v>
      </c>
      <c r="H9048" t="s">
        <v>94</v>
      </c>
      <c r="I9048" s="7">
        <v>44645</v>
      </c>
      <c r="J9048" s="9">
        <f>VLOOKUP(I9048,'new content'!$A$1:$C$274,2,FALSE)</f>
        <v>1</v>
      </c>
      <c r="K9048" s="9">
        <f>VLOOKUP(I9048,'new content'!$A$1:$C$274,3,FALSE)</f>
        <v>74</v>
      </c>
      <c r="L9048">
        <v>0</v>
      </c>
    </row>
    <row r="9049" spans="1:12" x14ac:dyDescent="0.25">
      <c r="A9049" t="s">
        <v>32</v>
      </c>
      <c r="B9049" t="s">
        <v>35</v>
      </c>
      <c r="G9049" t="s">
        <v>71</v>
      </c>
      <c r="H9049" t="s">
        <v>94</v>
      </c>
      <c r="I9049" s="7">
        <v>44646</v>
      </c>
      <c r="J9049" s="9">
        <f>VLOOKUP(I9049,'new content'!$A$1:$C$274,2,FALSE)</f>
        <v>1</v>
      </c>
      <c r="K9049" s="9">
        <f>VLOOKUP(I9049,'new content'!$A$1:$C$274,3,FALSE)</f>
        <v>75</v>
      </c>
      <c r="L9049">
        <v>0</v>
      </c>
    </row>
    <row r="9050" spans="1:12" x14ac:dyDescent="0.25">
      <c r="A9050" t="s">
        <v>32</v>
      </c>
      <c r="B9050" t="s">
        <v>35</v>
      </c>
      <c r="G9050" t="s">
        <v>71</v>
      </c>
      <c r="H9050" t="s">
        <v>94</v>
      </c>
      <c r="I9050" s="7">
        <v>44647</v>
      </c>
      <c r="J9050" s="9">
        <f>VLOOKUP(I9050,'new content'!$A$1:$C$274,2,FALSE)</f>
        <v>1</v>
      </c>
      <c r="K9050" s="9">
        <f>VLOOKUP(I9050,'new content'!$A$1:$C$274,3,FALSE)</f>
        <v>76</v>
      </c>
      <c r="L9050">
        <v>0</v>
      </c>
    </row>
    <row r="9051" spans="1:12" x14ac:dyDescent="0.25">
      <c r="A9051" t="s">
        <v>32</v>
      </c>
      <c r="B9051" t="s">
        <v>35</v>
      </c>
      <c r="G9051" t="s">
        <v>71</v>
      </c>
      <c r="H9051" t="s">
        <v>94</v>
      </c>
      <c r="I9051" s="7">
        <v>44648</v>
      </c>
      <c r="J9051" s="9">
        <f>VLOOKUP(I9051,'new content'!$A$1:$C$274,2,FALSE)</f>
        <v>0</v>
      </c>
      <c r="K9051" s="9">
        <f>VLOOKUP(I9051,'new content'!$A$1:$C$274,3,FALSE)</f>
        <v>76</v>
      </c>
      <c r="L9051">
        <v>0</v>
      </c>
    </row>
    <row r="9052" spans="1:12" x14ac:dyDescent="0.25">
      <c r="A9052" t="s">
        <v>32</v>
      </c>
      <c r="B9052" t="s">
        <v>35</v>
      </c>
      <c r="G9052" t="s">
        <v>71</v>
      </c>
      <c r="H9052" t="s">
        <v>94</v>
      </c>
      <c r="I9052" s="7">
        <v>44649</v>
      </c>
      <c r="J9052" s="9">
        <f>VLOOKUP(I9052,'new content'!$A$1:$C$274,2,FALSE)</f>
        <v>0</v>
      </c>
      <c r="K9052" s="9">
        <f>VLOOKUP(I9052,'new content'!$A$1:$C$274,3,FALSE)</f>
        <v>76</v>
      </c>
      <c r="L9052">
        <v>0</v>
      </c>
    </row>
    <row r="9053" spans="1:12" x14ac:dyDescent="0.25">
      <c r="A9053" t="s">
        <v>32</v>
      </c>
      <c r="B9053" t="s">
        <v>35</v>
      </c>
      <c r="G9053" t="s">
        <v>71</v>
      </c>
      <c r="H9053" t="s">
        <v>94</v>
      </c>
      <c r="I9053" s="7">
        <v>44650</v>
      </c>
      <c r="J9053" s="9">
        <f>VLOOKUP(I9053,'new content'!$A$1:$C$274,2,FALSE)</f>
        <v>1</v>
      </c>
      <c r="K9053" s="9">
        <f>VLOOKUP(I9053,'new content'!$A$1:$C$274,3,FALSE)</f>
        <v>77</v>
      </c>
      <c r="L9053">
        <v>0</v>
      </c>
    </row>
    <row r="9054" spans="1:12" x14ac:dyDescent="0.25">
      <c r="A9054" t="s">
        <v>32</v>
      </c>
      <c r="B9054" t="s">
        <v>35</v>
      </c>
      <c r="G9054" t="s">
        <v>71</v>
      </c>
      <c r="H9054" t="s">
        <v>94</v>
      </c>
      <c r="I9054" s="7">
        <v>44651</v>
      </c>
      <c r="J9054" s="9">
        <f>VLOOKUP(I9054,'new content'!$A$1:$C$274,2,FALSE)</f>
        <v>0</v>
      </c>
      <c r="K9054" s="9">
        <f>VLOOKUP(I9054,'new content'!$A$1:$C$274,3,FALSE)</f>
        <v>77</v>
      </c>
      <c r="L9054">
        <v>0</v>
      </c>
    </row>
    <row r="9055" spans="1:12" x14ac:dyDescent="0.25">
      <c r="A9055" t="s">
        <v>31</v>
      </c>
      <c r="B9055" t="s">
        <v>34</v>
      </c>
      <c r="C9055" t="s">
        <v>36</v>
      </c>
      <c r="G9055" t="s">
        <v>72</v>
      </c>
      <c r="H9055" t="s">
        <v>94</v>
      </c>
      <c r="I9055" s="7">
        <v>44378</v>
      </c>
      <c r="J9055" s="9">
        <f>VLOOKUP(I9055,'new content'!$A$1:$C$274,2,FALSE)</f>
        <v>0</v>
      </c>
      <c r="K9055" s="9">
        <f>VLOOKUP(I9055,'new content'!$A$1:$C$274,3,FALSE)</f>
        <v>0</v>
      </c>
      <c r="L9055">
        <v>0</v>
      </c>
    </row>
    <row r="9056" spans="1:12" x14ac:dyDescent="0.25">
      <c r="A9056" t="s">
        <v>31</v>
      </c>
      <c r="B9056" t="s">
        <v>34</v>
      </c>
      <c r="C9056" t="s">
        <v>36</v>
      </c>
      <c r="G9056" t="s">
        <v>72</v>
      </c>
      <c r="H9056" t="s">
        <v>94</v>
      </c>
      <c r="I9056" s="7">
        <v>44379</v>
      </c>
      <c r="J9056" s="9">
        <f>VLOOKUP(I9056,'new content'!$A$1:$C$274,2,FALSE)</f>
        <v>0</v>
      </c>
      <c r="K9056" s="9">
        <f>VLOOKUP(I9056,'new content'!$A$1:$C$274,3,FALSE)</f>
        <v>0</v>
      </c>
      <c r="L9056">
        <v>0</v>
      </c>
    </row>
    <row r="9057" spans="1:12" x14ac:dyDescent="0.25">
      <c r="A9057" t="s">
        <v>31</v>
      </c>
      <c r="B9057" t="s">
        <v>34</v>
      </c>
      <c r="C9057" t="s">
        <v>36</v>
      </c>
      <c r="G9057" t="s">
        <v>72</v>
      </c>
      <c r="H9057" t="s">
        <v>94</v>
      </c>
      <c r="I9057" s="7">
        <v>44380</v>
      </c>
      <c r="J9057" s="9">
        <f>VLOOKUP(I9057,'new content'!$A$1:$C$274,2,FALSE)</f>
        <v>0</v>
      </c>
      <c r="K9057" s="9">
        <f>VLOOKUP(I9057,'new content'!$A$1:$C$274,3,FALSE)</f>
        <v>0</v>
      </c>
      <c r="L9057">
        <v>0</v>
      </c>
    </row>
    <row r="9058" spans="1:12" x14ac:dyDescent="0.25">
      <c r="A9058" t="s">
        <v>31</v>
      </c>
      <c r="B9058" t="s">
        <v>34</v>
      </c>
      <c r="C9058" t="s">
        <v>36</v>
      </c>
      <c r="G9058" t="s">
        <v>72</v>
      </c>
      <c r="H9058" t="s">
        <v>94</v>
      </c>
      <c r="I9058" s="7">
        <v>44381</v>
      </c>
      <c r="J9058" s="9">
        <f>VLOOKUP(I9058,'new content'!$A$1:$C$274,2,FALSE)</f>
        <v>0</v>
      </c>
      <c r="K9058" s="9">
        <f>VLOOKUP(I9058,'new content'!$A$1:$C$274,3,FALSE)</f>
        <v>0</v>
      </c>
      <c r="L9058">
        <v>0</v>
      </c>
    </row>
    <row r="9059" spans="1:12" x14ac:dyDescent="0.25">
      <c r="A9059" t="s">
        <v>31</v>
      </c>
      <c r="B9059" t="s">
        <v>34</v>
      </c>
      <c r="C9059" t="s">
        <v>36</v>
      </c>
      <c r="G9059" t="s">
        <v>72</v>
      </c>
      <c r="H9059" t="s">
        <v>94</v>
      </c>
      <c r="I9059" s="7">
        <v>44382</v>
      </c>
      <c r="J9059" s="9">
        <f>VLOOKUP(I9059,'new content'!$A$1:$C$274,2,FALSE)</f>
        <v>0</v>
      </c>
      <c r="K9059" s="9">
        <f>VLOOKUP(I9059,'new content'!$A$1:$C$274,3,FALSE)</f>
        <v>0</v>
      </c>
      <c r="L9059">
        <v>0</v>
      </c>
    </row>
    <row r="9060" spans="1:12" x14ac:dyDescent="0.25">
      <c r="A9060" t="s">
        <v>31</v>
      </c>
      <c r="B9060" t="s">
        <v>34</v>
      </c>
      <c r="C9060" t="s">
        <v>36</v>
      </c>
      <c r="G9060" t="s">
        <v>72</v>
      </c>
      <c r="H9060" t="s">
        <v>94</v>
      </c>
      <c r="I9060" s="7">
        <v>44383</v>
      </c>
      <c r="J9060" s="9">
        <f>VLOOKUP(I9060,'new content'!$A$1:$C$274,2,FALSE)</f>
        <v>0</v>
      </c>
      <c r="K9060" s="9">
        <f>VLOOKUP(I9060,'new content'!$A$1:$C$274,3,FALSE)</f>
        <v>0</v>
      </c>
      <c r="L9060">
        <v>0</v>
      </c>
    </row>
    <row r="9061" spans="1:12" x14ac:dyDescent="0.25">
      <c r="A9061" t="s">
        <v>31</v>
      </c>
      <c r="B9061" t="s">
        <v>34</v>
      </c>
      <c r="C9061" t="s">
        <v>36</v>
      </c>
      <c r="G9061" t="s">
        <v>72</v>
      </c>
      <c r="H9061" t="s">
        <v>94</v>
      </c>
      <c r="I9061" s="7">
        <v>44384</v>
      </c>
      <c r="J9061" s="9">
        <f>VLOOKUP(I9061,'new content'!$A$1:$C$274,2,FALSE)</f>
        <v>1</v>
      </c>
      <c r="K9061" s="9">
        <f>VLOOKUP(I9061,'new content'!$A$1:$C$274,3,FALSE)</f>
        <v>1</v>
      </c>
      <c r="L9061">
        <v>0</v>
      </c>
    </row>
    <row r="9062" spans="1:12" x14ac:dyDescent="0.25">
      <c r="A9062" t="s">
        <v>31</v>
      </c>
      <c r="B9062" t="s">
        <v>34</v>
      </c>
      <c r="C9062" t="s">
        <v>36</v>
      </c>
      <c r="G9062" t="s">
        <v>72</v>
      </c>
      <c r="H9062" t="s">
        <v>94</v>
      </c>
      <c r="I9062" s="7">
        <v>44385</v>
      </c>
      <c r="J9062" s="9">
        <f>VLOOKUP(I9062,'new content'!$A$1:$C$274,2,FALSE)</f>
        <v>0</v>
      </c>
      <c r="K9062" s="9">
        <f>VLOOKUP(I9062,'new content'!$A$1:$C$274,3,FALSE)</f>
        <v>1</v>
      </c>
      <c r="L9062">
        <v>0</v>
      </c>
    </row>
    <row r="9063" spans="1:12" x14ac:dyDescent="0.25">
      <c r="A9063" t="s">
        <v>31</v>
      </c>
      <c r="B9063" t="s">
        <v>34</v>
      </c>
      <c r="C9063" t="s">
        <v>36</v>
      </c>
      <c r="G9063" t="s">
        <v>72</v>
      </c>
      <c r="H9063" t="s">
        <v>94</v>
      </c>
      <c r="I9063" s="7">
        <v>44386</v>
      </c>
      <c r="J9063" s="9">
        <f>VLOOKUP(I9063,'new content'!$A$1:$C$274,2,FALSE)</f>
        <v>0</v>
      </c>
      <c r="K9063" s="9">
        <f>VLOOKUP(I9063,'new content'!$A$1:$C$274,3,FALSE)</f>
        <v>1</v>
      </c>
      <c r="L9063">
        <v>0</v>
      </c>
    </row>
    <row r="9064" spans="1:12" x14ac:dyDescent="0.25">
      <c r="A9064" t="s">
        <v>31</v>
      </c>
      <c r="B9064" t="s">
        <v>34</v>
      </c>
      <c r="C9064" t="s">
        <v>36</v>
      </c>
      <c r="G9064" t="s">
        <v>72</v>
      </c>
      <c r="H9064" t="s">
        <v>94</v>
      </c>
      <c r="I9064" s="7">
        <v>44387</v>
      </c>
      <c r="J9064" s="9">
        <f>VLOOKUP(I9064,'new content'!$A$1:$C$274,2,FALSE)</f>
        <v>0</v>
      </c>
      <c r="K9064" s="9">
        <f>VLOOKUP(I9064,'new content'!$A$1:$C$274,3,FALSE)</f>
        <v>1</v>
      </c>
      <c r="L9064">
        <v>0</v>
      </c>
    </row>
    <row r="9065" spans="1:12" x14ac:dyDescent="0.25">
      <c r="A9065" t="s">
        <v>31</v>
      </c>
      <c r="B9065" t="s">
        <v>34</v>
      </c>
      <c r="C9065" t="s">
        <v>36</v>
      </c>
      <c r="G9065" t="s">
        <v>72</v>
      </c>
      <c r="H9065" t="s">
        <v>94</v>
      </c>
      <c r="I9065" s="7">
        <v>44388</v>
      </c>
      <c r="J9065" s="9">
        <f>VLOOKUP(I9065,'new content'!$A$1:$C$274,2,FALSE)</f>
        <v>0</v>
      </c>
      <c r="K9065" s="9">
        <f>VLOOKUP(I9065,'new content'!$A$1:$C$274,3,FALSE)</f>
        <v>1</v>
      </c>
      <c r="L9065">
        <v>0</v>
      </c>
    </row>
    <row r="9066" spans="1:12" x14ac:dyDescent="0.25">
      <c r="A9066" t="s">
        <v>31</v>
      </c>
      <c r="B9066" t="s">
        <v>34</v>
      </c>
      <c r="C9066" t="s">
        <v>36</v>
      </c>
      <c r="G9066" t="s">
        <v>72</v>
      </c>
      <c r="H9066" t="s">
        <v>94</v>
      </c>
      <c r="I9066" s="7">
        <v>44389</v>
      </c>
      <c r="J9066" s="9">
        <f>VLOOKUP(I9066,'new content'!$A$1:$C$274,2,FALSE)</f>
        <v>0</v>
      </c>
      <c r="K9066" s="9">
        <f>VLOOKUP(I9066,'new content'!$A$1:$C$274,3,FALSE)</f>
        <v>1</v>
      </c>
      <c r="L9066">
        <v>0</v>
      </c>
    </row>
    <row r="9067" spans="1:12" x14ac:dyDescent="0.25">
      <c r="A9067" t="s">
        <v>31</v>
      </c>
      <c r="B9067" t="s">
        <v>34</v>
      </c>
      <c r="C9067" t="s">
        <v>36</v>
      </c>
      <c r="G9067" t="s">
        <v>72</v>
      </c>
      <c r="H9067" t="s">
        <v>94</v>
      </c>
      <c r="I9067" s="7">
        <v>44390</v>
      </c>
      <c r="J9067" s="9">
        <f>VLOOKUP(I9067,'new content'!$A$1:$C$274,2,FALSE)</f>
        <v>0</v>
      </c>
      <c r="K9067" s="9">
        <f>VLOOKUP(I9067,'new content'!$A$1:$C$274,3,FALSE)</f>
        <v>1</v>
      </c>
      <c r="L9067">
        <v>0</v>
      </c>
    </row>
    <row r="9068" spans="1:12" x14ac:dyDescent="0.25">
      <c r="A9068" t="s">
        <v>31</v>
      </c>
      <c r="B9068" t="s">
        <v>34</v>
      </c>
      <c r="C9068" t="s">
        <v>36</v>
      </c>
      <c r="G9068" t="s">
        <v>72</v>
      </c>
      <c r="H9068" t="s">
        <v>94</v>
      </c>
      <c r="I9068" s="7">
        <v>44391</v>
      </c>
      <c r="J9068" s="9">
        <f>VLOOKUP(I9068,'new content'!$A$1:$C$274,2,FALSE)</f>
        <v>0</v>
      </c>
      <c r="K9068" s="9">
        <f>VLOOKUP(I9068,'new content'!$A$1:$C$274,3,FALSE)</f>
        <v>1</v>
      </c>
      <c r="L9068">
        <v>0</v>
      </c>
    </row>
    <row r="9069" spans="1:12" x14ac:dyDescent="0.25">
      <c r="A9069" t="s">
        <v>31</v>
      </c>
      <c r="B9069" t="s">
        <v>34</v>
      </c>
      <c r="C9069" t="s">
        <v>36</v>
      </c>
      <c r="G9069" t="s">
        <v>72</v>
      </c>
      <c r="H9069" t="s">
        <v>94</v>
      </c>
      <c r="I9069" s="7">
        <v>44392</v>
      </c>
      <c r="J9069" s="9">
        <f>VLOOKUP(I9069,'new content'!$A$1:$C$274,2,FALSE)</f>
        <v>1</v>
      </c>
      <c r="K9069" s="9">
        <f>VLOOKUP(I9069,'new content'!$A$1:$C$274,3,FALSE)</f>
        <v>2</v>
      </c>
      <c r="L9069">
        <v>0</v>
      </c>
    </row>
    <row r="9070" spans="1:12" x14ac:dyDescent="0.25">
      <c r="A9070" t="s">
        <v>31</v>
      </c>
      <c r="B9070" t="s">
        <v>34</v>
      </c>
      <c r="C9070" t="s">
        <v>36</v>
      </c>
      <c r="G9070" t="s">
        <v>72</v>
      </c>
      <c r="H9070" t="s">
        <v>94</v>
      </c>
      <c r="I9070" s="7">
        <v>44393</v>
      </c>
      <c r="J9070" s="9">
        <f>VLOOKUP(I9070,'new content'!$A$1:$C$274,2,FALSE)</f>
        <v>0</v>
      </c>
      <c r="K9070" s="9">
        <f>VLOOKUP(I9070,'new content'!$A$1:$C$274,3,FALSE)</f>
        <v>2</v>
      </c>
      <c r="L9070">
        <v>0</v>
      </c>
    </row>
    <row r="9071" spans="1:12" x14ac:dyDescent="0.25">
      <c r="A9071" t="s">
        <v>31</v>
      </c>
      <c r="B9071" t="s">
        <v>34</v>
      </c>
      <c r="C9071" t="s">
        <v>36</v>
      </c>
      <c r="G9071" t="s">
        <v>72</v>
      </c>
      <c r="H9071" t="s">
        <v>94</v>
      </c>
      <c r="I9071" s="7">
        <v>44394</v>
      </c>
      <c r="J9071" s="9">
        <f>VLOOKUP(I9071,'new content'!$A$1:$C$274,2,FALSE)</f>
        <v>0</v>
      </c>
      <c r="K9071" s="9">
        <f>VLOOKUP(I9071,'new content'!$A$1:$C$274,3,FALSE)</f>
        <v>2</v>
      </c>
      <c r="L9071">
        <v>0</v>
      </c>
    </row>
    <row r="9072" spans="1:12" x14ac:dyDescent="0.25">
      <c r="A9072" t="s">
        <v>31</v>
      </c>
      <c r="B9072" t="s">
        <v>34</v>
      </c>
      <c r="C9072" t="s">
        <v>36</v>
      </c>
      <c r="G9072" t="s">
        <v>72</v>
      </c>
      <c r="H9072" t="s">
        <v>94</v>
      </c>
      <c r="I9072" s="7">
        <v>44395</v>
      </c>
      <c r="J9072" s="9">
        <f>VLOOKUP(I9072,'new content'!$A$1:$C$274,2,FALSE)</f>
        <v>0</v>
      </c>
      <c r="K9072" s="9">
        <f>VLOOKUP(I9072,'new content'!$A$1:$C$274,3,FALSE)</f>
        <v>2</v>
      </c>
      <c r="L9072">
        <v>0</v>
      </c>
    </row>
    <row r="9073" spans="1:12" x14ac:dyDescent="0.25">
      <c r="A9073" t="s">
        <v>31</v>
      </c>
      <c r="B9073" t="s">
        <v>34</v>
      </c>
      <c r="C9073" t="s">
        <v>36</v>
      </c>
      <c r="G9073" t="s">
        <v>72</v>
      </c>
      <c r="H9073" t="s">
        <v>94</v>
      </c>
      <c r="I9073" s="7">
        <v>44396</v>
      </c>
      <c r="J9073" s="9">
        <f>VLOOKUP(I9073,'new content'!$A$1:$C$274,2,FALSE)</f>
        <v>0</v>
      </c>
      <c r="K9073" s="9">
        <f>VLOOKUP(I9073,'new content'!$A$1:$C$274,3,FALSE)</f>
        <v>2</v>
      </c>
      <c r="L9073">
        <v>0</v>
      </c>
    </row>
    <row r="9074" spans="1:12" x14ac:dyDescent="0.25">
      <c r="A9074" t="s">
        <v>31</v>
      </c>
      <c r="B9074" t="s">
        <v>34</v>
      </c>
      <c r="C9074" t="s">
        <v>36</v>
      </c>
      <c r="G9074" t="s">
        <v>72</v>
      </c>
      <c r="H9074" t="s">
        <v>94</v>
      </c>
      <c r="I9074" s="7">
        <v>44397</v>
      </c>
      <c r="J9074" s="9">
        <f>VLOOKUP(I9074,'new content'!$A$1:$C$274,2,FALSE)</f>
        <v>0</v>
      </c>
      <c r="K9074" s="9">
        <f>VLOOKUP(I9074,'new content'!$A$1:$C$274,3,FALSE)</f>
        <v>2</v>
      </c>
      <c r="L9074">
        <v>0</v>
      </c>
    </row>
    <row r="9075" spans="1:12" x14ac:dyDescent="0.25">
      <c r="A9075" t="s">
        <v>31</v>
      </c>
      <c r="B9075" t="s">
        <v>34</v>
      </c>
      <c r="C9075" t="s">
        <v>36</v>
      </c>
      <c r="G9075" t="s">
        <v>72</v>
      </c>
      <c r="H9075" t="s">
        <v>94</v>
      </c>
      <c r="I9075" s="7">
        <v>44398</v>
      </c>
      <c r="J9075" s="9">
        <f>VLOOKUP(I9075,'new content'!$A$1:$C$274,2,FALSE)</f>
        <v>1</v>
      </c>
      <c r="K9075" s="9">
        <f>VLOOKUP(I9075,'new content'!$A$1:$C$274,3,FALSE)</f>
        <v>3</v>
      </c>
      <c r="L9075">
        <v>0</v>
      </c>
    </row>
    <row r="9076" spans="1:12" x14ac:dyDescent="0.25">
      <c r="A9076" t="s">
        <v>31</v>
      </c>
      <c r="B9076" t="s">
        <v>34</v>
      </c>
      <c r="C9076" t="s">
        <v>36</v>
      </c>
      <c r="G9076" t="s">
        <v>72</v>
      </c>
      <c r="H9076" t="s">
        <v>94</v>
      </c>
      <c r="I9076" s="7">
        <v>44399</v>
      </c>
      <c r="J9076" s="9">
        <f>VLOOKUP(I9076,'new content'!$A$1:$C$274,2,FALSE)</f>
        <v>0</v>
      </c>
      <c r="K9076" s="9">
        <f>VLOOKUP(I9076,'new content'!$A$1:$C$274,3,FALSE)</f>
        <v>3</v>
      </c>
      <c r="L9076">
        <v>0</v>
      </c>
    </row>
    <row r="9077" spans="1:12" x14ac:dyDescent="0.25">
      <c r="A9077" t="s">
        <v>31</v>
      </c>
      <c r="B9077" t="s">
        <v>34</v>
      </c>
      <c r="C9077" t="s">
        <v>36</v>
      </c>
      <c r="G9077" t="s">
        <v>72</v>
      </c>
      <c r="H9077" t="s">
        <v>94</v>
      </c>
      <c r="I9077" s="7">
        <v>44400</v>
      </c>
      <c r="J9077" s="9">
        <f>VLOOKUP(I9077,'new content'!$A$1:$C$274,2,FALSE)</f>
        <v>0</v>
      </c>
      <c r="K9077" s="9">
        <f>VLOOKUP(I9077,'new content'!$A$1:$C$274,3,FALSE)</f>
        <v>3</v>
      </c>
      <c r="L9077">
        <v>0</v>
      </c>
    </row>
    <row r="9078" spans="1:12" x14ac:dyDescent="0.25">
      <c r="A9078" t="s">
        <v>31</v>
      </c>
      <c r="B9078" t="s">
        <v>34</v>
      </c>
      <c r="C9078" t="s">
        <v>36</v>
      </c>
      <c r="G9078" t="s">
        <v>72</v>
      </c>
      <c r="H9078" t="s">
        <v>94</v>
      </c>
      <c r="I9078" s="7">
        <v>44401</v>
      </c>
      <c r="J9078" s="9">
        <f>VLOOKUP(I9078,'new content'!$A$1:$C$274,2,FALSE)</f>
        <v>1</v>
      </c>
      <c r="K9078" s="9">
        <f>VLOOKUP(I9078,'new content'!$A$1:$C$274,3,FALSE)</f>
        <v>4</v>
      </c>
      <c r="L9078">
        <v>0</v>
      </c>
    </row>
    <row r="9079" spans="1:12" x14ac:dyDescent="0.25">
      <c r="A9079" t="s">
        <v>31</v>
      </c>
      <c r="B9079" t="s">
        <v>34</v>
      </c>
      <c r="C9079" t="s">
        <v>36</v>
      </c>
      <c r="G9079" t="s">
        <v>72</v>
      </c>
      <c r="H9079" t="s">
        <v>94</v>
      </c>
      <c r="I9079" s="7">
        <v>44402</v>
      </c>
      <c r="J9079" s="9">
        <f>VLOOKUP(I9079,'new content'!$A$1:$C$274,2,FALSE)</f>
        <v>0</v>
      </c>
      <c r="K9079" s="9">
        <f>VLOOKUP(I9079,'new content'!$A$1:$C$274,3,FALSE)</f>
        <v>4</v>
      </c>
      <c r="L9079">
        <v>0</v>
      </c>
    </row>
    <row r="9080" spans="1:12" x14ac:dyDescent="0.25">
      <c r="A9080" t="s">
        <v>31</v>
      </c>
      <c r="B9080" t="s">
        <v>34</v>
      </c>
      <c r="C9080" t="s">
        <v>36</v>
      </c>
      <c r="G9080" t="s">
        <v>72</v>
      </c>
      <c r="H9080" t="s">
        <v>94</v>
      </c>
      <c r="I9080" s="7">
        <v>44403</v>
      </c>
      <c r="J9080" s="9">
        <f>VLOOKUP(I9080,'new content'!$A$1:$C$274,2,FALSE)</f>
        <v>0</v>
      </c>
      <c r="K9080" s="9">
        <f>VLOOKUP(I9080,'new content'!$A$1:$C$274,3,FALSE)</f>
        <v>4</v>
      </c>
      <c r="L9080">
        <v>0</v>
      </c>
    </row>
    <row r="9081" spans="1:12" x14ac:dyDescent="0.25">
      <c r="A9081" t="s">
        <v>31</v>
      </c>
      <c r="B9081" t="s">
        <v>34</v>
      </c>
      <c r="C9081" t="s">
        <v>36</v>
      </c>
      <c r="G9081" t="s">
        <v>72</v>
      </c>
      <c r="H9081" t="s">
        <v>94</v>
      </c>
      <c r="I9081" s="7">
        <v>44404</v>
      </c>
      <c r="J9081" s="9">
        <f>VLOOKUP(I9081,'new content'!$A$1:$C$274,2,FALSE)</f>
        <v>0</v>
      </c>
      <c r="K9081" s="9">
        <f>VLOOKUP(I9081,'new content'!$A$1:$C$274,3,FALSE)</f>
        <v>4</v>
      </c>
      <c r="L9081">
        <v>0</v>
      </c>
    </row>
    <row r="9082" spans="1:12" x14ac:dyDescent="0.25">
      <c r="A9082" t="s">
        <v>31</v>
      </c>
      <c r="B9082" t="s">
        <v>34</v>
      </c>
      <c r="C9082" t="s">
        <v>36</v>
      </c>
      <c r="G9082" t="s">
        <v>72</v>
      </c>
      <c r="H9082" t="s">
        <v>94</v>
      </c>
      <c r="I9082" s="7">
        <v>44405</v>
      </c>
      <c r="J9082" s="9">
        <f>VLOOKUP(I9082,'new content'!$A$1:$C$274,2,FALSE)</f>
        <v>0</v>
      </c>
      <c r="K9082" s="9">
        <f>VLOOKUP(I9082,'new content'!$A$1:$C$274,3,FALSE)</f>
        <v>4</v>
      </c>
      <c r="L9082">
        <v>0</v>
      </c>
    </row>
    <row r="9083" spans="1:12" x14ac:dyDescent="0.25">
      <c r="A9083" t="s">
        <v>31</v>
      </c>
      <c r="B9083" t="s">
        <v>34</v>
      </c>
      <c r="C9083" t="s">
        <v>36</v>
      </c>
      <c r="G9083" t="s">
        <v>72</v>
      </c>
      <c r="H9083" t="s">
        <v>94</v>
      </c>
      <c r="I9083" s="7">
        <v>44406</v>
      </c>
      <c r="J9083" s="9">
        <f>VLOOKUP(I9083,'new content'!$A$1:$C$274,2,FALSE)</f>
        <v>1</v>
      </c>
      <c r="K9083" s="9">
        <f>VLOOKUP(I9083,'new content'!$A$1:$C$274,3,FALSE)</f>
        <v>5</v>
      </c>
      <c r="L9083">
        <v>0</v>
      </c>
    </row>
    <row r="9084" spans="1:12" x14ac:dyDescent="0.25">
      <c r="A9084" t="s">
        <v>31</v>
      </c>
      <c r="B9084" t="s">
        <v>34</v>
      </c>
      <c r="C9084" t="s">
        <v>36</v>
      </c>
      <c r="G9084" t="s">
        <v>72</v>
      </c>
      <c r="H9084" t="s">
        <v>94</v>
      </c>
      <c r="I9084" s="7">
        <v>44407</v>
      </c>
      <c r="J9084" s="9">
        <f>VLOOKUP(I9084,'new content'!$A$1:$C$274,2,FALSE)</f>
        <v>0</v>
      </c>
      <c r="K9084" s="9">
        <f>VLOOKUP(I9084,'new content'!$A$1:$C$274,3,FALSE)</f>
        <v>5</v>
      </c>
      <c r="L9084">
        <v>0</v>
      </c>
    </row>
    <row r="9085" spans="1:12" x14ac:dyDescent="0.25">
      <c r="A9085" t="s">
        <v>31</v>
      </c>
      <c r="B9085" t="s">
        <v>34</v>
      </c>
      <c r="C9085" t="s">
        <v>36</v>
      </c>
      <c r="G9085" t="s">
        <v>72</v>
      </c>
      <c r="H9085" t="s">
        <v>94</v>
      </c>
      <c r="I9085" s="7">
        <v>44408</v>
      </c>
      <c r="J9085" s="9">
        <f>VLOOKUP(I9085,'new content'!$A$1:$C$274,2,FALSE)</f>
        <v>0</v>
      </c>
      <c r="K9085" s="9">
        <f>VLOOKUP(I9085,'new content'!$A$1:$C$274,3,FALSE)</f>
        <v>5</v>
      </c>
      <c r="L9085">
        <v>0</v>
      </c>
    </row>
    <row r="9086" spans="1:12" x14ac:dyDescent="0.25">
      <c r="A9086" t="s">
        <v>31</v>
      </c>
      <c r="B9086" t="s">
        <v>34</v>
      </c>
      <c r="C9086" t="s">
        <v>36</v>
      </c>
      <c r="G9086" t="s">
        <v>72</v>
      </c>
      <c r="H9086" t="s">
        <v>94</v>
      </c>
      <c r="I9086" s="7">
        <v>44409</v>
      </c>
      <c r="J9086" s="9">
        <f>VLOOKUP(I9086,'new content'!$A$1:$C$274,2,FALSE)</f>
        <v>0</v>
      </c>
      <c r="K9086" s="9">
        <f>VLOOKUP(I9086,'new content'!$A$1:$C$274,3,FALSE)</f>
        <v>5</v>
      </c>
      <c r="L9086">
        <v>0</v>
      </c>
    </row>
    <row r="9087" spans="1:12" x14ac:dyDescent="0.25">
      <c r="A9087" t="s">
        <v>31</v>
      </c>
      <c r="B9087" t="s">
        <v>34</v>
      </c>
      <c r="C9087" t="s">
        <v>36</v>
      </c>
      <c r="G9087" t="s">
        <v>72</v>
      </c>
      <c r="H9087" t="s">
        <v>94</v>
      </c>
      <c r="I9087" s="7">
        <v>44410</v>
      </c>
      <c r="J9087" s="9">
        <f>VLOOKUP(I9087,'new content'!$A$1:$C$274,2,FALSE)</f>
        <v>0</v>
      </c>
      <c r="K9087" s="9">
        <f>VLOOKUP(I9087,'new content'!$A$1:$C$274,3,FALSE)</f>
        <v>5</v>
      </c>
      <c r="L9087">
        <v>0</v>
      </c>
    </row>
    <row r="9088" spans="1:12" x14ac:dyDescent="0.25">
      <c r="A9088" t="s">
        <v>31</v>
      </c>
      <c r="B9088" t="s">
        <v>34</v>
      </c>
      <c r="C9088" t="s">
        <v>36</v>
      </c>
      <c r="G9088" t="s">
        <v>72</v>
      </c>
      <c r="H9088" t="s">
        <v>94</v>
      </c>
      <c r="I9088" s="7">
        <v>44411</v>
      </c>
      <c r="J9088" s="9">
        <f>VLOOKUP(I9088,'new content'!$A$1:$C$274,2,FALSE)</f>
        <v>0</v>
      </c>
      <c r="K9088" s="9">
        <f>VLOOKUP(I9088,'new content'!$A$1:$C$274,3,FALSE)</f>
        <v>5</v>
      </c>
      <c r="L9088">
        <v>0</v>
      </c>
    </row>
    <row r="9089" spans="1:12" x14ac:dyDescent="0.25">
      <c r="A9089" t="s">
        <v>31</v>
      </c>
      <c r="B9089" t="s">
        <v>34</v>
      </c>
      <c r="C9089" t="s">
        <v>36</v>
      </c>
      <c r="G9089" t="s">
        <v>72</v>
      </c>
      <c r="H9089" t="s">
        <v>94</v>
      </c>
      <c r="I9089" s="7">
        <v>44412</v>
      </c>
      <c r="J9089" s="9">
        <f>VLOOKUP(I9089,'new content'!$A$1:$C$274,2,FALSE)</f>
        <v>1</v>
      </c>
      <c r="K9089" s="9">
        <f>VLOOKUP(I9089,'new content'!$A$1:$C$274,3,FALSE)</f>
        <v>6</v>
      </c>
      <c r="L9089">
        <v>0</v>
      </c>
    </row>
    <row r="9090" spans="1:12" x14ac:dyDescent="0.25">
      <c r="A9090" t="s">
        <v>31</v>
      </c>
      <c r="B9090" t="s">
        <v>34</v>
      </c>
      <c r="C9090" t="s">
        <v>36</v>
      </c>
      <c r="G9090" t="s">
        <v>72</v>
      </c>
      <c r="H9090" t="s">
        <v>94</v>
      </c>
      <c r="I9090" s="7">
        <v>44413</v>
      </c>
      <c r="J9090" s="9">
        <f>VLOOKUP(I9090,'new content'!$A$1:$C$274,2,FALSE)</f>
        <v>1</v>
      </c>
      <c r="K9090" s="9">
        <f>VLOOKUP(I9090,'new content'!$A$1:$C$274,3,FALSE)</f>
        <v>7</v>
      </c>
      <c r="L9090">
        <v>0</v>
      </c>
    </row>
    <row r="9091" spans="1:12" x14ac:dyDescent="0.25">
      <c r="A9091" t="s">
        <v>31</v>
      </c>
      <c r="B9091" t="s">
        <v>34</v>
      </c>
      <c r="C9091" t="s">
        <v>36</v>
      </c>
      <c r="G9091" t="s">
        <v>72</v>
      </c>
      <c r="H9091" t="s">
        <v>94</v>
      </c>
      <c r="I9091" s="7">
        <v>44414</v>
      </c>
      <c r="J9091" s="9">
        <f>VLOOKUP(I9091,'new content'!$A$1:$C$274,2,FALSE)</f>
        <v>0</v>
      </c>
      <c r="K9091" s="9">
        <f>VLOOKUP(I9091,'new content'!$A$1:$C$274,3,FALSE)</f>
        <v>7</v>
      </c>
      <c r="L9091">
        <v>0</v>
      </c>
    </row>
    <row r="9092" spans="1:12" x14ac:dyDescent="0.25">
      <c r="A9092" t="s">
        <v>31</v>
      </c>
      <c r="B9092" t="s">
        <v>34</v>
      </c>
      <c r="C9092" t="s">
        <v>36</v>
      </c>
      <c r="G9092" t="s">
        <v>72</v>
      </c>
      <c r="H9092" t="s">
        <v>94</v>
      </c>
      <c r="I9092" s="7">
        <v>44415</v>
      </c>
      <c r="J9092" s="9">
        <f>VLOOKUP(I9092,'new content'!$A$1:$C$274,2,FALSE)</f>
        <v>0</v>
      </c>
      <c r="K9092" s="9">
        <f>VLOOKUP(I9092,'new content'!$A$1:$C$274,3,FALSE)</f>
        <v>7</v>
      </c>
      <c r="L9092">
        <v>0</v>
      </c>
    </row>
    <row r="9093" spans="1:12" x14ac:dyDescent="0.25">
      <c r="A9093" t="s">
        <v>31</v>
      </c>
      <c r="B9093" t="s">
        <v>34</v>
      </c>
      <c r="C9093" t="s">
        <v>36</v>
      </c>
      <c r="G9093" t="s">
        <v>72</v>
      </c>
      <c r="H9093" t="s">
        <v>94</v>
      </c>
      <c r="I9093" s="7">
        <v>44416</v>
      </c>
      <c r="J9093" s="9">
        <f>VLOOKUP(I9093,'new content'!$A$1:$C$274,2,FALSE)</f>
        <v>0</v>
      </c>
      <c r="K9093" s="9">
        <f>VLOOKUP(I9093,'new content'!$A$1:$C$274,3,FALSE)</f>
        <v>7</v>
      </c>
      <c r="L9093">
        <v>0</v>
      </c>
    </row>
    <row r="9094" spans="1:12" x14ac:dyDescent="0.25">
      <c r="A9094" t="s">
        <v>31</v>
      </c>
      <c r="B9094" t="s">
        <v>34</v>
      </c>
      <c r="C9094" t="s">
        <v>36</v>
      </c>
      <c r="G9094" t="s">
        <v>72</v>
      </c>
      <c r="H9094" t="s">
        <v>94</v>
      </c>
      <c r="I9094" s="7">
        <v>44417</v>
      </c>
      <c r="J9094" s="9">
        <f>VLOOKUP(I9094,'new content'!$A$1:$C$274,2,FALSE)</f>
        <v>0</v>
      </c>
      <c r="K9094" s="9">
        <f>VLOOKUP(I9094,'new content'!$A$1:$C$274,3,FALSE)</f>
        <v>7</v>
      </c>
      <c r="L9094">
        <v>0</v>
      </c>
    </row>
    <row r="9095" spans="1:12" x14ac:dyDescent="0.25">
      <c r="A9095" t="s">
        <v>31</v>
      </c>
      <c r="B9095" t="s">
        <v>34</v>
      </c>
      <c r="C9095" t="s">
        <v>36</v>
      </c>
      <c r="G9095" t="s">
        <v>72</v>
      </c>
      <c r="H9095" t="s">
        <v>94</v>
      </c>
      <c r="I9095" s="7">
        <v>44418</v>
      </c>
      <c r="J9095" s="9">
        <f>VLOOKUP(I9095,'new content'!$A$1:$C$274,2,FALSE)</f>
        <v>0</v>
      </c>
      <c r="K9095" s="9">
        <f>VLOOKUP(I9095,'new content'!$A$1:$C$274,3,FALSE)</f>
        <v>7</v>
      </c>
      <c r="L9095">
        <v>0</v>
      </c>
    </row>
    <row r="9096" spans="1:12" x14ac:dyDescent="0.25">
      <c r="A9096" t="s">
        <v>31</v>
      </c>
      <c r="B9096" t="s">
        <v>34</v>
      </c>
      <c r="C9096" t="s">
        <v>36</v>
      </c>
      <c r="G9096" t="s">
        <v>72</v>
      </c>
      <c r="H9096" t="s">
        <v>94</v>
      </c>
      <c r="I9096" s="7">
        <v>44419</v>
      </c>
      <c r="J9096" s="9">
        <f>VLOOKUP(I9096,'new content'!$A$1:$C$274,2,FALSE)</f>
        <v>1</v>
      </c>
      <c r="K9096" s="9">
        <f>VLOOKUP(I9096,'new content'!$A$1:$C$274,3,FALSE)</f>
        <v>8</v>
      </c>
      <c r="L9096">
        <v>0</v>
      </c>
    </row>
    <row r="9097" spans="1:12" x14ac:dyDescent="0.25">
      <c r="A9097" t="s">
        <v>31</v>
      </c>
      <c r="B9097" t="s">
        <v>34</v>
      </c>
      <c r="C9097" t="s">
        <v>36</v>
      </c>
      <c r="G9097" t="s">
        <v>72</v>
      </c>
      <c r="H9097" t="s">
        <v>94</v>
      </c>
      <c r="I9097" s="7">
        <v>44420</v>
      </c>
      <c r="J9097" s="9">
        <f>VLOOKUP(I9097,'new content'!$A$1:$C$274,2,FALSE)</f>
        <v>0</v>
      </c>
      <c r="K9097" s="9">
        <f>VLOOKUP(I9097,'new content'!$A$1:$C$274,3,FALSE)</f>
        <v>8</v>
      </c>
      <c r="L9097">
        <v>0</v>
      </c>
    </row>
    <row r="9098" spans="1:12" x14ac:dyDescent="0.25">
      <c r="A9098" t="s">
        <v>31</v>
      </c>
      <c r="B9098" t="s">
        <v>34</v>
      </c>
      <c r="C9098" t="s">
        <v>36</v>
      </c>
      <c r="G9098" t="s">
        <v>72</v>
      </c>
      <c r="H9098" t="s">
        <v>94</v>
      </c>
      <c r="I9098" s="7">
        <v>44421</v>
      </c>
      <c r="J9098" s="9">
        <f>VLOOKUP(I9098,'new content'!$A$1:$C$274,2,FALSE)</f>
        <v>0</v>
      </c>
      <c r="K9098" s="9">
        <f>VLOOKUP(I9098,'new content'!$A$1:$C$274,3,FALSE)</f>
        <v>8</v>
      </c>
      <c r="L9098">
        <v>0</v>
      </c>
    </row>
    <row r="9099" spans="1:12" x14ac:dyDescent="0.25">
      <c r="A9099" t="s">
        <v>31</v>
      </c>
      <c r="B9099" t="s">
        <v>34</v>
      </c>
      <c r="C9099" t="s">
        <v>36</v>
      </c>
      <c r="G9099" t="s">
        <v>72</v>
      </c>
      <c r="H9099" t="s">
        <v>94</v>
      </c>
      <c r="I9099" s="7">
        <v>44422</v>
      </c>
      <c r="J9099" s="9">
        <f>VLOOKUP(I9099,'new content'!$A$1:$C$274,2,FALSE)</f>
        <v>0</v>
      </c>
      <c r="K9099" s="9">
        <f>VLOOKUP(I9099,'new content'!$A$1:$C$274,3,FALSE)</f>
        <v>8</v>
      </c>
      <c r="L9099">
        <v>0</v>
      </c>
    </row>
    <row r="9100" spans="1:12" x14ac:dyDescent="0.25">
      <c r="A9100" t="s">
        <v>31</v>
      </c>
      <c r="B9100" t="s">
        <v>34</v>
      </c>
      <c r="C9100" t="s">
        <v>36</v>
      </c>
      <c r="G9100" t="s">
        <v>72</v>
      </c>
      <c r="H9100" t="s">
        <v>94</v>
      </c>
      <c r="I9100" s="7">
        <v>44423</v>
      </c>
      <c r="J9100" s="9">
        <f>VLOOKUP(I9100,'new content'!$A$1:$C$274,2,FALSE)</f>
        <v>0</v>
      </c>
      <c r="K9100" s="9">
        <f>VLOOKUP(I9100,'new content'!$A$1:$C$274,3,FALSE)</f>
        <v>8</v>
      </c>
      <c r="L9100">
        <v>0</v>
      </c>
    </row>
    <row r="9101" spans="1:12" x14ac:dyDescent="0.25">
      <c r="A9101" t="s">
        <v>31</v>
      </c>
      <c r="B9101" t="s">
        <v>34</v>
      </c>
      <c r="C9101" t="s">
        <v>36</v>
      </c>
      <c r="G9101" t="s">
        <v>72</v>
      </c>
      <c r="H9101" t="s">
        <v>94</v>
      </c>
      <c r="I9101" s="7">
        <v>44424</v>
      </c>
      <c r="J9101" s="9">
        <f>VLOOKUP(I9101,'new content'!$A$1:$C$274,2,FALSE)</f>
        <v>1</v>
      </c>
      <c r="K9101" s="9">
        <f>VLOOKUP(I9101,'new content'!$A$1:$C$274,3,FALSE)</f>
        <v>9</v>
      </c>
      <c r="L9101">
        <v>0</v>
      </c>
    </row>
    <row r="9102" spans="1:12" x14ac:dyDescent="0.25">
      <c r="A9102" t="s">
        <v>31</v>
      </c>
      <c r="B9102" t="s">
        <v>34</v>
      </c>
      <c r="C9102" t="s">
        <v>36</v>
      </c>
      <c r="G9102" t="s">
        <v>72</v>
      </c>
      <c r="H9102" t="s">
        <v>94</v>
      </c>
      <c r="I9102" s="7">
        <v>44425</v>
      </c>
      <c r="J9102" s="9">
        <f>VLOOKUP(I9102,'new content'!$A$1:$C$274,2,FALSE)</f>
        <v>0</v>
      </c>
      <c r="K9102" s="9">
        <f>VLOOKUP(I9102,'new content'!$A$1:$C$274,3,FALSE)</f>
        <v>9</v>
      </c>
      <c r="L9102">
        <v>0</v>
      </c>
    </row>
    <row r="9103" spans="1:12" x14ac:dyDescent="0.25">
      <c r="A9103" t="s">
        <v>31</v>
      </c>
      <c r="B9103" t="s">
        <v>34</v>
      </c>
      <c r="C9103" t="s">
        <v>36</v>
      </c>
      <c r="G9103" t="s">
        <v>72</v>
      </c>
      <c r="H9103" t="s">
        <v>94</v>
      </c>
      <c r="I9103" s="7">
        <v>44426</v>
      </c>
      <c r="J9103" s="9">
        <f>VLOOKUP(I9103,'new content'!$A$1:$C$274,2,FALSE)</f>
        <v>1</v>
      </c>
      <c r="K9103" s="9">
        <f>VLOOKUP(I9103,'new content'!$A$1:$C$274,3,FALSE)</f>
        <v>10</v>
      </c>
      <c r="L9103">
        <v>0</v>
      </c>
    </row>
    <row r="9104" spans="1:12" x14ac:dyDescent="0.25">
      <c r="A9104" t="s">
        <v>31</v>
      </c>
      <c r="B9104" t="s">
        <v>34</v>
      </c>
      <c r="C9104" t="s">
        <v>36</v>
      </c>
      <c r="G9104" t="s">
        <v>72</v>
      </c>
      <c r="H9104" t="s">
        <v>94</v>
      </c>
      <c r="I9104" s="7">
        <v>44427</v>
      </c>
      <c r="J9104" s="9">
        <f>VLOOKUP(I9104,'new content'!$A$1:$C$274,2,FALSE)</f>
        <v>1</v>
      </c>
      <c r="K9104" s="9">
        <f>VLOOKUP(I9104,'new content'!$A$1:$C$274,3,FALSE)</f>
        <v>11</v>
      </c>
      <c r="L9104">
        <v>0</v>
      </c>
    </row>
    <row r="9105" spans="1:12" x14ac:dyDescent="0.25">
      <c r="A9105" t="s">
        <v>31</v>
      </c>
      <c r="B9105" t="s">
        <v>34</v>
      </c>
      <c r="C9105" t="s">
        <v>36</v>
      </c>
      <c r="G9105" t="s">
        <v>72</v>
      </c>
      <c r="H9105" t="s">
        <v>94</v>
      </c>
      <c r="I9105" s="7">
        <v>44428</v>
      </c>
      <c r="J9105" s="9">
        <f>VLOOKUP(I9105,'new content'!$A$1:$C$274,2,FALSE)</f>
        <v>0</v>
      </c>
      <c r="K9105" s="9">
        <f>VLOOKUP(I9105,'new content'!$A$1:$C$274,3,FALSE)</f>
        <v>11</v>
      </c>
      <c r="L9105">
        <v>0</v>
      </c>
    </row>
    <row r="9106" spans="1:12" x14ac:dyDescent="0.25">
      <c r="A9106" t="s">
        <v>31</v>
      </c>
      <c r="B9106" t="s">
        <v>34</v>
      </c>
      <c r="C9106" t="s">
        <v>36</v>
      </c>
      <c r="G9106" t="s">
        <v>72</v>
      </c>
      <c r="H9106" t="s">
        <v>94</v>
      </c>
      <c r="I9106" s="7">
        <v>44429</v>
      </c>
      <c r="J9106" s="9">
        <f>VLOOKUP(I9106,'new content'!$A$1:$C$274,2,FALSE)</f>
        <v>0</v>
      </c>
      <c r="K9106" s="9">
        <f>VLOOKUP(I9106,'new content'!$A$1:$C$274,3,FALSE)</f>
        <v>11</v>
      </c>
      <c r="L9106">
        <v>0</v>
      </c>
    </row>
    <row r="9107" spans="1:12" x14ac:dyDescent="0.25">
      <c r="A9107" t="s">
        <v>31</v>
      </c>
      <c r="B9107" t="s">
        <v>34</v>
      </c>
      <c r="C9107" t="s">
        <v>36</v>
      </c>
      <c r="G9107" t="s">
        <v>72</v>
      </c>
      <c r="H9107" t="s">
        <v>94</v>
      </c>
      <c r="I9107" s="7">
        <v>44430</v>
      </c>
      <c r="J9107" s="9">
        <f>VLOOKUP(I9107,'new content'!$A$1:$C$274,2,FALSE)</f>
        <v>0</v>
      </c>
      <c r="K9107" s="9">
        <f>VLOOKUP(I9107,'new content'!$A$1:$C$274,3,FALSE)</f>
        <v>11</v>
      </c>
      <c r="L9107">
        <v>0</v>
      </c>
    </row>
    <row r="9108" spans="1:12" x14ac:dyDescent="0.25">
      <c r="A9108" t="s">
        <v>31</v>
      </c>
      <c r="B9108" t="s">
        <v>34</v>
      </c>
      <c r="C9108" t="s">
        <v>36</v>
      </c>
      <c r="G9108" t="s">
        <v>72</v>
      </c>
      <c r="H9108" t="s">
        <v>94</v>
      </c>
      <c r="I9108" s="7">
        <v>44431</v>
      </c>
      <c r="J9108" s="9">
        <f>VLOOKUP(I9108,'new content'!$A$1:$C$274,2,FALSE)</f>
        <v>1</v>
      </c>
      <c r="K9108" s="9">
        <f>VLOOKUP(I9108,'new content'!$A$1:$C$274,3,FALSE)</f>
        <v>12</v>
      </c>
      <c r="L9108">
        <v>0</v>
      </c>
    </row>
    <row r="9109" spans="1:12" x14ac:dyDescent="0.25">
      <c r="A9109" t="s">
        <v>31</v>
      </c>
      <c r="B9109" t="s">
        <v>34</v>
      </c>
      <c r="C9109" t="s">
        <v>36</v>
      </c>
      <c r="G9109" t="s">
        <v>72</v>
      </c>
      <c r="H9109" t="s">
        <v>94</v>
      </c>
      <c r="I9109" s="7">
        <v>44432</v>
      </c>
      <c r="J9109" s="9">
        <f>VLOOKUP(I9109,'new content'!$A$1:$C$274,2,FALSE)</f>
        <v>0</v>
      </c>
      <c r="K9109" s="9">
        <f>VLOOKUP(I9109,'new content'!$A$1:$C$274,3,FALSE)</f>
        <v>12</v>
      </c>
      <c r="L9109">
        <v>0</v>
      </c>
    </row>
    <row r="9110" spans="1:12" x14ac:dyDescent="0.25">
      <c r="A9110" t="s">
        <v>31</v>
      </c>
      <c r="B9110" t="s">
        <v>34</v>
      </c>
      <c r="C9110" t="s">
        <v>36</v>
      </c>
      <c r="G9110" t="s">
        <v>72</v>
      </c>
      <c r="H9110" t="s">
        <v>94</v>
      </c>
      <c r="I9110" s="7">
        <v>44433</v>
      </c>
      <c r="J9110" s="9">
        <f>VLOOKUP(I9110,'new content'!$A$1:$C$274,2,FALSE)</f>
        <v>0</v>
      </c>
      <c r="K9110" s="9">
        <f>VLOOKUP(I9110,'new content'!$A$1:$C$274,3,FALSE)</f>
        <v>12</v>
      </c>
      <c r="L9110">
        <v>0</v>
      </c>
    </row>
    <row r="9111" spans="1:12" x14ac:dyDescent="0.25">
      <c r="A9111" t="s">
        <v>31</v>
      </c>
      <c r="B9111" t="s">
        <v>34</v>
      </c>
      <c r="C9111" t="s">
        <v>36</v>
      </c>
      <c r="G9111" t="s">
        <v>72</v>
      </c>
      <c r="H9111" t="s">
        <v>94</v>
      </c>
      <c r="I9111" s="7">
        <v>44434</v>
      </c>
      <c r="J9111" s="9">
        <f>VLOOKUP(I9111,'new content'!$A$1:$C$274,2,FALSE)</f>
        <v>1</v>
      </c>
      <c r="K9111" s="9">
        <f>VLOOKUP(I9111,'new content'!$A$1:$C$274,3,FALSE)</f>
        <v>13</v>
      </c>
      <c r="L9111">
        <v>0</v>
      </c>
    </row>
    <row r="9112" spans="1:12" x14ac:dyDescent="0.25">
      <c r="A9112" t="s">
        <v>31</v>
      </c>
      <c r="B9112" t="s">
        <v>34</v>
      </c>
      <c r="C9112" t="s">
        <v>36</v>
      </c>
      <c r="G9112" t="s">
        <v>72</v>
      </c>
      <c r="H9112" t="s">
        <v>94</v>
      </c>
      <c r="I9112" s="7">
        <v>44435</v>
      </c>
      <c r="J9112" s="9">
        <f>VLOOKUP(I9112,'new content'!$A$1:$C$274,2,FALSE)</f>
        <v>0</v>
      </c>
      <c r="K9112" s="9">
        <f>VLOOKUP(I9112,'new content'!$A$1:$C$274,3,FALSE)</f>
        <v>13</v>
      </c>
      <c r="L9112">
        <v>0</v>
      </c>
    </row>
    <row r="9113" spans="1:12" x14ac:dyDescent="0.25">
      <c r="A9113" t="s">
        <v>31</v>
      </c>
      <c r="B9113" t="s">
        <v>34</v>
      </c>
      <c r="C9113" t="s">
        <v>36</v>
      </c>
      <c r="G9113" t="s">
        <v>72</v>
      </c>
      <c r="H9113" t="s">
        <v>94</v>
      </c>
      <c r="I9113" s="7">
        <v>44436</v>
      </c>
      <c r="J9113" s="9">
        <f>VLOOKUP(I9113,'new content'!$A$1:$C$274,2,FALSE)</f>
        <v>0</v>
      </c>
      <c r="K9113" s="9">
        <f>VLOOKUP(I9113,'new content'!$A$1:$C$274,3,FALSE)</f>
        <v>13</v>
      </c>
      <c r="L9113">
        <v>0</v>
      </c>
    </row>
    <row r="9114" spans="1:12" x14ac:dyDescent="0.25">
      <c r="A9114" t="s">
        <v>31</v>
      </c>
      <c r="B9114" t="s">
        <v>34</v>
      </c>
      <c r="C9114" t="s">
        <v>36</v>
      </c>
      <c r="G9114" t="s">
        <v>72</v>
      </c>
      <c r="H9114" t="s">
        <v>94</v>
      </c>
      <c r="I9114" s="7">
        <v>44437</v>
      </c>
      <c r="J9114" s="9">
        <f>VLOOKUP(I9114,'new content'!$A$1:$C$274,2,FALSE)</f>
        <v>0</v>
      </c>
      <c r="K9114" s="9">
        <f>VLOOKUP(I9114,'new content'!$A$1:$C$274,3,FALSE)</f>
        <v>13</v>
      </c>
      <c r="L9114">
        <v>0</v>
      </c>
    </row>
    <row r="9115" spans="1:12" x14ac:dyDescent="0.25">
      <c r="A9115" t="s">
        <v>31</v>
      </c>
      <c r="B9115" t="s">
        <v>34</v>
      </c>
      <c r="C9115" t="s">
        <v>36</v>
      </c>
      <c r="G9115" t="s">
        <v>72</v>
      </c>
      <c r="H9115" t="s">
        <v>94</v>
      </c>
      <c r="I9115" s="7">
        <v>44438</v>
      </c>
      <c r="J9115" s="9">
        <f>VLOOKUP(I9115,'new content'!$A$1:$C$274,2,FALSE)</f>
        <v>0</v>
      </c>
      <c r="K9115" s="9">
        <f>VLOOKUP(I9115,'new content'!$A$1:$C$274,3,FALSE)</f>
        <v>13</v>
      </c>
      <c r="L9115">
        <v>0</v>
      </c>
    </row>
    <row r="9116" spans="1:12" x14ac:dyDescent="0.25">
      <c r="A9116" t="s">
        <v>31</v>
      </c>
      <c r="B9116" t="s">
        <v>34</v>
      </c>
      <c r="C9116" t="s">
        <v>36</v>
      </c>
      <c r="G9116" t="s">
        <v>72</v>
      </c>
      <c r="H9116" t="s">
        <v>94</v>
      </c>
      <c r="I9116" s="7">
        <v>44439</v>
      </c>
      <c r="J9116" s="9">
        <f>VLOOKUP(I9116,'new content'!$A$1:$C$274,2,FALSE)</f>
        <v>1</v>
      </c>
      <c r="K9116" s="9">
        <f>VLOOKUP(I9116,'new content'!$A$1:$C$274,3,FALSE)</f>
        <v>14</v>
      </c>
      <c r="L9116">
        <v>0</v>
      </c>
    </row>
    <row r="9117" spans="1:12" x14ac:dyDescent="0.25">
      <c r="A9117" t="s">
        <v>31</v>
      </c>
      <c r="B9117" t="s">
        <v>34</v>
      </c>
      <c r="C9117" t="s">
        <v>36</v>
      </c>
      <c r="G9117" t="s">
        <v>72</v>
      </c>
      <c r="H9117" t="s">
        <v>94</v>
      </c>
      <c r="I9117" s="7">
        <v>44440</v>
      </c>
      <c r="J9117" s="9">
        <f>VLOOKUP(I9117,'new content'!$A$1:$C$274,2,FALSE)</f>
        <v>0</v>
      </c>
      <c r="K9117" s="9">
        <f>VLOOKUP(I9117,'new content'!$A$1:$C$274,3,FALSE)</f>
        <v>14</v>
      </c>
      <c r="L9117">
        <v>0</v>
      </c>
    </row>
    <row r="9118" spans="1:12" x14ac:dyDescent="0.25">
      <c r="A9118" t="s">
        <v>31</v>
      </c>
      <c r="B9118" t="s">
        <v>34</v>
      </c>
      <c r="C9118" t="s">
        <v>36</v>
      </c>
      <c r="G9118" t="s">
        <v>72</v>
      </c>
      <c r="H9118" t="s">
        <v>94</v>
      </c>
      <c r="I9118" s="7">
        <v>44441</v>
      </c>
      <c r="J9118" s="9">
        <f>VLOOKUP(I9118,'new content'!$A$1:$C$274,2,FALSE)</f>
        <v>1</v>
      </c>
      <c r="K9118" s="9">
        <f>VLOOKUP(I9118,'new content'!$A$1:$C$274,3,FALSE)</f>
        <v>15</v>
      </c>
      <c r="L9118">
        <v>0</v>
      </c>
    </row>
    <row r="9119" spans="1:12" x14ac:dyDescent="0.25">
      <c r="A9119" t="s">
        <v>31</v>
      </c>
      <c r="B9119" t="s">
        <v>34</v>
      </c>
      <c r="C9119" t="s">
        <v>36</v>
      </c>
      <c r="G9119" t="s">
        <v>72</v>
      </c>
      <c r="H9119" t="s">
        <v>94</v>
      </c>
      <c r="I9119" s="7">
        <v>44442</v>
      </c>
      <c r="J9119" s="9">
        <f>VLOOKUP(I9119,'new content'!$A$1:$C$274,2,FALSE)</f>
        <v>0</v>
      </c>
      <c r="K9119" s="9">
        <f>VLOOKUP(I9119,'new content'!$A$1:$C$274,3,FALSE)</f>
        <v>15</v>
      </c>
      <c r="L9119">
        <v>0</v>
      </c>
    </row>
    <row r="9120" spans="1:12" x14ac:dyDescent="0.25">
      <c r="A9120" t="s">
        <v>31</v>
      </c>
      <c r="B9120" t="s">
        <v>34</v>
      </c>
      <c r="C9120" t="s">
        <v>36</v>
      </c>
      <c r="G9120" t="s">
        <v>72</v>
      </c>
      <c r="H9120" t="s">
        <v>94</v>
      </c>
      <c r="I9120" s="7">
        <v>44443</v>
      </c>
      <c r="J9120" s="9">
        <f>VLOOKUP(I9120,'new content'!$A$1:$C$274,2,FALSE)</f>
        <v>0</v>
      </c>
      <c r="K9120" s="9">
        <f>VLOOKUP(I9120,'new content'!$A$1:$C$274,3,FALSE)</f>
        <v>15</v>
      </c>
      <c r="L9120">
        <v>0</v>
      </c>
    </row>
    <row r="9121" spans="1:12" x14ac:dyDescent="0.25">
      <c r="A9121" t="s">
        <v>31</v>
      </c>
      <c r="B9121" t="s">
        <v>34</v>
      </c>
      <c r="C9121" t="s">
        <v>36</v>
      </c>
      <c r="G9121" t="s">
        <v>72</v>
      </c>
      <c r="H9121" t="s">
        <v>94</v>
      </c>
      <c r="I9121" s="7">
        <v>44444</v>
      </c>
      <c r="J9121" s="9">
        <f>VLOOKUP(I9121,'new content'!$A$1:$C$274,2,FALSE)</f>
        <v>0</v>
      </c>
      <c r="K9121" s="9">
        <f>VLOOKUP(I9121,'new content'!$A$1:$C$274,3,FALSE)</f>
        <v>15</v>
      </c>
      <c r="L9121">
        <v>0</v>
      </c>
    </row>
    <row r="9122" spans="1:12" x14ac:dyDescent="0.25">
      <c r="A9122" t="s">
        <v>31</v>
      </c>
      <c r="B9122" t="s">
        <v>34</v>
      </c>
      <c r="C9122" t="s">
        <v>36</v>
      </c>
      <c r="G9122" t="s">
        <v>72</v>
      </c>
      <c r="H9122" t="s">
        <v>94</v>
      </c>
      <c r="I9122" s="7">
        <v>44445</v>
      </c>
      <c r="J9122" s="9">
        <f>VLOOKUP(I9122,'new content'!$A$1:$C$274,2,FALSE)</f>
        <v>0</v>
      </c>
      <c r="K9122" s="9">
        <f>VLOOKUP(I9122,'new content'!$A$1:$C$274,3,FALSE)</f>
        <v>15</v>
      </c>
      <c r="L9122">
        <v>0</v>
      </c>
    </row>
    <row r="9123" spans="1:12" x14ac:dyDescent="0.25">
      <c r="A9123" t="s">
        <v>31</v>
      </c>
      <c r="B9123" t="s">
        <v>34</v>
      </c>
      <c r="C9123" t="s">
        <v>36</v>
      </c>
      <c r="G9123" t="s">
        <v>72</v>
      </c>
      <c r="H9123" t="s">
        <v>94</v>
      </c>
      <c r="I9123" s="7">
        <v>44446</v>
      </c>
      <c r="J9123" s="9">
        <f>VLOOKUP(I9123,'new content'!$A$1:$C$274,2,FALSE)</f>
        <v>0</v>
      </c>
      <c r="K9123" s="9">
        <f>VLOOKUP(I9123,'new content'!$A$1:$C$274,3,FALSE)</f>
        <v>15</v>
      </c>
      <c r="L9123">
        <v>0</v>
      </c>
    </row>
    <row r="9124" spans="1:12" x14ac:dyDescent="0.25">
      <c r="A9124" t="s">
        <v>31</v>
      </c>
      <c r="B9124" t="s">
        <v>34</v>
      </c>
      <c r="C9124" t="s">
        <v>36</v>
      </c>
      <c r="G9124" t="s">
        <v>72</v>
      </c>
      <c r="H9124" t="s">
        <v>94</v>
      </c>
      <c r="I9124" s="7">
        <v>44447</v>
      </c>
      <c r="J9124" s="9">
        <f>VLOOKUP(I9124,'new content'!$A$1:$C$274,2,FALSE)</f>
        <v>1</v>
      </c>
      <c r="K9124" s="9">
        <f>VLOOKUP(I9124,'new content'!$A$1:$C$274,3,FALSE)</f>
        <v>16</v>
      </c>
      <c r="L9124">
        <v>0</v>
      </c>
    </row>
    <row r="9125" spans="1:12" x14ac:dyDescent="0.25">
      <c r="A9125" t="s">
        <v>31</v>
      </c>
      <c r="B9125" t="s">
        <v>34</v>
      </c>
      <c r="C9125" t="s">
        <v>36</v>
      </c>
      <c r="G9125" t="s">
        <v>72</v>
      </c>
      <c r="H9125" t="s">
        <v>94</v>
      </c>
      <c r="I9125" s="7">
        <v>44448</v>
      </c>
      <c r="J9125" s="9">
        <f>VLOOKUP(I9125,'new content'!$A$1:$C$274,2,FALSE)</f>
        <v>0</v>
      </c>
      <c r="K9125" s="9">
        <f>VLOOKUP(I9125,'new content'!$A$1:$C$274,3,FALSE)</f>
        <v>16</v>
      </c>
      <c r="L9125">
        <v>0</v>
      </c>
    </row>
    <row r="9126" spans="1:12" x14ac:dyDescent="0.25">
      <c r="A9126" t="s">
        <v>31</v>
      </c>
      <c r="B9126" t="s">
        <v>34</v>
      </c>
      <c r="C9126" t="s">
        <v>36</v>
      </c>
      <c r="G9126" t="s">
        <v>72</v>
      </c>
      <c r="H9126" t="s">
        <v>94</v>
      </c>
      <c r="I9126" s="7">
        <v>44449</v>
      </c>
      <c r="J9126" s="9">
        <f>VLOOKUP(I9126,'new content'!$A$1:$C$274,2,FALSE)</f>
        <v>0</v>
      </c>
      <c r="K9126" s="9">
        <f>VLOOKUP(I9126,'new content'!$A$1:$C$274,3,FALSE)</f>
        <v>16</v>
      </c>
      <c r="L9126">
        <v>0</v>
      </c>
    </row>
    <row r="9127" spans="1:12" x14ac:dyDescent="0.25">
      <c r="A9127" t="s">
        <v>31</v>
      </c>
      <c r="B9127" t="s">
        <v>34</v>
      </c>
      <c r="C9127" t="s">
        <v>36</v>
      </c>
      <c r="G9127" t="s">
        <v>72</v>
      </c>
      <c r="H9127" t="s">
        <v>94</v>
      </c>
      <c r="I9127" s="7">
        <v>44450</v>
      </c>
      <c r="J9127" s="9">
        <f>VLOOKUP(I9127,'new content'!$A$1:$C$274,2,FALSE)</f>
        <v>0</v>
      </c>
      <c r="K9127" s="9">
        <f>VLOOKUP(I9127,'new content'!$A$1:$C$274,3,FALSE)</f>
        <v>16</v>
      </c>
      <c r="L9127">
        <v>0</v>
      </c>
    </row>
    <row r="9128" spans="1:12" x14ac:dyDescent="0.25">
      <c r="A9128" t="s">
        <v>31</v>
      </c>
      <c r="B9128" t="s">
        <v>34</v>
      </c>
      <c r="C9128" t="s">
        <v>36</v>
      </c>
      <c r="G9128" t="s">
        <v>72</v>
      </c>
      <c r="H9128" t="s">
        <v>94</v>
      </c>
      <c r="I9128" s="7">
        <v>44451</v>
      </c>
      <c r="J9128" s="9">
        <f>VLOOKUP(I9128,'new content'!$A$1:$C$274,2,FALSE)</f>
        <v>0</v>
      </c>
      <c r="K9128" s="9">
        <f>VLOOKUP(I9128,'new content'!$A$1:$C$274,3,FALSE)</f>
        <v>16</v>
      </c>
      <c r="L9128">
        <v>0</v>
      </c>
    </row>
    <row r="9129" spans="1:12" x14ac:dyDescent="0.25">
      <c r="A9129" t="s">
        <v>31</v>
      </c>
      <c r="B9129" t="s">
        <v>34</v>
      </c>
      <c r="C9129" t="s">
        <v>36</v>
      </c>
      <c r="G9129" t="s">
        <v>72</v>
      </c>
      <c r="H9129" t="s">
        <v>94</v>
      </c>
      <c r="I9129" s="7">
        <v>44452</v>
      </c>
      <c r="J9129" s="9">
        <f>VLOOKUP(I9129,'new content'!$A$1:$C$274,2,FALSE)</f>
        <v>0</v>
      </c>
      <c r="K9129" s="9">
        <f>VLOOKUP(I9129,'new content'!$A$1:$C$274,3,FALSE)</f>
        <v>16</v>
      </c>
      <c r="L9129">
        <v>0</v>
      </c>
    </row>
    <row r="9130" spans="1:12" x14ac:dyDescent="0.25">
      <c r="A9130" t="s">
        <v>31</v>
      </c>
      <c r="B9130" t="s">
        <v>34</v>
      </c>
      <c r="C9130" t="s">
        <v>36</v>
      </c>
      <c r="G9130" t="s">
        <v>72</v>
      </c>
      <c r="H9130" t="s">
        <v>94</v>
      </c>
      <c r="I9130" s="7">
        <v>44453</v>
      </c>
      <c r="J9130" s="9">
        <f>VLOOKUP(I9130,'new content'!$A$1:$C$274,2,FALSE)</f>
        <v>0</v>
      </c>
      <c r="K9130" s="9">
        <f>VLOOKUP(I9130,'new content'!$A$1:$C$274,3,FALSE)</f>
        <v>16</v>
      </c>
      <c r="L9130">
        <v>0</v>
      </c>
    </row>
    <row r="9131" spans="1:12" x14ac:dyDescent="0.25">
      <c r="A9131" t="s">
        <v>31</v>
      </c>
      <c r="B9131" t="s">
        <v>34</v>
      </c>
      <c r="C9131" t="s">
        <v>36</v>
      </c>
      <c r="G9131" t="s">
        <v>72</v>
      </c>
      <c r="H9131" t="s">
        <v>94</v>
      </c>
      <c r="I9131" s="7">
        <v>44454</v>
      </c>
      <c r="J9131" s="9">
        <f>VLOOKUP(I9131,'new content'!$A$1:$C$274,2,FALSE)</f>
        <v>0</v>
      </c>
      <c r="K9131" s="9">
        <f>VLOOKUP(I9131,'new content'!$A$1:$C$274,3,FALSE)</f>
        <v>16</v>
      </c>
      <c r="L9131">
        <v>0</v>
      </c>
    </row>
    <row r="9132" spans="1:12" x14ac:dyDescent="0.25">
      <c r="A9132" t="s">
        <v>31</v>
      </c>
      <c r="B9132" t="s">
        <v>34</v>
      </c>
      <c r="C9132" t="s">
        <v>36</v>
      </c>
      <c r="G9132" t="s">
        <v>72</v>
      </c>
      <c r="H9132" t="s">
        <v>94</v>
      </c>
      <c r="I9132" s="7">
        <v>44455</v>
      </c>
      <c r="J9132" s="9">
        <f>VLOOKUP(I9132,'new content'!$A$1:$C$274,2,FALSE)</f>
        <v>0</v>
      </c>
      <c r="K9132" s="9">
        <f>VLOOKUP(I9132,'new content'!$A$1:$C$274,3,FALSE)</f>
        <v>16</v>
      </c>
      <c r="L9132">
        <v>0</v>
      </c>
    </row>
    <row r="9133" spans="1:12" x14ac:dyDescent="0.25">
      <c r="A9133" t="s">
        <v>31</v>
      </c>
      <c r="B9133" t="s">
        <v>34</v>
      </c>
      <c r="C9133" t="s">
        <v>36</v>
      </c>
      <c r="G9133" t="s">
        <v>72</v>
      </c>
      <c r="H9133" t="s">
        <v>94</v>
      </c>
      <c r="I9133" s="7">
        <v>44456</v>
      </c>
      <c r="J9133" s="9">
        <f>VLOOKUP(I9133,'new content'!$A$1:$C$274,2,FALSE)</f>
        <v>1</v>
      </c>
      <c r="K9133" s="9">
        <f>VLOOKUP(I9133,'new content'!$A$1:$C$274,3,FALSE)</f>
        <v>17</v>
      </c>
      <c r="L9133">
        <v>0</v>
      </c>
    </row>
    <row r="9134" spans="1:12" x14ac:dyDescent="0.25">
      <c r="A9134" t="s">
        <v>31</v>
      </c>
      <c r="B9134" t="s">
        <v>34</v>
      </c>
      <c r="C9134" t="s">
        <v>36</v>
      </c>
      <c r="G9134" t="s">
        <v>72</v>
      </c>
      <c r="H9134" t="s">
        <v>94</v>
      </c>
      <c r="I9134" s="7">
        <v>44457</v>
      </c>
      <c r="J9134" s="9">
        <f>VLOOKUP(I9134,'new content'!$A$1:$C$274,2,FALSE)</f>
        <v>1</v>
      </c>
      <c r="K9134" s="9">
        <f>VLOOKUP(I9134,'new content'!$A$1:$C$274,3,FALSE)</f>
        <v>18</v>
      </c>
      <c r="L9134">
        <v>0</v>
      </c>
    </row>
    <row r="9135" spans="1:12" x14ac:dyDescent="0.25">
      <c r="A9135" t="s">
        <v>31</v>
      </c>
      <c r="B9135" t="s">
        <v>34</v>
      </c>
      <c r="C9135" t="s">
        <v>36</v>
      </c>
      <c r="G9135" t="s">
        <v>72</v>
      </c>
      <c r="H9135" t="s">
        <v>94</v>
      </c>
      <c r="I9135" s="7">
        <v>44458</v>
      </c>
      <c r="J9135" s="9">
        <f>VLOOKUP(I9135,'new content'!$A$1:$C$274,2,FALSE)</f>
        <v>0</v>
      </c>
      <c r="K9135" s="9">
        <f>VLOOKUP(I9135,'new content'!$A$1:$C$274,3,FALSE)</f>
        <v>18</v>
      </c>
      <c r="L9135">
        <v>0</v>
      </c>
    </row>
    <row r="9136" spans="1:12" x14ac:dyDescent="0.25">
      <c r="A9136" t="s">
        <v>31</v>
      </c>
      <c r="B9136" t="s">
        <v>34</v>
      </c>
      <c r="C9136" t="s">
        <v>36</v>
      </c>
      <c r="G9136" t="s">
        <v>72</v>
      </c>
      <c r="H9136" t="s">
        <v>94</v>
      </c>
      <c r="I9136" s="7">
        <v>44459</v>
      </c>
      <c r="J9136" s="9">
        <f>VLOOKUP(I9136,'new content'!$A$1:$C$274,2,FALSE)</f>
        <v>0</v>
      </c>
      <c r="K9136" s="9">
        <f>VLOOKUP(I9136,'new content'!$A$1:$C$274,3,FALSE)</f>
        <v>18</v>
      </c>
      <c r="L9136">
        <v>0</v>
      </c>
    </row>
    <row r="9137" spans="1:12" x14ac:dyDescent="0.25">
      <c r="A9137" t="s">
        <v>31</v>
      </c>
      <c r="B9137" t="s">
        <v>34</v>
      </c>
      <c r="C9137" t="s">
        <v>36</v>
      </c>
      <c r="G9137" t="s">
        <v>72</v>
      </c>
      <c r="H9137" t="s">
        <v>94</v>
      </c>
      <c r="I9137" s="7">
        <v>44460</v>
      </c>
      <c r="J9137" s="9">
        <f>VLOOKUP(I9137,'new content'!$A$1:$C$274,2,FALSE)</f>
        <v>0</v>
      </c>
      <c r="K9137" s="9">
        <f>VLOOKUP(I9137,'new content'!$A$1:$C$274,3,FALSE)</f>
        <v>18</v>
      </c>
      <c r="L9137">
        <v>0</v>
      </c>
    </row>
    <row r="9138" spans="1:12" x14ac:dyDescent="0.25">
      <c r="A9138" t="s">
        <v>31</v>
      </c>
      <c r="B9138" t="s">
        <v>34</v>
      </c>
      <c r="C9138" t="s">
        <v>36</v>
      </c>
      <c r="G9138" t="s">
        <v>72</v>
      </c>
      <c r="H9138" t="s">
        <v>94</v>
      </c>
      <c r="I9138" s="7">
        <v>44461</v>
      </c>
      <c r="J9138" s="9">
        <f>VLOOKUP(I9138,'new content'!$A$1:$C$274,2,FALSE)</f>
        <v>0</v>
      </c>
      <c r="K9138" s="9">
        <f>VLOOKUP(I9138,'new content'!$A$1:$C$274,3,FALSE)</f>
        <v>18</v>
      </c>
      <c r="L9138">
        <v>0</v>
      </c>
    </row>
    <row r="9139" spans="1:12" x14ac:dyDescent="0.25">
      <c r="A9139" t="s">
        <v>31</v>
      </c>
      <c r="B9139" t="s">
        <v>34</v>
      </c>
      <c r="C9139" t="s">
        <v>36</v>
      </c>
      <c r="G9139" t="s">
        <v>72</v>
      </c>
      <c r="H9139" t="s">
        <v>94</v>
      </c>
      <c r="I9139" s="7">
        <v>44462</v>
      </c>
      <c r="J9139" s="9">
        <f>VLOOKUP(I9139,'new content'!$A$1:$C$274,2,FALSE)</f>
        <v>0</v>
      </c>
      <c r="K9139" s="9">
        <f>VLOOKUP(I9139,'new content'!$A$1:$C$274,3,FALSE)</f>
        <v>18</v>
      </c>
      <c r="L9139">
        <v>0</v>
      </c>
    </row>
    <row r="9140" spans="1:12" x14ac:dyDescent="0.25">
      <c r="A9140" t="s">
        <v>31</v>
      </c>
      <c r="B9140" t="s">
        <v>34</v>
      </c>
      <c r="C9140" t="s">
        <v>36</v>
      </c>
      <c r="G9140" t="s">
        <v>72</v>
      </c>
      <c r="H9140" t="s">
        <v>94</v>
      </c>
      <c r="I9140" s="7">
        <v>44463</v>
      </c>
      <c r="J9140" s="9">
        <f>VLOOKUP(I9140,'new content'!$A$1:$C$274,2,FALSE)</f>
        <v>1</v>
      </c>
      <c r="K9140" s="9">
        <f>VLOOKUP(I9140,'new content'!$A$1:$C$274,3,FALSE)</f>
        <v>19</v>
      </c>
      <c r="L9140">
        <v>0</v>
      </c>
    </row>
    <row r="9141" spans="1:12" x14ac:dyDescent="0.25">
      <c r="A9141" t="s">
        <v>31</v>
      </c>
      <c r="B9141" t="s">
        <v>34</v>
      </c>
      <c r="C9141" t="s">
        <v>36</v>
      </c>
      <c r="G9141" t="s">
        <v>72</v>
      </c>
      <c r="H9141" t="s">
        <v>94</v>
      </c>
      <c r="I9141" s="7">
        <v>44464</v>
      </c>
      <c r="J9141" s="9">
        <f>VLOOKUP(I9141,'new content'!$A$1:$C$274,2,FALSE)</f>
        <v>0</v>
      </c>
      <c r="K9141" s="9">
        <f>VLOOKUP(I9141,'new content'!$A$1:$C$274,3,FALSE)</f>
        <v>19</v>
      </c>
      <c r="L9141">
        <v>0</v>
      </c>
    </row>
    <row r="9142" spans="1:12" x14ac:dyDescent="0.25">
      <c r="A9142" t="s">
        <v>31</v>
      </c>
      <c r="B9142" t="s">
        <v>34</v>
      </c>
      <c r="C9142" t="s">
        <v>36</v>
      </c>
      <c r="G9142" t="s">
        <v>72</v>
      </c>
      <c r="H9142" t="s">
        <v>94</v>
      </c>
      <c r="I9142" s="7">
        <v>44465</v>
      </c>
      <c r="J9142" s="9">
        <f>VLOOKUP(I9142,'new content'!$A$1:$C$274,2,FALSE)</f>
        <v>0</v>
      </c>
      <c r="K9142" s="9">
        <f>VLOOKUP(I9142,'new content'!$A$1:$C$274,3,FALSE)</f>
        <v>19</v>
      </c>
      <c r="L9142">
        <v>0</v>
      </c>
    </row>
    <row r="9143" spans="1:12" x14ac:dyDescent="0.25">
      <c r="A9143" t="s">
        <v>31</v>
      </c>
      <c r="B9143" t="s">
        <v>34</v>
      </c>
      <c r="C9143" t="s">
        <v>36</v>
      </c>
      <c r="G9143" t="s">
        <v>72</v>
      </c>
      <c r="H9143" t="s">
        <v>94</v>
      </c>
      <c r="I9143" s="7">
        <v>44466</v>
      </c>
      <c r="J9143" s="9">
        <f>VLOOKUP(I9143,'new content'!$A$1:$C$274,2,FALSE)</f>
        <v>0</v>
      </c>
      <c r="K9143" s="9">
        <f>VLOOKUP(I9143,'new content'!$A$1:$C$274,3,FALSE)</f>
        <v>19</v>
      </c>
      <c r="L9143">
        <v>0</v>
      </c>
    </row>
    <row r="9144" spans="1:12" x14ac:dyDescent="0.25">
      <c r="A9144" t="s">
        <v>31</v>
      </c>
      <c r="B9144" t="s">
        <v>34</v>
      </c>
      <c r="C9144" t="s">
        <v>36</v>
      </c>
      <c r="G9144" t="s">
        <v>72</v>
      </c>
      <c r="H9144" t="s">
        <v>94</v>
      </c>
      <c r="I9144" s="7">
        <v>44467</v>
      </c>
      <c r="J9144" s="9">
        <f>VLOOKUP(I9144,'new content'!$A$1:$C$274,2,FALSE)</f>
        <v>1</v>
      </c>
      <c r="K9144" s="9">
        <f>VLOOKUP(I9144,'new content'!$A$1:$C$274,3,FALSE)</f>
        <v>20</v>
      </c>
      <c r="L9144">
        <v>0</v>
      </c>
    </row>
    <row r="9145" spans="1:12" x14ac:dyDescent="0.25">
      <c r="A9145" t="s">
        <v>31</v>
      </c>
      <c r="B9145" t="s">
        <v>34</v>
      </c>
      <c r="C9145" t="s">
        <v>36</v>
      </c>
      <c r="G9145" t="s">
        <v>72</v>
      </c>
      <c r="H9145" t="s">
        <v>94</v>
      </c>
      <c r="I9145" s="7">
        <v>44468</v>
      </c>
      <c r="J9145" s="9">
        <f>VLOOKUP(I9145,'new content'!$A$1:$C$274,2,FALSE)</f>
        <v>1</v>
      </c>
      <c r="K9145" s="9">
        <f>VLOOKUP(I9145,'new content'!$A$1:$C$274,3,FALSE)</f>
        <v>21</v>
      </c>
      <c r="L9145">
        <v>0</v>
      </c>
    </row>
    <row r="9146" spans="1:12" x14ac:dyDescent="0.25">
      <c r="A9146" t="s">
        <v>31</v>
      </c>
      <c r="B9146" t="s">
        <v>34</v>
      </c>
      <c r="C9146" t="s">
        <v>36</v>
      </c>
      <c r="G9146" t="s">
        <v>72</v>
      </c>
      <c r="H9146" t="s">
        <v>94</v>
      </c>
      <c r="I9146" s="7">
        <v>44469</v>
      </c>
      <c r="J9146" s="9">
        <f>VLOOKUP(I9146,'new content'!$A$1:$C$274,2,FALSE)</f>
        <v>0</v>
      </c>
      <c r="K9146" s="9">
        <f>VLOOKUP(I9146,'new content'!$A$1:$C$274,3,FALSE)</f>
        <v>21</v>
      </c>
      <c r="L9146">
        <v>0</v>
      </c>
    </row>
    <row r="9147" spans="1:12" x14ac:dyDescent="0.25">
      <c r="A9147" t="s">
        <v>31</v>
      </c>
      <c r="B9147" t="s">
        <v>34</v>
      </c>
      <c r="C9147" t="s">
        <v>36</v>
      </c>
      <c r="G9147" t="s">
        <v>72</v>
      </c>
      <c r="H9147" t="s">
        <v>94</v>
      </c>
      <c r="I9147" s="7">
        <v>44470</v>
      </c>
      <c r="J9147" s="9">
        <f>VLOOKUP(I9147,'new content'!$A$1:$C$274,2,FALSE)</f>
        <v>0</v>
      </c>
      <c r="K9147" s="9">
        <f>VLOOKUP(I9147,'new content'!$A$1:$C$274,3,FALSE)</f>
        <v>21</v>
      </c>
      <c r="L9147">
        <v>0</v>
      </c>
    </row>
    <row r="9148" spans="1:12" x14ac:dyDescent="0.25">
      <c r="A9148" t="s">
        <v>31</v>
      </c>
      <c r="B9148" t="s">
        <v>34</v>
      </c>
      <c r="C9148" t="s">
        <v>36</v>
      </c>
      <c r="G9148" t="s">
        <v>72</v>
      </c>
      <c r="H9148" t="s">
        <v>94</v>
      </c>
      <c r="I9148" s="7">
        <v>44471</v>
      </c>
      <c r="J9148" s="9">
        <f>VLOOKUP(I9148,'new content'!$A$1:$C$274,2,FALSE)</f>
        <v>0</v>
      </c>
      <c r="K9148" s="9">
        <f>VLOOKUP(I9148,'new content'!$A$1:$C$274,3,FALSE)</f>
        <v>21</v>
      </c>
      <c r="L9148">
        <v>0</v>
      </c>
    </row>
    <row r="9149" spans="1:12" x14ac:dyDescent="0.25">
      <c r="A9149" t="s">
        <v>31</v>
      </c>
      <c r="B9149" t="s">
        <v>34</v>
      </c>
      <c r="C9149" t="s">
        <v>36</v>
      </c>
      <c r="G9149" t="s">
        <v>72</v>
      </c>
      <c r="H9149" t="s">
        <v>94</v>
      </c>
      <c r="I9149" s="7">
        <v>44472</v>
      </c>
      <c r="J9149" s="9">
        <f>VLOOKUP(I9149,'new content'!$A$1:$C$274,2,FALSE)</f>
        <v>0</v>
      </c>
      <c r="K9149" s="9">
        <f>VLOOKUP(I9149,'new content'!$A$1:$C$274,3,FALSE)</f>
        <v>21</v>
      </c>
      <c r="L9149">
        <v>0</v>
      </c>
    </row>
    <row r="9150" spans="1:12" x14ac:dyDescent="0.25">
      <c r="A9150" t="s">
        <v>31</v>
      </c>
      <c r="B9150" t="s">
        <v>34</v>
      </c>
      <c r="C9150" t="s">
        <v>36</v>
      </c>
      <c r="G9150" t="s">
        <v>72</v>
      </c>
      <c r="H9150" t="s">
        <v>94</v>
      </c>
      <c r="I9150" s="7">
        <v>44473</v>
      </c>
      <c r="J9150" s="9">
        <f>VLOOKUP(I9150,'new content'!$A$1:$C$274,2,FALSE)</f>
        <v>0</v>
      </c>
      <c r="K9150" s="9">
        <f>VLOOKUP(I9150,'new content'!$A$1:$C$274,3,FALSE)</f>
        <v>21</v>
      </c>
      <c r="L9150">
        <v>0</v>
      </c>
    </row>
    <row r="9151" spans="1:12" x14ac:dyDescent="0.25">
      <c r="A9151" t="s">
        <v>31</v>
      </c>
      <c r="B9151" t="s">
        <v>34</v>
      </c>
      <c r="C9151" t="s">
        <v>36</v>
      </c>
      <c r="G9151" t="s">
        <v>72</v>
      </c>
      <c r="H9151" t="s">
        <v>94</v>
      </c>
      <c r="I9151" s="7">
        <v>44474</v>
      </c>
      <c r="J9151" s="9">
        <f>VLOOKUP(I9151,'new content'!$A$1:$C$274,2,FALSE)</f>
        <v>0</v>
      </c>
      <c r="K9151" s="9">
        <f>VLOOKUP(I9151,'new content'!$A$1:$C$274,3,FALSE)</f>
        <v>21</v>
      </c>
      <c r="L9151">
        <v>0</v>
      </c>
    </row>
    <row r="9152" spans="1:12" x14ac:dyDescent="0.25">
      <c r="A9152" t="s">
        <v>31</v>
      </c>
      <c r="B9152" t="s">
        <v>34</v>
      </c>
      <c r="C9152" t="s">
        <v>36</v>
      </c>
      <c r="G9152" t="s">
        <v>72</v>
      </c>
      <c r="H9152" t="s">
        <v>94</v>
      </c>
      <c r="I9152" s="7">
        <v>44475</v>
      </c>
      <c r="J9152" s="9">
        <f>VLOOKUP(I9152,'new content'!$A$1:$C$274,2,FALSE)</f>
        <v>0</v>
      </c>
      <c r="K9152" s="9">
        <f>VLOOKUP(I9152,'new content'!$A$1:$C$274,3,FALSE)</f>
        <v>21</v>
      </c>
      <c r="L9152">
        <v>0</v>
      </c>
    </row>
    <row r="9153" spans="1:12" x14ac:dyDescent="0.25">
      <c r="A9153" t="s">
        <v>31</v>
      </c>
      <c r="B9153" t="s">
        <v>34</v>
      </c>
      <c r="C9153" t="s">
        <v>36</v>
      </c>
      <c r="G9153" t="s">
        <v>72</v>
      </c>
      <c r="H9153" t="s">
        <v>94</v>
      </c>
      <c r="I9153" s="7">
        <v>44476</v>
      </c>
      <c r="J9153" s="9">
        <f>VLOOKUP(I9153,'new content'!$A$1:$C$274,2,FALSE)</f>
        <v>0</v>
      </c>
      <c r="K9153" s="9">
        <f>VLOOKUP(I9153,'new content'!$A$1:$C$274,3,FALSE)</f>
        <v>21</v>
      </c>
      <c r="L9153">
        <v>0</v>
      </c>
    </row>
    <row r="9154" spans="1:12" x14ac:dyDescent="0.25">
      <c r="A9154" t="s">
        <v>31</v>
      </c>
      <c r="B9154" t="s">
        <v>34</v>
      </c>
      <c r="C9154" t="s">
        <v>36</v>
      </c>
      <c r="G9154" t="s">
        <v>72</v>
      </c>
      <c r="H9154" t="s">
        <v>94</v>
      </c>
      <c r="I9154" s="7">
        <v>44477</v>
      </c>
      <c r="J9154" s="9">
        <f>VLOOKUP(I9154,'new content'!$A$1:$C$274,2,FALSE)</f>
        <v>1</v>
      </c>
      <c r="K9154" s="9">
        <f>VLOOKUP(I9154,'new content'!$A$1:$C$274,3,FALSE)</f>
        <v>22</v>
      </c>
      <c r="L9154">
        <v>0</v>
      </c>
    </row>
    <row r="9155" spans="1:12" x14ac:dyDescent="0.25">
      <c r="A9155" t="s">
        <v>31</v>
      </c>
      <c r="B9155" t="s">
        <v>34</v>
      </c>
      <c r="C9155" t="s">
        <v>36</v>
      </c>
      <c r="G9155" t="s">
        <v>72</v>
      </c>
      <c r="H9155" t="s">
        <v>94</v>
      </c>
      <c r="I9155" s="7">
        <v>44478</v>
      </c>
      <c r="J9155" s="9">
        <f>VLOOKUP(I9155,'new content'!$A$1:$C$274,2,FALSE)</f>
        <v>0</v>
      </c>
      <c r="K9155" s="9">
        <f>VLOOKUP(I9155,'new content'!$A$1:$C$274,3,FALSE)</f>
        <v>22</v>
      </c>
      <c r="L9155">
        <v>0</v>
      </c>
    </row>
    <row r="9156" spans="1:12" x14ac:dyDescent="0.25">
      <c r="A9156" t="s">
        <v>31</v>
      </c>
      <c r="B9156" t="s">
        <v>34</v>
      </c>
      <c r="C9156" t="s">
        <v>36</v>
      </c>
      <c r="G9156" t="s">
        <v>72</v>
      </c>
      <c r="H9156" t="s">
        <v>94</v>
      </c>
      <c r="I9156" s="7">
        <v>44479</v>
      </c>
      <c r="J9156" s="9">
        <f>VLOOKUP(I9156,'new content'!$A$1:$C$274,2,FALSE)</f>
        <v>0</v>
      </c>
      <c r="K9156" s="9">
        <f>VLOOKUP(I9156,'new content'!$A$1:$C$274,3,FALSE)</f>
        <v>22</v>
      </c>
      <c r="L9156">
        <v>0</v>
      </c>
    </row>
    <row r="9157" spans="1:12" x14ac:dyDescent="0.25">
      <c r="A9157" t="s">
        <v>31</v>
      </c>
      <c r="B9157" t="s">
        <v>34</v>
      </c>
      <c r="C9157" t="s">
        <v>36</v>
      </c>
      <c r="G9157" t="s">
        <v>72</v>
      </c>
      <c r="H9157" t="s">
        <v>94</v>
      </c>
      <c r="I9157" s="7">
        <v>44480</v>
      </c>
      <c r="J9157" s="9">
        <f>VLOOKUP(I9157,'new content'!$A$1:$C$274,2,FALSE)</f>
        <v>0</v>
      </c>
      <c r="K9157" s="9">
        <f>VLOOKUP(I9157,'new content'!$A$1:$C$274,3,FALSE)</f>
        <v>22</v>
      </c>
      <c r="L9157">
        <v>0</v>
      </c>
    </row>
    <row r="9158" spans="1:12" x14ac:dyDescent="0.25">
      <c r="A9158" t="s">
        <v>31</v>
      </c>
      <c r="B9158" t="s">
        <v>34</v>
      </c>
      <c r="C9158" t="s">
        <v>36</v>
      </c>
      <c r="G9158" t="s">
        <v>72</v>
      </c>
      <c r="H9158" t="s">
        <v>94</v>
      </c>
      <c r="I9158" s="7">
        <v>44481</v>
      </c>
      <c r="J9158" s="9">
        <f>VLOOKUP(I9158,'new content'!$A$1:$C$274,2,FALSE)</f>
        <v>0</v>
      </c>
      <c r="K9158" s="9">
        <f>VLOOKUP(I9158,'new content'!$A$1:$C$274,3,FALSE)</f>
        <v>22</v>
      </c>
      <c r="L9158">
        <v>0</v>
      </c>
    </row>
    <row r="9159" spans="1:12" x14ac:dyDescent="0.25">
      <c r="A9159" t="s">
        <v>31</v>
      </c>
      <c r="B9159" t="s">
        <v>34</v>
      </c>
      <c r="C9159" t="s">
        <v>36</v>
      </c>
      <c r="G9159" t="s">
        <v>72</v>
      </c>
      <c r="H9159" t="s">
        <v>94</v>
      </c>
      <c r="I9159" s="7">
        <v>44482</v>
      </c>
      <c r="J9159" s="9">
        <f>VLOOKUP(I9159,'new content'!$A$1:$C$274,2,FALSE)</f>
        <v>0</v>
      </c>
      <c r="K9159" s="9">
        <f>VLOOKUP(I9159,'new content'!$A$1:$C$274,3,FALSE)</f>
        <v>22</v>
      </c>
      <c r="L9159">
        <v>0</v>
      </c>
    </row>
    <row r="9160" spans="1:12" x14ac:dyDescent="0.25">
      <c r="A9160" t="s">
        <v>31</v>
      </c>
      <c r="B9160" t="s">
        <v>34</v>
      </c>
      <c r="C9160" t="s">
        <v>36</v>
      </c>
      <c r="G9160" t="s">
        <v>72</v>
      </c>
      <c r="H9160" t="s">
        <v>94</v>
      </c>
      <c r="I9160" s="7">
        <v>44483</v>
      </c>
      <c r="J9160" s="9">
        <f>VLOOKUP(I9160,'new content'!$A$1:$C$274,2,FALSE)</f>
        <v>1</v>
      </c>
      <c r="K9160" s="9">
        <f>VLOOKUP(I9160,'new content'!$A$1:$C$274,3,FALSE)</f>
        <v>23</v>
      </c>
      <c r="L9160">
        <v>0</v>
      </c>
    </row>
    <row r="9161" spans="1:12" x14ac:dyDescent="0.25">
      <c r="A9161" t="s">
        <v>31</v>
      </c>
      <c r="B9161" t="s">
        <v>34</v>
      </c>
      <c r="C9161" t="s">
        <v>36</v>
      </c>
      <c r="G9161" t="s">
        <v>72</v>
      </c>
      <c r="H9161" t="s">
        <v>94</v>
      </c>
      <c r="I9161" s="7">
        <v>44484</v>
      </c>
      <c r="J9161" s="9">
        <f>VLOOKUP(I9161,'new content'!$A$1:$C$274,2,FALSE)</f>
        <v>0</v>
      </c>
      <c r="K9161" s="9">
        <f>VLOOKUP(I9161,'new content'!$A$1:$C$274,3,FALSE)</f>
        <v>23</v>
      </c>
      <c r="L9161">
        <v>0</v>
      </c>
    </row>
    <row r="9162" spans="1:12" x14ac:dyDescent="0.25">
      <c r="A9162" t="s">
        <v>31</v>
      </c>
      <c r="B9162" t="s">
        <v>34</v>
      </c>
      <c r="C9162" t="s">
        <v>36</v>
      </c>
      <c r="G9162" t="s">
        <v>72</v>
      </c>
      <c r="H9162" t="s">
        <v>94</v>
      </c>
      <c r="I9162" s="7">
        <v>44485</v>
      </c>
      <c r="J9162" s="9">
        <f>VLOOKUP(I9162,'new content'!$A$1:$C$274,2,FALSE)</f>
        <v>0</v>
      </c>
      <c r="K9162" s="9">
        <f>VLOOKUP(I9162,'new content'!$A$1:$C$274,3,FALSE)</f>
        <v>23</v>
      </c>
      <c r="L9162">
        <v>0</v>
      </c>
    </row>
    <row r="9163" spans="1:12" x14ac:dyDescent="0.25">
      <c r="A9163" t="s">
        <v>31</v>
      </c>
      <c r="B9163" t="s">
        <v>34</v>
      </c>
      <c r="C9163" t="s">
        <v>36</v>
      </c>
      <c r="G9163" t="s">
        <v>72</v>
      </c>
      <c r="H9163" t="s">
        <v>94</v>
      </c>
      <c r="I9163" s="7">
        <v>44486</v>
      </c>
      <c r="J9163" s="9">
        <f>VLOOKUP(I9163,'new content'!$A$1:$C$274,2,FALSE)</f>
        <v>0</v>
      </c>
      <c r="K9163" s="9">
        <f>VLOOKUP(I9163,'new content'!$A$1:$C$274,3,FALSE)</f>
        <v>23</v>
      </c>
      <c r="L9163">
        <v>0</v>
      </c>
    </row>
    <row r="9164" spans="1:12" x14ac:dyDescent="0.25">
      <c r="A9164" t="s">
        <v>31</v>
      </c>
      <c r="B9164" t="s">
        <v>34</v>
      </c>
      <c r="C9164" t="s">
        <v>36</v>
      </c>
      <c r="G9164" t="s">
        <v>72</v>
      </c>
      <c r="H9164" t="s">
        <v>94</v>
      </c>
      <c r="I9164" s="7">
        <v>44487</v>
      </c>
      <c r="J9164" s="9">
        <f>VLOOKUP(I9164,'new content'!$A$1:$C$274,2,FALSE)</f>
        <v>0</v>
      </c>
      <c r="K9164" s="9">
        <f>VLOOKUP(I9164,'new content'!$A$1:$C$274,3,FALSE)</f>
        <v>23</v>
      </c>
      <c r="L9164">
        <v>0</v>
      </c>
    </row>
    <row r="9165" spans="1:12" x14ac:dyDescent="0.25">
      <c r="A9165" t="s">
        <v>31</v>
      </c>
      <c r="B9165" t="s">
        <v>34</v>
      </c>
      <c r="C9165" t="s">
        <v>36</v>
      </c>
      <c r="G9165" t="s">
        <v>72</v>
      </c>
      <c r="H9165" t="s">
        <v>94</v>
      </c>
      <c r="I9165" s="7">
        <v>44488</v>
      </c>
      <c r="J9165" s="9">
        <f>VLOOKUP(I9165,'new content'!$A$1:$C$274,2,FALSE)</f>
        <v>0</v>
      </c>
      <c r="K9165" s="9">
        <f>VLOOKUP(I9165,'new content'!$A$1:$C$274,3,FALSE)</f>
        <v>23</v>
      </c>
      <c r="L9165">
        <v>0</v>
      </c>
    </row>
    <row r="9166" spans="1:12" x14ac:dyDescent="0.25">
      <c r="A9166" t="s">
        <v>31</v>
      </c>
      <c r="B9166" t="s">
        <v>34</v>
      </c>
      <c r="C9166" t="s">
        <v>36</v>
      </c>
      <c r="G9166" t="s">
        <v>72</v>
      </c>
      <c r="H9166" t="s">
        <v>94</v>
      </c>
      <c r="I9166" s="7">
        <v>44489</v>
      </c>
      <c r="J9166" s="9">
        <f>VLOOKUP(I9166,'new content'!$A$1:$C$274,2,FALSE)</f>
        <v>0</v>
      </c>
      <c r="K9166" s="9">
        <f>VLOOKUP(I9166,'new content'!$A$1:$C$274,3,FALSE)</f>
        <v>23</v>
      </c>
      <c r="L9166">
        <v>0</v>
      </c>
    </row>
    <row r="9167" spans="1:12" x14ac:dyDescent="0.25">
      <c r="A9167" t="s">
        <v>31</v>
      </c>
      <c r="B9167" t="s">
        <v>34</v>
      </c>
      <c r="C9167" t="s">
        <v>36</v>
      </c>
      <c r="G9167" t="s">
        <v>72</v>
      </c>
      <c r="H9167" t="s">
        <v>94</v>
      </c>
      <c r="I9167" s="7">
        <v>44490</v>
      </c>
      <c r="J9167" s="9">
        <f>VLOOKUP(I9167,'new content'!$A$1:$C$274,2,FALSE)</f>
        <v>0</v>
      </c>
      <c r="K9167" s="9">
        <f>VLOOKUP(I9167,'new content'!$A$1:$C$274,3,FALSE)</f>
        <v>23</v>
      </c>
      <c r="L9167">
        <v>0</v>
      </c>
    </row>
    <row r="9168" spans="1:12" x14ac:dyDescent="0.25">
      <c r="A9168" t="s">
        <v>31</v>
      </c>
      <c r="B9168" t="s">
        <v>34</v>
      </c>
      <c r="C9168" t="s">
        <v>36</v>
      </c>
      <c r="G9168" t="s">
        <v>72</v>
      </c>
      <c r="H9168" t="s">
        <v>94</v>
      </c>
      <c r="I9168" s="7">
        <v>44491</v>
      </c>
      <c r="J9168" s="9">
        <f>VLOOKUP(I9168,'new content'!$A$1:$C$274,2,FALSE)</f>
        <v>1</v>
      </c>
      <c r="K9168" s="9">
        <f>VLOOKUP(I9168,'new content'!$A$1:$C$274,3,FALSE)</f>
        <v>24</v>
      </c>
      <c r="L9168">
        <v>0</v>
      </c>
    </row>
    <row r="9169" spans="1:12" x14ac:dyDescent="0.25">
      <c r="A9169" t="s">
        <v>31</v>
      </c>
      <c r="B9169" t="s">
        <v>34</v>
      </c>
      <c r="C9169" t="s">
        <v>36</v>
      </c>
      <c r="G9169" t="s">
        <v>72</v>
      </c>
      <c r="H9169" t="s">
        <v>94</v>
      </c>
      <c r="I9169" s="7">
        <v>44492</v>
      </c>
      <c r="J9169" s="9">
        <f>VLOOKUP(I9169,'new content'!$A$1:$C$274,2,FALSE)</f>
        <v>1</v>
      </c>
      <c r="K9169" s="9">
        <f>VLOOKUP(I9169,'new content'!$A$1:$C$274,3,FALSE)</f>
        <v>25</v>
      </c>
      <c r="L9169">
        <v>0</v>
      </c>
    </row>
    <row r="9170" spans="1:12" x14ac:dyDescent="0.25">
      <c r="A9170" t="s">
        <v>31</v>
      </c>
      <c r="B9170" t="s">
        <v>34</v>
      </c>
      <c r="C9170" t="s">
        <v>36</v>
      </c>
      <c r="G9170" t="s">
        <v>72</v>
      </c>
      <c r="H9170" t="s">
        <v>94</v>
      </c>
      <c r="I9170" s="7">
        <v>44493</v>
      </c>
      <c r="J9170" s="9">
        <f>VLOOKUP(I9170,'new content'!$A$1:$C$274,2,FALSE)</f>
        <v>0</v>
      </c>
      <c r="K9170" s="9">
        <f>VLOOKUP(I9170,'new content'!$A$1:$C$274,3,FALSE)</f>
        <v>25</v>
      </c>
      <c r="L9170">
        <v>0</v>
      </c>
    </row>
    <row r="9171" spans="1:12" x14ac:dyDescent="0.25">
      <c r="A9171" t="s">
        <v>31</v>
      </c>
      <c r="B9171" t="s">
        <v>34</v>
      </c>
      <c r="C9171" t="s">
        <v>36</v>
      </c>
      <c r="G9171" t="s">
        <v>72</v>
      </c>
      <c r="H9171" t="s">
        <v>94</v>
      </c>
      <c r="I9171" s="7">
        <v>44494</v>
      </c>
      <c r="J9171" s="9">
        <f>VLOOKUP(I9171,'new content'!$A$1:$C$274,2,FALSE)</f>
        <v>0</v>
      </c>
      <c r="K9171" s="9">
        <f>VLOOKUP(I9171,'new content'!$A$1:$C$274,3,FALSE)</f>
        <v>25</v>
      </c>
      <c r="L9171">
        <v>0</v>
      </c>
    </row>
    <row r="9172" spans="1:12" x14ac:dyDescent="0.25">
      <c r="A9172" t="s">
        <v>31</v>
      </c>
      <c r="B9172" t="s">
        <v>34</v>
      </c>
      <c r="C9172" t="s">
        <v>36</v>
      </c>
      <c r="G9172" t="s">
        <v>72</v>
      </c>
      <c r="H9172" t="s">
        <v>94</v>
      </c>
      <c r="I9172" s="7">
        <v>44495</v>
      </c>
      <c r="J9172" s="9">
        <f>VLOOKUP(I9172,'new content'!$A$1:$C$274,2,FALSE)</f>
        <v>0</v>
      </c>
      <c r="K9172" s="9">
        <f>VLOOKUP(I9172,'new content'!$A$1:$C$274,3,FALSE)</f>
        <v>25</v>
      </c>
      <c r="L9172">
        <v>0</v>
      </c>
    </row>
    <row r="9173" spans="1:12" x14ac:dyDescent="0.25">
      <c r="A9173" t="s">
        <v>31</v>
      </c>
      <c r="B9173" t="s">
        <v>34</v>
      </c>
      <c r="C9173" t="s">
        <v>36</v>
      </c>
      <c r="G9173" t="s">
        <v>72</v>
      </c>
      <c r="H9173" t="s">
        <v>94</v>
      </c>
      <c r="I9173" s="7">
        <v>44496</v>
      </c>
      <c r="J9173" s="9">
        <f>VLOOKUP(I9173,'new content'!$A$1:$C$274,2,FALSE)</f>
        <v>0</v>
      </c>
      <c r="K9173" s="9">
        <f>VLOOKUP(I9173,'new content'!$A$1:$C$274,3,FALSE)</f>
        <v>25</v>
      </c>
      <c r="L9173">
        <v>0</v>
      </c>
    </row>
    <row r="9174" spans="1:12" x14ac:dyDescent="0.25">
      <c r="A9174" t="s">
        <v>31</v>
      </c>
      <c r="B9174" t="s">
        <v>34</v>
      </c>
      <c r="C9174" t="s">
        <v>36</v>
      </c>
      <c r="G9174" t="s">
        <v>72</v>
      </c>
      <c r="H9174" t="s">
        <v>94</v>
      </c>
      <c r="I9174" s="7">
        <v>44497</v>
      </c>
      <c r="J9174" s="9">
        <f>VLOOKUP(I9174,'new content'!$A$1:$C$274,2,FALSE)</f>
        <v>0</v>
      </c>
      <c r="K9174" s="9">
        <f>VLOOKUP(I9174,'new content'!$A$1:$C$274,3,FALSE)</f>
        <v>25</v>
      </c>
      <c r="L9174">
        <v>0</v>
      </c>
    </row>
    <row r="9175" spans="1:12" x14ac:dyDescent="0.25">
      <c r="A9175" t="s">
        <v>31</v>
      </c>
      <c r="B9175" t="s">
        <v>34</v>
      </c>
      <c r="C9175" t="s">
        <v>36</v>
      </c>
      <c r="G9175" t="s">
        <v>72</v>
      </c>
      <c r="H9175" t="s">
        <v>94</v>
      </c>
      <c r="I9175" s="7">
        <v>44498</v>
      </c>
      <c r="J9175" s="9">
        <f>VLOOKUP(I9175,'new content'!$A$1:$C$274,2,FALSE)</f>
        <v>1</v>
      </c>
      <c r="K9175" s="9">
        <f>VLOOKUP(I9175,'new content'!$A$1:$C$274,3,FALSE)</f>
        <v>26</v>
      </c>
      <c r="L9175">
        <v>0</v>
      </c>
    </row>
    <row r="9176" spans="1:12" x14ac:dyDescent="0.25">
      <c r="A9176" t="s">
        <v>31</v>
      </c>
      <c r="B9176" t="s">
        <v>34</v>
      </c>
      <c r="C9176" t="s">
        <v>36</v>
      </c>
      <c r="G9176" t="s">
        <v>72</v>
      </c>
      <c r="H9176" t="s">
        <v>94</v>
      </c>
      <c r="I9176" s="7">
        <v>44499</v>
      </c>
      <c r="J9176" s="9">
        <f>VLOOKUP(I9176,'new content'!$A$1:$C$274,2,FALSE)</f>
        <v>0</v>
      </c>
      <c r="K9176" s="9">
        <f>VLOOKUP(I9176,'new content'!$A$1:$C$274,3,FALSE)</f>
        <v>26</v>
      </c>
      <c r="L9176">
        <v>0</v>
      </c>
    </row>
    <row r="9177" spans="1:12" x14ac:dyDescent="0.25">
      <c r="A9177" t="s">
        <v>31</v>
      </c>
      <c r="B9177" t="s">
        <v>34</v>
      </c>
      <c r="C9177" t="s">
        <v>36</v>
      </c>
      <c r="G9177" t="s">
        <v>72</v>
      </c>
      <c r="H9177" t="s">
        <v>94</v>
      </c>
      <c r="I9177" s="7">
        <v>44500</v>
      </c>
      <c r="J9177" s="9">
        <f>VLOOKUP(I9177,'new content'!$A$1:$C$274,2,FALSE)</f>
        <v>0</v>
      </c>
      <c r="K9177" s="9">
        <f>VLOOKUP(I9177,'new content'!$A$1:$C$274,3,FALSE)</f>
        <v>26</v>
      </c>
      <c r="L9177">
        <v>0</v>
      </c>
    </row>
    <row r="9178" spans="1:12" x14ac:dyDescent="0.25">
      <c r="A9178" t="s">
        <v>31</v>
      </c>
      <c r="B9178" t="s">
        <v>34</v>
      </c>
      <c r="C9178" t="s">
        <v>36</v>
      </c>
      <c r="G9178" t="s">
        <v>72</v>
      </c>
      <c r="H9178" t="s">
        <v>94</v>
      </c>
      <c r="I9178" s="7">
        <v>44501</v>
      </c>
      <c r="J9178" s="9">
        <f>VLOOKUP(I9178,'new content'!$A$1:$C$274,2,FALSE)</f>
        <v>0</v>
      </c>
      <c r="K9178" s="9">
        <f>VLOOKUP(I9178,'new content'!$A$1:$C$274,3,FALSE)</f>
        <v>26</v>
      </c>
      <c r="L9178">
        <v>0</v>
      </c>
    </row>
    <row r="9179" spans="1:12" x14ac:dyDescent="0.25">
      <c r="A9179" t="s">
        <v>31</v>
      </c>
      <c r="B9179" t="s">
        <v>34</v>
      </c>
      <c r="C9179" t="s">
        <v>36</v>
      </c>
      <c r="G9179" t="s">
        <v>72</v>
      </c>
      <c r="H9179" t="s">
        <v>94</v>
      </c>
      <c r="I9179" s="7">
        <v>44502</v>
      </c>
      <c r="J9179" s="9">
        <f>VLOOKUP(I9179,'new content'!$A$1:$C$274,2,FALSE)</f>
        <v>0</v>
      </c>
      <c r="K9179" s="9">
        <f>VLOOKUP(I9179,'new content'!$A$1:$C$274,3,FALSE)</f>
        <v>26</v>
      </c>
      <c r="L9179">
        <v>0</v>
      </c>
    </row>
    <row r="9180" spans="1:12" x14ac:dyDescent="0.25">
      <c r="A9180" t="s">
        <v>31</v>
      </c>
      <c r="B9180" t="s">
        <v>34</v>
      </c>
      <c r="C9180" t="s">
        <v>36</v>
      </c>
      <c r="G9180" t="s">
        <v>72</v>
      </c>
      <c r="H9180" t="s">
        <v>94</v>
      </c>
      <c r="I9180" s="7">
        <v>44503</v>
      </c>
      <c r="J9180" s="9">
        <f>VLOOKUP(I9180,'new content'!$A$1:$C$274,2,FALSE)</f>
        <v>0</v>
      </c>
      <c r="K9180" s="9">
        <f>VLOOKUP(I9180,'new content'!$A$1:$C$274,3,FALSE)</f>
        <v>26</v>
      </c>
      <c r="L9180">
        <v>0</v>
      </c>
    </row>
    <row r="9181" spans="1:12" x14ac:dyDescent="0.25">
      <c r="A9181" t="s">
        <v>31</v>
      </c>
      <c r="B9181" t="s">
        <v>34</v>
      </c>
      <c r="C9181" t="s">
        <v>36</v>
      </c>
      <c r="G9181" t="s">
        <v>72</v>
      </c>
      <c r="H9181" t="s">
        <v>94</v>
      </c>
      <c r="I9181" s="7">
        <v>44504</v>
      </c>
      <c r="J9181" s="9">
        <f>VLOOKUP(I9181,'new content'!$A$1:$C$274,2,FALSE)</f>
        <v>1</v>
      </c>
      <c r="K9181" s="9">
        <f>VLOOKUP(I9181,'new content'!$A$1:$C$274,3,FALSE)</f>
        <v>27</v>
      </c>
      <c r="L9181">
        <v>0</v>
      </c>
    </row>
    <row r="9182" spans="1:12" x14ac:dyDescent="0.25">
      <c r="A9182" t="s">
        <v>31</v>
      </c>
      <c r="B9182" t="s">
        <v>34</v>
      </c>
      <c r="C9182" t="s">
        <v>36</v>
      </c>
      <c r="G9182" t="s">
        <v>72</v>
      </c>
      <c r="H9182" t="s">
        <v>94</v>
      </c>
      <c r="I9182" s="7">
        <v>44505</v>
      </c>
      <c r="J9182" s="9">
        <f>VLOOKUP(I9182,'new content'!$A$1:$C$274,2,FALSE)</f>
        <v>0</v>
      </c>
      <c r="K9182" s="9">
        <f>VLOOKUP(I9182,'new content'!$A$1:$C$274,3,FALSE)</f>
        <v>27</v>
      </c>
      <c r="L9182">
        <v>0</v>
      </c>
    </row>
    <row r="9183" spans="1:12" x14ac:dyDescent="0.25">
      <c r="A9183" t="s">
        <v>31</v>
      </c>
      <c r="B9183" t="s">
        <v>34</v>
      </c>
      <c r="C9183" t="s">
        <v>36</v>
      </c>
      <c r="G9183" t="s">
        <v>72</v>
      </c>
      <c r="H9183" t="s">
        <v>94</v>
      </c>
      <c r="I9183" s="7">
        <v>44506</v>
      </c>
      <c r="J9183" s="9">
        <f>VLOOKUP(I9183,'new content'!$A$1:$C$274,2,FALSE)</f>
        <v>0</v>
      </c>
      <c r="K9183" s="9">
        <f>VLOOKUP(I9183,'new content'!$A$1:$C$274,3,FALSE)</f>
        <v>27</v>
      </c>
      <c r="L9183">
        <v>0</v>
      </c>
    </row>
    <row r="9184" spans="1:12" x14ac:dyDescent="0.25">
      <c r="A9184" t="s">
        <v>31</v>
      </c>
      <c r="B9184" t="s">
        <v>34</v>
      </c>
      <c r="C9184" t="s">
        <v>36</v>
      </c>
      <c r="G9184" t="s">
        <v>72</v>
      </c>
      <c r="H9184" t="s">
        <v>94</v>
      </c>
      <c r="I9184" s="7">
        <v>44507</v>
      </c>
      <c r="J9184" s="9">
        <f>VLOOKUP(I9184,'new content'!$A$1:$C$274,2,FALSE)</f>
        <v>0</v>
      </c>
      <c r="K9184" s="9">
        <f>VLOOKUP(I9184,'new content'!$A$1:$C$274,3,FALSE)</f>
        <v>27</v>
      </c>
      <c r="L9184">
        <v>0</v>
      </c>
    </row>
    <row r="9185" spans="1:12" x14ac:dyDescent="0.25">
      <c r="A9185" t="s">
        <v>31</v>
      </c>
      <c r="B9185" t="s">
        <v>34</v>
      </c>
      <c r="C9185" t="s">
        <v>36</v>
      </c>
      <c r="G9185" t="s">
        <v>72</v>
      </c>
      <c r="H9185" t="s">
        <v>94</v>
      </c>
      <c r="I9185" s="7">
        <v>44508</v>
      </c>
      <c r="J9185" s="9">
        <f>VLOOKUP(I9185,'new content'!$A$1:$C$274,2,FALSE)</f>
        <v>0</v>
      </c>
      <c r="K9185" s="9">
        <f>VLOOKUP(I9185,'new content'!$A$1:$C$274,3,FALSE)</f>
        <v>27</v>
      </c>
      <c r="L9185">
        <v>0</v>
      </c>
    </row>
    <row r="9186" spans="1:12" x14ac:dyDescent="0.25">
      <c r="A9186" t="s">
        <v>31</v>
      </c>
      <c r="B9186" t="s">
        <v>34</v>
      </c>
      <c r="C9186" t="s">
        <v>36</v>
      </c>
      <c r="G9186" t="s">
        <v>72</v>
      </c>
      <c r="H9186" t="s">
        <v>94</v>
      </c>
      <c r="I9186" s="7">
        <v>44509</v>
      </c>
      <c r="J9186" s="9">
        <f>VLOOKUP(I9186,'new content'!$A$1:$C$274,2,FALSE)</f>
        <v>0</v>
      </c>
      <c r="K9186" s="9">
        <f>VLOOKUP(I9186,'new content'!$A$1:$C$274,3,FALSE)</f>
        <v>27</v>
      </c>
      <c r="L9186">
        <v>0</v>
      </c>
    </row>
    <row r="9187" spans="1:12" x14ac:dyDescent="0.25">
      <c r="A9187" t="s">
        <v>31</v>
      </c>
      <c r="B9187" t="s">
        <v>34</v>
      </c>
      <c r="C9187" t="s">
        <v>36</v>
      </c>
      <c r="G9187" t="s">
        <v>72</v>
      </c>
      <c r="H9187" t="s">
        <v>94</v>
      </c>
      <c r="I9187" s="7">
        <v>44510</v>
      </c>
      <c r="J9187" s="9">
        <f>VLOOKUP(I9187,'new content'!$A$1:$C$274,2,FALSE)</f>
        <v>0</v>
      </c>
      <c r="K9187" s="9">
        <f>VLOOKUP(I9187,'new content'!$A$1:$C$274,3,FALSE)</f>
        <v>27</v>
      </c>
      <c r="L9187">
        <v>0</v>
      </c>
    </row>
    <row r="9188" spans="1:12" x14ac:dyDescent="0.25">
      <c r="A9188" t="s">
        <v>31</v>
      </c>
      <c r="B9188" t="s">
        <v>34</v>
      </c>
      <c r="C9188" t="s">
        <v>36</v>
      </c>
      <c r="G9188" t="s">
        <v>72</v>
      </c>
      <c r="H9188" t="s">
        <v>94</v>
      </c>
      <c r="I9188" s="7">
        <v>44511</v>
      </c>
      <c r="J9188" s="9">
        <f>VLOOKUP(I9188,'new content'!$A$1:$C$274,2,FALSE)</f>
        <v>1</v>
      </c>
      <c r="K9188" s="9">
        <f>VLOOKUP(I9188,'new content'!$A$1:$C$274,3,FALSE)</f>
        <v>28</v>
      </c>
      <c r="L9188">
        <v>0</v>
      </c>
    </row>
    <row r="9189" spans="1:12" x14ac:dyDescent="0.25">
      <c r="A9189" t="s">
        <v>31</v>
      </c>
      <c r="B9189" t="s">
        <v>34</v>
      </c>
      <c r="C9189" t="s">
        <v>36</v>
      </c>
      <c r="G9189" t="s">
        <v>72</v>
      </c>
      <c r="H9189" t="s">
        <v>94</v>
      </c>
      <c r="I9189" s="7">
        <v>44512</v>
      </c>
      <c r="J9189" s="9">
        <f>VLOOKUP(I9189,'new content'!$A$1:$C$274,2,FALSE)</f>
        <v>0</v>
      </c>
      <c r="K9189" s="9">
        <f>VLOOKUP(I9189,'new content'!$A$1:$C$274,3,FALSE)</f>
        <v>28</v>
      </c>
      <c r="L9189">
        <v>0</v>
      </c>
    </row>
    <row r="9190" spans="1:12" x14ac:dyDescent="0.25">
      <c r="A9190" t="s">
        <v>31</v>
      </c>
      <c r="B9190" t="s">
        <v>34</v>
      </c>
      <c r="C9190" t="s">
        <v>36</v>
      </c>
      <c r="G9190" t="s">
        <v>72</v>
      </c>
      <c r="H9190" t="s">
        <v>94</v>
      </c>
      <c r="I9190" s="7">
        <v>44513</v>
      </c>
      <c r="J9190" s="9">
        <f>VLOOKUP(I9190,'new content'!$A$1:$C$274,2,FALSE)</f>
        <v>0</v>
      </c>
      <c r="K9190" s="9">
        <f>VLOOKUP(I9190,'new content'!$A$1:$C$274,3,FALSE)</f>
        <v>28</v>
      </c>
      <c r="L9190">
        <v>0</v>
      </c>
    </row>
    <row r="9191" spans="1:12" x14ac:dyDescent="0.25">
      <c r="A9191" t="s">
        <v>31</v>
      </c>
      <c r="B9191" t="s">
        <v>34</v>
      </c>
      <c r="C9191" t="s">
        <v>36</v>
      </c>
      <c r="G9191" t="s">
        <v>72</v>
      </c>
      <c r="H9191" t="s">
        <v>94</v>
      </c>
      <c r="I9191" s="7">
        <v>44514</v>
      </c>
      <c r="J9191" s="9">
        <f>VLOOKUP(I9191,'new content'!$A$1:$C$274,2,FALSE)</f>
        <v>0</v>
      </c>
      <c r="K9191" s="9">
        <f>VLOOKUP(I9191,'new content'!$A$1:$C$274,3,FALSE)</f>
        <v>28</v>
      </c>
      <c r="L9191">
        <v>0</v>
      </c>
    </row>
    <row r="9192" spans="1:12" x14ac:dyDescent="0.25">
      <c r="A9192" t="s">
        <v>31</v>
      </c>
      <c r="B9192" t="s">
        <v>34</v>
      </c>
      <c r="C9192" t="s">
        <v>36</v>
      </c>
      <c r="G9192" t="s">
        <v>72</v>
      </c>
      <c r="H9192" t="s">
        <v>94</v>
      </c>
      <c r="I9192" s="7">
        <v>44515</v>
      </c>
      <c r="J9192" s="9">
        <f>VLOOKUP(I9192,'new content'!$A$1:$C$274,2,FALSE)</f>
        <v>0</v>
      </c>
      <c r="K9192" s="9">
        <f>VLOOKUP(I9192,'new content'!$A$1:$C$274,3,FALSE)</f>
        <v>28</v>
      </c>
      <c r="L9192">
        <v>0</v>
      </c>
    </row>
    <row r="9193" spans="1:12" x14ac:dyDescent="0.25">
      <c r="A9193" t="s">
        <v>31</v>
      </c>
      <c r="B9193" t="s">
        <v>34</v>
      </c>
      <c r="C9193" t="s">
        <v>36</v>
      </c>
      <c r="G9193" t="s">
        <v>72</v>
      </c>
      <c r="H9193" t="s">
        <v>94</v>
      </c>
      <c r="I9193" s="7">
        <v>44516</v>
      </c>
      <c r="J9193" s="9">
        <f>VLOOKUP(I9193,'new content'!$A$1:$C$274,2,FALSE)</f>
        <v>0</v>
      </c>
      <c r="K9193" s="9">
        <f>VLOOKUP(I9193,'new content'!$A$1:$C$274,3,FALSE)</f>
        <v>28</v>
      </c>
      <c r="L9193">
        <v>0</v>
      </c>
    </row>
    <row r="9194" spans="1:12" x14ac:dyDescent="0.25">
      <c r="A9194" t="s">
        <v>31</v>
      </c>
      <c r="B9194" t="s">
        <v>34</v>
      </c>
      <c r="C9194" t="s">
        <v>36</v>
      </c>
      <c r="G9194" t="s">
        <v>72</v>
      </c>
      <c r="H9194" t="s">
        <v>94</v>
      </c>
      <c r="I9194" s="7">
        <v>44517</v>
      </c>
      <c r="J9194" s="9">
        <f>VLOOKUP(I9194,'new content'!$A$1:$C$274,2,FALSE)</f>
        <v>0</v>
      </c>
      <c r="K9194" s="9">
        <f>VLOOKUP(I9194,'new content'!$A$1:$C$274,3,FALSE)</f>
        <v>28</v>
      </c>
      <c r="L9194">
        <v>0</v>
      </c>
    </row>
    <row r="9195" spans="1:12" x14ac:dyDescent="0.25">
      <c r="A9195" t="s">
        <v>31</v>
      </c>
      <c r="B9195" t="s">
        <v>34</v>
      </c>
      <c r="C9195" t="s">
        <v>36</v>
      </c>
      <c r="G9195" t="s">
        <v>72</v>
      </c>
      <c r="H9195" t="s">
        <v>94</v>
      </c>
      <c r="I9195" s="7">
        <v>44518</v>
      </c>
      <c r="J9195" s="9">
        <f>VLOOKUP(I9195,'new content'!$A$1:$C$274,2,FALSE)</f>
        <v>1</v>
      </c>
      <c r="K9195" s="9">
        <f>VLOOKUP(I9195,'new content'!$A$1:$C$274,3,FALSE)</f>
        <v>29</v>
      </c>
      <c r="L9195">
        <v>0</v>
      </c>
    </row>
    <row r="9196" spans="1:12" x14ac:dyDescent="0.25">
      <c r="A9196" t="s">
        <v>31</v>
      </c>
      <c r="B9196" t="s">
        <v>34</v>
      </c>
      <c r="C9196" t="s">
        <v>36</v>
      </c>
      <c r="G9196" t="s">
        <v>72</v>
      </c>
      <c r="H9196" t="s">
        <v>94</v>
      </c>
      <c r="I9196" s="7">
        <v>44519</v>
      </c>
      <c r="J9196" s="9">
        <f>VLOOKUP(I9196,'new content'!$A$1:$C$274,2,FALSE)</f>
        <v>1</v>
      </c>
      <c r="K9196" s="9">
        <f>VLOOKUP(I9196,'new content'!$A$1:$C$274,3,FALSE)</f>
        <v>30</v>
      </c>
      <c r="L9196">
        <v>0</v>
      </c>
    </row>
    <row r="9197" spans="1:12" x14ac:dyDescent="0.25">
      <c r="A9197" t="s">
        <v>31</v>
      </c>
      <c r="B9197" t="s">
        <v>34</v>
      </c>
      <c r="C9197" t="s">
        <v>36</v>
      </c>
      <c r="G9197" t="s">
        <v>72</v>
      </c>
      <c r="H9197" t="s">
        <v>94</v>
      </c>
      <c r="I9197" s="7">
        <v>44520</v>
      </c>
      <c r="J9197" s="9">
        <f>VLOOKUP(I9197,'new content'!$A$1:$C$274,2,FALSE)</f>
        <v>0</v>
      </c>
      <c r="K9197" s="9">
        <f>VLOOKUP(I9197,'new content'!$A$1:$C$274,3,FALSE)</f>
        <v>30</v>
      </c>
      <c r="L9197">
        <v>0</v>
      </c>
    </row>
    <row r="9198" spans="1:12" x14ac:dyDescent="0.25">
      <c r="A9198" t="s">
        <v>31</v>
      </c>
      <c r="B9198" t="s">
        <v>34</v>
      </c>
      <c r="C9198" t="s">
        <v>36</v>
      </c>
      <c r="G9198" t="s">
        <v>72</v>
      </c>
      <c r="H9198" t="s">
        <v>94</v>
      </c>
      <c r="I9198" s="7">
        <v>44521</v>
      </c>
      <c r="J9198" s="9">
        <f>VLOOKUP(I9198,'new content'!$A$1:$C$274,2,FALSE)</f>
        <v>0</v>
      </c>
      <c r="K9198" s="9">
        <f>VLOOKUP(I9198,'new content'!$A$1:$C$274,3,FALSE)</f>
        <v>30</v>
      </c>
      <c r="L9198">
        <v>0</v>
      </c>
    </row>
    <row r="9199" spans="1:12" x14ac:dyDescent="0.25">
      <c r="A9199" t="s">
        <v>31</v>
      </c>
      <c r="B9199" t="s">
        <v>34</v>
      </c>
      <c r="C9199" t="s">
        <v>36</v>
      </c>
      <c r="G9199" t="s">
        <v>72</v>
      </c>
      <c r="H9199" t="s">
        <v>94</v>
      </c>
      <c r="I9199" s="7">
        <v>44522</v>
      </c>
      <c r="J9199" s="9">
        <f>VLOOKUP(I9199,'new content'!$A$1:$C$274,2,FALSE)</f>
        <v>0</v>
      </c>
      <c r="K9199" s="9">
        <f>VLOOKUP(I9199,'new content'!$A$1:$C$274,3,FALSE)</f>
        <v>30</v>
      </c>
      <c r="L9199">
        <v>0</v>
      </c>
    </row>
    <row r="9200" spans="1:12" x14ac:dyDescent="0.25">
      <c r="A9200" t="s">
        <v>31</v>
      </c>
      <c r="B9200" t="s">
        <v>34</v>
      </c>
      <c r="C9200" t="s">
        <v>36</v>
      </c>
      <c r="G9200" t="s">
        <v>72</v>
      </c>
      <c r="H9200" t="s">
        <v>94</v>
      </c>
      <c r="I9200" s="7">
        <v>44523</v>
      </c>
      <c r="J9200" s="9">
        <f>VLOOKUP(I9200,'new content'!$A$1:$C$274,2,FALSE)</f>
        <v>0</v>
      </c>
      <c r="K9200" s="9">
        <f>VLOOKUP(I9200,'new content'!$A$1:$C$274,3,FALSE)</f>
        <v>30</v>
      </c>
      <c r="L9200">
        <v>0</v>
      </c>
    </row>
    <row r="9201" spans="1:12" x14ac:dyDescent="0.25">
      <c r="A9201" t="s">
        <v>31</v>
      </c>
      <c r="B9201" t="s">
        <v>34</v>
      </c>
      <c r="C9201" t="s">
        <v>36</v>
      </c>
      <c r="G9201" t="s">
        <v>72</v>
      </c>
      <c r="H9201" t="s">
        <v>94</v>
      </c>
      <c r="I9201" s="7">
        <v>44524</v>
      </c>
      <c r="J9201" s="9">
        <f>VLOOKUP(I9201,'new content'!$A$1:$C$274,2,FALSE)</f>
        <v>0</v>
      </c>
      <c r="K9201" s="9">
        <f>VLOOKUP(I9201,'new content'!$A$1:$C$274,3,FALSE)</f>
        <v>30</v>
      </c>
      <c r="L9201">
        <v>0</v>
      </c>
    </row>
    <row r="9202" spans="1:12" x14ac:dyDescent="0.25">
      <c r="A9202" t="s">
        <v>31</v>
      </c>
      <c r="B9202" t="s">
        <v>34</v>
      </c>
      <c r="C9202" t="s">
        <v>36</v>
      </c>
      <c r="G9202" t="s">
        <v>72</v>
      </c>
      <c r="H9202" t="s">
        <v>94</v>
      </c>
      <c r="I9202" s="7">
        <v>44525</v>
      </c>
      <c r="J9202" s="9">
        <f>VLOOKUP(I9202,'new content'!$A$1:$C$274,2,FALSE)</f>
        <v>1</v>
      </c>
      <c r="K9202" s="9">
        <f>VLOOKUP(I9202,'new content'!$A$1:$C$274,3,FALSE)</f>
        <v>31</v>
      </c>
      <c r="L9202">
        <v>0</v>
      </c>
    </row>
    <row r="9203" spans="1:12" x14ac:dyDescent="0.25">
      <c r="A9203" t="s">
        <v>31</v>
      </c>
      <c r="B9203" t="s">
        <v>34</v>
      </c>
      <c r="C9203" t="s">
        <v>36</v>
      </c>
      <c r="G9203" t="s">
        <v>72</v>
      </c>
      <c r="H9203" t="s">
        <v>94</v>
      </c>
      <c r="I9203" s="7">
        <v>44526</v>
      </c>
      <c r="J9203" s="9">
        <f>VLOOKUP(I9203,'new content'!$A$1:$C$274,2,FALSE)</f>
        <v>0</v>
      </c>
      <c r="K9203" s="9">
        <f>VLOOKUP(I9203,'new content'!$A$1:$C$274,3,FALSE)</f>
        <v>31</v>
      </c>
      <c r="L9203">
        <v>0</v>
      </c>
    </row>
    <row r="9204" spans="1:12" x14ac:dyDescent="0.25">
      <c r="A9204" t="s">
        <v>31</v>
      </c>
      <c r="B9204" t="s">
        <v>34</v>
      </c>
      <c r="C9204" t="s">
        <v>36</v>
      </c>
      <c r="G9204" t="s">
        <v>72</v>
      </c>
      <c r="H9204" t="s">
        <v>94</v>
      </c>
      <c r="I9204" s="7">
        <v>44527</v>
      </c>
      <c r="J9204" s="9">
        <f>VLOOKUP(I9204,'new content'!$A$1:$C$274,2,FALSE)</f>
        <v>0</v>
      </c>
      <c r="K9204" s="9">
        <f>VLOOKUP(I9204,'new content'!$A$1:$C$274,3,FALSE)</f>
        <v>31</v>
      </c>
      <c r="L9204">
        <v>0</v>
      </c>
    </row>
    <row r="9205" spans="1:12" x14ac:dyDescent="0.25">
      <c r="A9205" t="s">
        <v>31</v>
      </c>
      <c r="B9205" t="s">
        <v>34</v>
      </c>
      <c r="C9205" t="s">
        <v>36</v>
      </c>
      <c r="G9205" t="s">
        <v>72</v>
      </c>
      <c r="H9205" t="s">
        <v>94</v>
      </c>
      <c r="I9205" s="7">
        <v>44528</v>
      </c>
      <c r="J9205" s="9">
        <f>VLOOKUP(I9205,'new content'!$A$1:$C$274,2,FALSE)</f>
        <v>0</v>
      </c>
      <c r="K9205" s="9">
        <f>VLOOKUP(I9205,'new content'!$A$1:$C$274,3,FALSE)</f>
        <v>31</v>
      </c>
      <c r="L9205">
        <v>0</v>
      </c>
    </row>
    <row r="9206" spans="1:12" x14ac:dyDescent="0.25">
      <c r="A9206" t="s">
        <v>31</v>
      </c>
      <c r="B9206" t="s">
        <v>34</v>
      </c>
      <c r="C9206" t="s">
        <v>36</v>
      </c>
      <c r="G9206" t="s">
        <v>72</v>
      </c>
      <c r="H9206" t="s">
        <v>94</v>
      </c>
      <c r="I9206" s="7">
        <v>44529</v>
      </c>
      <c r="J9206" s="9">
        <f>VLOOKUP(I9206,'new content'!$A$1:$C$274,2,FALSE)</f>
        <v>0</v>
      </c>
      <c r="K9206" s="9">
        <f>VLOOKUP(I9206,'new content'!$A$1:$C$274,3,FALSE)</f>
        <v>31</v>
      </c>
      <c r="L9206">
        <v>0</v>
      </c>
    </row>
    <row r="9207" spans="1:12" x14ac:dyDescent="0.25">
      <c r="A9207" t="s">
        <v>31</v>
      </c>
      <c r="B9207" t="s">
        <v>34</v>
      </c>
      <c r="C9207" t="s">
        <v>36</v>
      </c>
      <c r="G9207" t="s">
        <v>72</v>
      </c>
      <c r="H9207" t="s">
        <v>94</v>
      </c>
      <c r="I9207" s="7">
        <v>44530</v>
      </c>
      <c r="J9207" s="9">
        <f>VLOOKUP(I9207,'new content'!$A$1:$C$274,2,FALSE)</f>
        <v>1</v>
      </c>
      <c r="K9207" s="9">
        <f>VLOOKUP(I9207,'new content'!$A$1:$C$274,3,FALSE)</f>
        <v>32</v>
      </c>
      <c r="L9207">
        <v>0</v>
      </c>
    </row>
    <row r="9208" spans="1:12" x14ac:dyDescent="0.25">
      <c r="A9208" t="s">
        <v>31</v>
      </c>
      <c r="B9208" t="s">
        <v>34</v>
      </c>
      <c r="C9208" t="s">
        <v>36</v>
      </c>
      <c r="G9208" t="s">
        <v>72</v>
      </c>
      <c r="H9208" t="s">
        <v>94</v>
      </c>
      <c r="I9208" s="7">
        <v>44531</v>
      </c>
      <c r="J9208" s="9">
        <f>VLOOKUP(I9208,'new content'!$A$1:$C$274,2,FALSE)</f>
        <v>0</v>
      </c>
      <c r="K9208" s="9">
        <f>VLOOKUP(I9208,'new content'!$A$1:$C$274,3,FALSE)</f>
        <v>32</v>
      </c>
      <c r="L9208">
        <v>0</v>
      </c>
    </row>
    <row r="9209" spans="1:12" x14ac:dyDescent="0.25">
      <c r="A9209" t="s">
        <v>31</v>
      </c>
      <c r="B9209" t="s">
        <v>34</v>
      </c>
      <c r="C9209" t="s">
        <v>36</v>
      </c>
      <c r="G9209" t="s">
        <v>72</v>
      </c>
      <c r="H9209" t="s">
        <v>94</v>
      </c>
      <c r="I9209" s="7">
        <v>44532</v>
      </c>
      <c r="J9209" s="9">
        <f>VLOOKUP(I9209,'new content'!$A$1:$C$274,2,FALSE)</f>
        <v>1</v>
      </c>
      <c r="K9209" s="9">
        <f>VLOOKUP(I9209,'new content'!$A$1:$C$274,3,FALSE)</f>
        <v>33</v>
      </c>
      <c r="L9209">
        <v>0</v>
      </c>
    </row>
    <row r="9210" spans="1:12" x14ac:dyDescent="0.25">
      <c r="A9210" t="s">
        <v>31</v>
      </c>
      <c r="B9210" t="s">
        <v>34</v>
      </c>
      <c r="C9210" t="s">
        <v>36</v>
      </c>
      <c r="G9210" t="s">
        <v>72</v>
      </c>
      <c r="H9210" t="s">
        <v>94</v>
      </c>
      <c r="I9210" s="7">
        <v>44533</v>
      </c>
      <c r="J9210" s="9">
        <f>VLOOKUP(I9210,'new content'!$A$1:$C$274,2,FALSE)</f>
        <v>0</v>
      </c>
      <c r="K9210" s="9">
        <f>VLOOKUP(I9210,'new content'!$A$1:$C$274,3,FALSE)</f>
        <v>33</v>
      </c>
      <c r="L9210">
        <v>0</v>
      </c>
    </row>
    <row r="9211" spans="1:12" x14ac:dyDescent="0.25">
      <c r="A9211" t="s">
        <v>31</v>
      </c>
      <c r="B9211" t="s">
        <v>34</v>
      </c>
      <c r="C9211" t="s">
        <v>36</v>
      </c>
      <c r="G9211" t="s">
        <v>72</v>
      </c>
      <c r="H9211" t="s">
        <v>94</v>
      </c>
      <c r="I9211" s="7">
        <v>44534</v>
      </c>
      <c r="J9211" s="9">
        <f>VLOOKUP(I9211,'new content'!$A$1:$C$274,2,FALSE)</f>
        <v>0</v>
      </c>
      <c r="K9211" s="9">
        <f>VLOOKUP(I9211,'new content'!$A$1:$C$274,3,FALSE)</f>
        <v>33</v>
      </c>
      <c r="L9211">
        <v>0</v>
      </c>
    </row>
    <row r="9212" spans="1:12" x14ac:dyDescent="0.25">
      <c r="A9212" t="s">
        <v>31</v>
      </c>
      <c r="B9212" t="s">
        <v>34</v>
      </c>
      <c r="C9212" t="s">
        <v>36</v>
      </c>
      <c r="G9212" t="s">
        <v>72</v>
      </c>
      <c r="H9212" t="s">
        <v>94</v>
      </c>
      <c r="I9212" s="7">
        <v>44535</v>
      </c>
      <c r="J9212" s="9">
        <f>VLOOKUP(I9212,'new content'!$A$1:$C$274,2,FALSE)</f>
        <v>0</v>
      </c>
      <c r="K9212" s="9">
        <f>VLOOKUP(I9212,'new content'!$A$1:$C$274,3,FALSE)</f>
        <v>33</v>
      </c>
      <c r="L9212">
        <v>0</v>
      </c>
    </row>
    <row r="9213" spans="1:12" x14ac:dyDescent="0.25">
      <c r="A9213" t="s">
        <v>31</v>
      </c>
      <c r="B9213" t="s">
        <v>34</v>
      </c>
      <c r="C9213" t="s">
        <v>36</v>
      </c>
      <c r="G9213" t="s">
        <v>72</v>
      </c>
      <c r="H9213" t="s">
        <v>94</v>
      </c>
      <c r="I9213" s="7">
        <v>44536</v>
      </c>
      <c r="J9213" s="9">
        <f>VLOOKUP(I9213,'new content'!$A$1:$C$274,2,FALSE)</f>
        <v>0</v>
      </c>
      <c r="K9213" s="9">
        <f>VLOOKUP(I9213,'new content'!$A$1:$C$274,3,FALSE)</f>
        <v>33</v>
      </c>
      <c r="L9213">
        <v>0</v>
      </c>
    </row>
    <row r="9214" spans="1:12" x14ac:dyDescent="0.25">
      <c r="A9214" t="s">
        <v>31</v>
      </c>
      <c r="B9214" t="s">
        <v>34</v>
      </c>
      <c r="C9214" t="s">
        <v>36</v>
      </c>
      <c r="G9214" t="s">
        <v>72</v>
      </c>
      <c r="H9214" t="s">
        <v>94</v>
      </c>
      <c r="I9214" s="7">
        <v>44537</v>
      </c>
      <c r="J9214" s="9">
        <f>VLOOKUP(I9214,'new content'!$A$1:$C$274,2,FALSE)</f>
        <v>0</v>
      </c>
      <c r="K9214" s="9">
        <f>VLOOKUP(I9214,'new content'!$A$1:$C$274,3,FALSE)</f>
        <v>33</v>
      </c>
      <c r="L9214">
        <v>0</v>
      </c>
    </row>
    <row r="9215" spans="1:12" x14ac:dyDescent="0.25">
      <c r="A9215" t="s">
        <v>31</v>
      </c>
      <c r="B9215" t="s">
        <v>34</v>
      </c>
      <c r="C9215" t="s">
        <v>36</v>
      </c>
      <c r="G9215" t="s">
        <v>72</v>
      </c>
      <c r="H9215" t="s">
        <v>94</v>
      </c>
      <c r="I9215" s="7">
        <v>44538</v>
      </c>
      <c r="J9215" s="9">
        <f>VLOOKUP(I9215,'new content'!$A$1:$C$274,2,FALSE)</f>
        <v>0</v>
      </c>
      <c r="K9215" s="9">
        <f>VLOOKUP(I9215,'new content'!$A$1:$C$274,3,FALSE)</f>
        <v>33</v>
      </c>
      <c r="L9215">
        <v>0</v>
      </c>
    </row>
    <row r="9216" spans="1:12" x14ac:dyDescent="0.25">
      <c r="A9216" t="s">
        <v>31</v>
      </c>
      <c r="B9216" t="s">
        <v>34</v>
      </c>
      <c r="C9216" t="s">
        <v>36</v>
      </c>
      <c r="G9216" t="s">
        <v>72</v>
      </c>
      <c r="H9216" t="s">
        <v>94</v>
      </c>
      <c r="I9216" s="7">
        <v>44539</v>
      </c>
      <c r="J9216" s="9">
        <f>VLOOKUP(I9216,'new content'!$A$1:$C$274,2,FALSE)</f>
        <v>1</v>
      </c>
      <c r="K9216" s="9">
        <f>VLOOKUP(I9216,'new content'!$A$1:$C$274,3,FALSE)</f>
        <v>34</v>
      </c>
      <c r="L9216">
        <v>0</v>
      </c>
    </row>
    <row r="9217" spans="1:12" x14ac:dyDescent="0.25">
      <c r="A9217" t="s">
        <v>31</v>
      </c>
      <c r="B9217" t="s">
        <v>34</v>
      </c>
      <c r="C9217" t="s">
        <v>36</v>
      </c>
      <c r="G9217" t="s">
        <v>72</v>
      </c>
      <c r="H9217" t="s">
        <v>94</v>
      </c>
      <c r="I9217" s="7">
        <v>44540</v>
      </c>
      <c r="J9217" s="9">
        <f>VLOOKUP(I9217,'new content'!$A$1:$C$274,2,FALSE)</f>
        <v>0</v>
      </c>
      <c r="K9217" s="9">
        <f>VLOOKUP(I9217,'new content'!$A$1:$C$274,3,FALSE)</f>
        <v>34</v>
      </c>
      <c r="L9217">
        <v>0</v>
      </c>
    </row>
    <row r="9218" spans="1:12" x14ac:dyDescent="0.25">
      <c r="A9218" t="s">
        <v>31</v>
      </c>
      <c r="B9218" t="s">
        <v>34</v>
      </c>
      <c r="C9218" t="s">
        <v>36</v>
      </c>
      <c r="G9218" t="s">
        <v>72</v>
      </c>
      <c r="H9218" t="s">
        <v>94</v>
      </c>
      <c r="I9218" s="7">
        <v>44541</v>
      </c>
      <c r="J9218" s="9">
        <f>VLOOKUP(I9218,'new content'!$A$1:$C$274,2,FALSE)</f>
        <v>0</v>
      </c>
      <c r="K9218" s="9">
        <f>VLOOKUP(I9218,'new content'!$A$1:$C$274,3,FALSE)</f>
        <v>34</v>
      </c>
      <c r="L9218">
        <v>0</v>
      </c>
    </row>
    <row r="9219" spans="1:12" x14ac:dyDescent="0.25">
      <c r="A9219" t="s">
        <v>31</v>
      </c>
      <c r="B9219" t="s">
        <v>34</v>
      </c>
      <c r="C9219" t="s">
        <v>36</v>
      </c>
      <c r="G9219" t="s">
        <v>72</v>
      </c>
      <c r="H9219" t="s">
        <v>94</v>
      </c>
      <c r="I9219" s="7">
        <v>44542</v>
      </c>
      <c r="J9219" s="9">
        <f>VLOOKUP(I9219,'new content'!$A$1:$C$274,2,FALSE)</f>
        <v>0</v>
      </c>
      <c r="K9219" s="9">
        <f>VLOOKUP(I9219,'new content'!$A$1:$C$274,3,FALSE)</f>
        <v>34</v>
      </c>
      <c r="L9219">
        <v>0</v>
      </c>
    </row>
    <row r="9220" spans="1:12" x14ac:dyDescent="0.25">
      <c r="A9220" t="s">
        <v>31</v>
      </c>
      <c r="B9220" t="s">
        <v>34</v>
      </c>
      <c r="C9220" t="s">
        <v>36</v>
      </c>
      <c r="G9220" t="s">
        <v>72</v>
      </c>
      <c r="H9220" t="s">
        <v>94</v>
      </c>
      <c r="I9220" s="7">
        <v>44543</v>
      </c>
      <c r="J9220" s="9">
        <f>VLOOKUP(I9220,'new content'!$A$1:$C$274,2,FALSE)</f>
        <v>0</v>
      </c>
      <c r="K9220" s="9">
        <f>VLOOKUP(I9220,'new content'!$A$1:$C$274,3,FALSE)</f>
        <v>34</v>
      </c>
      <c r="L9220">
        <v>0</v>
      </c>
    </row>
    <row r="9221" spans="1:12" x14ac:dyDescent="0.25">
      <c r="A9221" t="s">
        <v>31</v>
      </c>
      <c r="B9221" t="s">
        <v>34</v>
      </c>
      <c r="C9221" t="s">
        <v>36</v>
      </c>
      <c r="G9221" t="s">
        <v>72</v>
      </c>
      <c r="H9221" t="s">
        <v>94</v>
      </c>
      <c r="I9221" s="7">
        <v>44544</v>
      </c>
      <c r="J9221" s="9">
        <f>VLOOKUP(I9221,'new content'!$A$1:$C$274,2,FALSE)</f>
        <v>0</v>
      </c>
      <c r="K9221" s="9">
        <f>VLOOKUP(I9221,'new content'!$A$1:$C$274,3,FALSE)</f>
        <v>34</v>
      </c>
      <c r="L9221">
        <v>0</v>
      </c>
    </row>
    <row r="9222" spans="1:12" x14ac:dyDescent="0.25">
      <c r="A9222" t="s">
        <v>31</v>
      </c>
      <c r="B9222" t="s">
        <v>34</v>
      </c>
      <c r="C9222" t="s">
        <v>36</v>
      </c>
      <c r="G9222" t="s">
        <v>72</v>
      </c>
      <c r="H9222" t="s">
        <v>94</v>
      </c>
      <c r="I9222" s="7">
        <v>44545</v>
      </c>
      <c r="J9222" s="9">
        <f>VLOOKUP(I9222,'new content'!$A$1:$C$274,2,FALSE)</f>
        <v>1</v>
      </c>
      <c r="K9222" s="9">
        <f>VLOOKUP(I9222,'new content'!$A$1:$C$274,3,FALSE)</f>
        <v>35</v>
      </c>
      <c r="L9222">
        <v>0</v>
      </c>
    </row>
    <row r="9223" spans="1:12" x14ac:dyDescent="0.25">
      <c r="A9223" t="s">
        <v>31</v>
      </c>
      <c r="B9223" t="s">
        <v>34</v>
      </c>
      <c r="C9223" t="s">
        <v>36</v>
      </c>
      <c r="G9223" t="s">
        <v>72</v>
      </c>
      <c r="H9223" t="s">
        <v>94</v>
      </c>
      <c r="I9223" s="7">
        <v>44546</v>
      </c>
      <c r="J9223" s="9">
        <f>VLOOKUP(I9223,'new content'!$A$1:$C$274,2,FALSE)</f>
        <v>1</v>
      </c>
      <c r="K9223" s="9">
        <f>VLOOKUP(I9223,'new content'!$A$1:$C$274,3,FALSE)</f>
        <v>36</v>
      </c>
      <c r="L9223">
        <v>0</v>
      </c>
    </row>
    <row r="9224" spans="1:12" x14ac:dyDescent="0.25">
      <c r="A9224" t="s">
        <v>31</v>
      </c>
      <c r="B9224" t="s">
        <v>34</v>
      </c>
      <c r="C9224" t="s">
        <v>36</v>
      </c>
      <c r="G9224" t="s">
        <v>72</v>
      </c>
      <c r="H9224" t="s">
        <v>94</v>
      </c>
      <c r="I9224" s="7">
        <v>44547</v>
      </c>
      <c r="J9224" s="9">
        <f>VLOOKUP(I9224,'new content'!$A$1:$C$274,2,FALSE)</f>
        <v>1</v>
      </c>
      <c r="K9224" s="9">
        <f>VLOOKUP(I9224,'new content'!$A$1:$C$274,3,FALSE)</f>
        <v>37</v>
      </c>
      <c r="L9224">
        <v>0</v>
      </c>
    </row>
    <row r="9225" spans="1:12" x14ac:dyDescent="0.25">
      <c r="A9225" t="s">
        <v>31</v>
      </c>
      <c r="B9225" t="s">
        <v>34</v>
      </c>
      <c r="C9225" t="s">
        <v>36</v>
      </c>
      <c r="G9225" t="s">
        <v>72</v>
      </c>
      <c r="H9225" t="s">
        <v>94</v>
      </c>
      <c r="I9225" s="7">
        <v>44548</v>
      </c>
      <c r="J9225" s="9">
        <f>VLOOKUP(I9225,'new content'!$A$1:$C$274,2,FALSE)</f>
        <v>0</v>
      </c>
      <c r="K9225" s="9">
        <f>VLOOKUP(I9225,'new content'!$A$1:$C$274,3,FALSE)</f>
        <v>37</v>
      </c>
      <c r="L9225">
        <v>0</v>
      </c>
    </row>
    <row r="9226" spans="1:12" x14ac:dyDescent="0.25">
      <c r="A9226" t="s">
        <v>31</v>
      </c>
      <c r="B9226" t="s">
        <v>34</v>
      </c>
      <c r="C9226" t="s">
        <v>36</v>
      </c>
      <c r="G9226" t="s">
        <v>72</v>
      </c>
      <c r="H9226" t="s">
        <v>94</v>
      </c>
      <c r="I9226" s="7">
        <v>44549</v>
      </c>
      <c r="J9226" s="9">
        <f>VLOOKUP(I9226,'new content'!$A$1:$C$274,2,FALSE)</f>
        <v>0</v>
      </c>
      <c r="K9226" s="9">
        <f>VLOOKUP(I9226,'new content'!$A$1:$C$274,3,FALSE)</f>
        <v>37</v>
      </c>
      <c r="L9226">
        <v>0</v>
      </c>
    </row>
    <row r="9227" spans="1:12" x14ac:dyDescent="0.25">
      <c r="A9227" t="s">
        <v>31</v>
      </c>
      <c r="B9227" t="s">
        <v>34</v>
      </c>
      <c r="C9227" t="s">
        <v>36</v>
      </c>
      <c r="G9227" t="s">
        <v>72</v>
      </c>
      <c r="H9227" t="s">
        <v>94</v>
      </c>
      <c r="I9227" s="7">
        <v>44550</v>
      </c>
      <c r="J9227" s="9">
        <f>VLOOKUP(I9227,'new content'!$A$1:$C$274,2,FALSE)</f>
        <v>1</v>
      </c>
      <c r="K9227" s="9">
        <f>VLOOKUP(I9227,'new content'!$A$1:$C$274,3,FALSE)</f>
        <v>38</v>
      </c>
      <c r="L9227">
        <v>0</v>
      </c>
    </row>
    <row r="9228" spans="1:12" x14ac:dyDescent="0.25">
      <c r="A9228" t="s">
        <v>31</v>
      </c>
      <c r="B9228" t="s">
        <v>34</v>
      </c>
      <c r="C9228" t="s">
        <v>36</v>
      </c>
      <c r="G9228" t="s">
        <v>72</v>
      </c>
      <c r="H9228" t="s">
        <v>94</v>
      </c>
      <c r="I9228" s="7">
        <v>44551</v>
      </c>
      <c r="J9228" s="9">
        <f>VLOOKUP(I9228,'new content'!$A$1:$C$274,2,FALSE)</f>
        <v>1</v>
      </c>
      <c r="K9228" s="9">
        <f>VLOOKUP(I9228,'new content'!$A$1:$C$274,3,FALSE)</f>
        <v>39</v>
      </c>
      <c r="L9228">
        <v>0</v>
      </c>
    </row>
    <row r="9229" spans="1:12" x14ac:dyDescent="0.25">
      <c r="A9229" t="s">
        <v>31</v>
      </c>
      <c r="B9229" t="s">
        <v>34</v>
      </c>
      <c r="C9229" t="s">
        <v>36</v>
      </c>
      <c r="G9229" t="s">
        <v>72</v>
      </c>
      <c r="H9229" t="s">
        <v>94</v>
      </c>
      <c r="I9229" s="7">
        <v>44552</v>
      </c>
      <c r="J9229" s="9">
        <f>VLOOKUP(I9229,'new content'!$A$1:$C$274,2,FALSE)</f>
        <v>1</v>
      </c>
      <c r="K9229" s="9">
        <f>VLOOKUP(I9229,'new content'!$A$1:$C$274,3,FALSE)</f>
        <v>40</v>
      </c>
      <c r="L9229">
        <v>0</v>
      </c>
    </row>
    <row r="9230" spans="1:12" x14ac:dyDescent="0.25">
      <c r="A9230" t="s">
        <v>31</v>
      </c>
      <c r="B9230" t="s">
        <v>34</v>
      </c>
      <c r="C9230" t="s">
        <v>36</v>
      </c>
      <c r="G9230" t="s">
        <v>72</v>
      </c>
      <c r="H9230" t="s">
        <v>94</v>
      </c>
      <c r="I9230" s="7">
        <v>44553</v>
      </c>
      <c r="J9230" s="9">
        <f>VLOOKUP(I9230,'new content'!$A$1:$C$274,2,FALSE)</f>
        <v>0</v>
      </c>
      <c r="K9230" s="9">
        <f>VLOOKUP(I9230,'new content'!$A$1:$C$274,3,FALSE)</f>
        <v>40</v>
      </c>
      <c r="L9230">
        <v>0</v>
      </c>
    </row>
    <row r="9231" spans="1:12" x14ac:dyDescent="0.25">
      <c r="A9231" t="s">
        <v>31</v>
      </c>
      <c r="B9231" t="s">
        <v>34</v>
      </c>
      <c r="C9231" t="s">
        <v>36</v>
      </c>
      <c r="G9231" t="s">
        <v>72</v>
      </c>
      <c r="H9231" t="s">
        <v>94</v>
      </c>
      <c r="I9231" s="7">
        <v>44554</v>
      </c>
      <c r="J9231" s="9">
        <f>VLOOKUP(I9231,'new content'!$A$1:$C$274,2,FALSE)</f>
        <v>1</v>
      </c>
      <c r="K9231" s="9">
        <f>VLOOKUP(I9231,'new content'!$A$1:$C$274,3,FALSE)</f>
        <v>41</v>
      </c>
      <c r="L9231">
        <v>0</v>
      </c>
    </row>
    <row r="9232" spans="1:12" x14ac:dyDescent="0.25">
      <c r="A9232" t="s">
        <v>31</v>
      </c>
      <c r="B9232" t="s">
        <v>34</v>
      </c>
      <c r="C9232" t="s">
        <v>36</v>
      </c>
      <c r="G9232" t="s">
        <v>72</v>
      </c>
      <c r="H9232" t="s">
        <v>94</v>
      </c>
      <c r="I9232" s="7">
        <v>44555</v>
      </c>
      <c r="J9232" s="9">
        <f>VLOOKUP(I9232,'new content'!$A$1:$C$274,2,FALSE)</f>
        <v>0</v>
      </c>
      <c r="K9232" s="9">
        <f>VLOOKUP(I9232,'new content'!$A$1:$C$274,3,FALSE)</f>
        <v>41</v>
      </c>
      <c r="L9232">
        <v>192.6835167704304</v>
      </c>
    </row>
    <row r="9233" spans="1:12" x14ac:dyDescent="0.25">
      <c r="A9233" t="s">
        <v>31</v>
      </c>
      <c r="B9233" t="s">
        <v>34</v>
      </c>
      <c r="C9233" t="s">
        <v>36</v>
      </c>
      <c r="G9233" t="s">
        <v>72</v>
      </c>
      <c r="H9233" t="s">
        <v>94</v>
      </c>
      <c r="I9233" s="7">
        <v>44556</v>
      </c>
      <c r="J9233" s="9">
        <f>VLOOKUP(I9233,'new content'!$A$1:$C$274,2,FALSE)</f>
        <v>0</v>
      </c>
      <c r="K9233" s="9">
        <f>VLOOKUP(I9233,'new content'!$A$1:$C$274,3,FALSE)</f>
        <v>41</v>
      </c>
      <c r="L9233">
        <v>105.7469560871307</v>
      </c>
    </row>
    <row r="9234" spans="1:12" x14ac:dyDescent="0.25">
      <c r="A9234" t="s">
        <v>31</v>
      </c>
      <c r="B9234" t="s">
        <v>34</v>
      </c>
      <c r="C9234" t="s">
        <v>36</v>
      </c>
      <c r="G9234" t="s">
        <v>72</v>
      </c>
      <c r="H9234" t="s">
        <v>94</v>
      </c>
      <c r="I9234" s="7">
        <v>44557</v>
      </c>
      <c r="J9234" s="9">
        <f>VLOOKUP(I9234,'new content'!$A$1:$C$274,2,FALSE)</f>
        <v>1</v>
      </c>
      <c r="K9234" s="9">
        <f>VLOOKUP(I9234,'new content'!$A$1:$C$274,3,FALSE)</f>
        <v>42</v>
      </c>
      <c r="L9234">
        <v>58.035159982141359</v>
      </c>
    </row>
    <row r="9235" spans="1:12" x14ac:dyDescent="0.25">
      <c r="A9235" t="s">
        <v>31</v>
      </c>
      <c r="B9235" t="s">
        <v>34</v>
      </c>
      <c r="C9235" t="s">
        <v>36</v>
      </c>
      <c r="G9235" t="s">
        <v>72</v>
      </c>
      <c r="H9235" t="s">
        <v>94</v>
      </c>
      <c r="I9235" s="7">
        <v>44558</v>
      </c>
      <c r="J9235" s="9">
        <f>VLOOKUP(I9235,'new content'!$A$1:$C$274,2,FALSE)</f>
        <v>1</v>
      </c>
      <c r="K9235" s="9">
        <f>VLOOKUP(I9235,'new content'!$A$1:$C$274,3,FALSE)</f>
        <v>43</v>
      </c>
      <c r="L9235">
        <v>0</v>
      </c>
    </row>
    <row r="9236" spans="1:12" x14ac:dyDescent="0.25">
      <c r="A9236" t="s">
        <v>31</v>
      </c>
      <c r="B9236" t="s">
        <v>34</v>
      </c>
      <c r="C9236" t="s">
        <v>36</v>
      </c>
      <c r="G9236" t="s">
        <v>72</v>
      </c>
      <c r="H9236" t="s">
        <v>94</v>
      </c>
      <c r="I9236" s="7">
        <v>44559</v>
      </c>
      <c r="J9236" s="9">
        <f>VLOOKUP(I9236,'new content'!$A$1:$C$274,2,FALSE)</f>
        <v>1</v>
      </c>
      <c r="K9236" s="9">
        <f>VLOOKUP(I9236,'new content'!$A$1:$C$274,3,FALSE)</f>
        <v>44</v>
      </c>
      <c r="L9236">
        <v>0</v>
      </c>
    </row>
    <row r="9237" spans="1:12" x14ac:dyDescent="0.25">
      <c r="A9237" t="s">
        <v>31</v>
      </c>
      <c r="B9237" t="s">
        <v>34</v>
      </c>
      <c r="C9237" t="s">
        <v>36</v>
      </c>
      <c r="G9237" t="s">
        <v>72</v>
      </c>
      <c r="H9237" t="s">
        <v>94</v>
      </c>
      <c r="I9237" s="7">
        <v>44560</v>
      </c>
      <c r="J9237" s="9">
        <f>VLOOKUP(I9237,'new content'!$A$1:$C$274,2,FALSE)</f>
        <v>1</v>
      </c>
      <c r="K9237" s="9">
        <f>VLOOKUP(I9237,'new content'!$A$1:$C$274,3,FALSE)</f>
        <v>45</v>
      </c>
      <c r="L9237">
        <v>0</v>
      </c>
    </row>
    <row r="9238" spans="1:12" x14ac:dyDescent="0.25">
      <c r="A9238" t="s">
        <v>31</v>
      </c>
      <c r="B9238" t="s">
        <v>34</v>
      </c>
      <c r="C9238" t="s">
        <v>36</v>
      </c>
      <c r="G9238" t="s">
        <v>72</v>
      </c>
      <c r="H9238" t="s">
        <v>94</v>
      </c>
      <c r="I9238" s="7">
        <v>44561</v>
      </c>
      <c r="J9238" s="9">
        <f>VLOOKUP(I9238,'new content'!$A$1:$C$274,2,FALSE)</f>
        <v>0</v>
      </c>
      <c r="K9238" s="9">
        <f>VLOOKUP(I9238,'new content'!$A$1:$C$274,3,FALSE)</f>
        <v>45</v>
      </c>
      <c r="L9238">
        <v>0</v>
      </c>
    </row>
    <row r="9239" spans="1:12" x14ac:dyDescent="0.25">
      <c r="A9239" t="s">
        <v>31</v>
      </c>
      <c r="B9239" t="s">
        <v>34</v>
      </c>
      <c r="C9239" t="s">
        <v>36</v>
      </c>
      <c r="G9239" t="s">
        <v>72</v>
      </c>
      <c r="H9239" t="s">
        <v>94</v>
      </c>
      <c r="I9239" s="7">
        <v>44562</v>
      </c>
      <c r="J9239" s="9">
        <f>VLOOKUP(I9239,'new content'!$A$1:$C$274,2,FALSE)</f>
        <v>0</v>
      </c>
      <c r="K9239" s="9">
        <f>VLOOKUP(I9239,'new content'!$A$1:$C$274,3,FALSE)</f>
        <v>45</v>
      </c>
      <c r="L9239">
        <v>192.6835167704304</v>
      </c>
    </row>
    <row r="9240" spans="1:12" x14ac:dyDescent="0.25">
      <c r="A9240" t="s">
        <v>31</v>
      </c>
      <c r="B9240" t="s">
        <v>34</v>
      </c>
      <c r="C9240" t="s">
        <v>36</v>
      </c>
      <c r="G9240" t="s">
        <v>72</v>
      </c>
      <c r="H9240" t="s">
        <v>94</v>
      </c>
      <c r="I9240" s="7">
        <v>44563</v>
      </c>
      <c r="J9240" s="9">
        <f>VLOOKUP(I9240,'new content'!$A$1:$C$274,2,FALSE)</f>
        <v>0</v>
      </c>
      <c r="K9240" s="9">
        <f>VLOOKUP(I9240,'new content'!$A$1:$C$274,3,FALSE)</f>
        <v>45</v>
      </c>
      <c r="L9240">
        <v>298.43047285756109</v>
      </c>
    </row>
    <row r="9241" spans="1:12" x14ac:dyDescent="0.25">
      <c r="A9241" t="s">
        <v>31</v>
      </c>
      <c r="B9241" t="s">
        <v>34</v>
      </c>
      <c r="C9241" t="s">
        <v>36</v>
      </c>
      <c r="G9241" t="s">
        <v>72</v>
      </c>
      <c r="H9241" t="s">
        <v>94</v>
      </c>
      <c r="I9241" s="7">
        <v>44564</v>
      </c>
      <c r="J9241" s="9">
        <f>VLOOKUP(I9241,'new content'!$A$1:$C$274,2,FALSE)</f>
        <v>0</v>
      </c>
      <c r="K9241" s="9">
        <f>VLOOKUP(I9241,'new content'!$A$1:$C$274,3,FALSE)</f>
        <v>45</v>
      </c>
      <c r="L9241">
        <v>356.46563283970238</v>
      </c>
    </row>
    <row r="9242" spans="1:12" x14ac:dyDescent="0.25">
      <c r="A9242" t="s">
        <v>31</v>
      </c>
      <c r="B9242" t="s">
        <v>34</v>
      </c>
      <c r="C9242" t="s">
        <v>36</v>
      </c>
      <c r="G9242" t="s">
        <v>72</v>
      </c>
      <c r="H9242" t="s">
        <v>94</v>
      </c>
      <c r="I9242" s="7">
        <v>44565</v>
      </c>
      <c r="J9242" s="9">
        <f>VLOOKUP(I9242,'new content'!$A$1:$C$274,2,FALSE)</f>
        <v>1</v>
      </c>
      <c r="K9242" s="9">
        <f>VLOOKUP(I9242,'new content'!$A$1:$C$274,3,FALSE)</f>
        <v>46</v>
      </c>
      <c r="L9242">
        <v>163.78211606927209</v>
      </c>
    </row>
    <row r="9243" spans="1:12" x14ac:dyDescent="0.25">
      <c r="A9243" t="s">
        <v>31</v>
      </c>
      <c r="B9243" t="s">
        <v>34</v>
      </c>
      <c r="C9243" t="s">
        <v>36</v>
      </c>
      <c r="G9243" t="s">
        <v>72</v>
      </c>
      <c r="H9243" t="s">
        <v>94</v>
      </c>
      <c r="I9243" s="7">
        <v>44566</v>
      </c>
      <c r="J9243" s="9">
        <f>VLOOKUP(I9243,'new content'!$A$1:$C$274,2,FALSE)</f>
        <v>0</v>
      </c>
      <c r="K9243" s="9">
        <f>VLOOKUP(I9243,'new content'!$A$1:$C$274,3,FALSE)</f>
        <v>46</v>
      </c>
      <c r="L9243">
        <v>58.035159982141359</v>
      </c>
    </row>
    <row r="9244" spans="1:12" x14ac:dyDescent="0.25">
      <c r="A9244" t="s">
        <v>31</v>
      </c>
      <c r="B9244" t="s">
        <v>34</v>
      </c>
      <c r="C9244" t="s">
        <v>36</v>
      </c>
      <c r="G9244" t="s">
        <v>72</v>
      </c>
      <c r="H9244" t="s">
        <v>94</v>
      </c>
      <c r="I9244" s="7">
        <v>44567</v>
      </c>
      <c r="J9244" s="9">
        <f>VLOOKUP(I9244,'new content'!$A$1:$C$274,2,FALSE)</f>
        <v>1</v>
      </c>
      <c r="K9244" s="9">
        <f>VLOOKUP(I9244,'new content'!$A$1:$C$274,3,FALSE)</f>
        <v>47</v>
      </c>
      <c r="L9244">
        <v>192.6835167704304</v>
      </c>
    </row>
    <row r="9245" spans="1:12" x14ac:dyDescent="0.25">
      <c r="A9245" t="s">
        <v>31</v>
      </c>
      <c r="B9245" t="s">
        <v>34</v>
      </c>
      <c r="C9245" t="s">
        <v>36</v>
      </c>
      <c r="G9245" t="s">
        <v>72</v>
      </c>
      <c r="H9245" t="s">
        <v>94</v>
      </c>
      <c r="I9245" s="7">
        <v>44568</v>
      </c>
      <c r="J9245" s="9">
        <f>VLOOKUP(I9245,'new content'!$A$1:$C$274,2,FALSE)</f>
        <v>0</v>
      </c>
      <c r="K9245" s="9">
        <f>VLOOKUP(I9245,'new content'!$A$1:$C$274,3,FALSE)</f>
        <v>47</v>
      </c>
      <c r="L9245">
        <v>298.43047285756109</v>
      </c>
    </row>
    <row r="9246" spans="1:12" x14ac:dyDescent="0.25">
      <c r="A9246" t="s">
        <v>31</v>
      </c>
      <c r="B9246" t="s">
        <v>34</v>
      </c>
      <c r="C9246" t="s">
        <v>36</v>
      </c>
      <c r="G9246" t="s">
        <v>72</v>
      </c>
      <c r="H9246" t="s">
        <v>94</v>
      </c>
      <c r="I9246" s="7">
        <v>44569</v>
      </c>
      <c r="J9246" s="9">
        <f>VLOOKUP(I9246,'new content'!$A$1:$C$274,2,FALSE)</f>
        <v>0</v>
      </c>
      <c r="K9246" s="9">
        <f>VLOOKUP(I9246,'new content'!$A$1:$C$274,3,FALSE)</f>
        <v>47</v>
      </c>
      <c r="L9246">
        <v>356.46563283970238</v>
      </c>
    </row>
    <row r="9247" spans="1:12" x14ac:dyDescent="0.25">
      <c r="A9247" t="s">
        <v>31</v>
      </c>
      <c r="B9247" t="s">
        <v>34</v>
      </c>
      <c r="C9247" t="s">
        <v>36</v>
      </c>
      <c r="G9247" t="s">
        <v>72</v>
      </c>
      <c r="H9247" t="s">
        <v>94</v>
      </c>
      <c r="I9247" s="7">
        <v>44570</v>
      </c>
      <c r="J9247" s="9">
        <f>VLOOKUP(I9247,'new content'!$A$1:$C$274,2,FALSE)</f>
        <v>0</v>
      </c>
      <c r="K9247" s="9">
        <f>VLOOKUP(I9247,'new content'!$A$1:$C$274,3,FALSE)</f>
        <v>47</v>
      </c>
      <c r="L9247">
        <v>356.46563283970238</v>
      </c>
    </row>
    <row r="9248" spans="1:12" x14ac:dyDescent="0.25">
      <c r="A9248" t="s">
        <v>31</v>
      </c>
      <c r="B9248" t="s">
        <v>34</v>
      </c>
      <c r="C9248" t="s">
        <v>36</v>
      </c>
      <c r="G9248" t="s">
        <v>72</v>
      </c>
      <c r="H9248" t="s">
        <v>94</v>
      </c>
      <c r="I9248" s="7">
        <v>44571</v>
      </c>
      <c r="J9248" s="9">
        <f>VLOOKUP(I9248,'new content'!$A$1:$C$274,2,FALSE)</f>
        <v>0</v>
      </c>
      <c r="K9248" s="9">
        <f>VLOOKUP(I9248,'new content'!$A$1:$C$274,3,FALSE)</f>
        <v>47</v>
      </c>
      <c r="L9248">
        <v>356.46563283970238</v>
      </c>
    </row>
    <row r="9249" spans="1:12" x14ac:dyDescent="0.25">
      <c r="A9249" t="s">
        <v>31</v>
      </c>
      <c r="B9249" t="s">
        <v>34</v>
      </c>
      <c r="C9249" t="s">
        <v>36</v>
      </c>
      <c r="G9249" t="s">
        <v>72</v>
      </c>
      <c r="H9249" t="s">
        <v>94</v>
      </c>
      <c r="I9249" s="7">
        <v>44572</v>
      </c>
      <c r="J9249" s="9">
        <f>VLOOKUP(I9249,'new content'!$A$1:$C$274,2,FALSE)</f>
        <v>0</v>
      </c>
      <c r="K9249" s="9">
        <f>VLOOKUP(I9249,'new content'!$A$1:$C$274,3,FALSE)</f>
        <v>47</v>
      </c>
      <c r="L9249">
        <v>163.78211606927209</v>
      </c>
    </row>
    <row r="9250" spans="1:12" x14ac:dyDescent="0.25">
      <c r="A9250" t="s">
        <v>31</v>
      </c>
      <c r="B9250" t="s">
        <v>34</v>
      </c>
      <c r="C9250" t="s">
        <v>36</v>
      </c>
      <c r="G9250" t="s">
        <v>72</v>
      </c>
      <c r="H9250" t="s">
        <v>94</v>
      </c>
      <c r="I9250" s="7">
        <v>44573</v>
      </c>
      <c r="J9250" s="9">
        <f>VLOOKUP(I9250,'new content'!$A$1:$C$274,2,FALSE)</f>
        <v>1</v>
      </c>
      <c r="K9250" s="9">
        <f>VLOOKUP(I9250,'new content'!$A$1:$C$274,3,FALSE)</f>
        <v>48</v>
      </c>
      <c r="L9250">
        <v>250.71867675257181</v>
      </c>
    </row>
    <row r="9251" spans="1:12" x14ac:dyDescent="0.25">
      <c r="A9251" t="s">
        <v>31</v>
      </c>
      <c r="B9251" t="s">
        <v>34</v>
      </c>
      <c r="C9251" t="s">
        <v>36</v>
      </c>
      <c r="G9251" t="s">
        <v>72</v>
      </c>
      <c r="H9251" t="s">
        <v>94</v>
      </c>
      <c r="I9251" s="7">
        <v>44574</v>
      </c>
      <c r="J9251" s="9">
        <f>VLOOKUP(I9251,'new content'!$A$1:$C$274,2,FALSE)</f>
        <v>1</v>
      </c>
      <c r="K9251" s="9">
        <f>VLOOKUP(I9251,'new content'!$A$1:$C$274,3,FALSE)</f>
        <v>49</v>
      </c>
      <c r="L9251">
        <v>298.43047285756109</v>
      </c>
    </row>
    <row r="9252" spans="1:12" x14ac:dyDescent="0.25">
      <c r="A9252" t="s">
        <v>31</v>
      </c>
      <c r="B9252" t="s">
        <v>34</v>
      </c>
      <c r="C9252" t="s">
        <v>36</v>
      </c>
      <c r="G9252" t="s">
        <v>72</v>
      </c>
      <c r="H9252" t="s">
        <v>94</v>
      </c>
      <c r="I9252" s="7">
        <v>44575</v>
      </c>
      <c r="J9252" s="9">
        <f>VLOOKUP(I9252,'new content'!$A$1:$C$274,2,FALSE)</f>
        <v>1</v>
      </c>
      <c r="K9252" s="9">
        <f>VLOOKUP(I9252,'new content'!$A$1:$C$274,3,FALSE)</f>
        <v>50</v>
      </c>
      <c r="L9252">
        <v>356.46563283970238</v>
      </c>
    </row>
    <row r="9253" spans="1:12" x14ac:dyDescent="0.25">
      <c r="A9253" t="s">
        <v>31</v>
      </c>
      <c r="B9253" t="s">
        <v>34</v>
      </c>
      <c r="C9253" t="s">
        <v>36</v>
      </c>
      <c r="G9253" t="s">
        <v>72</v>
      </c>
      <c r="H9253" t="s">
        <v>94</v>
      </c>
      <c r="I9253" s="7">
        <v>44576</v>
      </c>
      <c r="J9253" s="9">
        <f>VLOOKUP(I9253,'new content'!$A$1:$C$274,2,FALSE)</f>
        <v>0</v>
      </c>
      <c r="K9253" s="9">
        <f>VLOOKUP(I9253,'new content'!$A$1:$C$274,3,FALSE)</f>
        <v>50</v>
      </c>
      <c r="L9253">
        <v>356.46563283970238</v>
      </c>
    </row>
    <row r="9254" spans="1:12" x14ac:dyDescent="0.25">
      <c r="A9254" t="s">
        <v>31</v>
      </c>
      <c r="B9254" t="s">
        <v>34</v>
      </c>
      <c r="C9254" t="s">
        <v>36</v>
      </c>
      <c r="G9254" t="s">
        <v>72</v>
      </c>
      <c r="H9254" t="s">
        <v>94</v>
      </c>
      <c r="I9254" s="7">
        <v>44577</v>
      </c>
      <c r="J9254" s="9">
        <f>VLOOKUP(I9254,'new content'!$A$1:$C$274,2,FALSE)</f>
        <v>0</v>
      </c>
      <c r="K9254" s="9">
        <f>VLOOKUP(I9254,'new content'!$A$1:$C$274,3,FALSE)</f>
        <v>50</v>
      </c>
      <c r="L9254">
        <v>163.78211606927209</v>
      </c>
    </row>
    <row r="9255" spans="1:12" x14ac:dyDescent="0.25">
      <c r="A9255" t="s">
        <v>31</v>
      </c>
      <c r="B9255" t="s">
        <v>34</v>
      </c>
      <c r="C9255" t="s">
        <v>36</v>
      </c>
      <c r="G9255" t="s">
        <v>72</v>
      </c>
      <c r="H9255" t="s">
        <v>94</v>
      </c>
      <c r="I9255" s="7">
        <v>44578</v>
      </c>
      <c r="J9255" s="9">
        <f>VLOOKUP(I9255,'new content'!$A$1:$C$274,2,FALSE)</f>
        <v>1</v>
      </c>
      <c r="K9255" s="9">
        <f>VLOOKUP(I9255,'new content'!$A$1:$C$274,3,FALSE)</f>
        <v>51</v>
      </c>
      <c r="L9255">
        <v>58.035159982141359</v>
      </c>
    </row>
    <row r="9256" spans="1:12" x14ac:dyDescent="0.25">
      <c r="A9256" t="s">
        <v>31</v>
      </c>
      <c r="B9256" t="s">
        <v>34</v>
      </c>
      <c r="C9256" t="s">
        <v>36</v>
      </c>
      <c r="G9256" t="s">
        <v>72</v>
      </c>
      <c r="H9256" t="s">
        <v>94</v>
      </c>
      <c r="I9256" s="7">
        <v>44579</v>
      </c>
      <c r="J9256" s="9">
        <f>VLOOKUP(I9256,'new content'!$A$1:$C$274,2,FALSE)</f>
        <v>1</v>
      </c>
      <c r="K9256" s="9">
        <f>VLOOKUP(I9256,'new content'!$A$1:$C$274,3,FALSE)</f>
        <v>52</v>
      </c>
      <c r="L9256">
        <v>0</v>
      </c>
    </row>
    <row r="9257" spans="1:12" x14ac:dyDescent="0.25">
      <c r="A9257" t="s">
        <v>31</v>
      </c>
      <c r="B9257" t="s">
        <v>34</v>
      </c>
      <c r="C9257" t="s">
        <v>36</v>
      </c>
      <c r="G9257" t="s">
        <v>72</v>
      </c>
      <c r="H9257" t="s">
        <v>94</v>
      </c>
      <c r="I9257" s="7">
        <v>44580</v>
      </c>
      <c r="J9257" s="9">
        <f>VLOOKUP(I9257,'new content'!$A$1:$C$274,2,FALSE)</f>
        <v>0</v>
      </c>
      <c r="K9257" s="9">
        <f>VLOOKUP(I9257,'new content'!$A$1:$C$274,3,FALSE)</f>
        <v>52</v>
      </c>
      <c r="L9257">
        <v>0</v>
      </c>
    </row>
    <row r="9258" spans="1:12" x14ac:dyDescent="0.25">
      <c r="A9258" t="s">
        <v>31</v>
      </c>
      <c r="B9258" t="s">
        <v>34</v>
      </c>
      <c r="C9258" t="s">
        <v>36</v>
      </c>
      <c r="G9258" t="s">
        <v>72</v>
      </c>
      <c r="H9258" t="s">
        <v>94</v>
      </c>
      <c r="I9258" s="7">
        <v>44581</v>
      </c>
      <c r="J9258" s="9">
        <f>VLOOKUP(I9258,'new content'!$A$1:$C$274,2,FALSE)</f>
        <v>0</v>
      </c>
      <c r="K9258" s="9">
        <f>VLOOKUP(I9258,'new content'!$A$1:$C$274,3,FALSE)</f>
        <v>52</v>
      </c>
      <c r="L9258">
        <v>0</v>
      </c>
    </row>
    <row r="9259" spans="1:12" x14ac:dyDescent="0.25">
      <c r="A9259" t="s">
        <v>31</v>
      </c>
      <c r="B9259" t="s">
        <v>34</v>
      </c>
      <c r="C9259" t="s">
        <v>36</v>
      </c>
      <c r="G9259" t="s">
        <v>72</v>
      </c>
      <c r="H9259" t="s">
        <v>94</v>
      </c>
      <c r="I9259" s="7">
        <v>44582</v>
      </c>
      <c r="J9259" s="9">
        <f>VLOOKUP(I9259,'new content'!$A$1:$C$274,2,FALSE)</f>
        <v>1</v>
      </c>
      <c r="K9259" s="9">
        <f>VLOOKUP(I9259,'new content'!$A$1:$C$274,3,FALSE)</f>
        <v>53</v>
      </c>
      <c r="L9259">
        <v>0</v>
      </c>
    </row>
    <row r="9260" spans="1:12" x14ac:dyDescent="0.25">
      <c r="A9260" t="s">
        <v>31</v>
      </c>
      <c r="B9260" t="s">
        <v>34</v>
      </c>
      <c r="C9260" t="s">
        <v>36</v>
      </c>
      <c r="G9260" t="s">
        <v>72</v>
      </c>
      <c r="H9260" t="s">
        <v>94</v>
      </c>
      <c r="I9260" s="7">
        <v>44583</v>
      </c>
      <c r="J9260" s="9">
        <f>VLOOKUP(I9260,'new content'!$A$1:$C$274,2,FALSE)</f>
        <v>1</v>
      </c>
      <c r="K9260" s="9">
        <f>VLOOKUP(I9260,'new content'!$A$1:$C$274,3,FALSE)</f>
        <v>54</v>
      </c>
      <c r="L9260">
        <v>0</v>
      </c>
    </row>
    <row r="9261" spans="1:12" x14ac:dyDescent="0.25">
      <c r="A9261" t="s">
        <v>31</v>
      </c>
      <c r="B9261" t="s">
        <v>34</v>
      </c>
      <c r="C9261" t="s">
        <v>36</v>
      </c>
      <c r="G9261" t="s">
        <v>72</v>
      </c>
      <c r="H9261" t="s">
        <v>94</v>
      </c>
      <c r="I9261" s="7">
        <v>44584</v>
      </c>
      <c r="J9261" s="9">
        <f>VLOOKUP(I9261,'new content'!$A$1:$C$274,2,FALSE)</f>
        <v>0</v>
      </c>
      <c r="K9261" s="9">
        <f>VLOOKUP(I9261,'new content'!$A$1:$C$274,3,FALSE)</f>
        <v>54</v>
      </c>
      <c r="L9261">
        <v>0</v>
      </c>
    </row>
    <row r="9262" spans="1:12" x14ac:dyDescent="0.25">
      <c r="A9262" t="s">
        <v>31</v>
      </c>
      <c r="B9262" t="s">
        <v>34</v>
      </c>
      <c r="C9262" t="s">
        <v>36</v>
      </c>
      <c r="G9262" t="s">
        <v>72</v>
      </c>
      <c r="H9262" t="s">
        <v>94</v>
      </c>
      <c r="I9262" s="7">
        <v>44585</v>
      </c>
      <c r="J9262" s="9">
        <f>VLOOKUP(I9262,'new content'!$A$1:$C$274,2,FALSE)</f>
        <v>0</v>
      </c>
      <c r="K9262" s="9">
        <f>VLOOKUP(I9262,'new content'!$A$1:$C$274,3,FALSE)</f>
        <v>54</v>
      </c>
      <c r="L9262">
        <v>0</v>
      </c>
    </row>
    <row r="9263" spans="1:12" x14ac:dyDescent="0.25">
      <c r="A9263" t="s">
        <v>31</v>
      </c>
      <c r="B9263" t="s">
        <v>34</v>
      </c>
      <c r="C9263" t="s">
        <v>36</v>
      </c>
      <c r="G9263" t="s">
        <v>72</v>
      </c>
      <c r="H9263" t="s">
        <v>94</v>
      </c>
      <c r="I9263" s="7">
        <v>44586</v>
      </c>
      <c r="J9263" s="9">
        <f>VLOOKUP(I9263,'new content'!$A$1:$C$274,2,FALSE)</f>
        <v>0</v>
      </c>
      <c r="K9263" s="9">
        <f>VLOOKUP(I9263,'new content'!$A$1:$C$274,3,FALSE)</f>
        <v>54</v>
      </c>
      <c r="L9263">
        <v>0</v>
      </c>
    </row>
    <row r="9264" spans="1:12" x14ac:dyDescent="0.25">
      <c r="A9264" t="s">
        <v>31</v>
      </c>
      <c r="B9264" t="s">
        <v>34</v>
      </c>
      <c r="C9264" t="s">
        <v>36</v>
      </c>
      <c r="G9264" t="s">
        <v>72</v>
      </c>
      <c r="H9264" t="s">
        <v>94</v>
      </c>
      <c r="I9264" s="7">
        <v>44587</v>
      </c>
      <c r="J9264" s="9">
        <f>VLOOKUP(I9264,'new content'!$A$1:$C$274,2,FALSE)</f>
        <v>0</v>
      </c>
      <c r="K9264" s="9">
        <f>VLOOKUP(I9264,'new content'!$A$1:$C$274,3,FALSE)</f>
        <v>54</v>
      </c>
      <c r="L9264">
        <v>0</v>
      </c>
    </row>
    <row r="9265" spans="1:12" x14ac:dyDescent="0.25">
      <c r="A9265" t="s">
        <v>31</v>
      </c>
      <c r="B9265" t="s">
        <v>34</v>
      </c>
      <c r="C9265" t="s">
        <v>36</v>
      </c>
      <c r="G9265" t="s">
        <v>72</v>
      </c>
      <c r="H9265" t="s">
        <v>94</v>
      </c>
      <c r="I9265" s="7">
        <v>44588</v>
      </c>
      <c r="J9265" s="9">
        <f>VLOOKUP(I9265,'new content'!$A$1:$C$274,2,FALSE)</f>
        <v>1</v>
      </c>
      <c r="K9265" s="9">
        <f>VLOOKUP(I9265,'new content'!$A$1:$C$274,3,FALSE)</f>
        <v>55</v>
      </c>
      <c r="L9265">
        <v>0</v>
      </c>
    </row>
    <row r="9266" spans="1:12" x14ac:dyDescent="0.25">
      <c r="A9266" t="s">
        <v>31</v>
      </c>
      <c r="B9266" t="s">
        <v>34</v>
      </c>
      <c r="C9266" t="s">
        <v>36</v>
      </c>
      <c r="G9266" t="s">
        <v>72</v>
      </c>
      <c r="H9266" t="s">
        <v>94</v>
      </c>
      <c r="I9266" s="7">
        <v>44589</v>
      </c>
      <c r="J9266" s="9">
        <f>VLOOKUP(I9266,'new content'!$A$1:$C$274,2,FALSE)</f>
        <v>0</v>
      </c>
      <c r="K9266" s="9">
        <f>VLOOKUP(I9266,'new content'!$A$1:$C$274,3,FALSE)</f>
        <v>55</v>
      </c>
      <c r="L9266">
        <v>0</v>
      </c>
    </row>
    <row r="9267" spans="1:12" x14ac:dyDescent="0.25">
      <c r="A9267" t="s">
        <v>31</v>
      </c>
      <c r="B9267" t="s">
        <v>34</v>
      </c>
      <c r="C9267" t="s">
        <v>36</v>
      </c>
      <c r="G9267" t="s">
        <v>72</v>
      </c>
      <c r="H9267" t="s">
        <v>94</v>
      </c>
      <c r="I9267" s="7">
        <v>44590</v>
      </c>
      <c r="J9267" s="9">
        <f>VLOOKUP(I9267,'new content'!$A$1:$C$274,2,FALSE)</f>
        <v>0</v>
      </c>
      <c r="K9267" s="9">
        <f>VLOOKUP(I9267,'new content'!$A$1:$C$274,3,FALSE)</f>
        <v>55</v>
      </c>
      <c r="L9267">
        <v>0</v>
      </c>
    </row>
    <row r="9268" spans="1:12" x14ac:dyDescent="0.25">
      <c r="A9268" t="s">
        <v>31</v>
      </c>
      <c r="B9268" t="s">
        <v>34</v>
      </c>
      <c r="C9268" t="s">
        <v>36</v>
      </c>
      <c r="G9268" t="s">
        <v>72</v>
      </c>
      <c r="H9268" t="s">
        <v>94</v>
      </c>
      <c r="I9268" s="7">
        <v>44591</v>
      </c>
      <c r="J9268" s="9">
        <f>VLOOKUP(I9268,'new content'!$A$1:$C$274,2,FALSE)</f>
        <v>0</v>
      </c>
      <c r="K9268" s="9">
        <f>VLOOKUP(I9268,'new content'!$A$1:$C$274,3,FALSE)</f>
        <v>55</v>
      </c>
      <c r="L9268">
        <v>0</v>
      </c>
    </row>
    <row r="9269" spans="1:12" x14ac:dyDescent="0.25">
      <c r="A9269" t="s">
        <v>31</v>
      </c>
      <c r="B9269" t="s">
        <v>34</v>
      </c>
      <c r="C9269" t="s">
        <v>36</v>
      </c>
      <c r="G9269" t="s">
        <v>72</v>
      </c>
      <c r="H9269" t="s">
        <v>94</v>
      </c>
      <c r="I9269" s="7">
        <v>44592</v>
      </c>
      <c r="J9269" s="9">
        <f>VLOOKUP(I9269,'new content'!$A$1:$C$274,2,FALSE)</f>
        <v>0</v>
      </c>
      <c r="K9269" s="9">
        <f>VLOOKUP(I9269,'new content'!$A$1:$C$274,3,FALSE)</f>
        <v>55</v>
      </c>
      <c r="L9269">
        <v>0</v>
      </c>
    </row>
    <row r="9270" spans="1:12" x14ac:dyDescent="0.25">
      <c r="A9270" t="s">
        <v>31</v>
      </c>
      <c r="B9270" t="s">
        <v>34</v>
      </c>
      <c r="C9270" t="s">
        <v>36</v>
      </c>
      <c r="G9270" t="s">
        <v>72</v>
      </c>
      <c r="H9270" t="s">
        <v>94</v>
      </c>
      <c r="I9270" s="7">
        <v>44593</v>
      </c>
      <c r="J9270" s="9">
        <f>VLOOKUP(I9270,'new content'!$A$1:$C$274,2,FALSE)</f>
        <v>0</v>
      </c>
      <c r="K9270" s="9">
        <f>VLOOKUP(I9270,'new content'!$A$1:$C$274,3,FALSE)</f>
        <v>55</v>
      </c>
      <c r="L9270">
        <v>0</v>
      </c>
    </row>
    <row r="9271" spans="1:12" x14ac:dyDescent="0.25">
      <c r="A9271" t="s">
        <v>31</v>
      </c>
      <c r="B9271" t="s">
        <v>34</v>
      </c>
      <c r="C9271" t="s">
        <v>36</v>
      </c>
      <c r="G9271" t="s">
        <v>72</v>
      </c>
      <c r="H9271" t="s">
        <v>94</v>
      </c>
      <c r="I9271" s="7">
        <v>44594</v>
      </c>
      <c r="J9271" s="9">
        <f>VLOOKUP(I9271,'new content'!$A$1:$C$274,2,FALSE)</f>
        <v>0</v>
      </c>
      <c r="K9271" s="9">
        <f>VLOOKUP(I9271,'new content'!$A$1:$C$274,3,FALSE)</f>
        <v>55</v>
      </c>
      <c r="L9271">
        <v>0</v>
      </c>
    </row>
    <row r="9272" spans="1:12" x14ac:dyDescent="0.25">
      <c r="A9272" t="s">
        <v>31</v>
      </c>
      <c r="B9272" t="s">
        <v>34</v>
      </c>
      <c r="C9272" t="s">
        <v>36</v>
      </c>
      <c r="G9272" t="s">
        <v>72</v>
      </c>
      <c r="H9272" t="s">
        <v>94</v>
      </c>
      <c r="I9272" s="7">
        <v>44595</v>
      </c>
      <c r="J9272" s="9">
        <f>VLOOKUP(I9272,'new content'!$A$1:$C$274,2,FALSE)</f>
        <v>0</v>
      </c>
      <c r="K9272" s="9">
        <f>VLOOKUP(I9272,'new content'!$A$1:$C$274,3,FALSE)</f>
        <v>55</v>
      </c>
      <c r="L9272">
        <v>0</v>
      </c>
    </row>
    <row r="9273" spans="1:12" x14ac:dyDescent="0.25">
      <c r="A9273" t="s">
        <v>31</v>
      </c>
      <c r="B9273" t="s">
        <v>34</v>
      </c>
      <c r="C9273" t="s">
        <v>36</v>
      </c>
      <c r="G9273" t="s">
        <v>72</v>
      </c>
      <c r="H9273" t="s">
        <v>94</v>
      </c>
      <c r="I9273" s="7">
        <v>44596</v>
      </c>
      <c r="J9273" s="9">
        <f>VLOOKUP(I9273,'new content'!$A$1:$C$274,2,FALSE)</f>
        <v>0</v>
      </c>
      <c r="K9273" s="9">
        <f>VLOOKUP(I9273,'new content'!$A$1:$C$274,3,FALSE)</f>
        <v>55</v>
      </c>
      <c r="L9273">
        <v>0</v>
      </c>
    </row>
    <row r="9274" spans="1:12" x14ac:dyDescent="0.25">
      <c r="A9274" t="s">
        <v>31</v>
      </c>
      <c r="B9274" t="s">
        <v>34</v>
      </c>
      <c r="C9274" t="s">
        <v>36</v>
      </c>
      <c r="G9274" t="s">
        <v>72</v>
      </c>
      <c r="H9274" t="s">
        <v>94</v>
      </c>
      <c r="I9274" s="7">
        <v>44597</v>
      </c>
      <c r="J9274" s="9">
        <f>VLOOKUP(I9274,'new content'!$A$1:$C$274,2,FALSE)</f>
        <v>0</v>
      </c>
      <c r="K9274" s="9">
        <f>VLOOKUP(I9274,'new content'!$A$1:$C$274,3,FALSE)</f>
        <v>55</v>
      </c>
      <c r="L9274">
        <v>0</v>
      </c>
    </row>
    <row r="9275" spans="1:12" x14ac:dyDescent="0.25">
      <c r="A9275" t="s">
        <v>31</v>
      </c>
      <c r="B9275" t="s">
        <v>34</v>
      </c>
      <c r="C9275" t="s">
        <v>36</v>
      </c>
      <c r="G9275" t="s">
        <v>72</v>
      </c>
      <c r="H9275" t="s">
        <v>94</v>
      </c>
      <c r="I9275" s="7">
        <v>44598</v>
      </c>
      <c r="J9275" s="9">
        <f>VLOOKUP(I9275,'new content'!$A$1:$C$274,2,FALSE)</f>
        <v>0</v>
      </c>
      <c r="K9275" s="9">
        <f>VLOOKUP(I9275,'new content'!$A$1:$C$274,3,FALSE)</f>
        <v>55</v>
      </c>
      <c r="L9275">
        <v>0</v>
      </c>
    </row>
    <row r="9276" spans="1:12" x14ac:dyDescent="0.25">
      <c r="A9276" t="s">
        <v>31</v>
      </c>
      <c r="B9276" t="s">
        <v>34</v>
      </c>
      <c r="C9276" t="s">
        <v>36</v>
      </c>
      <c r="G9276" t="s">
        <v>72</v>
      </c>
      <c r="H9276" t="s">
        <v>94</v>
      </c>
      <c r="I9276" s="7">
        <v>44599</v>
      </c>
      <c r="J9276" s="9">
        <f>VLOOKUP(I9276,'new content'!$A$1:$C$274,2,FALSE)</f>
        <v>0</v>
      </c>
      <c r="K9276" s="9">
        <f>VLOOKUP(I9276,'new content'!$A$1:$C$274,3,FALSE)</f>
        <v>55</v>
      </c>
      <c r="L9276">
        <v>0</v>
      </c>
    </row>
    <row r="9277" spans="1:12" x14ac:dyDescent="0.25">
      <c r="A9277" t="s">
        <v>31</v>
      </c>
      <c r="B9277" t="s">
        <v>34</v>
      </c>
      <c r="C9277" t="s">
        <v>36</v>
      </c>
      <c r="G9277" t="s">
        <v>72</v>
      </c>
      <c r="H9277" t="s">
        <v>94</v>
      </c>
      <c r="I9277" s="7">
        <v>44600</v>
      </c>
      <c r="J9277" s="9">
        <f>VLOOKUP(I9277,'new content'!$A$1:$C$274,2,FALSE)</f>
        <v>0</v>
      </c>
      <c r="K9277" s="9">
        <f>VLOOKUP(I9277,'new content'!$A$1:$C$274,3,FALSE)</f>
        <v>55</v>
      </c>
      <c r="L9277">
        <v>0</v>
      </c>
    </row>
    <row r="9278" spans="1:12" x14ac:dyDescent="0.25">
      <c r="A9278" t="s">
        <v>31</v>
      </c>
      <c r="B9278" t="s">
        <v>34</v>
      </c>
      <c r="C9278" t="s">
        <v>36</v>
      </c>
      <c r="G9278" t="s">
        <v>72</v>
      </c>
      <c r="H9278" t="s">
        <v>94</v>
      </c>
      <c r="I9278" s="7">
        <v>44601</v>
      </c>
      <c r="J9278" s="9">
        <f>VLOOKUP(I9278,'new content'!$A$1:$C$274,2,FALSE)</f>
        <v>0</v>
      </c>
      <c r="K9278" s="9">
        <f>VLOOKUP(I9278,'new content'!$A$1:$C$274,3,FALSE)</f>
        <v>55</v>
      </c>
      <c r="L9278">
        <v>0</v>
      </c>
    </row>
    <row r="9279" spans="1:12" x14ac:dyDescent="0.25">
      <c r="A9279" t="s">
        <v>31</v>
      </c>
      <c r="B9279" t="s">
        <v>34</v>
      </c>
      <c r="C9279" t="s">
        <v>36</v>
      </c>
      <c r="G9279" t="s">
        <v>72</v>
      </c>
      <c r="H9279" t="s">
        <v>94</v>
      </c>
      <c r="I9279" s="7">
        <v>44602</v>
      </c>
      <c r="J9279" s="9">
        <f>VLOOKUP(I9279,'new content'!$A$1:$C$274,2,FALSE)</f>
        <v>1</v>
      </c>
      <c r="K9279" s="9">
        <f>VLOOKUP(I9279,'new content'!$A$1:$C$274,3,FALSE)</f>
        <v>56</v>
      </c>
      <c r="L9279">
        <v>0</v>
      </c>
    </row>
    <row r="9280" spans="1:12" x14ac:dyDescent="0.25">
      <c r="A9280" t="s">
        <v>31</v>
      </c>
      <c r="B9280" t="s">
        <v>34</v>
      </c>
      <c r="C9280" t="s">
        <v>36</v>
      </c>
      <c r="G9280" t="s">
        <v>72</v>
      </c>
      <c r="H9280" t="s">
        <v>94</v>
      </c>
      <c r="I9280" s="7">
        <v>44603</v>
      </c>
      <c r="J9280" s="9">
        <f>VLOOKUP(I9280,'new content'!$A$1:$C$274,2,FALSE)</f>
        <v>0</v>
      </c>
      <c r="K9280" s="9">
        <f>VLOOKUP(I9280,'new content'!$A$1:$C$274,3,FALSE)</f>
        <v>56</v>
      </c>
      <c r="L9280">
        <v>0</v>
      </c>
    </row>
    <row r="9281" spans="1:12" x14ac:dyDescent="0.25">
      <c r="A9281" t="s">
        <v>31</v>
      </c>
      <c r="B9281" t="s">
        <v>34</v>
      </c>
      <c r="C9281" t="s">
        <v>36</v>
      </c>
      <c r="G9281" t="s">
        <v>72</v>
      </c>
      <c r="H9281" t="s">
        <v>94</v>
      </c>
      <c r="I9281" s="7">
        <v>44604</v>
      </c>
      <c r="J9281" s="9">
        <f>VLOOKUP(I9281,'new content'!$A$1:$C$274,2,FALSE)</f>
        <v>0</v>
      </c>
      <c r="K9281" s="9">
        <f>VLOOKUP(I9281,'new content'!$A$1:$C$274,3,FALSE)</f>
        <v>56</v>
      </c>
      <c r="L9281">
        <v>0</v>
      </c>
    </row>
    <row r="9282" spans="1:12" x14ac:dyDescent="0.25">
      <c r="A9282" t="s">
        <v>31</v>
      </c>
      <c r="B9282" t="s">
        <v>34</v>
      </c>
      <c r="C9282" t="s">
        <v>36</v>
      </c>
      <c r="G9282" t="s">
        <v>72</v>
      </c>
      <c r="H9282" t="s">
        <v>94</v>
      </c>
      <c r="I9282" s="7">
        <v>44605</v>
      </c>
      <c r="J9282" s="9">
        <f>VLOOKUP(I9282,'new content'!$A$1:$C$274,2,FALSE)</f>
        <v>0</v>
      </c>
      <c r="K9282" s="9">
        <f>VLOOKUP(I9282,'new content'!$A$1:$C$274,3,FALSE)</f>
        <v>56</v>
      </c>
      <c r="L9282">
        <v>0</v>
      </c>
    </row>
    <row r="9283" spans="1:12" x14ac:dyDescent="0.25">
      <c r="A9283" t="s">
        <v>31</v>
      </c>
      <c r="B9283" t="s">
        <v>34</v>
      </c>
      <c r="C9283" t="s">
        <v>36</v>
      </c>
      <c r="G9283" t="s">
        <v>72</v>
      </c>
      <c r="H9283" t="s">
        <v>94</v>
      </c>
      <c r="I9283" s="7">
        <v>44606</v>
      </c>
      <c r="J9283" s="9">
        <f>VLOOKUP(I9283,'new content'!$A$1:$C$274,2,FALSE)</f>
        <v>0</v>
      </c>
      <c r="K9283" s="9">
        <f>VLOOKUP(I9283,'new content'!$A$1:$C$274,3,FALSE)</f>
        <v>56</v>
      </c>
      <c r="L9283">
        <v>0</v>
      </c>
    </row>
    <row r="9284" spans="1:12" x14ac:dyDescent="0.25">
      <c r="A9284" t="s">
        <v>31</v>
      </c>
      <c r="B9284" t="s">
        <v>34</v>
      </c>
      <c r="C9284" t="s">
        <v>36</v>
      </c>
      <c r="G9284" t="s">
        <v>72</v>
      </c>
      <c r="H9284" t="s">
        <v>94</v>
      </c>
      <c r="I9284" s="7">
        <v>44607</v>
      </c>
      <c r="J9284" s="9">
        <f>VLOOKUP(I9284,'new content'!$A$1:$C$274,2,FALSE)</f>
        <v>0</v>
      </c>
      <c r="K9284" s="9">
        <f>VLOOKUP(I9284,'new content'!$A$1:$C$274,3,FALSE)</f>
        <v>56</v>
      </c>
      <c r="L9284">
        <v>0</v>
      </c>
    </row>
    <row r="9285" spans="1:12" x14ac:dyDescent="0.25">
      <c r="A9285" t="s">
        <v>31</v>
      </c>
      <c r="B9285" t="s">
        <v>34</v>
      </c>
      <c r="C9285" t="s">
        <v>36</v>
      </c>
      <c r="G9285" t="s">
        <v>72</v>
      </c>
      <c r="H9285" t="s">
        <v>94</v>
      </c>
      <c r="I9285" s="7">
        <v>44608</v>
      </c>
      <c r="J9285" s="9">
        <f>VLOOKUP(I9285,'new content'!$A$1:$C$274,2,FALSE)</f>
        <v>0</v>
      </c>
      <c r="K9285" s="9">
        <f>VLOOKUP(I9285,'new content'!$A$1:$C$274,3,FALSE)</f>
        <v>56</v>
      </c>
      <c r="L9285">
        <v>0</v>
      </c>
    </row>
    <row r="9286" spans="1:12" x14ac:dyDescent="0.25">
      <c r="A9286" t="s">
        <v>31</v>
      </c>
      <c r="B9286" t="s">
        <v>34</v>
      </c>
      <c r="C9286" t="s">
        <v>36</v>
      </c>
      <c r="G9286" t="s">
        <v>72</v>
      </c>
      <c r="H9286" t="s">
        <v>94</v>
      </c>
      <c r="I9286" s="7">
        <v>44609</v>
      </c>
      <c r="J9286" s="9">
        <f>VLOOKUP(I9286,'new content'!$A$1:$C$274,2,FALSE)</f>
        <v>1</v>
      </c>
      <c r="K9286" s="9">
        <f>VLOOKUP(I9286,'new content'!$A$1:$C$274,3,FALSE)</f>
        <v>57</v>
      </c>
      <c r="L9286">
        <v>0</v>
      </c>
    </row>
    <row r="9287" spans="1:12" x14ac:dyDescent="0.25">
      <c r="A9287" t="s">
        <v>31</v>
      </c>
      <c r="B9287" t="s">
        <v>34</v>
      </c>
      <c r="C9287" t="s">
        <v>36</v>
      </c>
      <c r="G9287" t="s">
        <v>72</v>
      </c>
      <c r="H9287" t="s">
        <v>94</v>
      </c>
      <c r="I9287" s="7">
        <v>44610</v>
      </c>
      <c r="J9287" s="9">
        <f>VLOOKUP(I9287,'new content'!$A$1:$C$274,2,FALSE)</f>
        <v>1</v>
      </c>
      <c r="K9287" s="9">
        <f>VLOOKUP(I9287,'new content'!$A$1:$C$274,3,FALSE)</f>
        <v>58</v>
      </c>
      <c r="L9287">
        <v>0</v>
      </c>
    </row>
    <row r="9288" spans="1:12" x14ac:dyDescent="0.25">
      <c r="A9288" t="s">
        <v>31</v>
      </c>
      <c r="B9288" t="s">
        <v>34</v>
      </c>
      <c r="C9288" t="s">
        <v>36</v>
      </c>
      <c r="G9288" t="s">
        <v>72</v>
      </c>
      <c r="H9288" t="s">
        <v>94</v>
      </c>
      <c r="I9288" s="7">
        <v>44611</v>
      </c>
      <c r="J9288" s="9">
        <f>VLOOKUP(I9288,'new content'!$A$1:$C$274,2,FALSE)</f>
        <v>1</v>
      </c>
      <c r="K9288" s="9">
        <f>VLOOKUP(I9288,'new content'!$A$1:$C$274,3,FALSE)</f>
        <v>59</v>
      </c>
      <c r="L9288">
        <v>0</v>
      </c>
    </row>
    <row r="9289" spans="1:12" x14ac:dyDescent="0.25">
      <c r="A9289" t="s">
        <v>31</v>
      </c>
      <c r="B9289" t="s">
        <v>34</v>
      </c>
      <c r="C9289" t="s">
        <v>36</v>
      </c>
      <c r="G9289" t="s">
        <v>72</v>
      </c>
      <c r="H9289" t="s">
        <v>94</v>
      </c>
      <c r="I9289" s="7">
        <v>44612</v>
      </c>
      <c r="J9289" s="9">
        <f>VLOOKUP(I9289,'new content'!$A$1:$C$274,2,FALSE)</f>
        <v>0</v>
      </c>
      <c r="K9289" s="9">
        <f>VLOOKUP(I9289,'new content'!$A$1:$C$274,3,FALSE)</f>
        <v>59</v>
      </c>
      <c r="L9289">
        <v>0</v>
      </c>
    </row>
    <row r="9290" spans="1:12" x14ac:dyDescent="0.25">
      <c r="A9290" t="s">
        <v>31</v>
      </c>
      <c r="B9290" t="s">
        <v>34</v>
      </c>
      <c r="C9290" t="s">
        <v>36</v>
      </c>
      <c r="G9290" t="s">
        <v>72</v>
      </c>
      <c r="H9290" t="s">
        <v>94</v>
      </c>
      <c r="I9290" s="7">
        <v>44613</v>
      </c>
      <c r="J9290" s="9">
        <f>VLOOKUP(I9290,'new content'!$A$1:$C$274,2,FALSE)</f>
        <v>0</v>
      </c>
      <c r="K9290" s="9">
        <f>VLOOKUP(I9290,'new content'!$A$1:$C$274,3,FALSE)</f>
        <v>59</v>
      </c>
      <c r="L9290">
        <v>0</v>
      </c>
    </row>
    <row r="9291" spans="1:12" x14ac:dyDescent="0.25">
      <c r="A9291" t="s">
        <v>31</v>
      </c>
      <c r="B9291" t="s">
        <v>34</v>
      </c>
      <c r="C9291" t="s">
        <v>36</v>
      </c>
      <c r="G9291" t="s">
        <v>72</v>
      </c>
      <c r="H9291" t="s">
        <v>94</v>
      </c>
      <c r="I9291" s="7">
        <v>44614</v>
      </c>
      <c r="J9291" s="9">
        <f>VLOOKUP(I9291,'new content'!$A$1:$C$274,2,FALSE)</f>
        <v>0</v>
      </c>
      <c r="K9291" s="9">
        <f>VLOOKUP(I9291,'new content'!$A$1:$C$274,3,FALSE)</f>
        <v>59</v>
      </c>
      <c r="L9291">
        <v>0</v>
      </c>
    </row>
    <row r="9292" spans="1:12" x14ac:dyDescent="0.25">
      <c r="A9292" t="s">
        <v>31</v>
      </c>
      <c r="B9292" t="s">
        <v>34</v>
      </c>
      <c r="C9292" t="s">
        <v>36</v>
      </c>
      <c r="G9292" t="s">
        <v>72</v>
      </c>
      <c r="H9292" t="s">
        <v>94</v>
      </c>
      <c r="I9292" s="7">
        <v>44615</v>
      </c>
      <c r="J9292" s="9">
        <f>VLOOKUP(I9292,'new content'!$A$1:$C$274,2,FALSE)</f>
        <v>0</v>
      </c>
      <c r="K9292" s="9">
        <f>VLOOKUP(I9292,'new content'!$A$1:$C$274,3,FALSE)</f>
        <v>59</v>
      </c>
      <c r="L9292">
        <v>0</v>
      </c>
    </row>
    <row r="9293" spans="1:12" x14ac:dyDescent="0.25">
      <c r="A9293" t="s">
        <v>31</v>
      </c>
      <c r="B9293" t="s">
        <v>34</v>
      </c>
      <c r="C9293" t="s">
        <v>36</v>
      </c>
      <c r="G9293" t="s">
        <v>72</v>
      </c>
      <c r="H9293" t="s">
        <v>94</v>
      </c>
      <c r="I9293" s="7">
        <v>44616</v>
      </c>
      <c r="J9293" s="9">
        <f>VLOOKUP(I9293,'new content'!$A$1:$C$274,2,FALSE)</f>
        <v>0</v>
      </c>
      <c r="K9293" s="9">
        <f>VLOOKUP(I9293,'new content'!$A$1:$C$274,3,FALSE)</f>
        <v>59</v>
      </c>
      <c r="L9293">
        <v>0</v>
      </c>
    </row>
    <row r="9294" spans="1:12" x14ac:dyDescent="0.25">
      <c r="A9294" t="s">
        <v>31</v>
      </c>
      <c r="B9294" t="s">
        <v>34</v>
      </c>
      <c r="C9294" t="s">
        <v>36</v>
      </c>
      <c r="G9294" t="s">
        <v>72</v>
      </c>
      <c r="H9294" t="s">
        <v>94</v>
      </c>
      <c r="I9294" s="7">
        <v>44617</v>
      </c>
      <c r="J9294" s="9">
        <f>VLOOKUP(I9294,'new content'!$A$1:$C$274,2,FALSE)</f>
        <v>1</v>
      </c>
      <c r="K9294" s="9">
        <f>VLOOKUP(I9294,'new content'!$A$1:$C$274,3,FALSE)</f>
        <v>60</v>
      </c>
      <c r="L9294">
        <v>0</v>
      </c>
    </row>
    <row r="9295" spans="1:12" x14ac:dyDescent="0.25">
      <c r="A9295" t="s">
        <v>31</v>
      </c>
      <c r="B9295" t="s">
        <v>34</v>
      </c>
      <c r="C9295" t="s">
        <v>36</v>
      </c>
      <c r="G9295" t="s">
        <v>72</v>
      </c>
      <c r="H9295" t="s">
        <v>94</v>
      </c>
      <c r="I9295" s="7">
        <v>44618</v>
      </c>
      <c r="J9295" s="9">
        <f>VLOOKUP(I9295,'new content'!$A$1:$C$274,2,FALSE)</f>
        <v>1</v>
      </c>
      <c r="K9295" s="9">
        <f>VLOOKUP(I9295,'new content'!$A$1:$C$274,3,FALSE)</f>
        <v>61</v>
      </c>
      <c r="L9295">
        <v>0</v>
      </c>
    </row>
    <row r="9296" spans="1:12" x14ac:dyDescent="0.25">
      <c r="A9296" t="s">
        <v>31</v>
      </c>
      <c r="B9296" t="s">
        <v>34</v>
      </c>
      <c r="C9296" t="s">
        <v>36</v>
      </c>
      <c r="G9296" t="s">
        <v>72</v>
      </c>
      <c r="H9296" t="s">
        <v>94</v>
      </c>
      <c r="I9296" s="7">
        <v>44619</v>
      </c>
      <c r="J9296" s="9">
        <f>VLOOKUP(I9296,'new content'!$A$1:$C$274,2,FALSE)</f>
        <v>1</v>
      </c>
      <c r="K9296" s="9">
        <f>VLOOKUP(I9296,'new content'!$A$1:$C$274,3,FALSE)</f>
        <v>62</v>
      </c>
      <c r="L9296">
        <v>0</v>
      </c>
    </row>
    <row r="9297" spans="1:12" x14ac:dyDescent="0.25">
      <c r="A9297" t="s">
        <v>31</v>
      </c>
      <c r="B9297" t="s">
        <v>34</v>
      </c>
      <c r="C9297" t="s">
        <v>36</v>
      </c>
      <c r="G9297" t="s">
        <v>72</v>
      </c>
      <c r="H9297" t="s">
        <v>94</v>
      </c>
      <c r="I9297" s="7">
        <v>44620</v>
      </c>
      <c r="J9297" s="9">
        <f>VLOOKUP(I9297,'new content'!$A$1:$C$274,2,FALSE)</f>
        <v>0</v>
      </c>
      <c r="K9297" s="9">
        <f>VLOOKUP(I9297,'new content'!$A$1:$C$274,3,FALSE)</f>
        <v>62</v>
      </c>
      <c r="L9297">
        <v>0</v>
      </c>
    </row>
    <row r="9298" spans="1:12" x14ac:dyDescent="0.25">
      <c r="A9298" t="s">
        <v>31</v>
      </c>
      <c r="B9298" t="s">
        <v>34</v>
      </c>
      <c r="C9298" t="s">
        <v>36</v>
      </c>
      <c r="G9298" t="s">
        <v>72</v>
      </c>
      <c r="H9298" t="s">
        <v>94</v>
      </c>
      <c r="I9298" s="7">
        <v>44621</v>
      </c>
      <c r="J9298" s="9">
        <f>VLOOKUP(I9298,'new content'!$A$1:$C$274,2,FALSE)</f>
        <v>0</v>
      </c>
      <c r="K9298" s="9">
        <f>VLOOKUP(I9298,'new content'!$A$1:$C$274,3,FALSE)</f>
        <v>62</v>
      </c>
      <c r="L9298">
        <v>0</v>
      </c>
    </row>
    <row r="9299" spans="1:12" x14ac:dyDescent="0.25">
      <c r="A9299" t="s">
        <v>31</v>
      </c>
      <c r="B9299" t="s">
        <v>34</v>
      </c>
      <c r="C9299" t="s">
        <v>36</v>
      </c>
      <c r="G9299" t="s">
        <v>72</v>
      </c>
      <c r="H9299" t="s">
        <v>94</v>
      </c>
      <c r="I9299" s="7">
        <v>44622</v>
      </c>
      <c r="J9299" s="9">
        <f>VLOOKUP(I9299,'new content'!$A$1:$C$274,2,FALSE)</f>
        <v>0</v>
      </c>
      <c r="K9299" s="9">
        <f>VLOOKUP(I9299,'new content'!$A$1:$C$274,3,FALSE)</f>
        <v>62</v>
      </c>
      <c r="L9299">
        <v>0</v>
      </c>
    </row>
    <row r="9300" spans="1:12" x14ac:dyDescent="0.25">
      <c r="A9300" t="s">
        <v>31</v>
      </c>
      <c r="B9300" t="s">
        <v>34</v>
      </c>
      <c r="C9300" t="s">
        <v>36</v>
      </c>
      <c r="G9300" t="s">
        <v>72</v>
      </c>
      <c r="H9300" t="s">
        <v>94</v>
      </c>
      <c r="I9300" s="7">
        <v>44623</v>
      </c>
      <c r="J9300" s="9">
        <f>VLOOKUP(I9300,'new content'!$A$1:$C$274,2,FALSE)</f>
        <v>0</v>
      </c>
      <c r="K9300" s="9">
        <f>VLOOKUP(I9300,'new content'!$A$1:$C$274,3,FALSE)</f>
        <v>62</v>
      </c>
      <c r="L9300">
        <v>0</v>
      </c>
    </row>
    <row r="9301" spans="1:12" x14ac:dyDescent="0.25">
      <c r="A9301" t="s">
        <v>31</v>
      </c>
      <c r="B9301" t="s">
        <v>34</v>
      </c>
      <c r="C9301" t="s">
        <v>36</v>
      </c>
      <c r="G9301" t="s">
        <v>72</v>
      </c>
      <c r="H9301" t="s">
        <v>94</v>
      </c>
      <c r="I9301" s="7">
        <v>44624</v>
      </c>
      <c r="J9301" s="9">
        <f>VLOOKUP(I9301,'new content'!$A$1:$C$274,2,FALSE)</f>
        <v>1</v>
      </c>
      <c r="K9301" s="9">
        <f>VLOOKUP(I9301,'new content'!$A$1:$C$274,3,FALSE)</f>
        <v>63</v>
      </c>
      <c r="L9301">
        <v>0</v>
      </c>
    </row>
    <row r="9302" spans="1:12" x14ac:dyDescent="0.25">
      <c r="A9302" t="s">
        <v>31</v>
      </c>
      <c r="B9302" t="s">
        <v>34</v>
      </c>
      <c r="C9302" t="s">
        <v>36</v>
      </c>
      <c r="G9302" t="s">
        <v>72</v>
      </c>
      <c r="H9302" t="s">
        <v>94</v>
      </c>
      <c r="I9302" s="7">
        <v>44625</v>
      </c>
      <c r="J9302" s="9">
        <f>VLOOKUP(I9302,'new content'!$A$1:$C$274,2,FALSE)</f>
        <v>1</v>
      </c>
      <c r="K9302" s="9">
        <f>VLOOKUP(I9302,'new content'!$A$1:$C$274,3,FALSE)</f>
        <v>64</v>
      </c>
      <c r="L9302">
        <v>0</v>
      </c>
    </row>
    <row r="9303" spans="1:12" x14ac:dyDescent="0.25">
      <c r="A9303" t="s">
        <v>31</v>
      </c>
      <c r="B9303" t="s">
        <v>34</v>
      </c>
      <c r="C9303" t="s">
        <v>36</v>
      </c>
      <c r="G9303" t="s">
        <v>72</v>
      </c>
      <c r="H9303" t="s">
        <v>94</v>
      </c>
      <c r="I9303" s="7">
        <v>44626</v>
      </c>
      <c r="J9303" s="9">
        <f>VLOOKUP(I9303,'new content'!$A$1:$C$274,2,FALSE)</f>
        <v>1</v>
      </c>
      <c r="K9303" s="9">
        <f>VLOOKUP(I9303,'new content'!$A$1:$C$274,3,FALSE)</f>
        <v>65</v>
      </c>
      <c r="L9303">
        <v>0</v>
      </c>
    </row>
    <row r="9304" spans="1:12" x14ac:dyDescent="0.25">
      <c r="A9304" t="s">
        <v>31</v>
      </c>
      <c r="B9304" t="s">
        <v>34</v>
      </c>
      <c r="C9304" t="s">
        <v>36</v>
      </c>
      <c r="G9304" t="s">
        <v>72</v>
      </c>
      <c r="H9304" t="s">
        <v>94</v>
      </c>
      <c r="I9304" s="7">
        <v>44627</v>
      </c>
      <c r="J9304" s="9">
        <f>VLOOKUP(I9304,'new content'!$A$1:$C$274,2,FALSE)</f>
        <v>0</v>
      </c>
      <c r="K9304" s="9">
        <f>VLOOKUP(I9304,'new content'!$A$1:$C$274,3,FALSE)</f>
        <v>65</v>
      </c>
      <c r="L9304">
        <v>0</v>
      </c>
    </row>
    <row r="9305" spans="1:12" x14ac:dyDescent="0.25">
      <c r="A9305" t="s">
        <v>31</v>
      </c>
      <c r="B9305" t="s">
        <v>34</v>
      </c>
      <c r="C9305" t="s">
        <v>36</v>
      </c>
      <c r="G9305" t="s">
        <v>72</v>
      </c>
      <c r="H9305" t="s">
        <v>94</v>
      </c>
      <c r="I9305" s="7">
        <v>44628</v>
      </c>
      <c r="J9305" s="9">
        <f>VLOOKUP(I9305,'new content'!$A$1:$C$274,2,FALSE)</f>
        <v>0</v>
      </c>
      <c r="K9305" s="9">
        <f>VLOOKUP(I9305,'new content'!$A$1:$C$274,3,FALSE)</f>
        <v>65</v>
      </c>
      <c r="L9305">
        <v>0</v>
      </c>
    </row>
    <row r="9306" spans="1:12" x14ac:dyDescent="0.25">
      <c r="A9306" t="s">
        <v>31</v>
      </c>
      <c r="B9306" t="s">
        <v>34</v>
      </c>
      <c r="C9306" t="s">
        <v>36</v>
      </c>
      <c r="G9306" t="s">
        <v>72</v>
      </c>
      <c r="H9306" t="s">
        <v>94</v>
      </c>
      <c r="I9306" s="7">
        <v>44629</v>
      </c>
      <c r="J9306" s="9">
        <f>VLOOKUP(I9306,'new content'!$A$1:$C$274,2,FALSE)</f>
        <v>0</v>
      </c>
      <c r="K9306" s="9">
        <f>VLOOKUP(I9306,'new content'!$A$1:$C$274,3,FALSE)</f>
        <v>65</v>
      </c>
      <c r="L9306">
        <v>0</v>
      </c>
    </row>
    <row r="9307" spans="1:12" x14ac:dyDescent="0.25">
      <c r="A9307" t="s">
        <v>31</v>
      </c>
      <c r="B9307" t="s">
        <v>34</v>
      </c>
      <c r="C9307" t="s">
        <v>36</v>
      </c>
      <c r="G9307" t="s">
        <v>72</v>
      </c>
      <c r="H9307" t="s">
        <v>94</v>
      </c>
      <c r="I9307" s="7">
        <v>44630</v>
      </c>
      <c r="J9307" s="9">
        <f>VLOOKUP(I9307,'new content'!$A$1:$C$274,2,FALSE)</f>
        <v>0</v>
      </c>
      <c r="K9307" s="9">
        <f>VLOOKUP(I9307,'new content'!$A$1:$C$274,3,FALSE)</f>
        <v>65</v>
      </c>
      <c r="L9307">
        <v>0</v>
      </c>
    </row>
    <row r="9308" spans="1:12" x14ac:dyDescent="0.25">
      <c r="A9308" t="s">
        <v>31</v>
      </c>
      <c r="B9308" t="s">
        <v>34</v>
      </c>
      <c r="C9308" t="s">
        <v>36</v>
      </c>
      <c r="G9308" t="s">
        <v>72</v>
      </c>
      <c r="H9308" t="s">
        <v>94</v>
      </c>
      <c r="I9308" s="7">
        <v>44631</v>
      </c>
      <c r="J9308" s="9">
        <f>VLOOKUP(I9308,'new content'!$A$1:$C$274,2,FALSE)</f>
        <v>1</v>
      </c>
      <c r="K9308" s="9">
        <f>VLOOKUP(I9308,'new content'!$A$1:$C$274,3,FALSE)</f>
        <v>66</v>
      </c>
      <c r="L9308">
        <v>0</v>
      </c>
    </row>
    <row r="9309" spans="1:12" x14ac:dyDescent="0.25">
      <c r="A9309" t="s">
        <v>31</v>
      </c>
      <c r="B9309" t="s">
        <v>34</v>
      </c>
      <c r="C9309" t="s">
        <v>36</v>
      </c>
      <c r="G9309" t="s">
        <v>72</v>
      </c>
      <c r="H9309" t="s">
        <v>94</v>
      </c>
      <c r="I9309" s="7">
        <v>44632</v>
      </c>
      <c r="J9309" s="9">
        <f>VLOOKUP(I9309,'new content'!$A$1:$C$274,2,FALSE)</f>
        <v>1</v>
      </c>
      <c r="K9309" s="9">
        <f>VLOOKUP(I9309,'new content'!$A$1:$C$274,3,FALSE)</f>
        <v>67</v>
      </c>
      <c r="L9309">
        <v>0</v>
      </c>
    </row>
    <row r="9310" spans="1:12" x14ac:dyDescent="0.25">
      <c r="A9310" t="s">
        <v>31</v>
      </c>
      <c r="B9310" t="s">
        <v>34</v>
      </c>
      <c r="C9310" t="s">
        <v>36</v>
      </c>
      <c r="G9310" t="s">
        <v>72</v>
      </c>
      <c r="H9310" t="s">
        <v>94</v>
      </c>
      <c r="I9310" s="7">
        <v>44633</v>
      </c>
      <c r="J9310" s="9">
        <f>VLOOKUP(I9310,'new content'!$A$1:$C$274,2,FALSE)</f>
        <v>1</v>
      </c>
      <c r="K9310" s="9">
        <f>VLOOKUP(I9310,'new content'!$A$1:$C$274,3,FALSE)</f>
        <v>68</v>
      </c>
      <c r="L9310">
        <v>0</v>
      </c>
    </row>
    <row r="9311" spans="1:12" x14ac:dyDescent="0.25">
      <c r="A9311" t="s">
        <v>31</v>
      </c>
      <c r="B9311" t="s">
        <v>34</v>
      </c>
      <c r="C9311" t="s">
        <v>36</v>
      </c>
      <c r="G9311" t="s">
        <v>72</v>
      </c>
      <c r="H9311" t="s">
        <v>94</v>
      </c>
      <c r="I9311" s="7">
        <v>44634</v>
      </c>
      <c r="J9311" s="9">
        <f>VLOOKUP(I9311,'new content'!$A$1:$C$274,2,FALSE)</f>
        <v>0</v>
      </c>
      <c r="K9311" s="9">
        <f>VLOOKUP(I9311,'new content'!$A$1:$C$274,3,FALSE)</f>
        <v>68</v>
      </c>
      <c r="L9311">
        <v>0</v>
      </c>
    </row>
    <row r="9312" spans="1:12" x14ac:dyDescent="0.25">
      <c r="A9312" t="s">
        <v>31</v>
      </c>
      <c r="B9312" t="s">
        <v>34</v>
      </c>
      <c r="C9312" t="s">
        <v>36</v>
      </c>
      <c r="G9312" t="s">
        <v>72</v>
      </c>
      <c r="H9312" t="s">
        <v>94</v>
      </c>
      <c r="I9312" s="7">
        <v>44635</v>
      </c>
      <c r="J9312" s="9">
        <f>VLOOKUP(I9312,'new content'!$A$1:$C$274,2,FALSE)</f>
        <v>0</v>
      </c>
      <c r="K9312" s="9">
        <f>VLOOKUP(I9312,'new content'!$A$1:$C$274,3,FALSE)</f>
        <v>68</v>
      </c>
      <c r="L9312">
        <v>0</v>
      </c>
    </row>
    <row r="9313" spans="1:12" x14ac:dyDescent="0.25">
      <c r="A9313" t="s">
        <v>31</v>
      </c>
      <c r="B9313" t="s">
        <v>34</v>
      </c>
      <c r="C9313" t="s">
        <v>36</v>
      </c>
      <c r="G9313" t="s">
        <v>72</v>
      </c>
      <c r="H9313" t="s">
        <v>94</v>
      </c>
      <c r="I9313" s="7">
        <v>44636</v>
      </c>
      <c r="J9313" s="9">
        <f>VLOOKUP(I9313,'new content'!$A$1:$C$274,2,FALSE)</f>
        <v>1</v>
      </c>
      <c r="K9313" s="9">
        <f>VLOOKUP(I9313,'new content'!$A$1:$C$274,3,FALSE)</f>
        <v>69</v>
      </c>
      <c r="L9313">
        <v>0</v>
      </c>
    </row>
    <row r="9314" spans="1:12" x14ac:dyDescent="0.25">
      <c r="A9314" t="s">
        <v>31</v>
      </c>
      <c r="B9314" t="s">
        <v>34</v>
      </c>
      <c r="C9314" t="s">
        <v>36</v>
      </c>
      <c r="G9314" t="s">
        <v>72</v>
      </c>
      <c r="H9314" t="s">
        <v>94</v>
      </c>
      <c r="I9314" s="7">
        <v>44637</v>
      </c>
      <c r="J9314" s="9">
        <f>VLOOKUP(I9314,'new content'!$A$1:$C$274,2,FALSE)</f>
        <v>0</v>
      </c>
      <c r="K9314" s="9">
        <f>VLOOKUP(I9314,'new content'!$A$1:$C$274,3,FALSE)</f>
        <v>69</v>
      </c>
      <c r="L9314">
        <v>0</v>
      </c>
    </row>
    <row r="9315" spans="1:12" x14ac:dyDescent="0.25">
      <c r="A9315" t="s">
        <v>31</v>
      </c>
      <c r="B9315" t="s">
        <v>34</v>
      </c>
      <c r="C9315" t="s">
        <v>36</v>
      </c>
      <c r="G9315" t="s">
        <v>72</v>
      </c>
      <c r="H9315" t="s">
        <v>94</v>
      </c>
      <c r="I9315" s="7">
        <v>44638</v>
      </c>
      <c r="J9315" s="9">
        <f>VLOOKUP(I9315,'new content'!$A$1:$C$274,2,FALSE)</f>
        <v>0</v>
      </c>
      <c r="K9315" s="9">
        <f>VLOOKUP(I9315,'new content'!$A$1:$C$274,3,FALSE)</f>
        <v>69</v>
      </c>
      <c r="L9315">
        <v>0</v>
      </c>
    </row>
    <row r="9316" spans="1:12" x14ac:dyDescent="0.25">
      <c r="A9316" t="s">
        <v>31</v>
      </c>
      <c r="B9316" t="s">
        <v>34</v>
      </c>
      <c r="C9316" t="s">
        <v>36</v>
      </c>
      <c r="G9316" t="s">
        <v>72</v>
      </c>
      <c r="H9316" t="s">
        <v>94</v>
      </c>
      <c r="I9316" s="7">
        <v>44639</v>
      </c>
      <c r="J9316" s="9">
        <f>VLOOKUP(I9316,'new content'!$A$1:$C$274,2,FALSE)</f>
        <v>1</v>
      </c>
      <c r="K9316" s="9">
        <f>VLOOKUP(I9316,'new content'!$A$1:$C$274,3,FALSE)</f>
        <v>70</v>
      </c>
      <c r="L9316">
        <v>0</v>
      </c>
    </row>
    <row r="9317" spans="1:12" x14ac:dyDescent="0.25">
      <c r="A9317" t="s">
        <v>31</v>
      </c>
      <c r="B9317" t="s">
        <v>34</v>
      </c>
      <c r="C9317" t="s">
        <v>36</v>
      </c>
      <c r="G9317" t="s">
        <v>72</v>
      </c>
      <c r="H9317" t="s">
        <v>94</v>
      </c>
      <c r="I9317" s="7">
        <v>44640</v>
      </c>
      <c r="J9317" s="9">
        <f>VLOOKUP(I9317,'new content'!$A$1:$C$274,2,FALSE)</f>
        <v>1</v>
      </c>
      <c r="K9317" s="9">
        <f>VLOOKUP(I9317,'new content'!$A$1:$C$274,3,FALSE)</f>
        <v>71</v>
      </c>
      <c r="L9317">
        <v>0</v>
      </c>
    </row>
    <row r="9318" spans="1:12" x14ac:dyDescent="0.25">
      <c r="A9318" t="s">
        <v>31</v>
      </c>
      <c r="B9318" t="s">
        <v>34</v>
      </c>
      <c r="C9318" t="s">
        <v>36</v>
      </c>
      <c r="G9318" t="s">
        <v>72</v>
      </c>
      <c r="H9318" t="s">
        <v>94</v>
      </c>
      <c r="I9318" s="7">
        <v>44641</v>
      </c>
      <c r="J9318" s="9">
        <f>VLOOKUP(I9318,'new content'!$A$1:$C$274,2,FALSE)</f>
        <v>0</v>
      </c>
      <c r="K9318" s="9">
        <f>VLOOKUP(I9318,'new content'!$A$1:$C$274,3,FALSE)</f>
        <v>71</v>
      </c>
      <c r="L9318">
        <v>0</v>
      </c>
    </row>
    <row r="9319" spans="1:12" x14ac:dyDescent="0.25">
      <c r="A9319" t="s">
        <v>31</v>
      </c>
      <c r="B9319" t="s">
        <v>34</v>
      </c>
      <c r="C9319" t="s">
        <v>36</v>
      </c>
      <c r="G9319" t="s">
        <v>72</v>
      </c>
      <c r="H9319" t="s">
        <v>94</v>
      </c>
      <c r="I9319" s="7">
        <v>44642</v>
      </c>
      <c r="J9319" s="9">
        <f>VLOOKUP(I9319,'new content'!$A$1:$C$274,2,FALSE)</f>
        <v>0</v>
      </c>
      <c r="K9319" s="9">
        <f>VLOOKUP(I9319,'new content'!$A$1:$C$274,3,FALSE)</f>
        <v>71</v>
      </c>
      <c r="L9319">
        <v>0</v>
      </c>
    </row>
    <row r="9320" spans="1:12" x14ac:dyDescent="0.25">
      <c r="A9320" t="s">
        <v>31</v>
      </c>
      <c r="B9320" t="s">
        <v>34</v>
      </c>
      <c r="C9320" t="s">
        <v>36</v>
      </c>
      <c r="G9320" t="s">
        <v>72</v>
      </c>
      <c r="H9320" t="s">
        <v>94</v>
      </c>
      <c r="I9320" s="7">
        <v>44643</v>
      </c>
      <c r="J9320" s="9">
        <f>VLOOKUP(I9320,'new content'!$A$1:$C$274,2,FALSE)</f>
        <v>1</v>
      </c>
      <c r="K9320" s="9">
        <f>VLOOKUP(I9320,'new content'!$A$1:$C$274,3,FALSE)</f>
        <v>72</v>
      </c>
      <c r="L9320">
        <v>0</v>
      </c>
    </row>
    <row r="9321" spans="1:12" x14ac:dyDescent="0.25">
      <c r="A9321" t="s">
        <v>31</v>
      </c>
      <c r="B9321" t="s">
        <v>34</v>
      </c>
      <c r="C9321" t="s">
        <v>36</v>
      </c>
      <c r="G9321" t="s">
        <v>72</v>
      </c>
      <c r="H9321" t="s">
        <v>94</v>
      </c>
      <c r="I9321" s="7">
        <v>44644</v>
      </c>
      <c r="J9321" s="9">
        <f>VLOOKUP(I9321,'new content'!$A$1:$C$274,2,FALSE)</f>
        <v>1</v>
      </c>
      <c r="K9321" s="9">
        <f>VLOOKUP(I9321,'new content'!$A$1:$C$274,3,FALSE)</f>
        <v>73</v>
      </c>
      <c r="L9321">
        <v>0</v>
      </c>
    </row>
    <row r="9322" spans="1:12" x14ac:dyDescent="0.25">
      <c r="A9322" t="s">
        <v>31</v>
      </c>
      <c r="B9322" t="s">
        <v>34</v>
      </c>
      <c r="C9322" t="s">
        <v>36</v>
      </c>
      <c r="G9322" t="s">
        <v>72</v>
      </c>
      <c r="H9322" t="s">
        <v>94</v>
      </c>
      <c r="I9322" s="7">
        <v>44645</v>
      </c>
      <c r="J9322" s="9">
        <f>VLOOKUP(I9322,'new content'!$A$1:$C$274,2,FALSE)</f>
        <v>1</v>
      </c>
      <c r="K9322" s="9">
        <f>VLOOKUP(I9322,'new content'!$A$1:$C$274,3,FALSE)</f>
        <v>74</v>
      </c>
      <c r="L9322">
        <v>0</v>
      </c>
    </row>
    <row r="9323" spans="1:12" x14ac:dyDescent="0.25">
      <c r="A9323" t="s">
        <v>31</v>
      </c>
      <c r="B9323" t="s">
        <v>34</v>
      </c>
      <c r="C9323" t="s">
        <v>36</v>
      </c>
      <c r="G9323" t="s">
        <v>72</v>
      </c>
      <c r="H9323" t="s">
        <v>94</v>
      </c>
      <c r="I9323" s="7">
        <v>44646</v>
      </c>
      <c r="J9323" s="9">
        <f>VLOOKUP(I9323,'new content'!$A$1:$C$274,2,FALSE)</f>
        <v>1</v>
      </c>
      <c r="K9323" s="9">
        <f>VLOOKUP(I9323,'new content'!$A$1:$C$274,3,FALSE)</f>
        <v>75</v>
      </c>
      <c r="L9323">
        <v>0</v>
      </c>
    </row>
    <row r="9324" spans="1:12" x14ac:dyDescent="0.25">
      <c r="A9324" t="s">
        <v>31</v>
      </c>
      <c r="B9324" t="s">
        <v>34</v>
      </c>
      <c r="C9324" t="s">
        <v>36</v>
      </c>
      <c r="G9324" t="s">
        <v>72</v>
      </c>
      <c r="H9324" t="s">
        <v>94</v>
      </c>
      <c r="I9324" s="7">
        <v>44647</v>
      </c>
      <c r="J9324" s="9">
        <f>VLOOKUP(I9324,'new content'!$A$1:$C$274,2,FALSE)</f>
        <v>1</v>
      </c>
      <c r="K9324" s="9">
        <f>VLOOKUP(I9324,'new content'!$A$1:$C$274,3,FALSE)</f>
        <v>76</v>
      </c>
      <c r="L9324">
        <v>0</v>
      </c>
    </row>
    <row r="9325" spans="1:12" x14ac:dyDescent="0.25">
      <c r="A9325" t="s">
        <v>31</v>
      </c>
      <c r="B9325" t="s">
        <v>34</v>
      </c>
      <c r="C9325" t="s">
        <v>36</v>
      </c>
      <c r="G9325" t="s">
        <v>72</v>
      </c>
      <c r="H9325" t="s">
        <v>94</v>
      </c>
      <c r="I9325" s="7">
        <v>44648</v>
      </c>
      <c r="J9325" s="9">
        <f>VLOOKUP(I9325,'new content'!$A$1:$C$274,2,FALSE)</f>
        <v>0</v>
      </c>
      <c r="K9325" s="9">
        <f>VLOOKUP(I9325,'new content'!$A$1:$C$274,3,FALSE)</f>
        <v>76</v>
      </c>
      <c r="L9325">
        <v>0</v>
      </c>
    </row>
    <row r="9326" spans="1:12" x14ac:dyDescent="0.25">
      <c r="A9326" t="s">
        <v>31</v>
      </c>
      <c r="B9326" t="s">
        <v>34</v>
      </c>
      <c r="C9326" t="s">
        <v>36</v>
      </c>
      <c r="G9326" t="s">
        <v>72</v>
      </c>
      <c r="H9326" t="s">
        <v>94</v>
      </c>
      <c r="I9326" s="7">
        <v>44649</v>
      </c>
      <c r="J9326" s="9">
        <f>VLOOKUP(I9326,'new content'!$A$1:$C$274,2,FALSE)</f>
        <v>0</v>
      </c>
      <c r="K9326" s="9">
        <f>VLOOKUP(I9326,'new content'!$A$1:$C$274,3,FALSE)</f>
        <v>76</v>
      </c>
      <c r="L9326">
        <v>0</v>
      </c>
    </row>
    <row r="9327" spans="1:12" x14ac:dyDescent="0.25">
      <c r="A9327" t="s">
        <v>31</v>
      </c>
      <c r="B9327" t="s">
        <v>34</v>
      </c>
      <c r="C9327" t="s">
        <v>36</v>
      </c>
      <c r="G9327" t="s">
        <v>72</v>
      </c>
      <c r="H9327" t="s">
        <v>94</v>
      </c>
      <c r="I9327" s="7">
        <v>44650</v>
      </c>
      <c r="J9327" s="9">
        <f>VLOOKUP(I9327,'new content'!$A$1:$C$274,2,FALSE)</f>
        <v>1</v>
      </c>
      <c r="K9327" s="9">
        <f>VLOOKUP(I9327,'new content'!$A$1:$C$274,3,FALSE)</f>
        <v>77</v>
      </c>
      <c r="L9327">
        <v>0</v>
      </c>
    </row>
    <row r="9328" spans="1:12" x14ac:dyDescent="0.25">
      <c r="A9328" t="s">
        <v>31</v>
      </c>
      <c r="B9328" t="s">
        <v>34</v>
      </c>
      <c r="C9328" t="s">
        <v>36</v>
      </c>
      <c r="G9328" t="s">
        <v>72</v>
      </c>
      <c r="H9328" t="s">
        <v>94</v>
      </c>
      <c r="I9328" s="7">
        <v>44651</v>
      </c>
      <c r="J9328" s="9">
        <f>VLOOKUP(I9328,'new content'!$A$1:$C$274,2,FALSE)</f>
        <v>0</v>
      </c>
      <c r="K9328" s="9">
        <f>VLOOKUP(I9328,'new content'!$A$1:$C$274,3,FALSE)</f>
        <v>77</v>
      </c>
      <c r="L9328">
        <v>0</v>
      </c>
    </row>
    <row r="9329" spans="1:12" x14ac:dyDescent="0.25">
      <c r="A9329" t="s">
        <v>31</v>
      </c>
      <c r="B9329" t="s">
        <v>34</v>
      </c>
      <c r="C9329" t="s">
        <v>36</v>
      </c>
      <c r="G9329" t="s">
        <v>73</v>
      </c>
      <c r="H9329" t="s">
        <v>94</v>
      </c>
      <c r="I9329" s="7">
        <v>44378</v>
      </c>
      <c r="J9329" s="9">
        <f>VLOOKUP(I9329,'new content'!$A$1:$C$274,2,FALSE)</f>
        <v>0</v>
      </c>
      <c r="K9329" s="9">
        <f>VLOOKUP(I9329,'new content'!$A$1:$C$274,3,FALSE)</f>
        <v>0</v>
      </c>
      <c r="L9329">
        <v>0</v>
      </c>
    </row>
    <row r="9330" spans="1:12" x14ac:dyDescent="0.25">
      <c r="A9330" t="s">
        <v>31</v>
      </c>
      <c r="B9330" t="s">
        <v>34</v>
      </c>
      <c r="C9330" t="s">
        <v>36</v>
      </c>
      <c r="G9330" t="s">
        <v>73</v>
      </c>
      <c r="H9330" t="s">
        <v>94</v>
      </c>
      <c r="I9330" s="7">
        <v>44379</v>
      </c>
      <c r="J9330" s="9">
        <f>VLOOKUP(I9330,'new content'!$A$1:$C$274,2,FALSE)</f>
        <v>0</v>
      </c>
      <c r="K9330" s="9">
        <f>VLOOKUP(I9330,'new content'!$A$1:$C$274,3,FALSE)</f>
        <v>0</v>
      </c>
      <c r="L9330">
        <v>0</v>
      </c>
    </row>
    <row r="9331" spans="1:12" x14ac:dyDescent="0.25">
      <c r="A9331" t="s">
        <v>31</v>
      </c>
      <c r="B9331" t="s">
        <v>34</v>
      </c>
      <c r="C9331" t="s">
        <v>36</v>
      </c>
      <c r="G9331" t="s">
        <v>73</v>
      </c>
      <c r="H9331" t="s">
        <v>94</v>
      </c>
      <c r="I9331" s="7">
        <v>44380</v>
      </c>
      <c r="J9331" s="9">
        <f>VLOOKUP(I9331,'new content'!$A$1:$C$274,2,FALSE)</f>
        <v>0</v>
      </c>
      <c r="K9331" s="9">
        <f>VLOOKUP(I9331,'new content'!$A$1:$C$274,3,FALSE)</f>
        <v>0</v>
      </c>
      <c r="L9331">
        <v>0</v>
      </c>
    </row>
    <row r="9332" spans="1:12" x14ac:dyDescent="0.25">
      <c r="A9332" t="s">
        <v>31</v>
      </c>
      <c r="B9332" t="s">
        <v>34</v>
      </c>
      <c r="C9332" t="s">
        <v>36</v>
      </c>
      <c r="G9332" t="s">
        <v>73</v>
      </c>
      <c r="H9332" t="s">
        <v>94</v>
      </c>
      <c r="I9332" s="7">
        <v>44381</v>
      </c>
      <c r="J9332" s="9">
        <f>VLOOKUP(I9332,'new content'!$A$1:$C$274,2,FALSE)</f>
        <v>0</v>
      </c>
      <c r="K9332" s="9">
        <f>VLOOKUP(I9332,'new content'!$A$1:$C$274,3,FALSE)</f>
        <v>0</v>
      </c>
      <c r="L9332">
        <v>0</v>
      </c>
    </row>
    <row r="9333" spans="1:12" x14ac:dyDescent="0.25">
      <c r="A9333" t="s">
        <v>31</v>
      </c>
      <c r="B9333" t="s">
        <v>34</v>
      </c>
      <c r="C9333" t="s">
        <v>36</v>
      </c>
      <c r="G9333" t="s">
        <v>73</v>
      </c>
      <c r="H9333" t="s">
        <v>94</v>
      </c>
      <c r="I9333" s="7">
        <v>44382</v>
      </c>
      <c r="J9333" s="9">
        <f>VLOOKUP(I9333,'new content'!$A$1:$C$274,2,FALSE)</f>
        <v>0</v>
      </c>
      <c r="K9333" s="9">
        <f>VLOOKUP(I9333,'new content'!$A$1:$C$274,3,FALSE)</f>
        <v>0</v>
      </c>
      <c r="L9333">
        <v>0</v>
      </c>
    </row>
    <row r="9334" spans="1:12" x14ac:dyDescent="0.25">
      <c r="A9334" t="s">
        <v>31</v>
      </c>
      <c r="B9334" t="s">
        <v>34</v>
      </c>
      <c r="C9334" t="s">
        <v>36</v>
      </c>
      <c r="G9334" t="s">
        <v>73</v>
      </c>
      <c r="H9334" t="s">
        <v>94</v>
      </c>
      <c r="I9334" s="7">
        <v>44383</v>
      </c>
      <c r="J9334" s="9">
        <f>VLOOKUP(I9334,'new content'!$A$1:$C$274,2,FALSE)</f>
        <v>0</v>
      </c>
      <c r="K9334" s="9">
        <f>VLOOKUP(I9334,'new content'!$A$1:$C$274,3,FALSE)</f>
        <v>0</v>
      </c>
      <c r="L9334">
        <v>0</v>
      </c>
    </row>
    <row r="9335" spans="1:12" x14ac:dyDescent="0.25">
      <c r="A9335" t="s">
        <v>31</v>
      </c>
      <c r="B9335" t="s">
        <v>34</v>
      </c>
      <c r="C9335" t="s">
        <v>36</v>
      </c>
      <c r="G9335" t="s">
        <v>73</v>
      </c>
      <c r="H9335" t="s">
        <v>94</v>
      </c>
      <c r="I9335" s="7">
        <v>44384</v>
      </c>
      <c r="J9335" s="9">
        <f>VLOOKUP(I9335,'new content'!$A$1:$C$274,2,FALSE)</f>
        <v>1</v>
      </c>
      <c r="K9335" s="9">
        <f>VLOOKUP(I9335,'new content'!$A$1:$C$274,3,FALSE)</f>
        <v>1</v>
      </c>
      <c r="L9335">
        <v>0</v>
      </c>
    </row>
    <row r="9336" spans="1:12" x14ac:dyDescent="0.25">
      <c r="A9336" t="s">
        <v>31</v>
      </c>
      <c r="B9336" t="s">
        <v>34</v>
      </c>
      <c r="C9336" t="s">
        <v>36</v>
      </c>
      <c r="G9336" t="s">
        <v>73</v>
      </c>
      <c r="H9336" t="s">
        <v>94</v>
      </c>
      <c r="I9336" s="7">
        <v>44385</v>
      </c>
      <c r="J9336" s="9">
        <f>VLOOKUP(I9336,'new content'!$A$1:$C$274,2,FALSE)</f>
        <v>0</v>
      </c>
      <c r="K9336" s="9">
        <f>VLOOKUP(I9336,'new content'!$A$1:$C$274,3,FALSE)</f>
        <v>1</v>
      </c>
      <c r="L9336">
        <v>0</v>
      </c>
    </row>
    <row r="9337" spans="1:12" x14ac:dyDescent="0.25">
      <c r="A9337" t="s">
        <v>31</v>
      </c>
      <c r="B9337" t="s">
        <v>34</v>
      </c>
      <c r="C9337" t="s">
        <v>36</v>
      </c>
      <c r="G9337" t="s">
        <v>73</v>
      </c>
      <c r="H9337" t="s">
        <v>94</v>
      </c>
      <c r="I9337" s="7">
        <v>44386</v>
      </c>
      <c r="J9337" s="9">
        <f>VLOOKUP(I9337,'new content'!$A$1:$C$274,2,FALSE)</f>
        <v>0</v>
      </c>
      <c r="K9337" s="9">
        <f>VLOOKUP(I9337,'new content'!$A$1:$C$274,3,FALSE)</f>
        <v>1</v>
      </c>
      <c r="L9337">
        <v>0</v>
      </c>
    </row>
    <row r="9338" spans="1:12" x14ac:dyDescent="0.25">
      <c r="A9338" t="s">
        <v>31</v>
      </c>
      <c r="B9338" t="s">
        <v>34</v>
      </c>
      <c r="C9338" t="s">
        <v>36</v>
      </c>
      <c r="G9338" t="s">
        <v>73</v>
      </c>
      <c r="H9338" t="s">
        <v>94</v>
      </c>
      <c r="I9338" s="7">
        <v>44387</v>
      </c>
      <c r="J9338" s="9">
        <f>VLOOKUP(I9338,'new content'!$A$1:$C$274,2,FALSE)</f>
        <v>0</v>
      </c>
      <c r="K9338" s="9">
        <f>VLOOKUP(I9338,'new content'!$A$1:$C$274,3,FALSE)</f>
        <v>1</v>
      </c>
      <c r="L9338">
        <v>0</v>
      </c>
    </row>
    <row r="9339" spans="1:12" x14ac:dyDescent="0.25">
      <c r="A9339" t="s">
        <v>31</v>
      </c>
      <c r="B9339" t="s">
        <v>34</v>
      </c>
      <c r="C9339" t="s">
        <v>36</v>
      </c>
      <c r="G9339" t="s">
        <v>73</v>
      </c>
      <c r="H9339" t="s">
        <v>94</v>
      </c>
      <c r="I9339" s="7">
        <v>44388</v>
      </c>
      <c r="J9339" s="9">
        <f>VLOOKUP(I9339,'new content'!$A$1:$C$274,2,FALSE)</f>
        <v>0</v>
      </c>
      <c r="K9339" s="9">
        <f>VLOOKUP(I9339,'new content'!$A$1:$C$274,3,FALSE)</f>
        <v>1</v>
      </c>
      <c r="L9339">
        <v>0</v>
      </c>
    </row>
    <row r="9340" spans="1:12" x14ac:dyDescent="0.25">
      <c r="A9340" t="s">
        <v>31</v>
      </c>
      <c r="B9340" t="s">
        <v>34</v>
      </c>
      <c r="C9340" t="s">
        <v>36</v>
      </c>
      <c r="G9340" t="s">
        <v>73</v>
      </c>
      <c r="H9340" t="s">
        <v>94</v>
      </c>
      <c r="I9340" s="7">
        <v>44389</v>
      </c>
      <c r="J9340" s="9">
        <f>VLOOKUP(I9340,'new content'!$A$1:$C$274,2,FALSE)</f>
        <v>0</v>
      </c>
      <c r="K9340" s="9">
        <f>VLOOKUP(I9340,'new content'!$A$1:$C$274,3,FALSE)</f>
        <v>1</v>
      </c>
      <c r="L9340">
        <v>0</v>
      </c>
    </row>
    <row r="9341" spans="1:12" x14ac:dyDescent="0.25">
      <c r="A9341" t="s">
        <v>31</v>
      </c>
      <c r="B9341" t="s">
        <v>34</v>
      </c>
      <c r="C9341" t="s">
        <v>36</v>
      </c>
      <c r="G9341" t="s">
        <v>73</v>
      </c>
      <c r="H9341" t="s">
        <v>94</v>
      </c>
      <c r="I9341" s="7">
        <v>44390</v>
      </c>
      <c r="J9341" s="9">
        <f>VLOOKUP(I9341,'new content'!$A$1:$C$274,2,FALSE)</f>
        <v>0</v>
      </c>
      <c r="K9341" s="9">
        <f>VLOOKUP(I9341,'new content'!$A$1:$C$274,3,FALSE)</f>
        <v>1</v>
      </c>
      <c r="L9341">
        <v>0</v>
      </c>
    </row>
    <row r="9342" spans="1:12" x14ac:dyDescent="0.25">
      <c r="A9342" t="s">
        <v>31</v>
      </c>
      <c r="B9342" t="s">
        <v>34</v>
      </c>
      <c r="C9342" t="s">
        <v>36</v>
      </c>
      <c r="G9342" t="s">
        <v>73</v>
      </c>
      <c r="H9342" t="s">
        <v>94</v>
      </c>
      <c r="I9342" s="7">
        <v>44391</v>
      </c>
      <c r="J9342" s="9">
        <f>VLOOKUP(I9342,'new content'!$A$1:$C$274,2,FALSE)</f>
        <v>0</v>
      </c>
      <c r="K9342" s="9">
        <f>VLOOKUP(I9342,'new content'!$A$1:$C$274,3,FALSE)</f>
        <v>1</v>
      </c>
      <c r="L9342">
        <v>0</v>
      </c>
    </row>
    <row r="9343" spans="1:12" x14ac:dyDescent="0.25">
      <c r="A9343" t="s">
        <v>31</v>
      </c>
      <c r="B9343" t="s">
        <v>34</v>
      </c>
      <c r="C9343" t="s">
        <v>36</v>
      </c>
      <c r="G9343" t="s">
        <v>73</v>
      </c>
      <c r="H9343" t="s">
        <v>94</v>
      </c>
      <c r="I9343" s="7">
        <v>44392</v>
      </c>
      <c r="J9343" s="9">
        <f>VLOOKUP(I9343,'new content'!$A$1:$C$274,2,FALSE)</f>
        <v>1</v>
      </c>
      <c r="K9343" s="9">
        <f>VLOOKUP(I9343,'new content'!$A$1:$C$274,3,FALSE)</f>
        <v>2</v>
      </c>
      <c r="L9343">
        <v>0</v>
      </c>
    </row>
    <row r="9344" spans="1:12" x14ac:dyDescent="0.25">
      <c r="A9344" t="s">
        <v>31</v>
      </c>
      <c r="B9344" t="s">
        <v>34</v>
      </c>
      <c r="C9344" t="s">
        <v>36</v>
      </c>
      <c r="G9344" t="s">
        <v>73</v>
      </c>
      <c r="H9344" t="s">
        <v>94</v>
      </c>
      <c r="I9344" s="7">
        <v>44393</v>
      </c>
      <c r="J9344" s="9">
        <f>VLOOKUP(I9344,'new content'!$A$1:$C$274,2,FALSE)</f>
        <v>0</v>
      </c>
      <c r="K9344" s="9">
        <f>VLOOKUP(I9344,'new content'!$A$1:$C$274,3,FALSE)</f>
        <v>2</v>
      </c>
      <c r="L9344">
        <v>0</v>
      </c>
    </row>
    <row r="9345" spans="1:12" x14ac:dyDescent="0.25">
      <c r="A9345" t="s">
        <v>31</v>
      </c>
      <c r="B9345" t="s">
        <v>34</v>
      </c>
      <c r="C9345" t="s">
        <v>36</v>
      </c>
      <c r="G9345" t="s">
        <v>73</v>
      </c>
      <c r="H9345" t="s">
        <v>94</v>
      </c>
      <c r="I9345" s="7">
        <v>44394</v>
      </c>
      <c r="J9345" s="9">
        <f>VLOOKUP(I9345,'new content'!$A$1:$C$274,2,FALSE)</f>
        <v>0</v>
      </c>
      <c r="K9345" s="9">
        <f>VLOOKUP(I9345,'new content'!$A$1:$C$274,3,FALSE)</f>
        <v>2</v>
      </c>
      <c r="L9345">
        <v>0</v>
      </c>
    </row>
    <row r="9346" spans="1:12" x14ac:dyDescent="0.25">
      <c r="A9346" t="s">
        <v>31</v>
      </c>
      <c r="B9346" t="s">
        <v>34</v>
      </c>
      <c r="C9346" t="s">
        <v>36</v>
      </c>
      <c r="G9346" t="s">
        <v>73</v>
      </c>
      <c r="H9346" t="s">
        <v>94</v>
      </c>
      <c r="I9346" s="7">
        <v>44395</v>
      </c>
      <c r="J9346" s="9">
        <f>VLOOKUP(I9346,'new content'!$A$1:$C$274,2,FALSE)</f>
        <v>0</v>
      </c>
      <c r="K9346" s="9">
        <f>VLOOKUP(I9346,'new content'!$A$1:$C$274,3,FALSE)</f>
        <v>2</v>
      </c>
      <c r="L9346">
        <v>0</v>
      </c>
    </row>
    <row r="9347" spans="1:12" x14ac:dyDescent="0.25">
      <c r="A9347" t="s">
        <v>31</v>
      </c>
      <c r="B9347" t="s">
        <v>34</v>
      </c>
      <c r="C9347" t="s">
        <v>36</v>
      </c>
      <c r="G9347" t="s">
        <v>73</v>
      </c>
      <c r="H9347" t="s">
        <v>94</v>
      </c>
      <c r="I9347" s="7">
        <v>44396</v>
      </c>
      <c r="J9347" s="9">
        <f>VLOOKUP(I9347,'new content'!$A$1:$C$274,2,FALSE)</f>
        <v>0</v>
      </c>
      <c r="K9347" s="9">
        <f>VLOOKUP(I9347,'new content'!$A$1:$C$274,3,FALSE)</f>
        <v>2</v>
      </c>
      <c r="L9347">
        <v>0</v>
      </c>
    </row>
    <row r="9348" spans="1:12" x14ac:dyDescent="0.25">
      <c r="A9348" t="s">
        <v>31</v>
      </c>
      <c r="B9348" t="s">
        <v>34</v>
      </c>
      <c r="C9348" t="s">
        <v>36</v>
      </c>
      <c r="G9348" t="s">
        <v>73</v>
      </c>
      <c r="H9348" t="s">
        <v>94</v>
      </c>
      <c r="I9348" s="7">
        <v>44397</v>
      </c>
      <c r="J9348" s="9">
        <f>VLOOKUP(I9348,'new content'!$A$1:$C$274,2,FALSE)</f>
        <v>0</v>
      </c>
      <c r="K9348" s="9">
        <f>VLOOKUP(I9348,'new content'!$A$1:$C$274,3,FALSE)</f>
        <v>2</v>
      </c>
      <c r="L9348">
        <v>0</v>
      </c>
    </row>
    <row r="9349" spans="1:12" x14ac:dyDescent="0.25">
      <c r="A9349" t="s">
        <v>31</v>
      </c>
      <c r="B9349" t="s">
        <v>34</v>
      </c>
      <c r="C9349" t="s">
        <v>36</v>
      </c>
      <c r="G9349" t="s">
        <v>73</v>
      </c>
      <c r="H9349" t="s">
        <v>94</v>
      </c>
      <c r="I9349" s="7">
        <v>44398</v>
      </c>
      <c r="J9349" s="9">
        <f>VLOOKUP(I9349,'new content'!$A$1:$C$274,2,FALSE)</f>
        <v>1</v>
      </c>
      <c r="K9349" s="9">
        <f>VLOOKUP(I9349,'new content'!$A$1:$C$274,3,FALSE)</f>
        <v>3</v>
      </c>
      <c r="L9349">
        <v>0</v>
      </c>
    </row>
    <row r="9350" spans="1:12" x14ac:dyDescent="0.25">
      <c r="A9350" t="s">
        <v>31</v>
      </c>
      <c r="B9350" t="s">
        <v>34</v>
      </c>
      <c r="C9350" t="s">
        <v>36</v>
      </c>
      <c r="G9350" t="s">
        <v>73</v>
      </c>
      <c r="H9350" t="s">
        <v>94</v>
      </c>
      <c r="I9350" s="7">
        <v>44399</v>
      </c>
      <c r="J9350" s="9">
        <f>VLOOKUP(I9350,'new content'!$A$1:$C$274,2,FALSE)</f>
        <v>0</v>
      </c>
      <c r="K9350" s="9">
        <f>VLOOKUP(I9350,'new content'!$A$1:$C$274,3,FALSE)</f>
        <v>3</v>
      </c>
      <c r="L9350">
        <v>0</v>
      </c>
    </row>
    <row r="9351" spans="1:12" x14ac:dyDescent="0.25">
      <c r="A9351" t="s">
        <v>31</v>
      </c>
      <c r="B9351" t="s">
        <v>34</v>
      </c>
      <c r="C9351" t="s">
        <v>36</v>
      </c>
      <c r="G9351" t="s">
        <v>73</v>
      </c>
      <c r="H9351" t="s">
        <v>94</v>
      </c>
      <c r="I9351" s="7">
        <v>44400</v>
      </c>
      <c r="J9351" s="9">
        <f>VLOOKUP(I9351,'new content'!$A$1:$C$274,2,FALSE)</f>
        <v>0</v>
      </c>
      <c r="K9351" s="9">
        <f>VLOOKUP(I9351,'new content'!$A$1:$C$274,3,FALSE)</f>
        <v>3</v>
      </c>
      <c r="L9351">
        <v>0</v>
      </c>
    </row>
    <row r="9352" spans="1:12" x14ac:dyDescent="0.25">
      <c r="A9352" t="s">
        <v>31</v>
      </c>
      <c r="B9352" t="s">
        <v>34</v>
      </c>
      <c r="C9352" t="s">
        <v>36</v>
      </c>
      <c r="G9352" t="s">
        <v>73</v>
      </c>
      <c r="H9352" t="s">
        <v>94</v>
      </c>
      <c r="I9352" s="7">
        <v>44401</v>
      </c>
      <c r="J9352" s="9">
        <f>VLOOKUP(I9352,'new content'!$A$1:$C$274,2,FALSE)</f>
        <v>1</v>
      </c>
      <c r="K9352" s="9">
        <f>VLOOKUP(I9352,'new content'!$A$1:$C$274,3,FALSE)</f>
        <v>4</v>
      </c>
      <c r="L9352">
        <v>0</v>
      </c>
    </row>
    <row r="9353" spans="1:12" x14ac:dyDescent="0.25">
      <c r="A9353" t="s">
        <v>31</v>
      </c>
      <c r="B9353" t="s">
        <v>34</v>
      </c>
      <c r="C9353" t="s">
        <v>36</v>
      </c>
      <c r="G9353" t="s">
        <v>73</v>
      </c>
      <c r="H9353" t="s">
        <v>94</v>
      </c>
      <c r="I9353" s="7">
        <v>44402</v>
      </c>
      <c r="J9353" s="9">
        <f>VLOOKUP(I9353,'new content'!$A$1:$C$274,2,FALSE)</f>
        <v>0</v>
      </c>
      <c r="K9353" s="9">
        <f>VLOOKUP(I9353,'new content'!$A$1:$C$274,3,FALSE)</f>
        <v>4</v>
      </c>
      <c r="L9353">
        <v>0</v>
      </c>
    </row>
    <row r="9354" spans="1:12" x14ac:dyDescent="0.25">
      <c r="A9354" t="s">
        <v>31</v>
      </c>
      <c r="B9354" t="s">
        <v>34</v>
      </c>
      <c r="C9354" t="s">
        <v>36</v>
      </c>
      <c r="G9354" t="s">
        <v>73</v>
      </c>
      <c r="H9354" t="s">
        <v>94</v>
      </c>
      <c r="I9354" s="7">
        <v>44403</v>
      </c>
      <c r="J9354" s="9">
        <f>VLOOKUP(I9354,'new content'!$A$1:$C$274,2,FALSE)</f>
        <v>0</v>
      </c>
      <c r="K9354" s="9">
        <f>VLOOKUP(I9354,'new content'!$A$1:$C$274,3,FALSE)</f>
        <v>4</v>
      </c>
      <c r="L9354">
        <v>0</v>
      </c>
    </row>
    <row r="9355" spans="1:12" x14ac:dyDescent="0.25">
      <c r="A9355" t="s">
        <v>31</v>
      </c>
      <c r="B9355" t="s">
        <v>34</v>
      </c>
      <c r="C9355" t="s">
        <v>36</v>
      </c>
      <c r="G9355" t="s">
        <v>73</v>
      </c>
      <c r="H9355" t="s">
        <v>94</v>
      </c>
      <c r="I9355" s="7">
        <v>44404</v>
      </c>
      <c r="J9355" s="9">
        <f>VLOOKUP(I9355,'new content'!$A$1:$C$274,2,FALSE)</f>
        <v>0</v>
      </c>
      <c r="K9355" s="9">
        <f>VLOOKUP(I9355,'new content'!$A$1:$C$274,3,FALSE)</f>
        <v>4</v>
      </c>
      <c r="L9355">
        <v>0</v>
      </c>
    </row>
    <row r="9356" spans="1:12" x14ac:dyDescent="0.25">
      <c r="A9356" t="s">
        <v>31</v>
      </c>
      <c r="B9356" t="s">
        <v>34</v>
      </c>
      <c r="C9356" t="s">
        <v>36</v>
      </c>
      <c r="G9356" t="s">
        <v>73</v>
      </c>
      <c r="H9356" t="s">
        <v>94</v>
      </c>
      <c r="I9356" s="7">
        <v>44405</v>
      </c>
      <c r="J9356" s="9">
        <f>VLOOKUP(I9356,'new content'!$A$1:$C$274,2,FALSE)</f>
        <v>0</v>
      </c>
      <c r="K9356" s="9">
        <f>VLOOKUP(I9356,'new content'!$A$1:$C$274,3,FALSE)</f>
        <v>4</v>
      </c>
      <c r="L9356">
        <v>0</v>
      </c>
    </row>
    <row r="9357" spans="1:12" x14ac:dyDescent="0.25">
      <c r="A9357" t="s">
        <v>31</v>
      </c>
      <c r="B9357" t="s">
        <v>34</v>
      </c>
      <c r="C9357" t="s">
        <v>36</v>
      </c>
      <c r="G9357" t="s">
        <v>73</v>
      </c>
      <c r="H9357" t="s">
        <v>94</v>
      </c>
      <c r="I9357" s="7">
        <v>44406</v>
      </c>
      <c r="J9357" s="9">
        <f>VLOOKUP(I9357,'new content'!$A$1:$C$274,2,FALSE)</f>
        <v>1</v>
      </c>
      <c r="K9357" s="9">
        <f>VLOOKUP(I9357,'new content'!$A$1:$C$274,3,FALSE)</f>
        <v>5</v>
      </c>
      <c r="L9357">
        <v>0</v>
      </c>
    </row>
    <row r="9358" spans="1:12" x14ac:dyDescent="0.25">
      <c r="A9358" t="s">
        <v>31</v>
      </c>
      <c r="B9358" t="s">
        <v>34</v>
      </c>
      <c r="C9358" t="s">
        <v>36</v>
      </c>
      <c r="G9358" t="s">
        <v>73</v>
      </c>
      <c r="H9358" t="s">
        <v>94</v>
      </c>
      <c r="I9358" s="7">
        <v>44407</v>
      </c>
      <c r="J9358" s="9">
        <f>VLOOKUP(I9358,'new content'!$A$1:$C$274,2,FALSE)</f>
        <v>0</v>
      </c>
      <c r="K9358" s="9">
        <f>VLOOKUP(I9358,'new content'!$A$1:$C$274,3,FALSE)</f>
        <v>5</v>
      </c>
      <c r="L9358">
        <v>0</v>
      </c>
    </row>
    <row r="9359" spans="1:12" x14ac:dyDescent="0.25">
      <c r="A9359" t="s">
        <v>31</v>
      </c>
      <c r="B9359" t="s">
        <v>34</v>
      </c>
      <c r="C9359" t="s">
        <v>36</v>
      </c>
      <c r="G9359" t="s">
        <v>73</v>
      </c>
      <c r="H9359" t="s">
        <v>94</v>
      </c>
      <c r="I9359" s="7">
        <v>44408</v>
      </c>
      <c r="J9359" s="9">
        <f>VLOOKUP(I9359,'new content'!$A$1:$C$274,2,FALSE)</f>
        <v>0</v>
      </c>
      <c r="K9359" s="9">
        <f>VLOOKUP(I9359,'new content'!$A$1:$C$274,3,FALSE)</f>
        <v>5</v>
      </c>
      <c r="L9359">
        <v>0</v>
      </c>
    </row>
    <row r="9360" spans="1:12" x14ac:dyDescent="0.25">
      <c r="A9360" t="s">
        <v>31</v>
      </c>
      <c r="B9360" t="s">
        <v>34</v>
      </c>
      <c r="C9360" t="s">
        <v>36</v>
      </c>
      <c r="G9360" t="s">
        <v>73</v>
      </c>
      <c r="H9360" t="s">
        <v>94</v>
      </c>
      <c r="I9360" s="7">
        <v>44409</v>
      </c>
      <c r="J9360" s="9">
        <f>VLOOKUP(I9360,'new content'!$A$1:$C$274,2,FALSE)</f>
        <v>0</v>
      </c>
      <c r="K9360" s="9">
        <f>VLOOKUP(I9360,'new content'!$A$1:$C$274,3,FALSE)</f>
        <v>5</v>
      </c>
      <c r="L9360">
        <v>0</v>
      </c>
    </row>
    <row r="9361" spans="1:12" x14ac:dyDescent="0.25">
      <c r="A9361" t="s">
        <v>31</v>
      </c>
      <c r="B9361" t="s">
        <v>34</v>
      </c>
      <c r="C9361" t="s">
        <v>36</v>
      </c>
      <c r="G9361" t="s">
        <v>73</v>
      </c>
      <c r="H9361" t="s">
        <v>94</v>
      </c>
      <c r="I9361" s="7">
        <v>44410</v>
      </c>
      <c r="J9361" s="9">
        <f>VLOOKUP(I9361,'new content'!$A$1:$C$274,2,FALSE)</f>
        <v>0</v>
      </c>
      <c r="K9361" s="9">
        <f>VLOOKUP(I9361,'new content'!$A$1:$C$274,3,FALSE)</f>
        <v>5</v>
      </c>
      <c r="L9361">
        <v>0</v>
      </c>
    </row>
    <row r="9362" spans="1:12" x14ac:dyDescent="0.25">
      <c r="A9362" t="s">
        <v>31</v>
      </c>
      <c r="B9362" t="s">
        <v>34</v>
      </c>
      <c r="C9362" t="s">
        <v>36</v>
      </c>
      <c r="G9362" t="s">
        <v>73</v>
      </c>
      <c r="H9362" t="s">
        <v>94</v>
      </c>
      <c r="I9362" s="7">
        <v>44411</v>
      </c>
      <c r="J9362" s="9">
        <f>VLOOKUP(I9362,'new content'!$A$1:$C$274,2,FALSE)</f>
        <v>0</v>
      </c>
      <c r="K9362" s="9">
        <f>VLOOKUP(I9362,'new content'!$A$1:$C$274,3,FALSE)</f>
        <v>5</v>
      </c>
      <c r="L9362">
        <v>0</v>
      </c>
    </row>
    <row r="9363" spans="1:12" x14ac:dyDescent="0.25">
      <c r="A9363" t="s">
        <v>31</v>
      </c>
      <c r="B9363" t="s">
        <v>34</v>
      </c>
      <c r="C9363" t="s">
        <v>36</v>
      </c>
      <c r="G9363" t="s">
        <v>73</v>
      </c>
      <c r="H9363" t="s">
        <v>94</v>
      </c>
      <c r="I9363" s="7">
        <v>44412</v>
      </c>
      <c r="J9363" s="9">
        <f>VLOOKUP(I9363,'new content'!$A$1:$C$274,2,FALSE)</f>
        <v>1</v>
      </c>
      <c r="K9363" s="9">
        <f>VLOOKUP(I9363,'new content'!$A$1:$C$274,3,FALSE)</f>
        <v>6</v>
      </c>
      <c r="L9363">
        <v>0</v>
      </c>
    </row>
    <row r="9364" spans="1:12" x14ac:dyDescent="0.25">
      <c r="A9364" t="s">
        <v>31</v>
      </c>
      <c r="B9364" t="s">
        <v>34</v>
      </c>
      <c r="C9364" t="s">
        <v>36</v>
      </c>
      <c r="G9364" t="s">
        <v>73</v>
      </c>
      <c r="H9364" t="s">
        <v>94</v>
      </c>
      <c r="I9364" s="7">
        <v>44413</v>
      </c>
      <c r="J9364" s="9">
        <f>VLOOKUP(I9364,'new content'!$A$1:$C$274,2,FALSE)</f>
        <v>1</v>
      </c>
      <c r="K9364" s="9">
        <f>VLOOKUP(I9364,'new content'!$A$1:$C$274,3,FALSE)</f>
        <v>7</v>
      </c>
      <c r="L9364">
        <v>0</v>
      </c>
    </row>
    <row r="9365" spans="1:12" x14ac:dyDescent="0.25">
      <c r="A9365" t="s">
        <v>31</v>
      </c>
      <c r="B9365" t="s">
        <v>34</v>
      </c>
      <c r="C9365" t="s">
        <v>36</v>
      </c>
      <c r="G9365" t="s">
        <v>73</v>
      </c>
      <c r="H9365" t="s">
        <v>94</v>
      </c>
      <c r="I9365" s="7">
        <v>44414</v>
      </c>
      <c r="J9365" s="9">
        <f>VLOOKUP(I9365,'new content'!$A$1:$C$274,2,FALSE)</f>
        <v>0</v>
      </c>
      <c r="K9365" s="9">
        <f>VLOOKUP(I9365,'new content'!$A$1:$C$274,3,FALSE)</f>
        <v>7</v>
      </c>
      <c r="L9365">
        <v>0</v>
      </c>
    </row>
    <row r="9366" spans="1:12" x14ac:dyDescent="0.25">
      <c r="A9366" t="s">
        <v>31</v>
      </c>
      <c r="B9366" t="s">
        <v>34</v>
      </c>
      <c r="C9366" t="s">
        <v>36</v>
      </c>
      <c r="G9366" t="s">
        <v>73</v>
      </c>
      <c r="H9366" t="s">
        <v>94</v>
      </c>
      <c r="I9366" s="7">
        <v>44415</v>
      </c>
      <c r="J9366" s="9">
        <f>VLOOKUP(I9366,'new content'!$A$1:$C$274,2,FALSE)</f>
        <v>0</v>
      </c>
      <c r="K9366" s="9">
        <f>VLOOKUP(I9366,'new content'!$A$1:$C$274,3,FALSE)</f>
        <v>7</v>
      </c>
      <c r="L9366">
        <v>0</v>
      </c>
    </row>
    <row r="9367" spans="1:12" x14ac:dyDescent="0.25">
      <c r="A9367" t="s">
        <v>31</v>
      </c>
      <c r="B9367" t="s">
        <v>34</v>
      </c>
      <c r="C9367" t="s">
        <v>36</v>
      </c>
      <c r="G9367" t="s">
        <v>73</v>
      </c>
      <c r="H9367" t="s">
        <v>94</v>
      </c>
      <c r="I9367" s="7">
        <v>44416</v>
      </c>
      <c r="J9367" s="9">
        <f>VLOOKUP(I9367,'new content'!$A$1:$C$274,2,FALSE)</f>
        <v>0</v>
      </c>
      <c r="K9367" s="9">
        <f>VLOOKUP(I9367,'new content'!$A$1:$C$274,3,FALSE)</f>
        <v>7</v>
      </c>
      <c r="L9367">
        <v>0</v>
      </c>
    </row>
    <row r="9368" spans="1:12" x14ac:dyDescent="0.25">
      <c r="A9368" t="s">
        <v>31</v>
      </c>
      <c r="B9368" t="s">
        <v>34</v>
      </c>
      <c r="C9368" t="s">
        <v>36</v>
      </c>
      <c r="G9368" t="s">
        <v>73</v>
      </c>
      <c r="H9368" t="s">
        <v>94</v>
      </c>
      <c r="I9368" s="7">
        <v>44417</v>
      </c>
      <c r="J9368" s="9">
        <f>VLOOKUP(I9368,'new content'!$A$1:$C$274,2,FALSE)</f>
        <v>0</v>
      </c>
      <c r="K9368" s="9">
        <f>VLOOKUP(I9368,'new content'!$A$1:$C$274,3,FALSE)</f>
        <v>7</v>
      </c>
      <c r="L9368">
        <v>0</v>
      </c>
    </row>
    <row r="9369" spans="1:12" x14ac:dyDescent="0.25">
      <c r="A9369" t="s">
        <v>31</v>
      </c>
      <c r="B9369" t="s">
        <v>34</v>
      </c>
      <c r="C9369" t="s">
        <v>36</v>
      </c>
      <c r="G9369" t="s">
        <v>73</v>
      </c>
      <c r="H9369" t="s">
        <v>94</v>
      </c>
      <c r="I9369" s="7">
        <v>44418</v>
      </c>
      <c r="J9369" s="9">
        <f>VLOOKUP(I9369,'new content'!$A$1:$C$274,2,FALSE)</f>
        <v>0</v>
      </c>
      <c r="K9369" s="9">
        <f>VLOOKUP(I9369,'new content'!$A$1:$C$274,3,FALSE)</f>
        <v>7</v>
      </c>
      <c r="L9369">
        <v>0</v>
      </c>
    </row>
    <row r="9370" spans="1:12" x14ac:dyDescent="0.25">
      <c r="A9370" t="s">
        <v>31</v>
      </c>
      <c r="B9370" t="s">
        <v>34</v>
      </c>
      <c r="C9370" t="s">
        <v>36</v>
      </c>
      <c r="G9370" t="s">
        <v>73</v>
      </c>
      <c r="H9370" t="s">
        <v>94</v>
      </c>
      <c r="I9370" s="7">
        <v>44419</v>
      </c>
      <c r="J9370" s="9">
        <f>VLOOKUP(I9370,'new content'!$A$1:$C$274,2,FALSE)</f>
        <v>1</v>
      </c>
      <c r="K9370" s="9">
        <f>VLOOKUP(I9370,'new content'!$A$1:$C$274,3,FALSE)</f>
        <v>8</v>
      </c>
      <c r="L9370">
        <v>0</v>
      </c>
    </row>
    <row r="9371" spans="1:12" x14ac:dyDescent="0.25">
      <c r="A9371" t="s">
        <v>31</v>
      </c>
      <c r="B9371" t="s">
        <v>34</v>
      </c>
      <c r="C9371" t="s">
        <v>36</v>
      </c>
      <c r="G9371" t="s">
        <v>73</v>
      </c>
      <c r="H9371" t="s">
        <v>94</v>
      </c>
      <c r="I9371" s="7">
        <v>44420</v>
      </c>
      <c r="J9371" s="9">
        <f>VLOOKUP(I9371,'new content'!$A$1:$C$274,2,FALSE)</f>
        <v>0</v>
      </c>
      <c r="K9371" s="9">
        <f>VLOOKUP(I9371,'new content'!$A$1:$C$274,3,FALSE)</f>
        <v>8</v>
      </c>
      <c r="L9371">
        <v>0</v>
      </c>
    </row>
    <row r="9372" spans="1:12" x14ac:dyDescent="0.25">
      <c r="A9372" t="s">
        <v>31</v>
      </c>
      <c r="B9372" t="s">
        <v>34</v>
      </c>
      <c r="C9372" t="s">
        <v>36</v>
      </c>
      <c r="G9372" t="s">
        <v>73</v>
      </c>
      <c r="H9372" t="s">
        <v>94</v>
      </c>
      <c r="I9372" s="7">
        <v>44421</v>
      </c>
      <c r="J9372" s="9">
        <f>VLOOKUP(I9372,'new content'!$A$1:$C$274,2,FALSE)</f>
        <v>0</v>
      </c>
      <c r="K9372" s="9">
        <f>VLOOKUP(I9372,'new content'!$A$1:$C$274,3,FALSE)</f>
        <v>8</v>
      </c>
      <c r="L9372">
        <v>0</v>
      </c>
    </row>
    <row r="9373" spans="1:12" x14ac:dyDescent="0.25">
      <c r="A9373" t="s">
        <v>31</v>
      </c>
      <c r="B9373" t="s">
        <v>34</v>
      </c>
      <c r="C9373" t="s">
        <v>36</v>
      </c>
      <c r="G9373" t="s">
        <v>73</v>
      </c>
      <c r="H9373" t="s">
        <v>94</v>
      </c>
      <c r="I9373" s="7">
        <v>44422</v>
      </c>
      <c r="J9373" s="9">
        <f>VLOOKUP(I9373,'new content'!$A$1:$C$274,2,FALSE)</f>
        <v>0</v>
      </c>
      <c r="K9373" s="9">
        <f>VLOOKUP(I9373,'new content'!$A$1:$C$274,3,FALSE)</f>
        <v>8</v>
      </c>
      <c r="L9373">
        <v>0</v>
      </c>
    </row>
    <row r="9374" spans="1:12" x14ac:dyDescent="0.25">
      <c r="A9374" t="s">
        <v>31</v>
      </c>
      <c r="B9374" t="s">
        <v>34</v>
      </c>
      <c r="C9374" t="s">
        <v>36</v>
      </c>
      <c r="G9374" t="s">
        <v>73</v>
      </c>
      <c r="H9374" t="s">
        <v>94</v>
      </c>
      <c r="I9374" s="7">
        <v>44423</v>
      </c>
      <c r="J9374" s="9">
        <f>VLOOKUP(I9374,'new content'!$A$1:$C$274,2,FALSE)</f>
        <v>0</v>
      </c>
      <c r="K9374" s="9">
        <f>VLOOKUP(I9374,'new content'!$A$1:$C$274,3,FALSE)</f>
        <v>8</v>
      </c>
      <c r="L9374">
        <v>0</v>
      </c>
    </row>
    <row r="9375" spans="1:12" x14ac:dyDescent="0.25">
      <c r="A9375" t="s">
        <v>31</v>
      </c>
      <c r="B9375" t="s">
        <v>34</v>
      </c>
      <c r="C9375" t="s">
        <v>36</v>
      </c>
      <c r="G9375" t="s">
        <v>73</v>
      </c>
      <c r="H9375" t="s">
        <v>94</v>
      </c>
      <c r="I9375" s="7">
        <v>44424</v>
      </c>
      <c r="J9375" s="9">
        <f>VLOOKUP(I9375,'new content'!$A$1:$C$274,2,FALSE)</f>
        <v>1</v>
      </c>
      <c r="K9375" s="9">
        <f>VLOOKUP(I9375,'new content'!$A$1:$C$274,3,FALSE)</f>
        <v>9</v>
      </c>
      <c r="L9375">
        <v>0</v>
      </c>
    </row>
    <row r="9376" spans="1:12" x14ac:dyDescent="0.25">
      <c r="A9376" t="s">
        <v>31</v>
      </c>
      <c r="B9376" t="s">
        <v>34</v>
      </c>
      <c r="C9376" t="s">
        <v>36</v>
      </c>
      <c r="G9376" t="s">
        <v>73</v>
      </c>
      <c r="H9376" t="s">
        <v>94</v>
      </c>
      <c r="I9376" s="7">
        <v>44425</v>
      </c>
      <c r="J9376" s="9">
        <f>VLOOKUP(I9376,'new content'!$A$1:$C$274,2,FALSE)</f>
        <v>0</v>
      </c>
      <c r="K9376" s="9">
        <f>VLOOKUP(I9376,'new content'!$A$1:$C$274,3,FALSE)</f>
        <v>9</v>
      </c>
      <c r="L9376">
        <v>0</v>
      </c>
    </row>
    <row r="9377" spans="1:12" x14ac:dyDescent="0.25">
      <c r="A9377" t="s">
        <v>31</v>
      </c>
      <c r="B9377" t="s">
        <v>34</v>
      </c>
      <c r="C9377" t="s">
        <v>36</v>
      </c>
      <c r="G9377" t="s">
        <v>73</v>
      </c>
      <c r="H9377" t="s">
        <v>94</v>
      </c>
      <c r="I9377" s="7">
        <v>44426</v>
      </c>
      <c r="J9377" s="9">
        <f>VLOOKUP(I9377,'new content'!$A$1:$C$274,2,FALSE)</f>
        <v>1</v>
      </c>
      <c r="K9377" s="9">
        <f>VLOOKUP(I9377,'new content'!$A$1:$C$274,3,FALSE)</f>
        <v>10</v>
      </c>
      <c r="L9377">
        <v>0</v>
      </c>
    </row>
    <row r="9378" spans="1:12" x14ac:dyDescent="0.25">
      <c r="A9378" t="s">
        <v>31</v>
      </c>
      <c r="B9378" t="s">
        <v>34</v>
      </c>
      <c r="C9378" t="s">
        <v>36</v>
      </c>
      <c r="G9378" t="s">
        <v>73</v>
      </c>
      <c r="H9378" t="s">
        <v>94</v>
      </c>
      <c r="I9378" s="7">
        <v>44427</v>
      </c>
      <c r="J9378" s="9">
        <f>VLOOKUP(I9378,'new content'!$A$1:$C$274,2,FALSE)</f>
        <v>1</v>
      </c>
      <c r="K9378" s="9">
        <f>VLOOKUP(I9378,'new content'!$A$1:$C$274,3,FALSE)</f>
        <v>11</v>
      </c>
      <c r="L9378">
        <v>0</v>
      </c>
    </row>
    <row r="9379" spans="1:12" x14ac:dyDescent="0.25">
      <c r="A9379" t="s">
        <v>31</v>
      </c>
      <c r="B9379" t="s">
        <v>34</v>
      </c>
      <c r="C9379" t="s">
        <v>36</v>
      </c>
      <c r="G9379" t="s">
        <v>73</v>
      </c>
      <c r="H9379" t="s">
        <v>94</v>
      </c>
      <c r="I9379" s="7">
        <v>44428</v>
      </c>
      <c r="J9379" s="9">
        <f>VLOOKUP(I9379,'new content'!$A$1:$C$274,2,FALSE)</f>
        <v>0</v>
      </c>
      <c r="K9379" s="9">
        <f>VLOOKUP(I9379,'new content'!$A$1:$C$274,3,FALSE)</f>
        <v>11</v>
      </c>
      <c r="L9379">
        <v>0</v>
      </c>
    </row>
    <row r="9380" spans="1:12" x14ac:dyDescent="0.25">
      <c r="A9380" t="s">
        <v>31</v>
      </c>
      <c r="B9380" t="s">
        <v>34</v>
      </c>
      <c r="C9380" t="s">
        <v>36</v>
      </c>
      <c r="G9380" t="s">
        <v>73</v>
      </c>
      <c r="H9380" t="s">
        <v>94</v>
      </c>
      <c r="I9380" s="7">
        <v>44429</v>
      </c>
      <c r="J9380" s="9">
        <f>VLOOKUP(I9380,'new content'!$A$1:$C$274,2,FALSE)</f>
        <v>0</v>
      </c>
      <c r="K9380" s="9">
        <f>VLOOKUP(I9380,'new content'!$A$1:$C$274,3,FALSE)</f>
        <v>11</v>
      </c>
      <c r="L9380">
        <v>0</v>
      </c>
    </row>
    <row r="9381" spans="1:12" x14ac:dyDescent="0.25">
      <c r="A9381" t="s">
        <v>31</v>
      </c>
      <c r="B9381" t="s">
        <v>34</v>
      </c>
      <c r="C9381" t="s">
        <v>36</v>
      </c>
      <c r="G9381" t="s">
        <v>73</v>
      </c>
      <c r="H9381" t="s">
        <v>94</v>
      </c>
      <c r="I9381" s="7">
        <v>44430</v>
      </c>
      <c r="J9381" s="9">
        <f>VLOOKUP(I9381,'new content'!$A$1:$C$274,2,FALSE)</f>
        <v>0</v>
      </c>
      <c r="K9381" s="9">
        <f>VLOOKUP(I9381,'new content'!$A$1:$C$274,3,FALSE)</f>
        <v>11</v>
      </c>
      <c r="L9381">
        <v>0</v>
      </c>
    </row>
    <row r="9382" spans="1:12" x14ac:dyDescent="0.25">
      <c r="A9382" t="s">
        <v>31</v>
      </c>
      <c r="B9382" t="s">
        <v>34</v>
      </c>
      <c r="C9382" t="s">
        <v>36</v>
      </c>
      <c r="G9382" t="s">
        <v>73</v>
      </c>
      <c r="H9382" t="s">
        <v>94</v>
      </c>
      <c r="I9382" s="7">
        <v>44431</v>
      </c>
      <c r="J9382" s="9">
        <f>VLOOKUP(I9382,'new content'!$A$1:$C$274,2,FALSE)</f>
        <v>1</v>
      </c>
      <c r="K9382" s="9">
        <f>VLOOKUP(I9382,'new content'!$A$1:$C$274,3,FALSE)</f>
        <v>12</v>
      </c>
      <c r="L9382">
        <v>0</v>
      </c>
    </row>
    <row r="9383" spans="1:12" x14ac:dyDescent="0.25">
      <c r="A9383" t="s">
        <v>31</v>
      </c>
      <c r="B9383" t="s">
        <v>34</v>
      </c>
      <c r="C9383" t="s">
        <v>36</v>
      </c>
      <c r="G9383" t="s">
        <v>73</v>
      </c>
      <c r="H9383" t="s">
        <v>94</v>
      </c>
      <c r="I9383" s="7">
        <v>44432</v>
      </c>
      <c r="J9383" s="9">
        <f>VLOOKUP(I9383,'new content'!$A$1:$C$274,2,FALSE)</f>
        <v>0</v>
      </c>
      <c r="K9383" s="9">
        <f>VLOOKUP(I9383,'new content'!$A$1:$C$274,3,FALSE)</f>
        <v>12</v>
      </c>
      <c r="L9383">
        <v>0</v>
      </c>
    </row>
    <row r="9384" spans="1:12" x14ac:dyDescent="0.25">
      <c r="A9384" t="s">
        <v>31</v>
      </c>
      <c r="B9384" t="s">
        <v>34</v>
      </c>
      <c r="C9384" t="s">
        <v>36</v>
      </c>
      <c r="G9384" t="s">
        <v>73</v>
      </c>
      <c r="H9384" t="s">
        <v>94</v>
      </c>
      <c r="I9384" s="7">
        <v>44433</v>
      </c>
      <c r="J9384" s="9">
        <f>VLOOKUP(I9384,'new content'!$A$1:$C$274,2,FALSE)</f>
        <v>0</v>
      </c>
      <c r="K9384" s="9">
        <f>VLOOKUP(I9384,'new content'!$A$1:$C$274,3,FALSE)</f>
        <v>12</v>
      </c>
      <c r="L9384">
        <v>0</v>
      </c>
    </row>
    <row r="9385" spans="1:12" x14ac:dyDescent="0.25">
      <c r="A9385" t="s">
        <v>31</v>
      </c>
      <c r="B9385" t="s">
        <v>34</v>
      </c>
      <c r="C9385" t="s">
        <v>36</v>
      </c>
      <c r="G9385" t="s">
        <v>73</v>
      </c>
      <c r="H9385" t="s">
        <v>94</v>
      </c>
      <c r="I9385" s="7">
        <v>44434</v>
      </c>
      <c r="J9385" s="9">
        <f>VLOOKUP(I9385,'new content'!$A$1:$C$274,2,FALSE)</f>
        <v>1</v>
      </c>
      <c r="K9385" s="9">
        <f>VLOOKUP(I9385,'new content'!$A$1:$C$274,3,FALSE)</f>
        <v>13</v>
      </c>
      <c r="L9385">
        <v>0</v>
      </c>
    </row>
    <row r="9386" spans="1:12" x14ac:dyDescent="0.25">
      <c r="A9386" t="s">
        <v>31</v>
      </c>
      <c r="B9386" t="s">
        <v>34</v>
      </c>
      <c r="C9386" t="s">
        <v>36</v>
      </c>
      <c r="G9386" t="s">
        <v>73</v>
      </c>
      <c r="H9386" t="s">
        <v>94</v>
      </c>
      <c r="I9386" s="7">
        <v>44435</v>
      </c>
      <c r="J9386" s="9">
        <f>VLOOKUP(I9386,'new content'!$A$1:$C$274,2,FALSE)</f>
        <v>0</v>
      </c>
      <c r="K9386" s="9">
        <f>VLOOKUP(I9386,'new content'!$A$1:$C$274,3,FALSE)</f>
        <v>13</v>
      </c>
      <c r="L9386">
        <v>0</v>
      </c>
    </row>
    <row r="9387" spans="1:12" x14ac:dyDescent="0.25">
      <c r="A9387" t="s">
        <v>31</v>
      </c>
      <c r="B9387" t="s">
        <v>34</v>
      </c>
      <c r="C9387" t="s">
        <v>36</v>
      </c>
      <c r="G9387" t="s">
        <v>73</v>
      </c>
      <c r="H9387" t="s">
        <v>94</v>
      </c>
      <c r="I9387" s="7">
        <v>44436</v>
      </c>
      <c r="J9387" s="9">
        <f>VLOOKUP(I9387,'new content'!$A$1:$C$274,2,FALSE)</f>
        <v>0</v>
      </c>
      <c r="K9387" s="9">
        <f>VLOOKUP(I9387,'new content'!$A$1:$C$274,3,FALSE)</f>
        <v>13</v>
      </c>
      <c r="L9387">
        <v>0</v>
      </c>
    </row>
    <row r="9388" spans="1:12" x14ac:dyDescent="0.25">
      <c r="A9388" t="s">
        <v>31</v>
      </c>
      <c r="B9388" t="s">
        <v>34</v>
      </c>
      <c r="C9388" t="s">
        <v>36</v>
      </c>
      <c r="G9388" t="s">
        <v>73</v>
      </c>
      <c r="H9388" t="s">
        <v>94</v>
      </c>
      <c r="I9388" s="7">
        <v>44437</v>
      </c>
      <c r="J9388" s="9">
        <f>VLOOKUP(I9388,'new content'!$A$1:$C$274,2,FALSE)</f>
        <v>0</v>
      </c>
      <c r="K9388" s="9">
        <f>VLOOKUP(I9388,'new content'!$A$1:$C$274,3,FALSE)</f>
        <v>13</v>
      </c>
      <c r="L9388">
        <v>0</v>
      </c>
    </row>
    <row r="9389" spans="1:12" x14ac:dyDescent="0.25">
      <c r="A9389" t="s">
        <v>31</v>
      </c>
      <c r="B9389" t="s">
        <v>34</v>
      </c>
      <c r="C9389" t="s">
        <v>36</v>
      </c>
      <c r="G9389" t="s">
        <v>73</v>
      </c>
      <c r="H9389" t="s">
        <v>94</v>
      </c>
      <c r="I9389" s="7">
        <v>44438</v>
      </c>
      <c r="J9389" s="9">
        <f>VLOOKUP(I9389,'new content'!$A$1:$C$274,2,FALSE)</f>
        <v>0</v>
      </c>
      <c r="K9389" s="9">
        <f>VLOOKUP(I9389,'new content'!$A$1:$C$274,3,FALSE)</f>
        <v>13</v>
      </c>
      <c r="L9389">
        <v>0</v>
      </c>
    </row>
    <row r="9390" spans="1:12" x14ac:dyDescent="0.25">
      <c r="A9390" t="s">
        <v>31</v>
      </c>
      <c r="B9390" t="s">
        <v>34</v>
      </c>
      <c r="C9390" t="s">
        <v>36</v>
      </c>
      <c r="G9390" t="s">
        <v>73</v>
      </c>
      <c r="H9390" t="s">
        <v>94</v>
      </c>
      <c r="I9390" s="7">
        <v>44439</v>
      </c>
      <c r="J9390" s="9">
        <f>VLOOKUP(I9390,'new content'!$A$1:$C$274,2,FALSE)</f>
        <v>1</v>
      </c>
      <c r="K9390" s="9">
        <f>VLOOKUP(I9390,'new content'!$A$1:$C$274,3,FALSE)</f>
        <v>14</v>
      </c>
      <c r="L9390">
        <v>0</v>
      </c>
    </row>
    <row r="9391" spans="1:12" x14ac:dyDescent="0.25">
      <c r="A9391" t="s">
        <v>31</v>
      </c>
      <c r="B9391" t="s">
        <v>34</v>
      </c>
      <c r="C9391" t="s">
        <v>36</v>
      </c>
      <c r="G9391" t="s">
        <v>73</v>
      </c>
      <c r="H9391" t="s">
        <v>94</v>
      </c>
      <c r="I9391" s="7">
        <v>44440</v>
      </c>
      <c r="J9391" s="9">
        <f>VLOOKUP(I9391,'new content'!$A$1:$C$274,2,FALSE)</f>
        <v>0</v>
      </c>
      <c r="K9391" s="9">
        <f>VLOOKUP(I9391,'new content'!$A$1:$C$274,3,FALSE)</f>
        <v>14</v>
      </c>
      <c r="L9391">
        <v>0</v>
      </c>
    </row>
    <row r="9392" spans="1:12" x14ac:dyDescent="0.25">
      <c r="A9392" t="s">
        <v>31</v>
      </c>
      <c r="B9392" t="s">
        <v>34</v>
      </c>
      <c r="C9392" t="s">
        <v>36</v>
      </c>
      <c r="G9392" t="s">
        <v>73</v>
      </c>
      <c r="H9392" t="s">
        <v>94</v>
      </c>
      <c r="I9392" s="7">
        <v>44441</v>
      </c>
      <c r="J9392" s="9">
        <f>VLOOKUP(I9392,'new content'!$A$1:$C$274,2,FALSE)</f>
        <v>1</v>
      </c>
      <c r="K9392" s="9">
        <f>VLOOKUP(I9392,'new content'!$A$1:$C$274,3,FALSE)</f>
        <v>15</v>
      </c>
      <c r="L9392">
        <v>0</v>
      </c>
    </row>
    <row r="9393" spans="1:12" x14ac:dyDescent="0.25">
      <c r="A9393" t="s">
        <v>31</v>
      </c>
      <c r="B9393" t="s">
        <v>34</v>
      </c>
      <c r="C9393" t="s">
        <v>36</v>
      </c>
      <c r="G9393" t="s">
        <v>73</v>
      </c>
      <c r="H9393" t="s">
        <v>94</v>
      </c>
      <c r="I9393" s="7">
        <v>44442</v>
      </c>
      <c r="J9393" s="9">
        <f>VLOOKUP(I9393,'new content'!$A$1:$C$274,2,FALSE)</f>
        <v>0</v>
      </c>
      <c r="K9393" s="9">
        <f>VLOOKUP(I9393,'new content'!$A$1:$C$274,3,FALSE)</f>
        <v>15</v>
      </c>
      <c r="L9393">
        <v>0</v>
      </c>
    </row>
    <row r="9394" spans="1:12" x14ac:dyDescent="0.25">
      <c r="A9394" t="s">
        <v>31</v>
      </c>
      <c r="B9394" t="s">
        <v>34</v>
      </c>
      <c r="C9394" t="s">
        <v>36</v>
      </c>
      <c r="G9394" t="s">
        <v>73</v>
      </c>
      <c r="H9394" t="s">
        <v>94</v>
      </c>
      <c r="I9394" s="7">
        <v>44443</v>
      </c>
      <c r="J9394" s="9">
        <f>VLOOKUP(I9394,'new content'!$A$1:$C$274,2,FALSE)</f>
        <v>0</v>
      </c>
      <c r="K9394" s="9">
        <f>VLOOKUP(I9394,'new content'!$A$1:$C$274,3,FALSE)</f>
        <v>15</v>
      </c>
      <c r="L9394">
        <v>0</v>
      </c>
    </row>
    <row r="9395" spans="1:12" x14ac:dyDescent="0.25">
      <c r="A9395" t="s">
        <v>31</v>
      </c>
      <c r="B9395" t="s">
        <v>34</v>
      </c>
      <c r="C9395" t="s">
        <v>36</v>
      </c>
      <c r="G9395" t="s">
        <v>73</v>
      </c>
      <c r="H9395" t="s">
        <v>94</v>
      </c>
      <c r="I9395" s="7">
        <v>44444</v>
      </c>
      <c r="J9395" s="9">
        <f>VLOOKUP(I9395,'new content'!$A$1:$C$274,2,FALSE)</f>
        <v>0</v>
      </c>
      <c r="K9395" s="9">
        <f>VLOOKUP(I9395,'new content'!$A$1:$C$274,3,FALSE)</f>
        <v>15</v>
      </c>
      <c r="L9395">
        <v>0</v>
      </c>
    </row>
    <row r="9396" spans="1:12" x14ac:dyDescent="0.25">
      <c r="A9396" t="s">
        <v>31</v>
      </c>
      <c r="B9396" t="s">
        <v>34</v>
      </c>
      <c r="C9396" t="s">
        <v>36</v>
      </c>
      <c r="G9396" t="s">
        <v>73</v>
      </c>
      <c r="H9396" t="s">
        <v>94</v>
      </c>
      <c r="I9396" s="7">
        <v>44445</v>
      </c>
      <c r="J9396" s="9">
        <f>VLOOKUP(I9396,'new content'!$A$1:$C$274,2,FALSE)</f>
        <v>0</v>
      </c>
      <c r="K9396" s="9">
        <f>VLOOKUP(I9396,'new content'!$A$1:$C$274,3,FALSE)</f>
        <v>15</v>
      </c>
      <c r="L9396">
        <v>0</v>
      </c>
    </row>
    <row r="9397" spans="1:12" x14ac:dyDescent="0.25">
      <c r="A9397" t="s">
        <v>31</v>
      </c>
      <c r="B9397" t="s">
        <v>34</v>
      </c>
      <c r="C9397" t="s">
        <v>36</v>
      </c>
      <c r="G9397" t="s">
        <v>73</v>
      </c>
      <c r="H9397" t="s">
        <v>94</v>
      </c>
      <c r="I9397" s="7">
        <v>44446</v>
      </c>
      <c r="J9397" s="9">
        <f>VLOOKUP(I9397,'new content'!$A$1:$C$274,2,FALSE)</f>
        <v>0</v>
      </c>
      <c r="K9397" s="9">
        <f>VLOOKUP(I9397,'new content'!$A$1:$C$274,3,FALSE)</f>
        <v>15</v>
      </c>
      <c r="L9397">
        <v>0</v>
      </c>
    </row>
    <row r="9398" spans="1:12" x14ac:dyDescent="0.25">
      <c r="A9398" t="s">
        <v>31</v>
      </c>
      <c r="B9398" t="s">
        <v>34</v>
      </c>
      <c r="C9398" t="s">
        <v>36</v>
      </c>
      <c r="G9398" t="s">
        <v>73</v>
      </c>
      <c r="H9398" t="s">
        <v>94</v>
      </c>
      <c r="I9398" s="7">
        <v>44447</v>
      </c>
      <c r="J9398" s="9">
        <f>VLOOKUP(I9398,'new content'!$A$1:$C$274,2,FALSE)</f>
        <v>1</v>
      </c>
      <c r="K9398" s="9">
        <f>VLOOKUP(I9398,'new content'!$A$1:$C$274,3,FALSE)</f>
        <v>16</v>
      </c>
      <c r="L9398">
        <v>0</v>
      </c>
    </row>
    <row r="9399" spans="1:12" x14ac:dyDescent="0.25">
      <c r="A9399" t="s">
        <v>31</v>
      </c>
      <c r="B9399" t="s">
        <v>34</v>
      </c>
      <c r="C9399" t="s">
        <v>36</v>
      </c>
      <c r="G9399" t="s">
        <v>73</v>
      </c>
      <c r="H9399" t="s">
        <v>94</v>
      </c>
      <c r="I9399" s="7">
        <v>44448</v>
      </c>
      <c r="J9399" s="9">
        <f>VLOOKUP(I9399,'new content'!$A$1:$C$274,2,FALSE)</f>
        <v>0</v>
      </c>
      <c r="K9399" s="9">
        <f>VLOOKUP(I9399,'new content'!$A$1:$C$274,3,FALSE)</f>
        <v>16</v>
      </c>
      <c r="L9399">
        <v>0</v>
      </c>
    </row>
    <row r="9400" spans="1:12" x14ac:dyDescent="0.25">
      <c r="A9400" t="s">
        <v>31</v>
      </c>
      <c r="B9400" t="s">
        <v>34</v>
      </c>
      <c r="C9400" t="s">
        <v>36</v>
      </c>
      <c r="G9400" t="s">
        <v>73</v>
      </c>
      <c r="H9400" t="s">
        <v>94</v>
      </c>
      <c r="I9400" s="7">
        <v>44449</v>
      </c>
      <c r="J9400" s="9">
        <f>VLOOKUP(I9400,'new content'!$A$1:$C$274,2,FALSE)</f>
        <v>0</v>
      </c>
      <c r="K9400" s="9">
        <f>VLOOKUP(I9400,'new content'!$A$1:$C$274,3,FALSE)</f>
        <v>16</v>
      </c>
      <c r="L9400">
        <v>0</v>
      </c>
    </row>
    <row r="9401" spans="1:12" x14ac:dyDescent="0.25">
      <c r="A9401" t="s">
        <v>31</v>
      </c>
      <c r="B9401" t="s">
        <v>34</v>
      </c>
      <c r="C9401" t="s">
        <v>36</v>
      </c>
      <c r="G9401" t="s">
        <v>73</v>
      </c>
      <c r="H9401" t="s">
        <v>94</v>
      </c>
      <c r="I9401" s="7">
        <v>44450</v>
      </c>
      <c r="J9401" s="9">
        <f>VLOOKUP(I9401,'new content'!$A$1:$C$274,2,FALSE)</f>
        <v>0</v>
      </c>
      <c r="K9401" s="9">
        <f>VLOOKUP(I9401,'new content'!$A$1:$C$274,3,FALSE)</f>
        <v>16</v>
      </c>
      <c r="L9401">
        <v>0</v>
      </c>
    </row>
    <row r="9402" spans="1:12" x14ac:dyDescent="0.25">
      <c r="A9402" t="s">
        <v>31</v>
      </c>
      <c r="B9402" t="s">
        <v>34</v>
      </c>
      <c r="C9402" t="s">
        <v>36</v>
      </c>
      <c r="G9402" t="s">
        <v>73</v>
      </c>
      <c r="H9402" t="s">
        <v>94</v>
      </c>
      <c r="I9402" s="7">
        <v>44451</v>
      </c>
      <c r="J9402" s="9">
        <f>VLOOKUP(I9402,'new content'!$A$1:$C$274,2,FALSE)</f>
        <v>0</v>
      </c>
      <c r="K9402" s="9">
        <f>VLOOKUP(I9402,'new content'!$A$1:$C$274,3,FALSE)</f>
        <v>16</v>
      </c>
      <c r="L9402">
        <v>0</v>
      </c>
    </row>
    <row r="9403" spans="1:12" x14ac:dyDescent="0.25">
      <c r="A9403" t="s">
        <v>31</v>
      </c>
      <c r="B9403" t="s">
        <v>34</v>
      </c>
      <c r="C9403" t="s">
        <v>36</v>
      </c>
      <c r="G9403" t="s">
        <v>73</v>
      </c>
      <c r="H9403" t="s">
        <v>94</v>
      </c>
      <c r="I9403" s="7">
        <v>44452</v>
      </c>
      <c r="J9403" s="9">
        <f>VLOOKUP(I9403,'new content'!$A$1:$C$274,2,FALSE)</f>
        <v>0</v>
      </c>
      <c r="K9403" s="9">
        <f>VLOOKUP(I9403,'new content'!$A$1:$C$274,3,FALSE)</f>
        <v>16</v>
      </c>
      <c r="L9403">
        <v>0</v>
      </c>
    </row>
    <row r="9404" spans="1:12" x14ac:dyDescent="0.25">
      <c r="A9404" t="s">
        <v>31</v>
      </c>
      <c r="B9404" t="s">
        <v>34</v>
      </c>
      <c r="C9404" t="s">
        <v>36</v>
      </c>
      <c r="G9404" t="s">
        <v>73</v>
      </c>
      <c r="H9404" t="s">
        <v>94</v>
      </c>
      <c r="I9404" s="7">
        <v>44453</v>
      </c>
      <c r="J9404" s="9">
        <f>VLOOKUP(I9404,'new content'!$A$1:$C$274,2,FALSE)</f>
        <v>0</v>
      </c>
      <c r="K9404" s="9">
        <f>VLOOKUP(I9404,'new content'!$A$1:$C$274,3,FALSE)</f>
        <v>16</v>
      </c>
      <c r="L9404">
        <v>0</v>
      </c>
    </row>
    <row r="9405" spans="1:12" x14ac:dyDescent="0.25">
      <c r="A9405" t="s">
        <v>31</v>
      </c>
      <c r="B9405" t="s">
        <v>34</v>
      </c>
      <c r="C9405" t="s">
        <v>36</v>
      </c>
      <c r="G9405" t="s">
        <v>73</v>
      </c>
      <c r="H9405" t="s">
        <v>94</v>
      </c>
      <c r="I9405" s="7">
        <v>44454</v>
      </c>
      <c r="J9405" s="9">
        <f>VLOOKUP(I9405,'new content'!$A$1:$C$274,2,FALSE)</f>
        <v>0</v>
      </c>
      <c r="K9405" s="9">
        <f>VLOOKUP(I9405,'new content'!$A$1:$C$274,3,FALSE)</f>
        <v>16</v>
      </c>
      <c r="L9405">
        <v>0</v>
      </c>
    </row>
    <row r="9406" spans="1:12" x14ac:dyDescent="0.25">
      <c r="A9406" t="s">
        <v>31</v>
      </c>
      <c r="B9406" t="s">
        <v>34</v>
      </c>
      <c r="C9406" t="s">
        <v>36</v>
      </c>
      <c r="G9406" t="s">
        <v>73</v>
      </c>
      <c r="H9406" t="s">
        <v>94</v>
      </c>
      <c r="I9406" s="7">
        <v>44455</v>
      </c>
      <c r="J9406" s="9">
        <f>VLOOKUP(I9406,'new content'!$A$1:$C$274,2,FALSE)</f>
        <v>0</v>
      </c>
      <c r="K9406" s="9">
        <f>VLOOKUP(I9406,'new content'!$A$1:$C$274,3,FALSE)</f>
        <v>16</v>
      </c>
      <c r="L9406">
        <v>0</v>
      </c>
    </row>
    <row r="9407" spans="1:12" x14ac:dyDescent="0.25">
      <c r="A9407" t="s">
        <v>31</v>
      </c>
      <c r="B9407" t="s">
        <v>34</v>
      </c>
      <c r="C9407" t="s">
        <v>36</v>
      </c>
      <c r="G9407" t="s">
        <v>73</v>
      </c>
      <c r="H9407" t="s">
        <v>94</v>
      </c>
      <c r="I9407" s="7">
        <v>44456</v>
      </c>
      <c r="J9407" s="9">
        <f>VLOOKUP(I9407,'new content'!$A$1:$C$274,2,FALSE)</f>
        <v>1</v>
      </c>
      <c r="K9407" s="9">
        <f>VLOOKUP(I9407,'new content'!$A$1:$C$274,3,FALSE)</f>
        <v>17</v>
      </c>
      <c r="L9407">
        <v>0</v>
      </c>
    </row>
    <row r="9408" spans="1:12" x14ac:dyDescent="0.25">
      <c r="A9408" t="s">
        <v>31</v>
      </c>
      <c r="B9408" t="s">
        <v>34</v>
      </c>
      <c r="C9408" t="s">
        <v>36</v>
      </c>
      <c r="G9408" t="s">
        <v>73</v>
      </c>
      <c r="H9408" t="s">
        <v>94</v>
      </c>
      <c r="I9408" s="7">
        <v>44457</v>
      </c>
      <c r="J9408" s="9">
        <f>VLOOKUP(I9408,'new content'!$A$1:$C$274,2,FALSE)</f>
        <v>1</v>
      </c>
      <c r="K9408" s="9">
        <f>VLOOKUP(I9408,'new content'!$A$1:$C$274,3,FALSE)</f>
        <v>18</v>
      </c>
      <c r="L9408">
        <v>0</v>
      </c>
    </row>
    <row r="9409" spans="1:12" x14ac:dyDescent="0.25">
      <c r="A9409" t="s">
        <v>31</v>
      </c>
      <c r="B9409" t="s">
        <v>34</v>
      </c>
      <c r="C9409" t="s">
        <v>36</v>
      </c>
      <c r="G9409" t="s">
        <v>73</v>
      </c>
      <c r="H9409" t="s">
        <v>94</v>
      </c>
      <c r="I9409" s="7">
        <v>44458</v>
      </c>
      <c r="J9409" s="9">
        <f>VLOOKUP(I9409,'new content'!$A$1:$C$274,2,FALSE)</f>
        <v>0</v>
      </c>
      <c r="K9409" s="9">
        <f>VLOOKUP(I9409,'new content'!$A$1:$C$274,3,FALSE)</f>
        <v>18</v>
      </c>
      <c r="L9409">
        <v>0</v>
      </c>
    </row>
    <row r="9410" spans="1:12" x14ac:dyDescent="0.25">
      <c r="A9410" t="s">
        <v>31</v>
      </c>
      <c r="B9410" t="s">
        <v>34</v>
      </c>
      <c r="C9410" t="s">
        <v>36</v>
      </c>
      <c r="G9410" t="s">
        <v>73</v>
      </c>
      <c r="H9410" t="s">
        <v>94</v>
      </c>
      <c r="I9410" s="7">
        <v>44459</v>
      </c>
      <c r="J9410" s="9">
        <f>VLOOKUP(I9410,'new content'!$A$1:$C$274,2,FALSE)</f>
        <v>0</v>
      </c>
      <c r="K9410" s="9">
        <f>VLOOKUP(I9410,'new content'!$A$1:$C$274,3,FALSE)</f>
        <v>18</v>
      </c>
      <c r="L9410">
        <v>0</v>
      </c>
    </row>
    <row r="9411" spans="1:12" x14ac:dyDescent="0.25">
      <c r="A9411" t="s">
        <v>31</v>
      </c>
      <c r="B9411" t="s">
        <v>34</v>
      </c>
      <c r="C9411" t="s">
        <v>36</v>
      </c>
      <c r="G9411" t="s">
        <v>73</v>
      </c>
      <c r="H9411" t="s">
        <v>94</v>
      </c>
      <c r="I9411" s="7">
        <v>44460</v>
      </c>
      <c r="J9411" s="9">
        <f>VLOOKUP(I9411,'new content'!$A$1:$C$274,2,FALSE)</f>
        <v>0</v>
      </c>
      <c r="K9411" s="9">
        <f>VLOOKUP(I9411,'new content'!$A$1:$C$274,3,FALSE)</f>
        <v>18</v>
      </c>
      <c r="L9411">
        <v>0</v>
      </c>
    </row>
    <row r="9412" spans="1:12" x14ac:dyDescent="0.25">
      <c r="A9412" t="s">
        <v>31</v>
      </c>
      <c r="B9412" t="s">
        <v>34</v>
      </c>
      <c r="C9412" t="s">
        <v>36</v>
      </c>
      <c r="G9412" t="s">
        <v>73</v>
      </c>
      <c r="H9412" t="s">
        <v>94</v>
      </c>
      <c r="I9412" s="7">
        <v>44461</v>
      </c>
      <c r="J9412" s="9">
        <f>VLOOKUP(I9412,'new content'!$A$1:$C$274,2,FALSE)</f>
        <v>0</v>
      </c>
      <c r="K9412" s="9">
        <f>VLOOKUP(I9412,'new content'!$A$1:$C$274,3,FALSE)</f>
        <v>18</v>
      </c>
      <c r="L9412">
        <v>0</v>
      </c>
    </row>
    <row r="9413" spans="1:12" x14ac:dyDescent="0.25">
      <c r="A9413" t="s">
        <v>31</v>
      </c>
      <c r="B9413" t="s">
        <v>34</v>
      </c>
      <c r="C9413" t="s">
        <v>36</v>
      </c>
      <c r="G9413" t="s">
        <v>73</v>
      </c>
      <c r="H9413" t="s">
        <v>94</v>
      </c>
      <c r="I9413" s="7">
        <v>44462</v>
      </c>
      <c r="J9413" s="9">
        <f>VLOOKUP(I9413,'new content'!$A$1:$C$274,2,FALSE)</f>
        <v>0</v>
      </c>
      <c r="K9413" s="9">
        <f>VLOOKUP(I9413,'new content'!$A$1:$C$274,3,FALSE)</f>
        <v>18</v>
      </c>
      <c r="L9413">
        <v>0</v>
      </c>
    </row>
    <row r="9414" spans="1:12" x14ac:dyDescent="0.25">
      <c r="A9414" t="s">
        <v>31</v>
      </c>
      <c r="B9414" t="s">
        <v>34</v>
      </c>
      <c r="C9414" t="s">
        <v>36</v>
      </c>
      <c r="G9414" t="s">
        <v>73</v>
      </c>
      <c r="H9414" t="s">
        <v>94</v>
      </c>
      <c r="I9414" s="7">
        <v>44463</v>
      </c>
      <c r="J9414" s="9">
        <f>VLOOKUP(I9414,'new content'!$A$1:$C$274,2,FALSE)</f>
        <v>1</v>
      </c>
      <c r="K9414" s="9">
        <f>VLOOKUP(I9414,'new content'!$A$1:$C$274,3,FALSE)</f>
        <v>19</v>
      </c>
      <c r="L9414">
        <v>0</v>
      </c>
    </row>
    <row r="9415" spans="1:12" x14ac:dyDescent="0.25">
      <c r="A9415" t="s">
        <v>31</v>
      </c>
      <c r="B9415" t="s">
        <v>34</v>
      </c>
      <c r="C9415" t="s">
        <v>36</v>
      </c>
      <c r="G9415" t="s">
        <v>73</v>
      </c>
      <c r="H9415" t="s">
        <v>94</v>
      </c>
      <c r="I9415" s="7">
        <v>44464</v>
      </c>
      <c r="J9415" s="9">
        <f>VLOOKUP(I9415,'new content'!$A$1:$C$274,2,FALSE)</f>
        <v>0</v>
      </c>
      <c r="K9415" s="9">
        <f>VLOOKUP(I9415,'new content'!$A$1:$C$274,3,FALSE)</f>
        <v>19</v>
      </c>
      <c r="L9415">
        <v>0</v>
      </c>
    </row>
    <row r="9416" spans="1:12" x14ac:dyDescent="0.25">
      <c r="A9416" t="s">
        <v>31</v>
      </c>
      <c r="B9416" t="s">
        <v>34</v>
      </c>
      <c r="C9416" t="s">
        <v>36</v>
      </c>
      <c r="G9416" t="s">
        <v>73</v>
      </c>
      <c r="H9416" t="s">
        <v>94</v>
      </c>
      <c r="I9416" s="7">
        <v>44465</v>
      </c>
      <c r="J9416" s="9">
        <f>VLOOKUP(I9416,'new content'!$A$1:$C$274,2,FALSE)</f>
        <v>0</v>
      </c>
      <c r="K9416" s="9">
        <f>VLOOKUP(I9416,'new content'!$A$1:$C$274,3,FALSE)</f>
        <v>19</v>
      </c>
      <c r="L9416">
        <v>0</v>
      </c>
    </row>
    <row r="9417" spans="1:12" x14ac:dyDescent="0.25">
      <c r="A9417" t="s">
        <v>31</v>
      </c>
      <c r="B9417" t="s">
        <v>34</v>
      </c>
      <c r="C9417" t="s">
        <v>36</v>
      </c>
      <c r="G9417" t="s">
        <v>73</v>
      </c>
      <c r="H9417" t="s">
        <v>94</v>
      </c>
      <c r="I9417" s="7">
        <v>44466</v>
      </c>
      <c r="J9417" s="9">
        <f>VLOOKUP(I9417,'new content'!$A$1:$C$274,2,FALSE)</f>
        <v>0</v>
      </c>
      <c r="K9417" s="9">
        <f>VLOOKUP(I9417,'new content'!$A$1:$C$274,3,FALSE)</f>
        <v>19</v>
      </c>
      <c r="L9417">
        <v>0</v>
      </c>
    </row>
    <row r="9418" spans="1:12" x14ac:dyDescent="0.25">
      <c r="A9418" t="s">
        <v>31</v>
      </c>
      <c r="B9418" t="s">
        <v>34</v>
      </c>
      <c r="C9418" t="s">
        <v>36</v>
      </c>
      <c r="G9418" t="s">
        <v>73</v>
      </c>
      <c r="H9418" t="s">
        <v>94</v>
      </c>
      <c r="I9418" s="7">
        <v>44467</v>
      </c>
      <c r="J9418" s="9">
        <f>VLOOKUP(I9418,'new content'!$A$1:$C$274,2,FALSE)</f>
        <v>1</v>
      </c>
      <c r="K9418" s="9">
        <f>VLOOKUP(I9418,'new content'!$A$1:$C$274,3,FALSE)</f>
        <v>20</v>
      </c>
      <c r="L9418">
        <v>0</v>
      </c>
    </row>
    <row r="9419" spans="1:12" x14ac:dyDescent="0.25">
      <c r="A9419" t="s">
        <v>31</v>
      </c>
      <c r="B9419" t="s">
        <v>34</v>
      </c>
      <c r="C9419" t="s">
        <v>36</v>
      </c>
      <c r="G9419" t="s">
        <v>73</v>
      </c>
      <c r="H9419" t="s">
        <v>94</v>
      </c>
      <c r="I9419" s="7">
        <v>44468</v>
      </c>
      <c r="J9419" s="9">
        <f>VLOOKUP(I9419,'new content'!$A$1:$C$274,2,FALSE)</f>
        <v>1</v>
      </c>
      <c r="K9419" s="9">
        <f>VLOOKUP(I9419,'new content'!$A$1:$C$274,3,FALSE)</f>
        <v>21</v>
      </c>
      <c r="L9419">
        <v>0</v>
      </c>
    </row>
    <row r="9420" spans="1:12" x14ac:dyDescent="0.25">
      <c r="A9420" t="s">
        <v>31</v>
      </c>
      <c r="B9420" t="s">
        <v>34</v>
      </c>
      <c r="C9420" t="s">
        <v>36</v>
      </c>
      <c r="G9420" t="s">
        <v>73</v>
      </c>
      <c r="H9420" t="s">
        <v>94</v>
      </c>
      <c r="I9420" s="7">
        <v>44469</v>
      </c>
      <c r="J9420" s="9">
        <f>VLOOKUP(I9420,'new content'!$A$1:$C$274,2,FALSE)</f>
        <v>0</v>
      </c>
      <c r="K9420" s="9">
        <f>VLOOKUP(I9420,'new content'!$A$1:$C$274,3,FALSE)</f>
        <v>21</v>
      </c>
      <c r="L9420">
        <v>0</v>
      </c>
    </row>
    <row r="9421" spans="1:12" x14ac:dyDescent="0.25">
      <c r="A9421" t="s">
        <v>31</v>
      </c>
      <c r="B9421" t="s">
        <v>34</v>
      </c>
      <c r="C9421" t="s">
        <v>36</v>
      </c>
      <c r="G9421" t="s">
        <v>73</v>
      </c>
      <c r="H9421" t="s">
        <v>94</v>
      </c>
      <c r="I9421" s="7">
        <v>44470</v>
      </c>
      <c r="J9421" s="9">
        <f>VLOOKUP(I9421,'new content'!$A$1:$C$274,2,FALSE)</f>
        <v>0</v>
      </c>
      <c r="K9421" s="9">
        <f>VLOOKUP(I9421,'new content'!$A$1:$C$274,3,FALSE)</f>
        <v>21</v>
      </c>
      <c r="L9421">
        <v>0</v>
      </c>
    </row>
    <row r="9422" spans="1:12" x14ac:dyDescent="0.25">
      <c r="A9422" t="s">
        <v>31</v>
      </c>
      <c r="B9422" t="s">
        <v>34</v>
      </c>
      <c r="C9422" t="s">
        <v>36</v>
      </c>
      <c r="G9422" t="s">
        <v>73</v>
      </c>
      <c r="H9422" t="s">
        <v>94</v>
      </c>
      <c r="I9422" s="7">
        <v>44471</v>
      </c>
      <c r="J9422" s="9">
        <f>VLOOKUP(I9422,'new content'!$A$1:$C$274,2,FALSE)</f>
        <v>0</v>
      </c>
      <c r="K9422" s="9">
        <f>VLOOKUP(I9422,'new content'!$A$1:$C$274,3,FALSE)</f>
        <v>21</v>
      </c>
      <c r="L9422">
        <v>0</v>
      </c>
    </row>
    <row r="9423" spans="1:12" x14ac:dyDescent="0.25">
      <c r="A9423" t="s">
        <v>31</v>
      </c>
      <c r="B9423" t="s">
        <v>34</v>
      </c>
      <c r="C9423" t="s">
        <v>36</v>
      </c>
      <c r="G9423" t="s">
        <v>73</v>
      </c>
      <c r="H9423" t="s">
        <v>94</v>
      </c>
      <c r="I9423" s="7">
        <v>44472</v>
      </c>
      <c r="J9423" s="9">
        <f>VLOOKUP(I9423,'new content'!$A$1:$C$274,2,FALSE)</f>
        <v>0</v>
      </c>
      <c r="K9423" s="9">
        <f>VLOOKUP(I9423,'new content'!$A$1:$C$274,3,FALSE)</f>
        <v>21</v>
      </c>
      <c r="L9423">
        <v>0</v>
      </c>
    </row>
    <row r="9424" spans="1:12" x14ac:dyDescent="0.25">
      <c r="A9424" t="s">
        <v>31</v>
      </c>
      <c r="B9424" t="s">
        <v>34</v>
      </c>
      <c r="C9424" t="s">
        <v>36</v>
      </c>
      <c r="G9424" t="s">
        <v>73</v>
      </c>
      <c r="H9424" t="s">
        <v>94</v>
      </c>
      <c r="I9424" s="7">
        <v>44473</v>
      </c>
      <c r="J9424" s="9">
        <f>VLOOKUP(I9424,'new content'!$A$1:$C$274,2,FALSE)</f>
        <v>0</v>
      </c>
      <c r="K9424" s="9">
        <f>VLOOKUP(I9424,'new content'!$A$1:$C$274,3,FALSE)</f>
        <v>21</v>
      </c>
      <c r="L9424">
        <v>0</v>
      </c>
    </row>
    <row r="9425" spans="1:12" x14ac:dyDescent="0.25">
      <c r="A9425" t="s">
        <v>31</v>
      </c>
      <c r="B9425" t="s">
        <v>34</v>
      </c>
      <c r="C9425" t="s">
        <v>36</v>
      </c>
      <c r="G9425" t="s">
        <v>73</v>
      </c>
      <c r="H9425" t="s">
        <v>94</v>
      </c>
      <c r="I9425" s="7">
        <v>44474</v>
      </c>
      <c r="J9425" s="9">
        <f>VLOOKUP(I9425,'new content'!$A$1:$C$274,2,FALSE)</f>
        <v>0</v>
      </c>
      <c r="K9425" s="9">
        <f>VLOOKUP(I9425,'new content'!$A$1:$C$274,3,FALSE)</f>
        <v>21</v>
      </c>
      <c r="L9425">
        <v>0</v>
      </c>
    </row>
    <row r="9426" spans="1:12" x14ac:dyDescent="0.25">
      <c r="A9426" t="s">
        <v>31</v>
      </c>
      <c r="B9426" t="s">
        <v>34</v>
      </c>
      <c r="C9426" t="s">
        <v>36</v>
      </c>
      <c r="G9426" t="s">
        <v>73</v>
      </c>
      <c r="H9426" t="s">
        <v>94</v>
      </c>
      <c r="I9426" s="7">
        <v>44475</v>
      </c>
      <c r="J9426" s="9">
        <f>VLOOKUP(I9426,'new content'!$A$1:$C$274,2,FALSE)</f>
        <v>0</v>
      </c>
      <c r="K9426" s="9">
        <f>VLOOKUP(I9426,'new content'!$A$1:$C$274,3,FALSE)</f>
        <v>21</v>
      </c>
      <c r="L9426">
        <v>0</v>
      </c>
    </row>
    <row r="9427" spans="1:12" x14ac:dyDescent="0.25">
      <c r="A9427" t="s">
        <v>31</v>
      </c>
      <c r="B9427" t="s">
        <v>34</v>
      </c>
      <c r="C9427" t="s">
        <v>36</v>
      </c>
      <c r="G9427" t="s">
        <v>73</v>
      </c>
      <c r="H9427" t="s">
        <v>94</v>
      </c>
      <c r="I9427" s="7">
        <v>44476</v>
      </c>
      <c r="J9427" s="9">
        <f>VLOOKUP(I9427,'new content'!$A$1:$C$274,2,FALSE)</f>
        <v>0</v>
      </c>
      <c r="K9427" s="9">
        <f>VLOOKUP(I9427,'new content'!$A$1:$C$274,3,FALSE)</f>
        <v>21</v>
      </c>
      <c r="L9427">
        <v>0</v>
      </c>
    </row>
    <row r="9428" spans="1:12" x14ac:dyDescent="0.25">
      <c r="A9428" t="s">
        <v>31</v>
      </c>
      <c r="B9428" t="s">
        <v>34</v>
      </c>
      <c r="C9428" t="s">
        <v>36</v>
      </c>
      <c r="G9428" t="s">
        <v>73</v>
      </c>
      <c r="H9428" t="s">
        <v>94</v>
      </c>
      <c r="I9428" s="7">
        <v>44477</v>
      </c>
      <c r="J9428" s="9">
        <f>VLOOKUP(I9428,'new content'!$A$1:$C$274,2,FALSE)</f>
        <v>1</v>
      </c>
      <c r="K9428" s="9">
        <f>VLOOKUP(I9428,'new content'!$A$1:$C$274,3,FALSE)</f>
        <v>22</v>
      </c>
      <c r="L9428">
        <v>0</v>
      </c>
    </row>
    <row r="9429" spans="1:12" x14ac:dyDescent="0.25">
      <c r="A9429" t="s">
        <v>31</v>
      </c>
      <c r="B9429" t="s">
        <v>34</v>
      </c>
      <c r="C9429" t="s">
        <v>36</v>
      </c>
      <c r="G9429" t="s">
        <v>73</v>
      </c>
      <c r="H9429" t="s">
        <v>94</v>
      </c>
      <c r="I9429" s="7">
        <v>44478</v>
      </c>
      <c r="J9429" s="9">
        <f>VLOOKUP(I9429,'new content'!$A$1:$C$274,2,FALSE)</f>
        <v>0</v>
      </c>
      <c r="K9429" s="9">
        <f>VLOOKUP(I9429,'new content'!$A$1:$C$274,3,FALSE)</f>
        <v>22</v>
      </c>
      <c r="L9429">
        <v>0</v>
      </c>
    </row>
    <row r="9430" spans="1:12" x14ac:dyDescent="0.25">
      <c r="A9430" t="s">
        <v>31</v>
      </c>
      <c r="B9430" t="s">
        <v>34</v>
      </c>
      <c r="C9430" t="s">
        <v>36</v>
      </c>
      <c r="G9430" t="s">
        <v>73</v>
      </c>
      <c r="H9430" t="s">
        <v>94</v>
      </c>
      <c r="I9430" s="7">
        <v>44479</v>
      </c>
      <c r="J9430" s="9">
        <f>VLOOKUP(I9430,'new content'!$A$1:$C$274,2,FALSE)</f>
        <v>0</v>
      </c>
      <c r="K9430" s="9">
        <f>VLOOKUP(I9430,'new content'!$A$1:$C$274,3,FALSE)</f>
        <v>22</v>
      </c>
      <c r="L9430">
        <v>0</v>
      </c>
    </row>
    <row r="9431" spans="1:12" x14ac:dyDescent="0.25">
      <c r="A9431" t="s">
        <v>31</v>
      </c>
      <c r="B9431" t="s">
        <v>34</v>
      </c>
      <c r="C9431" t="s">
        <v>36</v>
      </c>
      <c r="G9431" t="s">
        <v>73</v>
      </c>
      <c r="H9431" t="s">
        <v>94</v>
      </c>
      <c r="I9431" s="7">
        <v>44480</v>
      </c>
      <c r="J9431" s="9">
        <f>VLOOKUP(I9431,'new content'!$A$1:$C$274,2,FALSE)</f>
        <v>0</v>
      </c>
      <c r="K9431" s="9">
        <f>VLOOKUP(I9431,'new content'!$A$1:$C$274,3,FALSE)</f>
        <v>22</v>
      </c>
      <c r="L9431">
        <v>0</v>
      </c>
    </row>
    <row r="9432" spans="1:12" x14ac:dyDescent="0.25">
      <c r="A9432" t="s">
        <v>31</v>
      </c>
      <c r="B9432" t="s">
        <v>34</v>
      </c>
      <c r="C9432" t="s">
        <v>36</v>
      </c>
      <c r="G9432" t="s">
        <v>73</v>
      </c>
      <c r="H9432" t="s">
        <v>94</v>
      </c>
      <c r="I9432" s="7">
        <v>44481</v>
      </c>
      <c r="J9432" s="9">
        <f>VLOOKUP(I9432,'new content'!$A$1:$C$274,2,FALSE)</f>
        <v>0</v>
      </c>
      <c r="K9432" s="9">
        <f>VLOOKUP(I9432,'new content'!$A$1:$C$274,3,FALSE)</f>
        <v>22</v>
      </c>
      <c r="L9432">
        <v>0</v>
      </c>
    </row>
    <row r="9433" spans="1:12" x14ac:dyDescent="0.25">
      <c r="A9433" t="s">
        <v>31</v>
      </c>
      <c r="B9433" t="s">
        <v>34</v>
      </c>
      <c r="C9433" t="s">
        <v>36</v>
      </c>
      <c r="G9433" t="s">
        <v>73</v>
      </c>
      <c r="H9433" t="s">
        <v>94</v>
      </c>
      <c r="I9433" s="7">
        <v>44482</v>
      </c>
      <c r="J9433" s="9">
        <f>VLOOKUP(I9433,'new content'!$A$1:$C$274,2,FALSE)</f>
        <v>0</v>
      </c>
      <c r="K9433" s="9">
        <f>VLOOKUP(I9433,'new content'!$A$1:$C$274,3,FALSE)</f>
        <v>22</v>
      </c>
      <c r="L9433">
        <v>0</v>
      </c>
    </row>
    <row r="9434" spans="1:12" x14ac:dyDescent="0.25">
      <c r="A9434" t="s">
        <v>31</v>
      </c>
      <c r="B9434" t="s">
        <v>34</v>
      </c>
      <c r="C9434" t="s">
        <v>36</v>
      </c>
      <c r="G9434" t="s">
        <v>73</v>
      </c>
      <c r="H9434" t="s">
        <v>94</v>
      </c>
      <c r="I9434" s="7">
        <v>44483</v>
      </c>
      <c r="J9434" s="9">
        <f>VLOOKUP(I9434,'new content'!$A$1:$C$274,2,FALSE)</f>
        <v>1</v>
      </c>
      <c r="K9434" s="9">
        <f>VLOOKUP(I9434,'new content'!$A$1:$C$274,3,FALSE)</f>
        <v>23</v>
      </c>
      <c r="L9434">
        <v>0</v>
      </c>
    </row>
    <row r="9435" spans="1:12" x14ac:dyDescent="0.25">
      <c r="A9435" t="s">
        <v>31</v>
      </c>
      <c r="B9435" t="s">
        <v>34</v>
      </c>
      <c r="C9435" t="s">
        <v>36</v>
      </c>
      <c r="G9435" t="s">
        <v>73</v>
      </c>
      <c r="H9435" t="s">
        <v>94</v>
      </c>
      <c r="I9435" s="7">
        <v>44484</v>
      </c>
      <c r="J9435" s="9">
        <f>VLOOKUP(I9435,'new content'!$A$1:$C$274,2,FALSE)</f>
        <v>0</v>
      </c>
      <c r="K9435" s="9">
        <f>VLOOKUP(I9435,'new content'!$A$1:$C$274,3,FALSE)</f>
        <v>23</v>
      </c>
      <c r="L9435">
        <v>0</v>
      </c>
    </row>
    <row r="9436" spans="1:12" x14ac:dyDescent="0.25">
      <c r="A9436" t="s">
        <v>31</v>
      </c>
      <c r="B9436" t="s">
        <v>34</v>
      </c>
      <c r="C9436" t="s">
        <v>36</v>
      </c>
      <c r="G9436" t="s">
        <v>73</v>
      </c>
      <c r="H9436" t="s">
        <v>94</v>
      </c>
      <c r="I9436" s="7">
        <v>44485</v>
      </c>
      <c r="J9436" s="9">
        <f>VLOOKUP(I9436,'new content'!$A$1:$C$274,2,FALSE)</f>
        <v>0</v>
      </c>
      <c r="K9436" s="9">
        <f>VLOOKUP(I9436,'new content'!$A$1:$C$274,3,FALSE)</f>
        <v>23</v>
      </c>
      <c r="L9436">
        <v>0</v>
      </c>
    </row>
    <row r="9437" spans="1:12" x14ac:dyDescent="0.25">
      <c r="A9437" t="s">
        <v>31</v>
      </c>
      <c r="B9437" t="s">
        <v>34</v>
      </c>
      <c r="C9437" t="s">
        <v>36</v>
      </c>
      <c r="G9437" t="s">
        <v>73</v>
      </c>
      <c r="H9437" t="s">
        <v>94</v>
      </c>
      <c r="I9437" s="7">
        <v>44486</v>
      </c>
      <c r="J9437" s="9">
        <f>VLOOKUP(I9437,'new content'!$A$1:$C$274,2,FALSE)</f>
        <v>0</v>
      </c>
      <c r="K9437" s="9">
        <f>VLOOKUP(I9437,'new content'!$A$1:$C$274,3,FALSE)</f>
        <v>23</v>
      </c>
      <c r="L9437">
        <v>0</v>
      </c>
    </row>
    <row r="9438" spans="1:12" x14ac:dyDescent="0.25">
      <c r="A9438" t="s">
        <v>31</v>
      </c>
      <c r="B9438" t="s">
        <v>34</v>
      </c>
      <c r="C9438" t="s">
        <v>36</v>
      </c>
      <c r="G9438" t="s">
        <v>73</v>
      </c>
      <c r="H9438" t="s">
        <v>94</v>
      </c>
      <c r="I9438" s="7">
        <v>44487</v>
      </c>
      <c r="J9438" s="9">
        <f>VLOOKUP(I9438,'new content'!$A$1:$C$274,2,FALSE)</f>
        <v>0</v>
      </c>
      <c r="K9438" s="9">
        <f>VLOOKUP(I9438,'new content'!$A$1:$C$274,3,FALSE)</f>
        <v>23</v>
      </c>
      <c r="L9438">
        <v>0</v>
      </c>
    </row>
    <row r="9439" spans="1:12" x14ac:dyDescent="0.25">
      <c r="A9439" t="s">
        <v>31</v>
      </c>
      <c r="B9439" t="s">
        <v>34</v>
      </c>
      <c r="C9439" t="s">
        <v>36</v>
      </c>
      <c r="G9439" t="s">
        <v>73</v>
      </c>
      <c r="H9439" t="s">
        <v>94</v>
      </c>
      <c r="I9439" s="7">
        <v>44488</v>
      </c>
      <c r="J9439" s="9">
        <f>VLOOKUP(I9439,'new content'!$A$1:$C$274,2,FALSE)</f>
        <v>0</v>
      </c>
      <c r="K9439" s="9">
        <f>VLOOKUP(I9439,'new content'!$A$1:$C$274,3,FALSE)</f>
        <v>23</v>
      </c>
      <c r="L9439">
        <v>0</v>
      </c>
    </row>
    <row r="9440" spans="1:12" x14ac:dyDescent="0.25">
      <c r="A9440" t="s">
        <v>31</v>
      </c>
      <c r="B9440" t="s">
        <v>34</v>
      </c>
      <c r="C9440" t="s">
        <v>36</v>
      </c>
      <c r="G9440" t="s">
        <v>73</v>
      </c>
      <c r="H9440" t="s">
        <v>94</v>
      </c>
      <c r="I9440" s="7">
        <v>44489</v>
      </c>
      <c r="J9440" s="9">
        <f>VLOOKUP(I9440,'new content'!$A$1:$C$274,2,FALSE)</f>
        <v>0</v>
      </c>
      <c r="K9440" s="9">
        <f>VLOOKUP(I9440,'new content'!$A$1:$C$274,3,FALSE)</f>
        <v>23</v>
      </c>
      <c r="L9440">
        <v>0</v>
      </c>
    </row>
    <row r="9441" spans="1:12" x14ac:dyDescent="0.25">
      <c r="A9441" t="s">
        <v>31</v>
      </c>
      <c r="B9441" t="s">
        <v>34</v>
      </c>
      <c r="C9441" t="s">
        <v>36</v>
      </c>
      <c r="G9441" t="s">
        <v>73</v>
      </c>
      <c r="H9441" t="s">
        <v>94</v>
      </c>
      <c r="I9441" s="7">
        <v>44490</v>
      </c>
      <c r="J9441" s="9">
        <f>VLOOKUP(I9441,'new content'!$A$1:$C$274,2,FALSE)</f>
        <v>0</v>
      </c>
      <c r="K9441" s="9">
        <f>VLOOKUP(I9441,'new content'!$A$1:$C$274,3,FALSE)</f>
        <v>23</v>
      </c>
      <c r="L9441">
        <v>0</v>
      </c>
    </row>
    <row r="9442" spans="1:12" x14ac:dyDescent="0.25">
      <c r="A9442" t="s">
        <v>31</v>
      </c>
      <c r="B9442" t="s">
        <v>34</v>
      </c>
      <c r="C9442" t="s">
        <v>36</v>
      </c>
      <c r="G9442" t="s">
        <v>73</v>
      </c>
      <c r="H9442" t="s">
        <v>94</v>
      </c>
      <c r="I9442" s="7">
        <v>44491</v>
      </c>
      <c r="J9442" s="9">
        <f>VLOOKUP(I9442,'new content'!$A$1:$C$274,2,FALSE)</f>
        <v>1</v>
      </c>
      <c r="K9442" s="9">
        <f>VLOOKUP(I9442,'new content'!$A$1:$C$274,3,FALSE)</f>
        <v>24</v>
      </c>
      <c r="L9442">
        <v>0</v>
      </c>
    </row>
    <row r="9443" spans="1:12" x14ac:dyDescent="0.25">
      <c r="A9443" t="s">
        <v>31</v>
      </c>
      <c r="B9443" t="s">
        <v>34</v>
      </c>
      <c r="C9443" t="s">
        <v>36</v>
      </c>
      <c r="G9443" t="s">
        <v>73</v>
      </c>
      <c r="H9443" t="s">
        <v>94</v>
      </c>
      <c r="I9443" s="7">
        <v>44492</v>
      </c>
      <c r="J9443" s="9">
        <f>VLOOKUP(I9443,'new content'!$A$1:$C$274,2,FALSE)</f>
        <v>1</v>
      </c>
      <c r="K9443" s="9">
        <f>VLOOKUP(I9443,'new content'!$A$1:$C$274,3,FALSE)</f>
        <v>25</v>
      </c>
      <c r="L9443">
        <v>0</v>
      </c>
    </row>
    <row r="9444" spans="1:12" x14ac:dyDescent="0.25">
      <c r="A9444" t="s">
        <v>31</v>
      </c>
      <c r="B9444" t="s">
        <v>34</v>
      </c>
      <c r="C9444" t="s">
        <v>36</v>
      </c>
      <c r="G9444" t="s">
        <v>73</v>
      </c>
      <c r="H9444" t="s">
        <v>94</v>
      </c>
      <c r="I9444" s="7">
        <v>44493</v>
      </c>
      <c r="J9444" s="9">
        <f>VLOOKUP(I9444,'new content'!$A$1:$C$274,2,FALSE)</f>
        <v>0</v>
      </c>
      <c r="K9444" s="9">
        <f>VLOOKUP(I9444,'new content'!$A$1:$C$274,3,FALSE)</f>
        <v>25</v>
      </c>
      <c r="L9444">
        <v>0</v>
      </c>
    </row>
    <row r="9445" spans="1:12" x14ac:dyDescent="0.25">
      <c r="A9445" t="s">
        <v>31</v>
      </c>
      <c r="B9445" t="s">
        <v>34</v>
      </c>
      <c r="C9445" t="s">
        <v>36</v>
      </c>
      <c r="G9445" t="s">
        <v>73</v>
      </c>
      <c r="H9445" t="s">
        <v>94</v>
      </c>
      <c r="I9445" s="7">
        <v>44494</v>
      </c>
      <c r="J9445" s="9">
        <f>VLOOKUP(I9445,'new content'!$A$1:$C$274,2,FALSE)</f>
        <v>0</v>
      </c>
      <c r="K9445" s="9">
        <f>VLOOKUP(I9445,'new content'!$A$1:$C$274,3,FALSE)</f>
        <v>25</v>
      </c>
      <c r="L9445">
        <v>0</v>
      </c>
    </row>
    <row r="9446" spans="1:12" x14ac:dyDescent="0.25">
      <c r="A9446" t="s">
        <v>31</v>
      </c>
      <c r="B9446" t="s">
        <v>34</v>
      </c>
      <c r="C9446" t="s">
        <v>36</v>
      </c>
      <c r="G9446" t="s">
        <v>73</v>
      </c>
      <c r="H9446" t="s">
        <v>94</v>
      </c>
      <c r="I9446" s="7">
        <v>44495</v>
      </c>
      <c r="J9446" s="9">
        <f>VLOOKUP(I9446,'new content'!$A$1:$C$274,2,FALSE)</f>
        <v>0</v>
      </c>
      <c r="K9446" s="9">
        <f>VLOOKUP(I9446,'new content'!$A$1:$C$274,3,FALSE)</f>
        <v>25</v>
      </c>
      <c r="L9446">
        <v>0</v>
      </c>
    </row>
    <row r="9447" spans="1:12" x14ac:dyDescent="0.25">
      <c r="A9447" t="s">
        <v>31</v>
      </c>
      <c r="B9447" t="s">
        <v>34</v>
      </c>
      <c r="C9447" t="s">
        <v>36</v>
      </c>
      <c r="G9447" t="s">
        <v>73</v>
      </c>
      <c r="H9447" t="s">
        <v>94</v>
      </c>
      <c r="I9447" s="7">
        <v>44496</v>
      </c>
      <c r="J9447" s="9">
        <f>VLOOKUP(I9447,'new content'!$A$1:$C$274,2,FALSE)</f>
        <v>0</v>
      </c>
      <c r="K9447" s="9">
        <f>VLOOKUP(I9447,'new content'!$A$1:$C$274,3,FALSE)</f>
        <v>25</v>
      </c>
      <c r="L9447">
        <v>0</v>
      </c>
    </row>
    <row r="9448" spans="1:12" x14ac:dyDescent="0.25">
      <c r="A9448" t="s">
        <v>31</v>
      </c>
      <c r="B9448" t="s">
        <v>34</v>
      </c>
      <c r="C9448" t="s">
        <v>36</v>
      </c>
      <c r="G9448" t="s">
        <v>73</v>
      </c>
      <c r="H9448" t="s">
        <v>94</v>
      </c>
      <c r="I9448" s="7">
        <v>44497</v>
      </c>
      <c r="J9448" s="9">
        <f>VLOOKUP(I9448,'new content'!$A$1:$C$274,2,FALSE)</f>
        <v>0</v>
      </c>
      <c r="K9448" s="9">
        <f>VLOOKUP(I9448,'new content'!$A$1:$C$274,3,FALSE)</f>
        <v>25</v>
      </c>
      <c r="L9448">
        <v>0</v>
      </c>
    </row>
    <row r="9449" spans="1:12" x14ac:dyDescent="0.25">
      <c r="A9449" t="s">
        <v>31</v>
      </c>
      <c r="B9449" t="s">
        <v>34</v>
      </c>
      <c r="C9449" t="s">
        <v>36</v>
      </c>
      <c r="G9449" t="s">
        <v>73</v>
      </c>
      <c r="H9449" t="s">
        <v>94</v>
      </c>
      <c r="I9449" s="7">
        <v>44498</v>
      </c>
      <c r="J9449" s="9">
        <f>VLOOKUP(I9449,'new content'!$A$1:$C$274,2,FALSE)</f>
        <v>1</v>
      </c>
      <c r="K9449" s="9">
        <f>VLOOKUP(I9449,'new content'!$A$1:$C$274,3,FALSE)</f>
        <v>26</v>
      </c>
      <c r="L9449">
        <v>0</v>
      </c>
    </row>
    <row r="9450" spans="1:12" x14ac:dyDescent="0.25">
      <c r="A9450" t="s">
        <v>31</v>
      </c>
      <c r="B9450" t="s">
        <v>34</v>
      </c>
      <c r="C9450" t="s">
        <v>36</v>
      </c>
      <c r="G9450" t="s">
        <v>73</v>
      </c>
      <c r="H9450" t="s">
        <v>94</v>
      </c>
      <c r="I9450" s="7">
        <v>44499</v>
      </c>
      <c r="J9450" s="9">
        <f>VLOOKUP(I9450,'new content'!$A$1:$C$274,2,FALSE)</f>
        <v>0</v>
      </c>
      <c r="K9450" s="9">
        <f>VLOOKUP(I9450,'new content'!$A$1:$C$274,3,FALSE)</f>
        <v>26</v>
      </c>
      <c r="L9450">
        <v>0</v>
      </c>
    </row>
    <row r="9451" spans="1:12" x14ac:dyDescent="0.25">
      <c r="A9451" t="s">
        <v>31</v>
      </c>
      <c r="B9451" t="s">
        <v>34</v>
      </c>
      <c r="C9451" t="s">
        <v>36</v>
      </c>
      <c r="G9451" t="s">
        <v>73</v>
      </c>
      <c r="H9451" t="s">
        <v>94</v>
      </c>
      <c r="I9451" s="7">
        <v>44500</v>
      </c>
      <c r="J9451" s="9">
        <f>VLOOKUP(I9451,'new content'!$A$1:$C$274,2,FALSE)</f>
        <v>0</v>
      </c>
      <c r="K9451" s="9">
        <f>VLOOKUP(I9451,'new content'!$A$1:$C$274,3,FALSE)</f>
        <v>26</v>
      </c>
      <c r="L9451">
        <v>0</v>
      </c>
    </row>
    <row r="9452" spans="1:12" x14ac:dyDescent="0.25">
      <c r="A9452" t="s">
        <v>31</v>
      </c>
      <c r="B9452" t="s">
        <v>34</v>
      </c>
      <c r="C9452" t="s">
        <v>36</v>
      </c>
      <c r="G9452" t="s">
        <v>73</v>
      </c>
      <c r="H9452" t="s">
        <v>94</v>
      </c>
      <c r="I9452" s="7">
        <v>44501</v>
      </c>
      <c r="J9452" s="9">
        <f>VLOOKUP(I9452,'new content'!$A$1:$C$274,2,FALSE)</f>
        <v>0</v>
      </c>
      <c r="K9452" s="9">
        <f>VLOOKUP(I9452,'new content'!$A$1:$C$274,3,FALSE)</f>
        <v>26</v>
      </c>
      <c r="L9452">
        <v>0</v>
      </c>
    </row>
    <row r="9453" spans="1:12" x14ac:dyDescent="0.25">
      <c r="A9453" t="s">
        <v>31</v>
      </c>
      <c r="B9453" t="s">
        <v>34</v>
      </c>
      <c r="C9453" t="s">
        <v>36</v>
      </c>
      <c r="G9453" t="s">
        <v>73</v>
      </c>
      <c r="H9453" t="s">
        <v>94</v>
      </c>
      <c r="I9453" s="7">
        <v>44502</v>
      </c>
      <c r="J9453" s="9">
        <f>VLOOKUP(I9453,'new content'!$A$1:$C$274,2,FALSE)</f>
        <v>0</v>
      </c>
      <c r="K9453" s="9">
        <f>VLOOKUP(I9453,'new content'!$A$1:$C$274,3,FALSE)</f>
        <v>26</v>
      </c>
      <c r="L9453">
        <v>0</v>
      </c>
    </row>
    <row r="9454" spans="1:12" x14ac:dyDescent="0.25">
      <c r="A9454" t="s">
        <v>31</v>
      </c>
      <c r="B9454" t="s">
        <v>34</v>
      </c>
      <c r="C9454" t="s">
        <v>36</v>
      </c>
      <c r="G9454" t="s">
        <v>73</v>
      </c>
      <c r="H9454" t="s">
        <v>94</v>
      </c>
      <c r="I9454" s="7">
        <v>44503</v>
      </c>
      <c r="J9454" s="9">
        <f>VLOOKUP(I9454,'new content'!$A$1:$C$274,2,FALSE)</f>
        <v>0</v>
      </c>
      <c r="K9454" s="9">
        <f>VLOOKUP(I9454,'new content'!$A$1:$C$274,3,FALSE)</f>
        <v>26</v>
      </c>
      <c r="L9454">
        <v>0</v>
      </c>
    </row>
    <row r="9455" spans="1:12" x14ac:dyDescent="0.25">
      <c r="A9455" t="s">
        <v>31</v>
      </c>
      <c r="B9455" t="s">
        <v>34</v>
      </c>
      <c r="C9455" t="s">
        <v>36</v>
      </c>
      <c r="G9455" t="s">
        <v>73</v>
      </c>
      <c r="H9455" t="s">
        <v>94</v>
      </c>
      <c r="I9455" s="7">
        <v>44504</v>
      </c>
      <c r="J9455" s="9">
        <f>VLOOKUP(I9455,'new content'!$A$1:$C$274,2,FALSE)</f>
        <v>1</v>
      </c>
      <c r="K9455" s="9">
        <f>VLOOKUP(I9455,'new content'!$A$1:$C$274,3,FALSE)</f>
        <v>27</v>
      </c>
      <c r="L9455">
        <v>0</v>
      </c>
    </row>
    <row r="9456" spans="1:12" x14ac:dyDescent="0.25">
      <c r="A9456" t="s">
        <v>31</v>
      </c>
      <c r="B9456" t="s">
        <v>34</v>
      </c>
      <c r="C9456" t="s">
        <v>36</v>
      </c>
      <c r="G9456" t="s">
        <v>73</v>
      </c>
      <c r="H9456" t="s">
        <v>94</v>
      </c>
      <c r="I9456" s="7">
        <v>44505</v>
      </c>
      <c r="J9456" s="9">
        <f>VLOOKUP(I9456,'new content'!$A$1:$C$274,2,FALSE)</f>
        <v>0</v>
      </c>
      <c r="K9456" s="9">
        <f>VLOOKUP(I9456,'new content'!$A$1:$C$274,3,FALSE)</f>
        <v>27</v>
      </c>
      <c r="L9456">
        <v>0</v>
      </c>
    </row>
    <row r="9457" spans="1:12" x14ac:dyDescent="0.25">
      <c r="A9457" t="s">
        <v>31</v>
      </c>
      <c r="B9457" t="s">
        <v>34</v>
      </c>
      <c r="C9457" t="s">
        <v>36</v>
      </c>
      <c r="G9457" t="s">
        <v>73</v>
      </c>
      <c r="H9457" t="s">
        <v>94</v>
      </c>
      <c r="I9457" s="7">
        <v>44506</v>
      </c>
      <c r="J9457" s="9">
        <f>VLOOKUP(I9457,'new content'!$A$1:$C$274,2,FALSE)</f>
        <v>0</v>
      </c>
      <c r="K9457" s="9">
        <f>VLOOKUP(I9457,'new content'!$A$1:$C$274,3,FALSE)</f>
        <v>27</v>
      </c>
      <c r="L9457">
        <v>0</v>
      </c>
    </row>
    <row r="9458" spans="1:12" x14ac:dyDescent="0.25">
      <c r="A9458" t="s">
        <v>31</v>
      </c>
      <c r="B9458" t="s">
        <v>34</v>
      </c>
      <c r="C9458" t="s">
        <v>36</v>
      </c>
      <c r="G9458" t="s">
        <v>73</v>
      </c>
      <c r="H9458" t="s">
        <v>94</v>
      </c>
      <c r="I9458" s="7">
        <v>44507</v>
      </c>
      <c r="J9458" s="9">
        <f>VLOOKUP(I9458,'new content'!$A$1:$C$274,2,FALSE)</f>
        <v>0</v>
      </c>
      <c r="K9458" s="9">
        <f>VLOOKUP(I9458,'new content'!$A$1:$C$274,3,FALSE)</f>
        <v>27</v>
      </c>
      <c r="L9458">
        <v>0</v>
      </c>
    </row>
    <row r="9459" spans="1:12" x14ac:dyDescent="0.25">
      <c r="A9459" t="s">
        <v>31</v>
      </c>
      <c r="B9459" t="s">
        <v>34</v>
      </c>
      <c r="C9459" t="s">
        <v>36</v>
      </c>
      <c r="G9459" t="s">
        <v>73</v>
      </c>
      <c r="H9459" t="s">
        <v>94</v>
      </c>
      <c r="I9459" s="7">
        <v>44508</v>
      </c>
      <c r="J9459" s="9">
        <f>VLOOKUP(I9459,'new content'!$A$1:$C$274,2,FALSE)</f>
        <v>0</v>
      </c>
      <c r="K9459" s="9">
        <f>VLOOKUP(I9459,'new content'!$A$1:$C$274,3,FALSE)</f>
        <v>27</v>
      </c>
      <c r="L9459">
        <v>0</v>
      </c>
    </row>
    <row r="9460" spans="1:12" x14ac:dyDescent="0.25">
      <c r="A9460" t="s">
        <v>31</v>
      </c>
      <c r="B9460" t="s">
        <v>34</v>
      </c>
      <c r="C9460" t="s">
        <v>36</v>
      </c>
      <c r="G9460" t="s">
        <v>73</v>
      </c>
      <c r="H9460" t="s">
        <v>94</v>
      </c>
      <c r="I9460" s="7">
        <v>44509</v>
      </c>
      <c r="J9460" s="9">
        <f>VLOOKUP(I9460,'new content'!$A$1:$C$274,2,FALSE)</f>
        <v>0</v>
      </c>
      <c r="K9460" s="9">
        <f>VLOOKUP(I9460,'new content'!$A$1:$C$274,3,FALSE)</f>
        <v>27</v>
      </c>
      <c r="L9460">
        <v>0</v>
      </c>
    </row>
    <row r="9461" spans="1:12" x14ac:dyDescent="0.25">
      <c r="A9461" t="s">
        <v>31</v>
      </c>
      <c r="B9461" t="s">
        <v>34</v>
      </c>
      <c r="C9461" t="s">
        <v>36</v>
      </c>
      <c r="G9461" t="s">
        <v>73</v>
      </c>
      <c r="H9461" t="s">
        <v>94</v>
      </c>
      <c r="I9461" s="7">
        <v>44510</v>
      </c>
      <c r="J9461" s="9">
        <f>VLOOKUP(I9461,'new content'!$A$1:$C$274,2,FALSE)</f>
        <v>0</v>
      </c>
      <c r="K9461" s="9">
        <f>VLOOKUP(I9461,'new content'!$A$1:$C$274,3,FALSE)</f>
        <v>27</v>
      </c>
      <c r="L9461">
        <v>0</v>
      </c>
    </row>
    <row r="9462" spans="1:12" x14ac:dyDescent="0.25">
      <c r="A9462" t="s">
        <v>31</v>
      </c>
      <c r="B9462" t="s">
        <v>34</v>
      </c>
      <c r="C9462" t="s">
        <v>36</v>
      </c>
      <c r="G9462" t="s">
        <v>73</v>
      </c>
      <c r="H9462" t="s">
        <v>94</v>
      </c>
      <c r="I9462" s="7">
        <v>44511</v>
      </c>
      <c r="J9462" s="9">
        <f>VLOOKUP(I9462,'new content'!$A$1:$C$274,2,FALSE)</f>
        <v>1</v>
      </c>
      <c r="K9462" s="9">
        <f>VLOOKUP(I9462,'new content'!$A$1:$C$274,3,FALSE)</f>
        <v>28</v>
      </c>
      <c r="L9462">
        <v>0</v>
      </c>
    </row>
    <row r="9463" spans="1:12" x14ac:dyDescent="0.25">
      <c r="A9463" t="s">
        <v>31</v>
      </c>
      <c r="B9463" t="s">
        <v>34</v>
      </c>
      <c r="C9463" t="s">
        <v>36</v>
      </c>
      <c r="G9463" t="s">
        <v>73</v>
      </c>
      <c r="H9463" t="s">
        <v>94</v>
      </c>
      <c r="I9463" s="7">
        <v>44512</v>
      </c>
      <c r="J9463" s="9">
        <f>VLOOKUP(I9463,'new content'!$A$1:$C$274,2,FALSE)</f>
        <v>0</v>
      </c>
      <c r="K9463" s="9">
        <f>VLOOKUP(I9463,'new content'!$A$1:$C$274,3,FALSE)</f>
        <v>28</v>
      </c>
      <c r="L9463">
        <v>0</v>
      </c>
    </row>
    <row r="9464" spans="1:12" x14ac:dyDescent="0.25">
      <c r="A9464" t="s">
        <v>31</v>
      </c>
      <c r="B9464" t="s">
        <v>34</v>
      </c>
      <c r="C9464" t="s">
        <v>36</v>
      </c>
      <c r="G9464" t="s">
        <v>73</v>
      </c>
      <c r="H9464" t="s">
        <v>94</v>
      </c>
      <c r="I9464" s="7">
        <v>44513</v>
      </c>
      <c r="J9464" s="9">
        <f>VLOOKUP(I9464,'new content'!$A$1:$C$274,2,FALSE)</f>
        <v>0</v>
      </c>
      <c r="K9464" s="9">
        <f>VLOOKUP(I9464,'new content'!$A$1:$C$274,3,FALSE)</f>
        <v>28</v>
      </c>
      <c r="L9464">
        <v>0</v>
      </c>
    </row>
    <row r="9465" spans="1:12" x14ac:dyDescent="0.25">
      <c r="A9465" t="s">
        <v>31</v>
      </c>
      <c r="B9465" t="s">
        <v>34</v>
      </c>
      <c r="C9465" t="s">
        <v>36</v>
      </c>
      <c r="G9465" t="s">
        <v>73</v>
      </c>
      <c r="H9465" t="s">
        <v>94</v>
      </c>
      <c r="I9465" s="7">
        <v>44514</v>
      </c>
      <c r="J9465" s="9">
        <f>VLOOKUP(I9465,'new content'!$A$1:$C$274,2,FALSE)</f>
        <v>0</v>
      </c>
      <c r="K9465" s="9">
        <f>VLOOKUP(I9465,'new content'!$A$1:$C$274,3,FALSE)</f>
        <v>28</v>
      </c>
      <c r="L9465">
        <v>0</v>
      </c>
    </row>
    <row r="9466" spans="1:12" x14ac:dyDescent="0.25">
      <c r="A9466" t="s">
        <v>31</v>
      </c>
      <c r="B9466" t="s">
        <v>34</v>
      </c>
      <c r="C9466" t="s">
        <v>36</v>
      </c>
      <c r="G9466" t="s">
        <v>73</v>
      </c>
      <c r="H9466" t="s">
        <v>94</v>
      </c>
      <c r="I9466" s="7">
        <v>44515</v>
      </c>
      <c r="J9466" s="9">
        <f>VLOOKUP(I9466,'new content'!$A$1:$C$274,2,FALSE)</f>
        <v>0</v>
      </c>
      <c r="K9466" s="9">
        <f>VLOOKUP(I9466,'new content'!$A$1:$C$274,3,FALSE)</f>
        <v>28</v>
      </c>
      <c r="L9466">
        <v>0</v>
      </c>
    </row>
    <row r="9467" spans="1:12" x14ac:dyDescent="0.25">
      <c r="A9467" t="s">
        <v>31</v>
      </c>
      <c r="B9467" t="s">
        <v>34</v>
      </c>
      <c r="C9467" t="s">
        <v>36</v>
      </c>
      <c r="G9467" t="s">
        <v>73</v>
      </c>
      <c r="H9467" t="s">
        <v>94</v>
      </c>
      <c r="I9467" s="7">
        <v>44516</v>
      </c>
      <c r="J9467" s="9">
        <f>VLOOKUP(I9467,'new content'!$A$1:$C$274,2,FALSE)</f>
        <v>0</v>
      </c>
      <c r="K9467" s="9">
        <f>VLOOKUP(I9467,'new content'!$A$1:$C$274,3,FALSE)</f>
        <v>28</v>
      </c>
      <c r="L9467">
        <v>0</v>
      </c>
    </row>
    <row r="9468" spans="1:12" x14ac:dyDescent="0.25">
      <c r="A9468" t="s">
        <v>31</v>
      </c>
      <c r="B9468" t="s">
        <v>34</v>
      </c>
      <c r="C9468" t="s">
        <v>36</v>
      </c>
      <c r="G9468" t="s">
        <v>73</v>
      </c>
      <c r="H9468" t="s">
        <v>94</v>
      </c>
      <c r="I9468" s="7">
        <v>44517</v>
      </c>
      <c r="J9468" s="9">
        <f>VLOOKUP(I9468,'new content'!$A$1:$C$274,2,FALSE)</f>
        <v>0</v>
      </c>
      <c r="K9468" s="9">
        <f>VLOOKUP(I9468,'new content'!$A$1:$C$274,3,FALSE)</f>
        <v>28</v>
      </c>
      <c r="L9468">
        <v>0</v>
      </c>
    </row>
    <row r="9469" spans="1:12" x14ac:dyDescent="0.25">
      <c r="A9469" t="s">
        <v>31</v>
      </c>
      <c r="B9469" t="s">
        <v>34</v>
      </c>
      <c r="C9469" t="s">
        <v>36</v>
      </c>
      <c r="G9469" t="s">
        <v>73</v>
      </c>
      <c r="H9469" t="s">
        <v>94</v>
      </c>
      <c r="I9469" s="7">
        <v>44518</v>
      </c>
      <c r="J9469" s="9">
        <f>VLOOKUP(I9469,'new content'!$A$1:$C$274,2,FALSE)</f>
        <v>1</v>
      </c>
      <c r="K9469" s="9">
        <f>VLOOKUP(I9469,'new content'!$A$1:$C$274,3,FALSE)</f>
        <v>29</v>
      </c>
      <c r="L9469">
        <v>0</v>
      </c>
    </row>
    <row r="9470" spans="1:12" x14ac:dyDescent="0.25">
      <c r="A9470" t="s">
        <v>31</v>
      </c>
      <c r="B9470" t="s">
        <v>34</v>
      </c>
      <c r="C9470" t="s">
        <v>36</v>
      </c>
      <c r="G9470" t="s">
        <v>73</v>
      </c>
      <c r="H9470" t="s">
        <v>94</v>
      </c>
      <c r="I9470" s="7">
        <v>44519</v>
      </c>
      <c r="J9470" s="9">
        <f>VLOOKUP(I9470,'new content'!$A$1:$C$274,2,FALSE)</f>
        <v>1</v>
      </c>
      <c r="K9470" s="9">
        <f>VLOOKUP(I9470,'new content'!$A$1:$C$274,3,FALSE)</f>
        <v>30</v>
      </c>
      <c r="L9470">
        <v>0</v>
      </c>
    </row>
    <row r="9471" spans="1:12" x14ac:dyDescent="0.25">
      <c r="A9471" t="s">
        <v>31</v>
      </c>
      <c r="B9471" t="s">
        <v>34</v>
      </c>
      <c r="C9471" t="s">
        <v>36</v>
      </c>
      <c r="G9471" t="s">
        <v>73</v>
      </c>
      <c r="H9471" t="s">
        <v>94</v>
      </c>
      <c r="I9471" s="7">
        <v>44520</v>
      </c>
      <c r="J9471" s="9">
        <f>VLOOKUP(I9471,'new content'!$A$1:$C$274,2,FALSE)</f>
        <v>0</v>
      </c>
      <c r="K9471" s="9">
        <f>VLOOKUP(I9471,'new content'!$A$1:$C$274,3,FALSE)</f>
        <v>30</v>
      </c>
      <c r="L9471">
        <v>0</v>
      </c>
    </row>
    <row r="9472" spans="1:12" x14ac:dyDescent="0.25">
      <c r="A9472" t="s">
        <v>31</v>
      </c>
      <c r="B9472" t="s">
        <v>34</v>
      </c>
      <c r="C9472" t="s">
        <v>36</v>
      </c>
      <c r="G9472" t="s">
        <v>73</v>
      </c>
      <c r="H9472" t="s">
        <v>94</v>
      </c>
      <c r="I9472" s="7">
        <v>44521</v>
      </c>
      <c r="J9472" s="9">
        <f>VLOOKUP(I9472,'new content'!$A$1:$C$274,2,FALSE)</f>
        <v>0</v>
      </c>
      <c r="K9472" s="9">
        <f>VLOOKUP(I9472,'new content'!$A$1:$C$274,3,FALSE)</f>
        <v>30</v>
      </c>
      <c r="L9472">
        <v>0</v>
      </c>
    </row>
    <row r="9473" spans="1:12" x14ac:dyDescent="0.25">
      <c r="A9473" t="s">
        <v>31</v>
      </c>
      <c r="B9473" t="s">
        <v>34</v>
      </c>
      <c r="C9473" t="s">
        <v>36</v>
      </c>
      <c r="G9473" t="s">
        <v>73</v>
      </c>
      <c r="H9473" t="s">
        <v>94</v>
      </c>
      <c r="I9473" s="7">
        <v>44522</v>
      </c>
      <c r="J9473" s="9">
        <f>VLOOKUP(I9473,'new content'!$A$1:$C$274,2,FALSE)</f>
        <v>0</v>
      </c>
      <c r="K9473" s="9">
        <f>VLOOKUP(I9473,'new content'!$A$1:$C$274,3,FALSE)</f>
        <v>30</v>
      </c>
      <c r="L9473">
        <v>0</v>
      </c>
    </row>
    <row r="9474" spans="1:12" x14ac:dyDescent="0.25">
      <c r="A9474" t="s">
        <v>31</v>
      </c>
      <c r="B9474" t="s">
        <v>34</v>
      </c>
      <c r="C9474" t="s">
        <v>36</v>
      </c>
      <c r="G9474" t="s">
        <v>73</v>
      </c>
      <c r="H9474" t="s">
        <v>94</v>
      </c>
      <c r="I9474" s="7">
        <v>44523</v>
      </c>
      <c r="J9474" s="9">
        <f>VLOOKUP(I9474,'new content'!$A$1:$C$274,2,FALSE)</f>
        <v>0</v>
      </c>
      <c r="K9474" s="9">
        <f>VLOOKUP(I9474,'new content'!$A$1:$C$274,3,FALSE)</f>
        <v>30</v>
      </c>
      <c r="L9474">
        <v>0</v>
      </c>
    </row>
    <row r="9475" spans="1:12" x14ac:dyDescent="0.25">
      <c r="A9475" t="s">
        <v>31</v>
      </c>
      <c r="B9475" t="s">
        <v>34</v>
      </c>
      <c r="C9475" t="s">
        <v>36</v>
      </c>
      <c r="G9475" t="s">
        <v>73</v>
      </c>
      <c r="H9475" t="s">
        <v>94</v>
      </c>
      <c r="I9475" s="7">
        <v>44524</v>
      </c>
      <c r="J9475" s="9">
        <f>VLOOKUP(I9475,'new content'!$A$1:$C$274,2,FALSE)</f>
        <v>0</v>
      </c>
      <c r="K9475" s="9">
        <f>VLOOKUP(I9475,'new content'!$A$1:$C$274,3,FALSE)</f>
        <v>30</v>
      </c>
      <c r="L9475">
        <v>0</v>
      </c>
    </row>
    <row r="9476" spans="1:12" x14ac:dyDescent="0.25">
      <c r="A9476" t="s">
        <v>31</v>
      </c>
      <c r="B9476" t="s">
        <v>34</v>
      </c>
      <c r="C9476" t="s">
        <v>36</v>
      </c>
      <c r="G9476" t="s">
        <v>73</v>
      </c>
      <c r="H9476" t="s">
        <v>94</v>
      </c>
      <c r="I9476" s="7">
        <v>44525</v>
      </c>
      <c r="J9476" s="9">
        <f>VLOOKUP(I9476,'new content'!$A$1:$C$274,2,FALSE)</f>
        <v>1</v>
      </c>
      <c r="K9476" s="9">
        <f>VLOOKUP(I9476,'new content'!$A$1:$C$274,3,FALSE)</f>
        <v>31</v>
      </c>
      <c r="L9476">
        <v>0</v>
      </c>
    </row>
    <row r="9477" spans="1:12" x14ac:dyDescent="0.25">
      <c r="A9477" t="s">
        <v>31</v>
      </c>
      <c r="B9477" t="s">
        <v>34</v>
      </c>
      <c r="C9477" t="s">
        <v>36</v>
      </c>
      <c r="G9477" t="s">
        <v>73</v>
      </c>
      <c r="H9477" t="s">
        <v>94</v>
      </c>
      <c r="I9477" s="7">
        <v>44526</v>
      </c>
      <c r="J9477" s="9">
        <f>VLOOKUP(I9477,'new content'!$A$1:$C$274,2,FALSE)</f>
        <v>0</v>
      </c>
      <c r="K9477" s="9">
        <f>VLOOKUP(I9477,'new content'!$A$1:$C$274,3,FALSE)</f>
        <v>31</v>
      </c>
      <c r="L9477">
        <v>0</v>
      </c>
    </row>
    <row r="9478" spans="1:12" x14ac:dyDescent="0.25">
      <c r="A9478" t="s">
        <v>31</v>
      </c>
      <c r="B9478" t="s">
        <v>34</v>
      </c>
      <c r="C9478" t="s">
        <v>36</v>
      </c>
      <c r="G9478" t="s">
        <v>73</v>
      </c>
      <c r="H9478" t="s">
        <v>94</v>
      </c>
      <c r="I9478" s="7">
        <v>44527</v>
      </c>
      <c r="J9478" s="9">
        <f>VLOOKUP(I9478,'new content'!$A$1:$C$274,2,FALSE)</f>
        <v>0</v>
      </c>
      <c r="K9478" s="9">
        <f>VLOOKUP(I9478,'new content'!$A$1:$C$274,3,FALSE)</f>
        <v>31</v>
      </c>
      <c r="L9478">
        <v>0</v>
      </c>
    </row>
    <row r="9479" spans="1:12" x14ac:dyDescent="0.25">
      <c r="A9479" t="s">
        <v>31</v>
      </c>
      <c r="B9479" t="s">
        <v>34</v>
      </c>
      <c r="C9479" t="s">
        <v>36</v>
      </c>
      <c r="G9479" t="s">
        <v>73</v>
      </c>
      <c r="H9479" t="s">
        <v>94</v>
      </c>
      <c r="I9479" s="7">
        <v>44528</v>
      </c>
      <c r="J9479" s="9">
        <f>VLOOKUP(I9479,'new content'!$A$1:$C$274,2,FALSE)</f>
        <v>0</v>
      </c>
      <c r="K9479" s="9">
        <f>VLOOKUP(I9479,'new content'!$A$1:$C$274,3,FALSE)</f>
        <v>31</v>
      </c>
      <c r="L9479">
        <v>0</v>
      </c>
    </row>
    <row r="9480" spans="1:12" x14ac:dyDescent="0.25">
      <c r="A9480" t="s">
        <v>31</v>
      </c>
      <c r="B9480" t="s">
        <v>34</v>
      </c>
      <c r="C9480" t="s">
        <v>36</v>
      </c>
      <c r="G9480" t="s">
        <v>73</v>
      </c>
      <c r="H9480" t="s">
        <v>94</v>
      </c>
      <c r="I9480" s="7">
        <v>44529</v>
      </c>
      <c r="J9480" s="9">
        <f>VLOOKUP(I9480,'new content'!$A$1:$C$274,2,FALSE)</f>
        <v>0</v>
      </c>
      <c r="K9480" s="9">
        <f>VLOOKUP(I9480,'new content'!$A$1:$C$274,3,FALSE)</f>
        <v>31</v>
      </c>
      <c r="L9480">
        <v>0</v>
      </c>
    </row>
    <row r="9481" spans="1:12" x14ac:dyDescent="0.25">
      <c r="A9481" t="s">
        <v>31</v>
      </c>
      <c r="B9481" t="s">
        <v>34</v>
      </c>
      <c r="C9481" t="s">
        <v>36</v>
      </c>
      <c r="G9481" t="s">
        <v>73</v>
      </c>
      <c r="H9481" t="s">
        <v>94</v>
      </c>
      <c r="I9481" s="7">
        <v>44530</v>
      </c>
      <c r="J9481" s="9">
        <f>VLOOKUP(I9481,'new content'!$A$1:$C$274,2,FALSE)</f>
        <v>1</v>
      </c>
      <c r="K9481" s="9">
        <f>VLOOKUP(I9481,'new content'!$A$1:$C$274,3,FALSE)</f>
        <v>32</v>
      </c>
      <c r="L9481">
        <v>0</v>
      </c>
    </row>
    <row r="9482" spans="1:12" x14ac:dyDescent="0.25">
      <c r="A9482" t="s">
        <v>31</v>
      </c>
      <c r="B9482" t="s">
        <v>34</v>
      </c>
      <c r="C9482" t="s">
        <v>36</v>
      </c>
      <c r="G9482" t="s">
        <v>73</v>
      </c>
      <c r="H9482" t="s">
        <v>94</v>
      </c>
      <c r="I9482" s="7">
        <v>44531</v>
      </c>
      <c r="J9482" s="9">
        <f>VLOOKUP(I9482,'new content'!$A$1:$C$274,2,FALSE)</f>
        <v>0</v>
      </c>
      <c r="K9482" s="9">
        <f>VLOOKUP(I9482,'new content'!$A$1:$C$274,3,FALSE)</f>
        <v>32</v>
      </c>
      <c r="L9482">
        <v>0</v>
      </c>
    </row>
    <row r="9483" spans="1:12" x14ac:dyDescent="0.25">
      <c r="A9483" t="s">
        <v>31</v>
      </c>
      <c r="B9483" t="s">
        <v>34</v>
      </c>
      <c r="C9483" t="s">
        <v>36</v>
      </c>
      <c r="G9483" t="s">
        <v>73</v>
      </c>
      <c r="H9483" t="s">
        <v>94</v>
      </c>
      <c r="I9483" s="7">
        <v>44532</v>
      </c>
      <c r="J9483" s="9">
        <f>VLOOKUP(I9483,'new content'!$A$1:$C$274,2,FALSE)</f>
        <v>1</v>
      </c>
      <c r="K9483" s="9">
        <f>VLOOKUP(I9483,'new content'!$A$1:$C$274,3,FALSE)</f>
        <v>33</v>
      </c>
      <c r="L9483">
        <v>0</v>
      </c>
    </row>
    <row r="9484" spans="1:12" x14ac:dyDescent="0.25">
      <c r="A9484" t="s">
        <v>31</v>
      </c>
      <c r="B9484" t="s">
        <v>34</v>
      </c>
      <c r="C9484" t="s">
        <v>36</v>
      </c>
      <c r="G9484" t="s">
        <v>73</v>
      </c>
      <c r="H9484" t="s">
        <v>94</v>
      </c>
      <c r="I9484" s="7">
        <v>44533</v>
      </c>
      <c r="J9484" s="9">
        <f>VLOOKUP(I9484,'new content'!$A$1:$C$274,2,FALSE)</f>
        <v>0</v>
      </c>
      <c r="K9484" s="9">
        <f>VLOOKUP(I9484,'new content'!$A$1:$C$274,3,FALSE)</f>
        <v>33</v>
      </c>
      <c r="L9484">
        <v>0</v>
      </c>
    </row>
    <row r="9485" spans="1:12" x14ac:dyDescent="0.25">
      <c r="A9485" t="s">
        <v>31</v>
      </c>
      <c r="B9485" t="s">
        <v>34</v>
      </c>
      <c r="C9485" t="s">
        <v>36</v>
      </c>
      <c r="G9485" t="s">
        <v>73</v>
      </c>
      <c r="H9485" t="s">
        <v>94</v>
      </c>
      <c r="I9485" s="7">
        <v>44534</v>
      </c>
      <c r="J9485" s="9">
        <f>VLOOKUP(I9485,'new content'!$A$1:$C$274,2,FALSE)</f>
        <v>0</v>
      </c>
      <c r="K9485" s="9">
        <f>VLOOKUP(I9485,'new content'!$A$1:$C$274,3,FALSE)</f>
        <v>33</v>
      </c>
      <c r="L9485">
        <v>0</v>
      </c>
    </row>
    <row r="9486" spans="1:12" x14ac:dyDescent="0.25">
      <c r="A9486" t="s">
        <v>31</v>
      </c>
      <c r="B9486" t="s">
        <v>34</v>
      </c>
      <c r="C9486" t="s">
        <v>36</v>
      </c>
      <c r="G9486" t="s">
        <v>73</v>
      </c>
      <c r="H9486" t="s">
        <v>94</v>
      </c>
      <c r="I9486" s="7">
        <v>44535</v>
      </c>
      <c r="J9486" s="9">
        <f>VLOOKUP(I9486,'new content'!$A$1:$C$274,2,FALSE)</f>
        <v>0</v>
      </c>
      <c r="K9486" s="9">
        <f>VLOOKUP(I9486,'new content'!$A$1:$C$274,3,FALSE)</f>
        <v>33</v>
      </c>
      <c r="L9486">
        <v>0</v>
      </c>
    </row>
    <row r="9487" spans="1:12" x14ac:dyDescent="0.25">
      <c r="A9487" t="s">
        <v>31</v>
      </c>
      <c r="B9487" t="s">
        <v>34</v>
      </c>
      <c r="C9487" t="s">
        <v>36</v>
      </c>
      <c r="G9487" t="s">
        <v>73</v>
      </c>
      <c r="H9487" t="s">
        <v>94</v>
      </c>
      <c r="I9487" s="7">
        <v>44536</v>
      </c>
      <c r="J9487" s="9">
        <f>VLOOKUP(I9487,'new content'!$A$1:$C$274,2,FALSE)</f>
        <v>0</v>
      </c>
      <c r="K9487" s="9">
        <f>VLOOKUP(I9487,'new content'!$A$1:$C$274,3,FALSE)</f>
        <v>33</v>
      </c>
      <c r="L9487">
        <v>0</v>
      </c>
    </row>
    <row r="9488" spans="1:12" x14ac:dyDescent="0.25">
      <c r="A9488" t="s">
        <v>31</v>
      </c>
      <c r="B9488" t="s">
        <v>34</v>
      </c>
      <c r="C9488" t="s">
        <v>36</v>
      </c>
      <c r="G9488" t="s">
        <v>73</v>
      </c>
      <c r="H9488" t="s">
        <v>94</v>
      </c>
      <c r="I9488" s="7">
        <v>44537</v>
      </c>
      <c r="J9488" s="9">
        <f>VLOOKUP(I9488,'new content'!$A$1:$C$274,2,FALSE)</f>
        <v>0</v>
      </c>
      <c r="K9488" s="9">
        <f>VLOOKUP(I9488,'new content'!$A$1:$C$274,3,FALSE)</f>
        <v>33</v>
      </c>
      <c r="L9488">
        <v>0</v>
      </c>
    </row>
    <row r="9489" spans="1:12" x14ac:dyDescent="0.25">
      <c r="A9489" t="s">
        <v>31</v>
      </c>
      <c r="B9489" t="s">
        <v>34</v>
      </c>
      <c r="C9489" t="s">
        <v>36</v>
      </c>
      <c r="G9489" t="s">
        <v>73</v>
      </c>
      <c r="H9489" t="s">
        <v>94</v>
      </c>
      <c r="I9489" s="7">
        <v>44538</v>
      </c>
      <c r="J9489" s="9">
        <f>VLOOKUP(I9489,'new content'!$A$1:$C$274,2,FALSE)</f>
        <v>0</v>
      </c>
      <c r="K9489" s="9">
        <f>VLOOKUP(I9489,'new content'!$A$1:$C$274,3,FALSE)</f>
        <v>33</v>
      </c>
      <c r="L9489">
        <v>0</v>
      </c>
    </row>
    <row r="9490" spans="1:12" x14ac:dyDescent="0.25">
      <c r="A9490" t="s">
        <v>31</v>
      </c>
      <c r="B9490" t="s">
        <v>34</v>
      </c>
      <c r="C9490" t="s">
        <v>36</v>
      </c>
      <c r="G9490" t="s">
        <v>73</v>
      </c>
      <c r="H9490" t="s">
        <v>94</v>
      </c>
      <c r="I9490" s="7">
        <v>44539</v>
      </c>
      <c r="J9490" s="9">
        <f>VLOOKUP(I9490,'new content'!$A$1:$C$274,2,FALSE)</f>
        <v>1</v>
      </c>
      <c r="K9490" s="9">
        <f>VLOOKUP(I9490,'new content'!$A$1:$C$274,3,FALSE)</f>
        <v>34</v>
      </c>
      <c r="L9490">
        <v>0</v>
      </c>
    </row>
    <row r="9491" spans="1:12" x14ac:dyDescent="0.25">
      <c r="A9491" t="s">
        <v>31</v>
      </c>
      <c r="B9491" t="s">
        <v>34</v>
      </c>
      <c r="C9491" t="s">
        <v>36</v>
      </c>
      <c r="G9491" t="s">
        <v>73</v>
      </c>
      <c r="H9491" t="s">
        <v>94</v>
      </c>
      <c r="I9491" s="7">
        <v>44540</v>
      </c>
      <c r="J9491" s="9">
        <f>VLOOKUP(I9491,'new content'!$A$1:$C$274,2,FALSE)</f>
        <v>0</v>
      </c>
      <c r="K9491" s="9">
        <f>VLOOKUP(I9491,'new content'!$A$1:$C$274,3,FALSE)</f>
        <v>34</v>
      </c>
      <c r="L9491">
        <v>0</v>
      </c>
    </row>
    <row r="9492" spans="1:12" x14ac:dyDescent="0.25">
      <c r="A9492" t="s">
        <v>31</v>
      </c>
      <c r="B9492" t="s">
        <v>34</v>
      </c>
      <c r="C9492" t="s">
        <v>36</v>
      </c>
      <c r="G9492" t="s">
        <v>73</v>
      </c>
      <c r="H9492" t="s">
        <v>94</v>
      </c>
      <c r="I9492" s="7">
        <v>44541</v>
      </c>
      <c r="J9492" s="9">
        <f>VLOOKUP(I9492,'new content'!$A$1:$C$274,2,FALSE)</f>
        <v>0</v>
      </c>
      <c r="K9492" s="9">
        <f>VLOOKUP(I9492,'new content'!$A$1:$C$274,3,FALSE)</f>
        <v>34</v>
      </c>
      <c r="L9492">
        <v>0</v>
      </c>
    </row>
    <row r="9493" spans="1:12" x14ac:dyDescent="0.25">
      <c r="A9493" t="s">
        <v>31</v>
      </c>
      <c r="B9493" t="s">
        <v>34</v>
      </c>
      <c r="C9493" t="s">
        <v>36</v>
      </c>
      <c r="G9493" t="s">
        <v>73</v>
      </c>
      <c r="H9493" t="s">
        <v>94</v>
      </c>
      <c r="I9493" s="7">
        <v>44542</v>
      </c>
      <c r="J9493" s="9">
        <f>VLOOKUP(I9493,'new content'!$A$1:$C$274,2,FALSE)</f>
        <v>0</v>
      </c>
      <c r="K9493" s="9">
        <f>VLOOKUP(I9493,'new content'!$A$1:$C$274,3,FALSE)</f>
        <v>34</v>
      </c>
      <c r="L9493">
        <v>0</v>
      </c>
    </row>
    <row r="9494" spans="1:12" x14ac:dyDescent="0.25">
      <c r="A9494" t="s">
        <v>31</v>
      </c>
      <c r="B9494" t="s">
        <v>34</v>
      </c>
      <c r="C9494" t="s">
        <v>36</v>
      </c>
      <c r="G9494" t="s">
        <v>73</v>
      </c>
      <c r="H9494" t="s">
        <v>94</v>
      </c>
      <c r="I9494" s="7">
        <v>44543</v>
      </c>
      <c r="J9494" s="9">
        <f>VLOOKUP(I9494,'new content'!$A$1:$C$274,2,FALSE)</f>
        <v>0</v>
      </c>
      <c r="K9494" s="9">
        <f>VLOOKUP(I9494,'new content'!$A$1:$C$274,3,FALSE)</f>
        <v>34</v>
      </c>
      <c r="L9494">
        <v>0</v>
      </c>
    </row>
    <row r="9495" spans="1:12" x14ac:dyDescent="0.25">
      <c r="A9495" t="s">
        <v>31</v>
      </c>
      <c r="B9495" t="s">
        <v>34</v>
      </c>
      <c r="C9495" t="s">
        <v>36</v>
      </c>
      <c r="G9495" t="s">
        <v>73</v>
      </c>
      <c r="H9495" t="s">
        <v>94</v>
      </c>
      <c r="I9495" s="7">
        <v>44544</v>
      </c>
      <c r="J9495" s="9">
        <f>VLOOKUP(I9495,'new content'!$A$1:$C$274,2,FALSE)</f>
        <v>0</v>
      </c>
      <c r="K9495" s="9">
        <f>VLOOKUP(I9495,'new content'!$A$1:$C$274,3,FALSE)</f>
        <v>34</v>
      </c>
      <c r="L9495">
        <v>0</v>
      </c>
    </row>
    <row r="9496" spans="1:12" x14ac:dyDescent="0.25">
      <c r="A9496" t="s">
        <v>31</v>
      </c>
      <c r="B9496" t="s">
        <v>34</v>
      </c>
      <c r="C9496" t="s">
        <v>36</v>
      </c>
      <c r="G9496" t="s">
        <v>73</v>
      </c>
      <c r="H9496" t="s">
        <v>94</v>
      </c>
      <c r="I9496" s="7">
        <v>44545</v>
      </c>
      <c r="J9496" s="9">
        <f>VLOOKUP(I9496,'new content'!$A$1:$C$274,2,FALSE)</f>
        <v>1</v>
      </c>
      <c r="K9496" s="9">
        <f>VLOOKUP(I9496,'new content'!$A$1:$C$274,3,FALSE)</f>
        <v>35</v>
      </c>
      <c r="L9496">
        <v>0</v>
      </c>
    </row>
    <row r="9497" spans="1:12" x14ac:dyDescent="0.25">
      <c r="A9497" t="s">
        <v>31</v>
      </c>
      <c r="B9497" t="s">
        <v>34</v>
      </c>
      <c r="C9497" t="s">
        <v>36</v>
      </c>
      <c r="G9497" t="s">
        <v>73</v>
      </c>
      <c r="H9497" t="s">
        <v>94</v>
      </c>
      <c r="I9497" s="7">
        <v>44546</v>
      </c>
      <c r="J9497" s="9">
        <f>VLOOKUP(I9497,'new content'!$A$1:$C$274,2,FALSE)</f>
        <v>1</v>
      </c>
      <c r="K9497" s="9">
        <f>VLOOKUP(I9497,'new content'!$A$1:$C$274,3,FALSE)</f>
        <v>36</v>
      </c>
      <c r="L9497">
        <v>0</v>
      </c>
    </row>
    <row r="9498" spans="1:12" x14ac:dyDescent="0.25">
      <c r="A9498" t="s">
        <v>31</v>
      </c>
      <c r="B9498" t="s">
        <v>34</v>
      </c>
      <c r="C9498" t="s">
        <v>36</v>
      </c>
      <c r="G9498" t="s">
        <v>73</v>
      </c>
      <c r="H9498" t="s">
        <v>94</v>
      </c>
      <c r="I9498" s="7">
        <v>44547</v>
      </c>
      <c r="J9498" s="9">
        <f>VLOOKUP(I9498,'new content'!$A$1:$C$274,2,FALSE)</f>
        <v>1</v>
      </c>
      <c r="K9498" s="9">
        <f>VLOOKUP(I9498,'new content'!$A$1:$C$274,3,FALSE)</f>
        <v>37</v>
      </c>
      <c r="L9498">
        <v>0</v>
      </c>
    </row>
    <row r="9499" spans="1:12" x14ac:dyDescent="0.25">
      <c r="A9499" t="s">
        <v>31</v>
      </c>
      <c r="B9499" t="s">
        <v>34</v>
      </c>
      <c r="C9499" t="s">
        <v>36</v>
      </c>
      <c r="G9499" t="s">
        <v>73</v>
      </c>
      <c r="H9499" t="s">
        <v>94</v>
      </c>
      <c r="I9499" s="7">
        <v>44548</v>
      </c>
      <c r="J9499" s="9">
        <f>VLOOKUP(I9499,'new content'!$A$1:$C$274,2,FALSE)</f>
        <v>0</v>
      </c>
      <c r="K9499" s="9">
        <f>VLOOKUP(I9499,'new content'!$A$1:$C$274,3,FALSE)</f>
        <v>37</v>
      </c>
      <c r="L9499">
        <v>0</v>
      </c>
    </row>
    <row r="9500" spans="1:12" x14ac:dyDescent="0.25">
      <c r="A9500" t="s">
        <v>31</v>
      </c>
      <c r="B9500" t="s">
        <v>34</v>
      </c>
      <c r="C9500" t="s">
        <v>36</v>
      </c>
      <c r="G9500" t="s">
        <v>73</v>
      </c>
      <c r="H9500" t="s">
        <v>94</v>
      </c>
      <c r="I9500" s="7">
        <v>44549</v>
      </c>
      <c r="J9500" s="9">
        <f>VLOOKUP(I9500,'new content'!$A$1:$C$274,2,FALSE)</f>
        <v>0</v>
      </c>
      <c r="K9500" s="9">
        <f>VLOOKUP(I9500,'new content'!$A$1:$C$274,3,FALSE)</f>
        <v>37</v>
      </c>
      <c r="L9500">
        <v>0</v>
      </c>
    </row>
    <row r="9501" spans="1:12" x14ac:dyDescent="0.25">
      <c r="A9501" t="s">
        <v>31</v>
      </c>
      <c r="B9501" t="s">
        <v>34</v>
      </c>
      <c r="C9501" t="s">
        <v>36</v>
      </c>
      <c r="G9501" t="s">
        <v>73</v>
      </c>
      <c r="H9501" t="s">
        <v>94</v>
      </c>
      <c r="I9501" s="7">
        <v>44550</v>
      </c>
      <c r="J9501" s="9">
        <f>VLOOKUP(I9501,'new content'!$A$1:$C$274,2,FALSE)</f>
        <v>1</v>
      </c>
      <c r="K9501" s="9">
        <f>VLOOKUP(I9501,'new content'!$A$1:$C$274,3,FALSE)</f>
        <v>38</v>
      </c>
      <c r="L9501">
        <v>0</v>
      </c>
    </row>
    <row r="9502" spans="1:12" x14ac:dyDescent="0.25">
      <c r="A9502" t="s">
        <v>31</v>
      </c>
      <c r="B9502" t="s">
        <v>34</v>
      </c>
      <c r="C9502" t="s">
        <v>36</v>
      </c>
      <c r="G9502" t="s">
        <v>73</v>
      </c>
      <c r="H9502" t="s">
        <v>94</v>
      </c>
      <c r="I9502" s="7">
        <v>44551</v>
      </c>
      <c r="J9502" s="9">
        <f>VLOOKUP(I9502,'new content'!$A$1:$C$274,2,FALSE)</f>
        <v>1</v>
      </c>
      <c r="K9502" s="9">
        <f>VLOOKUP(I9502,'new content'!$A$1:$C$274,3,FALSE)</f>
        <v>39</v>
      </c>
      <c r="L9502">
        <v>0</v>
      </c>
    </row>
    <row r="9503" spans="1:12" x14ac:dyDescent="0.25">
      <c r="A9503" t="s">
        <v>31</v>
      </c>
      <c r="B9503" t="s">
        <v>34</v>
      </c>
      <c r="C9503" t="s">
        <v>36</v>
      </c>
      <c r="G9503" t="s">
        <v>73</v>
      </c>
      <c r="H9503" t="s">
        <v>94</v>
      </c>
      <c r="I9503" s="7">
        <v>44552</v>
      </c>
      <c r="J9503" s="9">
        <f>VLOOKUP(I9503,'new content'!$A$1:$C$274,2,FALSE)</f>
        <v>1</v>
      </c>
      <c r="K9503" s="9">
        <f>VLOOKUP(I9503,'new content'!$A$1:$C$274,3,FALSE)</f>
        <v>40</v>
      </c>
      <c r="L9503">
        <v>0</v>
      </c>
    </row>
    <row r="9504" spans="1:12" x14ac:dyDescent="0.25">
      <c r="A9504" t="s">
        <v>31</v>
      </c>
      <c r="B9504" t="s">
        <v>34</v>
      </c>
      <c r="C9504" t="s">
        <v>36</v>
      </c>
      <c r="G9504" t="s">
        <v>73</v>
      </c>
      <c r="H9504" t="s">
        <v>94</v>
      </c>
      <c r="I9504" s="7">
        <v>44553</v>
      </c>
      <c r="J9504" s="9">
        <f>VLOOKUP(I9504,'new content'!$A$1:$C$274,2,FALSE)</f>
        <v>0</v>
      </c>
      <c r="K9504" s="9">
        <f>VLOOKUP(I9504,'new content'!$A$1:$C$274,3,FALSE)</f>
        <v>40</v>
      </c>
      <c r="L9504">
        <v>0</v>
      </c>
    </row>
    <row r="9505" spans="1:12" x14ac:dyDescent="0.25">
      <c r="A9505" t="s">
        <v>31</v>
      </c>
      <c r="B9505" t="s">
        <v>34</v>
      </c>
      <c r="C9505" t="s">
        <v>36</v>
      </c>
      <c r="G9505" t="s">
        <v>73</v>
      </c>
      <c r="H9505" t="s">
        <v>94</v>
      </c>
      <c r="I9505" s="7">
        <v>44554</v>
      </c>
      <c r="J9505" s="9">
        <f>VLOOKUP(I9505,'new content'!$A$1:$C$274,2,FALSE)</f>
        <v>1</v>
      </c>
      <c r="K9505" s="9">
        <f>VLOOKUP(I9505,'new content'!$A$1:$C$274,3,FALSE)</f>
        <v>41</v>
      </c>
      <c r="L9505">
        <v>0</v>
      </c>
    </row>
    <row r="9506" spans="1:12" x14ac:dyDescent="0.25">
      <c r="A9506" t="s">
        <v>31</v>
      </c>
      <c r="B9506" t="s">
        <v>34</v>
      </c>
      <c r="C9506" t="s">
        <v>36</v>
      </c>
      <c r="G9506" t="s">
        <v>73</v>
      </c>
      <c r="H9506" t="s">
        <v>94</v>
      </c>
      <c r="I9506" s="7">
        <v>44555</v>
      </c>
      <c r="J9506" s="9">
        <f>VLOOKUP(I9506,'new content'!$A$1:$C$274,2,FALSE)</f>
        <v>0</v>
      </c>
      <c r="K9506" s="9">
        <f>VLOOKUP(I9506,'new content'!$A$1:$C$274,3,FALSE)</f>
        <v>41</v>
      </c>
      <c r="L9506">
        <v>0</v>
      </c>
    </row>
    <row r="9507" spans="1:12" x14ac:dyDescent="0.25">
      <c r="A9507" t="s">
        <v>31</v>
      </c>
      <c r="B9507" t="s">
        <v>34</v>
      </c>
      <c r="C9507" t="s">
        <v>36</v>
      </c>
      <c r="G9507" t="s">
        <v>73</v>
      </c>
      <c r="H9507" t="s">
        <v>94</v>
      </c>
      <c r="I9507" s="7">
        <v>44556</v>
      </c>
      <c r="J9507" s="9">
        <f>VLOOKUP(I9507,'new content'!$A$1:$C$274,2,FALSE)</f>
        <v>0</v>
      </c>
      <c r="K9507" s="9">
        <f>VLOOKUP(I9507,'new content'!$A$1:$C$274,3,FALSE)</f>
        <v>41</v>
      </c>
      <c r="L9507">
        <v>0</v>
      </c>
    </row>
    <row r="9508" spans="1:12" x14ac:dyDescent="0.25">
      <c r="A9508" t="s">
        <v>31</v>
      </c>
      <c r="B9508" t="s">
        <v>34</v>
      </c>
      <c r="C9508" t="s">
        <v>36</v>
      </c>
      <c r="G9508" t="s">
        <v>73</v>
      </c>
      <c r="H9508" t="s">
        <v>94</v>
      </c>
      <c r="I9508" s="7">
        <v>44557</v>
      </c>
      <c r="J9508" s="9">
        <f>VLOOKUP(I9508,'new content'!$A$1:$C$274,2,FALSE)</f>
        <v>1</v>
      </c>
      <c r="K9508" s="9">
        <f>VLOOKUP(I9508,'new content'!$A$1:$C$274,3,FALSE)</f>
        <v>42</v>
      </c>
      <c r="L9508">
        <v>0</v>
      </c>
    </row>
    <row r="9509" spans="1:12" x14ac:dyDescent="0.25">
      <c r="A9509" t="s">
        <v>31</v>
      </c>
      <c r="B9509" t="s">
        <v>34</v>
      </c>
      <c r="C9509" t="s">
        <v>36</v>
      </c>
      <c r="G9509" t="s">
        <v>73</v>
      </c>
      <c r="H9509" t="s">
        <v>94</v>
      </c>
      <c r="I9509" s="7">
        <v>44558</v>
      </c>
      <c r="J9509" s="9">
        <f>VLOOKUP(I9509,'new content'!$A$1:$C$274,2,FALSE)</f>
        <v>1</v>
      </c>
      <c r="K9509" s="9">
        <f>VLOOKUP(I9509,'new content'!$A$1:$C$274,3,FALSE)</f>
        <v>43</v>
      </c>
      <c r="L9509">
        <v>0</v>
      </c>
    </row>
    <row r="9510" spans="1:12" x14ac:dyDescent="0.25">
      <c r="A9510" t="s">
        <v>31</v>
      </c>
      <c r="B9510" t="s">
        <v>34</v>
      </c>
      <c r="C9510" t="s">
        <v>36</v>
      </c>
      <c r="G9510" t="s">
        <v>73</v>
      </c>
      <c r="H9510" t="s">
        <v>94</v>
      </c>
      <c r="I9510" s="7">
        <v>44559</v>
      </c>
      <c r="J9510" s="9">
        <f>VLOOKUP(I9510,'new content'!$A$1:$C$274,2,FALSE)</f>
        <v>1</v>
      </c>
      <c r="K9510" s="9">
        <f>VLOOKUP(I9510,'new content'!$A$1:$C$274,3,FALSE)</f>
        <v>44</v>
      </c>
      <c r="L9510">
        <v>0</v>
      </c>
    </row>
    <row r="9511" spans="1:12" x14ac:dyDescent="0.25">
      <c r="A9511" t="s">
        <v>31</v>
      </c>
      <c r="B9511" t="s">
        <v>34</v>
      </c>
      <c r="C9511" t="s">
        <v>36</v>
      </c>
      <c r="G9511" t="s">
        <v>73</v>
      </c>
      <c r="H9511" t="s">
        <v>94</v>
      </c>
      <c r="I9511" s="7">
        <v>44560</v>
      </c>
      <c r="J9511" s="9">
        <f>VLOOKUP(I9511,'new content'!$A$1:$C$274,2,FALSE)</f>
        <v>1</v>
      </c>
      <c r="K9511" s="9">
        <f>VLOOKUP(I9511,'new content'!$A$1:$C$274,3,FALSE)</f>
        <v>45</v>
      </c>
      <c r="L9511">
        <v>0</v>
      </c>
    </row>
    <row r="9512" spans="1:12" x14ac:dyDescent="0.25">
      <c r="A9512" t="s">
        <v>31</v>
      </c>
      <c r="B9512" t="s">
        <v>34</v>
      </c>
      <c r="C9512" t="s">
        <v>36</v>
      </c>
      <c r="G9512" t="s">
        <v>73</v>
      </c>
      <c r="H9512" t="s">
        <v>94</v>
      </c>
      <c r="I9512" s="7">
        <v>44561</v>
      </c>
      <c r="J9512" s="9">
        <f>VLOOKUP(I9512,'new content'!$A$1:$C$274,2,FALSE)</f>
        <v>0</v>
      </c>
      <c r="K9512" s="9">
        <f>VLOOKUP(I9512,'new content'!$A$1:$C$274,3,FALSE)</f>
        <v>45</v>
      </c>
      <c r="L9512">
        <v>0</v>
      </c>
    </row>
    <row r="9513" spans="1:12" x14ac:dyDescent="0.25">
      <c r="A9513" t="s">
        <v>31</v>
      </c>
      <c r="B9513" t="s">
        <v>34</v>
      </c>
      <c r="C9513" t="s">
        <v>36</v>
      </c>
      <c r="G9513" t="s">
        <v>73</v>
      </c>
      <c r="H9513" t="s">
        <v>94</v>
      </c>
      <c r="I9513" s="7">
        <v>44562</v>
      </c>
      <c r="J9513" s="9">
        <f>VLOOKUP(I9513,'new content'!$A$1:$C$274,2,FALSE)</f>
        <v>0</v>
      </c>
      <c r="K9513" s="9">
        <f>VLOOKUP(I9513,'new content'!$A$1:$C$274,3,FALSE)</f>
        <v>45</v>
      </c>
      <c r="L9513">
        <v>0</v>
      </c>
    </row>
    <row r="9514" spans="1:12" x14ac:dyDescent="0.25">
      <c r="A9514" t="s">
        <v>31</v>
      </c>
      <c r="B9514" t="s">
        <v>34</v>
      </c>
      <c r="C9514" t="s">
        <v>36</v>
      </c>
      <c r="G9514" t="s">
        <v>73</v>
      </c>
      <c r="H9514" t="s">
        <v>94</v>
      </c>
      <c r="I9514" s="7">
        <v>44563</v>
      </c>
      <c r="J9514" s="9">
        <f>VLOOKUP(I9514,'new content'!$A$1:$C$274,2,FALSE)</f>
        <v>0</v>
      </c>
      <c r="K9514" s="9">
        <f>VLOOKUP(I9514,'new content'!$A$1:$C$274,3,FALSE)</f>
        <v>45</v>
      </c>
      <c r="L9514">
        <v>0</v>
      </c>
    </row>
    <row r="9515" spans="1:12" x14ac:dyDescent="0.25">
      <c r="A9515" t="s">
        <v>31</v>
      </c>
      <c r="B9515" t="s">
        <v>34</v>
      </c>
      <c r="C9515" t="s">
        <v>36</v>
      </c>
      <c r="G9515" t="s">
        <v>73</v>
      </c>
      <c r="H9515" t="s">
        <v>94</v>
      </c>
      <c r="I9515" s="7">
        <v>44564</v>
      </c>
      <c r="J9515" s="9">
        <f>VLOOKUP(I9515,'new content'!$A$1:$C$274,2,FALSE)</f>
        <v>0</v>
      </c>
      <c r="K9515" s="9">
        <f>VLOOKUP(I9515,'new content'!$A$1:$C$274,3,FALSE)</f>
        <v>45</v>
      </c>
      <c r="L9515">
        <v>0</v>
      </c>
    </row>
    <row r="9516" spans="1:12" x14ac:dyDescent="0.25">
      <c r="A9516" t="s">
        <v>31</v>
      </c>
      <c r="B9516" t="s">
        <v>34</v>
      </c>
      <c r="C9516" t="s">
        <v>36</v>
      </c>
      <c r="G9516" t="s">
        <v>73</v>
      </c>
      <c r="H9516" t="s">
        <v>94</v>
      </c>
      <c r="I9516" s="7">
        <v>44565</v>
      </c>
      <c r="J9516" s="9">
        <f>VLOOKUP(I9516,'new content'!$A$1:$C$274,2,FALSE)</f>
        <v>1</v>
      </c>
      <c r="K9516" s="9">
        <f>VLOOKUP(I9516,'new content'!$A$1:$C$274,3,FALSE)</f>
        <v>46</v>
      </c>
      <c r="L9516">
        <v>0</v>
      </c>
    </row>
    <row r="9517" spans="1:12" x14ac:dyDescent="0.25">
      <c r="A9517" t="s">
        <v>31</v>
      </c>
      <c r="B9517" t="s">
        <v>34</v>
      </c>
      <c r="C9517" t="s">
        <v>36</v>
      </c>
      <c r="G9517" t="s">
        <v>73</v>
      </c>
      <c r="H9517" t="s">
        <v>94</v>
      </c>
      <c r="I9517" s="7">
        <v>44566</v>
      </c>
      <c r="J9517" s="9">
        <f>VLOOKUP(I9517,'new content'!$A$1:$C$274,2,FALSE)</f>
        <v>0</v>
      </c>
      <c r="K9517" s="9">
        <f>VLOOKUP(I9517,'new content'!$A$1:$C$274,3,FALSE)</f>
        <v>46</v>
      </c>
      <c r="L9517">
        <v>0</v>
      </c>
    </row>
    <row r="9518" spans="1:12" x14ac:dyDescent="0.25">
      <c r="A9518" t="s">
        <v>31</v>
      </c>
      <c r="B9518" t="s">
        <v>34</v>
      </c>
      <c r="C9518" t="s">
        <v>36</v>
      </c>
      <c r="G9518" t="s">
        <v>73</v>
      </c>
      <c r="H9518" t="s">
        <v>94</v>
      </c>
      <c r="I9518" s="7">
        <v>44567</v>
      </c>
      <c r="J9518" s="9">
        <f>VLOOKUP(I9518,'new content'!$A$1:$C$274,2,FALSE)</f>
        <v>1</v>
      </c>
      <c r="K9518" s="9">
        <f>VLOOKUP(I9518,'new content'!$A$1:$C$274,3,FALSE)</f>
        <v>47</v>
      </c>
      <c r="L9518">
        <v>0</v>
      </c>
    </row>
    <row r="9519" spans="1:12" x14ac:dyDescent="0.25">
      <c r="A9519" t="s">
        <v>31</v>
      </c>
      <c r="B9519" t="s">
        <v>34</v>
      </c>
      <c r="C9519" t="s">
        <v>36</v>
      </c>
      <c r="G9519" t="s">
        <v>73</v>
      </c>
      <c r="H9519" t="s">
        <v>94</v>
      </c>
      <c r="I9519" s="7">
        <v>44568</v>
      </c>
      <c r="J9519" s="9">
        <f>VLOOKUP(I9519,'new content'!$A$1:$C$274,2,FALSE)</f>
        <v>0</v>
      </c>
      <c r="K9519" s="9">
        <f>VLOOKUP(I9519,'new content'!$A$1:$C$274,3,FALSE)</f>
        <v>47</v>
      </c>
      <c r="L9519">
        <v>0</v>
      </c>
    </row>
    <row r="9520" spans="1:12" x14ac:dyDescent="0.25">
      <c r="A9520" t="s">
        <v>31</v>
      </c>
      <c r="B9520" t="s">
        <v>34</v>
      </c>
      <c r="C9520" t="s">
        <v>36</v>
      </c>
      <c r="G9520" t="s">
        <v>73</v>
      </c>
      <c r="H9520" t="s">
        <v>94</v>
      </c>
      <c r="I9520" s="7">
        <v>44569</v>
      </c>
      <c r="J9520" s="9">
        <f>VLOOKUP(I9520,'new content'!$A$1:$C$274,2,FALSE)</f>
        <v>0</v>
      </c>
      <c r="K9520" s="9">
        <f>VLOOKUP(I9520,'new content'!$A$1:$C$274,3,FALSE)</f>
        <v>47</v>
      </c>
      <c r="L9520">
        <v>0</v>
      </c>
    </row>
    <row r="9521" spans="1:12" x14ac:dyDescent="0.25">
      <c r="A9521" t="s">
        <v>31</v>
      </c>
      <c r="B9521" t="s">
        <v>34</v>
      </c>
      <c r="C9521" t="s">
        <v>36</v>
      </c>
      <c r="G9521" t="s">
        <v>73</v>
      </c>
      <c r="H9521" t="s">
        <v>94</v>
      </c>
      <c r="I9521" s="7">
        <v>44570</v>
      </c>
      <c r="J9521" s="9">
        <f>VLOOKUP(I9521,'new content'!$A$1:$C$274,2,FALSE)</f>
        <v>0</v>
      </c>
      <c r="K9521" s="9">
        <f>VLOOKUP(I9521,'new content'!$A$1:$C$274,3,FALSE)</f>
        <v>47</v>
      </c>
      <c r="L9521">
        <v>0</v>
      </c>
    </row>
    <row r="9522" spans="1:12" x14ac:dyDescent="0.25">
      <c r="A9522" t="s">
        <v>31</v>
      </c>
      <c r="B9522" t="s">
        <v>34</v>
      </c>
      <c r="C9522" t="s">
        <v>36</v>
      </c>
      <c r="G9522" t="s">
        <v>73</v>
      </c>
      <c r="H9522" t="s">
        <v>94</v>
      </c>
      <c r="I9522" s="7">
        <v>44571</v>
      </c>
      <c r="J9522" s="9">
        <f>VLOOKUP(I9522,'new content'!$A$1:$C$274,2,FALSE)</f>
        <v>0</v>
      </c>
      <c r="K9522" s="9">
        <f>VLOOKUP(I9522,'new content'!$A$1:$C$274,3,FALSE)</f>
        <v>47</v>
      </c>
      <c r="L9522">
        <v>0</v>
      </c>
    </row>
    <row r="9523" spans="1:12" x14ac:dyDescent="0.25">
      <c r="A9523" t="s">
        <v>31</v>
      </c>
      <c r="B9523" t="s">
        <v>34</v>
      </c>
      <c r="C9523" t="s">
        <v>36</v>
      </c>
      <c r="G9523" t="s">
        <v>73</v>
      </c>
      <c r="H9523" t="s">
        <v>94</v>
      </c>
      <c r="I9523" s="7">
        <v>44572</v>
      </c>
      <c r="J9523" s="9">
        <f>VLOOKUP(I9523,'new content'!$A$1:$C$274,2,FALSE)</f>
        <v>0</v>
      </c>
      <c r="K9523" s="9">
        <f>VLOOKUP(I9523,'new content'!$A$1:$C$274,3,FALSE)</f>
        <v>47</v>
      </c>
      <c r="L9523">
        <v>0</v>
      </c>
    </row>
    <row r="9524" spans="1:12" x14ac:dyDescent="0.25">
      <c r="A9524" t="s">
        <v>31</v>
      </c>
      <c r="B9524" t="s">
        <v>34</v>
      </c>
      <c r="C9524" t="s">
        <v>36</v>
      </c>
      <c r="G9524" t="s">
        <v>73</v>
      </c>
      <c r="H9524" t="s">
        <v>94</v>
      </c>
      <c r="I9524" s="7">
        <v>44573</v>
      </c>
      <c r="J9524" s="9">
        <f>VLOOKUP(I9524,'new content'!$A$1:$C$274,2,FALSE)</f>
        <v>1</v>
      </c>
      <c r="K9524" s="9">
        <f>VLOOKUP(I9524,'new content'!$A$1:$C$274,3,FALSE)</f>
        <v>48</v>
      </c>
      <c r="L9524">
        <v>0</v>
      </c>
    </row>
    <row r="9525" spans="1:12" x14ac:dyDescent="0.25">
      <c r="A9525" t="s">
        <v>31</v>
      </c>
      <c r="B9525" t="s">
        <v>34</v>
      </c>
      <c r="C9525" t="s">
        <v>36</v>
      </c>
      <c r="G9525" t="s">
        <v>73</v>
      </c>
      <c r="H9525" t="s">
        <v>94</v>
      </c>
      <c r="I9525" s="7">
        <v>44574</v>
      </c>
      <c r="J9525" s="9">
        <f>VLOOKUP(I9525,'new content'!$A$1:$C$274,2,FALSE)</f>
        <v>1</v>
      </c>
      <c r="K9525" s="9">
        <f>VLOOKUP(I9525,'new content'!$A$1:$C$274,3,FALSE)</f>
        <v>49</v>
      </c>
      <c r="L9525">
        <v>0</v>
      </c>
    </row>
    <row r="9526" spans="1:12" x14ac:dyDescent="0.25">
      <c r="A9526" t="s">
        <v>31</v>
      </c>
      <c r="B9526" t="s">
        <v>34</v>
      </c>
      <c r="C9526" t="s">
        <v>36</v>
      </c>
      <c r="G9526" t="s">
        <v>73</v>
      </c>
      <c r="H9526" t="s">
        <v>94</v>
      </c>
      <c r="I9526" s="7">
        <v>44575</v>
      </c>
      <c r="J9526" s="9">
        <f>VLOOKUP(I9526,'new content'!$A$1:$C$274,2,FALSE)</f>
        <v>1</v>
      </c>
      <c r="K9526" s="9">
        <f>VLOOKUP(I9526,'new content'!$A$1:$C$274,3,FALSE)</f>
        <v>50</v>
      </c>
      <c r="L9526">
        <v>0</v>
      </c>
    </row>
    <row r="9527" spans="1:12" x14ac:dyDescent="0.25">
      <c r="A9527" t="s">
        <v>31</v>
      </c>
      <c r="B9527" t="s">
        <v>34</v>
      </c>
      <c r="C9527" t="s">
        <v>36</v>
      </c>
      <c r="G9527" t="s">
        <v>73</v>
      </c>
      <c r="H9527" t="s">
        <v>94</v>
      </c>
      <c r="I9527" s="7">
        <v>44576</v>
      </c>
      <c r="J9527" s="9">
        <f>VLOOKUP(I9527,'new content'!$A$1:$C$274,2,FALSE)</f>
        <v>0</v>
      </c>
      <c r="K9527" s="9">
        <f>VLOOKUP(I9527,'new content'!$A$1:$C$274,3,FALSE)</f>
        <v>50</v>
      </c>
      <c r="L9527">
        <v>0</v>
      </c>
    </row>
    <row r="9528" spans="1:12" x14ac:dyDescent="0.25">
      <c r="A9528" t="s">
        <v>31</v>
      </c>
      <c r="B9528" t="s">
        <v>34</v>
      </c>
      <c r="C9528" t="s">
        <v>36</v>
      </c>
      <c r="G9528" t="s">
        <v>73</v>
      </c>
      <c r="H9528" t="s">
        <v>94</v>
      </c>
      <c r="I9528" s="7">
        <v>44577</v>
      </c>
      <c r="J9528" s="9">
        <f>VLOOKUP(I9528,'new content'!$A$1:$C$274,2,FALSE)</f>
        <v>0</v>
      </c>
      <c r="K9528" s="9">
        <f>VLOOKUP(I9528,'new content'!$A$1:$C$274,3,FALSE)</f>
        <v>50</v>
      </c>
      <c r="L9528">
        <v>0</v>
      </c>
    </row>
    <row r="9529" spans="1:12" x14ac:dyDescent="0.25">
      <c r="A9529" t="s">
        <v>31</v>
      </c>
      <c r="B9529" t="s">
        <v>34</v>
      </c>
      <c r="C9529" t="s">
        <v>36</v>
      </c>
      <c r="G9529" t="s">
        <v>73</v>
      </c>
      <c r="H9529" t="s">
        <v>94</v>
      </c>
      <c r="I9529" s="7">
        <v>44578</v>
      </c>
      <c r="J9529" s="9">
        <f>VLOOKUP(I9529,'new content'!$A$1:$C$274,2,FALSE)</f>
        <v>1</v>
      </c>
      <c r="K9529" s="9">
        <f>VLOOKUP(I9529,'new content'!$A$1:$C$274,3,FALSE)</f>
        <v>51</v>
      </c>
      <c r="L9529">
        <v>0</v>
      </c>
    </row>
    <row r="9530" spans="1:12" x14ac:dyDescent="0.25">
      <c r="A9530" t="s">
        <v>31</v>
      </c>
      <c r="B9530" t="s">
        <v>34</v>
      </c>
      <c r="C9530" t="s">
        <v>36</v>
      </c>
      <c r="G9530" t="s">
        <v>73</v>
      </c>
      <c r="H9530" t="s">
        <v>94</v>
      </c>
      <c r="I9530" s="7">
        <v>44579</v>
      </c>
      <c r="J9530" s="9">
        <f>VLOOKUP(I9530,'new content'!$A$1:$C$274,2,FALSE)</f>
        <v>1</v>
      </c>
      <c r="K9530" s="9">
        <f>VLOOKUP(I9530,'new content'!$A$1:$C$274,3,FALSE)</f>
        <v>52</v>
      </c>
      <c r="L9530">
        <v>0</v>
      </c>
    </row>
    <row r="9531" spans="1:12" x14ac:dyDescent="0.25">
      <c r="A9531" t="s">
        <v>31</v>
      </c>
      <c r="B9531" t="s">
        <v>34</v>
      </c>
      <c r="C9531" t="s">
        <v>36</v>
      </c>
      <c r="G9531" t="s">
        <v>73</v>
      </c>
      <c r="H9531" t="s">
        <v>94</v>
      </c>
      <c r="I9531" s="7">
        <v>44580</v>
      </c>
      <c r="J9531" s="9">
        <f>VLOOKUP(I9531,'new content'!$A$1:$C$274,2,FALSE)</f>
        <v>0</v>
      </c>
      <c r="K9531" s="9">
        <f>VLOOKUP(I9531,'new content'!$A$1:$C$274,3,FALSE)</f>
        <v>52</v>
      </c>
      <c r="L9531">
        <v>0</v>
      </c>
    </row>
    <row r="9532" spans="1:12" x14ac:dyDescent="0.25">
      <c r="A9532" t="s">
        <v>31</v>
      </c>
      <c r="B9532" t="s">
        <v>34</v>
      </c>
      <c r="C9532" t="s">
        <v>36</v>
      </c>
      <c r="G9532" t="s">
        <v>73</v>
      </c>
      <c r="H9532" t="s">
        <v>94</v>
      </c>
      <c r="I9532" s="7">
        <v>44581</v>
      </c>
      <c r="J9532" s="9">
        <f>VLOOKUP(I9532,'new content'!$A$1:$C$274,2,FALSE)</f>
        <v>0</v>
      </c>
      <c r="K9532" s="9">
        <f>VLOOKUP(I9532,'new content'!$A$1:$C$274,3,FALSE)</f>
        <v>52</v>
      </c>
      <c r="L9532">
        <v>0</v>
      </c>
    </row>
    <row r="9533" spans="1:12" x14ac:dyDescent="0.25">
      <c r="A9533" t="s">
        <v>31</v>
      </c>
      <c r="B9533" t="s">
        <v>34</v>
      </c>
      <c r="C9533" t="s">
        <v>36</v>
      </c>
      <c r="G9533" t="s">
        <v>73</v>
      </c>
      <c r="H9533" t="s">
        <v>94</v>
      </c>
      <c r="I9533" s="7">
        <v>44582</v>
      </c>
      <c r="J9533" s="9">
        <f>VLOOKUP(I9533,'new content'!$A$1:$C$274,2,FALSE)</f>
        <v>1</v>
      </c>
      <c r="K9533" s="9">
        <f>VLOOKUP(I9533,'new content'!$A$1:$C$274,3,FALSE)</f>
        <v>53</v>
      </c>
      <c r="L9533">
        <v>86.767077073294033</v>
      </c>
    </row>
    <row r="9534" spans="1:12" x14ac:dyDescent="0.25">
      <c r="A9534" t="s">
        <v>31</v>
      </c>
      <c r="B9534" t="s">
        <v>34</v>
      </c>
      <c r="C9534" t="s">
        <v>36</v>
      </c>
      <c r="G9534" t="s">
        <v>73</v>
      </c>
      <c r="H9534" t="s">
        <v>94</v>
      </c>
      <c r="I9534" s="7">
        <v>44583</v>
      </c>
      <c r="J9534" s="9">
        <f>VLOOKUP(I9534,'new content'!$A$1:$C$274,2,FALSE)</f>
        <v>1</v>
      </c>
      <c r="K9534" s="9">
        <f>VLOOKUP(I9534,'new content'!$A$1:$C$274,3,FALSE)</f>
        <v>54</v>
      </c>
      <c r="L9534">
        <v>134.38585860098499</v>
      </c>
    </row>
    <row r="9535" spans="1:12" x14ac:dyDescent="0.25">
      <c r="A9535" t="s">
        <v>31</v>
      </c>
      <c r="B9535" t="s">
        <v>34</v>
      </c>
      <c r="C9535" t="s">
        <v>36</v>
      </c>
      <c r="G9535" t="s">
        <v>73</v>
      </c>
      <c r="H9535" t="s">
        <v>94</v>
      </c>
      <c r="I9535" s="7">
        <v>44584</v>
      </c>
      <c r="J9535" s="9">
        <f>VLOOKUP(I9535,'new content'!$A$1:$C$274,2,FALSE)</f>
        <v>0</v>
      </c>
      <c r="K9535" s="9">
        <f>VLOOKUP(I9535,'new content'!$A$1:$C$274,3,FALSE)</f>
        <v>54</v>
      </c>
      <c r="L9535">
        <v>160.51960000000111</v>
      </c>
    </row>
    <row r="9536" spans="1:12" x14ac:dyDescent="0.25">
      <c r="A9536" t="s">
        <v>31</v>
      </c>
      <c r="B9536" t="s">
        <v>34</v>
      </c>
      <c r="C9536" t="s">
        <v>36</v>
      </c>
      <c r="G9536" t="s">
        <v>73</v>
      </c>
      <c r="H9536" t="s">
        <v>94</v>
      </c>
      <c r="I9536" s="7">
        <v>44585</v>
      </c>
      <c r="J9536" s="9">
        <f>VLOOKUP(I9536,'new content'!$A$1:$C$274,2,FALSE)</f>
        <v>0</v>
      </c>
      <c r="K9536" s="9">
        <f>VLOOKUP(I9536,'new content'!$A$1:$C$274,3,FALSE)</f>
        <v>54</v>
      </c>
      <c r="L9536">
        <v>160.51960000000111</v>
      </c>
    </row>
    <row r="9537" spans="1:12" x14ac:dyDescent="0.25">
      <c r="A9537" t="s">
        <v>31</v>
      </c>
      <c r="B9537" t="s">
        <v>34</v>
      </c>
      <c r="C9537" t="s">
        <v>36</v>
      </c>
      <c r="G9537" t="s">
        <v>73</v>
      </c>
      <c r="H9537" t="s">
        <v>94</v>
      </c>
      <c r="I9537" s="7">
        <v>44586</v>
      </c>
      <c r="J9537" s="9">
        <f>VLOOKUP(I9537,'new content'!$A$1:$C$274,2,FALSE)</f>
        <v>0</v>
      </c>
      <c r="K9537" s="9">
        <f>VLOOKUP(I9537,'new content'!$A$1:$C$274,3,FALSE)</f>
        <v>54</v>
      </c>
      <c r="L9537">
        <v>160.51960000000111</v>
      </c>
    </row>
    <row r="9538" spans="1:12" x14ac:dyDescent="0.25">
      <c r="A9538" t="s">
        <v>31</v>
      </c>
      <c r="B9538" t="s">
        <v>34</v>
      </c>
      <c r="C9538" t="s">
        <v>36</v>
      </c>
      <c r="G9538" t="s">
        <v>73</v>
      </c>
      <c r="H9538" t="s">
        <v>94</v>
      </c>
      <c r="I9538" s="7">
        <v>44587</v>
      </c>
      <c r="J9538" s="9">
        <f>VLOOKUP(I9538,'new content'!$A$1:$C$274,2,FALSE)</f>
        <v>0</v>
      </c>
      <c r="K9538" s="9">
        <f>VLOOKUP(I9538,'new content'!$A$1:$C$274,3,FALSE)</f>
        <v>54</v>
      </c>
      <c r="L9538">
        <v>160.51960000000111</v>
      </c>
    </row>
    <row r="9539" spans="1:12" x14ac:dyDescent="0.25">
      <c r="A9539" t="s">
        <v>31</v>
      </c>
      <c r="B9539" t="s">
        <v>34</v>
      </c>
      <c r="C9539" t="s">
        <v>36</v>
      </c>
      <c r="G9539" t="s">
        <v>73</v>
      </c>
      <c r="H9539" t="s">
        <v>94</v>
      </c>
      <c r="I9539" s="7">
        <v>44588</v>
      </c>
      <c r="J9539" s="9">
        <f>VLOOKUP(I9539,'new content'!$A$1:$C$274,2,FALSE)</f>
        <v>1</v>
      </c>
      <c r="K9539" s="9">
        <f>VLOOKUP(I9539,'new content'!$A$1:$C$274,3,FALSE)</f>
        <v>55</v>
      </c>
      <c r="L9539">
        <v>160.51960000000111</v>
      </c>
    </row>
    <row r="9540" spans="1:12" x14ac:dyDescent="0.25">
      <c r="A9540" t="s">
        <v>31</v>
      </c>
      <c r="B9540" t="s">
        <v>34</v>
      </c>
      <c r="C9540" t="s">
        <v>36</v>
      </c>
      <c r="G9540" t="s">
        <v>73</v>
      </c>
      <c r="H9540" t="s">
        <v>94</v>
      </c>
      <c r="I9540" s="7">
        <v>44589</v>
      </c>
      <c r="J9540" s="9">
        <f>VLOOKUP(I9540,'new content'!$A$1:$C$274,2,FALSE)</f>
        <v>0</v>
      </c>
      <c r="K9540" s="9">
        <f>VLOOKUP(I9540,'new content'!$A$1:$C$274,3,FALSE)</f>
        <v>55</v>
      </c>
      <c r="L9540">
        <v>160.51960000000111</v>
      </c>
    </row>
    <row r="9541" spans="1:12" x14ac:dyDescent="0.25">
      <c r="A9541" t="s">
        <v>31</v>
      </c>
      <c r="B9541" t="s">
        <v>34</v>
      </c>
      <c r="C9541" t="s">
        <v>36</v>
      </c>
      <c r="G9541" t="s">
        <v>73</v>
      </c>
      <c r="H9541" t="s">
        <v>94</v>
      </c>
      <c r="I9541" s="7">
        <v>44590</v>
      </c>
      <c r="J9541" s="9">
        <f>VLOOKUP(I9541,'new content'!$A$1:$C$274,2,FALSE)</f>
        <v>0</v>
      </c>
      <c r="K9541" s="9">
        <f>VLOOKUP(I9541,'new content'!$A$1:$C$274,3,FALSE)</f>
        <v>55</v>
      </c>
      <c r="L9541">
        <v>160.51960000000111</v>
      </c>
    </row>
    <row r="9542" spans="1:12" x14ac:dyDescent="0.25">
      <c r="A9542" t="s">
        <v>31</v>
      </c>
      <c r="B9542" t="s">
        <v>34</v>
      </c>
      <c r="C9542" t="s">
        <v>36</v>
      </c>
      <c r="G9542" t="s">
        <v>73</v>
      </c>
      <c r="H9542" t="s">
        <v>94</v>
      </c>
      <c r="I9542" s="7">
        <v>44591</v>
      </c>
      <c r="J9542" s="9">
        <f>VLOOKUP(I9542,'new content'!$A$1:$C$274,2,FALSE)</f>
        <v>0</v>
      </c>
      <c r="K9542" s="9">
        <f>VLOOKUP(I9542,'new content'!$A$1:$C$274,3,FALSE)</f>
        <v>55</v>
      </c>
      <c r="L9542">
        <v>73.752522926707087</v>
      </c>
    </row>
    <row r="9543" spans="1:12" x14ac:dyDescent="0.25">
      <c r="A9543" t="s">
        <v>31</v>
      </c>
      <c r="B9543" t="s">
        <v>34</v>
      </c>
      <c r="C9543" t="s">
        <v>36</v>
      </c>
      <c r="G9543" t="s">
        <v>73</v>
      </c>
      <c r="H9543" t="s">
        <v>94</v>
      </c>
      <c r="I9543" s="7">
        <v>44592</v>
      </c>
      <c r="J9543" s="9">
        <f>VLOOKUP(I9543,'new content'!$A$1:$C$274,2,FALSE)</f>
        <v>0</v>
      </c>
      <c r="K9543" s="9">
        <f>VLOOKUP(I9543,'new content'!$A$1:$C$274,3,FALSE)</f>
        <v>55</v>
      </c>
      <c r="L9543">
        <v>112.90081847231011</v>
      </c>
    </row>
    <row r="9544" spans="1:12" x14ac:dyDescent="0.25">
      <c r="A9544" t="s">
        <v>31</v>
      </c>
      <c r="B9544" t="s">
        <v>34</v>
      </c>
      <c r="C9544" t="s">
        <v>36</v>
      </c>
      <c r="G9544" t="s">
        <v>73</v>
      </c>
      <c r="H9544" t="s">
        <v>94</v>
      </c>
      <c r="I9544" s="7">
        <v>44593</v>
      </c>
      <c r="J9544" s="9">
        <f>VLOOKUP(I9544,'new content'!$A$1:$C$274,2,FALSE)</f>
        <v>0</v>
      </c>
      <c r="K9544" s="9">
        <f>VLOOKUP(I9544,'new content'!$A$1:$C$274,3,FALSE)</f>
        <v>55</v>
      </c>
      <c r="L9544">
        <v>134.38585860098499</v>
      </c>
    </row>
    <row r="9545" spans="1:12" x14ac:dyDescent="0.25">
      <c r="A9545" t="s">
        <v>31</v>
      </c>
      <c r="B9545" t="s">
        <v>34</v>
      </c>
      <c r="C9545" t="s">
        <v>36</v>
      </c>
      <c r="G9545" t="s">
        <v>73</v>
      </c>
      <c r="H9545" t="s">
        <v>94</v>
      </c>
      <c r="I9545" s="7">
        <v>44594</v>
      </c>
      <c r="J9545" s="9">
        <f>VLOOKUP(I9545,'new content'!$A$1:$C$274,2,FALSE)</f>
        <v>0</v>
      </c>
      <c r="K9545" s="9">
        <f>VLOOKUP(I9545,'new content'!$A$1:$C$274,3,FALSE)</f>
        <v>55</v>
      </c>
      <c r="L9545">
        <v>160.51960000000111</v>
      </c>
    </row>
    <row r="9546" spans="1:12" x14ac:dyDescent="0.25">
      <c r="A9546" t="s">
        <v>31</v>
      </c>
      <c r="B9546" t="s">
        <v>34</v>
      </c>
      <c r="C9546" t="s">
        <v>36</v>
      </c>
      <c r="G9546" t="s">
        <v>73</v>
      </c>
      <c r="H9546" t="s">
        <v>94</v>
      </c>
      <c r="I9546" s="7">
        <v>44595</v>
      </c>
      <c r="J9546" s="9">
        <f>VLOOKUP(I9546,'new content'!$A$1:$C$274,2,FALSE)</f>
        <v>0</v>
      </c>
      <c r="K9546" s="9">
        <f>VLOOKUP(I9546,'new content'!$A$1:$C$274,3,FALSE)</f>
        <v>55</v>
      </c>
      <c r="L9546">
        <v>160.51960000000111</v>
      </c>
    </row>
    <row r="9547" spans="1:12" x14ac:dyDescent="0.25">
      <c r="A9547" t="s">
        <v>31</v>
      </c>
      <c r="B9547" t="s">
        <v>34</v>
      </c>
      <c r="C9547" t="s">
        <v>36</v>
      </c>
      <c r="G9547" t="s">
        <v>73</v>
      </c>
      <c r="H9547" t="s">
        <v>94</v>
      </c>
      <c r="I9547" s="7">
        <v>44596</v>
      </c>
      <c r="J9547" s="9">
        <f>VLOOKUP(I9547,'new content'!$A$1:$C$274,2,FALSE)</f>
        <v>0</v>
      </c>
      <c r="K9547" s="9">
        <f>VLOOKUP(I9547,'new content'!$A$1:$C$274,3,FALSE)</f>
        <v>55</v>
      </c>
      <c r="L9547">
        <v>160.51960000000111</v>
      </c>
    </row>
    <row r="9548" spans="1:12" x14ac:dyDescent="0.25">
      <c r="A9548" t="s">
        <v>31</v>
      </c>
      <c r="B9548" t="s">
        <v>34</v>
      </c>
      <c r="C9548" t="s">
        <v>36</v>
      </c>
      <c r="G9548" t="s">
        <v>73</v>
      </c>
      <c r="H9548" t="s">
        <v>94</v>
      </c>
      <c r="I9548" s="7">
        <v>44597</v>
      </c>
      <c r="J9548" s="9">
        <f>VLOOKUP(I9548,'new content'!$A$1:$C$274,2,FALSE)</f>
        <v>0</v>
      </c>
      <c r="K9548" s="9">
        <f>VLOOKUP(I9548,'new content'!$A$1:$C$274,3,FALSE)</f>
        <v>55</v>
      </c>
      <c r="L9548">
        <v>160.51960000000111</v>
      </c>
    </row>
    <row r="9549" spans="1:12" x14ac:dyDescent="0.25">
      <c r="A9549" t="s">
        <v>31</v>
      </c>
      <c r="B9549" t="s">
        <v>34</v>
      </c>
      <c r="C9549" t="s">
        <v>36</v>
      </c>
      <c r="G9549" t="s">
        <v>73</v>
      </c>
      <c r="H9549" t="s">
        <v>94</v>
      </c>
      <c r="I9549" s="7">
        <v>44598</v>
      </c>
      <c r="J9549" s="9">
        <f>VLOOKUP(I9549,'new content'!$A$1:$C$274,2,FALSE)</f>
        <v>0</v>
      </c>
      <c r="K9549" s="9">
        <f>VLOOKUP(I9549,'new content'!$A$1:$C$274,3,FALSE)</f>
        <v>55</v>
      </c>
      <c r="L9549">
        <v>160.51960000000111</v>
      </c>
    </row>
    <row r="9550" spans="1:12" x14ac:dyDescent="0.25">
      <c r="A9550" t="s">
        <v>31</v>
      </c>
      <c r="B9550" t="s">
        <v>34</v>
      </c>
      <c r="C9550" t="s">
        <v>36</v>
      </c>
      <c r="G9550" t="s">
        <v>73</v>
      </c>
      <c r="H9550" t="s">
        <v>94</v>
      </c>
      <c r="I9550" s="7">
        <v>44599</v>
      </c>
      <c r="J9550" s="9">
        <f>VLOOKUP(I9550,'new content'!$A$1:$C$274,2,FALSE)</f>
        <v>0</v>
      </c>
      <c r="K9550" s="9">
        <f>VLOOKUP(I9550,'new content'!$A$1:$C$274,3,FALSE)</f>
        <v>55</v>
      </c>
      <c r="L9550">
        <v>160.51960000000111</v>
      </c>
    </row>
    <row r="9551" spans="1:12" x14ac:dyDescent="0.25">
      <c r="A9551" t="s">
        <v>31</v>
      </c>
      <c r="B9551" t="s">
        <v>34</v>
      </c>
      <c r="C9551" t="s">
        <v>36</v>
      </c>
      <c r="G9551" t="s">
        <v>73</v>
      </c>
      <c r="H9551" t="s">
        <v>94</v>
      </c>
      <c r="I9551" s="7">
        <v>44600</v>
      </c>
      <c r="J9551" s="9">
        <f>VLOOKUP(I9551,'new content'!$A$1:$C$274,2,FALSE)</f>
        <v>0</v>
      </c>
      <c r="K9551" s="9">
        <f>VLOOKUP(I9551,'new content'!$A$1:$C$274,3,FALSE)</f>
        <v>55</v>
      </c>
      <c r="L9551">
        <v>160.51960000000111</v>
      </c>
    </row>
    <row r="9552" spans="1:12" x14ac:dyDescent="0.25">
      <c r="A9552" t="s">
        <v>31</v>
      </c>
      <c r="B9552" t="s">
        <v>34</v>
      </c>
      <c r="C9552" t="s">
        <v>36</v>
      </c>
      <c r="G9552" t="s">
        <v>73</v>
      </c>
      <c r="H9552" t="s">
        <v>94</v>
      </c>
      <c r="I9552" s="7">
        <v>44601</v>
      </c>
      <c r="J9552" s="9">
        <f>VLOOKUP(I9552,'new content'!$A$1:$C$274,2,FALSE)</f>
        <v>0</v>
      </c>
      <c r="K9552" s="9">
        <f>VLOOKUP(I9552,'new content'!$A$1:$C$274,3,FALSE)</f>
        <v>55</v>
      </c>
      <c r="L9552">
        <v>160.51960000000111</v>
      </c>
    </row>
    <row r="9553" spans="1:12" x14ac:dyDescent="0.25">
      <c r="A9553" t="s">
        <v>31</v>
      </c>
      <c r="B9553" t="s">
        <v>34</v>
      </c>
      <c r="C9553" t="s">
        <v>36</v>
      </c>
      <c r="G9553" t="s">
        <v>73</v>
      </c>
      <c r="H9553" t="s">
        <v>94</v>
      </c>
      <c r="I9553" s="7">
        <v>44602</v>
      </c>
      <c r="J9553" s="9">
        <f>VLOOKUP(I9553,'new content'!$A$1:$C$274,2,FALSE)</f>
        <v>1</v>
      </c>
      <c r="K9553" s="9">
        <f>VLOOKUP(I9553,'new content'!$A$1:$C$274,3,FALSE)</f>
        <v>56</v>
      </c>
      <c r="L9553">
        <v>73.752522926707087</v>
      </c>
    </row>
    <row r="9554" spans="1:12" x14ac:dyDescent="0.25">
      <c r="A9554" t="s">
        <v>31</v>
      </c>
      <c r="B9554" t="s">
        <v>34</v>
      </c>
      <c r="C9554" t="s">
        <v>36</v>
      </c>
      <c r="G9554" t="s">
        <v>73</v>
      </c>
      <c r="H9554" t="s">
        <v>94</v>
      </c>
      <c r="I9554" s="7">
        <v>44603</v>
      </c>
      <c r="J9554" s="9">
        <f>VLOOKUP(I9554,'new content'!$A$1:$C$274,2,FALSE)</f>
        <v>0</v>
      </c>
      <c r="K9554" s="9">
        <f>VLOOKUP(I9554,'new content'!$A$1:$C$274,3,FALSE)</f>
        <v>56</v>
      </c>
      <c r="L9554">
        <v>26.133741399016099</v>
      </c>
    </row>
    <row r="9555" spans="1:12" x14ac:dyDescent="0.25">
      <c r="A9555" t="s">
        <v>31</v>
      </c>
      <c r="B9555" t="s">
        <v>34</v>
      </c>
      <c r="C9555" t="s">
        <v>36</v>
      </c>
      <c r="G9555" t="s">
        <v>73</v>
      </c>
      <c r="H9555" t="s">
        <v>94</v>
      </c>
      <c r="I9555" s="7">
        <v>44604</v>
      </c>
      <c r="J9555" s="9">
        <f>VLOOKUP(I9555,'new content'!$A$1:$C$274,2,FALSE)</f>
        <v>0</v>
      </c>
      <c r="K9555" s="9">
        <f>VLOOKUP(I9555,'new content'!$A$1:$C$274,3,FALSE)</f>
        <v>56</v>
      </c>
      <c r="L9555">
        <v>0</v>
      </c>
    </row>
    <row r="9556" spans="1:12" x14ac:dyDescent="0.25">
      <c r="A9556" t="s">
        <v>31</v>
      </c>
      <c r="B9556" t="s">
        <v>34</v>
      </c>
      <c r="C9556" t="s">
        <v>36</v>
      </c>
      <c r="G9556" t="s">
        <v>73</v>
      </c>
      <c r="H9556" t="s">
        <v>94</v>
      </c>
      <c r="I9556" s="7">
        <v>44605</v>
      </c>
      <c r="J9556" s="9">
        <f>VLOOKUP(I9556,'new content'!$A$1:$C$274,2,FALSE)</f>
        <v>0</v>
      </c>
      <c r="K9556" s="9">
        <f>VLOOKUP(I9556,'new content'!$A$1:$C$274,3,FALSE)</f>
        <v>56</v>
      </c>
      <c r="L9556">
        <v>0</v>
      </c>
    </row>
    <row r="9557" spans="1:12" x14ac:dyDescent="0.25">
      <c r="A9557" t="s">
        <v>31</v>
      </c>
      <c r="B9557" t="s">
        <v>34</v>
      </c>
      <c r="C9557" t="s">
        <v>36</v>
      </c>
      <c r="G9557" t="s">
        <v>73</v>
      </c>
      <c r="H9557" t="s">
        <v>94</v>
      </c>
      <c r="I9557" s="7">
        <v>44606</v>
      </c>
      <c r="J9557" s="9">
        <f>VLOOKUP(I9557,'new content'!$A$1:$C$274,2,FALSE)</f>
        <v>0</v>
      </c>
      <c r="K9557" s="9">
        <f>VLOOKUP(I9557,'new content'!$A$1:$C$274,3,FALSE)</f>
        <v>56</v>
      </c>
      <c r="L9557">
        <v>0</v>
      </c>
    </row>
    <row r="9558" spans="1:12" x14ac:dyDescent="0.25">
      <c r="A9558" t="s">
        <v>31</v>
      </c>
      <c r="B9558" t="s">
        <v>34</v>
      </c>
      <c r="C9558" t="s">
        <v>36</v>
      </c>
      <c r="G9558" t="s">
        <v>73</v>
      </c>
      <c r="H9558" t="s">
        <v>94</v>
      </c>
      <c r="I9558" s="7">
        <v>44607</v>
      </c>
      <c r="J9558" s="9">
        <f>VLOOKUP(I9558,'new content'!$A$1:$C$274,2,FALSE)</f>
        <v>0</v>
      </c>
      <c r="K9558" s="9">
        <f>VLOOKUP(I9558,'new content'!$A$1:$C$274,3,FALSE)</f>
        <v>56</v>
      </c>
      <c r="L9558">
        <v>0</v>
      </c>
    </row>
    <row r="9559" spans="1:12" x14ac:dyDescent="0.25">
      <c r="A9559" t="s">
        <v>31</v>
      </c>
      <c r="B9559" t="s">
        <v>34</v>
      </c>
      <c r="C9559" t="s">
        <v>36</v>
      </c>
      <c r="G9559" t="s">
        <v>73</v>
      </c>
      <c r="H9559" t="s">
        <v>94</v>
      </c>
      <c r="I9559" s="7">
        <v>44608</v>
      </c>
      <c r="J9559" s="9">
        <f>VLOOKUP(I9559,'new content'!$A$1:$C$274,2,FALSE)</f>
        <v>0</v>
      </c>
      <c r="K9559" s="9">
        <f>VLOOKUP(I9559,'new content'!$A$1:$C$274,3,FALSE)</f>
        <v>56</v>
      </c>
      <c r="L9559">
        <v>0</v>
      </c>
    </row>
    <row r="9560" spans="1:12" x14ac:dyDescent="0.25">
      <c r="A9560" t="s">
        <v>31</v>
      </c>
      <c r="B9560" t="s">
        <v>34</v>
      </c>
      <c r="C9560" t="s">
        <v>36</v>
      </c>
      <c r="G9560" t="s">
        <v>73</v>
      </c>
      <c r="H9560" t="s">
        <v>94</v>
      </c>
      <c r="I9560" s="7">
        <v>44609</v>
      </c>
      <c r="J9560" s="9">
        <f>VLOOKUP(I9560,'new content'!$A$1:$C$274,2,FALSE)</f>
        <v>1</v>
      </c>
      <c r="K9560" s="9">
        <f>VLOOKUP(I9560,'new content'!$A$1:$C$274,3,FALSE)</f>
        <v>57</v>
      </c>
      <c r="L9560">
        <v>0</v>
      </c>
    </row>
    <row r="9561" spans="1:12" x14ac:dyDescent="0.25">
      <c r="A9561" t="s">
        <v>31</v>
      </c>
      <c r="B9561" t="s">
        <v>34</v>
      </c>
      <c r="C9561" t="s">
        <v>36</v>
      </c>
      <c r="G9561" t="s">
        <v>73</v>
      </c>
      <c r="H9561" t="s">
        <v>94</v>
      </c>
      <c r="I9561" s="7">
        <v>44610</v>
      </c>
      <c r="J9561" s="9">
        <f>VLOOKUP(I9561,'new content'!$A$1:$C$274,2,FALSE)</f>
        <v>1</v>
      </c>
      <c r="K9561" s="9">
        <f>VLOOKUP(I9561,'new content'!$A$1:$C$274,3,FALSE)</f>
        <v>58</v>
      </c>
      <c r="L9561">
        <v>0</v>
      </c>
    </row>
    <row r="9562" spans="1:12" x14ac:dyDescent="0.25">
      <c r="A9562" t="s">
        <v>31</v>
      </c>
      <c r="B9562" t="s">
        <v>34</v>
      </c>
      <c r="C9562" t="s">
        <v>36</v>
      </c>
      <c r="G9562" t="s">
        <v>73</v>
      </c>
      <c r="H9562" t="s">
        <v>94</v>
      </c>
      <c r="I9562" s="7">
        <v>44611</v>
      </c>
      <c r="J9562" s="9">
        <f>VLOOKUP(I9562,'new content'!$A$1:$C$274,2,FALSE)</f>
        <v>1</v>
      </c>
      <c r="K9562" s="9">
        <f>VLOOKUP(I9562,'new content'!$A$1:$C$274,3,FALSE)</f>
        <v>59</v>
      </c>
      <c r="L9562">
        <v>0</v>
      </c>
    </row>
    <row r="9563" spans="1:12" x14ac:dyDescent="0.25">
      <c r="A9563" t="s">
        <v>31</v>
      </c>
      <c r="B9563" t="s">
        <v>34</v>
      </c>
      <c r="C9563" t="s">
        <v>36</v>
      </c>
      <c r="G9563" t="s">
        <v>73</v>
      </c>
      <c r="H9563" t="s">
        <v>94</v>
      </c>
      <c r="I9563" s="7">
        <v>44612</v>
      </c>
      <c r="J9563" s="9">
        <f>VLOOKUP(I9563,'new content'!$A$1:$C$274,2,FALSE)</f>
        <v>0</v>
      </c>
      <c r="K9563" s="9">
        <f>VLOOKUP(I9563,'new content'!$A$1:$C$274,3,FALSE)</f>
        <v>59</v>
      </c>
      <c r="L9563">
        <v>0</v>
      </c>
    </row>
    <row r="9564" spans="1:12" x14ac:dyDescent="0.25">
      <c r="A9564" t="s">
        <v>31</v>
      </c>
      <c r="B9564" t="s">
        <v>34</v>
      </c>
      <c r="C9564" t="s">
        <v>36</v>
      </c>
      <c r="G9564" t="s">
        <v>73</v>
      </c>
      <c r="H9564" t="s">
        <v>94</v>
      </c>
      <c r="I9564" s="7">
        <v>44613</v>
      </c>
      <c r="J9564" s="9">
        <f>VLOOKUP(I9564,'new content'!$A$1:$C$274,2,FALSE)</f>
        <v>0</v>
      </c>
      <c r="K9564" s="9">
        <f>VLOOKUP(I9564,'new content'!$A$1:$C$274,3,FALSE)</f>
        <v>59</v>
      </c>
      <c r="L9564">
        <v>0</v>
      </c>
    </row>
    <row r="9565" spans="1:12" x14ac:dyDescent="0.25">
      <c r="A9565" t="s">
        <v>31</v>
      </c>
      <c r="B9565" t="s">
        <v>34</v>
      </c>
      <c r="C9565" t="s">
        <v>36</v>
      </c>
      <c r="G9565" t="s">
        <v>73</v>
      </c>
      <c r="H9565" t="s">
        <v>94</v>
      </c>
      <c r="I9565" s="7">
        <v>44614</v>
      </c>
      <c r="J9565" s="9">
        <f>VLOOKUP(I9565,'new content'!$A$1:$C$274,2,FALSE)</f>
        <v>0</v>
      </c>
      <c r="K9565" s="9">
        <f>VLOOKUP(I9565,'new content'!$A$1:$C$274,3,FALSE)</f>
        <v>59</v>
      </c>
      <c r="L9565">
        <v>0</v>
      </c>
    </row>
    <row r="9566" spans="1:12" x14ac:dyDescent="0.25">
      <c r="A9566" t="s">
        <v>31</v>
      </c>
      <c r="B9566" t="s">
        <v>34</v>
      </c>
      <c r="C9566" t="s">
        <v>36</v>
      </c>
      <c r="G9566" t="s">
        <v>73</v>
      </c>
      <c r="H9566" t="s">
        <v>94</v>
      </c>
      <c r="I9566" s="7">
        <v>44615</v>
      </c>
      <c r="J9566" s="9">
        <f>VLOOKUP(I9566,'new content'!$A$1:$C$274,2,FALSE)</f>
        <v>0</v>
      </c>
      <c r="K9566" s="9">
        <f>VLOOKUP(I9566,'new content'!$A$1:$C$274,3,FALSE)</f>
        <v>59</v>
      </c>
      <c r="L9566">
        <v>0</v>
      </c>
    </row>
    <row r="9567" spans="1:12" x14ac:dyDescent="0.25">
      <c r="A9567" t="s">
        <v>31</v>
      </c>
      <c r="B9567" t="s">
        <v>34</v>
      </c>
      <c r="C9567" t="s">
        <v>36</v>
      </c>
      <c r="G9567" t="s">
        <v>73</v>
      </c>
      <c r="H9567" t="s">
        <v>94</v>
      </c>
      <c r="I9567" s="7">
        <v>44616</v>
      </c>
      <c r="J9567" s="9">
        <f>VLOOKUP(I9567,'new content'!$A$1:$C$274,2,FALSE)</f>
        <v>0</v>
      </c>
      <c r="K9567" s="9">
        <f>VLOOKUP(I9567,'new content'!$A$1:$C$274,3,FALSE)</f>
        <v>59</v>
      </c>
      <c r="L9567">
        <v>0</v>
      </c>
    </row>
    <row r="9568" spans="1:12" x14ac:dyDescent="0.25">
      <c r="A9568" t="s">
        <v>31</v>
      </c>
      <c r="B9568" t="s">
        <v>34</v>
      </c>
      <c r="C9568" t="s">
        <v>36</v>
      </c>
      <c r="G9568" t="s">
        <v>73</v>
      </c>
      <c r="H9568" t="s">
        <v>94</v>
      </c>
      <c r="I9568" s="7">
        <v>44617</v>
      </c>
      <c r="J9568" s="9">
        <f>VLOOKUP(I9568,'new content'!$A$1:$C$274,2,FALSE)</f>
        <v>1</v>
      </c>
      <c r="K9568" s="9">
        <f>VLOOKUP(I9568,'new content'!$A$1:$C$274,3,FALSE)</f>
        <v>60</v>
      </c>
      <c r="L9568">
        <v>0</v>
      </c>
    </row>
    <row r="9569" spans="1:12" x14ac:dyDescent="0.25">
      <c r="A9569" t="s">
        <v>31</v>
      </c>
      <c r="B9569" t="s">
        <v>34</v>
      </c>
      <c r="C9569" t="s">
        <v>36</v>
      </c>
      <c r="G9569" t="s">
        <v>73</v>
      </c>
      <c r="H9569" t="s">
        <v>94</v>
      </c>
      <c r="I9569" s="7">
        <v>44618</v>
      </c>
      <c r="J9569" s="9">
        <f>VLOOKUP(I9569,'new content'!$A$1:$C$274,2,FALSE)</f>
        <v>1</v>
      </c>
      <c r="K9569" s="9">
        <f>VLOOKUP(I9569,'new content'!$A$1:$C$274,3,FALSE)</f>
        <v>61</v>
      </c>
      <c r="L9569">
        <v>0</v>
      </c>
    </row>
    <row r="9570" spans="1:12" x14ac:dyDescent="0.25">
      <c r="A9570" t="s">
        <v>31</v>
      </c>
      <c r="B9570" t="s">
        <v>34</v>
      </c>
      <c r="C9570" t="s">
        <v>36</v>
      </c>
      <c r="G9570" t="s">
        <v>73</v>
      </c>
      <c r="H9570" t="s">
        <v>94</v>
      </c>
      <c r="I9570" s="7">
        <v>44619</v>
      </c>
      <c r="J9570" s="9">
        <f>VLOOKUP(I9570,'new content'!$A$1:$C$274,2,FALSE)</f>
        <v>1</v>
      </c>
      <c r="K9570" s="9">
        <f>VLOOKUP(I9570,'new content'!$A$1:$C$274,3,FALSE)</f>
        <v>62</v>
      </c>
      <c r="L9570">
        <v>0</v>
      </c>
    </row>
    <row r="9571" spans="1:12" x14ac:dyDescent="0.25">
      <c r="A9571" t="s">
        <v>31</v>
      </c>
      <c r="B9571" t="s">
        <v>34</v>
      </c>
      <c r="C9571" t="s">
        <v>36</v>
      </c>
      <c r="G9571" t="s">
        <v>73</v>
      </c>
      <c r="H9571" t="s">
        <v>94</v>
      </c>
      <c r="I9571" s="7">
        <v>44620</v>
      </c>
      <c r="J9571" s="9">
        <f>VLOOKUP(I9571,'new content'!$A$1:$C$274,2,FALSE)</f>
        <v>0</v>
      </c>
      <c r="K9571" s="9">
        <f>VLOOKUP(I9571,'new content'!$A$1:$C$274,3,FALSE)</f>
        <v>62</v>
      </c>
      <c r="L9571">
        <v>0</v>
      </c>
    </row>
    <row r="9572" spans="1:12" x14ac:dyDescent="0.25">
      <c r="A9572" t="s">
        <v>31</v>
      </c>
      <c r="B9572" t="s">
        <v>34</v>
      </c>
      <c r="C9572" t="s">
        <v>36</v>
      </c>
      <c r="G9572" t="s">
        <v>73</v>
      </c>
      <c r="H9572" t="s">
        <v>94</v>
      </c>
      <c r="I9572" s="7">
        <v>44621</v>
      </c>
      <c r="J9572" s="9">
        <f>VLOOKUP(I9572,'new content'!$A$1:$C$274,2,FALSE)</f>
        <v>0</v>
      </c>
      <c r="K9572" s="9">
        <f>VLOOKUP(I9572,'new content'!$A$1:$C$274,3,FALSE)</f>
        <v>62</v>
      </c>
      <c r="L9572">
        <v>0</v>
      </c>
    </row>
    <row r="9573" spans="1:12" x14ac:dyDescent="0.25">
      <c r="A9573" t="s">
        <v>31</v>
      </c>
      <c r="B9573" t="s">
        <v>34</v>
      </c>
      <c r="C9573" t="s">
        <v>36</v>
      </c>
      <c r="G9573" t="s">
        <v>73</v>
      </c>
      <c r="H9573" t="s">
        <v>94</v>
      </c>
      <c r="I9573" s="7">
        <v>44622</v>
      </c>
      <c r="J9573" s="9">
        <f>VLOOKUP(I9573,'new content'!$A$1:$C$274,2,FALSE)</f>
        <v>0</v>
      </c>
      <c r="K9573" s="9">
        <f>VLOOKUP(I9573,'new content'!$A$1:$C$274,3,FALSE)</f>
        <v>62</v>
      </c>
      <c r="L9573">
        <v>0</v>
      </c>
    </row>
    <row r="9574" spans="1:12" x14ac:dyDescent="0.25">
      <c r="A9574" t="s">
        <v>31</v>
      </c>
      <c r="B9574" t="s">
        <v>34</v>
      </c>
      <c r="C9574" t="s">
        <v>36</v>
      </c>
      <c r="G9574" t="s">
        <v>73</v>
      </c>
      <c r="H9574" t="s">
        <v>94</v>
      </c>
      <c r="I9574" s="7">
        <v>44623</v>
      </c>
      <c r="J9574" s="9">
        <f>VLOOKUP(I9574,'new content'!$A$1:$C$274,2,FALSE)</f>
        <v>0</v>
      </c>
      <c r="K9574" s="9">
        <f>VLOOKUP(I9574,'new content'!$A$1:$C$274,3,FALSE)</f>
        <v>62</v>
      </c>
      <c r="L9574">
        <v>0</v>
      </c>
    </row>
    <row r="9575" spans="1:12" x14ac:dyDescent="0.25">
      <c r="A9575" t="s">
        <v>31</v>
      </c>
      <c r="B9575" t="s">
        <v>34</v>
      </c>
      <c r="C9575" t="s">
        <v>36</v>
      </c>
      <c r="G9575" t="s">
        <v>73</v>
      </c>
      <c r="H9575" t="s">
        <v>94</v>
      </c>
      <c r="I9575" s="7">
        <v>44624</v>
      </c>
      <c r="J9575" s="9">
        <f>VLOOKUP(I9575,'new content'!$A$1:$C$274,2,FALSE)</f>
        <v>1</v>
      </c>
      <c r="K9575" s="9">
        <f>VLOOKUP(I9575,'new content'!$A$1:$C$274,3,FALSE)</f>
        <v>63</v>
      </c>
      <c r="L9575">
        <v>0</v>
      </c>
    </row>
    <row r="9576" spans="1:12" x14ac:dyDescent="0.25">
      <c r="A9576" t="s">
        <v>31</v>
      </c>
      <c r="B9576" t="s">
        <v>34</v>
      </c>
      <c r="C9576" t="s">
        <v>36</v>
      </c>
      <c r="G9576" t="s">
        <v>73</v>
      </c>
      <c r="H9576" t="s">
        <v>94</v>
      </c>
      <c r="I9576" s="7">
        <v>44625</v>
      </c>
      <c r="J9576" s="9">
        <f>VLOOKUP(I9576,'new content'!$A$1:$C$274,2,FALSE)</f>
        <v>1</v>
      </c>
      <c r="K9576" s="9">
        <f>VLOOKUP(I9576,'new content'!$A$1:$C$274,3,FALSE)</f>
        <v>64</v>
      </c>
      <c r="L9576">
        <v>0</v>
      </c>
    </row>
    <row r="9577" spans="1:12" x14ac:dyDescent="0.25">
      <c r="A9577" t="s">
        <v>31</v>
      </c>
      <c r="B9577" t="s">
        <v>34</v>
      </c>
      <c r="C9577" t="s">
        <v>36</v>
      </c>
      <c r="G9577" t="s">
        <v>73</v>
      </c>
      <c r="H9577" t="s">
        <v>94</v>
      </c>
      <c r="I9577" s="7">
        <v>44626</v>
      </c>
      <c r="J9577" s="9">
        <f>VLOOKUP(I9577,'new content'!$A$1:$C$274,2,FALSE)</f>
        <v>1</v>
      </c>
      <c r="K9577" s="9">
        <f>VLOOKUP(I9577,'new content'!$A$1:$C$274,3,FALSE)</f>
        <v>65</v>
      </c>
      <c r="L9577">
        <v>0</v>
      </c>
    </row>
    <row r="9578" spans="1:12" x14ac:dyDescent="0.25">
      <c r="A9578" t="s">
        <v>31</v>
      </c>
      <c r="B9578" t="s">
        <v>34</v>
      </c>
      <c r="C9578" t="s">
        <v>36</v>
      </c>
      <c r="G9578" t="s">
        <v>73</v>
      </c>
      <c r="H9578" t="s">
        <v>94</v>
      </c>
      <c r="I9578" s="7">
        <v>44627</v>
      </c>
      <c r="J9578" s="9">
        <f>VLOOKUP(I9578,'new content'!$A$1:$C$274,2,FALSE)</f>
        <v>0</v>
      </c>
      <c r="K9578" s="9">
        <f>VLOOKUP(I9578,'new content'!$A$1:$C$274,3,FALSE)</f>
        <v>65</v>
      </c>
      <c r="L9578">
        <v>0</v>
      </c>
    </row>
    <row r="9579" spans="1:12" x14ac:dyDescent="0.25">
      <c r="A9579" t="s">
        <v>31</v>
      </c>
      <c r="B9579" t="s">
        <v>34</v>
      </c>
      <c r="C9579" t="s">
        <v>36</v>
      </c>
      <c r="G9579" t="s">
        <v>73</v>
      </c>
      <c r="H9579" t="s">
        <v>94</v>
      </c>
      <c r="I9579" s="7">
        <v>44628</v>
      </c>
      <c r="J9579" s="9">
        <f>VLOOKUP(I9579,'new content'!$A$1:$C$274,2,FALSE)</f>
        <v>0</v>
      </c>
      <c r="K9579" s="9">
        <f>VLOOKUP(I9579,'new content'!$A$1:$C$274,3,FALSE)</f>
        <v>65</v>
      </c>
      <c r="L9579">
        <v>0</v>
      </c>
    </row>
    <row r="9580" spans="1:12" x14ac:dyDescent="0.25">
      <c r="A9580" t="s">
        <v>31</v>
      </c>
      <c r="B9580" t="s">
        <v>34</v>
      </c>
      <c r="C9580" t="s">
        <v>36</v>
      </c>
      <c r="G9580" t="s">
        <v>73</v>
      </c>
      <c r="H9580" t="s">
        <v>94</v>
      </c>
      <c r="I9580" s="7">
        <v>44629</v>
      </c>
      <c r="J9580" s="9">
        <f>VLOOKUP(I9580,'new content'!$A$1:$C$274,2,FALSE)</f>
        <v>0</v>
      </c>
      <c r="K9580" s="9">
        <f>VLOOKUP(I9580,'new content'!$A$1:$C$274,3,FALSE)</f>
        <v>65</v>
      </c>
      <c r="L9580">
        <v>0</v>
      </c>
    </row>
    <row r="9581" spans="1:12" x14ac:dyDescent="0.25">
      <c r="A9581" t="s">
        <v>31</v>
      </c>
      <c r="B9581" t="s">
        <v>34</v>
      </c>
      <c r="C9581" t="s">
        <v>36</v>
      </c>
      <c r="G9581" t="s">
        <v>73</v>
      </c>
      <c r="H9581" t="s">
        <v>94</v>
      </c>
      <c r="I9581" s="7">
        <v>44630</v>
      </c>
      <c r="J9581" s="9">
        <f>VLOOKUP(I9581,'new content'!$A$1:$C$274,2,FALSE)</f>
        <v>0</v>
      </c>
      <c r="K9581" s="9">
        <f>VLOOKUP(I9581,'new content'!$A$1:$C$274,3,FALSE)</f>
        <v>65</v>
      </c>
      <c r="L9581">
        <v>0</v>
      </c>
    </row>
    <row r="9582" spans="1:12" x14ac:dyDescent="0.25">
      <c r="A9582" t="s">
        <v>31</v>
      </c>
      <c r="B9582" t="s">
        <v>34</v>
      </c>
      <c r="C9582" t="s">
        <v>36</v>
      </c>
      <c r="G9582" t="s">
        <v>73</v>
      </c>
      <c r="H9582" t="s">
        <v>94</v>
      </c>
      <c r="I9582" s="7">
        <v>44631</v>
      </c>
      <c r="J9582" s="9">
        <f>VLOOKUP(I9582,'new content'!$A$1:$C$274,2,FALSE)</f>
        <v>1</v>
      </c>
      <c r="K9582" s="9">
        <f>VLOOKUP(I9582,'new content'!$A$1:$C$274,3,FALSE)</f>
        <v>66</v>
      </c>
      <c r="L9582">
        <v>0</v>
      </c>
    </row>
    <row r="9583" spans="1:12" x14ac:dyDescent="0.25">
      <c r="A9583" t="s">
        <v>31</v>
      </c>
      <c r="B9583" t="s">
        <v>34</v>
      </c>
      <c r="C9583" t="s">
        <v>36</v>
      </c>
      <c r="G9583" t="s">
        <v>73</v>
      </c>
      <c r="H9583" t="s">
        <v>94</v>
      </c>
      <c r="I9583" s="7">
        <v>44632</v>
      </c>
      <c r="J9583" s="9">
        <f>VLOOKUP(I9583,'new content'!$A$1:$C$274,2,FALSE)</f>
        <v>1</v>
      </c>
      <c r="K9583" s="9">
        <f>VLOOKUP(I9583,'new content'!$A$1:$C$274,3,FALSE)</f>
        <v>67</v>
      </c>
      <c r="L9583">
        <v>0</v>
      </c>
    </row>
    <row r="9584" spans="1:12" x14ac:dyDescent="0.25">
      <c r="A9584" t="s">
        <v>31</v>
      </c>
      <c r="B9584" t="s">
        <v>34</v>
      </c>
      <c r="C9584" t="s">
        <v>36</v>
      </c>
      <c r="G9584" t="s">
        <v>73</v>
      </c>
      <c r="H9584" t="s">
        <v>94</v>
      </c>
      <c r="I9584" s="7">
        <v>44633</v>
      </c>
      <c r="J9584" s="9">
        <f>VLOOKUP(I9584,'new content'!$A$1:$C$274,2,FALSE)</f>
        <v>1</v>
      </c>
      <c r="K9584" s="9">
        <f>VLOOKUP(I9584,'new content'!$A$1:$C$274,3,FALSE)</f>
        <v>68</v>
      </c>
      <c r="L9584">
        <v>0</v>
      </c>
    </row>
    <row r="9585" spans="1:12" x14ac:dyDescent="0.25">
      <c r="A9585" t="s">
        <v>31</v>
      </c>
      <c r="B9585" t="s">
        <v>34</v>
      </c>
      <c r="C9585" t="s">
        <v>36</v>
      </c>
      <c r="G9585" t="s">
        <v>73</v>
      </c>
      <c r="H9585" t="s">
        <v>94</v>
      </c>
      <c r="I9585" s="7">
        <v>44634</v>
      </c>
      <c r="J9585" s="9">
        <f>VLOOKUP(I9585,'new content'!$A$1:$C$274,2,FALSE)</f>
        <v>0</v>
      </c>
      <c r="K9585" s="9">
        <f>VLOOKUP(I9585,'new content'!$A$1:$C$274,3,FALSE)</f>
        <v>68</v>
      </c>
      <c r="L9585">
        <v>0</v>
      </c>
    </row>
    <row r="9586" spans="1:12" x14ac:dyDescent="0.25">
      <c r="A9586" t="s">
        <v>31</v>
      </c>
      <c r="B9586" t="s">
        <v>34</v>
      </c>
      <c r="C9586" t="s">
        <v>36</v>
      </c>
      <c r="G9586" t="s">
        <v>73</v>
      </c>
      <c r="H9586" t="s">
        <v>94</v>
      </c>
      <c r="I9586" s="7">
        <v>44635</v>
      </c>
      <c r="J9586" s="9">
        <f>VLOOKUP(I9586,'new content'!$A$1:$C$274,2,FALSE)</f>
        <v>0</v>
      </c>
      <c r="K9586" s="9">
        <f>VLOOKUP(I9586,'new content'!$A$1:$C$274,3,FALSE)</f>
        <v>68</v>
      </c>
      <c r="L9586">
        <v>0</v>
      </c>
    </row>
    <row r="9587" spans="1:12" x14ac:dyDescent="0.25">
      <c r="A9587" t="s">
        <v>31</v>
      </c>
      <c r="B9587" t="s">
        <v>34</v>
      </c>
      <c r="C9587" t="s">
        <v>36</v>
      </c>
      <c r="G9587" t="s">
        <v>73</v>
      </c>
      <c r="H9587" t="s">
        <v>94</v>
      </c>
      <c r="I9587" s="7">
        <v>44636</v>
      </c>
      <c r="J9587" s="9">
        <f>VLOOKUP(I9587,'new content'!$A$1:$C$274,2,FALSE)</f>
        <v>1</v>
      </c>
      <c r="K9587" s="9">
        <f>VLOOKUP(I9587,'new content'!$A$1:$C$274,3,FALSE)</f>
        <v>69</v>
      </c>
      <c r="L9587">
        <v>0</v>
      </c>
    </row>
    <row r="9588" spans="1:12" x14ac:dyDescent="0.25">
      <c r="A9588" t="s">
        <v>31</v>
      </c>
      <c r="B9588" t="s">
        <v>34</v>
      </c>
      <c r="C9588" t="s">
        <v>36</v>
      </c>
      <c r="G9588" t="s">
        <v>73</v>
      </c>
      <c r="H9588" t="s">
        <v>94</v>
      </c>
      <c r="I9588" s="7">
        <v>44637</v>
      </c>
      <c r="J9588" s="9">
        <f>VLOOKUP(I9588,'new content'!$A$1:$C$274,2,FALSE)</f>
        <v>0</v>
      </c>
      <c r="K9588" s="9">
        <f>VLOOKUP(I9588,'new content'!$A$1:$C$274,3,FALSE)</f>
        <v>69</v>
      </c>
      <c r="L9588">
        <v>0</v>
      </c>
    </row>
    <row r="9589" spans="1:12" x14ac:dyDescent="0.25">
      <c r="A9589" t="s">
        <v>31</v>
      </c>
      <c r="B9589" t="s">
        <v>34</v>
      </c>
      <c r="C9589" t="s">
        <v>36</v>
      </c>
      <c r="G9589" t="s">
        <v>73</v>
      </c>
      <c r="H9589" t="s">
        <v>94</v>
      </c>
      <c r="I9589" s="7">
        <v>44638</v>
      </c>
      <c r="J9589" s="9">
        <f>VLOOKUP(I9589,'new content'!$A$1:$C$274,2,FALSE)</f>
        <v>0</v>
      </c>
      <c r="K9589" s="9">
        <f>VLOOKUP(I9589,'new content'!$A$1:$C$274,3,FALSE)</f>
        <v>69</v>
      </c>
      <c r="L9589">
        <v>0</v>
      </c>
    </row>
    <row r="9590" spans="1:12" x14ac:dyDescent="0.25">
      <c r="A9590" t="s">
        <v>31</v>
      </c>
      <c r="B9590" t="s">
        <v>34</v>
      </c>
      <c r="C9590" t="s">
        <v>36</v>
      </c>
      <c r="G9590" t="s">
        <v>73</v>
      </c>
      <c r="H9590" t="s">
        <v>94</v>
      </c>
      <c r="I9590" s="7">
        <v>44639</v>
      </c>
      <c r="J9590" s="9">
        <f>VLOOKUP(I9590,'new content'!$A$1:$C$274,2,FALSE)</f>
        <v>1</v>
      </c>
      <c r="K9590" s="9">
        <f>VLOOKUP(I9590,'new content'!$A$1:$C$274,3,FALSE)</f>
        <v>70</v>
      </c>
      <c r="L9590">
        <v>0</v>
      </c>
    </row>
    <row r="9591" spans="1:12" x14ac:dyDescent="0.25">
      <c r="A9591" t="s">
        <v>31</v>
      </c>
      <c r="B9591" t="s">
        <v>34</v>
      </c>
      <c r="C9591" t="s">
        <v>36</v>
      </c>
      <c r="G9591" t="s">
        <v>73</v>
      </c>
      <c r="H9591" t="s">
        <v>94</v>
      </c>
      <c r="I9591" s="7">
        <v>44640</v>
      </c>
      <c r="J9591" s="9">
        <f>VLOOKUP(I9591,'new content'!$A$1:$C$274,2,FALSE)</f>
        <v>1</v>
      </c>
      <c r="K9591" s="9">
        <f>VLOOKUP(I9591,'new content'!$A$1:$C$274,3,FALSE)</f>
        <v>71</v>
      </c>
      <c r="L9591">
        <v>0</v>
      </c>
    </row>
    <row r="9592" spans="1:12" x14ac:dyDescent="0.25">
      <c r="A9592" t="s">
        <v>31</v>
      </c>
      <c r="B9592" t="s">
        <v>34</v>
      </c>
      <c r="C9592" t="s">
        <v>36</v>
      </c>
      <c r="G9592" t="s">
        <v>73</v>
      </c>
      <c r="H9592" t="s">
        <v>94</v>
      </c>
      <c r="I9592" s="7">
        <v>44641</v>
      </c>
      <c r="J9592" s="9">
        <f>VLOOKUP(I9592,'new content'!$A$1:$C$274,2,FALSE)</f>
        <v>0</v>
      </c>
      <c r="K9592" s="9">
        <f>VLOOKUP(I9592,'new content'!$A$1:$C$274,3,FALSE)</f>
        <v>71</v>
      </c>
      <c r="L9592">
        <v>0</v>
      </c>
    </row>
    <row r="9593" spans="1:12" x14ac:dyDescent="0.25">
      <c r="A9593" t="s">
        <v>31</v>
      </c>
      <c r="B9593" t="s">
        <v>34</v>
      </c>
      <c r="C9593" t="s">
        <v>36</v>
      </c>
      <c r="G9593" t="s">
        <v>73</v>
      </c>
      <c r="H9593" t="s">
        <v>94</v>
      </c>
      <c r="I9593" s="7">
        <v>44642</v>
      </c>
      <c r="J9593" s="9">
        <f>VLOOKUP(I9593,'new content'!$A$1:$C$274,2,FALSE)</f>
        <v>0</v>
      </c>
      <c r="K9593" s="9">
        <f>VLOOKUP(I9593,'new content'!$A$1:$C$274,3,FALSE)</f>
        <v>71</v>
      </c>
      <c r="L9593">
        <v>0</v>
      </c>
    </row>
    <row r="9594" spans="1:12" x14ac:dyDescent="0.25">
      <c r="A9594" t="s">
        <v>31</v>
      </c>
      <c r="B9594" t="s">
        <v>34</v>
      </c>
      <c r="C9594" t="s">
        <v>36</v>
      </c>
      <c r="G9594" t="s">
        <v>73</v>
      </c>
      <c r="H9594" t="s">
        <v>94</v>
      </c>
      <c r="I9594" s="7">
        <v>44643</v>
      </c>
      <c r="J9594" s="9">
        <f>VLOOKUP(I9594,'new content'!$A$1:$C$274,2,FALSE)</f>
        <v>1</v>
      </c>
      <c r="K9594" s="9">
        <f>VLOOKUP(I9594,'new content'!$A$1:$C$274,3,FALSE)</f>
        <v>72</v>
      </c>
      <c r="L9594">
        <v>0</v>
      </c>
    </row>
    <row r="9595" spans="1:12" x14ac:dyDescent="0.25">
      <c r="A9595" t="s">
        <v>31</v>
      </c>
      <c r="B9595" t="s">
        <v>34</v>
      </c>
      <c r="C9595" t="s">
        <v>36</v>
      </c>
      <c r="G9595" t="s">
        <v>73</v>
      </c>
      <c r="H9595" t="s">
        <v>94</v>
      </c>
      <c r="I9595" s="7">
        <v>44644</v>
      </c>
      <c r="J9595" s="9">
        <f>VLOOKUP(I9595,'new content'!$A$1:$C$274,2,FALSE)</f>
        <v>1</v>
      </c>
      <c r="K9595" s="9">
        <f>VLOOKUP(I9595,'new content'!$A$1:$C$274,3,FALSE)</f>
        <v>73</v>
      </c>
      <c r="L9595">
        <v>0</v>
      </c>
    </row>
    <row r="9596" spans="1:12" x14ac:dyDescent="0.25">
      <c r="A9596" t="s">
        <v>31</v>
      </c>
      <c r="B9596" t="s">
        <v>34</v>
      </c>
      <c r="C9596" t="s">
        <v>36</v>
      </c>
      <c r="G9596" t="s">
        <v>73</v>
      </c>
      <c r="H9596" t="s">
        <v>94</v>
      </c>
      <c r="I9596" s="7">
        <v>44645</v>
      </c>
      <c r="J9596" s="9">
        <f>VLOOKUP(I9596,'new content'!$A$1:$C$274,2,FALSE)</f>
        <v>1</v>
      </c>
      <c r="K9596" s="9">
        <f>VLOOKUP(I9596,'new content'!$A$1:$C$274,3,FALSE)</f>
        <v>74</v>
      </c>
      <c r="L9596">
        <v>0</v>
      </c>
    </row>
    <row r="9597" spans="1:12" x14ac:dyDescent="0.25">
      <c r="A9597" t="s">
        <v>31</v>
      </c>
      <c r="B9597" t="s">
        <v>34</v>
      </c>
      <c r="C9597" t="s">
        <v>36</v>
      </c>
      <c r="G9597" t="s">
        <v>73</v>
      </c>
      <c r="H9597" t="s">
        <v>94</v>
      </c>
      <c r="I9597" s="7">
        <v>44646</v>
      </c>
      <c r="J9597" s="9">
        <f>VLOOKUP(I9597,'new content'!$A$1:$C$274,2,FALSE)</f>
        <v>1</v>
      </c>
      <c r="K9597" s="9">
        <f>VLOOKUP(I9597,'new content'!$A$1:$C$274,3,FALSE)</f>
        <v>75</v>
      </c>
      <c r="L9597">
        <v>0</v>
      </c>
    </row>
    <row r="9598" spans="1:12" x14ac:dyDescent="0.25">
      <c r="A9598" t="s">
        <v>31</v>
      </c>
      <c r="B9598" t="s">
        <v>34</v>
      </c>
      <c r="C9598" t="s">
        <v>36</v>
      </c>
      <c r="G9598" t="s">
        <v>73</v>
      </c>
      <c r="H9598" t="s">
        <v>94</v>
      </c>
      <c r="I9598" s="7">
        <v>44647</v>
      </c>
      <c r="J9598" s="9">
        <f>VLOOKUP(I9598,'new content'!$A$1:$C$274,2,FALSE)</f>
        <v>1</v>
      </c>
      <c r="K9598" s="9">
        <f>VLOOKUP(I9598,'new content'!$A$1:$C$274,3,FALSE)</f>
        <v>76</v>
      </c>
      <c r="L9598">
        <v>0</v>
      </c>
    </row>
    <row r="9599" spans="1:12" x14ac:dyDescent="0.25">
      <c r="A9599" t="s">
        <v>31</v>
      </c>
      <c r="B9599" t="s">
        <v>34</v>
      </c>
      <c r="C9599" t="s">
        <v>36</v>
      </c>
      <c r="G9599" t="s">
        <v>73</v>
      </c>
      <c r="H9599" t="s">
        <v>94</v>
      </c>
      <c r="I9599" s="7">
        <v>44648</v>
      </c>
      <c r="J9599" s="9">
        <f>VLOOKUP(I9599,'new content'!$A$1:$C$274,2,FALSE)</f>
        <v>0</v>
      </c>
      <c r="K9599" s="9">
        <f>VLOOKUP(I9599,'new content'!$A$1:$C$274,3,FALSE)</f>
        <v>76</v>
      </c>
      <c r="L9599">
        <v>0</v>
      </c>
    </row>
    <row r="9600" spans="1:12" x14ac:dyDescent="0.25">
      <c r="A9600" t="s">
        <v>31</v>
      </c>
      <c r="B9600" t="s">
        <v>34</v>
      </c>
      <c r="C9600" t="s">
        <v>36</v>
      </c>
      <c r="G9600" t="s">
        <v>73</v>
      </c>
      <c r="H9600" t="s">
        <v>94</v>
      </c>
      <c r="I9600" s="7">
        <v>44649</v>
      </c>
      <c r="J9600" s="9">
        <f>VLOOKUP(I9600,'new content'!$A$1:$C$274,2,FALSE)</f>
        <v>0</v>
      </c>
      <c r="K9600" s="9">
        <f>VLOOKUP(I9600,'new content'!$A$1:$C$274,3,FALSE)</f>
        <v>76</v>
      </c>
      <c r="L9600">
        <v>0</v>
      </c>
    </row>
    <row r="9601" spans="1:12" x14ac:dyDescent="0.25">
      <c r="A9601" t="s">
        <v>31</v>
      </c>
      <c r="B9601" t="s">
        <v>34</v>
      </c>
      <c r="C9601" t="s">
        <v>36</v>
      </c>
      <c r="G9601" t="s">
        <v>73</v>
      </c>
      <c r="H9601" t="s">
        <v>94</v>
      </c>
      <c r="I9601" s="7">
        <v>44650</v>
      </c>
      <c r="J9601" s="9">
        <f>VLOOKUP(I9601,'new content'!$A$1:$C$274,2,FALSE)</f>
        <v>1</v>
      </c>
      <c r="K9601" s="9">
        <f>VLOOKUP(I9601,'new content'!$A$1:$C$274,3,FALSE)</f>
        <v>77</v>
      </c>
      <c r="L9601">
        <v>0</v>
      </c>
    </row>
    <row r="9602" spans="1:12" x14ac:dyDescent="0.25">
      <c r="A9602" t="s">
        <v>31</v>
      </c>
      <c r="B9602" t="s">
        <v>34</v>
      </c>
      <c r="C9602" t="s">
        <v>36</v>
      </c>
      <c r="G9602" t="s">
        <v>73</v>
      </c>
      <c r="H9602" t="s">
        <v>94</v>
      </c>
      <c r="I9602" s="7">
        <v>44651</v>
      </c>
      <c r="J9602" s="9">
        <f>VLOOKUP(I9602,'new content'!$A$1:$C$274,2,FALSE)</f>
        <v>0</v>
      </c>
      <c r="K9602" s="9">
        <f>VLOOKUP(I9602,'new content'!$A$1:$C$274,3,FALSE)</f>
        <v>77</v>
      </c>
      <c r="L9602">
        <v>0</v>
      </c>
    </row>
    <row r="9603" spans="1:12" x14ac:dyDescent="0.25">
      <c r="A9603" t="s">
        <v>31</v>
      </c>
      <c r="B9603" t="s">
        <v>34</v>
      </c>
      <c r="C9603" t="s">
        <v>36</v>
      </c>
      <c r="G9603" t="s">
        <v>74</v>
      </c>
      <c r="H9603" t="s">
        <v>94</v>
      </c>
      <c r="I9603" s="7">
        <v>44378</v>
      </c>
      <c r="J9603" s="9">
        <f>VLOOKUP(I9603,'new content'!$A$1:$C$274,2,FALSE)</f>
        <v>0</v>
      </c>
      <c r="K9603" s="9">
        <f>VLOOKUP(I9603,'new content'!$A$1:$C$274,3,FALSE)</f>
        <v>0</v>
      </c>
      <c r="L9603">
        <v>0</v>
      </c>
    </row>
    <row r="9604" spans="1:12" x14ac:dyDescent="0.25">
      <c r="A9604" t="s">
        <v>31</v>
      </c>
      <c r="B9604" t="s">
        <v>34</v>
      </c>
      <c r="C9604" t="s">
        <v>36</v>
      </c>
      <c r="G9604" t="s">
        <v>74</v>
      </c>
      <c r="H9604" t="s">
        <v>94</v>
      </c>
      <c r="I9604" s="7">
        <v>44379</v>
      </c>
      <c r="J9604" s="9">
        <f>VLOOKUP(I9604,'new content'!$A$1:$C$274,2,FALSE)</f>
        <v>0</v>
      </c>
      <c r="K9604" s="9">
        <f>VLOOKUP(I9604,'new content'!$A$1:$C$274,3,FALSE)</f>
        <v>0</v>
      </c>
      <c r="L9604">
        <v>0</v>
      </c>
    </row>
    <row r="9605" spans="1:12" x14ac:dyDescent="0.25">
      <c r="A9605" t="s">
        <v>31</v>
      </c>
      <c r="B9605" t="s">
        <v>34</v>
      </c>
      <c r="C9605" t="s">
        <v>36</v>
      </c>
      <c r="G9605" t="s">
        <v>74</v>
      </c>
      <c r="H9605" t="s">
        <v>94</v>
      </c>
      <c r="I9605" s="7">
        <v>44380</v>
      </c>
      <c r="J9605" s="9">
        <f>VLOOKUP(I9605,'new content'!$A$1:$C$274,2,FALSE)</f>
        <v>0</v>
      </c>
      <c r="K9605" s="9">
        <f>VLOOKUP(I9605,'new content'!$A$1:$C$274,3,FALSE)</f>
        <v>0</v>
      </c>
      <c r="L9605">
        <v>0</v>
      </c>
    </row>
    <row r="9606" spans="1:12" x14ac:dyDescent="0.25">
      <c r="A9606" t="s">
        <v>31</v>
      </c>
      <c r="B9606" t="s">
        <v>34</v>
      </c>
      <c r="C9606" t="s">
        <v>36</v>
      </c>
      <c r="G9606" t="s">
        <v>74</v>
      </c>
      <c r="H9606" t="s">
        <v>94</v>
      </c>
      <c r="I9606" s="7">
        <v>44381</v>
      </c>
      <c r="J9606" s="9">
        <f>VLOOKUP(I9606,'new content'!$A$1:$C$274,2,FALSE)</f>
        <v>0</v>
      </c>
      <c r="K9606" s="9">
        <f>VLOOKUP(I9606,'new content'!$A$1:$C$274,3,FALSE)</f>
        <v>0</v>
      </c>
      <c r="L9606">
        <v>0</v>
      </c>
    </row>
    <row r="9607" spans="1:12" x14ac:dyDescent="0.25">
      <c r="A9607" t="s">
        <v>31</v>
      </c>
      <c r="B9607" t="s">
        <v>34</v>
      </c>
      <c r="C9607" t="s">
        <v>36</v>
      </c>
      <c r="G9607" t="s">
        <v>74</v>
      </c>
      <c r="H9607" t="s">
        <v>94</v>
      </c>
      <c r="I9607" s="7">
        <v>44382</v>
      </c>
      <c r="J9607" s="9">
        <f>VLOOKUP(I9607,'new content'!$A$1:$C$274,2,FALSE)</f>
        <v>0</v>
      </c>
      <c r="K9607" s="9">
        <f>VLOOKUP(I9607,'new content'!$A$1:$C$274,3,FALSE)</f>
        <v>0</v>
      </c>
      <c r="L9607">
        <v>0</v>
      </c>
    </row>
    <row r="9608" spans="1:12" x14ac:dyDescent="0.25">
      <c r="A9608" t="s">
        <v>31</v>
      </c>
      <c r="B9608" t="s">
        <v>34</v>
      </c>
      <c r="C9608" t="s">
        <v>36</v>
      </c>
      <c r="G9608" t="s">
        <v>74</v>
      </c>
      <c r="H9608" t="s">
        <v>94</v>
      </c>
      <c r="I9608" s="7">
        <v>44383</v>
      </c>
      <c r="J9608" s="9">
        <f>VLOOKUP(I9608,'new content'!$A$1:$C$274,2,FALSE)</f>
        <v>0</v>
      </c>
      <c r="K9608" s="9">
        <f>VLOOKUP(I9608,'new content'!$A$1:$C$274,3,FALSE)</f>
        <v>0</v>
      </c>
      <c r="L9608">
        <v>0</v>
      </c>
    </row>
    <row r="9609" spans="1:12" x14ac:dyDescent="0.25">
      <c r="A9609" t="s">
        <v>31</v>
      </c>
      <c r="B9609" t="s">
        <v>34</v>
      </c>
      <c r="C9609" t="s">
        <v>36</v>
      </c>
      <c r="G9609" t="s">
        <v>74</v>
      </c>
      <c r="H9609" t="s">
        <v>94</v>
      </c>
      <c r="I9609" s="7">
        <v>44384</v>
      </c>
      <c r="J9609" s="9">
        <f>VLOOKUP(I9609,'new content'!$A$1:$C$274,2,FALSE)</f>
        <v>1</v>
      </c>
      <c r="K9609" s="9">
        <f>VLOOKUP(I9609,'new content'!$A$1:$C$274,3,FALSE)</f>
        <v>1</v>
      </c>
      <c r="L9609">
        <v>0</v>
      </c>
    </row>
    <row r="9610" spans="1:12" x14ac:dyDescent="0.25">
      <c r="A9610" t="s">
        <v>31</v>
      </c>
      <c r="B9610" t="s">
        <v>34</v>
      </c>
      <c r="C9610" t="s">
        <v>36</v>
      </c>
      <c r="G9610" t="s">
        <v>74</v>
      </c>
      <c r="H9610" t="s">
        <v>94</v>
      </c>
      <c r="I9610" s="7">
        <v>44385</v>
      </c>
      <c r="J9610" s="9">
        <f>VLOOKUP(I9610,'new content'!$A$1:$C$274,2,FALSE)</f>
        <v>0</v>
      </c>
      <c r="K9610" s="9">
        <f>VLOOKUP(I9610,'new content'!$A$1:$C$274,3,FALSE)</f>
        <v>1</v>
      </c>
      <c r="L9610">
        <v>0</v>
      </c>
    </row>
    <row r="9611" spans="1:12" x14ac:dyDescent="0.25">
      <c r="A9611" t="s">
        <v>31</v>
      </c>
      <c r="B9611" t="s">
        <v>34</v>
      </c>
      <c r="C9611" t="s">
        <v>36</v>
      </c>
      <c r="G9611" t="s">
        <v>74</v>
      </c>
      <c r="H9611" t="s">
        <v>94</v>
      </c>
      <c r="I9611" s="7">
        <v>44386</v>
      </c>
      <c r="J9611" s="9">
        <f>VLOOKUP(I9611,'new content'!$A$1:$C$274,2,FALSE)</f>
        <v>0</v>
      </c>
      <c r="K9611" s="9">
        <f>VLOOKUP(I9611,'new content'!$A$1:$C$274,3,FALSE)</f>
        <v>1</v>
      </c>
      <c r="L9611">
        <v>0</v>
      </c>
    </row>
    <row r="9612" spans="1:12" x14ac:dyDescent="0.25">
      <c r="A9612" t="s">
        <v>31</v>
      </c>
      <c r="B9612" t="s">
        <v>34</v>
      </c>
      <c r="C9612" t="s">
        <v>36</v>
      </c>
      <c r="G9612" t="s">
        <v>74</v>
      </c>
      <c r="H9612" t="s">
        <v>94</v>
      </c>
      <c r="I9612" s="7">
        <v>44387</v>
      </c>
      <c r="J9612" s="9">
        <f>VLOOKUP(I9612,'new content'!$A$1:$C$274,2,FALSE)</f>
        <v>0</v>
      </c>
      <c r="K9612" s="9">
        <f>VLOOKUP(I9612,'new content'!$A$1:$C$274,3,FALSE)</f>
        <v>1</v>
      </c>
      <c r="L9612">
        <v>0</v>
      </c>
    </row>
    <row r="9613" spans="1:12" x14ac:dyDescent="0.25">
      <c r="A9613" t="s">
        <v>31</v>
      </c>
      <c r="B9613" t="s">
        <v>34</v>
      </c>
      <c r="C9613" t="s">
        <v>36</v>
      </c>
      <c r="G9613" t="s">
        <v>74</v>
      </c>
      <c r="H9613" t="s">
        <v>94</v>
      </c>
      <c r="I9613" s="7">
        <v>44388</v>
      </c>
      <c r="J9613" s="9">
        <f>VLOOKUP(I9613,'new content'!$A$1:$C$274,2,FALSE)</f>
        <v>0</v>
      </c>
      <c r="K9613" s="9">
        <f>VLOOKUP(I9613,'new content'!$A$1:$C$274,3,FALSE)</f>
        <v>1</v>
      </c>
      <c r="L9613">
        <v>0</v>
      </c>
    </row>
    <row r="9614" spans="1:12" x14ac:dyDescent="0.25">
      <c r="A9614" t="s">
        <v>31</v>
      </c>
      <c r="B9614" t="s">
        <v>34</v>
      </c>
      <c r="C9614" t="s">
        <v>36</v>
      </c>
      <c r="G9614" t="s">
        <v>74</v>
      </c>
      <c r="H9614" t="s">
        <v>94</v>
      </c>
      <c r="I9614" s="7">
        <v>44389</v>
      </c>
      <c r="J9614" s="9">
        <f>VLOOKUP(I9614,'new content'!$A$1:$C$274,2,FALSE)</f>
        <v>0</v>
      </c>
      <c r="K9614" s="9">
        <f>VLOOKUP(I9614,'new content'!$A$1:$C$274,3,FALSE)</f>
        <v>1</v>
      </c>
      <c r="L9614">
        <v>0</v>
      </c>
    </row>
    <row r="9615" spans="1:12" x14ac:dyDescent="0.25">
      <c r="A9615" t="s">
        <v>31</v>
      </c>
      <c r="B9615" t="s">
        <v>34</v>
      </c>
      <c r="C9615" t="s">
        <v>36</v>
      </c>
      <c r="G9615" t="s">
        <v>74</v>
      </c>
      <c r="H9615" t="s">
        <v>94</v>
      </c>
      <c r="I9615" s="7">
        <v>44390</v>
      </c>
      <c r="J9615" s="9">
        <f>VLOOKUP(I9615,'new content'!$A$1:$C$274,2,FALSE)</f>
        <v>0</v>
      </c>
      <c r="K9615" s="9">
        <f>VLOOKUP(I9615,'new content'!$A$1:$C$274,3,FALSE)</f>
        <v>1</v>
      </c>
      <c r="L9615">
        <v>0</v>
      </c>
    </row>
    <row r="9616" spans="1:12" x14ac:dyDescent="0.25">
      <c r="A9616" t="s">
        <v>31</v>
      </c>
      <c r="B9616" t="s">
        <v>34</v>
      </c>
      <c r="C9616" t="s">
        <v>36</v>
      </c>
      <c r="G9616" t="s">
        <v>74</v>
      </c>
      <c r="H9616" t="s">
        <v>94</v>
      </c>
      <c r="I9616" s="7">
        <v>44391</v>
      </c>
      <c r="J9616" s="9">
        <f>VLOOKUP(I9616,'new content'!$A$1:$C$274,2,FALSE)</f>
        <v>0</v>
      </c>
      <c r="K9616" s="9">
        <f>VLOOKUP(I9616,'new content'!$A$1:$C$274,3,FALSE)</f>
        <v>1</v>
      </c>
      <c r="L9616">
        <v>0</v>
      </c>
    </row>
    <row r="9617" spans="1:12" x14ac:dyDescent="0.25">
      <c r="A9617" t="s">
        <v>31</v>
      </c>
      <c r="B9617" t="s">
        <v>34</v>
      </c>
      <c r="C9617" t="s">
        <v>36</v>
      </c>
      <c r="G9617" t="s">
        <v>74</v>
      </c>
      <c r="H9617" t="s">
        <v>94</v>
      </c>
      <c r="I9617" s="7">
        <v>44392</v>
      </c>
      <c r="J9617" s="9">
        <f>VLOOKUP(I9617,'new content'!$A$1:$C$274,2,FALSE)</f>
        <v>1</v>
      </c>
      <c r="K9617" s="9">
        <f>VLOOKUP(I9617,'new content'!$A$1:$C$274,3,FALSE)</f>
        <v>2</v>
      </c>
      <c r="L9617">
        <v>0</v>
      </c>
    </row>
    <row r="9618" spans="1:12" x14ac:dyDescent="0.25">
      <c r="A9618" t="s">
        <v>31</v>
      </c>
      <c r="B9618" t="s">
        <v>34</v>
      </c>
      <c r="C9618" t="s">
        <v>36</v>
      </c>
      <c r="G9618" t="s">
        <v>74</v>
      </c>
      <c r="H9618" t="s">
        <v>94</v>
      </c>
      <c r="I9618" s="7">
        <v>44393</v>
      </c>
      <c r="J9618" s="9">
        <f>VLOOKUP(I9618,'new content'!$A$1:$C$274,2,FALSE)</f>
        <v>0</v>
      </c>
      <c r="K9618" s="9">
        <f>VLOOKUP(I9618,'new content'!$A$1:$C$274,3,FALSE)</f>
        <v>2</v>
      </c>
      <c r="L9618">
        <v>0</v>
      </c>
    </row>
    <row r="9619" spans="1:12" x14ac:dyDescent="0.25">
      <c r="A9619" t="s">
        <v>31</v>
      </c>
      <c r="B9619" t="s">
        <v>34</v>
      </c>
      <c r="C9619" t="s">
        <v>36</v>
      </c>
      <c r="G9619" t="s">
        <v>74</v>
      </c>
      <c r="H9619" t="s">
        <v>94</v>
      </c>
      <c r="I9619" s="7">
        <v>44394</v>
      </c>
      <c r="J9619" s="9">
        <f>VLOOKUP(I9619,'new content'!$A$1:$C$274,2,FALSE)</f>
        <v>0</v>
      </c>
      <c r="K9619" s="9">
        <f>VLOOKUP(I9619,'new content'!$A$1:$C$274,3,FALSE)</f>
        <v>2</v>
      </c>
      <c r="L9619">
        <v>0</v>
      </c>
    </row>
    <row r="9620" spans="1:12" x14ac:dyDescent="0.25">
      <c r="A9620" t="s">
        <v>31</v>
      </c>
      <c r="B9620" t="s">
        <v>34</v>
      </c>
      <c r="C9620" t="s">
        <v>36</v>
      </c>
      <c r="G9620" t="s">
        <v>74</v>
      </c>
      <c r="H9620" t="s">
        <v>94</v>
      </c>
      <c r="I9620" s="7">
        <v>44395</v>
      </c>
      <c r="J9620" s="9">
        <f>VLOOKUP(I9620,'new content'!$A$1:$C$274,2,FALSE)</f>
        <v>0</v>
      </c>
      <c r="K9620" s="9">
        <f>VLOOKUP(I9620,'new content'!$A$1:$C$274,3,FALSE)</f>
        <v>2</v>
      </c>
      <c r="L9620">
        <v>0</v>
      </c>
    </row>
    <row r="9621" spans="1:12" x14ac:dyDescent="0.25">
      <c r="A9621" t="s">
        <v>31</v>
      </c>
      <c r="B9621" t="s">
        <v>34</v>
      </c>
      <c r="C9621" t="s">
        <v>36</v>
      </c>
      <c r="G9621" t="s">
        <v>74</v>
      </c>
      <c r="H9621" t="s">
        <v>94</v>
      </c>
      <c r="I9621" s="7">
        <v>44396</v>
      </c>
      <c r="J9621" s="9">
        <f>VLOOKUP(I9621,'new content'!$A$1:$C$274,2,FALSE)</f>
        <v>0</v>
      </c>
      <c r="K9621" s="9">
        <f>VLOOKUP(I9621,'new content'!$A$1:$C$274,3,FALSE)</f>
        <v>2</v>
      </c>
      <c r="L9621">
        <v>0</v>
      </c>
    </row>
    <row r="9622" spans="1:12" x14ac:dyDescent="0.25">
      <c r="A9622" t="s">
        <v>31</v>
      </c>
      <c r="B9622" t="s">
        <v>34</v>
      </c>
      <c r="C9622" t="s">
        <v>36</v>
      </c>
      <c r="G9622" t="s">
        <v>74</v>
      </c>
      <c r="H9622" t="s">
        <v>94</v>
      </c>
      <c r="I9622" s="7">
        <v>44397</v>
      </c>
      <c r="J9622" s="9">
        <f>VLOOKUP(I9622,'new content'!$A$1:$C$274,2,FALSE)</f>
        <v>0</v>
      </c>
      <c r="K9622" s="9">
        <f>VLOOKUP(I9622,'new content'!$A$1:$C$274,3,FALSE)</f>
        <v>2</v>
      </c>
      <c r="L9622">
        <v>0</v>
      </c>
    </row>
    <row r="9623" spans="1:12" x14ac:dyDescent="0.25">
      <c r="A9623" t="s">
        <v>31</v>
      </c>
      <c r="B9623" t="s">
        <v>34</v>
      </c>
      <c r="C9623" t="s">
        <v>36</v>
      </c>
      <c r="G9623" t="s">
        <v>74</v>
      </c>
      <c r="H9623" t="s">
        <v>94</v>
      </c>
      <c r="I9623" s="7">
        <v>44398</v>
      </c>
      <c r="J9623" s="9">
        <f>VLOOKUP(I9623,'new content'!$A$1:$C$274,2,FALSE)</f>
        <v>1</v>
      </c>
      <c r="K9623" s="9">
        <f>VLOOKUP(I9623,'new content'!$A$1:$C$274,3,FALSE)</f>
        <v>3</v>
      </c>
      <c r="L9623">
        <v>0</v>
      </c>
    </row>
    <row r="9624" spans="1:12" x14ac:dyDescent="0.25">
      <c r="A9624" t="s">
        <v>31</v>
      </c>
      <c r="B9624" t="s">
        <v>34</v>
      </c>
      <c r="C9624" t="s">
        <v>36</v>
      </c>
      <c r="G9624" t="s">
        <v>74</v>
      </c>
      <c r="H9624" t="s">
        <v>94</v>
      </c>
      <c r="I9624" s="7">
        <v>44399</v>
      </c>
      <c r="J9624" s="9">
        <f>VLOOKUP(I9624,'new content'!$A$1:$C$274,2,FALSE)</f>
        <v>0</v>
      </c>
      <c r="K9624" s="9">
        <f>VLOOKUP(I9624,'new content'!$A$1:$C$274,3,FALSE)</f>
        <v>3</v>
      </c>
      <c r="L9624">
        <v>0</v>
      </c>
    </row>
    <row r="9625" spans="1:12" x14ac:dyDescent="0.25">
      <c r="A9625" t="s">
        <v>31</v>
      </c>
      <c r="B9625" t="s">
        <v>34</v>
      </c>
      <c r="C9625" t="s">
        <v>36</v>
      </c>
      <c r="G9625" t="s">
        <v>74</v>
      </c>
      <c r="H9625" t="s">
        <v>94</v>
      </c>
      <c r="I9625" s="7">
        <v>44400</v>
      </c>
      <c r="J9625" s="9">
        <f>VLOOKUP(I9625,'new content'!$A$1:$C$274,2,FALSE)</f>
        <v>0</v>
      </c>
      <c r="K9625" s="9">
        <f>VLOOKUP(I9625,'new content'!$A$1:$C$274,3,FALSE)</f>
        <v>3</v>
      </c>
      <c r="L9625">
        <v>0</v>
      </c>
    </row>
    <row r="9626" spans="1:12" x14ac:dyDescent="0.25">
      <c r="A9626" t="s">
        <v>31</v>
      </c>
      <c r="B9626" t="s">
        <v>34</v>
      </c>
      <c r="C9626" t="s">
        <v>36</v>
      </c>
      <c r="G9626" t="s">
        <v>74</v>
      </c>
      <c r="H9626" t="s">
        <v>94</v>
      </c>
      <c r="I9626" s="7">
        <v>44401</v>
      </c>
      <c r="J9626" s="9">
        <f>VLOOKUP(I9626,'new content'!$A$1:$C$274,2,FALSE)</f>
        <v>1</v>
      </c>
      <c r="K9626" s="9">
        <f>VLOOKUP(I9626,'new content'!$A$1:$C$274,3,FALSE)</f>
        <v>4</v>
      </c>
      <c r="L9626">
        <v>0</v>
      </c>
    </row>
    <row r="9627" spans="1:12" x14ac:dyDescent="0.25">
      <c r="A9627" t="s">
        <v>31</v>
      </c>
      <c r="B9627" t="s">
        <v>34</v>
      </c>
      <c r="C9627" t="s">
        <v>36</v>
      </c>
      <c r="G9627" t="s">
        <v>74</v>
      </c>
      <c r="H9627" t="s">
        <v>94</v>
      </c>
      <c r="I9627" s="7">
        <v>44402</v>
      </c>
      <c r="J9627" s="9">
        <f>VLOOKUP(I9627,'new content'!$A$1:$C$274,2,FALSE)</f>
        <v>0</v>
      </c>
      <c r="K9627" s="9">
        <f>VLOOKUP(I9627,'new content'!$A$1:$C$274,3,FALSE)</f>
        <v>4</v>
      </c>
      <c r="L9627">
        <v>0</v>
      </c>
    </row>
    <row r="9628" spans="1:12" x14ac:dyDescent="0.25">
      <c r="A9628" t="s">
        <v>31</v>
      </c>
      <c r="B9628" t="s">
        <v>34</v>
      </c>
      <c r="C9628" t="s">
        <v>36</v>
      </c>
      <c r="G9628" t="s">
        <v>74</v>
      </c>
      <c r="H9628" t="s">
        <v>94</v>
      </c>
      <c r="I9628" s="7">
        <v>44403</v>
      </c>
      <c r="J9628" s="9">
        <f>VLOOKUP(I9628,'new content'!$A$1:$C$274,2,FALSE)</f>
        <v>0</v>
      </c>
      <c r="K9628" s="9">
        <f>VLOOKUP(I9628,'new content'!$A$1:$C$274,3,FALSE)</f>
        <v>4</v>
      </c>
      <c r="L9628">
        <v>0</v>
      </c>
    </row>
    <row r="9629" spans="1:12" x14ac:dyDescent="0.25">
      <c r="A9629" t="s">
        <v>31</v>
      </c>
      <c r="B9629" t="s">
        <v>34</v>
      </c>
      <c r="C9629" t="s">
        <v>36</v>
      </c>
      <c r="G9629" t="s">
        <v>74</v>
      </c>
      <c r="H9629" t="s">
        <v>94</v>
      </c>
      <c r="I9629" s="7">
        <v>44404</v>
      </c>
      <c r="J9629" s="9">
        <f>VLOOKUP(I9629,'new content'!$A$1:$C$274,2,FALSE)</f>
        <v>0</v>
      </c>
      <c r="K9629" s="9">
        <f>VLOOKUP(I9629,'new content'!$A$1:$C$274,3,FALSE)</f>
        <v>4</v>
      </c>
      <c r="L9629">
        <v>0</v>
      </c>
    </row>
    <row r="9630" spans="1:12" x14ac:dyDescent="0.25">
      <c r="A9630" t="s">
        <v>31</v>
      </c>
      <c r="B9630" t="s">
        <v>34</v>
      </c>
      <c r="C9630" t="s">
        <v>36</v>
      </c>
      <c r="G9630" t="s">
        <v>74</v>
      </c>
      <c r="H9630" t="s">
        <v>94</v>
      </c>
      <c r="I9630" s="7">
        <v>44405</v>
      </c>
      <c r="J9630" s="9">
        <f>VLOOKUP(I9630,'new content'!$A$1:$C$274,2,FALSE)</f>
        <v>0</v>
      </c>
      <c r="K9630" s="9">
        <f>VLOOKUP(I9630,'new content'!$A$1:$C$274,3,FALSE)</f>
        <v>4</v>
      </c>
      <c r="L9630">
        <v>0</v>
      </c>
    </row>
    <row r="9631" spans="1:12" x14ac:dyDescent="0.25">
      <c r="A9631" t="s">
        <v>31</v>
      </c>
      <c r="B9631" t="s">
        <v>34</v>
      </c>
      <c r="C9631" t="s">
        <v>36</v>
      </c>
      <c r="G9631" t="s">
        <v>74</v>
      </c>
      <c r="H9631" t="s">
        <v>94</v>
      </c>
      <c r="I9631" s="7">
        <v>44406</v>
      </c>
      <c r="J9631" s="9">
        <f>VLOOKUP(I9631,'new content'!$A$1:$C$274,2,FALSE)</f>
        <v>1</v>
      </c>
      <c r="K9631" s="9">
        <f>VLOOKUP(I9631,'new content'!$A$1:$C$274,3,FALSE)</f>
        <v>5</v>
      </c>
      <c r="L9631">
        <v>0</v>
      </c>
    </row>
    <row r="9632" spans="1:12" x14ac:dyDescent="0.25">
      <c r="A9632" t="s">
        <v>31</v>
      </c>
      <c r="B9632" t="s">
        <v>34</v>
      </c>
      <c r="C9632" t="s">
        <v>36</v>
      </c>
      <c r="G9632" t="s">
        <v>74</v>
      </c>
      <c r="H9632" t="s">
        <v>94</v>
      </c>
      <c r="I9632" s="7">
        <v>44407</v>
      </c>
      <c r="J9632" s="9">
        <f>VLOOKUP(I9632,'new content'!$A$1:$C$274,2,FALSE)</f>
        <v>0</v>
      </c>
      <c r="K9632" s="9">
        <f>VLOOKUP(I9632,'new content'!$A$1:$C$274,3,FALSE)</f>
        <v>5</v>
      </c>
      <c r="L9632">
        <v>0</v>
      </c>
    </row>
    <row r="9633" spans="1:12" x14ac:dyDescent="0.25">
      <c r="A9633" t="s">
        <v>31</v>
      </c>
      <c r="B9633" t="s">
        <v>34</v>
      </c>
      <c r="C9633" t="s">
        <v>36</v>
      </c>
      <c r="G9633" t="s">
        <v>74</v>
      </c>
      <c r="H9633" t="s">
        <v>94</v>
      </c>
      <c r="I9633" s="7">
        <v>44408</v>
      </c>
      <c r="J9633" s="9">
        <f>VLOOKUP(I9633,'new content'!$A$1:$C$274,2,FALSE)</f>
        <v>0</v>
      </c>
      <c r="K9633" s="9">
        <f>VLOOKUP(I9633,'new content'!$A$1:$C$274,3,FALSE)</f>
        <v>5</v>
      </c>
      <c r="L9633">
        <v>0</v>
      </c>
    </row>
    <row r="9634" spans="1:12" x14ac:dyDescent="0.25">
      <c r="A9634" t="s">
        <v>31</v>
      </c>
      <c r="B9634" t="s">
        <v>34</v>
      </c>
      <c r="C9634" t="s">
        <v>36</v>
      </c>
      <c r="G9634" t="s">
        <v>74</v>
      </c>
      <c r="H9634" t="s">
        <v>94</v>
      </c>
      <c r="I9634" s="7">
        <v>44409</v>
      </c>
      <c r="J9634" s="9">
        <f>VLOOKUP(I9634,'new content'!$A$1:$C$274,2,FALSE)</f>
        <v>0</v>
      </c>
      <c r="K9634" s="9">
        <f>VLOOKUP(I9634,'new content'!$A$1:$C$274,3,FALSE)</f>
        <v>5</v>
      </c>
      <c r="L9634">
        <v>0</v>
      </c>
    </row>
    <row r="9635" spans="1:12" x14ac:dyDescent="0.25">
      <c r="A9635" t="s">
        <v>31</v>
      </c>
      <c r="B9635" t="s">
        <v>34</v>
      </c>
      <c r="C9635" t="s">
        <v>36</v>
      </c>
      <c r="G9635" t="s">
        <v>74</v>
      </c>
      <c r="H9635" t="s">
        <v>94</v>
      </c>
      <c r="I9635" s="7">
        <v>44410</v>
      </c>
      <c r="J9635" s="9">
        <f>VLOOKUP(I9635,'new content'!$A$1:$C$274,2,FALSE)</f>
        <v>0</v>
      </c>
      <c r="K9635" s="9">
        <f>VLOOKUP(I9635,'new content'!$A$1:$C$274,3,FALSE)</f>
        <v>5</v>
      </c>
      <c r="L9635">
        <v>0</v>
      </c>
    </row>
    <row r="9636" spans="1:12" x14ac:dyDescent="0.25">
      <c r="A9636" t="s">
        <v>31</v>
      </c>
      <c r="B9636" t="s">
        <v>34</v>
      </c>
      <c r="C9636" t="s">
        <v>36</v>
      </c>
      <c r="G9636" t="s">
        <v>74</v>
      </c>
      <c r="H9636" t="s">
        <v>94</v>
      </c>
      <c r="I9636" s="7">
        <v>44411</v>
      </c>
      <c r="J9636" s="9">
        <f>VLOOKUP(I9636,'new content'!$A$1:$C$274,2,FALSE)</f>
        <v>0</v>
      </c>
      <c r="K9636" s="9">
        <f>VLOOKUP(I9636,'new content'!$A$1:$C$274,3,FALSE)</f>
        <v>5</v>
      </c>
      <c r="L9636">
        <v>0</v>
      </c>
    </row>
    <row r="9637" spans="1:12" x14ac:dyDescent="0.25">
      <c r="A9637" t="s">
        <v>31</v>
      </c>
      <c r="B9637" t="s">
        <v>34</v>
      </c>
      <c r="C9637" t="s">
        <v>36</v>
      </c>
      <c r="G9637" t="s">
        <v>74</v>
      </c>
      <c r="H9637" t="s">
        <v>94</v>
      </c>
      <c r="I9637" s="7">
        <v>44412</v>
      </c>
      <c r="J9637" s="9">
        <f>VLOOKUP(I9637,'new content'!$A$1:$C$274,2,FALSE)</f>
        <v>1</v>
      </c>
      <c r="K9637" s="9">
        <f>VLOOKUP(I9637,'new content'!$A$1:$C$274,3,FALSE)</f>
        <v>6</v>
      </c>
      <c r="L9637">
        <v>0</v>
      </c>
    </row>
    <row r="9638" spans="1:12" x14ac:dyDescent="0.25">
      <c r="A9638" t="s">
        <v>31</v>
      </c>
      <c r="B9638" t="s">
        <v>34</v>
      </c>
      <c r="C9638" t="s">
        <v>36</v>
      </c>
      <c r="G9638" t="s">
        <v>74</v>
      </c>
      <c r="H9638" t="s">
        <v>94</v>
      </c>
      <c r="I9638" s="7">
        <v>44413</v>
      </c>
      <c r="J9638" s="9">
        <f>VLOOKUP(I9638,'new content'!$A$1:$C$274,2,FALSE)</f>
        <v>1</v>
      </c>
      <c r="K9638" s="9">
        <f>VLOOKUP(I9638,'new content'!$A$1:$C$274,3,FALSE)</f>
        <v>7</v>
      </c>
      <c r="L9638">
        <v>0</v>
      </c>
    </row>
    <row r="9639" spans="1:12" x14ac:dyDescent="0.25">
      <c r="A9639" t="s">
        <v>31</v>
      </c>
      <c r="B9639" t="s">
        <v>34</v>
      </c>
      <c r="C9639" t="s">
        <v>36</v>
      </c>
      <c r="G9639" t="s">
        <v>74</v>
      </c>
      <c r="H9639" t="s">
        <v>94</v>
      </c>
      <c r="I9639" s="7">
        <v>44414</v>
      </c>
      <c r="J9639" s="9">
        <f>VLOOKUP(I9639,'new content'!$A$1:$C$274,2,FALSE)</f>
        <v>0</v>
      </c>
      <c r="K9639" s="9">
        <f>VLOOKUP(I9639,'new content'!$A$1:$C$274,3,FALSE)</f>
        <v>7</v>
      </c>
      <c r="L9639">
        <v>0</v>
      </c>
    </row>
    <row r="9640" spans="1:12" x14ac:dyDescent="0.25">
      <c r="A9640" t="s">
        <v>31</v>
      </c>
      <c r="B9640" t="s">
        <v>34</v>
      </c>
      <c r="C9640" t="s">
        <v>36</v>
      </c>
      <c r="G9640" t="s">
        <v>74</v>
      </c>
      <c r="H9640" t="s">
        <v>94</v>
      </c>
      <c r="I9640" s="7">
        <v>44415</v>
      </c>
      <c r="J9640" s="9">
        <f>VLOOKUP(I9640,'new content'!$A$1:$C$274,2,FALSE)</f>
        <v>0</v>
      </c>
      <c r="K9640" s="9">
        <f>VLOOKUP(I9640,'new content'!$A$1:$C$274,3,FALSE)</f>
        <v>7</v>
      </c>
      <c r="L9640">
        <v>0</v>
      </c>
    </row>
    <row r="9641" spans="1:12" x14ac:dyDescent="0.25">
      <c r="A9641" t="s">
        <v>31</v>
      </c>
      <c r="B9641" t="s">
        <v>34</v>
      </c>
      <c r="C9641" t="s">
        <v>36</v>
      </c>
      <c r="G9641" t="s">
        <v>74</v>
      </c>
      <c r="H9641" t="s">
        <v>94</v>
      </c>
      <c r="I9641" s="7">
        <v>44416</v>
      </c>
      <c r="J9641" s="9">
        <f>VLOOKUP(I9641,'new content'!$A$1:$C$274,2,FALSE)</f>
        <v>0</v>
      </c>
      <c r="K9641" s="9">
        <f>VLOOKUP(I9641,'new content'!$A$1:$C$274,3,FALSE)</f>
        <v>7</v>
      </c>
      <c r="L9641">
        <v>0</v>
      </c>
    </row>
    <row r="9642" spans="1:12" x14ac:dyDescent="0.25">
      <c r="A9642" t="s">
        <v>31</v>
      </c>
      <c r="B9642" t="s">
        <v>34</v>
      </c>
      <c r="C9642" t="s">
        <v>36</v>
      </c>
      <c r="G9642" t="s">
        <v>74</v>
      </c>
      <c r="H9642" t="s">
        <v>94</v>
      </c>
      <c r="I9642" s="7">
        <v>44417</v>
      </c>
      <c r="J9642" s="9">
        <f>VLOOKUP(I9642,'new content'!$A$1:$C$274,2,FALSE)</f>
        <v>0</v>
      </c>
      <c r="K9642" s="9">
        <f>VLOOKUP(I9642,'new content'!$A$1:$C$274,3,FALSE)</f>
        <v>7</v>
      </c>
      <c r="L9642">
        <v>0</v>
      </c>
    </row>
    <row r="9643" spans="1:12" x14ac:dyDescent="0.25">
      <c r="A9643" t="s">
        <v>31</v>
      </c>
      <c r="B9643" t="s">
        <v>34</v>
      </c>
      <c r="C9643" t="s">
        <v>36</v>
      </c>
      <c r="G9643" t="s">
        <v>74</v>
      </c>
      <c r="H9643" t="s">
        <v>94</v>
      </c>
      <c r="I9643" s="7">
        <v>44418</v>
      </c>
      <c r="J9643" s="9">
        <f>VLOOKUP(I9643,'new content'!$A$1:$C$274,2,FALSE)</f>
        <v>0</v>
      </c>
      <c r="K9643" s="9">
        <f>VLOOKUP(I9643,'new content'!$A$1:$C$274,3,FALSE)</f>
        <v>7</v>
      </c>
      <c r="L9643">
        <v>0</v>
      </c>
    </row>
    <row r="9644" spans="1:12" x14ac:dyDescent="0.25">
      <c r="A9644" t="s">
        <v>31</v>
      </c>
      <c r="B9644" t="s">
        <v>34</v>
      </c>
      <c r="C9644" t="s">
        <v>36</v>
      </c>
      <c r="G9644" t="s">
        <v>74</v>
      </c>
      <c r="H9644" t="s">
        <v>94</v>
      </c>
      <c r="I9644" s="7">
        <v>44419</v>
      </c>
      <c r="J9644" s="9">
        <f>VLOOKUP(I9644,'new content'!$A$1:$C$274,2,FALSE)</f>
        <v>1</v>
      </c>
      <c r="K9644" s="9">
        <f>VLOOKUP(I9644,'new content'!$A$1:$C$274,3,FALSE)</f>
        <v>8</v>
      </c>
      <c r="L9644">
        <v>0</v>
      </c>
    </row>
    <row r="9645" spans="1:12" x14ac:dyDescent="0.25">
      <c r="A9645" t="s">
        <v>31</v>
      </c>
      <c r="B9645" t="s">
        <v>34</v>
      </c>
      <c r="C9645" t="s">
        <v>36</v>
      </c>
      <c r="G9645" t="s">
        <v>74</v>
      </c>
      <c r="H9645" t="s">
        <v>94</v>
      </c>
      <c r="I9645" s="7">
        <v>44420</v>
      </c>
      <c r="J9645" s="9">
        <f>VLOOKUP(I9645,'new content'!$A$1:$C$274,2,FALSE)</f>
        <v>0</v>
      </c>
      <c r="K9645" s="9">
        <f>VLOOKUP(I9645,'new content'!$A$1:$C$274,3,FALSE)</f>
        <v>8</v>
      </c>
      <c r="L9645">
        <v>0</v>
      </c>
    </row>
    <row r="9646" spans="1:12" x14ac:dyDescent="0.25">
      <c r="A9646" t="s">
        <v>31</v>
      </c>
      <c r="B9646" t="s">
        <v>34</v>
      </c>
      <c r="C9646" t="s">
        <v>36</v>
      </c>
      <c r="G9646" t="s">
        <v>74</v>
      </c>
      <c r="H9646" t="s">
        <v>94</v>
      </c>
      <c r="I9646" s="7">
        <v>44421</v>
      </c>
      <c r="J9646" s="9">
        <f>VLOOKUP(I9646,'new content'!$A$1:$C$274,2,FALSE)</f>
        <v>0</v>
      </c>
      <c r="K9646" s="9">
        <f>VLOOKUP(I9646,'new content'!$A$1:$C$274,3,FALSE)</f>
        <v>8</v>
      </c>
      <c r="L9646">
        <v>0</v>
      </c>
    </row>
    <row r="9647" spans="1:12" x14ac:dyDescent="0.25">
      <c r="A9647" t="s">
        <v>31</v>
      </c>
      <c r="B9647" t="s">
        <v>34</v>
      </c>
      <c r="C9647" t="s">
        <v>36</v>
      </c>
      <c r="G9647" t="s">
        <v>74</v>
      </c>
      <c r="H9647" t="s">
        <v>94</v>
      </c>
      <c r="I9647" s="7">
        <v>44422</v>
      </c>
      <c r="J9647" s="9">
        <f>VLOOKUP(I9647,'new content'!$A$1:$C$274,2,FALSE)</f>
        <v>0</v>
      </c>
      <c r="K9647" s="9">
        <f>VLOOKUP(I9647,'new content'!$A$1:$C$274,3,FALSE)</f>
        <v>8</v>
      </c>
      <c r="L9647">
        <v>0</v>
      </c>
    </row>
    <row r="9648" spans="1:12" x14ac:dyDescent="0.25">
      <c r="A9648" t="s">
        <v>31</v>
      </c>
      <c r="B9648" t="s">
        <v>34</v>
      </c>
      <c r="C9648" t="s">
        <v>36</v>
      </c>
      <c r="G9648" t="s">
        <v>74</v>
      </c>
      <c r="H9648" t="s">
        <v>94</v>
      </c>
      <c r="I9648" s="7">
        <v>44423</v>
      </c>
      <c r="J9648" s="9">
        <f>VLOOKUP(I9648,'new content'!$A$1:$C$274,2,FALSE)</f>
        <v>0</v>
      </c>
      <c r="K9648" s="9">
        <f>VLOOKUP(I9648,'new content'!$A$1:$C$274,3,FALSE)</f>
        <v>8</v>
      </c>
      <c r="L9648">
        <v>0</v>
      </c>
    </row>
    <row r="9649" spans="1:12" x14ac:dyDescent="0.25">
      <c r="A9649" t="s">
        <v>31</v>
      </c>
      <c r="B9649" t="s">
        <v>34</v>
      </c>
      <c r="C9649" t="s">
        <v>36</v>
      </c>
      <c r="G9649" t="s">
        <v>74</v>
      </c>
      <c r="H9649" t="s">
        <v>94</v>
      </c>
      <c r="I9649" s="7">
        <v>44424</v>
      </c>
      <c r="J9649" s="9">
        <f>VLOOKUP(I9649,'new content'!$A$1:$C$274,2,FALSE)</f>
        <v>1</v>
      </c>
      <c r="K9649" s="9">
        <f>VLOOKUP(I9649,'new content'!$A$1:$C$274,3,FALSE)</f>
        <v>9</v>
      </c>
      <c r="L9649">
        <v>0</v>
      </c>
    </row>
    <row r="9650" spans="1:12" x14ac:dyDescent="0.25">
      <c r="A9650" t="s">
        <v>31</v>
      </c>
      <c r="B9650" t="s">
        <v>34</v>
      </c>
      <c r="C9650" t="s">
        <v>36</v>
      </c>
      <c r="G9650" t="s">
        <v>74</v>
      </c>
      <c r="H9650" t="s">
        <v>94</v>
      </c>
      <c r="I9650" s="7">
        <v>44425</v>
      </c>
      <c r="J9650" s="9">
        <f>VLOOKUP(I9650,'new content'!$A$1:$C$274,2,FALSE)</f>
        <v>0</v>
      </c>
      <c r="K9650" s="9">
        <f>VLOOKUP(I9650,'new content'!$A$1:$C$274,3,FALSE)</f>
        <v>9</v>
      </c>
      <c r="L9650">
        <v>0</v>
      </c>
    </row>
    <row r="9651" spans="1:12" x14ac:dyDescent="0.25">
      <c r="A9651" t="s">
        <v>31</v>
      </c>
      <c r="B9651" t="s">
        <v>34</v>
      </c>
      <c r="C9651" t="s">
        <v>36</v>
      </c>
      <c r="G9651" t="s">
        <v>74</v>
      </c>
      <c r="H9651" t="s">
        <v>94</v>
      </c>
      <c r="I9651" s="7">
        <v>44426</v>
      </c>
      <c r="J9651" s="9">
        <f>VLOOKUP(I9651,'new content'!$A$1:$C$274,2,FALSE)</f>
        <v>1</v>
      </c>
      <c r="K9651" s="9">
        <f>VLOOKUP(I9651,'new content'!$A$1:$C$274,3,FALSE)</f>
        <v>10</v>
      </c>
      <c r="L9651">
        <v>0</v>
      </c>
    </row>
    <row r="9652" spans="1:12" x14ac:dyDescent="0.25">
      <c r="A9652" t="s">
        <v>31</v>
      </c>
      <c r="B9652" t="s">
        <v>34</v>
      </c>
      <c r="C9652" t="s">
        <v>36</v>
      </c>
      <c r="G9652" t="s">
        <v>74</v>
      </c>
      <c r="H9652" t="s">
        <v>94</v>
      </c>
      <c r="I9652" s="7">
        <v>44427</v>
      </c>
      <c r="J9652" s="9">
        <f>VLOOKUP(I9652,'new content'!$A$1:$C$274,2,FALSE)</f>
        <v>1</v>
      </c>
      <c r="K9652" s="9">
        <f>VLOOKUP(I9652,'new content'!$A$1:$C$274,3,FALSE)</f>
        <v>11</v>
      </c>
      <c r="L9652">
        <v>0</v>
      </c>
    </row>
    <row r="9653" spans="1:12" x14ac:dyDescent="0.25">
      <c r="A9653" t="s">
        <v>31</v>
      </c>
      <c r="B9653" t="s">
        <v>34</v>
      </c>
      <c r="C9653" t="s">
        <v>36</v>
      </c>
      <c r="G9653" t="s">
        <v>74</v>
      </c>
      <c r="H9653" t="s">
        <v>94</v>
      </c>
      <c r="I9653" s="7">
        <v>44428</v>
      </c>
      <c r="J9653" s="9">
        <f>VLOOKUP(I9653,'new content'!$A$1:$C$274,2,FALSE)</f>
        <v>0</v>
      </c>
      <c r="K9653" s="9">
        <f>VLOOKUP(I9653,'new content'!$A$1:$C$274,3,FALSE)</f>
        <v>11</v>
      </c>
      <c r="L9653">
        <v>0</v>
      </c>
    </row>
    <row r="9654" spans="1:12" x14ac:dyDescent="0.25">
      <c r="A9654" t="s">
        <v>31</v>
      </c>
      <c r="B9654" t="s">
        <v>34</v>
      </c>
      <c r="C9654" t="s">
        <v>36</v>
      </c>
      <c r="G9654" t="s">
        <v>74</v>
      </c>
      <c r="H9654" t="s">
        <v>94</v>
      </c>
      <c r="I9654" s="7">
        <v>44429</v>
      </c>
      <c r="J9654" s="9">
        <f>VLOOKUP(I9654,'new content'!$A$1:$C$274,2,FALSE)</f>
        <v>0</v>
      </c>
      <c r="K9654" s="9">
        <f>VLOOKUP(I9654,'new content'!$A$1:$C$274,3,FALSE)</f>
        <v>11</v>
      </c>
      <c r="L9654">
        <v>0</v>
      </c>
    </row>
    <row r="9655" spans="1:12" x14ac:dyDescent="0.25">
      <c r="A9655" t="s">
        <v>31</v>
      </c>
      <c r="B9655" t="s">
        <v>34</v>
      </c>
      <c r="C9655" t="s">
        <v>36</v>
      </c>
      <c r="G9655" t="s">
        <v>74</v>
      </c>
      <c r="H9655" t="s">
        <v>94</v>
      </c>
      <c r="I9655" s="7">
        <v>44430</v>
      </c>
      <c r="J9655" s="9">
        <f>VLOOKUP(I9655,'new content'!$A$1:$C$274,2,FALSE)</f>
        <v>0</v>
      </c>
      <c r="K9655" s="9">
        <f>VLOOKUP(I9655,'new content'!$A$1:$C$274,3,FALSE)</f>
        <v>11</v>
      </c>
      <c r="L9655">
        <v>0</v>
      </c>
    </row>
    <row r="9656" spans="1:12" x14ac:dyDescent="0.25">
      <c r="A9656" t="s">
        <v>31</v>
      </c>
      <c r="B9656" t="s">
        <v>34</v>
      </c>
      <c r="C9656" t="s">
        <v>36</v>
      </c>
      <c r="G9656" t="s">
        <v>74</v>
      </c>
      <c r="H9656" t="s">
        <v>94</v>
      </c>
      <c r="I9656" s="7">
        <v>44431</v>
      </c>
      <c r="J9656" s="9">
        <f>VLOOKUP(I9656,'new content'!$A$1:$C$274,2,FALSE)</f>
        <v>1</v>
      </c>
      <c r="K9656" s="9">
        <f>VLOOKUP(I9656,'new content'!$A$1:$C$274,3,FALSE)</f>
        <v>12</v>
      </c>
      <c r="L9656">
        <v>0</v>
      </c>
    </row>
    <row r="9657" spans="1:12" x14ac:dyDescent="0.25">
      <c r="A9657" t="s">
        <v>31</v>
      </c>
      <c r="B9657" t="s">
        <v>34</v>
      </c>
      <c r="C9657" t="s">
        <v>36</v>
      </c>
      <c r="G9657" t="s">
        <v>74</v>
      </c>
      <c r="H9657" t="s">
        <v>94</v>
      </c>
      <c r="I9657" s="7">
        <v>44432</v>
      </c>
      <c r="J9657" s="9">
        <f>VLOOKUP(I9657,'new content'!$A$1:$C$274,2,FALSE)</f>
        <v>0</v>
      </c>
      <c r="K9657" s="9">
        <f>VLOOKUP(I9657,'new content'!$A$1:$C$274,3,FALSE)</f>
        <v>12</v>
      </c>
      <c r="L9657">
        <v>0</v>
      </c>
    </row>
    <row r="9658" spans="1:12" x14ac:dyDescent="0.25">
      <c r="A9658" t="s">
        <v>31</v>
      </c>
      <c r="B9658" t="s">
        <v>34</v>
      </c>
      <c r="C9658" t="s">
        <v>36</v>
      </c>
      <c r="G9658" t="s">
        <v>74</v>
      </c>
      <c r="H9658" t="s">
        <v>94</v>
      </c>
      <c r="I9658" s="7">
        <v>44433</v>
      </c>
      <c r="J9658" s="9">
        <f>VLOOKUP(I9658,'new content'!$A$1:$C$274,2,FALSE)</f>
        <v>0</v>
      </c>
      <c r="K9658" s="9">
        <f>VLOOKUP(I9658,'new content'!$A$1:$C$274,3,FALSE)</f>
        <v>12</v>
      </c>
      <c r="L9658">
        <v>0</v>
      </c>
    </row>
    <row r="9659" spans="1:12" x14ac:dyDescent="0.25">
      <c r="A9659" t="s">
        <v>31</v>
      </c>
      <c r="B9659" t="s">
        <v>34</v>
      </c>
      <c r="C9659" t="s">
        <v>36</v>
      </c>
      <c r="G9659" t="s">
        <v>74</v>
      </c>
      <c r="H9659" t="s">
        <v>94</v>
      </c>
      <c r="I9659" s="7">
        <v>44434</v>
      </c>
      <c r="J9659" s="9">
        <f>VLOOKUP(I9659,'new content'!$A$1:$C$274,2,FALSE)</f>
        <v>1</v>
      </c>
      <c r="K9659" s="9">
        <f>VLOOKUP(I9659,'new content'!$A$1:$C$274,3,FALSE)</f>
        <v>13</v>
      </c>
      <c r="L9659">
        <v>0</v>
      </c>
    </row>
    <row r="9660" spans="1:12" x14ac:dyDescent="0.25">
      <c r="A9660" t="s">
        <v>31</v>
      </c>
      <c r="B9660" t="s">
        <v>34</v>
      </c>
      <c r="C9660" t="s">
        <v>36</v>
      </c>
      <c r="G9660" t="s">
        <v>74</v>
      </c>
      <c r="H9660" t="s">
        <v>94</v>
      </c>
      <c r="I9660" s="7">
        <v>44435</v>
      </c>
      <c r="J9660" s="9">
        <f>VLOOKUP(I9660,'new content'!$A$1:$C$274,2,FALSE)</f>
        <v>0</v>
      </c>
      <c r="K9660" s="9">
        <f>VLOOKUP(I9660,'new content'!$A$1:$C$274,3,FALSE)</f>
        <v>13</v>
      </c>
      <c r="L9660">
        <v>0</v>
      </c>
    </row>
    <row r="9661" spans="1:12" x14ac:dyDescent="0.25">
      <c r="A9661" t="s">
        <v>31</v>
      </c>
      <c r="B9661" t="s">
        <v>34</v>
      </c>
      <c r="C9661" t="s">
        <v>36</v>
      </c>
      <c r="G9661" t="s">
        <v>74</v>
      </c>
      <c r="H9661" t="s">
        <v>94</v>
      </c>
      <c r="I9661" s="7">
        <v>44436</v>
      </c>
      <c r="J9661" s="9">
        <f>VLOOKUP(I9661,'new content'!$A$1:$C$274,2,FALSE)</f>
        <v>0</v>
      </c>
      <c r="K9661" s="9">
        <f>VLOOKUP(I9661,'new content'!$A$1:$C$274,3,FALSE)</f>
        <v>13</v>
      </c>
      <c r="L9661">
        <v>0</v>
      </c>
    </row>
    <row r="9662" spans="1:12" x14ac:dyDescent="0.25">
      <c r="A9662" t="s">
        <v>31</v>
      </c>
      <c r="B9662" t="s">
        <v>34</v>
      </c>
      <c r="C9662" t="s">
        <v>36</v>
      </c>
      <c r="G9662" t="s">
        <v>74</v>
      </c>
      <c r="H9662" t="s">
        <v>94</v>
      </c>
      <c r="I9662" s="7">
        <v>44437</v>
      </c>
      <c r="J9662" s="9">
        <f>VLOOKUP(I9662,'new content'!$A$1:$C$274,2,FALSE)</f>
        <v>0</v>
      </c>
      <c r="K9662" s="9">
        <f>VLOOKUP(I9662,'new content'!$A$1:$C$274,3,FALSE)</f>
        <v>13</v>
      </c>
      <c r="L9662">
        <v>0</v>
      </c>
    </row>
    <row r="9663" spans="1:12" x14ac:dyDescent="0.25">
      <c r="A9663" t="s">
        <v>31</v>
      </c>
      <c r="B9663" t="s">
        <v>34</v>
      </c>
      <c r="C9663" t="s">
        <v>36</v>
      </c>
      <c r="G9663" t="s">
        <v>74</v>
      </c>
      <c r="H9663" t="s">
        <v>94</v>
      </c>
      <c r="I9663" s="7">
        <v>44438</v>
      </c>
      <c r="J9663" s="9">
        <f>VLOOKUP(I9663,'new content'!$A$1:$C$274,2,FALSE)</f>
        <v>0</v>
      </c>
      <c r="K9663" s="9">
        <f>VLOOKUP(I9663,'new content'!$A$1:$C$274,3,FALSE)</f>
        <v>13</v>
      </c>
      <c r="L9663">
        <v>0</v>
      </c>
    </row>
    <row r="9664" spans="1:12" x14ac:dyDescent="0.25">
      <c r="A9664" t="s">
        <v>31</v>
      </c>
      <c r="B9664" t="s">
        <v>34</v>
      </c>
      <c r="C9664" t="s">
        <v>36</v>
      </c>
      <c r="G9664" t="s">
        <v>74</v>
      </c>
      <c r="H9664" t="s">
        <v>94</v>
      </c>
      <c r="I9664" s="7">
        <v>44439</v>
      </c>
      <c r="J9664" s="9">
        <f>VLOOKUP(I9664,'new content'!$A$1:$C$274,2,FALSE)</f>
        <v>1</v>
      </c>
      <c r="K9664" s="9">
        <f>VLOOKUP(I9664,'new content'!$A$1:$C$274,3,FALSE)</f>
        <v>14</v>
      </c>
      <c r="L9664">
        <v>0</v>
      </c>
    </row>
    <row r="9665" spans="1:12" x14ac:dyDescent="0.25">
      <c r="A9665" t="s">
        <v>31</v>
      </c>
      <c r="B9665" t="s">
        <v>34</v>
      </c>
      <c r="C9665" t="s">
        <v>36</v>
      </c>
      <c r="G9665" t="s">
        <v>74</v>
      </c>
      <c r="H9665" t="s">
        <v>94</v>
      </c>
      <c r="I9665" s="7">
        <v>44440</v>
      </c>
      <c r="J9665" s="9">
        <f>VLOOKUP(I9665,'new content'!$A$1:$C$274,2,FALSE)</f>
        <v>0</v>
      </c>
      <c r="K9665" s="9">
        <f>VLOOKUP(I9665,'new content'!$A$1:$C$274,3,FALSE)</f>
        <v>14</v>
      </c>
      <c r="L9665">
        <v>0</v>
      </c>
    </row>
    <row r="9666" spans="1:12" x14ac:dyDescent="0.25">
      <c r="A9666" t="s">
        <v>31</v>
      </c>
      <c r="B9666" t="s">
        <v>34</v>
      </c>
      <c r="C9666" t="s">
        <v>36</v>
      </c>
      <c r="G9666" t="s">
        <v>74</v>
      </c>
      <c r="H9666" t="s">
        <v>94</v>
      </c>
      <c r="I9666" s="7">
        <v>44441</v>
      </c>
      <c r="J9666" s="9">
        <f>VLOOKUP(I9666,'new content'!$A$1:$C$274,2,FALSE)</f>
        <v>1</v>
      </c>
      <c r="K9666" s="9">
        <f>VLOOKUP(I9666,'new content'!$A$1:$C$274,3,FALSE)</f>
        <v>15</v>
      </c>
      <c r="L9666">
        <v>0</v>
      </c>
    </row>
    <row r="9667" spans="1:12" x14ac:dyDescent="0.25">
      <c r="A9667" t="s">
        <v>31</v>
      </c>
      <c r="B9667" t="s">
        <v>34</v>
      </c>
      <c r="C9667" t="s">
        <v>36</v>
      </c>
      <c r="G9667" t="s">
        <v>74</v>
      </c>
      <c r="H9667" t="s">
        <v>94</v>
      </c>
      <c r="I9667" s="7">
        <v>44442</v>
      </c>
      <c r="J9667" s="9">
        <f>VLOOKUP(I9667,'new content'!$A$1:$C$274,2,FALSE)</f>
        <v>0</v>
      </c>
      <c r="K9667" s="9">
        <f>VLOOKUP(I9667,'new content'!$A$1:$C$274,3,FALSE)</f>
        <v>15</v>
      </c>
      <c r="L9667">
        <v>0</v>
      </c>
    </row>
    <row r="9668" spans="1:12" x14ac:dyDescent="0.25">
      <c r="A9668" t="s">
        <v>31</v>
      </c>
      <c r="B9668" t="s">
        <v>34</v>
      </c>
      <c r="C9668" t="s">
        <v>36</v>
      </c>
      <c r="G9668" t="s">
        <v>74</v>
      </c>
      <c r="H9668" t="s">
        <v>94</v>
      </c>
      <c r="I9668" s="7">
        <v>44443</v>
      </c>
      <c r="J9668" s="9">
        <f>VLOOKUP(I9668,'new content'!$A$1:$C$274,2,FALSE)</f>
        <v>0</v>
      </c>
      <c r="K9668" s="9">
        <f>VLOOKUP(I9668,'new content'!$A$1:$C$274,3,FALSE)</f>
        <v>15</v>
      </c>
      <c r="L9668">
        <v>0</v>
      </c>
    </row>
    <row r="9669" spans="1:12" x14ac:dyDescent="0.25">
      <c r="A9669" t="s">
        <v>31</v>
      </c>
      <c r="B9669" t="s">
        <v>34</v>
      </c>
      <c r="C9669" t="s">
        <v>36</v>
      </c>
      <c r="G9669" t="s">
        <v>74</v>
      </c>
      <c r="H9669" t="s">
        <v>94</v>
      </c>
      <c r="I9669" s="7">
        <v>44444</v>
      </c>
      <c r="J9669" s="9">
        <f>VLOOKUP(I9669,'new content'!$A$1:$C$274,2,FALSE)</f>
        <v>0</v>
      </c>
      <c r="K9669" s="9">
        <f>VLOOKUP(I9669,'new content'!$A$1:$C$274,3,FALSE)</f>
        <v>15</v>
      </c>
      <c r="L9669">
        <v>0</v>
      </c>
    </row>
    <row r="9670" spans="1:12" x14ac:dyDescent="0.25">
      <c r="A9670" t="s">
        <v>31</v>
      </c>
      <c r="B9670" t="s">
        <v>34</v>
      </c>
      <c r="C9670" t="s">
        <v>36</v>
      </c>
      <c r="G9670" t="s">
        <v>74</v>
      </c>
      <c r="H9670" t="s">
        <v>94</v>
      </c>
      <c r="I9670" s="7">
        <v>44445</v>
      </c>
      <c r="J9670" s="9">
        <f>VLOOKUP(I9670,'new content'!$A$1:$C$274,2,FALSE)</f>
        <v>0</v>
      </c>
      <c r="K9670" s="9">
        <f>VLOOKUP(I9670,'new content'!$A$1:$C$274,3,FALSE)</f>
        <v>15</v>
      </c>
      <c r="L9670">
        <v>0</v>
      </c>
    </row>
    <row r="9671" spans="1:12" x14ac:dyDescent="0.25">
      <c r="A9671" t="s">
        <v>31</v>
      </c>
      <c r="B9671" t="s">
        <v>34</v>
      </c>
      <c r="C9671" t="s">
        <v>36</v>
      </c>
      <c r="G9671" t="s">
        <v>74</v>
      </c>
      <c r="H9671" t="s">
        <v>94</v>
      </c>
      <c r="I9671" s="7">
        <v>44446</v>
      </c>
      <c r="J9671" s="9">
        <f>VLOOKUP(I9671,'new content'!$A$1:$C$274,2,FALSE)</f>
        <v>0</v>
      </c>
      <c r="K9671" s="9">
        <f>VLOOKUP(I9671,'new content'!$A$1:$C$274,3,FALSE)</f>
        <v>15</v>
      </c>
      <c r="L9671">
        <v>0</v>
      </c>
    </row>
    <row r="9672" spans="1:12" x14ac:dyDescent="0.25">
      <c r="A9672" t="s">
        <v>31</v>
      </c>
      <c r="B9672" t="s">
        <v>34</v>
      </c>
      <c r="C9672" t="s">
        <v>36</v>
      </c>
      <c r="G9672" t="s">
        <v>74</v>
      </c>
      <c r="H9672" t="s">
        <v>94</v>
      </c>
      <c r="I9672" s="7">
        <v>44447</v>
      </c>
      <c r="J9672" s="9">
        <f>VLOOKUP(I9672,'new content'!$A$1:$C$274,2,FALSE)</f>
        <v>1</v>
      </c>
      <c r="K9672" s="9">
        <f>VLOOKUP(I9672,'new content'!$A$1:$C$274,3,FALSE)</f>
        <v>16</v>
      </c>
      <c r="L9672">
        <v>0</v>
      </c>
    </row>
    <row r="9673" spans="1:12" x14ac:dyDescent="0.25">
      <c r="A9673" t="s">
        <v>31</v>
      </c>
      <c r="B9673" t="s">
        <v>34</v>
      </c>
      <c r="C9673" t="s">
        <v>36</v>
      </c>
      <c r="G9673" t="s">
        <v>74</v>
      </c>
      <c r="H9673" t="s">
        <v>94</v>
      </c>
      <c r="I9673" s="7">
        <v>44448</v>
      </c>
      <c r="J9673" s="9">
        <f>VLOOKUP(I9673,'new content'!$A$1:$C$274,2,FALSE)</f>
        <v>0</v>
      </c>
      <c r="K9673" s="9">
        <f>VLOOKUP(I9673,'new content'!$A$1:$C$274,3,FALSE)</f>
        <v>16</v>
      </c>
      <c r="L9673">
        <v>0</v>
      </c>
    </row>
    <row r="9674" spans="1:12" x14ac:dyDescent="0.25">
      <c r="A9674" t="s">
        <v>31</v>
      </c>
      <c r="B9674" t="s">
        <v>34</v>
      </c>
      <c r="C9674" t="s">
        <v>36</v>
      </c>
      <c r="G9674" t="s">
        <v>74</v>
      </c>
      <c r="H9674" t="s">
        <v>94</v>
      </c>
      <c r="I9674" s="7">
        <v>44449</v>
      </c>
      <c r="J9674" s="9">
        <f>VLOOKUP(I9674,'new content'!$A$1:$C$274,2,FALSE)</f>
        <v>0</v>
      </c>
      <c r="K9674" s="9">
        <f>VLOOKUP(I9674,'new content'!$A$1:$C$274,3,FALSE)</f>
        <v>16</v>
      </c>
      <c r="L9674">
        <v>0</v>
      </c>
    </row>
    <row r="9675" spans="1:12" x14ac:dyDescent="0.25">
      <c r="A9675" t="s">
        <v>31</v>
      </c>
      <c r="B9675" t="s">
        <v>34</v>
      </c>
      <c r="C9675" t="s">
        <v>36</v>
      </c>
      <c r="G9675" t="s">
        <v>74</v>
      </c>
      <c r="H9675" t="s">
        <v>94</v>
      </c>
      <c r="I9675" s="7">
        <v>44450</v>
      </c>
      <c r="J9675" s="9">
        <f>VLOOKUP(I9675,'new content'!$A$1:$C$274,2,FALSE)</f>
        <v>0</v>
      </c>
      <c r="K9675" s="9">
        <f>VLOOKUP(I9675,'new content'!$A$1:$C$274,3,FALSE)</f>
        <v>16</v>
      </c>
      <c r="L9675">
        <v>0</v>
      </c>
    </row>
    <row r="9676" spans="1:12" x14ac:dyDescent="0.25">
      <c r="A9676" t="s">
        <v>31</v>
      </c>
      <c r="B9676" t="s">
        <v>34</v>
      </c>
      <c r="C9676" t="s">
        <v>36</v>
      </c>
      <c r="G9676" t="s">
        <v>74</v>
      </c>
      <c r="H9676" t="s">
        <v>94</v>
      </c>
      <c r="I9676" s="7">
        <v>44451</v>
      </c>
      <c r="J9676" s="9">
        <f>VLOOKUP(I9676,'new content'!$A$1:$C$274,2,FALSE)</f>
        <v>0</v>
      </c>
      <c r="K9676" s="9">
        <f>VLOOKUP(I9676,'new content'!$A$1:$C$274,3,FALSE)</f>
        <v>16</v>
      </c>
      <c r="L9676">
        <v>0</v>
      </c>
    </row>
    <row r="9677" spans="1:12" x14ac:dyDescent="0.25">
      <c r="A9677" t="s">
        <v>31</v>
      </c>
      <c r="B9677" t="s">
        <v>34</v>
      </c>
      <c r="C9677" t="s">
        <v>36</v>
      </c>
      <c r="G9677" t="s">
        <v>74</v>
      </c>
      <c r="H9677" t="s">
        <v>94</v>
      </c>
      <c r="I9677" s="7">
        <v>44452</v>
      </c>
      <c r="J9677" s="9">
        <f>VLOOKUP(I9677,'new content'!$A$1:$C$274,2,FALSE)</f>
        <v>0</v>
      </c>
      <c r="K9677" s="9">
        <f>VLOOKUP(I9677,'new content'!$A$1:$C$274,3,FALSE)</f>
        <v>16</v>
      </c>
      <c r="L9677">
        <v>0</v>
      </c>
    </row>
    <row r="9678" spans="1:12" x14ac:dyDescent="0.25">
      <c r="A9678" t="s">
        <v>31</v>
      </c>
      <c r="B9678" t="s">
        <v>34</v>
      </c>
      <c r="C9678" t="s">
        <v>36</v>
      </c>
      <c r="G9678" t="s">
        <v>74</v>
      </c>
      <c r="H9678" t="s">
        <v>94</v>
      </c>
      <c r="I9678" s="7">
        <v>44453</v>
      </c>
      <c r="J9678" s="9">
        <f>VLOOKUP(I9678,'new content'!$A$1:$C$274,2,FALSE)</f>
        <v>0</v>
      </c>
      <c r="K9678" s="9">
        <f>VLOOKUP(I9678,'new content'!$A$1:$C$274,3,FALSE)</f>
        <v>16</v>
      </c>
      <c r="L9678">
        <v>0</v>
      </c>
    </row>
    <row r="9679" spans="1:12" x14ac:dyDescent="0.25">
      <c r="A9679" t="s">
        <v>31</v>
      </c>
      <c r="B9679" t="s">
        <v>34</v>
      </c>
      <c r="C9679" t="s">
        <v>36</v>
      </c>
      <c r="G9679" t="s">
        <v>74</v>
      </c>
      <c r="H9679" t="s">
        <v>94</v>
      </c>
      <c r="I9679" s="7">
        <v>44454</v>
      </c>
      <c r="J9679" s="9">
        <f>VLOOKUP(I9679,'new content'!$A$1:$C$274,2,FALSE)</f>
        <v>0</v>
      </c>
      <c r="K9679" s="9">
        <f>VLOOKUP(I9679,'new content'!$A$1:$C$274,3,FALSE)</f>
        <v>16</v>
      </c>
      <c r="L9679">
        <v>0</v>
      </c>
    </row>
    <row r="9680" spans="1:12" x14ac:dyDescent="0.25">
      <c r="A9680" t="s">
        <v>31</v>
      </c>
      <c r="B9680" t="s">
        <v>34</v>
      </c>
      <c r="C9680" t="s">
        <v>36</v>
      </c>
      <c r="G9680" t="s">
        <v>74</v>
      </c>
      <c r="H9680" t="s">
        <v>94</v>
      </c>
      <c r="I9680" s="7">
        <v>44455</v>
      </c>
      <c r="J9680" s="9">
        <f>VLOOKUP(I9680,'new content'!$A$1:$C$274,2,FALSE)</f>
        <v>0</v>
      </c>
      <c r="K9680" s="9">
        <f>VLOOKUP(I9680,'new content'!$A$1:$C$274,3,FALSE)</f>
        <v>16</v>
      </c>
      <c r="L9680">
        <v>0</v>
      </c>
    </row>
    <row r="9681" spans="1:12" x14ac:dyDescent="0.25">
      <c r="A9681" t="s">
        <v>31</v>
      </c>
      <c r="B9681" t="s">
        <v>34</v>
      </c>
      <c r="C9681" t="s">
        <v>36</v>
      </c>
      <c r="G9681" t="s">
        <v>74</v>
      </c>
      <c r="H9681" t="s">
        <v>94</v>
      </c>
      <c r="I9681" s="7">
        <v>44456</v>
      </c>
      <c r="J9681" s="9">
        <f>VLOOKUP(I9681,'new content'!$A$1:$C$274,2,FALSE)</f>
        <v>1</v>
      </c>
      <c r="K9681" s="9">
        <f>VLOOKUP(I9681,'new content'!$A$1:$C$274,3,FALSE)</f>
        <v>17</v>
      </c>
      <c r="L9681">
        <v>0</v>
      </c>
    </row>
    <row r="9682" spans="1:12" x14ac:dyDescent="0.25">
      <c r="A9682" t="s">
        <v>31</v>
      </c>
      <c r="B9682" t="s">
        <v>34</v>
      </c>
      <c r="C9682" t="s">
        <v>36</v>
      </c>
      <c r="G9682" t="s">
        <v>74</v>
      </c>
      <c r="H9682" t="s">
        <v>94</v>
      </c>
      <c r="I9682" s="7">
        <v>44457</v>
      </c>
      <c r="J9682" s="9">
        <f>VLOOKUP(I9682,'new content'!$A$1:$C$274,2,FALSE)</f>
        <v>1</v>
      </c>
      <c r="K9682" s="9">
        <f>VLOOKUP(I9682,'new content'!$A$1:$C$274,3,FALSE)</f>
        <v>18</v>
      </c>
      <c r="L9682">
        <v>0</v>
      </c>
    </row>
    <row r="9683" spans="1:12" x14ac:dyDescent="0.25">
      <c r="A9683" t="s">
        <v>31</v>
      </c>
      <c r="B9683" t="s">
        <v>34</v>
      </c>
      <c r="C9683" t="s">
        <v>36</v>
      </c>
      <c r="G9683" t="s">
        <v>74</v>
      </c>
      <c r="H9683" t="s">
        <v>94</v>
      </c>
      <c r="I9683" s="7">
        <v>44458</v>
      </c>
      <c r="J9683" s="9">
        <f>VLOOKUP(I9683,'new content'!$A$1:$C$274,2,FALSE)</f>
        <v>0</v>
      </c>
      <c r="K9683" s="9">
        <f>VLOOKUP(I9683,'new content'!$A$1:$C$274,3,FALSE)</f>
        <v>18</v>
      </c>
      <c r="L9683">
        <v>0</v>
      </c>
    </row>
    <row r="9684" spans="1:12" x14ac:dyDescent="0.25">
      <c r="A9684" t="s">
        <v>31</v>
      </c>
      <c r="B9684" t="s">
        <v>34</v>
      </c>
      <c r="C9684" t="s">
        <v>36</v>
      </c>
      <c r="G9684" t="s">
        <v>74</v>
      </c>
      <c r="H9684" t="s">
        <v>94</v>
      </c>
      <c r="I9684" s="7">
        <v>44459</v>
      </c>
      <c r="J9684" s="9">
        <f>VLOOKUP(I9684,'new content'!$A$1:$C$274,2,FALSE)</f>
        <v>0</v>
      </c>
      <c r="K9684" s="9">
        <f>VLOOKUP(I9684,'new content'!$A$1:$C$274,3,FALSE)</f>
        <v>18</v>
      </c>
      <c r="L9684">
        <v>0</v>
      </c>
    </row>
    <row r="9685" spans="1:12" x14ac:dyDescent="0.25">
      <c r="A9685" t="s">
        <v>31</v>
      </c>
      <c r="B9685" t="s">
        <v>34</v>
      </c>
      <c r="C9685" t="s">
        <v>36</v>
      </c>
      <c r="G9685" t="s">
        <v>74</v>
      </c>
      <c r="H9685" t="s">
        <v>94</v>
      </c>
      <c r="I9685" s="7">
        <v>44460</v>
      </c>
      <c r="J9685" s="9">
        <f>VLOOKUP(I9685,'new content'!$A$1:$C$274,2,FALSE)</f>
        <v>0</v>
      </c>
      <c r="K9685" s="9">
        <f>VLOOKUP(I9685,'new content'!$A$1:$C$274,3,FALSE)</f>
        <v>18</v>
      </c>
      <c r="L9685">
        <v>0</v>
      </c>
    </row>
    <row r="9686" spans="1:12" x14ac:dyDescent="0.25">
      <c r="A9686" t="s">
        <v>31</v>
      </c>
      <c r="B9686" t="s">
        <v>34</v>
      </c>
      <c r="C9686" t="s">
        <v>36</v>
      </c>
      <c r="G9686" t="s">
        <v>74</v>
      </c>
      <c r="H9686" t="s">
        <v>94</v>
      </c>
      <c r="I9686" s="7">
        <v>44461</v>
      </c>
      <c r="J9686" s="9">
        <f>VLOOKUP(I9686,'new content'!$A$1:$C$274,2,FALSE)</f>
        <v>0</v>
      </c>
      <c r="K9686" s="9">
        <f>VLOOKUP(I9686,'new content'!$A$1:$C$274,3,FALSE)</f>
        <v>18</v>
      </c>
      <c r="L9686">
        <v>0</v>
      </c>
    </row>
    <row r="9687" spans="1:12" x14ac:dyDescent="0.25">
      <c r="A9687" t="s">
        <v>31</v>
      </c>
      <c r="B9687" t="s">
        <v>34</v>
      </c>
      <c r="C9687" t="s">
        <v>36</v>
      </c>
      <c r="G9687" t="s">
        <v>74</v>
      </c>
      <c r="H9687" t="s">
        <v>94</v>
      </c>
      <c r="I9687" s="7">
        <v>44462</v>
      </c>
      <c r="J9687" s="9">
        <f>VLOOKUP(I9687,'new content'!$A$1:$C$274,2,FALSE)</f>
        <v>0</v>
      </c>
      <c r="K9687" s="9">
        <f>VLOOKUP(I9687,'new content'!$A$1:$C$274,3,FALSE)</f>
        <v>18</v>
      </c>
      <c r="L9687">
        <v>0</v>
      </c>
    </row>
    <row r="9688" spans="1:12" x14ac:dyDescent="0.25">
      <c r="A9688" t="s">
        <v>31</v>
      </c>
      <c r="B9688" t="s">
        <v>34</v>
      </c>
      <c r="C9688" t="s">
        <v>36</v>
      </c>
      <c r="G9688" t="s">
        <v>74</v>
      </c>
      <c r="H9688" t="s">
        <v>94</v>
      </c>
      <c r="I9688" s="7">
        <v>44463</v>
      </c>
      <c r="J9688" s="9">
        <f>VLOOKUP(I9688,'new content'!$A$1:$C$274,2,FALSE)</f>
        <v>1</v>
      </c>
      <c r="K9688" s="9">
        <f>VLOOKUP(I9688,'new content'!$A$1:$C$274,3,FALSE)</f>
        <v>19</v>
      </c>
      <c r="L9688">
        <v>0</v>
      </c>
    </row>
    <row r="9689" spans="1:12" x14ac:dyDescent="0.25">
      <c r="A9689" t="s">
        <v>31</v>
      </c>
      <c r="B9689" t="s">
        <v>34</v>
      </c>
      <c r="C9689" t="s">
        <v>36</v>
      </c>
      <c r="G9689" t="s">
        <v>74</v>
      </c>
      <c r="H9689" t="s">
        <v>94</v>
      </c>
      <c r="I9689" s="7">
        <v>44464</v>
      </c>
      <c r="J9689" s="9">
        <f>VLOOKUP(I9689,'new content'!$A$1:$C$274,2,FALSE)</f>
        <v>0</v>
      </c>
      <c r="K9689" s="9">
        <f>VLOOKUP(I9689,'new content'!$A$1:$C$274,3,FALSE)</f>
        <v>19</v>
      </c>
      <c r="L9689">
        <v>0</v>
      </c>
    </row>
    <row r="9690" spans="1:12" x14ac:dyDescent="0.25">
      <c r="A9690" t="s">
        <v>31</v>
      </c>
      <c r="B9690" t="s">
        <v>34</v>
      </c>
      <c r="C9690" t="s">
        <v>36</v>
      </c>
      <c r="G9690" t="s">
        <v>74</v>
      </c>
      <c r="H9690" t="s">
        <v>94</v>
      </c>
      <c r="I9690" s="7">
        <v>44465</v>
      </c>
      <c r="J9690" s="9">
        <f>VLOOKUP(I9690,'new content'!$A$1:$C$274,2,FALSE)</f>
        <v>0</v>
      </c>
      <c r="K9690" s="9">
        <f>VLOOKUP(I9690,'new content'!$A$1:$C$274,3,FALSE)</f>
        <v>19</v>
      </c>
      <c r="L9690">
        <v>0</v>
      </c>
    </row>
    <row r="9691" spans="1:12" x14ac:dyDescent="0.25">
      <c r="A9691" t="s">
        <v>31</v>
      </c>
      <c r="B9691" t="s">
        <v>34</v>
      </c>
      <c r="C9691" t="s">
        <v>36</v>
      </c>
      <c r="G9691" t="s">
        <v>74</v>
      </c>
      <c r="H9691" t="s">
        <v>94</v>
      </c>
      <c r="I9691" s="7">
        <v>44466</v>
      </c>
      <c r="J9691" s="9">
        <f>VLOOKUP(I9691,'new content'!$A$1:$C$274,2,FALSE)</f>
        <v>0</v>
      </c>
      <c r="K9691" s="9">
        <f>VLOOKUP(I9691,'new content'!$A$1:$C$274,3,FALSE)</f>
        <v>19</v>
      </c>
      <c r="L9691">
        <v>0</v>
      </c>
    </row>
    <row r="9692" spans="1:12" x14ac:dyDescent="0.25">
      <c r="A9692" t="s">
        <v>31</v>
      </c>
      <c r="B9692" t="s">
        <v>34</v>
      </c>
      <c r="C9692" t="s">
        <v>36</v>
      </c>
      <c r="G9692" t="s">
        <v>74</v>
      </c>
      <c r="H9692" t="s">
        <v>94</v>
      </c>
      <c r="I9692" s="7">
        <v>44467</v>
      </c>
      <c r="J9692" s="9">
        <f>VLOOKUP(I9692,'new content'!$A$1:$C$274,2,FALSE)</f>
        <v>1</v>
      </c>
      <c r="K9692" s="9">
        <f>VLOOKUP(I9692,'new content'!$A$1:$C$274,3,FALSE)</f>
        <v>20</v>
      </c>
      <c r="L9692">
        <v>0</v>
      </c>
    </row>
    <row r="9693" spans="1:12" x14ac:dyDescent="0.25">
      <c r="A9693" t="s">
        <v>31</v>
      </c>
      <c r="B9693" t="s">
        <v>34</v>
      </c>
      <c r="C9693" t="s">
        <v>36</v>
      </c>
      <c r="G9693" t="s">
        <v>74</v>
      </c>
      <c r="H9693" t="s">
        <v>94</v>
      </c>
      <c r="I9693" s="7">
        <v>44468</v>
      </c>
      <c r="J9693" s="9">
        <f>VLOOKUP(I9693,'new content'!$A$1:$C$274,2,FALSE)</f>
        <v>1</v>
      </c>
      <c r="K9693" s="9">
        <f>VLOOKUP(I9693,'new content'!$A$1:$C$274,3,FALSE)</f>
        <v>21</v>
      </c>
      <c r="L9693">
        <v>0</v>
      </c>
    </row>
    <row r="9694" spans="1:12" x14ac:dyDescent="0.25">
      <c r="A9694" t="s">
        <v>31</v>
      </c>
      <c r="B9694" t="s">
        <v>34</v>
      </c>
      <c r="C9694" t="s">
        <v>36</v>
      </c>
      <c r="G9694" t="s">
        <v>74</v>
      </c>
      <c r="H9694" t="s">
        <v>94</v>
      </c>
      <c r="I9694" s="7">
        <v>44469</v>
      </c>
      <c r="J9694" s="9">
        <f>VLOOKUP(I9694,'new content'!$A$1:$C$274,2,FALSE)</f>
        <v>0</v>
      </c>
      <c r="K9694" s="9">
        <f>VLOOKUP(I9694,'new content'!$A$1:$C$274,3,FALSE)</f>
        <v>21</v>
      </c>
      <c r="L9694">
        <v>0</v>
      </c>
    </row>
    <row r="9695" spans="1:12" x14ac:dyDescent="0.25">
      <c r="A9695" t="s">
        <v>31</v>
      </c>
      <c r="B9695" t="s">
        <v>34</v>
      </c>
      <c r="C9695" t="s">
        <v>36</v>
      </c>
      <c r="G9695" t="s">
        <v>74</v>
      </c>
      <c r="H9695" t="s">
        <v>94</v>
      </c>
      <c r="I9695" s="7">
        <v>44470</v>
      </c>
      <c r="J9695" s="9">
        <f>VLOOKUP(I9695,'new content'!$A$1:$C$274,2,FALSE)</f>
        <v>0</v>
      </c>
      <c r="K9695" s="9">
        <f>VLOOKUP(I9695,'new content'!$A$1:$C$274,3,FALSE)</f>
        <v>21</v>
      </c>
      <c r="L9695">
        <v>0</v>
      </c>
    </row>
    <row r="9696" spans="1:12" x14ac:dyDescent="0.25">
      <c r="A9696" t="s">
        <v>31</v>
      </c>
      <c r="B9696" t="s">
        <v>34</v>
      </c>
      <c r="C9696" t="s">
        <v>36</v>
      </c>
      <c r="G9696" t="s">
        <v>74</v>
      </c>
      <c r="H9696" t="s">
        <v>94</v>
      </c>
      <c r="I9696" s="7">
        <v>44471</v>
      </c>
      <c r="J9696" s="9">
        <f>VLOOKUP(I9696,'new content'!$A$1:$C$274,2,FALSE)</f>
        <v>0</v>
      </c>
      <c r="K9696" s="9">
        <f>VLOOKUP(I9696,'new content'!$A$1:$C$274,3,FALSE)</f>
        <v>21</v>
      </c>
      <c r="L9696">
        <v>0</v>
      </c>
    </row>
    <row r="9697" spans="1:12" x14ac:dyDescent="0.25">
      <c r="A9697" t="s">
        <v>31</v>
      </c>
      <c r="B9697" t="s">
        <v>34</v>
      </c>
      <c r="C9697" t="s">
        <v>36</v>
      </c>
      <c r="G9697" t="s">
        <v>74</v>
      </c>
      <c r="H9697" t="s">
        <v>94</v>
      </c>
      <c r="I9697" s="7">
        <v>44472</v>
      </c>
      <c r="J9697" s="9">
        <f>VLOOKUP(I9697,'new content'!$A$1:$C$274,2,FALSE)</f>
        <v>0</v>
      </c>
      <c r="K9697" s="9">
        <f>VLOOKUP(I9697,'new content'!$A$1:$C$274,3,FALSE)</f>
        <v>21</v>
      </c>
      <c r="L9697">
        <v>0</v>
      </c>
    </row>
    <row r="9698" spans="1:12" x14ac:dyDescent="0.25">
      <c r="A9698" t="s">
        <v>31</v>
      </c>
      <c r="B9698" t="s">
        <v>34</v>
      </c>
      <c r="C9698" t="s">
        <v>36</v>
      </c>
      <c r="G9698" t="s">
        <v>74</v>
      </c>
      <c r="H9698" t="s">
        <v>94</v>
      </c>
      <c r="I9698" s="7">
        <v>44473</v>
      </c>
      <c r="J9698" s="9">
        <f>VLOOKUP(I9698,'new content'!$A$1:$C$274,2,FALSE)</f>
        <v>0</v>
      </c>
      <c r="K9698" s="9">
        <f>VLOOKUP(I9698,'new content'!$A$1:$C$274,3,FALSE)</f>
        <v>21</v>
      </c>
      <c r="L9698">
        <v>0</v>
      </c>
    </row>
    <row r="9699" spans="1:12" x14ac:dyDescent="0.25">
      <c r="A9699" t="s">
        <v>31</v>
      </c>
      <c r="B9699" t="s">
        <v>34</v>
      </c>
      <c r="C9699" t="s">
        <v>36</v>
      </c>
      <c r="G9699" t="s">
        <v>74</v>
      </c>
      <c r="H9699" t="s">
        <v>94</v>
      </c>
      <c r="I9699" s="7">
        <v>44474</v>
      </c>
      <c r="J9699" s="9">
        <f>VLOOKUP(I9699,'new content'!$A$1:$C$274,2,FALSE)</f>
        <v>0</v>
      </c>
      <c r="K9699" s="9">
        <f>VLOOKUP(I9699,'new content'!$A$1:$C$274,3,FALSE)</f>
        <v>21</v>
      </c>
      <c r="L9699">
        <v>0</v>
      </c>
    </row>
    <row r="9700" spans="1:12" x14ac:dyDescent="0.25">
      <c r="A9700" t="s">
        <v>31</v>
      </c>
      <c r="B9700" t="s">
        <v>34</v>
      </c>
      <c r="C9700" t="s">
        <v>36</v>
      </c>
      <c r="G9700" t="s">
        <v>74</v>
      </c>
      <c r="H9700" t="s">
        <v>94</v>
      </c>
      <c r="I9700" s="7">
        <v>44475</v>
      </c>
      <c r="J9700" s="9">
        <f>VLOOKUP(I9700,'new content'!$A$1:$C$274,2,FALSE)</f>
        <v>0</v>
      </c>
      <c r="K9700" s="9">
        <f>VLOOKUP(I9700,'new content'!$A$1:$C$274,3,FALSE)</f>
        <v>21</v>
      </c>
      <c r="L9700">
        <v>0</v>
      </c>
    </row>
    <row r="9701" spans="1:12" x14ac:dyDescent="0.25">
      <c r="A9701" t="s">
        <v>31</v>
      </c>
      <c r="B9701" t="s">
        <v>34</v>
      </c>
      <c r="C9701" t="s">
        <v>36</v>
      </c>
      <c r="G9701" t="s">
        <v>74</v>
      </c>
      <c r="H9701" t="s">
        <v>94</v>
      </c>
      <c r="I9701" s="7">
        <v>44476</v>
      </c>
      <c r="J9701" s="9">
        <f>VLOOKUP(I9701,'new content'!$A$1:$C$274,2,FALSE)</f>
        <v>0</v>
      </c>
      <c r="K9701" s="9">
        <f>VLOOKUP(I9701,'new content'!$A$1:$C$274,3,FALSE)</f>
        <v>21</v>
      </c>
      <c r="L9701">
        <v>0</v>
      </c>
    </row>
    <row r="9702" spans="1:12" x14ac:dyDescent="0.25">
      <c r="A9702" t="s">
        <v>31</v>
      </c>
      <c r="B9702" t="s">
        <v>34</v>
      </c>
      <c r="C9702" t="s">
        <v>36</v>
      </c>
      <c r="G9702" t="s">
        <v>74</v>
      </c>
      <c r="H9702" t="s">
        <v>94</v>
      </c>
      <c r="I9702" s="7">
        <v>44477</v>
      </c>
      <c r="J9702" s="9">
        <f>VLOOKUP(I9702,'new content'!$A$1:$C$274,2,FALSE)</f>
        <v>1</v>
      </c>
      <c r="K9702" s="9">
        <f>VLOOKUP(I9702,'new content'!$A$1:$C$274,3,FALSE)</f>
        <v>22</v>
      </c>
      <c r="L9702">
        <v>0</v>
      </c>
    </row>
    <row r="9703" spans="1:12" x14ac:dyDescent="0.25">
      <c r="A9703" t="s">
        <v>31</v>
      </c>
      <c r="B9703" t="s">
        <v>34</v>
      </c>
      <c r="C9703" t="s">
        <v>36</v>
      </c>
      <c r="G9703" t="s">
        <v>74</v>
      </c>
      <c r="H9703" t="s">
        <v>94</v>
      </c>
      <c r="I9703" s="7">
        <v>44478</v>
      </c>
      <c r="J9703" s="9">
        <f>VLOOKUP(I9703,'new content'!$A$1:$C$274,2,FALSE)</f>
        <v>0</v>
      </c>
      <c r="K9703" s="9">
        <f>VLOOKUP(I9703,'new content'!$A$1:$C$274,3,FALSE)</f>
        <v>22</v>
      </c>
      <c r="L9703">
        <v>0</v>
      </c>
    </row>
    <row r="9704" spans="1:12" x14ac:dyDescent="0.25">
      <c r="A9704" t="s">
        <v>31</v>
      </c>
      <c r="B9704" t="s">
        <v>34</v>
      </c>
      <c r="C9704" t="s">
        <v>36</v>
      </c>
      <c r="G9704" t="s">
        <v>74</v>
      </c>
      <c r="H9704" t="s">
        <v>94</v>
      </c>
      <c r="I9704" s="7">
        <v>44479</v>
      </c>
      <c r="J9704" s="9">
        <f>VLOOKUP(I9704,'new content'!$A$1:$C$274,2,FALSE)</f>
        <v>0</v>
      </c>
      <c r="K9704" s="9">
        <f>VLOOKUP(I9704,'new content'!$A$1:$C$274,3,FALSE)</f>
        <v>22</v>
      </c>
      <c r="L9704">
        <v>0</v>
      </c>
    </row>
    <row r="9705" spans="1:12" x14ac:dyDescent="0.25">
      <c r="A9705" t="s">
        <v>31</v>
      </c>
      <c r="B9705" t="s">
        <v>34</v>
      </c>
      <c r="C9705" t="s">
        <v>36</v>
      </c>
      <c r="G9705" t="s">
        <v>74</v>
      </c>
      <c r="H9705" t="s">
        <v>94</v>
      </c>
      <c r="I9705" s="7">
        <v>44480</v>
      </c>
      <c r="J9705" s="9">
        <f>VLOOKUP(I9705,'new content'!$A$1:$C$274,2,FALSE)</f>
        <v>0</v>
      </c>
      <c r="K9705" s="9">
        <f>VLOOKUP(I9705,'new content'!$A$1:$C$274,3,FALSE)</f>
        <v>22</v>
      </c>
      <c r="L9705">
        <v>0</v>
      </c>
    </row>
    <row r="9706" spans="1:12" x14ac:dyDescent="0.25">
      <c r="A9706" t="s">
        <v>31</v>
      </c>
      <c r="B9706" t="s">
        <v>34</v>
      </c>
      <c r="C9706" t="s">
        <v>36</v>
      </c>
      <c r="G9706" t="s">
        <v>74</v>
      </c>
      <c r="H9706" t="s">
        <v>94</v>
      </c>
      <c r="I9706" s="7">
        <v>44481</v>
      </c>
      <c r="J9706" s="9">
        <f>VLOOKUP(I9706,'new content'!$A$1:$C$274,2,FALSE)</f>
        <v>0</v>
      </c>
      <c r="K9706" s="9">
        <f>VLOOKUP(I9706,'new content'!$A$1:$C$274,3,FALSE)</f>
        <v>22</v>
      </c>
      <c r="L9706">
        <v>0</v>
      </c>
    </row>
    <row r="9707" spans="1:12" x14ac:dyDescent="0.25">
      <c r="A9707" t="s">
        <v>31</v>
      </c>
      <c r="B9707" t="s">
        <v>34</v>
      </c>
      <c r="C9707" t="s">
        <v>36</v>
      </c>
      <c r="G9707" t="s">
        <v>74</v>
      </c>
      <c r="H9707" t="s">
        <v>94</v>
      </c>
      <c r="I9707" s="7">
        <v>44482</v>
      </c>
      <c r="J9707" s="9">
        <f>VLOOKUP(I9707,'new content'!$A$1:$C$274,2,FALSE)</f>
        <v>0</v>
      </c>
      <c r="K9707" s="9">
        <f>VLOOKUP(I9707,'new content'!$A$1:$C$274,3,FALSE)</f>
        <v>22</v>
      </c>
      <c r="L9707">
        <v>0</v>
      </c>
    </row>
    <row r="9708" spans="1:12" x14ac:dyDescent="0.25">
      <c r="A9708" t="s">
        <v>31</v>
      </c>
      <c r="B9708" t="s">
        <v>34</v>
      </c>
      <c r="C9708" t="s">
        <v>36</v>
      </c>
      <c r="G9708" t="s">
        <v>74</v>
      </c>
      <c r="H9708" t="s">
        <v>94</v>
      </c>
      <c r="I9708" s="7">
        <v>44483</v>
      </c>
      <c r="J9708" s="9">
        <f>VLOOKUP(I9708,'new content'!$A$1:$C$274,2,FALSE)</f>
        <v>1</v>
      </c>
      <c r="K9708" s="9">
        <f>VLOOKUP(I9708,'new content'!$A$1:$C$274,3,FALSE)</f>
        <v>23</v>
      </c>
      <c r="L9708">
        <v>0</v>
      </c>
    </row>
    <row r="9709" spans="1:12" x14ac:dyDescent="0.25">
      <c r="A9709" t="s">
        <v>31</v>
      </c>
      <c r="B9709" t="s">
        <v>34</v>
      </c>
      <c r="C9709" t="s">
        <v>36</v>
      </c>
      <c r="G9709" t="s">
        <v>74</v>
      </c>
      <c r="H9709" t="s">
        <v>94</v>
      </c>
      <c r="I9709" s="7">
        <v>44484</v>
      </c>
      <c r="J9709" s="9">
        <f>VLOOKUP(I9709,'new content'!$A$1:$C$274,2,FALSE)</f>
        <v>0</v>
      </c>
      <c r="K9709" s="9">
        <f>VLOOKUP(I9709,'new content'!$A$1:$C$274,3,FALSE)</f>
        <v>23</v>
      </c>
      <c r="L9709">
        <v>0</v>
      </c>
    </row>
    <row r="9710" spans="1:12" x14ac:dyDescent="0.25">
      <c r="A9710" t="s">
        <v>31</v>
      </c>
      <c r="B9710" t="s">
        <v>34</v>
      </c>
      <c r="C9710" t="s">
        <v>36</v>
      </c>
      <c r="G9710" t="s">
        <v>74</v>
      </c>
      <c r="H9710" t="s">
        <v>94</v>
      </c>
      <c r="I9710" s="7">
        <v>44485</v>
      </c>
      <c r="J9710" s="9">
        <f>VLOOKUP(I9710,'new content'!$A$1:$C$274,2,FALSE)</f>
        <v>0</v>
      </c>
      <c r="K9710" s="9">
        <f>VLOOKUP(I9710,'new content'!$A$1:$C$274,3,FALSE)</f>
        <v>23</v>
      </c>
      <c r="L9710">
        <v>0</v>
      </c>
    </row>
    <row r="9711" spans="1:12" x14ac:dyDescent="0.25">
      <c r="A9711" t="s">
        <v>31</v>
      </c>
      <c r="B9711" t="s">
        <v>34</v>
      </c>
      <c r="C9711" t="s">
        <v>36</v>
      </c>
      <c r="G9711" t="s">
        <v>74</v>
      </c>
      <c r="H9711" t="s">
        <v>94</v>
      </c>
      <c r="I9711" s="7">
        <v>44486</v>
      </c>
      <c r="J9711" s="9">
        <f>VLOOKUP(I9711,'new content'!$A$1:$C$274,2,FALSE)</f>
        <v>0</v>
      </c>
      <c r="K9711" s="9">
        <f>VLOOKUP(I9711,'new content'!$A$1:$C$274,3,FALSE)</f>
        <v>23</v>
      </c>
      <c r="L9711">
        <v>0</v>
      </c>
    </row>
    <row r="9712" spans="1:12" x14ac:dyDescent="0.25">
      <c r="A9712" t="s">
        <v>31</v>
      </c>
      <c r="B9712" t="s">
        <v>34</v>
      </c>
      <c r="C9712" t="s">
        <v>36</v>
      </c>
      <c r="G9712" t="s">
        <v>74</v>
      </c>
      <c r="H9712" t="s">
        <v>94</v>
      </c>
      <c r="I9712" s="7">
        <v>44487</v>
      </c>
      <c r="J9712" s="9">
        <f>VLOOKUP(I9712,'new content'!$A$1:$C$274,2,FALSE)</f>
        <v>0</v>
      </c>
      <c r="K9712" s="9">
        <f>VLOOKUP(I9712,'new content'!$A$1:$C$274,3,FALSE)</f>
        <v>23</v>
      </c>
      <c r="L9712">
        <v>0</v>
      </c>
    </row>
    <row r="9713" spans="1:12" x14ac:dyDescent="0.25">
      <c r="A9713" t="s">
        <v>31</v>
      </c>
      <c r="B9713" t="s">
        <v>34</v>
      </c>
      <c r="C9713" t="s">
        <v>36</v>
      </c>
      <c r="G9713" t="s">
        <v>74</v>
      </c>
      <c r="H9713" t="s">
        <v>94</v>
      </c>
      <c r="I9713" s="7">
        <v>44488</v>
      </c>
      <c r="J9713" s="9">
        <f>VLOOKUP(I9713,'new content'!$A$1:$C$274,2,FALSE)</f>
        <v>0</v>
      </c>
      <c r="K9713" s="9">
        <f>VLOOKUP(I9713,'new content'!$A$1:$C$274,3,FALSE)</f>
        <v>23</v>
      </c>
      <c r="L9713">
        <v>0</v>
      </c>
    </row>
    <row r="9714" spans="1:12" x14ac:dyDescent="0.25">
      <c r="A9714" t="s">
        <v>31</v>
      </c>
      <c r="B9714" t="s">
        <v>34</v>
      </c>
      <c r="C9714" t="s">
        <v>36</v>
      </c>
      <c r="G9714" t="s">
        <v>74</v>
      </c>
      <c r="H9714" t="s">
        <v>94</v>
      </c>
      <c r="I9714" s="7">
        <v>44489</v>
      </c>
      <c r="J9714" s="9">
        <f>VLOOKUP(I9714,'new content'!$A$1:$C$274,2,FALSE)</f>
        <v>0</v>
      </c>
      <c r="K9714" s="9">
        <f>VLOOKUP(I9714,'new content'!$A$1:$C$274,3,FALSE)</f>
        <v>23</v>
      </c>
      <c r="L9714">
        <v>0</v>
      </c>
    </row>
    <row r="9715" spans="1:12" x14ac:dyDescent="0.25">
      <c r="A9715" t="s">
        <v>31</v>
      </c>
      <c r="B9715" t="s">
        <v>34</v>
      </c>
      <c r="C9715" t="s">
        <v>36</v>
      </c>
      <c r="G9715" t="s">
        <v>74</v>
      </c>
      <c r="H9715" t="s">
        <v>94</v>
      </c>
      <c r="I9715" s="7">
        <v>44490</v>
      </c>
      <c r="J9715" s="9">
        <f>VLOOKUP(I9715,'new content'!$A$1:$C$274,2,FALSE)</f>
        <v>0</v>
      </c>
      <c r="K9715" s="9">
        <f>VLOOKUP(I9715,'new content'!$A$1:$C$274,3,FALSE)</f>
        <v>23</v>
      </c>
      <c r="L9715">
        <v>0</v>
      </c>
    </row>
    <row r="9716" spans="1:12" x14ac:dyDescent="0.25">
      <c r="A9716" t="s">
        <v>31</v>
      </c>
      <c r="B9716" t="s">
        <v>34</v>
      </c>
      <c r="C9716" t="s">
        <v>36</v>
      </c>
      <c r="G9716" t="s">
        <v>74</v>
      </c>
      <c r="H9716" t="s">
        <v>94</v>
      </c>
      <c r="I9716" s="7">
        <v>44491</v>
      </c>
      <c r="J9716" s="9">
        <f>VLOOKUP(I9716,'new content'!$A$1:$C$274,2,FALSE)</f>
        <v>1</v>
      </c>
      <c r="K9716" s="9">
        <f>VLOOKUP(I9716,'new content'!$A$1:$C$274,3,FALSE)</f>
        <v>24</v>
      </c>
      <c r="L9716">
        <v>0</v>
      </c>
    </row>
    <row r="9717" spans="1:12" x14ac:dyDescent="0.25">
      <c r="A9717" t="s">
        <v>31</v>
      </c>
      <c r="B9717" t="s">
        <v>34</v>
      </c>
      <c r="C9717" t="s">
        <v>36</v>
      </c>
      <c r="G9717" t="s">
        <v>74</v>
      </c>
      <c r="H9717" t="s">
        <v>94</v>
      </c>
      <c r="I9717" s="7">
        <v>44492</v>
      </c>
      <c r="J9717" s="9">
        <f>VLOOKUP(I9717,'new content'!$A$1:$C$274,2,FALSE)</f>
        <v>1</v>
      </c>
      <c r="K9717" s="9">
        <f>VLOOKUP(I9717,'new content'!$A$1:$C$274,3,FALSE)</f>
        <v>25</v>
      </c>
      <c r="L9717">
        <v>0</v>
      </c>
    </row>
    <row r="9718" spans="1:12" x14ac:dyDescent="0.25">
      <c r="A9718" t="s">
        <v>31</v>
      </c>
      <c r="B9718" t="s">
        <v>34</v>
      </c>
      <c r="C9718" t="s">
        <v>36</v>
      </c>
      <c r="G9718" t="s">
        <v>74</v>
      </c>
      <c r="H9718" t="s">
        <v>94</v>
      </c>
      <c r="I9718" s="7">
        <v>44493</v>
      </c>
      <c r="J9718" s="9">
        <f>VLOOKUP(I9718,'new content'!$A$1:$C$274,2,FALSE)</f>
        <v>0</v>
      </c>
      <c r="K9718" s="9">
        <f>VLOOKUP(I9718,'new content'!$A$1:$C$274,3,FALSE)</f>
        <v>25</v>
      </c>
      <c r="L9718">
        <v>0</v>
      </c>
    </row>
    <row r="9719" spans="1:12" x14ac:dyDescent="0.25">
      <c r="A9719" t="s">
        <v>31</v>
      </c>
      <c r="B9719" t="s">
        <v>34</v>
      </c>
      <c r="C9719" t="s">
        <v>36</v>
      </c>
      <c r="G9719" t="s">
        <v>74</v>
      </c>
      <c r="H9719" t="s">
        <v>94</v>
      </c>
      <c r="I9719" s="7">
        <v>44494</v>
      </c>
      <c r="J9719" s="9">
        <f>VLOOKUP(I9719,'new content'!$A$1:$C$274,2,FALSE)</f>
        <v>0</v>
      </c>
      <c r="K9719" s="9">
        <f>VLOOKUP(I9719,'new content'!$A$1:$C$274,3,FALSE)</f>
        <v>25</v>
      </c>
      <c r="L9719">
        <v>0</v>
      </c>
    </row>
    <row r="9720" spans="1:12" x14ac:dyDescent="0.25">
      <c r="A9720" t="s">
        <v>31</v>
      </c>
      <c r="B9720" t="s">
        <v>34</v>
      </c>
      <c r="C9720" t="s">
        <v>36</v>
      </c>
      <c r="G9720" t="s">
        <v>74</v>
      </c>
      <c r="H9720" t="s">
        <v>94</v>
      </c>
      <c r="I9720" s="7">
        <v>44495</v>
      </c>
      <c r="J9720" s="9">
        <f>VLOOKUP(I9720,'new content'!$A$1:$C$274,2,FALSE)</f>
        <v>0</v>
      </c>
      <c r="K9720" s="9">
        <f>VLOOKUP(I9720,'new content'!$A$1:$C$274,3,FALSE)</f>
        <v>25</v>
      </c>
      <c r="L9720">
        <v>0</v>
      </c>
    </row>
    <row r="9721" spans="1:12" x14ac:dyDescent="0.25">
      <c r="A9721" t="s">
        <v>31</v>
      </c>
      <c r="B9721" t="s">
        <v>34</v>
      </c>
      <c r="C9721" t="s">
        <v>36</v>
      </c>
      <c r="G9721" t="s">
        <v>74</v>
      </c>
      <c r="H9721" t="s">
        <v>94</v>
      </c>
      <c r="I9721" s="7">
        <v>44496</v>
      </c>
      <c r="J9721" s="9">
        <f>VLOOKUP(I9721,'new content'!$A$1:$C$274,2,FALSE)</f>
        <v>0</v>
      </c>
      <c r="K9721" s="9">
        <f>VLOOKUP(I9721,'new content'!$A$1:$C$274,3,FALSE)</f>
        <v>25</v>
      </c>
      <c r="L9721">
        <v>0</v>
      </c>
    </row>
    <row r="9722" spans="1:12" x14ac:dyDescent="0.25">
      <c r="A9722" t="s">
        <v>31</v>
      </c>
      <c r="B9722" t="s">
        <v>34</v>
      </c>
      <c r="C9722" t="s">
        <v>36</v>
      </c>
      <c r="G9722" t="s">
        <v>74</v>
      </c>
      <c r="H9722" t="s">
        <v>94</v>
      </c>
      <c r="I9722" s="7">
        <v>44497</v>
      </c>
      <c r="J9722" s="9">
        <f>VLOOKUP(I9722,'new content'!$A$1:$C$274,2,FALSE)</f>
        <v>0</v>
      </c>
      <c r="K9722" s="9">
        <f>VLOOKUP(I9722,'new content'!$A$1:$C$274,3,FALSE)</f>
        <v>25</v>
      </c>
      <c r="L9722">
        <v>0</v>
      </c>
    </row>
    <row r="9723" spans="1:12" x14ac:dyDescent="0.25">
      <c r="A9723" t="s">
        <v>31</v>
      </c>
      <c r="B9723" t="s">
        <v>34</v>
      </c>
      <c r="C9723" t="s">
        <v>36</v>
      </c>
      <c r="G9723" t="s">
        <v>74</v>
      </c>
      <c r="H9723" t="s">
        <v>94</v>
      </c>
      <c r="I9723" s="7">
        <v>44498</v>
      </c>
      <c r="J9723" s="9">
        <f>VLOOKUP(I9723,'new content'!$A$1:$C$274,2,FALSE)</f>
        <v>1</v>
      </c>
      <c r="K9723" s="9">
        <f>VLOOKUP(I9723,'new content'!$A$1:$C$274,3,FALSE)</f>
        <v>26</v>
      </c>
      <c r="L9723">
        <v>0</v>
      </c>
    </row>
    <row r="9724" spans="1:12" x14ac:dyDescent="0.25">
      <c r="A9724" t="s">
        <v>31</v>
      </c>
      <c r="B9724" t="s">
        <v>34</v>
      </c>
      <c r="C9724" t="s">
        <v>36</v>
      </c>
      <c r="G9724" t="s">
        <v>74</v>
      </c>
      <c r="H9724" t="s">
        <v>94</v>
      </c>
      <c r="I9724" s="7">
        <v>44499</v>
      </c>
      <c r="J9724" s="9">
        <f>VLOOKUP(I9724,'new content'!$A$1:$C$274,2,FALSE)</f>
        <v>0</v>
      </c>
      <c r="K9724" s="9">
        <f>VLOOKUP(I9724,'new content'!$A$1:$C$274,3,FALSE)</f>
        <v>26</v>
      </c>
      <c r="L9724">
        <v>0</v>
      </c>
    </row>
    <row r="9725" spans="1:12" x14ac:dyDescent="0.25">
      <c r="A9725" t="s">
        <v>31</v>
      </c>
      <c r="B9725" t="s">
        <v>34</v>
      </c>
      <c r="C9725" t="s">
        <v>36</v>
      </c>
      <c r="G9725" t="s">
        <v>74</v>
      </c>
      <c r="H9725" t="s">
        <v>94</v>
      </c>
      <c r="I9725" s="7">
        <v>44500</v>
      </c>
      <c r="J9725" s="9">
        <f>VLOOKUP(I9725,'new content'!$A$1:$C$274,2,FALSE)</f>
        <v>0</v>
      </c>
      <c r="K9725" s="9">
        <f>VLOOKUP(I9725,'new content'!$A$1:$C$274,3,FALSE)</f>
        <v>26</v>
      </c>
      <c r="L9725">
        <v>0</v>
      </c>
    </row>
    <row r="9726" spans="1:12" x14ac:dyDescent="0.25">
      <c r="A9726" t="s">
        <v>31</v>
      </c>
      <c r="B9726" t="s">
        <v>34</v>
      </c>
      <c r="C9726" t="s">
        <v>36</v>
      </c>
      <c r="G9726" t="s">
        <v>74</v>
      </c>
      <c r="H9726" t="s">
        <v>94</v>
      </c>
      <c r="I9726" s="7">
        <v>44501</v>
      </c>
      <c r="J9726" s="9">
        <f>VLOOKUP(I9726,'new content'!$A$1:$C$274,2,FALSE)</f>
        <v>0</v>
      </c>
      <c r="K9726" s="9">
        <f>VLOOKUP(I9726,'new content'!$A$1:$C$274,3,FALSE)</f>
        <v>26</v>
      </c>
      <c r="L9726">
        <v>0</v>
      </c>
    </row>
    <row r="9727" spans="1:12" x14ac:dyDescent="0.25">
      <c r="A9727" t="s">
        <v>31</v>
      </c>
      <c r="B9727" t="s">
        <v>34</v>
      </c>
      <c r="C9727" t="s">
        <v>36</v>
      </c>
      <c r="G9727" t="s">
        <v>74</v>
      </c>
      <c r="H9727" t="s">
        <v>94</v>
      </c>
      <c r="I9727" s="7">
        <v>44502</v>
      </c>
      <c r="J9727" s="9">
        <f>VLOOKUP(I9727,'new content'!$A$1:$C$274,2,FALSE)</f>
        <v>0</v>
      </c>
      <c r="K9727" s="9">
        <f>VLOOKUP(I9727,'new content'!$A$1:$C$274,3,FALSE)</f>
        <v>26</v>
      </c>
      <c r="L9727">
        <v>0</v>
      </c>
    </row>
    <row r="9728" spans="1:12" x14ac:dyDescent="0.25">
      <c r="A9728" t="s">
        <v>31</v>
      </c>
      <c r="B9728" t="s">
        <v>34</v>
      </c>
      <c r="C9728" t="s">
        <v>36</v>
      </c>
      <c r="G9728" t="s">
        <v>74</v>
      </c>
      <c r="H9728" t="s">
        <v>94</v>
      </c>
      <c r="I9728" s="7">
        <v>44503</v>
      </c>
      <c r="J9728" s="9">
        <f>VLOOKUP(I9728,'new content'!$A$1:$C$274,2,FALSE)</f>
        <v>0</v>
      </c>
      <c r="K9728" s="9">
        <f>VLOOKUP(I9728,'new content'!$A$1:$C$274,3,FALSE)</f>
        <v>26</v>
      </c>
      <c r="L9728">
        <v>0</v>
      </c>
    </row>
    <row r="9729" spans="1:12" x14ac:dyDescent="0.25">
      <c r="A9729" t="s">
        <v>31</v>
      </c>
      <c r="B9729" t="s">
        <v>34</v>
      </c>
      <c r="C9729" t="s">
        <v>36</v>
      </c>
      <c r="G9729" t="s">
        <v>74</v>
      </c>
      <c r="H9729" t="s">
        <v>94</v>
      </c>
      <c r="I9729" s="7">
        <v>44504</v>
      </c>
      <c r="J9729" s="9">
        <f>VLOOKUP(I9729,'new content'!$A$1:$C$274,2,FALSE)</f>
        <v>1</v>
      </c>
      <c r="K9729" s="9">
        <f>VLOOKUP(I9729,'new content'!$A$1:$C$274,3,FALSE)</f>
        <v>27</v>
      </c>
      <c r="L9729">
        <v>0</v>
      </c>
    </row>
    <row r="9730" spans="1:12" x14ac:dyDescent="0.25">
      <c r="A9730" t="s">
        <v>31</v>
      </c>
      <c r="B9730" t="s">
        <v>34</v>
      </c>
      <c r="C9730" t="s">
        <v>36</v>
      </c>
      <c r="G9730" t="s">
        <v>74</v>
      </c>
      <c r="H9730" t="s">
        <v>94</v>
      </c>
      <c r="I9730" s="7">
        <v>44505</v>
      </c>
      <c r="J9730" s="9">
        <f>VLOOKUP(I9730,'new content'!$A$1:$C$274,2,FALSE)</f>
        <v>0</v>
      </c>
      <c r="K9730" s="9">
        <f>VLOOKUP(I9730,'new content'!$A$1:$C$274,3,FALSE)</f>
        <v>27</v>
      </c>
      <c r="L9730">
        <v>0</v>
      </c>
    </row>
    <row r="9731" spans="1:12" x14ac:dyDescent="0.25">
      <c r="A9731" t="s">
        <v>31</v>
      </c>
      <c r="B9731" t="s">
        <v>34</v>
      </c>
      <c r="C9731" t="s">
        <v>36</v>
      </c>
      <c r="G9731" t="s">
        <v>74</v>
      </c>
      <c r="H9731" t="s">
        <v>94</v>
      </c>
      <c r="I9731" s="7">
        <v>44506</v>
      </c>
      <c r="J9731" s="9">
        <f>VLOOKUP(I9731,'new content'!$A$1:$C$274,2,FALSE)</f>
        <v>0</v>
      </c>
      <c r="K9731" s="9">
        <f>VLOOKUP(I9731,'new content'!$A$1:$C$274,3,FALSE)</f>
        <v>27</v>
      </c>
      <c r="L9731">
        <v>0</v>
      </c>
    </row>
    <row r="9732" spans="1:12" x14ac:dyDescent="0.25">
      <c r="A9732" t="s">
        <v>31</v>
      </c>
      <c r="B9732" t="s">
        <v>34</v>
      </c>
      <c r="C9732" t="s">
        <v>36</v>
      </c>
      <c r="G9732" t="s">
        <v>74</v>
      </c>
      <c r="H9732" t="s">
        <v>94</v>
      </c>
      <c r="I9732" s="7">
        <v>44507</v>
      </c>
      <c r="J9732" s="9">
        <f>VLOOKUP(I9732,'new content'!$A$1:$C$274,2,FALSE)</f>
        <v>0</v>
      </c>
      <c r="K9732" s="9">
        <f>VLOOKUP(I9732,'new content'!$A$1:$C$274,3,FALSE)</f>
        <v>27</v>
      </c>
      <c r="L9732">
        <v>0</v>
      </c>
    </row>
    <row r="9733" spans="1:12" x14ac:dyDescent="0.25">
      <c r="A9733" t="s">
        <v>31</v>
      </c>
      <c r="B9733" t="s">
        <v>34</v>
      </c>
      <c r="C9733" t="s">
        <v>36</v>
      </c>
      <c r="G9733" t="s">
        <v>74</v>
      </c>
      <c r="H9733" t="s">
        <v>94</v>
      </c>
      <c r="I9733" s="7">
        <v>44508</v>
      </c>
      <c r="J9733" s="9">
        <f>VLOOKUP(I9733,'new content'!$A$1:$C$274,2,FALSE)</f>
        <v>0</v>
      </c>
      <c r="K9733" s="9">
        <f>VLOOKUP(I9733,'new content'!$A$1:$C$274,3,FALSE)</f>
        <v>27</v>
      </c>
      <c r="L9733">
        <v>0</v>
      </c>
    </row>
    <row r="9734" spans="1:12" x14ac:dyDescent="0.25">
      <c r="A9734" t="s">
        <v>31</v>
      </c>
      <c r="B9734" t="s">
        <v>34</v>
      </c>
      <c r="C9734" t="s">
        <v>36</v>
      </c>
      <c r="G9734" t="s">
        <v>74</v>
      </c>
      <c r="H9734" t="s">
        <v>94</v>
      </c>
      <c r="I9734" s="7">
        <v>44509</v>
      </c>
      <c r="J9734" s="9">
        <f>VLOOKUP(I9734,'new content'!$A$1:$C$274,2,FALSE)</f>
        <v>0</v>
      </c>
      <c r="K9734" s="9">
        <f>VLOOKUP(I9734,'new content'!$A$1:$C$274,3,FALSE)</f>
        <v>27</v>
      </c>
      <c r="L9734">
        <v>0</v>
      </c>
    </row>
    <row r="9735" spans="1:12" x14ac:dyDescent="0.25">
      <c r="A9735" t="s">
        <v>31</v>
      </c>
      <c r="B9735" t="s">
        <v>34</v>
      </c>
      <c r="C9735" t="s">
        <v>36</v>
      </c>
      <c r="G9735" t="s">
        <v>74</v>
      </c>
      <c r="H9735" t="s">
        <v>94</v>
      </c>
      <c r="I9735" s="7">
        <v>44510</v>
      </c>
      <c r="J9735" s="9">
        <f>VLOOKUP(I9735,'new content'!$A$1:$C$274,2,FALSE)</f>
        <v>0</v>
      </c>
      <c r="K9735" s="9">
        <f>VLOOKUP(I9735,'new content'!$A$1:$C$274,3,FALSE)</f>
        <v>27</v>
      </c>
      <c r="L9735">
        <v>0</v>
      </c>
    </row>
    <row r="9736" spans="1:12" x14ac:dyDescent="0.25">
      <c r="A9736" t="s">
        <v>31</v>
      </c>
      <c r="B9736" t="s">
        <v>34</v>
      </c>
      <c r="C9736" t="s">
        <v>36</v>
      </c>
      <c r="G9736" t="s">
        <v>74</v>
      </c>
      <c r="H9736" t="s">
        <v>94</v>
      </c>
      <c r="I9736" s="7">
        <v>44511</v>
      </c>
      <c r="J9736" s="9">
        <f>VLOOKUP(I9736,'new content'!$A$1:$C$274,2,FALSE)</f>
        <v>1</v>
      </c>
      <c r="K9736" s="9">
        <f>VLOOKUP(I9736,'new content'!$A$1:$C$274,3,FALSE)</f>
        <v>28</v>
      </c>
      <c r="L9736">
        <v>0</v>
      </c>
    </row>
    <row r="9737" spans="1:12" x14ac:dyDescent="0.25">
      <c r="A9737" t="s">
        <v>31</v>
      </c>
      <c r="B9737" t="s">
        <v>34</v>
      </c>
      <c r="C9737" t="s">
        <v>36</v>
      </c>
      <c r="G9737" t="s">
        <v>74</v>
      </c>
      <c r="H9737" t="s">
        <v>94</v>
      </c>
      <c r="I9737" s="7">
        <v>44512</v>
      </c>
      <c r="J9737" s="9">
        <f>VLOOKUP(I9737,'new content'!$A$1:$C$274,2,FALSE)</f>
        <v>0</v>
      </c>
      <c r="K9737" s="9">
        <f>VLOOKUP(I9737,'new content'!$A$1:$C$274,3,FALSE)</f>
        <v>28</v>
      </c>
      <c r="L9737">
        <v>0</v>
      </c>
    </row>
    <row r="9738" spans="1:12" x14ac:dyDescent="0.25">
      <c r="A9738" t="s">
        <v>31</v>
      </c>
      <c r="B9738" t="s">
        <v>34</v>
      </c>
      <c r="C9738" t="s">
        <v>36</v>
      </c>
      <c r="G9738" t="s">
        <v>74</v>
      </c>
      <c r="H9738" t="s">
        <v>94</v>
      </c>
      <c r="I9738" s="7">
        <v>44513</v>
      </c>
      <c r="J9738" s="9">
        <f>VLOOKUP(I9738,'new content'!$A$1:$C$274,2,FALSE)</f>
        <v>0</v>
      </c>
      <c r="K9738" s="9">
        <f>VLOOKUP(I9738,'new content'!$A$1:$C$274,3,FALSE)</f>
        <v>28</v>
      </c>
      <c r="L9738">
        <v>0</v>
      </c>
    </row>
    <row r="9739" spans="1:12" x14ac:dyDescent="0.25">
      <c r="A9739" t="s">
        <v>31</v>
      </c>
      <c r="B9739" t="s">
        <v>34</v>
      </c>
      <c r="C9739" t="s">
        <v>36</v>
      </c>
      <c r="G9739" t="s">
        <v>74</v>
      </c>
      <c r="H9739" t="s">
        <v>94</v>
      </c>
      <c r="I9739" s="7">
        <v>44514</v>
      </c>
      <c r="J9739" s="9">
        <f>VLOOKUP(I9739,'new content'!$A$1:$C$274,2,FALSE)</f>
        <v>0</v>
      </c>
      <c r="K9739" s="9">
        <f>VLOOKUP(I9739,'new content'!$A$1:$C$274,3,FALSE)</f>
        <v>28</v>
      </c>
      <c r="L9739">
        <v>0</v>
      </c>
    </row>
    <row r="9740" spans="1:12" x14ac:dyDescent="0.25">
      <c r="A9740" t="s">
        <v>31</v>
      </c>
      <c r="B9740" t="s">
        <v>34</v>
      </c>
      <c r="C9740" t="s">
        <v>36</v>
      </c>
      <c r="G9740" t="s">
        <v>74</v>
      </c>
      <c r="H9740" t="s">
        <v>94</v>
      </c>
      <c r="I9740" s="7">
        <v>44515</v>
      </c>
      <c r="J9740" s="9">
        <f>VLOOKUP(I9740,'new content'!$A$1:$C$274,2,FALSE)</f>
        <v>0</v>
      </c>
      <c r="K9740" s="9">
        <f>VLOOKUP(I9740,'new content'!$A$1:$C$274,3,FALSE)</f>
        <v>28</v>
      </c>
      <c r="L9740">
        <v>0</v>
      </c>
    </row>
    <row r="9741" spans="1:12" x14ac:dyDescent="0.25">
      <c r="A9741" t="s">
        <v>31</v>
      </c>
      <c r="B9741" t="s">
        <v>34</v>
      </c>
      <c r="C9741" t="s">
        <v>36</v>
      </c>
      <c r="G9741" t="s">
        <v>74</v>
      </c>
      <c r="H9741" t="s">
        <v>94</v>
      </c>
      <c r="I9741" s="7">
        <v>44516</v>
      </c>
      <c r="J9741" s="9">
        <f>VLOOKUP(I9741,'new content'!$A$1:$C$274,2,FALSE)</f>
        <v>0</v>
      </c>
      <c r="K9741" s="9">
        <f>VLOOKUP(I9741,'new content'!$A$1:$C$274,3,FALSE)</f>
        <v>28</v>
      </c>
      <c r="L9741">
        <v>0</v>
      </c>
    </row>
    <row r="9742" spans="1:12" x14ac:dyDescent="0.25">
      <c r="A9742" t="s">
        <v>31</v>
      </c>
      <c r="B9742" t="s">
        <v>34</v>
      </c>
      <c r="C9742" t="s">
        <v>36</v>
      </c>
      <c r="G9742" t="s">
        <v>74</v>
      </c>
      <c r="H9742" t="s">
        <v>94</v>
      </c>
      <c r="I9742" s="7">
        <v>44517</v>
      </c>
      <c r="J9742" s="9">
        <f>VLOOKUP(I9742,'new content'!$A$1:$C$274,2,FALSE)</f>
        <v>0</v>
      </c>
      <c r="K9742" s="9">
        <f>VLOOKUP(I9742,'new content'!$A$1:$C$274,3,FALSE)</f>
        <v>28</v>
      </c>
      <c r="L9742">
        <v>0</v>
      </c>
    </row>
    <row r="9743" spans="1:12" x14ac:dyDescent="0.25">
      <c r="A9743" t="s">
        <v>31</v>
      </c>
      <c r="B9743" t="s">
        <v>34</v>
      </c>
      <c r="C9743" t="s">
        <v>36</v>
      </c>
      <c r="G9743" t="s">
        <v>74</v>
      </c>
      <c r="H9743" t="s">
        <v>94</v>
      </c>
      <c r="I9743" s="7">
        <v>44518</v>
      </c>
      <c r="J9743" s="9">
        <f>VLOOKUP(I9743,'new content'!$A$1:$C$274,2,FALSE)</f>
        <v>1</v>
      </c>
      <c r="K9743" s="9">
        <f>VLOOKUP(I9743,'new content'!$A$1:$C$274,3,FALSE)</f>
        <v>29</v>
      </c>
      <c r="L9743">
        <v>0</v>
      </c>
    </row>
    <row r="9744" spans="1:12" x14ac:dyDescent="0.25">
      <c r="A9744" t="s">
        <v>31</v>
      </c>
      <c r="B9744" t="s">
        <v>34</v>
      </c>
      <c r="C9744" t="s">
        <v>36</v>
      </c>
      <c r="G9744" t="s">
        <v>74</v>
      </c>
      <c r="H9744" t="s">
        <v>94</v>
      </c>
      <c r="I9744" s="7">
        <v>44519</v>
      </c>
      <c r="J9744" s="9">
        <f>VLOOKUP(I9744,'new content'!$A$1:$C$274,2,FALSE)</f>
        <v>1</v>
      </c>
      <c r="K9744" s="9">
        <f>VLOOKUP(I9744,'new content'!$A$1:$C$274,3,FALSE)</f>
        <v>30</v>
      </c>
      <c r="L9744">
        <v>0</v>
      </c>
    </row>
    <row r="9745" spans="1:12" x14ac:dyDescent="0.25">
      <c r="A9745" t="s">
        <v>31</v>
      </c>
      <c r="B9745" t="s">
        <v>34</v>
      </c>
      <c r="C9745" t="s">
        <v>36</v>
      </c>
      <c r="G9745" t="s">
        <v>74</v>
      </c>
      <c r="H9745" t="s">
        <v>94</v>
      </c>
      <c r="I9745" s="7">
        <v>44520</v>
      </c>
      <c r="J9745" s="9">
        <f>VLOOKUP(I9745,'new content'!$A$1:$C$274,2,FALSE)</f>
        <v>0</v>
      </c>
      <c r="K9745" s="9">
        <f>VLOOKUP(I9745,'new content'!$A$1:$C$274,3,FALSE)</f>
        <v>30</v>
      </c>
      <c r="L9745">
        <v>0</v>
      </c>
    </row>
    <row r="9746" spans="1:12" x14ac:dyDescent="0.25">
      <c r="A9746" t="s">
        <v>31</v>
      </c>
      <c r="B9746" t="s">
        <v>34</v>
      </c>
      <c r="C9746" t="s">
        <v>36</v>
      </c>
      <c r="G9746" t="s">
        <v>74</v>
      </c>
      <c r="H9746" t="s">
        <v>94</v>
      </c>
      <c r="I9746" s="7">
        <v>44521</v>
      </c>
      <c r="J9746" s="9">
        <f>VLOOKUP(I9746,'new content'!$A$1:$C$274,2,FALSE)</f>
        <v>0</v>
      </c>
      <c r="K9746" s="9">
        <f>VLOOKUP(I9746,'new content'!$A$1:$C$274,3,FALSE)</f>
        <v>30</v>
      </c>
      <c r="L9746">
        <v>0</v>
      </c>
    </row>
    <row r="9747" spans="1:12" x14ac:dyDescent="0.25">
      <c r="A9747" t="s">
        <v>31</v>
      </c>
      <c r="B9747" t="s">
        <v>34</v>
      </c>
      <c r="C9747" t="s">
        <v>36</v>
      </c>
      <c r="G9747" t="s">
        <v>74</v>
      </c>
      <c r="H9747" t="s">
        <v>94</v>
      </c>
      <c r="I9747" s="7">
        <v>44522</v>
      </c>
      <c r="J9747" s="9">
        <f>VLOOKUP(I9747,'new content'!$A$1:$C$274,2,FALSE)</f>
        <v>0</v>
      </c>
      <c r="K9747" s="9">
        <f>VLOOKUP(I9747,'new content'!$A$1:$C$274,3,FALSE)</f>
        <v>30</v>
      </c>
      <c r="L9747">
        <v>0</v>
      </c>
    </row>
    <row r="9748" spans="1:12" x14ac:dyDescent="0.25">
      <c r="A9748" t="s">
        <v>31</v>
      </c>
      <c r="B9748" t="s">
        <v>34</v>
      </c>
      <c r="C9748" t="s">
        <v>36</v>
      </c>
      <c r="G9748" t="s">
        <v>74</v>
      </c>
      <c r="H9748" t="s">
        <v>94</v>
      </c>
      <c r="I9748" s="7">
        <v>44523</v>
      </c>
      <c r="J9748" s="9">
        <f>VLOOKUP(I9748,'new content'!$A$1:$C$274,2,FALSE)</f>
        <v>0</v>
      </c>
      <c r="K9748" s="9">
        <f>VLOOKUP(I9748,'new content'!$A$1:$C$274,3,FALSE)</f>
        <v>30</v>
      </c>
      <c r="L9748">
        <v>0</v>
      </c>
    </row>
    <row r="9749" spans="1:12" x14ac:dyDescent="0.25">
      <c r="A9749" t="s">
        <v>31</v>
      </c>
      <c r="B9749" t="s">
        <v>34</v>
      </c>
      <c r="C9749" t="s">
        <v>36</v>
      </c>
      <c r="G9749" t="s">
        <v>74</v>
      </c>
      <c r="H9749" t="s">
        <v>94</v>
      </c>
      <c r="I9749" s="7">
        <v>44524</v>
      </c>
      <c r="J9749" s="9">
        <f>VLOOKUP(I9749,'new content'!$A$1:$C$274,2,FALSE)</f>
        <v>0</v>
      </c>
      <c r="K9749" s="9">
        <f>VLOOKUP(I9749,'new content'!$A$1:$C$274,3,FALSE)</f>
        <v>30</v>
      </c>
      <c r="L9749">
        <v>0</v>
      </c>
    </row>
    <row r="9750" spans="1:12" x14ac:dyDescent="0.25">
      <c r="A9750" t="s">
        <v>31</v>
      </c>
      <c r="B9750" t="s">
        <v>34</v>
      </c>
      <c r="C9750" t="s">
        <v>36</v>
      </c>
      <c r="G9750" t="s">
        <v>74</v>
      </c>
      <c r="H9750" t="s">
        <v>94</v>
      </c>
      <c r="I9750" s="7">
        <v>44525</v>
      </c>
      <c r="J9750" s="9">
        <f>VLOOKUP(I9750,'new content'!$A$1:$C$274,2,FALSE)</f>
        <v>1</v>
      </c>
      <c r="K9750" s="9">
        <f>VLOOKUP(I9750,'new content'!$A$1:$C$274,3,FALSE)</f>
        <v>31</v>
      </c>
      <c r="L9750">
        <v>0</v>
      </c>
    </row>
    <row r="9751" spans="1:12" x14ac:dyDescent="0.25">
      <c r="A9751" t="s">
        <v>31</v>
      </c>
      <c r="B9751" t="s">
        <v>34</v>
      </c>
      <c r="C9751" t="s">
        <v>36</v>
      </c>
      <c r="G9751" t="s">
        <v>74</v>
      </c>
      <c r="H9751" t="s">
        <v>94</v>
      </c>
      <c r="I9751" s="7">
        <v>44526</v>
      </c>
      <c r="J9751" s="9">
        <f>VLOOKUP(I9751,'new content'!$A$1:$C$274,2,FALSE)</f>
        <v>0</v>
      </c>
      <c r="K9751" s="9">
        <f>VLOOKUP(I9751,'new content'!$A$1:$C$274,3,FALSE)</f>
        <v>31</v>
      </c>
      <c r="L9751">
        <v>0</v>
      </c>
    </row>
    <row r="9752" spans="1:12" x14ac:dyDescent="0.25">
      <c r="A9752" t="s">
        <v>31</v>
      </c>
      <c r="B9752" t="s">
        <v>34</v>
      </c>
      <c r="C9752" t="s">
        <v>36</v>
      </c>
      <c r="G9752" t="s">
        <v>74</v>
      </c>
      <c r="H9752" t="s">
        <v>94</v>
      </c>
      <c r="I9752" s="7">
        <v>44527</v>
      </c>
      <c r="J9752" s="9">
        <f>VLOOKUP(I9752,'new content'!$A$1:$C$274,2,FALSE)</f>
        <v>0</v>
      </c>
      <c r="K9752" s="9">
        <f>VLOOKUP(I9752,'new content'!$A$1:$C$274,3,FALSE)</f>
        <v>31</v>
      </c>
      <c r="L9752">
        <v>0</v>
      </c>
    </row>
    <row r="9753" spans="1:12" x14ac:dyDescent="0.25">
      <c r="A9753" t="s">
        <v>31</v>
      </c>
      <c r="B9753" t="s">
        <v>34</v>
      </c>
      <c r="C9753" t="s">
        <v>36</v>
      </c>
      <c r="G9753" t="s">
        <v>74</v>
      </c>
      <c r="H9753" t="s">
        <v>94</v>
      </c>
      <c r="I9753" s="7">
        <v>44528</v>
      </c>
      <c r="J9753" s="9">
        <f>VLOOKUP(I9753,'new content'!$A$1:$C$274,2,FALSE)</f>
        <v>0</v>
      </c>
      <c r="K9753" s="9">
        <f>VLOOKUP(I9753,'new content'!$A$1:$C$274,3,FALSE)</f>
        <v>31</v>
      </c>
      <c r="L9753">
        <v>0</v>
      </c>
    </row>
    <row r="9754" spans="1:12" x14ac:dyDescent="0.25">
      <c r="A9754" t="s">
        <v>31</v>
      </c>
      <c r="B9754" t="s">
        <v>34</v>
      </c>
      <c r="C9754" t="s">
        <v>36</v>
      </c>
      <c r="G9754" t="s">
        <v>74</v>
      </c>
      <c r="H9754" t="s">
        <v>94</v>
      </c>
      <c r="I9754" s="7">
        <v>44529</v>
      </c>
      <c r="J9754" s="9">
        <f>VLOOKUP(I9754,'new content'!$A$1:$C$274,2,FALSE)</f>
        <v>0</v>
      </c>
      <c r="K9754" s="9">
        <f>VLOOKUP(I9754,'new content'!$A$1:$C$274,3,FALSE)</f>
        <v>31</v>
      </c>
      <c r="L9754">
        <v>0</v>
      </c>
    </row>
    <row r="9755" spans="1:12" x14ac:dyDescent="0.25">
      <c r="A9755" t="s">
        <v>31</v>
      </c>
      <c r="B9755" t="s">
        <v>34</v>
      </c>
      <c r="C9755" t="s">
        <v>36</v>
      </c>
      <c r="G9755" t="s">
        <v>74</v>
      </c>
      <c r="H9755" t="s">
        <v>94</v>
      </c>
      <c r="I9755" s="7">
        <v>44530</v>
      </c>
      <c r="J9755" s="9">
        <f>VLOOKUP(I9755,'new content'!$A$1:$C$274,2,FALSE)</f>
        <v>1</v>
      </c>
      <c r="K9755" s="9">
        <f>VLOOKUP(I9755,'new content'!$A$1:$C$274,3,FALSE)</f>
        <v>32</v>
      </c>
      <c r="L9755">
        <v>0</v>
      </c>
    </row>
    <row r="9756" spans="1:12" x14ac:dyDescent="0.25">
      <c r="A9756" t="s">
        <v>31</v>
      </c>
      <c r="B9756" t="s">
        <v>34</v>
      </c>
      <c r="C9756" t="s">
        <v>36</v>
      </c>
      <c r="G9756" t="s">
        <v>74</v>
      </c>
      <c r="H9756" t="s">
        <v>94</v>
      </c>
      <c r="I9756" s="7">
        <v>44531</v>
      </c>
      <c r="J9756" s="9">
        <f>VLOOKUP(I9756,'new content'!$A$1:$C$274,2,FALSE)</f>
        <v>0</v>
      </c>
      <c r="K9756" s="9">
        <f>VLOOKUP(I9756,'new content'!$A$1:$C$274,3,FALSE)</f>
        <v>32</v>
      </c>
      <c r="L9756">
        <v>0</v>
      </c>
    </row>
    <row r="9757" spans="1:12" x14ac:dyDescent="0.25">
      <c r="A9757" t="s">
        <v>31</v>
      </c>
      <c r="B9757" t="s">
        <v>34</v>
      </c>
      <c r="C9757" t="s">
        <v>36</v>
      </c>
      <c r="G9757" t="s">
        <v>74</v>
      </c>
      <c r="H9757" t="s">
        <v>94</v>
      </c>
      <c r="I9757" s="7">
        <v>44532</v>
      </c>
      <c r="J9757" s="9">
        <f>VLOOKUP(I9757,'new content'!$A$1:$C$274,2,FALSE)</f>
        <v>1</v>
      </c>
      <c r="K9757" s="9">
        <f>VLOOKUP(I9757,'new content'!$A$1:$C$274,3,FALSE)</f>
        <v>33</v>
      </c>
      <c r="L9757">
        <v>0</v>
      </c>
    </row>
    <row r="9758" spans="1:12" x14ac:dyDescent="0.25">
      <c r="A9758" t="s">
        <v>31</v>
      </c>
      <c r="B9758" t="s">
        <v>34</v>
      </c>
      <c r="C9758" t="s">
        <v>36</v>
      </c>
      <c r="G9758" t="s">
        <v>74</v>
      </c>
      <c r="H9758" t="s">
        <v>94</v>
      </c>
      <c r="I9758" s="7">
        <v>44533</v>
      </c>
      <c r="J9758" s="9">
        <f>VLOOKUP(I9758,'new content'!$A$1:$C$274,2,FALSE)</f>
        <v>0</v>
      </c>
      <c r="K9758" s="9">
        <f>VLOOKUP(I9758,'new content'!$A$1:$C$274,3,FALSE)</f>
        <v>33</v>
      </c>
      <c r="L9758">
        <v>0</v>
      </c>
    </row>
    <row r="9759" spans="1:12" x14ac:dyDescent="0.25">
      <c r="A9759" t="s">
        <v>31</v>
      </c>
      <c r="B9759" t="s">
        <v>34</v>
      </c>
      <c r="C9759" t="s">
        <v>36</v>
      </c>
      <c r="G9759" t="s">
        <v>74</v>
      </c>
      <c r="H9759" t="s">
        <v>94</v>
      </c>
      <c r="I9759" s="7">
        <v>44534</v>
      </c>
      <c r="J9759" s="9">
        <f>VLOOKUP(I9759,'new content'!$A$1:$C$274,2,FALSE)</f>
        <v>0</v>
      </c>
      <c r="K9759" s="9">
        <f>VLOOKUP(I9759,'new content'!$A$1:$C$274,3,FALSE)</f>
        <v>33</v>
      </c>
      <c r="L9759">
        <v>0</v>
      </c>
    </row>
    <row r="9760" spans="1:12" x14ac:dyDescent="0.25">
      <c r="A9760" t="s">
        <v>31</v>
      </c>
      <c r="B9760" t="s">
        <v>34</v>
      </c>
      <c r="C9760" t="s">
        <v>36</v>
      </c>
      <c r="G9760" t="s">
        <v>74</v>
      </c>
      <c r="H9760" t="s">
        <v>94</v>
      </c>
      <c r="I9760" s="7">
        <v>44535</v>
      </c>
      <c r="J9760" s="9">
        <f>VLOOKUP(I9760,'new content'!$A$1:$C$274,2,FALSE)</f>
        <v>0</v>
      </c>
      <c r="K9760" s="9">
        <f>VLOOKUP(I9760,'new content'!$A$1:$C$274,3,FALSE)</f>
        <v>33</v>
      </c>
      <c r="L9760">
        <v>0</v>
      </c>
    </row>
    <row r="9761" spans="1:12" x14ac:dyDescent="0.25">
      <c r="A9761" t="s">
        <v>31</v>
      </c>
      <c r="B9761" t="s">
        <v>34</v>
      </c>
      <c r="C9761" t="s">
        <v>36</v>
      </c>
      <c r="G9761" t="s">
        <v>74</v>
      </c>
      <c r="H9761" t="s">
        <v>94</v>
      </c>
      <c r="I9761" s="7">
        <v>44536</v>
      </c>
      <c r="J9761" s="9">
        <f>VLOOKUP(I9761,'new content'!$A$1:$C$274,2,FALSE)</f>
        <v>0</v>
      </c>
      <c r="K9761" s="9">
        <f>VLOOKUP(I9761,'new content'!$A$1:$C$274,3,FALSE)</f>
        <v>33</v>
      </c>
      <c r="L9761">
        <v>0</v>
      </c>
    </row>
    <row r="9762" spans="1:12" x14ac:dyDescent="0.25">
      <c r="A9762" t="s">
        <v>31</v>
      </c>
      <c r="B9762" t="s">
        <v>34</v>
      </c>
      <c r="C9762" t="s">
        <v>36</v>
      </c>
      <c r="G9762" t="s">
        <v>74</v>
      </c>
      <c r="H9762" t="s">
        <v>94</v>
      </c>
      <c r="I9762" s="7">
        <v>44537</v>
      </c>
      <c r="J9762" s="9">
        <f>VLOOKUP(I9762,'new content'!$A$1:$C$274,2,FALSE)</f>
        <v>0</v>
      </c>
      <c r="K9762" s="9">
        <f>VLOOKUP(I9762,'new content'!$A$1:$C$274,3,FALSE)</f>
        <v>33</v>
      </c>
      <c r="L9762">
        <v>0</v>
      </c>
    </row>
    <row r="9763" spans="1:12" x14ac:dyDescent="0.25">
      <c r="A9763" t="s">
        <v>31</v>
      </c>
      <c r="B9763" t="s">
        <v>34</v>
      </c>
      <c r="C9763" t="s">
        <v>36</v>
      </c>
      <c r="G9763" t="s">
        <v>74</v>
      </c>
      <c r="H9763" t="s">
        <v>94</v>
      </c>
      <c r="I9763" s="7">
        <v>44538</v>
      </c>
      <c r="J9763" s="9">
        <f>VLOOKUP(I9763,'new content'!$A$1:$C$274,2,FALSE)</f>
        <v>0</v>
      </c>
      <c r="K9763" s="9">
        <f>VLOOKUP(I9763,'new content'!$A$1:$C$274,3,FALSE)</f>
        <v>33</v>
      </c>
      <c r="L9763">
        <v>0</v>
      </c>
    </row>
    <row r="9764" spans="1:12" x14ac:dyDescent="0.25">
      <c r="A9764" t="s">
        <v>31</v>
      </c>
      <c r="B9764" t="s">
        <v>34</v>
      </c>
      <c r="C9764" t="s">
        <v>36</v>
      </c>
      <c r="G9764" t="s">
        <v>74</v>
      </c>
      <c r="H9764" t="s">
        <v>94</v>
      </c>
      <c r="I9764" s="7">
        <v>44539</v>
      </c>
      <c r="J9764" s="9">
        <f>VLOOKUP(I9764,'new content'!$A$1:$C$274,2,FALSE)</f>
        <v>1</v>
      </c>
      <c r="K9764" s="9">
        <f>VLOOKUP(I9764,'new content'!$A$1:$C$274,3,FALSE)</f>
        <v>34</v>
      </c>
      <c r="L9764">
        <v>0</v>
      </c>
    </row>
    <row r="9765" spans="1:12" x14ac:dyDescent="0.25">
      <c r="A9765" t="s">
        <v>31</v>
      </c>
      <c r="B9765" t="s">
        <v>34</v>
      </c>
      <c r="C9765" t="s">
        <v>36</v>
      </c>
      <c r="G9765" t="s">
        <v>74</v>
      </c>
      <c r="H9765" t="s">
        <v>94</v>
      </c>
      <c r="I9765" s="7">
        <v>44540</v>
      </c>
      <c r="J9765" s="9">
        <f>VLOOKUP(I9765,'new content'!$A$1:$C$274,2,FALSE)</f>
        <v>0</v>
      </c>
      <c r="K9765" s="9">
        <f>VLOOKUP(I9765,'new content'!$A$1:$C$274,3,FALSE)</f>
        <v>34</v>
      </c>
      <c r="L9765">
        <v>0</v>
      </c>
    </row>
    <row r="9766" spans="1:12" x14ac:dyDescent="0.25">
      <c r="A9766" t="s">
        <v>31</v>
      </c>
      <c r="B9766" t="s">
        <v>34</v>
      </c>
      <c r="C9766" t="s">
        <v>36</v>
      </c>
      <c r="G9766" t="s">
        <v>74</v>
      </c>
      <c r="H9766" t="s">
        <v>94</v>
      </c>
      <c r="I9766" s="7">
        <v>44541</v>
      </c>
      <c r="J9766" s="9">
        <f>VLOOKUP(I9766,'new content'!$A$1:$C$274,2,FALSE)</f>
        <v>0</v>
      </c>
      <c r="K9766" s="9">
        <f>VLOOKUP(I9766,'new content'!$A$1:$C$274,3,FALSE)</f>
        <v>34</v>
      </c>
      <c r="L9766">
        <v>0</v>
      </c>
    </row>
    <row r="9767" spans="1:12" x14ac:dyDescent="0.25">
      <c r="A9767" t="s">
        <v>31</v>
      </c>
      <c r="B9767" t="s">
        <v>34</v>
      </c>
      <c r="C9767" t="s">
        <v>36</v>
      </c>
      <c r="G9767" t="s">
        <v>74</v>
      </c>
      <c r="H9767" t="s">
        <v>94</v>
      </c>
      <c r="I9767" s="7">
        <v>44542</v>
      </c>
      <c r="J9767" s="9">
        <f>VLOOKUP(I9767,'new content'!$A$1:$C$274,2,FALSE)</f>
        <v>0</v>
      </c>
      <c r="K9767" s="9">
        <f>VLOOKUP(I9767,'new content'!$A$1:$C$274,3,FALSE)</f>
        <v>34</v>
      </c>
      <c r="L9767">
        <v>0</v>
      </c>
    </row>
    <row r="9768" spans="1:12" x14ac:dyDescent="0.25">
      <c r="A9768" t="s">
        <v>31</v>
      </c>
      <c r="B9768" t="s">
        <v>34</v>
      </c>
      <c r="C9768" t="s">
        <v>36</v>
      </c>
      <c r="G9768" t="s">
        <v>74</v>
      </c>
      <c r="H9768" t="s">
        <v>94</v>
      </c>
      <c r="I9768" s="7">
        <v>44543</v>
      </c>
      <c r="J9768" s="9">
        <f>VLOOKUP(I9768,'new content'!$A$1:$C$274,2,FALSE)</f>
        <v>0</v>
      </c>
      <c r="K9768" s="9">
        <f>VLOOKUP(I9768,'new content'!$A$1:$C$274,3,FALSE)</f>
        <v>34</v>
      </c>
      <c r="L9768">
        <v>0</v>
      </c>
    </row>
    <row r="9769" spans="1:12" x14ac:dyDescent="0.25">
      <c r="A9769" t="s">
        <v>31</v>
      </c>
      <c r="B9769" t="s">
        <v>34</v>
      </c>
      <c r="C9769" t="s">
        <v>36</v>
      </c>
      <c r="G9769" t="s">
        <v>74</v>
      </c>
      <c r="H9769" t="s">
        <v>94</v>
      </c>
      <c r="I9769" s="7">
        <v>44544</v>
      </c>
      <c r="J9769" s="9">
        <f>VLOOKUP(I9769,'new content'!$A$1:$C$274,2,FALSE)</f>
        <v>0</v>
      </c>
      <c r="K9769" s="9">
        <f>VLOOKUP(I9769,'new content'!$A$1:$C$274,3,FALSE)</f>
        <v>34</v>
      </c>
      <c r="L9769">
        <v>0</v>
      </c>
    </row>
    <row r="9770" spans="1:12" x14ac:dyDescent="0.25">
      <c r="A9770" t="s">
        <v>31</v>
      </c>
      <c r="B9770" t="s">
        <v>34</v>
      </c>
      <c r="C9770" t="s">
        <v>36</v>
      </c>
      <c r="G9770" t="s">
        <v>74</v>
      </c>
      <c r="H9770" t="s">
        <v>94</v>
      </c>
      <c r="I9770" s="7">
        <v>44545</v>
      </c>
      <c r="J9770" s="9">
        <f>VLOOKUP(I9770,'new content'!$A$1:$C$274,2,FALSE)</f>
        <v>1</v>
      </c>
      <c r="K9770" s="9">
        <f>VLOOKUP(I9770,'new content'!$A$1:$C$274,3,FALSE)</f>
        <v>35</v>
      </c>
      <c r="L9770">
        <v>0</v>
      </c>
    </row>
    <row r="9771" spans="1:12" x14ac:dyDescent="0.25">
      <c r="A9771" t="s">
        <v>31</v>
      </c>
      <c r="B9771" t="s">
        <v>34</v>
      </c>
      <c r="C9771" t="s">
        <v>36</v>
      </c>
      <c r="G9771" t="s">
        <v>74</v>
      </c>
      <c r="H9771" t="s">
        <v>94</v>
      </c>
      <c r="I9771" s="7">
        <v>44546</v>
      </c>
      <c r="J9771" s="9">
        <f>VLOOKUP(I9771,'new content'!$A$1:$C$274,2,FALSE)</f>
        <v>1</v>
      </c>
      <c r="K9771" s="9">
        <f>VLOOKUP(I9771,'new content'!$A$1:$C$274,3,FALSE)</f>
        <v>36</v>
      </c>
      <c r="L9771">
        <v>0</v>
      </c>
    </row>
    <row r="9772" spans="1:12" x14ac:dyDescent="0.25">
      <c r="A9772" t="s">
        <v>31</v>
      </c>
      <c r="B9772" t="s">
        <v>34</v>
      </c>
      <c r="C9772" t="s">
        <v>36</v>
      </c>
      <c r="G9772" t="s">
        <v>74</v>
      </c>
      <c r="H9772" t="s">
        <v>94</v>
      </c>
      <c r="I9772" s="7">
        <v>44547</v>
      </c>
      <c r="J9772" s="9">
        <f>VLOOKUP(I9772,'new content'!$A$1:$C$274,2,FALSE)</f>
        <v>1</v>
      </c>
      <c r="K9772" s="9">
        <f>VLOOKUP(I9772,'new content'!$A$1:$C$274,3,FALSE)</f>
        <v>37</v>
      </c>
      <c r="L9772">
        <v>0</v>
      </c>
    </row>
    <row r="9773" spans="1:12" x14ac:dyDescent="0.25">
      <c r="A9773" t="s">
        <v>31</v>
      </c>
      <c r="B9773" t="s">
        <v>34</v>
      </c>
      <c r="C9773" t="s">
        <v>36</v>
      </c>
      <c r="G9773" t="s">
        <v>74</v>
      </c>
      <c r="H9773" t="s">
        <v>94</v>
      </c>
      <c r="I9773" s="7">
        <v>44548</v>
      </c>
      <c r="J9773" s="9">
        <f>VLOOKUP(I9773,'new content'!$A$1:$C$274,2,FALSE)</f>
        <v>0</v>
      </c>
      <c r="K9773" s="9">
        <f>VLOOKUP(I9773,'new content'!$A$1:$C$274,3,FALSE)</f>
        <v>37</v>
      </c>
      <c r="L9773">
        <v>0</v>
      </c>
    </row>
    <row r="9774" spans="1:12" x14ac:dyDescent="0.25">
      <c r="A9774" t="s">
        <v>31</v>
      </c>
      <c r="B9774" t="s">
        <v>34</v>
      </c>
      <c r="C9774" t="s">
        <v>36</v>
      </c>
      <c r="G9774" t="s">
        <v>74</v>
      </c>
      <c r="H9774" t="s">
        <v>94</v>
      </c>
      <c r="I9774" s="7">
        <v>44549</v>
      </c>
      <c r="J9774" s="9">
        <f>VLOOKUP(I9774,'new content'!$A$1:$C$274,2,FALSE)</f>
        <v>0</v>
      </c>
      <c r="K9774" s="9">
        <f>VLOOKUP(I9774,'new content'!$A$1:$C$274,3,FALSE)</f>
        <v>37</v>
      </c>
      <c r="L9774">
        <v>0</v>
      </c>
    </row>
    <row r="9775" spans="1:12" x14ac:dyDescent="0.25">
      <c r="A9775" t="s">
        <v>31</v>
      </c>
      <c r="B9775" t="s">
        <v>34</v>
      </c>
      <c r="C9775" t="s">
        <v>36</v>
      </c>
      <c r="G9775" t="s">
        <v>74</v>
      </c>
      <c r="H9775" t="s">
        <v>94</v>
      </c>
      <c r="I9775" s="7">
        <v>44550</v>
      </c>
      <c r="J9775" s="9">
        <f>VLOOKUP(I9775,'new content'!$A$1:$C$274,2,FALSE)</f>
        <v>1</v>
      </c>
      <c r="K9775" s="9">
        <f>VLOOKUP(I9775,'new content'!$A$1:$C$274,3,FALSE)</f>
        <v>38</v>
      </c>
      <c r="L9775">
        <v>0</v>
      </c>
    </row>
    <row r="9776" spans="1:12" x14ac:dyDescent="0.25">
      <c r="A9776" t="s">
        <v>31</v>
      </c>
      <c r="B9776" t="s">
        <v>34</v>
      </c>
      <c r="C9776" t="s">
        <v>36</v>
      </c>
      <c r="G9776" t="s">
        <v>74</v>
      </c>
      <c r="H9776" t="s">
        <v>94</v>
      </c>
      <c r="I9776" s="7">
        <v>44551</v>
      </c>
      <c r="J9776" s="9">
        <f>VLOOKUP(I9776,'new content'!$A$1:$C$274,2,FALSE)</f>
        <v>1</v>
      </c>
      <c r="K9776" s="9">
        <f>VLOOKUP(I9776,'new content'!$A$1:$C$274,3,FALSE)</f>
        <v>39</v>
      </c>
      <c r="L9776">
        <v>0</v>
      </c>
    </row>
    <row r="9777" spans="1:12" x14ac:dyDescent="0.25">
      <c r="A9777" t="s">
        <v>31</v>
      </c>
      <c r="B9777" t="s">
        <v>34</v>
      </c>
      <c r="C9777" t="s">
        <v>36</v>
      </c>
      <c r="G9777" t="s">
        <v>74</v>
      </c>
      <c r="H9777" t="s">
        <v>94</v>
      </c>
      <c r="I9777" s="7">
        <v>44552</v>
      </c>
      <c r="J9777" s="9">
        <f>VLOOKUP(I9777,'new content'!$A$1:$C$274,2,FALSE)</f>
        <v>1</v>
      </c>
      <c r="K9777" s="9">
        <f>VLOOKUP(I9777,'new content'!$A$1:$C$274,3,FALSE)</f>
        <v>40</v>
      </c>
      <c r="L9777">
        <v>0</v>
      </c>
    </row>
    <row r="9778" spans="1:12" x14ac:dyDescent="0.25">
      <c r="A9778" t="s">
        <v>31</v>
      </c>
      <c r="B9778" t="s">
        <v>34</v>
      </c>
      <c r="C9778" t="s">
        <v>36</v>
      </c>
      <c r="G9778" t="s">
        <v>74</v>
      </c>
      <c r="H9778" t="s">
        <v>94</v>
      </c>
      <c r="I9778" s="7">
        <v>44553</v>
      </c>
      <c r="J9778" s="9">
        <f>VLOOKUP(I9778,'new content'!$A$1:$C$274,2,FALSE)</f>
        <v>0</v>
      </c>
      <c r="K9778" s="9">
        <f>VLOOKUP(I9778,'new content'!$A$1:$C$274,3,FALSE)</f>
        <v>40</v>
      </c>
      <c r="L9778">
        <v>0</v>
      </c>
    </row>
    <row r="9779" spans="1:12" x14ac:dyDescent="0.25">
      <c r="A9779" t="s">
        <v>31</v>
      </c>
      <c r="B9779" t="s">
        <v>34</v>
      </c>
      <c r="C9779" t="s">
        <v>36</v>
      </c>
      <c r="G9779" t="s">
        <v>74</v>
      </c>
      <c r="H9779" t="s">
        <v>94</v>
      </c>
      <c r="I9779" s="7">
        <v>44554</v>
      </c>
      <c r="J9779" s="9">
        <f>VLOOKUP(I9779,'new content'!$A$1:$C$274,2,FALSE)</f>
        <v>1</v>
      </c>
      <c r="K9779" s="9">
        <f>VLOOKUP(I9779,'new content'!$A$1:$C$274,3,FALSE)</f>
        <v>41</v>
      </c>
      <c r="L9779">
        <v>0</v>
      </c>
    </row>
    <row r="9780" spans="1:12" x14ac:dyDescent="0.25">
      <c r="A9780" t="s">
        <v>31</v>
      </c>
      <c r="B9780" t="s">
        <v>34</v>
      </c>
      <c r="C9780" t="s">
        <v>36</v>
      </c>
      <c r="G9780" t="s">
        <v>74</v>
      </c>
      <c r="H9780" t="s">
        <v>94</v>
      </c>
      <c r="I9780" s="7">
        <v>44555</v>
      </c>
      <c r="J9780" s="9">
        <f>VLOOKUP(I9780,'new content'!$A$1:$C$274,2,FALSE)</f>
        <v>0</v>
      </c>
      <c r="K9780" s="9">
        <f>VLOOKUP(I9780,'new content'!$A$1:$C$274,3,FALSE)</f>
        <v>41</v>
      </c>
      <c r="L9780">
        <v>0</v>
      </c>
    </row>
    <row r="9781" spans="1:12" x14ac:dyDescent="0.25">
      <c r="A9781" t="s">
        <v>31</v>
      </c>
      <c r="B9781" t="s">
        <v>34</v>
      </c>
      <c r="C9781" t="s">
        <v>36</v>
      </c>
      <c r="G9781" t="s">
        <v>74</v>
      </c>
      <c r="H9781" t="s">
        <v>94</v>
      </c>
      <c r="I9781" s="7">
        <v>44556</v>
      </c>
      <c r="J9781" s="9">
        <f>VLOOKUP(I9781,'new content'!$A$1:$C$274,2,FALSE)</f>
        <v>0</v>
      </c>
      <c r="K9781" s="9">
        <f>VLOOKUP(I9781,'new content'!$A$1:$C$274,3,FALSE)</f>
        <v>41</v>
      </c>
      <c r="L9781">
        <v>0</v>
      </c>
    </row>
    <row r="9782" spans="1:12" x14ac:dyDescent="0.25">
      <c r="A9782" t="s">
        <v>31</v>
      </c>
      <c r="B9782" t="s">
        <v>34</v>
      </c>
      <c r="C9782" t="s">
        <v>36</v>
      </c>
      <c r="G9782" t="s">
        <v>74</v>
      </c>
      <c r="H9782" t="s">
        <v>94</v>
      </c>
      <c r="I9782" s="7">
        <v>44557</v>
      </c>
      <c r="J9782" s="9">
        <f>VLOOKUP(I9782,'new content'!$A$1:$C$274,2,FALSE)</f>
        <v>1</v>
      </c>
      <c r="K9782" s="9">
        <f>VLOOKUP(I9782,'new content'!$A$1:$C$274,3,FALSE)</f>
        <v>42</v>
      </c>
      <c r="L9782">
        <v>0</v>
      </c>
    </row>
    <row r="9783" spans="1:12" x14ac:dyDescent="0.25">
      <c r="A9783" t="s">
        <v>31</v>
      </c>
      <c r="B9783" t="s">
        <v>34</v>
      </c>
      <c r="C9783" t="s">
        <v>36</v>
      </c>
      <c r="G9783" t="s">
        <v>74</v>
      </c>
      <c r="H9783" t="s">
        <v>94</v>
      </c>
      <c r="I9783" s="7">
        <v>44558</v>
      </c>
      <c r="J9783" s="9">
        <f>VLOOKUP(I9783,'new content'!$A$1:$C$274,2,FALSE)</f>
        <v>1</v>
      </c>
      <c r="K9783" s="9">
        <f>VLOOKUP(I9783,'new content'!$A$1:$C$274,3,FALSE)</f>
        <v>43</v>
      </c>
      <c r="L9783">
        <v>0</v>
      </c>
    </row>
    <row r="9784" spans="1:12" x14ac:dyDescent="0.25">
      <c r="A9784" t="s">
        <v>31</v>
      </c>
      <c r="B9784" t="s">
        <v>34</v>
      </c>
      <c r="C9784" t="s">
        <v>36</v>
      </c>
      <c r="G9784" t="s">
        <v>74</v>
      </c>
      <c r="H9784" t="s">
        <v>94</v>
      </c>
      <c r="I9784" s="7">
        <v>44559</v>
      </c>
      <c r="J9784" s="9">
        <f>VLOOKUP(I9784,'new content'!$A$1:$C$274,2,FALSE)</f>
        <v>1</v>
      </c>
      <c r="K9784" s="9">
        <f>VLOOKUP(I9784,'new content'!$A$1:$C$274,3,FALSE)</f>
        <v>44</v>
      </c>
      <c r="L9784">
        <v>0</v>
      </c>
    </row>
    <row r="9785" spans="1:12" x14ac:dyDescent="0.25">
      <c r="A9785" t="s">
        <v>31</v>
      </c>
      <c r="B9785" t="s">
        <v>34</v>
      </c>
      <c r="C9785" t="s">
        <v>36</v>
      </c>
      <c r="G9785" t="s">
        <v>74</v>
      </c>
      <c r="H9785" t="s">
        <v>94</v>
      </c>
      <c r="I9785" s="7">
        <v>44560</v>
      </c>
      <c r="J9785" s="9">
        <f>VLOOKUP(I9785,'new content'!$A$1:$C$274,2,FALSE)</f>
        <v>1</v>
      </c>
      <c r="K9785" s="9">
        <f>VLOOKUP(I9785,'new content'!$A$1:$C$274,3,FALSE)</f>
        <v>45</v>
      </c>
      <c r="L9785">
        <v>0</v>
      </c>
    </row>
    <row r="9786" spans="1:12" x14ac:dyDescent="0.25">
      <c r="A9786" t="s">
        <v>31</v>
      </c>
      <c r="B9786" t="s">
        <v>34</v>
      </c>
      <c r="C9786" t="s">
        <v>36</v>
      </c>
      <c r="G9786" t="s">
        <v>74</v>
      </c>
      <c r="H9786" t="s">
        <v>94</v>
      </c>
      <c r="I9786" s="7">
        <v>44561</v>
      </c>
      <c r="J9786" s="9">
        <f>VLOOKUP(I9786,'new content'!$A$1:$C$274,2,FALSE)</f>
        <v>0</v>
      </c>
      <c r="K9786" s="9">
        <f>VLOOKUP(I9786,'new content'!$A$1:$C$274,3,FALSE)</f>
        <v>45</v>
      </c>
      <c r="L9786">
        <v>0</v>
      </c>
    </row>
    <row r="9787" spans="1:12" x14ac:dyDescent="0.25">
      <c r="A9787" t="s">
        <v>31</v>
      </c>
      <c r="B9787" t="s">
        <v>34</v>
      </c>
      <c r="C9787" t="s">
        <v>36</v>
      </c>
      <c r="G9787" t="s">
        <v>74</v>
      </c>
      <c r="H9787" t="s">
        <v>94</v>
      </c>
      <c r="I9787" s="7">
        <v>44562</v>
      </c>
      <c r="J9787" s="9">
        <f>VLOOKUP(I9787,'new content'!$A$1:$C$274,2,FALSE)</f>
        <v>0</v>
      </c>
      <c r="K9787" s="9">
        <f>VLOOKUP(I9787,'new content'!$A$1:$C$274,3,FALSE)</f>
        <v>45</v>
      </c>
      <c r="L9787">
        <v>0</v>
      </c>
    </row>
    <row r="9788" spans="1:12" x14ac:dyDescent="0.25">
      <c r="A9788" t="s">
        <v>31</v>
      </c>
      <c r="B9788" t="s">
        <v>34</v>
      </c>
      <c r="C9788" t="s">
        <v>36</v>
      </c>
      <c r="G9788" t="s">
        <v>74</v>
      </c>
      <c r="H9788" t="s">
        <v>94</v>
      </c>
      <c r="I9788" s="7">
        <v>44563</v>
      </c>
      <c r="J9788" s="9">
        <f>VLOOKUP(I9788,'new content'!$A$1:$C$274,2,FALSE)</f>
        <v>0</v>
      </c>
      <c r="K9788" s="9">
        <f>VLOOKUP(I9788,'new content'!$A$1:$C$274,3,FALSE)</f>
        <v>45</v>
      </c>
      <c r="L9788">
        <v>0</v>
      </c>
    </row>
    <row r="9789" spans="1:12" x14ac:dyDescent="0.25">
      <c r="A9789" t="s">
        <v>31</v>
      </c>
      <c r="B9789" t="s">
        <v>34</v>
      </c>
      <c r="C9789" t="s">
        <v>36</v>
      </c>
      <c r="G9789" t="s">
        <v>74</v>
      </c>
      <c r="H9789" t="s">
        <v>94</v>
      </c>
      <c r="I9789" s="7">
        <v>44564</v>
      </c>
      <c r="J9789" s="9">
        <f>VLOOKUP(I9789,'new content'!$A$1:$C$274,2,FALSE)</f>
        <v>0</v>
      </c>
      <c r="K9789" s="9">
        <f>VLOOKUP(I9789,'new content'!$A$1:$C$274,3,FALSE)</f>
        <v>45</v>
      </c>
      <c r="L9789">
        <v>0</v>
      </c>
    </row>
    <row r="9790" spans="1:12" x14ac:dyDescent="0.25">
      <c r="A9790" t="s">
        <v>31</v>
      </c>
      <c r="B9790" t="s">
        <v>34</v>
      </c>
      <c r="C9790" t="s">
        <v>36</v>
      </c>
      <c r="G9790" t="s">
        <v>74</v>
      </c>
      <c r="H9790" t="s">
        <v>94</v>
      </c>
      <c r="I9790" s="7">
        <v>44565</v>
      </c>
      <c r="J9790" s="9">
        <f>VLOOKUP(I9790,'new content'!$A$1:$C$274,2,FALSE)</f>
        <v>1</v>
      </c>
      <c r="K9790" s="9">
        <f>VLOOKUP(I9790,'new content'!$A$1:$C$274,3,FALSE)</f>
        <v>46</v>
      </c>
      <c r="L9790">
        <v>0</v>
      </c>
    </row>
    <row r="9791" spans="1:12" x14ac:dyDescent="0.25">
      <c r="A9791" t="s">
        <v>31</v>
      </c>
      <c r="B9791" t="s">
        <v>34</v>
      </c>
      <c r="C9791" t="s">
        <v>36</v>
      </c>
      <c r="G9791" t="s">
        <v>74</v>
      </c>
      <c r="H9791" t="s">
        <v>94</v>
      </c>
      <c r="I9791" s="7">
        <v>44566</v>
      </c>
      <c r="J9791" s="9">
        <f>VLOOKUP(I9791,'new content'!$A$1:$C$274,2,FALSE)</f>
        <v>0</v>
      </c>
      <c r="K9791" s="9">
        <f>VLOOKUP(I9791,'new content'!$A$1:$C$274,3,FALSE)</f>
        <v>46</v>
      </c>
      <c r="L9791">
        <v>0</v>
      </c>
    </row>
    <row r="9792" spans="1:12" x14ac:dyDescent="0.25">
      <c r="A9792" t="s">
        <v>31</v>
      </c>
      <c r="B9792" t="s">
        <v>34</v>
      </c>
      <c r="C9792" t="s">
        <v>36</v>
      </c>
      <c r="G9792" t="s">
        <v>74</v>
      </c>
      <c r="H9792" t="s">
        <v>94</v>
      </c>
      <c r="I9792" s="7">
        <v>44567</v>
      </c>
      <c r="J9792" s="9">
        <f>VLOOKUP(I9792,'new content'!$A$1:$C$274,2,FALSE)</f>
        <v>1</v>
      </c>
      <c r="K9792" s="9">
        <f>VLOOKUP(I9792,'new content'!$A$1:$C$274,3,FALSE)</f>
        <v>47</v>
      </c>
      <c r="L9792">
        <v>0</v>
      </c>
    </row>
    <row r="9793" spans="1:12" x14ac:dyDescent="0.25">
      <c r="A9793" t="s">
        <v>31</v>
      </c>
      <c r="B9793" t="s">
        <v>34</v>
      </c>
      <c r="C9793" t="s">
        <v>36</v>
      </c>
      <c r="G9793" t="s">
        <v>74</v>
      </c>
      <c r="H9793" t="s">
        <v>94</v>
      </c>
      <c r="I9793" s="7">
        <v>44568</v>
      </c>
      <c r="J9793" s="9">
        <f>VLOOKUP(I9793,'new content'!$A$1:$C$274,2,FALSE)</f>
        <v>0</v>
      </c>
      <c r="K9793" s="9">
        <f>VLOOKUP(I9793,'new content'!$A$1:$C$274,3,FALSE)</f>
        <v>47</v>
      </c>
      <c r="L9793">
        <v>0</v>
      </c>
    </row>
    <row r="9794" spans="1:12" x14ac:dyDescent="0.25">
      <c r="A9794" t="s">
        <v>31</v>
      </c>
      <c r="B9794" t="s">
        <v>34</v>
      </c>
      <c r="C9794" t="s">
        <v>36</v>
      </c>
      <c r="G9794" t="s">
        <v>74</v>
      </c>
      <c r="H9794" t="s">
        <v>94</v>
      </c>
      <c r="I9794" s="7">
        <v>44569</v>
      </c>
      <c r="J9794" s="9">
        <f>VLOOKUP(I9794,'new content'!$A$1:$C$274,2,FALSE)</f>
        <v>0</v>
      </c>
      <c r="K9794" s="9">
        <f>VLOOKUP(I9794,'new content'!$A$1:$C$274,3,FALSE)</f>
        <v>47</v>
      </c>
      <c r="L9794">
        <v>0</v>
      </c>
    </row>
    <row r="9795" spans="1:12" x14ac:dyDescent="0.25">
      <c r="A9795" t="s">
        <v>31</v>
      </c>
      <c r="B9795" t="s">
        <v>34</v>
      </c>
      <c r="C9795" t="s">
        <v>36</v>
      </c>
      <c r="G9795" t="s">
        <v>74</v>
      </c>
      <c r="H9795" t="s">
        <v>94</v>
      </c>
      <c r="I9795" s="7">
        <v>44570</v>
      </c>
      <c r="J9795" s="9">
        <f>VLOOKUP(I9795,'new content'!$A$1:$C$274,2,FALSE)</f>
        <v>0</v>
      </c>
      <c r="K9795" s="9">
        <f>VLOOKUP(I9795,'new content'!$A$1:$C$274,3,FALSE)</f>
        <v>47</v>
      </c>
      <c r="L9795">
        <v>0</v>
      </c>
    </row>
    <row r="9796" spans="1:12" x14ac:dyDescent="0.25">
      <c r="A9796" t="s">
        <v>31</v>
      </c>
      <c r="B9796" t="s">
        <v>34</v>
      </c>
      <c r="C9796" t="s">
        <v>36</v>
      </c>
      <c r="G9796" t="s">
        <v>74</v>
      </c>
      <c r="H9796" t="s">
        <v>94</v>
      </c>
      <c r="I9796" s="7">
        <v>44571</v>
      </c>
      <c r="J9796" s="9">
        <f>VLOOKUP(I9796,'new content'!$A$1:$C$274,2,FALSE)</f>
        <v>0</v>
      </c>
      <c r="K9796" s="9">
        <f>VLOOKUP(I9796,'new content'!$A$1:$C$274,3,FALSE)</f>
        <v>47</v>
      </c>
      <c r="L9796">
        <v>0</v>
      </c>
    </row>
    <row r="9797" spans="1:12" x14ac:dyDescent="0.25">
      <c r="A9797" t="s">
        <v>31</v>
      </c>
      <c r="B9797" t="s">
        <v>34</v>
      </c>
      <c r="C9797" t="s">
        <v>36</v>
      </c>
      <c r="G9797" t="s">
        <v>74</v>
      </c>
      <c r="H9797" t="s">
        <v>94</v>
      </c>
      <c r="I9797" s="7">
        <v>44572</v>
      </c>
      <c r="J9797" s="9">
        <f>VLOOKUP(I9797,'new content'!$A$1:$C$274,2,FALSE)</f>
        <v>0</v>
      </c>
      <c r="K9797" s="9">
        <f>VLOOKUP(I9797,'new content'!$A$1:$C$274,3,FALSE)</f>
        <v>47</v>
      </c>
      <c r="L9797">
        <v>0</v>
      </c>
    </row>
    <row r="9798" spans="1:12" x14ac:dyDescent="0.25">
      <c r="A9798" t="s">
        <v>31</v>
      </c>
      <c r="B9798" t="s">
        <v>34</v>
      </c>
      <c r="C9798" t="s">
        <v>36</v>
      </c>
      <c r="G9798" t="s">
        <v>74</v>
      </c>
      <c r="H9798" t="s">
        <v>94</v>
      </c>
      <c r="I9798" s="7">
        <v>44573</v>
      </c>
      <c r="J9798" s="9">
        <f>VLOOKUP(I9798,'new content'!$A$1:$C$274,2,FALSE)</f>
        <v>1</v>
      </c>
      <c r="K9798" s="9">
        <f>VLOOKUP(I9798,'new content'!$A$1:$C$274,3,FALSE)</f>
        <v>48</v>
      </c>
      <c r="L9798">
        <v>0</v>
      </c>
    </row>
    <row r="9799" spans="1:12" x14ac:dyDescent="0.25">
      <c r="A9799" t="s">
        <v>31</v>
      </c>
      <c r="B9799" t="s">
        <v>34</v>
      </c>
      <c r="C9799" t="s">
        <v>36</v>
      </c>
      <c r="G9799" t="s">
        <v>74</v>
      </c>
      <c r="H9799" t="s">
        <v>94</v>
      </c>
      <c r="I9799" s="7">
        <v>44574</v>
      </c>
      <c r="J9799" s="9">
        <f>VLOOKUP(I9799,'new content'!$A$1:$C$274,2,FALSE)</f>
        <v>1</v>
      </c>
      <c r="K9799" s="9">
        <f>VLOOKUP(I9799,'new content'!$A$1:$C$274,3,FALSE)</f>
        <v>49</v>
      </c>
      <c r="L9799">
        <v>0</v>
      </c>
    </row>
    <row r="9800" spans="1:12" x14ac:dyDescent="0.25">
      <c r="A9800" t="s">
        <v>31</v>
      </c>
      <c r="B9800" t="s">
        <v>34</v>
      </c>
      <c r="C9800" t="s">
        <v>36</v>
      </c>
      <c r="G9800" t="s">
        <v>74</v>
      </c>
      <c r="H9800" t="s">
        <v>94</v>
      </c>
      <c r="I9800" s="7">
        <v>44575</v>
      </c>
      <c r="J9800" s="9">
        <f>VLOOKUP(I9800,'new content'!$A$1:$C$274,2,FALSE)</f>
        <v>1</v>
      </c>
      <c r="K9800" s="9">
        <f>VLOOKUP(I9800,'new content'!$A$1:$C$274,3,FALSE)</f>
        <v>50</v>
      </c>
      <c r="L9800">
        <v>0</v>
      </c>
    </row>
    <row r="9801" spans="1:12" x14ac:dyDescent="0.25">
      <c r="A9801" t="s">
        <v>31</v>
      </c>
      <c r="B9801" t="s">
        <v>34</v>
      </c>
      <c r="C9801" t="s">
        <v>36</v>
      </c>
      <c r="G9801" t="s">
        <v>74</v>
      </c>
      <c r="H9801" t="s">
        <v>94</v>
      </c>
      <c r="I9801" s="7">
        <v>44576</v>
      </c>
      <c r="J9801" s="9">
        <f>VLOOKUP(I9801,'new content'!$A$1:$C$274,2,FALSE)</f>
        <v>0</v>
      </c>
      <c r="K9801" s="9">
        <f>VLOOKUP(I9801,'new content'!$A$1:$C$274,3,FALSE)</f>
        <v>50</v>
      </c>
      <c r="L9801">
        <v>0</v>
      </c>
    </row>
    <row r="9802" spans="1:12" x14ac:dyDescent="0.25">
      <c r="A9802" t="s">
        <v>31</v>
      </c>
      <c r="B9802" t="s">
        <v>34</v>
      </c>
      <c r="C9802" t="s">
        <v>36</v>
      </c>
      <c r="G9802" t="s">
        <v>74</v>
      </c>
      <c r="H9802" t="s">
        <v>94</v>
      </c>
      <c r="I9802" s="7">
        <v>44577</v>
      </c>
      <c r="J9802" s="9">
        <f>VLOOKUP(I9802,'new content'!$A$1:$C$274,2,FALSE)</f>
        <v>0</v>
      </c>
      <c r="K9802" s="9">
        <f>VLOOKUP(I9802,'new content'!$A$1:$C$274,3,FALSE)</f>
        <v>50</v>
      </c>
      <c r="L9802">
        <v>0</v>
      </c>
    </row>
    <row r="9803" spans="1:12" x14ac:dyDescent="0.25">
      <c r="A9803" t="s">
        <v>31</v>
      </c>
      <c r="B9803" t="s">
        <v>34</v>
      </c>
      <c r="C9803" t="s">
        <v>36</v>
      </c>
      <c r="G9803" t="s">
        <v>74</v>
      </c>
      <c r="H9803" t="s">
        <v>94</v>
      </c>
      <c r="I9803" s="7">
        <v>44578</v>
      </c>
      <c r="J9803" s="9">
        <f>VLOOKUP(I9803,'new content'!$A$1:$C$274,2,FALSE)</f>
        <v>1</v>
      </c>
      <c r="K9803" s="9">
        <f>VLOOKUP(I9803,'new content'!$A$1:$C$274,3,FALSE)</f>
        <v>51</v>
      </c>
      <c r="L9803">
        <v>0</v>
      </c>
    </row>
    <row r="9804" spans="1:12" x14ac:dyDescent="0.25">
      <c r="A9804" t="s">
        <v>31</v>
      </c>
      <c r="B9804" t="s">
        <v>34</v>
      </c>
      <c r="C9804" t="s">
        <v>36</v>
      </c>
      <c r="G9804" t="s">
        <v>74</v>
      </c>
      <c r="H9804" t="s">
        <v>94</v>
      </c>
      <c r="I9804" s="7">
        <v>44579</v>
      </c>
      <c r="J9804" s="9">
        <f>VLOOKUP(I9804,'new content'!$A$1:$C$274,2,FALSE)</f>
        <v>1</v>
      </c>
      <c r="K9804" s="9">
        <f>VLOOKUP(I9804,'new content'!$A$1:$C$274,3,FALSE)</f>
        <v>52</v>
      </c>
      <c r="L9804">
        <v>0</v>
      </c>
    </row>
    <row r="9805" spans="1:12" x14ac:dyDescent="0.25">
      <c r="A9805" t="s">
        <v>31</v>
      </c>
      <c r="B9805" t="s">
        <v>34</v>
      </c>
      <c r="C9805" t="s">
        <v>36</v>
      </c>
      <c r="G9805" t="s">
        <v>74</v>
      </c>
      <c r="H9805" t="s">
        <v>94</v>
      </c>
      <c r="I9805" s="7">
        <v>44580</v>
      </c>
      <c r="J9805" s="9">
        <f>VLOOKUP(I9805,'new content'!$A$1:$C$274,2,FALSE)</f>
        <v>0</v>
      </c>
      <c r="K9805" s="9">
        <f>VLOOKUP(I9805,'new content'!$A$1:$C$274,3,FALSE)</f>
        <v>52</v>
      </c>
      <c r="L9805">
        <v>0</v>
      </c>
    </row>
    <row r="9806" spans="1:12" x14ac:dyDescent="0.25">
      <c r="A9806" t="s">
        <v>31</v>
      </c>
      <c r="B9806" t="s">
        <v>34</v>
      </c>
      <c r="C9806" t="s">
        <v>36</v>
      </c>
      <c r="G9806" t="s">
        <v>74</v>
      </c>
      <c r="H9806" t="s">
        <v>94</v>
      </c>
      <c r="I9806" s="7">
        <v>44581</v>
      </c>
      <c r="J9806" s="9">
        <f>VLOOKUP(I9806,'new content'!$A$1:$C$274,2,FALSE)</f>
        <v>0</v>
      </c>
      <c r="K9806" s="9">
        <f>VLOOKUP(I9806,'new content'!$A$1:$C$274,3,FALSE)</f>
        <v>52</v>
      </c>
      <c r="L9806">
        <v>0</v>
      </c>
    </row>
    <row r="9807" spans="1:12" x14ac:dyDescent="0.25">
      <c r="A9807" t="s">
        <v>31</v>
      </c>
      <c r="B9807" t="s">
        <v>34</v>
      </c>
      <c r="C9807" t="s">
        <v>36</v>
      </c>
      <c r="G9807" t="s">
        <v>74</v>
      </c>
      <c r="H9807" t="s">
        <v>94</v>
      </c>
      <c r="I9807" s="7">
        <v>44582</v>
      </c>
      <c r="J9807" s="9">
        <f>VLOOKUP(I9807,'new content'!$A$1:$C$274,2,FALSE)</f>
        <v>1</v>
      </c>
      <c r="K9807" s="9">
        <f>VLOOKUP(I9807,'new content'!$A$1:$C$274,3,FALSE)</f>
        <v>53</v>
      </c>
      <c r="L9807">
        <v>0</v>
      </c>
    </row>
    <row r="9808" spans="1:12" x14ac:dyDescent="0.25">
      <c r="A9808" t="s">
        <v>31</v>
      </c>
      <c r="B9808" t="s">
        <v>34</v>
      </c>
      <c r="C9808" t="s">
        <v>36</v>
      </c>
      <c r="G9808" t="s">
        <v>74</v>
      </c>
      <c r="H9808" t="s">
        <v>94</v>
      </c>
      <c r="I9808" s="7">
        <v>44583</v>
      </c>
      <c r="J9808" s="9">
        <f>VLOOKUP(I9808,'new content'!$A$1:$C$274,2,FALSE)</f>
        <v>1</v>
      </c>
      <c r="K9808" s="9">
        <f>VLOOKUP(I9808,'new content'!$A$1:$C$274,3,FALSE)</f>
        <v>54</v>
      </c>
      <c r="L9808">
        <v>0</v>
      </c>
    </row>
    <row r="9809" spans="1:12" x14ac:dyDescent="0.25">
      <c r="A9809" t="s">
        <v>31</v>
      </c>
      <c r="B9809" t="s">
        <v>34</v>
      </c>
      <c r="C9809" t="s">
        <v>36</v>
      </c>
      <c r="G9809" t="s">
        <v>74</v>
      </c>
      <c r="H9809" t="s">
        <v>94</v>
      </c>
      <c r="I9809" s="7">
        <v>44584</v>
      </c>
      <c r="J9809" s="9">
        <f>VLOOKUP(I9809,'new content'!$A$1:$C$274,2,FALSE)</f>
        <v>0</v>
      </c>
      <c r="K9809" s="9">
        <f>VLOOKUP(I9809,'new content'!$A$1:$C$274,3,FALSE)</f>
        <v>54</v>
      </c>
      <c r="L9809">
        <v>0</v>
      </c>
    </row>
    <row r="9810" spans="1:12" x14ac:dyDescent="0.25">
      <c r="A9810" t="s">
        <v>31</v>
      </c>
      <c r="B9810" t="s">
        <v>34</v>
      </c>
      <c r="C9810" t="s">
        <v>36</v>
      </c>
      <c r="G9810" t="s">
        <v>74</v>
      </c>
      <c r="H9810" t="s">
        <v>94</v>
      </c>
      <c r="I9810" s="7">
        <v>44585</v>
      </c>
      <c r="J9810" s="9">
        <f>VLOOKUP(I9810,'new content'!$A$1:$C$274,2,FALSE)</f>
        <v>0</v>
      </c>
      <c r="K9810" s="9">
        <f>VLOOKUP(I9810,'new content'!$A$1:$C$274,3,FALSE)</f>
        <v>54</v>
      </c>
      <c r="L9810">
        <v>0</v>
      </c>
    </row>
    <row r="9811" spans="1:12" x14ac:dyDescent="0.25">
      <c r="A9811" t="s">
        <v>31</v>
      </c>
      <c r="B9811" t="s">
        <v>34</v>
      </c>
      <c r="C9811" t="s">
        <v>36</v>
      </c>
      <c r="G9811" t="s">
        <v>74</v>
      </c>
      <c r="H9811" t="s">
        <v>94</v>
      </c>
      <c r="I9811" s="7">
        <v>44586</v>
      </c>
      <c r="J9811" s="9">
        <f>VLOOKUP(I9811,'new content'!$A$1:$C$274,2,FALSE)</f>
        <v>0</v>
      </c>
      <c r="K9811" s="9">
        <f>VLOOKUP(I9811,'new content'!$A$1:$C$274,3,FALSE)</f>
        <v>54</v>
      </c>
      <c r="L9811">
        <v>0</v>
      </c>
    </row>
    <row r="9812" spans="1:12" x14ac:dyDescent="0.25">
      <c r="A9812" t="s">
        <v>31</v>
      </c>
      <c r="B9812" t="s">
        <v>34</v>
      </c>
      <c r="C9812" t="s">
        <v>36</v>
      </c>
      <c r="G9812" t="s">
        <v>74</v>
      </c>
      <c r="H9812" t="s">
        <v>94</v>
      </c>
      <c r="I9812" s="7">
        <v>44587</v>
      </c>
      <c r="J9812" s="9">
        <f>VLOOKUP(I9812,'new content'!$A$1:$C$274,2,FALSE)</f>
        <v>0</v>
      </c>
      <c r="K9812" s="9">
        <f>VLOOKUP(I9812,'new content'!$A$1:$C$274,3,FALSE)</f>
        <v>54</v>
      </c>
      <c r="L9812">
        <v>0</v>
      </c>
    </row>
    <row r="9813" spans="1:12" x14ac:dyDescent="0.25">
      <c r="A9813" t="s">
        <v>31</v>
      </c>
      <c r="B9813" t="s">
        <v>34</v>
      </c>
      <c r="C9813" t="s">
        <v>36</v>
      </c>
      <c r="G9813" t="s">
        <v>74</v>
      </c>
      <c r="H9813" t="s">
        <v>94</v>
      </c>
      <c r="I9813" s="7">
        <v>44588</v>
      </c>
      <c r="J9813" s="9">
        <f>VLOOKUP(I9813,'new content'!$A$1:$C$274,2,FALSE)</f>
        <v>1</v>
      </c>
      <c r="K9813" s="9">
        <f>VLOOKUP(I9813,'new content'!$A$1:$C$274,3,FALSE)</f>
        <v>55</v>
      </c>
      <c r="L9813">
        <v>0</v>
      </c>
    </row>
    <row r="9814" spans="1:12" x14ac:dyDescent="0.25">
      <c r="A9814" t="s">
        <v>31</v>
      </c>
      <c r="B9814" t="s">
        <v>34</v>
      </c>
      <c r="C9814" t="s">
        <v>36</v>
      </c>
      <c r="G9814" t="s">
        <v>74</v>
      </c>
      <c r="H9814" t="s">
        <v>94</v>
      </c>
      <c r="I9814" s="7">
        <v>44589</v>
      </c>
      <c r="J9814" s="9">
        <f>VLOOKUP(I9814,'new content'!$A$1:$C$274,2,FALSE)</f>
        <v>0</v>
      </c>
      <c r="K9814" s="9">
        <f>VLOOKUP(I9814,'new content'!$A$1:$C$274,3,FALSE)</f>
        <v>55</v>
      </c>
      <c r="L9814">
        <v>0</v>
      </c>
    </row>
    <row r="9815" spans="1:12" x14ac:dyDescent="0.25">
      <c r="A9815" t="s">
        <v>31</v>
      </c>
      <c r="B9815" t="s">
        <v>34</v>
      </c>
      <c r="C9815" t="s">
        <v>36</v>
      </c>
      <c r="G9815" t="s">
        <v>74</v>
      </c>
      <c r="H9815" t="s">
        <v>94</v>
      </c>
      <c r="I9815" s="7">
        <v>44590</v>
      </c>
      <c r="J9815" s="9">
        <f>VLOOKUP(I9815,'new content'!$A$1:$C$274,2,FALSE)</f>
        <v>0</v>
      </c>
      <c r="K9815" s="9">
        <f>VLOOKUP(I9815,'new content'!$A$1:$C$274,3,FALSE)</f>
        <v>55</v>
      </c>
      <c r="L9815">
        <v>0</v>
      </c>
    </row>
    <row r="9816" spans="1:12" x14ac:dyDescent="0.25">
      <c r="A9816" t="s">
        <v>31</v>
      </c>
      <c r="B9816" t="s">
        <v>34</v>
      </c>
      <c r="C9816" t="s">
        <v>36</v>
      </c>
      <c r="G9816" t="s">
        <v>74</v>
      </c>
      <c r="H9816" t="s">
        <v>94</v>
      </c>
      <c r="I9816" s="7">
        <v>44591</v>
      </c>
      <c r="J9816" s="9">
        <f>VLOOKUP(I9816,'new content'!$A$1:$C$274,2,FALSE)</f>
        <v>0</v>
      </c>
      <c r="K9816" s="9">
        <f>VLOOKUP(I9816,'new content'!$A$1:$C$274,3,FALSE)</f>
        <v>55</v>
      </c>
      <c r="L9816">
        <v>0</v>
      </c>
    </row>
    <row r="9817" spans="1:12" x14ac:dyDescent="0.25">
      <c r="A9817" t="s">
        <v>31</v>
      </c>
      <c r="B9817" t="s">
        <v>34</v>
      </c>
      <c r="C9817" t="s">
        <v>36</v>
      </c>
      <c r="G9817" t="s">
        <v>74</v>
      </c>
      <c r="H9817" t="s">
        <v>94</v>
      </c>
      <c r="I9817" s="7">
        <v>44592</v>
      </c>
      <c r="J9817" s="9">
        <f>VLOOKUP(I9817,'new content'!$A$1:$C$274,2,FALSE)</f>
        <v>0</v>
      </c>
      <c r="K9817" s="9">
        <f>VLOOKUP(I9817,'new content'!$A$1:$C$274,3,FALSE)</f>
        <v>55</v>
      </c>
      <c r="L9817">
        <v>0</v>
      </c>
    </row>
    <row r="9818" spans="1:12" x14ac:dyDescent="0.25">
      <c r="A9818" t="s">
        <v>31</v>
      </c>
      <c r="B9818" t="s">
        <v>34</v>
      </c>
      <c r="C9818" t="s">
        <v>36</v>
      </c>
      <c r="G9818" t="s">
        <v>74</v>
      </c>
      <c r="H9818" t="s">
        <v>94</v>
      </c>
      <c r="I9818" s="7">
        <v>44593</v>
      </c>
      <c r="J9818" s="9">
        <f>VLOOKUP(I9818,'new content'!$A$1:$C$274,2,FALSE)</f>
        <v>0</v>
      </c>
      <c r="K9818" s="9">
        <f>VLOOKUP(I9818,'new content'!$A$1:$C$274,3,FALSE)</f>
        <v>55</v>
      </c>
      <c r="L9818">
        <v>0</v>
      </c>
    </row>
    <row r="9819" spans="1:12" x14ac:dyDescent="0.25">
      <c r="A9819" t="s">
        <v>31</v>
      </c>
      <c r="B9819" t="s">
        <v>34</v>
      </c>
      <c r="C9819" t="s">
        <v>36</v>
      </c>
      <c r="G9819" t="s">
        <v>74</v>
      </c>
      <c r="H9819" t="s">
        <v>94</v>
      </c>
      <c r="I9819" s="7">
        <v>44594</v>
      </c>
      <c r="J9819" s="9">
        <f>VLOOKUP(I9819,'new content'!$A$1:$C$274,2,FALSE)</f>
        <v>0</v>
      </c>
      <c r="K9819" s="9">
        <f>VLOOKUP(I9819,'new content'!$A$1:$C$274,3,FALSE)</f>
        <v>55</v>
      </c>
      <c r="L9819">
        <v>0</v>
      </c>
    </row>
    <row r="9820" spans="1:12" x14ac:dyDescent="0.25">
      <c r="A9820" t="s">
        <v>31</v>
      </c>
      <c r="B9820" t="s">
        <v>34</v>
      </c>
      <c r="C9820" t="s">
        <v>36</v>
      </c>
      <c r="G9820" t="s">
        <v>74</v>
      </c>
      <c r="H9820" t="s">
        <v>94</v>
      </c>
      <c r="I9820" s="7">
        <v>44595</v>
      </c>
      <c r="J9820" s="9">
        <f>VLOOKUP(I9820,'new content'!$A$1:$C$274,2,FALSE)</f>
        <v>0</v>
      </c>
      <c r="K9820" s="9">
        <f>VLOOKUP(I9820,'new content'!$A$1:$C$274,3,FALSE)</f>
        <v>55</v>
      </c>
      <c r="L9820">
        <v>0</v>
      </c>
    </row>
    <row r="9821" spans="1:12" x14ac:dyDescent="0.25">
      <c r="A9821" t="s">
        <v>31</v>
      </c>
      <c r="B9821" t="s">
        <v>34</v>
      </c>
      <c r="C9821" t="s">
        <v>36</v>
      </c>
      <c r="G9821" t="s">
        <v>74</v>
      </c>
      <c r="H9821" t="s">
        <v>94</v>
      </c>
      <c r="I9821" s="7">
        <v>44596</v>
      </c>
      <c r="J9821" s="9">
        <f>VLOOKUP(I9821,'new content'!$A$1:$C$274,2,FALSE)</f>
        <v>0</v>
      </c>
      <c r="K9821" s="9">
        <f>VLOOKUP(I9821,'new content'!$A$1:$C$274,3,FALSE)</f>
        <v>55</v>
      </c>
      <c r="L9821">
        <v>0</v>
      </c>
    </row>
    <row r="9822" spans="1:12" x14ac:dyDescent="0.25">
      <c r="A9822" t="s">
        <v>31</v>
      </c>
      <c r="B9822" t="s">
        <v>34</v>
      </c>
      <c r="C9822" t="s">
        <v>36</v>
      </c>
      <c r="G9822" t="s">
        <v>74</v>
      </c>
      <c r="H9822" t="s">
        <v>94</v>
      </c>
      <c r="I9822" s="7">
        <v>44597</v>
      </c>
      <c r="J9822" s="9">
        <f>VLOOKUP(I9822,'new content'!$A$1:$C$274,2,FALSE)</f>
        <v>0</v>
      </c>
      <c r="K9822" s="9">
        <f>VLOOKUP(I9822,'new content'!$A$1:$C$274,3,FALSE)</f>
        <v>55</v>
      </c>
      <c r="L9822">
        <v>0</v>
      </c>
    </row>
    <row r="9823" spans="1:12" x14ac:dyDescent="0.25">
      <c r="A9823" t="s">
        <v>31</v>
      </c>
      <c r="B9823" t="s">
        <v>34</v>
      </c>
      <c r="C9823" t="s">
        <v>36</v>
      </c>
      <c r="G9823" t="s">
        <v>74</v>
      </c>
      <c r="H9823" t="s">
        <v>94</v>
      </c>
      <c r="I9823" s="7">
        <v>44598</v>
      </c>
      <c r="J9823" s="9">
        <f>VLOOKUP(I9823,'new content'!$A$1:$C$274,2,FALSE)</f>
        <v>0</v>
      </c>
      <c r="K9823" s="9">
        <f>VLOOKUP(I9823,'new content'!$A$1:$C$274,3,FALSE)</f>
        <v>55</v>
      </c>
      <c r="L9823">
        <v>0</v>
      </c>
    </row>
    <row r="9824" spans="1:12" x14ac:dyDescent="0.25">
      <c r="A9824" t="s">
        <v>31</v>
      </c>
      <c r="B9824" t="s">
        <v>34</v>
      </c>
      <c r="C9824" t="s">
        <v>36</v>
      </c>
      <c r="G9824" t="s">
        <v>74</v>
      </c>
      <c r="H9824" t="s">
        <v>94</v>
      </c>
      <c r="I9824" s="7">
        <v>44599</v>
      </c>
      <c r="J9824" s="9">
        <f>VLOOKUP(I9824,'new content'!$A$1:$C$274,2,FALSE)</f>
        <v>0</v>
      </c>
      <c r="K9824" s="9">
        <f>VLOOKUP(I9824,'new content'!$A$1:$C$274,3,FALSE)</f>
        <v>55</v>
      </c>
      <c r="L9824">
        <v>0</v>
      </c>
    </row>
    <row r="9825" spans="1:12" x14ac:dyDescent="0.25">
      <c r="A9825" t="s">
        <v>31</v>
      </c>
      <c r="B9825" t="s">
        <v>34</v>
      </c>
      <c r="C9825" t="s">
        <v>36</v>
      </c>
      <c r="G9825" t="s">
        <v>74</v>
      </c>
      <c r="H9825" t="s">
        <v>94</v>
      </c>
      <c r="I9825" s="7">
        <v>44600</v>
      </c>
      <c r="J9825" s="9">
        <f>VLOOKUP(I9825,'new content'!$A$1:$C$274,2,FALSE)</f>
        <v>0</v>
      </c>
      <c r="K9825" s="9">
        <f>VLOOKUP(I9825,'new content'!$A$1:$C$274,3,FALSE)</f>
        <v>55</v>
      </c>
      <c r="L9825">
        <v>0</v>
      </c>
    </row>
    <row r="9826" spans="1:12" x14ac:dyDescent="0.25">
      <c r="A9826" t="s">
        <v>31</v>
      </c>
      <c r="B9826" t="s">
        <v>34</v>
      </c>
      <c r="C9826" t="s">
        <v>36</v>
      </c>
      <c r="G9826" t="s">
        <v>74</v>
      </c>
      <c r="H9826" t="s">
        <v>94</v>
      </c>
      <c r="I9826" s="7">
        <v>44601</v>
      </c>
      <c r="J9826" s="9">
        <f>VLOOKUP(I9826,'new content'!$A$1:$C$274,2,FALSE)</f>
        <v>0</v>
      </c>
      <c r="K9826" s="9">
        <f>VLOOKUP(I9826,'new content'!$A$1:$C$274,3,FALSE)</f>
        <v>55</v>
      </c>
      <c r="L9826">
        <v>0</v>
      </c>
    </row>
    <row r="9827" spans="1:12" x14ac:dyDescent="0.25">
      <c r="A9827" t="s">
        <v>31</v>
      </c>
      <c r="B9827" t="s">
        <v>34</v>
      </c>
      <c r="C9827" t="s">
        <v>36</v>
      </c>
      <c r="G9827" t="s">
        <v>74</v>
      </c>
      <c r="H9827" t="s">
        <v>94</v>
      </c>
      <c r="I9827" s="7">
        <v>44602</v>
      </c>
      <c r="J9827" s="9">
        <f>VLOOKUP(I9827,'new content'!$A$1:$C$274,2,FALSE)</f>
        <v>1</v>
      </c>
      <c r="K9827" s="9">
        <f>VLOOKUP(I9827,'new content'!$A$1:$C$274,3,FALSE)</f>
        <v>56</v>
      </c>
      <c r="L9827">
        <v>0</v>
      </c>
    </row>
    <row r="9828" spans="1:12" x14ac:dyDescent="0.25">
      <c r="A9828" t="s">
        <v>31</v>
      </c>
      <c r="B9828" t="s">
        <v>34</v>
      </c>
      <c r="C9828" t="s">
        <v>36</v>
      </c>
      <c r="G9828" t="s">
        <v>74</v>
      </c>
      <c r="H9828" t="s">
        <v>94</v>
      </c>
      <c r="I9828" s="7">
        <v>44603</v>
      </c>
      <c r="J9828" s="9">
        <f>VLOOKUP(I9828,'new content'!$A$1:$C$274,2,FALSE)</f>
        <v>0</v>
      </c>
      <c r="K9828" s="9">
        <f>VLOOKUP(I9828,'new content'!$A$1:$C$274,3,FALSE)</f>
        <v>56</v>
      </c>
      <c r="L9828">
        <v>0</v>
      </c>
    </row>
    <row r="9829" spans="1:12" x14ac:dyDescent="0.25">
      <c r="A9829" t="s">
        <v>31</v>
      </c>
      <c r="B9829" t="s">
        <v>34</v>
      </c>
      <c r="C9829" t="s">
        <v>36</v>
      </c>
      <c r="G9829" t="s">
        <v>74</v>
      </c>
      <c r="H9829" t="s">
        <v>94</v>
      </c>
      <c r="I9829" s="7">
        <v>44604</v>
      </c>
      <c r="J9829" s="9">
        <f>VLOOKUP(I9829,'new content'!$A$1:$C$274,2,FALSE)</f>
        <v>0</v>
      </c>
      <c r="K9829" s="9">
        <f>VLOOKUP(I9829,'new content'!$A$1:$C$274,3,FALSE)</f>
        <v>56</v>
      </c>
      <c r="L9829">
        <v>0</v>
      </c>
    </row>
    <row r="9830" spans="1:12" x14ac:dyDescent="0.25">
      <c r="A9830" t="s">
        <v>31</v>
      </c>
      <c r="B9830" t="s">
        <v>34</v>
      </c>
      <c r="C9830" t="s">
        <v>36</v>
      </c>
      <c r="G9830" t="s">
        <v>74</v>
      </c>
      <c r="H9830" t="s">
        <v>94</v>
      </c>
      <c r="I9830" s="7">
        <v>44605</v>
      </c>
      <c r="J9830" s="9">
        <f>VLOOKUP(I9830,'new content'!$A$1:$C$274,2,FALSE)</f>
        <v>0</v>
      </c>
      <c r="K9830" s="9">
        <f>VLOOKUP(I9830,'new content'!$A$1:$C$274,3,FALSE)</f>
        <v>56</v>
      </c>
      <c r="L9830">
        <v>0</v>
      </c>
    </row>
    <row r="9831" spans="1:12" x14ac:dyDescent="0.25">
      <c r="A9831" t="s">
        <v>31</v>
      </c>
      <c r="B9831" t="s">
        <v>34</v>
      </c>
      <c r="C9831" t="s">
        <v>36</v>
      </c>
      <c r="G9831" t="s">
        <v>74</v>
      </c>
      <c r="H9831" t="s">
        <v>94</v>
      </c>
      <c r="I9831" s="7">
        <v>44606</v>
      </c>
      <c r="J9831" s="9">
        <f>VLOOKUP(I9831,'new content'!$A$1:$C$274,2,FALSE)</f>
        <v>0</v>
      </c>
      <c r="K9831" s="9">
        <f>VLOOKUP(I9831,'new content'!$A$1:$C$274,3,FALSE)</f>
        <v>56</v>
      </c>
      <c r="L9831">
        <v>181.67329254597621</v>
      </c>
    </row>
    <row r="9832" spans="1:12" x14ac:dyDescent="0.25">
      <c r="A9832" t="s">
        <v>31</v>
      </c>
      <c r="B9832" t="s">
        <v>34</v>
      </c>
      <c r="C9832" t="s">
        <v>36</v>
      </c>
      <c r="G9832" t="s">
        <v>74</v>
      </c>
      <c r="H9832" t="s">
        <v>94</v>
      </c>
      <c r="I9832" s="7">
        <v>44607</v>
      </c>
      <c r="J9832" s="9">
        <f>VLOOKUP(I9832,'new content'!$A$1:$C$274,2,FALSE)</f>
        <v>0</v>
      </c>
      <c r="K9832" s="9">
        <f>VLOOKUP(I9832,'new content'!$A$1:$C$274,3,FALSE)</f>
        <v>56</v>
      </c>
      <c r="L9832">
        <v>281.37770946272212</v>
      </c>
    </row>
    <row r="9833" spans="1:12" x14ac:dyDescent="0.25">
      <c r="A9833" t="s">
        <v>31</v>
      </c>
      <c r="B9833" t="s">
        <v>34</v>
      </c>
      <c r="C9833" t="s">
        <v>36</v>
      </c>
      <c r="G9833" t="s">
        <v>74</v>
      </c>
      <c r="H9833" t="s">
        <v>94</v>
      </c>
      <c r="I9833" s="7">
        <v>44608</v>
      </c>
      <c r="J9833" s="9">
        <f>VLOOKUP(I9833,'new content'!$A$1:$C$274,2,FALSE)</f>
        <v>0</v>
      </c>
      <c r="K9833" s="9">
        <f>VLOOKUP(I9833,'new content'!$A$1:$C$274,3,FALSE)</f>
        <v>56</v>
      </c>
      <c r="L9833">
        <v>336.09665363660241</v>
      </c>
    </row>
    <row r="9834" spans="1:12" x14ac:dyDescent="0.25">
      <c r="A9834" t="s">
        <v>31</v>
      </c>
      <c r="B9834" t="s">
        <v>34</v>
      </c>
      <c r="C9834" t="s">
        <v>36</v>
      </c>
      <c r="G9834" t="s">
        <v>74</v>
      </c>
      <c r="H9834" t="s">
        <v>94</v>
      </c>
      <c r="I9834" s="7">
        <v>44609</v>
      </c>
      <c r="J9834" s="9">
        <f>VLOOKUP(I9834,'new content'!$A$1:$C$274,2,FALSE)</f>
        <v>1</v>
      </c>
      <c r="K9834" s="9">
        <f>VLOOKUP(I9834,'new content'!$A$1:$C$274,3,FALSE)</f>
        <v>57</v>
      </c>
      <c r="L9834">
        <v>336.09665363660241</v>
      </c>
    </row>
    <row r="9835" spans="1:12" x14ac:dyDescent="0.25">
      <c r="A9835" t="s">
        <v>31</v>
      </c>
      <c r="B9835" t="s">
        <v>34</v>
      </c>
      <c r="C9835" t="s">
        <v>36</v>
      </c>
      <c r="G9835" t="s">
        <v>74</v>
      </c>
      <c r="H9835" t="s">
        <v>94</v>
      </c>
      <c r="I9835" s="7">
        <v>44610</v>
      </c>
      <c r="J9835" s="9">
        <f>VLOOKUP(I9835,'new content'!$A$1:$C$274,2,FALSE)</f>
        <v>1</v>
      </c>
      <c r="K9835" s="9">
        <f>VLOOKUP(I9835,'new content'!$A$1:$C$274,3,FALSE)</f>
        <v>58</v>
      </c>
      <c r="L9835">
        <v>336.09665363660241</v>
      </c>
    </row>
    <row r="9836" spans="1:12" x14ac:dyDescent="0.25">
      <c r="A9836" t="s">
        <v>31</v>
      </c>
      <c r="B9836" t="s">
        <v>34</v>
      </c>
      <c r="C9836" t="s">
        <v>36</v>
      </c>
      <c r="G9836" t="s">
        <v>74</v>
      </c>
      <c r="H9836" t="s">
        <v>94</v>
      </c>
      <c r="I9836" s="7">
        <v>44611</v>
      </c>
      <c r="J9836" s="9">
        <f>VLOOKUP(I9836,'new content'!$A$1:$C$274,2,FALSE)</f>
        <v>1</v>
      </c>
      <c r="K9836" s="9">
        <f>VLOOKUP(I9836,'new content'!$A$1:$C$274,3,FALSE)</f>
        <v>59</v>
      </c>
      <c r="L9836">
        <v>336.09665363660241</v>
      </c>
    </row>
    <row r="9837" spans="1:12" x14ac:dyDescent="0.25">
      <c r="A9837" t="s">
        <v>31</v>
      </c>
      <c r="B9837" t="s">
        <v>34</v>
      </c>
      <c r="C9837" t="s">
        <v>36</v>
      </c>
      <c r="G9837" t="s">
        <v>74</v>
      </c>
      <c r="H9837" t="s">
        <v>94</v>
      </c>
      <c r="I9837" s="7">
        <v>44612</v>
      </c>
      <c r="J9837" s="9">
        <f>VLOOKUP(I9837,'new content'!$A$1:$C$274,2,FALSE)</f>
        <v>0</v>
      </c>
      <c r="K9837" s="9">
        <f>VLOOKUP(I9837,'new content'!$A$1:$C$274,3,FALSE)</f>
        <v>59</v>
      </c>
      <c r="L9837">
        <v>336.09665363660241</v>
      </c>
    </row>
    <row r="9838" spans="1:12" x14ac:dyDescent="0.25">
      <c r="A9838" t="s">
        <v>31</v>
      </c>
      <c r="B9838" t="s">
        <v>34</v>
      </c>
      <c r="C9838" t="s">
        <v>36</v>
      </c>
      <c r="G9838" t="s">
        <v>74</v>
      </c>
      <c r="H9838" t="s">
        <v>94</v>
      </c>
      <c r="I9838" s="7">
        <v>44613</v>
      </c>
      <c r="J9838" s="9">
        <f>VLOOKUP(I9838,'new content'!$A$1:$C$274,2,FALSE)</f>
        <v>0</v>
      </c>
      <c r="K9838" s="9">
        <f>VLOOKUP(I9838,'new content'!$A$1:$C$274,3,FALSE)</f>
        <v>59</v>
      </c>
      <c r="L9838">
        <v>336.09665363660241</v>
      </c>
    </row>
    <row r="9839" spans="1:12" x14ac:dyDescent="0.25">
      <c r="A9839" t="s">
        <v>31</v>
      </c>
      <c r="B9839" t="s">
        <v>34</v>
      </c>
      <c r="C9839" t="s">
        <v>36</v>
      </c>
      <c r="G9839" t="s">
        <v>74</v>
      </c>
      <c r="H9839" t="s">
        <v>94</v>
      </c>
      <c r="I9839" s="7">
        <v>44614</v>
      </c>
      <c r="J9839" s="9">
        <f>VLOOKUP(I9839,'new content'!$A$1:$C$274,2,FALSE)</f>
        <v>0</v>
      </c>
      <c r="K9839" s="9">
        <f>VLOOKUP(I9839,'new content'!$A$1:$C$274,3,FALSE)</f>
        <v>59</v>
      </c>
      <c r="L9839">
        <v>336.09665363660241</v>
      </c>
    </row>
    <row r="9840" spans="1:12" x14ac:dyDescent="0.25">
      <c r="A9840" t="s">
        <v>31</v>
      </c>
      <c r="B9840" t="s">
        <v>34</v>
      </c>
      <c r="C9840" t="s">
        <v>36</v>
      </c>
      <c r="G9840" t="s">
        <v>74</v>
      </c>
      <c r="H9840" t="s">
        <v>94</v>
      </c>
      <c r="I9840" s="7">
        <v>44615</v>
      </c>
      <c r="J9840" s="9">
        <f>VLOOKUP(I9840,'new content'!$A$1:$C$274,2,FALSE)</f>
        <v>0</v>
      </c>
      <c r="K9840" s="9">
        <f>VLOOKUP(I9840,'new content'!$A$1:$C$274,3,FALSE)</f>
        <v>59</v>
      </c>
      <c r="L9840">
        <v>336.09665363660241</v>
      </c>
    </row>
    <row r="9841" spans="1:12" x14ac:dyDescent="0.25">
      <c r="A9841" t="s">
        <v>31</v>
      </c>
      <c r="B9841" t="s">
        <v>34</v>
      </c>
      <c r="C9841" t="s">
        <v>36</v>
      </c>
      <c r="G9841" t="s">
        <v>74</v>
      </c>
      <c r="H9841" t="s">
        <v>94</v>
      </c>
      <c r="I9841" s="7">
        <v>44616</v>
      </c>
      <c r="J9841" s="9">
        <f>VLOOKUP(I9841,'new content'!$A$1:$C$274,2,FALSE)</f>
        <v>0</v>
      </c>
      <c r="K9841" s="9">
        <f>VLOOKUP(I9841,'new content'!$A$1:$C$274,3,FALSE)</f>
        <v>59</v>
      </c>
      <c r="L9841">
        <v>336.09665363660241</v>
      </c>
    </row>
    <row r="9842" spans="1:12" x14ac:dyDescent="0.25">
      <c r="A9842" t="s">
        <v>31</v>
      </c>
      <c r="B9842" t="s">
        <v>34</v>
      </c>
      <c r="C9842" t="s">
        <v>36</v>
      </c>
      <c r="G9842" t="s">
        <v>74</v>
      </c>
      <c r="H9842" t="s">
        <v>94</v>
      </c>
      <c r="I9842" s="7">
        <v>44617</v>
      </c>
      <c r="J9842" s="9">
        <f>VLOOKUP(I9842,'new content'!$A$1:$C$274,2,FALSE)</f>
        <v>1</v>
      </c>
      <c r="K9842" s="9">
        <f>VLOOKUP(I9842,'new content'!$A$1:$C$274,3,FALSE)</f>
        <v>60</v>
      </c>
      <c r="L9842">
        <v>154.42336109062609</v>
      </c>
    </row>
    <row r="9843" spans="1:12" x14ac:dyDescent="0.25">
      <c r="A9843" t="s">
        <v>31</v>
      </c>
      <c r="B9843" t="s">
        <v>34</v>
      </c>
      <c r="C9843" t="s">
        <v>36</v>
      </c>
      <c r="G9843" t="s">
        <v>74</v>
      </c>
      <c r="H9843" t="s">
        <v>94</v>
      </c>
      <c r="I9843" s="7">
        <v>44618</v>
      </c>
      <c r="J9843" s="9">
        <f>VLOOKUP(I9843,'new content'!$A$1:$C$274,2,FALSE)</f>
        <v>1</v>
      </c>
      <c r="K9843" s="9">
        <f>VLOOKUP(I9843,'new content'!$A$1:$C$274,3,FALSE)</f>
        <v>61</v>
      </c>
      <c r="L9843">
        <v>236.3922367198565</v>
      </c>
    </row>
    <row r="9844" spans="1:12" x14ac:dyDescent="0.25">
      <c r="A9844" t="s">
        <v>31</v>
      </c>
      <c r="B9844" t="s">
        <v>34</v>
      </c>
      <c r="C9844" t="s">
        <v>36</v>
      </c>
      <c r="G9844" t="s">
        <v>74</v>
      </c>
      <c r="H9844" t="s">
        <v>94</v>
      </c>
      <c r="I9844" s="7">
        <v>44619</v>
      </c>
      <c r="J9844" s="9">
        <f>VLOOKUP(I9844,'new content'!$A$1:$C$274,2,FALSE)</f>
        <v>1</v>
      </c>
      <c r="K9844" s="9">
        <f>VLOOKUP(I9844,'new content'!$A$1:$C$274,3,FALSE)</f>
        <v>62</v>
      </c>
      <c r="L9844">
        <v>281.37770946272212</v>
      </c>
    </row>
    <row r="9845" spans="1:12" x14ac:dyDescent="0.25">
      <c r="A9845" t="s">
        <v>31</v>
      </c>
      <c r="B9845" t="s">
        <v>34</v>
      </c>
      <c r="C9845" t="s">
        <v>36</v>
      </c>
      <c r="G9845" t="s">
        <v>74</v>
      </c>
      <c r="H9845" t="s">
        <v>94</v>
      </c>
      <c r="I9845" s="7">
        <v>44620</v>
      </c>
      <c r="J9845" s="9">
        <f>VLOOKUP(I9845,'new content'!$A$1:$C$274,2,FALSE)</f>
        <v>0</v>
      </c>
      <c r="K9845" s="9">
        <f>VLOOKUP(I9845,'new content'!$A$1:$C$274,3,FALSE)</f>
        <v>62</v>
      </c>
      <c r="L9845">
        <v>336.09665363660241</v>
      </c>
    </row>
    <row r="9846" spans="1:12" x14ac:dyDescent="0.25">
      <c r="A9846" t="s">
        <v>31</v>
      </c>
      <c r="B9846" t="s">
        <v>34</v>
      </c>
      <c r="C9846" t="s">
        <v>36</v>
      </c>
      <c r="G9846" t="s">
        <v>74</v>
      </c>
      <c r="H9846" t="s">
        <v>94</v>
      </c>
      <c r="I9846" s="7">
        <v>44621</v>
      </c>
      <c r="J9846" s="9">
        <f>VLOOKUP(I9846,'new content'!$A$1:$C$274,2,FALSE)</f>
        <v>0</v>
      </c>
      <c r="K9846" s="9">
        <f>VLOOKUP(I9846,'new content'!$A$1:$C$274,3,FALSE)</f>
        <v>62</v>
      </c>
      <c r="L9846">
        <v>154.42336109062609</v>
      </c>
    </row>
    <row r="9847" spans="1:12" x14ac:dyDescent="0.25">
      <c r="A9847" t="s">
        <v>31</v>
      </c>
      <c r="B9847" t="s">
        <v>34</v>
      </c>
      <c r="C9847" t="s">
        <v>36</v>
      </c>
      <c r="G9847" t="s">
        <v>74</v>
      </c>
      <c r="H9847" t="s">
        <v>94</v>
      </c>
      <c r="I9847" s="7">
        <v>44622</v>
      </c>
      <c r="J9847" s="9">
        <f>VLOOKUP(I9847,'new content'!$A$1:$C$274,2,FALSE)</f>
        <v>0</v>
      </c>
      <c r="K9847" s="9">
        <f>VLOOKUP(I9847,'new content'!$A$1:$C$274,3,FALSE)</f>
        <v>62</v>
      </c>
      <c r="L9847">
        <v>54.718944173880253</v>
      </c>
    </row>
    <row r="9848" spans="1:12" x14ac:dyDescent="0.25">
      <c r="A9848" t="s">
        <v>31</v>
      </c>
      <c r="B9848" t="s">
        <v>34</v>
      </c>
      <c r="C9848" t="s">
        <v>36</v>
      </c>
      <c r="G9848" t="s">
        <v>74</v>
      </c>
      <c r="H9848" t="s">
        <v>94</v>
      </c>
      <c r="I9848" s="7">
        <v>44623</v>
      </c>
      <c r="J9848" s="9">
        <f>VLOOKUP(I9848,'new content'!$A$1:$C$274,2,FALSE)</f>
        <v>0</v>
      </c>
      <c r="K9848" s="9">
        <f>VLOOKUP(I9848,'new content'!$A$1:$C$274,3,FALSE)</f>
        <v>62</v>
      </c>
      <c r="L9848">
        <v>0</v>
      </c>
    </row>
    <row r="9849" spans="1:12" x14ac:dyDescent="0.25">
      <c r="A9849" t="s">
        <v>31</v>
      </c>
      <c r="B9849" t="s">
        <v>34</v>
      </c>
      <c r="C9849" t="s">
        <v>36</v>
      </c>
      <c r="G9849" t="s">
        <v>74</v>
      </c>
      <c r="H9849" t="s">
        <v>94</v>
      </c>
      <c r="I9849" s="7">
        <v>44624</v>
      </c>
      <c r="J9849" s="9">
        <f>VLOOKUP(I9849,'new content'!$A$1:$C$274,2,FALSE)</f>
        <v>1</v>
      </c>
      <c r="K9849" s="9">
        <f>VLOOKUP(I9849,'new content'!$A$1:$C$274,3,FALSE)</f>
        <v>63</v>
      </c>
      <c r="L9849">
        <v>0</v>
      </c>
    </row>
    <row r="9850" spans="1:12" x14ac:dyDescent="0.25">
      <c r="A9850" t="s">
        <v>31</v>
      </c>
      <c r="B9850" t="s">
        <v>34</v>
      </c>
      <c r="C9850" t="s">
        <v>36</v>
      </c>
      <c r="G9850" t="s">
        <v>74</v>
      </c>
      <c r="H9850" t="s">
        <v>94</v>
      </c>
      <c r="I9850" s="7">
        <v>44625</v>
      </c>
      <c r="J9850" s="9">
        <f>VLOOKUP(I9850,'new content'!$A$1:$C$274,2,FALSE)</f>
        <v>1</v>
      </c>
      <c r="K9850" s="9">
        <f>VLOOKUP(I9850,'new content'!$A$1:$C$274,3,FALSE)</f>
        <v>64</v>
      </c>
      <c r="L9850">
        <v>0</v>
      </c>
    </row>
    <row r="9851" spans="1:12" x14ac:dyDescent="0.25">
      <c r="A9851" t="s">
        <v>31</v>
      </c>
      <c r="B9851" t="s">
        <v>34</v>
      </c>
      <c r="C9851" t="s">
        <v>36</v>
      </c>
      <c r="G9851" t="s">
        <v>74</v>
      </c>
      <c r="H9851" t="s">
        <v>94</v>
      </c>
      <c r="I9851" s="7">
        <v>44626</v>
      </c>
      <c r="J9851" s="9">
        <f>VLOOKUP(I9851,'new content'!$A$1:$C$274,2,FALSE)</f>
        <v>1</v>
      </c>
      <c r="K9851" s="9">
        <f>VLOOKUP(I9851,'new content'!$A$1:$C$274,3,FALSE)</f>
        <v>65</v>
      </c>
      <c r="L9851">
        <v>0</v>
      </c>
    </row>
    <row r="9852" spans="1:12" x14ac:dyDescent="0.25">
      <c r="A9852" t="s">
        <v>31</v>
      </c>
      <c r="B9852" t="s">
        <v>34</v>
      </c>
      <c r="C9852" t="s">
        <v>36</v>
      </c>
      <c r="G9852" t="s">
        <v>74</v>
      </c>
      <c r="H9852" t="s">
        <v>94</v>
      </c>
      <c r="I9852" s="7">
        <v>44627</v>
      </c>
      <c r="J9852" s="9">
        <f>VLOOKUP(I9852,'new content'!$A$1:$C$274,2,FALSE)</f>
        <v>0</v>
      </c>
      <c r="K9852" s="9">
        <f>VLOOKUP(I9852,'new content'!$A$1:$C$274,3,FALSE)</f>
        <v>65</v>
      </c>
      <c r="L9852">
        <v>0</v>
      </c>
    </row>
    <row r="9853" spans="1:12" x14ac:dyDescent="0.25">
      <c r="A9853" t="s">
        <v>31</v>
      </c>
      <c r="B9853" t="s">
        <v>34</v>
      </c>
      <c r="C9853" t="s">
        <v>36</v>
      </c>
      <c r="G9853" t="s">
        <v>74</v>
      </c>
      <c r="H9853" t="s">
        <v>94</v>
      </c>
      <c r="I9853" s="7">
        <v>44628</v>
      </c>
      <c r="J9853" s="9">
        <f>VLOOKUP(I9853,'new content'!$A$1:$C$274,2,FALSE)</f>
        <v>0</v>
      </c>
      <c r="K9853" s="9">
        <f>VLOOKUP(I9853,'new content'!$A$1:$C$274,3,FALSE)</f>
        <v>65</v>
      </c>
      <c r="L9853">
        <v>0</v>
      </c>
    </row>
    <row r="9854" spans="1:12" x14ac:dyDescent="0.25">
      <c r="A9854" t="s">
        <v>31</v>
      </c>
      <c r="B9854" t="s">
        <v>34</v>
      </c>
      <c r="C9854" t="s">
        <v>36</v>
      </c>
      <c r="G9854" t="s">
        <v>74</v>
      </c>
      <c r="H9854" t="s">
        <v>94</v>
      </c>
      <c r="I9854" s="7">
        <v>44629</v>
      </c>
      <c r="J9854" s="9">
        <f>VLOOKUP(I9854,'new content'!$A$1:$C$274,2,FALSE)</f>
        <v>0</v>
      </c>
      <c r="K9854" s="9">
        <f>VLOOKUP(I9854,'new content'!$A$1:$C$274,3,FALSE)</f>
        <v>65</v>
      </c>
      <c r="L9854">
        <v>0</v>
      </c>
    </row>
    <row r="9855" spans="1:12" x14ac:dyDescent="0.25">
      <c r="A9855" t="s">
        <v>31</v>
      </c>
      <c r="B9855" t="s">
        <v>34</v>
      </c>
      <c r="C9855" t="s">
        <v>36</v>
      </c>
      <c r="G9855" t="s">
        <v>74</v>
      </c>
      <c r="H9855" t="s">
        <v>94</v>
      </c>
      <c r="I9855" s="7">
        <v>44630</v>
      </c>
      <c r="J9855" s="9">
        <f>VLOOKUP(I9855,'new content'!$A$1:$C$274,2,FALSE)</f>
        <v>0</v>
      </c>
      <c r="K9855" s="9">
        <f>VLOOKUP(I9855,'new content'!$A$1:$C$274,3,FALSE)</f>
        <v>65</v>
      </c>
      <c r="L9855">
        <v>0</v>
      </c>
    </row>
    <row r="9856" spans="1:12" x14ac:dyDescent="0.25">
      <c r="A9856" t="s">
        <v>31</v>
      </c>
      <c r="B9856" t="s">
        <v>34</v>
      </c>
      <c r="C9856" t="s">
        <v>36</v>
      </c>
      <c r="G9856" t="s">
        <v>74</v>
      </c>
      <c r="H9856" t="s">
        <v>94</v>
      </c>
      <c r="I9856" s="7">
        <v>44631</v>
      </c>
      <c r="J9856" s="9">
        <f>VLOOKUP(I9856,'new content'!$A$1:$C$274,2,FALSE)</f>
        <v>1</v>
      </c>
      <c r="K9856" s="9">
        <f>VLOOKUP(I9856,'new content'!$A$1:$C$274,3,FALSE)</f>
        <v>66</v>
      </c>
      <c r="L9856">
        <v>0</v>
      </c>
    </row>
    <row r="9857" spans="1:12" x14ac:dyDescent="0.25">
      <c r="A9857" t="s">
        <v>31</v>
      </c>
      <c r="B9857" t="s">
        <v>34</v>
      </c>
      <c r="C9857" t="s">
        <v>36</v>
      </c>
      <c r="G9857" t="s">
        <v>74</v>
      </c>
      <c r="H9857" t="s">
        <v>94</v>
      </c>
      <c r="I9857" s="7">
        <v>44632</v>
      </c>
      <c r="J9857" s="9">
        <f>VLOOKUP(I9857,'new content'!$A$1:$C$274,2,FALSE)</f>
        <v>1</v>
      </c>
      <c r="K9857" s="9">
        <f>VLOOKUP(I9857,'new content'!$A$1:$C$274,3,FALSE)</f>
        <v>67</v>
      </c>
      <c r="L9857">
        <v>0</v>
      </c>
    </row>
    <row r="9858" spans="1:12" x14ac:dyDescent="0.25">
      <c r="A9858" t="s">
        <v>31</v>
      </c>
      <c r="B9858" t="s">
        <v>34</v>
      </c>
      <c r="C9858" t="s">
        <v>36</v>
      </c>
      <c r="G9858" t="s">
        <v>74</v>
      </c>
      <c r="H9858" t="s">
        <v>94</v>
      </c>
      <c r="I9858" s="7">
        <v>44633</v>
      </c>
      <c r="J9858" s="9">
        <f>VLOOKUP(I9858,'new content'!$A$1:$C$274,2,FALSE)</f>
        <v>1</v>
      </c>
      <c r="K9858" s="9">
        <f>VLOOKUP(I9858,'new content'!$A$1:$C$274,3,FALSE)</f>
        <v>68</v>
      </c>
      <c r="L9858">
        <v>0</v>
      </c>
    </row>
    <row r="9859" spans="1:12" x14ac:dyDescent="0.25">
      <c r="A9859" t="s">
        <v>31</v>
      </c>
      <c r="B9859" t="s">
        <v>34</v>
      </c>
      <c r="C9859" t="s">
        <v>36</v>
      </c>
      <c r="G9859" t="s">
        <v>74</v>
      </c>
      <c r="H9859" t="s">
        <v>94</v>
      </c>
      <c r="I9859" s="7">
        <v>44634</v>
      </c>
      <c r="J9859" s="9">
        <f>VLOOKUP(I9859,'new content'!$A$1:$C$274,2,FALSE)</f>
        <v>0</v>
      </c>
      <c r="K9859" s="9">
        <f>VLOOKUP(I9859,'new content'!$A$1:$C$274,3,FALSE)</f>
        <v>68</v>
      </c>
      <c r="L9859">
        <v>0</v>
      </c>
    </row>
    <row r="9860" spans="1:12" x14ac:dyDescent="0.25">
      <c r="A9860" t="s">
        <v>31</v>
      </c>
      <c r="B9860" t="s">
        <v>34</v>
      </c>
      <c r="C9860" t="s">
        <v>36</v>
      </c>
      <c r="G9860" t="s">
        <v>74</v>
      </c>
      <c r="H9860" t="s">
        <v>94</v>
      </c>
      <c r="I9860" s="7">
        <v>44635</v>
      </c>
      <c r="J9860" s="9">
        <f>VLOOKUP(I9860,'new content'!$A$1:$C$274,2,FALSE)</f>
        <v>0</v>
      </c>
      <c r="K9860" s="9">
        <f>VLOOKUP(I9860,'new content'!$A$1:$C$274,3,FALSE)</f>
        <v>68</v>
      </c>
      <c r="L9860">
        <v>0</v>
      </c>
    </row>
    <row r="9861" spans="1:12" x14ac:dyDescent="0.25">
      <c r="A9861" t="s">
        <v>31</v>
      </c>
      <c r="B9861" t="s">
        <v>34</v>
      </c>
      <c r="C9861" t="s">
        <v>36</v>
      </c>
      <c r="G9861" t="s">
        <v>74</v>
      </c>
      <c r="H9861" t="s">
        <v>94</v>
      </c>
      <c r="I9861" s="7">
        <v>44636</v>
      </c>
      <c r="J9861" s="9">
        <f>VLOOKUP(I9861,'new content'!$A$1:$C$274,2,FALSE)</f>
        <v>1</v>
      </c>
      <c r="K9861" s="9">
        <f>VLOOKUP(I9861,'new content'!$A$1:$C$274,3,FALSE)</f>
        <v>69</v>
      </c>
      <c r="L9861">
        <v>0</v>
      </c>
    </row>
    <row r="9862" spans="1:12" x14ac:dyDescent="0.25">
      <c r="A9862" t="s">
        <v>31</v>
      </c>
      <c r="B9862" t="s">
        <v>34</v>
      </c>
      <c r="C9862" t="s">
        <v>36</v>
      </c>
      <c r="G9862" t="s">
        <v>74</v>
      </c>
      <c r="H9862" t="s">
        <v>94</v>
      </c>
      <c r="I9862" s="7">
        <v>44637</v>
      </c>
      <c r="J9862" s="9">
        <f>VLOOKUP(I9862,'new content'!$A$1:$C$274,2,FALSE)</f>
        <v>0</v>
      </c>
      <c r="K9862" s="9">
        <f>VLOOKUP(I9862,'new content'!$A$1:$C$274,3,FALSE)</f>
        <v>69</v>
      </c>
      <c r="L9862">
        <v>0</v>
      </c>
    </row>
    <row r="9863" spans="1:12" x14ac:dyDescent="0.25">
      <c r="A9863" t="s">
        <v>31</v>
      </c>
      <c r="B9863" t="s">
        <v>34</v>
      </c>
      <c r="C9863" t="s">
        <v>36</v>
      </c>
      <c r="G9863" t="s">
        <v>74</v>
      </c>
      <c r="H9863" t="s">
        <v>94</v>
      </c>
      <c r="I9863" s="7">
        <v>44638</v>
      </c>
      <c r="J9863" s="9">
        <f>VLOOKUP(I9863,'new content'!$A$1:$C$274,2,FALSE)</f>
        <v>0</v>
      </c>
      <c r="K9863" s="9">
        <f>VLOOKUP(I9863,'new content'!$A$1:$C$274,3,FALSE)</f>
        <v>69</v>
      </c>
      <c r="L9863">
        <v>0</v>
      </c>
    </row>
    <row r="9864" spans="1:12" x14ac:dyDescent="0.25">
      <c r="A9864" t="s">
        <v>31</v>
      </c>
      <c r="B9864" t="s">
        <v>34</v>
      </c>
      <c r="C9864" t="s">
        <v>36</v>
      </c>
      <c r="G9864" t="s">
        <v>74</v>
      </c>
      <c r="H9864" t="s">
        <v>94</v>
      </c>
      <c r="I9864" s="7">
        <v>44639</v>
      </c>
      <c r="J9864" s="9">
        <f>VLOOKUP(I9864,'new content'!$A$1:$C$274,2,FALSE)</f>
        <v>1</v>
      </c>
      <c r="K9864" s="9">
        <f>VLOOKUP(I9864,'new content'!$A$1:$C$274,3,FALSE)</f>
        <v>70</v>
      </c>
      <c r="L9864">
        <v>0</v>
      </c>
    </row>
    <row r="9865" spans="1:12" x14ac:dyDescent="0.25">
      <c r="A9865" t="s">
        <v>31</v>
      </c>
      <c r="B9865" t="s">
        <v>34</v>
      </c>
      <c r="C9865" t="s">
        <v>36</v>
      </c>
      <c r="G9865" t="s">
        <v>74</v>
      </c>
      <c r="H9865" t="s">
        <v>94</v>
      </c>
      <c r="I9865" s="7">
        <v>44640</v>
      </c>
      <c r="J9865" s="9">
        <f>VLOOKUP(I9865,'new content'!$A$1:$C$274,2,FALSE)</f>
        <v>1</v>
      </c>
      <c r="K9865" s="9">
        <f>VLOOKUP(I9865,'new content'!$A$1:$C$274,3,FALSE)</f>
        <v>71</v>
      </c>
      <c r="L9865">
        <v>0</v>
      </c>
    </row>
    <row r="9866" spans="1:12" x14ac:dyDescent="0.25">
      <c r="A9866" t="s">
        <v>31</v>
      </c>
      <c r="B9866" t="s">
        <v>34</v>
      </c>
      <c r="C9866" t="s">
        <v>36</v>
      </c>
      <c r="G9866" t="s">
        <v>74</v>
      </c>
      <c r="H9866" t="s">
        <v>94</v>
      </c>
      <c r="I9866" s="7">
        <v>44641</v>
      </c>
      <c r="J9866" s="9">
        <f>VLOOKUP(I9866,'new content'!$A$1:$C$274,2,FALSE)</f>
        <v>0</v>
      </c>
      <c r="K9866" s="9">
        <f>VLOOKUP(I9866,'new content'!$A$1:$C$274,3,FALSE)</f>
        <v>71</v>
      </c>
      <c r="L9866">
        <v>0</v>
      </c>
    </row>
    <row r="9867" spans="1:12" x14ac:dyDescent="0.25">
      <c r="A9867" t="s">
        <v>31</v>
      </c>
      <c r="B9867" t="s">
        <v>34</v>
      </c>
      <c r="C9867" t="s">
        <v>36</v>
      </c>
      <c r="G9867" t="s">
        <v>74</v>
      </c>
      <c r="H9867" t="s">
        <v>94</v>
      </c>
      <c r="I9867" s="7">
        <v>44642</v>
      </c>
      <c r="J9867" s="9">
        <f>VLOOKUP(I9867,'new content'!$A$1:$C$274,2,FALSE)</f>
        <v>0</v>
      </c>
      <c r="K9867" s="9">
        <f>VLOOKUP(I9867,'new content'!$A$1:$C$274,3,FALSE)</f>
        <v>71</v>
      </c>
      <c r="L9867">
        <v>0</v>
      </c>
    </row>
    <row r="9868" spans="1:12" x14ac:dyDescent="0.25">
      <c r="A9868" t="s">
        <v>31</v>
      </c>
      <c r="B9868" t="s">
        <v>34</v>
      </c>
      <c r="C9868" t="s">
        <v>36</v>
      </c>
      <c r="G9868" t="s">
        <v>74</v>
      </c>
      <c r="H9868" t="s">
        <v>94</v>
      </c>
      <c r="I9868" s="7">
        <v>44643</v>
      </c>
      <c r="J9868" s="9">
        <f>VLOOKUP(I9868,'new content'!$A$1:$C$274,2,FALSE)</f>
        <v>1</v>
      </c>
      <c r="K9868" s="9">
        <f>VLOOKUP(I9868,'new content'!$A$1:$C$274,3,FALSE)</f>
        <v>72</v>
      </c>
      <c r="L9868">
        <v>0</v>
      </c>
    </row>
    <row r="9869" spans="1:12" x14ac:dyDescent="0.25">
      <c r="A9869" t="s">
        <v>31</v>
      </c>
      <c r="B9869" t="s">
        <v>34</v>
      </c>
      <c r="C9869" t="s">
        <v>36</v>
      </c>
      <c r="G9869" t="s">
        <v>74</v>
      </c>
      <c r="H9869" t="s">
        <v>94</v>
      </c>
      <c r="I9869" s="7">
        <v>44644</v>
      </c>
      <c r="J9869" s="9">
        <f>VLOOKUP(I9869,'new content'!$A$1:$C$274,2,FALSE)</f>
        <v>1</v>
      </c>
      <c r="K9869" s="9">
        <f>VLOOKUP(I9869,'new content'!$A$1:$C$274,3,FALSE)</f>
        <v>73</v>
      </c>
      <c r="L9869">
        <v>0</v>
      </c>
    </row>
    <row r="9870" spans="1:12" x14ac:dyDescent="0.25">
      <c r="A9870" t="s">
        <v>31</v>
      </c>
      <c r="B9870" t="s">
        <v>34</v>
      </c>
      <c r="C9870" t="s">
        <v>36</v>
      </c>
      <c r="G9870" t="s">
        <v>74</v>
      </c>
      <c r="H9870" t="s">
        <v>94</v>
      </c>
      <c r="I9870" s="7">
        <v>44645</v>
      </c>
      <c r="J9870" s="9">
        <f>VLOOKUP(I9870,'new content'!$A$1:$C$274,2,FALSE)</f>
        <v>1</v>
      </c>
      <c r="K9870" s="9">
        <f>VLOOKUP(I9870,'new content'!$A$1:$C$274,3,FALSE)</f>
        <v>74</v>
      </c>
      <c r="L9870">
        <v>0</v>
      </c>
    </row>
    <row r="9871" spans="1:12" x14ac:dyDescent="0.25">
      <c r="A9871" t="s">
        <v>31</v>
      </c>
      <c r="B9871" t="s">
        <v>34</v>
      </c>
      <c r="C9871" t="s">
        <v>36</v>
      </c>
      <c r="G9871" t="s">
        <v>74</v>
      </c>
      <c r="H9871" t="s">
        <v>94</v>
      </c>
      <c r="I9871" s="7">
        <v>44646</v>
      </c>
      <c r="J9871" s="9">
        <f>VLOOKUP(I9871,'new content'!$A$1:$C$274,2,FALSE)</f>
        <v>1</v>
      </c>
      <c r="K9871" s="9">
        <f>VLOOKUP(I9871,'new content'!$A$1:$C$274,3,FALSE)</f>
        <v>75</v>
      </c>
      <c r="L9871">
        <v>0</v>
      </c>
    </row>
    <row r="9872" spans="1:12" x14ac:dyDescent="0.25">
      <c r="A9872" t="s">
        <v>31</v>
      </c>
      <c r="B9872" t="s">
        <v>34</v>
      </c>
      <c r="C9872" t="s">
        <v>36</v>
      </c>
      <c r="G9872" t="s">
        <v>74</v>
      </c>
      <c r="H9872" t="s">
        <v>94</v>
      </c>
      <c r="I9872" s="7">
        <v>44647</v>
      </c>
      <c r="J9872" s="9">
        <f>VLOOKUP(I9872,'new content'!$A$1:$C$274,2,FALSE)</f>
        <v>1</v>
      </c>
      <c r="K9872" s="9">
        <f>VLOOKUP(I9872,'new content'!$A$1:$C$274,3,FALSE)</f>
        <v>76</v>
      </c>
      <c r="L9872">
        <v>0</v>
      </c>
    </row>
    <row r="9873" spans="1:12" x14ac:dyDescent="0.25">
      <c r="A9873" t="s">
        <v>31</v>
      </c>
      <c r="B9873" t="s">
        <v>34</v>
      </c>
      <c r="C9873" t="s">
        <v>36</v>
      </c>
      <c r="G9873" t="s">
        <v>74</v>
      </c>
      <c r="H9873" t="s">
        <v>94</v>
      </c>
      <c r="I9873" s="7">
        <v>44648</v>
      </c>
      <c r="J9873" s="9">
        <f>VLOOKUP(I9873,'new content'!$A$1:$C$274,2,FALSE)</f>
        <v>0</v>
      </c>
      <c r="K9873" s="9">
        <f>VLOOKUP(I9873,'new content'!$A$1:$C$274,3,FALSE)</f>
        <v>76</v>
      </c>
      <c r="L9873">
        <v>0</v>
      </c>
    </row>
    <row r="9874" spans="1:12" x14ac:dyDescent="0.25">
      <c r="A9874" t="s">
        <v>31</v>
      </c>
      <c r="B9874" t="s">
        <v>34</v>
      </c>
      <c r="C9874" t="s">
        <v>36</v>
      </c>
      <c r="G9874" t="s">
        <v>74</v>
      </c>
      <c r="H9874" t="s">
        <v>94</v>
      </c>
      <c r="I9874" s="7">
        <v>44649</v>
      </c>
      <c r="J9874" s="9">
        <f>VLOOKUP(I9874,'new content'!$A$1:$C$274,2,FALSE)</f>
        <v>0</v>
      </c>
      <c r="K9874" s="9">
        <f>VLOOKUP(I9874,'new content'!$A$1:$C$274,3,FALSE)</f>
        <v>76</v>
      </c>
      <c r="L9874">
        <v>0</v>
      </c>
    </row>
    <row r="9875" spans="1:12" x14ac:dyDescent="0.25">
      <c r="A9875" t="s">
        <v>31</v>
      </c>
      <c r="B9875" t="s">
        <v>34</v>
      </c>
      <c r="C9875" t="s">
        <v>36</v>
      </c>
      <c r="G9875" t="s">
        <v>74</v>
      </c>
      <c r="H9875" t="s">
        <v>94</v>
      </c>
      <c r="I9875" s="7">
        <v>44650</v>
      </c>
      <c r="J9875" s="9">
        <f>VLOOKUP(I9875,'new content'!$A$1:$C$274,2,FALSE)</f>
        <v>1</v>
      </c>
      <c r="K9875" s="9">
        <f>VLOOKUP(I9875,'new content'!$A$1:$C$274,3,FALSE)</f>
        <v>77</v>
      </c>
      <c r="L9875">
        <v>0</v>
      </c>
    </row>
    <row r="9876" spans="1:12" x14ac:dyDescent="0.25">
      <c r="A9876" t="s">
        <v>31</v>
      </c>
      <c r="B9876" t="s">
        <v>34</v>
      </c>
      <c r="C9876" t="s">
        <v>36</v>
      </c>
      <c r="G9876" t="s">
        <v>74</v>
      </c>
      <c r="H9876" t="s">
        <v>94</v>
      </c>
      <c r="I9876" s="7">
        <v>44651</v>
      </c>
      <c r="J9876" s="9">
        <f>VLOOKUP(I9876,'new content'!$A$1:$C$274,2,FALSE)</f>
        <v>0</v>
      </c>
      <c r="K9876" s="9">
        <f>VLOOKUP(I9876,'new content'!$A$1:$C$274,3,FALSE)</f>
        <v>77</v>
      </c>
      <c r="L9876">
        <v>0</v>
      </c>
    </row>
    <row r="9877" spans="1:12" x14ac:dyDescent="0.25">
      <c r="A9877" t="s">
        <v>31</v>
      </c>
      <c r="B9877" t="s">
        <v>34</v>
      </c>
      <c r="C9877" t="s">
        <v>36</v>
      </c>
      <c r="G9877" t="s">
        <v>75</v>
      </c>
      <c r="H9877" t="s">
        <v>94</v>
      </c>
      <c r="I9877" s="7">
        <v>44378</v>
      </c>
      <c r="J9877" s="9">
        <f>VLOOKUP(I9877,'new content'!$A$1:$C$274,2,FALSE)</f>
        <v>0</v>
      </c>
      <c r="K9877" s="9">
        <f>VLOOKUP(I9877,'new content'!$A$1:$C$274,3,FALSE)</f>
        <v>0</v>
      </c>
      <c r="L9877">
        <v>0</v>
      </c>
    </row>
    <row r="9878" spans="1:12" x14ac:dyDescent="0.25">
      <c r="A9878" t="s">
        <v>31</v>
      </c>
      <c r="B9878" t="s">
        <v>34</v>
      </c>
      <c r="C9878" t="s">
        <v>36</v>
      </c>
      <c r="G9878" t="s">
        <v>75</v>
      </c>
      <c r="H9878" t="s">
        <v>94</v>
      </c>
      <c r="I9878" s="7">
        <v>44379</v>
      </c>
      <c r="J9878" s="9">
        <f>VLOOKUP(I9878,'new content'!$A$1:$C$274,2,FALSE)</f>
        <v>0</v>
      </c>
      <c r="K9878" s="9">
        <f>VLOOKUP(I9878,'new content'!$A$1:$C$274,3,FALSE)</f>
        <v>0</v>
      </c>
      <c r="L9878">
        <v>0</v>
      </c>
    </row>
    <row r="9879" spans="1:12" x14ac:dyDescent="0.25">
      <c r="A9879" t="s">
        <v>31</v>
      </c>
      <c r="B9879" t="s">
        <v>34</v>
      </c>
      <c r="C9879" t="s">
        <v>36</v>
      </c>
      <c r="G9879" t="s">
        <v>75</v>
      </c>
      <c r="H9879" t="s">
        <v>94</v>
      </c>
      <c r="I9879" s="7">
        <v>44380</v>
      </c>
      <c r="J9879" s="9">
        <f>VLOOKUP(I9879,'new content'!$A$1:$C$274,2,FALSE)</f>
        <v>0</v>
      </c>
      <c r="K9879" s="9">
        <f>VLOOKUP(I9879,'new content'!$A$1:$C$274,3,FALSE)</f>
        <v>0</v>
      </c>
      <c r="L9879">
        <v>0</v>
      </c>
    </row>
    <row r="9880" spans="1:12" x14ac:dyDescent="0.25">
      <c r="A9880" t="s">
        <v>31</v>
      </c>
      <c r="B9880" t="s">
        <v>34</v>
      </c>
      <c r="C9880" t="s">
        <v>36</v>
      </c>
      <c r="G9880" t="s">
        <v>75</v>
      </c>
      <c r="H9880" t="s">
        <v>94</v>
      </c>
      <c r="I9880" s="7">
        <v>44381</v>
      </c>
      <c r="J9880" s="9">
        <f>VLOOKUP(I9880,'new content'!$A$1:$C$274,2,FALSE)</f>
        <v>0</v>
      </c>
      <c r="K9880" s="9">
        <f>VLOOKUP(I9880,'new content'!$A$1:$C$274,3,FALSE)</f>
        <v>0</v>
      </c>
      <c r="L9880">
        <v>0</v>
      </c>
    </row>
    <row r="9881" spans="1:12" x14ac:dyDescent="0.25">
      <c r="A9881" t="s">
        <v>31</v>
      </c>
      <c r="B9881" t="s">
        <v>34</v>
      </c>
      <c r="C9881" t="s">
        <v>36</v>
      </c>
      <c r="G9881" t="s">
        <v>75</v>
      </c>
      <c r="H9881" t="s">
        <v>94</v>
      </c>
      <c r="I9881" s="7">
        <v>44382</v>
      </c>
      <c r="J9881" s="9">
        <f>VLOOKUP(I9881,'new content'!$A$1:$C$274,2,FALSE)</f>
        <v>0</v>
      </c>
      <c r="K9881" s="9">
        <f>VLOOKUP(I9881,'new content'!$A$1:$C$274,3,FALSE)</f>
        <v>0</v>
      </c>
      <c r="L9881">
        <v>0</v>
      </c>
    </row>
    <row r="9882" spans="1:12" x14ac:dyDescent="0.25">
      <c r="A9882" t="s">
        <v>31</v>
      </c>
      <c r="B9882" t="s">
        <v>34</v>
      </c>
      <c r="C9882" t="s">
        <v>36</v>
      </c>
      <c r="G9882" t="s">
        <v>75</v>
      </c>
      <c r="H9882" t="s">
        <v>94</v>
      </c>
      <c r="I9882" s="7">
        <v>44383</v>
      </c>
      <c r="J9882" s="9">
        <f>VLOOKUP(I9882,'new content'!$A$1:$C$274,2,FALSE)</f>
        <v>0</v>
      </c>
      <c r="K9882" s="9">
        <f>VLOOKUP(I9882,'new content'!$A$1:$C$274,3,FALSE)</f>
        <v>0</v>
      </c>
      <c r="L9882">
        <v>0</v>
      </c>
    </row>
    <row r="9883" spans="1:12" x14ac:dyDescent="0.25">
      <c r="A9883" t="s">
        <v>31</v>
      </c>
      <c r="B9883" t="s">
        <v>34</v>
      </c>
      <c r="C9883" t="s">
        <v>36</v>
      </c>
      <c r="G9883" t="s">
        <v>75</v>
      </c>
      <c r="H9883" t="s">
        <v>94</v>
      </c>
      <c r="I9883" s="7">
        <v>44384</v>
      </c>
      <c r="J9883" s="9">
        <f>VLOOKUP(I9883,'new content'!$A$1:$C$274,2,FALSE)</f>
        <v>1</v>
      </c>
      <c r="K9883" s="9">
        <f>VLOOKUP(I9883,'new content'!$A$1:$C$274,3,FALSE)</f>
        <v>1</v>
      </c>
      <c r="L9883">
        <v>0</v>
      </c>
    </row>
    <row r="9884" spans="1:12" x14ac:dyDescent="0.25">
      <c r="A9884" t="s">
        <v>31</v>
      </c>
      <c r="B9884" t="s">
        <v>34</v>
      </c>
      <c r="C9884" t="s">
        <v>36</v>
      </c>
      <c r="G9884" t="s">
        <v>75</v>
      </c>
      <c r="H9884" t="s">
        <v>94</v>
      </c>
      <c r="I9884" s="7">
        <v>44385</v>
      </c>
      <c r="J9884" s="9">
        <f>VLOOKUP(I9884,'new content'!$A$1:$C$274,2,FALSE)</f>
        <v>0</v>
      </c>
      <c r="K9884" s="9">
        <f>VLOOKUP(I9884,'new content'!$A$1:$C$274,3,FALSE)</f>
        <v>1</v>
      </c>
      <c r="L9884">
        <v>0</v>
      </c>
    </row>
    <row r="9885" spans="1:12" x14ac:dyDescent="0.25">
      <c r="A9885" t="s">
        <v>31</v>
      </c>
      <c r="B9885" t="s">
        <v>34</v>
      </c>
      <c r="C9885" t="s">
        <v>36</v>
      </c>
      <c r="G9885" t="s">
        <v>75</v>
      </c>
      <c r="H9885" t="s">
        <v>94</v>
      </c>
      <c r="I9885" s="7">
        <v>44386</v>
      </c>
      <c r="J9885" s="9">
        <f>VLOOKUP(I9885,'new content'!$A$1:$C$274,2,FALSE)</f>
        <v>0</v>
      </c>
      <c r="K9885" s="9">
        <f>VLOOKUP(I9885,'new content'!$A$1:$C$274,3,FALSE)</f>
        <v>1</v>
      </c>
      <c r="L9885">
        <v>0</v>
      </c>
    </row>
    <row r="9886" spans="1:12" x14ac:dyDescent="0.25">
      <c r="A9886" t="s">
        <v>31</v>
      </c>
      <c r="B9886" t="s">
        <v>34</v>
      </c>
      <c r="C9886" t="s">
        <v>36</v>
      </c>
      <c r="G9886" t="s">
        <v>75</v>
      </c>
      <c r="H9886" t="s">
        <v>94</v>
      </c>
      <c r="I9886" s="7">
        <v>44387</v>
      </c>
      <c r="J9886" s="9">
        <f>VLOOKUP(I9886,'new content'!$A$1:$C$274,2,FALSE)</f>
        <v>0</v>
      </c>
      <c r="K9886" s="9">
        <f>VLOOKUP(I9886,'new content'!$A$1:$C$274,3,FALSE)</f>
        <v>1</v>
      </c>
      <c r="L9886">
        <v>0</v>
      </c>
    </row>
    <row r="9887" spans="1:12" x14ac:dyDescent="0.25">
      <c r="A9887" t="s">
        <v>31</v>
      </c>
      <c r="B9887" t="s">
        <v>34</v>
      </c>
      <c r="C9887" t="s">
        <v>36</v>
      </c>
      <c r="G9887" t="s">
        <v>75</v>
      </c>
      <c r="H9887" t="s">
        <v>94</v>
      </c>
      <c r="I9887" s="7">
        <v>44388</v>
      </c>
      <c r="J9887" s="9">
        <f>VLOOKUP(I9887,'new content'!$A$1:$C$274,2,FALSE)</f>
        <v>0</v>
      </c>
      <c r="K9887" s="9">
        <f>VLOOKUP(I9887,'new content'!$A$1:$C$274,3,FALSE)</f>
        <v>1</v>
      </c>
      <c r="L9887">
        <v>0</v>
      </c>
    </row>
    <row r="9888" spans="1:12" x14ac:dyDescent="0.25">
      <c r="A9888" t="s">
        <v>31</v>
      </c>
      <c r="B9888" t="s">
        <v>34</v>
      </c>
      <c r="C9888" t="s">
        <v>36</v>
      </c>
      <c r="G9888" t="s">
        <v>75</v>
      </c>
      <c r="H9888" t="s">
        <v>94</v>
      </c>
      <c r="I9888" s="7">
        <v>44389</v>
      </c>
      <c r="J9888" s="9">
        <f>VLOOKUP(I9888,'new content'!$A$1:$C$274,2,FALSE)</f>
        <v>0</v>
      </c>
      <c r="K9888" s="9">
        <f>VLOOKUP(I9888,'new content'!$A$1:$C$274,3,FALSE)</f>
        <v>1</v>
      </c>
      <c r="L9888">
        <v>0</v>
      </c>
    </row>
    <row r="9889" spans="1:12" x14ac:dyDescent="0.25">
      <c r="A9889" t="s">
        <v>31</v>
      </c>
      <c r="B9889" t="s">
        <v>34</v>
      </c>
      <c r="C9889" t="s">
        <v>36</v>
      </c>
      <c r="G9889" t="s">
        <v>75</v>
      </c>
      <c r="H9889" t="s">
        <v>94</v>
      </c>
      <c r="I9889" s="7">
        <v>44390</v>
      </c>
      <c r="J9889" s="9">
        <f>VLOOKUP(I9889,'new content'!$A$1:$C$274,2,FALSE)</f>
        <v>0</v>
      </c>
      <c r="K9889" s="9">
        <f>VLOOKUP(I9889,'new content'!$A$1:$C$274,3,FALSE)</f>
        <v>1</v>
      </c>
      <c r="L9889">
        <v>0</v>
      </c>
    </row>
    <row r="9890" spans="1:12" x14ac:dyDescent="0.25">
      <c r="A9890" t="s">
        <v>31</v>
      </c>
      <c r="B9890" t="s">
        <v>34</v>
      </c>
      <c r="C9890" t="s">
        <v>36</v>
      </c>
      <c r="G9890" t="s">
        <v>75</v>
      </c>
      <c r="H9890" t="s">
        <v>94</v>
      </c>
      <c r="I9890" s="7">
        <v>44391</v>
      </c>
      <c r="J9890" s="9">
        <f>VLOOKUP(I9890,'new content'!$A$1:$C$274,2,FALSE)</f>
        <v>0</v>
      </c>
      <c r="K9890" s="9">
        <f>VLOOKUP(I9890,'new content'!$A$1:$C$274,3,FALSE)</f>
        <v>1</v>
      </c>
      <c r="L9890">
        <v>0</v>
      </c>
    </row>
    <row r="9891" spans="1:12" x14ac:dyDescent="0.25">
      <c r="A9891" t="s">
        <v>31</v>
      </c>
      <c r="B9891" t="s">
        <v>34</v>
      </c>
      <c r="C9891" t="s">
        <v>36</v>
      </c>
      <c r="G9891" t="s">
        <v>75</v>
      </c>
      <c r="H9891" t="s">
        <v>94</v>
      </c>
      <c r="I9891" s="7">
        <v>44392</v>
      </c>
      <c r="J9891" s="9">
        <f>VLOOKUP(I9891,'new content'!$A$1:$C$274,2,FALSE)</f>
        <v>1</v>
      </c>
      <c r="K9891" s="9">
        <f>VLOOKUP(I9891,'new content'!$A$1:$C$274,3,FALSE)</f>
        <v>2</v>
      </c>
      <c r="L9891">
        <v>0</v>
      </c>
    </row>
    <row r="9892" spans="1:12" x14ac:dyDescent="0.25">
      <c r="A9892" t="s">
        <v>31</v>
      </c>
      <c r="B9892" t="s">
        <v>34</v>
      </c>
      <c r="C9892" t="s">
        <v>36</v>
      </c>
      <c r="G9892" t="s">
        <v>75</v>
      </c>
      <c r="H9892" t="s">
        <v>94</v>
      </c>
      <c r="I9892" s="7">
        <v>44393</v>
      </c>
      <c r="J9892" s="9">
        <f>VLOOKUP(I9892,'new content'!$A$1:$C$274,2,FALSE)</f>
        <v>0</v>
      </c>
      <c r="K9892" s="9">
        <f>VLOOKUP(I9892,'new content'!$A$1:$C$274,3,FALSE)</f>
        <v>2</v>
      </c>
      <c r="L9892">
        <v>0</v>
      </c>
    </row>
    <row r="9893" spans="1:12" x14ac:dyDescent="0.25">
      <c r="A9893" t="s">
        <v>31</v>
      </c>
      <c r="B9893" t="s">
        <v>34</v>
      </c>
      <c r="C9893" t="s">
        <v>36</v>
      </c>
      <c r="G9893" t="s">
        <v>75</v>
      </c>
      <c r="H9893" t="s">
        <v>94</v>
      </c>
      <c r="I9893" s="7">
        <v>44394</v>
      </c>
      <c r="J9893" s="9">
        <f>VLOOKUP(I9893,'new content'!$A$1:$C$274,2,FALSE)</f>
        <v>0</v>
      </c>
      <c r="K9893" s="9">
        <f>VLOOKUP(I9893,'new content'!$A$1:$C$274,3,FALSE)</f>
        <v>2</v>
      </c>
      <c r="L9893">
        <v>0</v>
      </c>
    </row>
    <row r="9894" spans="1:12" x14ac:dyDescent="0.25">
      <c r="A9894" t="s">
        <v>31</v>
      </c>
      <c r="B9894" t="s">
        <v>34</v>
      </c>
      <c r="C9894" t="s">
        <v>36</v>
      </c>
      <c r="G9894" t="s">
        <v>75</v>
      </c>
      <c r="H9894" t="s">
        <v>94</v>
      </c>
      <c r="I9894" s="7">
        <v>44395</v>
      </c>
      <c r="J9894" s="9">
        <f>VLOOKUP(I9894,'new content'!$A$1:$C$274,2,FALSE)</f>
        <v>0</v>
      </c>
      <c r="K9894" s="9">
        <f>VLOOKUP(I9894,'new content'!$A$1:$C$274,3,FALSE)</f>
        <v>2</v>
      </c>
      <c r="L9894">
        <v>0</v>
      </c>
    </row>
    <row r="9895" spans="1:12" x14ac:dyDescent="0.25">
      <c r="A9895" t="s">
        <v>31</v>
      </c>
      <c r="B9895" t="s">
        <v>34</v>
      </c>
      <c r="C9895" t="s">
        <v>36</v>
      </c>
      <c r="G9895" t="s">
        <v>75</v>
      </c>
      <c r="H9895" t="s">
        <v>94</v>
      </c>
      <c r="I9895" s="7">
        <v>44396</v>
      </c>
      <c r="J9895" s="9">
        <f>VLOOKUP(I9895,'new content'!$A$1:$C$274,2,FALSE)</f>
        <v>0</v>
      </c>
      <c r="K9895" s="9">
        <f>VLOOKUP(I9895,'new content'!$A$1:$C$274,3,FALSE)</f>
        <v>2</v>
      </c>
      <c r="L9895">
        <v>0</v>
      </c>
    </row>
    <row r="9896" spans="1:12" x14ac:dyDescent="0.25">
      <c r="A9896" t="s">
        <v>31</v>
      </c>
      <c r="B9896" t="s">
        <v>34</v>
      </c>
      <c r="C9896" t="s">
        <v>36</v>
      </c>
      <c r="G9896" t="s">
        <v>75</v>
      </c>
      <c r="H9896" t="s">
        <v>94</v>
      </c>
      <c r="I9896" s="7">
        <v>44397</v>
      </c>
      <c r="J9896" s="9">
        <f>VLOOKUP(I9896,'new content'!$A$1:$C$274,2,FALSE)</f>
        <v>0</v>
      </c>
      <c r="K9896" s="9">
        <f>VLOOKUP(I9896,'new content'!$A$1:$C$274,3,FALSE)</f>
        <v>2</v>
      </c>
      <c r="L9896">
        <v>0</v>
      </c>
    </row>
    <row r="9897" spans="1:12" x14ac:dyDescent="0.25">
      <c r="A9897" t="s">
        <v>31</v>
      </c>
      <c r="B9897" t="s">
        <v>34</v>
      </c>
      <c r="C9897" t="s">
        <v>36</v>
      </c>
      <c r="G9897" t="s">
        <v>75</v>
      </c>
      <c r="H9897" t="s">
        <v>94</v>
      </c>
      <c r="I9897" s="7">
        <v>44398</v>
      </c>
      <c r="J9897" s="9">
        <f>VLOOKUP(I9897,'new content'!$A$1:$C$274,2,FALSE)</f>
        <v>1</v>
      </c>
      <c r="K9897" s="9">
        <f>VLOOKUP(I9897,'new content'!$A$1:$C$274,3,FALSE)</f>
        <v>3</v>
      </c>
      <c r="L9897">
        <v>0</v>
      </c>
    </row>
    <row r="9898" spans="1:12" x14ac:dyDescent="0.25">
      <c r="A9898" t="s">
        <v>31</v>
      </c>
      <c r="B9898" t="s">
        <v>34</v>
      </c>
      <c r="C9898" t="s">
        <v>36</v>
      </c>
      <c r="G9898" t="s">
        <v>75</v>
      </c>
      <c r="H9898" t="s">
        <v>94</v>
      </c>
      <c r="I9898" s="7">
        <v>44399</v>
      </c>
      <c r="J9898" s="9">
        <f>VLOOKUP(I9898,'new content'!$A$1:$C$274,2,FALSE)</f>
        <v>0</v>
      </c>
      <c r="K9898" s="9">
        <f>VLOOKUP(I9898,'new content'!$A$1:$C$274,3,FALSE)</f>
        <v>3</v>
      </c>
      <c r="L9898">
        <v>0</v>
      </c>
    </row>
    <row r="9899" spans="1:12" x14ac:dyDescent="0.25">
      <c r="A9899" t="s">
        <v>31</v>
      </c>
      <c r="B9899" t="s">
        <v>34</v>
      </c>
      <c r="C9899" t="s">
        <v>36</v>
      </c>
      <c r="G9899" t="s">
        <v>75</v>
      </c>
      <c r="H9899" t="s">
        <v>94</v>
      </c>
      <c r="I9899" s="7">
        <v>44400</v>
      </c>
      <c r="J9899" s="9">
        <f>VLOOKUP(I9899,'new content'!$A$1:$C$274,2,FALSE)</f>
        <v>0</v>
      </c>
      <c r="K9899" s="9">
        <f>VLOOKUP(I9899,'new content'!$A$1:$C$274,3,FALSE)</f>
        <v>3</v>
      </c>
      <c r="L9899">
        <v>0</v>
      </c>
    </row>
    <row r="9900" spans="1:12" x14ac:dyDescent="0.25">
      <c r="A9900" t="s">
        <v>31</v>
      </c>
      <c r="B9900" t="s">
        <v>34</v>
      </c>
      <c r="C9900" t="s">
        <v>36</v>
      </c>
      <c r="G9900" t="s">
        <v>75</v>
      </c>
      <c r="H9900" t="s">
        <v>94</v>
      </c>
      <c r="I9900" s="7">
        <v>44401</v>
      </c>
      <c r="J9900" s="9">
        <f>VLOOKUP(I9900,'new content'!$A$1:$C$274,2,FALSE)</f>
        <v>1</v>
      </c>
      <c r="K9900" s="9">
        <f>VLOOKUP(I9900,'new content'!$A$1:$C$274,3,FALSE)</f>
        <v>4</v>
      </c>
      <c r="L9900">
        <v>0</v>
      </c>
    </row>
    <row r="9901" spans="1:12" x14ac:dyDescent="0.25">
      <c r="A9901" t="s">
        <v>31</v>
      </c>
      <c r="B9901" t="s">
        <v>34</v>
      </c>
      <c r="C9901" t="s">
        <v>36</v>
      </c>
      <c r="G9901" t="s">
        <v>75</v>
      </c>
      <c r="H9901" t="s">
        <v>94</v>
      </c>
      <c r="I9901" s="7">
        <v>44402</v>
      </c>
      <c r="J9901" s="9">
        <f>VLOOKUP(I9901,'new content'!$A$1:$C$274,2,FALSE)</f>
        <v>0</v>
      </c>
      <c r="K9901" s="9">
        <f>VLOOKUP(I9901,'new content'!$A$1:$C$274,3,FALSE)</f>
        <v>4</v>
      </c>
      <c r="L9901">
        <v>0</v>
      </c>
    </row>
    <row r="9902" spans="1:12" x14ac:dyDescent="0.25">
      <c r="A9902" t="s">
        <v>31</v>
      </c>
      <c r="B9902" t="s">
        <v>34</v>
      </c>
      <c r="C9902" t="s">
        <v>36</v>
      </c>
      <c r="G9902" t="s">
        <v>75</v>
      </c>
      <c r="H9902" t="s">
        <v>94</v>
      </c>
      <c r="I9902" s="7">
        <v>44403</v>
      </c>
      <c r="J9902" s="9">
        <f>VLOOKUP(I9902,'new content'!$A$1:$C$274,2,FALSE)</f>
        <v>0</v>
      </c>
      <c r="K9902" s="9">
        <f>VLOOKUP(I9902,'new content'!$A$1:$C$274,3,FALSE)</f>
        <v>4</v>
      </c>
      <c r="L9902">
        <v>0</v>
      </c>
    </row>
    <row r="9903" spans="1:12" x14ac:dyDescent="0.25">
      <c r="A9903" t="s">
        <v>31</v>
      </c>
      <c r="B9903" t="s">
        <v>34</v>
      </c>
      <c r="C9903" t="s">
        <v>36</v>
      </c>
      <c r="G9903" t="s">
        <v>75</v>
      </c>
      <c r="H9903" t="s">
        <v>94</v>
      </c>
      <c r="I9903" s="7">
        <v>44404</v>
      </c>
      <c r="J9903" s="9">
        <f>VLOOKUP(I9903,'new content'!$A$1:$C$274,2,FALSE)</f>
        <v>0</v>
      </c>
      <c r="K9903" s="9">
        <f>VLOOKUP(I9903,'new content'!$A$1:$C$274,3,FALSE)</f>
        <v>4</v>
      </c>
      <c r="L9903">
        <v>0</v>
      </c>
    </row>
    <row r="9904" spans="1:12" x14ac:dyDescent="0.25">
      <c r="A9904" t="s">
        <v>31</v>
      </c>
      <c r="B9904" t="s">
        <v>34</v>
      </c>
      <c r="C9904" t="s">
        <v>36</v>
      </c>
      <c r="G9904" t="s">
        <v>75</v>
      </c>
      <c r="H9904" t="s">
        <v>94</v>
      </c>
      <c r="I9904" s="7">
        <v>44405</v>
      </c>
      <c r="J9904" s="9">
        <f>VLOOKUP(I9904,'new content'!$A$1:$C$274,2,FALSE)</f>
        <v>0</v>
      </c>
      <c r="K9904" s="9">
        <f>VLOOKUP(I9904,'new content'!$A$1:$C$274,3,FALSE)</f>
        <v>4</v>
      </c>
      <c r="L9904">
        <v>0</v>
      </c>
    </row>
    <row r="9905" spans="1:12" x14ac:dyDescent="0.25">
      <c r="A9905" t="s">
        <v>31</v>
      </c>
      <c r="B9905" t="s">
        <v>34</v>
      </c>
      <c r="C9905" t="s">
        <v>36</v>
      </c>
      <c r="G9905" t="s">
        <v>75</v>
      </c>
      <c r="H9905" t="s">
        <v>94</v>
      </c>
      <c r="I9905" s="7">
        <v>44406</v>
      </c>
      <c r="J9905" s="9">
        <f>VLOOKUP(I9905,'new content'!$A$1:$C$274,2,FALSE)</f>
        <v>1</v>
      </c>
      <c r="K9905" s="9">
        <f>VLOOKUP(I9905,'new content'!$A$1:$C$274,3,FALSE)</f>
        <v>5</v>
      </c>
      <c r="L9905">
        <v>0</v>
      </c>
    </row>
    <row r="9906" spans="1:12" x14ac:dyDescent="0.25">
      <c r="A9906" t="s">
        <v>31</v>
      </c>
      <c r="B9906" t="s">
        <v>34</v>
      </c>
      <c r="C9906" t="s">
        <v>36</v>
      </c>
      <c r="G9906" t="s">
        <v>75</v>
      </c>
      <c r="H9906" t="s">
        <v>94</v>
      </c>
      <c r="I9906" s="7">
        <v>44407</v>
      </c>
      <c r="J9906" s="9">
        <f>VLOOKUP(I9906,'new content'!$A$1:$C$274,2,FALSE)</f>
        <v>0</v>
      </c>
      <c r="K9906" s="9">
        <f>VLOOKUP(I9906,'new content'!$A$1:$C$274,3,FALSE)</f>
        <v>5</v>
      </c>
      <c r="L9906">
        <v>0</v>
      </c>
    </row>
    <row r="9907" spans="1:12" x14ac:dyDescent="0.25">
      <c r="A9907" t="s">
        <v>31</v>
      </c>
      <c r="B9907" t="s">
        <v>34</v>
      </c>
      <c r="C9907" t="s">
        <v>36</v>
      </c>
      <c r="G9907" t="s">
        <v>75</v>
      </c>
      <c r="H9907" t="s">
        <v>94</v>
      </c>
      <c r="I9907" s="7">
        <v>44408</v>
      </c>
      <c r="J9907" s="9">
        <f>VLOOKUP(I9907,'new content'!$A$1:$C$274,2,FALSE)</f>
        <v>0</v>
      </c>
      <c r="K9907" s="9">
        <f>VLOOKUP(I9907,'new content'!$A$1:$C$274,3,FALSE)</f>
        <v>5</v>
      </c>
      <c r="L9907">
        <v>0</v>
      </c>
    </row>
    <row r="9908" spans="1:12" x14ac:dyDescent="0.25">
      <c r="A9908" t="s">
        <v>31</v>
      </c>
      <c r="B9908" t="s">
        <v>34</v>
      </c>
      <c r="C9908" t="s">
        <v>36</v>
      </c>
      <c r="G9908" t="s">
        <v>75</v>
      </c>
      <c r="H9908" t="s">
        <v>94</v>
      </c>
      <c r="I9908" s="7">
        <v>44409</v>
      </c>
      <c r="J9908" s="9">
        <f>VLOOKUP(I9908,'new content'!$A$1:$C$274,2,FALSE)</f>
        <v>0</v>
      </c>
      <c r="K9908" s="9">
        <f>VLOOKUP(I9908,'new content'!$A$1:$C$274,3,FALSE)</f>
        <v>5</v>
      </c>
      <c r="L9908">
        <v>0</v>
      </c>
    </row>
    <row r="9909" spans="1:12" x14ac:dyDescent="0.25">
      <c r="A9909" t="s">
        <v>31</v>
      </c>
      <c r="B9909" t="s">
        <v>34</v>
      </c>
      <c r="C9909" t="s">
        <v>36</v>
      </c>
      <c r="G9909" t="s">
        <v>75</v>
      </c>
      <c r="H9909" t="s">
        <v>94</v>
      </c>
      <c r="I9909" s="7">
        <v>44410</v>
      </c>
      <c r="J9909" s="9">
        <f>VLOOKUP(I9909,'new content'!$A$1:$C$274,2,FALSE)</f>
        <v>0</v>
      </c>
      <c r="K9909" s="9">
        <f>VLOOKUP(I9909,'new content'!$A$1:$C$274,3,FALSE)</f>
        <v>5</v>
      </c>
      <c r="L9909">
        <v>0</v>
      </c>
    </row>
    <row r="9910" spans="1:12" x14ac:dyDescent="0.25">
      <c r="A9910" t="s">
        <v>31</v>
      </c>
      <c r="B9910" t="s">
        <v>34</v>
      </c>
      <c r="C9910" t="s">
        <v>36</v>
      </c>
      <c r="G9910" t="s">
        <v>75</v>
      </c>
      <c r="H9910" t="s">
        <v>94</v>
      </c>
      <c r="I9910" s="7">
        <v>44411</v>
      </c>
      <c r="J9910" s="9">
        <f>VLOOKUP(I9910,'new content'!$A$1:$C$274,2,FALSE)</f>
        <v>0</v>
      </c>
      <c r="K9910" s="9">
        <f>VLOOKUP(I9910,'new content'!$A$1:$C$274,3,FALSE)</f>
        <v>5</v>
      </c>
      <c r="L9910">
        <v>0</v>
      </c>
    </row>
    <row r="9911" spans="1:12" x14ac:dyDescent="0.25">
      <c r="A9911" t="s">
        <v>31</v>
      </c>
      <c r="B9911" t="s">
        <v>34</v>
      </c>
      <c r="C9911" t="s">
        <v>36</v>
      </c>
      <c r="G9911" t="s">
        <v>75</v>
      </c>
      <c r="H9911" t="s">
        <v>94</v>
      </c>
      <c r="I9911" s="7">
        <v>44412</v>
      </c>
      <c r="J9911" s="9">
        <f>VLOOKUP(I9911,'new content'!$A$1:$C$274,2,FALSE)</f>
        <v>1</v>
      </c>
      <c r="K9911" s="9">
        <f>VLOOKUP(I9911,'new content'!$A$1:$C$274,3,FALSE)</f>
        <v>6</v>
      </c>
      <c r="L9911">
        <v>0</v>
      </c>
    </row>
    <row r="9912" spans="1:12" x14ac:dyDescent="0.25">
      <c r="A9912" t="s">
        <v>31</v>
      </c>
      <c r="B9912" t="s">
        <v>34</v>
      </c>
      <c r="C9912" t="s">
        <v>36</v>
      </c>
      <c r="G9912" t="s">
        <v>75</v>
      </c>
      <c r="H9912" t="s">
        <v>94</v>
      </c>
      <c r="I9912" s="7">
        <v>44413</v>
      </c>
      <c r="J9912" s="9">
        <f>VLOOKUP(I9912,'new content'!$A$1:$C$274,2,FALSE)</f>
        <v>1</v>
      </c>
      <c r="K9912" s="9">
        <f>VLOOKUP(I9912,'new content'!$A$1:$C$274,3,FALSE)</f>
        <v>7</v>
      </c>
      <c r="L9912">
        <v>0</v>
      </c>
    </row>
    <row r="9913" spans="1:12" x14ac:dyDescent="0.25">
      <c r="A9913" t="s">
        <v>31</v>
      </c>
      <c r="B9913" t="s">
        <v>34</v>
      </c>
      <c r="C9913" t="s">
        <v>36</v>
      </c>
      <c r="G9913" t="s">
        <v>75</v>
      </c>
      <c r="H9913" t="s">
        <v>94</v>
      </c>
      <c r="I9913" s="7">
        <v>44414</v>
      </c>
      <c r="J9913" s="9">
        <f>VLOOKUP(I9913,'new content'!$A$1:$C$274,2,FALSE)</f>
        <v>0</v>
      </c>
      <c r="K9913" s="9">
        <f>VLOOKUP(I9913,'new content'!$A$1:$C$274,3,FALSE)</f>
        <v>7</v>
      </c>
      <c r="L9913">
        <v>0</v>
      </c>
    </row>
    <row r="9914" spans="1:12" x14ac:dyDescent="0.25">
      <c r="A9914" t="s">
        <v>31</v>
      </c>
      <c r="B9914" t="s">
        <v>34</v>
      </c>
      <c r="C9914" t="s">
        <v>36</v>
      </c>
      <c r="G9914" t="s">
        <v>75</v>
      </c>
      <c r="H9914" t="s">
        <v>94</v>
      </c>
      <c r="I9914" s="7">
        <v>44415</v>
      </c>
      <c r="J9914" s="9">
        <f>VLOOKUP(I9914,'new content'!$A$1:$C$274,2,FALSE)</f>
        <v>0</v>
      </c>
      <c r="K9914" s="9">
        <f>VLOOKUP(I9914,'new content'!$A$1:$C$274,3,FALSE)</f>
        <v>7</v>
      </c>
      <c r="L9914">
        <v>0</v>
      </c>
    </row>
    <row r="9915" spans="1:12" x14ac:dyDescent="0.25">
      <c r="A9915" t="s">
        <v>31</v>
      </c>
      <c r="B9915" t="s">
        <v>34</v>
      </c>
      <c r="C9915" t="s">
        <v>36</v>
      </c>
      <c r="G9915" t="s">
        <v>75</v>
      </c>
      <c r="H9915" t="s">
        <v>94</v>
      </c>
      <c r="I9915" s="7">
        <v>44416</v>
      </c>
      <c r="J9915" s="9">
        <f>VLOOKUP(I9915,'new content'!$A$1:$C$274,2,FALSE)</f>
        <v>0</v>
      </c>
      <c r="K9915" s="9">
        <f>VLOOKUP(I9915,'new content'!$A$1:$C$274,3,FALSE)</f>
        <v>7</v>
      </c>
      <c r="L9915">
        <v>0</v>
      </c>
    </row>
    <row r="9916" spans="1:12" x14ac:dyDescent="0.25">
      <c r="A9916" t="s">
        <v>31</v>
      </c>
      <c r="B9916" t="s">
        <v>34</v>
      </c>
      <c r="C9916" t="s">
        <v>36</v>
      </c>
      <c r="G9916" t="s">
        <v>75</v>
      </c>
      <c r="H9916" t="s">
        <v>94</v>
      </c>
      <c r="I9916" s="7">
        <v>44417</v>
      </c>
      <c r="J9916" s="9">
        <f>VLOOKUP(I9916,'new content'!$A$1:$C$274,2,FALSE)</f>
        <v>0</v>
      </c>
      <c r="K9916" s="9">
        <f>VLOOKUP(I9916,'new content'!$A$1:$C$274,3,FALSE)</f>
        <v>7</v>
      </c>
      <c r="L9916">
        <v>0</v>
      </c>
    </row>
    <row r="9917" spans="1:12" x14ac:dyDescent="0.25">
      <c r="A9917" t="s">
        <v>31</v>
      </c>
      <c r="B9917" t="s">
        <v>34</v>
      </c>
      <c r="C9917" t="s">
        <v>36</v>
      </c>
      <c r="G9917" t="s">
        <v>75</v>
      </c>
      <c r="H9917" t="s">
        <v>94</v>
      </c>
      <c r="I9917" s="7">
        <v>44418</v>
      </c>
      <c r="J9917" s="9">
        <f>VLOOKUP(I9917,'new content'!$A$1:$C$274,2,FALSE)</f>
        <v>0</v>
      </c>
      <c r="K9917" s="9">
        <f>VLOOKUP(I9917,'new content'!$A$1:$C$274,3,FALSE)</f>
        <v>7</v>
      </c>
      <c r="L9917">
        <v>0</v>
      </c>
    </row>
    <row r="9918" spans="1:12" x14ac:dyDescent="0.25">
      <c r="A9918" t="s">
        <v>31</v>
      </c>
      <c r="B9918" t="s">
        <v>34</v>
      </c>
      <c r="C9918" t="s">
        <v>36</v>
      </c>
      <c r="G9918" t="s">
        <v>75</v>
      </c>
      <c r="H9918" t="s">
        <v>94</v>
      </c>
      <c r="I9918" s="7">
        <v>44419</v>
      </c>
      <c r="J9918" s="9">
        <f>VLOOKUP(I9918,'new content'!$A$1:$C$274,2,FALSE)</f>
        <v>1</v>
      </c>
      <c r="K9918" s="9">
        <f>VLOOKUP(I9918,'new content'!$A$1:$C$274,3,FALSE)</f>
        <v>8</v>
      </c>
      <c r="L9918">
        <v>0</v>
      </c>
    </row>
    <row r="9919" spans="1:12" x14ac:dyDescent="0.25">
      <c r="A9919" t="s">
        <v>31</v>
      </c>
      <c r="B9919" t="s">
        <v>34</v>
      </c>
      <c r="C9919" t="s">
        <v>36</v>
      </c>
      <c r="G9919" t="s">
        <v>75</v>
      </c>
      <c r="H9919" t="s">
        <v>94</v>
      </c>
      <c r="I9919" s="7">
        <v>44420</v>
      </c>
      <c r="J9919" s="9">
        <f>VLOOKUP(I9919,'new content'!$A$1:$C$274,2,FALSE)</f>
        <v>0</v>
      </c>
      <c r="K9919" s="9">
        <f>VLOOKUP(I9919,'new content'!$A$1:$C$274,3,FALSE)</f>
        <v>8</v>
      </c>
      <c r="L9919">
        <v>0</v>
      </c>
    </row>
    <row r="9920" spans="1:12" x14ac:dyDescent="0.25">
      <c r="A9920" t="s">
        <v>31</v>
      </c>
      <c r="B9920" t="s">
        <v>34</v>
      </c>
      <c r="C9920" t="s">
        <v>36</v>
      </c>
      <c r="G9920" t="s">
        <v>75</v>
      </c>
      <c r="H9920" t="s">
        <v>94</v>
      </c>
      <c r="I9920" s="7">
        <v>44421</v>
      </c>
      <c r="J9920" s="9">
        <f>VLOOKUP(I9920,'new content'!$A$1:$C$274,2,FALSE)</f>
        <v>0</v>
      </c>
      <c r="K9920" s="9">
        <f>VLOOKUP(I9920,'new content'!$A$1:$C$274,3,FALSE)</f>
        <v>8</v>
      </c>
      <c r="L9920">
        <v>0</v>
      </c>
    </row>
    <row r="9921" spans="1:12" x14ac:dyDescent="0.25">
      <c r="A9921" t="s">
        <v>31</v>
      </c>
      <c r="B9921" t="s">
        <v>34</v>
      </c>
      <c r="C9921" t="s">
        <v>36</v>
      </c>
      <c r="G9921" t="s">
        <v>75</v>
      </c>
      <c r="H9921" t="s">
        <v>94</v>
      </c>
      <c r="I9921" s="7">
        <v>44422</v>
      </c>
      <c r="J9921" s="9">
        <f>VLOOKUP(I9921,'new content'!$A$1:$C$274,2,FALSE)</f>
        <v>0</v>
      </c>
      <c r="K9921" s="9">
        <f>VLOOKUP(I9921,'new content'!$A$1:$C$274,3,FALSE)</f>
        <v>8</v>
      </c>
      <c r="L9921">
        <v>0</v>
      </c>
    </row>
    <row r="9922" spans="1:12" x14ac:dyDescent="0.25">
      <c r="A9922" t="s">
        <v>31</v>
      </c>
      <c r="B9922" t="s">
        <v>34</v>
      </c>
      <c r="C9922" t="s">
        <v>36</v>
      </c>
      <c r="G9922" t="s">
        <v>75</v>
      </c>
      <c r="H9922" t="s">
        <v>94</v>
      </c>
      <c r="I9922" s="7">
        <v>44423</v>
      </c>
      <c r="J9922" s="9">
        <f>VLOOKUP(I9922,'new content'!$A$1:$C$274,2,FALSE)</f>
        <v>0</v>
      </c>
      <c r="K9922" s="9">
        <f>VLOOKUP(I9922,'new content'!$A$1:$C$274,3,FALSE)</f>
        <v>8</v>
      </c>
      <c r="L9922">
        <v>0</v>
      </c>
    </row>
    <row r="9923" spans="1:12" x14ac:dyDescent="0.25">
      <c r="A9923" t="s">
        <v>31</v>
      </c>
      <c r="B9923" t="s">
        <v>34</v>
      </c>
      <c r="C9923" t="s">
        <v>36</v>
      </c>
      <c r="G9923" t="s">
        <v>75</v>
      </c>
      <c r="H9923" t="s">
        <v>94</v>
      </c>
      <c r="I9923" s="7">
        <v>44424</v>
      </c>
      <c r="J9923" s="9">
        <f>VLOOKUP(I9923,'new content'!$A$1:$C$274,2,FALSE)</f>
        <v>1</v>
      </c>
      <c r="K9923" s="9">
        <f>VLOOKUP(I9923,'new content'!$A$1:$C$274,3,FALSE)</f>
        <v>9</v>
      </c>
      <c r="L9923">
        <v>0</v>
      </c>
    </row>
    <row r="9924" spans="1:12" x14ac:dyDescent="0.25">
      <c r="A9924" t="s">
        <v>31</v>
      </c>
      <c r="B9924" t="s">
        <v>34</v>
      </c>
      <c r="C9924" t="s">
        <v>36</v>
      </c>
      <c r="G9924" t="s">
        <v>75</v>
      </c>
      <c r="H9924" t="s">
        <v>94</v>
      </c>
      <c r="I9924" s="7">
        <v>44425</v>
      </c>
      <c r="J9924" s="9">
        <f>VLOOKUP(I9924,'new content'!$A$1:$C$274,2,FALSE)</f>
        <v>0</v>
      </c>
      <c r="K9924" s="9">
        <f>VLOOKUP(I9924,'new content'!$A$1:$C$274,3,FALSE)</f>
        <v>9</v>
      </c>
      <c r="L9924">
        <v>0</v>
      </c>
    </row>
    <row r="9925" spans="1:12" x14ac:dyDescent="0.25">
      <c r="A9925" t="s">
        <v>31</v>
      </c>
      <c r="B9925" t="s">
        <v>34</v>
      </c>
      <c r="C9925" t="s">
        <v>36</v>
      </c>
      <c r="G9925" t="s">
        <v>75</v>
      </c>
      <c r="H9925" t="s">
        <v>94</v>
      </c>
      <c r="I9925" s="7">
        <v>44426</v>
      </c>
      <c r="J9925" s="9">
        <f>VLOOKUP(I9925,'new content'!$A$1:$C$274,2,FALSE)</f>
        <v>1</v>
      </c>
      <c r="K9925" s="9">
        <f>VLOOKUP(I9925,'new content'!$A$1:$C$274,3,FALSE)</f>
        <v>10</v>
      </c>
      <c r="L9925">
        <v>0</v>
      </c>
    </row>
    <row r="9926" spans="1:12" x14ac:dyDescent="0.25">
      <c r="A9926" t="s">
        <v>31</v>
      </c>
      <c r="B9926" t="s">
        <v>34</v>
      </c>
      <c r="C9926" t="s">
        <v>36</v>
      </c>
      <c r="G9926" t="s">
        <v>75</v>
      </c>
      <c r="H9926" t="s">
        <v>94</v>
      </c>
      <c r="I9926" s="7">
        <v>44427</v>
      </c>
      <c r="J9926" s="9">
        <f>VLOOKUP(I9926,'new content'!$A$1:$C$274,2,FALSE)</f>
        <v>1</v>
      </c>
      <c r="K9926" s="9">
        <f>VLOOKUP(I9926,'new content'!$A$1:$C$274,3,FALSE)</f>
        <v>11</v>
      </c>
      <c r="L9926">
        <v>0</v>
      </c>
    </row>
    <row r="9927" spans="1:12" x14ac:dyDescent="0.25">
      <c r="A9927" t="s">
        <v>31</v>
      </c>
      <c r="B9927" t="s">
        <v>34</v>
      </c>
      <c r="C9927" t="s">
        <v>36</v>
      </c>
      <c r="G9927" t="s">
        <v>75</v>
      </c>
      <c r="H9927" t="s">
        <v>94</v>
      </c>
      <c r="I9927" s="7">
        <v>44428</v>
      </c>
      <c r="J9927" s="9">
        <f>VLOOKUP(I9927,'new content'!$A$1:$C$274,2,FALSE)</f>
        <v>0</v>
      </c>
      <c r="K9927" s="9">
        <f>VLOOKUP(I9927,'new content'!$A$1:$C$274,3,FALSE)</f>
        <v>11</v>
      </c>
      <c r="L9927">
        <v>0</v>
      </c>
    </row>
    <row r="9928" spans="1:12" x14ac:dyDescent="0.25">
      <c r="A9928" t="s">
        <v>31</v>
      </c>
      <c r="B9928" t="s">
        <v>34</v>
      </c>
      <c r="C9928" t="s">
        <v>36</v>
      </c>
      <c r="G9928" t="s">
        <v>75</v>
      </c>
      <c r="H9928" t="s">
        <v>94</v>
      </c>
      <c r="I9928" s="7">
        <v>44429</v>
      </c>
      <c r="J9928" s="9">
        <f>VLOOKUP(I9928,'new content'!$A$1:$C$274,2,FALSE)</f>
        <v>0</v>
      </c>
      <c r="K9928" s="9">
        <f>VLOOKUP(I9928,'new content'!$A$1:$C$274,3,FALSE)</f>
        <v>11</v>
      </c>
      <c r="L9928">
        <v>0</v>
      </c>
    </row>
    <row r="9929" spans="1:12" x14ac:dyDescent="0.25">
      <c r="A9929" t="s">
        <v>31</v>
      </c>
      <c r="B9929" t="s">
        <v>34</v>
      </c>
      <c r="C9929" t="s">
        <v>36</v>
      </c>
      <c r="G9929" t="s">
        <v>75</v>
      </c>
      <c r="H9929" t="s">
        <v>94</v>
      </c>
      <c r="I9929" s="7">
        <v>44430</v>
      </c>
      <c r="J9929" s="9">
        <f>VLOOKUP(I9929,'new content'!$A$1:$C$274,2,FALSE)</f>
        <v>0</v>
      </c>
      <c r="K9929" s="9">
        <f>VLOOKUP(I9929,'new content'!$A$1:$C$274,3,FALSE)</f>
        <v>11</v>
      </c>
      <c r="L9929">
        <v>0</v>
      </c>
    </row>
    <row r="9930" spans="1:12" x14ac:dyDescent="0.25">
      <c r="A9930" t="s">
        <v>31</v>
      </c>
      <c r="B9930" t="s">
        <v>34</v>
      </c>
      <c r="C9930" t="s">
        <v>36</v>
      </c>
      <c r="G9930" t="s">
        <v>75</v>
      </c>
      <c r="H9930" t="s">
        <v>94</v>
      </c>
      <c r="I9930" s="7">
        <v>44431</v>
      </c>
      <c r="J9930" s="9">
        <f>VLOOKUP(I9930,'new content'!$A$1:$C$274,2,FALSE)</f>
        <v>1</v>
      </c>
      <c r="K9930" s="9">
        <f>VLOOKUP(I9930,'new content'!$A$1:$C$274,3,FALSE)</f>
        <v>12</v>
      </c>
      <c r="L9930">
        <v>0</v>
      </c>
    </row>
    <row r="9931" spans="1:12" x14ac:dyDescent="0.25">
      <c r="A9931" t="s">
        <v>31</v>
      </c>
      <c r="B9931" t="s">
        <v>34</v>
      </c>
      <c r="C9931" t="s">
        <v>36</v>
      </c>
      <c r="G9931" t="s">
        <v>75</v>
      </c>
      <c r="H9931" t="s">
        <v>94</v>
      </c>
      <c r="I9931" s="7">
        <v>44432</v>
      </c>
      <c r="J9931" s="9">
        <f>VLOOKUP(I9931,'new content'!$A$1:$C$274,2,FALSE)</f>
        <v>0</v>
      </c>
      <c r="K9931" s="9">
        <f>VLOOKUP(I9931,'new content'!$A$1:$C$274,3,FALSE)</f>
        <v>12</v>
      </c>
      <c r="L9931">
        <v>0</v>
      </c>
    </row>
    <row r="9932" spans="1:12" x14ac:dyDescent="0.25">
      <c r="A9932" t="s">
        <v>31</v>
      </c>
      <c r="B9932" t="s">
        <v>34</v>
      </c>
      <c r="C9932" t="s">
        <v>36</v>
      </c>
      <c r="G9932" t="s">
        <v>75</v>
      </c>
      <c r="H9932" t="s">
        <v>94</v>
      </c>
      <c r="I9932" s="7">
        <v>44433</v>
      </c>
      <c r="J9932" s="9">
        <f>VLOOKUP(I9932,'new content'!$A$1:$C$274,2,FALSE)</f>
        <v>0</v>
      </c>
      <c r="K9932" s="9">
        <f>VLOOKUP(I9932,'new content'!$A$1:$C$274,3,FALSE)</f>
        <v>12</v>
      </c>
      <c r="L9932">
        <v>0</v>
      </c>
    </row>
    <row r="9933" spans="1:12" x14ac:dyDescent="0.25">
      <c r="A9933" t="s">
        <v>31</v>
      </c>
      <c r="B9933" t="s">
        <v>34</v>
      </c>
      <c r="C9933" t="s">
        <v>36</v>
      </c>
      <c r="G9933" t="s">
        <v>75</v>
      </c>
      <c r="H9933" t="s">
        <v>94</v>
      </c>
      <c r="I9933" s="7">
        <v>44434</v>
      </c>
      <c r="J9933" s="9">
        <f>VLOOKUP(I9933,'new content'!$A$1:$C$274,2,FALSE)</f>
        <v>1</v>
      </c>
      <c r="K9933" s="9">
        <f>VLOOKUP(I9933,'new content'!$A$1:$C$274,3,FALSE)</f>
        <v>13</v>
      </c>
      <c r="L9933">
        <v>0</v>
      </c>
    </row>
    <row r="9934" spans="1:12" x14ac:dyDescent="0.25">
      <c r="A9934" t="s">
        <v>31</v>
      </c>
      <c r="B9934" t="s">
        <v>34</v>
      </c>
      <c r="C9934" t="s">
        <v>36</v>
      </c>
      <c r="G9934" t="s">
        <v>75</v>
      </c>
      <c r="H9934" t="s">
        <v>94</v>
      </c>
      <c r="I9934" s="7">
        <v>44435</v>
      </c>
      <c r="J9934" s="9">
        <f>VLOOKUP(I9934,'new content'!$A$1:$C$274,2,FALSE)</f>
        <v>0</v>
      </c>
      <c r="K9934" s="9">
        <f>VLOOKUP(I9934,'new content'!$A$1:$C$274,3,FALSE)</f>
        <v>13</v>
      </c>
      <c r="L9934">
        <v>0</v>
      </c>
    </row>
    <row r="9935" spans="1:12" x14ac:dyDescent="0.25">
      <c r="A9935" t="s">
        <v>31</v>
      </c>
      <c r="B9935" t="s">
        <v>34</v>
      </c>
      <c r="C9935" t="s">
        <v>36</v>
      </c>
      <c r="G9935" t="s">
        <v>75</v>
      </c>
      <c r="H9935" t="s">
        <v>94</v>
      </c>
      <c r="I9935" s="7">
        <v>44436</v>
      </c>
      <c r="J9935" s="9">
        <f>VLOOKUP(I9935,'new content'!$A$1:$C$274,2,FALSE)</f>
        <v>0</v>
      </c>
      <c r="K9935" s="9">
        <f>VLOOKUP(I9935,'new content'!$A$1:$C$274,3,FALSE)</f>
        <v>13</v>
      </c>
      <c r="L9935">
        <v>0</v>
      </c>
    </row>
    <row r="9936" spans="1:12" x14ac:dyDescent="0.25">
      <c r="A9936" t="s">
        <v>31</v>
      </c>
      <c r="B9936" t="s">
        <v>34</v>
      </c>
      <c r="C9936" t="s">
        <v>36</v>
      </c>
      <c r="G9936" t="s">
        <v>75</v>
      </c>
      <c r="H9936" t="s">
        <v>94</v>
      </c>
      <c r="I9936" s="7">
        <v>44437</v>
      </c>
      <c r="J9936" s="9">
        <f>VLOOKUP(I9936,'new content'!$A$1:$C$274,2,FALSE)</f>
        <v>0</v>
      </c>
      <c r="K9936" s="9">
        <f>VLOOKUP(I9936,'new content'!$A$1:$C$274,3,FALSE)</f>
        <v>13</v>
      </c>
      <c r="L9936">
        <v>0</v>
      </c>
    </row>
    <row r="9937" spans="1:12" x14ac:dyDescent="0.25">
      <c r="A9937" t="s">
        <v>31</v>
      </c>
      <c r="B9937" t="s">
        <v>34</v>
      </c>
      <c r="C9937" t="s">
        <v>36</v>
      </c>
      <c r="G9937" t="s">
        <v>75</v>
      </c>
      <c r="H9937" t="s">
        <v>94</v>
      </c>
      <c r="I9937" s="7">
        <v>44438</v>
      </c>
      <c r="J9937" s="9">
        <f>VLOOKUP(I9937,'new content'!$A$1:$C$274,2,FALSE)</f>
        <v>0</v>
      </c>
      <c r="K9937" s="9">
        <f>VLOOKUP(I9937,'new content'!$A$1:$C$274,3,FALSE)</f>
        <v>13</v>
      </c>
      <c r="L9937">
        <v>0</v>
      </c>
    </row>
    <row r="9938" spans="1:12" x14ac:dyDescent="0.25">
      <c r="A9938" t="s">
        <v>31</v>
      </c>
      <c r="B9938" t="s">
        <v>34</v>
      </c>
      <c r="C9938" t="s">
        <v>36</v>
      </c>
      <c r="G9938" t="s">
        <v>75</v>
      </c>
      <c r="H9938" t="s">
        <v>94</v>
      </c>
      <c r="I9938" s="7">
        <v>44439</v>
      </c>
      <c r="J9938" s="9">
        <f>VLOOKUP(I9938,'new content'!$A$1:$C$274,2,FALSE)</f>
        <v>1</v>
      </c>
      <c r="K9938" s="9">
        <f>VLOOKUP(I9938,'new content'!$A$1:$C$274,3,FALSE)</f>
        <v>14</v>
      </c>
      <c r="L9938">
        <v>0</v>
      </c>
    </row>
    <row r="9939" spans="1:12" x14ac:dyDescent="0.25">
      <c r="A9939" t="s">
        <v>31</v>
      </c>
      <c r="B9939" t="s">
        <v>34</v>
      </c>
      <c r="C9939" t="s">
        <v>36</v>
      </c>
      <c r="G9939" t="s">
        <v>75</v>
      </c>
      <c r="H9939" t="s">
        <v>94</v>
      </c>
      <c r="I9939" s="7">
        <v>44440</v>
      </c>
      <c r="J9939" s="9">
        <f>VLOOKUP(I9939,'new content'!$A$1:$C$274,2,FALSE)</f>
        <v>0</v>
      </c>
      <c r="K9939" s="9">
        <f>VLOOKUP(I9939,'new content'!$A$1:$C$274,3,FALSE)</f>
        <v>14</v>
      </c>
      <c r="L9939">
        <v>0</v>
      </c>
    </row>
    <row r="9940" spans="1:12" x14ac:dyDescent="0.25">
      <c r="A9940" t="s">
        <v>31</v>
      </c>
      <c r="B9940" t="s">
        <v>34</v>
      </c>
      <c r="C9940" t="s">
        <v>36</v>
      </c>
      <c r="G9940" t="s">
        <v>75</v>
      </c>
      <c r="H9940" t="s">
        <v>94</v>
      </c>
      <c r="I9940" s="7">
        <v>44441</v>
      </c>
      <c r="J9940" s="9">
        <f>VLOOKUP(I9940,'new content'!$A$1:$C$274,2,FALSE)</f>
        <v>1</v>
      </c>
      <c r="K9940" s="9">
        <f>VLOOKUP(I9940,'new content'!$A$1:$C$274,3,FALSE)</f>
        <v>15</v>
      </c>
      <c r="L9940">
        <v>0</v>
      </c>
    </row>
    <row r="9941" spans="1:12" x14ac:dyDescent="0.25">
      <c r="A9941" t="s">
        <v>31</v>
      </c>
      <c r="B9941" t="s">
        <v>34</v>
      </c>
      <c r="C9941" t="s">
        <v>36</v>
      </c>
      <c r="G9941" t="s">
        <v>75</v>
      </c>
      <c r="H9941" t="s">
        <v>94</v>
      </c>
      <c r="I9941" s="7">
        <v>44442</v>
      </c>
      <c r="J9941" s="9">
        <f>VLOOKUP(I9941,'new content'!$A$1:$C$274,2,FALSE)</f>
        <v>0</v>
      </c>
      <c r="K9941" s="9">
        <f>VLOOKUP(I9941,'new content'!$A$1:$C$274,3,FALSE)</f>
        <v>15</v>
      </c>
      <c r="L9941">
        <v>0</v>
      </c>
    </row>
    <row r="9942" spans="1:12" x14ac:dyDescent="0.25">
      <c r="A9942" t="s">
        <v>31</v>
      </c>
      <c r="B9942" t="s">
        <v>34</v>
      </c>
      <c r="C9942" t="s">
        <v>36</v>
      </c>
      <c r="G9942" t="s">
        <v>75</v>
      </c>
      <c r="H9942" t="s">
        <v>94</v>
      </c>
      <c r="I9942" s="7">
        <v>44443</v>
      </c>
      <c r="J9942" s="9">
        <f>VLOOKUP(I9942,'new content'!$A$1:$C$274,2,FALSE)</f>
        <v>0</v>
      </c>
      <c r="K9942" s="9">
        <f>VLOOKUP(I9942,'new content'!$A$1:$C$274,3,FALSE)</f>
        <v>15</v>
      </c>
      <c r="L9942">
        <v>0</v>
      </c>
    </row>
    <row r="9943" spans="1:12" x14ac:dyDescent="0.25">
      <c r="A9943" t="s">
        <v>31</v>
      </c>
      <c r="B9943" t="s">
        <v>34</v>
      </c>
      <c r="C9943" t="s">
        <v>36</v>
      </c>
      <c r="G9943" t="s">
        <v>75</v>
      </c>
      <c r="H9943" t="s">
        <v>94</v>
      </c>
      <c r="I9943" s="7">
        <v>44444</v>
      </c>
      <c r="J9943" s="9">
        <f>VLOOKUP(I9943,'new content'!$A$1:$C$274,2,FALSE)</f>
        <v>0</v>
      </c>
      <c r="K9943" s="9">
        <f>VLOOKUP(I9943,'new content'!$A$1:$C$274,3,FALSE)</f>
        <v>15</v>
      </c>
      <c r="L9943">
        <v>0</v>
      </c>
    </row>
    <row r="9944" spans="1:12" x14ac:dyDescent="0.25">
      <c r="A9944" t="s">
        <v>31</v>
      </c>
      <c r="B9944" t="s">
        <v>34</v>
      </c>
      <c r="C9944" t="s">
        <v>36</v>
      </c>
      <c r="G9944" t="s">
        <v>75</v>
      </c>
      <c r="H9944" t="s">
        <v>94</v>
      </c>
      <c r="I9944" s="7">
        <v>44445</v>
      </c>
      <c r="J9944" s="9">
        <f>VLOOKUP(I9944,'new content'!$A$1:$C$274,2,FALSE)</f>
        <v>0</v>
      </c>
      <c r="K9944" s="9">
        <f>VLOOKUP(I9944,'new content'!$A$1:$C$274,3,FALSE)</f>
        <v>15</v>
      </c>
      <c r="L9944">
        <v>0</v>
      </c>
    </row>
    <row r="9945" spans="1:12" x14ac:dyDescent="0.25">
      <c r="A9945" t="s">
        <v>31</v>
      </c>
      <c r="B9945" t="s">
        <v>34</v>
      </c>
      <c r="C9945" t="s">
        <v>36</v>
      </c>
      <c r="G9945" t="s">
        <v>75</v>
      </c>
      <c r="H9945" t="s">
        <v>94</v>
      </c>
      <c r="I9945" s="7">
        <v>44446</v>
      </c>
      <c r="J9945" s="9">
        <f>VLOOKUP(I9945,'new content'!$A$1:$C$274,2,FALSE)</f>
        <v>0</v>
      </c>
      <c r="K9945" s="9">
        <f>VLOOKUP(I9945,'new content'!$A$1:$C$274,3,FALSE)</f>
        <v>15</v>
      </c>
      <c r="L9945">
        <v>0</v>
      </c>
    </row>
    <row r="9946" spans="1:12" x14ac:dyDescent="0.25">
      <c r="A9946" t="s">
        <v>31</v>
      </c>
      <c r="B9946" t="s">
        <v>34</v>
      </c>
      <c r="C9946" t="s">
        <v>36</v>
      </c>
      <c r="G9946" t="s">
        <v>75</v>
      </c>
      <c r="H9946" t="s">
        <v>94</v>
      </c>
      <c r="I9946" s="7">
        <v>44447</v>
      </c>
      <c r="J9946" s="9">
        <f>VLOOKUP(I9946,'new content'!$A$1:$C$274,2,FALSE)</f>
        <v>1</v>
      </c>
      <c r="K9946" s="9">
        <f>VLOOKUP(I9946,'new content'!$A$1:$C$274,3,FALSE)</f>
        <v>16</v>
      </c>
      <c r="L9946">
        <v>0</v>
      </c>
    </row>
    <row r="9947" spans="1:12" x14ac:dyDescent="0.25">
      <c r="A9947" t="s">
        <v>31</v>
      </c>
      <c r="B9947" t="s">
        <v>34</v>
      </c>
      <c r="C9947" t="s">
        <v>36</v>
      </c>
      <c r="G9947" t="s">
        <v>75</v>
      </c>
      <c r="H9947" t="s">
        <v>94</v>
      </c>
      <c r="I9947" s="7">
        <v>44448</v>
      </c>
      <c r="J9947" s="9">
        <f>VLOOKUP(I9947,'new content'!$A$1:$C$274,2,FALSE)</f>
        <v>0</v>
      </c>
      <c r="K9947" s="9">
        <f>VLOOKUP(I9947,'new content'!$A$1:$C$274,3,FALSE)</f>
        <v>16</v>
      </c>
      <c r="L9947">
        <v>0</v>
      </c>
    </row>
    <row r="9948" spans="1:12" x14ac:dyDescent="0.25">
      <c r="A9948" t="s">
        <v>31</v>
      </c>
      <c r="B9948" t="s">
        <v>34</v>
      </c>
      <c r="C9948" t="s">
        <v>36</v>
      </c>
      <c r="G9948" t="s">
        <v>75</v>
      </c>
      <c r="H9948" t="s">
        <v>94</v>
      </c>
      <c r="I9948" s="7">
        <v>44449</v>
      </c>
      <c r="J9948" s="9">
        <f>VLOOKUP(I9948,'new content'!$A$1:$C$274,2,FALSE)</f>
        <v>0</v>
      </c>
      <c r="K9948" s="9">
        <f>VLOOKUP(I9948,'new content'!$A$1:$C$274,3,FALSE)</f>
        <v>16</v>
      </c>
      <c r="L9948">
        <v>0</v>
      </c>
    </row>
    <row r="9949" spans="1:12" x14ac:dyDescent="0.25">
      <c r="A9949" t="s">
        <v>31</v>
      </c>
      <c r="B9949" t="s">
        <v>34</v>
      </c>
      <c r="C9949" t="s">
        <v>36</v>
      </c>
      <c r="G9949" t="s">
        <v>75</v>
      </c>
      <c r="H9949" t="s">
        <v>94</v>
      </c>
      <c r="I9949" s="7">
        <v>44450</v>
      </c>
      <c r="J9949" s="9">
        <f>VLOOKUP(I9949,'new content'!$A$1:$C$274,2,FALSE)</f>
        <v>0</v>
      </c>
      <c r="K9949" s="9">
        <f>VLOOKUP(I9949,'new content'!$A$1:$C$274,3,FALSE)</f>
        <v>16</v>
      </c>
      <c r="L9949">
        <v>0</v>
      </c>
    </row>
    <row r="9950" spans="1:12" x14ac:dyDescent="0.25">
      <c r="A9950" t="s">
        <v>31</v>
      </c>
      <c r="B9950" t="s">
        <v>34</v>
      </c>
      <c r="C9950" t="s">
        <v>36</v>
      </c>
      <c r="G9950" t="s">
        <v>75</v>
      </c>
      <c r="H9950" t="s">
        <v>94</v>
      </c>
      <c r="I9950" s="7">
        <v>44451</v>
      </c>
      <c r="J9950" s="9">
        <f>VLOOKUP(I9950,'new content'!$A$1:$C$274,2,FALSE)</f>
        <v>0</v>
      </c>
      <c r="K9950" s="9">
        <f>VLOOKUP(I9950,'new content'!$A$1:$C$274,3,FALSE)</f>
        <v>16</v>
      </c>
      <c r="L9950">
        <v>0</v>
      </c>
    </row>
    <row r="9951" spans="1:12" x14ac:dyDescent="0.25">
      <c r="A9951" t="s">
        <v>31</v>
      </c>
      <c r="B9951" t="s">
        <v>34</v>
      </c>
      <c r="C9951" t="s">
        <v>36</v>
      </c>
      <c r="G9951" t="s">
        <v>75</v>
      </c>
      <c r="H9951" t="s">
        <v>94</v>
      </c>
      <c r="I9951" s="7">
        <v>44452</v>
      </c>
      <c r="J9951" s="9">
        <f>VLOOKUP(I9951,'new content'!$A$1:$C$274,2,FALSE)</f>
        <v>0</v>
      </c>
      <c r="K9951" s="9">
        <f>VLOOKUP(I9951,'new content'!$A$1:$C$274,3,FALSE)</f>
        <v>16</v>
      </c>
      <c r="L9951">
        <v>0</v>
      </c>
    </row>
    <row r="9952" spans="1:12" x14ac:dyDescent="0.25">
      <c r="A9952" t="s">
        <v>31</v>
      </c>
      <c r="B9952" t="s">
        <v>34</v>
      </c>
      <c r="C9952" t="s">
        <v>36</v>
      </c>
      <c r="G9952" t="s">
        <v>75</v>
      </c>
      <c r="H9952" t="s">
        <v>94</v>
      </c>
      <c r="I9952" s="7">
        <v>44453</v>
      </c>
      <c r="J9952" s="9">
        <f>VLOOKUP(I9952,'new content'!$A$1:$C$274,2,FALSE)</f>
        <v>0</v>
      </c>
      <c r="K9952" s="9">
        <f>VLOOKUP(I9952,'new content'!$A$1:$C$274,3,FALSE)</f>
        <v>16</v>
      </c>
      <c r="L9952">
        <v>0</v>
      </c>
    </row>
    <row r="9953" spans="1:12" x14ac:dyDescent="0.25">
      <c r="A9953" t="s">
        <v>31</v>
      </c>
      <c r="B9953" t="s">
        <v>34</v>
      </c>
      <c r="C9953" t="s">
        <v>36</v>
      </c>
      <c r="G9953" t="s">
        <v>75</v>
      </c>
      <c r="H9953" t="s">
        <v>94</v>
      </c>
      <c r="I9953" s="7">
        <v>44454</v>
      </c>
      <c r="J9953" s="9">
        <f>VLOOKUP(I9953,'new content'!$A$1:$C$274,2,FALSE)</f>
        <v>0</v>
      </c>
      <c r="K9953" s="9">
        <f>VLOOKUP(I9953,'new content'!$A$1:$C$274,3,FALSE)</f>
        <v>16</v>
      </c>
      <c r="L9953">
        <v>0</v>
      </c>
    </row>
    <row r="9954" spans="1:12" x14ac:dyDescent="0.25">
      <c r="A9954" t="s">
        <v>31</v>
      </c>
      <c r="B9954" t="s">
        <v>34</v>
      </c>
      <c r="C9954" t="s">
        <v>36</v>
      </c>
      <c r="G9954" t="s">
        <v>75</v>
      </c>
      <c r="H9954" t="s">
        <v>94</v>
      </c>
      <c r="I9954" s="7">
        <v>44455</v>
      </c>
      <c r="J9954" s="9">
        <f>VLOOKUP(I9954,'new content'!$A$1:$C$274,2,FALSE)</f>
        <v>0</v>
      </c>
      <c r="K9954" s="9">
        <f>VLOOKUP(I9954,'new content'!$A$1:$C$274,3,FALSE)</f>
        <v>16</v>
      </c>
      <c r="L9954">
        <v>0</v>
      </c>
    </row>
    <row r="9955" spans="1:12" x14ac:dyDescent="0.25">
      <c r="A9955" t="s">
        <v>31</v>
      </c>
      <c r="B9955" t="s">
        <v>34</v>
      </c>
      <c r="C9955" t="s">
        <v>36</v>
      </c>
      <c r="G9955" t="s">
        <v>75</v>
      </c>
      <c r="H9955" t="s">
        <v>94</v>
      </c>
      <c r="I9955" s="7">
        <v>44456</v>
      </c>
      <c r="J9955" s="9">
        <f>VLOOKUP(I9955,'new content'!$A$1:$C$274,2,FALSE)</f>
        <v>1</v>
      </c>
      <c r="K9955" s="9">
        <f>VLOOKUP(I9955,'new content'!$A$1:$C$274,3,FALSE)</f>
        <v>17</v>
      </c>
      <c r="L9955">
        <v>0</v>
      </c>
    </row>
    <row r="9956" spans="1:12" x14ac:dyDescent="0.25">
      <c r="A9956" t="s">
        <v>31</v>
      </c>
      <c r="B9956" t="s">
        <v>34</v>
      </c>
      <c r="C9956" t="s">
        <v>36</v>
      </c>
      <c r="G9956" t="s">
        <v>75</v>
      </c>
      <c r="H9956" t="s">
        <v>94</v>
      </c>
      <c r="I9956" s="7">
        <v>44457</v>
      </c>
      <c r="J9956" s="9">
        <f>VLOOKUP(I9956,'new content'!$A$1:$C$274,2,FALSE)</f>
        <v>1</v>
      </c>
      <c r="K9956" s="9">
        <f>VLOOKUP(I9956,'new content'!$A$1:$C$274,3,FALSE)</f>
        <v>18</v>
      </c>
      <c r="L9956">
        <v>0</v>
      </c>
    </row>
    <row r="9957" spans="1:12" x14ac:dyDescent="0.25">
      <c r="A9957" t="s">
        <v>31</v>
      </c>
      <c r="B9957" t="s">
        <v>34</v>
      </c>
      <c r="C9957" t="s">
        <v>36</v>
      </c>
      <c r="G9957" t="s">
        <v>75</v>
      </c>
      <c r="H9957" t="s">
        <v>94</v>
      </c>
      <c r="I9957" s="7">
        <v>44458</v>
      </c>
      <c r="J9957" s="9">
        <f>VLOOKUP(I9957,'new content'!$A$1:$C$274,2,FALSE)</f>
        <v>0</v>
      </c>
      <c r="K9957" s="9">
        <f>VLOOKUP(I9957,'new content'!$A$1:$C$274,3,FALSE)</f>
        <v>18</v>
      </c>
      <c r="L9957">
        <v>0</v>
      </c>
    </row>
    <row r="9958" spans="1:12" x14ac:dyDescent="0.25">
      <c r="A9958" t="s">
        <v>31</v>
      </c>
      <c r="B9958" t="s">
        <v>34</v>
      </c>
      <c r="C9958" t="s">
        <v>36</v>
      </c>
      <c r="G9958" t="s">
        <v>75</v>
      </c>
      <c r="H9958" t="s">
        <v>94</v>
      </c>
      <c r="I9958" s="7">
        <v>44459</v>
      </c>
      <c r="J9958" s="9">
        <f>VLOOKUP(I9958,'new content'!$A$1:$C$274,2,FALSE)</f>
        <v>0</v>
      </c>
      <c r="K9958" s="9">
        <f>VLOOKUP(I9958,'new content'!$A$1:$C$274,3,FALSE)</f>
        <v>18</v>
      </c>
      <c r="L9958">
        <v>0</v>
      </c>
    </row>
    <row r="9959" spans="1:12" x14ac:dyDescent="0.25">
      <c r="A9959" t="s">
        <v>31</v>
      </c>
      <c r="B9959" t="s">
        <v>34</v>
      </c>
      <c r="C9959" t="s">
        <v>36</v>
      </c>
      <c r="G9959" t="s">
        <v>75</v>
      </c>
      <c r="H9959" t="s">
        <v>94</v>
      </c>
      <c r="I9959" s="7">
        <v>44460</v>
      </c>
      <c r="J9959" s="9">
        <f>VLOOKUP(I9959,'new content'!$A$1:$C$274,2,FALSE)</f>
        <v>0</v>
      </c>
      <c r="K9959" s="9">
        <f>VLOOKUP(I9959,'new content'!$A$1:$C$274,3,FALSE)</f>
        <v>18</v>
      </c>
      <c r="L9959">
        <v>0</v>
      </c>
    </row>
    <row r="9960" spans="1:12" x14ac:dyDescent="0.25">
      <c r="A9960" t="s">
        <v>31</v>
      </c>
      <c r="B9960" t="s">
        <v>34</v>
      </c>
      <c r="C9960" t="s">
        <v>36</v>
      </c>
      <c r="G9960" t="s">
        <v>75</v>
      </c>
      <c r="H9960" t="s">
        <v>94</v>
      </c>
      <c r="I9960" s="7">
        <v>44461</v>
      </c>
      <c r="J9960" s="9">
        <f>VLOOKUP(I9960,'new content'!$A$1:$C$274,2,FALSE)</f>
        <v>0</v>
      </c>
      <c r="K9960" s="9">
        <f>VLOOKUP(I9960,'new content'!$A$1:$C$274,3,FALSE)</f>
        <v>18</v>
      </c>
      <c r="L9960">
        <v>0</v>
      </c>
    </row>
    <row r="9961" spans="1:12" x14ac:dyDescent="0.25">
      <c r="A9961" t="s">
        <v>31</v>
      </c>
      <c r="B9961" t="s">
        <v>34</v>
      </c>
      <c r="C9961" t="s">
        <v>36</v>
      </c>
      <c r="G9961" t="s">
        <v>75</v>
      </c>
      <c r="H9961" t="s">
        <v>94</v>
      </c>
      <c r="I9961" s="7">
        <v>44462</v>
      </c>
      <c r="J9961" s="9">
        <f>VLOOKUP(I9961,'new content'!$A$1:$C$274,2,FALSE)</f>
        <v>0</v>
      </c>
      <c r="K9961" s="9">
        <f>VLOOKUP(I9961,'new content'!$A$1:$C$274,3,FALSE)</f>
        <v>18</v>
      </c>
      <c r="L9961">
        <v>0</v>
      </c>
    </row>
    <row r="9962" spans="1:12" x14ac:dyDescent="0.25">
      <c r="A9962" t="s">
        <v>31</v>
      </c>
      <c r="B9962" t="s">
        <v>34</v>
      </c>
      <c r="C9962" t="s">
        <v>36</v>
      </c>
      <c r="G9962" t="s">
        <v>75</v>
      </c>
      <c r="H9962" t="s">
        <v>94</v>
      </c>
      <c r="I9962" s="7">
        <v>44463</v>
      </c>
      <c r="J9962" s="9">
        <f>VLOOKUP(I9962,'new content'!$A$1:$C$274,2,FALSE)</f>
        <v>1</v>
      </c>
      <c r="K9962" s="9">
        <f>VLOOKUP(I9962,'new content'!$A$1:$C$274,3,FALSE)</f>
        <v>19</v>
      </c>
      <c r="L9962">
        <v>0</v>
      </c>
    </row>
    <row r="9963" spans="1:12" x14ac:dyDescent="0.25">
      <c r="A9963" t="s">
        <v>31</v>
      </c>
      <c r="B9963" t="s">
        <v>34</v>
      </c>
      <c r="C9963" t="s">
        <v>36</v>
      </c>
      <c r="G9963" t="s">
        <v>75</v>
      </c>
      <c r="H9963" t="s">
        <v>94</v>
      </c>
      <c r="I9963" s="7">
        <v>44464</v>
      </c>
      <c r="J9963" s="9">
        <f>VLOOKUP(I9963,'new content'!$A$1:$C$274,2,FALSE)</f>
        <v>0</v>
      </c>
      <c r="K9963" s="9">
        <f>VLOOKUP(I9963,'new content'!$A$1:$C$274,3,FALSE)</f>
        <v>19</v>
      </c>
      <c r="L9963">
        <v>0</v>
      </c>
    </row>
    <row r="9964" spans="1:12" x14ac:dyDescent="0.25">
      <c r="A9964" t="s">
        <v>31</v>
      </c>
      <c r="B9964" t="s">
        <v>34</v>
      </c>
      <c r="C9964" t="s">
        <v>36</v>
      </c>
      <c r="G9964" t="s">
        <v>75</v>
      </c>
      <c r="H9964" t="s">
        <v>94</v>
      </c>
      <c r="I9964" s="7">
        <v>44465</v>
      </c>
      <c r="J9964" s="9">
        <f>VLOOKUP(I9964,'new content'!$A$1:$C$274,2,FALSE)</f>
        <v>0</v>
      </c>
      <c r="K9964" s="9">
        <f>VLOOKUP(I9964,'new content'!$A$1:$C$274,3,FALSE)</f>
        <v>19</v>
      </c>
      <c r="L9964">
        <v>0</v>
      </c>
    </row>
    <row r="9965" spans="1:12" x14ac:dyDescent="0.25">
      <c r="A9965" t="s">
        <v>31</v>
      </c>
      <c r="B9965" t="s">
        <v>34</v>
      </c>
      <c r="C9965" t="s">
        <v>36</v>
      </c>
      <c r="G9965" t="s">
        <v>75</v>
      </c>
      <c r="H9965" t="s">
        <v>94</v>
      </c>
      <c r="I9965" s="7">
        <v>44466</v>
      </c>
      <c r="J9965" s="9">
        <f>VLOOKUP(I9965,'new content'!$A$1:$C$274,2,FALSE)</f>
        <v>0</v>
      </c>
      <c r="K9965" s="9">
        <f>VLOOKUP(I9965,'new content'!$A$1:$C$274,3,FALSE)</f>
        <v>19</v>
      </c>
      <c r="L9965">
        <v>0</v>
      </c>
    </row>
    <row r="9966" spans="1:12" x14ac:dyDescent="0.25">
      <c r="A9966" t="s">
        <v>31</v>
      </c>
      <c r="B9966" t="s">
        <v>34</v>
      </c>
      <c r="C9966" t="s">
        <v>36</v>
      </c>
      <c r="G9966" t="s">
        <v>75</v>
      </c>
      <c r="H9966" t="s">
        <v>94</v>
      </c>
      <c r="I9966" s="7">
        <v>44467</v>
      </c>
      <c r="J9966" s="9">
        <f>VLOOKUP(I9966,'new content'!$A$1:$C$274,2,FALSE)</f>
        <v>1</v>
      </c>
      <c r="K9966" s="9">
        <f>VLOOKUP(I9966,'new content'!$A$1:$C$274,3,FALSE)</f>
        <v>20</v>
      </c>
      <c r="L9966">
        <v>0</v>
      </c>
    </row>
    <row r="9967" spans="1:12" x14ac:dyDescent="0.25">
      <c r="A9967" t="s">
        <v>31</v>
      </c>
      <c r="B9967" t="s">
        <v>34</v>
      </c>
      <c r="C9967" t="s">
        <v>36</v>
      </c>
      <c r="G9967" t="s">
        <v>75</v>
      </c>
      <c r="H9967" t="s">
        <v>94</v>
      </c>
      <c r="I9967" s="7">
        <v>44468</v>
      </c>
      <c r="J9967" s="9">
        <f>VLOOKUP(I9967,'new content'!$A$1:$C$274,2,FALSE)</f>
        <v>1</v>
      </c>
      <c r="K9967" s="9">
        <f>VLOOKUP(I9967,'new content'!$A$1:$C$274,3,FALSE)</f>
        <v>21</v>
      </c>
      <c r="L9967">
        <v>0</v>
      </c>
    </row>
    <row r="9968" spans="1:12" x14ac:dyDescent="0.25">
      <c r="A9968" t="s">
        <v>31</v>
      </c>
      <c r="B9968" t="s">
        <v>34</v>
      </c>
      <c r="C9968" t="s">
        <v>36</v>
      </c>
      <c r="G9968" t="s">
        <v>75</v>
      </c>
      <c r="H9968" t="s">
        <v>94</v>
      </c>
      <c r="I9968" s="7">
        <v>44469</v>
      </c>
      <c r="J9968" s="9">
        <f>VLOOKUP(I9968,'new content'!$A$1:$C$274,2,FALSE)</f>
        <v>0</v>
      </c>
      <c r="K9968" s="9">
        <f>VLOOKUP(I9968,'new content'!$A$1:$C$274,3,FALSE)</f>
        <v>21</v>
      </c>
      <c r="L9968">
        <v>0</v>
      </c>
    </row>
    <row r="9969" spans="1:12" x14ac:dyDescent="0.25">
      <c r="A9969" t="s">
        <v>31</v>
      </c>
      <c r="B9969" t="s">
        <v>34</v>
      </c>
      <c r="C9969" t="s">
        <v>36</v>
      </c>
      <c r="G9969" t="s">
        <v>75</v>
      </c>
      <c r="H9969" t="s">
        <v>94</v>
      </c>
      <c r="I9969" s="7">
        <v>44470</v>
      </c>
      <c r="J9969" s="9">
        <f>VLOOKUP(I9969,'new content'!$A$1:$C$274,2,FALSE)</f>
        <v>0</v>
      </c>
      <c r="K9969" s="9">
        <f>VLOOKUP(I9969,'new content'!$A$1:$C$274,3,FALSE)</f>
        <v>21</v>
      </c>
      <c r="L9969">
        <v>0</v>
      </c>
    </row>
    <row r="9970" spans="1:12" x14ac:dyDescent="0.25">
      <c r="A9970" t="s">
        <v>31</v>
      </c>
      <c r="B9970" t="s">
        <v>34</v>
      </c>
      <c r="C9970" t="s">
        <v>36</v>
      </c>
      <c r="G9970" t="s">
        <v>75</v>
      </c>
      <c r="H9970" t="s">
        <v>94</v>
      </c>
      <c r="I9970" s="7">
        <v>44471</v>
      </c>
      <c r="J9970" s="9">
        <f>VLOOKUP(I9970,'new content'!$A$1:$C$274,2,FALSE)</f>
        <v>0</v>
      </c>
      <c r="K9970" s="9">
        <f>VLOOKUP(I9970,'new content'!$A$1:$C$274,3,FALSE)</f>
        <v>21</v>
      </c>
      <c r="L9970">
        <v>0</v>
      </c>
    </row>
    <row r="9971" spans="1:12" x14ac:dyDescent="0.25">
      <c r="A9971" t="s">
        <v>31</v>
      </c>
      <c r="B9971" t="s">
        <v>34</v>
      </c>
      <c r="C9971" t="s">
        <v>36</v>
      </c>
      <c r="G9971" t="s">
        <v>75</v>
      </c>
      <c r="H9971" t="s">
        <v>94</v>
      </c>
      <c r="I9971" s="7">
        <v>44472</v>
      </c>
      <c r="J9971" s="9">
        <f>VLOOKUP(I9971,'new content'!$A$1:$C$274,2,FALSE)</f>
        <v>0</v>
      </c>
      <c r="K9971" s="9">
        <f>VLOOKUP(I9971,'new content'!$A$1:$C$274,3,FALSE)</f>
        <v>21</v>
      </c>
      <c r="L9971">
        <v>0</v>
      </c>
    </row>
    <row r="9972" spans="1:12" x14ac:dyDescent="0.25">
      <c r="A9972" t="s">
        <v>31</v>
      </c>
      <c r="B9972" t="s">
        <v>34</v>
      </c>
      <c r="C9972" t="s">
        <v>36</v>
      </c>
      <c r="G9972" t="s">
        <v>75</v>
      </c>
      <c r="H9972" t="s">
        <v>94</v>
      </c>
      <c r="I9972" s="7">
        <v>44473</v>
      </c>
      <c r="J9972" s="9">
        <f>VLOOKUP(I9972,'new content'!$A$1:$C$274,2,FALSE)</f>
        <v>0</v>
      </c>
      <c r="K9972" s="9">
        <f>VLOOKUP(I9972,'new content'!$A$1:$C$274,3,FALSE)</f>
        <v>21</v>
      </c>
      <c r="L9972">
        <v>0</v>
      </c>
    </row>
    <row r="9973" spans="1:12" x14ac:dyDescent="0.25">
      <c r="A9973" t="s">
        <v>31</v>
      </c>
      <c r="B9973" t="s">
        <v>34</v>
      </c>
      <c r="C9973" t="s">
        <v>36</v>
      </c>
      <c r="G9973" t="s">
        <v>75</v>
      </c>
      <c r="H9973" t="s">
        <v>94</v>
      </c>
      <c r="I9973" s="7">
        <v>44474</v>
      </c>
      <c r="J9973" s="9">
        <f>VLOOKUP(I9973,'new content'!$A$1:$C$274,2,FALSE)</f>
        <v>0</v>
      </c>
      <c r="K9973" s="9">
        <f>VLOOKUP(I9973,'new content'!$A$1:$C$274,3,FALSE)</f>
        <v>21</v>
      </c>
      <c r="L9973">
        <v>0</v>
      </c>
    </row>
    <row r="9974" spans="1:12" x14ac:dyDescent="0.25">
      <c r="A9974" t="s">
        <v>31</v>
      </c>
      <c r="B9974" t="s">
        <v>34</v>
      </c>
      <c r="C9974" t="s">
        <v>36</v>
      </c>
      <c r="G9974" t="s">
        <v>75</v>
      </c>
      <c r="H9974" t="s">
        <v>94</v>
      </c>
      <c r="I9974" s="7">
        <v>44475</v>
      </c>
      <c r="J9974" s="9">
        <f>VLOOKUP(I9974,'new content'!$A$1:$C$274,2,FALSE)</f>
        <v>0</v>
      </c>
      <c r="K9974" s="9">
        <f>VLOOKUP(I9974,'new content'!$A$1:$C$274,3,FALSE)</f>
        <v>21</v>
      </c>
      <c r="L9974">
        <v>0</v>
      </c>
    </row>
    <row r="9975" spans="1:12" x14ac:dyDescent="0.25">
      <c r="A9975" t="s">
        <v>31</v>
      </c>
      <c r="B9975" t="s">
        <v>34</v>
      </c>
      <c r="C9975" t="s">
        <v>36</v>
      </c>
      <c r="G9975" t="s">
        <v>75</v>
      </c>
      <c r="H9975" t="s">
        <v>94</v>
      </c>
      <c r="I9975" s="7">
        <v>44476</v>
      </c>
      <c r="J9975" s="9">
        <f>VLOOKUP(I9975,'new content'!$A$1:$C$274,2,FALSE)</f>
        <v>0</v>
      </c>
      <c r="K9975" s="9">
        <f>VLOOKUP(I9975,'new content'!$A$1:$C$274,3,FALSE)</f>
        <v>21</v>
      </c>
      <c r="L9975">
        <v>0</v>
      </c>
    </row>
    <row r="9976" spans="1:12" x14ac:dyDescent="0.25">
      <c r="A9976" t="s">
        <v>31</v>
      </c>
      <c r="B9976" t="s">
        <v>34</v>
      </c>
      <c r="C9976" t="s">
        <v>36</v>
      </c>
      <c r="G9976" t="s">
        <v>75</v>
      </c>
      <c r="H9976" t="s">
        <v>94</v>
      </c>
      <c r="I9976" s="7">
        <v>44477</v>
      </c>
      <c r="J9976" s="9">
        <f>VLOOKUP(I9976,'new content'!$A$1:$C$274,2,FALSE)</f>
        <v>1</v>
      </c>
      <c r="K9976" s="9">
        <f>VLOOKUP(I9976,'new content'!$A$1:$C$274,3,FALSE)</f>
        <v>22</v>
      </c>
      <c r="L9976">
        <v>0</v>
      </c>
    </row>
    <row r="9977" spans="1:12" x14ac:dyDescent="0.25">
      <c r="A9977" t="s">
        <v>31</v>
      </c>
      <c r="B9977" t="s">
        <v>34</v>
      </c>
      <c r="C9977" t="s">
        <v>36</v>
      </c>
      <c r="G9977" t="s">
        <v>75</v>
      </c>
      <c r="H9977" t="s">
        <v>94</v>
      </c>
      <c r="I9977" s="7">
        <v>44478</v>
      </c>
      <c r="J9977" s="9">
        <f>VLOOKUP(I9977,'new content'!$A$1:$C$274,2,FALSE)</f>
        <v>0</v>
      </c>
      <c r="K9977" s="9">
        <f>VLOOKUP(I9977,'new content'!$A$1:$C$274,3,FALSE)</f>
        <v>22</v>
      </c>
      <c r="L9977">
        <v>0</v>
      </c>
    </row>
    <row r="9978" spans="1:12" x14ac:dyDescent="0.25">
      <c r="A9978" t="s">
        <v>31</v>
      </c>
      <c r="B9978" t="s">
        <v>34</v>
      </c>
      <c r="C9978" t="s">
        <v>36</v>
      </c>
      <c r="G9978" t="s">
        <v>75</v>
      </c>
      <c r="H9978" t="s">
        <v>94</v>
      </c>
      <c r="I9978" s="7">
        <v>44479</v>
      </c>
      <c r="J9978" s="9">
        <f>VLOOKUP(I9978,'new content'!$A$1:$C$274,2,FALSE)</f>
        <v>0</v>
      </c>
      <c r="K9978" s="9">
        <f>VLOOKUP(I9978,'new content'!$A$1:$C$274,3,FALSE)</f>
        <v>22</v>
      </c>
      <c r="L9978">
        <v>0</v>
      </c>
    </row>
    <row r="9979" spans="1:12" x14ac:dyDescent="0.25">
      <c r="A9979" t="s">
        <v>31</v>
      </c>
      <c r="B9979" t="s">
        <v>34</v>
      </c>
      <c r="C9979" t="s">
        <v>36</v>
      </c>
      <c r="G9979" t="s">
        <v>75</v>
      </c>
      <c r="H9979" t="s">
        <v>94</v>
      </c>
      <c r="I9979" s="7">
        <v>44480</v>
      </c>
      <c r="J9979" s="9">
        <f>VLOOKUP(I9979,'new content'!$A$1:$C$274,2,FALSE)</f>
        <v>0</v>
      </c>
      <c r="K9979" s="9">
        <f>VLOOKUP(I9979,'new content'!$A$1:$C$274,3,FALSE)</f>
        <v>22</v>
      </c>
      <c r="L9979">
        <v>0</v>
      </c>
    </row>
    <row r="9980" spans="1:12" x14ac:dyDescent="0.25">
      <c r="A9980" t="s">
        <v>31</v>
      </c>
      <c r="B9980" t="s">
        <v>34</v>
      </c>
      <c r="C9980" t="s">
        <v>36</v>
      </c>
      <c r="G9980" t="s">
        <v>75</v>
      </c>
      <c r="H9980" t="s">
        <v>94</v>
      </c>
      <c r="I9980" s="7">
        <v>44481</v>
      </c>
      <c r="J9980" s="9">
        <f>VLOOKUP(I9980,'new content'!$A$1:$C$274,2,FALSE)</f>
        <v>0</v>
      </c>
      <c r="K9980" s="9">
        <f>VLOOKUP(I9980,'new content'!$A$1:$C$274,3,FALSE)</f>
        <v>22</v>
      </c>
      <c r="L9980">
        <v>0</v>
      </c>
    </row>
    <row r="9981" spans="1:12" x14ac:dyDescent="0.25">
      <c r="A9981" t="s">
        <v>31</v>
      </c>
      <c r="B9981" t="s">
        <v>34</v>
      </c>
      <c r="C9981" t="s">
        <v>36</v>
      </c>
      <c r="G9981" t="s">
        <v>75</v>
      </c>
      <c r="H9981" t="s">
        <v>94</v>
      </c>
      <c r="I9981" s="7">
        <v>44482</v>
      </c>
      <c r="J9981" s="9">
        <f>VLOOKUP(I9981,'new content'!$A$1:$C$274,2,FALSE)</f>
        <v>0</v>
      </c>
      <c r="K9981" s="9">
        <f>VLOOKUP(I9981,'new content'!$A$1:$C$274,3,FALSE)</f>
        <v>22</v>
      </c>
      <c r="L9981">
        <v>0</v>
      </c>
    </row>
    <row r="9982" spans="1:12" x14ac:dyDescent="0.25">
      <c r="A9982" t="s">
        <v>31</v>
      </c>
      <c r="B9982" t="s">
        <v>34</v>
      </c>
      <c r="C9982" t="s">
        <v>36</v>
      </c>
      <c r="G9982" t="s">
        <v>75</v>
      </c>
      <c r="H9982" t="s">
        <v>94</v>
      </c>
      <c r="I9982" s="7">
        <v>44483</v>
      </c>
      <c r="J9982" s="9">
        <f>VLOOKUP(I9982,'new content'!$A$1:$C$274,2,FALSE)</f>
        <v>1</v>
      </c>
      <c r="K9982" s="9">
        <f>VLOOKUP(I9982,'new content'!$A$1:$C$274,3,FALSE)</f>
        <v>23</v>
      </c>
      <c r="L9982">
        <v>0</v>
      </c>
    </row>
    <row r="9983" spans="1:12" x14ac:dyDescent="0.25">
      <c r="A9983" t="s">
        <v>31</v>
      </c>
      <c r="B9983" t="s">
        <v>34</v>
      </c>
      <c r="C9983" t="s">
        <v>36</v>
      </c>
      <c r="G9983" t="s">
        <v>75</v>
      </c>
      <c r="H9983" t="s">
        <v>94</v>
      </c>
      <c r="I9983" s="7">
        <v>44484</v>
      </c>
      <c r="J9983" s="9">
        <f>VLOOKUP(I9983,'new content'!$A$1:$C$274,2,FALSE)</f>
        <v>0</v>
      </c>
      <c r="K9983" s="9">
        <f>VLOOKUP(I9983,'new content'!$A$1:$C$274,3,FALSE)</f>
        <v>23</v>
      </c>
      <c r="L9983">
        <v>0</v>
      </c>
    </row>
    <row r="9984" spans="1:12" x14ac:dyDescent="0.25">
      <c r="A9984" t="s">
        <v>31</v>
      </c>
      <c r="B9984" t="s">
        <v>34</v>
      </c>
      <c r="C9984" t="s">
        <v>36</v>
      </c>
      <c r="G9984" t="s">
        <v>75</v>
      </c>
      <c r="H9984" t="s">
        <v>94</v>
      </c>
      <c r="I9984" s="7">
        <v>44485</v>
      </c>
      <c r="J9984" s="9">
        <f>VLOOKUP(I9984,'new content'!$A$1:$C$274,2,FALSE)</f>
        <v>0</v>
      </c>
      <c r="K9984" s="9">
        <f>VLOOKUP(I9984,'new content'!$A$1:$C$274,3,FALSE)</f>
        <v>23</v>
      </c>
      <c r="L9984">
        <v>0</v>
      </c>
    </row>
    <row r="9985" spans="1:12" x14ac:dyDescent="0.25">
      <c r="A9985" t="s">
        <v>31</v>
      </c>
      <c r="B9985" t="s">
        <v>34</v>
      </c>
      <c r="C9985" t="s">
        <v>36</v>
      </c>
      <c r="G9985" t="s">
        <v>75</v>
      </c>
      <c r="H9985" t="s">
        <v>94</v>
      </c>
      <c r="I9985" s="7">
        <v>44486</v>
      </c>
      <c r="J9985" s="9">
        <f>VLOOKUP(I9985,'new content'!$A$1:$C$274,2,FALSE)</f>
        <v>0</v>
      </c>
      <c r="K9985" s="9">
        <f>VLOOKUP(I9985,'new content'!$A$1:$C$274,3,FALSE)</f>
        <v>23</v>
      </c>
      <c r="L9985">
        <v>0</v>
      </c>
    </row>
    <row r="9986" spans="1:12" x14ac:dyDescent="0.25">
      <c r="A9986" t="s">
        <v>31</v>
      </c>
      <c r="B9986" t="s">
        <v>34</v>
      </c>
      <c r="C9986" t="s">
        <v>36</v>
      </c>
      <c r="G9986" t="s">
        <v>75</v>
      </c>
      <c r="H9986" t="s">
        <v>94</v>
      </c>
      <c r="I9986" s="7">
        <v>44487</v>
      </c>
      <c r="J9986" s="9">
        <f>VLOOKUP(I9986,'new content'!$A$1:$C$274,2,FALSE)</f>
        <v>0</v>
      </c>
      <c r="K9986" s="9">
        <f>VLOOKUP(I9986,'new content'!$A$1:$C$274,3,FALSE)</f>
        <v>23</v>
      </c>
      <c r="L9986">
        <v>0</v>
      </c>
    </row>
    <row r="9987" spans="1:12" x14ac:dyDescent="0.25">
      <c r="A9987" t="s">
        <v>31</v>
      </c>
      <c r="B9987" t="s">
        <v>34</v>
      </c>
      <c r="C9987" t="s">
        <v>36</v>
      </c>
      <c r="G9987" t="s">
        <v>75</v>
      </c>
      <c r="H9987" t="s">
        <v>94</v>
      </c>
      <c r="I9987" s="7">
        <v>44488</v>
      </c>
      <c r="J9987" s="9">
        <f>VLOOKUP(I9987,'new content'!$A$1:$C$274,2,FALSE)</f>
        <v>0</v>
      </c>
      <c r="K9987" s="9">
        <f>VLOOKUP(I9987,'new content'!$A$1:$C$274,3,FALSE)</f>
        <v>23</v>
      </c>
      <c r="L9987">
        <v>0</v>
      </c>
    </row>
    <row r="9988" spans="1:12" x14ac:dyDescent="0.25">
      <c r="A9988" t="s">
        <v>31</v>
      </c>
      <c r="B9988" t="s">
        <v>34</v>
      </c>
      <c r="C9988" t="s">
        <v>36</v>
      </c>
      <c r="G9988" t="s">
        <v>75</v>
      </c>
      <c r="H9988" t="s">
        <v>94</v>
      </c>
      <c r="I9988" s="7">
        <v>44489</v>
      </c>
      <c r="J9988" s="9">
        <f>VLOOKUP(I9988,'new content'!$A$1:$C$274,2,FALSE)</f>
        <v>0</v>
      </c>
      <c r="K9988" s="9">
        <f>VLOOKUP(I9988,'new content'!$A$1:$C$274,3,FALSE)</f>
        <v>23</v>
      </c>
      <c r="L9988">
        <v>0</v>
      </c>
    </row>
    <row r="9989" spans="1:12" x14ac:dyDescent="0.25">
      <c r="A9989" t="s">
        <v>31</v>
      </c>
      <c r="B9989" t="s">
        <v>34</v>
      </c>
      <c r="C9989" t="s">
        <v>36</v>
      </c>
      <c r="G9989" t="s">
        <v>75</v>
      </c>
      <c r="H9989" t="s">
        <v>94</v>
      </c>
      <c r="I9989" s="7">
        <v>44490</v>
      </c>
      <c r="J9989" s="9">
        <f>VLOOKUP(I9989,'new content'!$A$1:$C$274,2,FALSE)</f>
        <v>0</v>
      </c>
      <c r="K9989" s="9">
        <f>VLOOKUP(I9989,'new content'!$A$1:$C$274,3,FALSE)</f>
        <v>23</v>
      </c>
      <c r="L9989">
        <v>0</v>
      </c>
    </row>
    <row r="9990" spans="1:12" x14ac:dyDescent="0.25">
      <c r="A9990" t="s">
        <v>31</v>
      </c>
      <c r="B9990" t="s">
        <v>34</v>
      </c>
      <c r="C9990" t="s">
        <v>36</v>
      </c>
      <c r="G9990" t="s">
        <v>75</v>
      </c>
      <c r="H9990" t="s">
        <v>94</v>
      </c>
      <c r="I9990" s="7">
        <v>44491</v>
      </c>
      <c r="J9990" s="9">
        <f>VLOOKUP(I9990,'new content'!$A$1:$C$274,2,FALSE)</f>
        <v>1</v>
      </c>
      <c r="K9990" s="9">
        <f>VLOOKUP(I9990,'new content'!$A$1:$C$274,3,FALSE)</f>
        <v>24</v>
      </c>
      <c r="L9990">
        <v>0</v>
      </c>
    </row>
    <row r="9991" spans="1:12" x14ac:dyDescent="0.25">
      <c r="A9991" t="s">
        <v>31</v>
      </c>
      <c r="B9991" t="s">
        <v>34</v>
      </c>
      <c r="C9991" t="s">
        <v>36</v>
      </c>
      <c r="G9991" t="s">
        <v>75</v>
      </c>
      <c r="H9991" t="s">
        <v>94</v>
      </c>
      <c r="I9991" s="7">
        <v>44492</v>
      </c>
      <c r="J9991" s="9">
        <f>VLOOKUP(I9991,'new content'!$A$1:$C$274,2,FALSE)</f>
        <v>1</v>
      </c>
      <c r="K9991" s="9">
        <f>VLOOKUP(I9991,'new content'!$A$1:$C$274,3,FALSE)</f>
        <v>25</v>
      </c>
      <c r="L9991">
        <v>0</v>
      </c>
    </row>
    <row r="9992" spans="1:12" x14ac:dyDescent="0.25">
      <c r="A9992" t="s">
        <v>31</v>
      </c>
      <c r="B9992" t="s">
        <v>34</v>
      </c>
      <c r="C9992" t="s">
        <v>36</v>
      </c>
      <c r="G9992" t="s">
        <v>75</v>
      </c>
      <c r="H9992" t="s">
        <v>94</v>
      </c>
      <c r="I9992" s="7">
        <v>44493</v>
      </c>
      <c r="J9992" s="9">
        <f>VLOOKUP(I9992,'new content'!$A$1:$C$274,2,FALSE)</f>
        <v>0</v>
      </c>
      <c r="K9992" s="9">
        <f>VLOOKUP(I9992,'new content'!$A$1:$C$274,3,FALSE)</f>
        <v>25</v>
      </c>
      <c r="L9992">
        <v>0</v>
      </c>
    </row>
    <row r="9993" spans="1:12" x14ac:dyDescent="0.25">
      <c r="A9993" t="s">
        <v>31</v>
      </c>
      <c r="B9993" t="s">
        <v>34</v>
      </c>
      <c r="C9993" t="s">
        <v>36</v>
      </c>
      <c r="G9993" t="s">
        <v>75</v>
      </c>
      <c r="H9993" t="s">
        <v>94</v>
      </c>
      <c r="I9993" s="7">
        <v>44494</v>
      </c>
      <c r="J9993" s="9">
        <f>VLOOKUP(I9993,'new content'!$A$1:$C$274,2,FALSE)</f>
        <v>0</v>
      </c>
      <c r="K9993" s="9">
        <f>VLOOKUP(I9993,'new content'!$A$1:$C$274,3,FALSE)</f>
        <v>25</v>
      </c>
      <c r="L9993">
        <v>0</v>
      </c>
    </row>
    <row r="9994" spans="1:12" x14ac:dyDescent="0.25">
      <c r="A9994" t="s">
        <v>31</v>
      </c>
      <c r="B9994" t="s">
        <v>34</v>
      </c>
      <c r="C9994" t="s">
        <v>36</v>
      </c>
      <c r="G9994" t="s">
        <v>75</v>
      </c>
      <c r="H9994" t="s">
        <v>94</v>
      </c>
      <c r="I9994" s="7">
        <v>44495</v>
      </c>
      <c r="J9994" s="9">
        <f>VLOOKUP(I9994,'new content'!$A$1:$C$274,2,FALSE)</f>
        <v>0</v>
      </c>
      <c r="K9994" s="9">
        <f>VLOOKUP(I9994,'new content'!$A$1:$C$274,3,FALSE)</f>
        <v>25</v>
      </c>
      <c r="L9994">
        <v>0</v>
      </c>
    </row>
    <row r="9995" spans="1:12" x14ac:dyDescent="0.25">
      <c r="A9995" t="s">
        <v>31</v>
      </c>
      <c r="B9995" t="s">
        <v>34</v>
      </c>
      <c r="C9995" t="s">
        <v>36</v>
      </c>
      <c r="G9995" t="s">
        <v>75</v>
      </c>
      <c r="H9995" t="s">
        <v>94</v>
      </c>
      <c r="I9995" s="7">
        <v>44496</v>
      </c>
      <c r="J9995" s="9">
        <f>VLOOKUP(I9995,'new content'!$A$1:$C$274,2,FALSE)</f>
        <v>0</v>
      </c>
      <c r="K9995" s="9">
        <f>VLOOKUP(I9995,'new content'!$A$1:$C$274,3,FALSE)</f>
        <v>25</v>
      </c>
      <c r="L9995">
        <v>0</v>
      </c>
    </row>
    <row r="9996" spans="1:12" x14ac:dyDescent="0.25">
      <c r="A9996" t="s">
        <v>31</v>
      </c>
      <c r="B9996" t="s">
        <v>34</v>
      </c>
      <c r="C9996" t="s">
        <v>36</v>
      </c>
      <c r="G9996" t="s">
        <v>75</v>
      </c>
      <c r="H9996" t="s">
        <v>94</v>
      </c>
      <c r="I9996" s="7">
        <v>44497</v>
      </c>
      <c r="J9996" s="9">
        <f>VLOOKUP(I9996,'new content'!$A$1:$C$274,2,FALSE)</f>
        <v>0</v>
      </c>
      <c r="K9996" s="9">
        <f>VLOOKUP(I9996,'new content'!$A$1:$C$274,3,FALSE)</f>
        <v>25</v>
      </c>
      <c r="L9996">
        <v>0</v>
      </c>
    </row>
    <row r="9997" spans="1:12" x14ac:dyDescent="0.25">
      <c r="A9997" t="s">
        <v>31</v>
      </c>
      <c r="B9997" t="s">
        <v>34</v>
      </c>
      <c r="C9997" t="s">
        <v>36</v>
      </c>
      <c r="G9997" t="s">
        <v>75</v>
      </c>
      <c r="H9997" t="s">
        <v>94</v>
      </c>
      <c r="I9997" s="7">
        <v>44498</v>
      </c>
      <c r="J9997" s="9">
        <f>VLOOKUP(I9997,'new content'!$A$1:$C$274,2,FALSE)</f>
        <v>1</v>
      </c>
      <c r="K9997" s="9">
        <f>VLOOKUP(I9997,'new content'!$A$1:$C$274,3,FALSE)</f>
        <v>26</v>
      </c>
      <c r="L9997">
        <v>0</v>
      </c>
    </row>
    <row r="9998" spans="1:12" x14ac:dyDescent="0.25">
      <c r="A9998" t="s">
        <v>31</v>
      </c>
      <c r="B9998" t="s">
        <v>34</v>
      </c>
      <c r="C9998" t="s">
        <v>36</v>
      </c>
      <c r="G9998" t="s">
        <v>75</v>
      </c>
      <c r="H9998" t="s">
        <v>94</v>
      </c>
      <c r="I9998" s="7">
        <v>44499</v>
      </c>
      <c r="J9998" s="9">
        <f>VLOOKUP(I9998,'new content'!$A$1:$C$274,2,FALSE)</f>
        <v>0</v>
      </c>
      <c r="K9998" s="9">
        <f>VLOOKUP(I9998,'new content'!$A$1:$C$274,3,FALSE)</f>
        <v>26</v>
      </c>
      <c r="L9998">
        <v>0</v>
      </c>
    </row>
    <row r="9999" spans="1:12" x14ac:dyDescent="0.25">
      <c r="A9999" t="s">
        <v>31</v>
      </c>
      <c r="B9999" t="s">
        <v>34</v>
      </c>
      <c r="C9999" t="s">
        <v>36</v>
      </c>
      <c r="G9999" t="s">
        <v>75</v>
      </c>
      <c r="H9999" t="s">
        <v>94</v>
      </c>
      <c r="I9999" s="7">
        <v>44500</v>
      </c>
      <c r="J9999" s="9">
        <f>VLOOKUP(I9999,'new content'!$A$1:$C$274,2,FALSE)</f>
        <v>0</v>
      </c>
      <c r="K9999" s="9">
        <f>VLOOKUP(I9999,'new content'!$A$1:$C$274,3,FALSE)</f>
        <v>26</v>
      </c>
      <c r="L9999">
        <v>0</v>
      </c>
    </row>
    <row r="10000" spans="1:12" x14ac:dyDescent="0.25">
      <c r="A10000" t="s">
        <v>31</v>
      </c>
      <c r="B10000" t="s">
        <v>34</v>
      </c>
      <c r="C10000" t="s">
        <v>36</v>
      </c>
      <c r="G10000" t="s">
        <v>75</v>
      </c>
      <c r="H10000" t="s">
        <v>94</v>
      </c>
      <c r="I10000" s="7">
        <v>44501</v>
      </c>
      <c r="J10000" s="9">
        <f>VLOOKUP(I10000,'new content'!$A$1:$C$274,2,FALSE)</f>
        <v>0</v>
      </c>
      <c r="K10000" s="9">
        <f>VLOOKUP(I10000,'new content'!$A$1:$C$274,3,FALSE)</f>
        <v>26</v>
      </c>
      <c r="L10000">
        <v>0</v>
      </c>
    </row>
    <row r="10001" spans="1:12" x14ac:dyDescent="0.25">
      <c r="A10001" t="s">
        <v>31</v>
      </c>
      <c r="B10001" t="s">
        <v>34</v>
      </c>
      <c r="C10001" t="s">
        <v>36</v>
      </c>
      <c r="G10001" t="s">
        <v>75</v>
      </c>
      <c r="H10001" t="s">
        <v>94</v>
      </c>
      <c r="I10001" s="7">
        <v>44502</v>
      </c>
      <c r="J10001" s="9">
        <f>VLOOKUP(I10001,'new content'!$A$1:$C$274,2,FALSE)</f>
        <v>0</v>
      </c>
      <c r="K10001" s="9">
        <f>VLOOKUP(I10001,'new content'!$A$1:$C$274,3,FALSE)</f>
        <v>26</v>
      </c>
      <c r="L10001">
        <v>0</v>
      </c>
    </row>
    <row r="10002" spans="1:12" x14ac:dyDescent="0.25">
      <c r="A10002" t="s">
        <v>31</v>
      </c>
      <c r="B10002" t="s">
        <v>34</v>
      </c>
      <c r="C10002" t="s">
        <v>36</v>
      </c>
      <c r="G10002" t="s">
        <v>75</v>
      </c>
      <c r="H10002" t="s">
        <v>94</v>
      </c>
      <c r="I10002" s="7">
        <v>44503</v>
      </c>
      <c r="J10002" s="9">
        <f>VLOOKUP(I10002,'new content'!$A$1:$C$274,2,FALSE)</f>
        <v>0</v>
      </c>
      <c r="K10002" s="9">
        <f>VLOOKUP(I10002,'new content'!$A$1:$C$274,3,FALSE)</f>
        <v>26</v>
      </c>
      <c r="L10002">
        <v>0</v>
      </c>
    </row>
    <row r="10003" spans="1:12" x14ac:dyDescent="0.25">
      <c r="A10003" t="s">
        <v>31</v>
      </c>
      <c r="B10003" t="s">
        <v>34</v>
      </c>
      <c r="C10003" t="s">
        <v>36</v>
      </c>
      <c r="G10003" t="s">
        <v>75</v>
      </c>
      <c r="H10003" t="s">
        <v>94</v>
      </c>
      <c r="I10003" s="7">
        <v>44504</v>
      </c>
      <c r="J10003" s="9">
        <f>VLOOKUP(I10003,'new content'!$A$1:$C$274,2,FALSE)</f>
        <v>1</v>
      </c>
      <c r="K10003" s="9">
        <f>VLOOKUP(I10003,'new content'!$A$1:$C$274,3,FALSE)</f>
        <v>27</v>
      </c>
      <c r="L10003">
        <v>0</v>
      </c>
    </row>
    <row r="10004" spans="1:12" x14ac:dyDescent="0.25">
      <c r="A10004" t="s">
        <v>31</v>
      </c>
      <c r="B10004" t="s">
        <v>34</v>
      </c>
      <c r="C10004" t="s">
        <v>36</v>
      </c>
      <c r="G10004" t="s">
        <v>75</v>
      </c>
      <c r="H10004" t="s">
        <v>94</v>
      </c>
      <c r="I10004" s="7">
        <v>44505</v>
      </c>
      <c r="J10004" s="9">
        <f>VLOOKUP(I10004,'new content'!$A$1:$C$274,2,FALSE)</f>
        <v>0</v>
      </c>
      <c r="K10004" s="9">
        <f>VLOOKUP(I10004,'new content'!$A$1:$C$274,3,FALSE)</f>
        <v>27</v>
      </c>
      <c r="L10004">
        <v>0</v>
      </c>
    </row>
    <row r="10005" spans="1:12" x14ac:dyDescent="0.25">
      <c r="A10005" t="s">
        <v>31</v>
      </c>
      <c r="B10005" t="s">
        <v>34</v>
      </c>
      <c r="C10005" t="s">
        <v>36</v>
      </c>
      <c r="G10005" t="s">
        <v>75</v>
      </c>
      <c r="H10005" t="s">
        <v>94</v>
      </c>
      <c r="I10005" s="7">
        <v>44506</v>
      </c>
      <c r="J10005" s="9">
        <f>VLOOKUP(I10005,'new content'!$A$1:$C$274,2,FALSE)</f>
        <v>0</v>
      </c>
      <c r="K10005" s="9">
        <f>VLOOKUP(I10005,'new content'!$A$1:$C$274,3,FALSE)</f>
        <v>27</v>
      </c>
      <c r="L10005">
        <v>0</v>
      </c>
    </row>
    <row r="10006" spans="1:12" x14ac:dyDescent="0.25">
      <c r="A10006" t="s">
        <v>31</v>
      </c>
      <c r="B10006" t="s">
        <v>34</v>
      </c>
      <c r="C10006" t="s">
        <v>36</v>
      </c>
      <c r="G10006" t="s">
        <v>75</v>
      </c>
      <c r="H10006" t="s">
        <v>94</v>
      </c>
      <c r="I10006" s="7">
        <v>44507</v>
      </c>
      <c r="J10006" s="9">
        <f>VLOOKUP(I10006,'new content'!$A$1:$C$274,2,FALSE)</f>
        <v>0</v>
      </c>
      <c r="K10006" s="9">
        <f>VLOOKUP(I10006,'new content'!$A$1:$C$274,3,FALSE)</f>
        <v>27</v>
      </c>
      <c r="L10006">
        <v>0</v>
      </c>
    </row>
    <row r="10007" spans="1:12" x14ac:dyDescent="0.25">
      <c r="A10007" t="s">
        <v>31</v>
      </c>
      <c r="B10007" t="s">
        <v>34</v>
      </c>
      <c r="C10007" t="s">
        <v>36</v>
      </c>
      <c r="G10007" t="s">
        <v>75</v>
      </c>
      <c r="H10007" t="s">
        <v>94</v>
      </c>
      <c r="I10007" s="7">
        <v>44508</v>
      </c>
      <c r="J10007" s="9">
        <f>VLOOKUP(I10007,'new content'!$A$1:$C$274,2,FALSE)</f>
        <v>0</v>
      </c>
      <c r="K10007" s="9">
        <f>VLOOKUP(I10007,'new content'!$A$1:$C$274,3,FALSE)</f>
        <v>27</v>
      </c>
      <c r="L10007">
        <v>0</v>
      </c>
    </row>
    <row r="10008" spans="1:12" x14ac:dyDescent="0.25">
      <c r="A10008" t="s">
        <v>31</v>
      </c>
      <c r="B10008" t="s">
        <v>34</v>
      </c>
      <c r="C10008" t="s">
        <v>36</v>
      </c>
      <c r="G10008" t="s">
        <v>75</v>
      </c>
      <c r="H10008" t="s">
        <v>94</v>
      </c>
      <c r="I10008" s="7">
        <v>44509</v>
      </c>
      <c r="J10008" s="9">
        <f>VLOOKUP(I10008,'new content'!$A$1:$C$274,2,FALSE)</f>
        <v>0</v>
      </c>
      <c r="K10008" s="9">
        <f>VLOOKUP(I10008,'new content'!$A$1:$C$274,3,FALSE)</f>
        <v>27</v>
      </c>
      <c r="L10008">
        <v>0</v>
      </c>
    </row>
    <row r="10009" spans="1:12" x14ac:dyDescent="0.25">
      <c r="A10009" t="s">
        <v>31</v>
      </c>
      <c r="B10009" t="s">
        <v>34</v>
      </c>
      <c r="C10009" t="s">
        <v>36</v>
      </c>
      <c r="G10009" t="s">
        <v>75</v>
      </c>
      <c r="H10009" t="s">
        <v>94</v>
      </c>
      <c r="I10009" s="7">
        <v>44510</v>
      </c>
      <c r="J10009" s="9">
        <f>VLOOKUP(I10009,'new content'!$A$1:$C$274,2,FALSE)</f>
        <v>0</v>
      </c>
      <c r="K10009" s="9">
        <f>VLOOKUP(I10009,'new content'!$A$1:$C$274,3,FALSE)</f>
        <v>27</v>
      </c>
      <c r="L10009">
        <v>0</v>
      </c>
    </row>
    <row r="10010" spans="1:12" x14ac:dyDescent="0.25">
      <c r="A10010" t="s">
        <v>31</v>
      </c>
      <c r="B10010" t="s">
        <v>34</v>
      </c>
      <c r="C10010" t="s">
        <v>36</v>
      </c>
      <c r="G10010" t="s">
        <v>75</v>
      </c>
      <c r="H10010" t="s">
        <v>94</v>
      </c>
      <c r="I10010" s="7">
        <v>44511</v>
      </c>
      <c r="J10010" s="9">
        <f>VLOOKUP(I10010,'new content'!$A$1:$C$274,2,FALSE)</f>
        <v>1</v>
      </c>
      <c r="K10010" s="9">
        <f>VLOOKUP(I10010,'new content'!$A$1:$C$274,3,FALSE)</f>
        <v>28</v>
      </c>
      <c r="L10010">
        <v>0</v>
      </c>
    </row>
    <row r="10011" spans="1:12" x14ac:dyDescent="0.25">
      <c r="A10011" t="s">
        <v>31</v>
      </c>
      <c r="B10011" t="s">
        <v>34</v>
      </c>
      <c r="C10011" t="s">
        <v>36</v>
      </c>
      <c r="G10011" t="s">
        <v>75</v>
      </c>
      <c r="H10011" t="s">
        <v>94</v>
      </c>
      <c r="I10011" s="7">
        <v>44512</v>
      </c>
      <c r="J10011" s="9">
        <f>VLOOKUP(I10011,'new content'!$A$1:$C$274,2,FALSE)</f>
        <v>0</v>
      </c>
      <c r="K10011" s="9">
        <f>VLOOKUP(I10011,'new content'!$A$1:$C$274,3,FALSE)</f>
        <v>28</v>
      </c>
      <c r="L10011">
        <v>0</v>
      </c>
    </row>
    <row r="10012" spans="1:12" x14ac:dyDescent="0.25">
      <c r="A10012" t="s">
        <v>31</v>
      </c>
      <c r="B10012" t="s">
        <v>34</v>
      </c>
      <c r="C10012" t="s">
        <v>36</v>
      </c>
      <c r="G10012" t="s">
        <v>75</v>
      </c>
      <c r="H10012" t="s">
        <v>94</v>
      </c>
      <c r="I10012" s="7">
        <v>44513</v>
      </c>
      <c r="J10012" s="9">
        <f>VLOOKUP(I10012,'new content'!$A$1:$C$274,2,FALSE)</f>
        <v>0</v>
      </c>
      <c r="K10012" s="9">
        <f>VLOOKUP(I10012,'new content'!$A$1:$C$274,3,FALSE)</f>
        <v>28</v>
      </c>
      <c r="L10012">
        <v>0</v>
      </c>
    </row>
    <row r="10013" spans="1:12" x14ac:dyDescent="0.25">
      <c r="A10013" t="s">
        <v>31</v>
      </c>
      <c r="B10013" t="s">
        <v>34</v>
      </c>
      <c r="C10013" t="s">
        <v>36</v>
      </c>
      <c r="G10013" t="s">
        <v>75</v>
      </c>
      <c r="H10013" t="s">
        <v>94</v>
      </c>
      <c r="I10013" s="7">
        <v>44514</v>
      </c>
      <c r="J10013" s="9">
        <f>VLOOKUP(I10013,'new content'!$A$1:$C$274,2,FALSE)</f>
        <v>0</v>
      </c>
      <c r="K10013" s="9">
        <f>VLOOKUP(I10013,'new content'!$A$1:$C$274,3,FALSE)</f>
        <v>28</v>
      </c>
      <c r="L10013">
        <v>0</v>
      </c>
    </row>
    <row r="10014" spans="1:12" x14ac:dyDescent="0.25">
      <c r="A10014" t="s">
        <v>31</v>
      </c>
      <c r="B10014" t="s">
        <v>34</v>
      </c>
      <c r="C10014" t="s">
        <v>36</v>
      </c>
      <c r="G10014" t="s">
        <v>75</v>
      </c>
      <c r="H10014" t="s">
        <v>94</v>
      </c>
      <c r="I10014" s="7">
        <v>44515</v>
      </c>
      <c r="J10014" s="9">
        <f>VLOOKUP(I10014,'new content'!$A$1:$C$274,2,FALSE)</f>
        <v>0</v>
      </c>
      <c r="K10014" s="9">
        <f>VLOOKUP(I10014,'new content'!$A$1:$C$274,3,FALSE)</f>
        <v>28</v>
      </c>
      <c r="L10014">
        <v>0</v>
      </c>
    </row>
    <row r="10015" spans="1:12" x14ac:dyDescent="0.25">
      <c r="A10015" t="s">
        <v>31</v>
      </c>
      <c r="B10015" t="s">
        <v>34</v>
      </c>
      <c r="C10015" t="s">
        <v>36</v>
      </c>
      <c r="G10015" t="s">
        <v>75</v>
      </c>
      <c r="H10015" t="s">
        <v>94</v>
      </c>
      <c r="I10015" s="7">
        <v>44516</v>
      </c>
      <c r="J10015" s="9">
        <f>VLOOKUP(I10015,'new content'!$A$1:$C$274,2,FALSE)</f>
        <v>0</v>
      </c>
      <c r="K10015" s="9">
        <f>VLOOKUP(I10015,'new content'!$A$1:$C$274,3,FALSE)</f>
        <v>28</v>
      </c>
      <c r="L10015">
        <v>0</v>
      </c>
    </row>
    <row r="10016" spans="1:12" x14ac:dyDescent="0.25">
      <c r="A10016" t="s">
        <v>31</v>
      </c>
      <c r="B10016" t="s">
        <v>34</v>
      </c>
      <c r="C10016" t="s">
        <v>36</v>
      </c>
      <c r="G10016" t="s">
        <v>75</v>
      </c>
      <c r="H10016" t="s">
        <v>94</v>
      </c>
      <c r="I10016" s="7">
        <v>44517</v>
      </c>
      <c r="J10016" s="9">
        <f>VLOOKUP(I10016,'new content'!$A$1:$C$274,2,FALSE)</f>
        <v>0</v>
      </c>
      <c r="K10016" s="9">
        <f>VLOOKUP(I10016,'new content'!$A$1:$C$274,3,FALSE)</f>
        <v>28</v>
      </c>
      <c r="L10016">
        <v>0</v>
      </c>
    </row>
    <row r="10017" spans="1:12" x14ac:dyDescent="0.25">
      <c r="A10017" t="s">
        <v>31</v>
      </c>
      <c r="B10017" t="s">
        <v>34</v>
      </c>
      <c r="C10017" t="s">
        <v>36</v>
      </c>
      <c r="G10017" t="s">
        <v>75</v>
      </c>
      <c r="H10017" t="s">
        <v>94</v>
      </c>
      <c r="I10017" s="7">
        <v>44518</v>
      </c>
      <c r="J10017" s="9">
        <f>VLOOKUP(I10017,'new content'!$A$1:$C$274,2,FALSE)</f>
        <v>1</v>
      </c>
      <c r="K10017" s="9">
        <f>VLOOKUP(I10017,'new content'!$A$1:$C$274,3,FALSE)</f>
        <v>29</v>
      </c>
      <c r="L10017">
        <v>0</v>
      </c>
    </row>
    <row r="10018" spans="1:12" x14ac:dyDescent="0.25">
      <c r="A10018" t="s">
        <v>31</v>
      </c>
      <c r="B10018" t="s">
        <v>34</v>
      </c>
      <c r="C10018" t="s">
        <v>36</v>
      </c>
      <c r="G10018" t="s">
        <v>75</v>
      </c>
      <c r="H10018" t="s">
        <v>94</v>
      </c>
      <c r="I10018" s="7">
        <v>44519</v>
      </c>
      <c r="J10018" s="9">
        <f>VLOOKUP(I10018,'new content'!$A$1:$C$274,2,FALSE)</f>
        <v>1</v>
      </c>
      <c r="K10018" s="9">
        <f>VLOOKUP(I10018,'new content'!$A$1:$C$274,3,FALSE)</f>
        <v>30</v>
      </c>
      <c r="L10018">
        <v>0</v>
      </c>
    </row>
    <row r="10019" spans="1:12" x14ac:dyDescent="0.25">
      <c r="A10019" t="s">
        <v>31</v>
      </c>
      <c r="B10019" t="s">
        <v>34</v>
      </c>
      <c r="C10019" t="s">
        <v>36</v>
      </c>
      <c r="G10019" t="s">
        <v>75</v>
      </c>
      <c r="H10019" t="s">
        <v>94</v>
      </c>
      <c r="I10019" s="7">
        <v>44520</v>
      </c>
      <c r="J10019" s="9">
        <f>VLOOKUP(I10019,'new content'!$A$1:$C$274,2,FALSE)</f>
        <v>0</v>
      </c>
      <c r="K10019" s="9">
        <f>VLOOKUP(I10019,'new content'!$A$1:$C$274,3,FALSE)</f>
        <v>30</v>
      </c>
      <c r="L10019">
        <v>0</v>
      </c>
    </row>
    <row r="10020" spans="1:12" x14ac:dyDescent="0.25">
      <c r="A10020" t="s">
        <v>31</v>
      </c>
      <c r="B10020" t="s">
        <v>34</v>
      </c>
      <c r="C10020" t="s">
        <v>36</v>
      </c>
      <c r="G10020" t="s">
        <v>75</v>
      </c>
      <c r="H10020" t="s">
        <v>94</v>
      </c>
      <c r="I10020" s="7">
        <v>44521</v>
      </c>
      <c r="J10020" s="9">
        <f>VLOOKUP(I10020,'new content'!$A$1:$C$274,2,FALSE)</f>
        <v>0</v>
      </c>
      <c r="K10020" s="9">
        <f>VLOOKUP(I10020,'new content'!$A$1:$C$274,3,FALSE)</f>
        <v>30</v>
      </c>
      <c r="L10020">
        <v>0</v>
      </c>
    </row>
    <row r="10021" spans="1:12" x14ac:dyDescent="0.25">
      <c r="A10021" t="s">
        <v>31</v>
      </c>
      <c r="B10021" t="s">
        <v>34</v>
      </c>
      <c r="C10021" t="s">
        <v>36</v>
      </c>
      <c r="G10021" t="s">
        <v>75</v>
      </c>
      <c r="H10021" t="s">
        <v>94</v>
      </c>
      <c r="I10021" s="7">
        <v>44522</v>
      </c>
      <c r="J10021" s="9">
        <f>VLOOKUP(I10021,'new content'!$A$1:$C$274,2,FALSE)</f>
        <v>0</v>
      </c>
      <c r="K10021" s="9">
        <f>VLOOKUP(I10021,'new content'!$A$1:$C$274,3,FALSE)</f>
        <v>30</v>
      </c>
      <c r="L10021">
        <v>0</v>
      </c>
    </row>
    <row r="10022" spans="1:12" x14ac:dyDescent="0.25">
      <c r="A10022" t="s">
        <v>31</v>
      </c>
      <c r="B10022" t="s">
        <v>34</v>
      </c>
      <c r="C10022" t="s">
        <v>36</v>
      </c>
      <c r="G10022" t="s">
        <v>75</v>
      </c>
      <c r="H10022" t="s">
        <v>94</v>
      </c>
      <c r="I10022" s="7">
        <v>44523</v>
      </c>
      <c r="J10022" s="9">
        <f>VLOOKUP(I10022,'new content'!$A$1:$C$274,2,FALSE)</f>
        <v>0</v>
      </c>
      <c r="K10022" s="9">
        <f>VLOOKUP(I10022,'new content'!$A$1:$C$274,3,FALSE)</f>
        <v>30</v>
      </c>
      <c r="L10022">
        <v>0</v>
      </c>
    </row>
    <row r="10023" spans="1:12" x14ac:dyDescent="0.25">
      <c r="A10023" t="s">
        <v>31</v>
      </c>
      <c r="B10023" t="s">
        <v>34</v>
      </c>
      <c r="C10023" t="s">
        <v>36</v>
      </c>
      <c r="G10023" t="s">
        <v>75</v>
      </c>
      <c r="H10023" t="s">
        <v>94</v>
      </c>
      <c r="I10023" s="7">
        <v>44524</v>
      </c>
      <c r="J10023" s="9">
        <f>VLOOKUP(I10023,'new content'!$A$1:$C$274,2,FALSE)</f>
        <v>0</v>
      </c>
      <c r="K10023" s="9">
        <f>VLOOKUP(I10023,'new content'!$A$1:$C$274,3,FALSE)</f>
        <v>30</v>
      </c>
      <c r="L10023">
        <v>0</v>
      </c>
    </row>
    <row r="10024" spans="1:12" x14ac:dyDescent="0.25">
      <c r="A10024" t="s">
        <v>31</v>
      </c>
      <c r="B10024" t="s">
        <v>34</v>
      </c>
      <c r="C10024" t="s">
        <v>36</v>
      </c>
      <c r="G10024" t="s">
        <v>75</v>
      </c>
      <c r="H10024" t="s">
        <v>94</v>
      </c>
      <c r="I10024" s="7">
        <v>44525</v>
      </c>
      <c r="J10024" s="9">
        <f>VLOOKUP(I10024,'new content'!$A$1:$C$274,2,FALSE)</f>
        <v>1</v>
      </c>
      <c r="K10024" s="9">
        <f>VLOOKUP(I10024,'new content'!$A$1:$C$274,3,FALSE)</f>
        <v>31</v>
      </c>
      <c r="L10024">
        <v>0</v>
      </c>
    </row>
    <row r="10025" spans="1:12" x14ac:dyDescent="0.25">
      <c r="A10025" t="s">
        <v>31</v>
      </c>
      <c r="B10025" t="s">
        <v>34</v>
      </c>
      <c r="C10025" t="s">
        <v>36</v>
      </c>
      <c r="G10025" t="s">
        <v>75</v>
      </c>
      <c r="H10025" t="s">
        <v>94</v>
      </c>
      <c r="I10025" s="7">
        <v>44526</v>
      </c>
      <c r="J10025" s="9">
        <f>VLOOKUP(I10025,'new content'!$A$1:$C$274,2,FALSE)</f>
        <v>0</v>
      </c>
      <c r="K10025" s="9">
        <f>VLOOKUP(I10025,'new content'!$A$1:$C$274,3,FALSE)</f>
        <v>31</v>
      </c>
      <c r="L10025">
        <v>0</v>
      </c>
    </row>
    <row r="10026" spans="1:12" x14ac:dyDescent="0.25">
      <c r="A10026" t="s">
        <v>31</v>
      </c>
      <c r="B10026" t="s">
        <v>34</v>
      </c>
      <c r="C10026" t="s">
        <v>36</v>
      </c>
      <c r="G10026" t="s">
        <v>75</v>
      </c>
      <c r="H10026" t="s">
        <v>94</v>
      </c>
      <c r="I10026" s="7">
        <v>44527</v>
      </c>
      <c r="J10026" s="9">
        <f>VLOOKUP(I10026,'new content'!$A$1:$C$274,2,FALSE)</f>
        <v>0</v>
      </c>
      <c r="K10026" s="9">
        <f>VLOOKUP(I10026,'new content'!$A$1:$C$274,3,FALSE)</f>
        <v>31</v>
      </c>
      <c r="L10026">
        <v>0</v>
      </c>
    </row>
    <row r="10027" spans="1:12" x14ac:dyDescent="0.25">
      <c r="A10027" t="s">
        <v>31</v>
      </c>
      <c r="B10027" t="s">
        <v>34</v>
      </c>
      <c r="C10027" t="s">
        <v>36</v>
      </c>
      <c r="G10027" t="s">
        <v>75</v>
      </c>
      <c r="H10027" t="s">
        <v>94</v>
      </c>
      <c r="I10027" s="7">
        <v>44528</v>
      </c>
      <c r="J10027" s="9">
        <f>VLOOKUP(I10027,'new content'!$A$1:$C$274,2,FALSE)</f>
        <v>0</v>
      </c>
      <c r="K10027" s="9">
        <f>VLOOKUP(I10027,'new content'!$A$1:$C$274,3,FALSE)</f>
        <v>31</v>
      </c>
      <c r="L10027">
        <v>0</v>
      </c>
    </row>
    <row r="10028" spans="1:12" x14ac:dyDescent="0.25">
      <c r="A10028" t="s">
        <v>31</v>
      </c>
      <c r="B10028" t="s">
        <v>34</v>
      </c>
      <c r="C10028" t="s">
        <v>36</v>
      </c>
      <c r="G10028" t="s">
        <v>75</v>
      </c>
      <c r="H10028" t="s">
        <v>94</v>
      </c>
      <c r="I10028" s="7">
        <v>44529</v>
      </c>
      <c r="J10028" s="9">
        <f>VLOOKUP(I10028,'new content'!$A$1:$C$274,2,FALSE)</f>
        <v>0</v>
      </c>
      <c r="K10028" s="9">
        <f>VLOOKUP(I10028,'new content'!$A$1:$C$274,3,FALSE)</f>
        <v>31</v>
      </c>
      <c r="L10028">
        <v>0</v>
      </c>
    </row>
    <row r="10029" spans="1:12" x14ac:dyDescent="0.25">
      <c r="A10029" t="s">
        <v>31</v>
      </c>
      <c r="B10029" t="s">
        <v>34</v>
      </c>
      <c r="C10029" t="s">
        <v>36</v>
      </c>
      <c r="G10029" t="s">
        <v>75</v>
      </c>
      <c r="H10029" t="s">
        <v>94</v>
      </c>
      <c r="I10029" s="7">
        <v>44530</v>
      </c>
      <c r="J10029" s="9">
        <f>VLOOKUP(I10029,'new content'!$A$1:$C$274,2,FALSE)</f>
        <v>1</v>
      </c>
      <c r="K10029" s="9">
        <f>VLOOKUP(I10029,'new content'!$A$1:$C$274,3,FALSE)</f>
        <v>32</v>
      </c>
      <c r="L10029">
        <v>0</v>
      </c>
    </row>
    <row r="10030" spans="1:12" x14ac:dyDescent="0.25">
      <c r="A10030" t="s">
        <v>31</v>
      </c>
      <c r="B10030" t="s">
        <v>34</v>
      </c>
      <c r="C10030" t="s">
        <v>36</v>
      </c>
      <c r="G10030" t="s">
        <v>75</v>
      </c>
      <c r="H10030" t="s">
        <v>94</v>
      </c>
      <c r="I10030" s="7">
        <v>44531</v>
      </c>
      <c r="J10030" s="9">
        <f>VLOOKUP(I10030,'new content'!$A$1:$C$274,2,FALSE)</f>
        <v>0</v>
      </c>
      <c r="K10030" s="9">
        <f>VLOOKUP(I10030,'new content'!$A$1:$C$274,3,FALSE)</f>
        <v>32</v>
      </c>
      <c r="L10030">
        <v>0</v>
      </c>
    </row>
    <row r="10031" spans="1:12" x14ac:dyDescent="0.25">
      <c r="A10031" t="s">
        <v>31</v>
      </c>
      <c r="B10031" t="s">
        <v>34</v>
      </c>
      <c r="C10031" t="s">
        <v>36</v>
      </c>
      <c r="G10031" t="s">
        <v>75</v>
      </c>
      <c r="H10031" t="s">
        <v>94</v>
      </c>
      <c r="I10031" s="7">
        <v>44532</v>
      </c>
      <c r="J10031" s="9">
        <f>VLOOKUP(I10031,'new content'!$A$1:$C$274,2,FALSE)</f>
        <v>1</v>
      </c>
      <c r="K10031" s="9">
        <f>VLOOKUP(I10031,'new content'!$A$1:$C$274,3,FALSE)</f>
        <v>33</v>
      </c>
      <c r="L10031">
        <v>0</v>
      </c>
    </row>
    <row r="10032" spans="1:12" x14ac:dyDescent="0.25">
      <c r="A10032" t="s">
        <v>31</v>
      </c>
      <c r="B10032" t="s">
        <v>34</v>
      </c>
      <c r="C10032" t="s">
        <v>36</v>
      </c>
      <c r="G10032" t="s">
        <v>75</v>
      </c>
      <c r="H10032" t="s">
        <v>94</v>
      </c>
      <c r="I10032" s="7">
        <v>44533</v>
      </c>
      <c r="J10032" s="9">
        <f>VLOOKUP(I10032,'new content'!$A$1:$C$274,2,FALSE)</f>
        <v>0</v>
      </c>
      <c r="K10032" s="9">
        <f>VLOOKUP(I10032,'new content'!$A$1:$C$274,3,FALSE)</f>
        <v>33</v>
      </c>
      <c r="L10032">
        <v>0</v>
      </c>
    </row>
    <row r="10033" spans="1:12" x14ac:dyDescent="0.25">
      <c r="A10033" t="s">
        <v>31</v>
      </c>
      <c r="B10033" t="s">
        <v>34</v>
      </c>
      <c r="C10033" t="s">
        <v>36</v>
      </c>
      <c r="G10033" t="s">
        <v>75</v>
      </c>
      <c r="H10033" t="s">
        <v>94</v>
      </c>
      <c r="I10033" s="7">
        <v>44534</v>
      </c>
      <c r="J10033" s="9">
        <f>VLOOKUP(I10033,'new content'!$A$1:$C$274,2,FALSE)</f>
        <v>0</v>
      </c>
      <c r="K10033" s="9">
        <f>VLOOKUP(I10033,'new content'!$A$1:$C$274,3,FALSE)</f>
        <v>33</v>
      </c>
      <c r="L10033">
        <v>0</v>
      </c>
    </row>
    <row r="10034" spans="1:12" x14ac:dyDescent="0.25">
      <c r="A10034" t="s">
        <v>31</v>
      </c>
      <c r="B10034" t="s">
        <v>34</v>
      </c>
      <c r="C10034" t="s">
        <v>36</v>
      </c>
      <c r="G10034" t="s">
        <v>75</v>
      </c>
      <c r="H10034" t="s">
        <v>94</v>
      </c>
      <c r="I10034" s="7">
        <v>44535</v>
      </c>
      <c r="J10034" s="9">
        <f>VLOOKUP(I10034,'new content'!$A$1:$C$274,2,FALSE)</f>
        <v>0</v>
      </c>
      <c r="K10034" s="9">
        <f>VLOOKUP(I10034,'new content'!$A$1:$C$274,3,FALSE)</f>
        <v>33</v>
      </c>
      <c r="L10034">
        <v>0</v>
      </c>
    </row>
    <row r="10035" spans="1:12" x14ac:dyDescent="0.25">
      <c r="A10035" t="s">
        <v>31</v>
      </c>
      <c r="B10035" t="s">
        <v>34</v>
      </c>
      <c r="C10035" t="s">
        <v>36</v>
      </c>
      <c r="G10035" t="s">
        <v>75</v>
      </c>
      <c r="H10035" t="s">
        <v>94</v>
      </c>
      <c r="I10035" s="7">
        <v>44536</v>
      </c>
      <c r="J10035" s="9">
        <f>VLOOKUP(I10035,'new content'!$A$1:$C$274,2,FALSE)</f>
        <v>0</v>
      </c>
      <c r="K10035" s="9">
        <f>VLOOKUP(I10035,'new content'!$A$1:$C$274,3,FALSE)</f>
        <v>33</v>
      </c>
      <c r="L10035">
        <v>0</v>
      </c>
    </row>
    <row r="10036" spans="1:12" x14ac:dyDescent="0.25">
      <c r="A10036" t="s">
        <v>31</v>
      </c>
      <c r="B10036" t="s">
        <v>34</v>
      </c>
      <c r="C10036" t="s">
        <v>36</v>
      </c>
      <c r="G10036" t="s">
        <v>75</v>
      </c>
      <c r="H10036" t="s">
        <v>94</v>
      </c>
      <c r="I10036" s="7">
        <v>44537</v>
      </c>
      <c r="J10036" s="9">
        <f>VLOOKUP(I10036,'new content'!$A$1:$C$274,2,FALSE)</f>
        <v>0</v>
      </c>
      <c r="K10036" s="9">
        <f>VLOOKUP(I10036,'new content'!$A$1:$C$274,3,FALSE)</f>
        <v>33</v>
      </c>
      <c r="L10036">
        <v>0</v>
      </c>
    </row>
    <row r="10037" spans="1:12" x14ac:dyDescent="0.25">
      <c r="A10037" t="s">
        <v>31</v>
      </c>
      <c r="B10037" t="s">
        <v>34</v>
      </c>
      <c r="C10037" t="s">
        <v>36</v>
      </c>
      <c r="G10037" t="s">
        <v>75</v>
      </c>
      <c r="H10037" t="s">
        <v>94</v>
      </c>
      <c r="I10037" s="7">
        <v>44538</v>
      </c>
      <c r="J10037" s="9">
        <f>VLOOKUP(I10037,'new content'!$A$1:$C$274,2,FALSE)</f>
        <v>0</v>
      </c>
      <c r="K10037" s="9">
        <f>VLOOKUP(I10037,'new content'!$A$1:$C$274,3,FALSE)</f>
        <v>33</v>
      </c>
      <c r="L10037">
        <v>0</v>
      </c>
    </row>
    <row r="10038" spans="1:12" x14ac:dyDescent="0.25">
      <c r="A10038" t="s">
        <v>31</v>
      </c>
      <c r="B10038" t="s">
        <v>34</v>
      </c>
      <c r="C10038" t="s">
        <v>36</v>
      </c>
      <c r="G10038" t="s">
        <v>75</v>
      </c>
      <c r="H10038" t="s">
        <v>94</v>
      </c>
      <c r="I10038" s="7">
        <v>44539</v>
      </c>
      <c r="J10038" s="9">
        <f>VLOOKUP(I10038,'new content'!$A$1:$C$274,2,FALSE)</f>
        <v>1</v>
      </c>
      <c r="K10038" s="9">
        <f>VLOOKUP(I10038,'new content'!$A$1:$C$274,3,FALSE)</f>
        <v>34</v>
      </c>
      <c r="L10038">
        <v>0</v>
      </c>
    </row>
    <row r="10039" spans="1:12" x14ac:dyDescent="0.25">
      <c r="A10039" t="s">
        <v>31</v>
      </c>
      <c r="B10039" t="s">
        <v>34</v>
      </c>
      <c r="C10039" t="s">
        <v>36</v>
      </c>
      <c r="G10039" t="s">
        <v>75</v>
      </c>
      <c r="H10039" t="s">
        <v>94</v>
      </c>
      <c r="I10039" s="7">
        <v>44540</v>
      </c>
      <c r="J10039" s="9">
        <f>VLOOKUP(I10039,'new content'!$A$1:$C$274,2,FALSE)</f>
        <v>0</v>
      </c>
      <c r="K10039" s="9">
        <f>VLOOKUP(I10039,'new content'!$A$1:$C$274,3,FALSE)</f>
        <v>34</v>
      </c>
      <c r="L10039">
        <v>0</v>
      </c>
    </row>
    <row r="10040" spans="1:12" x14ac:dyDescent="0.25">
      <c r="A10040" t="s">
        <v>31</v>
      </c>
      <c r="B10040" t="s">
        <v>34</v>
      </c>
      <c r="C10040" t="s">
        <v>36</v>
      </c>
      <c r="G10040" t="s">
        <v>75</v>
      </c>
      <c r="H10040" t="s">
        <v>94</v>
      </c>
      <c r="I10040" s="7">
        <v>44541</v>
      </c>
      <c r="J10040" s="9">
        <f>VLOOKUP(I10040,'new content'!$A$1:$C$274,2,FALSE)</f>
        <v>0</v>
      </c>
      <c r="K10040" s="9">
        <f>VLOOKUP(I10040,'new content'!$A$1:$C$274,3,FALSE)</f>
        <v>34</v>
      </c>
      <c r="L10040">
        <v>0</v>
      </c>
    </row>
    <row r="10041" spans="1:12" x14ac:dyDescent="0.25">
      <c r="A10041" t="s">
        <v>31</v>
      </c>
      <c r="B10041" t="s">
        <v>34</v>
      </c>
      <c r="C10041" t="s">
        <v>36</v>
      </c>
      <c r="G10041" t="s">
        <v>75</v>
      </c>
      <c r="H10041" t="s">
        <v>94</v>
      </c>
      <c r="I10041" s="7">
        <v>44542</v>
      </c>
      <c r="J10041" s="9">
        <f>VLOOKUP(I10041,'new content'!$A$1:$C$274,2,FALSE)</f>
        <v>0</v>
      </c>
      <c r="K10041" s="9">
        <f>VLOOKUP(I10041,'new content'!$A$1:$C$274,3,FALSE)</f>
        <v>34</v>
      </c>
      <c r="L10041">
        <v>0</v>
      </c>
    </row>
    <row r="10042" spans="1:12" x14ac:dyDescent="0.25">
      <c r="A10042" t="s">
        <v>31</v>
      </c>
      <c r="B10042" t="s">
        <v>34</v>
      </c>
      <c r="C10042" t="s">
        <v>36</v>
      </c>
      <c r="G10042" t="s">
        <v>75</v>
      </c>
      <c r="H10042" t="s">
        <v>94</v>
      </c>
      <c r="I10042" s="7">
        <v>44543</v>
      </c>
      <c r="J10042" s="9">
        <f>VLOOKUP(I10042,'new content'!$A$1:$C$274,2,FALSE)</f>
        <v>0</v>
      </c>
      <c r="K10042" s="9">
        <f>VLOOKUP(I10042,'new content'!$A$1:$C$274,3,FALSE)</f>
        <v>34</v>
      </c>
      <c r="L10042">
        <v>0</v>
      </c>
    </row>
    <row r="10043" spans="1:12" x14ac:dyDescent="0.25">
      <c r="A10043" t="s">
        <v>31</v>
      </c>
      <c r="B10043" t="s">
        <v>34</v>
      </c>
      <c r="C10043" t="s">
        <v>36</v>
      </c>
      <c r="G10043" t="s">
        <v>75</v>
      </c>
      <c r="H10043" t="s">
        <v>94</v>
      </c>
      <c r="I10043" s="7">
        <v>44544</v>
      </c>
      <c r="J10043" s="9">
        <f>VLOOKUP(I10043,'new content'!$A$1:$C$274,2,FALSE)</f>
        <v>0</v>
      </c>
      <c r="K10043" s="9">
        <f>VLOOKUP(I10043,'new content'!$A$1:$C$274,3,FALSE)</f>
        <v>34</v>
      </c>
      <c r="L10043">
        <v>0</v>
      </c>
    </row>
    <row r="10044" spans="1:12" x14ac:dyDescent="0.25">
      <c r="A10044" t="s">
        <v>31</v>
      </c>
      <c r="B10044" t="s">
        <v>34</v>
      </c>
      <c r="C10044" t="s">
        <v>36</v>
      </c>
      <c r="G10044" t="s">
        <v>75</v>
      </c>
      <c r="H10044" t="s">
        <v>94</v>
      </c>
      <c r="I10044" s="7">
        <v>44545</v>
      </c>
      <c r="J10044" s="9">
        <f>VLOOKUP(I10044,'new content'!$A$1:$C$274,2,FALSE)</f>
        <v>1</v>
      </c>
      <c r="K10044" s="9">
        <f>VLOOKUP(I10044,'new content'!$A$1:$C$274,3,FALSE)</f>
        <v>35</v>
      </c>
      <c r="L10044">
        <v>0</v>
      </c>
    </row>
    <row r="10045" spans="1:12" x14ac:dyDescent="0.25">
      <c r="A10045" t="s">
        <v>31</v>
      </c>
      <c r="B10045" t="s">
        <v>34</v>
      </c>
      <c r="C10045" t="s">
        <v>36</v>
      </c>
      <c r="G10045" t="s">
        <v>75</v>
      </c>
      <c r="H10045" t="s">
        <v>94</v>
      </c>
      <c r="I10045" s="7">
        <v>44546</v>
      </c>
      <c r="J10045" s="9">
        <f>VLOOKUP(I10045,'new content'!$A$1:$C$274,2,FALSE)</f>
        <v>1</v>
      </c>
      <c r="K10045" s="9">
        <f>VLOOKUP(I10045,'new content'!$A$1:$C$274,3,FALSE)</f>
        <v>36</v>
      </c>
      <c r="L10045">
        <v>0</v>
      </c>
    </row>
    <row r="10046" spans="1:12" x14ac:dyDescent="0.25">
      <c r="A10046" t="s">
        <v>31</v>
      </c>
      <c r="B10046" t="s">
        <v>34</v>
      </c>
      <c r="C10046" t="s">
        <v>36</v>
      </c>
      <c r="G10046" t="s">
        <v>75</v>
      </c>
      <c r="H10046" t="s">
        <v>94</v>
      </c>
      <c r="I10046" s="7">
        <v>44547</v>
      </c>
      <c r="J10046" s="9">
        <f>VLOOKUP(I10046,'new content'!$A$1:$C$274,2,FALSE)</f>
        <v>1</v>
      </c>
      <c r="K10046" s="9">
        <f>VLOOKUP(I10046,'new content'!$A$1:$C$274,3,FALSE)</f>
        <v>37</v>
      </c>
      <c r="L10046">
        <v>0</v>
      </c>
    </row>
    <row r="10047" spans="1:12" x14ac:dyDescent="0.25">
      <c r="A10047" t="s">
        <v>31</v>
      </c>
      <c r="B10047" t="s">
        <v>34</v>
      </c>
      <c r="C10047" t="s">
        <v>36</v>
      </c>
      <c r="G10047" t="s">
        <v>75</v>
      </c>
      <c r="H10047" t="s">
        <v>94</v>
      </c>
      <c r="I10047" s="7">
        <v>44548</v>
      </c>
      <c r="J10047" s="9">
        <f>VLOOKUP(I10047,'new content'!$A$1:$C$274,2,FALSE)</f>
        <v>0</v>
      </c>
      <c r="K10047" s="9">
        <f>VLOOKUP(I10047,'new content'!$A$1:$C$274,3,FALSE)</f>
        <v>37</v>
      </c>
      <c r="L10047">
        <v>0</v>
      </c>
    </row>
    <row r="10048" spans="1:12" x14ac:dyDescent="0.25">
      <c r="A10048" t="s">
        <v>31</v>
      </c>
      <c r="B10048" t="s">
        <v>34</v>
      </c>
      <c r="C10048" t="s">
        <v>36</v>
      </c>
      <c r="G10048" t="s">
        <v>75</v>
      </c>
      <c r="H10048" t="s">
        <v>94</v>
      </c>
      <c r="I10048" s="7">
        <v>44549</v>
      </c>
      <c r="J10048" s="9">
        <f>VLOOKUP(I10048,'new content'!$A$1:$C$274,2,FALSE)</f>
        <v>0</v>
      </c>
      <c r="K10048" s="9">
        <f>VLOOKUP(I10048,'new content'!$A$1:$C$274,3,FALSE)</f>
        <v>37</v>
      </c>
      <c r="L10048">
        <v>0</v>
      </c>
    </row>
    <row r="10049" spans="1:12" x14ac:dyDescent="0.25">
      <c r="A10049" t="s">
        <v>31</v>
      </c>
      <c r="B10049" t="s">
        <v>34</v>
      </c>
      <c r="C10049" t="s">
        <v>36</v>
      </c>
      <c r="G10049" t="s">
        <v>75</v>
      </c>
      <c r="H10049" t="s">
        <v>94</v>
      </c>
      <c r="I10049" s="7">
        <v>44550</v>
      </c>
      <c r="J10049" s="9">
        <f>VLOOKUP(I10049,'new content'!$A$1:$C$274,2,FALSE)</f>
        <v>1</v>
      </c>
      <c r="K10049" s="9">
        <f>VLOOKUP(I10049,'new content'!$A$1:$C$274,3,FALSE)</f>
        <v>38</v>
      </c>
      <c r="L10049">
        <v>0</v>
      </c>
    </row>
    <row r="10050" spans="1:12" x14ac:dyDescent="0.25">
      <c r="A10050" t="s">
        <v>31</v>
      </c>
      <c r="B10050" t="s">
        <v>34</v>
      </c>
      <c r="C10050" t="s">
        <v>36</v>
      </c>
      <c r="G10050" t="s">
        <v>75</v>
      </c>
      <c r="H10050" t="s">
        <v>94</v>
      </c>
      <c r="I10050" s="7">
        <v>44551</v>
      </c>
      <c r="J10050" s="9">
        <f>VLOOKUP(I10050,'new content'!$A$1:$C$274,2,FALSE)</f>
        <v>1</v>
      </c>
      <c r="K10050" s="9">
        <f>VLOOKUP(I10050,'new content'!$A$1:$C$274,3,FALSE)</f>
        <v>39</v>
      </c>
      <c r="L10050">
        <v>0</v>
      </c>
    </row>
    <row r="10051" spans="1:12" x14ac:dyDescent="0.25">
      <c r="A10051" t="s">
        <v>31</v>
      </c>
      <c r="B10051" t="s">
        <v>34</v>
      </c>
      <c r="C10051" t="s">
        <v>36</v>
      </c>
      <c r="G10051" t="s">
        <v>75</v>
      </c>
      <c r="H10051" t="s">
        <v>94</v>
      </c>
      <c r="I10051" s="7">
        <v>44552</v>
      </c>
      <c r="J10051" s="9">
        <f>VLOOKUP(I10051,'new content'!$A$1:$C$274,2,FALSE)</f>
        <v>1</v>
      </c>
      <c r="K10051" s="9">
        <f>VLOOKUP(I10051,'new content'!$A$1:$C$274,3,FALSE)</f>
        <v>40</v>
      </c>
      <c r="L10051">
        <v>0</v>
      </c>
    </row>
    <row r="10052" spans="1:12" x14ac:dyDescent="0.25">
      <c r="A10052" t="s">
        <v>31</v>
      </c>
      <c r="B10052" t="s">
        <v>34</v>
      </c>
      <c r="C10052" t="s">
        <v>36</v>
      </c>
      <c r="G10052" t="s">
        <v>75</v>
      </c>
      <c r="H10052" t="s">
        <v>94</v>
      </c>
      <c r="I10052" s="7">
        <v>44553</v>
      </c>
      <c r="J10052" s="9">
        <f>VLOOKUP(I10052,'new content'!$A$1:$C$274,2,FALSE)</f>
        <v>0</v>
      </c>
      <c r="K10052" s="9">
        <f>VLOOKUP(I10052,'new content'!$A$1:$C$274,3,FALSE)</f>
        <v>40</v>
      </c>
      <c r="L10052">
        <v>0</v>
      </c>
    </row>
    <row r="10053" spans="1:12" x14ac:dyDescent="0.25">
      <c r="A10053" t="s">
        <v>31</v>
      </c>
      <c r="B10053" t="s">
        <v>34</v>
      </c>
      <c r="C10053" t="s">
        <v>36</v>
      </c>
      <c r="G10053" t="s">
        <v>75</v>
      </c>
      <c r="H10053" t="s">
        <v>94</v>
      </c>
      <c r="I10053" s="7">
        <v>44554</v>
      </c>
      <c r="J10053" s="9">
        <f>VLOOKUP(I10053,'new content'!$A$1:$C$274,2,FALSE)</f>
        <v>1</v>
      </c>
      <c r="K10053" s="9">
        <f>VLOOKUP(I10053,'new content'!$A$1:$C$274,3,FALSE)</f>
        <v>41</v>
      </c>
      <c r="L10053">
        <v>0</v>
      </c>
    </row>
    <row r="10054" spans="1:12" x14ac:dyDescent="0.25">
      <c r="A10054" t="s">
        <v>31</v>
      </c>
      <c r="B10054" t="s">
        <v>34</v>
      </c>
      <c r="C10054" t="s">
        <v>36</v>
      </c>
      <c r="G10054" t="s">
        <v>75</v>
      </c>
      <c r="H10054" t="s">
        <v>94</v>
      </c>
      <c r="I10054" s="7">
        <v>44555</v>
      </c>
      <c r="J10054" s="9">
        <f>VLOOKUP(I10054,'new content'!$A$1:$C$274,2,FALSE)</f>
        <v>0</v>
      </c>
      <c r="K10054" s="9">
        <f>VLOOKUP(I10054,'new content'!$A$1:$C$274,3,FALSE)</f>
        <v>41</v>
      </c>
      <c r="L10054">
        <v>0</v>
      </c>
    </row>
    <row r="10055" spans="1:12" x14ac:dyDescent="0.25">
      <c r="A10055" t="s">
        <v>31</v>
      </c>
      <c r="B10055" t="s">
        <v>34</v>
      </c>
      <c r="C10055" t="s">
        <v>36</v>
      </c>
      <c r="G10055" t="s">
        <v>75</v>
      </c>
      <c r="H10055" t="s">
        <v>94</v>
      </c>
      <c r="I10055" s="7">
        <v>44556</v>
      </c>
      <c r="J10055" s="9">
        <f>VLOOKUP(I10055,'new content'!$A$1:$C$274,2,FALSE)</f>
        <v>0</v>
      </c>
      <c r="K10055" s="9">
        <f>VLOOKUP(I10055,'new content'!$A$1:$C$274,3,FALSE)</f>
        <v>41</v>
      </c>
      <c r="L10055">
        <v>0</v>
      </c>
    </row>
    <row r="10056" spans="1:12" x14ac:dyDescent="0.25">
      <c r="A10056" t="s">
        <v>31</v>
      </c>
      <c r="B10056" t="s">
        <v>34</v>
      </c>
      <c r="C10056" t="s">
        <v>36</v>
      </c>
      <c r="G10056" t="s">
        <v>75</v>
      </c>
      <c r="H10056" t="s">
        <v>94</v>
      </c>
      <c r="I10056" s="7">
        <v>44557</v>
      </c>
      <c r="J10056" s="9">
        <f>VLOOKUP(I10056,'new content'!$A$1:$C$274,2,FALSE)</f>
        <v>1</v>
      </c>
      <c r="K10056" s="9">
        <f>VLOOKUP(I10056,'new content'!$A$1:$C$274,3,FALSE)</f>
        <v>42</v>
      </c>
      <c r="L10056">
        <v>0</v>
      </c>
    </row>
    <row r="10057" spans="1:12" x14ac:dyDescent="0.25">
      <c r="A10057" t="s">
        <v>31</v>
      </c>
      <c r="B10057" t="s">
        <v>34</v>
      </c>
      <c r="C10057" t="s">
        <v>36</v>
      </c>
      <c r="G10057" t="s">
        <v>75</v>
      </c>
      <c r="H10057" t="s">
        <v>94</v>
      </c>
      <c r="I10057" s="7">
        <v>44558</v>
      </c>
      <c r="J10057" s="9">
        <f>VLOOKUP(I10057,'new content'!$A$1:$C$274,2,FALSE)</f>
        <v>1</v>
      </c>
      <c r="K10057" s="9">
        <f>VLOOKUP(I10057,'new content'!$A$1:$C$274,3,FALSE)</f>
        <v>43</v>
      </c>
      <c r="L10057">
        <v>0</v>
      </c>
    </row>
    <row r="10058" spans="1:12" x14ac:dyDescent="0.25">
      <c r="A10058" t="s">
        <v>31</v>
      </c>
      <c r="B10058" t="s">
        <v>34</v>
      </c>
      <c r="C10058" t="s">
        <v>36</v>
      </c>
      <c r="G10058" t="s">
        <v>75</v>
      </c>
      <c r="H10058" t="s">
        <v>94</v>
      </c>
      <c r="I10058" s="7">
        <v>44559</v>
      </c>
      <c r="J10058" s="9">
        <f>VLOOKUP(I10058,'new content'!$A$1:$C$274,2,FALSE)</f>
        <v>1</v>
      </c>
      <c r="K10058" s="9">
        <f>VLOOKUP(I10058,'new content'!$A$1:$C$274,3,FALSE)</f>
        <v>44</v>
      </c>
      <c r="L10058">
        <v>0</v>
      </c>
    </row>
    <row r="10059" spans="1:12" x14ac:dyDescent="0.25">
      <c r="A10059" t="s">
        <v>31</v>
      </c>
      <c r="B10059" t="s">
        <v>34</v>
      </c>
      <c r="C10059" t="s">
        <v>36</v>
      </c>
      <c r="G10059" t="s">
        <v>75</v>
      </c>
      <c r="H10059" t="s">
        <v>94</v>
      </c>
      <c r="I10059" s="7">
        <v>44560</v>
      </c>
      <c r="J10059" s="9">
        <f>VLOOKUP(I10059,'new content'!$A$1:$C$274,2,FALSE)</f>
        <v>1</v>
      </c>
      <c r="K10059" s="9">
        <f>VLOOKUP(I10059,'new content'!$A$1:$C$274,3,FALSE)</f>
        <v>45</v>
      </c>
      <c r="L10059">
        <v>0</v>
      </c>
    </row>
    <row r="10060" spans="1:12" x14ac:dyDescent="0.25">
      <c r="A10060" t="s">
        <v>31</v>
      </c>
      <c r="B10060" t="s">
        <v>34</v>
      </c>
      <c r="C10060" t="s">
        <v>36</v>
      </c>
      <c r="G10060" t="s">
        <v>75</v>
      </c>
      <c r="H10060" t="s">
        <v>94</v>
      </c>
      <c r="I10060" s="7">
        <v>44561</v>
      </c>
      <c r="J10060" s="9">
        <f>VLOOKUP(I10060,'new content'!$A$1:$C$274,2,FALSE)</f>
        <v>0</v>
      </c>
      <c r="K10060" s="9">
        <f>VLOOKUP(I10060,'new content'!$A$1:$C$274,3,FALSE)</f>
        <v>45</v>
      </c>
      <c r="L10060">
        <v>0</v>
      </c>
    </row>
    <row r="10061" spans="1:12" x14ac:dyDescent="0.25">
      <c r="A10061" t="s">
        <v>31</v>
      </c>
      <c r="B10061" t="s">
        <v>34</v>
      </c>
      <c r="C10061" t="s">
        <v>36</v>
      </c>
      <c r="G10061" t="s">
        <v>75</v>
      </c>
      <c r="H10061" t="s">
        <v>94</v>
      </c>
      <c r="I10061" s="7">
        <v>44562</v>
      </c>
      <c r="J10061" s="9">
        <f>VLOOKUP(I10061,'new content'!$A$1:$C$274,2,FALSE)</f>
        <v>0</v>
      </c>
      <c r="K10061" s="9">
        <f>VLOOKUP(I10061,'new content'!$A$1:$C$274,3,FALSE)</f>
        <v>45</v>
      </c>
      <c r="L10061">
        <v>0</v>
      </c>
    </row>
    <row r="10062" spans="1:12" x14ac:dyDescent="0.25">
      <c r="A10062" t="s">
        <v>31</v>
      </c>
      <c r="B10062" t="s">
        <v>34</v>
      </c>
      <c r="C10062" t="s">
        <v>36</v>
      </c>
      <c r="G10062" t="s">
        <v>75</v>
      </c>
      <c r="H10062" t="s">
        <v>94</v>
      </c>
      <c r="I10062" s="7">
        <v>44563</v>
      </c>
      <c r="J10062" s="9">
        <f>VLOOKUP(I10062,'new content'!$A$1:$C$274,2,FALSE)</f>
        <v>0</v>
      </c>
      <c r="K10062" s="9">
        <f>VLOOKUP(I10062,'new content'!$A$1:$C$274,3,FALSE)</f>
        <v>45</v>
      </c>
      <c r="L10062">
        <v>0</v>
      </c>
    </row>
    <row r="10063" spans="1:12" x14ac:dyDescent="0.25">
      <c r="A10063" t="s">
        <v>31</v>
      </c>
      <c r="B10063" t="s">
        <v>34</v>
      </c>
      <c r="C10063" t="s">
        <v>36</v>
      </c>
      <c r="G10063" t="s">
        <v>75</v>
      </c>
      <c r="H10063" t="s">
        <v>94</v>
      </c>
      <c r="I10063" s="7">
        <v>44564</v>
      </c>
      <c r="J10063" s="9">
        <f>VLOOKUP(I10063,'new content'!$A$1:$C$274,2,FALSE)</f>
        <v>0</v>
      </c>
      <c r="K10063" s="9">
        <f>VLOOKUP(I10063,'new content'!$A$1:$C$274,3,FALSE)</f>
        <v>45</v>
      </c>
      <c r="L10063">
        <v>0</v>
      </c>
    </row>
    <row r="10064" spans="1:12" x14ac:dyDescent="0.25">
      <c r="A10064" t="s">
        <v>31</v>
      </c>
      <c r="B10064" t="s">
        <v>34</v>
      </c>
      <c r="C10064" t="s">
        <v>36</v>
      </c>
      <c r="G10064" t="s">
        <v>75</v>
      </c>
      <c r="H10064" t="s">
        <v>94</v>
      </c>
      <c r="I10064" s="7">
        <v>44565</v>
      </c>
      <c r="J10064" s="9">
        <f>VLOOKUP(I10064,'new content'!$A$1:$C$274,2,FALSE)</f>
        <v>1</v>
      </c>
      <c r="K10064" s="9">
        <f>VLOOKUP(I10064,'new content'!$A$1:$C$274,3,FALSE)</f>
        <v>46</v>
      </c>
      <c r="L10064">
        <v>0</v>
      </c>
    </row>
    <row r="10065" spans="1:12" x14ac:dyDescent="0.25">
      <c r="A10065" t="s">
        <v>31</v>
      </c>
      <c r="B10065" t="s">
        <v>34</v>
      </c>
      <c r="C10065" t="s">
        <v>36</v>
      </c>
      <c r="G10065" t="s">
        <v>75</v>
      </c>
      <c r="H10065" t="s">
        <v>94</v>
      </c>
      <c r="I10065" s="7">
        <v>44566</v>
      </c>
      <c r="J10065" s="9">
        <f>VLOOKUP(I10065,'new content'!$A$1:$C$274,2,FALSE)</f>
        <v>0</v>
      </c>
      <c r="K10065" s="9">
        <f>VLOOKUP(I10065,'new content'!$A$1:$C$274,3,FALSE)</f>
        <v>46</v>
      </c>
      <c r="L10065">
        <v>0</v>
      </c>
    </row>
    <row r="10066" spans="1:12" x14ac:dyDescent="0.25">
      <c r="A10066" t="s">
        <v>31</v>
      </c>
      <c r="B10066" t="s">
        <v>34</v>
      </c>
      <c r="C10066" t="s">
        <v>36</v>
      </c>
      <c r="G10066" t="s">
        <v>75</v>
      </c>
      <c r="H10066" t="s">
        <v>94</v>
      </c>
      <c r="I10066" s="7">
        <v>44567</v>
      </c>
      <c r="J10066" s="9">
        <f>VLOOKUP(I10066,'new content'!$A$1:$C$274,2,FALSE)</f>
        <v>1</v>
      </c>
      <c r="K10066" s="9">
        <f>VLOOKUP(I10066,'new content'!$A$1:$C$274,3,FALSE)</f>
        <v>47</v>
      </c>
      <c r="L10066">
        <v>0</v>
      </c>
    </row>
    <row r="10067" spans="1:12" x14ac:dyDescent="0.25">
      <c r="A10067" t="s">
        <v>31</v>
      </c>
      <c r="B10067" t="s">
        <v>34</v>
      </c>
      <c r="C10067" t="s">
        <v>36</v>
      </c>
      <c r="G10067" t="s">
        <v>75</v>
      </c>
      <c r="H10067" t="s">
        <v>94</v>
      </c>
      <c r="I10067" s="7">
        <v>44568</v>
      </c>
      <c r="J10067" s="9">
        <f>VLOOKUP(I10067,'new content'!$A$1:$C$274,2,FALSE)</f>
        <v>0</v>
      </c>
      <c r="K10067" s="9">
        <f>VLOOKUP(I10067,'new content'!$A$1:$C$274,3,FALSE)</f>
        <v>47</v>
      </c>
      <c r="L10067">
        <v>0</v>
      </c>
    </row>
    <row r="10068" spans="1:12" x14ac:dyDescent="0.25">
      <c r="A10068" t="s">
        <v>31</v>
      </c>
      <c r="B10068" t="s">
        <v>34</v>
      </c>
      <c r="C10068" t="s">
        <v>36</v>
      </c>
      <c r="G10068" t="s">
        <v>75</v>
      </c>
      <c r="H10068" t="s">
        <v>94</v>
      </c>
      <c r="I10068" s="7">
        <v>44569</v>
      </c>
      <c r="J10068" s="9">
        <f>VLOOKUP(I10068,'new content'!$A$1:$C$274,2,FALSE)</f>
        <v>0</v>
      </c>
      <c r="K10068" s="9">
        <f>VLOOKUP(I10068,'new content'!$A$1:$C$274,3,FALSE)</f>
        <v>47</v>
      </c>
      <c r="L10068">
        <v>0</v>
      </c>
    </row>
    <row r="10069" spans="1:12" x14ac:dyDescent="0.25">
      <c r="A10069" t="s">
        <v>31</v>
      </c>
      <c r="B10069" t="s">
        <v>34</v>
      </c>
      <c r="C10069" t="s">
        <v>36</v>
      </c>
      <c r="G10069" t="s">
        <v>75</v>
      </c>
      <c r="H10069" t="s">
        <v>94</v>
      </c>
      <c r="I10069" s="7">
        <v>44570</v>
      </c>
      <c r="J10069" s="9">
        <f>VLOOKUP(I10069,'new content'!$A$1:$C$274,2,FALSE)</f>
        <v>0</v>
      </c>
      <c r="K10069" s="9">
        <f>VLOOKUP(I10069,'new content'!$A$1:$C$274,3,FALSE)</f>
        <v>47</v>
      </c>
      <c r="L10069">
        <v>0</v>
      </c>
    </row>
    <row r="10070" spans="1:12" x14ac:dyDescent="0.25">
      <c r="A10070" t="s">
        <v>31</v>
      </c>
      <c r="B10070" t="s">
        <v>34</v>
      </c>
      <c r="C10070" t="s">
        <v>36</v>
      </c>
      <c r="G10070" t="s">
        <v>75</v>
      </c>
      <c r="H10070" t="s">
        <v>94</v>
      </c>
      <c r="I10070" s="7">
        <v>44571</v>
      </c>
      <c r="J10070" s="9">
        <f>VLOOKUP(I10070,'new content'!$A$1:$C$274,2,FALSE)</f>
        <v>0</v>
      </c>
      <c r="K10070" s="9">
        <f>VLOOKUP(I10070,'new content'!$A$1:$C$274,3,FALSE)</f>
        <v>47</v>
      </c>
      <c r="L10070">
        <v>0</v>
      </c>
    </row>
    <row r="10071" spans="1:12" x14ac:dyDescent="0.25">
      <c r="A10071" t="s">
        <v>31</v>
      </c>
      <c r="B10071" t="s">
        <v>34</v>
      </c>
      <c r="C10071" t="s">
        <v>36</v>
      </c>
      <c r="G10071" t="s">
        <v>75</v>
      </c>
      <c r="H10071" t="s">
        <v>94</v>
      </c>
      <c r="I10071" s="7">
        <v>44572</v>
      </c>
      <c r="J10071" s="9">
        <f>VLOOKUP(I10071,'new content'!$A$1:$C$274,2,FALSE)</f>
        <v>0</v>
      </c>
      <c r="K10071" s="9">
        <f>VLOOKUP(I10071,'new content'!$A$1:$C$274,3,FALSE)</f>
        <v>47</v>
      </c>
      <c r="L10071">
        <v>0</v>
      </c>
    </row>
    <row r="10072" spans="1:12" x14ac:dyDescent="0.25">
      <c r="A10072" t="s">
        <v>31</v>
      </c>
      <c r="B10072" t="s">
        <v>34</v>
      </c>
      <c r="C10072" t="s">
        <v>36</v>
      </c>
      <c r="G10072" t="s">
        <v>75</v>
      </c>
      <c r="H10072" t="s">
        <v>94</v>
      </c>
      <c r="I10072" s="7">
        <v>44573</v>
      </c>
      <c r="J10072" s="9">
        <f>VLOOKUP(I10072,'new content'!$A$1:$C$274,2,FALSE)</f>
        <v>1</v>
      </c>
      <c r="K10072" s="9">
        <f>VLOOKUP(I10072,'new content'!$A$1:$C$274,3,FALSE)</f>
        <v>48</v>
      </c>
      <c r="L10072">
        <v>0</v>
      </c>
    </row>
    <row r="10073" spans="1:12" x14ac:dyDescent="0.25">
      <c r="A10073" t="s">
        <v>31</v>
      </c>
      <c r="B10073" t="s">
        <v>34</v>
      </c>
      <c r="C10073" t="s">
        <v>36</v>
      </c>
      <c r="G10073" t="s">
        <v>75</v>
      </c>
      <c r="H10073" t="s">
        <v>94</v>
      </c>
      <c r="I10073" s="7">
        <v>44574</v>
      </c>
      <c r="J10073" s="9">
        <f>VLOOKUP(I10073,'new content'!$A$1:$C$274,2,FALSE)</f>
        <v>1</v>
      </c>
      <c r="K10073" s="9">
        <f>VLOOKUP(I10073,'new content'!$A$1:$C$274,3,FALSE)</f>
        <v>49</v>
      </c>
      <c r="L10073">
        <v>0</v>
      </c>
    </row>
    <row r="10074" spans="1:12" x14ac:dyDescent="0.25">
      <c r="A10074" t="s">
        <v>31</v>
      </c>
      <c r="B10074" t="s">
        <v>34</v>
      </c>
      <c r="C10074" t="s">
        <v>36</v>
      </c>
      <c r="G10074" t="s">
        <v>75</v>
      </c>
      <c r="H10074" t="s">
        <v>94</v>
      </c>
      <c r="I10074" s="7">
        <v>44575</v>
      </c>
      <c r="J10074" s="9">
        <f>VLOOKUP(I10074,'new content'!$A$1:$C$274,2,FALSE)</f>
        <v>1</v>
      </c>
      <c r="K10074" s="9">
        <f>VLOOKUP(I10074,'new content'!$A$1:$C$274,3,FALSE)</f>
        <v>50</v>
      </c>
      <c r="L10074">
        <v>0</v>
      </c>
    </row>
    <row r="10075" spans="1:12" x14ac:dyDescent="0.25">
      <c r="A10075" t="s">
        <v>31</v>
      </c>
      <c r="B10075" t="s">
        <v>34</v>
      </c>
      <c r="C10075" t="s">
        <v>36</v>
      </c>
      <c r="G10075" t="s">
        <v>75</v>
      </c>
      <c r="H10075" t="s">
        <v>94</v>
      </c>
      <c r="I10075" s="7">
        <v>44576</v>
      </c>
      <c r="J10075" s="9">
        <f>VLOOKUP(I10075,'new content'!$A$1:$C$274,2,FALSE)</f>
        <v>0</v>
      </c>
      <c r="K10075" s="9">
        <f>VLOOKUP(I10075,'new content'!$A$1:$C$274,3,FALSE)</f>
        <v>50</v>
      </c>
      <c r="L10075">
        <v>0</v>
      </c>
    </row>
    <row r="10076" spans="1:12" x14ac:dyDescent="0.25">
      <c r="A10076" t="s">
        <v>31</v>
      </c>
      <c r="B10076" t="s">
        <v>34</v>
      </c>
      <c r="C10076" t="s">
        <v>36</v>
      </c>
      <c r="G10076" t="s">
        <v>75</v>
      </c>
      <c r="H10076" t="s">
        <v>94</v>
      </c>
      <c r="I10076" s="7">
        <v>44577</v>
      </c>
      <c r="J10076" s="9">
        <f>VLOOKUP(I10076,'new content'!$A$1:$C$274,2,FALSE)</f>
        <v>0</v>
      </c>
      <c r="K10076" s="9">
        <f>VLOOKUP(I10076,'new content'!$A$1:$C$274,3,FALSE)</f>
        <v>50</v>
      </c>
      <c r="L10076">
        <v>0</v>
      </c>
    </row>
    <row r="10077" spans="1:12" x14ac:dyDescent="0.25">
      <c r="A10077" t="s">
        <v>31</v>
      </c>
      <c r="B10077" t="s">
        <v>34</v>
      </c>
      <c r="C10077" t="s">
        <v>36</v>
      </c>
      <c r="G10077" t="s">
        <v>75</v>
      </c>
      <c r="H10077" t="s">
        <v>94</v>
      </c>
      <c r="I10077" s="7">
        <v>44578</v>
      </c>
      <c r="J10077" s="9">
        <f>VLOOKUP(I10077,'new content'!$A$1:$C$274,2,FALSE)</f>
        <v>1</v>
      </c>
      <c r="K10077" s="9">
        <f>VLOOKUP(I10077,'new content'!$A$1:$C$274,3,FALSE)</f>
        <v>51</v>
      </c>
      <c r="L10077">
        <v>0</v>
      </c>
    </row>
    <row r="10078" spans="1:12" x14ac:dyDescent="0.25">
      <c r="A10078" t="s">
        <v>31</v>
      </c>
      <c r="B10078" t="s">
        <v>34</v>
      </c>
      <c r="C10078" t="s">
        <v>36</v>
      </c>
      <c r="G10078" t="s">
        <v>75</v>
      </c>
      <c r="H10078" t="s">
        <v>94</v>
      </c>
      <c r="I10078" s="7">
        <v>44579</v>
      </c>
      <c r="J10078" s="9">
        <f>VLOOKUP(I10078,'new content'!$A$1:$C$274,2,FALSE)</f>
        <v>1</v>
      </c>
      <c r="K10078" s="9">
        <f>VLOOKUP(I10078,'new content'!$A$1:$C$274,3,FALSE)</f>
        <v>52</v>
      </c>
      <c r="L10078">
        <v>0</v>
      </c>
    </row>
    <row r="10079" spans="1:12" x14ac:dyDescent="0.25">
      <c r="A10079" t="s">
        <v>31</v>
      </c>
      <c r="B10079" t="s">
        <v>34</v>
      </c>
      <c r="C10079" t="s">
        <v>36</v>
      </c>
      <c r="G10079" t="s">
        <v>75</v>
      </c>
      <c r="H10079" t="s">
        <v>94</v>
      </c>
      <c r="I10079" s="7">
        <v>44580</v>
      </c>
      <c r="J10079" s="9">
        <f>VLOOKUP(I10079,'new content'!$A$1:$C$274,2,FALSE)</f>
        <v>0</v>
      </c>
      <c r="K10079" s="9">
        <f>VLOOKUP(I10079,'new content'!$A$1:$C$274,3,FALSE)</f>
        <v>52</v>
      </c>
      <c r="L10079">
        <v>0</v>
      </c>
    </row>
    <row r="10080" spans="1:12" x14ac:dyDescent="0.25">
      <c r="A10080" t="s">
        <v>31</v>
      </c>
      <c r="B10080" t="s">
        <v>34</v>
      </c>
      <c r="C10080" t="s">
        <v>36</v>
      </c>
      <c r="G10080" t="s">
        <v>75</v>
      </c>
      <c r="H10080" t="s">
        <v>94</v>
      </c>
      <c r="I10080" s="7">
        <v>44581</v>
      </c>
      <c r="J10080" s="9">
        <f>VLOOKUP(I10080,'new content'!$A$1:$C$274,2,FALSE)</f>
        <v>0</v>
      </c>
      <c r="K10080" s="9">
        <f>VLOOKUP(I10080,'new content'!$A$1:$C$274,3,FALSE)</f>
        <v>52</v>
      </c>
      <c r="L10080">
        <v>0</v>
      </c>
    </row>
    <row r="10081" spans="1:12" x14ac:dyDescent="0.25">
      <c r="A10081" t="s">
        <v>31</v>
      </c>
      <c r="B10081" t="s">
        <v>34</v>
      </c>
      <c r="C10081" t="s">
        <v>36</v>
      </c>
      <c r="G10081" t="s">
        <v>75</v>
      </c>
      <c r="H10081" t="s">
        <v>94</v>
      </c>
      <c r="I10081" s="7">
        <v>44582</v>
      </c>
      <c r="J10081" s="9">
        <f>VLOOKUP(I10081,'new content'!$A$1:$C$274,2,FALSE)</f>
        <v>1</v>
      </c>
      <c r="K10081" s="9">
        <f>VLOOKUP(I10081,'new content'!$A$1:$C$274,3,FALSE)</f>
        <v>53</v>
      </c>
      <c r="L10081">
        <v>0</v>
      </c>
    </row>
    <row r="10082" spans="1:12" x14ac:dyDescent="0.25">
      <c r="A10082" t="s">
        <v>31</v>
      </c>
      <c r="B10082" t="s">
        <v>34</v>
      </c>
      <c r="C10082" t="s">
        <v>36</v>
      </c>
      <c r="G10082" t="s">
        <v>75</v>
      </c>
      <c r="H10082" t="s">
        <v>94</v>
      </c>
      <c r="I10082" s="7">
        <v>44583</v>
      </c>
      <c r="J10082" s="9">
        <f>VLOOKUP(I10082,'new content'!$A$1:$C$274,2,FALSE)</f>
        <v>1</v>
      </c>
      <c r="K10082" s="9">
        <f>VLOOKUP(I10082,'new content'!$A$1:$C$274,3,FALSE)</f>
        <v>54</v>
      </c>
      <c r="L10082">
        <v>0</v>
      </c>
    </row>
    <row r="10083" spans="1:12" x14ac:dyDescent="0.25">
      <c r="A10083" t="s">
        <v>31</v>
      </c>
      <c r="B10083" t="s">
        <v>34</v>
      </c>
      <c r="C10083" t="s">
        <v>36</v>
      </c>
      <c r="G10083" t="s">
        <v>75</v>
      </c>
      <c r="H10083" t="s">
        <v>94</v>
      </c>
      <c r="I10083" s="7">
        <v>44584</v>
      </c>
      <c r="J10083" s="9">
        <f>VLOOKUP(I10083,'new content'!$A$1:$C$274,2,FALSE)</f>
        <v>0</v>
      </c>
      <c r="K10083" s="9">
        <f>VLOOKUP(I10083,'new content'!$A$1:$C$274,3,FALSE)</f>
        <v>54</v>
      </c>
      <c r="L10083">
        <v>0</v>
      </c>
    </row>
    <row r="10084" spans="1:12" x14ac:dyDescent="0.25">
      <c r="A10084" t="s">
        <v>31</v>
      </c>
      <c r="B10084" t="s">
        <v>34</v>
      </c>
      <c r="C10084" t="s">
        <v>36</v>
      </c>
      <c r="G10084" t="s">
        <v>75</v>
      </c>
      <c r="H10084" t="s">
        <v>94</v>
      </c>
      <c r="I10084" s="7">
        <v>44585</v>
      </c>
      <c r="J10084" s="9">
        <f>VLOOKUP(I10084,'new content'!$A$1:$C$274,2,FALSE)</f>
        <v>0</v>
      </c>
      <c r="K10084" s="9">
        <f>VLOOKUP(I10084,'new content'!$A$1:$C$274,3,FALSE)</f>
        <v>54</v>
      </c>
      <c r="L10084">
        <v>0</v>
      </c>
    </row>
    <row r="10085" spans="1:12" x14ac:dyDescent="0.25">
      <c r="A10085" t="s">
        <v>31</v>
      </c>
      <c r="B10085" t="s">
        <v>34</v>
      </c>
      <c r="C10085" t="s">
        <v>36</v>
      </c>
      <c r="G10085" t="s">
        <v>75</v>
      </c>
      <c r="H10085" t="s">
        <v>94</v>
      </c>
      <c r="I10085" s="7">
        <v>44586</v>
      </c>
      <c r="J10085" s="9">
        <f>VLOOKUP(I10085,'new content'!$A$1:$C$274,2,FALSE)</f>
        <v>0</v>
      </c>
      <c r="K10085" s="9">
        <f>VLOOKUP(I10085,'new content'!$A$1:$C$274,3,FALSE)</f>
        <v>54</v>
      </c>
      <c r="L10085">
        <v>0</v>
      </c>
    </row>
    <row r="10086" spans="1:12" x14ac:dyDescent="0.25">
      <c r="A10086" t="s">
        <v>31</v>
      </c>
      <c r="B10086" t="s">
        <v>34</v>
      </c>
      <c r="C10086" t="s">
        <v>36</v>
      </c>
      <c r="G10086" t="s">
        <v>75</v>
      </c>
      <c r="H10086" t="s">
        <v>94</v>
      </c>
      <c r="I10086" s="7">
        <v>44587</v>
      </c>
      <c r="J10086" s="9">
        <f>VLOOKUP(I10086,'new content'!$A$1:$C$274,2,FALSE)</f>
        <v>0</v>
      </c>
      <c r="K10086" s="9">
        <f>VLOOKUP(I10086,'new content'!$A$1:$C$274,3,FALSE)</f>
        <v>54</v>
      </c>
      <c r="L10086">
        <v>0</v>
      </c>
    </row>
    <row r="10087" spans="1:12" x14ac:dyDescent="0.25">
      <c r="A10087" t="s">
        <v>31</v>
      </c>
      <c r="B10087" t="s">
        <v>34</v>
      </c>
      <c r="C10087" t="s">
        <v>36</v>
      </c>
      <c r="G10087" t="s">
        <v>75</v>
      </c>
      <c r="H10087" t="s">
        <v>94</v>
      </c>
      <c r="I10087" s="7">
        <v>44588</v>
      </c>
      <c r="J10087" s="9">
        <f>VLOOKUP(I10087,'new content'!$A$1:$C$274,2,FALSE)</f>
        <v>1</v>
      </c>
      <c r="K10087" s="9">
        <f>VLOOKUP(I10087,'new content'!$A$1:$C$274,3,FALSE)</f>
        <v>55</v>
      </c>
      <c r="L10087">
        <v>0</v>
      </c>
    </row>
    <row r="10088" spans="1:12" x14ac:dyDescent="0.25">
      <c r="A10088" t="s">
        <v>31</v>
      </c>
      <c r="B10088" t="s">
        <v>34</v>
      </c>
      <c r="C10088" t="s">
        <v>36</v>
      </c>
      <c r="G10088" t="s">
        <v>75</v>
      </c>
      <c r="H10088" t="s">
        <v>94</v>
      </c>
      <c r="I10088" s="7">
        <v>44589</v>
      </c>
      <c r="J10088" s="9">
        <f>VLOOKUP(I10088,'new content'!$A$1:$C$274,2,FALSE)</f>
        <v>0</v>
      </c>
      <c r="K10088" s="9">
        <f>VLOOKUP(I10088,'new content'!$A$1:$C$274,3,FALSE)</f>
        <v>55</v>
      </c>
      <c r="L10088">
        <v>0</v>
      </c>
    </row>
    <row r="10089" spans="1:12" x14ac:dyDescent="0.25">
      <c r="A10089" t="s">
        <v>31</v>
      </c>
      <c r="B10089" t="s">
        <v>34</v>
      </c>
      <c r="C10089" t="s">
        <v>36</v>
      </c>
      <c r="G10089" t="s">
        <v>75</v>
      </c>
      <c r="H10089" t="s">
        <v>94</v>
      </c>
      <c r="I10089" s="7">
        <v>44590</v>
      </c>
      <c r="J10089" s="9">
        <f>VLOOKUP(I10089,'new content'!$A$1:$C$274,2,FALSE)</f>
        <v>0</v>
      </c>
      <c r="K10089" s="9">
        <f>VLOOKUP(I10089,'new content'!$A$1:$C$274,3,FALSE)</f>
        <v>55</v>
      </c>
      <c r="L10089">
        <v>0</v>
      </c>
    </row>
    <row r="10090" spans="1:12" x14ac:dyDescent="0.25">
      <c r="A10090" t="s">
        <v>31</v>
      </c>
      <c r="B10090" t="s">
        <v>34</v>
      </c>
      <c r="C10090" t="s">
        <v>36</v>
      </c>
      <c r="G10090" t="s">
        <v>75</v>
      </c>
      <c r="H10090" t="s">
        <v>94</v>
      </c>
      <c r="I10090" s="7">
        <v>44591</v>
      </c>
      <c r="J10090" s="9">
        <f>VLOOKUP(I10090,'new content'!$A$1:$C$274,2,FALSE)</f>
        <v>0</v>
      </c>
      <c r="K10090" s="9">
        <f>VLOOKUP(I10090,'new content'!$A$1:$C$274,3,FALSE)</f>
        <v>55</v>
      </c>
      <c r="L10090">
        <v>0</v>
      </c>
    </row>
    <row r="10091" spans="1:12" x14ac:dyDescent="0.25">
      <c r="A10091" t="s">
        <v>31</v>
      </c>
      <c r="B10091" t="s">
        <v>34</v>
      </c>
      <c r="C10091" t="s">
        <v>36</v>
      </c>
      <c r="G10091" t="s">
        <v>75</v>
      </c>
      <c r="H10091" t="s">
        <v>94</v>
      </c>
      <c r="I10091" s="7">
        <v>44592</v>
      </c>
      <c r="J10091" s="9">
        <f>VLOOKUP(I10091,'new content'!$A$1:$C$274,2,FALSE)</f>
        <v>0</v>
      </c>
      <c r="K10091" s="9">
        <f>VLOOKUP(I10091,'new content'!$A$1:$C$274,3,FALSE)</f>
        <v>55</v>
      </c>
      <c r="L10091">
        <v>0</v>
      </c>
    </row>
    <row r="10092" spans="1:12" x14ac:dyDescent="0.25">
      <c r="A10092" t="s">
        <v>31</v>
      </c>
      <c r="B10092" t="s">
        <v>34</v>
      </c>
      <c r="C10092" t="s">
        <v>36</v>
      </c>
      <c r="G10092" t="s">
        <v>75</v>
      </c>
      <c r="H10092" t="s">
        <v>94</v>
      </c>
      <c r="I10092" s="7">
        <v>44593</v>
      </c>
      <c r="J10092" s="9">
        <f>VLOOKUP(I10092,'new content'!$A$1:$C$274,2,FALSE)</f>
        <v>0</v>
      </c>
      <c r="K10092" s="9">
        <f>VLOOKUP(I10092,'new content'!$A$1:$C$274,3,FALSE)</f>
        <v>55</v>
      </c>
      <c r="L10092">
        <v>0</v>
      </c>
    </row>
    <row r="10093" spans="1:12" x14ac:dyDescent="0.25">
      <c r="A10093" t="s">
        <v>31</v>
      </c>
      <c r="B10093" t="s">
        <v>34</v>
      </c>
      <c r="C10093" t="s">
        <v>36</v>
      </c>
      <c r="G10093" t="s">
        <v>75</v>
      </c>
      <c r="H10093" t="s">
        <v>94</v>
      </c>
      <c r="I10093" s="7">
        <v>44594</v>
      </c>
      <c r="J10093" s="9">
        <f>VLOOKUP(I10093,'new content'!$A$1:$C$274,2,FALSE)</f>
        <v>0</v>
      </c>
      <c r="K10093" s="9">
        <f>VLOOKUP(I10093,'new content'!$A$1:$C$274,3,FALSE)</f>
        <v>55</v>
      </c>
      <c r="L10093">
        <v>0</v>
      </c>
    </row>
    <row r="10094" spans="1:12" x14ac:dyDescent="0.25">
      <c r="A10094" t="s">
        <v>31</v>
      </c>
      <c r="B10094" t="s">
        <v>34</v>
      </c>
      <c r="C10094" t="s">
        <v>36</v>
      </c>
      <c r="G10094" t="s">
        <v>75</v>
      </c>
      <c r="H10094" t="s">
        <v>94</v>
      </c>
      <c r="I10094" s="7">
        <v>44595</v>
      </c>
      <c r="J10094" s="9">
        <f>VLOOKUP(I10094,'new content'!$A$1:$C$274,2,FALSE)</f>
        <v>0</v>
      </c>
      <c r="K10094" s="9">
        <f>VLOOKUP(I10094,'new content'!$A$1:$C$274,3,FALSE)</f>
        <v>55</v>
      </c>
      <c r="L10094">
        <v>0</v>
      </c>
    </row>
    <row r="10095" spans="1:12" x14ac:dyDescent="0.25">
      <c r="A10095" t="s">
        <v>31</v>
      </c>
      <c r="B10095" t="s">
        <v>34</v>
      </c>
      <c r="C10095" t="s">
        <v>36</v>
      </c>
      <c r="G10095" t="s">
        <v>75</v>
      </c>
      <c r="H10095" t="s">
        <v>94</v>
      </c>
      <c r="I10095" s="7">
        <v>44596</v>
      </c>
      <c r="J10095" s="9">
        <f>VLOOKUP(I10095,'new content'!$A$1:$C$274,2,FALSE)</f>
        <v>0</v>
      </c>
      <c r="K10095" s="9">
        <f>VLOOKUP(I10095,'new content'!$A$1:$C$274,3,FALSE)</f>
        <v>55</v>
      </c>
      <c r="L10095">
        <v>0</v>
      </c>
    </row>
    <row r="10096" spans="1:12" x14ac:dyDescent="0.25">
      <c r="A10096" t="s">
        <v>31</v>
      </c>
      <c r="B10096" t="s">
        <v>34</v>
      </c>
      <c r="C10096" t="s">
        <v>36</v>
      </c>
      <c r="G10096" t="s">
        <v>75</v>
      </c>
      <c r="H10096" t="s">
        <v>94</v>
      </c>
      <c r="I10096" s="7">
        <v>44597</v>
      </c>
      <c r="J10096" s="9">
        <f>VLOOKUP(I10096,'new content'!$A$1:$C$274,2,FALSE)</f>
        <v>0</v>
      </c>
      <c r="K10096" s="9">
        <f>VLOOKUP(I10096,'new content'!$A$1:$C$274,3,FALSE)</f>
        <v>55</v>
      </c>
      <c r="L10096">
        <v>0</v>
      </c>
    </row>
    <row r="10097" spans="1:12" x14ac:dyDescent="0.25">
      <c r="A10097" t="s">
        <v>31</v>
      </c>
      <c r="B10097" t="s">
        <v>34</v>
      </c>
      <c r="C10097" t="s">
        <v>36</v>
      </c>
      <c r="G10097" t="s">
        <v>75</v>
      </c>
      <c r="H10097" t="s">
        <v>94</v>
      </c>
      <c r="I10097" s="7">
        <v>44598</v>
      </c>
      <c r="J10097" s="9">
        <f>VLOOKUP(I10097,'new content'!$A$1:$C$274,2,FALSE)</f>
        <v>0</v>
      </c>
      <c r="K10097" s="9">
        <f>VLOOKUP(I10097,'new content'!$A$1:$C$274,3,FALSE)</f>
        <v>55</v>
      </c>
      <c r="L10097">
        <v>0</v>
      </c>
    </row>
    <row r="10098" spans="1:12" x14ac:dyDescent="0.25">
      <c r="A10098" t="s">
        <v>31</v>
      </c>
      <c r="B10098" t="s">
        <v>34</v>
      </c>
      <c r="C10098" t="s">
        <v>36</v>
      </c>
      <c r="G10098" t="s">
        <v>75</v>
      </c>
      <c r="H10098" t="s">
        <v>94</v>
      </c>
      <c r="I10098" s="7">
        <v>44599</v>
      </c>
      <c r="J10098" s="9">
        <f>VLOOKUP(I10098,'new content'!$A$1:$C$274,2,FALSE)</f>
        <v>0</v>
      </c>
      <c r="K10098" s="9">
        <f>VLOOKUP(I10098,'new content'!$A$1:$C$274,3,FALSE)</f>
        <v>55</v>
      </c>
      <c r="L10098">
        <v>0</v>
      </c>
    </row>
    <row r="10099" spans="1:12" x14ac:dyDescent="0.25">
      <c r="A10099" t="s">
        <v>31</v>
      </c>
      <c r="B10099" t="s">
        <v>34</v>
      </c>
      <c r="C10099" t="s">
        <v>36</v>
      </c>
      <c r="G10099" t="s">
        <v>75</v>
      </c>
      <c r="H10099" t="s">
        <v>94</v>
      </c>
      <c r="I10099" s="7">
        <v>44600</v>
      </c>
      <c r="J10099" s="9">
        <f>VLOOKUP(I10099,'new content'!$A$1:$C$274,2,FALSE)</f>
        <v>0</v>
      </c>
      <c r="K10099" s="9">
        <f>VLOOKUP(I10099,'new content'!$A$1:$C$274,3,FALSE)</f>
        <v>55</v>
      </c>
      <c r="L10099">
        <v>0</v>
      </c>
    </row>
    <row r="10100" spans="1:12" x14ac:dyDescent="0.25">
      <c r="A10100" t="s">
        <v>31</v>
      </c>
      <c r="B10100" t="s">
        <v>34</v>
      </c>
      <c r="C10100" t="s">
        <v>36</v>
      </c>
      <c r="G10100" t="s">
        <v>75</v>
      </c>
      <c r="H10100" t="s">
        <v>94</v>
      </c>
      <c r="I10100" s="7">
        <v>44601</v>
      </c>
      <c r="J10100" s="9">
        <f>VLOOKUP(I10100,'new content'!$A$1:$C$274,2,FALSE)</f>
        <v>0</v>
      </c>
      <c r="K10100" s="9">
        <f>VLOOKUP(I10100,'new content'!$A$1:$C$274,3,FALSE)</f>
        <v>55</v>
      </c>
      <c r="L10100">
        <v>0</v>
      </c>
    </row>
    <row r="10101" spans="1:12" x14ac:dyDescent="0.25">
      <c r="A10101" t="s">
        <v>31</v>
      </c>
      <c r="B10101" t="s">
        <v>34</v>
      </c>
      <c r="C10101" t="s">
        <v>36</v>
      </c>
      <c r="G10101" t="s">
        <v>75</v>
      </c>
      <c r="H10101" t="s">
        <v>94</v>
      </c>
      <c r="I10101" s="7">
        <v>44602</v>
      </c>
      <c r="J10101" s="9">
        <f>VLOOKUP(I10101,'new content'!$A$1:$C$274,2,FALSE)</f>
        <v>1</v>
      </c>
      <c r="K10101" s="9">
        <f>VLOOKUP(I10101,'new content'!$A$1:$C$274,3,FALSE)</f>
        <v>56</v>
      </c>
      <c r="L10101">
        <v>0</v>
      </c>
    </row>
    <row r="10102" spans="1:12" x14ac:dyDescent="0.25">
      <c r="A10102" t="s">
        <v>31</v>
      </c>
      <c r="B10102" t="s">
        <v>34</v>
      </c>
      <c r="C10102" t="s">
        <v>36</v>
      </c>
      <c r="G10102" t="s">
        <v>75</v>
      </c>
      <c r="H10102" t="s">
        <v>94</v>
      </c>
      <c r="I10102" s="7">
        <v>44603</v>
      </c>
      <c r="J10102" s="9">
        <f>VLOOKUP(I10102,'new content'!$A$1:$C$274,2,FALSE)</f>
        <v>0</v>
      </c>
      <c r="K10102" s="9">
        <f>VLOOKUP(I10102,'new content'!$A$1:$C$274,3,FALSE)</f>
        <v>56</v>
      </c>
      <c r="L10102">
        <v>0</v>
      </c>
    </row>
    <row r="10103" spans="1:12" x14ac:dyDescent="0.25">
      <c r="A10103" t="s">
        <v>31</v>
      </c>
      <c r="B10103" t="s">
        <v>34</v>
      </c>
      <c r="C10103" t="s">
        <v>36</v>
      </c>
      <c r="G10103" t="s">
        <v>75</v>
      </c>
      <c r="H10103" t="s">
        <v>94</v>
      </c>
      <c r="I10103" s="7">
        <v>44604</v>
      </c>
      <c r="J10103" s="9">
        <f>VLOOKUP(I10103,'new content'!$A$1:$C$274,2,FALSE)</f>
        <v>0</v>
      </c>
      <c r="K10103" s="9">
        <f>VLOOKUP(I10103,'new content'!$A$1:$C$274,3,FALSE)</f>
        <v>56</v>
      </c>
      <c r="L10103">
        <v>0</v>
      </c>
    </row>
    <row r="10104" spans="1:12" x14ac:dyDescent="0.25">
      <c r="A10104" t="s">
        <v>31</v>
      </c>
      <c r="B10104" t="s">
        <v>34</v>
      </c>
      <c r="C10104" t="s">
        <v>36</v>
      </c>
      <c r="G10104" t="s">
        <v>75</v>
      </c>
      <c r="H10104" t="s">
        <v>94</v>
      </c>
      <c r="I10104" s="7">
        <v>44605</v>
      </c>
      <c r="J10104" s="9">
        <f>VLOOKUP(I10104,'new content'!$A$1:$C$274,2,FALSE)</f>
        <v>0</v>
      </c>
      <c r="K10104" s="9">
        <f>VLOOKUP(I10104,'new content'!$A$1:$C$274,3,FALSE)</f>
        <v>56</v>
      </c>
      <c r="L10104">
        <v>0</v>
      </c>
    </row>
    <row r="10105" spans="1:12" x14ac:dyDescent="0.25">
      <c r="A10105" t="s">
        <v>31</v>
      </c>
      <c r="B10105" t="s">
        <v>34</v>
      </c>
      <c r="C10105" t="s">
        <v>36</v>
      </c>
      <c r="G10105" t="s">
        <v>75</v>
      </c>
      <c r="H10105" t="s">
        <v>94</v>
      </c>
      <c r="I10105" s="7">
        <v>44606</v>
      </c>
      <c r="J10105" s="9">
        <f>VLOOKUP(I10105,'new content'!$A$1:$C$274,2,FALSE)</f>
        <v>0</v>
      </c>
      <c r="K10105" s="9">
        <f>VLOOKUP(I10105,'new content'!$A$1:$C$274,3,FALSE)</f>
        <v>56</v>
      </c>
      <c r="L10105">
        <v>0</v>
      </c>
    </row>
    <row r="10106" spans="1:12" x14ac:dyDescent="0.25">
      <c r="A10106" t="s">
        <v>31</v>
      </c>
      <c r="B10106" t="s">
        <v>34</v>
      </c>
      <c r="C10106" t="s">
        <v>36</v>
      </c>
      <c r="G10106" t="s">
        <v>75</v>
      </c>
      <c r="H10106" t="s">
        <v>94</v>
      </c>
      <c r="I10106" s="7">
        <v>44607</v>
      </c>
      <c r="J10106" s="9">
        <f>VLOOKUP(I10106,'new content'!$A$1:$C$274,2,FALSE)</f>
        <v>0</v>
      </c>
      <c r="K10106" s="9">
        <f>VLOOKUP(I10106,'new content'!$A$1:$C$274,3,FALSE)</f>
        <v>56</v>
      </c>
      <c r="L10106">
        <v>0</v>
      </c>
    </row>
    <row r="10107" spans="1:12" x14ac:dyDescent="0.25">
      <c r="A10107" t="s">
        <v>31</v>
      </c>
      <c r="B10107" t="s">
        <v>34</v>
      </c>
      <c r="C10107" t="s">
        <v>36</v>
      </c>
      <c r="G10107" t="s">
        <v>75</v>
      </c>
      <c r="H10107" t="s">
        <v>94</v>
      </c>
      <c r="I10107" s="7">
        <v>44608</v>
      </c>
      <c r="J10107" s="9">
        <f>VLOOKUP(I10107,'new content'!$A$1:$C$274,2,FALSE)</f>
        <v>0</v>
      </c>
      <c r="K10107" s="9">
        <f>VLOOKUP(I10107,'new content'!$A$1:$C$274,3,FALSE)</f>
        <v>56</v>
      </c>
      <c r="L10107">
        <v>0</v>
      </c>
    </row>
    <row r="10108" spans="1:12" x14ac:dyDescent="0.25">
      <c r="A10108" t="s">
        <v>31</v>
      </c>
      <c r="B10108" t="s">
        <v>34</v>
      </c>
      <c r="C10108" t="s">
        <v>36</v>
      </c>
      <c r="G10108" t="s">
        <v>75</v>
      </c>
      <c r="H10108" t="s">
        <v>94</v>
      </c>
      <c r="I10108" s="7">
        <v>44609</v>
      </c>
      <c r="J10108" s="9">
        <f>VLOOKUP(I10108,'new content'!$A$1:$C$274,2,FALSE)</f>
        <v>1</v>
      </c>
      <c r="K10108" s="9">
        <f>VLOOKUP(I10108,'new content'!$A$1:$C$274,3,FALSE)</f>
        <v>57</v>
      </c>
      <c r="L10108">
        <v>0</v>
      </c>
    </row>
    <row r="10109" spans="1:12" x14ac:dyDescent="0.25">
      <c r="A10109" t="s">
        <v>31</v>
      </c>
      <c r="B10109" t="s">
        <v>34</v>
      </c>
      <c r="C10109" t="s">
        <v>36</v>
      </c>
      <c r="G10109" t="s">
        <v>75</v>
      </c>
      <c r="H10109" t="s">
        <v>94</v>
      </c>
      <c r="I10109" s="7">
        <v>44610</v>
      </c>
      <c r="J10109" s="9">
        <f>VLOOKUP(I10109,'new content'!$A$1:$C$274,2,FALSE)</f>
        <v>1</v>
      </c>
      <c r="K10109" s="9">
        <f>VLOOKUP(I10109,'new content'!$A$1:$C$274,3,FALSE)</f>
        <v>58</v>
      </c>
      <c r="L10109">
        <v>0</v>
      </c>
    </row>
    <row r="10110" spans="1:12" x14ac:dyDescent="0.25">
      <c r="A10110" t="s">
        <v>31</v>
      </c>
      <c r="B10110" t="s">
        <v>34</v>
      </c>
      <c r="C10110" t="s">
        <v>36</v>
      </c>
      <c r="G10110" t="s">
        <v>75</v>
      </c>
      <c r="H10110" t="s">
        <v>94</v>
      </c>
      <c r="I10110" s="7">
        <v>44611</v>
      </c>
      <c r="J10110" s="9">
        <f>VLOOKUP(I10110,'new content'!$A$1:$C$274,2,FALSE)</f>
        <v>1</v>
      </c>
      <c r="K10110" s="9">
        <f>VLOOKUP(I10110,'new content'!$A$1:$C$274,3,FALSE)</f>
        <v>59</v>
      </c>
      <c r="L10110">
        <v>0</v>
      </c>
    </row>
    <row r="10111" spans="1:12" x14ac:dyDescent="0.25">
      <c r="A10111" t="s">
        <v>31</v>
      </c>
      <c r="B10111" t="s">
        <v>34</v>
      </c>
      <c r="C10111" t="s">
        <v>36</v>
      </c>
      <c r="G10111" t="s">
        <v>75</v>
      </c>
      <c r="H10111" t="s">
        <v>94</v>
      </c>
      <c r="I10111" s="7">
        <v>44612</v>
      </c>
      <c r="J10111" s="9">
        <f>VLOOKUP(I10111,'new content'!$A$1:$C$274,2,FALSE)</f>
        <v>0</v>
      </c>
      <c r="K10111" s="9">
        <f>VLOOKUP(I10111,'new content'!$A$1:$C$274,3,FALSE)</f>
        <v>59</v>
      </c>
      <c r="L10111">
        <v>0</v>
      </c>
    </row>
    <row r="10112" spans="1:12" x14ac:dyDescent="0.25">
      <c r="A10112" t="s">
        <v>31</v>
      </c>
      <c r="B10112" t="s">
        <v>34</v>
      </c>
      <c r="C10112" t="s">
        <v>36</v>
      </c>
      <c r="G10112" t="s">
        <v>75</v>
      </c>
      <c r="H10112" t="s">
        <v>94</v>
      </c>
      <c r="I10112" s="7">
        <v>44613</v>
      </c>
      <c r="J10112" s="9">
        <f>VLOOKUP(I10112,'new content'!$A$1:$C$274,2,FALSE)</f>
        <v>0</v>
      </c>
      <c r="K10112" s="9">
        <f>VLOOKUP(I10112,'new content'!$A$1:$C$274,3,FALSE)</f>
        <v>59</v>
      </c>
      <c r="L10112">
        <v>0</v>
      </c>
    </row>
    <row r="10113" spans="1:12" x14ac:dyDescent="0.25">
      <c r="A10113" t="s">
        <v>31</v>
      </c>
      <c r="B10113" t="s">
        <v>34</v>
      </c>
      <c r="C10113" t="s">
        <v>36</v>
      </c>
      <c r="G10113" t="s">
        <v>75</v>
      </c>
      <c r="H10113" t="s">
        <v>94</v>
      </c>
      <c r="I10113" s="7">
        <v>44614</v>
      </c>
      <c r="J10113" s="9">
        <f>VLOOKUP(I10113,'new content'!$A$1:$C$274,2,FALSE)</f>
        <v>0</v>
      </c>
      <c r="K10113" s="9">
        <f>VLOOKUP(I10113,'new content'!$A$1:$C$274,3,FALSE)</f>
        <v>59</v>
      </c>
      <c r="L10113">
        <v>0</v>
      </c>
    </row>
    <row r="10114" spans="1:12" x14ac:dyDescent="0.25">
      <c r="A10114" t="s">
        <v>31</v>
      </c>
      <c r="B10114" t="s">
        <v>34</v>
      </c>
      <c r="C10114" t="s">
        <v>36</v>
      </c>
      <c r="G10114" t="s">
        <v>75</v>
      </c>
      <c r="H10114" t="s">
        <v>94</v>
      </c>
      <c r="I10114" s="7">
        <v>44615</v>
      </c>
      <c r="J10114" s="9">
        <f>VLOOKUP(I10114,'new content'!$A$1:$C$274,2,FALSE)</f>
        <v>0</v>
      </c>
      <c r="K10114" s="9">
        <f>VLOOKUP(I10114,'new content'!$A$1:$C$274,3,FALSE)</f>
        <v>59</v>
      </c>
      <c r="L10114">
        <v>0</v>
      </c>
    </row>
    <row r="10115" spans="1:12" x14ac:dyDescent="0.25">
      <c r="A10115" t="s">
        <v>31</v>
      </c>
      <c r="B10115" t="s">
        <v>34</v>
      </c>
      <c r="C10115" t="s">
        <v>36</v>
      </c>
      <c r="G10115" t="s">
        <v>75</v>
      </c>
      <c r="H10115" t="s">
        <v>94</v>
      </c>
      <c r="I10115" s="7">
        <v>44616</v>
      </c>
      <c r="J10115" s="9">
        <f>VLOOKUP(I10115,'new content'!$A$1:$C$274,2,FALSE)</f>
        <v>0</v>
      </c>
      <c r="K10115" s="9">
        <f>VLOOKUP(I10115,'new content'!$A$1:$C$274,3,FALSE)</f>
        <v>59</v>
      </c>
      <c r="L10115">
        <v>0</v>
      </c>
    </row>
    <row r="10116" spans="1:12" x14ac:dyDescent="0.25">
      <c r="A10116" t="s">
        <v>31</v>
      </c>
      <c r="B10116" t="s">
        <v>34</v>
      </c>
      <c r="C10116" t="s">
        <v>36</v>
      </c>
      <c r="G10116" t="s">
        <v>75</v>
      </c>
      <c r="H10116" t="s">
        <v>94</v>
      </c>
      <c r="I10116" s="7">
        <v>44617</v>
      </c>
      <c r="J10116" s="9">
        <f>VLOOKUP(I10116,'new content'!$A$1:$C$274,2,FALSE)</f>
        <v>1</v>
      </c>
      <c r="K10116" s="9">
        <f>VLOOKUP(I10116,'new content'!$A$1:$C$274,3,FALSE)</f>
        <v>60</v>
      </c>
      <c r="L10116">
        <v>0</v>
      </c>
    </row>
    <row r="10117" spans="1:12" x14ac:dyDescent="0.25">
      <c r="A10117" t="s">
        <v>31</v>
      </c>
      <c r="B10117" t="s">
        <v>34</v>
      </c>
      <c r="C10117" t="s">
        <v>36</v>
      </c>
      <c r="G10117" t="s">
        <v>75</v>
      </c>
      <c r="H10117" t="s">
        <v>94</v>
      </c>
      <c r="I10117" s="7">
        <v>44618</v>
      </c>
      <c r="J10117" s="9">
        <f>VLOOKUP(I10117,'new content'!$A$1:$C$274,2,FALSE)</f>
        <v>1</v>
      </c>
      <c r="K10117" s="9">
        <f>VLOOKUP(I10117,'new content'!$A$1:$C$274,3,FALSE)</f>
        <v>61</v>
      </c>
      <c r="L10117">
        <v>0</v>
      </c>
    </row>
    <row r="10118" spans="1:12" x14ac:dyDescent="0.25">
      <c r="A10118" t="s">
        <v>31</v>
      </c>
      <c r="B10118" t="s">
        <v>34</v>
      </c>
      <c r="C10118" t="s">
        <v>36</v>
      </c>
      <c r="G10118" t="s">
        <v>75</v>
      </c>
      <c r="H10118" t="s">
        <v>94</v>
      </c>
      <c r="I10118" s="7">
        <v>44619</v>
      </c>
      <c r="J10118" s="9">
        <f>VLOOKUP(I10118,'new content'!$A$1:$C$274,2,FALSE)</f>
        <v>1</v>
      </c>
      <c r="K10118" s="9">
        <f>VLOOKUP(I10118,'new content'!$A$1:$C$274,3,FALSE)</f>
        <v>62</v>
      </c>
      <c r="L10118">
        <v>0</v>
      </c>
    </row>
    <row r="10119" spans="1:12" x14ac:dyDescent="0.25">
      <c r="A10119" t="s">
        <v>31</v>
      </c>
      <c r="B10119" t="s">
        <v>34</v>
      </c>
      <c r="C10119" t="s">
        <v>36</v>
      </c>
      <c r="G10119" t="s">
        <v>75</v>
      </c>
      <c r="H10119" t="s">
        <v>94</v>
      </c>
      <c r="I10119" s="7">
        <v>44620</v>
      </c>
      <c r="J10119" s="9">
        <f>VLOOKUP(I10119,'new content'!$A$1:$C$274,2,FALSE)</f>
        <v>0</v>
      </c>
      <c r="K10119" s="9">
        <f>VLOOKUP(I10119,'new content'!$A$1:$C$274,3,FALSE)</f>
        <v>62</v>
      </c>
      <c r="L10119">
        <v>0</v>
      </c>
    </row>
    <row r="10120" spans="1:12" x14ac:dyDescent="0.25">
      <c r="A10120" t="s">
        <v>31</v>
      </c>
      <c r="B10120" t="s">
        <v>34</v>
      </c>
      <c r="C10120" t="s">
        <v>36</v>
      </c>
      <c r="G10120" t="s">
        <v>75</v>
      </c>
      <c r="H10120" t="s">
        <v>94</v>
      </c>
      <c r="I10120" s="7">
        <v>44621</v>
      </c>
      <c r="J10120" s="9">
        <f>VLOOKUP(I10120,'new content'!$A$1:$C$274,2,FALSE)</f>
        <v>0</v>
      </c>
      <c r="K10120" s="9">
        <f>VLOOKUP(I10120,'new content'!$A$1:$C$274,3,FALSE)</f>
        <v>62</v>
      </c>
      <c r="L10120">
        <v>59.691703201377663</v>
      </c>
    </row>
    <row r="10121" spans="1:12" x14ac:dyDescent="0.25">
      <c r="A10121" t="s">
        <v>31</v>
      </c>
      <c r="B10121" t="s">
        <v>34</v>
      </c>
      <c r="C10121" t="s">
        <v>36</v>
      </c>
      <c r="G10121" t="s">
        <v>75</v>
      </c>
      <c r="H10121" t="s">
        <v>94</v>
      </c>
      <c r="I10121" s="7">
        <v>44622</v>
      </c>
      <c r="J10121" s="9">
        <f>VLOOKUP(I10121,'new content'!$A$1:$C$274,2,FALSE)</f>
        <v>0</v>
      </c>
      <c r="K10121" s="9">
        <f>VLOOKUP(I10121,'new content'!$A$1:$C$274,3,FALSE)</f>
        <v>62</v>
      </c>
      <c r="L10121">
        <v>92.45120449656477</v>
      </c>
    </row>
    <row r="10122" spans="1:12" x14ac:dyDescent="0.25">
      <c r="A10122" t="s">
        <v>31</v>
      </c>
      <c r="B10122" t="s">
        <v>34</v>
      </c>
      <c r="C10122" t="s">
        <v>36</v>
      </c>
      <c r="G10122" t="s">
        <v>75</v>
      </c>
      <c r="H10122" t="s">
        <v>94</v>
      </c>
      <c r="I10122" s="7">
        <v>44623</v>
      </c>
      <c r="J10122" s="9">
        <f>VLOOKUP(I10122,'new content'!$A$1:$C$274,2,FALSE)</f>
        <v>0</v>
      </c>
      <c r="K10122" s="9">
        <f>VLOOKUP(I10122,'new content'!$A$1:$C$274,3,FALSE)</f>
        <v>62</v>
      </c>
      <c r="L10122">
        <v>110.4300000000008</v>
      </c>
    </row>
    <row r="10123" spans="1:12" x14ac:dyDescent="0.25">
      <c r="A10123" t="s">
        <v>31</v>
      </c>
      <c r="B10123" t="s">
        <v>34</v>
      </c>
      <c r="C10123" t="s">
        <v>36</v>
      </c>
      <c r="G10123" t="s">
        <v>75</v>
      </c>
      <c r="H10123" t="s">
        <v>94</v>
      </c>
      <c r="I10123" s="7">
        <v>44624</v>
      </c>
      <c r="J10123" s="9">
        <f>VLOOKUP(I10123,'new content'!$A$1:$C$274,2,FALSE)</f>
        <v>1</v>
      </c>
      <c r="K10123" s="9">
        <f>VLOOKUP(I10123,'new content'!$A$1:$C$274,3,FALSE)</f>
        <v>63</v>
      </c>
      <c r="L10123">
        <v>110.4300000000008</v>
      </c>
    </row>
    <row r="10124" spans="1:12" x14ac:dyDescent="0.25">
      <c r="A10124" t="s">
        <v>31</v>
      </c>
      <c r="B10124" t="s">
        <v>34</v>
      </c>
      <c r="C10124" t="s">
        <v>36</v>
      </c>
      <c r="G10124" t="s">
        <v>75</v>
      </c>
      <c r="H10124" t="s">
        <v>94</v>
      </c>
      <c r="I10124" s="7">
        <v>44625</v>
      </c>
      <c r="J10124" s="9">
        <f>VLOOKUP(I10124,'new content'!$A$1:$C$274,2,FALSE)</f>
        <v>1</v>
      </c>
      <c r="K10124" s="9">
        <f>VLOOKUP(I10124,'new content'!$A$1:$C$274,3,FALSE)</f>
        <v>64</v>
      </c>
      <c r="L10124">
        <v>110.4300000000008</v>
      </c>
    </row>
    <row r="10125" spans="1:12" x14ac:dyDescent="0.25">
      <c r="A10125" t="s">
        <v>31</v>
      </c>
      <c r="B10125" t="s">
        <v>34</v>
      </c>
      <c r="C10125" t="s">
        <v>36</v>
      </c>
      <c r="G10125" t="s">
        <v>75</v>
      </c>
      <c r="H10125" t="s">
        <v>94</v>
      </c>
      <c r="I10125" s="7">
        <v>44626</v>
      </c>
      <c r="J10125" s="9">
        <f>VLOOKUP(I10125,'new content'!$A$1:$C$274,2,FALSE)</f>
        <v>1</v>
      </c>
      <c r="K10125" s="9">
        <f>VLOOKUP(I10125,'new content'!$A$1:$C$274,3,FALSE)</f>
        <v>65</v>
      </c>
      <c r="L10125">
        <v>110.4300000000008</v>
      </c>
    </row>
    <row r="10126" spans="1:12" x14ac:dyDescent="0.25">
      <c r="A10126" t="s">
        <v>31</v>
      </c>
      <c r="B10126" t="s">
        <v>34</v>
      </c>
      <c r="C10126" t="s">
        <v>36</v>
      </c>
      <c r="G10126" t="s">
        <v>75</v>
      </c>
      <c r="H10126" t="s">
        <v>94</v>
      </c>
      <c r="I10126" s="7">
        <v>44627</v>
      </c>
      <c r="J10126" s="9">
        <f>VLOOKUP(I10126,'new content'!$A$1:$C$274,2,FALSE)</f>
        <v>0</v>
      </c>
      <c r="K10126" s="9">
        <f>VLOOKUP(I10126,'new content'!$A$1:$C$274,3,FALSE)</f>
        <v>65</v>
      </c>
      <c r="L10126">
        <v>110.4300000000008</v>
      </c>
    </row>
    <row r="10127" spans="1:12" x14ac:dyDescent="0.25">
      <c r="A10127" t="s">
        <v>31</v>
      </c>
      <c r="B10127" t="s">
        <v>34</v>
      </c>
      <c r="C10127" t="s">
        <v>36</v>
      </c>
      <c r="G10127" t="s">
        <v>75</v>
      </c>
      <c r="H10127" t="s">
        <v>94</v>
      </c>
      <c r="I10127" s="7">
        <v>44628</v>
      </c>
      <c r="J10127" s="9">
        <f>VLOOKUP(I10127,'new content'!$A$1:$C$274,2,FALSE)</f>
        <v>0</v>
      </c>
      <c r="K10127" s="9">
        <f>VLOOKUP(I10127,'new content'!$A$1:$C$274,3,FALSE)</f>
        <v>65</v>
      </c>
      <c r="L10127">
        <v>110.4300000000008</v>
      </c>
    </row>
    <row r="10128" spans="1:12" x14ac:dyDescent="0.25">
      <c r="A10128" t="s">
        <v>31</v>
      </c>
      <c r="B10128" t="s">
        <v>34</v>
      </c>
      <c r="C10128" t="s">
        <v>36</v>
      </c>
      <c r="G10128" t="s">
        <v>75</v>
      </c>
      <c r="H10128" t="s">
        <v>94</v>
      </c>
      <c r="I10128" s="7">
        <v>44629</v>
      </c>
      <c r="J10128" s="9">
        <f>VLOOKUP(I10128,'new content'!$A$1:$C$274,2,FALSE)</f>
        <v>0</v>
      </c>
      <c r="K10128" s="9">
        <f>VLOOKUP(I10128,'new content'!$A$1:$C$274,3,FALSE)</f>
        <v>65</v>
      </c>
      <c r="L10128">
        <v>110.4300000000008</v>
      </c>
    </row>
    <row r="10129" spans="1:12" x14ac:dyDescent="0.25">
      <c r="A10129" t="s">
        <v>31</v>
      </c>
      <c r="B10129" t="s">
        <v>34</v>
      </c>
      <c r="C10129" t="s">
        <v>36</v>
      </c>
      <c r="G10129" t="s">
        <v>75</v>
      </c>
      <c r="H10129" t="s">
        <v>94</v>
      </c>
      <c r="I10129" s="7">
        <v>44630</v>
      </c>
      <c r="J10129" s="9">
        <f>VLOOKUP(I10129,'new content'!$A$1:$C$274,2,FALSE)</f>
        <v>0</v>
      </c>
      <c r="K10129" s="9">
        <f>VLOOKUP(I10129,'new content'!$A$1:$C$274,3,FALSE)</f>
        <v>65</v>
      </c>
      <c r="L10129">
        <v>110.4300000000008</v>
      </c>
    </row>
    <row r="10130" spans="1:12" x14ac:dyDescent="0.25">
      <c r="A10130" t="s">
        <v>31</v>
      </c>
      <c r="B10130" t="s">
        <v>34</v>
      </c>
      <c r="C10130" t="s">
        <v>36</v>
      </c>
      <c r="G10130" t="s">
        <v>75</v>
      </c>
      <c r="H10130" t="s">
        <v>94</v>
      </c>
      <c r="I10130" s="7">
        <v>44631</v>
      </c>
      <c r="J10130" s="9">
        <f>VLOOKUP(I10130,'new content'!$A$1:$C$274,2,FALSE)</f>
        <v>1</v>
      </c>
      <c r="K10130" s="9">
        <f>VLOOKUP(I10130,'new content'!$A$1:$C$274,3,FALSE)</f>
        <v>66</v>
      </c>
      <c r="L10130">
        <v>110.4300000000008</v>
      </c>
    </row>
    <row r="10131" spans="1:12" x14ac:dyDescent="0.25">
      <c r="A10131" t="s">
        <v>31</v>
      </c>
      <c r="B10131" t="s">
        <v>34</v>
      </c>
      <c r="C10131" t="s">
        <v>36</v>
      </c>
      <c r="G10131" t="s">
        <v>75</v>
      </c>
      <c r="H10131" t="s">
        <v>94</v>
      </c>
      <c r="I10131" s="7">
        <v>44632</v>
      </c>
      <c r="J10131" s="9">
        <f>VLOOKUP(I10131,'new content'!$A$1:$C$274,2,FALSE)</f>
        <v>1</v>
      </c>
      <c r="K10131" s="9">
        <f>VLOOKUP(I10131,'new content'!$A$1:$C$274,3,FALSE)</f>
        <v>67</v>
      </c>
      <c r="L10131">
        <v>110.4300000000008</v>
      </c>
    </row>
    <row r="10132" spans="1:12" x14ac:dyDescent="0.25">
      <c r="A10132" t="s">
        <v>31</v>
      </c>
      <c r="B10132" t="s">
        <v>34</v>
      </c>
      <c r="C10132" t="s">
        <v>36</v>
      </c>
      <c r="G10132" t="s">
        <v>75</v>
      </c>
      <c r="H10132" t="s">
        <v>94</v>
      </c>
      <c r="I10132" s="7">
        <v>44633</v>
      </c>
      <c r="J10132" s="9">
        <f>VLOOKUP(I10132,'new content'!$A$1:$C$274,2,FALSE)</f>
        <v>1</v>
      </c>
      <c r="K10132" s="9">
        <f>VLOOKUP(I10132,'new content'!$A$1:$C$274,3,FALSE)</f>
        <v>68</v>
      </c>
      <c r="L10132">
        <v>110.4300000000008</v>
      </c>
    </row>
    <row r="10133" spans="1:12" x14ac:dyDescent="0.25">
      <c r="A10133" t="s">
        <v>31</v>
      </c>
      <c r="B10133" t="s">
        <v>34</v>
      </c>
      <c r="C10133" t="s">
        <v>36</v>
      </c>
      <c r="G10133" t="s">
        <v>75</v>
      </c>
      <c r="H10133" t="s">
        <v>94</v>
      </c>
      <c r="I10133" s="7">
        <v>44634</v>
      </c>
      <c r="J10133" s="9">
        <f>VLOOKUP(I10133,'new content'!$A$1:$C$274,2,FALSE)</f>
        <v>0</v>
      </c>
      <c r="K10133" s="9">
        <f>VLOOKUP(I10133,'new content'!$A$1:$C$274,3,FALSE)</f>
        <v>68</v>
      </c>
      <c r="L10133">
        <v>110.4300000000008</v>
      </c>
    </row>
    <row r="10134" spans="1:12" x14ac:dyDescent="0.25">
      <c r="A10134" t="s">
        <v>31</v>
      </c>
      <c r="B10134" t="s">
        <v>34</v>
      </c>
      <c r="C10134" t="s">
        <v>36</v>
      </c>
      <c r="G10134" t="s">
        <v>75</v>
      </c>
      <c r="H10134" t="s">
        <v>94</v>
      </c>
      <c r="I10134" s="7">
        <v>44635</v>
      </c>
      <c r="J10134" s="9">
        <f>VLOOKUP(I10134,'new content'!$A$1:$C$274,2,FALSE)</f>
        <v>0</v>
      </c>
      <c r="K10134" s="9">
        <f>VLOOKUP(I10134,'new content'!$A$1:$C$274,3,FALSE)</f>
        <v>68</v>
      </c>
      <c r="L10134">
        <v>110.4300000000008</v>
      </c>
    </row>
    <row r="10135" spans="1:12" x14ac:dyDescent="0.25">
      <c r="A10135" t="s">
        <v>31</v>
      </c>
      <c r="B10135" t="s">
        <v>34</v>
      </c>
      <c r="C10135" t="s">
        <v>36</v>
      </c>
      <c r="G10135" t="s">
        <v>75</v>
      </c>
      <c r="H10135" t="s">
        <v>94</v>
      </c>
      <c r="I10135" s="7">
        <v>44636</v>
      </c>
      <c r="J10135" s="9">
        <f>VLOOKUP(I10135,'new content'!$A$1:$C$274,2,FALSE)</f>
        <v>1</v>
      </c>
      <c r="K10135" s="9">
        <f>VLOOKUP(I10135,'new content'!$A$1:$C$274,3,FALSE)</f>
        <v>69</v>
      </c>
      <c r="L10135">
        <v>110.4300000000008</v>
      </c>
    </row>
    <row r="10136" spans="1:12" x14ac:dyDescent="0.25">
      <c r="A10136" t="s">
        <v>31</v>
      </c>
      <c r="B10136" t="s">
        <v>34</v>
      </c>
      <c r="C10136" t="s">
        <v>36</v>
      </c>
      <c r="G10136" t="s">
        <v>75</v>
      </c>
      <c r="H10136" t="s">
        <v>94</v>
      </c>
      <c r="I10136" s="7">
        <v>44637</v>
      </c>
      <c r="J10136" s="9">
        <f>VLOOKUP(I10136,'new content'!$A$1:$C$274,2,FALSE)</f>
        <v>0</v>
      </c>
      <c r="K10136" s="9">
        <f>VLOOKUP(I10136,'new content'!$A$1:$C$274,3,FALSE)</f>
        <v>69</v>
      </c>
      <c r="L10136">
        <v>110.4300000000008</v>
      </c>
    </row>
    <row r="10137" spans="1:12" x14ac:dyDescent="0.25">
      <c r="A10137" t="s">
        <v>31</v>
      </c>
      <c r="B10137" t="s">
        <v>34</v>
      </c>
      <c r="C10137" t="s">
        <v>36</v>
      </c>
      <c r="G10137" t="s">
        <v>75</v>
      </c>
      <c r="H10137" t="s">
        <v>94</v>
      </c>
      <c r="I10137" s="7">
        <v>44638</v>
      </c>
      <c r="J10137" s="9">
        <f>VLOOKUP(I10137,'new content'!$A$1:$C$274,2,FALSE)</f>
        <v>0</v>
      </c>
      <c r="K10137" s="9">
        <f>VLOOKUP(I10137,'new content'!$A$1:$C$274,3,FALSE)</f>
        <v>69</v>
      </c>
      <c r="L10137">
        <v>50.738296798623132</v>
      </c>
    </row>
    <row r="10138" spans="1:12" x14ac:dyDescent="0.25">
      <c r="A10138" t="s">
        <v>31</v>
      </c>
      <c r="B10138" t="s">
        <v>34</v>
      </c>
      <c r="C10138" t="s">
        <v>36</v>
      </c>
      <c r="G10138" t="s">
        <v>75</v>
      </c>
      <c r="H10138" t="s">
        <v>94</v>
      </c>
      <c r="I10138" s="7">
        <v>44639</v>
      </c>
      <c r="J10138" s="9">
        <f>VLOOKUP(I10138,'new content'!$A$1:$C$274,2,FALSE)</f>
        <v>1</v>
      </c>
      <c r="K10138" s="9">
        <f>VLOOKUP(I10138,'new content'!$A$1:$C$274,3,FALSE)</f>
        <v>70</v>
      </c>
      <c r="L10138">
        <v>17.978795503436011</v>
      </c>
    </row>
    <row r="10139" spans="1:12" x14ac:dyDescent="0.25">
      <c r="A10139" t="s">
        <v>31</v>
      </c>
      <c r="B10139" t="s">
        <v>34</v>
      </c>
      <c r="C10139" t="s">
        <v>36</v>
      </c>
      <c r="G10139" t="s">
        <v>75</v>
      </c>
      <c r="H10139" t="s">
        <v>94</v>
      </c>
      <c r="I10139" s="7">
        <v>44640</v>
      </c>
      <c r="J10139" s="9">
        <f>VLOOKUP(I10139,'new content'!$A$1:$C$274,2,FALSE)</f>
        <v>1</v>
      </c>
      <c r="K10139" s="9">
        <f>VLOOKUP(I10139,'new content'!$A$1:$C$274,3,FALSE)</f>
        <v>71</v>
      </c>
      <c r="L10139">
        <v>0</v>
      </c>
    </row>
    <row r="10140" spans="1:12" x14ac:dyDescent="0.25">
      <c r="A10140" t="s">
        <v>31</v>
      </c>
      <c r="B10140" t="s">
        <v>34</v>
      </c>
      <c r="C10140" t="s">
        <v>36</v>
      </c>
      <c r="G10140" t="s">
        <v>75</v>
      </c>
      <c r="H10140" t="s">
        <v>94</v>
      </c>
      <c r="I10140" s="7">
        <v>44641</v>
      </c>
      <c r="J10140" s="9">
        <f>VLOOKUP(I10140,'new content'!$A$1:$C$274,2,FALSE)</f>
        <v>0</v>
      </c>
      <c r="K10140" s="9">
        <f>VLOOKUP(I10140,'new content'!$A$1:$C$274,3,FALSE)</f>
        <v>71</v>
      </c>
      <c r="L10140">
        <v>0</v>
      </c>
    </row>
    <row r="10141" spans="1:12" x14ac:dyDescent="0.25">
      <c r="A10141" t="s">
        <v>31</v>
      </c>
      <c r="B10141" t="s">
        <v>34</v>
      </c>
      <c r="C10141" t="s">
        <v>36</v>
      </c>
      <c r="G10141" t="s">
        <v>75</v>
      </c>
      <c r="H10141" t="s">
        <v>94</v>
      </c>
      <c r="I10141" s="7">
        <v>44642</v>
      </c>
      <c r="J10141" s="9">
        <f>VLOOKUP(I10141,'new content'!$A$1:$C$274,2,FALSE)</f>
        <v>0</v>
      </c>
      <c r="K10141" s="9">
        <f>VLOOKUP(I10141,'new content'!$A$1:$C$274,3,FALSE)</f>
        <v>71</v>
      </c>
      <c r="L10141">
        <v>0</v>
      </c>
    </row>
    <row r="10142" spans="1:12" x14ac:dyDescent="0.25">
      <c r="A10142" t="s">
        <v>31</v>
      </c>
      <c r="B10142" t="s">
        <v>34</v>
      </c>
      <c r="C10142" t="s">
        <v>36</v>
      </c>
      <c r="G10142" t="s">
        <v>75</v>
      </c>
      <c r="H10142" t="s">
        <v>94</v>
      </c>
      <c r="I10142" s="7">
        <v>44643</v>
      </c>
      <c r="J10142" s="9">
        <f>VLOOKUP(I10142,'new content'!$A$1:$C$274,2,FALSE)</f>
        <v>1</v>
      </c>
      <c r="K10142" s="9">
        <f>VLOOKUP(I10142,'new content'!$A$1:$C$274,3,FALSE)</f>
        <v>72</v>
      </c>
      <c r="L10142">
        <v>0</v>
      </c>
    </row>
    <row r="10143" spans="1:12" x14ac:dyDescent="0.25">
      <c r="A10143" t="s">
        <v>31</v>
      </c>
      <c r="B10143" t="s">
        <v>34</v>
      </c>
      <c r="C10143" t="s">
        <v>36</v>
      </c>
      <c r="G10143" t="s">
        <v>75</v>
      </c>
      <c r="H10143" t="s">
        <v>94</v>
      </c>
      <c r="I10143" s="7">
        <v>44644</v>
      </c>
      <c r="J10143" s="9">
        <f>VLOOKUP(I10143,'new content'!$A$1:$C$274,2,FALSE)</f>
        <v>1</v>
      </c>
      <c r="K10143" s="9">
        <f>VLOOKUP(I10143,'new content'!$A$1:$C$274,3,FALSE)</f>
        <v>73</v>
      </c>
      <c r="L10143">
        <v>0</v>
      </c>
    </row>
    <row r="10144" spans="1:12" x14ac:dyDescent="0.25">
      <c r="A10144" t="s">
        <v>31</v>
      </c>
      <c r="B10144" t="s">
        <v>34</v>
      </c>
      <c r="C10144" t="s">
        <v>36</v>
      </c>
      <c r="G10144" t="s">
        <v>75</v>
      </c>
      <c r="H10144" t="s">
        <v>94</v>
      </c>
      <c r="I10144" s="7">
        <v>44645</v>
      </c>
      <c r="J10144" s="9">
        <f>VLOOKUP(I10144,'new content'!$A$1:$C$274,2,FALSE)</f>
        <v>1</v>
      </c>
      <c r="K10144" s="9">
        <f>VLOOKUP(I10144,'new content'!$A$1:$C$274,3,FALSE)</f>
        <v>74</v>
      </c>
      <c r="L10144">
        <v>0</v>
      </c>
    </row>
    <row r="10145" spans="1:12" x14ac:dyDescent="0.25">
      <c r="A10145" t="s">
        <v>31</v>
      </c>
      <c r="B10145" t="s">
        <v>34</v>
      </c>
      <c r="C10145" t="s">
        <v>36</v>
      </c>
      <c r="G10145" t="s">
        <v>75</v>
      </c>
      <c r="H10145" t="s">
        <v>94</v>
      </c>
      <c r="I10145" s="7">
        <v>44646</v>
      </c>
      <c r="J10145" s="9">
        <f>VLOOKUP(I10145,'new content'!$A$1:$C$274,2,FALSE)</f>
        <v>1</v>
      </c>
      <c r="K10145" s="9">
        <f>VLOOKUP(I10145,'new content'!$A$1:$C$274,3,FALSE)</f>
        <v>75</v>
      </c>
      <c r="L10145">
        <v>0</v>
      </c>
    </row>
    <row r="10146" spans="1:12" x14ac:dyDescent="0.25">
      <c r="A10146" t="s">
        <v>31</v>
      </c>
      <c r="B10146" t="s">
        <v>34</v>
      </c>
      <c r="C10146" t="s">
        <v>36</v>
      </c>
      <c r="G10146" t="s">
        <v>75</v>
      </c>
      <c r="H10146" t="s">
        <v>94</v>
      </c>
      <c r="I10146" s="7">
        <v>44647</v>
      </c>
      <c r="J10146" s="9">
        <f>VLOOKUP(I10146,'new content'!$A$1:$C$274,2,FALSE)</f>
        <v>1</v>
      </c>
      <c r="K10146" s="9">
        <f>VLOOKUP(I10146,'new content'!$A$1:$C$274,3,FALSE)</f>
        <v>76</v>
      </c>
      <c r="L10146">
        <v>0</v>
      </c>
    </row>
    <row r="10147" spans="1:12" x14ac:dyDescent="0.25">
      <c r="A10147" t="s">
        <v>31</v>
      </c>
      <c r="B10147" t="s">
        <v>34</v>
      </c>
      <c r="C10147" t="s">
        <v>36</v>
      </c>
      <c r="G10147" t="s">
        <v>75</v>
      </c>
      <c r="H10147" t="s">
        <v>94</v>
      </c>
      <c r="I10147" s="7">
        <v>44648</v>
      </c>
      <c r="J10147" s="9">
        <f>VLOOKUP(I10147,'new content'!$A$1:$C$274,2,FALSE)</f>
        <v>0</v>
      </c>
      <c r="K10147" s="9">
        <f>VLOOKUP(I10147,'new content'!$A$1:$C$274,3,FALSE)</f>
        <v>76</v>
      </c>
      <c r="L10147">
        <v>0</v>
      </c>
    </row>
    <row r="10148" spans="1:12" x14ac:dyDescent="0.25">
      <c r="A10148" t="s">
        <v>31</v>
      </c>
      <c r="B10148" t="s">
        <v>34</v>
      </c>
      <c r="C10148" t="s">
        <v>36</v>
      </c>
      <c r="G10148" t="s">
        <v>75</v>
      </c>
      <c r="H10148" t="s">
        <v>94</v>
      </c>
      <c r="I10148" s="7">
        <v>44649</v>
      </c>
      <c r="J10148" s="9">
        <f>VLOOKUP(I10148,'new content'!$A$1:$C$274,2,FALSE)</f>
        <v>0</v>
      </c>
      <c r="K10148" s="9">
        <f>VLOOKUP(I10148,'new content'!$A$1:$C$274,3,FALSE)</f>
        <v>76</v>
      </c>
      <c r="L10148">
        <v>0</v>
      </c>
    </row>
    <row r="10149" spans="1:12" x14ac:dyDescent="0.25">
      <c r="A10149" t="s">
        <v>31</v>
      </c>
      <c r="B10149" t="s">
        <v>34</v>
      </c>
      <c r="C10149" t="s">
        <v>36</v>
      </c>
      <c r="G10149" t="s">
        <v>75</v>
      </c>
      <c r="H10149" t="s">
        <v>94</v>
      </c>
      <c r="I10149" s="7">
        <v>44650</v>
      </c>
      <c r="J10149" s="9">
        <f>VLOOKUP(I10149,'new content'!$A$1:$C$274,2,FALSE)</f>
        <v>1</v>
      </c>
      <c r="K10149" s="9">
        <f>VLOOKUP(I10149,'new content'!$A$1:$C$274,3,FALSE)</f>
        <v>77</v>
      </c>
      <c r="L10149">
        <v>0</v>
      </c>
    </row>
    <row r="10150" spans="1:12" x14ac:dyDescent="0.25">
      <c r="A10150" t="s">
        <v>31</v>
      </c>
      <c r="B10150" t="s">
        <v>34</v>
      </c>
      <c r="C10150" t="s">
        <v>36</v>
      </c>
      <c r="G10150" t="s">
        <v>75</v>
      </c>
      <c r="H10150" t="s">
        <v>94</v>
      </c>
      <c r="I10150" s="7">
        <v>44651</v>
      </c>
      <c r="J10150" s="9">
        <f>VLOOKUP(I10150,'new content'!$A$1:$C$274,2,FALSE)</f>
        <v>0</v>
      </c>
      <c r="K10150" s="9">
        <f>VLOOKUP(I10150,'new content'!$A$1:$C$274,3,FALSE)</f>
        <v>77</v>
      </c>
      <c r="L10150">
        <v>0</v>
      </c>
    </row>
    <row r="10151" spans="1:12" x14ac:dyDescent="0.25">
      <c r="A10151" t="s">
        <v>31</v>
      </c>
      <c r="B10151" t="s">
        <v>34</v>
      </c>
      <c r="C10151" t="s">
        <v>36</v>
      </c>
      <c r="G10151" t="s">
        <v>76</v>
      </c>
      <c r="H10151" t="s">
        <v>94</v>
      </c>
      <c r="I10151" s="7">
        <v>44378</v>
      </c>
      <c r="J10151" s="9">
        <f>VLOOKUP(I10151,'new content'!$A$1:$C$274,2,FALSE)</f>
        <v>0</v>
      </c>
      <c r="K10151" s="9">
        <f>VLOOKUP(I10151,'new content'!$A$1:$C$274,3,FALSE)</f>
        <v>0</v>
      </c>
      <c r="L10151">
        <v>0</v>
      </c>
    </row>
    <row r="10152" spans="1:12" x14ac:dyDescent="0.25">
      <c r="A10152" t="s">
        <v>31</v>
      </c>
      <c r="B10152" t="s">
        <v>34</v>
      </c>
      <c r="C10152" t="s">
        <v>36</v>
      </c>
      <c r="G10152" t="s">
        <v>76</v>
      </c>
      <c r="H10152" t="s">
        <v>94</v>
      </c>
      <c r="I10152" s="7">
        <v>44379</v>
      </c>
      <c r="J10152" s="9">
        <f>VLOOKUP(I10152,'new content'!$A$1:$C$274,2,FALSE)</f>
        <v>0</v>
      </c>
      <c r="K10152" s="9">
        <f>VLOOKUP(I10152,'new content'!$A$1:$C$274,3,FALSE)</f>
        <v>0</v>
      </c>
      <c r="L10152">
        <v>0</v>
      </c>
    </row>
    <row r="10153" spans="1:12" x14ac:dyDescent="0.25">
      <c r="A10153" t="s">
        <v>31</v>
      </c>
      <c r="B10153" t="s">
        <v>34</v>
      </c>
      <c r="C10153" t="s">
        <v>36</v>
      </c>
      <c r="G10153" t="s">
        <v>76</v>
      </c>
      <c r="H10153" t="s">
        <v>94</v>
      </c>
      <c r="I10153" s="7">
        <v>44380</v>
      </c>
      <c r="J10153" s="9">
        <f>VLOOKUP(I10153,'new content'!$A$1:$C$274,2,FALSE)</f>
        <v>0</v>
      </c>
      <c r="K10153" s="9">
        <f>VLOOKUP(I10153,'new content'!$A$1:$C$274,3,FALSE)</f>
        <v>0</v>
      </c>
      <c r="L10153">
        <v>0</v>
      </c>
    </row>
    <row r="10154" spans="1:12" x14ac:dyDescent="0.25">
      <c r="A10154" t="s">
        <v>31</v>
      </c>
      <c r="B10154" t="s">
        <v>34</v>
      </c>
      <c r="C10154" t="s">
        <v>36</v>
      </c>
      <c r="G10154" t="s">
        <v>76</v>
      </c>
      <c r="H10154" t="s">
        <v>94</v>
      </c>
      <c r="I10154" s="7">
        <v>44381</v>
      </c>
      <c r="J10154" s="9">
        <f>VLOOKUP(I10154,'new content'!$A$1:$C$274,2,FALSE)</f>
        <v>0</v>
      </c>
      <c r="K10154" s="9">
        <f>VLOOKUP(I10154,'new content'!$A$1:$C$274,3,FALSE)</f>
        <v>0</v>
      </c>
      <c r="L10154">
        <v>0</v>
      </c>
    </row>
    <row r="10155" spans="1:12" x14ac:dyDescent="0.25">
      <c r="A10155" t="s">
        <v>31</v>
      </c>
      <c r="B10155" t="s">
        <v>34</v>
      </c>
      <c r="C10155" t="s">
        <v>36</v>
      </c>
      <c r="G10155" t="s">
        <v>76</v>
      </c>
      <c r="H10155" t="s">
        <v>94</v>
      </c>
      <c r="I10155" s="7">
        <v>44382</v>
      </c>
      <c r="J10155" s="9">
        <f>VLOOKUP(I10155,'new content'!$A$1:$C$274,2,FALSE)</f>
        <v>0</v>
      </c>
      <c r="K10155" s="9">
        <f>VLOOKUP(I10155,'new content'!$A$1:$C$274,3,FALSE)</f>
        <v>0</v>
      </c>
      <c r="L10155">
        <v>0</v>
      </c>
    </row>
    <row r="10156" spans="1:12" x14ac:dyDescent="0.25">
      <c r="A10156" t="s">
        <v>31</v>
      </c>
      <c r="B10156" t="s">
        <v>34</v>
      </c>
      <c r="C10156" t="s">
        <v>36</v>
      </c>
      <c r="G10156" t="s">
        <v>76</v>
      </c>
      <c r="H10156" t="s">
        <v>94</v>
      </c>
      <c r="I10156" s="7">
        <v>44383</v>
      </c>
      <c r="J10156" s="9">
        <f>VLOOKUP(I10156,'new content'!$A$1:$C$274,2,FALSE)</f>
        <v>0</v>
      </c>
      <c r="K10156" s="9">
        <f>VLOOKUP(I10156,'new content'!$A$1:$C$274,3,FALSE)</f>
        <v>0</v>
      </c>
      <c r="L10156">
        <v>0</v>
      </c>
    </row>
    <row r="10157" spans="1:12" x14ac:dyDescent="0.25">
      <c r="A10157" t="s">
        <v>31</v>
      </c>
      <c r="B10157" t="s">
        <v>34</v>
      </c>
      <c r="C10157" t="s">
        <v>36</v>
      </c>
      <c r="G10157" t="s">
        <v>76</v>
      </c>
      <c r="H10157" t="s">
        <v>94</v>
      </c>
      <c r="I10157" s="7">
        <v>44384</v>
      </c>
      <c r="J10157" s="9">
        <f>VLOOKUP(I10157,'new content'!$A$1:$C$274,2,FALSE)</f>
        <v>1</v>
      </c>
      <c r="K10157" s="9">
        <f>VLOOKUP(I10157,'new content'!$A$1:$C$274,3,FALSE)</f>
        <v>1</v>
      </c>
      <c r="L10157">
        <v>0</v>
      </c>
    </row>
    <row r="10158" spans="1:12" x14ac:dyDescent="0.25">
      <c r="A10158" t="s">
        <v>31</v>
      </c>
      <c r="B10158" t="s">
        <v>34</v>
      </c>
      <c r="C10158" t="s">
        <v>36</v>
      </c>
      <c r="G10158" t="s">
        <v>76</v>
      </c>
      <c r="H10158" t="s">
        <v>94</v>
      </c>
      <c r="I10158" s="7">
        <v>44385</v>
      </c>
      <c r="J10158" s="9">
        <f>VLOOKUP(I10158,'new content'!$A$1:$C$274,2,FALSE)</f>
        <v>0</v>
      </c>
      <c r="K10158" s="9">
        <f>VLOOKUP(I10158,'new content'!$A$1:$C$274,3,FALSE)</f>
        <v>1</v>
      </c>
      <c r="L10158">
        <v>0</v>
      </c>
    </row>
    <row r="10159" spans="1:12" x14ac:dyDescent="0.25">
      <c r="A10159" t="s">
        <v>31</v>
      </c>
      <c r="B10159" t="s">
        <v>34</v>
      </c>
      <c r="C10159" t="s">
        <v>36</v>
      </c>
      <c r="G10159" t="s">
        <v>76</v>
      </c>
      <c r="H10159" t="s">
        <v>94</v>
      </c>
      <c r="I10159" s="7">
        <v>44386</v>
      </c>
      <c r="J10159" s="9">
        <f>VLOOKUP(I10159,'new content'!$A$1:$C$274,2,FALSE)</f>
        <v>0</v>
      </c>
      <c r="K10159" s="9">
        <f>VLOOKUP(I10159,'new content'!$A$1:$C$274,3,FALSE)</f>
        <v>1</v>
      </c>
      <c r="L10159">
        <v>0</v>
      </c>
    </row>
    <row r="10160" spans="1:12" x14ac:dyDescent="0.25">
      <c r="A10160" t="s">
        <v>31</v>
      </c>
      <c r="B10160" t="s">
        <v>34</v>
      </c>
      <c r="C10160" t="s">
        <v>36</v>
      </c>
      <c r="G10160" t="s">
        <v>76</v>
      </c>
      <c r="H10160" t="s">
        <v>94</v>
      </c>
      <c r="I10160" s="7">
        <v>44387</v>
      </c>
      <c r="J10160" s="9">
        <f>VLOOKUP(I10160,'new content'!$A$1:$C$274,2,FALSE)</f>
        <v>0</v>
      </c>
      <c r="K10160" s="9">
        <f>VLOOKUP(I10160,'new content'!$A$1:$C$274,3,FALSE)</f>
        <v>1</v>
      </c>
      <c r="L10160">
        <v>0</v>
      </c>
    </row>
    <row r="10161" spans="1:12" x14ac:dyDescent="0.25">
      <c r="A10161" t="s">
        <v>31</v>
      </c>
      <c r="B10161" t="s">
        <v>34</v>
      </c>
      <c r="C10161" t="s">
        <v>36</v>
      </c>
      <c r="G10161" t="s">
        <v>76</v>
      </c>
      <c r="H10161" t="s">
        <v>94</v>
      </c>
      <c r="I10161" s="7">
        <v>44388</v>
      </c>
      <c r="J10161" s="9">
        <f>VLOOKUP(I10161,'new content'!$A$1:$C$274,2,FALSE)</f>
        <v>0</v>
      </c>
      <c r="K10161" s="9">
        <f>VLOOKUP(I10161,'new content'!$A$1:$C$274,3,FALSE)</f>
        <v>1</v>
      </c>
      <c r="L10161">
        <v>0</v>
      </c>
    </row>
    <row r="10162" spans="1:12" x14ac:dyDescent="0.25">
      <c r="A10162" t="s">
        <v>31</v>
      </c>
      <c r="B10162" t="s">
        <v>34</v>
      </c>
      <c r="C10162" t="s">
        <v>36</v>
      </c>
      <c r="G10162" t="s">
        <v>76</v>
      </c>
      <c r="H10162" t="s">
        <v>94</v>
      </c>
      <c r="I10162" s="7">
        <v>44389</v>
      </c>
      <c r="J10162" s="9">
        <f>VLOOKUP(I10162,'new content'!$A$1:$C$274,2,FALSE)</f>
        <v>0</v>
      </c>
      <c r="K10162" s="9">
        <f>VLOOKUP(I10162,'new content'!$A$1:$C$274,3,FALSE)</f>
        <v>1</v>
      </c>
      <c r="L10162">
        <v>0</v>
      </c>
    </row>
    <row r="10163" spans="1:12" x14ac:dyDescent="0.25">
      <c r="A10163" t="s">
        <v>31</v>
      </c>
      <c r="B10163" t="s">
        <v>34</v>
      </c>
      <c r="C10163" t="s">
        <v>36</v>
      </c>
      <c r="G10163" t="s">
        <v>76</v>
      </c>
      <c r="H10163" t="s">
        <v>94</v>
      </c>
      <c r="I10163" s="7">
        <v>44390</v>
      </c>
      <c r="J10163" s="9">
        <f>VLOOKUP(I10163,'new content'!$A$1:$C$274,2,FALSE)</f>
        <v>0</v>
      </c>
      <c r="K10163" s="9">
        <f>VLOOKUP(I10163,'new content'!$A$1:$C$274,3,FALSE)</f>
        <v>1</v>
      </c>
      <c r="L10163">
        <v>0</v>
      </c>
    </row>
    <row r="10164" spans="1:12" x14ac:dyDescent="0.25">
      <c r="A10164" t="s">
        <v>31</v>
      </c>
      <c r="B10164" t="s">
        <v>34</v>
      </c>
      <c r="C10164" t="s">
        <v>36</v>
      </c>
      <c r="G10164" t="s">
        <v>76</v>
      </c>
      <c r="H10164" t="s">
        <v>94</v>
      </c>
      <c r="I10164" s="7">
        <v>44391</v>
      </c>
      <c r="J10164" s="9">
        <f>VLOOKUP(I10164,'new content'!$A$1:$C$274,2,FALSE)</f>
        <v>0</v>
      </c>
      <c r="K10164" s="9">
        <f>VLOOKUP(I10164,'new content'!$A$1:$C$274,3,FALSE)</f>
        <v>1</v>
      </c>
      <c r="L10164">
        <v>0</v>
      </c>
    </row>
    <row r="10165" spans="1:12" x14ac:dyDescent="0.25">
      <c r="A10165" t="s">
        <v>31</v>
      </c>
      <c r="B10165" t="s">
        <v>34</v>
      </c>
      <c r="C10165" t="s">
        <v>36</v>
      </c>
      <c r="G10165" t="s">
        <v>76</v>
      </c>
      <c r="H10165" t="s">
        <v>94</v>
      </c>
      <c r="I10165" s="7">
        <v>44392</v>
      </c>
      <c r="J10165" s="9">
        <f>VLOOKUP(I10165,'new content'!$A$1:$C$274,2,FALSE)</f>
        <v>1</v>
      </c>
      <c r="K10165" s="9">
        <f>VLOOKUP(I10165,'new content'!$A$1:$C$274,3,FALSE)</f>
        <v>2</v>
      </c>
      <c r="L10165">
        <v>0</v>
      </c>
    </row>
    <row r="10166" spans="1:12" x14ac:dyDescent="0.25">
      <c r="A10166" t="s">
        <v>31</v>
      </c>
      <c r="B10166" t="s">
        <v>34</v>
      </c>
      <c r="C10166" t="s">
        <v>36</v>
      </c>
      <c r="G10166" t="s">
        <v>76</v>
      </c>
      <c r="H10166" t="s">
        <v>94</v>
      </c>
      <c r="I10166" s="7">
        <v>44393</v>
      </c>
      <c r="J10166" s="9">
        <f>VLOOKUP(I10166,'new content'!$A$1:$C$274,2,FALSE)</f>
        <v>0</v>
      </c>
      <c r="K10166" s="9">
        <f>VLOOKUP(I10166,'new content'!$A$1:$C$274,3,FALSE)</f>
        <v>2</v>
      </c>
      <c r="L10166">
        <v>0</v>
      </c>
    </row>
    <row r="10167" spans="1:12" x14ac:dyDescent="0.25">
      <c r="A10167" t="s">
        <v>31</v>
      </c>
      <c r="B10167" t="s">
        <v>34</v>
      </c>
      <c r="C10167" t="s">
        <v>36</v>
      </c>
      <c r="G10167" t="s">
        <v>76</v>
      </c>
      <c r="H10167" t="s">
        <v>94</v>
      </c>
      <c r="I10167" s="7">
        <v>44394</v>
      </c>
      <c r="J10167" s="9">
        <f>VLOOKUP(I10167,'new content'!$A$1:$C$274,2,FALSE)</f>
        <v>0</v>
      </c>
      <c r="K10167" s="9">
        <f>VLOOKUP(I10167,'new content'!$A$1:$C$274,3,FALSE)</f>
        <v>2</v>
      </c>
      <c r="L10167">
        <v>0</v>
      </c>
    </row>
    <row r="10168" spans="1:12" x14ac:dyDescent="0.25">
      <c r="A10168" t="s">
        <v>31</v>
      </c>
      <c r="B10168" t="s">
        <v>34</v>
      </c>
      <c r="C10168" t="s">
        <v>36</v>
      </c>
      <c r="G10168" t="s">
        <v>76</v>
      </c>
      <c r="H10168" t="s">
        <v>94</v>
      </c>
      <c r="I10168" s="7">
        <v>44395</v>
      </c>
      <c r="J10168" s="9">
        <f>VLOOKUP(I10168,'new content'!$A$1:$C$274,2,FALSE)</f>
        <v>0</v>
      </c>
      <c r="K10168" s="9">
        <f>VLOOKUP(I10168,'new content'!$A$1:$C$274,3,FALSE)</f>
        <v>2</v>
      </c>
      <c r="L10168">
        <v>0</v>
      </c>
    </row>
    <row r="10169" spans="1:12" x14ac:dyDescent="0.25">
      <c r="A10169" t="s">
        <v>31</v>
      </c>
      <c r="B10169" t="s">
        <v>34</v>
      </c>
      <c r="C10169" t="s">
        <v>36</v>
      </c>
      <c r="G10169" t="s">
        <v>76</v>
      </c>
      <c r="H10169" t="s">
        <v>94</v>
      </c>
      <c r="I10169" s="7">
        <v>44396</v>
      </c>
      <c r="J10169" s="9">
        <f>VLOOKUP(I10169,'new content'!$A$1:$C$274,2,FALSE)</f>
        <v>0</v>
      </c>
      <c r="K10169" s="9">
        <f>VLOOKUP(I10169,'new content'!$A$1:$C$274,3,FALSE)</f>
        <v>2</v>
      </c>
      <c r="L10169">
        <v>0</v>
      </c>
    </row>
    <row r="10170" spans="1:12" x14ac:dyDescent="0.25">
      <c r="A10170" t="s">
        <v>31</v>
      </c>
      <c r="B10170" t="s">
        <v>34</v>
      </c>
      <c r="C10170" t="s">
        <v>36</v>
      </c>
      <c r="G10170" t="s">
        <v>76</v>
      </c>
      <c r="H10170" t="s">
        <v>94</v>
      </c>
      <c r="I10170" s="7">
        <v>44397</v>
      </c>
      <c r="J10170" s="9">
        <f>VLOOKUP(I10170,'new content'!$A$1:$C$274,2,FALSE)</f>
        <v>0</v>
      </c>
      <c r="K10170" s="9">
        <f>VLOOKUP(I10170,'new content'!$A$1:$C$274,3,FALSE)</f>
        <v>2</v>
      </c>
      <c r="L10170">
        <v>0</v>
      </c>
    </row>
    <row r="10171" spans="1:12" x14ac:dyDescent="0.25">
      <c r="A10171" t="s">
        <v>31</v>
      </c>
      <c r="B10171" t="s">
        <v>34</v>
      </c>
      <c r="C10171" t="s">
        <v>36</v>
      </c>
      <c r="G10171" t="s">
        <v>76</v>
      </c>
      <c r="H10171" t="s">
        <v>94</v>
      </c>
      <c r="I10171" s="7">
        <v>44398</v>
      </c>
      <c r="J10171" s="9">
        <f>VLOOKUP(I10171,'new content'!$A$1:$C$274,2,FALSE)</f>
        <v>1</v>
      </c>
      <c r="K10171" s="9">
        <f>VLOOKUP(I10171,'new content'!$A$1:$C$274,3,FALSE)</f>
        <v>3</v>
      </c>
      <c r="L10171">
        <v>0</v>
      </c>
    </row>
    <row r="10172" spans="1:12" x14ac:dyDescent="0.25">
      <c r="A10172" t="s">
        <v>31</v>
      </c>
      <c r="B10172" t="s">
        <v>34</v>
      </c>
      <c r="C10172" t="s">
        <v>36</v>
      </c>
      <c r="G10172" t="s">
        <v>76</v>
      </c>
      <c r="H10172" t="s">
        <v>94</v>
      </c>
      <c r="I10172" s="7">
        <v>44399</v>
      </c>
      <c r="J10172" s="9">
        <f>VLOOKUP(I10172,'new content'!$A$1:$C$274,2,FALSE)</f>
        <v>0</v>
      </c>
      <c r="K10172" s="9">
        <f>VLOOKUP(I10172,'new content'!$A$1:$C$274,3,FALSE)</f>
        <v>3</v>
      </c>
      <c r="L10172">
        <v>0</v>
      </c>
    </row>
    <row r="10173" spans="1:12" x14ac:dyDescent="0.25">
      <c r="A10173" t="s">
        <v>31</v>
      </c>
      <c r="B10173" t="s">
        <v>34</v>
      </c>
      <c r="C10173" t="s">
        <v>36</v>
      </c>
      <c r="G10173" t="s">
        <v>76</v>
      </c>
      <c r="H10173" t="s">
        <v>94</v>
      </c>
      <c r="I10173" s="7">
        <v>44400</v>
      </c>
      <c r="J10173" s="9">
        <f>VLOOKUP(I10173,'new content'!$A$1:$C$274,2,FALSE)</f>
        <v>0</v>
      </c>
      <c r="K10173" s="9">
        <f>VLOOKUP(I10173,'new content'!$A$1:$C$274,3,FALSE)</f>
        <v>3</v>
      </c>
      <c r="L10173">
        <v>0</v>
      </c>
    </row>
    <row r="10174" spans="1:12" x14ac:dyDescent="0.25">
      <c r="A10174" t="s">
        <v>31</v>
      </c>
      <c r="B10174" t="s">
        <v>34</v>
      </c>
      <c r="C10174" t="s">
        <v>36</v>
      </c>
      <c r="G10174" t="s">
        <v>76</v>
      </c>
      <c r="H10174" t="s">
        <v>94</v>
      </c>
      <c r="I10174" s="7">
        <v>44401</v>
      </c>
      <c r="J10174" s="9">
        <f>VLOOKUP(I10174,'new content'!$A$1:$C$274,2,FALSE)</f>
        <v>1</v>
      </c>
      <c r="K10174" s="9">
        <f>VLOOKUP(I10174,'new content'!$A$1:$C$274,3,FALSE)</f>
        <v>4</v>
      </c>
      <c r="L10174">
        <v>0</v>
      </c>
    </row>
    <row r="10175" spans="1:12" x14ac:dyDescent="0.25">
      <c r="A10175" t="s">
        <v>31</v>
      </c>
      <c r="B10175" t="s">
        <v>34</v>
      </c>
      <c r="C10175" t="s">
        <v>36</v>
      </c>
      <c r="G10175" t="s">
        <v>76</v>
      </c>
      <c r="H10175" t="s">
        <v>94</v>
      </c>
      <c r="I10175" s="7">
        <v>44402</v>
      </c>
      <c r="J10175" s="9">
        <f>VLOOKUP(I10175,'new content'!$A$1:$C$274,2,FALSE)</f>
        <v>0</v>
      </c>
      <c r="K10175" s="9">
        <f>VLOOKUP(I10175,'new content'!$A$1:$C$274,3,FALSE)</f>
        <v>4</v>
      </c>
      <c r="L10175">
        <v>0</v>
      </c>
    </row>
    <row r="10176" spans="1:12" x14ac:dyDescent="0.25">
      <c r="A10176" t="s">
        <v>31</v>
      </c>
      <c r="B10176" t="s">
        <v>34</v>
      </c>
      <c r="C10176" t="s">
        <v>36</v>
      </c>
      <c r="G10176" t="s">
        <v>76</v>
      </c>
      <c r="H10176" t="s">
        <v>94</v>
      </c>
      <c r="I10176" s="7">
        <v>44403</v>
      </c>
      <c r="J10176" s="9">
        <f>VLOOKUP(I10176,'new content'!$A$1:$C$274,2,FALSE)</f>
        <v>0</v>
      </c>
      <c r="K10176" s="9">
        <f>VLOOKUP(I10176,'new content'!$A$1:$C$274,3,FALSE)</f>
        <v>4</v>
      </c>
      <c r="L10176">
        <v>0</v>
      </c>
    </row>
    <row r="10177" spans="1:12" x14ac:dyDescent="0.25">
      <c r="A10177" t="s">
        <v>31</v>
      </c>
      <c r="B10177" t="s">
        <v>34</v>
      </c>
      <c r="C10177" t="s">
        <v>36</v>
      </c>
      <c r="G10177" t="s">
        <v>76</v>
      </c>
      <c r="H10177" t="s">
        <v>94</v>
      </c>
      <c r="I10177" s="7">
        <v>44404</v>
      </c>
      <c r="J10177" s="9">
        <f>VLOOKUP(I10177,'new content'!$A$1:$C$274,2,FALSE)</f>
        <v>0</v>
      </c>
      <c r="K10177" s="9">
        <f>VLOOKUP(I10177,'new content'!$A$1:$C$274,3,FALSE)</f>
        <v>4</v>
      </c>
      <c r="L10177">
        <v>0</v>
      </c>
    </row>
    <row r="10178" spans="1:12" x14ac:dyDescent="0.25">
      <c r="A10178" t="s">
        <v>31</v>
      </c>
      <c r="B10178" t="s">
        <v>34</v>
      </c>
      <c r="C10178" t="s">
        <v>36</v>
      </c>
      <c r="G10178" t="s">
        <v>76</v>
      </c>
      <c r="H10178" t="s">
        <v>94</v>
      </c>
      <c r="I10178" s="7">
        <v>44405</v>
      </c>
      <c r="J10178" s="9">
        <f>VLOOKUP(I10178,'new content'!$A$1:$C$274,2,FALSE)</f>
        <v>0</v>
      </c>
      <c r="K10178" s="9">
        <f>VLOOKUP(I10178,'new content'!$A$1:$C$274,3,FALSE)</f>
        <v>4</v>
      </c>
      <c r="L10178">
        <v>0</v>
      </c>
    </row>
    <row r="10179" spans="1:12" x14ac:dyDescent="0.25">
      <c r="A10179" t="s">
        <v>31</v>
      </c>
      <c r="B10179" t="s">
        <v>34</v>
      </c>
      <c r="C10179" t="s">
        <v>36</v>
      </c>
      <c r="G10179" t="s">
        <v>76</v>
      </c>
      <c r="H10179" t="s">
        <v>94</v>
      </c>
      <c r="I10179" s="7">
        <v>44406</v>
      </c>
      <c r="J10179" s="9">
        <f>VLOOKUP(I10179,'new content'!$A$1:$C$274,2,FALSE)</f>
        <v>1</v>
      </c>
      <c r="K10179" s="9">
        <f>VLOOKUP(I10179,'new content'!$A$1:$C$274,3,FALSE)</f>
        <v>5</v>
      </c>
      <c r="L10179">
        <v>0</v>
      </c>
    </row>
    <row r="10180" spans="1:12" x14ac:dyDescent="0.25">
      <c r="A10180" t="s">
        <v>31</v>
      </c>
      <c r="B10180" t="s">
        <v>34</v>
      </c>
      <c r="C10180" t="s">
        <v>36</v>
      </c>
      <c r="G10180" t="s">
        <v>76</v>
      </c>
      <c r="H10180" t="s">
        <v>94</v>
      </c>
      <c r="I10180" s="7">
        <v>44407</v>
      </c>
      <c r="J10180" s="9">
        <f>VLOOKUP(I10180,'new content'!$A$1:$C$274,2,FALSE)</f>
        <v>0</v>
      </c>
      <c r="K10180" s="9">
        <f>VLOOKUP(I10180,'new content'!$A$1:$C$274,3,FALSE)</f>
        <v>5</v>
      </c>
      <c r="L10180">
        <v>0</v>
      </c>
    </row>
    <row r="10181" spans="1:12" x14ac:dyDescent="0.25">
      <c r="A10181" t="s">
        <v>31</v>
      </c>
      <c r="B10181" t="s">
        <v>34</v>
      </c>
      <c r="C10181" t="s">
        <v>36</v>
      </c>
      <c r="G10181" t="s">
        <v>76</v>
      </c>
      <c r="H10181" t="s">
        <v>94</v>
      </c>
      <c r="I10181" s="7">
        <v>44408</v>
      </c>
      <c r="J10181" s="9">
        <f>VLOOKUP(I10181,'new content'!$A$1:$C$274,2,FALSE)</f>
        <v>0</v>
      </c>
      <c r="K10181" s="9">
        <f>VLOOKUP(I10181,'new content'!$A$1:$C$274,3,FALSE)</f>
        <v>5</v>
      </c>
      <c r="L10181">
        <v>0</v>
      </c>
    </row>
    <row r="10182" spans="1:12" x14ac:dyDescent="0.25">
      <c r="A10182" t="s">
        <v>31</v>
      </c>
      <c r="B10182" t="s">
        <v>34</v>
      </c>
      <c r="C10182" t="s">
        <v>36</v>
      </c>
      <c r="G10182" t="s">
        <v>76</v>
      </c>
      <c r="H10182" t="s">
        <v>94</v>
      </c>
      <c r="I10182" s="7">
        <v>44409</v>
      </c>
      <c r="J10182" s="9">
        <f>VLOOKUP(I10182,'new content'!$A$1:$C$274,2,FALSE)</f>
        <v>0</v>
      </c>
      <c r="K10182" s="9">
        <f>VLOOKUP(I10182,'new content'!$A$1:$C$274,3,FALSE)</f>
        <v>5</v>
      </c>
      <c r="L10182">
        <v>0</v>
      </c>
    </row>
    <row r="10183" spans="1:12" x14ac:dyDescent="0.25">
      <c r="A10183" t="s">
        <v>31</v>
      </c>
      <c r="B10183" t="s">
        <v>34</v>
      </c>
      <c r="C10183" t="s">
        <v>36</v>
      </c>
      <c r="G10183" t="s">
        <v>76</v>
      </c>
      <c r="H10183" t="s">
        <v>94</v>
      </c>
      <c r="I10183" s="7">
        <v>44410</v>
      </c>
      <c r="J10183" s="9">
        <f>VLOOKUP(I10183,'new content'!$A$1:$C$274,2,FALSE)</f>
        <v>0</v>
      </c>
      <c r="K10183" s="9">
        <f>VLOOKUP(I10183,'new content'!$A$1:$C$274,3,FALSE)</f>
        <v>5</v>
      </c>
      <c r="L10183">
        <v>0</v>
      </c>
    </row>
    <row r="10184" spans="1:12" x14ac:dyDescent="0.25">
      <c r="A10184" t="s">
        <v>31</v>
      </c>
      <c r="B10184" t="s">
        <v>34</v>
      </c>
      <c r="C10184" t="s">
        <v>36</v>
      </c>
      <c r="G10184" t="s">
        <v>76</v>
      </c>
      <c r="H10184" t="s">
        <v>94</v>
      </c>
      <c r="I10184" s="7">
        <v>44411</v>
      </c>
      <c r="J10184" s="9">
        <f>VLOOKUP(I10184,'new content'!$A$1:$C$274,2,FALSE)</f>
        <v>0</v>
      </c>
      <c r="K10184" s="9">
        <f>VLOOKUP(I10184,'new content'!$A$1:$C$274,3,FALSE)</f>
        <v>5</v>
      </c>
      <c r="L10184">
        <v>0</v>
      </c>
    </row>
    <row r="10185" spans="1:12" x14ac:dyDescent="0.25">
      <c r="A10185" t="s">
        <v>31</v>
      </c>
      <c r="B10185" t="s">
        <v>34</v>
      </c>
      <c r="C10185" t="s">
        <v>36</v>
      </c>
      <c r="G10185" t="s">
        <v>76</v>
      </c>
      <c r="H10185" t="s">
        <v>94</v>
      </c>
      <c r="I10185" s="7">
        <v>44412</v>
      </c>
      <c r="J10185" s="9">
        <f>VLOOKUP(I10185,'new content'!$A$1:$C$274,2,FALSE)</f>
        <v>1</v>
      </c>
      <c r="K10185" s="9">
        <f>VLOOKUP(I10185,'new content'!$A$1:$C$274,3,FALSE)</f>
        <v>6</v>
      </c>
      <c r="L10185">
        <v>0</v>
      </c>
    </row>
    <row r="10186" spans="1:12" x14ac:dyDescent="0.25">
      <c r="A10186" t="s">
        <v>31</v>
      </c>
      <c r="B10186" t="s">
        <v>34</v>
      </c>
      <c r="C10186" t="s">
        <v>36</v>
      </c>
      <c r="G10186" t="s">
        <v>76</v>
      </c>
      <c r="H10186" t="s">
        <v>94</v>
      </c>
      <c r="I10186" s="7">
        <v>44413</v>
      </c>
      <c r="J10186" s="9">
        <f>VLOOKUP(I10186,'new content'!$A$1:$C$274,2,FALSE)</f>
        <v>1</v>
      </c>
      <c r="K10186" s="9">
        <f>VLOOKUP(I10186,'new content'!$A$1:$C$274,3,FALSE)</f>
        <v>7</v>
      </c>
      <c r="L10186">
        <v>0</v>
      </c>
    </row>
    <row r="10187" spans="1:12" x14ac:dyDescent="0.25">
      <c r="A10187" t="s">
        <v>31</v>
      </c>
      <c r="B10187" t="s">
        <v>34</v>
      </c>
      <c r="C10187" t="s">
        <v>36</v>
      </c>
      <c r="G10187" t="s">
        <v>76</v>
      </c>
      <c r="H10187" t="s">
        <v>94</v>
      </c>
      <c r="I10187" s="7">
        <v>44414</v>
      </c>
      <c r="J10187" s="9">
        <f>VLOOKUP(I10187,'new content'!$A$1:$C$274,2,FALSE)</f>
        <v>0</v>
      </c>
      <c r="K10187" s="9">
        <f>VLOOKUP(I10187,'new content'!$A$1:$C$274,3,FALSE)</f>
        <v>7</v>
      </c>
      <c r="L10187">
        <v>0</v>
      </c>
    </row>
    <row r="10188" spans="1:12" x14ac:dyDescent="0.25">
      <c r="A10188" t="s">
        <v>31</v>
      </c>
      <c r="B10188" t="s">
        <v>34</v>
      </c>
      <c r="C10188" t="s">
        <v>36</v>
      </c>
      <c r="G10188" t="s">
        <v>76</v>
      </c>
      <c r="H10188" t="s">
        <v>94</v>
      </c>
      <c r="I10188" s="7">
        <v>44415</v>
      </c>
      <c r="J10188" s="9">
        <f>VLOOKUP(I10188,'new content'!$A$1:$C$274,2,FALSE)</f>
        <v>0</v>
      </c>
      <c r="K10188" s="9">
        <f>VLOOKUP(I10188,'new content'!$A$1:$C$274,3,FALSE)</f>
        <v>7</v>
      </c>
      <c r="L10188">
        <v>0</v>
      </c>
    </row>
    <row r="10189" spans="1:12" x14ac:dyDescent="0.25">
      <c r="A10189" t="s">
        <v>31</v>
      </c>
      <c r="B10189" t="s">
        <v>34</v>
      </c>
      <c r="C10189" t="s">
        <v>36</v>
      </c>
      <c r="G10189" t="s">
        <v>76</v>
      </c>
      <c r="H10189" t="s">
        <v>94</v>
      </c>
      <c r="I10189" s="7">
        <v>44416</v>
      </c>
      <c r="J10189" s="9">
        <f>VLOOKUP(I10189,'new content'!$A$1:$C$274,2,FALSE)</f>
        <v>0</v>
      </c>
      <c r="K10189" s="9">
        <f>VLOOKUP(I10189,'new content'!$A$1:$C$274,3,FALSE)</f>
        <v>7</v>
      </c>
      <c r="L10189">
        <v>0</v>
      </c>
    </row>
    <row r="10190" spans="1:12" x14ac:dyDescent="0.25">
      <c r="A10190" t="s">
        <v>31</v>
      </c>
      <c r="B10190" t="s">
        <v>34</v>
      </c>
      <c r="C10190" t="s">
        <v>36</v>
      </c>
      <c r="G10190" t="s">
        <v>76</v>
      </c>
      <c r="H10190" t="s">
        <v>94</v>
      </c>
      <c r="I10190" s="7">
        <v>44417</v>
      </c>
      <c r="J10190" s="9">
        <f>VLOOKUP(I10190,'new content'!$A$1:$C$274,2,FALSE)</f>
        <v>0</v>
      </c>
      <c r="K10190" s="9">
        <f>VLOOKUP(I10190,'new content'!$A$1:$C$274,3,FALSE)</f>
        <v>7</v>
      </c>
      <c r="L10190">
        <v>0</v>
      </c>
    </row>
    <row r="10191" spans="1:12" x14ac:dyDescent="0.25">
      <c r="A10191" t="s">
        <v>31</v>
      </c>
      <c r="B10191" t="s">
        <v>34</v>
      </c>
      <c r="C10191" t="s">
        <v>36</v>
      </c>
      <c r="G10191" t="s">
        <v>76</v>
      </c>
      <c r="H10191" t="s">
        <v>94</v>
      </c>
      <c r="I10191" s="7">
        <v>44418</v>
      </c>
      <c r="J10191" s="9">
        <f>VLOOKUP(I10191,'new content'!$A$1:$C$274,2,FALSE)</f>
        <v>0</v>
      </c>
      <c r="K10191" s="9">
        <f>VLOOKUP(I10191,'new content'!$A$1:$C$274,3,FALSE)</f>
        <v>7</v>
      </c>
      <c r="L10191">
        <v>0</v>
      </c>
    </row>
    <row r="10192" spans="1:12" x14ac:dyDescent="0.25">
      <c r="A10192" t="s">
        <v>31</v>
      </c>
      <c r="B10192" t="s">
        <v>34</v>
      </c>
      <c r="C10192" t="s">
        <v>36</v>
      </c>
      <c r="G10192" t="s">
        <v>76</v>
      </c>
      <c r="H10192" t="s">
        <v>94</v>
      </c>
      <c r="I10192" s="7">
        <v>44419</v>
      </c>
      <c r="J10192" s="9">
        <f>VLOOKUP(I10192,'new content'!$A$1:$C$274,2,FALSE)</f>
        <v>1</v>
      </c>
      <c r="K10192" s="9">
        <f>VLOOKUP(I10192,'new content'!$A$1:$C$274,3,FALSE)</f>
        <v>8</v>
      </c>
      <c r="L10192">
        <v>0</v>
      </c>
    </row>
    <row r="10193" spans="1:12" x14ac:dyDescent="0.25">
      <c r="A10193" t="s">
        <v>31</v>
      </c>
      <c r="B10193" t="s">
        <v>34</v>
      </c>
      <c r="C10193" t="s">
        <v>36</v>
      </c>
      <c r="G10193" t="s">
        <v>76</v>
      </c>
      <c r="H10193" t="s">
        <v>94</v>
      </c>
      <c r="I10193" s="7">
        <v>44420</v>
      </c>
      <c r="J10193" s="9">
        <f>VLOOKUP(I10193,'new content'!$A$1:$C$274,2,FALSE)</f>
        <v>0</v>
      </c>
      <c r="K10193" s="9">
        <f>VLOOKUP(I10193,'new content'!$A$1:$C$274,3,FALSE)</f>
        <v>8</v>
      </c>
      <c r="L10193">
        <v>0</v>
      </c>
    </row>
    <row r="10194" spans="1:12" x14ac:dyDescent="0.25">
      <c r="A10194" t="s">
        <v>31</v>
      </c>
      <c r="B10194" t="s">
        <v>34</v>
      </c>
      <c r="C10194" t="s">
        <v>36</v>
      </c>
      <c r="G10194" t="s">
        <v>76</v>
      </c>
      <c r="H10194" t="s">
        <v>94</v>
      </c>
      <c r="I10194" s="7">
        <v>44421</v>
      </c>
      <c r="J10194" s="9">
        <f>VLOOKUP(I10194,'new content'!$A$1:$C$274,2,FALSE)</f>
        <v>0</v>
      </c>
      <c r="K10194" s="9">
        <f>VLOOKUP(I10194,'new content'!$A$1:$C$274,3,FALSE)</f>
        <v>8</v>
      </c>
      <c r="L10194">
        <v>0</v>
      </c>
    </row>
    <row r="10195" spans="1:12" x14ac:dyDescent="0.25">
      <c r="A10195" t="s">
        <v>31</v>
      </c>
      <c r="B10195" t="s">
        <v>34</v>
      </c>
      <c r="C10195" t="s">
        <v>36</v>
      </c>
      <c r="G10195" t="s">
        <v>76</v>
      </c>
      <c r="H10195" t="s">
        <v>94</v>
      </c>
      <c r="I10195" s="7">
        <v>44422</v>
      </c>
      <c r="J10195" s="9">
        <f>VLOOKUP(I10195,'new content'!$A$1:$C$274,2,FALSE)</f>
        <v>0</v>
      </c>
      <c r="K10195" s="9">
        <f>VLOOKUP(I10195,'new content'!$A$1:$C$274,3,FALSE)</f>
        <v>8</v>
      </c>
      <c r="L10195">
        <v>0</v>
      </c>
    </row>
    <row r="10196" spans="1:12" x14ac:dyDescent="0.25">
      <c r="A10196" t="s">
        <v>31</v>
      </c>
      <c r="B10196" t="s">
        <v>34</v>
      </c>
      <c r="C10196" t="s">
        <v>36</v>
      </c>
      <c r="G10196" t="s">
        <v>76</v>
      </c>
      <c r="H10196" t="s">
        <v>94</v>
      </c>
      <c r="I10196" s="7">
        <v>44423</v>
      </c>
      <c r="J10196" s="9">
        <f>VLOOKUP(I10196,'new content'!$A$1:$C$274,2,FALSE)</f>
        <v>0</v>
      </c>
      <c r="K10196" s="9">
        <f>VLOOKUP(I10196,'new content'!$A$1:$C$274,3,FALSE)</f>
        <v>8</v>
      </c>
      <c r="L10196">
        <v>0</v>
      </c>
    </row>
    <row r="10197" spans="1:12" x14ac:dyDescent="0.25">
      <c r="A10197" t="s">
        <v>31</v>
      </c>
      <c r="B10197" t="s">
        <v>34</v>
      </c>
      <c r="C10197" t="s">
        <v>36</v>
      </c>
      <c r="G10197" t="s">
        <v>76</v>
      </c>
      <c r="H10197" t="s">
        <v>94</v>
      </c>
      <c r="I10197" s="7">
        <v>44424</v>
      </c>
      <c r="J10197" s="9">
        <f>VLOOKUP(I10197,'new content'!$A$1:$C$274,2,FALSE)</f>
        <v>1</v>
      </c>
      <c r="K10197" s="9">
        <f>VLOOKUP(I10197,'new content'!$A$1:$C$274,3,FALSE)</f>
        <v>9</v>
      </c>
      <c r="L10197">
        <v>0</v>
      </c>
    </row>
    <row r="10198" spans="1:12" x14ac:dyDescent="0.25">
      <c r="A10198" t="s">
        <v>31</v>
      </c>
      <c r="B10198" t="s">
        <v>34</v>
      </c>
      <c r="C10198" t="s">
        <v>36</v>
      </c>
      <c r="G10198" t="s">
        <v>76</v>
      </c>
      <c r="H10198" t="s">
        <v>94</v>
      </c>
      <c r="I10198" s="7">
        <v>44425</v>
      </c>
      <c r="J10198" s="9">
        <f>VLOOKUP(I10198,'new content'!$A$1:$C$274,2,FALSE)</f>
        <v>0</v>
      </c>
      <c r="K10198" s="9">
        <f>VLOOKUP(I10198,'new content'!$A$1:$C$274,3,FALSE)</f>
        <v>9</v>
      </c>
      <c r="L10198">
        <v>0</v>
      </c>
    </row>
    <row r="10199" spans="1:12" x14ac:dyDescent="0.25">
      <c r="A10199" t="s">
        <v>31</v>
      </c>
      <c r="B10199" t="s">
        <v>34</v>
      </c>
      <c r="C10199" t="s">
        <v>36</v>
      </c>
      <c r="G10199" t="s">
        <v>76</v>
      </c>
      <c r="H10199" t="s">
        <v>94</v>
      </c>
      <c r="I10199" s="7">
        <v>44426</v>
      </c>
      <c r="J10199" s="9">
        <f>VLOOKUP(I10199,'new content'!$A$1:$C$274,2,FALSE)</f>
        <v>1</v>
      </c>
      <c r="K10199" s="9">
        <f>VLOOKUP(I10199,'new content'!$A$1:$C$274,3,FALSE)</f>
        <v>10</v>
      </c>
      <c r="L10199">
        <v>0</v>
      </c>
    </row>
    <row r="10200" spans="1:12" x14ac:dyDescent="0.25">
      <c r="A10200" t="s">
        <v>31</v>
      </c>
      <c r="B10200" t="s">
        <v>34</v>
      </c>
      <c r="C10200" t="s">
        <v>36</v>
      </c>
      <c r="G10200" t="s">
        <v>76</v>
      </c>
      <c r="H10200" t="s">
        <v>94</v>
      </c>
      <c r="I10200" s="7">
        <v>44427</v>
      </c>
      <c r="J10200" s="9">
        <f>VLOOKUP(I10200,'new content'!$A$1:$C$274,2,FALSE)</f>
        <v>1</v>
      </c>
      <c r="K10200" s="9">
        <f>VLOOKUP(I10200,'new content'!$A$1:$C$274,3,FALSE)</f>
        <v>11</v>
      </c>
      <c r="L10200">
        <v>0</v>
      </c>
    </row>
    <row r="10201" spans="1:12" x14ac:dyDescent="0.25">
      <c r="A10201" t="s">
        <v>31</v>
      </c>
      <c r="B10201" t="s">
        <v>34</v>
      </c>
      <c r="C10201" t="s">
        <v>36</v>
      </c>
      <c r="G10201" t="s">
        <v>76</v>
      </c>
      <c r="H10201" t="s">
        <v>94</v>
      </c>
      <c r="I10201" s="7">
        <v>44428</v>
      </c>
      <c r="J10201" s="9">
        <f>VLOOKUP(I10201,'new content'!$A$1:$C$274,2,FALSE)</f>
        <v>0</v>
      </c>
      <c r="K10201" s="9">
        <f>VLOOKUP(I10201,'new content'!$A$1:$C$274,3,FALSE)</f>
        <v>11</v>
      </c>
      <c r="L10201">
        <v>0</v>
      </c>
    </row>
    <row r="10202" spans="1:12" x14ac:dyDescent="0.25">
      <c r="A10202" t="s">
        <v>31</v>
      </c>
      <c r="B10202" t="s">
        <v>34</v>
      </c>
      <c r="C10202" t="s">
        <v>36</v>
      </c>
      <c r="G10202" t="s">
        <v>76</v>
      </c>
      <c r="H10202" t="s">
        <v>94</v>
      </c>
      <c r="I10202" s="7">
        <v>44429</v>
      </c>
      <c r="J10202" s="9">
        <f>VLOOKUP(I10202,'new content'!$A$1:$C$274,2,FALSE)</f>
        <v>0</v>
      </c>
      <c r="K10202" s="9">
        <f>VLOOKUP(I10202,'new content'!$A$1:$C$274,3,FALSE)</f>
        <v>11</v>
      </c>
      <c r="L10202">
        <v>0</v>
      </c>
    </row>
    <row r="10203" spans="1:12" x14ac:dyDescent="0.25">
      <c r="A10203" t="s">
        <v>31</v>
      </c>
      <c r="B10203" t="s">
        <v>34</v>
      </c>
      <c r="C10203" t="s">
        <v>36</v>
      </c>
      <c r="G10203" t="s">
        <v>76</v>
      </c>
      <c r="H10203" t="s">
        <v>94</v>
      </c>
      <c r="I10203" s="7">
        <v>44430</v>
      </c>
      <c r="J10203" s="9">
        <f>VLOOKUP(I10203,'new content'!$A$1:$C$274,2,FALSE)</f>
        <v>0</v>
      </c>
      <c r="K10203" s="9">
        <f>VLOOKUP(I10203,'new content'!$A$1:$C$274,3,FALSE)</f>
        <v>11</v>
      </c>
      <c r="L10203">
        <v>0</v>
      </c>
    </row>
    <row r="10204" spans="1:12" x14ac:dyDescent="0.25">
      <c r="A10204" t="s">
        <v>31</v>
      </c>
      <c r="B10204" t="s">
        <v>34</v>
      </c>
      <c r="C10204" t="s">
        <v>36</v>
      </c>
      <c r="G10204" t="s">
        <v>76</v>
      </c>
      <c r="H10204" t="s">
        <v>94</v>
      </c>
      <c r="I10204" s="7">
        <v>44431</v>
      </c>
      <c r="J10204" s="9">
        <f>VLOOKUP(I10204,'new content'!$A$1:$C$274,2,FALSE)</f>
        <v>1</v>
      </c>
      <c r="K10204" s="9">
        <f>VLOOKUP(I10204,'new content'!$A$1:$C$274,3,FALSE)</f>
        <v>12</v>
      </c>
      <c r="L10204">
        <v>0</v>
      </c>
    </row>
    <row r="10205" spans="1:12" x14ac:dyDescent="0.25">
      <c r="A10205" t="s">
        <v>31</v>
      </c>
      <c r="B10205" t="s">
        <v>34</v>
      </c>
      <c r="C10205" t="s">
        <v>36</v>
      </c>
      <c r="G10205" t="s">
        <v>76</v>
      </c>
      <c r="H10205" t="s">
        <v>94</v>
      </c>
      <c r="I10205" s="7">
        <v>44432</v>
      </c>
      <c r="J10205" s="9">
        <f>VLOOKUP(I10205,'new content'!$A$1:$C$274,2,FALSE)</f>
        <v>0</v>
      </c>
      <c r="K10205" s="9">
        <f>VLOOKUP(I10205,'new content'!$A$1:$C$274,3,FALSE)</f>
        <v>12</v>
      </c>
      <c r="L10205">
        <v>0</v>
      </c>
    </row>
    <row r="10206" spans="1:12" x14ac:dyDescent="0.25">
      <c r="A10206" t="s">
        <v>31</v>
      </c>
      <c r="B10206" t="s">
        <v>34</v>
      </c>
      <c r="C10206" t="s">
        <v>36</v>
      </c>
      <c r="G10206" t="s">
        <v>76</v>
      </c>
      <c r="H10206" t="s">
        <v>94</v>
      </c>
      <c r="I10206" s="7">
        <v>44433</v>
      </c>
      <c r="J10206" s="9">
        <f>VLOOKUP(I10206,'new content'!$A$1:$C$274,2,FALSE)</f>
        <v>0</v>
      </c>
      <c r="K10206" s="9">
        <f>VLOOKUP(I10206,'new content'!$A$1:$C$274,3,FALSE)</f>
        <v>12</v>
      </c>
      <c r="L10206">
        <v>0</v>
      </c>
    </row>
    <row r="10207" spans="1:12" x14ac:dyDescent="0.25">
      <c r="A10207" t="s">
        <v>31</v>
      </c>
      <c r="B10207" t="s">
        <v>34</v>
      </c>
      <c r="C10207" t="s">
        <v>36</v>
      </c>
      <c r="G10207" t="s">
        <v>76</v>
      </c>
      <c r="H10207" t="s">
        <v>94</v>
      </c>
      <c r="I10207" s="7">
        <v>44434</v>
      </c>
      <c r="J10207" s="9">
        <f>VLOOKUP(I10207,'new content'!$A$1:$C$274,2,FALSE)</f>
        <v>1</v>
      </c>
      <c r="K10207" s="9">
        <f>VLOOKUP(I10207,'new content'!$A$1:$C$274,3,FALSE)</f>
        <v>13</v>
      </c>
      <c r="L10207">
        <v>0</v>
      </c>
    </row>
    <row r="10208" spans="1:12" x14ac:dyDescent="0.25">
      <c r="A10208" t="s">
        <v>31</v>
      </c>
      <c r="B10208" t="s">
        <v>34</v>
      </c>
      <c r="C10208" t="s">
        <v>36</v>
      </c>
      <c r="G10208" t="s">
        <v>76</v>
      </c>
      <c r="H10208" t="s">
        <v>94</v>
      </c>
      <c r="I10208" s="7">
        <v>44435</v>
      </c>
      <c r="J10208" s="9">
        <f>VLOOKUP(I10208,'new content'!$A$1:$C$274,2,FALSE)</f>
        <v>0</v>
      </c>
      <c r="K10208" s="9">
        <f>VLOOKUP(I10208,'new content'!$A$1:$C$274,3,FALSE)</f>
        <v>13</v>
      </c>
      <c r="L10208">
        <v>0</v>
      </c>
    </row>
    <row r="10209" spans="1:12" x14ac:dyDescent="0.25">
      <c r="A10209" t="s">
        <v>31</v>
      </c>
      <c r="B10209" t="s">
        <v>34</v>
      </c>
      <c r="C10209" t="s">
        <v>36</v>
      </c>
      <c r="G10209" t="s">
        <v>76</v>
      </c>
      <c r="H10209" t="s">
        <v>94</v>
      </c>
      <c r="I10209" s="7">
        <v>44436</v>
      </c>
      <c r="J10209" s="9">
        <f>VLOOKUP(I10209,'new content'!$A$1:$C$274,2,FALSE)</f>
        <v>0</v>
      </c>
      <c r="K10209" s="9">
        <f>VLOOKUP(I10209,'new content'!$A$1:$C$274,3,FALSE)</f>
        <v>13</v>
      </c>
      <c r="L10209">
        <v>0</v>
      </c>
    </row>
    <row r="10210" spans="1:12" x14ac:dyDescent="0.25">
      <c r="A10210" t="s">
        <v>31</v>
      </c>
      <c r="B10210" t="s">
        <v>34</v>
      </c>
      <c r="C10210" t="s">
        <v>36</v>
      </c>
      <c r="G10210" t="s">
        <v>76</v>
      </c>
      <c r="H10210" t="s">
        <v>94</v>
      </c>
      <c r="I10210" s="7">
        <v>44437</v>
      </c>
      <c r="J10210" s="9">
        <f>VLOOKUP(I10210,'new content'!$A$1:$C$274,2,FALSE)</f>
        <v>0</v>
      </c>
      <c r="K10210" s="9">
        <f>VLOOKUP(I10210,'new content'!$A$1:$C$274,3,FALSE)</f>
        <v>13</v>
      </c>
      <c r="L10210">
        <v>0</v>
      </c>
    </row>
    <row r="10211" spans="1:12" x14ac:dyDescent="0.25">
      <c r="A10211" t="s">
        <v>31</v>
      </c>
      <c r="B10211" t="s">
        <v>34</v>
      </c>
      <c r="C10211" t="s">
        <v>36</v>
      </c>
      <c r="G10211" t="s">
        <v>76</v>
      </c>
      <c r="H10211" t="s">
        <v>94</v>
      </c>
      <c r="I10211" s="7">
        <v>44438</v>
      </c>
      <c r="J10211" s="9">
        <f>VLOOKUP(I10211,'new content'!$A$1:$C$274,2,FALSE)</f>
        <v>0</v>
      </c>
      <c r="K10211" s="9">
        <f>VLOOKUP(I10211,'new content'!$A$1:$C$274,3,FALSE)</f>
        <v>13</v>
      </c>
      <c r="L10211">
        <v>0</v>
      </c>
    </row>
    <row r="10212" spans="1:12" x14ac:dyDescent="0.25">
      <c r="A10212" t="s">
        <v>31</v>
      </c>
      <c r="B10212" t="s">
        <v>34</v>
      </c>
      <c r="C10212" t="s">
        <v>36</v>
      </c>
      <c r="G10212" t="s">
        <v>76</v>
      </c>
      <c r="H10212" t="s">
        <v>94</v>
      </c>
      <c r="I10212" s="7">
        <v>44439</v>
      </c>
      <c r="J10212" s="9">
        <f>VLOOKUP(I10212,'new content'!$A$1:$C$274,2,FALSE)</f>
        <v>1</v>
      </c>
      <c r="K10212" s="9">
        <f>VLOOKUP(I10212,'new content'!$A$1:$C$274,3,FALSE)</f>
        <v>14</v>
      </c>
      <c r="L10212">
        <v>0</v>
      </c>
    </row>
    <row r="10213" spans="1:12" x14ac:dyDescent="0.25">
      <c r="A10213" t="s">
        <v>31</v>
      </c>
      <c r="B10213" t="s">
        <v>34</v>
      </c>
      <c r="C10213" t="s">
        <v>36</v>
      </c>
      <c r="G10213" t="s">
        <v>76</v>
      </c>
      <c r="H10213" t="s">
        <v>94</v>
      </c>
      <c r="I10213" s="7">
        <v>44440</v>
      </c>
      <c r="J10213" s="9">
        <f>VLOOKUP(I10213,'new content'!$A$1:$C$274,2,FALSE)</f>
        <v>0</v>
      </c>
      <c r="K10213" s="9">
        <f>VLOOKUP(I10213,'new content'!$A$1:$C$274,3,FALSE)</f>
        <v>14</v>
      </c>
      <c r="L10213">
        <v>0</v>
      </c>
    </row>
    <row r="10214" spans="1:12" x14ac:dyDescent="0.25">
      <c r="A10214" t="s">
        <v>31</v>
      </c>
      <c r="B10214" t="s">
        <v>34</v>
      </c>
      <c r="C10214" t="s">
        <v>36</v>
      </c>
      <c r="G10214" t="s">
        <v>76</v>
      </c>
      <c r="H10214" t="s">
        <v>94</v>
      </c>
      <c r="I10214" s="7">
        <v>44441</v>
      </c>
      <c r="J10214" s="9">
        <f>VLOOKUP(I10214,'new content'!$A$1:$C$274,2,FALSE)</f>
        <v>1</v>
      </c>
      <c r="K10214" s="9">
        <f>VLOOKUP(I10214,'new content'!$A$1:$C$274,3,FALSE)</f>
        <v>15</v>
      </c>
      <c r="L10214">
        <v>0</v>
      </c>
    </row>
    <row r="10215" spans="1:12" x14ac:dyDescent="0.25">
      <c r="A10215" t="s">
        <v>31</v>
      </c>
      <c r="B10215" t="s">
        <v>34</v>
      </c>
      <c r="C10215" t="s">
        <v>36</v>
      </c>
      <c r="G10215" t="s">
        <v>76</v>
      </c>
      <c r="H10215" t="s">
        <v>94</v>
      </c>
      <c r="I10215" s="7">
        <v>44442</v>
      </c>
      <c r="J10215" s="9">
        <f>VLOOKUP(I10215,'new content'!$A$1:$C$274,2,FALSE)</f>
        <v>0</v>
      </c>
      <c r="K10215" s="9">
        <f>VLOOKUP(I10215,'new content'!$A$1:$C$274,3,FALSE)</f>
        <v>15</v>
      </c>
      <c r="L10215">
        <v>0</v>
      </c>
    </row>
    <row r="10216" spans="1:12" x14ac:dyDescent="0.25">
      <c r="A10216" t="s">
        <v>31</v>
      </c>
      <c r="B10216" t="s">
        <v>34</v>
      </c>
      <c r="C10216" t="s">
        <v>36</v>
      </c>
      <c r="G10216" t="s">
        <v>76</v>
      </c>
      <c r="H10216" t="s">
        <v>94</v>
      </c>
      <c r="I10216" s="7">
        <v>44443</v>
      </c>
      <c r="J10216" s="9">
        <f>VLOOKUP(I10216,'new content'!$A$1:$C$274,2,FALSE)</f>
        <v>0</v>
      </c>
      <c r="K10216" s="9">
        <f>VLOOKUP(I10216,'new content'!$A$1:$C$274,3,FALSE)</f>
        <v>15</v>
      </c>
      <c r="L10216">
        <v>0</v>
      </c>
    </row>
    <row r="10217" spans="1:12" x14ac:dyDescent="0.25">
      <c r="A10217" t="s">
        <v>31</v>
      </c>
      <c r="B10217" t="s">
        <v>34</v>
      </c>
      <c r="C10217" t="s">
        <v>36</v>
      </c>
      <c r="G10217" t="s">
        <v>76</v>
      </c>
      <c r="H10217" t="s">
        <v>94</v>
      </c>
      <c r="I10217" s="7">
        <v>44444</v>
      </c>
      <c r="J10217" s="9">
        <f>VLOOKUP(I10217,'new content'!$A$1:$C$274,2,FALSE)</f>
        <v>0</v>
      </c>
      <c r="K10217" s="9">
        <f>VLOOKUP(I10217,'new content'!$A$1:$C$274,3,FALSE)</f>
        <v>15</v>
      </c>
      <c r="L10217">
        <v>0</v>
      </c>
    </row>
    <row r="10218" spans="1:12" x14ac:dyDescent="0.25">
      <c r="A10218" t="s">
        <v>31</v>
      </c>
      <c r="B10218" t="s">
        <v>34</v>
      </c>
      <c r="C10218" t="s">
        <v>36</v>
      </c>
      <c r="G10218" t="s">
        <v>76</v>
      </c>
      <c r="H10218" t="s">
        <v>94</v>
      </c>
      <c r="I10218" s="7">
        <v>44445</v>
      </c>
      <c r="J10218" s="9">
        <f>VLOOKUP(I10218,'new content'!$A$1:$C$274,2,FALSE)</f>
        <v>0</v>
      </c>
      <c r="K10218" s="9">
        <f>VLOOKUP(I10218,'new content'!$A$1:$C$274,3,FALSE)</f>
        <v>15</v>
      </c>
      <c r="L10218">
        <v>0</v>
      </c>
    </row>
    <row r="10219" spans="1:12" x14ac:dyDescent="0.25">
      <c r="A10219" t="s">
        <v>31</v>
      </c>
      <c r="B10219" t="s">
        <v>34</v>
      </c>
      <c r="C10219" t="s">
        <v>36</v>
      </c>
      <c r="G10219" t="s">
        <v>76</v>
      </c>
      <c r="H10219" t="s">
        <v>94</v>
      </c>
      <c r="I10219" s="7">
        <v>44446</v>
      </c>
      <c r="J10219" s="9">
        <f>VLOOKUP(I10219,'new content'!$A$1:$C$274,2,FALSE)</f>
        <v>0</v>
      </c>
      <c r="K10219" s="9">
        <f>VLOOKUP(I10219,'new content'!$A$1:$C$274,3,FALSE)</f>
        <v>15</v>
      </c>
      <c r="L10219">
        <v>0</v>
      </c>
    </row>
    <row r="10220" spans="1:12" x14ac:dyDescent="0.25">
      <c r="A10220" t="s">
        <v>31</v>
      </c>
      <c r="B10220" t="s">
        <v>34</v>
      </c>
      <c r="C10220" t="s">
        <v>36</v>
      </c>
      <c r="G10220" t="s">
        <v>76</v>
      </c>
      <c r="H10220" t="s">
        <v>94</v>
      </c>
      <c r="I10220" s="7">
        <v>44447</v>
      </c>
      <c r="J10220" s="9">
        <f>VLOOKUP(I10220,'new content'!$A$1:$C$274,2,FALSE)</f>
        <v>1</v>
      </c>
      <c r="K10220" s="9">
        <f>VLOOKUP(I10220,'new content'!$A$1:$C$274,3,FALSE)</f>
        <v>16</v>
      </c>
      <c r="L10220">
        <v>0</v>
      </c>
    </row>
    <row r="10221" spans="1:12" x14ac:dyDescent="0.25">
      <c r="A10221" t="s">
        <v>31</v>
      </c>
      <c r="B10221" t="s">
        <v>34</v>
      </c>
      <c r="C10221" t="s">
        <v>36</v>
      </c>
      <c r="G10221" t="s">
        <v>76</v>
      </c>
      <c r="H10221" t="s">
        <v>94</v>
      </c>
      <c r="I10221" s="7">
        <v>44448</v>
      </c>
      <c r="J10221" s="9">
        <f>VLOOKUP(I10221,'new content'!$A$1:$C$274,2,FALSE)</f>
        <v>0</v>
      </c>
      <c r="K10221" s="9">
        <f>VLOOKUP(I10221,'new content'!$A$1:$C$274,3,FALSE)</f>
        <v>16</v>
      </c>
      <c r="L10221">
        <v>0</v>
      </c>
    </row>
    <row r="10222" spans="1:12" x14ac:dyDescent="0.25">
      <c r="A10222" t="s">
        <v>31</v>
      </c>
      <c r="B10222" t="s">
        <v>34</v>
      </c>
      <c r="C10222" t="s">
        <v>36</v>
      </c>
      <c r="G10222" t="s">
        <v>76</v>
      </c>
      <c r="H10222" t="s">
        <v>94</v>
      </c>
      <c r="I10222" s="7">
        <v>44449</v>
      </c>
      <c r="J10222" s="9">
        <f>VLOOKUP(I10222,'new content'!$A$1:$C$274,2,FALSE)</f>
        <v>0</v>
      </c>
      <c r="K10222" s="9">
        <f>VLOOKUP(I10222,'new content'!$A$1:$C$274,3,FALSE)</f>
        <v>16</v>
      </c>
      <c r="L10222">
        <v>0</v>
      </c>
    </row>
    <row r="10223" spans="1:12" x14ac:dyDescent="0.25">
      <c r="A10223" t="s">
        <v>31</v>
      </c>
      <c r="B10223" t="s">
        <v>34</v>
      </c>
      <c r="C10223" t="s">
        <v>36</v>
      </c>
      <c r="G10223" t="s">
        <v>76</v>
      </c>
      <c r="H10223" t="s">
        <v>94</v>
      </c>
      <c r="I10223" s="7">
        <v>44450</v>
      </c>
      <c r="J10223" s="9">
        <f>VLOOKUP(I10223,'new content'!$A$1:$C$274,2,FALSE)</f>
        <v>0</v>
      </c>
      <c r="K10223" s="9">
        <f>VLOOKUP(I10223,'new content'!$A$1:$C$274,3,FALSE)</f>
        <v>16</v>
      </c>
      <c r="L10223">
        <v>0</v>
      </c>
    </row>
    <row r="10224" spans="1:12" x14ac:dyDescent="0.25">
      <c r="A10224" t="s">
        <v>31</v>
      </c>
      <c r="B10224" t="s">
        <v>34</v>
      </c>
      <c r="C10224" t="s">
        <v>36</v>
      </c>
      <c r="G10224" t="s">
        <v>76</v>
      </c>
      <c r="H10224" t="s">
        <v>94</v>
      </c>
      <c r="I10224" s="7">
        <v>44451</v>
      </c>
      <c r="J10224" s="9">
        <f>VLOOKUP(I10224,'new content'!$A$1:$C$274,2,FALSE)</f>
        <v>0</v>
      </c>
      <c r="K10224" s="9">
        <f>VLOOKUP(I10224,'new content'!$A$1:$C$274,3,FALSE)</f>
        <v>16</v>
      </c>
      <c r="L10224">
        <v>0</v>
      </c>
    </row>
    <row r="10225" spans="1:12" x14ac:dyDescent="0.25">
      <c r="A10225" t="s">
        <v>31</v>
      </c>
      <c r="B10225" t="s">
        <v>34</v>
      </c>
      <c r="C10225" t="s">
        <v>36</v>
      </c>
      <c r="G10225" t="s">
        <v>76</v>
      </c>
      <c r="H10225" t="s">
        <v>94</v>
      </c>
      <c r="I10225" s="7">
        <v>44452</v>
      </c>
      <c r="J10225" s="9">
        <f>VLOOKUP(I10225,'new content'!$A$1:$C$274,2,FALSE)</f>
        <v>0</v>
      </c>
      <c r="K10225" s="9">
        <f>VLOOKUP(I10225,'new content'!$A$1:$C$274,3,FALSE)</f>
        <v>16</v>
      </c>
      <c r="L10225">
        <v>0</v>
      </c>
    </row>
    <row r="10226" spans="1:12" x14ac:dyDescent="0.25">
      <c r="A10226" t="s">
        <v>31</v>
      </c>
      <c r="B10226" t="s">
        <v>34</v>
      </c>
      <c r="C10226" t="s">
        <v>36</v>
      </c>
      <c r="G10226" t="s">
        <v>76</v>
      </c>
      <c r="H10226" t="s">
        <v>94</v>
      </c>
      <c r="I10226" s="7">
        <v>44453</v>
      </c>
      <c r="J10226" s="9">
        <f>VLOOKUP(I10226,'new content'!$A$1:$C$274,2,FALSE)</f>
        <v>0</v>
      </c>
      <c r="K10226" s="9">
        <f>VLOOKUP(I10226,'new content'!$A$1:$C$274,3,FALSE)</f>
        <v>16</v>
      </c>
      <c r="L10226">
        <v>0</v>
      </c>
    </row>
    <row r="10227" spans="1:12" x14ac:dyDescent="0.25">
      <c r="A10227" t="s">
        <v>31</v>
      </c>
      <c r="B10227" t="s">
        <v>34</v>
      </c>
      <c r="C10227" t="s">
        <v>36</v>
      </c>
      <c r="G10227" t="s">
        <v>76</v>
      </c>
      <c r="H10227" t="s">
        <v>94</v>
      </c>
      <c r="I10227" s="7">
        <v>44454</v>
      </c>
      <c r="J10227" s="9">
        <f>VLOOKUP(I10227,'new content'!$A$1:$C$274,2,FALSE)</f>
        <v>0</v>
      </c>
      <c r="K10227" s="9">
        <f>VLOOKUP(I10227,'new content'!$A$1:$C$274,3,FALSE)</f>
        <v>16</v>
      </c>
      <c r="L10227">
        <v>0</v>
      </c>
    </row>
    <row r="10228" spans="1:12" x14ac:dyDescent="0.25">
      <c r="A10228" t="s">
        <v>31</v>
      </c>
      <c r="B10228" t="s">
        <v>34</v>
      </c>
      <c r="C10228" t="s">
        <v>36</v>
      </c>
      <c r="G10228" t="s">
        <v>76</v>
      </c>
      <c r="H10228" t="s">
        <v>94</v>
      </c>
      <c r="I10228" s="7">
        <v>44455</v>
      </c>
      <c r="J10228" s="9">
        <f>VLOOKUP(I10228,'new content'!$A$1:$C$274,2,FALSE)</f>
        <v>0</v>
      </c>
      <c r="K10228" s="9">
        <f>VLOOKUP(I10228,'new content'!$A$1:$C$274,3,FALSE)</f>
        <v>16</v>
      </c>
      <c r="L10228">
        <v>0</v>
      </c>
    </row>
    <row r="10229" spans="1:12" x14ac:dyDescent="0.25">
      <c r="A10229" t="s">
        <v>31</v>
      </c>
      <c r="B10229" t="s">
        <v>34</v>
      </c>
      <c r="C10229" t="s">
        <v>36</v>
      </c>
      <c r="G10229" t="s">
        <v>76</v>
      </c>
      <c r="H10229" t="s">
        <v>94</v>
      </c>
      <c r="I10229" s="7">
        <v>44456</v>
      </c>
      <c r="J10229" s="9">
        <f>VLOOKUP(I10229,'new content'!$A$1:$C$274,2,FALSE)</f>
        <v>1</v>
      </c>
      <c r="K10229" s="9">
        <f>VLOOKUP(I10229,'new content'!$A$1:$C$274,3,FALSE)</f>
        <v>17</v>
      </c>
      <c r="L10229">
        <v>0</v>
      </c>
    </row>
    <row r="10230" spans="1:12" x14ac:dyDescent="0.25">
      <c r="A10230" t="s">
        <v>31</v>
      </c>
      <c r="B10230" t="s">
        <v>34</v>
      </c>
      <c r="C10230" t="s">
        <v>36</v>
      </c>
      <c r="G10230" t="s">
        <v>76</v>
      </c>
      <c r="H10230" t="s">
        <v>94</v>
      </c>
      <c r="I10230" s="7">
        <v>44457</v>
      </c>
      <c r="J10230" s="9">
        <f>VLOOKUP(I10230,'new content'!$A$1:$C$274,2,FALSE)</f>
        <v>1</v>
      </c>
      <c r="K10230" s="9">
        <f>VLOOKUP(I10230,'new content'!$A$1:$C$274,3,FALSE)</f>
        <v>18</v>
      </c>
      <c r="L10230">
        <v>0</v>
      </c>
    </row>
    <row r="10231" spans="1:12" x14ac:dyDescent="0.25">
      <c r="A10231" t="s">
        <v>31</v>
      </c>
      <c r="B10231" t="s">
        <v>34</v>
      </c>
      <c r="C10231" t="s">
        <v>36</v>
      </c>
      <c r="G10231" t="s">
        <v>76</v>
      </c>
      <c r="H10231" t="s">
        <v>94</v>
      </c>
      <c r="I10231" s="7">
        <v>44458</v>
      </c>
      <c r="J10231" s="9">
        <f>VLOOKUP(I10231,'new content'!$A$1:$C$274,2,FALSE)</f>
        <v>0</v>
      </c>
      <c r="K10231" s="9">
        <f>VLOOKUP(I10231,'new content'!$A$1:$C$274,3,FALSE)</f>
        <v>18</v>
      </c>
      <c r="L10231">
        <v>0</v>
      </c>
    </row>
    <row r="10232" spans="1:12" x14ac:dyDescent="0.25">
      <c r="A10232" t="s">
        <v>31</v>
      </c>
      <c r="B10232" t="s">
        <v>34</v>
      </c>
      <c r="C10232" t="s">
        <v>36</v>
      </c>
      <c r="G10232" t="s">
        <v>76</v>
      </c>
      <c r="H10232" t="s">
        <v>94</v>
      </c>
      <c r="I10232" s="7">
        <v>44459</v>
      </c>
      <c r="J10232" s="9">
        <f>VLOOKUP(I10232,'new content'!$A$1:$C$274,2,FALSE)</f>
        <v>0</v>
      </c>
      <c r="K10232" s="9">
        <f>VLOOKUP(I10232,'new content'!$A$1:$C$274,3,FALSE)</f>
        <v>18</v>
      </c>
      <c r="L10232">
        <v>0</v>
      </c>
    </row>
    <row r="10233" spans="1:12" x14ac:dyDescent="0.25">
      <c r="A10233" t="s">
        <v>31</v>
      </c>
      <c r="B10233" t="s">
        <v>34</v>
      </c>
      <c r="C10233" t="s">
        <v>36</v>
      </c>
      <c r="G10233" t="s">
        <v>76</v>
      </c>
      <c r="H10233" t="s">
        <v>94</v>
      </c>
      <c r="I10233" s="7">
        <v>44460</v>
      </c>
      <c r="J10233" s="9">
        <f>VLOOKUP(I10233,'new content'!$A$1:$C$274,2,FALSE)</f>
        <v>0</v>
      </c>
      <c r="K10233" s="9">
        <f>VLOOKUP(I10233,'new content'!$A$1:$C$274,3,FALSE)</f>
        <v>18</v>
      </c>
      <c r="L10233">
        <v>0</v>
      </c>
    </row>
    <row r="10234" spans="1:12" x14ac:dyDescent="0.25">
      <c r="A10234" t="s">
        <v>31</v>
      </c>
      <c r="B10234" t="s">
        <v>34</v>
      </c>
      <c r="C10234" t="s">
        <v>36</v>
      </c>
      <c r="G10234" t="s">
        <v>76</v>
      </c>
      <c r="H10234" t="s">
        <v>94</v>
      </c>
      <c r="I10234" s="7">
        <v>44461</v>
      </c>
      <c r="J10234" s="9">
        <f>VLOOKUP(I10234,'new content'!$A$1:$C$274,2,FALSE)</f>
        <v>0</v>
      </c>
      <c r="K10234" s="9">
        <f>VLOOKUP(I10234,'new content'!$A$1:$C$274,3,FALSE)</f>
        <v>18</v>
      </c>
      <c r="L10234">
        <v>0</v>
      </c>
    </row>
    <row r="10235" spans="1:12" x14ac:dyDescent="0.25">
      <c r="A10235" t="s">
        <v>31</v>
      </c>
      <c r="B10235" t="s">
        <v>34</v>
      </c>
      <c r="C10235" t="s">
        <v>36</v>
      </c>
      <c r="G10235" t="s">
        <v>76</v>
      </c>
      <c r="H10235" t="s">
        <v>94</v>
      </c>
      <c r="I10235" s="7">
        <v>44462</v>
      </c>
      <c r="J10235" s="9">
        <f>VLOOKUP(I10235,'new content'!$A$1:$C$274,2,FALSE)</f>
        <v>0</v>
      </c>
      <c r="K10235" s="9">
        <f>VLOOKUP(I10235,'new content'!$A$1:$C$274,3,FALSE)</f>
        <v>18</v>
      </c>
      <c r="L10235">
        <v>0</v>
      </c>
    </row>
    <row r="10236" spans="1:12" x14ac:dyDescent="0.25">
      <c r="A10236" t="s">
        <v>31</v>
      </c>
      <c r="B10236" t="s">
        <v>34</v>
      </c>
      <c r="C10236" t="s">
        <v>36</v>
      </c>
      <c r="G10236" t="s">
        <v>76</v>
      </c>
      <c r="H10236" t="s">
        <v>94</v>
      </c>
      <c r="I10236" s="7">
        <v>44463</v>
      </c>
      <c r="J10236" s="9">
        <f>VLOOKUP(I10236,'new content'!$A$1:$C$274,2,FALSE)</f>
        <v>1</v>
      </c>
      <c r="K10236" s="9">
        <f>VLOOKUP(I10236,'new content'!$A$1:$C$274,3,FALSE)</f>
        <v>19</v>
      </c>
      <c r="L10236">
        <v>0</v>
      </c>
    </row>
    <row r="10237" spans="1:12" x14ac:dyDescent="0.25">
      <c r="A10237" t="s">
        <v>31</v>
      </c>
      <c r="B10237" t="s">
        <v>34</v>
      </c>
      <c r="C10237" t="s">
        <v>36</v>
      </c>
      <c r="G10237" t="s">
        <v>76</v>
      </c>
      <c r="H10237" t="s">
        <v>94</v>
      </c>
      <c r="I10237" s="7">
        <v>44464</v>
      </c>
      <c r="J10237" s="9">
        <f>VLOOKUP(I10237,'new content'!$A$1:$C$274,2,FALSE)</f>
        <v>0</v>
      </c>
      <c r="K10237" s="9">
        <f>VLOOKUP(I10237,'new content'!$A$1:$C$274,3,FALSE)</f>
        <v>19</v>
      </c>
      <c r="L10237">
        <v>0</v>
      </c>
    </row>
    <row r="10238" spans="1:12" x14ac:dyDescent="0.25">
      <c r="A10238" t="s">
        <v>31</v>
      </c>
      <c r="B10238" t="s">
        <v>34</v>
      </c>
      <c r="C10238" t="s">
        <v>36</v>
      </c>
      <c r="G10238" t="s">
        <v>76</v>
      </c>
      <c r="H10238" t="s">
        <v>94</v>
      </c>
      <c r="I10238" s="7">
        <v>44465</v>
      </c>
      <c r="J10238" s="9">
        <f>VLOOKUP(I10238,'new content'!$A$1:$C$274,2,FALSE)</f>
        <v>0</v>
      </c>
      <c r="K10238" s="9">
        <f>VLOOKUP(I10238,'new content'!$A$1:$C$274,3,FALSE)</f>
        <v>19</v>
      </c>
      <c r="L10238">
        <v>0</v>
      </c>
    </row>
    <row r="10239" spans="1:12" x14ac:dyDescent="0.25">
      <c r="A10239" t="s">
        <v>31</v>
      </c>
      <c r="B10239" t="s">
        <v>34</v>
      </c>
      <c r="C10239" t="s">
        <v>36</v>
      </c>
      <c r="G10239" t="s">
        <v>76</v>
      </c>
      <c r="H10239" t="s">
        <v>94</v>
      </c>
      <c r="I10239" s="7">
        <v>44466</v>
      </c>
      <c r="J10239" s="9">
        <f>VLOOKUP(I10239,'new content'!$A$1:$C$274,2,FALSE)</f>
        <v>0</v>
      </c>
      <c r="K10239" s="9">
        <f>VLOOKUP(I10239,'new content'!$A$1:$C$274,3,FALSE)</f>
        <v>19</v>
      </c>
      <c r="L10239">
        <v>0</v>
      </c>
    </row>
    <row r="10240" spans="1:12" x14ac:dyDescent="0.25">
      <c r="A10240" t="s">
        <v>31</v>
      </c>
      <c r="B10240" t="s">
        <v>34</v>
      </c>
      <c r="C10240" t="s">
        <v>36</v>
      </c>
      <c r="G10240" t="s">
        <v>76</v>
      </c>
      <c r="H10240" t="s">
        <v>94</v>
      </c>
      <c r="I10240" s="7">
        <v>44467</v>
      </c>
      <c r="J10240" s="9">
        <f>VLOOKUP(I10240,'new content'!$A$1:$C$274,2,FALSE)</f>
        <v>1</v>
      </c>
      <c r="K10240" s="9">
        <f>VLOOKUP(I10240,'new content'!$A$1:$C$274,3,FALSE)</f>
        <v>20</v>
      </c>
      <c r="L10240">
        <v>0</v>
      </c>
    </row>
    <row r="10241" spans="1:12" x14ac:dyDescent="0.25">
      <c r="A10241" t="s">
        <v>31</v>
      </c>
      <c r="B10241" t="s">
        <v>34</v>
      </c>
      <c r="C10241" t="s">
        <v>36</v>
      </c>
      <c r="G10241" t="s">
        <v>76</v>
      </c>
      <c r="H10241" t="s">
        <v>94</v>
      </c>
      <c r="I10241" s="7">
        <v>44468</v>
      </c>
      <c r="J10241" s="9">
        <f>VLOOKUP(I10241,'new content'!$A$1:$C$274,2,FALSE)</f>
        <v>1</v>
      </c>
      <c r="K10241" s="9">
        <f>VLOOKUP(I10241,'new content'!$A$1:$C$274,3,FALSE)</f>
        <v>21</v>
      </c>
      <c r="L10241">
        <v>0</v>
      </c>
    </row>
    <row r="10242" spans="1:12" x14ac:dyDescent="0.25">
      <c r="A10242" t="s">
        <v>31</v>
      </c>
      <c r="B10242" t="s">
        <v>34</v>
      </c>
      <c r="C10242" t="s">
        <v>36</v>
      </c>
      <c r="G10242" t="s">
        <v>76</v>
      </c>
      <c r="H10242" t="s">
        <v>94</v>
      </c>
      <c r="I10242" s="7">
        <v>44469</v>
      </c>
      <c r="J10242" s="9">
        <f>VLOOKUP(I10242,'new content'!$A$1:$C$274,2,FALSE)</f>
        <v>0</v>
      </c>
      <c r="K10242" s="9">
        <f>VLOOKUP(I10242,'new content'!$A$1:$C$274,3,FALSE)</f>
        <v>21</v>
      </c>
      <c r="L10242">
        <v>0</v>
      </c>
    </row>
    <row r="10243" spans="1:12" x14ac:dyDescent="0.25">
      <c r="A10243" t="s">
        <v>31</v>
      </c>
      <c r="B10243" t="s">
        <v>34</v>
      </c>
      <c r="C10243" t="s">
        <v>36</v>
      </c>
      <c r="G10243" t="s">
        <v>76</v>
      </c>
      <c r="H10243" t="s">
        <v>94</v>
      </c>
      <c r="I10243" s="7">
        <v>44470</v>
      </c>
      <c r="J10243" s="9">
        <f>VLOOKUP(I10243,'new content'!$A$1:$C$274,2,FALSE)</f>
        <v>0</v>
      </c>
      <c r="K10243" s="9">
        <f>VLOOKUP(I10243,'new content'!$A$1:$C$274,3,FALSE)</f>
        <v>21</v>
      </c>
      <c r="L10243">
        <v>0</v>
      </c>
    </row>
    <row r="10244" spans="1:12" x14ac:dyDescent="0.25">
      <c r="A10244" t="s">
        <v>31</v>
      </c>
      <c r="B10244" t="s">
        <v>34</v>
      </c>
      <c r="C10244" t="s">
        <v>36</v>
      </c>
      <c r="G10244" t="s">
        <v>76</v>
      </c>
      <c r="H10244" t="s">
        <v>94</v>
      </c>
      <c r="I10244" s="7">
        <v>44471</v>
      </c>
      <c r="J10244" s="9">
        <f>VLOOKUP(I10244,'new content'!$A$1:$C$274,2,FALSE)</f>
        <v>0</v>
      </c>
      <c r="K10244" s="9">
        <f>VLOOKUP(I10244,'new content'!$A$1:$C$274,3,FALSE)</f>
        <v>21</v>
      </c>
      <c r="L10244">
        <v>0</v>
      </c>
    </row>
    <row r="10245" spans="1:12" x14ac:dyDescent="0.25">
      <c r="A10245" t="s">
        <v>31</v>
      </c>
      <c r="B10245" t="s">
        <v>34</v>
      </c>
      <c r="C10245" t="s">
        <v>36</v>
      </c>
      <c r="G10245" t="s">
        <v>76</v>
      </c>
      <c r="H10245" t="s">
        <v>94</v>
      </c>
      <c r="I10245" s="7">
        <v>44472</v>
      </c>
      <c r="J10245" s="9">
        <f>VLOOKUP(I10245,'new content'!$A$1:$C$274,2,FALSE)</f>
        <v>0</v>
      </c>
      <c r="K10245" s="9">
        <f>VLOOKUP(I10245,'new content'!$A$1:$C$274,3,FALSE)</f>
        <v>21</v>
      </c>
      <c r="L10245">
        <v>0</v>
      </c>
    </row>
    <row r="10246" spans="1:12" x14ac:dyDescent="0.25">
      <c r="A10246" t="s">
        <v>31</v>
      </c>
      <c r="B10246" t="s">
        <v>34</v>
      </c>
      <c r="C10246" t="s">
        <v>36</v>
      </c>
      <c r="G10246" t="s">
        <v>76</v>
      </c>
      <c r="H10246" t="s">
        <v>94</v>
      </c>
      <c r="I10246" s="7">
        <v>44473</v>
      </c>
      <c r="J10246" s="9">
        <f>VLOOKUP(I10246,'new content'!$A$1:$C$274,2,FALSE)</f>
        <v>0</v>
      </c>
      <c r="K10246" s="9">
        <f>VLOOKUP(I10246,'new content'!$A$1:$C$274,3,FALSE)</f>
        <v>21</v>
      </c>
      <c r="L10246">
        <v>0</v>
      </c>
    </row>
    <row r="10247" spans="1:12" x14ac:dyDescent="0.25">
      <c r="A10247" t="s">
        <v>31</v>
      </c>
      <c r="B10247" t="s">
        <v>34</v>
      </c>
      <c r="C10247" t="s">
        <v>36</v>
      </c>
      <c r="G10247" t="s">
        <v>76</v>
      </c>
      <c r="H10247" t="s">
        <v>94</v>
      </c>
      <c r="I10247" s="7">
        <v>44474</v>
      </c>
      <c r="J10247" s="9">
        <f>VLOOKUP(I10247,'new content'!$A$1:$C$274,2,FALSE)</f>
        <v>0</v>
      </c>
      <c r="K10247" s="9">
        <f>VLOOKUP(I10247,'new content'!$A$1:$C$274,3,FALSE)</f>
        <v>21</v>
      </c>
      <c r="L10247">
        <v>0</v>
      </c>
    </row>
    <row r="10248" spans="1:12" x14ac:dyDescent="0.25">
      <c r="A10248" t="s">
        <v>31</v>
      </c>
      <c r="B10248" t="s">
        <v>34</v>
      </c>
      <c r="C10248" t="s">
        <v>36</v>
      </c>
      <c r="G10248" t="s">
        <v>76</v>
      </c>
      <c r="H10248" t="s">
        <v>94</v>
      </c>
      <c r="I10248" s="7">
        <v>44475</v>
      </c>
      <c r="J10248" s="9">
        <f>VLOOKUP(I10248,'new content'!$A$1:$C$274,2,FALSE)</f>
        <v>0</v>
      </c>
      <c r="K10248" s="9">
        <f>VLOOKUP(I10248,'new content'!$A$1:$C$274,3,FALSE)</f>
        <v>21</v>
      </c>
      <c r="L10248">
        <v>0</v>
      </c>
    </row>
    <row r="10249" spans="1:12" x14ac:dyDescent="0.25">
      <c r="A10249" t="s">
        <v>31</v>
      </c>
      <c r="B10249" t="s">
        <v>34</v>
      </c>
      <c r="C10249" t="s">
        <v>36</v>
      </c>
      <c r="G10249" t="s">
        <v>76</v>
      </c>
      <c r="H10249" t="s">
        <v>94</v>
      </c>
      <c r="I10249" s="7">
        <v>44476</v>
      </c>
      <c r="J10249" s="9">
        <f>VLOOKUP(I10249,'new content'!$A$1:$C$274,2,FALSE)</f>
        <v>0</v>
      </c>
      <c r="K10249" s="9">
        <f>VLOOKUP(I10249,'new content'!$A$1:$C$274,3,FALSE)</f>
        <v>21</v>
      </c>
      <c r="L10249">
        <v>0</v>
      </c>
    </row>
    <row r="10250" spans="1:12" x14ac:dyDescent="0.25">
      <c r="A10250" t="s">
        <v>31</v>
      </c>
      <c r="B10250" t="s">
        <v>34</v>
      </c>
      <c r="C10250" t="s">
        <v>36</v>
      </c>
      <c r="G10250" t="s">
        <v>76</v>
      </c>
      <c r="H10250" t="s">
        <v>94</v>
      </c>
      <c r="I10250" s="7">
        <v>44477</v>
      </c>
      <c r="J10250" s="9">
        <f>VLOOKUP(I10250,'new content'!$A$1:$C$274,2,FALSE)</f>
        <v>1</v>
      </c>
      <c r="K10250" s="9">
        <f>VLOOKUP(I10250,'new content'!$A$1:$C$274,3,FALSE)</f>
        <v>22</v>
      </c>
      <c r="L10250">
        <v>0</v>
      </c>
    </row>
    <row r="10251" spans="1:12" x14ac:dyDescent="0.25">
      <c r="A10251" t="s">
        <v>31</v>
      </c>
      <c r="B10251" t="s">
        <v>34</v>
      </c>
      <c r="C10251" t="s">
        <v>36</v>
      </c>
      <c r="G10251" t="s">
        <v>76</v>
      </c>
      <c r="H10251" t="s">
        <v>94</v>
      </c>
      <c r="I10251" s="7">
        <v>44478</v>
      </c>
      <c r="J10251" s="9">
        <f>VLOOKUP(I10251,'new content'!$A$1:$C$274,2,FALSE)</f>
        <v>0</v>
      </c>
      <c r="K10251" s="9">
        <f>VLOOKUP(I10251,'new content'!$A$1:$C$274,3,FALSE)</f>
        <v>22</v>
      </c>
      <c r="L10251">
        <v>0</v>
      </c>
    </row>
    <row r="10252" spans="1:12" x14ac:dyDescent="0.25">
      <c r="A10252" t="s">
        <v>31</v>
      </c>
      <c r="B10252" t="s">
        <v>34</v>
      </c>
      <c r="C10252" t="s">
        <v>36</v>
      </c>
      <c r="G10252" t="s">
        <v>76</v>
      </c>
      <c r="H10252" t="s">
        <v>94</v>
      </c>
      <c r="I10252" s="7">
        <v>44479</v>
      </c>
      <c r="J10252" s="9">
        <f>VLOOKUP(I10252,'new content'!$A$1:$C$274,2,FALSE)</f>
        <v>0</v>
      </c>
      <c r="K10252" s="9">
        <f>VLOOKUP(I10252,'new content'!$A$1:$C$274,3,FALSE)</f>
        <v>22</v>
      </c>
      <c r="L10252">
        <v>0</v>
      </c>
    </row>
    <row r="10253" spans="1:12" x14ac:dyDescent="0.25">
      <c r="A10253" t="s">
        <v>31</v>
      </c>
      <c r="B10253" t="s">
        <v>34</v>
      </c>
      <c r="C10253" t="s">
        <v>36</v>
      </c>
      <c r="G10253" t="s">
        <v>76</v>
      </c>
      <c r="H10253" t="s">
        <v>94</v>
      </c>
      <c r="I10253" s="7">
        <v>44480</v>
      </c>
      <c r="J10253" s="9">
        <f>VLOOKUP(I10253,'new content'!$A$1:$C$274,2,FALSE)</f>
        <v>0</v>
      </c>
      <c r="K10253" s="9">
        <f>VLOOKUP(I10253,'new content'!$A$1:$C$274,3,FALSE)</f>
        <v>22</v>
      </c>
      <c r="L10253">
        <v>0</v>
      </c>
    </row>
    <row r="10254" spans="1:12" x14ac:dyDescent="0.25">
      <c r="A10254" t="s">
        <v>31</v>
      </c>
      <c r="B10254" t="s">
        <v>34</v>
      </c>
      <c r="C10254" t="s">
        <v>36</v>
      </c>
      <c r="G10254" t="s">
        <v>76</v>
      </c>
      <c r="H10254" t="s">
        <v>94</v>
      </c>
      <c r="I10254" s="7">
        <v>44481</v>
      </c>
      <c r="J10254" s="9">
        <f>VLOOKUP(I10254,'new content'!$A$1:$C$274,2,FALSE)</f>
        <v>0</v>
      </c>
      <c r="K10254" s="9">
        <f>VLOOKUP(I10254,'new content'!$A$1:$C$274,3,FALSE)</f>
        <v>22</v>
      </c>
      <c r="L10254">
        <v>0</v>
      </c>
    </row>
    <row r="10255" spans="1:12" x14ac:dyDescent="0.25">
      <c r="A10255" t="s">
        <v>31</v>
      </c>
      <c r="B10255" t="s">
        <v>34</v>
      </c>
      <c r="C10255" t="s">
        <v>36</v>
      </c>
      <c r="G10255" t="s">
        <v>76</v>
      </c>
      <c r="H10255" t="s">
        <v>94</v>
      </c>
      <c r="I10255" s="7">
        <v>44482</v>
      </c>
      <c r="J10255" s="9">
        <f>VLOOKUP(I10255,'new content'!$A$1:$C$274,2,FALSE)</f>
        <v>0</v>
      </c>
      <c r="K10255" s="9">
        <f>VLOOKUP(I10255,'new content'!$A$1:$C$274,3,FALSE)</f>
        <v>22</v>
      </c>
      <c r="L10255">
        <v>0</v>
      </c>
    </row>
    <row r="10256" spans="1:12" x14ac:dyDescent="0.25">
      <c r="A10256" t="s">
        <v>31</v>
      </c>
      <c r="B10256" t="s">
        <v>34</v>
      </c>
      <c r="C10256" t="s">
        <v>36</v>
      </c>
      <c r="G10256" t="s">
        <v>76</v>
      </c>
      <c r="H10256" t="s">
        <v>94</v>
      </c>
      <c r="I10256" s="7">
        <v>44483</v>
      </c>
      <c r="J10256" s="9">
        <f>VLOOKUP(I10256,'new content'!$A$1:$C$274,2,FALSE)</f>
        <v>1</v>
      </c>
      <c r="K10256" s="9">
        <f>VLOOKUP(I10256,'new content'!$A$1:$C$274,3,FALSE)</f>
        <v>23</v>
      </c>
      <c r="L10256">
        <v>0</v>
      </c>
    </row>
    <row r="10257" spans="1:12" x14ac:dyDescent="0.25">
      <c r="A10257" t="s">
        <v>31</v>
      </c>
      <c r="B10257" t="s">
        <v>34</v>
      </c>
      <c r="C10257" t="s">
        <v>36</v>
      </c>
      <c r="G10257" t="s">
        <v>76</v>
      </c>
      <c r="H10257" t="s">
        <v>94</v>
      </c>
      <c r="I10257" s="7">
        <v>44484</v>
      </c>
      <c r="J10257" s="9">
        <f>VLOOKUP(I10257,'new content'!$A$1:$C$274,2,FALSE)</f>
        <v>0</v>
      </c>
      <c r="K10257" s="9">
        <f>VLOOKUP(I10257,'new content'!$A$1:$C$274,3,FALSE)</f>
        <v>23</v>
      </c>
      <c r="L10257">
        <v>0</v>
      </c>
    </row>
    <row r="10258" spans="1:12" x14ac:dyDescent="0.25">
      <c r="A10258" t="s">
        <v>31</v>
      </c>
      <c r="B10258" t="s">
        <v>34</v>
      </c>
      <c r="C10258" t="s">
        <v>36</v>
      </c>
      <c r="G10258" t="s">
        <v>76</v>
      </c>
      <c r="H10258" t="s">
        <v>94</v>
      </c>
      <c r="I10258" s="7">
        <v>44485</v>
      </c>
      <c r="J10258" s="9">
        <f>VLOOKUP(I10258,'new content'!$A$1:$C$274,2,FALSE)</f>
        <v>0</v>
      </c>
      <c r="K10258" s="9">
        <f>VLOOKUP(I10258,'new content'!$A$1:$C$274,3,FALSE)</f>
        <v>23</v>
      </c>
      <c r="L10258">
        <v>0</v>
      </c>
    </row>
    <row r="10259" spans="1:12" x14ac:dyDescent="0.25">
      <c r="A10259" t="s">
        <v>31</v>
      </c>
      <c r="B10259" t="s">
        <v>34</v>
      </c>
      <c r="C10259" t="s">
        <v>36</v>
      </c>
      <c r="G10259" t="s">
        <v>76</v>
      </c>
      <c r="H10259" t="s">
        <v>94</v>
      </c>
      <c r="I10259" s="7">
        <v>44486</v>
      </c>
      <c r="J10259" s="9">
        <f>VLOOKUP(I10259,'new content'!$A$1:$C$274,2,FALSE)</f>
        <v>0</v>
      </c>
      <c r="K10259" s="9">
        <f>VLOOKUP(I10259,'new content'!$A$1:$C$274,3,FALSE)</f>
        <v>23</v>
      </c>
      <c r="L10259">
        <v>0</v>
      </c>
    </row>
    <row r="10260" spans="1:12" x14ac:dyDescent="0.25">
      <c r="A10260" t="s">
        <v>31</v>
      </c>
      <c r="B10260" t="s">
        <v>34</v>
      </c>
      <c r="C10260" t="s">
        <v>36</v>
      </c>
      <c r="G10260" t="s">
        <v>76</v>
      </c>
      <c r="H10260" t="s">
        <v>94</v>
      </c>
      <c r="I10260" s="7">
        <v>44487</v>
      </c>
      <c r="J10260" s="9">
        <f>VLOOKUP(I10260,'new content'!$A$1:$C$274,2,FALSE)</f>
        <v>0</v>
      </c>
      <c r="K10260" s="9">
        <f>VLOOKUP(I10260,'new content'!$A$1:$C$274,3,FALSE)</f>
        <v>23</v>
      </c>
      <c r="L10260">
        <v>0</v>
      </c>
    </row>
    <row r="10261" spans="1:12" x14ac:dyDescent="0.25">
      <c r="A10261" t="s">
        <v>31</v>
      </c>
      <c r="B10261" t="s">
        <v>34</v>
      </c>
      <c r="C10261" t="s">
        <v>36</v>
      </c>
      <c r="G10261" t="s">
        <v>76</v>
      </c>
      <c r="H10261" t="s">
        <v>94</v>
      </c>
      <c r="I10261" s="7">
        <v>44488</v>
      </c>
      <c r="J10261" s="9">
        <f>VLOOKUP(I10261,'new content'!$A$1:$C$274,2,FALSE)</f>
        <v>0</v>
      </c>
      <c r="K10261" s="9">
        <f>VLOOKUP(I10261,'new content'!$A$1:$C$274,3,FALSE)</f>
        <v>23</v>
      </c>
      <c r="L10261">
        <v>0</v>
      </c>
    </row>
    <row r="10262" spans="1:12" x14ac:dyDescent="0.25">
      <c r="A10262" t="s">
        <v>31</v>
      </c>
      <c r="B10262" t="s">
        <v>34</v>
      </c>
      <c r="C10262" t="s">
        <v>36</v>
      </c>
      <c r="G10262" t="s">
        <v>76</v>
      </c>
      <c r="H10262" t="s">
        <v>94</v>
      </c>
      <c r="I10262" s="7">
        <v>44489</v>
      </c>
      <c r="J10262" s="9">
        <f>VLOOKUP(I10262,'new content'!$A$1:$C$274,2,FALSE)</f>
        <v>0</v>
      </c>
      <c r="K10262" s="9">
        <f>VLOOKUP(I10262,'new content'!$A$1:$C$274,3,FALSE)</f>
        <v>23</v>
      </c>
      <c r="L10262">
        <v>0</v>
      </c>
    </row>
    <row r="10263" spans="1:12" x14ac:dyDescent="0.25">
      <c r="A10263" t="s">
        <v>31</v>
      </c>
      <c r="B10263" t="s">
        <v>34</v>
      </c>
      <c r="C10263" t="s">
        <v>36</v>
      </c>
      <c r="G10263" t="s">
        <v>76</v>
      </c>
      <c r="H10263" t="s">
        <v>94</v>
      </c>
      <c r="I10263" s="7">
        <v>44490</v>
      </c>
      <c r="J10263" s="9">
        <f>VLOOKUP(I10263,'new content'!$A$1:$C$274,2,FALSE)</f>
        <v>0</v>
      </c>
      <c r="K10263" s="9">
        <f>VLOOKUP(I10263,'new content'!$A$1:$C$274,3,FALSE)</f>
        <v>23</v>
      </c>
      <c r="L10263">
        <v>0</v>
      </c>
    </row>
    <row r="10264" spans="1:12" x14ac:dyDescent="0.25">
      <c r="A10264" t="s">
        <v>31</v>
      </c>
      <c r="B10264" t="s">
        <v>34</v>
      </c>
      <c r="C10264" t="s">
        <v>36</v>
      </c>
      <c r="G10264" t="s">
        <v>76</v>
      </c>
      <c r="H10264" t="s">
        <v>94</v>
      </c>
      <c r="I10264" s="7">
        <v>44491</v>
      </c>
      <c r="J10264" s="9">
        <f>VLOOKUP(I10264,'new content'!$A$1:$C$274,2,FALSE)</f>
        <v>1</v>
      </c>
      <c r="K10264" s="9">
        <f>VLOOKUP(I10264,'new content'!$A$1:$C$274,3,FALSE)</f>
        <v>24</v>
      </c>
      <c r="L10264">
        <v>0</v>
      </c>
    </row>
    <row r="10265" spans="1:12" x14ac:dyDescent="0.25">
      <c r="A10265" t="s">
        <v>31</v>
      </c>
      <c r="B10265" t="s">
        <v>34</v>
      </c>
      <c r="C10265" t="s">
        <v>36</v>
      </c>
      <c r="G10265" t="s">
        <v>76</v>
      </c>
      <c r="H10265" t="s">
        <v>94</v>
      </c>
      <c r="I10265" s="7">
        <v>44492</v>
      </c>
      <c r="J10265" s="9">
        <f>VLOOKUP(I10265,'new content'!$A$1:$C$274,2,FALSE)</f>
        <v>1</v>
      </c>
      <c r="K10265" s="9">
        <f>VLOOKUP(I10265,'new content'!$A$1:$C$274,3,FALSE)</f>
        <v>25</v>
      </c>
      <c r="L10265">
        <v>0</v>
      </c>
    </row>
    <row r="10266" spans="1:12" x14ac:dyDescent="0.25">
      <c r="A10266" t="s">
        <v>31</v>
      </c>
      <c r="B10266" t="s">
        <v>34</v>
      </c>
      <c r="C10266" t="s">
        <v>36</v>
      </c>
      <c r="G10266" t="s">
        <v>76</v>
      </c>
      <c r="H10266" t="s">
        <v>94</v>
      </c>
      <c r="I10266" s="7">
        <v>44493</v>
      </c>
      <c r="J10266" s="9">
        <f>VLOOKUP(I10266,'new content'!$A$1:$C$274,2,FALSE)</f>
        <v>0</v>
      </c>
      <c r="K10266" s="9">
        <f>VLOOKUP(I10266,'new content'!$A$1:$C$274,3,FALSE)</f>
        <v>25</v>
      </c>
      <c r="L10266">
        <v>0</v>
      </c>
    </row>
    <row r="10267" spans="1:12" x14ac:dyDescent="0.25">
      <c r="A10267" t="s">
        <v>31</v>
      </c>
      <c r="B10267" t="s">
        <v>34</v>
      </c>
      <c r="C10267" t="s">
        <v>36</v>
      </c>
      <c r="G10267" t="s">
        <v>76</v>
      </c>
      <c r="H10267" t="s">
        <v>94</v>
      </c>
      <c r="I10267" s="7">
        <v>44494</v>
      </c>
      <c r="J10267" s="9">
        <f>VLOOKUP(I10267,'new content'!$A$1:$C$274,2,FALSE)</f>
        <v>0</v>
      </c>
      <c r="K10267" s="9">
        <f>VLOOKUP(I10267,'new content'!$A$1:$C$274,3,FALSE)</f>
        <v>25</v>
      </c>
      <c r="L10267">
        <v>0</v>
      </c>
    </row>
    <row r="10268" spans="1:12" x14ac:dyDescent="0.25">
      <c r="A10268" t="s">
        <v>31</v>
      </c>
      <c r="B10268" t="s">
        <v>34</v>
      </c>
      <c r="C10268" t="s">
        <v>36</v>
      </c>
      <c r="G10268" t="s">
        <v>76</v>
      </c>
      <c r="H10268" t="s">
        <v>94</v>
      </c>
      <c r="I10268" s="7">
        <v>44495</v>
      </c>
      <c r="J10268" s="9">
        <f>VLOOKUP(I10268,'new content'!$A$1:$C$274,2,FALSE)</f>
        <v>0</v>
      </c>
      <c r="K10268" s="9">
        <f>VLOOKUP(I10268,'new content'!$A$1:$C$274,3,FALSE)</f>
        <v>25</v>
      </c>
      <c r="L10268">
        <v>0</v>
      </c>
    </row>
    <row r="10269" spans="1:12" x14ac:dyDescent="0.25">
      <c r="A10269" t="s">
        <v>31</v>
      </c>
      <c r="B10269" t="s">
        <v>34</v>
      </c>
      <c r="C10269" t="s">
        <v>36</v>
      </c>
      <c r="G10269" t="s">
        <v>76</v>
      </c>
      <c r="H10269" t="s">
        <v>94</v>
      </c>
      <c r="I10269" s="7">
        <v>44496</v>
      </c>
      <c r="J10269" s="9">
        <f>VLOOKUP(I10269,'new content'!$A$1:$C$274,2,FALSE)</f>
        <v>0</v>
      </c>
      <c r="K10269" s="9">
        <f>VLOOKUP(I10269,'new content'!$A$1:$C$274,3,FALSE)</f>
        <v>25</v>
      </c>
      <c r="L10269">
        <v>0</v>
      </c>
    </row>
    <row r="10270" spans="1:12" x14ac:dyDescent="0.25">
      <c r="A10270" t="s">
        <v>31</v>
      </c>
      <c r="B10270" t="s">
        <v>34</v>
      </c>
      <c r="C10270" t="s">
        <v>36</v>
      </c>
      <c r="G10270" t="s">
        <v>76</v>
      </c>
      <c r="H10270" t="s">
        <v>94</v>
      </c>
      <c r="I10270" s="7">
        <v>44497</v>
      </c>
      <c r="J10270" s="9">
        <f>VLOOKUP(I10270,'new content'!$A$1:$C$274,2,FALSE)</f>
        <v>0</v>
      </c>
      <c r="K10270" s="9">
        <f>VLOOKUP(I10270,'new content'!$A$1:$C$274,3,FALSE)</f>
        <v>25</v>
      </c>
      <c r="L10270">
        <v>0</v>
      </c>
    </row>
    <row r="10271" spans="1:12" x14ac:dyDescent="0.25">
      <c r="A10271" t="s">
        <v>31</v>
      </c>
      <c r="B10271" t="s">
        <v>34</v>
      </c>
      <c r="C10271" t="s">
        <v>36</v>
      </c>
      <c r="G10271" t="s">
        <v>76</v>
      </c>
      <c r="H10271" t="s">
        <v>94</v>
      </c>
      <c r="I10271" s="7">
        <v>44498</v>
      </c>
      <c r="J10271" s="9">
        <f>VLOOKUP(I10271,'new content'!$A$1:$C$274,2,FALSE)</f>
        <v>1</v>
      </c>
      <c r="K10271" s="9">
        <f>VLOOKUP(I10271,'new content'!$A$1:$C$274,3,FALSE)</f>
        <v>26</v>
      </c>
      <c r="L10271">
        <v>0</v>
      </c>
    </row>
    <row r="10272" spans="1:12" x14ac:dyDescent="0.25">
      <c r="A10272" t="s">
        <v>31</v>
      </c>
      <c r="B10272" t="s">
        <v>34</v>
      </c>
      <c r="C10272" t="s">
        <v>36</v>
      </c>
      <c r="G10272" t="s">
        <v>76</v>
      </c>
      <c r="H10272" t="s">
        <v>94</v>
      </c>
      <c r="I10272" s="7">
        <v>44499</v>
      </c>
      <c r="J10272" s="9">
        <f>VLOOKUP(I10272,'new content'!$A$1:$C$274,2,FALSE)</f>
        <v>0</v>
      </c>
      <c r="K10272" s="9">
        <f>VLOOKUP(I10272,'new content'!$A$1:$C$274,3,FALSE)</f>
        <v>26</v>
      </c>
      <c r="L10272">
        <v>0</v>
      </c>
    </row>
    <row r="10273" spans="1:12" x14ac:dyDescent="0.25">
      <c r="A10273" t="s">
        <v>31</v>
      </c>
      <c r="B10273" t="s">
        <v>34</v>
      </c>
      <c r="C10273" t="s">
        <v>36</v>
      </c>
      <c r="G10273" t="s">
        <v>76</v>
      </c>
      <c r="H10273" t="s">
        <v>94</v>
      </c>
      <c r="I10273" s="7">
        <v>44500</v>
      </c>
      <c r="J10273" s="9">
        <f>VLOOKUP(I10273,'new content'!$A$1:$C$274,2,FALSE)</f>
        <v>0</v>
      </c>
      <c r="K10273" s="9">
        <f>VLOOKUP(I10273,'new content'!$A$1:$C$274,3,FALSE)</f>
        <v>26</v>
      </c>
      <c r="L10273">
        <v>0</v>
      </c>
    </row>
    <row r="10274" spans="1:12" x14ac:dyDescent="0.25">
      <c r="A10274" t="s">
        <v>31</v>
      </c>
      <c r="B10274" t="s">
        <v>34</v>
      </c>
      <c r="C10274" t="s">
        <v>36</v>
      </c>
      <c r="G10274" t="s">
        <v>76</v>
      </c>
      <c r="H10274" t="s">
        <v>94</v>
      </c>
      <c r="I10274" s="7">
        <v>44501</v>
      </c>
      <c r="J10274" s="9">
        <f>VLOOKUP(I10274,'new content'!$A$1:$C$274,2,FALSE)</f>
        <v>0</v>
      </c>
      <c r="K10274" s="9">
        <f>VLOOKUP(I10274,'new content'!$A$1:$C$274,3,FALSE)</f>
        <v>26</v>
      </c>
      <c r="L10274">
        <v>0</v>
      </c>
    </row>
    <row r="10275" spans="1:12" x14ac:dyDescent="0.25">
      <c r="A10275" t="s">
        <v>31</v>
      </c>
      <c r="B10275" t="s">
        <v>34</v>
      </c>
      <c r="C10275" t="s">
        <v>36</v>
      </c>
      <c r="G10275" t="s">
        <v>76</v>
      </c>
      <c r="H10275" t="s">
        <v>94</v>
      </c>
      <c r="I10275" s="7">
        <v>44502</v>
      </c>
      <c r="J10275" s="9">
        <f>VLOOKUP(I10275,'new content'!$A$1:$C$274,2,FALSE)</f>
        <v>0</v>
      </c>
      <c r="K10275" s="9">
        <f>VLOOKUP(I10275,'new content'!$A$1:$C$274,3,FALSE)</f>
        <v>26</v>
      </c>
      <c r="L10275">
        <v>0</v>
      </c>
    </row>
    <row r="10276" spans="1:12" x14ac:dyDescent="0.25">
      <c r="A10276" t="s">
        <v>31</v>
      </c>
      <c r="B10276" t="s">
        <v>34</v>
      </c>
      <c r="C10276" t="s">
        <v>36</v>
      </c>
      <c r="G10276" t="s">
        <v>76</v>
      </c>
      <c r="H10276" t="s">
        <v>94</v>
      </c>
      <c r="I10276" s="7">
        <v>44503</v>
      </c>
      <c r="J10276" s="9">
        <f>VLOOKUP(I10276,'new content'!$A$1:$C$274,2,FALSE)</f>
        <v>0</v>
      </c>
      <c r="K10276" s="9">
        <f>VLOOKUP(I10276,'new content'!$A$1:$C$274,3,FALSE)</f>
        <v>26</v>
      </c>
      <c r="L10276">
        <v>0</v>
      </c>
    </row>
    <row r="10277" spans="1:12" x14ac:dyDescent="0.25">
      <c r="A10277" t="s">
        <v>31</v>
      </c>
      <c r="B10277" t="s">
        <v>34</v>
      </c>
      <c r="C10277" t="s">
        <v>36</v>
      </c>
      <c r="G10277" t="s">
        <v>76</v>
      </c>
      <c r="H10277" t="s">
        <v>94</v>
      </c>
      <c r="I10277" s="7">
        <v>44504</v>
      </c>
      <c r="J10277" s="9">
        <f>VLOOKUP(I10277,'new content'!$A$1:$C$274,2,FALSE)</f>
        <v>1</v>
      </c>
      <c r="K10277" s="9">
        <f>VLOOKUP(I10277,'new content'!$A$1:$C$274,3,FALSE)</f>
        <v>27</v>
      </c>
      <c r="L10277">
        <v>0</v>
      </c>
    </row>
    <row r="10278" spans="1:12" x14ac:dyDescent="0.25">
      <c r="A10278" t="s">
        <v>31</v>
      </c>
      <c r="B10278" t="s">
        <v>34</v>
      </c>
      <c r="C10278" t="s">
        <v>36</v>
      </c>
      <c r="G10278" t="s">
        <v>76</v>
      </c>
      <c r="H10278" t="s">
        <v>94</v>
      </c>
      <c r="I10278" s="7">
        <v>44505</v>
      </c>
      <c r="J10278" s="9">
        <f>VLOOKUP(I10278,'new content'!$A$1:$C$274,2,FALSE)</f>
        <v>0</v>
      </c>
      <c r="K10278" s="9">
        <f>VLOOKUP(I10278,'new content'!$A$1:$C$274,3,FALSE)</f>
        <v>27</v>
      </c>
      <c r="L10278">
        <v>0</v>
      </c>
    </row>
    <row r="10279" spans="1:12" x14ac:dyDescent="0.25">
      <c r="A10279" t="s">
        <v>31</v>
      </c>
      <c r="B10279" t="s">
        <v>34</v>
      </c>
      <c r="C10279" t="s">
        <v>36</v>
      </c>
      <c r="G10279" t="s">
        <v>76</v>
      </c>
      <c r="H10279" t="s">
        <v>94</v>
      </c>
      <c r="I10279" s="7">
        <v>44506</v>
      </c>
      <c r="J10279" s="9">
        <f>VLOOKUP(I10279,'new content'!$A$1:$C$274,2,FALSE)</f>
        <v>0</v>
      </c>
      <c r="K10279" s="9">
        <f>VLOOKUP(I10279,'new content'!$A$1:$C$274,3,FALSE)</f>
        <v>27</v>
      </c>
      <c r="L10279">
        <v>0</v>
      </c>
    </row>
    <row r="10280" spans="1:12" x14ac:dyDescent="0.25">
      <c r="A10280" t="s">
        <v>31</v>
      </c>
      <c r="B10280" t="s">
        <v>34</v>
      </c>
      <c r="C10280" t="s">
        <v>36</v>
      </c>
      <c r="G10280" t="s">
        <v>76</v>
      </c>
      <c r="H10280" t="s">
        <v>94</v>
      </c>
      <c r="I10280" s="7">
        <v>44507</v>
      </c>
      <c r="J10280" s="9">
        <f>VLOOKUP(I10280,'new content'!$A$1:$C$274,2,FALSE)</f>
        <v>0</v>
      </c>
      <c r="K10280" s="9">
        <f>VLOOKUP(I10280,'new content'!$A$1:$C$274,3,FALSE)</f>
        <v>27</v>
      </c>
      <c r="L10280">
        <v>0</v>
      </c>
    </row>
    <row r="10281" spans="1:12" x14ac:dyDescent="0.25">
      <c r="A10281" t="s">
        <v>31</v>
      </c>
      <c r="B10281" t="s">
        <v>34</v>
      </c>
      <c r="C10281" t="s">
        <v>36</v>
      </c>
      <c r="G10281" t="s">
        <v>76</v>
      </c>
      <c r="H10281" t="s">
        <v>94</v>
      </c>
      <c r="I10281" s="7">
        <v>44508</v>
      </c>
      <c r="J10281" s="9">
        <f>VLOOKUP(I10281,'new content'!$A$1:$C$274,2,FALSE)</f>
        <v>0</v>
      </c>
      <c r="K10281" s="9">
        <f>VLOOKUP(I10281,'new content'!$A$1:$C$274,3,FALSE)</f>
        <v>27</v>
      </c>
      <c r="L10281">
        <v>0</v>
      </c>
    </row>
    <row r="10282" spans="1:12" x14ac:dyDescent="0.25">
      <c r="A10282" t="s">
        <v>31</v>
      </c>
      <c r="B10282" t="s">
        <v>34</v>
      </c>
      <c r="C10282" t="s">
        <v>36</v>
      </c>
      <c r="G10282" t="s">
        <v>76</v>
      </c>
      <c r="H10282" t="s">
        <v>94</v>
      </c>
      <c r="I10282" s="7">
        <v>44509</v>
      </c>
      <c r="J10282" s="9">
        <f>VLOOKUP(I10282,'new content'!$A$1:$C$274,2,FALSE)</f>
        <v>0</v>
      </c>
      <c r="K10282" s="9">
        <f>VLOOKUP(I10282,'new content'!$A$1:$C$274,3,FALSE)</f>
        <v>27</v>
      </c>
      <c r="L10282">
        <v>0</v>
      </c>
    </row>
    <row r="10283" spans="1:12" x14ac:dyDescent="0.25">
      <c r="A10283" t="s">
        <v>31</v>
      </c>
      <c r="B10283" t="s">
        <v>34</v>
      </c>
      <c r="C10283" t="s">
        <v>36</v>
      </c>
      <c r="G10283" t="s">
        <v>76</v>
      </c>
      <c r="H10283" t="s">
        <v>94</v>
      </c>
      <c r="I10283" s="7">
        <v>44510</v>
      </c>
      <c r="J10283" s="9">
        <f>VLOOKUP(I10283,'new content'!$A$1:$C$274,2,FALSE)</f>
        <v>0</v>
      </c>
      <c r="K10283" s="9">
        <f>VLOOKUP(I10283,'new content'!$A$1:$C$274,3,FALSE)</f>
        <v>27</v>
      </c>
      <c r="L10283">
        <v>0</v>
      </c>
    </row>
    <row r="10284" spans="1:12" x14ac:dyDescent="0.25">
      <c r="A10284" t="s">
        <v>31</v>
      </c>
      <c r="B10284" t="s">
        <v>34</v>
      </c>
      <c r="C10284" t="s">
        <v>36</v>
      </c>
      <c r="G10284" t="s">
        <v>76</v>
      </c>
      <c r="H10284" t="s">
        <v>94</v>
      </c>
      <c r="I10284" s="7">
        <v>44511</v>
      </c>
      <c r="J10284" s="9">
        <f>VLOOKUP(I10284,'new content'!$A$1:$C$274,2,FALSE)</f>
        <v>1</v>
      </c>
      <c r="K10284" s="9">
        <f>VLOOKUP(I10284,'new content'!$A$1:$C$274,3,FALSE)</f>
        <v>28</v>
      </c>
      <c r="L10284">
        <v>0</v>
      </c>
    </row>
    <row r="10285" spans="1:12" x14ac:dyDescent="0.25">
      <c r="A10285" t="s">
        <v>31</v>
      </c>
      <c r="B10285" t="s">
        <v>34</v>
      </c>
      <c r="C10285" t="s">
        <v>36</v>
      </c>
      <c r="G10285" t="s">
        <v>76</v>
      </c>
      <c r="H10285" t="s">
        <v>94</v>
      </c>
      <c r="I10285" s="7">
        <v>44512</v>
      </c>
      <c r="J10285" s="9">
        <f>VLOOKUP(I10285,'new content'!$A$1:$C$274,2,FALSE)</f>
        <v>0</v>
      </c>
      <c r="K10285" s="9">
        <f>VLOOKUP(I10285,'new content'!$A$1:$C$274,3,FALSE)</f>
        <v>28</v>
      </c>
      <c r="L10285">
        <v>0</v>
      </c>
    </row>
    <row r="10286" spans="1:12" x14ac:dyDescent="0.25">
      <c r="A10286" t="s">
        <v>31</v>
      </c>
      <c r="B10286" t="s">
        <v>34</v>
      </c>
      <c r="C10286" t="s">
        <v>36</v>
      </c>
      <c r="G10286" t="s">
        <v>76</v>
      </c>
      <c r="H10286" t="s">
        <v>94</v>
      </c>
      <c r="I10286" s="7">
        <v>44513</v>
      </c>
      <c r="J10286" s="9">
        <f>VLOOKUP(I10286,'new content'!$A$1:$C$274,2,FALSE)</f>
        <v>0</v>
      </c>
      <c r="K10286" s="9">
        <f>VLOOKUP(I10286,'new content'!$A$1:$C$274,3,FALSE)</f>
        <v>28</v>
      </c>
      <c r="L10286">
        <v>0</v>
      </c>
    </row>
    <row r="10287" spans="1:12" x14ac:dyDescent="0.25">
      <c r="A10287" t="s">
        <v>31</v>
      </c>
      <c r="B10287" t="s">
        <v>34</v>
      </c>
      <c r="C10287" t="s">
        <v>36</v>
      </c>
      <c r="G10287" t="s">
        <v>76</v>
      </c>
      <c r="H10287" t="s">
        <v>94</v>
      </c>
      <c r="I10287" s="7">
        <v>44514</v>
      </c>
      <c r="J10287" s="9">
        <f>VLOOKUP(I10287,'new content'!$A$1:$C$274,2,FALSE)</f>
        <v>0</v>
      </c>
      <c r="K10287" s="9">
        <f>VLOOKUP(I10287,'new content'!$A$1:$C$274,3,FALSE)</f>
        <v>28</v>
      </c>
      <c r="L10287">
        <v>0</v>
      </c>
    </row>
    <row r="10288" spans="1:12" x14ac:dyDescent="0.25">
      <c r="A10288" t="s">
        <v>31</v>
      </c>
      <c r="B10288" t="s">
        <v>34</v>
      </c>
      <c r="C10288" t="s">
        <v>36</v>
      </c>
      <c r="G10288" t="s">
        <v>76</v>
      </c>
      <c r="H10288" t="s">
        <v>94</v>
      </c>
      <c r="I10288" s="7">
        <v>44515</v>
      </c>
      <c r="J10288" s="9">
        <f>VLOOKUP(I10288,'new content'!$A$1:$C$274,2,FALSE)</f>
        <v>0</v>
      </c>
      <c r="K10288" s="9">
        <f>VLOOKUP(I10288,'new content'!$A$1:$C$274,3,FALSE)</f>
        <v>28</v>
      </c>
      <c r="L10288">
        <v>0</v>
      </c>
    </row>
    <row r="10289" spans="1:12" x14ac:dyDescent="0.25">
      <c r="A10289" t="s">
        <v>31</v>
      </c>
      <c r="B10289" t="s">
        <v>34</v>
      </c>
      <c r="C10289" t="s">
        <v>36</v>
      </c>
      <c r="G10289" t="s">
        <v>76</v>
      </c>
      <c r="H10289" t="s">
        <v>94</v>
      </c>
      <c r="I10289" s="7">
        <v>44516</v>
      </c>
      <c r="J10289" s="9">
        <f>VLOOKUP(I10289,'new content'!$A$1:$C$274,2,FALSE)</f>
        <v>0</v>
      </c>
      <c r="K10289" s="9">
        <f>VLOOKUP(I10289,'new content'!$A$1:$C$274,3,FALSE)</f>
        <v>28</v>
      </c>
      <c r="L10289">
        <v>0</v>
      </c>
    </row>
    <row r="10290" spans="1:12" x14ac:dyDescent="0.25">
      <c r="A10290" t="s">
        <v>31</v>
      </c>
      <c r="B10290" t="s">
        <v>34</v>
      </c>
      <c r="C10290" t="s">
        <v>36</v>
      </c>
      <c r="G10290" t="s">
        <v>76</v>
      </c>
      <c r="H10290" t="s">
        <v>94</v>
      </c>
      <c r="I10290" s="7">
        <v>44517</v>
      </c>
      <c r="J10290" s="9">
        <f>VLOOKUP(I10290,'new content'!$A$1:$C$274,2,FALSE)</f>
        <v>0</v>
      </c>
      <c r="K10290" s="9">
        <f>VLOOKUP(I10290,'new content'!$A$1:$C$274,3,FALSE)</f>
        <v>28</v>
      </c>
      <c r="L10290">
        <v>0</v>
      </c>
    </row>
    <row r="10291" spans="1:12" x14ac:dyDescent="0.25">
      <c r="A10291" t="s">
        <v>31</v>
      </c>
      <c r="B10291" t="s">
        <v>34</v>
      </c>
      <c r="C10291" t="s">
        <v>36</v>
      </c>
      <c r="G10291" t="s">
        <v>76</v>
      </c>
      <c r="H10291" t="s">
        <v>94</v>
      </c>
      <c r="I10291" s="7">
        <v>44518</v>
      </c>
      <c r="J10291" s="9">
        <f>VLOOKUP(I10291,'new content'!$A$1:$C$274,2,FALSE)</f>
        <v>1</v>
      </c>
      <c r="K10291" s="9">
        <f>VLOOKUP(I10291,'new content'!$A$1:$C$274,3,FALSE)</f>
        <v>29</v>
      </c>
      <c r="L10291">
        <v>0</v>
      </c>
    </row>
    <row r="10292" spans="1:12" x14ac:dyDescent="0.25">
      <c r="A10292" t="s">
        <v>31</v>
      </c>
      <c r="B10292" t="s">
        <v>34</v>
      </c>
      <c r="C10292" t="s">
        <v>36</v>
      </c>
      <c r="G10292" t="s">
        <v>76</v>
      </c>
      <c r="H10292" t="s">
        <v>94</v>
      </c>
      <c r="I10292" s="7">
        <v>44519</v>
      </c>
      <c r="J10292" s="9">
        <f>VLOOKUP(I10292,'new content'!$A$1:$C$274,2,FALSE)</f>
        <v>1</v>
      </c>
      <c r="K10292" s="9">
        <f>VLOOKUP(I10292,'new content'!$A$1:$C$274,3,FALSE)</f>
        <v>30</v>
      </c>
      <c r="L10292">
        <v>0</v>
      </c>
    </row>
    <row r="10293" spans="1:12" x14ac:dyDescent="0.25">
      <c r="A10293" t="s">
        <v>31</v>
      </c>
      <c r="B10293" t="s">
        <v>34</v>
      </c>
      <c r="C10293" t="s">
        <v>36</v>
      </c>
      <c r="G10293" t="s">
        <v>76</v>
      </c>
      <c r="H10293" t="s">
        <v>94</v>
      </c>
      <c r="I10293" s="7">
        <v>44520</v>
      </c>
      <c r="J10293" s="9">
        <f>VLOOKUP(I10293,'new content'!$A$1:$C$274,2,FALSE)</f>
        <v>0</v>
      </c>
      <c r="K10293" s="9">
        <f>VLOOKUP(I10293,'new content'!$A$1:$C$274,3,FALSE)</f>
        <v>30</v>
      </c>
      <c r="L10293">
        <v>0</v>
      </c>
    </row>
    <row r="10294" spans="1:12" x14ac:dyDescent="0.25">
      <c r="A10294" t="s">
        <v>31</v>
      </c>
      <c r="B10294" t="s">
        <v>34</v>
      </c>
      <c r="C10294" t="s">
        <v>36</v>
      </c>
      <c r="G10294" t="s">
        <v>76</v>
      </c>
      <c r="H10294" t="s">
        <v>94</v>
      </c>
      <c r="I10294" s="7">
        <v>44521</v>
      </c>
      <c r="J10294" s="9">
        <f>VLOOKUP(I10294,'new content'!$A$1:$C$274,2,FALSE)</f>
        <v>0</v>
      </c>
      <c r="K10294" s="9">
        <f>VLOOKUP(I10294,'new content'!$A$1:$C$274,3,FALSE)</f>
        <v>30</v>
      </c>
      <c r="L10294">
        <v>0</v>
      </c>
    </row>
    <row r="10295" spans="1:12" x14ac:dyDescent="0.25">
      <c r="A10295" t="s">
        <v>31</v>
      </c>
      <c r="B10295" t="s">
        <v>34</v>
      </c>
      <c r="C10295" t="s">
        <v>36</v>
      </c>
      <c r="G10295" t="s">
        <v>76</v>
      </c>
      <c r="H10295" t="s">
        <v>94</v>
      </c>
      <c r="I10295" s="7">
        <v>44522</v>
      </c>
      <c r="J10295" s="9">
        <f>VLOOKUP(I10295,'new content'!$A$1:$C$274,2,FALSE)</f>
        <v>0</v>
      </c>
      <c r="K10295" s="9">
        <f>VLOOKUP(I10295,'new content'!$A$1:$C$274,3,FALSE)</f>
        <v>30</v>
      </c>
      <c r="L10295">
        <v>0</v>
      </c>
    </row>
    <row r="10296" spans="1:12" x14ac:dyDescent="0.25">
      <c r="A10296" t="s">
        <v>31</v>
      </c>
      <c r="B10296" t="s">
        <v>34</v>
      </c>
      <c r="C10296" t="s">
        <v>36</v>
      </c>
      <c r="G10296" t="s">
        <v>76</v>
      </c>
      <c r="H10296" t="s">
        <v>94</v>
      </c>
      <c r="I10296" s="7">
        <v>44523</v>
      </c>
      <c r="J10296" s="9">
        <f>VLOOKUP(I10296,'new content'!$A$1:$C$274,2,FALSE)</f>
        <v>0</v>
      </c>
      <c r="K10296" s="9">
        <f>VLOOKUP(I10296,'new content'!$A$1:$C$274,3,FALSE)</f>
        <v>30</v>
      </c>
      <c r="L10296">
        <v>0</v>
      </c>
    </row>
    <row r="10297" spans="1:12" x14ac:dyDescent="0.25">
      <c r="A10297" t="s">
        <v>31</v>
      </c>
      <c r="B10297" t="s">
        <v>34</v>
      </c>
      <c r="C10297" t="s">
        <v>36</v>
      </c>
      <c r="G10297" t="s">
        <v>76</v>
      </c>
      <c r="H10297" t="s">
        <v>94</v>
      </c>
      <c r="I10297" s="7">
        <v>44524</v>
      </c>
      <c r="J10297" s="9">
        <f>VLOOKUP(I10297,'new content'!$A$1:$C$274,2,FALSE)</f>
        <v>0</v>
      </c>
      <c r="K10297" s="9">
        <f>VLOOKUP(I10297,'new content'!$A$1:$C$274,3,FALSE)</f>
        <v>30</v>
      </c>
      <c r="L10297">
        <v>0</v>
      </c>
    </row>
    <row r="10298" spans="1:12" x14ac:dyDescent="0.25">
      <c r="A10298" t="s">
        <v>31</v>
      </c>
      <c r="B10298" t="s">
        <v>34</v>
      </c>
      <c r="C10298" t="s">
        <v>36</v>
      </c>
      <c r="G10298" t="s">
        <v>76</v>
      </c>
      <c r="H10298" t="s">
        <v>94</v>
      </c>
      <c r="I10298" s="7">
        <v>44525</v>
      </c>
      <c r="J10298" s="9">
        <f>VLOOKUP(I10298,'new content'!$A$1:$C$274,2,FALSE)</f>
        <v>1</v>
      </c>
      <c r="K10298" s="9">
        <f>VLOOKUP(I10298,'new content'!$A$1:$C$274,3,FALSE)</f>
        <v>31</v>
      </c>
      <c r="L10298">
        <v>0</v>
      </c>
    </row>
    <row r="10299" spans="1:12" x14ac:dyDescent="0.25">
      <c r="A10299" t="s">
        <v>31</v>
      </c>
      <c r="B10299" t="s">
        <v>34</v>
      </c>
      <c r="C10299" t="s">
        <v>36</v>
      </c>
      <c r="G10299" t="s">
        <v>76</v>
      </c>
      <c r="H10299" t="s">
        <v>94</v>
      </c>
      <c r="I10299" s="7">
        <v>44526</v>
      </c>
      <c r="J10299" s="9">
        <f>VLOOKUP(I10299,'new content'!$A$1:$C$274,2,FALSE)</f>
        <v>0</v>
      </c>
      <c r="K10299" s="9">
        <f>VLOOKUP(I10299,'new content'!$A$1:$C$274,3,FALSE)</f>
        <v>31</v>
      </c>
      <c r="L10299">
        <v>0</v>
      </c>
    </row>
    <row r="10300" spans="1:12" x14ac:dyDescent="0.25">
      <c r="A10300" t="s">
        <v>31</v>
      </c>
      <c r="B10300" t="s">
        <v>34</v>
      </c>
      <c r="C10300" t="s">
        <v>36</v>
      </c>
      <c r="G10300" t="s">
        <v>76</v>
      </c>
      <c r="H10300" t="s">
        <v>94</v>
      </c>
      <c r="I10300" s="7">
        <v>44527</v>
      </c>
      <c r="J10300" s="9">
        <f>VLOOKUP(I10300,'new content'!$A$1:$C$274,2,FALSE)</f>
        <v>0</v>
      </c>
      <c r="K10300" s="9">
        <f>VLOOKUP(I10300,'new content'!$A$1:$C$274,3,FALSE)</f>
        <v>31</v>
      </c>
      <c r="L10300">
        <v>0</v>
      </c>
    </row>
    <row r="10301" spans="1:12" x14ac:dyDescent="0.25">
      <c r="A10301" t="s">
        <v>31</v>
      </c>
      <c r="B10301" t="s">
        <v>34</v>
      </c>
      <c r="C10301" t="s">
        <v>36</v>
      </c>
      <c r="G10301" t="s">
        <v>76</v>
      </c>
      <c r="H10301" t="s">
        <v>94</v>
      </c>
      <c r="I10301" s="7">
        <v>44528</v>
      </c>
      <c r="J10301" s="9">
        <f>VLOOKUP(I10301,'new content'!$A$1:$C$274,2,FALSE)</f>
        <v>0</v>
      </c>
      <c r="K10301" s="9">
        <f>VLOOKUP(I10301,'new content'!$A$1:$C$274,3,FALSE)</f>
        <v>31</v>
      </c>
      <c r="L10301">
        <v>0</v>
      </c>
    </row>
    <row r="10302" spans="1:12" x14ac:dyDescent="0.25">
      <c r="A10302" t="s">
        <v>31</v>
      </c>
      <c r="B10302" t="s">
        <v>34</v>
      </c>
      <c r="C10302" t="s">
        <v>36</v>
      </c>
      <c r="G10302" t="s">
        <v>76</v>
      </c>
      <c r="H10302" t="s">
        <v>94</v>
      </c>
      <c r="I10302" s="7">
        <v>44529</v>
      </c>
      <c r="J10302" s="9">
        <f>VLOOKUP(I10302,'new content'!$A$1:$C$274,2,FALSE)</f>
        <v>0</v>
      </c>
      <c r="K10302" s="9">
        <f>VLOOKUP(I10302,'new content'!$A$1:$C$274,3,FALSE)</f>
        <v>31</v>
      </c>
      <c r="L10302">
        <v>0</v>
      </c>
    </row>
    <row r="10303" spans="1:12" x14ac:dyDescent="0.25">
      <c r="A10303" t="s">
        <v>31</v>
      </c>
      <c r="B10303" t="s">
        <v>34</v>
      </c>
      <c r="C10303" t="s">
        <v>36</v>
      </c>
      <c r="G10303" t="s">
        <v>76</v>
      </c>
      <c r="H10303" t="s">
        <v>94</v>
      </c>
      <c r="I10303" s="7">
        <v>44530</v>
      </c>
      <c r="J10303" s="9">
        <f>VLOOKUP(I10303,'new content'!$A$1:$C$274,2,FALSE)</f>
        <v>1</v>
      </c>
      <c r="K10303" s="9">
        <f>VLOOKUP(I10303,'new content'!$A$1:$C$274,3,FALSE)</f>
        <v>32</v>
      </c>
      <c r="L10303">
        <v>0</v>
      </c>
    </row>
    <row r="10304" spans="1:12" x14ac:dyDescent="0.25">
      <c r="A10304" t="s">
        <v>31</v>
      </c>
      <c r="B10304" t="s">
        <v>34</v>
      </c>
      <c r="C10304" t="s">
        <v>36</v>
      </c>
      <c r="G10304" t="s">
        <v>76</v>
      </c>
      <c r="H10304" t="s">
        <v>94</v>
      </c>
      <c r="I10304" s="7">
        <v>44531</v>
      </c>
      <c r="J10304" s="9">
        <f>VLOOKUP(I10304,'new content'!$A$1:$C$274,2,FALSE)</f>
        <v>0</v>
      </c>
      <c r="K10304" s="9">
        <f>VLOOKUP(I10304,'new content'!$A$1:$C$274,3,FALSE)</f>
        <v>32</v>
      </c>
      <c r="L10304">
        <v>0</v>
      </c>
    </row>
    <row r="10305" spans="1:12" x14ac:dyDescent="0.25">
      <c r="A10305" t="s">
        <v>31</v>
      </c>
      <c r="B10305" t="s">
        <v>34</v>
      </c>
      <c r="C10305" t="s">
        <v>36</v>
      </c>
      <c r="G10305" t="s">
        <v>76</v>
      </c>
      <c r="H10305" t="s">
        <v>94</v>
      </c>
      <c r="I10305" s="7">
        <v>44532</v>
      </c>
      <c r="J10305" s="9">
        <f>VLOOKUP(I10305,'new content'!$A$1:$C$274,2,FALSE)</f>
        <v>1</v>
      </c>
      <c r="K10305" s="9">
        <f>VLOOKUP(I10305,'new content'!$A$1:$C$274,3,FALSE)</f>
        <v>33</v>
      </c>
      <c r="L10305">
        <v>0</v>
      </c>
    </row>
    <row r="10306" spans="1:12" x14ac:dyDescent="0.25">
      <c r="A10306" t="s">
        <v>31</v>
      </c>
      <c r="B10306" t="s">
        <v>34</v>
      </c>
      <c r="C10306" t="s">
        <v>36</v>
      </c>
      <c r="G10306" t="s">
        <v>76</v>
      </c>
      <c r="H10306" t="s">
        <v>94</v>
      </c>
      <c r="I10306" s="7">
        <v>44533</v>
      </c>
      <c r="J10306" s="9">
        <f>VLOOKUP(I10306,'new content'!$A$1:$C$274,2,FALSE)</f>
        <v>0</v>
      </c>
      <c r="K10306" s="9">
        <f>VLOOKUP(I10306,'new content'!$A$1:$C$274,3,FALSE)</f>
        <v>33</v>
      </c>
      <c r="L10306">
        <v>0</v>
      </c>
    </row>
    <row r="10307" spans="1:12" x14ac:dyDescent="0.25">
      <c r="A10307" t="s">
        <v>31</v>
      </c>
      <c r="B10307" t="s">
        <v>34</v>
      </c>
      <c r="C10307" t="s">
        <v>36</v>
      </c>
      <c r="G10307" t="s">
        <v>76</v>
      </c>
      <c r="H10307" t="s">
        <v>94</v>
      </c>
      <c r="I10307" s="7">
        <v>44534</v>
      </c>
      <c r="J10307" s="9">
        <f>VLOOKUP(I10307,'new content'!$A$1:$C$274,2,FALSE)</f>
        <v>0</v>
      </c>
      <c r="K10307" s="9">
        <f>VLOOKUP(I10307,'new content'!$A$1:$C$274,3,FALSE)</f>
        <v>33</v>
      </c>
      <c r="L10307">
        <v>0</v>
      </c>
    </row>
    <row r="10308" spans="1:12" x14ac:dyDescent="0.25">
      <c r="A10308" t="s">
        <v>31</v>
      </c>
      <c r="B10308" t="s">
        <v>34</v>
      </c>
      <c r="C10308" t="s">
        <v>36</v>
      </c>
      <c r="G10308" t="s">
        <v>76</v>
      </c>
      <c r="H10308" t="s">
        <v>94</v>
      </c>
      <c r="I10308" s="7">
        <v>44535</v>
      </c>
      <c r="J10308" s="9">
        <f>VLOOKUP(I10308,'new content'!$A$1:$C$274,2,FALSE)</f>
        <v>0</v>
      </c>
      <c r="K10308" s="9">
        <f>VLOOKUP(I10308,'new content'!$A$1:$C$274,3,FALSE)</f>
        <v>33</v>
      </c>
      <c r="L10308">
        <v>0</v>
      </c>
    </row>
    <row r="10309" spans="1:12" x14ac:dyDescent="0.25">
      <c r="A10309" t="s">
        <v>31</v>
      </c>
      <c r="B10309" t="s">
        <v>34</v>
      </c>
      <c r="C10309" t="s">
        <v>36</v>
      </c>
      <c r="G10309" t="s">
        <v>76</v>
      </c>
      <c r="H10309" t="s">
        <v>94</v>
      </c>
      <c r="I10309" s="7">
        <v>44536</v>
      </c>
      <c r="J10309" s="9">
        <f>VLOOKUP(I10309,'new content'!$A$1:$C$274,2,FALSE)</f>
        <v>0</v>
      </c>
      <c r="K10309" s="9">
        <f>VLOOKUP(I10309,'new content'!$A$1:$C$274,3,FALSE)</f>
        <v>33</v>
      </c>
      <c r="L10309">
        <v>0</v>
      </c>
    </row>
    <row r="10310" spans="1:12" x14ac:dyDescent="0.25">
      <c r="A10310" t="s">
        <v>31</v>
      </c>
      <c r="B10310" t="s">
        <v>34</v>
      </c>
      <c r="C10310" t="s">
        <v>36</v>
      </c>
      <c r="G10310" t="s">
        <v>76</v>
      </c>
      <c r="H10310" t="s">
        <v>94</v>
      </c>
      <c r="I10310" s="7">
        <v>44537</v>
      </c>
      <c r="J10310" s="9">
        <f>VLOOKUP(I10310,'new content'!$A$1:$C$274,2,FALSE)</f>
        <v>0</v>
      </c>
      <c r="K10310" s="9">
        <f>VLOOKUP(I10310,'new content'!$A$1:$C$274,3,FALSE)</f>
        <v>33</v>
      </c>
      <c r="L10310">
        <v>0</v>
      </c>
    </row>
    <row r="10311" spans="1:12" x14ac:dyDescent="0.25">
      <c r="A10311" t="s">
        <v>31</v>
      </c>
      <c r="B10311" t="s">
        <v>34</v>
      </c>
      <c r="C10311" t="s">
        <v>36</v>
      </c>
      <c r="G10311" t="s">
        <v>76</v>
      </c>
      <c r="H10311" t="s">
        <v>94</v>
      </c>
      <c r="I10311" s="7">
        <v>44538</v>
      </c>
      <c r="J10311" s="9">
        <f>VLOOKUP(I10311,'new content'!$A$1:$C$274,2,FALSE)</f>
        <v>0</v>
      </c>
      <c r="K10311" s="9">
        <f>VLOOKUP(I10311,'new content'!$A$1:$C$274,3,FALSE)</f>
        <v>33</v>
      </c>
      <c r="L10311">
        <v>0</v>
      </c>
    </row>
    <row r="10312" spans="1:12" x14ac:dyDescent="0.25">
      <c r="A10312" t="s">
        <v>31</v>
      </c>
      <c r="B10312" t="s">
        <v>34</v>
      </c>
      <c r="C10312" t="s">
        <v>36</v>
      </c>
      <c r="G10312" t="s">
        <v>76</v>
      </c>
      <c r="H10312" t="s">
        <v>94</v>
      </c>
      <c r="I10312" s="7">
        <v>44539</v>
      </c>
      <c r="J10312" s="9">
        <f>VLOOKUP(I10312,'new content'!$A$1:$C$274,2,FALSE)</f>
        <v>1</v>
      </c>
      <c r="K10312" s="9">
        <f>VLOOKUP(I10312,'new content'!$A$1:$C$274,3,FALSE)</f>
        <v>34</v>
      </c>
      <c r="L10312">
        <v>0</v>
      </c>
    </row>
    <row r="10313" spans="1:12" x14ac:dyDescent="0.25">
      <c r="A10313" t="s">
        <v>31</v>
      </c>
      <c r="B10313" t="s">
        <v>34</v>
      </c>
      <c r="C10313" t="s">
        <v>36</v>
      </c>
      <c r="G10313" t="s">
        <v>76</v>
      </c>
      <c r="H10313" t="s">
        <v>94</v>
      </c>
      <c r="I10313" s="7">
        <v>44540</v>
      </c>
      <c r="J10313" s="9">
        <f>VLOOKUP(I10313,'new content'!$A$1:$C$274,2,FALSE)</f>
        <v>0</v>
      </c>
      <c r="K10313" s="9">
        <f>VLOOKUP(I10313,'new content'!$A$1:$C$274,3,FALSE)</f>
        <v>34</v>
      </c>
      <c r="L10313">
        <v>0</v>
      </c>
    </row>
    <row r="10314" spans="1:12" x14ac:dyDescent="0.25">
      <c r="A10314" t="s">
        <v>31</v>
      </c>
      <c r="B10314" t="s">
        <v>34</v>
      </c>
      <c r="C10314" t="s">
        <v>36</v>
      </c>
      <c r="G10314" t="s">
        <v>76</v>
      </c>
      <c r="H10314" t="s">
        <v>94</v>
      </c>
      <c r="I10314" s="7">
        <v>44541</v>
      </c>
      <c r="J10314" s="9">
        <f>VLOOKUP(I10314,'new content'!$A$1:$C$274,2,FALSE)</f>
        <v>0</v>
      </c>
      <c r="K10314" s="9">
        <f>VLOOKUP(I10314,'new content'!$A$1:$C$274,3,FALSE)</f>
        <v>34</v>
      </c>
      <c r="L10314">
        <v>0</v>
      </c>
    </row>
    <row r="10315" spans="1:12" x14ac:dyDescent="0.25">
      <c r="A10315" t="s">
        <v>31</v>
      </c>
      <c r="B10315" t="s">
        <v>34</v>
      </c>
      <c r="C10315" t="s">
        <v>36</v>
      </c>
      <c r="G10315" t="s">
        <v>76</v>
      </c>
      <c r="H10315" t="s">
        <v>94</v>
      </c>
      <c r="I10315" s="7">
        <v>44542</v>
      </c>
      <c r="J10315" s="9">
        <f>VLOOKUP(I10315,'new content'!$A$1:$C$274,2,FALSE)</f>
        <v>0</v>
      </c>
      <c r="K10315" s="9">
        <f>VLOOKUP(I10315,'new content'!$A$1:$C$274,3,FALSE)</f>
        <v>34</v>
      </c>
      <c r="L10315">
        <v>0</v>
      </c>
    </row>
    <row r="10316" spans="1:12" x14ac:dyDescent="0.25">
      <c r="A10316" t="s">
        <v>31</v>
      </c>
      <c r="B10316" t="s">
        <v>34</v>
      </c>
      <c r="C10316" t="s">
        <v>36</v>
      </c>
      <c r="G10316" t="s">
        <v>76</v>
      </c>
      <c r="H10316" t="s">
        <v>94</v>
      </c>
      <c r="I10316" s="7">
        <v>44543</v>
      </c>
      <c r="J10316" s="9">
        <f>VLOOKUP(I10316,'new content'!$A$1:$C$274,2,FALSE)</f>
        <v>0</v>
      </c>
      <c r="K10316" s="9">
        <f>VLOOKUP(I10316,'new content'!$A$1:$C$274,3,FALSE)</f>
        <v>34</v>
      </c>
      <c r="L10316">
        <v>0</v>
      </c>
    </row>
    <row r="10317" spans="1:12" x14ac:dyDescent="0.25">
      <c r="A10317" t="s">
        <v>31</v>
      </c>
      <c r="B10317" t="s">
        <v>34</v>
      </c>
      <c r="C10317" t="s">
        <v>36</v>
      </c>
      <c r="G10317" t="s">
        <v>76</v>
      </c>
      <c r="H10317" t="s">
        <v>94</v>
      </c>
      <c r="I10317" s="7">
        <v>44544</v>
      </c>
      <c r="J10317" s="9">
        <f>VLOOKUP(I10317,'new content'!$A$1:$C$274,2,FALSE)</f>
        <v>0</v>
      </c>
      <c r="K10317" s="9">
        <f>VLOOKUP(I10317,'new content'!$A$1:$C$274,3,FALSE)</f>
        <v>34</v>
      </c>
      <c r="L10317">
        <v>0</v>
      </c>
    </row>
    <row r="10318" spans="1:12" x14ac:dyDescent="0.25">
      <c r="A10318" t="s">
        <v>31</v>
      </c>
      <c r="B10318" t="s">
        <v>34</v>
      </c>
      <c r="C10318" t="s">
        <v>36</v>
      </c>
      <c r="G10318" t="s">
        <v>76</v>
      </c>
      <c r="H10318" t="s">
        <v>94</v>
      </c>
      <c r="I10318" s="7">
        <v>44545</v>
      </c>
      <c r="J10318" s="9">
        <f>VLOOKUP(I10318,'new content'!$A$1:$C$274,2,FALSE)</f>
        <v>1</v>
      </c>
      <c r="K10318" s="9">
        <f>VLOOKUP(I10318,'new content'!$A$1:$C$274,3,FALSE)</f>
        <v>35</v>
      </c>
      <c r="L10318">
        <v>0</v>
      </c>
    </row>
    <row r="10319" spans="1:12" x14ac:dyDescent="0.25">
      <c r="A10319" t="s">
        <v>31</v>
      </c>
      <c r="B10319" t="s">
        <v>34</v>
      </c>
      <c r="C10319" t="s">
        <v>36</v>
      </c>
      <c r="G10319" t="s">
        <v>76</v>
      </c>
      <c r="H10319" t="s">
        <v>94</v>
      </c>
      <c r="I10319" s="7">
        <v>44546</v>
      </c>
      <c r="J10319" s="9">
        <f>VLOOKUP(I10319,'new content'!$A$1:$C$274,2,FALSE)</f>
        <v>1</v>
      </c>
      <c r="K10319" s="9">
        <f>VLOOKUP(I10319,'new content'!$A$1:$C$274,3,FALSE)</f>
        <v>36</v>
      </c>
      <c r="L10319">
        <v>0</v>
      </c>
    </row>
    <row r="10320" spans="1:12" x14ac:dyDescent="0.25">
      <c r="A10320" t="s">
        <v>31</v>
      </c>
      <c r="B10320" t="s">
        <v>34</v>
      </c>
      <c r="C10320" t="s">
        <v>36</v>
      </c>
      <c r="G10320" t="s">
        <v>76</v>
      </c>
      <c r="H10320" t="s">
        <v>94</v>
      </c>
      <c r="I10320" s="7">
        <v>44547</v>
      </c>
      <c r="J10320" s="9">
        <f>VLOOKUP(I10320,'new content'!$A$1:$C$274,2,FALSE)</f>
        <v>1</v>
      </c>
      <c r="K10320" s="9">
        <f>VLOOKUP(I10320,'new content'!$A$1:$C$274,3,FALSE)</f>
        <v>37</v>
      </c>
      <c r="L10320">
        <v>0</v>
      </c>
    </row>
    <row r="10321" spans="1:12" x14ac:dyDescent="0.25">
      <c r="A10321" t="s">
        <v>31</v>
      </c>
      <c r="B10321" t="s">
        <v>34</v>
      </c>
      <c r="C10321" t="s">
        <v>36</v>
      </c>
      <c r="G10321" t="s">
        <v>76</v>
      </c>
      <c r="H10321" t="s">
        <v>94</v>
      </c>
      <c r="I10321" s="7">
        <v>44548</v>
      </c>
      <c r="J10321" s="9">
        <f>VLOOKUP(I10321,'new content'!$A$1:$C$274,2,FALSE)</f>
        <v>0</v>
      </c>
      <c r="K10321" s="9">
        <f>VLOOKUP(I10321,'new content'!$A$1:$C$274,3,FALSE)</f>
        <v>37</v>
      </c>
      <c r="L10321">
        <v>0</v>
      </c>
    </row>
    <row r="10322" spans="1:12" x14ac:dyDescent="0.25">
      <c r="A10322" t="s">
        <v>31</v>
      </c>
      <c r="B10322" t="s">
        <v>34</v>
      </c>
      <c r="C10322" t="s">
        <v>36</v>
      </c>
      <c r="G10322" t="s">
        <v>76</v>
      </c>
      <c r="H10322" t="s">
        <v>94</v>
      </c>
      <c r="I10322" s="7">
        <v>44549</v>
      </c>
      <c r="J10322" s="9">
        <f>VLOOKUP(I10322,'new content'!$A$1:$C$274,2,FALSE)</f>
        <v>0</v>
      </c>
      <c r="K10322" s="9">
        <f>VLOOKUP(I10322,'new content'!$A$1:$C$274,3,FALSE)</f>
        <v>37</v>
      </c>
      <c r="L10322">
        <v>0</v>
      </c>
    </row>
    <row r="10323" spans="1:12" x14ac:dyDescent="0.25">
      <c r="A10323" t="s">
        <v>31</v>
      </c>
      <c r="B10323" t="s">
        <v>34</v>
      </c>
      <c r="C10323" t="s">
        <v>36</v>
      </c>
      <c r="G10323" t="s">
        <v>76</v>
      </c>
      <c r="H10323" t="s">
        <v>94</v>
      </c>
      <c r="I10323" s="7">
        <v>44550</v>
      </c>
      <c r="J10323" s="9">
        <f>VLOOKUP(I10323,'new content'!$A$1:$C$274,2,FALSE)</f>
        <v>1</v>
      </c>
      <c r="K10323" s="9">
        <f>VLOOKUP(I10323,'new content'!$A$1:$C$274,3,FALSE)</f>
        <v>38</v>
      </c>
      <c r="L10323">
        <v>0</v>
      </c>
    </row>
    <row r="10324" spans="1:12" x14ac:dyDescent="0.25">
      <c r="A10324" t="s">
        <v>31</v>
      </c>
      <c r="B10324" t="s">
        <v>34</v>
      </c>
      <c r="C10324" t="s">
        <v>36</v>
      </c>
      <c r="G10324" t="s">
        <v>76</v>
      </c>
      <c r="H10324" t="s">
        <v>94</v>
      </c>
      <c r="I10324" s="7">
        <v>44551</v>
      </c>
      <c r="J10324" s="9">
        <f>VLOOKUP(I10324,'new content'!$A$1:$C$274,2,FALSE)</f>
        <v>1</v>
      </c>
      <c r="K10324" s="9">
        <f>VLOOKUP(I10324,'new content'!$A$1:$C$274,3,FALSE)</f>
        <v>39</v>
      </c>
      <c r="L10324">
        <v>0</v>
      </c>
    </row>
    <row r="10325" spans="1:12" x14ac:dyDescent="0.25">
      <c r="A10325" t="s">
        <v>31</v>
      </c>
      <c r="B10325" t="s">
        <v>34</v>
      </c>
      <c r="C10325" t="s">
        <v>36</v>
      </c>
      <c r="G10325" t="s">
        <v>76</v>
      </c>
      <c r="H10325" t="s">
        <v>94</v>
      </c>
      <c r="I10325" s="7">
        <v>44552</v>
      </c>
      <c r="J10325" s="9">
        <f>VLOOKUP(I10325,'new content'!$A$1:$C$274,2,FALSE)</f>
        <v>1</v>
      </c>
      <c r="K10325" s="9">
        <f>VLOOKUP(I10325,'new content'!$A$1:$C$274,3,FALSE)</f>
        <v>40</v>
      </c>
      <c r="L10325">
        <v>0</v>
      </c>
    </row>
    <row r="10326" spans="1:12" x14ac:dyDescent="0.25">
      <c r="A10326" t="s">
        <v>31</v>
      </c>
      <c r="B10326" t="s">
        <v>34</v>
      </c>
      <c r="C10326" t="s">
        <v>36</v>
      </c>
      <c r="G10326" t="s">
        <v>76</v>
      </c>
      <c r="H10326" t="s">
        <v>94</v>
      </c>
      <c r="I10326" s="7">
        <v>44553</v>
      </c>
      <c r="J10326" s="9">
        <f>VLOOKUP(I10326,'new content'!$A$1:$C$274,2,FALSE)</f>
        <v>0</v>
      </c>
      <c r="K10326" s="9">
        <f>VLOOKUP(I10326,'new content'!$A$1:$C$274,3,FALSE)</f>
        <v>40</v>
      </c>
      <c r="L10326">
        <v>0</v>
      </c>
    </row>
    <row r="10327" spans="1:12" x14ac:dyDescent="0.25">
      <c r="A10327" t="s">
        <v>31</v>
      </c>
      <c r="B10327" t="s">
        <v>34</v>
      </c>
      <c r="C10327" t="s">
        <v>36</v>
      </c>
      <c r="G10327" t="s">
        <v>76</v>
      </c>
      <c r="H10327" t="s">
        <v>94</v>
      </c>
      <c r="I10327" s="7">
        <v>44554</v>
      </c>
      <c r="J10327" s="9">
        <f>VLOOKUP(I10327,'new content'!$A$1:$C$274,2,FALSE)</f>
        <v>1</v>
      </c>
      <c r="K10327" s="9">
        <f>VLOOKUP(I10327,'new content'!$A$1:$C$274,3,FALSE)</f>
        <v>41</v>
      </c>
      <c r="L10327">
        <v>0</v>
      </c>
    </row>
    <row r="10328" spans="1:12" x14ac:dyDescent="0.25">
      <c r="A10328" t="s">
        <v>31</v>
      </c>
      <c r="B10328" t="s">
        <v>34</v>
      </c>
      <c r="C10328" t="s">
        <v>36</v>
      </c>
      <c r="G10328" t="s">
        <v>76</v>
      </c>
      <c r="H10328" t="s">
        <v>94</v>
      </c>
      <c r="I10328" s="7">
        <v>44555</v>
      </c>
      <c r="J10328" s="9">
        <f>VLOOKUP(I10328,'new content'!$A$1:$C$274,2,FALSE)</f>
        <v>0</v>
      </c>
      <c r="K10328" s="9">
        <f>VLOOKUP(I10328,'new content'!$A$1:$C$274,3,FALSE)</f>
        <v>41</v>
      </c>
      <c r="L10328">
        <v>0</v>
      </c>
    </row>
    <row r="10329" spans="1:12" x14ac:dyDescent="0.25">
      <c r="A10329" t="s">
        <v>31</v>
      </c>
      <c r="B10329" t="s">
        <v>34</v>
      </c>
      <c r="C10329" t="s">
        <v>36</v>
      </c>
      <c r="G10329" t="s">
        <v>76</v>
      </c>
      <c r="H10329" t="s">
        <v>94</v>
      </c>
      <c r="I10329" s="7">
        <v>44556</v>
      </c>
      <c r="J10329" s="9">
        <f>VLOOKUP(I10329,'new content'!$A$1:$C$274,2,FALSE)</f>
        <v>0</v>
      </c>
      <c r="K10329" s="9">
        <f>VLOOKUP(I10329,'new content'!$A$1:$C$274,3,FALSE)</f>
        <v>41</v>
      </c>
      <c r="L10329">
        <v>0</v>
      </c>
    </row>
    <row r="10330" spans="1:12" x14ac:dyDescent="0.25">
      <c r="A10330" t="s">
        <v>31</v>
      </c>
      <c r="B10330" t="s">
        <v>34</v>
      </c>
      <c r="C10330" t="s">
        <v>36</v>
      </c>
      <c r="G10330" t="s">
        <v>76</v>
      </c>
      <c r="H10330" t="s">
        <v>94</v>
      </c>
      <c r="I10330" s="7">
        <v>44557</v>
      </c>
      <c r="J10330" s="9">
        <f>VLOOKUP(I10330,'new content'!$A$1:$C$274,2,FALSE)</f>
        <v>1</v>
      </c>
      <c r="K10330" s="9">
        <f>VLOOKUP(I10330,'new content'!$A$1:$C$274,3,FALSE)</f>
        <v>42</v>
      </c>
      <c r="L10330">
        <v>0</v>
      </c>
    </row>
    <row r="10331" spans="1:12" x14ac:dyDescent="0.25">
      <c r="A10331" t="s">
        <v>31</v>
      </c>
      <c r="B10331" t="s">
        <v>34</v>
      </c>
      <c r="C10331" t="s">
        <v>36</v>
      </c>
      <c r="G10331" t="s">
        <v>76</v>
      </c>
      <c r="H10331" t="s">
        <v>94</v>
      </c>
      <c r="I10331" s="7">
        <v>44558</v>
      </c>
      <c r="J10331" s="9">
        <f>VLOOKUP(I10331,'new content'!$A$1:$C$274,2,FALSE)</f>
        <v>1</v>
      </c>
      <c r="K10331" s="9">
        <f>VLOOKUP(I10331,'new content'!$A$1:$C$274,3,FALSE)</f>
        <v>43</v>
      </c>
      <c r="L10331">
        <v>0</v>
      </c>
    </row>
    <row r="10332" spans="1:12" x14ac:dyDescent="0.25">
      <c r="A10332" t="s">
        <v>31</v>
      </c>
      <c r="B10332" t="s">
        <v>34</v>
      </c>
      <c r="C10332" t="s">
        <v>36</v>
      </c>
      <c r="G10332" t="s">
        <v>76</v>
      </c>
      <c r="H10332" t="s">
        <v>94</v>
      </c>
      <c r="I10332" s="7">
        <v>44559</v>
      </c>
      <c r="J10332" s="9">
        <f>VLOOKUP(I10332,'new content'!$A$1:$C$274,2,FALSE)</f>
        <v>1</v>
      </c>
      <c r="K10332" s="9">
        <f>VLOOKUP(I10332,'new content'!$A$1:$C$274,3,FALSE)</f>
        <v>44</v>
      </c>
      <c r="L10332">
        <v>0</v>
      </c>
    </row>
    <row r="10333" spans="1:12" x14ac:dyDescent="0.25">
      <c r="A10333" t="s">
        <v>31</v>
      </c>
      <c r="B10333" t="s">
        <v>34</v>
      </c>
      <c r="C10333" t="s">
        <v>36</v>
      </c>
      <c r="G10333" t="s">
        <v>76</v>
      </c>
      <c r="H10333" t="s">
        <v>94</v>
      </c>
      <c r="I10333" s="7">
        <v>44560</v>
      </c>
      <c r="J10333" s="9">
        <f>VLOOKUP(I10333,'new content'!$A$1:$C$274,2,FALSE)</f>
        <v>1</v>
      </c>
      <c r="K10333" s="9">
        <f>VLOOKUP(I10333,'new content'!$A$1:$C$274,3,FALSE)</f>
        <v>45</v>
      </c>
      <c r="L10333">
        <v>0</v>
      </c>
    </row>
    <row r="10334" spans="1:12" x14ac:dyDescent="0.25">
      <c r="A10334" t="s">
        <v>31</v>
      </c>
      <c r="B10334" t="s">
        <v>34</v>
      </c>
      <c r="C10334" t="s">
        <v>36</v>
      </c>
      <c r="G10334" t="s">
        <v>76</v>
      </c>
      <c r="H10334" t="s">
        <v>94</v>
      </c>
      <c r="I10334" s="7">
        <v>44561</v>
      </c>
      <c r="J10334" s="9">
        <f>VLOOKUP(I10334,'new content'!$A$1:$C$274,2,FALSE)</f>
        <v>0</v>
      </c>
      <c r="K10334" s="9">
        <f>VLOOKUP(I10334,'new content'!$A$1:$C$274,3,FALSE)</f>
        <v>45</v>
      </c>
      <c r="L10334">
        <v>0</v>
      </c>
    </row>
    <row r="10335" spans="1:12" x14ac:dyDescent="0.25">
      <c r="A10335" t="s">
        <v>31</v>
      </c>
      <c r="B10335" t="s">
        <v>34</v>
      </c>
      <c r="C10335" t="s">
        <v>36</v>
      </c>
      <c r="G10335" t="s">
        <v>76</v>
      </c>
      <c r="H10335" t="s">
        <v>94</v>
      </c>
      <c r="I10335" s="7">
        <v>44562</v>
      </c>
      <c r="J10335" s="9">
        <f>VLOOKUP(I10335,'new content'!$A$1:$C$274,2,FALSE)</f>
        <v>0</v>
      </c>
      <c r="K10335" s="9">
        <f>VLOOKUP(I10335,'new content'!$A$1:$C$274,3,FALSE)</f>
        <v>45</v>
      </c>
      <c r="L10335">
        <v>0</v>
      </c>
    </row>
    <row r="10336" spans="1:12" x14ac:dyDescent="0.25">
      <c r="A10336" t="s">
        <v>31</v>
      </c>
      <c r="B10336" t="s">
        <v>34</v>
      </c>
      <c r="C10336" t="s">
        <v>36</v>
      </c>
      <c r="G10336" t="s">
        <v>76</v>
      </c>
      <c r="H10336" t="s">
        <v>94</v>
      </c>
      <c r="I10336" s="7">
        <v>44563</v>
      </c>
      <c r="J10336" s="9">
        <f>VLOOKUP(I10336,'new content'!$A$1:$C$274,2,FALSE)</f>
        <v>0</v>
      </c>
      <c r="K10336" s="9">
        <f>VLOOKUP(I10336,'new content'!$A$1:$C$274,3,FALSE)</f>
        <v>45</v>
      </c>
      <c r="L10336">
        <v>0</v>
      </c>
    </row>
    <row r="10337" spans="1:12" x14ac:dyDescent="0.25">
      <c r="A10337" t="s">
        <v>31</v>
      </c>
      <c r="B10337" t="s">
        <v>34</v>
      </c>
      <c r="C10337" t="s">
        <v>36</v>
      </c>
      <c r="G10337" t="s">
        <v>76</v>
      </c>
      <c r="H10337" t="s">
        <v>94</v>
      </c>
      <c r="I10337" s="7">
        <v>44564</v>
      </c>
      <c r="J10337" s="9">
        <f>VLOOKUP(I10337,'new content'!$A$1:$C$274,2,FALSE)</f>
        <v>0</v>
      </c>
      <c r="K10337" s="9">
        <f>VLOOKUP(I10337,'new content'!$A$1:$C$274,3,FALSE)</f>
        <v>45</v>
      </c>
      <c r="L10337">
        <v>0</v>
      </c>
    </row>
    <row r="10338" spans="1:12" x14ac:dyDescent="0.25">
      <c r="A10338" t="s">
        <v>31</v>
      </c>
      <c r="B10338" t="s">
        <v>34</v>
      </c>
      <c r="C10338" t="s">
        <v>36</v>
      </c>
      <c r="G10338" t="s">
        <v>76</v>
      </c>
      <c r="H10338" t="s">
        <v>94</v>
      </c>
      <c r="I10338" s="7">
        <v>44565</v>
      </c>
      <c r="J10338" s="9">
        <f>VLOOKUP(I10338,'new content'!$A$1:$C$274,2,FALSE)</f>
        <v>1</v>
      </c>
      <c r="K10338" s="9">
        <f>VLOOKUP(I10338,'new content'!$A$1:$C$274,3,FALSE)</f>
        <v>46</v>
      </c>
      <c r="L10338">
        <v>0</v>
      </c>
    </row>
    <row r="10339" spans="1:12" x14ac:dyDescent="0.25">
      <c r="A10339" t="s">
        <v>31</v>
      </c>
      <c r="B10339" t="s">
        <v>34</v>
      </c>
      <c r="C10339" t="s">
        <v>36</v>
      </c>
      <c r="G10339" t="s">
        <v>76</v>
      </c>
      <c r="H10339" t="s">
        <v>94</v>
      </c>
      <c r="I10339" s="7">
        <v>44566</v>
      </c>
      <c r="J10339" s="9">
        <f>VLOOKUP(I10339,'new content'!$A$1:$C$274,2,FALSE)</f>
        <v>0</v>
      </c>
      <c r="K10339" s="9">
        <f>VLOOKUP(I10339,'new content'!$A$1:$C$274,3,FALSE)</f>
        <v>46</v>
      </c>
      <c r="L10339">
        <v>0</v>
      </c>
    </row>
    <row r="10340" spans="1:12" x14ac:dyDescent="0.25">
      <c r="A10340" t="s">
        <v>31</v>
      </c>
      <c r="B10340" t="s">
        <v>34</v>
      </c>
      <c r="C10340" t="s">
        <v>36</v>
      </c>
      <c r="G10340" t="s">
        <v>76</v>
      </c>
      <c r="H10340" t="s">
        <v>94</v>
      </c>
      <c r="I10340" s="7">
        <v>44567</v>
      </c>
      <c r="J10340" s="9">
        <f>VLOOKUP(I10340,'new content'!$A$1:$C$274,2,FALSE)</f>
        <v>1</v>
      </c>
      <c r="K10340" s="9">
        <f>VLOOKUP(I10340,'new content'!$A$1:$C$274,3,FALSE)</f>
        <v>47</v>
      </c>
      <c r="L10340">
        <v>0</v>
      </c>
    </row>
    <row r="10341" spans="1:12" x14ac:dyDescent="0.25">
      <c r="A10341" t="s">
        <v>31</v>
      </c>
      <c r="B10341" t="s">
        <v>34</v>
      </c>
      <c r="C10341" t="s">
        <v>36</v>
      </c>
      <c r="G10341" t="s">
        <v>76</v>
      </c>
      <c r="H10341" t="s">
        <v>94</v>
      </c>
      <c r="I10341" s="7">
        <v>44568</v>
      </c>
      <c r="J10341" s="9">
        <f>VLOOKUP(I10341,'new content'!$A$1:$C$274,2,FALSE)</f>
        <v>0</v>
      </c>
      <c r="K10341" s="9">
        <f>VLOOKUP(I10341,'new content'!$A$1:$C$274,3,FALSE)</f>
        <v>47</v>
      </c>
      <c r="L10341">
        <v>0</v>
      </c>
    </row>
    <row r="10342" spans="1:12" x14ac:dyDescent="0.25">
      <c r="A10342" t="s">
        <v>31</v>
      </c>
      <c r="B10342" t="s">
        <v>34</v>
      </c>
      <c r="C10342" t="s">
        <v>36</v>
      </c>
      <c r="G10342" t="s">
        <v>76</v>
      </c>
      <c r="H10342" t="s">
        <v>94</v>
      </c>
      <c r="I10342" s="7">
        <v>44569</v>
      </c>
      <c r="J10342" s="9">
        <f>VLOOKUP(I10342,'new content'!$A$1:$C$274,2,FALSE)</f>
        <v>0</v>
      </c>
      <c r="K10342" s="9">
        <f>VLOOKUP(I10342,'new content'!$A$1:$C$274,3,FALSE)</f>
        <v>47</v>
      </c>
      <c r="L10342">
        <v>0</v>
      </c>
    </row>
    <row r="10343" spans="1:12" x14ac:dyDescent="0.25">
      <c r="A10343" t="s">
        <v>31</v>
      </c>
      <c r="B10343" t="s">
        <v>34</v>
      </c>
      <c r="C10343" t="s">
        <v>36</v>
      </c>
      <c r="G10343" t="s">
        <v>76</v>
      </c>
      <c r="H10343" t="s">
        <v>94</v>
      </c>
      <c r="I10343" s="7">
        <v>44570</v>
      </c>
      <c r="J10343" s="9">
        <f>VLOOKUP(I10343,'new content'!$A$1:$C$274,2,FALSE)</f>
        <v>0</v>
      </c>
      <c r="K10343" s="9">
        <f>VLOOKUP(I10343,'new content'!$A$1:$C$274,3,FALSE)</f>
        <v>47</v>
      </c>
      <c r="L10343">
        <v>0</v>
      </c>
    </row>
    <row r="10344" spans="1:12" x14ac:dyDescent="0.25">
      <c r="A10344" t="s">
        <v>31</v>
      </c>
      <c r="B10344" t="s">
        <v>34</v>
      </c>
      <c r="C10344" t="s">
        <v>36</v>
      </c>
      <c r="G10344" t="s">
        <v>76</v>
      </c>
      <c r="H10344" t="s">
        <v>94</v>
      </c>
      <c r="I10344" s="7">
        <v>44571</v>
      </c>
      <c r="J10344" s="9">
        <f>VLOOKUP(I10344,'new content'!$A$1:$C$274,2,FALSE)</f>
        <v>0</v>
      </c>
      <c r="K10344" s="9">
        <f>VLOOKUP(I10344,'new content'!$A$1:$C$274,3,FALSE)</f>
        <v>47</v>
      </c>
      <c r="L10344">
        <v>0</v>
      </c>
    </row>
    <row r="10345" spans="1:12" x14ac:dyDescent="0.25">
      <c r="A10345" t="s">
        <v>31</v>
      </c>
      <c r="B10345" t="s">
        <v>34</v>
      </c>
      <c r="C10345" t="s">
        <v>36</v>
      </c>
      <c r="G10345" t="s">
        <v>76</v>
      </c>
      <c r="H10345" t="s">
        <v>94</v>
      </c>
      <c r="I10345" s="7">
        <v>44572</v>
      </c>
      <c r="J10345" s="9">
        <f>VLOOKUP(I10345,'new content'!$A$1:$C$274,2,FALSE)</f>
        <v>0</v>
      </c>
      <c r="K10345" s="9">
        <f>VLOOKUP(I10345,'new content'!$A$1:$C$274,3,FALSE)</f>
        <v>47</v>
      </c>
      <c r="L10345">
        <v>0</v>
      </c>
    </row>
    <row r="10346" spans="1:12" x14ac:dyDescent="0.25">
      <c r="A10346" t="s">
        <v>31</v>
      </c>
      <c r="B10346" t="s">
        <v>34</v>
      </c>
      <c r="C10346" t="s">
        <v>36</v>
      </c>
      <c r="G10346" t="s">
        <v>76</v>
      </c>
      <c r="H10346" t="s">
        <v>94</v>
      </c>
      <c r="I10346" s="7">
        <v>44573</v>
      </c>
      <c r="J10346" s="9">
        <f>VLOOKUP(I10346,'new content'!$A$1:$C$274,2,FALSE)</f>
        <v>1</v>
      </c>
      <c r="K10346" s="9">
        <f>VLOOKUP(I10346,'new content'!$A$1:$C$274,3,FALSE)</f>
        <v>48</v>
      </c>
      <c r="L10346">
        <v>0</v>
      </c>
    </row>
    <row r="10347" spans="1:12" x14ac:dyDescent="0.25">
      <c r="A10347" t="s">
        <v>31</v>
      </c>
      <c r="B10347" t="s">
        <v>34</v>
      </c>
      <c r="C10347" t="s">
        <v>36</v>
      </c>
      <c r="G10347" t="s">
        <v>76</v>
      </c>
      <c r="H10347" t="s">
        <v>94</v>
      </c>
      <c r="I10347" s="7">
        <v>44574</v>
      </c>
      <c r="J10347" s="9">
        <f>VLOOKUP(I10347,'new content'!$A$1:$C$274,2,FALSE)</f>
        <v>1</v>
      </c>
      <c r="K10347" s="9">
        <f>VLOOKUP(I10347,'new content'!$A$1:$C$274,3,FALSE)</f>
        <v>49</v>
      </c>
      <c r="L10347">
        <v>0</v>
      </c>
    </row>
    <row r="10348" spans="1:12" x14ac:dyDescent="0.25">
      <c r="A10348" t="s">
        <v>31</v>
      </c>
      <c r="B10348" t="s">
        <v>34</v>
      </c>
      <c r="C10348" t="s">
        <v>36</v>
      </c>
      <c r="G10348" t="s">
        <v>76</v>
      </c>
      <c r="H10348" t="s">
        <v>94</v>
      </c>
      <c r="I10348" s="7">
        <v>44575</v>
      </c>
      <c r="J10348" s="9">
        <f>VLOOKUP(I10348,'new content'!$A$1:$C$274,2,FALSE)</f>
        <v>1</v>
      </c>
      <c r="K10348" s="9">
        <f>VLOOKUP(I10348,'new content'!$A$1:$C$274,3,FALSE)</f>
        <v>50</v>
      </c>
      <c r="L10348">
        <v>0</v>
      </c>
    </row>
    <row r="10349" spans="1:12" x14ac:dyDescent="0.25">
      <c r="A10349" t="s">
        <v>31</v>
      </c>
      <c r="B10349" t="s">
        <v>34</v>
      </c>
      <c r="C10349" t="s">
        <v>36</v>
      </c>
      <c r="G10349" t="s">
        <v>76</v>
      </c>
      <c r="H10349" t="s">
        <v>94</v>
      </c>
      <c r="I10349" s="7">
        <v>44576</v>
      </c>
      <c r="J10349" s="9">
        <f>VLOOKUP(I10349,'new content'!$A$1:$C$274,2,FALSE)</f>
        <v>0</v>
      </c>
      <c r="K10349" s="9">
        <f>VLOOKUP(I10349,'new content'!$A$1:$C$274,3,FALSE)</f>
        <v>50</v>
      </c>
      <c r="L10349">
        <v>0</v>
      </c>
    </row>
    <row r="10350" spans="1:12" x14ac:dyDescent="0.25">
      <c r="A10350" t="s">
        <v>31</v>
      </c>
      <c r="B10350" t="s">
        <v>34</v>
      </c>
      <c r="C10350" t="s">
        <v>36</v>
      </c>
      <c r="G10350" t="s">
        <v>76</v>
      </c>
      <c r="H10350" t="s">
        <v>94</v>
      </c>
      <c r="I10350" s="7">
        <v>44577</v>
      </c>
      <c r="J10350" s="9">
        <f>VLOOKUP(I10350,'new content'!$A$1:$C$274,2,FALSE)</f>
        <v>0</v>
      </c>
      <c r="K10350" s="9">
        <f>VLOOKUP(I10350,'new content'!$A$1:$C$274,3,FALSE)</f>
        <v>50</v>
      </c>
      <c r="L10350">
        <v>0</v>
      </c>
    </row>
    <row r="10351" spans="1:12" x14ac:dyDescent="0.25">
      <c r="A10351" t="s">
        <v>31</v>
      </c>
      <c r="B10351" t="s">
        <v>34</v>
      </c>
      <c r="C10351" t="s">
        <v>36</v>
      </c>
      <c r="G10351" t="s">
        <v>76</v>
      </c>
      <c r="H10351" t="s">
        <v>94</v>
      </c>
      <c r="I10351" s="7">
        <v>44578</v>
      </c>
      <c r="J10351" s="9">
        <f>VLOOKUP(I10351,'new content'!$A$1:$C$274,2,FALSE)</f>
        <v>1</v>
      </c>
      <c r="K10351" s="9">
        <f>VLOOKUP(I10351,'new content'!$A$1:$C$274,3,FALSE)</f>
        <v>51</v>
      </c>
      <c r="L10351">
        <v>0</v>
      </c>
    </row>
    <row r="10352" spans="1:12" x14ac:dyDescent="0.25">
      <c r="A10352" t="s">
        <v>31</v>
      </c>
      <c r="B10352" t="s">
        <v>34</v>
      </c>
      <c r="C10352" t="s">
        <v>36</v>
      </c>
      <c r="G10352" t="s">
        <v>76</v>
      </c>
      <c r="H10352" t="s">
        <v>94</v>
      </c>
      <c r="I10352" s="7">
        <v>44579</v>
      </c>
      <c r="J10352" s="9">
        <f>VLOOKUP(I10352,'new content'!$A$1:$C$274,2,FALSE)</f>
        <v>1</v>
      </c>
      <c r="K10352" s="9">
        <f>VLOOKUP(I10352,'new content'!$A$1:$C$274,3,FALSE)</f>
        <v>52</v>
      </c>
      <c r="L10352">
        <v>0</v>
      </c>
    </row>
    <row r="10353" spans="1:12" x14ac:dyDescent="0.25">
      <c r="A10353" t="s">
        <v>31</v>
      </c>
      <c r="B10353" t="s">
        <v>34</v>
      </c>
      <c r="C10353" t="s">
        <v>36</v>
      </c>
      <c r="G10353" t="s">
        <v>76</v>
      </c>
      <c r="H10353" t="s">
        <v>94</v>
      </c>
      <c r="I10353" s="7">
        <v>44580</v>
      </c>
      <c r="J10353" s="9">
        <f>VLOOKUP(I10353,'new content'!$A$1:$C$274,2,FALSE)</f>
        <v>0</v>
      </c>
      <c r="K10353" s="9">
        <f>VLOOKUP(I10353,'new content'!$A$1:$C$274,3,FALSE)</f>
        <v>52</v>
      </c>
      <c r="L10353">
        <v>0</v>
      </c>
    </row>
    <row r="10354" spans="1:12" x14ac:dyDescent="0.25">
      <c r="A10354" t="s">
        <v>31</v>
      </c>
      <c r="B10354" t="s">
        <v>34</v>
      </c>
      <c r="C10354" t="s">
        <v>36</v>
      </c>
      <c r="G10354" t="s">
        <v>76</v>
      </c>
      <c r="H10354" t="s">
        <v>94</v>
      </c>
      <c r="I10354" s="7">
        <v>44581</v>
      </c>
      <c r="J10354" s="9">
        <f>VLOOKUP(I10354,'new content'!$A$1:$C$274,2,FALSE)</f>
        <v>0</v>
      </c>
      <c r="K10354" s="9">
        <f>VLOOKUP(I10354,'new content'!$A$1:$C$274,3,FALSE)</f>
        <v>52</v>
      </c>
      <c r="L10354">
        <v>0</v>
      </c>
    </row>
    <row r="10355" spans="1:12" x14ac:dyDescent="0.25">
      <c r="A10355" t="s">
        <v>31</v>
      </c>
      <c r="B10355" t="s">
        <v>34</v>
      </c>
      <c r="C10355" t="s">
        <v>36</v>
      </c>
      <c r="G10355" t="s">
        <v>76</v>
      </c>
      <c r="H10355" t="s">
        <v>94</v>
      </c>
      <c r="I10355" s="7">
        <v>44582</v>
      </c>
      <c r="J10355" s="9">
        <f>VLOOKUP(I10355,'new content'!$A$1:$C$274,2,FALSE)</f>
        <v>1</v>
      </c>
      <c r="K10355" s="9">
        <f>VLOOKUP(I10355,'new content'!$A$1:$C$274,3,FALSE)</f>
        <v>53</v>
      </c>
      <c r="L10355">
        <v>0</v>
      </c>
    </row>
    <row r="10356" spans="1:12" x14ac:dyDescent="0.25">
      <c r="A10356" t="s">
        <v>31</v>
      </c>
      <c r="B10356" t="s">
        <v>34</v>
      </c>
      <c r="C10356" t="s">
        <v>36</v>
      </c>
      <c r="G10356" t="s">
        <v>76</v>
      </c>
      <c r="H10356" t="s">
        <v>94</v>
      </c>
      <c r="I10356" s="7">
        <v>44583</v>
      </c>
      <c r="J10356" s="9">
        <f>VLOOKUP(I10356,'new content'!$A$1:$C$274,2,FALSE)</f>
        <v>1</v>
      </c>
      <c r="K10356" s="9">
        <f>VLOOKUP(I10356,'new content'!$A$1:$C$274,3,FALSE)</f>
        <v>54</v>
      </c>
      <c r="L10356">
        <v>0</v>
      </c>
    </row>
    <row r="10357" spans="1:12" x14ac:dyDescent="0.25">
      <c r="A10357" t="s">
        <v>31</v>
      </c>
      <c r="B10357" t="s">
        <v>34</v>
      </c>
      <c r="C10357" t="s">
        <v>36</v>
      </c>
      <c r="G10357" t="s">
        <v>76</v>
      </c>
      <c r="H10357" t="s">
        <v>94</v>
      </c>
      <c r="I10357" s="7">
        <v>44584</v>
      </c>
      <c r="J10357" s="9">
        <f>VLOOKUP(I10357,'new content'!$A$1:$C$274,2,FALSE)</f>
        <v>0</v>
      </c>
      <c r="K10357" s="9">
        <f>VLOOKUP(I10357,'new content'!$A$1:$C$274,3,FALSE)</f>
        <v>54</v>
      </c>
      <c r="L10357">
        <v>0</v>
      </c>
    </row>
    <row r="10358" spans="1:12" x14ac:dyDescent="0.25">
      <c r="A10358" t="s">
        <v>31</v>
      </c>
      <c r="B10358" t="s">
        <v>34</v>
      </c>
      <c r="C10358" t="s">
        <v>36</v>
      </c>
      <c r="G10358" t="s">
        <v>76</v>
      </c>
      <c r="H10358" t="s">
        <v>94</v>
      </c>
      <c r="I10358" s="7">
        <v>44585</v>
      </c>
      <c r="J10358" s="9">
        <f>VLOOKUP(I10358,'new content'!$A$1:$C$274,2,FALSE)</f>
        <v>0</v>
      </c>
      <c r="K10358" s="9">
        <f>VLOOKUP(I10358,'new content'!$A$1:$C$274,3,FALSE)</f>
        <v>54</v>
      </c>
      <c r="L10358">
        <v>0</v>
      </c>
    </row>
    <row r="10359" spans="1:12" x14ac:dyDescent="0.25">
      <c r="A10359" t="s">
        <v>31</v>
      </c>
      <c r="B10359" t="s">
        <v>34</v>
      </c>
      <c r="C10359" t="s">
        <v>36</v>
      </c>
      <c r="G10359" t="s">
        <v>76</v>
      </c>
      <c r="H10359" t="s">
        <v>94</v>
      </c>
      <c r="I10359" s="7">
        <v>44586</v>
      </c>
      <c r="J10359" s="9">
        <f>VLOOKUP(I10359,'new content'!$A$1:$C$274,2,FALSE)</f>
        <v>0</v>
      </c>
      <c r="K10359" s="9">
        <f>VLOOKUP(I10359,'new content'!$A$1:$C$274,3,FALSE)</f>
        <v>54</v>
      </c>
      <c r="L10359">
        <v>0</v>
      </c>
    </row>
    <row r="10360" spans="1:12" x14ac:dyDescent="0.25">
      <c r="A10360" t="s">
        <v>31</v>
      </c>
      <c r="B10360" t="s">
        <v>34</v>
      </c>
      <c r="C10360" t="s">
        <v>36</v>
      </c>
      <c r="G10360" t="s">
        <v>76</v>
      </c>
      <c r="H10360" t="s">
        <v>94</v>
      </c>
      <c r="I10360" s="7">
        <v>44587</v>
      </c>
      <c r="J10360" s="9">
        <f>VLOOKUP(I10360,'new content'!$A$1:$C$274,2,FALSE)</f>
        <v>0</v>
      </c>
      <c r="K10360" s="9">
        <f>VLOOKUP(I10360,'new content'!$A$1:$C$274,3,FALSE)</f>
        <v>54</v>
      </c>
      <c r="L10360">
        <v>0</v>
      </c>
    </row>
    <row r="10361" spans="1:12" x14ac:dyDescent="0.25">
      <c r="A10361" t="s">
        <v>31</v>
      </c>
      <c r="B10361" t="s">
        <v>34</v>
      </c>
      <c r="C10361" t="s">
        <v>36</v>
      </c>
      <c r="G10361" t="s">
        <v>76</v>
      </c>
      <c r="H10361" t="s">
        <v>94</v>
      </c>
      <c r="I10361" s="7">
        <v>44588</v>
      </c>
      <c r="J10361" s="9">
        <f>VLOOKUP(I10361,'new content'!$A$1:$C$274,2,FALSE)</f>
        <v>1</v>
      </c>
      <c r="K10361" s="9">
        <f>VLOOKUP(I10361,'new content'!$A$1:$C$274,3,FALSE)</f>
        <v>55</v>
      </c>
      <c r="L10361">
        <v>0</v>
      </c>
    </row>
    <row r="10362" spans="1:12" x14ac:dyDescent="0.25">
      <c r="A10362" t="s">
        <v>31</v>
      </c>
      <c r="B10362" t="s">
        <v>34</v>
      </c>
      <c r="C10362" t="s">
        <v>36</v>
      </c>
      <c r="G10362" t="s">
        <v>76</v>
      </c>
      <c r="H10362" t="s">
        <v>94</v>
      </c>
      <c r="I10362" s="7">
        <v>44589</v>
      </c>
      <c r="J10362" s="9">
        <f>VLOOKUP(I10362,'new content'!$A$1:$C$274,2,FALSE)</f>
        <v>0</v>
      </c>
      <c r="K10362" s="9">
        <f>VLOOKUP(I10362,'new content'!$A$1:$C$274,3,FALSE)</f>
        <v>55</v>
      </c>
      <c r="L10362">
        <v>0</v>
      </c>
    </row>
    <row r="10363" spans="1:12" x14ac:dyDescent="0.25">
      <c r="A10363" t="s">
        <v>31</v>
      </c>
      <c r="B10363" t="s">
        <v>34</v>
      </c>
      <c r="C10363" t="s">
        <v>36</v>
      </c>
      <c r="G10363" t="s">
        <v>76</v>
      </c>
      <c r="H10363" t="s">
        <v>94</v>
      </c>
      <c r="I10363" s="7">
        <v>44590</v>
      </c>
      <c r="J10363" s="9">
        <f>VLOOKUP(I10363,'new content'!$A$1:$C$274,2,FALSE)</f>
        <v>0</v>
      </c>
      <c r="K10363" s="9">
        <f>VLOOKUP(I10363,'new content'!$A$1:$C$274,3,FALSE)</f>
        <v>55</v>
      </c>
      <c r="L10363">
        <v>0</v>
      </c>
    </row>
    <row r="10364" spans="1:12" x14ac:dyDescent="0.25">
      <c r="A10364" t="s">
        <v>31</v>
      </c>
      <c r="B10364" t="s">
        <v>34</v>
      </c>
      <c r="C10364" t="s">
        <v>36</v>
      </c>
      <c r="G10364" t="s">
        <v>76</v>
      </c>
      <c r="H10364" t="s">
        <v>94</v>
      </c>
      <c r="I10364" s="7">
        <v>44591</v>
      </c>
      <c r="J10364" s="9">
        <f>VLOOKUP(I10364,'new content'!$A$1:$C$274,2,FALSE)</f>
        <v>0</v>
      </c>
      <c r="K10364" s="9">
        <f>VLOOKUP(I10364,'new content'!$A$1:$C$274,3,FALSE)</f>
        <v>55</v>
      </c>
      <c r="L10364">
        <v>0</v>
      </c>
    </row>
    <row r="10365" spans="1:12" x14ac:dyDescent="0.25">
      <c r="A10365" t="s">
        <v>31</v>
      </c>
      <c r="B10365" t="s">
        <v>34</v>
      </c>
      <c r="C10365" t="s">
        <v>36</v>
      </c>
      <c r="G10365" t="s">
        <v>76</v>
      </c>
      <c r="H10365" t="s">
        <v>94</v>
      </c>
      <c r="I10365" s="7">
        <v>44592</v>
      </c>
      <c r="J10365" s="9">
        <f>VLOOKUP(I10365,'new content'!$A$1:$C$274,2,FALSE)</f>
        <v>0</v>
      </c>
      <c r="K10365" s="9">
        <f>VLOOKUP(I10365,'new content'!$A$1:$C$274,3,FALSE)</f>
        <v>55</v>
      </c>
      <c r="L10365">
        <v>0</v>
      </c>
    </row>
    <row r="10366" spans="1:12" x14ac:dyDescent="0.25">
      <c r="A10366" t="s">
        <v>31</v>
      </c>
      <c r="B10366" t="s">
        <v>34</v>
      </c>
      <c r="C10366" t="s">
        <v>36</v>
      </c>
      <c r="G10366" t="s">
        <v>76</v>
      </c>
      <c r="H10366" t="s">
        <v>94</v>
      </c>
      <c r="I10366" s="7">
        <v>44593</v>
      </c>
      <c r="J10366" s="9">
        <f>VLOOKUP(I10366,'new content'!$A$1:$C$274,2,FALSE)</f>
        <v>0</v>
      </c>
      <c r="K10366" s="9">
        <f>VLOOKUP(I10366,'new content'!$A$1:$C$274,3,FALSE)</f>
        <v>55</v>
      </c>
      <c r="L10366">
        <v>0</v>
      </c>
    </row>
    <row r="10367" spans="1:12" x14ac:dyDescent="0.25">
      <c r="A10367" t="s">
        <v>31</v>
      </c>
      <c r="B10367" t="s">
        <v>34</v>
      </c>
      <c r="C10367" t="s">
        <v>36</v>
      </c>
      <c r="G10367" t="s">
        <v>76</v>
      </c>
      <c r="H10367" t="s">
        <v>94</v>
      </c>
      <c r="I10367" s="7">
        <v>44594</v>
      </c>
      <c r="J10367" s="9">
        <f>VLOOKUP(I10367,'new content'!$A$1:$C$274,2,FALSE)</f>
        <v>0</v>
      </c>
      <c r="K10367" s="9">
        <f>VLOOKUP(I10367,'new content'!$A$1:$C$274,3,FALSE)</f>
        <v>55</v>
      </c>
      <c r="L10367">
        <v>0</v>
      </c>
    </row>
    <row r="10368" spans="1:12" x14ac:dyDescent="0.25">
      <c r="A10368" t="s">
        <v>31</v>
      </c>
      <c r="B10368" t="s">
        <v>34</v>
      </c>
      <c r="C10368" t="s">
        <v>36</v>
      </c>
      <c r="G10368" t="s">
        <v>76</v>
      </c>
      <c r="H10368" t="s">
        <v>94</v>
      </c>
      <c r="I10368" s="7">
        <v>44595</v>
      </c>
      <c r="J10368" s="9">
        <f>VLOOKUP(I10368,'new content'!$A$1:$C$274,2,FALSE)</f>
        <v>0</v>
      </c>
      <c r="K10368" s="9">
        <f>VLOOKUP(I10368,'new content'!$A$1:$C$274,3,FALSE)</f>
        <v>55</v>
      </c>
      <c r="L10368">
        <v>0</v>
      </c>
    </row>
    <row r="10369" spans="1:12" x14ac:dyDescent="0.25">
      <c r="A10369" t="s">
        <v>31</v>
      </c>
      <c r="B10369" t="s">
        <v>34</v>
      </c>
      <c r="C10369" t="s">
        <v>36</v>
      </c>
      <c r="G10369" t="s">
        <v>76</v>
      </c>
      <c r="H10369" t="s">
        <v>94</v>
      </c>
      <c r="I10369" s="7">
        <v>44596</v>
      </c>
      <c r="J10369" s="9">
        <f>VLOOKUP(I10369,'new content'!$A$1:$C$274,2,FALSE)</f>
        <v>0</v>
      </c>
      <c r="K10369" s="9">
        <f>VLOOKUP(I10369,'new content'!$A$1:$C$274,3,FALSE)</f>
        <v>55</v>
      </c>
      <c r="L10369">
        <v>0</v>
      </c>
    </row>
    <row r="10370" spans="1:12" x14ac:dyDescent="0.25">
      <c r="A10370" t="s">
        <v>31</v>
      </c>
      <c r="B10370" t="s">
        <v>34</v>
      </c>
      <c r="C10370" t="s">
        <v>36</v>
      </c>
      <c r="G10370" t="s">
        <v>76</v>
      </c>
      <c r="H10370" t="s">
        <v>94</v>
      </c>
      <c r="I10370" s="7">
        <v>44597</v>
      </c>
      <c r="J10370" s="9">
        <f>VLOOKUP(I10370,'new content'!$A$1:$C$274,2,FALSE)</f>
        <v>0</v>
      </c>
      <c r="K10370" s="9">
        <f>VLOOKUP(I10370,'new content'!$A$1:$C$274,3,FALSE)</f>
        <v>55</v>
      </c>
      <c r="L10370">
        <v>0</v>
      </c>
    </row>
    <row r="10371" spans="1:12" x14ac:dyDescent="0.25">
      <c r="A10371" t="s">
        <v>31</v>
      </c>
      <c r="B10371" t="s">
        <v>34</v>
      </c>
      <c r="C10371" t="s">
        <v>36</v>
      </c>
      <c r="G10371" t="s">
        <v>76</v>
      </c>
      <c r="H10371" t="s">
        <v>94</v>
      </c>
      <c r="I10371" s="7">
        <v>44598</v>
      </c>
      <c r="J10371" s="9">
        <f>VLOOKUP(I10371,'new content'!$A$1:$C$274,2,FALSE)</f>
        <v>0</v>
      </c>
      <c r="K10371" s="9">
        <f>VLOOKUP(I10371,'new content'!$A$1:$C$274,3,FALSE)</f>
        <v>55</v>
      </c>
      <c r="L10371">
        <v>0</v>
      </c>
    </row>
    <row r="10372" spans="1:12" x14ac:dyDescent="0.25">
      <c r="A10372" t="s">
        <v>31</v>
      </c>
      <c r="B10372" t="s">
        <v>34</v>
      </c>
      <c r="C10372" t="s">
        <v>36</v>
      </c>
      <c r="G10372" t="s">
        <v>76</v>
      </c>
      <c r="H10372" t="s">
        <v>94</v>
      </c>
      <c r="I10372" s="7">
        <v>44599</v>
      </c>
      <c r="J10372" s="9">
        <f>VLOOKUP(I10372,'new content'!$A$1:$C$274,2,FALSE)</f>
        <v>0</v>
      </c>
      <c r="K10372" s="9">
        <f>VLOOKUP(I10372,'new content'!$A$1:$C$274,3,FALSE)</f>
        <v>55</v>
      </c>
      <c r="L10372">
        <v>0</v>
      </c>
    </row>
    <row r="10373" spans="1:12" x14ac:dyDescent="0.25">
      <c r="A10373" t="s">
        <v>31</v>
      </c>
      <c r="B10373" t="s">
        <v>34</v>
      </c>
      <c r="C10373" t="s">
        <v>36</v>
      </c>
      <c r="G10373" t="s">
        <v>76</v>
      </c>
      <c r="H10373" t="s">
        <v>94</v>
      </c>
      <c r="I10373" s="7">
        <v>44600</v>
      </c>
      <c r="J10373" s="9">
        <f>VLOOKUP(I10373,'new content'!$A$1:$C$274,2,FALSE)</f>
        <v>0</v>
      </c>
      <c r="K10373" s="9">
        <f>VLOOKUP(I10373,'new content'!$A$1:$C$274,3,FALSE)</f>
        <v>55</v>
      </c>
      <c r="L10373">
        <v>0</v>
      </c>
    </row>
    <row r="10374" spans="1:12" x14ac:dyDescent="0.25">
      <c r="A10374" t="s">
        <v>31</v>
      </c>
      <c r="B10374" t="s">
        <v>34</v>
      </c>
      <c r="C10374" t="s">
        <v>36</v>
      </c>
      <c r="G10374" t="s">
        <v>76</v>
      </c>
      <c r="H10374" t="s">
        <v>94</v>
      </c>
      <c r="I10374" s="7">
        <v>44601</v>
      </c>
      <c r="J10374" s="9">
        <f>VLOOKUP(I10374,'new content'!$A$1:$C$274,2,FALSE)</f>
        <v>0</v>
      </c>
      <c r="K10374" s="9">
        <f>VLOOKUP(I10374,'new content'!$A$1:$C$274,3,FALSE)</f>
        <v>55</v>
      </c>
      <c r="L10374">
        <v>0</v>
      </c>
    </row>
    <row r="10375" spans="1:12" x14ac:dyDescent="0.25">
      <c r="A10375" t="s">
        <v>31</v>
      </c>
      <c r="B10375" t="s">
        <v>34</v>
      </c>
      <c r="C10375" t="s">
        <v>36</v>
      </c>
      <c r="G10375" t="s">
        <v>76</v>
      </c>
      <c r="H10375" t="s">
        <v>94</v>
      </c>
      <c r="I10375" s="7">
        <v>44602</v>
      </c>
      <c r="J10375" s="9">
        <f>VLOOKUP(I10375,'new content'!$A$1:$C$274,2,FALSE)</f>
        <v>1</v>
      </c>
      <c r="K10375" s="9">
        <f>VLOOKUP(I10375,'new content'!$A$1:$C$274,3,FALSE)</f>
        <v>56</v>
      </c>
      <c r="L10375">
        <v>0</v>
      </c>
    </row>
    <row r="10376" spans="1:12" x14ac:dyDescent="0.25">
      <c r="A10376" t="s">
        <v>31</v>
      </c>
      <c r="B10376" t="s">
        <v>34</v>
      </c>
      <c r="C10376" t="s">
        <v>36</v>
      </c>
      <c r="G10376" t="s">
        <v>76</v>
      </c>
      <c r="H10376" t="s">
        <v>94</v>
      </c>
      <c r="I10376" s="7">
        <v>44603</v>
      </c>
      <c r="J10376" s="9">
        <f>VLOOKUP(I10376,'new content'!$A$1:$C$274,2,FALSE)</f>
        <v>0</v>
      </c>
      <c r="K10376" s="9">
        <f>VLOOKUP(I10376,'new content'!$A$1:$C$274,3,FALSE)</f>
        <v>56</v>
      </c>
      <c r="L10376">
        <v>0</v>
      </c>
    </row>
    <row r="10377" spans="1:12" x14ac:dyDescent="0.25">
      <c r="A10377" t="s">
        <v>31</v>
      </c>
      <c r="B10377" t="s">
        <v>34</v>
      </c>
      <c r="C10377" t="s">
        <v>36</v>
      </c>
      <c r="G10377" t="s">
        <v>76</v>
      </c>
      <c r="H10377" t="s">
        <v>94</v>
      </c>
      <c r="I10377" s="7">
        <v>44604</v>
      </c>
      <c r="J10377" s="9">
        <f>VLOOKUP(I10377,'new content'!$A$1:$C$274,2,FALSE)</f>
        <v>0</v>
      </c>
      <c r="K10377" s="9">
        <f>VLOOKUP(I10377,'new content'!$A$1:$C$274,3,FALSE)</f>
        <v>56</v>
      </c>
      <c r="L10377">
        <v>0</v>
      </c>
    </row>
    <row r="10378" spans="1:12" x14ac:dyDescent="0.25">
      <c r="A10378" t="s">
        <v>31</v>
      </c>
      <c r="B10378" t="s">
        <v>34</v>
      </c>
      <c r="C10378" t="s">
        <v>36</v>
      </c>
      <c r="G10378" t="s">
        <v>76</v>
      </c>
      <c r="H10378" t="s">
        <v>94</v>
      </c>
      <c r="I10378" s="7">
        <v>44605</v>
      </c>
      <c r="J10378" s="9">
        <f>VLOOKUP(I10378,'new content'!$A$1:$C$274,2,FALSE)</f>
        <v>0</v>
      </c>
      <c r="K10378" s="9">
        <f>VLOOKUP(I10378,'new content'!$A$1:$C$274,3,FALSE)</f>
        <v>56</v>
      </c>
      <c r="L10378">
        <v>0</v>
      </c>
    </row>
    <row r="10379" spans="1:12" x14ac:dyDescent="0.25">
      <c r="A10379" t="s">
        <v>31</v>
      </c>
      <c r="B10379" t="s">
        <v>34</v>
      </c>
      <c r="C10379" t="s">
        <v>36</v>
      </c>
      <c r="G10379" t="s">
        <v>76</v>
      </c>
      <c r="H10379" t="s">
        <v>94</v>
      </c>
      <c r="I10379" s="7">
        <v>44606</v>
      </c>
      <c r="J10379" s="9">
        <f>VLOOKUP(I10379,'new content'!$A$1:$C$274,2,FALSE)</f>
        <v>0</v>
      </c>
      <c r="K10379" s="9">
        <f>VLOOKUP(I10379,'new content'!$A$1:$C$274,3,FALSE)</f>
        <v>56</v>
      </c>
      <c r="L10379">
        <v>0</v>
      </c>
    </row>
    <row r="10380" spans="1:12" x14ac:dyDescent="0.25">
      <c r="A10380" t="s">
        <v>31</v>
      </c>
      <c r="B10380" t="s">
        <v>34</v>
      </c>
      <c r="C10380" t="s">
        <v>36</v>
      </c>
      <c r="G10380" t="s">
        <v>76</v>
      </c>
      <c r="H10380" t="s">
        <v>94</v>
      </c>
      <c r="I10380" s="7">
        <v>44607</v>
      </c>
      <c r="J10380" s="9">
        <f>VLOOKUP(I10380,'new content'!$A$1:$C$274,2,FALSE)</f>
        <v>0</v>
      </c>
      <c r="K10380" s="9">
        <f>VLOOKUP(I10380,'new content'!$A$1:$C$274,3,FALSE)</f>
        <v>56</v>
      </c>
      <c r="L10380">
        <v>0</v>
      </c>
    </row>
    <row r="10381" spans="1:12" x14ac:dyDescent="0.25">
      <c r="A10381" t="s">
        <v>31</v>
      </c>
      <c r="B10381" t="s">
        <v>34</v>
      </c>
      <c r="C10381" t="s">
        <v>36</v>
      </c>
      <c r="G10381" t="s">
        <v>76</v>
      </c>
      <c r="H10381" t="s">
        <v>94</v>
      </c>
      <c r="I10381" s="7">
        <v>44608</v>
      </c>
      <c r="J10381" s="9">
        <f>VLOOKUP(I10381,'new content'!$A$1:$C$274,2,FALSE)</f>
        <v>0</v>
      </c>
      <c r="K10381" s="9">
        <f>VLOOKUP(I10381,'new content'!$A$1:$C$274,3,FALSE)</f>
        <v>56</v>
      </c>
      <c r="L10381">
        <v>0</v>
      </c>
    </row>
    <row r="10382" spans="1:12" x14ac:dyDescent="0.25">
      <c r="A10382" t="s">
        <v>31</v>
      </c>
      <c r="B10382" t="s">
        <v>34</v>
      </c>
      <c r="C10382" t="s">
        <v>36</v>
      </c>
      <c r="G10382" t="s">
        <v>76</v>
      </c>
      <c r="H10382" t="s">
        <v>94</v>
      </c>
      <c r="I10382" s="7">
        <v>44609</v>
      </c>
      <c r="J10382" s="9">
        <f>VLOOKUP(I10382,'new content'!$A$1:$C$274,2,FALSE)</f>
        <v>1</v>
      </c>
      <c r="K10382" s="9">
        <f>VLOOKUP(I10382,'new content'!$A$1:$C$274,3,FALSE)</f>
        <v>57</v>
      </c>
      <c r="L10382">
        <v>0</v>
      </c>
    </row>
    <row r="10383" spans="1:12" x14ac:dyDescent="0.25">
      <c r="A10383" t="s">
        <v>31</v>
      </c>
      <c r="B10383" t="s">
        <v>34</v>
      </c>
      <c r="C10383" t="s">
        <v>36</v>
      </c>
      <c r="G10383" t="s">
        <v>76</v>
      </c>
      <c r="H10383" t="s">
        <v>94</v>
      </c>
      <c r="I10383" s="7">
        <v>44610</v>
      </c>
      <c r="J10383" s="9">
        <f>VLOOKUP(I10383,'new content'!$A$1:$C$274,2,FALSE)</f>
        <v>1</v>
      </c>
      <c r="K10383" s="9">
        <f>VLOOKUP(I10383,'new content'!$A$1:$C$274,3,FALSE)</f>
        <v>58</v>
      </c>
      <c r="L10383">
        <v>0</v>
      </c>
    </row>
    <row r="10384" spans="1:12" x14ac:dyDescent="0.25">
      <c r="A10384" t="s">
        <v>31</v>
      </c>
      <c r="B10384" t="s">
        <v>34</v>
      </c>
      <c r="C10384" t="s">
        <v>36</v>
      </c>
      <c r="G10384" t="s">
        <v>76</v>
      </c>
      <c r="H10384" t="s">
        <v>94</v>
      </c>
      <c r="I10384" s="7">
        <v>44611</v>
      </c>
      <c r="J10384" s="9">
        <f>VLOOKUP(I10384,'new content'!$A$1:$C$274,2,FALSE)</f>
        <v>1</v>
      </c>
      <c r="K10384" s="9">
        <f>VLOOKUP(I10384,'new content'!$A$1:$C$274,3,FALSE)</f>
        <v>59</v>
      </c>
      <c r="L10384">
        <v>0</v>
      </c>
    </row>
    <row r="10385" spans="1:12" x14ac:dyDescent="0.25">
      <c r="A10385" t="s">
        <v>31</v>
      </c>
      <c r="B10385" t="s">
        <v>34</v>
      </c>
      <c r="C10385" t="s">
        <v>36</v>
      </c>
      <c r="G10385" t="s">
        <v>76</v>
      </c>
      <c r="H10385" t="s">
        <v>94</v>
      </c>
      <c r="I10385" s="7">
        <v>44612</v>
      </c>
      <c r="J10385" s="9">
        <f>VLOOKUP(I10385,'new content'!$A$1:$C$274,2,FALSE)</f>
        <v>0</v>
      </c>
      <c r="K10385" s="9">
        <f>VLOOKUP(I10385,'new content'!$A$1:$C$274,3,FALSE)</f>
        <v>59</v>
      </c>
      <c r="L10385">
        <v>0</v>
      </c>
    </row>
    <row r="10386" spans="1:12" x14ac:dyDescent="0.25">
      <c r="A10386" t="s">
        <v>31</v>
      </c>
      <c r="B10386" t="s">
        <v>34</v>
      </c>
      <c r="C10386" t="s">
        <v>36</v>
      </c>
      <c r="G10386" t="s">
        <v>76</v>
      </c>
      <c r="H10386" t="s">
        <v>94</v>
      </c>
      <c r="I10386" s="7">
        <v>44613</v>
      </c>
      <c r="J10386" s="9">
        <f>VLOOKUP(I10386,'new content'!$A$1:$C$274,2,FALSE)</f>
        <v>0</v>
      </c>
      <c r="K10386" s="9">
        <f>VLOOKUP(I10386,'new content'!$A$1:$C$274,3,FALSE)</f>
        <v>59</v>
      </c>
      <c r="L10386">
        <v>0</v>
      </c>
    </row>
    <row r="10387" spans="1:12" x14ac:dyDescent="0.25">
      <c r="A10387" t="s">
        <v>31</v>
      </c>
      <c r="B10387" t="s">
        <v>34</v>
      </c>
      <c r="C10387" t="s">
        <v>36</v>
      </c>
      <c r="G10387" t="s">
        <v>76</v>
      </c>
      <c r="H10387" t="s">
        <v>94</v>
      </c>
      <c r="I10387" s="7">
        <v>44614</v>
      </c>
      <c r="J10387" s="9">
        <f>VLOOKUP(I10387,'new content'!$A$1:$C$274,2,FALSE)</f>
        <v>0</v>
      </c>
      <c r="K10387" s="9">
        <f>VLOOKUP(I10387,'new content'!$A$1:$C$274,3,FALSE)</f>
        <v>59</v>
      </c>
      <c r="L10387">
        <v>0</v>
      </c>
    </row>
    <row r="10388" spans="1:12" x14ac:dyDescent="0.25">
      <c r="A10388" t="s">
        <v>31</v>
      </c>
      <c r="B10388" t="s">
        <v>34</v>
      </c>
      <c r="C10388" t="s">
        <v>36</v>
      </c>
      <c r="G10388" t="s">
        <v>76</v>
      </c>
      <c r="H10388" t="s">
        <v>94</v>
      </c>
      <c r="I10388" s="7">
        <v>44615</v>
      </c>
      <c r="J10388" s="9">
        <f>VLOOKUP(I10388,'new content'!$A$1:$C$274,2,FALSE)</f>
        <v>0</v>
      </c>
      <c r="K10388" s="9">
        <f>VLOOKUP(I10388,'new content'!$A$1:$C$274,3,FALSE)</f>
        <v>59</v>
      </c>
      <c r="L10388">
        <v>0</v>
      </c>
    </row>
    <row r="10389" spans="1:12" x14ac:dyDescent="0.25">
      <c r="A10389" t="s">
        <v>31</v>
      </c>
      <c r="B10389" t="s">
        <v>34</v>
      </c>
      <c r="C10389" t="s">
        <v>36</v>
      </c>
      <c r="G10389" t="s">
        <v>76</v>
      </c>
      <c r="H10389" t="s">
        <v>94</v>
      </c>
      <c r="I10389" s="7">
        <v>44616</v>
      </c>
      <c r="J10389" s="9">
        <f>VLOOKUP(I10389,'new content'!$A$1:$C$274,2,FALSE)</f>
        <v>0</v>
      </c>
      <c r="K10389" s="9">
        <f>VLOOKUP(I10389,'new content'!$A$1:$C$274,3,FALSE)</f>
        <v>59</v>
      </c>
      <c r="L10389">
        <v>0</v>
      </c>
    </row>
    <row r="10390" spans="1:12" x14ac:dyDescent="0.25">
      <c r="A10390" t="s">
        <v>31</v>
      </c>
      <c r="B10390" t="s">
        <v>34</v>
      </c>
      <c r="C10390" t="s">
        <v>36</v>
      </c>
      <c r="G10390" t="s">
        <v>76</v>
      </c>
      <c r="H10390" t="s">
        <v>94</v>
      </c>
      <c r="I10390" s="7">
        <v>44617</v>
      </c>
      <c r="J10390" s="9">
        <f>VLOOKUP(I10390,'new content'!$A$1:$C$274,2,FALSE)</f>
        <v>1</v>
      </c>
      <c r="K10390" s="9">
        <f>VLOOKUP(I10390,'new content'!$A$1:$C$274,3,FALSE)</f>
        <v>60</v>
      </c>
      <c r="L10390">
        <v>0</v>
      </c>
    </row>
    <row r="10391" spans="1:12" x14ac:dyDescent="0.25">
      <c r="A10391" t="s">
        <v>31</v>
      </c>
      <c r="B10391" t="s">
        <v>34</v>
      </c>
      <c r="C10391" t="s">
        <v>36</v>
      </c>
      <c r="G10391" t="s">
        <v>76</v>
      </c>
      <c r="H10391" t="s">
        <v>94</v>
      </c>
      <c r="I10391" s="7">
        <v>44618</v>
      </c>
      <c r="J10391" s="9">
        <f>VLOOKUP(I10391,'new content'!$A$1:$C$274,2,FALSE)</f>
        <v>1</v>
      </c>
      <c r="K10391" s="9">
        <f>VLOOKUP(I10391,'new content'!$A$1:$C$274,3,FALSE)</f>
        <v>61</v>
      </c>
      <c r="L10391">
        <v>0</v>
      </c>
    </row>
    <row r="10392" spans="1:12" x14ac:dyDescent="0.25">
      <c r="A10392" t="s">
        <v>31</v>
      </c>
      <c r="B10392" t="s">
        <v>34</v>
      </c>
      <c r="C10392" t="s">
        <v>36</v>
      </c>
      <c r="G10392" t="s">
        <v>76</v>
      </c>
      <c r="H10392" t="s">
        <v>94</v>
      </c>
      <c r="I10392" s="7">
        <v>44619</v>
      </c>
      <c r="J10392" s="9">
        <f>VLOOKUP(I10392,'new content'!$A$1:$C$274,2,FALSE)</f>
        <v>1</v>
      </c>
      <c r="K10392" s="9">
        <f>VLOOKUP(I10392,'new content'!$A$1:$C$274,3,FALSE)</f>
        <v>62</v>
      </c>
      <c r="L10392">
        <v>0</v>
      </c>
    </row>
    <row r="10393" spans="1:12" x14ac:dyDescent="0.25">
      <c r="A10393" t="s">
        <v>31</v>
      </c>
      <c r="B10393" t="s">
        <v>34</v>
      </c>
      <c r="C10393" t="s">
        <v>36</v>
      </c>
      <c r="G10393" t="s">
        <v>76</v>
      </c>
      <c r="H10393" t="s">
        <v>94</v>
      </c>
      <c r="I10393" s="7">
        <v>44620</v>
      </c>
      <c r="J10393" s="9">
        <f>VLOOKUP(I10393,'new content'!$A$1:$C$274,2,FALSE)</f>
        <v>0</v>
      </c>
      <c r="K10393" s="9">
        <f>VLOOKUP(I10393,'new content'!$A$1:$C$274,3,FALSE)</f>
        <v>62</v>
      </c>
      <c r="L10393">
        <v>0</v>
      </c>
    </row>
    <row r="10394" spans="1:12" x14ac:dyDescent="0.25">
      <c r="A10394" t="s">
        <v>31</v>
      </c>
      <c r="B10394" t="s">
        <v>34</v>
      </c>
      <c r="C10394" t="s">
        <v>36</v>
      </c>
      <c r="G10394" t="s">
        <v>76</v>
      </c>
      <c r="H10394" t="s">
        <v>94</v>
      </c>
      <c r="I10394" s="7">
        <v>44621</v>
      </c>
      <c r="J10394" s="9">
        <f>VLOOKUP(I10394,'new content'!$A$1:$C$274,2,FALSE)</f>
        <v>0</v>
      </c>
      <c r="K10394" s="9">
        <f>VLOOKUP(I10394,'new content'!$A$1:$C$274,3,FALSE)</f>
        <v>62</v>
      </c>
      <c r="L10394">
        <v>0</v>
      </c>
    </row>
    <row r="10395" spans="1:12" x14ac:dyDescent="0.25">
      <c r="A10395" t="s">
        <v>31</v>
      </c>
      <c r="B10395" t="s">
        <v>34</v>
      </c>
      <c r="C10395" t="s">
        <v>36</v>
      </c>
      <c r="G10395" t="s">
        <v>76</v>
      </c>
      <c r="H10395" t="s">
        <v>94</v>
      </c>
      <c r="I10395" s="7">
        <v>44622</v>
      </c>
      <c r="J10395" s="9">
        <f>VLOOKUP(I10395,'new content'!$A$1:$C$274,2,FALSE)</f>
        <v>0</v>
      </c>
      <c r="K10395" s="9">
        <f>VLOOKUP(I10395,'new content'!$A$1:$C$274,3,FALSE)</f>
        <v>62</v>
      </c>
      <c r="L10395">
        <v>0</v>
      </c>
    </row>
    <row r="10396" spans="1:12" x14ac:dyDescent="0.25">
      <c r="A10396" t="s">
        <v>31</v>
      </c>
      <c r="B10396" t="s">
        <v>34</v>
      </c>
      <c r="C10396" t="s">
        <v>36</v>
      </c>
      <c r="G10396" t="s">
        <v>76</v>
      </c>
      <c r="H10396" t="s">
        <v>94</v>
      </c>
      <c r="I10396" s="7">
        <v>44623</v>
      </c>
      <c r="J10396" s="9">
        <f>VLOOKUP(I10396,'new content'!$A$1:$C$274,2,FALSE)</f>
        <v>0</v>
      </c>
      <c r="K10396" s="9">
        <f>VLOOKUP(I10396,'new content'!$A$1:$C$274,3,FALSE)</f>
        <v>62</v>
      </c>
      <c r="L10396">
        <v>0</v>
      </c>
    </row>
    <row r="10397" spans="1:12" x14ac:dyDescent="0.25">
      <c r="A10397" t="s">
        <v>31</v>
      </c>
      <c r="B10397" t="s">
        <v>34</v>
      </c>
      <c r="C10397" t="s">
        <v>36</v>
      </c>
      <c r="G10397" t="s">
        <v>76</v>
      </c>
      <c r="H10397" t="s">
        <v>94</v>
      </c>
      <c r="I10397" s="7">
        <v>44624</v>
      </c>
      <c r="J10397" s="9">
        <f>VLOOKUP(I10397,'new content'!$A$1:$C$274,2,FALSE)</f>
        <v>1</v>
      </c>
      <c r="K10397" s="9">
        <f>VLOOKUP(I10397,'new content'!$A$1:$C$274,3,FALSE)</f>
        <v>63</v>
      </c>
      <c r="L10397">
        <v>0</v>
      </c>
    </row>
    <row r="10398" spans="1:12" x14ac:dyDescent="0.25">
      <c r="A10398" t="s">
        <v>31</v>
      </c>
      <c r="B10398" t="s">
        <v>34</v>
      </c>
      <c r="C10398" t="s">
        <v>36</v>
      </c>
      <c r="G10398" t="s">
        <v>76</v>
      </c>
      <c r="H10398" t="s">
        <v>94</v>
      </c>
      <c r="I10398" s="7">
        <v>44625</v>
      </c>
      <c r="J10398" s="9">
        <f>VLOOKUP(I10398,'new content'!$A$1:$C$274,2,FALSE)</f>
        <v>1</v>
      </c>
      <c r="K10398" s="9">
        <f>VLOOKUP(I10398,'new content'!$A$1:$C$274,3,FALSE)</f>
        <v>64</v>
      </c>
      <c r="L10398">
        <v>0</v>
      </c>
    </row>
    <row r="10399" spans="1:12" x14ac:dyDescent="0.25">
      <c r="A10399" t="s">
        <v>31</v>
      </c>
      <c r="B10399" t="s">
        <v>34</v>
      </c>
      <c r="C10399" t="s">
        <v>36</v>
      </c>
      <c r="G10399" t="s">
        <v>76</v>
      </c>
      <c r="H10399" t="s">
        <v>94</v>
      </c>
      <c r="I10399" s="7">
        <v>44626</v>
      </c>
      <c r="J10399" s="9">
        <f>VLOOKUP(I10399,'new content'!$A$1:$C$274,2,FALSE)</f>
        <v>1</v>
      </c>
      <c r="K10399" s="9">
        <f>VLOOKUP(I10399,'new content'!$A$1:$C$274,3,FALSE)</f>
        <v>65</v>
      </c>
      <c r="L10399">
        <v>0</v>
      </c>
    </row>
    <row r="10400" spans="1:12" x14ac:dyDescent="0.25">
      <c r="A10400" t="s">
        <v>31</v>
      </c>
      <c r="B10400" t="s">
        <v>34</v>
      </c>
      <c r="C10400" t="s">
        <v>36</v>
      </c>
      <c r="G10400" t="s">
        <v>76</v>
      </c>
      <c r="H10400" t="s">
        <v>94</v>
      </c>
      <c r="I10400" s="7">
        <v>44627</v>
      </c>
      <c r="J10400" s="9">
        <f>VLOOKUP(I10400,'new content'!$A$1:$C$274,2,FALSE)</f>
        <v>0</v>
      </c>
      <c r="K10400" s="9">
        <f>VLOOKUP(I10400,'new content'!$A$1:$C$274,3,FALSE)</f>
        <v>65</v>
      </c>
      <c r="L10400">
        <v>0</v>
      </c>
    </row>
    <row r="10401" spans="1:12" x14ac:dyDescent="0.25">
      <c r="A10401" t="s">
        <v>31</v>
      </c>
      <c r="B10401" t="s">
        <v>34</v>
      </c>
      <c r="C10401" t="s">
        <v>36</v>
      </c>
      <c r="G10401" t="s">
        <v>76</v>
      </c>
      <c r="H10401" t="s">
        <v>94</v>
      </c>
      <c r="I10401" s="7">
        <v>44628</v>
      </c>
      <c r="J10401" s="9">
        <f>VLOOKUP(I10401,'new content'!$A$1:$C$274,2,FALSE)</f>
        <v>0</v>
      </c>
      <c r="K10401" s="9">
        <f>VLOOKUP(I10401,'new content'!$A$1:$C$274,3,FALSE)</f>
        <v>65</v>
      </c>
      <c r="L10401">
        <v>0</v>
      </c>
    </row>
    <row r="10402" spans="1:12" x14ac:dyDescent="0.25">
      <c r="A10402" t="s">
        <v>31</v>
      </c>
      <c r="B10402" t="s">
        <v>34</v>
      </c>
      <c r="C10402" t="s">
        <v>36</v>
      </c>
      <c r="G10402" t="s">
        <v>76</v>
      </c>
      <c r="H10402" t="s">
        <v>94</v>
      </c>
      <c r="I10402" s="7">
        <v>44629</v>
      </c>
      <c r="J10402" s="9">
        <f>VLOOKUP(I10402,'new content'!$A$1:$C$274,2,FALSE)</f>
        <v>0</v>
      </c>
      <c r="K10402" s="9">
        <f>VLOOKUP(I10402,'new content'!$A$1:$C$274,3,FALSE)</f>
        <v>65</v>
      </c>
      <c r="L10402">
        <v>0</v>
      </c>
    </row>
    <row r="10403" spans="1:12" x14ac:dyDescent="0.25">
      <c r="A10403" t="s">
        <v>31</v>
      </c>
      <c r="B10403" t="s">
        <v>34</v>
      </c>
      <c r="C10403" t="s">
        <v>36</v>
      </c>
      <c r="G10403" t="s">
        <v>76</v>
      </c>
      <c r="H10403" t="s">
        <v>94</v>
      </c>
      <c r="I10403" s="7">
        <v>44630</v>
      </c>
      <c r="J10403" s="9">
        <f>VLOOKUP(I10403,'new content'!$A$1:$C$274,2,FALSE)</f>
        <v>0</v>
      </c>
      <c r="K10403" s="9">
        <f>VLOOKUP(I10403,'new content'!$A$1:$C$274,3,FALSE)</f>
        <v>65</v>
      </c>
      <c r="L10403">
        <v>0</v>
      </c>
    </row>
    <row r="10404" spans="1:12" x14ac:dyDescent="0.25">
      <c r="A10404" t="s">
        <v>31</v>
      </c>
      <c r="B10404" t="s">
        <v>34</v>
      </c>
      <c r="C10404" t="s">
        <v>36</v>
      </c>
      <c r="G10404" t="s">
        <v>76</v>
      </c>
      <c r="H10404" t="s">
        <v>94</v>
      </c>
      <c r="I10404" s="7">
        <v>44631</v>
      </c>
      <c r="J10404" s="9">
        <f>VLOOKUP(I10404,'new content'!$A$1:$C$274,2,FALSE)</f>
        <v>1</v>
      </c>
      <c r="K10404" s="9">
        <f>VLOOKUP(I10404,'new content'!$A$1:$C$274,3,FALSE)</f>
        <v>66</v>
      </c>
      <c r="L10404">
        <v>0</v>
      </c>
    </row>
    <row r="10405" spans="1:12" x14ac:dyDescent="0.25">
      <c r="A10405" t="s">
        <v>31</v>
      </c>
      <c r="B10405" t="s">
        <v>34</v>
      </c>
      <c r="C10405" t="s">
        <v>36</v>
      </c>
      <c r="G10405" t="s">
        <v>76</v>
      </c>
      <c r="H10405" t="s">
        <v>94</v>
      </c>
      <c r="I10405" s="7">
        <v>44632</v>
      </c>
      <c r="J10405" s="9">
        <f>VLOOKUP(I10405,'new content'!$A$1:$C$274,2,FALSE)</f>
        <v>1</v>
      </c>
      <c r="K10405" s="9">
        <f>VLOOKUP(I10405,'new content'!$A$1:$C$274,3,FALSE)</f>
        <v>67</v>
      </c>
      <c r="L10405">
        <v>0</v>
      </c>
    </row>
    <row r="10406" spans="1:12" x14ac:dyDescent="0.25">
      <c r="A10406" t="s">
        <v>31</v>
      </c>
      <c r="B10406" t="s">
        <v>34</v>
      </c>
      <c r="C10406" t="s">
        <v>36</v>
      </c>
      <c r="G10406" t="s">
        <v>76</v>
      </c>
      <c r="H10406" t="s">
        <v>94</v>
      </c>
      <c r="I10406" s="7">
        <v>44633</v>
      </c>
      <c r="J10406" s="9">
        <f>VLOOKUP(I10406,'new content'!$A$1:$C$274,2,FALSE)</f>
        <v>1</v>
      </c>
      <c r="K10406" s="9">
        <f>VLOOKUP(I10406,'new content'!$A$1:$C$274,3,FALSE)</f>
        <v>68</v>
      </c>
      <c r="L10406">
        <v>0</v>
      </c>
    </row>
    <row r="10407" spans="1:12" x14ac:dyDescent="0.25">
      <c r="A10407" t="s">
        <v>31</v>
      </c>
      <c r="B10407" t="s">
        <v>34</v>
      </c>
      <c r="C10407" t="s">
        <v>36</v>
      </c>
      <c r="G10407" t="s">
        <v>76</v>
      </c>
      <c r="H10407" t="s">
        <v>94</v>
      </c>
      <c r="I10407" s="7">
        <v>44634</v>
      </c>
      <c r="J10407" s="9">
        <f>VLOOKUP(I10407,'new content'!$A$1:$C$274,2,FALSE)</f>
        <v>0</v>
      </c>
      <c r="K10407" s="9">
        <f>VLOOKUP(I10407,'new content'!$A$1:$C$274,3,FALSE)</f>
        <v>68</v>
      </c>
      <c r="L10407">
        <v>0</v>
      </c>
    </row>
    <row r="10408" spans="1:12" x14ac:dyDescent="0.25">
      <c r="A10408" t="s">
        <v>31</v>
      </c>
      <c r="B10408" t="s">
        <v>34</v>
      </c>
      <c r="C10408" t="s">
        <v>36</v>
      </c>
      <c r="G10408" t="s">
        <v>76</v>
      </c>
      <c r="H10408" t="s">
        <v>94</v>
      </c>
      <c r="I10408" s="7">
        <v>44635</v>
      </c>
      <c r="J10408" s="9">
        <f>VLOOKUP(I10408,'new content'!$A$1:$C$274,2,FALSE)</f>
        <v>0</v>
      </c>
      <c r="K10408" s="9">
        <f>VLOOKUP(I10408,'new content'!$A$1:$C$274,3,FALSE)</f>
        <v>68</v>
      </c>
      <c r="L10408">
        <v>0</v>
      </c>
    </row>
    <row r="10409" spans="1:12" x14ac:dyDescent="0.25">
      <c r="A10409" t="s">
        <v>31</v>
      </c>
      <c r="B10409" t="s">
        <v>34</v>
      </c>
      <c r="C10409" t="s">
        <v>36</v>
      </c>
      <c r="G10409" t="s">
        <v>76</v>
      </c>
      <c r="H10409" t="s">
        <v>94</v>
      </c>
      <c r="I10409" s="7">
        <v>44636</v>
      </c>
      <c r="J10409" s="9">
        <f>VLOOKUP(I10409,'new content'!$A$1:$C$274,2,FALSE)</f>
        <v>1</v>
      </c>
      <c r="K10409" s="9">
        <f>VLOOKUP(I10409,'new content'!$A$1:$C$274,3,FALSE)</f>
        <v>69</v>
      </c>
      <c r="L10409">
        <v>0</v>
      </c>
    </row>
    <row r="10410" spans="1:12" x14ac:dyDescent="0.25">
      <c r="A10410" t="s">
        <v>31</v>
      </c>
      <c r="B10410" t="s">
        <v>34</v>
      </c>
      <c r="C10410" t="s">
        <v>36</v>
      </c>
      <c r="G10410" t="s">
        <v>76</v>
      </c>
      <c r="H10410" t="s">
        <v>94</v>
      </c>
      <c r="I10410" s="7">
        <v>44637</v>
      </c>
      <c r="J10410" s="9">
        <f>VLOOKUP(I10410,'new content'!$A$1:$C$274,2,FALSE)</f>
        <v>0</v>
      </c>
      <c r="K10410" s="9">
        <f>VLOOKUP(I10410,'new content'!$A$1:$C$274,3,FALSE)</f>
        <v>69</v>
      </c>
      <c r="L10410">
        <v>0</v>
      </c>
    </row>
    <row r="10411" spans="1:12" x14ac:dyDescent="0.25">
      <c r="A10411" t="s">
        <v>31</v>
      </c>
      <c r="B10411" t="s">
        <v>34</v>
      </c>
      <c r="C10411" t="s">
        <v>36</v>
      </c>
      <c r="G10411" t="s">
        <v>76</v>
      </c>
      <c r="H10411" t="s">
        <v>94</v>
      </c>
      <c r="I10411" s="7">
        <v>44638</v>
      </c>
      <c r="J10411" s="9">
        <f>VLOOKUP(I10411,'new content'!$A$1:$C$274,2,FALSE)</f>
        <v>0</v>
      </c>
      <c r="K10411" s="9">
        <f>VLOOKUP(I10411,'new content'!$A$1:$C$274,3,FALSE)</f>
        <v>69</v>
      </c>
      <c r="L10411">
        <v>0</v>
      </c>
    </row>
    <row r="10412" spans="1:12" x14ac:dyDescent="0.25">
      <c r="A10412" t="s">
        <v>31</v>
      </c>
      <c r="B10412" t="s">
        <v>34</v>
      </c>
      <c r="C10412" t="s">
        <v>36</v>
      </c>
      <c r="G10412" t="s">
        <v>76</v>
      </c>
      <c r="H10412" t="s">
        <v>94</v>
      </c>
      <c r="I10412" s="7">
        <v>44639</v>
      </c>
      <c r="J10412" s="9">
        <f>VLOOKUP(I10412,'new content'!$A$1:$C$274,2,FALSE)</f>
        <v>1</v>
      </c>
      <c r="K10412" s="9">
        <f>VLOOKUP(I10412,'new content'!$A$1:$C$274,3,FALSE)</f>
        <v>70</v>
      </c>
      <c r="L10412">
        <v>25.85397232746439</v>
      </c>
    </row>
    <row r="10413" spans="1:12" x14ac:dyDescent="0.25">
      <c r="A10413" t="s">
        <v>31</v>
      </c>
      <c r="B10413" t="s">
        <v>34</v>
      </c>
      <c r="C10413" t="s">
        <v>36</v>
      </c>
      <c r="G10413" t="s">
        <v>76</v>
      </c>
      <c r="H10413" t="s">
        <v>94</v>
      </c>
      <c r="I10413" s="7">
        <v>44640</v>
      </c>
      <c r="J10413" s="9">
        <f>VLOOKUP(I10413,'new content'!$A$1:$C$274,2,FALSE)</f>
        <v>1</v>
      </c>
      <c r="K10413" s="9">
        <f>VLOOKUP(I10413,'new content'!$A$1:$C$274,3,FALSE)</f>
        <v>71</v>
      </c>
      <c r="L10413">
        <v>40.042933180029813</v>
      </c>
    </row>
    <row r="10414" spans="1:12" x14ac:dyDescent="0.25">
      <c r="A10414" t="s">
        <v>31</v>
      </c>
      <c r="B10414" t="s">
        <v>34</v>
      </c>
      <c r="C10414" t="s">
        <v>36</v>
      </c>
      <c r="G10414" t="s">
        <v>76</v>
      </c>
      <c r="H10414" t="s">
        <v>94</v>
      </c>
      <c r="I10414" s="7">
        <v>44641</v>
      </c>
      <c r="J10414" s="9">
        <f>VLOOKUP(I10414,'new content'!$A$1:$C$274,2,FALSE)</f>
        <v>0</v>
      </c>
      <c r="K10414" s="9">
        <f>VLOOKUP(I10414,'new content'!$A$1:$C$274,3,FALSE)</f>
        <v>71</v>
      </c>
      <c r="L10414">
        <v>47.830000000000332</v>
      </c>
    </row>
    <row r="10415" spans="1:12" x14ac:dyDescent="0.25">
      <c r="A10415" t="s">
        <v>31</v>
      </c>
      <c r="B10415" t="s">
        <v>34</v>
      </c>
      <c r="C10415" t="s">
        <v>36</v>
      </c>
      <c r="G10415" t="s">
        <v>76</v>
      </c>
      <c r="H10415" t="s">
        <v>94</v>
      </c>
      <c r="I10415" s="7">
        <v>44642</v>
      </c>
      <c r="J10415" s="9">
        <f>VLOOKUP(I10415,'new content'!$A$1:$C$274,2,FALSE)</f>
        <v>0</v>
      </c>
      <c r="K10415" s="9">
        <f>VLOOKUP(I10415,'new content'!$A$1:$C$274,3,FALSE)</f>
        <v>71</v>
      </c>
      <c r="L10415">
        <v>47.830000000000332</v>
      </c>
    </row>
    <row r="10416" spans="1:12" x14ac:dyDescent="0.25">
      <c r="A10416" t="s">
        <v>31</v>
      </c>
      <c r="B10416" t="s">
        <v>34</v>
      </c>
      <c r="C10416" t="s">
        <v>36</v>
      </c>
      <c r="G10416" t="s">
        <v>76</v>
      </c>
      <c r="H10416" t="s">
        <v>94</v>
      </c>
      <c r="I10416" s="7">
        <v>44643</v>
      </c>
      <c r="J10416" s="9">
        <f>VLOOKUP(I10416,'new content'!$A$1:$C$274,2,FALSE)</f>
        <v>1</v>
      </c>
      <c r="K10416" s="9">
        <f>VLOOKUP(I10416,'new content'!$A$1:$C$274,3,FALSE)</f>
        <v>72</v>
      </c>
      <c r="L10416">
        <v>47.830000000000332</v>
      </c>
    </row>
    <row r="10417" spans="1:12" x14ac:dyDescent="0.25">
      <c r="A10417" t="s">
        <v>31</v>
      </c>
      <c r="B10417" t="s">
        <v>34</v>
      </c>
      <c r="C10417" t="s">
        <v>36</v>
      </c>
      <c r="G10417" t="s">
        <v>76</v>
      </c>
      <c r="H10417" t="s">
        <v>94</v>
      </c>
      <c r="I10417" s="7">
        <v>44644</v>
      </c>
      <c r="J10417" s="9">
        <f>VLOOKUP(I10417,'new content'!$A$1:$C$274,2,FALSE)</f>
        <v>1</v>
      </c>
      <c r="K10417" s="9">
        <f>VLOOKUP(I10417,'new content'!$A$1:$C$274,3,FALSE)</f>
        <v>73</v>
      </c>
      <c r="L10417">
        <v>47.830000000000332</v>
      </c>
    </row>
    <row r="10418" spans="1:12" x14ac:dyDescent="0.25">
      <c r="A10418" t="s">
        <v>31</v>
      </c>
      <c r="B10418" t="s">
        <v>34</v>
      </c>
      <c r="C10418" t="s">
        <v>36</v>
      </c>
      <c r="G10418" t="s">
        <v>76</v>
      </c>
      <c r="H10418" t="s">
        <v>94</v>
      </c>
      <c r="I10418" s="7">
        <v>44645</v>
      </c>
      <c r="J10418" s="9">
        <f>VLOOKUP(I10418,'new content'!$A$1:$C$274,2,FALSE)</f>
        <v>1</v>
      </c>
      <c r="K10418" s="9">
        <f>VLOOKUP(I10418,'new content'!$A$1:$C$274,3,FALSE)</f>
        <v>74</v>
      </c>
      <c r="L10418">
        <v>47.830000000000332</v>
      </c>
    </row>
    <row r="10419" spans="1:12" x14ac:dyDescent="0.25">
      <c r="A10419" t="s">
        <v>31</v>
      </c>
      <c r="B10419" t="s">
        <v>34</v>
      </c>
      <c r="C10419" t="s">
        <v>36</v>
      </c>
      <c r="G10419" t="s">
        <v>76</v>
      </c>
      <c r="H10419" t="s">
        <v>94</v>
      </c>
      <c r="I10419" s="7">
        <v>44646</v>
      </c>
      <c r="J10419" s="9">
        <f>VLOOKUP(I10419,'new content'!$A$1:$C$274,2,FALSE)</f>
        <v>1</v>
      </c>
      <c r="K10419" s="9">
        <f>VLOOKUP(I10419,'new content'!$A$1:$C$274,3,FALSE)</f>
        <v>75</v>
      </c>
      <c r="L10419">
        <v>21.976027672535938</v>
      </c>
    </row>
    <row r="10420" spans="1:12" x14ac:dyDescent="0.25">
      <c r="A10420" t="s">
        <v>31</v>
      </c>
      <c r="B10420" t="s">
        <v>34</v>
      </c>
      <c r="C10420" t="s">
        <v>36</v>
      </c>
      <c r="G10420" t="s">
        <v>76</v>
      </c>
      <c r="H10420" t="s">
        <v>94</v>
      </c>
      <c r="I10420" s="7">
        <v>44647</v>
      </c>
      <c r="J10420" s="9">
        <f>VLOOKUP(I10420,'new content'!$A$1:$C$274,2,FALSE)</f>
        <v>1</v>
      </c>
      <c r="K10420" s="9">
        <f>VLOOKUP(I10420,'new content'!$A$1:$C$274,3,FALSE)</f>
        <v>76</v>
      </c>
      <c r="L10420">
        <v>7.7870668199705193</v>
      </c>
    </row>
    <row r="10421" spans="1:12" x14ac:dyDescent="0.25">
      <c r="A10421" t="s">
        <v>31</v>
      </c>
      <c r="B10421" t="s">
        <v>34</v>
      </c>
      <c r="C10421" t="s">
        <v>36</v>
      </c>
      <c r="G10421" t="s">
        <v>76</v>
      </c>
      <c r="H10421" t="s">
        <v>94</v>
      </c>
      <c r="I10421" s="7">
        <v>44648</v>
      </c>
      <c r="J10421" s="9">
        <f>VLOOKUP(I10421,'new content'!$A$1:$C$274,2,FALSE)</f>
        <v>0</v>
      </c>
      <c r="K10421" s="9">
        <f>VLOOKUP(I10421,'new content'!$A$1:$C$274,3,FALSE)</f>
        <v>76</v>
      </c>
      <c r="L10421">
        <v>0</v>
      </c>
    </row>
    <row r="10422" spans="1:12" x14ac:dyDescent="0.25">
      <c r="A10422" t="s">
        <v>31</v>
      </c>
      <c r="B10422" t="s">
        <v>34</v>
      </c>
      <c r="C10422" t="s">
        <v>36</v>
      </c>
      <c r="G10422" t="s">
        <v>76</v>
      </c>
      <c r="H10422" t="s">
        <v>94</v>
      </c>
      <c r="I10422" s="7">
        <v>44649</v>
      </c>
      <c r="J10422" s="9">
        <f>VLOOKUP(I10422,'new content'!$A$1:$C$274,2,FALSE)</f>
        <v>0</v>
      </c>
      <c r="K10422" s="9">
        <f>VLOOKUP(I10422,'new content'!$A$1:$C$274,3,FALSE)</f>
        <v>76</v>
      </c>
      <c r="L10422">
        <v>0</v>
      </c>
    </row>
    <row r="10423" spans="1:12" x14ac:dyDescent="0.25">
      <c r="A10423" t="s">
        <v>31</v>
      </c>
      <c r="B10423" t="s">
        <v>34</v>
      </c>
      <c r="C10423" t="s">
        <v>36</v>
      </c>
      <c r="G10423" t="s">
        <v>76</v>
      </c>
      <c r="H10423" t="s">
        <v>94</v>
      </c>
      <c r="I10423" s="7">
        <v>44650</v>
      </c>
      <c r="J10423" s="9">
        <f>VLOOKUP(I10423,'new content'!$A$1:$C$274,2,FALSE)</f>
        <v>1</v>
      </c>
      <c r="K10423" s="9">
        <f>VLOOKUP(I10423,'new content'!$A$1:$C$274,3,FALSE)</f>
        <v>77</v>
      </c>
      <c r="L10423">
        <v>0</v>
      </c>
    </row>
    <row r="10424" spans="1:12" x14ac:dyDescent="0.25">
      <c r="A10424" t="s">
        <v>31</v>
      </c>
      <c r="B10424" t="s">
        <v>34</v>
      </c>
      <c r="C10424" t="s">
        <v>36</v>
      </c>
      <c r="G10424" t="s">
        <v>76</v>
      </c>
      <c r="H10424" t="s">
        <v>94</v>
      </c>
      <c r="I10424" s="7">
        <v>44651</v>
      </c>
      <c r="J10424" s="9">
        <f>VLOOKUP(I10424,'new content'!$A$1:$C$274,2,FALSE)</f>
        <v>0</v>
      </c>
      <c r="K10424" s="9">
        <f>VLOOKUP(I10424,'new content'!$A$1:$C$274,3,FALSE)</f>
        <v>77</v>
      </c>
      <c r="L10424">
        <v>0</v>
      </c>
    </row>
    <row r="10425" spans="1:12" x14ac:dyDescent="0.25">
      <c r="A10425" t="s">
        <v>31</v>
      </c>
      <c r="B10425" t="s">
        <v>34</v>
      </c>
      <c r="C10425" t="s">
        <v>36</v>
      </c>
      <c r="G10425" t="s">
        <v>77</v>
      </c>
      <c r="H10425" t="s">
        <v>94</v>
      </c>
      <c r="I10425" s="7">
        <v>44378</v>
      </c>
      <c r="J10425" s="9">
        <f>VLOOKUP(I10425,'new content'!$A$1:$C$274,2,FALSE)</f>
        <v>0</v>
      </c>
      <c r="K10425" s="9">
        <f>VLOOKUP(I10425,'new content'!$A$1:$C$274,3,FALSE)</f>
        <v>0</v>
      </c>
      <c r="L10425">
        <v>0</v>
      </c>
    </row>
    <row r="10426" spans="1:12" x14ac:dyDescent="0.25">
      <c r="A10426" t="s">
        <v>31</v>
      </c>
      <c r="B10426" t="s">
        <v>34</v>
      </c>
      <c r="C10426" t="s">
        <v>36</v>
      </c>
      <c r="G10426" t="s">
        <v>77</v>
      </c>
      <c r="H10426" t="s">
        <v>94</v>
      </c>
      <c r="I10426" s="7">
        <v>44379</v>
      </c>
      <c r="J10426" s="9">
        <f>VLOOKUP(I10426,'new content'!$A$1:$C$274,2,FALSE)</f>
        <v>0</v>
      </c>
      <c r="K10426" s="9">
        <f>VLOOKUP(I10426,'new content'!$A$1:$C$274,3,FALSE)</f>
        <v>0</v>
      </c>
      <c r="L10426">
        <v>0</v>
      </c>
    </row>
    <row r="10427" spans="1:12" x14ac:dyDescent="0.25">
      <c r="A10427" t="s">
        <v>31</v>
      </c>
      <c r="B10427" t="s">
        <v>34</v>
      </c>
      <c r="C10427" t="s">
        <v>36</v>
      </c>
      <c r="G10427" t="s">
        <v>77</v>
      </c>
      <c r="H10427" t="s">
        <v>94</v>
      </c>
      <c r="I10427" s="7">
        <v>44380</v>
      </c>
      <c r="J10427" s="9">
        <f>VLOOKUP(I10427,'new content'!$A$1:$C$274,2,FALSE)</f>
        <v>0</v>
      </c>
      <c r="K10427" s="9">
        <f>VLOOKUP(I10427,'new content'!$A$1:$C$274,3,FALSE)</f>
        <v>0</v>
      </c>
      <c r="L10427">
        <v>0</v>
      </c>
    </row>
    <row r="10428" spans="1:12" x14ac:dyDescent="0.25">
      <c r="A10428" t="s">
        <v>31</v>
      </c>
      <c r="B10428" t="s">
        <v>34</v>
      </c>
      <c r="C10428" t="s">
        <v>36</v>
      </c>
      <c r="G10428" t="s">
        <v>77</v>
      </c>
      <c r="H10428" t="s">
        <v>94</v>
      </c>
      <c r="I10428" s="7">
        <v>44381</v>
      </c>
      <c r="J10428" s="9">
        <f>VLOOKUP(I10428,'new content'!$A$1:$C$274,2,FALSE)</f>
        <v>0</v>
      </c>
      <c r="K10428" s="9">
        <f>VLOOKUP(I10428,'new content'!$A$1:$C$274,3,FALSE)</f>
        <v>0</v>
      </c>
      <c r="L10428">
        <v>0</v>
      </c>
    </row>
    <row r="10429" spans="1:12" x14ac:dyDescent="0.25">
      <c r="A10429" t="s">
        <v>31</v>
      </c>
      <c r="B10429" t="s">
        <v>34</v>
      </c>
      <c r="C10429" t="s">
        <v>36</v>
      </c>
      <c r="G10429" t="s">
        <v>77</v>
      </c>
      <c r="H10429" t="s">
        <v>94</v>
      </c>
      <c r="I10429" s="7">
        <v>44382</v>
      </c>
      <c r="J10429" s="9">
        <f>VLOOKUP(I10429,'new content'!$A$1:$C$274,2,FALSE)</f>
        <v>0</v>
      </c>
      <c r="K10429" s="9">
        <f>VLOOKUP(I10429,'new content'!$A$1:$C$274,3,FALSE)</f>
        <v>0</v>
      </c>
      <c r="L10429">
        <v>0</v>
      </c>
    </row>
    <row r="10430" spans="1:12" x14ac:dyDescent="0.25">
      <c r="A10430" t="s">
        <v>31</v>
      </c>
      <c r="B10430" t="s">
        <v>34</v>
      </c>
      <c r="C10430" t="s">
        <v>36</v>
      </c>
      <c r="G10430" t="s">
        <v>77</v>
      </c>
      <c r="H10430" t="s">
        <v>94</v>
      </c>
      <c r="I10430" s="7">
        <v>44383</v>
      </c>
      <c r="J10430" s="9">
        <f>VLOOKUP(I10430,'new content'!$A$1:$C$274,2,FALSE)</f>
        <v>0</v>
      </c>
      <c r="K10430" s="9">
        <f>VLOOKUP(I10430,'new content'!$A$1:$C$274,3,FALSE)</f>
        <v>0</v>
      </c>
      <c r="L10430">
        <v>0</v>
      </c>
    </row>
    <row r="10431" spans="1:12" x14ac:dyDescent="0.25">
      <c r="A10431" t="s">
        <v>31</v>
      </c>
      <c r="B10431" t="s">
        <v>34</v>
      </c>
      <c r="C10431" t="s">
        <v>36</v>
      </c>
      <c r="G10431" t="s">
        <v>77</v>
      </c>
      <c r="H10431" t="s">
        <v>94</v>
      </c>
      <c r="I10431" s="7">
        <v>44384</v>
      </c>
      <c r="J10431" s="9">
        <f>VLOOKUP(I10431,'new content'!$A$1:$C$274,2,FALSE)</f>
        <v>1</v>
      </c>
      <c r="K10431" s="9">
        <f>VLOOKUP(I10431,'new content'!$A$1:$C$274,3,FALSE)</f>
        <v>1</v>
      </c>
      <c r="L10431">
        <v>0</v>
      </c>
    </row>
    <row r="10432" spans="1:12" x14ac:dyDescent="0.25">
      <c r="A10432" t="s">
        <v>31</v>
      </c>
      <c r="B10432" t="s">
        <v>34</v>
      </c>
      <c r="C10432" t="s">
        <v>36</v>
      </c>
      <c r="G10432" t="s">
        <v>77</v>
      </c>
      <c r="H10432" t="s">
        <v>94</v>
      </c>
      <c r="I10432" s="7">
        <v>44385</v>
      </c>
      <c r="J10432" s="9">
        <f>VLOOKUP(I10432,'new content'!$A$1:$C$274,2,FALSE)</f>
        <v>0</v>
      </c>
      <c r="K10432" s="9">
        <f>VLOOKUP(I10432,'new content'!$A$1:$C$274,3,FALSE)</f>
        <v>1</v>
      </c>
      <c r="L10432">
        <v>0</v>
      </c>
    </row>
    <row r="10433" spans="1:12" x14ac:dyDescent="0.25">
      <c r="A10433" t="s">
        <v>31</v>
      </c>
      <c r="B10433" t="s">
        <v>34</v>
      </c>
      <c r="C10433" t="s">
        <v>36</v>
      </c>
      <c r="G10433" t="s">
        <v>77</v>
      </c>
      <c r="H10433" t="s">
        <v>94</v>
      </c>
      <c r="I10433" s="7">
        <v>44386</v>
      </c>
      <c r="J10433" s="9">
        <f>VLOOKUP(I10433,'new content'!$A$1:$C$274,2,FALSE)</f>
        <v>0</v>
      </c>
      <c r="K10433" s="9">
        <f>VLOOKUP(I10433,'new content'!$A$1:$C$274,3,FALSE)</f>
        <v>1</v>
      </c>
      <c r="L10433">
        <v>0</v>
      </c>
    </row>
    <row r="10434" spans="1:12" x14ac:dyDescent="0.25">
      <c r="A10434" t="s">
        <v>31</v>
      </c>
      <c r="B10434" t="s">
        <v>34</v>
      </c>
      <c r="C10434" t="s">
        <v>36</v>
      </c>
      <c r="G10434" t="s">
        <v>77</v>
      </c>
      <c r="H10434" t="s">
        <v>94</v>
      </c>
      <c r="I10434" s="7">
        <v>44387</v>
      </c>
      <c r="J10434" s="9">
        <f>VLOOKUP(I10434,'new content'!$A$1:$C$274,2,FALSE)</f>
        <v>0</v>
      </c>
      <c r="K10434" s="9">
        <f>VLOOKUP(I10434,'new content'!$A$1:$C$274,3,FALSE)</f>
        <v>1</v>
      </c>
      <c r="L10434">
        <v>0</v>
      </c>
    </row>
    <row r="10435" spans="1:12" x14ac:dyDescent="0.25">
      <c r="A10435" t="s">
        <v>31</v>
      </c>
      <c r="B10435" t="s">
        <v>34</v>
      </c>
      <c r="C10435" t="s">
        <v>36</v>
      </c>
      <c r="G10435" t="s">
        <v>77</v>
      </c>
      <c r="H10435" t="s">
        <v>94</v>
      </c>
      <c r="I10435" s="7">
        <v>44388</v>
      </c>
      <c r="J10435" s="9">
        <f>VLOOKUP(I10435,'new content'!$A$1:$C$274,2,FALSE)</f>
        <v>0</v>
      </c>
      <c r="K10435" s="9">
        <f>VLOOKUP(I10435,'new content'!$A$1:$C$274,3,FALSE)</f>
        <v>1</v>
      </c>
      <c r="L10435">
        <v>0</v>
      </c>
    </row>
    <row r="10436" spans="1:12" x14ac:dyDescent="0.25">
      <c r="A10436" t="s">
        <v>31</v>
      </c>
      <c r="B10436" t="s">
        <v>34</v>
      </c>
      <c r="C10436" t="s">
        <v>36</v>
      </c>
      <c r="G10436" t="s">
        <v>77</v>
      </c>
      <c r="H10436" t="s">
        <v>94</v>
      </c>
      <c r="I10436" s="7">
        <v>44389</v>
      </c>
      <c r="J10436" s="9">
        <f>VLOOKUP(I10436,'new content'!$A$1:$C$274,2,FALSE)</f>
        <v>0</v>
      </c>
      <c r="K10436" s="9">
        <f>VLOOKUP(I10436,'new content'!$A$1:$C$274,3,FALSE)</f>
        <v>1</v>
      </c>
      <c r="L10436">
        <v>0</v>
      </c>
    </row>
    <row r="10437" spans="1:12" x14ac:dyDescent="0.25">
      <c r="A10437" t="s">
        <v>31</v>
      </c>
      <c r="B10437" t="s">
        <v>34</v>
      </c>
      <c r="C10437" t="s">
        <v>36</v>
      </c>
      <c r="G10437" t="s">
        <v>77</v>
      </c>
      <c r="H10437" t="s">
        <v>94</v>
      </c>
      <c r="I10437" s="7">
        <v>44390</v>
      </c>
      <c r="J10437" s="9">
        <f>VLOOKUP(I10437,'new content'!$A$1:$C$274,2,FALSE)</f>
        <v>0</v>
      </c>
      <c r="K10437" s="9">
        <f>VLOOKUP(I10437,'new content'!$A$1:$C$274,3,FALSE)</f>
        <v>1</v>
      </c>
      <c r="L10437">
        <v>0</v>
      </c>
    </row>
    <row r="10438" spans="1:12" x14ac:dyDescent="0.25">
      <c r="A10438" t="s">
        <v>31</v>
      </c>
      <c r="B10438" t="s">
        <v>34</v>
      </c>
      <c r="C10438" t="s">
        <v>36</v>
      </c>
      <c r="G10438" t="s">
        <v>77</v>
      </c>
      <c r="H10438" t="s">
        <v>94</v>
      </c>
      <c r="I10438" s="7">
        <v>44391</v>
      </c>
      <c r="J10438" s="9">
        <f>VLOOKUP(I10438,'new content'!$A$1:$C$274,2,FALSE)</f>
        <v>0</v>
      </c>
      <c r="K10438" s="9">
        <f>VLOOKUP(I10438,'new content'!$A$1:$C$274,3,FALSE)</f>
        <v>1</v>
      </c>
      <c r="L10438">
        <v>0</v>
      </c>
    </row>
    <row r="10439" spans="1:12" x14ac:dyDescent="0.25">
      <c r="A10439" t="s">
        <v>31</v>
      </c>
      <c r="B10439" t="s">
        <v>34</v>
      </c>
      <c r="C10439" t="s">
        <v>36</v>
      </c>
      <c r="G10439" t="s">
        <v>77</v>
      </c>
      <c r="H10439" t="s">
        <v>94</v>
      </c>
      <c r="I10439" s="7">
        <v>44392</v>
      </c>
      <c r="J10439" s="9">
        <f>VLOOKUP(I10439,'new content'!$A$1:$C$274,2,FALSE)</f>
        <v>1</v>
      </c>
      <c r="K10439" s="9">
        <f>VLOOKUP(I10439,'new content'!$A$1:$C$274,3,FALSE)</f>
        <v>2</v>
      </c>
      <c r="L10439">
        <v>0</v>
      </c>
    </row>
    <row r="10440" spans="1:12" x14ac:dyDescent="0.25">
      <c r="A10440" t="s">
        <v>31</v>
      </c>
      <c r="B10440" t="s">
        <v>34</v>
      </c>
      <c r="C10440" t="s">
        <v>36</v>
      </c>
      <c r="G10440" t="s">
        <v>77</v>
      </c>
      <c r="H10440" t="s">
        <v>94</v>
      </c>
      <c r="I10440" s="7">
        <v>44393</v>
      </c>
      <c r="J10440" s="9">
        <f>VLOOKUP(I10440,'new content'!$A$1:$C$274,2,FALSE)</f>
        <v>0</v>
      </c>
      <c r="K10440" s="9">
        <f>VLOOKUP(I10440,'new content'!$A$1:$C$274,3,FALSE)</f>
        <v>2</v>
      </c>
      <c r="L10440">
        <v>0</v>
      </c>
    </row>
    <row r="10441" spans="1:12" x14ac:dyDescent="0.25">
      <c r="A10441" t="s">
        <v>31</v>
      </c>
      <c r="B10441" t="s">
        <v>34</v>
      </c>
      <c r="C10441" t="s">
        <v>36</v>
      </c>
      <c r="G10441" t="s">
        <v>77</v>
      </c>
      <c r="H10441" t="s">
        <v>94</v>
      </c>
      <c r="I10441" s="7">
        <v>44394</v>
      </c>
      <c r="J10441" s="9">
        <f>VLOOKUP(I10441,'new content'!$A$1:$C$274,2,FALSE)</f>
        <v>0</v>
      </c>
      <c r="K10441" s="9">
        <f>VLOOKUP(I10441,'new content'!$A$1:$C$274,3,FALSE)</f>
        <v>2</v>
      </c>
      <c r="L10441">
        <v>0</v>
      </c>
    </row>
    <row r="10442" spans="1:12" x14ac:dyDescent="0.25">
      <c r="A10442" t="s">
        <v>31</v>
      </c>
      <c r="B10442" t="s">
        <v>34</v>
      </c>
      <c r="C10442" t="s">
        <v>36</v>
      </c>
      <c r="G10442" t="s">
        <v>77</v>
      </c>
      <c r="H10442" t="s">
        <v>94</v>
      </c>
      <c r="I10442" s="7">
        <v>44395</v>
      </c>
      <c r="J10442" s="9">
        <f>VLOOKUP(I10442,'new content'!$A$1:$C$274,2,FALSE)</f>
        <v>0</v>
      </c>
      <c r="K10442" s="9">
        <f>VLOOKUP(I10442,'new content'!$A$1:$C$274,3,FALSE)</f>
        <v>2</v>
      </c>
      <c r="L10442">
        <v>0</v>
      </c>
    </row>
    <row r="10443" spans="1:12" x14ac:dyDescent="0.25">
      <c r="A10443" t="s">
        <v>31</v>
      </c>
      <c r="B10443" t="s">
        <v>34</v>
      </c>
      <c r="C10443" t="s">
        <v>36</v>
      </c>
      <c r="G10443" t="s">
        <v>77</v>
      </c>
      <c r="H10443" t="s">
        <v>94</v>
      </c>
      <c r="I10443" s="7">
        <v>44396</v>
      </c>
      <c r="J10443" s="9">
        <f>VLOOKUP(I10443,'new content'!$A$1:$C$274,2,FALSE)</f>
        <v>0</v>
      </c>
      <c r="K10443" s="9">
        <f>VLOOKUP(I10443,'new content'!$A$1:$C$274,3,FALSE)</f>
        <v>2</v>
      </c>
      <c r="L10443">
        <v>0</v>
      </c>
    </row>
    <row r="10444" spans="1:12" x14ac:dyDescent="0.25">
      <c r="A10444" t="s">
        <v>31</v>
      </c>
      <c r="B10444" t="s">
        <v>34</v>
      </c>
      <c r="C10444" t="s">
        <v>36</v>
      </c>
      <c r="G10444" t="s">
        <v>77</v>
      </c>
      <c r="H10444" t="s">
        <v>94</v>
      </c>
      <c r="I10444" s="7">
        <v>44397</v>
      </c>
      <c r="J10444" s="9">
        <f>VLOOKUP(I10444,'new content'!$A$1:$C$274,2,FALSE)</f>
        <v>0</v>
      </c>
      <c r="K10444" s="9">
        <f>VLOOKUP(I10444,'new content'!$A$1:$C$274,3,FALSE)</f>
        <v>2</v>
      </c>
      <c r="L10444">
        <v>0</v>
      </c>
    </row>
    <row r="10445" spans="1:12" x14ac:dyDescent="0.25">
      <c r="A10445" t="s">
        <v>31</v>
      </c>
      <c r="B10445" t="s">
        <v>34</v>
      </c>
      <c r="C10445" t="s">
        <v>36</v>
      </c>
      <c r="G10445" t="s">
        <v>77</v>
      </c>
      <c r="H10445" t="s">
        <v>94</v>
      </c>
      <c r="I10445" s="7">
        <v>44398</v>
      </c>
      <c r="J10445" s="9">
        <f>VLOOKUP(I10445,'new content'!$A$1:$C$274,2,FALSE)</f>
        <v>1</v>
      </c>
      <c r="K10445" s="9">
        <f>VLOOKUP(I10445,'new content'!$A$1:$C$274,3,FALSE)</f>
        <v>3</v>
      </c>
      <c r="L10445">
        <v>0</v>
      </c>
    </row>
    <row r="10446" spans="1:12" x14ac:dyDescent="0.25">
      <c r="A10446" t="s">
        <v>31</v>
      </c>
      <c r="B10446" t="s">
        <v>34</v>
      </c>
      <c r="C10446" t="s">
        <v>36</v>
      </c>
      <c r="G10446" t="s">
        <v>77</v>
      </c>
      <c r="H10446" t="s">
        <v>94</v>
      </c>
      <c r="I10446" s="7">
        <v>44399</v>
      </c>
      <c r="J10446" s="9">
        <f>VLOOKUP(I10446,'new content'!$A$1:$C$274,2,FALSE)</f>
        <v>0</v>
      </c>
      <c r="K10446" s="9">
        <f>VLOOKUP(I10446,'new content'!$A$1:$C$274,3,FALSE)</f>
        <v>3</v>
      </c>
      <c r="L10446">
        <v>0</v>
      </c>
    </row>
    <row r="10447" spans="1:12" x14ac:dyDescent="0.25">
      <c r="A10447" t="s">
        <v>31</v>
      </c>
      <c r="B10447" t="s">
        <v>34</v>
      </c>
      <c r="C10447" t="s">
        <v>36</v>
      </c>
      <c r="G10447" t="s">
        <v>77</v>
      </c>
      <c r="H10447" t="s">
        <v>94</v>
      </c>
      <c r="I10447" s="7">
        <v>44400</v>
      </c>
      <c r="J10447" s="9">
        <f>VLOOKUP(I10447,'new content'!$A$1:$C$274,2,FALSE)</f>
        <v>0</v>
      </c>
      <c r="K10447" s="9">
        <f>VLOOKUP(I10447,'new content'!$A$1:$C$274,3,FALSE)</f>
        <v>3</v>
      </c>
      <c r="L10447">
        <v>0</v>
      </c>
    </row>
    <row r="10448" spans="1:12" x14ac:dyDescent="0.25">
      <c r="A10448" t="s">
        <v>31</v>
      </c>
      <c r="B10448" t="s">
        <v>34</v>
      </c>
      <c r="C10448" t="s">
        <v>36</v>
      </c>
      <c r="G10448" t="s">
        <v>77</v>
      </c>
      <c r="H10448" t="s">
        <v>94</v>
      </c>
      <c r="I10448" s="7">
        <v>44401</v>
      </c>
      <c r="J10448" s="9">
        <f>VLOOKUP(I10448,'new content'!$A$1:$C$274,2,FALSE)</f>
        <v>1</v>
      </c>
      <c r="K10448" s="9">
        <f>VLOOKUP(I10448,'new content'!$A$1:$C$274,3,FALSE)</f>
        <v>4</v>
      </c>
      <c r="L10448">
        <v>0</v>
      </c>
    </row>
    <row r="10449" spans="1:12" x14ac:dyDescent="0.25">
      <c r="A10449" t="s">
        <v>31</v>
      </c>
      <c r="B10449" t="s">
        <v>34</v>
      </c>
      <c r="C10449" t="s">
        <v>36</v>
      </c>
      <c r="G10449" t="s">
        <v>77</v>
      </c>
      <c r="H10449" t="s">
        <v>94</v>
      </c>
      <c r="I10449" s="7">
        <v>44402</v>
      </c>
      <c r="J10449" s="9">
        <f>VLOOKUP(I10449,'new content'!$A$1:$C$274,2,FALSE)</f>
        <v>0</v>
      </c>
      <c r="K10449" s="9">
        <f>VLOOKUP(I10449,'new content'!$A$1:$C$274,3,FALSE)</f>
        <v>4</v>
      </c>
      <c r="L10449">
        <v>0</v>
      </c>
    </row>
    <row r="10450" spans="1:12" x14ac:dyDescent="0.25">
      <c r="A10450" t="s">
        <v>31</v>
      </c>
      <c r="B10450" t="s">
        <v>34</v>
      </c>
      <c r="C10450" t="s">
        <v>36</v>
      </c>
      <c r="G10450" t="s">
        <v>77</v>
      </c>
      <c r="H10450" t="s">
        <v>94</v>
      </c>
      <c r="I10450" s="7">
        <v>44403</v>
      </c>
      <c r="J10450" s="9">
        <f>VLOOKUP(I10450,'new content'!$A$1:$C$274,2,FALSE)</f>
        <v>0</v>
      </c>
      <c r="K10450" s="9">
        <f>VLOOKUP(I10450,'new content'!$A$1:$C$274,3,FALSE)</f>
        <v>4</v>
      </c>
      <c r="L10450">
        <v>0</v>
      </c>
    </row>
    <row r="10451" spans="1:12" x14ac:dyDescent="0.25">
      <c r="A10451" t="s">
        <v>31</v>
      </c>
      <c r="B10451" t="s">
        <v>34</v>
      </c>
      <c r="C10451" t="s">
        <v>36</v>
      </c>
      <c r="G10451" t="s">
        <v>77</v>
      </c>
      <c r="H10451" t="s">
        <v>94</v>
      </c>
      <c r="I10451" s="7">
        <v>44404</v>
      </c>
      <c r="J10451" s="9">
        <f>VLOOKUP(I10451,'new content'!$A$1:$C$274,2,FALSE)</f>
        <v>0</v>
      </c>
      <c r="K10451" s="9">
        <f>VLOOKUP(I10451,'new content'!$A$1:$C$274,3,FALSE)</f>
        <v>4</v>
      </c>
      <c r="L10451">
        <v>0</v>
      </c>
    </row>
    <row r="10452" spans="1:12" x14ac:dyDescent="0.25">
      <c r="A10452" t="s">
        <v>31</v>
      </c>
      <c r="B10452" t="s">
        <v>34</v>
      </c>
      <c r="C10452" t="s">
        <v>36</v>
      </c>
      <c r="G10452" t="s">
        <v>77</v>
      </c>
      <c r="H10452" t="s">
        <v>94</v>
      </c>
      <c r="I10452" s="7">
        <v>44405</v>
      </c>
      <c r="J10452" s="9">
        <f>VLOOKUP(I10452,'new content'!$A$1:$C$274,2,FALSE)</f>
        <v>0</v>
      </c>
      <c r="K10452" s="9">
        <f>VLOOKUP(I10452,'new content'!$A$1:$C$274,3,FALSE)</f>
        <v>4</v>
      </c>
      <c r="L10452">
        <v>0</v>
      </c>
    </row>
    <row r="10453" spans="1:12" x14ac:dyDescent="0.25">
      <c r="A10453" t="s">
        <v>31</v>
      </c>
      <c r="B10453" t="s">
        <v>34</v>
      </c>
      <c r="C10453" t="s">
        <v>36</v>
      </c>
      <c r="G10453" t="s">
        <v>77</v>
      </c>
      <c r="H10453" t="s">
        <v>94</v>
      </c>
      <c r="I10453" s="7">
        <v>44406</v>
      </c>
      <c r="J10453" s="9">
        <f>VLOOKUP(I10453,'new content'!$A$1:$C$274,2,FALSE)</f>
        <v>1</v>
      </c>
      <c r="K10453" s="9">
        <f>VLOOKUP(I10453,'new content'!$A$1:$C$274,3,FALSE)</f>
        <v>5</v>
      </c>
      <c r="L10453">
        <v>0</v>
      </c>
    </row>
    <row r="10454" spans="1:12" x14ac:dyDescent="0.25">
      <c r="A10454" t="s">
        <v>31</v>
      </c>
      <c r="B10454" t="s">
        <v>34</v>
      </c>
      <c r="C10454" t="s">
        <v>36</v>
      </c>
      <c r="G10454" t="s">
        <v>77</v>
      </c>
      <c r="H10454" t="s">
        <v>94</v>
      </c>
      <c r="I10454" s="7">
        <v>44407</v>
      </c>
      <c r="J10454" s="9">
        <f>VLOOKUP(I10454,'new content'!$A$1:$C$274,2,FALSE)</f>
        <v>0</v>
      </c>
      <c r="K10454" s="9">
        <f>VLOOKUP(I10454,'new content'!$A$1:$C$274,3,FALSE)</f>
        <v>5</v>
      </c>
      <c r="L10454">
        <v>0</v>
      </c>
    </row>
    <row r="10455" spans="1:12" x14ac:dyDescent="0.25">
      <c r="A10455" t="s">
        <v>31</v>
      </c>
      <c r="B10455" t="s">
        <v>34</v>
      </c>
      <c r="C10455" t="s">
        <v>36</v>
      </c>
      <c r="G10455" t="s">
        <v>77</v>
      </c>
      <c r="H10455" t="s">
        <v>94</v>
      </c>
      <c r="I10455" s="7">
        <v>44408</v>
      </c>
      <c r="J10455" s="9">
        <f>VLOOKUP(I10455,'new content'!$A$1:$C$274,2,FALSE)</f>
        <v>0</v>
      </c>
      <c r="K10455" s="9">
        <f>VLOOKUP(I10455,'new content'!$A$1:$C$274,3,FALSE)</f>
        <v>5</v>
      </c>
      <c r="L10455">
        <v>0</v>
      </c>
    </row>
    <row r="10456" spans="1:12" x14ac:dyDescent="0.25">
      <c r="A10456" t="s">
        <v>31</v>
      </c>
      <c r="B10456" t="s">
        <v>34</v>
      </c>
      <c r="C10456" t="s">
        <v>36</v>
      </c>
      <c r="G10456" t="s">
        <v>77</v>
      </c>
      <c r="H10456" t="s">
        <v>94</v>
      </c>
      <c r="I10456" s="7">
        <v>44409</v>
      </c>
      <c r="J10456" s="9">
        <f>VLOOKUP(I10456,'new content'!$A$1:$C$274,2,FALSE)</f>
        <v>0</v>
      </c>
      <c r="K10456" s="9">
        <f>VLOOKUP(I10456,'new content'!$A$1:$C$274,3,FALSE)</f>
        <v>5</v>
      </c>
      <c r="L10456">
        <v>0</v>
      </c>
    </row>
    <row r="10457" spans="1:12" x14ac:dyDescent="0.25">
      <c r="A10457" t="s">
        <v>31</v>
      </c>
      <c r="B10457" t="s">
        <v>34</v>
      </c>
      <c r="C10457" t="s">
        <v>36</v>
      </c>
      <c r="G10457" t="s">
        <v>77</v>
      </c>
      <c r="H10457" t="s">
        <v>94</v>
      </c>
      <c r="I10457" s="7">
        <v>44410</v>
      </c>
      <c r="J10457" s="9">
        <f>VLOOKUP(I10457,'new content'!$A$1:$C$274,2,FALSE)</f>
        <v>0</v>
      </c>
      <c r="K10457" s="9">
        <f>VLOOKUP(I10457,'new content'!$A$1:$C$274,3,FALSE)</f>
        <v>5</v>
      </c>
      <c r="L10457">
        <v>0</v>
      </c>
    </row>
    <row r="10458" spans="1:12" x14ac:dyDescent="0.25">
      <c r="A10458" t="s">
        <v>31</v>
      </c>
      <c r="B10458" t="s">
        <v>34</v>
      </c>
      <c r="C10458" t="s">
        <v>36</v>
      </c>
      <c r="G10458" t="s">
        <v>77</v>
      </c>
      <c r="H10458" t="s">
        <v>94</v>
      </c>
      <c r="I10458" s="7">
        <v>44411</v>
      </c>
      <c r="J10458" s="9">
        <f>VLOOKUP(I10458,'new content'!$A$1:$C$274,2,FALSE)</f>
        <v>0</v>
      </c>
      <c r="K10458" s="9">
        <f>VLOOKUP(I10458,'new content'!$A$1:$C$274,3,FALSE)</f>
        <v>5</v>
      </c>
      <c r="L10458">
        <v>0</v>
      </c>
    </row>
    <row r="10459" spans="1:12" x14ac:dyDescent="0.25">
      <c r="A10459" t="s">
        <v>31</v>
      </c>
      <c r="B10459" t="s">
        <v>34</v>
      </c>
      <c r="C10459" t="s">
        <v>36</v>
      </c>
      <c r="G10459" t="s">
        <v>77</v>
      </c>
      <c r="H10459" t="s">
        <v>94</v>
      </c>
      <c r="I10459" s="7">
        <v>44412</v>
      </c>
      <c r="J10459" s="9">
        <f>VLOOKUP(I10459,'new content'!$A$1:$C$274,2,FALSE)</f>
        <v>1</v>
      </c>
      <c r="K10459" s="9">
        <f>VLOOKUP(I10459,'new content'!$A$1:$C$274,3,FALSE)</f>
        <v>6</v>
      </c>
      <c r="L10459">
        <v>0</v>
      </c>
    </row>
    <row r="10460" spans="1:12" x14ac:dyDescent="0.25">
      <c r="A10460" t="s">
        <v>31</v>
      </c>
      <c r="B10460" t="s">
        <v>34</v>
      </c>
      <c r="C10460" t="s">
        <v>36</v>
      </c>
      <c r="G10460" t="s">
        <v>77</v>
      </c>
      <c r="H10460" t="s">
        <v>94</v>
      </c>
      <c r="I10460" s="7">
        <v>44413</v>
      </c>
      <c r="J10460" s="9">
        <f>VLOOKUP(I10460,'new content'!$A$1:$C$274,2,FALSE)</f>
        <v>1</v>
      </c>
      <c r="K10460" s="9">
        <f>VLOOKUP(I10460,'new content'!$A$1:$C$274,3,FALSE)</f>
        <v>7</v>
      </c>
      <c r="L10460">
        <v>0</v>
      </c>
    </row>
    <row r="10461" spans="1:12" x14ac:dyDescent="0.25">
      <c r="A10461" t="s">
        <v>31</v>
      </c>
      <c r="B10461" t="s">
        <v>34</v>
      </c>
      <c r="C10461" t="s">
        <v>36</v>
      </c>
      <c r="G10461" t="s">
        <v>77</v>
      </c>
      <c r="H10461" t="s">
        <v>94</v>
      </c>
      <c r="I10461" s="7">
        <v>44414</v>
      </c>
      <c r="J10461" s="9">
        <f>VLOOKUP(I10461,'new content'!$A$1:$C$274,2,FALSE)</f>
        <v>0</v>
      </c>
      <c r="K10461" s="9">
        <f>VLOOKUP(I10461,'new content'!$A$1:$C$274,3,FALSE)</f>
        <v>7</v>
      </c>
      <c r="L10461">
        <v>0</v>
      </c>
    </row>
    <row r="10462" spans="1:12" x14ac:dyDescent="0.25">
      <c r="A10462" t="s">
        <v>31</v>
      </c>
      <c r="B10462" t="s">
        <v>34</v>
      </c>
      <c r="C10462" t="s">
        <v>36</v>
      </c>
      <c r="G10462" t="s">
        <v>77</v>
      </c>
      <c r="H10462" t="s">
        <v>94</v>
      </c>
      <c r="I10462" s="7">
        <v>44415</v>
      </c>
      <c r="J10462" s="9">
        <f>VLOOKUP(I10462,'new content'!$A$1:$C$274,2,FALSE)</f>
        <v>0</v>
      </c>
      <c r="K10462" s="9">
        <f>VLOOKUP(I10462,'new content'!$A$1:$C$274,3,FALSE)</f>
        <v>7</v>
      </c>
      <c r="L10462">
        <v>0</v>
      </c>
    </row>
    <row r="10463" spans="1:12" x14ac:dyDescent="0.25">
      <c r="A10463" t="s">
        <v>31</v>
      </c>
      <c r="B10463" t="s">
        <v>34</v>
      </c>
      <c r="C10463" t="s">
        <v>36</v>
      </c>
      <c r="G10463" t="s">
        <v>77</v>
      </c>
      <c r="H10463" t="s">
        <v>94</v>
      </c>
      <c r="I10463" s="7">
        <v>44416</v>
      </c>
      <c r="J10463" s="9">
        <f>VLOOKUP(I10463,'new content'!$A$1:$C$274,2,FALSE)</f>
        <v>0</v>
      </c>
      <c r="K10463" s="9">
        <f>VLOOKUP(I10463,'new content'!$A$1:$C$274,3,FALSE)</f>
        <v>7</v>
      </c>
      <c r="L10463">
        <v>0</v>
      </c>
    </row>
    <row r="10464" spans="1:12" x14ac:dyDescent="0.25">
      <c r="A10464" t="s">
        <v>31</v>
      </c>
      <c r="B10464" t="s">
        <v>34</v>
      </c>
      <c r="C10464" t="s">
        <v>36</v>
      </c>
      <c r="G10464" t="s">
        <v>77</v>
      </c>
      <c r="H10464" t="s">
        <v>94</v>
      </c>
      <c r="I10464" s="7">
        <v>44417</v>
      </c>
      <c r="J10464" s="9">
        <f>VLOOKUP(I10464,'new content'!$A$1:$C$274,2,FALSE)</f>
        <v>0</v>
      </c>
      <c r="K10464" s="9">
        <f>VLOOKUP(I10464,'new content'!$A$1:$C$274,3,FALSE)</f>
        <v>7</v>
      </c>
      <c r="L10464">
        <v>0</v>
      </c>
    </row>
    <row r="10465" spans="1:12" x14ac:dyDescent="0.25">
      <c r="A10465" t="s">
        <v>31</v>
      </c>
      <c r="B10465" t="s">
        <v>34</v>
      </c>
      <c r="C10465" t="s">
        <v>36</v>
      </c>
      <c r="G10465" t="s">
        <v>77</v>
      </c>
      <c r="H10465" t="s">
        <v>94</v>
      </c>
      <c r="I10465" s="7">
        <v>44418</v>
      </c>
      <c r="J10465" s="9">
        <f>VLOOKUP(I10465,'new content'!$A$1:$C$274,2,FALSE)</f>
        <v>0</v>
      </c>
      <c r="K10465" s="9">
        <f>VLOOKUP(I10465,'new content'!$A$1:$C$274,3,FALSE)</f>
        <v>7</v>
      </c>
      <c r="L10465">
        <v>0</v>
      </c>
    </row>
    <row r="10466" spans="1:12" x14ac:dyDescent="0.25">
      <c r="A10466" t="s">
        <v>31</v>
      </c>
      <c r="B10466" t="s">
        <v>34</v>
      </c>
      <c r="C10466" t="s">
        <v>36</v>
      </c>
      <c r="G10466" t="s">
        <v>77</v>
      </c>
      <c r="H10466" t="s">
        <v>94</v>
      </c>
      <c r="I10466" s="7">
        <v>44419</v>
      </c>
      <c r="J10466" s="9">
        <f>VLOOKUP(I10466,'new content'!$A$1:$C$274,2,FALSE)</f>
        <v>1</v>
      </c>
      <c r="K10466" s="9">
        <f>VLOOKUP(I10466,'new content'!$A$1:$C$274,3,FALSE)</f>
        <v>8</v>
      </c>
      <c r="L10466">
        <v>0</v>
      </c>
    </row>
    <row r="10467" spans="1:12" x14ac:dyDescent="0.25">
      <c r="A10467" t="s">
        <v>31</v>
      </c>
      <c r="B10467" t="s">
        <v>34</v>
      </c>
      <c r="C10467" t="s">
        <v>36</v>
      </c>
      <c r="G10467" t="s">
        <v>77</v>
      </c>
      <c r="H10467" t="s">
        <v>94</v>
      </c>
      <c r="I10467" s="7">
        <v>44420</v>
      </c>
      <c r="J10467" s="9">
        <f>VLOOKUP(I10467,'new content'!$A$1:$C$274,2,FALSE)</f>
        <v>0</v>
      </c>
      <c r="K10467" s="9">
        <f>VLOOKUP(I10467,'new content'!$A$1:$C$274,3,FALSE)</f>
        <v>8</v>
      </c>
      <c r="L10467">
        <v>0</v>
      </c>
    </row>
    <row r="10468" spans="1:12" x14ac:dyDescent="0.25">
      <c r="A10468" t="s">
        <v>31</v>
      </c>
      <c r="B10468" t="s">
        <v>34</v>
      </c>
      <c r="C10468" t="s">
        <v>36</v>
      </c>
      <c r="G10468" t="s">
        <v>77</v>
      </c>
      <c r="H10468" t="s">
        <v>94</v>
      </c>
      <c r="I10468" s="7">
        <v>44421</v>
      </c>
      <c r="J10468" s="9">
        <f>VLOOKUP(I10468,'new content'!$A$1:$C$274,2,FALSE)</f>
        <v>0</v>
      </c>
      <c r="K10468" s="9">
        <f>VLOOKUP(I10468,'new content'!$A$1:$C$274,3,FALSE)</f>
        <v>8</v>
      </c>
      <c r="L10468">
        <v>0</v>
      </c>
    </row>
    <row r="10469" spans="1:12" x14ac:dyDescent="0.25">
      <c r="A10469" t="s">
        <v>31</v>
      </c>
      <c r="B10469" t="s">
        <v>34</v>
      </c>
      <c r="C10469" t="s">
        <v>36</v>
      </c>
      <c r="G10469" t="s">
        <v>77</v>
      </c>
      <c r="H10469" t="s">
        <v>94</v>
      </c>
      <c r="I10469" s="7">
        <v>44422</v>
      </c>
      <c r="J10469" s="9">
        <f>VLOOKUP(I10469,'new content'!$A$1:$C$274,2,FALSE)</f>
        <v>0</v>
      </c>
      <c r="K10469" s="9">
        <f>VLOOKUP(I10469,'new content'!$A$1:$C$274,3,FALSE)</f>
        <v>8</v>
      </c>
      <c r="L10469">
        <v>0</v>
      </c>
    </row>
    <row r="10470" spans="1:12" x14ac:dyDescent="0.25">
      <c r="A10470" t="s">
        <v>31</v>
      </c>
      <c r="B10470" t="s">
        <v>34</v>
      </c>
      <c r="C10470" t="s">
        <v>36</v>
      </c>
      <c r="G10470" t="s">
        <v>77</v>
      </c>
      <c r="H10470" t="s">
        <v>94</v>
      </c>
      <c r="I10470" s="7">
        <v>44423</v>
      </c>
      <c r="J10470" s="9">
        <f>VLOOKUP(I10470,'new content'!$A$1:$C$274,2,FALSE)</f>
        <v>0</v>
      </c>
      <c r="K10470" s="9">
        <f>VLOOKUP(I10470,'new content'!$A$1:$C$274,3,FALSE)</f>
        <v>8</v>
      </c>
      <c r="L10470">
        <v>0</v>
      </c>
    </row>
    <row r="10471" spans="1:12" x14ac:dyDescent="0.25">
      <c r="A10471" t="s">
        <v>31</v>
      </c>
      <c r="B10471" t="s">
        <v>34</v>
      </c>
      <c r="C10471" t="s">
        <v>36</v>
      </c>
      <c r="G10471" t="s">
        <v>77</v>
      </c>
      <c r="H10471" t="s">
        <v>94</v>
      </c>
      <c r="I10471" s="7">
        <v>44424</v>
      </c>
      <c r="J10471" s="9">
        <f>VLOOKUP(I10471,'new content'!$A$1:$C$274,2,FALSE)</f>
        <v>1</v>
      </c>
      <c r="K10471" s="9">
        <f>VLOOKUP(I10471,'new content'!$A$1:$C$274,3,FALSE)</f>
        <v>9</v>
      </c>
      <c r="L10471">
        <v>0</v>
      </c>
    </row>
    <row r="10472" spans="1:12" x14ac:dyDescent="0.25">
      <c r="A10472" t="s">
        <v>31</v>
      </c>
      <c r="B10472" t="s">
        <v>34</v>
      </c>
      <c r="C10472" t="s">
        <v>36</v>
      </c>
      <c r="G10472" t="s">
        <v>77</v>
      </c>
      <c r="H10472" t="s">
        <v>94</v>
      </c>
      <c r="I10472" s="7">
        <v>44425</v>
      </c>
      <c r="J10472" s="9">
        <f>VLOOKUP(I10472,'new content'!$A$1:$C$274,2,FALSE)</f>
        <v>0</v>
      </c>
      <c r="K10472" s="9">
        <f>VLOOKUP(I10472,'new content'!$A$1:$C$274,3,FALSE)</f>
        <v>9</v>
      </c>
      <c r="L10472">
        <v>0</v>
      </c>
    </row>
    <row r="10473" spans="1:12" x14ac:dyDescent="0.25">
      <c r="A10473" t="s">
        <v>31</v>
      </c>
      <c r="B10473" t="s">
        <v>34</v>
      </c>
      <c r="C10473" t="s">
        <v>36</v>
      </c>
      <c r="G10473" t="s">
        <v>77</v>
      </c>
      <c r="H10473" t="s">
        <v>94</v>
      </c>
      <c r="I10473" s="7">
        <v>44426</v>
      </c>
      <c r="J10473" s="9">
        <f>VLOOKUP(I10473,'new content'!$A$1:$C$274,2,FALSE)</f>
        <v>1</v>
      </c>
      <c r="K10473" s="9">
        <f>VLOOKUP(I10473,'new content'!$A$1:$C$274,3,FALSE)</f>
        <v>10</v>
      </c>
      <c r="L10473">
        <v>0</v>
      </c>
    </row>
    <row r="10474" spans="1:12" x14ac:dyDescent="0.25">
      <c r="A10474" t="s">
        <v>31</v>
      </c>
      <c r="B10474" t="s">
        <v>34</v>
      </c>
      <c r="C10474" t="s">
        <v>36</v>
      </c>
      <c r="G10474" t="s">
        <v>77</v>
      </c>
      <c r="H10474" t="s">
        <v>94</v>
      </c>
      <c r="I10474" s="7">
        <v>44427</v>
      </c>
      <c r="J10474" s="9">
        <f>VLOOKUP(I10474,'new content'!$A$1:$C$274,2,FALSE)</f>
        <v>1</v>
      </c>
      <c r="K10474" s="9">
        <f>VLOOKUP(I10474,'new content'!$A$1:$C$274,3,FALSE)</f>
        <v>11</v>
      </c>
      <c r="L10474">
        <v>0</v>
      </c>
    </row>
    <row r="10475" spans="1:12" x14ac:dyDescent="0.25">
      <c r="A10475" t="s">
        <v>31</v>
      </c>
      <c r="B10475" t="s">
        <v>34</v>
      </c>
      <c r="C10475" t="s">
        <v>36</v>
      </c>
      <c r="G10475" t="s">
        <v>77</v>
      </c>
      <c r="H10475" t="s">
        <v>94</v>
      </c>
      <c r="I10475" s="7">
        <v>44428</v>
      </c>
      <c r="J10475" s="9">
        <f>VLOOKUP(I10475,'new content'!$A$1:$C$274,2,FALSE)</f>
        <v>0</v>
      </c>
      <c r="K10475" s="9">
        <f>VLOOKUP(I10475,'new content'!$A$1:$C$274,3,FALSE)</f>
        <v>11</v>
      </c>
      <c r="L10475">
        <v>0</v>
      </c>
    </row>
    <row r="10476" spans="1:12" x14ac:dyDescent="0.25">
      <c r="A10476" t="s">
        <v>31</v>
      </c>
      <c r="B10476" t="s">
        <v>34</v>
      </c>
      <c r="C10476" t="s">
        <v>36</v>
      </c>
      <c r="G10476" t="s">
        <v>77</v>
      </c>
      <c r="H10476" t="s">
        <v>94</v>
      </c>
      <c r="I10476" s="7">
        <v>44429</v>
      </c>
      <c r="J10476" s="9">
        <f>VLOOKUP(I10476,'new content'!$A$1:$C$274,2,FALSE)</f>
        <v>0</v>
      </c>
      <c r="K10476" s="9">
        <f>VLOOKUP(I10476,'new content'!$A$1:$C$274,3,FALSE)</f>
        <v>11</v>
      </c>
      <c r="L10476">
        <v>0</v>
      </c>
    </row>
    <row r="10477" spans="1:12" x14ac:dyDescent="0.25">
      <c r="A10477" t="s">
        <v>31</v>
      </c>
      <c r="B10477" t="s">
        <v>34</v>
      </c>
      <c r="C10477" t="s">
        <v>36</v>
      </c>
      <c r="G10477" t="s">
        <v>77</v>
      </c>
      <c r="H10477" t="s">
        <v>94</v>
      </c>
      <c r="I10477" s="7">
        <v>44430</v>
      </c>
      <c r="J10477" s="9">
        <f>VLOOKUP(I10477,'new content'!$A$1:$C$274,2,FALSE)</f>
        <v>0</v>
      </c>
      <c r="K10477" s="9">
        <f>VLOOKUP(I10477,'new content'!$A$1:$C$274,3,FALSE)</f>
        <v>11</v>
      </c>
      <c r="L10477">
        <v>0</v>
      </c>
    </row>
    <row r="10478" spans="1:12" x14ac:dyDescent="0.25">
      <c r="A10478" t="s">
        <v>31</v>
      </c>
      <c r="B10478" t="s">
        <v>34</v>
      </c>
      <c r="C10478" t="s">
        <v>36</v>
      </c>
      <c r="G10478" t="s">
        <v>77</v>
      </c>
      <c r="H10478" t="s">
        <v>94</v>
      </c>
      <c r="I10478" s="7">
        <v>44431</v>
      </c>
      <c r="J10478" s="9">
        <f>VLOOKUP(I10478,'new content'!$A$1:$C$274,2,FALSE)</f>
        <v>1</v>
      </c>
      <c r="K10478" s="9">
        <f>VLOOKUP(I10478,'new content'!$A$1:$C$274,3,FALSE)</f>
        <v>12</v>
      </c>
      <c r="L10478">
        <v>0</v>
      </c>
    </row>
    <row r="10479" spans="1:12" x14ac:dyDescent="0.25">
      <c r="A10479" t="s">
        <v>31</v>
      </c>
      <c r="B10479" t="s">
        <v>34</v>
      </c>
      <c r="C10479" t="s">
        <v>36</v>
      </c>
      <c r="G10479" t="s">
        <v>77</v>
      </c>
      <c r="H10479" t="s">
        <v>94</v>
      </c>
      <c r="I10479" s="7">
        <v>44432</v>
      </c>
      <c r="J10479" s="9">
        <f>VLOOKUP(I10479,'new content'!$A$1:$C$274,2,FALSE)</f>
        <v>0</v>
      </c>
      <c r="K10479" s="9">
        <f>VLOOKUP(I10479,'new content'!$A$1:$C$274,3,FALSE)</f>
        <v>12</v>
      </c>
      <c r="L10479">
        <v>0</v>
      </c>
    </row>
    <row r="10480" spans="1:12" x14ac:dyDescent="0.25">
      <c r="A10480" t="s">
        <v>31</v>
      </c>
      <c r="B10480" t="s">
        <v>34</v>
      </c>
      <c r="C10480" t="s">
        <v>36</v>
      </c>
      <c r="G10480" t="s">
        <v>77</v>
      </c>
      <c r="H10480" t="s">
        <v>94</v>
      </c>
      <c r="I10480" s="7">
        <v>44433</v>
      </c>
      <c r="J10480" s="9">
        <f>VLOOKUP(I10480,'new content'!$A$1:$C$274,2,FALSE)</f>
        <v>0</v>
      </c>
      <c r="K10480" s="9">
        <f>VLOOKUP(I10480,'new content'!$A$1:$C$274,3,FALSE)</f>
        <v>12</v>
      </c>
      <c r="L10480">
        <v>0</v>
      </c>
    </row>
    <row r="10481" spans="1:12" x14ac:dyDescent="0.25">
      <c r="A10481" t="s">
        <v>31</v>
      </c>
      <c r="B10481" t="s">
        <v>34</v>
      </c>
      <c r="C10481" t="s">
        <v>36</v>
      </c>
      <c r="G10481" t="s">
        <v>77</v>
      </c>
      <c r="H10481" t="s">
        <v>94</v>
      </c>
      <c r="I10481" s="7">
        <v>44434</v>
      </c>
      <c r="J10481" s="9">
        <f>VLOOKUP(I10481,'new content'!$A$1:$C$274,2,FALSE)</f>
        <v>1</v>
      </c>
      <c r="K10481" s="9">
        <f>VLOOKUP(I10481,'new content'!$A$1:$C$274,3,FALSE)</f>
        <v>13</v>
      </c>
      <c r="L10481">
        <v>0</v>
      </c>
    </row>
    <row r="10482" spans="1:12" x14ac:dyDescent="0.25">
      <c r="A10482" t="s">
        <v>31</v>
      </c>
      <c r="B10482" t="s">
        <v>34</v>
      </c>
      <c r="C10482" t="s">
        <v>36</v>
      </c>
      <c r="G10482" t="s">
        <v>77</v>
      </c>
      <c r="H10482" t="s">
        <v>94</v>
      </c>
      <c r="I10482" s="7">
        <v>44435</v>
      </c>
      <c r="J10482" s="9">
        <f>VLOOKUP(I10482,'new content'!$A$1:$C$274,2,FALSE)</f>
        <v>0</v>
      </c>
      <c r="K10482" s="9">
        <f>VLOOKUP(I10482,'new content'!$A$1:$C$274,3,FALSE)</f>
        <v>13</v>
      </c>
      <c r="L10482">
        <v>0</v>
      </c>
    </row>
    <row r="10483" spans="1:12" x14ac:dyDescent="0.25">
      <c r="A10483" t="s">
        <v>31</v>
      </c>
      <c r="B10483" t="s">
        <v>34</v>
      </c>
      <c r="C10483" t="s">
        <v>36</v>
      </c>
      <c r="G10483" t="s">
        <v>77</v>
      </c>
      <c r="H10483" t="s">
        <v>94</v>
      </c>
      <c r="I10483" s="7">
        <v>44436</v>
      </c>
      <c r="J10483" s="9">
        <f>VLOOKUP(I10483,'new content'!$A$1:$C$274,2,FALSE)</f>
        <v>0</v>
      </c>
      <c r="K10483" s="9">
        <f>VLOOKUP(I10483,'new content'!$A$1:$C$274,3,FALSE)</f>
        <v>13</v>
      </c>
      <c r="L10483">
        <v>0</v>
      </c>
    </row>
    <row r="10484" spans="1:12" x14ac:dyDescent="0.25">
      <c r="A10484" t="s">
        <v>31</v>
      </c>
      <c r="B10484" t="s">
        <v>34</v>
      </c>
      <c r="C10484" t="s">
        <v>36</v>
      </c>
      <c r="G10484" t="s">
        <v>77</v>
      </c>
      <c r="H10484" t="s">
        <v>94</v>
      </c>
      <c r="I10484" s="7">
        <v>44437</v>
      </c>
      <c r="J10484" s="9">
        <f>VLOOKUP(I10484,'new content'!$A$1:$C$274,2,FALSE)</f>
        <v>0</v>
      </c>
      <c r="K10484" s="9">
        <f>VLOOKUP(I10484,'new content'!$A$1:$C$274,3,FALSE)</f>
        <v>13</v>
      </c>
      <c r="L10484">
        <v>0</v>
      </c>
    </row>
    <row r="10485" spans="1:12" x14ac:dyDescent="0.25">
      <c r="A10485" t="s">
        <v>31</v>
      </c>
      <c r="B10485" t="s">
        <v>34</v>
      </c>
      <c r="C10485" t="s">
        <v>36</v>
      </c>
      <c r="G10485" t="s">
        <v>77</v>
      </c>
      <c r="H10485" t="s">
        <v>94</v>
      </c>
      <c r="I10485" s="7">
        <v>44438</v>
      </c>
      <c r="J10485" s="9">
        <f>VLOOKUP(I10485,'new content'!$A$1:$C$274,2,FALSE)</f>
        <v>0</v>
      </c>
      <c r="K10485" s="9">
        <f>VLOOKUP(I10485,'new content'!$A$1:$C$274,3,FALSE)</f>
        <v>13</v>
      </c>
      <c r="L10485">
        <v>0</v>
      </c>
    </row>
    <row r="10486" spans="1:12" x14ac:dyDescent="0.25">
      <c r="A10486" t="s">
        <v>31</v>
      </c>
      <c r="B10486" t="s">
        <v>34</v>
      </c>
      <c r="C10486" t="s">
        <v>36</v>
      </c>
      <c r="G10486" t="s">
        <v>77</v>
      </c>
      <c r="H10486" t="s">
        <v>94</v>
      </c>
      <c r="I10486" s="7">
        <v>44439</v>
      </c>
      <c r="J10486" s="9">
        <f>VLOOKUP(I10486,'new content'!$A$1:$C$274,2,FALSE)</f>
        <v>1</v>
      </c>
      <c r="K10486" s="9">
        <f>VLOOKUP(I10486,'new content'!$A$1:$C$274,3,FALSE)</f>
        <v>14</v>
      </c>
      <c r="L10486">
        <v>0</v>
      </c>
    </row>
    <row r="10487" spans="1:12" x14ac:dyDescent="0.25">
      <c r="A10487" t="s">
        <v>31</v>
      </c>
      <c r="B10487" t="s">
        <v>34</v>
      </c>
      <c r="C10487" t="s">
        <v>36</v>
      </c>
      <c r="G10487" t="s">
        <v>77</v>
      </c>
      <c r="H10487" t="s">
        <v>94</v>
      </c>
      <c r="I10487" s="7">
        <v>44440</v>
      </c>
      <c r="J10487" s="9">
        <f>VLOOKUP(I10487,'new content'!$A$1:$C$274,2,FALSE)</f>
        <v>0</v>
      </c>
      <c r="K10487" s="9">
        <f>VLOOKUP(I10487,'new content'!$A$1:$C$274,3,FALSE)</f>
        <v>14</v>
      </c>
      <c r="L10487">
        <v>0</v>
      </c>
    </row>
    <row r="10488" spans="1:12" x14ac:dyDescent="0.25">
      <c r="A10488" t="s">
        <v>31</v>
      </c>
      <c r="B10488" t="s">
        <v>34</v>
      </c>
      <c r="C10488" t="s">
        <v>36</v>
      </c>
      <c r="G10488" t="s">
        <v>77</v>
      </c>
      <c r="H10488" t="s">
        <v>94</v>
      </c>
      <c r="I10488" s="7">
        <v>44441</v>
      </c>
      <c r="J10488" s="9">
        <f>VLOOKUP(I10488,'new content'!$A$1:$C$274,2,FALSE)</f>
        <v>1</v>
      </c>
      <c r="K10488" s="9">
        <f>VLOOKUP(I10488,'new content'!$A$1:$C$274,3,FALSE)</f>
        <v>15</v>
      </c>
      <c r="L10488">
        <v>0</v>
      </c>
    </row>
    <row r="10489" spans="1:12" x14ac:dyDescent="0.25">
      <c r="A10489" t="s">
        <v>31</v>
      </c>
      <c r="B10489" t="s">
        <v>34</v>
      </c>
      <c r="C10489" t="s">
        <v>36</v>
      </c>
      <c r="G10489" t="s">
        <v>77</v>
      </c>
      <c r="H10489" t="s">
        <v>94</v>
      </c>
      <c r="I10489" s="7">
        <v>44442</v>
      </c>
      <c r="J10489" s="9">
        <f>VLOOKUP(I10489,'new content'!$A$1:$C$274,2,FALSE)</f>
        <v>0</v>
      </c>
      <c r="K10489" s="9">
        <f>VLOOKUP(I10489,'new content'!$A$1:$C$274,3,FALSE)</f>
        <v>15</v>
      </c>
      <c r="L10489">
        <v>0</v>
      </c>
    </row>
    <row r="10490" spans="1:12" x14ac:dyDescent="0.25">
      <c r="A10490" t="s">
        <v>31</v>
      </c>
      <c r="B10490" t="s">
        <v>34</v>
      </c>
      <c r="C10490" t="s">
        <v>36</v>
      </c>
      <c r="G10490" t="s">
        <v>77</v>
      </c>
      <c r="H10490" t="s">
        <v>94</v>
      </c>
      <c r="I10490" s="7">
        <v>44443</v>
      </c>
      <c r="J10490" s="9">
        <f>VLOOKUP(I10490,'new content'!$A$1:$C$274,2,FALSE)</f>
        <v>0</v>
      </c>
      <c r="K10490" s="9">
        <f>VLOOKUP(I10490,'new content'!$A$1:$C$274,3,FALSE)</f>
        <v>15</v>
      </c>
      <c r="L10490">
        <v>0</v>
      </c>
    </row>
    <row r="10491" spans="1:12" x14ac:dyDescent="0.25">
      <c r="A10491" t="s">
        <v>31</v>
      </c>
      <c r="B10491" t="s">
        <v>34</v>
      </c>
      <c r="C10491" t="s">
        <v>36</v>
      </c>
      <c r="G10491" t="s">
        <v>77</v>
      </c>
      <c r="H10491" t="s">
        <v>94</v>
      </c>
      <c r="I10491" s="7">
        <v>44444</v>
      </c>
      <c r="J10491" s="9">
        <f>VLOOKUP(I10491,'new content'!$A$1:$C$274,2,FALSE)</f>
        <v>0</v>
      </c>
      <c r="K10491" s="9">
        <f>VLOOKUP(I10491,'new content'!$A$1:$C$274,3,FALSE)</f>
        <v>15</v>
      </c>
      <c r="L10491">
        <v>0</v>
      </c>
    </row>
    <row r="10492" spans="1:12" x14ac:dyDescent="0.25">
      <c r="A10492" t="s">
        <v>31</v>
      </c>
      <c r="B10492" t="s">
        <v>34</v>
      </c>
      <c r="C10492" t="s">
        <v>36</v>
      </c>
      <c r="G10492" t="s">
        <v>77</v>
      </c>
      <c r="H10492" t="s">
        <v>94</v>
      </c>
      <c r="I10492" s="7">
        <v>44445</v>
      </c>
      <c r="J10492" s="9">
        <f>VLOOKUP(I10492,'new content'!$A$1:$C$274,2,FALSE)</f>
        <v>0</v>
      </c>
      <c r="K10492" s="9">
        <f>VLOOKUP(I10492,'new content'!$A$1:$C$274,3,FALSE)</f>
        <v>15</v>
      </c>
      <c r="L10492">
        <v>0</v>
      </c>
    </row>
    <row r="10493" spans="1:12" x14ac:dyDescent="0.25">
      <c r="A10493" t="s">
        <v>31</v>
      </c>
      <c r="B10493" t="s">
        <v>34</v>
      </c>
      <c r="C10493" t="s">
        <v>36</v>
      </c>
      <c r="G10493" t="s">
        <v>77</v>
      </c>
      <c r="H10493" t="s">
        <v>94</v>
      </c>
      <c r="I10493" s="7">
        <v>44446</v>
      </c>
      <c r="J10493" s="9">
        <f>VLOOKUP(I10493,'new content'!$A$1:$C$274,2,FALSE)</f>
        <v>0</v>
      </c>
      <c r="K10493" s="9">
        <f>VLOOKUP(I10493,'new content'!$A$1:$C$274,3,FALSE)</f>
        <v>15</v>
      </c>
      <c r="L10493">
        <v>0</v>
      </c>
    </row>
    <row r="10494" spans="1:12" x14ac:dyDescent="0.25">
      <c r="A10494" t="s">
        <v>31</v>
      </c>
      <c r="B10494" t="s">
        <v>34</v>
      </c>
      <c r="C10494" t="s">
        <v>36</v>
      </c>
      <c r="G10494" t="s">
        <v>77</v>
      </c>
      <c r="H10494" t="s">
        <v>94</v>
      </c>
      <c r="I10494" s="7">
        <v>44447</v>
      </c>
      <c r="J10494" s="9">
        <f>VLOOKUP(I10494,'new content'!$A$1:$C$274,2,FALSE)</f>
        <v>1</v>
      </c>
      <c r="K10494" s="9">
        <f>VLOOKUP(I10494,'new content'!$A$1:$C$274,3,FALSE)</f>
        <v>16</v>
      </c>
      <c r="L10494">
        <v>0</v>
      </c>
    </row>
    <row r="10495" spans="1:12" x14ac:dyDescent="0.25">
      <c r="A10495" t="s">
        <v>31</v>
      </c>
      <c r="B10495" t="s">
        <v>34</v>
      </c>
      <c r="C10495" t="s">
        <v>36</v>
      </c>
      <c r="G10495" t="s">
        <v>77</v>
      </c>
      <c r="H10495" t="s">
        <v>94</v>
      </c>
      <c r="I10495" s="7">
        <v>44448</v>
      </c>
      <c r="J10495" s="9">
        <f>VLOOKUP(I10495,'new content'!$A$1:$C$274,2,FALSE)</f>
        <v>0</v>
      </c>
      <c r="K10495" s="9">
        <f>VLOOKUP(I10495,'new content'!$A$1:$C$274,3,FALSE)</f>
        <v>16</v>
      </c>
      <c r="L10495">
        <v>0</v>
      </c>
    </row>
    <row r="10496" spans="1:12" x14ac:dyDescent="0.25">
      <c r="A10496" t="s">
        <v>31</v>
      </c>
      <c r="B10496" t="s">
        <v>34</v>
      </c>
      <c r="C10496" t="s">
        <v>36</v>
      </c>
      <c r="G10496" t="s">
        <v>77</v>
      </c>
      <c r="H10496" t="s">
        <v>94</v>
      </c>
      <c r="I10496" s="7">
        <v>44449</v>
      </c>
      <c r="J10496" s="9">
        <f>VLOOKUP(I10496,'new content'!$A$1:$C$274,2,FALSE)</f>
        <v>0</v>
      </c>
      <c r="K10496" s="9">
        <f>VLOOKUP(I10496,'new content'!$A$1:$C$274,3,FALSE)</f>
        <v>16</v>
      </c>
      <c r="L10496">
        <v>0</v>
      </c>
    </row>
    <row r="10497" spans="1:12" x14ac:dyDescent="0.25">
      <c r="A10497" t="s">
        <v>31</v>
      </c>
      <c r="B10497" t="s">
        <v>34</v>
      </c>
      <c r="C10497" t="s">
        <v>36</v>
      </c>
      <c r="G10497" t="s">
        <v>77</v>
      </c>
      <c r="H10497" t="s">
        <v>94</v>
      </c>
      <c r="I10497" s="7">
        <v>44450</v>
      </c>
      <c r="J10497" s="9">
        <f>VLOOKUP(I10497,'new content'!$A$1:$C$274,2,FALSE)</f>
        <v>0</v>
      </c>
      <c r="K10497" s="9">
        <f>VLOOKUP(I10497,'new content'!$A$1:$C$274,3,FALSE)</f>
        <v>16</v>
      </c>
      <c r="L10497">
        <v>0</v>
      </c>
    </row>
    <row r="10498" spans="1:12" x14ac:dyDescent="0.25">
      <c r="A10498" t="s">
        <v>31</v>
      </c>
      <c r="B10498" t="s">
        <v>34</v>
      </c>
      <c r="C10498" t="s">
        <v>36</v>
      </c>
      <c r="G10498" t="s">
        <v>77</v>
      </c>
      <c r="H10498" t="s">
        <v>94</v>
      </c>
      <c r="I10498" s="7">
        <v>44451</v>
      </c>
      <c r="J10498" s="9">
        <f>VLOOKUP(I10498,'new content'!$A$1:$C$274,2,FALSE)</f>
        <v>0</v>
      </c>
      <c r="K10498" s="9">
        <f>VLOOKUP(I10498,'new content'!$A$1:$C$274,3,FALSE)</f>
        <v>16</v>
      </c>
      <c r="L10498">
        <v>0</v>
      </c>
    </row>
    <row r="10499" spans="1:12" x14ac:dyDescent="0.25">
      <c r="A10499" t="s">
        <v>31</v>
      </c>
      <c r="B10499" t="s">
        <v>34</v>
      </c>
      <c r="C10499" t="s">
        <v>36</v>
      </c>
      <c r="G10499" t="s">
        <v>77</v>
      </c>
      <c r="H10499" t="s">
        <v>94</v>
      </c>
      <c r="I10499" s="7">
        <v>44452</v>
      </c>
      <c r="J10499" s="9">
        <f>VLOOKUP(I10499,'new content'!$A$1:$C$274,2,FALSE)</f>
        <v>0</v>
      </c>
      <c r="K10499" s="9">
        <f>VLOOKUP(I10499,'new content'!$A$1:$C$274,3,FALSE)</f>
        <v>16</v>
      </c>
      <c r="L10499">
        <v>0</v>
      </c>
    </row>
    <row r="10500" spans="1:12" x14ac:dyDescent="0.25">
      <c r="A10500" t="s">
        <v>31</v>
      </c>
      <c r="B10500" t="s">
        <v>34</v>
      </c>
      <c r="C10500" t="s">
        <v>36</v>
      </c>
      <c r="G10500" t="s">
        <v>77</v>
      </c>
      <c r="H10500" t="s">
        <v>94</v>
      </c>
      <c r="I10500" s="7">
        <v>44453</v>
      </c>
      <c r="J10500" s="9">
        <f>VLOOKUP(I10500,'new content'!$A$1:$C$274,2,FALSE)</f>
        <v>0</v>
      </c>
      <c r="K10500" s="9">
        <f>VLOOKUP(I10500,'new content'!$A$1:$C$274,3,FALSE)</f>
        <v>16</v>
      </c>
      <c r="L10500">
        <v>0</v>
      </c>
    </row>
    <row r="10501" spans="1:12" x14ac:dyDescent="0.25">
      <c r="A10501" t="s">
        <v>31</v>
      </c>
      <c r="B10501" t="s">
        <v>34</v>
      </c>
      <c r="C10501" t="s">
        <v>36</v>
      </c>
      <c r="G10501" t="s">
        <v>77</v>
      </c>
      <c r="H10501" t="s">
        <v>94</v>
      </c>
      <c r="I10501" s="7">
        <v>44454</v>
      </c>
      <c r="J10501" s="9">
        <f>VLOOKUP(I10501,'new content'!$A$1:$C$274,2,FALSE)</f>
        <v>0</v>
      </c>
      <c r="K10501" s="9">
        <f>VLOOKUP(I10501,'new content'!$A$1:$C$274,3,FALSE)</f>
        <v>16</v>
      </c>
      <c r="L10501">
        <v>0</v>
      </c>
    </row>
    <row r="10502" spans="1:12" x14ac:dyDescent="0.25">
      <c r="A10502" t="s">
        <v>31</v>
      </c>
      <c r="B10502" t="s">
        <v>34</v>
      </c>
      <c r="C10502" t="s">
        <v>36</v>
      </c>
      <c r="G10502" t="s">
        <v>77</v>
      </c>
      <c r="H10502" t="s">
        <v>94</v>
      </c>
      <c r="I10502" s="7">
        <v>44455</v>
      </c>
      <c r="J10502" s="9">
        <f>VLOOKUP(I10502,'new content'!$A$1:$C$274,2,FALSE)</f>
        <v>0</v>
      </c>
      <c r="K10502" s="9">
        <f>VLOOKUP(I10502,'new content'!$A$1:$C$274,3,FALSE)</f>
        <v>16</v>
      </c>
      <c r="L10502">
        <v>0</v>
      </c>
    </row>
    <row r="10503" spans="1:12" x14ac:dyDescent="0.25">
      <c r="A10503" t="s">
        <v>31</v>
      </c>
      <c r="B10503" t="s">
        <v>34</v>
      </c>
      <c r="C10503" t="s">
        <v>36</v>
      </c>
      <c r="G10503" t="s">
        <v>77</v>
      </c>
      <c r="H10503" t="s">
        <v>94</v>
      </c>
      <c r="I10503" s="7">
        <v>44456</v>
      </c>
      <c r="J10503" s="9">
        <f>VLOOKUP(I10503,'new content'!$A$1:$C$274,2,FALSE)</f>
        <v>1</v>
      </c>
      <c r="K10503" s="9">
        <f>VLOOKUP(I10503,'new content'!$A$1:$C$274,3,FALSE)</f>
        <v>17</v>
      </c>
      <c r="L10503">
        <v>0</v>
      </c>
    </row>
    <row r="10504" spans="1:12" x14ac:dyDescent="0.25">
      <c r="A10504" t="s">
        <v>31</v>
      </c>
      <c r="B10504" t="s">
        <v>34</v>
      </c>
      <c r="C10504" t="s">
        <v>36</v>
      </c>
      <c r="G10504" t="s">
        <v>77</v>
      </c>
      <c r="H10504" t="s">
        <v>94</v>
      </c>
      <c r="I10504" s="7">
        <v>44457</v>
      </c>
      <c r="J10504" s="9">
        <f>VLOOKUP(I10504,'new content'!$A$1:$C$274,2,FALSE)</f>
        <v>1</v>
      </c>
      <c r="K10504" s="9">
        <f>VLOOKUP(I10504,'new content'!$A$1:$C$274,3,FALSE)</f>
        <v>18</v>
      </c>
      <c r="L10504">
        <v>0</v>
      </c>
    </row>
    <row r="10505" spans="1:12" x14ac:dyDescent="0.25">
      <c r="A10505" t="s">
        <v>31</v>
      </c>
      <c r="B10505" t="s">
        <v>34</v>
      </c>
      <c r="C10505" t="s">
        <v>36</v>
      </c>
      <c r="G10505" t="s">
        <v>77</v>
      </c>
      <c r="H10505" t="s">
        <v>94</v>
      </c>
      <c r="I10505" s="7">
        <v>44458</v>
      </c>
      <c r="J10505" s="9">
        <f>VLOOKUP(I10505,'new content'!$A$1:$C$274,2,FALSE)</f>
        <v>0</v>
      </c>
      <c r="K10505" s="9">
        <f>VLOOKUP(I10505,'new content'!$A$1:$C$274,3,FALSE)</f>
        <v>18</v>
      </c>
      <c r="L10505">
        <v>0</v>
      </c>
    </row>
    <row r="10506" spans="1:12" x14ac:dyDescent="0.25">
      <c r="A10506" t="s">
        <v>31</v>
      </c>
      <c r="B10506" t="s">
        <v>34</v>
      </c>
      <c r="C10506" t="s">
        <v>36</v>
      </c>
      <c r="G10506" t="s">
        <v>77</v>
      </c>
      <c r="H10506" t="s">
        <v>94</v>
      </c>
      <c r="I10506" s="7">
        <v>44459</v>
      </c>
      <c r="J10506" s="9">
        <f>VLOOKUP(I10506,'new content'!$A$1:$C$274,2,FALSE)</f>
        <v>0</v>
      </c>
      <c r="K10506" s="9">
        <f>VLOOKUP(I10506,'new content'!$A$1:$C$274,3,FALSE)</f>
        <v>18</v>
      </c>
      <c r="L10506">
        <v>0</v>
      </c>
    </row>
    <row r="10507" spans="1:12" x14ac:dyDescent="0.25">
      <c r="A10507" t="s">
        <v>31</v>
      </c>
      <c r="B10507" t="s">
        <v>34</v>
      </c>
      <c r="C10507" t="s">
        <v>36</v>
      </c>
      <c r="G10507" t="s">
        <v>77</v>
      </c>
      <c r="H10507" t="s">
        <v>94</v>
      </c>
      <c r="I10507" s="7">
        <v>44460</v>
      </c>
      <c r="J10507" s="9">
        <f>VLOOKUP(I10507,'new content'!$A$1:$C$274,2,FALSE)</f>
        <v>0</v>
      </c>
      <c r="K10507" s="9">
        <f>VLOOKUP(I10507,'new content'!$A$1:$C$274,3,FALSE)</f>
        <v>18</v>
      </c>
      <c r="L10507">
        <v>0</v>
      </c>
    </row>
    <row r="10508" spans="1:12" x14ac:dyDescent="0.25">
      <c r="A10508" t="s">
        <v>31</v>
      </c>
      <c r="B10508" t="s">
        <v>34</v>
      </c>
      <c r="C10508" t="s">
        <v>36</v>
      </c>
      <c r="G10508" t="s">
        <v>77</v>
      </c>
      <c r="H10508" t="s">
        <v>94</v>
      </c>
      <c r="I10508" s="7">
        <v>44461</v>
      </c>
      <c r="J10508" s="9">
        <f>VLOOKUP(I10508,'new content'!$A$1:$C$274,2,FALSE)</f>
        <v>0</v>
      </c>
      <c r="K10508" s="9">
        <f>VLOOKUP(I10508,'new content'!$A$1:$C$274,3,FALSE)</f>
        <v>18</v>
      </c>
      <c r="L10508">
        <v>0</v>
      </c>
    </row>
    <row r="10509" spans="1:12" x14ac:dyDescent="0.25">
      <c r="A10509" t="s">
        <v>31</v>
      </c>
      <c r="B10509" t="s">
        <v>34</v>
      </c>
      <c r="C10509" t="s">
        <v>36</v>
      </c>
      <c r="G10509" t="s">
        <v>77</v>
      </c>
      <c r="H10509" t="s">
        <v>94</v>
      </c>
      <c r="I10509" s="7">
        <v>44462</v>
      </c>
      <c r="J10509" s="9">
        <f>VLOOKUP(I10509,'new content'!$A$1:$C$274,2,FALSE)</f>
        <v>0</v>
      </c>
      <c r="K10509" s="9">
        <f>VLOOKUP(I10509,'new content'!$A$1:$C$274,3,FALSE)</f>
        <v>18</v>
      </c>
      <c r="L10509">
        <v>0</v>
      </c>
    </row>
    <row r="10510" spans="1:12" x14ac:dyDescent="0.25">
      <c r="A10510" t="s">
        <v>31</v>
      </c>
      <c r="B10510" t="s">
        <v>34</v>
      </c>
      <c r="C10510" t="s">
        <v>36</v>
      </c>
      <c r="G10510" t="s">
        <v>77</v>
      </c>
      <c r="H10510" t="s">
        <v>94</v>
      </c>
      <c r="I10510" s="7">
        <v>44463</v>
      </c>
      <c r="J10510" s="9">
        <f>VLOOKUP(I10510,'new content'!$A$1:$C$274,2,FALSE)</f>
        <v>1</v>
      </c>
      <c r="K10510" s="9">
        <f>VLOOKUP(I10510,'new content'!$A$1:$C$274,3,FALSE)</f>
        <v>19</v>
      </c>
      <c r="L10510">
        <v>0</v>
      </c>
    </row>
    <row r="10511" spans="1:12" x14ac:dyDescent="0.25">
      <c r="A10511" t="s">
        <v>31</v>
      </c>
      <c r="B10511" t="s">
        <v>34</v>
      </c>
      <c r="C10511" t="s">
        <v>36</v>
      </c>
      <c r="G10511" t="s">
        <v>77</v>
      </c>
      <c r="H10511" t="s">
        <v>94</v>
      </c>
      <c r="I10511" s="7">
        <v>44464</v>
      </c>
      <c r="J10511" s="9">
        <f>VLOOKUP(I10511,'new content'!$A$1:$C$274,2,FALSE)</f>
        <v>0</v>
      </c>
      <c r="K10511" s="9">
        <f>VLOOKUP(I10511,'new content'!$A$1:$C$274,3,FALSE)</f>
        <v>19</v>
      </c>
      <c r="L10511">
        <v>0</v>
      </c>
    </row>
    <row r="10512" spans="1:12" x14ac:dyDescent="0.25">
      <c r="A10512" t="s">
        <v>31</v>
      </c>
      <c r="B10512" t="s">
        <v>34</v>
      </c>
      <c r="C10512" t="s">
        <v>36</v>
      </c>
      <c r="G10512" t="s">
        <v>77</v>
      </c>
      <c r="H10512" t="s">
        <v>94</v>
      </c>
      <c r="I10512" s="7">
        <v>44465</v>
      </c>
      <c r="J10512" s="9">
        <f>VLOOKUP(I10512,'new content'!$A$1:$C$274,2,FALSE)</f>
        <v>0</v>
      </c>
      <c r="K10512" s="9">
        <f>VLOOKUP(I10512,'new content'!$A$1:$C$274,3,FALSE)</f>
        <v>19</v>
      </c>
      <c r="L10512">
        <v>0</v>
      </c>
    </row>
    <row r="10513" spans="1:12" x14ac:dyDescent="0.25">
      <c r="A10513" t="s">
        <v>31</v>
      </c>
      <c r="B10513" t="s">
        <v>34</v>
      </c>
      <c r="C10513" t="s">
        <v>36</v>
      </c>
      <c r="G10513" t="s">
        <v>77</v>
      </c>
      <c r="H10513" t="s">
        <v>94</v>
      </c>
      <c r="I10513" s="7">
        <v>44466</v>
      </c>
      <c r="J10513" s="9">
        <f>VLOOKUP(I10513,'new content'!$A$1:$C$274,2,FALSE)</f>
        <v>0</v>
      </c>
      <c r="K10513" s="9">
        <f>VLOOKUP(I10513,'new content'!$A$1:$C$274,3,FALSE)</f>
        <v>19</v>
      </c>
      <c r="L10513">
        <v>0</v>
      </c>
    </row>
    <row r="10514" spans="1:12" x14ac:dyDescent="0.25">
      <c r="A10514" t="s">
        <v>31</v>
      </c>
      <c r="B10514" t="s">
        <v>34</v>
      </c>
      <c r="C10514" t="s">
        <v>36</v>
      </c>
      <c r="G10514" t="s">
        <v>77</v>
      </c>
      <c r="H10514" t="s">
        <v>94</v>
      </c>
      <c r="I10514" s="7">
        <v>44467</v>
      </c>
      <c r="J10514" s="9">
        <f>VLOOKUP(I10514,'new content'!$A$1:$C$274,2,FALSE)</f>
        <v>1</v>
      </c>
      <c r="K10514" s="9">
        <f>VLOOKUP(I10514,'new content'!$A$1:$C$274,3,FALSE)</f>
        <v>20</v>
      </c>
      <c r="L10514">
        <v>0</v>
      </c>
    </row>
    <row r="10515" spans="1:12" x14ac:dyDescent="0.25">
      <c r="A10515" t="s">
        <v>31</v>
      </c>
      <c r="B10515" t="s">
        <v>34</v>
      </c>
      <c r="C10515" t="s">
        <v>36</v>
      </c>
      <c r="G10515" t="s">
        <v>77</v>
      </c>
      <c r="H10515" t="s">
        <v>94</v>
      </c>
      <c r="I10515" s="7">
        <v>44468</v>
      </c>
      <c r="J10515" s="9">
        <f>VLOOKUP(I10515,'new content'!$A$1:$C$274,2,FALSE)</f>
        <v>1</v>
      </c>
      <c r="K10515" s="9">
        <f>VLOOKUP(I10515,'new content'!$A$1:$C$274,3,FALSE)</f>
        <v>21</v>
      </c>
      <c r="L10515">
        <v>0</v>
      </c>
    </row>
    <row r="10516" spans="1:12" x14ac:dyDescent="0.25">
      <c r="A10516" t="s">
        <v>31</v>
      </c>
      <c r="B10516" t="s">
        <v>34</v>
      </c>
      <c r="C10516" t="s">
        <v>36</v>
      </c>
      <c r="G10516" t="s">
        <v>77</v>
      </c>
      <c r="H10516" t="s">
        <v>94</v>
      </c>
      <c r="I10516" s="7">
        <v>44469</v>
      </c>
      <c r="J10516" s="9">
        <f>VLOOKUP(I10516,'new content'!$A$1:$C$274,2,FALSE)</f>
        <v>0</v>
      </c>
      <c r="K10516" s="9">
        <f>VLOOKUP(I10516,'new content'!$A$1:$C$274,3,FALSE)</f>
        <v>21</v>
      </c>
      <c r="L10516">
        <v>0</v>
      </c>
    </row>
    <row r="10517" spans="1:12" x14ac:dyDescent="0.25">
      <c r="A10517" t="s">
        <v>31</v>
      </c>
      <c r="B10517" t="s">
        <v>34</v>
      </c>
      <c r="C10517" t="s">
        <v>36</v>
      </c>
      <c r="G10517" t="s">
        <v>77</v>
      </c>
      <c r="H10517" t="s">
        <v>94</v>
      </c>
      <c r="I10517" s="7">
        <v>44470</v>
      </c>
      <c r="J10517" s="9">
        <f>VLOOKUP(I10517,'new content'!$A$1:$C$274,2,FALSE)</f>
        <v>0</v>
      </c>
      <c r="K10517" s="9">
        <f>VLOOKUP(I10517,'new content'!$A$1:$C$274,3,FALSE)</f>
        <v>21</v>
      </c>
      <c r="L10517">
        <v>0</v>
      </c>
    </row>
    <row r="10518" spans="1:12" x14ac:dyDescent="0.25">
      <c r="A10518" t="s">
        <v>31</v>
      </c>
      <c r="B10518" t="s">
        <v>34</v>
      </c>
      <c r="C10518" t="s">
        <v>36</v>
      </c>
      <c r="G10518" t="s">
        <v>77</v>
      </c>
      <c r="H10518" t="s">
        <v>94</v>
      </c>
      <c r="I10518" s="7">
        <v>44471</v>
      </c>
      <c r="J10518" s="9">
        <f>VLOOKUP(I10518,'new content'!$A$1:$C$274,2,FALSE)</f>
        <v>0</v>
      </c>
      <c r="K10518" s="9">
        <f>VLOOKUP(I10518,'new content'!$A$1:$C$274,3,FALSE)</f>
        <v>21</v>
      </c>
      <c r="L10518">
        <v>0</v>
      </c>
    </row>
    <row r="10519" spans="1:12" x14ac:dyDescent="0.25">
      <c r="A10519" t="s">
        <v>31</v>
      </c>
      <c r="B10519" t="s">
        <v>34</v>
      </c>
      <c r="C10519" t="s">
        <v>36</v>
      </c>
      <c r="G10519" t="s">
        <v>77</v>
      </c>
      <c r="H10519" t="s">
        <v>94</v>
      </c>
      <c r="I10519" s="7">
        <v>44472</v>
      </c>
      <c r="J10519" s="9">
        <f>VLOOKUP(I10519,'new content'!$A$1:$C$274,2,FALSE)</f>
        <v>0</v>
      </c>
      <c r="K10519" s="9">
        <f>VLOOKUP(I10519,'new content'!$A$1:$C$274,3,FALSE)</f>
        <v>21</v>
      </c>
      <c r="L10519">
        <v>0</v>
      </c>
    </row>
    <row r="10520" spans="1:12" x14ac:dyDescent="0.25">
      <c r="A10520" t="s">
        <v>31</v>
      </c>
      <c r="B10520" t="s">
        <v>34</v>
      </c>
      <c r="C10520" t="s">
        <v>36</v>
      </c>
      <c r="G10520" t="s">
        <v>77</v>
      </c>
      <c r="H10520" t="s">
        <v>94</v>
      </c>
      <c r="I10520" s="7">
        <v>44473</v>
      </c>
      <c r="J10520" s="9">
        <f>VLOOKUP(I10520,'new content'!$A$1:$C$274,2,FALSE)</f>
        <v>0</v>
      </c>
      <c r="K10520" s="9">
        <f>VLOOKUP(I10520,'new content'!$A$1:$C$274,3,FALSE)</f>
        <v>21</v>
      </c>
      <c r="L10520">
        <v>0</v>
      </c>
    </row>
    <row r="10521" spans="1:12" x14ac:dyDescent="0.25">
      <c r="A10521" t="s">
        <v>31</v>
      </c>
      <c r="B10521" t="s">
        <v>34</v>
      </c>
      <c r="C10521" t="s">
        <v>36</v>
      </c>
      <c r="G10521" t="s">
        <v>77</v>
      </c>
      <c r="H10521" t="s">
        <v>94</v>
      </c>
      <c r="I10521" s="7">
        <v>44474</v>
      </c>
      <c r="J10521" s="9">
        <f>VLOOKUP(I10521,'new content'!$A$1:$C$274,2,FALSE)</f>
        <v>0</v>
      </c>
      <c r="K10521" s="9">
        <f>VLOOKUP(I10521,'new content'!$A$1:$C$274,3,FALSE)</f>
        <v>21</v>
      </c>
      <c r="L10521">
        <v>0</v>
      </c>
    </row>
    <row r="10522" spans="1:12" x14ac:dyDescent="0.25">
      <c r="A10522" t="s">
        <v>31</v>
      </c>
      <c r="B10522" t="s">
        <v>34</v>
      </c>
      <c r="C10522" t="s">
        <v>36</v>
      </c>
      <c r="G10522" t="s">
        <v>77</v>
      </c>
      <c r="H10522" t="s">
        <v>94</v>
      </c>
      <c r="I10522" s="7">
        <v>44475</v>
      </c>
      <c r="J10522" s="9">
        <f>VLOOKUP(I10522,'new content'!$A$1:$C$274,2,FALSE)</f>
        <v>0</v>
      </c>
      <c r="K10522" s="9">
        <f>VLOOKUP(I10522,'new content'!$A$1:$C$274,3,FALSE)</f>
        <v>21</v>
      </c>
      <c r="L10522">
        <v>0</v>
      </c>
    </row>
    <row r="10523" spans="1:12" x14ac:dyDescent="0.25">
      <c r="A10523" t="s">
        <v>31</v>
      </c>
      <c r="B10523" t="s">
        <v>34</v>
      </c>
      <c r="C10523" t="s">
        <v>36</v>
      </c>
      <c r="G10523" t="s">
        <v>77</v>
      </c>
      <c r="H10523" t="s">
        <v>94</v>
      </c>
      <c r="I10523" s="7">
        <v>44476</v>
      </c>
      <c r="J10523" s="9">
        <f>VLOOKUP(I10523,'new content'!$A$1:$C$274,2,FALSE)</f>
        <v>0</v>
      </c>
      <c r="K10523" s="9">
        <f>VLOOKUP(I10523,'new content'!$A$1:$C$274,3,FALSE)</f>
        <v>21</v>
      </c>
      <c r="L10523">
        <v>0</v>
      </c>
    </row>
    <row r="10524" spans="1:12" x14ac:dyDescent="0.25">
      <c r="A10524" t="s">
        <v>31</v>
      </c>
      <c r="B10524" t="s">
        <v>34</v>
      </c>
      <c r="C10524" t="s">
        <v>36</v>
      </c>
      <c r="G10524" t="s">
        <v>77</v>
      </c>
      <c r="H10524" t="s">
        <v>94</v>
      </c>
      <c r="I10524" s="7">
        <v>44477</v>
      </c>
      <c r="J10524" s="9">
        <f>VLOOKUP(I10524,'new content'!$A$1:$C$274,2,FALSE)</f>
        <v>1</v>
      </c>
      <c r="K10524" s="9">
        <f>VLOOKUP(I10524,'new content'!$A$1:$C$274,3,FALSE)</f>
        <v>22</v>
      </c>
      <c r="L10524">
        <v>0</v>
      </c>
    </row>
    <row r="10525" spans="1:12" x14ac:dyDescent="0.25">
      <c r="A10525" t="s">
        <v>31</v>
      </c>
      <c r="B10525" t="s">
        <v>34</v>
      </c>
      <c r="C10525" t="s">
        <v>36</v>
      </c>
      <c r="G10525" t="s">
        <v>77</v>
      </c>
      <c r="H10525" t="s">
        <v>94</v>
      </c>
      <c r="I10525" s="7">
        <v>44478</v>
      </c>
      <c r="J10525" s="9">
        <f>VLOOKUP(I10525,'new content'!$A$1:$C$274,2,FALSE)</f>
        <v>0</v>
      </c>
      <c r="K10525" s="9">
        <f>VLOOKUP(I10525,'new content'!$A$1:$C$274,3,FALSE)</f>
        <v>22</v>
      </c>
      <c r="L10525">
        <v>0</v>
      </c>
    </row>
    <row r="10526" spans="1:12" x14ac:dyDescent="0.25">
      <c r="A10526" t="s">
        <v>31</v>
      </c>
      <c r="B10526" t="s">
        <v>34</v>
      </c>
      <c r="C10526" t="s">
        <v>36</v>
      </c>
      <c r="G10526" t="s">
        <v>77</v>
      </c>
      <c r="H10526" t="s">
        <v>94</v>
      </c>
      <c r="I10526" s="7">
        <v>44479</v>
      </c>
      <c r="J10526" s="9">
        <f>VLOOKUP(I10526,'new content'!$A$1:$C$274,2,FALSE)</f>
        <v>0</v>
      </c>
      <c r="K10526" s="9">
        <f>VLOOKUP(I10526,'new content'!$A$1:$C$274,3,FALSE)</f>
        <v>22</v>
      </c>
      <c r="L10526">
        <v>0</v>
      </c>
    </row>
    <row r="10527" spans="1:12" x14ac:dyDescent="0.25">
      <c r="A10527" t="s">
        <v>31</v>
      </c>
      <c r="B10527" t="s">
        <v>34</v>
      </c>
      <c r="C10527" t="s">
        <v>36</v>
      </c>
      <c r="G10527" t="s">
        <v>77</v>
      </c>
      <c r="H10527" t="s">
        <v>94</v>
      </c>
      <c r="I10527" s="7">
        <v>44480</v>
      </c>
      <c r="J10527" s="9">
        <f>VLOOKUP(I10527,'new content'!$A$1:$C$274,2,FALSE)</f>
        <v>0</v>
      </c>
      <c r="K10527" s="9">
        <f>VLOOKUP(I10527,'new content'!$A$1:$C$274,3,FALSE)</f>
        <v>22</v>
      </c>
      <c r="L10527">
        <v>0</v>
      </c>
    </row>
    <row r="10528" spans="1:12" x14ac:dyDescent="0.25">
      <c r="A10528" t="s">
        <v>31</v>
      </c>
      <c r="B10528" t="s">
        <v>34</v>
      </c>
      <c r="C10528" t="s">
        <v>36</v>
      </c>
      <c r="G10528" t="s">
        <v>77</v>
      </c>
      <c r="H10528" t="s">
        <v>94</v>
      </c>
      <c r="I10528" s="7">
        <v>44481</v>
      </c>
      <c r="J10528" s="9">
        <f>VLOOKUP(I10528,'new content'!$A$1:$C$274,2,FALSE)</f>
        <v>0</v>
      </c>
      <c r="K10528" s="9">
        <f>VLOOKUP(I10528,'new content'!$A$1:$C$274,3,FALSE)</f>
        <v>22</v>
      </c>
      <c r="L10528">
        <v>0</v>
      </c>
    </row>
    <row r="10529" spans="1:12" x14ac:dyDescent="0.25">
      <c r="A10529" t="s">
        <v>31</v>
      </c>
      <c r="B10529" t="s">
        <v>34</v>
      </c>
      <c r="C10529" t="s">
        <v>36</v>
      </c>
      <c r="G10529" t="s">
        <v>77</v>
      </c>
      <c r="H10529" t="s">
        <v>94</v>
      </c>
      <c r="I10529" s="7">
        <v>44482</v>
      </c>
      <c r="J10529" s="9">
        <f>VLOOKUP(I10529,'new content'!$A$1:$C$274,2,FALSE)</f>
        <v>0</v>
      </c>
      <c r="K10529" s="9">
        <f>VLOOKUP(I10529,'new content'!$A$1:$C$274,3,FALSE)</f>
        <v>22</v>
      </c>
      <c r="L10529">
        <v>0</v>
      </c>
    </row>
    <row r="10530" spans="1:12" x14ac:dyDescent="0.25">
      <c r="A10530" t="s">
        <v>31</v>
      </c>
      <c r="B10530" t="s">
        <v>34</v>
      </c>
      <c r="C10530" t="s">
        <v>36</v>
      </c>
      <c r="G10530" t="s">
        <v>77</v>
      </c>
      <c r="H10530" t="s">
        <v>94</v>
      </c>
      <c r="I10530" s="7">
        <v>44483</v>
      </c>
      <c r="J10530" s="9">
        <f>VLOOKUP(I10530,'new content'!$A$1:$C$274,2,FALSE)</f>
        <v>1</v>
      </c>
      <c r="K10530" s="9">
        <f>VLOOKUP(I10530,'new content'!$A$1:$C$274,3,FALSE)</f>
        <v>23</v>
      </c>
      <c r="L10530">
        <v>0</v>
      </c>
    </row>
    <row r="10531" spans="1:12" x14ac:dyDescent="0.25">
      <c r="A10531" t="s">
        <v>31</v>
      </c>
      <c r="B10531" t="s">
        <v>34</v>
      </c>
      <c r="C10531" t="s">
        <v>36</v>
      </c>
      <c r="G10531" t="s">
        <v>77</v>
      </c>
      <c r="H10531" t="s">
        <v>94</v>
      </c>
      <c r="I10531" s="7">
        <v>44484</v>
      </c>
      <c r="J10531" s="9">
        <f>VLOOKUP(I10531,'new content'!$A$1:$C$274,2,FALSE)</f>
        <v>0</v>
      </c>
      <c r="K10531" s="9">
        <f>VLOOKUP(I10531,'new content'!$A$1:$C$274,3,FALSE)</f>
        <v>23</v>
      </c>
      <c r="L10531">
        <v>0</v>
      </c>
    </row>
    <row r="10532" spans="1:12" x14ac:dyDescent="0.25">
      <c r="A10532" t="s">
        <v>31</v>
      </c>
      <c r="B10532" t="s">
        <v>34</v>
      </c>
      <c r="C10532" t="s">
        <v>36</v>
      </c>
      <c r="G10532" t="s">
        <v>77</v>
      </c>
      <c r="H10532" t="s">
        <v>94</v>
      </c>
      <c r="I10532" s="7">
        <v>44485</v>
      </c>
      <c r="J10532" s="9">
        <f>VLOOKUP(I10532,'new content'!$A$1:$C$274,2,FALSE)</f>
        <v>0</v>
      </c>
      <c r="K10532" s="9">
        <f>VLOOKUP(I10532,'new content'!$A$1:$C$274,3,FALSE)</f>
        <v>23</v>
      </c>
      <c r="L10532">
        <v>0</v>
      </c>
    </row>
    <row r="10533" spans="1:12" x14ac:dyDescent="0.25">
      <c r="A10533" t="s">
        <v>31</v>
      </c>
      <c r="B10533" t="s">
        <v>34</v>
      </c>
      <c r="C10533" t="s">
        <v>36</v>
      </c>
      <c r="G10533" t="s">
        <v>77</v>
      </c>
      <c r="H10533" t="s">
        <v>94</v>
      </c>
      <c r="I10533" s="7">
        <v>44486</v>
      </c>
      <c r="J10533" s="9">
        <f>VLOOKUP(I10533,'new content'!$A$1:$C$274,2,FALSE)</f>
        <v>0</v>
      </c>
      <c r="K10533" s="9">
        <f>VLOOKUP(I10533,'new content'!$A$1:$C$274,3,FALSE)</f>
        <v>23</v>
      </c>
      <c r="L10533">
        <v>0</v>
      </c>
    </row>
    <row r="10534" spans="1:12" x14ac:dyDescent="0.25">
      <c r="A10534" t="s">
        <v>31</v>
      </c>
      <c r="B10534" t="s">
        <v>34</v>
      </c>
      <c r="C10534" t="s">
        <v>36</v>
      </c>
      <c r="G10534" t="s">
        <v>77</v>
      </c>
      <c r="H10534" t="s">
        <v>94</v>
      </c>
      <c r="I10534" s="7">
        <v>44487</v>
      </c>
      <c r="J10534" s="9">
        <f>VLOOKUP(I10534,'new content'!$A$1:$C$274,2,FALSE)</f>
        <v>0</v>
      </c>
      <c r="K10534" s="9">
        <f>VLOOKUP(I10534,'new content'!$A$1:$C$274,3,FALSE)</f>
        <v>23</v>
      </c>
      <c r="L10534">
        <v>0</v>
      </c>
    </row>
    <row r="10535" spans="1:12" x14ac:dyDescent="0.25">
      <c r="A10535" t="s">
        <v>31</v>
      </c>
      <c r="B10535" t="s">
        <v>34</v>
      </c>
      <c r="C10535" t="s">
        <v>36</v>
      </c>
      <c r="G10535" t="s">
        <v>77</v>
      </c>
      <c r="H10535" t="s">
        <v>94</v>
      </c>
      <c r="I10535" s="7">
        <v>44488</v>
      </c>
      <c r="J10535" s="9">
        <f>VLOOKUP(I10535,'new content'!$A$1:$C$274,2,FALSE)</f>
        <v>0</v>
      </c>
      <c r="K10535" s="9">
        <f>VLOOKUP(I10535,'new content'!$A$1:$C$274,3,FALSE)</f>
        <v>23</v>
      </c>
      <c r="L10535">
        <v>0</v>
      </c>
    </row>
    <row r="10536" spans="1:12" x14ac:dyDescent="0.25">
      <c r="A10536" t="s">
        <v>31</v>
      </c>
      <c r="B10536" t="s">
        <v>34</v>
      </c>
      <c r="C10536" t="s">
        <v>36</v>
      </c>
      <c r="G10536" t="s">
        <v>77</v>
      </c>
      <c r="H10536" t="s">
        <v>94</v>
      </c>
      <c r="I10536" s="7">
        <v>44489</v>
      </c>
      <c r="J10536" s="9">
        <f>VLOOKUP(I10536,'new content'!$A$1:$C$274,2,FALSE)</f>
        <v>0</v>
      </c>
      <c r="K10536" s="9">
        <f>VLOOKUP(I10536,'new content'!$A$1:$C$274,3,FALSE)</f>
        <v>23</v>
      </c>
      <c r="L10536">
        <v>0</v>
      </c>
    </row>
    <row r="10537" spans="1:12" x14ac:dyDescent="0.25">
      <c r="A10537" t="s">
        <v>31</v>
      </c>
      <c r="B10537" t="s">
        <v>34</v>
      </c>
      <c r="C10537" t="s">
        <v>36</v>
      </c>
      <c r="G10537" t="s">
        <v>77</v>
      </c>
      <c r="H10537" t="s">
        <v>94</v>
      </c>
      <c r="I10537" s="7">
        <v>44490</v>
      </c>
      <c r="J10537" s="9">
        <f>VLOOKUP(I10537,'new content'!$A$1:$C$274,2,FALSE)</f>
        <v>0</v>
      </c>
      <c r="K10537" s="9">
        <f>VLOOKUP(I10537,'new content'!$A$1:$C$274,3,FALSE)</f>
        <v>23</v>
      </c>
      <c r="L10537">
        <v>0</v>
      </c>
    </row>
    <row r="10538" spans="1:12" x14ac:dyDescent="0.25">
      <c r="A10538" t="s">
        <v>31</v>
      </c>
      <c r="B10538" t="s">
        <v>34</v>
      </c>
      <c r="C10538" t="s">
        <v>36</v>
      </c>
      <c r="G10538" t="s">
        <v>77</v>
      </c>
      <c r="H10538" t="s">
        <v>94</v>
      </c>
      <c r="I10538" s="7">
        <v>44491</v>
      </c>
      <c r="J10538" s="9">
        <f>VLOOKUP(I10538,'new content'!$A$1:$C$274,2,FALSE)</f>
        <v>1</v>
      </c>
      <c r="K10538" s="9">
        <f>VLOOKUP(I10538,'new content'!$A$1:$C$274,3,FALSE)</f>
        <v>24</v>
      </c>
      <c r="L10538">
        <v>0</v>
      </c>
    </row>
    <row r="10539" spans="1:12" x14ac:dyDescent="0.25">
      <c r="A10539" t="s">
        <v>31</v>
      </c>
      <c r="B10539" t="s">
        <v>34</v>
      </c>
      <c r="C10539" t="s">
        <v>36</v>
      </c>
      <c r="G10539" t="s">
        <v>77</v>
      </c>
      <c r="H10539" t="s">
        <v>94</v>
      </c>
      <c r="I10539" s="7">
        <v>44492</v>
      </c>
      <c r="J10539" s="9">
        <f>VLOOKUP(I10539,'new content'!$A$1:$C$274,2,FALSE)</f>
        <v>1</v>
      </c>
      <c r="K10539" s="9">
        <f>VLOOKUP(I10539,'new content'!$A$1:$C$274,3,FALSE)</f>
        <v>25</v>
      </c>
      <c r="L10539">
        <v>0</v>
      </c>
    </row>
    <row r="10540" spans="1:12" x14ac:dyDescent="0.25">
      <c r="A10540" t="s">
        <v>31</v>
      </c>
      <c r="B10540" t="s">
        <v>34</v>
      </c>
      <c r="C10540" t="s">
        <v>36</v>
      </c>
      <c r="G10540" t="s">
        <v>77</v>
      </c>
      <c r="H10540" t="s">
        <v>94</v>
      </c>
      <c r="I10540" s="7">
        <v>44493</v>
      </c>
      <c r="J10540" s="9">
        <f>VLOOKUP(I10540,'new content'!$A$1:$C$274,2,FALSE)</f>
        <v>0</v>
      </c>
      <c r="K10540" s="9">
        <f>VLOOKUP(I10540,'new content'!$A$1:$C$274,3,FALSE)</f>
        <v>25</v>
      </c>
      <c r="L10540">
        <v>0</v>
      </c>
    </row>
    <row r="10541" spans="1:12" x14ac:dyDescent="0.25">
      <c r="A10541" t="s">
        <v>31</v>
      </c>
      <c r="B10541" t="s">
        <v>34</v>
      </c>
      <c r="C10541" t="s">
        <v>36</v>
      </c>
      <c r="G10541" t="s">
        <v>77</v>
      </c>
      <c r="H10541" t="s">
        <v>94</v>
      </c>
      <c r="I10541" s="7">
        <v>44494</v>
      </c>
      <c r="J10541" s="9">
        <f>VLOOKUP(I10541,'new content'!$A$1:$C$274,2,FALSE)</f>
        <v>0</v>
      </c>
      <c r="K10541" s="9">
        <f>VLOOKUP(I10541,'new content'!$A$1:$C$274,3,FALSE)</f>
        <v>25</v>
      </c>
      <c r="L10541">
        <v>0</v>
      </c>
    </row>
    <row r="10542" spans="1:12" x14ac:dyDescent="0.25">
      <c r="A10542" t="s">
        <v>31</v>
      </c>
      <c r="B10542" t="s">
        <v>34</v>
      </c>
      <c r="C10542" t="s">
        <v>36</v>
      </c>
      <c r="G10542" t="s">
        <v>77</v>
      </c>
      <c r="H10542" t="s">
        <v>94</v>
      </c>
      <c r="I10542" s="7">
        <v>44495</v>
      </c>
      <c r="J10542" s="9">
        <f>VLOOKUP(I10542,'new content'!$A$1:$C$274,2,FALSE)</f>
        <v>0</v>
      </c>
      <c r="K10542" s="9">
        <f>VLOOKUP(I10542,'new content'!$A$1:$C$274,3,FALSE)</f>
        <v>25</v>
      </c>
      <c r="L10542">
        <v>0</v>
      </c>
    </row>
    <row r="10543" spans="1:12" x14ac:dyDescent="0.25">
      <c r="A10543" t="s">
        <v>31</v>
      </c>
      <c r="B10543" t="s">
        <v>34</v>
      </c>
      <c r="C10543" t="s">
        <v>36</v>
      </c>
      <c r="G10543" t="s">
        <v>77</v>
      </c>
      <c r="H10543" t="s">
        <v>94</v>
      </c>
      <c r="I10543" s="7">
        <v>44496</v>
      </c>
      <c r="J10543" s="9">
        <f>VLOOKUP(I10543,'new content'!$A$1:$C$274,2,FALSE)</f>
        <v>0</v>
      </c>
      <c r="K10543" s="9">
        <f>VLOOKUP(I10543,'new content'!$A$1:$C$274,3,FALSE)</f>
        <v>25</v>
      </c>
      <c r="L10543">
        <v>0</v>
      </c>
    </row>
    <row r="10544" spans="1:12" x14ac:dyDescent="0.25">
      <c r="A10544" t="s">
        <v>31</v>
      </c>
      <c r="B10544" t="s">
        <v>34</v>
      </c>
      <c r="C10544" t="s">
        <v>36</v>
      </c>
      <c r="G10544" t="s">
        <v>77</v>
      </c>
      <c r="H10544" t="s">
        <v>94</v>
      </c>
      <c r="I10544" s="7">
        <v>44497</v>
      </c>
      <c r="J10544" s="9">
        <f>VLOOKUP(I10544,'new content'!$A$1:$C$274,2,FALSE)</f>
        <v>0</v>
      </c>
      <c r="K10544" s="9">
        <f>VLOOKUP(I10544,'new content'!$A$1:$C$274,3,FALSE)</f>
        <v>25</v>
      </c>
      <c r="L10544">
        <v>0</v>
      </c>
    </row>
    <row r="10545" spans="1:12" x14ac:dyDescent="0.25">
      <c r="A10545" t="s">
        <v>31</v>
      </c>
      <c r="B10545" t="s">
        <v>34</v>
      </c>
      <c r="C10545" t="s">
        <v>36</v>
      </c>
      <c r="G10545" t="s">
        <v>77</v>
      </c>
      <c r="H10545" t="s">
        <v>94</v>
      </c>
      <c r="I10545" s="7">
        <v>44498</v>
      </c>
      <c r="J10545" s="9">
        <f>VLOOKUP(I10545,'new content'!$A$1:$C$274,2,FALSE)</f>
        <v>1</v>
      </c>
      <c r="K10545" s="9">
        <f>VLOOKUP(I10545,'new content'!$A$1:$C$274,3,FALSE)</f>
        <v>26</v>
      </c>
      <c r="L10545">
        <v>0</v>
      </c>
    </row>
    <row r="10546" spans="1:12" x14ac:dyDescent="0.25">
      <c r="A10546" t="s">
        <v>31</v>
      </c>
      <c r="B10546" t="s">
        <v>34</v>
      </c>
      <c r="C10546" t="s">
        <v>36</v>
      </c>
      <c r="G10546" t="s">
        <v>77</v>
      </c>
      <c r="H10546" t="s">
        <v>94</v>
      </c>
      <c r="I10546" s="7">
        <v>44499</v>
      </c>
      <c r="J10546" s="9">
        <f>VLOOKUP(I10546,'new content'!$A$1:$C$274,2,FALSE)</f>
        <v>0</v>
      </c>
      <c r="K10546" s="9">
        <f>VLOOKUP(I10546,'new content'!$A$1:$C$274,3,FALSE)</f>
        <v>26</v>
      </c>
      <c r="L10546">
        <v>0</v>
      </c>
    </row>
    <row r="10547" spans="1:12" x14ac:dyDescent="0.25">
      <c r="A10547" t="s">
        <v>31</v>
      </c>
      <c r="B10547" t="s">
        <v>34</v>
      </c>
      <c r="C10547" t="s">
        <v>36</v>
      </c>
      <c r="G10547" t="s">
        <v>77</v>
      </c>
      <c r="H10547" t="s">
        <v>94</v>
      </c>
      <c r="I10547" s="7">
        <v>44500</v>
      </c>
      <c r="J10547" s="9">
        <f>VLOOKUP(I10547,'new content'!$A$1:$C$274,2,FALSE)</f>
        <v>0</v>
      </c>
      <c r="K10547" s="9">
        <f>VLOOKUP(I10547,'new content'!$A$1:$C$274,3,FALSE)</f>
        <v>26</v>
      </c>
      <c r="L10547">
        <v>0</v>
      </c>
    </row>
    <row r="10548" spans="1:12" x14ac:dyDescent="0.25">
      <c r="A10548" t="s">
        <v>31</v>
      </c>
      <c r="B10548" t="s">
        <v>34</v>
      </c>
      <c r="C10548" t="s">
        <v>36</v>
      </c>
      <c r="G10548" t="s">
        <v>77</v>
      </c>
      <c r="H10548" t="s">
        <v>94</v>
      </c>
      <c r="I10548" s="7">
        <v>44501</v>
      </c>
      <c r="J10548" s="9">
        <f>VLOOKUP(I10548,'new content'!$A$1:$C$274,2,FALSE)</f>
        <v>0</v>
      </c>
      <c r="K10548" s="9">
        <f>VLOOKUP(I10548,'new content'!$A$1:$C$274,3,FALSE)</f>
        <v>26</v>
      </c>
      <c r="L10548">
        <v>0</v>
      </c>
    </row>
    <row r="10549" spans="1:12" x14ac:dyDescent="0.25">
      <c r="A10549" t="s">
        <v>31</v>
      </c>
      <c r="B10549" t="s">
        <v>34</v>
      </c>
      <c r="C10549" t="s">
        <v>36</v>
      </c>
      <c r="G10549" t="s">
        <v>77</v>
      </c>
      <c r="H10549" t="s">
        <v>94</v>
      </c>
      <c r="I10549" s="7">
        <v>44502</v>
      </c>
      <c r="J10549" s="9">
        <f>VLOOKUP(I10549,'new content'!$A$1:$C$274,2,FALSE)</f>
        <v>0</v>
      </c>
      <c r="K10549" s="9">
        <f>VLOOKUP(I10549,'new content'!$A$1:$C$274,3,FALSE)</f>
        <v>26</v>
      </c>
      <c r="L10549">
        <v>0</v>
      </c>
    </row>
    <row r="10550" spans="1:12" x14ac:dyDescent="0.25">
      <c r="A10550" t="s">
        <v>31</v>
      </c>
      <c r="B10550" t="s">
        <v>34</v>
      </c>
      <c r="C10550" t="s">
        <v>36</v>
      </c>
      <c r="G10550" t="s">
        <v>77</v>
      </c>
      <c r="H10550" t="s">
        <v>94</v>
      </c>
      <c r="I10550" s="7">
        <v>44503</v>
      </c>
      <c r="J10550" s="9">
        <f>VLOOKUP(I10550,'new content'!$A$1:$C$274,2,FALSE)</f>
        <v>0</v>
      </c>
      <c r="K10550" s="9">
        <f>VLOOKUP(I10550,'new content'!$A$1:$C$274,3,FALSE)</f>
        <v>26</v>
      </c>
      <c r="L10550">
        <v>0</v>
      </c>
    </row>
    <row r="10551" spans="1:12" x14ac:dyDescent="0.25">
      <c r="A10551" t="s">
        <v>31</v>
      </c>
      <c r="B10551" t="s">
        <v>34</v>
      </c>
      <c r="C10551" t="s">
        <v>36</v>
      </c>
      <c r="G10551" t="s">
        <v>77</v>
      </c>
      <c r="H10551" t="s">
        <v>94</v>
      </c>
      <c r="I10551" s="7">
        <v>44504</v>
      </c>
      <c r="J10551" s="9">
        <f>VLOOKUP(I10551,'new content'!$A$1:$C$274,2,FALSE)</f>
        <v>1</v>
      </c>
      <c r="K10551" s="9">
        <f>VLOOKUP(I10551,'new content'!$A$1:$C$274,3,FALSE)</f>
        <v>27</v>
      </c>
      <c r="L10551">
        <v>0</v>
      </c>
    </row>
    <row r="10552" spans="1:12" x14ac:dyDescent="0.25">
      <c r="A10552" t="s">
        <v>31</v>
      </c>
      <c r="B10552" t="s">
        <v>34</v>
      </c>
      <c r="C10552" t="s">
        <v>36</v>
      </c>
      <c r="G10552" t="s">
        <v>77</v>
      </c>
      <c r="H10552" t="s">
        <v>94</v>
      </c>
      <c r="I10552" s="7">
        <v>44505</v>
      </c>
      <c r="J10552" s="9">
        <f>VLOOKUP(I10552,'new content'!$A$1:$C$274,2,FALSE)</f>
        <v>0</v>
      </c>
      <c r="K10552" s="9">
        <f>VLOOKUP(I10552,'new content'!$A$1:$C$274,3,FALSE)</f>
        <v>27</v>
      </c>
      <c r="L10552">
        <v>0</v>
      </c>
    </row>
    <row r="10553" spans="1:12" x14ac:dyDescent="0.25">
      <c r="A10553" t="s">
        <v>31</v>
      </c>
      <c r="B10553" t="s">
        <v>34</v>
      </c>
      <c r="C10553" t="s">
        <v>36</v>
      </c>
      <c r="G10553" t="s">
        <v>77</v>
      </c>
      <c r="H10553" t="s">
        <v>94</v>
      </c>
      <c r="I10553" s="7">
        <v>44506</v>
      </c>
      <c r="J10553" s="9">
        <f>VLOOKUP(I10553,'new content'!$A$1:$C$274,2,FALSE)</f>
        <v>0</v>
      </c>
      <c r="K10553" s="9">
        <f>VLOOKUP(I10553,'new content'!$A$1:$C$274,3,FALSE)</f>
        <v>27</v>
      </c>
      <c r="L10553">
        <v>0</v>
      </c>
    </row>
    <row r="10554" spans="1:12" x14ac:dyDescent="0.25">
      <c r="A10554" t="s">
        <v>31</v>
      </c>
      <c r="B10554" t="s">
        <v>34</v>
      </c>
      <c r="C10554" t="s">
        <v>36</v>
      </c>
      <c r="G10554" t="s">
        <v>77</v>
      </c>
      <c r="H10554" t="s">
        <v>94</v>
      </c>
      <c r="I10554" s="7">
        <v>44507</v>
      </c>
      <c r="J10554" s="9">
        <f>VLOOKUP(I10554,'new content'!$A$1:$C$274,2,FALSE)</f>
        <v>0</v>
      </c>
      <c r="K10554" s="9">
        <f>VLOOKUP(I10554,'new content'!$A$1:$C$274,3,FALSE)</f>
        <v>27</v>
      </c>
      <c r="L10554">
        <v>0</v>
      </c>
    </row>
    <row r="10555" spans="1:12" x14ac:dyDescent="0.25">
      <c r="A10555" t="s">
        <v>31</v>
      </c>
      <c r="B10555" t="s">
        <v>34</v>
      </c>
      <c r="C10555" t="s">
        <v>36</v>
      </c>
      <c r="G10555" t="s">
        <v>77</v>
      </c>
      <c r="H10555" t="s">
        <v>94</v>
      </c>
      <c r="I10555" s="7">
        <v>44508</v>
      </c>
      <c r="J10555" s="9">
        <f>VLOOKUP(I10555,'new content'!$A$1:$C$274,2,FALSE)</f>
        <v>0</v>
      </c>
      <c r="K10555" s="9">
        <f>VLOOKUP(I10555,'new content'!$A$1:$C$274,3,FALSE)</f>
        <v>27</v>
      </c>
      <c r="L10555">
        <v>0</v>
      </c>
    </row>
    <row r="10556" spans="1:12" x14ac:dyDescent="0.25">
      <c r="A10556" t="s">
        <v>31</v>
      </c>
      <c r="B10556" t="s">
        <v>34</v>
      </c>
      <c r="C10556" t="s">
        <v>36</v>
      </c>
      <c r="G10556" t="s">
        <v>77</v>
      </c>
      <c r="H10556" t="s">
        <v>94</v>
      </c>
      <c r="I10556" s="7">
        <v>44509</v>
      </c>
      <c r="J10556" s="9">
        <f>VLOOKUP(I10556,'new content'!$A$1:$C$274,2,FALSE)</f>
        <v>0</v>
      </c>
      <c r="K10556" s="9">
        <f>VLOOKUP(I10556,'new content'!$A$1:$C$274,3,FALSE)</f>
        <v>27</v>
      </c>
      <c r="L10556">
        <v>0</v>
      </c>
    </row>
    <row r="10557" spans="1:12" x14ac:dyDescent="0.25">
      <c r="A10557" t="s">
        <v>31</v>
      </c>
      <c r="B10557" t="s">
        <v>34</v>
      </c>
      <c r="C10557" t="s">
        <v>36</v>
      </c>
      <c r="G10557" t="s">
        <v>77</v>
      </c>
      <c r="H10557" t="s">
        <v>94</v>
      </c>
      <c r="I10557" s="7">
        <v>44510</v>
      </c>
      <c r="J10557" s="9">
        <f>VLOOKUP(I10557,'new content'!$A$1:$C$274,2,FALSE)</f>
        <v>0</v>
      </c>
      <c r="K10557" s="9">
        <f>VLOOKUP(I10557,'new content'!$A$1:$C$274,3,FALSE)</f>
        <v>27</v>
      </c>
      <c r="L10557">
        <v>0</v>
      </c>
    </row>
    <row r="10558" spans="1:12" x14ac:dyDescent="0.25">
      <c r="A10558" t="s">
        <v>31</v>
      </c>
      <c r="B10558" t="s">
        <v>34</v>
      </c>
      <c r="C10558" t="s">
        <v>36</v>
      </c>
      <c r="G10558" t="s">
        <v>77</v>
      </c>
      <c r="H10558" t="s">
        <v>94</v>
      </c>
      <c r="I10558" s="7">
        <v>44511</v>
      </c>
      <c r="J10558" s="9">
        <f>VLOOKUP(I10558,'new content'!$A$1:$C$274,2,FALSE)</f>
        <v>1</v>
      </c>
      <c r="K10558" s="9">
        <f>VLOOKUP(I10558,'new content'!$A$1:$C$274,3,FALSE)</f>
        <v>28</v>
      </c>
      <c r="L10558">
        <v>0</v>
      </c>
    </row>
    <row r="10559" spans="1:12" x14ac:dyDescent="0.25">
      <c r="A10559" t="s">
        <v>31</v>
      </c>
      <c r="B10559" t="s">
        <v>34</v>
      </c>
      <c r="C10559" t="s">
        <v>36</v>
      </c>
      <c r="G10559" t="s">
        <v>77</v>
      </c>
      <c r="H10559" t="s">
        <v>94</v>
      </c>
      <c r="I10559" s="7">
        <v>44512</v>
      </c>
      <c r="J10559" s="9">
        <f>VLOOKUP(I10559,'new content'!$A$1:$C$274,2,FALSE)</f>
        <v>0</v>
      </c>
      <c r="K10559" s="9">
        <f>VLOOKUP(I10559,'new content'!$A$1:$C$274,3,FALSE)</f>
        <v>28</v>
      </c>
      <c r="L10559">
        <v>0</v>
      </c>
    </row>
    <row r="10560" spans="1:12" x14ac:dyDescent="0.25">
      <c r="A10560" t="s">
        <v>31</v>
      </c>
      <c r="B10560" t="s">
        <v>34</v>
      </c>
      <c r="C10560" t="s">
        <v>36</v>
      </c>
      <c r="G10560" t="s">
        <v>77</v>
      </c>
      <c r="H10560" t="s">
        <v>94</v>
      </c>
      <c r="I10560" s="7">
        <v>44513</v>
      </c>
      <c r="J10560" s="9">
        <f>VLOOKUP(I10560,'new content'!$A$1:$C$274,2,FALSE)</f>
        <v>0</v>
      </c>
      <c r="K10560" s="9">
        <f>VLOOKUP(I10560,'new content'!$A$1:$C$274,3,FALSE)</f>
        <v>28</v>
      </c>
      <c r="L10560">
        <v>0</v>
      </c>
    </row>
    <row r="10561" spans="1:12" x14ac:dyDescent="0.25">
      <c r="A10561" t="s">
        <v>31</v>
      </c>
      <c r="B10561" t="s">
        <v>34</v>
      </c>
      <c r="C10561" t="s">
        <v>36</v>
      </c>
      <c r="G10561" t="s">
        <v>77</v>
      </c>
      <c r="H10561" t="s">
        <v>94</v>
      </c>
      <c r="I10561" s="7">
        <v>44514</v>
      </c>
      <c r="J10561" s="9">
        <f>VLOOKUP(I10561,'new content'!$A$1:$C$274,2,FALSE)</f>
        <v>0</v>
      </c>
      <c r="K10561" s="9">
        <f>VLOOKUP(I10561,'new content'!$A$1:$C$274,3,FALSE)</f>
        <v>28</v>
      </c>
      <c r="L10561">
        <v>0</v>
      </c>
    </row>
    <row r="10562" spans="1:12" x14ac:dyDescent="0.25">
      <c r="A10562" t="s">
        <v>31</v>
      </c>
      <c r="B10562" t="s">
        <v>34</v>
      </c>
      <c r="C10562" t="s">
        <v>36</v>
      </c>
      <c r="G10562" t="s">
        <v>77</v>
      </c>
      <c r="H10562" t="s">
        <v>94</v>
      </c>
      <c r="I10562" s="7">
        <v>44515</v>
      </c>
      <c r="J10562" s="9">
        <f>VLOOKUP(I10562,'new content'!$A$1:$C$274,2,FALSE)</f>
        <v>0</v>
      </c>
      <c r="K10562" s="9">
        <f>VLOOKUP(I10562,'new content'!$A$1:$C$274,3,FALSE)</f>
        <v>28</v>
      </c>
      <c r="L10562">
        <v>0</v>
      </c>
    </row>
    <row r="10563" spans="1:12" x14ac:dyDescent="0.25">
      <c r="A10563" t="s">
        <v>31</v>
      </c>
      <c r="B10563" t="s">
        <v>34</v>
      </c>
      <c r="C10563" t="s">
        <v>36</v>
      </c>
      <c r="G10563" t="s">
        <v>77</v>
      </c>
      <c r="H10563" t="s">
        <v>94</v>
      </c>
      <c r="I10563" s="7">
        <v>44516</v>
      </c>
      <c r="J10563" s="9">
        <f>VLOOKUP(I10563,'new content'!$A$1:$C$274,2,FALSE)</f>
        <v>0</v>
      </c>
      <c r="K10563" s="9">
        <f>VLOOKUP(I10563,'new content'!$A$1:$C$274,3,FALSE)</f>
        <v>28</v>
      </c>
      <c r="L10563">
        <v>0</v>
      </c>
    </row>
    <row r="10564" spans="1:12" x14ac:dyDescent="0.25">
      <c r="A10564" t="s">
        <v>31</v>
      </c>
      <c r="B10564" t="s">
        <v>34</v>
      </c>
      <c r="C10564" t="s">
        <v>36</v>
      </c>
      <c r="G10564" t="s">
        <v>77</v>
      </c>
      <c r="H10564" t="s">
        <v>94</v>
      </c>
      <c r="I10564" s="7">
        <v>44517</v>
      </c>
      <c r="J10564" s="9">
        <f>VLOOKUP(I10564,'new content'!$A$1:$C$274,2,FALSE)</f>
        <v>0</v>
      </c>
      <c r="K10564" s="9">
        <f>VLOOKUP(I10564,'new content'!$A$1:$C$274,3,FALSE)</f>
        <v>28</v>
      </c>
      <c r="L10564">
        <v>0</v>
      </c>
    </row>
    <row r="10565" spans="1:12" x14ac:dyDescent="0.25">
      <c r="A10565" t="s">
        <v>31</v>
      </c>
      <c r="B10565" t="s">
        <v>34</v>
      </c>
      <c r="C10565" t="s">
        <v>36</v>
      </c>
      <c r="G10565" t="s">
        <v>77</v>
      </c>
      <c r="H10565" t="s">
        <v>94</v>
      </c>
      <c r="I10565" s="7">
        <v>44518</v>
      </c>
      <c r="J10565" s="9">
        <f>VLOOKUP(I10565,'new content'!$A$1:$C$274,2,FALSE)</f>
        <v>1</v>
      </c>
      <c r="K10565" s="9">
        <f>VLOOKUP(I10565,'new content'!$A$1:$C$274,3,FALSE)</f>
        <v>29</v>
      </c>
      <c r="L10565">
        <v>0</v>
      </c>
    </row>
    <row r="10566" spans="1:12" x14ac:dyDescent="0.25">
      <c r="A10566" t="s">
        <v>31</v>
      </c>
      <c r="B10566" t="s">
        <v>34</v>
      </c>
      <c r="C10566" t="s">
        <v>36</v>
      </c>
      <c r="G10566" t="s">
        <v>77</v>
      </c>
      <c r="H10566" t="s">
        <v>94</v>
      </c>
      <c r="I10566" s="7">
        <v>44519</v>
      </c>
      <c r="J10566" s="9">
        <f>VLOOKUP(I10566,'new content'!$A$1:$C$274,2,FALSE)</f>
        <v>1</v>
      </c>
      <c r="K10566" s="9">
        <f>VLOOKUP(I10566,'new content'!$A$1:$C$274,3,FALSE)</f>
        <v>30</v>
      </c>
      <c r="L10566">
        <v>0</v>
      </c>
    </row>
    <row r="10567" spans="1:12" x14ac:dyDescent="0.25">
      <c r="A10567" t="s">
        <v>31</v>
      </c>
      <c r="B10567" t="s">
        <v>34</v>
      </c>
      <c r="C10567" t="s">
        <v>36</v>
      </c>
      <c r="G10567" t="s">
        <v>77</v>
      </c>
      <c r="H10567" t="s">
        <v>94</v>
      </c>
      <c r="I10567" s="7">
        <v>44520</v>
      </c>
      <c r="J10567" s="9">
        <f>VLOOKUP(I10567,'new content'!$A$1:$C$274,2,FALSE)</f>
        <v>0</v>
      </c>
      <c r="K10567" s="9">
        <f>VLOOKUP(I10567,'new content'!$A$1:$C$274,3,FALSE)</f>
        <v>30</v>
      </c>
      <c r="L10567">
        <v>0</v>
      </c>
    </row>
    <row r="10568" spans="1:12" x14ac:dyDescent="0.25">
      <c r="A10568" t="s">
        <v>31</v>
      </c>
      <c r="B10568" t="s">
        <v>34</v>
      </c>
      <c r="C10568" t="s">
        <v>36</v>
      </c>
      <c r="G10568" t="s">
        <v>77</v>
      </c>
      <c r="H10568" t="s">
        <v>94</v>
      </c>
      <c r="I10568" s="7">
        <v>44521</v>
      </c>
      <c r="J10568" s="9">
        <f>VLOOKUP(I10568,'new content'!$A$1:$C$274,2,FALSE)</f>
        <v>0</v>
      </c>
      <c r="K10568" s="9">
        <f>VLOOKUP(I10568,'new content'!$A$1:$C$274,3,FALSE)</f>
        <v>30</v>
      </c>
      <c r="L10568">
        <v>0</v>
      </c>
    </row>
    <row r="10569" spans="1:12" x14ac:dyDescent="0.25">
      <c r="A10569" t="s">
        <v>31</v>
      </c>
      <c r="B10569" t="s">
        <v>34</v>
      </c>
      <c r="C10569" t="s">
        <v>36</v>
      </c>
      <c r="G10569" t="s">
        <v>77</v>
      </c>
      <c r="H10569" t="s">
        <v>94</v>
      </c>
      <c r="I10569" s="7">
        <v>44522</v>
      </c>
      <c r="J10569" s="9">
        <f>VLOOKUP(I10569,'new content'!$A$1:$C$274,2,FALSE)</f>
        <v>0</v>
      </c>
      <c r="K10569" s="9">
        <f>VLOOKUP(I10569,'new content'!$A$1:$C$274,3,FALSE)</f>
        <v>30</v>
      </c>
      <c r="L10569">
        <v>0</v>
      </c>
    </row>
    <row r="10570" spans="1:12" x14ac:dyDescent="0.25">
      <c r="A10570" t="s">
        <v>31</v>
      </c>
      <c r="B10570" t="s">
        <v>34</v>
      </c>
      <c r="C10570" t="s">
        <v>36</v>
      </c>
      <c r="G10570" t="s">
        <v>77</v>
      </c>
      <c r="H10570" t="s">
        <v>94</v>
      </c>
      <c r="I10570" s="7">
        <v>44523</v>
      </c>
      <c r="J10570" s="9">
        <f>VLOOKUP(I10570,'new content'!$A$1:$C$274,2,FALSE)</f>
        <v>0</v>
      </c>
      <c r="K10570" s="9">
        <f>VLOOKUP(I10570,'new content'!$A$1:$C$274,3,FALSE)</f>
        <v>30</v>
      </c>
      <c r="L10570">
        <v>0</v>
      </c>
    </row>
    <row r="10571" spans="1:12" x14ac:dyDescent="0.25">
      <c r="A10571" t="s">
        <v>31</v>
      </c>
      <c r="B10571" t="s">
        <v>34</v>
      </c>
      <c r="C10571" t="s">
        <v>36</v>
      </c>
      <c r="G10571" t="s">
        <v>77</v>
      </c>
      <c r="H10571" t="s">
        <v>94</v>
      </c>
      <c r="I10571" s="7">
        <v>44524</v>
      </c>
      <c r="J10571" s="9">
        <f>VLOOKUP(I10571,'new content'!$A$1:$C$274,2,FALSE)</f>
        <v>0</v>
      </c>
      <c r="K10571" s="9">
        <f>VLOOKUP(I10571,'new content'!$A$1:$C$274,3,FALSE)</f>
        <v>30</v>
      </c>
      <c r="L10571">
        <v>0</v>
      </c>
    </row>
    <row r="10572" spans="1:12" x14ac:dyDescent="0.25">
      <c r="A10572" t="s">
        <v>31</v>
      </c>
      <c r="B10572" t="s">
        <v>34</v>
      </c>
      <c r="C10572" t="s">
        <v>36</v>
      </c>
      <c r="G10572" t="s">
        <v>77</v>
      </c>
      <c r="H10572" t="s">
        <v>94</v>
      </c>
      <c r="I10572" s="7">
        <v>44525</v>
      </c>
      <c r="J10572" s="9">
        <f>VLOOKUP(I10572,'new content'!$A$1:$C$274,2,FALSE)</f>
        <v>1</v>
      </c>
      <c r="K10572" s="9">
        <f>VLOOKUP(I10572,'new content'!$A$1:$C$274,3,FALSE)</f>
        <v>31</v>
      </c>
      <c r="L10572">
        <v>0</v>
      </c>
    </row>
    <row r="10573" spans="1:12" x14ac:dyDescent="0.25">
      <c r="A10573" t="s">
        <v>31</v>
      </c>
      <c r="B10573" t="s">
        <v>34</v>
      </c>
      <c r="C10573" t="s">
        <v>36</v>
      </c>
      <c r="G10573" t="s">
        <v>77</v>
      </c>
      <c r="H10573" t="s">
        <v>94</v>
      </c>
      <c r="I10573" s="7">
        <v>44526</v>
      </c>
      <c r="J10573" s="9">
        <f>VLOOKUP(I10573,'new content'!$A$1:$C$274,2,FALSE)</f>
        <v>0</v>
      </c>
      <c r="K10573" s="9">
        <f>VLOOKUP(I10573,'new content'!$A$1:$C$274,3,FALSE)</f>
        <v>31</v>
      </c>
      <c r="L10573">
        <v>0</v>
      </c>
    </row>
    <row r="10574" spans="1:12" x14ac:dyDescent="0.25">
      <c r="A10574" t="s">
        <v>31</v>
      </c>
      <c r="B10574" t="s">
        <v>34</v>
      </c>
      <c r="C10574" t="s">
        <v>36</v>
      </c>
      <c r="G10574" t="s">
        <v>77</v>
      </c>
      <c r="H10574" t="s">
        <v>94</v>
      </c>
      <c r="I10574" s="7">
        <v>44527</v>
      </c>
      <c r="J10574" s="9">
        <f>VLOOKUP(I10574,'new content'!$A$1:$C$274,2,FALSE)</f>
        <v>0</v>
      </c>
      <c r="K10574" s="9">
        <f>VLOOKUP(I10574,'new content'!$A$1:$C$274,3,FALSE)</f>
        <v>31</v>
      </c>
      <c r="L10574">
        <v>0</v>
      </c>
    </row>
    <row r="10575" spans="1:12" x14ac:dyDescent="0.25">
      <c r="A10575" t="s">
        <v>31</v>
      </c>
      <c r="B10575" t="s">
        <v>34</v>
      </c>
      <c r="C10575" t="s">
        <v>36</v>
      </c>
      <c r="G10575" t="s">
        <v>77</v>
      </c>
      <c r="H10575" t="s">
        <v>94</v>
      </c>
      <c r="I10575" s="7">
        <v>44528</v>
      </c>
      <c r="J10575" s="9">
        <f>VLOOKUP(I10575,'new content'!$A$1:$C$274,2,FALSE)</f>
        <v>0</v>
      </c>
      <c r="K10575" s="9">
        <f>VLOOKUP(I10575,'new content'!$A$1:$C$274,3,FALSE)</f>
        <v>31</v>
      </c>
      <c r="L10575">
        <v>0</v>
      </c>
    </row>
    <row r="10576" spans="1:12" x14ac:dyDescent="0.25">
      <c r="A10576" t="s">
        <v>31</v>
      </c>
      <c r="B10576" t="s">
        <v>34</v>
      </c>
      <c r="C10576" t="s">
        <v>36</v>
      </c>
      <c r="G10576" t="s">
        <v>77</v>
      </c>
      <c r="H10576" t="s">
        <v>94</v>
      </c>
      <c r="I10576" s="7">
        <v>44529</v>
      </c>
      <c r="J10576" s="9">
        <f>VLOOKUP(I10576,'new content'!$A$1:$C$274,2,FALSE)</f>
        <v>0</v>
      </c>
      <c r="K10576" s="9">
        <f>VLOOKUP(I10576,'new content'!$A$1:$C$274,3,FALSE)</f>
        <v>31</v>
      </c>
      <c r="L10576">
        <v>0</v>
      </c>
    </row>
    <row r="10577" spans="1:12" x14ac:dyDescent="0.25">
      <c r="A10577" t="s">
        <v>31</v>
      </c>
      <c r="B10577" t="s">
        <v>34</v>
      </c>
      <c r="C10577" t="s">
        <v>36</v>
      </c>
      <c r="G10577" t="s">
        <v>77</v>
      </c>
      <c r="H10577" t="s">
        <v>94</v>
      </c>
      <c r="I10577" s="7">
        <v>44530</v>
      </c>
      <c r="J10577" s="9">
        <f>VLOOKUP(I10577,'new content'!$A$1:$C$274,2,FALSE)</f>
        <v>1</v>
      </c>
      <c r="K10577" s="9">
        <f>VLOOKUP(I10577,'new content'!$A$1:$C$274,3,FALSE)</f>
        <v>32</v>
      </c>
      <c r="L10577">
        <v>0</v>
      </c>
    </row>
    <row r="10578" spans="1:12" x14ac:dyDescent="0.25">
      <c r="A10578" t="s">
        <v>31</v>
      </c>
      <c r="B10578" t="s">
        <v>34</v>
      </c>
      <c r="C10578" t="s">
        <v>36</v>
      </c>
      <c r="G10578" t="s">
        <v>77</v>
      </c>
      <c r="H10578" t="s">
        <v>94</v>
      </c>
      <c r="I10578" s="7">
        <v>44531</v>
      </c>
      <c r="J10578" s="9">
        <f>VLOOKUP(I10578,'new content'!$A$1:$C$274,2,FALSE)</f>
        <v>0</v>
      </c>
      <c r="K10578" s="9">
        <f>VLOOKUP(I10578,'new content'!$A$1:$C$274,3,FALSE)</f>
        <v>32</v>
      </c>
      <c r="L10578">
        <v>0</v>
      </c>
    </row>
    <row r="10579" spans="1:12" x14ac:dyDescent="0.25">
      <c r="A10579" t="s">
        <v>31</v>
      </c>
      <c r="B10579" t="s">
        <v>34</v>
      </c>
      <c r="C10579" t="s">
        <v>36</v>
      </c>
      <c r="G10579" t="s">
        <v>77</v>
      </c>
      <c r="H10579" t="s">
        <v>94</v>
      </c>
      <c r="I10579" s="7">
        <v>44532</v>
      </c>
      <c r="J10579" s="9">
        <f>VLOOKUP(I10579,'new content'!$A$1:$C$274,2,FALSE)</f>
        <v>1</v>
      </c>
      <c r="K10579" s="9">
        <f>VLOOKUP(I10579,'new content'!$A$1:$C$274,3,FALSE)</f>
        <v>33</v>
      </c>
      <c r="L10579">
        <v>0</v>
      </c>
    </row>
    <row r="10580" spans="1:12" x14ac:dyDescent="0.25">
      <c r="A10580" t="s">
        <v>31</v>
      </c>
      <c r="B10580" t="s">
        <v>34</v>
      </c>
      <c r="C10580" t="s">
        <v>36</v>
      </c>
      <c r="G10580" t="s">
        <v>77</v>
      </c>
      <c r="H10580" t="s">
        <v>94</v>
      </c>
      <c r="I10580" s="7">
        <v>44533</v>
      </c>
      <c r="J10580" s="9">
        <f>VLOOKUP(I10580,'new content'!$A$1:$C$274,2,FALSE)</f>
        <v>0</v>
      </c>
      <c r="K10580" s="9">
        <f>VLOOKUP(I10580,'new content'!$A$1:$C$274,3,FALSE)</f>
        <v>33</v>
      </c>
      <c r="L10580">
        <v>0</v>
      </c>
    </row>
    <row r="10581" spans="1:12" x14ac:dyDescent="0.25">
      <c r="A10581" t="s">
        <v>31</v>
      </c>
      <c r="B10581" t="s">
        <v>34</v>
      </c>
      <c r="C10581" t="s">
        <v>36</v>
      </c>
      <c r="G10581" t="s">
        <v>77</v>
      </c>
      <c r="H10581" t="s">
        <v>94</v>
      </c>
      <c r="I10581" s="7">
        <v>44534</v>
      </c>
      <c r="J10581" s="9">
        <f>VLOOKUP(I10581,'new content'!$A$1:$C$274,2,FALSE)</f>
        <v>0</v>
      </c>
      <c r="K10581" s="9">
        <f>VLOOKUP(I10581,'new content'!$A$1:$C$274,3,FALSE)</f>
        <v>33</v>
      </c>
      <c r="L10581">
        <v>0</v>
      </c>
    </row>
    <row r="10582" spans="1:12" x14ac:dyDescent="0.25">
      <c r="A10582" t="s">
        <v>31</v>
      </c>
      <c r="B10582" t="s">
        <v>34</v>
      </c>
      <c r="C10582" t="s">
        <v>36</v>
      </c>
      <c r="G10582" t="s">
        <v>77</v>
      </c>
      <c r="H10582" t="s">
        <v>94</v>
      </c>
      <c r="I10582" s="7">
        <v>44535</v>
      </c>
      <c r="J10582" s="9">
        <f>VLOOKUP(I10582,'new content'!$A$1:$C$274,2,FALSE)</f>
        <v>0</v>
      </c>
      <c r="K10582" s="9">
        <f>VLOOKUP(I10582,'new content'!$A$1:$C$274,3,FALSE)</f>
        <v>33</v>
      </c>
      <c r="L10582">
        <v>0</v>
      </c>
    </row>
    <row r="10583" spans="1:12" x14ac:dyDescent="0.25">
      <c r="A10583" t="s">
        <v>31</v>
      </c>
      <c r="B10583" t="s">
        <v>34</v>
      </c>
      <c r="C10583" t="s">
        <v>36</v>
      </c>
      <c r="G10583" t="s">
        <v>77</v>
      </c>
      <c r="H10583" t="s">
        <v>94</v>
      </c>
      <c r="I10583" s="7">
        <v>44536</v>
      </c>
      <c r="J10583" s="9">
        <f>VLOOKUP(I10583,'new content'!$A$1:$C$274,2,FALSE)</f>
        <v>0</v>
      </c>
      <c r="K10583" s="9">
        <f>VLOOKUP(I10583,'new content'!$A$1:$C$274,3,FALSE)</f>
        <v>33</v>
      </c>
      <c r="L10583">
        <v>0</v>
      </c>
    </row>
    <row r="10584" spans="1:12" x14ac:dyDescent="0.25">
      <c r="A10584" t="s">
        <v>31</v>
      </c>
      <c r="B10584" t="s">
        <v>34</v>
      </c>
      <c r="C10584" t="s">
        <v>36</v>
      </c>
      <c r="G10584" t="s">
        <v>77</v>
      </c>
      <c r="H10584" t="s">
        <v>94</v>
      </c>
      <c r="I10584" s="7">
        <v>44537</v>
      </c>
      <c r="J10584" s="9">
        <f>VLOOKUP(I10584,'new content'!$A$1:$C$274,2,FALSE)</f>
        <v>0</v>
      </c>
      <c r="K10584" s="9">
        <f>VLOOKUP(I10584,'new content'!$A$1:$C$274,3,FALSE)</f>
        <v>33</v>
      </c>
      <c r="L10584">
        <v>0</v>
      </c>
    </row>
    <row r="10585" spans="1:12" x14ac:dyDescent="0.25">
      <c r="A10585" t="s">
        <v>31</v>
      </c>
      <c r="B10585" t="s">
        <v>34</v>
      </c>
      <c r="C10585" t="s">
        <v>36</v>
      </c>
      <c r="G10585" t="s">
        <v>77</v>
      </c>
      <c r="H10585" t="s">
        <v>94</v>
      </c>
      <c r="I10585" s="7">
        <v>44538</v>
      </c>
      <c r="J10585" s="9">
        <f>VLOOKUP(I10585,'new content'!$A$1:$C$274,2,FALSE)</f>
        <v>0</v>
      </c>
      <c r="K10585" s="9">
        <f>VLOOKUP(I10585,'new content'!$A$1:$C$274,3,FALSE)</f>
        <v>33</v>
      </c>
      <c r="L10585">
        <v>0</v>
      </c>
    </row>
    <row r="10586" spans="1:12" x14ac:dyDescent="0.25">
      <c r="A10586" t="s">
        <v>31</v>
      </c>
      <c r="B10586" t="s">
        <v>34</v>
      </c>
      <c r="C10586" t="s">
        <v>36</v>
      </c>
      <c r="G10586" t="s">
        <v>77</v>
      </c>
      <c r="H10586" t="s">
        <v>94</v>
      </c>
      <c r="I10586" s="7">
        <v>44539</v>
      </c>
      <c r="J10586" s="9">
        <f>VLOOKUP(I10586,'new content'!$A$1:$C$274,2,FALSE)</f>
        <v>1</v>
      </c>
      <c r="K10586" s="9">
        <f>VLOOKUP(I10586,'new content'!$A$1:$C$274,3,FALSE)</f>
        <v>34</v>
      </c>
      <c r="L10586">
        <v>0</v>
      </c>
    </row>
    <row r="10587" spans="1:12" x14ac:dyDescent="0.25">
      <c r="A10587" t="s">
        <v>31</v>
      </c>
      <c r="B10587" t="s">
        <v>34</v>
      </c>
      <c r="C10587" t="s">
        <v>36</v>
      </c>
      <c r="G10587" t="s">
        <v>77</v>
      </c>
      <c r="H10587" t="s">
        <v>94</v>
      </c>
      <c r="I10587" s="7">
        <v>44540</v>
      </c>
      <c r="J10587" s="9">
        <f>VLOOKUP(I10587,'new content'!$A$1:$C$274,2,FALSE)</f>
        <v>0</v>
      </c>
      <c r="K10587" s="9">
        <f>VLOOKUP(I10587,'new content'!$A$1:$C$274,3,FALSE)</f>
        <v>34</v>
      </c>
      <c r="L10587">
        <v>0</v>
      </c>
    </row>
    <row r="10588" spans="1:12" x14ac:dyDescent="0.25">
      <c r="A10588" t="s">
        <v>31</v>
      </c>
      <c r="B10588" t="s">
        <v>34</v>
      </c>
      <c r="C10588" t="s">
        <v>36</v>
      </c>
      <c r="G10588" t="s">
        <v>77</v>
      </c>
      <c r="H10588" t="s">
        <v>94</v>
      </c>
      <c r="I10588" s="7">
        <v>44541</v>
      </c>
      <c r="J10588" s="9">
        <f>VLOOKUP(I10588,'new content'!$A$1:$C$274,2,FALSE)</f>
        <v>0</v>
      </c>
      <c r="K10588" s="9">
        <f>VLOOKUP(I10588,'new content'!$A$1:$C$274,3,FALSE)</f>
        <v>34</v>
      </c>
      <c r="L10588">
        <v>0</v>
      </c>
    </row>
    <row r="10589" spans="1:12" x14ac:dyDescent="0.25">
      <c r="A10589" t="s">
        <v>31</v>
      </c>
      <c r="B10589" t="s">
        <v>34</v>
      </c>
      <c r="C10589" t="s">
        <v>36</v>
      </c>
      <c r="G10589" t="s">
        <v>77</v>
      </c>
      <c r="H10589" t="s">
        <v>94</v>
      </c>
      <c r="I10589" s="7">
        <v>44542</v>
      </c>
      <c r="J10589" s="9">
        <f>VLOOKUP(I10589,'new content'!$A$1:$C$274,2,FALSE)</f>
        <v>0</v>
      </c>
      <c r="K10589" s="9">
        <f>VLOOKUP(I10589,'new content'!$A$1:$C$274,3,FALSE)</f>
        <v>34</v>
      </c>
      <c r="L10589">
        <v>0</v>
      </c>
    </row>
    <row r="10590" spans="1:12" x14ac:dyDescent="0.25">
      <c r="A10590" t="s">
        <v>31</v>
      </c>
      <c r="B10590" t="s">
        <v>34</v>
      </c>
      <c r="C10590" t="s">
        <v>36</v>
      </c>
      <c r="G10590" t="s">
        <v>77</v>
      </c>
      <c r="H10590" t="s">
        <v>94</v>
      </c>
      <c r="I10590" s="7">
        <v>44543</v>
      </c>
      <c r="J10590" s="9">
        <f>VLOOKUP(I10590,'new content'!$A$1:$C$274,2,FALSE)</f>
        <v>0</v>
      </c>
      <c r="K10590" s="9">
        <f>VLOOKUP(I10590,'new content'!$A$1:$C$274,3,FALSE)</f>
        <v>34</v>
      </c>
      <c r="L10590">
        <v>0</v>
      </c>
    </row>
    <row r="10591" spans="1:12" x14ac:dyDescent="0.25">
      <c r="A10591" t="s">
        <v>31</v>
      </c>
      <c r="B10591" t="s">
        <v>34</v>
      </c>
      <c r="C10591" t="s">
        <v>36</v>
      </c>
      <c r="G10591" t="s">
        <v>77</v>
      </c>
      <c r="H10591" t="s">
        <v>94</v>
      </c>
      <c r="I10591" s="7">
        <v>44544</v>
      </c>
      <c r="J10591" s="9">
        <f>VLOOKUP(I10591,'new content'!$A$1:$C$274,2,FALSE)</f>
        <v>0</v>
      </c>
      <c r="K10591" s="9">
        <f>VLOOKUP(I10591,'new content'!$A$1:$C$274,3,FALSE)</f>
        <v>34</v>
      </c>
      <c r="L10591">
        <v>0</v>
      </c>
    </row>
    <row r="10592" spans="1:12" x14ac:dyDescent="0.25">
      <c r="A10592" t="s">
        <v>31</v>
      </c>
      <c r="B10592" t="s">
        <v>34</v>
      </c>
      <c r="C10592" t="s">
        <v>36</v>
      </c>
      <c r="G10592" t="s">
        <v>77</v>
      </c>
      <c r="H10592" t="s">
        <v>94</v>
      </c>
      <c r="I10592" s="7">
        <v>44545</v>
      </c>
      <c r="J10592" s="9">
        <f>VLOOKUP(I10592,'new content'!$A$1:$C$274,2,FALSE)</f>
        <v>1</v>
      </c>
      <c r="K10592" s="9">
        <f>VLOOKUP(I10592,'new content'!$A$1:$C$274,3,FALSE)</f>
        <v>35</v>
      </c>
      <c r="L10592">
        <v>0</v>
      </c>
    </row>
    <row r="10593" spans="1:12" x14ac:dyDescent="0.25">
      <c r="A10593" t="s">
        <v>31</v>
      </c>
      <c r="B10593" t="s">
        <v>34</v>
      </c>
      <c r="C10593" t="s">
        <v>36</v>
      </c>
      <c r="G10593" t="s">
        <v>77</v>
      </c>
      <c r="H10593" t="s">
        <v>94</v>
      </c>
      <c r="I10593" s="7">
        <v>44546</v>
      </c>
      <c r="J10593" s="9">
        <f>VLOOKUP(I10593,'new content'!$A$1:$C$274,2,FALSE)</f>
        <v>1</v>
      </c>
      <c r="K10593" s="9">
        <f>VLOOKUP(I10593,'new content'!$A$1:$C$274,3,FALSE)</f>
        <v>36</v>
      </c>
      <c r="L10593">
        <v>0</v>
      </c>
    </row>
    <row r="10594" spans="1:12" x14ac:dyDescent="0.25">
      <c r="A10594" t="s">
        <v>31</v>
      </c>
      <c r="B10594" t="s">
        <v>34</v>
      </c>
      <c r="C10594" t="s">
        <v>36</v>
      </c>
      <c r="G10594" t="s">
        <v>77</v>
      </c>
      <c r="H10594" t="s">
        <v>94</v>
      </c>
      <c r="I10594" s="7">
        <v>44547</v>
      </c>
      <c r="J10594" s="9">
        <f>VLOOKUP(I10594,'new content'!$A$1:$C$274,2,FALSE)</f>
        <v>1</v>
      </c>
      <c r="K10594" s="9">
        <f>VLOOKUP(I10594,'new content'!$A$1:$C$274,3,FALSE)</f>
        <v>37</v>
      </c>
      <c r="L10594">
        <v>0</v>
      </c>
    </row>
    <row r="10595" spans="1:12" x14ac:dyDescent="0.25">
      <c r="A10595" t="s">
        <v>31</v>
      </c>
      <c r="B10595" t="s">
        <v>34</v>
      </c>
      <c r="C10595" t="s">
        <v>36</v>
      </c>
      <c r="G10595" t="s">
        <v>77</v>
      </c>
      <c r="H10595" t="s">
        <v>94</v>
      </c>
      <c r="I10595" s="7">
        <v>44548</v>
      </c>
      <c r="J10595" s="9">
        <f>VLOOKUP(I10595,'new content'!$A$1:$C$274,2,FALSE)</f>
        <v>0</v>
      </c>
      <c r="K10595" s="9">
        <f>VLOOKUP(I10595,'new content'!$A$1:$C$274,3,FALSE)</f>
        <v>37</v>
      </c>
      <c r="L10595">
        <v>0</v>
      </c>
    </row>
    <row r="10596" spans="1:12" x14ac:dyDescent="0.25">
      <c r="A10596" t="s">
        <v>31</v>
      </c>
      <c r="B10596" t="s">
        <v>34</v>
      </c>
      <c r="C10596" t="s">
        <v>36</v>
      </c>
      <c r="G10596" t="s">
        <v>77</v>
      </c>
      <c r="H10596" t="s">
        <v>94</v>
      </c>
      <c r="I10596" s="7">
        <v>44549</v>
      </c>
      <c r="J10596" s="9">
        <f>VLOOKUP(I10596,'new content'!$A$1:$C$274,2,FALSE)</f>
        <v>0</v>
      </c>
      <c r="K10596" s="9">
        <f>VLOOKUP(I10596,'new content'!$A$1:$C$274,3,FALSE)</f>
        <v>37</v>
      </c>
      <c r="L10596">
        <v>0</v>
      </c>
    </row>
    <row r="10597" spans="1:12" x14ac:dyDescent="0.25">
      <c r="A10597" t="s">
        <v>31</v>
      </c>
      <c r="B10597" t="s">
        <v>34</v>
      </c>
      <c r="C10597" t="s">
        <v>36</v>
      </c>
      <c r="G10597" t="s">
        <v>77</v>
      </c>
      <c r="H10597" t="s">
        <v>94</v>
      </c>
      <c r="I10597" s="7">
        <v>44550</v>
      </c>
      <c r="J10597" s="9">
        <f>VLOOKUP(I10597,'new content'!$A$1:$C$274,2,FALSE)</f>
        <v>1</v>
      </c>
      <c r="K10597" s="9">
        <f>VLOOKUP(I10597,'new content'!$A$1:$C$274,3,FALSE)</f>
        <v>38</v>
      </c>
      <c r="L10597">
        <v>0</v>
      </c>
    </row>
    <row r="10598" spans="1:12" x14ac:dyDescent="0.25">
      <c r="A10598" t="s">
        <v>31</v>
      </c>
      <c r="B10598" t="s">
        <v>34</v>
      </c>
      <c r="C10598" t="s">
        <v>36</v>
      </c>
      <c r="G10598" t="s">
        <v>77</v>
      </c>
      <c r="H10598" t="s">
        <v>94</v>
      </c>
      <c r="I10598" s="7">
        <v>44551</v>
      </c>
      <c r="J10598" s="9">
        <f>VLOOKUP(I10598,'new content'!$A$1:$C$274,2,FALSE)</f>
        <v>1</v>
      </c>
      <c r="K10598" s="9">
        <f>VLOOKUP(I10598,'new content'!$A$1:$C$274,3,FALSE)</f>
        <v>39</v>
      </c>
      <c r="L10598">
        <v>0</v>
      </c>
    </row>
    <row r="10599" spans="1:12" x14ac:dyDescent="0.25">
      <c r="A10599" t="s">
        <v>31</v>
      </c>
      <c r="B10599" t="s">
        <v>34</v>
      </c>
      <c r="C10599" t="s">
        <v>36</v>
      </c>
      <c r="G10599" t="s">
        <v>77</v>
      </c>
      <c r="H10599" t="s">
        <v>94</v>
      </c>
      <c r="I10599" s="7">
        <v>44552</v>
      </c>
      <c r="J10599" s="9">
        <f>VLOOKUP(I10599,'new content'!$A$1:$C$274,2,FALSE)</f>
        <v>1</v>
      </c>
      <c r="K10599" s="9">
        <f>VLOOKUP(I10599,'new content'!$A$1:$C$274,3,FALSE)</f>
        <v>40</v>
      </c>
      <c r="L10599">
        <v>0</v>
      </c>
    </row>
    <row r="10600" spans="1:12" x14ac:dyDescent="0.25">
      <c r="A10600" t="s">
        <v>31</v>
      </c>
      <c r="B10600" t="s">
        <v>34</v>
      </c>
      <c r="C10600" t="s">
        <v>36</v>
      </c>
      <c r="G10600" t="s">
        <v>77</v>
      </c>
      <c r="H10600" t="s">
        <v>94</v>
      </c>
      <c r="I10600" s="7">
        <v>44553</v>
      </c>
      <c r="J10600" s="9">
        <f>VLOOKUP(I10600,'new content'!$A$1:$C$274,2,FALSE)</f>
        <v>0</v>
      </c>
      <c r="K10600" s="9">
        <f>VLOOKUP(I10600,'new content'!$A$1:$C$274,3,FALSE)</f>
        <v>40</v>
      </c>
      <c r="L10600">
        <v>0</v>
      </c>
    </row>
    <row r="10601" spans="1:12" x14ac:dyDescent="0.25">
      <c r="A10601" t="s">
        <v>31</v>
      </c>
      <c r="B10601" t="s">
        <v>34</v>
      </c>
      <c r="C10601" t="s">
        <v>36</v>
      </c>
      <c r="G10601" t="s">
        <v>77</v>
      </c>
      <c r="H10601" t="s">
        <v>94</v>
      </c>
      <c r="I10601" s="7">
        <v>44554</v>
      </c>
      <c r="J10601" s="9">
        <f>VLOOKUP(I10601,'new content'!$A$1:$C$274,2,FALSE)</f>
        <v>1</v>
      </c>
      <c r="K10601" s="9">
        <f>VLOOKUP(I10601,'new content'!$A$1:$C$274,3,FALSE)</f>
        <v>41</v>
      </c>
      <c r="L10601">
        <v>0</v>
      </c>
    </row>
    <row r="10602" spans="1:12" x14ac:dyDescent="0.25">
      <c r="A10602" t="s">
        <v>31</v>
      </c>
      <c r="B10602" t="s">
        <v>34</v>
      </c>
      <c r="C10602" t="s">
        <v>36</v>
      </c>
      <c r="G10602" t="s">
        <v>77</v>
      </c>
      <c r="H10602" t="s">
        <v>94</v>
      </c>
      <c r="I10602" s="7">
        <v>44555</v>
      </c>
      <c r="J10602" s="9">
        <f>VLOOKUP(I10602,'new content'!$A$1:$C$274,2,FALSE)</f>
        <v>0</v>
      </c>
      <c r="K10602" s="9">
        <f>VLOOKUP(I10602,'new content'!$A$1:$C$274,3,FALSE)</f>
        <v>41</v>
      </c>
      <c r="L10602">
        <v>0</v>
      </c>
    </row>
    <row r="10603" spans="1:12" x14ac:dyDescent="0.25">
      <c r="A10603" t="s">
        <v>31</v>
      </c>
      <c r="B10603" t="s">
        <v>34</v>
      </c>
      <c r="C10603" t="s">
        <v>36</v>
      </c>
      <c r="G10603" t="s">
        <v>77</v>
      </c>
      <c r="H10603" t="s">
        <v>94</v>
      </c>
      <c r="I10603" s="7">
        <v>44556</v>
      </c>
      <c r="J10603" s="9">
        <f>VLOOKUP(I10603,'new content'!$A$1:$C$274,2,FALSE)</f>
        <v>0</v>
      </c>
      <c r="K10603" s="9">
        <f>VLOOKUP(I10603,'new content'!$A$1:$C$274,3,FALSE)</f>
        <v>41</v>
      </c>
      <c r="L10603">
        <v>0</v>
      </c>
    </row>
    <row r="10604" spans="1:12" x14ac:dyDescent="0.25">
      <c r="A10604" t="s">
        <v>31</v>
      </c>
      <c r="B10604" t="s">
        <v>34</v>
      </c>
      <c r="C10604" t="s">
        <v>36</v>
      </c>
      <c r="G10604" t="s">
        <v>77</v>
      </c>
      <c r="H10604" t="s">
        <v>94</v>
      </c>
      <c r="I10604" s="7">
        <v>44557</v>
      </c>
      <c r="J10604" s="9">
        <f>VLOOKUP(I10604,'new content'!$A$1:$C$274,2,FALSE)</f>
        <v>1</v>
      </c>
      <c r="K10604" s="9">
        <f>VLOOKUP(I10604,'new content'!$A$1:$C$274,3,FALSE)</f>
        <v>42</v>
      </c>
      <c r="L10604">
        <v>0</v>
      </c>
    </row>
    <row r="10605" spans="1:12" x14ac:dyDescent="0.25">
      <c r="A10605" t="s">
        <v>31</v>
      </c>
      <c r="B10605" t="s">
        <v>34</v>
      </c>
      <c r="C10605" t="s">
        <v>36</v>
      </c>
      <c r="G10605" t="s">
        <v>77</v>
      </c>
      <c r="H10605" t="s">
        <v>94</v>
      </c>
      <c r="I10605" s="7">
        <v>44558</v>
      </c>
      <c r="J10605" s="9">
        <f>VLOOKUP(I10605,'new content'!$A$1:$C$274,2,FALSE)</f>
        <v>1</v>
      </c>
      <c r="K10605" s="9">
        <f>VLOOKUP(I10605,'new content'!$A$1:$C$274,3,FALSE)</f>
        <v>43</v>
      </c>
      <c r="L10605">
        <v>0</v>
      </c>
    </row>
    <row r="10606" spans="1:12" x14ac:dyDescent="0.25">
      <c r="A10606" t="s">
        <v>31</v>
      </c>
      <c r="B10606" t="s">
        <v>34</v>
      </c>
      <c r="C10606" t="s">
        <v>36</v>
      </c>
      <c r="G10606" t="s">
        <v>77</v>
      </c>
      <c r="H10606" t="s">
        <v>94</v>
      </c>
      <c r="I10606" s="7">
        <v>44559</v>
      </c>
      <c r="J10606" s="9">
        <f>VLOOKUP(I10606,'new content'!$A$1:$C$274,2,FALSE)</f>
        <v>1</v>
      </c>
      <c r="K10606" s="9">
        <f>VLOOKUP(I10606,'new content'!$A$1:$C$274,3,FALSE)</f>
        <v>44</v>
      </c>
      <c r="L10606">
        <v>0</v>
      </c>
    </row>
    <row r="10607" spans="1:12" x14ac:dyDescent="0.25">
      <c r="A10607" t="s">
        <v>31</v>
      </c>
      <c r="B10607" t="s">
        <v>34</v>
      </c>
      <c r="C10607" t="s">
        <v>36</v>
      </c>
      <c r="G10607" t="s">
        <v>77</v>
      </c>
      <c r="H10607" t="s">
        <v>94</v>
      </c>
      <c r="I10607" s="7">
        <v>44560</v>
      </c>
      <c r="J10607" s="9">
        <f>VLOOKUP(I10607,'new content'!$A$1:$C$274,2,FALSE)</f>
        <v>1</v>
      </c>
      <c r="K10607" s="9">
        <f>VLOOKUP(I10607,'new content'!$A$1:$C$274,3,FALSE)</f>
        <v>45</v>
      </c>
      <c r="L10607">
        <v>0</v>
      </c>
    </row>
    <row r="10608" spans="1:12" x14ac:dyDescent="0.25">
      <c r="A10608" t="s">
        <v>31</v>
      </c>
      <c r="B10608" t="s">
        <v>34</v>
      </c>
      <c r="C10608" t="s">
        <v>36</v>
      </c>
      <c r="G10608" t="s">
        <v>77</v>
      </c>
      <c r="H10608" t="s">
        <v>94</v>
      </c>
      <c r="I10608" s="7">
        <v>44561</v>
      </c>
      <c r="J10608" s="9">
        <f>VLOOKUP(I10608,'new content'!$A$1:$C$274,2,FALSE)</f>
        <v>0</v>
      </c>
      <c r="K10608" s="9">
        <f>VLOOKUP(I10608,'new content'!$A$1:$C$274,3,FALSE)</f>
        <v>45</v>
      </c>
      <c r="L10608">
        <v>0</v>
      </c>
    </row>
    <row r="10609" spans="1:12" x14ac:dyDescent="0.25">
      <c r="A10609" t="s">
        <v>31</v>
      </c>
      <c r="B10609" t="s">
        <v>34</v>
      </c>
      <c r="C10609" t="s">
        <v>36</v>
      </c>
      <c r="G10609" t="s">
        <v>77</v>
      </c>
      <c r="H10609" t="s">
        <v>94</v>
      </c>
      <c r="I10609" s="7">
        <v>44562</v>
      </c>
      <c r="J10609" s="9">
        <f>VLOOKUP(I10609,'new content'!$A$1:$C$274,2,FALSE)</f>
        <v>0</v>
      </c>
      <c r="K10609" s="9">
        <f>VLOOKUP(I10609,'new content'!$A$1:$C$274,3,FALSE)</f>
        <v>45</v>
      </c>
      <c r="L10609">
        <v>0</v>
      </c>
    </row>
    <row r="10610" spans="1:12" x14ac:dyDescent="0.25">
      <c r="A10610" t="s">
        <v>31</v>
      </c>
      <c r="B10610" t="s">
        <v>34</v>
      </c>
      <c r="C10610" t="s">
        <v>36</v>
      </c>
      <c r="G10610" t="s">
        <v>77</v>
      </c>
      <c r="H10610" t="s">
        <v>94</v>
      </c>
      <c r="I10610" s="7">
        <v>44563</v>
      </c>
      <c r="J10610" s="9">
        <f>VLOOKUP(I10610,'new content'!$A$1:$C$274,2,FALSE)</f>
        <v>0</v>
      </c>
      <c r="K10610" s="9">
        <f>VLOOKUP(I10610,'new content'!$A$1:$C$274,3,FALSE)</f>
        <v>45</v>
      </c>
      <c r="L10610">
        <v>0</v>
      </c>
    </row>
    <row r="10611" spans="1:12" x14ac:dyDescent="0.25">
      <c r="A10611" t="s">
        <v>31</v>
      </c>
      <c r="B10611" t="s">
        <v>34</v>
      </c>
      <c r="C10611" t="s">
        <v>36</v>
      </c>
      <c r="G10611" t="s">
        <v>77</v>
      </c>
      <c r="H10611" t="s">
        <v>94</v>
      </c>
      <c r="I10611" s="7">
        <v>44564</v>
      </c>
      <c r="J10611" s="9">
        <f>VLOOKUP(I10611,'new content'!$A$1:$C$274,2,FALSE)</f>
        <v>0</v>
      </c>
      <c r="K10611" s="9">
        <f>VLOOKUP(I10611,'new content'!$A$1:$C$274,3,FALSE)</f>
        <v>45</v>
      </c>
      <c r="L10611">
        <v>0</v>
      </c>
    </row>
    <row r="10612" spans="1:12" x14ac:dyDescent="0.25">
      <c r="A10612" t="s">
        <v>31</v>
      </c>
      <c r="B10612" t="s">
        <v>34</v>
      </c>
      <c r="C10612" t="s">
        <v>36</v>
      </c>
      <c r="G10612" t="s">
        <v>77</v>
      </c>
      <c r="H10612" t="s">
        <v>94</v>
      </c>
      <c r="I10612" s="7">
        <v>44565</v>
      </c>
      <c r="J10612" s="9">
        <f>VLOOKUP(I10612,'new content'!$A$1:$C$274,2,FALSE)</f>
        <v>1</v>
      </c>
      <c r="K10612" s="9">
        <f>VLOOKUP(I10612,'new content'!$A$1:$C$274,3,FALSE)</f>
        <v>46</v>
      </c>
      <c r="L10612">
        <v>0</v>
      </c>
    </row>
    <row r="10613" spans="1:12" x14ac:dyDescent="0.25">
      <c r="A10613" t="s">
        <v>31</v>
      </c>
      <c r="B10613" t="s">
        <v>34</v>
      </c>
      <c r="C10613" t="s">
        <v>36</v>
      </c>
      <c r="G10613" t="s">
        <v>77</v>
      </c>
      <c r="H10613" t="s">
        <v>94</v>
      </c>
      <c r="I10613" s="7">
        <v>44566</v>
      </c>
      <c r="J10613" s="9">
        <f>VLOOKUP(I10613,'new content'!$A$1:$C$274,2,FALSE)</f>
        <v>0</v>
      </c>
      <c r="K10613" s="9">
        <f>VLOOKUP(I10613,'new content'!$A$1:$C$274,3,FALSE)</f>
        <v>46</v>
      </c>
      <c r="L10613">
        <v>0</v>
      </c>
    </row>
    <row r="10614" spans="1:12" x14ac:dyDescent="0.25">
      <c r="A10614" t="s">
        <v>31</v>
      </c>
      <c r="B10614" t="s">
        <v>34</v>
      </c>
      <c r="C10614" t="s">
        <v>36</v>
      </c>
      <c r="G10614" t="s">
        <v>77</v>
      </c>
      <c r="H10614" t="s">
        <v>94</v>
      </c>
      <c r="I10614" s="7">
        <v>44567</v>
      </c>
      <c r="J10614" s="9">
        <f>VLOOKUP(I10614,'new content'!$A$1:$C$274,2,FALSE)</f>
        <v>1</v>
      </c>
      <c r="K10614" s="9">
        <f>VLOOKUP(I10614,'new content'!$A$1:$C$274,3,FALSE)</f>
        <v>47</v>
      </c>
      <c r="L10614">
        <v>0</v>
      </c>
    </row>
    <row r="10615" spans="1:12" x14ac:dyDescent="0.25">
      <c r="A10615" t="s">
        <v>31</v>
      </c>
      <c r="B10615" t="s">
        <v>34</v>
      </c>
      <c r="C10615" t="s">
        <v>36</v>
      </c>
      <c r="G10615" t="s">
        <v>77</v>
      </c>
      <c r="H10615" t="s">
        <v>94</v>
      </c>
      <c r="I10615" s="7">
        <v>44568</v>
      </c>
      <c r="J10615" s="9">
        <f>VLOOKUP(I10615,'new content'!$A$1:$C$274,2,FALSE)</f>
        <v>0</v>
      </c>
      <c r="K10615" s="9">
        <f>VLOOKUP(I10615,'new content'!$A$1:$C$274,3,FALSE)</f>
        <v>47</v>
      </c>
      <c r="L10615">
        <v>0</v>
      </c>
    </row>
    <row r="10616" spans="1:12" x14ac:dyDescent="0.25">
      <c r="A10616" t="s">
        <v>31</v>
      </c>
      <c r="B10616" t="s">
        <v>34</v>
      </c>
      <c r="C10616" t="s">
        <v>36</v>
      </c>
      <c r="G10616" t="s">
        <v>77</v>
      </c>
      <c r="H10616" t="s">
        <v>94</v>
      </c>
      <c r="I10616" s="7">
        <v>44569</v>
      </c>
      <c r="J10616" s="9">
        <f>VLOOKUP(I10616,'new content'!$A$1:$C$274,2,FALSE)</f>
        <v>0</v>
      </c>
      <c r="K10616" s="9">
        <f>VLOOKUP(I10616,'new content'!$A$1:$C$274,3,FALSE)</f>
        <v>47</v>
      </c>
      <c r="L10616">
        <v>0</v>
      </c>
    </row>
    <row r="10617" spans="1:12" x14ac:dyDescent="0.25">
      <c r="A10617" t="s">
        <v>31</v>
      </c>
      <c r="B10617" t="s">
        <v>34</v>
      </c>
      <c r="C10617" t="s">
        <v>36</v>
      </c>
      <c r="G10617" t="s">
        <v>77</v>
      </c>
      <c r="H10617" t="s">
        <v>94</v>
      </c>
      <c r="I10617" s="7">
        <v>44570</v>
      </c>
      <c r="J10617" s="9">
        <f>VLOOKUP(I10617,'new content'!$A$1:$C$274,2,FALSE)</f>
        <v>0</v>
      </c>
      <c r="K10617" s="9">
        <f>VLOOKUP(I10617,'new content'!$A$1:$C$274,3,FALSE)</f>
        <v>47</v>
      </c>
      <c r="L10617">
        <v>0</v>
      </c>
    </row>
    <row r="10618" spans="1:12" x14ac:dyDescent="0.25">
      <c r="A10618" t="s">
        <v>31</v>
      </c>
      <c r="B10618" t="s">
        <v>34</v>
      </c>
      <c r="C10618" t="s">
        <v>36</v>
      </c>
      <c r="G10618" t="s">
        <v>77</v>
      </c>
      <c r="H10618" t="s">
        <v>94</v>
      </c>
      <c r="I10618" s="7">
        <v>44571</v>
      </c>
      <c r="J10618" s="9">
        <f>VLOOKUP(I10618,'new content'!$A$1:$C$274,2,FALSE)</f>
        <v>0</v>
      </c>
      <c r="K10618" s="9">
        <f>VLOOKUP(I10618,'new content'!$A$1:$C$274,3,FALSE)</f>
        <v>47</v>
      </c>
      <c r="L10618">
        <v>0</v>
      </c>
    </row>
    <row r="10619" spans="1:12" x14ac:dyDescent="0.25">
      <c r="A10619" t="s">
        <v>31</v>
      </c>
      <c r="B10619" t="s">
        <v>34</v>
      </c>
      <c r="C10619" t="s">
        <v>36</v>
      </c>
      <c r="G10619" t="s">
        <v>77</v>
      </c>
      <c r="H10619" t="s">
        <v>94</v>
      </c>
      <c r="I10619" s="7">
        <v>44572</v>
      </c>
      <c r="J10619" s="9">
        <f>VLOOKUP(I10619,'new content'!$A$1:$C$274,2,FALSE)</f>
        <v>0</v>
      </c>
      <c r="K10619" s="9">
        <f>VLOOKUP(I10619,'new content'!$A$1:$C$274,3,FALSE)</f>
        <v>47</v>
      </c>
      <c r="L10619">
        <v>0</v>
      </c>
    </row>
    <row r="10620" spans="1:12" x14ac:dyDescent="0.25">
      <c r="A10620" t="s">
        <v>31</v>
      </c>
      <c r="B10620" t="s">
        <v>34</v>
      </c>
      <c r="C10620" t="s">
        <v>36</v>
      </c>
      <c r="G10620" t="s">
        <v>77</v>
      </c>
      <c r="H10620" t="s">
        <v>94</v>
      </c>
      <c r="I10620" s="7">
        <v>44573</v>
      </c>
      <c r="J10620" s="9">
        <f>VLOOKUP(I10620,'new content'!$A$1:$C$274,2,FALSE)</f>
        <v>1</v>
      </c>
      <c r="K10620" s="9">
        <f>VLOOKUP(I10620,'new content'!$A$1:$C$274,3,FALSE)</f>
        <v>48</v>
      </c>
      <c r="L10620">
        <v>0</v>
      </c>
    </row>
    <row r="10621" spans="1:12" x14ac:dyDescent="0.25">
      <c r="A10621" t="s">
        <v>31</v>
      </c>
      <c r="B10621" t="s">
        <v>34</v>
      </c>
      <c r="C10621" t="s">
        <v>36</v>
      </c>
      <c r="G10621" t="s">
        <v>77</v>
      </c>
      <c r="H10621" t="s">
        <v>94</v>
      </c>
      <c r="I10621" s="7">
        <v>44574</v>
      </c>
      <c r="J10621" s="9">
        <f>VLOOKUP(I10621,'new content'!$A$1:$C$274,2,FALSE)</f>
        <v>1</v>
      </c>
      <c r="K10621" s="9">
        <f>VLOOKUP(I10621,'new content'!$A$1:$C$274,3,FALSE)</f>
        <v>49</v>
      </c>
      <c r="L10621">
        <v>0</v>
      </c>
    </row>
    <row r="10622" spans="1:12" x14ac:dyDescent="0.25">
      <c r="A10622" t="s">
        <v>31</v>
      </c>
      <c r="B10622" t="s">
        <v>34</v>
      </c>
      <c r="C10622" t="s">
        <v>36</v>
      </c>
      <c r="G10622" t="s">
        <v>77</v>
      </c>
      <c r="H10622" t="s">
        <v>94</v>
      </c>
      <c r="I10622" s="7">
        <v>44575</v>
      </c>
      <c r="J10622" s="9">
        <f>VLOOKUP(I10622,'new content'!$A$1:$C$274,2,FALSE)</f>
        <v>1</v>
      </c>
      <c r="K10622" s="9">
        <f>VLOOKUP(I10622,'new content'!$A$1:$C$274,3,FALSE)</f>
        <v>50</v>
      </c>
      <c r="L10622">
        <v>0</v>
      </c>
    </row>
    <row r="10623" spans="1:12" x14ac:dyDescent="0.25">
      <c r="A10623" t="s">
        <v>31</v>
      </c>
      <c r="B10623" t="s">
        <v>34</v>
      </c>
      <c r="C10623" t="s">
        <v>36</v>
      </c>
      <c r="G10623" t="s">
        <v>77</v>
      </c>
      <c r="H10623" t="s">
        <v>94</v>
      </c>
      <c r="I10623" s="7">
        <v>44576</v>
      </c>
      <c r="J10623" s="9">
        <f>VLOOKUP(I10623,'new content'!$A$1:$C$274,2,FALSE)</f>
        <v>0</v>
      </c>
      <c r="K10623" s="9">
        <f>VLOOKUP(I10623,'new content'!$A$1:$C$274,3,FALSE)</f>
        <v>50</v>
      </c>
      <c r="L10623">
        <v>0</v>
      </c>
    </row>
    <row r="10624" spans="1:12" x14ac:dyDescent="0.25">
      <c r="A10624" t="s">
        <v>31</v>
      </c>
      <c r="B10624" t="s">
        <v>34</v>
      </c>
      <c r="C10624" t="s">
        <v>36</v>
      </c>
      <c r="G10624" t="s">
        <v>77</v>
      </c>
      <c r="H10624" t="s">
        <v>94</v>
      </c>
      <c r="I10624" s="7">
        <v>44577</v>
      </c>
      <c r="J10624" s="9">
        <f>VLOOKUP(I10624,'new content'!$A$1:$C$274,2,FALSE)</f>
        <v>0</v>
      </c>
      <c r="K10624" s="9">
        <f>VLOOKUP(I10624,'new content'!$A$1:$C$274,3,FALSE)</f>
        <v>50</v>
      </c>
      <c r="L10624">
        <v>0</v>
      </c>
    </row>
    <row r="10625" spans="1:12" x14ac:dyDescent="0.25">
      <c r="A10625" t="s">
        <v>31</v>
      </c>
      <c r="B10625" t="s">
        <v>34</v>
      </c>
      <c r="C10625" t="s">
        <v>36</v>
      </c>
      <c r="G10625" t="s">
        <v>77</v>
      </c>
      <c r="H10625" t="s">
        <v>94</v>
      </c>
      <c r="I10625" s="7">
        <v>44578</v>
      </c>
      <c r="J10625" s="9">
        <f>VLOOKUP(I10625,'new content'!$A$1:$C$274,2,FALSE)</f>
        <v>1</v>
      </c>
      <c r="K10625" s="9">
        <f>VLOOKUP(I10625,'new content'!$A$1:$C$274,3,FALSE)</f>
        <v>51</v>
      </c>
      <c r="L10625">
        <v>0</v>
      </c>
    </row>
    <row r="10626" spans="1:12" x14ac:dyDescent="0.25">
      <c r="A10626" t="s">
        <v>31</v>
      </c>
      <c r="B10626" t="s">
        <v>34</v>
      </c>
      <c r="C10626" t="s">
        <v>36</v>
      </c>
      <c r="G10626" t="s">
        <v>77</v>
      </c>
      <c r="H10626" t="s">
        <v>94</v>
      </c>
      <c r="I10626" s="7">
        <v>44579</v>
      </c>
      <c r="J10626" s="9">
        <f>VLOOKUP(I10626,'new content'!$A$1:$C$274,2,FALSE)</f>
        <v>1</v>
      </c>
      <c r="K10626" s="9">
        <f>VLOOKUP(I10626,'new content'!$A$1:$C$274,3,FALSE)</f>
        <v>52</v>
      </c>
      <c r="L10626">
        <v>0</v>
      </c>
    </row>
    <row r="10627" spans="1:12" x14ac:dyDescent="0.25">
      <c r="A10627" t="s">
        <v>31</v>
      </c>
      <c r="B10627" t="s">
        <v>34</v>
      </c>
      <c r="C10627" t="s">
        <v>36</v>
      </c>
      <c r="G10627" t="s">
        <v>77</v>
      </c>
      <c r="H10627" t="s">
        <v>94</v>
      </c>
      <c r="I10627" s="7">
        <v>44580</v>
      </c>
      <c r="J10627" s="9">
        <f>VLOOKUP(I10627,'new content'!$A$1:$C$274,2,FALSE)</f>
        <v>0</v>
      </c>
      <c r="K10627" s="9">
        <f>VLOOKUP(I10627,'new content'!$A$1:$C$274,3,FALSE)</f>
        <v>52</v>
      </c>
      <c r="L10627">
        <v>0</v>
      </c>
    </row>
    <row r="10628" spans="1:12" x14ac:dyDescent="0.25">
      <c r="A10628" t="s">
        <v>31</v>
      </c>
      <c r="B10628" t="s">
        <v>34</v>
      </c>
      <c r="C10628" t="s">
        <v>36</v>
      </c>
      <c r="G10628" t="s">
        <v>77</v>
      </c>
      <c r="H10628" t="s">
        <v>94</v>
      </c>
      <c r="I10628" s="7">
        <v>44581</v>
      </c>
      <c r="J10628" s="9">
        <f>VLOOKUP(I10628,'new content'!$A$1:$C$274,2,FALSE)</f>
        <v>0</v>
      </c>
      <c r="K10628" s="9">
        <f>VLOOKUP(I10628,'new content'!$A$1:$C$274,3,FALSE)</f>
        <v>52</v>
      </c>
      <c r="L10628">
        <v>0</v>
      </c>
    </row>
    <row r="10629" spans="1:12" x14ac:dyDescent="0.25">
      <c r="A10629" t="s">
        <v>31</v>
      </c>
      <c r="B10629" t="s">
        <v>34</v>
      </c>
      <c r="C10629" t="s">
        <v>36</v>
      </c>
      <c r="G10629" t="s">
        <v>77</v>
      </c>
      <c r="H10629" t="s">
        <v>94</v>
      </c>
      <c r="I10629" s="7">
        <v>44582</v>
      </c>
      <c r="J10629" s="9">
        <f>VLOOKUP(I10629,'new content'!$A$1:$C$274,2,FALSE)</f>
        <v>1</v>
      </c>
      <c r="K10629" s="9">
        <f>VLOOKUP(I10629,'new content'!$A$1:$C$274,3,FALSE)</f>
        <v>53</v>
      </c>
      <c r="L10629">
        <v>0</v>
      </c>
    </row>
    <row r="10630" spans="1:12" x14ac:dyDescent="0.25">
      <c r="A10630" t="s">
        <v>31</v>
      </c>
      <c r="B10630" t="s">
        <v>34</v>
      </c>
      <c r="C10630" t="s">
        <v>36</v>
      </c>
      <c r="G10630" t="s">
        <v>77</v>
      </c>
      <c r="H10630" t="s">
        <v>94</v>
      </c>
      <c r="I10630" s="7">
        <v>44583</v>
      </c>
      <c r="J10630" s="9">
        <f>VLOOKUP(I10630,'new content'!$A$1:$C$274,2,FALSE)</f>
        <v>1</v>
      </c>
      <c r="K10630" s="9">
        <f>VLOOKUP(I10630,'new content'!$A$1:$C$274,3,FALSE)</f>
        <v>54</v>
      </c>
      <c r="L10630">
        <v>0</v>
      </c>
    </row>
    <row r="10631" spans="1:12" x14ac:dyDescent="0.25">
      <c r="A10631" t="s">
        <v>31</v>
      </c>
      <c r="B10631" t="s">
        <v>34</v>
      </c>
      <c r="C10631" t="s">
        <v>36</v>
      </c>
      <c r="G10631" t="s">
        <v>77</v>
      </c>
      <c r="H10631" t="s">
        <v>94</v>
      </c>
      <c r="I10631" s="7">
        <v>44584</v>
      </c>
      <c r="J10631" s="9">
        <f>VLOOKUP(I10631,'new content'!$A$1:$C$274,2,FALSE)</f>
        <v>0</v>
      </c>
      <c r="K10631" s="9">
        <f>VLOOKUP(I10631,'new content'!$A$1:$C$274,3,FALSE)</f>
        <v>54</v>
      </c>
      <c r="L10631">
        <v>0</v>
      </c>
    </row>
    <row r="10632" spans="1:12" x14ac:dyDescent="0.25">
      <c r="A10632" t="s">
        <v>31</v>
      </c>
      <c r="B10632" t="s">
        <v>34</v>
      </c>
      <c r="C10632" t="s">
        <v>36</v>
      </c>
      <c r="G10632" t="s">
        <v>77</v>
      </c>
      <c r="H10632" t="s">
        <v>94</v>
      </c>
      <c r="I10632" s="7">
        <v>44585</v>
      </c>
      <c r="J10632" s="9">
        <f>VLOOKUP(I10632,'new content'!$A$1:$C$274,2,FALSE)</f>
        <v>0</v>
      </c>
      <c r="K10632" s="9">
        <f>VLOOKUP(I10632,'new content'!$A$1:$C$274,3,FALSE)</f>
        <v>54</v>
      </c>
      <c r="L10632">
        <v>0</v>
      </c>
    </row>
    <row r="10633" spans="1:12" x14ac:dyDescent="0.25">
      <c r="A10633" t="s">
        <v>31</v>
      </c>
      <c r="B10633" t="s">
        <v>34</v>
      </c>
      <c r="C10633" t="s">
        <v>36</v>
      </c>
      <c r="G10633" t="s">
        <v>77</v>
      </c>
      <c r="H10633" t="s">
        <v>94</v>
      </c>
      <c r="I10633" s="7">
        <v>44586</v>
      </c>
      <c r="J10633" s="9">
        <f>VLOOKUP(I10633,'new content'!$A$1:$C$274,2,FALSE)</f>
        <v>0</v>
      </c>
      <c r="K10633" s="9">
        <f>VLOOKUP(I10633,'new content'!$A$1:$C$274,3,FALSE)</f>
        <v>54</v>
      </c>
      <c r="L10633">
        <v>0</v>
      </c>
    </row>
    <row r="10634" spans="1:12" x14ac:dyDescent="0.25">
      <c r="A10634" t="s">
        <v>31</v>
      </c>
      <c r="B10634" t="s">
        <v>34</v>
      </c>
      <c r="C10634" t="s">
        <v>36</v>
      </c>
      <c r="G10634" t="s">
        <v>77</v>
      </c>
      <c r="H10634" t="s">
        <v>94</v>
      </c>
      <c r="I10634" s="7">
        <v>44587</v>
      </c>
      <c r="J10634" s="9">
        <f>VLOOKUP(I10634,'new content'!$A$1:$C$274,2,FALSE)</f>
        <v>0</v>
      </c>
      <c r="K10634" s="9">
        <f>VLOOKUP(I10634,'new content'!$A$1:$C$274,3,FALSE)</f>
        <v>54</v>
      </c>
      <c r="L10634">
        <v>0</v>
      </c>
    </row>
    <row r="10635" spans="1:12" x14ac:dyDescent="0.25">
      <c r="A10635" t="s">
        <v>31</v>
      </c>
      <c r="B10635" t="s">
        <v>34</v>
      </c>
      <c r="C10635" t="s">
        <v>36</v>
      </c>
      <c r="G10635" t="s">
        <v>77</v>
      </c>
      <c r="H10635" t="s">
        <v>94</v>
      </c>
      <c r="I10635" s="7">
        <v>44588</v>
      </c>
      <c r="J10635" s="9">
        <f>VLOOKUP(I10635,'new content'!$A$1:$C$274,2,FALSE)</f>
        <v>1</v>
      </c>
      <c r="K10635" s="9">
        <f>VLOOKUP(I10635,'new content'!$A$1:$C$274,3,FALSE)</f>
        <v>55</v>
      </c>
      <c r="L10635">
        <v>0</v>
      </c>
    </row>
    <row r="10636" spans="1:12" x14ac:dyDescent="0.25">
      <c r="A10636" t="s">
        <v>31</v>
      </c>
      <c r="B10636" t="s">
        <v>34</v>
      </c>
      <c r="C10636" t="s">
        <v>36</v>
      </c>
      <c r="G10636" t="s">
        <v>77</v>
      </c>
      <c r="H10636" t="s">
        <v>94</v>
      </c>
      <c r="I10636" s="7">
        <v>44589</v>
      </c>
      <c r="J10636" s="9">
        <f>VLOOKUP(I10636,'new content'!$A$1:$C$274,2,FALSE)</f>
        <v>0</v>
      </c>
      <c r="K10636" s="9">
        <f>VLOOKUP(I10636,'new content'!$A$1:$C$274,3,FALSE)</f>
        <v>55</v>
      </c>
      <c r="L10636">
        <v>0</v>
      </c>
    </row>
    <row r="10637" spans="1:12" x14ac:dyDescent="0.25">
      <c r="A10637" t="s">
        <v>31</v>
      </c>
      <c r="B10637" t="s">
        <v>34</v>
      </c>
      <c r="C10637" t="s">
        <v>36</v>
      </c>
      <c r="G10637" t="s">
        <v>77</v>
      </c>
      <c r="H10637" t="s">
        <v>94</v>
      </c>
      <c r="I10637" s="7">
        <v>44590</v>
      </c>
      <c r="J10637" s="9">
        <f>VLOOKUP(I10637,'new content'!$A$1:$C$274,2,FALSE)</f>
        <v>0</v>
      </c>
      <c r="K10637" s="9">
        <f>VLOOKUP(I10637,'new content'!$A$1:$C$274,3,FALSE)</f>
        <v>55</v>
      </c>
      <c r="L10637">
        <v>0</v>
      </c>
    </row>
    <row r="10638" spans="1:12" x14ac:dyDescent="0.25">
      <c r="A10638" t="s">
        <v>31</v>
      </c>
      <c r="B10638" t="s">
        <v>34</v>
      </c>
      <c r="C10638" t="s">
        <v>36</v>
      </c>
      <c r="G10638" t="s">
        <v>77</v>
      </c>
      <c r="H10638" t="s">
        <v>94</v>
      </c>
      <c r="I10638" s="7">
        <v>44591</v>
      </c>
      <c r="J10638" s="9">
        <f>VLOOKUP(I10638,'new content'!$A$1:$C$274,2,FALSE)</f>
        <v>0</v>
      </c>
      <c r="K10638" s="9">
        <f>VLOOKUP(I10638,'new content'!$A$1:$C$274,3,FALSE)</f>
        <v>55</v>
      </c>
      <c r="L10638">
        <v>0</v>
      </c>
    </row>
    <row r="10639" spans="1:12" x14ac:dyDescent="0.25">
      <c r="A10639" t="s">
        <v>31</v>
      </c>
      <c r="B10639" t="s">
        <v>34</v>
      </c>
      <c r="C10639" t="s">
        <v>36</v>
      </c>
      <c r="G10639" t="s">
        <v>77</v>
      </c>
      <c r="H10639" t="s">
        <v>94</v>
      </c>
      <c r="I10639" s="7">
        <v>44592</v>
      </c>
      <c r="J10639" s="9">
        <f>VLOOKUP(I10639,'new content'!$A$1:$C$274,2,FALSE)</f>
        <v>0</v>
      </c>
      <c r="K10639" s="9">
        <f>VLOOKUP(I10639,'new content'!$A$1:$C$274,3,FALSE)</f>
        <v>55</v>
      </c>
      <c r="L10639">
        <v>0</v>
      </c>
    </row>
    <row r="10640" spans="1:12" x14ac:dyDescent="0.25">
      <c r="A10640" t="s">
        <v>31</v>
      </c>
      <c r="B10640" t="s">
        <v>34</v>
      </c>
      <c r="C10640" t="s">
        <v>36</v>
      </c>
      <c r="G10640" t="s">
        <v>77</v>
      </c>
      <c r="H10640" t="s">
        <v>94</v>
      </c>
      <c r="I10640" s="7">
        <v>44593</v>
      </c>
      <c r="J10640" s="9">
        <f>VLOOKUP(I10640,'new content'!$A$1:$C$274,2,FALSE)</f>
        <v>0</v>
      </c>
      <c r="K10640" s="9">
        <f>VLOOKUP(I10640,'new content'!$A$1:$C$274,3,FALSE)</f>
        <v>55</v>
      </c>
      <c r="L10640">
        <v>0</v>
      </c>
    </row>
    <row r="10641" spans="1:12" x14ac:dyDescent="0.25">
      <c r="A10641" t="s">
        <v>31</v>
      </c>
      <c r="B10641" t="s">
        <v>34</v>
      </c>
      <c r="C10641" t="s">
        <v>36</v>
      </c>
      <c r="G10641" t="s">
        <v>77</v>
      </c>
      <c r="H10641" t="s">
        <v>94</v>
      </c>
      <c r="I10641" s="7">
        <v>44594</v>
      </c>
      <c r="J10641" s="9">
        <f>VLOOKUP(I10641,'new content'!$A$1:$C$274,2,FALSE)</f>
        <v>0</v>
      </c>
      <c r="K10641" s="9">
        <f>VLOOKUP(I10641,'new content'!$A$1:$C$274,3,FALSE)</f>
        <v>55</v>
      </c>
      <c r="L10641">
        <v>0</v>
      </c>
    </row>
    <row r="10642" spans="1:12" x14ac:dyDescent="0.25">
      <c r="A10642" t="s">
        <v>31</v>
      </c>
      <c r="B10642" t="s">
        <v>34</v>
      </c>
      <c r="C10642" t="s">
        <v>36</v>
      </c>
      <c r="G10642" t="s">
        <v>77</v>
      </c>
      <c r="H10642" t="s">
        <v>94</v>
      </c>
      <c r="I10642" s="7">
        <v>44595</v>
      </c>
      <c r="J10642" s="9">
        <f>VLOOKUP(I10642,'new content'!$A$1:$C$274,2,FALSE)</f>
        <v>0</v>
      </c>
      <c r="K10642" s="9">
        <f>VLOOKUP(I10642,'new content'!$A$1:$C$274,3,FALSE)</f>
        <v>55</v>
      </c>
      <c r="L10642">
        <v>0</v>
      </c>
    </row>
    <row r="10643" spans="1:12" x14ac:dyDescent="0.25">
      <c r="A10643" t="s">
        <v>31</v>
      </c>
      <c r="B10643" t="s">
        <v>34</v>
      </c>
      <c r="C10643" t="s">
        <v>36</v>
      </c>
      <c r="G10643" t="s">
        <v>77</v>
      </c>
      <c r="H10643" t="s">
        <v>94</v>
      </c>
      <c r="I10643" s="7">
        <v>44596</v>
      </c>
      <c r="J10643" s="9">
        <f>VLOOKUP(I10643,'new content'!$A$1:$C$274,2,FALSE)</f>
        <v>0</v>
      </c>
      <c r="K10643" s="9">
        <f>VLOOKUP(I10643,'new content'!$A$1:$C$274,3,FALSE)</f>
        <v>55</v>
      </c>
      <c r="L10643">
        <v>0</v>
      </c>
    </row>
    <row r="10644" spans="1:12" x14ac:dyDescent="0.25">
      <c r="A10644" t="s">
        <v>31</v>
      </c>
      <c r="B10644" t="s">
        <v>34</v>
      </c>
      <c r="C10644" t="s">
        <v>36</v>
      </c>
      <c r="G10644" t="s">
        <v>77</v>
      </c>
      <c r="H10644" t="s">
        <v>94</v>
      </c>
      <c r="I10644" s="7">
        <v>44597</v>
      </c>
      <c r="J10644" s="9">
        <f>VLOOKUP(I10644,'new content'!$A$1:$C$274,2,FALSE)</f>
        <v>0</v>
      </c>
      <c r="K10644" s="9">
        <f>VLOOKUP(I10644,'new content'!$A$1:$C$274,3,FALSE)</f>
        <v>55</v>
      </c>
      <c r="L10644">
        <v>0</v>
      </c>
    </row>
    <row r="10645" spans="1:12" x14ac:dyDescent="0.25">
      <c r="A10645" t="s">
        <v>31</v>
      </c>
      <c r="B10645" t="s">
        <v>34</v>
      </c>
      <c r="C10645" t="s">
        <v>36</v>
      </c>
      <c r="G10645" t="s">
        <v>77</v>
      </c>
      <c r="H10645" t="s">
        <v>94</v>
      </c>
      <c r="I10645" s="7">
        <v>44598</v>
      </c>
      <c r="J10645" s="9">
        <f>VLOOKUP(I10645,'new content'!$A$1:$C$274,2,FALSE)</f>
        <v>0</v>
      </c>
      <c r="K10645" s="9">
        <f>VLOOKUP(I10645,'new content'!$A$1:$C$274,3,FALSE)</f>
        <v>55</v>
      </c>
      <c r="L10645">
        <v>0</v>
      </c>
    </row>
    <row r="10646" spans="1:12" x14ac:dyDescent="0.25">
      <c r="A10646" t="s">
        <v>31</v>
      </c>
      <c r="B10646" t="s">
        <v>34</v>
      </c>
      <c r="C10646" t="s">
        <v>36</v>
      </c>
      <c r="G10646" t="s">
        <v>77</v>
      </c>
      <c r="H10646" t="s">
        <v>94</v>
      </c>
      <c r="I10646" s="7">
        <v>44599</v>
      </c>
      <c r="J10646" s="9">
        <f>VLOOKUP(I10646,'new content'!$A$1:$C$274,2,FALSE)</f>
        <v>0</v>
      </c>
      <c r="K10646" s="9">
        <f>VLOOKUP(I10646,'new content'!$A$1:$C$274,3,FALSE)</f>
        <v>55</v>
      </c>
      <c r="L10646">
        <v>0</v>
      </c>
    </row>
    <row r="10647" spans="1:12" x14ac:dyDescent="0.25">
      <c r="A10647" t="s">
        <v>31</v>
      </c>
      <c r="B10647" t="s">
        <v>34</v>
      </c>
      <c r="C10647" t="s">
        <v>36</v>
      </c>
      <c r="G10647" t="s">
        <v>77</v>
      </c>
      <c r="H10647" t="s">
        <v>94</v>
      </c>
      <c r="I10647" s="7">
        <v>44600</v>
      </c>
      <c r="J10647" s="9">
        <f>VLOOKUP(I10647,'new content'!$A$1:$C$274,2,FALSE)</f>
        <v>0</v>
      </c>
      <c r="K10647" s="9">
        <f>VLOOKUP(I10647,'new content'!$A$1:$C$274,3,FALSE)</f>
        <v>55</v>
      </c>
      <c r="L10647">
        <v>0</v>
      </c>
    </row>
    <row r="10648" spans="1:12" x14ac:dyDescent="0.25">
      <c r="A10648" t="s">
        <v>31</v>
      </c>
      <c r="B10648" t="s">
        <v>34</v>
      </c>
      <c r="C10648" t="s">
        <v>36</v>
      </c>
      <c r="G10648" t="s">
        <v>77</v>
      </c>
      <c r="H10648" t="s">
        <v>94</v>
      </c>
      <c r="I10648" s="7">
        <v>44601</v>
      </c>
      <c r="J10648" s="9">
        <f>VLOOKUP(I10648,'new content'!$A$1:$C$274,2,FALSE)</f>
        <v>0</v>
      </c>
      <c r="K10648" s="9">
        <f>VLOOKUP(I10648,'new content'!$A$1:$C$274,3,FALSE)</f>
        <v>55</v>
      </c>
      <c r="L10648">
        <v>0</v>
      </c>
    </row>
    <row r="10649" spans="1:12" x14ac:dyDescent="0.25">
      <c r="A10649" t="s">
        <v>31</v>
      </c>
      <c r="B10649" t="s">
        <v>34</v>
      </c>
      <c r="C10649" t="s">
        <v>36</v>
      </c>
      <c r="G10649" t="s">
        <v>77</v>
      </c>
      <c r="H10649" t="s">
        <v>94</v>
      </c>
      <c r="I10649" s="7">
        <v>44602</v>
      </c>
      <c r="J10649" s="9">
        <f>VLOOKUP(I10649,'new content'!$A$1:$C$274,2,FALSE)</f>
        <v>1</v>
      </c>
      <c r="K10649" s="9">
        <f>VLOOKUP(I10649,'new content'!$A$1:$C$274,3,FALSE)</f>
        <v>56</v>
      </c>
      <c r="L10649">
        <v>0</v>
      </c>
    </row>
    <row r="10650" spans="1:12" x14ac:dyDescent="0.25">
      <c r="A10650" t="s">
        <v>31</v>
      </c>
      <c r="B10650" t="s">
        <v>34</v>
      </c>
      <c r="C10650" t="s">
        <v>36</v>
      </c>
      <c r="G10650" t="s">
        <v>77</v>
      </c>
      <c r="H10650" t="s">
        <v>94</v>
      </c>
      <c r="I10650" s="7">
        <v>44603</v>
      </c>
      <c r="J10650" s="9">
        <f>VLOOKUP(I10650,'new content'!$A$1:$C$274,2,FALSE)</f>
        <v>0</v>
      </c>
      <c r="K10650" s="9">
        <f>VLOOKUP(I10650,'new content'!$A$1:$C$274,3,FALSE)</f>
        <v>56</v>
      </c>
      <c r="L10650">
        <v>0</v>
      </c>
    </row>
    <row r="10651" spans="1:12" x14ac:dyDescent="0.25">
      <c r="A10651" t="s">
        <v>31</v>
      </c>
      <c r="B10651" t="s">
        <v>34</v>
      </c>
      <c r="C10651" t="s">
        <v>36</v>
      </c>
      <c r="G10651" t="s">
        <v>77</v>
      </c>
      <c r="H10651" t="s">
        <v>94</v>
      </c>
      <c r="I10651" s="7">
        <v>44604</v>
      </c>
      <c r="J10651" s="9">
        <f>VLOOKUP(I10651,'new content'!$A$1:$C$274,2,FALSE)</f>
        <v>0</v>
      </c>
      <c r="K10651" s="9">
        <f>VLOOKUP(I10651,'new content'!$A$1:$C$274,3,FALSE)</f>
        <v>56</v>
      </c>
      <c r="L10651">
        <v>0</v>
      </c>
    </row>
    <row r="10652" spans="1:12" x14ac:dyDescent="0.25">
      <c r="A10652" t="s">
        <v>31</v>
      </c>
      <c r="B10652" t="s">
        <v>34</v>
      </c>
      <c r="C10652" t="s">
        <v>36</v>
      </c>
      <c r="G10652" t="s">
        <v>77</v>
      </c>
      <c r="H10652" t="s">
        <v>94</v>
      </c>
      <c r="I10652" s="7">
        <v>44605</v>
      </c>
      <c r="J10652" s="9">
        <f>VLOOKUP(I10652,'new content'!$A$1:$C$274,2,FALSE)</f>
        <v>0</v>
      </c>
      <c r="K10652" s="9">
        <f>VLOOKUP(I10652,'new content'!$A$1:$C$274,3,FALSE)</f>
        <v>56</v>
      </c>
      <c r="L10652">
        <v>0</v>
      </c>
    </row>
    <row r="10653" spans="1:12" x14ac:dyDescent="0.25">
      <c r="A10653" t="s">
        <v>31</v>
      </c>
      <c r="B10653" t="s">
        <v>34</v>
      </c>
      <c r="C10653" t="s">
        <v>36</v>
      </c>
      <c r="G10653" t="s">
        <v>77</v>
      </c>
      <c r="H10653" t="s">
        <v>94</v>
      </c>
      <c r="I10653" s="7">
        <v>44606</v>
      </c>
      <c r="J10653" s="9">
        <f>VLOOKUP(I10653,'new content'!$A$1:$C$274,2,FALSE)</f>
        <v>0</v>
      </c>
      <c r="K10653" s="9">
        <f>VLOOKUP(I10653,'new content'!$A$1:$C$274,3,FALSE)</f>
        <v>56</v>
      </c>
      <c r="L10653">
        <v>0</v>
      </c>
    </row>
    <row r="10654" spans="1:12" x14ac:dyDescent="0.25">
      <c r="A10654" t="s">
        <v>31</v>
      </c>
      <c r="B10654" t="s">
        <v>34</v>
      </c>
      <c r="C10654" t="s">
        <v>36</v>
      </c>
      <c r="G10654" t="s">
        <v>77</v>
      </c>
      <c r="H10654" t="s">
        <v>94</v>
      </c>
      <c r="I10654" s="7">
        <v>44607</v>
      </c>
      <c r="J10654" s="9">
        <f>VLOOKUP(I10654,'new content'!$A$1:$C$274,2,FALSE)</f>
        <v>0</v>
      </c>
      <c r="K10654" s="9">
        <f>VLOOKUP(I10654,'new content'!$A$1:$C$274,3,FALSE)</f>
        <v>56</v>
      </c>
      <c r="L10654">
        <v>0</v>
      </c>
    </row>
    <row r="10655" spans="1:12" x14ac:dyDescent="0.25">
      <c r="A10655" t="s">
        <v>31</v>
      </c>
      <c r="B10655" t="s">
        <v>34</v>
      </c>
      <c r="C10655" t="s">
        <v>36</v>
      </c>
      <c r="G10655" t="s">
        <v>77</v>
      </c>
      <c r="H10655" t="s">
        <v>94</v>
      </c>
      <c r="I10655" s="7">
        <v>44608</v>
      </c>
      <c r="J10655" s="9">
        <f>VLOOKUP(I10655,'new content'!$A$1:$C$274,2,FALSE)</f>
        <v>0</v>
      </c>
      <c r="K10655" s="9">
        <f>VLOOKUP(I10655,'new content'!$A$1:$C$274,3,FALSE)</f>
        <v>56</v>
      </c>
      <c r="L10655">
        <v>0</v>
      </c>
    </row>
    <row r="10656" spans="1:12" x14ac:dyDescent="0.25">
      <c r="A10656" t="s">
        <v>31</v>
      </c>
      <c r="B10656" t="s">
        <v>34</v>
      </c>
      <c r="C10656" t="s">
        <v>36</v>
      </c>
      <c r="G10656" t="s">
        <v>77</v>
      </c>
      <c r="H10656" t="s">
        <v>94</v>
      </c>
      <c r="I10656" s="7">
        <v>44609</v>
      </c>
      <c r="J10656" s="9">
        <f>VLOOKUP(I10656,'new content'!$A$1:$C$274,2,FALSE)</f>
        <v>1</v>
      </c>
      <c r="K10656" s="9">
        <f>VLOOKUP(I10656,'new content'!$A$1:$C$274,3,FALSE)</f>
        <v>57</v>
      </c>
      <c r="L10656">
        <v>0</v>
      </c>
    </row>
    <row r="10657" spans="1:12" x14ac:dyDescent="0.25">
      <c r="A10657" t="s">
        <v>31</v>
      </c>
      <c r="B10657" t="s">
        <v>34</v>
      </c>
      <c r="C10657" t="s">
        <v>36</v>
      </c>
      <c r="G10657" t="s">
        <v>77</v>
      </c>
      <c r="H10657" t="s">
        <v>94</v>
      </c>
      <c r="I10657" s="7">
        <v>44610</v>
      </c>
      <c r="J10657" s="9">
        <f>VLOOKUP(I10657,'new content'!$A$1:$C$274,2,FALSE)</f>
        <v>1</v>
      </c>
      <c r="K10657" s="9">
        <f>VLOOKUP(I10657,'new content'!$A$1:$C$274,3,FALSE)</f>
        <v>58</v>
      </c>
      <c r="L10657">
        <v>0</v>
      </c>
    </row>
    <row r="10658" spans="1:12" x14ac:dyDescent="0.25">
      <c r="A10658" t="s">
        <v>31</v>
      </c>
      <c r="B10658" t="s">
        <v>34</v>
      </c>
      <c r="C10658" t="s">
        <v>36</v>
      </c>
      <c r="G10658" t="s">
        <v>77</v>
      </c>
      <c r="H10658" t="s">
        <v>94</v>
      </c>
      <c r="I10658" s="7">
        <v>44611</v>
      </c>
      <c r="J10658" s="9">
        <f>VLOOKUP(I10658,'new content'!$A$1:$C$274,2,FALSE)</f>
        <v>1</v>
      </c>
      <c r="K10658" s="9">
        <f>VLOOKUP(I10658,'new content'!$A$1:$C$274,3,FALSE)</f>
        <v>59</v>
      </c>
      <c r="L10658">
        <v>0</v>
      </c>
    </row>
    <row r="10659" spans="1:12" x14ac:dyDescent="0.25">
      <c r="A10659" t="s">
        <v>31</v>
      </c>
      <c r="B10659" t="s">
        <v>34</v>
      </c>
      <c r="C10659" t="s">
        <v>36</v>
      </c>
      <c r="G10659" t="s">
        <v>77</v>
      </c>
      <c r="H10659" t="s">
        <v>94</v>
      </c>
      <c r="I10659" s="7">
        <v>44612</v>
      </c>
      <c r="J10659" s="9">
        <f>VLOOKUP(I10659,'new content'!$A$1:$C$274,2,FALSE)</f>
        <v>0</v>
      </c>
      <c r="K10659" s="9">
        <f>VLOOKUP(I10659,'new content'!$A$1:$C$274,3,FALSE)</f>
        <v>59</v>
      </c>
      <c r="L10659">
        <v>0</v>
      </c>
    </row>
    <row r="10660" spans="1:12" x14ac:dyDescent="0.25">
      <c r="A10660" t="s">
        <v>31</v>
      </c>
      <c r="B10660" t="s">
        <v>34</v>
      </c>
      <c r="C10660" t="s">
        <v>36</v>
      </c>
      <c r="G10660" t="s">
        <v>77</v>
      </c>
      <c r="H10660" t="s">
        <v>94</v>
      </c>
      <c r="I10660" s="7">
        <v>44613</v>
      </c>
      <c r="J10660" s="9">
        <f>VLOOKUP(I10660,'new content'!$A$1:$C$274,2,FALSE)</f>
        <v>0</v>
      </c>
      <c r="K10660" s="9">
        <f>VLOOKUP(I10660,'new content'!$A$1:$C$274,3,FALSE)</f>
        <v>59</v>
      </c>
      <c r="L10660">
        <v>0</v>
      </c>
    </row>
    <row r="10661" spans="1:12" x14ac:dyDescent="0.25">
      <c r="A10661" t="s">
        <v>31</v>
      </c>
      <c r="B10661" t="s">
        <v>34</v>
      </c>
      <c r="C10661" t="s">
        <v>36</v>
      </c>
      <c r="G10661" t="s">
        <v>77</v>
      </c>
      <c r="H10661" t="s">
        <v>94</v>
      </c>
      <c r="I10661" s="7">
        <v>44614</v>
      </c>
      <c r="J10661" s="9">
        <f>VLOOKUP(I10661,'new content'!$A$1:$C$274,2,FALSE)</f>
        <v>0</v>
      </c>
      <c r="K10661" s="9">
        <f>VLOOKUP(I10661,'new content'!$A$1:$C$274,3,FALSE)</f>
        <v>59</v>
      </c>
      <c r="L10661">
        <v>0</v>
      </c>
    </row>
    <row r="10662" spans="1:12" x14ac:dyDescent="0.25">
      <c r="A10662" t="s">
        <v>31</v>
      </c>
      <c r="B10662" t="s">
        <v>34</v>
      </c>
      <c r="C10662" t="s">
        <v>36</v>
      </c>
      <c r="G10662" t="s">
        <v>77</v>
      </c>
      <c r="H10662" t="s">
        <v>94</v>
      </c>
      <c r="I10662" s="7">
        <v>44615</v>
      </c>
      <c r="J10662" s="9">
        <f>VLOOKUP(I10662,'new content'!$A$1:$C$274,2,FALSE)</f>
        <v>0</v>
      </c>
      <c r="K10662" s="9">
        <f>VLOOKUP(I10662,'new content'!$A$1:$C$274,3,FALSE)</f>
        <v>59</v>
      </c>
      <c r="L10662">
        <v>0</v>
      </c>
    </row>
    <row r="10663" spans="1:12" x14ac:dyDescent="0.25">
      <c r="A10663" t="s">
        <v>31</v>
      </c>
      <c r="B10663" t="s">
        <v>34</v>
      </c>
      <c r="C10663" t="s">
        <v>36</v>
      </c>
      <c r="G10663" t="s">
        <v>77</v>
      </c>
      <c r="H10663" t="s">
        <v>94</v>
      </c>
      <c r="I10663" s="7">
        <v>44616</v>
      </c>
      <c r="J10663" s="9">
        <f>VLOOKUP(I10663,'new content'!$A$1:$C$274,2,FALSE)</f>
        <v>0</v>
      </c>
      <c r="K10663" s="9">
        <f>VLOOKUP(I10663,'new content'!$A$1:$C$274,3,FALSE)</f>
        <v>59</v>
      </c>
      <c r="L10663">
        <v>0</v>
      </c>
    </row>
    <row r="10664" spans="1:12" x14ac:dyDescent="0.25">
      <c r="A10664" t="s">
        <v>31</v>
      </c>
      <c r="B10664" t="s">
        <v>34</v>
      </c>
      <c r="C10664" t="s">
        <v>36</v>
      </c>
      <c r="G10664" t="s">
        <v>77</v>
      </c>
      <c r="H10664" t="s">
        <v>94</v>
      </c>
      <c r="I10664" s="7">
        <v>44617</v>
      </c>
      <c r="J10664" s="9">
        <f>VLOOKUP(I10664,'new content'!$A$1:$C$274,2,FALSE)</f>
        <v>1</v>
      </c>
      <c r="K10664" s="9">
        <f>VLOOKUP(I10664,'new content'!$A$1:$C$274,3,FALSE)</f>
        <v>60</v>
      </c>
      <c r="L10664">
        <v>0</v>
      </c>
    </row>
    <row r="10665" spans="1:12" x14ac:dyDescent="0.25">
      <c r="A10665" t="s">
        <v>31</v>
      </c>
      <c r="B10665" t="s">
        <v>34</v>
      </c>
      <c r="C10665" t="s">
        <v>36</v>
      </c>
      <c r="G10665" t="s">
        <v>77</v>
      </c>
      <c r="H10665" t="s">
        <v>94</v>
      </c>
      <c r="I10665" s="7">
        <v>44618</v>
      </c>
      <c r="J10665" s="9">
        <f>VLOOKUP(I10665,'new content'!$A$1:$C$274,2,FALSE)</f>
        <v>1</v>
      </c>
      <c r="K10665" s="9">
        <f>VLOOKUP(I10665,'new content'!$A$1:$C$274,3,FALSE)</f>
        <v>61</v>
      </c>
      <c r="L10665">
        <v>0</v>
      </c>
    </row>
    <row r="10666" spans="1:12" x14ac:dyDescent="0.25">
      <c r="A10666" t="s">
        <v>31</v>
      </c>
      <c r="B10666" t="s">
        <v>34</v>
      </c>
      <c r="C10666" t="s">
        <v>36</v>
      </c>
      <c r="G10666" t="s">
        <v>77</v>
      </c>
      <c r="H10666" t="s">
        <v>94</v>
      </c>
      <c r="I10666" s="7">
        <v>44619</v>
      </c>
      <c r="J10666" s="9">
        <f>VLOOKUP(I10666,'new content'!$A$1:$C$274,2,FALSE)</f>
        <v>1</v>
      </c>
      <c r="K10666" s="9">
        <f>VLOOKUP(I10666,'new content'!$A$1:$C$274,3,FALSE)</f>
        <v>62</v>
      </c>
      <c r="L10666">
        <v>0</v>
      </c>
    </row>
    <row r="10667" spans="1:12" x14ac:dyDescent="0.25">
      <c r="A10667" t="s">
        <v>31</v>
      </c>
      <c r="B10667" t="s">
        <v>34</v>
      </c>
      <c r="C10667" t="s">
        <v>36</v>
      </c>
      <c r="G10667" t="s">
        <v>77</v>
      </c>
      <c r="H10667" t="s">
        <v>94</v>
      </c>
      <c r="I10667" s="7">
        <v>44620</v>
      </c>
      <c r="J10667" s="9">
        <f>VLOOKUP(I10667,'new content'!$A$1:$C$274,2,FALSE)</f>
        <v>0</v>
      </c>
      <c r="K10667" s="9">
        <f>VLOOKUP(I10667,'new content'!$A$1:$C$274,3,FALSE)</f>
        <v>62</v>
      </c>
      <c r="L10667">
        <v>0</v>
      </c>
    </row>
    <row r="10668" spans="1:12" x14ac:dyDescent="0.25">
      <c r="A10668" t="s">
        <v>31</v>
      </c>
      <c r="B10668" t="s">
        <v>34</v>
      </c>
      <c r="C10668" t="s">
        <v>36</v>
      </c>
      <c r="G10668" t="s">
        <v>77</v>
      </c>
      <c r="H10668" t="s">
        <v>94</v>
      </c>
      <c r="I10668" s="7">
        <v>44621</v>
      </c>
      <c r="J10668" s="9">
        <f>VLOOKUP(I10668,'new content'!$A$1:$C$274,2,FALSE)</f>
        <v>0</v>
      </c>
      <c r="K10668" s="9">
        <f>VLOOKUP(I10668,'new content'!$A$1:$C$274,3,FALSE)</f>
        <v>62</v>
      </c>
      <c r="L10668">
        <v>0</v>
      </c>
    </row>
    <row r="10669" spans="1:12" x14ac:dyDescent="0.25">
      <c r="A10669" t="s">
        <v>31</v>
      </c>
      <c r="B10669" t="s">
        <v>34</v>
      </c>
      <c r="C10669" t="s">
        <v>36</v>
      </c>
      <c r="G10669" t="s">
        <v>77</v>
      </c>
      <c r="H10669" t="s">
        <v>94</v>
      </c>
      <c r="I10669" s="7">
        <v>44622</v>
      </c>
      <c r="J10669" s="9">
        <f>VLOOKUP(I10669,'new content'!$A$1:$C$274,2,FALSE)</f>
        <v>0</v>
      </c>
      <c r="K10669" s="9">
        <f>VLOOKUP(I10669,'new content'!$A$1:$C$274,3,FALSE)</f>
        <v>62</v>
      </c>
      <c r="L10669">
        <v>0</v>
      </c>
    </row>
    <row r="10670" spans="1:12" x14ac:dyDescent="0.25">
      <c r="A10670" t="s">
        <v>31</v>
      </c>
      <c r="B10670" t="s">
        <v>34</v>
      </c>
      <c r="C10670" t="s">
        <v>36</v>
      </c>
      <c r="G10670" t="s">
        <v>77</v>
      </c>
      <c r="H10670" t="s">
        <v>94</v>
      </c>
      <c r="I10670" s="7">
        <v>44623</v>
      </c>
      <c r="J10670" s="9">
        <f>VLOOKUP(I10670,'new content'!$A$1:$C$274,2,FALSE)</f>
        <v>0</v>
      </c>
      <c r="K10670" s="9">
        <f>VLOOKUP(I10670,'new content'!$A$1:$C$274,3,FALSE)</f>
        <v>62</v>
      </c>
      <c r="L10670">
        <v>0</v>
      </c>
    </row>
    <row r="10671" spans="1:12" x14ac:dyDescent="0.25">
      <c r="A10671" t="s">
        <v>31</v>
      </c>
      <c r="B10671" t="s">
        <v>34</v>
      </c>
      <c r="C10671" t="s">
        <v>36</v>
      </c>
      <c r="G10671" t="s">
        <v>77</v>
      </c>
      <c r="H10671" t="s">
        <v>94</v>
      </c>
      <c r="I10671" s="7">
        <v>44624</v>
      </c>
      <c r="J10671" s="9">
        <f>VLOOKUP(I10671,'new content'!$A$1:$C$274,2,FALSE)</f>
        <v>1</v>
      </c>
      <c r="K10671" s="9">
        <f>VLOOKUP(I10671,'new content'!$A$1:$C$274,3,FALSE)</f>
        <v>63</v>
      </c>
      <c r="L10671">
        <v>0</v>
      </c>
    </row>
    <row r="10672" spans="1:12" x14ac:dyDescent="0.25">
      <c r="A10672" t="s">
        <v>31</v>
      </c>
      <c r="B10672" t="s">
        <v>34</v>
      </c>
      <c r="C10672" t="s">
        <v>36</v>
      </c>
      <c r="G10672" t="s">
        <v>77</v>
      </c>
      <c r="H10672" t="s">
        <v>94</v>
      </c>
      <c r="I10672" s="7">
        <v>44625</v>
      </c>
      <c r="J10672" s="9">
        <f>VLOOKUP(I10672,'new content'!$A$1:$C$274,2,FALSE)</f>
        <v>1</v>
      </c>
      <c r="K10672" s="9">
        <f>VLOOKUP(I10672,'new content'!$A$1:$C$274,3,FALSE)</f>
        <v>64</v>
      </c>
      <c r="L10672">
        <v>0</v>
      </c>
    </row>
    <row r="10673" spans="1:12" x14ac:dyDescent="0.25">
      <c r="A10673" t="s">
        <v>31</v>
      </c>
      <c r="B10673" t="s">
        <v>34</v>
      </c>
      <c r="C10673" t="s">
        <v>36</v>
      </c>
      <c r="G10673" t="s">
        <v>77</v>
      </c>
      <c r="H10673" t="s">
        <v>94</v>
      </c>
      <c r="I10673" s="7">
        <v>44626</v>
      </c>
      <c r="J10673" s="9">
        <f>VLOOKUP(I10673,'new content'!$A$1:$C$274,2,FALSE)</f>
        <v>1</v>
      </c>
      <c r="K10673" s="9">
        <f>VLOOKUP(I10673,'new content'!$A$1:$C$274,3,FALSE)</f>
        <v>65</v>
      </c>
      <c r="L10673">
        <v>0</v>
      </c>
    </row>
    <row r="10674" spans="1:12" x14ac:dyDescent="0.25">
      <c r="A10674" t="s">
        <v>31</v>
      </c>
      <c r="B10674" t="s">
        <v>34</v>
      </c>
      <c r="C10674" t="s">
        <v>36</v>
      </c>
      <c r="G10674" t="s">
        <v>77</v>
      </c>
      <c r="H10674" t="s">
        <v>94</v>
      </c>
      <c r="I10674" s="7">
        <v>44627</v>
      </c>
      <c r="J10674" s="9">
        <f>VLOOKUP(I10674,'new content'!$A$1:$C$274,2,FALSE)</f>
        <v>0</v>
      </c>
      <c r="K10674" s="9">
        <f>VLOOKUP(I10674,'new content'!$A$1:$C$274,3,FALSE)</f>
        <v>65</v>
      </c>
      <c r="L10674">
        <v>0</v>
      </c>
    </row>
    <row r="10675" spans="1:12" x14ac:dyDescent="0.25">
      <c r="A10675" t="s">
        <v>31</v>
      </c>
      <c r="B10675" t="s">
        <v>34</v>
      </c>
      <c r="C10675" t="s">
        <v>36</v>
      </c>
      <c r="G10675" t="s">
        <v>77</v>
      </c>
      <c r="H10675" t="s">
        <v>94</v>
      </c>
      <c r="I10675" s="7">
        <v>44628</v>
      </c>
      <c r="J10675" s="9">
        <f>VLOOKUP(I10675,'new content'!$A$1:$C$274,2,FALSE)</f>
        <v>0</v>
      </c>
      <c r="K10675" s="9">
        <f>VLOOKUP(I10675,'new content'!$A$1:$C$274,3,FALSE)</f>
        <v>65</v>
      </c>
      <c r="L10675">
        <v>0</v>
      </c>
    </row>
    <row r="10676" spans="1:12" x14ac:dyDescent="0.25">
      <c r="A10676" t="s">
        <v>31</v>
      </c>
      <c r="B10676" t="s">
        <v>34</v>
      </c>
      <c r="C10676" t="s">
        <v>36</v>
      </c>
      <c r="G10676" t="s">
        <v>77</v>
      </c>
      <c r="H10676" t="s">
        <v>94</v>
      </c>
      <c r="I10676" s="7">
        <v>44629</v>
      </c>
      <c r="J10676" s="9">
        <f>VLOOKUP(I10676,'new content'!$A$1:$C$274,2,FALSE)</f>
        <v>0</v>
      </c>
      <c r="K10676" s="9">
        <f>VLOOKUP(I10676,'new content'!$A$1:$C$274,3,FALSE)</f>
        <v>65</v>
      </c>
      <c r="L10676">
        <v>0</v>
      </c>
    </row>
    <row r="10677" spans="1:12" x14ac:dyDescent="0.25">
      <c r="A10677" t="s">
        <v>31</v>
      </c>
      <c r="B10677" t="s">
        <v>34</v>
      </c>
      <c r="C10677" t="s">
        <v>36</v>
      </c>
      <c r="G10677" t="s">
        <v>77</v>
      </c>
      <c r="H10677" t="s">
        <v>94</v>
      </c>
      <c r="I10677" s="7">
        <v>44630</v>
      </c>
      <c r="J10677" s="9">
        <f>VLOOKUP(I10677,'new content'!$A$1:$C$274,2,FALSE)</f>
        <v>0</v>
      </c>
      <c r="K10677" s="9">
        <f>VLOOKUP(I10677,'new content'!$A$1:$C$274,3,FALSE)</f>
        <v>65</v>
      </c>
      <c r="L10677">
        <v>0</v>
      </c>
    </row>
    <row r="10678" spans="1:12" x14ac:dyDescent="0.25">
      <c r="A10678" t="s">
        <v>31</v>
      </c>
      <c r="B10678" t="s">
        <v>34</v>
      </c>
      <c r="C10678" t="s">
        <v>36</v>
      </c>
      <c r="G10678" t="s">
        <v>77</v>
      </c>
      <c r="H10678" t="s">
        <v>94</v>
      </c>
      <c r="I10678" s="7">
        <v>44631</v>
      </c>
      <c r="J10678" s="9">
        <f>VLOOKUP(I10678,'new content'!$A$1:$C$274,2,FALSE)</f>
        <v>1</v>
      </c>
      <c r="K10678" s="9">
        <f>VLOOKUP(I10678,'new content'!$A$1:$C$274,3,FALSE)</f>
        <v>66</v>
      </c>
      <c r="L10678">
        <v>0</v>
      </c>
    </row>
    <row r="10679" spans="1:12" x14ac:dyDescent="0.25">
      <c r="A10679" t="s">
        <v>31</v>
      </c>
      <c r="B10679" t="s">
        <v>34</v>
      </c>
      <c r="C10679" t="s">
        <v>36</v>
      </c>
      <c r="G10679" t="s">
        <v>77</v>
      </c>
      <c r="H10679" t="s">
        <v>94</v>
      </c>
      <c r="I10679" s="7">
        <v>44632</v>
      </c>
      <c r="J10679" s="9">
        <f>VLOOKUP(I10679,'new content'!$A$1:$C$274,2,FALSE)</f>
        <v>1</v>
      </c>
      <c r="K10679" s="9">
        <f>VLOOKUP(I10679,'new content'!$A$1:$C$274,3,FALSE)</f>
        <v>67</v>
      </c>
      <c r="L10679">
        <v>0</v>
      </c>
    </row>
    <row r="10680" spans="1:12" x14ac:dyDescent="0.25">
      <c r="A10680" t="s">
        <v>31</v>
      </c>
      <c r="B10680" t="s">
        <v>34</v>
      </c>
      <c r="C10680" t="s">
        <v>36</v>
      </c>
      <c r="G10680" t="s">
        <v>77</v>
      </c>
      <c r="H10680" t="s">
        <v>94</v>
      </c>
      <c r="I10680" s="7">
        <v>44633</v>
      </c>
      <c r="J10680" s="9">
        <f>VLOOKUP(I10680,'new content'!$A$1:$C$274,2,FALSE)</f>
        <v>1</v>
      </c>
      <c r="K10680" s="9">
        <f>VLOOKUP(I10680,'new content'!$A$1:$C$274,3,FALSE)</f>
        <v>68</v>
      </c>
      <c r="L10680">
        <v>0</v>
      </c>
    </row>
    <row r="10681" spans="1:12" x14ac:dyDescent="0.25">
      <c r="A10681" t="s">
        <v>31</v>
      </c>
      <c r="B10681" t="s">
        <v>34</v>
      </c>
      <c r="C10681" t="s">
        <v>36</v>
      </c>
      <c r="G10681" t="s">
        <v>77</v>
      </c>
      <c r="H10681" t="s">
        <v>94</v>
      </c>
      <c r="I10681" s="7">
        <v>44634</v>
      </c>
      <c r="J10681" s="9">
        <f>VLOOKUP(I10681,'new content'!$A$1:$C$274,2,FALSE)</f>
        <v>0</v>
      </c>
      <c r="K10681" s="9">
        <f>VLOOKUP(I10681,'new content'!$A$1:$C$274,3,FALSE)</f>
        <v>68</v>
      </c>
      <c r="L10681">
        <v>0</v>
      </c>
    </row>
    <row r="10682" spans="1:12" x14ac:dyDescent="0.25">
      <c r="A10682" t="s">
        <v>31</v>
      </c>
      <c r="B10682" t="s">
        <v>34</v>
      </c>
      <c r="C10682" t="s">
        <v>36</v>
      </c>
      <c r="G10682" t="s">
        <v>77</v>
      </c>
      <c r="H10682" t="s">
        <v>94</v>
      </c>
      <c r="I10682" s="7">
        <v>44635</v>
      </c>
      <c r="J10682" s="9">
        <f>VLOOKUP(I10682,'new content'!$A$1:$C$274,2,FALSE)</f>
        <v>0</v>
      </c>
      <c r="K10682" s="9">
        <f>VLOOKUP(I10682,'new content'!$A$1:$C$274,3,FALSE)</f>
        <v>68</v>
      </c>
      <c r="L10682">
        <v>0</v>
      </c>
    </row>
    <row r="10683" spans="1:12" x14ac:dyDescent="0.25">
      <c r="A10683" t="s">
        <v>31</v>
      </c>
      <c r="B10683" t="s">
        <v>34</v>
      </c>
      <c r="C10683" t="s">
        <v>36</v>
      </c>
      <c r="G10683" t="s">
        <v>77</v>
      </c>
      <c r="H10683" t="s">
        <v>94</v>
      </c>
      <c r="I10683" s="7">
        <v>44636</v>
      </c>
      <c r="J10683" s="9">
        <f>VLOOKUP(I10683,'new content'!$A$1:$C$274,2,FALSE)</f>
        <v>1</v>
      </c>
      <c r="K10683" s="9">
        <f>VLOOKUP(I10683,'new content'!$A$1:$C$274,3,FALSE)</f>
        <v>69</v>
      </c>
      <c r="L10683">
        <v>0</v>
      </c>
    </row>
    <row r="10684" spans="1:12" x14ac:dyDescent="0.25">
      <c r="A10684" t="s">
        <v>31</v>
      </c>
      <c r="B10684" t="s">
        <v>34</v>
      </c>
      <c r="C10684" t="s">
        <v>36</v>
      </c>
      <c r="G10684" t="s">
        <v>77</v>
      </c>
      <c r="H10684" t="s">
        <v>94</v>
      </c>
      <c r="I10684" s="7">
        <v>44637</v>
      </c>
      <c r="J10684" s="9">
        <f>VLOOKUP(I10684,'new content'!$A$1:$C$274,2,FALSE)</f>
        <v>0</v>
      </c>
      <c r="K10684" s="9">
        <f>VLOOKUP(I10684,'new content'!$A$1:$C$274,3,FALSE)</f>
        <v>69</v>
      </c>
      <c r="L10684">
        <v>0</v>
      </c>
    </row>
    <row r="10685" spans="1:12" x14ac:dyDescent="0.25">
      <c r="A10685" t="s">
        <v>31</v>
      </c>
      <c r="B10685" t="s">
        <v>34</v>
      </c>
      <c r="C10685" t="s">
        <v>36</v>
      </c>
      <c r="G10685" t="s">
        <v>77</v>
      </c>
      <c r="H10685" t="s">
        <v>94</v>
      </c>
      <c r="I10685" s="7">
        <v>44638</v>
      </c>
      <c r="J10685" s="9">
        <f>VLOOKUP(I10685,'new content'!$A$1:$C$274,2,FALSE)</f>
        <v>0</v>
      </c>
      <c r="K10685" s="9">
        <f>VLOOKUP(I10685,'new content'!$A$1:$C$274,3,FALSE)</f>
        <v>69</v>
      </c>
      <c r="L10685">
        <v>0</v>
      </c>
    </row>
    <row r="10686" spans="1:12" x14ac:dyDescent="0.25">
      <c r="A10686" t="s">
        <v>31</v>
      </c>
      <c r="B10686" t="s">
        <v>34</v>
      </c>
      <c r="C10686" t="s">
        <v>36</v>
      </c>
      <c r="G10686" t="s">
        <v>77</v>
      </c>
      <c r="H10686" t="s">
        <v>94</v>
      </c>
      <c r="I10686" s="7">
        <v>44639</v>
      </c>
      <c r="J10686" s="9">
        <f>VLOOKUP(I10686,'new content'!$A$1:$C$274,2,FALSE)</f>
        <v>1</v>
      </c>
      <c r="K10686" s="9">
        <f>VLOOKUP(I10686,'new content'!$A$1:$C$274,3,FALSE)</f>
        <v>70</v>
      </c>
      <c r="L10686">
        <v>0</v>
      </c>
    </row>
    <row r="10687" spans="1:12" x14ac:dyDescent="0.25">
      <c r="A10687" t="s">
        <v>31</v>
      </c>
      <c r="B10687" t="s">
        <v>34</v>
      </c>
      <c r="C10687" t="s">
        <v>36</v>
      </c>
      <c r="G10687" t="s">
        <v>77</v>
      </c>
      <c r="H10687" t="s">
        <v>94</v>
      </c>
      <c r="I10687" s="7">
        <v>44640</v>
      </c>
      <c r="J10687" s="9">
        <f>VLOOKUP(I10687,'new content'!$A$1:$C$274,2,FALSE)</f>
        <v>1</v>
      </c>
      <c r="K10687" s="9">
        <f>VLOOKUP(I10687,'new content'!$A$1:$C$274,3,FALSE)</f>
        <v>71</v>
      </c>
      <c r="L10687">
        <v>0</v>
      </c>
    </row>
    <row r="10688" spans="1:12" x14ac:dyDescent="0.25">
      <c r="A10688" t="s">
        <v>31</v>
      </c>
      <c r="B10688" t="s">
        <v>34</v>
      </c>
      <c r="C10688" t="s">
        <v>36</v>
      </c>
      <c r="G10688" t="s">
        <v>77</v>
      </c>
      <c r="H10688" t="s">
        <v>94</v>
      </c>
      <c r="I10688" s="7">
        <v>44641</v>
      </c>
      <c r="J10688" s="9">
        <f>VLOOKUP(I10688,'new content'!$A$1:$C$274,2,FALSE)</f>
        <v>0</v>
      </c>
      <c r="K10688" s="9">
        <f>VLOOKUP(I10688,'new content'!$A$1:$C$274,3,FALSE)</f>
        <v>71</v>
      </c>
      <c r="L10688">
        <v>0</v>
      </c>
    </row>
    <row r="10689" spans="1:12" x14ac:dyDescent="0.25">
      <c r="A10689" t="s">
        <v>31</v>
      </c>
      <c r="B10689" t="s">
        <v>34</v>
      </c>
      <c r="C10689" t="s">
        <v>36</v>
      </c>
      <c r="G10689" t="s">
        <v>77</v>
      </c>
      <c r="H10689" t="s">
        <v>94</v>
      </c>
      <c r="I10689" s="7">
        <v>44642</v>
      </c>
      <c r="J10689" s="9">
        <f>VLOOKUP(I10689,'new content'!$A$1:$C$274,2,FALSE)</f>
        <v>0</v>
      </c>
      <c r="K10689" s="9">
        <f>VLOOKUP(I10689,'new content'!$A$1:$C$274,3,FALSE)</f>
        <v>71</v>
      </c>
      <c r="L10689">
        <v>0</v>
      </c>
    </row>
    <row r="10690" spans="1:12" x14ac:dyDescent="0.25">
      <c r="A10690" t="s">
        <v>31</v>
      </c>
      <c r="B10690" t="s">
        <v>34</v>
      </c>
      <c r="C10690" t="s">
        <v>36</v>
      </c>
      <c r="G10690" t="s">
        <v>77</v>
      </c>
      <c r="H10690" t="s">
        <v>94</v>
      </c>
      <c r="I10690" s="7">
        <v>44643</v>
      </c>
      <c r="J10690" s="9">
        <f>VLOOKUP(I10690,'new content'!$A$1:$C$274,2,FALSE)</f>
        <v>1</v>
      </c>
      <c r="K10690" s="9">
        <f>VLOOKUP(I10690,'new content'!$A$1:$C$274,3,FALSE)</f>
        <v>72</v>
      </c>
      <c r="L10690">
        <v>0</v>
      </c>
    </row>
    <row r="10691" spans="1:12" x14ac:dyDescent="0.25">
      <c r="A10691" t="s">
        <v>31</v>
      </c>
      <c r="B10691" t="s">
        <v>34</v>
      </c>
      <c r="C10691" t="s">
        <v>36</v>
      </c>
      <c r="G10691" t="s">
        <v>77</v>
      </c>
      <c r="H10691" t="s">
        <v>94</v>
      </c>
      <c r="I10691" s="7">
        <v>44644</v>
      </c>
      <c r="J10691" s="9">
        <f>VLOOKUP(I10691,'new content'!$A$1:$C$274,2,FALSE)</f>
        <v>1</v>
      </c>
      <c r="K10691" s="9">
        <f>VLOOKUP(I10691,'new content'!$A$1:$C$274,3,FALSE)</f>
        <v>73</v>
      </c>
      <c r="L10691">
        <v>0</v>
      </c>
    </row>
    <row r="10692" spans="1:12" x14ac:dyDescent="0.25">
      <c r="A10692" t="s">
        <v>31</v>
      </c>
      <c r="B10692" t="s">
        <v>34</v>
      </c>
      <c r="C10692" t="s">
        <v>36</v>
      </c>
      <c r="G10692" t="s">
        <v>77</v>
      </c>
      <c r="H10692" t="s">
        <v>94</v>
      </c>
      <c r="I10692" s="7">
        <v>44645</v>
      </c>
      <c r="J10692" s="9">
        <f>VLOOKUP(I10692,'new content'!$A$1:$C$274,2,FALSE)</f>
        <v>1</v>
      </c>
      <c r="K10692" s="9">
        <f>VLOOKUP(I10692,'new content'!$A$1:$C$274,3,FALSE)</f>
        <v>74</v>
      </c>
      <c r="L10692">
        <v>0</v>
      </c>
    </row>
    <row r="10693" spans="1:12" x14ac:dyDescent="0.25">
      <c r="A10693" t="s">
        <v>31</v>
      </c>
      <c r="B10693" t="s">
        <v>34</v>
      </c>
      <c r="C10693" t="s">
        <v>36</v>
      </c>
      <c r="G10693" t="s">
        <v>77</v>
      </c>
      <c r="H10693" t="s">
        <v>94</v>
      </c>
      <c r="I10693" s="7">
        <v>44646</v>
      </c>
      <c r="J10693" s="9">
        <f>VLOOKUP(I10693,'new content'!$A$1:$C$274,2,FALSE)</f>
        <v>1</v>
      </c>
      <c r="K10693" s="9">
        <f>VLOOKUP(I10693,'new content'!$A$1:$C$274,3,FALSE)</f>
        <v>75</v>
      </c>
      <c r="L10693">
        <v>247.99112319625411</v>
      </c>
    </row>
    <row r="10694" spans="1:12" x14ac:dyDescent="0.25">
      <c r="A10694" t="s">
        <v>31</v>
      </c>
      <c r="B10694" t="s">
        <v>34</v>
      </c>
      <c r="C10694" t="s">
        <v>36</v>
      </c>
      <c r="G10694" t="s">
        <v>77</v>
      </c>
      <c r="H10694" t="s">
        <v>94</v>
      </c>
      <c r="I10694" s="7">
        <v>44647</v>
      </c>
      <c r="J10694" s="9">
        <f>VLOOKUP(I10694,'new content'!$A$1:$C$274,2,FALSE)</f>
        <v>1</v>
      </c>
      <c r="K10694" s="9">
        <f>VLOOKUP(I10694,'new content'!$A$1:$C$274,3,FALSE)</f>
        <v>76</v>
      </c>
      <c r="L10694">
        <v>384.09153725438563</v>
      </c>
    </row>
    <row r="10695" spans="1:12" x14ac:dyDescent="0.25">
      <c r="A10695" t="s">
        <v>31</v>
      </c>
      <c r="B10695" t="s">
        <v>34</v>
      </c>
      <c r="C10695" t="s">
        <v>36</v>
      </c>
      <c r="G10695" t="s">
        <v>77</v>
      </c>
      <c r="H10695" t="s">
        <v>94</v>
      </c>
      <c r="I10695" s="7">
        <v>44648</v>
      </c>
      <c r="J10695" s="9">
        <f>VLOOKUP(I10695,'new content'!$A$1:$C$274,2,FALSE)</f>
        <v>0</v>
      </c>
      <c r="K10695" s="9">
        <f>VLOOKUP(I10695,'new content'!$A$1:$C$274,3,FALSE)</f>
        <v>76</v>
      </c>
      <c r="L10695">
        <v>458.78502816670323</v>
      </c>
    </row>
    <row r="10696" spans="1:12" x14ac:dyDescent="0.25">
      <c r="A10696" t="s">
        <v>31</v>
      </c>
      <c r="B10696" t="s">
        <v>34</v>
      </c>
      <c r="C10696" t="s">
        <v>36</v>
      </c>
      <c r="G10696" t="s">
        <v>77</v>
      </c>
      <c r="H10696" t="s">
        <v>94</v>
      </c>
      <c r="I10696" s="7">
        <v>44649</v>
      </c>
      <c r="J10696" s="9">
        <f>VLOOKUP(I10696,'new content'!$A$1:$C$274,2,FALSE)</f>
        <v>0</v>
      </c>
      <c r="K10696" s="9">
        <f>VLOOKUP(I10696,'new content'!$A$1:$C$274,3,FALSE)</f>
        <v>76</v>
      </c>
      <c r="L10696">
        <v>458.78502816670323</v>
      </c>
    </row>
    <row r="10697" spans="1:12" x14ac:dyDescent="0.25">
      <c r="A10697" t="s">
        <v>31</v>
      </c>
      <c r="B10697" t="s">
        <v>34</v>
      </c>
      <c r="C10697" t="s">
        <v>36</v>
      </c>
      <c r="G10697" t="s">
        <v>77</v>
      </c>
      <c r="H10697" t="s">
        <v>94</v>
      </c>
      <c r="I10697" s="7">
        <v>44650</v>
      </c>
      <c r="J10697" s="9">
        <f>VLOOKUP(I10697,'new content'!$A$1:$C$274,2,FALSE)</f>
        <v>1</v>
      </c>
      <c r="K10697" s="9">
        <f>VLOOKUP(I10697,'new content'!$A$1:$C$274,3,FALSE)</f>
        <v>77</v>
      </c>
      <c r="L10697">
        <v>458.78502816670323</v>
      </c>
    </row>
    <row r="10698" spans="1:12" x14ac:dyDescent="0.25">
      <c r="A10698" t="s">
        <v>31</v>
      </c>
      <c r="B10698" t="s">
        <v>34</v>
      </c>
      <c r="C10698" t="s">
        <v>36</v>
      </c>
      <c r="G10698" t="s">
        <v>77</v>
      </c>
      <c r="H10698" t="s">
        <v>94</v>
      </c>
      <c r="I10698" s="7">
        <v>44651</v>
      </c>
      <c r="J10698" s="9">
        <f>VLOOKUP(I10698,'new content'!$A$1:$C$274,2,FALSE)</f>
        <v>0</v>
      </c>
      <c r="K10698" s="9">
        <f>VLOOKUP(I10698,'new content'!$A$1:$C$274,3,FALSE)</f>
        <v>77</v>
      </c>
      <c r="L10698">
        <v>458.78502816670323</v>
      </c>
    </row>
    <row r="10699" spans="1:12" x14ac:dyDescent="0.25">
      <c r="A10699" t="s">
        <v>31</v>
      </c>
      <c r="B10699" t="s">
        <v>34</v>
      </c>
      <c r="C10699" t="s">
        <v>37</v>
      </c>
      <c r="G10699" t="s">
        <v>78</v>
      </c>
      <c r="H10699" t="s">
        <v>94</v>
      </c>
      <c r="I10699" s="7">
        <v>44378</v>
      </c>
      <c r="J10699" s="9">
        <f>VLOOKUP(I10699,'new content'!$A$1:$C$274,2,FALSE)</f>
        <v>0</v>
      </c>
      <c r="K10699" s="9">
        <f>VLOOKUP(I10699,'new content'!$A$1:$C$274,3,FALSE)</f>
        <v>0</v>
      </c>
      <c r="L10699">
        <v>0</v>
      </c>
    </row>
    <row r="10700" spans="1:12" x14ac:dyDescent="0.25">
      <c r="A10700" t="s">
        <v>31</v>
      </c>
      <c r="B10700" t="s">
        <v>34</v>
      </c>
      <c r="C10700" t="s">
        <v>37</v>
      </c>
      <c r="G10700" t="s">
        <v>78</v>
      </c>
      <c r="H10700" t="s">
        <v>94</v>
      </c>
      <c r="I10700" s="7">
        <v>44379</v>
      </c>
      <c r="J10700" s="9">
        <f>VLOOKUP(I10700,'new content'!$A$1:$C$274,2,FALSE)</f>
        <v>0</v>
      </c>
      <c r="K10700" s="9">
        <f>VLOOKUP(I10700,'new content'!$A$1:$C$274,3,FALSE)</f>
        <v>0</v>
      </c>
      <c r="L10700">
        <v>0</v>
      </c>
    </row>
    <row r="10701" spans="1:12" x14ac:dyDescent="0.25">
      <c r="A10701" t="s">
        <v>31</v>
      </c>
      <c r="B10701" t="s">
        <v>34</v>
      </c>
      <c r="C10701" t="s">
        <v>37</v>
      </c>
      <c r="G10701" t="s">
        <v>78</v>
      </c>
      <c r="H10701" t="s">
        <v>94</v>
      </c>
      <c r="I10701" s="7">
        <v>44380</v>
      </c>
      <c r="J10701" s="9">
        <f>VLOOKUP(I10701,'new content'!$A$1:$C$274,2,FALSE)</f>
        <v>0</v>
      </c>
      <c r="K10701" s="9">
        <f>VLOOKUP(I10701,'new content'!$A$1:$C$274,3,FALSE)</f>
        <v>0</v>
      </c>
      <c r="L10701">
        <v>0</v>
      </c>
    </row>
    <row r="10702" spans="1:12" x14ac:dyDescent="0.25">
      <c r="A10702" t="s">
        <v>31</v>
      </c>
      <c r="B10702" t="s">
        <v>34</v>
      </c>
      <c r="C10702" t="s">
        <v>37</v>
      </c>
      <c r="G10702" t="s">
        <v>78</v>
      </c>
      <c r="H10702" t="s">
        <v>94</v>
      </c>
      <c r="I10702" s="7">
        <v>44381</v>
      </c>
      <c r="J10702" s="9">
        <f>VLOOKUP(I10702,'new content'!$A$1:$C$274,2,FALSE)</f>
        <v>0</v>
      </c>
      <c r="K10702" s="9">
        <f>VLOOKUP(I10702,'new content'!$A$1:$C$274,3,FALSE)</f>
        <v>0</v>
      </c>
      <c r="L10702">
        <v>0</v>
      </c>
    </row>
    <row r="10703" spans="1:12" x14ac:dyDescent="0.25">
      <c r="A10703" t="s">
        <v>31</v>
      </c>
      <c r="B10703" t="s">
        <v>34</v>
      </c>
      <c r="C10703" t="s">
        <v>37</v>
      </c>
      <c r="G10703" t="s">
        <v>78</v>
      </c>
      <c r="H10703" t="s">
        <v>94</v>
      </c>
      <c r="I10703" s="7">
        <v>44382</v>
      </c>
      <c r="J10703" s="9">
        <f>VLOOKUP(I10703,'new content'!$A$1:$C$274,2,FALSE)</f>
        <v>0</v>
      </c>
      <c r="K10703" s="9">
        <f>VLOOKUP(I10703,'new content'!$A$1:$C$274,3,FALSE)</f>
        <v>0</v>
      </c>
      <c r="L10703">
        <v>0</v>
      </c>
    </row>
    <row r="10704" spans="1:12" x14ac:dyDescent="0.25">
      <c r="A10704" t="s">
        <v>31</v>
      </c>
      <c r="B10704" t="s">
        <v>34</v>
      </c>
      <c r="C10704" t="s">
        <v>37</v>
      </c>
      <c r="G10704" t="s">
        <v>78</v>
      </c>
      <c r="H10704" t="s">
        <v>94</v>
      </c>
      <c r="I10704" s="7">
        <v>44383</v>
      </c>
      <c r="J10704" s="9">
        <f>VLOOKUP(I10704,'new content'!$A$1:$C$274,2,FALSE)</f>
        <v>0</v>
      </c>
      <c r="K10704" s="9">
        <f>VLOOKUP(I10704,'new content'!$A$1:$C$274,3,FALSE)</f>
        <v>0</v>
      </c>
      <c r="L10704">
        <v>0</v>
      </c>
    </row>
    <row r="10705" spans="1:12" x14ac:dyDescent="0.25">
      <c r="A10705" t="s">
        <v>31</v>
      </c>
      <c r="B10705" t="s">
        <v>34</v>
      </c>
      <c r="C10705" t="s">
        <v>37</v>
      </c>
      <c r="G10705" t="s">
        <v>78</v>
      </c>
      <c r="H10705" t="s">
        <v>94</v>
      </c>
      <c r="I10705" s="7">
        <v>44384</v>
      </c>
      <c r="J10705" s="9">
        <f>VLOOKUP(I10705,'new content'!$A$1:$C$274,2,FALSE)</f>
        <v>1</v>
      </c>
      <c r="K10705" s="9">
        <f>VLOOKUP(I10705,'new content'!$A$1:$C$274,3,FALSE)</f>
        <v>1</v>
      </c>
      <c r="L10705">
        <v>0</v>
      </c>
    </row>
    <row r="10706" spans="1:12" x14ac:dyDescent="0.25">
      <c r="A10706" t="s">
        <v>31</v>
      </c>
      <c r="B10706" t="s">
        <v>34</v>
      </c>
      <c r="C10706" t="s">
        <v>37</v>
      </c>
      <c r="G10706" t="s">
        <v>78</v>
      </c>
      <c r="H10706" t="s">
        <v>94</v>
      </c>
      <c r="I10706" s="7">
        <v>44385</v>
      </c>
      <c r="J10706" s="9">
        <f>VLOOKUP(I10706,'new content'!$A$1:$C$274,2,FALSE)</f>
        <v>0</v>
      </c>
      <c r="K10706" s="9">
        <f>VLOOKUP(I10706,'new content'!$A$1:$C$274,3,FALSE)</f>
        <v>1</v>
      </c>
      <c r="L10706">
        <v>0</v>
      </c>
    </row>
    <row r="10707" spans="1:12" x14ac:dyDescent="0.25">
      <c r="A10707" t="s">
        <v>31</v>
      </c>
      <c r="B10707" t="s">
        <v>34</v>
      </c>
      <c r="C10707" t="s">
        <v>37</v>
      </c>
      <c r="G10707" t="s">
        <v>78</v>
      </c>
      <c r="H10707" t="s">
        <v>94</v>
      </c>
      <c r="I10707" s="7">
        <v>44386</v>
      </c>
      <c r="J10707" s="9">
        <f>VLOOKUP(I10707,'new content'!$A$1:$C$274,2,FALSE)</f>
        <v>0</v>
      </c>
      <c r="K10707" s="9">
        <f>VLOOKUP(I10707,'new content'!$A$1:$C$274,3,FALSE)</f>
        <v>1</v>
      </c>
      <c r="L10707">
        <v>0</v>
      </c>
    </row>
    <row r="10708" spans="1:12" x14ac:dyDescent="0.25">
      <c r="A10708" t="s">
        <v>31</v>
      </c>
      <c r="B10708" t="s">
        <v>34</v>
      </c>
      <c r="C10708" t="s">
        <v>37</v>
      </c>
      <c r="G10708" t="s">
        <v>78</v>
      </c>
      <c r="H10708" t="s">
        <v>94</v>
      </c>
      <c r="I10708" s="7">
        <v>44387</v>
      </c>
      <c r="J10708" s="9">
        <f>VLOOKUP(I10708,'new content'!$A$1:$C$274,2,FALSE)</f>
        <v>0</v>
      </c>
      <c r="K10708" s="9">
        <f>VLOOKUP(I10708,'new content'!$A$1:$C$274,3,FALSE)</f>
        <v>1</v>
      </c>
      <c r="L10708">
        <v>0</v>
      </c>
    </row>
    <row r="10709" spans="1:12" x14ac:dyDescent="0.25">
      <c r="A10709" t="s">
        <v>31</v>
      </c>
      <c r="B10709" t="s">
        <v>34</v>
      </c>
      <c r="C10709" t="s">
        <v>37</v>
      </c>
      <c r="G10709" t="s">
        <v>78</v>
      </c>
      <c r="H10709" t="s">
        <v>94</v>
      </c>
      <c r="I10709" s="7">
        <v>44388</v>
      </c>
      <c r="J10709" s="9">
        <f>VLOOKUP(I10709,'new content'!$A$1:$C$274,2,FALSE)</f>
        <v>0</v>
      </c>
      <c r="K10709" s="9">
        <f>VLOOKUP(I10709,'new content'!$A$1:$C$274,3,FALSE)</f>
        <v>1</v>
      </c>
      <c r="L10709">
        <v>0</v>
      </c>
    </row>
    <row r="10710" spans="1:12" x14ac:dyDescent="0.25">
      <c r="A10710" t="s">
        <v>31</v>
      </c>
      <c r="B10710" t="s">
        <v>34</v>
      </c>
      <c r="C10710" t="s">
        <v>37</v>
      </c>
      <c r="G10710" t="s">
        <v>78</v>
      </c>
      <c r="H10710" t="s">
        <v>94</v>
      </c>
      <c r="I10710" s="7">
        <v>44389</v>
      </c>
      <c r="J10710" s="9">
        <f>VLOOKUP(I10710,'new content'!$A$1:$C$274,2,FALSE)</f>
        <v>0</v>
      </c>
      <c r="K10710" s="9">
        <f>VLOOKUP(I10710,'new content'!$A$1:$C$274,3,FALSE)</f>
        <v>1</v>
      </c>
      <c r="L10710">
        <v>0</v>
      </c>
    </row>
    <row r="10711" spans="1:12" x14ac:dyDescent="0.25">
      <c r="A10711" t="s">
        <v>31</v>
      </c>
      <c r="B10711" t="s">
        <v>34</v>
      </c>
      <c r="C10711" t="s">
        <v>37</v>
      </c>
      <c r="G10711" t="s">
        <v>78</v>
      </c>
      <c r="H10711" t="s">
        <v>94</v>
      </c>
      <c r="I10711" s="7">
        <v>44390</v>
      </c>
      <c r="J10711" s="9">
        <f>VLOOKUP(I10711,'new content'!$A$1:$C$274,2,FALSE)</f>
        <v>0</v>
      </c>
      <c r="K10711" s="9">
        <f>VLOOKUP(I10711,'new content'!$A$1:$C$274,3,FALSE)</f>
        <v>1</v>
      </c>
      <c r="L10711">
        <v>0</v>
      </c>
    </row>
    <row r="10712" spans="1:12" x14ac:dyDescent="0.25">
      <c r="A10712" t="s">
        <v>31</v>
      </c>
      <c r="B10712" t="s">
        <v>34</v>
      </c>
      <c r="C10712" t="s">
        <v>37</v>
      </c>
      <c r="G10712" t="s">
        <v>78</v>
      </c>
      <c r="H10712" t="s">
        <v>94</v>
      </c>
      <c r="I10712" s="7">
        <v>44391</v>
      </c>
      <c r="J10712" s="9">
        <f>VLOOKUP(I10712,'new content'!$A$1:$C$274,2,FALSE)</f>
        <v>0</v>
      </c>
      <c r="K10712" s="9">
        <f>VLOOKUP(I10712,'new content'!$A$1:$C$274,3,FALSE)</f>
        <v>1</v>
      </c>
      <c r="L10712">
        <v>0</v>
      </c>
    </row>
    <row r="10713" spans="1:12" x14ac:dyDescent="0.25">
      <c r="A10713" t="s">
        <v>31</v>
      </c>
      <c r="B10713" t="s">
        <v>34</v>
      </c>
      <c r="C10713" t="s">
        <v>37</v>
      </c>
      <c r="G10713" t="s">
        <v>78</v>
      </c>
      <c r="H10713" t="s">
        <v>94</v>
      </c>
      <c r="I10713" s="7">
        <v>44392</v>
      </c>
      <c r="J10713" s="9">
        <f>VLOOKUP(I10713,'new content'!$A$1:$C$274,2,FALSE)</f>
        <v>1</v>
      </c>
      <c r="K10713" s="9">
        <f>VLOOKUP(I10713,'new content'!$A$1:$C$274,3,FALSE)</f>
        <v>2</v>
      </c>
      <c r="L10713">
        <v>0</v>
      </c>
    </row>
    <row r="10714" spans="1:12" x14ac:dyDescent="0.25">
      <c r="A10714" t="s">
        <v>31</v>
      </c>
      <c r="B10714" t="s">
        <v>34</v>
      </c>
      <c r="C10714" t="s">
        <v>37</v>
      </c>
      <c r="G10714" t="s">
        <v>78</v>
      </c>
      <c r="H10714" t="s">
        <v>94</v>
      </c>
      <c r="I10714" s="7">
        <v>44393</v>
      </c>
      <c r="J10714" s="9">
        <f>VLOOKUP(I10714,'new content'!$A$1:$C$274,2,FALSE)</f>
        <v>0</v>
      </c>
      <c r="K10714" s="9">
        <f>VLOOKUP(I10714,'new content'!$A$1:$C$274,3,FALSE)</f>
        <v>2</v>
      </c>
      <c r="L10714">
        <v>0</v>
      </c>
    </row>
    <row r="10715" spans="1:12" x14ac:dyDescent="0.25">
      <c r="A10715" t="s">
        <v>31</v>
      </c>
      <c r="B10715" t="s">
        <v>34</v>
      </c>
      <c r="C10715" t="s">
        <v>37</v>
      </c>
      <c r="G10715" t="s">
        <v>78</v>
      </c>
      <c r="H10715" t="s">
        <v>94</v>
      </c>
      <c r="I10715" s="7">
        <v>44394</v>
      </c>
      <c r="J10715" s="9">
        <f>VLOOKUP(I10715,'new content'!$A$1:$C$274,2,FALSE)</f>
        <v>0</v>
      </c>
      <c r="K10715" s="9">
        <f>VLOOKUP(I10715,'new content'!$A$1:$C$274,3,FALSE)</f>
        <v>2</v>
      </c>
      <c r="L10715">
        <v>0</v>
      </c>
    </row>
    <row r="10716" spans="1:12" x14ac:dyDescent="0.25">
      <c r="A10716" t="s">
        <v>31</v>
      </c>
      <c r="B10716" t="s">
        <v>34</v>
      </c>
      <c r="C10716" t="s">
        <v>37</v>
      </c>
      <c r="G10716" t="s">
        <v>78</v>
      </c>
      <c r="H10716" t="s">
        <v>94</v>
      </c>
      <c r="I10716" s="7">
        <v>44395</v>
      </c>
      <c r="J10716" s="9">
        <f>VLOOKUP(I10716,'new content'!$A$1:$C$274,2,FALSE)</f>
        <v>0</v>
      </c>
      <c r="K10716" s="9">
        <f>VLOOKUP(I10716,'new content'!$A$1:$C$274,3,FALSE)</f>
        <v>2</v>
      </c>
      <c r="L10716">
        <v>0</v>
      </c>
    </row>
    <row r="10717" spans="1:12" x14ac:dyDescent="0.25">
      <c r="A10717" t="s">
        <v>31</v>
      </c>
      <c r="B10717" t="s">
        <v>34</v>
      </c>
      <c r="C10717" t="s">
        <v>37</v>
      </c>
      <c r="G10717" t="s">
        <v>78</v>
      </c>
      <c r="H10717" t="s">
        <v>94</v>
      </c>
      <c r="I10717" s="7">
        <v>44396</v>
      </c>
      <c r="J10717" s="9">
        <f>VLOOKUP(I10717,'new content'!$A$1:$C$274,2,FALSE)</f>
        <v>0</v>
      </c>
      <c r="K10717" s="9">
        <f>VLOOKUP(I10717,'new content'!$A$1:$C$274,3,FALSE)</f>
        <v>2</v>
      </c>
      <c r="L10717">
        <v>0</v>
      </c>
    </row>
    <row r="10718" spans="1:12" x14ac:dyDescent="0.25">
      <c r="A10718" t="s">
        <v>31</v>
      </c>
      <c r="B10718" t="s">
        <v>34</v>
      </c>
      <c r="C10718" t="s">
        <v>37</v>
      </c>
      <c r="G10718" t="s">
        <v>78</v>
      </c>
      <c r="H10718" t="s">
        <v>94</v>
      </c>
      <c r="I10718" s="7">
        <v>44397</v>
      </c>
      <c r="J10718" s="9">
        <f>VLOOKUP(I10718,'new content'!$A$1:$C$274,2,FALSE)</f>
        <v>0</v>
      </c>
      <c r="K10718" s="9">
        <f>VLOOKUP(I10718,'new content'!$A$1:$C$274,3,FALSE)</f>
        <v>2</v>
      </c>
      <c r="L10718">
        <v>0</v>
      </c>
    </row>
    <row r="10719" spans="1:12" x14ac:dyDescent="0.25">
      <c r="A10719" t="s">
        <v>31</v>
      </c>
      <c r="B10719" t="s">
        <v>34</v>
      </c>
      <c r="C10719" t="s">
        <v>37</v>
      </c>
      <c r="G10719" t="s">
        <v>78</v>
      </c>
      <c r="H10719" t="s">
        <v>94</v>
      </c>
      <c r="I10719" s="7">
        <v>44398</v>
      </c>
      <c r="J10719" s="9">
        <f>VLOOKUP(I10719,'new content'!$A$1:$C$274,2,FALSE)</f>
        <v>1</v>
      </c>
      <c r="K10719" s="9">
        <f>VLOOKUP(I10719,'new content'!$A$1:$C$274,3,FALSE)</f>
        <v>3</v>
      </c>
      <c r="L10719">
        <v>0</v>
      </c>
    </row>
    <row r="10720" spans="1:12" x14ac:dyDescent="0.25">
      <c r="A10720" t="s">
        <v>31</v>
      </c>
      <c r="B10720" t="s">
        <v>34</v>
      </c>
      <c r="C10720" t="s">
        <v>37</v>
      </c>
      <c r="G10720" t="s">
        <v>78</v>
      </c>
      <c r="H10720" t="s">
        <v>94</v>
      </c>
      <c r="I10720" s="7">
        <v>44399</v>
      </c>
      <c r="J10720" s="9">
        <f>VLOOKUP(I10720,'new content'!$A$1:$C$274,2,FALSE)</f>
        <v>0</v>
      </c>
      <c r="K10720" s="9">
        <f>VLOOKUP(I10720,'new content'!$A$1:$C$274,3,FALSE)</f>
        <v>3</v>
      </c>
      <c r="L10720">
        <v>0</v>
      </c>
    </row>
    <row r="10721" spans="1:12" x14ac:dyDescent="0.25">
      <c r="A10721" t="s">
        <v>31</v>
      </c>
      <c r="B10721" t="s">
        <v>34</v>
      </c>
      <c r="C10721" t="s">
        <v>37</v>
      </c>
      <c r="G10721" t="s">
        <v>78</v>
      </c>
      <c r="H10721" t="s">
        <v>94</v>
      </c>
      <c r="I10721" s="7">
        <v>44400</v>
      </c>
      <c r="J10721" s="9">
        <f>VLOOKUP(I10721,'new content'!$A$1:$C$274,2,FALSE)</f>
        <v>0</v>
      </c>
      <c r="K10721" s="9">
        <f>VLOOKUP(I10721,'new content'!$A$1:$C$274,3,FALSE)</f>
        <v>3</v>
      </c>
      <c r="L10721">
        <v>0</v>
      </c>
    </row>
    <row r="10722" spans="1:12" x14ac:dyDescent="0.25">
      <c r="A10722" t="s">
        <v>31</v>
      </c>
      <c r="B10722" t="s">
        <v>34</v>
      </c>
      <c r="C10722" t="s">
        <v>37</v>
      </c>
      <c r="G10722" t="s">
        <v>78</v>
      </c>
      <c r="H10722" t="s">
        <v>94</v>
      </c>
      <c r="I10722" s="7">
        <v>44401</v>
      </c>
      <c r="J10722" s="9">
        <f>VLOOKUP(I10722,'new content'!$A$1:$C$274,2,FALSE)</f>
        <v>1</v>
      </c>
      <c r="K10722" s="9">
        <f>VLOOKUP(I10722,'new content'!$A$1:$C$274,3,FALSE)</f>
        <v>4</v>
      </c>
      <c r="L10722">
        <v>0</v>
      </c>
    </row>
    <row r="10723" spans="1:12" x14ac:dyDescent="0.25">
      <c r="A10723" t="s">
        <v>31</v>
      </c>
      <c r="B10723" t="s">
        <v>34</v>
      </c>
      <c r="C10723" t="s">
        <v>37</v>
      </c>
      <c r="G10723" t="s">
        <v>78</v>
      </c>
      <c r="H10723" t="s">
        <v>94</v>
      </c>
      <c r="I10723" s="7">
        <v>44402</v>
      </c>
      <c r="J10723" s="9">
        <f>VLOOKUP(I10723,'new content'!$A$1:$C$274,2,FALSE)</f>
        <v>0</v>
      </c>
      <c r="K10723" s="9">
        <f>VLOOKUP(I10723,'new content'!$A$1:$C$274,3,FALSE)</f>
        <v>4</v>
      </c>
      <c r="L10723">
        <v>0</v>
      </c>
    </row>
    <row r="10724" spans="1:12" x14ac:dyDescent="0.25">
      <c r="A10724" t="s">
        <v>31</v>
      </c>
      <c r="B10724" t="s">
        <v>34</v>
      </c>
      <c r="C10724" t="s">
        <v>37</v>
      </c>
      <c r="G10724" t="s">
        <v>78</v>
      </c>
      <c r="H10724" t="s">
        <v>94</v>
      </c>
      <c r="I10724" s="7">
        <v>44403</v>
      </c>
      <c r="J10724" s="9">
        <f>VLOOKUP(I10724,'new content'!$A$1:$C$274,2,FALSE)</f>
        <v>0</v>
      </c>
      <c r="K10724" s="9">
        <f>VLOOKUP(I10724,'new content'!$A$1:$C$274,3,FALSE)</f>
        <v>4</v>
      </c>
      <c r="L10724">
        <v>0</v>
      </c>
    </row>
    <row r="10725" spans="1:12" x14ac:dyDescent="0.25">
      <c r="A10725" t="s">
        <v>31</v>
      </c>
      <c r="B10725" t="s">
        <v>34</v>
      </c>
      <c r="C10725" t="s">
        <v>37</v>
      </c>
      <c r="G10725" t="s">
        <v>78</v>
      </c>
      <c r="H10725" t="s">
        <v>94</v>
      </c>
      <c r="I10725" s="7">
        <v>44404</v>
      </c>
      <c r="J10725" s="9">
        <f>VLOOKUP(I10725,'new content'!$A$1:$C$274,2,FALSE)</f>
        <v>0</v>
      </c>
      <c r="K10725" s="9">
        <f>VLOOKUP(I10725,'new content'!$A$1:$C$274,3,FALSE)</f>
        <v>4</v>
      </c>
      <c r="L10725">
        <v>0</v>
      </c>
    </row>
    <row r="10726" spans="1:12" x14ac:dyDescent="0.25">
      <c r="A10726" t="s">
        <v>31</v>
      </c>
      <c r="B10726" t="s">
        <v>34</v>
      </c>
      <c r="C10726" t="s">
        <v>37</v>
      </c>
      <c r="G10726" t="s">
        <v>78</v>
      </c>
      <c r="H10726" t="s">
        <v>94</v>
      </c>
      <c r="I10726" s="7">
        <v>44405</v>
      </c>
      <c r="J10726" s="9">
        <f>VLOOKUP(I10726,'new content'!$A$1:$C$274,2,FALSE)</f>
        <v>0</v>
      </c>
      <c r="K10726" s="9">
        <f>VLOOKUP(I10726,'new content'!$A$1:$C$274,3,FALSE)</f>
        <v>4</v>
      </c>
      <c r="L10726">
        <v>0</v>
      </c>
    </row>
    <row r="10727" spans="1:12" x14ac:dyDescent="0.25">
      <c r="A10727" t="s">
        <v>31</v>
      </c>
      <c r="B10727" t="s">
        <v>34</v>
      </c>
      <c r="C10727" t="s">
        <v>37</v>
      </c>
      <c r="G10727" t="s">
        <v>78</v>
      </c>
      <c r="H10727" t="s">
        <v>94</v>
      </c>
      <c r="I10727" s="7">
        <v>44406</v>
      </c>
      <c r="J10727" s="9">
        <f>VLOOKUP(I10727,'new content'!$A$1:$C$274,2,FALSE)</f>
        <v>1</v>
      </c>
      <c r="K10727" s="9">
        <f>VLOOKUP(I10727,'new content'!$A$1:$C$274,3,FALSE)</f>
        <v>5</v>
      </c>
      <c r="L10727">
        <v>0</v>
      </c>
    </row>
    <row r="10728" spans="1:12" x14ac:dyDescent="0.25">
      <c r="A10728" t="s">
        <v>31</v>
      </c>
      <c r="B10728" t="s">
        <v>34</v>
      </c>
      <c r="C10728" t="s">
        <v>37</v>
      </c>
      <c r="G10728" t="s">
        <v>78</v>
      </c>
      <c r="H10728" t="s">
        <v>94</v>
      </c>
      <c r="I10728" s="7">
        <v>44407</v>
      </c>
      <c r="J10728" s="9">
        <f>VLOOKUP(I10728,'new content'!$A$1:$C$274,2,FALSE)</f>
        <v>0</v>
      </c>
      <c r="K10728" s="9">
        <f>VLOOKUP(I10728,'new content'!$A$1:$C$274,3,FALSE)</f>
        <v>5</v>
      </c>
      <c r="L10728">
        <v>0</v>
      </c>
    </row>
    <row r="10729" spans="1:12" x14ac:dyDescent="0.25">
      <c r="A10729" t="s">
        <v>31</v>
      </c>
      <c r="B10729" t="s">
        <v>34</v>
      </c>
      <c r="C10729" t="s">
        <v>37</v>
      </c>
      <c r="G10729" t="s">
        <v>78</v>
      </c>
      <c r="H10729" t="s">
        <v>94</v>
      </c>
      <c r="I10729" s="7">
        <v>44408</v>
      </c>
      <c r="J10729" s="9">
        <f>VLOOKUP(I10729,'new content'!$A$1:$C$274,2,FALSE)</f>
        <v>0</v>
      </c>
      <c r="K10729" s="9">
        <f>VLOOKUP(I10729,'new content'!$A$1:$C$274,3,FALSE)</f>
        <v>5</v>
      </c>
      <c r="L10729">
        <v>0</v>
      </c>
    </row>
    <row r="10730" spans="1:12" x14ac:dyDescent="0.25">
      <c r="A10730" t="s">
        <v>31</v>
      </c>
      <c r="B10730" t="s">
        <v>34</v>
      </c>
      <c r="C10730" t="s">
        <v>37</v>
      </c>
      <c r="G10730" t="s">
        <v>78</v>
      </c>
      <c r="H10730" t="s">
        <v>94</v>
      </c>
      <c r="I10730" s="7">
        <v>44409</v>
      </c>
      <c r="J10730" s="9">
        <f>VLOOKUP(I10730,'new content'!$A$1:$C$274,2,FALSE)</f>
        <v>0</v>
      </c>
      <c r="K10730" s="9">
        <f>VLOOKUP(I10730,'new content'!$A$1:$C$274,3,FALSE)</f>
        <v>5</v>
      </c>
      <c r="L10730">
        <v>0</v>
      </c>
    </row>
    <row r="10731" spans="1:12" x14ac:dyDescent="0.25">
      <c r="A10731" t="s">
        <v>31</v>
      </c>
      <c r="B10731" t="s">
        <v>34</v>
      </c>
      <c r="C10731" t="s">
        <v>37</v>
      </c>
      <c r="G10731" t="s">
        <v>78</v>
      </c>
      <c r="H10731" t="s">
        <v>94</v>
      </c>
      <c r="I10731" s="7">
        <v>44410</v>
      </c>
      <c r="J10731" s="9">
        <f>VLOOKUP(I10731,'new content'!$A$1:$C$274,2,FALSE)</f>
        <v>0</v>
      </c>
      <c r="K10731" s="9">
        <f>VLOOKUP(I10731,'new content'!$A$1:$C$274,3,FALSE)</f>
        <v>5</v>
      </c>
      <c r="L10731">
        <v>0</v>
      </c>
    </row>
    <row r="10732" spans="1:12" x14ac:dyDescent="0.25">
      <c r="A10732" t="s">
        <v>31</v>
      </c>
      <c r="B10732" t="s">
        <v>34</v>
      </c>
      <c r="C10732" t="s">
        <v>37</v>
      </c>
      <c r="G10732" t="s">
        <v>78</v>
      </c>
      <c r="H10732" t="s">
        <v>94</v>
      </c>
      <c r="I10732" s="7">
        <v>44411</v>
      </c>
      <c r="J10732" s="9">
        <f>VLOOKUP(I10732,'new content'!$A$1:$C$274,2,FALSE)</f>
        <v>0</v>
      </c>
      <c r="K10732" s="9">
        <f>VLOOKUP(I10732,'new content'!$A$1:$C$274,3,FALSE)</f>
        <v>5</v>
      </c>
      <c r="L10732">
        <v>0</v>
      </c>
    </row>
    <row r="10733" spans="1:12" x14ac:dyDescent="0.25">
      <c r="A10733" t="s">
        <v>31</v>
      </c>
      <c r="B10733" t="s">
        <v>34</v>
      </c>
      <c r="C10733" t="s">
        <v>37</v>
      </c>
      <c r="G10733" t="s">
        <v>78</v>
      </c>
      <c r="H10733" t="s">
        <v>94</v>
      </c>
      <c r="I10733" s="7">
        <v>44412</v>
      </c>
      <c r="J10733" s="9">
        <f>VLOOKUP(I10733,'new content'!$A$1:$C$274,2,FALSE)</f>
        <v>1</v>
      </c>
      <c r="K10733" s="9">
        <f>VLOOKUP(I10733,'new content'!$A$1:$C$274,3,FALSE)</f>
        <v>6</v>
      </c>
      <c r="L10733">
        <v>0</v>
      </c>
    </row>
    <row r="10734" spans="1:12" x14ac:dyDescent="0.25">
      <c r="A10734" t="s">
        <v>31</v>
      </c>
      <c r="B10734" t="s">
        <v>34</v>
      </c>
      <c r="C10734" t="s">
        <v>37</v>
      </c>
      <c r="G10734" t="s">
        <v>78</v>
      </c>
      <c r="H10734" t="s">
        <v>94</v>
      </c>
      <c r="I10734" s="7">
        <v>44413</v>
      </c>
      <c r="J10734" s="9">
        <f>VLOOKUP(I10734,'new content'!$A$1:$C$274,2,FALSE)</f>
        <v>1</v>
      </c>
      <c r="K10734" s="9">
        <f>VLOOKUP(I10734,'new content'!$A$1:$C$274,3,FALSE)</f>
        <v>7</v>
      </c>
      <c r="L10734">
        <v>0</v>
      </c>
    </row>
    <row r="10735" spans="1:12" x14ac:dyDescent="0.25">
      <c r="A10735" t="s">
        <v>31</v>
      </c>
      <c r="B10735" t="s">
        <v>34</v>
      </c>
      <c r="C10735" t="s">
        <v>37</v>
      </c>
      <c r="G10735" t="s">
        <v>78</v>
      </c>
      <c r="H10735" t="s">
        <v>94</v>
      </c>
      <c r="I10735" s="7">
        <v>44414</v>
      </c>
      <c r="J10735" s="9">
        <f>VLOOKUP(I10735,'new content'!$A$1:$C$274,2,FALSE)</f>
        <v>0</v>
      </c>
      <c r="K10735" s="9">
        <f>VLOOKUP(I10735,'new content'!$A$1:$C$274,3,FALSE)</f>
        <v>7</v>
      </c>
      <c r="L10735">
        <v>0</v>
      </c>
    </row>
    <row r="10736" spans="1:12" x14ac:dyDescent="0.25">
      <c r="A10736" t="s">
        <v>31</v>
      </c>
      <c r="B10736" t="s">
        <v>34</v>
      </c>
      <c r="C10736" t="s">
        <v>37</v>
      </c>
      <c r="G10736" t="s">
        <v>78</v>
      </c>
      <c r="H10736" t="s">
        <v>94</v>
      </c>
      <c r="I10736" s="7">
        <v>44415</v>
      </c>
      <c r="J10736" s="9">
        <f>VLOOKUP(I10736,'new content'!$A$1:$C$274,2,FALSE)</f>
        <v>0</v>
      </c>
      <c r="K10736" s="9">
        <f>VLOOKUP(I10736,'new content'!$A$1:$C$274,3,FALSE)</f>
        <v>7</v>
      </c>
      <c r="L10736">
        <v>0</v>
      </c>
    </row>
    <row r="10737" spans="1:12" x14ac:dyDescent="0.25">
      <c r="A10737" t="s">
        <v>31</v>
      </c>
      <c r="B10737" t="s">
        <v>34</v>
      </c>
      <c r="C10737" t="s">
        <v>37</v>
      </c>
      <c r="G10737" t="s">
        <v>78</v>
      </c>
      <c r="H10737" t="s">
        <v>94</v>
      </c>
      <c r="I10737" s="7">
        <v>44416</v>
      </c>
      <c r="J10737" s="9">
        <f>VLOOKUP(I10737,'new content'!$A$1:$C$274,2,FALSE)</f>
        <v>0</v>
      </c>
      <c r="K10737" s="9">
        <f>VLOOKUP(I10737,'new content'!$A$1:$C$274,3,FALSE)</f>
        <v>7</v>
      </c>
      <c r="L10737">
        <v>0</v>
      </c>
    </row>
    <row r="10738" spans="1:12" x14ac:dyDescent="0.25">
      <c r="A10738" t="s">
        <v>31</v>
      </c>
      <c r="B10738" t="s">
        <v>34</v>
      </c>
      <c r="C10738" t="s">
        <v>37</v>
      </c>
      <c r="G10738" t="s">
        <v>78</v>
      </c>
      <c r="H10738" t="s">
        <v>94</v>
      </c>
      <c r="I10738" s="7">
        <v>44417</v>
      </c>
      <c r="J10738" s="9">
        <f>VLOOKUP(I10738,'new content'!$A$1:$C$274,2,FALSE)</f>
        <v>0</v>
      </c>
      <c r="K10738" s="9">
        <f>VLOOKUP(I10738,'new content'!$A$1:$C$274,3,FALSE)</f>
        <v>7</v>
      </c>
      <c r="L10738">
        <v>0</v>
      </c>
    </row>
    <row r="10739" spans="1:12" x14ac:dyDescent="0.25">
      <c r="A10739" t="s">
        <v>31</v>
      </c>
      <c r="B10739" t="s">
        <v>34</v>
      </c>
      <c r="C10739" t="s">
        <v>37</v>
      </c>
      <c r="G10739" t="s">
        <v>78</v>
      </c>
      <c r="H10739" t="s">
        <v>94</v>
      </c>
      <c r="I10739" s="7">
        <v>44418</v>
      </c>
      <c r="J10739" s="9">
        <f>VLOOKUP(I10739,'new content'!$A$1:$C$274,2,FALSE)</f>
        <v>0</v>
      </c>
      <c r="K10739" s="9">
        <f>VLOOKUP(I10739,'new content'!$A$1:$C$274,3,FALSE)</f>
        <v>7</v>
      </c>
      <c r="L10739">
        <v>0</v>
      </c>
    </row>
    <row r="10740" spans="1:12" x14ac:dyDescent="0.25">
      <c r="A10740" t="s">
        <v>31</v>
      </c>
      <c r="B10740" t="s">
        <v>34</v>
      </c>
      <c r="C10740" t="s">
        <v>37</v>
      </c>
      <c r="G10740" t="s">
        <v>78</v>
      </c>
      <c r="H10740" t="s">
        <v>94</v>
      </c>
      <c r="I10740" s="7">
        <v>44419</v>
      </c>
      <c r="J10740" s="9">
        <f>VLOOKUP(I10740,'new content'!$A$1:$C$274,2,FALSE)</f>
        <v>1</v>
      </c>
      <c r="K10740" s="9">
        <f>VLOOKUP(I10740,'new content'!$A$1:$C$274,3,FALSE)</f>
        <v>8</v>
      </c>
      <c r="L10740">
        <v>0</v>
      </c>
    </row>
    <row r="10741" spans="1:12" x14ac:dyDescent="0.25">
      <c r="A10741" t="s">
        <v>31</v>
      </c>
      <c r="B10741" t="s">
        <v>34</v>
      </c>
      <c r="C10741" t="s">
        <v>37</v>
      </c>
      <c r="G10741" t="s">
        <v>78</v>
      </c>
      <c r="H10741" t="s">
        <v>94</v>
      </c>
      <c r="I10741" s="7">
        <v>44420</v>
      </c>
      <c r="J10741" s="9">
        <f>VLOOKUP(I10741,'new content'!$A$1:$C$274,2,FALSE)</f>
        <v>0</v>
      </c>
      <c r="K10741" s="9">
        <f>VLOOKUP(I10741,'new content'!$A$1:$C$274,3,FALSE)</f>
        <v>8</v>
      </c>
      <c r="L10741">
        <v>0</v>
      </c>
    </row>
    <row r="10742" spans="1:12" x14ac:dyDescent="0.25">
      <c r="A10742" t="s">
        <v>31</v>
      </c>
      <c r="B10742" t="s">
        <v>34</v>
      </c>
      <c r="C10742" t="s">
        <v>37</v>
      </c>
      <c r="G10742" t="s">
        <v>78</v>
      </c>
      <c r="H10742" t="s">
        <v>94</v>
      </c>
      <c r="I10742" s="7">
        <v>44421</v>
      </c>
      <c r="J10742" s="9">
        <f>VLOOKUP(I10742,'new content'!$A$1:$C$274,2,FALSE)</f>
        <v>0</v>
      </c>
      <c r="K10742" s="9">
        <f>VLOOKUP(I10742,'new content'!$A$1:$C$274,3,FALSE)</f>
        <v>8</v>
      </c>
      <c r="L10742">
        <v>0</v>
      </c>
    </row>
    <row r="10743" spans="1:12" x14ac:dyDescent="0.25">
      <c r="A10743" t="s">
        <v>31</v>
      </c>
      <c r="B10743" t="s">
        <v>34</v>
      </c>
      <c r="C10743" t="s">
        <v>37</v>
      </c>
      <c r="G10743" t="s">
        <v>78</v>
      </c>
      <c r="H10743" t="s">
        <v>94</v>
      </c>
      <c r="I10743" s="7">
        <v>44422</v>
      </c>
      <c r="J10743" s="9">
        <f>VLOOKUP(I10743,'new content'!$A$1:$C$274,2,FALSE)</f>
        <v>0</v>
      </c>
      <c r="K10743" s="9">
        <f>VLOOKUP(I10743,'new content'!$A$1:$C$274,3,FALSE)</f>
        <v>8</v>
      </c>
      <c r="L10743">
        <v>0</v>
      </c>
    </row>
    <row r="10744" spans="1:12" x14ac:dyDescent="0.25">
      <c r="A10744" t="s">
        <v>31</v>
      </c>
      <c r="B10744" t="s">
        <v>34</v>
      </c>
      <c r="C10744" t="s">
        <v>37</v>
      </c>
      <c r="G10744" t="s">
        <v>78</v>
      </c>
      <c r="H10744" t="s">
        <v>94</v>
      </c>
      <c r="I10744" s="7">
        <v>44423</v>
      </c>
      <c r="J10744" s="9">
        <f>VLOOKUP(I10744,'new content'!$A$1:$C$274,2,FALSE)</f>
        <v>0</v>
      </c>
      <c r="K10744" s="9">
        <f>VLOOKUP(I10744,'new content'!$A$1:$C$274,3,FALSE)</f>
        <v>8</v>
      </c>
      <c r="L10744">
        <v>0</v>
      </c>
    </row>
    <row r="10745" spans="1:12" x14ac:dyDescent="0.25">
      <c r="A10745" t="s">
        <v>31</v>
      </c>
      <c r="B10745" t="s">
        <v>34</v>
      </c>
      <c r="C10745" t="s">
        <v>37</v>
      </c>
      <c r="G10745" t="s">
        <v>78</v>
      </c>
      <c r="H10745" t="s">
        <v>94</v>
      </c>
      <c r="I10745" s="7">
        <v>44424</v>
      </c>
      <c r="J10745" s="9">
        <f>VLOOKUP(I10745,'new content'!$A$1:$C$274,2,FALSE)</f>
        <v>1</v>
      </c>
      <c r="K10745" s="9">
        <f>VLOOKUP(I10745,'new content'!$A$1:$C$274,3,FALSE)</f>
        <v>9</v>
      </c>
      <c r="L10745">
        <v>0</v>
      </c>
    </row>
    <row r="10746" spans="1:12" x14ac:dyDescent="0.25">
      <c r="A10746" t="s">
        <v>31</v>
      </c>
      <c r="B10746" t="s">
        <v>34</v>
      </c>
      <c r="C10746" t="s">
        <v>37</v>
      </c>
      <c r="G10746" t="s">
        <v>78</v>
      </c>
      <c r="H10746" t="s">
        <v>94</v>
      </c>
      <c r="I10746" s="7">
        <v>44425</v>
      </c>
      <c r="J10746" s="9">
        <f>VLOOKUP(I10746,'new content'!$A$1:$C$274,2,FALSE)</f>
        <v>0</v>
      </c>
      <c r="K10746" s="9">
        <f>VLOOKUP(I10746,'new content'!$A$1:$C$274,3,FALSE)</f>
        <v>9</v>
      </c>
      <c r="L10746">
        <v>0</v>
      </c>
    </row>
    <row r="10747" spans="1:12" x14ac:dyDescent="0.25">
      <c r="A10747" t="s">
        <v>31</v>
      </c>
      <c r="B10747" t="s">
        <v>34</v>
      </c>
      <c r="C10747" t="s">
        <v>37</v>
      </c>
      <c r="G10747" t="s">
        <v>78</v>
      </c>
      <c r="H10747" t="s">
        <v>94</v>
      </c>
      <c r="I10747" s="7">
        <v>44426</v>
      </c>
      <c r="J10747" s="9">
        <f>VLOOKUP(I10747,'new content'!$A$1:$C$274,2,FALSE)</f>
        <v>1</v>
      </c>
      <c r="K10747" s="9">
        <f>VLOOKUP(I10747,'new content'!$A$1:$C$274,3,FALSE)</f>
        <v>10</v>
      </c>
      <c r="L10747">
        <v>0</v>
      </c>
    </row>
    <row r="10748" spans="1:12" x14ac:dyDescent="0.25">
      <c r="A10748" t="s">
        <v>31</v>
      </c>
      <c r="B10748" t="s">
        <v>34</v>
      </c>
      <c r="C10748" t="s">
        <v>37</v>
      </c>
      <c r="G10748" t="s">
        <v>78</v>
      </c>
      <c r="H10748" t="s">
        <v>94</v>
      </c>
      <c r="I10748" s="7">
        <v>44427</v>
      </c>
      <c r="J10748" s="9">
        <f>VLOOKUP(I10748,'new content'!$A$1:$C$274,2,FALSE)</f>
        <v>1</v>
      </c>
      <c r="K10748" s="9">
        <f>VLOOKUP(I10748,'new content'!$A$1:$C$274,3,FALSE)</f>
        <v>11</v>
      </c>
      <c r="L10748">
        <v>0</v>
      </c>
    </row>
    <row r="10749" spans="1:12" x14ac:dyDescent="0.25">
      <c r="A10749" t="s">
        <v>31</v>
      </c>
      <c r="B10749" t="s">
        <v>34</v>
      </c>
      <c r="C10749" t="s">
        <v>37</v>
      </c>
      <c r="G10749" t="s">
        <v>78</v>
      </c>
      <c r="H10749" t="s">
        <v>94</v>
      </c>
      <c r="I10749" s="7">
        <v>44428</v>
      </c>
      <c r="J10749" s="9">
        <f>VLOOKUP(I10749,'new content'!$A$1:$C$274,2,FALSE)</f>
        <v>0</v>
      </c>
      <c r="K10749" s="9">
        <f>VLOOKUP(I10749,'new content'!$A$1:$C$274,3,FALSE)</f>
        <v>11</v>
      </c>
      <c r="L10749">
        <v>0</v>
      </c>
    </row>
    <row r="10750" spans="1:12" x14ac:dyDescent="0.25">
      <c r="A10750" t="s">
        <v>31</v>
      </c>
      <c r="B10750" t="s">
        <v>34</v>
      </c>
      <c r="C10750" t="s">
        <v>37</v>
      </c>
      <c r="G10750" t="s">
        <v>78</v>
      </c>
      <c r="H10750" t="s">
        <v>94</v>
      </c>
      <c r="I10750" s="7">
        <v>44429</v>
      </c>
      <c r="J10750" s="9">
        <f>VLOOKUP(I10750,'new content'!$A$1:$C$274,2,FALSE)</f>
        <v>0</v>
      </c>
      <c r="K10750" s="9">
        <f>VLOOKUP(I10750,'new content'!$A$1:$C$274,3,FALSE)</f>
        <v>11</v>
      </c>
      <c r="L10750">
        <v>0</v>
      </c>
    </row>
    <row r="10751" spans="1:12" x14ac:dyDescent="0.25">
      <c r="A10751" t="s">
        <v>31</v>
      </c>
      <c r="B10751" t="s">
        <v>34</v>
      </c>
      <c r="C10751" t="s">
        <v>37</v>
      </c>
      <c r="G10751" t="s">
        <v>78</v>
      </c>
      <c r="H10751" t="s">
        <v>94</v>
      </c>
      <c r="I10751" s="7">
        <v>44430</v>
      </c>
      <c r="J10751" s="9">
        <f>VLOOKUP(I10751,'new content'!$A$1:$C$274,2,FALSE)</f>
        <v>0</v>
      </c>
      <c r="K10751" s="9">
        <f>VLOOKUP(I10751,'new content'!$A$1:$C$274,3,FALSE)</f>
        <v>11</v>
      </c>
      <c r="L10751">
        <v>0</v>
      </c>
    </row>
    <row r="10752" spans="1:12" x14ac:dyDescent="0.25">
      <c r="A10752" t="s">
        <v>31</v>
      </c>
      <c r="B10752" t="s">
        <v>34</v>
      </c>
      <c r="C10752" t="s">
        <v>37</v>
      </c>
      <c r="G10752" t="s">
        <v>78</v>
      </c>
      <c r="H10752" t="s">
        <v>94</v>
      </c>
      <c r="I10752" s="7">
        <v>44431</v>
      </c>
      <c r="J10752" s="9">
        <f>VLOOKUP(I10752,'new content'!$A$1:$C$274,2,FALSE)</f>
        <v>1</v>
      </c>
      <c r="K10752" s="9">
        <f>VLOOKUP(I10752,'new content'!$A$1:$C$274,3,FALSE)</f>
        <v>12</v>
      </c>
      <c r="L10752">
        <v>0</v>
      </c>
    </row>
    <row r="10753" spans="1:12" x14ac:dyDescent="0.25">
      <c r="A10753" t="s">
        <v>31</v>
      </c>
      <c r="B10753" t="s">
        <v>34</v>
      </c>
      <c r="C10753" t="s">
        <v>37</v>
      </c>
      <c r="G10753" t="s">
        <v>78</v>
      </c>
      <c r="H10753" t="s">
        <v>94</v>
      </c>
      <c r="I10753" s="7">
        <v>44432</v>
      </c>
      <c r="J10753" s="9">
        <f>VLOOKUP(I10753,'new content'!$A$1:$C$274,2,FALSE)</f>
        <v>0</v>
      </c>
      <c r="K10753" s="9">
        <f>VLOOKUP(I10753,'new content'!$A$1:$C$274,3,FALSE)</f>
        <v>12</v>
      </c>
      <c r="L10753">
        <v>0</v>
      </c>
    </row>
    <row r="10754" spans="1:12" x14ac:dyDescent="0.25">
      <c r="A10754" t="s">
        <v>31</v>
      </c>
      <c r="B10754" t="s">
        <v>34</v>
      </c>
      <c r="C10754" t="s">
        <v>37</v>
      </c>
      <c r="G10754" t="s">
        <v>78</v>
      </c>
      <c r="H10754" t="s">
        <v>94</v>
      </c>
      <c r="I10754" s="7">
        <v>44433</v>
      </c>
      <c r="J10754" s="9">
        <f>VLOOKUP(I10754,'new content'!$A$1:$C$274,2,FALSE)</f>
        <v>0</v>
      </c>
      <c r="K10754" s="9">
        <f>VLOOKUP(I10754,'new content'!$A$1:$C$274,3,FALSE)</f>
        <v>12</v>
      </c>
      <c r="L10754">
        <v>0</v>
      </c>
    </row>
    <row r="10755" spans="1:12" x14ac:dyDescent="0.25">
      <c r="A10755" t="s">
        <v>31</v>
      </c>
      <c r="B10755" t="s">
        <v>34</v>
      </c>
      <c r="C10755" t="s">
        <v>37</v>
      </c>
      <c r="G10755" t="s">
        <v>78</v>
      </c>
      <c r="H10755" t="s">
        <v>94</v>
      </c>
      <c r="I10755" s="7">
        <v>44434</v>
      </c>
      <c r="J10755" s="9">
        <f>VLOOKUP(I10755,'new content'!$A$1:$C$274,2,FALSE)</f>
        <v>1</v>
      </c>
      <c r="K10755" s="9">
        <f>VLOOKUP(I10755,'new content'!$A$1:$C$274,3,FALSE)</f>
        <v>13</v>
      </c>
      <c r="L10755">
        <v>0</v>
      </c>
    </row>
    <row r="10756" spans="1:12" x14ac:dyDescent="0.25">
      <c r="A10756" t="s">
        <v>31</v>
      </c>
      <c r="B10756" t="s">
        <v>34</v>
      </c>
      <c r="C10756" t="s">
        <v>37</v>
      </c>
      <c r="G10756" t="s">
        <v>78</v>
      </c>
      <c r="H10756" t="s">
        <v>94</v>
      </c>
      <c r="I10756" s="7">
        <v>44435</v>
      </c>
      <c r="J10756" s="9">
        <f>VLOOKUP(I10756,'new content'!$A$1:$C$274,2,FALSE)</f>
        <v>0</v>
      </c>
      <c r="K10756" s="9">
        <f>VLOOKUP(I10756,'new content'!$A$1:$C$274,3,FALSE)</f>
        <v>13</v>
      </c>
      <c r="L10756">
        <v>0</v>
      </c>
    </row>
    <row r="10757" spans="1:12" x14ac:dyDescent="0.25">
      <c r="A10757" t="s">
        <v>31</v>
      </c>
      <c r="B10757" t="s">
        <v>34</v>
      </c>
      <c r="C10757" t="s">
        <v>37</v>
      </c>
      <c r="G10757" t="s">
        <v>78</v>
      </c>
      <c r="H10757" t="s">
        <v>94</v>
      </c>
      <c r="I10757" s="7">
        <v>44436</v>
      </c>
      <c r="J10757" s="9">
        <f>VLOOKUP(I10757,'new content'!$A$1:$C$274,2,FALSE)</f>
        <v>0</v>
      </c>
      <c r="K10757" s="9">
        <f>VLOOKUP(I10757,'new content'!$A$1:$C$274,3,FALSE)</f>
        <v>13</v>
      </c>
      <c r="L10757">
        <v>0</v>
      </c>
    </row>
    <row r="10758" spans="1:12" x14ac:dyDescent="0.25">
      <c r="A10758" t="s">
        <v>31</v>
      </c>
      <c r="B10758" t="s">
        <v>34</v>
      </c>
      <c r="C10758" t="s">
        <v>37</v>
      </c>
      <c r="G10758" t="s">
        <v>78</v>
      </c>
      <c r="H10758" t="s">
        <v>94</v>
      </c>
      <c r="I10758" s="7">
        <v>44437</v>
      </c>
      <c r="J10758" s="9">
        <f>VLOOKUP(I10758,'new content'!$A$1:$C$274,2,FALSE)</f>
        <v>0</v>
      </c>
      <c r="K10758" s="9">
        <f>VLOOKUP(I10758,'new content'!$A$1:$C$274,3,FALSE)</f>
        <v>13</v>
      </c>
      <c r="L10758">
        <v>0</v>
      </c>
    </row>
    <row r="10759" spans="1:12" x14ac:dyDescent="0.25">
      <c r="A10759" t="s">
        <v>31</v>
      </c>
      <c r="B10759" t="s">
        <v>34</v>
      </c>
      <c r="C10759" t="s">
        <v>37</v>
      </c>
      <c r="G10759" t="s">
        <v>78</v>
      </c>
      <c r="H10759" t="s">
        <v>94</v>
      </c>
      <c r="I10759" s="7">
        <v>44438</v>
      </c>
      <c r="J10759" s="9">
        <f>VLOOKUP(I10759,'new content'!$A$1:$C$274,2,FALSE)</f>
        <v>0</v>
      </c>
      <c r="K10759" s="9">
        <f>VLOOKUP(I10759,'new content'!$A$1:$C$274,3,FALSE)</f>
        <v>13</v>
      </c>
      <c r="L10759">
        <v>0</v>
      </c>
    </row>
    <row r="10760" spans="1:12" x14ac:dyDescent="0.25">
      <c r="A10760" t="s">
        <v>31</v>
      </c>
      <c r="B10760" t="s">
        <v>34</v>
      </c>
      <c r="C10760" t="s">
        <v>37</v>
      </c>
      <c r="G10760" t="s">
        <v>78</v>
      </c>
      <c r="H10760" t="s">
        <v>94</v>
      </c>
      <c r="I10760" s="7">
        <v>44439</v>
      </c>
      <c r="J10760" s="9">
        <f>VLOOKUP(I10760,'new content'!$A$1:$C$274,2,FALSE)</f>
        <v>1</v>
      </c>
      <c r="K10760" s="9">
        <f>VLOOKUP(I10760,'new content'!$A$1:$C$274,3,FALSE)</f>
        <v>14</v>
      </c>
      <c r="L10760">
        <v>0</v>
      </c>
    </row>
    <row r="10761" spans="1:12" x14ac:dyDescent="0.25">
      <c r="A10761" t="s">
        <v>31</v>
      </c>
      <c r="B10761" t="s">
        <v>34</v>
      </c>
      <c r="C10761" t="s">
        <v>37</v>
      </c>
      <c r="G10761" t="s">
        <v>78</v>
      </c>
      <c r="H10761" t="s">
        <v>94</v>
      </c>
      <c r="I10761" s="7">
        <v>44440</v>
      </c>
      <c r="J10761" s="9">
        <f>VLOOKUP(I10761,'new content'!$A$1:$C$274,2,FALSE)</f>
        <v>0</v>
      </c>
      <c r="K10761" s="9">
        <f>VLOOKUP(I10761,'new content'!$A$1:$C$274,3,FALSE)</f>
        <v>14</v>
      </c>
      <c r="L10761">
        <v>0</v>
      </c>
    </row>
    <row r="10762" spans="1:12" x14ac:dyDescent="0.25">
      <c r="A10762" t="s">
        <v>31</v>
      </c>
      <c r="B10762" t="s">
        <v>34</v>
      </c>
      <c r="C10762" t="s">
        <v>37</v>
      </c>
      <c r="G10762" t="s">
        <v>78</v>
      </c>
      <c r="H10762" t="s">
        <v>94</v>
      </c>
      <c r="I10762" s="7">
        <v>44441</v>
      </c>
      <c r="J10762" s="9">
        <f>VLOOKUP(I10762,'new content'!$A$1:$C$274,2,FALSE)</f>
        <v>1</v>
      </c>
      <c r="K10762" s="9">
        <f>VLOOKUP(I10762,'new content'!$A$1:$C$274,3,FALSE)</f>
        <v>15</v>
      </c>
      <c r="L10762">
        <v>0</v>
      </c>
    </row>
    <row r="10763" spans="1:12" x14ac:dyDescent="0.25">
      <c r="A10763" t="s">
        <v>31</v>
      </c>
      <c r="B10763" t="s">
        <v>34</v>
      </c>
      <c r="C10763" t="s">
        <v>37</v>
      </c>
      <c r="G10763" t="s">
        <v>78</v>
      </c>
      <c r="H10763" t="s">
        <v>94</v>
      </c>
      <c r="I10763" s="7">
        <v>44442</v>
      </c>
      <c r="J10763" s="9">
        <f>VLOOKUP(I10763,'new content'!$A$1:$C$274,2,FALSE)</f>
        <v>0</v>
      </c>
      <c r="K10763" s="9">
        <f>VLOOKUP(I10763,'new content'!$A$1:$C$274,3,FALSE)</f>
        <v>15</v>
      </c>
      <c r="L10763">
        <v>0</v>
      </c>
    </row>
    <row r="10764" spans="1:12" x14ac:dyDescent="0.25">
      <c r="A10764" t="s">
        <v>31</v>
      </c>
      <c r="B10764" t="s">
        <v>34</v>
      </c>
      <c r="C10764" t="s">
        <v>37</v>
      </c>
      <c r="G10764" t="s">
        <v>78</v>
      </c>
      <c r="H10764" t="s">
        <v>94</v>
      </c>
      <c r="I10764" s="7">
        <v>44443</v>
      </c>
      <c r="J10764" s="9">
        <f>VLOOKUP(I10764,'new content'!$A$1:$C$274,2,FALSE)</f>
        <v>0</v>
      </c>
      <c r="K10764" s="9">
        <f>VLOOKUP(I10764,'new content'!$A$1:$C$274,3,FALSE)</f>
        <v>15</v>
      </c>
      <c r="L10764">
        <v>0</v>
      </c>
    </row>
    <row r="10765" spans="1:12" x14ac:dyDescent="0.25">
      <c r="A10765" t="s">
        <v>31</v>
      </c>
      <c r="B10765" t="s">
        <v>34</v>
      </c>
      <c r="C10765" t="s">
        <v>37</v>
      </c>
      <c r="G10765" t="s">
        <v>78</v>
      </c>
      <c r="H10765" t="s">
        <v>94</v>
      </c>
      <c r="I10765" s="7">
        <v>44444</v>
      </c>
      <c r="J10765" s="9">
        <f>VLOOKUP(I10765,'new content'!$A$1:$C$274,2,FALSE)</f>
        <v>0</v>
      </c>
      <c r="K10765" s="9">
        <f>VLOOKUP(I10765,'new content'!$A$1:$C$274,3,FALSE)</f>
        <v>15</v>
      </c>
      <c r="L10765">
        <v>0</v>
      </c>
    </row>
    <row r="10766" spans="1:12" x14ac:dyDescent="0.25">
      <c r="A10766" t="s">
        <v>31</v>
      </c>
      <c r="B10766" t="s">
        <v>34</v>
      </c>
      <c r="C10766" t="s">
        <v>37</v>
      </c>
      <c r="G10766" t="s">
        <v>78</v>
      </c>
      <c r="H10766" t="s">
        <v>94</v>
      </c>
      <c r="I10766" s="7">
        <v>44445</v>
      </c>
      <c r="J10766" s="9">
        <f>VLOOKUP(I10766,'new content'!$A$1:$C$274,2,FALSE)</f>
        <v>0</v>
      </c>
      <c r="K10766" s="9">
        <f>VLOOKUP(I10766,'new content'!$A$1:$C$274,3,FALSE)</f>
        <v>15</v>
      </c>
      <c r="L10766">
        <v>0</v>
      </c>
    </row>
    <row r="10767" spans="1:12" x14ac:dyDescent="0.25">
      <c r="A10767" t="s">
        <v>31</v>
      </c>
      <c r="B10767" t="s">
        <v>34</v>
      </c>
      <c r="C10767" t="s">
        <v>37</v>
      </c>
      <c r="G10767" t="s">
        <v>78</v>
      </c>
      <c r="H10767" t="s">
        <v>94</v>
      </c>
      <c r="I10767" s="7">
        <v>44446</v>
      </c>
      <c r="J10767" s="9">
        <f>VLOOKUP(I10767,'new content'!$A$1:$C$274,2,FALSE)</f>
        <v>0</v>
      </c>
      <c r="K10767" s="9">
        <f>VLOOKUP(I10767,'new content'!$A$1:$C$274,3,FALSE)</f>
        <v>15</v>
      </c>
      <c r="L10767">
        <v>0</v>
      </c>
    </row>
    <row r="10768" spans="1:12" x14ac:dyDescent="0.25">
      <c r="A10768" t="s">
        <v>31</v>
      </c>
      <c r="B10768" t="s">
        <v>34</v>
      </c>
      <c r="C10768" t="s">
        <v>37</v>
      </c>
      <c r="G10768" t="s">
        <v>78</v>
      </c>
      <c r="H10768" t="s">
        <v>94</v>
      </c>
      <c r="I10768" s="7">
        <v>44447</v>
      </c>
      <c r="J10768" s="9">
        <f>VLOOKUP(I10768,'new content'!$A$1:$C$274,2,FALSE)</f>
        <v>1</v>
      </c>
      <c r="K10768" s="9">
        <f>VLOOKUP(I10768,'new content'!$A$1:$C$274,3,FALSE)</f>
        <v>16</v>
      </c>
      <c r="L10768">
        <v>0</v>
      </c>
    </row>
    <row r="10769" spans="1:12" x14ac:dyDescent="0.25">
      <c r="A10769" t="s">
        <v>31</v>
      </c>
      <c r="B10769" t="s">
        <v>34</v>
      </c>
      <c r="C10769" t="s">
        <v>37</v>
      </c>
      <c r="G10769" t="s">
        <v>78</v>
      </c>
      <c r="H10769" t="s">
        <v>94</v>
      </c>
      <c r="I10769" s="7">
        <v>44448</v>
      </c>
      <c r="J10769" s="9">
        <f>VLOOKUP(I10769,'new content'!$A$1:$C$274,2,FALSE)</f>
        <v>0</v>
      </c>
      <c r="K10769" s="9">
        <f>VLOOKUP(I10769,'new content'!$A$1:$C$274,3,FALSE)</f>
        <v>16</v>
      </c>
      <c r="L10769">
        <v>0</v>
      </c>
    </row>
    <row r="10770" spans="1:12" x14ac:dyDescent="0.25">
      <c r="A10770" t="s">
        <v>31</v>
      </c>
      <c r="B10770" t="s">
        <v>34</v>
      </c>
      <c r="C10770" t="s">
        <v>37</v>
      </c>
      <c r="G10770" t="s">
        <v>78</v>
      </c>
      <c r="H10770" t="s">
        <v>94</v>
      </c>
      <c r="I10770" s="7">
        <v>44449</v>
      </c>
      <c r="J10770" s="9">
        <f>VLOOKUP(I10770,'new content'!$A$1:$C$274,2,FALSE)</f>
        <v>0</v>
      </c>
      <c r="K10770" s="9">
        <f>VLOOKUP(I10770,'new content'!$A$1:$C$274,3,FALSE)</f>
        <v>16</v>
      </c>
      <c r="L10770">
        <v>0</v>
      </c>
    </row>
    <row r="10771" spans="1:12" x14ac:dyDescent="0.25">
      <c r="A10771" t="s">
        <v>31</v>
      </c>
      <c r="B10771" t="s">
        <v>34</v>
      </c>
      <c r="C10771" t="s">
        <v>37</v>
      </c>
      <c r="G10771" t="s">
        <v>78</v>
      </c>
      <c r="H10771" t="s">
        <v>94</v>
      </c>
      <c r="I10771" s="7">
        <v>44450</v>
      </c>
      <c r="J10771" s="9">
        <f>VLOOKUP(I10771,'new content'!$A$1:$C$274,2,FALSE)</f>
        <v>0</v>
      </c>
      <c r="K10771" s="9">
        <f>VLOOKUP(I10771,'new content'!$A$1:$C$274,3,FALSE)</f>
        <v>16</v>
      </c>
      <c r="L10771">
        <v>0</v>
      </c>
    </row>
    <row r="10772" spans="1:12" x14ac:dyDescent="0.25">
      <c r="A10772" t="s">
        <v>31</v>
      </c>
      <c r="B10772" t="s">
        <v>34</v>
      </c>
      <c r="C10772" t="s">
        <v>37</v>
      </c>
      <c r="G10772" t="s">
        <v>78</v>
      </c>
      <c r="H10772" t="s">
        <v>94</v>
      </c>
      <c r="I10772" s="7">
        <v>44451</v>
      </c>
      <c r="J10772" s="9">
        <f>VLOOKUP(I10772,'new content'!$A$1:$C$274,2,FALSE)</f>
        <v>0</v>
      </c>
      <c r="K10772" s="9">
        <f>VLOOKUP(I10772,'new content'!$A$1:$C$274,3,FALSE)</f>
        <v>16</v>
      </c>
      <c r="L10772">
        <v>0</v>
      </c>
    </row>
    <row r="10773" spans="1:12" x14ac:dyDescent="0.25">
      <c r="A10773" t="s">
        <v>31</v>
      </c>
      <c r="B10773" t="s">
        <v>34</v>
      </c>
      <c r="C10773" t="s">
        <v>37</v>
      </c>
      <c r="G10773" t="s">
        <v>78</v>
      </c>
      <c r="H10773" t="s">
        <v>94</v>
      </c>
      <c r="I10773" s="7">
        <v>44452</v>
      </c>
      <c r="J10773" s="9">
        <f>VLOOKUP(I10773,'new content'!$A$1:$C$274,2,FALSE)</f>
        <v>0</v>
      </c>
      <c r="K10773" s="9">
        <f>VLOOKUP(I10773,'new content'!$A$1:$C$274,3,FALSE)</f>
        <v>16</v>
      </c>
      <c r="L10773">
        <v>0</v>
      </c>
    </row>
    <row r="10774" spans="1:12" x14ac:dyDescent="0.25">
      <c r="A10774" t="s">
        <v>31</v>
      </c>
      <c r="B10774" t="s">
        <v>34</v>
      </c>
      <c r="C10774" t="s">
        <v>37</v>
      </c>
      <c r="G10774" t="s">
        <v>78</v>
      </c>
      <c r="H10774" t="s">
        <v>94</v>
      </c>
      <c r="I10774" s="7">
        <v>44453</v>
      </c>
      <c r="J10774" s="9">
        <f>VLOOKUP(I10774,'new content'!$A$1:$C$274,2,FALSE)</f>
        <v>0</v>
      </c>
      <c r="K10774" s="9">
        <f>VLOOKUP(I10774,'new content'!$A$1:$C$274,3,FALSE)</f>
        <v>16</v>
      </c>
      <c r="L10774">
        <v>0</v>
      </c>
    </row>
    <row r="10775" spans="1:12" x14ac:dyDescent="0.25">
      <c r="A10775" t="s">
        <v>31</v>
      </c>
      <c r="B10775" t="s">
        <v>34</v>
      </c>
      <c r="C10775" t="s">
        <v>37</v>
      </c>
      <c r="G10775" t="s">
        <v>78</v>
      </c>
      <c r="H10775" t="s">
        <v>94</v>
      </c>
      <c r="I10775" s="7">
        <v>44454</v>
      </c>
      <c r="J10775" s="9">
        <f>VLOOKUP(I10775,'new content'!$A$1:$C$274,2,FALSE)</f>
        <v>0</v>
      </c>
      <c r="K10775" s="9">
        <f>VLOOKUP(I10775,'new content'!$A$1:$C$274,3,FALSE)</f>
        <v>16</v>
      </c>
      <c r="L10775">
        <v>0</v>
      </c>
    </row>
    <row r="10776" spans="1:12" x14ac:dyDescent="0.25">
      <c r="A10776" t="s">
        <v>31</v>
      </c>
      <c r="B10776" t="s">
        <v>34</v>
      </c>
      <c r="C10776" t="s">
        <v>37</v>
      </c>
      <c r="G10776" t="s">
        <v>78</v>
      </c>
      <c r="H10776" t="s">
        <v>94</v>
      </c>
      <c r="I10776" s="7">
        <v>44455</v>
      </c>
      <c r="J10776" s="9">
        <f>VLOOKUP(I10776,'new content'!$A$1:$C$274,2,FALSE)</f>
        <v>0</v>
      </c>
      <c r="K10776" s="9">
        <f>VLOOKUP(I10776,'new content'!$A$1:$C$274,3,FALSE)</f>
        <v>16</v>
      </c>
      <c r="L10776">
        <v>0</v>
      </c>
    </row>
    <row r="10777" spans="1:12" x14ac:dyDescent="0.25">
      <c r="A10777" t="s">
        <v>31</v>
      </c>
      <c r="B10777" t="s">
        <v>34</v>
      </c>
      <c r="C10777" t="s">
        <v>37</v>
      </c>
      <c r="G10777" t="s">
        <v>78</v>
      </c>
      <c r="H10777" t="s">
        <v>94</v>
      </c>
      <c r="I10777" s="7">
        <v>44456</v>
      </c>
      <c r="J10777" s="9">
        <f>VLOOKUP(I10777,'new content'!$A$1:$C$274,2,FALSE)</f>
        <v>1</v>
      </c>
      <c r="K10777" s="9">
        <f>VLOOKUP(I10777,'new content'!$A$1:$C$274,3,FALSE)</f>
        <v>17</v>
      </c>
      <c r="L10777">
        <v>0</v>
      </c>
    </row>
    <row r="10778" spans="1:12" x14ac:dyDescent="0.25">
      <c r="A10778" t="s">
        <v>31</v>
      </c>
      <c r="B10778" t="s">
        <v>34</v>
      </c>
      <c r="C10778" t="s">
        <v>37</v>
      </c>
      <c r="G10778" t="s">
        <v>78</v>
      </c>
      <c r="H10778" t="s">
        <v>94</v>
      </c>
      <c r="I10778" s="7">
        <v>44457</v>
      </c>
      <c r="J10778" s="9">
        <f>VLOOKUP(I10778,'new content'!$A$1:$C$274,2,FALSE)</f>
        <v>1</v>
      </c>
      <c r="K10778" s="9">
        <f>VLOOKUP(I10778,'new content'!$A$1:$C$274,3,FALSE)</f>
        <v>18</v>
      </c>
      <c r="L10778">
        <v>0</v>
      </c>
    </row>
    <row r="10779" spans="1:12" x14ac:dyDescent="0.25">
      <c r="A10779" t="s">
        <v>31</v>
      </c>
      <c r="B10779" t="s">
        <v>34</v>
      </c>
      <c r="C10779" t="s">
        <v>37</v>
      </c>
      <c r="G10779" t="s">
        <v>78</v>
      </c>
      <c r="H10779" t="s">
        <v>94</v>
      </c>
      <c r="I10779" s="7">
        <v>44458</v>
      </c>
      <c r="J10779" s="9">
        <f>VLOOKUP(I10779,'new content'!$A$1:$C$274,2,FALSE)</f>
        <v>0</v>
      </c>
      <c r="K10779" s="9">
        <f>VLOOKUP(I10779,'new content'!$A$1:$C$274,3,FALSE)</f>
        <v>18</v>
      </c>
      <c r="L10779">
        <v>0</v>
      </c>
    </row>
    <row r="10780" spans="1:12" x14ac:dyDescent="0.25">
      <c r="A10780" t="s">
        <v>31</v>
      </c>
      <c r="B10780" t="s">
        <v>34</v>
      </c>
      <c r="C10780" t="s">
        <v>37</v>
      </c>
      <c r="G10780" t="s">
        <v>78</v>
      </c>
      <c r="H10780" t="s">
        <v>94</v>
      </c>
      <c r="I10780" s="7">
        <v>44459</v>
      </c>
      <c r="J10780" s="9">
        <f>VLOOKUP(I10780,'new content'!$A$1:$C$274,2,FALSE)</f>
        <v>0</v>
      </c>
      <c r="K10780" s="9">
        <f>VLOOKUP(I10780,'new content'!$A$1:$C$274,3,FALSE)</f>
        <v>18</v>
      </c>
      <c r="L10780">
        <v>0</v>
      </c>
    </row>
    <row r="10781" spans="1:12" x14ac:dyDescent="0.25">
      <c r="A10781" t="s">
        <v>31</v>
      </c>
      <c r="B10781" t="s">
        <v>34</v>
      </c>
      <c r="C10781" t="s">
        <v>37</v>
      </c>
      <c r="G10781" t="s">
        <v>78</v>
      </c>
      <c r="H10781" t="s">
        <v>94</v>
      </c>
      <c r="I10781" s="7">
        <v>44460</v>
      </c>
      <c r="J10781" s="9">
        <f>VLOOKUP(I10781,'new content'!$A$1:$C$274,2,FALSE)</f>
        <v>0</v>
      </c>
      <c r="K10781" s="9">
        <f>VLOOKUP(I10781,'new content'!$A$1:$C$274,3,FALSE)</f>
        <v>18</v>
      </c>
      <c r="L10781">
        <v>0</v>
      </c>
    </row>
    <row r="10782" spans="1:12" x14ac:dyDescent="0.25">
      <c r="A10782" t="s">
        <v>31</v>
      </c>
      <c r="B10782" t="s">
        <v>34</v>
      </c>
      <c r="C10782" t="s">
        <v>37</v>
      </c>
      <c r="G10782" t="s">
        <v>78</v>
      </c>
      <c r="H10782" t="s">
        <v>94</v>
      </c>
      <c r="I10782" s="7">
        <v>44461</v>
      </c>
      <c r="J10782" s="9">
        <f>VLOOKUP(I10782,'new content'!$A$1:$C$274,2,FALSE)</f>
        <v>0</v>
      </c>
      <c r="K10782" s="9">
        <f>VLOOKUP(I10782,'new content'!$A$1:$C$274,3,FALSE)</f>
        <v>18</v>
      </c>
      <c r="L10782">
        <v>0</v>
      </c>
    </row>
    <row r="10783" spans="1:12" x14ac:dyDescent="0.25">
      <c r="A10783" t="s">
        <v>31</v>
      </c>
      <c r="B10783" t="s">
        <v>34</v>
      </c>
      <c r="C10783" t="s">
        <v>37</v>
      </c>
      <c r="G10783" t="s">
        <v>78</v>
      </c>
      <c r="H10783" t="s">
        <v>94</v>
      </c>
      <c r="I10783" s="7">
        <v>44462</v>
      </c>
      <c r="J10783" s="9">
        <f>VLOOKUP(I10783,'new content'!$A$1:$C$274,2,FALSE)</f>
        <v>0</v>
      </c>
      <c r="K10783" s="9">
        <f>VLOOKUP(I10783,'new content'!$A$1:$C$274,3,FALSE)</f>
        <v>18</v>
      </c>
      <c r="L10783">
        <v>0</v>
      </c>
    </row>
    <row r="10784" spans="1:12" x14ac:dyDescent="0.25">
      <c r="A10784" t="s">
        <v>31</v>
      </c>
      <c r="B10784" t="s">
        <v>34</v>
      </c>
      <c r="C10784" t="s">
        <v>37</v>
      </c>
      <c r="G10784" t="s">
        <v>78</v>
      </c>
      <c r="H10784" t="s">
        <v>94</v>
      </c>
      <c r="I10784" s="7">
        <v>44463</v>
      </c>
      <c r="J10784" s="9">
        <f>VLOOKUP(I10784,'new content'!$A$1:$C$274,2,FALSE)</f>
        <v>1</v>
      </c>
      <c r="K10784" s="9">
        <f>VLOOKUP(I10784,'new content'!$A$1:$C$274,3,FALSE)</f>
        <v>19</v>
      </c>
      <c r="L10784">
        <v>0</v>
      </c>
    </row>
    <row r="10785" spans="1:12" x14ac:dyDescent="0.25">
      <c r="A10785" t="s">
        <v>31</v>
      </c>
      <c r="B10785" t="s">
        <v>34</v>
      </c>
      <c r="C10785" t="s">
        <v>37</v>
      </c>
      <c r="G10785" t="s">
        <v>78</v>
      </c>
      <c r="H10785" t="s">
        <v>94</v>
      </c>
      <c r="I10785" s="7">
        <v>44464</v>
      </c>
      <c r="J10785" s="9">
        <f>VLOOKUP(I10785,'new content'!$A$1:$C$274,2,FALSE)</f>
        <v>0</v>
      </c>
      <c r="K10785" s="9">
        <f>VLOOKUP(I10785,'new content'!$A$1:$C$274,3,FALSE)</f>
        <v>19</v>
      </c>
      <c r="L10785">
        <v>0</v>
      </c>
    </row>
    <row r="10786" spans="1:12" x14ac:dyDescent="0.25">
      <c r="A10786" t="s">
        <v>31</v>
      </c>
      <c r="B10786" t="s">
        <v>34</v>
      </c>
      <c r="C10786" t="s">
        <v>37</v>
      </c>
      <c r="G10786" t="s">
        <v>78</v>
      </c>
      <c r="H10786" t="s">
        <v>94</v>
      </c>
      <c r="I10786" s="7">
        <v>44465</v>
      </c>
      <c r="J10786" s="9">
        <f>VLOOKUP(I10786,'new content'!$A$1:$C$274,2,FALSE)</f>
        <v>0</v>
      </c>
      <c r="K10786" s="9">
        <f>VLOOKUP(I10786,'new content'!$A$1:$C$274,3,FALSE)</f>
        <v>19</v>
      </c>
      <c r="L10786">
        <v>0</v>
      </c>
    </row>
    <row r="10787" spans="1:12" x14ac:dyDescent="0.25">
      <c r="A10787" t="s">
        <v>31</v>
      </c>
      <c r="B10787" t="s">
        <v>34</v>
      </c>
      <c r="C10787" t="s">
        <v>37</v>
      </c>
      <c r="G10787" t="s">
        <v>78</v>
      </c>
      <c r="H10787" t="s">
        <v>94</v>
      </c>
      <c r="I10787" s="7">
        <v>44466</v>
      </c>
      <c r="J10787" s="9">
        <f>VLOOKUP(I10787,'new content'!$A$1:$C$274,2,FALSE)</f>
        <v>0</v>
      </c>
      <c r="K10787" s="9">
        <f>VLOOKUP(I10787,'new content'!$A$1:$C$274,3,FALSE)</f>
        <v>19</v>
      </c>
      <c r="L10787">
        <v>0</v>
      </c>
    </row>
    <row r="10788" spans="1:12" x14ac:dyDescent="0.25">
      <c r="A10788" t="s">
        <v>31</v>
      </c>
      <c r="B10788" t="s">
        <v>34</v>
      </c>
      <c r="C10788" t="s">
        <v>37</v>
      </c>
      <c r="G10788" t="s">
        <v>78</v>
      </c>
      <c r="H10788" t="s">
        <v>94</v>
      </c>
      <c r="I10788" s="7">
        <v>44467</v>
      </c>
      <c r="J10788" s="9">
        <f>VLOOKUP(I10788,'new content'!$A$1:$C$274,2,FALSE)</f>
        <v>1</v>
      </c>
      <c r="K10788" s="9">
        <f>VLOOKUP(I10788,'new content'!$A$1:$C$274,3,FALSE)</f>
        <v>20</v>
      </c>
      <c r="L10788">
        <v>0</v>
      </c>
    </row>
    <row r="10789" spans="1:12" x14ac:dyDescent="0.25">
      <c r="A10789" t="s">
        <v>31</v>
      </c>
      <c r="B10789" t="s">
        <v>34</v>
      </c>
      <c r="C10789" t="s">
        <v>37</v>
      </c>
      <c r="G10789" t="s">
        <v>78</v>
      </c>
      <c r="H10789" t="s">
        <v>94</v>
      </c>
      <c r="I10789" s="7">
        <v>44468</v>
      </c>
      <c r="J10789" s="9">
        <f>VLOOKUP(I10789,'new content'!$A$1:$C$274,2,FALSE)</f>
        <v>1</v>
      </c>
      <c r="K10789" s="9">
        <f>VLOOKUP(I10789,'new content'!$A$1:$C$274,3,FALSE)</f>
        <v>21</v>
      </c>
      <c r="L10789">
        <v>0</v>
      </c>
    </row>
    <row r="10790" spans="1:12" x14ac:dyDescent="0.25">
      <c r="A10790" t="s">
        <v>31</v>
      </c>
      <c r="B10790" t="s">
        <v>34</v>
      </c>
      <c r="C10790" t="s">
        <v>37</v>
      </c>
      <c r="G10790" t="s">
        <v>78</v>
      </c>
      <c r="H10790" t="s">
        <v>94</v>
      </c>
      <c r="I10790" s="7">
        <v>44469</v>
      </c>
      <c r="J10790" s="9">
        <f>VLOOKUP(I10790,'new content'!$A$1:$C$274,2,FALSE)</f>
        <v>0</v>
      </c>
      <c r="K10790" s="9">
        <f>VLOOKUP(I10790,'new content'!$A$1:$C$274,3,FALSE)</f>
        <v>21</v>
      </c>
      <c r="L10790">
        <v>0</v>
      </c>
    </row>
    <row r="10791" spans="1:12" x14ac:dyDescent="0.25">
      <c r="A10791" t="s">
        <v>31</v>
      </c>
      <c r="B10791" t="s">
        <v>34</v>
      </c>
      <c r="C10791" t="s">
        <v>37</v>
      </c>
      <c r="G10791" t="s">
        <v>78</v>
      </c>
      <c r="H10791" t="s">
        <v>94</v>
      </c>
      <c r="I10791" s="7">
        <v>44470</v>
      </c>
      <c r="J10791" s="9">
        <f>VLOOKUP(I10791,'new content'!$A$1:$C$274,2,FALSE)</f>
        <v>0</v>
      </c>
      <c r="K10791" s="9">
        <f>VLOOKUP(I10791,'new content'!$A$1:$C$274,3,FALSE)</f>
        <v>21</v>
      </c>
      <c r="L10791">
        <v>0</v>
      </c>
    </row>
    <row r="10792" spans="1:12" x14ac:dyDescent="0.25">
      <c r="A10792" t="s">
        <v>31</v>
      </c>
      <c r="B10792" t="s">
        <v>34</v>
      </c>
      <c r="C10792" t="s">
        <v>37</v>
      </c>
      <c r="G10792" t="s">
        <v>78</v>
      </c>
      <c r="H10792" t="s">
        <v>94</v>
      </c>
      <c r="I10792" s="7">
        <v>44471</v>
      </c>
      <c r="J10792" s="9">
        <f>VLOOKUP(I10792,'new content'!$A$1:$C$274,2,FALSE)</f>
        <v>0</v>
      </c>
      <c r="K10792" s="9">
        <f>VLOOKUP(I10792,'new content'!$A$1:$C$274,3,FALSE)</f>
        <v>21</v>
      </c>
      <c r="L10792">
        <v>0</v>
      </c>
    </row>
    <row r="10793" spans="1:12" x14ac:dyDescent="0.25">
      <c r="A10793" t="s">
        <v>31</v>
      </c>
      <c r="B10793" t="s">
        <v>34</v>
      </c>
      <c r="C10793" t="s">
        <v>37</v>
      </c>
      <c r="G10793" t="s">
        <v>78</v>
      </c>
      <c r="H10793" t="s">
        <v>94</v>
      </c>
      <c r="I10793" s="7">
        <v>44472</v>
      </c>
      <c r="J10793" s="9">
        <f>VLOOKUP(I10793,'new content'!$A$1:$C$274,2,FALSE)</f>
        <v>0</v>
      </c>
      <c r="K10793" s="9">
        <f>VLOOKUP(I10793,'new content'!$A$1:$C$274,3,FALSE)</f>
        <v>21</v>
      </c>
      <c r="L10793">
        <v>0</v>
      </c>
    </row>
    <row r="10794" spans="1:12" x14ac:dyDescent="0.25">
      <c r="A10794" t="s">
        <v>31</v>
      </c>
      <c r="B10794" t="s">
        <v>34</v>
      </c>
      <c r="C10794" t="s">
        <v>37</v>
      </c>
      <c r="G10794" t="s">
        <v>78</v>
      </c>
      <c r="H10794" t="s">
        <v>94</v>
      </c>
      <c r="I10794" s="7">
        <v>44473</v>
      </c>
      <c r="J10794" s="9">
        <f>VLOOKUP(I10794,'new content'!$A$1:$C$274,2,FALSE)</f>
        <v>0</v>
      </c>
      <c r="K10794" s="9">
        <f>VLOOKUP(I10794,'new content'!$A$1:$C$274,3,FALSE)</f>
        <v>21</v>
      </c>
      <c r="L10794">
        <v>0</v>
      </c>
    </row>
    <row r="10795" spans="1:12" x14ac:dyDescent="0.25">
      <c r="A10795" t="s">
        <v>31</v>
      </c>
      <c r="B10795" t="s">
        <v>34</v>
      </c>
      <c r="C10795" t="s">
        <v>37</v>
      </c>
      <c r="G10795" t="s">
        <v>78</v>
      </c>
      <c r="H10795" t="s">
        <v>94</v>
      </c>
      <c r="I10795" s="7">
        <v>44474</v>
      </c>
      <c r="J10795" s="9">
        <f>VLOOKUP(I10795,'new content'!$A$1:$C$274,2,FALSE)</f>
        <v>0</v>
      </c>
      <c r="K10795" s="9">
        <f>VLOOKUP(I10795,'new content'!$A$1:$C$274,3,FALSE)</f>
        <v>21</v>
      </c>
      <c r="L10795">
        <v>0</v>
      </c>
    </row>
    <row r="10796" spans="1:12" x14ac:dyDescent="0.25">
      <c r="A10796" t="s">
        <v>31</v>
      </c>
      <c r="B10796" t="s">
        <v>34</v>
      </c>
      <c r="C10796" t="s">
        <v>37</v>
      </c>
      <c r="G10796" t="s">
        <v>78</v>
      </c>
      <c r="H10796" t="s">
        <v>94</v>
      </c>
      <c r="I10796" s="7">
        <v>44475</v>
      </c>
      <c r="J10796" s="9">
        <f>VLOOKUP(I10796,'new content'!$A$1:$C$274,2,FALSE)</f>
        <v>0</v>
      </c>
      <c r="K10796" s="9">
        <f>VLOOKUP(I10796,'new content'!$A$1:$C$274,3,FALSE)</f>
        <v>21</v>
      </c>
      <c r="L10796">
        <v>0</v>
      </c>
    </row>
    <row r="10797" spans="1:12" x14ac:dyDescent="0.25">
      <c r="A10797" t="s">
        <v>31</v>
      </c>
      <c r="B10797" t="s">
        <v>34</v>
      </c>
      <c r="C10797" t="s">
        <v>37</v>
      </c>
      <c r="G10797" t="s">
        <v>78</v>
      </c>
      <c r="H10797" t="s">
        <v>94</v>
      </c>
      <c r="I10797" s="7">
        <v>44476</v>
      </c>
      <c r="J10797" s="9">
        <f>VLOOKUP(I10797,'new content'!$A$1:$C$274,2,FALSE)</f>
        <v>0</v>
      </c>
      <c r="K10797" s="9">
        <f>VLOOKUP(I10797,'new content'!$A$1:$C$274,3,FALSE)</f>
        <v>21</v>
      </c>
      <c r="L10797">
        <v>0</v>
      </c>
    </row>
    <row r="10798" spans="1:12" x14ac:dyDescent="0.25">
      <c r="A10798" t="s">
        <v>31</v>
      </c>
      <c r="B10798" t="s">
        <v>34</v>
      </c>
      <c r="C10798" t="s">
        <v>37</v>
      </c>
      <c r="G10798" t="s">
        <v>78</v>
      </c>
      <c r="H10798" t="s">
        <v>94</v>
      </c>
      <c r="I10798" s="7">
        <v>44477</v>
      </c>
      <c r="J10798" s="9">
        <f>VLOOKUP(I10798,'new content'!$A$1:$C$274,2,FALSE)</f>
        <v>1</v>
      </c>
      <c r="K10798" s="9">
        <f>VLOOKUP(I10798,'new content'!$A$1:$C$274,3,FALSE)</f>
        <v>22</v>
      </c>
      <c r="L10798">
        <v>0</v>
      </c>
    </row>
    <row r="10799" spans="1:12" x14ac:dyDescent="0.25">
      <c r="A10799" t="s">
        <v>31</v>
      </c>
      <c r="B10799" t="s">
        <v>34</v>
      </c>
      <c r="C10799" t="s">
        <v>37</v>
      </c>
      <c r="G10799" t="s">
        <v>78</v>
      </c>
      <c r="H10799" t="s">
        <v>94</v>
      </c>
      <c r="I10799" s="7">
        <v>44478</v>
      </c>
      <c r="J10799" s="9">
        <f>VLOOKUP(I10799,'new content'!$A$1:$C$274,2,FALSE)</f>
        <v>0</v>
      </c>
      <c r="K10799" s="9">
        <f>VLOOKUP(I10799,'new content'!$A$1:$C$274,3,FALSE)</f>
        <v>22</v>
      </c>
      <c r="L10799">
        <v>0</v>
      </c>
    </row>
    <row r="10800" spans="1:12" x14ac:dyDescent="0.25">
      <c r="A10800" t="s">
        <v>31</v>
      </c>
      <c r="B10800" t="s">
        <v>34</v>
      </c>
      <c r="C10800" t="s">
        <v>37</v>
      </c>
      <c r="G10800" t="s">
        <v>78</v>
      </c>
      <c r="H10800" t="s">
        <v>94</v>
      </c>
      <c r="I10800" s="7">
        <v>44479</v>
      </c>
      <c r="J10800" s="9">
        <f>VLOOKUP(I10800,'new content'!$A$1:$C$274,2,FALSE)</f>
        <v>0</v>
      </c>
      <c r="K10800" s="9">
        <f>VLOOKUP(I10800,'new content'!$A$1:$C$274,3,FALSE)</f>
        <v>22</v>
      </c>
      <c r="L10800">
        <v>0</v>
      </c>
    </row>
    <row r="10801" spans="1:12" x14ac:dyDescent="0.25">
      <c r="A10801" t="s">
        <v>31</v>
      </c>
      <c r="B10801" t="s">
        <v>34</v>
      </c>
      <c r="C10801" t="s">
        <v>37</v>
      </c>
      <c r="G10801" t="s">
        <v>78</v>
      </c>
      <c r="H10801" t="s">
        <v>94</v>
      </c>
      <c r="I10801" s="7">
        <v>44480</v>
      </c>
      <c r="J10801" s="9">
        <f>VLOOKUP(I10801,'new content'!$A$1:$C$274,2,FALSE)</f>
        <v>0</v>
      </c>
      <c r="K10801" s="9">
        <f>VLOOKUP(I10801,'new content'!$A$1:$C$274,3,FALSE)</f>
        <v>22</v>
      </c>
      <c r="L10801">
        <v>0</v>
      </c>
    </row>
    <row r="10802" spans="1:12" x14ac:dyDescent="0.25">
      <c r="A10802" t="s">
        <v>31</v>
      </c>
      <c r="B10802" t="s">
        <v>34</v>
      </c>
      <c r="C10802" t="s">
        <v>37</v>
      </c>
      <c r="G10802" t="s">
        <v>78</v>
      </c>
      <c r="H10802" t="s">
        <v>94</v>
      </c>
      <c r="I10802" s="7">
        <v>44481</v>
      </c>
      <c r="J10802" s="9">
        <f>VLOOKUP(I10802,'new content'!$A$1:$C$274,2,FALSE)</f>
        <v>0</v>
      </c>
      <c r="K10802" s="9">
        <f>VLOOKUP(I10802,'new content'!$A$1:$C$274,3,FALSE)</f>
        <v>22</v>
      </c>
      <c r="L10802">
        <v>0</v>
      </c>
    </row>
    <row r="10803" spans="1:12" x14ac:dyDescent="0.25">
      <c r="A10803" t="s">
        <v>31</v>
      </c>
      <c r="B10803" t="s">
        <v>34</v>
      </c>
      <c r="C10803" t="s">
        <v>37</v>
      </c>
      <c r="G10803" t="s">
        <v>78</v>
      </c>
      <c r="H10803" t="s">
        <v>94</v>
      </c>
      <c r="I10803" s="7">
        <v>44482</v>
      </c>
      <c r="J10803" s="9">
        <f>VLOOKUP(I10803,'new content'!$A$1:$C$274,2,FALSE)</f>
        <v>0</v>
      </c>
      <c r="K10803" s="9">
        <f>VLOOKUP(I10803,'new content'!$A$1:$C$274,3,FALSE)</f>
        <v>22</v>
      </c>
      <c r="L10803">
        <v>0</v>
      </c>
    </row>
    <row r="10804" spans="1:12" x14ac:dyDescent="0.25">
      <c r="A10804" t="s">
        <v>31</v>
      </c>
      <c r="B10804" t="s">
        <v>34</v>
      </c>
      <c r="C10804" t="s">
        <v>37</v>
      </c>
      <c r="G10804" t="s">
        <v>78</v>
      </c>
      <c r="H10804" t="s">
        <v>94</v>
      </c>
      <c r="I10804" s="7">
        <v>44483</v>
      </c>
      <c r="J10804" s="9">
        <f>VLOOKUP(I10804,'new content'!$A$1:$C$274,2,FALSE)</f>
        <v>1</v>
      </c>
      <c r="K10804" s="9">
        <f>VLOOKUP(I10804,'new content'!$A$1:$C$274,3,FALSE)</f>
        <v>23</v>
      </c>
      <c r="L10804">
        <v>0</v>
      </c>
    </row>
    <row r="10805" spans="1:12" x14ac:dyDescent="0.25">
      <c r="A10805" t="s">
        <v>31</v>
      </c>
      <c r="B10805" t="s">
        <v>34</v>
      </c>
      <c r="C10805" t="s">
        <v>37</v>
      </c>
      <c r="G10805" t="s">
        <v>78</v>
      </c>
      <c r="H10805" t="s">
        <v>94</v>
      </c>
      <c r="I10805" s="7">
        <v>44484</v>
      </c>
      <c r="J10805" s="9">
        <f>VLOOKUP(I10805,'new content'!$A$1:$C$274,2,FALSE)</f>
        <v>0</v>
      </c>
      <c r="K10805" s="9">
        <f>VLOOKUP(I10805,'new content'!$A$1:$C$274,3,FALSE)</f>
        <v>23</v>
      </c>
      <c r="L10805">
        <v>0</v>
      </c>
    </row>
    <row r="10806" spans="1:12" x14ac:dyDescent="0.25">
      <c r="A10806" t="s">
        <v>31</v>
      </c>
      <c r="B10806" t="s">
        <v>34</v>
      </c>
      <c r="C10806" t="s">
        <v>37</v>
      </c>
      <c r="G10806" t="s">
        <v>78</v>
      </c>
      <c r="H10806" t="s">
        <v>94</v>
      </c>
      <c r="I10806" s="7">
        <v>44485</v>
      </c>
      <c r="J10806" s="9">
        <f>VLOOKUP(I10806,'new content'!$A$1:$C$274,2,FALSE)</f>
        <v>0</v>
      </c>
      <c r="K10806" s="9">
        <f>VLOOKUP(I10806,'new content'!$A$1:$C$274,3,FALSE)</f>
        <v>23</v>
      </c>
      <c r="L10806">
        <v>0</v>
      </c>
    </row>
    <row r="10807" spans="1:12" x14ac:dyDescent="0.25">
      <c r="A10807" t="s">
        <v>31</v>
      </c>
      <c r="B10807" t="s">
        <v>34</v>
      </c>
      <c r="C10807" t="s">
        <v>37</v>
      </c>
      <c r="G10807" t="s">
        <v>78</v>
      </c>
      <c r="H10807" t="s">
        <v>94</v>
      </c>
      <c r="I10807" s="7">
        <v>44486</v>
      </c>
      <c r="J10807" s="9">
        <f>VLOOKUP(I10807,'new content'!$A$1:$C$274,2,FALSE)</f>
        <v>0</v>
      </c>
      <c r="K10807" s="9">
        <f>VLOOKUP(I10807,'new content'!$A$1:$C$274,3,FALSE)</f>
        <v>23</v>
      </c>
      <c r="L10807">
        <v>0</v>
      </c>
    </row>
    <row r="10808" spans="1:12" x14ac:dyDescent="0.25">
      <c r="A10808" t="s">
        <v>31</v>
      </c>
      <c r="B10808" t="s">
        <v>34</v>
      </c>
      <c r="C10808" t="s">
        <v>37</v>
      </c>
      <c r="G10808" t="s">
        <v>78</v>
      </c>
      <c r="H10808" t="s">
        <v>94</v>
      </c>
      <c r="I10808" s="7">
        <v>44487</v>
      </c>
      <c r="J10808" s="9">
        <f>VLOOKUP(I10808,'new content'!$A$1:$C$274,2,FALSE)</f>
        <v>0</v>
      </c>
      <c r="K10808" s="9">
        <f>VLOOKUP(I10808,'new content'!$A$1:$C$274,3,FALSE)</f>
        <v>23</v>
      </c>
      <c r="L10808">
        <v>0</v>
      </c>
    </row>
    <row r="10809" spans="1:12" x14ac:dyDescent="0.25">
      <c r="A10809" t="s">
        <v>31</v>
      </c>
      <c r="B10809" t="s">
        <v>34</v>
      </c>
      <c r="C10809" t="s">
        <v>37</v>
      </c>
      <c r="G10809" t="s">
        <v>78</v>
      </c>
      <c r="H10809" t="s">
        <v>94</v>
      </c>
      <c r="I10809" s="7">
        <v>44488</v>
      </c>
      <c r="J10809" s="9">
        <f>VLOOKUP(I10809,'new content'!$A$1:$C$274,2,FALSE)</f>
        <v>0</v>
      </c>
      <c r="K10809" s="9">
        <f>VLOOKUP(I10809,'new content'!$A$1:$C$274,3,FALSE)</f>
        <v>23</v>
      </c>
      <c r="L10809">
        <v>0</v>
      </c>
    </row>
    <row r="10810" spans="1:12" x14ac:dyDescent="0.25">
      <c r="A10810" t="s">
        <v>31</v>
      </c>
      <c r="B10810" t="s">
        <v>34</v>
      </c>
      <c r="C10810" t="s">
        <v>37</v>
      </c>
      <c r="G10810" t="s">
        <v>78</v>
      </c>
      <c r="H10810" t="s">
        <v>94</v>
      </c>
      <c r="I10810" s="7">
        <v>44489</v>
      </c>
      <c r="J10810" s="9">
        <f>VLOOKUP(I10810,'new content'!$A$1:$C$274,2,FALSE)</f>
        <v>0</v>
      </c>
      <c r="K10810" s="9">
        <f>VLOOKUP(I10810,'new content'!$A$1:$C$274,3,FALSE)</f>
        <v>23</v>
      </c>
      <c r="L10810">
        <v>0</v>
      </c>
    </row>
    <row r="10811" spans="1:12" x14ac:dyDescent="0.25">
      <c r="A10811" t="s">
        <v>31</v>
      </c>
      <c r="B10811" t="s">
        <v>34</v>
      </c>
      <c r="C10811" t="s">
        <v>37</v>
      </c>
      <c r="G10811" t="s">
        <v>78</v>
      </c>
      <c r="H10811" t="s">
        <v>94</v>
      </c>
      <c r="I10811" s="7">
        <v>44490</v>
      </c>
      <c r="J10811" s="9">
        <f>VLOOKUP(I10811,'new content'!$A$1:$C$274,2,FALSE)</f>
        <v>0</v>
      </c>
      <c r="K10811" s="9">
        <f>VLOOKUP(I10811,'new content'!$A$1:$C$274,3,FALSE)</f>
        <v>23</v>
      </c>
      <c r="L10811">
        <v>0</v>
      </c>
    </row>
    <row r="10812" spans="1:12" x14ac:dyDescent="0.25">
      <c r="A10812" t="s">
        <v>31</v>
      </c>
      <c r="B10812" t="s">
        <v>34</v>
      </c>
      <c r="C10812" t="s">
        <v>37</v>
      </c>
      <c r="G10812" t="s">
        <v>78</v>
      </c>
      <c r="H10812" t="s">
        <v>94</v>
      </c>
      <c r="I10812" s="7">
        <v>44491</v>
      </c>
      <c r="J10812" s="9">
        <f>VLOOKUP(I10812,'new content'!$A$1:$C$274,2,FALSE)</f>
        <v>1</v>
      </c>
      <c r="K10812" s="9">
        <f>VLOOKUP(I10812,'new content'!$A$1:$C$274,3,FALSE)</f>
        <v>24</v>
      </c>
      <c r="L10812">
        <v>0</v>
      </c>
    </row>
    <row r="10813" spans="1:12" x14ac:dyDescent="0.25">
      <c r="A10813" t="s">
        <v>31</v>
      </c>
      <c r="B10813" t="s">
        <v>34</v>
      </c>
      <c r="C10813" t="s">
        <v>37</v>
      </c>
      <c r="G10813" t="s">
        <v>78</v>
      </c>
      <c r="H10813" t="s">
        <v>94</v>
      </c>
      <c r="I10813" s="7">
        <v>44492</v>
      </c>
      <c r="J10813" s="9">
        <f>VLOOKUP(I10813,'new content'!$A$1:$C$274,2,FALSE)</f>
        <v>1</v>
      </c>
      <c r="K10813" s="9">
        <f>VLOOKUP(I10813,'new content'!$A$1:$C$274,3,FALSE)</f>
        <v>25</v>
      </c>
      <c r="L10813">
        <v>0</v>
      </c>
    </row>
    <row r="10814" spans="1:12" x14ac:dyDescent="0.25">
      <c r="A10814" t="s">
        <v>31</v>
      </c>
      <c r="B10814" t="s">
        <v>34</v>
      </c>
      <c r="C10814" t="s">
        <v>37</v>
      </c>
      <c r="G10814" t="s">
        <v>78</v>
      </c>
      <c r="H10814" t="s">
        <v>94</v>
      </c>
      <c r="I10814" s="7">
        <v>44493</v>
      </c>
      <c r="J10814" s="9">
        <f>VLOOKUP(I10814,'new content'!$A$1:$C$274,2,FALSE)</f>
        <v>0</v>
      </c>
      <c r="K10814" s="9">
        <f>VLOOKUP(I10814,'new content'!$A$1:$C$274,3,FALSE)</f>
        <v>25</v>
      </c>
      <c r="L10814">
        <v>0</v>
      </c>
    </row>
    <row r="10815" spans="1:12" x14ac:dyDescent="0.25">
      <c r="A10815" t="s">
        <v>31</v>
      </c>
      <c r="B10815" t="s">
        <v>34</v>
      </c>
      <c r="C10815" t="s">
        <v>37</v>
      </c>
      <c r="G10815" t="s">
        <v>78</v>
      </c>
      <c r="H10815" t="s">
        <v>94</v>
      </c>
      <c r="I10815" s="7">
        <v>44494</v>
      </c>
      <c r="J10815" s="9">
        <f>VLOOKUP(I10815,'new content'!$A$1:$C$274,2,FALSE)</f>
        <v>0</v>
      </c>
      <c r="K10815" s="9">
        <f>VLOOKUP(I10815,'new content'!$A$1:$C$274,3,FALSE)</f>
        <v>25</v>
      </c>
      <c r="L10815">
        <v>0</v>
      </c>
    </row>
    <row r="10816" spans="1:12" x14ac:dyDescent="0.25">
      <c r="A10816" t="s">
        <v>31</v>
      </c>
      <c r="B10816" t="s">
        <v>34</v>
      </c>
      <c r="C10816" t="s">
        <v>37</v>
      </c>
      <c r="G10816" t="s">
        <v>78</v>
      </c>
      <c r="H10816" t="s">
        <v>94</v>
      </c>
      <c r="I10816" s="7">
        <v>44495</v>
      </c>
      <c r="J10816" s="9">
        <f>VLOOKUP(I10816,'new content'!$A$1:$C$274,2,FALSE)</f>
        <v>0</v>
      </c>
      <c r="K10816" s="9">
        <f>VLOOKUP(I10816,'new content'!$A$1:$C$274,3,FALSE)</f>
        <v>25</v>
      </c>
      <c r="L10816">
        <v>0</v>
      </c>
    </row>
    <row r="10817" spans="1:12" x14ac:dyDescent="0.25">
      <c r="A10817" t="s">
        <v>31</v>
      </c>
      <c r="B10817" t="s">
        <v>34</v>
      </c>
      <c r="C10817" t="s">
        <v>37</v>
      </c>
      <c r="G10817" t="s">
        <v>78</v>
      </c>
      <c r="H10817" t="s">
        <v>94</v>
      </c>
      <c r="I10817" s="7">
        <v>44496</v>
      </c>
      <c r="J10817" s="9">
        <f>VLOOKUP(I10817,'new content'!$A$1:$C$274,2,FALSE)</f>
        <v>0</v>
      </c>
      <c r="K10817" s="9">
        <f>VLOOKUP(I10817,'new content'!$A$1:$C$274,3,FALSE)</f>
        <v>25</v>
      </c>
      <c r="L10817">
        <v>0</v>
      </c>
    </row>
    <row r="10818" spans="1:12" x14ac:dyDescent="0.25">
      <c r="A10818" t="s">
        <v>31</v>
      </c>
      <c r="B10818" t="s">
        <v>34</v>
      </c>
      <c r="C10818" t="s">
        <v>37</v>
      </c>
      <c r="G10818" t="s">
        <v>78</v>
      </c>
      <c r="H10818" t="s">
        <v>94</v>
      </c>
      <c r="I10818" s="7">
        <v>44497</v>
      </c>
      <c r="J10818" s="9">
        <f>VLOOKUP(I10818,'new content'!$A$1:$C$274,2,FALSE)</f>
        <v>0</v>
      </c>
      <c r="K10818" s="9">
        <f>VLOOKUP(I10818,'new content'!$A$1:$C$274,3,FALSE)</f>
        <v>25</v>
      </c>
      <c r="L10818">
        <v>0</v>
      </c>
    </row>
    <row r="10819" spans="1:12" x14ac:dyDescent="0.25">
      <c r="A10819" t="s">
        <v>31</v>
      </c>
      <c r="B10819" t="s">
        <v>34</v>
      </c>
      <c r="C10819" t="s">
        <v>37</v>
      </c>
      <c r="G10819" t="s">
        <v>78</v>
      </c>
      <c r="H10819" t="s">
        <v>94</v>
      </c>
      <c r="I10819" s="7">
        <v>44498</v>
      </c>
      <c r="J10819" s="9">
        <f>VLOOKUP(I10819,'new content'!$A$1:$C$274,2,FALSE)</f>
        <v>1</v>
      </c>
      <c r="K10819" s="9">
        <f>VLOOKUP(I10819,'new content'!$A$1:$C$274,3,FALSE)</f>
        <v>26</v>
      </c>
      <c r="L10819">
        <v>0</v>
      </c>
    </row>
    <row r="10820" spans="1:12" x14ac:dyDescent="0.25">
      <c r="A10820" t="s">
        <v>31</v>
      </c>
      <c r="B10820" t="s">
        <v>34</v>
      </c>
      <c r="C10820" t="s">
        <v>37</v>
      </c>
      <c r="G10820" t="s">
        <v>78</v>
      </c>
      <c r="H10820" t="s">
        <v>94</v>
      </c>
      <c r="I10820" s="7">
        <v>44499</v>
      </c>
      <c r="J10820" s="9">
        <f>VLOOKUP(I10820,'new content'!$A$1:$C$274,2,FALSE)</f>
        <v>0</v>
      </c>
      <c r="K10820" s="9">
        <f>VLOOKUP(I10820,'new content'!$A$1:$C$274,3,FALSE)</f>
        <v>26</v>
      </c>
      <c r="L10820">
        <v>0</v>
      </c>
    </row>
    <row r="10821" spans="1:12" x14ac:dyDescent="0.25">
      <c r="A10821" t="s">
        <v>31</v>
      </c>
      <c r="B10821" t="s">
        <v>34</v>
      </c>
      <c r="C10821" t="s">
        <v>37</v>
      </c>
      <c r="G10821" t="s">
        <v>78</v>
      </c>
      <c r="H10821" t="s">
        <v>94</v>
      </c>
      <c r="I10821" s="7">
        <v>44500</v>
      </c>
      <c r="J10821" s="9">
        <f>VLOOKUP(I10821,'new content'!$A$1:$C$274,2,FALSE)</f>
        <v>0</v>
      </c>
      <c r="K10821" s="9">
        <f>VLOOKUP(I10821,'new content'!$A$1:$C$274,3,FALSE)</f>
        <v>26</v>
      </c>
      <c r="L10821">
        <v>0</v>
      </c>
    </row>
    <row r="10822" spans="1:12" x14ac:dyDescent="0.25">
      <c r="A10822" t="s">
        <v>31</v>
      </c>
      <c r="B10822" t="s">
        <v>34</v>
      </c>
      <c r="C10822" t="s">
        <v>37</v>
      </c>
      <c r="G10822" t="s">
        <v>78</v>
      </c>
      <c r="H10822" t="s">
        <v>94</v>
      </c>
      <c r="I10822" s="7">
        <v>44501</v>
      </c>
      <c r="J10822" s="9">
        <f>VLOOKUP(I10822,'new content'!$A$1:$C$274,2,FALSE)</f>
        <v>0</v>
      </c>
      <c r="K10822" s="9">
        <f>VLOOKUP(I10822,'new content'!$A$1:$C$274,3,FALSE)</f>
        <v>26</v>
      </c>
      <c r="L10822">
        <v>0</v>
      </c>
    </row>
    <row r="10823" spans="1:12" x14ac:dyDescent="0.25">
      <c r="A10823" t="s">
        <v>31</v>
      </c>
      <c r="B10823" t="s">
        <v>34</v>
      </c>
      <c r="C10823" t="s">
        <v>37</v>
      </c>
      <c r="G10823" t="s">
        <v>78</v>
      </c>
      <c r="H10823" t="s">
        <v>94</v>
      </c>
      <c r="I10823" s="7">
        <v>44502</v>
      </c>
      <c r="J10823" s="9">
        <f>VLOOKUP(I10823,'new content'!$A$1:$C$274,2,FALSE)</f>
        <v>0</v>
      </c>
      <c r="K10823" s="9">
        <f>VLOOKUP(I10823,'new content'!$A$1:$C$274,3,FALSE)</f>
        <v>26</v>
      </c>
      <c r="L10823">
        <v>0</v>
      </c>
    </row>
    <row r="10824" spans="1:12" x14ac:dyDescent="0.25">
      <c r="A10824" t="s">
        <v>31</v>
      </c>
      <c r="B10824" t="s">
        <v>34</v>
      </c>
      <c r="C10824" t="s">
        <v>37</v>
      </c>
      <c r="G10824" t="s">
        <v>78</v>
      </c>
      <c r="H10824" t="s">
        <v>94</v>
      </c>
      <c r="I10824" s="7">
        <v>44503</v>
      </c>
      <c r="J10824" s="9">
        <f>VLOOKUP(I10824,'new content'!$A$1:$C$274,2,FALSE)</f>
        <v>0</v>
      </c>
      <c r="K10824" s="9">
        <f>VLOOKUP(I10824,'new content'!$A$1:$C$274,3,FALSE)</f>
        <v>26</v>
      </c>
      <c r="L10824">
        <v>0</v>
      </c>
    </row>
    <row r="10825" spans="1:12" x14ac:dyDescent="0.25">
      <c r="A10825" t="s">
        <v>31</v>
      </c>
      <c r="B10825" t="s">
        <v>34</v>
      </c>
      <c r="C10825" t="s">
        <v>37</v>
      </c>
      <c r="G10825" t="s">
        <v>78</v>
      </c>
      <c r="H10825" t="s">
        <v>94</v>
      </c>
      <c r="I10825" s="7">
        <v>44504</v>
      </c>
      <c r="J10825" s="9">
        <f>VLOOKUP(I10825,'new content'!$A$1:$C$274,2,FALSE)</f>
        <v>1</v>
      </c>
      <c r="K10825" s="9">
        <f>VLOOKUP(I10825,'new content'!$A$1:$C$274,3,FALSE)</f>
        <v>27</v>
      </c>
      <c r="L10825">
        <v>0</v>
      </c>
    </row>
    <row r="10826" spans="1:12" x14ac:dyDescent="0.25">
      <c r="A10826" t="s">
        <v>31</v>
      </c>
      <c r="B10826" t="s">
        <v>34</v>
      </c>
      <c r="C10826" t="s">
        <v>37</v>
      </c>
      <c r="G10826" t="s">
        <v>78</v>
      </c>
      <c r="H10826" t="s">
        <v>94</v>
      </c>
      <c r="I10826" s="7">
        <v>44505</v>
      </c>
      <c r="J10826" s="9">
        <f>VLOOKUP(I10826,'new content'!$A$1:$C$274,2,FALSE)</f>
        <v>0</v>
      </c>
      <c r="K10826" s="9">
        <f>VLOOKUP(I10826,'new content'!$A$1:$C$274,3,FALSE)</f>
        <v>27</v>
      </c>
      <c r="L10826">
        <v>0</v>
      </c>
    </row>
    <row r="10827" spans="1:12" x14ac:dyDescent="0.25">
      <c r="A10827" t="s">
        <v>31</v>
      </c>
      <c r="B10827" t="s">
        <v>34</v>
      </c>
      <c r="C10827" t="s">
        <v>37</v>
      </c>
      <c r="G10827" t="s">
        <v>78</v>
      </c>
      <c r="H10827" t="s">
        <v>94</v>
      </c>
      <c r="I10827" s="7">
        <v>44506</v>
      </c>
      <c r="J10827" s="9">
        <f>VLOOKUP(I10827,'new content'!$A$1:$C$274,2,FALSE)</f>
        <v>0</v>
      </c>
      <c r="K10827" s="9">
        <f>VLOOKUP(I10827,'new content'!$A$1:$C$274,3,FALSE)</f>
        <v>27</v>
      </c>
      <c r="L10827">
        <v>0</v>
      </c>
    </row>
    <row r="10828" spans="1:12" x14ac:dyDescent="0.25">
      <c r="A10828" t="s">
        <v>31</v>
      </c>
      <c r="B10828" t="s">
        <v>34</v>
      </c>
      <c r="C10828" t="s">
        <v>37</v>
      </c>
      <c r="G10828" t="s">
        <v>78</v>
      </c>
      <c r="H10828" t="s">
        <v>94</v>
      </c>
      <c r="I10828" s="7">
        <v>44507</v>
      </c>
      <c r="J10828" s="9">
        <f>VLOOKUP(I10828,'new content'!$A$1:$C$274,2,FALSE)</f>
        <v>0</v>
      </c>
      <c r="K10828" s="9">
        <f>VLOOKUP(I10828,'new content'!$A$1:$C$274,3,FALSE)</f>
        <v>27</v>
      </c>
      <c r="L10828">
        <v>0</v>
      </c>
    </row>
    <row r="10829" spans="1:12" x14ac:dyDescent="0.25">
      <c r="A10829" t="s">
        <v>31</v>
      </c>
      <c r="B10829" t="s">
        <v>34</v>
      </c>
      <c r="C10829" t="s">
        <v>37</v>
      </c>
      <c r="G10829" t="s">
        <v>78</v>
      </c>
      <c r="H10829" t="s">
        <v>94</v>
      </c>
      <c r="I10829" s="7">
        <v>44508</v>
      </c>
      <c r="J10829" s="9">
        <f>VLOOKUP(I10829,'new content'!$A$1:$C$274,2,FALSE)</f>
        <v>0</v>
      </c>
      <c r="K10829" s="9">
        <f>VLOOKUP(I10829,'new content'!$A$1:$C$274,3,FALSE)</f>
        <v>27</v>
      </c>
      <c r="L10829">
        <v>0</v>
      </c>
    </row>
    <row r="10830" spans="1:12" x14ac:dyDescent="0.25">
      <c r="A10830" t="s">
        <v>31</v>
      </c>
      <c r="B10830" t="s">
        <v>34</v>
      </c>
      <c r="C10830" t="s">
        <v>37</v>
      </c>
      <c r="G10830" t="s">
        <v>78</v>
      </c>
      <c r="H10830" t="s">
        <v>94</v>
      </c>
      <c r="I10830" s="7">
        <v>44509</v>
      </c>
      <c r="J10830" s="9">
        <f>VLOOKUP(I10830,'new content'!$A$1:$C$274,2,FALSE)</f>
        <v>0</v>
      </c>
      <c r="K10830" s="9">
        <f>VLOOKUP(I10830,'new content'!$A$1:$C$274,3,FALSE)</f>
        <v>27</v>
      </c>
      <c r="L10830">
        <v>0</v>
      </c>
    </row>
    <row r="10831" spans="1:12" x14ac:dyDescent="0.25">
      <c r="A10831" t="s">
        <v>31</v>
      </c>
      <c r="B10831" t="s">
        <v>34</v>
      </c>
      <c r="C10831" t="s">
        <v>37</v>
      </c>
      <c r="G10831" t="s">
        <v>78</v>
      </c>
      <c r="H10831" t="s">
        <v>94</v>
      </c>
      <c r="I10831" s="7">
        <v>44510</v>
      </c>
      <c r="J10831" s="9">
        <f>VLOOKUP(I10831,'new content'!$A$1:$C$274,2,FALSE)</f>
        <v>0</v>
      </c>
      <c r="K10831" s="9">
        <f>VLOOKUP(I10831,'new content'!$A$1:$C$274,3,FALSE)</f>
        <v>27</v>
      </c>
      <c r="L10831">
        <v>0</v>
      </c>
    </row>
    <row r="10832" spans="1:12" x14ac:dyDescent="0.25">
      <c r="A10832" t="s">
        <v>31</v>
      </c>
      <c r="B10832" t="s">
        <v>34</v>
      </c>
      <c r="C10832" t="s">
        <v>37</v>
      </c>
      <c r="G10832" t="s">
        <v>78</v>
      </c>
      <c r="H10832" t="s">
        <v>94</v>
      </c>
      <c r="I10832" s="7">
        <v>44511</v>
      </c>
      <c r="J10832" s="9">
        <f>VLOOKUP(I10832,'new content'!$A$1:$C$274,2,FALSE)</f>
        <v>1</v>
      </c>
      <c r="K10832" s="9">
        <f>VLOOKUP(I10832,'new content'!$A$1:$C$274,3,FALSE)</f>
        <v>28</v>
      </c>
      <c r="L10832">
        <v>0</v>
      </c>
    </row>
    <row r="10833" spans="1:12" x14ac:dyDescent="0.25">
      <c r="A10833" t="s">
        <v>31</v>
      </c>
      <c r="B10833" t="s">
        <v>34</v>
      </c>
      <c r="C10833" t="s">
        <v>37</v>
      </c>
      <c r="G10833" t="s">
        <v>78</v>
      </c>
      <c r="H10833" t="s">
        <v>94</v>
      </c>
      <c r="I10833" s="7">
        <v>44512</v>
      </c>
      <c r="J10833" s="9">
        <f>VLOOKUP(I10833,'new content'!$A$1:$C$274,2,FALSE)</f>
        <v>0</v>
      </c>
      <c r="K10833" s="9">
        <f>VLOOKUP(I10833,'new content'!$A$1:$C$274,3,FALSE)</f>
        <v>28</v>
      </c>
      <c r="L10833">
        <v>0</v>
      </c>
    </row>
    <row r="10834" spans="1:12" x14ac:dyDescent="0.25">
      <c r="A10834" t="s">
        <v>31</v>
      </c>
      <c r="B10834" t="s">
        <v>34</v>
      </c>
      <c r="C10834" t="s">
        <v>37</v>
      </c>
      <c r="G10834" t="s">
        <v>78</v>
      </c>
      <c r="H10834" t="s">
        <v>94</v>
      </c>
      <c r="I10834" s="7">
        <v>44513</v>
      </c>
      <c r="J10834" s="9">
        <f>VLOOKUP(I10834,'new content'!$A$1:$C$274,2,FALSE)</f>
        <v>0</v>
      </c>
      <c r="K10834" s="9">
        <f>VLOOKUP(I10834,'new content'!$A$1:$C$274,3,FALSE)</f>
        <v>28</v>
      </c>
      <c r="L10834">
        <v>0</v>
      </c>
    </row>
    <row r="10835" spans="1:12" x14ac:dyDescent="0.25">
      <c r="A10835" t="s">
        <v>31</v>
      </c>
      <c r="B10835" t="s">
        <v>34</v>
      </c>
      <c r="C10835" t="s">
        <v>37</v>
      </c>
      <c r="G10835" t="s">
        <v>78</v>
      </c>
      <c r="H10835" t="s">
        <v>94</v>
      </c>
      <c r="I10835" s="7">
        <v>44514</v>
      </c>
      <c r="J10835" s="9">
        <f>VLOOKUP(I10835,'new content'!$A$1:$C$274,2,FALSE)</f>
        <v>0</v>
      </c>
      <c r="K10835" s="9">
        <f>VLOOKUP(I10835,'new content'!$A$1:$C$274,3,FALSE)</f>
        <v>28</v>
      </c>
      <c r="L10835">
        <v>0</v>
      </c>
    </row>
    <row r="10836" spans="1:12" x14ac:dyDescent="0.25">
      <c r="A10836" t="s">
        <v>31</v>
      </c>
      <c r="B10836" t="s">
        <v>34</v>
      </c>
      <c r="C10836" t="s">
        <v>37</v>
      </c>
      <c r="G10836" t="s">
        <v>78</v>
      </c>
      <c r="H10836" t="s">
        <v>94</v>
      </c>
      <c r="I10836" s="7">
        <v>44515</v>
      </c>
      <c r="J10836" s="9">
        <f>VLOOKUP(I10836,'new content'!$A$1:$C$274,2,FALSE)</f>
        <v>0</v>
      </c>
      <c r="K10836" s="9">
        <f>VLOOKUP(I10836,'new content'!$A$1:$C$274,3,FALSE)</f>
        <v>28</v>
      </c>
      <c r="L10836">
        <v>0</v>
      </c>
    </row>
    <row r="10837" spans="1:12" x14ac:dyDescent="0.25">
      <c r="A10837" t="s">
        <v>31</v>
      </c>
      <c r="B10837" t="s">
        <v>34</v>
      </c>
      <c r="C10837" t="s">
        <v>37</v>
      </c>
      <c r="G10837" t="s">
        <v>78</v>
      </c>
      <c r="H10837" t="s">
        <v>94</v>
      </c>
      <c r="I10837" s="7">
        <v>44516</v>
      </c>
      <c r="J10837" s="9">
        <f>VLOOKUP(I10837,'new content'!$A$1:$C$274,2,FALSE)</f>
        <v>0</v>
      </c>
      <c r="K10837" s="9">
        <f>VLOOKUP(I10837,'new content'!$A$1:$C$274,3,FALSE)</f>
        <v>28</v>
      </c>
      <c r="L10837">
        <v>0</v>
      </c>
    </row>
    <row r="10838" spans="1:12" x14ac:dyDescent="0.25">
      <c r="A10838" t="s">
        <v>31</v>
      </c>
      <c r="B10838" t="s">
        <v>34</v>
      </c>
      <c r="C10838" t="s">
        <v>37</v>
      </c>
      <c r="G10838" t="s">
        <v>78</v>
      </c>
      <c r="H10838" t="s">
        <v>94</v>
      </c>
      <c r="I10838" s="7">
        <v>44517</v>
      </c>
      <c r="J10838" s="9">
        <f>VLOOKUP(I10838,'new content'!$A$1:$C$274,2,FALSE)</f>
        <v>0</v>
      </c>
      <c r="K10838" s="9">
        <f>VLOOKUP(I10838,'new content'!$A$1:$C$274,3,FALSE)</f>
        <v>28</v>
      </c>
      <c r="L10838">
        <v>0</v>
      </c>
    </row>
    <row r="10839" spans="1:12" x14ac:dyDescent="0.25">
      <c r="A10839" t="s">
        <v>31</v>
      </c>
      <c r="B10839" t="s">
        <v>34</v>
      </c>
      <c r="C10839" t="s">
        <v>37</v>
      </c>
      <c r="G10839" t="s">
        <v>78</v>
      </c>
      <c r="H10839" t="s">
        <v>94</v>
      </c>
      <c r="I10839" s="7">
        <v>44518</v>
      </c>
      <c r="J10839" s="9">
        <f>VLOOKUP(I10839,'new content'!$A$1:$C$274,2,FALSE)</f>
        <v>1</v>
      </c>
      <c r="K10839" s="9">
        <f>VLOOKUP(I10839,'new content'!$A$1:$C$274,3,FALSE)</f>
        <v>29</v>
      </c>
      <c r="L10839">
        <v>0</v>
      </c>
    </row>
    <row r="10840" spans="1:12" x14ac:dyDescent="0.25">
      <c r="A10840" t="s">
        <v>31</v>
      </c>
      <c r="B10840" t="s">
        <v>34</v>
      </c>
      <c r="C10840" t="s">
        <v>37</v>
      </c>
      <c r="G10840" t="s">
        <v>78</v>
      </c>
      <c r="H10840" t="s">
        <v>94</v>
      </c>
      <c r="I10840" s="7">
        <v>44519</v>
      </c>
      <c r="J10840" s="9">
        <f>VLOOKUP(I10840,'new content'!$A$1:$C$274,2,FALSE)</f>
        <v>1</v>
      </c>
      <c r="K10840" s="9">
        <f>VLOOKUP(I10840,'new content'!$A$1:$C$274,3,FALSE)</f>
        <v>30</v>
      </c>
      <c r="L10840">
        <v>0</v>
      </c>
    </row>
    <row r="10841" spans="1:12" x14ac:dyDescent="0.25">
      <c r="A10841" t="s">
        <v>31</v>
      </c>
      <c r="B10841" t="s">
        <v>34</v>
      </c>
      <c r="C10841" t="s">
        <v>37</v>
      </c>
      <c r="G10841" t="s">
        <v>78</v>
      </c>
      <c r="H10841" t="s">
        <v>94</v>
      </c>
      <c r="I10841" s="7">
        <v>44520</v>
      </c>
      <c r="J10841" s="9">
        <f>VLOOKUP(I10841,'new content'!$A$1:$C$274,2,FALSE)</f>
        <v>0</v>
      </c>
      <c r="K10841" s="9">
        <f>VLOOKUP(I10841,'new content'!$A$1:$C$274,3,FALSE)</f>
        <v>30</v>
      </c>
      <c r="L10841">
        <v>0</v>
      </c>
    </row>
    <row r="10842" spans="1:12" x14ac:dyDescent="0.25">
      <c r="A10842" t="s">
        <v>31</v>
      </c>
      <c r="B10842" t="s">
        <v>34</v>
      </c>
      <c r="C10842" t="s">
        <v>37</v>
      </c>
      <c r="G10842" t="s">
        <v>78</v>
      </c>
      <c r="H10842" t="s">
        <v>94</v>
      </c>
      <c r="I10842" s="7">
        <v>44521</v>
      </c>
      <c r="J10842" s="9">
        <f>VLOOKUP(I10842,'new content'!$A$1:$C$274,2,FALSE)</f>
        <v>0</v>
      </c>
      <c r="K10842" s="9">
        <f>VLOOKUP(I10842,'new content'!$A$1:$C$274,3,FALSE)</f>
        <v>30</v>
      </c>
      <c r="L10842">
        <v>0</v>
      </c>
    </row>
    <row r="10843" spans="1:12" x14ac:dyDescent="0.25">
      <c r="A10843" t="s">
        <v>31</v>
      </c>
      <c r="B10843" t="s">
        <v>34</v>
      </c>
      <c r="C10843" t="s">
        <v>37</v>
      </c>
      <c r="G10843" t="s">
        <v>78</v>
      </c>
      <c r="H10843" t="s">
        <v>94</v>
      </c>
      <c r="I10843" s="7">
        <v>44522</v>
      </c>
      <c r="J10843" s="9">
        <f>VLOOKUP(I10843,'new content'!$A$1:$C$274,2,FALSE)</f>
        <v>0</v>
      </c>
      <c r="K10843" s="9">
        <f>VLOOKUP(I10843,'new content'!$A$1:$C$274,3,FALSE)</f>
        <v>30</v>
      </c>
      <c r="L10843">
        <v>0</v>
      </c>
    </row>
    <row r="10844" spans="1:12" x14ac:dyDescent="0.25">
      <c r="A10844" t="s">
        <v>31</v>
      </c>
      <c r="B10844" t="s">
        <v>34</v>
      </c>
      <c r="C10844" t="s">
        <v>37</v>
      </c>
      <c r="G10844" t="s">
        <v>78</v>
      </c>
      <c r="H10844" t="s">
        <v>94</v>
      </c>
      <c r="I10844" s="7">
        <v>44523</v>
      </c>
      <c r="J10844" s="9">
        <f>VLOOKUP(I10844,'new content'!$A$1:$C$274,2,FALSE)</f>
        <v>0</v>
      </c>
      <c r="K10844" s="9">
        <f>VLOOKUP(I10844,'new content'!$A$1:$C$274,3,FALSE)</f>
        <v>30</v>
      </c>
      <c r="L10844">
        <v>0</v>
      </c>
    </row>
    <row r="10845" spans="1:12" x14ac:dyDescent="0.25">
      <c r="A10845" t="s">
        <v>31</v>
      </c>
      <c r="B10845" t="s">
        <v>34</v>
      </c>
      <c r="C10845" t="s">
        <v>37</v>
      </c>
      <c r="G10845" t="s">
        <v>78</v>
      </c>
      <c r="H10845" t="s">
        <v>94</v>
      </c>
      <c r="I10845" s="7">
        <v>44524</v>
      </c>
      <c r="J10845" s="9">
        <f>VLOOKUP(I10845,'new content'!$A$1:$C$274,2,FALSE)</f>
        <v>0</v>
      </c>
      <c r="K10845" s="9">
        <f>VLOOKUP(I10845,'new content'!$A$1:$C$274,3,FALSE)</f>
        <v>30</v>
      </c>
      <c r="L10845">
        <v>0</v>
      </c>
    </row>
    <row r="10846" spans="1:12" x14ac:dyDescent="0.25">
      <c r="A10846" t="s">
        <v>31</v>
      </c>
      <c r="B10846" t="s">
        <v>34</v>
      </c>
      <c r="C10846" t="s">
        <v>37</v>
      </c>
      <c r="G10846" t="s">
        <v>78</v>
      </c>
      <c r="H10846" t="s">
        <v>94</v>
      </c>
      <c r="I10846" s="7">
        <v>44525</v>
      </c>
      <c r="J10846" s="9">
        <f>VLOOKUP(I10846,'new content'!$A$1:$C$274,2,FALSE)</f>
        <v>1</v>
      </c>
      <c r="K10846" s="9">
        <f>VLOOKUP(I10846,'new content'!$A$1:$C$274,3,FALSE)</f>
        <v>31</v>
      </c>
      <c r="L10846">
        <v>0</v>
      </c>
    </row>
    <row r="10847" spans="1:12" x14ac:dyDescent="0.25">
      <c r="A10847" t="s">
        <v>31</v>
      </c>
      <c r="B10847" t="s">
        <v>34</v>
      </c>
      <c r="C10847" t="s">
        <v>37</v>
      </c>
      <c r="G10847" t="s">
        <v>78</v>
      </c>
      <c r="H10847" t="s">
        <v>94</v>
      </c>
      <c r="I10847" s="7">
        <v>44526</v>
      </c>
      <c r="J10847" s="9">
        <f>VLOOKUP(I10847,'new content'!$A$1:$C$274,2,FALSE)</f>
        <v>0</v>
      </c>
      <c r="K10847" s="9">
        <f>VLOOKUP(I10847,'new content'!$A$1:$C$274,3,FALSE)</f>
        <v>31</v>
      </c>
      <c r="L10847">
        <v>0</v>
      </c>
    </row>
    <row r="10848" spans="1:12" x14ac:dyDescent="0.25">
      <c r="A10848" t="s">
        <v>31</v>
      </c>
      <c r="B10848" t="s">
        <v>34</v>
      </c>
      <c r="C10848" t="s">
        <v>37</v>
      </c>
      <c r="G10848" t="s">
        <v>78</v>
      </c>
      <c r="H10848" t="s">
        <v>94</v>
      </c>
      <c r="I10848" s="7">
        <v>44527</v>
      </c>
      <c r="J10848" s="9">
        <f>VLOOKUP(I10848,'new content'!$A$1:$C$274,2,FALSE)</f>
        <v>0</v>
      </c>
      <c r="K10848" s="9">
        <f>VLOOKUP(I10848,'new content'!$A$1:$C$274,3,FALSE)</f>
        <v>31</v>
      </c>
      <c r="L10848">
        <v>0</v>
      </c>
    </row>
    <row r="10849" spans="1:12" x14ac:dyDescent="0.25">
      <c r="A10849" t="s">
        <v>31</v>
      </c>
      <c r="B10849" t="s">
        <v>34</v>
      </c>
      <c r="C10849" t="s">
        <v>37</v>
      </c>
      <c r="G10849" t="s">
        <v>78</v>
      </c>
      <c r="H10849" t="s">
        <v>94</v>
      </c>
      <c r="I10849" s="7">
        <v>44528</v>
      </c>
      <c r="J10849" s="9">
        <f>VLOOKUP(I10849,'new content'!$A$1:$C$274,2,FALSE)</f>
        <v>0</v>
      </c>
      <c r="K10849" s="9">
        <f>VLOOKUP(I10849,'new content'!$A$1:$C$274,3,FALSE)</f>
        <v>31</v>
      </c>
      <c r="L10849">
        <v>0</v>
      </c>
    </row>
    <row r="10850" spans="1:12" x14ac:dyDescent="0.25">
      <c r="A10850" t="s">
        <v>31</v>
      </c>
      <c r="B10850" t="s">
        <v>34</v>
      </c>
      <c r="C10850" t="s">
        <v>37</v>
      </c>
      <c r="G10850" t="s">
        <v>78</v>
      </c>
      <c r="H10850" t="s">
        <v>94</v>
      </c>
      <c r="I10850" s="7">
        <v>44529</v>
      </c>
      <c r="J10850" s="9">
        <f>VLOOKUP(I10850,'new content'!$A$1:$C$274,2,FALSE)</f>
        <v>0</v>
      </c>
      <c r="K10850" s="9">
        <f>VLOOKUP(I10850,'new content'!$A$1:$C$274,3,FALSE)</f>
        <v>31</v>
      </c>
      <c r="L10850">
        <v>0</v>
      </c>
    </row>
    <row r="10851" spans="1:12" x14ac:dyDescent="0.25">
      <c r="A10851" t="s">
        <v>31</v>
      </c>
      <c r="B10851" t="s">
        <v>34</v>
      </c>
      <c r="C10851" t="s">
        <v>37</v>
      </c>
      <c r="G10851" t="s">
        <v>78</v>
      </c>
      <c r="H10851" t="s">
        <v>94</v>
      </c>
      <c r="I10851" s="7">
        <v>44530</v>
      </c>
      <c r="J10851" s="9">
        <f>VLOOKUP(I10851,'new content'!$A$1:$C$274,2,FALSE)</f>
        <v>1</v>
      </c>
      <c r="K10851" s="9">
        <f>VLOOKUP(I10851,'new content'!$A$1:$C$274,3,FALSE)</f>
        <v>32</v>
      </c>
      <c r="L10851">
        <v>0</v>
      </c>
    </row>
    <row r="10852" spans="1:12" x14ac:dyDescent="0.25">
      <c r="A10852" t="s">
        <v>31</v>
      </c>
      <c r="B10852" t="s">
        <v>34</v>
      </c>
      <c r="C10852" t="s">
        <v>37</v>
      </c>
      <c r="G10852" t="s">
        <v>78</v>
      </c>
      <c r="H10852" t="s">
        <v>94</v>
      </c>
      <c r="I10852" s="7">
        <v>44531</v>
      </c>
      <c r="J10852" s="9">
        <f>VLOOKUP(I10852,'new content'!$A$1:$C$274,2,FALSE)</f>
        <v>0</v>
      </c>
      <c r="K10852" s="9">
        <f>VLOOKUP(I10852,'new content'!$A$1:$C$274,3,FALSE)</f>
        <v>32</v>
      </c>
      <c r="L10852">
        <v>0</v>
      </c>
    </row>
    <row r="10853" spans="1:12" x14ac:dyDescent="0.25">
      <c r="A10853" t="s">
        <v>31</v>
      </c>
      <c r="B10853" t="s">
        <v>34</v>
      </c>
      <c r="C10853" t="s">
        <v>37</v>
      </c>
      <c r="G10853" t="s">
        <v>78</v>
      </c>
      <c r="H10853" t="s">
        <v>94</v>
      </c>
      <c r="I10853" s="7">
        <v>44532</v>
      </c>
      <c r="J10853" s="9">
        <f>VLOOKUP(I10853,'new content'!$A$1:$C$274,2,FALSE)</f>
        <v>1</v>
      </c>
      <c r="K10853" s="9">
        <f>VLOOKUP(I10853,'new content'!$A$1:$C$274,3,FALSE)</f>
        <v>33</v>
      </c>
      <c r="L10853">
        <v>0</v>
      </c>
    </row>
    <row r="10854" spans="1:12" x14ac:dyDescent="0.25">
      <c r="A10854" t="s">
        <v>31</v>
      </c>
      <c r="B10854" t="s">
        <v>34</v>
      </c>
      <c r="C10854" t="s">
        <v>37</v>
      </c>
      <c r="G10854" t="s">
        <v>78</v>
      </c>
      <c r="H10854" t="s">
        <v>94</v>
      </c>
      <c r="I10854" s="7">
        <v>44533</v>
      </c>
      <c r="J10854" s="9">
        <f>VLOOKUP(I10854,'new content'!$A$1:$C$274,2,FALSE)</f>
        <v>0</v>
      </c>
      <c r="K10854" s="9">
        <f>VLOOKUP(I10854,'new content'!$A$1:$C$274,3,FALSE)</f>
        <v>33</v>
      </c>
      <c r="L10854">
        <v>0</v>
      </c>
    </row>
    <row r="10855" spans="1:12" x14ac:dyDescent="0.25">
      <c r="A10855" t="s">
        <v>31</v>
      </c>
      <c r="B10855" t="s">
        <v>34</v>
      </c>
      <c r="C10855" t="s">
        <v>37</v>
      </c>
      <c r="G10855" t="s">
        <v>78</v>
      </c>
      <c r="H10855" t="s">
        <v>94</v>
      </c>
      <c r="I10855" s="7">
        <v>44534</v>
      </c>
      <c r="J10855" s="9">
        <f>VLOOKUP(I10855,'new content'!$A$1:$C$274,2,FALSE)</f>
        <v>0</v>
      </c>
      <c r="K10855" s="9">
        <f>VLOOKUP(I10855,'new content'!$A$1:$C$274,3,FALSE)</f>
        <v>33</v>
      </c>
      <c r="L10855">
        <v>0</v>
      </c>
    </row>
    <row r="10856" spans="1:12" x14ac:dyDescent="0.25">
      <c r="A10856" t="s">
        <v>31</v>
      </c>
      <c r="B10856" t="s">
        <v>34</v>
      </c>
      <c r="C10856" t="s">
        <v>37</v>
      </c>
      <c r="G10856" t="s">
        <v>78</v>
      </c>
      <c r="H10856" t="s">
        <v>94</v>
      </c>
      <c r="I10856" s="7">
        <v>44535</v>
      </c>
      <c r="J10856" s="9">
        <f>VLOOKUP(I10856,'new content'!$A$1:$C$274,2,FALSE)</f>
        <v>0</v>
      </c>
      <c r="K10856" s="9">
        <f>VLOOKUP(I10856,'new content'!$A$1:$C$274,3,FALSE)</f>
        <v>33</v>
      </c>
      <c r="L10856">
        <v>0</v>
      </c>
    </row>
    <row r="10857" spans="1:12" x14ac:dyDescent="0.25">
      <c r="A10857" t="s">
        <v>31</v>
      </c>
      <c r="B10857" t="s">
        <v>34</v>
      </c>
      <c r="C10857" t="s">
        <v>37</v>
      </c>
      <c r="G10857" t="s">
        <v>78</v>
      </c>
      <c r="H10857" t="s">
        <v>94</v>
      </c>
      <c r="I10857" s="7">
        <v>44536</v>
      </c>
      <c r="J10857" s="9">
        <f>VLOOKUP(I10857,'new content'!$A$1:$C$274,2,FALSE)</f>
        <v>0</v>
      </c>
      <c r="K10857" s="9">
        <f>VLOOKUP(I10857,'new content'!$A$1:$C$274,3,FALSE)</f>
        <v>33</v>
      </c>
      <c r="L10857">
        <v>0</v>
      </c>
    </row>
    <row r="10858" spans="1:12" x14ac:dyDescent="0.25">
      <c r="A10858" t="s">
        <v>31</v>
      </c>
      <c r="B10858" t="s">
        <v>34</v>
      </c>
      <c r="C10858" t="s">
        <v>37</v>
      </c>
      <c r="G10858" t="s">
        <v>78</v>
      </c>
      <c r="H10858" t="s">
        <v>94</v>
      </c>
      <c r="I10858" s="7">
        <v>44537</v>
      </c>
      <c r="J10858" s="9">
        <f>VLOOKUP(I10858,'new content'!$A$1:$C$274,2,FALSE)</f>
        <v>0</v>
      </c>
      <c r="K10858" s="9">
        <f>VLOOKUP(I10858,'new content'!$A$1:$C$274,3,FALSE)</f>
        <v>33</v>
      </c>
      <c r="L10858">
        <v>0</v>
      </c>
    </row>
    <row r="10859" spans="1:12" x14ac:dyDescent="0.25">
      <c r="A10859" t="s">
        <v>31</v>
      </c>
      <c r="B10859" t="s">
        <v>34</v>
      </c>
      <c r="C10859" t="s">
        <v>37</v>
      </c>
      <c r="G10859" t="s">
        <v>78</v>
      </c>
      <c r="H10859" t="s">
        <v>94</v>
      </c>
      <c r="I10859" s="7">
        <v>44538</v>
      </c>
      <c r="J10859" s="9">
        <f>VLOOKUP(I10859,'new content'!$A$1:$C$274,2,FALSE)</f>
        <v>0</v>
      </c>
      <c r="K10859" s="9">
        <f>VLOOKUP(I10859,'new content'!$A$1:$C$274,3,FALSE)</f>
        <v>33</v>
      </c>
      <c r="L10859">
        <v>0</v>
      </c>
    </row>
    <row r="10860" spans="1:12" x14ac:dyDescent="0.25">
      <c r="A10860" t="s">
        <v>31</v>
      </c>
      <c r="B10860" t="s">
        <v>34</v>
      </c>
      <c r="C10860" t="s">
        <v>37</v>
      </c>
      <c r="G10860" t="s">
        <v>78</v>
      </c>
      <c r="H10860" t="s">
        <v>94</v>
      </c>
      <c r="I10860" s="7">
        <v>44539</v>
      </c>
      <c r="J10860" s="9">
        <f>VLOOKUP(I10860,'new content'!$A$1:$C$274,2,FALSE)</f>
        <v>1</v>
      </c>
      <c r="K10860" s="9">
        <f>VLOOKUP(I10860,'new content'!$A$1:$C$274,3,FALSE)</f>
        <v>34</v>
      </c>
      <c r="L10860">
        <v>0</v>
      </c>
    </row>
    <row r="10861" spans="1:12" x14ac:dyDescent="0.25">
      <c r="A10861" t="s">
        <v>31</v>
      </c>
      <c r="B10861" t="s">
        <v>34</v>
      </c>
      <c r="C10861" t="s">
        <v>37</v>
      </c>
      <c r="G10861" t="s">
        <v>78</v>
      </c>
      <c r="H10861" t="s">
        <v>94</v>
      </c>
      <c r="I10861" s="7">
        <v>44540</v>
      </c>
      <c r="J10861" s="9">
        <f>VLOOKUP(I10861,'new content'!$A$1:$C$274,2,FALSE)</f>
        <v>0</v>
      </c>
      <c r="K10861" s="9">
        <f>VLOOKUP(I10861,'new content'!$A$1:$C$274,3,FALSE)</f>
        <v>34</v>
      </c>
      <c r="L10861">
        <v>0</v>
      </c>
    </row>
    <row r="10862" spans="1:12" x14ac:dyDescent="0.25">
      <c r="A10862" t="s">
        <v>31</v>
      </c>
      <c r="B10862" t="s">
        <v>34</v>
      </c>
      <c r="C10862" t="s">
        <v>37</v>
      </c>
      <c r="G10862" t="s">
        <v>78</v>
      </c>
      <c r="H10862" t="s">
        <v>94</v>
      </c>
      <c r="I10862" s="7">
        <v>44541</v>
      </c>
      <c r="J10862" s="9">
        <f>VLOOKUP(I10862,'new content'!$A$1:$C$274,2,FALSE)</f>
        <v>0</v>
      </c>
      <c r="K10862" s="9">
        <f>VLOOKUP(I10862,'new content'!$A$1:$C$274,3,FALSE)</f>
        <v>34</v>
      </c>
      <c r="L10862">
        <v>0</v>
      </c>
    </row>
    <row r="10863" spans="1:12" x14ac:dyDescent="0.25">
      <c r="A10863" t="s">
        <v>31</v>
      </c>
      <c r="B10863" t="s">
        <v>34</v>
      </c>
      <c r="C10863" t="s">
        <v>37</v>
      </c>
      <c r="G10863" t="s">
        <v>78</v>
      </c>
      <c r="H10863" t="s">
        <v>94</v>
      </c>
      <c r="I10863" s="7">
        <v>44542</v>
      </c>
      <c r="J10863" s="9">
        <f>VLOOKUP(I10863,'new content'!$A$1:$C$274,2,FALSE)</f>
        <v>0</v>
      </c>
      <c r="K10863" s="9">
        <f>VLOOKUP(I10863,'new content'!$A$1:$C$274,3,FALSE)</f>
        <v>34</v>
      </c>
      <c r="L10863">
        <v>0</v>
      </c>
    </row>
    <row r="10864" spans="1:12" x14ac:dyDescent="0.25">
      <c r="A10864" t="s">
        <v>31</v>
      </c>
      <c r="B10864" t="s">
        <v>34</v>
      </c>
      <c r="C10864" t="s">
        <v>37</v>
      </c>
      <c r="G10864" t="s">
        <v>78</v>
      </c>
      <c r="H10864" t="s">
        <v>94</v>
      </c>
      <c r="I10864" s="7">
        <v>44543</v>
      </c>
      <c r="J10864" s="9">
        <f>VLOOKUP(I10864,'new content'!$A$1:$C$274,2,FALSE)</f>
        <v>0</v>
      </c>
      <c r="K10864" s="9">
        <f>VLOOKUP(I10864,'new content'!$A$1:$C$274,3,FALSE)</f>
        <v>34</v>
      </c>
      <c r="L10864">
        <v>0</v>
      </c>
    </row>
    <row r="10865" spans="1:12" x14ac:dyDescent="0.25">
      <c r="A10865" t="s">
        <v>31</v>
      </c>
      <c r="B10865" t="s">
        <v>34</v>
      </c>
      <c r="C10865" t="s">
        <v>37</v>
      </c>
      <c r="G10865" t="s">
        <v>78</v>
      </c>
      <c r="H10865" t="s">
        <v>94</v>
      </c>
      <c r="I10865" s="7">
        <v>44544</v>
      </c>
      <c r="J10865" s="9">
        <f>VLOOKUP(I10865,'new content'!$A$1:$C$274,2,FALSE)</f>
        <v>0</v>
      </c>
      <c r="K10865" s="9">
        <f>VLOOKUP(I10865,'new content'!$A$1:$C$274,3,FALSE)</f>
        <v>34</v>
      </c>
      <c r="L10865">
        <v>0</v>
      </c>
    </row>
    <row r="10866" spans="1:12" x14ac:dyDescent="0.25">
      <c r="A10866" t="s">
        <v>31</v>
      </c>
      <c r="B10866" t="s">
        <v>34</v>
      </c>
      <c r="C10866" t="s">
        <v>37</v>
      </c>
      <c r="G10866" t="s">
        <v>78</v>
      </c>
      <c r="H10866" t="s">
        <v>94</v>
      </c>
      <c r="I10866" s="7">
        <v>44545</v>
      </c>
      <c r="J10866" s="9">
        <f>VLOOKUP(I10866,'new content'!$A$1:$C$274,2,FALSE)</f>
        <v>1</v>
      </c>
      <c r="K10866" s="9">
        <f>VLOOKUP(I10866,'new content'!$A$1:$C$274,3,FALSE)</f>
        <v>35</v>
      </c>
      <c r="L10866">
        <v>0</v>
      </c>
    </row>
    <row r="10867" spans="1:12" x14ac:dyDescent="0.25">
      <c r="A10867" t="s">
        <v>31</v>
      </c>
      <c r="B10867" t="s">
        <v>34</v>
      </c>
      <c r="C10867" t="s">
        <v>37</v>
      </c>
      <c r="G10867" t="s">
        <v>78</v>
      </c>
      <c r="H10867" t="s">
        <v>94</v>
      </c>
      <c r="I10867" s="7">
        <v>44546</v>
      </c>
      <c r="J10867" s="9">
        <f>VLOOKUP(I10867,'new content'!$A$1:$C$274,2,FALSE)</f>
        <v>1</v>
      </c>
      <c r="K10867" s="9">
        <f>VLOOKUP(I10867,'new content'!$A$1:$C$274,3,FALSE)</f>
        <v>36</v>
      </c>
      <c r="L10867">
        <v>0</v>
      </c>
    </row>
    <row r="10868" spans="1:12" x14ac:dyDescent="0.25">
      <c r="A10868" t="s">
        <v>31</v>
      </c>
      <c r="B10868" t="s">
        <v>34</v>
      </c>
      <c r="C10868" t="s">
        <v>37</v>
      </c>
      <c r="G10868" t="s">
        <v>78</v>
      </c>
      <c r="H10868" t="s">
        <v>94</v>
      </c>
      <c r="I10868" s="7">
        <v>44547</v>
      </c>
      <c r="J10868" s="9">
        <f>VLOOKUP(I10868,'new content'!$A$1:$C$274,2,FALSE)</f>
        <v>1</v>
      </c>
      <c r="K10868" s="9">
        <f>VLOOKUP(I10868,'new content'!$A$1:$C$274,3,FALSE)</f>
        <v>37</v>
      </c>
      <c r="L10868">
        <v>0</v>
      </c>
    </row>
    <row r="10869" spans="1:12" x14ac:dyDescent="0.25">
      <c r="A10869" t="s">
        <v>31</v>
      </c>
      <c r="B10869" t="s">
        <v>34</v>
      </c>
      <c r="C10869" t="s">
        <v>37</v>
      </c>
      <c r="G10869" t="s">
        <v>78</v>
      </c>
      <c r="H10869" t="s">
        <v>94</v>
      </c>
      <c r="I10869" s="7">
        <v>44548</v>
      </c>
      <c r="J10869" s="9">
        <f>VLOOKUP(I10869,'new content'!$A$1:$C$274,2,FALSE)</f>
        <v>0</v>
      </c>
      <c r="K10869" s="9">
        <f>VLOOKUP(I10869,'new content'!$A$1:$C$274,3,FALSE)</f>
        <v>37</v>
      </c>
      <c r="L10869">
        <v>0</v>
      </c>
    </row>
    <row r="10870" spans="1:12" x14ac:dyDescent="0.25">
      <c r="A10870" t="s">
        <v>31</v>
      </c>
      <c r="B10870" t="s">
        <v>34</v>
      </c>
      <c r="C10870" t="s">
        <v>37</v>
      </c>
      <c r="G10870" t="s">
        <v>78</v>
      </c>
      <c r="H10870" t="s">
        <v>94</v>
      </c>
      <c r="I10870" s="7">
        <v>44549</v>
      </c>
      <c r="J10870" s="9">
        <f>VLOOKUP(I10870,'new content'!$A$1:$C$274,2,FALSE)</f>
        <v>0</v>
      </c>
      <c r="K10870" s="9">
        <f>VLOOKUP(I10870,'new content'!$A$1:$C$274,3,FALSE)</f>
        <v>37</v>
      </c>
      <c r="L10870">
        <v>0</v>
      </c>
    </row>
    <row r="10871" spans="1:12" x14ac:dyDescent="0.25">
      <c r="A10871" t="s">
        <v>31</v>
      </c>
      <c r="B10871" t="s">
        <v>34</v>
      </c>
      <c r="C10871" t="s">
        <v>37</v>
      </c>
      <c r="G10871" t="s">
        <v>78</v>
      </c>
      <c r="H10871" t="s">
        <v>94</v>
      </c>
      <c r="I10871" s="7">
        <v>44550</v>
      </c>
      <c r="J10871" s="9">
        <f>VLOOKUP(I10871,'new content'!$A$1:$C$274,2,FALSE)</f>
        <v>1</v>
      </c>
      <c r="K10871" s="9">
        <f>VLOOKUP(I10871,'new content'!$A$1:$C$274,3,FALSE)</f>
        <v>38</v>
      </c>
      <c r="L10871">
        <v>0</v>
      </c>
    </row>
    <row r="10872" spans="1:12" x14ac:dyDescent="0.25">
      <c r="A10872" t="s">
        <v>31</v>
      </c>
      <c r="B10872" t="s">
        <v>34</v>
      </c>
      <c r="C10872" t="s">
        <v>37</v>
      </c>
      <c r="G10872" t="s">
        <v>78</v>
      </c>
      <c r="H10872" t="s">
        <v>94</v>
      </c>
      <c r="I10872" s="7">
        <v>44551</v>
      </c>
      <c r="J10872" s="9">
        <f>VLOOKUP(I10872,'new content'!$A$1:$C$274,2,FALSE)</f>
        <v>1</v>
      </c>
      <c r="K10872" s="9">
        <f>VLOOKUP(I10872,'new content'!$A$1:$C$274,3,FALSE)</f>
        <v>39</v>
      </c>
      <c r="L10872">
        <v>0</v>
      </c>
    </row>
    <row r="10873" spans="1:12" x14ac:dyDescent="0.25">
      <c r="A10873" t="s">
        <v>31</v>
      </c>
      <c r="B10873" t="s">
        <v>34</v>
      </c>
      <c r="C10873" t="s">
        <v>37</v>
      </c>
      <c r="G10873" t="s">
        <v>78</v>
      </c>
      <c r="H10873" t="s">
        <v>94</v>
      </c>
      <c r="I10873" s="7">
        <v>44552</v>
      </c>
      <c r="J10873" s="9">
        <f>VLOOKUP(I10873,'new content'!$A$1:$C$274,2,FALSE)</f>
        <v>1</v>
      </c>
      <c r="K10873" s="9">
        <f>VLOOKUP(I10873,'new content'!$A$1:$C$274,3,FALSE)</f>
        <v>40</v>
      </c>
      <c r="L10873">
        <v>0</v>
      </c>
    </row>
    <row r="10874" spans="1:12" x14ac:dyDescent="0.25">
      <c r="A10874" t="s">
        <v>31</v>
      </c>
      <c r="B10874" t="s">
        <v>34</v>
      </c>
      <c r="C10874" t="s">
        <v>37</v>
      </c>
      <c r="G10874" t="s">
        <v>78</v>
      </c>
      <c r="H10874" t="s">
        <v>94</v>
      </c>
      <c r="I10874" s="7">
        <v>44553</v>
      </c>
      <c r="J10874" s="9">
        <f>VLOOKUP(I10874,'new content'!$A$1:$C$274,2,FALSE)</f>
        <v>0</v>
      </c>
      <c r="K10874" s="9">
        <f>VLOOKUP(I10874,'new content'!$A$1:$C$274,3,FALSE)</f>
        <v>40</v>
      </c>
      <c r="L10874">
        <v>0</v>
      </c>
    </row>
    <row r="10875" spans="1:12" x14ac:dyDescent="0.25">
      <c r="A10875" t="s">
        <v>31</v>
      </c>
      <c r="B10875" t="s">
        <v>34</v>
      </c>
      <c r="C10875" t="s">
        <v>37</v>
      </c>
      <c r="G10875" t="s">
        <v>78</v>
      </c>
      <c r="H10875" t="s">
        <v>94</v>
      </c>
      <c r="I10875" s="7">
        <v>44554</v>
      </c>
      <c r="J10875" s="9">
        <f>VLOOKUP(I10875,'new content'!$A$1:$C$274,2,FALSE)</f>
        <v>1</v>
      </c>
      <c r="K10875" s="9">
        <f>VLOOKUP(I10875,'new content'!$A$1:$C$274,3,FALSE)</f>
        <v>41</v>
      </c>
      <c r="L10875">
        <v>0</v>
      </c>
    </row>
    <row r="10876" spans="1:12" x14ac:dyDescent="0.25">
      <c r="A10876" t="s">
        <v>31</v>
      </c>
      <c r="B10876" t="s">
        <v>34</v>
      </c>
      <c r="C10876" t="s">
        <v>37</v>
      </c>
      <c r="G10876" t="s">
        <v>78</v>
      </c>
      <c r="H10876" t="s">
        <v>94</v>
      </c>
      <c r="I10876" s="7">
        <v>44555</v>
      </c>
      <c r="J10876" s="9">
        <f>VLOOKUP(I10876,'new content'!$A$1:$C$274,2,FALSE)</f>
        <v>0</v>
      </c>
      <c r="K10876" s="9">
        <f>VLOOKUP(I10876,'new content'!$A$1:$C$274,3,FALSE)</f>
        <v>41</v>
      </c>
      <c r="L10876">
        <v>71.348229669680777</v>
      </c>
    </row>
    <row r="10877" spans="1:12" x14ac:dyDescent="0.25">
      <c r="A10877" t="s">
        <v>31</v>
      </c>
      <c r="B10877" t="s">
        <v>34</v>
      </c>
      <c r="C10877" t="s">
        <v>37</v>
      </c>
      <c r="G10877" t="s">
        <v>78</v>
      </c>
      <c r="H10877" t="s">
        <v>94</v>
      </c>
      <c r="I10877" s="7">
        <v>44556</v>
      </c>
      <c r="J10877" s="9">
        <f>VLOOKUP(I10877,'new content'!$A$1:$C$274,2,FALSE)</f>
        <v>0</v>
      </c>
      <c r="K10877" s="9">
        <f>VLOOKUP(I10877,'new content'!$A$1:$C$274,3,FALSE)</f>
        <v>41</v>
      </c>
      <c r="L10877">
        <v>110.5049683271106</v>
      </c>
    </row>
    <row r="10878" spans="1:12" x14ac:dyDescent="0.25">
      <c r="A10878" t="s">
        <v>31</v>
      </c>
      <c r="B10878" t="s">
        <v>34</v>
      </c>
      <c r="C10878" t="s">
        <v>37</v>
      </c>
      <c r="G10878" t="s">
        <v>78</v>
      </c>
      <c r="H10878" t="s">
        <v>94</v>
      </c>
      <c r="I10878" s="7">
        <v>44557</v>
      </c>
      <c r="J10878" s="9">
        <f>VLOOKUP(I10878,'new content'!$A$1:$C$274,2,FALSE)</f>
        <v>1</v>
      </c>
      <c r="K10878" s="9">
        <f>VLOOKUP(I10878,'new content'!$A$1:$C$274,3,FALSE)</f>
        <v>42</v>
      </c>
      <c r="L10878">
        <v>131.99464213380091</v>
      </c>
    </row>
    <row r="10879" spans="1:12" x14ac:dyDescent="0.25">
      <c r="A10879" t="s">
        <v>31</v>
      </c>
      <c r="B10879" t="s">
        <v>34</v>
      </c>
      <c r="C10879" t="s">
        <v>37</v>
      </c>
      <c r="G10879" t="s">
        <v>78</v>
      </c>
      <c r="H10879" t="s">
        <v>94</v>
      </c>
      <c r="I10879" s="7">
        <v>44558</v>
      </c>
      <c r="J10879" s="9">
        <f>VLOOKUP(I10879,'new content'!$A$1:$C$274,2,FALSE)</f>
        <v>1</v>
      </c>
      <c r="K10879" s="9">
        <f>VLOOKUP(I10879,'new content'!$A$1:$C$274,3,FALSE)</f>
        <v>43</v>
      </c>
      <c r="L10879">
        <v>131.99464213380091</v>
      </c>
    </row>
    <row r="10880" spans="1:12" x14ac:dyDescent="0.25">
      <c r="A10880" t="s">
        <v>31</v>
      </c>
      <c r="B10880" t="s">
        <v>34</v>
      </c>
      <c r="C10880" t="s">
        <v>37</v>
      </c>
      <c r="G10880" t="s">
        <v>78</v>
      </c>
      <c r="H10880" t="s">
        <v>94</v>
      </c>
      <c r="I10880" s="7">
        <v>44559</v>
      </c>
      <c r="J10880" s="9">
        <f>VLOOKUP(I10880,'new content'!$A$1:$C$274,2,FALSE)</f>
        <v>1</v>
      </c>
      <c r="K10880" s="9">
        <f>VLOOKUP(I10880,'new content'!$A$1:$C$274,3,FALSE)</f>
        <v>44</v>
      </c>
      <c r="L10880">
        <v>131.99464213380091</v>
      </c>
    </row>
    <row r="10881" spans="1:12" x14ac:dyDescent="0.25">
      <c r="A10881" t="s">
        <v>31</v>
      </c>
      <c r="B10881" t="s">
        <v>34</v>
      </c>
      <c r="C10881" t="s">
        <v>37</v>
      </c>
      <c r="G10881" t="s">
        <v>78</v>
      </c>
      <c r="H10881" t="s">
        <v>94</v>
      </c>
      <c r="I10881" s="7">
        <v>44560</v>
      </c>
      <c r="J10881" s="9">
        <f>VLOOKUP(I10881,'new content'!$A$1:$C$274,2,FALSE)</f>
        <v>1</v>
      </c>
      <c r="K10881" s="9">
        <f>VLOOKUP(I10881,'new content'!$A$1:$C$274,3,FALSE)</f>
        <v>45</v>
      </c>
      <c r="L10881">
        <v>131.99464213380091</v>
      </c>
    </row>
    <row r="10882" spans="1:12" x14ac:dyDescent="0.25">
      <c r="A10882" t="s">
        <v>31</v>
      </c>
      <c r="B10882" t="s">
        <v>34</v>
      </c>
      <c r="C10882" t="s">
        <v>37</v>
      </c>
      <c r="G10882" t="s">
        <v>78</v>
      </c>
      <c r="H10882" t="s">
        <v>94</v>
      </c>
      <c r="I10882" s="7">
        <v>44561</v>
      </c>
      <c r="J10882" s="9">
        <f>VLOOKUP(I10882,'new content'!$A$1:$C$274,2,FALSE)</f>
        <v>0</v>
      </c>
      <c r="K10882" s="9">
        <f>VLOOKUP(I10882,'new content'!$A$1:$C$274,3,FALSE)</f>
        <v>45</v>
      </c>
      <c r="L10882">
        <v>131.99464213380091</v>
      </c>
    </row>
    <row r="10883" spans="1:12" x14ac:dyDescent="0.25">
      <c r="A10883" t="s">
        <v>31</v>
      </c>
      <c r="B10883" t="s">
        <v>34</v>
      </c>
      <c r="C10883" t="s">
        <v>37</v>
      </c>
      <c r="G10883" t="s">
        <v>78</v>
      </c>
      <c r="H10883" t="s">
        <v>94</v>
      </c>
      <c r="I10883" s="7">
        <v>44562</v>
      </c>
      <c r="J10883" s="9">
        <f>VLOOKUP(I10883,'new content'!$A$1:$C$274,2,FALSE)</f>
        <v>0</v>
      </c>
      <c r="K10883" s="9">
        <f>VLOOKUP(I10883,'new content'!$A$1:$C$274,3,FALSE)</f>
        <v>45</v>
      </c>
      <c r="L10883">
        <v>131.99464213380091</v>
      </c>
    </row>
    <row r="10884" spans="1:12" x14ac:dyDescent="0.25">
      <c r="A10884" t="s">
        <v>31</v>
      </c>
      <c r="B10884" t="s">
        <v>34</v>
      </c>
      <c r="C10884" t="s">
        <v>37</v>
      </c>
      <c r="G10884" t="s">
        <v>78</v>
      </c>
      <c r="H10884" t="s">
        <v>94</v>
      </c>
      <c r="I10884" s="7">
        <v>44563</v>
      </c>
      <c r="J10884" s="9">
        <f>VLOOKUP(I10884,'new content'!$A$1:$C$274,2,FALSE)</f>
        <v>0</v>
      </c>
      <c r="K10884" s="9">
        <f>VLOOKUP(I10884,'new content'!$A$1:$C$274,3,FALSE)</f>
        <v>45</v>
      </c>
      <c r="L10884">
        <v>131.99464213380091</v>
      </c>
    </row>
    <row r="10885" spans="1:12" x14ac:dyDescent="0.25">
      <c r="A10885" t="s">
        <v>31</v>
      </c>
      <c r="B10885" t="s">
        <v>34</v>
      </c>
      <c r="C10885" t="s">
        <v>37</v>
      </c>
      <c r="G10885" t="s">
        <v>78</v>
      </c>
      <c r="H10885" t="s">
        <v>94</v>
      </c>
      <c r="I10885" s="7">
        <v>44564</v>
      </c>
      <c r="J10885" s="9">
        <f>VLOOKUP(I10885,'new content'!$A$1:$C$274,2,FALSE)</f>
        <v>0</v>
      </c>
      <c r="K10885" s="9">
        <f>VLOOKUP(I10885,'new content'!$A$1:$C$274,3,FALSE)</f>
        <v>45</v>
      </c>
      <c r="L10885">
        <v>131.99464213380091</v>
      </c>
    </row>
    <row r="10886" spans="1:12" x14ac:dyDescent="0.25">
      <c r="A10886" t="s">
        <v>31</v>
      </c>
      <c r="B10886" t="s">
        <v>34</v>
      </c>
      <c r="C10886" t="s">
        <v>37</v>
      </c>
      <c r="G10886" t="s">
        <v>78</v>
      </c>
      <c r="H10886" t="s">
        <v>94</v>
      </c>
      <c r="I10886" s="7">
        <v>44565</v>
      </c>
      <c r="J10886" s="9">
        <f>VLOOKUP(I10886,'new content'!$A$1:$C$274,2,FALSE)</f>
        <v>1</v>
      </c>
      <c r="K10886" s="9">
        <f>VLOOKUP(I10886,'new content'!$A$1:$C$274,3,FALSE)</f>
        <v>46</v>
      </c>
      <c r="L10886">
        <v>60.646412464120161</v>
      </c>
    </row>
    <row r="10887" spans="1:12" x14ac:dyDescent="0.25">
      <c r="A10887" t="s">
        <v>31</v>
      </c>
      <c r="B10887" t="s">
        <v>34</v>
      </c>
      <c r="C10887" t="s">
        <v>37</v>
      </c>
      <c r="G10887" t="s">
        <v>78</v>
      </c>
      <c r="H10887" t="s">
        <v>94</v>
      </c>
      <c r="I10887" s="7">
        <v>44566</v>
      </c>
      <c r="J10887" s="9">
        <f>VLOOKUP(I10887,'new content'!$A$1:$C$274,2,FALSE)</f>
        <v>0</v>
      </c>
      <c r="K10887" s="9">
        <f>VLOOKUP(I10887,'new content'!$A$1:$C$274,3,FALSE)</f>
        <v>46</v>
      </c>
      <c r="L10887">
        <v>21.489673806690291</v>
      </c>
    </row>
    <row r="10888" spans="1:12" x14ac:dyDescent="0.25">
      <c r="A10888" t="s">
        <v>31</v>
      </c>
      <c r="B10888" t="s">
        <v>34</v>
      </c>
      <c r="C10888" t="s">
        <v>37</v>
      </c>
      <c r="G10888" t="s">
        <v>78</v>
      </c>
      <c r="H10888" t="s">
        <v>94</v>
      </c>
      <c r="I10888" s="7">
        <v>44567</v>
      </c>
      <c r="J10888" s="9">
        <f>VLOOKUP(I10888,'new content'!$A$1:$C$274,2,FALSE)</f>
        <v>1</v>
      </c>
      <c r="K10888" s="9">
        <f>VLOOKUP(I10888,'new content'!$A$1:$C$274,3,FALSE)</f>
        <v>47</v>
      </c>
      <c r="L10888">
        <v>0</v>
      </c>
    </row>
    <row r="10889" spans="1:12" x14ac:dyDescent="0.25">
      <c r="A10889" t="s">
        <v>31</v>
      </c>
      <c r="B10889" t="s">
        <v>34</v>
      </c>
      <c r="C10889" t="s">
        <v>37</v>
      </c>
      <c r="G10889" t="s">
        <v>78</v>
      </c>
      <c r="H10889" t="s">
        <v>94</v>
      </c>
      <c r="I10889" s="7">
        <v>44568</v>
      </c>
      <c r="J10889" s="9">
        <f>VLOOKUP(I10889,'new content'!$A$1:$C$274,2,FALSE)</f>
        <v>0</v>
      </c>
      <c r="K10889" s="9">
        <f>VLOOKUP(I10889,'new content'!$A$1:$C$274,3,FALSE)</f>
        <v>47</v>
      </c>
      <c r="L10889">
        <v>0</v>
      </c>
    </row>
    <row r="10890" spans="1:12" x14ac:dyDescent="0.25">
      <c r="A10890" t="s">
        <v>31</v>
      </c>
      <c r="B10890" t="s">
        <v>34</v>
      </c>
      <c r="C10890" t="s">
        <v>37</v>
      </c>
      <c r="G10890" t="s">
        <v>78</v>
      </c>
      <c r="H10890" t="s">
        <v>94</v>
      </c>
      <c r="I10890" s="7">
        <v>44569</v>
      </c>
      <c r="J10890" s="9">
        <f>VLOOKUP(I10890,'new content'!$A$1:$C$274,2,FALSE)</f>
        <v>0</v>
      </c>
      <c r="K10890" s="9">
        <f>VLOOKUP(I10890,'new content'!$A$1:$C$274,3,FALSE)</f>
        <v>47</v>
      </c>
      <c r="L10890">
        <v>0</v>
      </c>
    </row>
    <row r="10891" spans="1:12" x14ac:dyDescent="0.25">
      <c r="A10891" t="s">
        <v>31</v>
      </c>
      <c r="B10891" t="s">
        <v>34</v>
      </c>
      <c r="C10891" t="s">
        <v>37</v>
      </c>
      <c r="G10891" t="s">
        <v>78</v>
      </c>
      <c r="H10891" t="s">
        <v>94</v>
      </c>
      <c r="I10891" s="7">
        <v>44570</v>
      </c>
      <c r="J10891" s="9">
        <f>VLOOKUP(I10891,'new content'!$A$1:$C$274,2,FALSE)</f>
        <v>0</v>
      </c>
      <c r="K10891" s="9">
        <f>VLOOKUP(I10891,'new content'!$A$1:$C$274,3,FALSE)</f>
        <v>47</v>
      </c>
      <c r="L10891">
        <v>0</v>
      </c>
    </row>
    <row r="10892" spans="1:12" x14ac:dyDescent="0.25">
      <c r="A10892" t="s">
        <v>31</v>
      </c>
      <c r="B10892" t="s">
        <v>34</v>
      </c>
      <c r="C10892" t="s">
        <v>37</v>
      </c>
      <c r="G10892" t="s">
        <v>78</v>
      </c>
      <c r="H10892" t="s">
        <v>94</v>
      </c>
      <c r="I10892" s="7">
        <v>44571</v>
      </c>
      <c r="J10892" s="9">
        <f>VLOOKUP(I10892,'new content'!$A$1:$C$274,2,FALSE)</f>
        <v>0</v>
      </c>
      <c r="K10892" s="9">
        <f>VLOOKUP(I10892,'new content'!$A$1:$C$274,3,FALSE)</f>
        <v>47</v>
      </c>
      <c r="L10892">
        <v>0</v>
      </c>
    </row>
    <row r="10893" spans="1:12" x14ac:dyDescent="0.25">
      <c r="A10893" t="s">
        <v>31</v>
      </c>
      <c r="B10893" t="s">
        <v>34</v>
      </c>
      <c r="C10893" t="s">
        <v>37</v>
      </c>
      <c r="G10893" t="s">
        <v>78</v>
      </c>
      <c r="H10893" t="s">
        <v>94</v>
      </c>
      <c r="I10893" s="7">
        <v>44572</v>
      </c>
      <c r="J10893" s="9">
        <f>VLOOKUP(I10893,'new content'!$A$1:$C$274,2,FALSE)</f>
        <v>0</v>
      </c>
      <c r="K10893" s="9">
        <f>VLOOKUP(I10893,'new content'!$A$1:$C$274,3,FALSE)</f>
        <v>47</v>
      </c>
      <c r="L10893">
        <v>0</v>
      </c>
    </row>
    <row r="10894" spans="1:12" x14ac:dyDescent="0.25">
      <c r="A10894" t="s">
        <v>31</v>
      </c>
      <c r="B10894" t="s">
        <v>34</v>
      </c>
      <c r="C10894" t="s">
        <v>37</v>
      </c>
      <c r="G10894" t="s">
        <v>78</v>
      </c>
      <c r="H10894" t="s">
        <v>94</v>
      </c>
      <c r="I10894" s="7">
        <v>44573</v>
      </c>
      <c r="J10894" s="9">
        <f>VLOOKUP(I10894,'new content'!$A$1:$C$274,2,FALSE)</f>
        <v>1</v>
      </c>
      <c r="K10894" s="9">
        <f>VLOOKUP(I10894,'new content'!$A$1:$C$274,3,FALSE)</f>
        <v>48</v>
      </c>
      <c r="L10894">
        <v>0</v>
      </c>
    </row>
    <row r="10895" spans="1:12" x14ac:dyDescent="0.25">
      <c r="A10895" t="s">
        <v>31</v>
      </c>
      <c r="B10895" t="s">
        <v>34</v>
      </c>
      <c r="C10895" t="s">
        <v>37</v>
      </c>
      <c r="G10895" t="s">
        <v>78</v>
      </c>
      <c r="H10895" t="s">
        <v>94</v>
      </c>
      <c r="I10895" s="7">
        <v>44574</v>
      </c>
      <c r="J10895" s="9">
        <f>VLOOKUP(I10895,'new content'!$A$1:$C$274,2,FALSE)</f>
        <v>1</v>
      </c>
      <c r="K10895" s="9">
        <f>VLOOKUP(I10895,'new content'!$A$1:$C$274,3,FALSE)</f>
        <v>49</v>
      </c>
      <c r="L10895">
        <v>0</v>
      </c>
    </row>
    <row r="10896" spans="1:12" x14ac:dyDescent="0.25">
      <c r="A10896" t="s">
        <v>31</v>
      </c>
      <c r="B10896" t="s">
        <v>34</v>
      </c>
      <c r="C10896" t="s">
        <v>37</v>
      </c>
      <c r="G10896" t="s">
        <v>78</v>
      </c>
      <c r="H10896" t="s">
        <v>94</v>
      </c>
      <c r="I10896" s="7">
        <v>44575</v>
      </c>
      <c r="J10896" s="9">
        <f>VLOOKUP(I10896,'new content'!$A$1:$C$274,2,FALSE)</f>
        <v>1</v>
      </c>
      <c r="K10896" s="9">
        <f>VLOOKUP(I10896,'new content'!$A$1:$C$274,3,FALSE)</f>
        <v>50</v>
      </c>
      <c r="L10896">
        <v>0</v>
      </c>
    </row>
    <row r="10897" spans="1:12" x14ac:dyDescent="0.25">
      <c r="A10897" t="s">
        <v>31</v>
      </c>
      <c r="B10897" t="s">
        <v>34</v>
      </c>
      <c r="C10897" t="s">
        <v>37</v>
      </c>
      <c r="G10897" t="s">
        <v>78</v>
      </c>
      <c r="H10897" t="s">
        <v>94</v>
      </c>
      <c r="I10897" s="7">
        <v>44576</v>
      </c>
      <c r="J10897" s="9">
        <f>VLOOKUP(I10897,'new content'!$A$1:$C$274,2,FALSE)</f>
        <v>0</v>
      </c>
      <c r="K10897" s="9">
        <f>VLOOKUP(I10897,'new content'!$A$1:$C$274,3,FALSE)</f>
        <v>50</v>
      </c>
      <c r="L10897">
        <v>0</v>
      </c>
    </row>
    <row r="10898" spans="1:12" x14ac:dyDescent="0.25">
      <c r="A10898" t="s">
        <v>31</v>
      </c>
      <c r="B10898" t="s">
        <v>34</v>
      </c>
      <c r="C10898" t="s">
        <v>37</v>
      </c>
      <c r="G10898" t="s">
        <v>78</v>
      </c>
      <c r="H10898" t="s">
        <v>94</v>
      </c>
      <c r="I10898" s="7">
        <v>44577</v>
      </c>
      <c r="J10898" s="9">
        <f>VLOOKUP(I10898,'new content'!$A$1:$C$274,2,FALSE)</f>
        <v>0</v>
      </c>
      <c r="K10898" s="9">
        <f>VLOOKUP(I10898,'new content'!$A$1:$C$274,3,FALSE)</f>
        <v>50</v>
      </c>
      <c r="L10898">
        <v>0</v>
      </c>
    </row>
    <row r="10899" spans="1:12" x14ac:dyDescent="0.25">
      <c r="A10899" t="s">
        <v>31</v>
      </c>
      <c r="B10899" t="s">
        <v>34</v>
      </c>
      <c r="C10899" t="s">
        <v>37</v>
      </c>
      <c r="G10899" t="s">
        <v>78</v>
      </c>
      <c r="H10899" t="s">
        <v>94</v>
      </c>
      <c r="I10899" s="7">
        <v>44578</v>
      </c>
      <c r="J10899" s="9">
        <f>VLOOKUP(I10899,'new content'!$A$1:$C$274,2,FALSE)</f>
        <v>1</v>
      </c>
      <c r="K10899" s="9">
        <f>VLOOKUP(I10899,'new content'!$A$1:$C$274,3,FALSE)</f>
        <v>51</v>
      </c>
      <c r="L10899">
        <v>0</v>
      </c>
    </row>
    <row r="10900" spans="1:12" x14ac:dyDescent="0.25">
      <c r="A10900" t="s">
        <v>31</v>
      </c>
      <c r="B10900" t="s">
        <v>34</v>
      </c>
      <c r="C10900" t="s">
        <v>37</v>
      </c>
      <c r="G10900" t="s">
        <v>78</v>
      </c>
      <c r="H10900" t="s">
        <v>94</v>
      </c>
      <c r="I10900" s="7">
        <v>44579</v>
      </c>
      <c r="J10900" s="9">
        <f>VLOOKUP(I10900,'new content'!$A$1:$C$274,2,FALSE)</f>
        <v>1</v>
      </c>
      <c r="K10900" s="9">
        <f>VLOOKUP(I10900,'new content'!$A$1:$C$274,3,FALSE)</f>
        <v>52</v>
      </c>
      <c r="L10900">
        <v>0</v>
      </c>
    </row>
    <row r="10901" spans="1:12" x14ac:dyDescent="0.25">
      <c r="A10901" t="s">
        <v>31</v>
      </c>
      <c r="B10901" t="s">
        <v>34</v>
      </c>
      <c r="C10901" t="s">
        <v>37</v>
      </c>
      <c r="G10901" t="s">
        <v>78</v>
      </c>
      <c r="H10901" t="s">
        <v>94</v>
      </c>
      <c r="I10901" s="7">
        <v>44580</v>
      </c>
      <c r="J10901" s="9">
        <f>VLOOKUP(I10901,'new content'!$A$1:$C$274,2,FALSE)</f>
        <v>0</v>
      </c>
      <c r="K10901" s="9">
        <f>VLOOKUP(I10901,'new content'!$A$1:$C$274,3,FALSE)</f>
        <v>52</v>
      </c>
      <c r="L10901">
        <v>0</v>
      </c>
    </row>
    <row r="10902" spans="1:12" x14ac:dyDescent="0.25">
      <c r="A10902" t="s">
        <v>31</v>
      </c>
      <c r="B10902" t="s">
        <v>34</v>
      </c>
      <c r="C10902" t="s">
        <v>37</v>
      </c>
      <c r="G10902" t="s">
        <v>78</v>
      </c>
      <c r="H10902" t="s">
        <v>94</v>
      </c>
      <c r="I10902" s="7">
        <v>44581</v>
      </c>
      <c r="J10902" s="9">
        <f>VLOOKUP(I10902,'new content'!$A$1:$C$274,2,FALSE)</f>
        <v>0</v>
      </c>
      <c r="K10902" s="9">
        <f>VLOOKUP(I10902,'new content'!$A$1:$C$274,3,FALSE)</f>
        <v>52</v>
      </c>
      <c r="L10902">
        <v>0</v>
      </c>
    </row>
    <row r="10903" spans="1:12" x14ac:dyDescent="0.25">
      <c r="A10903" t="s">
        <v>31</v>
      </c>
      <c r="B10903" t="s">
        <v>34</v>
      </c>
      <c r="C10903" t="s">
        <v>37</v>
      </c>
      <c r="G10903" t="s">
        <v>78</v>
      </c>
      <c r="H10903" t="s">
        <v>94</v>
      </c>
      <c r="I10903" s="7">
        <v>44582</v>
      </c>
      <c r="J10903" s="9">
        <f>VLOOKUP(I10903,'new content'!$A$1:$C$274,2,FALSE)</f>
        <v>1</v>
      </c>
      <c r="K10903" s="9">
        <f>VLOOKUP(I10903,'new content'!$A$1:$C$274,3,FALSE)</f>
        <v>53</v>
      </c>
      <c r="L10903">
        <v>0</v>
      </c>
    </row>
    <row r="10904" spans="1:12" x14ac:dyDescent="0.25">
      <c r="A10904" t="s">
        <v>31</v>
      </c>
      <c r="B10904" t="s">
        <v>34</v>
      </c>
      <c r="C10904" t="s">
        <v>37</v>
      </c>
      <c r="G10904" t="s">
        <v>78</v>
      </c>
      <c r="H10904" t="s">
        <v>94</v>
      </c>
      <c r="I10904" s="7">
        <v>44583</v>
      </c>
      <c r="J10904" s="9">
        <f>VLOOKUP(I10904,'new content'!$A$1:$C$274,2,FALSE)</f>
        <v>1</v>
      </c>
      <c r="K10904" s="9">
        <f>VLOOKUP(I10904,'new content'!$A$1:$C$274,3,FALSE)</f>
        <v>54</v>
      </c>
      <c r="L10904">
        <v>0</v>
      </c>
    </row>
    <row r="10905" spans="1:12" x14ac:dyDescent="0.25">
      <c r="A10905" t="s">
        <v>31</v>
      </c>
      <c r="B10905" t="s">
        <v>34</v>
      </c>
      <c r="C10905" t="s">
        <v>37</v>
      </c>
      <c r="G10905" t="s">
        <v>78</v>
      </c>
      <c r="H10905" t="s">
        <v>94</v>
      </c>
      <c r="I10905" s="7">
        <v>44584</v>
      </c>
      <c r="J10905" s="9">
        <f>VLOOKUP(I10905,'new content'!$A$1:$C$274,2,FALSE)</f>
        <v>0</v>
      </c>
      <c r="K10905" s="9">
        <f>VLOOKUP(I10905,'new content'!$A$1:$C$274,3,FALSE)</f>
        <v>54</v>
      </c>
      <c r="L10905">
        <v>0</v>
      </c>
    </row>
    <row r="10906" spans="1:12" x14ac:dyDescent="0.25">
      <c r="A10906" t="s">
        <v>31</v>
      </c>
      <c r="B10906" t="s">
        <v>34</v>
      </c>
      <c r="C10906" t="s">
        <v>37</v>
      </c>
      <c r="G10906" t="s">
        <v>78</v>
      </c>
      <c r="H10906" t="s">
        <v>94</v>
      </c>
      <c r="I10906" s="7">
        <v>44585</v>
      </c>
      <c r="J10906" s="9">
        <f>VLOOKUP(I10906,'new content'!$A$1:$C$274,2,FALSE)</f>
        <v>0</v>
      </c>
      <c r="K10906" s="9">
        <f>VLOOKUP(I10906,'new content'!$A$1:$C$274,3,FALSE)</f>
        <v>54</v>
      </c>
      <c r="L10906">
        <v>0</v>
      </c>
    </row>
    <row r="10907" spans="1:12" x14ac:dyDescent="0.25">
      <c r="A10907" t="s">
        <v>31</v>
      </c>
      <c r="B10907" t="s">
        <v>34</v>
      </c>
      <c r="C10907" t="s">
        <v>37</v>
      </c>
      <c r="G10907" t="s">
        <v>78</v>
      </c>
      <c r="H10907" t="s">
        <v>94</v>
      </c>
      <c r="I10907" s="7">
        <v>44586</v>
      </c>
      <c r="J10907" s="9">
        <f>VLOOKUP(I10907,'new content'!$A$1:$C$274,2,FALSE)</f>
        <v>0</v>
      </c>
      <c r="K10907" s="9">
        <f>VLOOKUP(I10907,'new content'!$A$1:$C$274,3,FALSE)</f>
        <v>54</v>
      </c>
      <c r="L10907">
        <v>0</v>
      </c>
    </row>
    <row r="10908" spans="1:12" x14ac:dyDescent="0.25">
      <c r="A10908" t="s">
        <v>31</v>
      </c>
      <c r="B10908" t="s">
        <v>34</v>
      </c>
      <c r="C10908" t="s">
        <v>37</v>
      </c>
      <c r="G10908" t="s">
        <v>78</v>
      </c>
      <c r="H10908" t="s">
        <v>94</v>
      </c>
      <c r="I10908" s="7">
        <v>44587</v>
      </c>
      <c r="J10908" s="9">
        <f>VLOOKUP(I10908,'new content'!$A$1:$C$274,2,FALSE)</f>
        <v>0</v>
      </c>
      <c r="K10908" s="9">
        <f>VLOOKUP(I10908,'new content'!$A$1:$C$274,3,FALSE)</f>
        <v>54</v>
      </c>
      <c r="L10908">
        <v>0</v>
      </c>
    </row>
    <row r="10909" spans="1:12" x14ac:dyDescent="0.25">
      <c r="A10909" t="s">
        <v>31</v>
      </c>
      <c r="B10909" t="s">
        <v>34</v>
      </c>
      <c r="C10909" t="s">
        <v>37</v>
      </c>
      <c r="G10909" t="s">
        <v>78</v>
      </c>
      <c r="H10909" t="s">
        <v>94</v>
      </c>
      <c r="I10909" s="7">
        <v>44588</v>
      </c>
      <c r="J10909" s="9">
        <f>VLOOKUP(I10909,'new content'!$A$1:$C$274,2,FALSE)</f>
        <v>1</v>
      </c>
      <c r="K10909" s="9">
        <f>VLOOKUP(I10909,'new content'!$A$1:$C$274,3,FALSE)</f>
        <v>55</v>
      </c>
      <c r="L10909">
        <v>0</v>
      </c>
    </row>
    <row r="10910" spans="1:12" x14ac:dyDescent="0.25">
      <c r="A10910" t="s">
        <v>31</v>
      </c>
      <c r="B10910" t="s">
        <v>34</v>
      </c>
      <c r="C10910" t="s">
        <v>37</v>
      </c>
      <c r="G10910" t="s">
        <v>78</v>
      </c>
      <c r="H10910" t="s">
        <v>94</v>
      </c>
      <c r="I10910" s="7">
        <v>44589</v>
      </c>
      <c r="J10910" s="9">
        <f>VLOOKUP(I10910,'new content'!$A$1:$C$274,2,FALSE)</f>
        <v>0</v>
      </c>
      <c r="K10910" s="9">
        <f>VLOOKUP(I10910,'new content'!$A$1:$C$274,3,FALSE)</f>
        <v>55</v>
      </c>
      <c r="L10910">
        <v>0</v>
      </c>
    </row>
    <row r="10911" spans="1:12" x14ac:dyDescent="0.25">
      <c r="A10911" t="s">
        <v>31</v>
      </c>
      <c r="B10911" t="s">
        <v>34</v>
      </c>
      <c r="C10911" t="s">
        <v>37</v>
      </c>
      <c r="G10911" t="s">
        <v>78</v>
      </c>
      <c r="H10911" t="s">
        <v>94</v>
      </c>
      <c r="I10911" s="7">
        <v>44590</v>
      </c>
      <c r="J10911" s="9">
        <f>VLOOKUP(I10911,'new content'!$A$1:$C$274,2,FALSE)</f>
        <v>0</v>
      </c>
      <c r="K10911" s="9">
        <f>VLOOKUP(I10911,'new content'!$A$1:$C$274,3,FALSE)</f>
        <v>55</v>
      </c>
      <c r="L10911">
        <v>0</v>
      </c>
    </row>
    <row r="10912" spans="1:12" x14ac:dyDescent="0.25">
      <c r="A10912" t="s">
        <v>31</v>
      </c>
      <c r="B10912" t="s">
        <v>34</v>
      </c>
      <c r="C10912" t="s">
        <v>37</v>
      </c>
      <c r="G10912" t="s">
        <v>78</v>
      </c>
      <c r="H10912" t="s">
        <v>94</v>
      </c>
      <c r="I10912" s="7">
        <v>44591</v>
      </c>
      <c r="J10912" s="9">
        <f>VLOOKUP(I10912,'new content'!$A$1:$C$274,2,FALSE)</f>
        <v>0</v>
      </c>
      <c r="K10912" s="9">
        <f>VLOOKUP(I10912,'new content'!$A$1:$C$274,3,FALSE)</f>
        <v>55</v>
      </c>
      <c r="L10912">
        <v>0</v>
      </c>
    </row>
    <row r="10913" spans="1:12" x14ac:dyDescent="0.25">
      <c r="A10913" t="s">
        <v>31</v>
      </c>
      <c r="B10913" t="s">
        <v>34</v>
      </c>
      <c r="C10913" t="s">
        <v>37</v>
      </c>
      <c r="G10913" t="s">
        <v>78</v>
      </c>
      <c r="H10913" t="s">
        <v>94</v>
      </c>
      <c r="I10913" s="7">
        <v>44592</v>
      </c>
      <c r="J10913" s="9">
        <f>VLOOKUP(I10913,'new content'!$A$1:$C$274,2,FALSE)</f>
        <v>0</v>
      </c>
      <c r="K10913" s="9">
        <f>VLOOKUP(I10913,'new content'!$A$1:$C$274,3,FALSE)</f>
        <v>55</v>
      </c>
      <c r="L10913">
        <v>0</v>
      </c>
    </row>
    <row r="10914" spans="1:12" x14ac:dyDescent="0.25">
      <c r="A10914" t="s">
        <v>31</v>
      </c>
      <c r="B10914" t="s">
        <v>34</v>
      </c>
      <c r="C10914" t="s">
        <v>37</v>
      </c>
      <c r="G10914" t="s">
        <v>78</v>
      </c>
      <c r="H10914" t="s">
        <v>94</v>
      </c>
      <c r="I10914" s="7">
        <v>44593</v>
      </c>
      <c r="J10914" s="9">
        <f>VLOOKUP(I10914,'new content'!$A$1:$C$274,2,FALSE)</f>
        <v>0</v>
      </c>
      <c r="K10914" s="9">
        <f>VLOOKUP(I10914,'new content'!$A$1:$C$274,3,FALSE)</f>
        <v>55</v>
      </c>
      <c r="L10914">
        <v>0</v>
      </c>
    </row>
    <row r="10915" spans="1:12" x14ac:dyDescent="0.25">
      <c r="A10915" t="s">
        <v>31</v>
      </c>
      <c r="B10915" t="s">
        <v>34</v>
      </c>
      <c r="C10915" t="s">
        <v>37</v>
      </c>
      <c r="G10915" t="s">
        <v>78</v>
      </c>
      <c r="H10915" t="s">
        <v>94</v>
      </c>
      <c r="I10915" s="7">
        <v>44594</v>
      </c>
      <c r="J10915" s="9">
        <f>VLOOKUP(I10915,'new content'!$A$1:$C$274,2,FALSE)</f>
        <v>0</v>
      </c>
      <c r="K10915" s="9">
        <f>VLOOKUP(I10915,'new content'!$A$1:$C$274,3,FALSE)</f>
        <v>55</v>
      </c>
      <c r="L10915">
        <v>0</v>
      </c>
    </row>
    <row r="10916" spans="1:12" x14ac:dyDescent="0.25">
      <c r="A10916" t="s">
        <v>31</v>
      </c>
      <c r="B10916" t="s">
        <v>34</v>
      </c>
      <c r="C10916" t="s">
        <v>37</v>
      </c>
      <c r="G10916" t="s">
        <v>78</v>
      </c>
      <c r="H10916" t="s">
        <v>94</v>
      </c>
      <c r="I10916" s="7">
        <v>44595</v>
      </c>
      <c r="J10916" s="9">
        <f>VLOOKUP(I10916,'new content'!$A$1:$C$274,2,FALSE)</f>
        <v>0</v>
      </c>
      <c r="K10916" s="9">
        <f>VLOOKUP(I10916,'new content'!$A$1:$C$274,3,FALSE)</f>
        <v>55</v>
      </c>
      <c r="L10916">
        <v>0</v>
      </c>
    </row>
    <row r="10917" spans="1:12" x14ac:dyDescent="0.25">
      <c r="A10917" t="s">
        <v>31</v>
      </c>
      <c r="B10917" t="s">
        <v>34</v>
      </c>
      <c r="C10917" t="s">
        <v>37</v>
      </c>
      <c r="G10917" t="s">
        <v>78</v>
      </c>
      <c r="H10917" t="s">
        <v>94</v>
      </c>
      <c r="I10917" s="7">
        <v>44596</v>
      </c>
      <c r="J10917" s="9">
        <f>VLOOKUP(I10917,'new content'!$A$1:$C$274,2,FALSE)</f>
        <v>0</v>
      </c>
      <c r="K10917" s="9">
        <f>VLOOKUP(I10917,'new content'!$A$1:$C$274,3,FALSE)</f>
        <v>55</v>
      </c>
      <c r="L10917">
        <v>0</v>
      </c>
    </row>
    <row r="10918" spans="1:12" x14ac:dyDescent="0.25">
      <c r="A10918" t="s">
        <v>31</v>
      </c>
      <c r="B10918" t="s">
        <v>34</v>
      </c>
      <c r="C10918" t="s">
        <v>37</v>
      </c>
      <c r="G10918" t="s">
        <v>78</v>
      </c>
      <c r="H10918" t="s">
        <v>94</v>
      </c>
      <c r="I10918" s="7">
        <v>44597</v>
      </c>
      <c r="J10918" s="9">
        <f>VLOOKUP(I10918,'new content'!$A$1:$C$274,2,FALSE)</f>
        <v>0</v>
      </c>
      <c r="K10918" s="9">
        <f>VLOOKUP(I10918,'new content'!$A$1:$C$274,3,FALSE)</f>
        <v>55</v>
      </c>
      <c r="L10918">
        <v>0</v>
      </c>
    </row>
    <row r="10919" spans="1:12" x14ac:dyDescent="0.25">
      <c r="A10919" t="s">
        <v>31</v>
      </c>
      <c r="B10919" t="s">
        <v>34</v>
      </c>
      <c r="C10919" t="s">
        <v>37</v>
      </c>
      <c r="G10919" t="s">
        <v>78</v>
      </c>
      <c r="H10919" t="s">
        <v>94</v>
      </c>
      <c r="I10919" s="7">
        <v>44598</v>
      </c>
      <c r="J10919" s="9">
        <f>VLOOKUP(I10919,'new content'!$A$1:$C$274,2,FALSE)</f>
        <v>0</v>
      </c>
      <c r="K10919" s="9">
        <f>VLOOKUP(I10919,'new content'!$A$1:$C$274,3,FALSE)</f>
        <v>55</v>
      </c>
      <c r="L10919">
        <v>0</v>
      </c>
    </row>
    <row r="10920" spans="1:12" x14ac:dyDescent="0.25">
      <c r="A10920" t="s">
        <v>31</v>
      </c>
      <c r="B10920" t="s">
        <v>34</v>
      </c>
      <c r="C10920" t="s">
        <v>37</v>
      </c>
      <c r="G10920" t="s">
        <v>78</v>
      </c>
      <c r="H10920" t="s">
        <v>94</v>
      </c>
      <c r="I10920" s="7">
        <v>44599</v>
      </c>
      <c r="J10920" s="9">
        <f>VLOOKUP(I10920,'new content'!$A$1:$C$274,2,FALSE)</f>
        <v>0</v>
      </c>
      <c r="K10920" s="9">
        <f>VLOOKUP(I10920,'new content'!$A$1:$C$274,3,FALSE)</f>
        <v>55</v>
      </c>
      <c r="L10920">
        <v>0</v>
      </c>
    </row>
    <row r="10921" spans="1:12" x14ac:dyDescent="0.25">
      <c r="A10921" t="s">
        <v>31</v>
      </c>
      <c r="B10921" t="s">
        <v>34</v>
      </c>
      <c r="C10921" t="s">
        <v>37</v>
      </c>
      <c r="G10921" t="s">
        <v>78</v>
      </c>
      <c r="H10921" t="s">
        <v>94</v>
      </c>
      <c r="I10921" s="7">
        <v>44600</v>
      </c>
      <c r="J10921" s="9">
        <f>VLOOKUP(I10921,'new content'!$A$1:$C$274,2,FALSE)</f>
        <v>0</v>
      </c>
      <c r="K10921" s="9">
        <f>VLOOKUP(I10921,'new content'!$A$1:$C$274,3,FALSE)</f>
        <v>55</v>
      </c>
      <c r="L10921">
        <v>0</v>
      </c>
    </row>
    <row r="10922" spans="1:12" x14ac:dyDescent="0.25">
      <c r="A10922" t="s">
        <v>31</v>
      </c>
      <c r="B10922" t="s">
        <v>34</v>
      </c>
      <c r="C10922" t="s">
        <v>37</v>
      </c>
      <c r="G10922" t="s">
        <v>78</v>
      </c>
      <c r="H10922" t="s">
        <v>94</v>
      </c>
      <c r="I10922" s="7">
        <v>44601</v>
      </c>
      <c r="J10922" s="9">
        <f>VLOOKUP(I10922,'new content'!$A$1:$C$274,2,FALSE)</f>
        <v>0</v>
      </c>
      <c r="K10922" s="9">
        <f>VLOOKUP(I10922,'new content'!$A$1:$C$274,3,FALSE)</f>
        <v>55</v>
      </c>
      <c r="L10922">
        <v>0</v>
      </c>
    </row>
    <row r="10923" spans="1:12" x14ac:dyDescent="0.25">
      <c r="A10923" t="s">
        <v>31</v>
      </c>
      <c r="B10923" t="s">
        <v>34</v>
      </c>
      <c r="C10923" t="s">
        <v>37</v>
      </c>
      <c r="G10923" t="s">
        <v>78</v>
      </c>
      <c r="H10923" t="s">
        <v>94</v>
      </c>
      <c r="I10923" s="7">
        <v>44602</v>
      </c>
      <c r="J10923" s="9">
        <f>VLOOKUP(I10923,'new content'!$A$1:$C$274,2,FALSE)</f>
        <v>1</v>
      </c>
      <c r="K10923" s="9">
        <f>VLOOKUP(I10923,'new content'!$A$1:$C$274,3,FALSE)</f>
        <v>56</v>
      </c>
      <c r="L10923">
        <v>0</v>
      </c>
    </row>
    <row r="10924" spans="1:12" x14ac:dyDescent="0.25">
      <c r="A10924" t="s">
        <v>31</v>
      </c>
      <c r="B10924" t="s">
        <v>34</v>
      </c>
      <c r="C10924" t="s">
        <v>37</v>
      </c>
      <c r="G10924" t="s">
        <v>78</v>
      </c>
      <c r="H10924" t="s">
        <v>94</v>
      </c>
      <c r="I10924" s="7">
        <v>44603</v>
      </c>
      <c r="J10924" s="9">
        <f>VLOOKUP(I10924,'new content'!$A$1:$C$274,2,FALSE)</f>
        <v>0</v>
      </c>
      <c r="K10924" s="9">
        <f>VLOOKUP(I10924,'new content'!$A$1:$C$274,3,FALSE)</f>
        <v>56</v>
      </c>
      <c r="L10924">
        <v>0</v>
      </c>
    </row>
    <row r="10925" spans="1:12" x14ac:dyDescent="0.25">
      <c r="A10925" t="s">
        <v>31</v>
      </c>
      <c r="B10925" t="s">
        <v>34</v>
      </c>
      <c r="C10925" t="s">
        <v>37</v>
      </c>
      <c r="G10925" t="s">
        <v>78</v>
      </c>
      <c r="H10925" t="s">
        <v>94</v>
      </c>
      <c r="I10925" s="7">
        <v>44604</v>
      </c>
      <c r="J10925" s="9">
        <f>VLOOKUP(I10925,'new content'!$A$1:$C$274,2,FALSE)</f>
        <v>0</v>
      </c>
      <c r="K10925" s="9">
        <f>VLOOKUP(I10925,'new content'!$A$1:$C$274,3,FALSE)</f>
        <v>56</v>
      </c>
      <c r="L10925">
        <v>0</v>
      </c>
    </row>
    <row r="10926" spans="1:12" x14ac:dyDescent="0.25">
      <c r="A10926" t="s">
        <v>31</v>
      </c>
      <c r="B10926" t="s">
        <v>34</v>
      </c>
      <c r="C10926" t="s">
        <v>37</v>
      </c>
      <c r="G10926" t="s">
        <v>78</v>
      </c>
      <c r="H10926" t="s">
        <v>94</v>
      </c>
      <c r="I10926" s="7">
        <v>44605</v>
      </c>
      <c r="J10926" s="9">
        <f>VLOOKUP(I10926,'new content'!$A$1:$C$274,2,FALSE)</f>
        <v>0</v>
      </c>
      <c r="K10926" s="9">
        <f>VLOOKUP(I10926,'new content'!$A$1:$C$274,3,FALSE)</f>
        <v>56</v>
      </c>
      <c r="L10926">
        <v>0</v>
      </c>
    </row>
    <row r="10927" spans="1:12" x14ac:dyDescent="0.25">
      <c r="A10927" t="s">
        <v>31</v>
      </c>
      <c r="B10927" t="s">
        <v>34</v>
      </c>
      <c r="C10927" t="s">
        <v>37</v>
      </c>
      <c r="G10927" t="s">
        <v>78</v>
      </c>
      <c r="H10927" t="s">
        <v>94</v>
      </c>
      <c r="I10927" s="7">
        <v>44606</v>
      </c>
      <c r="J10927" s="9">
        <f>VLOOKUP(I10927,'new content'!$A$1:$C$274,2,FALSE)</f>
        <v>0</v>
      </c>
      <c r="K10927" s="9">
        <f>VLOOKUP(I10927,'new content'!$A$1:$C$274,3,FALSE)</f>
        <v>56</v>
      </c>
      <c r="L10927">
        <v>0</v>
      </c>
    </row>
    <row r="10928" spans="1:12" x14ac:dyDescent="0.25">
      <c r="A10928" t="s">
        <v>31</v>
      </c>
      <c r="B10928" t="s">
        <v>34</v>
      </c>
      <c r="C10928" t="s">
        <v>37</v>
      </c>
      <c r="G10928" t="s">
        <v>78</v>
      </c>
      <c r="H10928" t="s">
        <v>94</v>
      </c>
      <c r="I10928" s="7">
        <v>44607</v>
      </c>
      <c r="J10928" s="9">
        <f>VLOOKUP(I10928,'new content'!$A$1:$C$274,2,FALSE)</f>
        <v>0</v>
      </c>
      <c r="K10928" s="9">
        <f>VLOOKUP(I10928,'new content'!$A$1:$C$274,3,FALSE)</f>
        <v>56</v>
      </c>
      <c r="L10928">
        <v>0</v>
      </c>
    </row>
    <row r="10929" spans="1:12" x14ac:dyDescent="0.25">
      <c r="A10929" t="s">
        <v>31</v>
      </c>
      <c r="B10929" t="s">
        <v>34</v>
      </c>
      <c r="C10929" t="s">
        <v>37</v>
      </c>
      <c r="G10929" t="s">
        <v>78</v>
      </c>
      <c r="H10929" t="s">
        <v>94</v>
      </c>
      <c r="I10929" s="7">
        <v>44608</v>
      </c>
      <c r="J10929" s="9">
        <f>VLOOKUP(I10929,'new content'!$A$1:$C$274,2,FALSE)</f>
        <v>0</v>
      </c>
      <c r="K10929" s="9">
        <f>VLOOKUP(I10929,'new content'!$A$1:$C$274,3,FALSE)</f>
        <v>56</v>
      </c>
      <c r="L10929">
        <v>0</v>
      </c>
    </row>
    <row r="10930" spans="1:12" x14ac:dyDescent="0.25">
      <c r="A10930" t="s">
        <v>31</v>
      </c>
      <c r="B10930" t="s">
        <v>34</v>
      </c>
      <c r="C10930" t="s">
        <v>37</v>
      </c>
      <c r="G10930" t="s">
        <v>78</v>
      </c>
      <c r="H10930" t="s">
        <v>94</v>
      </c>
      <c r="I10930" s="7">
        <v>44609</v>
      </c>
      <c r="J10930" s="9">
        <f>VLOOKUP(I10930,'new content'!$A$1:$C$274,2,FALSE)</f>
        <v>1</v>
      </c>
      <c r="K10930" s="9">
        <f>VLOOKUP(I10930,'new content'!$A$1:$C$274,3,FALSE)</f>
        <v>57</v>
      </c>
      <c r="L10930">
        <v>0</v>
      </c>
    </row>
    <row r="10931" spans="1:12" x14ac:dyDescent="0.25">
      <c r="A10931" t="s">
        <v>31</v>
      </c>
      <c r="B10931" t="s">
        <v>34</v>
      </c>
      <c r="C10931" t="s">
        <v>37</v>
      </c>
      <c r="G10931" t="s">
        <v>78</v>
      </c>
      <c r="H10931" t="s">
        <v>94</v>
      </c>
      <c r="I10931" s="7">
        <v>44610</v>
      </c>
      <c r="J10931" s="9">
        <f>VLOOKUP(I10931,'new content'!$A$1:$C$274,2,FALSE)</f>
        <v>1</v>
      </c>
      <c r="K10931" s="9">
        <f>VLOOKUP(I10931,'new content'!$A$1:$C$274,3,FALSE)</f>
        <v>58</v>
      </c>
      <c r="L10931">
        <v>0</v>
      </c>
    </row>
    <row r="10932" spans="1:12" x14ac:dyDescent="0.25">
      <c r="A10932" t="s">
        <v>31</v>
      </c>
      <c r="B10932" t="s">
        <v>34</v>
      </c>
      <c r="C10932" t="s">
        <v>37</v>
      </c>
      <c r="G10932" t="s">
        <v>78</v>
      </c>
      <c r="H10932" t="s">
        <v>94</v>
      </c>
      <c r="I10932" s="7">
        <v>44611</v>
      </c>
      <c r="J10932" s="9">
        <f>VLOOKUP(I10932,'new content'!$A$1:$C$274,2,FALSE)</f>
        <v>1</v>
      </c>
      <c r="K10932" s="9">
        <f>VLOOKUP(I10932,'new content'!$A$1:$C$274,3,FALSE)</f>
        <v>59</v>
      </c>
      <c r="L10932">
        <v>0</v>
      </c>
    </row>
    <row r="10933" spans="1:12" x14ac:dyDescent="0.25">
      <c r="A10933" t="s">
        <v>31</v>
      </c>
      <c r="B10933" t="s">
        <v>34</v>
      </c>
      <c r="C10933" t="s">
        <v>37</v>
      </c>
      <c r="G10933" t="s">
        <v>78</v>
      </c>
      <c r="H10933" t="s">
        <v>94</v>
      </c>
      <c r="I10933" s="7">
        <v>44612</v>
      </c>
      <c r="J10933" s="9">
        <f>VLOOKUP(I10933,'new content'!$A$1:$C$274,2,FALSE)</f>
        <v>0</v>
      </c>
      <c r="K10933" s="9">
        <f>VLOOKUP(I10933,'new content'!$A$1:$C$274,3,FALSE)</f>
        <v>59</v>
      </c>
      <c r="L10933">
        <v>0</v>
      </c>
    </row>
    <row r="10934" spans="1:12" x14ac:dyDescent="0.25">
      <c r="A10934" t="s">
        <v>31</v>
      </c>
      <c r="B10934" t="s">
        <v>34</v>
      </c>
      <c r="C10934" t="s">
        <v>37</v>
      </c>
      <c r="G10934" t="s">
        <v>78</v>
      </c>
      <c r="H10934" t="s">
        <v>94</v>
      </c>
      <c r="I10934" s="7">
        <v>44613</v>
      </c>
      <c r="J10934" s="9">
        <f>VLOOKUP(I10934,'new content'!$A$1:$C$274,2,FALSE)</f>
        <v>0</v>
      </c>
      <c r="K10934" s="9">
        <f>VLOOKUP(I10934,'new content'!$A$1:$C$274,3,FALSE)</f>
        <v>59</v>
      </c>
      <c r="L10934">
        <v>0</v>
      </c>
    </row>
    <row r="10935" spans="1:12" x14ac:dyDescent="0.25">
      <c r="A10935" t="s">
        <v>31</v>
      </c>
      <c r="B10935" t="s">
        <v>34</v>
      </c>
      <c r="C10935" t="s">
        <v>37</v>
      </c>
      <c r="G10935" t="s">
        <v>78</v>
      </c>
      <c r="H10935" t="s">
        <v>94</v>
      </c>
      <c r="I10935" s="7">
        <v>44614</v>
      </c>
      <c r="J10935" s="9">
        <f>VLOOKUP(I10935,'new content'!$A$1:$C$274,2,FALSE)</f>
        <v>0</v>
      </c>
      <c r="K10935" s="9">
        <f>VLOOKUP(I10935,'new content'!$A$1:$C$274,3,FALSE)</f>
        <v>59</v>
      </c>
      <c r="L10935">
        <v>0</v>
      </c>
    </row>
    <row r="10936" spans="1:12" x14ac:dyDescent="0.25">
      <c r="A10936" t="s">
        <v>31</v>
      </c>
      <c r="B10936" t="s">
        <v>34</v>
      </c>
      <c r="C10936" t="s">
        <v>37</v>
      </c>
      <c r="G10936" t="s">
        <v>78</v>
      </c>
      <c r="H10936" t="s">
        <v>94</v>
      </c>
      <c r="I10936" s="7">
        <v>44615</v>
      </c>
      <c r="J10936" s="9">
        <f>VLOOKUP(I10936,'new content'!$A$1:$C$274,2,FALSE)</f>
        <v>0</v>
      </c>
      <c r="K10936" s="9">
        <f>VLOOKUP(I10936,'new content'!$A$1:$C$274,3,FALSE)</f>
        <v>59</v>
      </c>
      <c r="L10936">
        <v>0</v>
      </c>
    </row>
    <row r="10937" spans="1:12" x14ac:dyDescent="0.25">
      <c r="A10937" t="s">
        <v>31</v>
      </c>
      <c r="B10937" t="s">
        <v>34</v>
      </c>
      <c r="C10937" t="s">
        <v>37</v>
      </c>
      <c r="G10937" t="s">
        <v>78</v>
      </c>
      <c r="H10937" t="s">
        <v>94</v>
      </c>
      <c r="I10937" s="7">
        <v>44616</v>
      </c>
      <c r="J10937" s="9">
        <f>VLOOKUP(I10937,'new content'!$A$1:$C$274,2,FALSE)</f>
        <v>0</v>
      </c>
      <c r="K10937" s="9">
        <f>VLOOKUP(I10937,'new content'!$A$1:$C$274,3,FALSE)</f>
        <v>59</v>
      </c>
      <c r="L10937">
        <v>0</v>
      </c>
    </row>
    <row r="10938" spans="1:12" x14ac:dyDescent="0.25">
      <c r="A10938" t="s">
        <v>31</v>
      </c>
      <c r="B10938" t="s">
        <v>34</v>
      </c>
      <c r="C10938" t="s">
        <v>37</v>
      </c>
      <c r="G10938" t="s">
        <v>78</v>
      </c>
      <c r="H10938" t="s">
        <v>94</v>
      </c>
      <c r="I10938" s="7">
        <v>44617</v>
      </c>
      <c r="J10938" s="9">
        <f>VLOOKUP(I10938,'new content'!$A$1:$C$274,2,FALSE)</f>
        <v>1</v>
      </c>
      <c r="K10938" s="9">
        <f>VLOOKUP(I10938,'new content'!$A$1:$C$274,3,FALSE)</f>
        <v>60</v>
      </c>
      <c r="L10938">
        <v>0</v>
      </c>
    </row>
    <row r="10939" spans="1:12" x14ac:dyDescent="0.25">
      <c r="A10939" t="s">
        <v>31</v>
      </c>
      <c r="B10939" t="s">
        <v>34</v>
      </c>
      <c r="C10939" t="s">
        <v>37</v>
      </c>
      <c r="G10939" t="s">
        <v>78</v>
      </c>
      <c r="H10939" t="s">
        <v>94</v>
      </c>
      <c r="I10939" s="7">
        <v>44618</v>
      </c>
      <c r="J10939" s="9">
        <f>VLOOKUP(I10939,'new content'!$A$1:$C$274,2,FALSE)</f>
        <v>1</v>
      </c>
      <c r="K10939" s="9">
        <f>VLOOKUP(I10939,'new content'!$A$1:$C$274,3,FALSE)</f>
        <v>61</v>
      </c>
      <c r="L10939">
        <v>0</v>
      </c>
    </row>
    <row r="10940" spans="1:12" x14ac:dyDescent="0.25">
      <c r="A10940" t="s">
        <v>31</v>
      </c>
      <c r="B10940" t="s">
        <v>34</v>
      </c>
      <c r="C10940" t="s">
        <v>37</v>
      </c>
      <c r="G10940" t="s">
        <v>78</v>
      </c>
      <c r="H10940" t="s">
        <v>94</v>
      </c>
      <c r="I10940" s="7">
        <v>44619</v>
      </c>
      <c r="J10940" s="9">
        <f>VLOOKUP(I10940,'new content'!$A$1:$C$274,2,FALSE)</f>
        <v>1</v>
      </c>
      <c r="K10940" s="9">
        <f>VLOOKUP(I10940,'new content'!$A$1:$C$274,3,FALSE)</f>
        <v>62</v>
      </c>
      <c r="L10940">
        <v>0</v>
      </c>
    </row>
    <row r="10941" spans="1:12" x14ac:dyDescent="0.25">
      <c r="A10941" t="s">
        <v>31</v>
      </c>
      <c r="B10941" t="s">
        <v>34</v>
      </c>
      <c r="C10941" t="s">
        <v>37</v>
      </c>
      <c r="G10941" t="s">
        <v>78</v>
      </c>
      <c r="H10941" t="s">
        <v>94</v>
      </c>
      <c r="I10941" s="7">
        <v>44620</v>
      </c>
      <c r="J10941" s="9">
        <f>VLOOKUP(I10941,'new content'!$A$1:$C$274,2,FALSE)</f>
        <v>0</v>
      </c>
      <c r="K10941" s="9">
        <f>VLOOKUP(I10941,'new content'!$A$1:$C$274,3,FALSE)</f>
        <v>62</v>
      </c>
      <c r="L10941">
        <v>0</v>
      </c>
    </row>
    <row r="10942" spans="1:12" x14ac:dyDescent="0.25">
      <c r="A10942" t="s">
        <v>31</v>
      </c>
      <c r="B10942" t="s">
        <v>34</v>
      </c>
      <c r="C10942" t="s">
        <v>37</v>
      </c>
      <c r="G10942" t="s">
        <v>78</v>
      </c>
      <c r="H10942" t="s">
        <v>94</v>
      </c>
      <c r="I10942" s="7">
        <v>44621</v>
      </c>
      <c r="J10942" s="9">
        <f>VLOOKUP(I10942,'new content'!$A$1:$C$274,2,FALSE)</f>
        <v>0</v>
      </c>
      <c r="K10942" s="9">
        <f>VLOOKUP(I10942,'new content'!$A$1:$C$274,3,FALSE)</f>
        <v>62</v>
      </c>
      <c r="L10942">
        <v>0</v>
      </c>
    </row>
    <row r="10943" spans="1:12" x14ac:dyDescent="0.25">
      <c r="A10943" t="s">
        <v>31</v>
      </c>
      <c r="B10943" t="s">
        <v>34</v>
      </c>
      <c r="C10943" t="s">
        <v>37</v>
      </c>
      <c r="G10943" t="s">
        <v>78</v>
      </c>
      <c r="H10943" t="s">
        <v>94</v>
      </c>
      <c r="I10943" s="7">
        <v>44622</v>
      </c>
      <c r="J10943" s="9">
        <f>VLOOKUP(I10943,'new content'!$A$1:$C$274,2,FALSE)</f>
        <v>0</v>
      </c>
      <c r="K10943" s="9">
        <f>VLOOKUP(I10943,'new content'!$A$1:$C$274,3,FALSE)</f>
        <v>62</v>
      </c>
      <c r="L10943">
        <v>0</v>
      </c>
    </row>
    <row r="10944" spans="1:12" x14ac:dyDescent="0.25">
      <c r="A10944" t="s">
        <v>31</v>
      </c>
      <c r="B10944" t="s">
        <v>34</v>
      </c>
      <c r="C10944" t="s">
        <v>37</v>
      </c>
      <c r="G10944" t="s">
        <v>78</v>
      </c>
      <c r="H10944" t="s">
        <v>94</v>
      </c>
      <c r="I10944" s="7">
        <v>44623</v>
      </c>
      <c r="J10944" s="9">
        <f>VLOOKUP(I10944,'new content'!$A$1:$C$274,2,FALSE)</f>
        <v>0</v>
      </c>
      <c r="K10944" s="9">
        <f>VLOOKUP(I10944,'new content'!$A$1:$C$274,3,FALSE)</f>
        <v>62</v>
      </c>
      <c r="L10944">
        <v>0</v>
      </c>
    </row>
    <row r="10945" spans="1:12" x14ac:dyDescent="0.25">
      <c r="A10945" t="s">
        <v>31</v>
      </c>
      <c r="B10945" t="s">
        <v>34</v>
      </c>
      <c r="C10945" t="s">
        <v>37</v>
      </c>
      <c r="G10945" t="s">
        <v>78</v>
      </c>
      <c r="H10945" t="s">
        <v>94</v>
      </c>
      <c r="I10945" s="7">
        <v>44624</v>
      </c>
      <c r="J10945" s="9">
        <f>VLOOKUP(I10945,'new content'!$A$1:$C$274,2,FALSE)</f>
        <v>1</v>
      </c>
      <c r="K10945" s="9">
        <f>VLOOKUP(I10945,'new content'!$A$1:$C$274,3,FALSE)</f>
        <v>63</v>
      </c>
      <c r="L10945">
        <v>0</v>
      </c>
    </row>
    <row r="10946" spans="1:12" x14ac:dyDescent="0.25">
      <c r="A10946" t="s">
        <v>31</v>
      </c>
      <c r="B10946" t="s">
        <v>34</v>
      </c>
      <c r="C10946" t="s">
        <v>37</v>
      </c>
      <c r="G10946" t="s">
        <v>78</v>
      </c>
      <c r="H10946" t="s">
        <v>94</v>
      </c>
      <c r="I10946" s="7">
        <v>44625</v>
      </c>
      <c r="J10946" s="9">
        <f>VLOOKUP(I10946,'new content'!$A$1:$C$274,2,FALSE)</f>
        <v>1</v>
      </c>
      <c r="K10946" s="9">
        <f>VLOOKUP(I10946,'new content'!$A$1:$C$274,3,FALSE)</f>
        <v>64</v>
      </c>
      <c r="L10946">
        <v>0</v>
      </c>
    </row>
    <row r="10947" spans="1:12" x14ac:dyDescent="0.25">
      <c r="A10947" t="s">
        <v>31</v>
      </c>
      <c r="B10947" t="s">
        <v>34</v>
      </c>
      <c r="C10947" t="s">
        <v>37</v>
      </c>
      <c r="G10947" t="s">
        <v>78</v>
      </c>
      <c r="H10947" t="s">
        <v>94</v>
      </c>
      <c r="I10947" s="7">
        <v>44626</v>
      </c>
      <c r="J10947" s="9">
        <f>VLOOKUP(I10947,'new content'!$A$1:$C$274,2,FALSE)</f>
        <v>1</v>
      </c>
      <c r="K10947" s="9">
        <f>VLOOKUP(I10947,'new content'!$A$1:$C$274,3,FALSE)</f>
        <v>65</v>
      </c>
      <c r="L10947">
        <v>0</v>
      </c>
    </row>
    <row r="10948" spans="1:12" x14ac:dyDescent="0.25">
      <c r="A10948" t="s">
        <v>31</v>
      </c>
      <c r="B10948" t="s">
        <v>34</v>
      </c>
      <c r="C10948" t="s">
        <v>37</v>
      </c>
      <c r="G10948" t="s">
        <v>78</v>
      </c>
      <c r="H10948" t="s">
        <v>94</v>
      </c>
      <c r="I10948" s="7">
        <v>44627</v>
      </c>
      <c r="J10948" s="9">
        <f>VLOOKUP(I10948,'new content'!$A$1:$C$274,2,FALSE)</f>
        <v>0</v>
      </c>
      <c r="K10948" s="9">
        <f>VLOOKUP(I10948,'new content'!$A$1:$C$274,3,FALSE)</f>
        <v>65</v>
      </c>
      <c r="L10948">
        <v>0</v>
      </c>
    </row>
    <row r="10949" spans="1:12" x14ac:dyDescent="0.25">
      <c r="A10949" t="s">
        <v>31</v>
      </c>
      <c r="B10949" t="s">
        <v>34</v>
      </c>
      <c r="C10949" t="s">
        <v>37</v>
      </c>
      <c r="G10949" t="s">
        <v>78</v>
      </c>
      <c r="H10949" t="s">
        <v>94</v>
      </c>
      <c r="I10949" s="7">
        <v>44628</v>
      </c>
      <c r="J10949" s="9">
        <f>VLOOKUP(I10949,'new content'!$A$1:$C$274,2,FALSE)</f>
        <v>0</v>
      </c>
      <c r="K10949" s="9">
        <f>VLOOKUP(I10949,'new content'!$A$1:$C$274,3,FALSE)</f>
        <v>65</v>
      </c>
      <c r="L10949">
        <v>0</v>
      </c>
    </row>
    <row r="10950" spans="1:12" x14ac:dyDescent="0.25">
      <c r="A10950" t="s">
        <v>31</v>
      </c>
      <c r="B10950" t="s">
        <v>34</v>
      </c>
      <c r="C10950" t="s">
        <v>37</v>
      </c>
      <c r="G10950" t="s">
        <v>78</v>
      </c>
      <c r="H10950" t="s">
        <v>94</v>
      </c>
      <c r="I10950" s="7">
        <v>44629</v>
      </c>
      <c r="J10950" s="9">
        <f>VLOOKUP(I10950,'new content'!$A$1:$C$274,2,FALSE)</f>
        <v>0</v>
      </c>
      <c r="K10950" s="9">
        <f>VLOOKUP(I10950,'new content'!$A$1:$C$274,3,FALSE)</f>
        <v>65</v>
      </c>
      <c r="L10950">
        <v>0</v>
      </c>
    </row>
    <row r="10951" spans="1:12" x14ac:dyDescent="0.25">
      <c r="A10951" t="s">
        <v>31</v>
      </c>
      <c r="B10951" t="s">
        <v>34</v>
      </c>
      <c r="C10951" t="s">
        <v>37</v>
      </c>
      <c r="G10951" t="s">
        <v>78</v>
      </c>
      <c r="H10951" t="s">
        <v>94</v>
      </c>
      <c r="I10951" s="7">
        <v>44630</v>
      </c>
      <c r="J10951" s="9">
        <f>VLOOKUP(I10951,'new content'!$A$1:$C$274,2,FALSE)</f>
        <v>0</v>
      </c>
      <c r="K10951" s="9">
        <f>VLOOKUP(I10951,'new content'!$A$1:$C$274,3,FALSE)</f>
        <v>65</v>
      </c>
      <c r="L10951">
        <v>0</v>
      </c>
    </row>
    <row r="10952" spans="1:12" x14ac:dyDescent="0.25">
      <c r="A10952" t="s">
        <v>31</v>
      </c>
      <c r="B10952" t="s">
        <v>34</v>
      </c>
      <c r="C10952" t="s">
        <v>37</v>
      </c>
      <c r="G10952" t="s">
        <v>78</v>
      </c>
      <c r="H10952" t="s">
        <v>94</v>
      </c>
      <c r="I10952" s="7">
        <v>44631</v>
      </c>
      <c r="J10952" s="9">
        <f>VLOOKUP(I10952,'new content'!$A$1:$C$274,2,FALSE)</f>
        <v>1</v>
      </c>
      <c r="K10952" s="9">
        <f>VLOOKUP(I10952,'new content'!$A$1:$C$274,3,FALSE)</f>
        <v>66</v>
      </c>
      <c r="L10952">
        <v>0</v>
      </c>
    </row>
    <row r="10953" spans="1:12" x14ac:dyDescent="0.25">
      <c r="A10953" t="s">
        <v>31</v>
      </c>
      <c r="B10953" t="s">
        <v>34</v>
      </c>
      <c r="C10953" t="s">
        <v>37</v>
      </c>
      <c r="G10953" t="s">
        <v>78</v>
      </c>
      <c r="H10953" t="s">
        <v>94</v>
      </c>
      <c r="I10953" s="7">
        <v>44632</v>
      </c>
      <c r="J10953" s="9">
        <f>VLOOKUP(I10953,'new content'!$A$1:$C$274,2,FALSE)</f>
        <v>1</v>
      </c>
      <c r="K10953" s="9">
        <f>VLOOKUP(I10953,'new content'!$A$1:$C$274,3,FALSE)</f>
        <v>67</v>
      </c>
      <c r="L10953">
        <v>0</v>
      </c>
    </row>
    <row r="10954" spans="1:12" x14ac:dyDescent="0.25">
      <c r="A10954" t="s">
        <v>31</v>
      </c>
      <c r="B10954" t="s">
        <v>34</v>
      </c>
      <c r="C10954" t="s">
        <v>37</v>
      </c>
      <c r="G10954" t="s">
        <v>78</v>
      </c>
      <c r="H10954" t="s">
        <v>94</v>
      </c>
      <c r="I10954" s="7">
        <v>44633</v>
      </c>
      <c r="J10954" s="9">
        <f>VLOOKUP(I10954,'new content'!$A$1:$C$274,2,FALSE)</f>
        <v>1</v>
      </c>
      <c r="K10954" s="9">
        <f>VLOOKUP(I10954,'new content'!$A$1:$C$274,3,FALSE)</f>
        <v>68</v>
      </c>
      <c r="L10954">
        <v>0</v>
      </c>
    </row>
    <row r="10955" spans="1:12" x14ac:dyDescent="0.25">
      <c r="A10955" t="s">
        <v>31</v>
      </c>
      <c r="B10955" t="s">
        <v>34</v>
      </c>
      <c r="C10955" t="s">
        <v>37</v>
      </c>
      <c r="G10955" t="s">
        <v>78</v>
      </c>
      <c r="H10955" t="s">
        <v>94</v>
      </c>
      <c r="I10955" s="7">
        <v>44634</v>
      </c>
      <c r="J10955" s="9">
        <f>VLOOKUP(I10955,'new content'!$A$1:$C$274,2,FALSE)</f>
        <v>0</v>
      </c>
      <c r="K10955" s="9">
        <f>VLOOKUP(I10955,'new content'!$A$1:$C$274,3,FALSE)</f>
        <v>68</v>
      </c>
      <c r="L10955">
        <v>0</v>
      </c>
    </row>
    <row r="10956" spans="1:12" x14ac:dyDescent="0.25">
      <c r="A10956" t="s">
        <v>31</v>
      </c>
      <c r="B10956" t="s">
        <v>34</v>
      </c>
      <c r="C10956" t="s">
        <v>37</v>
      </c>
      <c r="G10956" t="s">
        <v>78</v>
      </c>
      <c r="H10956" t="s">
        <v>94</v>
      </c>
      <c r="I10956" s="7">
        <v>44635</v>
      </c>
      <c r="J10956" s="9">
        <f>VLOOKUP(I10956,'new content'!$A$1:$C$274,2,FALSE)</f>
        <v>0</v>
      </c>
      <c r="K10956" s="9">
        <f>VLOOKUP(I10956,'new content'!$A$1:$C$274,3,FALSE)</f>
        <v>68</v>
      </c>
      <c r="L10956">
        <v>0</v>
      </c>
    </row>
    <row r="10957" spans="1:12" x14ac:dyDescent="0.25">
      <c r="A10957" t="s">
        <v>31</v>
      </c>
      <c r="B10957" t="s">
        <v>34</v>
      </c>
      <c r="C10957" t="s">
        <v>37</v>
      </c>
      <c r="G10957" t="s">
        <v>78</v>
      </c>
      <c r="H10957" t="s">
        <v>94</v>
      </c>
      <c r="I10957" s="7">
        <v>44636</v>
      </c>
      <c r="J10957" s="9">
        <f>VLOOKUP(I10957,'new content'!$A$1:$C$274,2,FALSE)</f>
        <v>1</v>
      </c>
      <c r="K10957" s="9">
        <f>VLOOKUP(I10957,'new content'!$A$1:$C$274,3,FALSE)</f>
        <v>69</v>
      </c>
      <c r="L10957">
        <v>0</v>
      </c>
    </row>
    <row r="10958" spans="1:12" x14ac:dyDescent="0.25">
      <c r="A10958" t="s">
        <v>31</v>
      </c>
      <c r="B10958" t="s">
        <v>34</v>
      </c>
      <c r="C10958" t="s">
        <v>37</v>
      </c>
      <c r="G10958" t="s">
        <v>78</v>
      </c>
      <c r="H10958" t="s">
        <v>94</v>
      </c>
      <c r="I10958" s="7">
        <v>44637</v>
      </c>
      <c r="J10958" s="9">
        <f>VLOOKUP(I10958,'new content'!$A$1:$C$274,2,FALSE)</f>
        <v>0</v>
      </c>
      <c r="K10958" s="9">
        <f>VLOOKUP(I10958,'new content'!$A$1:$C$274,3,FALSE)</f>
        <v>69</v>
      </c>
      <c r="L10958">
        <v>0</v>
      </c>
    </row>
    <row r="10959" spans="1:12" x14ac:dyDescent="0.25">
      <c r="A10959" t="s">
        <v>31</v>
      </c>
      <c r="B10959" t="s">
        <v>34</v>
      </c>
      <c r="C10959" t="s">
        <v>37</v>
      </c>
      <c r="G10959" t="s">
        <v>78</v>
      </c>
      <c r="H10959" t="s">
        <v>94</v>
      </c>
      <c r="I10959" s="7">
        <v>44638</v>
      </c>
      <c r="J10959" s="9">
        <f>VLOOKUP(I10959,'new content'!$A$1:$C$274,2,FALSE)</f>
        <v>0</v>
      </c>
      <c r="K10959" s="9">
        <f>VLOOKUP(I10959,'new content'!$A$1:$C$274,3,FALSE)</f>
        <v>69</v>
      </c>
      <c r="L10959">
        <v>0</v>
      </c>
    </row>
    <row r="10960" spans="1:12" x14ac:dyDescent="0.25">
      <c r="A10960" t="s">
        <v>31</v>
      </c>
      <c r="B10960" t="s">
        <v>34</v>
      </c>
      <c r="C10960" t="s">
        <v>37</v>
      </c>
      <c r="G10960" t="s">
        <v>78</v>
      </c>
      <c r="H10960" t="s">
        <v>94</v>
      </c>
      <c r="I10960" s="7">
        <v>44639</v>
      </c>
      <c r="J10960" s="9">
        <f>VLOOKUP(I10960,'new content'!$A$1:$C$274,2,FALSE)</f>
        <v>1</v>
      </c>
      <c r="K10960" s="9">
        <f>VLOOKUP(I10960,'new content'!$A$1:$C$274,3,FALSE)</f>
        <v>70</v>
      </c>
      <c r="L10960">
        <v>0</v>
      </c>
    </row>
    <row r="10961" spans="1:12" x14ac:dyDescent="0.25">
      <c r="A10961" t="s">
        <v>31</v>
      </c>
      <c r="B10961" t="s">
        <v>34</v>
      </c>
      <c r="C10961" t="s">
        <v>37</v>
      </c>
      <c r="G10961" t="s">
        <v>78</v>
      </c>
      <c r="H10961" t="s">
        <v>94</v>
      </c>
      <c r="I10961" s="7">
        <v>44640</v>
      </c>
      <c r="J10961" s="9">
        <f>VLOOKUP(I10961,'new content'!$A$1:$C$274,2,FALSE)</f>
        <v>1</v>
      </c>
      <c r="K10961" s="9">
        <f>VLOOKUP(I10961,'new content'!$A$1:$C$274,3,FALSE)</f>
        <v>71</v>
      </c>
      <c r="L10961">
        <v>0</v>
      </c>
    </row>
    <row r="10962" spans="1:12" x14ac:dyDescent="0.25">
      <c r="A10962" t="s">
        <v>31</v>
      </c>
      <c r="B10962" t="s">
        <v>34</v>
      </c>
      <c r="C10962" t="s">
        <v>37</v>
      </c>
      <c r="G10962" t="s">
        <v>78</v>
      </c>
      <c r="H10962" t="s">
        <v>94</v>
      </c>
      <c r="I10962" s="7">
        <v>44641</v>
      </c>
      <c r="J10962" s="9">
        <f>VLOOKUP(I10962,'new content'!$A$1:$C$274,2,FALSE)</f>
        <v>0</v>
      </c>
      <c r="K10962" s="9">
        <f>VLOOKUP(I10962,'new content'!$A$1:$C$274,3,FALSE)</f>
        <v>71</v>
      </c>
      <c r="L10962">
        <v>0</v>
      </c>
    </row>
    <row r="10963" spans="1:12" x14ac:dyDescent="0.25">
      <c r="A10963" t="s">
        <v>31</v>
      </c>
      <c r="B10963" t="s">
        <v>34</v>
      </c>
      <c r="C10963" t="s">
        <v>37</v>
      </c>
      <c r="G10963" t="s">
        <v>78</v>
      </c>
      <c r="H10963" t="s">
        <v>94</v>
      </c>
      <c r="I10963" s="7">
        <v>44642</v>
      </c>
      <c r="J10963" s="9">
        <f>VLOOKUP(I10963,'new content'!$A$1:$C$274,2,FALSE)</f>
        <v>0</v>
      </c>
      <c r="K10963" s="9">
        <f>VLOOKUP(I10963,'new content'!$A$1:$C$274,3,FALSE)</f>
        <v>71</v>
      </c>
      <c r="L10963">
        <v>0</v>
      </c>
    </row>
    <row r="10964" spans="1:12" x14ac:dyDescent="0.25">
      <c r="A10964" t="s">
        <v>31</v>
      </c>
      <c r="B10964" t="s">
        <v>34</v>
      </c>
      <c r="C10964" t="s">
        <v>37</v>
      </c>
      <c r="G10964" t="s">
        <v>78</v>
      </c>
      <c r="H10964" t="s">
        <v>94</v>
      </c>
      <c r="I10964" s="7">
        <v>44643</v>
      </c>
      <c r="J10964" s="9">
        <f>VLOOKUP(I10964,'new content'!$A$1:$C$274,2,FALSE)</f>
        <v>1</v>
      </c>
      <c r="K10964" s="9">
        <f>VLOOKUP(I10964,'new content'!$A$1:$C$274,3,FALSE)</f>
        <v>72</v>
      </c>
      <c r="L10964">
        <v>0</v>
      </c>
    </row>
    <row r="10965" spans="1:12" x14ac:dyDescent="0.25">
      <c r="A10965" t="s">
        <v>31</v>
      </c>
      <c r="B10965" t="s">
        <v>34</v>
      </c>
      <c r="C10965" t="s">
        <v>37</v>
      </c>
      <c r="G10965" t="s">
        <v>78</v>
      </c>
      <c r="H10965" t="s">
        <v>94</v>
      </c>
      <c r="I10965" s="7">
        <v>44644</v>
      </c>
      <c r="J10965" s="9">
        <f>VLOOKUP(I10965,'new content'!$A$1:$C$274,2,FALSE)</f>
        <v>1</v>
      </c>
      <c r="K10965" s="9">
        <f>VLOOKUP(I10965,'new content'!$A$1:$C$274,3,FALSE)</f>
        <v>73</v>
      </c>
      <c r="L10965">
        <v>0</v>
      </c>
    </row>
    <row r="10966" spans="1:12" x14ac:dyDescent="0.25">
      <c r="A10966" t="s">
        <v>31</v>
      </c>
      <c r="B10966" t="s">
        <v>34</v>
      </c>
      <c r="C10966" t="s">
        <v>37</v>
      </c>
      <c r="G10966" t="s">
        <v>78</v>
      </c>
      <c r="H10966" t="s">
        <v>94</v>
      </c>
      <c r="I10966" s="7">
        <v>44645</v>
      </c>
      <c r="J10966" s="9">
        <f>VLOOKUP(I10966,'new content'!$A$1:$C$274,2,FALSE)</f>
        <v>1</v>
      </c>
      <c r="K10966" s="9">
        <f>VLOOKUP(I10966,'new content'!$A$1:$C$274,3,FALSE)</f>
        <v>74</v>
      </c>
      <c r="L10966">
        <v>0</v>
      </c>
    </row>
    <row r="10967" spans="1:12" x14ac:dyDescent="0.25">
      <c r="A10967" t="s">
        <v>31</v>
      </c>
      <c r="B10967" t="s">
        <v>34</v>
      </c>
      <c r="C10967" t="s">
        <v>37</v>
      </c>
      <c r="G10967" t="s">
        <v>78</v>
      </c>
      <c r="H10967" t="s">
        <v>94</v>
      </c>
      <c r="I10967" s="7">
        <v>44646</v>
      </c>
      <c r="J10967" s="9">
        <f>VLOOKUP(I10967,'new content'!$A$1:$C$274,2,FALSE)</f>
        <v>1</v>
      </c>
      <c r="K10967" s="9">
        <f>VLOOKUP(I10967,'new content'!$A$1:$C$274,3,FALSE)</f>
        <v>75</v>
      </c>
      <c r="L10967">
        <v>0</v>
      </c>
    </row>
    <row r="10968" spans="1:12" x14ac:dyDescent="0.25">
      <c r="A10968" t="s">
        <v>31</v>
      </c>
      <c r="B10968" t="s">
        <v>34</v>
      </c>
      <c r="C10968" t="s">
        <v>37</v>
      </c>
      <c r="G10968" t="s">
        <v>78</v>
      </c>
      <c r="H10968" t="s">
        <v>94</v>
      </c>
      <c r="I10968" s="7">
        <v>44647</v>
      </c>
      <c r="J10968" s="9">
        <f>VLOOKUP(I10968,'new content'!$A$1:$C$274,2,FALSE)</f>
        <v>1</v>
      </c>
      <c r="K10968" s="9">
        <f>VLOOKUP(I10968,'new content'!$A$1:$C$274,3,FALSE)</f>
        <v>76</v>
      </c>
      <c r="L10968">
        <v>0</v>
      </c>
    </row>
    <row r="10969" spans="1:12" x14ac:dyDescent="0.25">
      <c r="A10969" t="s">
        <v>31</v>
      </c>
      <c r="B10969" t="s">
        <v>34</v>
      </c>
      <c r="C10969" t="s">
        <v>37</v>
      </c>
      <c r="G10969" t="s">
        <v>78</v>
      </c>
      <c r="H10969" t="s">
        <v>94</v>
      </c>
      <c r="I10969" s="7">
        <v>44648</v>
      </c>
      <c r="J10969" s="9">
        <f>VLOOKUP(I10969,'new content'!$A$1:$C$274,2,FALSE)</f>
        <v>0</v>
      </c>
      <c r="K10969" s="9">
        <f>VLOOKUP(I10969,'new content'!$A$1:$C$274,3,FALSE)</f>
        <v>76</v>
      </c>
      <c r="L10969">
        <v>0</v>
      </c>
    </row>
    <row r="10970" spans="1:12" x14ac:dyDescent="0.25">
      <c r="A10970" t="s">
        <v>31</v>
      </c>
      <c r="B10970" t="s">
        <v>34</v>
      </c>
      <c r="C10970" t="s">
        <v>37</v>
      </c>
      <c r="G10970" t="s">
        <v>78</v>
      </c>
      <c r="H10970" t="s">
        <v>94</v>
      </c>
      <c r="I10970" s="7">
        <v>44649</v>
      </c>
      <c r="J10970" s="9">
        <f>VLOOKUP(I10970,'new content'!$A$1:$C$274,2,FALSE)</f>
        <v>0</v>
      </c>
      <c r="K10970" s="9">
        <f>VLOOKUP(I10970,'new content'!$A$1:$C$274,3,FALSE)</f>
        <v>76</v>
      </c>
      <c r="L10970">
        <v>0</v>
      </c>
    </row>
    <row r="10971" spans="1:12" x14ac:dyDescent="0.25">
      <c r="A10971" t="s">
        <v>31</v>
      </c>
      <c r="B10971" t="s">
        <v>34</v>
      </c>
      <c r="C10971" t="s">
        <v>37</v>
      </c>
      <c r="G10971" t="s">
        <v>78</v>
      </c>
      <c r="H10971" t="s">
        <v>94</v>
      </c>
      <c r="I10971" s="7">
        <v>44650</v>
      </c>
      <c r="J10971" s="9">
        <f>VLOOKUP(I10971,'new content'!$A$1:$C$274,2,FALSE)</f>
        <v>1</v>
      </c>
      <c r="K10971" s="9">
        <f>VLOOKUP(I10971,'new content'!$A$1:$C$274,3,FALSE)</f>
        <v>77</v>
      </c>
      <c r="L10971">
        <v>0</v>
      </c>
    </row>
    <row r="10972" spans="1:12" x14ac:dyDescent="0.25">
      <c r="A10972" t="s">
        <v>31</v>
      </c>
      <c r="B10972" t="s">
        <v>34</v>
      </c>
      <c r="C10972" t="s">
        <v>37</v>
      </c>
      <c r="G10972" t="s">
        <v>78</v>
      </c>
      <c r="H10972" t="s">
        <v>94</v>
      </c>
      <c r="I10972" s="7">
        <v>44651</v>
      </c>
      <c r="J10972" s="9">
        <f>VLOOKUP(I10972,'new content'!$A$1:$C$274,2,FALSE)</f>
        <v>0</v>
      </c>
      <c r="K10972" s="9">
        <f>VLOOKUP(I10972,'new content'!$A$1:$C$274,3,FALSE)</f>
        <v>77</v>
      </c>
      <c r="L10972">
        <v>0</v>
      </c>
    </row>
    <row r="10973" spans="1:12" x14ac:dyDescent="0.25">
      <c r="A10973" t="s">
        <v>31</v>
      </c>
      <c r="B10973" t="s">
        <v>34</v>
      </c>
      <c r="C10973" t="s">
        <v>37</v>
      </c>
      <c r="G10973" t="s">
        <v>79</v>
      </c>
      <c r="H10973" t="s">
        <v>94</v>
      </c>
      <c r="I10973" s="7">
        <v>44378</v>
      </c>
      <c r="J10973" s="9">
        <f>VLOOKUP(I10973,'new content'!$A$1:$C$274,2,FALSE)</f>
        <v>0</v>
      </c>
      <c r="K10973" s="9">
        <f>VLOOKUP(I10973,'new content'!$A$1:$C$274,3,FALSE)</f>
        <v>0</v>
      </c>
      <c r="L10973">
        <v>0</v>
      </c>
    </row>
    <row r="10974" spans="1:12" x14ac:dyDescent="0.25">
      <c r="A10974" t="s">
        <v>31</v>
      </c>
      <c r="B10974" t="s">
        <v>34</v>
      </c>
      <c r="C10974" t="s">
        <v>37</v>
      </c>
      <c r="G10974" t="s">
        <v>79</v>
      </c>
      <c r="H10974" t="s">
        <v>94</v>
      </c>
      <c r="I10974" s="7">
        <v>44379</v>
      </c>
      <c r="J10974" s="9">
        <f>VLOOKUP(I10974,'new content'!$A$1:$C$274,2,FALSE)</f>
        <v>0</v>
      </c>
      <c r="K10974" s="9">
        <f>VLOOKUP(I10974,'new content'!$A$1:$C$274,3,FALSE)</f>
        <v>0</v>
      </c>
      <c r="L10974">
        <v>0</v>
      </c>
    </row>
    <row r="10975" spans="1:12" x14ac:dyDescent="0.25">
      <c r="A10975" t="s">
        <v>31</v>
      </c>
      <c r="B10975" t="s">
        <v>34</v>
      </c>
      <c r="C10975" t="s">
        <v>37</v>
      </c>
      <c r="G10975" t="s">
        <v>79</v>
      </c>
      <c r="H10975" t="s">
        <v>94</v>
      </c>
      <c r="I10975" s="7">
        <v>44380</v>
      </c>
      <c r="J10975" s="9">
        <f>VLOOKUP(I10975,'new content'!$A$1:$C$274,2,FALSE)</f>
        <v>0</v>
      </c>
      <c r="K10975" s="9">
        <f>VLOOKUP(I10975,'new content'!$A$1:$C$274,3,FALSE)</f>
        <v>0</v>
      </c>
      <c r="L10975">
        <v>0</v>
      </c>
    </row>
    <row r="10976" spans="1:12" x14ac:dyDescent="0.25">
      <c r="A10976" t="s">
        <v>31</v>
      </c>
      <c r="B10976" t="s">
        <v>34</v>
      </c>
      <c r="C10976" t="s">
        <v>37</v>
      </c>
      <c r="G10976" t="s">
        <v>79</v>
      </c>
      <c r="H10976" t="s">
        <v>94</v>
      </c>
      <c r="I10976" s="7">
        <v>44381</v>
      </c>
      <c r="J10976" s="9">
        <f>VLOOKUP(I10976,'new content'!$A$1:$C$274,2,FALSE)</f>
        <v>0</v>
      </c>
      <c r="K10976" s="9">
        <f>VLOOKUP(I10976,'new content'!$A$1:$C$274,3,FALSE)</f>
        <v>0</v>
      </c>
      <c r="L10976">
        <v>0</v>
      </c>
    </row>
    <row r="10977" spans="1:12" x14ac:dyDescent="0.25">
      <c r="A10977" t="s">
        <v>31</v>
      </c>
      <c r="B10977" t="s">
        <v>34</v>
      </c>
      <c r="C10977" t="s">
        <v>37</v>
      </c>
      <c r="G10977" t="s">
        <v>79</v>
      </c>
      <c r="H10977" t="s">
        <v>94</v>
      </c>
      <c r="I10977" s="7">
        <v>44382</v>
      </c>
      <c r="J10977" s="9">
        <f>VLOOKUP(I10977,'new content'!$A$1:$C$274,2,FALSE)</f>
        <v>0</v>
      </c>
      <c r="K10977" s="9">
        <f>VLOOKUP(I10977,'new content'!$A$1:$C$274,3,FALSE)</f>
        <v>0</v>
      </c>
      <c r="L10977">
        <v>0</v>
      </c>
    </row>
    <row r="10978" spans="1:12" x14ac:dyDescent="0.25">
      <c r="A10978" t="s">
        <v>31</v>
      </c>
      <c r="B10978" t="s">
        <v>34</v>
      </c>
      <c r="C10978" t="s">
        <v>37</v>
      </c>
      <c r="G10978" t="s">
        <v>79</v>
      </c>
      <c r="H10978" t="s">
        <v>94</v>
      </c>
      <c r="I10978" s="7">
        <v>44383</v>
      </c>
      <c r="J10978" s="9">
        <f>VLOOKUP(I10978,'new content'!$A$1:$C$274,2,FALSE)</f>
        <v>0</v>
      </c>
      <c r="K10978" s="9">
        <f>VLOOKUP(I10978,'new content'!$A$1:$C$274,3,FALSE)</f>
        <v>0</v>
      </c>
      <c r="L10978">
        <v>0</v>
      </c>
    </row>
    <row r="10979" spans="1:12" x14ac:dyDescent="0.25">
      <c r="A10979" t="s">
        <v>31</v>
      </c>
      <c r="B10979" t="s">
        <v>34</v>
      </c>
      <c r="C10979" t="s">
        <v>37</v>
      </c>
      <c r="G10979" t="s">
        <v>79</v>
      </c>
      <c r="H10979" t="s">
        <v>94</v>
      </c>
      <c r="I10979" s="7">
        <v>44384</v>
      </c>
      <c r="J10979" s="9">
        <f>VLOOKUP(I10979,'new content'!$A$1:$C$274,2,FALSE)</f>
        <v>1</v>
      </c>
      <c r="K10979" s="9">
        <f>VLOOKUP(I10979,'new content'!$A$1:$C$274,3,FALSE)</f>
        <v>1</v>
      </c>
      <c r="L10979">
        <v>0</v>
      </c>
    </row>
    <row r="10980" spans="1:12" x14ac:dyDescent="0.25">
      <c r="A10980" t="s">
        <v>31</v>
      </c>
      <c r="B10980" t="s">
        <v>34</v>
      </c>
      <c r="C10980" t="s">
        <v>37</v>
      </c>
      <c r="G10980" t="s">
        <v>79</v>
      </c>
      <c r="H10980" t="s">
        <v>94</v>
      </c>
      <c r="I10980" s="7">
        <v>44385</v>
      </c>
      <c r="J10980" s="9">
        <f>VLOOKUP(I10980,'new content'!$A$1:$C$274,2,FALSE)</f>
        <v>0</v>
      </c>
      <c r="K10980" s="9">
        <f>VLOOKUP(I10980,'new content'!$A$1:$C$274,3,FALSE)</f>
        <v>1</v>
      </c>
      <c r="L10980">
        <v>0</v>
      </c>
    </row>
    <row r="10981" spans="1:12" x14ac:dyDescent="0.25">
      <c r="A10981" t="s">
        <v>31</v>
      </c>
      <c r="B10981" t="s">
        <v>34</v>
      </c>
      <c r="C10981" t="s">
        <v>37</v>
      </c>
      <c r="G10981" t="s">
        <v>79</v>
      </c>
      <c r="H10981" t="s">
        <v>94</v>
      </c>
      <c r="I10981" s="7">
        <v>44386</v>
      </c>
      <c r="J10981" s="9">
        <f>VLOOKUP(I10981,'new content'!$A$1:$C$274,2,FALSE)</f>
        <v>0</v>
      </c>
      <c r="K10981" s="9">
        <f>VLOOKUP(I10981,'new content'!$A$1:$C$274,3,FALSE)</f>
        <v>1</v>
      </c>
      <c r="L10981">
        <v>0</v>
      </c>
    </row>
    <row r="10982" spans="1:12" x14ac:dyDescent="0.25">
      <c r="A10982" t="s">
        <v>31</v>
      </c>
      <c r="B10982" t="s">
        <v>34</v>
      </c>
      <c r="C10982" t="s">
        <v>37</v>
      </c>
      <c r="G10982" t="s">
        <v>79</v>
      </c>
      <c r="H10982" t="s">
        <v>94</v>
      </c>
      <c r="I10982" s="7">
        <v>44387</v>
      </c>
      <c r="J10982" s="9">
        <f>VLOOKUP(I10982,'new content'!$A$1:$C$274,2,FALSE)</f>
        <v>0</v>
      </c>
      <c r="K10982" s="9">
        <f>VLOOKUP(I10982,'new content'!$A$1:$C$274,3,FALSE)</f>
        <v>1</v>
      </c>
      <c r="L10982">
        <v>0</v>
      </c>
    </row>
    <row r="10983" spans="1:12" x14ac:dyDescent="0.25">
      <c r="A10983" t="s">
        <v>31</v>
      </c>
      <c r="B10983" t="s">
        <v>34</v>
      </c>
      <c r="C10983" t="s">
        <v>37</v>
      </c>
      <c r="G10983" t="s">
        <v>79</v>
      </c>
      <c r="H10983" t="s">
        <v>94</v>
      </c>
      <c r="I10983" s="7">
        <v>44388</v>
      </c>
      <c r="J10983" s="9">
        <f>VLOOKUP(I10983,'new content'!$A$1:$C$274,2,FALSE)</f>
        <v>0</v>
      </c>
      <c r="K10983" s="9">
        <f>VLOOKUP(I10983,'new content'!$A$1:$C$274,3,FALSE)</f>
        <v>1</v>
      </c>
      <c r="L10983">
        <v>0</v>
      </c>
    </row>
    <row r="10984" spans="1:12" x14ac:dyDescent="0.25">
      <c r="A10984" t="s">
        <v>31</v>
      </c>
      <c r="B10984" t="s">
        <v>34</v>
      </c>
      <c r="C10984" t="s">
        <v>37</v>
      </c>
      <c r="G10984" t="s">
        <v>79</v>
      </c>
      <c r="H10984" t="s">
        <v>94</v>
      </c>
      <c r="I10984" s="7">
        <v>44389</v>
      </c>
      <c r="J10984" s="9">
        <f>VLOOKUP(I10984,'new content'!$A$1:$C$274,2,FALSE)</f>
        <v>0</v>
      </c>
      <c r="K10984" s="9">
        <f>VLOOKUP(I10984,'new content'!$A$1:$C$274,3,FALSE)</f>
        <v>1</v>
      </c>
      <c r="L10984">
        <v>0</v>
      </c>
    </row>
    <row r="10985" spans="1:12" x14ac:dyDescent="0.25">
      <c r="A10985" t="s">
        <v>31</v>
      </c>
      <c r="B10985" t="s">
        <v>34</v>
      </c>
      <c r="C10985" t="s">
        <v>37</v>
      </c>
      <c r="G10985" t="s">
        <v>79</v>
      </c>
      <c r="H10985" t="s">
        <v>94</v>
      </c>
      <c r="I10985" s="7">
        <v>44390</v>
      </c>
      <c r="J10985" s="9">
        <f>VLOOKUP(I10985,'new content'!$A$1:$C$274,2,FALSE)</f>
        <v>0</v>
      </c>
      <c r="K10985" s="9">
        <f>VLOOKUP(I10985,'new content'!$A$1:$C$274,3,FALSE)</f>
        <v>1</v>
      </c>
      <c r="L10985">
        <v>0</v>
      </c>
    </row>
    <row r="10986" spans="1:12" x14ac:dyDescent="0.25">
      <c r="A10986" t="s">
        <v>31</v>
      </c>
      <c r="B10986" t="s">
        <v>34</v>
      </c>
      <c r="C10986" t="s">
        <v>37</v>
      </c>
      <c r="G10986" t="s">
        <v>79</v>
      </c>
      <c r="H10986" t="s">
        <v>94</v>
      </c>
      <c r="I10986" s="7">
        <v>44391</v>
      </c>
      <c r="J10986" s="9">
        <f>VLOOKUP(I10986,'new content'!$A$1:$C$274,2,FALSE)</f>
        <v>0</v>
      </c>
      <c r="K10986" s="9">
        <f>VLOOKUP(I10986,'new content'!$A$1:$C$274,3,FALSE)</f>
        <v>1</v>
      </c>
      <c r="L10986">
        <v>0</v>
      </c>
    </row>
    <row r="10987" spans="1:12" x14ac:dyDescent="0.25">
      <c r="A10987" t="s">
        <v>31</v>
      </c>
      <c r="B10987" t="s">
        <v>34</v>
      </c>
      <c r="C10987" t="s">
        <v>37</v>
      </c>
      <c r="G10987" t="s">
        <v>79</v>
      </c>
      <c r="H10987" t="s">
        <v>94</v>
      </c>
      <c r="I10987" s="7">
        <v>44392</v>
      </c>
      <c r="J10987" s="9">
        <f>VLOOKUP(I10987,'new content'!$A$1:$C$274,2,FALSE)</f>
        <v>1</v>
      </c>
      <c r="K10987" s="9">
        <f>VLOOKUP(I10987,'new content'!$A$1:$C$274,3,FALSE)</f>
        <v>2</v>
      </c>
      <c r="L10987">
        <v>0</v>
      </c>
    </row>
    <row r="10988" spans="1:12" x14ac:dyDescent="0.25">
      <c r="A10988" t="s">
        <v>31</v>
      </c>
      <c r="B10988" t="s">
        <v>34</v>
      </c>
      <c r="C10988" t="s">
        <v>37</v>
      </c>
      <c r="G10988" t="s">
        <v>79</v>
      </c>
      <c r="H10988" t="s">
        <v>94</v>
      </c>
      <c r="I10988" s="7">
        <v>44393</v>
      </c>
      <c r="J10988" s="9">
        <f>VLOOKUP(I10988,'new content'!$A$1:$C$274,2,FALSE)</f>
        <v>0</v>
      </c>
      <c r="K10988" s="9">
        <f>VLOOKUP(I10988,'new content'!$A$1:$C$274,3,FALSE)</f>
        <v>2</v>
      </c>
      <c r="L10988">
        <v>0</v>
      </c>
    </row>
    <row r="10989" spans="1:12" x14ac:dyDescent="0.25">
      <c r="A10989" t="s">
        <v>31</v>
      </c>
      <c r="B10989" t="s">
        <v>34</v>
      </c>
      <c r="C10989" t="s">
        <v>37</v>
      </c>
      <c r="G10989" t="s">
        <v>79</v>
      </c>
      <c r="H10989" t="s">
        <v>94</v>
      </c>
      <c r="I10989" s="7">
        <v>44394</v>
      </c>
      <c r="J10989" s="9">
        <f>VLOOKUP(I10989,'new content'!$A$1:$C$274,2,FALSE)</f>
        <v>0</v>
      </c>
      <c r="K10989" s="9">
        <f>VLOOKUP(I10989,'new content'!$A$1:$C$274,3,FALSE)</f>
        <v>2</v>
      </c>
      <c r="L10989">
        <v>0</v>
      </c>
    </row>
    <row r="10990" spans="1:12" x14ac:dyDescent="0.25">
      <c r="A10990" t="s">
        <v>31</v>
      </c>
      <c r="B10990" t="s">
        <v>34</v>
      </c>
      <c r="C10990" t="s">
        <v>37</v>
      </c>
      <c r="G10990" t="s">
        <v>79</v>
      </c>
      <c r="H10990" t="s">
        <v>94</v>
      </c>
      <c r="I10990" s="7">
        <v>44395</v>
      </c>
      <c r="J10990" s="9">
        <f>VLOOKUP(I10990,'new content'!$A$1:$C$274,2,FALSE)</f>
        <v>0</v>
      </c>
      <c r="K10990" s="9">
        <f>VLOOKUP(I10990,'new content'!$A$1:$C$274,3,FALSE)</f>
        <v>2</v>
      </c>
      <c r="L10990">
        <v>0</v>
      </c>
    </row>
    <row r="10991" spans="1:12" x14ac:dyDescent="0.25">
      <c r="A10991" t="s">
        <v>31</v>
      </c>
      <c r="B10991" t="s">
        <v>34</v>
      </c>
      <c r="C10991" t="s">
        <v>37</v>
      </c>
      <c r="G10991" t="s">
        <v>79</v>
      </c>
      <c r="H10991" t="s">
        <v>94</v>
      </c>
      <c r="I10991" s="7">
        <v>44396</v>
      </c>
      <c r="J10991" s="9">
        <f>VLOOKUP(I10991,'new content'!$A$1:$C$274,2,FALSE)</f>
        <v>0</v>
      </c>
      <c r="K10991" s="9">
        <f>VLOOKUP(I10991,'new content'!$A$1:$C$274,3,FALSE)</f>
        <v>2</v>
      </c>
      <c r="L10991">
        <v>0</v>
      </c>
    </row>
    <row r="10992" spans="1:12" x14ac:dyDescent="0.25">
      <c r="A10992" t="s">
        <v>31</v>
      </c>
      <c r="B10992" t="s">
        <v>34</v>
      </c>
      <c r="C10992" t="s">
        <v>37</v>
      </c>
      <c r="G10992" t="s">
        <v>79</v>
      </c>
      <c r="H10992" t="s">
        <v>94</v>
      </c>
      <c r="I10992" s="7">
        <v>44397</v>
      </c>
      <c r="J10992" s="9">
        <f>VLOOKUP(I10992,'new content'!$A$1:$C$274,2,FALSE)</f>
        <v>0</v>
      </c>
      <c r="K10992" s="9">
        <f>VLOOKUP(I10992,'new content'!$A$1:$C$274,3,FALSE)</f>
        <v>2</v>
      </c>
      <c r="L10992">
        <v>0</v>
      </c>
    </row>
    <row r="10993" spans="1:12" x14ac:dyDescent="0.25">
      <c r="A10993" t="s">
        <v>31</v>
      </c>
      <c r="B10993" t="s">
        <v>34</v>
      </c>
      <c r="C10993" t="s">
        <v>37</v>
      </c>
      <c r="G10993" t="s">
        <v>79</v>
      </c>
      <c r="H10993" t="s">
        <v>94</v>
      </c>
      <c r="I10993" s="7">
        <v>44398</v>
      </c>
      <c r="J10993" s="9">
        <f>VLOOKUP(I10993,'new content'!$A$1:$C$274,2,FALSE)</f>
        <v>1</v>
      </c>
      <c r="K10993" s="9">
        <f>VLOOKUP(I10993,'new content'!$A$1:$C$274,3,FALSE)</f>
        <v>3</v>
      </c>
      <c r="L10993">
        <v>0</v>
      </c>
    </row>
    <row r="10994" spans="1:12" x14ac:dyDescent="0.25">
      <c r="A10994" t="s">
        <v>31</v>
      </c>
      <c r="B10994" t="s">
        <v>34</v>
      </c>
      <c r="C10994" t="s">
        <v>37</v>
      </c>
      <c r="G10994" t="s">
        <v>79</v>
      </c>
      <c r="H10994" t="s">
        <v>94</v>
      </c>
      <c r="I10994" s="7">
        <v>44399</v>
      </c>
      <c r="J10994" s="9">
        <f>VLOOKUP(I10994,'new content'!$A$1:$C$274,2,FALSE)</f>
        <v>0</v>
      </c>
      <c r="K10994" s="9">
        <f>VLOOKUP(I10994,'new content'!$A$1:$C$274,3,FALSE)</f>
        <v>3</v>
      </c>
      <c r="L10994">
        <v>0</v>
      </c>
    </row>
    <row r="10995" spans="1:12" x14ac:dyDescent="0.25">
      <c r="A10995" t="s">
        <v>31</v>
      </c>
      <c r="B10995" t="s">
        <v>34</v>
      </c>
      <c r="C10995" t="s">
        <v>37</v>
      </c>
      <c r="G10995" t="s">
        <v>79</v>
      </c>
      <c r="H10995" t="s">
        <v>94</v>
      </c>
      <c r="I10995" s="7">
        <v>44400</v>
      </c>
      <c r="J10995" s="9">
        <f>VLOOKUP(I10995,'new content'!$A$1:$C$274,2,FALSE)</f>
        <v>0</v>
      </c>
      <c r="K10995" s="9">
        <f>VLOOKUP(I10995,'new content'!$A$1:$C$274,3,FALSE)</f>
        <v>3</v>
      </c>
      <c r="L10995">
        <v>0</v>
      </c>
    </row>
    <row r="10996" spans="1:12" x14ac:dyDescent="0.25">
      <c r="A10996" t="s">
        <v>31</v>
      </c>
      <c r="B10996" t="s">
        <v>34</v>
      </c>
      <c r="C10996" t="s">
        <v>37</v>
      </c>
      <c r="G10996" t="s">
        <v>79</v>
      </c>
      <c r="H10996" t="s">
        <v>94</v>
      </c>
      <c r="I10996" s="7">
        <v>44401</v>
      </c>
      <c r="J10996" s="9">
        <f>VLOOKUP(I10996,'new content'!$A$1:$C$274,2,FALSE)</f>
        <v>1</v>
      </c>
      <c r="K10996" s="9">
        <f>VLOOKUP(I10996,'new content'!$A$1:$C$274,3,FALSE)</f>
        <v>4</v>
      </c>
      <c r="L10996">
        <v>0</v>
      </c>
    </row>
    <row r="10997" spans="1:12" x14ac:dyDescent="0.25">
      <c r="A10997" t="s">
        <v>31</v>
      </c>
      <c r="B10997" t="s">
        <v>34</v>
      </c>
      <c r="C10997" t="s">
        <v>37</v>
      </c>
      <c r="G10997" t="s">
        <v>79</v>
      </c>
      <c r="H10997" t="s">
        <v>94</v>
      </c>
      <c r="I10997" s="7">
        <v>44402</v>
      </c>
      <c r="J10997" s="9">
        <f>VLOOKUP(I10997,'new content'!$A$1:$C$274,2,FALSE)</f>
        <v>0</v>
      </c>
      <c r="K10997" s="9">
        <f>VLOOKUP(I10997,'new content'!$A$1:$C$274,3,FALSE)</f>
        <v>4</v>
      </c>
      <c r="L10997">
        <v>0</v>
      </c>
    </row>
    <row r="10998" spans="1:12" x14ac:dyDescent="0.25">
      <c r="A10998" t="s">
        <v>31</v>
      </c>
      <c r="B10998" t="s">
        <v>34</v>
      </c>
      <c r="C10998" t="s">
        <v>37</v>
      </c>
      <c r="G10998" t="s">
        <v>79</v>
      </c>
      <c r="H10998" t="s">
        <v>94</v>
      </c>
      <c r="I10998" s="7">
        <v>44403</v>
      </c>
      <c r="J10998" s="9">
        <f>VLOOKUP(I10998,'new content'!$A$1:$C$274,2,FALSE)</f>
        <v>0</v>
      </c>
      <c r="K10998" s="9">
        <f>VLOOKUP(I10998,'new content'!$A$1:$C$274,3,FALSE)</f>
        <v>4</v>
      </c>
      <c r="L10998">
        <v>0</v>
      </c>
    </row>
    <row r="10999" spans="1:12" x14ac:dyDescent="0.25">
      <c r="A10999" t="s">
        <v>31</v>
      </c>
      <c r="B10999" t="s">
        <v>34</v>
      </c>
      <c r="C10999" t="s">
        <v>37</v>
      </c>
      <c r="G10999" t="s">
        <v>79</v>
      </c>
      <c r="H10999" t="s">
        <v>94</v>
      </c>
      <c r="I10999" s="7">
        <v>44404</v>
      </c>
      <c r="J10999" s="9">
        <f>VLOOKUP(I10999,'new content'!$A$1:$C$274,2,FALSE)</f>
        <v>0</v>
      </c>
      <c r="K10999" s="9">
        <f>VLOOKUP(I10999,'new content'!$A$1:$C$274,3,FALSE)</f>
        <v>4</v>
      </c>
      <c r="L10999">
        <v>0</v>
      </c>
    </row>
    <row r="11000" spans="1:12" x14ac:dyDescent="0.25">
      <c r="A11000" t="s">
        <v>31</v>
      </c>
      <c r="B11000" t="s">
        <v>34</v>
      </c>
      <c r="C11000" t="s">
        <v>37</v>
      </c>
      <c r="G11000" t="s">
        <v>79</v>
      </c>
      <c r="H11000" t="s">
        <v>94</v>
      </c>
      <c r="I11000" s="7">
        <v>44405</v>
      </c>
      <c r="J11000" s="9">
        <f>VLOOKUP(I11000,'new content'!$A$1:$C$274,2,FALSE)</f>
        <v>0</v>
      </c>
      <c r="K11000" s="9">
        <f>VLOOKUP(I11000,'new content'!$A$1:$C$274,3,FALSE)</f>
        <v>4</v>
      </c>
      <c r="L11000">
        <v>0</v>
      </c>
    </row>
    <row r="11001" spans="1:12" x14ac:dyDescent="0.25">
      <c r="A11001" t="s">
        <v>31</v>
      </c>
      <c r="B11001" t="s">
        <v>34</v>
      </c>
      <c r="C11001" t="s">
        <v>37</v>
      </c>
      <c r="G11001" t="s">
        <v>79</v>
      </c>
      <c r="H11001" t="s">
        <v>94</v>
      </c>
      <c r="I11001" s="7">
        <v>44406</v>
      </c>
      <c r="J11001" s="9">
        <f>VLOOKUP(I11001,'new content'!$A$1:$C$274,2,FALSE)</f>
        <v>1</v>
      </c>
      <c r="K11001" s="9">
        <f>VLOOKUP(I11001,'new content'!$A$1:$C$274,3,FALSE)</f>
        <v>5</v>
      </c>
      <c r="L11001">
        <v>0</v>
      </c>
    </row>
    <row r="11002" spans="1:12" x14ac:dyDescent="0.25">
      <c r="A11002" t="s">
        <v>31</v>
      </c>
      <c r="B11002" t="s">
        <v>34</v>
      </c>
      <c r="C11002" t="s">
        <v>37</v>
      </c>
      <c r="G11002" t="s">
        <v>79</v>
      </c>
      <c r="H11002" t="s">
        <v>94</v>
      </c>
      <c r="I11002" s="7">
        <v>44407</v>
      </c>
      <c r="J11002" s="9">
        <f>VLOOKUP(I11002,'new content'!$A$1:$C$274,2,FALSE)</f>
        <v>0</v>
      </c>
      <c r="K11002" s="9">
        <f>VLOOKUP(I11002,'new content'!$A$1:$C$274,3,FALSE)</f>
        <v>5</v>
      </c>
      <c r="L11002">
        <v>0</v>
      </c>
    </row>
    <row r="11003" spans="1:12" x14ac:dyDescent="0.25">
      <c r="A11003" t="s">
        <v>31</v>
      </c>
      <c r="B11003" t="s">
        <v>34</v>
      </c>
      <c r="C11003" t="s">
        <v>37</v>
      </c>
      <c r="G11003" t="s">
        <v>79</v>
      </c>
      <c r="H11003" t="s">
        <v>94</v>
      </c>
      <c r="I11003" s="7">
        <v>44408</v>
      </c>
      <c r="J11003" s="9">
        <f>VLOOKUP(I11003,'new content'!$A$1:$C$274,2,FALSE)</f>
        <v>0</v>
      </c>
      <c r="K11003" s="9">
        <f>VLOOKUP(I11003,'new content'!$A$1:$C$274,3,FALSE)</f>
        <v>5</v>
      </c>
      <c r="L11003">
        <v>0</v>
      </c>
    </row>
    <row r="11004" spans="1:12" x14ac:dyDescent="0.25">
      <c r="A11004" t="s">
        <v>31</v>
      </c>
      <c r="B11004" t="s">
        <v>34</v>
      </c>
      <c r="C11004" t="s">
        <v>37</v>
      </c>
      <c r="G11004" t="s">
        <v>79</v>
      </c>
      <c r="H11004" t="s">
        <v>94</v>
      </c>
      <c r="I11004" s="7">
        <v>44409</v>
      </c>
      <c r="J11004" s="9">
        <f>VLOOKUP(I11004,'new content'!$A$1:$C$274,2,FALSE)</f>
        <v>0</v>
      </c>
      <c r="K11004" s="9">
        <f>VLOOKUP(I11004,'new content'!$A$1:$C$274,3,FALSE)</f>
        <v>5</v>
      </c>
      <c r="L11004">
        <v>0</v>
      </c>
    </row>
    <row r="11005" spans="1:12" x14ac:dyDescent="0.25">
      <c r="A11005" t="s">
        <v>31</v>
      </c>
      <c r="B11005" t="s">
        <v>34</v>
      </c>
      <c r="C11005" t="s">
        <v>37</v>
      </c>
      <c r="G11005" t="s">
        <v>79</v>
      </c>
      <c r="H11005" t="s">
        <v>94</v>
      </c>
      <c r="I11005" s="7">
        <v>44410</v>
      </c>
      <c r="J11005" s="9">
        <f>VLOOKUP(I11005,'new content'!$A$1:$C$274,2,FALSE)</f>
        <v>0</v>
      </c>
      <c r="K11005" s="9">
        <f>VLOOKUP(I11005,'new content'!$A$1:$C$274,3,FALSE)</f>
        <v>5</v>
      </c>
      <c r="L11005">
        <v>0</v>
      </c>
    </row>
    <row r="11006" spans="1:12" x14ac:dyDescent="0.25">
      <c r="A11006" t="s">
        <v>31</v>
      </c>
      <c r="B11006" t="s">
        <v>34</v>
      </c>
      <c r="C11006" t="s">
        <v>37</v>
      </c>
      <c r="G11006" t="s">
        <v>79</v>
      </c>
      <c r="H11006" t="s">
        <v>94</v>
      </c>
      <c r="I11006" s="7">
        <v>44411</v>
      </c>
      <c r="J11006" s="9">
        <f>VLOOKUP(I11006,'new content'!$A$1:$C$274,2,FALSE)</f>
        <v>0</v>
      </c>
      <c r="K11006" s="9">
        <f>VLOOKUP(I11006,'new content'!$A$1:$C$274,3,FALSE)</f>
        <v>5</v>
      </c>
      <c r="L11006">
        <v>0</v>
      </c>
    </row>
    <row r="11007" spans="1:12" x14ac:dyDescent="0.25">
      <c r="A11007" t="s">
        <v>31</v>
      </c>
      <c r="B11007" t="s">
        <v>34</v>
      </c>
      <c r="C11007" t="s">
        <v>37</v>
      </c>
      <c r="G11007" t="s">
        <v>79</v>
      </c>
      <c r="H11007" t="s">
        <v>94</v>
      </c>
      <c r="I11007" s="7">
        <v>44412</v>
      </c>
      <c r="J11007" s="9">
        <f>VLOOKUP(I11007,'new content'!$A$1:$C$274,2,FALSE)</f>
        <v>1</v>
      </c>
      <c r="K11007" s="9">
        <f>VLOOKUP(I11007,'new content'!$A$1:$C$274,3,FALSE)</f>
        <v>6</v>
      </c>
      <c r="L11007">
        <v>0</v>
      </c>
    </row>
    <row r="11008" spans="1:12" x14ac:dyDescent="0.25">
      <c r="A11008" t="s">
        <v>31</v>
      </c>
      <c r="B11008" t="s">
        <v>34</v>
      </c>
      <c r="C11008" t="s">
        <v>37</v>
      </c>
      <c r="G11008" t="s">
        <v>79</v>
      </c>
      <c r="H11008" t="s">
        <v>94</v>
      </c>
      <c r="I11008" s="7">
        <v>44413</v>
      </c>
      <c r="J11008" s="9">
        <f>VLOOKUP(I11008,'new content'!$A$1:$C$274,2,FALSE)</f>
        <v>1</v>
      </c>
      <c r="K11008" s="9">
        <f>VLOOKUP(I11008,'new content'!$A$1:$C$274,3,FALSE)</f>
        <v>7</v>
      </c>
      <c r="L11008">
        <v>0</v>
      </c>
    </row>
    <row r="11009" spans="1:12" x14ac:dyDescent="0.25">
      <c r="A11009" t="s">
        <v>31</v>
      </c>
      <c r="B11009" t="s">
        <v>34</v>
      </c>
      <c r="C11009" t="s">
        <v>37</v>
      </c>
      <c r="G11009" t="s">
        <v>79</v>
      </c>
      <c r="H11009" t="s">
        <v>94</v>
      </c>
      <c r="I11009" s="7">
        <v>44414</v>
      </c>
      <c r="J11009" s="9">
        <f>VLOOKUP(I11009,'new content'!$A$1:$C$274,2,FALSE)</f>
        <v>0</v>
      </c>
      <c r="K11009" s="9">
        <f>VLOOKUP(I11009,'new content'!$A$1:$C$274,3,FALSE)</f>
        <v>7</v>
      </c>
      <c r="L11009">
        <v>0</v>
      </c>
    </row>
    <row r="11010" spans="1:12" x14ac:dyDescent="0.25">
      <c r="A11010" t="s">
        <v>31</v>
      </c>
      <c r="B11010" t="s">
        <v>34</v>
      </c>
      <c r="C11010" t="s">
        <v>37</v>
      </c>
      <c r="G11010" t="s">
        <v>79</v>
      </c>
      <c r="H11010" t="s">
        <v>94</v>
      </c>
      <c r="I11010" s="7">
        <v>44415</v>
      </c>
      <c r="J11010" s="9">
        <f>VLOOKUP(I11010,'new content'!$A$1:$C$274,2,FALSE)</f>
        <v>0</v>
      </c>
      <c r="K11010" s="9">
        <f>VLOOKUP(I11010,'new content'!$A$1:$C$274,3,FALSE)</f>
        <v>7</v>
      </c>
      <c r="L11010">
        <v>0</v>
      </c>
    </row>
    <row r="11011" spans="1:12" x14ac:dyDescent="0.25">
      <c r="A11011" t="s">
        <v>31</v>
      </c>
      <c r="B11011" t="s">
        <v>34</v>
      </c>
      <c r="C11011" t="s">
        <v>37</v>
      </c>
      <c r="G11011" t="s">
        <v>79</v>
      </c>
      <c r="H11011" t="s">
        <v>94</v>
      </c>
      <c r="I11011" s="7">
        <v>44416</v>
      </c>
      <c r="J11011" s="9">
        <f>VLOOKUP(I11011,'new content'!$A$1:$C$274,2,FALSE)</f>
        <v>0</v>
      </c>
      <c r="K11011" s="9">
        <f>VLOOKUP(I11011,'new content'!$A$1:$C$274,3,FALSE)</f>
        <v>7</v>
      </c>
      <c r="L11011">
        <v>0</v>
      </c>
    </row>
    <row r="11012" spans="1:12" x14ac:dyDescent="0.25">
      <c r="A11012" t="s">
        <v>31</v>
      </c>
      <c r="B11012" t="s">
        <v>34</v>
      </c>
      <c r="C11012" t="s">
        <v>37</v>
      </c>
      <c r="G11012" t="s">
        <v>79</v>
      </c>
      <c r="H11012" t="s">
        <v>94</v>
      </c>
      <c r="I11012" s="7">
        <v>44417</v>
      </c>
      <c r="J11012" s="9">
        <f>VLOOKUP(I11012,'new content'!$A$1:$C$274,2,FALSE)</f>
        <v>0</v>
      </c>
      <c r="K11012" s="9">
        <f>VLOOKUP(I11012,'new content'!$A$1:$C$274,3,FALSE)</f>
        <v>7</v>
      </c>
      <c r="L11012">
        <v>0</v>
      </c>
    </row>
    <row r="11013" spans="1:12" x14ac:dyDescent="0.25">
      <c r="A11013" t="s">
        <v>31</v>
      </c>
      <c r="B11013" t="s">
        <v>34</v>
      </c>
      <c r="C11013" t="s">
        <v>37</v>
      </c>
      <c r="G11013" t="s">
        <v>79</v>
      </c>
      <c r="H11013" t="s">
        <v>94</v>
      </c>
      <c r="I11013" s="7">
        <v>44418</v>
      </c>
      <c r="J11013" s="9">
        <f>VLOOKUP(I11013,'new content'!$A$1:$C$274,2,FALSE)</f>
        <v>0</v>
      </c>
      <c r="K11013" s="9">
        <f>VLOOKUP(I11013,'new content'!$A$1:$C$274,3,FALSE)</f>
        <v>7</v>
      </c>
      <c r="L11013">
        <v>0</v>
      </c>
    </row>
    <row r="11014" spans="1:12" x14ac:dyDescent="0.25">
      <c r="A11014" t="s">
        <v>31</v>
      </c>
      <c r="B11014" t="s">
        <v>34</v>
      </c>
      <c r="C11014" t="s">
        <v>37</v>
      </c>
      <c r="G11014" t="s">
        <v>79</v>
      </c>
      <c r="H11014" t="s">
        <v>94</v>
      </c>
      <c r="I11014" s="7">
        <v>44419</v>
      </c>
      <c r="J11014" s="9">
        <f>VLOOKUP(I11014,'new content'!$A$1:$C$274,2,FALSE)</f>
        <v>1</v>
      </c>
      <c r="K11014" s="9">
        <f>VLOOKUP(I11014,'new content'!$A$1:$C$274,3,FALSE)</f>
        <v>8</v>
      </c>
      <c r="L11014">
        <v>0</v>
      </c>
    </row>
    <row r="11015" spans="1:12" x14ac:dyDescent="0.25">
      <c r="A11015" t="s">
        <v>31</v>
      </c>
      <c r="B11015" t="s">
        <v>34</v>
      </c>
      <c r="C11015" t="s">
        <v>37</v>
      </c>
      <c r="G11015" t="s">
        <v>79</v>
      </c>
      <c r="H11015" t="s">
        <v>94</v>
      </c>
      <c r="I11015" s="7">
        <v>44420</v>
      </c>
      <c r="J11015" s="9">
        <f>VLOOKUP(I11015,'new content'!$A$1:$C$274,2,FALSE)</f>
        <v>0</v>
      </c>
      <c r="K11015" s="9">
        <f>VLOOKUP(I11015,'new content'!$A$1:$C$274,3,FALSE)</f>
        <v>8</v>
      </c>
      <c r="L11015">
        <v>0</v>
      </c>
    </row>
    <row r="11016" spans="1:12" x14ac:dyDescent="0.25">
      <c r="A11016" t="s">
        <v>31</v>
      </c>
      <c r="B11016" t="s">
        <v>34</v>
      </c>
      <c r="C11016" t="s">
        <v>37</v>
      </c>
      <c r="G11016" t="s">
        <v>79</v>
      </c>
      <c r="H11016" t="s">
        <v>94</v>
      </c>
      <c r="I11016" s="7">
        <v>44421</v>
      </c>
      <c r="J11016" s="9">
        <f>VLOOKUP(I11016,'new content'!$A$1:$C$274,2,FALSE)</f>
        <v>0</v>
      </c>
      <c r="K11016" s="9">
        <f>VLOOKUP(I11016,'new content'!$A$1:$C$274,3,FALSE)</f>
        <v>8</v>
      </c>
      <c r="L11016">
        <v>0</v>
      </c>
    </row>
    <row r="11017" spans="1:12" x14ac:dyDescent="0.25">
      <c r="A11017" t="s">
        <v>31</v>
      </c>
      <c r="B11017" t="s">
        <v>34</v>
      </c>
      <c r="C11017" t="s">
        <v>37</v>
      </c>
      <c r="G11017" t="s">
        <v>79</v>
      </c>
      <c r="H11017" t="s">
        <v>94</v>
      </c>
      <c r="I11017" s="7">
        <v>44422</v>
      </c>
      <c r="J11017" s="9">
        <f>VLOOKUP(I11017,'new content'!$A$1:$C$274,2,FALSE)</f>
        <v>0</v>
      </c>
      <c r="K11017" s="9">
        <f>VLOOKUP(I11017,'new content'!$A$1:$C$274,3,FALSE)</f>
        <v>8</v>
      </c>
      <c r="L11017">
        <v>0</v>
      </c>
    </row>
    <row r="11018" spans="1:12" x14ac:dyDescent="0.25">
      <c r="A11018" t="s">
        <v>31</v>
      </c>
      <c r="B11018" t="s">
        <v>34</v>
      </c>
      <c r="C11018" t="s">
        <v>37</v>
      </c>
      <c r="G11018" t="s">
        <v>79</v>
      </c>
      <c r="H11018" t="s">
        <v>94</v>
      </c>
      <c r="I11018" s="7">
        <v>44423</v>
      </c>
      <c r="J11018" s="9">
        <f>VLOOKUP(I11018,'new content'!$A$1:$C$274,2,FALSE)</f>
        <v>0</v>
      </c>
      <c r="K11018" s="9">
        <f>VLOOKUP(I11018,'new content'!$A$1:$C$274,3,FALSE)</f>
        <v>8</v>
      </c>
      <c r="L11018">
        <v>0</v>
      </c>
    </row>
    <row r="11019" spans="1:12" x14ac:dyDescent="0.25">
      <c r="A11019" t="s">
        <v>31</v>
      </c>
      <c r="B11019" t="s">
        <v>34</v>
      </c>
      <c r="C11019" t="s">
        <v>37</v>
      </c>
      <c r="G11019" t="s">
        <v>79</v>
      </c>
      <c r="H11019" t="s">
        <v>94</v>
      </c>
      <c r="I11019" s="7">
        <v>44424</v>
      </c>
      <c r="J11019" s="9">
        <f>VLOOKUP(I11019,'new content'!$A$1:$C$274,2,FALSE)</f>
        <v>1</v>
      </c>
      <c r="K11019" s="9">
        <f>VLOOKUP(I11019,'new content'!$A$1:$C$274,3,FALSE)</f>
        <v>9</v>
      </c>
      <c r="L11019">
        <v>0</v>
      </c>
    </row>
    <row r="11020" spans="1:12" x14ac:dyDescent="0.25">
      <c r="A11020" t="s">
        <v>31</v>
      </c>
      <c r="B11020" t="s">
        <v>34</v>
      </c>
      <c r="C11020" t="s">
        <v>37</v>
      </c>
      <c r="G11020" t="s">
        <v>79</v>
      </c>
      <c r="H11020" t="s">
        <v>94</v>
      </c>
      <c r="I11020" s="7">
        <v>44425</v>
      </c>
      <c r="J11020" s="9">
        <f>VLOOKUP(I11020,'new content'!$A$1:$C$274,2,FALSE)</f>
        <v>0</v>
      </c>
      <c r="K11020" s="9">
        <f>VLOOKUP(I11020,'new content'!$A$1:$C$274,3,FALSE)</f>
        <v>9</v>
      </c>
      <c r="L11020">
        <v>0</v>
      </c>
    </row>
    <row r="11021" spans="1:12" x14ac:dyDescent="0.25">
      <c r="A11021" t="s">
        <v>31</v>
      </c>
      <c r="B11021" t="s">
        <v>34</v>
      </c>
      <c r="C11021" t="s">
        <v>37</v>
      </c>
      <c r="G11021" t="s">
        <v>79</v>
      </c>
      <c r="H11021" t="s">
        <v>94</v>
      </c>
      <c r="I11021" s="7">
        <v>44426</v>
      </c>
      <c r="J11021" s="9">
        <f>VLOOKUP(I11021,'new content'!$A$1:$C$274,2,FALSE)</f>
        <v>1</v>
      </c>
      <c r="K11021" s="9">
        <f>VLOOKUP(I11021,'new content'!$A$1:$C$274,3,FALSE)</f>
        <v>10</v>
      </c>
      <c r="L11021">
        <v>0</v>
      </c>
    </row>
    <row r="11022" spans="1:12" x14ac:dyDescent="0.25">
      <c r="A11022" t="s">
        <v>31</v>
      </c>
      <c r="B11022" t="s">
        <v>34</v>
      </c>
      <c r="C11022" t="s">
        <v>37</v>
      </c>
      <c r="G11022" t="s">
        <v>79</v>
      </c>
      <c r="H11022" t="s">
        <v>94</v>
      </c>
      <c r="I11022" s="7">
        <v>44427</v>
      </c>
      <c r="J11022" s="9">
        <f>VLOOKUP(I11022,'new content'!$A$1:$C$274,2,FALSE)</f>
        <v>1</v>
      </c>
      <c r="K11022" s="9">
        <f>VLOOKUP(I11022,'new content'!$A$1:$C$274,3,FALSE)</f>
        <v>11</v>
      </c>
      <c r="L11022">
        <v>0</v>
      </c>
    </row>
    <row r="11023" spans="1:12" x14ac:dyDescent="0.25">
      <c r="A11023" t="s">
        <v>31</v>
      </c>
      <c r="B11023" t="s">
        <v>34</v>
      </c>
      <c r="C11023" t="s">
        <v>37</v>
      </c>
      <c r="G11023" t="s">
        <v>79</v>
      </c>
      <c r="H11023" t="s">
        <v>94</v>
      </c>
      <c r="I11023" s="7">
        <v>44428</v>
      </c>
      <c r="J11023" s="9">
        <f>VLOOKUP(I11023,'new content'!$A$1:$C$274,2,FALSE)</f>
        <v>0</v>
      </c>
      <c r="K11023" s="9">
        <f>VLOOKUP(I11023,'new content'!$A$1:$C$274,3,FALSE)</f>
        <v>11</v>
      </c>
      <c r="L11023">
        <v>0</v>
      </c>
    </row>
    <row r="11024" spans="1:12" x14ac:dyDescent="0.25">
      <c r="A11024" t="s">
        <v>31</v>
      </c>
      <c r="B11024" t="s">
        <v>34</v>
      </c>
      <c r="C11024" t="s">
        <v>37</v>
      </c>
      <c r="G11024" t="s">
        <v>79</v>
      </c>
      <c r="H11024" t="s">
        <v>94</v>
      </c>
      <c r="I11024" s="7">
        <v>44429</v>
      </c>
      <c r="J11024" s="9">
        <f>VLOOKUP(I11024,'new content'!$A$1:$C$274,2,FALSE)</f>
        <v>0</v>
      </c>
      <c r="K11024" s="9">
        <f>VLOOKUP(I11024,'new content'!$A$1:$C$274,3,FALSE)</f>
        <v>11</v>
      </c>
      <c r="L11024">
        <v>0</v>
      </c>
    </row>
    <row r="11025" spans="1:12" x14ac:dyDescent="0.25">
      <c r="A11025" t="s">
        <v>31</v>
      </c>
      <c r="B11025" t="s">
        <v>34</v>
      </c>
      <c r="C11025" t="s">
        <v>37</v>
      </c>
      <c r="G11025" t="s">
        <v>79</v>
      </c>
      <c r="H11025" t="s">
        <v>94</v>
      </c>
      <c r="I11025" s="7">
        <v>44430</v>
      </c>
      <c r="J11025" s="9">
        <f>VLOOKUP(I11025,'new content'!$A$1:$C$274,2,FALSE)</f>
        <v>0</v>
      </c>
      <c r="K11025" s="9">
        <f>VLOOKUP(I11025,'new content'!$A$1:$C$274,3,FALSE)</f>
        <v>11</v>
      </c>
      <c r="L11025">
        <v>0</v>
      </c>
    </row>
    <row r="11026" spans="1:12" x14ac:dyDescent="0.25">
      <c r="A11026" t="s">
        <v>31</v>
      </c>
      <c r="B11026" t="s">
        <v>34</v>
      </c>
      <c r="C11026" t="s">
        <v>37</v>
      </c>
      <c r="G11026" t="s">
        <v>79</v>
      </c>
      <c r="H11026" t="s">
        <v>94</v>
      </c>
      <c r="I11026" s="7">
        <v>44431</v>
      </c>
      <c r="J11026" s="9">
        <f>VLOOKUP(I11026,'new content'!$A$1:$C$274,2,FALSE)</f>
        <v>1</v>
      </c>
      <c r="K11026" s="9">
        <f>VLOOKUP(I11026,'new content'!$A$1:$C$274,3,FALSE)</f>
        <v>12</v>
      </c>
      <c r="L11026">
        <v>0</v>
      </c>
    </row>
    <row r="11027" spans="1:12" x14ac:dyDescent="0.25">
      <c r="A11027" t="s">
        <v>31</v>
      </c>
      <c r="B11027" t="s">
        <v>34</v>
      </c>
      <c r="C11027" t="s">
        <v>37</v>
      </c>
      <c r="G11027" t="s">
        <v>79</v>
      </c>
      <c r="H11027" t="s">
        <v>94</v>
      </c>
      <c r="I11027" s="7">
        <v>44432</v>
      </c>
      <c r="J11027" s="9">
        <f>VLOOKUP(I11027,'new content'!$A$1:$C$274,2,FALSE)</f>
        <v>0</v>
      </c>
      <c r="K11027" s="9">
        <f>VLOOKUP(I11027,'new content'!$A$1:$C$274,3,FALSE)</f>
        <v>12</v>
      </c>
      <c r="L11027">
        <v>0</v>
      </c>
    </row>
    <row r="11028" spans="1:12" x14ac:dyDescent="0.25">
      <c r="A11028" t="s">
        <v>31</v>
      </c>
      <c r="B11028" t="s">
        <v>34</v>
      </c>
      <c r="C11028" t="s">
        <v>37</v>
      </c>
      <c r="G11028" t="s">
        <v>79</v>
      </c>
      <c r="H11028" t="s">
        <v>94</v>
      </c>
      <c r="I11028" s="7">
        <v>44433</v>
      </c>
      <c r="J11028" s="9">
        <f>VLOOKUP(I11028,'new content'!$A$1:$C$274,2,FALSE)</f>
        <v>0</v>
      </c>
      <c r="K11028" s="9">
        <f>VLOOKUP(I11028,'new content'!$A$1:$C$274,3,FALSE)</f>
        <v>12</v>
      </c>
      <c r="L11028">
        <v>0</v>
      </c>
    </row>
    <row r="11029" spans="1:12" x14ac:dyDescent="0.25">
      <c r="A11029" t="s">
        <v>31</v>
      </c>
      <c r="B11029" t="s">
        <v>34</v>
      </c>
      <c r="C11029" t="s">
        <v>37</v>
      </c>
      <c r="G11029" t="s">
        <v>79</v>
      </c>
      <c r="H11029" t="s">
        <v>94</v>
      </c>
      <c r="I11029" s="7">
        <v>44434</v>
      </c>
      <c r="J11029" s="9">
        <f>VLOOKUP(I11029,'new content'!$A$1:$C$274,2,FALSE)</f>
        <v>1</v>
      </c>
      <c r="K11029" s="9">
        <f>VLOOKUP(I11029,'new content'!$A$1:$C$274,3,FALSE)</f>
        <v>13</v>
      </c>
      <c r="L11029">
        <v>0</v>
      </c>
    </row>
    <row r="11030" spans="1:12" x14ac:dyDescent="0.25">
      <c r="A11030" t="s">
        <v>31</v>
      </c>
      <c r="B11030" t="s">
        <v>34</v>
      </c>
      <c r="C11030" t="s">
        <v>37</v>
      </c>
      <c r="G11030" t="s">
        <v>79</v>
      </c>
      <c r="H11030" t="s">
        <v>94</v>
      </c>
      <c r="I11030" s="7">
        <v>44435</v>
      </c>
      <c r="J11030" s="9">
        <f>VLOOKUP(I11030,'new content'!$A$1:$C$274,2,FALSE)</f>
        <v>0</v>
      </c>
      <c r="K11030" s="9">
        <f>VLOOKUP(I11030,'new content'!$A$1:$C$274,3,FALSE)</f>
        <v>13</v>
      </c>
      <c r="L11030">
        <v>0</v>
      </c>
    </row>
    <row r="11031" spans="1:12" x14ac:dyDescent="0.25">
      <c r="A11031" t="s">
        <v>31</v>
      </c>
      <c r="B11031" t="s">
        <v>34</v>
      </c>
      <c r="C11031" t="s">
        <v>37</v>
      </c>
      <c r="G11031" t="s">
        <v>79</v>
      </c>
      <c r="H11031" t="s">
        <v>94</v>
      </c>
      <c r="I11031" s="7">
        <v>44436</v>
      </c>
      <c r="J11031" s="9">
        <f>VLOOKUP(I11031,'new content'!$A$1:$C$274,2,FALSE)</f>
        <v>0</v>
      </c>
      <c r="K11031" s="9">
        <f>VLOOKUP(I11031,'new content'!$A$1:$C$274,3,FALSE)</f>
        <v>13</v>
      </c>
      <c r="L11031">
        <v>0</v>
      </c>
    </row>
    <row r="11032" spans="1:12" x14ac:dyDescent="0.25">
      <c r="A11032" t="s">
        <v>31</v>
      </c>
      <c r="B11032" t="s">
        <v>34</v>
      </c>
      <c r="C11032" t="s">
        <v>37</v>
      </c>
      <c r="G11032" t="s">
        <v>79</v>
      </c>
      <c r="H11032" t="s">
        <v>94</v>
      </c>
      <c r="I11032" s="7">
        <v>44437</v>
      </c>
      <c r="J11032" s="9">
        <f>VLOOKUP(I11032,'new content'!$A$1:$C$274,2,FALSE)</f>
        <v>0</v>
      </c>
      <c r="K11032" s="9">
        <f>VLOOKUP(I11032,'new content'!$A$1:$C$274,3,FALSE)</f>
        <v>13</v>
      </c>
      <c r="L11032">
        <v>0</v>
      </c>
    </row>
    <row r="11033" spans="1:12" x14ac:dyDescent="0.25">
      <c r="A11033" t="s">
        <v>31</v>
      </c>
      <c r="B11033" t="s">
        <v>34</v>
      </c>
      <c r="C11033" t="s">
        <v>37</v>
      </c>
      <c r="G11033" t="s">
        <v>79</v>
      </c>
      <c r="H11033" t="s">
        <v>94</v>
      </c>
      <c r="I11033" s="7">
        <v>44438</v>
      </c>
      <c r="J11033" s="9">
        <f>VLOOKUP(I11033,'new content'!$A$1:$C$274,2,FALSE)</f>
        <v>0</v>
      </c>
      <c r="K11033" s="9">
        <f>VLOOKUP(I11033,'new content'!$A$1:$C$274,3,FALSE)</f>
        <v>13</v>
      </c>
      <c r="L11033">
        <v>0</v>
      </c>
    </row>
    <row r="11034" spans="1:12" x14ac:dyDescent="0.25">
      <c r="A11034" t="s">
        <v>31</v>
      </c>
      <c r="B11034" t="s">
        <v>34</v>
      </c>
      <c r="C11034" t="s">
        <v>37</v>
      </c>
      <c r="G11034" t="s">
        <v>79</v>
      </c>
      <c r="H11034" t="s">
        <v>94</v>
      </c>
      <c r="I11034" s="7">
        <v>44439</v>
      </c>
      <c r="J11034" s="9">
        <f>VLOOKUP(I11034,'new content'!$A$1:$C$274,2,FALSE)</f>
        <v>1</v>
      </c>
      <c r="K11034" s="9">
        <f>VLOOKUP(I11034,'new content'!$A$1:$C$274,3,FALSE)</f>
        <v>14</v>
      </c>
      <c r="L11034">
        <v>0</v>
      </c>
    </row>
    <row r="11035" spans="1:12" x14ac:dyDescent="0.25">
      <c r="A11035" t="s">
        <v>31</v>
      </c>
      <c r="B11035" t="s">
        <v>34</v>
      </c>
      <c r="C11035" t="s">
        <v>37</v>
      </c>
      <c r="G11035" t="s">
        <v>79</v>
      </c>
      <c r="H11035" t="s">
        <v>94</v>
      </c>
      <c r="I11035" s="7">
        <v>44440</v>
      </c>
      <c r="J11035" s="9">
        <f>VLOOKUP(I11035,'new content'!$A$1:$C$274,2,FALSE)</f>
        <v>0</v>
      </c>
      <c r="K11035" s="9">
        <f>VLOOKUP(I11035,'new content'!$A$1:$C$274,3,FALSE)</f>
        <v>14</v>
      </c>
      <c r="L11035">
        <v>0</v>
      </c>
    </row>
    <row r="11036" spans="1:12" x14ac:dyDescent="0.25">
      <c r="A11036" t="s">
        <v>31</v>
      </c>
      <c r="B11036" t="s">
        <v>34</v>
      </c>
      <c r="C11036" t="s">
        <v>37</v>
      </c>
      <c r="G11036" t="s">
        <v>79</v>
      </c>
      <c r="H11036" t="s">
        <v>94</v>
      </c>
      <c r="I11036" s="7">
        <v>44441</v>
      </c>
      <c r="J11036" s="9">
        <f>VLOOKUP(I11036,'new content'!$A$1:$C$274,2,FALSE)</f>
        <v>1</v>
      </c>
      <c r="K11036" s="9">
        <f>VLOOKUP(I11036,'new content'!$A$1:$C$274,3,FALSE)</f>
        <v>15</v>
      </c>
      <c r="L11036">
        <v>0</v>
      </c>
    </row>
    <row r="11037" spans="1:12" x14ac:dyDescent="0.25">
      <c r="A11037" t="s">
        <v>31</v>
      </c>
      <c r="B11037" t="s">
        <v>34</v>
      </c>
      <c r="C11037" t="s">
        <v>37</v>
      </c>
      <c r="G11037" t="s">
        <v>79</v>
      </c>
      <c r="H11037" t="s">
        <v>94</v>
      </c>
      <c r="I11037" s="7">
        <v>44442</v>
      </c>
      <c r="J11037" s="9">
        <f>VLOOKUP(I11037,'new content'!$A$1:$C$274,2,FALSE)</f>
        <v>0</v>
      </c>
      <c r="K11037" s="9">
        <f>VLOOKUP(I11037,'new content'!$A$1:$C$274,3,FALSE)</f>
        <v>15</v>
      </c>
      <c r="L11037">
        <v>0</v>
      </c>
    </row>
    <row r="11038" spans="1:12" x14ac:dyDescent="0.25">
      <c r="A11038" t="s">
        <v>31</v>
      </c>
      <c r="B11038" t="s">
        <v>34</v>
      </c>
      <c r="C11038" t="s">
        <v>37</v>
      </c>
      <c r="G11038" t="s">
        <v>79</v>
      </c>
      <c r="H11038" t="s">
        <v>94</v>
      </c>
      <c r="I11038" s="7">
        <v>44443</v>
      </c>
      <c r="J11038" s="9">
        <f>VLOOKUP(I11038,'new content'!$A$1:$C$274,2,FALSE)</f>
        <v>0</v>
      </c>
      <c r="K11038" s="9">
        <f>VLOOKUP(I11038,'new content'!$A$1:$C$274,3,FALSE)</f>
        <v>15</v>
      </c>
      <c r="L11038">
        <v>0</v>
      </c>
    </row>
    <row r="11039" spans="1:12" x14ac:dyDescent="0.25">
      <c r="A11039" t="s">
        <v>31</v>
      </c>
      <c r="B11039" t="s">
        <v>34</v>
      </c>
      <c r="C11039" t="s">
        <v>37</v>
      </c>
      <c r="G11039" t="s">
        <v>79</v>
      </c>
      <c r="H11039" t="s">
        <v>94</v>
      </c>
      <c r="I11039" s="7">
        <v>44444</v>
      </c>
      <c r="J11039" s="9">
        <f>VLOOKUP(I11039,'new content'!$A$1:$C$274,2,FALSE)</f>
        <v>0</v>
      </c>
      <c r="K11039" s="9">
        <f>VLOOKUP(I11039,'new content'!$A$1:$C$274,3,FALSE)</f>
        <v>15</v>
      </c>
      <c r="L11039">
        <v>0</v>
      </c>
    </row>
    <row r="11040" spans="1:12" x14ac:dyDescent="0.25">
      <c r="A11040" t="s">
        <v>31</v>
      </c>
      <c r="B11040" t="s">
        <v>34</v>
      </c>
      <c r="C11040" t="s">
        <v>37</v>
      </c>
      <c r="G11040" t="s">
        <v>79</v>
      </c>
      <c r="H11040" t="s">
        <v>94</v>
      </c>
      <c r="I11040" s="7">
        <v>44445</v>
      </c>
      <c r="J11040" s="9">
        <f>VLOOKUP(I11040,'new content'!$A$1:$C$274,2,FALSE)</f>
        <v>0</v>
      </c>
      <c r="K11040" s="9">
        <f>VLOOKUP(I11040,'new content'!$A$1:$C$274,3,FALSE)</f>
        <v>15</v>
      </c>
      <c r="L11040">
        <v>0</v>
      </c>
    </row>
    <row r="11041" spans="1:12" x14ac:dyDescent="0.25">
      <c r="A11041" t="s">
        <v>31</v>
      </c>
      <c r="B11041" t="s">
        <v>34</v>
      </c>
      <c r="C11041" t="s">
        <v>37</v>
      </c>
      <c r="G11041" t="s">
        <v>79</v>
      </c>
      <c r="H11041" t="s">
        <v>94</v>
      </c>
      <c r="I11041" s="7">
        <v>44446</v>
      </c>
      <c r="J11041" s="9">
        <f>VLOOKUP(I11041,'new content'!$A$1:$C$274,2,FALSE)</f>
        <v>0</v>
      </c>
      <c r="K11041" s="9">
        <f>VLOOKUP(I11041,'new content'!$A$1:$C$274,3,FALSE)</f>
        <v>15</v>
      </c>
      <c r="L11041">
        <v>0</v>
      </c>
    </row>
    <row r="11042" spans="1:12" x14ac:dyDescent="0.25">
      <c r="A11042" t="s">
        <v>31</v>
      </c>
      <c r="B11042" t="s">
        <v>34</v>
      </c>
      <c r="C11042" t="s">
        <v>37</v>
      </c>
      <c r="G11042" t="s">
        <v>79</v>
      </c>
      <c r="H11042" t="s">
        <v>94</v>
      </c>
      <c r="I11042" s="7">
        <v>44447</v>
      </c>
      <c r="J11042" s="9">
        <f>VLOOKUP(I11042,'new content'!$A$1:$C$274,2,FALSE)</f>
        <v>1</v>
      </c>
      <c r="K11042" s="9">
        <f>VLOOKUP(I11042,'new content'!$A$1:$C$274,3,FALSE)</f>
        <v>16</v>
      </c>
      <c r="L11042">
        <v>0</v>
      </c>
    </row>
    <row r="11043" spans="1:12" x14ac:dyDescent="0.25">
      <c r="A11043" t="s">
        <v>31</v>
      </c>
      <c r="B11043" t="s">
        <v>34</v>
      </c>
      <c r="C11043" t="s">
        <v>37</v>
      </c>
      <c r="G11043" t="s">
        <v>79</v>
      </c>
      <c r="H11043" t="s">
        <v>94</v>
      </c>
      <c r="I11043" s="7">
        <v>44448</v>
      </c>
      <c r="J11043" s="9">
        <f>VLOOKUP(I11043,'new content'!$A$1:$C$274,2,FALSE)</f>
        <v>0</v>
      </c>
      <c r="K11043" s="9">
        <f>VLOOKUP(I11043,'new content'!$A$1:$C$274,3,FALSE)</f>
        <v>16</v>
      </c>
      <c r="L11043">
        <v>0</v>
      </c>
    </row>
    <row r="11044" spans="1:12" x14ac:dyDescent="0.25">
      <c r="A11044" t="s">
        <v>31</v>
      </c>
      <c r="B11044" t="s">
        <v>34</v>
      </c>
      <c r="C11044" t="s">
        <v>37</v>
      </c>
      <c r="G11044" t="s">
        <v>79</v>
      </c>
      <c r="H11044" t="s">
        <v>94</v>
      </c>
      <c r="I11044" s="7">
        <v>44449</v>
      </c>
      <c r="J11044" s="9">
        <f>VLOOKUP(I11044,'new content'!$A$1:$C$274,2,FALSE)</f>
        <v>0</v>
      </c>
      <c r="K11044" s="9">
        <f>VLOOKUP(I11044,'new content'!$A$1:$C$274,3,FALSE)</f>
        <v>16</v>
      </c>
      <c r="L11044">
        <v>0</v>
      </c>
    </row>
    <row r="11045" spans="1:12" x14ac:dyDescent="0.25">
      <c r="A11045" t="s">
        <v>31</v>
      </c>
      <c r="B11045" t="s">
        <v>34</v>
      </c>
      <c r="C11045" t="s">
        <v>37</v>
      </c>
      <c r="G11045" t="s">
        <v>79</v>
      </c>
      <c r="H11045" t="s">
        <v>94</v>
      </c>
      <c r="I11045" s="7">
        <v>44450</v>
      </c>
      <c r="J11045" s="9">
        <f>VLOOKUP(I11045,'new content'!$A$1:$C$274,2,FALSE)</f>
        <v>0</v>
      </c>
      <c r="K11045" s="9">
        <f>VLOOKUP(I11045,'new content'!$A$1:$C$274,3,FALSE)</f>
        <v>16</v>
      </c>
      <c r="L11045">
        <v>0</v>
      </c>
    </row>
    <row r="11046" spans="1:12" x14ac:dyDescent="0.25">
      <c r="A11046" t="s">
        <v>31</v>
      </c>
      <c r="B11046" t="s">
        <v>34</v>
      </c>
      <c r="C11046" t="s">
        <v>37</v>
      </c>
      <c r="G11046" t="s">
        <v>79</v>
      </c>
      <c r="H11046" t="s">
        <v>94</v>
      </c>
      <c r="I11046" s="7">
        <v>44451</v>
      </c>
      <c r="J11046" s="9">
        <f>VLOOKUP(I11046,'new content'!$A$1:$C$274,2,FALSE)</f>
        <v>0</v>
      </c>
      <c r="K11046" s="9">
        <f>VLOOKUP(I11046,'new content'!$A$1:$C$274,3,FALSE)</f>
        <v>16</v>
      </c>
      <c r="L11046">
        <v>0</v>
      </c>
    </row>
    <row r="11047" spans="1:12" x14ac:dyDescent="0.25">
      <c r="A11047" t="s">
        <v>31</v>
      </c>
      <c r="B11047" t="s">
        <v>34</v>
      </c>
      <c r="C11047" t="s">
        <v>37</v>
      </c>
      <c r="G11047" t="s">
        <v>79</v>
      </c>
      <c r="H11047" t="s">
        <v>94</v>
      </c>
      <c r="I11047" s="7">
        <v>44452</v>
      </c>
      <c r="J11047" s="9">
        <f>VLOOKUP(I11047,'new content'!$A$1:$C$274,2,FALSE)</f>
        <v>0</v>
      </c>
      <c r="K11047" s="9">
        <f>VLOOKUP(I11047,'new content'!$A$1:$C$274,3,FALSE)</f>
        <v>16</v>
      </c>
      <c r="L11047">
        <v>0</v>
      </c>
    </row>
    <row r="11048" spans="1:12" x14ac:dyDescent="0.25">
      <c r="A11048" t="s">
        <v>31</v>
      </c>
      <c r="B11048" t="s">
        <v>34</v>
      </c>
      <c r="C11048" t="s">
        <v>37</v>
      </c>
      <c r="G11048" t="s">
        <v>79</v>
      </c>
      <c r="H11048" t="s">
        <v>94</v>
      </c>
      <c r="I11048" s="7">
        <v>44453</v>
      </c>
      <c r="J11048" s="9">
        <f>VLOOKUP(I11048,'new content'!$A$1:$C$274,2,FALSE)</f>
        <v>0</v>
      </c>
      <c r="K11048" s="9">
        <f>VLOOKUP(I11048,'new content'!$A$1:$C$274,3,FALSE)</f>
        <v>16</v>
      </c>
      <c r="L11048">
        <v>0</v>
      </c>
    </row>
    <row r="11049" spans="1:12" x14ac:dyDescent="0.25">
      <c r="A11049" t="s">
        <v>31</v>
      </c>
      <c r="B11049" t="s">
        <v>34</v>
      </c>
      <c r="C11049" t="s">
        <v>37</v>
      </c>
      <c r="G11049" t="s">
        <v>79</v>
      </c>
      <c r="H11049" t="s">
        <v>94</v>
      </c>
      <c r="I11049" s="7">
        <v>44454</v>
      </c>
      <c r="J11049" s="9">
        <f>VLOOKUP(I11049,'new content'!$A$1:$C$274,2,FALSE)</f>
        <v>0</v>
      </c>
      <c r="K11049" s="9">
        <f>VLOOKUP(I11049,'new content'!$A$1:$C$274,3,FALSE)</f>
        <v>16</v>
      </c>
      <c r="L11049">
        <v>0</v>
      </c>
    </row>
    <row r="11050" spans="1:12" x14ac:dyDescent="0.25">
      <c r="A11050" t="s">
        <v>31</v>
      </c>
      <c r="B11050" t="s">
        <v>34</v>
      </c>
      <c r="C11050" t="s">
        <v>37</v>
      </c>
      <c r="G11050" t="s">
        <v>79</v>
      </c>
      <c r="H11050" t="s">
        <v>94</v>
      </c>
      <c r="I11050" s="7">
        <v>44455</v>
      </c>
      <c r="J11050" s="9">
        <f>VLOOKUP(I11050,'new content'!$A$1:$C$274,2,FALSE)</f>
        <v>0</v>
      </c>
      <c r="K11050" s="9">
        <f>VLOOKUP(I11050,'new content'!$A$1:$C$274,3,FALSE)</f>
        <v>16</v>
      </c>
      <c r="L11050">
        <v>0</v>
      </c>
    </row>
    <row r="11051" spans="1:12" x14ac:dyDescent="0.25">
      <c r="A11051" t="s">
        <v>31</v>
      </c>
      <c r="B11051" t="s">
        <v>34</v>
      </c>
      <c r="C11051" t="s">
        <v>37</v>
      </c>
      <c r="G11051" t="s">
        <v>79</v>
      </c>
      <c r="H11051" t="s">
        <v>94</v>
      </c>
      <c r="I11051" s="7">
        <v>44456</v>
      </c>
      <c r="J11051" s="9">
        <f>VLOOKUP(I11051,'new content'!$A$1:$C$274,2,FALSE)</f>
        <v>1</v>
      </c>
      <c r="K11051" s="9">
        <f>VLOOKUP(I11051,'new content'!$A$1:$C$274,3,FALSE)</f>
        <v>17</v>
      </c>
      <c r="L11051">
        <v>0</v>
      </c>
    </row>
    <row r="11052" spans="1:12" x14ac:dyDescent="0.25">
      <c r="A11052" t="s">
        <v>31</v>
      </c>
      <c r="B11052" t="s">
        <v>34</v>
      </c>
      <c r="C11052" t="s">
        <v>37</v>
      </c>
      <c r="G11052" t="s">
        <v>79</v>
      </c>
      <c r="H11052" t="s">
        <v>94</v>
      </c>
      <c r="I11052" s="7">
        <v>44457</v>
      </c>
      <c r="J11052" s="9">
        <f>VLOOKUP(I11052,'new content'!$A$1:$C$274,2,FALSE)</f>
        <v>1</v>
      </c>
      <c r="K11052" s="9">
        <f>VLOOKUP(I11052,'new content'!$A$1:$C$274,3,FALSE)</f>
        <v>18</v>
      </c>
      <c r="L11052">
        <v>0</v>
      </c>
    </row>
    <row r="11053" spans="1:12" x14ac:dyDescent="0.25">
      <c r="A11053" t="s">
        <v>31</v>
      </c>
      <c r="B11053" t="s">
        <v>34</v>
      </c>
      <c r="C11053" t="s">
        <v>37</v>
      </c>
      <c r="G11053" t="s">
        <v>79</v>
      </c>
      <c r="H11053" t="s">
        <v>94</v>
      </c>
      <c r="I11053" s="7">
        <v>44458</v>
      </c>
      <c r="J11053" s="9">
        <f>VLOOKUP(I11053,'new content'!$A$1:$C$274,2,FALSE)</f>
        <v>0</v>
      </c>
      <c r="K11053" s="9">
        <f>VLOOKUP(I11053,'new content'!$A$1:$C$274,3,FALSE)</f>
        <v>18</v>
      </c>
      <c r="L11053">
        <v>0</v>
      </c>
    </row>
    <row r="11054" spans="1:12" x14ac:dyDescent="0.25">
      <c r="A11054" t="s">
        <v>31</v>
      </c>
      <c r="B11054" t="s">
        <v>34</v>
      </c>
      <c r="C11054" t="s">
        <v>37</v>
      </c>
      <c r="G11054" t="s">
        <v>79</v>
      </c>
      <c r="H11054" t="s">
        <v>94</v>
      </c>
      <c r="I11054" s="7">
        <v>44459</v>
      </c>
      <c r="J11054" s="9">
        <f>VLOOKUP(I11054,'new content'!$A$1:$C$274,2,FALSE)</f>
        <v>0</v>
      </c>
      <c r="K11054" s="9">
        <f>VLOOKUP(I11054,'new content'!$A$1:$C$274,3,FALSE)</f>
        <v>18</v>
      </c>
      <c r="L11054">
        <v>0</v>
      </c>
    </row>
    <row r="11055" spans="1:12" x14ac:dyDescent="0.25">
      <c r="A11055" t="s">
        <v>31</v>
      </c>
      <c r="B11055" t="s">
        <v>34</v>
      </c>
      <c r="C11055" t="s">
        <v>37</v>
      </c>
      <c r="G11055" t="s">
        <v>79</v>
      </c>
      <c r="H11055" t="s">
        <v>94</v>
      </c>
      <c r="I11055" s="7">
        <v>44460</v>
      </c>
      <c r="J11055" s="9">
        <f>VLOOKUP(I11055,'new content'!$A$1:$C$274,2,FALSE)</f>
        <v>0</v>
      </c>
      <c r="K11055" s="9">
        <f>VLOOKUP(I11055,'new content'!$A$1:$C$274,3,FALSE)</f>
        <v>18</v>
      </c>
      <c r="L11055">
        <v>0</v>
      </c>
    </row>
    <row r="11056" spans="1:12" x14ac:dyDescent="0.25">
      <c r="A11056" t="s">
        <v>31</v>
      </c>
      <c r="B11056" t="s">
        <v>34</v>
      </c>
      <c r="C11056" t="s">
        <v>37</v>
      </c>
      <c r="G11056" t="s">
        <v>79</v>
      </c>
      <c r="H11056" t="s">
        <v>94</v>
      </c>
      <c r="I11056" s="7">
        <v>44461</v>
      </c>
      <c r="J11056" s="9">
        <f>VLOOKUP(I11056,'new content'!$A$1:$C$274,2,FALSE)</f>
        <v>0</v>
      </c>
      <c r="K11056" s="9">
        <f>VLOOKUP(I11056,'new content'!$A$1:$C$274,3,FALSE)</f>
        <v>18</v>
      </c>
      <c r="L11056">
        <v>0</v>
      </c>
    </row>
    <row r="11057" spans="1:12" x14ac:dyDescent="0.25">
      <c r="A11057" t="s">
        <v>31</v>
      </c>
      <c r="B11057" t="s">
        <v>34</v>
      </c>
      <c r="C11057" t="s">
        <v>37</v>
      </c>
      <c r="G11057" t="s">
        <v>79</v>
      </c>
      <c r="H11057" t="s">
        <v>94</v>
      </c>
      <c r="I11057" s="7">
        <v>44462</v>
      </c>
      <c r="J11057" s="9">
        <f>VLOOKUP(I11057,'new content'!$A$1:$C$274,2,FALSE)</f>
        <v>0</v>
      </c>
      <c r="K11057" s="9">
        <f>VLOOKUP(I11057,'new content'!$A$1:$C$274,3,FALSE)</f>
        <v>18</v>
      </c>
      <c r="L11057">
        <v>0</v>
      </c>
    </row>
    <row r="11058" spans="1:12" x14ac:dyDescent="0.25">
      <c r="A11058" t="s">
        <v>31</v>
      </c>
      <c r="B11058" t="s">
        <v>34</v>
      </c>
      <c r="C11058" t="s">
        <v>37</v>
      </c>
      <c r="G11058" t="s">
        <v>79</v>
      </c>
      <c r="H11058" t="s">
        <v>94</v>
      </c>
      <c r="I11058" s="7">
        <v>44463</v>
      </c>
      <c r="J11058" s="9">
        <f>VLOOKUP(I11058,'new content'!$A$1:$C$274,2,FALSE)</f>
        <v>1</v>
      </c>
      <c r="K11058" s="9">
        <f>VLOOKUP(I11058,'new content'!$A$1:$C$274,3,FALSE)</f>
        <v>19</v>
      </c>
      <c r="L11058">
        <v>0</v>
      </c>
    </row>
    <row r="11059" spans="1:12" x14ac:dyDescent="0.25">
      <c r="A11059" t="s">
        <v>31</v>
      </c>
      <c r="B11059" t="s">
        <v>34</v>
      </c>
      <c r="C11059" t="s">
        <v>37</v>
      </c>
      <c r="G11059" t="s">
        <v>79</v>
      </c>
      <c r="H11059" t="s">
        <v>94</v>
      </c>
      <c r="I11059" s="7">
        <v>44464</v>
      </c>
      <c r="J11059" s="9">
        <f>VLOOKUP(I11059,'new content'!$A$1:$C$274,2,FALSE)</f>
        <v>0</v>
      </c>
      <c r="K11059" s="9">
        <f>VLOOKUP(I11059,'new content'!$A$1:$C$274,3,FALSE)</f>
        <v>19</v>
      </c>
      <c r="L11059">
        <v>0</v>
      </c>
    </row>
    <row r="11060" spans="1:12" x14ac:dyDescent="0.25">
      <c r="A11060" t="s">
        <v>31</v>
      </c>
      <c r="B11060" t="s">
        <v>34</v>
      </c>
      <c r="C11060" t="s">
        <v>37</v>
      </c>
      <c r="G11060" t="s">
        <v>79</v>
      </c>
      <c r="H11060" t="s">
        <v>94</v>
      </c>
      <c r="I11060" s="7">
        <v>44465</v>
      </c>
      <c r="J11060" s="9">
        <f>VLOOKUP(I11060,'new content'!$A$1:$C$274,2,FALSE)</f>
        <v>0</v>
      </c>
      <c r="K11060" s="9">
        <f>VLOOKUP(I11060,'new content'!$A$1:$C$274,3,FALSE)</f>
        <v>19</v>
      </c>
      <c r="L11060">
        <v>0</v>
      </c>
    </row>
    <row r="11061" spans="1:12" x14ac:dyDescent="0.25">
      <c r="A11061" t="s">
        <v>31</v>
      </c>
      <c r="B11061" t="s">
        <v>34</v>
      </c>
      <c r="C11061" t="s">
        <v>37</v>
      </c>
      <c r="G11061" t="s">
        <v>79</v>
      </c>
      <c r="H11061" t="s">
        <v>94</v>
      </c>
      <c r="I11061" s="7">
        <v>44466</v>
      </c>
      <c r="J11061" s="9">
        <f>VLOOKUP(I11061,'new content'!$A$1:$C$274,2,FALSE)</f>
        <v>0</v>
      </c>
      <c r="K11061" s="9">
        <f>VLOOKUP(I11061,'new content'!$A$1:$C$274,3,FALSE)</f>
        <v>19</v>
      </c>
      <c r="L11061">
        <v>0</v>
      </c>
    </row>
    <row r="11062" spans="1:12" x14ac:dyDescent="0.25">
      <c r="A11062" t="s">
        <v>31</v>
      </c>
      <c r="B11062" t="s">
        <v>34</v>
      </c>
      <c r="C11062" t="s">
        <v>37</v>
      </c>
      <c r="G11062" t="s">
        <v>79</v>
      </c>
      <c r="H11062" t="s">
        <v>94</v>
      </c>
      <c r="I11062" s="7">
        <v>44467</v>
      </c>
      <c r="J11062" s="9">
        <f>VLOOKUP(I11062,'new content'!$A$1:$C$274,2,FALSE)</f>
        <v>1</v>
      </c>
      <c r="K11062" s="9">
        <f>VLOOKUP(I11062,'new content'!$A$1:$C$274,3,FALSE)</f>
        <v>20</v>
      </c>
      <c r="L11062">
        <v>0</v>
      </c>
    </row>
    <row r="11063" spans="1:12" x14ac:dyDescent="0.25">
      <c r="A11063" t="s">
        <v>31</v>
      </c>
      <c r="B11063" t="s">
        <v>34</v>
      </c>
      <c r="C11063" t="s">
        <v>37</v>
      </c>
      <c r="G11063" t="s">
        <v>79</v>
      </c>
      <c r="H11063" t="s">
        <v>94</v>
      </c>
      <c r="I11063" s="7">
        <v>44468</v>
      </c>
      <c r="J11063" s="9">
        <f>VLOOKUP(I11063,'new content'!$A$1:$C$274,2,FALSE)</f>
        <v>1</v>
      </c>
      <c r="K11063" s="9">
        <f>VLOOKUP(I11063,'new content'!$A$1:$C$274,3,FALSE)</f>
        <v>21</v>
      </c>
      <c r="L11063">
        <v>0</v>
      </c>
    </row>
    <row r="11064" spans="1:12" x14ac:dyDescent="0.25">
      <c r="A11064" t="s">
        <v>31</v>
      </c>
      <c r="B11064" t="s">
        <v>34</v>
      </c>
      <c r="C11064" t="s">
        <v>37</v>
      </c>
      <c r="G11064" t="s">
        <v>79</v>
      </c>
      <c r="H11064" t="s">
        <v>94</v>
      </c>
      <c r="I11064" s="7">
        <v>44469</v>
      </c>
      <c r="J11064" s="9">
        <f>VLOOKUP(I11064,'new content'!$A$1:$C$274,2,FALSE)</f>
        <v>0</v>
      </c>
      <c r="K11064" s="9">
        <f>VLOOKUP(I11064,'new content'!$A$1:$C$274,3,FALSE)</f>
        <v>21</v>
      </c>
      <c r="L11064">
        <v>0</v>
      </c>
    </row>
    <row r="11065" spans="1:12" x14ac:dyDescent="0.25">
      <c r="A11065" t="s">
        <v>31</v>
      </c>
      <c r="B11065" t="s">
        <v>34</v>
      </c>
      <c r="C11065" t="s">
        <v>37</v>
      </c>
      <c r="G11065" t="s">
        <v>79</v>
      </c>
      <c r="H11065" t="s">
        <v>94</v>
      </c>
      <c r="I11065" s="7">
        <v>44470</v>
      </c>
      <c r="J11065" s="9">
        <f>VLOOKUP(I11065,'new content'!$A$1:$C$274,2,FALSE)</f>
        <v>0</v>
      </c>
      <c r="K11065" s="9">
        <f>VLOOKUP(I11065,'new content'!$A$1:$C$274,3,FALSE)</f>
        <v>21</v>
      </c>
      <c r="L11065">
        <v>0</v>
      </c>
    </row>
    <row r="11066" spans="1:12" x14ac:dyDescent="0.25">
      <c r="A11066" t="s">
        <v>31</v>
      </c>
      <c r="B11066" t="s">
        <v>34</v>
      </c>
      <c r="C11066" t="s">
        <v>37</v>
      </c>
      <c r="G11066" t="s">
        <v>79</v>
      </c>
      <c r="H11066" t="s">
        <v>94</v>
      </c>
      <c r="I11066" s="7">
        <v>44471</v>
      </c>
      <c r="J11066" s="9">
        <f>VLOOKUP(I11066,'new content'!$A$1:$C$274,2,FALSE)</f>
        <v>0</v>
      </c>
      <c r="K11066" s="9">
        <f>VLOOKUP(I11066,'new content'!$A$1:$C$274,3,FALSE)</f>
        <v>21</v>
      </c>
      <c r="L11066">
        <v>0</v>
      </c>
    </row>
    <row r="11067" spans="1:12" x14ac:dyDescent="0.25">
      <c r="A11067" t="s">
        <v>31</v>
      </c>
      <c r="B11067" t="s">
        <v>34</v>
      </c>
      <c r="C11067" t="s">
        <v>37</v>
      </c>
      <c r="G11067" t="s">
        <v>79</v>
      </c>
      <c r="H11067" t="s">
        <v>94</v>
      </c>
      <c r="I11067" s="7">
        <v>44472</v>
      </c>
      <c r="J11067" s="9">
        <f>VLOOKUP(I11067,'new content'!$A$1:$C$274,2,FALSE)</f>
        <v>0</v>
      </c>
      <c r="K11067" s="9">
        <f>VLOOKUP(I11067,'new content'!$A$1:$C$274,3,FALSE)</f>
        <v>21</v>
      </c>
      <c r="L11067">
        <v>0</v>
      </c>
    </row>
    <row r="11068" spans="1:12" x14ac:dyDescent="0.25">
      <c r="A11068" t="s">
        <v>31</v>
      </c>
      <c r="B11068" t="s">
        <v>34</v>
      </c>
      <c r="C11068" t="s">
        <v>37</v>
      </c>
      <c r="G11068" t="s">
        <v>79</v>
      </c>
      <c r="H11068" t="s">
        <v>94</v>
      </c>
      <c r="I11068" s="7">
        <v>44473</v>
      </c>
      <c r="J11068" s="9">
        <f>VLOOKUP(I11068,'new content'!$A$1:$C$274,2,FALSE)</f>
        <v>0</v>
      </c>
      <c r="K11068" s="9">
        <f>VLOOKUP(I11068,'new content'!$A$1:$C$274,3,FALSE)</f>
        <v>21</v>
      </c>
      <c r="L11068">
        <v>0</v>
      </c>
    </row>
    <row r="11069" spans="1:12" x14ac:dyDescent="0.25">
      <c r="A11069" t="s">
        <v>31</v>
      </c>
      <c r="B11069" t="s">
        <v>34</v>
      </c>
      <c r="C11069" t="s">
        <v>37</v>
      </c>
      <c r="G11069" t="s">
        <v>79</v>
      </c>
      <c r="H11069" t="s">
        <v>94</v>
      </c>
      <c r="I11069" s="7">
        <v>44474</v>
      </c>
      <c r="J11069" s="9">
        <f>VLOOKUP(I11069,'new content'!$A$1:$C$274,2,FALSE)</f>
        <v>0</v>
      </c>
      <c r="K11069" s="9">
        <f>VLOOKUP(I11069,'new content'!$A$1:$C$274,3,FALSE)</f>
        <v>21</v>
      </c>
      <c r="L11069">
        <v>0</v>
      </c>
    </row>
    <row r="11070" spans="1:12" x14ac:dyDescent="0.25">
      <c r="A11070" t="s">
        <v>31</v>
      </c>
      <c r="B11070" t="s">
        <v>34</v>
      </c>
      <c r="C11070" t="s">
        <v>37</v>
      </c>
      <c r="G11070" t="s">
        <v>79</v>
      </c>
      <c r="H11070" t="s">
        <v>94</v>
      </c>
      <c r="I11070" s="7">
        <v>44475</v>
      </c>
      <c r="J11070" s="9">
        <f>VLOOKUP(I11070,'new content'!$A$1:$C$274,2,FALSE)</f>
        <v>0</v>
      </c>
      <c r="K11070" s="9">
        <f>VLOOKUP(I11070,'new content'!$A$1:$C$274,3,FALSE)</f>
        <v>21</v>
      </c>
      <c r="L11070">
        <v>0</v>
      </c>
    </row>
    <row r="11071" spans="1:12" x14ac:dyDescent="0.25">
      <c r="A11071" t="s">
        <v>31</v>
      </c>
      <c r="B11071" t="s">
        <v>34</v>
      </c>
      <c r="C11071" t="s">
        <v>37</v>
      </c>
      <c r="G11071" t="s">
        <v>79</v>
      </c>
      <c r="H11071" t="s">
        <v>94</v>
      </c>
      <c r="I11071" s="7">
        <v>44476</v>
      </c>
      <c r="J11071" s="9">
        <f>VLOOKUP(I11071,'new content'!$A$1:$C$274,2,FALSE)</f>
        <v>0</v>
      </c>
      <c r="K11071" s="9">
        <f>VLOOKUP(I11071,'new content'!$A$1:$C$274,3,FALSE)</f>
        <v>21</v>
      </c>
      <c r="L11071">
        <v>0</v>
      </c>
    </row>
    <row r="11072" spans="1:12" x14ac:dyDescent="0.25">
      <c r="A11072" t="s">
        <v>31</v>
      </c>
      <c r="B11072" t="s">
        <v>34</v>
      </c>
      <c r="C11072" t="s">
        <v>37</v>
      </c>
      <c r="G11072" t="s">
        <v>79</v>
      </c>
      <c r="H11072" t="s">
        <v>94</v>
      </c>
      <c r="I11072" s="7">
        <v>44477</v>
      </c>
      <c r="J11072" s="9">
        <f>VLOOKUP(I11072,'new content'!$A$1:$C$274,2,FALSE)</f>
        <v>1</v>
      </c>
      <c r="K11072" s="9">
        <f>VLOOKUP(I11072,'new content'!$A$1:$C$274,3,FALSE)</f>
        <v>22</v>
      </c>
      <c r="L11072">
        <v>0</v>
      </c>
    </row>
    <row r="11073" spans="1:12" x14ac:dyDescent="0.25">
      <c r="A11073" t="s">
        <v>31</v>
      </c>
      <c r="B11073" t="s">
        <v>34</v>
      </c>
      <c r="C11073" t="s">
        <v>37</v>
      </c>
      <c r="G11073" t="s">
        <v>79</v>
      </c>
      <c r="H11073" t="s">
        <v>94</v>
      </c>
      <c r="I11073" s="7">
        <v>44478</v>
      </c>
      <c r="J11073" s="9">
        <f>VLOOKUP(I11073,'new content'!$A$1:$C$274,2,FALSE)</f>
        <v>0</v>
      </c>
      <c r="K11073" s="9">
        <f>VLOOKUP(I11073,'new content'!$A$1:$C$274,3,FALSE)</f>
        <v>22</v>
      </c>
      <c r="L11073">
        <v>0</v>
      </c>
    </row>
    <row r="11074" spans="1:12" x14ac:dyDescent="0.25">
      <c r="A11074" t="s">
        <v>31</v>
      </c>
      <c r="B11074" t="s">
        <v>34</v>
      </c>
      <c r="C11074" t="s">
        <v>37</v>
      </c>
      <c r="G11074" t="s">
        <v>79</v>
      </c>
      <c r="H11074" t="s">
        <v>94</v>
      </c>
      <c r="I11074" s="7">
        <v>44479</v>
      </c>
      <c r="J11074" s="9">
        <f>VLOOKUP(I11074,'new content'!$A$1:$C$274,2,FALSE)</f>
        <v>0</v>
      </c>
      <c r="K11074" s="9">
        <f>VLOOKUP(I11074,'new content'!$A$1:$C$274,3,FALSE)</f>
        <v>22</v>
      </c>
      <c r="L11074">
        <v>0</v>
      </c>
    </row>
    <row r="11075" spans="1:12" x14ac:dyDescent="0.25">
      <c r="A11075" t="s">
        <v>31</v>
      </c>
      <c r="B11075" t="s">
        <v>34</v>
      </c>
      <c r="C11075" t="s">
        <v>37</v>
      </c>
      <c r="G11075" t="s">
        <v>79</v>
      </c>
      <c r="H11075" t="s">
        <v>94</v>
      </c>
      <c r="I11075" s="7">
        <v>44480</v>
      </c>
      <c r="J11075" s="9">
        <f>VLOOKUP(I11075,'new content'!$A$1:$C$274,2,FALSE)</f>
        <v>0</v>
      </c>
      <c r="K11075" s="9">
        <f>VLOOKUP(I11075,'new content'!$A$1:$C$274,3,FALSE)</f>
        <v>22</v>
      </c>
      <c r="L11075">
        <v>0</v>
      </c>
    </row>
    <row r="11076" spans="1:12" x14ac:dyDescent="0.25">
      <c r="A11076" t="s">
        <v>31</v>
      </c>
      <c r="B11076" t="s">
        <v>34</v>
      </c>
      <c r="C11076" t="s">
        <v>37</v>
      </c>
      <c r="G11076" t="s">
        <v>79</v>
      </c>
      <c r="H11076" t="s">
        <v>94</v>
      </c>
      <c r="I11076" s="7">
        <v>44481</v>
      </c>
      <c r="J11076" s="9">
        <f>VLOOKUP(I11076,'new content'!$A$1:$C$274,2,FALSE)</f>
        <v>0</v>
      </c>
      <c r="K11076" s="9">
        <f>VLOOKUP(I11076,'new content'!$A$1:$C$274,3,FALSE)</f>
        <v>22</v>
      </c>
      <c r="L11076">
        <v>0</v>
      </c>
    </row>
    <row r="11077" spans="1:12" x14ac:dyDescent="0.25">
      <c r="A11077" t="s">
        <v>31</v>
      </c>
      <c r="B11077" t="s">
        <v>34</v>
      </c>
      <c r="C11077" t="s">
        <v>37</v>
      </c>
      <c r="G11077" t="s">
        <v>79</v>
      </c>
      <c r="H11077" t="s">
        <v>94</v>
      </c>
      <c r="I11077" s="7">
        <v>44482</v>
      </c>
      <c r="J11077" s="9">
        <f>VLOOKUP(I11077,'new content'!$A$1:$C$274,2,FALSE)</f>
        <v>0</v>
      </c>
      <c r="K11077" s="9">
        <f>VLOOKUP(I11077,'new content'!$A$1:$C$274,3,FALSE)</f>
        <v>22</v>
      </c>
      <c r="L11077">
        <v>0</v>
      </c>
    </row>
    <row r="11078" spans="1:12" x14ac:dyDescent="0.25">
      <c r="A11078" t="s">
        <v>31</v>
      </c>
      <c r="B11078" t="s">
        <v>34</v>
      </c>
      <c r="C11078" t="s">
        <v>37</v>
      </c>
      <c r="G11078" t="s">
        <v>79</v>
      </c>
      <c r="H11078" t="s">
        <v>94</v>
      </c>
      <c r="I11078" s="7">
        <v>44483</v>
      </c>
      <c r="J11078" s="9">
        <f>VLOOKUP(I11078,'new content'!$A$1:$C$274,2,FALSE)</f>
        <v>1</v>
      </c>
      <c r="K11078" s="9">
        <f>VLOOKUP(I11078,'new content'!$A$1:$C$274,3,FALSE)</f>
        <v>23</v>
      </c>
      <c r="L11078">
        <v>0</v>
      </c>
    </row>
    <row r="11079" spans="1:12" x14ac:dyDescent="0.25">
      <c r="A11079" t="s">
        <v>31</v>
      </c>
      <c r="B11079" t="s">
        <v>34</v>
      </c>
      <c r="C11079" t="s">
        <v>37</v>
      </c>
      <c r="G11079" t="s">
        <v>79</v>
      </c>
      <c r="H11079" t="s">
        <v>94</v>
      </c>
      <c r="I11079" s="7">
        <v>44484</v>
      </c>
      <c r="J11079" s="9">
        <f>VLOOKUP(I11079,'new content'!$A$1:$C$274,2,FALSE)</f>
        <v>0</v>
      </c>
      <c r="K11079" s="9">
        <f>VLOOKUP(I11079,'new content'!$A$1:$C$274,3,FALSE)</f>
        <v>23</v>
      </c>
      <c r="L11079">
        <v>0</v>
      </c>
    </row>
    <row r="11080" spans="1:12" x14ac:dyDescent="0.25">
      <c r="A11080" t="s">
        <v>31</v>
      </c>
      <c r="B11080" t="s">
        <v>34</v>
      </c>
      <c r="C11080" t="s">
        <v>37</v>
      </c>
      <c r="G11080" t="s">
        <v>79</v>
      </c>
      <c r="H11080" t="s">
        <v>94</v>
      </c>
      <c r="I11080" s="7">
        <v>44485</v>
      </c>
      <c r="J11080" s="9">
        <f>VLOOKUP(I11080,'new content'!$A$1:$C$274,2,FALSE)</f>
        <v>0</v>
      </c>
      <c r="K11080" s="9">
        <f>VLOOKUP(I11080,'new content'!$A$1:$C$274,3,FALSE)</f>
        <v>23</v>
      </c>
      <c r="L11080">
        <v>0</v>
      </c>
    </row>
    <row r="11081" spans="1:12" x14ac:dyDescent="0.25">
      <c r="A11081" t="s">
        <v>31</v>
      </c>
      <c r="B11081" t="s">
        <v>34</v>
      </c>
      <c r="C11081" t="s">
        <v>37</v>
      </c>
      <c r="G11081" t="s">
        <v>79</v>
      </c>
      <c r="H11081" t="s">
        <v>94</v>
      </c>
      <c r="I11081" s="7">
        <v>44486</v>
      </c>
      <c r="J11081" s="9">
        <f>VLOOKUP(I11081,'new content'!$A$1:$C$274,2,FALSE)</f>
        <v>0</v>
      </c>
      <c r="K11081" s="9">
        <f>VLOOKUP(I11081,'new content'!$A$1:$C$274,3,FALSE)</f>
        <v>23</v>
      </c>
      <c r="L11081">
        <v>0</v>
      </c>
    </row>
    <row r="11082" spans="1:12" x14ac:dyDescent="0.25">
      <c r="A11082" t="s">
        <v>31</v>
      </c>
      <c r="B11082" t="s">
        <v>34</v>
      </c>
      <c r="C11082" t="s">
        <v>37</v>
      </c>
      <c r="G11082" t="s">
        <v>79</v>
      </c>
      <c r="H11082" t="s">
        <v>94</v>
      </c>
      <c r="I11082" s="7">
        <v>44487</v>
      </c>
      <c r="J11082" s="9">
        <f>VLOOKUP(I11082,'new content'!$A$1:$C$274,2,FALSE)</f>
        <v>0</v>
      </c>
      <c r="K11082" s="9">
        <f>VLOOKUP(I11082,'new content'!$A$1:$C$274,3,FALSE)</f>
        <v>23</v>
      </c>
      <c r="L11082">
        <v>0</v>
      </c>
    </row>
    <row r="11083" spans="1:12" x14ac:dyDescent="0.25">
      <c r="A11083" t="s">
        <v>31</v>
      </c>
      <c r="B11083" t="s">
        <v>34</v>
      </c>
      <c r="C11083" t="s">
        <v>37</v>
      </c>
      <c r="G11083" t="s">
        <v>79</v>
      </c>
      <c r="H11083" t="s">
        <v>94</v>
      </c>
      <c r="I11083" s="7">
        <v>44488</v>
      </c>
      <c r="J11083" s="9">
        <f>VLOOKUP(I11083,'new content'!$A$1:$C$274,2,FALSE)</f>
        <v>0</v>
      </c>
      <c r="K11083" s="9">
        <f>VLOOKUP(I11083,'new content'!$A$1:$C$274,3,FALSE)</f>
        <v>23</v>
      </c>
      <c r="L11083">
        <v>0</v>
      </c>
    </row>
    <row r="11084" spans="1:12" x14ac:dyDescent="0.25">
      <c r="A11084" t="s">
        <v>31</v>
      </c>
      <c r="B11084" t="s">
        <v>34</v>
      </c>
      <c r="C11084" t="s">
        <v>37</v>
      </c>
      <c r="G11084" t="s">
        <v>79</v>
      </c>
      <c r="H11084" t="s">
        <v>94</v>
      </c>
      <c r="I11084" s="7">
        <v>44489</v>
      </c>
      <c r="J11084" s="9">
        <f>VLOOKUP(I11084,'new content'!$A$1:$C$274,2,FALSE)</f>
        <v>0</v>
      </c>
      <c r="K11084" s="9">
        <f>VLOOKUP(I11084,'new content'!$A$1:$C$274,3,FALSE)</f>
        <v>23</v>
      </c>
      <c r="L11084">
        <v>0</v>
      </c>
    </row>
    <row r="11085" spans="1:12" x14ac:dyDescent="0.25">
      <c r="A11085" t="s">
        <v>31</v>
      </c>
      <c r="B11085" t="s">
        <v>34</v>
      </c>
      <c r="C11085" t="s">
        <v>37</v>
      </c>
      <c r="G11085" t="s">
        <v>79</v>
      </c>
      <c r="H11085" t="s">
        <v>94</v>
      </c>
      <c r="I11085" s="7">
        <v>44490</v>
      </c>
      <c r="J11085" s="9">
        <f>VLOOKUP(I11085,'new content'!$A$1:$C$274,2,FALSE)</f>
        <v>0</v>
      </c>
      <c r="K11085" s="9">
        <f>VLOOKUP(I11085,'new content'!$A$1:$C$274,3,FALSE)</f>
        <v>23</v>
      </c>
      <c r="L11085">
        <v>0</v>
      </c>
    </row>
    <row r="11086" spans="1:12" x14ac:dyDescent="0.25">
      <c r="A11086" t="s">
        <v>31</v>
      </c>
      <c r="B11086" t="s">
        <v>34</v>
      </c>
      <c r="C11086" t="s">
        <v>37</v>
      </c>
      <c r="G11086" t="s">
        <v>79</v>
      </c>
      <c r="H11086" t="s">
        <v>94</v>
      </c>
      <c r="I11086" s="7">
        <v>44491</v>
      </c>
      <c r="J11086" s="9">
        <f>VLOOKUP(I11086,'new content'!$A$1:$C$274,2,FALSE)</f>
        <v>1</v>
      </c>
      <c r="K11086" s="9">
        <f>VLOOKUP(I11086,'new content'!$A$1:$C$274,3,FALSE)</f>
        <v>24</v>
      </c>
      <c r="L11086">
        <v>0</v>
      </c>
    </row>
    <row r="11087" spans="1:12" x14ac:dyDescent="0.25">
      <c r="A11087" t="s">
        <v>31</v>
      </c>
      <c r="B11087" t="s">
        <v>34</v>
      </c>
      <c r="C11087" t="s">
        <v>37</v>
      </c>
      <c r="G11087" t="s">
        <v>79</v>
      </c>
      <c r="H11087" t="s">
        <v>94</v>
      </c>
      <c r="I11087" s="7">
        <v>44492</v>
      </c>
      <c r="J11087" s="9">
        <f>VLOOKUP(I11087,'new content'!$A$1:$C$274,2,FALSE)</f>
        <v>1</v>
      </c>
      <c r="K11087" s="9">
        <f>VLOOKUP(I11087,'new content'!$A$1:$C$274,3,FALSE)</f>
        <v>25</v>
      </c>
      <c r="L11087">
        <v>0</v>
      </c>
    </row>
    <row r="11088" spans="1:12" x14ac:dyDescent="0.25">
      <c r="A11088" t="s">
        <v>31</v>
      </c>
      <c r="B11088" t="s">
        <v>34</v>
      </c>
      <c r="C11088" t="s">
        <v>37</v>
      </c>
      <c r="G11088" t="s">
        <v>79</v>
      </c>
      <c r="H11088" t="s">
        <v>94</v>
      </c>
      <c r="I11088" s="7">
        <v>44493</v>
      </c>
      <c r="J11088" s="9">
        <f>VLOOKUP(I11088,'new content'!$A$1:$C$274,2,FALSE)</f>
        <v>0</v>
      </c>
      <c r="K11088" s="9">
        <f>VLOOKUP(I11088,'new content'!$A$1:$C$274,3,FALSE)</f>
        <v>25</v>
      </c>
      <c r="L11088">
        <v>0</v>
      </c>
    </row>
    <row r="11089" spans="1:12" x14ac:dyDescent="0.25">
      <c r="A11089" t="s">
        <v>31</v>
      </c>
      <c r="B11089" t="s">
        <v>34</v>
      </c>
      <c r="C11089" t="s">
        <v>37</v>
      </c>
      <c r="G11089" t="s">
        <v>79</v>
      </c>
      <c r="H11089" t="s">
        <v>94</v>
      </c>
      <c r="I11089" s="7">
        <v>44494</v>
      </c>
      <c r="J11089" s="9">
        <f>VLOOKUP(I11089,'new content'!$A$1:$C$274,2,FALSE)</f>
        <v>0</v>
      </c>
      <c r="K11089" s="9">
        <f>VLOOKUP(I11089,'new content'!$A$1:$C$274,3,FALSE)</f>
        <v>25</v>
      </c>
      <c r="L11089">
        <v>0</v>
      </c>
    </row>
    <row r="11090" spans="1:12" x14ac:dyDescent="0.25">
      <c r="A11090" t="s">
        <v>31</v>
      </c>
      <c r="B11090" t="s">
        <v>34</v>
      </c>
      <c r="C11090" t="s">
        <v>37</v>
      </c>
      <c r="G11090" t="s">
        <v>79</v>
      </c>
      <c r="H11090" t="s">
        <v>94</v>
      </c>
      <c r="I11090" s="7">
        <v>44495</v>
      </c>
      <c r="J11090" s="9">
        <f>VLOOKUP(I11090,'new content'!$A$1:$C$274,2,FALSE)</f>
        <v>0</v>
      </c>
      <c r="K11090" s="9">
        <f>VLOOKUP(I11090,'new content'!$A$1:$C$274,3,FALSE)</f>
        <v>25</v>
      </c>
      <c r="L11090">
        <v>0</v>
      </c>
    </row>
    <row r="11091" spans="1:12" x14ac:dyDescent="0.25">
      <c r="A11091" t="s">
        <v>31</v>
      </c>
      <c r="B11091" t="s">
        <v>34</v>
      </c>
      <c r="C11091" t="s">
        <v>37</v>
      </c>
      <c r="G11091" t="s">
        <v>79</v>
      </c>
      <c r="H11091" t="s">
        <v>94</v>
      </c>
      <c r="I11091" s="7">
        <v>44496</v>
      </c>
      <c r="J11091" s="9">
        <f>VLOOKUP(I11091,'new content'!$A$1:$C$274,2,FALSE)</f>
        <v>0</v>
      </c>
      <c r="K11091" s="9">
        <f>VLOOKUP(I11091,'new content'!$A$1:$C$274,3,FALSE)</f>
        <v>25</v>
      </c>
      <c r="L11091">
        <v>0</v>
      </c>
    </row>
    <row r="11092" spans="1:12" x14ac:dyDescent="0.25">
      <c r="A11092" t="s">
        <v>31</v>
      </c>
      <c r="B11092" t="s">
        <v>34</v>
      </c>
      <c r="C11092" t="s">
        <v>37</v>
      </c>
      <c r="G11092" t="s">
        <v>79</v>
      </c>
      <c r="H11092" t="s">
        <v>94</v>
      </c>
      <c r="I11092" s="7">
        <v>44497</v>
      </c>
      <c r="J11092" s="9">
        <f>VLOOKUP(I11092,'new content'!$A$1:$C$274,2,FALSE)</f>
        <v>0</v>
      </c>
      <c r="K11092" s="9">
        <f>VLOOKUP(I11092,'new content'!$A$1:$C$274,3,FALSE)</f>
        <v>25</v>
      </c>
      <c r="L11092">
        <v>0</v>
      </c>
    </row>
    <row r="11093" spans="1:12" x14ac:dyDescent="0.25">
      <c r="A11093" t="s">
        <v>31</v>
      </c>
      <c r="B11093" t="s">
        <v>34</v>
      </c>
      <c r="C11093" t="s">
        <v>37</v>
      </c>
      <c r="G11093" t="s">
        <v>79</v>
      </c>
      <c r="H11093" t="s">
        <v>94</v>
      </c>
      <c r="I11093" s="7">
        <v>44498</v>
      </c>
      <c r="J11093" s="9">
        <f>VLOOKUP(I11093,'new content'!$A$1:$C$274,2,FALSE)</f>
        <v>1</v>
      </c>
      <c r="K11093" s="9">
        <f>VLOOKUP(I11093,'new content'!$A$1:$C$274,3,FALSE)</f>
        <v>26</v>
      </c>
      <c r="L11093">
        <v>0</v>
      </c>
    </row>
    <row r="11094" spans="1:12" x14ac:dyDescent="0.25">
      <c r="A11094" t="s">
        <v>31</v>
      </c>
      <c r="B11094" t="s">
        <v>34</v>
      </c>
      <c r="C11094" t="s">
        <v>37</v>
      </c>
      <c r="G11094" t="s">
        <v>79</v>
      </c>
      <c r="H11094" t="s">
        <v>94</v>
      </c>
      <c r="I11094" s="7">
        <v>44499</v>
      </c>
      <c r="J11094" s="9">
        <f>VLOOKUP(I11094,'new content'!$A$1:$C$274,2,FALSE)</f>
        <v>0</v>
      </c>
      <c r="K11094" s="9">
        <f>VLOOKUP(I11094,'new content'!$A$1:$C$274,3,FALSE)</f>
        <v>26</v>
      </c>
      <c r="L11094">
        <v>0</v>
      </c>
    </row>
    <row r="11095" spans="1:12" x14ac:dyDescent="0.25">
      <c r="A11095" t="s">
        <v>31</v>
      </c>
      <c r="B11095" t="s">
        <v>34</v>
      </c>
      <c r="C11095" t="s">
        <v>37</v>
      </c>
      <c r="G11095" t="s">
        <v>79</v>
      </c>
      <c r="H11095" t="s">
        <v>94</v>
      </c>
      <c r="I11095" s="7">
        <v>44500</v>
      </c>
      <c r="J11095" s="9">
        <f>VLOOKUP(I11095,'new content'!$A$1:$C$274,2,FALSE)</f>
        <v>0</v>
      </c>
      <c r="K11095" s="9">
        <f>VLOOKUP(I11095,'new content'!$A$1:$C$274,3,FALSE)</f>
        <v>26</v>
      </c>
      <c r="L11095">
        <v>0</v>
      </c>
    </row>
    <row r="11096" spans="1:12" x14ac:dyDescent="0.25">
      <c r="A11096" t="s">
        <v>31</v>
      </c>
      <c r="B11096" t="s">
        <v>34</v>
      </c>
      <c r="C11096" t="s">
        <v>37</v>
      </c>
      <c r="G11096" t="s">
        <v>79</v>
      </c>
      <c r="H11096" t="s">
        <v>94</v>
      </c>
      <c r="I11096" s="7">
        <v>44501</v>
      </c>
      <c r="J11096" s="9">
        <f>VLOOKUP(I11096,'new content'!$A$1:$C$274,2,FALSE)</f>
        <v>0</v>
      </c>
      <c r="K11096" s="9">
        <f>VLOOKUP(I11096,'new content'!$A$1:$C$274,3,FALSE)</f>
        <v>26</v>
      </c>
      <c r="L11096">
        <v>0</v>
      </c>
    </row>
    <row r="11097" spans="1:12" x14ac:dyDescent="0.25">
      <c r="A11097" t="s">
        <v>31</v>
      </c>
      <c r="B11097" t="s">
        <v>34</v>
      </c>
      <c r="C11097" t="s">
        <v>37</v>
      </c>
      <c r="G11097" t="s">
        <v>79</v>
      </c>
      <c r="H11097" t="s">
        <v>94</v>
      </c>
      <c r="I11097" s="7">
        <v>44502</v>
      </c>
      <c r="J11097" s="9">
        <f>VLOOKUP(I11097,'new content'!$A$1:$C$274,2,FALSE)</f>
        <v>0</v>
      </c>
      <c r="K11097" s="9">
        <f>VLOOKUP(I11097,'new content'!$A$1:$C$274,3,FALSE)</f>
        <v>26</v>
      </c>
      <c r="L11097">
        <v>0</v>
      </c>
    </row>
    <row r="11098" spans="1:12" x14ac:dyDescent="0.25">
      <c r="A11098" t="s">
        <v>31</v>
      </c>
      <c r="B11098" t="s">
        <v>34</v>
      </c>
      <c r="C11098" t="s">
        <v>37</v>
      </c>
      <c r="G11098" t="s">
        <v>79</v>
      </c>
      <c r="H11098" t="s">
        <v>94</v>
      </c>
      <c r="I11098" s="7">
        <v>44503</v>
      </c>
      <c r="J11098" s="9">
        <f>VLOOKUP(I11098,'new content'!$A$1:$C$274,2,FALSE)</f>
        <v>0</v>
      </c>
      <c r="K11098" s="9">
        <f>VLOOKUP(I11098,'new content'!$A$1:$C$274,3,FALSE)</f>
        <v>26</v>
      </c>
      <c r="L11098">
        <v>0</v>
      </c>
    </row>
    <row r="11099" spans="1:12" x14ac:dyDescent="0.25">
      <c r="A11099" t="s">
        <v>31</v>
      </c>
      <c r="B11099" t="s">
        <v>34</v>
      </c>
      <c r="C11099" t="s">
        <v>37</v>
      </c>
      <c r="G11099" t="s">
        <v>79</v>
      </c>
      <c r="H11099" t="s">
        <v>94</v>
      </c>
      <c r="I11099" s="7">
        <v>44504</v>
      </c>
      <c r="J11099" s="9">
        <f>VLOOKUP(I11099,'new content'!$A$1:$C$274,2,FALSE)</f>
        <v>1</v>
      </c>
      <c r="K11099" s="9">
        <f>VLOOKUP(I11099,'new content'!$A$1:$C$274,3,FALSE)</f>
        <v>27</v>
      </c>
      <c r="L11099">
        <v>0</v>
      </c>
    </row>
    <row r="11100" spans="1:12" x14ac:dyDescent="0.25">
      <c r="A11100" t="s">
        <v>31</v>
      </c>
      <c r="B11100" t="s">
        <v>34</v>
      </c>
      <c r="C11100" t="s">
        <v>37</v>
      </c>
      <c r="G11100" t="s">
        <v>79</v>
      </c>
      <c r="H11100" t="s">
        <v>94</v>
      </c>
      <c r="I11100" s="7">
        <v>44505</v>
      </c>
      <c r="J11100" s="9">
        <f>VLOOKUP(I11100,'new content'!$A$1:$C$274,2,FALSE)</f>
        <v>0</v>
      </c>
      <c r="K11100" s="9">
        <f>VLOOKUP(I11100,'new content'!$A$1:$C$274,3,FALSE)</f>
        <v>27</v>
      </c>
      <c r="L11100">
        <v>0</v>
      </c>
    </row>
    <row r="11101" spans="1:12" x14ac:dyDescent="0.25">
      <c r="A11101" t="s">
        <v>31</v>
      </c>
      <c r="B11101" t="s">
        <v>34</v>
      </c>
      <c r="C11101" t="s">
        <v>37</v>
      </c>
      <c r="G11101" t="s">
        <v>79</v>
      </c>
      <c r="H11101" t="s">
        <v>94</v>
      </c>
      <c r="I11101" s="7">
        <v>44506</v>
      </c>
      <c r="J11101" s="9">
        <f>VLOOKUP(I11101,'new content'!$A$1:$C$274,2,FALSE)</f>
        <v>0</v>
      </c>
      <c r="K11101" s="9">
        <f>VLOOKUP(I11101,'new content'!$A$1:$C$274,3,FALSE)</f>
        <v>27</v>
      </c>
      <c r="L11101">
        <v>0</v>
      </c>
    </row>
    <row r="11102" spans="1:12" x14ac:dyDescent="0.25">
      <c r="A11102" t="s">
        <v>31</v>
      </c>
      <c r="B11102" t="s">
        <v>34</v>
      </c>
      <c r="C11102" t="s">
        <v>37</v>
      </c>
      <c r="G11102" t="s">
        <v>79</v>
      </c>
      <c r="H11102" t="s">
        <v>94</v>
      </c>
      <c r="I11102" s="7">
        <v>44507</v>
      </c>
      <c r="J11102" s="9">
        <f>VLOOKUP(I11102,'new content'!$A$1:$C$274,2,FALSE)</f>
        <v>0</v>
      </c>
      <c r="K11102" s="9">
        <f>VLOOKUP(I11102,'new content'!$A$1:$C$274,3,FALSE)</f>
        <v>27</v>
      </c>
      <c r="L11102">
        <v>0</v>
      </c>
    </row>
    <row r="11103" spans="1:12" x14ac:dyDescent="0.25">
      <c r="A11103" t="s">
        <v>31</v>
      </c>
      <c r="B11103" t="s">
        <v>34</v>
      </c>
      <c r="C11103" t="s">
        <v>37</v>
      </c>
      <c r="G11103" t="s">
        <v>79</v>
      </c>
      <c r="H11103" t="s">
        <v>94</v>
      </c>
      <c r="I11103" s="7">
        <v>44508</v>
      </c>
      <c r="J11103" s="9">
        <f>VLOOKUP(I11103,'new content'!$A$1:$C$274,2,FALSE)</f>
        <v>0</v>
      </c>
      <c r="K11103" s="9">
        <f>VLOOKUP(I11103,'new content'!$A$1:$C$274,3,FALSE)</f>
        <v>27</v>
      </c>
      <c r="L11103">
        <v>0</v>
      </c>
    </row>
    <row r="11104" spans="1:12" x14ac:dyDescent="0.25">
      <c r="A11104" t="s">
        <v>31</v>
      </c>
      <c r="B11104" t="s">
        <v>34</v>
      </c>
      <c r="C11104" t="s">
        <v>37</v>
      </c>
      <c r="G11104" t="s">
        <v>79</v>
      </c>
      <c r="H11104" t="s">
        <v>94</v>
      </c>
      <c r="I11104" s="7">
        <v>44509</v>
      </c>
      <c r="J11104" s="9">
        <f>VLOOKUP(I11104,'new content'!$A$1:$C$274,2,FALSE)</f>
        <v>0</v>
      </c>
      <c r="K11104" s="9">
        <f>VLOOKUP(I11104,'new content'!$A$1:$C$274,3,FALSE)</f>
        <v>27</v>
      </c>
      <c r="L11104">
        <v>0</v>
      </c>
    </row>
    <row r="11105" spans="1:12" x14ac:dyDescent="0.25">
      <c r="A11105" t="s">
        <v>31</v>
      </c>
      <c r="B11105" t="s">
        <v>34</v>
      </c>
      <c r="C11105" t="s">
        <v>37</v>
      </c>
      <c r="G11105" t="s">
        <v>79</v>
      </c>
      <c r="H11105" t="s">
        <v>94</v>
      </c>
      <c r="I11105" s="7">
        <v>44510</v>
      </c>
      <c r="J11105" s="9">
        <f>VLOOKUP(I11105,'new content'!$A$1:$C$274,2,FALSE)</f>
        <v>0</v>
      </c>
      <c r="K11105" s="9">
        <f>VLOOKUP(I11105,'new content'!$A$1:$C$274,3,FALSE)</f>
        <v>27</v>
      </c>
      <c r="L11105">
        <v>0</v>
      </c>
    </row>
    <row r="11106" spans="1:12" x14ac:dyDescent="0.25">
      <c r="A11106" t="s">
        <v>31</v>
      </c>
      <c r="B11106" t="s">
        <v>34</v>
      </c>
      <c r="C11106" t="s">
        <v>37</v>
      </c>
      <c r="G11106" t="s">
        <v>79</v>
      </c>
      <c r="H11106" t="s">
        <v>94</v>
      </c>
      <c r="I11106" s="7">
        <v>44511</v>
      </c>
      <c r="J11106" s="9">
        <f>VLOOKUP(I11106,'new content'!$A$1:$C$274,2,FALSE)</f>
        <v>1</v>
      </c>
      <c r="K11106" s="9">
        <f>VLOOKUP(I11106,'new content'!$A$1:$C$274,3,FALSE)</f>
        <v>28</v>
      </c>
      <c r="L11106">
        <v>0</v>
      </c>
    </row>
    <row r="11107" spans="1:12" x14ac:dyDescent="0.25">
      <c r="A11107" t="s">
        <v>31</v>
      </c>
      <c r="B11107" t="s">
        <v>34</v>
      </c>
      <c r="C11107" t="s">
        <v>37</v>
      </c>
      <c r="G11107" t="s">
        <v>79</v>
      </c>
      <c r="H11107" t="s">
        <v>94</v>
      </c>
      <c r="I11107" s="7">
        <v>44512</v>
      </c>
      <c r="J11107" s="9">
        <f>VLOOKUP(I11107,'new content'!$A$1:$C$274,2,FALSE)</f>
        <v>0</v>
      </c>
      <c r="K11107" s="9">
        <f>VLOOKUP(I11107,'new content'!$A$1:$C$274,3,FALSE)</f>
        <v>28</v>
      </c>
      <c r="L11107">
        <v>0</v>
      </c>
    </row>
    <row r="11108" spans="1:12" x14ac:dyDescent="0.25">
      <c r="A11108" t="s">
        <v>31</v>
      </c>
      <c r="B11108" t="s">
        <v>34</v>
      </c>
      <c r="C11108" t="s">
        <v>37</v>
      </c>
      <c r="G11108" t="s">
        <v>79</v>
      </c>
      <c r="H11108" t="s">
        <v>94</v>
      </c>
      <c r="I11108" s="7">
        <v>44513</v>
      </c>
      <c r="J11108" s="9">
        <f>VLOOKUP(I11108,'new content'!$A$1:$C$274,2,FALSE)</f>
        <v>0</v>
      </c>
      <c r="K11108" s="9">
        <f>VLOOKUP(I11108,'new content'!$A$1:$C$274,3,FALSE)</f>
        <v>28</v>
      </c>
      <c r="L11108">
        <v>0</v>
      </c>
    </row>
    <row r="11109" spans="1:12" x14ac:dyDescent="0.25">
      <c r="A11109" t="s">
        <v>31</v>
      </c>
      <c r="B11109" t="s">
        <v>34</v>
      </c>
      <c r="C11109" t="s">
        <v>37</v>
      </c>
      <c r="G11109" t="s">
        <v>79</v>
      </c>
      <c r="H11109" t="s">
        <v>94</v>
      </c>
      <c r="I11109" s="7">
        <v>44514</v>
      </c>
      <c r="J11109" s="9">
        <f>VLOOKUP(I11109,'new content'!$A$1:$C$274,2,FALSE)</f>
        <v>0</v>
      </c>
      <c r="K11109" s="9">
        <f>VLOOKUP(I11109,'new content'!$A$1:$C$274,3,FALSE)</f>
        <v>28</v>
      </c>
      <c r="L11109">
        <v>0</v>
      </c>
    </row>
    <row r="11110" spans="1:12" x14ac:dyDescent="0.25">
      <c r="A11110" t="s">
        <v>31</v>
      </c>
      <c r="B11110" t="s">
        <v>34</v>
      </c>
      <c r="C11110" t="s">
        <v>37</v>
      </c>
      <c r="G11110" t="s">
        <v>79</v>
      </c>
      <c r="H11110" t="s">
        <v>94</v>
      </c>
      <c r="I11110" s="7">
        <v>44515</v>
      </c>
      <c r="J11110" s="9">
        <f>VLOOKUP(I11110,'new content'!$A$1:$C$274,2,FALSE)</f>
        <v>0</v>
      </c>
      <c r="K11110" s="9">
        <f>VLOOKUP(I11110,'new content'!$A$1:$C$274,3,FALSE)</f>
        <v>28</v>
      </c>
      <c r="L11110">
        <v>0</v>
      </c>
    </row>
    <row r="11111" spans="1:12" x14ac:dyDescent="0.25">
      <c r="A11111" t="s">
        <v>31</v>
      </c>
      <c r="B11111" t="s">
        <v>34</v>
      </c>
      <c r="C11111" t="s">
        <v>37</v>
      </c>
      <c r="G11111" t="s">
        <v>79</v>
      </c>
      <c r="H11111" t="s">
        <v>94</v>
      </c>
      <c r="I11111" s="7">
        <v>44516</v>
      </c>
      <c r="J11111" s="9">
        <f>VLOOKUP(I11111,'new content'!$A$1:$C$274,2,FALSE)</f>
        <v>0</v>
      </c>
      <c r="K11111" s="9">
        <f>VLOOKUP(I11111,'new content'!$A$1:$C$274,3,FALSE)</f>
        <v>28</v>
      </c>
      <c r="L11111">
        <v>0</v>
      </c>
    </row>
    <row r="11112" spans="1:12" x14ac:dyDescent="0.25">
      <c r="A11112" t="s">
        <v>31</v>
      </c>
      <c r="B11112" t="s">
        <v>34</v>
      </c>
      <c r="C11112" t="s">
        <v>37</v>
      </c>
      <c r="G11112" t="s">
        <v>79</v>
      </c>
      <c r="H11112" t="s">
        <v>94</v>
      </c>
      <c r="I11112" s="7">
        <v>44517</v>
      </c>
      <c r="J11112" s="9">
        <f>VLOOKUP(I11112,'new content'!$A$1:$C$274,2,FALSE)</f>
        <v>0</v>
      </c>
      <c r="K11112" s="9">
        <f>VLOOKUP(I11112,'new content'!$A$1:$C$274,3,FALSE)</f>
        <v>28</v>
      </c>
      <c r="L11112">
        <v>0</v>
      </c>
    </row>
    <row r="11113" spans="1:12" x14ac:dyDescent="0.25">
      <c r="A11113" t="s">
        <v>31</v>
      </c>
      <c r="B11113" t="s">
        <v>34</v>
      </c>
      <c r="C11113" t="s">
        <v>37</v>
      </c>
      <c r="G11113" t="s">
        <v>79</v>
      </c>
      <c r="H11113" t="s">
        <v>94</v>
      </c>
      <c r="I11113" s="7">
        <v>44518</v>
      </c>
      <c r="J11113" s="9">
        <f>VLOOKUP(I11113,'new content'!$A$1:$C$274,2,FALSE)</f>
        <v>1</v>
      </c>
      <c r="K11113" s="9">
        <f>VLOOKUP(I11113,'new content'!$A$1:$C$274,3,FALSE)</f>
        <v>29</v>
      </c>
      <c r="L11113">
        <v>0</v>
      </c>
    </row>
    <row r="11114" spans="1:12" x14ac:dyDescent="0.25">
      <c r="A11114" t="s">
        <v>31</v>
      </c>
      <c r="B11114" t="s">
        <v>34</v>
      </c>
      <c r="C11114" t="s">
        <v>37</v>
      </c>
      <c r="G11114" t="s">
        <v>79</v>
      </c>
      <c r="H11114" t="s">
        <v>94</v>
      </c>
      <c r="I11114" s="7">
        <v>44519</v>
      </c>
      <c r="J11114" s="9">
        <f>VLOOKUP(I11114,'new content'!$A$1:$C$274,2,FALSE)</f>
        <v>1</v>
      </c>
      <c r="K11114" s="9">
        <f>VLOOKUP(I11114,'new content'!$A$1:$C$274,3,FALSE)</f>
        <v>30</v>
      </c>
      <c r="L11114">
        <v>0</v>
      </c>
    </row>
    <row r="11115" spans="1:12" x14ac:dyDescent="0.25">
      <c r="A11115" t="s">
        <v>31</v>
      </c>
      <c r="B11115" t="s">
        <v>34</v>
      </c>
      <c r="C11115" t="s">
        <v>37</v>
      </c>
      <c r="G11115" t="s">
        <v>79</v>
      </c>
      <c r="H11115" t="s">
        <v>94</v>
      </c>
      <c r="I11115" s="7">
        <v>44520</v>
      </c>
      <c r="J11115" s="9">
        <f>VLOOKUP(I11115,'new content'!$A$1:$C$274,2,FALSE)</f>
        <v>0</v>
      </c>
      <c r="K11115" s="9">
        <f>VLOOKUP(I11115,'new content'!$A$1:$C$274,3,FALSE)</f>
        <v>30</v>
      </c>
      <c r="L11115">
        <v>0</v>
      </c>
    </row>
    <row r="11116" spans="1:12" x14ac:dyDescent="0.25">
      <c r="A11116" t="s">
        <v>31</v>
      </c>
      <c r="B11116" t="s">
        <v>34</v>
      </c>
      <c r="C11116" t="s">
        <v>37</v>
      </c>
      <c r="G11116" t="s">
        <v>79</v>
      </c>
      <c r="H11116" t="s">
        <v>94</v>
      </c>
      <c r="I11116" s="7">
        <v>44521</v>
      </c>
      <c r="J11116" s="9">
        <f>VLOOKUP(I11116,'new content'!$A$1:$C$274,2,FALSE)</f>
        <v>0</v>
      </c>
      <c r="K11116" s="9">
        <f>VLOOKUP(I11116,'new content'!$A$1:$C$274,3,FALSE)</f>
        <v>30</v>
      </c>
      <c r="L11116">
        <v>0</v>
      </c>
    </row>
    <row r="11117" spans="1:12" x14ac:dyDescent="0.25">
      <c r="A11117" t="s">
        <v>31</v>
      </c>
      <c r="B11117" t="s">
        <v>34</v>
      </c>
      <c r="C11117" t="s">
        <v>37</v>
      </c>
      <c r="G11117" t="s">
        <v>79</v>
      </c>
      <c r="H11117" t="s">
        <v>94</v>
      </c>
      <c r="I11117" s="7">
        <v>44522</v>
      </c>
      <c r="J11117" s="9">
        <f>VLOOKUP(I11117,'new content'!$A$1:$C$274,2,FALSE)</f>
        <v>0</v>
      </c>
      <c r="K11117" s="9">
        <f>VLOOKUP(I11117,'new content'!$A$1:$C$274,3,FALSE)</f>
        <v>30</v>
      </c>
      <c r="L11117">
        <v>0</v>
      </c>
    </row>
    <row r="11118" spans="1:12" x14ac:dyDescent="0.25">
      <c r="A11118" t="s">
        <v>31</v>
      </c>
      <c r="B11118" t="s">
        <v>34</v>
      </c>
      <c r="C11118" t="s">
        <v>37</v>
      </c>
      <c r="G11118" t="s">
        <v>79</v>
      </c>
      <c r="H11118" t="s">
        <v>94</v>
      </c>
      <c r="I11118" s="7">
        <v>44523</v>
      </c>
      <c r="J11118" s="9">
        <f>VLOOKUP(I11118,'new content'!$A$1:$C$274,2,FALSE)</f>
        <v>0</v>
      </c>
      <c r="K11118" s="9">
        <f>VLOOKUP(I11118,'new content'!$A$1:$C$274,3,FALSE)</f>
        <v>30</v>
      </c>
      <c r="L11118">
        <v>0</v>
      </c>
    </row>
    <row r="11119" spans="1:12" x14ac:dyDescent="0.25">
      <c r="A11119" t="s">
        <v>31</v>
      </c>
      <c r="B11119" t="s">
        <v>34</v>
      </c>
      <c r="C11119" t="s">
        <v>37</v>
      </c>
      <c r="G11119" t="s">
        <v>79</v>
      </c>
      <c r="H11119" t="s">
        <v>94</v>
      </c>
      <c r="I11119" s="7">
        <v>44524</v>
      </c>
      <c r="J11119" s="9">
        <f>VLOOKUP(I11119,'new content'!$A$1:$C$274,2,FALSE)</f>
        <v>0</v>
      </c>
      <c r="K11119" s="9">
        <f>VLOOKUP(I11119,'new content'!$A$1:$C$274,3,FALSE)</f>
        <v>30</v>
      </c>
      <c r="L11119">
        <v>0</v>
      </c>
    </row>
    <row r="11120" spans="1:12" x14ac:dyDescent="0.25">
      <c r="A11120" t="s">
        <v>31</v>
      </c>
      <c r="B11120" t="s">
        <v>34</v>
      </c>
      <c r="C11120" t="s">
        <v>37</v>
      </c>
      <c r="G11120" t="s">
        <v>79</v>
      </c>
      <c r="H11120" t="s">
        <v>94</v>
      </c>
      <c r="I11120" s="7">
        <v>44525</v>
      </c>
      <c r="J11120" s="9">
        <f>VLOOKUP(I11120,'new content'!$A$1:$C$274,2,FALSE)</f>
        <v>1</v>
      </c>
      <c r="K11120" s="9">
        <f>VLOOKUP(I11120,'new content'!$A$1:$C$274,3,FALSE)</f>
        <v>31</v>
      </c>
      <c r="L11120">
        <v>0</v>
      </c>
    </row>
    <row r="11121" spans="1:12" x14ac:dyDescent="0.25">
      <c r="A11121" t="s">
        <v>31</v>
      </c>
      <c r="B11121" t="s">
        <v>34</v>
      </c>
      <c r="C11121" t="s">
        <v>37</v>
      </c>
      <c r="G11121" t="s">
        <v>79</v>
      </c>
      <c r="H11121" t="s">
        <v>94</v>
      </c>
      <c r="I11121" s="7">
        <v>44526</v>
      </c>
      <c r="J11121" s="9">
        <f>VLOOKUP(I11121,'new content'!$A$1:$C$274,2,FALSE)</f>
        <v>0</v>
      </c>
      <c r="K11121" s="9">
        <f>VLOOKUP(I11121,'new content'!$A$1:$C$274,3,FALSE)</f>
        <v>31</v>
      </c>
      <c r="L11121">
        <v>0</v>
      </c>
    </row>
    <row r="11122" spans="1:12" x14ac:dyDescent="0.25">
      <c r="A11122" t="s">
        <v>31</v>
      </c>
      <c r="B11122" t="s">
        <v>34</v>
      </c>
      <c r="C11122" t="s">
        <v>37</v>
      </c>
      <c r="G11122" t="s">
        <v>79</v>
      </c>
      <c r="H11122" t="s">
        <v>94</v>
      </c>
      <c r="I11122" s="7">
        <v>44527</v>
      </c>
      <c r="J11122" s="9">
        <f>VLOOKUP(I11122,'new content'!$A$1:$C$274,2,FALSE)</f>
        <v>0</v>
      </c>
      <c r="K11122" s="9">
        <f>VLOOKUP(I11122,'new content'!$A$1:$C$274,3,FALSE)</f>
        <v>31</v>
      </c>
      <c r="L11122">
        <v>0</v>
      </c>
    </row>
    <row r="11123" spans="1:12" x14ac:dyDescent="0.25">
      <c r="A11123" t="s">
        <v>31</v>
      </c>
      <c r="B11123" t="s">
        <v>34</v>
      </c>
      <c r="C11123" t="s">
        <v>37</v>
      </c>
      <c r="G11123" t="s">
        <v>79</v>
      </c>
      <c r="H11123" t="s">
        <v>94</v>
      </c>
      <c r="I11123" s="7">
        <v>44528</v>
      </c>
      <c r="J11123" s="9">
        <f>VLOOKUP(I11123,'new content'!$A$1:$C$274,2,FALSE)</f>
        <v>0</v>
      </c>
      <c r="K11123" s="9">
        <f>VLOOKUP(I11123,'new content'!$A$1:$C$274,3,FALSE)</f>
        <v>31</v>
      </c>
      <c r="L11123">
        <v>0</v>
      </c>
    </row>
    <row r="11124" spans="1:12" x14ac:dyDescent="0.25">
      <c r="A11124" t="s">
        <v>31</v>
      </c>
      <c r="B11124" t="s">
        <v>34</v>
      </c>
      <c r="C11124" t="s">
        <v>37</v>
      </c>
      <c r="G11124" t="s">
        <v>79</v>
      </c>
      <c r="H11124" t="s">
        <v>94</v>
      </c>
      <c r="I11124" s="7">
        <v>44529</v>
      </c>
      <c r="J11124" s="9">
        <f>VLOOKUP(I11124,'new content'!$A$1:$C$274,2,FALSE)</f>
        <v>0</v>
      </c>
      <c r="K11124" s="9">
        <f>VLOOKUP(I11124,'new content'!$A$1:$C$274,3,FALSE)</f>
        <v>31</v>
      </c>
      <c r="L11124">
        <v>0</v>
      </c>
    </row>
    <row r="11125" spans="1:12" x14ac:dyDescent="0.25">
      <c r="A11125" t="s">
        <v>31</v>
      </c>
      <c r="B11125" t="s">
        <v>34</v>
      </c>
      <c r="C11125" t="s">
        <v>37</v>
      </c>
      <c r="G11125" t="s">
        <v>79</v>
      </c>
      <c r="H11125" t="s">
        <v>94</v>
      </c>
      <c r="I11125" s="7">
        <v>44530</v>
      </c>
      <c r="J11125" s="9">
        <f>VLOOKUP(I11125,'new content'!$A$1:$C$274,2,FALSE)</f>
        <v>1</v>
      </c>
      <c r="K11125" s="9">
        <f>VLOOKUP(I11125,'new content'!$A$1:$C$274,3,FALSE)</f>
        <v>32</v>
      </c>
      <c r="L11125">
        <v>0</v>
      </c>
    </row>
    <row r="11126" spans="1:12" x14ac:dyDescent="0.25">
      <c r="A11126" t="s">
        <v>31</v>
      </c>
      <c r="B11126" t="s">
        <v>34</v>
      </c>
      <c r="C11126" t="s">
        <v>37</v>
      </c>
      <c r="G11126" t="s">
        <v>79</v>
      </c>
      <c r="H11126" t="s">
        <v>94</v>
      </c>
      <c r="I11126" s="7">
        <v>44531</v>
      </c>
      <c r="J11126" s="9">
        <f>VLOOKUP(I11126,'new content'!$A$1:$C$274,2,FALSE)</f>
        <v>0</v>
      </c>
      <c r="K11126" s="9">
        <f>VLOOKUP(I11126,'new content'!$A$1:$C$274,3,FALSE)</f>
        <v>32</v>
      </c>
      <c r="L11126">
        <v>0</v>
      </c>
    </row>
    <row r="11127" spans="1:12" x14ac:dyDescent="0.25">
      <c r="A11127" t="s">
        <v>31</v>
      </c>
      <c r="B11127" t="s">
        <v>34</v>
      </c>
      <c r="C11127" t="s">
        <v>37</v>
      </c>
      <c r="G11127" t="s">
        <v>79</v>
      </c>
      <c r="H11127" t="s">
        <v>94</v>
      </c>
      <c r="I11127" s="7">
        <v>44532</v>
      </c>
      <c r="J11127" s="9">
        <f>VLOOKUP(I11127,'new content'!$A$1:$C$274,2,FALSE)</f>
        <v>1</v>
      </c>
      <c r="K11127" s="9">
        <f>VLOOKUP(I11127,'new content'!$A$1:$C$274,3,FALSE)</f>
        <v>33</v>
      </c>
      <c r="L11127">
        <v>0</v>
      </c>
    </row>
    <row r="11128" spans="1:12" x14ac:dyDescent="0.25">
      <c r="A11128" t="s">
        <v>31</v>
      </c>
      <c r="B11128" t="s">
        <v>34</v>
      </c>
      <c r="C11128" t="s">
        <v>37</v>
      </c>
      <c r="G11128" t="s">
        <v>79</v>
      </c>
      <c r="H11128" t="s">
        <v>94</v>
      </c>
      <c r="I11128" s="7">
        <v>44533</v>
      </c>
      <c r="J11128" s="9">
        <f>VLOOKUP(I11128,'new content'!$A$1:$C$274,2,FALSE)</f>
        <v>0</v>
      </c>
      <c r="K11128" s="9">
        <f>VLOOKUP(I11128,'new content'!$A$1:$C$274,3,FALSE)</f>
        <v>33</v>
      </c>
      <c r="L11128">
        <v>0</v>
      </c>
    </row>
    <row r="11129" spans="1:12" x14ac:dyDescent="0.25">
      <c r="A11129" t="s">
        <v>31</v>
      </c>
      <c r="B11129" t="s">
        <v>34</v>
      </c>
      <c r="C11129" t="s">
        <v>37</v>
      </c>
      <c r="G11129" t="s">
        <v>79</v>
      </c>
      <c r="H11129" t="s">
        <v>94</v>
      </c>
      <c r="I11129" s="7">
        <v>44534</v>
      </c>
      <c r="J11129" s="9">
        <f>VLOOKUP(I11129,'new content'!$A$1:$C$274,2,FALSE)</f>
        <v>0</v>
      </c>
      <c r="K11129" s="9">
        <f>VLOOKUP(I11129,'new content'!$A$1:$C$274,3,FALSE)</f>
        <v>33</v>
      </c>
      <c r="L11129">
        <v>0</v>
      </c>
    </row>
    <row r="11130" spans="1:12" x14ac:dyDescent="0.25">
      <c r="A11130" t="s">
        <v>31</v>
      </c>
      <c r="B11130" t="s">
        <v>34</v>
      </c>
      <c r="C11130" t="s">
        <v>37</v>
      </c>
      <c r="G11130" t="s">
        <v>79</v>
      </c>
      <c r="H11130" t="s">
        <v>94</v>
      </c>
      <c r="I11130" s="7">
        <v>44535</v>
      </c>
      <c r="J11130" s="9">
        <f>VLOOKUP(I11130,'new content'!$A$1:$C$274,2,FALSE)</f>
        <v>0</v>
      </c>
      <c r="K11130" s="9">
        <f>VLOOKUP(I11130,'new content'!$A$1:$C$274,3,FALSE)</f>
        <v>33</v>
      </c>
      <c r="L11130">
        <v>0</v>
      </c>
    </row>
    <row r="11131" spans="1:12" x14ac:dyDescent="0.25">
      <c r="A11131" t="s">
        <v>31</v>
      </c>
      <c r="B11131" t="s">
        <v>34</v>
      </c>
      <c r="C11131" t="s">
        <v>37</v>
      </c>
      <c r="G11131" t="s">
        <v>79</v>
      </c>
      <c r="H11131" t="s">
        <v>94</v>
      </c>
      <c r="I11131" s="7">
        <v>44536</v>
      </c>
      <c r="J11131" s="9">
        <f>VLOOKUP(I11131,'new content'!$A$1:$C$274,2,FALSE)</f>
        <v>0</v>
      </c>
      <c r="K11131" s="9">
        <f>VLOOKUP(I11131,'new content'!$A$1:$C$274,3,FALSE)</f>
        <v>33</v>
      </c>
      <c r="L11131">
        <v>0</v>
      </c>
    </row>
    <row r="11132" spans="1:12" x14ac:dyDescent="0.25">
      <c r="A11132" t="s">
        <v>31</v>
      </c>
      <c r="B11132" t="s">
        <v>34</v>
      </c>
      <c r="C11132" t="s">
        <v>37</v>
      </c>
      <c r="G11132" t="s">
        <v>79</v>
      </c>
      <c r="H11132" t="s">
        <v>94</v>
      </c>
      <c r="I11132" s="7">
        <v>44537</v>
      </c>
      <c r="J11132" s="9">
        <f>VLOOKUP(I11132,'new content'!$A$1:$C$274,2,FALSE)</f>
        <v>0</v>
      </c>
      <c r="K11132" s="9">
        <f>VLOOKUP(I11132,'new content'!$A$1:$C$274,3,FALSE)</f>
        <v>33</v>
      </c>
      <c r="L11132">
        <v>0</v>
      </c>
    </row>
    <row r="11133" spans="1:12" x14ac:dyDescent="0.25">
      <c r="A11133" t="s">
        <v>31</v>
      </c>
      <c r="B11133" t="s">
        <v>34</v>
      </c>
      <c r="C11133" t="s">
        <v>37</v>
      </c>
      <c r="G11133" t="s">
        <v>79</v>
      </c>
      <c r="H11133" t="s">
        <v>94</v>
      </c>
      <c r="I11133" s="7">
        <v>44538</v>
      </c>
      <c r="J11133" s="9">
        <f>VLOOKUP(I11133,'new content'!$A$1:$C$274,2,FALSE)</f>
        <v>0</v>
      </c>
      <c r="K11133" s="9">
        <f>VLOOKUP(I11133,'new content'!$A$1:$C$274,3,FALSE)</f>
        <v>33</v>
      </c>
      <c r="L11133">
        <v>0</v>
      </c>
    </row>
    <row r="11134" spans="1:12" x14ac:dyDescent="0.25">
      <c r="A11134" t="s">
        <v>31</v>
      </c>
      <c r="B11134" t="s">
        <v>34</v>
      </c>
      <c r="C11134" t="s">
        <v>37</v>
      </c>
      <c r="G11134" t="s">
        <v>79</v>
      </c>
      <c r="H11134" t="s">
        <v>94</v>
      </c>
      <c r="I11134" s="7">
        <v>44539</v>
      </c>
      <c r="J11134" s="9">
        <f>VLOOKUP(I11134,'new content'!$A$1:$C$274,2,FALSE)</f>
        <v>1</v>
      </c>
      <c r="K11134" s="9">
        <f>VLOOKUP(I11134,'new content'!$A$1:$C$274,3,FALSE)</f>
        <v>34</v>
      </c>
      <c r="L11134">
        <v>0</v>
      </c>
    </row>
    <row r="11135" spans="1:12" x14ac:dyDescent="0.25">
      <c r="A11135" t="s">
        <v>31</v>
      </c>
      <c r="B11135" t="s">
        <v>34</v>
      </c>
      <c r="C11135" t="s">
        <v>37</v>
      </c>
      <c r="G11135" t="s">
        <v>79</v>
      </c>
      <c r="H11135" t="s">
        <v>94</v>
      </c>
      <c r="I11135" s="7">
        <v>44540</v>
      </c>
      <c r="J11135" s="9">
        <f>VLOOKUP(I11135,'new content'!$A$1:$C$274,2,FALSE)</f>
        <v>0</v>
      </c>
      <c r="K11135" s="9">
        <f>VLOOKUP(I11135,'new content'!$A$1:$C$274,3,FALSE)</f>
        <v>34</v>
      </c>
      <c r="L11135">
        <v>0</v>
      </c>
    </row>
    <row r="11136" spans="1:12" x14ac:dyDescent="0.25">
      <c r="A11136" t="s">
        <v>31</v>
      </c>
      <c r="B11136" t="s">
        <v>34</v>
      </c>
      <c r="C11136" t="s">
        <v>37</v>
      </c>
      <c r="G11136" t="s">
        <v>79</v>
      </c>
      <c r="H11136" t="s">
        <v>94</v>
      </c>
      <c r="I11136" s="7">
        <v>44541</v>
      </c>
      <c r="J11136" s="9">
        <f>VLOOKUP(I11136,'new content'!$A$1:$C$274,2,FALSE)</f>
        <v>0</v>
      </c>
      <c r="K11136" s="9">
        <f>VLOOKUP(I11136,'new content'!$A$1:$C$274,3,FALSE)</f>
        <v>34</v>
      </c>
      <c r="L11136">
        <v>0</v>
      </c>
    </row>
    <row r="11137" spans="1:12" x14ac:dyDescent="0.25">
      <c r="A11137" t="s">
        <v>31</v>
      </c>
      <c r="B11137" t="s">
        <v>34</v>
      </c>
      <c r="C11137" t="s">
        <v>37</v>
      </c>
      <c r="G11137" t="s">
        <v>79</v>
      </c>
      <c r="H11137" t="s">
        <v>94</v>
      </c>
      <c r="I11137" s="7">
        <v>44542</v>
      </c>
      <c r="J11137" s="9">
        <f>VLOOKUP(I11137,'new content'!$A$1:$C$274,2,FALSE)</f>
        <v>0</v>
      </c>
      <c r="K11137" s="9">
        <f>VLOOKUP(I11137,'new content'!$A$1:$C$274,3,FALSE)</f>
        <v>34</v>
      </c>
      <c r="L11137">
        <v>0</v>
      </c>
    </row>
    <row r="11138" spans="1:12" x14ac:dyDescent="0.25">
      <c r="A11138" t="s">
        <v>31</v>
      </c>
      <c r="B11138" t="s">
        <v>34</v>
      </c>
      <c r="C11138" t="s">
        <v>37</v>
      </c>
      <c r="G11138" t="s">
        <v>79</v>
      </c>
      <c r="H11138" t="s">
        <v>94</v>
      </c>
      <c r="I11138" s="7">
        <v>44543</v>
      </c>
      <c r="J11138" s="9">
        <f>VLOOKUP(I11138,'new content'!$A$1:$C$274,2,FALSE)</f>
        <v>0</v>
      </c>
      <c r="K11138" s="9">
        <f>VLOOKUP(I11138,'new content'!$A$1:$C$274,3,FALSE)</f>
        <v>34</v>
      </c>
      <c r="L11138">
        <v>0</v>
      </c>
    </row>
    <row r="11139" spans="1:12" x14ac:dyDescent="0.25">
      <c r="A11139" t="s">
        <v>31</v>
      </c>
      <c r="B11139" t="s">
        <v>34</v>
      </c>
      <c r="C11139" t="s">
        <v>37</v>
      </c>
      <c r="G11139" t="s">
        <v>79</v>
      </c>
      <c r="H11139" t="s">
        <v>94</v>
      </c>
      <c r="I11139" s="7">
        <v>44544</v>
      </c>
      <c r="J11139" s="9">
        <f>VLOOKUP(I11139,'new content'!$A$1:$C$274,2,FALSE)</f>
        <v>0</v>
      </c>
      <c r="K11139" s="9">
        <f>VLOOKUP(I11139,'new content'!$A$1:$C$274,3,FALSE)</f>
        <v>34</v>
      </c>
      <c r="L11139">
        <v>0</v>
      </c>
    </row>
    <row r="11140" spans="1:12" x14ac:dyDescent="0.25">
      <c r="A11140" t="s">
        <v>31</v>
      </c>
      <c r="B11140" t="s">
        <v>34</v>
      </c>
      <c r="C11140" t="s">
        <v>37</v>
      </c>
      <c r="G11140" t="s">
        <v>79</v>
      </c>
      <c r="H11140" t="s">
        <v>94</v>
      </c>
      <c r="I11140" s="7">
        <v>44545</v>
      </c>
      <c r="J11140" s="9">
        <f>VLOOKUP(I11140,'new content'!$A$1:$C$274,2,FALSE)</f>
        <v>1</v>
      </c>
      <c r="K11140" s="9">
        <f>VLOOKUP(I11140,'new content'!$A$1:$C$274,3,FALSE)</f>
        <v>35</v>
      </c>
      <c r="L11140">
        <v>0</v>
      </c>
    </row>
    <row r="11141" spans="1:12" x14ac:dyDescent="0.25">
      <c r="A11141" t="s">
        <v>31</v>
      </c>
      <c r="B11141" t="s">
        <v>34</v>
      </c>
      <c r="C11141" t="s">
        <v>37</v>
      </c>
      <c r="G11141" t="s">
        <v>79</v>
      </c>
      <c r="H11141" t="s">
        <v>94</v>
      </c>
      <c r="I11141" s="7">
        <v>44546</v>
      </c>
      <c r="J11141" s="9">
        <f>VLOOKUP(I11141,'new content'!$A$1:$C$274,2,FALSE)</f>
        <v>1</v>
      </c>
      <c r="K11141" s="9">
        <f>VLOOKUP(I11141,'new content'!$A$1:$C$274,3,FALSE)</f>
        <v>36</v>
      </c>
      <c r="L11141">
        <v>0</v>
      </c>
    </row>
    <row r="11142" spans="1:12" x14ac:dyDescent="0.25">
      <c r="A11142" t="s">
        <v>31</v>
      </c>
      <c r="B11142" t="s">
        <v>34</v>
      </c>
      <c r="C11142" t="s">
        <v>37</v>
      </c>
      <c r="G11142" t="s">
        <v>79</v>
      </c>
      <c r="H11142" t="s">
        <v>94</v>
      </c>
      <c r="I11142" s="7">
        <v>44547</v>
      </c>
      <c r="J11142" s="9">
        <f>VLOOKUP(I11142,'new content'!$A$1:$C$274,2,FALSE)</f>
        <v>1</v>
      </c>
      <c r="K11142" s="9">
        <f>VLOOKUP(I11142,'new content'!$A$1:$C$274,3,FALSE)</f>
        <v>37</v>
      </c>
      <c r="L11142">
        <v>0</v>
      </c>
    </row>
    <row r="11143" spans="1:12" x14ac:dyDescent="0.25">
      <c r="A11143" t="s">
        <v>31</v>
      </c>
      <c r="B11143" t="s">
        <v>34</v>
      </c>
      <c r="C11143" t="s">
        <v>37</v>
      </c>
      <c r="G11143" t="s">
        <v>79</v>
      </c>
      <c r="H11143" t="s">
        <v>94</v>
      </c>
      <c r="I11143" s="7">
        <v>44548</v>
      </c>
      <c r="J11143" s="9">
        <f>VLOOKUP(I11143,'new content'!$A$1:$C$274,2,FALSE)</f>
        <v>0</v>
      </c>
      <c r="K11143" s="9">
        <f>VLOOKUP(I11143,'new content'!$A$1:$C$274,3,FALSE)</f>
        <v>37</v>
      </c>
      <c r="L11143">
        <v>0</v>
      </c>
    </row>
    <row r="11144" spans="1:12" x14ac:dyDescent="0.25">
      <c r="A11144" t="s">
        <v>31</v>
      </c>
      <c r="B11144" t="s">
        <v>34</v>
      </c>
      <c r="C11144" t="s">
        <v>37</v>
      </c>
      <c r="G11144" t="s">
        <v>79</v>
      </c>
      <c r="H11144" t="s">
        <v>94</v>
      </c>
      <c r="I11144" s="7">
        <v>44549</v>
      </c>
      <c r="J11144" s="9">
        <f>VLOOKUP(I11144,'new content'!$A$1:$C$274,2,FALSE)</f>
        <v>0</v>
      </c>
      <c r="K11144" s="9">
        <f>VLOOKUP(I11144,'new content'!$A$1:$C$274,3,FALSE)</f>
        <v>37</v>
      </c>
      <c r="L11144">
        <v>0</v>
      </c>
    </row>
    <row r="11145" spans="1:12" x14ac:dyDescent="0.25">
      <c r="A11145" t="s">
        <v>31</v>
      </c>
      <c r="B11145" t="s">
        <v>34</v>
      </c>
      <c r="C11145" t="s">
        <v>37</v>
      </c>
      <c r="G11145" t="s">
        <v>79</v>
      </c>
      <c r="H11145" t="s">
        <v>94</v>
      </c>
      <c r="I11145" s="7">
        <v>44550</v>
      </c>
      <c r="J11145" s="9">
        <f>VLOOKUP(I11145,'new content'!$A$1:$C$274,2,FALSE)</f>
        <v>1</v>
      </c>
      <c r="K11145" s="9">
        <f>VLOOKUP(I11145,'new content'!$A$1:$C$274,3,FALSE)</f>
        <v>38</v>
      </c>
      <c r="L11145">
        <v>0</v>
      </c>
    </row>
    <row r="11146" spans="1:12" x14ac:dyDescent="0.25">
      <c r="A11146" t="s">
        <v>31</v>
      </c>
      <c r="B11146" t="s">
        <v>34</v>
      </c>
      <c r="C11146" t="s">
        <v>37</v>
      </c>
      <c r="G11146" t="s">
        <v>79</v>
      </c>
      <c r="H11146" t="s">
        <v>94</v>
      </c>
      <c r="I11146" s="7">
        <v>44551</v>
      </c>
      <c r="J11146" s="9">
        <f>VLOOKUP(I11146,'new content'!$A$1:$C$274,2,FALSE)</f>
        <v>1</v>
      </c>
      <c r="K11146" s="9">
        <f>VLOOKUP(I11146,'new content'!$A$1:$C$274,3,FALSE)</f>
        <v>39</v>
      </c>
      <c r="L11146">
        <v>0</v>
      </c>
    </row>
    <row r="11147" spans="1:12" x14ac:dyDescent="0.25">
      <c r="A11147" t="s">
        <v>31</v>
      </c>
      <c r="B11147" t="s">
        <v>34</v>
      </c>
      <c r="C11147" t="s">
        <v>37</v>
      </c>
      <c r="G11147" t="s">
        <v>79</v>
      </c>
      <c r="H11147" t="s">
        <v>94</v>
      </c>
      <c r="I11147" s="7">
        <v>44552</v>
      </c>
      <c r="J11147" s="9">
        <f>VLOOKUP(I11147,'new content'!$A$1:$C$274,2,FALSE)</f>
        <v>1</v>
      </c>
      <c r="K11147" s="9">
        <f>VLOOKUP(I11147,'new content'!$A$1:$C$274,3,FALSE)</f>
        <v>40</v>
      </c>
      <c r="L11147">
        <v>0</v>
      </c>
    </row>
    <row r="11148" spans="1:12" x14ac:dyDescent="0.25">
      <c r="A11148" t="s">
        <v>31</v>
      </c>
      <c r="B11148" t="s">
        <v>34</v>
      </c>
      <c r="C11148" t="s">
        <v>37</v>
      </c>
      <c r="G11148" t="s">
        <v>79</v>
      </c>
      <c r="H11148" t="s">
        <v>94</v>
      </c>
      <c r="I11148" s="7">
        <v>44553</v>
      </c>
      <c r="J11148" s="9">
        <f>VLOOKUP(I11148,'new content'!$A$1:$C$274,2,FALSE)</f>
        <v>0</v>
      </c>
      <c r="K11148" s="9">
        <f>VLOOKUP(I11148,'new content'!$A$1:$C$274,3,FALSE)</f>
        <v>40</v>
      </c>
      <c r="L11148">
        <v>0</v>
      </c>
    </row>
    <row r="11149" spans="1:12" x14ac:dyDescent="0.25">
      <c r="A11149" t="s">
        <v>31</v>
      </c>
      <c r="B11149" t="s">
        <v>34</v>
      </c>
      <c r="C11149" t="s">
        <v>37</v>
      </c>
      <c r="G11149" t="s">
        <v>79</v>
      </c>
      <c r="H11149" t="s">
        <v>94</v>
      </c>
      <c r="I11149" s="7">
        <v>44554</v>
      </c>
      <c r="J11149" s="9">
        <f>VLOOKUP(I11149,'new content'!$A$1:$C$274,2,FALSE)</f>
        <v>1</v>
      </c>
      <c r="K11149" s="9">
        <f>VLOOKUP(I11149,'new content'!$A$1:$C$274,3,FALSE)</f>
        <v>41</v>
      </c>
      <c r="L11149">
        <v>0</v>
      </c>
    </row>
    <row r="11150" spans="1:12" x14ac:dyDescent="0.25">
      <c r="A11150" t="s">
        <v>31</v>
      </c>
      <c r="B11150" t="s">
        <v>34</v>
      </c>
      <c r="C11150" t="s">
        <v>37</v>
      </c>
      <c r="G11150" t="s">
        <v>79</v>
      </c>
      <c r="H11150" t="s">
        <v>94</v>
      </c>
      <c r="I11150" s="7">
        <v>44555</v>
      </c>
      <c r="J11150" s="9">
        <f>VLOOKUP(I11150,'new content'!$A$1:$C$274,2,FALSE)</f>
        <v>0</v>
      </c>
      <c r="K11150" s="9">
        <f>VLOOKUP(I11150,'new content'!$A$1:$C$274,3,FALSE)</f>
        <v>41</v>
      </c>
      <c r="L11150">
        <v>0</v>
      </c>
    </row>
    <row r="11151" spans="1:12" x14ac:dyDescent="0.25">
      <c r="A11151" t="s">
        <v>31</v>
      </c>
      <c r="B11151" t="s">
        <v>34</v>
      </c>
      <c r="C11151" t="s">
        <v>37</v>
      </c>
      <c r="G11151" t="s">
        <v>79</v>
      </c>
      <c r="H11151" t="s">
        <v>94</v>
      </c>
      <c r="I11151" s="7">
        <v>44556</v>
      </c>
      <c r="J11151" s="9">
        <f>VLOOKUP(I11151,'new content'!$A$1:$C$274,2,FALSE)</f>
        <v>0</v>
      </c>
      <c r="K11151" s="9">
        <f>VLOOKUP(I11151,'new content'!$A$1:$C$274,3,FALSE)</f>
        <v>41</v>
      </c>
      <c r="L11151">
        <v>0</v>
      </c>
    </row>
    <row r="11152" spans="1:12" x14ac:dyDescent="0.25">
      <c r="A11152" t="s">
        <v>31</v>
      </c>
      <c r="B11152" t="s">
        <v>34</v>
      </c>
      <c r="C11152" t="s">
        <v>37</v>
      </c>
      <c r="G11152" t="s">
        <v>79</v>
      </c>
      <c r="H11152" t="s">
        <v>94</v>
      </c>
      <c r="I11152" s="7">
        <v>44557</v>
      </c>
      <c r="J11152" s="9">
        <f>VLOOKUP(I11152,'new content'!$A$1:$C$274,2,FALSE)</f>
        <v>1</v>
      </c>
      <c r="K11152" s="9">
        <f>VLOOKUP(I11152,'new content'!$A$1:$C$274,3,FALSE)</f>
        <v>42</v>
      </c>
      <c r="L11152">
        <v>0</v>
      </c>
    </row>
    <row r="11153" spans="1:12" x14ac:dyDescent="0.25">
      <c r="A11153" t="s">
        <v>31</v>
      </c>
      <c r="B11153" t="s">
        <v>34</v>
      </c>
      <c r="C11153" t="s">
        <v>37</v>
      </c>
      <c r="G11153" t="s">
        <v>79</v>
      </c>
      <c r="H11153" t="s">
        <v>94</v>
      </c>
      <c r="I11153" s="7">
        <v>44558</v>
      </c>
      <c r="J11153" s="9">
        <f>VLOOKUP(I11153,'new content'!$A$1:$C$274,2,FALSE)</f>
        <v>1</v>
      </c>
      <c r="K11153" s="9">
        <f>VLOOKUP(I11153,'new content'!$A$1:$C$274,3,FALSE)</f>
        <v>43</v>
      </c>
      <c r="L11153">
        <v>0</v>
      </c>
    </row>
    <row r="11154" spans="1:12" x14ac:dyDescent="0.25">
      <c r="A11154" t="s">
        <v>31</v>
      </c>
      <c r="B11154" t="s">
        <v>34</v>
      </c>
      <c r="C11154" t="s">
        <v>37</v>
      </c>
      <c r="G11154" t="s">
        <v>79</v>
      </c>
      <c r="H11154" t="s">
        <v>94</v>
      </c>
      <c r="I11154" s="7">
        <v>44559</v>
      </c>
      <c r="J11154" s="9">
        <f>VLOOKUP(I11154,'new content'!$A$1:$C$274,2,FALSE)</f>
        <v>1</v>
      </c>
      <c r="K11154" s="9">
        <f>VLOOKUP(I11154,'new content'!$A$1:$C$274,3,FALSE)</f>
        <v>44</v>
      </c>
      <c r="L11154">
        <v>0</v>
      </c>
    </row>
    <row r="11155" spans="1:12" x14ac:dyDescent="0.25">
      <c r="A11155" t="s">
        <v>31</v>
      </c>
      <c r="B11155" t="s">
        <v>34</v>
      </c>
      <c r="C11155" t="s">
        <v>37</v>
      </c>
      <c r="G11155" t="s">
        <v>79</v>
      </c>
      <c r="H11155" t="s">
        <v>94</v>
      </c>
      <c r="I11155" s="7">
        <v>44560</v>
      </c>
      <c r="J11155" s="9">
        <f>VLOOKUP(I11155,'new content'!$A$1:$C$274,2,FALSE)</f>
        <v>1</v>
      </c>
      <c r="K11155" s="9">
        <f>VLOOKUP(I11155,'new content'!$A$1:$C$274,3,FALSE)</f>
        <v>45</v>
      </c>
      <c r="L11155">
        <v>0</v>
      </c>
    </row>
    <row r="11156" spans="1:12" x14ac:dyDescent="0.25">
      <c r="A11156" t="s">
        <v>31</v>
      </c>
      <c r="B11156" t="s">
        <v>34</v>
      </c>
      <c r="C11156" t="s">
        <v>37</v>
      </c>
      <c r="G11156" t="s">
        <v>79</v>
      </c>
      <c r="H11156" t="s">
        <v>94</v>
      </c>
      <c r="I11156" s="7">
        <v>44561</v>
      </c>
      <c r="J11156" s="9">
        <f>VLOOKUP(I11156,'new content'!$A$1:$C$274,2,FALSE)</f>
        <v>0</v>
      </c>
      <c r="K11156" s="9">
        <f>VLOOKUP(I11156,'new content'!$A$1:$C$274,3,FALSE)</f>
        <v>45</v>
      </c>
      <c r="L11156">
        <v>0</v>
      </c>
    </row>
    <row r="11157" spans="1:12" x14ac:dyDescent="0.25">
      <c r="A11157" t="s">
        <v>31</v>
      </c>
      <c r="B11157" t="s">
        <v>34</v>
      </c>
      <c r="C11157" t="s">
        <v>37</v>
      </c>
      <c r="G11157" t="s">
        <v>79</v>
      </c>
      <c r="H11157" t="s">
        <v>94</v>
      </c>
      <c r="I11157" s="7">
        <v>44562</v>
      </c>
      <c r="J11157" s="9">
        <f>VLOOKUP(I11157,'new content'!$A$1:$C$274,2,FALSE)</f>
        <v>0</v>
      </c>
      <c r="K11157" s="9">
        <f>VLOOKUP(I11157,'new content'!$A$1:$C$274,3,FALSE)</f>
        <v>45</v>
      </c>
      <c r="L11157">
        <v>0</v>
      </c>
    </row>
    <row r="11158" spans="1:12" x14ac:dyDescent="0.25">
      <c r="A11158" t="s">
        <v>31</v>
      </c>
      <c r="B11158" t="s">
        <v>34</v>
      </c>
      <c r="C11158" t="s">
        <v>37</v>
      </c>
      <c r="G11158" t="s">
        <v>79</v>
      </c>
      <c r="H11158" t="s">
        <v>94</v>
      </c>
      <c r="I11158" s="7">
        <v>44563</v>
      </c>
      <c r="J11158" s="9">
        <f>VLOOKUP(I11158,'new content'!$A$1:$C$274,2,FALSE)</f>
        <v>0</v>
      </c>
      <c r="K11158" s="9">
        <f>VLOOKUP(I11158,'new content'!$A$1:$C$274,3,FALSE)</f>
        <v>45</v>
      </c>
      <c r="L11158">
        <v>0</v>
      </c>
    </row>
    <row r="11159" spans="1:12" x14ac:dyDescent="0.25">
      <c r="A11159" t="s">
        <v>31</v>
      </c>
      <c r="B11159" t="s">
        <v>34</v>
      </c>
      <c r="C11159" t="s">
        <v>37</v>
      </c>
      <c r="G11159" t="s">
        <v>79</v>
      </c>
      <c r="H11159" t="s">
        <v>94</v>
      </c>
      <c r="I11159" s="7">
        <v>44564</v>
      </c>
      <c r="J11159" s="9">
        <f>VLOOKUP(I11159,'new content'!$A$1:$C$274,2,FALSE)</f>
        <v>0</v>
      </c>
      <c r="K11159" s="9">
        <f>VLOOKUP(I11159,'new content'!$A$1:$C$274,3,FALSE)</f>
        <v>45</v>
      </c>
      <c r="L11159">
        <v>0</v>
      </c>
    </row>
    <row r="11160" spans="1:12" x14ac:dyDescent="0.25">
      <c r="A11160" t="s">
        <v>31</v>
      </c>
      <c r="B11160" t="s">
        <v>34</v>
      </c>
      <c r="C11160" t="s">
        <v>37</v>
      </c>
      <c r="G11160" t="s">
        <v>79</v>
      </c>
      <c r="H11160" t="s">
        <v>94</v>
      </c>
      <c r="I11160" s="7">
        <v>44565</v>
      </c>
      <c r="J11160" s="9">
        <f>VLOOKUP(I11160,'new content'!$A$1:$C$274,2,FALSE)</f>
        <v>1</v>
      </c>
      <c r="K11160" s="9">
        <f>VLOOKUP(I11160,'new content'!$A$1:$C$274,3,FALSE)</f>
        <v>46</v>
      </c>
      <c r="L11160">
        <v>0</v>
      </c>
    </row>
    <row r="11161" spans="1:12" x14ac:dyDescent="0.25">
      <c r="A11161" t="s">
        <v>31</v>
      </c>
      <c r="B11161" t="s">
        <v>34</v>
      </c>
      <c r="C11161" t="s">
        <v>37</v>
      </c>
      <c r="G11161" t="s">
        <v>79</v>
      </c>
      <c r="H11161" t="s">
        <v>94</v>
      </c>
      <c r="I11161" s="7">
        <v>44566</v>
      </c>
      <c r="J11161" s="9">
        <f>VLOOKUP(I11161,'new content'!$A$1:$C$274,2,FALSE)</f>
        <v>0</v>
      </c>
      <c r="K11161" s="9">
        <f>VLOOKUP(I11161,'new content'!$A$1:$C$274,3,FALSE)</f>
        <v>46</v>
      </c>
      <c r="L11161">
        <v>0</v>
      </c>
    </row>
    <row r="11162" spans="1:12" x14ac:dyDescent="0.25">
      <c r="A11162" t="s">
        <v>31</v>
      </c>
      <c r="B11162" t="s">
        <v>34</v>
      </c>
      <c r="C11162" t="s">
        <v>37</v>
      </c>
      <c r="G11162" t="s">
        <v>79</v>
      </c>
      <c r="H11162" t="s">
        <v>94</v>
      </c>
      <c r="I11162" s="7">
        <v>44567</v>
      </c>
      <c r="J11162" s="9">
        <f>VLOOKUP(I11162,'new content'!$A$1:$C$274,2,FALSE)</f>
        <v>1</v>
      </c>
      <c r="K11162" s="9">
        <f>VLOOKUP(I11162,'new content'!$A$1:$C$274,3,FALSE)</f>
        <v>47</v>
      </c>
      <c r="L11162">
        <v>0</v>
      </c>
    </row>
    <row r="11163" spans="1:12" x14ac:dyDescent="0.25">
      <c r="A11163" t="s">
        <v>31</v>
      </c>
      <c r="B11163" t="s">
        <v>34</v>
      </c>
      <c r="C11163" t="s">
        <v>37</v>
      </c>
      <c r="G11163" t="s">
        <v>79</v>
      </c>
      <c r="H11163" t="s">
        <v>94</v>
      </c>
      <c r="I11163" s="7">
        <v>44568</v>
      </c>
      <c r="J11163" s="9">
        <f>VLOOKUP(I11163,'new content'!$A$1:$C$274,2,FALSE)</f>
        <v>0</v>
      </c>
      <c r="K11163" s="9">
        <f>VLOOKUP(I11163,'new content'!$A$1:$C$274,3,FALSE)</f>
        <v>47</v>
      </c>
      <c r="L11163">
        <v>0</v>
      </c>
    </row>
    <row r="11164" spans="1:12" x14ac:dyDescent="0.25">
      <c r="A11164" t="s">
        <v>31</v>
      </c>
      <c r="B11164" t="s">
        <v>34</v>
      </c>
      <c r="C11164" t="s">
        <v>37</v>
      </c>
      <c r="G11164" t="s">
        <v>79</v>
      </c>
      <c r="H11164" t="s">
        <v>94</v>
      </c>
      <c r="I11164" s="7">
        <v>44569</v>
      </c>
      <c r="J11164" s="9">
        <f>VLOOKUP(I11164,'new content'!$A$1:$C$274,2,FALSE)</f>
        <v>0</v>
      </c>
      <c r="K11164" s="9">
        <f>VLOOKUP(I11164,'new content'!$A$1:$C$274,3,FALSE)</f>
        <v>47</v>
      </c>
      <c r="L11164">
        <v>0</v>
      </c>
    </row>
    <row r="11165" spans="1:12" x14ac:dyDescent="0.25">
      <c r="A11165" t="s">
        <v>31</v>
      </c>
      <c r="B11165" t="s">
        <v>34</v>
      </c>
      <c r="C11165" t="s">
        <v>37</v>
      </c>
      <c r="G11165" t="s">
        <v>79</v>
      </c>
      <c r="H11165" t="s">
        <v>94</v>
      </c>
      <c r="I11165" s="7">
        <v>44570</v>
      </c>
      <c r="J11165" s="9">
        <f>VLOOKUP(I11165,'new content'!$A$1:$C$274,2,FALSE)</f>
        <v>0</v>
      </c>
      <c r="K11165" s="9">
        <f>VLOOKUP(I11165,'new content'!$A$1:$C$274,3,FALSE)</f>
        <v>47</v>
      </c>
      <c r="L11165">
        <v>0</v>
      </c>
    </row>
    <row r="11166" spans="1:12" x14ac:dyDescent="0.25">
      <c r="A11166" t="s">
        <v>31</v>
      </c>
      <c r="B11166" t="s">
        <v>34</v>
      </c>
      <c r="C11166" t="s">
        <v>37</v>
      </c>
      <c r="G11166" t="s">
        <v>79</v>
      </c>
      <c r="H11166" t="s">
        <v>94</v>
      </c>
      <c r="I11166" s="7">
        <v>44571</v>
      </c>
      <c r="J11166" s="9">
        <f>VLOOKUP(I11166,'new content'!$A$1:$C$274,2,FALSE)</f>
        <v>0</v>
      </c>
      <c r="K11166" s="9">
        <f>VLOOKUP(I11166,'new content'!$A$1:$C$274,3,FALSE)</f>
        <v>47</v>
      </c>
      <c r="L11166">
        <v>0</v>
      </c>
    </row>
    <row r="11167" spans="1:12" x14ac:dyDescent="0.25">
      <c r="A11167" t="s">
        <v>31</v>
      </c>
      <c r="B11167" t="s">
        <v>34</v>
      </c>
      <c r="C11167" t="s">
        <v>37</v>
      </c>
      <c r="G11167" t="s">
        <v>79</v>
      </c>
      <c r="H11167" t="s">
        <v>94</v>
      </c>
      <c r="I11167" s="7">
        <v>44572</v>
      </c>
      <c r="J11167" s="9">
        <f>VLOOKUP(I11167,'new content'!$A$1:$C$274,2,FALSE)</f>
        <v>0</v>
      </c>
      <c r="K11167" s="9">
        <f>VLOOKUP(I11167,'new content'!$A$1:$C$274,3,FALSE)</f>
        <v>47</v>
      </c>
      <c r="L11167">
        <v>0</v>
      </c>
    </row>
    <row r="11168" spans="1:12" x14ac:dyDescent="0.25">
      <c r="A11168" t="s">
        <v>31</v>
      </c>
      <c r="B11168" t="s">
        <v>34</v>
      </c>
      <c r="C11168" t="s">
        <v>37</v>
      </c>
      <c r="G11168" t="s">
        <v>79</v>
      </c>
      <c r="H11168" t="s">
        <v>94</v>
      </c>
      <c r="I11168" s="7">
        <v>44573</v>
      </c>
      <c r="J11168" s="9">
        <f>VLOOKUP(I11168,'new content'!$A$1:$C$274,2,FALSE)</f>
        <v>1</v>
      </c>
      <c r="K11168" s="9">
        <f>VLOOKUP(I11168,'new content'!$A$1:$C$274,3,FALSE)</f>
        <v>48</v>
      </c>
      <c r="L11168">
        <v>0</v>
      </c>
    </row>
    <row r="11169" spans="1:12" x14ac:dyDescent="0.25">
      <c r="A11169" t="s">
        <v>31</v>
      </c>
      <c r="B11169" t="s">
        <v>34</v>
      </c>
      <c r="C11169" t="s">
        <v>37</v>
      </c>
      <c r="G11169" t="s">
        <v>79</v>
      </c>
      <c r="H11169" t="s">
        <v>94</v>
      </c>
      <c r="I11169" s="7">
        <v>44574</v>
      </c>
      <c r="J11169" s="9">
        <f>VLOOKUP(I11169,'new content'!$A$1:$C$274,2,FALSE)</f>
        <v>1</v>
      </c>
      <c r="K11169" s="9">
        <f>VLOOKUP(I11169,'new content'!$A$1:$C$274,3,FALSE)</f>
        <v>49</v>
      </c>
      <c r="L11169">
        <v>0</v>
      </c>
    </row>
    <row r="11170" spans="1:12" x14ac:dyDescent="0.25">
      <c r="A11170" t="s">
        <v>31</v>
      </c>
      <c r="B11170" t="s">
        <v>34</v>
      </c>
      <c r="C11170" t="s">
        <v>37</v>
      </c>
      <c r="G11170" t="s">
        <v>79</v>
      </c>
      <c r="H11170" t="s">
        <v>94</v>
      </c>
      <c r="I11170" s="7">
        <v>44575</v>
      </c>
      <c r="J11170" s="9">
        <f>VLOOKUP(I11170,'new content'!$A$1:$C$274,2,FALSE)</f>
        <v>1</v>
      </c>
      <c r="K11170" s="9">
        <f>VLOOKUP(I11170,'new content'!$A$1:$C$274,3,FALSE)</f>
        <v>50</v>
      </c>
      <c r="L11170">
        <v>0</v>
      </c>
    </row>
    <row r="11171" spans="1:12" x14ac:dyDescent="0.25">
      <c r="A11171" t="s">
        <v>31</v>
      </c>
      <c r="B11171" t="s">
        <v>34</v>
      </c>
      <c r="C11171" t="s">
        <v>37</v>
      </c>
      <c r="G11171" t="s">
        <v>79</v>
      </c>
      <c r="H11171" t="s">
        <v>94</v>
      </c>
      <c r="I11171" s="7">
        <v>44576</v>
      </c>
      <c r="J11171" s="9">
        <f>VLOOKUP(I11171,'new content'!$A$1:$C$274,2,FALSE)</f>
        <v>0</v>
      </c>
      <c r="K11171" s="9">
        <f>VLOOKUP(I11171,'new content'!$A$1:$C$274,3,FALSE)</f>
        <v>50</v>
      </c>
      <c r="L11171">
        <v>0</v>
      </c>
    </row>
    <row r="11172" spans="1:12" x14ac:dyDescent="0.25">
      <c r="A11172" t="s">
        <v>31</v>
      </c>
      <c r="B11172" t="s">
        <v>34</v>
      </c>
      <c r="C11172" t="s">
        <v>37</v>
      </c>
      <c r="G11172" t="s">
        <v>79</v>
      </c>
      <c r="H11172" t="s">
        <v>94</v>
      </c>
      <c r="I11172" s="7">
        <v>44577</v>
      </c>
      <c r="J11172" s="9">
        <f>VLOOKUP(I11172,'new content'!$A$1:$C$274,2,FALSE)</f>
        <v>0</v>
      </c>
      <c r="K11172" s="9">
        <f>VLOOKUP(I11172,'new content'!$A$1:$C$274,3,FALSE)</f>
        <v>50</v>
      </c>
      <c r="L11172">
        <v>0</v>
      </c>
    </row>
    <row r="11173" spans="1:12" x14ac:dyDescent="0.25">
      <c r="A11173" t="s">
        <v>31</v>
      </c>
      <c r="B11173" t="s">
        <v>34</v>
      </c>
      <c r="C11173" t="s">
        <v>37</v>
      </c>
      <c r="G11173" t="s">
        <v>79</v>
      </c>
      <c r="H11173" t="s">
        <v>94</v>
      </c>
      <c r="I11173" s="7">
        <v>44578</v>
      </c>
      <c r="J11173" s="9">
        <f>VLOOKUP(I11173,'new content'!$A$1:$C$274,2,FALSE)</f>
        <v>1</v>
      </c>
      <c r="K11173" s="9">
        <f>VLOOKUP(I11173,'new content'!$A$1:$C$274,3,FALSE)</f>
        <v>51</v>
      </c>
      <c r="L11173">
        <v>0</v>
      </c>
    </row>
    <row r="11174" spans="1:12" x14ac:dyDescent="0.25">
      <c r="A11174" t="s">
        <v>31</v>
      </c>
      <c r="B11174" t="s">
        <v>34</v>
      </c>
      <c r="C11174" t="s">
        <v>37</v>
      </c>
      <c r="G11174" t="s">
        <v>79</v>
      </c>
      <c r="H11174" t="s">
        <v>94</v>
      </c>
      <c r="I11174" s="7">
        <v>44579</v>
      </c>
      <c r="J11174" s="9">
        <f>VLOOKUP(I11174,'new content'!$A$1:$C$274,2,FALSE)</f>
        <v>1</v>
      </c>
      <c r="K11174" s="9">
        <f>VLOOKUP(I11174,'new content'!$A$1:$C$274,3,FALSE)</f>
        <v>52</v>
      </c>
      <c r="L11174">
        <v>0</v>
      </c>
    </row>
    <row r="11175" spans="1:12" x14ac:dyDescent="0.25">
      <c r="A11175" t="s">
        <v>31</v>
      </c>
      <c r="B11175" t="s">
        <v>34</v>
      </c>
      <c r="C11175" t="s">
        <v>37</v>
      </c>
      <c r="G11175" t="s">
        <v>79</v>
      </c>
      <c r="H11175" t="s">
        <v>94</v>
      </c>
      <c r="I11175" s="7">
        <v>44580</v>
      </c>
      <c r="J11175" s="9">
        <f>VLOOKUP(I11175,'new content'!$A$1:$C$274,2,FALSE)</f>
        <v>0</v>
      </c>
      <c r="K11175" s="9">
        <f>VLOOKUP(I11175,'new content'!$A$1:$C$274,3,FALSE)</f>
        <v>52</v>
      </c>
      <c r="L11175">
        <v>0</v>
      </c>
    </row>
    <row r="11176" spans="1:12" x14ac:dyDescent="0.25">
      <c r="A11176" t="s">
        <v>31</v>
      </c>
      <c r="B11176" t="s">
        <v>34</v>
      </c>
      <c r="C11176" t="s">
        <v>37</v>
      </c>
      <c r="G11176" t="s">
        <v>79</v>
      </c>
      <c r="H11176" t="s">
        <v>94</v>
      </c>
      <c r="I11176" s="7">
        <v>44581</v>
      </c>
      <c r="J11176" s="9">
        <f>VLOOKUP(I11176,'new content'!$A$1:$C$274,2,FALSE)</f>
        <v>0</v>
      </c>
      <c r="K11176" s="9">
        <f>VLOOKUP(I11176,'new content'!$A$1:$C$274,3,FALSE)</f>
        <v>52</v>
      </c>
      <c r="L11176">
        <v>0</v>
      </c>
    </row>
    <row r="11177" spans="1:12" x14ac:dyDescent="0.25">
      <c r="A11177" t="s">
        <v>31</v>
      </c>
      <c r="B11177" t="s">
        <v>34</v>
      </c>
      <c r="C11177" t="s">
        <v>37</v>
      </c>
      <c r="G11177" t="s">
        <v>79</v>
      </c>
      <c r="H11177" t="s">
        <v>94</v>
      </c>
      <c r="I11177" s="7">
        <v>44582</v>
      </c>
      <c r="J11177" s="9">
        <f>VLOOKUP(I11177,'new content'!$A$1:$C$274,2,FALSE)</f>
        <v>1</v>
      </c>
      <c r="K11177" s="9">
        <f>VLOOKUP(I11177,'new content'!$A$1:$C$274,3,FALSE)</f>
        <v>53</v>
      </c>
      <c r="L11177">
        <v>0</v>
      </c>
    </row>
    <row r="11178" spans="1:12" x14ac:dyDescent="0.25">
      <c r="A11178" t="s">
        <v>31</v>
      </c>
      <c r="B11178" t="s">
        <v>34</v>
      </c>
      <c r="C11178" t="s">
        <v>37</v>
      </c>
      <c r="G11178" t="s">
        <v>79</v>
      </c>
      <c r="H11178" t="s">
        <v>94</v>
      </c>
      <c r="I11178" s="7">
        <v>44583</v>
      </c>
      <c r="J11178" s="9">
        <f>VLOOKUP(I11178,'new content'!$A$1:$C$274,2,FALSE)</f>
        <v>1</v>
      </c>
      <c r="K11178" s="9">
        <f>VLOOKUP(I11178,'new content'!$A$1:$C$274,3,FALSE)</f>
        <v>54</v>
      </c>
      <c r="L11178">
        <v>0</v>
      </c>
    </row>
    <row r="11179" spans="1:12" x14ac:dyDescent="0.25">
      <c r="A11179" t="s">
        <v>31</v>
      </c>
      <c r="B11179" t="s">
        <v>34</v>
      </c>
      <c r="C11179" t="s">
        <v>37</v>
      </c>
      <c r="G11179" t="s">
        <v>79</v>
      </c>
      <c r="H11179" t="s">
        <v>94</v>
      </c>
      <c r="I11179" s="7">
        <v>44584</v>
      </c>
      <c r="J11179" s="9">
        <f>VLOOKUP(I11179,'new content'!$A$1:$C$274,2,FALSE)</f>
        <v>0</v>
      </c>
      <c r="K11179" s="9">
        <f>VLOOKUP(I11179,'new content'!$A$1:$C$274,3,FALSE)</f>
        <v>54</v>
      </c>
      <c r="L11179">
        <v>0</v>
      </c>
    </row>
    <row r="11180" spans="1:12" x14ac:dyDescent="0.25">
      <c r="A11180" t="s">
        <v>31</v>
      </c>
      <c r="B11180" t="s">
        <v>34</v>
      </c>
      <c r="C11180" t="s">
        <v>37</v>
      </c>
      <c r="G11180" t="s">
        <v>79</v>
      </c>
      <c r="H11180" t="s">
        <v>94</v>
      </c>
      <c r="I11180" s="7">
        <v>44585</v>
      </c>
      <c r="J11180" s="9">
        <f>VLOOKUP(I11180,'new content'!$A$1:$C$274,2,FALSE)</f>
        <v>0</v>
      </c>
      <c r="K11180" s="9">
        <f>VLOOKUP(I11180,'new content'!$A$1:$C$274,3,FALSE)</f>
        <v>54</v>
      </c>
      <c r="L11180">
        <v>0</v>
      </c>
    </row>
    <row r="11181" spans="1:12" x14ac:dyDescent="0.25">
      <c r="A11181" t="s">
        <v>31</v>
      </c>
      <c r="B11181" t="s">
        <v>34</v>
      </c>
      <c r="C11181" t="s">
        <v>37</v>
      </c>
      <c r="G11181" t="s">
        <v>79</v>
      </c>
      <c r="H11181" t="s">
        <v>94</v>
      </c>
      <c r="I11181" s="7">
        <v>44586</v>
      </c>
      <c r="J11181" s="9">
        <f>VLOOKUP(I11181,'new content'!$A$1:$C$274,2,FALSE)</f>
        <v>0</v>
      </c>
      <c r="K11181" s="9">
        <f>VLOOKUP(I11181,'new content'!$A$1:$C$274,3,FALSE)</f>
        <v>54</v>
      </c>
      <c r="L11181">
        <v>140.70171739215249</v>
      </c>
    </row>
    <row r="11182" spans="1:12" x14ac:dyDescent="0.25">
      <c r="A11182" t="s">
        <v>31</v>
      </c>
      <c r="B11182" t="s">
        <v>34</v>
      </c>
      <c r="C11182" t="s">
        <v>37</v>
      </c>
      <c r="G11182" t="s">
        <v>79</v>
      </c>
      <c r="H11182" t="s">
        <v>94</v>
      </c>
      <c r="I11182" s="7">
        <v>44587</v>
      </c>
      <c r="J11182" s="9">
        <f>VLOOKUP(I11182,'new content'!$A$1:$C$274,2,FALSE)</f>
        <v>0</v>
      </c>
      <c r="K11182" s="9">
        <f>VLOOKUP(I11182,'new content'!$A$1:$C$274,3,FALSE)</f>
        <v>54</v>
      </c>
      <c r="L11182">
        <v>217.92045711537901</v>
      </c>
    </row>
    <row r="11183" spans="1:12" x14ac:dyDescent="0.25">
      <c r="A11183" t="s">
        <v>31</v>
      </c>
      <c r="B11183" t="s">
        <v>34</v>
      </c>
      <c r="C11183" t="s">
        <v>37</v>
      </c>
      <c r="G11183" t="s">
        <v>79</v>
      </c>
      <c r="H11183" t="s">
        <v>94</v>
      </c>
      <c r="I11183" s="7">
        <v>44588</v>
      </c>
      <c r="J11183" s="9">
        <f>VLOOKUP(I11183,'new content'!$A$1:$C$274,2,FALSE)</f>
        <v>1</v>
      </c>
      <c r="K11183" s="9">
        <f>VLOOKUP(I11183,'new content'!$A$1:$C$274,3,FALSE)</f>
        <v>55</v>
      </c>
      <c r="L11183">
        <v>260.2990000000018</v>
      </c>
    </row>
    <row r="11184" spans="1:12" x14ac:dyDescent="0.25">
      <c r="A11184" t="s">
        <v>31</v>
      </c>
      <c r="B11184" t="s">
        <v>34</v>
      </c>
      <c r="C11184" t="s">
        <v>37</v>
      </c>
      <c r="G11184" t="s">
        <v>79</v>
      </c>
      <c r="H11184" t="s">
        <v>94</v>
      </c>
      <c r="I11184" s="7">
        <v>44589</v>
      </c>
      <c r="J11184" s="9">
        <f>VLOOKUP(I11184,'new content'!$A$1:$C$274,2,FALSE)</f>
        <v>0</v>
      </c>
      <c r="K11184" s="9">
        <f>VLOOKUP(I11184,'new content'!$A$1:$C$274,3,FALSE)</f>
        <v>55</v>
      </c>
      <c r="L11184">
        <v>260.2990000000018</v>
      </c>
    </row>
    <row r="11185" spans="1:12" x14ac:dyDescent="0.25">
      <c r="A11185" t="s">
        <v>31</v>
      </c>
      <c r="B11185" t="s">
        <v>34</v>
      </c>
      <c r="C11185" t="s">
        <v>37</v>
      </c>
      <c r="G11185" t="s">
        <v>79</v>
      </c>
      <c r="H11185" t="s">
        <v>94</v>
      </c>
      <c r="I11185" s="7">
        <v>44590</v>
      </c>
      <c r="J11185" s="9">
        <f>VLOOKUP(I11185,'new content'!$A$1:$C$274,2,FALSE)</f>
        <v>0</v>
      </c>
      <c r="K11185" s="9">
        <f>VLOOKUP(I11185,'new content'!$A$1:$C$274,3,FALSE)</f>
        <v>55</v>
      </c>
      <c r="L11185">
        <v>260.2990000000018</v>
      </c>
    </row>
    <row r="11186" spans="1:12" x14ac:dyDescent="0.25">
      <c r="A11186" t="s">
        <v>31</v>
      </c>
      <c r="B11186" t="s">
        <v>34</v>
      </c>
      <c r="C11186" t="s">
        <v>37</v>
      </c>
      <c r="G11186" t="s">
        <v>79</v>
      </c>
      <c r="H11186" t="s">
        <v>94</v>
      </c>
      <c r="I11186" s="7">
        <v>44591</v>
      </c>
      <c r="J11186" s="9">
        <f>VLOOKUP(I11186,'new content'!$A$1:$C$274,2,FALSE)</f>
        <v>0</v>
      </c>
      <c r="K11186" s="9">
        <f>VLOOKUP(I11186,'new content'!$A$1:$C$274,3,FALSE)</f>
        <v>55</v>
      </c>
      <c r="L11186">
        <v>260.2990000000018</v>
      </c>
    </row>
    <row r="11187" spans="1:12" x14ac:dyDescent="0.25">
      <c r="A11187" t="s">
        <v>31</v>
      </c>
      <c r="B11187" t="s">
        <v>34</v>
      </c>
      <c r="C11187" t="s">
        <v>37</v>
      </c>
      <c r="G11187" t="s">
        <v>79</v>
      </c>
      <c r="H11187" t="s">
        <v>94</v>
      </c>
      <c r="I11187" s="7">
        <v>44592</v>
      </c>
      <c r="J11187" s="9">
        <f>VLOOKUP(I11187,'new content'!$A$1:$C$274,2,FALSE)</f>
        <v>0</v>
      </c>
      <c r="K11187" s="9">
        <f>VLOOKUP(I11187,'new content'!$A$1:$C$274,3,FALSE)</f>
        <v>55</v>
      </c>
      <c r="L11187">
        <v>260.2990000000018</v>
      </c>
    </row>
    <row r="11188" spans="1:12" x14ac:dyDescent="0.25">
      <c r="A11188" t="s">
        <v>31</v>
      </c>
      <c r="B11188" t="s">
        <v>34</v>
      </c>
      <c r="C11188" t="s">
        <v>37</v>
      </c>
      <c r="G11188" t="s">
        <v>79</v>
      </c>
      <c r="H11188" t="s">
        <v>94</v>
      </c>
      <c r="I11188" s="7">
        <v>44593</v>
      </c>
      <c r="J11188" s="9">
        <f>VLOOKUP(I11188,'new content'!$A$1:$C$274,2,FALSE)</f>
        <v>0</v>
      </c>
      <c r="K11188" s="9">
        <f>VLOOKUP(I11188,'new content'!$A$1:$C$274,3,FALSE)</f>
        <v>55</v>
      </c>
      <c r="L11188">
        <v>260.2990000000018</v>
      </c>
    </row>
    <row r="11189" spans="1:12" x14ac:dyDescent="0.25">
      <c r="A11189" t="s">
        <v>31</v>
      </c>
      <c r="B11189" t="s">
        <v>34</v>
      </c>
      <c r="C11189" t="s">
        <v>37</v>
      </c>
      <c r="G11189" t="s">
        <v>79</v>
      </c>
      <c r="H11189" t="s">
        <v>94</v>
      </c>
      <c r="I11189" s="7">
        <v>44594</v>
      </c>
      <c r="J11189" s="9">
        <f>VLOOKUP(I11189,'new content'!$A$1:$C$274,2,FALSE)</f>
        <v>0</v>
      </c>
      <c r="K11189" s="9">
        <f>VLOOKUP(I11189,'new content'!$A$1:$C$274,3,FALSE)</f>
        <v>55</v>
      </c>
      <c r="L11189">
        <v>260.2990000000018</v>
      </c>
    </row>
    <row r="11190" spans="1:12" x14ac:dyDescent="0.25">
      <c r="A11190" t="s">
        <v>31</v>
      </c>
      <c r="B11190" t="s">
        <v>34</v>
      </c>
      <c r="C11190" t="s">
        <v>37</v>
      </c>
      <c r="G11190" t="s">
        <v>79</v>
      </c>
      <c r="H11190" t="s">
        <v>94</v>
      </c>
      <c r="I11190" s="7">
        <v>44595</v>
      </c>
      <c r="J11190" s="9">
        <f>VLOOKUP(I11190,'new content'!$A$1:$C$274,2,FALSE)</f>
        <v>0</v>
      </c>
      <c r="K11190" s="9">
        <f>VLOOKUP(I11190,'new content'!$A$1:$C$274,3,FALSE)</f>
        <v>55</v>
      </c>
      <c r="L11190">
        <v>260.2990000000018</v>
      </c>
    </row>
    <row r="11191" spans="1:12" x14ac:dyDescent="0.25">
      <c r="A11191" t="s">
        <v>31</v>
      </c>
      <c r="B11191" t="s">
        <v>34</v>
      </c>
      <c r="C11191" t="s">
        <v>37</v>
      </c>
      <c r="G11191" t="s">
        <v>79</v>
      </c>
      <c r="H11191" t="s">
        <v>94</v>
      </c>
      <c r="I11191" s="7">
        <v>44596</v>
      </c>
      <c r="J11191" s="9">
        <f>VLOOKUP(I11191,'new content'!$A$1:$C$274,2,FALSE)</f>
        <v>0</v>
      </c>
      <c r="K11191" s="9">
        <f>VLOOKUP(I11191,'new content'!$A$1:$C$274,3,FALSE)</f>
        <v>55</v>
      </c>
      <c r="L11191">
        <v>260.2990000000018</v>
      </c>
    </row>
    <row r="11192" spans="1:12" x14ac:dyDescent="0.25">
      <c r="A11192" t="s">
        <v>31</v>
      </c>
      <c r="B11192" t="s">
        <v>34</v>
      </c>
      <c r="C11192" t="s">
        <v>37</v>
      </c>
      <c r="G11192" t="s">
        <v>79</v>
      </c>
      <c r="H11192" t="s">
        <v>94</v>
      </c>
      <c r="I11192" s="7">
        <v>44597</v>
      </c>
      <c r="J11192" s="9">
        <f>VLOOKUP(I11192,'new content'!$A$1:$C$274,2,FALSE)</f>
        <v>0</v>
      </c>
      <c r="K11192" s="9">
        <f>VLOOKUP(I11192,'new content'!$A$1:$C$274,3,FALSE)</f>
        <v>55</v>
      </c>
      <c r="L11192">
        <v>260.2990000000018</v>
      </c>
    </row>
    <row r="11193" spans="1:12" x14ac:dyDescent="0.25">
      <c r="A11193" t="s">
        <v>31</v>
      </c>
      <c r="B11193" t="s">
        <v>34</v>
      </c>
      <c r="C11193" t="s">
        <v>37</v>
      </c>
      <c r="G11193" t="s">
        <v>79</v>
      </c>
      <c r="H11193" t="s">
        <v>94</v>
      </c>
      <c r="I11193" s="7">
        <v>44598</v>
      </c>
      <c r="J11193" s="9">
        <f>VLOOKUP(I11193,'new content'!$A$1:$C$274,2,FALSE)</f>
        <v>0</v>
      </c>
      <c r="K11193" s="9">
        <f>VLOOKUP(I11193,'new content'!$A$1:$C$274,3,FALSE)</f>
        <v>55</v>
      </c>
      <c r="L11193">
        <v>260.2990000000018</v>
      </c>
    </row>
    <row r="11194" spans="1:12" x14ac:dyDescent="0.25">
      <c r="A11194" t="s">
        <v>31</v>
      </c>
      <c r="B11194" t="s">
        <v>34</v>
      </c>
      <c r="C11194" t="s">
        <v>37</v>
      </c>
      <c r="G11194" t="s">
        <v>79</v>
      </c>
      <c r="H11194" t="s">
        <v>94</v>
      </c>
      <c r="I11194" s="7">
        <v>44599</v>
      </c>
      <c r="J11194" s="9">
        <f>VLOOKUP(I11194,'new content'!$A$1:$C$274,2,FALSE)</f>
        <v>0</v>
      </c>
      <c r="K11194" s="9">
        <f>VLOOKUP(I11194,'new content'!$A$1:$C$274,3,FALSE)</f>
        <v>55</v>
      </c>
      <c r="L11194">
        <v>260.2990000000018</v>
      </c>
    </row>
    <row r="11195" spans="1:12" x14ac:dyDescent="0.25">
      <c r="A11195" t="s">
        <v>31</v>
      </c>
      <c r="B11195" t="s">
        <v>34</v>
      </c>
      <c r="C11195" t="s">
        <v>37</v>
      </c>
      <c r="G11195" t="s">
        <v>79</v>
      </c>
      <c r="H11195" t="s">
        <v>94</v>
      </c>
      <c r="I11195" s="7">
        <v>44600</v>
      </c>
      <c r="J11195" s="9">
        <f>VLOOKUP(I11195,'new content'!$A$1:$C$274,2,FALSE)</f>
        <v>0</v>
      </c>
      <c r="K11195" s="9">
        <f>VLOOKUP(I11195,'new content'!$A$1:$C$274,3,FALSE)</f>
        <v>55</v>
      </c>
      <c r="L11195">
        <v>119.59728260784929</v>
      </c>
    </row>
    <row r="11196" spans="1:12" x14ac:dyDescent="0.25">
      <c r="A11196" t="s">
        <v>31</v>
      </c>
      <c r="B11196" t="s">
        <v>34</v>
      </c>
      <c r="C11196" t="s">
        <v>37</v>
      </c>
      <c r="G11196" t="s">
        <v>79</v>
      </c>
      <c r="H11196" t="s">
        <v>94</v>
      </c>
      <c r="I11196" s="7">
        <v>44601</v>
      </c>
      <c r="J11196" s="9">
        <f>VLOOKUP(I11196,'new content'!$A$1:$C$274,2,FALSE)</f>
        <v>0</v>
      </c>
      <c r="K11196" s="9">
        <f>VLOOKUP(I11196,'new content'!$A$1:$C$274,3,FALSE)</f>
        <v>55</v>
      </c>
      <c r="L11196">
        <v>42.378542884622753</v>
      </c>
    </row>
    <row r="11197" spans="1:12" x14ac:dyDescent="0.25">
      <c r="A11197" t="s">
        <v>31</v>
      </c>
      <c r="B11197" t="s">
        <v>34</v>
      </c>
      <c r="C11197" t="s">
        <v>37</v>
      </c>
      <c r="G11197" t="s">
        <v>79</v>
      </c>
      <c r="H11197" t="s">
        <v>94</v>
      </c>
      <c r="I11197" s="7">
        <v>44602</v>
      </c>
      <c r="J11197" s="9">
        <f>VLOOKUP(I11197,'new content'!$A$1:$C$274,2,FALSE)</f>
        <v>1</v>
      </c>
      <c r="K11197" s="9">
        <f>VLOOKUP(I11197,'new content'!$A$1:$C$274,3,FALSE)</f>
        <v>56</v>
      </c>
      <c r="L11197">
        <v>0</v>
      </c>
    </row>
    <row r="11198" spans="1:12" x14ac:dyDescent="0.25">
      <c r="A11198" t="s">
        <v>31</v>
      </c>
      <c r="B11198" t="s">
        <v>34</v>
      </c>
      <c r="C11198" t="s">
        <v>37</v>
      </c>
      <c r="G11198" t="s">
        <v>79</v>
      </c>
      <c r="H11198" t="s">
        <v>94</v>
      </c>
      <c r="I11198" s="7">
        <v>44603</v>
      </c>
      <c r="J11198" s="9">
        <f>VLOOKUP(I11198,'new content'!$A$1:$C$274,2,FALSE)</f>
        <v>0</v>
      </c>
      <c r="K11198" s="9">
        <f>VLOOKUP(I11198,'new content'!$A$1:$C$274,3,FALSE)</f>
        <v>56</v>
      </c>
      <c r="L11198">
        <v>0</v>
      </c>
    </row>
    <row r="11199" spans="1:12" x14ac:dyDescent="0.25">
      <c r="A11199" t="s">
        <v>31</v>
      </c>
      <c r="B11199" t="s">
        <v>34</v>
      </c>
      <c r="C11199" t="s">
        <v>37</v>
      </c>
      <c r="G11199" t="s">
        <v>79</v>
      </c>
      <c r="H11199" t="s">
        <v>94</v>
      </c>
      <c r="I11199" s="7">
        <v>44604</v>
      </c>
      <c r="J11199" s="9">
        <f>VLOOKUP(I11199,'new content'!$A$1:$C$274,2,FALSE)</f>
        <v>0</v>
      </c>
      <c r="K11199" s="9">
        <f>VLOOKUP(I11199,'new content'!$A$1:$C$274,3,FALSE)</f>
        <v>56</v>
      </c>
      <c r="L11199">
        <v>0</v>
      </c>
    </row>
    <row r="11200" spans="1:12" x14ac:dyDescent="0.25">
      <c r="A11200" t="s">
        <v>31</v>
      </c>
      <c r="B11200" t="s">
        <v>34</v>
      </c>
      <c r="C11200" t="s">
        <v>37</v>
      </c>
      <c r="G11200" t="s">
        <v>79</v>
      </c>
      <c r="H11200" t="s">
        <v>94</v>
      </c>
      <c r="I11200" s="7">
        <v>44605</v>
      </c>
      <c r="J11200" s="9">
        <f>VLOOKUP(I11200,'new content'!$A$1:$C$274,2,FALSE)</f>
        <v>0</v>
      </c>
      <c r="K11200" s="9">
        <f>VLOOKUP(I11200,'new content'!$A$1:$C$274,3,FALSE)</f>
        <v>56</v>
      </c>
      <c r="L11200">
        <v>0</v>
      </c>
    </row>
    <row r="11201" spans="1:12" x14ac:dyDescent="0.25">
      <c r="A11201" t="s">
        <v>31</v>
      </c>
      <c r="B11201" t="s">
        <v>34</v>
      </c>
      <c r="C11201" t="s">
        <v>37</v>
      </c>
      <c r="G11201" t="s">
        <v>79</v>
      </c>
      <c r="H11201" t="s">
        <v>94</v>
      </c>
      <c r="I11201" s="7">
        <v>44606</v>
      </c>
      <c r="J11201" s="9">
        <f>VLOOKUP(I11201,'new content'!$A$1:$C$274,2,FALSE)</f>
        <v>0</v>
      </c>
      <c r="K11201" s="9">
        <f>VLOOKUP(I11201,'new content'!$A$1:$C$274,3,FALSE)</f>
        <v>56</v>
      </c>
      <c r="L11201">
        <v>0</v>
      </c>
    </row>
    <row r="11202" spans="1:12" x14ac:dyDescent="0.25">
      <c r="A11202" t="s">
        <v>31</v>
      </c>
      <c r="B11202" t="s">
        <v>34</v>
      </c>
      <c r="C11202" t="s">
        <v>37</v>
      </c>
      <c r="G11202" t="s">
        <v>79</v>
      </c>
      <c r="H11202" t="s">
        <v>94</v>
      </c>
      <c r="I11202" s="7">
        <v>44607</v>
      </c>
      <c r="J11202" s="9">
        <f>VLOOKUP(I11202,'new content'!$A$1:$C$274,2,FALSE)</f>
        <v>0</v>
      </c>
      <c r="K11202" s="9">
        <f>VLOOKUP(I11202,'new content'!$A$1:$C$274,3,FALSE)</f>
        <v>56</v>
      </c>
      <c r="L11202">
        <v>0</v>
      </c>
    </row>
    <row r="11203" spans="1:12" x14ac:dyDescent="0.25">
      <c r="A11203" t="s">
        <v>31</v>
      </c>
      <c r="B11203" t="s">
        <v>34</v>
      </c>
      <c r="C11203" t="s">
        <v>37</v>
      </c>
      <c r="G11203" t="s">
        <v>79</v>
      </c>
      <c r="H11203" t="s">
        <v>94</v>
      </c>
      <c r="I11203" s="7">
        <v>44608</v>
      </c>
      <c r="J11203" s="9">
        <f>VLOOKUP(I11203,'new content'!$A$1:$C$274,2,FALSE)</f>
        <v>0</v>
      </c>
      <c r="K11203" s="9">
        <f>VLOOKUP(I11203,'new content'!$A$1:$C$274,3,FALSE)</f>
        <v>56</v>
      </c>
      <c r="L11203">
        <v>0</v>
      </c>
    </row>
    <row r="11204" spans="1:12" x14ac:dyDescent="0.25">
      <c r="A11204" t="s">
        <v>31</v>
      </c>
      <c r="B11204" t="s">
        <v>34</v>
      </c>
      <c r="C11204" t="s">
        <v>37</v>
      </c>
      <c r="G11204" t="s">
        <v>79</v>
      </c>
      <c r="H11204" t="s">
        <v>94</v>
      </c>
      <c r="I11204" s="7">
        <v>44609</v>
      </c>
      <c r="J11204" s="9">
        <f>VLOOKUP(I11204,'new content'!$A$1:$C$274,2,FALSE)</f>
        <v>1</v>
      </c>
      <c r="K11204" s="9">
        <f>VLOOKUP(I11204,'new content'!$A$1:$C$274,3,FALSE)</f>
        <v>57</v>
      </c>
      <c r="L11204">
        <v>0</v>
      </c>
    </row>
    <row r="11205" spans="1:12" x14ac:dyDescent="0.25">
      <c r="A11205" t="s">
        <v>31</v>
      </c>
      <c r="B11205" t="s">
        <v>34</v>
      </c>
      <c r="C11205" t="s">
        <v>37</v>
      </c>
      <c r="G11205" t="s">
        <v>79</v>
      </c>
      <c r="H11205" t="s">
        <v>94</v>
      </c>
      <c r="I11205" s="7">
        <v>44610</v>
      </c>
      <c r="J11205" s="9">
        <f>VLOOKUP(I11205,'new content'!$A$1:$C$274,2,FALSE)</f>
        <v>1</v>
      </c>
      <c r="K11205" s="9">
        <f>VLOOKUP(I11205,'new content'!$A$1:$C$274,3,FALSE)</f>
        <v>58</v>
      </c>
      <c r="L11205">
        <v>0</v>
      </c>
    </row>
    <row r="11206" spans="1:12" x14ac:dyDescent="0.25">
      <c r="A11206" t="s">
        <v>31</v>
      </c>
      <c r="B11206" t="s">
        <v>34</v>
      </c>
      <c r="C11206" t="s">
        <v>37</v>
      </c>
      <c r="G11206" t="s">
        <v>79</v>
      </c>
      <c r="H11206" t="s">
        <v>94</v>
      </c>
      <c r="I11206" s="7">
        <v>44611</v>
      </c>
      <c r="J11206" s="9">
        <f>VLOOKUP(I11206,'new content'!$A$1:$C$274,2,FALSE)</f>
        <v>1</v>
      </c>
      <c r="K11206" s="9">
        <f>VLOOKUP(I11206,'new content'!$A$1:$C$274,3,FALSE)</f>
        <v>59</v>
      </c>
      <c r="L11206">
        <v>0</v>
      </c>
    </row>
    <row r="11207" spans="1:12" x14ac:dyDescent="0.25">
      <c r="A11207" t="s">
        <v>31</v>
      </c>
      <c r="B11207" t="s">
        <v>34</v>
      </c>
      <c r="C11207" t="s">
        <v>37</v>
      </c>
      <c r="G11207" t="s">
        <v>79</v>
      </c>
      <c r="H11207" t="s">
        <v>94</v>
      </c>
      <c r="I11207" s="7">
        <v>44612</v>
      </c>
      <c r="J11207" s="9">
        <f>VLOOKUP(I11207,'new content'!$A$1:$C$274,2,FALSE)</f>
        <v>0</v>
      </c>
      <c r="K11207" s="9">
        <f>VLOOKUP(I11207,'new content'!$A$1:$C$274,3,FALSE)</f>
        <v>59</v>
      </c>
      <c r="L11207">
        <v>0</v>
      </c>
    </row>
    <row r="11208" spans="1:12" x14ac:dyDescent="0.25">
      <c r="A11208" t="s">
        <v>31</v>
      </c>
      <c r="B11208" t="s">
        <v>34</v>
      </c>
      <c r="C11208" t="s">
        <v>37</v>
      </c>
      <c r="G11208" t="s">
        <v>79</v>
      </c>
      <c r="H11208" t="s">
        <v>94</v>
      </c>
      <c r="I11208" s="7">
        <v>44613</v>
      </c>
      <c r="J11208" s="9">
        <f>VLOOKUP(I11208,'new content'!$A$1:$C$274,2,FALSE)</f>
        <v>0</v>
      </c>
      <c r="K11208" s="9">
        <f>VLOOKUP(I11208,'new content'!$A$1:$C$274,3,FALSE)</f>
        <v>59</v>
      </c>
      <c r="L11208">
        <v>0</v>
      </c>
    </row>
    <row r="11209" spans="1:12" x14ac:dyDescent="0.25">
      <c r="A11209" t="s">
        <v>31</v>
      </c>
      <c r="B11209" t="s">
        <v>34</v>
      </c>
      <c r="C11209" t="s">
        <v>37</v>
      </c>
      <c r="G11209" t="s">
        <v>79</v>
      </c>
      <c r="H11209" t="s">
        <v>94</v>
      </c>
      <c r="I11209" s="7">
        <v>44614</v>
      </c>
      <c r="J11209" s="9">
        <f>VLOOKUP(I11209,'new content'!$A$1:$C$274,2,FALSE)</f>
        <v>0</v>
      </c>
      <c r="K11209" s="9">
        <f>VLOOKUP(I11209,'new content'!$A$1:$C$274,3,FALSE)</f>
        <v>59</v>
      </c>
      <c r="L11209">
        <v>0</v>
      </c>
    </row>
    <row r="11210" spans="1:12" x14ac:dyDescent="0.25">
      <c r="A11210" t="s">
        <v>31</v>
      </c>
      <c r="B11210" t="s">
        <v>34</v>
      </c>
      <c r="C11210" t="s">
        <v>37</v>
      </c>
      <c r="G11210" t="s">
        <v>79</v>
      </c>
      <c r="H11210" t="s">
        <v>94</v>
      </c>
      <c r="I11210" s="7">
        <v>44615</v>
      </c>
      <c r="J11210" s="9">
        <f>VLOOKUP(I11210,'new content'!$A$1:$C$274,2,FALSE)</f>
        <v>0</v>
      </c>
      <c r="K11210" s="9">
        <f>VLOOKUP(I11210,'new content'!$A$1:$C$274,3,FALSE)</f>
        <v>59</v>
      </c>
      <c r="L11210">
        <v>0</v>
      </c>
    </row>
    <row r="11211" spans="1:12" x14ac:dyDescent="0.25">
      <c r="A11211" t="s">
        <v>31</v>
      </c>
      <c r="B11211" t="s">
        <v>34</v>
      </c>
      <c r="C11211" t="s">
        <v>37</v>
      </c>
      <c r="G11211" t="s">
        <v>79</v>
      </c>
      <c r="H11211" t="s">
        <v>94</v>
      </c>
      <c r="I11211" s="7">
        <v>44616</v>
      </c>
      <c r="J11211" s="9">
        <f>VLOOKUP(I11211,'new content'!$A$1:$C$274,2,FALSE)</f>
        <v>0</v>
      </c>
      <c r="K11211" s="9">
        <f>VLOOKUP(I11211,'new content'!$A$1:$C$274,3,FALSE)</f>
        <v>59</v>
      </c>
      <c r="L11211">
        <v>0</v>
      </c>
    </row>
    <row r="11212" spans="1:12" x14ac:dyDescent="0.25">
      <c r="A11212" t="s">
        <v>31</v>
      </c>
      <c r="B11212" t="s">
        <v>34</v>
      </c>
      <c r="C11212" t="s">
        <v>37</v>
      </c>
      <c r="G11212" t="s">
        <v>79</v>
      </c>
      <c r="H11212" t="s">
        <v>94</v>
      </c>
      <c r="I11212" s="7">
        <v>44617</v>
      </c>
      <c r="J11212" s="9">
        <f>VLOOKUP(I11212,'new content'!$A$1:$C$274,2,FALSE)</f>
        <v>1</v>
      </c>
      <c r="K11212" s="9">
        <f>VLOOKUP(I11212,'new content'!$A$1:$C$274,3,FALSE)</f>
        <v>60</v>
      </c>
      <c r="L11212">
        <v>0</v>
      </c>
    </row>
    <row r="11213" spans="1:12" x14ac:dyDescent="0.25">
      <c r="A11213" t="s">
        <v>31</v>
      </c>
      <c r="B11213" t="s">
        <v>34</v>
      </c>
      <c r="C11213" t="s">
        <v>37</v>
      </c>
      <c r="G11213" t="s">
        <v>79</v>
      </c>
      <c r="H11213" t="s">
        <v>94</v>
      </c>
      <c r="I11213" s="7">
        <v>44618</v>
      </c>
      <c r="J11213" s="9">
        <f>VLOOKUP(I11213,'new content'!$A$1:$C$274,2,FALSE)</f>
        <v>1</v>
      </c>
      <c r="K11213" s="9">
        <f>VLOOKUP(I11213,'new content'!$A$1:$C$274,3,FALSE)</f>
        <v>61</v>
      </c>
      <c r="L11213">
        <v>0</v>
      </c>
    </row>
    <row r="11214" spans="1:12" x14ac:dyDescent="0.25">
      <c r="A11214" t="s">
        <v>31</v>
      </c>
      <c r="B11214" t="s">
        <v>34</v>
      </c>
      <c r="C11214" t="s">
        <v>37</v>
      </c>
      <c r="G11214" t="s">
        <v>79</v>
      </c>
      <c r="H11214" t="s">
        <v>94</v>
      </c>
      <c r="I11214" s="7">
        <v>44619</v>
      </c>
      <c r="J11214" s="9">
        <f>VLOOKUP(I11214,'new content'!$A$1:$C$274,2,FALSE)</f>
        <v>1</v>
      </c>
      <c r="K11214" s="9">
        <f>VLOOKUP(I11214,'new content'!$A$1:$C$274,3,FALSE)</f>
        <v>62</v>
      </c>
      <c r="L11214">
        <v>0</v>
      </c>
    </row>
    <row r="11215" spans="1:12" x14ac:dyDescent="0.25">
      <c r="A11215" t="s">
        <v>31</v>
      </c>
      <c r="B11215" t="s">
        <v>34</v>
      </c>
      <c r="C11215" t="s">
        <v>37</v>
      </c>
      <c r="G11215" t="s">
        <v>79</v>
      </c>
      <c r="H11215" t="s">
        <v>94</v>
      </c>
      <c r="I11215" s="7">
        <v>44620</v>
      </c>
      <c r="J11215" s="9">
        <f>VLOOKUP(I11215,'new content'!$A$1:$C$274,2,FALSE)</f>
        <v>0</v>
      </c>
      <c r="K11215" s="9">
        <f>VLOOKUP(I11215,'new content'!$A$1:$C$274,3,FALSE)</f>
        <v>62</v>
      </c>
      <c r="L11215">
        <v>0</v>
      </c>
    </row>
    <row r="11216" spans="1:12" x14ac:dyDescent="0.25">
      <c r="A11216" t="s">
        <v>31</v>
      </c>
      <c r="B11216" t="s">
        <v>34</v>
      </c>
      <c r="C11216" t="s">
        <v>37</v>
      </c>
      <c r="G11216" t="s">
        <v>79</v>
      </c>
      <c r="H11216" t="s">
        <v>94</v>
      </c>
      <c r="I11216" s="7">
        <v>44621</v>
      </c>
      <c r="J11216" s="9">
        <f>VLOOKUP(I11216,'new content'!$A$1:$C$274,2,FALSE)</f>
        <v>0</v>
      </c>
      <c r="K11216" s="9">
        <f>VLOOKUP(I11216,'new content'!$A$1:$C$274,3,FALSE)</f>
        <v>62</v>
      </c>
      <c r="L11216">
        <v>0</v>
      </c>
    </row>
    <row r="11217" spans="1:12" x14ac:dyDescent="0.25">
      <c r="A11217" t="s">
        <v>31</v>
      </c>
      <c r="B11217" t="s">
        <v>34</v>
      </c>
      <c r="C11217" t="s">
        <v>37</v>
      </c>
      <c r="G11217" t="s">
        <v>79</v>
      </c>
      <c r="H11217" t="s">
        <v>94</v>
      </c>
      <c r="I11217" s="7">
        <v>44622</v>
      </c>
      <c r="J11217" s="9">
        <f>VLOOKUP(I11217,'new content'!$A$1:$C$274,2,FALSE)</f>
        <v>0</v>
      </c>
      <c r="K11217" s="9">
        <f>VLOOKUP(I11217,'new content'!$A$1:$C$274,3,FALSE)</f>
        <v>62</v>
      </c>
      <c r="L11217">
        <v>0</v>
      </c>
    </row>
    <row r="11218" spans="1:12" x14ac:dyDescent="0.25">
      <c r="A11218" t="s">
        <v>31</v>
      </c>
      <c r="B11218" t="s">
        <v>34</v>
      </c>
      <c r="C11218" t="s">
        <v>37</v>
      </c>
      <c r="G11218" t="s">
        <v>79</v>
      </c>
      <c r="H11218" t="s">
        <v>94</v>
      </c>
      <c r="I11218" s="7">
        <v>44623</v>
      </c>
      <c r="J11218" s="9">
        <f>VLOOKUP(I11218,'new content'!$A$1:$C$274,2,FALSE)</f>
        <v>0</v>
      </c>
      <c r="K11218" s="9">
        <f>VLOOKUP(I11218,'new content'!$A$1:$C$274,3,FALSE)</f>
        <v>62</v>
      </c>
      <c r="L11218">
        <v>0</v>
      </c>
    </row>
    <row r="11219" spans="1:12" x14ac:dyDescent="0.25">
      <c r="A11219" t="s">
        <v>31</v>
      </c>
      <c r="B11219" t="s">
        <v>34</v>
      </c>
      <c r="C11219" t="s">
        <v>37</v>
      </c>
      <c r="G11219" t="s">
        <v>79</v>
      </c>
      <c r="H11219" t="s">
        <v>94</v>
      </c>
      <c r="I11219" s="7">
        <v>44624</v>
      </c>
      <c r="J11219" s="9">
        <f>VLOOKUP(I11219,'new content'!$A$1:$C$274,2,FALSE)</f>
        <v>1</v>
      </c>
      <c r="K11219" s="9">
        <f>VLOOKUP(I11219,'new content'!$A$1:$C$274,3,FALSE)</f>
        <v>63</v>
      </c>
      <c r="L11219">
        <v>0</v>
      </c>
    </row>
    <row r="11220" spans="1:12" x14ac:dyDescent="0.25">
      <c r="A11220" t="s">
        <v>31</v>
      </c>
      <c r="B11220" t="s">
        <v>34</v>
      </c>
      <c r="C11220" t="s">
        <v>37</v>
      </c>
      <c r="G11220" t="s">
        <v>79</v>
      </c>
      <c r="H11220" t="s">
        <v>94</v>
      </c>
      <c r="I11220" s="7">
        <v>44625</v>
      </c>
      <c r="J11220" s="9">
        <f>VLOOKUP(I11220,'new content'!$A$1:$C$274,2,FALSE)</f>
        <v>1</v>
      </c>
      <c r="K11220" s="9">
        <f>VLOOKUP(I11220,'new content'!$A$1:$C$274,3,FALSE)</f>
        <v>64</v>
      </c>
      <c r="L11220">
        <v>0</v>
      </c>
    </row>
    <row r="11221" spans="1:12" x14ac:dyDescent="0.25">
      <c r="A11221" t="s">
        <v>31</v>
      </c>
      <c r="B11221" t="s">
        <v>34</v>
      </c>
      <c r="C11221" t="s">
        <v>37</v>
      </c>
      <c r="G11221" t="s">
        <v>79</v>
      </c>
      <c r="H11221" t="s">
        <v>94</v>
      </c>
      <c r="I11221" s="7">
        <v>44626</v>
      </c>
      <c r="J11221" s="9">
        <f>VLOOKUP(I11221,'new content'!$A$1:$C$274,2,FALSE)</f>
        <v>1</v>
      </c>
      <c r="K11221" s="9">
        <f>VLOOKUP(I11221,'new content'!$A$1:$C$274,3,FALSE)</f>
        <v>65</v>
      </c>
      <c r="L11221">
        <v>0</v>
      </c>
    </row>
    <row r="11222" spans="1:12" x14ac:dyDescent="0.25">
      <c r="A11222" t="s">
        <v>31</v>
      </c>
      <c r="B11222" t="s">
        <v>34</v>
      </c>
      <c r="C11222" t="s">
        <v>37</v>
      </c>
      <c r="G11222" t="s">
        <v>79</v>
      </c>
      <c r="H11222" t="s">
        <v>94</v>
      </c>
      <c r="I11222" s="7">
        <v>44627</v>
      </c>
      <c r="J11222" s="9">
        <f>VLOOKUP(I11222,'new content'!$A$1:$C$274,2,FALSE)</f>
        <v>0</v>
      </c>
      <c r="K11222" s="9">
        <f>VLOOKUP(I11222,'new content'!$A$1:$C$274,3,FALSE)</f>
        <v>65</v>
      </c>
      <c r="L11222">
        <v>0</v>
      </c>
    </row>
    <row r="11223" spans="1:12" x14ac:dyDescent="0.25">
      <c r="A11223" t="s">
        <v>31</v>
      </c>
      <c r="B11223" t="s">
        <v>34</v>
      </c>
      <c r="C11223" t="s">
        <v>37</v>
      </c>
      <c r="G11223" t="s">
        <v>79</v>
      </c>
      <c r="H11223" t="s">
        <v>94</v>
      </c>
      <c r="I11223" s="7">
        <v>44628</v>
      </c>
      <c r="J11223" s="9">
        <f>VLOOKUP(I11223,'new content'!$A$1:$C$274,2,FALSE)</f>
        <v>0</v>
      </c>
      <c r="K11223" s="9">
        <f>VLOOKUP(I11223,'new content'!$A$1:$C$274,3,FALSE)</f>
        <v>65</v>
      </c>
      <c r="L11223">
        <v>0</v>
      </c>
    </row>
    <row r="11224" spans="1:12" x14ac:dyDescent="0.25">
      <c r="A11224" t="s">
        <v>31</v>
      </c>
      <c r="B11224" t="s">
        <v>34</v>
      </c>
      <c r="C11224" t="s">
        <v>37</v>
      </c>
      <c r="G11224" t="s">
        <v>79</v>
      </c>
      <c r="H11224" t="s">
        <v>94</v>
      </c>
      <c r="I11224" s="7">
        <v>44629</v>
      </c>
      <c r="J11224" s="9">
        <f>VLOOKUP(I11224,'new content'!$A$1:$C$274,2,FALSE)</f>
        <v>0</v>
      </c>
      <c r="K11224" s="9">
        <f>VLOOKUP(I11224,'new content'!$A$1:$C$274,3,FALSE)</f>
        <v>65</v>
      </c>
      <c r="L11224">
        <v>0</v>
      </c>
    </row>
    <row r="11225" spans="1:12" x14ac:dyDescent="0.25">
      <c r="A11225" t="s">
        <v>31</v>
      </c>
      <c r="B11225" t="s">
        <v>34</v>
      </c>
      <c r="C11225" t="s">
        <v>37</v>
      </c>
      <c r="G11225" t="s">
        <v>79</v>
      </c>
      <c r="H11225" t="s">
        <v>94</v>
      </c>
      <c r="I11225" s="7">
        <v>44630</v>
      </c>
      <c r="J11225" s="9">
        <f>VLOOKUP(I11225,'new content'!$A$1:$C$274,2,FALSE)</f>
        <v>0</v>
      </c>
      <c r="K11225" s="9">
        <f>VLOOKUP(I11225,'new content'!$A$1:$C$274,3,FALSE)</f>
        <v>65</v>
      </c>
      <c r="L11225">
        <v>0</v>
      </c>
    </row>
    <row r="11226" spans="1:12" x14ac:dyDescent="0.25">
      <c r="A11226" t="s">
        <v>31</v>
      </c>
      <c r="B11226" t="s">
        <v>34</v>
      </c>
      <c r="C11226" t="s">
        <v>37</v>
      </c>
      <c r="G11226" t="s">
        <v>79</v>
      </c>
      <c r="H11226" t="s">
        <v>94</v>
      </c>
      <c r="I11226" s="7">
        <v>44631</v>
      </c>
      <c r="J11226" s="9">
        <f>VLOOKUP(I11226,'new content'!$A$1:$C$274,2,FALSE)</f>
        <v>1</v>
      </c>
      <c r="K11226" s="9">
        <f>VLOOKUP(I11226,'new content'!$A$1:$C$274,3,FALSE)</f>
        <v>66</v>
      </c>
      <c r="L11226">
        <v>0</v>
      </c>
    </row>
    <row r="11227" spans="1:12" x14ac:dyDescent="0.25">
      <c r="A11227" t="s">
        <v>31</v>
      </c>
      <c r="B11227" t="s">
        <v>34</v>
      </c>
      <c r="C11227" t="s">
        <v>37</v>
      </c>
      <c r="G11227" t="s">
        <v>79</v>
      </c>
      <c r="H11227" t="s">
        <v>94</v>
      </c>
      <c r="I11227" s="7">
        <v>44632</v>
      </c>
      <c r="J11227" s="9">
        <f>VLOOKUP(I11227,'new content'!$A$1:$C$274,2,FALSE)</f>
        <v>1</v>
      </c>
      <c r="K11227" s="9">
        <f>VLOOKUP(I11227,'new content'!$A$1:$C$274,3,FALSE)</f>
        <v>67</v>
      </c>
      <c r="L11227">
        <v>0</v>
      </c>
    </row>
    <row r="11228" spans="1:12" x14ac:dyDescent="0.25">
      <c r="A11228" t="s">
        <v>31</v>
      </c>
      <c r="B11228" t="s">
        <v>34</v>
      </c>
      <c r="C11228" t="s">
        <v>37</v>
      </c>
      <c r="G11228" t="s">
        <v>79</v>
      </c>
      <c r="H11228" t="s">
        <v>94</v>
      </c>
      <c r="I11228" s="7">
        <v>44633</v>
      </c>
      <c r="J11228" s="9">
        <f>VLOOKUP(I11228,'new content'!$A$1:$C$274,2,FALSE)</f>
        <v>1</v>
      </c>
      <c r="K11228" s="9">
        <f>VLOOKUP(I11228,'new content'!$A$1:$C$274,3,FALSE)</f>
        <v>68</v>
      </c>
      <c r="L11228">
        <v>0</v>
      </c>
    </row>
    <row r="11229" spans="1:12" x14ac:dyDescent="0.25">
      <c r="A11229" t="s">
        <v>31</v>
      </c>
      <c r="B11229" t="s">
        <v>34</v>
      </c>
      <c r="C11229" t="s">
        <v>37</v>
      </c>
      <c r="G11229" t="s">
        <v>79</v>
      </c>
      <c r="H11229" t="s">
        <v>94</v>
      </c>
      <c r="I11229" s="7">
        <v>44634</v>
      </c>
      <c r="J11229" s="9">
        <f>VLOOKUP(I11229,'new content'!$A$1:$C$274,2,FALSE)</f>
        <v>0</v>
      </c>
      <c r="K11229" s="9">
        <f>VLOOKUP(I11229,'new content'!$A$1:$C$274,3,FALSE)</f>
        <v>68</v>
      </c>
      <c r="L11229">
        <v>0</v>
      </c>
    </row>
    <row r="11230" spans="1:12" x14ac:dyDescent="0.25">
      <c r="A11230" t="s">
        <v>31</v>
      </c>
      <c r="B11230" t="s">
        <v>34</v>
      </c>
      <c r="C11230" t="s">
        <v>37</v>
      </c>
      <c r="G11230" t="s">
        <v>79</v>
      </c>
      <c r="H11230" t="s">
        <v>94</v>
      </c>
      <c r="I11230" s="7">
        <v>44635</v>
      </c>
      <c r="J11230" s="9">
        <f>VLOOKUP(I11230,'new content'!$A$1:$C$274,2,FALSE)</f>
        <v>0</v>
      </c>
      <c r="K11230" s="9">
        <f>VLOOKUP(I11230,'new content'!$A$1:$C$274,3,FALSE)</f>
        <v>68</v>
      </c>
      <c r="L11230">
        <v>0</v>
      </c>
    </row>
    <row r="11231" spans="1:12" x14ac:dyDescent="0.25">
      <c r="A11231" t="s">
        <v>31</v>
      </c>
      <c r="B11231" t="s">
        <v>34</v>
      </c>
      <c r="C11231" t="s">
        <v>37</v>
      </c>
      <c r="G11231" t="s">
        <v>79</v>
      </c>
      <c r="H11231" t="s">
        <v>94</v>
      </c>
      <c r="I11231" s="7">
        <v>44636</v>
      </c>
      <c r="J11231" s="9">
        <f>VLOOKUP(I11231,'new content'!$A$1:$C$274,2,FALSE)</f>
        <v>1</v>
      </c>
      <c r="K11231" s="9">
        <f>VLOOKUP(I11231,'new content'!$A$1:$C$274,3,FALSE)</f>
        <v>69</v>
      </c>
      <c r="L11231">
        <v>0</v>
      </c>
    </row>
    <row r="11232" spans="1:12" x14ac:dyDescent="0.25">
      <c r="A11232" t="s">
        <v>31</v>
      </c>
      <c r="B11232" t="s">
        <v>34</v>
      </c>
      <c r="C11232" t="s">
        <v>37</v>
      </c>
      <c r="G11232" t="s">
        <v>79</v>
      </c>
      <c r="H11232" t="s">
        <v>94</v>
      </c>
      <c r="I11232" s="7">
        <v>44637</v>
      </c>
      <c r="J11232" s="9">
        <f>VLOOKUP(I11232,'new content'!$A$1:$C$274,2,FALSE)</f>
        <v>0</v>
      </c>
      <c r="K11232" s="9">
        <f>VLOOKUP(I11232,'new content'!$A$1:$C$274,3,FALSE)</f>
        <v>69</v>
      </c>
      <c r="L11232">
        <v>0</v>
      </c>
    </row>
    <row r="11233" spans="1:12" x14ac:dyDescent="0.25">
      <c r="A11233" t="s">
        <v>31</v>
      </c>
      <c r="B11233" t="s">
        <v>34</v>
      </c>
      <c r="C11233" t="s">
        <v>37</v>
      </c>
      <c r="G11233" t="s">
        <v>79</v>
      </c>
      <c r="H11233" t="s">
        <v>94</v>
      </c>
      <c r="I11233" s="7">
        <v>44638</v>
      </c>
      <c r="J11233" s="9">
        <f>VLOOKUP(I11233,'new content'!$A$1:$C$274,2,FALSE)</f>
        <v>0</v>
      </c>
      <c r="K11233" s="9">
        <f>VLOOKUP(I11233,'new content'!$A$1:$C$274,3,FALSE)</f>
        <v>69</v>
      </c>
      <c r="L11233">
        <v>0</v>
      </c>
    </row>
    <row r="11234" spans="1:12" x14ac:dyDescent="0.25">
      <c r="A11234" t="s">
        <v>31</v>
      </c>
      <c r="B11234" t="s">
        <v>34</v>
      </c>
      <c r="C11234" t="s">
        <v>37</v>
      </c>
      <c r="G11234" t="s">
        <v>79</v>
      </c>
      <c r="H11234" t="s">
        <v>94</v>
      </c>
      <c r="I11234" s="7">
        <v>44639</v>
      </c>
      <c r="J11234" s="9">
        <f>VLOOKUP(I11234,'new content'!$A$1:$C$274,2,FALSE)</f>
        <v>1</v>
      </c>
      <c r="K11234" s="9">
        <f>VLOOKUP(I11234,'new content'!$A$1:$C$274,3,FALSE)</f>
        <v>70</v>
      </c>
      <c r="L11234">
        <v>0</v>
      </c>
    </row>
    <row r="11235" spans="1:12" x14ac:dyDescent="0.25">
      <c r="A11235" t="s">
        <v>31</v>
      </c>
      <c r="B11235" t="s">
        <v>34</v>
      </c>
      <c r="C11235" t="s">
        <v>37</v>
      </c>
      <c r="G11235" t="s">
        <v>79</v>
      </c>
      <c r="H11235" t="s">
        <v>94</v>
      </c>
      <c r="I11235" s="7">
        <v>44640</v>
      </c>
      <c r="J11235" s="9">
        <f>VLOOKUP(I11235,'new content'!$A$1:$C$274,2,FALSE)</f>
        <v>1</v>
      </c>
      <c r="K11235" s="9">
        <f>VLOOKUP(I11235,'new content'!$A$1:$C$274,3,FALSE)</f>
        <v>71</v>
      </c>
      <c r="L11235">
        <v>0</v>
      </c>
    </row>
    <row r="11236" spans="1:12" x14ac:dyDescent="0.25">
      <c r="A11236" t="s">
        <v>31</v>
      </c>
      <c r="B11236" t="s">
        <v>34</v>
      </c>
      <c r="C11236" t="s">
        <v>37</v>
      </c>
      <c r="G11236" t="s">
        <v>79</v>
      </c>
      <c r="H11236" t="s">
        <v>94</v>
      </c>
      <c r="I11236" s="7">
        <v>44641</v>
      </c>
      <c r="J11236" s="9">
        <f>VLOOKUP(I11236,'new content'!$A$1:$C$274,2,FALSE)</f>
        <v>0</v>
      </c>
      <c r="K11236" s="9">
        <f>VLOOKUP(I11236,'new content'!$A$1:$C$274,3,FALSE)</f>
        <v>71</v>
      </c>
      <c r="L11236">
        <v>0</v>
      </c>
    </row>
    <row r="11237" spans="1:12" x14ac:dyDescent="0.25">
      <c r="A11237" t="s">
        <v>31</v>
      </c>
      <c r="B11237" t="s">
        <v>34</v>
      </c>
      <c r="C11237" t="s">
        <v>37</v>
      </c>
      <c r="G11237" t="s">
        <v>79</v>
      </c>
      <c r="H11237" t="s">
        <v>94</v>
      </c>
      <c r="I11237" s="7">
        <v>44642</v>
      </c>
      <c r="J11237" s="9">
        <f>VLOOKUP(I11237,'new content'!$A$1:$C$274,2,FALSE)</f>
        <v>0</v>
      </c>
      <c r="K11237" s="9">
        <f>VLOOKUP(I11237,'new content'!$A$1:$C$274,3,FALSE)</f>
        <v>71</v>
      </c>
      <c r="L11237">
        <v>0</v>
      </c>
    </row>
    <row r="11238" spans="1:12" x14ac:dyDescent="0.25">
      <c r="A11238" t="s">
        <v>31</v>
      </c>
      <c r="B11238" t="s">
        <v>34</v>
      </c>
      <c r="C11238" t="s">
        <v>37</v>
      </c>
      <c r="G11238" t="s">
        <v>79</v>
      </c>
      <c r="H11238" t="s">
        <v>94</v>
      </c>
      <c r="I11238" s="7">
        <v>44643</v>
      </c>
      <c r="J11238" s="9">
        <f>VLOOKUP(I11238,'new content'!$A$1:$C$274,2,FALSE)</f>
        <v>1</v>
      </c>
      <c r="K11238" s="9">
        <f>VLOOKUP(I11238,'new content'!$A$1:$C$274,3,FALSE)</f>
        <v>72</v>
      </c>
      <c r="L11238">
        <v>0</v>
      </c>
    </row>
    <row r="11239" spans="1:12" x14ac:dyDescent="0.25">
      <c r="A11239" t="s">
        <v>31</v>
      </c>
      <c r="B11239" t="s">
        <v>34</v>
      </c>
      <c r="C11239" t="s">
        <v>37</v>
      </c>
      <c r="G11239" t="s">
        <v>79</v>
      </c>
      <c r="H11239" t="s">
        <v>94</v>
      </c>
      <c r="I11239" s="7">
        <v>44644</v>
      </c>
      <c r="J11239" s="9">
        <f>VLOOKUP(I11239,'new content'!$A$1:$C$274,2,FALSE)</f>
        <v>1</v>
      </c>
      <c r="K11239" s="9">
        <f>VLOOKUP(I11239,'new content'!$A$1:$C$274,3,FALSE)</f>
        <v>73</v>
      </c>
      <c r="L11239">
        <v>0</v>
      </c>
    </row>
    <row r="11240" spans="1:12" x14ac:dyDescent="0.25">
      <c r="A11240" t="s">
        <v>31</v>
      </c>
      <c r="B11240" t="s">
        <v>34</v>
      </c>
      <c r="C11240" t="s">
        <v>37</v>
      </c>
      <c r="G11240" t="s">
        <v>79</v>
      </c>
      <c r="H11240" t="s">
        <v>94</v>
      </c>
      <c r="I11240" s="7">
        <v>44645</v>
      </c>
      <c r="J11240" s="9">
        <f>VLOOKUP(I11240,'new content'!$A$1:$C$274,2,FALSE)</f>
        <v>1</v>
      </c>
      <c r="K11240" s="9">
        <f>VLOOKUP(I11240,'new content'!$A$1:$C$274,3,FALSE)</f>
        <v>74</v>
      </c>
      <c r="L11240">
        <v>0</v>
      </c>
    </row>
    <row r="11241" spans="1:12" x14ac:dyDescent="0.25">
      <c r="A11241" t="s">
        <v>31</v>
      </c>
      <c r="B11241" t="s">
        <v>34</v>
      </c>
      <c r="C11241" t="s">
        <v>37</v>
      </c>
      <c r="G11241" t="s">
        <v>79</v>
      </c>
      <c r="H11241" t="s">
        <v>94</v>
      </c>
      <c r="I11241" s="7">
        <v>44646</v>
      </c>
      <c r="J11241" s="9">
        <f>VLOOKUP(I11241,'new content'!$A$1:$C$274,2,FALSE)</f>
        <v>1</v>
      </c>
      <c r="K11241" s="9">
        <f>VLOOKUP(I11241,'new content'!$A$1:$C$274,3,FALSE)</f>
        <v>75</v>
      </c>
      <c r="L11241">
        <v>0</v>
      </c>
    </row>
    <row r="11242" spans="1:12" x14ac:dyDescent="0.25">
      <c r="A11242" t="s">
        <v>31</v>
      </c>
      <c r="B11242" t="s">
        <v>34</v>
      </c>
      <c r="C11242" t="s">
        <v>37</v>
      </c>
      <c r="G11242" t="s">
        <v>79</v>
      </c>
      <c r="H11242" t="s">
        <v>94</v>
      </c>
      <c r="I11242" s="7">
        <v>44647</v>
      </c>
      <c r="J11242" s="9">
        <f>VLOOKUP(I11242,'new content'!$A$1:$C$274,2,FALSE)</f>
        <v>1</v>
      </c>
      <c r="K11242" s="9">
        <f>VLOOKUP(I11242,'new content'!$A$1:$C$274,3,FALSE)</f>
        <v>76</v>
      </c>
      <c r="L11242">
        <v>0</v>
      </c>
    </row>
    <row r="11243" spans="1:12" x14ac:dyDescent="0.25">
      <c r="A11243" t="s">
        <v>31</v>
      </c>
      <c r="B11243" t="s">
        <v>34</v>
      </c>
      <c r="C11243" t="s">
        <v>37</v>
      </c>
      <c r="G11243" t="s">
        <v>79</v>
      </c>
      <c r="H11243" t="s">
        <v>94</v>
      </c>
      <c r="I11243" s="7">
        <v>44648</v>
      </c>
      <c r="J11243" s="9">
        <f>VLOOKUP(I11243,'new content'!$A$1:$C$274,2,FALSE)</f>
        <v>0</v>
      </c>
      <c r="K11243" s="9">
        <f>VLOOKUP(I11243,'new content'!$A$1:$C$274,3,FALSE)</f>
        <v>76</v>
      </c>
      <c r="L11243">
        <v>0</v>
      </c>
    </row>
    <row r="11244" spans="1:12" x14ac:dyDescent="0.25">
      <c r="A11244" t="s">
        <v>31</v>
      </c>
      <c r="B11244" t="s">
        <v>34</v>
      </c>
      <c r="C11244" t="s">
        <v>37</v>
      </c>
      <c r="G11244" t="s">
        <v>79</v>
      </c>
      <c r="H11244" t="s">
        <v>94</v>
      </c>
      <c r="I11244" s="7">
        <v>44649</v>
      </c>
      <c r="J11244" s="9">
        <f>VLOOKUP(I11244,'new content'!$A$1:$C$274,2,FALSE)</f>
        <v>0</v>
      </c>
      <c r="K11244" s="9">
        <f>VLOOKUP(I11244,'new content'!$A$1:$C$274,3,FALSE)</f>
        <v>76</v>
      </c>
      <c r="L11244">
        <v>0</v>
      </c>
    </row>
    <row r="11245" spans="1:12" x14ac:dyDescent="0.25">
      <c r="A11245" t="s">
        <v>31</v>
      </c>
      <c r="B11245" t="s">
        <v>34</v>
      </c>
      <c r="C11245" t="s">
        <v>37</v>
      </c>
      <c r="G11245" t="s">
        <v>79</v>
      </c>
      <c r="H11245" t="s">
        <v>94</v>
      </c>
      <c r="I11245" s="7">
        <v>44650</v>
      </c>
      <c r="J11245" s="9">
        <f>VLOOKUP(I11245,'new content'!$A$1:$C$274,2,FALSE)</f>
        <v>1</v>
      </c>
      <c r="K11245" s="9">
        <f>VLOOKUP(I11245,'new content'!$A$1:$C$274,3,FALSE)</f>
        <v>77</v>
      </c>
      <c r="L11245">
        <v>0</v>
      </c>
    </row>
    <row r="11246" spans="1:12" x14ac:dyDescent="0.25">
      <c r="A11246" t="s">
        <v>31</v>
      </c>
      <c r="B11246" t="s">
        <v>34</v>
      </c>
      <c r="C11246" t="s">
        <v>37</v>
      </c>
      <c r="G11246" t="s">
        <v>79</v>
      </c>
      <c r="H11246" t="s">
        <v>94</v>
      </c>
      <c r="I11246" s="7">
        <v>44651</v>
      </c>
      <c r="J11246" s="9">
        <f>VLOOKUP(I11246,'new content'!$A$1:$C$274,2,FALSE)</f>
        <v>0</v>
      </c>
      <c r="K11246" s="9">
        <f>VLOOKUP(I11246,'new content'!$A$1:$C$274,3,FALSE)</f>
        <v>77</v>
      </c>
      <c r="L11246">
        <v>0</v>
      </c>
    </row>
    <row r="11247" spans="1:12" x14ac:dyDescent="0.25">
      <c r="A11247" t="s">
        <v>31</v>
      </c>
      <c r="B11247" t="s">
        <v>34</v>
      </c>
      <c r="C11247" t="s">
        <v>37</v>
      </c>
      <c r="G11247" t="s">
        <v>80</v>
      </c>
      <c r="H11247" t="s">
        <v>94</v>
      </c>
      <c r="I11247" s="7">
        <v>44378</v>
      </c>
      <c r="J11247" s="9">
        <f>VLOOKUP(I11247,'new content'!$A$1:$C$274,2,FALSE)</f>
        <v>0</v>
      </c>
      <c r="K11247" s="9">
        <f>VLOOKUP(I11247,'new content'!$A$1:$C$274,3,FALSE)</f>
        <v>0</v>
      </c>
      <c r="L11247">
        <v>0</v>
      </c>
    </row>
    <row r="11248" spans="1:12" x14ac:dyDescent="0.25">
      <c r="A11248" t="s">
        <v>31</v>
      </c>
      <c r="B11248" t="s">
        <v>34</v>
      </c>
      <c r="C11248" t="s">
        <v>37</v>
      </c>
      <c r="G11248" t="s">
        <v>80</v>
      </c>
      <c r="H11248" t="s">
        <v>94</v>
      </c>
      <c r="I11248" s="7">
        <v>44379</v>
      </c>
      <c r="J11248" s="9">
        <f>VLOOKUP(I11248,'new content'!$A$1:$C$274,2,FALSE)</f>
        <v>0</v>
      </c>
      <c r="K11248" s="9">
        <f>VLOOKUP(I11248,'new content'!$A$1:$C$274,3,FALSE)</f>
        <v>0</v>
      </c>
      <c r="L11248">
        <v>0</v>
      </c>
    </row>
    <row r="11249" spans="1:12" x14ac:dyDescent="0.25">
      <c r="A11249" t="s">
        <v>31</v>
      </c>
      <c r="B11249" t="s">
        <v>34</v>
      </c>
      <c r="C11249" t="s">
        <v>37</v>
      </c>
      <c r="G11249" t="s">
        <v>80</v>
      </c>
      <c r="H11249" t="s">
        <v>94</v>
      </c>
      <c r="I11249" s="7">
        <v>44380</v>
      </c>
      <c r="J11249" s="9">
        <f>VLOOKUP(I11249,'new content'!$A$1:$C$274,2,FALSE)</f>
        <v>0</v>
      </c>
      <c r="K11249" s="9">
        <f>VLOOKUP(I11249,'new content'!$A$1:$C$274,3,FALSE)</f>
        <v>0</v>
      </c>
      <c r="L11249">
        <v>0</v>
      </c>
    </row>
    <row r="11250" spans="1:12" x14ac:dyDescent="0.25">
      <c r="A11250" t="s">
        <v>31</v>
      </c>
      <c r="B11250" t="s">
        <v>34</v>
      </c>
      <c r="C11250" t="s">
        <v>37</v>
      </c>
      <c r="G11250" t="s">
        <v>80</v>
      </c>
      <c r="H11250" t="s">
        <v>94</v>
      </c>
      <c r="I11250" s="7">
        <v>44381</v>
      </c>
      <c r="J11250" s="9">
        <f>VLOOKUP(I11250,'new content'!$A$1:$C$274,2,FALSE)</f>
        <v>0</v>
      </c>
      <c r="K11250" s="9">
        <f>VLOOKUP(I11250,'new content'!$A$1:$C$274,3,FALSE)</f>
        <v>0</v>
      </c>
      <c r="L11250">
        <v>0</v>
      </c>
    </row>
    <row r="11251" spans="1:12" x14ac:dyDescent="0.25">
      <c r="A11251" t="s">
        <v>31</v>
      </c>
      <c r="B11251" t="s">
        <v>34</v>
      </c>
      <c r="C11251" t="s">
        <v>37</v>
      </c>
      <c r="G11251" t="s">
        <v>80</v>
      </c>
      <c r="H11251" t="s">
        <v>94</v>
      </c>
      <c r="I11251" s="7">
        <v>44382</v>
      </c>
      <c r="J11251" s="9">
        <f>VLOOKUP(I11251,'new content'!$A$1:$C$274,2,FALSE)</f>
        <v>0</v>
      </c>
      <c r="K11251" s="9">
        <f>VLOOKUP(I11251,'new content'!$A$1:$C$274,3,FALSE)</f>
        <v>0</v>
      </c>
      <c r="L11251">
        <v>0</v>
      </c>
    </row>
    <row r="11252" spans="1:12" x14ac:dyDescent="0.25">
      <c r="A11252" t="s">
        <v>31</v>
      </c>
      <c r="B11252" t="s">
        <v>34</v>
      </c>
      <c r="C11252" t="s">
        <v>37</v>
      </c>
      <c r="G11252" t="s">
        <v>80</v>
      </c>
      <c r="H11252" t="s">
        <v>94</v>
      </c>
      <c r="I11252" s="7">
        <v>44383</v>
      </c>
      <c r="J11252" s="9">
        <f>VLOOKUP(I11252,'new content'!$A$1:$C$274,2,FALSE)</f>
        <v>0</v>
      </c>
      <c r="K11252" s="9">
        <f>VLOOKUP(I11252,'new content'!$A$1:$C$274,3,FALSE)</f>
        <v>0</v>
      </c>
      <c r="L11252">
        <v>0</v>
      </c>
    </row>
    <row r="11253" spans="1:12" x14ac:dyDescent="0.25">
      <c r="A11253" t="s">
        <v>31</v>
      </c>
      <c r="B11253" t="s">
        <v>34</v>
      </c>
      <c r="C11253" t="s">
        <v>37</v>
      </c>
      <c r="G11253" t="s">
        <v>80</v>
      </c>
      <c r="H11253" t="s">
        <v>94</v>
      </c>
      <c r="I11253" s="7">
        <v>44384</v>
      </c>
      <c r="J11253" s="9">
        <f>VLOOKUP(I11253,'new content'!$A$1:$C$274,2,FALSE)</f>
        <v>1</v>
      </c>
      <c r="K11253" s="9">
        <f>VLOOKUP(I11253,'new content'!$A$1:$C$274,3,FALSE)</f>
        <v>1</v>
      </c>
      <c r="L11253">
        <v>0</v>
      </c>
    </row>
    <row r="11254" spans="1:12" x14ac:dyDescent="0.25">
      <c r="A11254" t="s">
        <v>31</v>
      </c>
      <c r="B11254" t="s">
        <v>34</v>
      </c>
      <c r="C11254" t="s">
        <v>37</v>
      </c>
      <c r="G11254" t="s">
        <v>80</v>
      </c>
      <c r="H11254" t="s">
        <v>94</v>
      </c>
      <c r="I11254" s="7">
        <v>44385</v>
      </c>
      <c r="J11254" s="9">
        <f>VLOOKUP(I11254,'new content'!$A$1:$C$274,2,FALSE)</f>
        <v>0</v>
      </c>
      <c r="K11254" s="9">
        <f>VLOOKUP(I11254,'new content'!$A$1:$C$274,3,FALSE)</f>
        <v>1</v>
      </c>
      <c r="L11254">
        <v>0</v>
      </c>
    </row>
    <row r="11255" spans="1:12" x14ac:dyDescent="0.25">
      <c r="A11255" t="s">
        <v>31</v>
      </c>
      <c r="B11255" t="s">
        <v>34</v>
      </c>
      <c r="C11255" t="s">
        <v>37</v>
      </c>
      <c r="G11255" t="s">
        <v>80</v>
      </c>
      <c r="H11255" t="s">
        <v>94</v>
      </c>
      <c r="I11255" s="7">
        <v>44386</v>
      </c>
      <c r="J11255" s="9">
        <f>VLOOKUP(I11255,'new content'!$A$1:$C$274,2,FALSE)</f>
        <v>0</v>
      </c>
      <c r="K11255" s="9">
        <f>VLOOKUP(I11255,'new content'!$A$1:$C$274,3,FALSE)</f>
        <v>1</v>
      </c>
      <c r="L11255">
        <v>0</v>
      </c>
    </row>
    <row r="11256" spans="1:12" x14ac:dyDescent="0.25">
      <c r="A11256" t="s">
        <v>31</v>
      </c>
      <c r="B11256" t="s">
        <v>34</v>
      </c>
      <c r="C11256" t="s">
        <v>37</v>
      </c>
      <c r="G11256" t="s">
        <v>80</v>
      </c>
      <c r="H11256" t="s">
        <v>94</v>
      </c>
      <c r="I11256" s="7">
        <v>44387</v>
      </c>
      <c r="J11256" s="9">
        <f>VLOOKUP(I11256,'new content'!$A$1:$C$274,2,FALSE)</f>
        <v>0</v>
      </c>
      <c r="K11256" s="9">
        <f>VLOOKUP(I11256,'new content'!$A$1:$C$274,3,FALSE)</f>
        <v>1</v>
      </c>
      <c r="L11256">
        <v>0</v>
      </c>
    </row>
    <row r="11257" spans="1:12" x14ac:dyDescent="0.25">
      <c r="A11257" t="s">
        <v>31</v>
      </c>
      <c r="B11257" t="s">
        <v>34</v>
      </c>
      <c r="C11257" t="s">
        <v>37</v>
      </c>
      <c r="G11257" t="s">
        <v>80</v>
      </c>
      <c r="H11257" t="s">
        <v>94</v>
      </c>
      <c r="I11257" s="7">
        <v>44388</v>
      </c>
      <c r="J11257" s="9">
        <f>VLOOKUP(I11257,'new content'!$A$1:$C$274,2,FALSE)</f>
        <v>0</v>
      </c>
      <c r="K11257" s="9">
        <f>VLOOKUP(I11257,'new content'!$A$1:$C$274,3,FALSE)</f>
        <v>1</v>
      </c>
      <c r="L11257">
        <v>0</v>
      </c>
    </row>
    <row r="11258" spans="1:12" x14ac:dyDescent="0.25">
      <c r="A11258" t="s">
        <v>31</v>
      </c>
      <c r="B11258" t="s">
        <v>34</v>
      </c>
      <c r="C11258" t="s">
        <v>37</v>
      </c>
      <c r="G11258" t="s">
        <v>80</v>
      </c>
      <c r="H11258" t="s">
        <v>94</v>
      </c>
      <c r="I11258" s="7">
        <v>44389</v>
      </c>
      <c r="J11258" s="9">
        <f>VLOOKUP(I11258,'new content'!$A$1:$C$274,2,FALSE)</f>
        <v>0</v>
      </c>
      <c r="K11258" s="9">
        <f>VLOOKUP(I11258,'new content'!$A$1:$C$274,3,FALSE)</f>
        <v>1</v>
      </c>
      <c r="L11258">
        <v>0</v>
      </c>
    </row>
    <row r="11259" spans="1:12" x14ac:dyDescent="0.25">
      <c r="A11259" t="s">
        <v>31</v>
      </c>
      <c r="B11259" t="s">
        <v>34</v>
      </c>
      <c r="C11259" t="s">
        <v>37</v>
      </c>
      <c r="G11259" t="s">
        <v>80</v>
      </c>
      <c r="H11259" t="s">
        <v>94</v>
      </c>
      <c r="I11259" s="7">
        <v>44390</v>
      </c>
      <c r="J11259" s="9">
        <f>VLOOKUP(I11259,'new content'!$A$1:$C$274,2,FALSE)</f>
        <v>0</v>
      </c>
      <c r="K11259" s="9">
        <f>VLOOKUP(I11259,'new content'!$A$1:$C$274,3,FALSE)</f>
        <v>1</v>
      </c>
      <c r="L11259">
        <v>0</v>
      </c>
    </row>
    <row r="11260" spans="1:12" x14ac:dyDescent="0.25">
      <c r="A11260" t="s">
        <v>31</v>
      </c>
      <c r="B11260" t="s">
        <v>34</v>
      </c>
      <c r="C11260" t="s">
        <v>37</v>
      </c>
      <c r="G11260" t="s">
        <v>80</v>
      </c>
      <c r="H11260" t="s">
        <v>94</v>
      </c>
      <c r="I11260" s="7">
        <v>44391</v>
      </c>
      <c r="J11260" s="9">
        <f>VLOOKUP(I11260,'new content'!$A$1:$C$274,2,FALSE)</f>
        <v>0</v>
      </c>
      <c r="K11260" s="9">
        <f>VLOOKUP(I11260,'new content'!$A$1:$C$274,3,FALSE)</f>
        <v>1</v>
      </c>
      <c r="L11260">
        <v>0</v>
      </c>
    </row>
    <row r="11261" spans="1:12" x14ac:dyDescent="0.25">
      <c r="A11261" t="s">
        <v>31</v>
      </c>
      <c r="B11261" t="s">
        <v>34</v>
      </c>
      <c r="C11261" t="s">
        <v>37</v>
      </c>
      <c r="G11261" t="s">
        <v>80</v>
      </c>
      <c r="H11261" t="s">
        <v>94</v>
      </c>
      <c r="I11261" s="7">
        <v>44392</v>
      </c>
      <c r="J11261" s="9">
        <f>VLOOKUP(I11261,'new content'!$A$1:$C$274,2,FALSE)</f>
        <v>1</v>
      </c>
      <c r="K11261" s="9">
        <f>VLOOKUP(I11261,'new content'!$A$1:$C$274,3,FALSE)</f>
        <v>2</v>
      </c>
      <c r="L11261">
        <v>0</v>
      </c>
    </row>
    <row r="11262" spans="1:12" x14ac:dyDescent="0.25">
      <c r="A11262" t="s">
        <v>31</v>
      </c>
      <c r="B11262" t="s">
        <v>34</v>
      </c>
      <c r="C11262" t="s">
        <v>37</v>
      </c>
      <c r="G11262" t="s">
        <v>80</v>
      </c>
      <c r="H11262" t="s">
        <v>94</v>
      </c>
      <c r="I11262" s="7">
        <v>44393</v>
      </c>
      <c r="J11262" s="9">
        <f>VLOOKUP(I11262,'new content'!$A$1:$C$274,2,FALSE)</f>
        <v>0</v>
      </c>
      <c r="K11262" s="9">
        <f>VLOOKUP(I11262,'new content'!$A$1:$C$274,3,FALSE)</f>
        <v>2</v>
      </c>
      <c r="L11262">
        <v>0</v>
      </c>
    </row>
    <row r="11263" spans="1:12" x14ac:dyDescent="0.25">
      <c r="A11263" t="s">
        <v>31</v>
      </c>
      <c r="B11263" t="s">
        <v>34</v>
      </c>
      <c r="C11263" t="s">
        <v>37</v>
      </c>
      <c r="G11263" t="s">
        <v>80</v>
      </c>
      <c r="H11263" t="s">
        <v>94</v>
      </c>
      <c r="I11263" s="7">
        <v>44394</v>
      </c>
      <c r="J11263" s="9">
        <f>VLOOKUP(I11263,'new content'!$A$1:$C$274,2,FALSE)</f>
        <v>0</v>
      </c>
      <c r="K11263" s="9">
        <f>VLOOKUP(I11263,'new content'!$A$1:$C$274,3,FALSE)</f>
        <v>2</v>
      </c>
      <c r="L11263">
        <v>0</v>
      </c>
    </row>
    <row r="11264" spans="1:12" x14ac:dyDescent="0.25">
      <c r="A11264" t="s">
        <v>31</v>
      </c>
      <c r="B11264" t="s">
        <v>34</v>
      </c>
      <c r="C11264" t="s">
        <v>37</v>
      </c>
      <c r="G11264" t="s">
        <v>80</v>
      </c>
      <c r="H11264" t="s">
        <v>94</v>
      </c>
      <c r="I11264" s="7">
        <v>44395</v>
      </c>
      <c r="J11264" s="9">
        <f>VLOOKUP(I11264,'new content'!$A$1:$C$274,2,FALSE)</f>
        <v>0</v>
      </c>
      <c r="K11264" s="9">
        <f>VLOOKUP(I11264,'new content'!$A$1:$C$274,3,FALSE)</f>
        <v>2</v>
      </c>
      <c r="L11264">
        <v>0</v>
      </c>
    </row>
    <row r="11265" spans="1:12" x14ac:dyDescent="0.25">
      <c r="A11265" t="s">
        <v>31</v>
      </c>
      <c r="B11265" t="s">
        <v>34</v>
      </c>
      <c r="C11265" t="s">
        <v>37</v>
      </c>
      <c r="G11265" t="s">
        <v>80</v>
      </c>
      <c r="H11265" t="s">
        <v>94</v>
      </c>
      <c r="I11265" s="7">
        <v>44396</v>
      </c>
      <c r="J11265" s="9">
        <f>VLOOKUP(I11265,'new content'!$A$1:$C$274,2,FALSE)</f>
        <v>0</v>
      </c>
      <c r="K11265" s="9">
        <f>VLOOKUP(I11265,'new content'!$A$1:$C$274,3,FALSE)</f>
        <v>2</v>
      </c>
      <c r="L11265">
        <v>0</v>
      </c>
    </row>
    <row r="11266" spans="1:12" x14ac:dyDescent="0.25">
      <c r="A11266" t="s">
        <v>31</v>
      </c>
      <c r="B11266" t="s">
        <v>34</v>
      </c>
      <c r="C11266" t="s">
        <v>37</v>
      </c>
      <c r="G11266" t="s">
        <v>80</v>
      </c>
      <c r="H11266" t="s">
        <v>94</v>
      </c>
      <c r="I11266" s="7">
        <v>44397</v>
      </c>
      <c r="J11266" s="9">
        <f>VLOOKUP(I11266,'new content'!$A$1:$C$274,2,FALSE)</f>
        <v>0</v>
      </c>
      <c r="K11266" s="9">
        <f>VLOOKUP(I11266,'new content'!$A$1:$C$274,3,FALSE)</f>
        <v>2</v>
      </c>
      <c r="L11266">
        <v>0</v>
      </c>
    </row>
    <row r="11267" spans="1:12" x14ac:dyDescent="0.25">
      <c r="A11267" t="s">
        <v>31</v>
      </c>
      <c r="B11267" t="s">
        <v>34</v>
      </c>
      <c r="C11267" t="s">
        <v>37</v>
      </c>
      <c r="G11267" t="s">
        <v>80</v>
      </c>
      <c r="H11267" t="s">
        <v>94</v>
      </c>
      <c r="I11267" s="7">
        <v>44398</v>
      </c>
      <c r="J11267" s="9">
        <f>VLOOKUP(I11267,'new content'!$A$1:$C$274,2,FALSE)</f>
        <v>1</v>
      </c>
      <c r="K11267" s="9">
        <f>VLOOKUP(I11267,'new content'!$A$1:$C$274,3,FALSE)</f>
        <v>3</v>
      </c>
      <c r="L11267">
        <v>0</v>
      </c>
    </row>
    <row r="11268" spans="1:12" x14ac:dyDescent="0.25">
      <c r="A11268" t="s">
        <v>31</v>
      </c>
      <c r="B11268" t="s">
        <v>34</v>
      </c>
      <c r="C11268" t="s">
        <v>37</v>
      </c>
      <c r="G11268" t="s">
        <v>80</v>
      </c>
      <c r="H11268" t="s">
        <v>94</v>
      </c>
      <c r="I11268" s="7">
        <v>44399</v>
      </c>
      <c r="J11268" s="9">
        <f>VLOOKUP(I11268,'new content'!$A$1:$C$274,2,FALSE)</f>
        <v>0</v>
      </c>
      <c r="K11268" s="9">
        <f>VLOOKUP(I11268,'new content'!$A$1:$C$274,3,FALSE)</f>
        <v>3</v>
      </c>
      <c r="L11268">
        <v>0</v>
      </c>
    </row>
    <row r="11269" spans="1:12" x14ac:dyDescent="0.25">
      <c r="A11269" t="s">
        <v>31</v>
      </c>
      <c r="B11269" t="s">
        <v>34</v>
      </c>
      <c r="C11269" t="s">
        <v>37</v>
      </c>
      <c r="G11269" t="s">
        <v>80</v>
      </c>
      <c r="H11269" t="s">
        <v>94</v>
      </c>
      <c r="I11269" s="7">
        <v>44400</v>
      </c>
      <c r="J11269" s="9">
        <f>VLOOKUP(I11269,'new content'!$A$1:$C$274,2,FALSE)</f>
        <v>0</v>
      </c>
      <c r="K11269" s="9">
        <f>VLOOKUP(I11269,'new content'!$A$1:$C$274,3,FALSE)</f>
        <v>3</v>
      </c>
      <c r="L11269">
        <v>0</v>
      </c>
    </row>
    <row r="11270" spans="1:12" x14ac:dyDescent="0.25">
      <c r="A11270" t="s">
        <v>31</v>
      </c>
      <c r="B11270" t="s">
        <v>34</v>
      </c>
      <c r="C11270" t="s">
        <v>37</v>
      </c>
      <c r="G11270" t="s">
        <v>80</v>
      </c>
      <c r="H11270" t="s">
        <v>94</v>
      </c>
      <c r="I11270" s="7">
        <v>44401</v>
      </c>
      <c r="J11270" s="9">
        <f>VLOOKUP(I11270,'new content'!$A$1:$C$274,2,FALSE)</f>
        <v>1</v>
      </c>
      <c r="K11270" s="9">
        <f>VLOOKUP(I11270,'new content'!$A$1:$C$274,3,FALSE)</f>
        <v>4</v>
      </c>
      <c r="L11270">
        <v>0</v>
      </c>
    </row>
    <row r="11271" spans="1:12" x14ac:dyDescent="0.25">
      <c r="A11271" t="s">
        <v>31</v>
      </c>
      <c r="B11271" t="s">
        <v>34</v>
      </c>
      <c r="C11271" t="s">
        <v>37</v>
      </c>
      <c r="G11271" t="s">
        <v>80</v>
      </c>
      <c r="H11271" t="s">
        <v>94</v>
      </c>
      <c r="I11271" s="7">
        <v>44402</v>
      </c>
      <c r="J11271" s="9">
        <f>VLOOKUP(I11271,'new content'!$A$1:$C$274,2,FALSE)</f>
        <v>0</v>
      </c>
      <c r="K11271" s="9">
        <f>VLOOKUP(I11271,'new content'!$A$1:$C$274,3,FALSE)</f>
        <v>4</v>
      </c>
      <c r="L11271">
        <v>0</v>
      </c>
    </row>
    <row r="11272" spans="1:12" x14ac:dyDescent="0.25">
      <c r="A11272" t="s">
        <v>31</v>
      </c>
      <c r="B11272" t="s">
        <v>34</v>
      </c>
      <c r="C11272" t="s">
        <v>37</v>
      </c>
      <c r="G11272" t="s">
        <v>80</v>
      </c>
      <c r="H11272" t="s">
        <v>94</v>
      </c>
      <c r="I11272" s="7">
        <v>44403</v>
      </c>
      <c r="J11272" s="9">
        <f>VLOOKUP(I11272,'new content'!$A$1:$C$274,2,FALSE)</f>
        <v>0</v>
      </c>
      <c r="K11272" s="9">
        <f>VLOOKUP(I11272,'new content'!$A$1:$C$274,3,FALSE)</f>
        <v>4</v>
      </c>
      <c r="L11272">
        <v>0</v>
      </c>
    </row>
    <row r="11273" spans="1:12" x14ac:dyDescent="0.25">
      <c r="A11273" t="s">
        <v>31</v>
      </c>
      <c r="B11273" t="s">
        <v>34</v>
      </c>
      <c r="C11273" t="s">
        <v>37</v>
      </c>
      <c r="G11273" t="s">
        <v>80</v>
      </c>
      <c r="H11273" t="s">
        <v>94</v>
      </c>
      <c r="I11273" s="7">
        <v>44404</v>
      </c>
      <c r="J11273" s="9">
        <f>VLOOKUP(I11273,'new content'!$A$1:$C$274,2,FALSE)</f>
        <v>0</v>
      </c>
      <c r="K11273" s="9">
        <f>VLOOKUP(I11273,'new content'!$A$1:$C$274,3,FALSE)</f>
        <v>4</v>
      </c>
      <c r="L11273">
        <v>0</v>
      </c>
    </row>
    <row r="11274" spans="1:12" x14ac:dyDescent="0.25">
      <c r="A11274" t="s">
        <v>31</v>
      </c>
      <c r="B11274" t="s">
        <v>34</v>
      </c>
      <c r="C11274" t="s">
        <v>37</v>
      </c>
      <c r="G11274" t="s">
        <v>80</v>
      </c>
      <c r="H11274" t="s">
        <v>94</v>
      </c>
      <c r="I11274" s="7">
        <v>44405</v>
      </c>
      <c r="J11274" s="9">
        <f>VLOOKUP(I11274,'new content'!$A$1:$C$274,2,FALSE)</f>
        <v>0</v>
      </c>
      <c r="K11274" s="9">
        <f>VLOOKUP(I11274,'new content'!$A$1:$C$274,3,FALSE)</f>
        <v>4</v>
      </c>
      <c r="L11274">
        <v>0</v>
      </c>
    </row>
    <row r="11275" spans="1:12" x14ac:dyDescent="0.25">
      <c r="A11275" t="s">
        <v>31</v>
      </c>
      <c r="B11275" t="s">
        <v>34</v>
      </c>
      <c r="C11275" t="s">
        <v>37</v>
      </c>
      <c r="G11275" t="s">
        <v>80</v>
      </c>
      <c r="H11275" t="s">
        <v>94</v>
      </c>
      <c r="I11275" s="7">
        <v>44406</v>
      </c>
      <c r="J11275" s="9">
        <f>VLOOKUP(I11275,'new content'!$A$1:$C$274,2,FALSE)</f>
        <v>1</v>
      </c>
      <c r="K11275" s="9">
        <f>VLOOKUP(I11275,'new content'!$A$1:$C$274,3,FALSE)</f>
        <v>5</v>
      </c>
      <c r="L11275">
        <v>0</v>
      </c>
    </row>
    <row r="11276" spans="1:12" x14ac:dyDescent="0.25">
      <c r="A11276" t="s">
        <v>31</v>
      </c>
      <c r="B11276" t="s">
        <v>34</v>
      </c>
      <c r="C11276" t="s">
        <v>37</v>
      </c>
      <c r="G11276" t="s">
        <v>80</v>
      </c>
      <c r="H11276" t="s">
        <v>94</v>
      </c>
      <c r="I11276" s="7">
        <v>44407</v>
      </c>
      <c r="J11276" s="9">
        <f>VLOOKUP(I11276,'new content'!$A$1:$C$274,2,FALSE)</f>
        <v>0</v>
      </c>
      <c r="K11276" s="9">
        <f>VLOOKUP(I11276,'new content'!$A$1:$C$274,3,FALSE)</f>
        <v>5</v>
      </c>
      <c r="L11276">
        <v>0</v>
      </c>
    </row>
    <row r="11277" spans="1:12" x14ac:dyDescent="0.25">
      <c r="A11277" t="s">
        <v>31</v>
      </c>
      <c r="B11277" t="s">
        <v>34</v>
      </c>
      <c r="C11277" t="s">
        <v>37</v>
      </c>
      <c r="G11277" t="s">
        <v>80</v>
      </c>
      <c r="H11277" t="s">
        <v>94</v>
      </c>
      <c r="I11277" s="7">
        <v>44408</v>
      </c>
      <c r="J11277" s="9">
        <f>VLOOKUP(I11277,'new content'!$A$1:$C$274,2,FALSE)</f>
        <v>0</v>
      </c>
      <c r="K11277" s="9">
        <f>VLOOKUP(I11277,'new content'!$A$1:$C$274,3,FALSE)</f>
        <v>5</v>
      </c>
      <c r="L11277">
        <v>0</v>
      </c>
    </row>
    <row r="11278" spans="1:12" x14ac:dyDescent="0.25">
      <c r="A11278" t="s">
        <v>31</v>
      </c>
      <c r="B11278" t="s">
        <v>34</v>
      </c>
      <c r="C11278" t="s">
        <v>37</v>
      </c>
      <c r="G11278" t="s">
        <v>80</v>
      </c>
      <c r="H11278" t="s">
        <v>94</v>
      </c>
      <c r="I11278" s="7">
        <v>44409</v>
      </c>
      <c r="J11278" s="9">
        <f>VLOOKUP(I11278,'new content'!$A$1:$C$274,2,FALSE)</f>
        <v>0</v>
      </c>
      <c r="K11278" s="9">
        <f>VLOOKUP(I11278,'new content'!$A$1:$C$274,3,FALSE)</f>
        <v>5</v>
      </c>
      <c r="L11278">
        <v>0</v>
      </c>
    </row>
    <row r="11279" spans="1:12" x14ac:dyDescent="0.25">
      <c r="A11279" t="s">
        <v>31</v>
      </c>
      <c r="B11279" t="s">
        <v>34</v>
      </c>
      <c r="C11279" t="s">
        <v>37</v>
      </c>
      <c r="G11279" t="s">
        <v>80</v>
      </c>
      <c r="H11279" t="s">
        <v>94</v>
      </c>
      <c r="I11279" s="7">
        <v>44410</v>
      </c>
      <c r="J11279" s="9">
        <f>VLOOKUP(I11279,'new content'!$A$1:$C$274,2,FALSE)</f>
        <v>0</v>
      </c>
      <c r="K11279" s="9">
        <f>VLOOKUP(I11279,'new content'!$A$1:$C$274,3,FALSE)</f>
        <v>5</v>
      </c>
      <c r="L11279">
        <v>0</v>
      </c>
    </row>
    <row r="11280" spans="1:12" x14ac:dyDescent="0.25">
      <c r="A11280" t="s">
        <v>31</v>
      </c>
      <c r="B11280" t="s">
        <v>34</v>
      </c>
      <c r="C11280" t="s">
        <v>37</v>
      </c>
      <c r="G11280" t="s">
        <v>80</v>
      </c>
      <c r="H11280" t="s">
        <v>94</v>
      </c>
      <c r="I11280" s="7">
        <v>44411</v>
      </c>
      <c r="J11280" s="9">
        <f>VLOOKUP(I11280,'new content'!$A$1:$C$274,2,FALSE)</f>
        <v>0</v>
      </c>
      <c r="K11280" s="9">
        <f>VLOOKUP(I11280,'new content'!$A$1:$C$274,3,FALSE)</f>
        <v>5</v>
      </c>
      <c r="L11280">
        <v>0</v>
      </c>
    </row>
    <row r="11281" spans="1:12" x14ac:dyDescent="0.25">
      <c r="A11281" t="s">
        <v>31</v>
      </c>
      <c r="B11281" t="s">
        <v>34</v>
      </c>
      <c r="C11281" t="s">
        <v>37</v>
      </c>
      <c r="G11281" t="s">
        <v>80</v>
      </c>
      <c r="H11281" t="s">
        <v>94</v>
      </c>
      <c r="I11281" s="7">
        <v>44412</v>
      </c>
      <c r="J11281" s="9">
        <f>VLOOKUP(I11281,'new content'!$A$1:$C$274,2,FALSE)</f>
        <v>1</v>
      </c>
      <c r="K11281" s="9">
        <f>VLOOKUP(I11281,'new content'!$A$1:$C$274,3,FALSE)</f>
        <v>6</v>
      </c>
      <c r="L11281">
        <v>0</v>
      </c>
    </row>
    <row r="11282" spans="1:12" x14ac:dyDescent="0.25">
      <c r="A11282" t="s">
        <v>31</v>
      </c>
      <c r="B11282" t="s">
        <v>34</v>
      </c>
      <c r="C11282" t="s">
        <v>37</v>
      </c>
      <c r="G11282" t="s">
        <v>80</v>
      </c>
      <c r="H11282" t="s">
        <v>94</v>
      </c>
      <c r="I11282" s="7">
        <v>44413</v>
      </c>
      <c r="J11282" s="9">
        <f>VLOOKUP(I11282,'new content'!$A$1:$C$274,2,FALSE)</f>
        <v>1</v>
      </c>
      <c r="K11282" s="9">
        <f>VLOOKUP(I11282,'new content'!$A$1:$C$274,3,FALSE)</f>
        <v>7</v>
      </c>
      <c r="L11282">
        <v>0</v>
      </c>
    </row>
    <row r="11283" spans="1:12" x14ac:dyDescent="0.25">
      <c r="A11283" t="s">
        <v>31</v>
      </c>
      <c r="B11283" t="s">
        <v>34</v>
      </c>
      <c r="C11283" t="s">
        <v>37</v>
      </c>
      <c r="G11283" t="s">
        <v>80</v>
      </c>
      <c r="H11283" t="s">
        <v>94</v>
      </c>
      <c r="I11283" s="7">
        <v>44414</v>
      </c>
      <c r="J11283" s="9">
        <f>VLOOKUP(I11283,'new content'!$A$1:$C$274,2,FALSE)</f>
        <v>0</v>
      </c>
      <c r="K11283" s="9">
        <f>VLOOKUP(I11283,'new content'!$A$1:$C$274,3,FALSE)</f>
        <v>7</v>
      </c>
      <c r="L11283">
        <v>0</v>
      </c>
    </row>
    <row r="11284" spans="1:12" x14ac:dyDescent="0.25">
      <c r="A11284" t="s">
        <v>31</v>
      </c>
      <c r="B11284" t="s">
        <v>34</v>
      </c>
      <c r="C11284" t="s">
        <v>37</v>
      </c>
      <c r="G11284" t="s">
        <v>80</v>
      </c>
      <c r="H11284" t="s">
        <v>94</v>
      </c>
      <c r="I11284" s="7">
        <v>44415</v>
      </c>
      <c r="J11284" s="9">
        <f>VLOOKUP(I11284,'new content'!$A$1:$C$274,2,FALSE)</f>
        <v>0</v>
      </c>
      <c r="K11284" s="9">
        <f>VLOOKUP(I11284,'new content'!$A$1:$C$274,3,FALSE)</f>
        <v>7</v>
      </c>
      <c r="L11284">
        <v>0</v>
      </c>
    </row>
    <row r="11285" spans="1:12" x14ac:dyDescent="0.25">
      <c r="A11285" t="s">
        <v>31</v>
      </c>
      <c r="B11285" t="s">
        <v>34</v>
      </c>
      <c r="C11285" t="s">
        <v>37</v>
      </c>
      <c r="G11285" t="s">
        <v>80</v>
      </c>
      <c r="H11285" t="s">
        <v>94</v>
      </c>
      <c r="I11285" s="7">
        <v>44416</v>
      </c>
      <c r="J11285" s="9">
        <f>VLOOKUP(I11285,'new content'!$A$1:$C$274,2,FALSE)</f>
        <v>0</v>
      </c>
      <c r="K11285" s="9">
        <f>VLOOKUP(I11285,'new content'!$A$1:$C$274,3,FALSE)</f>
        <v>7</v>
      </c>
      <c r="L11285">
        <v>0</v>
      </c>
    </row>
    <row r="11286" spans="1:12" x14ac:dyDescent="0.25">
      <c r="A11286" t="s">
        <v>31</v>
      </c>
      <c r="B11286" t="s">
        <v>34</v>
      </c>
      <c r="C11286" t="s">
        <v>37</v>
      </c>
      <c r="G11286" t="s">
        <v>80</v>
      </c>
      <c r="H11286" t="s">
        <v>94</v>
      </c>
      <c r="I11286" s="7">
        <v>44417</v>
      </c>
      <c r="J11286" s="9">
        <f>VLOOKUP(I11286,'new content'!$A$1:$C$274,2,FALSE)</f>
        <v>0</v>
      </c>
      <c r="K11286" s="9">
        <f>VLOOKUP(I11286,'new content'!$A$1:$C$274,3,FALSE)</f>
        <v>7</v>
      </c>
      <c r="L11286">
        <v>0</v>
      </c>
    </row>
    <row r="11287" spans="1:12" x14ac:dyDescent="0.25">
      <c r="A11287" t="s">
        <v>31</v>
      </c>
      <c r="B11287" t="s">
        <v>34</v>
      </c>
      <c r="C11287" t="s">
        <v>37</v>
      </c>
      <c r="G11287" t="s">
        <v>80</v>
      </c>
      <c r="H11287" t="s">
        <v>94</v>
      </c>
      <c r="I11287" s="7">
        <v>44418</v>
      </c>
      <c r="J11287" s="9">
        <f>VLOOKUP(I11287,'new content'!$A$1:$C$274,2,FALSE)</f>
        <v>0</v>
      </c>
      <c r="K11287" s="9">
        <f>VLOOKUP(I11287,'new content'!$A$1:$C$274,3,FALSE)</f>
        <v>7</v>
      </c>
      <c r="L11287">
        <v>0</v>
      </c>
    </row>
    <row r="11288" spans="1:12" x14ac:dyDescent="0.25">
      <c r="A11288" t="s">
        <v>31</v>
      </c>
      <c r="B11288" t="s">
        <v>34</v>
      </c>
      <c r="C11288" t="s">
        <v>37</v>
      </c>
      <c r="G11288" t="s">
        <v>80</v>
      </c>
      <c r="H11288" t="s">
        <v>94</v>
      </c>
      <c r="I11288" s="7">
        <v>44419</v>
      </c>
      <c r="J11288" s="9">
        <f>VLOOKUP(I11288,'new content'!$A$1:$C$274,2,FALSE)</f>
        <v>1</v>
      </c>
      <c r="K11288" s="9">
        <f>VLOOKUP(I11288,'new content'!$A$1:$C$274,3,FALSE)</f>
        <v>8</v>
      </c>
      <c r="L11288">
        <v>0</v>
      </c>
    </row>
    <row r="11289" spans="1:12" x14ac:dyDescent="0.25">
      <c r="A11289" t="s">
        <v>31</v>
      </c>
      <c r="B11289" t="s">
        <v>34</v>
      </c>
      <c r="C11289" t="s">
        <v>37</v>
      </c>
      <c r="G11289" t="s">
        <v>80</v>
      </c>
      <c r="H11289" t="s">
        <v>94</v>
      </c>
      <c r="I11289" s="7">
        <v>44420</v>
      </c>
      <c r="J11289" s="9">
        <f>VLOOKUP(I11289,'new content'!$A$1:$C$274,2,FALSE)</f>
        <v>0</v>
      </c>
      <c r="K11289" s="9">
        <f>VLOOKUP(I11289,'new content'!$A$1:$C$274,3,FALSE)</f>
        <v>8</v>
      </c>
      <c r="L11289">
        <v>0</v>
      </c>
    </row>
    <row r="11290" spans="1:12" x14ac:dyDescent="0.25">
      <c r="A11290" t="s">
        <v>31</v>
      </c>
      <c r="B11290" t="s">
        <v>34</v>
      </c>
      <c r="C11290" t="s">
        <v>37</v>
      </c>
      <c r="G11290" t="s">
        <v>80</v>
      </c>
      <c r="H11290" t="s">
        <v>94</v>
      </c>
      <c r="I11290" s="7">
        <v>44421</v>
      </c>
      <c r="J11290" s="9">
        <f>VLOOKUP(I11290,'new content'!$A$1:$C$274,2,FALSE)</f>
        <v>0</v>
      </c>
      <c r="K11290" s="9">
        <f>VLOOKUP(I11290,'new content'!$A$1:$C$274,3,FALSE)</f>
        <v>8</v>
      </c>
      <c r="L11290">
        <v>0</v>
      </c>
    </row>
    <row r="11291" spans="1:12" x14ac:dyDescent="0.25">
      <c r="A11291" t="s">
        <v>31</v>
      </c>
      <c r="B11291" t="s">
        <v>34</v>
      </c>
      <c r="C11291" t="s">
        <v>37</v>
      </c>
      <c r="G11291" t="s">
        <v>80</v>
      </c>
      <c r="H11291" t="s">
        <v>94</v>
      </c>
      <c r="I11291" s="7">
        <v>44422</v>
      </c>
      <c r="J11291" s="9">
        <f>VLOOKUP(I11291,'new content'!$A$1:$C$274,2,FALSE)</f>
        <v>0</v>
      </c>
      <c r="K11291" s="9">
        <f>VLOOKUP(I11291,'new content'!$A$1:$C$274,3,FALSE)</f>
        <v>8</v>
      </c>
      <c r="L11291">
        <v>0</v>
      </c>
    </row>
    <row r="11292" spans="1:12" x14ac:dyDescent="0.25">
      <c r="A11292" t="s">
        <v>31</v>
      </c>
      <c r="B11292" t="s">
        <v>34</v>
      </c>
      <c r="C11292" t="s">
        <v>37</v>
      </c>
      <c r="G11292" t="s">
        <v>80</v>
      </c>
      <c r="H11292" t="s">
        <v>94</v>
      </c>
      <c r="I11292" s="7">
        <v>44423</v>
      </c>
      <c r="J11292" s="9">
        <f>VLOOKUP(I11292,'new content'!$A$1:$C$274,2,FALSE)</f>
        <v>0</v>
      </c>
      <c r="K11292" s="9">
        <f>VLOOKUP(I11292,'new content'!$A$1:$C$274,3,FALSE)</f>
        <v>8</v>
      </c>
      <c r="L11292">
        <v>0</v>
      </c>
    </row>
    <row r="11293" spans="1:12" x14ac:dyDescent="0.25">
      <c r="A11293" t="s">
        <v>31</v>
      </c>
      <c r="B11293" t="s">
        <v>34</v>
      </c>
      <c r="C11293" t="s">
        <v>37</v>
      </c>
      <c r="G11293" t="s">
        <v>80</v>
      </c>
      <c r="H11293" t="s">
        <v>94</v>
      </c>
      <c r="I11293" s="7">
        <v>44424</v>
      </c>
      <c r="J11293" s="9">
        <f>VLOOKUP(I11293,'new content'!$A$1:$C$274,2,FALSE)</f>
        <v>1</v>
      </c>
      <c r="K11293" s="9">
        <f>VLOOKUP(I11293,'new content'!$A$1:$C$274,3,FALSE)</f>
        <v>9</v>
      </c>
      <c r="L11293">
        <v>0</v>
      </c>
    </row>
    <row r="11294" spans="1:12" x14ac:dyDescent="0.25">
      <c r="A11294" t="s">
        <v>31</v>
      </c>
      <c r="B11294" t="s">
        <v>34</v>
      </c>
      <c r="C11294" t="s">
        <v>37</v>
      </c>
      <c r="G11294" t="s">
        <v>80</v>
      </c>
      <c r="H11294" t="s">
        <v>94</v>
      </c>
      <c r="I11294" s="7">
        <v>44425</v>
      </c>
      <c r="J11294" s="9">
        <f>VLOOKUP(I11294,'new content'!$A$1:$C$274,2,FALSE)</f>
        <v>0</v>
      </c>
      <c r="K11294" s="9">
        <f>VLOOKUP(I11294,'new content'!$A$1:$C$274,3,FALSE)</f>
        <v>9</v>
      </c>
      <c r="L11294">
        <v>0</v>
      </c>
    </row>
    <row r="11295" spans="1:12" x14ac:dyDescent="0.25">
      <c r="A11295" t="s">
        <v>31</v>
      </c>
      <c r="B11295" t="s">
        <v>34</v>
      </c>
      <c r="C11295" t="s">
        <v>37</v>
      </c>
      <c r="G11295" t="s">
        <v>80</v>
      </c>
      <c r="H11295" t="s">
        <v>94</v>
      </c>
      <c r="I11295" s="7">
        <v>44426</v>
      </c>
      <c r="J11295" s="9">
        <f>VLOOKUP(I11295,'new content'!$A$1:$C$274,2,FALSE)</f>
        <v>1</v>
      </c>
      <c r="K11295" s="9">
        <f>VLOOKUP(I11295,'new content'!$A$1:$C$274,3,FALSE)</f>
        <v>10</v>
      </c>
      <c r="L11295">
        <v>0</v>
      </c>
    </row>
    <row r="11296" spans="1:12" x14ac:dyDescent="0.25">
      <c r="A11296" t="s">
        <v>31</v>
      </c>
      <c r="B11296" t="s">
        <v>34</v>
      </c>
      <c r="C11296" t="s">
        <v>37</v>
      </c>
      <c r="G11296" t="s">
        <v>80</v>
      </c>
      <c r="H11296" t="s">
        <v>94</v>
      </c>
      <c r="I11296" s="7">
        <v>44427</v>
      </c>
      <c r="J11296" s="9">
        <f>VLOOKUP(I11296,'new content'!$A$1:$C$274,2,FALSE)</f>
        <v>1</v>
      </c>
      <c r="K11296" s="9">
        <f>VLOOKUP(I11296,'new content'!$A$1:$C$274,3,FALSE)</f>
        <v>11</v>
      </c>
      <c r="L11296">
        <v>0</v>
      </c>
    </row>
    <row r="11297" spans="1:12" x14ac:dyDescent="0.25">
      <c r="A11297" t="s">
        <v>31</v>
      </c>
      <c r="B11297" t="s">
        <v>34</v>
      </c>
      <c r="C11297" t="s">
        <v>37</v>
      </c>
      <c r="G11297" t="s">
        <v>80</v>
      </c>
      <c r="H11297" t="s">
        <v>94</v>
      </c>
      <c r="I11297" s="7">
        <v>44428</v>
      </c>
      <c r="J11297" s="9">
        <f>VLOOKUP(I11297,'new content'!$A$1:$C$274,2,FALSE)</f>
        <v>0</v>
      </c>
      <c r="K11297" s="9">
        <f>VLOOKUP(I11297,'new content'!$A$1:$C$274,3,FALSE)</f>
        <v>11</v>
      </c>
      <c r="L11297">
        <v>0</v>
      </c>
    </row>
    <row r="11298" spans="1:12" x14ac:dyDescent="0.25">
      <c r="A11298" t="s">
        <v>31</v>
      </c>
      <c r="B11298" t="s">
        <v>34</v>
      </c>
      <c r="C11298" t="s">
        <v>37</v>
      </c>
      <c r="G11298" t="s">
        <v>80</v>
      </c>
      <c r="H11298" t="s">
        <v>94</v>
      </c>
      <c r="I11298" s="7">
        <v>44429</v>
      </c>
      <c r="J11298" s="9">
        <f>VLOOKUP(I11298,'new content'!$A$1:$C$274,2,FALSE)</f>
        <v>0</v>
      </c>
      <c r="K11298" s="9">
        <f>VLOOKUP(I11298,'new content'!$A$1:$C$274,3,FALSE)</f>
        <v>11</v>
      </c>
      <c r="L11298">
        <v>0</v>
      </c>
    </row>
    <row r="11299" spans="1:12" x14ac:dyDescent="0.25">
      <c r="A11299" t="s">
        <v>31</v>
      </c>
      <c r="B11299" t="s">
        <v>34</v>
      </c>
      <c r="C11299" t="s">
        <v>37</v>
      </c>
      <c r="G11299" t="s">
        <v>80</v>
      </c>
      <c r="H11299" t="s">
        <v>94</v>
      </c>
      <c r="I11299" s="7">
        <v>44430</v>
      </c>
      <c r="J11299" s="9">
        <f>VLOOKUP(I11299,'new content'!$A$1:$C$274,2,FALSE)</f>
        <v>0</v>
      </c>
      <c r="K11299" s="9">
        <f>VLOOKUP(I11299,'new content'!$A$1:$C$274,3,FALSE)</f>
        <v>11</v>
      </c>
      <c r="L11299">
        <v>0</v>
      </c>
    </row>
    <row r="11300" spans="1:12" x14ac:dyDescent="0.25">
      <c r="A11300" t="s">
        <v>31</v>
      </c>
      <c r="B11300" t="s">
        <v>34</v>
      </c>
      <c r="C11300" t="s">
        <v>37</v>
      </c>
      <c r="G11300" t="s">
        <v>80</v>
      </c>
      <c r="H11300" t="s">
        <v>94</v>
      </c>
      <c r="I11300" s="7">
        <v>44431</v>
      </c>
      <c r="J11300" s="9">
        <f>VLOOKUP(I11300,'new content'!$A$1:$C$274,2,FALSE)</f>
        <v>1</v>
      </c>
      <c r="K11300" s="9">
        <f>VLOOKUP(I11300,'new content'!$A$1:$C$274,3,FALSE)</f>
        <v>12</v>
      </c>
      <c r="L11300">
        <v>0</v>
      </c>
    </row>
    <row r="11301" spans="1:12" x14ac:dyDescent="0.25">
      <c r="A11301" t="s">
        <v>31</v>
      </c>
      <c r="B11301" t="s">
        <v>34</v>
      </c>
      <c r="C11301" t="s">
        <v>37</v>
      </c>
      <c r="G11301" t="s">
        <v>80</v>
      </c>
      <c r="H11301" t="s">
        <v>94</v>
      </c>
      <c r="I11301" s="7">
        <v>44432</v>
      </c>
      <c r="J11301" s="9">
        <f>VLOOKUP(I11301,'new content'!$A$1:$C$274,2,FALSE)</f>
        <v>0</v>
      </c>
      <c r="K11301" s="9">
        <f>VLOOKUP(I11301,'new content'!$A$1:$C$274,3,FALSE)</f>
        <v>12</v>
      </c>
      <c r="L11301">
        <v>0</v>
      </c>
    </row>
    <row r="11302" spans="1:12" x14ac:dyDescent="0.25">
      <c r="A11302" t="s">
        <v>31</v>
      </c>
      <c r="B11302" t="s">
        <v>34</v>
      </c>
      <c r="C11302" t="s">
        <v>37</v>
      </c>
      <c r="G11302" t="s">
        <v>80</v>
      </c>
      <c r="H11302" t="s">
        <v>94</v>
      </c>
      <c r="I11302" s="7">
        <v>44433</v>
      </c>
      <c r="J11302" s="9">
        <f>VLOOKUP(I11302,'new content'!$A$1:$C$274,2,FALSE)</f>
        <v>0</v>
      </c>
      <c r="K11302" s="9">
        <f>VLOOKUP(I11302,'new content'!$A$1:$C$274,3,FALSE)</f>
        <v>12</v>
      </c>
      <c r="L11302">
        <v>0</v>
      </c>
    </row>
    <row r="11303" spans="1:12" x14ac:dyDescent="0.25">
      <c r="A11303" t="s">
        <v>31</v>
      </c>
      <c r="B11303" t="s">
        <v>34</v>
      </c>
      <c r="C11303" t="s">
        <v>37</v>
      </c>
      <c r="G11303" t="s">
        <v>80</v>
      </c>
      <c r="H11303" t="s">
        <v>94</v>
      </c>
      <c r="I11303" s="7">
        <v>44434</v>
      </c>
      <c r="J11303" s="9">
        <f>VLOOKUP(I11303,'new content'!$A$1:$C$274,2,FALSE)</f>
        <v>1</v>
      </c>
      <c r="K11303" s="9">
        <f>VLOOKUP(I11303,'new content'!$A$1:$C$274,3,FALSE)</f>
        <v>13</v>
      </c>
      <c r="L11303">
        <v>0</v>
      </c>
    </row>
    <row r="11304" spans="1:12" x14ac:dyDescent="0.25">
      <c r="A11304" t="s">
        <v>31</v>
      </c>
      <c r="B11304" t="s">
        <v>34</v>
      </c>
      <c r="C11304" t="s">
        <v>37</v>
      </c>
      <c r="G11304" t="s">
        <v>80</v>
      </c>
      <c r="H11304" t="s">
        <v>94</v>
      </c>
      <c r="I11304" s="7">
        <v>44435</v>
      </c>
      <c r="J11304" s="9">
        <f>VLOOKUP(I11304,'new content'!$A$1:$C$274,2,FALSE)</f>
        <v>0</v>
      </c>
      <c r="K11304" s="9">
        <f>VLOOKUP(I11304,'new content'!$A$1:$C$274,3,FALSE)</f>
        <v>13</v>
      </c>
      <c r="L11304">
        <v>0</v>
      </c>
    </row>
    <row r="11305" spans="1:12" x14ac:dyDescent="0.25">
      <c r="A11305" t="s">
        <v>31</v>
      </c>
      <c r="B11305" t="s">
        <v>34</v>
      </c>
      <c r="C11305" t="s">
        <v>37</v>
      </c>
      <c r="G11305" t="s">
        <v>80</v>
      </c>
      <c r="H11305" t="s">
        <v>94</v>
      </c>
      <c r="I11305" s="7">
        <v>44436</v>
      </c>
      <c r="J11305" s="9">
        <f>VLOOKUP(I11305,'new content'!$A$1:$C$274,2,FALSE)</f>
        <v>0</v>
      </c>
      <c r="K11305" s="9">
        <f>VLOOKUP(I11305,'new content'!$A$1:$C$274,3,FALSE)</f>
        <v>13</v>
      </c>
      <c r="L11305">
        <v>0</v>
      </c>
    </row>
    <row r="11306" spans="1:12" x14ac:dyDescent="0.25">
      <c r="A11306" t="s">
        <v>31</v>
      </c>
      <c r="B11306" t="s">
        <v>34</v>
      </c>
      <c r="C11306" t="s">
        <v>37</v>
      </c>
      <c r="G11306" t="s">
        <v>80</v>
      </c>
      <c r="H11306" t="s">
        <v>94</v>
      </c>
      <c r="I11306" s="7">
        <v>44437</v>
      </c>
      <c r="J11306" s="9">
        <f>VLOOKUP(I11306,'new content'!$A$1:$C$274,2,FALSE)</f>
        <v>0</v>
      </c>
      <c r="K11306" s="9">
        <f>VLOOKUP(I11306,'new content'!$A$1:$C$274,3,FALSE)</f>
        <v>13</v>
      </c>
      <c r="L11306">
        <v>0</v>
      </c>
    </row>
    <row r="11307" spans="1:12" x14ac:dyDescent="0.25">
      <c r="A11307" t="s">
        <v>31</v>
      </c>
      <c r="B11307" t="s">
        <v>34</v>
      </c>
      <c r="C11307" t="s">
        <v>37</v>
      </c>
      <c r="G11307" t="s">
        <v>80</v>
      </c>
      <c r="H11307" t="s">
        <v>94</v>
      </c>
      <c r="I11307" s="7">
        <v>44438</v>
      </c>
      <c r="J11307" s="9">
        <f>VLOOKUP(I11307,'new content'!$A$1:$C$274,2,FALSE)</f>
        <v>0</v>
      </c>
      <c r="K11307" s="9">
        <f>VLOOKUP(I11307,'new content'!$A$1:$C$274,3,FALSE)</f>
        <v>13</v>
      </c>
      <c r="L11307">
        <v>0</v>
      </c>
    </row>
    <row r="11308" spans="1:12" x14ac:dyDescent="0.25">
      <c r="A11308" t="s">
        <v>31</v>
      </c>
      <c r="B11308" t="s">
        <v>34</v>
      </c>
      <c r="C11308" t="s">
        <v>37</v>
      </c>
      <c r="G11308" t="s">
        <v>80</v>
      </c>
      <c r="H11308" t="s">
        <v>94</v>
      </c>
      <c r="I11308" s="7">
        <v>44439</v>
      </c>
      <c r="J11308" s="9">
        <f>VLOOKUP(I11308,'new content'!$A$1:$C$274,2,FALSE)</f>
        <v>1</v>
      </c>
      <c r="K11308" s="9">
        <f>VLOOKUP(I11308,'new content'!$A$1:$C$274,3,FALSE)</f>
        <v>14</v>
      </c>
      <c r="L11308">
        <v>0</v>
      </c>
    </row>
    <row r="11309" spans="1:12" x14ac:dyDescent="0.25">
      <c r="A11309" t="s">
        <v>31</v>
      </c>
      <c r="B11309" t="s">
        <v>34</v>
      </c>
      <c r="C11309" t="s">
        <v>37</v>
      </c>
      <c r="G11309" t="s">
        <v>80</v>
      </c>
      <c r="H11309" t="s">
        <v>94</v>
      </c>
      <c r="I11309" s="7">
        <v>44440</v>
      </c>
      <c r="J11309" s="9">
        <f>VLOOKUP(I11309,'new content'!$A$1:$C$274,2,FALSE)</f>
        <v>0</v>
      </c>
      <c r="K11309" s="9">
        <f>VLOOKUP(I11309,'new content'!$A$1:$C$274,3,FALSE)</f>
        <v>14</v>
      </c>
      <c r="L11309">
        <v>0</v>
      </c>
    </row>
    <row r="11310" spans="1:12" x14ac:dyDescent="0.25">
      <c r="A11310" t="s">
        <v>31</v>
      </c>
      <c r="B11310" t="s">
        <v>34</v>
      </c>
      <c r="C11310" t="s">
        <v>37</v>
      </c>
      <c r="G11310" t="s">
        <v>80</v>
      </c>
      <c r="H11310" t="s">
        <v>94</v>
      </c>
      <c r="I11310" s="7">
        <v>44441</v>
      </c>
      <c r="J11310" s="9">
        <f>VLOOKUP(I11310,'new content'!$A$1:$C$274,2,FALSE)</f>
        <v>1</v>
      </c>
      <c r="K11310" s="9">
        <f>VLOOKUP(I11310,'new content'!$A$1:$C$274,3,FALSE)</f>
        <v>15</v>
      </c>
      <c r="L11310">
        <v>0</v>
      </c>
    </row>
    <row r="11311" spans="1:12" x14ac:dyDescent="0.25">
      <c r="A11311" t="s">
        <v>31</v>
      </c>
      <c r="B11311" t="s">
        <v>34</v>
      </c>
      <c r="C11311" t="s">
        <v>37</v>
      </c>
      <c r="G11311" t="s">
        <v>80</v>
      </c>
      <c r="H11311" t="s">
        <v>94</v>
      </c>
      <c r="I11311" s="7">
        <v>44442</v>
      </c>
      <c r="J11311" s="9">
        <f>VLOOKUP(I11311,'new content'!$A$1:$C$274,2,FALSE)</f>
        <v>0</v>
      </c>
      <c r="K11311" s="9">
        <f>VLOOKUP(I11311,'new content'!$A$1:$C$274,3,FALSE)</f>
        <v>15</v>
      </c>
      <c r="L11311">
        <v>0</v>
      </c>
    </row>
    <row r="11312" spans="1:12" x14ac:dyDescent="0.25">
      <c r="A11312" t="s">
        <v>31</v>
      </c>
      <c r="B11312" t="s">
        <v>34</v>
      </c>
      <c r="C11312" t="s">
        <v>37</v>
      </c>
      <c r="G11312" t="s">
        <v>80</v>
      </c>
      <c r="H11312" t="s">
        <v>94</v>
      </c>
      <c r="I11312" s="7">
        <v>44443</v>
      </c>
      <c r="J11312" s="9">
        <f>VLOOKUP(I11312,'new content'!$A$1:$C$274,2,FALSE)</f>
        <v>0</v>
      </c>
      <c r="K11312" s="9">
        <f>VLOOKUP(I11312,'new content'!$A$1:$C$274,3,FALSE)</f>
        <v>15</v>
      </c>
      <c r="L11312">
        <v>0</v>
      </c>
    </row>
    <row r="11313" spans="1:12" x14ac:dyDescent="0.25">
      <c r="A11313" t="s">
        <v>31</v>
      </c>
      <c r="B11313" t="s">
        <v>34</v>
      </c>
      <c r="C11313" t="s">
        <v>37</v>
      </c>
      <c r="G11313" t="s">
        <v>80</v>
      </c>
      <c r="H11313" t="s">
        <v>94</v>
      </c>
      <c r="I11313" s="7">
        <v>44444</v>
      </c>
      <c r="J11313" s="9">
        <f>VLOOKUP(I11313,'new content'!$A$1:$C$274,2,FALSE)</f>
        <v>0</v>
      </c>
      <c r="K11313" s="9">
        <f>VLOOKUP(I11313,'new content'!$A$1:$C$274,3,FALSE)</f>
        <v>15</v>
      </c>
      <c r="L11313">
        <v>0</v>
      </c>
    </row>
    <row r="11314" spans="1:12" x14ac:dyDescent="0.25">
      <c r="A11314" t="s">
        <v>31</v>
      </c>
      <c r="B11314" t="s">
        <v>34</v>
      </c>
      <c r="C11314" t="s">
        <v>37</v>
      </c>
      <c r="G11314" t="s">
        <v>80</v>
      </c>
      <c r="H11314" t="s">
        <v>94</v>
      </c>
      <c r="I11314" s="7">
        <v>44445</v>
      </c>
      <c r="J11314" s="9">
        <f>VLOOKUP(I11314,'new content'!$A$1:$C$274,2,FALSE)</f>
        <v>0</v>
      </c>
      <c r="K11314" s="9">
        <f>VLOOKUP(I11314,'new content'!$A$1:$C$274,3,FALSE)</f>
        <v>15</v>
      </c>
      <c r="L11314">
        <v>0</v>
      </c>
    </row>
    <row r="11315" spans="1:12" x14ac:dyDescent="0.25">
      <c r="A11315" t="s">
        <v>31</v>
      </c>
      <c r="B11315" t="s">
        <v>34</v>
      </c>
      <c r="C11315" t="s">
        <v>37</v>
      </c>
      <c r="G11315" t="s">
        <v>80</v>
      </c>
      <c r="H11315" t="s">
        <v>94</v>
      </c>
      <c r="I11315" s="7">
        <v>44446</v>
      </c>
      <c r="J11315" s="9">
        <f>VLOOKUP(I11315,'new content'!$A$1:$C$274,2,FALSE)</f>
        <v>0</v>
      </c>
      <c r="K11315" s="9">
        <f>VLOOKUP(I11315,'new content'!$A$1:$C$274,3,FALSE)</f>
        <v>15</v>
      </c>
      <c r="L11315">
        <v>0</v>
      </c>
    </row>
    <row r="11316" spans="1:12" x14ac:dyDescent="0.25">
      <c r="A11316" t="s">
        <v>31</v>
      </c>
      <c r="B11316" t="s">
        <v>34</v>
      </c>
      <c r="C11316" t="s">
        <v>37</v>
      </c>
      <c r="G11316" t="s">
        <v>80</v>
      </c>
      <c r="H11316" t="s">
        <v>94</v>
      </c>
      <c r="I11316" s="7">
        <v>44447</v>
      </c>
      <c r="J11316" s="9">
        <f>VLOOKUP(I11316,'new content'!$A$1:$C$274,2,FALSE)</f>
        <v>1</v>
      </c>
      <c r="K11316" s="9">
        <f>VLOOKUP(I11316,'new content'!$A$1:$C$274,3,FALSE)</f>
        <v>16</v>
      </c>
      <c r="L11316">
        <v>0</v>
      </c>
    </row>
    <row r="11317" spans="1:12" x14ac:dyDescent="0.25">
      <c r="A11317" t="s">
        <v>31</v>
      </c>
      <c r="B11317" t="s">
        <v>34</v>
      </c>
      <c r="C11317" t="s">
        <v>37</v>
      </c>
      <c r="G11317" t="s">
        <v>80</v>
      </c>
      <c r="H11317" t="s">
        <v>94</v>
      </c>
      <c r="I11317" s="7">
        <v>44448</v>
      </c>
      <c r="J11317" s="9">
        <f>VLOOKUP(I11317,'new content'!$A$1:$C$274,2,FALSE)</f>
        <v>0</v>
      </c>
      <c r="K11317" s="9">
        <f>VLOOKUP(I11317,'new content'!$A$1:$C$274,3,FALSE)</f>
        <v>16</v>
      </c>
      <c r="L11317">
        <v>0</v>
      </c>
    </row>
    <row r="11318" spans="1:12" x14ac:dyDescent="0.25">
      <c r="A11318" t="s">
        <v>31</v>
      </c>
      <c r="B11318" t="s">
        <v>34</v>
      </c>
      <c r="C11318" t="s">
        <v>37</v>
      </c>
      <c r="G11318" t="s">
        <v>80</v>
      </c>
      <c r="H11318" t="s">
        <v>94</v>
      </c>
      <c r="I11318" s="7">
        <v>44449</v>
      </c>
      <c r="J11318" s="9">
        <f>VLOOKUP(I11318,'new content'!$A$1:$C$274,2,FALSE)</f>
        <v>0</v>
      </c>
      <c r="K11318" s="9">
        <f>VLOOKUP(I11318,'new content'!$A$1:$C$274,3,FALSE)</f>
        <v>16</v>
      </c>
      <c r="L11318">
        <v>0</v>
      </c>
    </row>
    <row r="11319" spans="1:12" x14ac:dyDescent="0.25">
      <c r="A11319" t="s">
        <v>31</v>
      </c>
      <c r="B11319" t="s">
        <v>34</v>
      </c>
      <c r="C11319" t="s">
        <v>37</v>
      </c>
      <c r="G11319" t="s">
        <v>80</v>
      </c>
      <c r="H11319" t="s">
        <v>94</v>
      </c>
      <c r="I11319" s="7">
        <v>44450</v>
      </c>
      <c r="J11319" s="9">
        <f>VLOOKUP(I11319,'new content'!$A$1:$C$274,2,FALSE)</f>
        <v>0</v>
      </c>
      <c r="K11319" s="9">
        <f>VLOOKUP(I11319,'new content'!$A$1:$C$274,3,FALSE)</f>
        <v>16</v>
      </c>
      <c r="L11319">
        <v>0</v>
      </c>
    </row>
    <row r="11320" spans="1:12" x14ac:dyDescent="0.25">
      <c r="A11320" t="s">
        <v>31</v>
      </c>
      <c r="B11320" t="s">
        <v>34</v>
      </c>
      <c r="C11320" t="s">
        <v>37</v>
      </c>
      <c r="G11320" t="s">
        <v>80</v>
      </c>
      <c r="H11320" t="s">
        <v>94</v>
      </c>
      <c r="I11320" s="7">
        <v>44451</v>
      </c>
      <c r="J11320" s="9">
        <f>VLOOKUP(I11320,'new content'!$A$1:$C$274,2,FALSE)</f>
        <v>0</v>
      </c>
      <c r="K11320" s="9">
        <f>VLOOKUP(I11320,'new content'!$A$1:$C$274,3,FALSE)</f>
        <v>16</v>
      </c>
      <c r="L11320">
        <v>0</v>
      </c>
    </row>
    <row r="11321" spans="1:12" x14ac:dyDescent="0.25">
      <c r="A11321" t="s">
        <v>31</v>
      </c>
      <c r="B11321" t="s">
        <v>34</v>
      </c>
      <c r="C11321" t="s">
        <v>37</v>
      </c>
      <c r="G11321" t="s">
        <v>80</v>
      </c>
      <c r="H11321" t="s">
        <v>94</v>
      </c>
      <c r="I11321" s="7">
        <v>44452</v>
      </c>
      <c r="J11321" s="9">
        <f>VLOOKUP(I11321,'new content'!$A$1:$C$274,2,FALSE)</f>
        <v>0</v>
      </c>
      <c r="K11321" s="9">
        <f>VLOOKUP(I11321,'new content'!$A$1:$C$274,3,FALSE)</f>
        <v>16</v>
      </c>
      <c r="L11321">
        <v>0</v>
      </c>
    </row>
    <row r="11322" spans="1:12" x14ac:dyDescent="0.25">
      <c r="A11322" t="s">
        <v>31</v>
      </c>
      <c r="B11322" t="s">
        <v>34</v>
      </c>
      <c r="C11322" t="s">
        <v>37</v>
      </c>
      <c r="G11322" t="s">
        <v>80</v>
      </c>
      <c r="H11322" t="s">
        <v>94</v>
      </c>
      <c r="I11322" s="7">
        <v>44453</v>
      </c>
      <c r="J11322" s="9">
        <f>VLOOKUP(I11322,'new content'!$A$1:$C$274,2,FALSE)</f>
        <v>0</v>
      </c>
      <c r="K11322" s="9">
        <f>VLOOKUP(I11322,'new content'!$A$1:$C$274,3,FALSE)</f>
        <v>16</v>
      </c>
      <c r="L11322">
        <v>0</v>
      </c>
    </row>
    <row r="11323" spans="1:12" x14ac:dyDescent="0.25">
      <c r="A11323" t="s">
        <v>31</v>
      </c>
      <c r="B11323" t="s">
        <v>34</v>
      </c>
      <c r="C11323" t="s">
        <v>37</v>
      </c>
      <c r="G11323" t="s">
        <v>80</v>
      </c>
      <c r="H11323" t="s">
        <v>94</v>
      </c>
      <c r="I11323" s="7">
        <v>44454</v>
      </c>
      <c r="J11323" s="9">
        <f>VLOOKUP(I11323,'new content'!$A$1:$C$274,2,FALSE)</f>
        <v>0</v>
      </c>
      <c r="K11323" s="9">
        <f>VLOOKUP(I11323,'new content'!$A$1:$C$274,3,FALSE)</f>
        <v>16</v>
      </c>
      <c r="L11323">
        <v>0</v>
      </c>
    </row>
    <row r="11324" spans="1:12" x14ac:dyDescent="0.25">
      <c r="A11324" t="s">
        <v>31</v>
      </c>
      <c r="B11324" t="s">
        <v>34</v>
      </c>
      <c r="C11324" t="s">
        <v>37</v>
      </c>
      <c r="G11324" t="s">
        <v>80</v>
      </c>
      <c r="H11324" t="s">
        <v>94</v>
      </c>
      <c r="I11324" s="7">
        <v>44455</v>
      </c>
      <c r="J11324" s="9">
        <f>VLOOKUP(I11324,'new content'!$A$1:$C$274,2,FALSE)</f>
        <v>0</v>
      </c>
      <c r="K11324" s="9">
        <f>VLOOKUP(I11324,'new content'!$A$1:$C$274,3,FALSE)</f>
        <v>16</v>
      </c>
      <c r="L11324">
        <v>0</v>
      </c>
    </row>
    <row r="11325" spans="1:12" x14ac:dyDescent="0.25">
      <c r="A11325" t="s">
        <v>31</v>
      </c>
      <c r="B11325" t="s">
        <v>34</v>
      </c>
      <c r="C11325" t="s">
        <v>37</v>
      </c>
      <c r="G11325" t="s">
        <v>80</v>
      </c>
      <c r="H11325" t="s">
        <v>94</v>
      </c>
      <c r="I11325" s="7">
        <v>44456</v>
      </c>
      <c r="J11325" s="9">
        <f>VLOOKUP(I11325,'new content'!$A$1:$C$274,2,FALSE)</f>
        <v>1</v>
      </c>
      <c r="K11325" s="9">
        <f>VLOOKUP(I11325,'new content'!$A$1:$C$274,3,FALSE)</f>
        <v>17</v>
      </c>
      <c r="L11325">
        <v>0</v>
      </c>
    </row>
    <row r="11326" spans="1:12" x14ac:dyDescent="0.25">
      <c r="A11326" t="s">
        <v>31</v>
      </c>
      <c r="B11326" t="s">
        <v>34</v>
      </c>
      <c r="C11326" t="s">
        <v>37</v>
      </c>
      <c r="G11326" t="s">
        <v>80</v>
      </c>
      <c r="H11326" t="s">
        <v>94</v>
      </c>
      <c r="I11326" s="7">
        <v>44457</v>
      </c>
      <c r="J11326" s="9">
        <f>VLOOKUP(I11326,'new content'!$A$1:$C$274,2,FALSE)</f>
        <v>1</v>
      </c>
      <c r="K11326" s="9">
        <f>VLOOKUP(I11326,'new content'!$A$1:$C$274,3,FALSE)</f>
        <v>18</v>
      </c>
      <c r="L11326">
        <v>0</v>
      </c>
    </row>
    <row r="11327" spans="1:12" x14ac:dyDescent="0.25">
      <c r="A11327" t="s">
        <v>31</v>
      </c>
      <c r="B11327" t="s">
        <v>34</v>
      </c>
      <c r="C11327" t="s">
        <v>37</v>
      </c>
      <c r="G11327" t="s">
        <v>80</v>
      </c>
      <c r="H11327" t="s">
        <v>94</v>
      </c>
      <c r="I11327" s="7">
        <v>44458</v>
      </c>
      <c r="J11327" s="9">
        <f>VLOOKUP(I11327,'new content'!$A$1:$C$274,2,FALSE)</f>
        <v>0</v>
      </c>
      <c r="K11327" s="9">
        <f>VLOOKUP(I11327,'new content'!$A$1:$C$274,3,FALSE)</f>
        <v>18</v>
      </c>
      <c r="L11327">
        <v>0</v>
      </c>
    </row>
    <row r="11328" spans="1:12" x14ac:dyDescent="0.25">
      <c r="A11328" t="s">
        <v>31</v>
      </c>
      <c r="B11328" t="s">
        <v>34</v>
      </c>
      <c r="C11328" t="s">
        <v>37</v>
      </c>
      <c r="G11328" t="s">
        <v>80</v>
      </c>
      <c r="H11328" t="s">
        <v>94</v>
      </c>
      <c r="I11328" s="7">
        <v>44459</v>
      </c>
      <c r="J11328" s="9">
        <f>VLOOKUP(I11328,'new content'!$A$1:$C$274,2,FALSE)</f>
        <v>0</v>
      </c>
      <c r="K11328" s="9">
        <f>VLOOKUP(I11328,'new content'!$A$1:$C$274,3,FALSE)</f>
        <v>18</v>
      </c>
      <c r="L11328">
        <v>0</v>
      </c>
    </row>
    <row r="11329" spans="1:12" x14ac:dyDescent="0.25">
      <c r="A11329" t="s">
        <v>31</v>
      </c>
      <c r="B11329" t="s">
        <v>34</v>
      </c>
      <c r="C11329" t="s">
        <v>37</v>
      </c>
      <c r="G11329" t="s">
        <v>80</v>
      </c>
      <c r="H11329" t="s">
        <v>94</v>
      </c>
      <c r="I11329" s="7">
        <v>44460</v>
      </c>
      <c r="J11329" s="9">
        <f>VLOOKUP(I11329,'new content'!$A$1:$C$274,2,FALSE)</f>
        <v>0</v>
      </c>
      <c r="K11329" s="9">
        <f>VLOOKUP(I11329,'new content'!$A$1:$C$274,3,FALSE)</f>
        <v>18</v>
      </c>
      <c r="L11329">
        <v>0</v>
      </c>
    </row>
    <row r="11330" spans="1:12" x14ac:dyDescent="0.25">
      <c r="A11330" t="s">
        <v>31</v>
      </c>
      <c r="B11330" t="s">
        <v>34</v>
      </c>
      <c r="C11330" t="s">
        <v>37</v>
      </c>
      <c r="G11330" t="s">
        <v>80</v>
      </c>
      <c r="H11330" t="s">
        <v>94</v>
      </c>
      <c r="I11330" s="7">
        <v>44461</v>
      </c>
      <c r="J11330" s="9">
        <f>VLOOKUP(I11330,'new content'!$A$1:$C$274,2,FALSE)</f>
        <v>0</v>
      </c>
      <c r="K11330" s="9">
        <f>VLOOKUP(I11330,'new content'!$A$1:$C$274,3,FALSE)</f>
        <v>18</v>
      </c>
      <c r="L11330">
        <v>0</v>
      </c>
    </row>
    <row r="11331" spans="1:12" x14ac:dyDescent="0.25">
      <c r="A11331" t="s">
        <v>31</v>
      </c>
      <c r="B11331" t="s">
        <v>34</v>
      </c>
      <c r="C11331" t="s">
        <v>37</v>
      </c>
      <c r="G11331" t="s">
        <v>80</v>
      </c>
      <c r="H11331" t="s">
        <v>94</v>
      </c>
      <c r="I11331" s="7">
        <v>44462</v>
      </c>
      <c r="J11331" s="9">
        <f>VLOOKUP(I11331,'new content'!$A$1:$C$274,2,FALSE)</f>
        <v>0</v>
      </c>
      <c r="K11331" s="9">
        <f>VLOOKUP(I11331,'new content'!$A$1:$C$274,3,FALSE)</f>
        <v>18</v>
      </c>
      <c r="L11331">
        <v>0</v>
      </c>
    </row>
    <row r="11332" spans="1:12" x14ac:dyDescent="0.25">
      <c r="A11332" t="s">
        <v>31</v>
      </c>
      <c r="B11332" t="s">
        <v>34</v>
      </c>
      <c r="C11332" t="s">
        <v>37</v>
      </c>
      <c r="G11332" t="s">
        <v>80</v>
      </c>
      <c r="H11332" t="s">
        <v>94</v>
      </c>
      <c r="I11332" s="7">
        <v>44463</v>
      </c>
      <c r="J11332" s="9">
        <f>VLOOKUP(I11332,'new content'!$A$1:$C$274,2,FALSE)</f>
        <v>1</v>
      </c>
      <c r="K11332" s="9">
        <f>VLOOKUP(I11332,'new content'!$A$1:$C$274,3,FALSE)</f>
        <v>19</v>
      </c>
      <c r="L11332">
        <v>0</v>
      </c>
    </row>
    <row r="11333" spans="1:12" x14ac:dyDescent="0.25">
      <c r="A11333" t="s">
        <v>31</v>
      </c>
      <c r="B11333" t="s">
        <v>34</v>
      </c>
      <c r="C11333" t="s">
        <v>37</v>
      </c>
      <c r="G11333" t="s">
        <v>80</v>
      </c>
      <c r="H11333" t="s">
        <v>94</v>
      </c>
      <c r="I11333" s="7">
        <v>44464</v>
      </c>
      <c r="J11333" s="9">
        <f>VLOOKUP(I11333,'new content'!$A$1:$C$274,2,FALSE)</f>
        <v>0</v>
      </c>
      <c r="K11333" s="9">
        <f>VLOOKUP(I11333,'new content'!$A$1:$C$274,3,FALSE)</f>
        <v>19</v>
      </c>
      <c r="L11333">
        <v>0</v>
      </c>
    </row>
    <row r="11334" spans="1:12" x14ac:dyDescent="0.25">
      <c r="A11334" t="s">
        <v>31</v>
      </c>
      <c r="B11334" t="s">
        <v>34</v>
      </c>
      <c r="C11334" t="s">
        <v>37</v>
      </c>
      <c r="G11334" t="s">
        <v>80</v>
      </c>
      <c r="H11334" t="s">
        <v>94</v>
      </c>
      <c r="I11334" s="7">
        <v>44465</v>
      </c>
      <c r="J11334" s="9">
        <f>VLOOKUP(I11334,'new content'!$A$1:$C$274,2,FALSE)</f>
        <v>0</v>
      </c>
      <c r="K11334" s="9">
        <f>VLOOKUP(I11334,'new content'!$A$1:$C$274,3,FALSE)</f>
        <v>19</v>
      </c>
      <c r="L11334">
        <v>0</v>
      </c>
    </row>
    <row r="11335" spans="1:12" x14ac:dyDescent="0.25">
      <c r="A11335" t="s">
        <v>31</v>
      </c>
      <c r="B11335" t="s">
        <v>34</v>
      </c>
      <c r="C11335" t="s">
        <v>37</v>
      </c>
      <c r="G11335" t="s">
        <v>80</v>
      </c>
      <c r="H11335" t="s">
        <v>94</v>
      </c>
      <c r="I11335" s="7">
        <v>44466</v>
      </c>
      <c r="J11335" s="9">
        <f>VLOOKUP(I11335,'new content'!$A$1:$C$274,2,FALSE)</f>
        <v>0</v>
      </c>
      <c r="K11335" s="9">
        <f>VLOOKUP(I11335,'new content'!$A$1:$C$274,3,FALSE)</f>
        <v>19</v>
      </c>
      <c r="L11335">
        <v>0</v>
      </c>
    </row>
    <row r="11336" spans="1:12" x14ac:dyDescent="0.25">
      <c r="A11336" t="s">
        <v>31</v>
      </c>
      <c r="B11336" t="s">
        <v>34</v>
      </c>
      <c r="C11336" t="s">
        <v>37</v>
      </c>
      <c r="G11336" t="s">
        <v>80</v>
      </c>
      <c r="H11336" t="s">
        <v>94</v>
      </c>
      <c r="I11336" s="7">
        <v>44467</v>
      </c>
      <c r="J11336" s="9">
        <f>VLOOKUP(I11336,'new content'!$A$1:$C$274,2,FALSE)</f>
        <v>1</v>
      </c>
      <c r="K11336" s="9">
        <f>VLOOKUP(I11336,'new content'!$A$1:$C$274,3,FALSE)</f>
        <v>20</v>
      </c>
      <c r="L11336">
        <v>0</v>
      </c>
    </row>
    <row r="11337" spans="1:12" x14ac:dyDescent="0.25">
      <c r="A11337" t="s">
        <v>31</v>
      </c>
      <c r="B11337" t="s">
        <v>34</v>
      </c>
      <c r="C11337" t="s">
        <v>37</v>
      </c>
      <c r="G11337" t="s">
        <v>80</v>
      </c>
      <c r="H11337" t="s">
        <v>94</v>
      </c>
      <c r="I11337" s="7">
        <v>44468</v>
      </c>
      <c r="J11337" s="9">
        <f>VLOOKUP(I11337,'new content'!$A$1:$C$274,2,FALSE)</f>
        <v>1</v>
      </c>
      <c r="K11337" s="9">
        <f>VLOOKUP(I11337,'new content'!$A$1:$C$274,3,FALSE)</f>
        <v>21</v>
      </c>
      <c r="L11337">
        <v>0</v>
      </c>
    </row>
    <row r="11338" spans="1:12" x14ac:dyDescent="0.25">
      <c r="A11338" t="s">
        <v>31</v>
      </c>
      <c r="B11338" t="s">
        <v>34</v>
      </c>
      <c r="C11338" t="s">
        <v>37</v>
      </c>
      <c r="G11338" t="s">
        <v>80</v>
      </c>
      <c r="H11338" t="s">
        <v>94</v>
      </c>
      <c r="I11338" s="7">
        <v>44469</v>
      </c>
      <c r="J11338" s="9">
        <f>VLOOKUP(I11338,'new content'!$A$1:$C$274,2,FALSE)</f>
        <v>0</v>
      </c>
      <c r="K11338" s="9">
        <f>VLOOKUP(I11338,'new content'!$A$1:$C$274,3,FALSE)</f>
        <v>21</v>
      </c>
      <c r="L11338">
        <v>0</v>
      </c>
    </row>
    <row r="11339" spans="1:12" x14ac:dyDescent="0.25">
      <c r="A11339" t="s">
        <v>31</v>
      </c>
      <c r="B11339" t="s">
        <v>34</v>
      </c>
      <c r="C11339" t="s">
        <v>37</v>
      </c>
      <c r="G11339" t="s">
        <v>80</v>
      </c>
      <c r="H11339" t="s">
        <v>94</v>
      </c>
      <c r="I11339" s="7">
        <v>44470</v>
      </c>
      <c r="J11339" s="9">
        <f>VLOOKUP(I11339,'new content'!$A$1:$C$274,2,FALSE)</f>
        <v>0</v>
      </c>
      <c r="K11339" s="9">
        <f>VLOOKUP(I11339,'new content'!$A$1:$C$274,3,FALSE)</f>
        <v>21</v>
      </c>
      <c r="L11339">
        <v>0</v>
      </c>
    </row>
    <row r="11340" spans="1:12" x14ac:dyDescent="0.25">
      <c r="A11340" t="s">
        <v>31</v>
      </c>
      <c r="B11340" t="s">
        <v>34</v>
      </c>
      <c r="C11340" t="s">
        <v>37</v>
      </c>
      <c r="G11340" t="s">
        <v>80</v>
      </c>
      <c r="H11340" t="s">
        <v>94</v>
      </c>
      <c r="I11340" s="7">
        <v>44471</v>
      </c>
      <c r="J11340" s="9">
        <f>VLOOKUP(I11340,'new content'!$A$1:$C$274,2,FALSE)</f>
        <v>0</v>
      </c>
      <c r="K11340" s="9">
        <f>VLOOKUP(I11340,'new content'!$A$1:$C$274,3,FALSE)</f>
        <v>21</v>
      </c>
      <c r="L11340">
        <v>0</v>
      </c>
    </row>
    <row r="11341" spans="1:12" x14ac:dyDescent="0.25">
      <c r="A11341" t="s">
        <v>31</v>
      </c>
      <c r="B11341" t="s">
        <v>34</v>
      </c>
      <c r="C11341" t="s">
        <v>37</v>
      </c>
      <c r="G11341" t="s">
        <v>80</v>
      </c>
      <c r="H11341" t="s">
        <v>94</v>
      </c>
      <c r="I11341" s="7">
        <v>44472</v>
      </c>
      <c r="J11341" s="9">
        <f>VLOOKUP(I11341,'new content'!$A$1:$C$274,2,FALSE)</f>
        <v>0</v>
      </c>
      <c r="K11341" s="9">
        <f>VLOOKUP(I11341,'new content'!$A$1:$C$274,3,FALSE)</f>
        <v>21</v>
      </c>
      <c r="L11341">
        <v>0</v>
      </c>
    </row>
    <row r="11342" spans="1:12" x14ac:dyDescent="0.25">
      <c r="A11342" t="s">
        <v>31</v>
      </c>
      <c r="B11342" t="s">
        <v>34</v>
      </c>
      <c r="C11342" t="s">
        <v>37</v>
      </c>
      <c r="G11342" t="s">
        <v>80</v>
      </c>
      <c r="H11342" t="s">
        <v>94</v>
      </c>
      <c r="I11342" s="7">
        <v>44473</v>
      </c>
      <c r="J11342" s="9">
        <f>VLOOKUP(I11342,'new content'!$A$1:$C$274,2,FALSE)</f>
        <v>0</v>
      </c>
      <c r="K11342" s="9">
        <f>VLOOKUP(I11342,'new content'!$A$1:$C$274,3,FALSE)</f>
        <v>21</v>
      </c>
      <c r="L11342">
        <v>0</v>
      </c>
    </row>
    <row r="11343" spans="1:12" x14ac:dyDescent="0.25">
      <c r="A11343" t="s">
        <v>31</v>
      </c>
      <c r="B11343" t="s">
        <v>34</v>
      </c>
      <c r="C11343" t="s">
        <v>37</v>
      </c>
      <c r="G11343" t="s">
        <v>80</v>
      </c>
      <c r="H11343" t="s">
        <v>94</v>
      </c>
      <c r="I11343" s="7">
        <v>44474</v>
      </c>
      <c r="J11343" s="9">
        <f>VLOOKUP(I11343,'new content'!$A$1:$C$274,2,FALSE)</f>
        <v>0</v>
      </c>
      <c r="K11343" s="9">
        <f>VLOOKUP(I11343,'new content'!$A$1:$C$274,3,FALSE)</f>
        <v>21</v>
      </c>
      <c r="L11343">
        <v>0</v>
      </c>
    </row>
    <row r="11344" spans="1:12" x14ac:dyDescent="0.25">
      <c r="A11344" t="s">
        <v>31</v>
      </c>
      <c r="B11344" t="s">
        <v>34</v>
      </c>
      <c r="C11344" t="s">
        <v>37</v>
      </c>
      <c r="G11344" t="s">
        <v>80</v>
      </c>
      <c r="H11344" t="s">
        <v>94</v>
      </c>
      <c r="I11344" s="7">
        <v>44475</v>
      </c>
      <c r="J11344" s="9">
        <f>VLOOKUP(I11344,'new content'!$A$1:$C$274,2,FALSE)</f>
        <v>0</v>
      </c>
      <c r="K11344" s="9">
        <f>VLOOKUP(I11344,'new content'!$A$1:$C$274,3,FALSE)</f>
        <v>21</v>
      </c>
      <c r="L11344">
        <v>0</v>
      </c>
    </row>
    <row r="11345" spans="1:12" x14ac:dyDescent="0.25">
      <c r="A11345" t="s">
        <v>31</v>
      </c>
      <c r="B11345" t="s">
        <v>34</v>
      </c>
      <c r="C11345" t="s">
        <v>37</v>
      </c>
      <c r="G11345" t="s">
        <v>80</v>
      </c>
      <c r="H11345" t="s">
        <v>94</v>
      </c>
      <c r="I11345" s="7">
        <v>44476</v>
      </c>
      <c r="J11345" s="9">
        <f>VLOOKUP(I11345,'new content'!$A$1:$C$274,2,FALSE)</f>
        <v>0</v>
      </c>
      <c r="K11345" s="9">
        <f>VLOOKUP(I11345,'new content'!$A$1:$C$274,3,FALSE)</f>
        <v>21</v>
      </c>
      <c r="L11345">
        <v>0</v>
      </c>
    </row>
    <row r="11346" spans="1:12" x14ac:dyDescent="0.25">
      <c r="A11346" t="s">
        <v>31</v>
      </c>
      <c r="B11346" t="s">
        <v>34</v>
      </c>
      <c r="C11346" t="s">
        <v>37</v>
      </c>
      <c r="G11346" t="s">
        <v>80</v>
      </c>
      <c r="H11346" t="s">
        <v>94</v>
      </c>
      <c r="I11346" s="7">
        <v>44477</v>
      </c>
      <c r="J11346" s="9">
        <f>VLOOKUP(I11346,'new content'!$A$1:$C$274,2,FALSE)</f>
        <v>1</v>
      </c>
      <c r="K11346" s="9">
        <f>VLOOKUP(I11346,'new content'!$A$1:$C$274,3,FALSE)</f>
        <v>22</v>
      </c>
      <c r="L11346">
        <v>0</v>
      </c>
    </row>
    <row r="11347" spans="1:12" x14ac:dyDescent="0.25">
      <c r="A11347" t="s">
        <v>31</v>
      </c>
      <c r="B11347" t="s">
        <v>34</v>
      </c>
      <c r="C11347" t="s">
        <v>37</v>
      </c>
      <c r="G11347" t="s">
        <v>80</v>
      </c>
      <c r="H11347" t="s">
        <v>94</v>
      </c>
      <c r="I11347" s="7">
        <v>44478</v>
      </c>
      <c r="J11347" s="9">
        <f>VLOOKUP(I11347,'new content'!$A$1:$C$274,2,FALSE)</f>
        <v>0</v>
      </c>
      <c r="K11347" s="9">
        <f>VLOOKUP(I11347,'new content'!$A$1:$C$274,3,FALSE)</f>
        <v>22</v>
      </c>
      <c r="L11347">
        <v>0</v>
      </c>
    </row>
    <row r="11348" spans="1:12" x14ac:dyDescent="0.25">
      <c r="A11348" t="s">
        <v>31</v>
      </c>
      <c r="B11348" t="s">
        <v>34</v>
      </c>
      <c r="C11348" t="s">
        <v>37</v>
      </c>
      <c r="G11348" t="s">
        <v>80</v>
      </c>
      <c r="H11348" t="s">
        <v>94</v>
      </c>
      <c r="I11348" s="7">
        <v>44479</v>
      </c>
      <c r="J11348" s="9">
        <f>VLOOKUP(I11348,'new content'!$A$1:$C$274,2,FALSE)</f>
        <v>0</v>
      </c>
      <c r="K11348" s="9">
        <f>VLOOKUP(I11348,'new content'!$A$1:$C$274,3,FALSE)</f>
        <v>22</v>
      </c>
      <c r="L11348">
        <v>0</v>
      </c>
    </row>
    <row r="11349" spans="1:12" x14ac:dyDescent="0.25">
      <c r="A11349" t="s">
        <v>31</v>
      </c>
      <c r="B11349" t="s">
        <v>34</v>
      </c>
      <c r="C11349" t="s">
        <v>37</v>
      </c>
      <c r="G11349" t="s">
        <v>80</v>
      </c>
      <c r="H11349" t="s">
        <v>94</v>
      </c>
      <c r="I11349" s="7">
        <v>44480</v>
      </c>
      <c r="J11349" s="9">
        <f>VLOOKUP(I11349,'new content'!$A$1:$C$274,2,FALSE)</f>
        <v>0</v>
      </c>
      <c r="K11349" s="9">
        <f>VLOOKUP(I11349,'new content'!$A$1:$C$274,3,FALSE)</f>
        <v>22</v>
      </c>
      <c r="L11349">
        <v>0</v>
      </c>
    </row>
    <row r="11350" spans="1:12" x14ac:dyDescent="0.25">
      <c r="A11350" t="s">
        <v>31</v>
      </c>
      <c r="B11350" t="s">
        <v>34</v>
      </c>
      <c r="C11350" t="s">
        <v>37</v>
      </c>
      <c r="G11350" t="s">
        <v>80</v>
      </c>
      <c r="H11350" t="s">
        <v>94</v>
      </c>
      <c r="I11350" s="7">
        <v>44481</v>
      </c>
      <c r="J11350" s="9">
        <f>VLOOKUP(I11350,'new content'!$A$1:$C$274,2,FALSE)</f>
        <v>0</v>
      </c>
      <c r="K11350" s="9">
        <f>VLOOKUP(I11350,'new content'!$A$1:$C$274,3,FALSE)</f>
        <v>22</v>
      </c>
      <c r="L11350">
        <v>0</v>
      </c>
    </row>
    <row r="11351" spans="1:12" x14ac:dyDescent="0.25">
      <c r="A11351" t="s">
        <v>31</v>
      </c>
      <c r="B11351" t="s">
        <v>34</v>
      </c>
      <c r="C11351" t="s">
        <v>37</v>
      </c>
      <c r="G11351" t="s">
        <v>80</v>
      </c>
      <c r="H11351" t="s">
        <v>94</v>
      </c>
      <c r="I11351" s="7">
        <v>44482</v>
      </c>
      <c r="J11351" s="9">
        <f>VLOOKUP(I11351,'new content'!$A$1:$C$274,2,FALSE)</f>
        <v>0</v>
      </c>
      <c r="K11351" s="9">
        <f>VLOOKUP(I11351,'new content'!$A$1:$C$274,3,FALSE)</f>
        <v>22</v>
      </c>
      <c r="L11351">
        <v>0</v>
      </c>
    </row>
    <row r="11352" spans="1:12" x14ac:dyDescent="0.25">
      <c r="A11352" t="s">
        <v>31</v>
      </c>
      <c r="B11352" t="s">
        <v>34</v>
      </c>
      <c r="C11352" t="s">
        <v>37</v>
      </c>
      <c r="G11352" t="s">
        <v>80</v>
      </c>
      <c r="H11352" t="s">
        <v>94</v>
      </c>
      <c r="I11352" s="7">
        <v>44483</v>
      </c>
      <c r="J11352" s="9">
        <f>VLOOKUP(I11352,'new content'!$A$1:$C$274,2,FALSE)</f>
        <v>1</v>
      </c>
      <c r="K11352" s="9">
        <f>VLOOKUP(I11352,'new content'!$A$1:$C$274,3,FALSE)</f>
        <v>23</v>
      </c>
      <c r="L11352">
        <v>0</v>
      </c>
    </row>
    <row r="11353" spans="1:12" x14ac:dyDescent="0.25">
      <c r="A11353" t="s">
        <v>31</v>
      </c>
      <c r="B11353" t="s">
        <v>34</v>
      </c>
      <c r="C11353" t="s">
        <v>37</v>
      </c>
      <c r="G11353" t="s">
        <v>80</v>
      </c>
      <c r="H11353" t="s">
        <v>94</v>
      </c>
      <c r="I11353" s="7">
        <v>44484</v>
      </c>
      <c r="J11353" s="9">
        <f>VLOOKUP(I11353,'new content'!$A$1:$C$274,2,FALSE)</f>
        <v>0</v>
      </c>
      <c r="K11353" s="9">
        <f>VLOOKUP(I11353,'new content'!$A$1:$C$274,3,FALSE)</f>
        <v>23</v>
      </c>
      <c r="L11353">
        <v>0</v>
      </c>
    </row>
    <row r="11354" spans="1:12" x14ac:dyDescent="0.25">
      <c r="A11354" t="s">
        <v>31</v>
      </c>
      <c r="B11354" t="s">
        <v>34</v>
      </c>
      <c r="C11354" t="s">
        <v>37</v>
      </c>
      <c r="G11354" t="s">
        <v>80</v>
      </c>
      <c r="H11354" t="s">
        <v>94</v>
      </c>
      <c r="I11354" s="7">
        <v>44485</v>
      </c>
      <c r="J11354" s="9">
        <f>VLOOKUP(I11354,'new content'!$A$1:$C$274,2,FALSE)</f>
        <v>0</v>
      </c>
      <c r="K11354" s="9">
        <f>VLOOKUP(I11354,'new content'!$A$1:$C$274,3,FALSE)</f>
        <v>23</v>
      </c>
      <c r="L11354">
        <v>0</v>
      </c>
    </row>
    <row r="11355" spans="1:12" x14ac:dyDescent="0.25">
      <c r="A11355" t="s">
        <v>31</v>
      </c>
      <c r="B11355" t="s">
        <v>34</v>
      </c>
      <c r="C11355" t="s">
        <v>37</v>
      </c>
      <c r="G11355" t="s">
        <v>80</v>
      </c>
      <c r="H11355" t="s">
        <v>94</v>
      </c>
      <c r="I11355" s="7">
        <v>44486</v>
      </c>
      <c r="J11355" s="9">
        <f>VLOOKUP(I11355,'new content'!$A$1:$C$274,2,FALSE)</f>
        <v>0</v>
      </c>
      <c r="K11355" s="9">
        <f>VLOOKUP(I11355,'new content'!$A$1:$C$274,3,FALSE)</f>
        <v>23</v>
      </c>
      <c r="L11355">
        <v>0</v>
      </c>
    </row>
    <row r="11356" spans="1:12" x14ac:dyDescent="0.25">
      <c r="A11356" t="s">
        <v>31</v>
      </c>
      <c r="B11356" t="s">
        <v>34</v>
      </c>
      <c r="C11356" t="s">
        <v>37</v>
      </c>
      <c r="G11356" t="s">
        <v>80</v>
      </c>
      <c r="H11356" t="s">
        <v>94</v>
      </c>
      <c r="I11356" s="7">
        <v>44487</v>
      </c>
      <c r="J11356" s="9">
        <f>VLOOKUP(I11356,'new content'!$A$1:$C$274,2,FALSE)</f>
        <v>0</v>
      </c>
      <c r="K11356" s="9">
        <f>VLOOKUP(I11356,'new content'!$A$1:$C$274,3,FALSE)</f>
        <v>23</v>
      </c>
      <c r="L11356">
        <v>0</v>
      </c>
    </row>
    <row r="11357" spans="1:12" x14ac:dyDescent="0.25">
      <c r="A11357" t="s">
        <v>31</v>
      </c>
      <c r="B11357" t="s">
        <v>34</v>
      </c>
      <c r="C11357" t="s">
        <v>37</v>
      </c>
      <c r="G11357" t="s">
        <v>80</v>
      </c>
      <c r="H11357" t="s">
        <v>94</v>
      </c>
      <c r="I11357" s="7">
        <v>44488</v>
      </c>
      <c r="J11357" s="9">
        <f>VLOOKUP(I11357,'new content'!$A$1:$C$274,2,FALSE)</f>
        <v>0</v>
      </c>
      <c r="K11357" s="9">
        <f>VLOOKUP(I11357,'new content'!$A$1:$C$274,3,FALSE)</f>
        <v>23</v>
      </c>
      <c r="L11357">
        <v>0</v>
      </c>
    </row>
    <row r="11358" spans="1:12" x14ac:dyDescent="0.25">
      <c r="A11358" t="s">
        <v>31</v>
      </c>
      <c r="B11358" t="s">
        <v>34</v>
      </c>
      <c r="C11358" t="s">
        <v>37</v>
      </c>
      <c r="G11358" t="s">
        <v>80</v>
      </c>
      <c r="H11358" t="s">
        <v>94</v>
      </c>
      <c r="I11358" s="7">
        <v>44489</v>
      </c>
      <c r="J11358" s="9">
        <f>VLOOKUP(I11358,'new content'!$A$1:$C$274,2,FALSE)</f>
        <v>0</v>
      </c>
      <c r="K11358" s="9">
        <f>VLOOKUP(I11358,'new content'!$A$1:$C$274,3,FALSE)</f>
        <v>23</v>
      </c>
      <c r="L11358">
        <v>0</v>
      </c>
    </row>
    <row r="11359" spans="1:12" x14ac:dyDescent="0.25">
      <c r="A11359" t="s">
        <v>31</v>
      </c>
      <c r="B11359" t="s">
        <v>34</v>
      </c>
      <c r="C11359" t="s">
        <v>37</v>
      </c>
      <c r="G11359" t="s">
        <v>80</v>
      </c>
      <c r="H11359" t="s">
        <v>94</v>
      </c>
      <c r="I11359" s="7">
        <v>44490</v>
      </c>
      <c r="J11359" s="9">
        <f>VLOOKUP(I11359,'new content'!$A$1:$C$274,2,FALSE)</f>
        <v>0</v>
      </c>
      <c r="K11359" s="9">
        <f>VLOOKUP(I11359,'new content'!$A$1:$C$274,3,FALSE)</f>
        <v>23</v>
      </c>
      <c r="L11359">
        <v>0</v>
      </c>
    </row>
    <row r="11360" spans="1:12" x14ac:dyDescent="0.25">
      <c r="A11360" t="s">
        <v>31</v>
      </c>
      <c r="B11360" t="s">
        <v>34</v>
      </c>
      <c r="C11360" t="s">
        <v>37</v>
      </c>
      <c r="G11360" t="s">
        <v>80</v>
      </c>
      <c r="H11360" t="s">
        <v>94</v>
      </c>
      <c r="I11360" s="7">
        <v>44491</v>
      </c>
      <c r="J11360" s="9">
        <f>VLOOKUP(I11360,'new content'!$A$1:$C$274,2,FALSE)</f>
        <v>1</v>
      </c>
      <c r="K11360" s="9">
        <f>VLOOKUP(I11360,'new content'!$A$1:$C$274,3,FALSE)</f>
        <v>24</v>
      </c>
      <c r="L11360">
        <v>0</v>
      </c>
    </row>
    <row r="11361" spans="1:12" x14ac:dyDescent="0.25">
      <c r="A11361" t="s">
        <v>31</v>
      </c>
      <c r="B11361" t="s">
        <v>34</v>
      </c>
      <c r="C11361" t="s">
        <v>37</v>
      </c>
      <c r="G11361" t="s">
        <v>80</v>
      </c>
      <c r="H11361" t="s">
        <v>94</v>
      </c>
      <c r="I11361" s="7">
        <v>44492</v>
      </c>
      <c r="J11361" s="9">
        <f>VLOOKUP(I11361,'new content'!$A$1:$C$274,2,FALSE)</f>
        <v>1</v>
      </c>
      <c r="K11361" s="9">
        <f>VLOOKUP(I11361,'new content'!$A$1:$C$274,3,FALSE)</f>
        <v>25</v>
      </c>
      <c r="L11361">
        <v>0</v>
      </c>
    </row>
    <row r="11362" spans="1:12" x14ac:dyDescent="0.25">
      <c r="A11362" t="s">
        <v>31</v>
      </c>
      <c r="B11362" t="s">
        <v>34</v>
      </c>
      <c r="C11362" t="s">
        <v>37</v>
      </c>
      <c r="G11362" t="s">
        <v>80</v>
      </c>
      <c r="H11362" t="s">
        <v>94</v>
      </c>
      <c r="I11362" s="7">
        <v>44493</v>
      </c>
      <c r="J11362" s="9">
        <f>VLOOKUP(I11362,'new content'!$A$1:$C$274,2,FALSE)</f>
        <v>0</v>
      </c>
      <c r="K11362" s="9">
        <f>VLOOKUP(I11362,'new content'!$A$1:$C$274,3,FALSE)</f>
        <v>25</v>
      </c>
      <c r="L11362">
        <v>0</v>
      </c>
    </row>
    <row r="11363" spans="1:12" x14ac:dyDescent="0.25">
      <c r="A11363" t="s">
        <v>31</v>
      </c>
      <c r="B11363" t="s">
        <v>34</v>
      </c>
      <c r="C11363" t="s">
        <v>37</v>
      </c>
      <c r="G11363" t="s">
        <v>80</v>
      </c>
      <c r="H11363" t="s">
        <v>94</v>
      </c>
      <c r="I11363" s="7">
        <v>44494</v>
      </c>
      <c r="J11363" s="9">
        <f>VLOOKUP(I11363,'new content'!$A$1:$C$274,2,FALSE)</f>
        <v>0</v>
      </c>
      <c r="K11363" s="9">
        <f>VLOOKUP(I11363,'new content'!$A$1:$C$274,3,FALSE)</f>
        <v>25</v>
      </c>
      <c r="L11363">
        <v>0</v>
      </c>
    </row>
    <row r="11364" spans="1:12" x14ac:dyDescent="0.25">
      <c r="A11364" t="s">
        <v>31</v>
      </c>
      <c r="B11364" t="s">
        <v>34</v>
      </c>
      <c r="C11364" t="s">
        <v>37</v>
      </c>
      <c r="G11364" t="s">
        <v>80</v>
      </c>
      <c r="H11364" t="s">
        <v>94</v>
      </c>
      <c r="I11364" s="7">
        <v>44495</v>
      </c>
      <c r="J11364" s="9">
        <f>VLOOKUP(I11364,'new content'!$A$1:$C$274,2,FALSE)</f>
        <v>0</v>
      </c>
      <c r="K11364" s="9">
        <f>VLOOKUP(I11364,'new content'!$A$1:$C$274,3,FALSE)</f>
        <v>25</v>
      </c>
      <c r="L11364">
        <v>0</v>
      </c>
    </row>
    <row r="11365" spans="1:12" x14ac:dyDescent="0.25">
      <c r="A11365" t="s">
        <v>31</v>
      </c>
      <c r="B11365" t="s">
        <v>34</v>
      </c>
      <c r="C11365" t="s">
        <v>37</v>
      </c>
      <c r="G11365" t="s">
        <v>80</v>
      </c>
      <c r="H11365" t="s">
        <v>94</v>
      </c>
      <c r="I11365" s="7">
        <v>44496</v>
      </c>
      <c r="J11365" s="9">
        <f>VLOOKUP(I11365,'new content'!$A$1:$C$274,2,FALSE)</f>
        <v>0</v>
      </c>
      <c r="K11365" s="9">
        <f>VLOOKUP(I11365,'new content'!$A$1:$C$274,3,FALSE)</f>
        <v>25</v>
      </c>
      <c r="L11365">
        <v>0</v>
      </c>
    </row>
    <row r="11366" spans="1:12" x14ac:dyDescent="0.25">
      <c r="A11366" t="s">
        <v>31</v>
      </c>
      <c r="B11366" t="s">
        <v>34</v>
      </c>
      <c r="C11366" t="s">
        <v>37</v>
      </c>
      <c r="G11366" t="s">
        <v>80</v>
      </c>
      <c r="H11366" t="s">
        <v>94</v>
      </c>
      <c r="I11366" s="7">
        <v>44497</v>
      </c>
      <c r="J11366" s="9">
        <f>VLOOKUP(I11366,'new content'!$A$1:$C$274,2,FALSE)</f>
        <v>0</v>
      </c>
      <c r="K11366" s="9">
        <f>VLOOKUP(I11366,'new content'!$A$1:$C$274,3,FALSE)</f>
        <v>25</v>
      </c>
      <c r="L11366">
        <v>0</v>
      </c>
    </row>
    <row r="11367" spans="1:12" x14ac:dyDescent="0.25">
      <c r="A11367" t="s">
        <v>31</v>
      </c>
      <c r="B11367" t="s">
        <v>34</v>
      </c>
      <c r="C11367" t="s">
        <v>37</v>
      </c>
      <c r="G11367" t="s">
        <v>80</v>
      </c>
      <c r="H11367" t="s">
        <v>94</v>
      </c>
      <c r="I11367" s="7">
        <v>44498</v>
      </c>
      <c r="J11367" s="9">
        <f>VLOOKUP(I11367,'new content'!$A$1:$C$274,2,FALSE)</f>
        <v>1</v>
      </c>
      <c r="K11367" s="9">
        <f>VLOOKUP(I11367,'new content'!$A$1:$C$274,3,FALSE)</f>
        <v>26</v>
      </c>
      <c r="L11367">
        <v>0</v>
      </c>
    </row>
    <row r="11368" spans="1:12" x14ac:dyDescent="0.25">
      <c r="A11368" t="s">
        <v>31</v>
      </c>
      <c r="B11368" t="s">
        <v>34</v>
      </c>
      <c r="C11368" t="s">
        <v>37</v>
      </c>
      <c r="G11368" t="s">
        <v>80</v>
      </c>
      <c r="H11368" t="s">
        <v>94</v>
      </c>
      <c r="I11368" s="7">
        <v>44499</v>
      </c>
      <c r="J11368" s="9">
        <f>VLOOKUP(I11368,'new content'!$A$1:$C$274,2,FALSE)</f>
        <v>0</v>
      </c>
      <c r="K11368" s="9">
        <f>VLOOKUP(I11368,'new content'!$A$1:$C$274,3,FALSE)</f>
        <v>26</v>
      </c>
      <c r="L11368">
        <v>0</v>
      </c>
    </row>
    <row r="11369" spans="1:12" x14ac:dyDescent="0.25">
      <c r="A11369" t="s">
        <v>31</v>
      </c>
      <c r="B11369" t="s">
        <v>34</v>
      </c>
      <c r="C11369" t="s">
        <v>37</v>
      </c>
      <c r="G11369" t="s">
        <v>80</v>
      </c>
      <c r="H11369" t="s">
        <v>94</v>
      </c>
      <c r="I11369" s="7">
        <v>44500</v>
      </c>
      <c r="J11369" s="9">
        <f>VLOOKUP(I11369,'new content'!$A$1:$C$274,2,FALSE)</f>
        <v>0</v>
      </c>
      <c r="K11369" s="9">
        <f>VLOOKUP(I11369,'new content'!$A$1:$C$274,3,FALSE)</f>
        <v>26</v>
      </c>
      <c r="L11369">
        <v>0</v>
      </c>
    </row>
    <row r="11370" spans="1:12" x14ac:dyDescent="0.25">
      <c r="A11370" t="s">
        <v>31</v>
      </c>
      <c r="B11370" t="s">
        <v>34</v>
      </c>
      <c r="C11370" t="s">
        <v>37</v>
      </c>
      <c r="G11370" t="s">
        <v>80</v>
      </c>
      <c r="H11370" t="s">
        <v>94</v>
      </c>
      <c r="I11370" s="7">
        <v>44501</v>
      </c>
      <c r="J11370" s="9">
        <f>VLOOKUP(I11370,'new content'!$A$1:$C$274,2,FALSE)</f>
        <v>0</v>
      </c>
      <c r="K11370" s="9">
        <f>VLOOKUP(I11370,'new content'!$A$1:$C$274,3,FALSE)</f>
        <v>26</v>
      </c>
      <c r="L11370">
        <v>0</v>
      </c>
    </row>
    <row r="11371" spans="1:12" x14ac:dyDescent="0.25">
      <c r="A11371" t="s">
        <v>31</v>
      </c>
      <c r="B11371" t="s">
        <v>34</v>
      </c>
      <c r="C11371" t="s">
        <v>37</v>
      </c>
      <c r="G11371" t="s">
        <v>80</v>
      </c>
      <c r="H11371" t="s">
        <v>94</v>
      </c>
      <c r="I11371" s="7">
        <v>44502</v>
      </c>
      <c r="J11371" s="9">
        <f>VLOOKUP(I11371,'new content'!$A$1:$C$274,2,FALSE)</f>
        <v>0</v>
      </c>
      <c r="K11371" s="9">
        <f>VLOOKUP(I11371,'new content'!$A$1:$C$274,3,FALSE)</f>
        <v>26</v>
      </c>
      <c r="L11371">
        <v>0</v>
      </c>
    </row>
    <row r="11372" spans="1:12" x14ac:dyDescent="0.25">
      <c r="A11372" t="s">
        <v>31</v>
      </c>
      <c r="B11372" t="s">
        <v>34</v>
      </c>
      <c r="C11372" t="s">
        <v>37</v>
      </c>
      <c r="G11372" t="s">
        <v>80</v>
      </c>
      <c r="H11372" t="s">
        <v>94</v>
      </c>
      <c r="I11372" s="7">
        <v>44503</v>
      </c>
      <c r="J11372" s="9">
        <f>VLOOKUP(I11372,'new content'!$A$1:$C$274,2,FALSE)</f>
        <v>0</v>
      </c>
      <c r="K11372" s="9">
        <f>VLOOKUP(I11372,'new content'!$A$1:$C$274,3,FALSE)</f>
        <v>26</v>
      </c>
      <c r="L11372">
        <v>0</v>
      </c>
    </row>
    <row r="11373" spans="1:12" x14ac:dyDescent="0.25">
      <c r="A11373" t="s">
        <v>31</v>
      </c>
      <c r="B11373" t="s">
        <v>34</v>
      </c>
      <c r="C11373" t="s">
        <v>37</v>
      </c>
      <c r="G11373" t="s">
        <v>80</v>
      </c>
      <c r="H11373" t="s">
        <v>94</v>
      </c>
      <c r="I11373" s="7">
        <v>44504</v>
      </c>
      <c r="J11373" s="9">
        <f>VLOOKUP(I11373,'new content'!$A$1:$C$274,2,FALSE)</f>
        <v>1</v>
      </c>
      <c r="K11373" s="9">
        <f>VLOOKUP(I11373,'new content'!$A$1:$C$274,3,FALSE)</f>
        <v>27</v>
      </c>
      <c r="L11373">
        <v>0</v>
      </c>
    </row>
    <row r="11374" spans="1:12" x14ac:dyDescent="0.25">
      <c r="A11374" t="s">
        <v>31</v>
      </c>
      <c r="B11374" t="s">
        <v>34</v>
      </c>
      <c r="C11374" t="s">
        <v>37</v>
      </c>
      <c r="G11374" t="s">
        <v>80</v>
      </c>
      <c r="H11374" t="s">
        <v>94</v>
      </c>
      <c r="I11374" s="7">
        <v>44505</v>
      </c>
      <c r="J11374" s="9">
        <f>VLOOKUP(I11374,'new content'!$A$1:$C$274,2,FALSE)</f>
        <v>0</v>
      </c>
      <c r="K11374" s="9">
        <f>VLOOKUP(I11374,'new content'!$A$1:$C$274,3,FALSE)</f>
        <v>27</v>
      </c>
      <c r="L11374">
        <v>0</v>
      </c>
    </row>
    <row r="11375" spans="1:12" x14ac:dyDescent="0.25">
      <c r="A11375" t="s">
        <v>31</v>
      </c>
      <c r="B11375" t="s">
        <v>34</v>
      </c>
      <c r="C11375" t="s">
        <v>37</v>
      </c>
      <c r="G11375" t="s">
        <v>80</v>
      </c>
      <c r="H11375" t="s">
        <v>94</v>
      </c>
      <c r="I11375" s="7">
        <v>44506</v>
      </c>
      <c r="J11375" s="9">
        <f>VLOOKUP(I11375,'new content'!$A$1:$C$274,2,FALSE)</f>
        <v>0</v>
      </c>
      <c r="K11375" s="9">
        <f>VLOOKUP(I11375,'new content'!$A$1:$C$274,3,FALSE)</f>
        <v>27</v>
      </c>
      <c r="L11375">
        <v>0</v>
      </c>
    </row>
    <row r="11376" spans="1:12" x14ac:dyDescent="0.25">
      <c r="A11376" t="s">
        <v>31</v>
      </c>
      <c r="B11376" t="s">
        <v>34</v>
      </c>
      <c r="C11376" t="s">
        <v>37</v>
      </c>
      <c r="G11376" t="s">
        <v>80</v>
      </c>
      <c r="H11376" t="s">
        <v>94</v>
      </c>
      <c r="I11376" s="7">
        <v>44507</v>
      </c>
      <c r="J11376" s="9">
        <f>VLOOKUP(I11376,'new content'!$A$1:$C$274,2,FALSE)</f>
        <v>0</v>
      </c>
      <c r="K11376" s="9">
        <f>VLOOKUP(I11376,'new content'!$A$1:$C$274,3,FALSE)</f>
        <v>27</v>
      </c>
      <c r="L11376">
        <v>0</v>
      </c>
    </row>
    <row r="11377" spans="1:12" x14ac:dyDescent="0.25">
      <c r="A11377" t="s">
        <v>31</v>
      </c>
      <c r="B11377" t="s">
        <v>34</v>
      </c>
      <c r="C11377" t="s">
        <v>37</v>
      </c>
      <c r="G11377" t="s">
        <v>80</v>
      </c>
      <c r="H11377" t="s">
        <v>94</v>
      </c>
      <c r="I11377" s="7">
        <v>44508</v>
      </c>
      <c r="J11377" s="9">
        <f>VLOOKUP(I11377,'new content'!$A$1:$C$274,2,FALSE)</f>
        <v>0</v>
      </c>
      <c r="K11377" s="9">
        <f>VLOOKUP(I11377,'new content'!$A$1:$C$274,3,FALSE)</f>
        <v>27</v>
      </c>
      <c r="L11377">
        <v>0</v>
      </c>
    </row>
    <row r="11378" spans="1:12" x14ac:dyDescent="0.25">
      <c r="A11378" t="s">
        <v>31</v>
      </c>
      <c r="B11378" t="s">
        <v>34</v>
      </c>
      <c r="C11378" t="s">
        <v>37</v>
      </c>
      <c r="G11378" t="s">
        <v>80</v>
      </c>
      <c r="H11378" t="s">
        <v>94</v>
      </c>
      <c r="I11378" s="7">
        <v>44509</v>
      </c>
      <c r="J11378" s="9">
        <f>VLOOKUP(I11378,'new content'!$A$1:$C$274,2,FALSE)</f>
        <v>0</v>
      </c>
      <c r="K11378" s="9">
        <f>VLOOKUP(I11378,'new content'!$A$1:$C$274,3,FALSE)</f>
        <v>27</v>
      </c>
      <c r="L11378">
        <v>0</v>
      </c>
    </row>
    <row r="11379" spans="1:12" x14ac:dyDescent="0.25">
      <c r="A11379" t="s">
        <v>31</v>
      </c>
      <c r="B11379" t="s">
        <v>34</v>
      </c>
      <c r="C11379" t="s">
        <v>37</v>
      </c>
      <c r="G11379" t="s">
        <v>80</v>
      </c>
      <c r="H11379" t="s">
        <v>94</v>
      </c>
      <c r="I11379" s="7">
        <v>44510</v>
      </c>
      <c r="J11379" s="9">
        <f>VLOOKUP(I11379,'new content'!$A$1:$C$274,2,FALSE)</f>
        <v>0</v>
      </c>
      <c r="K11379" s="9">
        <f>VLOOKUP(I11379,'new content'!$A$1:$C$274,3,FALSE)</f>
        <v>27</v>
      </c>
      <c r="L11379">
        <v>0</v>
      </c>
    </row>
    <row r="11380" spans="1:12" x14ac:dyDescent="0.25">
      <c r="A11380" t="s">
        <v>31</v>
      </c>
      <c r="B11380" t="s">
        <v>34</v>
      </c>
      <c r="C11380" t="s">
        <v>37</v>
      </c>
      <c r="G11380" t="s">
        <v>80</v>
      </c>
      <c r="H11380" t="s">
        <v>94</v>
      </c>
      <c r="I11380" s="7">
        <v>44511</v>
      </c>
      <c r="J11380" s="9">
        <f>VLOOKUP(I11380,'new content'!$A$1:$C$274,2,FALSE)</f>
        <v>1</v>
      </c>
      <c r="K11380" s="9">
        <f>VLOOKUP(I11380,'new content'!$A$1:$C$274,3,FALSE)</f>
        <v>28</v>
      </c>
      <c r="L11380">
        <v>0</v>
      </c>
    </row>
    <row r="11381" spans="1:12" x14ac:dyDescent="0.25">
      <c r="A11381" t="s">
        <v>31</v>
      </c>
      <c r="B11381" t="s">
        <v>34</v>
      </c>
      <c r="C11381" t="s">
        <v>37</v>
      </c>
      <c r="G11381" t="s">
        <v>80</v>
      </c>
      <c r="H11381" t="s">
        <v>94</v>
      </c>
      <c r="I11381" s="7">
        <v>44512</v>
      </c>
      <c r="J11381" s="9">
        <f>VLOOKUP(I11381,'new content'!$A$1:$C$274,2,FALSE)</f>
        <v>0</v>
      </c>
      <c r="K11381" s="9">
        <f>VLOOKUP(I11381,'new content'!$A$1:$C$274,3,FALSE)</f>
        <v>28</v>
      </c>
      <c r="L11381">
        <v>0</v>
      </c>
    </row>
    <row r="11382" spans="1:12" x14ac:dyDescent="0.25">
      <c r="A11382" t="s">
        <v>31</v>
      </c>
      <c r="B11382" t="s">
        <v>34</v>
      </c>
      <c r="C11382" t="s">
        <v>37</v>
      </c>
      <c r="G11382" t="s">
        <v>80</v>
      </c>
      <c r="H11382" t="s">
        <v>94</v>
      </c>
      <c r="I11382" s="7">
        <v>44513</v>
      </c>
      <c r="J11382" s="9">
        <f>VLOOKUP(I11382,'new content'!$A$1:$C$274,2,FALSE)</f>
        <v>0</v>
      </c>
      <c r="K11382" s="9">
        <f>VLOOKUP(I11382,'new content'!$A$1:$C$274,3,FALSE)</f>
        <v>28</v>
      </c>
      <c r="L11382">
        <v>0</v>
      </c>
    </row>
    <row r="11383" spans="1:12" x14ac:dyDescent="0.25">
      <c r="A11383" t="s">
        <v>31</v>
      </c>
      <c r="B11383" t="s">
        <v>34</v>
      </c>
      <c r="C11383" t="s">
        <v>37</v>
      </c>
      <c r="G11383" t="s">
        <v>80</v>
      </c>
      <c r="H11383" t="s">
        <v>94</v>
      </c>
      <c r="I11383" s="7">
        <v>44514</v>
      </c>
      <c r="J11383" s="9">
        <f>VLOOKUP(I11383,'new content'!$A$1:$C$274,2,FALSE)</f>
        <v>0</v>
      </c>
      <c r="K11383" s="9">
        <f>VLOOKUP(I11383,'new content'!$A$1:$C$274,3,FALSE)</f>
        <v>28</v>
      </c>
      <c r="L11383">
        <v>0</v>
      </c>
    </row>
    <row r="11384" spans="1:12" x14ac:dyDescent="0.25">
      <c r="A11384" t="s">
        <v>31</v>
      </c>
      <c r="B11384" t="s">
        <v>34</v>
      </c>
      <c r="C11384" t="s">
        <v>37</v>
      </c>
      <c r="G11384" t="s">
        <v>80</v>
      </c>
      <c r="H11384" t="s">
        <v>94</v>
      </c>
      <c r="I11384" s="7">
        <v>44515</v>
      </c>
      <c r="J11384" s="9">
        <f>VLOOKUP(I11384,'new content'!$A$1:$C$274,2,FALSE)</f>
        <v>0</v>
      </c>
      <c r="K11384" s="9">
        <f>VLOOKUP(I11384,'new content'!$A$1:$C$274,3,FALSE)</f>
        <v>28</v>
      </c>
      <c r="L11384">
        <v>0</v>
      </c>
    </row>
    <row r="11385" spans="1:12" x14ac:dyDescent="0.25">
      <c r="A11385" t="s">
        <v>31</v>
      </c>
      <c r="B11385" t="s">
        <v>34</v>
      </c>
      <c r="C11385" t="s">
        <v>37</v>
      </c>
      <c r="G11385" t="s">
        <v>80</v>
      </c>
      <c r="H11385" t="s">
        <v>94</v>
      </c>
      <c r="I11385" s="7">
        <v>44516</v>
      </c>
      <c r="J11385" s="9">
        <f>VLOOKUP(I11385,'new content'!$A$1:$C$274,2,FALSE)</f>
        <v>0</v>
      </c>
      <c r="K11385" s="9">
        <f>VLOOKUP(I11385,'new content'!$A$1:$C$274,3,FALSE)</f>
        <v>28</v>
      </c>
      <c r="L11385">
        <v>0</v>
      </c>
    </row>
    <row r="11386" spans="1:12" x14ac:dyDescent="0.25">
      <c r="A11386" t="s">
        <v>31</v>
      </c>
      <c r="B11386" t="s">
        <v>34</v>
      </c>
      <c r="C11386" t="s">
        <v>37</v>
      </c>
      <c r="G11386" t="s">
        <v>80</v>
      </c>
      <c r="H11386" t="s">
        <v>94</v>
      </c>
      <c r="I11386" s="7">
        <v>44517</v>
      </c>
      <c r="J11386" s="9">
        <f>VLOOKUP(I11386,'new content'!$A$1:$C$274,2,FALSE)</f>
        <v>0</v>
      </c>
      <c r="K11386" s="9">
        <f>VLOOKUP(I11386,'new content'!$A$1:$C$274,3,FALSE)</f>
        <v>28</v>
      </c>
      <c r="L11386">
        <v>0</v>
      </c>
    </row>
    <row r="11387" spans="1:12" x14ac:dyDescent="0.25">
      <c r="A11387" t="s">
        <v>31</v>
      </c>
      <c r="B11387" t="s">
        <v>34</v>
      </c>
      <c r="C11387" t="s">
        <v>37</v>
      </c>
      <c r="G11387" t="s">
        <v>80</v>
      </c>
      <c r="H11387" t="s">
        <v>94</v>
      </c>
      <c r="I11387" s="7">
        <v>44518</v>
      </c>
      <c r="J11387" s="9">
        <f>VLOOKUP(I11387,'new content'!$A$1:$C$274,2,FALSE)</f>
        <v>1</v>
      </c>
      <c r="K11387" s="9">
        <f>VLOOKUP(I11387,'new content'!$A$1:$C$274,3,FALSE)</f>
        <v>29</v>
      </c>
      <c r="L11387">
        <v>0</v>
      </c>
    </row>
    <row r="11388" spans="1:12" x14ac:dyDescent="0.25">
      <c r="A11388" t="s">
        <v>31</v>
      </c>
      <c r="B11388" t="s">
        <v>34</v>
      </c>
      <c r="C11388" t="s">
        <v>37</v>
      </c>
      <c r="G11388" t="s">
        <v>80</v>
      </c>
      <c r="H11388" t="s">
        <v>94</v>
      </c>
      <c r="I11388" s="7">
        <v>44519</v>
      </c>
      <c r="J11388" s="9">
        <f>VLOOKUP(I11388,'new content'!$A$1:$C$274,2,FALSE)</f>
        <v>1</v>
      </c>
      <c r="K11388" s="9">
        <f>VLOOKUP(I11388,'new content'!$A$1:$C$274,3,FALSE)</f>
        <v>30</v>
      </c>
      <c r="L11388">
        <v>0</v>
      </c>
    </row>
    <row r="11389" spans="1:12" x14ac:dyDescent="0.25">
      <c r="A11389" t="s">
        <v>31</v>
      </c>
      <c r="B11389" t="s">
        <v>34</v>
      </c>
      <c r="C11389" t="s">
        <v>37</v>
      </c>
      <c r="G11389" t="s">
        <v>80</v>
      </c>
      <c r="H11389" t="s">
        <v>94</v>
      </c>
      <c r="I11389" s="7">
        <v>44520</v>
      </c>
      <c r="J11389" s="9">
        <f>VLOOKUP(I11389,'new content'!$A$1:$C$274,2,FALSE)</f>
        <v>0</v>
      </c>
      <c r="K11389" s="9">
        <f>VLOOKUP(I11389,'new content'!$A$1:$C$274,3,FALSE)</f>
        <v>30</v>
      </c>
      <c r="L11389">
        <v>0</v>
      </c>
    </row>
    <row r="11390" spans="1:12" x14ac:dyDescent="0.25">
      <c r="A11390" t="s">
        <v>31</v>
      </c>
      <c r="B11390" t="s">
        <v>34</v>
      </c>
      <c r="C11390" t="s">
        <v>37</v>
      </c>
      <c r="G11390" t="s">
        <v>80</v>
      </c>
      <c r="H11390" t="s">
        <v>94</v>
      </c>
      <c r="I11390" s="7">
        <v>44521</v>
      </c>
      <c r="J11390" s="9">
        <f>VLOOKUP(I11390,'new content'!$A$1:$C$274,2,FALSE)</f>
        <v>0</v>
      </c>
      <c r="K11390" s="9">
        <f>VLOOKUP(I11390,'new content'!$A$1:$C$274,3,FALSE)</f>
        <v>30</v>
      </c>
      <c r="L11390">
        <v>0</v>
      </c>
    </row>
    <row r="11391" spans="1:12" x14ac:dyDescent="0.25">
      <c r="A11391" t="s">
        <v>31</v>
      </c>
      <c r="B11391" t="s">
        <v>34</v>
      </c>
      <c r="C11391" t="s">
        <v>37</v>
      </c>
      <c r="G11391" t="s">
        <v>80</v>
      </c>
      <c r="H11391" t="s">
        <v>94</v>
      </c>
      <c r="I11391" s="7">
        <v>44522</v>
      </c>
      <c r="J11391" s="9">
        <f>VLOOKUP(I11391,'new content'!$A$1:$C$274,2,FALSE)</f>
        <v>0</v>
      </c>
      <c r="K11391" s="9">
        <f>VLOOKUP(I11391,'new content'!$A$1:$C$274,3,FALSE)</f>
        <v>30</v>
      </c>
      <c r="L11391">
        <v>0</v>
      </c>
    </row>
    <row r="11392" spans="1:12" x14ac:dyDescent="0.25">
      <c r="A11392" t="s">
        <v>31</v>
      </c>
      <c r="B11392" t="s">
        <v>34</v>
      </c>
      <c r="C11392" t="s">
        <v>37</v>
      </c>
      <c r="G11392" t="s">
        <v>80</v>
      </c>
      <c r="H11392" t="s">
        <v>94</v>
      </c>
      <c r="I11392" s="7">
        <v>44523</v>
      </c>
      <c r="J11392" s="9">
        <f>VLOOKUP(I11392,'new content'!$A$1:$C$274,2,FALSE)</f>
        <v>0</v>
      </c>
      <c r="K11392" s="9">
        <f>VLOOKUP(I11392,'new content'!$A$1:$C$274,3,FALSE)</f>
        <v>30</v>
      </c>
      <c r="L11392">
        <v>0</v>
      </c>
    </row>
    <row r="11393" spans="1:12" x14ac:dyDescent="0.25">
      <c r="A11393" t="s">
        <v>31</v>
      </c>
      <c r="B11393" t="s">
        <v>34</v>
      </c>
      <c r="C11393" t="s">
        <v>37</v>
      </c>
      <c r="G11393" t="s">
        <v>80</v>
      </c>
      <c r="H11393" t="s">
        <v>94</v>
      </c>
      <c r="I11393" s="7">
        <v>44524</v>
      </c>
      <c r="J11393" s="9">
        <f>VLOOKUP(I11393,'new content'!$A$1:$C$274,2,FALSE)</f>
        <v>0</v>
      </c>
      <c r="K11393" s="9">
        <f>VLOOKUP(I11393,'new content'!$A$1:$C$274,3,FALSE)</f>
        <v>30</v>
      </c>
      <c r="L11393">
        <v>0</v>
      </c>
    </row>
    <row r="11394" spans="1:12" x14ac:dyDescent="0.25">
      <c r="A11394" t="s">
        <v>31</v>
      </c>
      <c r="B11394" t="s">
        <v>34</v>
      </c>
      <c r="C11394" t="s">
        <v>37</v>
      </c>
      <c r="G11394" t="s">
        <v>80</v>
      </c>
      <c r="H11394" t="s">
        <v>94</v>
      </c>
      <c r="I11394" s="7">
        <v>44525</v>
      </c>
      <c r="J11394" s="9">
        <f>VLOOKUP(I11394,'new content'!$A$1:$C$274,2,FALSE)</f>
        <v>1</v>
      </c>
      <c r="K11394" s="9">
        <f>VLOOKUP(I11394,'new content'!$A$1:$C$274,3,FALSE)</f>
        <v>31</v>
      </c>
      <c r="L11394">
        <v>0</v>
      </c>
    </row>
    <row r="11395" spans="1:12" x14ac:dyDescent="0.25">
      <c r="A11395" t="s">
        <v>31</v>
      </c>
      <c r="B11395" t="s">
        <v>34</v>
      </c>
      <c r="C11395" t="s">
        <v>37</v>
      </c>
      <c r="G11395" t="s">
        <v>80</v>
      </c>
      <c r="H11395" t="s">
        <v>94</v>
      </c>
      <c r="I11395" s="7">
        <v>44526</v>
      </c>
      <c r="J11395" s="9">
        <f>VLOOKUP(I11395,'new content'!$A$1:$C$274,2,FALSE)</f>
        <v>0</v>
      </c>
      <c r="K11395" s="9">
        <f>VLOOKUP(I11395,'new content'!$A$1:$C$274,3,FALSE)</f>
        <v>31</v>
      </c>
      <c r="L11395">
        <v>0</v>
      </c>
    </row>
    <row r="11396" spans="1:12" x14ac:dyDescent="0.25">
      <c r="A11396" t="s">
        <v>31</v>
      </c>
      <c r="B11396" t="s">
        <v>34</v>
      </c>
      <c r="C11396" t="s">
        <v>37</v>
      </c>
      <c r="G11396" t="s">
        <v>80</v>
      </c>
      <c r="H11396" t="s">
        <v>94</v>
      </c>
      <c r="I11396" s="7">
        <v>44527</v>
      </c>
      <c r="J11396" s="9">
        <f>VLOOKUP(I11396,'new content'!$A$1:$C$274,2,FALSE)</f>
        <v>0</v>
      </c>
      <c r="K11396" s="9">
        <f>VLOOKUP(I11396,'new content'!$A$1:$C$274,3,FALSE)</f>
        <v>31</v>
      </c>
      <c r="L11396">
        <v>0</v>
      </c>
    </row>
    <row r="11397" spans="1:12" x14ac:dyDescent="0.25">
      <c r="A11397" t="s">
        <v>31</v>
      </c>
      <c r="B11397" t="s">
        <v>34</v>
      </c>
      <c r="C11397" t="s">
        <v>37</v>
      </c>
      <c r="G11397" t="s">
        <v>80</v>
      </c>
      <c r="H11397" t="s">
        <v>94</v>
      </c>
      <c r="I11397" s="7">
        <v>44528</v>
      </c>
      <c r="J11397" s="9">
        <f>VLOOKUP(I11397,'new content'!$A$1:$C$274,2,FALSE)</f>
        <v>0</v>
      </c>
      <c r="K11397" s="9">
        <f>VLOOKUP(I11397,'new content'!$A$1:$C$274,3,FALSE)</f>
        <v>31</v>
      </c>
      <c r="L11397">
        <v>0</v>
      </c>
    </row>
    <row r="11398" spans="1:12" x14ac:dyDescent="0.25">
      <c r="A11398" t="s">
        <v>31</v>
      </c>
      <c r="B11398" t="s">
        <v>34</v>
      </c>
      <c r="C11398" t="s">
        <v>37</v>
      </c>
      <c r="G11398" t="s">
        <v>80</v>
      </c>
      <c r="H11398" t="s">
        <v>94</v>
      </c>
      <c r="I11398" s="7">
        <v>44529</v>
      </c>
      <c r="J11398" s="9">
        <f>VLOOKUP(I11398,'new content'!$A$1:$C$274,2,FALSE)</f>
        <v>0</v>
      </c>
      <c r="K11398" s="9">
        <f>VLOOKUP(I11398,'new content'!$A$1:$C$274,3,FALSE)</f>
        <v>31</v>
      </c>
      <c r="L11398">
        <v>0</v>
      </c>
    </row>
    <row r="11399" spans="1:12" x14ac:dyDescent="0.25">
      <c r="A11399" t="s">
        <v>31</v>
      </c>
      <c r="B11399" t="s">
        <v>34</v>
      </c>
      <c r="C11399" t="s">
        <v>37</v>
      </c>
      <c r="G11399" t="s">
        <v>80</v>
      </c>
      <c r="H11399" t="s">
        <v>94</v>
      </c>
      <c r="I11399" s="7">
        <v>44530</v>
      </c>
      <c r="J11399" s="9">
        <f>VLOOKUP(I11399,'new content'!$A$1:$C$274,2,FALSE)</f>
        <v>1</v>
      </c>
      <c r="K11399" s="9">
        <f>VLOOKUP(I11399,'new content'!$A$1:$C$274,3,FALSE)</f>
        <v>32</v>
      </c>
      <c r="L11399">
        <v>0</v>
      </c>
    </row>
    <row r="11400" spans="1:12" x14ac:dyDescent="0.25">
      <c r="A11400" t="s">
        <v>31</v>
      </c>
      <c r="B11400" t="s">
        <v>34</v>
      </c>
      <c r="C11400" t="s">
        <v>37</v>
      </c>
      <c r="G11400" t="s">
        <v>80</v>
      </c>
      <c r="H11400" t="s">
        <v>94</v>
      </c>
      <c r="I11400" s="7">
        <v>44531</v>
      </c>
      <c r="J11400" s="9">
        <f>VLOOKUP(I11400,'new content'!$A$1:$C$274,2,FALSE)</f>
        <v>0</v>
      </c>
      <c r="K11400" s="9">
        <f>VLOOKUP(I11400,'new content'!$A$1:$C$274,3,FALSE)</f>
        <v>32</v>
      </c>
      <c r="L11400">
        <v>0</v>
      </c>
    </row>
    <row r="11401" spans="1:12" x14ac:dyDescent="0.25">
      <c r="A11401" t="s">
        <v>31</v>
      </c>
      <c r="B11401" t="s">
        <v>34</v>
      </c>
      <c r="C11401" t="s">
        <v>37</v>
      </c>
      <c r="G11401" t="s">
        <v>80</v>
      </c>
      <c r="H11401" t="s">
        <v>94</v>
      </c>
      <c r="I11401" s="7">
        <v>44532</v>
      </c>
      <c r="J11401" s="9">
        <f>VLOOKUP(I11401,'new content'!$A$1:$C$274,2,FALSE)</f>
        <v>1</v>
      </c>
      <c r="K11401" s="9">
        <f>VLOOKUP(I11401,'new content'!$A$1:$C$274,3,FALSE)</f>
        <v>33</v>
      </c>
      <c r="L11401">
        <v>0</v>
      </c>
    </row>
    <row r="11402" spans="1:12" x14ac:dyDescent="0.25">
      <c r="A11402" t="s">
        <v>31</v>
      </c>
      <c r="B11402" t="s">
        <v>34</v>
      </c>
      <c r="C11402" t="s">
        <v>37</v>
      </c>
      <c r="G11402" t="s">
        <v>80</v>
      </c>
      <c r="H11402" t="s">
        <v>94</v>
      </c>
      <c r="I11402" s="7">
        <v>44533</v>
      </c>
      <c r="J11402" s="9">
        <f>VLOOKUP(I11402,'new content'!$A$1:$C$274,2,FALSE)</f>
        <v>0</v>
      </c>
      <c r="K11402" s="9">
        <f>VLOOKUP(I11402,'new content'!$A$1:$C$274,3,FALSE)</f>
        <v>33</v>
      </c>
      <c r="L11402">
        <v>0</v>
      </c>
    </row>
    <row r="11403" spans="1:12" x14ac:dyDescent="0.25">
      <c r="A11403" t="s">
        <v>31</v>
      </c>
      <c r="B11403" t="s">
        <v>34</v>
      </c>
      <c r="C11403" t="s">
        <v>37</v>
      </c>
      <c r="G11403" t="s">
        <v>80</v>
      </c>
      <c r="H11403" t="s">
        <v>94</v>
      </c>
      <c r="I11403" s="7">
        <v>44534</v>
      </c>
      <c r="J11403" s="9">
        <f>VLOOKUP(I11403,'new content'!$A$1:$C$274,2,FALSE)</f>
        <v>0</v>
      </c>
      <c r="K11403" s="9">
        <f>VLOOKUP(I11403,'new content'!$A$1:$C$274,3,FALSE)</f>
        <v>33</v>
      </c>
      <c r="L11403">
        <v>0</v>
      </c>
    </row>
    <row r="11404" spans="1:12" x14ac:dyDescent="0.25">
      <c r="A11404" t="s">
        <v>31</v>
      </c>
      <c r="B11404" t="s">
        <v>34</v>
      </c>
      <c r="C11404" t="s">
        <v>37</v>
      </c>
      <c r="G11404" t="s">
        <v>80</v>
      </c>
      <c r="H11404" t="s">
        <v>94</v>
      </c>
      <c r="I11404" s="7">
        <v>44535</v>
      </c>
      <c r="J11404" s="9">
        <f>VLOOKUP(I11404,'new content'!$A$1:$C$274,2,FALSE)</f>
        <v>0</v>
      </c>
      <c r="K11404" s="9">
        <f>VLOOKUP(I11404,'new content'!$A$1:$C$274,3,FALSE)</f>
        <v>33</v>
      </c>
      <c r="L11404">
        <v>0</v>
      </c>
    </row>
    <row r="11405" spans="1:12" x14ac:dyDescent="0.25">
      <c r="A11405" t="s">
        <v>31</v>
      </c>
      <c r="B11405" t="s">
        <v>34</v>
      </c>
      <c r="C11405" t="s">
        <v>37</v>
      </c>
      <c r="G11405" t="s">
        <v>80</v>
      </c>
      <c r="H11405" t="s">
        <v>94</v>
      </c>
      <c r="I11405" s="7">
        <v>44536</v>
      </c>
      <c r="J11405" s="9">
        <f>VLOOKUP(I11405,'new content'!$A$1:$C$274,2,FALSE)</f>
        <v>0</v>
      </c>
      <c r="K11405" s="9">
        <f>VLOOKUP(I11405,'new content'!$A$1:$C$274,3,FALSE)</f>
        <v>33</v>
      </c>
      <c r="L11405">
        <v>0</v>
      </c>
    </row>
    <row r="11406" spans="1:12" x14ac:dyDescent="0.25">
      <c r="A11406" t="s">
        <v>31</v>
      </c>
      <c r="B11406" t="s">
        <v>34</v>
      </c>
      <c r="C11406" t="s">
        <v>37</v>
      </c>
      <c r="G11406" t="s">
        <v>80</v>
      </c>
      <c r="H11406" t="s">
        <v>94</v>
      </c>
      <c r="I11406" s="7">
        <v>44537</v>
      </c>
      <c r="J11406" s="9">
        <f>VLOOKUP(I11406,'new content'!$A$1:$C$274,2,FALSE)</f>
        <v>0</v>
      </c>
      <c r="K11406" s="9">
        <f>VLOOKUP(I11406,'new content'!$A$1:$C$274,3,FALSE)</f>
        <v>33</v>
      </c>
      <c r="L11406">
        <v>0</v>
      </c>
    </row>
    <row r="11407" spans="1:12" x14ac:dyDescent="0.25">
      <c r="A11407" t="s">
        <v>31</v>
      </c>
      <c r="B11407" t="s">
        <v>34</v>
      </c>
      <c r="C11407" t="s">
        <v>37</v>
      </c>
      <c r="G11407" t="s">
        <v>80</v>
      </c>
      <c r="H11407" t="s">
        <v>94</v>
      </c>
      <c r="I11407" s="7">
        <v>44538</v>
      </c>
      <c r="J11407" s="9">
        <f>VLOOKUP(I11407,'new content'!$A$1:$C$274,2,FALSE)</f>
        <v>0</v>
      </c>
      <c r="K11407" s="9">
        <f>VLOOKUP(I11407,'new content'!$A$1:$C$274,3,FALSE)</f>
        <v>33</v>
      </c>
      <c r="L11407">
        <v>0</v>
      </c>
    </row>
    <row r="11408" spans="1:12" x14ac:dyDescent="0.25">
      <c r="A11408" t="s">
        <v>31</v>
      </c>
      <c r="B11408" t="s">
        <v>34</v>
      </c>
      <c r="C11408" t="s">
        <v>37</v>
      </c>
      <c r="G11408" t="s">
        <v>80</v>
      </c>
      <c r="H11408" t="s">
        <v>94</v>
      </c>
      <c r="I11408" s="7">
        <v>44539</v>
      </c>
      <c r="J11408" s="9">
        <f>VLOOKUP(I11408,'new content'!$A$1:$C$274,2,FALSE)</f>
        <v>1</v>
      </c>
      <c r="K11408" s="9">
        <f>VLOOKUP(I11408,'new content'!$A$1:$C$274,3,FALSE)</f>
        <v>34</v>
      </c>
      <c r="L11408">
        <v>0</v>
      </c>
    </row>
    <row r="11409" spans="1:12" x14ac:dyDescent="0.25">
      <c r="A11409" t="s">
        <v>31</v>
      </c>
      <c r="B11409" t="s">
        <v>34</v>
      </c>
      <c r="C11409" t="s">
        <v>37</v>
      </c>
      <c r="G11409" t="s">
        <v>80</v>
      </c>
      <c r="H11409" t="s">
        <v>94</v>
      </c>
      <c r="I11409" s="7">
        <v>44540</v>
      </c>
      <c r="J11409" s="9">
        <f>VLOOKUP(I11409,'new content'!$A$1:$C$274,2,FALSE)</f>
        <v>0</v>
      </c>
      <c r="K11409" s="9">
        <f>VLOOKUP(I11409,'new content'!$A$1:$C$274,3,FALSE)</f>
        <v>34</v>
      </c>
      <c r="L11409">
        <v>0</v>
      </c>
    </row>
    <row r="11410" spans="1:12" x14ac:dyDescent="0.25">
      <c r="A11410" t="s">
        <v>31</v>
      </c>
      <c r="B11410" t="s">
        <v>34</v>
      </c>
      <c r="C11410" t="s">
        <v>37</v>
      </c>
      <c r="G11410" t="s">
        <v>80</v>
      </c>
      <c r="H11410" t="s">
        <v>94</v>
      </c>
      <c r="I11410" s="7">
        <v>44541</v>
      </c>
      <c r="J11410" s="9">
        <f>VLOOKUP(I11410,'new content'!$A$1:$C$274,2,FALSE)</f>
        <v>0</v>
      </c>
      <c r="K11410" s="9">
        <f>VLOOKUP(I11410,'new content'!$A$1:$C$274,3,FALSE)</f>
        <v>34</v>
      </c>
      <c r="L11410">
        <v>0</v>
      </c>
    </row>
    <row r="11411" spans="1:12" x14ac:dyDescent="0.25">
      <c r="A11411" t="s">
        <v>31</v>
      </c>
      <c r="B11411" t="s">
        <v>34</v>
      </c>
      <c r="C11411" t="s">
        <v>37</v>
      </c>
      <c r="G11411" t="s">
        <v>80</v>
      </c>
      <c r="H11411" t="s">
        <v>94</v>
      </c>
      <c r="I11411" s="7">
        <v>44542</v>
      </c>
      <c r="J11411" s="9">
        <f>VLOOKUP(I11411,'new content'!$A$1:$C$274,2,FALSE)</f>
        <v>0</v>
      </c>
      <c r="K11411" s="9">
        <f>VLOOKUP(I11411,'new content'!$A$1:$C$274,3,FALSE)</f>
        <v>34</v>
      </c>
      <c r="L11411">
        <v>0</v>
      </c>
    </row>
    <row r="11412" spans="1:12" x14ac:dyDescent="0.25">
      <c r="A11412" t="s">
        <v>31</v>
      </c>
      <c r="B11412" t="s">
        <v>34</v>
      </c>
      <c r="C11412" t="s">
        <v>37</v>
      </c>
      <c r="G11412" t="s">
        <v>80</v>
      </c>
      <c r="H11412" t="s">
        <v>94</v>
      </c>
      <c r="I11412" s="7">
        <v>44543</v>
      </c>
      <c r="J11412" s="9">
        <f>VLOOKUP(I11412,'new content'!$A$1:$C$274,2,FALSE)</f>
        <v>0</v>
      </c>
      <c r="K11412" s="9">
        <f>VLOOKUP(I11412,'new content'!$A$1:$C$274,3,FALSE)</f>
        <v>34</v>
      </c>
      <c r="L11412">
        <v>0</v>
      </c>
    </row>
    <row r="11413" spans="1:12" x14ac:dyDescent="0.25">
      <c r="A11413" t="s">
        <v>31</v>
      </c>
      <c r="B11413" t="s">
        <v>34</v>
      </c>
      <c r="C11413" t="s">
        <v>37</v>
      </c>
      <c r="G11413" t="s">
        <v>80</v>
      </c>
      <c r="H11413" t="s">
        <v>94</v>
      </c>
      <c r="I11413" s="7">
        <v>44544</v>
      </c>
      <c r="J11413" s="9">
        <f>VLOOKUP(I11413,'new content'!$A$1:$C$274,2,FALSE)</f>
        <v>0</v>
      </c>
      <c r="K11413" s="9">
        <f>VLOOKUP(I11413,'new content'!$A$1:$C$274,3,FALSE)</f>
        <v>34</v>
      </c>
      <c r="L11413">
        <v>0</v>
      </c>
    </row>
    <row r="11414" spans="1:12" x14ac:dyDescent="0.25">
      <c r="A11414" t="s">
        <v>31</v>
      </c>
      <c r="B11414" t="s">
        <v>34</v>
      </c>
      <c r="C11414" t="s">
        <v>37</v>
      </c>
      <c r="G11414" t="s">
        <v>80</v>
      </c>
      <c r="H11414" t="s">
        <v>94</v>
      </c>
      <c r="I11414" s="7">
        <v>44545</v>
      </c>
      <c r="J11414" s="9">
        <f>VLOOKUP(I11414,'new content'!$A$1:$C$274,2,FALSE)</f>
        <v>1</v>
      </c>
      <c r="K11414" s="9">
        <f>VLOOKUP(I11414,'new content'!$A$1:$C$274,3,FALSE)</f>
        <v>35</v>
      </c>
      <c r="L11414">
        <v>0</v>
      </c>
    </row>
    <row r="11415" spans="1:12" x14ac:dyDescent="0.25">
      <c r="A11415" t="s">
        <v>31</v>
      </c>
      <c r="B11415" t="s">
        <v>34</v>
      </c>
      <c r="C11415" t="s">
        <v>37</v>
      </c>
      <c r="G11415" t="s">
        <v>80</v>
      </c>
      <c r="H11415" t="s">
        <v>94</v>
      </c>
      <c r="I11415" s="7">
        <v>44546</v>
      </c>
      <c r="J11415" s="9">
        <f>VLOOKUP(I11415,'new content'!$A$1:$C$274,2,FALSE)</f>
        <v>1</v>
      </c>
      <c r="K11415" s="9">
        <f>VLOOKUP(I11415,'new content'!$A$1:$C$274,3,FALSE)</f>
        <v>36</v>
      </c>
      <c r="L11415">
        <v>0</v>
      </c>
    </row>
    <row r="11416" spans="1:12" x14ac:dyDescent="0.25">
      <c r="A11416" t="s">
        <v>31</v>
      </c>
      <c r="B11416" t="s">
        <v>34</v>
      </c>
      <c r="C11416" t="s">
        <v>37</v>
      </c>
      <c r="G11416" t="s">
        <v>80</v>
      </c>
      <c r="H11416" t="s">
        <v>94</v>
      </c>
      <c r="I11416" s="7">
        <v>44547</v>
      </c>
      <c r="J11416" s="9">
        <f>VLOOKUP(I11416,'new content'!$A$1:$C$274,2,FALSE)</f>
        <v>1</v>
      </c>
      <c r="K11416" s="9">
        <f>VLOOKUP(I11416,'new content'!$A$1:$C$274,3,FALSE)</f>
        <v>37</v>
      </c>
      <c r="L11416">
        <v>0</v>
      </c>
    </row>
    <row r="11417" spans="1:12" x14ac:dyDescent="0.25">
      <c r="A11417" t="s">
        <v>31</v>
      </c>
      <c r="B11417" t="s">
        <v>34</v>
      </c>
      <c r="C11417" t="s">
        <v>37</v>
      </c>
      <c r="G11417" t="s">
        <v>80</v>
      </c>
      <c r="H11417" t="s">
        <v>94</v>
      </c>
      <c r="I11417" s="7">
        <v>44548</v>
      </c>
      <c r="J11417" s="9">
        <f>VLOOKUP(I11417,'new content'!$A$1:$C$274,2,FALSE)</f>
        <v>0</v>
      </c>
      <c r="K11417" s="9">
        <f>VLOOKUP(I11417,'new content'!$A$1:$C$274,3,FALSE)</f>
        <v>37</v>
      </c>
      <c r="L11417">
        <v>0</v>
      </c>
    </row>
    <row r="11418" spans="1:12" x14ac:dyDescent="0.25">
      <c r="A11418" t="s">
        <v>31</v>
      </c>
      <c r="B11418" t="s">
        <v>34</v>
      </c>
      <c r="C11418" t="s">
        <v>37</v>
      </c>
      <c r="G11418" t="s">
        <v>80</v>
      </c>
      <c r="H11418" t="s">
        <v>94</v>
      </c>
      <c r="I11418" s="7">
        <v>44549</v>
      </c>
      <c r="J11418" s="9">
        <f>VLOOKUP(I11418,'new content'!$A$1:$C$274,2,FALSE)</f>
        <v>0</v>
      </c>
      <c r="K11418" s="9">
        <f>VLOOKUP(I11418,'new content'!$A$1:$C$274,3,FALSE)</f>
        <v>37</v>
      </c>
      <c r="L11418">
        <v>0</v>
      </c>
    </row>
    <row r="11419" spans="1:12" x14ac:dyDescent="0.25">
      <c r="A11419" t="s">
        <v>31</v>
      </c>
      <c r="B11419" t="s">
        <v>34</v>
      </c>
      <c r="C11419" t="s">
        <v>37</v>
      </c>
      <c r="G11419" t="s">
        <v>80</v>
      </c>
      <c r="H11419" t="s">
        <v>94</v>
      </c>
      <c r="I11419" s="7">
        <v>44550</v>
      </c>
      <c r="J11419" s="9">
        <f>VLOOKUP(I11419,'new content'!$A$1:$C$274,2,FALSE)</f>
        <v>1</v>
      </c>
      <c r="K11419" s="9">
        <f>VLOOKUP(I11419,'new content'!$A$1:$C$274,3,FALSE)</f>
        <v>38</v>
      </c>
      <c r="L11419">
        <v>0</v>
      </c>
    </row>
    <row r="11420" spans="1:12" x14ac:dyDescent="0.25">
      <c r="A11420" t="s">
        <v>31</v>
      </c>
      <c r="B11420" t="s">
        <v>34</v>
      </c>
      <c r="C11420" t="s">
        <v>37</v>
      </c>
      <c r="G11420" t="s">
        <v>80</v>
      </c>
      <c r="H11420" t="s">
        <v>94</v>
      </c>
      <c r="I11420" s="7">
        <v>44551</v>
      </c>
      <c r="J11420" s="9">
        <f>VLOOKUP(I11420,'new content'!$A$1:$C$274,2,FALSE)</f>
        <v>1</v>
      </c>
      <c r="K11420" s="9">
        <f>VLOOKUP(I11420,'new content'!$A$1:$C$274,3,FALSE)</f>
        <v>39</v>
      </c>
      <c r="L11420">
        <v>0</v>
      </c>
    </row>
    <row r="11421" spans="1:12" x14ac:dyDescent="0.25">
      <c r="A11421" t="s">
        <v>31</v>
      </c>
      <c r="B11421" t="s">
        <v>34</v>
      </c>
      <c r="C11421" t="s">
        <v>37</v>
      </c>
      <c r="G11421" t="s">
        <v>80</v>
      </c>
      <c r="H11421" t="s">
        <v>94</v>
      </c>
      <c r="I11421" s="7">
        <v>44552</v>
      </c>
      <c r="J11421" s="9">
        <f>VLOOKUP(I11421,'new content'!$A$1:$C$274,2,FALSE)</f>
        <v>1</v>
      </c>
      <c r="K11421" s="9">
        <f>VLOOKUP(I11421,'new content'!$A$1:$C$274,3,FALSE)</f>
        <v>40</v>
      </c>
      <c r="L11421">
        <v>0</v>
      </c>
    </row>
    <row r="11422" spans="1:12" x14ac:dyDescent="0.25">
      <c r="A11422" t="s">
        <v>31</v>
      </c>
      <c r="B11422" t="s">
        <v>34</v>
      </c>
      <c r="C11422" t="s">
        <v>37</v>
      </c>
      <c r="G11422" t="s">
        <v>80</v>
      </c>
      <c r="H11422" t="s">
        <v>94</v>
      </c>
      <c r="I11422" s="7">
        <v>44553</v>
      </c>
      <c r="J11422" s="9">
        <f>VLOOKUP(I11422,'new content'!$A$1:$C$274,2,FALSE)</f>
        <v>0</v>
      </c>
      <c r="K11422" s="9">
        <f>VLOOKUP(I11422,'new content'!$A$1:$C$274,3,FALSE)</f>
        <v>40</v>
      </c>
      <c r="L11422">
        <v>0</v>
      </c>
    </row>
    <row r="11423" spans="1:12" x14ac:dyDescent="0.25">
      <c r="A11423" t="s">
        <v>31</v>
      </c>
      <c r="B11423" t="s">
        <v>34</v>
      </c>
      <c r="C11423" t="s">
        <v>37</v>
      </c>
      <c r="G11423" t="s">
        <v>80</v>
      </c>
      <c r="H11423" t="s">
        <v>94</v>
      </c>
      <c r="I11423" s="7">
        <v>44554</v>
      </c>
      <c r="J11423" s="9">
        <f>VLOOKUP(I11423,'new content'!$A$1:$C$274,2,FALSE)</f>
        <v>1</v>
      </c>
      <c r="K11423" s="9">
        <f>VLOOKUP(I11423,'new content'!$A$1:$C$274,3,FALSE)</f>
        <v>41</v>
      </c>
      <c r="L11423">
        <v>0</v>
      </c>
    </row>
    <row r="11424" spans="1:12" x14ac:dyDescent="0.25">
      <c r="A11424" t="s">
        <v>31</v>
      </c>
      <c r="B11424" t="s">
        <v>34</v>
      </c>
      <c r="C11424" t="s">
        <v>37</v>
      </c>
      <c r="G11424" t="s">
        <v>80</v>
      </c>
      <c r="H11424" t="s">
        <v>94</v>
      </c>
      <c r="I11424" s="7">
        <v>44555</v>
      </c>
      <c r="J11424" s="9">
        <f>VLOOKUP(I11424,'new content'!$A$1:$C$274,2,FALSE)</f>
        <v>0</v>
      </c>
      <c r="K11424" s="9">
        <f>VLOOKUP(I11424,'new content'!$A$1:$C$274,3,FALSE)</f>
        <v>41</v>
      </c>
      <c r="L11424">
        <v>0</v>
      </c>
    </row>
    <row r="11425" spans="1:12" x14ac:dyDescent="0.25">
      <c r="A11425" t="s">
        <v>31</v>
      </c>
      <c r="B11425" t="s">
        <v>34</v>
      </c>
      <c r="C11425" t="s">
        <v>37</v>
      </c>
      <c r="G11425" t="s">
        <v>80</v>
      </c>
      <c r="H11425" t="s">
        <v>94</v>
      </c>
      <c r="I11425" s="7">
        <v>44556</v>
      </c>
      <c r="J11425" s="9">
        <f>VLOOKUP(I11425,'new content'!$A$1:$C$274,2,FALSE)</f>
        <v>0</v>
      </c>
      <c r="K11425" s="9">
        <f>VLOOKUP(I11425,'new content'!$A$1:$C$274,3,FALSE)</f>
        <v>41</v>
      </c>
      <c r="L11425">
        <v>0</v>
      </c>
    </row>
    <row r="11426" spans="1:12" x14ac:dyDescent="0.25">
      <c r="A11426" t="s">
        <v>31</v>
      </c>
      <c r="B11426" t="s">
        <v>34</v>
      </c>
      <c r="C11426" t="s">
        <v>37</v>
      </c>
      <c r="G11426" t="s">
        <v>80</v>
      </c>
      <c r="H11426" t="s">
        <v>94</v>
      </c>
      <c r="I11426" s="7">
        <v>44557</v>
      </c>
      <c r="J11426" s="9">
        <f>VLOOKUP(I11426,'new content'!$A$1:$C$274,2,FALSE)</f>
        <v>1</v>
      </c>
      <c r="K11426" s="9">
        <f>VLOOKUP(I11426,'new content'!$A$1:$C$274,3,FALSE)</f>
        <v>42</v>
      </c>
      <c r="L11426">
        <v>0</v>
      </c>
    </row>
    <row r="11427" spans="1:12" x14ac:dyDescent="0.25">
      <c r="A11427" t="s">
        <v>31</v>
      </c>
      <c r="B11427" t="s">
        <v>34</v>
      </c>
      <c r="C11427" t="s">
        <v>37</v>
      </c>
      <c r="G11427" t="s">
        <v>80</v>
      </c>
      <c r="H11427" t="s">
        <v>94</v>
      </c>
      <c r="I11427" s="7">
        <v>44558</v>
      </c>
      <c r="J11427" s="9">
        <f>VLOOKUP(I11427,'new content'!$A$1:$C$274,2,FALSE)</f>
        <v>1</v>
      </c>
      <c r="K11427" s="9">
        <f>VLOOKUP(I11427,'new content'!$A$1:$C$274,3,FALSE)</f>
        <v>43</v>
      </c>
      <c r="L11427">
        <v>0</v>
      </c>
    </row>
    <row r="11428" spans="1:12" x14ac:dyDescent="0.25">
      <c r="A11428" t="s">
        <v>31</v>
      </c>
      <c r="B11428" t="s">
        <v>34</v>
      </c>
      <c r="C11428" t="s">
        <v>37</v>
      </c>
      <c r="G11428" t="s">
        <v>80</v>
      </c>
      <c r="H11428" t="s">
        <v>94</v>
      </c>
      <c r="I11428" s="7">
        <v>44559</v>
      </c>
      <c r="J11428" s="9">
        <f>VLOOKUP(I11428,'new content'!$A$1:$C$274,2,FALSE)</f>
        <v>1</v>
      </c>
      <c r="K11428" s="9">
        <f>VLOOKUP(I11428,'new content'!$A$1:$C$274,3,FALSE)</f>
        <v>44</v>
      </c>
      <c r="L11428">
        <v>0</v>
      </c>
    </row>
    <row r="11429" spans="1:12" x14ac:dyDescent="0.25">
      <c r="A11429" t="s">
        <v>31</v>
      </c>
      <c r="B11429" t="s">
        <v>34</v>
      </c>
      <c r="C11429" t="s">
        <v>37</v>
      </c>
      <c r="G11429" t="s">
        <v>80</v>
      </c>
      <c r="H11429" t="s">
        <v>94</v>
      </c>
      <c r="I11429" s="7">
        <v>44560</v>
      </c>
      <c r="J11429" s="9">
        <f>VLOOKUP(I11429,'new content'!$A$1:$C$274,2,FALSE)</f>
        <v>1</v>
      </c>
      <c r="K11429" s="9">
        <f>VLOOKUP(I11429,'new content'!$A$1:$C$274,3,FALSE)</f>
        <v>45</v>
      </c>
      <c r="L11429">
        <v>0</v>
      </c>
    </row>
    <row r="11430" spans="1:12" x14ac:dyDescent="0.25">
      <c r="A11430" t="s">
        <v>31</v>
      </c>
      <c r="B11430" t="s">
        <v>34</v>
      </c>
      <c r="C11430" t="s">
        <v>37</v>
      </c>
      <c r="G11430" t="s">
        <v>80</v>
      </c>
      <c r="H11430" t="s">
        <v>94</v>
      </c>
      <c r="I11430" s="7">
        <v>44561</v>
      </c>
      <c r="J11430" s="9">
        <f>VLOOKUP(I11430,'new content'!$A$1:$C$274,2,FALSE)</f>
        <v>0</v>
      </c>
      <c r="K11430" s="9">
        <f>VLOOKUP(I11430,'new content'!$A$1:$C$274,3,FALSE)</f>
        <v>45</v>
      </c>
      <c r="L11430">
        <v>0</v>
      </c>
    </row>
    <row r="11431" spans="1:12" x14ac:dyDescent="0.25">
      <c r="A11431" t="s">
        <v>31</v>
      </c>
      <c r="B11431" t="s">
        <v>34</v>
      </c>
      <c r="C11431" t="s">
        <v>37</v>
      </c>
      <c r="G11431" t="s">
        <v>80</v>
      </c>
      <c r="H11431" t="s">
        <v>94</v>
      </c>
      <c r="I11431" s="7">
        <v>44562</v>
      </c>
      <c r="J11431" s="9">
        <f>VLOOKUP(I11431,'new content'!$A$1:$C$274,2,FALSE)</f>
        <v>0</v>
      </c>
      <c r="K11431" s="9">
        <f>VLOOKUP(I11431,'new content'!$A$1:$C$274,3,FALSE)</f>
        <v>45</v>
      </c>
      <c r="L11431">
        <v>0</v>
      </c>
    </row>
    <row r="11432" spans="1:12" x14ac:dyDescent="0.25">
      <c r="A11432" t="s">
        <v>31</v>
      </c>
      <c r="B11432" t="s">
        <v>34</v>
      </c>
      <c r="C11432" t="s">
        <v>37</v>
      </c>
      <c r="G11432" t="s">
        <v>80</v>
      </c>
      <c r="H11432" t="s">
        <v>94</v>
      </c>
      <c r="I11432" s="7">
        <v>44563</v>
      </c>
      <c r="J11432" s="9">
        <f>VLOOKUP(I11432,'new content'!$A$1:$C$274,2,FALSE)</f>
        <v>0</v>
      </c>
      <c r="K11432" s="9">
        <f>VLOOKUP(I11432,'new content'!$A$1:$C$274,3,FALSE)</f>
        <v>45</v>
      </c>
      <c r="L11432">
        <v>0</v>
      </c>
    </row>
    <row r="11433" spans="1:12" x14ac:dyDescent="0.25">
      <c r="A11433" t="s">
        <v>31</v>
      </c>
      <c r="B11433" t="s">
        <v>34</v>
      </c>
      <c r="C11433" t="s">
        <v>37</v>
      </c>
      <c r="G11433" t="s">
        <v>80</v>
      </c>
      <c r="H11433" t="s">
        <v>94</v>
      </c>
      <c r="I11433" s="7">
        <v>44564</v>
      </c>
      <c r="J11433" s="9">
        <f>VLOOKUP(I11433,'new content'!$A$1:$C$274,2,FALSE)</f>
        <v>0</v>
      </c>
      <c r="K11433" s="9">
        <f>VLOOKUP(I11433,'new content'!$A$1:$C$274,3,FALSE)</f>
        <v>45</v>
      </c>
      <c r="L11433">
        <v>0</v>
      </c>
    </row>
    <row r="11434" spans="1:12" x14ac:dyDescent="0.25">
      <c r="A11434" t="s">
        <v>31</v>
      </c>
      <c r="B11434" t="s">
        <v>34</v>
      </c>
      <c r="C11434" t="s">
        <v>37</v>
      </c>
      <c r="G11434" t="s">
        <v>80</v>
      </c>
      <c r="H11434" t="s">
        <v>94</v>
      </c>
      <c r="I11434" s="7">
        <v>44565</v>
      </c>
      <c r="J11434" s="9">
        <f>VLOOKUP(I11434,'new content'!$A$1:$C$274,2,FALSE)</f>
        <v>1</v>
      </c>
      <c r="K11434" s="9">
        <f>VLOOKUP(I11434,'new content'!$A$1:$C$274,3,FALSE)</f>
        <v>46</v>
      </c>
      <c r="L11434">
        <v>0</v>
      </c>
    </row>
    <row r="11435" spans="1:12" x14ac:dyDescent="0.25">
      <c r="A11435" t="s">
        <v>31</v>
      </c>
      <c r="B11435" t="s">
        <v>34</v>
      </c>
      <c r="C11435" t="s">
        <v>37</v>
      </c>
      <c r="G11435" t="s">
        <v>80</v>
      </c>
      <c r="H11435" t="s">
        <v>94</v>
      </c>
      <c r="I11435" s="7">
        <v>44566</v>
      </c>
      <c r="J11435" s="9">
        <f>VLOOKUP(I11435,'new content'!$A$1:$C$274,2,FALSE)</f>
        <v>0</v>
      </c>
      <c r="K11435" s="9">
        <f>VLOOKUP(I11435,'new content'!$A$1:$C$274,3,FALSE)</f>
        <v>46</v>
      </c>
      <c r="L11435">
        <v>0</v>
      </c>
    </row>
    <row r="11436" spans="1:12" x14ac:dyDescent="0.25">
      <c r="A11436" t="s">
        <v>31</v>
      </c>
      <c r="B11436" t="s">
        <v>34</v>
      </c>
      <c r="C11436" t="s">
        <v>37</v>
      </c>
      <c r="G11436" t="s">
        <v>80</v>
      </c>
      <c r="H11436" t="s">
        <v>94</v>
      </c>
      <c r="I11436" s="7">
        <v>44567</v>
      </c>
      <c r="J11436" s="9">
        <f>VLOOKUP(I11436,'new content'!$A$1:$C$274,2,FALSE)</f>
        <v>1</v>
      </c>
      <c r="K11436" s="9">
        <f>VLOOKUP(I11436,'new content'!$A$1:$C$274,3,FALSE)</f>
        <v>47</v>
      </c>
      <c r="L11436">
        <v>0</v>
      </c>
    </row>
    <row r="11437" spans="1:12" x14ac:dyDescent="0.25">
      <c r="A11437" t="s">
        <v>31</v>
      </c>
      <c r="B11437" t="s">
        <v>34</v>
      </c>
      <c r="C11437" t="s">
        <v>37</v>
      </c>
      <c r="G11437" t="s">
        <v>80</v>
      </c>
      <c r="H11437" t="s">
        <v>94</v>
      </c>
      <c r="I11437" s="7">
        <v>44568</v>
      </c>
      <c r="J11437" s="9">
        <f>VLOOKUP(I11437,'new content'!$A$1:$C$274,2,FALSE)</f>
        <v>0</v>
      </c>
      <c r="K11437" s="9">
        <f>VLOOKUP(I11437,'new content'!$A$1:$C$274,3,FALSE)</f>
        <v>47</v>
      </c>
      <c r="L11437">
        <v>0</v>
      </c>
    </row>
    <row r="11438" spans="1:12" x14ac:dyDescent="0.25">
      <c r="A11438" t="s">
        <v>31</v>
      </c>
      <c r="B11438" t="s">
        <v>34</v>
      </c>
      <c r="C11438" t="s">
        <v>37</v>
      </c>
      <c r="G11438" t="s">
        <v>80</v>
      </c>
      <c r="H11438" t="s">
        <v>94</v>
      </c>
      <c r="I11438" s="7">
        <v>44569</v>
      </c>
      <c r="J11438" s="9">
        <f>VLOOKUP(I11438,'new content'!$A$1:$C$274,2,FALSE)</f>
        <v>0</v>
      </c>
      <c r="K11438" s="9">
        <f>VLOOKUP(I11438,'new content'!$A$1:$C$274,3,FALSE)</f>
        <v>47</v>
      </c>
      <c r="L11438">
        <v>0</v>
      </c>
    </row>
    <row r="11439" spans="1:12" x14ac:dyDescent="0.25">
      <c r="A11439" t="s">
        <v>31</v>
      </c>
      <c r="B11439" t="s">
        <v>34</v>
      </c>
      <c r="C11439" t="s">
        <v>37</v>
      </c>
      <c r="G11439" t="s">
        <v>80</v>
      </c>
      <c r="H11439" t="s">
        <v>94</v>
      </c>
      <c r="I11439" s="7">
        <v>44570</v>
      </c>
      <c r="J11439" s="9">
        <f>VLOOKUP(I11439,'new content'!$A$1:$C$274,2,FALSE)</f>
        <v>0</v>
      </c>
      <c r="K11439" s="9">
        <f>VLOOKUP(I11439,'new content'!$A$1:$C$274,3,FALSE)</f>
        <v>47</v>
      </c>
      <c r="L11439">
        <v>0</v>
      </c>
    </row>
    <row r="11440" spans="1:12" x14ac:dyDescent="0.25">
      <c r="A11440" t="s">
        <v>31</v>
      </c>
      <c r="B11440" t="s">
        <v>34</v>
      </c>
      <c r="C11440" t="s">
        <v>37</v>
      </c>
      <c r="G11440" t="s">
        <v>80</v>
      </c>
      <c r="H11440" t="s">
        <v>94</v>
      </c>
      <c r="I11440" s="7">
        <v>44571</v>
      </c>
      <c r="J11440" s="9">
        <f>VLOOKUP(I11440,'new content'!$A$1:$C$274,2,FALSE)</f>
        <v>0</v>
      </c>
      <c r="K11440" s="9">
        <f>VLOOKUP(I11440,'new content'!$A$1:$C$274,3,FALSE)</f>
        <v>47</v>
      </c>
      <c r="L11440">
        <v>0</v>
      </c>
    </row>
    <row r="11441" spans="1:12" x14ac:dyDescent="0.25">
      <c r="A11441" t="s">
        <v>31</v>
      </c>
      <c r="B11441" t="s">
        <v>34</v>
      </c>
      <c r="C11441" t="s">
        <v>37</v>
      </c>
      <c r="G11441" t="s">
        <v>80</v>
      </c>
      <c r="H11441" t="s">
        <v>94</v>
      </c>
      <c r="I11441" s="7">
        <v>44572</v>
      </c>
      <c r="J11441" s="9">
        <f>VLOOKUP(I11441,'new content'!$A$1:$C$274,2,FALSE)</f>
        <v>0</v>
      </c>
      <c r="K11441" s="9">
        <f>VLOOKUP(I11441,'new content'!$A$1:$C$274,3,FALSE)</f>
        <v>47</v>
      </c>
      <c r="L11441">
        <v>0</v>
      </c>
    </row>
    <row r="11442" spans="1:12" x14ac:dyDescent="0.25">
      <c r="A11442" t="s">
        <v>31</v>
      </c>
      <c r="B11442" t="s">
        <v>34</v>
      </c>
      <c r="C11442" t="s">
        <v>37</v>
      </c>
      <c r="G11442" t="s">
        <v>80</v>
      </c>
      <c r="H11442" t="s">
        <v>94</v>
      </c>
      <c r="I11442" s="7">
        <v>44573</v>
      </c>
      <c r="J11442" s="9">
        <f>VLOOKUP(I11442,'new content'!$A$1:$C$274,2,FALSE)</f>
        <v>1</v>
      </c>
      <c r="K11442" s="9">
        <f>VLOOKUP(I11442,'new content'!$A$1:$C$274,3,FALSE)</f>
        <v>48</v>
      </c>
      <c r="L11442">
        <v>0</v>
      </c>
    </row>
    <row r="11443" spans="1:12" x14ac:dyDescent="0.25">
      <c r="A11443" t="s">
        <v>31</v>
      </c>
      <c r="B11443" t="s">
        <v>34</v>
      </c>
      <c r="C11443" t="s">
        <v>37</v>
      </c>
      <c r="G11443" t="s">
        <v>80</v>
      </c>
      <c r="H11443" t="s">
        <v>94</v>
      </c>
      <c r="I11443" s="7">
        <v>44574</v>
      </c>
      <c r="J11443" s="9">
        <f>VLOOKUP(I11443,'new content'!$A$1:$C$274,2,FALSE)</f>
        <v>1</v>
      </c>
      <c r="K11443" s="9">
        <f>VLOOKUP(I11443,'new content'!$A$1:$C$274,3,FALSE)</f>
        <v>49</v>
      </c>
      <c r="L11443">
        <v>0</v>
      </c>
    </row>
    <row r="11444" spans="1:12" x14ac:dyDescent="0.25">
      <c r="A11444" t="s">
        <v>31</v>
      </c>
      <c r="B11444" t="s">
        <v>34</v>
      </c>
      <c r="C11444" t="s">
        <v>37</v>
      </c>
      <c r="G11444" t="s">
        <v>80</v>
      </c>
      <c r="H11444" t="s">
        <v>94</v>
      </c>
      <c r="I11444" s="7">
        <v>44575</v>
      </c>
      <c r="J11444" s="9">
        <f>VLOOKUP(I11444,'new content'!$A$1:$C$274,2,FALSE)</f>
        <v>1</v>
      </c>
      <c r="K11444" s="9">
        <f>VLOOKUP(I11444,'new content'!$A$1:$C$274,3,FALSE)</f>
        <v>50</v>
      </c>
      <c r="L11444">
        <v>0</v>
      </c>
    </row>
    <row r="11445" spans="1:12" x14ac:dyDescent="0.25">
      <c r="A11445" t="s">
        <v>31</v>
      </c>
      <c r="B11445" t="s">
        <v>34</v>
      </c>
      <c r="C11445" t="s">
        <v>37</v>
      </c>
      <c r="G11445" t="s">
        <v>80</v>
      </c>
      <c r="H11445" t="s">
        <v>94</v>
      </c>
      <c r="I11445" s="7">
        <v>44576</v>
      </c>
      <c r="J11445" s="9">
        <f>VLOOKUP(I11445,'new content'!$A$1:$C$274,2,FALSE)</f>
        <v>0</v>
      </c>
      <c r="K11445" s="9">
        <f>VLOOKUP(I11445,'new content'!$A$1:$C$274,3,FALSE)</f>
        <v>50</v>
      </c>
      <c r="L11445">
        <v>0</v>
      </c>
    </row>
    <row r="11446" spans="1:12" x14ac:dyDescent="0.25">
      <c r="A11446" t="s">
        <v>31</v>
      </c>
      <c r="B11446" t="s">
        <v>34</v>
      </c>
      <c r="C11446" t="s">
        <v>37</v>
      </c>
      <c r="G11446" t="s">
        <v>80</v>
      </c>
      <c r="H11446" t="s">
        <v>94</v>
      </c>
      <c r="I11446" s="7">
        <v>44577</v>
      </c>
      <c r="J11446" s="9">
        <f>VLOOKUP(I11446,'new content'!$A$1:$C$274,2,FALSE)</f>
        <v>0</v>
      </c>
      <c r="K11446" s="9">
        <f>VLOOKUP(I11446,'new content'!$A$1:$C$274,3,FALSE)</f>
        <v>50</v>
      </c>
      <c r="L11446">
        <v>0</v>
      </c>
    </row>
    <row r="11447" spans="1:12" x14ac:dyDescent="0.25">
      <c r="A11447" t="s">
        <v>31</v>
      </c>
      <c r="B11447" t="s">
        <v>34</v>
      </c>
      <c r="C11447" t="s">
        <v>37</v>
      </c>
      <c r="G11447" t="s">
        <v>80</v>
      </c>
      <c r="H11447" t="s">
        <v>94</v>
      </c>
      <c r="I11447" s="7">
        <v>44578</v>
      </c>
      <c r="J11447" s="9">
        <f>VLOOKUP(I11447,'new content'!$A$1:$C$274,2,FALSE)</f>
        <v>1</v>
      </c>
      <c r="K11447" s="9">
        <f>VLOOKUP(I11447,'new content'!$A$1:$C$274,3,FALSE)</f>
        <v>51</v>
      </c>
      <c r="L11447">
        <v>0</v>
      </c>
    </row>
    <row r="11448" spans="1:12" x14ac:dyDescent="0.25">
      <c r="A11448" t="s">
        <v>31</v>
      </c>
      <c r="B11448" t="s">
        <v>34</v>
      </c>
      <c r="C11448" t="s">
        <v>37</v>
      </c>
      <c r="G11448" t="s">
        <v>80</v>
      </c>
      <c r="H11448" t="s">
        <v>94</v>
      </c>
      <c r="I11448" s="7">
        <v>44579</v>
      </c>
      <c r="J11448" s="9">
        <f>VLOOKUP(I11448,'new content'!$A$1:$C$274,2,FALSE)</f>
        <v>1</v>
      </c>
      <c r="K11448" s="9">
        <f>VLOOKUP(I11448,'new content'!$A$1:$C$274,3,FALSE)</f>
        <v>52</v>
      </c>
      <c r="L11448">
        <v>0</v>
      </c>
    </row>
    <row r="11449" spans="1:12" x14ac:dyDescent="0.25">
      <c r="A11449" t="s">
        <v>31</v>
      </c>
      <c r="B11449" t="s">
        <v>34</v>
      </c>
      <c r="C11449" t="s">
        <v>37</v>
      </c>
      <c r="G11449" t="s">
        <v>80</v>
      </c>
      <c r="H11449" t="s">
        <v>94</v>
      </c>
      <c r="I11449" s="7">
        <v>44580</v>
      </c>
      <c r="J11449" s="9">
        <f>VLOOKUP(I11449,'new content'!$A$1:$C$274,2,FALSE)</f>
        <v>0</v>
      </c>
      <c r="K11449" s="9">
        <f>VLOOKUP(I11449,'new content'!$A$1:$C$274,3,FALSE)</f>
        <v>52</v>
      </c>
      <c r="L11449">
        <v>0</v>
      </c>
    </row>
    <row r="11450" spans="1:12" x14ac:dyDescent="0.25">
      <c r="A11450" t="s">
        <v>31</v>
      </c>
      <c r="B11450" t="s">
        <v>34</v>
      </c>
      <c r="C11450" t="s">
        <v>37</v>
      </c>
      <c r="G11450" t="s">
        <v>80</v>
      </c>
      <c r="H11450" t="s">
        <v>94</v>
      </c>
      <c r="I11450" s="7">
        <v>44581</v>
      </c>
      <c r="J11450" s="9">
        <f>VLOOKUP(I11450,'new content'!$A$1:$C$274,2,FALSE)</f>
        <v>0</v>
      </c>
      <c r="K11450" s="9">
        <f>VLOOKUP(I11450,'new content'!$A$1:$C$274,3,FALSE)</f>
        <v>52</v>
      </c>
      <c r="L11450">
        <v>0</v>
      </c>
    </row>
    <row r="11451" spans="1:12" x14ac:dyDescent="0.25">
      <c r="A11451" t="s">
        <v>31</v>
      </c>
      <c r="B11451" t="s">
        <v>34</v>
      </c>
      <c r="C11451" t="s">
        <v>37</v>
      </c>
      <c r="G11451" t="s">
        <v>80</v>
      </c>
      <c r="H11451" t="s">
        <v>94</v>
      </c>
      <c r="I11451" s="7">
        <v>44582</v>
      </c>
      <c r="J11451" s="9">
        <f>VLOOKUP(I11451,'new content'!$A$1:$C$274,2,FALSE)</f>
        <v>1</v>
      </c>
      <c r="K11451" s="9">
        <f>VLOOKUP(I11451,'new content'!$A$1:$C$274,3,FALSE)</f>
        <v>53</v>
      </c>
      <c r="L11451">
        <v>0</v>
      </c>
    </row>
    <row r="11452" spans="1:12" x14ac:dyDescent="0.25">
      <c r="A11452" t="s">
        <v>31</v>
      </c>
      <c r="B11452" t="s">
        <v>34</v>
      </c>
      <c r="C11452" t="s">
        <v>37</v>
      </c>
      <c r="G11452" t="s">
        <v>80</v>
      </c>
      <c r="H11452" t="s">
        <v>94</v>
      </c>
      <c r="I11452" s="7">
        <v>44583</v>
      </c>
      <c r="J11452" s="9">
        <f>VLOOKUP(I11452,'new content'!$A$1:$C$274,2,FALSE)</f>
        <v>1</v>
      </c>
      <c r="K11452" s="9">
        <f>VLOOKUP(I11452,'new content'!$A$1:$C$274,3,FALSE)</f>
        <v>54</v>
      </c>
      <c r="L11452">
        <v>0</v>
      </c>
    </row>
    <row r="11453" spans="1:12" x14ac:dyDescent="0.25">
      <c r="A11453" t="s">
        <v>31</v>
      </c>
      <c r="B11453" t="s">
        <v>34</v>
      </c>
      <c r="C11453" t="s">
        <v>37</v>
      </c>
      <c r="G11453" t="s">
        <v>80</v>
      </c>
      <c r="H11453" t="s">
        <v>94</v>
      </c>
      <c r="I11453" s="7">
        <v>44584</v>
      </c>
      <c r="J11453" s="9">
        <f>VLOOKUP(I11453,'new content'!$A$1:$C$274,2,FALSE)</f>
        <v>0</v>
      </c>
      <c r="K11453" s="9">
        <f>VLOOKUP(I11453,'new content'!$A$1:$C$274,3,FALSE)</f>
        <v>54</v>
      </c>
      <c r="L11453">
        <v>0</v>
      </c>
    </row>
    <row r="11454" spans="1:12" x14ac:dyDescent="0.25">
      <c r="A11454" t="s">
        <v>31</v>
      </c>
      <c r="B11454" t="s">
        <v>34</v>
      </c>
      <c r="C11454" t="s">
        <v>37</v>
      </c>
      <c r="G11454" t="s">
        <v>80</v>
      </c>
      <c r="H11454" t="s">
        <v>94</v>
      </c>
      <c r="I11454" s="7">
        <v>44585</v>
      </c>
      <c r="J11454" s="9">
        <f>VLOOKUP(I11454,'new content'!$A$1:$C$274,2,FALSE)</f>
        <v>0</v>
      </c>
      <c r="K11454" s="9">
        <f>VLOOKUP(I11454,'new content'!$A$1:$C$274,3,FALSE)</f>
        <v>54</v>
      </c>
      <c r="L11454">
        <v>0</v>
      </c>
    </row>
    <row r="11455" spans="1:12" x14ac:dyDescent="0.25">
      <c r="A11455" t="s">
        <v>31</v>
      </c>
      <c r="B11455" t="s">
        <v>34</v>
      </c>
      <c r="C11455" t="s">
        <v>37</v>
      </c>
      <c r="G11455" t="s">
        <v>80</v>
      </c>
      <c r="H11455" t="s">
        <v>94</v>
      </c>
      <c r="I11455" s="7">
        <v>44586</v>
      </c>
      <c r="J11455" s="9">
        <f>VLOOKUP(I11455,'new content'!$A$1:$C$274,2,FALSE)</f>
        <v>0</v>
      </c>
      <c r="K11455" s="9">
        <f>VLOOKUP(I11455,'new content'!$A$1:$C$274,3,FALSE)</f>
        <v>54</v>
      </c>
      <c r="L11455">
        <v>0</v>
      </c>
    </row>
    <row r="11456" spans="1:12" x14ac:dyDescent="0.25">
      <c r="A11456" t="s">
        <v>31</v>
      </c>
      <c r="B11456" t="s">
        <v>34</v>
      </c>
      <c r="C11456" t="s">
        <v>37</v>
      </c>
      <c r="G11456" t="s">
        <v>80</v>
      </c>
      <c r="H11456" t="s">
        <v>94</v>
      </c>
      <c r="I11456" s="7">
        <v>44587</v>
      </c>
      <c r="J11456" s="9">
        <f>VLOOKUP(I11456,'new content'!$A$1:$C$274,2,FALSE)</f>
        <v>0</v>
      </c>
      <c r="K11456" s="9">
        <f>VLOOKUP(I11456,'new content'!$A$1:$C$274,3,FALSE)</f>
        <v>54</v>
      </c>
      <c r="L11456">
        <v>0</v>
      </c>
    </row>
    <row r="11457" spans="1:12" x14ac:dyDescent="0.25">
      <c r="A11457" t="s">
        <v>31</v>
      </c>
      <c r="B11457" t="s">
        <v>34</v>
      </c>
      <c r="C11457" t="s">
        <v>37</v>
      </c>
      <c r="G11457" t="s">
        <v>80</v>
      </c>
      <c r="H11457" t="s">
        <v>94</v>
      </c>
      <c r="I11457" s="7">
        <v>44588</v>
      </c>
      <c r="J11457" s="9">
        <f>VLOOKUP(I11457,'new content'!$A$1:$C$274,2,FALSE)</f>
        <v>1</v>
      </c>
      <c r="K11457" s="9">
        <f>VLOOKUP(I11457,'new content'!$A$1:$C$274,3,FALSE)</f>
        <v>55</v>
      </c>
      <c r="L11457">
        <v>0</v>
      </c>
    </row>
    <row r="11458" spans="1:12" x14ac:dyDescent="0.25">
      <c r="A11458" t="s">
        <v>31</v>
      </c>
      <c r="B11458" t="s">
        <v>34</v>
      </c>
      <c r="C11458" t="s">
        <v>37</v>
      </c>
      <c r="G11458" t="s">
        <v>80</v>
      </c>
      <c r="H11458" t="s">
        <v>94</v>
      </c>
      <c r="I11458" s="7">
        <v>44589</v>
      </c>
      <c r="J11458" s="9">
        <f>VLOOKUP(I11458,'new content'!$A$1:$C$274,2,FALSE)</f>
        <v>0</v>
      </c>
      <c r="K11458" s="9">
        <f>VLOOKUP(I11458,'new content'!$A$1:$C$274,3,FALSE)</f>
        <v>55</v>
      </c>
      <c r="L11458">
        <v>0</v>
      </c>
    </row>
    <row r="11459" spans="1:12" x14ac:dyDescent="0.25">
      <c r="A11459" t="s">
        <v>31</v>
      </c>
      <c r="B11459" t="s">
        <v>34</v>
      </c>
      <c r="C11459" t="s">
        <v>37</v>
      </c>
      <c r="G11459" t="s">
        <v>80</v>
      </c>
      <c r="H11459" t="s">
        <v>94</v>
      </c>
      <c r="I11459" s="7">
        <v>44590</v>
      </c>
      <c r="J11459" s="9">
        <f>VLOOKUP(I11459,'new content'!$A$1:$C$274,2,FALSE)</f>
        <v>0</v>
      </c>
      <c r="K11459" s="9">
        <f>VLOOKUP(I11459,'new content'!$A$1:$C$274,3,FALSE)</f>
        <v>55</v>
      </c>
      <c r="L11459">
        <v>0</v>
      </c>
    </row>
    <row r="11460" spans="1:12" x14ac:dyDescent="0.25">
      <c r="A11460" t="s">
        <v>31</v>
      </c>
      <c r="B11460" t="s">
        <v>34</v>
      </c>
      <c r="C11460" t="s">
        <v>37</v>
      </c>
      <c r="G11460" t="s">
        <v>80</v>
      </c>
      <c r="H11460" t="s">
        <v>94</v>
      </c>
      <c r="I11460" s="7">
        <v>44591</v>
      </c>
      <c r="J11460" s="9">
        <f>VLOOKUP(I11460,'new content'!$A$1:$C$274,2,FALSE)</f>
        <v>0</v>
      </c>
      <c r="K11460" s="9">
        <f>VLOOKUP(I11460,'new content'!$A$1:$C$274,3,FALSE)</f>
        <v>55</v>
      </c>
      <c r="L11460">
        <v>0</v>
      </c>
    </row>
    <row r="11461" spans="1:12" x14ac:dyDescent="0.25">
      <c r="A11461" t="s">
        <v>31</v>
      </c>
      <c r="B11461" t="s">
        <v>34</v>
      </c>
      <c r="C11461" t="s">
        <v>37</v>
      </c>
      <c r="G11461" t="s">
        <v>80</v>
      </c>
      <c r="H11461" t="s">
        <v>94</v>
      </c>
      <c r="I11461" s="7">
        <v>44592</v>
      </c>
      <c r="J11461" s="9">
        <f>VLOOKUP(I11461,'new content'!$A$1:$C$274,2,FALSE)</f>
        <v>0</v>
      </c>
      <c r="K11461" s="9">
        <f>VLOOKUP(I11461,'new content'!$A$1:$C$274,3,FALSE)</f>
        <v>55</v>
      </c>
      <c r="L11461">
        <v>0</v>
      </c>
    </row>
    <row r="11462" spans="1:12" x14ac:dyDescent="0.25">
      <c r="A11462" t="s">
        <v>31</v>
      </c>
      <c r="B11462" t="s">
        <v>34</v>
      </c>
      <c r="C11462" t="s">
        <v>37</v>
      </c>
      <c r="G11462" t="s">
        <v>80</v>
      </c>
      <c r="H11462" t="s">
        <v>94</v>
      </c>
      <c r="I11462" s="7">
        <v>44593</v>
      </c>
      <c r="J11462" s="9">
        <f>VLOOKUP(I11462,'new content'!$A$1:$C$274,2,FALSE)</f>
        <v>0</v>
      </c>
      <c r="K11462" s="9">
        <f>VLOOKUP(I11462,'new content'!$A$1:$C$274,3,FALSE)</f>
        <v>55</v>
      </c>
      <c r="L11462">
        <v>0</v>
      </c>
    </row>
    <row r="11463" spans="1:12" x14ac:dyDescent="0.25">
      <c r="A11463" t="s">
        <v>31</v>
      </c>
      <c r="B11463" t="s">
        <v>34</v>
      </c>
      <c r="C11463" t="s">
        <v>37</v>
      </c>
      <c r="G11463" t="s">
        <v>80</v>
      </c>
      <c r="H11463" t="s">
        <v>94</v>
      </c>
      <c r="I11463" s="7">
        <v>44594</v>
      </c>
      <c r="J11463" s="9">
        <f>VLOOKUP(I11463,'new content'!$A$1:$C$274,2,FALSE)</f>
        <v>0</v>
      </c>
      <c r="K11463" s="9">
        <f>VLOOKUP(I11463,'new content'!$A$1:$C$274,3,FALSE)</f>
        <v>55</v>
      </c>
      <c r="L11463">
        <v>0</v>
      </c>
    </row>
    <row r="11464" spans="1:12" x14ac:dyDescent="0.25">
      <c r="A11464" t="s">
        <v>31</v>
      </c>
      <c r="B11464" t="s">
        <v>34</v>
      </c>
      <c r="C11464" t="s">
        <v>37</v>
      </c>
      <c r="G11464" t="s">
        <v>80</v>
      </c>
      <c r="H11464" t="s">
        <v>94</v>
      </c>
      <c r="I11464" s="7">
        <v>44595</v>
      </c>
      <c r="J11464" s="9">
        <f>VLOOKUP(I11464,'new content'!$A$1:$C$274,2,FALSE)</f>
        <v>0</v>
      </c>
      <c r="K11464" s="9">
        <f>VLOOKUP(I11464,'new content'!$A$1:$C$274,3,FALSE)</f>
        <v>55</v>
      </c>
      <c r="L11464">
        <v>0</v>
      </c>
    </row>
    <row r="11465" spans="1:12" x14ac:dyDescent="0.25">
      <c r="A11465" t="s">
        <v>31</v>
      </c>
      <c r="B11465" t="s">
        <v>34</v>
      </c>
      <c r="C11465" t="s">
        <v>37</v>
      </c>
      <c r="G11465" t="s">
        <v>80</v>
      </c>
      <c r="H11465" t="s">
        <v>94</v>
      </c>
      <c r="I11465" s="7">
        <v>44596</v>
      </c>
      <c r="J11465" s="9">
        <f>VLOOKUP(I11465,'new content'!$A$1:$C$274,2,FALSE)</f>
        <v>0</v>
      </c>
      <c r="K11465" s="9">
        <f>VLOOKUP(I11465,'new content'!$A$1:$C$274,3,FALSE)</f>
        <v>55</v>
      </c>
      <c r="L11465">
        <v>0</v>
      </c>
    </row>
    <row r="11466" spans="1:12" x14ac:dyDescent="0.25">
      <c r="A11466" t="s">
        <v>31</v>
      </c>
      <c r="B11466" t="s">
        <v>34</v>
      </c>
      <c r="C11466" t="s">
        <v>37</v>
      </c>
      <c r="G11466" t="s">
        <v>80</v>
      </c>
      <c r="H11466" t="s">
        <v>94</v>
      </c>
      <c r="I11466" s="7">
        <v>44597</v>
      </c>
      <c r="J11466" s="9">
        <f>VLOOKUP(I11466,'new content'!$A$1:$C$274,2,FALSE)</f>
        <v>0</v>
      </c>
      <c r="K11466" s="9">
        <f>VLOOKUP(I11466,'new content'!$A$1:$C$274,3,FALSE)</f>
        <v>55</v>
      </c>
      <c r="L11466">
        <v>0</v>
      </c>
    </row>
    <row r="11467" spans="1:12" x14ac:dyDescent="0.25">
      <c r="A11467" t="s">
        <v>31</v>
      </c>
      <c r="B11467" t="s">
        <v>34</v>
      </c>
      <c r="C11467" t="s">
        <v>37</v>
      </c>
      <c r="G11467" t="s">
        <v>80</v>
      </c>
      <c r="H11467" t="s">
        <v>94</v>
      </c>
      <c r="I11467" s="7">
        <v>44598</v>
      </c>
      <c r="J11467" s="9">
        <f>VLOOKUP(I11467,'new content'!$A$1:$C$274,2,FALSE)</f>
        <v>0</v>
      </c>
      <c r="K11467" s="9">
        <f>VLOOKUP(I11467,'new content'!$A$1:$C$274,3,FALSE)</f>
        <v>55</v>
      </c>
      <c r="L11467">
        <v>0</v>
      </c>
    </row>
    <row r="11468" spans="1:12" x14ac:dyDescent="0.25">
      <c r="A11468" t="s">
        <v>31</v>
      </c>
      <c r="B11468" t="s">
        <v>34</v>
      </c>
      <c r="C11468" t="s">
        <v>37</v>
      </c>
      <c r="G11468" t="s">
        <v>80</v>
      </c>
      <c r="H11468" t="s">
        <v>94</v>
      </c>
      <c r="I11468" s="7">
        <v>44599</v>
      </c>
      <c r="J11468" s="9">
        <f>VLOOKUP(I11468,'new content'!$A$1:$C$274,2,FALSE)</f>
        <v>0</v>
      </c>
      <c r="K11468" s="9">
        <f>VLOOKUP(I11468,'new content'!$A$1:$C$274,3,FALSE)</f>
        <v>55</v>
      </c>
      <c r="L11468">
        <v>0</v>
      </c>
    </row>
    <row r="11469" spans="1:12" x14ac:dyDescent="0.25">
      <c r="A11469" t="s">
        <v>31</v>
      </c>
      <c r="B11469" t="s">
        <v>34</v>
      </c>
      <c r="C11469" t="s">
        <v>37</v>
      </c>
      <c r="G11469" t="s">
        <v>80</v>
      </c>
      <c r="H11469" t="s">
        <v>94</v>
      </c>
      <c r="I11469" s="7">
        <v>44600</v>
      </c>
      <c r="J11469" s="9">
        <f>VLOOKUP(I11469,'new content'!$A$1:$C$274,2,FALSE)</f>
        <v>0</v>
      </c>
      <c r="K11469" s="9">
        <f>VLOOKUP(I11469,'new content'!$A$1:$C$274,3,FALSE)</f>
        <v>55</v>
      </c>
      <c r="L11469">
        <v>0</v>
      </c>
    </row>
    <row r="11470" spans="1:12" x14ac:dyDescent="0.25">
      <c r="A11470" t="s">
        <v>31</v>
      </c>
      <c r="B11470" t="s">
        <v>34</v>
      </c>
      <c r="C11470" t="s">
        <v>37</v>
      </c>
      <c r="G11470" t="s">
        <v>80</v>
      </c>
      <c r="H11470" t="s">
        <v>94</v>
      </c>
      <c r="I11470" s="7">
        <v>44601</v>
      </c>
      <c r="J11470" s="9">
        <f>VLOOKUP(I11470,'new content'!$A$1:$C$274,2,FALSE)</f>
        <v>0</v>
      </c>
      <c r="K11470" s="9">
        <f>VLOOKUP(I11470,'new content'!$A$1:$C$274,3,FALSE)</f>
        <v>55</v>
      </c>
      <c r="L11470">
        <v>147.08926476814341</v>
      </c>
    </row>
    <row r="11471" spans="1:12" x14ac:dyDescent="0.25">
      <c r="A11471" t="s">
        <v>31</v>
      </c>
      <c r="B11471" t="s">
        <v>34</v>
      </c>
      <c r="C11471" t="s">
        <v>37</v>
      </c>
      <c r="G11471" t="s">
        <v>80</v>
      </c>
      <c r="H11471" t="s">
        <v>94</v>
      </c>
      <c r="I11471" s="7">
        <v>44602</v>
      </c>
      <c r="J11471" s="9">
        <f>VLOOKUP(I11471,'new content'!$A$1:$C$274,2,FALSE)</f>
        <v>1</v>
      </c>
      <c r="K11471" s="9">
        <f>VLOOKUP(I11471,'new content'!$A$1:$C$274,3,FALSE)</f>
        <v>56</v>
      </c>
      <c r="L11471">
        <v>227.81356481741571</v>
      </c>
    </row>
    <row r="11472" spans="1:12" x14ac:dyDescent="0.25">
      <c r="A11472" t="s">
        <v>31</v>
      </c>
      <c r="B11472" t="s">
        <v>34</v>
      </c>
      <c r="C11472" t="s">
        <v>37</v>
      </c>
      <c r="G11472" t="s">
        <v>80</v>
      </c>
      <c r="H11472" t="s">
        <v>94</v>
      </c>
      <c r="I11472" s="7">
        <v>44603</v>
      </c>
      <c r="J11472" s="9">
        <f>VLOOKUP(I11472,'new content'!$A$1:$C$274,2,FALSE)</f>
        <v>0</v>
      </c>
      <c r="K11472" s="9">
        <f>VLOOKUP(I11472,'new content'!$A$1:$C$274,3,FALSE)</f>
        <v>56</v>
      </c>
      <c r="L11472">
        <v>272.11600000000192</v>
      </c>
    </row>
    <row r="11473" spans="1:12" x14ac:dyDescent="0.25">
      <c r="A11473" t="s">
        <v>31</v>
      </c>
      <c r="B11473" t="s">
        <v>34</v>
      </c>
      <c r="C11473" t="s">
        <v>37</v>
      </c>
      <c r="G11473" t="s">
        <v>80</v>
      </c>
      <c r="H11473" t="s">
        <v>94</v>
      </c>
      <c r="I11473" s="7">
        <v>44604</v>
      </c>
      <c r="J11473" s="9">
        <f>VLOOKUP(I11473,'new content'!$A$1:$C$274,2,FALSE)</f>
        <v>0</v>
      </c>
      <c r="K11473" s="9">
        <f>VLOOKUP(I11473,'new content'!$A$1:$C$274,3,FALSE)</f>
        <v>56</v>
      </c>
      <c r="L11473">
        <v>272.11600000000192</v>
      </c>
    </row>
    <row r="11474" spans="1:12" x14ac:dyDescent="0.25">
      <c r="A11474" t="s">
        <v>31</v>
      </c>
      <c r="B11474" t="s">
        <v>34</v>
      </c>
      <c r="C11474" t="s">
        <v>37</v>
      </c>
      <c r="G11474" t="s">
        <v>80</v>
      </c>
      <c r="H11474" t="s">
        <v>94</v>
      </c>
      <c r="I11474" s="7">
        <v>44605</v>
      </c>
      <c r="J11474" s="9">
        <f>VLOOKUP(I11474,'new content'!$A$1:$C$274,2,FALSE)</f>
        <v>0</v>
      </c>
      <c r="K11474" s="9">
        <f>VLOOKUP(I11474,'new content'!$A$1:$C$274,3,FALSE)</f>
        <v>56</v>
      </c>
      <c r="L11474">
        <v>272.11600000000192</v>
      </c>
    </row>
    <row r="11475" spans="1:12" x14ac:dyDescent="0.25">
      <c r="A11475" t="s">
        <v>31</v>
      </c>
      <c r="B11475" t="s">
        <v>34</v>
      </c>
      <c r="C11475" t="s">
        <v>37</v>
      </c>
      <c r="G11475" t="s">
        <v>80</v>
      </c>
      <c r="H11475" t="s">
        <v>94</v>
      </c>
      <c r="I11475" s="7">
        <v>44606</v>
      </c>
      <c r="J11475" s="9">
        <f>VLOOKUP(I11475,'new content'!$A$1:$C$274,2,FALSE)</f>
        <v>0</v>
      </c>
      <c r="K11475" s="9">
        <f>VLOOKUP(I11475,'new content'!$A$1:$C$274,3,FALSE)</f>
        <v>56</v>
      </c>
      <c r="L11475">
        <v>272.11600000000192</v>
      </c>
    </row>
    <row r="11476" spans="1:12" x14ac:dyDescent="0.25">
      <c r="A11476" t="s">
        <v>31</v>
      </c>
      <c r="B11476" t="s">
        <v>34</v>
      </c>
      <c r="C11476" t="s">
        <v>37</v>
      </c>
      <c r="G11476" t="s">
        <v>80</v>
      </c>
      <c r="H11476" t="s">
        <v>94</v>
      </c>
      <c r="I11476" s="7">
        <v>44607</v>
      </c>
      <c r="J11476" s="9">
        <f>VLOOKUP(I11476,'new content'!$A$1:$C$274,2,FALSE)</f>
        <v>0</v>
      </c>
      <c r="K11476" s="9">
        <f>VLOOKUP(I11476,'new content'!$A$1:$C$274,3,FALSE)</f>
        <v>56</v>
      </c>
      <c r="L11476">
        <v>272.11600000000192</v>
      </c>
    </row>
    <row r="11477" spans="1:12" x14ac:dyDescent="0.25">
      <c r="A11477" t="s">
        <v>31</v>
      </c>
      <c r="B11477" t="s">
        <v>34</v>
      </c>
      <c r="C11477" t="s">
        <v>37</v>
      </c>
      <c r="G11477" t="s">
        <v>80</v>
      </c>
      <c r="H11477" t="s">
        <v>94</v>
      </c>
      <c r="I11477" s="7">
        <v>44608</v>
      </c>
      <c r="J11477" s="9">
        <f>VLOOKUP(I11477,'new content'!$A$1:$C$274,2,FALSE)</f>
        <v>0</v>
      </c>
      <c r="K11477" s="9">
        <f>VLOOKUP(I11477,'new content'!$A$1:$C$274,3,FALSE)</f>
        <v>56</v>
      </c>
      <c r="L11477">
        <v>272.11600000000192</v>
      </c>
    </row>
    <row r="11478" spans="1:12" x14ac:dyDescent="0.25">
      <c r="A11478" t="s">
        <v>31</v>
      </c>
      <c r="B11478" t="s">
        <v>34</v>
      </c>
      <c r="C11478" t="s">
        <v>37</v>
      </c>
      <c r="G11478" t="s">
        <v>80</v>
      </c>
      <c r="H11478" t="s">
        <v>94</v>
      </c>
      <c r="I11478" s="7">
        <v>44609</v>
      </c>
      <c r="J11478" s="9">
        <f>VLOOKUP(I11478,'new content'!$A$1:$C$274,2,FALSE)</f>
        <v>1</v>
      </c>
      <c r="K11478" s="9">
        <f>VLOOKUP(I11478,'new content'!$A$1:$C$274,3,FALSE)</f>
        <v>57</v>
      </c>
      <c r="L11478">
        <v>272.11600000000192</v>
      </c>
    </row>
    <row r="11479" spans="1:12" x14ac:dyDescent="0.25">
      <c r="A11479" t="s">
        <v>31</v>
      </c>
      <c r="B11479" t="s">
        <v>34</v>
      </c>
      <c r="C11479" t="s">
        <v>37</v>
      </c>
      <c r="G11479" t="s">
        <v>80</v>
      </c>
      <c r="H11479" t="s">
        <v>94</v>
      </c>
      <c r="I11479" s="7">
        <v>44610</v>
      </c>
      <c r="J11479" s="9">
        <f>VLOOKUP(I11479,'new content'!$A$1:$C$274,2,FALSE)</f>
        <v>1</v>
      </c>
      <c r="K11479" s="9">
        <f>VLOOKUP(I11479,'new content'!$A$1:$C$274,3,FALSE)</f>
        <v>58</v>
      </c>
      <c r="L11479">
        <v>272.11600000000192</v>
      </c>
    </row>
    <row r="11480" spans="1:12" x14ac:dyDescent="0.25">
      <c r="A11480" t="s">
        <v>31</v>
      </c>
      <c r="B11480" t="s">
        <v>34</v>
      </c>
      <c r="C11480" t="s">
        <v>37</v>
      </c>
      <c r="G11480" t="s">
        <v>80</v>
      </c>
      <c r="H11480" t="s">
        <v>94</v>
      </c>
      <c r="I11480" s="7">
        <v>44611</v>
      </c>
      <c r="J11480" s="9">
        <f>VLOOKUP(I11480,'new content'!$A$1:$C$274,2,FALSE)</f>
        <v>1</v>
      </c>
      <c r="K11480" s="9">
        <f>VLOOKUP(I11480,'new content'!$A$1:$C$274,3,FALSE)</f>
        <v>59</v>
      </c>
      <c r="L11480">
        <v>272.11600000000192</v>
      </c>
    </row>
    <row r="11481" spans="1:12" x14ac:dyDescent="0.25">
      <c r="A11481" t="s">
        <v>31</v>
      </c>
      <c r="B11481" t="s">
        <v>34</v>
      </c>
      <c r="C11481" t="s">
        <v>37</v>
      </c>
      <c r="G11481" t="s">
        <v>80</v>
      </c>
      <c r="H11481" t="s">
        <v>94</v>
      </c>
      <c r="I11481" s="7">
        <v>44612</v>
      </c>
      <c r="J11481" s="9">
        <f>VLOOKUP(I11481,'new content'!$A$1:$C$274,2,FALSE)</f>
        <v>0</v>
      </c>
      <c r="K11481" s="9">
        <f>VLOOKUP(I11481,'new content'!$A$1:$C$274,3,FALSE)</f>
        <v>59</v>
      </c>
      <c r="L11481">
        <v>272.11600000000192</v>
      </c>
    </row>
    <row r="11482" spans="1:12" x14ac:dyDescent="0.25">
      <c r="A11482" t="s">
        <v>31</v>
      </c>
      <c r="B11482" t="s">
        <v>34</v>
      </c>
      <c r="C11482" t="s">
        <v>37</v>
      </c>
      <c r="G11482" t="s">
        <v>80</v>
      </c>
      <c r="H11482" t="s">
        <v>94</v>
      </c>
      <c r="I11482" s="7">
        <v>44613</v>
      </c>
      <c r="J11482" s="9">
        <f>VLOOKUP(I11482,'new content'!$A$1:$C$274,2,FALSE)</f>
        <v>0</v>
      </c>
      <c r="K11482" s="9">
        <f>VLOOKUP(I11482,'new content'!$A$1:$C$274,3,FALSE)</f>
        <v>59</v>
      </c>
      <c r="L11482">
        <v>272.11600000000192</v>
      </c>
    </row>
    <row r="11483" spans="1:12" x14ac:dyDescent="0.25">
      <c r="A11483" t="s">
        <v>31</v>
      </c>
      <c r="B11483" t="s">
        <v>34</v>
      </c>
      <c r="C11483" t="s">
        <v>37</v>
      </c>
      <c r="G11483" t="s">
        <v>80</v>
      </c>
      <c r="H11483" t="s">
        <v>94</v>
      </c>
      <c r="I11483" s="7">
        <v>44614</v>
      </c>
      <c r="J11483" s="9">
        <f>VLOOKUP(I11483,'new content'!$A$1:$C$274,2,FALSE)</f>
        <v>0</v>
      </c>
      <c r="K11483" s="9">
        <f>VLOOKUP(I11483,'new content'!$A$1:$C$274,3,FALSE)</f>
        <v>59</v>
      </c>
      <c r="L11483">
        <v>272.11600000000192</v>
      </c>
    </row>
    <row r="11484" spans="1:12" x14ac:dyDescent="0.25">
      <c r="A11484" t="s">
        <v>31</v>
      </c>
      <c r="B11484" t="s">
        <v>34</v>
      </c>
      <c r="C11484" t="s">
        <v>37</v>
      </c>
      <c r="G11484" t="s">
        <v>80</v>
      </c>
      <c r="H11484" t="s">
        <v>94</v>
      </c>
      <c r="I11484" s="7">
        <v>44615</v>
      </c>
      <c r="J11484" s="9">
        <f>VLOOKUP(I11484,'new content'!$A$1:$C$274,2,FALSE)</f>
        <v>0</v>
      </c>
      <c r="K11484" s="9">
        <f>VLOOKUP(I11484,'new content'!$A$1:$C$274,3,FALSE)</f>
        <v>59</v>
      </c>
      <c r="L11484">
        <v>125.0267352318585</v>
      </c>
    </row>
    <row r="11485" spans="1:12" x14ac:dyDescent="0.25">
      <c r="A11485" t="s">
        <v>31</v>
      </c>
      <c r="B11485" t="s">
        <v>34</v>
      </c>
      <c r="C11485" t="s">
        <v>37</v>
      </c>
      <c r="G11485" t="s">
        <v>80</v>
      </c>
      <c r="H11485" t="s">
        <v>94</v>
      </c>
      <c r="I11485" s="7">
        <v>44616</v>
      </c>
      <c r="J11485" s="9">
        <f>VLOOKUP(I11485,'new content'!$A$1:$C$274,2,FALSE)</f>
        <v>0</v>
      </c>
      <c r="K11485" s="9">
        <f>VLOOKUP(I11485,'new content'!$A$1:$C$274,3,FALSE)</f>
        <v>59</v>
      </c>
      <c r="L11485">
        <v>44.302435182586187</v>
      </c>
    </row>
    <row r="11486" spans="1:12" x14ac:dyDescent="0.25">
      <c r="A11486" t="s">
        <v>31</v>
      </c>
      <c r="B11486" t="s">
        <v>34</v>
      </c>
      <c r="C11486" t="s">
        <v>37</v>
      </c>
      <c r="G11486" t="s">
        <v>80</v>
      </c>
      <c r="H11486" t="s">
        <v>94</v>
      </c>
      <c r="I11486" s="7">
        <v>44617</v>
      </c>
      <c r="J11486" s="9">
        <f>VLOOKUP(I11486,'new content'!$A$1:$C$274,2,FALSE)</f>
        <v>1</v>
      </c>
      <c r="K11486" s="9">
        <f>VLOOKUP(I11486,'new content'!$A$1:$C$274,3,FALSE)</f>
        <v>60</v>
      </c>
      <c r="L11486">
        <v>0</v>
      </c>
    </row>
    <row r="11487" spans="1:12" x14ac:dyDescent="0.25">
      <c r="A11487" t="s">
        <v>31</v>
      </c>
      <c r="B11487" t="s">
        <v>34</v>
      </c>
      <c r="C11487" t="s">
        <v>37</v>
      </c>
      <c r="G11487" t="s">
        <v>80</v>
      </c>
      <c r="H11487" t="s">
        <v>94</v>
      </c>
      <c r="I11487" s="7">
        <v>44618</v>
      </c>
      <c r="J11487" s="9">
        <f>VLOOKUP(I11487,'new content'!$A$1:$C$274,2,FALSE)</f>
        <v>1</v>
      </c>
      <c r="K11487" s="9">
        <f>VLOOKUP(I11487,'new content'!$A$1:$C$274,3,FALSE)</f>
        <v>61</v>
      </c>
      <c r="L11487">
        <v>0</v>
      </c>
    </row>
    <row r="11488" spans="1:12" x14ac:dyDescent="0.25">
      <c r="A11488" t="s">
        <v>31</v>
      </c>
      <c r="B11488" t="s">
        <v>34</v>
      </c>
      <c r="C11488" t="s">
        <v>37</v>
      </c>
      <c r="G11488" t="s">
        <v>80</v>
      </c>
      <c r="H11488" t="s">
        <v>94</v>
      </c>
      <c r="I11488" s="7">
        <v>44619</v>
      </c>
      <c r="J11488" s="9">
        <f>VLOOKUP(I11488,'new content'!$A$1:$C$274,2,FALSE)</f>
        <v>1</v>
      </c>
      <c r="K11488" s="9">
        <f>VLOOKUP(I11488,'new content'!$A$1:$C$274,3,FALSE)</f>
        <v>62</v>
      </c>
      <c r="L11488">
        <v>0</v>
      </c>
    </row>
    <row r="11489" spans="1:12" x14ac:dyDescent="0.25">
      <c r="A11489" t="s">
        <v>31</v>
      </c>
      <c r="B11489" t="s">
        <v>34</v>
      </c>
      <c r="C11489" t="s">
        <v>37</v>
      </c>
      <c r="G11489" t="s">
        <v>80</v>
      </c>
      <c r="H11489" t="s">
        <v>94</v>
      </c>
      <c r="I11489" s="7">
        <v>44620</v>
      </c>
      <c r="J11489" s="9">
        <f>VLOOKUP(I11489,'new content'!$A$1:$C$274,2,FALSE)</f>
        <v>0</v>
      </c>
      <c r="K11489" s="9">
        <f>VLOOKUP(I11489,'new content'!$A$1:$C$274,3,FALSE)</f>
        <v>62</v>
      </c>
      <c r="L11489">
        <v>0</v>
      </c>
    </row>
    <row r="11490" spans="1:12" x14ac:dyDescent="0.25">
      <c r="A11490" t="s">
        <v>31</v>
      </c>
      <c r="B11490" t="s">
        <v>34</v>
      </c>
      <c r="C11490" t="s">
        <v>37</v>
      </c>
      <c r="G11490" t="s">
        <v>80</v>
      </c>
      <c r="H11490" t="s">
        <v>94</v>
      </c>
      <c r="I11490" s="7">
        <v>44621</v>
      </c>
      <c r="J11490" s="9">
        <f>VLOOKUP(I11490,'new content'!$A$1:$C$274,2,FALSE)</f>
        <v>0</v>
      </c>
      <c r="K11490" s="9">
        <f>VLOOKUP(I11490,'new content'!$A$1:$C$274,3,FALSE)</f>
        <v>62</v>
      </c>
      <c r="L11490">
        <v>0</v>
      </c>
    </row>
    <row r="11491" spans="1:12" x14ac:dyDescent="0.25">
      <c r="A11491" t="s">
        <v>31</v>
      </c>
      <c r="B11491" t="s">
        <v>34</v>
      </c>
      <c r="C11491" t="s">
        <v>37</v>
      </c>
      <c r="G11491" t="s">
        <v>80</v>
      </c>
      <c r="H11491" t="s">
        <v>94</v>
      </c>
      <c r="I11491" s="7">
        <v>44622</v>
      </c>
      <c r="J11491" s="9">
        <f>VLOOKUP(I11491,'new content'!$A$1:$C$274,2,FALSE)</f>
        <v>0</v>
      </c>
      <c r="K11491" s="9">
        <f>VLOOKUP(I11491,'new content'!$A$1:$C$274,3,FALSE)</f>
        <v>62</v>
      </c>
      <c r="L11491">
        <v>0</v>
      </c>
    </row>
    <row r="11492" spans="1:12" x14ac:dyDescent="0.25">
      <c r="A11492" t="s">
        <v>31</v>
      </c>
      <c r="B11492" t="s">
        <v>34</v>
      </c>
      <c r="C11492" t="s">
        <v>37</v>
      </c>
      <c r="G11492" t="s">
        <v>80</v>
      </c>
      <c r="H11492" t="s">
        <v>94</v>
      </c>
      <c r="I11492" s="7">
        <v>44623</v>
      </c>
      <c r="J11492" s="9">
        <f>VLOOKUP(I11492,'new content'!$A$1:$C$274,2,FALSE)</f>
        <v>0</v>
      </c>
      <c r="K11492" s="9">
        <f>VLOOKUP(I11492,'new content'!$A$1:$C$274,3,FALSE)</f>
        <v>62</v>
      </c>
      <c r="L11492">
        <v>0</v>
      </c>
    </row>
    <row r="11493" spans="1:12" x14ac:dyDescent="0.25">
      <c r="A11493" t="s">
        <v>31</v>
      </c>
      <c r="B11493" t="s">
        <v>34</v>
      </c>
      <c r="C11493" t="s">
        <v>37</v>
      </c>
      <c r="G11493" t="s">
        <v>80</v>
      </c>
      <c r="H11493" t="s">
        <v>94</v>
      </c>
      <c r="I11493" s="7">
        <v>44624</v>
      </c>
      <c r="J11493" s="9">
        <f>VLOOKUP(I11493,'new content'!$A$1:$C$274,2,FALSE)</f>
        <v>1</v>
      </c>
      <c r="K11493" s="9">
        <f>VLOOKUP(I11493,'new content'!$A$1:$C$274,3,FALSE)</f>
        <v>63</v>
      </c>
      <c r="L11493">
        <v>0</v>
      </c>
    </row>
    <row r="11494" spans="1:12" x14ac:dyDescent="0.25">
      <c r="A11494" t="s">
        <v>31</v>
      </c>
      <c r="B11494" t="s">
        <v>34</v>
      </c>
      <c r="C11494" t="s">
        <v>37</v>
      </c>
      <c r="G11494" t="s">
        <v>80</v>
      </c>
      <c r="H11494" t="s">
        <v>94</v>
      </c>
      <c r="I11494" s="7">
        <v>44625</v>
      </c>
      <c r="J11494" s="9">
        <f>VLOOKUP(I11494,'new content'!$A$1:$C$274,2,FALSE)</f>
        <v>1</v>
      </c>
      <c r="K11494" s="9">
        <f>VLOOKUP(I11494,'new content'!$A$1:$C$274,3,FALSE)</f>
        <v>64</v>
      </c>
      <c r="L11494">
        <v>0</v>
      </c>
    </row>
    <row r="11495" spans="1:12" x14ac:dyDescent="0.25">
      <c r="A11495" t="s">
        <v>31</v>
      </c>
      <c r="B11495" t="s">
        <v>34</v>
      </c>
      <c r="C11495" t="s">
        <v>37</v>
      </c>
      <c r="G11495" t="s">
        <v>80</v>
      </c>
      <c r="H11495" t="s">
        <v>94</v>
      </c>
      <c r="I11495" s="7">
        <v>44626</v>
      </c>
      <c r="J11495" s="9">
        <f>VLOOKUP(I11495,'new content'!$A$1:$C$274,2,FALSE)</f>
        <v>1</v>
      </c>
      <c r="K11495" s="9">
        <f>VLOOKUP(I11495,'new content'!$A$1:$C$274,3,FALSE)</f>
        <v>65</v>
      </c>
      <c r="L11495">
        <v>0</v>
      </c>
    </row>
    <row r="11496" spans="1:12" x14ac:dyDescent="0.25">
      <c r="A11496" t="s">
        <v>31</v>
      </c>
      <c r="B11496" t="s">
        <v>34</v>
      </c>
      <c r="C11496" t="s">
        <v>37</v>
      </c>
      <c r="G11496" t="s">
        <v>80</v>
      </c>
      <c r="H11496" t="s">
        <v>94</v>
      </c>
      <c r="I11496" s="7">
        <v>44627</v>
      </c>
      <c r="J11496" s="9">
        <f>VLOOKUP(I11496,'new content'!$A$1:$C$274,2,FALSE)</f>
        <v>0</v>
      </c>
      <c r="K11496" s="9">
        <f>VLOOKUP(I11496,'new content'!$A$1:$C$274,3,FALSE)</f>
        <v>65</v>
      </c>
      <c r="L11496">
        <v>0</v>
      </c>
    </row>
    <row r="11497" spans="1:12" x14ac:dyDescent="0.25">
      <c r="A11497" t="s">
        <v>31</v>
      </c>
      <c r="B11497" t="s">
        <v>34</v>
      </c>
      <c r="C11497" t="s">
        <v>37</v>
      </c>
      <c r="G11497" t="s">
        <v>80</v>
      </c>
      <c r="H11497" t="s">
        <v>94</v>
      </c>
      <c r="I11497" s="7">
        <v>44628</v>
      </c>
      <c r="J11497" s="9">
        <f>VLOOKUP(I11497,'new content'!$A$1:$C$274,2,FALSE)</f>
        <v>0</v>
      </c>
      <c r="K11497" s="9">
        <f>VLOOKUP(I11497,'new content'!$A$1:$C$274,3,FALSE)</f>
        <v>65</v>
      </c>
      <c r="L11497">
        <v>0</v>
      </c>
    </row>
    <row r="11498" spans="1:12" x14ac:dyDescent="0.25">
      <c r="A11498" t="s">
        <v>31</v>
      </c>
      <c r="B11498" t="s">
        <v>34</v>
      </c>
      <c r="C11498" t="s">
        <v>37</v>
      </c>
      <c r="G11498" t="s">
        <v>80</v>
      </c>
      <c r="H11498" t="s">
        <v>94</v>
      </c>
      <c r="I11498" s="7">
        <v>44629</v>
      </c>
      <c r="J11498" s="9">
        <f>VLOOKUP(I11498,'new content'!$A$1:$C$274,2,FALSE)</f>
        <v>0</v>
      </c>
      <c r="K11498" s="9">
        <f>VLOOKUP(I11498,'new content'!$A$1:$C$274,3,FALSE)</f>
        <v>65</v>
      </c>
      <c r="L11498">
        <v>0</v>
      </c>
    </row>
    <row r="11499" spans="1:12" x14ac:dyDescent="0.25">
      <c r="A11499" t="s">
        <v>31</v>
      </c>
      <c r="B11499" t="s">
        <v>34</v>
      </c>
      <c r="C11499" t="s">
        <v>37</v>
      </c>
      <c r="G11499" t="s">
        <v>80</v>
      </c>
      <c r="H11499" t="s">
        <v>94</v>
      </c>
      <c r="I11499" s="7">
        <v>44630</v>
      </c>
      <c r="J11499" s="9">
        <f>VLOOKUP(I11499,'new content'!$A$1:$C$274,2,FALSE)</f>
        <v>0</v>
      </c>
      <c r="K11499" s="9">
        <f>VLOOKUP(I11499,'new content'!$A$1:$C$274,3,FALSE)</f>
        <v>65</v>
      </c>
      <c r="L11499">
        <v>0</v>
      </c>
    </row>
    <row r="11500" spans="1:12" x14ac:dyDescent="0.25">
      <c r="A11500" t="s">
        <v>31</v>
      </c>
      <c r="B11500" t="s">
        <v>34</v>
      </c>
      <c r="C11500" t="s">
        <v>37</v>
      </c>
      <c r="G11500" t="s">
        <v>80</v>
      </c>
      <c r="H11500" t="s">
        <v>94</v>
      </c>
      <c r="I11500" s="7">
        <v>44631</v>
      </c>
      <c r="J11500" s="9">
        <f>VLOOKUP(I11500,'new content'!$A$1:$C$274,2,FALSE)</f>
        <v>1</v>
      </c>
      <c r="K11500" s="9">
        <f>VLOOKUP(I11500,'new content'!$A$1:$C$274,3,FALSE)</f>
        <v>66</v>
      </c>
      <c r="L11500">
        <v>0</v>
      </c>
    </row>
    <row r="11501" spans="1:12" x14ac:dyDescent="0.25">
      <c r="A11501" t="s">
        <v>31</v>
      </c>
      <c r="B11501" t="s">
        <v>34</v>
      </c>
      <c r="C11501" t="s">
        <v>37</v>
      </c>
      <c r="G11501" t="s">
        <v>80</v>
      </c>
      <c r="H11501" t="s">
        <v>94</v>
      </c>
      <c r="I11501" s="7">
        <v>44632</v>
      </c>
      <c r="J11501" s="9">
        <f>VLOOKUP(I11501,'new content'!$A$1:$C$274,2,FALSE)</f>
        <v>1</v>
      </c>
      <c r="K11501" s="9">
        <f>VLOOKUP(I11501,'new content'!$A$1:$C$274,3,FALSE)</f>
        <v>67</v>
      </c>
      <c r="L11501">
        <v>0</v>
      </c>
    </row>
    <row r="11502" spans="1:12" x14ac:dyDescent="0.25">
      <c r="A11502" t="s">
        <v>31</v>
      </c>
      <c r="B11502" t="s">
        <v>34</v>
      </c>
      <c r="C11502" t="s">
        <v>37</v>
      </c>
      <c r="G11502" t="s">
        <v>80</v>
      </c>
      <c r="H11502" t="s">
        <v>94</v>
      </c>
      <c r="I11502" s="7">
        <v>44633</v>
      </c>
      <c r="J11502" s="9">
        <f>VLOOKUP(I11502,'new content'!$A$1:$C$274,2,FALSE)</f>
        <v>1</v>
      </c>
      <c r="K11502" s="9">
        <f>VLOOKUP(I11502,'new content'!$A$1:$C$274,3,FALSE)</f>
        <v>68</v>
      </c>
      <c r="L11502">
        <v>0</v>
      </c>
    </row>
    <row r="11503" spans="1:12" x14ac:dyDescent="0.25">
      <c r="A11503" t="s">
        <v>31</v>
      </c>
      <c r="B11503" t="s">
        <v>34</v>
      </c>
      <c r="C11503" t="s">
        <v>37</v>
      </c>
      <c r="G11503" t="s">
        <v>80</v>
      </c>
      <c r="H11503" t="s">
        <v>94</v>
      </c>
      <c r="I11503" s="7">
        <v>44634</v>
      </c>
      <c r="J11503" s="9">
        <f>VLOOKUP(I11503,'new content'!$A$1:$C$274,2,FALSE)</f>
        <v>0</v>
      </c>
      <c r="K11503" s="9">
        <f>VLOOKUP(I11503,'new content'!$A$1:$C$274,3,FALSE)</f>
        <v>68</v>
      </c>
      <c r="L11503">
        <v>0</v>
      </c>
    </row>
    <row r="11504" spans="1:12" x14ac:dyDescent="0.25">
      <c r="A11504" t="s">
        <v>31</v>
      </c>
      <c r="B11504" t="s">
        <v>34</v>
      </c>
      <c r="C11504" t="s">
        <v>37</v>
      </c>
      <c r="G11504" t="s">
        <v>80</v>
      </c>
      <c r="H11504" t="s">
        <v>94</v>
      </c>
      <c r="I11504" s="7">
        <v>44635</v>
      </c>
      <c r="J11504" s="9">
        <f>VLOOKUP(I11504,'new content'!$A$1:$C$274,2,FALSE)</f>
        <v>0</v>
      </c>
      <c r="K11504" s="9">
        <f>VLOOKUP(I11504,'new content'!$A$1:$C$274,3,FALSE)</f>
        <v>68</v>
      </c>
      <c r="L11504">
        <v>0</v>
      </c>
    </row>
    <row r="11505" spans="1:12" x14ac:dyDescent="0.25">
      <c r="A11505" t="s">
        <v>31</v>
      </c>
      <c r="B11505" t="s">
        <v>34</v>
      </c>
      <c r="C11505" t="s">
        <v>37</v>
      </c>
      <c r="G11505" t="s">
        <v>80</v>
      </c>
      <c r="H11505" t="s">
        <v>94</v>
      </c>
      <c r="I11505" s="7">
        <v>44636</v>
      </c>
      <c r="J11505" s="9">
        <f>VLOOKUP(I11505,'new content'!$A$1:$C$274,2,FALSE)</f>
        <v>1</v>
      </c>
      <c r="K11505" s="9">
        <f>VLOOKUP(I11505,'new content'!$A$1:$C$274,3,FALSE)</f>
        <v>69</v>
      </c>
      <c r="L11505">
        <v>0</v>
      </c>
    </row>
    <row r="11506" spans="1:12" x14ac:dyDescent="0.25">
      <c r="A11506" t="s">
        <v>31</v>
      </c>
      <c r="B11506" t="s">
        <v>34</v>
      </c>
      <c r="C11506" t="s">
        <v>37</v>
      </c>
      <c r="G11506" t="s">
        <v>80</v>
      </c>
      <c r="H11506" t="s">
        <v>94</v>
      </c>
      <c r="I11506" s="7">
        <v>44637</v>
      </c>
      <c r="J11506" s="9">
        <f>VLOOKUP(I11506,'new content'!$A$1:$C$274,2,FALSE)</f>
        <v>0</v>
      </c>
      <c r="K11506" s="9">
        <f>VLOOKUP(I11506,'new content'!$A$1:$C$274,3,FALSE)</f>
        <v>69</v>
      </c>
      <c r="L11506">
        <v>0</v>
      </c>
    </row>
    <row r="11507" spans="1:12" x14ac:dyDescent="0.25">
      <c r="A11507" t="s">
        <v>31</v>
      </c>
      <c r="B11507" t="s">
        <v>34</v>
      </c>
      <c r="C11507" t="s">
        <v>37</v>
      </c>
      <c r="G11507" t="s">
        <v>80</v>
      </c>
      <c r="H11507" t="s">
        <v>94</v>
      </c>
      <c r="I11507" s="7">
        <v>44638</v>
      </c>
      <c r="J11507" s="9">
        <f>VLOOKUP(I11507,'new content'!$A$1:$C$274,2,FALSE)</f>
        <v>0</v>
      </c>
      <c r="K11507" s="9">
        <f>VLOOKUP(I11507,'new content'!$A$1:$C$274,3,FALSE)</f>
        <v>69</v>
      </c>
      <c r="L11507">
        <v>0</v>
      </c>
    </row>
    <row r="11508" spans="1:12" x14ac:dyDescent="0.25">
      <c r="A11508" t="s">
        <v>31</v>
      </c>
      <c r="B11508" t="s">
        <v>34</v>
      </c>
      <c r="C11508" t="s">
        <v>37</v>
      </c>
      <c r="G11508" t="s">
        <v>80</v>
      </c>
      <c r="H11508" t="s">
        <v>94</v>
      </c>
      <c r="I11508" s="7">
        <v>44639</v>
      </c>
      <c r="J11508" s="9">
        <f>VLOOKUP(I11508,'new content'!$A$1:$C$274,2,FALSE)</f>
        <v>1</v>
      </c>
      <c r="K11508" s="9">
        <f>VLOOKUP(I11508,'new content'!$A$1:$C$274,3,FALSE)</f>
        <v>70</v>
      </c>
      <c r="L11508">
        <v>0</v>
      </c>
    </row>
    <row r="11509" spans="1:12" x14ac:dyDescent="0.25">
      <c r="A11509" t="s">
        <v>31</v>
      </c>
      <c r="B11509" t="s">
        <v>34</v>
      </c>
      <c r="C11509" t="s">
        <v>37</v>
      </c>
      <c r="G11509" t="s">
        <v>80</v>
      </c>
      <c r="H11509" t="s">
        <v>94</v>
      </c>
      <c r="I11509" s="7">
        <v>44640</v>
      </c>
      <c r="J11509" s="9">
        <f>VLOOKUP(I11509,'new content'!$A$1:$C$274,2,FALSE)</f>
        <v>1</v>
      </c>
      <c r="K11509" s="9">
        <f>VLOOKUP(I11509,'new content'!$A$1:$C$274,3,FALSE)</f>
        <v>71</v>
      </c>
      <c r="L11509">
        <v>0</v>
      </c>
    </row>
    <row r="11510" spans="1:12" x14ac:dyDescent="0.25">
      <c r="A11510" t="s">
        <v>31</v>
      </c>
      <c r="B11510" t="s">
        <v>34</v>
      </c>
      <c r="C11510" t="s">
        <v>37</v>
      </c>
      <c r="G11510" t="s">
        <v>80</v>
      </c>
      <c r="H11510" t="s">
        <v>94</v>
      </c>
      <c r="I11510" s="7">
        <v>44641</v>
      </c>
      <c r="J11510" s="9">
        <f>VLOOKUP(I11510,'new content'!$A$1:$C$274,2,FALSE)</f>
        <v>0</v>
      </c>
      <c r="K11510" s="9">
        <f>VLOOKUP(I11510,'new content'!$A$1:$C$274,3,FALSE)</f>
        <v>71</v>
      </c>
      <c r="L11510">
        <v>0</v>
      </c>
    </row>
    <row r="11511" spans="1:12" x14ac:dyDescent="0.25">
      <c r="A11511" t="s">
        <v>31</v>
      </c>
      <c r="B11511" t="s">
        <v>34</v>
      </c>
      <c r="C11511" t="s">
        <v>37</v>
      </c>
      <c r="G11511" t="s">
        <v>80</v>
      </c>
      <c r="H11511" t="s">
        <v>94</v>
      </c>
      <c r="I11511" s="7">
        <v>44642</v>
      </c>
      <c r="J11511" s="9">
        <f>VLOOKUP(I11511,'new content'!$A$1:$C$274,2,FALSE)</f>
        <v>0</v>
      </c>
      <c r="K11511" s="9">
        <f>VLOOKUP(I11511,'new content'!$A$1:$C$274,3,FALSE)</f>
        <v>71</v>
      </c>
      <c r="L11511">
        <v>0</v>
      </c>
    </row>
    <row r="11512" spans="1:12" x14ac:dyDescent="0.25">
      <c r="A11512" t="s">
        <v>31</v>
      </c>
      <c r="B11512" t="s">
        <v>34</v>
      </c>
      <c r="C11512" t="s">
        <v>37</v>
      </c>
      <c r="G11512" t="s">
        <v>80</v>
      </c>
      <c r="H11512" t="s">
        <v>94</v>
      </c>
      <c r="I11512" s="7">
        <v>44643</v>
      </c>
      <c r="J11512" s="9">
        <f>VLOOKUP(I11512,'new content'!$A$1:$C$274,2,FALSE)</f>
        <v>1</v>
      </c>
      <c r="K11512" s="9">
        <f>VLOOKUP(I11512,'new content'!$A$1:$C$274,3,FALSE)</f>
        <v>72</v>
      </c>
      <c r="L11512">
        <v>0</v>
      </c>
    </row>
    <row r="11513" spans="1:12" x14ac:dyDescent="0.25">
      <c r="A11513" t="s">
        <v>31</v>
      </c>
      <c r="B11513" t="s">
        <v>34</v>
      </c>
      <c r="C11513" t="s">
        <v>37</v>
      </c>
      <c r="G11513" t="s">
        <v>80</v>
      </c>
      <c r="H11513" t="s">
        <v>94</v>
      </c>
      <c r="I11513" s="7">
        <v>44644</v>
      </c>
      <c r="J11513" s="9">
        <f>VLOOKUP(I11513,'new content'!$A$1:$C$274,2,FALSE)</f>
        <v>1</v>
      </c>
      <c r="K11513" s="9">
        <f>VLOOKUP(I11513,'new content'!$A$1:$C$274,3,FALSE)</f>
        <v>73</v>
      </c>
      <c r="L11513">
        <v>0</v>
      </c>
    </row>
    <row r="11514" spans="1:12" x14ac:dyDescent="0.25">
      <c r="A11514" t="s">
        <v>31</v>
      </c>
      <c r="B11514" t="s">
        <v>34</v>
      </c>
      <c r="C11514" t="s">
        <v>37</v>
      </c>
      <c r="G11514" t="s">
        <v>80</v>
      </c>
      <c r="H11514" t="s">
        <v>94</v>
      </c>
      <c r="I11514" s="7">
        <v>44645</v>
      </c>
      <c r="J11514" s="9">
        <f>VLOOKUP(I11514,'new content'!$A$1:$C$274,2,FALSE)</f>
        <v>1</v>
      </c>
      <c r="K11514" s="9">
        <f>VLOOKUP(I11514,'new content'!$A$1:$C$274,3,FALSE)</f>
        <v>74</v>
      </c>
      <c r="L11514">
        <v>0</v>
      </c>
    </row>
    <row r="11515" spans="1:12" x14ac:dyDescent="0.25">
      <c r="A11515" t="s">
        <v>31</v>
      </c>
      <c r="B11515" t="s">
        <v>34</v>
      </c>
      <c r="C11515" t="s">
        <v>37</v>
      </c>
      <c r="G11515" t="s">
        <v>80</v>
      </c>
      <c r="H11515" t="s">
        <v>94</v>
      </c>
      <c r="I11515" s="7">
        <v>44646</v>
      </c>
      <c r="J11515" s="9">
        <f>VLOOKUP(I11515,'new content'!$A$1:$C$274,2,FALSE)</f>
        <v>1</v>
      </c>
      <c r="K11515" s="9">
        <f>VLOOKUP(I11515,'new content'!$A$1:$C$274,3,FALSE)</f>
        <v>75</v>
      </c>
      <c r="L11515">
        <v>0</v>
      </c>
    </row>
    <row r="11516" spans="1:12" x14ac:dyDescent="0.25">
      <c r="A11516" t="s">
        <v>31</v>
      </c>
      <c r="B11516" t="s">
        <v>34</v>
      </c>
      <c r="C11516" t="s">
        <v>37</v>
      </c>
      <c r="G11516" t="s">
        <v>80</v>
      </c>
      <c r="H11516" t="s">
        <v>94</v>
      </c>
      <c r="I11516" s="7">
        <v>44647</v>
      </c>
      <c r="J11516" s="9">
        <f>VLOOKUP(I11516,'new content'!$A$1:$C$274,2,FALSE)</f>
        <v>1</v>
      </c>
      <c r="K11516" s="9">
        <f>VLOOKUP(I11516,'new content'!$A$1:$C$274,3,FALSE)</f>
        <v>76</v>
      </c>
      <c r="L11516">
        <v>0</v>
      </c>
    </row>
    <row r="11517" spans="1:12" x14ac:dyDescent="0.25">
      <c r="A11517" t="s">
        <v>31</v>
      </c>
      <c r="B11517" t="s">
        <v>34</v>
      </c>
      <c r="C11517" t="s">
        <v>37</v>
      </c>
      <c r="G11517" t="s">
        <v>80</v>
      </c>
      <c r="H11517" t="s">
        <v>94</v>
      </c>
      <c r="I11517" s="7">
        <v>44648</v>
      </c>
      <c r="J11517" s="9">
        <f>VLOOKUP(I11517,'new content'!$A$1:$C$274,2,FALSE)</f>
        <v>0</v>
      </c>
      <c r="K11517" s="9">
        <f>VLOOKUP(I11517,'new content'!$A$1:$C$274,3,FALSE)</f>
        <v>76</v>
      </c>
      <c r="L11517">
        <v>0</v>
      </c>
    </row>
    <row r="11518" spans="1:12" x14ac:dyDescent="0.25">
      <c r="A11518" t="s">
        <v>31</v>
      </c>
      <c r="B11518" t="s">
        <v>34</v>
      </c>
      <c r="C11518" t="s">
        <v>37</v>
      </c>
      <c r="G11518" t="s">
        <v>80</v>
      </c>
      <c r="H11518" t="s">
        <v>94</v>
      </c>
      <c r="I11518" s="7">
        <v>44649</v>
      </c>
      <c r="J11518" s="9">
        <f>VLOOKUP(I11518,'new content'!$A$1:$C$274,2,FALSE)</f>
        <v>0</v>
      </c>
      <c r="K11518" s="9">
        <f>VLOOKUP(I11518,'new content'!$A$1:$C$274,3,FALSE)</f>
        <v>76</v>
      </c>
      <c r="L11518">
        <v>0</v>
      </c>
    </row>
    <row r="11519" spans="1:12" x14ac:dyDescent="0.25">
      <c r="A11519" t="s">
        <v>31</v>
      </c>
      <c r="B11519" t="s">
        <v>34</v>
      </c>
      <c r="C11519" t="s">
        <v>37</v>
      </c>
      <c r="G11519" t="s">
        <v>80</v>
      </c>
      <c r="H11519" t="s">
        <v>94</v>
      </c>
      <c r="I11519" s="7">
        <v>44650</v>
      </c>
      <c r="J11519" s="9">
        <f>VLOOKUP(I11519,'new content'!$A$1:$C$274,2,FALSE)</f>
        <v>1</v>
      </c>
      <c r="K11519" s="9">
        <f>VLOOKUP(I11519,'new content'!$A$1:$C$274,3,FALSE)</f>
        <v>77</v>
      </c>
      <c r="L11519">
        <v>0</v>
      </c>
    </row>
    <row r="11520" spans="1:12" x14ac:dyDescent="0.25">
      <c r="A11520" t="s">
        <v>31</v>
      </c>
      <c r="B11520" t="s">
        <v>34</v>
      </c>
      <c r="C11520" t="s">
        <v>37</v>
      </c>
      <c r="G11520" t="s">
        <v>80</v>
      </c>
      <c r="H11520" t="s">
        <v>94</v>
      </c>
      <c r="I11520" s="7">
        <v>44651</v>
      </c>
      <c r="J11520" s="9">
        <f>VLOOKUP(I11520,'new content'!$A$1:$C$274,2,FALSE)</f>
        <v>0</v>
      </c>
      <c r="K11520" s="9">
        <f>VLOOKUP(I11520,'new content'!$A$1:$C$274,3,FALSE)</f>
        <v>77</v>
      </c>
      <c r="L11520">
        <v>0</v>
      </c>
    </row>
    <row r="11521" spans="1:12" x14ac:dyDescent="0.25">
      <c r="A11521" t="s">
        <v>31</v>
      </c>
      <c r="B11521" t="s">
        <v>34</v>
      </c>
      <c r="C11521" t="s">
        <v>37</v>
      </c>
      <c r="G11521" t="s">
        <v>81</v>
      </c>
      <c r="H11521" t="s">
        <v>94</v>
      </c>
      <c r="I11521" s="7">
        <v>44378</v>
      </c>
      <c r="J11521" s="9">
        <f>VLOOKUP(I11521,'new content'!$A$1:$C$274,2,FALSE)</f>
        <v>0</v>
      </c>
      <c r="K11521" s="9">
        <f>VLOOKUP(I11521,'new content'!$A$1:$C$274,3,FALSE)</f>
        <v>0</v>
      </c>
      <c r="L11521">
        <v>0</v>
      </c>
    </row>
    <row r="11522" spans="1:12" x14ac:dyDescent="0.25">
      <c r="A11522" t="s">
        <v>31</v>
      </c>
      <c r="B11522" t="s">
        <v>34</v>
      </c>
      <c r="C11522" t="s">
        <v>37</v>
      </c>
      <c r="G11522" t="s">
        <v>81</v>
      </c>
      <c r="H11522" t="s">
        <v>94</v>
      </c>
      <c r="I11522" s="7">
        <v>44379</v>
      </c>
      <c r="J11522" s="9">
        <f>VLOOKUP(I11522,'new content'!$A$1:$C$274,2,FALSE)</f>
        <v>0</v>
      </c>
      <c r="K11522" s="9">
        <f>VLOOKUP(I11522,'new content'!$A$1:$C$274,3,FALSE)</f>
        <v>0</v>
      </c>
      <c r="L11522">
        <v>0</v>
      </c>
    </row>
    <row r="11523" spans="1:12" x14ac:dyDescent="0.25">
      <c r="A11523" t="s">
        <v>31</v>
      </c>
      <c r="B11523" t="s">
        <v>34</v>
      </c>
      <c r="C11523" t="s">
        <v>37</v>
      </c>
      <c r="G11523" t="s">
        <v>81</v>
      </c>
      <c r="H11523" t="s">
        <v>94</v>
      </c>
      <c r="I11523" s="7">
        <v>44380</v>
      </c>
      <c r="J11523" s="9">
        <f>VLOOKUP(I11523,'new content'!$A$1:$C$274,2,FALSE)</f>
        <v>0</v>
      </c>
      <c r="K11523" s="9">
        <f>VLOOKUP(I11523,'new content'!$A$1:$C$274,3,FALSE)</f>
        <v>0</v>
      </c>
      <c r="L11523">
        <v>0</v>
      </c>
    </row>
    <row r="11524" spans="1:12" x14ac:dyDescent="0.25">
      <c r="A11524" t="s">
        <v>31</v>
      </c>
      <c r="B11524" t="s">
        <v>34</v>
      </c>
      <c r="C11524" t="s">
        <v>37</v>
      </c>
      <c r="G11524" t="s">
        <v>81</v>
      </c>
      <c r="H11524" t="s">
        <v>94</v>
      </c>
      <c r="I11524" s="7">
        <v>44381</v>
      </c>
      <c r="J11524" s="9">
        <f>VLOOKUP(I11524,'new content'!$A$1:$C$274,2,FALSE)</f>
        <v>0</v>
      </c>
      <c r="K11524" s="9">
        <f>VLOOKUP(I11524,'new content'!$A$1:$C$274,3,FALSE)</f>
        <v>0</v>
      </c>
      <c r="L11524">
        <v>0</v>
      </c>
    </row>
    <row r="11525" spans="1:12" x14ac:dyDescent="0.25">
      <c r="A11525" t="s">
        <v>31</v>
      </c>
      <c r="B11525" t="s">
        <v>34</v>
      </c>
      <c r="C11525" t="s">
        <v>37</v>
      </c>
      <c r="G11525" t="s">
        <v>81</v>
      </c>
      <c r="H11525" t="s">
        <v>94</v>
      </c>
      <c r="I11525" s="7">
        <v>44382</v>
      </c>
      <c r="J11525" s="9">
        <f>VLOOKUP(I11525,'new content'!$A$1:$C$274,2,FALSE)</f>
        <v>0</v>
      </c>
      <c r="K11525" s="9">
        <f>VLOOKUP(I11525,'new content'!$A$1:$C$274,3,FALSE)</f>
        <v>0</v>
      </c>
      <c r="L11525">
        <v>0</v>
      </c>
    </row>
    <row r="11526" spans="1:12" x14ac:dyDescent="0.25">
      <c r="A11526" t="s">
        <v>31</v>
      </c>
      <c r="B11526" t="s">
        <v>34</v>
      </c>
      <c r="C11526" t="s">
        <v>37</v>
      </c>
      <c r="G11526" t="s">
        <v>81</v>
      </c>
      <c r="H11526" t="s">
        <v>94</v>
      </c>
      <c r="I11526" s="7">
        <v>44383</v>
      </c>
      <c r="J11526" s="9">
        <f>VLOOKUP(I11526,'new content'!$A$1:$C$274,2,FALSE)</f>
        <v>0</v>
      </c>
      <c r="K11526" s="9">
        <f>VLOOKUP(I11526,'new content'!$A$1:$C$274,3,FALSE)</f>
        <v>0</v>
      </c>
      <c r="L11526">
        <v>0</v>
      </c>
    </row>
    <row r="11527" spans="1:12" x14ac:dyDescent="0.25">
      <c r="A11527" t="s">
        <v>31</v>
      </c>
      <c r="B11527" t="s">
        <v>34</v>
      </c>
      <c r="C11527" t="s">
        <v>37</v>
      </c>
      <c r="G11527" t="s">
        <v>81</v>
      </c>
      <c r="H11527" t="s">
        <v>94</v>
      </c>
      <c r="I11527" s="7">
        <v>44384</v>
      </c>
      <c r="J11527" s="9">
        <f>VLOOKUP(I11527,'new content'!$A$1:$C$274,2,FALSE)</f>
        <v>1</v>
      </c>
      <c r="K11527" s="9">
        <f>VLOOKUP(I11527,'new content'!$A$1:$C$274,3,FALSE)</f>
        <v>1</v>
      </c>
      <c r="L11527">
        <v>0</v>
      </c>
    </row>
    <row r="11528" spans="1:12" x14ac:dyDescent="0.25">
      <c r="A11528" t="s">
        <v>31</v>
      </c>
      <c r="B11528" t="s">
        <v>34</v>
      </c>
      <c r="C11528" t="s">
        <v>37</v>
      </c>
      <c r="G11528" t="s">
        <v>81</v>
      </c>
      <c r="H11528" t="s">
        <v>94</v>
      </c>
      <c r="I11528" s="7">
        <v>44385</v>
      </c>
      <c r="J11528" s="9">
        <f>VLOOKUP(I11528,'new content'!$A$1:$C$274,2,FALSE)</f>
        <v>0</v>
      </c>
      <c r="K11528" s="9">
        <f>VLOOKUP(I11528,'new content'!$A$1:$C$274,3,FALSE)</f>
        <v>1</v>
      </c>
      <c r="L11528">
        <v>0</v>
      </c>
    </row>
    <row r="11529" spans="1:12" x14ac:dyDescent="0.25">
      <c r="A11529" t="s">
        <v>31</v>
      </c>
      <c r="B11529" t="s">
        <v>34</v>
      </c>
      <c r="C11529" t="s">
        <v>37</v>
      </c>
      <c r="G11529" t="s">
        <v>81</v>
      </c>
      <c r="H11529" t="s">
        <v>94</v>
      </c>
      <c r="I11529" s="7">
        <v>44386</v>
      </c>
      <c r="J11529" s="9">
        <f>VLOOKUP(I11529,'new content'!$A$1:$C$274,2,FALSE)</f>
        <v>0</v>
      </c>
      <c r="K11529" s="9">
        <f>VLOOKUP(I11529,'new content'!$A$1:$C$274,3,FALSE)</f>
        <v>1</v>
      </c>
      <c r="L11529">
        <v>0</v>
      </c>
    </row>
    <row r="11530" spans="1:12" x14ac:dyDescent="0.25">
      <c r="A11530" t="s">
        <v>31</v>
      </c>
      <c r="B11530" t="s">
        <v>34</v>
      </c>
      <c r="C11530" t="s">
        <v>37</v>
      </c>
      <c r="G11530" t="s">
        <v>81</v>
      </c>
      <c r="H11530" t="s">
        <v>94</v>
      </c>
      <c r="I11530" s="7">
        <v>44387</v>
      </c>
      <c r="J11530" s="9">
        <f>VLOOKUP(I11530,'new content'!$A$1:$C$274,2,FALSE)</f>
        <v>0</v>
      </c>
      <c r="K11530" s="9">
        <f>VLOOKUP(I11530,'new content'!$A$1:$C$274,3,FALSE)</f>
        <v>1</v>
      </c>
      <c r="L11530">
        <v>0</v>
      </c>
    </row>
    <row r="11531" spans="1:12" x14ac:dyDescent="0.25">
      <c r="A11531" t="s">
        <v>31</v>
      </c>
      <c r="B11531" t="s">
        <v>34</v>
      </c>
      <c r="C11531" t="s">
        <v>37</v>
      </c>
      <c r="G11531" t="s">
        <v>81</v>
      </c>
      <c r="H11531" t="s">
        <v>94</v>
      </c>
      <c r="I11531" s="7">
        <v>44388</v>
      </c>
      <c r="J11531" s="9">
        <f>VLOOKUP(I11531,'new content'!$A$1:$C$274,2,FALSE)</f>
        <v>0</v>
      </c>
      <c r="K11531" s="9">
        <f>VLOOKUP(I11531,'new content'!$A$1:$C$274,3,FALSE)</f>
        <v>1</v>
      </c>
      <c r="L11531">
        <v>0</v>
      </c>
    </row>
    <row r="11532" spans="1:12" x14ac:dyDescent="0.25">
      <c r="A11532" t="s">
        <v>31</v>
      </c>
      <c r="B11532" t="s">
        <v>34</v>
      </c>
      <c r="C11532" t="s">
        <v>37</v>
      </c>
      <c r="G11532" t="s">
        <v>81</v>
      </c>
      <c r="H11532" t="s">
        <v>94</v>
      </c>
      <c r="I11532" s="7">
        <v>44389</v>
      </c>
      <c r="J11532" s="9">
        <f>VLOOKUP(I11532,'new content'!$A$1:$C$274,2,FALSE)</f>
        <v>0</v>
      </c>
      <c r="K11532" s="9">
        <f>VLOOKUP(I11532,'new content'!$A$1:$C$274,3,FALSE)</f>
        <v>1</v>
      </c>
      <c r="L11532">
        <v>0</v>
      </c>
    </row>
    <row r="11533" spans="1:12" x14ac:dyDescent="0.25">
      <c r="A11533" t="s">
        <v>31</v>
      </c>
      <c r="B11533" t="s">
        <v>34</v>
      </c>
      <c r="C11533" t="s">
        <v>37</v>
      </c>
      <c r="G11533" t="s">
        <v>81</v>
      </c>
      <c r="H11533" t="s">
        <v>94</v>
      </c>
      <c r="I11533" s="7">
        <v>44390</v>
      </c>
      <c r="J11533" s="9">
        <f>VLOOKUP(I11533,'new content'!$A$1:$C$274,2,FALSE)</f>
        <v>0</v>
      </c>
      <c r="K11533" s="9">
        <f>VLOOKUP(I11533,'new content'!$A$1:$C$274,3,FALSE)</f>
        <v>1</v>
      </c>
      <c r="L11533">
        <v>0</v>
      </c>
    </row>
    <row r="11534" spans="1:12" x14ac:dyDescent="0.25">
      <c r="A11534" t="s">
        <v>31</v>
      </c>
      <c r="B11534" t="s">
        <v>34</v>
      </c>
      <c r="C11534" t="s">
        <v>37</v>
      </c>
      <c r="G11534" t="s">
        <v>81</v>
      </c>
      <c r="H11534" t="s">
        <v>94</v>
      </c>
      <c r="I11534" s="7">
        <v>44391</v>
      </c>
      <c r="J11534" s="9">
        <f>VLOOKUP(I11534,'new content'!$A$1:$C$274,2,FALSE)</f>
        <v>0</v>
      </c>
      <c r="K11534" s="9">
        <f>VLOOKUP(I11534,'new content'!$A$1:$C$274,3,FALSE)</f>
        <v>1</v>
      </c>
      <c r="L11534">
        <v>0</v>
      </c>
    </row>
    <row r="11535" spans="1:12" x14ac:dyDescent="0.25">
      <c r="A11535" t="s">
        <v>31</v>
      </c>
      <c r="B11535" t="s">
        <v>34</v>
      </c>
      <c r="C11535" t="s">
        <v>37</v>
      </c>
      <c r="G11535" t="s">
        <v>81</v>
      </c>
      <c r="H11535" t="s">
        <v>94</v>
      </c>
      <c r="I11535" s="7">
        <v>44392</v>
      </c>
      <c r="J11535" s="9">
        <f>VLOOKUP(I11535,'new content'!$A$1:$C$274,2,FALSE)</f>
        <v>1</v>
      </c>
      <c r="K11535" s="9">
        <f>VLOOKUP(I11535,'new content'!$A$1:$C$274,3,FALSE)</f>
        <v>2</v>
      </c>
      <c r="L11535">
        <v>0</v>
      </c>
    </row>
    <row r="11536" spans="1:12" x14ac:dyDescent="0.25">
      <c r="A11536" t="s">
        <v>31</v>
      </c>
      <c r="B11536" t="s">
        <v>34</v>
      </c>
      <c r="C11536" t="s">
        <v>37</v>
      </c>
      <c r="G11536" t="s">
        <v>81</v>
      </c>
      <c r="H11536" t="s">
        <v>94</v>
      </c>
      <c r="I11536" s="7">
        <v>44393</v>
      </c>
      <c r="J11536" s="9">
        <f>VLOOKUP(I11536,'new content'!$A$1:$C$274,2,FALSE)</f>
        <v>0</v>
      </c>
      <c r="K11536" s="9">
        <f>VLOOKUP(I11536,'new content'!$A$1:$C$274,3,FALSE)</f>
        <v>2</v>
      </c>
      <c r="L11536">
        <v>0</v>
      </c>
    </row>
    <row r="11537" spans="1:12" x14ac:dyDescent="0.25">
      <c r="A11537" t="s">
        <v>31</v>
      </c>
      <c r="B11537" t="s">
        <v>34</v>
      </c>
      <c r="C11537" t="s">
        <v>37</v>
      </c>
      <c r="G11537" t="s">
        <v>81</v>
      </c>
      <c r="H11537" t="s">
        <v>94</v>
      </c>
      <c r="I11537" s="7">
        <v>44394</v>
      </c>
      <c r="J11537" s="9">
        <f>VLOOKUP(I11537,'new content'!$A$1:$C$274,2,FALSE)</f>
        <v>0</v>
      </c>
      <c r="K11537" s="9">
        <f>VLOOKUP(I11537,'new content'!$A$1:$C$274,3,FALSE)</f>
        <v>2</v>
      </c>
      <c r="L11537">
        <v>0</v>
      </c>
    </row>
    <row r="11538" spans="1:12" x14ac:dyDescent="0.25">
      <c r="A11538" t="s">
        <v>31</v>
      </c>
      <c r="B11538" t="s">
        <v>34</v>
      </c>
      <c r="C11538" t="s">
        <v>37</v>
      </c>
      <c r="G11538" t="s">
        <v>81</v>
      </c>
      <c r="H11538" t="s">
        <v>94</v>
      </c>
      <c r="I11538" s="7">
        <v>44395</v>
      </c>
      <c r="J11538" s="9">
        <f>VLOOKUP(I11538,'new content'!$A$1:$C$274,2,FALSE)</f>
        <v>0</v>
      </c>
      <c r="K11538" s="9">
        <f>VLOOKUP(I11538,'new content'!$A$1:$C$274,3,FALSE)</f>
        <v>2</v>
      </c>
      <c r="L11538">
        <v>0</v>
      </c>
    </row>
    <row r="11539" spans="1:12" x14ac:dyDescent="0.25">
      <c r="A11539" t="s">
        <v>31</v>
      </c>
      <c r="B11539" t="s">
        <v>34</v>
      </c>
      <c r="C11539" t="s">
        <v>37</v>
      </c>
      <c r="G11539" t="s">
        <v>81</v>
      </c>
      <c r="H11539" t="s">
        <v>94</v>
      </c>
      <c r="I11539" s="7">
        <v>44396</v>
      </c>
      <c r="J11539" s="9">
        <f>VLOOKUP(I11539,'new content'!$A$1:$C$274,2,FALSE)</f>
        <v>0</v>
      </c>
      <c r="K11539" s="9">
        <f>VLOOKUP(I11539,'new content'!$A$1:$C$274,3,FALSE)</f>
        <v>2</v>
      </c>
      <c r="L11539">
        <v>0</v>
      </c>
    </row>
    <row r="11540" spans="1:12" x14ac:dyDescent="0.25">
      <c r="A11540" t="s">
        <v>31</v>
      </c>
      <c r="B11540" t="s">
        <v>34</v>
      </c>
      <c r="C11540" t="s">
        <v>37</v>
      </c>
      <c r="G11540" t="s">
        <v>81</v>
      </c>
      <c r="H11540" t="s">
        <v>94</v>
      </c>
      <c r="I11540" s="7">
        <v>44397</v>
      </c>
      <c r="J11540" s="9">
        <f>VLOOKUP(I11540,'new content'!$A$1:$C$274,2,FALSE)</f>
        <v>0</v>
      </c>
      <c r="K11540" s="9">
        <f>VLOOKUP(I11540,'new content'!$A$1:$C$274,3,FALSE)</f>
        <v>2</v>
      </c>
      <c r="L11540">
        <v>0</v>
      </c>
    </row>
    <row r="11541" spans="1:12" x14ac:dyDescent="0.25">
      <c r="A11541" t="s">
        <v>31</v>
      </c>
      <c r="B11541" t="s">
        <v>34</v>
      </c>
      <c r="C11541" t="s">
        <v>37</v>
      </c>
      <c r="G11541" t="s">
        <v>81</v>
      </c>
      <c r="H11541" t="s">
        <v>94</v>
      </c>
      <c r="I11541" s="7">
        <v>44398</v>
      </c>
      <c r="J11541" s="9">
        <f>VLOOKUP(I11541,'new content'!$A$1:$C$274,2,FALSE)</f>
        <v>1</v>
      </c>
      <c r="K11541" s="9">
        <f>VLOOKUP(I11541,'new content'!$A$1:$C$274,3,FALSE)</f>
        <v>3</v>
      </c>
      <c r="L11541">
        <v>0</v>
      </c>
    </row>
    <row r="11542" spans="1:12" x14ac:dyDescent="0.25">
      <c r="A11542" t="s">
        <v>31</v>
      </c>
      <c r="B11542" t="s">
        <v>34</v>
      </c>
      <c r="C11542" t="s">
        <v>37</v>
      </c>
      <c r="G11542" t="s">
        <v>81</v>
      </c>
      <c r="H11542" t="s">
        <v>94</v>
      </c>
      <c r="I11542" s="7">
        <v>44399</v>
      </c>
      <c r="J11542" s="9">
        <f>VLOOKUP(I11542,'new content'!$A$1:$C$274,2,FALSE)</f>
        <v>0</v>
      </c>
      <c r="K11542" s="9">
        <f>VLOOKUP(I11542,'new content'!$A$1:$C$274,3,FALSE)</f>
        <v>3</v>
      </c>
      <c r="L11542">
        <v>0</v>
      </c>
    </row>
    <row r="11543" spans="1:12" x14ac:dyDescent="0.25">
      <c r="A11543" t="s">
        <v>31</v>
      </c>
      <c r="B11543" t="s">
        <v>34</v>
      </c>
      <c r="C11543" t="s">
        <v>37</v>
      </c>
      <c r="G11543" t="s">
        <v>81</v>
      </c>
      <c r="H11543" t="s">
        <v>94</v>
      </c>
      <c r="I11543" s="7">
        <v>44400</v>
      </c>
      <c r="J11543" s="9">
        <f>VLOOKUP(I11543,'new content'!$A$1:$C$274,2,FALSE)</f>
        <v>0</v>
      </c>
      <c r="K11543" s="9">
        <f>VLOOKUP(I11543,'new content'!$A$1:$C$274,3,FALSE)</f>
        <v>3</v>
      </c>
      <c r="L11543">
        <v>0</v>
      </c>
    </row>
    <row r="11544" spans="1:12" x14ac:dyDescent="0.25">
      <c r="A11544" t="s">
        <v>31</v>
      </c>
      <c r="B11544" t="s">
        <v>34</v>
      </c>
      <c r="C11544" t="s">
        <v>37</v>
      </c>
      <c r="G11544" t="s">
        <v>81</v>
      </c>
      <c r="H11544" t="s">
        <v>94</v>
      </c>
      <c r="I11544" s="7">
        <v>44401</v>
      </c>
      <c r="J11544" s="9">
        <f>VLOOKUP(I11544,'new content'!$A$1:$C$274,2,FALSE)</f>
        <v>1</v>
      </c>
      <c r="K11544" s="9">
        <f>VLOOKUP(I11544,'new content'!$A$1:$C$274,3,FALSE)</f>
        <v>4</v>
      </c>
      <c r="L11544">
        <v>0</v>
      </c>
    </row>
    <row r="11545" spans="1:12" x14ac:dyDescent="0.25">
      <c r="A11545" t="s">
        <v>31</v>
      </c>
      <c r="B11545" t="s">
        <v>34</v>
      </c>
      <c r="C11545" t="s">
        <v>37</v>
      </c>
      <c r="G11545" t="s">
        <v>81</v>
      </c>
      <c r="H11545" t="s">
        <v>94</v>
      </c>
      <c r="I11545" s="7">
        <v>44402</v>
      </c>
      <c r="J11545" s="9">
        <f>VLOOKUP(I11545,'new content'!$A$1:$C$274,2,FALSE)</f>
        <v>0</v>
      </c>
      <c r="K11545" s="9">
        <f>VLOOKUP(I11545,'new content'!$A$1:$C$274,3,FALSE)</f>
        <v>4</v>
      </c>
      <c r="L11545">
        <v>0</v>
      </c>
    </row>
    <row r="11546" spans="1:12" x14ac:dyDescent="0.25">
      <c r="A11546" t="s">
        <v>31</v>
      </c>
      <c r="B11546" t="s">
        <v>34</v>
      </c>
      <c r="C11546" t="s">
        <v>37</v>
      </c>
      <c r="G11546" t="s">
        <v>81</v>
      </c>
      <c r="H11546" t="s">
        <v>94</v>
      </c>
      <c r="I11546" s="7">
        <v>44403</v>
      </c>
      <c r="J11546" s="9">
        <f>VLOOKUP(I11546,'new content'!$A$1:$C$274,2,FALSE)</f>
        <v>0</v>
      </c>
      <c r="K11546" s="9">
        <f>VLOOKUP(I11546,'new content'!$A$1:$C$274,3,FALSE)</f>
        <v>4</v>
      </c>
      <c r="L11546">
        <v>0</v>
      </c>
    </row>
    <row r="11547" spans="1:12" x14ac:dyDescent="0.25">
      <c r="A11547" t="s">
        <v>31</v>
      </c>
      <c r="B11547" t="s">
        <v>34</v>
      </c>
      <c r="C11547" t="s">
        <v>37</v>
      </c>
      <c r="G11547" t="s">
        <v>81</v>
      </c>
      <c r="H11547" t="s">
        <v>94</v>
      </c>
      <c r="I11547" s="7">
        <v>44404</v>
      </c>
      <c r="J11547" s="9">
        <f>VLOOKUP(I11547,'new content'!$A$1:$C$274,2,FALSE)</f>
        <v>0</v>
      </c>
      <c r="K11547" s="9">
        <f>VLOOKUP(I11547,'new content'!$A$1:$C$274,3,FALSE)</f>
        <v>4</v>
      </c>
      <c r="L11547">
        <v>0</v>
      </c>
    </row>
    <row r="11548" spans="1:12" x14ac:dyDescent="0.25">
      <c r="A11548" t="s">
        <v>31</v>
      </c>
      <c r="B11548" t="s">
        <v>34</v>
      </c>
      <c r="C11548" t="s">
        <v>37</v>
      </c>
      <c r="G11548" t="s">
        <v>81</v>
      </c>
      <c r="H11548" t="s">
        <v>94</v>
      </c>
      <c r="I11548" s="7">
        <v>44405</v>
      </c>
      <c r="J11548" s="9">
        <f>VLOOKUP(I11548,'new content'!$A$1:$C$274,2,FALSE)</f>
        <v>0</v>
      </c>
      <c r="K11548" s="9">
        <f>VLOOKUP(I11548,'new content'!$A$1:$C$274,3,FALSE)</f>
        <v>4</v>
      </c>
      <c r="L11548">
        <v>0</v>
      </c>
    </row>
    <row r="11549" spans="1:12" x14ac:dyDescent="0.25">
      <c r="A11549" t="s">
        <v>31</v>
      </c>
      <c r="B11549" t="s">
        <v>34</v>
      </c>
      <c r="C11549" t="s">
        <v>37</v>
      </c>
      <c r="G11549" t="s">
        <v>81</v>
      </c>
      <c r="H11549" t="s">
        <v>94</v>
      </c>
      <c r="I11549" s="7">
        <v>44406</v>
      </c>
      <c r="J11549" s="9">
        <f>VLOOKUP(I11549,'new content'!$A$1:$C$274,2,FALSE)</f>
        <v>1</v>
      </c>
      <c r="K11549" s="9">
        <f>VLOOKUP(I11549,'new content'!$A$1:$C$274,3,FALSE)</f>
        <v>5</v>
      </c>
      <c r="L11549">
        <v>0</v>
      </c>
    </row>
    <row r="11550" spans="1:12" x14ac:dyDescent="0.25">
      <c r="A11550" t="s">
        <v>31</v>
      </c>
      <c r="B11550" t="s">
        <v>34</v>
      </c>
      <c r="C11550" t="s">
        <v>37</v>
      </c>
      <c r="G11550" t="s">
        <v>81</v>
      </c>
      <c r="H11550" t="s">
        <v>94</v>
      </c>
      <c r="I11550" s="7">
        <v>44407</v>
      </c>
      <c r="J11550" s="9">
        <f>VLOOKUP(I11550,'new content'!$A$1:$C$274,2,FALSE)</f>
        <v>0</v>
      </c>
      <c r="K11550" s="9">
        <f>VLOOKUP(I11550,'new content'!$A$1:$C$274,3,FALSE)</f>
        <v>5</v>
      </c>
      <c r="L11550">
        <v>0</v>
      </c>
    </row>
    <row r="11551" spans="1:12" x14ac:dyDescent="0.25">
      <c r="A11551" t="s">
        <v>31</v>
      </c>
      <c r="B11551" t="s">
        <v>34</v>
      </c>
      <c r="C11551" t="s">
        <v>37</v>
      </c>
      <c r="G11551" t="s">
        <v>81</v>
      </c>
      <c r="H11551" t="s">
        <v>94</v>
      </c>
      <c r="I11551" s="7">
        <v>44408</v>
      </c>
      <c r="J11551" s="9">
        <f>VLOOKUP(I11551,'new content'!$A$1:$C$274,2,FALSE)</f>
        <v>0</v>
      </c>
      <c r="K11551" s="9">
        <f>VLOOKUP(I11551,'new content'!$A$1:$C$274,3,FALSE)</f>
        <v>5</v>
      </c>
      <c r="L11551">
        <v>0</v>
      </c>
    </row>
    <row r="11552" spans="1:12" x14ac:dyDescent="0.25">
      <c r="A11552" t="s">
        <v>31</v>
      </c>
      <c r="B11552" t="s">
        <v>34</v>
      </c>
      <c r="C11552" t="s">
        <v>37</v>
      </c>
      <c r="G11552" t="s">
        <v>81</v>
      </c>
      <c r="H11552" t="s">
        <v>94</v>
      </c>
      <c r="I11552" s="7">
        <v>44409</v>
      </c>
      <c r="J11552" s="9">
        <f>VLOOKUP(I11552,'new content'!$A$1:$C$274,2,FALSE)</f>
        <v>0</v>
      </c>
      <c r="K11552" s="9">
        <f>VLOOKUP(I11552,'new content'!$A$1:$C$274,3,FALSE)</f>
        <v>5</v>
      </c>
      <c r="L11552">
        <v>0</v>
      </c>
    </row>
    <row r="11553" spans="1:12" x14ac:dyDescent="0.25">
      <c r="A11553" t="s">
        <v>31</v>
      </c>
      <c r="B11553" t="s">
        <v>34</v>
      </c>
      <c r="C11553" t="s">
        <v>37</v>
      </c>
      <c r="G11553" t="s">
        <v>81</v>
      </c>
      <c r="H11553" t="s">
        <v>94</v>
      </c>
      <c r="I11553" s="7">
        <v>44410</v>
      </c>
      <c r="J11553" s="9">
        <f>VLOOKUP(I11553,'new content'!$A$1:$C$274,2,FALSE)</f>
        <v>0</v>
      </c>
      <c r="K11553" s="9">
        <f>VLOOKUP(I11553,'new content'!$A$1:$C$274,3,FALSE)</f>
        <v>5</v>
      </c>
      <c r="L11553">
        <v>0</v>
      </c>
    </row>
    <row r="11554" spans="1:12" x14ac:dyDescent="0.25">
      <c r="A11554" t="s">
        <v>31</v>
      </c>
      <c r="B11554" t="s">
        <v>34</v>
      </c>
      <c r="C11554" t="s">
        <v>37</v>
      </c>
      <c r="G11554" t="s">
        <v>81</v>
      </c>
      <c r="H11554" t="s">
        <v>94</v>
      </c>
      <c r="I11554" s="7">
        <v>44411</v>
      </c>
      <c r="J11554" s="9">
        <f>VLOOKUP(I11554,'new content'!$A$1:$C$274,2,FALSE)</f>
        <v>0</v>
      </c>
      <c r="K11554" s="9">
        <f>VLOOKUP(I11554,'new content'!$A$1:$C$274,3,FALSE)</f>
        <v>5</v>
      </c>
      <c r="L11554">
        <v>0</v>
      </c>
    </row>
    <row r="11555" spans="1:12" x14ac:dyDescent="0.25">
      <c r="A11555" t="s">
        <v>31</v>
      </c>
      <c r="B11555" t="s">
        <v>34</v>
      </c>
      <c r="C11555" t="s">
        <v>37</v>
      </c>
      <c r="G11555" t="s">
        <v>81</v>
      </c>
      <c r="H11555" t="s">
        <v>94</v>
      </c>
      <c r="I11555" s="7">
        <v>44412</v>
      </c>
      <c r="J11555" s="9">
        <f>VLOOKUP(I11555,'new content'!$A$1:$C$274,2,FALSE)</f>
        <v>1</v>
      </c>
      <c r="K11555" s="9">
        <f>VLOOKUP(I11555,'new content'!$A$1:$C$274,3,FALSE)</f>
        <v>6</v>
      </c>
      <c r="L11555">
        <v>0</v>
      </c>
    </row>
    <row r="11556" spans="1:12" x14ac:dyDescent="0.25">
      <c r="A11556" t="s">
        <v>31</v>
      </c>
      <c r="B11556" t="s">
        <v>34</v>
      </c>
      <c r="C11556" t="s">
        <v>37</v>
      </c>
      <c r="G11556" t="s">
        <v>81</v>
      </c>
      <c r="H11556" t="s">
        <v>94</v>
      </c>
      <c r="I11556" s="7">
        <v>44413</v>
      </c>
      <c r="J11556" s="9">
        <f>VLOOKUP(I11556,'new content'!$A$1:$C$274,2,FALSE)</f>
        <v>1</v>
      </c>
      <c r="K11556" s="9">
        <f>VLOOKUP(I11556,'new content'!$A$1:$C$274,3,FALSE)</f>
        <v>7</v>
      </c>
      <c r="L11556">
        <v>0</v>
      </c>
    </row>
    <row r="11557" spans="1:12" x14ac:dyDescent="0.25">
      <c r="A11557" t="s">
        <v>31</v>
      </c>
      <c r="B11557" t="s">
        <v>34</v>
      </c>
      <c r="C11557" t="s">
        <v>37</v>
      </c>
      <c r="G11557" t="s">
        <v>81</v>
      </c>
      <c r="H11557" t="s">
        <v>94</v>
      </c>
      <c r="I11557" s="7">
        <v>44414</v>
      </c>
      <c r="J11557" s="9">
        <f>VLOOKUP(I11557,'new content'!$A$1:$C$274,2,FALSE)</f>
        <v>0</v>
      </c>
      <c r="K11557" s="9">
        <f>VLOOKUP(I11557,'new content'!$A$1:$C$274,3,FALSE)</f>
        <v>7</v>
      </c>
      <c r="L11557">
        <v>0</v>
      </c>
    </row>
    <row r="11558" spans="1:12" x14ac:dyDescent="0.25">
      <c r="A11558" t="s">
        <v>31</v>
      </c>
      <c r="B11558" t="s">
        <v>34</v>
      </c>
      <c r="C11558" t="s">
        <v>37</v>
      </c>
      <c r="G11558" t="s">
        <v>81</v>
      </c>
      <c r="H11558" t="s">
        <v>94</v>
      </c>
      <c r="I11558" s="7">
        <v>44415</v>
      </c>
      <c r="J11558" s="9">
        <f>VLOOKUP(I11558,'new content'!$A$1:$C$274,2,FALSE)</f>
        <v>0</v>
      </c>
      <c r="K11558" s="9">
        <f>VLOOKUP(I11558,'new content'!$A$1:$C$274,3,FALSE)</f>
        <v>7</v>
      </c>
      <c r="L11558">
        <v>0</v>
      </c>
    </row>
    <row r="11559" spans="1:12" x14ac:dyDescent="0.25">
      <c r="A11559" t="s">
        <v>31</v>
      </c>
      <c r="B11559" t="s">
        <v>34</v>
      </c>
      <c r="C11559" t="s">
        <v>37</v>
      </c>
      <c r="G11559" t="s">
        <v>81</v>
      </c>
      <c r="H11559" t="s">
        <v>94</v>
      </c>
      <c r="I11559" s="7">
        <v>44416</v>
      </c>
      <c r="J11559" s="9">
        <f>VLOOKUP(I11559,'new content'!$A$1:$C$274,2,FALSE)</f>
        <v>0</v>
      </c>
      <c r="K11559" s="9">
        <f>VLOOKUP(I11559,'new content'!$A$1:$C$274,3,FALSE)</f>
        <v>7</v>
      </c>
      <c r="L11559">
        <v>0</v>
      </c>
    </row>
    <row r="11560" spans="1:12" x14ac:dyDescent="0.25">
      <c r="A11560" t="s">
        <v>31</v>
      </c>
      <c r="B11560" t="s">
        <v>34</v>
      </c>
      <c r="C11560" t="s">
        <v>37</v>
      </c>
      <c r="G11560" t="s">
        <v>81</v>
      </c>
      <c r="H11560" t="s">
        <v>94</v>
      </c>
      <c r="I11560" s="7">
        <v>44417</v>
      </c>
      <c r="J11560" s="9">
        <f>VLOOKUP(I11560,'new content'!$A$1:$C$274,2,FALSE)</f>
        <v>0</v>
      </c>
      <c r="K11560" s="9">
        <f>VLOOKUP(I11560,'new content'!$A$1:$C$274,3,FALSE)</f>
        <v>7</v>
      </c>
      <c r="L11560">
        <v>0</v>
      </c>
    </row>
    <row r="11561" spans="1:12" x14ac:dyDescent="0.25">
      <c r="A11561" t="s">
        <v>31</v>
      </c>
      <c r="B11561" t="s">
        <v>34</v>
      </c>
      <c r="C11561" t="s">
        <v>37</v>
      </c>
      <c r="G11561" t="s">
        <v>81</v>
      </c>
      <c r="H11561" t="s">
        <v>94</v>
      </c>
      <c r="I11561" s="7">
        <v>44418</v>
      </c>
      <c r="J11561" s="9">
        <f>VLOOKUP(I11561,'new content'!$A$1:$C$274,2,FALSE)</f>
        <v>0</v>
      </c>
      <c r="K11561" s="9">
        <f>VLOOKUP(I11561,'new content'!$A$1:$C$274,3,FALSE)</f>
        <v>7</v>
      </c>
      <c r="L11561">
        <v>0</v>
      </c>
    </row>
    <row r="11562" spans="1:12" x14ac:dyDescent="0.25">
      <c r="A11562" t="s">
        <v>31</v>
      </c>
      <c r="B11562" t="s">
        <v>34</v>
      </c>
      <c r="C11562" t="s">
        <v>37</v>
      </c>
      <c r="G11562" t="s">
        <v>81</v>
      </c>
      <c r="H11562" t="s">
        <v>94</v>
      </c>
      <c r="I11562" s="7">
        <v>44419</v>
      </c>
      <c r="J11562" s="9">
        <f>VLOOKUP(I11562,'new content'!$A$1:$C$274,2,FALSE)</f>
        <v>1</v>
      </c>
      <c r="K11562" s="9">
        <f>VLOOKUP(I11562,'new content'!$A$1:$C$274,3,FALSE)</f>
        <v>8</v>
      </c>
      <c r="L11562">
        <v>0</v>
      </c>
    </row>
    <row r="11563" spans="1:12" x14ac:dyDescent="0.25">
      <c r="A11563" t="s">
        <v>31</v>
      </c>
      <c r="B11563" t="s">
        <v>34</v>
      </c>
      <c r="C11563" t="s">
        <v>37</v>
      </c>
      <c r="G11563" t="s">
        <v>81</v>
      </c>
      <c r="H11563" t="s">
        <v>94</v>
      </c>
      <c r="I11563" s="7">
        <v>44420</v>
      </c>
      <c r="J11563" s="9">
        <f>VLOOKUP(I11563,'new content'!$A$1:$C$274,2,FALSE)</f>
        <v>0</v>
      </c>
      <c r="K11563" s="9">
        <f>VLOOKUP(I11563,'new content'!$A$1:$C$274,3,FALSE)</f>
        <v>8</v>
      </c>
      <c r="L11563">
        <v>0</v>
      </c>
    </row>
    <row r="11564" spans="1:12" x14ac:dyDescent="0.25">
      <c r="A11564" t="s">
        <v>31</v>
      </c>
      <c r="B11564" t="s">
        <v>34</v>
      </c>
      <c r="C11564" t="s">
        <v>37</v>
      </c>
      <c r="G11564" t="s">
        <v>81</v>
      </c>
      <c r="H11564" t="s">
        <v>94</v>
      </c>
      <c r="I11564" s="7">
        <v>44421</v>
      </c>
      <c r="J11564" s="9">
        <f>VLOOKUP(I11564,'new content'!$A$1:$C$274,2,FALSE)</f>
        <v>0</v>
      </c>
      <c r="K11564" s="9">
        <f>VLOOKUP(I11564,'new content'!$A$1:$C$274,3,FALSE)</f>
        <v>8</v>
      </c>
      <c r="L11564">
        <v>0</v>
      </c>
    </row>
    <row r="11565" spans="1:12" x14ac:dyDescent="0.25">
      <c r="A11565" t="s">
        <v>31</v>
      </c>
      <c r="B11565" t="s">
        <v>34</v>
      </c>
      <c r="C11565" t="s">
        <v>37</v>
      </c>
      <c r="G11565" t="s">
        <v>81</v>
      </c>
      <c r="H11565" t="s">
        <v>94</v>
      </c>
      <c r="I11565" s="7">
        <v>44422</v>
      </c>
      <c r="J11565" s="9">
        <f>VLOOKUP(I11565,'new content'!$A$1:$C$274,2,FALSE)</f>
        <v>0</v>
      </c>
      <c r="K11565" s="9">
        <f>VLOOKUP(I11565,'new content'!$A$1:$C$274,3,FALSE)</f>
        <v>8</v>
      </c>
      <c r="L11565">
        <v>0</v>
      </c>
    </row>
    <row r="11566" spans="1:12" x14ac:dyDescent="0.25">
      <c r="A11566" t="s">
        <v>31</v>
      </c>
      <c r="B11566" t="s">
        <v>34</v>
      </c>
      <c r="C11566" t="s">
        <v>37</v>
      </c>
      <c r="G11566" t="s">
        <v>81</v>
      </c>
      <c r="H11566" t="s">
        <v>94</v>
      </c>
      <c r="I11566" s="7">
        <v>44423</v>
      </c>
      <c r="J11566" s="9">
        <f>VLOOKUP(I11566,'new content'!$A$1:$C$274,2,FALSE)</f>
        <v>0</v>
      </c>
      <c r="K11566" s="9">
        <f>VLOOKUP(I11566,'new content'!$A$1:$C$274,3,FALSE)</f>
        <v>8</v>
      </c>
      <c r="L11566">
        <v>0</v>
      </c>
    </row>
    <row r="11567" spans="1:12" x14ac:dyDescent="0.25">
      <c r="A11567" t="s">
        <v>31</v>
      </c>
      <c r="B11567" t="s">
        <v>34</v>
      </c>
      <c r="C11567" t="s">
        <v>37</v>
      </c>
      <c r="G11567" t="s">
        <v>81</v>
      </c>
      <c r="H11567" t="s">
        <v>94</v>
      </c>
      <c r="I11567" s="7">
        <v>44424</v>
      </c>
      <c r="J11567" s="9">
        <f>VLOOKUP(I11567,'new content'!$A$1:$C$274,2,FALSE)</f>
        <v>1</v>
      </c>
      <c r="K11567" s="9">
        <f>VLOOKUP(I11567,'new content'!$A$1:$C$274,3,FALSE)</f>
        <v>9</v>
      </c>
      <c r="L11567">
        <v>0</v>
      </c>
    </row>
    <row r="11568" spans="1:12" x14ac:dyDescent="0.25">
      <c r="A11568" t="s">
        <v>31</v>
      </c>
      <c r="B11568" t="s">
        <v>34</v>
      </c>
      <c r="C11568" t="s">
        <v>37</v>
      </c>
      <c r="G11568" t="s">
        <v>81</v>
      </c>
      <c r="H11568" t="s">
        <v>94</v>
      </c>
      <c r="I11568" s="7">
        <v>44425</v>
      </c>
      <c r="J11568" s="9">
        <f>VLOOKUP(I11568,'new content'!$A$1:$C$274,2,FALSE)</f>
        <v>0</v>
      </c>
      <c r="K11568" s="9">
        <f>VLOOKUP(I11568,'new content'!$A$1:$C$274,3,FALSE)</f>
        <v>9</v>
      </c>
      <c r="L11568">
        <v>0</v>
      </c>
    </row>
    <row r="11569" spans="1:12" x14ac:dyDescent="0.25">
      <c r="A11569" t="s">
        <v>31</v>
      </c>
      <c r="B11569" t="s">
        <v>34</v>
      </c>
      <c r="C11569" t="s">
        <v>37</v>
      </c>
      <c r="G11569" t="s">
        <v>81</v>
      </c>
      <c r="H11569" t="s">
        <v>94</v>
      </c>
      <c r="I11569" s="7">
        <v>44426</v>
      </c>
      <c r="J11569" s="9">
        <f>VLOOKUP(I11569,'new content'!$A$1:$C$274,2,FALSE)</f>
        <v>1</v>
      </c>
      <c r="K11569" s="9">
        <f>VLOOKUP(I11569,'new content'!$A$1:$C$274,3,FALSE)</f>
        <v>10</v>
      </c>
      <c r="L11569">
        <v>0</v>
      </c>
    </row>
    <row r="11570" spans="1:12" x14ac:dyDescent="0.25">
      <c r="A11570" t="s">
        <v>31</v>
      </c>
      <c r="B11570" t="s">
        <v>34</v>
      </c>
      <c r="C11570" t="s">
        <v>37</v>
      </c>
      <c r="G11570" t="s">
        <v>81</v>
      </c>
      <c r="H11570" t="s">
        <v>94</v>
      </c>
      <c r="I11570" s="7">
        <v>44427</v>
      </c>
      <c r="J11570" s="9">
        <f>VLOOKUP(I11570,'new content'!$A$1:$C$274,2,FALSE)</f>
        <v>1</v>
      </c>
      <c r="K11570" s="9">
        <f>VLOOKUP(I11570,'new content'!$A$1:$C$274,3,FALSE)</f>
        <v>11</v>
      </c>
      <c r="L11570">
        <v>0</v>
      </c>
    </row>
    <row r="11571" spans="1:12" x14ac:dyDescent="0.25">
      <c r="A11571" t="s">
        <v>31</v>
      </c>
      <c r="B11571" t="s">
        <v>34</v>
      </c>
      <c r="C11571" t="s">
        <v>37</v>
      </c>
      <c r="G11571" t="s">
        <v>81</v>
      </c>
      <c r="H11571" t="s">
        <v>94</v>
      </c>
      <c r="I11571" s="7">
        <v>44428</v>
      </c>
      <c r="J11571" s="9">
        <f>VLOOKUP(I11571,'new content'!$A$1:$C$274,2,FALSE)</f>
        <v>0</v>
      </c>
      <c r="K11571" s="9">
        <f>VLOOKUP(I11571,'new content'!$A$1:$C$274,3,FALSE)</f>
        <v>11</v>
      </c>
      <c r="L11571">
        <v>0</v>
      </c>
    </row>
    <row r="11572" spans="1:12" x14ac:dyDescent="0.25">
      <c r="A11572" t="s">
        <v>31</v>
      </c>
      <c r="B11572" t="s">
        <v>34</v>
      </c>
      <c r="C11572" t="s">
        <v>37</v>
      </c>
      <c r="G11572" t="s">
        <v>81</v>
      </c>
      <c r="H11572" t="s">
        <v>94</v>
      </c>
      <c r="I11572" s="7">
        <v>44429</v>
      </c>
      <c r="J11572" s="9">
        <f>VLOOKUP(I11572,'new content'!$A$1:$C$274,2,FALSE)</f>
        <v>0</v>
      </c>
      <c r="K11572" s="9">
        <f>VLOOKUP(I11572,'new content'!$A$1:$C$274,3,FALSE)</f>
        <v>11</v>
      </c>
      <c r="L11572">
        <v>0</v>
      </c>
    </row>
    <row r="11573" spans="1:12" x14ac:dyDescent="0.25">
      <c r="A11573" t="s">
        <v>31</v>
      </c>
      <c r="B11573" t="s">
        <v>34</v>
      </c>
      <c r="C11573" t="s">
        <v>37</v>
      </c>
      <c r="G11573" t="s">
        <v>81</v>
      </c>
      <c r="H11573" t="s">
        <v>94</v>
      </c>
      <c r="I11573" s="7">
        <v>44430</v>
      </c>
      <c r="J11573" s="9">
        <f>VLOOKUP(I11573,'new content'!$A$1:$C$274,2,FALSE)</f>
        <v>0</v>
      </c>
      <c r="K11573" s="9">
        <f>VLOOKUP(I11573,'new content'!$A$1:$C$274,3,FALSE)</f>
        <v>11</v>
      </c>
      <c r="L11573">
        <v>0</v>
      </c>
    </row>
    <row r="11574" spans="1:12" x14ac:dyDescent="0.25">
      <c r="A11574" t="s">
        <v>31</v>
      </c>
      <c r="B11574" t="s">
        <v>34</v>
      </c>
      <c r="C11574" t="s">
        <v>37</v>
      </c>
      <c r="G11574" t="s">
        <v>81</v>
      </c>
      <c r="H11574" t="s">
        <v>94</v>
      </c>
      <c r="I11574" s="7">
        <v>44431</v>
      </c>
      <c r="J11574" s="9">
        <f>VLOOKUP(I11574,'new content'!$A$1:$C$274,2,FALSE)</f>
        <v>1</v>
      </c>
      <c r="K11574" s="9">
        <f>VLOOKUP(I11574,'new content'!$A$1:$C$274,3,FALSE)</f>
        <v>12</v>
      </c>
      <c r="L11574">
        <v>0</v>
      </c>
    </row>
    <row r="11575" spans="1:12" x14ac:dyDescent="0.25">
      <c r="A11575" t="s">
        <v>31</v>
      </c>
      <c r="B11575" t="s">
        <v>34</v>
      </c>
      <c r="C11575" t="s">
        <v>37</v>
      </c>
      <c r="G11575" t="s">
        <v>81</v>
      </c>
      <c r="H11575" t="s">
        <v>94</v>
      </c>
      <c r="I11575" s="7">
        <v>44432</v>
      </c>
      <c r="J11575" s="9">
        <f>VLOOKUP(I11575,'new content'!$A$1:$C$274,2,FALSE)</f>
        <v>0</v>
      </c>
      <c r="K11575" s="9">
        <f>VLOOKUP(I11575,'new content'!$A$1:$C$274,3,FALSE)</f>
        <v>12</v>
      </c>
      <c r="L11575">
        <v>0</v>
      </c>
    </row>
    <row r="11576" spans="1:12" x14ac:dyDescent="0.25">
      <c r="A11576" t="s">
        <v>31</v>
      </c>
      <c r="B11576" t="s">
        <v>34</v>
      </c>
      <c r="C11576" t="s">
        <v>37</v>
      </c>
      <c r="G11576" t="s">
        <v>81</v>
      </c>
      <c r="H11576" t="s">
        <v>94</v>
      </c>
      <c r="I11576" s="7">
        <v>44433</v>
      </c>
      <c r="J11576" s="9">
        <f>VLOOKUP(I11576,'new content'!$A$1:$C$274,2,FALSE)</f>
        <v>0</v>
      </c>
      <c r="K11576" s="9">
        <f>VLOOKUP(I11576,'new content'!$A$1:$C$274,3,FALSE)</f>
        <v>12</v>
      </c>
      <c r="L11576">
        <v>0</v>
      </c>
    </row>
    <row r="11577" spans="1:12" x14ac:dyDescent="0.25">
      <c r="A11577" t="s">
        <v>31</v>
      </c>
      <c r="B11577" t="s">
        <v>34</v>
      </c>
      <c r="C11577" t="s">
        <v>37</v>
      </c>
      <c r="G11577" t="s">
        <v>81</v>
      </c>
      <c r="H11577" t="s">
        <v>94</v>
      </c>
      <c r="I11577" s="7">
        <v>44434</v>
      </c>
      <c r="J11577" s="9">
        <f>VLOOKUP(I11577,'new content'!$A$1:$C$274,2,FALSE)</f>
        <v>1</v>
      </c>
      <c r="K11577" s="9">
        <f>VLOOKUP(I11577,'new content'!$A$1:$C$274,3,FALSE)</f>
        <v>13</v>
      </c>
      <c r="L11577">
        <v>0</v>
      </c>
    </row>
    <row r="11578" spans="1:12" x14ac:dyDescent="0.25">
      <c r="A11578" t="s">
        <v>31</v>
      </c>
      <c r="B11578" t="s">
        <v>34</v>
      </c>
      <c r="C11578" t="s">
        <v>37</v>
      </c>
      <c r="G11578" t="s">
        <v>81</v>
      </c>
      <c r="H11578" t="s">
        <v>94</v>
      </c>
      <c r="I11578" s="7">
        <v>44435</v>
      </c>
      <c r="J11578" s="9">
        <f>VLOOKUP(I11578,'new content'!$A$1:$C$274,2,FALSE)</f>
        <v>0</v>
      </c>
      <c r="K11578" s="9">
        <f>VLOOKUP(I11578,'new content'!$A$1:$C$274,3,FALSE)</f>
        <v>13</v>
      </c>
      <c r="L11578">
        <v>0</v>
      </c>
    </row>
    <row r="11579" spans="1:12" x14ac:dyDescent="0.25">
      <c r="A11579" t="s">
        <v>31</v>
      </c>
      <c r="B11579" t="s">
        <v>34</v>
      </c>
      <c r="C11579" t="s">
        <v>37</v>
      </c>
      <c r="G11579" t="s">
        <v>81</v>
      </c>
      <c r="H11579" t="s">
        <v>94</v>
      </c>
      <c r="I11579" s="7">
        <v>44436</v>
      </c>
      <c r="J11579" s="9">
        <f>VLOOKUP(I11579,'new content'!$A$1:$C$274,2,FALSE)</f>
        <v>0</v>
      </c>
      <c r="K11579" s="9">
        <f>VLOOKUP(I11579,'new content'!$A$1:$C$274,3,FALSE)</f>
        <v>13</v>
      </c>
      <c r="L11579">
        <v>0</v>
      </c>
    </row>
    <row r="11580" spans="1:12" x14ac:dyDescent="0.25">
      <c r="A11580" t="s">
        <v>31</v>
      </c>
      <c r="B11580" t="s">
        <v>34</v>
      </c>
      <c r="C11580" t="s">
        <v>37</v>
      </c>
      <c r="G11580" t="s">
        <v>81</v>
      </c>
      <c r="H11580" t="s">
        <v>94</v>
      </c>
      <c r="I11580" s="7">
        <v>44437</v>
      </c>
      <c r="J11580" s="9">
        <f>VLOOKUP(I11580,'new content'!$A$1:$C$274,2,FALSE)</f>
        <v>0</v>
      </c>
      <c r="K11580" s="9">
        <f>VLOOKUP(I11580,'new content'!$A$1:$C$274,3,FALSE)</f>
        <v>13</v>
      </c>
      <c r="L11580">
        <v>0</v>
      </c>
    </row>
    <row r="11581" spans="1:12" x14ac:dyDescent="0.25">
      <c r="A11581" t="s">
        <v>31</v>
      </c>
      <c r="B11581" t="s">
        <v>34</v>
      </c>
      <c r="C11581" t="s">
        <v>37</v>
      </c>
      <c r="G11581" t="s">
        <v>81</v>
      </c>
      <c r="H11581" t="s">
        <v>94</v>
      </c>
      <c r="I11581" s="7">
        <v>44438</v>
      </c>
      <c r="J11581" s="9">
        <f>VLOOKUP(I11581,'new content'!$A$1:$C$274,2,FALSE)</f>
        <v>0</v>
      </c>
      <c r="K11581" s="9">
        <f>VLOOKUP(I11581,'new content'!$A$1:$C$274,3,FALSE)</f>
        <v>13</v>
      </c>
      <c r="L11581">
        <v>0</v>
      </c>
    </row>
    <row r="11582" spans="1:12" x14ac:dyDescent="0.25">
      <c r="A11582" t="s">
        <v>31</v>
      </c>
      <c r="B11582" t="s">
        <v>34</v>
      </c>
      <c r="C11582" t="s">
        <v>37</v>
      </c>
      <c r="G11582" t="s">
        <v>81</v>
      </c>
      <c r="H11582" t="s">
        <v>94</v>
      </c>
      <c r="I11582" s="7">
        <v>44439</v>
      </c>
      <c r="J11582" s="9">
        <f>VLOOKUP(I11582,'new content'!$A$1:$C$274,2,FALSE)</f>
        <v>1</v>
      </c>
      <c r="K11582" s="9">
        <f>VLOOKUP(I11582,'new content'!$A$1:$C$274,3,FALSE)</f>
        <v>14</v>
      </c>
      <c r="L11582">
        <v>0</v>
      </c>
    </row>
    <row r="11583" spans="1:12" x14ac:dyDescent="0.25">
      <c r="A11583" t="s">
        <v>31</v>
      </c>
      <c r="B11583" t="s">
        <v>34</v>
      </c>
      <c r="C11583" t="s">
        <v>37</v>
      </c>
      <c r="G11583" t="s">
        <v>81</v>
      </c>
      <c r="H11583" t="s">
        <v>94</v>
      </c>
      <c r="I11583" s="7">
        <v>44440</v>
      </c>
      <c r="J11583" s="9">
        <f>VLOOKUP(I11583,'new content'!$A$1:$C$274,2,FALSE)</f>
        <v>0</v>
      </c>
      <c r="K11583" s="9">
        <f>VLOOKUP(I11583,'new content'!$A$1:$C$274,3,FALSE)</f>
        <v>14</v>
      </c>
      <c r="L11583">
        <v>0</v>
      </c>
    </row>
    <row r="11584" spans="1:12" x14ac:dyDescent="0.25">
      <c r="A11584" t="s">
        <v>31</v>
      </c>
      <c r="B11584" t="s">
        <v>34</v>
      </c>
      <c r="C11584" t="s">
        <v>37</v>
      </c>
      <c r="G11584" t="s">
        <v>81</v>
      </c>
      <c r="H11584" t="s">
        <v>94</v>
      </c>
      <c r="I11584" s="7">
        <v>44441</v>
      </c>
      <c r="J11584" s="9">
        <f>VLOOKUP(I11584,'new content'!$A$1:$C$274,2,FALSE)</f>
        <v>1</v>
      </c>
      <c r="K11584" s="9">
        <f>VLOOKUP(I11584,'new content'!$A$1:$C$274,3,FALSE)</f>
        <v>15</v>
      </c>
      <c r="L11584">
        <v>0</v>
      </c>
    </row>
    <row r="11585" spans="1:12" x14ac:dyDescent="0.25">
      <c r="A11585" t="s">
        <v>31</v>
      </c>
      <c r="B11585" t="s">
        <v>34</v>
      </c>
      <c r="C11585" t="s">
        <v>37</v>
      </c>
      <c r="G11585" t="s">
        <v>81</v>
      </c>
      <c r="H11585" t="s">
        <v>94</v>
      </c>
      <c r="I11585" s="7">
        <v>44442</v>
      </c>
      <c r="J11585" s="9">
        <f>VLOOKUP(I11585,'new content'!$A$1:$C$274,2,FALSE)</f>
        <v>0</v>
      </c>
      <c r="K11585" s="9">
        <f>VLOOKUP(I11585,'new content'!$A$1:$C$274,3,FALSE)</f>
        <v>15</v>
      </c>
      <c r="L11585">
        <v>0</v>
      </c>
    </row>
    <row r="11586" spans="1:12" x14ac:dyDescent="0.25">
      <c r="A11586" t="s">
        <v>31</v>
      </c>
      <c r="B11586" t="s">
        <v>34</v>
      </c>
      <c r="C11586" t="s">
        <v>37</v>
      </c>
      <c r="G11586" t="s">
        <v>81</v>
      </c>
      <c r="H11586" t="s">
        <v>94</v>
      </c>
      <c r="I11586" s="7">
        <v>44443</v>
      </c>
      <c r="J11586" s="9">
        <f>VLOOKUP(I11586,'new content'!$A$1:$C$274,2,FALSE)</f>
        <v>0</v>
      </c>
      <c r="K11586" s="9">
        <f>VLOOKUP(I11586,'new content'!$A$1:$C$274,3,FALSE)</f>
        <v>15</v>
      </c>
      <c r="L11586">
        <v>0</v>
      </c>
    </row>
    <row r="11587" spans="1:12" x14ac:dyDescent="0.25">
      <c r="A11587" t="s">
        <v>31</v>
      </c>
      <c r="B11587" t="s">
        <v>34</v>
      </c>
      <c r="C11587" t="s">
        <v>37</v>
      </c>
      <c r="G11587" t="s">
        <v>81</v>
      </c>
      <c r="H11587" t="s">
        <v>94</v>
      </c>
      <c r="I11587" s="7">
        <v>44444</v>
      </c>
      <c r="J11587" s="9">
        <f>VLOOKUP(I11587,'new content'!$A$1:$C$274,2,FALSE)</f>
        <v>0</v>
      </c>
      <c r="K11587" s="9">
        <f>VLOOKUP(I11587,'new content'!$A$1:$C$274,3,FALSE)</f>
        <v>15</v>
      </c>
      <c r="L11587">
        <v>0</v>
      </c>
    </row>
    <row r="11588" spans="1:12" x14ac:dyDescent="0.25">
      <c r="A11588" t="s">
        <v>31</v>
      </c>
      <c r="B11588" t="s">
        <v>34</v>
      </c>
      <c r="C11588" t="s">
        <v>37</v>
      </c>
      <c r="G11588" t="s">
        <v>81</v>
      </c>
      <c r="H11588" t="s">
        <v>94</v>
      </c>
      <c r="I11588" s="7">
        <v>44445</v>
      </c>
      <c r="J11588" s="9">
        <f>VLOOKUP(I11588,'new content'!$A$1:$C$274,2,FALSE)</f>
        <v>0</v>
      </c>
      <c r="K11588" s="9">
        <f>VLOOKUP(I11588,'new content'!$A$1:$C$274,3,FALSE)</f>
        <v>15</v>
      </c>
      <c r="L11588">
        <v>0</v>
      </c>
    </row>
    <row r="11589" spans="1:12" x14ac:dyDescent="0.25">
      <c r="A11589" t="s">
        <v>31</v>
      </c>
      <c r="B11589" t="s">
        <v>34</v>
      </c>
      <c r="C11589" t="s">
        <v>37</v>
      </c>
      <c r="G11589" t="s">
        <v>81</v>
      </c>
      <c r="H11589" t="s">
        <v>94</v>
      </c>
      <c r="I11589" s="7">
        <v>44446</v>
      </c>
      <c r="J11589" s="9">
        <f>VLOOKUP(I11589,'new content'!$A$1:$C$274,2,FALSE)</f>
        <v>0</v>
      </c>
      <c r="K11589" s="9">
        <f>VLOOKUP(I11589,'new content'!$A$1:$C$274,3,FALSE)</f>
        <v>15</v>
      </c>
      <c r="L11589">
        <v>0</v>
      </c>
    </row>
    <row r="11590" spans="1:12" x14ac:dyDescent="0.25">
      <c r="A11590" t="s">
        <v>31</v>
      </c>
      <c r="B11590" t="s">
        <v>34</v>
      </c>
      <c r="C11590" t="s">
        <v>37</v>
      </c>
      <c r="G11590" t="s">
        <v>81</v>
      </c>
      <c r="H11590" t="s">
        <v>94</v>
      </c>
      <c r="I11590" s="7">
        <v>44447</v>
      </c>
      <c r="J11590" s="9">
        <f>VLOOKUP(I11590,'new content'!$A$1:$C$274,2,FALSE)</f>
        <v>1</v>
      </c>
      <c r="K11590" s="9">
        <f>VLOOKUP(I11590,'new content'!$A$1:$C$274,3,FALSE)</f>
        <v>16</v>
      </c>
      <c r="L11590">
        <v>0</v>
      </c>
    </row>
    <row r="11591" spans="1:12" x14ac:dyDescent="0.25">
      <c r="A11591" t="s">
        <v>31</v>
      </c>
      <c r="B11591" t="s">
        <v>34</v>
      </c>
      <c r="C11591" t="s">
        <v>37</v>
      </c>
      <c r="G11591" t="s">
        <v>81</v>
      </c>
      <c r="H11591" t="s">
        <v>94</v>
      </c>
      <c r="I11591" s="7">
        <v>44448</v>
      </c>
      <c r="J11591" s="9">
        <f>VLOOKUP(I11591,'new content'!$A$1:$C$274,2,FALSE)</f>
        <v>0</v>
      </c>
      <c r="K11591" s="9">
        <f>VLOOKUP(I11591,'new content'!$A$1:$C$274,3,FALSE)</f>
        <v>16</v>
      </c>
      <c r="L11591">
        <v>0</v>
      </c>
    </row>
    <row r="11592" spans="1:12" x14ac:dyDescent="0.25">
      <c r="A11592" t="s">
        <v>31</v>
      </c>
      <c r="B11592" t="s">
        <v>34</v>
      </c>
      <c r="C11592" t="s">
        <v>37</v>
      </c>
      <c r="G11592" t="s">
        <v>81</v>
      </c>
      <c r="H11592" t="s">
        <v>94</v>
      </c>
      <c r="I11592" s="7">
        <v>44449</v>
      </c>
      <c r="J11592" s="9">
        <f>VLOOKUP(I11592,'new content'!$A$1:$C$274,2,FALSE)</f>
        <v>0</v>
      </c>
      <c r="K11592" s="9">
        <f>VLOOKUP(I11592,'new content'!$A$1:$C$274,3,FALSE)</f>
        <v>16</v>
      </c>
      <c r="L11592">
        <v>0</v>
      </c>
    </row>
    <row r="11593" spans="1:12" x14ac:dyDescent="0.25">
      <c r="A11593" t="s">
        <v>31</v>
      </c>
      <c r="B11593" t="s">
        <v>34</v>
      </c>
      <c r="C11593" t="s">
        <v>37</v>
      </c>
      <c r="G11593" t="s">
        <v>81</v>
      </c>
      <c r="H11593" t="s">
        <v>94</v>
      </c>
      <c r="I11593" s="7">
        <v>44450</v>
      </c>
      <c r="J11593" s="9">
        <f>VLOOKUP(I11593,'new content'!$A$1:$C$274,2,FALSE)</f>
        <v>0</v>
      </c>
      <c r="K11593" s="9">
        <f>VLOOKUP(I11593,'new content'!$A$1:$C$274,3,FALSE)</f>
        <v>16</v>
      </c>
      <c r="L11593">
        <v>0</v>
      </c>
    </row>
    <row r="11594" spans="1:12" x14ac:dyDescent="0.25">
      <c r="A11594" t="s">
        <v>31</v>
      </c>
      <c r="B11594" t="s">
        <v>34</v>
      </c>
      <c r="C11594" t="s">
        <v>37</v>
      </c>
      <c r="G11594" t="s">
        <v>81</v>
      </c>
      <c r="H11594" t="s">
        <v>94</v>
      </c>
      <c r="I11594" s="7">
        <v>44451</v>
      </c>
      <c r="J11594" s="9">
        <f>VLOOKUP(I11594,'new content'!$A$1:$C$274,2,FALSE)</f>
        <v>0</v>
      </c>
      <c r="K11594" s="9">
        <f>VLOOKUP(I11594,'new content'!$A$1:$C$274,3,FALSE)</f>
        <v>16</v>
      </c>
      <c r="L11594">
        <v>0</v>
      </c>
    </row>
    <row r="11595" spans="1:12" x14ac:dyDescent="0.25">
      <c r="A11595" t="s">
        <v>31</v>
      </c>
      <c r="B11595" t="s">
        <v>34</v>
      </c>
      <c r="C11595" t="s">
        <v>37</v>
      </c>
      <c r="G11595" t="s">
        <v>81</v>
      </c>
      <c r="H11595" t="s">
        <v>94</v>
      </c>
      <c r="I11595" s="7">
        <v>44452</v>
      </c>
      <c r="J11595" s="9">
        <f>VLOOKUP(I11595,'new content'!$A$1:$C$274,2,FALSE)</f>
        <v>0</v>
      </c>
      <c r="K11595" s="9">
        <f>VLOOKUP(I11595,'new content'!$A$1:$C$274,3,FALSE)</f>
        <v>16</v>
      </c>
      <c r="L11595">
        <v>0</v>
      </c>
    </row>
    <row r="11596" spans="1:12" x14ac:dyDescent="0.25">
      <c r="A11596" t="s">
        <v>31</v>
      </c>
      <c r="B11596" t="s">
        <v>34</v>
      </c>
      <c r="C11596" t="s">
        <v>37</v>
      </c>
      <c r="G11596" t="s">
        <v>81</v>
      </c>
      <c r="H11596" t="s">
        <v>94</v>
      </c>
      <c r="I11596" s="7">
        <v>44453</v>
      </c>
      <c r="J11596" s="9">
        <f>VLOOKUP(I11596,'new content'!$A$1:$C$274,2,FALSE)</f>
        <v>0</v>
      </c>
      <c r="K11596" s="9">
        <f>VLOOKUP(I11596,'new content'!$A$1:$C$274,3,FALSE)</f>
        <v>16</v>
      </c>
      <c r="L11596">
        <v>0</v>
      </c>
    </row>
    <row r="11597" spans="1:12" x14ac:dyDescent="0.25">
      <c r="A11597" t="s">
        <v>31</v>
      </c>
      <c r="B11597" t="s">
        <v>34</v>
      </c>
      <c r="C11597" t="s">
        <v>37</v>
      </c>
      <c r="G11597" t="s">
        <v>81</v>
      </c>
      <c r="H11597" t="s">
        <v>94</v>
      </c>
      <c r="I11597" s="7">
        <v>44454</v>
      </c>
      <c r="J11597" s="9">
        <f>VLOOKUP(I11597,'new content'!$A$1:$C$274,2,FALSE)</f>
        <v>0</v>
      </c>
      <c r="K11597" s="9">
        <f>VLOOKUP(I11597,'new content'!$A$1:$C$274,3,FALSE)</f>
        <v>16</v>
      </c>
      <c r="L11597">
        <v>0</v>
      </c>
    </row>
    <row r="11598" spans="1:12" x14ac:dyDescent="0.25">
      <c r="A11598" t="s">
        <v>31</v>
      </c>
      <c r="B11598" t="s">
        <v>34</v>
      </c>
      <c r="C11598" t="s">
        <v>37</v>
      </c>
      <c r="G11598" t="s">
        <v>81</v>
      </c>
      <c r="H11598" t="s">
        <v>94</v>
      </c>
      <c r="I11598" s="7">
        <v>44455</v>
      </c>
      <c r="J11598" s="9">
        <f>VLOOKUP(I11598,'new content'!$A$1:$C$274,2,FALSE)</f>
        <v>0</v>
      </c>
      <c r="K11598" s="9">
        <f>VLOOKUP(I11598,'new content'!$A$1:$C$274,3,FALSE)</f>
        <v>16</v>
      </c>
      <c r="L11598">
        <v>0</v>
      </c>
    </row>
    <row r="11599" spans="1:12" x14ac:dyDescent="0.25">
      <c r="A11599" t="s">
        <v>31</v>
      </c>
      <c r="B11599" t="s">
        <v>34</v>
      </c>
      <c r="C11599" t="s">
        <v>37</v>
      </c>
      <c r="G11599" t="s">
        <v>81</v>
      </c>
      <c r="H11599" t="s">
        <v>94</v>
      </c>
      <c r="I11599" s="7">
        <v>44456</v>
      </c>
      <c r="J11599" s="9">
        <f>VLOOKUP(I11599,'new content'!$A$1:$C$274,2,FALSE)</f>
        <v>1</v>
      </c>
      <c r="K11599" s="9">
        <f>VLOOKUP(I11599,'new content'!$A$1:$C$274,3,FALSE)</f>
        <v>17</v>
      </c>
      <c r="L11599">
        <v>0</v>
      </c>
    </row>
    <row r="11600" spans="1:12" x14ac:dyDescent="0.25">
      <c r="A11600" t="s">
        <v>31</v>
      </c>
      <c r="B11600" t="s">
        <v>34</v>
      </c>
      <c r="C11600" t="s">
        <v>37</v>
      </c>
      <c r="G11600" t="s">
        <v>81</v>
      </c>
      <c r="H11600" t="s">
        <v>94</v>
      </c>
      <c r="I11600" s="7">
        <v>44457</v>
      </c>
      <c r="J11600" s="9">
        <f>VLOOKUP(I11600,'new content'!$A$1:$C$274,2,FALSE)</f>
        <v>1</v>
      </c>
      <c r="K11600" s="9">
        <f>VLOOKUP(I11600,'new content'!$A$1:$C$274,3,FALSE)</f>
        <v>18</v>
      </c>
      <c r="L11600">
        <v>0</v>
      </c>
    </row>
    <row r="11601" spans="1:12" x14ac:dyDescent="0.25">
      <c r="A11601" t="s">
        <v>31</v>
      </c>
      <c r="B11601" t="s">
        <v>34</v>
      </c>
      <c r="C11601" t="s">
        <v>37</v>
      </c>
      <c r="G11601" t="s">
        <v>81</v>
      </c>
      <c r="H11601" t="s">
        <v>94</v>
      </c>
      <c r="I11601" s="7">
        <v>44458</v>
      </c>
      <c r="J11601" s="9">
        <f>VLOOKUP(I11601,'new content'!$A$1:$C$274,2,FALSE)</f>
        <v>0</v>
      </c>
      <c r="K11601" s="9">
        <f>VLOOKUP(I11601,'new content'!$A$1:$C$274,3,FALSE)</f>
        <v>18</v>
      </c>
      <c r="L11601">
        <v>0</v>
      </c>
    </row>
    <row r="11602" spans="1:12" x14ac:dyDescent="0.25">
      <c r="A11602" t="s">
        <v>31</v>
      </c>
      <c r="B11602" t="s">
        <v>34</v>
      </c>
      <c r="C11602" t="s">
        <v>37</v>
      </c>
      <c r="G11602" t="s">
        <v>81</v>
      </c>
      <c r="H11602" t="s">
        <v>94</v>
      </c>
      <c r="I11602" s="7">
        <v>44459</v>
      </c>
      <c r="J11602" s="9">
        <f>VLOOKUP(I11602,'new content'!$A$1:$C$274,2,FALSE)</f>
        <v>0</v>
      </c>
      <c r="K11602" s="9">
        <f>VLOOKUP(I11602,'new content'!$A$1:$C$274,3,FALSE)</f>
        <v>18</v>
      </c>
      <c r="L11602">
        <v>0</v>
      </c>
    </row>
    <row r="11603" spans="1:12" x14ac:dyDescent="0.25">
      <c r="A11603" t="s">
        <v>31</v>
      </c>
      <c r="B11603" t="s">
        <v>34</v>
      </c>
      <c r="C11603" t="s">
        <v>37</v>
      </c>
      <c r="G11603" t="s">
        <v>81</v>
      </c>
      <c r="H11603" t="s">
        <v>94</v>
      </c>
      <c r="I11603" s="7">
        <v>44460</v>
      </c>
      <c r="J11603" s="9">
        <f>VLOOKUP(I11603,'new content'!$A$1:$C$274,2,FALSE)</f>
        <v>0</v>
      </c>
      <c r="K11603" s="9">
        <f>VLOOKUP(I11603,'new content'!$A$1:$C$274,3,FALSE)</f>
        <v>18</v>
      </c>
      <c r="L11603">
        <v>0</v>
      </c>
    </row>
    <row r="11604" spans="1:12" x14ac:dyDescent="0.25">
      <c r="A11604" t="s">
        <v>31</v>
      </c>
      <c r="B11604" t="s">
        <v>34</v>
      </c>
      <c r="C11604" t="s">
        <v>37</v>
      </c>
      <c r="G11604" t="s">
        <v>81</v>
      </c>
      <c r="H11604" t="s">
        <v>94</v>
      </c>
      <c r="I11604" s="7">
        <v>44461</v>
      </c>
      <c r="J11604" s="9">
        <f>VLOOKUP(I11604,'new content'!$A$1:$C$274,2,FALSE)</f>
        <v>0</v>
      </c>
      <c r="K11604" s="9">
        <f>VLOOKUP(I11604,'new content'!$A$1:$C$274,3,FALSE)</f>
        <v>18</v>
      </c>
      <c r="L11604">
        <v>0</v>
      </c>
    </row>
    <row r="11605" spans="1:12" x14ac:dyDescent="0.25">
      <c r="A11605" t="s">
        <v>31</v>
      </c>
      <c r="B11605" t="s">
        <v>34</v>
      </c>
      <c r="C11605" t="s">
        <v>37</v>
      </c>
      <c r="G11605" t="s">
        <v>81</v>
      </c>
      <c r="H11605" t="s">
        <v>94</v>
      </c>
      <c r="I11605" s="7">
        <v>44462</v>
      </c>
      <c r="J11605" s="9">
        <f>VLOOKUP(I11605,'new content'!$A$1:$C$274,2,FALSE)</f>
        <v>0</v>
      </c>
      <c r="K11605" s="9">
        <f>VLOOKUP(I11605,'new content'!$A$1:$C$274,3,FALSE)</f>
        <v>18</v>
      </c>
      <c r="L11605">
        <v>0</v>
      </c>
    </row>
    <row r="11606" spans="1:12" x14ac:dyDescent="0.25">
      <c r="A11606" t="s">
        <v>31</v>
      </c>
      <c r="B11606" t="s">
        <v>34</v>
      </c>
      <c r="C11606" t="s">
        <v>37</v>
      </c>
      <c r="G11606" t="s">
        <v>81</v>
      </c>
      <c r="H11606" t="s">
        <v>94</v>
      </c>
      <c r="I11606" s="7">
        <v>44463</v>
      </c>
      <c r="J11606" s="9">
        <f>VLOOKUP(I11606,'new content'!$A$1:$C$274,2,FALSE)</f>
        <v>1</v>
      </c>
      <c r="K11606" s="9">
        <f>VLOOKUP(I11606,'new content'!$A$1:$C$274,3,FALSE)</f>
        <v>19</v>
      </c>
      <c r="L11606">
        <v>0</v>
      </c>
    </row>
    <row r="11607" spans="1:12" x14ac:dyDescent="0.25">
      <c r="A11607" t="s">
        <v>31</v>
      </c>
      <c r="B11607" t="s">
        <v>34</v>
      </c>
      <c r="C11607" t="s">
        <v>37</v>
      </c>
      <c r="G11607" t="s">
        <v>81</v>
      </c>
      <c r="H11607" t="s">
        <v>94</v>
      </c>
      <c r="I11607" s="7">
        <v>44464</v>
      </c>
      <c r="J11607" s="9">
        <f>VLOOKUP(I11607,'new content'!$A$1:$C$274,2,FALSE)</f>
        <v>0</v>
      </c>
      <c r="K11607" s="9">
        <f>VLOOKUP(I11607,'new content'!$A$1:$C$274,3,FALSE)</f>
        <v>19</v>
      </c>
      <c r="L11607">
        <v>0</v>
      </c>
    </row>
    <row r="11608" spans="1:12" x14ac:dyDescent="0.25">
      <c r="A11608" t="s">
        <v>31</v>
      </c>
      <c r="B11608" t="s">
        <v>34</v>
      </c>
      <c r="C11608" t="s">
        <v>37</v>
      </c>
      <c r="G11608" t="s">
        <v>81</v>
      </c>
      <c r="H11608" t="s">
        <v>94</v>
      </c>
      <c r="I11608" s="7">
        <v>44465</v>
      </c>
      <c r="J11608" s="9">
        <f>VLOOKUP(I11608,'new content'!$A$1:$C$274,2,FALSE)</f>
        <v>0</v>
      </c>
      <c r="K11608" s="9">
        <f>VLOOKUP(I11608,'new content'!$A$1:$C$274,3,FALSE)</f>
        <v>19</v>
      </c>
      <c r="L11608">
        <v>0</v>
      </c>
    </row>
    <row r="11609" spans="1:12" x14ac:dyDescent="0.25">
      <c r="A11609" t="s">
        <v>31</v>
      </c>
      <c r="B11609" t="s">
        <v>34</v>
      </c>
      <c r="C11609" t="s">
        <v>37</v>
      </c>
      <c r="G11609" t="s">
        <v>81</v>
      </c>
      <c r="H11609" t="s">
        <v>94</v>
      </c>
      <c r="I11609" s="7">
        <v>44466</v>
      </c>
      <c r="J11609" s="9">
        <f>VLOOKUP(I11609,'new content'!$A$1:$C$274,2,FALSE)</f>
        <v>0</v>
      </c>
      <c r="K11609" s="9">
        <f>VLOOKUP(I11609,'new content'!$A$1:$C$274,3,FALSE)</f>
        <v>19</v>
      </c>
      <c r="L11609">
        <v>0</v>
      </c>
    </row>
    <row r="11610" spans="1:12" x14ac:dyDescent="0.25">
      <c r="A11610" t="s">
        <v>31</v>
      </c>
      <c r="B11610" t="s">
        <v>34</v>
      </c>
      <c r="C11610" t="s">
        <v>37</v>
      </c>
      <c r="G11610" t="s">
        <v>81</v>
      </c>
      <c r="H11610" t="s">
        <v>94</v>
      </c>
      <c r="I11610" s="7">
        <v>44467</v>
      </c>
      <c r="J11610" s="9">
        <f>VLOOKUP(I11610,'new content'!$A$1:$C$274,2,FALSE)</f>
        <v>1</v>
      </c>
      <c r="K11610" s="9">
        <f>VLOOKUP(I11610,'new content'!$A$1:$C$274,3,FALSE)</f>
        <v>20</v>
      </c>
      <c r="L11610">
        <v>0</v>
      </c>
    </row>
    <row r="11611" spans="1:12" x14ac:dyDescent="0.25">
      <c r="A11611" t="s">
        <v>31</v>
      </c>
      <c r="B11611" t="s">
        <v>34</v>
      </c>
      <c r="C11611" t="s">
        <v>37</v>
      </c>
      <c r="G11611" t="s">
        <v>81</v>
      </c>
      <c r="H11611" t="s">
        <v>94</v>
      </c>
      <c r="I11611" s="7">
        <v>44468</v>
      </c>
      <c r="J11611" s="9">
        <f>VLOOKUP(I11611,'new content'!$A$1:$C$274,2,FALSE)</f>
        <v>1</v>
      </c>
      <c r="K11611" s="9">
        <f>VLOOKUP(I11611,'new content'!$A$1:$C$274,3,FALSE)</f>
        <v>21</v>
      </c>
      <c r="L11611">
        <v>0</v>
      </c>
    </row>
    <row r="11612" spans="1:12" x14ac:dyDescent="0.25">
      <c r="A11612" t="s">
        <v>31</v>
      </c>
      <c r="B11612" t="s">
        <v>34</v>
      </c>
      <c r="C11612" t="s">
        <v>37</v>
      </c>
      <c r="G11612" t="s">
        <v>81</v>
      </c>
      <c r="H11612" t="s">
        <v>94</v>
      </c>
      <c r="I11612" s="7">
        <v>44469</v>
      </c>
      <c r="J11612" s="9">
        <f>VLOOKUP(I11612,'new content'!$A$1:$C$274,2,FALSE)</f>
        <v>0</v>
      </c>
      <c r="K11612" s="9">
        <f>VLOOKUP(I11612,'new content'!$A$1:$C$274,3,FALSE)</f>
        <v>21</v>
      </c>
      <c r="L11612">
        <v>0</v>
      </c>
    </row>
    <row r="11613" spans="1:12" x14ac:dyDescent="0.25">
      <c r="A11613" t="s">
        <v>31</v>
      </c>
      <c r="B11613" t="s">
        <v>34</v>
      </c>
      <c r="C11613" t="s">
        <v>37</v>
      </c>
      <c r="G11613" t="s">
        <v>81</v>
      </c>
      <c r="H11613" t="s">
        <v>94</v>
      </c>
      <c r="I11613" s="7">
        <v>44470</v>
      </c>
      <c r="J11613" s="9">
        <f>VLOOKUP(I11613,'new content'!$A$1:$C$274,2,FALSE)</f>
        <v>0</v>
      </c>
      <c r="K11613" s="9">
        <f>VLOOKUP(I11613,'new content'!$A$1:$C$274,3,FALSE)</f>
        <v>21</v>
      </c>
      <c r="L11613">
        <v>0</v>
      </c>
    </row>
    <row r="11614" spans="1:12" x14ac:dyDescent="0.25">
      <c r="A11614" t="s">
        <v>31</v>
      </c>
      <c r="B11614" t="s">
        <v>34</v>
      </c>
      <c r="C11614" t="s">
        <v>37</v>
      </c>
      <c r="G11614" t="s">
        <v>81</v>
      </c>
      <c r="H11614" t="s">
        <v>94</v>
      </c>
      <c r="I11614" s="7">
        <v>44471</v>
      </c>
      <c r="J11614" s="9">
        <f>VLOOKUP(I11614,'new content'!$A$1:$C$274,2,FALSE)</f>
        <v>0</v>
      </c>
      <c r="K11614" s="9">
        <f>VLOOKUP(I11614,'new content'!$A$1:$C$274,3,FALSE)</f>
        <v>21</v>
      </c>
      <c r="L11614">
        <v>0</v>
      </c>
    </row>
    <row r="11615" spans="1:12" x14ac:dyDescent="0.25">
      <c r="A11615" t="s">
        <v>31</v>
      </c>
      <c r="B11615" t="s">
        <v>34</v>
      </c>
      <c r="C11615" t="s">
        <v>37</v>
      </c>
      <c r="G11615" t="s">
        <v>81</v>
      </c>
      <c r="H11615" t="s">
        <v>94</v>
      </c>
      <c r="I11615" s="7">
        <v>44472</v>
      </c>
      <c r="J11615" s="9">
        <f>VLOOKUP(I11615,'new content'!$A$1:$C$274,2,FALSE)</f>
        <v>0</v>
      </c>
      <c r="K11615" s="9">
        <f>VLOOKUP(I11615,'new content'!$A$1:$C$274,3,FALSE)</f>
        <v>21</v>
      </c>
      <c r="L11615">
        <v>0</v>
      </c>
    </row>
    <row r="11616" spans="1:12" x14ac:dyDescent="0.25">
      <c r="A11616" t="s">
        <v>31</v>
      </c>
      <c r="B11616" t="s">
        <v>34</v>
      </c>
      <c r="C11616" t="s">
        <v>37</v>
      </c>
      <c r="G11616" t="s">
        <v>81</v>
      </c>
      <c r="H11616" t="s">
        <v>94</v>
      </c>
      <c r="I11616" s="7">
        <v>44473</v>
      </c>
      <c r="J11616" s="9">
        <f>VLOOKUP(I11616,'new content'!$A$1:$C$274,2,FALSE)</f>
        <v>0</v>
      </c>
      <c r="K11616" s="9">
        <f>VLOOKUP(I11616,'new content'!$A$1:$C$274,3,FALSE)</f>
        <v>21</v>
      </c>
      <c r="L11616">
        <v>0</v>
      </c>
    </row>
    <row r="11617" spans="1:12" x14ac:dyDescent="0.25">
      <c r="A11617" t="s">
        <v>31</v>
      </c>
      <c r="B11617" t="s">
        <v>34</v>
      </c>
      <c r="C11617" t="s">
        <v>37</v>
      </c>
      <c r="G11617" t="s">
        <v>81</v>
      </c>
      <c r="H11617" t="s">
        <v>94</v>
      </c>
      <c r="I11617" s="7">
        <v>44474</v>
      </c>
      <c r="J11617" s="9">
        <f>VLOOKUP(I11617,'new content'!$A$1:$C$274,2,FALSE)</f>
        <v>0</v>
      </c>
      <c r="K11617" s="9">
        <f>VLOOKUP(I11617,'new content'!$A$1:$C$274,3,FALSE)</f>
        <v>21</v>
      </c>
      <c r="L11617">
        <v>0</v>
      </c>
    </row>
    <row r="11618" spans="1:12" x14ac:dyDescent="0.25">
      <c r="A11618" t="s">
        <v>31</v>
      </c>
      <c r="B11618" t="s">
        <v>34</v>
      </c>
      <c r="C11618" t="s">
        <v>37</v>
      </c>
      <c r="G11618" t="s">
        <v>81</v>
      </c>
      <c r="H11618" t="s">
        <v>94</v>
      </c>
      <c r="I11618" s="7">
        <v>44475</v>
      </c>
      <c r="J11618" s="9">
        <f>VLOOKUP(I11618,'new content'!$A$1:$C$274,2,FALSE)</f>
        <v>0</v>
      </c>
      <c r="K11618" s="9">
        <f>VLOOKUP(I11618,'new content'!$A$1:$C$274,3,FALSE)</f>
        <v>21</v>
      </c>
      <c r="L11618">
        <v>0</v>
      </c>
    </row>
    <row r="11619" spans="1:12" x14ac:dyDescent="0.25">
      <c r="A11619" t="s">
        <v>31</v>
      </c>
      <c r="B11619" t="s">
        <v>34</v>
      </c>
      <c r="C11619" t="s">
        <v>37</v>
      </c>
      <c r="G11619" t="s">
        <v>81</v>
      </c>
      <c r="H11619" t="s">
        <v>94</v>
      </c>
      <c r="I11619" s="7">
        <v>44476</v>
      </c>
      <c r="J11619" s="9">
        <f>VLOOKUP(I11619,'new content'!$A$1:$C$274,2,FALSE)</f>
        <v>0</v>
      </c>
      <c r="K11619" s="9">
        <f>VLOOKUP(I11619,'new content'!$A$1:$C$274,3,FALSE)</f>
        <v>21</v>
      </c>
      <c r="L11619">
        <v>0</v>
      </c>
    </row>
    <row r="11620" spans="1:12" x14ac:dyDescent="0.25">
      <c r="A11620" t="s">
        <v>31</v>
      </c>
      <c r="B11620" t="s">
        <v>34</v>
      </c>
      <c r="C11620" t="s">
        <v>37</v>
      </c>
      <c r="G11620" t="s">
        <v>81</v>
      </c>
      <c r="H11620" t="s">
        <v>94</v>
      </c>
      <c r="I11620" s="7">
        <v>44477</v>
      </c>
      <c r="J11620" s="9">
        <f>VLOOKUP(I11620,'new content'!$A$1:$C$274,2,FALSE)</f>
        <v>1</v>
      </c>
      <c r="K11620" s="9">
        <f>VLOOKUP(I11620,'new content'!$A$1:$C$274,3,FALSE)</f>
        <v>22</v>
      </c>
      <c r="L11620">
        <v>0</v>
      </c>
    </row>
    <row r="11621" spans="1:12" x14ac:dyDescent="0.25">
      <c r="A11621" t="s">
        <v>31</v>
      </c>
      <c r="B11621" t="s">
        <v>34</v>
      </c>
      <c r="C11621" t="s">
        <v>37</v>
      </c>
      <c r="G11621" t="s">
        <v>81</v>
      </c>
      <c r="H11621" t="s">
        <v>94</v>
      </c>
      <c r="I11621" s="7">
        <v>44478</v>
      </c>
      <c r="J11621" s="9">
        <f>VLOOKUP(I11621,'new content'!$A$1:$C$274,2,FALSE)</f>
        <v>0</v>
      </c>
      <c r="K11621" s="9">
        <f>VLOOKUP(I11621,'new content'!$A$1:$C$274,3,FALSE)</f>
        <v>22</v>
      </c>
      <c r="L11621">
        <v>0</v>
      </c>
    </row>
    <row r="11622" spans="1:12" x14ac:dyDescent="0.25">
      <c r="A11622" t="s">
        <v>31</v>
      </c>
      <c r="B11622" t="s">
        <v>34</v>
      </c>
      <c r="C11622" t="s">
        <v>37</v>
      </c>
      <c r="G11622" t="s">
        <v>81</v>
      </c>
      <c r="H11622" t="s">
        <v>94</v>
      </c>
      <c r="I11622" s="7">
        <v>44479</v>
      </c>
      <c r="J11622" s="9">
        <f>VLOOKUP(I11622,'new content'!$A$1:$C$274,2,FALSE)</f>
        <v>0</v>
      </c>
      <c r="K11622" s="9">
        <f>VLOOKUP(I11622,'new content'!$A$1:$C$274,3,FALSE)</f>
        <v>22</v>
      </c>
      <c r="L11622">
        <v>0</v>
      </c>
    </row>
    <row r="11623" spans="1:12" x14ac:dyDescent="0.25">
      <c r="A11623" t="s">
        <v>31</v>
      </c>
      <c r="B11623" t="s">
        <v>34</v>
      </c>
      <c r="C11623" t="s">
        <v>37</v>
      </c>
      <c r="G11623" t="s">
        <v>81</v>
      </c>
      <c r="H11623" t="s">
        <v>94</v>
      </c>
      <c r="I11623" s="7">
        <v>44480</v>
      </c>
      <c r="J11623" s="9">
        <f>VLOOKUP(I11623,'new content'!$A$1:$C$274,2,FALSE)</f>
        <v>0</v>
      </c>
      <c r="K11623" s="9">
        <f>VLOOKUP(I11623,'new content'!$A$1:$C$274,3,FALSE)</f>
        <v>22</v>
      </c>
      <c r="L11623">
        <v>0</v>
      </c>
    </row>
    <row r="11624" spans="1:12" x14ac:dyDescent="0.25">
      <c r="A11624" t="s">
        <v>31</v>
      </c>
      <c r="B11624" t="s">
        <v>34</v>
      </c>
      <c r="C11624" t="s">
        <v>37</v>
      </c>
      <c r="G11624" t="s">
        <v>81</v>
      </c>
      <c r="H11624" t="s">
        <v>94</v>
      </c>
      <c r="I11624" s="7">
        <v>44481</v>
      </c>
      <c r="J11624" s="9">
        <f>VLOOKUP(I11624,'new content'!$A$1:$C$274,2,FALSE)</f>
        <v>0</v>
      </c>
      <c r="K11624" s="9">
        <f>VLOOKUP(I11624,'new content'!$A$1:$C$274,3,FALSE)</f>
        <v>22</v>
      </c>
      <c r="L11624">
        <v>0</v>
      </c>
    </row>
    <row r="11625" spans="1:12" x14ac:dyDescent="0.25">
      <c r="A11625" t="s">
        <v>31</v>
      </c>
      <c r="B11625" t="s">
        <v>34</v>
      </c>
      <c r="C11625" t="s">
        <v>37</v>
      </c>
      <c r="G11625" t="s">
        <v>81</v>
      </c>
      <c r="H11625" t="s">
        <v>94</v>
      </c>
      <c r="I11625" s="7">
        <v>44482</v>
      </c>
      <c r="J11625" s="9">
        <f>VLOOKUP(I11625,'new content'!$A$1:$C$274,2,FALSE)</f>
        <v>0</v>
      </c>
      <c r="K11625" s="9">
        <f>VLOOKUP(I11625,'new content'!$A$1:$C$274,3,FALSE)</f>
        <v>22</v>
      </c>
      <c r="L11625">
        <v>0</v>
      </c>
    </row>
    <row r="11626" spans="1:12" x14ac:dyDescent="0.25">
      <c r="A11626" t="s">
        <v>31</v>
      </c>
      <c r="B11626" t="s">
        <v>34</v>
      </c>
      <c r="C11626" t="s">
        <v>37</v>
      </c>
      <c r="G11626" t="s">
        <v>81</v>
      </c>
      <c r="H11626" t="s">
        <v>94</v>
      </c>
      <c r="I11626" s="7">
        <v>44483</v>
      </c>
      <c r="J11626" s="9">
        <f>VLOOKUP(I11626,'new content'!$A$1:$C$274,2,FALSE)</f>
        <v>1</v>
      </c>
      <c r="K11626" s="9">
        <f>VLOOKUP(I11626,'new content'!$A$1:$C$274,3,FALSE)</f>
        <v>23</v>
      </c>
      <c r="L11626">
        <v>0</v>
      </c>
    </row>
    <row r="11627" spans="1:12" x14ac:dyDescent="0.25">
      <c r="A11627" t="s">
        <v>31</v>
      </c>
      <c r="B11627" t="s">
        <v>34</v>
      </c>
      <c r="C11627" t="s">
        <v>37</v>
      </c>
      <c r="G11627" t="s">
        <v>81</v>
      </c>
      <c r="H11627" t="s">
        <v>94</v>
      </c>
      <c r="I11627" s="7">
        <v>44484</v>
      </c>
      <c r="J11627" s="9">
        <f>VLOOKUP(I11627,'new content'!$A$1:$C$274,2,FALSE)</f>
        <v>0</v>
      </c>
      <c r="K11627" s="9">
        <f>VLOOKUP(I11627,'new content'!$A$1:$C$274,3,FALSE)</f>
        <v>23</v>
      </c>
      <c r="L11627">
        <v>0</v>
      </c>
    </row>
    <row r="11628" spans="1:12" x14ac:dyDescent="0.25">
      <c r="A11628" t="s">
        <v>31</v>
      </c>
      <c r="B11628" t="s">
        <v>34</v>
      </c>
      <c r="C11628" t="s">
        <v>37</v>
      </c>
      <c r="G11628" t="s">
        <v>81</v>
      </c>
      <c r="H11628" t="s">
        <v>94</v>
      </c>
      <c r="I11628" s="7">
        <v>44485</v>
      </c>
      <c r="J11628" s="9">
        <f>VLOOKUP(I11628,'new content'!$A$1:$C$274,2,FALSE)</f>
        <v>0</v>
      </c>
      <c r="K11628" s="9">
        <f>VLOOKUP(I11628,'new content'!$A$1:$C$274,3,FALSE)</f>
        <v>23</v>
      </c>
      <c r="L11628">
        <v>0</v>
      </c>
    </row>
    <row r="11629" spans="1:12" x14ac:dyDescent="0.25">
      <c r="A11629" t="s">
        <v>31</v>
      </c>
      <c r="B11629" t="s">
        <v>34</v>
      </c>
      <c r="C11629" t="s">
        <v>37</v>
      </c>
      <c r="G11629" t="s">
        <v>81</v>
      </c>
      <c r="H11629" t="s">
        <v>94</v>
      </c>
      <c r="I11629" s="7">
        <v>44486</v>
      </c>
      <c r="J11629" s="9">
        <f>VLOOKUP(I11629,'new content'!$A$1:$C$274,2,FALSE)</f>
        <v>0</v>
      </c>
      <c r="K11629" s="9">
        <f>VLOOKUP(I11629,'new content'!$A$1:$C$274,3,FALSE)</f>
        <v>23</v>
      </c>
      <c r="L11629">
        <v>0</v>
      </c>
    </row>
    <row r="11630" spans="1:12" x14ac:dyDescent="0.25">
      <c r="A11630" t="s">
        <v>31</v>
      </c>
      <c r="B11630" t="s">
        <v>34</v>
      </c>
      <c r="C11630" t="s">
        <v>37</v>
      </c>
      <c r="G11630" t="s">
        <v>81</v>
      </c>
      <c r="H11630" t="s">
        <v>94</v>
      </c>
      <c r="I11630" s="7">
        <v>44487</v>
      </c>
      <c r="J11630" s="9">
        <f>VLOOKUP(I11630,'new content'!$A$1:$C$274,2,FALSE)</f>
        <v>0</v>
      </c>
      <c r="K11630" s="9">
        <f>VLOOKUP(I11630,'new content'!$A$1:$C$274,3,FALSE)</f>
        <v>23</v>
      </c>
      <c r="L11630">
        <v>0</v>
      </c>
    </row>
    <row r="11631" spans="1:12" x14ac:dyDescent="0.25">
      <c r="A11631" t="s">
        <v>31</v>
      </c>
      <c r="B11631" t="s">
        <v>34</v>
      </c>
      <c r="C11631" t="s">
        <v>37</v>
      </c>
      <c r="G11631" t="s">
        <v>81</v>
      </c>
      <c r="H11631" t="s">
        <v>94</v>
      </c>
      <c r="I11631" s="7">
        <v>44488</v>
      </c>
      <c r="J11631" s="9">
        <f>VLOOKUP(I11631,'new content'!$A$1:$C$274,2,FALSE)</f>
        <v>0</v>
      </c>
      <c r="K11631" s="9">
        <f>VLOOKUP(I11631,'new content'!$A$1:$C$274,3,FALSE)</f>
        <v>23</v>
      </c>
      <c r="L11631">
        <v>0</v>
      </c>
    </row>
    <row r="11632" spans="1:12" x14ac:dyDescent="0.25">
      <c r="A11632" t="s">
        <v>31</v>
      </c>
      <c r="B11632" t="s">
        <v>34</v>
      </c>
      <c r="C11632" t="s">
        <v>37</v>
      </c>
      <c r="G11632" t="s">
        <v>81</v>
      </c>
      <c r="H11632" t="s">
        <v>94</v>
      </c>
      <c r="I11632" s="7">
        <v>44489</v>
      </c>
      <c r="J11632" s="9">
        <f>VLOOKUP(I11632,'new content'!$A$1:$C$274,2,FALSE)</f>
        <v>0</v>
      </c>
      <c r="K11632" s="9">
        <f>VLOOKUP(I11632,'new content'!$A$1:$C$274,3,FALSE)</f>
        <v>23</v>
      </c>
      <c r="L11632">
        <v>0</v>
      </c>
    </row>
    <row r="11633" spans="1:12" x14ac:dyDescent="0.25">
      <c r="A11633" t="s">
        <v>31</v>
      </c>
      <c r="B11633" t="s">
        <v>34</v>
      </c>
      <c r="C11633" t="s">
        <v>37</v>
      </c>
      <c r="G11633" t="s">
        <v>81</v>
      </c>
      <c r="H11633" t="s">
        <v>94</v>
      </c>
      <c r="I11633" s="7">
        <v>44490</v>
      </c>
      <c r="J11633" s="9">
        <f>VLOOKUP(I11633,'new content'!$A$1:$C$274,2,FALSE)</f>
        <v>0</v>
      </c>
      <c r="K11633" s="9">
        <f>VLOOKUP(I11633,'new content'!$A$1:$C$274,3,FALSE)</f>
        <v>23</v>
      </c>
      <c r="L11633">
        <v>0</v>
      </c>
    </row>
    <row r="11634" spans="1:12" x14ac:dyDescent="0.25">
      <c r="A11634" t="s">
        <v>31</v>
      </c>
      <c r="B11634" t="s">
        <v>34</v>
      </c>
      <c r="C11634" t="s">
        <v>37</v>
      </c>
      <c r="G11634" t="s">
        <v>81</v>
      </c>
      <c r="H11634" t="s">
        <v>94</v>
      </c>
      <c r="I11634" s="7">
        <v>44491</v>
      </c>
      <c r="J11634" s="9">
        <f>VLOOKUP(I11634,'new content'!$A$1:$C$274,2,FALSE)</f>
        <v>1</v>
      </c>
      <c r="K11634" s="9">
        <f>VLOOKUP(I11634,'new content'!$A$1:$C$274,3,FALSE)</f>
        <v>24</v>
      </c>
      <c r="L11634">
        <v>0</v>
      </c>
    </row>
    <row r="11635" spans="1:12" x14ac:dyDescent="0.25">
      <c r="A11635" t="s">
        <v>31</v>
      </c>
      <c r="B11635" t="s">
        <v>34</v>
      </c>
      <c r="C11635" t="s">
        <v>37</v>
      </c>
      <c r="G11635" t="s">
        <v>81</v>
      </c>
      <c r="H11635" t="s">
        <v>94</v>
      </c>
      <c r="I11635" s="7">
        <v>44492</v>
      </c>
      <c r="J11635" s="9">
        <f>VLOOKUP(I11635,'new content'!$A$1:$C$274,2,FALSE)</f>
        <v>1</v>
      </c>
      <c r="K11635" s="9">
        <f>VLOOKUP(I11635,'new content'!$A$1:$C$274,3,FALSE)</f>
        <v>25</v>
      </c>
      <c r="L11635">
        <v>0</v>
      </c>
    </row>
    <row r="11636" spans="1:12" x14ac:dyDescent="0.25">
      <c r="A11636" t="s">
        <v>31</v>
      </c>
      <c r="B11636" t="s">
        <v>34</v>
      </c>
      <c r="C11636" t="s">
        <v>37</v>
      </c>
      <c r="G11636" t="s">
        <v>81</v>
      </c>
      <c r="H11636" t="s">
        <v>94</v>
      </c>
      <c r="I11636" s="7">
        <v>44493</v>
      </c>
      <c r="J11636" s="9">
        <f>VLOOKUP(I11636,'new content'!$A$1:$C$274,2,FALSE)</f>
        <v>0</v>
      </c>
      <c r="K11636" s="9">
        <f>VLOOKUP(I11636,'new content'!$A$1:$C$274,3,FALSE)</f>
        <v>25</v>
      </c>
      <c r="L11636">
        <v>0</v>
      </c>
    </row>
    <row r="11637" spans="1:12" x14ac:dyDescent="0.25">
      <c r="A11637" t="s">
        <v>31</v>
      </c>
      <c r="B11637" t="s">
        <v>34</v>
      </c>
      <c r="C11637" t="s">
        <v>37</v>
      </c>
      <c r="G11637" t="s">
        <v>81</v>
      </c>
      <c r="H11637" t="s">
        <v>94</v>
      </c>
      <c r="I11637" s="7">
        <v>44494</v>
      </c>
      <c r="J11637" s="9">
        <f>VLOOKUP(I11637,'new content'!$A$1:$C$274,2,FALSE)</f>
        <v>0</v>
      </c>
      <c r="K11637" s="9">
        <f>VLOOKUP(I11637,'new content'!$A$1:$C$274,3,FALSE)</f>
        <v>25</v>
      </c>
      <c r="L11637">
        <v>0</v>
      </c>
    </row>
    <row r="11638" spans="1:12" x14ac:dyDescent="0.25">
      <c r="A11638" t="s">
        <v>31</v>
      </c>
      <c r="B11638" t="s">
        <v>34</v>
      </c>
      <c r="C11638" t="s">
        <v>37</v>
      </c>
      <c r="G11638" t="s">
        <v>81</v>
      </c>
      <c r="H11638" t="s">
        <v>94</v>
      </c>
      <c r="I11638" s="7">
        <v>44495</v>
      </c>
      <c r="J11638" s="9">
        <f>VLOOKUP(I11638,'new content'!$A$1:$C$274,2,FALSE)</f>
        <v>0</v>
      </c>
      <c r="K11638" s="9">
        <f>VLOOKUP(I11638,'new content'!$A$1:$C$274,3,FALSE)</f>
        <v>25</v>
      </c>
      <c r="L11638">
        <v>0</v>
      </c>
    </row>
    <row r="11639" spans="1:12" x14ac:dyDescent="0.25">
      <c r="A11639" t="s">
        <v>31</v>
      </c>
      <c r="B11639" t="s">
        <v>34</v>
      </c>
      <c r="C11639" t="s">
        <v>37</v>
      </c>
      <c r="G11639" t="s">
        <v>81</v>
      </c>
      <c r="H11639" t="s">
        <v>94</v>
      </c>
      <c r="I11639" s="7">
        <v>44496</v>
      </c>
      <c r="J11639" s="9">
        <f>VLOOKUP(I11639,'new content'!$A$1:$C$274,2,FALSE)</f>
        <v>0</v>
      </c>
      <c r="K11639" s="9">
        <f>VLOOKUP(I11639,'new content'!$A$1:$C$274,3,FALSE)</f>
        <v>25</v>
      </c>
      <c r="L11639">
        <v>0</v>
      </c>
    </row>
    <row r="11640" spans="1:12" x14ac:dyDescent="0.25">
      <c r="A11640" t="s">
        <v>31</v>
      </c>
      <c r="B11640" t="s">
        <v>34</v>
      </c>
      <c r="C11640" t="s">
        <v>37</v>
      </c>
      <c r="G11640" t="s">
        <v>81</v>
      </c>
      <c r="H11640" t="s">
        <v>94</v>
      </c>
      <c r="I11640" s="7">
        <v>44497</v>
      </c>
      <c r="J11640" s="9">
        <f>VLOOKUP(I11640,'new content'!$A$1:$C$274,2,FALSE)</f>
        <v>0</v>
      </c>
      <c r="K11640" s="9">
        <f>VLOOKUP(I11640,'new content'!$A$1:$C$274,3,FALSE)</f>
        <v>25</v>
      </c>
      <c r="L11640">
        <v>0</v>
      </c>
    </row>
    <row r="11641" spans="1:12" x14ac:dyDescent="0.25">
      <c r="A11641" t="s">
        <v>31</v>
      </c>
      <c r="B11641" t="s">
        <v>34</v>
      </c>
      <c r="C11641" t="s">
        <v>37</v>
      </c>
      <c r="G11641" t="s">
        <v>81</v>
      </c>
      <c r="H11641" t="s">
        <v>94</v>
      </c>
      <c r="I11641" s="7">
        <v>44498</v>
      </c>
      <c r="J11641" s="9">
        <f>VLOOKUP(I11641,'new content'!$A$1:$C$274,2,FALSE)</f>
        <v>1</v>
      </c>
      <c r="K11641" s="9">
        <f>VLOOKUP(I11641,'new content'!$A$1:$C$274,3,FALSE)</f>
        <v>26</v>
      </c>
      <c r="L11641">
        <v>0</v>
      </c>
    </row>
    <row r="11642" spans="1:12" x14ac:dyDescent="0.25">
      <c r="A11642" t="s">
        <v>31</v>
      </c>
      <c r="B11642" t="s">
        <v>34</v>
      </c>
      <c r="C11642" t="s">
        <v>37</v>
      </c>
      <c r="G11642" t="s">
        <v>81</v>
      </c>
      <c r="H11642" t="s">
        <v>94</v>
      </c>
      <c r="I11642" s="7">
        <v>44499</v>
      </c>
      <c r="J11642" s="9">
        <f>VLOOKUP(I11642,'new content'!$A$1:$C$274,2,FALSE)</f>
        <v>0</v>
      </c>
      <c r="K11642" s="9">
        <f>VLOOKUP(I11642,'new content'!$A$1:$C$274,3,FALSE)</f>
        <v>26</v>
      </c>
      <c r="L11642">
        <v>0</v>
      </c>
    </row>
    <row r="11643" spans="1:12" x14ac:dyDescent="0.25">
      <c r="A11643" t="s">
        <v>31</v>
      </c>
      <c r="B11643" t="s">
        <v>34</v>
      </c>
      <c r="C11643" t="s">
        <v>37</v>
      </c>
      <c r="G11643" t="s">
        <v>81</v>
      </c>
      <c r="H11643" t="s">
        <v>94</v>
      </c>
      <c r="I11643" s="7">
        <v>44500</v>
      </c>
      <c r="J11643" s="9">
        <f>VLOOKUP(I11643,'new content'!$A$1:$C$274,2,FALSE)</f>
        <v>0</v>
      </c>
      <c r="K11643" s="9">
        <f>VLOOKUP(I11643,'new content'!$A$1:$C$274,3,FALSE)</f>
        <v>26</v>
      </c>
      <c r="L11643">
        <v>0</v>
      </c>
    </row>
    <row r="11644" spans="1:12" x14ac:dyDescent="0.25">
      <c r="A11644" t="s">
        <v>31</v>
      </c>
      <c r="B11644" t="s">
        <v>34</v>
      </c>
      <c r="C11644" t="s">
        <v>37</v>
      </c>
      <c r="G11644" t="s">
        <v>81</v>
      </c>
      <c r="H11644" t="s">
        <v>94</v>
      </c>
      <c r="I11644" s="7">
        <v>44501</v>
      </c>
      <c r="J11644" s="9">
        <f>VLOOKUP(I11644,'new content'!$A$1:$C$274,2,FALSE)</f>
        <v>0</v>
      </c>
      <c r="K11644" s="9">
        <f>VLOOKUP(I11644,'new content'!$A$1:$C$274,3,FALSE)</f>
        <v>26</v>
      </c>
      <c r="L11644">
        <v>0</v>
      </c>
    </row>
    <row r="11645" spans="1:12" x14ac:dyDescent="0.25">
      <c r="A11645" t="s">
        <v>31</v>
      </c>
      <c r="B11645" t="s">
        <v>34</v>
      </c>
      <c r="C11645" t="s">
        <v>37</v>
      </c>
      <c r="G11645" t="s">
        <v>81</v>
      </c>
      <c r="H11645" t="s">
        <v>94</v>
      </c>
      <c r="I11645" s="7">
        <v>44502</v>
      </c>
      <c r="J11645" s="9">
        <f>VLOOKUP(I11645,'new content'!$A$1:$C$274,2,FALSE)</f>
        <v>0</v>
      </c>
      <c r="K11645" s="9">
        <f>VLOOKUP(I11645,'new content'!$A$1:$C$274,3,FALSE)</f>
        <v>26</v>
      </c>
      <c r="L11645">
        <v>0</v>
      </c>
    </row>
    <row r="11646" spans="1:12" x14ac:dyDescent="0.25">
      <c r="A11646" t="s">
        <v>31</v>
      </c>
      <c r="B11646" t="s">
        <v>34</v>
      </c>
      <c r="C11646" t="s">
        <v>37</v>
      </c>
      <c r="G11646" t="s">
        <v>81</v>
      </c>
      <c r="H11646" t="s">
        <v>94</v>
      </c>
      <c r="I11646" s="7">
        <v>44503</v>
      </c>
      <c r="J11646" s="9">
        <f>VLOOKUP(I11646,'new content'!$A$1:$C$274,2,FALSE)</f>
        <v>0</v>
      </c>
      <c r="K11646" s="9">
        <f>VLOOKUP(I11646,'new content'!$A$1:$C$274,3,FALSE)</f>
        <v>26</v>
      </c>
      <c r="L11646">
        <v>0</v>
      </c>
    </row>
    <row r="11647" spans="1:12" x14ac:dyDescent="0.25">
      <c r="A11647" t="s">
        <v>31</v>
      </c>
      <c r="B11647" t="s">
        <v>34</v>
      </c>
      <c r="C11647" t="s">
        <v>37</v>
      </c>
      <c r="G11647" t="s">
        <v>81</v>
      </c>
      <c r="H11647" t="s">
        <v>94</v>
      </c>
      <c r="I11647" s="7">
        <v>44504</v>
      </c>
      <c r="J11647" s="9">
        <f>VLOOKUP(I11647,'new content'!$A$1:$C$274,2,FALSE)</f>
        <v>1</v>
      </c>
      <c r="K11647" s="9">
        <f>VLOOKUP(I11647,'new content'!$A$1:$C$274,3,FALSE)</f>
        <v>27</v>
      </c>
      <c r="L11647">
        <v>0</v>
      </c>
    </row>
    <row r="11648" spans="1:12" x14ac:dyDescent="0.25">
      <c r="A11648" t="s">
        <v>31</v>
      </c>
      <c r="B11648" t="s">
        <v>34</v>
      </c>
      <c r="C11648" t="s">
        <v>37</v>
      </c>
      <c r="G11648" t="s">
        <v>81</v>
      </c>
      <c r="H11648" t="s">
        <v>94</v>
      </c>
      <c r="I11648" s="7">
        <v>44505</v>
      </c>
      <c r="J11648" s="9">
        <f>VLOOKUP(I11648,'new content'!$A$1:$C$274,2,FALSE)</f>
        <v>0</v>
      </c>
      <c r="K11648" s="9">
        <f>VLOOKUP(I11648,'new content'!$A$1:$C$274,3,FALSE)</f>
        <v>27</v>
      </c>
      <c r="L11648">
        <v>0</v>
      </c>
    </row>
    <row r="11649" spans="1:12" x14ac:dyDescent="0.25">
      <c r="A11649" t="s">
        <v>31</v>
      </c>
      <c r="B11649" t="s">
        <v>34</v>
      </c>
      <c r="C11649" t="s">
        <v>37</v>
      </c>
      <c r="G11649" t="s">
        <v>81</v>
      </c>
      <c r="H11649" t="s">
        <v>94</v>
      </c>
      <c r="I11649" s="7">
        <v>44506</v>
      </c>
      <c r="J11649" s="9">
        <f>VLOOKUP(I11649,'new content'!$A$1:$C$274,2,FALSE)</f>
        <v>0</v>
      </c>
      <c r="K11649" s="9">
        <f>VLOOKUP(I11649,'new content'!$A$1:$C$274,3,FALSE)</f>
        <v>27</v>
      </c>
      <c r="L11649">
        <v>0</v>
      </c>
    </row>
    <row r="11650" spans="1:12" x14ac:dyDescent="0.25">
      <c r="A11650" t="s">
        <v>31</v>
      </c>
      <c r="B11650" t="s">
        <v>34</v>
      </c>
      <c r="C11650" t="s">
        <v>37</v>
      </c>
      <c r="G11650" t="s">
        <v>81</v>
      </c>
      <c r="H11650" t="s">
        <v>94</v>
      </c>
      <c r="I11650" s="7">
        <v>44507</v>
      </c>
      <c r="J11650" s="9">
        <f>VLOOKUP(I11650,'new content'!$A$1:$C$274,2,FALSE)</f>
        <v>0</v>
      </c>
      <c r="K11650" s="9">
        <f>VLOOKUP(I11650,'new content'!$A$1:$C$274,3,FALSE)</f>
        <v>27</v>
      </c>
      <c r="L11650">
        <v>0</v>
      </c>
    </row>
    <row r="11651" spans="1:12" x14ac:dyDescent="0.25">
      <c r="A11651" t="s">
        <v>31</v>
      </c>
      <c r="B11651" t="s">
        <v>34</v>
      </c>
      <c r="C11651" t="s">
        <v>37</v>
      </c>
      <c r="G11651" t="s">
        <v>81</v>
      </c>
      <c r="H11651" t="s">
        <v>94</v>
      </c>
      <c r="I11651" s="7">
        <v>44508</v>
      </c>
      <c r="J11651" s="9">
        <f>VLOOKUP(I11651,'new content'!$A$1:$C$274,2,FALSE)</f>
        <v>0</v>
      </c>
      <c r="K11651" s="9">
        <f>VLOOKUP(I11651,'new content'!$A$1:$C$274,3,FALSE)</f>
        <v>27</v>
      </c>
      <c r="L11651">
        <v>0</v>
      </c>
    </row>
    <row r="11652" spans="1:12" x14ac:dyDescent="0.25">
      <c r="A11652" t="s">
        <v>31</v>
      </c>
      <c r="B11652" t="s">
        <v>34</v>
      </c>
      <c r="C11652" t="s">
        <v>37</v>
      </c>
      <c r="G11652" t="s">
        <v>81</v>
      </c>
      <c r="H11652" t="s">
        <v>94</v>
      </c>
      <c r="I11652" s="7">
        <v>44509</v>
      </c>
      <c r="J11652" s="9">
        <f>VLOOKUP(I11652,'new content'!$A$1:$C$274,2,FALSE)</f>
        <v>0</v>
      </c>
      <c r="K11652" s="9">
        <f>VLOOKUP(I11652,'new content'!$A$1:$C$274,3,FALSE)</f>
        <v>27</v>
      </c>
      <c r="L11652">
        <v>0</v>
      </c>
    </row>
    <row r="11653" spans="1:12" x14ac:dyDescent="0.25">
      <c r="A11653" t="s">
        <v>31</v>
      </c>
      <c r="B11653" t="s">
        <v>34</v>
      </c>
      <c r="C11653" t="s">
        <v>37</v>
      </c>
      <c r="G11653" t="s">
        <v>81</v>
      </c>
      <c r="H11653" t="s">
        <v>94</v>
      </c>
      <c r="I11653" s="7">
        <v>44510</v>
      </c>
      <c r="J11653" s="9">
        <f>VLOOKUP(I11653,'new content'!$A$1:$C$274,2,FALSE)</f>
        <v>0</v>
      </c>
      <c r="K11653" s="9">
        <f>VLOOKUP(I11653,'new content'!$A$1:$C$274,3,FALSE)</f>
        <v>27</v>
      </c>
      <c r="L11653">
        <v>0</v>
      </c>
    </row>
    <row r="11654" spans="1:12" x14ac:dyDescent="0.25">
      <c r="A11654" t="s">
        <v>31</v>
      </c>
      <c r="B11654" t="s">
        <v>34</v>
      </c>
      <c r="C11654" t="s">
        <v>37</v>
      </c>
      <c r="G11654" t="s">
        <v>81</v>
      </c>
      <c r="H11654" t="s">
        <v>94</v>
      </c>
      <c r="I11654" s="7">
        <v>44511</v>
      </c>
      <c r="J11654" s="9">
        <f>VLOOKUP(I11654,'new content'!$A$1:$C$274,2,FALSE)</f>
        <v>1</v>
      </c>
      <c r="K11654" s="9">
        <f>VLOOKUP(I11654,'new content'!$A$1:$C$274,3,FALSE)</f>
        <v>28</v>
      </c>
      <c r="L11654">
        <v>0</v>
      </c>
    </row>
    <row r="11655" spans="1:12" x14ac:dyDescent="0.25">
      <c r="A11655" t="s">
        <v>31</v>
      </c>
      <c r="B11655" t="s">
        <v>34</v>
      </c>
      <c r="C11655" t="s">
        <v>37</v>
      </c>
      <c r="G11655" t="s">
        <v>81</v>
      </c>
      <c r="H11655" t="s">
        <v>94</v>
      </c>
      <c r="I11655" s="7">
        <v>44512</v>
      </c>
      <c r="J11655" s="9">
        <f>VLOOKUP(I11655,'new content'!$A$1:$C$274,2,FALSE)</f>
        <v>0</v>
      </c>
      <c r="K11655" s="9">
        <f>VLOOKUP(I11655,'new content'!$A$1:$C$274,3,FALSE)</f>
        <v>28</v>
      </c>
      <c r="L11655">
        <v>0</v>
      </c>
    </row>
    <row r="11656" spans="1:12" x14ac:dyDescent="0.25">
      <c r="A11656" t="s">
        <v>31</v>
      </c>
      <c r="B11656" t="s">
        <v>34</v>
      </c>
      <c r="C11656" t="s">
        <v>37</v>
      </c>
      <c r="G11656" t="s">
        <v>81</v>
      </c>
      <c r="H11656" t="s">
        <v>94</v>
      </c>
      <c r="I11656" s="7">
        <v>44513</v>
      </c>
      <c r="J11656" s="9">
        <f>VLOOKUP(I11656,'new content'!$A$1:$C$274,2,FALSE)</f>
        <v>0</v>
      </c>
      <c r="K11656" s="9">
        <f>VLOOKUP(I11656,'new content'!$A$1:$C$274,3,FALSE)</f>
        <v>28</v>
      </c>
      <c r="L11656">
        <v>0</v>
      </c>
    </row>
    <row r="11657" spans="1:12" x14ac:dyDescent="0.25">
      <c r="A11657" t="s">
        <v>31</v>
      </c>
      <c r="B11657" t="s">
        <v>34</v>
      </c>
      <c r="C11657" t="s">
        <v>37</v>
      </c>
      <c r="G11657" t="s">
        <v>81</v>
      </c>
      <c r="H11657" t="s">
        <v>94</v>
      </c>
      <c r="I11657" s="7">
        <v>44514</v>
      </c>
      <c r="J11657" s="9">
        <f>VLOOKUP(I11657,'new content'!$A$1:$C$274,2,FALSE)</f>
        <v>0</v>
      </c>
      <c r="K11657" s="9">
        <f>VLOOKUP(I11657,'new content'!$A$1:$C$274,3,FALSE)</f>
        <v>28</v>
      </c>
      <c r="L11657">
        <v>0</v>
      </c>
    </row>
    <row r="11658" spans="1:12" x14ac:dyDescent="0.25">
      <c r="A11658" t="s">
        <v>31</v>
      </c>
      <c r="B11658" t="s">
        <v>34</v>
      </c>
      <c r="C11658" t="s">
        <v>37</v>
      </c>
      <c r="G11658" t="s">
        <v>81</v>
      </c>
      <c r="H11658" t="s">
        <v>94</v>
      </c>
      <c r="I11658" s="7">
        <v>44515</v>
      </c>
      <c r="J11658" s="9">
        <f>VLOOKUP(I11658,'new content'!$A$1:$C$274,2,FALSE)</f>
        <v>0</v>
      </c>
      <c r="K11658" s="9">
        <f>VLOOKUP(I11658,'new content'!$A$1:$C$274,3,FALSE)</f>
        <v>28</v>
      </c>
      <c r="L11658">
        <v>0</v>
      </c>
    </row>
    <row r="11659" spans="1:12" x14ac:dyDescent="0.25">
      <c r="A11659" t="s">
        <v>31</v>
      </c>
      <c r="B11659" t="s">
        <v>34</v>
      </c>
      <c r="C11659" t="s">
        <v>37</v>
      </c>
      <c r="G11659" t="s">
        <v>81</v>
      </c>
      <c r="H11659" t="s">
        <v>94</v>
      </c>
      <c r="I11659" s="7">
        <v>44516</v>
      </c>
      <c r="J11659" s="9">
        <f>VLOOKUP(I11659,'new content'!$A$1:$C$274,2,FALSE)</f>
        <v>0</v>
      </c>
      <c r="K11659" s="9">
        <f>VLOOKUP(I11659,'new content'!$A$1:$C$274,3,FALSE)</f>
        <v>28</v>
      </c>
      <c r="L11659">
        <v>0</v>
      </c>
    </row>
    <row r="11660" spans="1:12" x14ac:dyDescent="0.25">
      <c r="A11660" t="s">
        <v>31</v>
      </c>
      <c r="B11660" t="s">
        <v>34</v>
      </c>
      <c r="C11660" t="s">
        <v>37</v>
      </c>
      <c r="G11660" t="s">
        <v>81</v>
      </c>
      <c r="H11660" t="s">
        <v>94</v>
      </c>
      <c r="I11660" s="7">
        <v>44517</v>
      </c>
      <c r="J11660" s="9">
        <f>VLOOKUP(I11660,'new content'!$A$1:$C$274,2,FALSE)</f>
        <v>0</v>
      </c>
      <c r="K11660" s="9">
        <f>VLOOKUP(I11660,'new content'!$A$1:$C$274,3,FALSE)</f>
        <v>28</v>
      </c>
      <c r="L11660">
        <v>0</v>
      </c>
    </row>
    <row r="11661" spans="1:12" x14ac:dyDescent="0.25">
      <c r="A11661" t="s">
        <v>31</v>
      </c>
      <c r="B11661" t="s">
        <v>34</v>
      </c>
      <c r="C11661" t="s">
        <v>37</v>
      </c>
      <c r="G11661" t="s">
        <v>81</v>
      </c>
      <c r="H11661" t="s">
        <v>94</v>
      </c>
      <c r="I11661" s="7">
        <v>44518</v>
      </c>
      <c r="J11661" s="9">
        <f>VLOOKUP(I11661,'new content'!$A$1:$C$274,2,FALSE)</f>
        <v>1</v>
      </c>
      <c r="K11661" s="9">
        <f>VLOOKUP(I11661,'new content'!$A$1:$C$274,3,FALSE)</f>
        <v>29</v>
      </c>
      <c r="L11661">
        <v>0</v>
      </c>
    </row>
    <row r="11662" spans="1:12" x14ac:dyDescent="0.25">
      <c r="A11662" t="s">
        <v>31</v>
      </c>
      <c r="B11662" t="s">
        <v>34</v>
      </c>
      <c r="C11662" t="s">
        <v>37</v>
      </c>
      <c r="G11662" t="s">
        <v>81</v>
      </c>
      <c r="H11662" t="s">
        <v>94</v>
      </c>
      <c r="I11662" s="7">
        <v>44519</v>
      </c>
      <c r="J11662" s="9">
        <f>VLOOKUP(I11662,'new content'!$A$1:$C$274,2,FALSE)</f>
        <v>1</v>
      </c>
      <c r="K11662" s="9">
        <f>VLOOKUP(I11662,'new content'!$A$1:$C$274,3,FALSE)</f>
        <v>30</v>
      </c>
      <c r="L11662">
        <v>0</v>
      </c>
    </row>
    <row r="11663" spans="1:12" x14ac:dyDescent="0.25">
      <c r="A11663" t="s">
        <v>31</v>
      </c>
      <c r="B11663" t="s">
        <v>34</v>
      </c>
      <c r="C11663" t="s">
        <v>37</v>
      </c>
      <c r="G11663" t="s">
        <v>81</v>
      </c>
      <c r="H11663" t="s">
        <v>94</v>
      </c>
      <c r="I11663" s="7">
        <v>44520</v>
      </c>
      <c r="J11663" s="9">
        <f>VLOOKUP(I11663,'new content'!$A$1:$C$274,2,FALSE)</f>
        <v>0</v>
      </c>
      <c r="K11663" s="9">
        <f>VLOOKUP(I11663,'new content'!$A$1:$C$274,3,FALSE)</f>
        <v>30</v>
      </c>
      <c r="L11663">
        <v>0</v>
      </c>
    </row>
    <row r="11664" spans="1:12" x14ac:dyDescent="0.25">
      <c r="A11664" t="s">
        <v>31</v>
      </c>
      <c r="B11664" t="s">
        <v>34</v>
      </c>
      <c r="C11664" t="s">
        <v>37</v>
      </c>
      <c r="G11664" t="s">
        <v>81</v>
      </c>
      <c r="H11664" t="s">
        <v>94</v>
      </c>
      <c r="I11664" s="7">
        <v>44521</v>
      </c>
      <c r="J11664" s="9">
        <f>VLOOKUP(I11664,'new content'!$A$1:$C$274,2,FALSE)</f>
        <v>0</v>
      </c>
      <c r="K11664" s="9">
        <f>VLOOKUP(I11664,'new content'!$A$1:$C$274,3,FALSE)</f>
        <v>30</v>
      </c>
      <c r="L11664">
        <v>0</v>
      </c>
    </row>
    <row r="11665" spans="1:12" x14ac:dyDescent="0.25">
      <c r="A11665" t="s">
        <v>31</v>
      </c>
      <c r="B11665" t="s">
        <v>34</v>
      </c>
      <c r="C11665" t="s">
        <v>37</v>
      </c>
      <c r="G11665" t="s">
        <v>81</v>
      </c>
      <c r="H11665" t="s">
        <v>94</v>
      </c>
      <c r="I11665" s="7">
        <v>44522</v>
      </c>
      <c r="J11665" s="9">
        <f>VLOOKUP(I11665,'new content'!$A$1:$C$274,2,FALSE)</f>
        <v>0</v>
      </c>
      <c r="K11665" s="9">
        <f>VLOOKUP(I11665,'new content'!$A$1:$C$274,3,FALSE)</f>
        <v>30</v>
      </c>
      <c r="L11665">
        <v>0</v>
      </c>
    </row>
    <row r="11666" spans="1:12" x14ac:dyDescent="0.25">
      <c r="A11666" t="s">
        <v>31</v>
      </c>
      <c r="B11666" t="s">
        <v>34</v>
      </c>
      <c r="C11666" t="s">
        <v>37</v>
      </c>
      <c r="G11666" t="s">
        <v>81</v>
      </c>
      <c r="H11666" t="s">
        <v>94</v>
      </c>
      <c r="I11666" s="7">
        <v>44523</v>
      </c>
      <c r="J11666" s="9">
        <f>VLOOKUP(I11666,'new content'!$A$1:$C$274,2,FALSE)</f>
        <v>0</v>
      </c>
      <c r="K11666" s="9">
        <f>VLOOKUP(I11666,'new content'!$A$1:$C$274,3,FALSE)</f>
        <v>30</v>
      </c>
      <c r="L11666">
        <v>0</v>
      </c>
    </row>
    <row r="11667" spans="1:12" x14ac:dyDescent="0.25">
      <c r="A11667" t="s">
        <v>31</v>
      </c>
      <c r="B11667" t="s">
        <v>34</v>
      </c>
      <c r="C11667" t="s">
        <v>37</v>
      </c>
      <c r="G11667" t="s">
        <v>81</v>
      </c>
      <c r="H11667" t="s">
        <v>94</v>
      </c>
      <c r="I11667" s="7">
        <v>44524</v>
      </c>
      <c r="J11667" s="9">
        <f>VLOOKUP(I11667,'new content'!$A$1:$C$274,2,FALSE)</f>
        <v>0</v>
      </c>
      <c r="K11667" s="9">
        <f>VLOOKUP(I11667,'new content'!$A$1:$C$274,3,FALSE)</f>
        <v>30</v>
      </c>
      <c r="L11667">
        <v>0</v>
      </c>
    </row>
    <row r="11668" spans="1:12" x14ac:dyDescent="0.25">
      <c r="A11668" t="s">
        <v>31</v>
      </c>
      <c r="B11668" t="s">
        <v>34</v>
      </c>
      <c r="C11668" t="s">
        <v>37</v>
      </c>
      <c r="G11668" t="s">
        <v>81</v>
      </c>
      <c r="H11668" t="s">
        <v>94</v>
      </c>
      <c r="I11668" s="7">
        <v>44525</v>
      </c>
      <c r="J11668" s="9">
        <f>VLOOKUP(I11668,'new content'!$A$1:$C$274,2,FALSE)</f>
        <v>1</v>
      </c>
      <c r="K11668" s="9">
        <f>VLOOKUP(I11668,'new content'!$A$1:$C$274,3,FALSE)</f>
        <v>31</v>
      </c>
      <c r="L11668">
        <v>0</v>
      </c>
    </row>
    <row r="11669" spans="1:12" x14ac:dyDescent="0.25">
      <c r="A11669" t="s">
        <v>31</v>
      </c>
      <c r="B11669" t="s">
        <v>34</v>
      </c>
      <c r="C11669" t="s">
        <v>37</v>
      </c>
      <c r="G11669" t="s">
        <v>81</v>
      </c>
      <c r="H11669" t="s">
        <v>94</v>
      </c>
      <c r="I11669" s="7">
        <v>44526</v>
      </c>
      <c r="J11669" s="9">
        <f>VLOOKUP(I11669,'new content'!$A$1:$C$274,2,FALSE)</f>
        <v>0</v>
      </c>
      <c r="K11669" s="9">
        <f>VLOOKUP(I11669,'new content'!$A$1:$C$274,3,FALSE)</f>
        <v>31</v>
      </c>
      <c r="L11669">
        <v>0</v>
      </c>
    </row>
    <row r="11670" spans="1:12" x14ac:dyDescent="0.25">
      <c r="A11670" t="s">
        <v>31</v>
      </c>
      <c r="B11670" t="s">
        <v>34</v>
      </c>
      <c r="C11670" t="s">
        <v>37</v>
      </c>
      <c r="G11670" t="s">
        <v>81</v>
      </c>
      <c r="H11670" t="s">
        <v>94</v>
      </c>
      <c r="I11670" s="7">
        <v>44527</v>
      </c>
      <c r="J11670" s="9">
        <f>VLOOKUP(I11670,'new content'!$A$1:$C$274,2,FALSE)</f>
        <v>0</v>
      </c>
      <c r="K11670" s="9">
        <f>VLOOKUP(I11670,'new content'!$A$1:$C$274,3,FALSE)</f>
        <v>31</v>
      </c>
      <c r="L11670">
        <v>0</v>
      </c>
    </row>
    <row r="11671" spans="1:12" x14ac:dyDescent="0.25">
      <c r="A11671" t="s">
        <v>31</v>
      </c>
      <c r="B11671" t="s">
        <v>34</v>
      </c>
      <c r="C11671" t="s">
        <v>37</v>
      </c>
      <c r="G11671" t="s">
        <v>81</v>
      </c>
      <c r="H11671" t="s">
        <v>94</v>
      </c>
      <c r="I11671" s="7">
        <v>44528</v>
      </c>
      <c r="J11671" s="9">
        <f>VLOOKUP(I11671,'new content'!$A$1:$C$274,2,FALSE)</f>
        <v>0</v>
      </c>
      <c r="K11671" s="9">
        <f>VLOOKUP(I11671,'new content'!$A$1:$C$274,3,FALSE)</f>
        <v>31</v>
      </c>
      <c r="L11671">
        <v>0</v>
      </c>
    </row>
    <row r="11672" spans="1:12" x14ac:dyDescent="0.25">
      <c r="A11672" t="s">
        <v>31</v>
      </c>
      <c r="B11672" t="s">
        <v>34</v>
      </c>
      <c r="C11672" t="s">
        <v>37</v>
      </c>
      <c r="G11672" t="s">
        <v>81</v>
      </c>
      <c r="H11672" t="s">
        <v>94</v>
      </c>
      <c r="I11672" s="7">
        <v>44529</v>
      </c>
      <c r="J11672" s="9">
        <f>VLOOKUP(I11672,'new content'!$A$1:$C$274,2,FALSE)</f>
        <v>0</v>
      </c>
      <c r="K11672" s="9">
        <f>VLOOKUP(I11672,'new content'!$A$1:$C$274,3,FALSE)</f>
        <v>31</v>
      </c>
      <c r="L11672">
        <v>0</v>
      </c>
    </row>
    <row r="11673" spans="1:12" x14ac:dyDescent="0.25">
      <c r="A11673" t="s">
        <v>31</v>
      </c>
      <c r="B11673" t="s">
        <v>34</v>
      </c>
      <c r="C11673" t="s">
        <v>37</v>
      </c>
      <c r="G11673" t="s">
        <v>81</v>
      </c>
      <c r="H11673" t="s">
        <v>94</v>
      </c>
      <c r="I11673" s="7">
        <v>44530</v>
      </c>
      <c r="J11673" s="9">
        <f>VLOOKUP(I11673,'new content'!$A$1:$C$274,2,FALSE)</f>
        <v>1</v>
      </c>
      <c r="K11673" s="9">
        <f>VLOOKUP(I11673,'new content'!$A$1:$C$274,3,FALSE)</f>
        <v>32</v>
      </c>
      <c r="L11673">
        <v>0</v>
      </c>
    </row>
    <row r="11674" spans="1:12" x14ac:dyDescent="0.25">
      <c r="A11674" t="s">
        <v>31</v>
      </c>
      <c r="B11674" t="s">
        <v>34</v>
      </c>
      <c r="C11674" t="s">
        <v>37</v>
      </c>
      <c r="G11674" t="s">
        <v>81</v>
      </c>
      <c r="H11674" t="s">
        <v>94</v>
      </c>
      <c r="I11674" s="7">
        <v>44531</v>
      </c>
      <c r="J11674" s="9">
        <f>VLOOKUP(I11674,'new content'!$A$1:$C$274,2,FALSE)</f>
        <v>0</v>
      </c>
      <c r="K11674" s="9">
        <f>VLOOKUP(I11674,'new content'!$A$1:$C$274,3,FALSE)</f>
        <v>32</v>
      </c>
      <c r="L11674">
        <v>0</v>
      </c>
    </row>
    <row r="11675" spans="1:12" x14ac:dyDescent="0.25">
      <c r="A11675" t="s">
        <v>31</v>
      </c>
      <c r="B11675" t="s">
        <v>34</v>
      </c>
      <c r="C11675" t="s">
        <v>37</v>
      </c>
      <c r="G11675" t="s">
        <v>81</v>
      </c>
      <c r="H11675" t="s">
        <v>94</v>
      </c>
      <c r="I11675" s="7">
        <v>44532</v>
      </c>
      <c r="J11675" s="9">
        <f>VLOOKUP(I11675,'new content'!$A$1:$C$274,2,FALSE)</f>
        <v>1</v>
      </c>
      <c r="K11675" s="9">
        <f>VLOOKUP(I11675,'new content'!$A$1:$C$274,3,FALSE)</f>
        <v>33</v>
      </c>
      <c r="L11675">
        <v>0</v>
      </c>
    </row>
    <row r="11676" spans="1:12" x14ac:dyDescent="0.25">
      <c r="A11676" t="s">
        <v>31</v>
      </c>
      <c r="B11676" t="s">
        <v>34</v>
      </c>
      <c r="C11676" t="s">
        <v>37</v>
      </c>
      <c r="G11676" t="s">
        <v>81</v>
      </c>
      <c r="H11676" t="s">
        <v>94</v>
      </c>
      <c r="I11676" s="7">
        <v>44533</v>
      </c>
      <c r="J11676" s="9">
        <f>VLOOKUP(I11676,'new content'!$A$1:$C$274,2,FALSE)</f>
        <v>0</v>
      </c>
      <c r="K11676" s="9">
        <f>VLOOKUP(I11676,'new content'!$A$1:$C$274,3,FALSE)</f>
        <v>33</v>
      </c>
      <c r="L11676">
        <v>0</v>
      </c>
    </row>
    <row r="11677" spans="1:12" x14ac:dyDescent="0.25">
      <c r="A11677" t="s">
        <v>31</v>
      </c>
      <c r="B11677" t="s">
        <v>34</v>
      </c>
      <c r="C11677" t="s">
        <v>37</v>
      </c>
      <c r="G11677" t="s">
        <v>81</v>
      </c>
      <c r="H11677" t="s">
        <v>94</v>
      </c>
      <c r="I11677" s="7">
        <v>44534</v>
      </c>
      <c r="J11677" s="9">
        <f>VLOOKUP(I11677,'new content'!$A$1:$C$274,2,FALSE)</f>
        <v>0</v>
      </c>
      <c r="K11677" s="9">
        <f>VLOOKUP(I11677,'new content'!$A$1:$C$274,3,FALSE)</f>
        <v>33</v>
      </c>
      <c r="L11677">
        <v>0</v>
      </c>
    </row>
    <row r="11678" spans="1:12" x14ac:dyDescent="0.25">
      <c r="A11678" t="s">
        <v>31</v>
      </c>
      <c r="B11678" t="s">
        <v>34</v>
      </c>
      <c r="C11678" t="s">
        <v>37</v>
      </c>
      <c r="G11678" t="s">
        <v>81</v>
      </c>
      <c r="H11678" t="s">
        <v>94</v>
      </c>
      <c r="I11678" s="7">
        <v>44535</v>
      </c>
      <c r="J11678" s="9">
        <f>VLOOKUP(I11678,'new content'!$A$1:$C$274,2,FALSE)</f>
        <v>0</v>
      </c>
      <c r="K11678" s="9">
        <f>VLOOKUP(I11678,'new content'!$A$1:$C$274,3,FALSE)</f>
        <v>33</v>
      </c>
      <c r="L11678">
        <v>0</v>
      </c>
    </row>
    <row r="11679" spans="1:12" x14ac:dyDescent="0.25">
      <c r="A11679" t="s">
        <v>31</v>
      </c>
      <c r="B11679" t="s">
        <v>34</v>
      </c>
      <c r="C11679" t="s">
        <v>37</v>
      </c>
      <c r="G11679" t="s">
        <v>81</v>
      </c>
      <c r="H11679" t="s">
        <v>94</v>
      </c>
      <c r="I11679" s="7">
        <v>44536</v>
      </c>
      <c r="J11679" s="9">
        <f>VLOOKUP(I11679,'new content'!$A$1:$C$274,2,FALSE)</f>
        <v>0</v>
      </c>
      <c r="K11679" s="9">
        <f>VLOOKUP(I11679,'new content'!$A$1:$C$274,3,FALSE)</f>
        <v>33</v>
      </c>
      <c r="L11679">
        <v>0</v>
      </c>
    </row>
    <row r="11680" spans="1:12" x14ac:dyDescent="0.25">
      <c r="A11680" t="s">
        <v>31</v>
      </c>
      <c r="B11680" t="s">
        <v>34</v>
      </c>
      <c r="C11680" t="s">
        <v>37</v>
      </c>
      <c r="G11680" t="s">
        <v>81</v>
      </c>
      <c r="H11680" t="s">
        <v>94</v>
      </c>
      <c r="I11680" s="7">
        <v>44537</v>
      </c>
      <c r="J11680" s="9">
        <f>VLOOKUP(I11680,'new content'!$A$1:$C$274,2,FALSE)</f>
        <v>0</v>
      </c>
      <c r="K11680" s="9">
        <f>VLOOKUP(I11680,'new content'!$A$1:$C$274,3,FALSE)</f>
        <v>33</v>
      </c>
      <c r="L11680">
        <v>0</v>
      </c>
    </row>
    <row r="11681" spans="1:12" x14ac:dyDescent="0.25">
      <c r="A11681" t="s">
        <v>31</v>
      </c>
      <c r="B11681" t="s">
        <v>34</v>
      </c>
      <c r="C11681" t="s">
        <v>37</v>
      </c>
      <c r="G11681" t="s">
        <v>81</v>
      </c>
      <c r="H11681" t="s">
        <v>94</v>
      </c>
      <c r="I11681" s="7">
        <v>44538</v>
      </c>
      <c r="J11681" s="9">
        <f>VLOOKUP(I11681,'new content'!$A$1:$C$274,2,FALSE)</f>
        <v>0</v>
      </c>
      <c r="K11681" s="9">
        <f>VLOOKUP(I11681,'new content'!$A$1:$C$274,3,FALSE)</f>
        <v>33</v>
      </c>
      <c r="L11681">
        <v>0</v>
      </c>
    </row>
    <row r="11682" spans="1:12" x14ac:dyDescent="0.25">
      <c r="A11682" t="s">
        <v>31</v>
      </c>
      <c r="B11682" t="s">
        <v>34</v>
      </c>
      <c r="C11682" t="s">
        <v>37</v>
      </c>
      <c r="G11682" t="s">
        <v>81</v>
      </c>
      <c r="H11682" t="s">
        <v>94</v>
      </c>
      <c r="I11682" s="7">
        <v>44539</v>
      </c>
      <c r="J11682" s="9">
        <f>VLOOKUP(I11682,'new content'!$A$1:$C$274,2,FALSE)</f>
        <v>1</v>
      </c>
      <c r="K11682" s="9">
        <f>VLOOKUP(I11682,'new content'!$A$1:$C$274,3,FALSE)</f>
        <v>34</v>
      </c>
      <c r="L11682">
        <v>0</v>
      </c>
    </row>
    <row r="11683" spans="1:12" x14ac:dyDescent="0.25">
      <c r="A11683" t="s">
        <v>31</v>
      </c>
      <c r="B11683" t="s">
        <v>34</v>
      </c>
      <c r="C11683" t="s">
        <v>37</v>
      </c>
      <c r="G11683" t="s">
        <v>81</v>
      </c>
      <c r="H11683" t="s">
        <v>94</v>
      </c>
      <c r="I11683" s="7">
        <v>44540</v>
      </c>
      <c r="J11683" s="9">
        <f>VLOOKUP(I11683,'new content'!$A$1:$C$274,2,FALSE)</f>
        <v>0</v>
      </c>
      <c r="K11683" s="9">
        <f>VLOOKUP(I11683,'new content'!$A$1:$C$274,3,FALSE)</f>
        <v>34</v>
      </c>
      <c r="L11683">
        <v>0</v>
      </c>
    </row>
    <row r="11684" spans="1:12" x14ac:dyDescent="0.25">
      <c r="A11684" t="s">
        <v>31</v>
      </c>
      <c r="B11684" t="s">
        <v>34</v>
      </c>
      <c r="C11684" t="s">
        <v>37</v>
      </c>
      <c r="G11684" t="s">
        <v>81</v>
      </c>
      <c r="H11684" t="s">
        <v>94</v>
      </c>
      <c r="I11684" s="7">
        <v>44541</v>
      </c>
      <c r="J11684" s="9">
        <f>VLOOKUP(I11684,'new content'!$A$1:$C$274,2,FALSE)</f>
        <v>0</v>
      </c>
      <c r="K11684" s="9">
        <f>VLOOKUP(I11684,'new content'!$A$1:$C$274,3,FALSE)</f>
        <v>34</v>
      </c>
      <c r="L11684">
        <v>0</v>
      </c>
    </row>
    <row r="11685" spans="1:12" x14ac:dyDescent="0.25">
      <c r="A11685" t="s">
        <v>31</v>
      </c>
      <c r="B11685" t="s">
        <v>34</v>
      </c>
      <c r="C11685" t="s">
        <v>37</v>
      </c>
      <c r="G11685" t="s">
        <v>81</v>
      </c>
      <c r="H11685" t="s">
        <v>94</v>
      </c>
      <c r="I11685" s="7">
        <v>44542</v>
      </c>
      <c r="J11685" s="9">
        <f>VLOOKUP(I11685,'new content'!$A$1:$C$274,2,FALSE)</f>
        <v>0</v>
      </c>
      <c r="K11685" s="9">
        <f>VLOOKUP(I11685,'new content'!$A$1:$C$274,3,FALSE)</f>
        <v>34</v>
      </c>
      <c r="L11685">
        <v>0</v>
      </c>
    </row>
    <row r="11686" spans="1:12" x14ac:dyDescent="0.25">
      <c r="A11686" t="s">
        <v>31</v>
      </c>
      <c r="B11686" t="s">
        <v>34</v>
      </c>
      <c r="C11686" t="s">
        <v>37</v>
      </c>
      <c r="G11686" t="s">
        <v>81</v>
      </c>
      <c r="H11686" t="s">
        <v>94</v>
      </c>
      <c r="I11686" s="7">
        <v>44543</v>
      </c>
      <c r="J11686" s="9">
        <f>VLOOKUP(I11686,'new content'!$A$1:$C$274,2,FALSE)</f>
        <v>0</v>
      </c>
      <c r="K11686" s="9">
        <f>VLOOKUP(I11686,'new content'!$A$1:$C$274,3,FALSE)</f>
        <v>34</v>
      </c>
      <c r="L11686">
        <v>0</v>
      </c>
    </row>
    <row r="11687" spans="1:12" x14ac:dyDescent="0.25">
      <c r="A11687" t="s">
        <v>31</v>
      </c>
      <c r="B11687" t="s">
        <v>34</v>
      </c>
      <c r="C11687" t="s">
        <v>37</v>
      </c>
      <c r="G11687" t="s">
        <v>81</v>
      </c>
      <c r="H11687" t="s">
        <v>94</v>
      </c>
      <c r="I11687" s="7">
        <v>44544</v>
      </c>
      <c r="J11687" s="9">
        <f>VLOOKUP(I11687,'new content'!$A$1:$C$274,2,FALSE)</f>
        <v>0</v>
      </c>
      <c r="K11687" s="9">
        <f>VLOOKUP(I11687,'new content'!$A$1:$C$274,3,FALSE)</f>
        <v>34</v>
      </c>
      <c r="L11687">
        <v>0</v>
      </c>
    </row>
    <row r="11688" spans="1:12" x14ac:dyDescent="0.25">
      <c r="A11688" t="s">
        <v>31</v>
      </c>
      <c r="B11688" t="s">
        <v>34</v>
      </c>
      <c r="C11688" t="s">
        <v>37</v>
      </c>
      <c r="G11688" t="s">
        <v>81</v>
      </c>
      <c r="H11688" t="s">
        <v>94</v>
      </c>
      <c r="I11688" s="7">
        <v>44545</v>
      </c>
      <c r="J11688" s="9">
        <f>VLOOKUP(I11688,'new content'!$A$1:$C$274,2,FALSE)</f>
        <v>1</v>
      </c>
      <c r="K11688" s="9">
        <f>VLOOKUP(I11688,'new content'!$A$1:$C$274,3,FALSE)</f>
        <v>35</v>
      </c>
      <c r="L11688">
        <v>0</v>
      </c>
    </row>
    <row r="11689" spans="1:12" x14ac:dyDescent="0.25">
      <c r="A11689" t="s">
        <v>31</v>
      </c>
      <c r="B11689" t="s">
        <v>34</v>
      </c>
      <c r="C11689" t="s">
        <v>37</v>
      </c>
      <c r="G11689" t="s">
        <v>81</v>
      </c>
      <c r="H11689" t="s">
        <v>94</v>
      </c>
      <c r="I11689" s="7">
        <v>44546</v>
      </c>
      <c r="J11689" s="9">
        <f>VLOOKUP(I11689,'new content'!$A$1:$C$274,2,FALSE)</f>
        <v>1</v>
      </c>
      <c r="K11689" s="9">
        <f>VLOOKUP(I11689,'new content'!$A$1:$C$274,3,FALSE)</f>
        <v>36</v>
      </c>
      <c r="L11689">
        <v>0</v>
      </c>
    </row>
    <row r="11690" spans="1:12" x14ac:dyDescent="0.25">
      <c r="A11690" t="s">
        <v>31</v>
      </c>
      <c r="B11690" t="s">
        <v>34</v>
      </c>
      <c r="C11690" t="s">
        <v>37</v>
      </c>
      <c r="G11690" t="s">
        <v>81</v>
      </c>
      <c r="H11690" t="s">
        <v>94</v>
      </c>
      <c r="I11690" s="7">
        <v>44547</v>
      </c>
      <c r="J11690" s="9">
        <f>VLOOKUP(I11690,'new content'!$A$1:$C$274,2,FALSE)</f>
        <v>1</v>
      </c>
      <c r="K11690" s="9">
        <f>VLOOKUP(I11690,'new content'!$A$1:$C$274,3,FALSE)</f>
        <v>37</v>
      </c>
      <c r="L11690">
        <v>0</v>
      </c>
    </row>
    <row r="11691" spans="1:12" x14ac:dyDescent="0.25">
      <c r="A11691" t="s">
        <v>31</v>
      </c>
      <c r="B11691" t="s">
        <v>34</v>
      </c>
      <c r="C11691" t="s">
        <v>37</v>
      </c>
      <c r="G11691" t="s">
        <v>81</v>
      </c>
      <c r="H11691" t="s">
        <v>94</v>
      </c>
      <c r="I11691" s="7">
        <v>44548</v>
      </c>
      <c r="J11691" s="9">
        <f>VLOOKUP(I11691,'new content'!$A$1:$C$274,2,FALSE)</f>
        <v>0</v>
      </c>
      <c r="K11691" s="9">
        <f>VLOOKUP(I11691,'new content'!$A$1:$C$274,3,FALSE)</f>
        <v>37</v>
      </c>
      <c r="L11691">
        <v>0</v>
      </c>
    </row>
    <row r="11692" spans="1:12" x14ac:dyDescent="0.25">
      <c r="A11692" t="s">
        <v>31</v>
      </c>
      <c r="B11692" t="s">
        <v>34</v>
      </c>
      <c r="C11692" t="s">
        <v>37</v>
      </c>
      <c r="G11692" t="s">
        <v>81</v>
      </c>
      <c r="H11692" t="s">
        <v>94</v>
      </c>
      <c r="I11692" s="7">
        <v>44549</v>
      </c>
      <c r="J11692" s="9">
        <f>VLOOKUP(I11692,'new content'!$A$1:$C$274,2,FALSE)</f>
        <v>0</v>
      </c>
      <c r="K11692" s="9">
        <f>VLOOKUP(I11692,'new content'!$A$1:$C$274,3,FALSE)</f>
        <v>37</v>
      </c>
      <c r="L11692">
        <v>0</v>
      </c>
    </row>
    <row r="11693" spans="1:12" x14ac:dyDescent="0.25">
      <c r="A11693" t="s">
        <v>31</v>
      </c>
      <c r="B11693" t="s">
        <v>34</v>
      </c>
      <c r="C11693" t="s">
        <v>37</v>
      </c>
      <c r="G11693" t="s">
        <v>81</v>
      </c>
      <c r="H11693" t="s">
        <v>94</v>
      </c>
      <c r="I11693" s="7">
        <v>44550</v>
      </c>
      <c r="J11693" s="9">
        <f>VLOOKUP(I11693,'new content'!$A$1:$C$274,2,FALSE)</f>
        <v>1</v>
      </c>
      <c r="K11693" s="9">
        <f>VLOOKUP(I11693,'new content'!$A$1:$C$274,3,FALSE)</f>
        <v>38</v>
      </c>
      <c r="L11693">
        <v>0</v>
      </c>
    </row>
    <row r="11694" spans="1:12" x14ac:dyDescent="0.25">
      <c r="A11694" t="s">
        <v>31</v>
      </c>
      <c r="B11694" t="s">
        <v>34</v>
      </c>
      <c r="C11694" t="s">
        <v>37</v>
      </c>
      <c r="G11694" t="s">
        <v>81</v>
      </c>
      <c r="H11694" t="s">
        <v>94</v>
      </c>
      <c r="I11694" s="7">
        <v>44551</v>
      </c>
      <c r="J11694" s="9">
        <f>VLOOKUP(I11694,'new content'!$A$1:$C$274,2,FALSE)</f>
        <v>1</v>
      </c>
      <c r="K11694" s="9">
        <f>VLOOKUP(I11694,'new content'!$A$1:$C$274,3,FALSE)</f>
        <v>39</v>
      </c>
      <c r="L11694">
        <v>0</v>
      </c>
    </row>
    <row r="11695" spans="1:12" x14ac:dyDescent="0.25">
      <c r="A11695" t="s">
        <v>31</v>
      </c>
      <c r="B11695" t="s">
        <v>34</v>
      </c>
      <c r="C11695" t="s">
        <v>37</v>
      </c>
      <c r="G11695" t="s">
        <v>81</v>
      </c>
      <c r="H11695" t="s">
        <v>94</v>
      </c>
      <c r="I11695" s="7">
        <v>44552</v>
      </c>
      <c r="J11695" s="9">
        <f>VLOOKUP(I11695,'new content'!$A$1:$C$274,2,FALSE)</f>
        <v>1</v>
      </c>
      <c r="K11695" s="9">
        <f>VLOOKUP(I11695,'new content'!$A$1:$C$274,3,FALSE)</f>
        <v>40</v>
      </c>
      <c r="L11695">
        <v>0</v>
      </c>
    </row>
    <row r="11696" spans="1:12" x14ac:dyDescent="0.25">
      <c r="A11696" t="s">
        <v>31</v>
      </c>
      <c r="B11696" t="s">
        <v>34</v>
      </c>
      <c r="C11696" t="s">
        <v>37</v>
      </c>
      <c r="G11696" t="s">
        <v>81</v>
      </c>
      <c r="H11696" t="s">
        <v>94</v>
      </c>
      <c r="I11696" s="7">
        <v>44553</v>
      </c>
      <c r="J11696" s="9">
        <f>VLOOKUP(I11696,'new content'!$A$1:$C$274,2,FALSE)</f>
        <v>0</v>
      </c>
      <c r="K11696" s="9">
        <f>VLOOKUP(I11696,'new content'!$A$1:$C$274,3,FALSE)</f>
        <v>40</v>
      </c>
      <c r="L11696">
        <v>0</v>
      </c>
    </row>
    <row r="11697" spans="1:12" x14ac:dyDescent="0.25">
      <c r="A11697" t="s">
        <v>31</v>
      </c>
      <c r="B11697" t="s">
        <v>34</v>
      </c>
      <c r="C11697" t="s">
        <v>37</v>
      </c>
      <c r="G11697" t="s">
        <v>81</v>
      </c>
      <c r="H11697" t="s">
        <v>94</v>
      </c>
      <c r="I11697" s="7">
        <v>44554</v>
      </c>
      <c r="J11697" s="9">
        <f>VLOOKUP(I11697,'new content'!$A$1:$C$274,2,FALSE)</f>
        <v>1</v>
      </c>
      <c r="K11697" s="9">
        <f>VLOOKUP(I11697,'new content'!$A$1:$C$274,3,FALSE)</f>
        <v>41</v>
      </c>
      <c r="L11697">
        <v>0</v>
      </c>
    </row>
    <row r="11698" spans="1:12" x14ac:dyDescent="0.25">
      <c r="A11698" t="s">
        <v>31</v>
      </c>
      <c r="B11698" t="s">
        <v>34</v>
      </c>
      <c r="C11698" t="s">
        <v>37</v>
      </c>
      <c r="G11698" t="s">
        <v>81</v>
      </c>
      <c r="H11698" t="s">
        <v>94</v>
      </c>
      <c r="I11698" s="7">
        <v>44555</v>
      </c>
      <c r="J11698" s="9">
        <f>VLOOKUP(I11698,'new content'!$A$1:$C$274,2,FALSE)</f>
        <v>0</v>
      </c>
      <c r="K11698" s="9">
        <f>VLOOKUP(I11698,'new content'!$A$1:$C$274,3,FALSE)</f>
        <v>41</v>
      </c>
      <c r="L11698">
        <v>0</v>
      </c>
    </row>
    <row r="11699" spans="1:12" x14ac:dyDescent="0.25">
      <c r="A11699" t="s">
        <v>31</v>
      </c>
      <c r="B11699" t="s">
        <v>34</v>
      </c>
      <c r="C11699" t="s">
        <v>37</v>
      </c>
      <c r="G11699" t="s">
        <v>81</v>
      </c>
      <c r="H11699" t="s">
        <v>94</v>
      </c>
      <c r="I11699" s="7">
        <v>44556</v>
      </c>
      <c r="J11699" s="9">
        <f>VLOOKUP(I11699,'new content'!$A$1:$C$274,2,FALSE)</f>
        <v>0</v>
      </c>
      <c r="K11699" s="9">
        <f>VLOOKUP(I11699,'new content'!$A$1:$C$274,3,FALSE)</f>
        <v>41</v>
      </c>
      <c r="L11699">
        <v>0</v>
      </c>
    </row>
    <row r="11700" spans="1:12" x14ac:dyDescent="0.25">
      <c r="A11700" t="s">
        <v>31</v>
      </c>
      <c r="B11700" t="s">
        <v>34</v>
      </c>
      <c r="C11700" t="s">
        <v>37</v>
      </c>
      <c r="G11700" t="s">
        <v>81</v>
      </c>
      <c r="H11700" t="s">
        <v>94</v>
      </c>
      <c r="I11700" s="7">
        <v>44557</v>
      </c>
      <c r="J11700" s="9">
        <f>VLOOKUP(I11700,'new content'!$A$1:$C$274,2,FALSE)</f>
        <v>1</v>
      </c>
      <c r="K11700" s="9">
        <f>VLOOKUP(I11700,'new content'!$A$1:$C$274,3,FALSE)</f>
        <v>42</v>
      </c>
      <c r="L11700">
        <v>0</v>
      </c>
    </row>
    <row r="11701" spans="1:12" x14ac:dyDescent="0.25">
      <c r="A11701" t="s">
        <v>31</v>
      </c>
      <c r="B11701" t="s">
        <v>34</v>
      </c>
      <c r="C11701" t="s">
        <v>37</v>
      </c>
      <c r="G11701" t="s">
        <v>81</v>
      </c>
      <c r="H11701" t="s">
        <v>94</v>
      </c>
      <c r="I11701" s="7">
        <v>44558</v>
      </c>
      <c r="J11701" s="9">
        <f>VLOOKUP(I11701,'new content'!$A$1:$C$274,2,FALSE)</f>
        <v>1</v>
      </c>
      <c r="K11701" s="9">
        <f>VLOOKUP(I11701,'new content'!$A$1:$C$274,3,FALSE)</f>
        <v>43</v>
      </c>
      <c r="L11701">
        <v>0</v>
      </c>
    </row>
    <row r="11702" spans="1:12" x14ac:dyDescent="0.25">
      <c r="A11702" t="s">
        <v>31</v>
      </c>
      <c r="B11702" t="s">
        <v>34</v>
      </c>
      <c r="C11702" t="s">
        <v>37</v>
      </c>
      <c r="G11702" t="s">
        <v>81</v>
      </c>
      <c r="H11702" t="s">
        <v>94</v>
      </c>
      <c r="I11702" s="7">
        <v>44559</v>
      </c>
      <c r="J11702" s="9">
        <f>VLOOKUP(I11702,'new content'!$A$1:$C$274,2,FALSE)</f>
        <v>1</v>
      </c>
      <c r="K11702" s="9">
        <f>VLOOKUP(I11702,'new content'!$A$1:$C$274,3,FALSE)</f>
        <v>44</v>
      </c>
      <c r="L11702">
        <v>0</v>
      </c>
    </row>
    <row r="11703" spans="1:12" x14ac:dyDescent="0.25">
      <c r="A11703" t="s">
        <v>31</v>
      </c>
      <c r="B11703" t="s">
        <v>34</v>
      </c>
      <c r="C11703" t="s">
        <v>37</v>
      </c>
      <c r="G11703" t="s">
        <v>81</v>
      </c>
      <c r="H11703" t="s">
        <v>94</v>
      </c>
      <c r="I11703" s="7">
        <v>44560</v>
      </c>
      <c r="J11703" s="9">
        <f>VLOOKUP(I11703,'new content'!$A$1:$C$274,2,FALSE)</f>
        <v>1</v>
      </c>
      <c r="K11703" s="9">
        <f>VLOOKUP(I11703,'new content'!$A$1:$C$274,3,FALSE)</f>
        <v>45</v>
      </c>
      <c r="L11703">
        <v>0</v>
      </c>
    </row>
    <row r="11704" spans="1:12" x14ac:dyDescent="0.25">
      <c r="A11704" t="s">
        <v>31</v>
      </c>
      <c r="B11704" t="s">
        <v>34</v>
      </c>
      <c r="C11704" t="s">
        <v>37</v>
      </c>
      <c r="G11704" t="s">
        <v>81</v>
      </c>
      <c r="H11704" t="s">
        <v>94</v>
      </c>
      <c r="I11704" s="7">
        <v>44561</v>
      </c>
      <c r="J11704" s="9">
        <f>VLOOKUP(I11704,'new content'!$A$1:$C$274,2,FALSE)</f>
        <v>0</v>
      </c>
      <c r="K11704" s="9">
        <f>VLOOKUP(I11704,'new content'!$A$1:$C$274,3,FALSE)</f>
        <v>45</v>
      </c>
      <c r="L11704">
        <v>0</v>
      </c>
    </row>
    <row r="11705" spans="1:12" x14ac:dyDescent="0.25">
      <c r="A11705" t="s">
        <v>31</v>
      </c>
      <c r="B11705" t="s">
        <v>34</v>
      </c>
      <c r="C11705" t="s">
        <v>37</v>
      </c>
      <c r="G11705" t="s">
        <v>81</v>
      </c>
      <c r="H11705" t="s">
        <v>94</v>
      </c>
      <c r="I11705" s="7">
        <v>44562</v>
      </c>
      <c r="J11705" s="9">
        <f>VLOOKUP(I11705,'new content'!$A$1:$C$274,2,FALSE)</f>
        <v>0</v>
      </c>
      <c r="K11705" s="9">
        <f>VLOOKUP(I11705,'new content'!$A$1:$C$274,3,FALSE)</f>
        <v>45</v>
      </c>
      <c r="L11705">
        <v>0</v>
      </c>
    </row>
    <row r="11706" spans="1:12" x14ac:dyDescent="0.25">
      <c r="A11706" t="s">
        <v>31</v>
      </c>
      <c r="B11706" t="s">
        <v>34</v>
      </c>
      <c r="C11706" t="s">
        <v>37</v>
      </c>
      <c r="G11706" t="s">
        <v>81</v>
      </c>
      <c r="H11706" t="s">
        <v>94</v>
      </c>
      <c r="I11706" s="7">
        <v>44563</v>
      </c>
      <c r="J11706" s="9">
        <f>VLOOKUP(I11706,'new content'!$A$1:$C$274,2,FALSE)</f>
        <v>0</v>
      </c>
      <c r="K11706" s="9">
        <f>VLOOKUP(I11706,'new content'!$A$1:$C$274,3,FALSE)</f>
        <v>45</v>
      </c>
      <c r="L11706">
        <v>0</v>
      </c>
    </row>
    <row r="11707" spans="1:12" x14ac:dyDescent="0.25">
      <c r="A11707" t="s">
        <v>31</v>
      </c>
      <c r="B11707" t="s">
        <v>34</v>
      </c>
      <c r="C11707" t="s">
        <v>37</v>
      </c>
      <c r="G11707" t="s">
        <v>81</v>
      </c>
      <c r="H11707" t="s">
        <v>94</v>
      </c>
      <c r="I11707" s="7">
        <v>44564</v>
      </c>
      <c r="J11707" s="9">
        <f>VLOOKUP(I11707,'new content'!$A$1:$C$274,2,FALSE)</f>
        <v>0</v>
      </c>
      <c r="K11707" s="9">
        <f>VLOOKUP(I11707,'new content'!$A$1:$C$274,3,FALSE)</f>
        <v>45</v>
      </c>
      <c r="L11707">
        <v>0</v>
      </c>
    </row>
    <row r="11708" spans="1:12" x14ac:dyDescent="0.25">
      <c r="A11708" t="s">
        <v>31</v>
      </c>
      <c r="B11708" t="s">
        <v>34</v>
      </c>
      <c r="C11708" t="s">
        <v>37</v>
      </c>
      <c r="G11708" t="s">
        <v>81</v>
      </c>
      <c r="H11708" t="s">
        <v>94</v>
      </c>
      <c r="I11708" s="7">
        <v>44565</v>
      </c>
      <c r="J11708" s="9">
        <f>VLOOKUP(I11708,'new content'!$A$1:$C$274,2,FALSE)</f>
        <v>1</v>
      </c>
      <c r="K11708" s="9">
        <f>VLOOKUP(I11708,'new content'!$A$1:$C$274,3,FALSE)</f>
        <v>46</v>
      </c>
      <c r="L11708">
        <v>0</v>
      </c>
    </row>
    <row r="11709" spans="1:12" x14ac:dyDescent="0.25">
      <c r="A11709" t="s">
        <v>31</v>
      </c>
      <c r="B11709" t="s">
        <v>34</v>
      </c>
      <c r="C11709" t="s">
        <v>37</v>
      </c>
      <c r="G11709" t="s">
        <v>81</v>
      </c>
      <c r="H11709" t="s">
        <v>94</v>
      </c>
      <c r="I11709" s="7">
        <v>44566</v>
      </c>
      <c r="J11709" s="9">
        <f>VLOOKUP(I11709,'new content'!$A$1:$C$274,2,FALSE)</f>
        <v>0</v>
      </c>
      <c r="K11709" s="9">
        <f>VLOOKUP(I11709,'new content'!$A$1:$C$274,3,FALSE)</f>
        <v>46</v>
      </c>
      <c r="L11709">
        <v>0</v>
      </c>
    </row>
    <row r="11710" spans="1:12" x14ac:dyDescent="0.25">
      <c r="A11710" t="s">
        <v>31</v>
      </c>
      <c r="B11710" t="s">
        <v>34</v>
      </c>
      <c r="C11710" t="s">
        <v>37</v>
      </c>
      <c r="G11710" t="s">
        <v>81</v>
      </c>
      <c r="H11710" t="s">
        <v>94</v>
      </c>
      <c r="I11710" s="7">
        <v>44567</v>
      </c>
      <c r="J11710" s="9">
        <f>VLOOKUP(I11710,'new content'!$A$1:$C$274,2,FALSE)</f>
        <v>1</v>
      </c>
      <c r="K11710" s="9">
        <f>VLOOKUP(I11710,'new content'!$A$1:$C$274,3,FALSE)</f>
        <v>47</v>
      </c>
      <c r="L11710">
        <v>0</v>
      </c>
    </row>
    <row r="11711" spans="1:12" x14ac:dyDescent="0.25">
      <c r="A11711" t="s">
        <v>31</v>
      </c>
      <c r="B11711" t="s">
        <v>34</v>
      </c>
      <c r="C11711" t="s">
        <v>37</v>
      </c>
      <c r="G11711" t="s">
        <v>81</v>
      </c>
      <c r="H11711" t="s">
        <v>94</v>
      </c>
      <c r="I11711" s="7">
        <v>44568</v>
      </c>
      <c r="J11711" s="9">
        <f>VLOOKUP(I11711,'new content'!$A$1:$C$274,2,FALSE)</f>
        <v>0</v>
      </c>
      <c r="K11711" s="9">
        <f>VLOOKUP(I11711,'new content'!$A$1:$C$274,3,FALSE)</f>
        <v>47</v>
      </c>
      <c r="L11711">
        <v>0</v>
      </c>
    </row>
    <row r="11712" spans="1:12" x14ac:dyDescent="0.25">
      <c r="A11712" t="s">
        <v>31</v>
      </c>
      <c r="B11712" t="s">
        <v>34</v>
      </c>
      <c r="C11712" t="s">
        <v>37</v>
      </c>
      <c r="G11712" t="s">
        <v>81</v>
      </c>
      <c r="H11712" t="s">
        <v>94</v>
      </c>
      <c r="I11712" s="7">
        <v>44569</v>
      </c>
      <c r="J11712" s="9">
        <f>VLOOKUP(I11712,'new content'!$A$1:$C$274,2,FALSE)</f>
        <v>0</v>
      </c>
      <c r="K11712" s="9">
        <f>VLOOKUP(I11712,'new content'!$A$1:$C$274,3,FALSE)</f>
        <v>47</v>
      </c>
      <c r="L11712">
        <v>0</v>
      </c>
    </row>
    <row r="11713" spans="1:12" x14ac:dyDescent="0.25">
      <c r="A11713" t="s">
        <v>31</v>
      </c>
      <c r="B11713" t="s">
        <v>34</v>
      </c>
      <c r="C11713" t="s">
        <v>37</v>
      </c>
      <c r="G11713" t="s">
        <v>81</v>
      </c>
      <c r="H11713" t="s">
        <v>94</v>
      </c>
      <c r="I11713" s="7">
        <v>44570</v>
      </c>
      <c r="J11713" s="9">
        <f>VLOOKUP(I11713,'new content'!$A$1:$C$274,2,FALSE)</f>
        <v>0</v>
      </c>
      <c r="K11713" s="9">
        <f>VLOOKUP(I11713,'new content'!$A$1:$C$274,3,FALSE)</f>
        <v>47</v>
      </c>
      <c r="L11713">
        <v>0</v>
      </c>
    </row>
    <row r="11714" spans="1:12" x14ac:dyDescent="0.25">
      <c r="A11714" t="s">
        <v>31</v>
      </c>
      <c r="B11714" t="s">
        <v>34</v>
      </c>
      <c r="C11714" t="s">
        <v>37</v>
      </c>
      <c r="G11714" t="s">
        <v>81</v>
      </c>
      <c r="H11714" t="s">
        <v>94</v>
      </c>
      <c r="I11714" s="7">
        <v>44571</v>
      </c>
      <c r="J11714" s="9">
        <f>VLOOKUP(I11714,'new content'!$A$1:$C$274,2,FALSE)</f>
        <v>0</v>
      </c>
      <c r="K11714" s="9">
        <f>VLOOKUP(I11714,'new content'!$A$1:$C$274,3,FALSE)</f>
        <v>47</v>
      </c>
      <c r="L11714">
        <v>0</v>
      </c>
    </row>
    <row r="11715" spans="1:12" x14ac:dyDescent="0.25">
      <c r="A11715" t="s">
        <v>31</v>
      </c>
      <c r="B11715" t="s">
        <v>34</v>
      </c>
      <c r="C11715" t="s">
        <v>37</v>
      </c>
      <c r="G11715" t="s">
        <v>81</v>
      </c>
      <c r="H11715" t="s">
        <v>94</v>
      </c>
      <c r="I11715" s="7">
        <v>44572</v>
      </c>
      <c r="J11715" s="9">
        <f>VLOOKUP(I11715,'new content'!$A$1:$C$274,2,FALSE)</f>
        <v>0</v>
      </c>
      <c r="K11715" s="9">
        <f>VLOOKUP(I11715,'new content'!$A$1:$C$274,3,FALSE)</f>
        <v>47</v>
      </c>
      <c r="L11715">
        <v>0</v>
      </c>
    </row>
    <row r="11716" spans="1:12" x14ac:dyDescent="0.25">
      <c r="A11716" t="s">
        <v>31</v>
      </c>
      <c r="B11716" t="s">
        <v>34</v>
      </c>
      <c r="C11716" t="s">
        <v>37</v>
      </c>
      <c r="G11716" t="s">
        <v>81</v>
      </c>
      <c r="H11716" t="s">
        <v>94</v>
      </c>
      <c r="I11716" s="7">
        <v>44573</v>
      </c>
      <c r="J11716" s="9">
        <f>VLOOKUP(I11716,'new content'!$A$1:$C$274,2,FALSE)</f>
        <v>1</v>
      </c>
      <c r="K11716" s="9">
        <f>VLOOKUP(I11716,'new content'!$A$1:$C$274,3,FALSE)</f>
        <v>48</v>
      </c>
      <c r="L11716">
        <v>0</v>
      </c>
    </row>
    <row r="11717" spans="1:12" x14ac:dyDescent="0.25">
      <c r="A11717" t="s">
        <v>31</v>
      </c>
      <c r="B11717" t="s">
        <v>34</v>
      </c>
      <c r="C11717" t="s">
        <v>37</v>
      </c>
      <c r="G11717" t="s">
        <v>81</v>
      </c>
      <c r="H11717" t="s">
        <v>94</v>
      </c>
      <c r="I11717" s="7">
        <v>44574</v>
      </c>
      <c r="J11717" s="9">
        <f>VLOOKUP(I11717,'new content'!$A$1:$C$274,2,FALSE)</f>
        <v>1</v>
      </c>
      <c r="K11717" s="9">
        <f>VLOOKUP(I11717,'new content'!$A$1:$C$274,3,FALSE)</f>
        <v>49</v>
      </c>
      <c r="L11717">
        <v>0</v>
      </c>
    </row>
    <row r="11718" spans="1:12" x14ac:dyDescent="0.25">
      <c r="A11718" t="s">
        <v>31</v>
      </c>
      <c r="B11718" t="s">
        <v>34</v>
      </c>
      <c r="C11718" t="s">
        <v>37</v>
      </c>
      <c r="G11718" t="s">
        <v>81</v>
      </c>
      <c r="H11718" t="s">
        <v>94</v>
      </c>
      <c r="I11718" s="7">
        <v>44575</v>
      </c>
      <c r="J11718" s="9">
        <f>VLOOKUP(I11718,'new content'!$A$1:$C$274,2,FALSE)</f>
        <v>1</v>
      </c>
      <c r="K11718" s="9">
        <f>VLOOKUP(I11718,'new content'!$A$1:$C$274,3,FALSE)</f>
        <v>50</v>
      </c>
      <c r="L11718">
        <v>0</v>
      </c>
    </row>
    <row r="11719" spans="1:12" x14ac:dyDescent="0.25">
      <c r="A11719" t="s">
        <v>31</v>
      </c>
      <c r="B11719" t="s">
        <v>34</v>
      </c>
      <c r="C11719" t="s">
        <v>37</v>
      </c>
      <c r="G11719" t="s">
        <v>81</v>
      </c>
      <c r="H11719" t="s">
        <v>94</v>
      </c>
      <c r="I11719" s="7">
        <v>44576</v>
      </c>
      <c r="J11719" s="9">
        <f>VLOOKUP(I11719,'new content'!$A$1:$C$274,2,FALSE)</f>
        <v>0</v>
      </c>
      <c r="K11719" s="9">
        <f>VLOOKUP(I11719,'new content'!$A$1:$C$274,3,FALSE)</f>
        <v>50</v>
      </c>
      <c r="L11719">
        <v>0</v>
      </c>
    </row>
    <row r="11720" spans="1:12" x14ac:dyDescent="0.25">
      <c r="A11720" t="s">
        <v>31</v>
      </c>
      <c r="B11720" t="s">
        <v>34</v>
      </c>
      <c r="C11720" t="s">
        <v>37</v>
      </c>
      <c r="G11720" t="s">
        <v>81</v>
      </c>
      <c r="H11720" t="s">
        <v>94</v>
      </c>
      <c r="I11720" s="7">
        <v>44577</v>
      </c>
      <c r="J11720" s="9">
        <f>VLOOKUP(I11720,'new content'!$A$1:$C$274,2,FALSE)</f>
        <v>0</v>
      </c>
      <c r="K11720" s="9">
        <f>VLOOKUP(I11720,'new content'!$A$1:$C$274,3,FALSE)</f>
        <v>50</v>
      </c>
      <c r="L11720">
        <v>0</v>
      </c>
    </row>
    <row r="11721" spans="1:12" x14ac:dyDescent="0.25">
      <c r="A11721" t="s">
        <v>31</v>
      </c>
      <c r="B11721" t="s">
        <v>34</v>
      </c>
      <c r="C11721" t="s">
        <v>37</v>
      </c>
      <c r="G11721" t="s">
        <v>81</v>
      </c>
      <c r="H11721" t="s">
        <v>94</v>
      </c>
      <c r="I11721" s="7">
        <v>44578</v>
      </c>
      <c r="J11721" s="9">
        <f>VLOOKUP(I11721,'new content'!$A$1:$C$274,2,FALSE)</f>
        <v>1</v>
      </c>
      <c r="K11721" s="9">
        <f>VLOOKUP(I11721,'new content'!$A$1:$C$274,3,FALSE)</f>
        <v>51</v>
      </c>
      <c r="L11721">
        <v>0</v>
      </c>
    </row>
    <row r="11722" spans="1:12" x14ac:dyDescent="0.25">
      <c r="A11722" t="s">
        <v>31</v>
      </c>
      <c r="B11722" t="s">
        <v>34</v>
      </c>
      <c r="C11722" t="s">
        <v>37</v>
      </c>
      <c r="G11722" t="s">
        <v>81</v>
      </c>
      <c r="H11722" t="s">
        <v>94</v>
      </c>
      <c r="I11722" s="7">
        <v>44579</v>
      </c>
      <c r="J11722" s="9">
        <f>VLOOKUP(I11722,'new content'!$A$1:$C$274,2,FALSE)</f>
        <v>1</v>
      </c>
      <c r="K11722" s="9">
        <f>VLOOKUP(I11722,'new content'!$A$1:$C$274,3,FALSE)</f>
        <v>52</v>
      </c>
      <c r="L11722">
        <v>0</v>
      </c>
    </row>
    <row r="11723" spans="1:12" x14ac:dyDescent="0.25">
      <c r="A11723" t="s">
        <v>31</v>
      </c>
      <c r="B11723" t="s">
        <v>34</v>
      </c>
      <c r="C11723" t="s">
        <v>37</v>
      </c>
      <c r="G11723" t="s">
        <v>81</v>
      </c>
      <c r="H11723" t="s">
        <v>94</v>
      </c>
      <c r="I11723" s="7">
        <v>44580</v>
      </c>
      <c r="J11723" s="9">
        <f>VLOOKUP(I11723,'new content'!$A$1:$C$274,2,FALSE)</f>
        <v>0</v>
      </c>
      <c r="K11723" s="9">
        <f>VLOOKUP(I11723,'new content'!$A$1:$C$274,3,FALSE)</f>
        <v>52</v>
      </c>
      <c r="L11723">
        <v>0</v>
      </c>
    </row>
    <row r="11724" spans="1:12" x14ac:dyDescent="0.25">
      <c r="A11724" t="s">
        <v>31</v>
      </c>
      <c r="B11724" t="s">
        <v>34</v>
      </c>
      <c r="C11724" t="s">
        <v>37</v>
      </c>
      <c r="G11724" t="s">
        <v>81</v>
      </c>
      <c r="H11724" t="s">
        <v>94</v>
      </c>
      <c r="I11724" s="7">
        <v>44581</v>
      </c>
      <c r="J11724" s="9">
        <f>VLOOKUP(I11724,'new content'!$A$1:$C$274,2,FALSE)</f>
        <v>0</v>
      </c>
      <c r="K11724" s="9">
        <f>VLOOKUP(I11724,'new content'!$A$1:$C$274,3,FALSE)</f>
        <v>52</v>
      </c>
      <c r="L11724">
        <v>0</v>
      </c>
    </row>
    <row r="11725" spans="1:12" x14ac:dyDescent="0.25">
      <c r="A11725" t="s">
        <v>31</v>
      </c>
      <c r="B11725" t="s">
        <v>34</v>
      </c>
      <c r="C11725" t="s">
        <v>37</v>
      </c>
      <c r="G11725" t="s">
        <v>81</v>
      </c>
      <c r="H11725" t="s">
        <v>94</v>
      </c>
      <c r="I11725" s="7">
        <v>44582</v>
      </c>
      <c r="J11725" s="9">
        <f>VLOOKUP(I11725,'new content'!$A$1:$C$274,2,FALSE)</f>
        <v>1</v>
      </c>
      <c r="K11725" s="9">
        <f>VLOOKUP(I11725,'new content'!$A$1:$C$274,3,FALSE)</f>
        <v>53</v>
      </c>
      <c r="L11725">
        <v>0</v>
      </c>
    </row>
    <row r="11726" spans="1:12" x14ac:dyDescent="0.25">
      <c r="A11726" t="s">
        <v>31</v>
      </c>
      <c r="B11726" t="s">
        <v>34</v>
      </c>
      <c r="C11726" t="s">
        <v>37</v>
      </c>
      <c r="G11726" t="s">
        <v>81</v>
      </c>
      <c r="H11726" t="s">
        <v>94</v>
      </c>
      <c r="I11726" s="7">
        <v>44583</v>
      </c>
      <c r="J11726" s="9">
        <f>VLOOKUP(I11726,'new content'!$A$1:$C$274,2,FALSE)</f>
        <v>1</v>
      </c>
      <c r="K11726" s="9">
        <f>VLOOKUP(I11726,'new content'!$A$1:$C$274,3,FALSE)</f>
        <v>54</v>
      </c>
      <c r="L11726">
        <v>0</v>
      </c>
    </row>
    <row r="11727" spans="1:12" x14ac:dyDescent="0.25">
      <c r="A11727" t="s">
        <v>31</v>
      </c>
      <c r="B11727" t="s">
        <v>34</v>
      </c>
      <c r="C11727" t="s">
        <v>37</v>
      </c>
      <c r="G11727" t="s">
        <v>81</v>
      </c>
      <c r="H11727" t="s">
        <v>94</v>
      </c>
      <c r="I11727" s="7">
        <v>44584</v>
      </c>
      <c r="J11727" s="9">
        <f>VLOOKUP(I11727,'new content'!$A$1:$C$274,2,FALSE)</f>
        <v>0</v>
      </c>
      <c r="K11727" s="9">
        <f>VLOOKUP(I11727,'new content'!$A$1:$C$274,3,FALSE)</f>
        <v>54</v>
      </c>
      <c r="L11727">
        <v>0</v>
      </c>
    </row>
    <row r="11728" spans="1:12" x14ac:dyDescent="0.25">
      <c r="A11728" t="s">
        <v>31</v>
      </c>
      <c r="B11728" t="s">
        <v>34</v>
      </c>
      <c r="C11728" t="s">
        <v>37</v>
      </c>
      <c r="G11728" t="s">
        <v>81</v>
      </c>
      <c r="H11728" t="s">
        <v>94</v>
      </c>
      <c r="I11728" s="7">
        <v>44585</v>
      </c>
      <c r="J11728" s="9">
        <f>VLOOKUP(I11728,'new content'!$A$1:$C$274,2,FALSE)</f>
        <v>0</v>
      </c>
      <c r="K11728" s="9">
        <f>VLOOKUP(I11728,'new content'!$A$1:$C$274,3,FALSE)</f>
        <v>54</v>
      </c>
      <c r="L11728">
        <v>0</v>
      </c>
    </row>
    <row r="11729" spans="1:12" x14ac:dyDescent="0.25">
      <c r="A11729" t="s">
        <v>31</v>
      </c>
      <c r="B11729" t="s">
        <v>34</v>
      </c>
      <c r="C11729" t="s">
        <v>37</v>
      </c>
      <c r="G11729" t="s">
        <v>81</v>
      </c>
      <c r="H11729" t="s">
        <v>94</v>
      </c>
      <c r="I11729" s="7">
        <v>44586</v>
      </c>
      <c r="J11729" s="9">
        <f>VLOOKUP(I11729,'new content'!$A$1:$C$274,2,FALSE)</f>
        <v>0</v>
      </c>
      <c r="K11729" s="9">
        <f>VLOOKUP(I11729,'new content'!$A$1:$C$274,3,FALSE)</f>
        <v>54</v>
      </c>
      <c r="L11729">
        <v>0</v>
      </c>
    </row>
    <row r="11730" spans="1:12" x14ac:dyDescent="0.25">
      <c r="A11730" t="s">
        <v>31</v>
      </c>
      <c r="B11730" t="s">
        <v>34</v>
      </c>
      <c r="C11730" t="s">
        <v>37</v>
      </c>
      <c r="G11730" t="s">
        <v>81</v>
      </c>
      <c r="H11730" t="s">
        <v>94</v>
      </c>
      <c r="I11730" s="7">
        <v>44587</v>
      </c>
      <c r="J11730" s="9">
        <f>VLOOKUP(I11730,'new content'!$A$1:$C$274,2,FALSE)</f>
        <v>0</v>
      </c>
      <c r="K11730" s="9">
        <f>VLOOKUP(I11730,'new content'!$A$1:$C$274,3,FALSE)</f>
        <v>54</v>
      </c>
      <c r="L11730">
        <v>0</v>
      </c>
    </row>
    <row r="11731" spans="1:12" x14ac:dyDescent="0.25">
      <c r="A11731" t="s">
        <v>31</v>
      </c>
      <c r="B11731" t="s">
        <v>34</v>
      </c>
      <c r="C11731" t="s">
        <v>37</v>
      </c>
      <c r="G11731" t="s">
        <v>81</v>
      </c>
      <c r="H11731" t="s">
        <v>94</v>
      </c>
      <c r="I11731" s="7">
        <v>44588</v>
      </c>
      <c r="J11731" s="9">
        <f>VLOOKUP(I11731,'new content'!$A$1:$C$274,2,FALSE)</f>
        <v>1</v>
      </c>
      <c r="K11731" s="9">
        <f>VLOOKUP(I11731,'new content'!$A$1:$C$274,3,FALSE)</f>
        <v>55</v>
      </c>
      <c r="L11731">
        <v>0</v>
      </c>
    </row>
    <row r="11732" spans="1:12" x14ac:dyDescent="0.25">
      <c r="A11732" t="s">
        <v>31</v>
      </c>
      <c r="B11732" t="s">
        <v>34</v>
      </c>
      <c r="C11732" t="s">
        <v>37</v>
      </c>
      <c r="G11732" t="s">
        <v>81</v>
      </c>
      <c r="H11732" t="s">
        <v>94</v>
      </c>
      <c r="I11732" s="7">
        <v>44589</v>
      </c>
      <c r="J11732" s="9">
        <f>VLOOKUP(I11732,'new content'!$A$1:$C$274,2,FALSE)</f>
        <v>0</v>
      </c>
      <c r="K11732" s="9">
        <f>VLOOKUP(I11732,'new content'!$A$1:$C$274,3,FALSE)</f>
        <v>55</v>
      </c>
      <c r="L11732">
        <v>0</v>
      </c>
    </row>
    <row r="11733" spans="1:12" x14ac:dyDescent="0.25">
      <c r="A11733" t="s">
        <v>31</v>
      </c>
      <c r="B11733" t="s">
        <v>34</v>
      </c>
      <c r="C11733" t="s">
        <v>37</v>
      </c>
      <c r="G11733" t="s">
        <v>81</v>
      </c>
      <c r="H11733" t="s">
        <v>94</v>
      </c>
      <c r="I11733" s="7">
        <v>44590</v>
      </c>
      <c r="J11733" s="9">
        <f>VLOOKUP(I11733,'new content'!$A$1:$C$274,2,FALSE)</f>
        <v>0</v>
      </c>
      <c r="K11733" s="9">
        <f>VLOOKUP(I11733,'new content'!$A$1:$C$274,3,FALSE)</f>
        <v>55</v>
      </c>
      <c r="L11733">
        <v>0</v>
      </c>
    </row>
    <row r="11734" spans="1:12" x14ac:dyDescent="0.25">
      <c r="A11734" t="s">
        <v>31</v>
      </c>
      <c r="B11734" t="s">
        <v>34</v>
      </c>
      <c r="C11734" t="s">
        <v>37</v>
      </c>
      <c r="G11734" t="s">
        <v>81</v>
      </c>
      <c r="H11734" t="s">
        <v>94</v>
      </c>
      <c r="I11734" s="7">
        <v>44591</v>
      </c>
      <c r="J11734" s="9">
        <f>VLOOKUP(I11734,'new content'!$A$1:$C$274,2,FALSE)</f>
        <v>0</v>
      </c>
      <c r="K11734" s="9">
        <f>VLOOKUP(I11734,'new content'!$A$1:$C$274,3,FALSE)</f>
        <v>55</v>
      </c>
      <c r="L11734">
        <v>0</v>
      </c>
    </row>
    <row r="11735" spans="1:12" x14ac:dyDescent="0.25">
      <c r="A11735" t="s">
        <v>31</v>
      </c>
      <c r="B11735" t="s">
        <v>34</v>
      </c>
      <c r="C11735" t="s">
        <v>37</v>
      </c>
      <c r="G11735" t="s">
        <v>81</v>
      </c>
      <c r="H11735" t="s">
        <v>94</v>
      </c>
      <c r="I11735" s="7">
        <v>44592</v>
      </c>
      <c r="J11735" s="9">
        <f>VLOOKUP(I11735,'new content'!$A$1:$C$274,2,FALSE)</f>
        <v>0</v>
      </c>
      <c r="K11735" s="9">
        <f>VLOOKUP(I11735,'new content'!$A$1:$C$274,3,FALSE)</f>
        <v>55</v>
      </c>
      <c r="L11735">
        <v>0</v>
      </c>
    </row>
    <row r="11736" spans="1:12" x14ac:dyDescent="0.25">
      <c r="A11736" t="s">
        <v>31</v>
      </c>
      <c r="B11736" t="s">
        <v>34</v>
      </c>
      <c r="C11736" t="s">
        <v>37</v>
      </c>
      <c r="G11736" t="s">
        <v>81</v>
      </c>
      <c r="H11736" t="s">
        <v>94</v>
      </c>
      <c r="I11736" s="7">
        <v>44593</v>
      </c>
      <c r="J11736" s="9">
        <f>VLOOKUP(I11736,'new content'!$A$1:$C$274,2,FALSE)</f>
        <v>0</v>
      </c>
      <c r="K11736" s="9">
        <f>VLOOKUP(I11736,'new content'!$A$1:$C$274,3,FALSE)</f>
        <v>55</v>
      </c>
      <c r="L11736">
        <v>0</v>
      </c>
    </row>
    <row r="11737" spans="1:12" x14ac:dyDescent="0.25">
      <c r="A11737" t="s">
        <v>31</v>
      </c>
      <c r="B11737" t="s">
        <v>34</v>
      </c>
      <c r="C11737" t="s">
        <v>37</v>
      </c>
      <c r="G11737" t="s">
        <v>81</v>
      </c>
      <c r="H11737" t="s">
        <v>94</v>
      </c>
      <c r="I11737" s="7">
        <v>44594</v>
      </c>
      <c r="J11737" s="9">
        <f>VLOOKUP(I11737,'new content'!$A$1:$C$274,2,FALSE)</f>
        <v>0</v>
      </c>
      <c r="K11737" s="9">
        <f>VLOOKUP(I11737,'new content'!$A$1:$C$274,3,FALSE)</f>
        <v>55</v>
      </c>
      <c r="L11737">
        <v>0</v>
      </c>
    </row>
    <row r="11738" spans="1:12" x14ac:dyDescent="0.25">
      <c r="A11738" t="s">
        <v>31</v>
      </c>
      <c r="B11738" t="s">
        <v>34</v>
      </c>
      <c r="C11738" t="s">
        <v>37</v>
      </c>
      <c r="G11738" t="s">
        <v>81</v>
      </c>
      <c r="H11738" t="s">
        <v>94</v>
      </c>
      <c r="I11738" s="7">
        <v>44595</v>
      </c>
      <c r="J11738" s="9">
        <f>VLOOKUP(I11738,'new content'!$A$1:$C$274,2,FALSE)</f>
        <v>0</v>
      </c>
      <c r="K11738" s="9">
        <f>VLOOKUP(I11738,'new content'!$A$1:$C$274,3,FALSE)</f>
        <v>55</v>
      </c>
      <c r="L11738">
        <v>0</v>
      </c>
    </row>
    <row r="11739" spans="1:12" x14ac:dyDescent="0.25">
      <c r="A11739" t="s">
        <v>31</v>
      </c>
      <c r="B11739" t="s">
        <v>34</v>
      </c>
      <c r="C11739" t="s">
        <v>37</v>
      </c>
      <c r="G11739" t="s">
        <v>81</v>
      </c>
      <c r="H11739" t="s">
        <v>94</v>
      </c>
      <c r="I11739" s="7">
        <v>44596</v>
      </c>
      <c r="J11739" s="9">
        <f>VLOOKUP(I11739,'new content'!$A$1:$C$274,2,FALSE)</f>
        <v>0</v>
      </c>
      <c r="K11739" s="9">
        <f>VLOOKUP(I11739,'new content'!$A$1:$C$274,3,FALSE)</f>
        <v>55</v>
      </c>
      <c r="L11739">
        <v>0</v>
      </c>
    </row>
    <row r="11740" spans="1:12" x14ac:dyDescent="0.25">
      <c r="A11740" t="s">
        <v>31</v>
      </c>
      <c r="B11740" t="s">
        <v>34</v>
      </c>
      <c r="C11740" t="s">
        <v>37</v>
      </c>
      <c r="G11740" t="s">
        <v>81</v>
      </c>
      <c r="H11740" t="s">
        <v>94</v>
      </c>
      <c r="I11740" s="7">
        <v>44597</v>
      </c>
      <c r="J11740" s="9">
        <f>VLOOKUP(I11740,'new content'!$A$1:$C$274,2,FALSE)</f>
        <v>0</v>
      </c>
      <c r="K11740" s="9">
        <f>VLOOKUP(I11740,'new content'!$A$1:$C$274,3,FALSE)</f>
        <v>55</v>
      </c>
      <c r="L11740">
        <v>0</v>
      </c>
    </row>
    <row r="11741" spans="1:12" x14ac:dyDescent="0.25">
      <c r="A11741" t="s">
        <v>31</v>
      </c>
      <c r="B11741" t="s">
        <v>34</v>
      </c>
      <c r="C11741" t="s">
        <v>37</v>
      </c>
      <c r="G11741" t="s">
        <v>81</v>
      </c>
      <c r="H11741" t="s">
        <v>94</v>
      </c>
      <c r="I11741" s="7">
        <v>44598</v>
      </c>
      <c r="J11741" s="9">
        <f>VLOOKUP(I11741,'new content'!$A$1:$C$274,2,FALSE)</f>
        <v>0</v>
      </c>
      <c r="K11741" s="9">
        <f>VLOOKUP(I11741,'new content'!$A$1:$C$274,3,FALSE)</f>
        <v>55</v>
      </c>
      <c r="L11741">
        <v>0</v>
      </c>
    </row>
    <row r="11742" spans="1:12" x14ac:dyDescent="0.25">
      <c r="A11742" t="s">
        <v>31</v>
      </c>
      <c r="B11742" t="s">
        <v>34</v>
      </c>
      <c r="C11742" t="s">
        <v>37</v>
      </c>
      <c r="G11742" t="s">
        <v>81</v>
      </c>
      <c r="H11742" t="s">
        <v>94</v>
      </c>
      <c r="I11742" s="7">
        <v>44599</v>
      </c>
      <c r="J11742" s="9">
        <f>VLOOKUP(I11742,'new content'!$A$1:$C$274,2,FALSE)</f>
        <v>0</v>
      </c>
      <c r="K11742" s="9">
        <f>VLOOKUP(I11742,'new content'!$A$1:$C$274,3,FALSE)</f>
        <v>55</v>
      </c>
      <c r="L11742">
        <v>0</v>
      </c>
    </row>
    <row r="11743" spans="1:12" x14ac:dyDescent="0.25">
      <c r="A11743" t="s">
        <v>31</v>
      </c>
      <c r="B11743" t="s">
        <v>34</v>
      </c>
      <c r="C11743" t="s">
        <v>37</v>
      </c>
      <c r="G11743" t="s">
        <v>81</v>
      </c>
      <c r="H11743" t="s">
        <v>94</v>
      </c>
      <c r="I11743" s="7">
        <v>44600</v>
      </c>
      <c r="J11743" s="9">
        <f>VLOOKUP(I11743,'new content'!$A$1:$C$274,2,FALSE)</f>
        <v>0</v>
      </c>
      <c r="K11743" s="9">
        <f>VLOOKUP(I11743,'new content'!$A$1:$C$274,3,FALSE)</f>
        <v>55</v>
      </c>
      <c r="L11743">
        <v>0</v>
      </c>
    </row>
    <row r="11744" spans="1:12" x14ac:dyDescent="0.25">
      <c r="A11744" t="s">
        <v>31</v>
      </c>
      <c r="B11744" t="s">
        <v>34</v>
      </c>
      <c r="C11744" t="s">
        <v>37</v>
      </c>
      <c r="G11744" t="s">
        <v>81</v>
      </c>
      <c r="H11744" t="s">
        <v>94</v>
      </c>
      <c r="I11744" s="7">
        <v>44601</v>
      </c>
      <c r="J11744" s="9">
        <f>VLOOKUP(I11744,'new content'!$A$1:$C$274,2,FALSE)</f>
        <v>0</v>
      </c>
      <c r="K11744" s="9">
        <f>VLOOKUP(I11744,'new content'!$A$1:$C$274,3,FALSE)</f>
        <v>55</v>
      </c>
      <c r="L11744">
        <v>0</v>
      </c>
    </row>
    <row r="11745" spans="1:12" x14ac:dyDescent="0.25">
      <c r="A11745" t="s">
        <v>31</v>
      </c>
      <c r="B11745" t="s">
        <v>34</v>
      </c>
      <c r="C11745" t="s">
        <v>37</v>
      </c>
      <c r="G11745" t="s">
        <v>81</v>
      </c>
      <c r="H11745" t="s">
        <v>94</v>
      </c>
      <c r="I11745" s="7">
        <v>44602</v>
      </c>
      <c r="J11745" s="9">
        <f>VLOOKUP(I11745,'new content'!$A$1:$C$274,2,FALSE)</f>
        <v>1</v>
      </c>
      <c r="K11745" s="9">
        <f>VLOOKUP(I11745,'new content'!$A$1:$C$274,3,FALSE)</f>
        <v>56</v>
      </c>
      <c r="L11745">
        <v>0</v>
      </c>
    </row>
    <row r="11746" spans="1:12" x14ac:dyDescent="0.25">
      <c r="A11746" t="s">
        <v>31</v>
      </c>
      <c r="B11746" t="s">
        <v>34</v>
      </c>
      <c r="C11746" t="s">
        <v>37</v>
      </c>
      <c r="G11746" t="s">
        <v>81</v>
      </c>
      <c r="H11746" t="s">
        <v>94</v>
      </c>
      <c r="I11746" s="7">
        <v>44603</v>
      </c>
      <c r="J11746" s="9">
        <f>VLOOKUP(I11746,'new content'!$A$1:$C$274,2,FALSE)</f>
        <v>0</v>
      </c>
      <c r="K11746" s="9">
        <f>VLOOKUP(I11746,'new content'!$A$1:$C$274,3,FALSE)</f>
        <v>56</v>
      </c>
      <c r="L11746">
        <v>0</v>
      </c>
    </row>
    <row r="11747" spans="1:12" x14ac:dyDescent="0.25">
      <c r="A11747" t="s">
        <v>31</v>
      </c>
      <c r="B11747" t="s">
        <v>34</v>
      </c>
      <c r="C11747" t="s">
        <v>37</v>
      </c>
      <c r="G11747" t="s">
        <v>81</v>
      </c>
      <c r="H11747" t="s">
        <v>94</v>
      </c>
      <c r="I11747" s="7">
        <v>44604</v>
      </c>
      <c r="J11747" s="9">
        <f>VLOOKUP(I11747,'new content'!$A$1:$C$274,2,FALSE)</f>
        <v>0</v>
      </c>
      <c r="K11747" s="9">
        <f>VLOOKUP(I11747,'new content'!$A$1:$C$274,3,FALSE)</f>
        <v>56</v>
      </c>
      <c r="L11747">
        <v>0</v>
      </c>
    </row>
    <row r="11748" spans="1:12" x14ac:dyDescent="0.25">
      <c r="A11748" t="s">
        <v>31</v>
      </c>
      <c r="B11748" t="s">
        <v>34</v>
      </c>
      <c r="C11748" t="s">
        <v>37</v>
      </c>
      <c r="G11748" t="s">
        <v>81</v>
      </c>
      <c r="H11748" t="s">
        <v>94</v>
      </c>
      <c r="I11748" s="7">
        <v>44605</v>
      </c>
      <c r="J11748" s="9">
        <f>VLOOKUP(I11748,'new content'!$A$1:$C$274,2,FALSE)</f>
        <v>0</v>
      </c>
      <c r="K11748" s="9">
        <f>VLOOKUP(I11748,'new content'!$A$1:$C$274,3,FALSE)</f>
        <v>56</v>
      </c>
      <c r="L11748">
        <v>0</v>
      </c>
    </row>
    <row r="11749" spans="1:12" x14ac:dyDescent="0.25">
      <c r="A11749" t="s">
        <v>31</v>
      </c>
      <c r="B11749" t="s">
        <v>34</v>
      </c>
      <c r="C11749" t="s">
        <v>37</v>
      </c>
      <c r="G11749" t="s">
        <v>81</v>
      </c>
      <c r="H11749" t="s">
        <v>94</v>
      </c>
      <c r="I11749" s="7">
        <v>44606</v>
      </c>
      <c r="J11749" s="9">
        <f>VLOOKUP(I11749,'new content'!$A$1:$C$274,2,FALSE)</f>
        <v>0</v>
      </c>
      <c r="K11749" s="9">
        <f>VLOOKUP(I11749,'new content'!$A$1:$C$274,3,FALSE)</f>
        <v>56</v>
      </c>
      <c r="L11749">
        <v>0</v>
      </c>
    </row>
    <row r="11750" spans="1:12" x14ac:dyDescent="0.25">
      <c r="A11750" t="s">
        <v>31</v>
      </c>
      <c r="B11750" t="s">
        <v>34</v>
      </c>
      <c r="C11750" t="s">
        <v>37</v>
      </c>
      <c r="G11750" t="s">
        <v>81</v>
      </c>
      <c r="H11750" t="s">
        <v>94</v>
      </c>
      <c r="I11750" s="7">
        <v>44607</v>
      </c>
      <c r="J11750" s="9">
        <f>VLOOKUP(I11750,'new content'!$A$1:$C$274,2,FALSE)</f>
        <v>0</v>
      </c>
      <c r="K11750" s="9">
        <f>VLOOKUP(I11750,'new content'!$A$1:$C$274,3,FALSE)</f>
        <v>56</v>
      </c>
      <c r="L11750">
        <v>0</v>
      </c>
    </row>
    <row r="11751" spans="1:12" x14ac:dyDescent="0.25">
      <c r="A11751" t="s">
        <v>31</v>
      </c>
      <c r="B11751" t="s">
        <v>34</v>
      </c>
      <c r="C11751" t="s">
        <v>37</v>
      </c>
      <c r="G11751" t="s">
        <v>81</v>
      </c>
      <c r="H11751" t="s">
        <v>94</v>
      </c>
      <c r="I11751" s="7">
        <v>44608</v>
      </c>
      <c r="J11751" s="9">
        <f>VLOOKUP(I11751,'new content'!$A$1:$C$274,2,FALSE)</f>
        <v>0</v>
      </c>
      <c r="K11751" s="9">
        <f>VLOOKUP(I11751,'new content'!$A$1:$C$274,3,FALSE)</f>
        <v>56</v>
      </c>
      <c r="L11751">
        <v>0</v>
      </c>
    </row>
    <row r="11752" spans="1:12" x14ac:dyDescent="0.25">
      <c r="A11752" t="s">
        <v>31</v>
      </c>
      <c r="B11752" t="s">
        <v>34</v>
      </c>
      <c r="C11752" t="s">
        <v>37</v>
      </c>
      <c r="G11752" t="s">
        <v>81</v>
      </c>
      <c r="H11752" t="s">
        <v>94</v>
      </c>
      <c r="I11752" s="7">
        <v>44609</v>
      </c>
      <c r="J11752" s="9">
        <f>VLOOKUP(I11752,'new content'!$A$1:$C$274,2,FALSE)</f>
        <v>1</v>
      </c>
      <c r="K11752" s="9">
        <f>VLOOKUP(I11752,'new content'!$A$1:$C$274,3,FALSE)</f>
        <v>57</v>
      </c>
      <c r="L11752">
        <v>0</v>
      </c>
    </row>
    <row r="11753" spans="1:12" x14ac:dyDescent="0.25">
      <c r="A11753" t="s">
        <v>31</v>
      </c>
      <c r="B11753" t="s">
        <v>34</v>
      </c>
      <c r="C11753" t="s">
        <v>37</v>
      </c>
      <c r="G11753" t="s">
        <v>81</v>
      </c>
      <c r="H11753" t="s">
        <v>94</v>
      </c>
      <c r="I11753" s="7">
        <v>44610</v>
      </c>
      <c r="J11753" s="9">
        <f>VLOOKUP(I11753,'new content'!$A$1:$C$274,2,FALSE)</f>
        <v>1</v>
      </c>
      <c r="K11753" s="9">
        <f>VLOOKUP(I11753,'new content'!$A$1:$C$274,3,FALSE)</f>
        <v>58</v>
      </c>
      <c r="L11753">
        <v>0</v>
      </c>
    </row>
    <row r="11754" spans="1:12" x14ac:dyDescent="0.25">
      <c r="A11754" t="s">
        <v>31</v>
      </c>
      <c r="B11754" t="s">
        <v>34</v>
      </c>
      <c r="C11754" t="s">
        <v>37</v>
      </c>
      <c r="G11754" t="s">
        <v>81</v>
      </c>
      <c r="H11754" t="s">
        <v>94</v>
      </c>
      <c r="I11754" s="7">
        <v>44611</v>
      </c>
      <c r="J11754" s="9">
        <f>VLOOKUP(I11754,'new content'!$A$1:$C$274,2,FALSE)</f>
        <v>1</v>
      </c>
      <c r="K11754" s="9">
        <f>VLOOKUP(I11754,'new content'!$A$1:$C$274,3,FALSE)</f>
        <v>59</v>
      </c>
      <c r="L11754">
        <v>0</v>
      </c>
    </row>
    <row r="11755" spans="1:12" x14ac:dyDescent="0.25">
      <c r="A11755" t="s">
        <v>31</v>
      </c>
      <c r="B11755" t="s">
        <v>34</v>
      </c>
      <c r="C11755" t="s">
        <v>37</v>
      </c>
      <c r="G11755" t="s">
        <v>81</v>
      </c>
      <c r="H11755" t="s">
        <v>94</v>
      </c>
      <c r="I11755" s="7">
        <v>44612</v>
      </c>
      <c r="J11755" s="9">
        <f>VLOOKUP(I11755,'new content'!$A$1:$C$274,2,FALSE)</f>
        <v>0</v>
      </c>
      <c r="K11755" s="9">
        <f>VLOOKUP(I11755,'new content'!$A$1:$C$274,3,FALSE)</f>
        <v>59</v>
      </c>
      <c r="L11755">
        <v>0</v>
      </c>
    </row>
    <row r="11756" spans="1:12" x14ac:dyDescent="0.25">
      <c r="A11756" t="s">
        <v>31</v>
      </c>
      <c r="B11756" t="s">
        <v>34</v>
      </c>
      <c r="C11756" t="s">
        <v>37</v>
      </c>
      <c r="G11756" t="s">
        <v>81</v>
      </c>
      <c r="H11756" t="s">
        <v>94</v>
      </c>
      <c r="I11756" s="7">
        <v>44613</v>
      </c>
      <c r="J11756" s="9">
        <f>VLOOKUP(I11756,'new content'!$A$1:$C$274,2,FALSE)</f>
        <v>0</v>
      </c>
      <c r="K11756" s="9">
        <f>VLOOKUP(I11756,'new content'!$A$1:$C$274,3,FALSE)</f>
        <v>59</v>
      </c>
      <c r="L11756">
        <v>0</v>
      </c>
    </row>
    <row r="11757" spans="1:12" x14ac:dyDescent="0.25">
      <c r="A11757" t="s">
        <v>31</v>
      </c>
      <c r="B11757" t="s">
        <v>34</v>
      </c>
      <c r="C11757" t="s">
        <v>37</v>
      </c>
      <c r="G11757" t="s">
        <v>81</v>
      </c>
      <c r="H11757" t="s">
        <v>94</v>
      </c>
      <c r="I11757" s="7">
        <v>44614</v>
      </c>
      <c r="J11757" s="9">
        <f>VLOOKUP(I11757,'new content'!$A$1:$C$274,2,FALSE)</f>
        <v>0</v>
      </c>
      <c r="K11757" s="9">
        <f>VLOOKUP(I11757,'new content'!$A$1:$C$274,3,FALSE)</f>
        <v>59</v>
      </c>
      <c r="L11757">
        <v>0</v>
      </c>
    </row>
    <row r="11758" spans="1:12" x14ac:dyDescent="0.25">
      <c r="A11758" t="s">
        <v>31</v>
      </c>
      <c r="B11758" t="s">
        <v>34</v>
      </c>
      <c r="C11758" t="s">
        <v>37</v>
      </c>
      <c r="G11758" t="s">
        <v>81</v>
      </c>
      <c r="H11758" t="s">
        <v>94</v>
      </c>
      <c r="I11758" s="7">
        <v>44615</v>
      </c>
      <c r="J11758" s="9">
        <f>VLOOKUP(I11758,'new content'!$A$1:$C$274,2,FALSE)</f>
        <v>0</v>
      </c>
      <c r="K11758" s="9">
        <f>VLOOKUP(I11758,'new content'!$A$1:$C$274,3,FALSE)</f>
        <v>59</v>
      </c>
      <c r="L11758">
        <v>0</v>
      </c>
    </row>
    <row r="11759" spans="1:12" x14ac:dyDescent="0.25">
      <c r="A11759" t="s">
        <v>31</v>
      </c>
      <c r="B11759" t="s">
        <v>34</v>
      </c>
      <c r="C11759" t="s">
        <v>37</v>
      </c>
      <c r="G11759" t="s">
        <v>81</v>
      </c>
      <c r="H11759" t="s">
        <v>94</v>
      </c>
      <c r="I11759" s="7">
        <v>44616</v>
      </c>
      <c r="J11759" s="9">
        <f>VLOOKUP(I11759,'new content'!$A$1:$C$274,2,FALSE)</f>
        <v>0</v>
      </c>
      <c r="K11759" s="9">
        <f>VLOOKUP(I11759,'new content'!$A$1:$C$274,3,FALSE)</f>
        <v>59</v>
      </c>
      <c r="L11759">
        <v>0</v>
      </c>
    </row>
    <row r="11760" spans="1:12" x14ac:dyDescent="0.25">
      <c r="A11760" t="s">
        <v>31</v>
      </c>
      <c r="B11760" t="s">
        <v>34</v>
      </c>
      <c r="C11760" t="s">
        <v>37</v>
      </c>
      <c r="G11760" t="s">
        <v>81</v>
      </c>
      <c r="H11760" t="s">
        <v>94</v>
      </c>
      <c r="I11760" s="7">
        <v>44617</v>
      </c>
      <c r="J11760" s="9">
        <f>VLOOKUP(I11760,'new content'!$A$1:$C$274,2,FALSE)</f>
        <v>1</v>
      </c>
      <c r="K11760" s="9">
        <f>VLOOKUP(I11760,'new content'!$A$1:$C$274,3,FALSE)</f>
        <v>60</v>
      </c>
      <c r="L11760">
        <v>0</v>
      </c>
    </row>
    <row r="11761" spans="1:12" x14ac:dyDescent="0.25">
      <c r="A11761" t="s">
        <v>31</v>
      </c>
      <c r="B11761" t="s">
        <v>34</v>
      </c>
      <c r="C11761" t="s">
        <v>37</v>
      </c>
      <c r="G11761" t="s">
        <v>81</v>
      </c>
      <c r="H11761" t="s">
        <v>94</v>
      </c>
      <c r="I11761" s="7">
        <v>44618</v>
      </c>
      <c r="J11761" s="9">
        <f>VLOOKUP(I11761,'new content'!$A$1:$C$274,2,FALSE)</f>
        <v>1</v>
      </c>
      <c r="K11761" s="9">
        <f>VLOOKUP(I11761,'new content'!$A$1:$C$274,3,FALSE)</f>
        <v>61</v>
      </c>
      <c r="L11761">
        <v>0</v>
      </c>
    </row>
    <row r="11762" spans="1:12" x14ac:dyDescent="0.25">
      <c r="A11762" t="s">
        <v>31</v>
      </c>
      <c r="B11762" t="s">
        <v>34</v>
      </c>
      <c r="C11762" t="s">
        <v>37</v>
      </c>
      <c r="G11762" t="s">
        <v>81</v>
      </c>
      <c r="H11762" t="s">
        <v>94</v>
      </c>
      <c r="I11762" s="7">
        <v>44619</v>
      </c>
      <c r="J11762" s="9">
        <f>VLOOKUP(I11762,'new content'!$A$1:$C$274,2,FALSE)</f>
        <v>1</v>
      </c>
      <c r="K11762" s="9">
        <f>VLOOKUP(I11762,'new content'!$A$1:$C$274,3,FALSE)</f>
        <v>62</v>
      </c>
      <c r="L11762">
        <v>0</v>
      </c>
    </row>
    <row r="11763" spans="1:12" x14ac:dyDescent="0.25">
      <c r="A11763" t="s">
        <v>31</v>
      </c>
      <c r="B11763" t="s">
        <v>34</v>
      </c>
      <c r="C11763" t="s">
        <v>37</v>
      </c>
      <c r="G11763" t="s">
        <v>81</v>
      </c>
      <c r="H11763" t="s">
        <v>94</v>
      </c>
      <c r="I11763" s="7">
        <v>44620</v>
      </c>
      <c r="J11763" s="9">
        <f>VLOOKUP(I11763,'new content'!$A$1:$C$274,2,FALSE)</f>
        <v>0</v>
      </c>
      <c r="K11763" s="9">
        <f>VLOOKUP(I11763,'new content'!$A$1:$C$274,3,FALSE)</f>
        <v>62</v>
      </c>
      <c r="L11763">
        <v>0</v>
      </c>
    </row>
    <row r="11764" spans="1:12" x14ac:dyDescent="0.25">
      <c r="A11764" t="s">
        <v>31</v>
      </c>
      <c r="B11764" t="s">
        <v>34</v>
      </c>
      <c r="C11764" t="s">
        <v>37</v>
      </c>
      <c r="G11764" t="s">
        <v>81</v>
      </c>
      <c r="H11764" t="s">
        <v>94</v>
      </c>
      <c r="I11764" s="7">
        <v>44621</v>
      </c>
      <c r="J11764" s="9">
        <f>VLOOKUP(I11764,'new content'!$A$1:$C$274,2,FALSE)</f>
        <v>0</v>
      </c>
      <c r="K11764" s="9">
        <f>VLOOKUP(I11764,'new content'!$A$1:$C$274,3,FALSE)</f>
        <v>62</v>
      </c>
      <c r="L11764">
        <v>0</v>
      </c>
    </row>
    <row r="11765" spans="1:12" x14ac:dyDescent="0.25">
      <c r="A11765" t="s">
        <v>31</v>
      </c>
      <c r="B11765" t="s">
        <v>34</v>
      </c>
      <c r="C11765" t="s">
        <v>37</v>
      </c>
      <c r="G11765" t="s">
        <v>81</v>
      </c>
      <c r="H11765" t="s">
        <v>94</v>
      </c>
      <c r="I11765" s="7">
        <v>44622</v>
      </c>
      <c r="J11765" s="9">
        <f>VLOOKUP(I11765,'new content'!$A$1:$C$274,2,FALSE)</f>
        <v>0</v>
      </c>
      <c r="K11765" s="9">
        <f>VLOOKUP(I11765,'new content'!$A$1:$C$274,3,FALSE)</f>
        <v>62</v>
      </c>
      <c r="L11765">
        <v>113.60018144077451</v>
      </c>
    </row>
    <row r="11766" spans="1:12" x14ac:dyDescent="0.25">
      <c r="A11766" t="s">
        <v>31</v>
      </c>
      <c r="B11766" t="s">
        <v>34</v>
      </c>
      <c r="C11766" t="s">
        <v>37</v>
      </c>
      <c r="G11766" t="s">
        <v>81</v>
      </c>
      <c r="H11766" t="s">
        <v>94</v>
      </c>
      <c r="I11766" s="7">
        <v>44623</v>
      </c>
      <c r="J11766" s="9">
        <f>VLOOKUP(I11766,'new content'!$A$1:$C$274,2,FALSE)</f>
        <v>0</v>
      </c>
      <c r="K11766" s="9">
        <f>VLOOKUP(I11766,'new content'!$A$1:$C$274,3,FALSE)</f>
        <v>62</v>
      </c>
      <c r="L11766">
        <v>175.9452828778642</v>
      </c>
    </row>
    <row r="11767" spans="1:12" x14ac:dyDescent="0.25">
      <c r="A11767" t="s">
        <v>31</v>
      </c>
      <c r="B11767" t="s">
        <v>34</v>
      </c>
      <c r="C11767" t="s">
        <v>37</v>
      </c>
      <c r="G11767" t="s">
        <v>81</v>
      </c>
      <c r="H11767" t="s">
        <v>94</v>
      </c>
      <c r="I11767" s="7">
        <v>44624</v>
      </c>
      <c r="J11767" s="9">
        <f>VLOOKUP(I11767,'new content'!$A$1:$C$274,2,FALSE)</f>
        <v>1</v>
      </c>
      <c r="K11767" s="9">
        <f>VLOOKUP(I11767,'new content'!$A$1:$C$274,3,FALSE)</f>
        <v>63</v>
      </c>
      <c r="L11767">
        <v>210.16100000000151</v>
      </c>
    </row>
    <row r="11768" spans="1:12" x14ac:dyDescent="0.25">
      <c r="A11768" t="s">
        <v>31</v>
      </c>
      <c r="B11768" t="s">
        <v>34</v>
      </c>
      <c r="C11768" t="s">
        <v>37</v>
      </c>
      <c r="G11768" t="s">
        <v>81</v>
      </c>
      <c r="H11768" t="s">
        <v>94</v>
      </c>
      <c r="I11768" s="7">
        <v>44625</v>
      </c>
      <c r="J11768" s="9">
        <f>VLOOKUP(I11768,'new content'!$A$1:$C$274,2,FALSE)</f>
        <v>1</v>
      </c>
      <c r="K11768" s="9">
        <f>VLOOKUP(I11768,'new content'!$A$1:$C$274,3,FALSE)</f>
        <v>64</v>
      </c>
      <c r="L11768">
        <v>210.16100000000151</v>
      </c>
    </row>
    <row r="11769" spans="1:12" x14ac:dyDescent="0.25">
      <c r="A11769" t="s">
        <v>31</v>
      </c>
      <c r="B11769" t="s">
        <v>34</v>
      </c>
      <c r="C11769" t="s">
        <v>37</v>
      </c>
      <c r="G11769" t="s">
        <v>81</v>
      </c>
      <c r="H11769" t="s">
        <v>94</v>
      </c>
      <c r="I11769" s="7">
        <v>44626</v>
      </c>
      <c r="J11769" s="9">
        <f>VLOOKUP(I11769,'new content'!$A$1:$C$274,2,FALSE)</f>
        <v>1</v>
      </c>
      <c r="K11769" s="9">
        <f>VLOOKUP(I11769,'new content'!$A$1:$C$274,3,FALSE)</f>
        <v>65</v>
      </c>
      <c r="L11769">
        <v>210.16100000000151</v>
      </c>
    </row>
    <row r="11770" spans="1:12" x14ac:dyDescent="0.25">
      <c r="A11770" t="s">
        <v>31</v>
      </c>
      <c r="B11770" t="s">
        <v>34</v>
      </c>
      <c r="C11770" t="s">
        <v>37</v>
      </c>
      <c r="G11770" t="s">
        <v>81</v>
      </c>
      <c r="H11770" t="s">
        <v>94</v>
      </c>
      <c r="I11770" s="7">
        <v>44627</v>
      </c>
      <c r="J11770" s="9">
        <f>VLOOKUP(I11770,'new content'!$A$1:$C$274,2,FALSE)</f>
        <v>0</v>
      </c>
      <c r="K11770" s="9">
        <f>VLOOKUP(I11770,'new content'!$A$1:$C$274,3,FALSE)</f>
        <v>65</v>
      </c>
      <c r="L11770">
        <v>210.16100000000151</v>
      </c>
    </row>
    <row r="11771" spans="1:12" x14ac:dyDescent="0.25">
      <c r="A11771" t="s">
        <v>31</v>
      </c>
      <c r="B11771" t="s">
        <v>34</v>
      </c>
      <c r="C11771" t="s">
        <v>37</v>
      </c>
      <c r="G11771" t="s">
        <v>81</v>
      </c>
      <c r="H11771" t="s">
        <v>94</v>
      </c>
      <c r="I11771" s="7">
        <v>44628</v>
      </c>
      <c r="J11771" s="9">
        <f>VLOOKUP(I11771,'new content'!$A$1:$C$274,2,FALSE)</f>
        <v>0</v>
      </c>
      <c r="K11771" s="9">
        <f>VLOOKUP(I11771,'new content'!$A$1:$C$274,3,FALSE)</f>
        <v>65</v>
      </c>
      <c r="L11771">
        <v>210.16100000000151</v>
      </c>
    </row>
    <row r="11772" spans="1:12" x14ac:dyDescent="0.25">
      <c r="A11772" t="s">
        <v>31</v>
      </c>
      <c r="B11772" t="s">
        <v>34</v>
      </c>
      <c r="C11772" t="s">
        <v>37</v>
      </c>
      <c r="G11772" t="s">
        <v>81</v>
      </c>
      <c r="H11772" t="s">
        <v>94</v>
      </c>
      <c r="I11772" s="7">
        <v>44629</v>
      </c>
      <c r="J11772" s="9">
        <f>VLOOKUP(I11772,'new content'!$A$1:$C$274,2,FALSE)</f>
        <v>0</v>
      </c>
      <c r="K11772" s="9">
        <f>VLOOKUP(I11772,'new content'!$A$1:$C$274,3,FALSE)</f>
        <v>65</v>
      </c>
      <c r="L11772">
        <v>210.16100000000151</v>
      </c>
    </row>
    <row r="11773" spans="1:12" x14ac:dyDescent="0.25">
      <c r="A11773" t="s">
        <v>31</v>
      </c>
      <c r="B11773" t="s">
        <v>34</v>
      </c>
      <c r="C11773" t="s">
        <v>37</v>
      </c>
      <c r="G11773" t="s">
        <v>81</v>
      </c>
      <c r="H11773" t="s">
        <v>94</v>
      </c>
      <c r="I11773" s="7">
        <v>44630</v>
      </c>
      <c r="J11773" s="9">
        <f>VLOOKUP(I11773,'new content'!$A$1:$C$274,2,FALSE)</f>
        <v>0</v>
      </c>
      <c r="K11773" s="9">
        <f>VLOOKUP(I11773,'new content'!$A$1:$C$274,3,FALSE)</f>
        <v>65</v>
      </c>
      <c r="L11773">
        <v>210.16100000000151</v>
      </c>
    </row>
    <row r="11774" spans="1:12" x14ac:dyDescent="0.25">
      <c r="A11774" t="s">
        <v>31</v>
      </c>
      <c r="B11774" t="s">
        <v>34</v>
      </c>
      <c r="C11774" t="s">
        <v>37</v>
      </c>
      <c r="G11774" t="s">
        <v>81</v>
      </c>
      <c r="H11774" t="s">
        <v>94</v>
      </c>
      <c r="I11774" s="7">
        <v>44631</v>
      </c>
      <c r="J11774" s="9">
        <f>VLOOKUP(I11774,'new content'!$A$1:$C$274,2,FALSE)</f>
        <v>1</v>
      </c>
      <c r="K11774" s="9">
        <f>VLOOKUP(I11774,'new content'!$A$1:$C$274,3,FALSE)</f>
        <v>66</v>
      </c>
      <c r="L11774">
        <v>210.16100000000151</v>
      </c>
    </row>
    <row r="11775" spans="1:12" x14ac:dyDescent="0.25">
      <c r="A11775" t="s">
        <v>31</v>
      </c>
      <c r="B11775" t="s">
        <v>34</v>
      </c>
      <c r="C11775" t="s">
        <v>37</v>
      </c>
      <c r="G11775" t="s">
        <v>81</v>
      </c>
      <c r="H11775" t="s">
        <v>94</v>
      </c>
      <c r="I11775" s="7">
        <v>44632</v>
      </c>
      <c r="J11775" s="9">
        <f>VLOOKUP(I11775,'new content'!$A$1:$C$274,2,FALSE)</f>
        <v>1</v>
      </c>
      <c r="K11775" s="9">
        <f>VLOOKUP(I11775,'new content'!$A$1:$C$274,3,FALSE)</f>
        <v>67</v>
      </c>
      <c r="L11775">
        <v>210.16100000000151</v>
      </c>
    </row>
    <row r="11776" spans="1:12" x14ac:dyDescent="0.25">
      <c r="A11776" t="s">
        <v>31</v>
      </c>
      <c r="B11776" t="s">
        <v>34</v>
      </c>
      <c r="C11776" t="s">
        <v>37</v>
      </c>
      <c r="G11776" t="s">
        <v>81</v>
      </c>
      <c r="H11776" t="s">
        <v>94</v>
      </c>
      <c r="I11776" s="7">
        <v>44633</v>
      </c>
      <c r="J11776" s="9">
        <f>VLOOKUP(I11776,'new content'!$A$1:$C$274,2,FALSE)</f>
        <v>1</v>
      </c>
      <c r="K11776" s="9">
        <f>VLOOKUP(I11776,'new content'!$A$1:$C$274,3,FALSE)</f>
        <v>68</v>
      </c>
      <c r="L11776">
        <v>210.16100000000151</v>
      </c>
    </row>
    <row r="11777" spans="1:12" x14ac:dyDescent="0.25">
      <c r="A11777" t="s">
        <v>31</v>
      </c>
      <c r="B11777" t="s">
        <v>34</v>
      </c>
      <c r="C11777" t="s">
        <v>37</v>
      </c>
      <c r="G11777" t="s">
        <v>81</v>
      </c>
      <c r="H11777" t="s">
        <v>94</v>
      </c>
      <c r="I11777" s="7">
        <v>44634</v>
      </c>
      <c r="J11777" s="9">
        <f>VLOOKUP(I11777,'new content'!$A$1:$C$274,2,FALSE)</f>
        <v>0</v>
      </c>
      <c r="K11777" s="9">
        <f>VLOOKUP(I11777,'new content'!$A$1:$C$274,3,FALSE)</f>
        <v>68</v>
      </c>
      <c r="L11777">
        <v>210.16100000000151</v>
      </c>
    </row>
    <row r="11778" spans="1:12" x14ac:dyDescent="0.25">
      <c r="A11778" t="s">
        <v>31</v>
      </c>
      <c r="B11778" t="s">
        <v>34</v>
      </c>
      <c r="C11778" t="s">
        <v>37</v>
      </c>
      <c r="G11778" t="s">
        <v>81</v>
      </c>
      <c r="H11778" t="s">
        <v>94</v>
      </c>
      <c r="I11778" s="7">
        <v>44635</v>
      </c>
      <c r="J11778" s="9">
        <f>VLOOKUP(I11778,'new content'!$A$1:$C$274,2,FALSE)</f>
        <v>0</v>
      </c>
      <c r="K11778" s="9">
        <f>VLOOKUP(I11778,'new content'!$A$1:$C$274,3,FALSE)</f>
        <v>68</v>
      </c>
      <c r="L11778">
        <v>210.16100000000151</v>
      </c>
    </row>
    <row r="11779" spans="1:12" x14ac:dyDescent="0.25">
      <c r="A11779" t="s">
        <v>31</v>
      </c>
      <c r="B11779" t="s">
        <v>34</v>
      </c>
      <c r="C11779" t="s">
        <v>37</v>
      </c>
      <c r="G11779" t="s">
        <v>81</v>
      </c>
      <c r="H11779" t="s">
        <v>94</v>
      </c>
      <c r="I11779" s="7">
        <v>44636</v>
      </c>
      <c r="J11779" s="9">
        <f>VLOOKUP(I11779,'new content'!$A$1:$C$274,2,FALSE)</f>
        <v>1</v>
      </c>
      <c r="K11779" s="9">
        <f>VLOOKUP(I11779,'new content'!$A$1:$C$274,3,FALSE)</f>
        <v>69</v>
      </c>
      <c r="L11779">
        <v>96.560818559226973</v>
      </c>
    </row>
    <row r="11780" spans="1:12" x14ac:dyDescent="0.25">
      <c r="A11780" t="s">
        <v>31</v>
      </c>
      <c r="B11780" t="s">
        <v>34</v>
      </c>
      <c r="C11780" t="s">
        <v>37</v>
      </c>
      <c r="G11780" t="s">
        <v>81</v>
      </c>
      <c r="H11780" t="s">
        <v>94</v>
      </c>
      <c r="I11780" s="7">
        <v>44637</v>
      </c>
      <c r="J11780" s="9">
        <f>VLOOKUP(I11780,'new content'!$A$1:$C$274,2,FALSE)</f>
        <v>0</v>
      </c>
      <c r="K11780" s="9">
        <f>VLOOKUP(I11780,'new content'!$A$1:$C$274,3,FALSE)</f>
        <v>69</v>
      </c>
      <c r="L11780">
        <v>34.215717122137242</v>
      </c>
    </row>
    <row r="11781" spans="1:12" x14ac:dyDescent="0.25">
      <c r="A11781" t="s">
        <v>31</v>
      </c>
      <c r="B11781" t="s">
        <v>34</v>
      </c>
      <c r="C11781" t="s">
        <v>37</v>
      </c>
      <c r="G11781" t="s">
        <v>81</v>
      </c>
      <c r="H11781" t="s">
        <v>94</v>
      </c>
      <c r="I11781" s="7">
        <v>44638</v>
      </c>
      <c r="J11781" s="9">
        <f>VLOOKUP(I11781,'new content'!$A$1:$C$274,2,FALSE)</f>
        <v>0</v>
      </c>
      <c r="K11781" s="9">
        <f>VLOOKUP(I11781,'new content'!$A$1:$C$274,3,FALSE)</f>
        <v>69</v>
      </c>
      <c r="L11781">
        <v>0</v>
      </c>
    </row>
    <row r="11782" spans="1:12" x14ac:dyDescent="0.25">
      <c r="A11782" t="s">
        <v>31</v>
      </c>
      <c r="B11782" t="s">
        <v>34</v>
      </c>
      <c r="C11782" t="s">
        <v>37</v>
      </c>
      <c r="G11782" t="s">
        <v>81</v>
      </c>
      <c r="H11782" t="s">
        <v>94</v>
      </c>
      <c r="I11782" s="7">
        <v>44639</v>
      </c>
      <c r="J11782" s="9">
        <f>VLOOKUP(I11782,'new content'!$A$1:$C$274,2,FALSE)</f>
        <v>1</v>
      </c>
      <c r="K11782" s="9">
        <f>VLOOKUP(I11782,'new content'!$A$1:$C$274,3,FALSE)</f>
        <v>70</v>
      </c>
      <c r="L11782">
        <v>0</v>
      </c>
    </row>
    <row r="11783" spans="1:12" x14ac:dyDescent="0.25">
      <c r="A11783" t="s">
        <v>31</v>
      </c>
      <c r="B11783" t="s">
        <v>34</v>
      </c>
      <c r="C11783" t="s">
        <v>37</v>
      </c>
      <c r="G11783" t="s">
        <v>81</v>
      </c>
      <c r="H11783" t="s">
        <v>94</v>
      </c>
      <c r="I11783" s="7">
        <v>44640</v>
      </c>
      <c r="J11783" s="9">
        <f>VLOOKUP(I11783,'new content'!$A$1:$C$274,2,FALSE)</f>
        <v>1</v>
      </c>
      <c r="K11783" s="9">
        <f>VLOOKUP(I11783,'new content'!$A$1:$C$274,3,FALSE)</f>
        <v>71</v>
      </c>
      <c r="L11783">
        <v>0</v>
      </c>
    </row>
    <row r="11784" spans="1:12" x14ac:dyDescent="0.25">
      <c r="A11784" t="s">
        <v>31</v>
      </c>
      <c r="B11784" t="s">
        <v>34</v>
      </c>
      <c r="C11784" t="s">
        <v>37</v>
      </c>
      <c r="G11784" t="s">
        <v>81</v>
      </c>
      <c r="H11784" t="s">
        <v>94</v>
      </c>
      <c r="I11784" s="7">
        <v>44641</v>
      </c>
      <c r="J11784" s="9">
        <f>VLOOKUP(I11784,'new content'!$A$1:$C$274,2,FALSE)</f>
        <v>0</v>
      </c>
      <c r="K11784" s="9">
        <f>VLOOKUP(I11784,'new content'!$A$1:$C$274,3,FALSE)</f>
        <v>71</v>
      </c>
      <c r="L11784">
        <v>0</v>
      </c>
    </row>
    <row r="11785" spans="1:12" x14ac:dyDescent="0.25">
      <c r="A11785" t="s">
        <v>31</v>
      </c>
      <c r="B11785" t="s">
        <v>34</v>
      </c>
      <c r="C11785" t="s">
        <v>37</v>
      </c>
      <c r="G11785" t="s">
        <v>81</v>
      </c>
      <c r="H11785" t="s">
        <v>94</v>
      </c>
      <c r="I11785" s="7">
        <v>44642</v>
      </c>
      <c r="J11785" s="9">
        <f>VLOOKUP(I11785,'new content'!$A$1:$C$274,2,FALSE)</f>
        <v>0</v>
      </c>
      <c r="K11785" s="9">
        <f>VLOOKUP(I11785,'new content'!$A$1:$C$274,3,FALSE)</f>
        <v>71</v>
      </c>
      <c r="L11785">
        <v>0</v>
      </c>
    </row>
    <row r="11786" spans="1:12" x14ac:dyDescent="0.25">
      <c r="A11786" t="s">
        <v>31</v>
      </c>
      <c r="B11786" t="s">
        <v>34</v>
      </c>
      <c r="C11786" t="s">
        <v>37</v>
      </c>
      <c r="G11786" t="s">
        <v>81</v>
      </c>
      <c r="H11786" t="s">
        <v>94</v>
      </c>
      <c r="I11786" s="7">
        <v>44643</v>
      </c>
      <c r="J11786" s="9">
        <f>VLOOKUP(I11786,'new content'!$A$1:$C$274,2,FALSE)</f>
        <v>1</v>
      </c>
      <c r="K11786" s="9">
        <f>VLOOKUP(I11786,'new content'!$A$1:$C$274,3,FALSE)</f>
        <v>72</v>
      </c>
      <c r="L11786">
        <v>0</v>
      </c>
    </row>
    <row r="11787" spans="1:12" x14ac:dyDescent="0.25">
      <c r="A11787" t="s">
        <v>31</v>
      </c>
      <c r="B11787" t="s">
        <v>34</v>
      </c>
      <c r="C11787" t="s">
        <v>37</v>
      </c>
      <c r="G11787" t="s">
        <v>81</v>
      </c>
      <c r="H11787" t="s">
        <v>94</v>
      </c>
      <c r="I11787" s="7">
        <v>44644</v>
      </c>
      <c r="J11787" s="9">
        <f>VLOOKUP(I11787,'new content'!$A$1:$C$274,2,FALSE)</f>
        <v>1</v>
      </c>
      <c r="K11787" s="9">
        <f>VLOOKUP(I11787,'new content'!$A$1:$C$274,3,FALSE)</f>
        <v>73</v>
      </c>
      <c r="L11787">
        <v>0</v>
      </c>
    </row>
    <row r="11788" spans="1:12" x14ac:dyDescent="0.25">
      <c r="A11788" t="s">
        <v>31</v>
      </c>
      <c r="B11788" t="s">
        <v>34</v>
      </c>
      <c r="C11788" t="s">
        <v>37</v>
      </c>
      <c r="G11788" t="s">
        <v>81</v>
      </c>
      <c r="H11788" t="s">
        <v>94</v>
      </c>
      <c r="I11788" s="7">
        <v>44645</v>
      </c>
      <c r="J11788" s="9">
        <f>VLOOKUP(I11788,'new content'!$A$1:$C$274,2,FALSE)</f>
        <v>1</v>
      </c>
      <c r="K11788" s="9">
        <f>VLOOKUP(I11788,'new content'!$A$1:$C$274,3,FALSE)</f>
        <v>74</v>
      </c>
      <c r="L11788">
        <v>0</v>
      </c>
    </row>
    <row r="11789" spans="1:12" x14ac:dyDescent="0.25">
      <c r="A11789" t="s">
        <v>31</v>
      </c>
      <c r="B11789" t="s">
        <v>34</v>
      </c>
      <c r="C11789" t="s">
        <v>37</v>
      </c>
      <c r="G11789" t="s">
        <v>81</v>
      </c>
      <c r="H11789" t="s">
        <v>94</v>
      </c>
      <c r="I11789" s="7">
        <v>44646</v>
      </c>
      <c r="J11789" s="9">
        <f>VLOOKUP(I11789,'new content'!$A$1:$C$274,2,FALSE)</f>
        <v>1</v>
      </c>
      <c r="K11789" s="9">
        <f>VLOOKUP(I11789,'new content'!$A$1:$C$274,3,FALSE)</f>
        <v>75</v>
      </c>
      <c r="L11789">
        <v>0</v>
      </c>
    </row>
    <row r="11790" spans="1:12" x14ac:dyDescent="0.25">
      <c r="A11790" t="s">
        <v>31</v>
      </c>
      <c r="B11790" t="s">
        <v>34</v>
      </c>
      <c r="C11790" t="s">
        <v>37</v>
      </c>
      <c r="G11790" t="s">
        <v>81</v>
      </c>
      <c r="H11790" t="s">
        <v>94</v>
      </c>
      <c r="I11790" s="7">
        <v>44647</v>
      </c>
      <c r="J11790" s="9">
        <f>VLOOKUP(I11790,'new content'!$A$1:$C$274,2,FALSE)</f>
        <v>1</v>
      </c>
      <c r="K11790" s="9">
        <f>VLOOKUP(I11790,'new content'!$A$1:$C$274,3,FALSE)</f>
        <v>76</v>
      </c>
      <c r="L11790">
        <v>0</v>
      </c>
    </row>
    <row r="11791" spans="1:12" x14ac:dyDescent="0.25">
      <c r="A11791" t="s">
        <v>31</v>
      </c>
      <c r="B11791" t="s">
        <v>34</v>
      </c>
      <c r="C11791" t="s">
        <v>37</v>
      </c>
      <c r="G11791" t="s">
        <v>81</v>
      </c>
      <c r="H11791" t="s">
        <v>94</v>
      </c>
      <c r="I11791" s="7">
        <v>44648</v>
      </c>
      <c r="J11791" s="9">
        <f>VLOOKUP(I11791,'new content'!$A$1:$C$274,2,FALSE)</f>
        <v>0</v>
      </c>
      <c r="K11791" s="9">
        <f>VLOOKUP(I11791,'new content'!$A$1:$C$274,3,FALSE)</f>
        <v>76</v>
      </c>
      <c r="L11791">
        <v>0</v>
      </c>
    </row>
    <row r="11792" spans="1:12" x14ac:dyDescent="0.25">
      <c r="A11792" t="s">
        <v>31</v>
      </c>
      <c r="B11792" t="s">
        <v>34</v>
      </c>
      <c r="C11792" t="s">
        <v>37</v>
      </c>
      <c r="G11792" t="s">
        <v>81</v>
      </c>
      <c r="H11792" t="s">
        <v>94</v>
      </c>
      <c r="I11792" s="7">
        <v>44649</v>
      </c>
      <c r="J11792" s="9">
        <f>VLOOKUP(I11792,'new content'!$A$1:$C$274,2,FALSE)</f>
        <v>0</v>
      </c>
      <c r="K11792" s="9">
        <f>VLOOKUP(I11792,'new content'!$A$1:$C$274,3,FALSE)</f>
        <v>76</v>
      </c>
      <c r="L11792">
        <v>0</v>
      </c>
    </row>
    <row r="11793" spans="1:12" x14ac:dyDescent="0.25">
      <c r="A11793" t="s">
        <v>31</v>
      </c>
      <c r="B11793" t="s">
        <v>34</v>
      </c>
      <c r="C11793" t="s">
        <v>37</v>
      </c>
      <c r="G11793" t="s">
        <v>81</v>
      </c>
      <c r="H11793" t="s">
        <v>94</v>
      </c>
      <c r="I11793" s="7">
        <v>44650</v>
      </c>
      <c r="J11793" s="9">
        <f>VLOOKUP(I11793,'new content'!$A$1:$C$274,2,FALSE)</f>
        <v>1</v>
      </c>
      <c r="K11793" s="9">
        <f>VLOOKUP(I11793,'new content'!$A$1:$C$274,3,FALSE)</f>
        <v>77</v>
      </c>
      <c r="L11793">
        <v>0</v>
      </c>
    </row>
    <row r="11794" spans="1:12" x14ac:dyDescent="0.25">
      <c r="A11794" t="s">
        <v>31</v>
      </c>
      <c r="B11794" t="s">
        <v>34</v>
      </c>
      <c r="C11794" t="s">
        <v>37</v>
      </c>
      <c r="G11794" t="s">
        <v>81</v>
      </c>
      <c r="H11794" t="s">
        <v>94</v>
      </c>
      <c r="I11794" s="7">
        <v>44651</v>
      </c>
      <c r="J11794" s="9">
        <f>VLOOKUP(I11794,'new content'!$A$1:$C$274,2,FALSE)</f>
        <v>0</v>
      </c>
      <c r="K11794" s="9">
        <f>VLOOKUP(I11794,'new content'!$A$1:$C$274,3,FALSE)</f>
        <v>77</v>
      </c>
      <c r="L11794">
        <v>0</v>
      </c>
    </row>
    <row r="11795" spans="1:12" x14ac:dyDescent="0.25">
      <c r="A11795" t="s">
        <v>31</v>
      </c>
      <c r="B11795" t="s">
        <v>34</v>
      </c>
      <c r="C11795" t="s">
        <v>37</v>
      </c>
      <c r="G11795" t="s">
        <v>82</v>
      </c>
      <c r="H11795" t="s">
        <v>94</v>
      </c>
      <c r="I11795" s="7">
        <v>44378</v>
      </c>
      <c r="J11795" s="9">
        <f>VLOOKUP(I11795,'new content'!$A$1:$C$274,2,FALSE)</f>
        <v>0</v>
      </c>
      <c r="K11795" s="9">
        <f>VLOOKUP(I11795,'new content'!$A$1:$C$274,3,FALSE)</f>
        <v>0</v>
      </c>
      <c r="L11795">
        <v>0</v>
      </c>
    </row>
    <row r="11796" spans="1:12" x14ac:dyDescent="0.25">
      <c r="A11796" t="s">
        <v>31</v>
      </c>
      <c r="B11796" t="s">
        <v>34</v>
      </c>
      <c r="C11796" t="s">
        <v>37</v>
      </c>
      <c r="G11796" t="s">
        <v>82</v>
      </c>
      <c r="H11796" t="s">
        <v>94</v>
      </c>
      <c r="I11796" s="7">
        <v>44379</v>
      </c>
      <c r="J11796" s="9">
        <f>VLOOKUP(I11796,'new content'!$A$1:$C$274,2,FALSE)</f>
        <v>0</v>
      </c>
      <c r="K11796" s="9">
        <f>VLOOKUP(I11796,'new content'!$A$1:$C$274,3,FALSE)</f>
        <v>0</v>
      </c>
      <c r="L11796">
        <v>0</v>
      </c>
    </row>
    <row r="11797" spans="1:12" x14ac:dyDescent="0.25">
      <c r="A11797" t="s">
        <v>31</v>
      </c>
      <c r="B11797" t="s">
        <v>34</v>
      </c>
      <c r="C11797" t="s">
        <v>37</v>
      </c>
      <c r="G11797" t="s">
        <v>82</v>
      </c>
      <c r="H11797" t="s">
        <v>94</v>
      </c>
      <c r="I11797" s="7">
        <v>44380</v>
      </c>
      <c r="J11797" s="9">
        <f>VLOOKUP(I11797,'new content'!$A$1:$C$274,2,FALSE)</f>
        <v>0</v>
      </c>
      <c r="K11797" s="9">
        <f>VLOOKUP(I11797,'new content'!$A$1:$C$274,3,FALSE)</f>
        <v>0</v>
      </c>
      <c r="L11797">
        <v>0</v>
      </c>
    </row>
    <row r="11798" spans="1:12" x14ac:dyDescent="0.25">
      <c r="A11798" t="s">
        <v>31</v>
      </c>
      <c r="B11798" t="s">
        <v>34</v>
      </c>
      <c r="C11798" t="s">
        <v>37</v>
      </c>
      <c r="G11798" t="s">
        <v>82</v>
      </c>
      <c r="H11798" t="s">
        <v>94</v>
      </c>
      <c r="I11798" s="7">
        <v>44381</v>
      </c>
      <c r="J11798" s="9">
        <f>VLOOKUP(I11798,'new content'!$A$1:$C$274,2,FALSE)</f>
        <v>0</v>
      </c>
      <c r="K11798" s="9">
        <f>VLOOKUP(I11798,'new content'!$A$1:$C$274,3,FALSE)</f>
        <v>0</v>
      </c>
      <c r="L11798">
        <v>0</v>
      </c>
    </row>
    <row r="11799" spans="1:12" x14ac:dyDescent="0.25">
      <c r="A11799" t="s">
        <v>31</v>
      </c>
      <c r="B11799" t="s">
        <v>34</v>
      </c>
      <c r="C11799" t="s">
        <v>37</v>
      </c>
      <c r="G11799" t="s">
        <v>82</v>
      </c>
      <c r="H11799" t="s">
        <v>94</v>
      </c>
      <c r="I11799" s="7">
        <v>44382</v>
      </c>
      <c r="J11799" s="9">
        <f>VLOOKUP(I11799,'new content'!$A$1:$C$274,2,FALSE)</f>
        <v>0</v>
      </c>
      <c r="K11799" s="9">
        <f>VLOOKUP(I11799,'new content'!$A$1:$C$274,3,FALSE)</f>
        <v>0</v>
      </c>
      <c r="L11799">
        <v>0</v>
      </c>
    </row>
    <row r="11800" spans="1:12" x14ac:dyDescent="0.25">
      <c r="A11800" t="s">
        <v>31</v>
      </c>
      <c r="B11800" t="s">
        <v>34</v>
      </c>
      <c r="C11800" t="s">
        <v>37</v>
      </c>
      <c r="G11800" t="s">
        <v>82</v>
      </c>
      <c r="H11800" t="s">
        <v>94</v>
      </c>
      <c r="I11800" s="7">
        <v>44383</v>
      </c>
      <c r="J11800" s="9">
        <f>VLOOKUP(I11800,'new content'!$A$1:$C$274,2,FALSE)</f>
        <v>0</v>
      </c>
      <c r="K11800" s="9">
        <f>VLOOKUP(I11800,'new content'!$A$1:$C$274,3,FALSE)</f>
        <v>0</v>
      </c>
      <c r="L11800">
        <v>0</v>
      </c>
    </row>
    <row r="11801" spans="1:12" x14ac:dyDescent="0.25">
      <c r="A11801" t="s">
        <v>31</v>
      </c>
      <c r="B11801" t="s">
        <v>34</v>
      </c>
      <c r="C11801" t="s">
        <v>37</v>
      </c>
      <c r="G11801" t="s">
        <v>82</v>
      </c>
      <c r="H11801" t="s">
        <v>94</v>
      </c>
      <c r="I11801" s="7">
        <v>44384</v>
      </c>
      <c r="J11801" s="9">
        <f>VLOOKUP(I11801,'new content'!$A$1:$C$274,2,FALSE)</f>
        <v>1</v>
      </c>
      <c r="K11801" s="9">
        <f>VLOOKUP(I11801,'new content'!$A$1:$C$274,3,FALSE)</f>
        <v>1</v>
      </c>
      <c r="L11801">
        <v>0</v>
      </c>
    </row>
    <row r="11802" spans="1:12" x14ac:dyDescent="0.25">
      <c r="A11802" t="s">
        <v>31</v>
      </c>
      <c r="B11802" t="s">
        <v>34</v>
      </c>
      <c r="C11802" t="s">
        <v>37</v>
      </c>
      <c r="G11802" t="s">
        <v>82</v>
      </c>
      <c r="H11802" t="s">
        <v>94</v>
      </c>
      <c r="I11802" s="7">
        <v>44385</v>
      </c>
      <c r="J11802" s="9">
        <f>VLOOKUP(I11802,'new content'!$A$1:$C$274,2,FALSE)</f>
        <v>0</v>
      </c>
      <c r="K11802" s="9">
        <f>VLOOKUP(I11802,'new content'!$A$1:$C$274,3,FALSE)</f>
        <v>1</v>
      </c>
      <c r="L11802">
        <v>0</v>
      </c>
    </row>
    <row r="11803" spans="1:12" x14ac:dyDescent="0.25">
      <c r="A11803" t="s">
        <v>31</v>
      </c>
      <c r="B11803" t="s">
        <v>34</v>
      </c>
      <c r="C11803" t="s">
        <v>37</v>
      </c>
      <c r="G11803" t="s">
        <v>82</v>
      </c>
      <c r="H11803" t="s">
        <v>94</v>
      </c>
      <c r="I11803" s="7">
        <v>44386</v>
      </c>
      <c r="J11803" s="9">
        <f>VLOOKUP(I11803,'new content'!$A$1:$C$274,2,FALSE)</f>
        <v>0</v>
      </c>
      <c r="K11803" s="9">
        <f>VLOOKUP(I11803,'new content'!$A$1:$C$274,3,FALSE)</f>
        <v>1</v>
      </c>
      <c r="L11803">
        <v>0</v>
      </c>
    </row>
    <row r="11804" spans="1:12" x14ac:dyDescent="0.25">
      <c r="A11804" t="s">
        <v>31</v>
      </c>
      <c r="B11804" t="s">
        <v>34</v>
      </c>
      <c r="C11804" t="s">
        <v>37</v>
      </c>
      <c r="G11804" t="s">
        <v>82</v>
      </c>
      <c r="H11804" t="s">
        <v>94</v>
      </c>
      <c r="I11804" s="7">
        <v>44387</v>
      </c>
      <c r="J11804" s="9">
        <f>VLOOKUP(I11804,'new content'!$A$1:$C$274,2,FALSE)</f>
        <v>0</v>
      </c>
      <c r="K11804" s="9">
        <f>VLOOKUP(I11804,'new content'!$A$1:$C$274,3,FALSE)</f>
        <v>1</v>
      </c>
      <c r="L11804">
        <v>0</v>
      </c>
    </row>
    <row r="11805" spans="1:12" x14ac:dyDescent="0.25">
      <c r="A11805" t="s">
        <v>31</v>
      </c>
      <c r="B11805" t="s">
        <v>34</v>
      </c>
      <c r="C11805" t="s">
        <v>37</v>
      </c>
      <c r="G11805" t="s">
        <v>82</v>
      </c>
      <c r="H11805" t="s">
        <v>94</v>
      </c>
      <c r="I11805" s="7">
        <v>44388</v>
      </c>
      <c r="J11805" s="9">
        <f>VLOOKUP(I11805,'new content'!$A$1:$C$274,2,FALSE)</f>
        <v>0</v>
      </c>
      <c r="K11805" s="9">
        <f>VLOOKUP(I11805,'new content'!$A$1:$C$274,3,FALSE)</f>
        <v>1</v>
      </c>
      <c r="L11805">
        <v>0</v>
      </c>
    </row>
    <row r="11806" spans="1:12" x14ac:dyDescent="0.25">
      <c r="A11806" t="s">
        <v>31</v>
      </c>
      <c r="B11806" t="s">
        <v>34</v>
      </c>
      <c r="C11806" t="s">
        <v>37</v>
      </c>
      <c r="G11806" t="s">
        <v>82</v>
      </c>
      <c r="H11806" t="s">
        <v>94</v>
      </c>
      <c r="I11806" s="7">
        <v>44389</v>
      </c>
      <c r="J11806" s="9">
        <f>VLOOKUP(I11806,'new content'!$A$1:$C$274,2,FALSE)</f>
        <v>0</v>
      </c>
      <c r="K11806" s="9">
        <f>VLOOKUP(I11806,'new content'!$A$1:$C$274,3,FALSE)</f>
        <v>1</v>
      </c>
      <c r="L11806">
        <v>0</v>
      </c>
    </row>
    <row r="11807" spans="1:12" x14ac:dyDescent="0.25">
      <c r="A11807" t="s">
        <v>31</v>
      </c>
      <c r="B11807" t="s">
        <v>34</v>
      </c>
      <c r="C11807" t="s">
        <v>37</v>
      </c>
      <c r="G11807" t="s">
        <v>82</v>
      </c>
      <c r="H11807" t="s">
        <v>94</v>
      </c>
      <c r="I11807" s="7">
        <v>44390</v>
      </c>
      <c r="J11807" s="9">
        <f>VLOOKUP(I11807,'new content'!$A$1:$C$274,2,FALSE)</f>
        <v>0</v>
      </c>
      <c r="K11807" s="9">
        <f>VLOOKUP(I11807,'new content'!$A$1:$C$274,3,FALSE)</f>
        <v>1</v>
      </c>
      <c r="L11807">
        <v>0</v>
      </c>
    </row>
    <row r="11808" spans="1:12" x14ac:dyDescent="0.25">
      <c r="A11808" t="s">
        <v>31</v>
      </c>
      <c r="B11808" t="s">
        <v>34</v>
      </c>
      <c r="C11808" t="s">
        <v>37</v>
      </c>
      <c r="G11808" t="s">
        <v>82</v>
      </c>
      <c r="H11808" t="s">
        <v>94</v>
      </c>
      <c r="I11808" s="7">
        <v>44391</v>
      </c>
      <c r="J11808" s="9">
        <f>VLOOKUP(I11808,'new content'!$A$1:$C$274,2,FALSE)</f>
        <v>0</v>
      </c>
      <c r="K11808" s="9">
        <f>VLOOKUP(I11808,'new content'!$A$1:$C$274,3,FALSE)</f>
        <v>1</v>
      </c>
      <c r="L11808">
        <v>0</v>
      </c>
    </row>
    <row r="11809" spans="1:12" x14ac:dyDescent="0.25">
      <c r="A11809" t="s">
        <v>31</v>
      </c>
      <c r="B11809" t="s">
        <v>34</v>
      </c>
      <c r="C11809" t="s">
        <v>37</v>
      </c>
      <c r="G11809" t="s">
        <v>82</v>
      </c>
      <c r="H11809" t="s">
        <v>94</v>
      </c>
      <c r="I11809" s="7">
        <v>44392</v>
      </c>
      <c r="J11809" s="9">
        <f>VLOOKUP(I11809,'new content'!$A$1:$C$274,2,FALSE)</f>
        <v>1</v>
      </c>
      <c r="K11809" s="9">
        <f>VLOOKUP(I11809,'new content'!$A$1:$C$274,3,FALSE)</f>
        <v>2</v>
      </c>
      <c r="L11809">
        <v>0</v>
      </c>
    </row>
    <row r="11810" spans="1:12" x14ac:dyDescent="0.25">
      <c r="A11810" t="s">
        <v>31</v>
      </c>
      <c r="B11810" t="s">
        <v>34</v>
      </c>
      <c r="C11810" t="s">
        <v>37</v>
      </c>
      <c r="G11810" t="s">
        <v>82</v>
      </c>
      <c r="H11810" t="s">
        <v>94</v>
      </c>
      <c r="I11810" s="7">
        <v>44393</v>
      </c>
      <c r="J11810" s="9">
        <f>VLOOKUP(I11810,'new content'!$A$1:$C$274,2,FALSE)</f>
        <v>0</v>
      </c>
      <c r="K11810" s="9">
        <f>VLOOKUP(I11810,'new content'!$A$1:$C$274,3,FALSE)</f>
        <v>2</v>
      </c>
      <c r="L11810">
        <v>0</v>
      </c>
    </row>
    <row r="11811" spans="1:12" x14ac:dyDescent="0.25">
      <c r="A11811" t="s">
        <v>31</v>
      </c>
      <c r="B11811" t="s">
        <v>34</v>
      </c>
      <c r="C11811" t="s">
        <v>37</v>
      </c>
      <c r="G11811" t="s">
        <v>82</v>
      </c>
      <c r="H11811" t="s">
        <v>94</v>
      </c>
      <c r="I11811" s="7">
        <v>44394</v>
      </c>
      <c r="J11811" s="9">
        <f>VLOOKUP(I11811,'new content'!$A$1:$C$274,2,FALSE)</f>
        <v>0</v>
      </c>
      <c r="K11811" s="9">
        <f>VLOOKUP(I11811,'new content'!$A$1:$C$274,3,FALSE)</f>
        <v>2</v>
      </c>
      <c r="L11811">
        <v>0</v>
      </c>
    </row>
    <row r="11812" spans="1:12" x14ac:dyDescent="0.25">
      <c r="A11812" t="s">
        <v>31</v>
      </c>
      <c r="B11812" t="s">
        <v>34</v>
      </c>
      <c r="C11812" t="s">
        <v>37</v>
      </c>
      <c r="G11812" t="s">
        <v>82</v>
      </c>
      <c r="H11812" t="s">
        <v>94</v>
      </c>
      <c r="I11812" s="7">
        <v>44395</v>
      </c>
      <c r="J11812" s="9">
        <f>VLOOKUP(I11812,'new content'!$A$1:$C$274,2,FALSE)</f>
        <v>0</v>
      </c>
      <c r="K11812" s="9">
        <f>VLOOKUP(I11812,'new content'!$A$1:$C$274,3,FALSE)</f>
        <v>2</v>
      </c>
      <c r="L11812">
        <v>0</v>
      </c>
    </row>
    <row r="11813" spans="1:12" x14ac:dyDescent="0.25">
      <c r="A11813" t="s">
        <v>31</v>
      </c>
      <c r="B11813" t="s">
        <v>34</v>
      </c>
      <c r="C11813" t="s">
        <v>37</v>
      </c>
      <c r="G11813" t="s">
        <v>82</v>
      </c>
      <c r="H11813" t="s">
        <v>94</v>
      </c>
      <c r="I11813" s="7">
        <v>44396</v>
      </c>
      <c r="J11813" s="9">
        <f>VLOOKUP(I11813,'new content'!$A$1:$C$274,2,FALSE)</f>
        <v>0</v>
      </c>
      <c r="K11813" s="9">
        <f>VLOOKUP(I11813,'new content'!$A$1:$C$274,3,FALSE)</f>
        <v>2</v>
      </c>
      <c r="L11813">
        <v>0</v>
      </c>
    </row>
    <row r="11814" spans="1:12" x14ac:dyDescent="0.25">
      <c r="A11814" t="s">
        <v>31</v>
      </c>
      <c r="B11814" t="s">
        <v>34</v>
      </c>
      <c r="C11814" t="s">
        <v>37</v>
      </c>
      <c r="G11814" t="s">
        <v>82</v>
      </c>
      <c r="H11814" t="s">
        <v>94</v>
      </c>
      <c r="I11814" s="7">
        <v>44397</v>
      </c>
      <c r="J11814" s="9">
        <f>VLOOKUP(I11814,'new content'!$A$1:$C$274,2,FALSE)</f>
        <v>0</v>
      </c>
      <c r="K11814" s="9">
        <f>VLOOKUP(I11814,'new content'!$A$1:$C$274,3,FALSE)</f>
        <v>2</v>
      </c>
      <c r="L11814">
        <v>0</v>
      </c>
    </row>
    <row r="11815" spans="1:12" x14ac:dyDescent="0.25">
      <c r="A11815" t="s">
        <v>31</v>
      </c>
      <c r="B11815" t="s">
        <v>34</v>
      </c>
      <c r="C11815" t="s">
        <v>37</v>
      </c>
      <c r="G11815" t="s">
        <v>82</v>
      </c>
      <c r="H11815" t="s">
        <v>94</v>
      </c>
      <c r="I11815" s="7">
        <v>44398</v>
      </c>
      <c r="J11815" s="9">
        <f>VLOOKUP(I11815,'new content'!$A$1:$C$274,2,FALSE)</f>
        <v>1</v>
      </c>
      <c r="K11815" s="9">
        <f>VLOOKUP(I11815,'new content'!$A$1:$C$274,3,FALSE)</f>
        <v>3</v>
      </c>
      <c r="L11815">
        <v>0</v>
      </c>
    </row>
    <row r="11816" spans="1:12" x14ac:dyDescent="0.25">
      <c r="A11816" t="s">
        <v>31</v>
      </c>
      <c r="B11816" t="s">
        <v>34</v>
      </c>
      <c r="C11816" t="s">
        <v>37</v>
      </c>
      <c r="G11816" t="s">
        <v>82</v>
      </c>
      <c r="H11816" t="s">
        <v>94</v>
      </c>
      <c r="I11816" s="7">
        <v>44399</v>
      </c>
      <c r="J11816" s="9">
        <f>VLOOKUP(I11816,'new content'!$A$1:$C$274,2,FALSE)</f>
        <v>0</v>
      </c>
      <c r="K11816" s="9">
        <f>VLOOKUP(I11816,'new content'!$A$1:$C$274,3,FALSE)</f>
        <v>3</v>
      </c>
      <c r="L11816">
        <v>0</v>
      </c>
    </row>
    <row r="11817" spans="1:12" x14ac:dyDescent="0.25">
      <c r="A11817" t="s">
        <v>31</v>
      </c>
      <c r="B11817" t="s">
        <v>34</v>
      </c>
      <c r="C11817" t="s">
        <v>37</v>
      </c>
      <c r="G11817" t="s">
        <v>82</v>
      </c>
      <c r="H11817" t="s">
        <v>94</v>
      </c>
      <c r="I11817" s="7">
        <v>44400</v>
      </c>
      <c r="J11817" s="9">
        <f>VLOOKUP(I11817,'new content'!$A$1:$C$274,2,FALSE)</f>
        <v>0</v>
      </c>
      <c r="K11817" s="9">
        <f>VLOOKUP(I11817,'new content'!$A$1:$C$274,3,FALSE)</f>
        <v>3</v>
      </c>
      <c r="L11817">
        <v>0</v>
      </c>
    </row>
    <row r="11818" spans="1:12" x14ac:dyDescent="0.25">
      <c r="A11818" t="s">
        <v>31</v>
      </c>
      <c r="B11818" t="s">
        <v>34</v>
      </c>
      <c r="C11818" t="s">
        <v>37</v>
      </c>
      <c r="G11818" t="s">
        <v>82</v>
      </c>
      <c r="H11818" t="s">
        <v>94</v>
      </c>
      <c r="I11818" s="7">
        <v>44401</v>
      </c>
      <c r="J11818" s="9">
        <f>VLOOKUP(I11818,'new content'!$A$1:$C$274,2,FALSE)</f>
        <v>1</v>
      </c>
      <c r="K11818" s="9">
        <f>VLOOKUP(I11818,'new content'!$A$1:$C$274,3,FALSE)</f>
        <v>4</v>
      </c>
      <c r="L11818">
        <v>0</v>
      </c>
    </row>
    <row r="11819" spans="1:12" x14ac:dyDescent="0.25">
      <c r="A11819" t="s">
        <v>31</v>
      </c>
      <c r="B11819" t="s">
        <v>34</v>
      </c>
      <c r="C11819" t="s">
        <v>37</v>
      </c>
      <c r="G11819" t="s">
        <v>82</v>
      </c>
      <c r="H11819" t="s">
        <v>94</v>
      </c>
      <c r="I11819" s="7">
        <v>44402</v>
      </c>
      <c r="J11819" s="9">
        <f>VLOOKUP(I11819,'new content'!$A$1:$C$274,2,FALSE)</f>
        <v>0</v>
      </c>
      <c r="K11819" s="9">
        <f>VLOOKUP(I11819,'new content'!$A$1:$C$274,3,FALSE)</f>
        <v>4</v>
      </c>
      <c r="L11819">
        <v>0</v>
      </c>
    </row>
    <row r="11820" spans="1:12" x14ac:dyDescent="0.25">
      <c r="A11820" t="s">
        <v>31</v>
      </c>
      <c r="B11820" t="s">
        <v>34</v>
      </c>
      <c r="C11820" t="s">
        <v>37</v>
      </c>
      <c r="G11820" t="s">
        <v>82</v>
      </c>
      <c r="H11820" t="s">
        <v>94</v>
      </c>
      <c r="I11820" s="7">
        <v>44403</v>
      </c>
      <c r="J11820" s="9">
        <f>VLOOKUP(I11820,'new content'!$A$1:$C$274,2,FALSE)</f>
        <v>0</v>
      </c>
      <c r="K11820" s="9">
        <f>VLOOKUP(I11820,'new content'!$A$1:$C$274,3,FALSE)</f>
        <v>4</v>
      </c>
      <c r="L11820">
        <v>0</v>
      </c>
    </row>
    <row r="11821" spans="1:12" x14ac:dyDescent="0.25">
      <c r="A11821" t="s">
        <v>31</v>
      </c>
      <c r="B11821" t="s">
        <v>34</v>
      </c>
      <c r="C11821" t="s">
        <v>37</v>
      </c>
      <c r="G11821" t="s">
        <v>82</v>
      </c>
      <c r="H11821" t="s">
        <v>94</v>
      </c>
      <c r="I11821" s="7">
        <v>44404</v>
      </c>
      <c r="J11821" s="9">
        <f>VLOOKUP(I11821,'new content'!$A$1:$C$274,2,FALSE)</f>
        <v>0</v>
      </c>
      <c r="K11821" s="9">
        <f>VLOOKUP(I11821,'new content'!$A$1:$C$274,3,FALSE)</f>
        <v>4</v>
      </c>
      <c r="L11821">
        <v>0</v>
      </c>
    </row>
    <row r="11822" spans="1:12" x14ac:dyDescent="0.25">
      <c r="A11822" t="s">
        <v>31</v>
      </c>
      <c r="B11822" t="s">
        <v>34</v>
      </c>
      <c r="C11822" t="s">
        <v>37</v>
      </c>
      <c r="G11822" t="s">
        <v>82</v>
      </c>
      <c r="H11822" t="s">
        <v>94</v>
      </c>
      <c r="I11822" s="7">
        <v>44405</v>
      </c>
      <c r="J11822" s="9">
        <f>VLOOKUP(I11822,'new content'!$A$1:$C$274,2,FALSE)</f>
        <v>0</v>
      </c>
      <c r="K11822" s="9">
        <f>VLOOKUP(I11822,'new content'!$A$1:$C$274,3,FALSE)</f>
        <v>4</v>
      </c>
      <c r="L11822">
        <v>0</v>
      </c>
    </row>
    <row r="11823" spans="1:12" x14ac:dyDescent="0.25">
      <c r="A11823" t="s">
        <v>31</v>
      </c>
      <c r="B11823" t="s">
        <v>34</v>
      </c>
      <c r="C11823" t="s">
        <v>37</v>
      </c>
      <c r="G11823" t="s">
        <v>82</v>
      </c>
      <c r="H11823" t="s">
        <v>94</v>
      </c>
      <c r="I11823" s="7">
        <v>44406</v>
      </c>
      <c r="J11823" s="9">
        <f>VLOOKUP(I11823,'new content'!$A$1:$C$274,2,FALSE)</f>
        <v>1</v>
      </c>
      <c r="K11823" s="9">
        <f>VLOOKUP(I11823,'new content'!$A$1:$C$274,3,FALSE)</f>
        <v>5</v>
      </c>
      <c r="L11823">
        <v>0</v>
      </c>
    </row>
    <row r="11824" spans="1:12" x14ac:dyDescent="0.25">
      <c r="A11824" t="s">
        <v>31</v>
      </c>
      <c r="B11824" t="s">
        <v>34</v>
      </c>
      <c r="C11824" t="s">
        <v>37</v>
      </c>
      <c r="G11824" t="s">
        <v>82</v>
      </c>
      <c r="H11824" t="s">
        <v>94</v>
      </c>
      <c r="I11824" s="7">
        <v>44407</v>
      </c>
      <c r="J11824" s="9">
        <f>VLOOKUP(I11824,'new content'!$A$1:$C$274,2,FALSE)</f>
        <v>0</v>
      </c>
      <c r="K11824" s="9">
        <f>VLOOKUP(I11824,'new content'!$A$1:$C$274,3,FALSE)</f>
        <v>5</v>
      </c>
      <c r="L11824">
        <v>0</v>
      </c>
    </row>
    <row r="11825" spans="1:12" x14ac:dyDescent="0.25">
      <c r="A11825" t="s">
        <v>31</v>
      </c>
      <c r="B11825" t="s">
        <v>34</v>
      </c>
      <c r="C11825" t="s">
        <v>37</v>
      </c>
      <c r="G11825" t="s">
        <v>82</v>
      </c>
      <c r="H11825" t="s">
        <v>94</v>
      </c>
      <c r="I11825" s="7">
        <v>44408</v>
      </c>
      <c r="J11825" s="9">
        <f>VLOOKUP(I11825,'new content'!$A$1:$C$274,2,FALSE)</f>
        <v>0</v>
      </c>
      <c r="K11825" s="9">
        <f>VLOOKUP(I11825,'new content'!$A$1:$C$274,3,FALSE)</f>
        <v>5</v>
      </c>
      <c r="L11825">
        <v>0</v>
      </c>
    </row>
    <row r="11826" spans="1:12" x14ac:dyDescent="0.25">
      <c r="A11826" t="s">
        <v>31</v>
      </c>
      <c r="B11826" t="s">
        <v>34</v>
      </c>
      <c r="C11826" t="s">
        <v>37</v>
      </c>
      <c r="G11826" t="s">
        <v>82</v>
      </c>
      <c r="H11826" t="s">
        <v>94</v>
      </c>
      <c r="I11826" s="7">
        <v>44409</v>
      </c>
      <c r="J11826" s="9">
        <f>VLOOKUP(I11826,'new content'!$A$1:$C$274,2,FALSE)</f>
        <v>0</v>
      </c>
      <c r="K11826" s="9">
        <f>VLOOKUP(I11826,'new content'!$A$1:$C$274,3,FALSE)</f>
        <v>5</v>
      </c>
      <c r="L11826">
        <v>0</v>
      </c>
    </row>
    <row r="11827" spans="1:12" x14ac:dyDescent="0.25">
      <c r="A11827" t="s">
        <v>31</v>
      </c>
      <c r="B11827" t="s">
        <v>34</v>
      </c>
      <c r="C11827" t="s">
        <v>37</v>
      </c>
      <c r="G11827" t="s">
        <v>82</v>
      </c>
      <c r="H11827" t="s">
        <v>94</v>
      </c>
      <c r="I11827" s="7">
        <v>44410</v>
      </c>
      <c r="J11827" s="9">
        <f>VLOOKUP(I11827,'new content'!$A$1:$C$274,2,FALSE)</f>
        <v>0</v>
      </c>
      <c r="K11827" s="9">
        <f>VLOOKUP(I11827,'new content'!$A$1:$C$274,3,FALSE)</f>
        <v>5</v>
      </c>
      <c r="L11827">
        <v>0</v>
      </c>
    </row>
    <row r="11828" spans="1:12" x14ac:dyDescent="0.25">
      <c r="A11828" t="s">
        <v>31</v>
      </c>
      <c r="B11828" t="s">
        <v>34</v>
      </c>
      <c r="C11828" t="s">
        <v>37</v>
      </c>
      <c r="G11828" t="s">
        <v>82</v>
      </c>
      <c r="H11828" t="s">
        <v>94</v>
      </c>
      <c r="I11828" s="7">
        <v>44411</v>
      </c>
      <c r="J11828" s="9">
        <f>VLOOKUP(I11828,'new content'!$A$1:$C$274,2,FALSE)</f>
        <v>0</v>
      </c>
      <c r="K11828" s="9">
        <f>VLOOKUP(I11828,'new content'!$A$1:$C$274,3,FALSE)</f>
        <v>5</v>
      </c>
      <c r="L11828">
        <v>0</v>
      </c>
    </row>
    <row r="11829" spans="1:12" x14ac:dyDescent="0.25">
      <c r="A11829" t="s">
        <v>31</v>
      </c>
      <c r="B11829" t="s">
        <v>34</v>
      </c>
      <c r="C11829" t="s">
        <v>37</v>
      </c>
      <c r="G11829" t="s">
        <v>82</v>
      </c>
      <c r="H11829" t="s">
        <v>94</v>
      </c>
      <c r="I11829" s="7">
        <v>44412</v>
      </c>
      <c r="J11829" s="9">
        <f>VLOOKUP(I11829,'new content'!$A$1:$C$274,2,FALSE)</f>
        <v>1</v>
      </c>
      <c r="K11829" s="9">
        <f>VLOOKUP(I11829,'new content'!$A$1:$C$274,3,FALSE)</f>
        <v>6</v>
      </c>
      <c r="L11829">
        <v>0</v>
      </c>
    </row>
    <row r="11830" spans="1:12" x14ac:dyDescent="0.25">
      <c r="A11830" t="s">
        <v>31</v>
      </c>
      <c r="B11830" t="s">
        <v>34</v>
      </c>
      <c r="C11830" t="s">
        <v>37</v>
      </c>
      <c r="G11830" t="s">
        <v>82</v>
      </c>
      <c r="H11830" t="s">
        <v>94</v>
      </c>
      <c r="I11830" s="7">
        <v>44413</v>
      </c>
      <c r="J11830" s="9">
        <f>VLOOKUP(I11830,'new content'!$A$1:$C$274,2,FALSE)</f>
        <v>1</v>
      </c>
      <c r="K11830" s="9">
        <f>VLOOKUP(I11830,'new content'!$A$1:$C$274,3,FALSE)</f>
        <v>7</v>
      </c>
      <c r="L11830">
        <v>0</v>
      </c>
    </row>
    <row r="11831" spans="1:12" x14ac:dyDescent="0.25">
      <c r="A11831" t="s">
        <v>31</v>
      </c>
      <c r="B11831" t="s">
        <v>34</v>
      </c>
      <c r="C11831" t="s">
        <v>37</v>
      </c>
      <c r="G11831" t="s">
        <v>82</v>
      </c>
      <c r="H11831" t="s">
        <v>94</v>
      </c>
      <c r="I11831" s="7">
        <v>44414</v>
      </c>
      <c r="J11831" s="9">
        <f>VLOOKUP(I11831,'new content'!$A$1:$C$274,2,FALSE)</f>
        <v>0</v>
      </c>
      <c r="K11831" s="9">
        <f>VLOOKUP(I11831,'new content'!$A$1:$C$274,3,FALSE)</f>
        <v>7</v>
      </c>
      <c r="L11831">
        <v>0</v>
      </c>
    </row>
    <row r="11832" spans="1:12" x14ac:dyDescent="0.25">
      <c r="A11832" t="s">
        <v>31</v>
      </c>
      <c r="B11832" t="s">
        <v>34</v>
      </c>
      <c r="C11832" t="s">
        <v>37</v>
      </c>
      <c r="G11832" t="s">
        <v>82</v>
      </c>
      <c r="H11832" t="s">
        <v>94</v>
      </c>
      <c r="I11832" s="7">
        <v>44415</v>
      </c>
      <c r="J11832" s="9">
        <f>VLOOKUP(I11832,'new content'!$A$1:$C$274,2,FALSE)</f>
        <v>0</v>
      </c>
      <c r="K11832" s="9">
        <f>VLOOKUP(I11832,'new content'!$A$1:$C$274,3,FALSE)</f>
        <v>7</v>
      </c>
      <c r="L11832">
        <v>0</v>
      </c>
    </row>
    <row r="11833" spans="1:12" x14ac:dyDescent="0.25">
      <c r="A11833" t="s">
        <v>31</v>
      </c>
      <c r="B11833" t="s">
        <v>34</v>
      </c>
      <c r="C11833" t="s">
        <v>37</v>
      </c>
      <c r="G11833" t="s">
        <v>82</v>
      </c>
      <c r="H11833" t="s">
        <v>94</v>
      </c>
      <c r="I11833" s="7">
        <v>44416</v>
      </c>
      <c r="J11833" s="9">
        <f>VLOOKUP(I11833,'new content'!$A$1:$C$274,2,FALSE)</f>
        <v>0</v>
      </c>
      <c r="K11833" s="9">
        <f>VLOOKUP(I11833,'new content'!$A$1:$C$274,3,FALSE)</f>
        <v>7</v>
      </c>
      <c r="L11833">
        <v>0</v>
      </c>
    </row>
    <row r="11834" spans="1:12" x14ac:dyDescent="0.25">
      <c r="A11834" t="s">
        <v>31</v>
      </c>
      <c r="B11834" t="s">
        <v>34</v>
      </c>
      <c r="C11834" t="s">
        <v>37</v>
      </c>
      <c r="G11834" t="s">
        <v>82</v>
      </c>
      <c r="H11834" t="s">
        <v>94</v>
      </c>
      <c r="I11834" s="7">
        <v>44417</v>
      </c>
      <c r="J11834" s="9">
        <f>VLOOKUP(I11834,'new content'!$A$1:$C$274,2,FALSE)</f>
        <v>0</v>
      </c>
      <c r="K11834" s="9">
        <f>VLOOKUP(I11834,'new content'!$A$1:$C$274,3,FALSE)</f>
        <v>7</v>
      </c>
      <c r="L11834">
        <v>0</v>
      </c>
    </row>
    <row r="11835" spans="1:12" x14ac:dyDescent="0.25">
      <c r="A11835" t="s">
        <v>31</v>
      </c>
      <c r="B11835" t="s">
        <v>34</v>
      </c>
      <c r="C11835" t="s">
        <v>37</v>
      </c>
      <c r="G11835" t="s">
        <v>82</v>
      </c>
      <c r="H11835" t="s">
        <v>94</v>
      </c>
      <c r="I11835" s="7">
        <v>44418</v>
      </c>
      <c r="J11835" s="9">
        <f>VLOOKUP(I11835,'new content'!$A$1:$C$274,2,FALSE)</f>
        <v>0</v>
      </c>
      <c r="K11835" s="9">
        <f>VLOOKUP(I11835,'new content'!$A$1:$C$274,3,FALSE)</f>
        <v>7</v>
      </c>
      <c r="L11835">
        <v>0</v>
      </c>
    </row>
    <row r="11836" spans="1:12" x14ac:dyDescent="0.25">
      <c r="A11836" t="s">
        <v>31</v>
      </c>
      <c r="B11836" t="s">
        <v>34</v>
      </c>
      <c r="C11836" t="s">
        <v>37</v>
      </c>
      <c r="G11836" t="s">
        <v>82</v>
      </c>
      <c r="H11836" t="s">
        <v>94</v>
      </c>
      <c r="I11836" s="7">
        <v>44419</v>
      </c>
      <c r="J11836" s="9">
        <f>VLOOKUP(I11836,'new content'!$A$1:$C$274,2,FALSE)</f>
        <v>1</v>
      </c>
      <c r="K11836" s="9">
        <f>VLOOKUP(I11836,'new content'!$A$1:$C$274,3,FALSE)</f>
        <v>8</v>
      </c>
      <c r="L11836">
        <v>0</v>
      </c>
    </row>
    <row r="11837" spans="1:12" x14ac:dyDescent="0.25">
      <c r="A11837" t="s">
        <v>31</v>
      </c>
      <c r="B11837" t="s">
        <v>34</v>
      </c>
      <c r="C11837" t="s">
        <v>37</v>
      </c>
      <c r="G11837" t="s">
        <v>82</v>
      </c>
      <c r="H11837" t="s">
        <v>94</v>
      </c>
      <c r="I11837" s="7">
        <v>44420</v>
      </c>
      <c r="J11837" s="9">
        <f>VLOOKUP(I11837,'new content'!$A$1:$C$274,2,FALSE)</f>
        <v>0</v>
      </c>
      <c r="K11837" s="9">
        <f>VLOOKUP(I11837,'new content'!$A$1:$C$274,3,FALSE)</f>
        <v>8</v>
      </c>
      <c r="L11837">
        <v>0</v>
      </c>
    </row>
    <row r="11838" spans="1:12" x14ac:dyDescent="0.25">
      <c r="A11838" t="s">
        <v>31</v>
      </c>
      <c r="B11838" t="s">
        <v>34</v>
      </c>
      <c r="C11838" t="s">
        <v>37</v>
      </c>
      <c r="G11838" t="s">
        <v>82</v>
      </c>
      <c r="H11838" t="s">
        <v>94</v>
      </c>
      <c r="I11838" s="7">
        <v>44421</v>
      </c>
      <c r="J11838" s="9">
        <f>VLOOKUP(I11838,'new content'!$A$1:$C$274,2,FALSE)</f>
        <v>0</v>
      </c>
      <c r="K11838" s="9">
        <f>VLOOKUP(I11838,'new content'!$A$1:$C$274,3,FALSE)</f>
        <v>8</v>
      </c>
      <c r="L11838">
        <v>0</v>
      </c>
    </row>
    <row r="11839" spans="1:12" x14ac:dyDescent="0.25">
      <c r="A11839" t="s">
        <v>31</v>
      </c>
      <c r="B11839" t="s">
        <v>34</v>
      </c>
      <c r="C11839" t="s">
        <v>37</v>
      </c>
      <c r="G11839" t="s">
        <v>82</v>
      </c>
      <c r="H11839" t="s">
        <v>94</v>
      </c>
      <c r="I11839" s="7">
        <v>44422</v>
      </c>
      <c r="J11839" s="9">
        <f>VLOOKUP(I11839,'new content'!$A$1:$C$274,2,FALSE)</f>
        <v>0</v>
      </c>
      <c r="K11839" s="9">
        <f>VLOOKUP(I11839,'new content'!$A$1:$C$274,3,FALSE)</f>
        <v>8</v>
      </c>
      <c r="L11839">
        <v>0</v>
      </c>
    </row>
    <row r="11840" spans="1:12" x14ac:dyDescent="0.25">
      <c r="A11840" t="s">
        <v>31</v>
      </c>
      <c r="B11840" t="s">
        <v>34</v>
      </c>
      <c r="C11840" t="s">
        <v>37</v>
      </c>
      <c r="G11840" t="s">
        <v>82</v>
      </c>
      <c r="H11840" t="s">
        <v>94</v>
      </c>
      <c r="I11840" s="7">
        <v>44423</v>
      </c>
      <c r="J11840" s="9">
        <f>VLOOKUP(I11840,'new content'!$A$1:$C$274,2,FALSE)</f>
        <v>0</v>
      </c>
      <c r="K11840" s="9">
        <f>VLOOKUP(I11840,'new content'!$A$1:$C$274,3,FALSE)</f>
        <v>8</v>
      </c>
      <c r="L11840">
        <v>0</v>
      </c>
    </row>
    <row r="11841" spans="1:12" x14ac:dyDescent="0.25">
      <c r="A11841" t="s">
        <v>31</v>
      </c>
      <c r="B11841" t="s">
        <v>34</v>
      </c>
      <c r="C11841" t="s">
        <v>37</v>
      </c>
      <c r="G11841" t="s">
        <v>82</v>
      </c>
      <c r="H11841" t="s">
        <v>94</v>
      </c>
      <c r="I11841" s="7">
        <v>44424</v>
      </c>
      <c r="J11841" s="9">
        <f>VLOOKUP(I11841,'new content'!$A$1:$C$274,2,FALSE)</f>
        <v>1</v>
      </c>
      <c r="K11841" s="9">
        <f>VLOOKUP(I11841,'new content'!$A$1:$C$274,3,FALSE)</f>
        <v>9</v>
      </c>
      <c r="L11841">
        <v>0</v>
      </c>
    </row>
    <row r="11842" spans="1:12" x14ac:dyDescent="0.25">
      <c r="A11842" t="s">
        <v>31</v>
      </c>
      <c r="B11842" t="s">
        <v>34</v>
      </c>
      <c r="C11842" t="s">
        <v>37</v>
      </c>
      <c r="G11842" t="s">
        <v>82</v>
      </c>
      <c r="H11842" t="s">
        <v>94</v>
      </c>
      <c r="I11842" s="7">
        <v>44425</v>
      </c>
      <c r="J11842" s="9">
        <f>VLOOKUP(I11842,'new content'!$A$1:$C$274,2,FALSE)</f>
        <v>0</v>
      </c>
      <c r="K11842" s="9">
        <f>VLOOKUP(I11842,'new content'!$A$1:$C$274,3,FALSE)</f>
        <v>9</v>
      </c>
      <c r="L11842">
        <v>0</v>
      </c>
    </row>
    <row r="11843" spans="1:12" x14ac:dyDescent="0.25">
      <c r="A11843" t="s">
        <v>31</v>
      </c>
      <c r="B11843" t="s">
        <v>34</v>
      </c>
      <c r="C11843" t="s">
        <v>37</v>
      </c>
      <c r="G11843" t="s">
        <v>82</v>
      </c>
      <c r="H11843" t="s">
        <v>94</v>
      </c>
      <c r="I11843" s="7">
        <v>44426</v>
      </c>
      <c r="J11843" s="9">
        <f>VLOOKUP(I11843,'new content'!$A$1:$C$274,2,FALSE)</f>
        <v>1</v>
      </c>
      <c r="K11843" s="9">
        <f>VLOOKUP(I11843,'new content'!$A$1:$C$274,3,FALSE)</f>
        <v>10</v>
      </c>
      <c r="L11843">
        <v>0</v>
      </c>
    </row>
    <row r="11844" spans="1:12" x14ac:dyDescent="0.25">
      <c r="A11844" t="s">
        <v>31</v>
      </c>
      <c r="B11844" t="s">
        <v>34</v>
      </c>
      <c r="C11844" t="s">
        <v>37</v>
      </c>
      <c r="G11844" t="s">
        <v>82</v>
      </c>
      <c r="H11844" t="s">
        <v>94</v>
      </c>
      <c r="I11844" s="7">
        <v>44427</v>
      </c>
      <c r="J11844" s="9">
        <f>VLOOKUP(I11844,'new content'!$A$1:$C$274,2,FALSE)</f>
        <v>1</v>
      </c>
      <c r="K11844" s="9">
        <f>VLOOKUP(I11844,'new content'!$A$1:$C$274,3,FALSE)</f>
        <v>11</v>
      </c>
      <c r="L11844">
        <v>0</v>
      </c>
    </row>
    <row r="11845" spans="1:12" x14ac:dyDescent="0.25">
      <c r="A11845" t="s">
        <v>31</v>
      </c>
      <c r="B11845" t="s">
        <v>34</v>
      </c>
      <c r="C11845" t="s">
        <v>37</v>
      </c>
      <c r="G11845" t="s">
        <v>82</v>
      </c>
      <c r="H11845" t="s">
        <v>94</v>
      </c>
      <c r="I11845" s="7">
        <v>44428</v>
      </c>
      <c r="J11845" s="9">
        <f>VLOOKUP(I11845,'new content'!$A$1:$C$274,2,FALSE)</f>
        <v>0</v>
      </c>
      <c r="K11845" s="9">
        <f>VLOOKUP(I11845,'new content'!$A$1:$C$274,3,FALSE)</f>
        <v>11</v>
      </c>
      <c r="L11845">
        <v>0</v>
      </c>
    </row>
    <row r="11846" spans="1:12" x14ac:dyDescent="0.25">
      <c r="A11846" t="s">
        <v>31</v>
      </c>
      <c r="B11846" t="s">
        <v>34</v>
      </c>
      <c r="C11846" t="s">
        <v>37</v>
      </c>
      <c r="G11846" t="s">
        <v>82</v>
      </c>
      <c r="H11846" t="s">
        <v>94</v>
      </c>
      <c r="I11846" s="7">
        <v>44429</v>
      </c>
      <c r="J11846" s="9">
        <f>VLOOKUP(I11846,'new content'!$A$1:$C$274,2,FALSE)</f>
        <v>0</v>
      </c>
      <c r="K11846" s="9">
        <f>VLOOKUP(I11846,'new content'!$A$1:$C$274,3,FALSE)</f>
        <v>11</v>
      </c>
      <c r="L11846">
        <v>0</v>
      </c>
    </row>
    <row r="11847" spans="1:12" x14ac:dyDescent="0.25">
      <c r="A11847" t="s">
        <v>31</v>
      </c>
      <c r="B11847" t="s">
        <v>34</v>
      </c>
      <c r="C11847" t="s">
        <v>37</v>
      </c>
      <c r="G11847" t="s">
        <v>82</v>
      </c>
      <c r="H11847" t="s">
        <v>94</v>
      </c>
      <c r="I11847" s="7">
        <v>44430</v>
      </c>
      <c r="J11847" s="9">
        <f>VLOOKUP(I11847,'new content'!$A$1:$C$274,2,FALSE)</f>
        <v>0</v>
      </c>
      <c r="K11847" s="9">
        <f>VLOOKUP(I11847,'new content'!$A$1:$C$274,3,FALSE)</f>
        <v>11</v>
      </c>
      <c r="L11847">
        <v>0</v>
      </c>
    </row>
    <row r="11848" spans="1:12" x14ac:dyDescent="0.25">
      <c r="A11848" t="s">
        <v>31</v>
      </c>
      <c r="B11848" t="s">
        <v>34</v>
      </c>
      <c r="C11848" t="s">
        <v>37</v>
      </c>
      <c r="G11848" t="s">
        <v>82</v>
      </c>
      <c r="H11848" t="s">
        <v>94</v>
      </c>
      <c r="I11848" s="7">
        <v>44431</v>
      </c>
      <c r="J11848" s="9">
        <f>VLOOKUP(I11848,'new content'!$A$1:$C$274,2,FALSE)</f>
        <v>1</v>
      </c>
      <c r="K11848" s="9">
        <f>VLOOKUP(I11848,'new content'!$A$1:$C$274,3,FALSE)</f>
        <v>12</v>
      </c>
      <c r="L11848">
        <v>0</v>
      </c>
    </row>
    <row r="11849" spans="1:12" x14ac:dyDescent="0.25">
      <c r="A11849" t="s">
        <v>31</v>
      </c>
      <c r="B11849" t="s">
        <v>34</v>
      </c>
      <c r="C11849" t="s">
        <v>37</v>
      </c>
      <c r="G11849" t="s">
        <v>82</v>
      </c>
      <c r="H11849" t="s">
        <v>94</v>
      </c>
      <c r="I11849" s="7">
        <v>44432</v>
      </c>
      <c r="J11849" s="9">
        <f>VLOOKUP(I11849,'new content'!$A$1:$C$274,2,FALSE)</f>
        <v>0</v>
      </c>
      <c r="K11849" s="9">
        <f>VLOOKUP(I11849,'new content'!$A$1:$C$274,3,FALSE)</f>
        <v>12</v>
      </c>
      <c r="L11849">
        <v>0</v>
      </c>
    </row>
    <row r="11850" spans="1:12" x14ac:dyDescent="0.25">
      <c r="A11850" t="s">
        <v>31</v>
      </c>
      <c r="B11850" t="s">
        <v>34</v>
      </c>
      <c r="C11850" t="s">
        <v>37</v>
      </c>
      <c r="G11850" t="s">
        <v>82</v>
      </c>
      <c r="H11850" t="s">
        <v>94</v>
      </c>
      <c r="I11850" s="7">
        <v>44433</v>
      </c>
      <c r="J11850" s="9">
        <f>VLOOKUP(I11850,'new content'!$A$1:$C$274,2,FALSE)</f>
        <v>0</v>
      </c>
      <c r="K11850" s="9">
        <f>VLOOKUP(I11850,'new content'!$A$1:$C$274,3,FALSE)</f>
        <v>12</v>
      </c>
      <c r="L11850">
        <v>0</v>
      </c>
    </row>
    <row r="11851" spans="1:12" x14ac:dyDescent="0.25">
      <c r="A11851" t="s">
        <v>31</v>
      </c>
      <c r="B11851" t="s">
        <v>34</v>
      </c>
      <c r="C11851" t="s">
        <v>37</v>
      </c>
      <c r="G11851" t="s">
        <v>82</v>
      </c>
      <c r="H11851" t="s">
        <v>94</v>
      </c>
      <c r="I11851" s="7">
        <v>44434</v>
      </c>
      <c r="J11851" s="9">
        <f>VLOOKUP(I11851,'new content'!$A$1:$C$274,2,FALSE)</f>
        <v>1</v>
      </c>
      <c r="K11851" s="9">
        <f>VLOOKUP(I11851,'new content'!$A$1:$C$274,3,FALSE)</f>
        <v>13</v>
      </c>
      <c r="L11851">
        <v>0</v>
      </c>
    </row>
    <row r="11852" spans="1:12" x14ac:dyDescent="0.25">
      <c r="A11852" t="s">
        <v>31</v>
      </c>
      <c r="B11852" t="s">
        <v>34</v>
      </c>
      <c r="C11852" t="s">
        <v>37</v>
      </c>
      <c r="G11852" t="s">
        <v>82</v>
      </c>
      <c r="H11852" t="s">
        <v>94</v>
      </c>
      <c r="I11852" s="7">
        <v>44435</v>
      </c>
      <c r="J11852" s="9">
        <f>VLOOKUP(I11852,'new content'!$A$1:$C$274,2,FALSE)</f>
        <v>0</v>
      </c>
      <c r="K11852" s="9">
        <f>VLOOKUP(I11852,'new content'!$A$1:$C$274,3,FALSE)</f>
        <v>13</v>
      </c>
      <c r="L11852">
        <v>0</v>
      </c>
    </row>
    <row r="11853" spans="1:12" x14ac:dyDescent="0.25">
      <c r="A11853" t="s">
        <v>31</v>
      </c>
      <c r="B11853" t="s">
        <v>34</v>
      </c>
      <c r="C11853" t="s">
        <v>37</v>
      </c>
      <c r="G11853" t="s">
        <v>82</v>
      </c>
      <c r="H11853" t="s">
        <v>94</v>
      </c>
      <c r="I11853" s="7">
        <v>44436</v>
      </c>
      <c r="J11853" s="9">
        <f>VLOOKUP(I11853,'new content'!$A$1:$C$274,2,FALSE)</f>
        <v>0</v>
      </c>
      <c r="K11853" s="9">
        <f>VLOOKUP(I11853,'new content'!$A$1:$C$274,3,FALSE)</f>
        <v>13</v>
      </c>
      <c r="L11853">
        <v>0</v>
      </c>
    </row>
    <row r="11854" spans="1:12" x14ac:dyDescent="0.25">
      <c r="A11854" t="s">
        <v>31</v>
      </c>
      <c r="B11854" t="s">
        <v>34</v>
      </c>
      <c r="C11854" t="s">
        <v>37</v>
      </c>
      <c r="G11854" t="s">
        <v>82</v>
      </c>
      <c r="H11854" t="s">
        <v>94</v>
      </c>
      <c r="I11854" s="7">
        <v>44437</v>
      </c>
      <c r="J11854" s="9">
        <f>VLOOKUP(I11854,'new content'!$A$1:$C$274,2,FALSE)</f>
        <v>0</v>
      </c>
      <c r="K11854" s="9">
        <f>VLOOKUP(I11854,'new content'!$A$1:$C$274,3,FALSE)</f>
        <v>13</v>
      </c>
      <c r="L11854">
        <v>0</v>
      </c>
    </row>
    <row r="11855" spans="1:12" x14ac:dyDescent="0.25">
      <c r="A11855" t="s">
        <v>31</v>
      </c>
      <c r="B11855" t="s">
        <v>34</v>
      </c>
      <c r="C11855" t="s">
        <v>37</v>
      </c>
      <c r="G11855" t="s">
        <v>82</v>
      </c>
      <c r="H11855" t="s">
        <v>94</v>
      </c>
      <c r="I11855" s="7">
        <v>44438</v>
      </c>
      <c r="J11855" s="9">
        <f>VLOOKUP(I11855,'new content'!$A$1:$C$274,2,FALSE)</f>
        <v>0</v>
      </c>
      <c r="K11855" s="9">
        <f>VLOOKUP(I11855,'new content'!$A$1:$C$274,3,FALSE)</f>
        <v>13</v>
      </c>
      <c r="L11855">
        <v>0</v>
      </c>
    </row>
    <row r="11856" spans="1:12" x14ac:dyDescent="0.25">
      <c r="A11856" t="s">
        <v>31</v>
      </c>
      <c r="B11856" t="s">
        <v>34</v>
      </c>
      <c r="C11856" t="s">
        <v>37</v>
      </c>
      <c r="G11856" t="s">
        <v>82</v>
      </c>
      <c r="H11856" t="s">
        <v>94</v>
      </c>
      <c r="I11856" s="7">
        <v>44439</v>
      </c>
      <c r="J11856" s="9">
        <f>VLOOKUP(I11856,'new content'!$A$1:$C$274,2,FALSE)</f>
        <v>1</v>
      </c>
      <c r="K11856" s="9">
        <f>VLOOKUP(I11856,'new content'!$A$1:$C$274,3,FALSE)</f>
        <v>14</v>
      </c>
      <c r="L11856">
        <v>0</v>
      </c>
    </row>
    <row r="11857" spans="1:12" x14ac:dyDescent="0.25">
      <c r="A11857" t="s">
        <v>31</v>
      </c>
      <c r="B11857" t="s">
        <v>34</v>
      </c>
      <c r="C11857" t="s">
        <v>37</v>
      </c>
      <c r="G11857" t="s">
        <v>82</v>
      </c>
      <c r="H11857" t="s">
        <v>94</v>
      </c>
      <c r="I11857" s="7">
        <v>44440</v>
      </c>
      <c r="J11857" s="9">
        <f>VLOOKUP(I11857,'new content'!$A$1:$C$274,2,FALSE)</f>
        <v>0</v>
      </c>
      <c r="K11857" s="9">
        <f>VLOOKUP(I11857,'new content'!$A$1:$C$274,3,FALSE)</f>
        <v>14</v>
      </c>
      <c r="L11857">
        <v>0</v>
      </c>
    </row>
    <row r="11858" spans="1:12" x14ac:dyDescent="0.25">
      <c r="A11858" t="s">
        <v>31</v>
      </c>
      <c r="B11858" t="s">
        <v>34</v>
      </c>
      <c r="C11858" t="s">
        <v>37</v>
      </c>
      <c r="G11858" t="s">
        <v>82</v>
      </c>
      <c r="H11858" t="s">
        <v>94</v>
      </c>
      <c r="I11858" s="7">
        <v>44441</v>
      </c>
      <c r="J11858" s="9">
        <f>VLOOKUP(I11858,'new content'!$A$1:$C$274,2,FALSE)</f>
        <v>1</v>
      </c>
      <c r="K11858" s="9">
        <f>VLOOKUP(I11858,'new content'!$A$1:$C$274,3,FALSE)</f>
        <v>15</v>
      </c>
      <c r="L11858">
        <v>0</v>
      </c>
    </row>
    <row r="11859" spans="1:12" x14ac:dyDescent="0.25">
      <c r="A11859" t="s">
        <v>31</v>
      </c>
      <c r="B11859" t="s">
        <v>34</v>
      </c>
      <c r="C11859" t="s">
        <v>37</v>
      </c>
      <c r="G11859" t="s">
        <v>82</v>
      </c>
      <c r="H11859" t="s">
        <v>94</v>
      </c>
      <c r="I11859" s="7">
        <v>44442</v>
      </c>
      <c r="J11859" s="9">
        <f>VLOOKUP(I11859,'new content'!$A$1:$C$274,2,FALSE)</f>
        <v>0</v>
      </c>
      <c r="K11859" s="9">
        <f>VLOOKUP(I11859,'new content'!$A$1:$C$274,3,FALSE)</f>
        <v>15</v>
      </c>
      <c r="L11859">
        <v>0</v>
      </c>
    </row>
    <row r="11860" spans="1:12" x14ac:dyDescent="0.25">
      <c r="A11860" t="s">
        <v>31</v>
      </c>
      <c r="B11860" t="s">
        <v>34</v>
      </c>
      <c r="C11860" t="s">
        <v>37</v>
      </c>
      <c r="G11860" t="s">
        <v>82</v>
      </c>
      <c r="H11860" t="s">
        <v>94</v>
      </c>
      <c r="I11860" s="7">
        <v>44443</v>
      </c>
      <c r="J11860" s="9">
        <f>VLOOKUP(I11860,'new content'!$A$1:$C$274,2,FALSE)</f>
        <v>0</v>
      </c>
      <c r="K11860" s="9">
        <f>VLOOKUP(I11860,'new content'!$A$1:$C$274,3,FALSE)</f>
        <v>15</v>
      </c>
      <c r="L11860">
        <v>0</v>
      </c>
    </row>
    <row r="11861" spans="1:12" x14ac:dyDescent="0.25">
      <c r="A11861" t="s">
        <v>31</v>
      </c>
      <c r="B11861" t="s">
        <v>34</v>
      </c>
      <c r="C11861" t="s">
        <v>37</v>
      </c>
      <c r="G11861" t="s">
        <v>82</v>
      </c>
      <c r="H11861" t="s">
        <v>94</v>
      </c>
      <c r="I11861" s="7">
        <v>44444</v>
      </c>
      <c r="J11861" s="9">
        <f>VLOOKUP(I11861,'new content'!$A$1:$C$274,2,FALSE)</f>
        <v>0</v>
      </c>
      <c r="K11861" s="9">
        <f>VLOOKUP(I11861,'new content'!$A$1:$C$274,3,FALSE)</f>
        <v>15</v>
      </c>
      <c r="L11861">
        <v>0</v>
      </c>
    </row>
    <row r="11862" spans="1:12" x14ac:dyDescent="0.25">
      <c r="A11862" t="s">
        <v>31</v>
      </c>
      <c r="B11862" t="s">
        <v>34</v>
      </c>
      <c r="C11862" t="s">
        <v>37</v>
      </c>
      <c r="G11862" t="s">
        <v>82</v>
      </c>
      <c r="H11862" t="s">
        <v>94</v>
      </c>
      <c r="I11862" s="7">
        <v>44445</v>
      </c>
      <c r="J11862" s="9">
        <f>VLOOKUP(I11862,'new content'!$A$1:$C$274,2,FALSE)</f>
        <v>0</v>
      </c>
      <c r="K11862" s="9">
        <f>VLOOKUP(I11862,'new content'!$A$1:$C$274,3,FALSE)</f>
        <v>15</v>
      </c>
      <c r="L11862">
        <v>0</v>
      </c>
    </row>
    <row r="11863" spans="1:12" x14ac:dyDescent="0.25">
      <c r="A11863" t="s">
        <v>31</v>
      </c>
      <c r="B11863" t="s">
        <v>34</v>
      </c>
      <c r="C11863" t="s">
        <v>37</v>
      </c>
      <c r="G11863" t="s">
        <v>82</v>
      </c>
      <c r="H11863" t="s">
        <v>94</v>
      </c>
      <c r="I11863" s="7">
        <v>44446</v>
      </c>
      <c r="J11863" s="9">
        <f>VLOOKUP(I11863,'new content'!$A$1:$C$274,2,FALSE)</f>
        <v>0</v>
      </c>
      <c r="K11863" s="9">
        <f>VLOOKUP(I11863,'new content'!$A$1:$C$274,3,FALSE)</f>
        <v>15</v>
      </c>
      <c r="L11863">
        <v>0</v>
      </c>
    </row>
    <row r="11864" spans="1:12" x14ac:dyDescent="0.25">
      <c r="A11864" t="s">
        <v>31</v>
      </c>
      <c r="B11864" t="s">
        <v>34</v>
      </c>
      <c r="C11864" t="s">
        <v>37</v>
      </c>
      <c r="G11864" t="s">
        <v>82</v>
      </c>
      <c r="H11864" t="s">
        <v>94</v>
      </c>
      <c r="I11864" s="7">
        <v>44447</v>
      </c>
      <c r="J11864" s="9">
        <f>VLOOKUP(I11864,'new content'!$A$1:$C$274,2,FALSE)</f>
        <v>1</v>
      </c>
      <c r="K11864" s="9">
        <f>VLOOKUP(I11864,'new content'!$A$1:$C$274,3,FALSE)</f>
        <v>16</v>
      </c>
      <c r="L11864">
        <v>0</v>
      </c>
    </row>
    <row r="11865" spans="1:12" x14ac:dyDescent="0.25">
      <c r="A11865" t="s">
        <v>31</v>
      </c>
      <c r="B11865" t="s">
        <v>34</v>
      </c>
      <c r="C11865" t="s">
        <v>37</v>
      </c>
      <c r="G11865" t="s">
        <v>82</v>
      </c>
      <c r="H11865" t="s">
        <v>94</v>
      </c>
      <c r="I11865" s="7">
        <v>44448</v>
      </c>
      <c r="J11865" s="9">
        <f>VLOOKUP(I11865,'new content'!$A$1:$C$274,2,FALSE)</f>
        <v>0</v>
      </c>
      <c r="K11865" s="9">
        <f>VLOOKUP(I11865,'new content'!$A$1:$C$274,3,FALSE)</f>
        <v>16</v>
      </c>
      <c r="L11865">
        <v>0</v>
      </c>
    </row>
    <row r="11866" spans="1:12" x14ac:dyDescent="0.25">
      <c r="A11866" t="s">
        <v>31</v>
      </c>
      <c r="B11866" t="s">
        <v>34</v>
      </c>
      <c r="C11866" t="s">
        <v>37</v>
      </c>
      <c r="G11866" t="s">
        <v>82</v>
      </c>
      <c r="H11866" t="s">
        <v>94</v>
      </c>
      <c r="I11866" s="7">
        <v>44449</v>
      </c>
      <c r="J11866" s="9">
        <f>VLOOKUP(I11866,'new content'!$A$1:$C$274,2,FALSE)</f>
        <v>0</v>
      </c>
      <c r="K11866" s="9">
        <f>VLOOKUP(I11866,'new content'!$A$1:$C$274,3,FALSE)</f>
        <v>16</v>
      </c>
      <c r="L11866">
        <v>0</v>
      </c>
    </row>
    <row r="11867" spans="1:12" x14ac:dyDescent="0.25">
      <c r="A11867" t="s">
        <v>31</v>
      </c>
      <c r="B11867" t="s">
        <v>34</v>
      </c>
      <c r="C11867" t="s">
        <v>37</v>
      </c>
      <c r="G11867" t="s">
        <v>82</v>
      </c>
      <c r="H11867" t="s">
        <v>94</v>
      </c>
      <c r="I11867" s="7">
        <v>44450</v>
      </c>
      <c r="J11867" s="9">
        <f>VLOOKUP(I11867,'new content'!$A$1:$C$274,2,FALSE)</f>
        <v>0</v>
      </c>
      <c r="K11867" s="9">
        <f>VLOOKUP(I11867,'new content'!$A$1:$C$274,3,FALSE)</f>
        <v>16</v>
      </c>
      <c r="L11867">
        <v>0</v>
      </c>
    </row>
    <row r="11868" spans="1:12" x14ac:dyDescent="0.25">
      <c r="A11868" t="s">
        <v>31</v>
      </c>
      <c r="B11868" t="s">
        <v>34</v>
      </c>
      <c r="C11868" t="s">
        <v>37</v>
      </c>
      <c r="G11868" t="s">
        <v>82</v>
      </c>
      <c r="H11868" t="s">
        <v>94</v>
      </c>
      <c r="I11868" s="7">
        <v>44451</v>
      </c>
      <c r="J11868" s="9">
        <f>VLOOKUP(I11868,'new content'!$A$1:$C$274,2,FALSE)</f>
        <v>0</v>
      </c>
      <c r="K11868" s="9">
        <f>VLOOKUP(I11868,'new content'!$A$1:$C$274,3,FALSE)</f>
        <v>16</v>
      </c>
      <c r="L11868">
        <v>0</v>
      </c>
    </row>
    <row r="11869" spans="1:12" x14ac:dyDescent="0.25">
      <c r="A11869" t="s">
        <v>31</v>
      </c>
      <c r="B11869" t="s">
        <v>34</v>
      </c>
      <c r="C11869" t="s">
        <v>37</v>
      </c>
      <c r="G11869" t="s">
        <v>82</v>
      </c>
      <c r="H11869" t="s">
        <v>94</v>
      </c>
      <c r="I11869" s="7">
        <v>44452</v>
      </c>
      <c r="J11869" s="9">
        <f>VLOOKUP(I11869,'new content'!$A$1:$C$274,2,FALSE)</f>
        <v>0</v>
      </c>
      <c r="K11869" s="9">
        <f>VLOOKUP(I11869,'new content'!$A$1:$C$274,3,FALSE)</f>
        <v>16</v>
      </c>
      <c r="L11869">
        <v>0</v>
      </c>
    </row>
    <row r="11870" spans="1:12" x14ac:dyDescent="0.25">
      <c r="A11870" t="s">
        <v>31</v>
      </c>
      <c r="B11870" t="s">
        <v>34</v>
      </c>
      <c r="C11870" t="s">
        <v>37</v>
      </c>
      <c r="G11870" t="s">
        <v>82</v>
      </c>
      <c r="H11870" t="s">
        <v>94</v>
      </c>
      <c r="I11870" s="7">
        <v>44453</v>
      </c>
      <c r="J11870" s="9">
        <f>VLOOKUP(I11870,'new content'!$A$1:$C$274,2,FALSE)</f>
        <v>0</v>
      </c>
      <c r="K11870" s="9">
        <f>VLOOKUP(I11870,'new content'!$A$1:$C$274,3,FALSE)</f>
        <v>16</v>
      </c>
      <c r="L11870">
        <v>0</v>
      </c>
    </row>
    <row r="11871" spans="1:12" x14ac:dyDescent="0.25">
      <c r="A11871" t="s">
        <v>31</v>
      </c>
      <c r="B11871" t="s">
        <v>34</v>
      </c>
      <c r="C11871" t="s">
        <v>37</v>
      </c>
      <c r="G11871" t="s">
        <v>82</v>
      </c>
      <c r="H11871" t="s">
        <v>94</v>
      </c>
      <c r="I11871" s="7">
        <v>44454</v>
      </c>
      <c r="J11871" s="9">
        <f>VLOOKUP(I11871,'new content'!$A$1:$C$274,2,FALSE)</f>
        <v>0</v>
      </c>
      <c r="K11871" s="9">
        <f>VLOOKUP(I11871,'new content'!$A$1:$C$274,3,FALSE)</f>
        <v>16</v>
      </c>
      <c r="L11871">
        <v>0</v>
      </c>
    </row>
    <row r="11872" spans="1:12" x14ac:dyDescent="0.25">
      <c r="A11872" t="s">
        <v>31</v>
      </c>
      <c r="B11872" t="s">
        <v>34</v>
      </c>
      <c r="C11872" t="s">
        <v>37</v>
      </c>
      <c r="G11872" t="s">
        <v>82</v>
      </c>
      <c r="H11872" t="s">
        <v>94</v>
      </c>
      <c r="I11872" s="7">
        <v>44455</v>
      </c>
      <c r="J11872" s="9">
        <f>VLOOKUP(I11872,'new content'!$A$1:$C$274,2,FALSE)</f>
        <v>0</v>
      </c>
      <c r="K11872" s="9">
        <f>VLOOKUP(I11872,'new content'!$A$1:$C$274,3,FALSE)</f>
        <v>16</v>
      </c>
      <c r="L11872">
        <v>0</v>
      </c>
    </row>
    <row r="11873" spans="1:12" x14ac:dyDescent="0.25">
      <c r="A11873" t="s">
        <v>31</v>
      </c>
      <c r="B11873" t="s">
        <v>34</v>
      </c>
      <c r="C11873" t="s">
        <v>37</v>
      </c>
      <c r="G11873" t="s">
        <v>82</v>
      </c>
      <c r="H11873" t="s">
        <v>94</v>
      </c>
      <c r="I11873" s="7">
        <v>44456</v>
      </c>
      <c r="J11873" s="9">
        <f>VLOOKUP(I11873,'new content'!$A$1:$C$274,2,FALSE)</f>
        <v>1</v>
      </c>
      <c r="K11873" s="9">
        <f>VLOOKUP(I11873,'new content'!$A$1:$C$274,3,FALSE)</f>
        <v>17</v>
      </c>
      <c r="L11873">
        <v>0</v>
      </c>
    </row>
    <row r="11874" spans="1:12" x14ac:dyDescent="0.25">
      <c r="A11874" t="s">
        <v>31</v>
      </c>
      <c r="B11874" t="s">
        <v>34</v>
      </c>
      <c r="C11874" t="s">
        <v>37</v>
      </c>
      <c r="G11874" t="s">
        <v>82</v>
      </c>
      <c r="H11874" t="s">
        <v>94</v>
      </c>
      <c r="I11874" s="7">
        <v>44457</v>
      </c>
      <c r="J11874" s="9">
        <f>VLOOKUP(I11874,'new content'!$A$1:$C$274,2,FALSE)</f>
        <v>1</v>
      </c>
      <c r="K11874" s="9">
        <f>VLOOKUP(I11874,'new content'!$A$1:$C$274,3,FALSE)</f>
        <v>18</v>
      </c>
      <c r="L11874">
        <v>0</v>
      </c>
    </row>
    <row r="11875" spans="1:12" x14ac:dyDescent="0.25">
      <c r="A11875" t="s">
        <v>31</v>
      </c>
      <c r="B11875" t="s">
        <v>34</v>
      </c>
      <c r="C11875" t="s">
        <v>37</v>
      </c>
      <c r="G11875" t="s">
        <v>82</v>
      </c>
      <c r="H11875" t="s">
        <v>94</v>
      </c>
      <c r="I11875" s="7">
        <v>44458</v>
      </c>
      <c r="J11875" s="9">
        <f>VLOOKUP(I11875,'new content'!$A$1:$C$274,2,FALSE)</f>
        <v>0</v>
      </c>
      <c r="K11875" s="9">
        <f>VLOOKUP(I11875,'new content'!$A$1:$C$274,3,FALSE)</f>
        <v>18</v>
      </c>
      <c r="L11875">
        <v>0</v>
      </c>
    </row>
    <row r="11876" spans="1:12" x14ac:dyDescent="0.25">
      <c r="A11876" t="s">
        <v>31</v>
      </c>
      <c r="B11876" t="s">
        <v>34</v>
      </c>
      <c r="C11876" t="s">
        <v>37</v>
      </c>
      <c r="G11876" t="s">
        <v>82</v>
      </c>
      <c r="H11876" t="s">
        <v>94</v>
      </c>
      <c r="I11876" s="7">
        <v>44459</v>
      </c>
      <c r="J11876" s="9">
        <f>VLOOKUP(I11876,'new content'!$A$1:$C$274,2,FALSE)</f>
        <v>0</v>
      </c>
      <c r="K11876" s="9">
        <f>VLOOKUP(I11876,'new content'!$A$1:$C$274,3,FALSE)</f>
        <v>18</v>
      </c>
      <c r="L11876">
        <v>0</v>
      </c>
    </row>
    <row r="11877" spans="1:12" x14ac:dyDescent="0.25">
      <c r="A11877" t="s">
        <v>31</v>
      </c>
      <c r="B11877" t="s">
        <v>34</v>
      </c>
      <c r="C11877" t="s">
        <v>37</v>
      </c>
      <c r="G11877" t="s">
        <v>82</v>
      </c>
      <c r="H11877" t="s">
        <v>94</v>
      </c>
      <c r="I11877" s="7">
        <v>44460</v>
      </c>
      <c r="J11877" s="9">
        <f>VLOOKUP(I11877,'new content'!$A$1:$C$274,2,FALSE)</f>
        <v>0</v>
      </c>
      <c r="K11877" s="9">
        <f>VLOOKUP(I11877,'new content'!$A$1:$C$274,3,FALSE)</f>
        <v>18</v>
      </c>
      <c r="L11877">
        <v>0</v>
      </c>
    </row>
    <row r="11878" spans="1:12" x14ac:dyDescent="0.25">
      <c r="A11878" t="s">
        <v>31</v>
      </c>
      <c r="B11878" t="s">
        <v>34</v>
      </c>
      <c r="C11878" t="s">
        <v>37</v>
      </c>
      <c r="G11878" t="s">
        <v>82</v>
      </c>
      <c r="H11878" t="s">
        <v>94</v>
      </c>
      <c r="I11878" s="7">
        <v>44461</v>
      </c>
      <c r="J11878" s="9">
        <f>VLOOKUP(I11878,'new content'!$A$1:$C$274,2,FALSE)</f>
        <v>0</v>
      </c>
      <c r="K11878" s="9">
        <f>VLOOKUP(I11878,'new content'!$A$1:$C$274,3,FALSE)</f>
        <v>18</v>
      </c>
      <c r="L11878">
        <v>0</v>
      </c>
    </row>
    <row r="11879" spans="1:12" x14ac:dyDescent="0.25">
      <c r="A11879" t="s">
        <v>31</v>
      </c>
      <c r="B11879" t="s">
        <v>34</v>
      </c>
      <c r="C11879" t="s">
        <v>37</v>
      </c>
      <c r="G11879" t="s">
        <v>82</v>
      </c>
      <c r="H11879" t="s">
        <v>94</v>
      </c>
      <c r="I11879" s="7">
        <v>44462</v>
      </c>
      <c r="J11879" s="9">
        <f>VLOOKUP(I11879,'new content'!$A$1:$C$274,2,FALSE)</f>
        <v>0</v>
      </c>
      <c r="K11879" s="9">
        <f>VLOOKUP(I11879,'new content'!$A$1:$C$274,3,FALSE)</f>
        <v>18</v>
      </c>
      <c r="L11879">
        <v>0</v>
      </c>
    </row>
    <row r="11880" spans="1:12" x14ac:dyDescent="0.25">
      <c r="A11880" t="s">
        <v>31</v>
      </c>
      <c r="B11880" t="s">
        <v>34</v>
      </c>
      <c r="C11880" t="s">
        <v>37</v>
      </c>
      <c r="G11880" t="s">
        <v>82</v>
      </c>
      <c r="H11880" t="s">
        <v>94</v>
      </c>
      <c r="I11880" s="7">
        <v>44463</v>
      </c>
      <c r="J11880" s="9">
        <f>VLOOKUP(I11880,'new content'!$A$1:$C$274,2,FALSE)</f>
        <v>1</v>
      </c>
      <c r="K11880" s="9">
        <f>VLOOKUP(I11880,'new content'!$A$1:$C$274,3,FALSE)</f>
        <v>19</v>
      </c>
      <c r="L11880">
        <v>0</v>
      </c>
    </row>
    <row r="11881" spans="1:12" x14ac:dyDescent="0.25">
      <c r="A11881" t="s">
        <v>31</v>
      </c>
      <c r="B11881" t="s">
        <v>34</v>
      </c>
      <c r="C11881" t="s">
        <v>37</v>
      </c>
      <c r="G11881" t="s">
        <v>82</v>
      </c>
      <c r="H11881" t="s">
        <v>94</v>
      </c>
      <c r="I11881" s="7">
        <v>44464</v>
      </c>
      <c r="J11881" s="9">
        <f>VLOOKUP(I11881,'new content'!$A$1:$C$274,2,FALSE)</f>
        <v>0</v>
      </c>
      <c r="K11881" s="9">
        <f>VLOOKUP(I11881,'new content'!$A$1:$C$274,3,FALSE)</f>
        <v>19</v>
      </c>
      <c r="L11881">
        <v>0</v>
      </c>
    </row>
    <row r="11882" spans="1:12" x14ac:dyDescent="0.25">
      <c r="A11882" t="s">
        <v>31</v>
      </c>
      <c r="B11882" t="s">
        <v>34</v>
      </c>
      <c r="C11882" t="s">
        <v>37</v>
      </c>
      <c r="G11882" t="s">
        <v>82</v>
      </c>
      <c r="H11882" t="s">
        <v>94</v>
      </c>
      <c r="I11882" s="7">
        <v>44465</v>
      </c>
      <c r="J11882" s="9">
        <f>VLOOKUP(I11882,'new content'!$A$1:$C$274,2,FALSE)</f>
        <v>0</v>
      </c>
      <c r="K11882" s="9">
        <f>VLOOKUP(I11882,'new content'!$A$1:$C$274,3,FALSE)</f>
        <v>19</v>
      </c>
      <c r="L11882">
        <v>0</v>
      </c>
    </row>
    <row r="11883" spans="1:12" x14ac:dyDescent="0.25">
      <c r="A11883" t="s">
        <v>31</v>
      </c>
      <c r="B11883" t="s">
        <v>34</v>
      </c>
      <c r="C11883" t="s">
        <v>37</v>
      </c>
      <c r="G11883" t="s">
        <v>82</v>
      </c>
      <c r="H11883" t="s">
        <v>94</v>
      </c>
      <c r="I11883" s="7">
        <v>44466</v>
      </c>
      <c r="J11883" s="9">
        <f>VLOOKUP(I11883,'new content'!$A$1:$C$274,2,FALSE)</f>
        <v>0</v>
      </c>
      <c r="K11883" s="9">
        <f>VLOOKUP(I11883,'new content'!$A$1:$C$274,3,FALSE)</f>
        <v>19</v>
      </c>
      <c r="L11883">
        <v>0</v>
      </c>
    </row>
    <row r="11884" spans="1:12" x14ac:dyDescent="0.25">
      <c r="A11884" t="s">
        <v>31</v>
      </c>
      <c r="B11884" t="s">
        <v>34</v>
      </c>
      <c r="C11884" t="s">
        <v>37</v>
      </c>
      <c r="G11884" t="s">
        <v>82</v>
      </c>
      <c r="H11884" t="s">
        <v>94</v>
      </c>
      <c r="I11884" s="7">
        <v>44467</v>
      </c>
      <c r="J11884" s="9">
        <f>VLOOKUP(I11884,'new content'!$A$1:$C$274,2,FALSE)</f>
        <v>1</v>
      </c>
      <c r="K11884" s="9">
        <f>VLOOKUP(I11884,'new content'!$A$1:$C$274,3,FALSE)</f>
        <v>20</v>
      </c>
      <c r="L11884">
        <v>0</v>
      </c>
    </row>
    <row r="11885" spans="1:12" x14ac:dyDescent="0.25">
      <c r="A11885" t="s">
        <v>31</v>
      </c>
      <c r="B11885" t="s">
        <v>34</v>
      </c>
      <c r="C11885" t="s">
        <v>37</v>
      </c>
      <c r="G11885" t="s">
        <v>82</v>
      </c>
      <c r="H11885" t="s">
        <v>94</v>
      </c>
      <c r="I11885" s="7">
        <v>44468</v>
      </c>
      <c r="J11885" s="9">
        <f>VLOOKUP(I11885,'new content'!$A$1:$C$274,2,FALSE)</f>
        <v>1</v>
      </c>
      <c r="K11885" s="9">
        <f>VLOOKUP(I11885,'new content'!$A$1:$C$274,3,FALSE)</f>
        <v>21</v>
      </c>
      <c r="L11885">
        <v>0</v>
      </c>
    </row>
    <row r="11886" spans="1:12" x14ac:dyDescent="0.25">
      <c r="A11886" t="s">
        <v>31</v>
      </c>
      <c r="B11886" t="s">
        <v>34</v>
      </c>
      <c r="C11886" t="s">
        <v>37</v>
      </c>
      <c r="G11886" t="s">
        <v>82</v>
      </c>
      <c r="H11886" t="s">
        <v>94</v>
      </c>
      <c r="I11886" s="7">
        <v>44469</v>
      </c>
      <c r="J11886" s="9">
        <f>VLOOKUP(I11886,'new content'!$A$1:$C$274,2,FALSE)</f>
        <v>0</v>
      </c>
      <c r="K11886" s="9">
        <f>VLOOKUP(I11886,'new content'!$A$1:$C$274,3,FALSE)</f>
        <v>21</v>
      </c>
      <c r="L11886">
        <v>0</v>
      </c>
    </row>
    <row r="11887" spans="1:12" x14ac:dyDescent="0.25">
      <c r="A11887" t="s">
        <v>31</v>
      </c>
      <c r="B11887" t="s">
        <v>34</v>
      </c>
      <c r="C11887" t="s">
        <v>37</v>
      </c>
      <c r="G11887" t="s">
        <v>82</v>
      </c>
      <c r="H11887" t="s">
        <v>94</v>
      </c>
      <c r="I11887" s="7">
        <v>44470</v>
      </c>
      <c r="J11887" s="9">
        <f>VLOOKUP(I11887,'new content'!$A$1:$C$274,2,FALSE)</f>
        <v>0</v>
      </c>
      <c r="K11887" s="9">
        <f>VLOOKUP(I11887,'new content'!$A$1:$C$274,3,FALSE)</f>
        <v>21</v>
      </c>
      <c r="L11887">
        <v>0</v>
      </c>
    </row>
    <row r="11888" spans="1:12" x14ac:dyDescent="0.25">
      <c r="A11888" t="s">
        <v>31</v>
      </c>
      <c r="B11888" t="s">
        <v>34</v>
      </c>
      <c r="C11888" t="s">
        <v>37</v>
      </c>
      <c r="G11888" t="s">
        <v>82</v>
      </c>
      <c r="H11888" t="s">
        <v>94</v>
      </c>
      <c r="I11888" s="7">
        <v>44471</v>
      </c>
      <c r="J11888" s="9">
        <f>VLOOKUP(I11888,'new content'!$A$1:$C$274,2,FALSE)</f>
        <v>0</v>
      </c>
      <c r="K11888" s="9">
        <f>VLOOKUP(I11888,'new content'!$A$1:$C$274,3,FALSE)</f>
        <v>21</v>
      </c>
      <c r="L11888">
        <v>0</v>
      </c>
    </row>
    <row r="11889" spans="1:12" x14ac:dyDescent="0.25">
      <c r="A11889" t="s">
        <v>31</v>
      </c>
      <c r="B11889" t="s">
        <v>34</v>
      </c>
      <c r="C11889" t="s">
        <v>37</v>
      </c>
      <c r="G11889" t="s">
        <v>82</v>
      </c>
      <c r="H11889" t="s">
        <v>94</v>
      </c>
      <c r="I11889" s="7">
        <v>44472</v>
      </c>
      <c r="J11889" s="9">
        <f>VLOOKUP(I11889,'new content'!$A$1:$C$274,2,FALSE)</f>
        <v>0</v>
      </c>
      <c r="K11889" s="9">
        <f>VLOOKUP(I11889,'new content'!$A$1:$C$274,3,FALSE)</f>
        <v>21</v>
      </c>
      <c r="L11889">
        <v>0</v>
      </c>
    </row>
    <row r="11890" spans="1:12" x14ac:dyDescent="0.25">
      <c r="A11890" t="s">
        <v>31</v>
      </c>
      <c r="B11890" t="s">
        <v>34</v>
      </c>
      <c r="C11890" t="s">
        <v>37</v>
      </c>
      <c r="G11890" t="s">
        <v>82</v>
      </c>
      <c r="H11890" t="s">
        <v>94</v>
      </c>
      <c r="I11890" s="7">
        <v>44473</v>
      </c>
      <c r="J11890" s="9">
        <f>VLOOKUP(I11890,'new content'!$A$1:$C$274,2,FALSE)</f>
        <v>0</v>
      </c>
      <c r="K11890" s="9">
        <f>VLOOKUP(I11890,'new content'!$A$1:$C$274,3,FALSE)</f>
        <v>21</v>
      </c>
      <c r="L11890">
        <v>0</v>
      </c>
    </row>
    <row r="11891" spans="1:12" x14ac:dyDescent="0.25">
      <c r="A11891" t="s">
        <v>31</v>
      </c>
      <c r="B11891" t="s">
        <v>34</v>
      </c>
      <c r="C11891" t="s">
        <v>37</v>
      </c>
      <c r="G11891" t="s">
        <v>82</v>
      </c>
      <c r="H11891" t="s">
        <v>94</v>
      </c>
      <c r="I11891" s="7">
        <v>44474</v>
      </c>
      <c r="J11891" s="9">
        <f>VLOOKUP(I11891,'new content'!$A$1:$C$274,2,FALSE)</f>
        <v>0</v>
      </c>
      <c r="K11891" s="9">
        <f>VLOOKUP(I11891,'new content'!$A$1:$C$274,3,FALSE)</f>
        <v>21</v>
      </c>
      <c r="L11891">
        <v>0</v>
      </c>
    </row>
    <row r="11892" spans="1:12" x14ac:dyDescent="0.25">
      <c r="A11892" t="s">
        <v>31</v>
      </c>
      <c r="B11892" t="s">
        <v>34</v>
      </c>
      <c r="C11892" t="s">
        <v>37</v>
      </c>
      <c r="G11892" t="s">
        <v>82</v>
      </c>
      <c r="H11892" t="s">
        <v>94</v>
      </c>
      <c r="I11892" s="7">
        <v>44475</v>
      </c>
      <c r="J11892" s="9">
        <f>VLOOKUP(I11892,'new content'!$A$1:$C$274,2,FALSE)</f>
        <v>0</v>
      </c>
      <c r="K11892" s="9">
        <f>VLOOKUP(I11892,'new content'!$A$1:$C$274,3,FALSE)</f>
        <v>21</v>
      </c>
      <c r="L11892">
        <v>0</v>
      </c>
    </row>
    <row r="11893" spans="1:12" x14ac:dyDescent="0.25">
      <c r="A11893" t="s">
        <v>31</v>
      </c>
      <c r="B11893" t="s">
        <v>34</v>
      </c>
      <c r="C11893" t="s">
        <v>37</v>
      </c>
      <c r="G11893" t="s">
        <v>82</v>
      </c>
      <c r="H11893" t="s">
        <v>94</v>
      </c>
      <c r="I11893" s="7">
        <v>44476</v>
      </c>
      <c r="J11893" s="9">
        <f>VLOOKUP(I11893,'new content'!$A$1:$C$274,2,FALSE)</f>
        <v>0</v>
      </c>
      <c r="K11893" s="9">
        <f>VLOOKUP(I11893,'new content'!$A$1:$C$274,3,FALSE)</f>
        <v>21</v>
      </c>
      <c r="L11893">
        <v>0</v>
      </c>
    </row>
    <row r="11894" spans="1:12" x14ac:dyDescent="0.25">
      <c r="A11894" t="s">
        <v>31</v>
      </c>
      <c r="B11894" t="s">
        <v>34</v>
      </c>
      <c r="C11894" t="s">
        <v>37</v>
      </c>
      <c r="G11894" t="s">
        <v>82</v>
      </c>
      <c r="H11894" t="s">
        <v>94</v>
      </c>
      <c r="I11894" s="7">
        <v>44477</v>
      </c>
      <c r="J11894" s="9">
        <f>VLOOKUP(I11894,'new content'!$A$1:$C$274,2,FALSE)</f>
        <v>1</v>
      </c>
      <c r="K11894" s="9">
        <f>VLOOKUP(I11894,'new content'!$A$1:$C$274,3,FALSE)</f>
        <v>22</v>
      </c>
      <c r="L11894">
        <v>0</v>
      </c>
    </row>
    <row r="11895" spans="1:12" x14ac:dyDescent="0.25">
      <c r="A11895" t="s">
        <v>31</v>
      </c>
      <c r="B11895" t="s">
        <v>34</v>
      </c>
      <c r="C11895" t="s">
        <v>37</v>
      </c>
      <c r="G11895" t="s">
        <v>82</v>
      </c>
      <c r="H11895" t="s">
        <v>94</v>
      </c>
      <c r="I11895" s="7">
        <v>44478</v>
      </c>
      <c r="J11895" s="9">
        <f>VLOOKUP(I11895,'new content'!$A$1:$C$274,2,FALSE)</f>
        <v>0</v>
      </c>
      <c r="K11895" s="9">
        <f>VLOOKUP(I11895,'new content'!$A$1:$C$274,3,FALSE)</f>
        <v>22</v>
      </c>
      <c r="L11895">
        <v>0</v>
      </c>
    </row>
    <row r="11896" spans="1:12" x14ac:dyDescent="0.25">
      <c r="A11896" t="s">
        <v>31</v>
      </c>
      <c r="B11896" t="s">
        <v>34</v>
      </c>
      <c r="C11896" t="s">
        <v>37</v>
      </c>
      <c r="G11896" t="s">
        <v>82</v>
      </c>
      <c r="H11896" t="s">
        <v>94</v>
      </c>
      <c r="I11896" s="7">
        <v>44479</v>
      </c>
      <c r="J11896" s="9">
        <f>VLOOKUP(I11896,'new content'!$A$1:$C$274,2,FALSE)</f>
        <v>0</v>
      </c>
      <c r="K11896" s="9">
        <f>VLOOKUP(I11896,'new content'!$A$1:$C$274,3,FALSE)</f>
        <v>22</v>
      </c>
      <c r="L11896">
        <v>0</v>
      </c>
    </row>
    <row r="11897" spans="1:12" x14ac:dyDescent="0.25">
      <c r="A11897" t="s">
        <v>31</v>
      </c>
      <c r="B11897" t="s">
        <v>34</v>
      </c>
      <c r="C11897" t="s">
        <v>37</v>
      </c>
      <c r="G11897" t="s">
        <v>82</v>
      </c>
      <c r="H11897" t="s">
        <v>94</v>
      </c>
      <c r="I11897" s="7">
        <v>44480</v>
      </c>
      <c r="J11897" s="9">
        <f>VLOOKUP(I11897,'new content'!$A$1:$C$274,2,FALSE)</f>
        <v>0</v>
      </c>
      <c r="K11897" s="9">
        <f>VLOOKUP(I11897,'new content'!$A$1:$C$274,3,FALSE)</f>
        <v>22</v>
      </c>
      <c r="L11897">
        <v>0</v>
      </c>
    </row>
    <row r="11898" spans="1:12" x14ac:dyDescent="0.25">
      <c r="A11898" t="s">
        <v>31</v>
      </c>
      <c r="B11898" t="s">
        <v>34</v>
      </c>
      <c r="C11898" t="s">
        <v>37</v>
      </c>
      <c r="G11898" t="s">
        <v>82</v>
      </c>
      <c r="H11898" t="s">
        <v>94</v>
      </c>
      <c r="I11898" s="7">
        <v>44481</v>
      </c>
      <c r="J11898" s="9">
        <f>VLOOKUP(I11898,'new content'!$A$1:$C$274,2,FALSE)</f>
        <v>0</v>
      </c>
      <c r="K11898" s="9">
        <f>VLOOKUP(I11898,'new content'!$A$1:$C$274,3,FALSE)</f>
        <v>22</v>
      </c>
      <c r="L11898">
        <v>0</v>
      </c>
    </row>
    <row r="11899" spans="1:12" x14ac:dyDescent="0.25">
      <c r="A11899" t="s">
        <v>31</v>
      </c>
      <c r="B11899" t="s">
        <v>34</v>
      </c>
      <c r="C11899" t="s">
        <v>37</v>
      </c>
      <c r="G11899" t="s">
        <v>82</v>
      </c>
      <c r="H11899" t="s">
        <v>94</v>
      </c>
      <c r="I11899" s="7">
        <v>44482</v>
      </c>
      <c r="J11899" s="9">
        <f>VLOOKUP(I11899,'new content'!$A$1:$C$274,2,FALSE)</f>
        <v>0</v>
      </c>
      <c r="K11899" s="9">
        <f>VLOOKUP(I11899,'new content'!$A$1:$C$274,3,FALSE)</f>
        <v>22</v>
      </c>
      <c r="L11899">
        <v>0</v>
      </c>
    </row>
    <row r="11900" spans="1:12" x14ac:dyDescent="0.25">
      <c r="A11900" t="s">
        <v>31</v>
      </c>
      <c r="B11900" t="s">
        <v>34</v>
      </c>
      <c r="C11900" t="s">
        <v>37</v>
      </c>
      <c r="G11900" t="s">
        <v>82</v>
      </c>
      <c r="H11900" t="s">
        <v>94</v>
      </c>
      <c r="I11900" s="7">
        <v>44483</v>
      </c>
      <c r="J11900" s="9">
        <f>VLOOKUP(I11900,'new content'!$A$1:$C$274,2,FALSE)</f>
        <v>1</v>
      </c>
      <c r="K11900" s="9">
        <f>VLOOKUP(I11900,'new content'!$A$1:$C$274,3,FALSE)</f>
        <v>23</v>
      </c>
      <c r="L11900">
        <v>0</v>
      </c>
    </row>
    <row r="11901" spans="1:12" x14ac:dyDescent="0.25">
      <c r="A11901" t="s">
        <v>31</v>
      </c>
      <c r="B11901" t="s">
        <v>34</v>
      </c>
      <c r="C11901" t="s">
        <v>37</v>
      </c>
      <c r="G11901" t="s">
        <v>82</v>
      </c>
      <c r="H11901" t="s">
        <v>94</v>
      </c>
      <c r="I11901" s="7">
        <v>44484</v>
      </c>
      <c r="J11901" s="9">
        <f>VLOOKUP(I11901,'new content'!$A$1:$C$274,2,FALSE)</f>
        <v>0</v>
      </c>
      <c r="K11901" s="9">
        <f>VLOOKUP(I11901,'new content'!$A$1:$C$274,3,FALSE)</f>
        <v>23</v>
      </c>
      <c r="L11901">
        <v>0</v>
      </c>
    </row>
    <row r="11902" spans="1:12" x14ac:dyDescent="0.25">
      <c r="A11902" t="s">
        <v>31</v>
      </c>
      <c r="B11902" t="s">
        <v>34</v>
      </c>
      <c r="C11902" t="s">
        <v>37</v>
      </c>
      <c r="G11902" t="s">
        <v>82</v>
      </c>
      <c r="H11902" t="s">
        <v>94</v>
      </c>
      <c r="I11902" s="7">
        <v>44485</v>
      </c>
      <c r="J11902" s="9">
        <f>VLOOKUP(I11902,'new content'!$A$1:$C$274,2,FALSE)</f>
        <v>0</v>
      </c>
      <c r="K11902" s="9">
        <f>VLOOKUP(I11902,'new content'!$A$1:$C$274,3,FALSE)</f>
        <v>23</v>
      </c>
      <c r="L11902">
        <v>0</v>
      </c>
    </row>
    <row r="11903" spans="1:12" x14ac:dyDescent="0.25">
      <c r="A11903" t="s">
        <v>31</v>
      </c>
      <c r="B11903" t="s">
        <v>34</v>
      </c>
      <c r="C11903" t="s">
        <v>37</v>
      </c>
      <c r="G11903" t="s">
        <v>82</v>
      </c>
      <c r="H11903" t="s">
        <v>94</v>
      </c>
      <c r="I11903" s="7">
        <v>44486</v>
      </c>
      <c r="J11903" s="9">
        <f>VLOOKUP(I11903,'new content'!$A$1:$C$274,2,FALSE)</f>
        <v>0</v>
      </c>
      <c r="K11903" s="9">
        <f>VLOOKUP(I11903,'new content'!$A$1:$C$274,3,FALSE)</f>
        <v>23</v>
      </c>
      <c r="L11903">
        <v>0</v>
      </c>
    </row>
    <row r="11904" spans="1:12" x14ac:dyDescent="0.25">
      <c r="A11904" t="s">
        <v>31</v>
      </c>
      <c r="B11904" t="s">
        <v>34</v>
      </c>
      <c r="C11904" t="s">
        <v>37</v>
      </c>
      <c r="G11904" t="s">
        <v>82</v>
      </c>
      <c r="H11904" t="s">
        <v>94</v>
      </c>
      <c r="I11904" s="7">
        <v>44487</v>
      </c>
      <c r="J11904" s="9">
        <f>VLOOKUP(I11904,'new content'!$A$1:$C$274,2,FALSE)</f>
        <v>0</v>
      </c>
      <c r="K11904" s="9">
        <f>VLOOKUP(I11904,'new content'!$A$1:$C$274,3,FALSE)</f>
        <v>23</v>
      </c>
      <c r="L11904">
        <v>0</v>
      </c>
    </row>
    <row r="11905" spans="1:12" x14ac:dyDescent="0.25">
      <c r="A11905" t="s">
        <v>31</v>
      </c>
      <c r="B11905" t="s">
        <v>34</v>
      </c>
      <c r="C11905" t="s">
        <v>37</v>
      </c>
      <c r="G11905" t="s">
        <v>82</v>
      </c>
      <c r="H11905" t="s">
        <v>94</v>
      </c>
      <c r="I11905" s="7">
        <v>44488</v>
      </c>
      <c r="J11905" s="9">
        <f>VLOOKUP(I11905,'new content'!$A$1:$C$274,2,FALSE)</f>
        <v>0</v>
      </c>
      <c r="K11905" s="9">
        <f>VLOOKUP(I11905,'new content'!$A$1:$C$274,3,FALSE)</f>
        <v>23</v>
      </c>
      <c r="L11905">
        <v>0</v>
      </c>
    </row>
    <row r="11906" spans="1:12" x14ac:dyDescent="0.25">
      <c r="A11906" t="s">
        <v>31</v>
      </c>
      <c r="B11906" t="s">
        <v>34</v>
      </c>
      <c r="C11906" t="s">
        <v>37</v>
      </c>
      <c r="G11906" t="s">
        <v>82</v>
      </c>
      <c r="H11906" t="s">
        <v>94</v>
      </c>
      <c r="I11906" s="7">
        <v>44489</v>
      </c>
      <c r="J11906" s="9">
        <f>VLOOKUP(I11906,'new content'!$A$1:$C$274,2,FALSE)</f>
        <v>0</v>
      </c>
      <c r="K11906" s="9">
        <f>VLOOKUP(I11906,'new content'!$A$1:$C$274,3,FALSE)</f>
        <v>23</v>
      </c>
      <c r="L11906">
        <v>0</v>
      </c>
    </row>
    <row r="11907" spans="1:12" x14ac:dyDescent="0.25">
      <c r="A11907" t="s">
        <v>31</v>
      </c>
      <c r="B11907" t="s">
        <v>34</v>
      </c>
      <c r="C11907" t="s">
        <v>37</v>
      </c>
      <c r="G11907" t="s">
        <v>82</v>
      </c>
      <c r="H11907" t="s">
        <v>94</v>
      </c>
      <c r="I11907" s="7">
        <v>44490</v>
      </c>
      <c r="J11907" s="9">
        <f>VLOOKUP(I11907,'new content'!$A$1:$C$274,2,FALSE)</f>
        <v>0</v>
      </c>
      <c r="K11907" s="9">
        <f>VLOOKUP(I11907,'new content'!$A$1:$C$274,3,FALSE)</f>
        <v>23</v>
      </c>
      <c r="L11907">
        <v>0</v>
      </c>
    </row>
    <row r="11908" spans="1:12" x14ac:dyDescent="0.25">
      <c r="A11908" t="s">
        <v>31</v>
      </c>
      <c r="B11908" t="s">
        <v>34</v>
      </c>
      <c r="C11908" t="s">
        <v>37</v>
      </c>
      <c r="G11908" t="s">
        <v>82</v>
      </c>
      <c r="H11908" t="s">
        <v>94</v>
      </c>
      <c r="I11908" s="7">
        <v>44491</v>
      </c>
      <c r="J11908" s="9">
        <f>VLOOKUP(I11908,'new content'!$A$1:$C$274,2,FALSE)</f>
        <v>1</v>
      </c>
      <c r="K11908" s="9">
        <f>VLOOKUP(I11908,'new content'!$A$1:$C$274,3,FALSE)</f>
        <v>24</v>
      </c>
      <c r="L11908">
        <v>0</v>
      </c>
    </row>
    <row r="11909" spans="1:12" x14ac:dyDescent="0.25">
      <c r="A11909" t="s">
        <v>31</v>
      </c>
      <c r="B11909" t="s">
        <v>34</v>
      </c>
      <c r="C11909" t="s">
        <v>37</v>
      </c>
      <c r="G11909" t="s">
        <v>82</v>
      </c>
      <c r="H11909" t="s">
        <v>94</v>
      </c>
      <c r="I11909" s="7">
        <v>44492</v>
      </c>
      <c r="J11909" s="9">
        <f>VLOOKUP(I11909,'new content'!$A$1:$C$274,2,FALSE)</f>
        <v>1</v>
      </c>
      <c r="K11909" s="9">
        <f>VLOOKUP(I11909,'new content'!$A$1:$C$274,3,FALSE)</f>
        <v>25</v>
      </c>
      <c r="L11909">
        <v>0</v>
      </c>
    </row>
    <row r="11910" spans="1:12" x14ac:dyDescent="0.25">
      <c r="A11910" t="s">
        <v>31</v>
      </c>
      <c r="B11910" t="s">
        <v>34</v>
      </c>
      <c r="C11910" t="s">
        <v>37</v>
      </c>
      <c r="G11910" t="s">
        <v>82</v>
      </c>
      <c r="H11910" t="s">
        <v>94</v>
      </c>
      <c r="I11910" s="7">
        <v>44493</v>
      </c>
      <c r="J11910" s="9">
        <f>VLOOKUP(I11910,'new content'!$A$1:$C$274,2,FALSE)</f>
        <v>0</v>
      </c>
      <c r="K11910" s="9">
        <f>VLOOKUP(I11910,'new content'!$A$1:$C$274,3,FALSE)</f>
        <v>25</v>
      </c>
      <c r="L11910">
        <v>0</v>
      </c>
    </row>
    <row r="11911" spans="1:12" x14ac:dyDescent="0.25">
      <c r="A11911" t="s">
        <v>31</v>
      </c>
      <c r="B11911" t="s">
        <v>34</v>
      </c>
      <c r="C11911" t="s">
        <v>37</v>
      </c>
      <c r="G11911" t="s">
        <v>82</v>
      </c>
      <c r="H11911" t="s">
        <v>94</v>
      </c>
      <c r="I11911" s="7">
        <v>44494</v>
      </c>
      <c r="J11911" s="9">
        <f>VLOOKUP(I11911,'new content'!$A$1:$C$274,2,FALSE)</f>
        <v>0</v>
      </c>
      <c r="K11911" s="9">
        <f>VLOOKUP(I11911,'new content'!$A$1:$C$274,3,FALSE)</f>
        <v>25</v>
      </c>
      <c r="L11911">
        <v>0</v>
      </c>
    </row>
    <row r="11912" spans="1:12" x14ac:dyDescent="0.25">
      <c r="A11912" t="s">
        <v>31</v>
      </c>
      <c r="B11912" t="s">
        <v>34</v>
      </c>
      <c r="C11912" t="s">
        <v>37</v>
      </c>
      <c r="G11912" t="s">
        <v>82</v>
      </c>
      <c r="H11912" t="s">
        <v>94</v>
      </c>
      <c r="I11912" s="7">
        <v>44495</v>
      </c>
      <c r="J11912" s="9">
        <f>VLOOKUP(I11912,'new content'!$A$1:$C$274,2,FALSE)</f>
        <v>0</v>
      </c>
      <c r="K11912" s="9">
        <f>VLOOKUP(I11912,'new content'!$A$1:$C$274,3,FALSE)</f>
        <v>25</v>
      </c>
      <c r="L11912">
        <v>0</v>
      </c>
    </row>
    <row r="11913" spans="1:12" x14ac:dyDescent="0.25">
      <c r="A11913" t="s">
        <v>31</v>
      </c>
      <c r="B11913" t="s">
        <v>34</v>
      </c>
      <c r="C11913" t="s">
        <v>37</v>
      </c>
      <c r="G11913" t="s">
        <v>82</v>
      </c>
      <c r="H11913" t="s">
        <v>94</v>
      </c>
      <c r="I11913" s="7">
        <v>44496</v>
      </c>
      <c r="J11913" s="9">
        <f>VLOOKUP(I11913,'new content'!$A$1:$C$274,2,FALSE)</f>
        <v>0</v>
      </c>
      <c r="K11913" s="9">
        <f>VLOOKUP(I11913,'new content'!$A$1:$C$274,3,FALSE)</f>
        <v>25</v>
      </c>
      <c r="L11913">
        <v>0</v>
      </c>
    </row>
    <row r="11914" spans="1:12" x14ac:dyDescent="0.25">
      <c r="A11914" t="s">
        <v>31</v>
      </c>
      <c r="B11914" t="s">
        <v>34</v>
      </c>
      <c r="C11914" t="s">
        <v>37</v>
      </c>
      <c r="G11914" t="s">
        <v>82</v>
      </c>
      <c r="H11914" t="s">
        <v>94</v>
      </c>
      <c r="I11914" s="7">
        <v>44497</v>
      </c>
      <c r="J11914" s="9">
        <f>VLOOKUP(I11914,'new content'!$A$1:$C$274,2,FALSE)</f>
        <v>0</v>
      </c>
      <c r="K11914" s="9">
        <f>VLOOKUP(I11914,'new content'!$A$1:$C$274,3,FALSE)</f>
        <v>25</v>
      </c>
      <c r="L11914">
        <v>0</v>
      </c>
    </row>
    <row r="11915" spans="1:12" x14ac:dyDescent="0.25">
      <c r="A11915" t="s">
        <v>31</v>
      </c>
      <c r="B11915" t="s">
        <v>34</v>
      </c>
      <c r="C11915" t="s">
        <v>37</v>
      </c>
      <c r="G11915" t="s">
        <v>82</v>
      </c>
      <c r="H11915" t="s">
        <v>94</v>
      </c>
      <c r="I11915" s="7">
        <v>44498</v>
      </c>
      <c r="J11915" s="9">
        <f>VLOOKUP(I11915,'new content'!$A$1:$C$274,2,FALSE)</f>
        <v>1</v>
      </c>
      <c r="K11915" s="9">
        <f>VLOOKUP(I11915,'new content'!$A$1:$C$274,3,FALSE)</f>
        <v>26</v>
      </c>
      <c r="L11915">
        <v>0</v>
      </c>
    </row>
    <row r="11916" spans="1:12" x14ac:dyDescent="0.25">
      <c r="A11916" t="s">
        <v>31</v>
      </c>
      <c r="B11916" t="s">
        <v>34</v>
      </c>
      <c r="C11916" t="s">
        <v>37</v>
      </c>
      <c r="G11916" t="s">
        <v>82</v>
      </c>
      <c r="H11916" t="s">
        <v>94</v>
      </c>
      <c r="I11916" s="7">
        <v>44499</v>
      </c>
      <c r="J11916" s="9">
        <f>VLOOKUP(I11916,'new content'!$A$1:$C$274,2,FALSE)</f>
        <v>0</v>
      </c>
      <c r="K11916" s="9">
        <f>VLOOKUP(I11916,'new content'!$A$1:$C$274,3,FALSE)</f>
        <v>26</v>
      </c>
      <c r="L11916">
        <v>0</v>
      </c>
    </row>
    <row r="11917" spans="1:12" x14ac:dyDescent="0.25">
      <c r="A11917" t="s">
        <v>31</v>
      </c>
      <c r="B11917" t="s">
        <v>34</v>
      </c>
      <c r="C11917" t="s">
        <v>37</v>
      </c>
      <c r="G11917" t="s">
        <v>82</v>
      </c>
      <c r="H11917" t="s">
        <v>94</v>
      </c>
      <c r="I11917" s="7">
        <v>44500</v>
      </c>
      <c r="J11917" s="9">
        <f>VLOOKUP(I11917,'new content'!$A$1:$C$274,2,FALSE)</f>
        <v>0</v>
      </c>
      <c r="K11917" s="9">
        <f>VLOOKUP(I11917,'new content'!$A$1:$C$274,3,FALSE)</f>
        <v>26</v>
      </c>
      <c r="L11917">
        <v>0</v>
      </c>
    </row>
    <row r="11918" spans="1:12" x14ac:dyDescent="0.25">
      <c r="A11918" t="s">
        <v>31</v>
      </c>
      <c r="B11918" t="s">
        <v>34</v>
      </c>
      <c r="C11918" t="s">
        <v>37</v>
      </c>
      <c r="G11918" t="s">
        <v>82</v>
      </c>
      <c r="H11918" t="s">
        <v>94</v>
      </c>
      <c r="I11918" s="7">
        <v>44501</v>
      </c>
      <c r="J11918" s="9">
        <f>VLOOKUP(I11918,'new content'!$A$1:$C$274,2,FALSE)</f>
        <v>0</v>
      </c>
      <c r="K11918" s="9">
        <f>VLOOKUP(I11918,'new content'!$A$1:$C$274,3,FALSE)</f>
        <v>26</v>
      </c>
      <c r="L11918">
        <v>0</v>
      </c>
    </row>
    <row r="11919" spans="1:12" x14ac:dyDescent="0.25">
      <c r="A11919" t="s">
        <v>31</v>
      </c>
      <c r="B11919" t="s">
        <v>34</v>
      </c>
      <c r="C11919" t="s">
        <v>37</v>
      </c>
      <c r="G11919" t="s">
        <v>82</v>
      </c>
      <c r="H11919" t="s">
        <v>94</v>
      </c>
      <c r="I11919" s="7">
        <v>44502</v>
      </c>
      <c r="J11919" s="9">
        <f>VLOOKUP(I11919,'new content'!$A$1:$C$274,2,FALSE)</f>
        <v>0</v>
      </c>
      <c r="K11919" s="9">
        <f>VLOOKUP(I11919,'new content'!$A$1:$C$274,3,FALSE)</f>
        <v>26</v>
      </c>
      <c r="L11919">
        <v>0</v>
      </c>
    </row>
    <row r="11920" spans="1:12" x14ac:dyDescent="0.25">
      <c r="A11920" t="s">
        <v>31</v>
      </c>
      <c r="B11920" t="s">
        <v>34</v>
      </c>
      <c r="C11920" t="s">
        <v>37</v>
      </c>
      <c r="G11920" t="s">
        <v>82</v>
      </c>
      <c r="H11920" t="s">
        <v>94</v>
      </c>
      <c r="I11920" s="7">
        <v>44503</v>
      </c>
      <c r="J11920" s="9">
        <f>VLOOKUP(I11920,'new content'!$A$1:$C$274,2,FALSE)</f>
        <v>0</v>
      </c>
      <c r="K11920" s="9">
        <f>VLOOKUP(I11920,'new content'!$A$1:$C$274,3,FALSE)</f>
        <v>26</v>
      </c>
      <c r="L11920">
        <v>0</v>
      </c>
    </row>
    <row r="11921" spans="1:12" x14ac:dyDescent="0.25">
      <c r="A11921" t="s">
        <v>31</v>
      </c>
      <c r="B11921" t="s">
        <v>34</v>
      </c>
      <c r="C11921" t="s">
        <v>37</v>
      </c>
      <c r="G11921" t="s">
        <v>82</v>
      </c>
      <c r="H11921" t="s">
        <v>94</v>
      </c>
      <c r="I11921" s="7">
        <v>44504</v>
      </c>
      <c r="J11921" s="9">
        <f>VLOOKUP(I11921,'new content'!$A$1:$C$274,2,FALSE)</f>
        <v>1</v>
      </c>
      <c r="K11921" s="9">
        <f>VLOOKUP(I11921,'new content'!$A$1:$C$274,3,FALSE)</f>
        <v>27</v>
      </c>
      <c r="L11921">
        <v>0</v>
      </c>
    </row>
    <row r="11922" spans="1:12" x14ac:dyDescent="0.25">
      <c r="A11922" t="s">
        <v>31</v>
      </c>
      <c r="B11922" t="s">
        <v>34</v>
      </c>
      <c r="C11922" t="s">
        <v>37</v>
      </c>
      <c r="G11922" t="s">
        <v>82</v>
      </c>
      <c r="H11922" t="s">
        <v>94</v>
      </c>
      <c r="I11922" s="7">
        <v>44505</v>
      </c>
      <c r="J11922" s="9">
        <f>VLOOKUP(I11922,'new content'!$A$1:$C$274,2,FALSE)</f>
        <v>0</v>
      </c>
      <c r="K11922" s="9">
        <f>VLOOKUP(I11922,'new content'!$A$1:$C$274,3,FALSE)</f>
        <v>27</v>
      </c>
      <c r="L11922">
        <v>0</v>
      </c>
    </row>
    <row r="11923" spans="1:12" x14ac:dyDescent="0.25">
      <c r="A11923" t="s">
        <v>31</v>
      </c>
      <c r="B11923" t="s">
        <v>34</v>
      </c>
      <c r="C11923" t="s">
        <v>37</v>
      </c>
      <c r="G11923" t="s">
        <v>82</v>
      </c>
      <c r="H11923" t="s">
        <v>94</v>
      </c>
      <c r="I11923" s="7">
        <v>44506</v>
      </c>
      <c r="J11923" s="9">
        <f>VLOOKUP(I11923,'new content'!$A$1:$C$274,2,FALSE)</f>
        <v>0</v>
      </c>
      <c r="K11923" s="9">
        <f>VLOOKUP(I11923,'new content'!$A$1:$C$274,3,FALSE)</f>
        <v>27</v>
      </c>
      <c r="L11923">
        <v>0</v>
      </c>
    </row>
    <row r="11924" spans="1:12" x14ac:dyDescent="0.25">
      <c r="A11924" t="s">
        <v>31</v>
      </c>
      <c r="B11924" t="s">
        <v>34</v>
      </c>
      <c r="C11924" t="s">
        <v>37</v>
      </c>
      <c r="G11924" t="s">
        <v>82</v>
      </c>
      <c r="H11924" t="s">
        <v>94</v>
      </c>
      <c r="I11924" s="7">
        <v>44507</v>
      </c>
      <c r="J11924" s="9">
        <f>VLOOKUP(I11924,'new content'!$A$1:$C$274,2,FALSE)</f>
        <v>0</v>
      </c>
      <c r="K11924" s="9">
        <f>VLOOKUP(I11924,'new content'!$A$1:$C$274,3,FALSE)</f>
        <v>27</v>
      </c>
      <c r="L11924">
        <v>0</v>
      </c>
    </row>
    <row r="11925" spans="1:12" x14ac:dyDescent="0.25">
      <c r="A11925" t="s">
        <v>31</v>
      </c>
      <c r="B11925" t="s">
        <v>34</v>
      </c>
      <c r="C11925" t="s">
        <v>37</v>
      </c>
      <c r="G11925" t="s">
        <v>82</v>
      </c>
      <c r="H11925" t="s">
        <v>94</v>
      </c>
      <c r="I11925" s="7">
        <v>44508</v>
      </c>
      <c r="J11925" s="9">
        <f>VLOOKUP(I11925,'new content'!$A$1:$C$274,2,FALSE)</f>
        <v>0</v>
      </c>
      <c r="K11925" s="9">
        <f>VLOOKUP(I11925,'new content'!$A$1:$C$274,3,FALSE)</f>
        <v>27</v>
      </c>
      <c r="L11925">
        <v>0</v>
      </c>
    </row>
    <row r="11926" spans="1:12" x14ac:dyDescent="0.25">
      <c r="A11926" t="s">
        <v>31</v>
      </c>
      <c r="B11926" t="s">
        <v>34</v>
      </c>
      <c r="C11926" t="s">
        <v>37</v>
      </c>
      <c r="G11926" t="s">
        <v>82</v>
      </c>
      <c r="H11926" t="s">
        <v>94</v>
      </c>
      <c r="I11926" s="7">
        <v>44509</v>
      </c>
      <c r="J11926" s="9">
        <f>VLOOKUP(I11926,'new content'!$A$1:$C$274,2,FALSE)</f>
        <v>0</v>
      </c>
      <c r="K11926" s="9">
        <f>VLOOKUP(I11926,'new content'!$A$1:$C$274,3,FALSE)</f>
        <v>27</v>
      </c>
      <c r="L11926">
        <v>0</v>
      </c>
    </row>
    <row r="11927" spans="1:12" x14ac:dyDescent="0.25">
      <c r="A11927" t="s">
        <v>31</v>
      </c>
      <c r="B11927" t="s">
        <v>34</v>
      </c>
      <c r="C11927" t="s">
        <v>37</v>
      </c>
      <c r="G11927" t="s">
        <v>82</v>
      </c>
      <c r="H11927" t="s">
        <v>94</v>
      </c>
      <c r="I11927" s="7">
        <v>44510</v>
      </c>
      <c r="J11927" s="9">
        <f>VLOOKUP(I11927,'new content'!$A$1:$C$274,2,FALSE)</f>
        <v>0</v>
      </c>
      <c r="K11927" s="9">
        <f>VLOOKUP(I11927,'new content'!$A$1:$C$274,3,FALSE)</f>
        <v>27</v>
      </c>
      <c r="L11927">
        <v>0</v>
      </c>
    </row>
    <row r="11928" spans="1:12" x14ac:dyDescent="0.25">
      <c r="A11928" t="s">
        <v>31</v>
      </c>
      <c r="B11928" t="s">
        <v>34</v>
      </c>
      <c r="C11928" t="s">
        <v>37</v>
      </c>
      <c r="G11928" t="s">
        <v>82</v>
      </c>
      <c r="H11928" t="s">
        <v>94</v>
      </c>
      <c r="I11928" s="7">
        <v>44511</v>
      </c>
      <c r="J11928" s="9">
        <f>VLOOKUP(I11928,'new content'!$A$1:$C$274,2,FALSE)</f>
        <v>1</v>
      </c>
      <c r="K11928" s="9">
        <f>VLOOKUP(I11928,'new content'!$A$1:$C$274,3,FALSE)</f>
        <v>28</v>
      </c>
      <c r="L11928">
        <v>0</v>
      </c>
    </row>
    <row r="11929" spans="1:12" x14ac:dyDescent="0.25">
      <c r="A11929" t="s">
        <v>31</v>
      </c>
      <c r="B11929" t="s">
        <v>34</v>
      </c>
      <c r="C11929" t="s">
        <v>37</v>
      </c>
      <c r="G11929" t="s">
        <v>82</v>
      </c>
      <c r="H11929" t="s">
        <v>94</v>
      </c>
      <c r="I11929" s="7">
        <v>44512</v>
      </c>
      <c r="J11929" s="9">
        <f>VLOOKUP(I11929,'new content'!$A$1:$C$274,2,FALSE)</f>
        <v>0</v>
      </c>
      <c r="K11929" s="9">
        <f>VLOOKUP(I11929,'new content'!$A$1:$C$274,3,FALSE)</f>
        <v>28</v>
      </c>
      <c r="L11929">
        <v>0</v>
      </c>
    </row>
    <row r="11930" spans="1:12" x14ac:dyDescent="0.25">
      <c r="A11930" t="s">
        <v>31</v>
      </c>
      <c r="B11930" t="s">
        <v>34</v>
      </c>
      <c r="C11930" t="s">
        <v>37</v>
      </c>
      <c r="G11930" t="s">
        <v>82</v>
      </c>
      <c r="H11930" t="s">
        <v>94</v>
      </c>
      <c r="I11930" s="7">
        <v>44513</v>
      </c>
      <c r="J11930" s="9">
        <f>VLOOKUP(I11930,'new content'!$A$1:$C$274,2,FALSE)</f>
        <v>0</v>
      </c>
      <c r="K11930" s="9">
        <f>VLOOKUP(I11930,'new content'!$A$1:$C$274,3,FALSE)</f>
        <v>28</v>
      </c>
      <c r="L11930">
        <v>0</v>
      </c>
    </row>
    <row r="11931" spans="1:12" x14ac:dyDescent="0.25">
      <c r="A11931" t="s">
        <v>31</v>
      </c>
      <c r="B11931" t="s">
        <v>34</v>
      </c>
      <c r="C11931" t="s">
        <v>37</v>
      </c>
      <c r="G11931" t="s">
        <v>82</v>
      </c>
      <c r="H11931" t="s">
        <v>94</v>
      </c>
      <c r="I11931" s="7">
        <v>44514</v>
      </c>
      <c r="J11931" s="9">
        <f>VLOOKUP(I11931,'new content'!$A$1:$C$274,2,FALSE)</f>
        <v>0</v>
      </c>
      <c r="K11931" s="9">
        <f>VLOOKUP(I11931,'new content'!$A$1:$C$274,3,FALSE)</f>
        <v>28</v>
      </c>
      <c r="L11931">
        <v>0</v>
      </c>
    </row>
    <row r="11932" spans="1:12" x14ac:dyDescent="0.25">
      <c r="A11932" t="s">
        <v>31</v>
      </c>
      <c r="B11932" t="s">
        <v>34</v>
      </c>
      <c r="C11932" t="s">
        <v>37</v>
      </c>
      <c r="G11932" t="s">
        <v>82</v>
      </c>
      <c r="H11932" t="s">
        <v>94</v>
      </c>
      <c r="I11932" s="7">
        <v>44515</v>
      </c>
      <c r="J11932" s="9">
        <f>VLOOKUP(I11932,'new content'!$A$1:$C$274,2,FALSE)</f>
        <v>0</v>
      </c>
      <c r="K11932" s="9">
        <f>VLOOKUP(I11932,'new content'!$A$1:$C$274,3,FALSE)</f>
        <v>28</v>
      </c>
      <c r="L11932">
        <v>0</v>
      </c>
    </row>
    <row r="11933" spans="1:12" x14ac:dyDescent="0.25">
      <c r="A11933" t="s">
        <v>31</v>
      </c>
      <c r="B11933" t="s">
        <v>34</v>
      </c>
      <c r="C11933" t="s">
        <v>37</v>
      </c>
      <c r="G11933" t="s">
        <v>82</v>
      </c>
      <c r="H11933" t="s">
        <v>94</v>
      </c>
      <c r="I11933" s="7">
        <v>44516</v>
      </c>
      <c r="J11933" s="9">
        <f>VLOOKUP(I11933,'new content'!$A$1:$C$274,2,FALSE)</f>
        <v>0</v>
      </c>
      <c r="K11933" s="9">
        <f>VLOOKUP(I11933,'new content'!$A$1:$C$274,3,FALSE)</f>
        <v>28</v>
      </c>
      <c r="L11933">
        <v>0</v>
      </c>
    </row>
    <row r="11934" spans="1:12" x14ac:dyDescent="0.25">
      <c r="A11934" t="s">
        <v>31</v>
      </c>
      <c r="B11934" t="s">
        <v>34</v>
      </c>
      <c r="C11934" t="s">
        <v>37</v>
      </c>
      <c r="G11934" t="s">
        <v>82</v>
      </c>
      <c r="H11934" t="s">
        <v>94</v>
      </c>
      <c r="I11934" s="7">
        <v>44517</v>
      </c>
      <c r="J11934" s="9">
        <f>VLOOKUP(I11934,'new content'!$A$1:$C$274,2,FALSE)</f>
        <v>0</v>
      </c>
      <c r="K11934" s="9">
        <f>VLOOKUP(I11934,'new content'!$A$1:$C$274,3,FALSE)</f>
        <v>28</v>
      </c>
      <c r="L11934">
        <v>0</v>
      </c>
    </row>
    <row r="11935" spans="1:12" x14ac:dyDescent="0.25">
      <c r="A11935" t="s">
        <v>31</v>
      </c>
      <c r="B11935" t="s">
        <v>34</v>
      </c>
      <c r="C11935" t="s">
        <v>37</v>
      </c>
      <c r="G11935" t="s">
        <v>82</v>
      </c>
      <c r="H11935" t="s">
        <v>94</v>
      </c>
      <c r="I11935" s="7">
        <v>44518</v>
      </c>
      <c r="J11935" s="9">
        <f>VLOOKUP(I11935,'new content'!$A$1:$C$274,2,FALSE)</f>
        <v>1</v>
      </c>
      <c r="K11935" s="9">
        <f>VLOOKUP(I11935,'new content'!$A$1:$C$274,3,FALSE)</f>
        <v>29</v>
      </c>
      <c r="L11935">
        <v>0</v>
      </c>
    </row>
    <row r="11936" spans="1:12" x14ac:dyDescent="0.25">
      <c r="A11936" t="s">
        <v>31</v>
      </c>
      <c r="B11936" t="s">
        <v>34</v>
      </c>
      <c r="C11936" t="s">
        <v>37</v>
      </c>
      <c r="G11936" t="s">
        <v>82</v>
      </c>
      <c r="H11936" t="s">
        <v>94</v>
      </c>
      <c r="I11936" s="7">
        <v>44519</v>
      </c>
      <c r="J11936" s="9">
        <f>VLOOKUP(I11936,'new content'!$A$1:$C$274,2,FALSE)</f>
        <v>1</v>
      </c>
      <c r="K11936" s="9">
        <f>VLOOKUP(I11936,'new content'!$A$1:$C$274,3,FALSE)</f>
        <v>30</v>
      </c>
      <c r="L11936">
        <v>0</v>
      </c>
    </row>
    <row r="11937" spans="1:12" x14ac:dyDescent="0.25">
      <c r="A11937" t="s">
        <v>31</v>
      </c>
      <c r="B11937" t="s">
        <v>34</v>
      </c>
      <c r="C11937" t="s">
        <v>37</v>
      </c>
      <c r="G11937" t="s">
        <v>82</v>
      </c>
      <c r="H11937" t="s">
        <v>94</v>
      </c>
      <c r="I11937" s="7">
        <v>44520</v>
      </c>
      <c r="J11937" s="9">
        <f>VLOOKUP(I11937,'new content'!$A$1:$C$274,2,FALSE)</f>
        <v>0</v>
      </c>
      <c r="K11937" s="9">
        <f>VLOOKUP(I11937,'new content'!$A$1:$C$274,3,FALSE)</f>
        <v>30</v>
      </c>
      <c r="L11937">
        <v>0</v>
      </c>
    </row>
    <row r="11938" spans="1:12" x14ac:dyDescent="0.25">
      <c r="A11938" t="s">
        <v>31</v>
      </c>
      <c r="B11938" t="s">
        <v>34</v>
      </c>
      <c r="C11938" t="s">
        <v>37</v>
      </c>
      <c r="G11938" t="s">
        <v>82</v>
      </c>
      <c r="H11938" t="s">
        <v>94</v>
      </c>
      <c r="I11938" s="7">
        <v>44521</v>
      </c>
      <c r="J11938" s="9">
        <f>VLOOKUP(I11938,'new content'!$A$1:$C$274,2,FALSE)</f>
        <v>0</v>
      </c>
      <c r="K11938" s="9">
        <f>VLOOKUP(I11938,'new content'!$A$1:$C$274,3,FALSE)</f>
        <v>30</v>
      </c>
      <c r="L11938">
        <v>0</v>
      </c>
    </row>
    <row r="11939" spans="1:12" x14ac:dyDescent="0.25">
      <c r="A11939" t="s">
        <v>31</v>
      </c>
      <c r="B11939" t="s">
        <v>34</v>
      </c>
      <c r="C11939" t="s">
        <v>37</v>
      </c>
      <c r="G11939" t="s">
        <v>82</v>
      </c>
      <c r="H11939" t="s">
        <v>94</v>
      </c>
      <c r="I11939" s="7">
        <v>44522</v>
      </c>
      <c r="J11939" s="9">
        <f>VLOOKUP(I11939,'new content'!$A$1:$C$274,2,FALSE)</f>
        <v>0</v>
      </c>
      <c r="K11939" s="9">
        <f>VLOOKUP(I11939,'new content'!$A$1:$C$274,3,FALSE)</f>
        <v>30</v>
      </c>
      <c r="L11939">
        <v>0</v>
      </c>
    </row>
    <row r="11940" spans="1:12" x14ac:dyDescent="0.25">
      <c r="A11940" t="s">
        <v>31</v>
      </c>
      <c r="B11940" t="s">
        <v>34</v>
      </c>
      <c r="C11940" t="s">
        <v>37</v>
      </c>
      <c r="G11940" t="s">
        <v>82</v>
      </c>
      <c r="H11940" t="s">
        <v>94</v>
      </c>
      <c r="I11940" s="7">
        <v>44523</v>
      </c>
      <c r="J11940" s="9">
        <f>VLOOKUP(I11940,'new content'!$A$1:$C$274,2,FALSE)</f>
        <v>0</v>
      </c>
      <c r="K11940" s="9">
        <f>VLOOKUP(I11940,'new content'!$A$1:$C$274,3,FALSE)</f>
        <v>30</v>
      </c>
      <c r="L11940">
        <v>0</v>
      </c>
    </row>
    <row r="11941" spans="1:12" x14ac:dyDescent="0.25">
      <c r="A11941" t="s">
        <v>31</v>
      </c>
      <c r="B11941" t="s">
        <v>34</v>
      </c>
      <c r="C11941" t="s">
        <v>37</v>
      </c>
      <c r="G11941" t="s">
        <v>82</v>
      </c>
      <c r="H11941" t="s">
        <v>94</v>
      </c>
      <c r="I11941" s="7">
        <v>44524</v>
      </c>
      <c r="J11941" s="9">
        <f>VLOOKUP(I11941,'new content'!$A$1:$C$274,2,FALSE)</f>
        <v>0</v>
      </c>
      <c r="K11941" s="9">
        <f>VLOOKUP(I11941,'new content'!$A$1:$C$274,3,FALSE)</f>
        <v>30</v>
      </c>
      <c r="L11941">
        <v>0</v>
      </c>
    </row>
    <row r="11942" spans="1:12" x14ac:dyDescent="0.25">
      <c r="A11942" t="s">
        <v>31</v>
      </c>
      <c r="B11942" t="s">
        <v>34</v>
      </c>
      <c r="C11942" t="s">
        <v>37</v>
      </c>
      <c r="G11942" t="s">
        <v>82</v>
      </c>
      <c r="H11942" t="s">
        <v>94</v>
      </c>
      <c r="I11942" s="7">
        <v>44525</v>
      </c>
      <c r="J11942" s="9">
        <f>VLOOKUP(I11942,'new content'!$A$1:$C$274,2,FALSE)</f>
        <v>1</v>
      </c>
      <c r="K11942" s="9">
        <f>VLOOKUP(I11942,'new content'!$A$1:$C$274,3,FALSE)</f>
        <v>31</v>
      </c>
      <c r="L11942">
        <v>0</v>
      </c>
    </row>
    <row r="11943" spans="1:12" x14ac:dyDescent="0.25">
      <c r="A11943" t="s">
        <v>31</v>
      </c>
      <c r="B11943" t="s">
        <v>34</v>
      </c>
      <c r="C11943" t="s">
        <v>37</v>
      </c>
      <c r="G11943" t="s">
        <v>82</v>
      </c>
      <c r="H11943" t="s">
        <v>94</v>
      </c>
      <c r="I11943" s="7">
        <v>44526</v>
      </c>
      <c r="J11943" s="9">
        <f>VLOOKUP(I11943,'new content'!$A$1:$C$274,2,FALSE)</f>
        <v>0</v>
      </c>
      <c r="K11943" s="9">
        <f>VLOOKUP(I11943,'new content'!$A$1:$C$274,3,FALSE)</f>
        <v>31</v>
      </c>
      <c r="L11943">
        <v>0</v>
      </c>
    </row>
    <row r="11944" spans="1:12" x14ac:dyDescent="0.25">
      <c r="A11944" t="s">
        <v>31</v>
      </c>
      <c r="B11944" t="s">
        <v>34</v>
      </c>
      <c r="C11944" t="s">
        <v>37</v>
      </c>
      <c r="G11944" t="s">
        <v>82</v>
      </c>
      <c r="H11944" t="s">
        <v>94</v>
      </c>
      <c r="I11944" s="7">
        <v>44527</v>
      </c>
      <c r="J11944" s="9">
        <f>VLOOKUP(I11944,'new content'!$A$1:$C$274,2,FALSE)</f>
        <v>0</v>
      </c>
      <c r="K11944" s="9">
        <f>VLOOKUP(I11944,'new content'!$A$1:$C$274,3,FALSE)</f>
        <v>31</v>
      </c>
      <c r="L11944">
        <v>0</v>
      </c>
    </row>
    <row r="11945" spans="1:12" x14ac:dyDescent="0.25">
      <c r="A11945" t="s">
        <v>31</v>
      </c>
      <c r="B11945" t="s">
        <v>34</v>
      </c>
      <c r="C11945" t="s">
        <v>37</v>
      </c>
      <c r="G11945" t="s">
        <v>82</v>
      </c>
      <c r="H11945" t="s">
        <v>94</v>
      </c>
      <c r="I11945" s="7">
        <v>44528</v>
      </c>
      <c r="J11945" s="9">
        <f>VLOOKUP(I11945,'new content'!$A$1:$C$274,2,FALSE)</f>
        <v>0</v>
      </c>
      <c r="K11945" s="9">
        <f>VLOOKUP(I11945,'new content'!$A$1:$C$274,3,FALSE)</f>
        <v>31</v>
      </c>
      <c r="L11945">
        <v>0</v>
      </c>
    </row>
    <row r="11946" spans="1:12" x14ac:dyDescent="0.25">
      <c r="A11946" t="s">
        <v>31</v>
      </c>
      <c r="B11946" t="s">
        <v>34</v>
      </c>
      <c r="C11946" t="s">
        <v>37</v>
      </c>
      <c r="G11946" t="s">
        <v>82</v>
      </c>
      <c r="H11946" t="s">
        <v>94</v>
      </c>
      <c r="I11946" s="7">
        <v>44529</v>
      </c>
      <c r="J11946" s="9">
        <f>VLOOKUP(I11946,'new content'!$A$1:$C$274,2,FALSE)</f>
        <v>0</v>
      </c>
      <c r="K11946" s="9">
        <f>VLOOKUP(I11946,'new content'!$A$1:$C$274,3,FALSE)</f>
        <v>31</v>
      </c>
      <c r="L11946">
        <v>0</v>
      </c>
    </row>
    <row r="11947" spans="1:12" x14ac:dyDescent="0.25">
      <c r="A11947" t="s">
        <v>31</v>
      </c>
      <c r="B11947" t="s">
        <v>34</v>
      </c>
      <c r="C11947" t="s">
        <v>37</v>
      </c>
      <c r="G11947" t="s">
        <v>82</v>
      </c>
      <c r="H11947" t="s">
        <v>94</v>
      </c>
      <c r="I11947" s="7">
        <v>44530</v>
      </c>
      <c r="J11947" s="9">
        <f>VLOOKUP(I11947,'new content'!$A$1:$C$274,2,FALSE)</f>
        <v>1</v>
      </c>
      <c r="K11947" s="9">
        <f>VLOOKUP(I11947,'new content'!$A$1:$C$274,3,FALSE)</f>
        <v>32</v>
      </c>
      <c r="L11947">
        <v>0</v>
      </c>
    </row>
    <row r="11948" spans="1:12" x14ac:dyDescent="0.25">
      <c r="A11948" t="s">
        <v>31</v>
      </c>
      <c r="B11948" t="s">
        <v>34</v>
      </c>
      <c r="C11948" t="s">
        <v>37</v>
      </c>
      <c r="G11948" t="s">
        <v>82</v>
      </c>
      <c r="H11948" t="s">
        <v>94</v>
      </c>
      <c r="I11948" s="7">
        <v>44531</v>
      </c>
      <c r="J11948" s="9">
        <f>VLOOKUP(I11948,'new content'!$A$1:$C$274,2,FALSE)</f>
        <v>0</v>
      </c>
      <c r="K11948" s="9">
        <f>VLOOKUP(I11948,'new content'!$A$1:$C$274,3,FALSE)</f>
        <v>32</v>
      </c>
      <c r="L11948">
        <v>0</v>
      </c>
    </row>
    <row r="11949" spans="1:12" x14ac:dyDescent="0.25">
      <c r="A11949" t="s">
        <v>31</v>
      </c>
      <c r="B11949" t="s">
        <v>34</v>
      </c>
      <c r="C11949" t="s">
        <v>37</v>
      </c>
      <c r="G11949" t="s">
        <v>82</v>
      </c>
      <c r="H11949" t="s">
        <v>94</v>
      </c>
      <c r="I11949" s="7">
        <v>44532</v>
      </c>
      <c r="J11949" s="9">
        <f>VLOOKUP(I11949,'new content'!$A$1:$C$274,2,FALSE)</f>
        <v>1</v>
      </c>
      <c r="K11949" s="9">
        <f>VLOOKUP(I11949,'new content'!$A$1:$C$274,3,FALSE)</f>
        <v>33</v>
      </c>
      <c r="L11949">
        <v>0</v>
      </c>
    </row>
    <row r="11950" spans="1:12" x14ac:dyDescent="0.25">
      <c r="A11950" t="s">
        <v>31</v>
      </c>
      <c r="B11950" t="s">
        <v>34</v>
      </c>
      <c r="C11950" t="s">
        <v>37</v>
      </c>
      <c r="G11950" t="s">
        <v>82</v>
      </c>
      <c r="H11950" t="s">
        <v>94</v>
      </c>
      <c r="I11950" s="7">
        <v>44533</v>
      </c>
      <c r="J11950" s="9">
        <f>VLOOKUP(I11950,'new content'!$A$1:$C$274,2,FALSE)</f>
        <v>0</v>
      </c>
      <c r="K11950" s="9">
        <f>VLOOKUP(I11950,'new content'!$A$1:$C$274,3,FALSE)</f>
        <v>33</v>
      </c>
      <c r="L11950">
        <v>0</v>
      </c>
    </row>
    <row r="11951" spans="1:12" x14ac:dyDescent="0.25">
      <c r="A11951" t="s">
        <v>31</v>
      </c>
      <c r="B11951" t="s">
        <v>34</v>
      </c>
      <c r="C11951" t="s">
        <v>37</v>
      </c>
      <c r="G11951" t="s">
        <v>82</v>
      </c>
      <c r="H11951" t="s">
        <v>94</v>
      </c>
      <c r="I11951" s="7">
        <v>44534</v>
      </c>
      <c r="J11951" s="9">
        <f>VLOOKUP(I11951,'new content'!$A$1:$C$274,2,FALSE)</f>
        <v>0</v>
      </c>
      <c r="K11951" s="9">
        <f>VLOOKUP(I11951,'new content'!$A$1:$C$274,3,FALSE)</f>
        <v>33</v>
      </c>
      <c r="L11951">
        <v>0</v>
      </c>
    </row>
    <row r="11952" spans="1:12" x14ac:dyDescent="0.25">
      <c r="A11952" t="s">
        <v>31</v>
      </c>
      <c r="B11952" t="s">
        <v>34</v>
      </c>
      <c r="C11952" t="s">
        <v>37</v>
      </c>
      <c r="G11952" t="s">
        <v>82</v>
      </c>
      <c r="H11952" t="s">
        <v>94</v>
      </c>
      <c r="I11952" s="7">
        <v>44535</v>
      </c>
      <c r="J11952" s="9">
        <f>VLOOKUP(I11952,'new content'!$A$1:$C$274,2,FALSE)</f>
        <v>0</v>
      </c>
      <c r="K11952" s="9">
        <f>VLOOKUP(I11952,'new content'!$A$1:$C$274,3,FALSE)</f>
        <v>33</v>
      </c>
      <c r="L11952">
        <v>0</v>
      </c>
    </row>
    <row r="11953" spans="1:12" x14ac:dyDescent="0.25">
      <c r="A11953" t="s">
        <v>31</v>
      </c>
      <c r="B11953" t="s">
        <v>34</v>
      </c>
      <c r="C11953" t="s">
        <v>37</v>
      </c>
      <c r="G11953" t="s">
        <v>82</v>
      </c>
      <c r="H11953" t="s">
        <v>94</v>
      </c>
      <c r="I11953" s="7">
        <v>44536</v>
      </c>
      <c r="J11953" s="9">
        <f>VLOOKUP(I11953,'new content'!$A$1:$C$274,2,FALSE)</f>
        <v>0</v>
      </c>
      <c r="K11953" s="9">
        <f>VLOOKUP(I11953,'new content'!$A$1:$C$274,3,FALSE)</f>
        <v>33</v>
      </c>
      <c r="L11953">
        <v>0</v>
      </c>
    </row>
    <row r="11954" spans="1:12" x14ac:dyDescent="0.25">
      <c r="A11954" t="s">
        <v>31</v>
      </c>
      <c r="B11954" t="s">
        <v>34</v>
      </c>
      <c r="C11954" t="s">
        <v>37</v>
      </c>
      <c r="G11954" t="s">
        <v>82</v>
      </c>
      <c r="H11954" t="s">
        <v>94</v>
      </c>
      <c r="I11954" s="7">
        <v>44537</v>
      </c>
      <c r="J11954" s="9">
        <f>VLOOKUP(I11954,'new content'!$A$1:$C$274,2,FALSE)</f>
        <v>0</v>
      </c>
      <c r="K11954" s="9">
        <f>VLOOKUP(I11954,'new content'!$A$1:$C$274,3,FALSE)</f>
        <v>33</v>
      </c>
      <c r="L11954">
        <v>0</v>
      </c>
    </row>
    <row r="11955" spans="1:12" x14ac:dyDescent="0.25">
      <c r="A11955" t="s">
        <v>31</v>
      </c>
      <c r="B11955" t="s">
        <v>34</v>
      </c>
      <c r="C11955" t="s">
        <v>37</v>
      </c>
      <c r="G11955" t="s">
        <v>82</v>
      </c>
      <c r="H11955" t="s">
        <v>94</v>
      </c>
      <c r="I11955" s="7">
        <v>44538</v>
      </c>
      <c r="J11955" s="9">
        <f>VLOOKUP(I11955,'new content'!$A$1:$C$274,2,FALSE)</f>
        <v>0</v>
      </c>
      <c r="K11955" s="9">
        <f>VLOOKUP(I11955,'new content'!$A$1:$C$274,3,FALSE)</f>
        <v>33</v>
      </c>
      <c r="L11955">
        <v>0</v>
      </c>
    </row>
    <row r="11956" spans="1:12" x14ac:dyDescent="0.25">
      <c r="A11956" t="s">
        <v>31</v>
      </c>
      <c r="B11956" t="s">
        <v>34</v>
      </c>
      <c r="C11956" t="s">
        <v>37</v>
      </c>
      <c r="G11956" t="s">
        <v>82</v>
      </c>
      <c r="H11956" t="s">
        <v>94</v>
      </c>
      <c r="I11956" s="7">
        <v>44539</v>
      </c>
      <c r="J11956" s="9">
        <f>VLOOKUP(I11956,'new content'!$A$1:$C$274,2,FALSE)</f>
        <v>1</v>
      </c>
      <c r="K11956" s="9">
        <f>VLOOKUP(I11956,'new content'!$A$1:$C$274,3,FALSE)</f>
        <v>34</v>
      </c>
      <c r="L11956">
        <v>0</v>
      </c>
    </row>
    <row r="11957" spans="1:12" x14ac:dyDescent="0.25">
      <c r="A11957" t="s">
        <v>31</v>
      </c>
      <c r="B11957" t="s">
        <v>34</v>
      </c>
      <c r="C11957" t="s">
        <v>37</v>
      </c>
      <c r="G11957" t="s">
        <v>82</v>
      </c>
      <c r="H11957" t="s">
        <v>94</v>
      </c>
      <c r="I11957" s="7">
        <v>44540</v>
      </c>
      <c r="J11957" s="9">
        <f>VLOOKUP(I11957,'new content'!$A$1:$C$274,2,FALSE)</f>
        <v>0</v>
      </c>
      <c r="K11957" s="9">
        <f>VLOOKUP(I11957,'new content'!$A$1:$C$274,3,FALSE)</f>
        <v>34</v>
      </c>
      <c r="L11957">
        <v>0</v>
      </c>
    </row>
    <row r="11958" spans="1:12" x14ac:dyDescent="0.25">
      <c r="A11958" t="s">
        <v>31</v>
      </c>
      <c r="B11958" t="s">
        <v>34</v>
      </c>
      <c r="C11958" t="s">
        <v>37</v>
      </c>
      <c r="G11958" t="s">
        <v>82</v>
      </c>
      <c r="H11958" t="s">
        <v>94</v>
      </c>
      <c r="I11958" s="7">
        <v>44541</v>
      </c>
      <c r="J11958" s="9">
        <f>VLOOKUP(I11958,'new content'!$A$1:$C$274,2,FALSE)</f>
        <v>0</v>
      </c>
      <c r="K11958" s="9">
        <f>VLOOKUP(I11958,'new content'!$A$1:$C$274,3,FALSE)</f>
        <v>34</v>
      </c>
      <c r="L11958">
        <v>0</v>
      </c>
    </row>
    <row r="11959" spans="1:12" x14ac:dyDescent="0.25">
      <c r="A11959" t="s">
        <v>31</v>
      </c>
      <c r="B11959" t="s">
        <v>34</v>
      </c>
      <c r="C11959" t="s">
        <v>37</v>
      </c>
      <c r="G11959" t="s">
        <v>82</v>
      </c>
      <c r="H11959" t="s">
        <v>94</v>
      </c>
      <c r="I11959" s="7">
        <v>44542</v>
      </c>
      <c r="J11959" s="9">
        <f>VLOOKUP(I11959,'new content'!$A$1:$C$274,2,FALSE)</f>
        <v>0</v>
      </c>
      <c r="K11959" s="9">
        <f>VLOOKUP(I11959,'new content'!$A$1:$C$274,3,FALSE)</f>
        <v>34</v>
      </c>
      <c r="L11959">
        <v>0</v>
      </c>
    </row>
    <row r="11960" spans="1:12" x14ac:dyDescent="0.25">
      <c r="A11960" t="s">
        <v>31</v>
      </c>
      <c r="B11960" t="s">
        <v>34</v>
      </c>
      <c r="C11960" t="s">
        <v>37</v>
      </c>
      <c r="G11960" t="s">
        <v>82</v>
      </c>
      <c r="H11960" t="s">
        <v>94</v>
      </c>
      <c r="I11960" s="7">
        <v>44543</v>
      </c>
      <c r="J11960" s="9">
        <f>VLOOKUP(I11960,'new content'!$A$1:$C$274,2,FALSE)</f>
        <v>0</v>
      </c>
      <c r="K11960" s="9">
        <f>VLOOKUP(I11960,'new content'!$A$1:$C$274,3,FALSE)</f>
        <v>34</v>
      </c>
      <c r="L11960">
        <v>0</v>
      </c>
    </row>
    <row r="11961" spans="1:12" x14ac:dyDescent="0.25">
      <c r="A11961" t="s">
        <v>31</v>
      </c>
      <c r="B11961" t="s">
        <v>34</v>
      </c>
      <c r="C11961" t="s">
        <v>37</v>
      </c>
      <c r="G11961" t="s">
        <v>82</v>
      </c>
      <c r="H11961" t="s">
        <v>94</v>
      </c>
      <c r="I11961" s="7">
        <v>44544</v>
      </c>
      <c r="J11961" s="9">
        <f>VLOOKUP(I11961,'new content'!$A$1:$C$274,2,FALSE)</f>
        <v>0</v>
      </c>
      <c r="K11961" s="9">
        <f>VLOOKUP(I11961,'new content'!$A$1:$C$274,3,FALSE)</f>
        <v>34</v>
      </c>
      <c r="L11961">
        <v>0</v>
      </c>
    </row>
    <row r="11962" spans="1:12" x14ac:dyDescent="0.25">
      <c r="A11962" t="s">
        <v>31</v>
      </c>
      <c r="B11962" t="s">
        <v>34</v>
      </c>
      <c r="C11962" t="s">
        <v>37</v>
      </c>
      <c r="G11962" t="s">
        <v>82</v>
      </c>
      <c r="H11962" t="s">
        <v>94</v>
      </c>
      <c r="I11962" s="7">
        <v>44545</v>
      </c>
      <c r="J11962" s="9">
        <f>VLOOKUP(I11962,'new content'!$A$1:$C$274,2,FALSE)</f>
        <v>1</v>
      </c>
      <c r="K11962" s="9">
        <f>VLOOKUP(I11962,'new content'!$A$1:$C$274,3,FALSE)</f>
        <v>35</v>
      </c>
      <c r="L11962">
        <v>0</v>
      </c>
    </row>
    <row r="11963" spans="1:12" x14ac:dyDescent="0.25">
      <c r="A11963" t="s">
        <v>31</v>
      </c>
      <c r="B11963" t="s">
        <v>34</v>
      </c>
      <c r="C11963" t="s">
        <v>37</v>
      </c>
      <c r="G11963" t="s">
        <v>82</v>
      </c>
      <c r="H11963" t="s">
        <v>94</v>
      </c>
      <c r="I11963" s="7">
        <v>44546</v>
      </c>
      <c r="J11963" s="9">
        <f>VLOOKUP(I11963,'new content'!$A$1:$C$274,2,FALSE)</f>
        <v>1</v>
      </c>
      <c r="K11963" s="9">
        <f>VLOOKUP(I11963,'new content'!$A$1:$C$274,3,FALSE)</f>
        <v>36</v>
      </c>
      <c r="L11963">
        <v>0</v>
      </c>
    </row>
    <row r="11964" spans="1:12" x14ac:dyDescent="0.25">
      <c r="A11964" t="s">
        <v>31</v>
      </c>
      <c r="B11964" t="s">
        <v>34</v>
      </c>
      <c r="C11964" t="s">
        <v>37</v>
      </c>
      <c r="G11964" t="s">
        <v>82</v>
      </c>
      <c r="H11964" t="s">
        <v>94</v>
      </c>
      <c r="I11964" s="7">
        <v>44547</v>
      </c>
      <c r="J11964" s="9">
        <f>VLOOKUP(I11964,'new content'!$A$1:$C$274,2,FALSE)</f>
        <v>1</v>
      </c>
      <c r="K11964" s="9">
        <f>VLOOKUP(I11964,'new content'!$A$1:$C$274,3,FALSE)</f>
        <v>37</v>
      </c>
      <c r="L11964">
        <v>0</v>
      </c>
    </row>
    <row r="11965" spans="1:12" x14ac:dyDescent="0.25">
      <c r="A11965" t="s">
        <v>31</v>
      </c>
      <c r="B11965" t="s">
        <v>34</v>
      </c>
      <c r="C11965" t="s">
        <v>37</v>
      </c>
      <c r="G11965" t="s">
        <v>82</v>
      </c>
      <c r="H11965" t="s">
        <v>94</v>
      </c>
      <c r="I11965" s="7">
        <v>44548</v>
      </c>
      <c r="J11965" s="9">
        <f>VLOOKUP(I11965,'new content'!$A$1:$C$274,2,FALSE)</f>
        <v>0</v>
      </c>
      <c r="K11965" s="9">
        <f>VLOOKUP(I11965,'new content'!$A$1:$C$274,3,FALSE)</f>
        <v>37</v>
      </c>
      <c r="L11965">
        <v>0</v>
      </c>
    </row>
    <row r="11966" spans="1:12" x14ac:dyDescent="0.25">
      <c r="A11966" t="s">
        <v>31</v>
      </c>
      <c r="B11966" t="s">
        <v>34</v>
      </c>
      <c r="C11966" t="s">
        <v>37</v>
      </c>
      <c r="G11966" t="s">
        <v>82</v>
      </c>
      <c r="H11966" t="s">
        <v>94</v>
      </c>
      <c r="I11966" s="7">
        <v>44549</v>
      </c>
      <c r="J11966" s="9">
        <f>VLOOKUP(I11966,'new content'!$A$1:$C$274,2,FALSE)</f>
        <v>0</v>
      </c>
      <c r="K11966" s="9">
        <f>VLOOKUP(I11966,'new content'!$A$1:$C$274,3,FALSE)</f>
        <v>37</v>
      </c>
      <c r="L11966">
        <v>0</v>
      </c>
    </row>
    <row r="11967" spans="1:12" x14ac:dyDescent="0.25">
      <c r="A11967" t="s">
        <v>31</v>
      </c>
      <c r="B11967" t="s">
        <v>34</v>
      </c>
      <c r="C11967" t="s">
        <v>37</v>
      </c>
      <c r="G11967" t="s">
        <v>82</v>
      </c>
      <c r="H11967" t="s">
        <v>94</v>
      </c>
      <c r="I11967" s="7">
        <v>44550</v>
      </c>
      <c r="J11967" s="9">
        <f>VLOOKUP(I11967,'new content'!$A$1:$C$274,2,FALSE)</f>
        <v>1</v>
      </c>
      <c r="K11967" s="9">
        <f>VLOOKUP(I11967,'new content'!$A$1:$C$274,3,FALSE)</f>
        <v>38</v>
      </c>
      <c r="L11967">
        <v>0</v>
      </c>
    </row>
    <row r="11968" spans="1:12" x14ac:dyDescent="0.25">
      <c r="A11968" t="s">
        <v>31</v>
      </c>
      <c r="B11968" t="s">
        <v>34</v>
      </c>
      <c r="C11968" t="s">
        <v>37</v>
      </c>
      <c r="G11968" t="s">
        <v>82</v>
      </c>
      <c r="H11968" t="s">
        <v>94</v>
      </c>
      <c r="I11968" s="7">
        <v>44551</v>
      </c>
      <c r="J11968" s="9">
        <f>VLOOKUP(I11968,'new content'!$A$1:$C$274,2,FALSE)</f>
        <v>1</v>
      </c>
      <c r="K11968" s="9">
        <f>VLOOKUP(I11968,'new content'!$A$1:$C$274,3,FALSE)</f>
        <v>39</v>
      </c>
      <c r="L11968">
        <v>0</v>
      </c>
    </row>
    <row r="11969" spans="1:12" x14ac:dyDescent="0.25">
      <c r="A11969" t="s">
        <v>31</v>
      </c>
      <c r="B11969" t="s">
        <v>34</v>
      </c>
      <c r="C11969" t="s">
        <v>37</v>
      </c>
      <c r="G11969" t="s">
        <v>82</v>
      </c>
      <c r="H11969" t="s">
        <v>94</v>
      </c>
      <c r="I11969" s="7">
        <v>44552</v>
      </c>
      <c r="J11969" s="9">
        <f>VLOOKUP(I11969,'new content'!$A$1:$C$274,2,FALSE)</f>
        <v>1</v>
      </c>
      <c r="K11969" s="9">
        <f>VLOOKUP(I11969,'new content'!$A$1:$C$274,3,FALSE)</f>
        <v>40</v>
      </c>
      <c r="L11969">
        <v>0</v>
      </c>
    </row>
    <row r="11970" spans="1:12" x14ac:dyDescent="0.25">
      <c r="A11970" t="s">
        <v>31</v>
      </c>
      <c r="B11970" t="s">
        <v>34</v>
      </c>
      <c r="C11970" t="s">
        <v>37</v>
      </c>
      <c r="G11970" t="s">
        <v>82</v>
      </c>
      <c r="H11970" t="s">
        <v>94</v>
      </c>
      <c r="I11970" s="7">
        <v>44553</v>
      </c>
      <c r="J11970" s="9">
        <f>VLOOKUP(I11970,'new content'!$A$1:$C$274,2,FALSE)</f>
        <v>0</v>
      </c>
      <c r="K11970" s="9">
        <f>VLOOKUP(I11970,'new content'!$A$1:$C$274,3,FALSE)</f>
        <v>40</v>
      </c>
      <c r="L11970">
        <v>0</v>
      </c>
    </row>
    <row r="11971" spans="1:12" x14ac:dyDescent="0.25">
      <c r="A11971" t="s">
        <v>31</v>
      </c>
      <c r="B11971" t="s">
        <v>34</v>
      </c>
      <c r="C11971" t="s">
        <v>37</v>
      </c>
      <c r="G11971" t="s">
        <v>82</v>
      </c>
      <c r="H11971" t="s">
        <v>94</v>
      </c>
      <c r="I11971" s="7">
        <v>44554</v>
      </c>
      <c r="J11971" s="9">
        <f>VLOOKUP(I11971,'new content'!$A$1:$C$274,2,FALSE)</f>
        <v>1</v>
      </c>
      <c r="K11971" s="9">
        <f>VLOOKUP(I11971,'new content'!$A$1:$C$274,3,FALSE)</f>
        <v>41</v>
      </c>
      <c r="L11971">
        <v>0</v>
      </c>
    </row>
    <row r="11972" spans="1:12" x14ac:dyDescent="0.25">
      <c r="A11972" t="s">
        <v>31</v>
      </c>
      <c r="B11972" t="s">
        <v>34</v>
      </c>
      <c r="C11972" t="s">
        <v>37</v>
      </c>
      <c r="G11972" t="s">
        <v>82</v>
      </c>
      <c r="H11972" t="s">
        <v>94</v>
      </c>
      <c r="I11972" s="7">
        <v>44555</v>
      </c>
      <c r="J11972" s="9">
        <f>VLOOKUP(I11972,'new content'!$A$1:$C$274,2,FALSE)</f>
        <v>0</v>
      </c>
      <c r="K11972" s="9">
        <f>VLOOKUP(I11972,'new content'!$A$1:$C$274,3,FALSE)</f>
        <v>41</v>
      </c>
      <c r="L11972">
        <v>0</v>
      </c>
    </row>
    <row r="11973" spans="1:12" x14ac:dyDescent="0.25">
      <c r="A11973" t="s">
        <v>31</v>
      </c>
      <c r="B11973" t="s">
        <v>34</v>
      </c>
      <c r="C11973" t="s">
        <v>37</v>
      </c>
      <c r="G11973" t="s">
        <v>82</v>
      </c>
      <c r="H11973" t="s">
        <v>94</v>
      </c>
      <c r="I11973" s="7">
        <v>44556</v>
      </c>
      <c r="J11973" s="9">
        <f>VLOOKUP(I11973,'new content'!$A$1:$C$274,2,FALSE)</f>
        <v>0</v>
      </c>
      <c r="K11973" s="9">
        <f>VLOOKUP(I11973,'new content'!$A$1:$C$274,3,FALSE)</f>
        <v>41</v>
      </c>
      <c r="L11973">
        <v>0</v>
      </c>
    </row>
    <row r="11974" spans="1:12" x14ac:dyDescent="0.25">
      <c r="A11974" t="s">
        <v>31</v>
      </c>
      <c r="B11974" t="s">
        <v>34</v>
      </c>
      <c r="C11974" t="s">
        <v>37</v>
      </c>
      <c r="G11974" t="s">
        <v>82</v>
      </c>
      <c r="H11974" t="s">
        <v>94</v>
      </c>
      <c r="I11974" s="7">
        <v>44557</v>
      </c>
      <c r="J11974" s="9">
        <f>VLOOKUP(I11974,'new content'!$A$1:$C$274,2,FALSE)</f>
        <v>1</v>
      </c>
      <c r="K11974" s="9">
        <f>VLOOKUP(I11974,'new content'!$A$1:$C$274,3,FALSE)</f>
        <v>42</v>
      </c>
      <c r="L11974">
        <v>0</v>
      </c>
    </row>
    <row r="11975" spans="1:12" x14ac:dyDescent="0.25">
      <c r="A11975" t="s">
        <v>31</v>
      </c>
      <c r="B11975" t="s">
        <v>34</v>
      </c>
      <c r="C11975" t="s">
        <v>37</v>
      </c>
      <c r="G11975" t="s">
        <v>82</v>
      </c>
      <c r="H11975" t="s">
        <v>94</v>
      </c>
      <c r="I11975" s="7">
        <v>44558</v>
      </c>
      <c r="J11975" s="9">
        <f>VLOOKUP(I11975,'new content'!$A$1:$C$274,2,FALSE)</f>
        <v>1</v>
      </c>
      <c r="K11975" s="9">
        <f>VLOOKUP(I11975,'new content'!$A$1:$C$274,3,FALSE)</f>
        <v>43</v>
      </c>
      <c r="L11975">
        <v>0</v>
      </c>
    </row>
    <row r="11976" spans="1:12" x14ac:dyDescent="0.25">
      <c r="A11976" t="s">
        <v>31</v>
      </c>
      <c r="B11976" t="s">
        <v>34</v>
      </c>
      <c r="C11976" t="s">
        <v>37</v>
      </c>
      <c r="G11976" t="s">
        <v>82</v>
      </c>
      <c r="H11976" t="s">
        <v>94</v>
      </c>
      <c r="I11976" s="7">
        <v>44559</v>
      </c>
      <c r="J11976" s="9">
        <f>VLOOKUP(I11976,'new content'!$A$1:$C$274,2,FALSE)</f>
        <v>1</v>
      </c>
      <c r="K11976" s="9">
        <f>VLOOKUP(I11976,'new content'!$A$1:$C$274,3,FALSE)</f>
        <v>44</v>
      </c>
      <c r="L11976">
        <v>0</v>
      </c>
    </row>
    <row r="11977" spans="1:12" x14ac:dyDescent="0.25">
      <c r="A11977" t="s">
        <v>31</v>
      </c>
      <c r="B11977" t="s">
        <v>34</v>
      </c>
      <c r="C11977" t="s">
        <v>37</v>
      </c>
      <c r="G11977" t="s">
        <v>82</v>
      </c>
      <c r="H11977" t="s">
        <v>94</v>
      </c>
      <c r="I11977" s="7">
        <v>44560</v>
      </c>
      <c r="J11977" s="9">
        <f>VLOOKUP(I11977,'new content'!$A$1:$C$274,2,FALSE)</f>
        <v>1</v>
      </c>
      <c r="K11977" s="9">
        <f>VLOOKUP(I11977,'new content'!$A$1:$C$274,3,FALSE)</f>
        <v>45</v>
      </c>
      <c r="L11977">
        <v>0</v>
      </c>
    </row>
    <row r="11978" spans="1:12" x14ac:dyDescent="0.25">
      <c r="A11978" t="s">
        <v>31</v>
      </c>
      <c r="B11978" t="s">
        <v>34</v>
      </c>
      <c r="C11978" t="s">
        <v>37</v>
      </c>
      <c r="G11978" t="s">
        <v>82</v>
      </c>
      <c r="H11978" t="s">
        <v>94</v>
      </c>
      <c r="I11978" s="7">
        <v>44561</v>
      </c>
      <c r="J11978" s="9">
        <f>VLOOKUP(I11978,'new content'!$A$1:$C$274,2,FALSE)</f>
        <v>0</v>
      </c>
      <c r="K11978" s="9">
        <f>VLOOKUP(I11978,'new content'!$A$1:$C$274,3,FALSE)</f>
        <v>45</v>
      </c>
      <c r="L11978">
        <v>0</v>
      </c>
    </row>
    <row r="11979" spans="1:12" x14ac:dyDescent="0.25">
      <c r="A11979" t="s">
        <v>31</v>
      </c>
      <c r="B11979" t="s">
        <v>34</v>
      </c>
      <c r="C11979" t="s">
        <v>37</v>
      </c>
      <c r="G11979" t="s">
        <v>82</v>
      </c>
      <c r="H11979" t="s">
        <v>94</v>
      </c>
      <c r="I11979" s="7">
        <v>44562</v>
      </c>
      <c r="J11979" s="9">
        <f>VLOOKUP(I11979,'new content'!$A$1:$C$274,2,FALSE)</f>
        <v>0</v>
      </c>
      <c r="K11979" s="9">
        <f>VLOOKUP(I11979,'new content'!$A$1:$C$274,3,FALSE)</f>
        <v>45</v>
      </c>
      <c r="L11979">
        <v>0</v>
      </c>
    </row>
    <row r="11980" spans="1:12" x14ac:dyDescent="0.25">
      <c r="A11980" t="s">
        <v>31</v>
      </c>
      <c r="B11980" t="s">
        <v>34</v>
      </c>
      <c r="C11980" t="s">
        <v>37</v>
      </c>
      <c r="G11980" t="s">
        <v>82</v>
      </c>
      <c r="H11980" t="s">
        <v>94</v>
      </c>
      <c r="I11980" s="7">
        <v>44563</v>
      </c>
      <c r="J11980" s="9">
        <f>VLOOKUP(I11980,'new content'!$A$1:$C$274,2,FALSE)</f>
        <v>0</v>
      </c>
      <c r="K11980" s="9">
        <f>VLOOKUP(I11980,'new content'!$A$1:$C$274,3,FALSE)</f>
        <v>45</v>
      </c>
      <c r="L11980">
        <v>0</v>
      </c>
    </row>
    <row r="11981" spans="1:12" x14ac:dyDescent="0.25">
      <c r="A11981" t="s">
        <v>31</v>
      </c>
      <c r="B11981" t="s">
        <v>34</v>
      </c>
      <c r="C11981" t="s">
        <v>37</v>
      </c>
      <c r="G11981" t="s">
        <v>82</v>
      </c>
      <c r="H11981" t="s">
        <v>94</v>
      </c>
      <c r="I11981" s="7">
        <v>44564</v>
      </c>
      <c r="J11981" s="9">
        <f>VLOOKUP(I11981,'new content'!$A$1:$C$274,2,FALSE)</f>
        <v>0</v>
      </c>
      <c r="K11981" s="9">
        <f>VLOOKUP(I11981,'new content'!$A$1:$C$274,3,FALSE)</f>
        <v>45</v>
      </c>
      <c r="L11981">
        <v>0</v>
      </c>
    </row>
    <row r="11982" spans="1:12" x14ac:dyDescent="0.25">
      <c r="A11982" t="s">
        <v>31</v>
      </c>
      <c r="B11982" t="s">
        <v>34</v>
      </c>
      <c r="C11982" t="s">
        <v>37</v>
      </c>
      <c r="G11982" t="s">
        <v>82</v>
      </c>
      <c r="H11982" t="s">
        <v>94</v>
      </c>
      <c r="I11982" s="7">
        <v>44565</v>
      </c>
      <c r="J11982" s="9">
        <f>VLOOKUP(I11982,'new content'!$A$1:$C$274,2,FALSE)</f>
        <v>1</v>
      </c>
      <c r="K11982" s="9">
        <f>VLOOKUP(I11982,'new content'!$A$1:$C$274,3,FALSE)</f>
        <v>46</v>
      </c>
      <c r="L11982">
        <v>0</v>
      </c>
    </row>
    <row r="11983" spans="1:12" x14ac:dyDescent="0.25">
      <c r="A11983" t="s">
        <v>31</v>
      </c>
      <c r="B11983" t="s">
        <v>34</v>
      </c>
      <c r="C11983" t="s">
        <v>37</v>
      </c>
      <c r="G11983" t="s">
        <v>82</v>
      </c>
      <c r="H11983" t="s">
        <v>94</v>
      </c>
      <c r="I11983" s="7">
        <v>44566</v>
      </c>
      <c r="J11983" s="9">
        <f>VLOOKUP(I11983,'new content'!$A$1:$C$274,2,FALSE)</f>
        <v>0</v>
      </c>
      <c r="K11983" s="9">
        <f>VLOOKUP(I11983,'new content'!$A$1:$C$274,3,FALSE)</f>
        <v>46</v>
      </c>
      <c r="L11983">
        <v>0</v>
      </c>
    </row>
    <row r="11984" spans="1:12" x14ac:dyDescent="0.25">
      <c r="A11984" t="s">
        <v>31</v>
      </c>
      <c r="B11984" t="s">
        <v>34</v>
      </c>
      <c r="C11984" t="s">
        <v>37</v>
      </c>
      <c r="G11984" t="s">
        <v>82</v>
      </c>
      <c r="H11984" t="s">
        <v>94</v>
      </c>
      <c r="I11984" s="7">
        <v>44567</v>
      </c>
      <c r="J11984" s="9">
        <f>VLOOKUP(I11984,'new content'!$A$1:$C$274,2,FALSE)</f>
        <v>1</v>
      </c>
      <c r="K11984" s="9">
        <f>VLOOKUP(I11984,'new content'!$A$1:$C$274,3,FALSE)</f>
        <v>47</v>
      </c>
      <c r="L11984">
        <v>0</v>
      </c>
    </row>
    <row r="11985" spans="1:12" x14ac:dyDescent="0.25">
      <c r="A11985" t="s">
        <v>31</v>
      </c>
      <c r="B11985" t="s">
        <v>34</v>
      </c>
      <c r="C11985" t="s">
        <v>37</v>
      </c>
      <c r="G11985" t="s">
        <v>82</v>
      </c>
      <c r="H11985" t="s">
        <v>94</v>
      </c>
      <c r="I11985" s="7">
        <v>44568</v>
      </c>
      <c r="J11985" s="9">
        <f>VLOOKUP(I11985,'new content'!$A$1:$C$274,2,FALSE)</f>
        <v>0</v>
      </c>
      <c r="K11985" s="9">
        <f>VLOOKUP(I11985,'new content'!$A$1:$C$274,3,FALSE)</f>
        <v>47</v>
      </c>
      <c r="L11985">
        <v>0</v>
      </c>
    </row>
    <row r="11986" spans="1:12" x14ac:dyDescent="0.25">
      <c r="A11986" t="s">
        <v>31</v>
      </c>
      <c r="B11986" t="s">
        <v>34</v>
      </c>
      <c r="C11986" t="s">
        <v>37</v>
      </c>
      <c r="G11986" t="s">
        <v>82</v>
      </c>
      <c r="H11986" t="s">
        <v>94</v>
      </c>
      <c r="I11986" s="7">
        <v>44569</v>
      </c>
      <c r="J11986" s="9">
        <f>VLOOKUP(I11986,'new content'!$A$1:$C$274,2,FALSE)</f>
        <v>0</v>
      </c>
      <c r="K11986" s="9">
        <f>VLOOKUP(I11986,'new content'!$A$1:$C$274,3,FALSE)</f>
        <v>47</v>
      </c>
      <c r="L11986">
        <v>0</v>
      </c>
    </row>
    <row r="11987" spans="1:12" x14ac:dyDescent="0.25">
      <c r="A11987" t="s">
        <v>31</v>
      </c>
      <c r="B11987" t="s">
        <v>34</v>
      </c>
      <c r="C11987" t="s">
        <v>37</v>
      </c>
      <c r="G11987" t="s">
        <v>82</v>
      </c>
      <c r="H11987" t="s">
        <v>94</v>
      </c>
      <c r="I11987" s="7">
        <v>44570</v>
      </c>
      <c r="J11987" s="9">
        <f>VLOOKUP(I11987,'new content'!$A$1:$C$274,2,FALSE)</f>
        <v>0</v>
      </c>
      <c r="K11987" s="9">
        <f>VLOOKUP(I11987,'new content'!$A$1:$C$274,3,FALSE)</f>
        <v>47</v>
      </c>
      <c r="L11987">
        <v>0</v>
      </c>
    </row>
    <row r="11988" spans="1:12" x14ac:dyDescent="0.25">
      <c r="A11988" t="s">
        <v>31</v>
      </c>
      <c r="B11988" t="s">
        <v>34</v>
      </c>
      <c r="C11988" t="s">
        <v>37</v>
      </c>
      <c r="G11988" t="s">
        <v>82</v>
      </c>
      <c r="H11988" t="s">
        <v>94</v>
      </c>
      <c r="I11988" s="7">
        <v>44571</v>
      </c>
      <c r="J11988" s="9">
        <f>VLOOKUP(I11988,'new content'!$A$1:$C$274,2,FALSE)</f>
        <v>0</v>
      </c>
      <c r="K11988" s="9">
        <f>VLOOKUP(I11988,'new content'!$A$1:$C$274,3,FALSE)</f>
        <v>47</v>
      </c>
      <c r="L11988">
        <v>0</v>
      </c>
    </row>
    <row r="11989" spans="1:12" x14ac:dyDescent="0.25">
      <c r="A11989" t="s">
        <v>31</v>
      </c>
      <c r="B11989" t="s">
        <v>34</v>
      </c>
      <c r="C11989" t="s">
        <v>37</v>
      </c>
      <c r="G11989" t="s">
        <v>82</v>
      </c>
      <c r="H11989" t="s">
        <v>94</v>
      </c>
      <c r="I11989" s="7">
        <v>44572</v>
      </c>
      <c r="J11989" s="9">
        <f>VLOOKUP(I11989,'new content'!$A$1:$C$274,2,FALSE)</f>
        <v>0</v>
      </c>
      <c r="K11989" s="9">
        <f>VLOOKUP(I11989,'new content'!$A$1:$C$274,3,FALSE)</f>
        <v>47</v>
      </c>
      <c r="L11989">
        <v>0</v>
      </c>
    </row>
    <row r="11990" spans="1:12" x14ac:dyDescent="0.25">
      <c r="A11990" t="s">
        <v>31</v>
      </c>
      <c r="B11990" t="s">
        <v>34</v>
      </c>
      <c r="C11990" t="s">
        <v>37</v>
      </c>
      <c r="G11990" t="s">
        <v>82</v>
      </c>
      <c r="H11990" t="s">
        <v>94</v>
      </c>
      <c r="I11990" s="7">
        <v>44573</v>
      </c>
      <c r="J11990" s="9">
        <f>VLOOKUP(I11990,'new content'!$A$1:$C$274,2,FALSE)</f>
        <v>1</v>
      </c>
      <c r="K11990" s="9">
        <f>VLOOKUP(I11990,'new content'!$A$1:$C$274,3,FALSE)</f>
        <v>48</v>
      </c>
      <c r="L11990">
        <v>0</v>
      </c>
    </row>
    <row r="11991" spans="1:12" x14ac:dyDescent="0.25">
      <c r="A11991" t="s">
        <v>31</v>
      </c>
      <c r="B11991" t="s">
        <v>34</v>
      </c>
      <c r="C11991" t="s">
        <v>37</v>
      </c>
      <c r="G11991" t="s">
        <v>82</v>
      </c>
      <c r="H11991" t="s">
        <v>94</v>
      </c>
      <c r="I11991" s="7">
        <v>44574</v>
      </c>
      <c r="J11991" s="9">
        <f>VLOOKUP(I11991,'new content'!$A$1:$C$274,2,FALSE)</f>
        <v>1</v>
      </c>
      <c r="K11991" s="9">
        <f>VLOOKUP(I11991,'new content'!$A$1:$C$274,3,FALSE)</f>
        <v>49</v>
      </c>
      <c r="L11991">
        <v>0</v>
      </c>
    </row>
    <row r="11992" spans="1:12" x14ac:dyDescent="0.25">
      <c r="A11992" t="s">
        <v>31</v>
      </c>
      <c r="B11992" t="s">
        <v>34</v>
      </c>
      <c r="C11992" t="s">
        <v>37</v>
      </c>
      <c r="G11992" t="s">
        <v>82</v>
      </c>
      <c r="H11992" t="s">
        <v>94</v>
      </c>
      <c r="I11992" s="7">
        <v>44575</v>
      </c>
      <c r="J11992" s="9">
        <f>VLOOKUP(I11992,'new content'!$A$1:$C$274,2,FALSE)</f>
        <v>1</v>
      </c>
      <c r="K11992" s="9">
        <f>VLOOKUP(I11992,'new content'!$A$1:$C$274,3,FALSE)</f>
        <v>50</v>
      </c>
      <c r="L11992">
        <v>0</v>
      </c>
    </row>
    <row r="11993" spans="1:12" x14ac:dyDescent="0.25">
      <c r="A11993" t="s">
        <v>31</v>
      </c>
      <c r="B11993" t="s">
        <v>34</v>
      </c>
      <c r="C11993" t="s">
        <v>37</v>
      </c>
      <c r="G11993" t="s">
        <v>82</v>
      </c>
      <c r="H11993" t="s">
        <v>94</v>
      </c>
      <c r="I11993" s="7">
        <v>44576</v>
      </c>
      <c r="J11993" s="9">
        <f>VLOOKUP(I11993,'new content'!$A$1:$C$274,2,FALSE)</f>
        <v>0</v>
      </c>
      <c r="K11993" s="9">
        <f>VLOOKUP(I11993,'new content'!$A$1:$C$274,3,FALSE)</f>
        <v>50</v>
      </c>
      <c r="L11993">
        <v>0</v>
      </c>
    </row>
    <row r="11994" spans="1:12" x14ac:dyDescent="0.25">
      <c r="A11994" t="s">
        <v>31</v>
      </c>
      <c r="B11994" t="s">
        <v>34</v>
      </c>
      <c r="C11994" t="s">
        <v>37</v>
      </c>
      <c r="G11994" t="s">
        <v>82</v>
      </c>
      <c r="H11994" t="s">
        <v>94</v>
      </c>
      <c r="I11994" s="7">
        <v>44577</v>
      </c>
      <c r="J11994" s="9">
        <f>VLOOKUP(I11994,'new content'!$A$1:$C$274,2,FALSE)</f>
        <v>0</v>
      </c>
      <c r="K11994" s="9">
        <f>VLOOKUP(I11994,'new content'!$A$1:$C$274,3,FALSE)</f>
        <v>50</v>
      </c>
      <c r="L11994">
        <v>0</v>
      </c>
    </row>
    <row r="11995" spans="1:12" x14ac:dyDescent="0.25">
      <c r="A11995" t="s">
        <v>31</v>
      </c>
      <c r="B11995" t="s">
        <v>34</v>
      </c>
      <c r="C11995" t="s">
        <v>37</v>
      </c>
      <c r="G11995" t="s">
        <v>82</v>
      </c>
      <c r="H11995" t="s">
        <v>94</v>
      </c>
      <c r="I11995" s="7">
        <v>44578</v>
      </c>
      <c r="J11995" s="9">
        <f>VLOOKUP(I11995,'new content'!$A$1:$C$274,2,FALSE)</f>
        <v>1</v>
      </c>
      <c r="K11995" s="9">
        <f>VLOOKUP(I11995,'new content'!$A$1:$C$274,3,FALSE)</f>
        <v>51</v>
      </c>
      <c r="L11995">
        <v>0</v>
      </c>
    </row>
    <row r="11996" spans="1:12" x14ac:dyDescent="0.25">
      <c r="A11996" t="s">
        <v>31</v>
      </c>
      <c r="B11996" t="s">
        <v>34</v>
      </c>
      <c r="C11996" t="s">
        <v>37</v>
      </c>
      <c r="G11996" t="s">
        <v>82</v>
      </c>
      <c r="H11996" t="s">
        <v>94</v>
      </c>
      <c r="I11996" s="7">
        <v>44579</v>
      </c>
      <c r="J11996" s="9">
        <f>VLOOKUP(I11996,'new content'!$A$1:$C$274,2,FALSE)</f>
        <v>1</v>
      </c>
      <c r="K11996" s="9">
        <f>VLOOKUP(I11996,'new content'!$A$1:$C$274,3,FALSE)</f>
        <v>52</v>
      </c>
      <c r="L11996">
        <v>0</v>
      </c>
    </row>
    <row r="11997" spans="1:12" x14ac:dyDescent="0.25">
      <c r="A11997" t="s">
        <v>31</v>
      </c>
      <c r="B11997" t="s">
        <v>34</v>
      </c>
      <c r="C11997" t="s">
        <v>37</v>
      </c>
      <c r="G11997" t="s">
        <v>82</v>
      </c>
      <c r="H11997" t="s">
        <v>94</v>
      </c>
      <c r="I11997" s="7">
        <v>44580</v>
      </c>
      <c r="J11997" s="9">
        <f>VLOOKUP(I11997,'new content'!$A$1:$C$274,2,FALSE)</f>
        <v>0</v>
      </c>
      <c r="K11997" s="9">
        <f>VLOOKUP(I11997,'new content'!$A$1:$C$274,3,FALSE)</f>
        <v>52</v>
      </c>
      <c r="L11997">
        <v>0</v>
      </c>
    </row>
    <row r="11998" spans="1:12" x14ac:dyDescent="0.25">
      <c r="A11998" t="s">
        <v>31</v>
      </c>
      <c r="B11998" t="s">
        <v>34</v>
      </c>
      <c r="C11998" t="s">
        <v>37</v>
      </c>
      <c r="G11998" t="s">
        <v>82</v>
      </c>
      <c r="H11998" t="s">
        <v>94</v>
      </c>
      <c r="I11998" s="7">
        <v>44581</v>
      </c>
      <c r="J11998" s="9">
        <f>VLOOKUP(I11998,'new content'!$A$1:$C$274,2,FALSE)</f>
        <v>0</v>
      </c>
      <c r="K11998" s="9">
        <f>VLOOKUP(I11998,'new content'!$A$1:$C$274,3,FALSE)</f>
        <v>52</v>
      </c>
      <c r="L11998">
        <v>0</v>
      </c>
    </row>
    <row r="11999" spans="1:12" x14ac:dyDescent="0.25">
      <c r="A11999" t="s">
        <v>31</v>
      </c>
      <c r="B11999" t="s">
        <v>34</v>
      </c>
      <c r="C11999" t="s">
        <v>37</v>
      </c>
      <c r="G11999" t="s">
        <v>82</v>
      </c>
      <c r="H11999" t="s">
        <v>94</v>
      </c>
      <c r="I11999" s="7">
        <v>44582</v>
      </c>
      <c r="J11999" s="9">
        <f>VLOOKUP(I11999,'new content'!$A$1:$C$274,2,FALSE)</f>
        <v>1</v>
      </c>
      <c r="K11999" s="9">
        <f>VLOOKUP(I11999,'new content'!$A$1:$C$274,3,FALSE)</f>
        <v>53</v>
      </c>
      <c r="L11999">
        <v>0</v>
      </c>
    </row>
    <row r="12000" spans="1:12" x14ac:dyDescent="0.25">
      <c r="A12000" t="s">
        <v>31</v>
      </c>
      <c r="B12000" t="s">
        <v>34</v>
      </c>
      <c r="C12000" t="s">
        <v>37</v>
      </c>
      <c r="G12000" t="s">
        <v>82</v>
      </c>
      <c r="H12000" t="s">
        <v>94</v>
      </c>
      <c r="I12000" s="7">
        <v>44583</v>
      </c>
      <c r="J12000" s="9">
        <f>VLOOKUP(I12000,'new content'!$A$1:$C$274,2,FALSE)</f>
        <v>1</v>
      </c>
      <c r="K12000" s="9">
        <f>VLOOKUP(I12000,'new content'!$A$1:$C$274,3,FALSE)</f>
        <v>54</v>
      </c>
      <c r="L12000">
        <v>0</v>
      </c>
    </row>
    <row r="12001" spans="1:12" x14ac:dyDescent="0.25">
      <c r="A12001" t="s">
        <v>31</v>
      </c>
      <c r="B12001" t="s">
        <v>34</v>
      </c>
      <c r="C12001" t="s">
        <v>37</v>
      </c>
      <c r="G12001" t="s">
        <v>82</v>
      </c>
      <c r="H12001" t="s">
        <v>94</v>
      </c>
      <c r="I12001" s="7">
        <v>44584</v>
      </c>
      <c r="J12001" s="9">
        <f>VLOOKUP(I12001,'new content'!$A$1:$C$274,2,FALSE)</f>
        <v>0</v>
      </c>
      <c r="K12001" s="9">
        <f>VLOOKUP(I12001,'new content'!$A$1:$C$274,3,FALSE)</f>
        <v>54</v>
      </c>
      <c r="L12001">
        <v>0</v>
      </c>
    </row>
    <row r="12002" spans="1:12" x14ac:dyDescent="0.25">
      <c r="A12002" t="s">
        <v>31</v>
      </c>
      <c r="B12002" t="s">
        <v>34</v>
      </c>
      <c r="C12002" t="s">
        <v>37</v>
      </c>
      <c r="G12002" t="s">
        <v>82</v>
      </c>
      <c r="H12002" t="s">
        <v>94</v>
      </c>
      <c r="I12002" s="7">
        <v>44585</v>
      </c>
      <c r="J12002" s="9">
        <f>VLOOKUP(I12002,'new content'!$A$1:$C$274,2,FALSE)</f>
        <v>0</v>
      </c>
      <c r="K12002" s="9">
        <f>VLOOKUP(I12002,'new content'!$A$1:$C$274,3,FALSE)</f>
        <v>54</v>
      </c>
      <c r="L12002">
        <v>0</v>
      </c>
    </row>
    <row r="12003" spans="1:12" x14ac:dyDescent="0.25">
      <c r="A12003" t="s">
        <v>31</v>
      </c>
      <c r="B12003" t="s">
        <v>34</v>
      </c>
      <c r="C12003" t="s">
        <v>37</v>
      </c>
      <c r="G12003" t="s">
        <v>82</v>
      </c>
      <c r="H12003" t="s">
        <v>94</v>
      </c>
      <c r="I12003" s="7">
        <v>44586</v>
      </c>
      <c r="J12003" s="9">
        <f>VLOOKUP(I12003,'new content'!$A$1:$C$274,2,FALSE)</f>
        <v>0</v>
      </c>
      <c r="K12003" s="9">
        <f>VLOOKUP(I12003,'new content'!$A$1:$C$274,3,FALSE)</f>
        <v>54</v>
      </c>
      <c r="L12003">
        <v>0</v>
      </c>
    </row>
    <row r="12004" spans="1:12" x14ac:dyDescent="0.25">
      <c r="A12004" t="s">
        <v>31</v>
      </c>
      <c r="B12004" t="s">
        <v>34</v>
      </c>
      <c r="C12004" t="s">
        <v>37</v>
      </c>
      <c r="G12004" t="s">
        <v>82</v>
      </c>
      <c r="H12004" t="s">
        <v>94</v>
      </c>
      <c r="I12004" s="7">
        <v>44587</v>
      </c>
      <c r="J12004" s="9">
        <f>VLOOKUP(I12004,'new content'!$A$1:$C$274,2,FALSE)</f>
        <v>0</v>
      </c>
      <c r="K12004" s="9">
        <f>VLOOKUP(I12004,'new content'!$A$1:$C$274,3,FALSE)</f>
        <v>54</v>
      </c>
      <c r="L12004">
        <v>0</v>
      </c>
    </row>
    <row r="12005" spans="1:12" x14ac:dyDescent="0.25">
      <c r="A12005" t="s">
        <v>31</v>
      </c>
      <c r="B12005" t="s">
        <v>34</v>
      </c>
      <c r="C12005" t="s">
        <v>37</v>
      </c>
      <c r="G12005" t="s">
        <v>82</v>
      </c>
      <c r="H12005" t="s">
        <v>94</v>
      </c>
      <c r="I12005" s="7">
        <v>44588</v>
      </c>
      <c r="J12005" s="9">
        <f>VLOOKUP(I12005,'new content'!$A$1:$C$274,2,FALSE)</f>
        <v>1</v>
      </c>
      <c r="K12005" s="9">
        <f>VLOOKUP(I12005,'new content'!$A$1:$C$274,3,FALSE)</f>
        <v>55</v>
      </c>
      <c r="L12005">
        <v>0</v>
      </c>
    </row>
    <row r="12006" spans="1:12" x14ac:dyDescent="0.25">
      <c r="A12006" t="s">
        <v>31</v>
      </c>
      <c r="B12006" t="s">
        <v>34</v>
      </c>
      <c r="C12006" t="s">
        <v>37</v>
      </c>
      <c r="G12006" t="s">
        <v>82</v>
      </c>
      <c r="H12006" t="s">
        <v>94</v>
      </c>
      <c r="I12006" s="7">
        <v>44589</v>
      </c>
      <c r="J12006" s="9">
        <f>VLOOKUP(I12006,'new content'!$A$1:$C$274,2,FALSE)</f>
        <v>0</v>
      </c>
      <c r="K12006" s="9">
        <f>VLOOKUP(I12006,'new content'!$A$1:$C$274,3,FALSE)</f>
        <v>55</v>
      </c>
      <c r="L12006">
        <v>0</v>
      </c>
    </row>
    <row r="12007" spans="1:12" x14ac:dyDescent="0.25">
      <c r="A12007" t="s">
        <v>31</v>
      </c>
      <c r="B12007" t="s">
        <v>34</v>
      </c>
      <c r="C12007" t="s">
        <v>37</v>
      </c>
      <c r="G12007" t="s">
        <v>82</v>
      </c>
      <c r="H12007" t="s">
        <v>94</v>
      </c>
      <c r="I12007" s="7">
        <v>44590</v>
      </c>
      <c r="J12007" s="9">
        <f>VLOOKUP(I12007,'new content'!$A$1:$C$274,2,FALSE)</f>
        <v>0</v>
      </c>
      <c r="K12007" s="9">
        <f>VLOOKUP(I12007,'new content'!$A$1:$C$274,3,FALSE)</f>
        <v>55</v>
      </c>
      <c r="L12007">
        <v>0</v>
      </c>
    </row>
    <row r="12008" spans="1:12" x14ac:dyDescent="0.25">
      <c r="A12008" t="s">
        <v>31</v>
      </c>
      <c r="B12008" t="s">
        <v>34</v>
      </c>
      <c r="C12008" t="s">
        <v>37</v>
      </c>
      <c r="G12008" t="s">
        <v>82</v>
      </c>
      <c r="H12008" t="s">
        <v>94</v>
      </c>
      <c r="I12008" s="7">
        <v>44591</v>
      </c>
      <c r="J12008" s="9">
        <f>VLOOKUP(I12008,'new content'!$A$1:$C$274,2,FALSE)</f>
        <v>0</v>
      </c>
      <c r="K12008" s="9">
        <f>VLOOKUP(I12008,'new content'!$A$1:$C$274,3,FALSE)</f>
        <v>55</v>
      </c>
      <c r="L12008">
        <v>0</v>
      </c>
    </row>
    <row r="12009" spans="1:12" x14ac:dyDescent="0.25">
      <c r="A12009" t="s">
        <v>31</v>
      </c>
      <c r="B12009" t="s">
        <v>34</v>
      </c>
      <c r="C12009" t="s">
        <v>37</v>
      </c>
      <c r="G12009" t="s">
        <v>82</v>
      </c>
      <c r="H12009" t="s">
        <v>94</v>
      </c>
      <c r="I12009" s="7">
        <v>44592</v>
      </c>
      <c r="J12009" s="9">
        <f>VLOOKUP(I12009,'new content'!$A$1:$C$274,2,FALSE)</f>
        <v>0</v>
      </c>
      <c r="K12009" s="9">
        <f>VLOOKUP(I12009,'new content'!$A$1:$C$274,3,FALSE)</f>
        <v>55</v>
      </c>
      <c r="L12009">
        <v>0</v>
      </c>
    </row>
    <row r="12010" spans="1:12" x14ac:dyDescent="0.25">
      <c r="A12010" t="s">
        <v>31</v>
      </c>
      <c r="B12010" t="s">
        <v>34</v>
      </c>
      <c r="C12010" t="s">
        <v>37</v>
      </c>
      <c r="G12010" t="s">
        <v>82</v>
      </c>
      <c r="H12010" t="s">
        <v>94</v>
      </c>
      <c r="I12010" s="7">
        <v>44593</v>
      </c>
      <c r="J12010" s="9">
        <f>VLOOKUP(I12010,'new content'!$A$1:$C$274,2,FALSE)</f>
        <v>0</v>
      </c>
      <c r="K12010" s="9">
        <f>VLOOKUP(I12010,'new content'!$A$1:$C$274,3,FALSE)</f>
        <v>55</v>
      </c>
      <c r="L12010">
        <v>0</v>
      </c>
    </row>
    <row r="12011" spans="1:12" x14ac:dyDescent="0.25">
      <c r="A12011" t="s">
        <v>31</v>
      </c>
      <c r="B12011" t="s">
        <v>34</v>
      </c>
      <c r="C12011" t="s">
        <v>37</v>
      </c>
      <c r="G12011" t="s">
        <v>82</v>
      </c>
      <c r="H12011" t="s">
        <v>94</v>
      </c>
      <c r="I12011" s="7">
        <v>44594</v>
      </c>
      <c r="J12011" s="9">
        <f>VLOOKUP(I12011,'new content'!$A$1:$C$274,2,FALSE)</f>
        <v>0</v>
      </c>
      <c r="K12011" s="9">
        <f>VLOOKUP(I12011,'new content'!$A$1:$C$274,3,FALSE)</f>
        <v>55</v>
      </c>
      <c r="L12011">
        <v>0</v>
      </c>
    </row>
    <row r="12012" spans="1:12" x14ac:dyDescent="0.25">
      <c r="A12012" t="s">
        <v>31</v>
      </c>
      <c r="B12012" t="s">
        <v>34</v>
      </c>
      <c r="C12012" t="s">
        <v>37</v>
      </c>
      <c r="G12012" t="s">
        <v>82</v>
      </c>
      <c r="H12012" t="s">
        <v>94</v>
      </c>
      <c r="I12012" s="7">
        <v>44595</v>
      </c>
      <c r="J12012" s="9">
        <f>VLOOKUP(I12012,'new content'!$A$1:$C$274,2,FALSE)</f>
        <v>0</v>
      </c>
      <c r="K12012" s="9">
        <f>VLOOKUP(I12012,'new content'!$A$1:$C$274,3,FALSE)</f>
        <v>55</v>
      </c>
      <c r="L12012">
        <v>0</v>
      </c>
    </row>
    <row r="12013" spans="1:12" x14ac:dyDescent="0.25">
      <c r="A12013" t="s">
        <v>31</v>
      </c>
      <c r="B12013" t="s">
        <v>34</v>
      </c>
      <c r="C12013" t="s">
        <v>37</v>
      </c>
      <c r="G12013" t="s">
        <v>82</v>
      </c>
      <c r="H12013" t="s">
        <v>94</v>
      </c>
      <c r="I12013" s="7">
        <v>44596</v>
      </c>
      <c r="J12013" s="9">
        <f>VLOOKUP(I12013,'new content'!$A$1:$C$274,2,FALSE)</f>
        <v>0</v>
      </c>
      <c r="K12013" s="9">
        <f>VLOOKUP(I12013,'new content'!$A$1:$C$274,3,FALSE)</f>
        <v>55</v>
      </c>
      <c r="L12013">
        <v>0</v>
      </c>
    </row>
    <row r="12014" spans="1:12" x14ac:dyDescent="0.25">
      <c r="A12014" t="s">
        <v>31</v>
      </c>
      <c r="B12014" t="s">
        <v>34</v>
      </c>
      <c r="C12014" t="s">
        <v>37</v>
      </c>
      <c r="G12014" t="s">
        <v>82</v>
      </c>
      <c r="H12014" t="s">
        <v>94</v>
      </c>
      <c r="I12014" s="7">
        <v>44597</v>
      </c>
      <c r="J12014" s="9">
        <f>VLOOKUP(I12014,'new content'!$A$1:$C$274,2,FALSE)</f>
        <v>0</v>
      </c>
      <c r="K12014" s="9">
        <f>VLOOKUP(I12014,'new content'!$A$1:$C$274,3,FALSE)</f>
        <v>55</v>
      </c>
      <c r="L12014">
        <v>0</v>
      </c>
    </row>
    <row r="12015" spans="1:12" x14ac:dyDescent="0.25">
      <c r="A12015" t="s">
        <v>31</v>
      </c>
      <c r="B12015" t="s">
        <v>34</v>
      </c>
      <c r="C12015" t="s">
        <v>37</v>
      </c>
      <c r="G12015" t="s">
        <v>82</v>
      </c>
      <c r="H12015" t="s">
        <v>94</v>
      </c>
      <c r="I12015" s="7">
        <v>44598</v>
      </c>
      <c r="J12015" s="9">
        <f>VLOOKUP(I12015,'new content'!$A$1:$C$274,2,FALSE)</f>
        <v>0</v>
      </c>
      <c r="K12015" s="9">
        <f>VLOOKUP(I12015,'new content'!$A$1:$C$274,3,FALSE)</f>
        <v>55</v>
      </c>
      <c r="L12015">
        <v>0</v>
      </c>
    </row>
    <row r="12016" spans="1:12" x14ac:dyDescent="0.25">
      <c r="A12016" t="s">
        <v>31</v>
      </c>
      <c r="B12016" t="s">
        <v>34</v>
      </c>
      <c r="C12016" t="s">
        <v>37</v>
      </c>
      <c r="G12016" t="s">
        <v>82</v>
      </c>
      <c r="H12016" t="s">
        <v>94</v>
      </c>
      <c r="I12016" s="7">
        <v>44599</v>
      </c>
      <c r="J12016" s="9">
        <f>VLOOKUP(I12016,'new content'!$A$1:$C$274,2,FALSE)</f>
        <v>0</v>
      </c>
      <c r="K12016" s="9">
        <f>VLOOKUP(I12016,'new content'!$A$1:$C$274,3,FALSE)</f>
        <v>55</v>
      </c>
      <c r="L12016">
        <v>0</v>
      </c>
    </row>
    <row r="12017" spans="1:12" x14ac:dyDescent="0.25">
      <c r="A12017" t="s">
        <v>31</v>
      </c>
      <c r="B12017" t="s">
        <v>34</v>
      </c>
      <c r="C12017" t="s">
        <v>37</v>
      </c>
      <c r="G12017" t="s">
        <v>82</v>
      </c>
      <c r="H12017" t="s">
        <v>94</v>
      </c>
      <c r="I12017" s="7">
        <v>44600</v>
      </c>
      <c r="J12017" s="9">
        <f>VLOOKUP(I12017,'new content'!$A$1:$C$274,2,FALSE)</f>
        <v>0</v>
      </c>
      <c r="K12017" s="9">
        <f>VLOOKUP(I12017,'new content'!$A$1:$C$274,3,FALSE)</f>
        <v>55</v>
      </c>
      <c r="L12017">
        <v>0</v>
      </c>
    </row>
    <row r="12018" spans="1:12" x14ac:dyDescent="0.25">
      <c r="A12018" t="s">
        <v>31</v>
      </c>
      <c r="B12018" t="s">
        <v>34</v>
      </c>
      <c r="C12018" t="s">
        <v>37</v>
      </c>
      <c r="G12018" t="s">
        <v>82</v>
      </c>
      <c r="H12018" t="s">
        <v>94</v>
      </c>
      <c r="I12018" s="7">
        <v>44601</v>
      </c>
      <c r="J12018" s="9">
        <f>VLOOKUP(I12018,'new content'!$A$1:$C$274,2,FALSE)</f>
        <v>0</v>
      </c>
      <c r="K12018" s="9">
        <f>VLOOKUP(I12018,'new content'!$A$1:$C$274,3,FALSE)</f>
        <v>55</v>
      </c>
      <c r="L12018">
        <v>0</v>
      </c>
    </row>
    <row r="12019" spans="1:12" x14ac:dyDescent="0.25">
      <c r="A12019" t="s">
        <v>31</v>
      </c>
      <c r="B12019" t="s">
        <v>34</v>
      </c>
      <c r="C12019" t="s">
        <v>37</v>
      </c>
      <c r="G12019" t="s">
        <v>82</v>
      </c>
      <c r="H12019" t="s">
        <v>94</v>
      </c>
      <c r="I12019" s="7">
        <v>44602</v>
      </c>
      <c r="J12019" s="9">
        <f>VLOOKUP(I12019,'new content'!$A$1:$C$274,2,FALSE)</f>
        <v>1</v>
      </c>
      <c r="K12019" s="9">
        <f>VLOOKUP(I12019,'new content'!$A$1:$C$274,3,FALSE)</f>
        <v>56</v>
      </c>
      <c r="L12019">
        <v>0</v>
      </c>
    </row>
    <row r="12020" spans="1:12" x14ac:dyDescent="0.25">
      <c r="A12020" t="s">
        <v>31</v>
      </c>
      <c r="B12020" t="s">
        <v>34</v>
      </c>
      <c r="C12020" t="s">
        <v>37</v>
      </c>
      <c r="G12020" t="s">
        <v>82</v>
      </c>
      <c r="H12020" t="s">
        <v>94</v>
      </c>
      <c r="I12020" s="7">
        <v>44603</v>
      </c>
      <c r="J12020" s="9">
        <f>VLOOKUP(I12020,'new content'!$A$1:$C$274,2,FALSE)</f>
        <v>0</v>
      </c>
      <c r="K12020" s="9">
        <f>VLOOKUP(I12020,'new content'!$A$1:$C$274,3,FALSE)</f>
        <v>56</v>
      </c>
      <c r="L12020">
        <v>0</v>
      </c>
    </row>
    <row r="12021" spans="1:12" x14ac:dyDescent="0.25">
      <c r="A12021" t="s">
        <v>31</v>
      </c>
      <c r="B12021" t="s">
        <v>34</v>
      </c>
      <c r="C12021" t="s">
        <v>37</v>
      </c>
      <c r="G12021" t="s">
        <v>82</v>
      </c>
      <c r="H12021" t="s">
        <v>94</v>
      </c>
      <c r="I12021" s="7">
        <v>44604</v>
      </c>
      <c r="J12021" s="9">
        <f>VLOOKUP(I12021,'new content'!$A$1:$C$274,2,FALSE)</f>
        <v>0</v>
      </c>
      <c r="K12021" s="9">
        <f>VLOOKUP(I12021,'new content'!$A$1:$C$274,3,FALSE)</f>
        <v>56</v>
      </c>
      <c r="L12021">
        <v>0</v>
      </c>
    </row>
    <row r="12022" spans="1:12" x14ac:dyDescent="0.25">
      <c r="A12022" t="s">
        <v>31</v>
      </c>
      <c r="B12022" t="s">
        <v>34</v>
      </c>
      <c r="C12022" t="s">
        <v>37</v>
      </c>
      <c r="G12022" t="s">
        <v>82</v>
      </c>
      <c r="H12022" t="s">
        <v>94</v>
      </c>
      <c r="I12022" s="7">
        <v>44605</v>
      </c>
      <c r="J12022" s="9">
        <f>VLOOKUP(I12022,'new content'!$A$1:$C$274,2,FALSE)</f>
        <v>0</v>
      </c>
      <c r="K12022" s="9">
        <f>VLOOKUP(I12022,'new content'!$A$1:$C$274,3,FALSE)</f>
        <v>56</v>
      </c>
      <c r="L12022">
        <v>0</v>
      </c>
    </row>
    <row r="12023" spans="1:12" x14ac:dyDescent="0.25">
      <c r="A12023" t="s">
        <v>31</v>
      </c>
      <c r="B12023" t="s">
        <v>34</v>
      </c>
      <c r="C12023" t="s">
        <v>37</v>
      </c>
      <c r="G12023" t="s">
        <v>82</v>
      </c>
      <c r="H12023" t="s">
        <v>94</v>
      </c>
      <c r="I12023" s="7">
        <v>44606</v>
      </c>
      <c r="J12023" s="9">
        <f>VLOOKUP(I12023,'new content'!$A$1:$C$274,2,FALSE)</f>
        <v>0</v>
      </c>
      <c r="K12023" s="9">
        <f>VLOOKUP(I12023,'new content'!$A$1:$C$274,3,FALSE)</f>
        <v>56</v>
      </c>
      <c r="L12023">
        <v>0</v>
      </c>
    </row>
    <row r="12024" spans="1:12" x14ac:dyDescent="0.25">
      <c r="A12024" t="s">
        <v>31</v>
      </c>
      <c r="B12024" t="s">
        <v>34</v>
      </c>
      <c r="C12024" t="s">
        <v>37</v>
      </c>
      <c r="G12024" t="s">
        <v>82</v>
      </c>
      <c r="H12024" t="s">
        <v>94</v>
      </c>
      <c r="I12024" s="7">
        <v>44607</v>
      </c>
      <c r="J12024" s="9">
        <f>VLOOKUP(I12024,'new content'!$A$1:$C$274,2,FALSE)</f>
        <v>0</v>
      </c>
      <c r="K12024" s="9">
        <f>VLOOKUP(I12024,'new content'!$A$1:$C$274,3,FALSE)</f>
        <v>56</v>
      </c>
      <c r="L12024">
        <v>0</v>
      </c>
    </row>
    <row r="12025" spans="1:12" x14ac:dyDescent="0.25">
      <c r="A12025" t="s">
        <v>31</v>
      </c>
      <c r="B12025" t="s">
        <v>34</v>
      </c>
      <c r="C12025" t="s">
        <v>37</v>
      </c>
      <c r="G12025" t="s">
        <v>82</v>
      </c>
      <c r="H12025" t="s">
        <v>94</v>
      </c>
      <c r="I12025" s="7">
        <v>44608</v>
      </c>
      <c r="J12025" s="9">
        <f>VLOOKUP(I12025,'new content'!$A$1:$C$274,2,FALSE)</f>
        <v>0</v>
      </c>
      <c r="K12025" s="9">
        <f>VLOOKUP(I12025,'new content'!$A$1:$C$274,3,FALSE)</f>
        <v>56</v>
      </c>
      <c r="L12025">
        <v>0</v>
      </c>
    </row>
    <row r="12026" spans="1:12" x14ac:dyDescent="0.25">
      <c r="A12026" t="s">
        <v>31</v>
      </c>
      <c r="B12026" t="s">
        <v>34</v>
      </c>
      <c r="C12026" t="s">
        <v>37</v>
      </c>
      <c r="G12026" t="s">
        <v>82</v>
      </c>
      <c r="H12026" t="s">
        <v>94</v>
      </c>
      <c r="I12026" s="7">
        <v>44609</v>
      </c>
      <c r="J12026" s="9">
        <f>VLOOKUP(I12026,'new content'!$A$1:$C$274,2,FALSE)</f>
        <v>1</v>
      </c>
      <c r="K12026" s="9">
        <f>VLOOKUP(I12026,'new content'!$A$1:$C$274,3,FALSE)</f>
        <v>57</v>
      </c>
      <c r="L12026">
        <v>0</v>
      </c>
    </row>
    <row r="12027" spans="1:12" x14ac:dyDescent="0.25">
      <c r="A12027" t="s">
        <v>31</v>
      </c>
      <c r="B12027" t="s">
        <v>34</v>
      </c>
      <c r="C12027" t="s">
        <v>37</v>
      </c>
      <c r="G12027" t="s">
        <v>82</v>
      </c>
      <c r="H12027" t="s">
        <v>94</v>
      </c>
      <c r="I12027" s="7">
        <v>44610</v>
      </c>
      <c r="J12027" s="9">
        <f>VLOOKUP(I12027,'new content'!$A$1:$C$274,2,FALSE)</f>
        <v>1</v>
      </c>
      <c r="K12027" s="9">
        <f>VLOOKUP(I12027,'new content'!$A$1:$C$274,3,FALSE)</f>
        <v>58</v>
      </c>
      <c r="L12027">
        <v>0</v>
      </c>
    </row>
    <row r="12028" spans="1:12" x14ac:dyDescent="0.25">
      <c r="A12028" t="s">
        <v>31</v>
      </c>
      <c r="B12028" t="s">
        <v>34</v>
      </c>
      <c r="C12028" t="s">
        <v>37</v>
      </c>
      <c r="G12028" t="s">
        <v>82</v>
      </c>
      <c r="H12028" t="s">
        <v>94</v>
      </c>
      <c r="I12028" s="7">
        <v>44611</v>
      </c>
      <c r="J12028" s="9">
        <f>VLOOKUP(I12028,'new content'!$A$1:$C$274,2,FALSE)</f>
        <v>1</v>
      </c>
      <c r="K12028" s="9">
        <f>VLOOKUP(I12028,'new content'!$A$1:$C$274,3,FALSE)</f>
        <v>59</v>
      </c>
      <c r="L12028">
        <v>0</v>
      </c>
    </row>
    <row r="12029" spans="1:12" x14ac:dyDescent="0.25">
      <c r="A12029" t="s">
        <v>31</v>
      </c>
      <c r="B12029" t="s">
        <v>34</v>
      </c>
      <c r="C12029" t="s">
        <v>37</v>
      </c>
      <c r="G12029" t="s">
        <v>82</v>
      </c>
      <c r="H12029" t="s">
        <v>94</v>
      </c>
      <c r="I12029" s="7">
        <v>44612</v>
      </c>
      <c r="J12029" s="9">
        <f>VLOOKUP(I12029,'new content'!$A$1:$C$274,2,FALSE)</f>
        <v>0</v>
      </c>
      <c r="K12029" s="9">
        <f>VLOOKUP(I12029,'new content'!$A$1:$C$274,3,FALSE)</f>
        <v>59</v>
      </c>
      <c r="L12029">
        <v>0</v>
      </c>
    </row>
    <row r="12030" spans="1:12" x14ac:dyDescent="0.25">
      <c r="A12030" t="s">
        <v>31</v>
      </c>
      <c r="B12030" t="s">
        <v>34</v>
      </c>
      <c r="C12030" t="s">
        <v>37</v>
      </c>
      <c r="G12030" t="s">
        <v>82</v>
      </c>
      <c r="H12030" t="s">
        <v>94</v>
      </c>
      <c r="I12030" s="7">
        <v>44613</v>
      </c>
      <c r="J12030" s="9">
        <f>VLOOKUP(I12030,'new content'!$A$1:$C$274,2,FALSE)</f>
        <v>0</v>
      </c>
      <c r="K12030" s="9">
        <f>VLOOKUP(I12030,'new content'!$A$1:$C$274,3,FALSE)</f>
        <v>59</v>
      </c>
      <c r="L12030">
        <v>0</v>
      </c>
    </row>
    <row r="12031" spans="1:12" x14ac:dyDescent="0.25">
      <c r="A12031" t="s">
        <v>31</v>
      </c>
      <c r="B12031" t="s">
        <v>34</v>
      </c>
      <c r="C12031" t="s">
        <v>37</v>
      </c>
      <c r="G12031" t="s">
        <v>82</v>
      </c>
      <c r="H12031" t="s">
        <v>94</v>
      </c>
      <c r="I12031" s="7">
        <v>44614</v>
      </c>
      <c r="J12031" s="9">
        <f>VLOOKUP(I12031,'new content'!$A$1:$C$274,2,FALSE)</f>
        <v>0</v>
      </c>
      <c r="K12031" s="9">
        <f>VLOOKUP(I12031,'new content'!$A$1:$C$274,3,FALSE)</f>
        <v>59</v>
      </c>
      <c r="L12031">
        <v>0</v>
      </c>
    </row>
    <row r="12032" spans="1:12" x14ac:dyDescent="0.25">
      <c r="A12032" t="s">
        <v>31</v>
      </c>
      <c r="B12032" t="s">
        <v>34</v>
      </c>
      <c r="C12032" t="s">
        <v>37</v>
      </c>
      <c r="G12032" t="s">
        <v>82</v>
      </c>
      <c r="H12032" t="s">
        <v>94</v>
      </c>
      <c r="I12032" s="7">
        <v>44615</v>
      </c>
      <c r="J12032" s="9">
        <f>VLOOKUP(I12032,'new content'!$A$1:$C$274,2,FALSE)</f>
        <v>0</v>
      </c>
      <c r="K12032" s="9">
        <f>VLOOKUP(I12032,'new content'!$A$1:$C$274,3,FALSE)</f>
        <v>59</v>
      </c>
      <c r="L12032">
        <v>0</v>
      </c>
    </row>
    <row r="12033" spans="1:12" x14ac:dyDescent="0.25">
      <c r="A12033" t="s">
        <v>31</v>
      </c>
      <c r="B12033" t="s">
        <v>34</v>
      </c>
      <c r="C12033" t="s">
        <v>37</v>
      </c>
      <c r="G12033" t="s">
        <v>82</v>
      </c>
      <c r="H12033" t="s">
        <v>94</v>
      </c>
      <c r="I12033" s="7">
        <v>44616</v>
      </c>
      <c r="J12033" s="9">
        <f>VLOOKUP(I12033,'new content'!$A$1:$C$274,2,FALSE)</f>
        <v>0</v>
      </c>
      <c r="K12033" s="9">
        <f>VLOOKUP(I12033,'new content'!$A$1:$C$274,3,FALSE)</f>
        <v>59</v>
      </c>
      <c r="L12033">
        <v>0</v>
      </c>
    </row>
    <row r="12034" spans="1:12" x14ac:dyDescent="0.25">
      <c r="A12034" t="s">
        <v>31</v>
      </c>
      <c r="B12034" t="s">
        <v>34</v>
      </c>
      <c r="C12034" t="s">
        <v>37</v>
      </c>
      <c r="G12034" t="s">
        <v>82</v>
      </c>
      <c r="H12034" t="s">
        <v>94</v>
      </c>
      <c r="I12034" s="7">
        <v>44617</v>
      </c>
      <c r="J12034" s="9">
        <f>VLOOKUP(I12034,'new content'!$A$1:$C$274,2,FALSE)</f>
        <v>1</v>
      </c>
      <c r="K12034" s="9">
        <f>VLOOKUP(I12034,'new content'!$A$1:$C$274,3,FALSE)</f>
        <v>60</v>
      </c>
      <c r="L12034">
        <v>0</v>
      </c>
    </row>
    <row r="12035" spans="1:12" x14ac:dyDescent="0.25">
      <c r="A12035" t="s">
        <v>31</v>
      </c>
      <c r="B12035" t="s">
        <v>34</v>
      </c>
      <c r="C12035" t="s">
        <v>37</v>
      </c>
      <c r="G12035" t="s">
        <v>82</v>
      </c>
      <c r="H12035" t="s">
        <v>94</v>
      </c>
      <c r="I12035" s="7">
        <v>44618</v>
      </c>
      <c r="J12035" s="9">
        <f>VLOOKUP(I12035,'new content'!$A$1:$C$274,2,FALSE)</f>
        <v>1</v>
      </c>
      <c r="K12035" s="9">
        <f>VLOOKUP(I12035,'new content'!$A$1:$C$274,3,FALSE)</f>
        <v>61</v>
      </c>
      <c r="L12035">
        <v>0</v>
      </c>
    </row>
    <row r="12036" spans="1:12" x14ac:dyDescent="0.25">
      <c r="A12036" t="s">
        <v>31</v>
      </c>
      <c r="B12036" t="s">
        <v>34</v>
      </c>
      <c r="C12036" t="s">
        <v>37</v>
      </c>
      <c r="G12036" t="s">
        <v>82</v>
      </c>
      <c r="H12036" t="s">
        <v>94</v>
      </c>
      <c r="I12036" s="7">
        <v>44619</v>
      </c>
      <c r="J12036" s="9">
        <f>VLOOKUP(I12036,'new content'!$A$1:$C$274,2,FALSE)</f>
        <v>1</v>
      </c>
      <c r="K12036" s="9">
        <f>VLOOKUP(I12036,'new content'!$A$1:$C$274,3,FALSE)</f>
        <v>62</v>
      </c>
      <c r="L12036">
        <v>0</v>
      </c>
    </row>
    <row r="12037" spans="1:12" x14ac:dyDescent="0.25">
      <c r="A12037" t="s">
        <v>31</v>
      </c>
      <c r="B12037" t="s">
        <v>34</v>
      </c>
      <c r="C12037" t="s">
        <v>37</v>
      </c>
      <c r="G12037" t="s">
        <v>82</v>
      </c>
      <c r="H12037" t="s">
        <v>94</v>
      </c>
      <c r="I12037" s="7">
        <v>44620</v>
      </c>
      <c r="J12037" s="9">
        <f>VLOOKUP(I12037,'new content'!$A$1:$C$274,2,FALSE)</f>
        <v>0</v>
      </c>
      <c r="K12037" s="9">
        <f>VLOOKUP(I12037,'new content'!$A$1:$C$274,3,FALSE)</f>
        <v>62</v>
      </c>
      <c r="L12037">
        <v>0</v>
      </c>
    </row>
    <row r="12038" spans="1:12" x14ac:dyDescent="0.25">
      <c r="A12038" t="s">
        <v>31</v>
      </c>
      <c r="B12038" t="s">
        <v>34</v>
      </c>
      <c r="C12038" t="s">
        <v>37</v>
      </c>
      <c r="G12038" t="s">
        <v>82</v>
      </c>
      <c r="H12038" t="s">
        <v>94</v>
      </c>
      <c r="I12038" s="7">
        <v>44621</v>
      </c>
      <c r="J12038" s="9">
        <f>VLOOKUP(I12038,'new content'!$A$1:$C$274,2,FALSE)</f>
        <v>0</v>
      </c>
      <c r="K12038" s="9">
        <f>VLOOKUP(I12038,'new content'!$A$1:$C$274,3,FALSE)</f>
        <v>62</v>
      </c>
      <c r="L12038">
        <v>0</v>
      </c>
    </row>
    <row r="12039" spans="1:12" x14ac:dyDescent="0.25">
      <c r="A12039" t="s">
        <v>31</v>
      </c>
      <c r="B12039" t="s">
        <v>34</v>
      </c>
      <c r="C12039" t="s">
        <v>37</v>
      </c>
      <c r="G12039" t="s">
        <v>82</v>
      </c>
      <c r="H12039" t="s">
        <v>94</v>
      </c>
      <c r="I12039" s="7">
        <v>44622</v>
      </c>
      <c r="J12039" s="9">
        <f>VLOOKUP(I12039,'new content'!$A$1:$C$274,2,FALSE)</f>
        <v>0</v>
      </c>
      <c r="K12039" s="9">
        <f>VLOOKUP(I12039,'new content'!$A$1:$C$274,3,FALSE)</f>
        <v>62</v>
      </c>
      <c r="L12039">
        <v>0</v>
      </c>
    </row>
    <row r="12040" spans="1:12" x14ac:dyDescent="0.25">
      <c r="A12040" t="s">
        <v>31</v>
      </c>
      <c r="B12040" t="s">
        <v>34</v>
      </c>
      <c r="C12040" t="s">
        <v>37</v>
      </c>
      <c r="G12040" t="s">
        <v>82</v>
      </c>
      <c r="H12040" t="s">
        <v>94</v>
      </c>
      <c r="I12040" s="7">
        <v>44623</v>
      </c>
      <c r="J12040" s="9">
        <f>VLOOKUP(I12040,'new content'!$A$1:$C$274,2,FALSE)</f>
        <v>0</v>
      </c>
      <c r="K12040" s="9">
        <f>VLOOKUP(I12040,'new content'!$A$1:$C$274,3,FALSE)</f>
        <v>62</v>
      </c>
      <c r="L12040">
        <v>0</v>
      </c>
    </row>
    <row r="12041" spans="1:12" x14ac:dyDescent="0.25">
      <c r="A12041" t="s">
        <v>31</v>
      </c>
      <c r="B12041" t="s">
        <v>34</v>
      </c>
      <c r="C12041" t="s">
        <v>37</v>
      </c>
      <c r="G12041" t="s">
        <v>82</v>
      </c>
      <c r="H12041" t="s">
        <v>94</v>
      </c>
      <c r="I12041" s="7">
        <v>44624</v>
      </c>
      <c r="J12041" s="9">
        <f>VLOOKUP(I12041,'new content'!$A$1:$C$274,2,FALSE)</f>
        <v>1</v>
      </c>
      <c r="K12041" s="9">
        <f>VLOOKUP(I12041,'new content'!$A$1:$C$274,3,FALSE)</f>
        <v>63</v>
      </c>
      <c r="L12041">
        <v>0</v>
      </c>
    </row>
    <row r="12042" spans="1:12" x14ac:dyDescent="0.25">
      <c r="A12042" t="s">
        <v>31</v>
      </c>
      <c r="B12042" t="s">
        <v>34</v>
      </c>
      <c r="C12042" t="s">
        <v>37</v>
      </c>
      <c r="G12042" t="s">
        <v>82</v>
      </c>
      <c r="H12042" t="s">
        <v>94</v>
      </c>
      <c r="I12042" s="7">
        <v>44625</v>
      </c>
      <c r="J12042" s="9">
        <f>VLOOKUP(I12042,'new content'!$A$1:$C$274,2,FALSE)</f>
        <v>1</v>
      </c>
      <c r="K12042" s="9">
        <f>VLOOKUP(I12042,'new content'!$A$1:$C$274,3,FALSE)</f>
        <v>64</v>
      </c>
      <c r="L12042">
        <v>0</v>
      </c>
    </row>
    <row r="12043" spans="1:12" x14ac:dyDescent="0.25">
      <c r="A12043" t="s">
        <v>31</v>
      </c>
      <c r="B12043" t="s">
        <v>34</v>
      </c>
      <c r="C12043" t="s">
        <v>37</v>
      </c>
      <c r="G12043" t="s">
        <v>82</v>
      </c>
      <c r="H12043" t="s">
        <v>94</v>
      </c>
      <c r="I12043" s="7">
        <v>44626</v>
      </c>
      <c r="J12043" s="9">
        <f>VLOOKUP(I12043,'new content'!$A$1:$C$274,2,FALSE)</f>
        <v>1</v>
      </c>
      <c r="K12043" s="9">
        <f>VLOOKUP(I12043,'new content'!$A$1:$C$274,3,FALSE)</f>
        <v>65</v>
      </c>
      <c r="L12043">
        <v>0</v>
      </c>
    </row>
    <row r="12044" spans="1:12" x14ac:dyDescent="0.25">
      <c r="A12044" t="s">
        <v>31</v>
      </c>
      <c r="B12044" t="s">
        <v>34</v>
      </c>
      <c r="C12044" t="s">
        <v>37</v>
      </c>
      <c r="G12044" t="s">
        <v>82</v>
      </c>
      <c r="H12044" t="s">
        <v>94</v>
      </c>
      <c r="I12044" s="7">
        <v>44627</v>
      </c>
      <c r="J12044" s="9">
        <f>VLOOKUP(I12044,'new content'!$A$1:$C$274,2,FALSE)</f>
        <v>0</v>
      </c>
      <c r="K12044" s="9">
        <f>VLOOKUP(I12044,'new content'!$A$1:$C$274,3,FALSE)</f>
        <v>65</v>
      </c>
      <c r="L12044">
        <v>0</v>
      </c>
    </row>
    <row r="12045" spans="1:12" x14ac:dyDescent="0.25">
      <c r="A12045" t="s">
        <v>31</v>
      </c>
      <c r="B12045" t="s">
        <v>34</v>
      </c>
      <c r="C12045" t="s">
        <v>37</v>
      </c>
      <c r="G12045" t="s">
        <v>82</v>
      </c>
      <c r="H12045" t="s">
        <v>94</v>
      </c>
      <c r="I12045" s="7">
        <v>44628</v>
      </c>
      <c r="J12045" s="9">
        <f>VLOOKUP(I12045,'new content'!$A$1:$C$274,2,FALSE)</f>
        <v>0</v>
      </c>
      <c r="K12045" s="9">
        <f>VLOOKUP(I12045,'new content'!$A$1:$C$274,3,FALSE)</f>
        <v>65</v>
      </c>
      <c r="L12045">
        <v>0</v>
      </c>
    </row>
    <row r="12046" spans="1:12" x14ac:dyDescent="0.25">
      <c r="A12046" t="s">
        <v>31</v>
      </c>
      <c r="B12046" t="s">
        <v>34</v>
      </c>
      <c r="C12046" t="s">
        <v>37</v>
      </c>
      <c r="G12046" t="s">
        <v>82</v>
      </c>
      <c r="H12046" t="s">
        <v>94</v>
      </c>
      <c r="I12046" s="7">
        <v>44629</v>
      </c>
      <c r="J12046" s="9">
        <f>VLOOKUP(I12046,'new content'!$A$1:$C$274,2,FALSE)</f>
        <v>0</v>
      </c>
      <c r="K12046" s="9">
        <f>VLOOKUP(I12046,'new content'!$A$1:$C$274,3,FALSE)</f>
        <v>65</v>
      </c>
      <c r="L12046">
        <v>0</v>
      </c>
    </row>
    <row r="12047" spans="1:12" x14ac:dyDescent="0.25">
      <c r="A12047" t="s">
        <v>31</v>
      </c>
      <c r="B12047" t="s">
        <v>34</v>
      </c>
      <c r="C12047" t="s">
        <v>37</v>
      </c>
      <c r="G12047" t="s">
        <v>82</v>
      </c>
      <c r="H12047" t="s">
        <v>94</v>
      </c>
      <c r="I12047" s="7">
        <v>44630</v>
      </c>
      <c r="J12047" s="9">
        <f>VLOOKUP(I12047,'new content'!$A$1:$C$274,2,FALSE)</f>
        <v>0</v>
      </c>
      <c r="K12047" s="9">
        <f>VLOOKUP(I12047,'new content'!$A$1:$C$274,3,FALSE)</f>
        <v>65</v>
      </c>
      <c r="L12047">
        <v>0</v>
      </c>
    </row>
    <row r="12048" spans="1:12" x14ac:dyDescent="0.25">
      <c r="A12048" t="s">
        <v>31</v>
      </c>
      <c r="B12048" t="s">
        <v>34</v>
      </c>
      <c r="C12048" t="s">
        <v>37</v>
      </c>
      <c r="G12048" t="s">
        <v>82</v>
      </c>
      <c r="H12048" t="s">
        <v>94</v>
      </c>
      <c r="I12048" s="7">
        <v>44631</v>
      </c>
      <c r="J12048" s="9">
        <f>VLOOKUP(I12048,'new content'!$A$1:$C$274,2,FALSE)</f>
        <v>1</v>
      </c>
      <c r="K12048" s="9">
        <f>VLOOKUP(I12048,'new content'!$A$1:$C$274,3,FALSE)</f>
        <v>66</v>
      </c>
      <c r="L12048">
        <v>0</v>
      </c>
    </row>
    <row r="12049" spans="1:12" x14ac:dyDescent="0.25">
      <c r="A12049" t="s">
        <v>31</v>
      </c>
      <c r="B12049" t="s">
        <v>34</v>
      </c>
      <c r="C12049" t="s">
        <v>37</v>
      </c>
      <c r="G12049" t="s">
        <v>82</v>
      </c>
      <c r="H12049" t="s">
        <v>94</v>
      </c>
      <c r="I12049" s="7">
        <v>44632</v>
      </c>
      <c r="J12049" s="9">
        <f>VLOOKUP(I12049,'new content'!$A$1:$C$274,2,FALSE)</f>
        <v>1</v>
      </c>
      <c r="K12049" s="9">
        <f>VLOOKUP(I12049,'new content'!$A$1:$C$274,3,FALSE)</f>
        <v>67</v>
      </c>
      <c r="L12049">
        <v>0</v>
      </c>
    </row>
    <row r="12050" spans="1:12" x14ac:dyDescent="0.25">
      <c r="A12050" t="s">
        <v>31</v>
      </c>
      <c r="B12050" t="s">
        <v>34</v>
      </c>
      <c r="C12050" t="s">
        <v>37</v>
      </c>
      <c r="G12050" t="s">
        <v>82</v>
      </c>
      <c r="H12050" t="s">
        <v>94</v>
      </c>
      <c r="I12050" s="7">
        <v>44633</v>
      </c>
      <c r="J12050" s="9">
        <f>VLOOKUP(I12050,'new content'!$A$1:$C$274,2,FALSE)</f>
        <v>1</v>
      </c>
      <c r="K12050" s="9">
        <f>VLOOKUP(I12050,'new content'!$A$1:$C$274,3,FALSE)</f>
        <v>68</v>
      </c>
      <c r="L12050">
        <v>0</v>
      </c>
    </row>
    <row r="12051" spans="1:12" x14ac:dyDescent="0.25">
      <c r="A12051" t="s">
        <v>31</v>
      </c>
      <c r="B12051" t="s">
        <v>34</v>
      </c>
      <c r="C12051" t="s">
        <v>37</v>
      </c>
      <c r="G12051" t="s">
        <v>82</v>
      </c>
      <c r="H12051" t="s">
        <v>94</v>
      </c>
      <c r="I12051" s="7">
        <v>44634</v>
      </c>
      <c r="J12051" s="9">
        <f>VLOOKUP(I12051,'new content'!$A$1:$C$274,2,FALSE)</f>
        <v>0</v>
      </c>
      <c r="K12051" s="9">
        <f>VLOOKUP(I12051,'new content'!$A$1:$C$274,3,FALSE)</f>
        <v>68</v>
      </c>
      <c r="L12051">
        <v>0</v>
      </c>
    </row>
    <row r="12052" spans="1:12" x14ac:dyDescent="0.25">
      <c r="A12052" t="s">
        <v>31</v>
      </c>
      <c r="B12052" t="s">
        <v>34</v>
      </c>
      <c r="C12052" t="s">
        <v>37</v>
      </c>
      <c r="G12052" t="s">
        <v>82</v>
      </c>
      <c r="H12052" t="s">
        <v>94</v>
      </c>
      <c r="I12052" s="7">
        <v>44635</v>
      </c>
      <c r="J12052" s="9">
        <f>VLOOKUP(I12052,'new content'!$A$1:$C$274,2,FALSE)</f>
        <v>0</v>
      </c>
      <c r="K12052" s="9">
        <f>VLOOKUP(I12052,'new content'!$A$1:$C$274,3,FALSE)</f>
        <v>68</v>
      </c>
      <c r="L12052">
        <v>0</v>
      </c>
    </row>
    <row r="12053" spans="1:12" x14ac:dyDescent="0.25">
      <c r="A12053" t="s">
        <v>31</v>
      </c>
      <c r="B12053" t="s">
        <v>34</v>
      </c>
      <c r="C12053" t="s">
        <v>37</v>
      </c>
      <c r="G12053" t="s">
        <v>82</v>
      </c>
      <c r="H12053" t="s">
        <v>94</v>
      </c>
      <c r="I12053" s="7">
        <v>44636</v>
      </c>
      <c r="J12053" s="9">
        <f>VLOOKUP(I12053,'new content'!$A$1:$C$274,2,FALSE)</f>
        <v>1</v>
      </c>
      <c r="K12053" s="9">
        <f>VLOOKUP(I12053,'new content'!$A$1:$C$274,3,FALSE)</f>
        <v>69</v>
      </c>
      <c r="L12053">
        <v>0</v>
      </c>
    </row>
    <row r="12054" spans="1:12" x14ac:dyDescent="0.25">
      <c r="A12054" t="s">
        <v>31</v>
      </c>
      <c r="B12054" t="s">
        <v>34</v>
      </c>
      <c r="C12054" t="s">
        <v>37</v>
      </c>
      <c r="G12054" t="s">
        <v>82</v>
      </c>
      <c r="H12054" t="s">
        <v>94</v>
      </c>
      <c r="I12054" s="7">
        <v>44637</v>
      </c>
      <c r="J12054" s="9">
        <f>VLOOKUP(I12054,'new content'!$A$1:$C$274,2,FALSE)</f>
        <v>0</v>
      </c>
      <c r="K12054" s="9">
        <f>VLOOKUP(I12054,'new content'!$A$1:$C$274,3,FALSE)</f>
        <v>69</v>
      </c>
      <c r="L12054">
        <v>0</v>
      </c>
    </row>
    <row r="12055" spans="1:12" x14ac:dyDescent="0.25">
      <c r="A12055" t="s">
        <v>31</v>
      </c>
      <c r="B12055" t="s">
        <v>34</v>
      </c>
      <c r="C12055" t="s">
        <v>37</v>
      </c>
      <c r="G12055" t="s">
        <v>82</v>
      </c>
      <c r="H12055" t="s">
        <v>94</v>
      </c>
      <c r="I12055" s="7">
        <v>44638</v>
      </c>
      <c r="J12055" s="9">
        <f>VLOOKUP(I12055,'new content'!$A$1:$C$274,2,FALSE)</f>
        <v>0</v>
      </c>
      <c r="K12055" s="9">
        <f>VLOOKUP(I12055,'new content'!$A$1:$C$274,3,FALSE)</f>
        <v>69</v>
      </c>
      <c r="L12055">
        <v>112.8774810225889</v>
      </c>
    </row>
    <row r="12056" spans="1:12" x14ac:dyDescent="0.25">
      <c r="A12056" t="s">
        <v>31</v>
      </c>
      <c r="B12056" t="s">
        <v>34</v>
      </c>
      <c r="C12056" t="s">
        <v>37</v>
      </c>
      <c r="G12056" t="s">
        <v>82</v>
      </c>
      <c r="H12056" t="s">
        <v>94</v>
      </c>
      <c r="I12056" s="7">
        <v>44639</v>
      </c>
      <c r="J12056" s="9">
        <f>VLOOKUP(I12056,'new content'!$A$1:$C$274,2,FALSE)</f>
        <v>1</v>
      </c>
      <c r="K12056" s="9">
        <f>VLOOKUP(I12056,'new content'!$A$1:$C$274,3,FALSE)</f>
        <v>70</v>
      </c>
      <c r="L12056">
        <v>174.82595606076819</v>
      </c>
    </row>
    <row r="12057" spans="1:12" x14ac:dyDescent="0.25">
      <c r="A12057" t="s">
        <v>31</v>
      </c>
      <c r="B12057" t="s">
        <v>34</v>
      </c>
      <c r="C12057" t="s">
        <v>37</v>
      </c>
      <c r="G12057" t="s">
        <v>82</v>
      </c>
      <c r="H12057" t="s">
        <v>94</v>
      </c>
      <c r="I12057" s="7">
        <v>44640</v>
      </c>
      <c r="J12057" s="9">
        <f>VLOOKUP(I12057,'new content'!$A$1:$C$274,2,FALSE)</f>
        <v>1</v>
      </c>
      <c r="K12057" s="9">
        <f>VLOOKUP(I12057,'new content'!$A$1:$C$274,3,FALSE)</f>
        <v>71</v>
      </c>
      <c r="L12057">
        <v>208.82400000000149</v>
      </c>
    </row>
    <row r="12058" spans="1:12" x14ac:dyDescent="0.25">
      <c r="A12058" t="s">
        <v>31</v>
      </c>
      <c r="B12058" t="s">
        <v>34</v>
      </c>
      <c r="C12058" t="s">
        <v>37</v>
      </c>
      <c r="G12058" t="s">
        <v>82</v>
      </c>
      <c r="H12058" t="s">
        <v>94</v>
      </c>
      <c r="I12058" s="7">
        <v>44641</v>
      </c>
      <c r="J12058" s="9">
        <f>VLOOKUP(I12058,'new content'!$A$1:$C$274,2,FALSE)</f>
        <v>0</v>
      </c>
      <c r="K12058" s="9">
        <f>VLOOKUP(I12058,'new content'!$A$1:$C$274,3,FALSE)</f>
        <v>71</v>
      </c>
      <c r="L12058">
        <v>208.82400000000149</v>
      </c>
    </row>
    <row r="12059" spans="1:12" x14ac:dyDescent="0.25">
      <c r="A12059" t="s">
        <v>31</v>
      </c>
      <c r="B12059" t="s">
        <v>34</v>
      </c>
      <c r="C12059" t="s">
        <v>37</v>
      </c>
      <c r="G12059" t="s">
        <v>82</v>
      </c>
      <c r="H12059" t="s">
        <v>94</v>
      </c>
      <c r="I12059" s="7">
        <v>44642</v>
      </c>
      <c r="J12059" s="9">
        <f>VLOOKUP(I12059,'new content'!$A$1:$C$274,2,FALSE)</f>
        <v>0</v>
      </c>
      <c r="K12059" s="9">
        <f>VLOOKUP(I12059,'new content'!$A$1:$C$274,3,FALSE)</f>
        <v>71</v>
      </c>
      <c r="L12059">
        <v>208.82400000000149</v>
      </c>
    </row>
    <row r="12060" spans="1:12" x14ac:dyDescent="0.25">
      <c r="A12060" t="s">
        <v>31</v>
      </c>
      <c r="B12060" t="s">
        <v>34</v>
      </c>
      <c r="C12060" t="s">
        <v>37</v>
      </c>
      <c r="G12060" t="s">
        <v>82</v>
      </c>
      <c r="H12060" t="s">
        <v>94</v>
      </c>
      <c r="I12060" s="7">
        <v>44643</v>
      </c>
      <c r="J12060" s="9">
        <f>VLOOKUP(I12060,'new content'!$A$1:$C$274,2,FALSE)</f>
        <v>1</v>
      </c>
      <c r="K12060" s="9">
        <f>VLOOKUP(I12060,'new content'!$A$1:$C$274,3,FALSE)</f>
        <v>72</v>
      </c>
      <c r="L12060">
        <v>208.82400000000149</v>
      </c>
    </row>
    <row r="12061" spans="1:12" x14ac:dyDescent="0.25">
      <c r="A12061" t="s">
        <v>31</v>
      </c>
      <c r="B12061" t="s">
        <v>34</v>
      </c>
      <c r="C12061" t="s">
        <v>37</v>
      </c>
      <c r="G12061" t="s">
        <v>82</v>
      </c>
      <c r="H12061" t="s">
        <v>94</v>
      </c>
      <c r="I12061" s="7">
        <v>44644</v>
      </c>
      <c r="J12061" s="9">
        <f>VLOOKUP(I12061,'new content'!$A$1:$C$274,2,FALSE)</f>
        <v>1</v>
      </c>
      <c r="K12061" s="9">
        <f>VLOOKUP(I12061,'new content'!$A$1:$C$274,3,FALSE)</f>
        <v>73</v>
      </c>
      <c r="L12061">
        <v>208.82400000000149</v>
      </c>
    </row>
    <row r="12062" spans="1:12" x14ac:dyDescent="0.25">
      <c r="A12062" t="s">
        <v>31</v>
      </c>
      <c r="B12062" t="s">
        <v>34</v>
      </c>
      <c r="C12062" t="s">
        <v>37</v>
      </c>
      <c r="G12062" t="s">
        <v>82</v>
      </c>
      <c r="H12062" t="s">
        <v>94</v>
      </c>
      <c r="I12062" s="7">
        <v>44645</v>
      </c>
      <c r="J12062" s="9">
        <f>VLOOKUP(I12062,'new content'!$A$1:$C$274,2,FALSE)</f>
        <v>1</v>
      </c>
      <c r="K12062" s="9">
        <f>VLOOKUP(I12062,'new content'!$A$1:$C$274,3,FALSE)</f>
        <v>74</v>
      </c>
      <c r="L12062">
        <v>208.82400000000149</v>
      </c>
    </row>
    <row r="12063" spans="1:12" x14ac:dyDescent="0.25">
      <c r="A12063" t="s">
        <v>31</v>
      </c>
      <c r="B12063" t="s">
        <v>34</v>
      </c>
      <c r="C12063" t="s">
        <v>37</v>
      </c>
      <c r="G12063" t="s">
        <v>82</v>
      </c>
      <c r="H12063" t="s">
        <v>94</v>
      </c>
      <c r="I12063" s="7">
        <v>44646</v>
      </c>
      <c r="J12063" s="9">
        <f>VLOOKUP(I12063,'new content'!$A$1:$C$274,2,FALSE)</f>
        <v>1</v>
      </c>
      <c r="K12063" s="9">
        <f>VLOOKUP(I12063,'new content'!$A$1:$C$274,3,FALSE)</f>
        <v>75</v>
      </c>
      <c r="L12063">
        <v>208.82400000000149</v>
      </c>
    </row>
    <row r="12064" spans="1:12" x14ac:dyDescent="0.25">
      <c r="A12064" t="s">
        <v>31</v>
      </c>
      <c r="B12064" t="s">
        <v>34</v>
      </c>
      <c r="C12064" t="s">
        <v>37</v>
      </c>
      <c r="G12064" t="s">
        <v>82</v>
      </c>
      <c r="H12064" t="s">
        <v>94</v>
      </c>
      <c r="I12064" s="7">
        <v>44647</v>
      </c>
      <c r="J12064" s="9">
        <f>VLOOKUP(I12064,'new content'!$A$1:$C$274,2,FALSE)</f>
        <v>1</v>
      </c>
      <c r="K12064" s="9">
        <f>VLOOKUP(I12064,'new content'!$A$1:$C$274,3,FALSE)</f>
        <v>76</v>
      </c>
      <c r="L12064">
        <v>208.82400000000149</v>
      </c>
    </row>
    <row r="12065" spans="1:12" x14ac:dyDescent="0.25">
      <c r="A12065" t="s">
        <v>31</v>
      </c>
      <c r="B12065" t="s">
        <v>34</v>
      </c>
      <c r="C12065" t="s">
        <v>37</v>
      </c>
      <c r="G12065" t="s">
        <v>82</v>
      </c>
      <c r="H12065" t="s">
        <v>94</v>
      </c>
      <c r="I12065" s="7">
        <v>44648</v>
      </c>
      <c r="J12065" s="9">
        <f>VLOOKUP(I12065,'new content'!$A$1:$C$274,2,FALSE)</f>
        <v>0</v>
      </c>
      <c r="K12065" s="9">
        <f>VLOOKUP(I12065,'new content'!$A$1:$C$274,3,FALSE)</f>
        <v>76</v>
      </c>
      <c r="L12065">
        <v>208.82400000000149</v>
      </c>
    </row>
    <row r="12066" spans="1:12" x14ac:dyDescent="0.25">
      <c r="A12066" t="s">
        <v>31</v>
      </c>
      <c r="B12066" t="s">
        <v>34</v>
      </c>
      <c r="C12066" t="s">
        <v>37</v>
      </c>
      <c r="G12066" t="s">
        <v>82</v>
      </c>
      <c r="H12066" t="s">
        <v>94</v>
      </c>
      <c r="I12066" s="7">
        <v>44649</v>
      </c>
      <c r="J12066" s="9">
        <f>VLOOKUP(I12066,'new content'!$A$1:$C$274,2,FALSE)</f>
        <v>0</v>
      </c>
      <c r="K12066" s="9">
        <f>VLOOKUP(I12066,'new content'!$A$1:$C$274,3,FALSE)</f>
        <v>76</v>
      </c>
      <c r="L12066">
        <v>208.82400000000149</v>
      </c>
    </row>
    <row r="12067" spans="1:12" x14ac:dyDescent="0.25">
      <c r="A12067" t="s">
        <v>31</v>
      </c>
      <c r="B12067" t="s">
        <v>34</v>
      </c>
      <c r="C12067" t="s">
        <v>37</v>
      </c>
      <c r="G12067" t="s">
        <v>82</v>
      </c>
      <c r="H12067" t="s">
        <v>94</v>
      </c>
      <c r="I12067" s="7">
        <v>44650</v>
      </c>
      <c r="J12067" s="9">
        <f>VLOOKUP(I12067,'new content'!$A$1:$C$274,2,FALSE)</f>
        <v>1</v>
      </c>
      <c r="K12067" s="9">
        <f>VLOOKUP(I12067,'new content'!$A$1:$C$274,3,FALSE)</f>
        <v>77</v>
      </c>
      <c r="L12067">
        <v>208.82400000000149</v>
      </c>
    </row>
    <row r="12068" spans="1:12" x14ac:dyDescent="0.25">
      <c r="A12068" t="s">
        <v>31</v>
      </c>
      <c r="B12068" t="s">
        <v>34</v>
      </c>
      <c r="C12068" t="s">
        <v>37</v>
      </c>
      <c r="G12068" t="s">
        <v>82</v>
      </c>
      <c r="H12068" t="s">
        <v>94</v>
      </c>
      <c r="I12068" s="7">
        <v>44651</v>
      </c>
      <c r="J12068" s="9">
        <f>VLOOKUP(I12068,'new content'!$A$1:$C$274,2,FALSE)</f>
        <v>0</v>
      </c>
      <c r="K12068" s="9">
        <f>VLOOKUP(I12068,'new content'!$A$1:$C$274,3,FALSE)</f>
        <v>77</v>
      </c>
      <c r="L12068">
        <v>208.82400000000149</v>
      </c>
    </row>
    <row r="12069" spans="1:12" x14ac:dyDescent="0.25">
      <c r="G12069" t="s">
        <v>38</v>
      </c>
      <c r="H12069" t="s">
        <v>94</v>
      </c>
      <c r="I12069" s="7">
        <v>44378</v>
      </c>
      <c r="J12069" s="9">
        <f>VLOOKUP(I12069,'new content'!$A$1:$C$274,2,FALSE)</f>
        <v>0</v>
      </c>
      <c r="K12069" s="9">
        <f>VLOOKUP(I12069,'new content'!$A$1:$C$274,3,FALSE)</f>
        <v>0</v>
      </c>
      <c r="L12069">
        <v>801.03226635610554</v>
      </c>
    </row>
    <row r="12070" spans="1:12" x14ac:dyDescent="0.25">
      <c r="G12070" t="s">
        <v>38</v>
      </c>
      <c r="H12070" t="s">
        <v>94</v>
      </c>
      <c r="I12070" s="7">
        <v>44379</v>
      </c>
      <c r="J12070" s="9">
        <f>VLOOKUP(I12070,'new content'!$A$1:$C$274,2,FALSE)</f>
        <v>0</v>
      </c>
      <c r="K12070" s="9">
        <f>VLOOKUP(I12070,'new content'!$A$1:$C$274,3,FALSE)</f>
        <v>0</v>
      </c>
      <c r="L12070">
        <v>801.03226635610554</v>
      </c>
    </row>
    <row r="12071" spans="1:12" x14ac:dyDescent="0.25">
      <c r="G12071" t="s">
        <v>38</v>
      </c>
      <c r="H12071" t="s">
        <v>94</v>
      </c>
      <c r="I12071" s="7">
        <v>44380</v>
      </c>
      <c r="J12071" s="9">
        <f>VLOOKUP(I12071,'new content'!$A$1:$C$274,2,FALSE)</f>
        <v>0</v>
      </c>
      <c r="K12071" s="9">
        <f>VLOOKUP(I12071,'new content'!$A$1:$C$274,3,FALSE)</f>
        <v>0</v>
      </c>
      <c r="L12071">
        <v>801.03226635610554</v>
      </c>
    </row>
    <row r="12072" spans="1:12" x14ac:dyDescent="0.25">
      <c r="G12072" t="s">
        <v>38</v>
      </c>
      <c r="H12072" t="s">
        <v>94</v>
      </c>
      <c r="I12072" s="7">
        <v>44381</v>
      </c>
      <c r="J12072" s="9">
        <f>VLOOKUP(I12072,'new content'!$A$1:$C$274,2,FALSE)</f>
        <v>0</v>
      </c>
      <c r="K12072" s="9">
        <f>VLOOKUP(I12072,'new content'!$A$1:$C$274,3,FALSE)</f>
        <v>0</v>
      </c>
      <c r="L12072">
        <v>801.03226635610554</v>
      </c>
    </row>
    <row r="12073" spans="1:12" x14ac:dyDescent="0.25">
      <c r="G12073" t="s">
        <v>38</v>
      </c>
      <c r="H12073" t="s">
        <v>94</v>
      </c>
      <c r="I12073" s="7">
        <v>44382</v>
      </c>
      <c r="J12073" s="9">
        <f>VLOOKUP(I12073,'new content'!$A$1:$C$274,2,FALSE)</f>
        <v>0</v>
      </c>
      <c r="K12073" s="9">
        <f>VLOOKUP(I12073,'new content'!$A$1:$C$274,3,FALSE)</f>
        <v>0</v>
      </c>
      <c r="L12073">
        <v>801.03226635610554</v>
      </c>
    </row>
    <row r="12074" spans="1:12" x14ac:dyDescent="0.25">
      <c r="G12074" t="s">
        <v>38</v>
      </c>
      <c r="H12074" t="s">
        <v>94</v>
      </c>
      <c r="I12074" s="7">
        <v>44383</v>
      </c>
      <c r="J12074" s="9">
        <f>VLOOKUP(I12074,'new content'!$A$1:$C$274,2,FALSE)</f>
        <v>0</v>
      </c>
      <c r="K12074" s="9">
        <f>VLOOKUP(I12074,'new content'!$A$1:$C$274,3,FALSE)</f>
        <v>0</v>
      </c>
      <c r="L12074">
        <v>801.03226635610554</v>
      </c>
    </row>
    <row r="12075" spans="1:12" x14ac:dyDescent="0.25">
      <c r="G12075" t="s">
        <v>38</v>
      </c>
      <c r="H12075" t="s">
        <v>94</v>
      </c>
      <c r="I12075" s="7">
        <v>44384</v>
      </c>
      <c r="J12075" s="9">
        <f>VLOOKUP(I12075,'new content'!$A$1:$C$274,2,FALSE)</f>
        <v>1</v>
      </c>
      <c r="K12075" s="9">
        <f>VLOOKUP(I12075,'new content'!$A$1:$C$274,3,FALSE)</f>
        <v>1</v>
      </c>
      <c r="L12075">
        <v>801.03226635610554</v>
      </c>
    </row>
    <row r="12076" spans="1:12" x14ac:dyDescent="0.25">
      <c r="G12076" t="s">
        <v>38</v>
      </c>
      <c r="H12076" t="s">
        <v>94</v>
      </c>
      <c r="I12076" s="7">
        <v>44385</v>
      </c>
      <c r="J12076" s="9">
        <f>VLOOKUP(I12076,'new content'!$A$1:$C$274,2,FALSE)</f>
        <v>0</v>
      </c>
      <c r="K12076" s="9">
        <f>VLOOKUP(I12076,'new content'!$A$1:$C$274,3,FALSE)</f>
        <v>1</v>
      </c>
      <c r="L12076">
        <v>801.03226635610554</v>
      </c>
    </row>
    <row r="12077" spans="1:12" x14ac:dyDescent="0.25">
      <c r="G12077" t="s">
        <v>38</v>
      </c>
      <c r="H12077" t="s">
        <v>94</v>
      </c>
      <c r="I12077" s="7">
        <v>44386</v>
      </c>
      <c r="J12077" s="9">
        <f>VLOOKUP(I12077,'new content'!$A$1:$C$274,2,FALSE)</f>
        <v>0</v>
      </c>
      <c r="K12077" s="9">
        <f>VLOOKUP(I12077,'new content'!$A$1:$C$274,3,FALSE)</f>
        <v>1</v>
      </c>
      <c r="L12077">
        <v>801.03226635610554</v>
      </c>
    </row>
    <row r="12078" spans="1:12" x14ac:dyDescent="0.25">
      <c r="G12078" t="s">
        <v>38</v>
      </c>
      <c r="H12078" t="s">
        <v>94</v>
      </c>
      <c r="I12078" s="7">
        <v>44387</v>
      </c>
      <c r="J12078" s="9">
        <f>VLOOKUP(I12078,'new content'!$A$1:$C$274,2,FALSE)</f>
        <v>0</v>
      </c>
      <c r="K12078" s="9">
        <f>VLOOKUP(I12078,'new content'!$A$1:$C$274,3,FALSE)</f>
        <v>1</v>
      </c>
      <c r="L12078">
        <v>801.03226635610554</v>
      </c>
    </row>
    <row r="12079" spans="1:12" x14ac:dyDescent="0.25">
      <c r="G12079" t="s">
        <v>38</v>
      </c>
      <c r="H12079" t="s">
        <v>94</v>
      </c>
      <c r="I12079" s="7">
        <v>44388</v>
      </c>
      <c r="J12079" s="9">
        <f>VLOOKUP(I12079,'new content'!$A$1:$C$274,2,FALSE)</f>
        <v>0</v>
      </c>
      <c r="K12079" s="9">
        <f>VLOOKUP(I12079,'new content'!$A$1:$C$274,3,FALSE)</f>
        <v>1</v>
      </c>
      <c r="L12079">
        <v>801.03226635610554</v>
      </c>
    </row>
    <row r="12080" spans="1:12" x14ac:dyDescent="0.25">
      <c r="G12080" t="s">
        <v>38</v>
      </c>
      <c r="H12080" t="s">
        <v>94</v>
      </c>
      <c r="I12080" s="7">
        <v>44389</v>
      </c>
      <c r="J12080" s="9">
        <f>VLOOKUP(I12080,'new content'!$A$1:$C$274,2,FALSE)</f>
        <v>0</v>
      </c>
      <c r="K12080" s="9">
        <f>VLOOKUP(I12080,'new content'!$A$1:$C$274,3,FALSE)</f>
        <v>1</v>
      </c>
      <c r="L12080">
        <v>801.03226635610554</v>
      </c>
    </row>
    <row r="12081" spans="7:12" x14ac:dyDescent="0.25">
      <c r="G12081" t="s">
        <v>38</v>
      </c>
      <c r="H12081" t="s">
        <v>94</v>
      </c>
      <c r="I12081" s="7">
        <v>44390</v>
      </c>
      <c r="J12081" s="9">
        <f>VLOOKUP(I12081,'new content'!$A$1:$C$274,2,FALSE)</f>
        <v>0</v>
      </c>
      <c r="K12081" s="9">
        <f>VLOOKUP(I12081,'new content'!$A$1:$C$274,3,FALSE)</f>
        <v>1</v>
      </c>
      <c r="L12081">
        <v>801.03226635610554</v>
      </c>
    </row>
    <row r="12082" spans="7:12" x14ac:dyDescent="0.25">
      <c r="G12082" t="s">
        <v>38</v>
      </c>
      <c r="H12082" t="s">
        <v>94</v>
      </c>
      <c r="I12082" s="7">
        <v>44391</v>
      </c>
      <c r="J12082" s="9">
        <f>VLOOKUP(I12082,'new content'!$A$1:$C$274,2,FALSE)</f>
        <v>0</v>
      </c>
      <c r="K12082" s="9">
        <f>VLOOKUP(I12082,'new content'!$A$1:$C$274,3,FALSE)</f>
        <v>1</v>
      </c>
      <c r="L12082">
        <v>801.03226635610554</v>
      </c>
    </row>
    <row r="12083" spans="7:12" x14ac:dyDescent="0.25">
      <c r="G12083" t="s">
        <v>38</v>
      </c>
      <c r="H12083" t="s">
        <v>94</v>
      </c>
      <c r="I12083" s="7">
        <v>44392</v>
      </c>
      <c r="J12083" s="9">
        <f>VLOOKUP(I12083,'new content'!$A$1:$C$274,2,FALSE)</f>
        <v>1</v>
      </c>
      <c r="K12083" s="9">
        <f>VLOOKUP(I12083,'new content'!$A$1:$C$274,3,FALSE)</f>
        <v>2</v>
      </c>
      <c r="L12083">
        <v>801.03226635610554</v>
      </c>
    </row>
    <row r="12084" spans="7:12" x14ac:dyDescent="0.25">
      <c r="G12084" t="s">
        <v>38</v>
      </c>
      <c r="H12084" t="s">
        <v>94</v>
      </c>
      <c r="I12084" s="7">
        <v>44393</v>
      </c>
      <c r="J12084" s="9">
        <f>VLOOKUP(I12084,'new content'!$A$1:$C$274,2,FALSE)</f>
        <v>0</v>
      </c>
      <c r="K12084" s="9">
        <f>VLOOKUP(I12084,'new content'!$A$1:$C$274,3,FALSE)</f>
        <v>2</v>
      </c>
      <c r="L12084">
        <v>801.03226635610554</v>
      </c>
    </row>
    <row r="12085" spans="7:12" x14ac:dyDescent="0.25">
      <c r="G12085" t="s">
        <v>38</v>
      </c>
      <c r="H12085" t="s">
        <v>94</v>
      </c>
      <c r="I12085" s="7">
        <v>44394</v>
      </c>
      <c r="J12085" s="9">
        <f>VLOOKUP(I12085,'new content'!$A$1:$C$274,2,FALSE)</f>
        <v>0</v>
      </c>
      <c r="K12085" s="9">
        <f>VLOOKUP(I12085,'new content'!$A$1:$C$274,3,FALSE)</f>
        <v>2</v>
      </c>
      <c r="L12085">
        <v>801.03226635610554</v>
      </c>
    </row>
    <row r="12086" spans="7:12" x14ac:dyDescent="0.25">
      <c r="G12086" t="s">
        <v>38</v>
      </c>
      <c r="H12086" t="s">
        <v>94</v>
      </c>
      <c r="I12086" s="7">
        <v>44395</v>
      </c>
      <c r="J12086" s="9">
        <f>VLOOKUP(I12086,'new content'!$A$1:$C$274,2,FALSE)</f>
        <v>0</v>
      </c>
      <c r="K12086" s="9">
        <f>VLOOKUP(I12086,'new content'!$A$1:$C$274,3,FALSE)</f>
        <v>2</v>
      </c>
      <c r="L12086">
        <v>801.03226635610554</v>
      </c>
    </row>
    <row r="12087" spans="7:12" x14ac:dyDescent="0.25">
      <c r="G12087" t="s">
        <v>38</v>
      </c>
      <c r="H12087" t="s">
        <v>94</v>
      </c>
      <c r="I12087" s="7">
        <v>44396</v>
      </c>
      <c r="J12087" s="9">
        <f>VLOOKUP(I12087,'new content'!$A$1:$C$274,2,FALSE)</f>
        <v>0</v>
      </c>
      <c r="K12087" s="9">
        <f>VLOOKUP(I12087,'new content'!$A$1:$C$274,3,FALSE)</f>
        <v>2</v>
      </c>
      <c r="L12087">
        <v>801.03226635610554</v>
      </c>
    </row>
    <row r="12088" spans="7:12" x14ac:dyDescent="0.25">
      <c r="G12088" t="s">
        <v>38</v>
      </c>
      <c r="H12088" t="s">
        <v>94</v>
      </c>
      <c r="I12088" s="7">
        <v>44397</v>
      </c>
      <c r="J12088" s="9">
        <f>VLOOKUP(I12088,'new content'!$A$1:$C$274,2,FALSE)</f>
        <v>0</v>
      </c>
      <c r="K12088" s="9">
        <f>VLOOKUP(I12088,'new content'!$A$1:$C$274,3,FALSE)</f>
        <v>2</v>
      </c>
      <c r="L12088">
        <v>801.03226635610554</v>
      </c>
    </row>
    <row r="12089" spans="7:12" x14ac:dyDescent="0.25">
      <c r="G12089" t="s">
        <v>38</v>
      </c>
      <c r="H12089" t="s">
        <v>94</v>
      </c>
      <c r="I12089" s="7">
        <v>44398</v>
      </c>
      <c r="J12089" s="9">
        <f>VLOOKUP(I12089,'new content'!$A$1:$C$274,2,FALSE)</f>
        <v>1</v>
      </c>
      <c r="K12089" s="9">
        <f>VLOOKUP(I12089,'new content'!$A$1:$C$274,3,FALSE)</f>
        <v>3</v>
      </c>
      <c r="L12089">
        <v>801.03226635610554</v>
      </c>
    </row>
    <row r="12090" spans="7:12" x14ac:dyDescent="0.25">
      <c r="G12090" t="s">
        <v>38</v>
      </c>
      <c r="H12090" t="s">
        <v>94</v>
      </c>
      <c r="I12090" s="7">
        <v>44399</v>
      </c>
      <c r="J12090" s="9">
        <f>VLOOKUP(I12090,'new content'!$A$1:$C$274,2,FALSE)</f>
        <v>0</v>
      </c>
      <c r="K12090" s="9">
        <f>VLOOKUP(I12090,'new content'!$A$1:$C$274,3,FALSE)</f>
        <v>3</v>
      </c>
      <c r="L12090">
        <v>801.03226635610554</v>
      </c>
    </row>
    <row r="12091" spans="7:12" x14ac:dyDescent="0.25">
      <c r="G12091" t="s">
        <v>38</v>
      </c>
      <c r="H12091" t="s">
        <v>94</v>
      </c>
      <c r="I12091" s="7">
        <v>44400</v>
      </c>
      <c r="J12091" s="9">
        <f>VLOOKUP(I12091,'new content'!$A$1:$C$274,2,FALSE)</f>
        <v>0</v>
      </c>
      <c r="K12091" s="9">
        <f>VLOOKUP(I12091,'new content'!$A$1:$C$274,3,FALSE)</f>
        <v>3</v>
      </c>
      <c r="L12091">
        <v>801.03226635610554</v>
      </c>
    </row>
    <row r="12092" spans="7:12" x14ac:dyDescent="0.25">
      <c r="G12092" t="s">
        <v>38</v>
      </c>
      <c r="H12092" t="s">
        <v>94</v>
      </c>
      <c r="I12092" s="7">
        <v>44401</v>
      </c>
      <c r="J12092" s="9">
        <f>VLOOKUP(I12092,'new content'!$A$1:$C$274,2,FALSE)</f>
        <v>1</v>
      </c>
      <c r="K12092" s="9">
        <f>VLOOKUP(I12092,'new content'!$A$1:$C$274,3,FALSE)</f>
        <v>4</v>
      </c>
      <c r="L12092">
        <v>801.03226635610554</v>
      </c>
    </row>
    <row r="12093" spans="7:12" x14ac:dyDescent="0.25">
      <c r="G12093" t="s">
        <v>38</v>
      </c>
      <c r="H12093" t="s">
        <v>94</v>
      </c>
      <c r="I12093" s="7">
        <v>44402</v>
      </c>
      <c r="J12093" s="9">
        <f>VLOOKUP(I12093,'new content'!$A$1:$C$274,2,FALSE)</f>
        <v>0</v>
      </c>
      <c r="K12093" s="9">
        <f>VLOOKUP(I12093,'new content'!$A$1:$C$274,3,FALSE)</f>
        <v>4</v>
      </c>
      <c r="L12093">
        <v>801.03226635610554</v>
      </c>
    </row>
    <row r="12094" spans="7:12" x14ac:dyDescent="0.25">
      <c r="G12094" t="s">
        <v>38</v>
      </c>
      <c r="H12094" t="s">
        <v>94</v>
      </c>
      <c r="I12094" s="7">
        <v>44403</v>
      </c>
      <c r="J12094" s="9">
        <f>VLOOKUP(I12094,'new content'!$A$1:$C$274,2,FALSE)</f>
        <v>0</v>
      </c>
      <c r="K12094" s="9">
        <f>VLOOKUP(I12094,'new content'!$A$1:$C$274,3,FALSE)</f>
        <v>4</v>
      </c>
      <c r="L12094">
        <v>801.03226635610554</v>
      </c>
    </row>
    <row r="12095" spans="7:12" x14ac:dyDescent="0.25">
      <c r="G12095" t="s">
        <v>38</v>
      </c>
      <c r="H12095" t="s">
        <v>94</v>
      </c>
      <c r="I12095" s="7">
        <v>44404</v>
      </c>
      <c r="J12095" s="9">
        <f>VLOOKUP(I12095,'new content'!$A$1:$C$274,2,FALSE)</f>
        <v>0</v>
      </c>
      <c r="K12095" s="9">
        <f>VLOOKUP(I12095,'new content'!$A$1:$C$274,3,FALSE)</f>
        <v>4</v>
      </c>
      <c r="L12095">
        <v>801.03226635610554</v>
      </c>
    </row>
    <row r="12096" spans="7:12" x14ac:dyDescent="0.25">
      <c r="G12096" t="s">
        <v>38</v>
      </c>
      <c r="H12096" t="s">
        <v>94</v>
      </c>
      <c r="I12096" s="7">
        <v>44405</v>
      </c>
      <c r="J12096" s="9">
        <f>VLOOKUP(I12096,'new content'!$A$1:$C$274,2,FALSE)</f>
        <v>0</v>
      </c>
      <c r="K12096" s="9">
        <f>VLOOKUP(I12096,'new content'!$A$1:$C$274,3,FALSE)</f>
        <v>4</v>
      </c>
      <c r="L12096">
        <v>801.03226635610554</v>
      </c>
    </row>
    <row r="12097" spans="7:12" x14ac:dyDescent="0.25">
      <c r="G12097" t="s">
        <v>38</v>
      </c>
      <c r="H12097" t="s">
        <v>94</v>
      </c>
      <c r="I12097" s="7">
        <v>44406</v>
      </c>
      <c r="J12097" s="9">
        <f>VLOOKUP(I12097,'new content'!$A$1:$C$274,2,FALSE)</f>
        <v>1</v>
      </c>
      <c r="K12097" s="9">
        <f>VLOOKUP(I12097,'new content'!$A$1:$C$274,3,FALSE)</f>
        <v>5</v>
      </c>
      <c r="L12097">
        <v>801.03226635610554</v>
      </c>
    </row>
    <row r="12098" spans="7:12" x14ac:dyDescent="0.25">
      <c r="G12098" t="s">
        <v>38</v>
      </c>
      <c r="H12098" t="s">
        <v>94</v>
      </c>
      <c r="I12098" s="7">
        <v>44407</v>
      </c>
      <c r="J12098" s="9">
        <f>VLOOKUP(I12098,'new content'!$A$1:$C$274,2,FALSE)</f>
        <v>0</v>
      </c>
      <c r="K12098" s="9">
        <f>VLOOKUP(I12098,'new content'!$A$1:$C$274,3,FALSE)</f>
        <v>5</v>
      </c>
      <c r="L12098">
        <v>801.03226635610554</v>
      </c>
    </row>
    <row r="12099" spans="7:12" x14ac:dyDescent="0.25">
      <c r="G12099" t="s">
        <v>38</v>
      </c>
      <c r="H12099" t="s">
        <v>94</v>
      </c>
      <c r="I12099" s="7">
        <v>44408</v>
      </c>
      <c r="J12099" s="9">
        <f>VLOOKUP(I12099,'new content'!$A$1:$C$274,2,FALSE)</f>
        <v>0</v>
      </c>
      <c r="K12099" s="9">
        <f>VLOOKUP(I12099,'new content'!$A$1:$C$274,3,FALSE)</f>
        <v>5</v>
      </c>
      <c r="L12099">
        <v>801.03226635610554</v>
      </c>
    </row>
    <row r="12100" spans="7:12" x14ac:dyDescent="0.25">
      <c r="G12100" t="s">
        <v>38</v>
      </c>
      <c r="H12100" t="s">
        <v>94</v>
      </c>
      <c r="I12100" s="7">
        <v>44409</v>
      </c>
      <c r="J12100" s="9">
        <f>VLOOKUP(I12100,'new content'!$A$1:$C$274,2,FALSE)</f>
        <v>0</v>
      </c>
      <c r="K12100" s="9">
        <f>VLOOKUP(I12100,'new content'!$A$1:$C$274,3,FALSE)</f>
        <v>5</v>
      </c>
      <c r="L12100">
        <v>801.03226635610554</v>
      </c>
    </row>
    <row r="12101" spans="7:12" x14ac:dyDescent="0.25">
      <c r="G12101" t="s">
        <v>38</v>
      </c>
      <c r="H12101" t="s">
        <v>94</v>
      </c>
      <c r="I12101" s="7">
        <v>44410</v>
      </c>
      <c r="J12101" s="9">
        <f>VLOOKUP(I12101,'new content'!$A$1:$C$274,2,FALSE)</f>
        <v>0</v>
      </c>
      <c r="K12101" s="9">
        <f>VLOOKUP(I12101,'new content'!$A$1:$C$274,3,FALSE)</f>
        <v>5</v>
      </c>
      <c r="L12101">
        <v>801.03226635610554</v>
      </c>
    </row>
    <row r="12102" spans="7:12" x14ac:dyDescent="0.25">
      <c r="G12102" t="s">
        <v>38</v>
      </c>
      <c r="H12102" t="s">
        <v>94</v>
      </c>
      <c r="I12102" s="7">
        <v>44411</v>
      </c>
      <c r="J12102" s="9">
        <f>VLOOKUP(I12102,'new content'!$A$1:$C$274,2,FALSE)</f>
        <v>0</v>
      </c>
      <c r="K12102" s="9">
        <f>VLOOKUP(I12102,'new content'!$A$1:$C$274,3,FALSE)</f>
        <v>5</v>
      </c>
      <c r="L12102">
        <v>801.03226635610554</v>
      </c>
    </row>
    <row r="12103" spans="7:12" x14ac:dyDescent="0.25">
      <c r="G12103" t="s">
        <v>38</v>
      </c>
      <c r="H12103" t="s">
        <v>94</v>
      </c>
      <c r="I12103" s="7">
        <v>44412</v>
      </c>
      <c r="J12103" s="9">
        <f>VLOOKUP(I12103,'new content'!$A$1:$C$274,2,FALSE)</f>
        <v>1</v>
      </c>
      <c r="K12103" s="9">
        <f>VLOOKUP(I12103,'new content'!$A$1:$C$274,3,FALSE)</f>
        <v>6</v>
      </c>
      <c r="L12103">
        <v>801.03226635610554</v>
      </c>
    </row>
    <row r="12104" spans="7:12" x14ac:dyDescent="0.25">
      <c r="G12104" t="s">
        <v>38</v>
      </c>
      <c r="H12104" t="s">
        <v>94</v>
      </c>
      <c r="I12104" s="7">
        <v>44413</v>
      </c>
      <c r="J12104" s="9">
        <f>VLOOKUP(I12104,'new content'!$A$1:$C$274,2,FALSE)</f>
        <v>1</v>
      </c>
      <c r="K12104" s="9">
        <f>VLOOKUP(I12104,'new content'!$A$1:$C$274,3,FALSE)</f>
        <v>7</v>
      </c>
      <c r="L12104">
        <v>801.03226635610554</v>
      </c>
    </row>
    <row r="12105" spans="7:12" x14ac:dyDescent="0.25">
      <c r="G12105" t="s">
        <v>38</v>
      </c>
      <c r="H12105" t="s">
        <v>94</v>
      </c>
      <c r="I12105" s="7">
        <v>44414</v>
      </c>
      <c r="J12105" s="9">
        <f>VLOOKUP(I12105,'new content'!$A$1:$C$274,2,FALSE)</f>
        <v>0</v>
      </c>
      <c r="K12105" s="9">
        <f>VLOOKUP(I12105,'new content'!$A$1:$C$274,3,FALSE)</f>
        <v>7</v>
      </c>
      <c r="L12105">
        <v>801.03226635610554</v>
      </c>
    </row>
    <row r="12106" spans="7:12" x14ac:dyDescent="0.25">
      <c r="G12106" t="s">
        <v>38</v>
      </c>
      <c r="H12106" t="s">
        <v>94</v>
      </c>
      <c r="I12106" s="7">
        <v>44415</v>
      </c>
      <c r="J12106" s="9">
        <f>VLOOKUP(I12106,'new content'!$A$1:$C$274,2,FALSE)</f>
        <v>0</v>
      </c>
      <c r="K12106" s="9">
        <f>VLOOKUP(I12106,'new content'!$A$1:$C$274,3,FALSE)</f>
        <v>7</v>
      </c>
      <c r="L12106">
        <v>801.03226635610554</v>
      </c>
    </row>
    <row r="12107" spans="7:12" x14ac:dyDescent="0.25">
      <c r="G12107" t="s">
        <v>38</v>
      </c>
      <c r="H12107" t="s">
        <v>94</v>
      </c>
      <c r="I12107" s="7">
        <v>44416</v>
      </c>
      <c r="J12107" s="9">
        <f>VLOOKUP(I12107,'new content'!$A$1:$C$274,2,FALSE)</f>
        <v>0</v>
      </c>
      <c r="K12107" s="9">
        <f>VLOOKUP(I12107,'new content'!$A$1:$C$274,3,FALSE)</f>
        <v>7</v>
      </c>
      <c r="L12107">
        <v>801.03226635610554</v>
      </c>
    </row>
    <row r="12108" spans="7:12" x14ac:dyDescent="0.25">
      <c r="G12108" t="s">
        <v>38</v>
      </c>
      <c r="H12108" t="s">
        <v>94</v>
      </c>
      <c r="I12108" s="7">
        <v>44417</v>
      </c>
      <c r="J12108" s="9">
        <f>VLOOKUP(I12108,'new content'!$A$1:$C$274,2,FALSE)</f>
        <v>0</v>
      </c>
      <c r="K12108" s="9">
        <f>VLOOKUP(I12108,'new content'!$A$1:$C$274,3,FALSE)</f>
        <v>7</v>
      </c>
      <c r="L12108">
        <v>801.03226635610554</v>
      </c>
    </row>
    <row r="12109" spans="7:12" x14ac:dyDescent="0.25">
      <c r="G12109" t="s">
        <v>38</v>
      </c>
      <c r="H12109" t="s">
        <v>94</v>
      </c>
      <c r="I12109" s="7">
        <v>44418</v>
      </c>
      <c r="J12109" s="9">
        <f>VLOOKUP(I12109,'new content'!$A$1:$C$274,2,FALSE)</f>
        <v>0</v>
      </c>
      <c r="K12109" s="9">
        <f>VLOOKUP(I12109,'new content'!$A$1:$C$274,3,FALSE)</f>
        <v>7</v>
      </c>
      <c r="L12109">
        <v>801.03226635610554</v>
      </c>
    </row>
    <row r="12110" spans="7:12" x14ac:dyDescent="0.25">
      <c r="G12110" t="s">
        <v>38</v>
      </c>
      <c r="H12110" t="s">
        <v>94</v>
      </c>
      <c r="I12110" s="7">
        <v>44419</v>
      </c>
      <c r="J12110" s="9">
        <f>VLOOKUP(I12110,'new content'!$A$1:$C$274,2,FALSE)</f>
        <v>1</v>
      </c>
      <c r="K12110" s="9">
        <f>VLOOKUP(I12110,'new content'!$A$1:$C$274,3,FALSE)</f>
        <v>8</v>
      </c>
      <c r="L12110">
        <v>801.03226635610554</v>
      </c>
    </row>
    <row r="12111" spans="7:12" x14ac:dyDescent="0.25">
      <c r="G12111" t="s">
        <v>38</v>
      </c>
      <c r="H12111" t="s">
        <v>94</v>
      </c>
      <c r="I12111" s="7">
        <v>44420</v>
      </c>
      <c r="J12111" s="9">
        <f>VLOOKUP(I12111,'new content'!$A$1:$C$274,2,FALSE)</f>
        <v>0</v>
      </c>
      <c r="K12111" s="9">
        <f>VLOOKUP(I12111,'new content'!$A$1:$C$274,3,FALSE)</f>
        <v>8</v>
      </c>
      <c r="L12111">
        <v>801.03226635610554</v>
      </c>
    </row>
    <row r="12112" spans="7:12" x14ac:dyDescent="0.25">
      <c r="G12112" t="s">
        <v>38</v>
      </c>
      <c r="H12112" t="s">
        <v>94</v>
      </c>
      <c r="I12112" s="7">
        <v>44421</v>
      </c>
      <c r="J12112" s="9">
        <f>VLOOKUP(I12112,'new content'!$A$1:$C$274,2,FALSE)</f>
        <v>0</v>
      </c>
      <c r="K12112" s="9">
        <f>VLOOKUP(I12112,'new content'!$A$1:$C$274,3,FALSE)</f>
        <v>8</v>
      </c>
      <c r="L12112">
        <v>801.03226635610554</v>
      </c>
    </row>
    <row r="12113" spans="7:12" x14ac:dyDescent="0.25">
      <c r="G12113" t="s">
        <v>38</v>
      </c>
      <c r="H12113" t="s">
        <v>94</v>
      </c>
      <c r="I12113" s="7">
        <v>44422</v>
      </c>
      <c r="J12113" s="9">
        <f>VLOOKUP(I12113,'new content'!$A$1:$C$274,2,FALSE)</f>
        <v>0</v>
      </c>
      <c r="K12113" s="9">
        <f>VLOOKUP(I12113,'new content'!$A$1:$C$274,3,FALSE)</f>
        <v>8</v>
      </c>
      <c r="L12113">
        <v>801.03226635610554</v>
      </c>
    </row>
    <row r="12114" spans="7:12" x14ac:dyDescent="0.25">
      <c r="G12114" t="s">
        <v>38</v>
      </c>
      <c r="H12114" t="s">
        <v>94</v>
      </c>
      <c r="I12114" s="7">
        <v>44423</v>
      </c>
      <c r="J12114" s="9">
        <f>VLOOKUP(I12114,'new content'!$A$1:$C$274,2,FALSE)</f>
        <v>0</v>
      </c>
      <c r="K12114" s="9">
        <f>VLOOKUP(I12114,'new content'!$A$1:$C$274,3,FALSE)</f>
        <v>8</v>
      </c>
      <c r="L12114">
        <v>801.03226635610554</v>
      </c>
    </row>
    <row r="12115" spans="7:12" x14ac:dyDescent="0.25">
      <c r="G12115" t="s">
        <v>38</v>
      </c>
      <c r="H12115" t="s">
        <v>94</v>
      </c>
      <c r="I12115" s="7">
        <v>44424</v>
      </c>
      <c r="J12115" s="9">
        <f>VLOOKUP(I12115,'new content'!$A$1:$C$274,2,FALSE)</f>
        <v>1</v>
      </c>
      <c r="K12115" s="9">
        <f>VLOOKUP(I12115,'new content'!$A$1:$C$274,3,FALSE)</f>
        <v>9</v>
      </c>
      <c r="L12115">
        <v>801.03226635610554</v>
      </c>
    </row>
    <row r="12116" spans="7:12" x14ac:dyDescent="0.25">
      <c r="G12116" t="s">
        <v>38</v>
      </c>
      <c r="H12116" t="s">
        <v>94</v>
      </c>
      <c r="I12116" s="7">
        <v>44425</v>
      </c>
      <c r="J12116" s="9">
        <f>VLOOKUP(I12116,'new content'!$A$1:$C$274,2,FALSE)</f>
        <v>0</v>
      </c>
      <c r="K12116" s="9">
        <f>VLOOKUP(I12116,'new content'!$A$1:$C$274,3,FALSE)</f>
        <v>9</v>
      </c>
      <c r="L12116">
        <v>801.03226635610554</v>
      </c>
    </row>
    <row r="12117" spans="7:12" x14ac:dyDescent="0.25">
      <c r="G12117" t="s">
        <v>38</v>
      </c>
      <c r="H12117" t="s">
        <v>94</v>
      </c>
      <c r="I12117" s="7">
        <v>44426</v>
      </c>
      <c r="J12117" s="9">
        <f>VLOOKUP(I12117,'new content'!$A$1:$C$274,2,FALSE)</f>
        <v>1</v>
      </c>
      <c r="K12117" s="9">
        <f>VLOOKUP(I12117,'new content'!$A$1:$C$274,3,FALSE)</f>
        <v>10</v>
      </c>
      <c r="L12117">
        <v>801.03226635610554</v>
      </c>
    </row>
    <row r="12118" spans="7:12" x14ac:dyDescent="0.25">
      <c r="G12118" t="s">
        <v>38</v>
      </c>
      <c r="H12118" t="s">
        <v>94</v>
      </c>
      <c r="I12118" s="7">
        <v>44427</v>
      </c>
      <c r="J12118" s="9">
        <f>VLOOKUP(I12118,'new content'!$A$1:$C$274,2,FALSE)</f>
        <v>1</v>
      </c>
      <c r="K12118" s="9">
        <f>VLOOKUP(I12118,'new content'!$A$1:$C$274,3,FALSE)</f>
        <v>11</v>
      </c>
      <c r="L12118">
        <v>801.03226635610554</v>
      </c>
    </row>
    <row r="12119" spans="7:12" x14ac:dyDescent="0.25">
      <c r="G12119" t="s">
        <v>38</v>
      </c>
      <c r="H12119" t="s">
        <v>94</v>
      </c>
      <c r="I12119" s="7">
        <v>44428</v>
      </c>
      <c r="J12119" s="9">
        <f>VLOOKUP(I12119,'new content'!$A$1:$C$274,2,FALSE)</f>
        <v>0</v>
      </c>
      <c r="K12119" s="9">
        <f>VLOOKUP(I12119,'new content'!$A$1:$C$274,3,FALSE)</f>
        <v>11</v>
      </c>
      <c r="L12119">
        <v>801.03226635610554</v>
      </c>
    </row>
    <row r="12120" spans="7:12" x14ac:dyDescent="0.25">
      <c r="G12120" t="s">
        <v>38</v>
      </c>
      <c r="H12120" t="s">
        <v>94</v>
      </c>
      <c r="I12120" s="7">
        <v>44429</v>
      </c>
      <c r="J12120" s="9">
        <f>VLOOKUP(I12120,'new content'!$A$1:$C$274,2,FALSE)</f>
        <v>0</v>
      </c>
      <c r="K12120" s="9">
        <f>VLOOKUP(I12120,'new content'!$A$1:$C$274,3,FALSE)</f>
        <v>11</v>
      </c>
      <c r="L12120">
        <v>801.03226635610554</v>
      </c>
    </row>
    <row r="12121" spans="7:12" x14ac:dyDescent="0.25">
      <c r="G12121" t="s">
        <v>38</v>
      </c>
      <c r="H12121" t="s">
        <v>94</v>
      </c>
      <c r="I12121" s="7">
        <v>44430</v>
      </c>
      <c r="J12121" s="9">
        <f>VLOOKUP(I12121,'new content'!$A$1:$C$274,2,FALSE)</f>
        <v>0</v>
      </c>
      <c r="K12121" s="9">
        <f>VLOOKUP(I12121,'new content'!$A$1:$C$274,3,FALSE)</f>
        <v>11</v>
      </c>
      <c r="L12121">
        <v>801.03226635610554</v>
      </c>
    </row>
    <row r="12122" spans="7:12" x14ac:dyDescent="0.25">
      <c r="G12122" t="s">
        <v>38</v>
      </c>
      <c r="H12122" t="s">
        <v>94</v>
      </c>
      <c r="I12122" s="7">
        <v>44431</v>
      </c>
      <c r="J12122" s="9">
        <f>VLOOKUP(I12122,'new content'!$A$1:$C$274,2,FALSE)</f>
        <v>1</v>
      </c>
      <c r="K12122" s="9">
        <f>VLOOKUP(I12122,'new content'!$A$1:$C$274,3,FALSE)</f>
        <v>12</v>
      </c>
      <c r="L12122">
        <v>801.03226635610554</v>
      </c>
    </row>
    <row r="12123" spans="7:12" x14ac:dyDescent="0.25">
      <c r="G12123" t="s">
        <v>38</v>
      </c>
      <c r="H12123" t="s">
        <v>94</v>
      </c>
      <c r="I12123" s="7">
        <v>44432</v>
      </c>
      <c r="J12123" s="9">
        <f>VLOOKUP(I12123,'new content'!$A$1:$C$274,2,FALSE)</f>
        <v>0</v>
      </c>
      <c r="K12123" s="9">
        <f>VLOOKUP(I12123,'new content'!$A$1:$C$274,3,FALSE)</f>
        <v>12</v>
      </c>
      <c r="L12123">
        <v>801.03226635610554</v>
      </c>
    </row>
    <row r="12124" spans="7:12" x14ac:dyDescent="0.25">
      <c r="G12124" t="s">
        <v>38</v>
      </c>
      <c r="H12124" t="s">
        <v>94</v>
      </c>
      <c r="I12124" s="7">
        <v>44433</v>
      </c>
      <c r="J12124" s="9">
        <f>VLOOKUP(I12124,'new content'!$A$1:$C$274,2,FALSE)</f>
        <v>0</v>
      </c>
      <c r="K12124" s="9">
        <f>VLOOKUP(I12124,'new content'!$A$1:$C$274,3,FALSE)</f>
        <v>12</v>
      </c>
      <c r="L12124">
        <v>801.03226635610554</v>
      </c>
    </row>
    <row r="12125" spans="7:12" x14ac:dyDescent="0.25">
      <c r="G12125" t="s">
        <v>38</v>
      </c>
      <c r="H12125" t="s">
        <v>94</v>
      </c>
      <c r="I12125" s="7">
        <v>44434</v>
      </c>
      <c r="J12125" s="9">
        <f>VLOOKUP(I12125,'new content'!$A$1:$C$274,2,FALSE)</f>
        <v>1</v>
      </c>
      <c r="K12125" s="9">
        <f>VLOOKUP(I12125,'new content'!$A$1:$C$274,3,FALSE)</f>
        <v>13</v>
      </c>
      <c r="L12125">
        <v>801.03226635610554</v>
      </c>
    </row>
    <row r="12126" spans="7:12" x14ac:dyDescent="0.25">
      <c r="G12126" t="s">
        <v>38</v>
      </c>
      <c r="H12126" t="s">
        <v>94</v>
      </c>
      <c r="I12126" s="7">
        <v>44435</v>
      </c>
      <c r="J12126" s="9">
        <f>VLOOKUP(I12126,'new content'!$A$1:$C$274,2,FALSE)</f>
        <v>0</v>
      </c>
      <c r="K12126" s="9">
        <f>VLOOKUP(I12126,'new content'!$A$1:$C$274,3,FALSE)</f>
        <v>13</v>
      </c>
      <c r="L12126">
        <v>801.03226635610554</v>
      </c>
    </row>
    <row r="12127" spans="7:12" x14ac:dyDescent="0.25">
      <c r="G12127" t="s">
        <v>38</v>
      </c>
      <c r="H12127" t="s">
        <v>94</v>
      </c>
      <c r="I12127" s="7">
        <v>44436</v>
      </c>
      <c r="J12127" s="9">
        <f>VLOOKUP(I12127,'new content'!$A$1:$C$274,2,FALSE)</f>
        <v>0</v>
      </c>
      <c r="K12127" s="9">
        <f>VLOOKUP(I12127,'new content'!$A$1:$C$274,3,FALSE)</f>
        <v>13</v>
      </c>
      <c r="L12127">
        <v>801.03226635610554</v>
      </c>
    </row>
    <row r="12128" spans="7:12" x14ac:dyDescent="0.25">
      <c r="G12128" t="s">
        <v>38</v>
      </c>
      <c r="H12128" t="s">
        <v>94</v>
      </c>
      <c r="I12128" s="7">
        <v>44437</v>
      </c>
      <c r="J12128" s="9">
        <f>VLOOKUP(I12128,'new content'!$A$1:$C$274,2,FALSE)</f>
        <v>0</v>
      </c>
      <c r="K12128" s="9">
        <f>VLOOKUP(I12128,'new content'!$A$1:$C$274,3,FALSE)</f>
        <v>13</v>
      </c>
      <c r="L12128">
        <v>801.03226635610554</v>
      </c>
    </row>
    <row r="12129" spans="7:12" x14ac:dyDescent="0.25">
      <c r="G12129" t="s">
        <v>38</v>
      </c>
      <c r="H12129" t="s">
        <v>94</v>
      </c>
      <c r="I12129" s="7">
        <v>44438</v>
      </c>
      <c r="J12129" s="9">
        <f>VLOOKUP(I12129,'new content'!$A$1:$C$274,2,FALSE)</f>
        <v>0</v>
      </c>
      <c r="K12129" s="9">
        <f>VLOOKUP(I12129,'new content'!$A$1:$C$274,3,FALSE)</f>
        <v>13</v>
      </c>
      <c r="L12129">
        <v>801.03226635610554</v>
      </c>
    </row>
    <row r="12130" spans="7:12" x14ac:dyDescent="0.25">
      <c r="G12130" t="s">
        <v>38</v>
      </c>
      <c r="H12130" t="s">
        <v>94</v>
      </c>
      <c r="I12130" s="7">
        <v>44439</v>
      </c>
      <c r="J12130" s="9">
        <f>VLOOKUP(I12130,'new content'!$A$1:$C$274,2,FALSE)</f>
        <v>1</v>
      </c>
      <c r="K12130" s="9">
        <f>VLOOKUP(I12130,'new content'!$A$1:$C$274,3,FALSE)</f>
        <v>14</v>
      </c>
      <c r="L12130">
        <v>801.03226635610554</v>
      </c>
    </row>
    <row r="12131" spans="7:12" x14ac:dyDescent="0.25">
      <c r="G12131" t="s">
        <v>38</v>
      </c>
      <c r="H12131" t="s">
        <v>94</v>
      </c>
      <c r="I12131" s="7">
        <v>44440</v>
      </c>
      <c r="J12131" s="9">
        <f>VLOOKUP(I12131,'new content'!$A$1:$C$274,2,FALSE)</f>
        <v>0</v>
      </c>
      <c r="K12131" s="9">
        <f>VLOOKUP(I12131,'new content'!$A$1:$C$274,3,FALSE)</f>
        <v>14</v>
      </c>
      <c r="L12131">
        <v>801.03226635610554</v>
      </c>
    </row>
    <row r="12132" spans="7:12" x14ac:dyDescent="0.25">
      <c r="G12132" t="s">
        <v>38</v>
      </c>
      <c r="H12132" t="s">
        <v>94</v>
      </c>
      <c r="I12132" s="7">
        <v>44441</v>
      </c>
      <c r="J12132" s="9">
        <f>VLOOKUP(I12132,'new content'!$A$1:$C$274,2,FALSE)</f>
        <v>1</v>
      </c>
      <c r="K12132" s="9">
        <f>VLOOKUP(I12132,'new content'!$A$1:$C$274,3,FALSE)</f>
        <v>15</v>
      </c>
      <c r="L12132">
        <v>801.03226635610554</v>
      </c>
    </row>
    <row r="12133" spans="7:12" x14ac:dyDescent="0.25">
      <c r="G12133" t="s">
        <v>38</v>
      </c>
      <c r="H12133" t="s">
        <v>94</v>
      </c>
      <c r="I12133" s="7">
        <v>44442</v>
      </c>
      <c r="J12133" s="9">
        <f>VLOOKUP(I12133,'new content'!$A$1:$C$274,2,FALSE)</f>
        <v>0</v>
      </c>
      <c r="K12133" s="9">
        <f>VLOOKUP(I12133,'new content'!$A$1:$C$274,3,FALSE)</f>
        <v>15</v>
      </c>
      <c r="L12133">
        <v>801.03226635610554</v>
      </c>
    </row>
    <row r="12134" spans="7:12" x14ac:dyDescent="0.25">
      <c r="G12134" t="s">
        <v>38</v>
      </c>
      <c r="H12134" t="s">
        <v>94</v>
      </c>
      <c r="I12134" s="7">
        <v>44443</v>
      </c>
      <c r="J12134" s="9">
        <f>VLOOKUP(I12134,'new content'!$A$1:$C$274,2,FALSE)</f>
        <v>0</v>
      </c>
      <c r="K12134" s="9">
        <f>VLOOKUP(I12134,'new content'!$A$1:$C$274,3,FALSE)</f>
        <v>15</v>
      </c>
      <c r="L12134">
        <v>801.03226635610554</v>
      </c>
    </row>
    <row r="12135" spans="7:12" x14ac:dyDescent="0.25">
      <c r="G12135" t="s">
        <v>38</v>
      </c>
      <c r="H12135" t="s">
        <v>94</v>
      </c>
      <c r="I12135" s="7">
        <v>44444</v>
      </c>
      <c r="J12135" s="9">
        <f>VLOOKUP(I12135,'new content'!$A$1:$C$274,2,FALSE)</f>
        <v>0</v>
      </c>
      <c r="K12135" s="9">
        <f>VLOOKUP(I12135,'new content'!$A$1:$C$274,3,FALSE)</f>
        <v>15</v>
      </c>
      <c r="L12135">
        <v>801.03226635610554</v>
      </c>
    </row>
    <row r="12136" spans="7:12" x14ac:dyDescent="0.25">
      <c r="G12136" t="s">
        <v>38</v>
      </c>
      <c r="H12136" t="s">
        <v>94</v>
      </c>
      <c r="I12136" s="7">
        <v>44445</v>
      </c>
      <c r="J12136" s="9">
        <f>VLOOKUP(I12136,'new content'!$A$1:$C$274,2,FALSE)</f>
        <v>0</v>
      </c>
      <c r="K12136" s="9">
        <f>VLOOKUP(I12136,'new content'!$A$1:$C$274,3,FALSE)</f>
        <v>15</v>
      </c>
      <c r="L12136">
        <v>801.03226635610554</v>
      </c>
    </row>
    <row r="12137" spans="7:12" x14ac:dyDescent="0.25">
      <c r="G12137" t="s">
        <v>38</v>
      </c>
      <c r="H12137" t="s">
        <v>94</v>
      </c>
      <c r="I12137" s="7">
        <v>44446</v>
      </c>
      <c r="J12137" s="9">
        <f>VLOOKUP(I12137,'new content'!$A$1:$C$274,2,FALSE)</f>
        <v>0</v>
      </c>
      <c r="K12137" s="9">
        <f>VLOOKUP(I12137,'new content'!$A$1:$C$274,3,FALSE)</f>
        <v>15</v>
      </c>
      <c r="L12137">
        <v>801.03226635610554</v>
      </c>
    </row>
    <row r="12138" spans="7:12" x14ac:dyDescent="0.25">
      <c r="G12138" t="s">
        <v>38</v>
      </c>
      <c r="H12138" t="s">
        <v>94</v>
      </c>
      <c r="I12138" s="7">
        <v>44447</v>
      </c>
      <c r="J12138" s="9">
        <f>VLOOKUP(I12138,'new content'!$A$1:$C$274,2,FALSE)</f>
        <v>1</v>
      </c>
      <c r="K12138" s="9">
        <f>VLOOKUP(I12138,'new content'!$A$1:$C$274,3,FALSE)</f>
        <v>16</v>
      </c>
      <c r="L12138">
        <v>801.03226635610554</v>
      </c>
    </row>
    <row r="12139" spans="7:12" x14ac:dyDescent="0.25">
      <c r="G12139" t="s">
        <v>38</v>
      </c>
      <c r="H12139" t="s">
        <v>94</v>
      </c>
      <c r="I12139" s="7">
        <v>44448</v>
      </c>
      <c r="J12139" s="9">
        <f>VLOOKUP(I12139,'new content'!$A$1:$C$274,2,FALSE)</f>
        <v>0</v>
      </c>
      <c r="K12139" s="9">
        <f>VLOOKUP(I12139,'new content'!$A$1:$C$274,3,FALSE)</f>
        <v>16</v>
      </c>
      <c r="L12139">
        <v>801.03226635610554</v>
      </c>
    </row>
    <row r="12140" spans="7:12" x14ac:dyDescent="0.25">
      <c r="G12140" t="s">
        <v>38</v>
      </c>
      <c r="H12140" t="s">
        <v>94</v>
      </c>
      <c r="I12140" s="7">
        <v>44449</v>
      </c>
      <c r="J12140" s="9">
        <f>VLOOKUP(I12140,'new content'!$A$1:$C$274,2,FALSE)</f>
        <v>0</v>
      </c>
      <c r="K12140" s="9">
        <f>VLOOKUP(I12140,'new content'!$A$1:$C$274,3,FALSE)</f>
        <v>16</v>
      </c>
      <c r="L12140">
        <v>801.03226635610554</v>
      </c>
    </row>
    <row r="12141" spans="7:12" x14ac:dyDescent="0.25">
      <c r="G12141" t="s">
        <v>38</v>
      </c>
      <c r="H12141" t="s">
        <v>94</v>
      </c>
      <c r="I12141" s="7">
        <v>44450</v>
      </c>
      <c r="J12141" s="9">
        <f>VLOOKUP(I12141,'new content'!$A$1:$C$274,2,FALSE)</f>
        <v>0</v>
      </c>
      <c r="K12141" s="9">
        <f>VLOOKUP(I12141,'new content'!$A$1:$C$274,3,FALSE)</f>
        <v>16</v>
      </c>
      <c r="L12141">
        <v>801.03226635610554</v>
      </c>
    </row>
    <row r="12142" spans="7:12" x14ac:dyDescent="0.25">
      <c r="G12142" t="s">
        <v>38</v>
      </c>
      <c r="H12142" t="s">
        <v>94</v>
      </c>
      <c r="I12142" s="7">
        <v>44451</v>
      </c>
      <c r="J12142" s="9">
        <f>VLOOKUP(I12142,'new content'!$A$1:$C$274,2,FALSE)</f>
        <v>0</v>
      </c>
      <c r="K12142" s="9">
        <f>VLOOKUP(I12142,'new content'!$A$1:$C$274,3,FALSE)</f>
        <v>16</v>
      </c>
      <c r="L12142">
        <v>801.03226635610554</v>
      </c>
    </row>
    <row r="12143" spans="7:12" x14ac:dyDescent="0.25">
      <c r="G12143" t="s">
        <v>38</v>
      </c>
      <c r="H12143" t="s">
        <v>94</v>
      </c>
      <c r="I12143" s="7">
        <v>44452</v>
      </c>
      <c r="J12143" s="9">
        <f>VLOOKUP(I12143,'new content'!$A$1:$C$274,2,FALSE)</f>
        <v>0</v>
      </c>
      <c r="K12143" s="9">
        <f>VLOOKUP(I12143,'new content'!$A$1:$C$274,3,FALSE)</f>
        <v>16</v>
      </c>
      <c r="L12143">
        <v>801.03226635610554</v>
      </c>
    </row>
    <row r="12144" spans="7:12" x14ac:dyDescent="0.25">
      <c r="G12144" t="s">
        <v>38</v>
      </c>
      <c r="H12144" t="s">
        <v>94</v>
      </c>
      <c r="I12144" s="7">
        <v>44453</v>
      </c>
      <c r="J12144" s="9">
        <f>VLOOKUP(I12144,'new content'!$A$1:$C$274,2,FALSE)</f>
        <v>0</v>
      </c>
      <c r="K12144" s="9">
        <f>VLOOKUP(I12144,'new content'!$A$1:$C$274,3,FALSE)</f>
        <v>16</v>
      </c>
      <c r="L12144">
        <v>801.03226635610554</v>
      </c>
    </row>
    <row r="12145" spans="7:12" x14ac:dyDescent="0.25">
      <c r="G12145" t="s">
        <v>38</v>
      </c>
      <c r="H12145" t="s">
        <v>94</v>
      </c>
      <c r="I12145" s="7">
        <v>44454</v>
      </c>
      <c r="J12145" s="9">
        <f>VLOOKUP(I12145,'new content'!$A$1:$C$274,2,FALSE)</f>
        <v>0</v>
      </c>
      <c r="K12145" s="9">
        <f>VLOOKUP(I12145,'new content'!$A$1:$C$274,3,FALSE)</f>
        <v>16</v>
      </c>
      <c r="L12145">
        <v>801.03226635610554</v>
      </c>
    </row>
    <row r="12146" spans="7:12" x14ac:dyDescent="0.25">
      <c r="G12146" t="s">
        <v>38</v>
      </c>
      <c r="H12146" t="s">
        <v>94</v>
      </c>
      <c r="I12146" s="7">
        <v>44455</v>
      </c>
      <c r="J12146" s="9">
        <f>VLOOKUP(I12146,'new content'!$A$1:$C$274,2,FALSE)</f>
        <v>0</v>
      </c>
      <c r="K12146" s="9">
        <f>VLOOKUP(I12146,'new content'!$A$1:$C$274,3,FALSE)</f>
        <v>16</v>
      </c>
      <c r="L12146">
        <v>801.03226635610554</v>
      </c>
    </row>
    <row r="12147" spans="7:12" x14ac:dyDescent="0.25">
      <c r="G12147" t="s">
        <v>38</v>
      </c>
      <c r="H12147" t="s">
        <v>94</v>
      </c>
      <c r="I12147" s="7">
        <v>44456</v>
      </c>
      <c r="J12147" s="9">
        <f>VLOOKUP(I12147,'new content'!$A$1:$C$274,2,FALSE)</f>
        <v>1</v>
      </c>
      <c r="K12147" s="9">
        <f>VLOOKUP(I12147,'new content'!$A$1:$C$274,3,FALSE)</f>
        <v>17</v>
      </c>
      <c r="L12147">
        <v>801.03226635610554</v>
      </c>
    </row>
    <row r="12148" spans="7:12" x14ac:dyDescent="0.25">
      <c r="G12148" t="s">
        <v>38</v>
      </c>
      <c r="H12148" t="s">
        <v>94</v>
      </c>
      <c r="I12148" s="7">
        <v>44457</v>
      </c>
      <c r="J12148" s="9">
        <f>VLOOKUP(I12148,'new content'!$A$1:$C$274,2,FALSE)</f>
        <v>1</v>
      </c>
      <c r="K12148" s="9">
        <f>VLOOKUP(I12148,'new content'!$A$1:$C$274,3,FALSE)</f>
        <v>18</v>
      </c>
      <c r="L12148">
        <v>801.03226635610554</v>
      </c>
    </row>
    <row r="12149" spans="7:12" x14ac:dyDescent="0.25">
      <c r="G12149" t="s">
        <v>38</v>
      </c>
      <c r="H12149" t="s">
        <v>94</v>
      </c>
      <c r="I12149" s="7">
        <v>44458</v>
      </c>
      <c r="J12149" s="9">
        <f>VLOOKUP(I12149,'new content'!$A$1:$C$274,2,FALSE)</f>
        <v>0</v>
      </c>
      <c r="K12149" s="9">
        <f>VLOOKUP(I12149,'new content'!$A$1:$C$274,3,FALSE)</f>
        <v>18</v>
      </c>
      <c r="L12149">
        <v>801.03226635610554</v>
      </c>
    </row>
    <row r="12150" spans="7:12" x14ac:dyDescent="0.25">
      <c r="G12150" t="s">
        <v>38</v>
      </c>
      <c r="H12150" t="s">
        <v>94</v>
      </c>
      <c r="I12150" s="7">
        <v>44459</v>
      </c>
      <c r="J12150" s="9">
        <f>VLOOKUP(I12150,'new content'!$A$1:$C$274,2,FALSE)</f>
        <v>0</v>
      </c>
      <c r="K12150" s="9">
        <f>VLOOKUP(I12150,'new content'!$A$1:$C$274,3,FALSE)</f>
        <v>18</v>
      </c>
      <c r="L12150">
        <v>801.03226635610554</v>
      </c>
    </row>
    <row r="12151" spans="7:12" x14ac:dyDescent="0.25">
      <c r="G12151" t="s">
        <v>38</v>
      </c>
      <c r="H12151" t="s">
        <v>94</v>
      </c>
      <c r="I12151" s="7">
        <v>44460</v>
      </c>
      <c r="J12151" s="9">
        <f>VLOOKUP(I12151,'new content'!$A$1:$C$274,2,FALSE)</f>
        <v>0</v>
      </c>
      <c r="K12151" s="9">
        <f>VLOOKUP(I12151,'new content'!$A$1:$C$274,3,FALSE)</f>
        <v>18</v>
      </c>
      <c r="L12151">
        <v>801.03226635610554</v>
      </c>
    </row>
    <row r="12152" spans="7:12" x14ac:dyDescent="0.25">
      <c r="G12152" t="s">
        <v>38</v>
      </c>
      <c r="H12152" t="s">
        <v>94</v>
      </c>
      <c r="I12152" s="7">
        <v>44461</v>
      </c>
      <c r="J12152" s="9">
        <f>VLOOKUP(I12152,'new content'!$A$1:$C$274,2,FALSE)</f>
        <v>0</v>
      </c>
      <c r="K12152" s="9">
        <f>VLOOKUP(I12152,'new content'!$A$1:$C$274,3,FALSE)</f>
        <v>18</v>
      </c>
      <c r="L12152">
        <v>801.03226635610554</v>
      </c>
    </row>
    <row r="12153" spans="7:12" x14ac:dyDescent="0.25">
      <c r="G12153" t="s">
        <v>38</v>
      </c>
      <c r="H12153" t="s">
        <v>94</v>
      </c>
      <c r="I12153" s="7">
        <v>44462</v>
      </c>
      <c r="J12153" s="9">
        <f>VLOOKUP(I12153,'new content'!$A$1:$C$274,2,FALSE)</f>
        <v>0</v>
      </c>
      <c r="K12153" s="9">
        <f>VLOOKUP(I12153,'new content'!$A$1:$C$274,3,FALSE)</f>
        <v>18</v>
      </c>
      <c r="L12153">
        <v>801.03226635610554</v>
      </c>
    </row>
    <row r="12154" spans="7:12" x14ac:dyDescent="0.25">
      <c r="G12154" t="s">
        <v>38</v>
      </c>
      <c r="H12154" t="s">
        <v>94</v>
      </c>
      <c r="I12154" s="7">
        <v>44463</v>
      </c>
      <c r="J12154" s="9">
        <f>VLOOKUP(I12154,'new content'!$A$1:$C$274,2,FALSE)</f>
        <v>1</v>
      </c>
      <c r="K12154" s="9">
        <f>VLOOKUP(I12154,'new content'!$A$1:$C$274,3,FALSE)</f>
        <v>19</v>
      </c>
      <c r="L12154">
        <v>801.03226635610554</v>
      </c>
    </row>
    <row r="12155" spans="7:12" x14ac:dyDescent="0.25">
      <c r="G12155" t="s">
        <v>38</v>
      </c>
      <c r="H12155" t="s">
        <v>94</v>
      </c>
      <c r="I12155" s="7">
        <v>44464</v>
      </c>
      <c r="J12155" s="9">
        <f>VLOOKUP(I12155,'new content'!$A$1:$C$274,2,FALSE)</f>
        <v>0</v>
      </c>
      <c r="K12155" s="9">
        <f>VLOOKUP(I12155,'new content'!$A$1:$C$274,3,FALSE)</f>
        <v>19</v>
      </c>
      <c r="L12155">
        <v>801.03226635610554</v>
      </c>
    </row>
    <row r="12156" spans="7:12" x14ac:dyDescent="0.25">
      <c r="G12156" t="s">
        <v>38</v>
      </c>
      <c r="H12156" t="s">
        <v>94</v>
      </c>
      <c r="I12156" s="7">
        <v>44465</v>
      </c>
      <c r="J12156" s="9">
        <f>VLOOKUP(I12156,'new content'!$A$1:$C$274,2,FALSE)</f>
        <v>0</v>
      </c>
      <c r="K12156" s="9">
        <f>VLOOKUP(I12156,'new content'!$A$1:$C$274,3,FALSE)</f>
        <v>19</v>
      </c>
      <c r="L12156">
        <v>801.03226635610554</v>
      </c>
    </row>
    <row r="12157" spans="7:12" x14ac:dyDescent="0.25">
      <c r="G12157" t="s">
        <v>38</v>
      </c>
      <c r="H12157" t="s">
        <v>94</v>
      </c>
      <c r="I12157" s="7">
        <v>44466</v>
      </c>
      <c r="J12157" s="9">
        <f>VLOOKUP(I12157,'new content'!$A$1:$C$274,2,FALSE)</f>
        <v>0</v>
      </c>
      <c r="K12157" s="9">
        <f>VLOOKUP(I12157,'new content'!$A$1:$C$274,3,FALSE)</f>
        <v>19</v>
      </c>
      <c r="L12157">
        <v>801.03226635610554</v>
      </c>
    </row>
    <row r="12158" spans="7:12" x14ac:dyDescent="0.25">
      <c r="G12158" t="s">
        <v>38</v>
      </c>
      <c r="H12158" t="s">
        <v>94</v>
      </c>
      <c r="I12158" s="7">
        <v>44467</v>
      </c>
      <c r="J12158" s="9">
        <f>VLOOKUP(I12158,'new content'!$A$1:$C$274,2,FALSE)</f>
        <v>1</v>
      </c>
      <c r="K12158" s="9">
        <f>VLOOKUP(I12158,'new content'!$A$1:$C$274,3,FALSE)</f>
        <v>20</v>
      </c>
      <c r="L12158">
        <v>801.03226635610554</v>
      </c>
    </row>
    <row r="12159" spans="7:12" x14ac:dyDescent="0.25">
      <c r="G12159" t="s">
        <v>38</v>
      </c>
      <c r="H12159" t="s">
        <v>94</v>
      </c>
      <c r="I12159" s="7">
        <v>44468</v>
      </c>
      <c r="J12159" s="9">
        <f>VLOOKUP(I12159,'new content'!$A$1:$C$274,2,FALSE)</f>
        <v>1</v>
      </c>
      <c r="K12159" s="9">
        <f>VLOOKUP(I12159,'new content'!$A$1:$C$274,3,FALSE)</f>
        <v>21</v>
      </c>
      <c r="L12159">
        <v>801.03226635610554</v>
      </c>
    </row>
    <row r="12160" spans="7:12" x14ac:dyDescent="0.25">
      <c r="G12160" t="s">
        <v>38</v>
      </c>
      <c r="H12160" t="s">
        <v>94</v>
      </c>
      <c r="I12160" s="7">
        <v>44469</v>
      </c>
      <c r="J12160" s="9">
        <f>VLOOKUP(I12160,'new content'!$A$1:$C$274,2,FALSE)</f>
        <v>0</v>
      </c>
      <c r="K12160" s="9">
        <f>VLOOKUP(I12160,'new content'!$A$1:$C$274,3,FALSE)</f>
        <v>21</v>
      </c>
      <c r="L12160">
        <v>801.03226635610554</v>
      </c>
    </row>
    <row r="12161" spans="7:12" x14ac:dyDescent="0.25">
      <c r="G12161" t="s">
        <v>38</v>
      </c>
      <c r="H12161" t="s">
        <v>94</v>
      </c>
      <c r="I12161" s="7">
        <v>44470</v>
      </c>
      <c r="J12161" s="9">
        <f>VLOOKUP(I12161,'new content'!$A$1:$C$274,2,FALSE)</f>
        <v>0</v>
      </c>
      <c r="K12161" s="9">
        <f>VLOOKUP(I12161,'new content'!$A$1:$C$274,3,FALSE)</f>
        <v>21</v>
      </c>
      <c r="L12161">
        <v>801.03226635610554</v>
      </c>
    </row>
    <row r="12162" spans="7:12" x14ac:dyDescent="0.25">
      <c r="G12162" t="s">
        <v>38</v>
      </c>
      <c r="H12162" t="s">
        <v>94</v>
      </c>
      <c r="I12162" s="7">
        <v>44471</v>
      </c>
      <c r="J12162" s="9">
        <f>VLOOKUP(I12162,'new content'!$A$1:$C$274,2,FALSE)</f>
        <v>0</v>
      </c>
      <c r="K12162" s="9">
        <f>VLOOKUP(I12162,'new content'!$A$1:$C$274,3,FALSE)</f>
        <v>21</v>
      </c>
      <c r="L12162">
        <v>801.03226635610554</v>
      </c>
    </row>
    <row r="12163" spans="7:12" x14ac:dyDescent="0.25">
      <c r="G12163" t="s">
        <v>38</v>
      </c>
      <c r="H12163" t="s">
        <v>94</v>
      </c>
      <c r="I12163" s="7">
        <v>44472</v>
      </c>
      <c r="J12163" s="9">
        <f>VLOOKUP(I12163,'new content'!$A$1:$C$274,2,FALSE)</f>
        <v>0</v>
      </c>
      <c r="K12163" s="9">
        <f>VLOOKUP(I12163,'new content'!$A$1:$C$274,3,FALSE)</f>
        <v>21</v>
      </c>
      <c r="L12163">
        <v>801.03226635610554</v>
      </c>
    </row>
    <row r="12164" spans="7:12" x14ac:dyDescent="0.25">
      <c r="G12164" t="s">
        <v>38</v>
      </c>
      <c r="H12164" t="s">
        <v>94</v>
      </c>
      <c r="I12164" s="7">
        <v>44473</v>
      </c>
      <c r="J12164" s="9">
        <f>VLOOKUP(I12164,'new content'!$A$1:$C$274,2,FALSE)</f>
        <v>0</v>
      </c>
      <c r="K12164" s="9">
        <f>VLOOKUP(I12164,'new content'!$A$1:$C$274,3,FALSE)</f>
        <v>21</v>
      </c>
      <c r="L12164">
        <v>801.03226635610554</v>
      </c>
    </row>
    <row r="12165" spans="7:12" x14ac:dyDescent="0.25">
      <c r="G12165" t="s">
        <v>38</v>
      </c>
      <c r="H12165" t="s">
        <v>94</v>
      </c>
      <c r="I12165" s="7">
        <v>44474</v>
      </c>
      <c r="J12165" s="9">
        <f>VLOOKUP(I12165,'new content'!$A$1:$C$274,2,FALSE)</f>
        <v>0</v>
      </c>
      <c r="K12165" s="9">
        <f>VLOOKUP(I12165,'new content'!$A$1:$C$274,3,FALSE)</f>
        <v>21</v>
      </c>
      <c r="L12165">
        <v>801.03226635610554</v>
      </c>
    </row>
    <row r="12166" spans="7:12" x14ac:dyDescent="0.25">
      <c r="G12166" t="s">
        <v>38</v>
      </c>
      <c r="H12166" t="s">
        <v>94</v>
      </c>
      <c r="I12166" s="7">
        <v>44475</v>
      </c>
      <c r="J12166" s="9">
        <f>VLOOKUP(I12166,'new content'!$A$1:$C$274,2,FALSE)</f>
        <v>0</v>
      </c>
      <c r="K12166" s="9">
        <f>VLOOKUP(I12166,'new content'!$A$1:$C$274,3,FALSE)</f>
        <v>21</v>
      </c>
      <c r="L12166">
        <v>801.03226635610554</v>
      </c>
    </row>
    <row r="12167" spans="7:12" x14ac:dyDescent="0.25">
      <c r="G12167" t="s">
        <v>38</v>
      </c>
      <c r="H12167" t="s">
        <v>94</v>
      </c>
      <c r="I12167" s="7">
        <v>44476</v>
      </c>
      <c r="J12167" s="9">
        <f>VLOOKUP(I12167,'new content'!$A$1:$C$274,2,FALSE)</f>
        <v>0</v>
      </c>
      <c r="K12167" s="9">
        <f>VLOOKUP(I12167,'new content'!$A$1:$C$274,3,FALSE)</f>
        <v>21</v>
      </c>
      <c r="L12167">
        <v>801.03226635610554</v>
      </c>
    </row>
    <row r="12168" spans="7:12" x14ac:dyDescent="0.25">
      <c r="G12168" t="s">
        <v>38</v>
      </c>
      <c r="H12168" t="s">
        <v>94</v>
      </c>
      <c r="I12168" s="7">
        <v>44477</v>
      </c>
      <c r="J12168" s="9">
        <f>VLOOKUP(I12168,'new content'!$A$1:$C$274,2,FALSE)</f>
        <v>1</v>
      </c>
      <c r="K12168" s="9">
        <f>VLOOKUP(I12168,'new content'!$A$1:$C$274,3,FALSE)</f>
        <v>22</v>
      </c>
      <c r="L12168">
        <v>801.03226635610554</v>
      </c>
    </row>
    <row r="12169" spans="7:12" x14ac:dyDescent="0.25">
      <c r="G12169" t="s">
        <v>38</v>
      </c>
      <c r="H12169" t="s">
        <v>94</v>
      </c>
      <c r="I12169" s="7">
        <v>44478</v>
      </c>
      <c r="J12169" s="9">
        <f>VLOOKUP(I12169,'new content'!$A$1:$C$274,2,FALSE)</f>
        <v>0</v>
      </c>
      <c r="K12169" s="9">
        <f>VLOOKUP(I12169,'new content'!$A$1:$C$274,3,FALSE)</f>
        <v>22</v>
      </c>
      <c r="L12169">
        <v>801.03226635610554</v>
      </c>
    </row>
    <row r="12170" spans="7:12" x14ac:dyDescent="0.25">
      <c r="G12170" t="s">
        <v>38</v>
      </c>
      <c r="H12170" t="s">
        <v>94</v>
      </c>
      <c r="I12170" s="7">
        <v>44479</v>
      </c>
      <c r="J12170" s="9">
        <f>VLOOKUP(I12170,'new content'!$A$1:$C$274,2,FALSE)</f>
        <v>0</v>
      </c>
      <c r="K12170" s="9">
        <f>VLOOKUP(I12170,'new content'!$A$1:$C$274,3,FALSE)</f>
        <v>22</v>
      </c>
      <c r="L12170">
        <v>801.03226635610554</v>
      </c>
    </row>
    <row r="12171" spans="7:12" x14ac:dyDescent="0.25">
      <c r="G12171" t="s">
        <v>38</v>
      </c>
      <c r="H12171" t="s">
        <v>94</v>
      </c>
      <c r="I12171" s="7">
        <v>44480</v>
      </c>
      <c r="J12171" s="9">
        <f>VLOOKUP(I12171,'new content'!$A$1:$C$274,2,FALSE)</f>
        <v>0</v>
      </c>
      <c r="K12171" s="9">
        <f>VLOOKUP(I12171,'new content'!$A$1:$C$274,3,FALSE)</f>
        <v>22</v>
      </c>
      <c r="L12171">
        <v>801.03226635610554</v>
      </c>
    </row>
    <row r="12172" spans="7:12" x14ac:dyDescent="0.25">
      <c r="G12172" t="s">
        <v>38</v>
      </c>
      <c r="H12172" t="s">
        <v>94</v>
      </c>
      <c r="I12172" s="7">
        <v>44481</v>
      </c>
      <c r="J12172" s="9">
        <f>VLOOKUP(I12172,'new content'!$A$1:$C$274,2,FALSE)</f>
        <v>0</v>
      </c>
      <c r="K12172" s="9">
        <f>VLOOKUP(I12172,'new content'!$A$1:$C$274,3,FALSE)</f>
        <v>22</v>
      </c>
      <c r="L12172">
        <v>801.03226635610554</v>
      </c>
    </row>
    <row r="12173" spans="7:12" x14ac:dyDescent="0.25">
      <c r="G12173" t="s">
        <v>38</v>
      </c>
      <c r="H12173" t="s">
        <v>94</v>
      </c>
      <c r="I12173" s="7">
        <v>44482</v>
      </c>
      <c r="J12173" s="9">
        <f>VLOOKUP(I12173,'new content'!$A$1:$C$274,2,FALSE)</f>
        <v>0</v>
      </c>
      <c r="K12173" s="9">
        <f>VLOOKUP(I12173,'new content'!$A$1:$C$274,3,FALSE)</f>
        <v>22</v>
      </c>
      <c r="L12173">
        <v>801.03226635610554</v>
      </c>
    </row>
    <row r="12174" spans="7:12" x14ac:dyDescent="0.25">
      <c r="G12174" t="s">
        <v>38</v>
      </c>
      <c r="H12174" t="s">
        <v>94</v>
      </c>
      <c r="I12174" s="7">
        <v>44483</v>
      </c>
      <c r="J12174" s="9">
        <f>VLOOKUP(I12174,'new content'!$A$1:$C$274,2,FALSE)</f>
        <v>1</v>
      </c>
      <c r="K12174" s="9">
        <f>VLOOKUP(I12174,'new content'!$A$1:$C$274,3,FALSE)</f>
        <v>23</v>
      </c>
      <c r="L12174">
        <v>801.03226635610554</v>
      </c>
    </row>
    <row r="12175" spans="7:12" x14ac:dyDescent="0.25">
      <c r="G12175" t="s">
        <v>38</v>
      </c>
      <c r="H12175" t="s">
        <v>94</v>
      </c>
      <c r="I12175" s="7">
        <v>44484</v>
      </c>
      <c r="J12175" s="9">
        <f>VLOOKUP(I12175,'new content'!$A$1:$C$274,2,FALSE)</f>
        <v>0</v>
      </c>
      <c r="K12175" s="9">
        <f>VLOOKUP(I12175,'new content'!$A$1:$C$274,3,FALSE)</f>
        <v>23</v>
      </c>
      <c r="L12175">
        <v>801.03226635610554</v>
      </c>
    </row>
    <row r="12176" spans="7:12" x14ac:dyDescent="0.25">
      <c r="G12176" t="s">
        <v>38</v>
      </c>
      <c r="H12176" t="s">
        <v>94</v>
      </c>
      <c r="I12176" s="7">
        <v>44485</v>
      </c>
      <c r="J12176" s="9">
        <f>VLOOKUP(I12176,'new content'!$A$1:$C$274,2,FALSE)</f>
        <v>0</v>
      </c>
      <c r="K12176" s="9">
        <f>VLOOKUP(I12176,'new content'!$A$1:$C$274,3,FALSE)</f>
        <v>23</v>
      </c>
      <c r="L12176">
        <v>801.03226635610554</v>
      </c>
    </row>
    <row r="12177" spans="7:12" x14ac:dyDescent="0.25">
      <c r="G12177" t="s">
        <v>38</v>
      </c>
      <c r="H12177" t="s">
        <v>94</v>
      </c>
      <c r="I12177" s="7">
        <v>44486</v>
      </c>
      <c r="J12177" s="9">
        <f>VLOOKUP(I12177,'new content'!$A$1:$C$274,2,FALSE)</f>
        <v>0</v>
      </c>
      <c r="K12177" s="9">
        <f>VLOOKUP(I12177,'new content'!$A$1:$C$274,3,FALSE)</f>
        <v>23</v>
      </c>
      <c r="L12177">
        <v>801.03226635610554</v>
      </c>
    </row>
    <row r="12178" spans="7:12" x14ac:dyDescent="0.25">
      <c r="G12178" t="s">
        <v>38</v>
      </c>
      <c r="H12178" t="s">
        <v>94</v>
      </c>
      <c r="I12178" s="7">
        <v>44487</v>
      </c>
      <c r="J12178" s="9">
        <f>VLOOKUP(I12178,'new content'!$A$1:$C$274,2,FALSE)</f>
        <v>0</v>
      </c>
      <c r="K12178" s="9">
        <f>VLOOKUP(I12178,'new content'!$A$1:$C$274,3,FALSE)</f>
        <v>23</v>
      </c>
      <c r="L12178">
        <v>801.03226635610554</v>
      </c>
    </row>
    <row r="12179" spans="7:12" x14ac:dyDescent="0.25">
      <c r="G12179" t="s">
        <v>38</v>
      </c>
      <c r="H12179" t="s">
        <v>94</v>
      </c>
      <c r="I12179" s="7">
        <v>44488</v>
      </c>
      <c r="J12179" s="9">
        <f>VLOOKUP(I12179,'new content'!$A$1:$C$274,2,FALSE)</f>
        <v>0</v>
      </c>
      <c r="K12179" s="9">
        <f>VLOOKUP(I12179,'new content'!$A$1:$C$274,3,FALSE)</f>
        <v>23</v>
      </c>
      <c r="L12179">
        <v>801.03226635610554</v>
      </c>
    </row>
    <row r="12180" spans="7:12" x14ac:dyDescent="0.25">
      <c r="G12180" t="s">
        <v>38</v>
      </c>
      <c r="H12180" t="s">
        <v>94</v>
      </c>
      <c r="I12180" s="7">
        <v>44489</v>
      </c>
      <c r="J12180" s="9">
        <f>VLOOKUP(I12180,'new content'!$A$1:$C$274,2,FALSE)</f>
        <v>0</v>
      </c>
      <c r="K12180" s="9">
        <f>VLOOKUP(I12180,'new content'!$A$1:$C$274,3,FALSE)</f>
        <v>23</v>
      </c>
      <c r="L12180">
        <v>801.03226635610554</v>
      </c>
    </row>
    <row r="12181" spans="7:12" x14ac:dyDescent="0.25">
      <c r="G12181" t="s">
        <v>38</v>
      </c>
      <c r="H12181" t="s">
        <v>94</v>
      </c>
      <c r="I12181" s="7">
        <v>44490</v>
      </c>
      <c r="J12181" s="9">
        <f>VLOOKUP(I12181,'new content'!$A$1:$C$274,2,FALSE)</f>
        <v>0</v>
      </c>
      <c r="K12181" s="9">
        <f>VLOOKUP(I12181,'new content'!$A$1:$C$274,3,FALSE)</f>
        <v>23</v>
      </c>
      <c r="L12181">
        <v>801.03226635610554</v>
      </c>
    </row>
    <row r="12182" spans="7:12" x14ac:dyDescent="0.25">
      <c r="G12182" t="s">
        <v>38</v>
      </c>
      <c r="H12182" t="s">
        <v>94</v>
      </c>
      <c r="I12182" s="7">
        <v>44491</v>
      </c>
      <c r="J12182" s="9">
        <f>VLOOKUP(I12182,'new content'!$A$1:$C$274,2,FALSE)</f>
        <v>1</v>
      </c>
      <c r="K12182" s="9">
        <f>VLOOKUP(I12182,'new content'!$A$1:$C$274,3,FALSE)</f>
        <v>24</v>
      </c>
      <c r="L12182">
        <v>801.03226635610554</v>
      </c>
    </row>
    <row r="12183" spans="7:12" x14ac:dyDescent="0.25">
      <c r="G12183" t="s">
        <v>38</v>
      </c>
      <c r="H12183" t="s">
        <v>94</v>
      </c>
      <c r="I12183" s="7">
        <v>44492</v>
      </c>
      <c r="J12183" s="9">
        <f>VLOOKUP(I12183,'new content'!$A$1:$C$274,2,FALSE)</f>
        <v>1</v>
      </c>
      <c r="K12183" s="9">
        <f>VLOOKUP(I12183,'new content'!$A$1:$C$274,3,FALSE)</f>
        <v>25</v>
      </c>
      <c r="L12183">
        <v>801.03226635610554</v>
      </c>
    </row>
    <row r="12184" spans="7:12" x14ac:dyDescent="0.25">
      <c r="G12184" t="s">
        <v>38</v>
      </c>
      <c r="H12184" t="s">
        <v>94</v>
      </c>
      <c r="I12184" s="7">
        <v>44493</v>
      </c>
      <c r="J12184" s="9">
        <f>VLOOKUP(I12184,'new content'!$A$1:$C$274,2,FALSE)</f>
        <v>0</v>
      </c>
      <c r="K12184" s="9">
        <f>VLOOKUP(I12184,'new content'!$A$1:$C$274,3,FALSE)</f>
        <v>25</v>
      </c>
      <c r="L12184">
        <v>801.03226635610554</v>
      </c>
    </row>
    <row r="12185" spans="7:12" x14ac:dyDescent="0.25">
      <c r="G12185" t="s">
        <v>38</v>
      </c>
      <c r="H12185" t="s">
        <v>94</v>
      </c>
      <c r="I12185" s="7">
        <v>44494</v>
      </c>
      <c r="J12185" s="9">
        <f>VLOOKUP(I12185,'new content'!$A$1:$C$274,2,FALSE)</f>
        <v>0</v>
      </c>
      <c r="K12185" s="9">
        <f>VLOOKUP(I12185,'new content'!$A$1:$C$274,3,FALSE)</f>
        <v>25</v>
      </c>
      <c r="L12185">
        <v>801.03226635610554</v>
      </c>
    </row>
    <row r="12186" spans="7:12" x14ac:dyDescent="0.25">
      <c r="G12186" t="s">
        <v>38</v>
      </c>
      <c r="H12186" t="s">
        <v>94</v>
      </c>
      <c r="I12186" s="7">
        <v>44495</v>
      </c>
      <c r="J12186" s="9">
        <f>VLOOKUP(I12186,'new content'!$A$1:$C$274,2,FALSE)</f>
        <v>0</v>
      </c>
      <c r="K12186" s="9">
        <f>VLOOKUP(I12186,'new content'!$A$1:$C$274,3,FALSE)</f>
        <v>25</v>
      </c>
      <c r="L12186">
        <v>801.03226635610554</v>
      </c>
    </row>
    <row r="12187" spans="7:12" x14ac:dyDescent="0.25">
      <c r="G12187" t="s">
        <v>38</v>
      </c>
      <c r="H12187" t="s">
        <v>94</v>
      </c>
      <c r="I12187" s="7">
        <v>44496</v>
      </c>
      <c r="J12187" s="9">
        <f>VLOOKUP(I12187,'new content'!$A$1:$C$274,2,FALSE)</f>
        <v>0</v>
      </c>
      <c r="K12187" s="9">
        <f>VLOOKUP(I12187,'new content'!$A$1:$C$274,3,FALSE)</f>
        <v>25</v>
      </c>
      <c r="L12187">
        <v>801.03226635610554</v>
      </c>
    </row>
    <row r="12188" spans="7:12" x14ac:dyDescent="0.25">
      <c r="G12188" t="s">
        <v>38</v>
      </c>
      <c r="H12188" t="s">
        <v>94</v>
      </c>
      <c r="I12188" s="7">
        <v>44497</v>
      </c>
      <c r="J12188" s="9">
        <f>VLOOKUP(I12188,'new content'!$A$1:$C$274,2,FALSE)</f>
        <v>0</v>
      </c>
      <c r="K12188" s="9">
        <f>VLOOKUP(I12188,'new content'!$A$1:$C$274,3,FALSE)</f>
        <v>25</v>
      </c>
      <c r="L12188">
        <v>801.03226635610554</v>
      </c>
    </row>
    <row r="12189" spans="7:12" x14ac:dyDescent="0.25">
      <c r="G12189" t="s">
        <v>38</v>
      </c>
      <c r="H12189" t="s">
        <v>94</v>
      </c>
      <c r="I12189" s="7">
        <v>44498</v>
      </c>
      <c r="J12189" s="9">
        <f>VLOOKUP(I12189,'new content'!$A$1:$C$274,2,FALSE)</f>
        <v>1</v>
      </c>
      <c r="K12189" s="9">
        <f>VLOOKUP(I12189,'new content'!$A$1:$C$274,3,FALSE)</f>
        <v>26</v>
      </c>
      <c r="L12189">
        <v>801.03226635610554</v>
      </c>
    </row>
    <row r="12190" spans="7:12" x14ac:dyDescent="0.25">
      <c r="G12190" t="s">
        <v>38</v>
      </c>
      <c r="H12190" t="s">
        <v>94</v>
      </c>
      <c r="I12190" s="7">
        <v>44499</v>
      </c>
      <c r="J12190" s="9">
        <f>VLOOKUP(I12190,'new content'!$A$1:$C$274,2,FALSE)</f>
        <v>0</v>
      </c>
      <c r="K12190" s="9">
        <f>VLOOKUP(I12190,'new content'!$A$1:$C$274,3,FALSE)</f>
        <v>26</v>
      </c>
      <c r="L12190">
        <v>801.03226635610554</v>
      </c>
    </row>
    <row r="12191" spans="7:12" x14ac:dyDescent="0.25">
      <c r="G12191" t="s">
        <v>38</v>
      </c>
      <c r="H12191" t="s">
        <v>94</v>
      </c>
      <c r="I12191" s="7">
        <v>44500</v>
      </c>
      <c r="J12191" s="9">
        <f>VLOOKUP(I12191,'new content'!$A$1:$C$274,2,FALSE)</f>
        <v>0</v>
      </c>
      <c r="K12191" s="9">
        <f>VLOOKUP(I12191,'new content'!$A$1:$C$274,3,FALSE)</f>
        <v>26</v>
      </c>
      <c r="L12191">
        <v>801.03226635610554</v>
      </c>
    </row>
    <row r="12192" spans="7:12" x14ac:dyDescent="0.25">
      <c r="G12192" t="s">
        <v>38</v>
      </c>
      <c r="H12192" t="s">
        <v>94</v>
      </c>
      <c r="I12192" s="7">
        <v>44501</v>
      </c>
      <c r="J12192" s="9">
        <f>VLOOKUP(I12192,'new content'!$A$1:$C$274,2,FALSE)</f>
        <v>0</v>
      </c>
      <c r="K12192" s="9">
        <f>VLOOKUP(I12192,'new content'!$A$1:$C$274,3,FALSE)</f>
        <v>26</v>
      </c>
      <c r="L12192">
        <v>801.03226635610554</v>
      </c>
    </row>
    <row r="12193" spans="7:12" x14ac:dyDescent="0.25">
      <c r="G12193" t="s">
        <v>38</v>
      </c>
      <c r="H12193" t="s">
        <v>94</v>
      </c>
      <c r="I12193" s="7">
        <v>44502</v>
      </c>
      <c r="J12193" s="9">
        <f>VLOOKUP(I12193,'new content'!$A$1:$C$274,2,FALSE)</f>
        <v>0</v>
      </c>
      <c r="K12193" s="9">
        <f>VLOOKUP(I12193,'new content'!$A$1:$C$274,3,FALSE)</f>
        <v>26</v>
      </c>
      <c r="L12193">
        <v>801.03226635610554</v>
      </c>
    </row>
    <row r="12194" spans="7:12" x14ac:dyDescent="0.25">
      <c r="G12194" t="s">
        <v>38</v>
      </c>
      <c r="H12194" t="s">
        <v>94</v>
      </c>
      <c r="I12194" s="7">
        <v>44503</v>
      </c>
      <c r="J12194" s="9">
        <f>VLOOKUP(I12194,'new content'!$A$1:$C$274,2,FALSE)</f>
        <v>0</v>
      </c>
      <c r="K12194" s="9">
        <f>VLOOKUP(I12194,'new content'!$A$1:$C$274,3,FALSE)</f>
        <v>26</v>
      </c>
      <c r="L12194">
        <v>801.03226635610554</v>
      </c>
    </row>
    <row r="12195" spans="7:12" x14ac:dyDescent="0.25">
      <c r="G12195" t="s">
        <v>38</v>
      </c>
      <c r="H12195" t="s">
        <v>94</v>
      </c>
      <c r="I12195" s="7">
        <v>44504</v>
      </c>
      <c r="J12195" s="9">
        <f>VLOOKUP(I12195,'new content'!$A$1:$C$274,2,FALSE)</f>
        <v>1</v>
      </c>
      <c r="K12195" s="9">
        <f>VLOOKUP(I12195,'new content'!$A$1:$C$274,3,FALSE)</f>
        <v>27</v>
      </c>
      <c r="L12195">
        <v>801.03226635610554</v>
      </c>
    </row>
    <row r="12196" spans="7:12" x14ac:dyDescent="0.25">
      <c r="G12196" t="s">
        <v>38</v>
      </c>
      <c r="H12196" t="s">
        <v>94</v>
      </c>
      <c r="I12196" s="7">
        <v>44505</v>
      </c>
      <c r="J12196" s="9">
        <f>VLOOKUP(I12196,'new content'!$A$1:$C$274,2,FALSE)</f>
        <v>0</v>
      </c>
      <c r="K12196" s="9">
        <f>VLOOKUP(I12196,'new content'!$A$1:$C$274,3,FALSE)</f>
        <v>27</v>
      </c>
      <c r="L12196">
        <v>801.03226635610554</v>
      </c>
    </row>
    <row r="12197" spans="7:12" x14ac:dyDescent="0.25">
      <c r="G12197" t="s">
        <v>38</v>
      </c>
      <c r="H12197" t="s">
        <v>94</v>
      </c>
      <c r="I12197" s="7">
        <v>44506</v>
      </c>
      <c r="J12197" s="9">
        <f>VLOOKUP(I12197,'new content'!$A$1:$C$274,2,FALSE)</f>
        <v>0</v>
      </c>
      <c r="K12197" s="9">
        <f>VLOOKUP(I12197,'new content'!$A$1:$C$274,3,FALSE)</f>
        <v>27</v>
      </c>
      <c r="L12197">
        <v>801.03226635610554</v>
      </c>
    </row>
    <row r="12198" spans="7:12" x14ac:dyDescent="0.25">
      <c r="G12198" t="s">
        <v>38</v>
      </c>
      <c r="H12198" t="s">
        <v>94</v>
      </c>
      <c r="I12198" s="7">
        <v>44507</v>
      </c>
      <c r="J12198" s="9">
        <f>VLOOKUP(I12198,'new content'!$A$1:$C$274,2,FALSE)</f>
        <v>0</v>
      </c>
      <c r="K12198" s="9">
        <f>VLOOKUP(I12198,'new content'!$A$1:$C$274,3,FALSE)</f>
        <v>27</v>
      </c>
      <c r="L12198">
        <v>801.03226635610554</v>
      </c>
    </row>
    <row r="12199" spans="7:12" x14ac:dyDescent="0.25">
      <c r="G12199" t="s">
        <v>38</v>
      </c>
      <c r="H12199" t="s">
        <v>94</v>
      </c>
      <c r="I12199" s="7">
        <v>44508</v>
      </c>
      <c r="J12199" s="9">
        <f>VLOOKUP(I12199,'new content'!$A$1:$C$274,2,FALSE)</f>
        <v>0</v>
      </c>
      <c r="K12199" s="9">
        <f>VLOOKUP(I12199,'new content'!$A$1:$C$274,3,FALSE)</f>
        <v>27</v>
      </c>
      <c r="L12199">
        <v>801.03226635610554</v>
      </c>
    </row>
    <row r="12200" spans="7:12" x14ac:dyDescent="0.25">
      <c r="G12200" t="s">
        <v>38</v>
      </c>
      <c r="H12200" t="s">
        <v>94</v>
      </c>
      <c r="I12200" s="7">
        <v>44509</v>
      </c>
      <c r="J12200" s="9">
        <f>VLOOKUP(I12200,'new content'!$A$1:$C$274,2,FALSE)</f>
        <v>0</v>
      </c>
      <c r="K12200" s="9">
        <f>VLOOKUP(I12200,'new content'!$A$1:$C$274,3,FALSE)</f>
        <v>27</v>
      </c>
      <c r="L12200">
        <v>801.03226635610554</v>
      </c>
    </row>
    <row r="12201" spans="7:12" x14ac:dyDescent="0.25">
      <c r="G12201" t="s">
        <v>38</v>
      </c>
      <c r="H12201" t="s">
        <v>94</v>
      </c>
      <c r="I12201" s="7">
        <v>44510</v>
      </c>
      <c r="J12201" s="9">
        <f>VLOOKUP(I12201,'new content'!$A$1:$C$274,2,FALSE)</f>
        <v>0</v>
      </c>
      <c r="K12201" s="9">
        <f>VLOOKUP(I12201,'new content'!$A$1:$C$274,3,FALSE)</f>
        <v>27</v>
      </c>
      <c r="L12201">
        <v>801.03226635610554</v>
      </c>
    </row>
    <row r="12202" spans="7:12" x14ac:dyDescent="0.25">
      <c r="G12202" t="s">
        <v>38</v>
      </c>
      <c r="H12202" t="s">
        <v>94</v>
      </c>
      <c r="I12202" s="7">
        <v>44511</v>
      </c>
      <c r="J12202" s="9">
        <f>VLOOKUP(I12202,'new content'!$A$1:$C$274,2,FALSE)</f>
        <v>1</v>
      </c>
      <c r="K12202" s="9">
        <f>VLOOKUP(I12202,'new content'!$A$1:$C$274,3,FALSE)</f>
        <v>28</v>
      </c>
      <c r="L12202">
        <v>801.03226635610554</v>
      </c>
    </row>
    <row r="12203" spans="7:12" x14ac:dyDescent="0.25">
      <c r="G12203" t="s">
        <v>38</v>
      </c>
      <c r="H12203" t="s">
        <v>94</v>
      </c>
      <c r="I12203" s="7">
        <v>44512</v>
      </c>
      <c r="J12203" s="9">
        <f>VLOOKUP(I12203,'new content'!$A$1:$C$274,2,FALSE)</f>
        <v>0</v>
      </c>
      <c r="K12203" s="9">
        <f>VLOOKUP(I12203,'new content'!$A$1:$C$274,3,FALSE)</f>
        <v>28</v>
      </c>
      <c r="L12203">
        <v>801.03226635610554</v>
      </c>
    </row>
    <row r="12204" spans="7:12" x14ac:dyDescent="0.25">
      <c r="G12204" t="s">
        <v>38</v>
      </c>
      <c r="H12204" t="s">
        <v>94</v>
      </c>
      <c r="I12204" s="7">
        <v>44513</v>
      </c>
      <c r="J12204" s="9">
        <f>VLOOKUP(I12204,'new content'!$A$1:$C$274,2,FALSE)</f>
        <v>0</v>
      </c>
      <c r="K12204" s="9">
        <f>VLOOKUP(I12204,'new content'!$A$1:$C$274,3,FALSE)</f>
        <v>28</v>
      </c>
      <c r="L12204">
        <v>801.03226635610554</v>
      </c>
    </row>
    <row r="12205" spans="7:12" x14ac:dyDescent="0.25">
      <c r="G12205" t="s">
        <v>38</v>
      </c>
      <c r="H12205" t="s">
        <v>94</v>
      </c>
      <c r="I12205" s="7">
        <v>44514</v>
      </c>
      <c r="J12205" s="9">
        <f>VLOOKUP(I12205,'new content'!$A$1:$C$274,2,FALSE)</f>
        <v>0</v>
      </c>
      <c r="K12205" s="9">
        <f>VLOOKUP(I12205,'new content'!$A$1:$C$274,3,FALSE)</f>
        <v>28</v>
      </c>
      <c r="L12205">
        <v>801.03226635610554</v>
      </c>
    </row>
    <row r="12206" spans="7:12" x14ac:dyDescent="0.25">
      <c r="G12206" t="s">
        <v>38</v>
      </c>
      <c r="H12206" t="s">
        <v>94</v>
      </c>
      <c r="I12206" s="7">
        <v>44515</v>
      </c>
      <c r="J12206" s="9">
        <f>VLOOKUP(I12206,'new content'!$A$1:$C$274,2,FALSE)</f>
        <v>0</v>
      </c>
      <c r="K12206" s="9">
        <f>VLOOKUP(I12206,'new content'!$A$1:$C$274,3,FALSE)</f>
        <v>28</v>
      </c>
      <c r="L12206">
        <v>801.03226635610554</v>
      </c>
    </row>
    <row r="12207" spans="7:12" x14ac:dyDescent="0.25">
      <c r="G12207" t="s">
        <v>38</v>
      </c>
      <c r="H12207" t="s">
        <v>94</v>
      </c>
      <c r="I12207" s="7">
        <v>44516</v>
      </c>
      <c r="J12207" s="9">
        <f>VLOOKUP(I12207,'new content'!$A$1:$C$274,2,FALSE)</f>
        <v>0</v>
      </c>
      <c r="K12207" s="9">
        <f>VLOOKUP(I12207,'new content'!$A$1:$C$274,3,FALSE)</f>
        <v>28</v>
      </c>
      <c r="L12207">
        <v>801.03226635610554</v>
      </c>
    </row>
    <row r="12208" spans="7:12" x14ac:dyDescent="0.25">
      <c r="G12208" t="s">
        <v>38</v>
      </c>
      <c r="H12208" t="s">
        <v>94</v>
      </c>
      <c r="I12208" s="7">
        <v>44517</v>
      </c>
      <c r="J12208" s="9">
        <f>VLOOKUP(I12208,'new content'!$A$1:$C$274,2,FALSE)</f>
        <v>0</v>
      </c>
      <c r="K12208" s="9">
        <f>VLOOKUP(I12208,'new content'!$A$1:$C$274,3,FALSE)</f>
        <v>28</v>
      </c>
      <c r="L12208">
        <v>801.03226635610554</v>
      </c>
    </row>
    <row r="12209" spans="7:12" x14ac:dyDescent="0.25">
      <c r="G12209" t="s">
        <v>38</v>
      </c>
      <c r="H12209" t="s">
        <v>94</v>
      </c>
      <c r="I12209" s="7">
        <v>44518</v>
      </c>
      <c r="J12209" s="9">
        <f>VLOOKUP(I12209,'new content'!$A$1:$C$274,2,FALSE)</f>
        <v>1</v>
      </c>
      <c r="K12209" s="9">
        <f>VLOOKUP(I12209,'new content'!$A$1:$C$274,3,FALSE)</f>
        <v>29</v>
      </c>
      <c r="L12209">
        <v>801.03226635610554</v>
      </c>
    </row>
    <row r="12210" spans="7:12" x14ac:dyDescent="0.25">
      <c r="G12210" t="s">
        <v>38</v>
      </c>
      <c r="H12210" t="s">
        <v>94</v>
      </c>
      <c r="I12210" s="7">
        <v>44519</v>
      </c>
      <c r="J12210" s="9">
        <f>VLOOKUP(I12210,'new content'!$A$1:$C$274,2,FALSE)</f>
        <v>1</v>
      </c>
      <c r="K12210" s="9">
        <f>VLOOKUP(I12210,'new content'!$A$1:$C$274,3,FALSE)</f>
        <v>30</v>
      </c>
      <c r="L12210">
        <v>801.03226635610554</v>
      </c>
    </row>
    <row r="12211" spans="7:12" x14ac:dyDescent="0.25">
      <c r="G12211" t="s">
        <v>38</v>
      </c>
      <c r="H12211" t="s">
        <v>94</v>
      </c>
      <c r="I12211" s="7">
        <v>44520</v>
      </c>
      <c r="J12211" s="9">
        <f>VLOOKUP(I12211,'new content'!$A$1:$C$274,2,FALSE)</f>
        <v>0</v>
      </c>
      <c r="K12211" s="9">
        <f>VLOOKUP(I12211,'new content'!$A$1:$C$274,3,FALSE)</f>
        <v>30</v>
      </c>
      <c r="L12211">
        <v>801.03226635610554</v>
      </c>
    </row>
    <row r="12212" spans="7:12" x14ac:dyDescent="0.25">
      <c r="G12212" t="s">
        <v>38</v>
      </c>
      <c r="H12212" t="s">
        <v>94</v>
      </c>
      <c r="I12212" s="7">
        <v>44521</v>
      </c>
      <c r="J12212" s="9">
        <f>VLOOKUP(I12212,'new content'!$A$1:$C$274,2,FALSE)</f>
        <v>0</v>
      </c>
      <c r="K12212" s="9">
        <f>VLOOKUP(I12212,'new content'!$A$1:$C$274,3,FALSE)</f>
        <v>30</v>
      </c>
      <c r="L12212">
        <v>801.03226635610554</v>
      </c>
    </row>
    <row r="12213" spans="7:12" x14ac:dyDescent="0.25">
      <c r="G12213" t="s">
        <v>38</v>
      </c>
      <c r="H12213" t="s">
        <v>94</v>
      </c>
      <c r="I12213" s="7">
        <v>44522</v>
      </c>
      <c r="J12213" s="9">
        <f>VLOOKUP(I12213,'new content'!$A$1:$C$274,2,FALSE)</f>
        <v>0</v>
      </c>
      <c r="K12213" s="9">
        <f>VLOOKUP(I12213,'new content'!$A$1:$C$274,3,FALSE)</f>
        <v>30</v>
      </c>
      <c r="L12213">
        <v>801.03226635610554</v>
      </c>
    </row>
    <row r="12214" spans="7:12" x14ac:dyDescent="0.25">
      <c r="G12214" t="s">
        <v>38</v>
      </c>
      <c r="H12214" t="s">
        <v>94</v>
      </c>
      <c r="I12214" s="7">
        <v>44523</v>
      </c>
      <c r="J12214" s="9">
        <f>VLOOKUP(I12214,'new content'!$A$1:$C$274,2,FALSE)</f>
        <v>0</v>
      </c>
      <c r="K12214" s="9">
        <f>VLOOKUP(I12214,'new content'!$A$1:$C$274,3,FALSE)</f>
        <v>30</v>
      </c>
      <c r="L12214">
        <v>801.03226635610554</v>
      </c>
    </row>
    <row r="12215" spans="7:12" x14ac:dyDescent="0.25">
      <c r="G12215" t="s">
        <v>38</v>
      </c>
      <c r="H12215" t="s">
        <v>94</v>
      </c>
      <c r="I12215" s="7">
        <v>44524</v>
      </c>
      <c r="J12215" s="9">
        <f>VLOOKUP(I12215,'new content'!$A$1:$C$274,2,FALSE)</f>
        <v>0</v>
      </c>
      <c r="K12215" s="9">
        <f>VLOOKUP(I12215,'new content'!$A$1:$C$274,3,FALSE)</f>
        <v>30</v>
      </c>
      <c r="L12215">
        <v>801.03226635610554</v>
      </c>
    </row>
    <row r="12216" spans="7:12" x14ac:dyDescent="0.25">
      <c r="G12216" t="s">
        <v>38</v>
      </c>
      <c r="H12216" t="s">
        <v>94</v>
      </c>
      <c r="I12216" s="7">
        <v>44525</v>
      </c>
      <c r="J12216" s="9">
        <f>VLOOKUP(I12216,'new content'!$A$1:$C$274,2,FALSE)</f>
        <v>1</v>
      </c>
      <c r="K12216" s="9">
        <f>VLOOKUP(I12216,'new content'!$A$1:$C$274,3,FALSE)</f>
        <v>31</v>
      </c>
      <c r="L12216">
        <v>801.03226635610554</v>
      </c>
    </row>
    <row r="12217" spans="7:12" x14ac:dyDescent="0.25">
      <c r="G12217" t="s">
        <v>38</v>
      </c>
      <c r="H12217" t="s">
        <v>94</v>
      </c>
      <c r="I12217" s="7">
        <v>44526</v>
      </c>
      <c r="J12217" s="9">
        <f>VLOOKUP(I12217,'new content'!$A$1:$C$274,2,FALSE)</f>
        <v>0</v>
      </c>
      <c r="K12217" s="9">
        <f>VLOOKUP(I12217,'new content'!$A$1:$C$274,3,FALSE)</f>
        <v>31</v>
      </c>
      <c r="L12217">
        <v>801.03226635610554</v>
      </c>
    </row>
    <row r="12218" spans="7:12" x14ac:dyDescent="0.25">
      <c r="G12218" t="s">
        <v>38</v>
      </c>
      <c r="H12218" t="s">
        <v>94</v>
      </c>
      <c r="I12218" s="7">
        <v>44527</v>
      </c>
      <c r="J12218" s="9">
        <f>VLOOKUP(I12218,'new content'!$A$1:$C$274,2,FALSE)</f>
        <v>0</v>
      </c>
      <c r="K12218" s="9">
        <f>VLOOKUP(I12218,'new content'!$A$1:$C$274,3,FALSE)</f>
        <v>31</v>
      </c>
      <c r="L12218">
        <v>801.03226635610554</v>
      </c>
    </row>
    <row r="12219" spans="7:12" x14ac:dyDescent="0.25">
      <c r="G12219" t="s">
        <v>38</v>
      </c>
      <c r="H12219" t="s">
        <v>94</v>
      </c>
      <c r="I12219" s="7">
        <v>44528</v>
      </c>
      <c r="J12219" s="9">
        <f>VLOOKUP(I12219,'new content'!$A$1:$C$274,2,FALSE)</f>
        <v>0</v>
      </c>
      <c r="K12219" s="9">
        <f>VLOOKUP(I12219,'new content'!$A$1:$C$274,3,FALSE)</f>
        <v>31</v>
      </c>
      <c r="L12219">
        <v>801.03226635610554</v>
      </c>
    </row>
    <row r="12220" spans="7:12" x14ac:dyDescent="0.25">
      <c r="G12220" t="s">
        <v>38</v>
      </c>
      <c r="H12220" t="s">
        <v>94</v>
      </c>
      <c r="I12220" s="7">
        <v>44529</v>
      </c>
      <c r="J12220" s="9">
        <f>VLOOKUP(I12220,'new content'!$A$1:$C$274,2,FALSE)</f>
        <v>0</v>
      </c>
      <c r="K12220" s="9">
        <f>VLOOKUP(I12220,'new content'!$A$1:$C$274,3,FALSE)</f>
        <v>31</v>
      </c>
      <c r="L12220">
        <v>801.03226635610554</v>
      </c>
    </row>
    <row r="12221" spans="7:12" x14ac:dyDescent="0.25">
      <c r="G12221" t="s">
        <v>38</v>
      </c>
      <c r="H12221" t="s">
        <v>94</v>
      </c>
      <c r="I12221" s="7">
        <v>44530</v>
      </c>
      <c r="J12221" s="9">
        <f>VLOOKUP(I12221,'new content'!$A$1:$C$274,2,FALSE)</f>
        <v>1</v>
      </c>
      <c r="K12221" s="9">
        <f>VLOOKUP(I12221,'new content'!$A$1:$C$274,3,FALSE)</f>
        <v>32</v>
      </c>
      <c r="L12221">
        <v>801.03226635610554</v>
      </c>
    </row>
    <row r="12222" spans="7:12" x14ac:dyDescent="0.25">
      <c r="G12222" t="s">
        <v>38</v>
      </c>
      <c r="H12222" t="s">
        <v>94</v>
      </c>
      <c r="I12222" s="7">
        <v>44531</v>
      </c>
      <c r="J12222" s="9">
        <f>VLOOKUP(I12222,'new content'!$A$1:$C$274,2,FALSE)</f>
        <v>0</v>
      </c>
      <c r="K12222" s="9">
        <f>VLOOKUP(I12222,'new content'!$A$1:$C$274,3,FALSE)</f>
        <v>32</v>
      </c>
      <c r="L12222">
        <v>801.03226635610554</v>
      </c>
    </row>
    <row r="12223" spans="7:12" x14ac:dyDescent="0.25">
      <c r="G12223" t="s">
        <v>38</v>
      </c>
      <c r="H12223" t="s">
        <v>94</v>
      </c>
      <c r="I12223" s="7">
        <v>44532</v>
      </c>
      <c r="J12223" s="9">
        <f>VLOOKUP(I12223,'new content'!$A$1:$C$274,2,FALSE)</f>
        <v>1</v>
      </c>
      <c r="K12223" s="9">
        <f>VLOOKUP(I12223,'new content'!$A$1:$C$274,3,FALSE)</f>
        <v>33</v>
      </c>
      <c r="L12223">
        <v>801.03226635610554</v>
      </c>
    </row>
    <row r="12224" spans="7:12" x14ac:dyDescent="0.25">
      <c r="G12224" t="s">
        <v>38</v>
      </c>
      <c r="H12224" t="s">
        <v>94</v>
      </c>
      <c r="I12224" s="7">
        <v>44533</v>
      </c>
      <c r="J12224" s="9">
        <f>VLOOKUP(I12224,'new content'!$A$1:$C$274,2,FALSE)</f>
        <v>0</v>
      </c>
      <c r="K12224" s="9">
        <f>VLOOKUP(I12224,'new content'!$A$1:$C$274,3,FALSE)</f>
        <v>33</v>
      </c>
      <c r="L12224">
        <v>801.03226635610554</v>
      </c>
    </row>
    <row r="12225" spans="7:12" x14ac:dyDescent="0.25">
      <c r="G12225" t="s">
        <v>38</v>
      </c>
      <c r="H12225" t="s">
        <v>94</v>
      </c>
      <c r="I12225" s="7">
        <v>44534</v>
      </c>
      <c r="J12225" s="9">
        <f>VLOOKUP(I12225,'new content'!$A$1:$C$274,2,FALSE)</f>
        <v>0</v>
      </c>
      <c r="K12225" s="9">
        <f>VLOOKUP(I12225,'new content'!$A$1:$C$274,3,FALSE)</f>
        <v>33</v>
      </c>
      <c r="L12225">
        <v>801.03226635610554</v>
      </c>
    </row>
    <row r="12226" spans="7:12" x14ac:dyDescent="0.25">
      <c r="G12226" t="s">
        <v>38</v>
      </c>
      <c r="H12226" t="s">
        <v>94</v>
      </c>
      <c r="I12226" s="7">
        <v>44535</v>
      </c>
      <c r="J12226" s="9">
        <f>VLOOKUP(I12226,'new content'!$A$1:$C$274,2,FALSE)</f>
        <v>0</v>
      </c>
      <c r="K12226" s="9">
        <f>VLOOKUP(I12226,'new content'!$A$1:$C$274,3,FALSE)</f>
        <v>33</v>
      </c>
      <c r="L12226">
        <v>801.03226635610554</v>
      </c>
    </row>
    <row r="12227" spans="7:12" x14ac:dyDescent="0.25">
      <c r="G12227" t="s">
        <v>38</v>
      </c>
      <c r="H12227" t="s">
        <v>94</v>
      </c>
      <c r="I12227" s="7">
        <v>44536</v>
      </c>
      <c r="J12227" s="9">
        <f>VLOOKUP(I12227,'new content'!$A$1:$C$274,2,FALSE)</f>
        <v>0</v>
      </c>
      <c r="K12227" s="9">
        <f>VLOOKUP(I12227,'new content'!$A$1:$C$274,3,FALSE)</f>
        <v>33</v>
      </c>
      <c r="L12227">
        <v>801.03226635610554</v>
      </c>
    </row>
    <row r="12228" spans="7:12" x14ac:dyDescent="0.25">
      <c r="G12228" t="s">
        <v>38</v>
      </c>
      <c r="H12228" t="s">
        <v>94</v>
      </c>
      <c r="I12228" s="7">
        <v>44537</v>
      </c>
      <c r="J12228" s="9">
        <f>VLOOKUP(I12228,'new content'!$A$1:$C$274,2,FALSE)</f>
        <v>0</v>
      </c>
      <c r="K12228" s="9">
        <f>VLOOKUP(I12228,'new content'!$A$1:$C$274,3,FALSE)</f>
        <v>33</v>
      </c>
      <c r="L12228">
        <v>801.03226635610554</v>
      </c>
    </row>
    <row r="12229" spans="7:12" x14ac:dyDescent="0.25">
      <c r="G12229" t="s">
        <v>38</v>
      </c>
      <c r="H12229" t="s">
        <v>94</v>
      </c>
      <c r="I12229" s="7">
        <v>44538</v>
      </c>
      <c r="J12229" s="9">
        <f>VLOOKUP(I12229,'new content'!$A$1:$C$274,2,FALSE)</f>
        <v>0</v>
      </c>
      <c r="K12229" s="9">
        <f>VLOOKUP(I12229,'new content'!$A$1:$C$274,3,FALSE)</f>
        <v>33</v>
      </c>
      <c r="L12229">
        <v>801.03226635610554</v>
      </c>
    </row>
    <row r="12230" spans="7:12" x14ac:dyDescent="0.25">
      <c r="G12230" t="s">
        <v>38</v>
      </c>
      <c r="H12230" t="s">
        <v>94</v>
      </c>
      <c r="I12230" s="7">
        <v>44539</v>
      </c>
      <c r="J12230" s="9">
        <f>VLOOKUP(I12230,'new content'!$A$1:$C$274,2,FALSE)</f>
        <v>1</v>
      </c>
      <c r="K12230" s="9">
        <f>VLOOKUP(I12230,'new content'!$A$1:$C$274,3,FALSE)</f>
        <v>34</v>
      </c>
      <c r="L12230">
        <v>801.03226635610554</v>
      </c>
    </row>
    <row r="12231" spans="7:12" x14ac:dyDescent="0.25">
      <c r="G12231" t="s">
        <v>38</v>
      </c>
      <c r="H12231" t="s">
        <v>94</v>
      </c>
      <c r="I12231" s="7">
        <v>44540</v>
      </c>
      <c r="J12231" s="9">
        <f>VLOOKUP(I12231,'new content'!$A$1:$C$274,2,FALSE)</f>
        <v>0</v>
      </c>
      <c r="K12231" s="9">
        <f>VLOOKUP(I12231,'new content'!$A$1:$C$274,3,FALSE)</f>
        <v>34</v>
      </c>
      <c r="L12231">
        <v>801.03226635610554</v>
      </c>
    </row>
    <row r="12232" spans="7:12" x14ac:dyDescent="0.25">
      <c r="G12232" t="s">
        <v>38</v>
      </c>
      <c r="H12232" t="s">
        <v>94</v>
      </c>
      <c r="I12232" s="7">
        <v>44541</v>
      </c>
      <c r="J12232" s="9">
        <f>VLOOKUP(I12232,'new content'!$A$1:$C$274,2,FALSE)</f>
        <v>0</v>
      </c>
      <c r="K12232" s="9">
        <f>VLOOKUP(I12232,'new content'!$A$1:$C$274,3,FALSE)</f>
        <v>34</v>
      </c>
      <c r="L12232">
        <v>801.03226635610554</v>
      </c>
    </row>
    <row r="12233" spans="7:12" x14ac:dyDescent="0.25">
      <c r="G12233" t="s">
        <v>38</v>
      </c>
      <c r="H12233" t="s">
        <v>94</v>
      </c>
      <c r="I12233" s="7">
        <v>44542</v>
      </c>
      <c r="J12233" s="9">
        <f>VLOOKUP(I12233,'new content'!$A$1:$C$274,2,FALSE)</f>
        <v>0</v>
      </c>
      <c r="K12233" s="9">
        <f>VLOOKUP(I12233,'new content'!$A$1:$C$274,3,FALSE)</f>
        <v>34</v>
      </c>
      <c r="L12233">
        <v>801.03226635610554</v>
      </c>
    </row>
    <row r="12234" spans="7:12" x14ac:dyDescent="0.25">
      <c r="G12234" t="s">
        <v>38</v>
      </c>
      <c r="H12234" t="s">
        <v>94</v>
      </c>
      <c r="I12234" s="7">
        <v>44543</v>
      </c>
      <c r="J12234" s="9">
        <f>VLOOKUP(I12234,'new content'!$A$1:$C$274,2,FALSE)</f>
        <v>0</v>
      </c>
      <c r="K12234" s="9">
        <f>VLOOKUP(I12234,'new content'!$A$1:$C$274,3,FALSE)</f>
        <v>34</v>
      </c>
      <c r="L12234">
        <v>801.03226635610554</v>
      </c>
    </row>
    <row r="12235" spans="7:12" x14ac:dyDescent="0.25">
      <c r="G12235" t="s">
        <v>38</v>
      </c>
      <c r="H12235" t="s">
        <v>94</v>
      </c>
      <c r="I12235" s="7">
        <v>44544</v>
      </c>
      <c r="J12235" s="9">
        <f>VLOOKUP(I12235,'new content'!$A$1:$C$274,2,FALSE)</f>
        <v>0</v>
      </c>
      <c r="K12235" s="9">
        <f>VLOOKUP(I12235,'new content'!$A$1:$C$274,3,FALSE)</f>
        <v>34</v>
      </c>
      <c r="L12235">
        <v>801.03226635610554</v>
      </c>
    </row>
    <row r="12236" spans="7:12" x14ac:dyDescent="0.25">
      <c r="G12236" t="s">
        <v>38</v>
      </c>
      <c r="H12236" t="s">
        <v>94</v>
      </c>
      <c r="I12236" s="7">
        <v>44545</v>
      </c>
      <c r="J12236" s="9">
        <f>VLOOKUP(I12236,'new content'!$A$1:$C$274,2,FALSE)</f>
        <v>1</v>
      </c>
      <c r="K12236" s="9">
        <f>VLOOKUP(I12236,'new content'!$A$1:$C$274,3,FALSE)</f>
        <v>35</v>
      </c>
      <c r="L12236">
        <v>801.03226635610554</v>
      </c>
    </row>
    <row r="12237" spans="7:12" x14ac:dyDescent="0.25">
      <c r="G12237" t="s">
        <v>38</v>
      </c>
      <c r="H12237" t="s">
        <v>94</v>
      </c>
      <c r="I12237" s="7">
        <v>44546</v>
      </c>
      <c r="J12237" s="9">
        <f>VLOOKUP(I12237,'new content'!$A$1:$C$274,2,FALSE)</f>
        <v>1</v>
      </c>
      <c r="K12237" s="9">
        <f>VLOOKUP(I12237,'new content'!$A$1:$C$274,3,FALSE)</f>
        <v>36</v>
      </c>
      <c r="L12237">
        <v>801.03226635610554</v>
      </c>
    </row>
    <row r="12238" spans="7:12" x14ac:dyDescent="0.25">
      <c r="G12238" t="s">
        <v>38</v>
      </c>
      <c r="H12238" t="s">
        <v>94</v>
      </c>
      <c r="I12238" s="7">
        <v>44547</v>
      </c>
      <c r="J12238" s="9">
        <f>VLOOKUP(I12238,'new content'!$A$1:$C$274,2,FALSE)</f>
        <v>1</v>
      </c>
      <c r="K12238" s="9">
        <f>VLOOKUP(I12238,'new content'!$A$1:$C$274,3,FALSE)</f>
        <v>37</v>
      </c>
      <c r="L12238">
        <v>801.03226635610554</v>
      </c>
    </row>
    <row r="12239" spans="7:12" x14ac:dyDescent="0.25">
      <c r="G12239" t="s">
        <v>38</v>
      </c>
      <c r="H12239" t="s">
        <v>94</v>
      </c>
      <c r="I12239" s="7">
        <v>44548</v>
      </c>
      <c r="J12239" s="9">
        <f>VLOOKUP(I12239,'new content'!$A$1:$C$274,2,FALSE)</f>
        <v>0</v>
      </c>
      <c r="K12239" s="9">
        <f>VLOOKUP(I12239,'new content'!$A$1:$C$274,3,FALSE)</f>
        <v>37</v>
      </c>
      <c r="L12239">
        <v>801.03226635610554</v>
      </c>
    </row>
    <row r="12240" spans="7:12" x14ac:dyDescent="0.25">
      <c r="G12240" t="s">
        <v>38</v>
      </c>
      <c r="H12240" t="s">
        <v>94</v>
      </c>
      <c r="I12240" s="7">
        <v>44549</v>
      </c>
      <c r="J12240" s="9">
        <f>VLOOKUP(I12240,'new content'!$A$1:$C$274,2,FALSE)</f>
        <v>0</v>
      </c>
      <c r="K12240" s="9">
        <f>VLOOKUP(I12240,'new content'!$A$1:$C$274,3,FALSE)</f>
        <v>37</v>
      </c>
      <c r="L12240">
        <v>801.03226635610554</v>
      </c>
    </row>
    <row r="12241" spans="7:12" x14ac:dyDescent="0.25">
      <c r="G12241" t="s">
        <v>38</v>
      </c>
      <c r="H12241" t="s">
        <v>94</v>
      </c>
      <c r="I12241" s="7">
        <v>44550</v>
      </c>
      <c r="J12241" s="9">
        <f>VLOOKUP(I12241,'new content'!$A$1:$C$274,2,FALSE)</f>
        <v>1</v>
      </c>
      <c r="K12241" s="9">
        <f>VLOOKUP(I12241,'new content'!$A$1:$C$274,3,FALSE)</f>
        <v>38</v>
      </c>
      <c r="L12241">
        <v>801.03226635610554</v>
      </c>
    </row>
    <row r="12242" spans="7:12" x14ac:dyDescent="0.25">
      <c r="G12242" t="s">
        <v>38</v>
      </c>
      <c r="H12242" t="s">
        <v>94</v>
      </c>
      <c r="I12242" s="7">
        <v>44551</v>
      </c>
      <c r="J12242" s="9">
        <f>VLOOKUP(I12242,'new content'!$A$1:$C$274,2,FALSE)</f>
        <v>1</v>
      </c>
      <c r="K12242" s="9">
        <f>VLOOKUP(I12242,'new content'!$A$1:$C$274,3,FALSE)</f>
        <v>39</v>
      </c>
      <c r="L12242">
        <v>801.03226635610554</v>
      </c>
    </row>
    <row r="12243" spans="7:12" x14ac:dyDescent="0.25">
      <c r="G12243" t="s">
        <v>38</v>
      </c>
      <c r="H12243" t="s">
        <v>94</v>
      </c>
      <c r="I12243" s="7">
        <v>44552</v>
      </c>
      <c r="J12243" s="9">
        <f>VLOOKUP(I12243,'new content'!$A$1:$C$274,2,FALSE)</f>
        <v>1</v>
      </c>
      <c r="K12243" s="9">
        <f>VLOOKUP(I12243,'new content'!$A$1:$C$274,3,FALSE)</f>
        <v>40</v>
      </c>
      <c r="L12243">
        <v>801.03226635610554</v>
      </c>
    </row>
    <row r="12244" spans="7:12" x14ac:dyDescent="0.25">
      <c r="G12244" t="s">
        <v>38</v>
      </c>
      <c r="H12244" t="s">
        <v>94</v>
      </c>
      <c r="I12244" s="7">
        <v>44553</v>
      </c>
      <c r="J12244" s="9">
        <f>VLOOKUP(I12244,'new content'!$A$1:$C$274,2,FALSE)</f>
        <v>0</v>
      </c>
      <c r="K12244" s="9">
        <f>VLOOKUP(I12244,'new content'!$A$1:$C$274,3,FALSE)</f>
        <v>40</v>
      </c>
      <c r="L12244">
        <v>801.03226635610554</v>
      </c>
    </row>
    <row r="12245" spans="7:12" x14ac:dyDescent="0.25">
      <c r="G12245" t="s">
        <v>38</v>
      </c>
      <c r="H12245" t="s">
        <v>94</v>
      </c>
      <c r="I12245" s="7">
        <v>44554</v>
      </c>
      <c r="J12245" s="9">
        <f>VLOOKUP(I12245,'new content'!$A$1:$C$274,2,FALSE)</f>
        <v>1</v>
      </c>
      <c r="K12245" s="9">
        <f>VLOOKUP(I12245,'new content'!$A$1:$C$274,3,FALSE)</f>
        <v>41</v>
      </c>
      <c r="L12245">
        <v>801.03226635610554</v>
      </c>
    </row>
    <row r="12246" spans="7:12" x14ac:dyDescent="0.25">
      <c r="G12246" t="s">
        <v>38</v>
      </c>
      <c r="H12246" t="s">
        <v>94</v>
      </c>
      <c r="I12246" s="7">
        <v>44555</v>
      </c>
      <c r="J12246" s="9">
        <f>VLOOKUP(I12246,'new content'!$A$1:$C$274,2,FALSE)</f>
        <v>0</v>
      </c>
      <c r="K12246" s="9">
        <f>VLOOKUP(I12246,'new content'!$A$1:$C$274,3,FALSE)</f>
        <v>41</v>
      </c>
      <c r="L12246">
        <v>801.03226635610554</v>
      </c>
    </row>
    <row r="12247" spans="7:12" x14ac:dyDescent="0.25">
      <c r="G12247" t="s">
        <v>38</v>
      </c>
      <c r="H12247" t="s">
        <v>94</v>
      </c>
      <c r="I12247" s="7">
        <v>44556</v>
      </c>
      <c r="J12247" s="9">
        <f>VLOOKUP(I12247,'new content'!$A$1:$C$274,2,FALSE)</f>
        <v>0</v>
      </c>
      <c r="K12247" s="9">
        <f>VLOOKUP(I12247,'new content'!$A$1:$C$274,3,FALSE)</f>
        <v>41</v>
      </c>
      <c r="L12247">
        <v>801.03226635610554</v>
      </c>
    </row>
    <row r="12248" spans="7:12" x14ac:dyDescent="0.25">
      <c r="G12248" t="s">
        <v>38</v>
      </c>
      <c r="H12248" t="s">
        <v>94</v>
      </c>
      <c r="I12248" s="7">
        <v>44557</v>
      </c>
      <c r="J12248" s="9">
        <f>VLOOKUP(I12248,'new content'!$A$1:$C$274,2,FALSE)</f>
        <v>1</v>
      </c>
      <c r="K12248" s="9">
        <f>VLOOKUP(I12248,'new content'!$A$1:$C$274,3,FALSE)</f>
        <v>42</v>
      </c>
      <c r="L12248">
        <v>801.03226635610554</v>
      </c>
    </row>
    <row r="12249" spans="7:12" x14ac:dyDescent="0.25">
      <c r="G12249" t="s">
        <v>38</v>
      </c>
      <c r="H12249" t="s">
        <v>94</v>
      </c>
      <c r="I12249" s="7">
        <v>44558</v>
      </c>
      <c r="J12249" s="9">
        <f>VLOOKUP(I12249,'new content'!$A$1:$C$274,2,FALSE)</f>
        <v>1</v>
      </c>
      <c r="K12249" s="9">
        <f>VLOOKUP(I12249,'new content'!$A$1:$C$274,3,FALSE)</f>
        <v>43</v>
      </c>
      <c r="L12249">
        <v>801.03226635610554</v>
      </c>
    </row>
    <row r="12250" spans="7:12" x14ac:dyDescent="0.25">
      <c r="G12250" t="s">
        <v>38</v>
      </c>
      <c r="H12250" t="s">
        <v>94</v>
      </c>
      <c r="I12250" s="7">
        <v>44559</v>
      </c>
      <c r="J12250" s="9">
        <f>VLOOKUP(I12250,'new content'!$A$1:$C$274,2,FALSE)</f>
        <v>1</v>
      </c>
      <c r="K12250" s="9">
        <f>VLOOKUP(I12250,'new content'!$A$1:$C$274,3,FALSE)</f>
        <v>44</v>
      </c>
      <c r="L12250">
        <v>801.03226635610554</v>
      </c>
    </row>
    <row r="12251" spans="7:12" x14ac:dyDescent="0.25">
      <c r="G12251" t="s">
        <v>38</v>
      </c>
      <c r="H12251" t="s">
        <v>94</v>
      </c>
      <c r="I12251" s="7">
        <v>44560</v>
      </c>
      <c r="J12251" s="9">
        <f>VLOOKUP(I12251,'new content'!$A$1:$C$274,2,FALSE)</f>
        <v>1</v>
      </c>
      <c r="K12251" s="9">
        <f>VLOOKUP(I12251,'new content'!$A$1:$C$274,3,FALSE)</f>
        <v>45</v>
      </c>
      <c r="L12251">
        <v>801.03226635610554</v>
      </c>
    </row>
    <row r="12252" spans="7:12" x14ac:dyDescent="0.25">
      <c r="G12252" t="s">
        <v>38</v>
      </c>
      <c r="H12252" t="s">
        <v>94</v>
      </c>
      <c r="I12252" s="7">
        <v>44561</v>
      </c>
      <c r="J12252" s="9">
        <f>VLOOKUP(I12252,'new content'!$A$1:$C$274,2,FALSE)</f>
        <v>0</v>
      </c>
      <c r="K12252" s="9">
        <f>VLOOKUP(I12252,'new content'!$A$1:$C$274,3,FALSE)</f>
        <v>45</v>
      </c>
      <c r="L12252">
        <v>801.03226635610554</v>
      </c>
    </row>
    <row r="12253" spans="7:12" x14ac:dyDescent="0.25">
      <c r="G12253" t="s">
        <v>38</v>
      </c>
      <c r="H12253" t="s">
        <v>94</v>
      </c>
      <c r="I12253" s="7">
        <v>44562</v>
      </c>
      <c r="J12253" s="9">
        <f>VLOOKUP(I12253,'new content'!$A$1:$C$274,2,FALSE)</f>
        <v>0</v>
      </c>
      <c r="K12253" s="9">
        <f>VLOOKUP(I12253,'new content'!$A$1:$C$274,3,FALSE)</f>
        <v>45</v>
      </c>
      <c r="L12253">
        <v>801.03226635610554</v>
      </c>
    </row>
    <row r="12254" spans="7:12" x14ac:dyDescent="0.25">
      <c r="G12254" t="s">
        <v>38</v>
      </c>
      <c r="H12254" t="s">
        <v>94</v>
      </c>
      <c r="I12254" s="7">
        <v>44563</v>
      </c>
      <c r="J12254" s="9">
        <f>VLOOKUP(I12254,'new content'!$A$1:$C$274,2,FALSE)</f>
        <v>0</v>
      </c>
      <c r="K12254" s="9">
        <f>VLOOKUP(I12254,'new content'!$A$1:$C$274,3,FALSE)</f>
        <v>45</v>
      </c>
      <c r="L12254">
        <v>801.03226635610554</v>
      </c>
    </row>
    <row r="12255" spans="7:12" x14ac:dyDescent="0.25">
      <c r="G12255" t="s">
        <v>38</v>
      </c>
      <c r="H12255" t="s">
        <v>94</v>
      </c>
      <c r="I12255" s="7">
        <v>44564</v>
      </c>
      <c r="J12255" s="9">
        <f>VLOOKUP(I12255,'new content'!$A$1:$C$274,2,FALSE)</f>
        <v>0</v>
      </c>
      <c r="K12255" s="9">
        <f>VLOOKUP(I12255,'new content'!$A$1:$C$274,3,FALSE)</f>
        <v>45</v>
      </c>
      <c r="L12255">
        <v>801.03226635610554</v>
      </c>
    </row>
    <row r="12256" spans="7:12" x14ac:dyDescent="0.25">
      <c r="G12256" t="s">
        <v>38</v>
      </c>
      <c r="H12256" t="s">
        <v>94</v>
      </c>
      <c r="I12256" s="7">
        <v>44565</v>
      </c>
      <c r="J12256" s="9">
        <f>VLOOKUP(I12256,'new content'!$A$1:$C$274,2,FALSE)</f>
        <v>1</v>
      </c>
      <c r="K12256" s="9">
        <f>VLOOKUP(I12256,'new content'!$A$1:$C$274,3,FALSE)</f>
        <v>46</v>
      </c>
      <c r="L12256">
        <v>801.03226635610554</v>
      </c>
    </row>
    <row r="12257" spans="7:12" x14ac:dyDescent="0.25">
      <c r="G12257" t="s">
        <v>38</v>
      </c>
      <c r="H12257" t="s">
        <v>94</v>
      </c>
      <c r="I12257" s="7">
        <v>44566</v>
      </c>
      <c r="J12257" s="9">
        <f>VLOOKUP(I12257,'new content'!$A$1:$C$274,2,FALSE)</f>
        <v>0</v>
      </c>
      <c r="K12257" s="9">
        <f>VLOOKUP(I12257,'new content'!$A$1:$C$274,3,FALSE)</f>
        <v>46</v>
      </c>
      <c r="L12257">
        <v>801.03226635610554</v>
      </c>
    </row>
    <row r="12258" spans="7:12" x14ac:dyDescent="0.25">
      <c r="G12258" t="s">
        <v>38</v>
      </c>
      <c r="H12258" t="s">
        <v>94</v>
      </c>
      <c r="I12258" s="7">
        <v>44567</v>
      </c>
      <c r="J12258" s="9">
        <f>VLOOKUP(I12258,'new content'!$A$1:$C$274,2,FALSE)</f>
        <v>1</v>
      </c>
      <c r="K12258" s="9">
        <f>VLOOKUP(I12258,'new content'!$A$1:$C$274,3,FALSE)</f>
        <v>47</v>
      </c>
      <c r="L12258">
        <v>801.03226635610554</v>
      </c>
    </row>
    <row r="12259" spans="7:12" x14ac:dyDescent="0.25">
      <c r="G12259" t="s">
        <v>38</v>
      </c>
      <c r="H12259" t="s">
        <v>94</v>
      </c>
      <c r="I12259" s="7">
        <v>44568</v>
      </c>
      <c r="J12259" s="9">
        <f>VLOOKUP(I12259,'new content'!$A$1:$C$274,2,FALSE)</f>
        <v>0</v>
      </c>
      <c r="K12259" s="9">
        <f>VLOOKUP(I12259,'new content'!$A$1:$C$274,3,FALSE)</f>
        <v>47</v>
      </c>
      <c r="L12259">
        <v>801.03226635610554</v>
      </c>
    </row>
    <row r="12260" spans="7:12" x14ac:dyDescent="0.25">
      <c r="G12260" t="s">
        <v>38</v>
      </c>
      <c r="H12260" t="s">
        <v>94</v>
      </c>
      <c r="I12260" s="7">
        <v>44569</v>
      </c>
      <c r="J12260" s="9">
        <f>VLOOKUP(I12260,'new content'!$A$1:$C$274,2,FALSE)</f>
        <v>0</v>
      </c>
      <c r="K12260" s="9">
        <f>VLOOKUP(I12260,'new content'!$A$1:$C$274,3,FALSE)</f>
        <v>47</v>
      </c>
      <c r="L12260">
        <v>801.03226635610554</v>
      </c>
    </row>
    <row r="12261" spans="7:12" x14ac:dyDescent="0.25">
      <c r="G12261" t="s">
        <v>38</v>
      </c>
      <c r="H12261" t="s">
        <v>94</v>
      </c>
      <c r="I12261" s="7">
        <v>44570</v>
      </c>
      <c r="J12261" s="9">
        <f>VLOOKUP(I12261,'new content'!$A$1:$C$274,2,FALSE)</f>
        <v>0</v>
      </c>
      <c r="K12261" s="9">
        <f>VLOOKUP(I12261,'new content'!$A$1:$C$274,3,FALSE)</f>
        <v>47</v>
      </c>
      <c r="L12261">
        <v>801.03226635610554</v>
      </c>
    </row>
    <row r="12262" spans="7:12" x14ac:dyDescent="0.25">
      <c r="G12262" t="s">
        <v>38</v>
      </c>
      <c r="H12262" t="s">
        <v>94</v>
      </c>
      <c r="I12262" s="7">
        <v>44571</v>
      </c>
      <c r="J12262" s="9">
        <f>VLOOKUP(I12262,'new content'!$A$1:$C$274,2,FALSE)</f>
        <v>0</v>
      </c>
      <c r="K12262" s="9">
        <f>VLOOKUP(I12262,'new content'!$A$1:$C$274,3,FALSE)</f>
        <v>47</v>
      </c>
      <c r="L12262">
        <v>801.03226635610554</v>
      </c>
    </row>
    <row r="12263" spans="7:12" x14ac:dyDescent="0.25">
      <c r="G12263" t="s">
        <v>38</v>
      </c>
      <c r="H12263" t="s">
        <v>94</v>
      </c>
      <c r="I12263" s="7">
        <v>44572</v>
      </c>
      <c r="J12263" s="9">
        <f>VLOOKUP(I12263,'new content'!$A$1:$C$274,2,FALSE)</f>
        <v>0</v>
      </c>
      <c r="K12263" s="9">
        <f>VLOOKUP(I12263,'new content'!$A$1:$C$274,3,FALSE)</f>
        <v>47</v>
      </c>
      <c r="L12263">
        <v>801.03226635610554</v>
      </c>
    </row>
    <row r="12264" spans="7:12" x14ac:dyDescent="0.25">
      <c r="G12264" t="s">
        <v>38</v>
      </c>
      <c r="H12264" t="s">
        <v>94</v>
      </c>
      <c r="I12264" s="7">
        <v>44573</v>
      </c>
      <c r="J12264" s="9">
        <f>VLOOKUP(I12264,'new content'!$A$1:$C$274,2,FALSE)</f>
        <v>1</v>
      </c>
      <c r="K12264" s="9">
        <f>VLOOKUP(I12264,'new content'!$A$1:$C$274,3,FALSE)</f>
        <v>48</v>
      </c>
      <c r="L12264">
        <v>801.03226635610554</v>
      </c>
    </row>
    <row r="12265" spans="7:12" x14ac:dyDescent="0.25">
      <c r="G12265" t="s">
        <v>38</v>
      </c>
      <c r="H12265" t="s">
        <v>94</v>
      </c>
      <c r="I12265" s="7">
        <v>44574</v>
      </c>
      <c r="J12265" s="9">
        <f>VLOOKUP(I12265,'new content'!$A$1:$C$274,2,FALSE)</f>
        <v>1</v>
      </c>
      <c r="K12265" s="9">
        <f>VLOOKUP(I12265,'new content'!$A$1:$C$274,3,FALSE)</f>
        <v>49</v>
      </c>
      <c r="L12265">
        <v>801.03226635610554</v>
      </c>
    </row>
    <row r="12266" spans="7:12" x14ac:dyDescent="0.25">
      <c r="G12266" t="s">
        <v>38</v>
      </c>
      <c r="H12266" t="s">
        <v>94</v>
      </c>
      <c r="I12266" s="7">
        <v>44575</v>
      </c>
      <c r="J12266" s="9">
        <f>VLOOKUP(I12266,'new content'!$A$1:$C$274,2,FALSE)</f>
        <v>1</v>
      </c>
      <c r="K12266" s="9">
        <f>VLOOKUP(I12266,'new content'!$A$1:$C$274,3,FALSE)</f>
        <v>50</v>
      </c>
      <c r="L12266">
        <v>801.03226635610554</v>
      </c>
    </row>
    <row r="12267" spans="7:12" x14ac:dyDescent="0.25">
      <c r="G12267" t="s">
        <v>38</v>
      </c>
      <c r="H12267" t="s">
        <v>94</v>
      </c>
      <c r="I12267" s="7">
        <v>44576</v>
      </c>
      <c r="J12267" s="9">
        <f>VLOOKUP(I12267,'new content'!$A$1:$C$274,2,FALSE)</f>
        <v>0</v>
      </c>
      <c r="K12267" s="9">
        <f>VLOOKUP(I12267,'new content'!$A$1:$C$274,3,FALSE)</f>
        <v>50</v>
      </c>
      <c r="L12267">
        <v>801.03226635610554</v>
      </c>
    </row>
    <row r="12268" spans="7:12" x14ac:dyDescent="0.25">
      <c r="G12268" t="s">
        <v>38</v>
      </c>
      <c r="H12268" t="s">
        <v>94</v>
      </c>
      <c r="I12268" s="7">
        <v>44577</v>
      </c>
      <c r="J12268" s="9">
        <f>VLOOKUP(I12268,'new content'!$A$1:$C$274,2,FALSE)</f>
        <v>0</v>
      </c>
      <c r="K12268" s="9">
        <f>VLOOKUP(I12268,'new content'!$A$1:$C$274,3,FALSE)</f>
        <v>50</v>
      </c>
      <c r="L12268">
        <v>801.03226635610554</v>
      </c>
    </row>
    <row r="12269" spans="7:12" x14ac:dyDescent="0.25">
      <c r="G12269" t="s">
        <v>38</v>
      </c>
      <c r="H12269" t="s">
        <v>94</v>
      </c>
      <c r="I12269" s="7">
        <v>44578</v>
      </c>
      <c r="J12269" s="9">
        <f>VLOOKUP(I12269,'new content'!$A$1:$C$274,2,FALSE)</f>
        <v>1</v>
      </c>
      <c r="K12269" s="9">
        <f>VLOOKUP(I12269,'new content'!$A$1:$C$274,3,FALSE)</f>
        <v>51</v>
      </c>
      <c r="L12269">
        <v>801.03226635610554</v>
      </c>
    </row>
    <row r="12270" spans="7:12" x14ac:dyDescent="0.25">
      <c r="G12270" t="s">
        <v>38</v>
      </c>
      <c r="H12270" t="s">
        <v>94</v>
      </c>
      <c r="I12270" s="7">
        <v>44579</v>
      </c>
      <c r="J12270" s="9">
        <f>VLOOKUP(I12270,'new content'!$A$1:$C$274,2,FALSE)</f>
        <v>1</v>
      </c>
      <c r="K12270" s="9">
        <f>VLOOKUP(I12270,'new content'!$A$1:$C$274,3,FALSE)</f>
        <v>52</v>
      </c>
      <c r="L12270">
        <v>801.03226635610554</v>
      </c>
    </row>
    <row r="12271" spans="7:12" x14ac:dyDescent="0.25">
      <c r="G12271" t="s">
        <v>38</v>
      </c>
      <c r="H12271" t="s">
        <v>94</v>
      </c>
      <c r="I12271" s="7">
        <v>44580</v>
      </c>
      <c r="J12271" s="9">
        <f>VLOOKUP(I12271,'new content'!$A$1:$C$274,2,FALSE)</f>
        <v>0</v>
      </c>
      <c r="K12271" s="9">
        <f>VLOOKUP(I12271,'new content'!$A$1:$C$274,3,FALSE)</f>
        <v>52</v>
      </c>
      <c r="L12271">
        <v>801.03226635610554</v>
      </c>
    </row>
    <row r="12272" spans="7:12" x14ac:dyDescent="0.25">
      <c r="G12272" t="s">
        <v>38</v>
      </c>
      <c r="H12272" t="s">
        <v>94</v>
      </c>
      <c r="I12272" s="7">
        <v>44581</v>
      </c>
      <c r="J12272" s="9">
        <f>VLOOKUP(I12272,'new content'!$A$1:$C$274,2,FALSE)</f>
        <v>0</v>
      </c>
      <c r="K12272" s="9">
        <f>VLOOKUP(I12272,'new content'!$A$1:$C$274,3,FALSE)</f>
        <v>52</v>
      </c>
      <c r="L12272">
        <v>801.03226635610554</v>
      </c>
    </row>
    <row r="12273" spans="7:12" x14ac:dyDescent="0.25">
      <c r="G12273" t="s">
        <v>38</v>
      </c>
      <c r="H12273" t="s">
        <v>94</v>
      </c>
      <c r="I12273" s="7">
        <v>44582</v>
      </c>
      <c r="J12273" s="9">
        <f>VLOOKUP(I12273,'new content'!$A$1:$C$274,2,FALSE)</f>
        <v>1</v>
      </c>
      <c r="K12273" s="9">
        <f>VLOOKUP(I12273,'new content'!$A$1:$C$274,3,FALSE)</f>
        <v>53</v>
      </c>
      <c r="L12273">
        <v>801.03226635610554</v>
      </c>
    </row>
    <row r="12274" spans="7:12" x14ac:dyDescent="0.25">
      <c r="G12274" t="s">
        <v>38</v>
      </c>
      <c r="H12274" t="s">
        <v>94</v>
      </c>
      <c r="I12274" s="7">
        <v>44583</v>
      </c>
      <c r="J12274" s="9">
        <f>VLOOKUP(I12274,'new content'!$A$1:$C$274,2,FALSE)</f>
        <v>1</v>
      </c>
      <c r="K12274" s="9">
        <f>VLOOKUP(I12274,'new content'!$A$1:$C$274,3,FALSE)</f>
        <v>54</v>
      </c>
      <c r="L12274">
        <v>801.03226635610554</v>
      </c>
    </row>
    <row r="12275" spans="7:12" x14ac:dyDescent="0.25">
      <c r="G12275" t="s">
        <v>38</v>
      </c>
      <c r="H12275" t="s">
        <v>94</v>
      </c>
      <c r="I12275" s="7">
        <v>44584</v>
      </c>
      <c r="J12275" s="9">
        <f>VLOOKUP(I12275,'new content'!$A$1:$C$274,2,FALSE)</f>
        <v>0</v>
      </c>
      <c r="K12275" s="9">
        <f>VLOOKUP(I12275,'new content'!$A$1:$C$274,3,FALSE)</f>
        <v>54</v>
      </c>
      <c r="L12275">
        <v>801.03226635610554</v>
      </c>
    </row>
    <row r="12276" spans="7:12" x14ac:dyDescent="0.25">
      <c r="G12276" t="s">
        <v>38</v>
      </c>
      <c r="H12276" t="s">
        <v>94</v>
      </c>
      <c r="I12276" s="7">
        <v>44585</v>
      </c>
      <c r="J12276" s="9">
        <f>VLOOKUP(I12276,'new content'!$A$1:$C$274,2,FALSE)</f>
        <v>0</v>
      </c>
      <c r="K12276" s="9">
        <f>VLOOKUP(I12276,'new content'!$A$1:$C$274,3,FALSE)</f>
        <v>54</v>
      </c>
      <c r="L12276">
        <v>801.03226635610554</v>
      </c>
    </row>
    <row r="12277" spans="7:12" x14ac:dyDescent="0.25">
      <c r="G12277" t="s">
        <v>38</v>
      </c>
      <c r="H12277" t="s">
        <v>94</v>
      </c>
      <c r="I12277" s="7">
        <v>44586</v>
      </c>
      <c r="J12277" s="9">
        <f>VLOOKUP(I12277,'new content'!$A$1:$C$274,2,FALSE)</f>
        <v>0</v>
      </c>
      <c r="K12277" s="9">
        <f>VLOOKUP(I12277,'new content'!$A$1:$C$274,3,FALSE)</f>
        <v>54</v>
      </c>
      <c r="L12277">
        <v>801.03226635610554</v>
      </c>
    </row>
    <row r="12278" spans="7:12" x14ac:dyDescent="0.25">
      <c r="G12278" t="s">
        <v>38</v>
      </c>
      <c r="H12278" t="s">
        <v>94</v>
      </c>
      <c r="I12278" s="7">
        <v>44587</v>
      </c>
      <c r="J12278" s="9">
        <f>VLOOKUP(I12278,'new content'!$A$1:$C$274,2,FALSE)</f>
        <v>0</v>
      </c>
      <c r="K12278" s="9">
        <f>VLOOKUP(I12278,'new content'!$A$1:$C$274,3,FALSE)</f>
        <v>54</v>
      </c>
      <c r="L12278">
        <v>801.03226635610554</v>
      </c>
    </row>
    <row r="12279" spans="7:12" x14ac:dyDescent="0.25">
      <c r="G12279" t="s">
        <v>38</v>
      </c>
      <c r="H12279" t="s">
        <v>94</v>
      </c>
      <c r="I12279" s="7">
        <v>44588</v>
      </c>
      <c r="J12279" s="9">
        <f>VLOOKUP(I12279,'new content'!$A$1:$C$274,2,FALSE)</f>
        <v>1</v>
      </c>
      <c r="K12279" s="9">
        <f>VLOOKUP(I12279,'new content'!$A$1:$C$274,3,FALSE)</f>
        <v>55</v>
      </c>
      <c r="L12279">
        <v>801.03226635610554</v>
      </c>
    </row>
    <row r="12280" spans="7:12" x14ac:dyDescent="0.25">
      <c r="G12280" t="s">
        <v>38</v>
      </c>
      <c r="H12280" t="s">
        <v>94</v>
      </c>
      <c r="I12280" s="7">
        <v>44589</v>
      </c>
      <c r="J12280" s="9">
        <f>VLOOKUP(I12280,'new content'!$A$1:$C$274,2,FALSE)</f>
        <v>0</v>
      </c>
      <c r="K12280" s="9">
        <f>VLOOKUP(I12280,'new content'!$A$1:$C$274,3,FALSE)</f>
        <v>55</v>
      </c>
      <c r="L12280">
        <v>801.03226635610554</v>
      </c>
    </row>
    <row r="12281" spans="7:12" x14ac:dyDescent="0.25">
      <c r="G12281" t="s">
        <v>38</v>
      </c>
      <c r="H12281" t="s">
        <v>94</v>
      </c>
      <c r="I12281" s="7">
        <v>44590</v>
      </c>
      <c r="J12281" s="9">
        <f>VLOOKUP(I12281,'new content'!$A$1:$C$274,2,FALSE)</f>
        <v>0</v>
      </c>
      <c r="K12281" s="9">
        <f>VLOOKUP(I12281,'new content'!$A$1:$C$274,3,FALSE)</f>
        <v>55</v>
      </c>
      <c r="L12281">
        <v>801.03226635610554</v>
      </c>
    </row>
    <row r="12282" spans="7:12" x14ac:dyDescent="0.25">
      <c r="G12282" t="s">
        <v>38</v>
      </c>
      <c r="H12282" t="s">
        <v>94</v>
      </c>
      <c r="I12282" s="7">
        <v>44591</v>
      </c>
      <c r="J12282" s="9">
        <f>VLOOKUP(I12282,'new content'!$A$1:$C$274,2,FALSE)</f>
        <v>0</v>
      </c>
      <c r="K12282" s="9">
        <f>VLOOKUP(I12282,'new content'!$A$1:$C$274,3,FALSE)</f>
        <v>55</v>
      </c>
      <c r="L12282">
        <v>801.03226635610554</v>
      </c>
    </row>
    <row r="12283" spans="7:12" x14ac:dyDescent="0.25">
      <c r="G12283" t="s">
        <v>38</v>
      </c>
      <c r="H12283" t="s">
        <v>94</v>
      </c>
      <c r="I12283" s="7">
        <v>44592</v>
      </c>
      <c r="J12283" s="9">
        <f>VLOOKUP(I12283,'new content'!$A$1:$C$274,2,FALSE)</f>
        <v>0</v>
      </c>
      <c r="K12283" s="9">
        <f>VLOOKUP(I12283,'new content'!$A$1:$C$274,3,FALSE)</f>
        <v>55</v>
      </c>
      <c r="L12283">
        <v>801.03226635610554</v>
      </c>
    </row>
    <row r="12284" spans="7:12" x14ac:dyDescent="0.25">
      <c r="G12284" t="s">
        <v>38</v>
      </c>
      <c r="H12284" t="s">
        <v>94</v>
      </c>
      <c r="I12284" s="7">
        <v>44593</v>
      </c>
      <c r="J12284" s="9">
        <f>VLOOKUP(I12284,'new content'!$A$1:$C$274,2,FALSE)</f>
        <v>0</v>
      </c>
      <c r="K12284" s="9">
        <f>VLOOKUP(I12284,'new content'!$A$1:$C$274,3,FALSE)</f>
        <v>55</v>
      </c>
      <c r="L12284">
        <v>801.03226635610554</v>
      </c>
    </row>
    <row r="12285" spans="7:12" x14ac:dyDescent="0.25">
      <c r="G12285" t="s">
        <v>38</v>
      </c>
      <c r="H12285" t="s">
        <v>94</v>
      </c>
      <c r="I12285" s="7">
        <v>44594</v>
      </c>
      <c r="J12285" s="9">
        <f>VLOOKUP(I12285,'new content'!$A$1:$C$274,2,FALSE)</f>
        <v>0</v>
      </c>
      <c r="K12285" s="9">
        <f>VLOOKUP(I12285,'new content'!$A$1:$C$274,3,FALSE)</f>
        <v>55</v>
      </c>
      <c r="L12285">
        <v>801.03226635610554</v>
      </c>
    </row>
    <row r="12286" spans="7:12" x14ac:dyDescent="0.25">
      <c r="G12286" t="s">
        <v>38</v>
      </c>
      <c r="H12286" t="s">
        <v>94</v>
      </c>
      <c r="I12286" s="7">
        <v>44595</v>
      </c>
      <c r="J12286" s="9">
        <f>VLOOKUP(I12286,'new content'!$A$1:$C$274,2,FALSE)</f>
        <v>0</v>
      </c>
      <c r="K12286" s="9">
        <f>VLOOKUP(I12286,'new content'!$A$1:$C$274,3,FALSE)</f>
        <v>55</v>
      </c>
      <c r="L12286">
        <v>801.03226635610554</v>
      </c>
    </row>
    <row r="12287" spans="7:12" x14ac:dyDescent="0.25">
      <c r="G12287" t="s">
        <v>38</v>
      </c>
      <c r="H12287" t="s">
        <v>94</v>
      </c>
      <c r="I12287" s="7">
        <v>44596</v>
      </c>
      <c r="J12287" s="9">
        <f>VLOOKUP(I12287,'new content'!$A$1:$C$274,2,FALSE)</f>
        <v>0</v>
      </c>
      <c r="K12287" s="9">
        <f>VLOOKUP(I12287,'new content'!$A$1:$C$274,3,FALSE)</f>
        <v>55</v>
      </c>
      <c r="L12287">
        <v>801.03226635610554</v>
      </c>
    </row>
    <row r="12288" spans="7:12" x14ac:dyDescent="0.25">
      <c r="G12288" t="s">
        <v>38</v>
      </c>
      <c r="H12288" t="s">
        <v>94</v>
      </c>
      <c r="I12288" s="7">
        <v>44597</v>
      </c>
      <c r="J12288" s="9">
        <f>VLOOKUP(I12288,'new content'!$A$1:$C$274,2,FALSE)</f>
        <v>0</v>
      </c>
      <c r="K12288" s="9">
        <f>VLOOKUP(I12288,'new content'!$A$1:$C$274,3,FALSE)</f>
        <v>55</v>
      </c>
      <c r="L12288">
        <v>801.03226635610554</v>
      </c>
    </row>
    <row r="12289" spans="7:12" x14ac:dyDescent="0.25">
      <c r="G12289" t="s">
        <v>38</v>
      </c>
      <c r="H12289" t="s">
        <v>94</v>
      </c>
      <c r="I12289" s="7">
        <v>44598</v>
      </c>
      <c r="J12289" s="9">
        <f>VLOOKUP(I12289,'new content'!$A$1:$C$274,2,FALSE)</f>
        <v>0</v>
      </c>
      <c r="K12289" s="9">
        <f>VLOOKUP(I12289,'new content'!$A$1:$C$274,3,FALSE)</f>
        <v>55</v>
      </c>
      <c r="L12289">
        <v>801.03226635610554</v>
      </c>
    </row>
    <row r="12290" spans="7:12" x14ac:dyDescent="0.25">
      <c r="G12290" t="s">
        <v>38</v>
      </c>
      <c r="H12290" t="s">
        <v>94</v>
      </c>
      <c r="I12290" s="7">
        <v>44599</v>
      </c>
      <c r="J12290" s="9">
        <f>VLOOKUP(I12290,'new content'!$A$1:$C$274,2,FALSE)</f>
        <v>0</v>
      </c>
      <c r="K12290" s="9">
        <f>VLOOKUP(I12290,'new content'!$A$1:$C$274,3,FALSE)</f>
        <v>55</v>
      </c>
      <c r="L12290">
        <v>801.03226635610554</v>
      </c>
    </row>
    <row r="12291" spans="7:12" x14ac:dyDescent="0.25">
      <c r="G12291" t="s">
        <v>38</v>
      </c>
      <c r="H12291" t="s">
        <v>94</v>
      </c>
      <c r="I12291" s="7">
        <v>44600</v>
      </c>
      <c r="J12291" s="9">
        <f>VLOOKUP(I12291,'new content'!$A$1:$C$274,2,FALSE)</f>
        <v>0</v>
      </c>
      <c r="K12291" s="9">
        <f>VLOOKUP(I12291,'new content'!$A$1:$C$274,3,FALSE)</f>
        <v>55</v>
      </c>
      <c r="L12291">
        <v>801.03226635610554</v>
      </c>
    </row>
    <row r="12292" spans="7:12" x14ac:dyDescent="0.25">
      <c r="G12292" t="s">
        <v>38</v>
      </c>
      <c r="H12292" t="s">
        <v>94</v>
      </c>
      <c r="I12292" s="7">
        <v>44601</v>
      </c>
      <c r="J12292" s="9">
        <f>VLOOKUP(I12292,'new content'!$A$1:$C$274,2,FALSE)</f>
        <v>0</v>
      </c>
      <c r="K12292" s="9">
        <f>VLOOKUP(I12292,'new content'!$A$1:$C$274,3,FALSE)</f>
        <v>55</v>
      </c>
      <c r="L12292">
        <v>801.03226635610554</v>
      </c>
    </row>
    <row r="12293" spans="7:12" x14ac:dyDescent="0.25">
      <c r="G12293" t="s">
        <v>38</v>
      </c>
      <c r="H12293" t="s">
        <v>94</v>
      </c>
      <c r="I12293" s="7">
        <v>44602</v>
      </c>
      <c r="J12293" s="9">
        <f>VLOOKUP(I12293,'new content'!$A$1:$C$274,2,FALSE)</f>
        <v>1</v>
      </c>
      <c r="K12293" s="9">
        <f>VLOOKUP(I12293,'new content'!$A$1:$C$274,3,FALSE)</f>
        <v>56</v>
      </c>
      <c r="L12293">
        <v>801.03226635610554</v>
      </c>
    </row>
    <row r="12294" spans="7:12" x14ac:dyDescent="0.25">
      <c r="G12294" t="s">
        <v>38</v>
      </c>
      <c r="H12294" t="s">
        <v>94</v>
      </c>
      <c r="I12294" s="7">
        <v>44603</v>
      </c>
      <c r="J12294" s="9">
        <f>VLOOKUP(I12294,'new content'!$A$1:$C$274,2,FALSE)</f>
        <v>0</v>
      </c>
      <c r="K12294" s="9">
        <f>VLOOKUP(I12294,'new content'!$A$1:$C$274,3,FALSE)</f>
        <v>56</v>
      </c>
      <c r="L12294">
        <v>801.03226635610554</v>
      </c>
    </row>
    <row r="12295" spans="7:12" x14ac:dyDescent="0.25">
      <c r="G12295" t="s">
        <v>38</v>
      </c>
      <c r="H12295" t="s">
        <v>94</v>
      </c>
      <c r="I12295" s="7">
        <v>44604</v>
      </c>
      <c r="J12295" s="9">
        <f>VLOOKUP(I12295,'new content'!$A$1:$C$274,2,FALSE)</f>
        <v>0</v>
      </c>
      <c r="K12295" s="9">
        <f>VLOOKUP(I12295,'new content'!$A$1:$C$274,3,FALSE)</f>
        <v>56</v>
      </c>
      <c r="L12295">
        <v>801.03226635610554</v>
      </c>
    </row>
    <row r="12296" spans="7:12" x14ac:dyDescent="0.25">
      <c r="G12296" t="s">
        <v>38</v>
      </c>
      <c r="H12296" t="s">
        <v>94</v>
      </c>
      <c r="I12296" s="7">
        <v>44605</v>
      </c>
      <c r="J12296" s="9">
        <f>VLOOKUP(I12296,'new content'!$A$1:$C$274,2,FALSE)</f>
        <v>0</v>
      </c>
      <c r="K12296" s="9">
        <f>VLOOKUP(I12296,'new content'!$A$1:$C$274,3,FALSE)</f>
        <v>56</v>
      </c>
      <c r="L12296">
        <v>801.03226635610554</v>
      </c>
    </row>
    <row r="12297" spans="7:12" x14ac:dyDescent="0.25">
      <c r="G12297" t="s">
        <v>38</v>
      </c>
      <c r="H12297" t="s">
        <v>94</v>
      </c>
      <c r="I12297" s="7">
        <v>44606</v>
      </c>
      <c r="J12297" s="9">
        <f>VLOOKUP(I12297,'new content'!$A$1:$C$274,2,FALSE)</f>
        <v>0</v>
      </c>
      <c r="K12297" s="9">
        <f>VLOOKUP(I12297,'new content'!$A$1:$C$274,3,FALSE)</f>
        <v>56</v>
      </c>
      <c r="L12297">
        <v>801.03226635610554</v>
      </c>
    </row>
    <row r="12298" spans="7:12" x14ac:dyDescent="0.25">
      <c r="G12298" t="s">
        <v>38</v>
      </c>
      <c r="H12298" t="s">
        <v>94</v>
      </c>
      <c r="I12298" s="7">
        <v>44607</v>
      </c>
      <c r="J12298" s="9">
        <f>VLOOKUP(I12298,'new content'!$A$1:$C$274,2,FALSE)</f>
        <v>0</v>
      </c>
      <c r="K12298" s="9">
        <f>VLOOKUP(I12298,'new content'!$A$1:$C$274,3,FALSE)</f>
        <v>56</v>
      </c>
      <c r="L12298">
        <v>801.03226635610554</v>
      </c>
    </row>
    <row r="12299" spans="7:12" x14ac:dyDescent="0.25">
      <c r="G12299" t="s">
        <v>38</v>
      </c>
      <c r="H12299" t="s">
        <v>94</v>
      </c>
      <c r="I12299" s="7">
        <v>44608</v>
      </c>
      <c r="J12299" s="9">
        <f>VLOOKUP(I12299,'new content'!$A$1:$C$274,2,FALSE)</f>
        <v>0</v>
      </c>
      <c r="K12299" s="9">
        <f>VLOOKUP(I12299,'new content'!$A$1:$C$274,3,FALSE)</f>
        <v>56</v>
      </c>
      <c r="L12299">
        <v>801.03226635610554</v>
      </c>
    </row>
    <row r="12300" spans="7:12" x14ac:dyDescent="0.25">
      <c r="G12300" t="s">
        <v>38</v>
      </c>
      <c r="H12300" t="s">
        <v>94</v>
      </c>
      <c r="I12300" s="7">
        <v>44609</v>
      </c>
      <c r="J12300" s="9">
        <f>VLOOKUP(I12300,'new content'!$A$1:$C$274,2,FALSE)</f>
        <v>1</v>
      </c>
      <c r="K12300" s="9">
        <f>VLOOKUP(I12300,'new content'!$A$1:$C$274,3,FALSE)</f>
        <v>57</v>
      </c>
      <c r="L12300">
        <v>801.03226635610554</v>
      </c>
    </row>
    <row r="12301" spans="7:12" x14ac:dyDescent="0.25">
      <c r="G12301" t="s">
        <v>38</v>
      </c>
      <c r="H12301" t="s">
        <v>94</v>
      </c>
      <c r="I12301" s="7">
        <v>44610</v>
      </c>
      <c r="J12301" s="9">
        <f>VLOOKUP(I12301,'new content'!$A$1:$C$274,2,FALSE)</f>
        <v>1</v>
      </c>
      <c r="K12301" s="9">
        <f>VLOOKUP(I12301,'new content'!$A$1:$C$274,3,FALSE)</f>
        <v>58</v>
      </c>
      <c r="L12301">
        <v>801.03226635610554</v>
      </c>
    </row>
    <row r="12302" spans="7:12" x14ac:dyDescent="0.25">
      <c r="G12302" t="s">
        <v>38</v>
      </c>
      <c r="H12302" t="s">
        <v>94</v>
      </c>
      <c r="I12302" s="7">
        <v>44611</v>
      </c>
      <c r="J12302" s="9">
        <f>VLOOKUP(I12302,'new content'!$A$1:$C$274,2,FALSE)</f>
        <v>1</v>
      </c>
      <c r="K12302" s="9">
        <f>VLOOKUP(I12302,'new content'!$A$1:$C$274,3,FALSE)</f>
        <v>59</v>
      </c>
      <c r="L12302">
        <v>801.03226635610554</v>
      </c>
    </row>
    <row r="12303" spans="7:12" x14ac:dyDescent="0.25">
      <c r="G12303" t="s">
        <v>38</v>
      </c>
      <c r="H12303" t="s">
        <v>94</v>
      </c>
      <c r="I12303" s="7">
        <v>44612</v>
      </c>
      <c r="J12303" s="9">
        <f>VLOOKUP(I12303,'new content'!$A$1:$C$274,2,FALSE)</f>
        <v>0</v>
      </c>
      <c r="K12303" s="9">
        <f>VLOOKUP(I12303,'new content'!$A$1:$C$274,3,FALSE)</f>
        <v>59</v>
      </c>
      <c r="L12303">
        <v>801.03226635610554</v>
      </c>
    </row>
    <row r="12304" spans="7:12" x14ac:dyDescent="0.25">
      <c r="G12304" t="s">
        <v>38</v>
      </c>
      <c r="H12304" t="s">
        <v>94</v>
      </c>
      <c r="I12304" s="7">
        <v>44613</v>
      </c>
      <c r="J12304" s="9">
        <f>VLOOKUP(I12304,'new content'!$A$1:$C$274,2,FALSE)</f>
        <v>0</v>
      </c>
      <c r="K12304" s="9">
        <f>VLOOKUP(I12304,'new content'!$A$1:$C$274,3,FALSE)</f>
        <v>59</v>
      </c>
      <c r="L12304">
        <v>801.03226635610554</v>
      </c>
    </row>
    <row r="12305" spans="7:12" x14ac:dyDescent="0.25">
      <c r="G12305" t="s">
        <v>38</v>
      </c>
      <c r="H12305" t="s">
        <v>94</v>
      </c>
      <c r="I12305" s="7">
        <v>44614</v>
      </c>
      <c r="J12305" s="9">
        <f>VLOOKUP(I12305,'new content'!$A$1:$C$274,2,FALSE)</f>
        <v>0</v>
      </c>
      <c r="K12305" s="9">
        <f>VLOOKUP(I12305,'new content'!$A$1:$C$274,3,FALSE)</f>
        <v>59</v>
      </c>
      <c r="L12305">
        <v>801.03226635610554</v>
      </c>
    </row>
    <row r="12306" spans="7:12" x14ac:dyDescent="0.25">
      <c r="G12306" t="s">
        <v>38</v>
      </c>
      <c r="H12306" t="s">
        <v>94</v>
      </c>
      <c r="I12306" s="7">
        <v>44615</v>
      </c>
      <c r="J12306" s="9">
        <f>VLOOKUP(I12306,'new content'!$A$1:$C$274,2,FALSE)</f>
        <v>0</v>
      </c>
      <c r="K12306" s="9">
        <f>VLOOKUP(I12306,'new content'!$A$1:$C$274,3,FALSE)</f>
        <v>59</v>
      </c>
      <c r="L12306">
        <v>801.03226635610554</v>
      </c>
    </row>
    <row r="12307" spans="7:12" x14ac:dyDescent="0.25">
      <c r="G12307" t="s">
        <v>38</v>
      </c>
      <c r="H12307" t="s">
        <v>94</v>
      </c>
      <c r="I12307" s="7">
        <v>44616</v>
      </c>
      <c r="J12307" s="9">
        <f>VLOOKUP(I12307,'new content'!$A$1:$C$274,2,FALSE)</f>
        <v>0</v>
      </c>
      <c r="K12307" s="9">
        <f>VLOOKUP(I12307,'new content'!$A$1:$C$274,3,FALSE)</f>
        <v>59</v>
      </c>
      <c r="L12307">
        <v>801.03226635610554</v>
      </c>
    </row>
    <row r="12308" spans="7:12" x14ac:dyDescent="0.25">
      <c r="G12308" t="s">
        <v>38</v>
      </c>
      <c r="H12308" t="s">
        <v>94</v>
      </c>
      <c r="I12308" s="7">
        <v>44617</v>
      </c>
      <c r="J12308" s="9">
        <f>VLOOKUP(I12308,'new content'!$A$1:$C$274,2,FALSE)</f>
        <v>1</v>
      </c>
      <c r="K12308" s="9">
        <f>VLOOKUP(I12308,'new content'!$A$1:$C$274,3,FALSE)</f>
        <v>60</v>
      </c>
      <c r="L12308">
        <v>801.03226635610554</v>
      </c>
    </row>
    <row r="12309" spans="7:12" x14ac:dyDescent="0.25">
      <c r="G12309" t="s">
        <v>38</v>
      </c>
      <c r="H12309" t="s">
        <v>94</v>
      </c>
      <c r="I12309" s="7">
        <v>44618</v>
      </c>
      <c r="J12309" s="9">
        <f>VLOOKUP(I12309,'new content'!$A$1:$C$274,2,FALSE)</f>
        <v>1</v>
      </c>
      <c r="K12309" s="9">
        <f>VLOOKUP(I12309,'new content'!$A$1:$C$274,3,FALSE)</f>
        <v>61</v>
      </c>
      <c r="L12309">
        <v>801.03226635610554</v>
      </c>
    </row>
    <row r="12310" spans="7:12" x14ac:dyDescent="0.25">
      <c r="G12310" t="s">
        <v>38</v>
      </c>
      <c r="H12310" t="s">
        <v>94</v>
      </c>
      <c r="I12310" s="7">
        <v>44619</v>
      </c>
      <c r="J12310" s="9">
        <f>VLOOKUP(I12310,'new content'!$A$1:$C$274,2,FALSE)</f>
        <v>1</v>
      </c>
      <c r="K12310" s="9">
        <f>VLOOKUP(I12310,'new content'!$A$1:$C$274,3,FALSE)</f>
        <v>62</v>
      </c>
      <c r="L12310">
        <v>801.03226635610554</v>
      </c>
    </row>
    <row r="12311" spans="7:12" x14ac:dyDescent="0.25">
      <c r="G12311" t="s">
        <v>38</v>
      </c>
      <c r="H12311" t="s">
        <v>94</v>
      </c>
      <c r="I12311" s="7">
        <v>44620</v>
      </c>
      <c r="J12311" s="9">
        <f>VLOOKUP(I12311,'new content'!$A$1:$C$274,2,FALSE)</f>
        <v>0</v>
      </c>
      <c r="K12311" s="9">
        <f>VLOOKUP(I12311,'new content'!$A$1:$C$274,3,FALSE)</f>
        <v>62</v>
      </c>
      <c r="L12311">
        <v>801.03226635610554</v>
      </c>
    </row>
    <row r="12312" spans="7:12" x14ac:dyDescent="0.25">
      <c r="G12312" t="s">
        <v>38</v>
      </c>
      <c r="H12312" t="s">
        <v>94</v>
      </c>
      <c r="I12312" s="7">
        <v>44621</v>
      </c>
      <c r="J12312" s="9">
        <f>VLOOKUP(I12312,'new content'!$A$1:$C$274,2,FALSE)</f>
        <v>0</v>
      </c>
      <c r="K12312" s="9">
        <f>VLOOKUP(I12312,'new content'!$A$1:$C$274,3,FALSE)</f>
        <v>62</v>
      </c>
      <c r="L12312">
        <v>801.03226635610554</v>
      </c>
    </row>
    <row r="12313" spans="7:12" x14ac:dyDescent="0.25">
      <c r="G12313" t="s">
        <v>38</v>
      </c>
      <c r="H12313" t="s">
        <v>94</v>
      </c>
      <c r="I12313" s="7">
        <v>44622</v>
      </c>
      <c r="J12313" s="9">
        <f>VLOOKUP(I12313,'new content'!$A$1:$C$274,2,FALSE)</f>
        <v>0</v>
      </c>
      <c r="K12313" s="9">
        <f>VLOOKUP(I12313,'new content'!$A$1:$C$274,3,FALSE)</f>
        <v>62</v>
      </c>
      <c r="L12313">
        <v>801.03226635610554</v>
      </c>
    </row>
    <row r="12314" spans="7:12" x14ac:dyDescent="0.25">
      <c r="G12314" t="s">
        <v>38</v>
      </c>
      <c r="H12314" t="s">
        <v>94</v>
      </c>
      <c r="I12314" s="7">
        <v>44623</v>
      </c>
      <c r="J12314" s="9">
        <f>VLOOKUP(I12314,'new content'!$A$1:$C$274,2,FALSE)</f>
        <v>0</v>
      </c>
      <c r="K12314" s="9">
        <f>VLOOKUP(I12314,'new content'!$A$1:$C$274,3,FALSE)</f>
        <v>62</v>
      </c>
      <c r="L12314">
        <v>801.03226635610554</v>
      </c>
    </row>
    <row r="12315" spans="7:12" x14ac:dyDescent="0.25">
      <c r="G12315" t="s">
        <v>38</v>
      </c>
      <c r="H12315" t="s">
        <v>94</v>
      </c>
      <c r="I12315" s="7">
        <v>44624</v>
      </c>
      <c r="J12315" s="9">
        <f>VLOOKUP(I12315,'new content'!$A$1:$C$274,2,FALSE)</f>
        <v>1</v>
      </c>
      <c r="K12315" s="9">
        <f>VLOOKUP(I12315,'new content'!$A$1:$C$274,3,FALSE)</f>
        <v>63</v>
      </c>
      <c r="L12315">
        <v>801.03226635610554</v>
      </c>
    </row>
    <row r="12316" spans="7:12" x14ac:dyDescent="0.25">
      <c r="G12316" t="s">
        <v>38</v>
      </c>
      <c r="H12316" t="s">
        <v>94</v>
      </c>
      <c r="I12316" s="7">
        <v>44625</v>
      </c>
      <c r="J12316" s="9">
        <f>VLOOKUP(I12316,'new content'!$A$1:$C$274,2,FALSE)</f>
        <v>1</v>
      </c>
      <c r="K12316" s="9">
        <f>VLOOKUP(I12316,'new content'!$A$1:$C$274,3,FALSE)</f>
        <v>64</v>
      </c>
      <c r="L12316">
        <v>801.03226635610554</v>
      </c>
    </row>
    <row r="12317" spans="7:12" x14ac:dyDescent="0.25">
      <c r="G12317" t="s">
        <v>38</v>
      </c>
      <c r="H12317" t="s">
        <v>94</v>
      </c>
      <c r="I12317" s="7">
        <v>44626</v>
      </c>
      <c r="J12317" s="9">
        <f>VLOOKUP(I12317,'new content'!$A$1:$C$274,2,FALSE)</f>
        <v>1</v>
      </c>
      <c r="K12317" s="9">
        <f>VLOOKUP(I12317,'new content'!$A$1:$C$274,3,FALSE)</f>
        <v>65</v>
      </c>
      <c r="L12317">
        <v>801.03226635610554</v>
      </c>
    </row>
    <row r="12318" spans="7:12" x14ac:dyDescent="0.25">
      <c r="G12318" t="s">
        <v>38</v>
      </c>
      <c r="H12318" t="s">
        <v>94</v>
      </c>
      <c r="I12318" s="7">
        <v>44627</v>
      </c>
      <c r="J12318" s="9">
        <f>VLOOKUP(I12318,'new content'!$A$1:$C$274,2,FALSE)</f>
        <v>0</v>
      </c>
      <c r="K12318" s="9">
        <f>VLOOKUP(I12318,'new content'!$A$1:$C$274,3,FALSE)</f>
        <v>65</v>
      </c>
      <c r="L12318">
        <v>801.03226635610554</v>
      </c>
    </row>
    <row r="12319" spans="7:12" x14ac:dyDescent="0.25">
      <c r="G12319" t="s">
        <v>38</v>
      </c>
      <c r="H12319" t="s">
        <v>94</v>
      </c>
      <c r="I12319" s="7">
        <v>44628</v>
      </c>
      <c r="J12319" s="9">
        <f>VLOOKUP(I12319,'new content'!$A$1:$C$274,2,FALSE)</f>
        <v>0</v>
      </c>
      <c r="K12319" s="9">
        <f>VLOOKUP(I12319,'new content'!$A$1:$C$274,3,FALSE)</f>
        <v>65</v>
      </c>
      <c r="L12319">
        <v>801.03226635610554</v>
      </c>
    </row>
    <row r="12320" spans="7:12" x14ac:dyDescent="0.25">
      <c r="G12320" t="s">
        <v>38</v>
      </c>
      <c r="H12320" t="s">
        <v>94</v>
      </c>
      <c r="I12320" s="7">
        <v>44629</v>
      </c>
      <c r="J12320" s="9">
        <f>VLOOKUP(I12320,'new content'!$A$1:$C$274,2,FALSE)</f>
        <v>0</v>
      </c>
      <c r="K12320" s="9">
        <f>VLOOKUP(I12320,'new content'!$A$1:$C$274,3,FALSE)</f>
        <v>65</v>
      </c>
      <c r="L12320">
        <v>801.03226635610554</v>
      </c>
    </row>
    <row r="12321" spans="7:12" x14ac:dyDescent="0.25">
      <c r="G12321" t="s">
        <v>38</v>
      </c>
      <c r="H12321" t="s">
        <v>94</v>
      </c>
      <c r="I12321" s="7">
        <v>44630</v>
      </c>
      <c r="J12321" s="9">
        <f>VLOOKUP(I12321,'new content'!$A$1:$C$274,2,FALSE)</f>
        <v>0</v>
      </c>
      <c r="K12321" s="9">
        <f>VLOOKUP(I12321,'new content'!$A$1:$C$274,3,FALSE)</f>
        <v>65</v>
      </c>
      <c r="L12321">
        <v>801.03226635610554</v>
      </c>
    </row>
    <row r="12322" spans="7:12" x14ac:dyDescent="0.25">
      <c r="G12322" t="s">
        <v>38</v>
      </c>
      <c r="H12322" t="s">
        <v>94</v>
      </c>
      <c r="I12322" s="7">
        <v>44631</v>
      </c>
      <c r="J12322" s="9">
        <f>VLOOKUP(I12322,'new content'!$A$1:$C$274,2,FALSE)</f>
        <v>1</v>
      </c>
      <c r="K12322" s="9">
        <f>VLOOKUP(I12322,'new content'!$A$1:$C$274,3,FALSE)</f>
        <v>66</v>
      </c>
      <c r="L12322">
        <v>801.03226635610554</v>
      </c>
    </row>
    <row r="12323" spans="7:12" x14ac:dyDescent="0.25">
      <c r="G12323" t="s">
        <v>38</v>
      </c>
      <c r="H12323" t="s">
        <v>94</v>
      </c>
      <c r="I12323" s="7">
        <v>44632</v>
      </c>
      <c r="J12323" s="9">
        <f>VLOOKUP(I12323,'new content'!$A$1:$C$274,2,FALSE)</f>
        <v>1</v>
      </c>
      <c r="K12323" s="9">
        <f>VLOOKUP(I12323,'new content'!$A$1:$C$274,3,FALSE)</f>
        <v>67</v>
      </c>
      <c r="L12323">
        <v>801.03226635610554</v>
      </c>
    </row>
    <row r="12324" spans="7:12" x14ac:dyDescent="0.25">
      <c r="G12324" t="s">
        <v>38</v>
      </c>
      <c r="H12324" t="s">
        <v>94</v>
      </c>
      <c r="I12324" s="7">
        <v>44633</v>
      </c>
      <c r="J12324" s="9">
        <f>VLOOKUP(I12324,'new content'!$A$1:$C$274,2,FALSE)</f>
        <v>1</v>
      </c>
      <c r="K12324" s="9">
        <f>VLOOKUP(I12324,'new content'!$A$1:$C$274,3,FALSE)</f>
        <v>68</v>
      </c>
      <c r="L12324">
        <v>801.03226635610554</v>
      </c>
    </row>
    <row r="12325" spans="7:12" x14ac:dyDescent="0.25">
      <c r="G12325" t="s">
        <v>38</v>
      </c>
      <c r="H12325" t="s">
        <v>94</v>
      </c>
      <c r="I12325" s="7">
        <v>44634</v>
      </c>
      <c r="J12325" s="9">
        <f>VLOOKUP(I12325,'new content'!$A$1:$C$274,2,FALSE)</f>
        <v>0</v>
      </c>
      <c r="K12325" s="9">
        <f>VLOOKUP(I12325,'new content'!$A$1:$C$274,3,FALSE)</f>
        <v>68</v>
      </c>
      <c r="L12325">
        <v>801.03226635610554</v>
      </c>
    </row>
    <row r="12326" spans="7:12" x14ac:dyDescent="0.25">
      <c r="G12326" t="s">
        <v>38</v>
      </c>
      <c r="H12326" t="s">
        <v>94</v>
      </c>
      <c r="I12326" s="7">
        <v>44635</v>
      </c>
      <c r="J12326" s="9">
        <f>VLOOKUP(I12326,'new content'!$A$1:$C$274,2,FALSE)</f>
        <v>0</v>
      </c>
      <c r="K12326" s="9">
        <f>VLOOKUP(I12326,'new content'!$A$1:$C$274,3,FALSE)</f>
        <v>68</v>
      </c>
      <c r="L12326">
        <v>801.03226635610554</v>
      </c>
    </row>
    <row r="12327" spans="7:12" x14ac:dyDescent="0.25">
      <c r="G12327" t="s">
        <v>38</v>
      </c>
      <c r="H12327" t="s">
        <v>94</v>
      </c>
      <c r="I12327" s="7">
        <v>44636</v>
      </c>
      <c r="J12327" s="9">
        <f>VLOOKUP(I12327,'new content'!$A$1:$C$274,2,FALSE)</f>
        <v>1</v>
      </c>
      <c r="K12327" s="9">
        <f>VLOOKUP(I12327,'new content'!$A$1:$C$274,3,FALSE)</f>
        <v>69</v>
      </c>
      <c r="L12327">
        <v>801.03226635610554</v>
      </c>
    </row>
    <row r="12328" spans="7:12" x14ac:dyDescent="0.25">
      <c r="G12328" t="s">
        <v>38</v>
      </c>
      <c r="H12328" t="s">
        <v>94</v>
      </c>
      <c r="I12328" s="7">
        <v>44637</v>
      </c>
      <c r="J12328" s="9">
        <f>VLOOKUP(I12328,'new content'!$A$1:$C$274,2,FALSE)</f>
        <v>0</v>
      </c>
      <c r="K12328" s="9">
        <f>VLOOKUP(I12328,'new content'!$A$1:$C$274,3,FALSE)</f>
        <v>69</v>
      </c>
      <c r="L12328">
        <v>801.03226635610554</v>
      </c>
    </row>
    <row r="12329" spans="7:12" x14ac:dyDescent="0.25">
      <c r="G12329" t="s">
        <v>38</v>
      </c>
      <c r="H12329" t="s">
        <v>94</v>
      </c>
      <c r="I12329" s="7">
        <v>44638</v>
      </c>
      <c r="J12329" s="9">
        <f>VLOOKUP(I12329,'new content'!$A$1:$C$274,2,FALSE)</f>
        <v>0</v>
      </c>
      <c r="K12329" s="9">
        <f>VLOOKUP(I12329,'new content'!$A$1:$C$274,3,FALSE)</f>
        <v>69</v>
      </c>
      <c r="L12329">
        <v>801.03226635610554</v>
      </c>
    </row>
    <row r="12330" spans="7:12" x14ac:dyDescent="0.25">
      <c r="G12330" t="s">
        <v>38</v>
      </c>
      <c r="H12330" t="s">
        <v>94</v>
      </c>
      <c r="I12330" s="7">
        <v>44639</v>
      </c>
      <c r="J12330" s="9">
        <f>VLOOKUP(I12330,'new content'!$A$1:$C$274,2,FALSE)</f>
        <v>1</v>
      </c>
      <c r="K12330" s="9">
        <f>VLOOKUP(I12330,'new content'!$A$1:$C$274,3,FALSE)</f>
        <v>70</v>
      </c>
      <c r="L12330">
        <v>801.03226635610554</v>
      </c>
    </row>
    <row r="12331" spans="7:12" x14ac:dyDescent="0.25">
      <c r="G12331" t="s">
        <v>38</v>
      </c>
      <c r="H12331" t="s">
        <v>94</v>
      </c>
      <c r="I12331" s="7">
        <v>44640</v>
      </c>
      <c r="J12331" s="9">
        <f>VLOOKUP(I12331,'new content'!$A$1:$C$274,2,FALSE)</f>
        <v>1</v>
      </c>
      <c r="K12331" s="9">
        <f>VLOOKUP(I12331,'new content'!$A$1:$C$274,3,FALSE)</f>
        <v>71</v>
      </c>
      <c r="L12331">
        <v>801.03226635610554</v>
      </c>
    </row>
    <row r="12332" spans="7:12" x14ac:dyDescent="0.25">
      <c r="G12332" t="s">
        <v>38</v>
      </c>
      <c r="H12332" t="s">
        <v>94</v>
      </c>
      <c r="I12332" s="7">
        <v>44641</v>
      </c>
      <c r="J12332" s="9">
        <f>VLOOKUP(I12332,'new content'!$A$1:$C$274,2,FALSE)</f>
        <v>0</v>
      </c>
      <c r="K12332" s="9">
        <f>VLOOKUP(I12332,'new content'!$A$1:$C$274,3,FALSE)</f>
        <v>71</v>
      </c>
      <c r="L12332">
        <v>801.03226635610554</v>
      </c>
    </row>
    <row r="12333" spans="7:12" x14ac:dyDescent="0.25">
      <c r="G12333" t="s">
        <v>38</v>
      </c>
      <c r="H12333" t="s">
        <v>94</v>
      </c>
      <c r="I12333" s="7">
        <v>44642</v>
      </c>
      <c r="J12333" s="9">
        <f>VLOOKUP(I12333,'new content'!$A$1:$C$274,2,FALSE)</f>
        <v>0</v>
      </c>
      <c r="K12333" s="9">
        <f>VLOOKUP(I12333,'new content'!$A$1:$C$274,3,FALSE)</f>
        <v>71</v>
      </c>
      <c r="L12333">
        <v>801.03226635610554</v>
      </c>
    </row>
    <row r="12334" spans="7:12" x14ac:dyDescent="0.25">
      <c r="G12334" t="s">
        <v>38</v>
      </c>
      <c r="H12334" t="s">
        <v>94</v>
      </c>
      <c r="I12334" s="7">
        <v>44643</v>
      </c>
      <c r="J12334" s="9">
        <f>VLOOKUP(I12334,'new content'!$A$1:$C$274,2,FALSE)</f>
        <v>1</v>
      </c>
      <c r="K12334" s="9">
        <f>VLOOKUP(I12334,'new content'!$A$1:$C$274,3,FALSE)</f>
        <v>72</v>
      </c>
      <c r="L12334">
        <v>801.03226635610554</v>
      </c>
    </row>
    <row r="12335" spans="7:12" x14ac:dyDescent="0.25">
      <c r="G12335" t="s">
        <v>38</v>
      </c>
      <c r="H12335" t="s">
        <v>94</v>
      </c>
      <c r="I12335" s="7">
        <v>44644</v>
      </c>
      <c r="J12335" s="9">
        <f>VLOOKUP(I12335,'new content'!$A$1:$C$274,2,FALSE)</f>
        <v>1</v>
      </c>
      <c r="K12335" s="9">
        <f>VLOOKUP(I12335,'new content'!$A$1:$C$274,3,FALSE)</f>
        <v>73</v>
      </c>
      <c r="L12335">
        <v>801.03226635610554</v>
      </c>
    </row>
    <row r="12336" spans="7:12" x14ac:dyDescent="0.25">
      <c r="G12336" t="s">
        <v>38</v>
      </c>
      <c r="H12336" t="s">
        <v>94</v>
      </c>
      <c r="I12336" s="7">
        <v>44645</v>
      </c>
      <c r="J12336" s="9">
        <f>VLOOKUP(I12336,'new content'!$A$1:$C$274,2,FALSE)</f>
        <v>1</v>
      </c>
      <c r="K12336" s="9">
        <f>VLOOKUP(I12336,'new content'!$A$1:$C$274,3,FALSE)</f>
        <v>74</v>
      </c>
      <c r="L12336">
        <v>801.03226635610554</v>
      </c>
    </row>
    <row r="12337" spans="7:12" x14ac:dyDescent="0.25">
      <c r="G12337" t="s">
        <v>38</v>
      </c>
      <c r="H12337" t="s">
        <v>94</v>
      </c>
      <c r="I12337" s="7">
        <v>44646</v>
      </c>
      <c r="J12337" s="9">
        <f>VLOOKUP(I12337,'new content'!$A$1:$C$274,2,FALSE)</f>
        <v>1</v>
      </c>
      <c r="K12337" s="9">
        <f>VLOOKUP(I12337,'new content'!$A$1:$C$274,3,FALSE)</f>
        <v>75</v>
      </c>
      <c r="L12337">
        <v>801.03226635610554</v>
      </c>
    </row>
    <row r="12338" spans="7:12" x14ac:dyDescent="0.25">
      <c r="G12338" t="s">
        <v>38</v>
      </c>
      <c r="H12338" t="s">
        <v>94</v>
      </c>
      <c r="I12338" s="7">
        <v>44647</v>
      </c>
      <c r="J12338" s="9">
        <f>VLOOKUP(I12338,'new content'!$A$1:$C$274,2,FALSE)</f>
        <v>1</v>
      </c>
      <c r="K12338" s="9">
        <f>VLOOKUP(I12338,'new content'!$A$1:$C$274,3,FALSE)</f>
        <v>76</v>
      </c>
      <c r="L12338">
        <v>801.03226635610554</v>
      </c>
    </row>
    <row r="12339" spans="7:12" x14ac:dyDescent="0.25">
      <c r="G12339" t="s">
        <v>38</v>
      </c>
      <c r="H12339" t="s">
        <v>94</v>
      </c>
      <c r="I12339" s="7">
        <v>44648</v>
      </c>
      <c r="J12339" s="9">
        <f>VLOOKUP(I12339,'new content'!$A$1:$C$274,2,FALSE)</f>
        <v>0</v>
      </c>
      <c r="K12339" s="9">
        <f>VLOOKUP(I12339,'new content'!$A$1:$C$274,3,FALSE)</f>
        <v>76</v>
      </c>
      <c r="L12339">
        <v>801.03226635610554</v>
      </c>
    </row>
    <row r="12340" spans="7:12" x14ac:dyDescent="0.25">
      <c r="G12340" t="s">
        <v>38</v>
      </c>
      <c r="H12340" t="s">
        <v>94</v>
      </c>
      <c r="I12340" s="7">
        <v>44649</v>
      </c>
      <c r="J12340" s="9">
        <f>VLOOKUP(I12340,'new content'!$A$1:$C$274,2,FALSE)</f>
        <v>0</v>
      </c>
      <c r="K12340" s="9">
        <f>VLOOKUP(I12340,'new content'!$A$1:$C$274,3,FALSE)</f>
        <v>76</v>
      </c>
      <c r="L12340">
        <v>801.03226635610554</v>
      </c>
    </row>
    <row r="12341" spans="7:12" x14ac:dyDescent="0.25">
      <c r="G12341" t="s">
        <v>38</v>
      </c>
      <c r="H12341" t="s">
        <v>94</v>
      </c>
      <c r="I12341" s="7">
        <v>44650</v>
      </c>
      <c r="J12341" s="9">
        <f>VLOOKUP(I12341,'new content'!$A$1:$C$274,2,FALSE)</f>
        <v>1</v>
      </c>
      <c r="K12341" s="9">
        <f>VLOOKUP(I12341,'new content'!$A$1:$C$274,3,FALSE)</f>
        <v>77</v>
      </c>
      <c r="L12341">
        <v>801.03226635610554</v>
      </c>
    </row>
    <row r="12342" spans="7:12" x14ac:dyDescent="0.25">
      <c r="G12342" t="s">
        <v>38</v>
      </c>
      <c r="H12342" t="s">
        <v>94</v>
      </c>
      <c r="I12342" s="7">
        <v>44651</v>
      </c>
      <c r="J12342" s="9">
        <f>VLOOKUP(I12342,'new content'!$A$1:$C$274,2,FALSE)</f>
        <v>0</v>
      </c>
      <c r="K12342" s="9">
        <f>VLOOKUP(I12342,'new content'!$A$1:$C$274,3,FALSE)</f>
        <v>77</v>
      </c>
      <c r="L12342">
        <v>801.03226635610554</v>
      </c>
    </row>
    <row r="12343" spans="7:12" x14ac:dyDescent="0.25">
      <c r="G12343" t="s">
        <v>15</v>
      </c>
      <c r="H12343" t="s">
        <v>94</v>
      </c>
      <c r="I12343" s="7">
        <v>44378</v>
      </c>
      <c r="J12343" s="9">
        <f>VLOOKUP(I12343,'new content'!$A$1:$C$274,2,FALSE)</f>
        <v>0</v>
      </c>
      <c r="K12343" s="9">
        <f>VLOOKUP(I12343,'new content'!$A$1:$C$274,3,FALSE)</f>
        <v>0</v>
      </c>
      <c r="L12343">
        <v>1297</v>
      </c>
    </row>
    <row r="12344" spans="7:12" x14ac:dyDescent="0.25">
      <c r="G12344" t="s">
        <v>15</v>
      </c>
      <c r="H12344" t="s">
        <v>94</v>
      </c>
      <c r="I12344" s="7">
        <v>44379</v>
      </c>
      <c r="J12344" s="9">
        <f>VLOOKUP(I12344,'new content'!$A$1:$C$274,2,FALSE)</f>
        <v>0</v>
      </c>
      <c r="K12344" s="9">
        <f>VLOOKUP(I12344,'new content'!$A$1:$C$274,3,FALSE)</f>
        <v>0</v>
      </c>
      <c r="L12344">
        <v>949</v>
      </c>
    </row>
    <row r="12345" spans="7:12" x14ac:dyDescent="0.25">
      <c r="G12345" t="s">
        <v>15</v>
      </c>
      <c r="H12345" t="s">
        <v>94</v>
      </c>
      <c r="I12345" s="7">
        <v>44380</v>
      </c>
      <c r="J12345" s="9">
        <f>VLOOKUP(I12345,'new content'!$A$1:$C$274,2,FALSE)</f>
        <v>0</v>
      </c>
      <c r="K12345" s="9">
        <f>VLOOKUP(I12345,'new content'!$A$1:$C$274,3,FALSE)</f>
        <v>0</v>
      </c>
      <c r="L12345">
        <v>1209</v>
      </c>
    </row>
    <row r="12346" spans="7:12" x14ac:dyDescent="0.25">
      <c r="G12346" t="s">
        <v>15</v>
      </c>
      <c r="H12346" t="s">
        <v>94</v>
      </c>
      <c r="I12346" s="7">
        <v>44381</v>
      </c>
      <c r="J12346" s="9">
        <f>VLOOKUP(I12346,'new content'!$A$1:$C$274,2,FALSE)</f>
        <v>0</v>
      </c>
      <c r="K12346" s="9">
        <f>VLOOKUP(I12346,'new content'!$A$1:$C$274,3,FALSE)</f>
        <v>0</v>
      </c>
      <c r="L12346">
        <v>1234</v>
      </c>
    </row>
    <row r="12347" spans="7:12" x14ac:dyDescent="0.25">
      <c r="G12347" t="s">
        <v>15</v>
      </c>
      <c r="H12347" t="s">
        <v>94</v>
      </c>
      <c r="I12347" s="7">
        <v>44382</v>
      </c>
      <c r="J12347" s="9">
        <f>VLOOKUP(I12347,'new content'!$A$1:$C$274,2,FALSE)</f>
        <v>0</v>
      </c>
      <c r="K12347" s="9">
        <f>VLOOKUP(I12347,'new content'!$A$1:$C$274,3,FALSE)</f>
        <v>0</v>
      </c>
      <c r="L12347">
        <v>1488</v>
      </c>
    </row>
    <row r="12348" spans="7:12" x14ac:dyDescent="0.25">
      <c r="G12348" t="s">
        <v>15</v>
      </c>
      <c r="H12348" t="s">
        <v>94</v>
      </c>
      <c r="I12348" s="7">
        <v>44383</v>
      </c>
      <c r="J12348" s="9">
        <f>VLOOKUP(I12348,'new content'!$A$1:$C$274,2,FALSE)</f>
        <v>0</v>
      </c>
      <c r="K12348" s="9">
        <f>VLOOKUP(I12348,'new content'!$A$1:$C$274,3,FALSE)</f>
        <v>0</v>
      </c>
      <c r="L12348">
        <v>1423</v>
      </c>
    </row>
    <row r="12349" spans="7:12" x14ac:dyDescent="0.25">
      <c r="G12349" t="s">
        <v>15</v>
      </c>
      <c r="H12349" t="s">
        <v>94</v>
      </c>
      <c r="I12349" s="7">
        <v>44384</v>
      </c>
      <c r="J12349" s="9">
        <f>VLOOKUP(I12349,'new content'!$A$1:$C$274,2,FALSE)</f>
        <v>1</v>
      </c>
      <c r="K12349" s="9">
        <f>VLOOKUP(I12349,'new content'!$A$1:$C$274,3,FALSE)</f>
        <v>1</v>
      </c>
      <c r="L12349">
        <v>1446</v>
      </c>
    </row>
    <row r="12350" spans="7:12" x14ac:dyDescent="0.25">
      <c r="G12350" t="s">
        <v>15</v>
      </c>
      <c r="H12350" t="s">
        <v>94</v>
      </c>
      <c r="I12350" s="7">
        <v>44385</v>
      </c>
      <c r="J12350" s="9">
        <f>VLOOKUP(I12350,'new content'!$A$1:$C$274,2,FALSE)</f>
        <v>0</v>
      </c>
      <c r="K12350" s="9">
        <f>VLOOKUP(I12350,'new content'!$A$1:$C$274,3,FALSE)</f>
        <v>1</v>
      </c>
      <c r="L12350">
        <v>1362</v>
      </c>
    </row>
    <row r="12351" spans="7:12" x14ac:dyDescent="0.25">
      <c r="G12351" t="s">
        <v>15</v>
      </c>
      <c r="H12351" t="s">
        <v>94</v>
      </c>
      <c r="I12351" s="7">
        <v>44386</v>
      </c>
      <c r="J12351" s="9">
        <f>VLOOKUP(I12351,'new content'!$A$1:$C$274,2,FALSE)</f>
        <v>0</v>
      </c>
      <c r="K12351" s="9">
        <f>VLOOKUP(I12351,'new content'!$A$1:$C$274,3,FALSE)</f>
        <v>1</v>
      </c>
      <c r="L12351">
        <v>1224</v>
      </c>
    </row>
    <row r="12352" spans="7:12" x14ac:dyDescent="0.25">
      <c r="G12352" t="s">
        <v>15</v>
      </c>
      <c r="H12352" t="s">
        <v>94</v>
      </c>
      <c r="I12352" s="7">
        <v>44387</v>
      </c>
      <c r="J12352" s="9">
        <f>VLOOKUP(I12352,'new content'!$A$1:$C$274,2,FALSE)</f>
        <v>0</v>
      </c>
      <c r="K12352" s="9">
        <f>VLOOKUP(I12352,'new content'!$A$1:$C$274,3,FALSE)</f>
        <v>1</v>
      </c>
      <c r="L12352">
        <v>1256</v>
      </c>
    </row>
    <row r="12353" spans="7:12" x14ac:dyDescent="0.25">
      <c r="G12353" t="s">
        <v>15</v>
      </c>
      <c r="H12353" t="s">
        <v>94</v>
      </c>
      <c r="I12353" s="7">
        <v>44388</v>
      </c>
      <c r="J12353" s="9">
        <f>VLOOKUP(I12353,'new content'!$A$1:$C$274,2,FALSE)</f>
        <v>0</v>
      </c>
      <c r="K12353" s="9">
        <f>VLOOKUP(I12353,'new content'!$A$1:$C$274,3,FALSE)</f>
        <v>1</v>
      </c>
      <c r="L12353">
        <v>1415</v>
      </c>
    </row>
    <row r="12354" spans="7:12" x14ac:dyDescent="0.25">
      <c r="G12354" t="s">
        <v>15</v>
      </c>
      <c r="H12354" t="s">
        <v>94</v>
      </c>
      <c r="I12354" s="7">
        <v>44389</v>
      </c>
      <c r="J12354" s="9">
        <f>VLOOKUP(I12354,'new content'!$A$1:$C$274,2,FALSE)</f>
        <v>0</v>
      </c>
      <c r="K12354" s="9">
        <f>VLOOKUP(I12354,'new content'!$A$1:$C$274,3,FALSE)</f>
        <v>1</v>
      </c>
      <c r="L12354">
        <v>1205</v>
      </c>
    </row>
    <row r="12355" spans="7:12" x14ac:dyDescent="0.25">
      <c r="G12355" t="s">
        <v>15</v>
      </c>
      <c r="H12355" t="s">
        <v>94</v>
      </c>
      <c r="I12355" s="7">
        <v>44390</v>
      </c>
      <c r="J12355" s="9">
        <f>VLOOKUP(I12355,'new content'!$A$1:$C$274,2,FALSE)</f>
        <v>0</v>
      </c>
      <c r="K12355" s="9">
        <f>VLOOKUP(I12355,'new content'!$A$1:$C$274,3,FALSE)</f>
        <v>1</v>
      </c>
      <c r="L12355">
        <v>1306</v>
      </c>
    </row>
    <row r="12356" spans="7:12" x14ac:dyDescent="0.25">
      <c r="G12356" t="s">
        <v>15</v>
      </c>
      <c r="H12356" t="s">
        <v>94</v>
      </c>
      <c r="I12356" s="7">
        <v>44391</v>
      </c>
      <c r="J12356" s="9">
        <f>VLOOKUP(I12356,'new content'!$A$1:$C$274,2,FALSE)</f>
        <v>0</v>
      </c>
      <c r="K12356" s="9">
        <f>VLOOKUP(I12356,'new content'!$A$1:$C$274,3,FALSE)</f>
        <v>1</v>
      </c>
      <c r="L12356">
        <v>1238</v>
      </c>
    </row>
    <row r="12357" spans="7:12" x14ac:dyDescent="0.25">
      <c r="G12357" t="s">
        <v>15</v>
      </c>
      <c r="H12357" t="s">
        <v>94</v>
      </c>
      <c r="I12357" s="7">
        <v>44392</v>
      </c>
      <c r="J12357" s="9">
        <f>VLOOKUP(I12357,'new content'!$A$1:$C$274,2,FALSE)</f>
        <v>1</v>
      </c>
      <c r="K12357" s="9">
        <f>VLOOKUP(I12357,'new content'!$A$1:$C$274,3,FALSE)</f>
        <v>2</v>
      </c>
      <c r="L12357">
        <v>1140</v>
      </c>
    </row>
    <row r="12358" spans="7:12" x14ac:dyDescent="0.25">
      <c r="G12358" t="s">
        <v>15</v>
      </c>
      <c r="H12358" t="s">
        <v>94</v>
      </c>
      <c r="I12358" s="7">
        <v>44393</v>
      </c>
      <c r="J12358" s="9">
        <f>VLOOKUP(I12358,'new content'!$A$1:$C$274,2,FALSE)</f>
        <v>0</v>
      </c>
      <c r="K12358" s="9">
        <f>VLOOKUP(I12358,'new content'!$A$1:$C$274,3,FALSE)</f>
        <v>2</v>
      </c>
      <c r="L12358">
        <v>1202</v>
      </c>
    </row>
    <row r="12359" spans="7:12" x14ac:dyDescent="0.25">
      <c r="G12359" t="s">
        <v>15</v>
      </c>
      <c r="H12359" t="s">
        <v>94</v>
      </c>
      <c r="I12359" s="7">
        <v>44394</v>
      </c>
      <c r="J12359" s="9">
        <f>VLOOKUP(I12359,'new content'!$A$1:$C$274,2,FALSE)</f>
        <v>0</v>
      </c>
      <c r="K12359" s="9">
        <f>VLOOKUP(I12359,'new content'!$A$1:$C$274,3,FALSE)</f>
        <v>2</v>
      </c>
      <c r="L12359">
        <v>1348</v>
      </c>
    </row>
    <row r="12360" spans="7:12" x14ac:dyDescent="0.25">
      <c r="G12360" t="s">
        <v>15</v>
      </c>
      <c r="H12360" t="s">
        <v>94</v>
      </c>
      <c r="I12360" s="7">
        <v>44395</v>
      </c>
      <c r="J12360" s="9">
        <f>VLOOKUP(I12360,'new content'!$A$1:$C$274,2,FALSE)</f>
        <v>0</v>
      </c>
      <c r="K12360" s="9">
        <f>VLOOKUP(I12360,'new content'!$A$1:$C$274,3,FALSE)</f>
        <v>2</v>
      </c>
      <c r="L12360">
        <v>1508</v>
      </c>
    </row>
    <row r="12361" spans="7:12" x14ac:dyDescent="0.25">
      <c r="G12361" t="s">
        <v>15</v>
      </c>
      <c r="H12361" t="s">
        <v>94</v>
      </c>
      <c r="I12361" s="7">
        <v>44396</v>
      </c>
      <c r="J12361" s="9">
        <f>VLOOKUP(I12361,'new content'!$A$1:$C$274,2,FALSE)</f>
        <v>0</v>
      </c>
      <c r="K12361" s="9">
        <f>VLOOKUP(I12361,'new content'!$A$1:$C$274,3,FALSE)</f>
        <v>2</v>
      </c>
      <c r="L12361">
        <v>1414</v>
      </c>
    </row>
    <row r="12362" spans="7:12" x14ac:dyDescent="0.25">
      <c r="G12362" t="s">
        <v>15</v>
      </c>
      <c r="H12362" t="s">
        <v>94</v>
      </c>
      <c r="I12362" s="7">
        <v>44397</v>
      </c>
      <c r="J12362" s="9">
        <f>VLOOKUP(I12362,'new content'!$A$1:$C$274,2,FALSE)</f>
        <v>0</v>
      </c>
      <c r="K12362" s="9">
        <f>VLOOKUP(I12362,'new content'!$A$1:$C$274,3,FALSE)</f>
        <v>2</v>
      </c>
      <c r="L12362">
        <v>1366</v>
      </c>
    </row>
    <row r="12363" spans="7:12" x14ac:dyDescent="0.25">
      <c r="G12363" t="s">
        <v>15</v>
      </c>
      <c r="H12363" t="s">
        <v>94</v>
      </c>
      <c r="I12363" s="7">
        <v>44398</v>
      </c>
      <c r="J12363" s="9">
        <f>VLOOKUP(I12363,'new content'!$A$1:$C$274,2,FALSE)</f>
        <v>1</v>
      </c>
      <c r="K12363" s="9">
        <f>VLOOKUP(I12363,'new content'!$A$1:$C$274,3,FALSE)</f>
        <v>3</v>
      </c>
      <c r="L12363">
        <v>1334</v>
      </c>
    </row>
    <row r="12364" spans="7:12" x14ac:dyDescent="0.25">
      <c r="G12364" t="s">
        <v>15</v>
      </c>
      <c r="H12364" t="s">
        <v>94</v>
      </c>
      <c r="I12364" s="7">
        <v>44399</v>
      </c>
      <c r="J12364" s="9">
        <f>VLOOKUP(I12364,'new content'!$A$1:$C$274,2,FALSE)</f>
        <v>0</v>
      </c>
      <c r="K12364" s="9">
        <f>VLOOKUP(I12364,'new content'!$A$1:$C$274,3,FALSE)</f>
        <v>3</v>
      </c>
      <c r="L12364">
        <v>1276</v>
      </c>
    </row>
    <row r="12365" spans="7:12" x14ac:dyDescent="0.25">
      <c r="G12365" t="s">
        <v>15</v>
      </c>
      <c r="H12365" t="s">
        <v>94</v>
      </c>
      <c r="I12365" s="7">
        <v>44400</v>
      </c>
      <c r="J12365" s="9">
        <f>VLOOKUP(I12365,'new content'!$A$1:$C$274,2,FALSE)</f>
        <v>0</v>
      </c>
      <c r="K12365" s="9">
        <f>VLOOKUP(I12365,'new content'!$A$1:$C$274,3,FALSE)</f>
        <v>3</v>
      </c>
      <c r="L12365">
        <v>1411</v>
      </c>
    </row>
    <row r="12366" spans="7:12" x14ac:dyDescent="0.25">
      <c r="G12366" t="s">
        <v>15</v>
      </c>
      <c r="H12366" t="s">
        <v>94</v>
      </c>
      <c r="I12366" s="7">
        <v>44401</v>
      </c>
      <c r="J12366" s="9">
        <f>VLOOKUP(I12366,'new content'!$A$1:$C$274,2,FALSE)</f>
        <v>1</v>
      </c>
      <c r="K12366" s="9">
        <f>VLOOKUP(I12366,'new content'!$A$1:$C$274,3,FALSE)</f>
        <v>4</v>
      </c>
      <c r="L12366">
        <v>1254</v>
      </c>
    </row>
    <row r="12367" spans="7:12" x14ac:dyDescent="0.25">
      <c r="G12367" t="s">
        <v>15</v>
      </c>
      <c r="H12367" t="s">
        <v>94</v>
      </c>
      <c r="I12367" s="7">
        <v>44402</v>
      </c>
      <c r="J12367" s="9">
        <f>VLOOKUP(I12367,'new content'!$A$1:$C$274,2,FALSE)</f>
        <v>0</v>
      </c>
      <c r="K12367" s="9">
        <f>VLOOKUP(I12367,'new content'!$A$1:$C$274,3,FALSE)</f>
        <v>4</v>
      </c>
      <c r="L12367">
        <v>1476</v>
      </c>
    </row>
    <row r="12368" spans="7:12" x14ac:dyDescent="0.25">
      <c r="G12368" t="s">
        <v>15</v>
      </c>
      <c r="H12368" t="s">
        <v>94</v>
      </c>
      <c r="I12368" s="7">
        <v>44403</v>
      </c>
      <c r="J12368" s="9">
        <f>VLOOKUP(I12368,'new content'!$A$1:$C$274,2,FALSE)</f>
        <v>0</v>
      </c>
      <c r="K12368" s="9">
        <f>VLOOKUP(I12368,'new content'!$A$1:$C$274,3,FALSE)</f>
        <v>4</v>
      </c>
      <c r="L12368">
        <v>1319</v>
      </c>
    </row>
    <row r="12369" spans="7:12" x14ac:dyDescent="0.25">
      <c r="G12369" t="s">
        <v>15</v>
      </c>
      <c r="H12369" t="s">
        <v>94</v>
      </c>
      <c r="I12369" s="7">
        <v>44404</v>
      </c>
      <c r="J12369" s="9">
        <f>VLOOKUP(I12369,'new content'!$A$1:$C$274,2,FALSE)</f>
        <v>0</v>
      </c>
      <c r="K12369" s="9">
        <f>VLOOKUP(I12369,'new content'!$A$1:$C$274,3,FALSE)</f>
        <v>4</v>
      </c>
      <c r="L12369">
        <v>1335</v>
      </c>
    </row>
    <row r="12370" spans="7:12" x14ac:dyDescent="0.25">
      <c r="G12370" t="s">
        <v>15</v>
      </c>
      <c r="H12370" t="s">
        <v>94</v>
      </c>
      <c r="I12370" s="7">
        <v>44405</v>
      </c>
      <c r="J12370" s="9">
        <f>VLOOKUP(I12370,'new content'!$A$1:$C$274,2,FALSE)</f>
        <v>0</v>
      </c>
      <c r="K12370" s="9">
        <f>VLOOKUP(I12370,'new content'!$A$1:$C$274,3,FALSE)</f>
        <v>4</v>
      </c>
      <c r="L12370">
        <v>1315</v>
      </c>
    </row>
    <row r="12371" spans="7:12" x14ac:dyDescent="0.25">
      <c r="G12371" t="s">
        <v>15</v>
      </c>
      <c r="H12371" t="s">
        <v>94</v>
      </c>
      <c r="I12371" s="7">
        <v>44406</v>
      </c>
      <c r="J12371" s="9">
        <f>VLOOKUP(I12371,'new content'!$A$1:$C$274,2,FALSE)</f>
        <v>1</v>
      </c>
      <c r="K12371" s="9">
        <f>VLOOKUP(I12371,'new content'!$A$1:$C$274,3,FALSE)</f>
        <v>5</v>
      </c>
      <c r="L12371">
        <v>1467</v>
      </c>
    </row>
    <row r="12372" spans="7:12" x14ac:dyDescent="0.25">
      <c r="G12372" t="s">
        <v>15</v>
      </c>
      <c r="H12372" t="s">
        <v>94</v>
      </c>
      <c r="I12372" s="7">
        <v>44407</v>
      </c>
      <c r="J12372" s="9">
        <f>VLOOKUP(I12372,'new content'!$A$1:$C$274,2,FALSE)</f>
        <v>0</v>
      </c>
      <c r="K12372" s="9">
        <f>VLOOKUP(I12372,'new content'!$A$1:$C$274,3,FALSE)</f>
        <v>5</v>
      </c>
      <c r="L12372">
        <v>1284</v>
      </c>
    </row>
    <row r="12373" spans="7:12" x14ac:dyDescent="0.25">
      <c r="G12373" t="s">
        <v>15</v>
      </c>
      <c r="H12373" t="s">
        <v>94</v>
      </c>
      <c r="I12373" s="7">
        <v>44408</v>
      </c>
      <c r="J12373" s="9">
        <f>VLOOKUP(I12373,'new content'!$A$1:$C$274,2,FALSE)</f>
        <v>0</v>
      </c>
      <c r="K12373" s="9">
        <f>VLOOKUP(I12373,'new content'!$A$1:$C$274,3,FALSE)</f>
        <v>5</v>
      </c>
      <c r="L12373">
        <v>1479</v>
      </c>
    </row>
    <row r="12374" spans="7:12" x14ac:dyDescent="0.25">
      <c r="G12374" t="s">
        <v>15</v>
      </c>
      <c r="H12374" t="s">
        <v>94</v>
      </c>
      <c r="I12374" s="7">
        <v>44409</v>
      </c>
      <c r="J12374" s="9">
        <f>VLOOKUP(I12374,'new content'!$A$1:$C$274,2,FALSE)</f>
        <v>0</v>
      </c>
      <c r="K12374" s="9">
        <f>VLOOKUP(I12374,'new content'!$A$1:$C$274,3,FALSE)</f>
        <v>5</v>
      </c>
      <c r="L12374">
        <v>1447</v>
      </c>
    </row>
    <row r="12375" spans="7:12" x14ac:dyDescent="0.25">
      <c r="G12375" t="s">
        <v>15</v>
      </c>
      <c r="H12375" t="s">
        <v>94</v>
      </c>
      <c r="I12375" s="7">
        <v>44410</v>
      </c>
      <c r="J12375" s="9">
        <f>VLOOKUP(I12375,'new content'!$A$1:$C$274,2,FALSE)</f>
        <v>0</v>
      </c>
      <c r="K12375" s="9">
        <f>VLOOKUP(I12375,'new content'!$A$1:$C$274,3,FALSE)</f>
        <v>5</v>
      </c>
      <c r="L12375">
        <v>1405</v>
      </c>
    </row>
    <row r="12376" spans="7:12" x14ac:dyDescent="0.25">
      <c r="G12376" t="s">
        <v>15</v>
      </c>
      <c r="H12376" t="s">
        <v>94</v>
      </c>
      <c r="I12376" s="7">
        <v>44411</v>
      </c>
      <c r="J12376" s="9">
        <f>VLOOKUP(I12376,'new content'!$A$1:$C$274,2,FALSE)</f>
        <v>0</v>
      </c>
      <c r="K12376" s="9">
        <f>VLOOKUP(I12376,'new content'!$A$1:$C$274,3,FALSE)</f>
        <v>5</v>
      </c>
      <c r="L12376">
        <v>1499</v>
      </c>
    </row>
    <row r="12377" spans="7:12" x14ac:dyDescent="0.25">
      <c r="G12377" t="s">
        <v>15</v>
      </c>
      <c r="H12377" t="s">
        <v>94</v>
      </c>
      <c r="I12377" s="7">
        <v>44412</v>
      </c>
      <c r="J12377" s="9">
        <f>VLOOKUP(I12377,'new content'!$A$1:$C$274,2,FALSE)</f>
        <v>1</v>
      </c>
      <c r="K12377" s="9">
        <f>VLOOKUP(I12377,'new content'!$A$1:$C$274,3,FALSE)</f>
        <v>6</v>
      </c>
      <c r="L12377">
        <v>1493</v>
      </c>
    </row>
    <row r="12378" spans="7:12" x14ac:dyDescent="0.25">
      <c r="G12378" t="s">
        <v>15</v>
      </c>
      <c r="H12378" t="s">
        <v>94</v>
      </c>
      <c r="I12378" s="7">
        <v>44413</v>
      </c>
      <c r="J12378" s="9">
        <f>VLOOKUP(I12378,'new content'!$A$1:$C$274,2,FALSE)</f>
        <v>1</v>
      </c>
      <c r="K12378" s="9">
        <f>VLOOKUP(I12378,'new content'!$A$1:$C$274,3,FALSE)</f>
        <v>7</v>
      </c>
      <c r="L12378">
        <v>1564</v>
      </c>
    </row>
    <row r="12379" spans="7:12" x14ac:dyDescent="0.25">
      <c r="G12379" t="s">
        <v>15</v>
      </c>
      <c r="H12379" t="s">
        <v>94</v>
      </c>
      <c r="I12379" s="7">
        <v>44414</v>
      </c>
      <c r="J12379" s="9">
        <f>VLOOKUP(I12379,'new content'!$A$1:$C$274,2,FALSE)</f>
        <v>0</v>
      </c>
      <c r="K12379" s="9">
        <f>VLOOKUP(I12379,'new content'!$A$1:$C$274,3,FALSE)</f>
        <v>7</v>
      </c>
      <c r="L12379">
        <v>1332</v>
      </c>
    </row>
    <row r="12380" spans="7:12" x14ac:dyDescent="0.25">
      <c r="G12380" t="s">
        <v>15</v>
      </c>
      <c r="H12380" t="s">
        <v>94</v>
      </c>
      <c r="I12380" s="7">
        <v>44415</v>
      </c>
      <c r="J12380" s="9">
        <f>VLOOKUP(I12380,'new content'!$A$1:$C$274,2,FALSE)</f>
        <v>0</v>
      </c>
      <c r="K12380" s="9">
        <f>VLOOKUP(I12380,'new content'!$A$1:$C$274,3,FALSE)</f>
        <v>7</v>
      </c>
      <c r="L12380">
        <v>1471</v>
      </c>
    </row>
    <row r="12381" spans="7:12" x14ac:dyDescent="0.25">
      <c r="G12381" t="s">
        <v>15</v>
      </c>
      <c r="H12381" t="s">
        <v>94</v>
      </c>
      <c r="I12381" s="7">
        <v>44416</v>
      </c>
      <c r="J12381" s="9">
        <f>VLOOKUP(I12381,'new content'!$A$1:$C$274,2,FALSE)</f>
        <v>0</v>
      </c>
      <c r="K12381" s="9">
        <f>VLOOKUP(I12381,'new content'!$A$1:$C$274,3,FALSE)</f>
        <v>7</v>
      </c>
      <c r="L12381">
        <v>1544</v>
      </c>
    </row>
    <row r="12382" spans="7:12" x14ac:dyDescent="0.25">
      <c r="G12382" t="s">
        <v>15</v>
      </c>
      <c r="H12382" t="s">
        <v>94</v>
      </c>
      <c r="I12382" s="7">
        <v>44417</v>
      </c>
      <c r="J12382" s="9">
        <f>VLOOKUP(I12382,'new content'!$A$1:$C$274,2,FALSE)</f>
        <v>0</v>
      </c>
      <c r="K12382" s="9">
        <f>VLOOKUP(I12382,'new content'!$A$1:$C$274,3,FALSE)</f>
        <v>7</v>
      </c>
      <c r="L12382">
        <v>1358</v>
      </c>
    </row>
    <row r="12383" spans="7:12" x14ac:dyDescent="0.25">
      <c r="G12383" t="s">
        <v>15</v>
      </c>
      <c r="H12383" t="s">
        <v>94</v>
      </c>
      <c r="I12383" s="7">
        <v>44418</v>
      </c>
      <c r="J12383" s="9">
        <f>VLOOKUP(I12383,'new content'!$A$1:$C$274,2,FALSE)</f>
        <v>0</v>
      </c>
      <c r="K12383" s="9">
        <f>VLOOKUP(I12383,'new content'!$A$1:$C$274,3,FALSE)</f>
        <v>7</v>
      </c>
      <c r="L12383">
        <v>1506</v>
      </c>
    </row>
    <row r="12384" spans="7:12" x14ac:dyDescent="0.25">
      <c r="G12384" t="s">
        <v>15</v>
      </c>
      <c r="H12384" t="s">
        <v>94</v>
      </c>
      <c r="I12384" s="7">
        <v>44419</v>
      </c>
      <c r="J12384" s="9">
        <f>VLOOKUP(I12384,'new content'!$A$1:$C$274,2,FALSE)</f>
        <v>1</v>
      </c>
      <c r="K12384" s="9">
        <f>VLOOKUP(I12384,'new content'!$A$1:$C$274,3,FALSE)</f>
        <v>8</v>
      </c>
      <c r="L12384">
        <v>1399</v>
      </c>
    </row>
    <row r="12385" spans="7:12" x14ac:dyDescent="0.25">
      <c r="G12385" t="s">
        <v>15</v>
      </c>
      <c r="H12385" t="s">
        <v>94</v>
      </c>
      <c r="I12385" s="7">
        <v>44420</v>
      </c>
      <c r="J12385" s="9">
        <f>VLOOKUP(I12385,'new content'!$A$1:$C$274,2,FALSE)</f>
        <v>0</v>
      </c>
      <c r="K12385" s="9">
        <f>VLOOKUP(I12385,'new content'!$A$1:$C$274,3,FALSE)</f>
        <v>8</v>
      </c>
      <c r="L12385">
        <v>1451</v>
      </c>
    </row>
    <row r="12386" spans="7:12" x14ac:dyDescent="0.25">
      <c r="G12386" t="s">
        <v>15</v>
      </c>
      <c r="H12386" t="s">
        <v>94</v>
      </c>
      <c r="I12386" s="7">
        <v>44421</v>
      </c>
      <c r="J12386" s="9">
        <f>VLOOKUP(I12386,'new content'!$A$1:$C$274,2,FALSE)</f>
        <v>0</v>
      </c>
      <c r="K12386" s="9">
        <f>VLOOKUP(I12386,'new content'!$A$1:$C$274,3,FALSE)</f>
        <v>8</v>
      </c>
      <c r="L12386">
        <v>1671</v>
      </c>
    </row>
    <row r="12387" spans="7:12" x14ac:dyDescent="0.25">
      <c r="G12387" t="s">
        <v>15</v>
      </c>
      <c r="H12387" t="s">
        <v>94</v>
      </c>
      <c r="I12387" s="7">
        <v>44422</v>
      </c>
      <c r="J12387" s="9">
        <f>VLOOKUP(I12387,'new content'!$A$1:$C$274,2,FALSE)</f>
        <v>0</v>
      </c>
      <c r="K12387" s="9">
        <f>VLOOKUP(I12387,'new content'!$A$1:$C$274,3,FALSE)</f>
        <v>8</v>
      </c>
      <c r="L12387">
        <v>1719</v>
      </c>
    </row>
    <row r="12388" spans="7:12" x14ac:dyDescent="0.25">
      <c r="G12388" t="s">
        <v>15</v>
      </c>
      <c r="H12388" t="s">
        <v>94</v>
      </c>
      <c r="I12388" s="7">
        <v>44423</v>
      </c>
      <c r="J12388" s="9">
        <f>VLOOKUP(I12388,'new content'!$A$1:$C$274,2,FALSE)</f>
        <v>0</v>
      </c>
      <c r="K12388" s="9">
        <f>VLOOKUP(I12388,'new content'!$A$1:$C$274,3,FALSE)</f>
        <v>8</v>
      </c>
      <c r="L12388">
        <v>1953</v>
      </c>
    </row>
    <row r="12389" spans="7:12" x14ac:dyDescent="0.25">
      <c r="G12389" t="s">
        <v>15</v>
      </c>
      <c r="H12389" t="s">
        <v>94</v>
      </c>
      <c r="I12389" s="7">
        <v>44424</v>
      </c>
      <c r="J12389" s="9">
        <f>VLOOKUP(I12389,'new content'!$A$1:$C$274,2,FALSE)</f>
        <v>1</v>
      </c>
      <c r="K12389" s="9">
        <f>VLOOKUP(I12389,'new content'!$A$1:$C$274,3,FALSE)</f>
        <v>9</v>
      </c>
      <c r="L12389">
        <v>1667</v>
      </c>
    </row>
    <row r="12390" spans="7:12" x14ac:dyDescent="0.25">
      <c r="G12390" t="s">
        <v>15</v>
      </c>
      <c r="H12390" t="s">
        <v>94</v>
      </c>
      <c r="I12390" s="7">
        <v>44425</v>
      </c>
      <c r="J12390" s="9">
        <f>VLOOKUP(I12390,'new content'!$A$1:$C$274,2,FALSE)</f>
        <v>0</v>
      </c>
      <c r="K12390" s="9">
        <f>VLOOKUP(I12390,'new content'!$A$1:$C$274,3,FALSE)</f>
        <v>9</v>
      </c>
      <c r="L12390">
        <v>2011</v>
      </c>
    </row>
    <row r="12391" spans="7:12" x14ac:dyDescent="0.25">
      <c r="G12391" t="s">
        <v>15</v>
      </c>
      <c r="H12391" t="s">
        <v>94</v>
      </c>
      <c r="I12391" s="7">
        <v>44426</v>
      </c>
      <c r="J12391" s="9">
        <f>VLOOKUP(I12391,'new content'!$A$1:$C$274,2,FALSE)</f>
        <v>1</v>
      </c>
      <c r="K12391" s="9">
        <f>VLOOKUP(I12391,'new content'!$A$1:$C$274,3,FALSE)</f>
        <v>10</v>
      </c>
      <c r="L12391">
        <v>2027</v>
      </c>
    </row>
    <row r="12392" spans="7:12" x14ac:dyDescent="0.25">
      <c r="G12392" t="s">
        <v>15</v>
      </c>
      <c r="H12392" t="s">
        <v>94</v>
      </c>
      <c r="I12392" s="7">
        <v>44427</v>
      </c>
      <c r="J12392" s="9">
        <f>VLOOKUP(I12392,'new content'!$A$1:$C$274,2,FALSE)</f>
        <v>1</v>
      </c>
      <c r="K12392" s="9">
        <f>VLOOKUP(I12392,'new content'!$A$1:$C$274,3,FALSE)</f>
        <v>11</v>
      </c>
      <c r="L12392">
        <v>2133</v>
      </c>
    </row>
    <row r="12393" spans="7:12" x14ac:dyDescent="0.25">
      <c r="G12393" t="s">
        <v>15</v>
      </c>
      <c r="H12393" t="s">
        <v>94</v>
      </c>
      <c r="I12393" s="7">
        <v>44428</v>
      </c>
      <c r="J12393" s="9">
        <f>VLOOKUP(I12393,'new content'!$A$1:$C$274,2,FALSE)</f>
        <v>0</v>
      </c>
      <c r="K12393" s="9">
        <f>VLOOKUP(I12393,'new content'!$A$1:$C$274,3,FALSE)</f>
        <v>11</v>
      </c>
      <c r="L12393">
        <v>1931</v>
      </c>
    </row>
    <row r="12394" spans="7:12" x14ac:dyDescent="0.25">
      <c r="G12394" t="s">
        <v>15</v>
      </c>
      <c r="H12394" t="s">
        <v>94</v>
      </c>
      <c r="I12394" s="7">
        <v>44429</v>
      </c>
      <c r="J12394" s="9">
        <f>VLOOKUP(I12394,'new content'!$A$1:$C$274,2,FALSE)</f>
        <v>0</v>
      </c>
      <c r="K12394" s="9">
        <f>VLOOKUP(I12394,'new content'!$A$1:$C$274,3,FALSE)</f>
        <v>11</v>
      </c>
      <c r="L12394">
        <v>2222</v>
      </c>
    </row>
    <row r="12395" spans="7:12" x14ac:dyDescent="0.25">
      <c r="G12395" t="s">
        <v>15</v>
      </c>
      <c r="H12395" t="s">
        <v>94</v>
      </c>
      <c r="I12395" s="7">
        <v>44430</v>
      </c>
      <c r="J12395" s="9">
        <f>VLOOKUP(I12395,'new content'!$A$1:$C$274,2,FALSE)</f>
        <v>0</v>
      </c>
      <c r="K12395" s="9">
        <f>VLOOKUP(I12395,'new content'!$A$1:$C$274,3,FALSE)</f>
        <v>11</v>
      </c>
      <c r="L12395">
        <v>2367</v>
      </c>
    </row>
    <row r="12396" spans="7:12" x14ac:dyDescent="0.25">
      <c r="G12396" t="s">
        <v>15</v>
      </c>
      <c r="H12396" t="s">
        <v>94</v>
      </c>
      <c r="I12396" s="7">
        <v>44431</v>
      </c>
      <c r="J12396" s="9">
        <f>VLOOKUP(I12396,'new content'!$A$1:$C$274,2,FALSE)</f>
        <v>1</v>
      </c>
      <c r="K12396" s="9">
        <f>VLOOKUP(I12396,'new content'!$A$1:$C$274,3,FALSE)</f>
        <v>12</v>
      </c>
      <c r="L12396">
        <v>1946</v>
      </c>
    </row>
    <row r="12397" spans="7:12" x14ac:dyDescent="0.25">
      <c r="G12397" t="s">
        <v>15</v>
      </c>
      <c r="H12397" t="s">
        <v>94</v>
      </c>
      <c r="I12397" s="7">
        <v>44432</v>
      </c>
      <c r="J12397" s="9">
        <f>VLOOKUP(I12397,'new content'!$A$1:$C$274,2,FALSE)</f>
        <v>0</v>
      </c>
      <c r="K12397" s="9">
        <f>VLOOKUP(I12397,'new content'!$A$1:$C$274,3,FALSE)</f>
        <v>12</v>
      </c>
      <c r="L12397">
        <v>2035</v>
      </c>
    </row>
    <row r="12398" spans="7:12" x14ac:dyDescent="0.25">
      <c r="G12398" t="s">
        <v>15</v>
      </c>
      <c r="H12398" t="s">
        <v>94</v>
      </c>
      <c r="I12398" s="7">
        <v>44433</v>
      </c>
      <c r="J12398" s="9">
        <f>VLOOKUP(I12398,'new content'!$A$1:$C$274,2,FALSE)</f>
        <v>0</v>
      </c>
      <c r="K12398" s="9">
        <f>VLOOKUP(I12398,'new content'!$A$1:$C$274,3,FALSE)</f>
        <v>12</v>
      </c>
      <c r="L12398">
        <v>2025</v>
      </c>
    </row>
    <row r="12399" spans="7:12" x14ac:dyDescent="0.25">
      <c r="G12399" t="s">
        <v>15</v>
      </c>
      <c r="H12399" t="s">
        <v>94</v>
      </c>
      <c r="I12399" s="7">
        <v>44434</v>
      </c>
      <c r="J12399" s="9">
        <f>VLOOKUP(I12399,'new content'!$A$1:$C$274,2,FALSE)</f>
        <v>1</v>
      </c>
      <c r="K12399" s="9">
        <f>VLOOKUP(I12399,'new content'!$A$1:$C$274,3,FALSE)</f>
        <v>13</v>
      </c>
      <c r="L12399">
        <v>1989</v>
      </c>
    </row>
    <row r="12400" spans="7:12" x14ac:dyDescent="0.25">
      <c r="G12400" t="s">
        <v>15</v>
      </c>
      <c r="H12400" t="s">
        <v>94</v>
      </c>
      <c r="I12400" s="7">
        <v>44435</v>
      </c>
      <c r="J12400" s="9">
        <f>VLOOKUP(I12400,'new content'!$A$1:$C$274,2,FALSE)</f>
        <v>0</v>
      </c>
      <c r="K12400" s="9">
        <f>VLOOKUP(I12400,'new content'!$A$1:$C$274,3,FALSE)</f>
        <v>13</v>
      </c>
      <c r="L12400">
        <v>2225</v>
      </c>
    </row>
    <row r="12401" spans="7:12" x14ac:dyDescent="0.25">
      <c r="G12401" t="s">
        <v>15</v>
      </c>
      <c r="H12401" t="s">
        <v>94</v>
      </c>
      <c r="I12401" s="7">
        <v>44436</v>
      </c>
      <c r="J12401" s="9">
        <f>VLOOKUP(I12401,'new content'!$A$1:$C$274,2,FALSE)</f>
        <v>0</v>
      </c>
      <c r="K12401" s="9">
        <f>VLOOKUP(I12401,'new content'!$A$1:$C$274,3,FALSE)</f>
        <v>13</v>
      </c>
      <c r="L12401">
        <v>2286</v>
      </c>
    </row>
    <row r="12402" spans="7:12" x14ac:dyDescent="0.25">
      <c r="G12402" t="s">
        <v>15</v>
      </c>
      <c r="H12402" t="s">
        <v>94</v>
      </c>
      <c r="I12402" s="7">
        <v>44437</v>
      </c>
      <c r="J12402" s="9">
        <f>VLOOKUP(I12402,'new content'!$A$1:$C$274,2,FALSE)</f>
        <v>0</v>
      </c>
      <c r="K12402" s="9">
        <f>VLOOKUP(I12402,'new content'!$A$1:$C$274,3,FALSE)</f>
        <v>13</v>
      </c>
      <c r="L12402">
        <v>2461</v>
      </c>
    </row>
    <row r="12403" spans="7:12" x14ac:dyDescent="0.25">
      <c r="G12403" t="s">
        <v>15</v>
      </c>
      <c r="H12403" t="s">
        <v>94</v>
      </c>
      <c r="I12403" s="7">
        <v>44438</v>
      </c>
      <c r="J12403" s="9">
        <f>VLOOKUP(I12403,'new content'!$A$1:$C$274,2,FALSE)</f>
        <v>0</v>
      </c>
      <c r="K12403" s="9">
        <f>VLOOKUP(I12403,'new content'!$A$1:$C$274,3,FALSE)</f>
        <v>13</v>
      </c>
      <c r="L12403">
        <v>2045</v>
      </c>
    </row>
    <row r="12404" spans="7:12" x14ac:dyDescent="0.25">
      <c r="G12404" t="s">
        <v>15</v>
      </c>
      <c r="H12404" t="s">
        <v>94</v>
      </c>
      <c r="I12404" s="7">
        <v>44439</v>
      </c>
      <c r="J12404" s="9">
        <f>VLOOKUP(I12404,'new content'!$A$1:$C$274,2,FALSE)</f>
        <v>1</v>
      </c>
      <c r="K12404" s="9">
        <f>VLOOKUP(I12404,'new content'!$A$1:$C$274,3,FALSE)</f>
        <v>14</v>
      </c>
      <c r="L12404">
        <v>2126</v>
      </c>
    </row>
    <row r="12405" spans="7:12" x14ac:dyDescent="0.25">
      <c r="G12405" t="s">
        <v>15</v>
      </c>
      <c r="H12405" t="s">
        <v>94</v>
      </c>
      <c r="I12405" s="7">
        <v>44440</v>
      </c>
      <c r="J12405" s="9">
        <f>VLOOKUP(I12405,'new content'!$A$1:$C$274,2,FALSE)</f>
        <v>0</v>
      </c>
      <c r="K12405" s="9">
        <f>VLOOKUP(I12405,'new content'!$A$1:$C$274,3,FALSE)</f>
        <v>14</v>
      </c>
      <c r="L12405">
        <v>2443</v>
      </c>
    </row>
    <row r="12406" spans="7:12" x14ac:dyDescent="0.25">
      <c r="G12406" t="s">
        <v>15</v>
      </c>
      <c r="H12406" t="s">
        <v>94</v>
      </c>
      <c r="I12406" s="7">
        <v>44441</v>
      </c>
      <c r="J12406" s="9">
        <f>VLOOKUP(I12406,'new content'!$A$1:$C$274,2,FALSE)</f>
        <v>1</v>
      </c>
      <c r="K12406" s="9">
        <f>VLOOKUP(I12406,'new content'!$A$1:$C$274,3,FALSE)</f>
        <v>15</v>
      </c>
      <c r="L12406">
        <v>2274</v>
      </c>
    </row>
    <row r="12407" spans="7:12" x14ac:dyDescent="0.25">
      <c r="G12407" t="s">
        <v>15</v>
      </c>
      <c r="H12407" t="s">
        <v>94</v>
      </c>
      <c r="I12407" s="7">
        <v>44442</v>
      </c>
      <c r="J12407" s="9">
        <f>VLOOKUP(I12407,'new content'!$A$1:$C$274,2,FALSE)</f>
        <v>0</v>
      </c>
      <c r="K12407" s="9">
        <f>VLOOKUP(I12407,'new content'!$A$1:$C$274,3,FALSE)</f>
        <v>15</v>
      </c>
      <c r="L12407">
        <v>2237</v>
      </c>
    </row>
    <row r="12408" spans="7:12" x14ac:dyDescent="0.25">
      <c r="G12408" t="s">
        <v>15</v>
      </c>
      <c r="H12408" t="s">
        <v>94</v>
      </c>
      <c r="I12408" s="7">
        <v>44443</v>
      </c>
      <c r="J12408" s="9">
        <f>VLOOKUP(I12408,'new content'!$A$1:$C$274,2,FALSE)</f>
        <v>0</v>
      </c>
      <c r="K12408" s="9">
        <f>VLOOKUP(I12408,'new content'!$A$1:$C$274,3,FALSE)</f>
        <v>15</v>
      </c>
      <c r="L12408">
        <v>2389</v>
      </c>
    </row>
    <row r="12409" spans="7:12" x14ac:dyDescent="0.25">
      <c r="G12409" t="s">
        <v>15</v>
      </c>
      <c r="H12409" t="s">
        <v>94</v>
      </c>
      <c r="I12409" s="7">
        <v>44444</v>
      </c>
      <c r="J12409" s="9">
        <f>VLOOKUP(I12409,'new content'!$A$1:$C$274,2,FALSE)</f>
        <v>0</v>
      </c>
      <c r="K12409" s="9">
        <f>VLOOKUP(I12409,'new content'!$A$1:$C$274,3,FALSE)</f>
        <v>15</v>
      </c>
      <c r="L12409">
        <v>2577</v>
      </c>
    </row>
    <row r="12410" spans="7:12" x14ac:dyDescent="0.25">
      <c r="G12410" t="s">
        <v>15</v>
      </c>
      <c r="H12410" t="s">
        <v>94</v>
      </c>
      <c r="I12410" s="7">
        <v>44445</v>
      </c>
      <c r="J12410" s="9">
        <f>VLOOKUP(I12410,'new content'!$A$1:$C$274,2,FALSE)</f>
        <v>0</v>
      </c>
      <c r="K12410" s="9">
        <f>VLOOKUP(I12410,'new content'!$A$1:$C$274,3,FALSE)</f>
        <v>15</v>
      </c>
      <c r="L12410">
        <v>2741</v>
      </c>
    </row>
    <row r="12411" spans="7:12" x14ac:dyDescent="0.25">
      <c r="G12411" t="s">
        <v>15</v>
      </c>
      <c r="H12411" t="s">
        <v>94</v>
      </c>
      <c r="I12411" s="7">
        <v>44446</v>
      </c>
      <c r="J12411" s="9">
        <f>VLOOKUP(I12411,'new content'!$A$1:$C$274,2,FALSE)</f>
        <v>0</v>
      </c>
      <c r="K12411" s="9">
        <f>VLOOKUP(I12411,'new content'!$A$1:$C$274,3,FALSE)</f>
        <v>15</v>
      </c>
      <c r="L12411">
        <v>2305</v>
      </c>
    </row>
    <row r="12412" spans="7:12" x14ac:dyDescent="0.25">
      <c r="G12412" t="s">
        <v>15</v>
      </c>
      <c r="H12412" t="s">
        <v>94</v>
      </c>
      <c r="I12412" s="7">
        <v>44447</v>
      </c>
      <c r="J12412" s="9">
        <f>VLOOKUP(I12412,'new content'!$A$1:$C$274,2,FALSE)</f>
        <v>1</v>
      </c>
      <c r="K12412" s="9">
        <f>VLOOKUP(I12412,'new content'!$A$1:$C$274,3,FALSE)</f>
        <v>16</v>
      </c>
      <c r="L12412">
        <v>2644</v>
      </c>
    </row>
    <row r="12413" spans="7:12" x14ac:dyDescent="0.25">
      <c r="G12413" t="s">
        <v>15</v>
      </c>
      <c r="H12413" t="s">
        <v>94</v>
      </c>
      <c r="I12413" s="7">
        <v>44448</v>
      </c>
      <c r="J12413" s="9">
        <f>VLOOKUP(I12413,'new content'!$A$1:$C$274,2,FALSE)</f>
        <v>0</v>
      </c>
      <c r="K12413" s="9">
        <f>VLOOKUP(I12413,'new content'!$A$1:$C$274,3,FALSE)</f>
        <v>16</v>
      </c>
      <c r="L12413">
        <v>2451</v>
      </c>
    </row>
    <row r="12414" spans="7:12" x14ac:dyDescent="0.25">
      <c r="G12414" t="s">
        <v>15</v>
      </c>
      <c r="H12414" t="s">
        <v>94</v>
      </c>
      <c r="I12414" s="7">
        <v>44449</v>
      </c>
      <c r="J12414" s="9">
        <f>VLOOKUP(I12414,'new content'!$A$1:$C$274,2,FALSE)</f>
        <v>0</v>
      </c>
      <c r="K12414" s="9">
        <f>VLOOKUP(I12414,'new content'!$A$1:$C$274,3,FALSE)</f>
        <v>16</v>
      </c>
      <c r="L12414">
        <v>2404</v>
      </c>
    </row>
    <row r="12415" spans="7:12" x14ac:dyDescent="0.25">
      <c r="G12415" t="s">
        <v>15</v>
      </c>
      <c r="H12415" t="s">
        <v>94</v>
      </c>
      <c r="I12415" s="7">
        <v>44450</v>
      </c>
      <c r="J12415" s="9">
        <f>VLOOKUP(I12415,'new content'!$A$1:$C$274,2,FALSE)</f>
        <v>0</v>
      </c>
      <c r="K12415" s="9">
        <f>VLOOKUP(I12415,'new content'!$A$1:$C$274,3,FALSE)</f>
        <v>16</v>
      </c>
      <c r="L12415">
        <v>2955</v>
      </c>
    </row>
    <row r="12416" spans="7:12" x14ac:dyDescent="0.25">
      <c r="G12416" t="s">
        <v>15</v>
      </c>
      <c r="H12416" t="s">
        <v>94</v>
      </c>
      <c r="I12416" s="7">
        <v>44451</v>
      </c>
      <c r="J12416" s="9">
        <f>VLOOKUP(I12416,'new content'!$A$1:$C$274,2,FALSE)</f>
        <v>0</v>
      </c>
      <c r="K12416" s="9">
        <f>VLOOKUP(I12416,'new content'!$A$1:$C$274,3,FALSE)</f>
        <v>16</v>
      </c>
      <c r="L12416">
        <v>3067</v>
      </c>
    </row>
    <row r="12417" spans="7:12" x14ac:dyDescent="0.25">
      <c r="G12417" t="s">
        <v>15</v>
      </c>
      <c r="H12417" t="s">
        <v>94</v>
      </c>
      <c r="I12417" s="7">
        <v>44452</v>
      </c>
      <c r="J12417" s="9">
        <f>VLOOKUP(I12417,'new content'!$A$1:$C$274,2,FALSE)</f>
        <v>0</v>
      </c>
      <c r="K12417" s="9">
        <f>VLOOKUP(I12417,'new content'!$A$1:$C$274,3,FALSE)</f>
        <v>16</v>
      </c>
      <c r="L12417">
        <v>2825</v>
      </c>
    </row>
    <row r="12418" spans="7:12" x14ac:dyDescent="0.25">
      <c r="G12418" t="s">
        <v>15</v>
      </c>
      <c r="H12418" t="s">
        <v>94</v>
      </c>
      <c r="I12418" s="7">
        <v>44453</v>
      </c>
      <c r="J12418" s="9">
        <f>VLOOKUP(I12418,'new content'!$A$1:$C$274,2,FALSE)</f>
        <v>0</v>
      </c>
      <c r="K12418" s="9">
        <f>VLOOKUP(I12418,'new content'!$A$1:$C$274,3,FALSE)</f>
        <v>16</v>
      </c>
      <c r="L12418">
        <v>2594</v>
      </c>
    </row>
    <row r="12419" spans="7:12" x14ac:dyDescent="0.25">
      <c r="G12419" t="s">
        <v>15</v>
      </c>
      <c r="H12419" t="s">
        <v>94</v>
      </c>
      <c r="I12419" s="7">
        <v>44454</v>
      </c>
      <c r="J12419" s="9">
        <f>VLOOKUP(I12419,'new content'!$A$1:$C$274,2,FALSE)</f>
        <v>0</v>
      </c>
      <c r="K12419" s="9">
        <f>VLOOKUP(I12419,'new content'!$A$1:$C$274,3,FALSE)</f>
        <v>16</v>
      </c>
      <c r="L12419">
        <v>3001</v>
      </c>
    </row>
    <row r="12420" spans="7:12" x14ac:dyDescent="0.25">
      <c r="G12420" t="s">
        <v>15</v>
      </c>
      <c r="H12420" t="s">
        <v>94</v>
      </c>
      <c r="I12420" s="7">
        <v>44455</v>
      </c>
      <c r="J12420" s="9">
        <f>VLOOKUP(I12420,'new content'!$A$1:$C$274,2,FALSE)</f>
        <v>0</v>
      </c>
      <c r="K12420" s="9">
        <f>VLOOKUP(I12420,'new content'!$A$1:$C$274,3,FALSE)</f>
        <v>16</v>
      </c>
      <c r="L12420">
        <v>2572</v>
      </c>
    </row>
    <row r="12421" spans="7:12" x14ac:dyDescent="0.25">
      <c r="G12421" t="s">
        <v>15</v>
      </c>
      <c r="H12421" t="s">
        <v>94</v>
      </c>
      <c r="I12421" s="7">
        <v>44456</v>
      </c>
      <c r="J12421" s="9">
        <f>VLOOKUP(I12421,'new content'!$A$1:$C$274,2,FALSE)</f>
        <v>1</v>
      </c>
      <c r="K12421" s="9">
        <f>VLOOKUP(I12421,'new content'!$A$1:$C$274,3,FALSE)</f>
        <v>17</v>
      </c>
      <c r="L12421">
        <v>2523</v>
      </c>
    </row>
    <row r="12422" spans="7:12" x14ac:dyDescent="0.25">
      <c r="G12422" t="s">
        <v>15</v>
      </c>
      <c r="H12422" t="s">
        <v>94</v>
      </c>
      <c r="I12422" s="7">
        <v>44457</v>
      </c>
      <c r="J12422" s="9">
        <f>VLOOKUP(I12422,'new content'!$A$1:$C$274,2,FALSE)</f>
        <v>1</v>
      </c>
      <c r="K12422" s="9">
        <f>VLOOKUP(I12422,'new content'!$A$1:$C$274,3,FALSE)</f>
        <v>18</v>
      </c>
      <c r="L12422">
        <v>2673</v>
      </c>
    </row>
    <row r="12423" spans="7:12" x14ac:dyDescent="0.25">
      <c r="G12423" t="s">
        <v>15</v>
      </c>
      <c r="H12423" t="s">
        <v>94</v>
      </c>
      <c r="I12423" s="7">
        <v>44458</v>
      </c>
      <c r="J12423" s="9">
        <f>VLOOKUP(I12423,'new content'!$A$1:$C$274,2,FALSE)</f>
        <v>0</v>
      </c>
      <c r="K12423" s="9">
        <f>VLOOKUP(I12423,'new content'!$A$1:$C$274,3,FALSE)</f>
        <v>18</v>
      </c>
      <c r="L12423">
        <v>2942</v>
      </c>
    </row>
    <row r="12424" spans="7:12" x14ac:dyDescent="0.25">
      <c r="G12424" t="s">
        <v>15</v>
      </c>
      <c r="H12424" t="s">
        <v>94</v>
      </c>
      <c r="I12424" s="7">
        <v>44459</v>
      </c>
      <c r="J12424" s="9">
        <f>VLOOKUP(I12424,'new content'!$A$1:$C$274,2,FALSE)</f>
        <v>0</v>
      </c>
      <c r="K12424" s="9">
        <f>VLOOKUP(I12424,'new content'!$A$1:$C$274,3,FALSE)</f>
        <v>18</v>
      </c>
      <c r="L12424">
        <v>2878</v>
      </c>
    </row>
    <row r="12425" spans="7:12" x14ac:dyDescent="0.25">
      <c r="G12425" t="s">
        <v>15</v>
      </c>
      <c r="H12425" t="s">
        <v>94</v>
      </c>
      <c r="I12425" s="7">
        <v>44460</v>
      </c>
      <c r="J12425" s="9">
        <f>VLOOKUP(I12425,'new content'!$A$1:$C$274,2,FALSE)</f>
        <v>0</v>
      </c>
      <c r="K12425" s="9">
        <f>VLOOKUP(I12425,'new content'!$A$1:$C$274,3,FALSE)</f>
        <v>18</v>
      </c>
      <c r="L12425">
        <v>3002</v>
      </c>
    </row>
    <row r="12426" spans="7:12" x14ac:dyDescent="0.25">
      <c r="G12426" t="s">
        <v>15</v>
      </c>
      <c r="H12426" t="s">
        <v>94</v>
      </c>
      <c r="I12426" s="7">
        <v>44461</v>
      </c>
      <c r="J12426" s="9">
        <f>VLOOKUP(I12426,'new content'!$A$1:$C$274,2,FALSE)</f>
        <v>0</v>
      </c>
      <c r="K12426" s="9">
        <f>VLOOKUP(I12426,'new content'!$A$1:$C$274,3,FALSE)</f>
        <v>18</v>
      </c>
      <c r="L12426">
        <v>2689</v>
      </c>
    </row>
    <row r="12427" spans="7:12" x14ac:dyDescent="0.25">
      <c r="G12427" t="s">
        <v>15</v>
      </c>
      <c r="H12427" t="s">
        <v>94</v>
      </c>
      <c r="I12427" s="7">
        <v>44462</v>
      </c>
      <c r="J12427" s="9">
        <f>VLOOKUP(I12427,'new content'!$A$1:$C$274,2,FALSE)</f>
        <v>0</v>
      </c>
      <c r="K12427" s="9">
        <f>VLOOKUP(I12427,'new content'!$A$1:$C$274,3,FALSE)</f>
        <v>18</v>
      </c>
      <c r="L12427">
        <v>2539</v>
      </c>
    </row>
    <row r="12428" spans="7:12" x14ac:dyDescent="0.25">
      <c r="G12428" t="s">
        <v>15</v>
      </c>
      <c r="H12428" t="s">
        <v>94</v>
      </c>
      <c r="I12428" s="7">
        <v>44463</v>
      </c>
      <c r="J12428" s="9">
        <f>VLOOKUP(I12428,'new content'!$A$1:$C$274,2,FALSE)</f>
        <v>1</v>
      </c>
      <c r="K12428" s="9">
        <f>VLOOKUP(I12428,'new content'!$A$1:$C$274,3,FALSE)</f>
        <v>19</v>
      </c>
      <c r="L12428">
        <v>2309</v>
      </c>
    </row>
    <row r="12429" spans="7:12" x14ac:dyDescent="0.25">
      <c r="G12429" t="s">
        <v>15</v>
      </c>
      <c r="H12429" t="s">
        <v>94</v>
      </c>
      <c r="I12429" s="7">
        <v>44464</v>
      </c>
      <c r="J12429" s="9">
        <f>VLOOKUP(I12429,'new content'!$A$1:$C$274,2,FALSE)</f>
        <v>0</v>
      </c>
      <c r="K12429" s="9">
        <f>VLOOKUP(I12429,'new content'!$A$1:$C$274,3,FALSE)</f>
        <v>19</v>
      </c>
      <c r="L12429">
        <v>2596</v>
      </c>
    </row>
    <row r="12430" spans="7:12" x14ac:dyDescent="0.25">
      <c r="G12430" t="s">
        <v>15</v>
      </c>
      <c r="H12430" t="s">
        <v>94</v>
      </c>
      <c r="I12430" s="7">
        <v>44465</v>
      </c>
      <c r="J12430" s="9">
        <f>VLOOKUP(I12430,'new content'!$A$1:$C$274,2,FALSE)</f>
        <v>0</v>
      </c>
      <c r="K12430" s="9">
        <f>VLOOKUP(I12430,'new content'!$A$1:$C$274,3,FALSE)</f>
        <v>19</v>
      </c>
      <c r="L12430">
        <v>2642</v>
      </c>
    </row>
    <row r="12431" spans="7:12" x14ac:dyDescent="0.25">
      <c r="G12431" t="s">
        <v>15</v>
      </c>
      <c r="H12431" t="s">
        <v>94</v>
      </c>
      <c r="I12431" s="7">
        <v>44466</v>
      </c>
      <c r="J12431" s="9">
        <f>VLOOKUP(I12431,'new content'!$A$1:$C$274,2,FALSE)</f>
        <v>0</v>
      </c>
      <c r="K12431" s="9">
        <f>VLOOKUP(I12431,'new content'!$A$1:$C$274,3,FALSE)</f>
        <v>19</v>
      </c>
      <c r="L12431">
        <v>2371</v>
      </c>
    </row>
    <row r="12432" spans="7:12" x14ac:dyDescent="0.25">
      <c r="G12432" t="s">
        <v>15</v>
      </c>
      <c r="H12432" t="s">
        <v>94</v>
      </c>
      <c r="I12432" s="7">
        <v>44467</v>
      </c>
      <c r="J12432" s="9">
        <f>VLOOKUP(I12432,'new content'!$A$1:$C$274,2,FALSE)</f>
        <v>1</v>
      </c>
      <c r="K12432" s="9">
        <f>VLOOKUP(I12432,'new content'!$A$1:$C$274,3,FALSE)</f>
        <v>20</v>
      </c>
      <c r="L12432">
        <v>2458</v>
      </c>
    </row>
    <row r="12433" spans="7:12" x14ac:dyDescent="0.25">
      <c r="G12433" t="s">
        <v>15</v>
      </c>
      <c r="H12433" t="s">
        <v>94</v>
      </c>
      <c r="I12433" s="7">
        <v>44468</v>
      </c>
      <c r="J12433" s="9">
        <f>VLOOKUP(I12433,'new content'!$A$1:$C$274,2,FALSE)</f>
        <v>1</v>
      </c>
      <c r="K12433" s="9">
        <f>VLOOKUP(I12433,'new content'!$A$1:$C$274,3,FALSE)</f>
        <v>21</v>
      </c>
      <c r="L12433">
        <v>2679</v>
      </c>
    </row>
    <row r="12434" spans="7:12" x14ac:dyDescent="0.25">
      <c r="G12434" t="s">
        <v>15</v>
      </c>
      <c r="H12434" t="s">
        <v>94</v>
      </c>
      <c r="I12434" s="7">
        <v>44469</v>
      </c>
      <c r="J12434" s="9">
        <f>VLOOKUP(I12434,'new content'!$A$1:$C$274,2,FALSE)</f>
        <v>0</v>
      </c>
      <c r="K12434" s="9">
        <f>VLOOKUP(I12434,'new content'!$A$1:$C$274,3,FALSE)</f>
        <v>21</v>
      </c>
      <c r="L12434">
        <v>2840</v>
      </c>
    </row>
    <row r="12435" spans="7:12" x14ac:dyDescent="0.25">
      <c r="G12435" t="s">
        <v>15</v>
      </c>
      <c r="H12435" t="s">
        <v>94</v>
      </c>
      <c r="I12435" s="7">
        <v>44470</v>
      </c>
      <c r="J12435" s="9">
        <f>VLOOKUP(I12435,'new content'!$A$1:$C$274,2,FALSE)</f>
        <v>0</v>
      </c>
      <c r="K12435" s="9">
        <f>VLOOKUP(I12435,'new content'!$A$1:$C$274,3,FALSE)</f>
        <v>21</v>
      </c>
      <c r="L12435">
        <v>2712</v>
      </c>
    </row>
    <row r="12436" spans="7:12" x14ac:dyDescent="0.25">
      <c r="G12436" t="s">
        <v>15</v>
      </c>
      <c r="H12436" t="s">
        <v>94</v>
      </c>
      <c r="I12436" s="7">
        <v>44471</v>
      </c>
      <c r="J12436" s="9">
        <f>VLOOKUP(I12436,'new content'!$A$1:$C$274,2,FALSE)</f>
        <v>0</v>
      </c>
      <c r="K12436" s="9">
        <f>VLOOKUP(I12436,'new content'!$A$1:$C$274,3,FALSE)</f>
        <v>21</v>
      </c>
      <c r="L12436">
        <v>2921</v>
      </c>
    </row>
    <row r="12437" spans="7:12" x14ac:dyDescent="0.25">
      <c r="G12437" t="s">
        <v>15</v>
      </c>
      <c r="H12437" t="s">
        <v>94</v>
      </c>
      <c r="I12437" s="7">
        <v>44472</v>
      </c>
      <c r="J12437" s="9">
        <f>VLOOKUP(I12437,'new content'!$A$1:$C$274,2,FALSE)</f>
        <v>0</v>
      </c>
      <c r="K12437" s="9">
        <f>VLOOKUP(I12437,'new content'!$A$1:$C$274,3,FALSE)</f>
        <v>21</v>
      </c>
      <c r="L12437">
        <v>3252</v>
      </c>
    </row>
    <row r="12438" spans="7:12" x14ac:dyDescent="0.25">
      <c r="G12438" t="s">
        <v>15</v>
      </c>
      <c r="H12438" t="s">
        <v>94</v>
      </c>
      <c r="I12438" s="7">
        <v>44473</v>
      </c>
      <c r="J12438" s="9">
        <f>VLOOKUP(I12438,'new content'!$A$1:$C$274,2,FALSE)</f>
        <v>0</v>
      </c>
      <c r="K12438" s="9">
        <f>VLOOKUP(I12438,'new content'!$A$1:$C$274,3,FALSE)</f>
        <v>21</v>
      </c>
      <c r="L12438">
        <v>2752</v>
      </c>
    </row>
    <row r="12439" spans="7:12" x14ac:dyDescent="0.25">
      <c r="G12439" t="s">
        <v>15</v>
      </c>
      <c r="H12439" t="s">
        <v>94</v>
      </c>
      <c r="I12439" s="7">
        <v>44474</v>
      </c>
      <c r="J12439" s="9">
        <f>VLOOKUP(I12439,'new content'!$A$1:$C$274,2,FALSE)</f>
        <v>0</v>
      </c>
      <c r="K12439" s="9">
        <f>VLOOKUP(I12439,'new content'!$A$1:$C$274,3,FALSE)</f>
        <v>21</v>
      </c>
      <c r="L12439">
        <v>2619</v>
      </c>
    </row>
    <row r="12440" spans="7:12" x14ac:dyDescent="0.25">
      <c r="G12440" t="s">
        <v>15</v>
      </c>
      <c r="H12440" t="s">
        <v>94</v>
      </c>
      <c r="I12440" s="7">
        <v>44475</v>
      </c>
      <c r="J12440" s="9">
        <f>VLOOKUP(I12440,'new content'!$A$1:$C$274,2,FALSE)</f>
        <v>0</v>
      </c>
      <c r="K12440" s="9">
        <f>VLOOKUP(I12440,'new content'!$A$1:$C$274,3,FALSE)</f>
        <v>21</v>
      </c>
      <c r="L12440">
        <v>2629</v>
      </c>
    </row>
    <row r="12441" spans="7:12" x14ac:dyDescent="0.25">
      <c r="G12441" t="s">
        <v>15</v>
      </c>
      <c r="H12441" t="s">
        <v>94</v>
      </c>
      <c r="I12441" s="7">
        <v>44476</v>
      </c>
      <c r="J12441" s="9">
        <f>VLOOKUP(I12441,'new content'!$A$1:$C$274,2,FALSE)</f>
        <v>0</v>
      </c>
      <c r="K12441" s="9">
        <f>VLOOKUP(I12441,'new content'!$A$1:$C$274,3,FALSE)</f>
        <v>21</v>
      </c>
      <c r="L12441">
        <v>2723</v>
      </c>
    </row>
    <row r="12442" spans="7:12" x14ac:dyDescent="0.25">
      <c r="G12442" t="s">
        <v>15</v>
      </c>
      <c r="H12442" t="s">
        <v>94</v>
      </c>
      <c r="I12442" s="7">
        <v>44477</v>
      </c>
      <c r="J12442" s="9">
        <f>VLOOKUP(I12442,'new content'!$A$1:$C$274,2,FALSE)</f>
        <v>1</v>
      </c>
      <c r="K12442" s="9">
        <f>VLOOKUP(I12442,'new content'!$A$1:$C$274,3,FALSE)</f>
        <v>22</v>
      </c>
      <c r="L12442">
        <v>2872</v>
      </c>
    </row>
    <row r="12443" spans="7:12" x14ac:dyDescent="0.25">
      <c r="G12443" t="s">
        <v>15</v>
      </c>
      <c r="H12443" t="s">
        <v>94</v>
      </c>
      <c r="I12443" s="7">
        <v>44478</v>
      </c>
      <c r="J12443" s="9">
        <f>VLOOKUP(I12443,'new content'!$A$1:$C$274,2,FALSE)</f>
        <v>0</v>
      </c>
      <c r="K12443" s="9">
        <f>VLOOKUP(I12443,'new content'!$A$1:$C$274,3,FALSE)</f>
        <v>22</v>
      </c>
      <c r="L12443">
        <v>3333</v>
      </c>
    </row>
    <row r="12444" spans="7:12" x14ac:dyDescent="0.25">
      <c r="G12444" t="s">
        <v>15</v>
      </c>
      <c r="H12444" t="s">
        <v>94</v>
      </c>
      <c r="I12444" s="7">
        <v>44479</v>
      </c>
      <c r="J12444" s="9">
        <f>VLOOKUP(I12444,'new content'!$A$1:$C$274,2,FALSE)</f>
        <v>0</v>
      </c>
      <c r="K12444" s="9">
        <f>VLOOKUP(I12444,'new content'!$A$1:$C$274,3,FALSE)</f>
        <v>22</v>
      </c>
      <c r="L12444">
        <v>3466</v>
      </c>
    </row>
    <row r="12445" spans="7:12" x14ac:dyDescent="0.25">
      <c r="G12445" t="s">
        <v>15</v>
      </c>
      <c r="H12445" t="s">
        <v>94</v>
      </c>
      <c r="I12445" s="7">
        <v>44480</v>
      </c>
      <c r="J12445" s="9">
        <f>VLOOKUP(I12445,'new content'!$A$1:$C$274,2,FALSE)</f>
        <v>0</v>
      </c>
      <c r="K12445" s="9">
        <f>VLOOKUP(I12445,'new content'!$A$1:$C$274,3,FALSE)</f>
        <v>22</v>
      </c>
      <c r="L12445">
        <v>3057</v>
      </c>
    </row>
    <row r="12446" spans="7:12" x14ac:dyDescent="0.25">
      <c r="G12446" t="s">
        <v>15</v>
      </c>
      <c r="H12446" t="s">
        <v>94</v>
      </c>
      <c r="I12446" s="7">
        <v>44481</v>
      </c>
      <c r="J12446" s="9">
        <f>VLOOKUP(I12446,'new content'!$A$1:$C$274,2,FALSE)</f>
        <v>0</v>
      </c>
      <c r="K12446" s="9">
        <f>VLOOKUP(I12446,'new content'!$A$1:$C$274,3,FALSE)</f>
        <v>22</v>
      </c>
      <c r="L12446">
        <v>3103</v>
      </c>
    </row>
    <row r="12447" spans="7:12" x14ac:dyDescent="0.25">
      <c r="G12447" t="s">
        <v>15</v>
      </c>
      <c r="H12447" t="s">
        <v>94</v>
      </c>
      <c r="I12447" s="7">
        <v>44482</v>
      </c>
      <c r="J12447" s="9">
        <f>VLOOKUP(I12447,'new content'!$A$1:$C$274,2,FALSE)</f>
        <v>0</v>
      </c>
      <c r="K12447" s="9">
        <f>VLOOKUP(I12447,'new content'!$A$1:$C$274,3,FALSE)</f>
        <v>22</v>
      </c>
      <c r="L12447">
        <v>3143</v>
      </c>
    </row>
    <row r="12448" spans="7:12" x14ac:dyDescent="0.25">
      <c r="G12448" t="s">
        <v>15</v>
      </c>
      <c r="H12448" t="s">
        <v>94</v>
      </c>
      <c r="I12448" s="7">
        <v>44483</v>
      </c>
      <c r="J12448" s="9">
        <f>VLOOKUP(I12448,'new content'!$A$1:$C$274,2,FALSE)</f>
        <v>1</v>
      </c>
      <c r="K12448" s="9">
        <f>VLOOKUP(I12448,'new content'!$A$1:$C$274,3,FALSE)</f>
        <v>23</v>
      </c>
      <c r="L12448">
        <v>3279</v>
      </c>
    </row>
    <row r="12449" spans="7:12" x14ac:dyDescent="0.25">
      <c r="G12449" t="s">
        <v>15</v>
      </c>
      <c r="H12449" t="s">
        <v>94</v>
      </c>
      <c r="I12449" s="7">
        <v>44484</v>
      </c>
      <c r="J12449" s="9">
        <f>VLOOKUP(I12449,'new content'!$A$1:$C$274,2,FALSE)</f>
        <v>0</v>
      </c>
      <c r="K12449" s="9">
        <f>VLOOKUP(I12449,'new content'!$A$1:$C$274,3,FALSE)</f>
        <v>23</v>
      </c>
      <c r="L12449">
        <v>3100</v>
      </c>
    </row>
    <row r="12450" spans="7:12" x14ac:dyDescent="0.25">
      <c r="G12450" t="s">
        <v>15</v>
      </c>
      <c r="H12450" t="s">
        <v>94</v>
      </c>
      <c r="I12450" s="7">
        <v>44485</v>
      </c>
      <c r="J12450" s="9">
        <f>VLOOKUP(I12450,'new content'!$A$1:$C$274,2,FALSE)</f>
        <v>0</v>
      </c>
      <c r="K12450" s="9">
        <f>VLOOKUP(I12450,'new content'!$A$1:$C$274,3,FALSE)</f>
        <v>23</v>
      </c>
      <c r="L12450">
        <v>3507</v>
      </c>
    </row>
    <row r="12451" spans="7:12" x14ac:dyDescent="0.25">
      <c r="G12451" t="s">
        <v>15</v>
      </c>
      <c r="H12451" t="s">
        <v>94</v>
      </c>
      <c r="I12451" s="7">
        <v>44486</v>
      </c>
      <c r="J12451" s="9">
        <f>VLOOKUP(I12451,'new content'!$A$1:$C$274,2,FALSE)</f>
        <v>0</v>
      </c>
      <c r="K12451" s="9">
        <f>VLOOKUP(I12451,'new content'!$A$1:$C$274,3,FALSE)</f>
        <v>23</v>
      </c>
      <c r="L12451">
        <v>3727</v>
      </c>
    </row>
    <row r="12452" spans="7:12" x14ac:dyDescent="0.25">
      <c r="G12452" t="s">
        <v>15</v>
      </c>
      <c r="H12452" t="s">
        <v>94</v>
      </c>
      <c r="I12452" s="7">
        <v>44487</v>
      </c>
      <c r="J12452" s="9">
        <f>VLOOKUP(I12452,'new content'!$A$1:$C$274,2,FALSE)</f>
        <v>0</v>
      </c>
      <c r="K12452" s="9">
        <f>VLOOKUP(I12452,'new content'!$A$1:$C$274,3,FALSE)</f>
        <v>23</v>
      </c>
      <c r="L12452">
        <v>3180</v>
      </c>
    </row>
    <row r="12453" spans="7:12" x14ac:dyDescent="0.25">
      <c r="G12453" t="s">
        <v>15</v>
      </c>
      <c r="H12453" t="s">
        <v>94</v>
      </c>
      <c r="I12453" s="7">
        <v>44488</v>
      </c>
      <c r="J12453" s="9">
        <f>VLOOKUP(I12453,'new content'!$A$1:$C$274,2,FALSE)</f>
        <v>0</v>
      </c>
      <c r="K12453" s="9">
        <f>VLOOKUP(I12453,'new content'!$A$1:$C$274,3,FALSE)</f>
        <v>23</v>
      </c>
      <c r="L12453">
        <v>3118</v>
      </c>
    </row>
    <row r="12454" spans="7:12" x14ac:dyDescent="0.25">
      <c r="G12454" t="s">
        <v>15</v>
      </c>
      <c r="H12454" t="s">
        <v>94</v>
      </c>
      <c r="I12454" s="7">
        <v>44489</v>
      </c>
      <c r="J12454" s="9">
        <f>VLOOKUP(I12454,'new content'!$A$1:$C$274,2,FALSE)</f>
        <v>0</v>
      </c>
      <c r="K12454" s="9">
        <f>VLOOKUP(I12454,'new content'!$A$1:$C$274,3,FALSE)</f>
        <v>23</v>
      </c>
      <c r="L12454">
        <v>3079</v>
      </c>
    </row>
    <row r="12455" spans="7:12" x14ac:dyDescent="0.25">
      <c r="G12455" t="s">
        <v>15</v>
      </c>
      <c r="H12455" t="s">
        <v>94</v>
      </c>
      <c r="I12455" s="7">
        <v>44490</v>
      </c>
      <c r="J12455" s="9">
        <f>VLOOKUP(I12455,'new content'!$A$1:$C$274,2,FALSE)</f>
        <v>0</v>
      </c>
      <c r="K12455" s="9">
        <f>VLOOKUP(I12455,'new content'!$A$1:$C$274,3,FALSE)</f>
        <v>23</v>
      </c>
      <c r="L12455">
        <v>3096</v>
      </c>
    </row>
    <row r="12456" spans="7:12" x14ac:dyDescent="0.25">
      <c r="G12456" t="s">
        <v>15</v>
      </c>
      <c r="H12456" t="s">
        <v>94</v>
      </c>
      <c r="I12456" s="7">
        <v>44491</v>
      </c>
      <c r="J12456" s="9">
        <f>VLOOKUP(I12456,'new content'!$A$1:$C$274,2,FALSE)</f>
        <v>1</v>
      </c>
      <c r="K12456" s="9">
        <f>VLOOKUP(I12456,'new content'!$A$1:$C$274,3,FALSE)</f>
        <v>24</v>
      </c>
      <c r="L12456">
        <v>3036</v>
      </c>
    </row>
    <row r="12457" spans="7:12" x14ac:dyDescent="0.25">
      <c r="G12457" t="s">
        <v>15</v>
      </c>
      <c r="H12457" t="s">
        <v>94</v>
      </c>
      <c r="I12457" s="7">
        <v>44492</v>
      </c>
      <c r="J12457" s="9">
        <f>VLOOKUP(I12457,'new content'!$A$1:$C$274,2,FALSE)</f>
        <v>1</v>
      </c>
      <c r="K12457" s="9">
        <f>VLOOKUP(I12457,'new content'!$A$1:$C$274,3,FALSE)</f>
        <v>25</v>
      </c>
      <c r="L12457">
        <v>3269</v>
      </c>
    </row>
    <row r="12458" spans="7:12" x14ac:dyDescent="0.25">
      <c r="G12458" t="s">
        <v>15</v>
      </c>
      <c r="H12458" t="s">
        <v>94</v>
      </c>
      <c r="I12458" s="7">
        <v>44493</v>
      </c>
      <c r="J12458" s="9">
        <f>VLOOKUP(I12458,'new content'!$A$1:$C$274,2,FALSE)</f>
        <v>0</v>
      </c>
      <c r="K12458" s="9">
        <f>VLOOKUP(I12458,'new content'!$A$1:$C$274,3,FALSE)</f>
        <v>25</v>
      </c>
      <c r="L12458">
        <v>3561</v>
      </c>
    </row>
    <row r="12459" spans="7:12" x14ac:dyDescent="0.25">
      <c r="G12459" t="s">
        <v>15</v>
      </c>
      <c r="H12459" t="s">
        <v>94</v>
      </c>
      <c r="I12459" s="7">
        <v>44494</v>
      </c>
      <c r="J12459" s="9">
        <f>VLOOKUP(I12459,'new content'!$A$1:$C$274,2,FALSE)</f>
        <v>0</v>
      </c>
      <c r="K12459" s="9">
        <f>VLOOKUP(I12459,'new content'!$A$1:$C$274,3,FALSE)</f>
        <v>25</v>
      </c>
      <c r="L12459">
        <v>2920</v>
      </c>
    </row>
    <row r="12460" spans="7:12" x14ac:dyDescent="0.25">
      <c r="G12460" t="s">
        <v>15</v>
      </c>
      <c r="H12460" t="s">
        <v>94</v>
      </c>
      <c r="I12460" s="7">
        <v>44495</v>
      </c>
      <c r="J12460" s="9">
        <f>VLOOKUP(I12460,'new content'!$A$1:$C$274,2,FALSE)</f>
        <v>0</v>
      </c>
      <c r="K12460" s="9">
        <f>VLOOKUP(I12460,'new content'!$A$1:$C$274,3,FALSE)</f>
        <v>25</v>
      </c>
      <c r="L12460">
        <v>2798</v>
      </c>
    </row>
    <row r="12461" spans="7:12" x14ac:dyDescent="0.25">
      <c r="G12461" t="s">
        <v>15</v>
      </c>
      <c r="H12461" t="s">
        <v>94</v>
      </c>
      <c r="I12461" s="7">
        <v>44496</v>
      </c>
      <c r="J12461" s="9">
        <f>VLOOKUP(I12461,'new content'!$A$1:$C$274,2,FALSE)</f>
        <v>0</v>
      </c>
      <c r="K12461" s="9">
        <f>VLOOKUP(I12461,'new content'!$A$1:$C$274,3,FALSE)</f>
        <v>25</v>
      </c>
      <c r="L12461">
        <v>2940</v>
      </c>
    </row>
    <row r="12462" spans="7:12" x14ac:dyDescent="0.25">
      <c r="G12462" t="s">
        <v>15</v>
      </c>
      <c r="H12462" t="s">
        <v>94</v>
      </c>
      <c r="I12462" s="7">
        <v>44497</v>
      </c>
      <c r="J12462" s="9">
        <f>VLOOKUP(I12462,'new content'!$A$1:$C$274,2,FALSE)</f>
        <v>0</v>
      </c>
      <c r="K12462" s="9">
        <f>VLOOKUP(I12462,'new content'!$A$1:$C$274,3,FALSE)</f>
        <v>25</v>
      </c>
      <c r="L12462">
        <v>2931</v>
      </c>
    </row>
    <row r="12463" spans="7:12" x14ac:dyDescent="0.25">
      <c r="G12463" t="s">
        <v>15</v>
      </c>
      <c r="H12463" t="s">
        <v>94</v>
      </c>
      <c r="I12463" s="7">
        <v>44498</v>
      </c>
      <c r="J12463" s="9">
        <f>VLOOKUP(I12463,'new content'!$A$1:$C$274,2,FALSE)</f>
        <v>1</v>
      </c>
      <c r="K12463" s="9">
        <f>VLOOKUP(I12463,'new content'!$A$1:$C$274,3,FALSE)</f>
        <v>26</v>
      </c>
      <c r="L12463">
        <v>2567</v>
      </c>
    </row>
    <row r="12464" spans="7:12" x14ac:dyDescent="0.25">
      <c r="G12464" t="s">
        <v>15</v>
      </c>
      <c r="H12464" t="s">
        <v>94</v>
      </c>
      <c r="I12464" s="7">
        <v>44499</v>
      </c>
      <c r="J12464" s="9">
        <f>VLOOKUP(I12464,'new content'!$A$1:$C$274,2,FALSE)</f>
        <v>0</v>
      </c>
      <c r="K12464" s="9">
        <f>VLOOKUP(I12464,'new content'!$A$1:$C$274,3,FALSE)</f>
        <v>26</v>
      </c>
      <c r="L12464">
        <v>3099</v>
      </c>
    </row>
    <row r="12465" spans="7:12" x14ac:dyDescent="0.25">
      <c r="G12465" t="s">
        <v>15</v>
      </c>
      <c r="H12465" t="s">
        <v>94</v>
      </c>
      <c r="I12465" s="7">
        <v>44500</v>
      </c>
      <c r="J12465" s="9">
        <f>VLOOKUP(I12465,'new content'!$A$1:$C$274,2,FALSE)</f>
        <v>0</v>
      </c>
      <c r="K12465" s="9">
        <f>VLOOKUP(I12465,'new content'!$A$1:$C$274,3,FALSE)</f>
        <v>26</v>
      </c>
      <c r="L12465">
        <v>3298</v>
      </c>
    </row>
    <row r="12466" spans="7:12" x14ac:dyDescent="0.25">
      <c r="G12466" t="s">
        <v>15</v>
      </c>
      <c r="H12466" t="s">
        <v>94</v>
      </c>
      <c r="I12466" s="7">
        <v>44501</v>
      </c>
      <c r="J12466" s="9">
        <f>VLOOKUP(I12466,'new content'!$A$1:$C$274,2,FALSE)</f>
        <v>0</v>
      </c>
      <c r="K12466" s="9">
        <f>VLOOKUP(I12466,'new content'!$A$1:$C$274,3,FALSE)</f>
        <v>26</v>
      </c>
      <c r="L12466">
        <v>3418</v>
      </c>
    </row>
    <row r="12467" spans="7:12" x14ac:dyDescent="0.25">
      <c r="G12467" t="s">
        <v>15</v>
      </c>
      <c r="H12467" t="s">
        <v>94</v>
      </c>
      <c r="I12467" s="7">
        <v>44502</v>
      </c>
      <c r="J12467" s="9">
        <f>VLOOKUP(I12467,'new content'!$A$1:$C$274,2,FALSE)</f>
        <v>0</v>
      </c>
      <c r="K12467" s="9">
        <f>VLOOKUP(I12467,'new content'!$A$1:$C$274,3,FALSE)</f>
        <v>26</v>
      </c>
      <c r="L12467">
        <v>3412</v>
      </c>
    </row>
    <row r="12468" spans="7:12" x14ac:dyDescent="0.25">
      <c r="G12468" t="s">
        <v>15</v>
      </c>
      <c r="H12468" t="s">
        <v>94</v>
      </c>
      <c r="I12468" s="7">
        <v>44503</v>
      </c>
      <c r="J12468" s="9">
        <f>VLOOKUP(I12468,'new content'!$A$1:$C$274,2,FALSE)</f>
        <v>0</v>
      </c>
      <c r="K12468" s="9">
        <f>VLOOKUP(I12468,'new content'!$A$1:$C$274,3,FALSE)</f>
        <v>26</v>
      </c>
      <c r="L12468">
        <v>3475</v>
      </c>
    </row>
    <row r="12469" spans="7:12" x14ac:dyDescent="0.25">
      <c r="G12469" t="s">
        <v>15</v>
      </c>
      <c r="H12469" t="s">
        <v>94</v>
      </c>
      <c r="I12469" s="7">
        <v>44504</v>
      </c>
      <c r="J12469" s="9">
        <f>VLOOKUP(I12469,'new content'!$A$1:$C$274,2,FALSE)</f>
        <v>1</v>
      </c>
      <c r="K12469" s="9">
        <f>VLOOKUP(I12469,'new content'!$A$1:$C$274,3,FALSE)</f>
        <v>27</v>
      </c>
      <c r="L12469">
        <v>3497</v>
      </c>
    </row>
    <row r="12470" spans="7:12" x14ac:dyDescent="0.25">
      <c r="G12470" t="s">
        <v>15</v>
      </c>
      <c r="H12470" t="s">
        <v>94</v>
      </c>
      <c r="I12470" s="7">
        <v>44505</v>
      </c>
      <c r="J12470" s="9">
        <f>VLOOKUP(I12470,'new content'!$A$1:$C$274,2,FALSE)</f>
        <v>0</v>
      </c>
      <c r="K12470" s="9">
        <f>VLOOKUP(I12470,'new content'!$A$1:$C$274,3,FALSE)</f>
        <v>27</v>
      </c>
      <c r="L12470">
        <v>3302</v>
      </c>
    </row>
    <row r="12471" spans="7:12" x14ac:dyDescent="0.25">
      <c r="G12471" t="s">
        <v>15</v>
      </c>
      <c r="H12471" t="s">
        <v>94</v>
      </c>
      <c r="I12471" s="7">
        <v>44506</v>
      </c>
      <c r="J12471" s="9">
        <f>VLOOKUP(I12471,'new content'!$A$1:$C$274,2,FALSE)</f>
        <v>0</v>
      </c>
      <c r="K12471" s="9">
        <f>VLOOKUP(I12471,'new content'!$A$1:$C$274,3,FALSE)</f>
        <v>27</v>
      </c>
      <c r="L12471">
        <v>3477</v>
      </c>
    </row>
    <row r="12472" spans="7:12" x14ac:dyDescent="0.25">
      <c r="G12472" t="s">
        <v>15</v>
      </c>
      <c r="H12472" t="s">
        <v>94</v>
      </c>
      <c r="I12472" s="7">
        <v>44507</v>
      </c>
      <c r="J12472" s="9">
        <f>VLOOKUP(I12472,'new content'!$A$1:$C$274,2,FALSE)</f>
        <v>0</v>
      </c>
      <c r="K12472" s="9">
        <f>VLOOKUP(I12472,'new content'!$A$1:$C$274,3,FALSE)</f>
        <v>27</v>
      </c>
      <c r="L12472">
        <v>3935</v>
      </c>
    </row>
    <row r="12473" spans="7:12" x14ac:dyDescent="0.25">
      <c r="G12473" t="s">
        <v>15</v>
      </c>
      <c r="H12473" t="s">
        <v>94</v>
      </c>
      <c r="I12473" s="7">
        <v>44508</v>
      </c>
      <c r="J12473" s="9">
        <f>VLOOKUP(I12473,'new content'!$A$1:$C$274,2,FALSE)</f>
        <v>0</v>
      </c>
      <c r="K12473" s="9">
        <f>VLOOKUP(I12473,'new content'!$A$1:$C$274,3,FALSE)</f>
        <v>27</v>
      </c>
      <c r="L12473">
        <v>3499</v>
      </c>
    </row>
    <row r="12474" spans="7:12" x14ac:dyDescent="0.25">
      <c r="G12474" t="s">
        <v>15</v>
      </c>
      <c r="H12474" t="s">
        <v>94</v>
      </c>
      <c r="I12474" s="7">
        <v>44509</v>
      </c>
      <c r="J12474" s="9">
        <f>VLOOKUP(I12474,'new content'!$A$1:$C$274,2,FALSE)</f>
        <v>0</v>
      </c>
      <c r="K12474" s="9">
        <f>VLOOKUP(I12474,'new content'!$A$1:$C$274,3,FALSE)</f>
        <v>27</v>
      </c>
      <c r="L12474">
        <v>3605</v>
      </c>
    </row>
    <row r="12475" spans="7:12" x14ac:dyDescent="0.25">
      <c r="G12475" t="s">
        <v>15</v>
      </c>
      <c r="H12475" t="s">
        <v>94</v>
      </c>
      <c r="I12475" s="7">
        <v>44510</v>
      </c>
      <c r="J12475" s="9">
        <f>VLOOKUP(I12475,'new content'!$A$1:$C$274,2,FALSE)</f>
        <v>0</v>
      </c>
      <c r="K12475" s="9">
        <f>VLOOKUP(I12475,'new content'!$A$1:$C$274,3,FALSE)</f>
        <v>27</v>
      </c>
      <c r="L12475">
        <v>4049</v>
      </c>
    </row>
    <row r="12476" spans="7:12" x14ac:dyDescent="0.25">
      <c r="G12476" t="s">
        <v>15</v>
      </c>
      <c r="H12476" t="s">
        <v>94</v>
      </c>
      <c r="I12476" s="7">
        <v>44511</v>
      </c>
      <c r="J12476" s="9">
        <f>VLOOKUP(I12476,'new content'!$A$1:$C$274,2,FALSE)</f>
        <v>1</v>
      </c>
      <c r="K12476" s="9">
        <f>VLOOKUP(I12476,'new content'!$A$1:$C$274,3,FALSE)</f>
        <v>28</v>
      </c>
      <c r="L12476">
        <v>3860</v>
      </c>
    </row>
    <row r="12477" spans="7:12" x14ac:dyDescent="0.25">
      <c r="G12477" t="s">
        <v>15</v>
      </c>
      <c r="H12477" t="s">
        <v>94</v>
      </c>
      <c r="I12477" s="7">
        <v>44512</v>
      </c>
      <c r="J12477" s="9">
        <f>VLOOKUP(I12477,'new content'!$A$1:$C$274,2,FALSE)</f>
        <v>0</v>
      </c>
      <c r="K12477" s="9">
        <f>VLOOKUP(I12477,'new content'!$A$1:$C$274,3,FALSE)</f>
        <v>28</v>
      </c>
      <c r="L12477">
        <v>4043</v>
      </c>
    </row>
    <row r="12478" spans="7:12" x14ac:dyDescent="0.25">
      <c r="G12478" t="s">
        <v>15</v>
      </c>
      <c r="H12478" t="s">
        <v>94</v>
      </c>
      <c r="I12478" s="7">
        <v>44513</v>
      </c>
      <c r="J12478" s="9">
        <f>VLOOKUP(I12478,'new content'!$A$1:$C$274,2,FALSE)</f>
        <v>0</v>
      </c>
      <c r="K12478" s="9">
        <f>VLOOKUP(I12478,'new content'!$A$1:$C$274,3,FALSE)</f>
        <v>28</v>
      </c>
      <c r="L12478">
        <v>3739</v>
      </c>
    </row>
    <row r="12479" spans="7:12" x14ac:dyDescent="0.25">
      <c r="G12479" t="s">
        <v>15</v>
      </c>
      <c r="H12479" t="s">
        <v>94</v>
      </c>
      <c r="I12479" s="7">
        <v>44514</v>
      </c>
      <c r="J12479" s="9">
        <f>VLOOKUP(I12479,'new content'!$A$1:$C$274,2,FALSE)</f>
        <v>0</v>
      </c>
      <c r="K12479" s="9">
        <f>VLOOKUP(I12479,'new content'!$A$1:$C$274,3,FALSE)</f>
        <v>28</v>
      </c>
      <c r="L12479">
        <v>3853</v>
      </c>
    </row>
    <row r="12480" spans="7:12" x14ac:dyDescent="0.25">
      <c r="G12480" t="s">
        <v>15</v>
      </c>
      <c r="H12480" t="s">
        <v>94</v>
      </c>
      <c r="I12480" s="7">
        <v>44515</v>
      </c>
      <c r="J12480" s="9">
        <f>VLOOKUP(I12480,'new content'!$A$1:$C$274,2,FALSE)</f>
        <v>0</v>
      </c>
      <c r="K12480" s="9">
        <f>VLOOKUP(I12480,'new content'!$A$1:$C$274,3,FALSE)</f>
        <v>28</v>
      </c>
      <c r="L12480">
        <v>3485</v>
      </c>
    </row>
    <row r="12481" spans="7:12" x14ac:dyDescent="0.25">
      <c r="G12481" t="s">
        <v>15</v>
      </c>
      <c r="H12481" t="s">
        <v>94</v>
      </c>
      <c r="I12481" s="7">
        <v>44516</v>
      </c>
      <c r="J12481" s="9">
        <f>VLOOKUP(I12481,'new content'!$A$1:$C$274,2,FALSE)</f>
        <v>0</v>
      </c>
      <c r="K12481" s="9">
        <f>VLOOKUP(I12481,'new content'!$A$1:$C$274,3,FALSE)</f>
        <v>28</v>
      </c>
      <c r="L12481">
        <v>3771</v>
      </c>
    </row>
    <row r="12482" spans="7:12" x14ac:dyDescent="0.25">
      <c r="G12482" t="s">
        <v>15</v>
      </c>
      <c r="H12482" t="s">
        <v>94</v>
      </c>
      <c r="I12482" s="7">
        <v>44517</v>
      </c>
      <c r="J12482" s="9">
        <f>VLOOKUP(I12482,'new content'!$A$1:$C$274,2,FALSE)</f>
        <v>0</v>
      </c>
      <c r="K12482" s="9">
        <f>VLOOKUP(I12482,'new content'!$A$1:$C$274,3,FALSE)</f>
        <v>28</v>
      </c>
      <c r="L12482">
        <v>3506</v>
      </c>
    </row>
    <row r="12483" spans="7:12" x14ac:dyDescent="0.25">
      <c r="G12483" t="s">
        <v>15</v>
      </c>
      <c r="H12483" t="s">
        <v>94</v>
      </c>
      <c r="I12483" s="7">
        <v>44518</v>
      </c>
      <c r="J12483" s="9">
        <f>VLOOKUP(I12483,'new content'!$A$1:$C$274,2,FALSE)</f>
        <v>1</v>
      </c>
      <c r="K12483" s="9">
        <f>VLOOKUP(I12483,'new content'!$A$1:$C$274,3,FALSE)</f>
        <v>29</v>
      </c>
      <c r="L12483">
        <v>3592</v>
      </c>
    </row>
    <row r="12484" spans="7:12" x14ac:dyDescent="0.25">
      <c r="G12484" t="s">
        <v>15</v>
      </c>
      <c r="H12484" t="s">
        <v>94</v>
      </c>
      <c r="I12484" s="7">
        <v>44519</v>
      </c>
      <c r="J12484" s="9">
        <f>VLOOKUP(I12484,'new content'!$A$1:$C$274,2,FALSE)</f>
        <v>1</v>
      </c>
      <c r="K12484" s="9">
        <f>VLOOKUP(I12484,'new content'!$A$1:$C$274,3,FALSE)</f>
        <v>30</v>
      </c>
      <c r="L12484">
        <v>3404</v>
      </c>
    </row>
    <row r="12485" spans="7:12" x14ac:dyDescent="0.25">
      <c r="G12485" t="s">
        <v>15</v>
      </c>
      <c r="H12485" t="s">
        <v>94</v>
      </c>
      <c r="I12485" s="7">
        <v>44520</v>
      </c>
      <c r="J12485" s="9">
        <f>VLOOKUP(I12485,'new content'!$A$1:$C$274,2,FALSE)</f>
        <v>0</v>
      </c>
      <c r="K12485" s="9">
        <f>VLOOKUP(I12485,'new content'!$A$1:$C$274,3,FALSE)</f>
        <v>30</v>
      </c>
      <c r="L12485">
        <v>3854</v>
      </c>
    </row>
    <row r="12486" spans="7:12" x14ac:dyDescent="0.25">
      <c r="G12486" t="s">
        <v>15</v>
      </c>
      <c r="H12486" t="s">
        <v>94</v>
      </c>
      <c r="I12486" s="7">
        <v>44521</v>
      </c>
      <c r="J12486" s="9">
        <f>VLOOKUP(I12486,'new content'!$A$1:$C$274,2,FALSE)</f>
        <v>0</v>
      </c>
      <c r="K12486" s="9">
        <f>VLOOKUP(I12486,'new content'!$A$1:$C$274,3,FALSE)</f>
        <v>30</v>
      </c>
      <c r="L12486">
        <v>4358</v>
      </c>
    </row>
    <row r="12487" spans="7:12" x14ac:dyDescent="0.25">
      <c r="G12487" t="s">
        <v>15</v>
      </c>
      <c r="H12487" t="s">
        <v>94</v>
      </c>
      <c r="I12487" s="7">
        <v>44522</v>
      </c>
      <c r="J12487" s="9">
        <f>VLOOKUP(I12487,'new content'!$A$1:$C$274,2,FALSE)</f>
        <v>0</v>
      </c>
      <c r="K12487" s="9">
        <f>VLOOKUP(I12487,'new content'!$A$1:$C$274,3,FALSE)</f>
        <v>30</v>
      </c>
      <c r="L12487">
        <v>3753</v>
      </c>
    </row>
    <row r="12488" spans="7:12" x14ac:dyDescent="0.25">
      <c r="G12488" t="s">
        <v>15</v>
      </c>
      <c r="H12488" t="s">
        <v>94</v>
      </c>
      <c r="I12488" s="7">
        <v>44523</v>
      </c>
      <c r="J12488" s="9">
        <f>VLOOKUP(I12488,'new content'!$A$1:$C$274,2,FALSE)</f>
        <v>0</v>
      </c>
      <c r="K12488" s="9">
        <f>VLOOKUP(I12488,'new content'!$A$1:$C$274,3,FALSE)</f>
        <v>30</v>
      </c>
      <c r="L12488">
        <v>3393</v>
      </c>
    </row>
    <row r="12489" spans="7:12" x14ac:dyDescent="0.25">
      <c r="G12489" t="s">
        <v>15</v>
      </c>
      <c r="H12489" t="s">
        <v>94</v>
      </c>
      <c r="I12489" s="7">
        <v>44524</v>
      </c>
      <c r="J12489" s="9">
        <f>VLOOKUP(I12489,'new content'!$A$1:$C$274,2,FALSE)</f>
        <v>0</v>
      </c>
      <c r="K12489" s="9">
        <f>VLOOKUP(I12489,'new content'!$A$1:$C$274,3,FALSE)</f>
        <v>30</v>
      </c>
      <c r="L12489">
        <v>3571</v>
      </c>
    </row>
    <row r="12490" spans="7:12" x14ac:dyDescent="0.25">
      <c r="G12490" t="s">
        <v>15</v>
      </c>
      <c r="H12490" t="s">
        <v>94</v>
      </c>
      <c r="I12490" s="7">
        <v>44525</v>
      </c>
      <c r="J12490" s="9">
        <f>VLOOKUP(I12490,'new content'!$A$1:$C$274,2,FALSE)</f>
        <v>1</v>
      </c>
      <c r="K12490" s="9">
        <f>VLOOKUP(I12490,'new content'!$A$1:$C$274,3,FALSE)</f>
        <v>31</v>
      </c>
      <c r="L12490">
        <v>3486</v>
      </c>
    </row>
    <row r="12491" spans="7:12" x14ac:dyDescent="0.25">
      <c r="G12491" t="s">
        <v>15</v>
      </c>
      <c r="H12491" t="s">
        <v>94</v>
      </c>
      <c r="I12491" s="7">
        <v>44526</v>
      </c>
      <c r="J12491" s="9">
        <f>VLOOKUP(I12491,'new content'!$A$1:$C$274,2,FALSE)</f>
        <v>0</v>
      </c>
      <c r="K12491" s="9">
        <f>VLOOKUP(I12491,'new content'!$A$1:$C$274,3,FALSE)</f>
        <v>31</v>
      </c>
      <c r="L12491">
        <v>3595</v>
      </c>
    </row>
    <row r="12492" spans="7:12" x14ac:dyDescent="0.25">
      <c r="G12492" t="s">
        <v>15</v>
      </c>
      <c r="H12492" t="s">
        <v>94</v>
      </c>
      <c r="I12492" s="7">
        <v>44527</v>
      </c>
      <c r="J12492" s="9">
        <f>VLOOKUP(I12492,'new content'!$A$1:$C$274,2,FALSE)</f>
        <v>0</v>
      </c>
      <c r="K12492" s="9">
        <f>VLOOKUP(I12492,'new content'!$A$1:$C$274,3,FALSE)</f>
        <v>31</v>
      </c>
      <c r="L12492">
        <v>3748</v>
      </c>
    </row>
    <row r="12493" spans="7:12" x14ac:dyDescent="0.25">
      <c r="G12493" t="s">
        <v>15</v>
      </c>
      <c r="H12493" t="s">
        <v>94</v>
      </c>
      <c r="I12493" s="7">
        <v>44528</v>
      </c>
      <c r="J12493" s="9">
        <f>VLOOKUP(I12493,'new content'!$A$1:$C$274,2,FALSE)</f>
        <v>0</v>
      </c>
      <c r="K12493" s="9">
        <f>VLOOKUP(I12493,'new content'!$A$1:$C$274,3,FALSE)</f>
        <v>31</v>
      </c>
      <c r="L12493">
        <v>4192</v>
      </c>
    </row>
    <row r="12494" spans="7:12" x14ac:dyDescent="0.25">
      <c r="G12494" t="s">
        <v>15</v>
      </c>
      <c r="H12494" t="s">
        <v>94</v>
      </c>
      <c r="I12494" s="7">
        <v>44529</v>
      </c>
      <c r="J12494" s="9">
        <f>VLOOKUP(I12494,'new content'!$A$1:$C$274,2,FALSE)</f>
        <v>0</v>
      </c>
      <c r="K12494" s="9">
        <f>VLOOKUP(I12494,'new content'!$A$1:$C$274,3,FALSE)</f>
        <v>31</v>
      </c>
      <c r="L12494">
        <v>3175</v>
      </c>
    </row>
    <row r="12495" spans="7:12" x14ac:dyDescent="0.25">
      <c r="G12495" t="s">
        <v>15</v>
      </c>
      <c r="H12495" t="s">
        <v>94</v>
      </c>
      <c r="I12495" s="7">
        <v>44530</v>
      </c>
      <c r="J12495" s="9">
        <f>VLOOKUP(I12495,'new content'!$A$1:$C$274,2,FALSE)</f>
        <v>1</v>
      </c>
      <c r="K12495" s="9">
        <f>VLOOKUP(I12495,'new content'!$A$1:$C$274,3,FALSE)</f>
        <v>32</v>
      </c>
      <c r="L12495">
        <v>3356</v>
      </c>
    </row>
    <row r="12496" spans="7:12" x14ac:dyDescent="0.25">
      <c r="G12496" t="s">
        <v>15</v>
      </c>
      <c r="H12496" t="s">
        <v>94</v>
      </c>
      <c r="I12496" s="7">
        <v>44531</v>
      </c>
      <c r="J12496" s="9">
        <f>VLOOKUP(I12496,'new content'!$A$1:$C$274,2,FALSE)</f>
        <v>0</v>
      </c>
      <c r="K12496" s="9">
        <f>VLOOKUP(I12496,'new content'!$A$1:$C$274,3,FALSE)</f>
        <v>32</v>
      </c>
      <c r="L12496">
        <v>3169</v>
      </c>
    </row>
    <row r="12497" spans="7:12" x14ac:dyDescent="0.25">
      <c r="G12497" t="s">
        <v>15</v>
      </c>
      <c r="H12497" t="s">
        <v>94</v>
      </c>
      <c r="I12497" s="7">
        <v>44532</v>
      </c>
      <c r="J12497" s="9">
        <f>VLOOKUP(I12497,'new content'!$A$1:$C$274,2,FALSE)</f>
        <v>1</v>
      </c>
      <c r="K12497" s="9">
        <f>VLOOKUP(I12497,'new content'!$A$1:$C$274,3,FALSE)</f>
        <v>33</v>
      </c>
      <c r="L12497">
        <v>3042</v>
      </c>
    </row>
    <row r="12498" spans="7:12" x14ac:dyDescent="0.25">
      <c r="G12498" t="s">
        <v>15</v>
      </c>
      <c r="H12498" t="s">
        <v>94</v>
      </c>
      <c r="I12498" s="7">
        <v>44533</v>
      </c>
      <c r="J12498" s="9">
        <f>VLOOKUP(I12498,'new content'!$A$1:$C$274,2,FALSE)</f>
        <v>0</v>
      </c>
      <c r="K12498" s="9">
        <f>VLOOKUP(I12498,'new content'!$A$1:$C$274,3,FALSE)</f>
        <v>33</v>
      </c>
      <c r="L12498">
        <v>3112</v>
      </c>
    </row>
    <row r="12499" spans="7:12" x14ac:dyDescent="0.25">
      <c r="G12499" t="s">
        <v>15</v>
      </c>
      <c r="H12499" t="s">
        <v>94</v>
      </c>
      <c r="I12499" s="7">
        <v>44534</v>
      </c>
      <c r="J12499" s="9">
        <f>VLOOKUP(I12499,'new content'!$A$1:$C$274,2,FALSE)</f>
        <v>0</v>
      </c>
      <c r="K12499" s="9">
        <f>VLOOKUP(I12499,'new content'!$A$1:$C$274,3,FALSE)</f>
        <v>33</v>
      </c>
      <c r="L12499">
        <v>3805</v>
      </c>
    </row>
    <row r="12500" spans="7:12" x14ac:dyDescent="0.25">
      <c r="G12500" t="s">
        <v>15</v>
      </c>
      <c r="H12500" t="s">
        <v>94</v>
      </c>
      <c r="I12500" s="7">
        <v>44535</v>
      </c>
      <c r="J12500" s="9">
        <f>VLOOKUP(I12500,'new content'!$A$1:$C$274,2,FALSE)</f>
        <v>0</v>
      </c>
      <c r="K12500" s="9">
        <f>VLOOKUP(I12500,'new content'!$A$1:$C$274,3,FALSE)</f>
        <v>33</v>
      </c>
      <c r="L12500">
        <v>4341</v>
      </c>
    </row>
    <row r="12501" spans="7:12" x14ac:dyDescent="0.25">
      <c r="G12501" t="s">
        <v>15</v>
      </c>
      <c r="H12501" t="s">
        <v>94</v>
      </c>
      <c r="I12501" s="7">
        <v>44536</v>
      </c>
      <c r="J12501" s="9">
        <f>VLOOKUP(I12501,'new content'!$A$1:$C$274,2,FALSE)</f>
        <v>0</v>
      </c>
      <c r="K12501" s="9">
        <f>VLOOKUP(I12501,'new content'!$A$1:$C$274,3,FALSE)</f>
        <v>33</v>
      </c>
      <c r="L12501">
        <v>3590</v>
      </c>
    </row>
    <row r="12502" spans="7:12" x14ac:dyDescent="0.25">
      <c r="G12502" t="s">
        <v>15</v>
      </c>
      <c r="H12502" t="s">
        <v>94</v>
      </c>
      <c r="I12502" s="7">
        <v>44537</v>
      </c>
      <c r="J12502" s="9">
        <f>VLOOKUP(I12502,'new content'!$A$1:$C$274,2,FALSE)</f>
        <v>0</v>
      </c>
      <c r="K12502" s="9">
        <f>VLOOKUP(I12502,'new content'!$A$1:$C$274,3,FALSE)</f>
        <v>33</v>
      </c>
      <c r="L12502">
        <v>3396</v>
      </c>
    </row>
    <row r="12503" spans="7:12" x14ac:dyDescent="0.25">
      <c r="G12503" t="s">
        <v>15</v>
      </c>
      <c r="H12503" t="s">
        <v>94</v>
      </c>
      <c r="I12503" s="7">
        <v>44538</v>
      </c>
      <c r="J12503" s="9">
        <f>VLOOKUP(I12503,'new content'!$A$1:$C$274,2,FALSE)</f>
        <v>0</v>
      </c>
      <c r="K12503" s="9">
        <f>VLOOKUP(I12503,'new content'!$A$1:$C$274,3,FALSE)</f>
        <v>33</v>
      </c>
      <c r="L12503">
        <v>3470</v>
      </c>
    </row>
    <row r="12504" spans="7:12" x14ac:dyDescent="0.25">
      <c r="G12504" t="s">
        <v>15</v>
      </c>
      <c r="H12504" t="s">
        <v>94</v>
      </c>
      <c r="I12504" s="7">
        <v>44539</v>
      </c>
      <c r="J12504" s="9">
        <f>VLOOKUP(I12504,'new content'!$A$1:$C$274,2,FALSE)</f>
        <v>1</v>
      </c>
      <c r="K12504" s="9">
        <f>VLOOKUP(I12504,'new content'!$A$1:$C$274,3,FALSE)</f>
        <v>34</v>
      </c>
      <c r="L12504">
        <v>3183</v>
      </c>
    </row>
    <row r="12505" spans="7:12" x14ac:dyDescent="0.25">
      <c r="G12505" t="s">
        <v>15</v>
      </c>
      <c r="H12505" t="s">
        <v>94</v>
      </c>
      <c r="I12505" s="7">
        <v>44540</v>
      </c>
      <c r="J12505" s="9">
        <f>VLOOKUP(I12505,'new content'!$A$1:$C$274,2,FALSE)</f>
        <v>0</v>
      </c>
      <c r="K12505" s="9">
        <f>VLOOKUP(I12505,'new content'!$A$1:$C$274,3,FALSE)</f>
        <v>34</v>
      </c>
      <c r="L12505">
        <v>3442</v>
      </c>
    </row>
    <row r="12506" spans="7:12" x14ac:dyDescent="0.25">
      <c r="G12506" t="s">
        <v>15</v>
      </c>
      <c r="H12506" t="s">
        <v>94</v>
      </c>
      <c r="I12506" s="7">
        <v>44541</v>
      </c>
      <c r="J12506" s="9">
        <f>VLOOKUP(I12506,'new content'!$A$1:$C$274,2,FALSE)</f>
        <v>0</v>
      </c>
      <c r="K12506" s="9">
        <f>VLOOKUP(I12506,'new content'!$A$1:$C$274,3,FALSE)</f>
        <v>34</v>
      </c>
      <c r="L12506">
        <v>3627</v>
      </c>
    </row>
    <row r="12507" spans="7:12" x14ac:dyDescent="0.25">
      <c r="G12507" t="s">
        <v>15</v>
      </c>
      <c r="H12507" t="s">
        <v>94</v>
      </c>
      <c r="I12507" s="7">
        <v>44542</v>
      </c>
      <c r="J12507" s="9">
        <f>VLOOKUP(I12507,'new content'!$A$1:$C$274,2,FALSE)</f>
        <v>0</v>
      </c>
      <c r="K12507" s="9">
        <f>VLOOKUP(I12507,'new content'!$A$1:$C$274,3,FALSE)</f>
        <v>34</v>
      </c>
      <c r="L12507">
        <v>4070</v>
      </c>
    </row>
    <row r="12508" spans="7:12" x14ac:dyDescent="0.25">
      <c r="G12508" t="s">
        <v>15</v>
      </c>
      <c r="H12508" t="s">
        <v>94</v>
      </c>
      <c r="I12508" s="7">
        <v>44543</v>
      </c>
      <c r="J12508" s="9">
        <f>VLOOKUP(I12508,'new content'!$A$1:$C$274,2,FALSE)</f>
        <v>0</v>
      </c>
      <c r="K12508" s="9">
        <f>VLOOKUP(I12508,'new content'!$A$1:$C$274,3,FALSE)</f>
        <v>34</v>
      </c>
      <c r="L12508">
        <v>3612</v>
      </c>
    </row>
    <row r="12509" spans="7:12" x14ac:dyDescent="0.25">
      <c r="G12509" t="s">
        <v>15</v>
      </c>
      <c r="H12509" t="s">
        <v>94</v>
      </c>
      <c r="I12509" s="7">
        <v>44544</v>
      </c>
      <c r="J12509" s="9">
        <f>VLOOKUP(I12509,'new content'!$A$1:$C$274,2,FALSE)</f>
        <v>0</v>
      </c>
      <c r="K12509" s="9">
        <f>VLOOKUP(I12509,'new content'!$A$1:$C$274,3,FALSE)</f>
        <v>34</v>
      </c>
      <c r="L12509">
        <v>3439</v>
      </c>
    </row>
    <row r="12510" spans="7:12" x14ac:dyDescent="0.25">
      <c r="G12510" t="s">
        <v>15</v>
      </c>
      <c r="H12510" t="s">
        <v>94</v>
      </c>
      <c r="I12510" s="7">
        <v>44545</v>
      </c>
      <c r="J12510" s="9">
        <f>VLOOKUP(I12510,'new content'!$A$1:$C$274,2,FALSE)</f>
        <v>1</v>
      </c>
      <c r="K12510" s="9">
        <f>VLOOKUP(I12510,'new content'!$A$1:$C$274,3,FALSE)</f>
        <v>35</v>
      </c>
      <c r="L12510">
        <v>3351</v>
      </c>
    </row>
    <row r="12511" spans="7:12" x14ac:dyDescent="0.25">
      <c r="G12511" t="s">
        <v>15</v>
      </c>
      <c r="H12511" t="s">
        <v>94</v>
      </c>
      <c r="I12511" s="7">
        <v>44546</v>
      </c>
      <c r="J12511" s="9">
        <f>VLOOKUP(I12511,'new content'!$A$1:$C$274,2,FALSE)</f>
        <v>1</v>
      </c>
      <c r="K12511" s="9">
        <f>VLOOKUP(I12511,'new content'!$A$1:$C$274,3,FALSE)</f>
        <v>36</v>
      </c>
      <c r="L12511">
        <v>2990</v>
      </c>
    </row>
    <row r="12512" spans="7:12" x14ac:dyDescent="0.25">
      <c r="G12512" t="s">
        <v>15</v>
      </c>
      <c r="H12512" t="s">
        <v>94</v>
      </c>
      <c r="I12512" s="7">
        <v>44547</v>
      </c>
      <c r="J12512" s="9">
        <f>VLOOKUP(I12512,'new content'!$A$1:$C$274,2,FALSE)</f>
        <v>1</v>
      </c>
      <c r="K12512" s="9">
        <f>VLOOKUP(I12512,'new content'!$A$1:$C$274,3,FALSE)</f>
        <v>37</v>
      </c>
      <c r="L12512">
        <v>3018</v>
      </c>
    </row>
    <row r="12513" spans="7:12" x14ac:dyDescent="0.25">
      <c r="G12513" t="s">
        <v>15</v>
      </c>
      <c r="H12513" t="s">
        <v>94</v>
      </c>
      <c r="I12513" s="7">
        <v>44548</v>
      </c>
      <c r="J12513" s="9">
        <f>VLOOKUP(I12513,'new content'!$A$1:$C$274,2,FALSE)</f>
        <v>0</v>
      </c>
      <c r="K12513" s="9">
        <f>VLOOKUP(I12513,'new content'!$A$1:$C$274,3,FALSE)</f>
        <v>37</v>
      </c>
      <c r="L12513">
        <v>3647</v>
      </c>
    </row>
    <row r="12514" spans="7:12" x14ac:dyDescent="0.25">
      <c r="G12514" t="s">
        <v>15</v>
      </c>
      <c r="H12514" t="s">
        <v>94</v>
      </c>
      <c r="I12514" s="7">
        <v>44549</v>
      </c>
      <c r="J12514" s="9">
        <f>VLOOKUP(I12514,'new content'!$A$1:$C$274,2,FALSE)</f>
        <v>0</v>
      </c>
      <c r="K12514" s="9">
        <f>VLOOKUP(I12514,'new content'!$A$1:$C$274,3,FALSE)</f>
        <v>37</v>
      </c>
      <c r="L12514">
        <v>3751</v>
      </c>
    </row>
    <row r="12515" spans="7:12" x14ac:dyDescent="0.25">
      <c r="G12515" t="s">
        <v>15</v>
      </c>
      <c r="H12515" t="s">
        <v>94</v>
      </c>
      <c r="I12515" s="7">
        <v>44550</v>
      </c>
      <c r="J12515" s="9">
        <f>VLOOKUP(I12515,'new content'!$A$1:$C$274,2,FALSE)</f>
        <v>1</v>
      </c>
      <c r="K12515" s="9">
        <f>VLOOKUP(I12515,'new content'!$A$1:$C$274,3,FALSE)</f>
        <v>38</v>
      </c>
      <c r="L12515">
        <v>3779</v>
      </c>
    </row>
    <row r="12516" spans="7:12" x14ac:dyDescent="0.25">
      <c r="G12516" t="s">
        <v>15</v>
      </c>
      <c r="H12516" t="s">
        <v>94</v>
      </c>
      <c r="I12516" s="7">
        <v>44551</v>
      </c>
      <c r="J12516" s="9">
        <f>VLOOKUP(I12516,'new content'!$A$1:$C$274,2,FALSE)</f>
        <v>1</v>
      </c>
      <c r="K12516" s="9">
        <f>VLOOKUP(I12516,'new content'!$A$1:$C$274,3,FALSE)</f>
        <v>39</v>
      </c>
      <c r="L12516">
        <v>3676</v>
      </c>
    </row>
    <row r="12517" spans="7:12" x14ac:dyDescent="0.25">
      <c r="G12517" t="s">
        <v>15</v>
      </c>
      <c r="H12517" t="s">
        <v>94</v>
      </c>
      <c r="I12517" s="7">
        <v>44552</v>
      </c>
      <c r="J12517" s="9">
        <f>VLOOKUP(I12517,'new content'!$A$1:$C$274,2,FALSE)</f>
        <v>1</v>
      </c>
      <c r="K12517" s="9">
        <f>VLOOKUP(I12517,'new content'!$A$1:$C$274,3,FALSE)</f>
        <v>40</v>
      </c>
      <c r="L12517">
        <v>3268</v>
      </c>
    </row>
    <row r="12518" spans="7:12" x14ac:dyDescent="0.25">
      <c r="G12518" t="s">
        <v>15</v>
      </c>
      <c r="H12518" t="s">
        <v>94</v>
      </c>
      <c r="I12518" s="7">
        <v>44553</v>
      </c>
      <c r="J12518" s="9">
        <f>VLOOKUP(I12518,'new content'!$A$1:$C$274,2,FALSE)</f>
        <v>0</v>
      </c>
      <c r="K12518" s="9">
        <f>VLOOKUP(I12518,'new content'!$A$1:$C$274,3,FALSE)</f>
        <v>40</v>
      </c>
      <c r="L12518">
        <v>3288</v>
      </c>
    </row>
    <row r="12519" spans="7:12" x14ac:dyDescent="0.25">
      <c r="G12519" t="s">
        <v>15</v>
      </c>
      <c r="H12519" t="s">
        <v>94</v>
      </c>
      <c r="I12519" s="7">
        <v>44554</v>
      </c>
      <c r="J12519" s="9">
        <f>VLOOKUP(I12519,'new content'!$A$1:$C$274,2,FALSE)</f>
        <v>1</v>
      </c>
      <c r="K12519" s="9">
        <f>VLOOKUP(I12519,'new content'!$A$1:$C$274,3,FALSE)</f>
        <v>41</v>
      </c>
      <c r="L12519">
        <v>3013</v>
      </c>
    </row>
    <row r="12520" spans="7:12" x14ac:dyDescent="0.25">
      <c r="G12520" t="s">
        <v>15</v>
      </c>
      <c r="H12520" t="s">
        <v>94</v>
      </c>
      <c r="I12520" s="7">
        <v>44555</v>
      </c>
      <c r="J12520" s="9">
        <f>VLOOKUP(I12520,'new content'!$A$1:$C$274,2,FALSE)</f>
        <v>0</v>
      </c>
      <c r="K12520" s="9">
        <f>VLOOKUP(I12520,'new content'!$A$1:$C$274,3,FALSE)</f>
        <v>41</v>
      </c>
      <c r="L12520">
        <v>3278</v>
      </c>
    </row>
    <row r="12521" spans="7:12" x14ac:dyDescent="0.25">
      <c r="G12521" t="s">
        <v>15</v>
      </c>
      <c r="H12521" t="s">
        <v>94</v>
      </c>
      <c r="I12521" s="7">
        <v>44556</v>
      </c>
      <c r="J12521" s="9">
        <f>VLOOKUP(I12521,'new content'!$A$1:$C$274,2,FALSE)</f>
        <v>0</v>
      </c>
      <c r="K12521" s="9">
        <f>VLOOKUP(I12521,'new content'!$A$1:$C$274,3,FALSE)</f>
        <v>41</v>
      </c>
      <c r="L12521">
        <v>4119</v>
      </c>
    </row>
    <row r="12522" spans="7:12" x14ac:dyDescent="0.25">
      <c r="G12522" t="s">
        <v>15</v>
      </c>
      <c r="H12522" t="s">
        <v>94</v>
      </c>
      <c r="I12522" s="7">
        <v>44557</v>
      </c>
      <c r="J12522" s="9">
        <f>VLOOKUP(I12522,'new content'!$A$1:$C$274,2,FALSE)</f>
        <v>1</v>
      </c>
      <c r="K12522" s="9">
        <f>VLOOKUP(I12522,'new content'!$A$1:$C$274,3,FALSE)</f>
        <v>42</v>
      </c>
      <c r="L12522">
        <v>3873</v>
      </c>
    </row>
    <row r="12523" spans="7:12" x14ac:dyDescent="0.25">
      <c r="G12523" t="s">
        <v>15</v>
      </c>
      <c r="H12523" t="s">
        <v>94</v>
      </c>
      <c r="I12523" s="7">
        <v>44558</v>
      </c>
      <c r="J12523" s="9">
        <f>VLOOKUP(I12523,'new content'!$A$1:$C$274,2,FALSE)</f>
        <v>1</v>
      </c>
      <c r="K12523" s="9">
        <f>VLOOKUP(I12523,'new content'!$A$1:$C$274,3,FALSE)</f>
        <v>43</v>
      </c>
      <c r="L12523">
        <v>3884</v>
      </c>
    </row>
    <row r="12524" spans="7:12" x14ac:dyDescent="0.25">
      <c r="G12524" t="s">
        <v>15</v>
      </c>
      <c r="H12524" t="s">
        <v>94</v>
      </c>
      <c r="I12524" s="7">
        <v>44559</v>
      </c>
      <c r="J12524" s="9">
        <f>VLOOKUP(I12524,'new content'!$A$1:$C$274,2,FALSE)</f>
        <v>1</v>
      </c>
      <c r="K12524" s="9">
        <f>VLOOKUP(I12524,'new content'!$A$1:$C$274,3,FALSE)</f>
        <v>44</v>
      </c>
      <c r="L12524">
        <v>3938</v>
      </c>
    </row>
    <row r="12525" spans="7:12" x14ac:dyDescent="0.25">
      <c r="G12525" t="s">
        <v>15</v>
      </c>
      <c r="H12525" t="s">
        <v>94</v>
      </c>
      <c r="I12525" s="7">
        <v>44560</v>
      </c>
      <c r="J12525" s="9">
        <f>VLOOKUP(I12525,'new content'!$A$1:$C$274,2,FALSE)</f>
        <v>1</v>
      </c>
      <c r="K12525" s="9">
        <f>VLOOKUP(I12525,'new content'!$A$1:$C$274,3,FALSE)</f>
        <v>45</v>
      </c>
      <c r="L12525">
        <v>3348</v>
      </c>
    </row>
    <row r="12526" spans="7:12" x14ac:dyDescent="0.25">
      <c r="G12526" t="s">
        <v>15</v>
      </c>
      <c r="H12526" t="s">
        <v>94</v>
      </c>
      <c r="I12526" s="7">
        <v>44561</v>
      </c>
      <c r="J12526" s="9">
        <f>VLOOKUP(I12526,'new content'!$A$1:$C$274,2,FALSE)</f>
        <v>0</v>
      </c>
      <c r="K12526" s="9">
        <f>VLOOKUP(I12526,'new content'!$A$1:$C$274,3,FALSE)</f>
        <v>45</v>
      </c>
      <c r="L12526">
        <v>3376</v>
      </c>
    </row>
    <row r="12527" spans="7:12" x14ac:dyDescent="0.25">
      <c r="G12527" t="s">
        <v>15</v>
      </c>
      <c r="H12527" t="s">
        <v>94</v>
      </c>
      <c r="I12527" s="7">
        <v>44562</v>
      </c>
      <c r="J12527" s="9">
        <f>VLOOKUP(I12527,'new content'!$A$1:$C$274,2,FALSE)</f>
        <v>0</v>
      </c>
      <c r="K12527" s="9">
        <f>VLOOKUP(I12527,'new content'!$A$1:$C$274,3,FALSE)</f>
        <v>45</v>
      </c>
      <c r="L12527">
        <v>4320</v>
      </c>
    </row>
    <row r="12528" spans="7:12" x14ac:dyDescent="0.25">
      <c r="G12528" t="s">
        <v>15</v>
      </c>
      <c r="H12528" t="s">
        <v>94</v>
      </c>
      <c r="I12528" s="7">
        <v>44563</v>
      </c>
      <c r="J12528" s="9">
        <f>VLOOKUP(I12528,'new content'!$A$1:$C$274,2,FALSE)</f>
        <v>0</v>
      </c>
      <c r="K12528" s="9">
        <f>VLOOKUP(I12528,'new content'!$A$1:$C$274,3,FALSE)</f>
        <v>45</v>
      </c>
      <c r="L12528">
        <v>4740</v>
      </c>
    </row>
    <row r="12529" spans="7:12" x14ac:dyDescent="0.25">
      <c r="G12529" t="s">
        <v>15</v>
      </c>
      <c r="H12529" t="s">
        <v>94</v>
      </c>
      <c r="I12529" s="7">
        <v>44564</v>
      </c>
      <c r="J12529" s="9">
        <f>VLOOKUP(I12529,'new content'!$A$1:$C$274,2,FALSE)</f>
        <v>0</v>
      </c>
      <c r="K12529" s="9">
        <f>VLOOKUP(I12529,'new content'!$A$1:$C$274,3,FALSE)</f>
        <v>45</v>
      </c>
      <c r="L12529">
        <v>4051</v>
      </c>
    </row>
    <row r="12530" spans="7:12" x14ac:dyDescent="0.25">
      <c r="G12530" t="s">
        <v>15</v>
      </c>
      <c r="H12530" t="s">
        <v>94</v>
      </c>
      <c r="I12530" s="7">
        <v>44565</v>
      </c>
      <c r="J12530" s="9">
        <f>VLOOKUP(I12530,'new content'!$A$1:$C$274,2,FALSE)</f>
        <v>1</v>
      </c>
      <c r="K12530" s="9">
        <f>VLOOKUP(I12530,'new content'!$A$1:$C$274,3,FALSE)</f>
        <v>46</v>
      </c>
      <c r="L12530">
        <v>4045</v>
      </c>
    </row>
    <row r="12531" spans="7:12" x14ac:dyDescent="0.25">
      <c r="G12531" t="s">
        <v>15</v>
      </c>
      <c r="H12531" t="s">
        <v>94</v>
      </c>
      <c r="I12531" s="7">
        <v>44566</v>
      </c>
      <c r="J12531" s="9">
        <f>VLOOKUP(I12531,'new content'!$A$1:$C$274,2,FALSE)</f>
        <v>0</v>
      </c>
      <c r="K12531" s="9">
        <f>VLOOKUP(I12531,'new content'!$A$1:$C$274,3,FALSE)</f>
        <v>46</v>
      </c>
      <c r="L12531">
        <v>4223</v>
      </c>
    </row>
    <row r="12532" spans="7:12" x14ac:dyDescent="0.25">
      <c r="G12532" t="s">
        <v>15</v>
      </c>
      <c r="H12532" t="s">
        <v>94</v>
      </c>
      <c r="I12532" s="7">
        <v>44567</v>
      </c>
      <c r="J12532" s="9">
        <f>VLOOKUP(I12532,'new content'!$A$1:$C$274,2,FALSE)</f>
        <v>1</v>
      </c>
      <c r="K12532" s="9">
        <f>VLOOKUP(I12532,'new content'!$A$1:$C$274,3,FALSE)</f>
        <v>47</v>
      </c>
      <c r="L12532">
        <v>4220</v>
      </c>
    </row>
    <row r="12533" spans="7:12" x14ac:dyDescent="0.25">
      <c r="G12533" t="s">
        <v>15</v>
      </c>
      <c r="H12533" t="s">
        <v>94</v>
      </c>
      <c r="I12533" s="7">
        <v>44568</v>
      </c>
      <c r="J12533" s="9">
        <f>VLOOKUP(I12533,'new content'!$A$1:$C$274,2,FALSE)</f>
        <v>0</v>
      </c>
      <c r="K12533" s="9">
        <f>VLOOKUP(I12533,'new content'!$A$1:$C$274,3,FALSE)</f>
        <v>47</v>
      </c>
      <c r="L12533">
        <v>4529</v>
      </c>
    </row>
    <row r="12534" spans="7:12" x14ac:dyDescent="0.25">
      <c r="G12534" t="s">
        <v>15</v>
      </c>
      <c r="H12534" t="s">
        <v>94</v>
      </c>
      <c r="I12534" s="7">
        <v>44569</v>
      </c>
      <c r="J12534" s="9">
        <f>VLOOKUP(I12534,'new content'!$A$1:$C$274,2,FALSE)</f>
        <v>0</v>
      </c>
      <c r="K12534" s="9">
        <f>VLOOKUP(I12534,'new content'!$A$1:$C$274,3,FALSE)</f>
        <v>47</v>
      </c>
      <c r="L12534">
        <v>5109</v>
      </c>
    </row>
    <row r="12535" spans="7:12" x14ac:dyDescent="0.25">
      <c r="G12535" t="s">
        <v>15</v>
      </c>
      <c r="H12535" t="s">
        <v>94</v>
      </c>
      <c r="I12535" s="7">
        <v>44570</v>
      </c>
      <c r="J12535" s="9">
        <f>VLOOKUP(I12535,'new content'!$A$1:$C$274,2,FALSE)</f>
        <v>0</v>
      </c>
      <c r="K12535" s="9">
        <f>VLOOKUP(I12535,'new content'!$A$1:$C$274,3,FALSE)</f>
        <v>47</v>
      </c>
      <c r="L12535">
        <v>5374</v>
      </c>
    </row>
    <row r="12536" spans="7:12" x14ac:dyDescent="0.25">
      <c r="G12536" t="s">
        <v>15</v>
      </c>
      <c r="H12536" t="s">
        <v>94</v>
      </c>
      <c r="I12536" s="7">
        <v>44571</v>
      </c>
      <c r="J12536" s="9">
        <f>VLOOKUP(I12536,'new content'!$A$1:$C$274,2,FALSE)</f>
        <v>0</v>
      </c>
      <c r="K12536" s="9">
        <f>VLOOKUP(I12536,'new content'!$A$1:$C$274,3,FALSE)</f>
        <v>47</v>
      </c>
      <c r="L12536">
        <v>4781</v>
      </c>
    </row>
    <row r="12537" spans="7:12" x14ac:dyDescent="0.25">
      <c r="G12537" t="s">
        <v>15</v>
      </c>
      <c r="H12537" t="s">
        <v>94</v>
      </c>
      <c r="I12537" s="7">
        <v>44572</v>
      </c>
      <c r="J12537" s="9">
        <f>VLOOKUP(I12537,'new content'!$A$1:$C$274,2,FALSE)</f>
        <v>0</v>
      </c>
      <c r="K12537" s="9">
        <f>VLOOKUP(I12537,'new content'!$A$1:$C$274,3,FALSE)</f>
        <v>47</v>
      </c>
      <c r="L12537">
        <v>4714</v>
      </c>
    </row>
    <row r="12538" spans="7:12" x14ac:dyDescent="0.25">
      <c r="G12538" t="s">
        <v>15</v>
      </c>
      <c r="H12538" t="s">
        <v>94</v>
      </c>
      <c r="I12538" s="7">
        <v>44573</v>
      </c>
      <c r="J12538" s="9">
        <f>VLOOKUP(I12538,'new content'!$A$1:$C$274,2,FALSE)</f>
        <v>1</v>
      </c>
      <c r="K12538" s="9">
        <f>VLOOKUP(I12538,'new content'!$A$1:$C$274,3,FALSE)</f>
        <v>48</v>
      </c>
      <c r="L12538">
        <v>4665</v>
      </c>
    </row>
    <row r="12539" spans="7:12" x14ac:dyDescent="0.25">
      <c r="G12539" t="s">
        <v>15</v>
      </c>
      <c r="H12539" t="s">
        <v>94</v>
      </c>
      <c r="I12539" s="7">
        <v>44574</v>
      </c>
      <c r="J12539" s="9">
        <f>VLOOKUP(I12539,'new content'!$A$1:$C$274,2,FALSE)</f>
        <v>1</v>
      </c>
      <c r="K12539" s="9">
        <f>VLOOKUP(I12539,'new content'!$A$1:$C$274,3,FALSE)</f>
        <v>49</v>
      </c>
      <c r="L12539">
        <v>5032</v>
      </c>
    </row>
    <row r="12540" spans="7:12" x14ac:dyDescent="0.25">
      <c r="G12540" t="s">
        <v>15</v>
      </c>
      <c r="H12540" t="s">
        <v>94</v>
      </c>
      <c r="I12540" s="7">
        <v>44575</v>
      </c>
      <c r="J12540" s="9">
        <f>VLOOKUP(I12540,'new content'!$A$1:$C$274,2,FALSE)</f>
        <v>1</v>
      </c>
      <c r="K12540" s="9">
        <f>VLOOKUP(I12540,'new content'!$A$1:$C$274,3,FALSE)</f>
        <v>50</v>
      </c>
      <c r="L12540">
        <v>4613</v>
      </c>
    </row>
    <row r="12541" spans="7:12" x14ac:dyDescent="0.25">
      <c r="G12541" t="s">
        <v>15</v>
      </c>
      <c r="H12541" t="s">
        <v>94</v>
      </c>
      <c r="I12541" s="7">
        <v>44576</v>
      </c>
      <c r="J12541" s="9">
        <f>VLOOKUP(I12541,'new content'!$A$1:$C$274,2,FALSE)</f>
        <v>0</v>
      </c>
      <c r="K12541" s="9">
        <f>VLOOKUP(I12541,'new content'!$A$1:$C$274,3,FALSE)</f>
        <v>50</v>
      </c>
      <c r="L12541">
        <v>5987</v>
      </c>
    </row>
    <row r="12542" spans="7:12" x14ac:dyDescent="0.25">
      <c r="G12542" t="s">
        <v>15</v>
      </c>
      <c r="H12542" t="s">
        <v>94</v>
      </c>
      <c r="I12542" s="7">
        <v>44577</v>
      </c>
      <c r="J12542" s="9">
        <f>VLOOKUP(I12542,'new content'!$A$1:$C$274,2,FALSE)</f>
        <v>0</v>
      </c>
      <c r="K12542" s="9">
        <f>VLOOKUP(I12542,'new content'!$A$1:$C$274,3,FALSE)</f>
        <v>50</v>
      </c>
      <c r="L12542">
        <v>6398</v>
      </c>
    </row>
    <row r="12543" spans="7:12" x14ac:dyDescent="0.25">
      <c r="G12543" t="s">
        <v>15</v>
      </c>
      <c r="H12543" t="s">
        <v>94</v>
      </c>
      <c r="I12543" s="7">
        <v>44578</v>
      </c>
      <c r="J12543" s="9">
        <f>VLOOKUP(I12543,'new content'!$A$1:$C$274,2,FALSE)</f>
        <v>1</v>
      </c>
      <c r="K12543" s="9">
        <f>VLOOKUP(I12543,'new content'!$A$1:$C$274,3,FALSE)</f>
        <v>51</v>
      </c>
      <c r="L12543">
        <v>5922</v>
      </c>
    </row>
    <row r="12544" spans="7:12" x14ac:dyDescent="0.25">
      <c r="G12544" t="s">
        <v>15</v>
      </c>
      <c r="H12544" t="s">
        <v>94</v>
      </c>
      <c r="I12544" s="7">
        <v>44579</v>
      </c>
      <c r="J12544" s="9">
        <f>VLOOKUP(I12544,'new content'!$A$1:$C$274,2,FALSE)</f>
        <v>1</v>
      </c>
      <c r="K12544" s="9">
        <f>VLOOKUP(I12544,'new content'!$A$1:$C$274,3,FALSE)</f>
        <v>52</v>
      </c>
      <c r="L12544">
        <v>6544</v>
      </c>
    </row>
    <row r="12545" spans="7:12" x14ac:dyDescent="0.25">
      <c r="G12545" t="s">
        <v>15</v>
      </c>
      <c r="H12545" t="s">
        <v>94</v>
      </c>
      <c r="I12545" s="7">
        <v>44580</v>
      </c>
      <c r="J12545" s="9">
        <f>VLOOKUP(I12545,'new content'!$A$1:$C$274,2,FALSE)</f>
        <v>0</v>
      </c>
      <c r="K12545" s="9">
        <f>VLOOKUP(I12545,'new content'!$A$1:$C$274,3,FALSE)</f>
        <v>52</v>
      </c>
      <c r="L12545">
        <v>6123</v>
      </c>
    </row>
    <row r="12546" spans="7:12" x14ac:dyDescent="0.25">
      <c r="G12546" t="s">
        <v>15</v>
      </c>
      <c r="H12546" t="s">
        <v>94</v>
      </c>
      <c r="I12546" s="7">
        <v>44581</v>
      </c>
      <c r="J12546" s="9">
        <f>VLOOKUP(I12546,'new content'!$A$1:$C$274,2,FALSE)</f>
        <v>0</v>
      </c>
      <c r="K12546" s="9">
        <f>VLOOKUP(I12546,'new content'!$A$1:$C$274,3,FALSE)</f>
        <v>52</v>
      </c>
      <c r="L12546">
        <v>5486</v>
      </c>
    </row>
    <row r="12547" spans="7:12" x14ac:dyDescent="0.25">
      <c r="G12547" t="s">
        <v>15</v>
      </c>
      <c r="H12547" t="s">
        <v>94</v>
      </c>
      <c r="I12547" s="7">
        <v>44582</v>
      </c>
      <c r="J12547" s="9">
        <f>VLOOKUP(I12547,'new content'!$A$1:$C$274,2,FALSE)</f>
        <v>1</v>
      </c>
      <c r="K12547" s="9">
        <f>VLOOKUP(I12547,'new content'!$A$1:$C$274,3,FALSE)</f>
        <v>53</v>
      </c>
      <c r="L12547">
        <v>5347</v>
      </c>
    </row>
    <row r="12548" spans="7:12" x14ac:dyDescent="0.25">
      <c r="G12548" t="s">
        <v>15</v>
      </c>
      <c r="H12548" t="s">
        <v>94</v>
      </c>
      <c r="I12548" s="7">
        <v>44583</v>
      </c>
      <c r="J12548" s="9">
        <f>VLOOKUP(I12548,'new content'!$A$1:$C$274,2,FALSE)</f>
        <v>1</v>
      </c>
      <c r="K12548" s="9">
        <f>VLOOKUP(I12548,'new content'!$A$1:$C$274,3,FALSE)</f>
        <v>54</v>
      </c>
      <c r="L12548">
        <v>5947</v>
      </c>
    </row>
    <row r="12549" spans="7:12" x14ac:dyDescent="0.25">
      <c r="G12549" t="s">
        <v>15</v>
      </c>
      <c r="H12549" t="s">
        <v>94</v>
      </c>
      <c r="I12549" s="7">
        <v>44584</v>
      </c>
      <c r="J12549" s="9">
        <f>VLOOKUP(I12549,'new content'!$A$1:$C$274,2,FALSE)</f>
        <v>0</v>
      </c>
      <c r="K12549" s="9">
        <f>VLOOKUP(I12549,'new content'!$A$1:$C$274,3,FALSE)</f>
        <v>54</v>
      </c>
      <c r="L12549">
        <v>6363</v>
      </c>
    </row>
    <row r="12550" spans="7:12" x14ac:dyDescent="0.25">
      <c r="G12550" t="s">
        <v>15</v>
      </c>
      <c r="H12550" t="s">
        <v>94</v>
      </c>
      <c r="I12550" s="7">
        <v>44585</v>
      </c>
      <c r="J12550" s="9">
        <f>VLOOKUP(I12550,'new content'!$A$1:$C$274,2,FALSE)</f>
        <v>0</v>
      </c>
      <c r="K12550" s="9">
        <f>VLOOKUP(I12550,'new content'!$A$1:$C$274,3,FALSE)</f>
        <v>54</v>
      </c>
      <c r="L12550">
        <v>5933</v>
      </c>
    </row>
    <row r="12551" spans="7:12" x14ac:dyDescent="0.25">
      <c r="G12551" t="s">
        <v>15</v>
      </c>
      <c r="H12551" t="s">
        <v>94</v>
      </c>
      <c r="I12551" s="7">
        <v>44586</v>
      </c>
      <c r="J12551" s="9">
        <f>VLOOKUP(I12551,'new content'!$A$1:$C$274,2,FALSE)</f>
        <v>0</v>
      </c>
      <c r="K12551" s="9">
        <f>VLOOKUP(I12551,'new content'!$A$1:$C$274,3,FALSE)</f>
        <v>54</v>
      </c>
      <c r="L12551">
        <v>6238</v>
      </c>
    </row>
    <row r="12552" spans="7:12" x14ac:dyDescent="0.25">
      <c r="G12552" t="s">
        <v>15</v>
      </c>
      <c r="H12552" t="s">
        <v>94</v>
      </c>
      <c r="I12552" s="7">
        <v>44587</v>
      </c>
      <c r="J12552" s="9">
        <f>VLOOKUP(I12552,'new content'!$A$1:$C$274,2,FALSE)</f>
        <v>0</v>
      </c>
      <c r="K12552" s="9">
        <f>VLOOKUP(I12552,'new content'!$A$1:$C$274,3,FALSE)</f>
        <v>54</v>
      </c>
      <c r="L12552">
        <v>6559</v>
      </c>
    </row>
    <row r="12553" spans="7:12" x14ac:dyDescent="0.25">
      <c r="G12553" t="s">
        <v>15</v>
      </c>
      <c r="H12553" t="s">
        <v>94</v>
      </c>
      <c r="I12553" s="7">
        <v>44588</v>
      </c>
      <c r="J12553" s="9">
        <f>VLOOKUP(I12553,'new content'!$A$1:$C$274,2,FALSE)</f>
        <v>1</v>
      </c>
      <c r="K12553" s="9">
        <f>VLOOKUP(I12553,'new content'!$A$1:$C$274,3,FALSE)</f>
        <v>55</v>
      </c>
      <c r="L12553">
        <v>6224</v>
      </c>
    </row>
    <row r="12554" spans="7:12" x14ac:dyDescent="0.25">
      <c r="G12554" t="s">
        <v>15</v>
      </c>
      <c r="H12554" t="s">
        <v>94</v>
      </c>
      <c r="I12554" s="7">
        <v>44589</v>
      </c>
      <c r="J12554" s="9">
        <f>VLOOKUP(I12554,'new content'!$A$1:$C$274,2,FALSE)</f>
        <v>0</v>
      </c>
      <c r="K12554" s="9">
        <f>VLOOKUP(I12554,'new content'!$A$1:$C$274,3,FALSE)</f>
        <v>55</v>
      </c>
      <c r="L12554">
        <v>6323</v>
      </c>
    </row>
    <row r="12555" spans="7:12" x14ac:dyDescent="0.25">
      <c r="G12555" t="s">
        <v>15</v>
      </c>
      <c r="H12555" t="s">
        <v>94</v>
      </c>
      <c r="I12555" s="7">
        <v>44590</v>
      </c>
      <c r="J12555" s="9">
        <f>VLOOKUP(I12555,'new content'!$A$1:$C$274,2,FALSE)</f>
        <v>0</v>
      </c>
      <c r="K12555" s="9">
        <f>VLOOKUP(I12555,'new content'!$A$1:$C$274,3,FALSE)</f>
        <v>55</v>
      </c>
      <c r="L12555">
        <v>7003</v>
      </c>
    </row>
    <row r="12556" spans="7:12" x14ac:dyDescent="0.25">
      <c r="G12556" t="s">
        <v>15</v>
      </c>
      <c r="H12556" t="s">
        <v>94</v>
      </c>
      <c r="I12556" s="7">
        <v>44591</v>
      </c>
      <c r="J12556" s="9">
        <f>VLOOKUP(I12556,'new content'!$A$1:$C$274,2,FALSE)</f>
        <v>0</v>
      </c>
      <c r="K12556" s="9">
        <f>VLOOKUP(I12556,'new content'!$A$1:$C$274,3,FALSE)</f>
        <v>55</v>
      </c>
      <c r="L12556">
        <v>7466</v>
      </c>
    </row>
    <row r="12557" spans="7:12" x14ac:dyDescent="0.25">
      <c r="G12557" t="s">
        <v>15</v>
      </c>
      <c r="H12557" t="s">
        <v>94</v>
      </c>
      <c r="I12557" s="7">
        <v>44592</v>
      </c>
      <c r="J12557" s="9">
        <f>VLOOKUP(I12557,'new content'!$A$1:$C$274,2,FALSE)</f>
        <v>0</v>
      </c>
      <c r="K12557" s="9">
        <f>VLOOKUP(I12557,'new content'!$A$1:$C$274,3,FALSE)</f>
        <v>55</v>
      </c>
      <c r="L12557">
        <v>6119</v>
      </c>
    </row>
    <row r="12558" spans="7:12" x14ac:dyDescent="0.25">
      <c r="G12558" t="s">
        <v>15</v>
      </c>
      <c r="H12558" t="s">
        <v>94</v>
      </c>
      <c r="I12558" s="7">
        <v>44593</v>
      </c>
      <c r="J12558" s="9">
        <f>VLOOKUP(I12558,'new content'!$A$1:$C$274,2,FALSE)</f>
        <v>0</v>
      </c>
      <c r="K12558" s="9">
        <f>VLOOKUP(I12558,'new content'!$A$1:$C$274,3,FALSE)</f>
        <v>55</v>
      </c>
      <c r="L12558">
        <v>5957</v>
      </c>
    </row>
    <row r="12559" spans="7:12" x14ac:dyDescent="0.25">
      <c r="G12559" t="s">
        <v>15</v>
      </c>
      <c r="H12559" t="s">
        <v>94</v>
      </c>
      <c r="I12559" s="7">
        <v>44594</v>
      </c>
      <c r="J12559" s="9">
        <f>VLOOKUP(I12559,'new content'!$A$1:$C$274,2,FALSE)</f>
        <v>0</v>
      </c>
      <c r="K12559" s="9">
        <f>VLOOKUP(I12559,'new content'!$A$1:$C$274,3,FALSE)</f>
        <v>55</v>
      </c>
      <c r="L12559">
        <v>6081</v>
      </c>
    </row>
    <row r="12560" spans="7:12" x14ac:dyDescent="0.25">
      <c r="G12560" t="s">
        <v>15</v>
      </c>
      <c r="H12560" t="s">
        <v>94</v>
      </c>
      <c r="I12560" s="7">
        <v>44595</v>
      </c>
      <c r="J12560" s="9">
        <f>VLOOKUP(I12560,'new content'!$A$1:$C$274,2,FALSE)</f>
        <v>0</v>
      </c>
      <c r="K12560" s="9">
        <f>VLOOKUP(I12560,'new content'!$A$1:$C$274,3,FALSE)</f>
        <v>55</v>
      </c>
      <c r="L12560">
        <v>6312</v>
      </c>
    </row>
    <row r="12561" spans="7:12" x14ac:dyDescent="0.25">
      <c r="G12561" t="s">
        <v>15</v>
      </c>
      <c r="H12561" t="s">
        <v>94</v>
      </c>
      <c r="I12561" s="7">
        <v>44596</v>
      </c>
      <c r="J12561" s="9">
        <f>VLOOKUP(I12561,'new content'!$A$1:$C$274,2,FALSE)</f>
        <v>0</v>
      </c>
      <c r="K12561" s="9">
        <f>VLOOKUP(I12561,'new content'!$A$1:$C$274,3,FALSE)</f>
        <v>55</v>
      </c>
      <c r="L12561">
        <v>6414</v>
      </c>
    </row>
    <row r="12562" spans="7:12" x14ac:dyDescent="0.25">
      <c r="G12562" t="s">
        <v>15</v>
      </c>
      <c r="H12562" t="s">
        <v>94</v>
      </c>
      <c r="I12562" s="7">
        <v>44597</v>
      </c>
      <c r="J12562" s="9">
        <f>VLOOKUP(I12562,'new content'!$A$1:$C$274,2,FALSE)</f>
        <v>0</v>
      </c>
      <c r="K12562" s="9">
        <f>VLOOKUP(I12562,'new content'!$A$1:$C$274,3,FALSE)</f>
        <v>55</v>
      </c>
      <c r="L12562">
        <v>6841</v>
      </c>
    </row>
    <row r="12563" spans="7:12" x14ac:dyDescent="0.25">
      <c r="G12563" t="s">
        <v>15</v>
      </c>
      <c r="H12563" t="s">
        <v>94</v>
      </c>
      <c r="I12563" s="7">
        <v>44598</v>
      </c>
      <c r="J12563" s="9">
        <f>VLOOKUP(I12563,'new content'!$A$1:$C$274,2,FALSE)</f>
        <v>0</v>
      </c>
      <c r="K12563" s="9">
        <f>VLOOKUP(I12563,'new content'!$A$1:$C$274,3,FALSE)</f>
        <v>55</v>
      </c>
      <c r="L12563">
        <v>6711</v>
      </c>
    </row>
    <row r="12564" spans="7:12" x14ac:dyDescent="0.25">
      <c r="G12564" t="s">
        <v>15</v>
      </c>
      <c r="H12564" t="s">
        <v>94</v>
      </c>
      <c r="I12564" s="7">
        <v>44599</v>
      </c>
      <c r="J12564" s="9">
        <f>VLOOKUP(I12564,'new content'!$A$1:$C$274,2,FALSE)</f>
        <v>0</v>
      </c>
      <c r="K12564" s="9">
        <f>VLOOKUP(I12564,'new content'!$A$1:$C$274,3,FALSE)</f>
        <v>55</v>
      </c>
      <c r="L12564">
        <v>5803</v>
      </c>
    </row>
    <row r="12565" spans="7:12" x14ac:dyDescent="0.25">
      <c r="G12565" t="s">
        <v>15</v>
      </c>
      <c r="H12565" t="s">
        <v>94</v>
      </c>
      <c r="I12565" s="7">
        <v>44600</v>
      </c>
      <c r="J12565" s="9">
        <f>VLOOKUP(I12565,'new content'!$A$1:$C$274,2,FALSE)</f>
        <v>0</v>
      </c>
      <c r="K12565" s="9">
        <f>VLOOKUP(I12565,'new content'!$A$1:$C$274,3,FALSE)</f>
        <v>55</v>
      </c>
      <c r="L12565">
        <v>6061</v>
      </c>
    </row>
    <row r="12566" spans="7:12" x14ac:dyDescent="0.25">
      <c r="G12566" t="s">
        <v>15</v>
      </c>
      <c r="H12566" t="s">
        <v>94</v>
      </c>
      <c r="I12566" s="7">
        <v>44601</v>
      </c>
      <c r="J12566" s="9">
        <f>VLOOKUP(I12566,'new content'!$A$1:$C$274,2,FALSE)</f>
        <v>0</v>
      </c>
      <c r="K12566" s="9">
        <f>VLOOKUP(I12566,'new content'!$A$1:$C$274,3,FALSE)</f>
        <v>55</v>
      </c>
      <c r="L12566">
        <v>5842</v>
      </c>
    </row>
    <row r="12567" spans="7:12" x14ac:dyDescent="0.25">
      <c r="G12567" t="s">
        <v>15</v>
      </c>
      <c r="H12567" t="s">
        <v>94</v>
      </c>
      <c r="I12567" s="7">
        <v>44602</v>
      </c>
      <c r="J12567" s="9">
        <f>VLOOKUP(I12567,'new content'!$A$1:$C$274,2,FALSE)</f>
        <v>1</v>
      </c>
      <c r="K12567" s="9">
        <f>VLOOKUP(I12567,'new content'!$A$1:$C$274,3,FALSE)</f>
        <v>56</v>
      </c>
      <c r="L12567">
        <v>5912</v>
      </c>
    </row>
    <row r="12568" spans="7:12" x14ac:dyDescent="0.25">
      <c r="G12568" t="s">
        <v>15</v>
      </c>
      <c r="H12568" t="s">
        <v>94</v>
      </c>
      <c r="I12568" s="7">
        <v>44603</v>
      </c>
      <c r="J12568" s="9">
        <f>VLOOKUP(I12568,'new content'!$A$1:$C$274,2,FALSE)</f>
        <v>0</v>
      </c>
      <c r="K12568" s="9">
        <f>VLOOKUP(I12568,'new content'!$A$1:$C$274,3,FALSE)</f>
        <v>56</v>
      </c>
      <c r="L12568">
        <v>5887</v>
      </c>
    </row>
    <row r="12569" spans="7:12" x14ac:dyDescent="0.25">
      <c r="G12569" t="s">
        <v>15</v>
      </c>
      <c r="H12569" t="s">
        <v>94</v>
      </c>
      <c r="I12569" s="7">
        <v>44604</v>
      </c>
      <c r="J12569" s="9">
        <f>VLOOKUP(I12569,'new content'!$A$1:$C$274,2,FALSE)</f>
        <v>0</v>
      </c>
      <c r="K12569" s="9">
        <f>VLOOKUP(I12569,'new content'!$A$1:$C$274,3,FALSE)</f>
        <v>56</v>
      </c>
      <c r="L12569">
        <v>7316</v>
      </c>
    </row>
    <row r="12570" spans="7:12" x14ac:dyDescent="0.25">
      <c r="G12570" t="s">
        <v>15</v>
      </c>
      <c r="H12570" t="s">
        <v>94</v>
      </c>
      <c r="I12570" s="7">
        <v>44605</v>
      </c>
      <c r="J12570" s="9">
        <f>VLOOKUP(I12570,'new content'!$A$1:$C$274,2,FALSE)</f>
        <v>0</v>
      </c>
      <c r="K12570" s="9">
        <f>VLOOKUP(I12570,'new content'!$A$1:$C$274,3,FALSE)</f>
        <v>56</v>
      </c>
      <c r="L12570">
        <v>7507</v>
      </c>
    </row>
    <row r="12571" spans="7:12" x14ac:dyDescent="0.25">
      <c r="G12571" t="s">
        <v>15</v>
      </c>
      <c r="H12571" t="s">
        <v>94</v>
      </c>
      <c r="I12571" s="7">
        <v>44606</v>
      </c>
      <c r="J12571" s="9">
        <f>VLOOKUP(I12571,'new content'!$A$1:$C$274,2,FALSE)</f>
        <v>0</v>
      </c>
      <c r="K12571" s="9">
        <f>VLOOKUP(I12571,'new content'!$A$1:$C$274,3,FALSE)</f>
        <v>56</v>
      </c>
      <c r="L12571">
        <v>6938</v>
      </c>
    </row>
    <row r="12572" spans="7:12" x14ac:dyDescent="0.25">
      <c r="G12572" t="s">
        <v>15</v>
      </c>
      <c r="H12572" t="s">
        <v>94</v>
      </c>
      <c r="I12572" s="7">
        <v>44607</v>
      </c>
      <c r="J12572" s="9">
        <f>VLOOKUP(I12572,'new content'!$A$1:$C$274,2,FALSE)</f>
        <v>0</v>
      </c>
      <c r="K12572" s="9">
        <f>VLOOKUP(I12572,'new content'!$A$1:$C$274,3,FALSE)</f>
        <v>56</v>
      </c>
      <c r="L12572">
        <v>6832</v>
      </c>
    </row>
    <row r="12573" spans="7:12" x14ac:dyDescent="0.25">
      <c r="G12573" t="s">
        <v>15</v>
      </c>
      <c r="H12573" t="s">
        <v>94</v>
      </c>
      <c r="I12573" s="7">
        <v>44608</v>
      </c>
      <c r="J12573" s="9">
        <f>VLOOKUP(I12573,'new content'!$A$1:$C$274,2,FALSE)</f>
        <v>0</v>
      </c>
      <c r="K12573" s="9">
        <f>VLOOKUP(I12573,'new content'!$A$1:$C$274,3,FALSE)</f>
        <v>56</v>
      </c>
      <c r="L12573">
        <v>6871</v>
      </c>
    </row>
    <row r="12574" spans="7:12" x14ac:dyDescent="0.25">
      <c r="G12574" t="s">
        <v>15</v>
      </c>
      <c r="H12574" t="s">
        <v>94</v>
      </c>
      <c r="I12574" s="7">
        <v>44609</v>
      </c>
      <c r="J12574" s="9">
        <f>VLOOKUP(I12574,'new content'!$A$1:$C$274,2,FALSE)</f>
        <v>1</v>
      </c>
      <c r="K12574" s="9">
        <f>VLOOKUP(I12574,'new content'!$A$1:$C$274,3,FALSE)</f>
        <v>57</v>
      </c>
      <c r="L12574">
        <v>6815</v>
      </c>
    </row>
    <row r="12575" spans="7:12" x14ac:dyDescent="0.25">
      <c r="G12575" t="s">
        <v>15</v>
      </c>
      <c r="H12575" t="s">
        <v>94</v>
      </c>
      <c r="I12575" s="7">
        <v>44610</v>
      </c>
      <c r="J12575" s="9">
        <f>VLOOKUP(I12575,'new content'!$A$1:$C$274,2,FALSE)</f>
        <v>1</v>
      </c>
      <c r="K12575" s="9">
        <f>VLOOKUP(I12575,'new content'!$A$1:$C$274,3,FALSE)</f>
        <v>58</v>
      </c>
      <c r="L12575">
        <v>6828</v>
      </c>
    </row>
    <row r="12576" spans="7:12" x14ac:dyDescent="0.25">
      <c r="G12576" t="s">
        <v>15</v>
      </c>
      <c r="H12576" t="s">
        <v>94</v>
      </c>
      <c r="I12576" s="7">
        <v>44611</v>
      </c>
      <c r="J12576" s="9">
        <f>VLOOKUP(I12576,'new content'!$A$1:$C$274,2,FALSE)</f>
        <v>1</v>
      </c>
      <c r="K12576" s="9">
        <f>VLOOKUP(I12576,'new content'!$A$1:$C$274,3,FALSE)</f>
        <v>59</v>
      </c>
      <c r="L12576">
        <v>7743</v>
      </c>
    </row>
    <row r="12577" spans="7:12" x14ac:dyDescent="0.25">
      <c r="G12577" t="s">
        <v>15</v>
      </c>
      <c r="H12577" t="s">
        <v>94</v>
      </c>
      <c r="I12577" s="7">
        <v>44612</v>
      </c>
      <c r="J12577" s="9">
        <f>VLOOKUP(I12577,'new content'!$A$1:$C$274,2,FALSE)</f>
        <v>0</v>
      </c>
      <c r="K12577" s="9">
        <f>VLOOKUP(I12577,'new content'!$A$1:$C$274,3,FALSE)</f>
        <v>59</v>
      </c>
      <c r="L12577">
        <v>8298</v>
      </c>
    </row>
    <row r="12578" spans="7:12" x14ac:dyDescent="0.25">
      <c r="G12578" t="s">
        <v>15</v>
      </c>
      <c r="H12578" t="s">
        <v>94</v>
      </c>
      <c r="I12578" s="7">
        <v>44613</v>
      </c>
      <c r="J12578" s="9">
        <f>VLOOKUP(I12578,'new content'!$A$1:$C$274,2,FALSE)</f>
        <v>0</v>
      </c>
      <c r="K12578" s="9">
        <f>VLOOKUP(I12578,'new content'!$A$1:$C$274,3,FALSE)</f>
        <v>59</v>
      </c>
      <c r="L12578">
        <v>7390</v>
      </c>
    </row>
    <row r="12579" spans="7:12" x14ac:dyDescent="0.25">
      <c r="G12579" t="s">
        <v>15</v>
      </c>
      <c r="H12579" t="s">
        <v>94</v>
      </c>
      <c r="I12579" s="7">
        <v>44614</v>
      </c>
      <c r="J12579" s="9">
        <f>VLOOKUP(I12579,'new content'!$A$1:$C$274,2,FALSE)</f>
        <v>0</v>
      </c>
      <c r="K12579" s="9">
        <f>VLOOKUP(I12579,'new content'!$A$1:$C$274,3,FALSE)</f>
        <v>59</v>
      </c>
      <c r="L12579">
        <v>6798</v>
      </c>
    </row>
    <row r="12580" spans="7:12" x14ac:dyDescent="0.25">
      <c r="G12580" t="s">
        <v>15</v>
      </c>
      <c r="H12580" t="s">
        <v>94</v>
      </c>
      <c r="I12580" s="7">
        <v>44615</v>
      </c>
      <c r="J12580" s="9">
        <f>VLOOKUP(I12580,'new content'!$A$1:$C$274,2,FALSE)</f>
        <v>0</v>
      </c>
      <c r="K12580" s="9">
        <f>VLOOKUP(I12580,'new content'!$A$1:$C$274,3,FALSE)</f>
        <v>59</v>
      </c>
      <c r="L12580">
        <v>6748</v>
      </c>
    </row>
    <row r="12581" spans="7:12" x14ac:dyDescent="0.25">
      <c r="G12581" t="s">
        <v>15</v>
      </c>
      <c r="H12581" t="s">
        <v>94</v>
      </c>
      <c r="I12581" s="7">
        <v>44616</v>
      </c>
      <c r="J12581" s="9">
        <f>VLOOKUP(I12581,'new content'!$A$1:$C$274,2,FALSE)</f>
        <v>0</v>
      </c>
      <c r="K12581" s="9">
        <f>VLOOKUP(I12581,'new content'!$A$1:$C$274,3,FALSE)</f>
        <v>59</v>
      </c>
      <c r="L12581">
        <v>6814</v>
      </c>
    </row>
    <row r="12582" spans="7:12" x14ac:dyDescent="0.25">
      <c r="G12582" t="s">
        <v>15</v>
      </c>
      <c r="H12582" t="s">
        <v>94</v>
      </c>
      <c r="I12582" s="7">
        <v>44617</v>
      </c>
      <c r="J12582" s="9">
        <f>VLOOKUP(I12582,'new content'!$A$1:$C$274,2,FALSE)</f>
        <v>1</v>
      </c>
      <c r="K12582" s="9">
        <f>VLOOKUP(I12582,'new content'!$A$1:$C$274,3,FALSE)</f>
        <v>60</v>
      </c>
      <c r="L12582">
        <v>6684</v>
      </c>
    </row>
    <row r="12583" spans="7:12" x14ac:dyDescent="0.25">
      <c r="G12583" t="s">
        <v>15</v>
      </c>
      <c r="H12583" t="s">
        <v>94</v>
      </c>
      <c r="I12583" s="7">
        <v>44618</v>
      </c>
      <c r="J12583" s="9">
        <f>VLOOKUP(I12583,'new content'!$A$1:$C$274,2,FALSE)</f>
        <v>1</v>
      </c>
      <c r="K12583" s="9">
        <f>VLOOKUP(I12583,'new content'!$A$1:$C$274,3,FALSE)</f>
        <v>61</v>
      </c>
      <c r="L12583">
        <v>7917</v>
      </c>
    </row>
    <row r="12584" spans="7:12" x14ac:dyDescent="0.25">
      <c r="G12584" t="s">
        <v>15</v>
      </c>
      <c r="H12584" t="s">
        <v>94</v>
      </c>
      <c r="I12584" s="7">
        <v>44619</v>
      </c>
      <c r="J12584" s="9">
        <f>VLOOKUP(I12584,'new content'!$A$1:$C$274,2,FALSE)</f>
        <v>1</v>
      </c>
      <c r="K12584" s="9">
        <f>VLOOKUP(I12584,'new content'!$A$1:$C$274,3,FALSE)</f>
        <v>62</v>
      </c>
      <c r="L12584">
        <v>8468</v>
      </c>
    </row>
    <row r="12585" spans="7:12" x14ac:dyDescent="0.25">
      <c r="G12585" t="s">
        <v>15</v>
      </c>
      <c r="H12585" t="s">
        <v>94</v>
      </c>
      <c r="I12585" s="7">
        <v>44620</v>
      </c>
      <c r="J12585" s="9">
        <f>VLOOKUP(I12585,'new content'!$A$1:$C$274,2,FALSE)</f>
        <v>0</v>
      </c>
      <c r="K12585" s="9">
        <f>VLOOKUP(I12585,'new content'!$A$1:$C$274,3,FALSE)</f>
        <v>62</v>
      </c>
      <c r="L12585">
        <v>6460</v>
      </c>
    </row>
    <row r="12586" spans="7:12" x14ac:dyDescent="0.25">
      <c r="G12586" t="s">
        <v>15</v>
      </c>
      <c r="H12586" t="s">
        <v>94</v>
      </c>
      <c r="I12586" s="7">
        <v>44621</v>
      </c>
      <c r="J12586" s="9">
        <f>VLOOKUP(I12586,'new content'!$A$1:$C$274,2,FALSE)</f>
        <v>0</v>
      </c>
      <c r="K12586" s="9">
        <f>VLOOKUP(I12586,'new content'!$A$1:$C$274,3,FALSE)</f>
        <v>62</v>
      </c>
      <c r="L12586">
        <v>6021</v>
      </c>
    </row>
    <row r="12587" spans="7:12" x14ac:dyDescent="0.25">
      <c r="G12587" t="s">
        <v>15</v>
      </c>
      <c r="H12587" t="s">
        <v>94</v>
      </c>
      <c r="I12587" s="7">
        <v>44622</v>
      </c>
      <c r="J12587" s="9">
        <f>VLOOKUP(I12587,'new content'!$A$1:$C$274,2,FALSE)</f>
        <v>0</v>
      </c>
      <c r="K12587" s="9">
        <f>VLOOKUP(I12587,'new content'!$A$1:$C$274,3,FALSE)</f>
        <v>62</v>
      </c>
      <c r="L12587">
        <v>5914</v>
      </c>
    </row>
    <row r="12588" spans="7:12" x14ac:dyDescent="0.25">
      <c r="G12588" t="s">
        <v>15</v>
      </c>
      <c r="H12588" t="s">
        <v>94</v>
      </c>
      <c r="I12588" s="7">
        <v>44623</v>
      </c>
      <c r="J12588" s="9">
        <f>VLOOKUP(I12588,'new content'!$A$1:$C$274,2,FALSE)</f>
        <v>0</v>
      </c>
      <c r="K12588" s="9">
        <f>VLOOKUP(I12588,'new content'!$A$1:$C$274,3,FALSE)</f>
        <v>62</v>
      </c>
      <c r="L12588">
        <v>5541</v>
      </c>
    </row>
    <row r="12589" spans="7:12" x14ac:dyDescent="0.25">
      <c r="G12589" t="s">
        <v>15</v>
      </c>
      <c r="H12589" t="s">
        <v>94</v>
      </c>
      <c r="I12589" s="7">
        <v>44624</v>
      </c>
      <c r="J12589" s="9">
        <f>VLOOKUP(I12589,'new content'!$A$1:$C$274,2,FALSE)</f>
        <v>1</v>
      </c>
      <c r="K12589" s="9">
        <f>VLOOKUP(I12589,'new content'!$A$1:$C$274,3,FALSE)</f>
        <v>63</v>
      </c>
      <c r="L12589">
        <v>6484</v>
      </c>
    </row>
    <row r="12590" spans="7:12" x14ac:dyDescent="0.25">
      <c r="G12590" t="s">
        <v>15</v>
      </c>
      <c r="H12590" t="s">
        <v>94</v>
      </c>
      <c r="I12590" s="7">
        <v>44625</v>
      </c>
      <c r="J12590" s="9">
        <f>VLOOKUP(I12590,'new content'!$A$1:$C$274,2,FALSE)</f>
        <v>1</v>
      </c>
      <c r="K12590" s="9">
        <f>VLOOKUP(I12590,'new content'!$A$1:$C$274,3,FALSE)</f>
        <v>64</v>
      </c>
      <c r="L12590">
        <v>6843</v>
      </c>
    </row>
    <row r="12591" spans="7:12" x14ac:dyDescent="0.25">
      <c r="G12591" t="s">
        <v>15</v>
      </c>
      <c r="H12591" t="s">
        <v>94</v>
      </c>
      <c r="I12591" s="7">
        <v>44626</v>
      </c>
      <c r="J12591" s="9">
        <f>VLOOKUP(I12591,'new content'!$A$1:$C$274,2,FALSE)</f>
        <v>1</v>
      </c>
      <c r="K12591" s="9">
        <f>VLOOKUP(I12591,'new content'!$A$1:$C$274,3,FALSE)</f>
        <v>65</v>
      </c>
      <c r="L12591">
        <v>7286</v>
      </c>
    </row>
    <row r="12592" spans="7:12" x14ac:dyDescent="0.25">
      <c r="G12592" t="s">
        <v>15</v>
      </c>
      <c r="H12592" t="s">
        <v>94</v>
      </c>
      <c r="I12592" s="7">
        <v>44627</v>
      </c>
      <c r="J12592" s="9">
        <f>VLOOKUP(I12592,'new content'!$A$1:$C$274,2,FALSE)</f>
        <v>0</v>
      </c>
      <c r="K12592" s="9">
        <f>VLOOKUP(I12592,'new content'!$A$1:$C$274,3,FALSE)</f>
        <v>65</v>
      </c>
      <c r="L12592">
        <v>5951</v>
      </c>
    </row>
    <row r="12593" spans="7:12" x14ac:dyDescent="0.25">
      <c r="G12593" t="s">
        <v>15</v>
      </c>
      <c r="H12593" t="s">
        <v>94</v>
      </c>
      <c r="I12593" s="7">
        <v>44628</v>
      </c>
      <c r="J12593" s="9">
        <f>VLOOKUP(I12593,'new content'!$A$1:$C$274,2,FALSE)</f>
        <v>0</v>
      </c>
      <c r="K12593" s="9">
        <f>VLOOKUP(I12593,'new content'!$A$1:$C$274,3,FALSE)</f>
        <v>65</v>
      </c>
      <c r="L12593">
        <v>5467</v>
      </c>
    </row>
    <row r="12594" spans="7:12" x14ac:dyDescent="0.25">
      <c r="G12594" t="s">
        <v>15</v>
      </c>
      <c r="H12594" t="s">
        <v>94</v>
      </c>
      <c r="I12594" s="7">
        <v>44629</v>
      </c>
      <c r="J12594" s="9">
        <f>VLOOKUP(I12594,'new content'!$A$1:$C$274,2,FALSE)</f>
        <v>0</v>
      </c>
      <c r="K12594" s="9">
        <f>VLOOKUP(I12594,'new content'!$A$1:$C$274,3,FALSE)</f>
        <v>65</v>
      </c>
      <c r="L12594">
        <v>5295</v>
      </c>
    </row>
    <row r="12595" spans="7:12" x14ac:dyDescent="0.25">
      <c r="G12595" t="s">
        <v>15</v>
      </c>
      <c r="H12595" t="s">
        <v>94</v>
      </c>
      <c r="I12595" s="7">
        <v>44630</v>
      </c>
      <c r="J12595" s="9">
        <f>VLOOKUP(I12595,'new content'!$A$1:$C$274,2,FALSE)</f>
        <v>0</v>
      </c>
      <c r="K12595" s="9">
        <f>VLOOKUP(I12595,'new content'!$A$1:$C$274,3,FALSE)</f>
        <v>65</v>
      </c>
      <c r="L12595">
        <v>4639</v>
      </c>
    </row>
    <row r="12596" spans="7:12" x14ac:dyDescent="0.25">
      <c r="G12596" t="s">
        <v>15</v>
      </c>
      <c r="H12596" t="s">
        <v>94</v>
      </c>
      <c r="I12596" s="7">
        <v>44631</v>
      </c>
      <c r="J12596" s="9">
        <f>VLOOKUP(I12596,'new content'!$A$1:$C$274,2,FALSE)</f>
        <v>1</v>
      </c>
      <c r="K12596" s="9">
        <f>VLOOKUP(I12596,'new content'!$A$1:$C$274,3,FALSE)</f>
        <v>66</v>
      </c>
      <c r="L12596">
        <v>4343</v>
      </c>
    </row>
    <row r="12597" spans="7:12" x14ac:dyDescent="0.25">
      <c r="G12597" t="s">
        <v>15</v>
      </c>
      <c r="H12597" t="s">
        <v>94</v>
      </c>
      <c r="I12597" s="7">
        <v>44632</v>
      </c>
      <c r="J12597" s="9">
        <f>VLOOKUP(I12597,'new content'!$A$1:$C$274,2,FALSE)</f>
        <v>1</v>
      </c>
      <c r="K12597" s="9">
        <f>VLOOKUP(I12597,'new content'!$A$1:$C$274,3,FALSE)</f>
        <v>67</v>
      </c>
      <c r="L12597">
        <v>4956</v>
      </c>
    </row>
    <row r="12598" spans="7:12" x14ac:dyDescent="0.25">
      <c r="G12598" t="s">
        <v>15</v>
      </c>
      <c r="H12598" t="s">
        <v>94</v>
      </c>
      <c r="I12598" s="7">
        <v>44633</v>
      </c>
      <c r="J12598" s="9">
        <f>VLOOKUP(I12598,'new content'!$A$1:$C$274,2,FALSE)</f>
        <v>1</v>
      </c>
      <c r="K12598" s="9">
        <f>VLOOKUP(I12598,'new content'!$A$1:$C$274,3,FALSE)</f>
        <v>68</v>
      </c>
      <c r="L12598">
        <v>4962</v>
      </c>
    </row>
    <row r="12599" spans="7:12" x14ac:dyDescent="0.25">
      <c r="G12599" t="s">
        <v>15</v>
      </c>
      <c r="H12599" t="s">
        <v>94</v>
      </c>
      <c r="I12599" s="7">
        <v>44634</v>
      </c>
      <c r="J12599" s="9">
        <f>VLOOKUP(I12599,'new content'!$A$1:$C$274,2,FALSE)</f>
        <v>0</v>
      </c>
      <c r="K12599" s="9">
        <f>VLOOKUP(I12599,'new content'!$A$1:$C$274,3,FALSE)</f>
        <v>68</v>
      </c>
      <c r="L12599">
        <v>4293</v>
      </c>
    </row>
    <row r="12600" spans="7:12" x14ac:dyDescent="0.25">
      <c r="G12600" t="s">
        <v>15</v>
      </c>
      <c r="H12600" t="s">
        <v>94</v>
      </c>
      <c r="I12600" s="7">
        <v>44635</v>
      </c>
      <c r="J12600" s="9">
        <f>VLOOKUP(I12600,'new content'!$A$1:$C$274,2,FALSE)</f>
        <v>0</v>
      </c>
      <c r="K12600" s="9">
        <f>VLOOKUP(I12600,'new content'!$A$1:$C$274,3,FALSE)</f>
        <v>68</v>
      </c>
      <c r="L12600">
        <v>4110</v>
      </c>
    </row>
    <row r="12601" spans="7:12" x14ac:dyDescent="0.25">
      <c r="G12601" t="s">
        <v>15</v>
      </c>
      <c r="H12601" t="s">
        <v>94</v>
      </c>
      <c r="I12601" s="7">
        <v>44636</v>
      </c>
      <c r="J12601" s="9">
        <f>VLOOKUP(I12601,'new content'!$A$1:$C$274,2,FALSE)</f>
        <v>1</v>
      </c>
      <c r="K12601" s="9">
        <f>VLOOKUP(I12601,'new content'!$A$1:$C$274,3,FALSE)</f>
        <v>69</v>
      </c>
      <c r="L12601">
        <v>4026</v>
      </c>
    </row>
    <row r="12602" spans="7:12" x14ac:dyDescent="0.25">
      <c r="G12602" t="s">
        <v>15</v>
      </c>
      <c r="H12602" t="s">
        <v>94</v>
      </c>
      <c r="I12602" s="7">
        <v>44637</v>
      </c>
      <c r="J12602" s="9">
        <f>VLOOKUP(I12602,'new content'!$A$1:$C$274,2,FALSE)</f>
        <v>0</v>
      </c>
      <c r="K12602" s="9">
        <f>VLOOKUP(I12602,'new content'!$A$1:$C$274,3,FALSE)</f>
        <v>69</v>
      </c>
      <c r="L12602">
        <v>3754</v>
      </c>
    </row>
    <row r="12603" spans="7:12" x14ac:dyDescent="0.25">
      <c r="G12603" t="s">
        <v>15</v>
      </c>
      <c r="H12603" t="s">
        <v>94</v>
      </c>
      <c r="I12603" s="7">
        <v>44638</v>
      </c>
      <c r="J12603" s="9">
        <f>VLOOKUP(I12603,'new content'!$A$1:$C$274,2,FALSE)</f>
        <v>0</v>
      </c>
      <c r="K12603" s="9">
        <f>VLOOKUP(I12603,'new content'!$A$1:$C$274,3,FALSE)</f>
        <v>69</v>
      </c>
      <c r="L12603">
        <v>4098</v>
      </c>
    </row>
    <row r="12604" spans="7:12" x14ac:dyDescent="0.25">
      <c r="G12604" t="s">
        <v>15</v>
      </c>
      <c r="H12604" t="s">
        <v>94</v>
      </c>
      <c r="I12604" s="7">
        <v>44639</v>
      </c>
      <c r="J12604" s="9">
        <f>VLOOKUP(I12604,'new content'!$A$1:$C$274,2,FALSE)</f>
        <v>1</v>
      </c>
      <c r="K12604" s="9">
        <f>VLOOKUP(I12604,'new content'!$A$1:$C$274,3,FALSE)</f>
        <v>70</v>
      </c>
      <c r="L12604">
        <v>4512</v>
      </c>
    </row>
    <row r="12605" spans="7:12" x14ac:dyDescent="0.25">
      <c r="G12605" t="s">
        <v>15</v>
      </c>
      <c r="H12605" t="s">
        <v>94</v>
      </c>
      <c r="I12605" s="7">
        <v>44640</v>
      </c>
      <c r="J12605" s="9">
        <f>VLOOKUP(I12605,'new content'!$A$1:$C$274,2,FALSE)</f>
        <v>1</v>
      </c>
      <c r="K12605" s="9">
        <f>VLOOKUP(I12605,'new content'!$A$1:$C$274,3,FALSE)</f>
        <v>71</v>
      </c>
      <c r="L12605">
        <v>4717</v>
      </c>
    </row>
    <row r="12606" spans="7:12" x14ac:dyDescent="0.25">
      <c r="G12606" t="s">
        <v>15</v>
      </c>
      <c r="H12606" t="s">
        <v>94</v>
      </c>
      <c r="I12606" s="7">
        <v>44641</v>
      </c>
      <c r="J12606" s="9">
        <f>VLOOKUP(I12606,'new content'!$A$1:$C$274,2,FALSE)</f>
        <v>0</v>
      </c>
      <c r="K12606" s="9">
        <f>VLOOKUP(I12606,'new content'!$A$1:$C$274,3,FALSE)</f>
        <v>71</v>
      </c>
      <c r="L12606">
        <v>3872</v>
      </c>
    </row>
    <row r="12607" spans="7:12" x14ac:dyDescent="0.25">
      <c r="G12607" t="s">
        <v>15</v>
      </c>
      <c r="H12607" t="s">
        <v>94</v>
      </c>
      <c r="I12607" s="7">
        <v>44642</v>
      </c>
      <c r="J12607" s="9">
        <f>VLOOKUP(I12607,'new content'!$A$1:$C$274,2,FALSE)</f>
        <v>0</v>
      </c>
      <c r="K12607" s="9">
        <f>VLOOKUP(I12607,'new content'!$A$1:$C$274,3,FALSE)</f>
        <v>71</v>
      </c>
      <c r="L12607">
        <v>3876</v>
      </c>
    </row>
    <row r="12608" spans="7:12" x14ac:dyDescent="0.25">
      <c r="G12608" t="s">
        <v>15</v>
      </c>
      <c r="H12608" t="s">
        <v>94</v>
      </c>
      <c r="I12608" s="7">
        <v>44643</v>
      </c>
      <c r="J12608" s="9">
        <f>VLOOKUP(I12608,'new content'!$A$1:$C$274,2,FALSE)</f>
        <v>1</v>
      </c>
      <c r="K12608" s="9">
        <f>VLOOKUP(I12608,'new content'!$A$1:$C$274,3,FALSE)</f>
        <v>72</v>
      </c>
      <c r="L12608">
        <v>3747</v>
      </c>
    </row>
    <row r="12609" spans="7:12" x14ac:dyDescent="0.25">
      <c r="G12609" t="s">
        <v>15</v>
      </c>
      <c r="H12609" t="s">
        <v>94</v>
      </c>
      <c r="I12609" s="7">
        <v>44644</v>
      </c>
      <c r="J12609" s="9">
        <f>VLOOKUP(I12609,'new content'!$A$1:$C$274,2,FALSE)</f>
        <v>1</v>
      </c>
      <c r="K12609" s="9">
        <f>VLOOKUP(I12609,'new content'!$A$1:$C$274,3,FALSE)</f>
        <v>73</v>
      </c>
      <c r="L12609">
        <v>4062</v>
      </c>
    </row>
    <row r="12610" spans="7:12" x14ac:dyDescent="0.25">
      <c r="G12610" t="s">
        <v>15</v>
      </c>
      <c r="H12610" t="s">
        <v>94</v>
      </c>
      <c r="I12610" s="7">
        <v>44645</v>
      </c>
      <c r="J12610" s="9">
        <f>VLOOKUP(I12610,'new content'!$A$1:$C$274,2,FALSE)</f>
        <v>1</v>
      </c>
      <c r="K12610" s="9">
        <f>VLOOKUP(I12610,'new content'!$A$1:$C$274,3,FALSE)</f>
        <v>74</v>
      </c>
      <c r="L12610">
        <v>3808</v>
      </c>
    </row>
    <row r="12611" spans="7:12" x14ac:dyDescent="0.25">
      <c r="G12611" t="s">
        <v>15</v>
      </c>
      <c r="H12611" t="s">
        <v>94</v>
      </c>
      <c r="I12611" s="7">
        <v>44646</v>
      </c>
      <c r="J12611" s="9">
        <f>VLOOKUP(I12611,'new content'!$A$1:$C$274,2,FALSE)</f>
        <v>1</v>
      </c>
      <c r="K12611" s="9">
        <f>VLOOKUP(I12611,'new content'!$A$1:$C$274,3,FALSE)</f>
        <v>75</v>
      </c>
      <c r="L12611">
        <v>4860</v>
      </c>
    </row>
    <row r="12612" spans="7:12" x14ac:dyDescent="0.25">
      <c r="G12612" t="s">
        <v>15</v>
      </c>
      <c r="H12612" t="s">
        <v>94</v>
      </c>
      <c r="I12612" s="7">
        <v>44647</v>
      </c>
      <c r="J12612" s="9">
        <f>VLOOKUP(I12612,'new content'!$A$1:$C$274,2,FALSE)</f>
        <v>1</v>
      </c>
      <c r="K12612" s="9">
        <f>VLOOKUP(I12612,'new content'!$A$1:$C$274,3,FALSE)</f>
        <v>76</v>
      </c>
      <c r="L12612">
        <v>4903</v>
      </c>
    </row>
    <row r="12613" spans="7:12" x14ac:dyDescent="0.25">
      <c r="G12613" t="s">
        <v>15</v>
      </c>
      <c r="H12613" t="s">
        <v>94</v>
      </c>
      <c r="I12613" s="7">
        <v>44648</v>
      </c>
      <c r="J12613" s="9">
        <f>VLOOKUP(I12613,'new content'!$A$1:$C$274,2,FALSE)</f>
        <v>0</v>
      </c>
      <c r="K12613" s="9">
        <f>VLOOKUP(I12613,'new content'!$A$1:$C$274,3,FALSE)</f>
        <v>76</v>
      </c>
      <c r="L12613">
        <v>4153</v>
      </c>
    </row>
    <row r="12614" spans="7:12" x14ac:dyDescent="0.25">
      <c r="G12614" t="s">
        <v>15</v>
      </c>
      <c r="H12614" t="s">
        <v>94</v>
      </c>
      <c r="I12614" s="7">
        <v>44649</v>
      </c>
      <c r="J12614" s="9">
        <f>VLOOKUP(I12614,'new content'!$A$1:$C$274,2,FALSE)</f>
        <v>0</v>
      </c>
      <c r="K12614" s="9">
        <f>VLOOKUP(I12614,'new content'!$A$1:$C$274,3,FALSE)</f>
        <v>76</v>
      </c>
      <c r="L12614">
        <v>3864</v>
      </c>
    </row>
    <row r="12615" spans="7:12" x14ac:dyDescent="0.25">
      <c r="G12615" t="s">
        <v>15</v>
      </c>
      <c r="H12615" t="s">
        <v>94</v>
      </c>
      <c r="I12615" s="7">
        <v>44650</v>
      </c>
      <c r="J12615" s="9">
        <f>VLOOKUP(I12615,'new content'!$A$1:$C$274,2,FALSE)</f>
        <v>1</v>
      </c>
      <c r="K12615" s="9">
        <f>VLOOKUP(I12615,'new content'!$A$1:$C$274,3,FALSE)</f>
        <v>77</v>
      </c>
      <c r="L12615">
        <v>3667</v>
      </c>
    </row>
    <row r="12616" spans="7:12" x14ac:dyDescent="0.25">
      <c r="G12616" t="s">
        <v>15</v>
      </c>
      <c r="H12616" t="s">
        <v>94</v>
      </c>
      <c r="I12616" s="7">
        <v>44651</v>
      </c>
      <c r="J12616" s="9">
        <f>VLOOKUP(I12616,'new content'!$A$1:$C$274,2,FALSE)</f>
        <v>0</v>
      </c>
      <c r="K12616" s="9">
        <f>VLOOKUP(I12616,'new content'!$A$1:$C$274,3,FALSE)</f>
        <v>77</v>
      </c>
      <c r="L12616">
        <v>3478</v>
      </c>
    </row>
    <row r="12617" spans="7:12" x14ac:dyDescent="0.25">
      <c r="G12617" t="s">
        <v>92</v>
      </c>
      <c r="H12617" t="s">
        <v>94</v>
      </c>
      <c r="I12617" s="7">
        <v>44378</v>
      </c>
      <c r="J12617" s="9">
        <f>VLOOKUP(I12617,'new content'!$A$1:$C$274,2,FALSE)</f>
        <v>0</v>
      </c>
      <c r="K12617" s="9">
        <f>VLOOKUP(I12617,'new content'!$A$1:$C$274,3,FALSE)</f>
        <v>0</v>
      </c>
      <c r="L12617">
        <v>909.27041045832357</v>
      </c>
    </row>
    <row r="12618" spans="7:12" x14ac:dyDescent="0.25">
      <c r="G12618" t="s">
        <v>92</v>
      </c>
      <c r="H12618" t="s">
        <v>94</v>
      </c>
      <c r="I12618" s="7">
        <v>44379</v>
      </c>
      <c r="J12618" s="9">
        <f>VLOOKUP(I12618,'new content'!$A$1:$C$274,2,FALSE)</f>
        <v>0</v>
      </c>
      <c r="K12618" s="9">
        <f>VLOOKUP(I12618,'new content'!$A$1:$C$274,3,FALSE)</f>
        <v>0</v>
      </c>
      <c r="L12618">
        <v>923.36171242289072</v>
      </c>
    </row>
    <row r="12619" spans="7:12" x14ac:dyDescent="0.25">
      <c r="G12619" t="s">
        <v>92</v>
      </c>
      <c r="H12619" t="s">
        <v>94</v>
      </c>
      <c r="I12619" s="7">
        <v>44380</v>
      </c>
      <c r="J12619" s="9">
        <f>VLOOKUP(I12619,'new content'!$A$1:$C$274,2,FALSE)</f>
        <v>0</v>
      </c>
      <c r="K12619" s="9">
        <f>VLOOKUP(I12619,'new content'!$A$1:$C$274,3,FALSE)</f>
        <v>0</v>
      </c>
      <c r="L12619">
        <v>1220.6122246189609</v>
      </c>
    </row>
    <row r="12620" spans="7:12" x14ac:dyDescent="0.25">
      <c r="G12620" t="s">
        <v>92</v>
      </c>
      <c r="H12620" t="s">
        <v>94</v>
      </c>
      <c r="I12620" s="7">
        <v>44381</v>
      </c>
      <c r="J12620" s="9">
        <f>VLOOKUP(I12620,'new content'!$A$1:$C$274,2,FALSE)</f>
        <v>0</v>
      </c>
      <c r="K12620" s="9">
        <f>VLOOKUP(I12620,'new content'!$A$1:$C$274,3,FALSE)</f>
        <v>0</v>
      </c>
      <c r="L12620">
        <v>1533.8495818433059</v>
      </c>
    </row>
    <row r="12621" spans="7:12" x14ac:dyDescent="0.25">
      <c r="G12621" t="s">
        <v>92</v>
      </c>
      <c r="H12621" t="s">
        <v>94</v>
      </c>
      <c r="I12621" s="7">
        <v>44382</v>
      </c>
      <c r="J12621" s="9">
        <f>VLOOKUP(I12621,'new content'!$A$1:$C$274,2,FALSE)</f>
        <v>0</v>
      </c>
      <c r="K12621" s="9">
        <f>VLOOKUP(I12621,'new content'!$A$1:$C$274,3,FALSE)</f>
        <v>0</v>
      </c>
      <c r="L12621">
        <v>1275.984805757653</v>
      </c>
    </row>
    <row r="12622" spans="7:12" x14ac:dyDescent="0.25">
      <c r="G12622" t="s">
        <v>92</v>
      </c>
      <c r="H12622" t="s">
        <v>94</v>
      </c>
      <c r="I12622" s="7">
        <v>44383</v>
      </c>
      <c r="J12622" s="9">
        <f>VLOOKUP(I12622,'new content'!$A$1:$C$274,2,FALSE)</f>
        <v>0</v>
      </c>
      <c r="K12622" s="9">
        <f>VLOOKUP(I12622,'new content'!$A$1:$C$274,3,FALSE)</f>
        <v>0</v>
      </c>
      <c r="L12622">
        <v>1312.638835553051</v>
      </c>
    </row>
    <row r="12623" spans="7:12" x14ac:dyDescent="0.25">
      <c r="G12623" t="s">
        <v>92</v>
      </c>
      <c r="H12623" t="s">
        <v>94</v>
      </c>
      <c r="I12623" s="7">
        <v>44384</v>
      </c>
      <c r="J12623" s="9">
        <f>VLOOKUP(I12623,'new content'!$A$1:$C$274,2,FALSE)</f>
        <v>1</v>
      </c>
      <c r="K12623" s="9">
        <f>VLOOKUP(I12623,'new content'!$A$1:$C$274,3,FALSE)</f>
        <v>1</v>
      </c>
      <c r="L12623">
        <v>1345.0640468589529</v>
      </c>
    </row>
    <row r="12624" spans="7:12" x14ac:dyDescent="0.25">
      <c r="G12624" t="s">
        <v>92</v>
      </c>
      <c r="H12624" t="s">
        <v>94</v>
      </c>
      <c r="I12624" s="7">
        <v>44385</v>
      </c>
      <c r="J12624" s="9">
        <f>VLOOKUP(I12624,'new content'!$A$1:$C$274,2,FALSE)</f>
        <v>0</v>
      </c>
      <c r="K12624" s="9">
        <f>VLOOKUP(I12624,'new content'!$A$1:$C$274,3,FALSE)</f>
        <v>1</v>
      </c>
      <c r="L12624">
        <v>1374.757917707235</v>
      </c>
    </row>
    <row r="12625" spans="7:12" x14ac:dyDescent="0.25">
      <c r="G12625" t="s">
        <v>92</v>
      </c>
      <c r="H12625" t="s">
        <v>94</v>
      </c>
      <c r="I12625" s="7">
        <v>44386</v>
      </c>
      <c r="J12625" s="9">
        <f>VLOOKUP(I12625,'new content'!$A$1:$C$274,2,FALSE)</f>
        <v>0</v>
      </c>
      <c r="K12625" s="9">
        <f>VLOOKUP(I12625,'new content'!$A$1:$C$274,3,FALSE)</f>
        <v>1</v>
      </c>
      <c r="L12625">
        <v>1289.409430351292</v>
      </c>
    </row>
    <row r="12626" spans="7:12" x14ac:dyDescent="0.25">
      <c r="G12626" t="s">
        <v>92</v>
      </c>
      <c r="H12626" t="s">
        <v>94</v>
      </c>
      <c r="I12626" s="7">
        <v>44387</v>
      </c>
      <c r="J12626" s="9">
        <f>VLOOKUP(I12626,'new content'!$A$1:$C$274,2,FALSE)</f>
        <v>0</v>
      </c>
      <c r="K12626" s="9">
        <f>VLOOKUP(I12626,'new content'!$A$1:$C$274,3,FALSE)</f>
        <v>1</v>
      </c>
      <c r="L12626">
        <v>1505.0279572043039</v>
      </c>
    </row>
    <row r="12627" spans="7:12" x14ac:dyDescent="0.25">
      <c r="G12627" t="s">
        <v>92</v>
      </c>
      <c r="H12627" t="s">
        <v>94</v>
      </c>
      <c r="I12627" s="7">
        <v>44388</v>
      </c>
      <c r="J12627" s="9">
        <f>VLOOKUP(I12627,'new content'!$A$1:$C$274,2,FALSE)</f>
        <v>0</v>
      </c>
      <c r="K12627" s="9">
        <f>VLOOKUP(I12627,'new content'!$A$1:$C$274,3,FALSE)</f>
        <v>1</v>
      </c>
      <c r="L12627">
        <v>1744.281961029684</v>
      </c>
    </row>
    <row r="12628" spans="7:12" x14ac:dyDescent="0.25">
      <c r="G12628" t="s">
        <v>92</v>
      </c>
      <c r="H12628" t="s">
        <v>94</v>
      </c>
      <c r="I12628" s="7">
        <v>44389</v>
      </c>
      <c r="J12628" s="9">
        <f>VLOOKUP(I12628,'new content'!$A$1:$C$274,2,FALSE)</f>
        <v>0</v>
      </c>
      <c r="K12628" s="9">
        <f>VLOOKUP(I12628,'new content'!$A$1:$C$274,3,FALSE)</f>
        <v>1</v>
      </c>
      <c r="L12628">
        <v>1404.099107752593</v>
      </c>
    </row>
    <row r="12629" spans="7:12" x14ac:dyDescent="0.25">
      <c r="G12629" t="s">
        <v>92</v>
      </c>
      <c r="H12629" t="s">
        <v>94</v>
      </c>
      <c r="I12629" s="7">
        <v>44390</v>
      </c>
      <c r="J12629" s="9">
        <f>VLOOKUP(I12629,'new content'!$A$1:$C$274,2,FALSE)</f>
        <v>0</v>
      </c>
      <c r="K12629" s="9">
        <f>VLOOKUP(I12629,'new content'!$A$1:$C$274,3,FALSE)</f>
        <v>1</v>
      </c>
      <c r="L12629">
        <v>1474.2106338826791</v>
      </c>
    </row>
    <row r="12630" spans="7:12" x14ac:dyDescent="0.25">
      <c r="G12630" t="s">
        <v>92</v>
      </c>
      <c r="H12630" t="s">
        <v>94</v>
      </c>
      <c r="I12630" s="7">
        <v>44391</v>
      </c>
      <c r="J12630" s="9">
        <f>VLOOKUP(I12630,'new content'!$A$1:$C$274,2,FALSE)</f>
        <v>0</v>
      </c>
      <c r="K12630" s="9">
        <f>VLOOKUP(I12630,'new content'!$A$1:$C$274,3,FALSE)</f>
        <v>1</v>
      </c>
      <c r="L12630">
        <v>1496.457415405252</v>
      </c>
    </row>
    <row r="12631" spans="7:12" x14ac:dyDescent="0.25">
      <c r="G12631" t="s">
        <v>92</v>
      </c>
      <c r="H12631" t="s">
        <v>94</v>
      </c>
      <c r="I12631" s="7">
        <v>44392</v>
      </c>
      <c r="J12631" s="9">
        <f>VLOOKUP(I12631,'new content'!$A$1:$C$274,2,FALSE)</f>
        <v>1</v>
      </c>
      <c r="K12631" s="9">
        <f>VLOOKUP(I12631,'new content'!$A$1:$C$274,3,FALSE)</f>
        <v>2</v>
      </c>
      <c r="L12631">
        <v>1498.711923020777</v>
      </c>
    </row>
    <row r="12632" spans="7:12" x14ac:dyDescent="0.25">
      <c r="G12632" t="s">
        <v>92</v>
      </c>
      <c r="H12632" t="s">
        <v>94</v>
      </c>
      <c r="I12632" s="7">
        <v>44393</v>
      </c>
      <c r="J12632" s="9">
        <f>VLOOKUP(I12632,'new content'!$A$1:$C$274,2,FALSE)</f>
        <v>0</v>
      </c>
      <c r="K12632" s="9">
        <f>VLOOKUP(I12632,'new content'!$A$1:$C$274,3,FALSE)</f>
        <v>2</v>
      </c>
      <c r="L12632">
        <v>1393.783968143963</v>
      </c>
    </row>
    <row r="12633" spans="7:12" x14ac:dyDescent="0.25">
      <c r="G12633" t="s">
        <v>92</v>
      </c>
      <c r="H12633" t="s">
        <v>94</v>
      </c>
      <c r="I12633" s="7">
        <v>44394</v>
      </c>
      <c r="J12633" s="9">
        <f>VLOOKUP(I12633,'new content'!$A$1:$C$274,2,FALSE)</f>
        <v>0</v>
      </c>
      <c r="K12633" s="9">
        <f>VLOOKUP(I12633,'new content'!$A$1:$C$274,3,FALSE)</f>
        <v>2</v>
      </c>
      <c r="L12633">
        <v>1596.2198207042941</v>
      </c>
    </row>
    <row r="12634" spans="7:12" x14ac:dyDescent="0.25">
      <c r="G12634" t="s">
        <v>92</v>
      </c>
      <c r="H12634" t="s">
        <v>94</v>
      </c>
      <c r="I12634" s="7">
        <v>44395</v>
      </c>
      <c r="J12634" s="9">
        <f>VLOOKUP(I12634,'new content'!$A$1:$C$274,2,FALSE)</f>
        <v>0</v>
      </c>
      <c r="K12634" s="9">
        <f>VLOOKUP(I12634,'new content'!$A$1:$C$274,3,FALSE)</f>
        <v>2</v>
      </c>
      <c r="L12634">
        <v>1831.4208281674439</v>
      </c>
    </row>
    <row r="12635" spans="7:12" x14ac:dyDescent="0.25">
      <c r="G12635" t="s">
        <v>92</v>
      </c>
      <c r="H12635" t="s">
        <v>94</v>
      </c>
      <c r="I12635" s="7">
        <v>44396</v>
      </c>
      <c r="J12635" s="9">
        <f>VLOOKUP(I12635,'new content'!$A$1:$C$274,2,FALSE)</f>
        <v>0</v>
      </c>
      <c r="K12635" s="9">
        <f>VLOOKUP(I12635,'new content'!$A$1:$C$274,3,FALSE)</f>
        <v>2</v>
      </c>
      <c r="L12635">
        <v>1667.7068807899191</v>
      </c>
    </row>
    <row r="12636" spans="7:12" x14ac:dyDescent="0.25">
      <c r="G12636" t="s">
        <v>92</v>
      </c>
      <c r="H12636" t="s">
        <v>94</v>
      </c>
      <c r="I12636" s="7">
        <v>44397</v>
      </c>
      <c r="J12636" s="9">
        <f>VLOOKUP(I12636,'new content'!$A$1:$C$274,2,FALSE)</f>
        <v>0</v>
      </c>
      <c r="K12636" s="9">
        <f>VLOOKUP(I12636,'new content'!$A$1:$C$274,3,FALSE)</f>
        <v>2</v>
      </c>
      <c r="L12636">
        <v>1739.520857377282</v>
      </c>
    </row>
    <row r="12637" spans="7:12" x14ac:dyDescent="0.25">
      <c r="G12637" t="s">
        <v>92</v>
      </c>
      <c r="H12637" t="s">
        <v>94</v>
      </c>
      <c r="I12637" s="7">
        <v>44398</v>
      </c>
      <c r="J12637" s="9">
        <f>VLOOKUP(I12637,'new content'!$A$1:$C$274,2,FALSE)</f>
        <v>1</v>
      </c>
      <c r="K12637" s="9">
        <f>VLOOKUP(I12637,'new content'!$A$1:$C$274,3,FALSE)</f>
        <v>3</v>
      </c>
      <c r="L12637">
        <v>1706.844669308972</v>
      </c>
    </row>
    <row r="12638" spans="7:12" x14ac:dyDescent="0.25">
      <c r="G12638" t="s">
        <v>92</v>
      </c>
      <c r="H12638" t="s">
        <v>94</v>
      </c>
      <c r="I12638" s="7">
        <v>44399</v>
      </c>
      <c r="J12638" s="9">
        <f>VLOOKUP(I12638,'new content'!$A$1:$C$274,2,FALSE)</f>
        <v>0</v>
      </c>
      <c r="K12638" s="9">
        <f>VLOOKUP(I12638,'new content'!$A$1:$C$274,3,FALSE)</f>
        <v>3</v>
      </c>
      <c r="L12638">
        <v>1687.5656001598661</v>
      </c>
    </row>
    <row r="12639" spans="7:12" x14ac:dyDescent="0.25">
      <c r="G12639" t="s">
        <v>92</v>
      </c>
      <c r="H12639" t="s">
        <v>94</v>
      </c>
      <c r="I12639" s="7">
        <v>44400</v>
      </c>
      <c r="J12639" s="9">
        <f>VLOOKUP(I12639,'new content'!$A$1:$C$274,2,FALSE)</f>
        <v>0</v>
      </c>
      <c r="K12639" s="9">
        <f>VLOOKUP(I12639,'new content'!$A$1:$C$274,3,FALSE)</f>
        <v>3</v>
      </c>
      <c r="L12639">
        <v>1602.8186301238429</v>
      </c>
    </row>
    <row r="12640" spans="7:12" x14ac:dyDescent="0.25">
      <c r="G12640" t="s">
        <v>92</v>
      </c>
      <c r="H12640" t="s">
        <v>94</v>
      </c>
      <c r="I12640" s="7">
        <v>44401</v>
      </c>
      <c r="J12640" s="9">
        <f>VLOOKUP(I12640,'new content'!$A$1:$C$274,2,FALSE)</f>
        <v>1</v>
      </c>
      <c r="K12640" s="9">
        <f>VLOOKUP(I12640,'new content'!$A$1:$C$274,3,FALSE)</f>
        <v>4</v>
      </c>
      <c r="L12640">
        <v>1797.1379914319571</v>
      </c>
    </row>
    <row r="12641" spans="7:12" x14ac:dyDescent="0.25">
      <c r="G12641" t="s">
        <v>92</v>
      </c>
      <c r="H12641" t="s">
        <v>94</v>
      </c>
      <c r="I12641" s="7">
        <v>44402</v>
      </c>
      <c r="J12641" s="9">
        <f>VLOOKUP(I12641,'new content'!$A$1:$C$274,2,FALSE)</f>
        <v>0</v>
      </c>
      <c r="K12641" s="9">
        <f>VLOOKUP(I12641,'new content'!$A$1:$C$274,3,FALSE)</f>
        <v>4</v>
      </c>
      <c r="L12641">
        <v>2018.5657895115571</v>
      </c>
    </row>
    <row r="12642" spans="7:12" x14ac:dyDescent="0.25">
      <c r="G12642" t="s">
        <v>92</v>
      </c>
      <c r="H12642" t="s">
        <v>94</v>
      </c>
      <c r="I12642" s="7">
        <v>44403</v>
      </c>
      <c r="J12642" s="9">
        <f>VLOOKUP(I12642,'new content'!$A$1:$C$274,2,FALSE)</f>
        <v>0</v>
      </c>
      <c r="K12642" s="9">
        <f>VLOOKUP(I12642,'new content'!$A$1:$C$274,3,FALSE)</f>
        <v>4</v>
      </c>
      <c r="L12642">
        <v>1674.158827093747</v>
      </c>
    </row>
    <row r="12643" spans="7:12" x14ac:dyDescent="0.25">
      <c r="G12643" t="s">
        <v>92</v>
      </c>
      <c r="H12643" t="s">
        <v>94</v>
      </c>
      <c r="I12643" s="7">
        <v>44404</v>
      </c>
      <c r="J12643" s="9">
        <f>VLOOKUP(I12643,'new content'!$A$1:$C$274,2,FALSE)</f>
        <v>0</v>
      </c>
      <c r="K12643" s="9">
        <f>VLOOKUP(I12643,'new content'!$A$1:$C$274,3,FALSE)</f>
        <v>4</v>
      </c>
      <c r="L12643">
        <v>1660.548942322572</v>
      </c>
    </row>
    <row r="12644" spans="7:12" x14ac:dyDescent="0.25">
      <c r="G12644" t="s">
        <v>92</v>
      </c>
      <c r="H12644" t="s">
        <v>94</v>
      </c>
      <c r="I12644" s="7">
        <v>44405</v>
      </c>
      <c r="J12644" s="9">
        <f>VLOOKUP(I12644,'new content'!$A$1:$C$274,2,FALSE)</f>
        <v>0</v>
      </c>
      <c r="K12644" s="9">
        <f>VLOOKUP(I12644,'new content'!$A$1:$C$274,3,FALSE)</f>
        <v>4</v>
      </c>
      <c r="L12644">
        <v>1639.7243004890399</v>
      </c>
    </row>
    <row r="12645" spans="7:12" x14ac:dyDescent="0.25">
      <c r="G12645" t="s">
        <v>92</v>
      </c>
      <c r="H12645" t="s">
        <v>94</v>
      </c>
      <c r="I12645" s="7">
        <v>44406</v>
      </c>
      <c r="J12645" s="9">
        <f>VLOOKUP(I12645,'new content'!$A$1:$C$274,2,FALSE)</f>
        <v>1</v>
      </c>
      <c r="K12645" s="9">
        <f>VLOOKUP(I12645,'new content'!$A$1:$C$274,3,FALSE)</f>
        <v>5</v>
      </c>
      <c r="L12645">
        <v>1636.522430772714</v>
      </c>
    </row>
    <row r="12646" spans="7:12" x14ac:dyDescent="0.25">
      <c r="G12646" t="s">
        <v>92</v>
      </c>
      <c r="H12646" t="s">
        <v>94</v>
      </c>
      <c r="I12646" s="7">
        <v>44407</v>
      </c>
      <c r="J12646" s="9">
        <f>VLOOKUP(I12646,'new content'!$A$1:$C$274,2,FALSE)</f>
        <v>0</v>
      </c>
      <c r="K12646" s="9">
        <f>VLOOKUP(I12646,'new content'!$A$1:$C$274,3,FALSE)</f>
        <v>5</v>
      </c>
      <c r="L12646">
        <v>1538.3336312640649</v>
      </c>
    </row>
    <row r="12647" spans="7:12" x14ac:dyDescent="0.25">
      <c r="G12647" t="s">
        <v>92</v>
      </c>
      <c r="H12647" t="s">
        <v>94</v>
      </c>
      <c r="I12647" s="7">
        <v>44408</v>
      </c>
      <c r="J12647" s="9">
        <f>VLOOKUP(I12647,'new content'!$A$1:$C$274,2,FALSE)</f>
        <v>0</v>
      </c>
      <c r="K12647" s="9">
        <f>VLOOKUP(I12647,'new content'!$A$1:$C$274,3,FALSE)</f>
        <v>5</v>
      </c>
      <c r="L12647">
        <v>1732.469403443233</v>
      </c>
    </row>
    <row r="12648" spans="7:12" x14ac:dyDescent="0.25">
      <c r="G12648" t="s">
        <v>92</v>
      </c>
      <c r="H12648" t="s">
        <v>94</v>
      </c>
      <c r="I12648" s="7">
        <v>44409</v>
      </c>
      <c r="J12648" s="9">
        <f>VLOOKUP(I12648,'new content'!$A$1:$C$274,2,FALSE)</f>
        <v>0</v>
      </c>
      <c r="K12648" s="9">
        <f>VLOOKUP(I12648,'new content'!$A$1:$C$274,3,FALSE)</f>
        <v>5</v>
      </c>
      <c r="L12648">
        <v>1979.685830507874</v>
      </c>
    </row>
    <row r="12649" spans="7:12" x14ac:dyDescent="0.25">
      <c r="G12649" t="s">
        <v>92</v>
      </c>
      <c r="H12649" t="s">
        <v>94</v>
      </c>
      <c r="I12649" s="7">
        <v>44410</v>
      </c>
      <c r="J12649" s="9">
        <f>VLOOKUP(I12649,'new content'!$A$1:$C$274,2,FALSE)</f>
        <v>0</v>
      </c>
      <c r="K12649" s="9">
        <f>VLOOKUP(I12649,'new content'!$A$1:$C$274,3,FALSE)</f>
        <v>5</v>
      </c>
      <c r="L12649">
        <v>1646.0649420786999</v>
      </c>
    </row>
    <row r="12650" spans="7:12" x14ac:dyDescent="0.25">
      <c r="G12650" t="s">
        <v>92</v>
      </c>
      <c r="H12650" t="s">
        <v>94</v>
      </c>
      <c r="I12650" s="7">
        <v>44411</v>
      </c>
      <c r="J12650" s="9">
        <f>VLOOKUP(I12650,'new content'!$A$1:$C$274,2,FALSE)</f>
        <v>0</v>
      </c>
      <c r="K12650" s="9">
        <f>VLOOKUP(I12650,'new content'!$A$1:$C$274,3,FALSE)</f>
        <v>5</v>
      </c>
      <c r="L12650">
        <v>1658.9685498286281</v>
      </c>
    </row>
    <row r="12651" spans="7:12" x14ac:dyDescent="0.25">
      <c r="G12651" t="s">
        <v>92</v>
      </c>
      <c r="H12651" t="s">
        <v>94</v>
      </c>
      <c r="I12651" s="7">
        <v>44412</v>
      </c>
      <c r="J12651" s="9">
        <f>VLOOKUP(I12651,'new content'!$A$1:$C$274,2,FALSE)</f>
        <v>1</v>
      </c>
      <c r="K12651" s="9">
        <f>VLOOKUP(I12651,'new content'!$A$1:$C$274,3,FALSE)</f>
        <v>6</v>
      </c>
      <c r="L12651">
        <v>1662.0394707843191</v>
      </c>
    </row>
    <row r="12652" spans="7:12" x14ac:dyDescent="0.25">
      <c r="G12652" t="s">
        <v>92</v>
      </c>
      <c r="H12652" t="s">
        <v>94</v>
      </c>
      <c r="I12652" s="7">
        <v>44413</v>
      </c>
      <c r="J12652" s="9">
        <f>VLOOKUP(I12652,'new content'!$A$1:$C$274,2,FALSE)</f>
        <v>1</v>
      </c>
      <c r="K12652" s="9">
        <f>VLOOKUP(I12652,'new content'!$A$1:$C$274,3,FALSE)</f>
        <v>7</v>
      </c>
      <c r="L12652">
        <v>1669.828767304806</v>
      </c>
    </row>
    <row r="12653" spans="7:12" x14ac:dyDescent="0.25">
      <c r="G12653" t="s">
        <v>92</v>
      </c>
      <c r="H12653" t="s">
        <v>94</v>
      </c>
      <c r="I12653" s="7">
        <v>44414</v>
      </c>
      <c r="J12653" s="9">
        <f>VLOOKUP(I12653,'new content'!$A$1:$C$274,2,FALSE)</f>
        <v>0</v>
      </c>
      <c r="K12653" s="9">
        <f>VLOOKUP(I12653,'new content'!$A$1:$C$274,3,FALSE)</f>
        <v>7</v>
      </c>
      <c r="L12653">
        <v>1536.453327082213</v>
      </c>
    </row>
    <row r="12654" spans="7:12" x14ac:dyDescent="0.25">
      <c r="G12654" t="s">
        <v>92</v>
      </c>
      <c r="H12654" t="s">
        <v>94</v>
      </c>
      <c r="I12654" s="7">
        <v>44415</v>
      </c>
      <c r="J12654" s="9">
        <f>VLOOKUP(I12654,'new content'!$A$1:$C$274,2,FALSE)</f>
        <v>0</v>
      </c>
      <c r="K12654" s="9">
        <f>VLOOKUP(I12654,'new content'!$A$1:$C$274,3,FALSE)</f>
        <v>7</v>
      </c>
      <c r="L12654">
        <v>1736.3856401279029</v>
      </c>
    </row>
    <row r="12655" spans="7:12" x14ac:dyDescent="0.25">
      <c r="G12655" t="s">
        <v>92</v>
      </c>
      <c r="H12655" t="s">
        <v>94</v>
      </c>
      <c r="I12655" s="7">
        <v>44416</v>
      </c>
      <c r="J12655" s="9">
        <f>VLOOKUP(I12655,'new content'!$A$1:$C$274,2,FALSE)</f>
        <v>0</v>
      </c>
      <c r="K12655" s="9">
        <f>VLOOKUP(I12655,'new content'!$A$1:$C$274,3,FALSE)</f>
        <v>7</v>
      </c>
      <c r="L12655">
        <v>1954.141448454269</v>
      </c>
    </row>
    <row r="12656" spans="7:12" x14ac:dyDescent="0.25">
      <c r="G12656" t="s">
        <v>92</v>
      </c>
      <c r="H12656" t="s">
        <v>94</v>
      </c>
      <c r="I12656" s="7">
        <v>44417</v>
      </c>
      <c r="J12656" s="9">
        <f>VLOOKUP(I12656,'new content'!$A$1:$C$274,2,FALSE)</f>
        <v>0</v>
      </c>
      <c r="K12656" s="9">
        <f>VLOOKUP(I12656,'new content'!$A$1:$C$274,3,FALSE)</f>
        <v>7</v>
      </c>
      <c r="L12656">
        <v>1609.462591949843</v>
      </c>
    </row>
    <row r="12657" spans="7:12" x14ac:dyDescent="0.25">
      <c r="G12657" t="s">
        <v>92</v>
      </c>
      <c r="H12657" t="s">
        <v>94</v>
      </c>
      <c r="I12657" s="7">
        <v>44418</v>
      </c>
      <c r="J12657" s="9">
        <f>VLOOKUP(I12657,'new content'!$A$1:$C$274,2,FALSE)</f>
        <v>0</v>
      </c>
      <c r="K12657" s="9">
        <f>VLOOKUP(I12657,'new content'!$A$1:$C$274,3,FALSE)</f>
        <v>7</v>
      </c>
      <c r="L12657">
        <v>1650.511214451454</v>
      </c>
    </row>
    <row r="12658" spans="7:12" x14ac:dyDescent="0.25">
      <c r="G12658" t="s">
        <v>92</v>
      </c>
      <c r="H12658" t="s">
        <v>94</v>
      </c>
      <c r="I12658" s="7">
        <v>44419</v>
      </c>
      <c r="J12658" s="9">
        <f>VLOOKUP(I12658,'new content'!$A$1:$C$274,2,FALSE)</f>
        <v>1</v>
      </c>
      <c r="K12658" s="9">
        <f>VLOOKUP(I12658,'new content'!$A$1:$C$274,3,FALSE)</f>
        <v>8</v>
      </c>
      <c r="L12658">
        <v>1660.79617208996</v>
      </c>
    </row>
    <row r="12659" spans="7:12" x14ac:dyDescent="0.25">
      <c r="G12659" t="s">
        <v>92</v>
      </c>
      <c r="H12659" t="s">
        <v>94</v>
      </c>
      <c r="I12659" s="7">
        <v>44420</v>
      </c>
      <c r="J12659" s="9">
        <f>VLOOKUP(I12659,'new content'!$A$1:$C$274,2,FALSE)</f>
        <v>0</v>
      </c>
      <c r="K12659" s="9">
        <f>VLOOKUP(I12659,'new content'!$A$1:$C$274,3,FALSE)</f>
        <v>8</v>
      </c>
      <c r="L12659">
        <v>1662.733215719762</v>
      </c>
    </row>
    <row r="12660" spans="7:12" x14ac:dyDescent="0.25">
      <c r="G12660" t="s">
        <v>92</v>
      </c>
      <c r="H12660" t="s">
        <v>94</v>
      </c>
      <c r="I12660" s="7">
        <v>44421</v>
      </c>
      <c r="J12660" s="9">
        <f>VLOOKUP(I12660,'new content'!$A$1:$C$274,2,FALSE)</f>
        <v>0</v>
      </c>
      <c r="K12660" s="9">
        <f>VLOOKUP(I12660,'new content'!$A$1:$C$274,3,FALSE)</f>
        <v>8</v>
      </c>
      <c r="L12660">
        <v>1596.513695369059</v>
      </c>
    </row>
    <row r="12661" spans="7:12" x14ac:dyDescent="0.25">
      <c r="G12661" t="s">
        <v>92</v>
      </c>
      <c r="H12661" t="s">
        <v>94</v>
      </c>
      <c r="I12661" s="7">
        <v>44422</v>
      </c>
      <c r="J12661" s="9">
        <f>VLOOKUP(I12661,'new content'!$A$1:$C$274,2,FALSE)</f>
        <v>0</v>
      </c>
      <c r="K12661" s="9">
        <f>VLOOKUP(I12661,'new content'!$A$1:$C$274,3,FALSE)</f>
        <v>8</v>
      </c>
      <c r="L12661">
        <v>1805.031167485175</v>
      </c>
    </row>
    <row r="12662" spans="7:12" x14ac:dyDescent="0.25">
      <c r="G12662" t="s">
        <v>92</v>
      </c>
      <c r="H12662" t="s">
        <v>94</v>
      </c>
      <c r="I12662" s="7">
        <v>44423</v>
      </c>
      <c r="J12662" s="9">
        <f>VLOOKUP(I12662,'new content'!$A$1:$C$274,2,FALSE)</f>
        <v>0</v>
      </c>
      <c r="K12662" s="9">
        <f>VLOOKUP(I12662,'new content'!$A$1:$C$274,3,FALSE)</f>
        <v>8</v>
      </c>
      <c r="L12662">
        <v>2049.7361961645952</v>
      </c>
    </row>
    <row r="12663" spans="7:12" x14ac:dyDescent="0.25">
      <c r="G12663" t="s">
        <v>92</v>
      </c>
      <c r="H12663" t="s">
        <v>94</v>
      </c>
      <c r="I12663" s="7">
        <v>44424</v>
      </c>
      <c r="J12663" s="9">
        <f>VLOOKUP(I12663,'new content'!$A$1:$C$274,2,FALSE)</f>
        <v>1</v>
      </c>
      <c r="K12663" s="9">
        <f>VLOOKUP(I12663,'new content'!$A$1:$C$274,3,FALSE)</f>
        <v>9</v>
      </c>
      <c r="L12663">
        <v>1813.6825516530639</v>
      </c>
    </row>
    <row r="12664" spans="7:12" x14ac:dyDescent="0.25">
      <c r="G12664" t="s">
        <v>92</v>
      </c>
      <c r="H12664" t="s">
        <v>94</v>
      </c>
      <c r="I12664" s="7">
        <v>44425</v>
      </c>
      <c r="J12664" s="9">
        <f>VLOOKUP(I12664,'new content'!$A$1:$C$274,2,FALSE)</f>
        <v>0</v>
      </c>
      <c r="K12664" s="9">
        <f>VLOOKUP(I12664,'new content'!$A$1:$C$274,3,FALSE)</f>
        <v>9</v>
      </c>
      <c r="L12664">
        <v>1783.7537453835801</v>
      </c>
    </row>
    <row r="12665" spans="7:12" x14ac:dyDescent="0.25">
      <c r="G12665" t="s">
        <v>92</v>
      </c>
      <c r="H12665" t="s">
        <v>94</v>
      </c>
      <c r="I12665" s="7">
        <v>44426</v>
      </c>
      <c r="J12665" s="9">
        <f>VLOOKUP(I12665,'new content'!$A$1:$C$274,2,FALSE)</f>
        <v>1</v>
      </c>
      <c r="K12665" s="9">
        <f>VLOOKUP(I12665,'new content'!$A$1:$C$274,3,FALSE)</f>
        <v>10</v>
      </c>
      <c r="L12665">
        <v>1830.0417058685091</v>
      </c>
    </row>
    <row r="12666" spans="7:12" x14ac:dyDescent="0.25">
      <c r="G12666" t="s">
        <v>92</v>
      </c>
      <c r="H12666" t="s">
        <v>94</v>
      </c>
      <c r="I12666" s="7">
        <v>44427</v>
      </c>
      <c r="J12666" s="9">
        <f>VLOOKUP(I12666,'new content'!$A$1:$C$274,2,FALSE)</f>
        <v>1</v>
      </c>
      <c r="K12666" s="9">
        <f>VLOOKUP(I12666,'new content'!$A$1:$C$274,3,FALSE)</f>
        <v>11</v>
      </c>
      <c r="L12666">
        <v>1889.855359366009</v>
      </c>
    </row>
    <row r="12667" spans="7:12" x14ac:dyDescent="0.25">
      <c r="G12667" t="s">
        <v>92</v>
      </c>
      <c r="H12667" t="s">
        <v>94</v>
      </c>
      <c r="I12667" s="7">
        <v>44428</v>
      </c>
      <c r="J12667" s="9">
        <f>VLOOKUP(I12667,'new content'!$A$1:$C$274,2,FALSE)</f>
        <v>0</v>
      </c>
      <c r="K12667" s="9">
        <f>VLOOKUP(I12667,'new content'!$A$1:$C$274,3,FALSE)</f>
        <v>11</v>
      </c>
      <c r="L12667">
        <v>1802.0762808999571</v>
      </c>
    </row>
    <row r="12668" spans="7:12" x14ac:dyDescent="0.25">
      <c r="G12668" t="s">
        <v>92</v>
      </c>
      <c r="H12668" t="s">
        <v>94</v>
      </c>
      <c r="I12668" s="7">
        <v>44429</v>
      </c>
      <c r="J12668" s="9">
        <f>VLOOKUP(I12668,'new content'!$A$1:$C$274,2,FALSE)</f>
        <v>0</v>
      </c>
      <c r="K12668" s="9">
        <f>VLOOKUP(I12668,'new content'!$A$1:$C$274,3,FALSE)</f>
        <v>11</v>
      </c>
      <c r="L12668">
        <v>1997.7540413237421</v>
      </c>
    </row>
    <row r="12669" spans="7:12" x14ac:dyDescent="0.25">
      <c r="G12669" t="s">
        <v>92</v>
      </c>
      <c r="H12669" t="s">
        <v>94</v>
      </c>
      <c r="I12669" s="7">
        <v>44430</v>
      </c>
      <c r="J12669" s="9">
        <f>VLOOKUP(I12669,'new content'!$A$1:$C$274,2,FALSE)</f>
        <v>0</v>
      </c>
      <c r="K12669" s="9">
        <f>VLOOKUP(I12669,'new content'!$A$1:$C$274,3,FALSE)</f>
        <v>11</v>
      </c>
      <c r="L12669">
        <v>2250.3208013749359</v>
      </c>
    </row>
    <row r="12670" spans="7:12" x14ac:dyDescent="0.25">
      <c r="G12670" t="s">
        <v>92</v>
      </c>
      <c r="H12670" t="s">
        <v>94</v>
      </c>
      <c r="I12670" s="7">
        <v>44431</v>
      </c>
      <c r="J12670" s="9">
        <f>VLOOKUP(I12670,'new content'!$A$1:$C$274,2,FALSE)</f>
        <v>1</v>
      </c>
      <c r="K12670" s="9">
        <f>VLOOKUP(I12670,'new content'!$A$1:$C$274,3,FALSE)</f>
        <v>12</v>
      </c>
      <c r="L12670">
        <v>2030.1389928287861</v>
      </c>
    </row>
    <row r="12671" spans="7:12" x14ac:dyDescent="0.25">
      <c r="G12671" t="s">
        <v>92</v>
      </c>
      <c r="H12671" t="s">
        <v>94</v>
      </c>
      <c r="I12671" s="7">
        <v>44432</v>
      </c>
      <c r="J12671" s="9">
        <f>VLOOKUP(I12671,'new content'!$A$1:$C$274,2,FALSE)</f>
        <v>0</v>
      </c>
      <c r="K12671" s="9">
        <f>VLOOKUP(I12671,'new content'!$A$1:$C$274,3,FALSE)</f>
        <v>12</v>
      </c>
      <c r="L12671">
        <v>1898.865572989776</v>
      </c>
    </row>
    <row r="12672" spans="7:12" x14ac:dyDescent="0.25">
      <c r="G12672" t="s">
        <v>92</v>
      </c>
      <c r="H12672" t="s">
        <v>94</v>
      </c>
      <c r="I12672" s="7">
        <v>44433</v>
      </c>
      <c r="J12672" s="9">
        <f>VLOOKUP(I12672,'new content'!$A$1:$C$274,2,FALSE)</f>
        <v>0</v>
      </c>
      <c r="K12672" s="9">
        <f>VLOOKUP(I12672,'new content'!$A$1:$C$274,3,FALSE)</f>
        <v>12</v>
      </c>
      <c r="L12672">
        <v>1906.663650395428</v>
      </c>
    </row>
    <row r="12673" spans="7:12" x14ac:dyDescent="0.25">
      <c r="G12673" t="s">
        <v>92</v>
      </c>
      <c r="H12673" t="s">
        <v>94</v>
      </c>
      <c r="I12673" s="7">
        <v>44434</v>
      </c>
      <c r="J12673" s="9">
        <f>VLOOKUP(I12673,'new content'!$A$1:$C$274,2,FALSE)</f>
        <v>1</v>
      </c>
      <c r="K12673" s="9">
        <f>VLOOKUP(I12673,'new content'!$A$1:$C$274,3,FALSE)</f>
        <v>13</v>
      </c>
      <c r="L12673">
        <v>1902.066941004304</v>
      </c>
    </row>
    <row r="12674" spans="7:12" x14ac:dyDescent="0.25">
      <c r="G12674" t="s">
        <v>92</v>
      </c>
      <c r="H12674" t="s">
        <v>94</v>
      </c>
      <c r="I12674" s="7">
        <v>44435</v>
      </c>
      <c r="J12674" s="9">
        <f>VLOOKUP(I12674,'new content'!$A$1:$C$274,2,FALSE)</f>
        <v>0</v>
      </c>
      <c r="K12674" s="9">
        <f>VLOOKUP(I12674,'new content'!$A$1:$C$274,3,FALSE)</f>
        <v>13</v>
      </c>
      <c r="L12674">
        <v>1911.065204158898</v>
      </c>
    </row>
    <row r="12675" spans="7:12" x14ac:dyDescent="0.25">
      <c r="G12675" t="s">
        <v>92</v>
      </c>
      <c r="H12675" t="s">
        <v>94</v>
      </c>
      <c r="I12675" s="7">
        <v>44436</v>
      </c>
      <c r="J12675" s="9">
        <f>VLOOKUP(I12675,'new content'!$A$1:$C$274,2,FALSE)</f>
        <v>0</v>
      </c>
      <c r="K12675" s="9">
        <f>VLOOKUP(I12675,'new content'!$A$1:$C$274,3,FALSE)</f>
        <v>13</v>
      </c>
      <c r="L12675">
        <v>2148.452497983335</v>
      </c>
    </row>
    <row r="12676" spans="7:12" x14ac:dyDescent="0.25">
      <c r="G12676" t="s">
        <v>92</v>
      </c>
      <c r="H12676" t="s">
        <v>94</v>
      </c>
      <c r="I12676" s="7">
        <v>44437</v>
      </c>
      <c r="J12676" s="9">
        <f>VLOOKUP(I12676,'new content'!$A$1:$C$274,2,FALSE)</f>
        <v>0</v>
      </c>
      <c r="K12676" s="9">
        <f>VLOOKUP(I12676,'new content'!$A$1:$C$274,3,FALSE)</f>
        <v>13</v>
      </c>
      <c r="L12676">
        <v>2416.291770247914</v>
      </c>
    </row>
    <row r="12677" spans="7:12" x14ac:dyDescent="0.25">
      <c r="G12677" t="s">
        <v>92</v>
      </c>
      <c r="H12677" t="s">
        <v>94</v>
      </c>
      <c r="I12677" s="7">
        <v>44438</v>
      </c>
      <c r="J12677" s="9">
        <f>VLOOKUP(I12677,'new content'!$A$1:$C$274,2,FALSE)</f>
        <v>0</v>
      </c>
      <c r="K12677" s="9">
        <f>VLOOKUP(I12677,'new content'!$A$1:$C$274,3,FALSE)</f>
        <v>13</v>
      </c>
      <c r="L12677">
        <v>2230.3163119086921</v>
      </c>
    </row>
    <row r="12678" spans="7:12" x14ac:dyDescent="0.25">
      <c r="G12678" t="s">
        <v>92</v>
      </c>
      <c r="H12678" t="s">
        <v>94</v>
      </c>
      <c r="I12678" s="7">
        <v>44439</v>
      </c>
      <c r="J12678" s="9">
        <f>VLOOKUP(I12678,'new content'!$A$1:$C$274,2,FALSE)</f>
        <v>1</v>
      </c>
      <c r="K12678" s="9">
        <f>VLOOKUP(I12678,'new content'!$A$1:$C$274,3,FALSE)</f>
        <v>14</v>
      </c>
      <c r="L12678">
        <v>2095.8161984345479</v>
      </c>
    </row>
    <row r="12679" spans="7:12" x14ac:dyDescent="0.25">
      <c r="G12679" t="s">
        <v>92</v>
      </c>
      <c r="H12679" t="s">
        <v>94</v>
      </c>
      <c r="I12679" s="7">
        <v>44440</v>
      </c>
      <c r="J12679" s="9">
        <f>VLOOKUP(I12679,'new content'!$A$1:$C$274,2,FALSE)</f>
        <v>0</v>
      </c>
      <c r="K12679" s="9">
        <f>VLOOKUP(I12679,'new content'!$A$1:$C$274,3,FALSE)</f>
        <v>14</v>
      </c>
      <c r="L12679">
        <v>2160.2485903128231</v>
      </c>
    </row>
    <row r="12680" spans="7:12" x14ac:dyDescent="0.25">
      <c r="G12680" t="s">
        <v>92</v>
      </c>
      <c r="H12680" t="s">
        <v>94</v>
      </c>
      <c r="I12680" s="7">
        <v>44441</v>
      </c>
      <c r="J12680" s="9">
        <f>VLOOKUP(I12680,'new content'!$A$1:$C$274,2,FALSE)</f>
        <v>1</v>
      </c>
      <c r="K12680" s="9">
        <f>VLOOKUP(I12680,'new content'!$A$1:$C$274,3,FALSE)</f>
        <v>15</v>
      </c>
      <c r="L12680">
        <v>2185.730315300244</v>
      </c>
    </row>
    <row r="12681" spans="7:12" x14ac:dyDescent="0.25">
      <c r="G12681" t="s">
        <v>92</v>
      </c>
      <c r="H12681" t="s">
        <v>94</v>
      </c>
      <c r="I12681" s="7">
        <v>44442</v>
      </c>
      <c r="J12681" s="9">
        <f>VLOOKUP(I12681,'new content'!$A$1:$C$274,2,FALSE)</f>
        <v>0</v>
      </c>
      <c r="K12681" s="9">
        <f>VLOOKUP(I12681,'new content'!$A$1:$C$274,3,FALSE)</f>
        <v>15</v>
      </c>
      <c r="L12681">
        <v>2083.4838304411292</v>
      </c>
    </row>
    <row r="12682" spans="7:12" x14ac:dyDescent="0.25">
      <c r="G12682" t="s">
        <v>92</v>
      </c>
      <c r="H12682" t="s">
        <v>94</v>
      </c>
      <c r="I12682" s="7">
        <v>44443</v>
      </c>
      <c r="J12682" s="9">
        <f>VLOOKUP(I12682,'new content'!$A$1:$C$274,2,FALSE)</f>
        <v>0</v>
      </c>
      <c r="K12682" s="9">
        <f>VLOOKUP(I12682,'new content'!$A$1:$C$274,3,FALSE)</f>
        <v>15</v>
      </c>
      <c r="L12682">
        <v>2318.8659975284299</v>
      </c>
    </row>
    <row r="12683" spans="7:12" x14ac:dyDescent="0.25">
      <c r="G12683" t="s">
        <v>92</v>
      </c>
      <c r="H12683" t="s">
        <v>94</v>
      </c>
      <c r="I12683" s="7">
        <v>44444</v>
      </c>
      <c r="J12683" s="9">
        <f>VLOOKUP(I12683,'new content'!$A$1:$C$274,2,FALSE)</f>
        <v>0</v>
      </c>
      <c r="K12683" s="9">
        <f>VLOOKUP(I12683,'new content'!$A$1:$C$274,3,FALSE)</f>
        <v>15</v>
      </c>
      <c r="L12683">
        <v>2593.13963703536</v>
      </c>
    </row>
    <row r="12684" spans="7:12" x14ac:dyDescent="0.25">
      <c r="G12684" t="s">
        <v>92</v>
      </c>
      <c r="H12684" t="s">
        <v>94</v>
      </c>
      <c r="I12684" s="7">
        <v>44445</v>
      </c>
      <c r="J12684" s="9">
        <f>VLOOKUP(I12684,'new content'!$A$1:$C$274,2,FALSE)</f>
        <v>0</v>
      </c>
      <c r="K12684" s="9">
        <f>VLOOKUP(I12684,'new content'!$A$1:$C$274,3,FALSE)</f>
        <v>15</v>
      </c>
      <c r="L12684">
        <v>2472.359379556653</v>
      </c>
    </row>
    <row r="12685" spans="7:12" x14ac:dyDescent="0.25">
      <c r="G12685" t="s">
        <v>92</v>
      </c>
      <c r="H12685" t="s">
        <v>94</v>
      </c>
      <c r="I12685" s="7">
        <v>44446</v>
      </c>
      <c r="J12685" s="9">
        <f>VLOOKUP(I12685,'new content'!$A$1:$C$274,2,FALSE)</f>
        <v>0</v>
      </c>
      <c r="K12685" s="9">
        <f>VLOOKUP(I12685,'new content'!$A$1:$C$274,3,FALSE)</f>
        <v>15</v>
      </c>
      <c r="L12685">
        <v>2363.115062091701</v>
      </c>
    </row>
    <row r="12686" spans="7:12" x14ac:dyDescent="0.25">
      <c r="G12686" t="s">
        <v>92</v>
      </c>
      <c r="H12686" t="s">
        <v>94</v>
      </c>
      <c r="I12686" s="7">
        <v>44447</v>
      </c>
      <c r="J12686" s="9">
        <f>VLOOKUP(I12686,'new content'!$A$1:$C$274,2,FALSE)</f>
        <v>1</v>
      </c>
      <c r="K12686" s="9">
        <f>VLOOKUP(I12686,'new content'!$A$1:$C$274,3,FALSE)</f>
        <v>16</v>
      </c>
      <c r="L12686">
        <v>2471.627172512563</v>
      </c>
    </row>
    <row r="12687" spans="7:12" x14ac:dyDescent="0.25">
      <c r="G12687" t="s">
        <v>92</v>
      </c>
      <c r="H12687" t="s">
        <v>94</v>
      </c>
      <c r="I12687" s="7">
        <v>44448</v>
      </c>
      <c r="J12687" s="9">
        <f>VLOOKUP(I12687,'new content'!$A$1:$C$274,2,FALSE)</f>
        <v>0</v>
      </c>
      <c r="K12687" s="9">
        <f>VLOOKUP(I12687,'new content'!$A$1:$C$274,3,FALSE)</f>
        <v>16</v>
      </c>
      <c r="L12687">
        <v>2473.9147439095668</v>
      </c>
    </row>
    <row r="12688" spans="7:12" x14ac:dyDescent="0.25">
      <c r="G12688" t="s">
        <v>92</v>
      </c>
      <c r="H12688" t="s">
        <v>94</v>
      </c>
      <c r="I12688" s="7">
        <v>44449</v>
      </c>
      <c r="J12688" s="9">
        <f>VLOOKUP(I12688,'new content'!$A$1:$C$274,2,FALSE)</f>
        <v>0</v>
      </c>
      <c r="K12688" s="9">
        <f>VLOOKUP(I12688,'new content'!$A$1:$C$274,3,FALSE)</f>
        <v>16</v>
      </c>
      <c r="L12688">
        <v>2420.1395686589281</v>
      </c>
    </row>
    <row r="12689" spans="7:12" x14ac:dyDescent="0.25">
      <c r="G12689" t="s">
        <v>92</v>
      </c>
      <c r="H12689" t="s">
        <v>94</v>
      </c>
      <c r="I12689" s="7">
        <v>44450</v>
      </c>
      <c r="J12689" s="9">
        <f>VLOOKUP(I12689,'new content'!$A$1:$C$274,2,FALSE)</f>
        <v>0</v>
      </c>
      <c r="K12689" s="9">
        <f>VLOOKUP(I12689,'new content'!$A$1:$C$274,3,FALSE)</f>
        <v>16</v>
      </c>
      <c r="L12689">
        <v>2647.9198877817148</v>
      </c>
    </row>
    <row r="12690" spans="7:12" x14ac:dyDescent="0.25">
      <c r="G12690" t="s">
        <v>92</v>
      </c>
      <c r="H12690" t="s">
        <v>94</v>
      </c>
      <c r="I12690" s="7">
        <v>44451</v>
      </c>
      <c r="J12690" s="9">
        <f>VLOOKUP(I12690,'new content'!$A$1:$C$274,2,FALSE)</f>
        <v>0</v>
      </c>
      <c r="K12690" s="9">
        <f>VLOOKUP(I12690,'new content'!$A$1:$C$274,3,FALSE)</f>
        <v>16</v>
      </c>
      <c r="L12690">
        <v>2923.8393556792621</v>
      </c>
    </row>
    <row r="12691" spans="7:12" x14ac:dyDescent="0.25">
      <c r="G12691" t="s">
        <v>92</v>
      </c>
      <c r="H12691" t="s">
        <v>94</v>
      </c>
      <c r="I12691" s="7">
        <v>44452</v>
      </c>
      <c r="J12691" s="9">
        <f>VLOOKUP(I12691,'new content'!$A$1:$C$274,2,FALSE)</f>
        <v>0</v>
      </c>
      <c r="K12691" s="9">
        <f>VLOOKUP(I12691,'new content'!$A$1:$C$274,3,FALSE)</f>
        <v>16</v>
      </c>
      <c r="L12691">
        <v>2742.9471413755969</v>
      </c>
    </row>
    <row r="12692" spans="7:12" x14ac:dyDescent="0.25">
      <c r="G12692" t="s">
        <v>92</v>
      </c>
      <c r="H12692" t="s">
        <v>94</v>
      </c>
      <c r="I12692" s="7">
        <v>44453</v>
      </c>
      <c r="J12692" s="9">
        <f>VLOOKUP(I12692,'new content'!$A$1:$C$274,2,FALSE)</f>
        <v>0</v>
      </c>
      <c r="K12692" s="9">
        <f>VLOOKUP(I12692,'new content'!$A$1:$C$274,3,FALSE)</f>
        <v>16</v>
      </c>
      <c r="L12692">
        <v>2624.4160155009899</v>
      </c>
    </row>
    <row r="12693" spans="7:12" x14ac:dyDescent="0.25">
      <c r="G12693" t="s">
        <v>92</v>
      </c>
      <c r="H12693" t="s">
        <v>94</v>
      </c>
      <c r="I12693" s="7">
        <v>44454</v>
      </c>
      <c r="J12693" s="9">
        <f>VLOOKUP(I12693,'new content'!$A$1:$C$274,2,FALSE)</f>
        <v>0</v>
      </c>
      <c r="K12693" s="9">
        <f>VLOOKUP(I12693,'new content'!$A$1:$C$274,3,FALSE)</f>
        <v>16</v>
      </c>
      <c r="L12693">
        <v>2636.9984650670599</v>
      </c>
    </row>
    <row r="12694" spans="7:12" x14ac:dyDescent="0.25">
      <c r="G12694" t="s">
        <v>92</v>
      </c>
      <c r="H12694" t="s">
        <v>94</v>
      </c>
      <c r="I12694" s="7">
        <v>44455</v>
      </c>
      <c r="J12694" s="9">
        <f>VLOOKUP(I12694,'new content'!$A$1:$C$274,2,FALSE)</f>
        <v>0</v>
      </c>
      <c r="K12694" s="9">
        <f>VLOOKUP(I12694,'new content'!$A$1:$C$274,3,FALSE)</f>
        <v>16</v>
      </c>
      <c r="L12694">
        <v>2591.3568475235652</v>
      </c>
    </row>
    <row r="12695" spans="7:12" x14ac:dyDescent="0.25">
      <c r="G12695" t="s">
        <v>92</v>
      </c>
      <c r="H12695" t="s">
        <v>94</v>
      </c>
      <c r="I12695" s="7">
        <v>44456</v>
      </c>
      <c r="J12695" s="9">
        <f>VLOOKUP(I12695,'new content'!$A$1:$C$274,2,FALSE)</f>
        <v>1</v>
      </c>
      <c r="K12695" s="9">
        <f>VLOOKUP(I12695,'new content'!$A$1:$C$274,3,FALSE)</f>
        <v>17</v>
      </c>
      <c r="L12695">
        <v>2455.59136489498</v>
      </c>
    </row>
    <row r="12696" spans="7:12" x14ac:dyDescent="0.25">
      <c r="G12696" t="s">
        <v>92</v>
      </c>
      <c r="H12696" t="s">
        <v>94</v>
      </c>
      <c r="I12696" s="7">
        <v>44457</v>
      </c>
      <c r="J12696" s="9">
        <f>VLOOKUP(I12696,'new content'!$A$1:$C$274,2,FALSE)</f>
        <v>1</v>
      </c>
      <c r="K12696" s="9">
        <f>VLOOKUP(I12696,'new content'!$A$1:$C$274,3,FALSE)</f>
        <v>18</v>
      </c>
      <c r="L12696">
        <v>2652.063038634783</v>
      </c>
    </row>
    <row r="12697" spans="7:12" x14ac:dyDescent="0.25">
      <c r="G12697" t="s">
        <v>92</v>
      </c>
      <c r="H12697" t="s">
        <v>94</v>
      </c>
      <c r="I12697" s="7">
        <v>44458</v>
      </c>
      <c r="J12697" s="9">
        <f>VLOOKUP(I12697,'new content'!$A$1:$C$274,2,FALSE)</f>
        <v>0</v>
      </c>
      <c r="K12697" s="9">
        <f>VLOOKUP(I12697,'new content'!$A$1:$C$274,3,FALSE)</f>
        <v>18</v>
      </c>
      <c r="L12697">
        <v>2902.3912873917729</v>
      </c>
    </row>
    <row r="12698" spans="7:12" x14ac:dyDescent="0.25">
      <c r="G12698" t="s">
        <v>92</v>
      </c>
      <c r="H12698" t="s">
        <v>94</v>
      </c>
      <c r="I12698" s="7">
        <v>44459</v>
      </c>
      <c r="J12698" s="9">
        <f>VLOOKUP(I12698,'new content'!$A$1:$C$274,2,FALSE)</f>
        <v>0</v>
      </c>
      <c r="K12698" s="9">
        <f>VLOOKUP(I12698,'new content'!$A$1:$C$274,3,FALSE)</f>
        <v>18</v>
      </c>
      <c r="L12698">
        <v>2730.058820885517</v>
      </c>
    </row>
    <row r="12699" spans="7:12" x14ac:dyDescent="0.25">
      <c r="G12699" t="s">
        <v>92</v>
      </c>
      <c r="H12699" t="s">
        <v>94</v>
      </c>
      <c r="I12699" s="7">
        <v>44460</v>
      </c>
      <c r="J12699" s="9">
        <f>VLOOKUP(I12699,'new content'!$A$1:$C$274,2,FALSE)</f>
        <v>0</v>
      </c>
      <c r="K12699" s="9">
        <f>VLOOKUP(I12699,'new content'!$A$1:$C$274,3,FALSE)</f>
        <v>18</v>
      </c>
      <c r="L12699">
        <v>2630.517876500257</v>
      </c>
    </row>
    <row r="12700" spans="7:12" x14ac:dyDescent="0.25">
      <c r="G12700" t="s">
        <v>92</v>
      </c>
      <c r="H12700" t="s">
        <v>94</v>
      </c>
      <c r="I12700" s="7">
        <v>44461</v>
      </c>
      <c r="J12700" s="9">
        <f>VLOOKUP(I12700,'new content'!$A$1:$C$274,2,FALSE)</f>
        <v>0</v>
      </c>
      <c r="K12700" s="9">
        <f>VLOOKUP(I12700,'new content'!$A$1:$C$274,3,FALSE)</f>
        <v>18</v>
      </c>
      <c r="L12700">
        <v>2607.2022309399731</v>
      </c>
    </row>
    <row r="12701" spans="7:12" x14ac:dyDescent="0.25">
      <c r="G12701" t="s">
        <v>92</v>
      </c>
      <c r="H12701" t="s">
        <v>94</v>
      </c>
      <c r="I12701" s="7">
        <v>44462</v>
      </c>
      <c r="J12701" s="9">
        <f>VLOOKUP(I12701,'new content'!$A$1:$C$274,2,FALSE)</f>
        <v>0</v>
      </c>
      <c r="K12701" s="9">
        <f>VLOOKUP(I12701,'new content'!$A$1:$C$274,3,FALSE)</f>
        <v>18</v>
      </c>
      <c r="L12701">
        <v>2567.4472923993262</v>
      </c>
    </row>
    <row r="12702" spans="7:12" x14ac:dyDescent="0.25">
      <c r="G12702" t="s">
        <v>92</v>
      </c>
      <c r="H12702" t="s">
        <v>94</v>
      </c>
      <c r="I12702" s="7">
        <v>44463</v>
      </c>
      <c r="J12702" s="9">
        <f>VLOOKUP(I12702,'new content'!$A$1:$C$274,2,FALSE)</f>
        <v>1</v>
      </c>
      <c r="K12702" s="9">
        <f>VLOOKUP(I12702,'new content'!$A$1:$C$274,3,FALSE)</f>
        <v>19</v>
      </c>
      <c r="L12702">
        <v>2430.92415628346</v>
      </c>
    </row>
    <row r="12703" spans="7:12" x14ac:dyDescent="0.25">
      <c r="G12703" t="s">
        <v>92</v>
      </c>
      <c r="H12703" t="s">
        <v>94</v>
      </c>
      <c r="I12703" s="7">
        <v>44464</v>
      </c>
      <c r="J12703" s="9">
        <f>VLOOKUP(I12703,'new content'!$A$1:$C$274,2,FALSE)</f>
        <v>0</v>
      </c>
      <c r="K12703" s="9">
        <f>VLOOKUP(I12703,'new content'!$A$1:$C$274,3,FALSE)</f>
        <v>19</v>
      </c>
      <c r="L12703">
        <v>2590.2945286915428</v>
      </c>
    </row>
    <row r="12704" spans="7:12" x14ac:dyDescent="0.25">
      <c r="G12704" t="s">
        <v>92</v>
      </c>
      <c r="H12704" t="s">
        <v>94</v>
      </c>
      <c r="I12704" s="7">
        <v>44465</v>
      </c>
      <c r="J12704" s="9">
        <f>VLOOKUP(I12704,'new content'!$A$1:$C$274,2,FALSE)</f>
        <v>0</v>
      </c>
      <c r="K12704" s="9">
        <f>VLOOKUP(I12704,'new content'!$A$1:$C$274,3,FALSE)</f>
        <v>19</v>
      </c>
      <c r="L12704">
        <v>2777.610169275451</v>
      </c>
    </row>
    <row r="12705" spans="7:12" x14ac:dyDescent="0.25">
      <c r="G12705" t="s">
        <v>92</v>
      </c>
      <c r="H12705" t="s">
        <v>94</v>
      </c>
      <c r="I12705" s="7">
        <v>44466</v>
      </c>
      <c r="J12705" s="9">
        <f>VLOOKUP(I12705,'new content'!$A$1:$C$274,2,FALSE)</f>
        <v>0</v>
      </c>
      <c r="K12705" s="9">
        <f>VLOOKUP(I12705,'new content'!$A$1:$C$274,3,FALSE)</f>
        <v>19</v>
      </c>
      <c r="L12705">
        <v>2556.677819772769</v>
      </c>
    </row>
    <row r="12706" spans="7:12" x14ac:dyDescent="0.25">
      <c r="G12706" t="s">
        <v>92</v>
      </c>
      <c r="H12706" t="s">
        <v>94</v>
      </c>
      <c r="I12706" s="7">
        <v>44467</v>
      </c>
      <c r="J12706" s="9">
        <f>VLOOKUP(I12706,'new content'!$A$1:$C$274,2,FALSE)</f>
        <v>1</v>
      </c>
      <c r="K12706" s="9">
        <f>VLOOKUP(I12706,'new content'!$A$1:$C$274,3,FALSE)</f>
        <v>20</v>
      </c>
      <c r="L12706">
        <v>2421.169885808833</v>
      </c>
    </row>
    <row r="12707" spans="7:12" x14ac:dyDescent="0.25">
      <c r="G12707" t="s">
        <v>92</v>
      </c>
      <c r="H12707" t="s">
        <v>94</v>
      </c>
      <c r="I12707" s="7">
        <v>44468</v>
      </c>
      <c r="J12707" s="9">
        <f>VLOOKUP(I12707,'new content'!$A$1:$C$274,2,FALSE)</f>
        <v>1</v>
      </c>
      <c r="K12707" s="9">
        <f>VLOOKUP(I12707,'new content'!$A$1:$C$274,3,FALSE)</f>
        <v>21</v>
      </c>
      <c r="L12707">
        <v>2422.4467109564271</v>
      </c>
    </row>
    <row r="12708" spans="7:12" x14ac:dyDescent="0.25">
      <c r="G12708" t="s">
        <v>92</v>
      </c>
      <c r="H12708" t="s">
        <v>94</v>
      </c>
      <c r="I12708" s="7">
        <v>44469</v>
      </c>
      <c r="J12708" s="9">
        <f>VLOOKUP(I12708,'new content'!$A$1:$C$274,2,FALSE)</f>
        <v>0</v>
      </c>
      <c r="K12708" s="9">
        <f>VLOOKUP(I12708,'new content'!$A$1:$C$274,3,FALSE)</f>
        <v>21</v>
      </c>
      <c r="L12708">
        <v>2439.0512204795959</v>
      </c>
    </row>
    <row r="12709" spans="7:12" x14ac:dyDescent="0.25">
      <c r="G12709" t="s">
        <v>92</v>
      </c>
      <c r="H12709" t="s">
        <v>94</v>
      </c>
      <c r="I12709" s="7">
        <v>44470</v>
      </c>
      <c r="J12709" s="9">
        <f>VLOOKUP(I12709,'new content'!$A$1:$C$274,2,FALSE)</f>
        <v>0</v>
      </c>
      <c r="K12709" s="9">
        <f>VLOOKUP(I12709,'new content'!$A$1:$C$274,3,FALSE)</f>
        <v>21</v>
      </c>
      <c r="L12709">
        <v>2371.3496775166909</v>
      </c>
    </row>
    <row r="12710" spans="7:12" x14ac:dyDescent="0.25">
      <c r="G12710" t="s">
        <v>92</v>
      </c>
      <c r="H12710" t="s">
        <v>94</v>
      </c>
      <c r="I12710" s="7">
        <v>44471</v>
      </c>
      <c r="J12710" s="9">
        <f>VLOOKUP(I12710,'new content'!$A$1:$C$274,2,FALSE)</f>
        <v>0</v>
      </c>
      <c r="K12710" s="9">
        <f>VLOOKUP(I12710,'new content'!$A$1:$C$274,3,FALSE)</f>
        <v>21</v>
      </c>
      <c r="L12710">
        <v>2617.062252255213</v>
      </c>
    </row>
    <row r="12711" spans="7:12" x14ac:dyDescent="0.25">
      <c r="G12711" t="s">
        <v>92</v>
      </c>
      <c r="H12711" t="s">
        <v>94</v>
      </c>
      <c r="I12711" s="7">
        <v>44472</v>
      </c>
      <c r="J12711" s="9">
        <f>VLOOKUP(I12711,'new content'!$A$1:$C$274,2,FALSE)</f>
        <v>0</v>
      </c>
      <c r="K12711" s="9">
        <f>VLOOKUP(I12711,'new content'!$A$1:$C$274,3,FALSE)</f>
        <v>21</v>
      </c>
      <c r="L12711">
        <v>2941.0617875868929</v>
      </c>
    </row>
    <row r="12712" spans="7:12" x14ac:dyDescent="0.25">
      <c r="G12712" t="s">
        <v>92</v>
      </c>
      <c r="H12712" t="s">
        <v>94</v>
      </c>
      <c r="I12712" s="7">
        <v>44473</v>
      </c>
      <c r="J12712" s="9">
        <f>VLOOKUP(I12712,'new content'!$A$1:$C$274,2,FALSE)</f>
        <v>0</v>
      </c>
      <c r="K12712" s="9">
        <f>VLOOKUP(I12712,'new content'!$A$1:$C$274,3,FALSE)</f>
        <v>21</v>
      </c>
      <c r="L12712">
        <v>2755.2465188606388</v>
      </c>
    </row>
    <row r="12713" spans="7:12" x14ac:dyDescent="0.25">
      <c r="G12713" t="s">
        <v>92</v>
      </c>
      <c r="H12713" t="s">
        <v>94</v>
      </c>
      <c r="I12713" s="7">
        <v>44474</v>
      </c>
      <c r="J12713" s="9">
        <f>VLOOKUP(I12713,'new content'!$A$1:$C$274,2,FALSE)</f>
        <v>0</v>
      </c>
      <c r="K12713" s="9">
        <f>VLOOKUP(I12713,'new content'!$A$1:$C$274,3,FALSE)</f>
        <v>21</v>
      </c>
      <c r="L12713">
        <v>2647.9729552627482</v>
      </c>
    </row>
    <row r="12714" spans="7:12" x14ac:dyDescent="0.25">
      <c r="G12714" t="s">
        <v>92</v>
      </c>
      <c r="H12714" t="s">
        <v>94</v>
      </c>
      <c r="I12714" s="7">
        <v>44475</v>
      </c>
      <c r="J12714" s="9">
        <f>VLOOKUP(I12714,'new content'!$A$1:$C$274,2,FALSE)</f>
        <v>0</v>
      </c>
      <c r="K12714" s="9">
        <f>VLOOKUP(I12714,'new content'!$A$1:$C$274,3,FALSE)</f>
        <v>21</v>
      </c>
      <c r="L12714">
        <v>2660.139460216712</v>
      </c>
    </row>
    <row r="12715" spans="7:12" x14ac:dyDescent="0.25">
      <c r="G12715" t="s">
        <v>92</v>
      </c>
      <c r="H12715" t="s">
        <v>94</v>
      </c>
      <c r="I12715" s="7">
        <v>44476</v>
      </c>
      <c r="J12715" s="9">
        <f>VLOOKUP(I12715,'new content'!$A$1:$C$274,2,FALSE)</f>
        <v>0</v>
      </c>
      <c r="K12715" s="9">
        <f>VLOOKUP(I12715,'new content'!$A$1:$C$274,3,FALSE)</f>
        <v>21</v>
      </c>
      <c r="L12715">
        <v>2674.758041822487</v>
      </c>
    </row>
    <row r="12716" spans="7:12" x14ac:dyDescent="0.25">
      <c r="G12716" t="s">
        <v>92</v>
      </c>
      <c r="H12716" t="s">
        <v>94</v>
      </c>
      <c r="I12716" s="7">
        <v>44477</v>
      </c>
      <c r="J12716" s="9">
        <f>VLOOKUP(I12716,'new content'!$A$1:$C$274,2,FALSE)</f>
        <v>1</v>
      </c>
      <c r="K12716" s="9">
        <f>VLOOKUP(I12716,'new content'!$A$1:$C$274,3,FALSE)</f>
        <v>22</v>
      </c>
      <c r="L12716">
        <v>2625.4172201909628</v>
      </c>
    </row>
    <row r="12717" spans="7:12" x14ac:dyDescent="0.25">
      <c r="G12717" t="s">
        <v>92</v>
      </c>
      <c r="H12717" t="s">
        <v>94</v>
      </c>
      <c r="I12717" s="7">
        <v>44478</v>
      </c>
      <c r="J12717" s="9">
        <f>VLOOKUP(I12717,'new content'!$A$1:$C$274,2,FALSE)</f>
        <v>0</v>
      </c>
      <c r="K12717" s="9">
        <f>VLOOKUP(I12717,'new content'!$A$1:$C$274,3,FALSE)</f>
        <v>22</v>
      </c>
      <c r="L12717">
        <v>2889.8680789184159</v>
      </c>
    </row>
    <row r="12718" spans="7:12" x14ac:dyDescent="0.25">
      <c r="G12718" t="s">
        <v>92</v>
      </c>
      <c r="H12718" t="s">
        <v>94</v>
      </c>
      <c r="I12718" s="7">
        <v>44479</v>
      </c>
      <c r="J12718" s="9">
        <f>VLOOKUP(I12718,'new content'!$A$1:$C$274,2,FALSE)</f>
        <v>0</v>
      </c>
      <c r="K12718" s="9">
        <f>VLOOKUP(I12718,'new content'!$A$1:$C$274,3,FALSE)</f>
        <v>22</v>
      </c>
      <c r="L12718">
        <v>3167.280714503047</v>
      </c>
    </row>
    <row r="12719" spans="7:12" x14ac:dyDescent="0.25">
      <c r="G12719" t="s">
        <v>92</v>
      </c>
      <c r="H12719" t="s">
        <v>94</v>
      </c>
      <c r="I12719" s="7">
        <v>44480</v>
      </c>
      <c r="J12719" s="9">
        <f>VLOOKUP(I12719,'new content'!$A$1:$C$274,2,FALSE)</f>
        <v>0</v>
      </c>
      <c r="K12719" s="9">
        <f>VLOOKUP(I12719,'new content'!$A$1:$C$274,3,FALSE)</f>
        <v>22</v>
      </c>
      <c r="L12719">
        <v>2983.0101536038042</v>
      </c>
    </row>
    <row r="12720" spans="7:12" x14ac:dyDescent="0.25">
      <c r="G12720" t="s">
        <v>92</v>
      </c>
      <c r="H12720" t="s">
        <v>94</v>
      </c>
      <c r="I12720" s="7">
        <v>44481</v>
      </c>
      <c r="J12720" s="9">
        <f>VLOOKUP(I12720,'new content'!$A$1:$C$274,2,FALSE)</f>
        <v>0</v>
      </c>
      <c r="K12720" s="9">
        <f>VLOOKUP(I12720,'new content'!$A$1:$C$274,3,FALSE)</f>
        <v>22</v>
      </c>
      <c r="L12720">
        <v>2877.0445964511068</v>
      </c>
    </row>
    <row r="12721" spans="7:12" x14ac:dyDescent="0.25">
      <c r="G12721" t="s">
        <v>92</v>
      </c>
      <c r="H12721" t="s">
        <v>94</v>
      </c>
      <c r="I12721" s="7">
        <v>44482</v>
      </c>
      <c r="J12721" s="9">
        <f>VLOOKUP(I12721,'new content'!$A$1:$C$274,2,FALSE)</f>
        <v>0</v>
      </c>
      <c r="K12721" s="9">
        <f>VLOOKUP(I12721,'new content'!$A$1:$C$274,3,FALSE)</f>
        <v>22</v>
      </c>
      <c r="L12721">
        <v>2906.1800330399328</v>
      </c>
    </row>
    <row r="12722" spans="7:12" x14ac:dyDescent="0.25">
      <c r="G12722" t="s">
        <v>92</v>
      </c>
      <c r="H12722" t="s">
        <v>94</v>
      </c>
      <c r="I12722" s="7">
        <v>44483</v>
      </c>
      <c r="J12722" s="9">
        <f>VLOOKUP(I12722,'new content'!$A$1:$C$274,2,FALSE)</f>
        <v>1</v>
      </c>
      <c r="K12722" s="9">
        <f>VLOOKUP(I12722,'new content'!$A$1:$C$274,3,FALSE)</f>
        <v>23</v>
      </c>
      <c r="L12722">
        <v>2999.9392897430271</v>
      </c>
    </row>
    <row r="12723" spans="7:12" x14ac:dyDescent="0.25">
      <c r="G12723" t="s">
        <v>92</v>
      </c>
      <c r="H12723" t="s">
        <v>94</v>
      </c>
      <c r="I12723" s="7">
        <v>44484</v>
      </c>
      <c r="J12723" s="9">
        <f>VLOOKUP(I12723,'new content'!$A$1:$C$274,2,FALSE)</f>
        <v>0</v>
      </c>
      <c r="K12723" s="9">
        <f>VLOOKUP(I12723,'new content'!$A$1:$C$274,3,FALSE)</f>
        <v>23</v>
      </c>
      <c r="L12723">
        <v>2928.888800038309</v>
      </c>
    </row>
    <row r="12724" spans="7:12" x14ac:dyDescent="0.25">
      <c r="G12724" t="s">
        <v>92</v>
      </c>
      <c r="H12724" t="s">
        <v>94</v>
      </c>
      <c r="I12724" s="7">
        <v>44485</v>
      </c>
      <c r="J12724" s="9">
        <f>VLOOKUP(I12724,'new content'!$A$1:$C$274,2,FALSE)</f>
        <v>0</v>
      </c>
      <c r="K12724" s="9">
        <f>VLOOKUP(I12724,'new content'!$A$1:$C$274,3,FALSE)</f>
        <v>23</v>
      </c>
      <c r="L12724">
        <v>3143.2746684254862</v>
      </c>
    </row>
    <row r="12725" spans="7:12" x14ac:dyDescent="0.25">
      <c r="G12725" t="s">
        <v>92</v>
      </c>
      <c r="H12725" t="s">
        <v>94</v>
      </c>
      <c r="I12725" s="7">
        <v>44486</v>
      </c>
      <c r="J12725" s="9">
        <f>VLOOKUP(I12725,'new content'!$A$1:$C$274,2,FALSE)</f>
        <v>0</v>
      </c>
      <c r="K12725" s="9">
        <f>VLOOKUP(I12725,'new content'!$A$1:$C$274,3,FALSE)</f>
        <v>23</v>
      </c>
      <c r="L12725">
        <v>3457.1402420655072</v>
      </c>
    </row>
    <row r="12726" spans="7:12" x14ac:dyDescent="0.25">
      <c r="G12726" t="s">
        <v>92</v>
      </c>
      <c r="H12726" t="s">
        <v>94</v>
      </c>
      <c r="I12726" s="7">
        <v>44487</v>
      </c>
      <c r="J12726" s="9">
        <f>VLOOKUP(I12726,'new content'!$A$1:$C$274,2,FALSE)</f>
        <v>0</v>
      </c>
      <c r="K12726" s="9">
        <f>VLOOKUP(I12726,'new content'!$A$1:$C$274,3,FALSE)</f>
        <v>23</v>
      </c>
      <c r="L12726">
        <v>3251.4403251062099</v>
      </c>
    </row>
    <row r="12727" spans="7:12" x14ac:dyDescent="0.25">
      <c r="G12727" t="s">
        <v>92</v>
      </c>
      <c r="H12727" t="s">
        <v>94</v>
      </c>
      <c r="I12727" s="7">
        <v>44488</v>
      </c>
      <c r="J12727" s="9">
        <f>VLOOKUP(I12727,'new content'!$A$1:$C$274,2,FALSE)</f>
        <v>0</v>
      </c>
      <c r="K12727" s="9">
        <f>VLOOKUP(I12727,'new content'!$A$1:$C$274,3,FALSE)</f>
        <v>23</v>
      </c>
      <c r="L12727">
        <v>3123.1278112075738</v>
      </c>
    </row>
    <row r="12728" spans="7:12" x14ac:dyDescent="0.25">
      <c r="G12728" t="s">
        <v>92</v>
      </c>
      <c r="H12728" t="s">
        <v>94</v>
      </c>
      <c r="I12728" s="7">
        <v>44489</v>
      </c>
      <c r="J12728" s="9">
        <f>VLOOKUP(I12728,'new content'!$A$1:$C$274,2,FALSE)</f>
        <v>0</v>
      </c>
      <c r="K12728" s="9">
        <f>VLOOKUP(I12728,'new content'!$A$1:$C$274,3,FALSE)</f>
        <v>23</v>
      </c>
      <c r="L12728">
        <v>3104.2090602839039</v>
      </c>
    </row>
    <row r="12729" spans="7:12" x14ac:dyDescent="0.25">
      <c r="G12729" t="s">
        <v>92</v>
      </c>
      <c r="H12729" t="s">
        <v>94</v>
      </c>
      <c r="I12729" s="7">
        <v>44490</v>
      </c>
      <c r="J12729" s="9">
        <f>VLOOKUP(I12729,'new content'!$A$1:$C$274,2,FALSE)</f>
        <v>0</v>
      </c>
      <c r="K12729" s="9">
        <f>VLOOKUP(I12729,'new content'!$A$1:$C$274,3,FALSE)</f>
        <v>23</v>
      </c>
      <c r="L12729">
        <v>3071.0433791042842</v>
      </c>
    </row>
    <row r="12730" spans="7:12" x14ac:dyDescent="0.25">
      <c r="G12730" t="s">
        <v>92</v>
      </c>
      <c r="H12730" t="s">
        <v>94</v>
      </c>
      <c r="I12730" s="7">
        <v>44491</v>
      </c>
      <c r="J12730" s="9">
        <f>VLOOKUP(I12730,'new content'!$A$1:$C$274,2,FALSE)</f>
        <v>1</v>
      </c>
      <c r="K12730" s="9">
        <f>VLOOKUP(I12730,'new content'!$A$1:$C$274,3,FALSE)</f>
        <v>24</v>
      </c>
      <c r="L12730">
        <v>2940.3443950422052</v>
      </c>
    </row>
    <row r="12731" spans="7:12" x14ac:dyDescent="0.25">
      <c r="G12731" t="s">
        <v>92</v>
      </c>
      <c r="H12731" t="s">
        <v>94</v>
      </c>
      <c r="I12731" s="7">
        <v>44492</v>
      </c>
      <c r="J12731" s="9">
        <f>VLOOKUP(I12731,'new content'!$A$1:$C$274,2,FALSE)</f>
        <v>1</v>
      </c>
      <c r="K12731" s="9">
        <f>VLOOKUP(I12731,'new content'!$A$1:$C$274,3,FALSE)</f>
        <v>25</v>
      </c>
      <c r="L12731">
        <v>3178.4136373012161</v>
      </c>
    </row>
    <row r="12732" spans="7:12" x14ac:dyDescent="0.25">
      <c r="G12732" t="s">
        <v>92</v>
      </c>
      <c r="H12732" t="s">
        <v>94</v>
      </c>
      <c r="I12732" s="7">
        <v>44493</v>
      </c>
      <c r="J12732" s="9">
        <f>VLOOKUP(I12732,'new content'!$A$1:$C$274,2,FALSE)</f>
        <v>0</v>
      </c>
      <c r="K12732" s="9">
        <f>VLOOKUP(I12732,'new content'!$A$1:$C$274,3,FALSE)</f>
        <v>25</v>
      </c>
      <c r="L12732">
        <v>3427.9918550866691</v>
      </c>
    </row>
    <row r="12733" spans="7:12" x14ac:dyDescent="0.25">
      <c r="G12733" t="s">
        <v>92</v>
      </c>
      <c r="H12733" t="s">
        <v>94</v>
      </c>
      <c r="I12733" s="7">
        <v>44494</v>
      </c>
      <c r="J12733" s="9">
        <f>VLOOKUP(I12733,'new content'!$A$1:$C$274,2,FALSE)</f>
        <v>0</v>
      </c>
      <c r="K12733" s="9">
        <f>VLOOKUP(I12733,'new content'!$A$1:$C$274,3,FALSE)</f>
        <v>25</v>
      </c>
      <c r="L12733">
        <v>3239.0928089471031</v>
      </c>
    </row>
    <row r="12734" spans="7:12" x14ac:dyDescent="0.25">
      <c r="G12734" t="s">
        <v>92</v>
      </c>
      <c r="H12734" t="s">
        <v>94</v>
      </c>
      <c r="I12734" s="7">
        <v>44495</v>
      </c>
      <c r="J12734" s="9">
        <f>VLOOKUP(I12734,'new content'!$A$1:$C$274,2,FALSE)</f>
        <v>0</v>
      </c>
      <c r="K12734" s="9">
        <f>VLOOKUP(I12734,'new content'!$A$1:$C$274,3,FALSE)</f>
        <v>25</v>
      </c>
      <c r="L12734">
        <v>3076.021969815738</v>
      </c>
    </row>
    <row r="12735" spans="7:12" x14ac:dyDescent="0.25">
      <c r="G12735" t="s">
        <v>92</v>
      </c>
      <c r="H12735" t="s">
        <v>94</v>
      </c>
      <c r="I12735" s="7">
        <v>44496</v>
      </c>
      <c r="J12735" s="9">
        <f>VLOOKUP(I12735,'new content'!$A$1:$C$274,2,FALSE)</f>
        <v>0</v>
      </c>
      <c r="K12735" s="9">
        <f>VLOOKUP(I12735,'new content'!$A$1:$C$274,3,FALSE)</f>
        <v>25</v>
      </c>
      <c r="L12735">
        <v>2998.2236259500351</v>
      </c>
    </row>
    <row r="12736" spans="7:12" x14ac:dyDescent="0.25">
      <c r="G12736" t="s">
        <v>92</v>
      </c>
      <c r="H12736" t="s">
        <v>94</v>
      </c>
      <c r="I12736" s="7">
        <v>44497</v>
      </c>
      <c r="J12736" s="9">
        <f>VLOOKUP(I12736,'new content'!$A$1:$C$274,2,FALSE)</f>
        <v>0</v>
      </c>
      <c r="K12736" s="9">
        <f>VLOOKUP(I12736,'new content'!$A$1:$C$274,3,FALSE)</f>
        <v>25</v>
      </c>
      <c r="L12736">
        <v>2975.6216396061559</v>
      </c>
    </row>
    <row r="12737" spans="7:12" x14ac:dyDescent="0.25">
      <c r="G12737" t="s">
        <v>92</v>
      </c>
      <c r="H12737" t="s">
        <v>94</v>
      </c>
      <c r="I12737" s="7">
        <v>44498</v>
      </c>
      <c r="J12737" s="9">
        <f>VLOOKUP(I12737,'new content'!$A$1:$C$274,2,FALSE)</f>
        <v>1</v>
      </c>
      <c r="K12737" s="9">
        <f>VLOOKUP(I12737,'new content'!$A$1:$C$274,3,FALSE)</f>
        <v>26</v>
      </c>
      <c r="L12737">
        <v>2903.0101422464659</v>
      </c>
    </row>
    <row r="12738" spans="7:12" x14ac:dyDescent="0.25">
      <c r="G12738" t="s">
        <v>92</v>
      </c>
      <c r="H12738" t="s">
        <v>94</v>
      </c>
      <c r="I12738" s="7">
        <v>44499</v>
      </c>
      <c r="J12738" s="9">
        <f>VLOOKUP(I12738,'new content'!$A$1:$C$274,2,FALSE)</f>
        <v>0</v>
      </c>
      <c r="K12738" s="9">
        <f>VLOOKUP(I12738,'new content'!$A$1:$C$274,3,FALSE)</f>
        <v>26</v>
      </c>
      <c r="L12738">
        <v>3132.7711967882678</v>
      </c>
    </row>
    <row r="12739" spans="7:12" x14ac:dyDescent="0.25">
      <c r="G12739" t="s">
        <v>92</v>
      </c>
      <c r="H12739" t="s">
        <v>94</v>
      </c>
      <c r="I12739" s="7">
        <v>44500</v>
      </c>
      <c r="J12739" s="9">
        <f>VLOOKUP(I12739,'new content'!$A$1:$C$274,2,FALSE)</f>
        <v>0</v>
      </c>
      <c r="K12739" s="9">
        <f>VLOOKUP(I12739,'new content'!$A$1:$C$274,3,FALSE)</f>
        <v>26</v>
      </c>
      <c r="L12739">
        <v>3514.2603796377221</v>
      </c>
    </row>
    <row r="12740" spans="7:12" x14ac:dyDescent="0.25">
      <c r="G12740" t="s">
        <v>92</v>
      </c>
      <c r="H12740" t="s">
        <v>94</v>
      </c>
      <c r="I12740" s="7">
        <v>44501</v>
      </c>
      <c r="J12740" s="9">
        <f>VLOOKUP(I12740,'new content'!$A$1:$C$274,2,FALSE)</f>
        <v>0</v>
      </c>
      <c r="K12740" s="9">
        <f>VLOOKUP(I12740,'new content'!$A$1:$C$274,3,FALSE)</f>
        <v>26</v>
      </c>
      <c r="L12740">
        <v>3373.96070358412</v>
      </c>
    </row>
    <row r="12741" spans="7:12" x14ac:dyDescent="0.25">
      <c r="G12741" t="s">
        <v>92</v>
      </c>
      <c r="H12741" t="s">
        <v>94</v>
      </c>
      <c r="I12741" s="7">
        <v>44502</v>
      </c>
      <c r="J12741" s="9">
        <f>VLOOKUP(I12741,'new content'!$A$1:$C$274,2,FALSE)</f>
        <v>0</v>
      </c>
      <c r="K12741" s="9">
        <f>VLOOKUP(I12741,'new content'!$A$1:$C$274,3,FALSE)</f>
        <v>26</v>
      </c>
      <c r="L12741">
        <v>3353.5072368050241</v>
      </c>
    </row>
    <row r="12742" spans="7:12" x14ac:dyDescent="0.25">
      <c r="G12742" t="s">
        <v>92</v>
      </c>
      <c r="H12742" t="s">
        <v>94</v>
      </c>
      <c r="I12742" s="7">
        <v>44503</v>
      </c>
      <c r="J12742" s="9">
        <f>VLOOKUP(I12742,'new content'!$A$1:$C$274,2,FALSE)</f>
        <v>0</v>
      </c>
      <c r="K12742" s="9">
        <f>VLOOKUP(I12742,'new content'!$A$1:$C$274,3,FALSE)</f>
        <v>26</v>
      </c>
      <c r="L12742">
        <v>3407.4460972473848</v>
      </c>
    </row>
    <row r="12743" spans="7:12" x14ac:dyDescent="0.25">
      <c r="G12743" t="s">
        <v>92</v>
      </c>
      <c r="H12743" t="s">
        <v>94</v>
      </c>
      <c r="I12743" s="7">
        <v>44504</v>
      </c>
      <c r="J12743" s="9">
        <f>VLOOKUP(I12743,'new content'!$A$1:$C$274,2,FALSE)</f>
        <v>1</v>
      </c>
      <c r="K12743" s="9">
        <f>VLOOKUP(I12743,'new content'!$A$1:$C$274,3,FALSE)</f>
        <v>27</v>
      </c>
      <c r="L12743">
        <v>3454.1288081158609</v>
      </c>
    </row>
    <row r="12744" spans="7:12" x14ac:dyDescent="0.25">
      <c r="G12744" t="s">
        <v>92</v>
      </c>
      <c r="H12744" t="s">
        <v>94</v>
      </c>
      <c r="I12744" s="7">
        <v>44505</v>
      </c>
      <c r="J12744" s="9">
        <f>VLOOKUP(I12744,'new content'!$A$1:$C$274,2,FALSE)</f>
        <v>0</v>
      </c>
      <c r="K12744" s="9">
        <f>VLOOKUP(I12744,'new content'!$A$1:$C$274,3,FALSE)</f>
        <v>27</v>
      </c>
      <c r="L12744">
        <v>3337.277292075933</v>
      </c>
    </row>
    <row r="12745" spans="7:12" x14ac:dyDescent="0.25">
      <c r="G12745" t="s">
        <v>92</v>
      </c>
      <c r="H12745" t="s">
        <v>94</v>
      </c>
      <c r="I12745" s="7">
        <v>44506</v>
      </c>
      <c r="J12745" s="9">
        <f>VLOOKUP(I12745,'new content'!$A$1:$C$274,2,FALSE)</f>
        <v>0</v>
      </c>
      <c r="K12745" s="9">
        <f>VLOOKUP(I12745,'new content'!$A$1:$C$274,3,FALSE)</f>
        <v>27</v>
      </c>
      <c r="L12745">
        <v>3612.3642506998258</v>
      </c>
    </row>
    <row r="12746" spans="7:12" x14ac:dyDescent="0.25">
      <c r="G12746" t="s">
        <v>92</v>
      </c>
      <c r="H12746" t="s">
        <v>94</v>
      </c>
      <c r="I12746" s="7">
        <v>44507</v>
      </c>
      <c r="J12746" s="9">
        <f>VLOOKUP(I12746,'new content'!$A$1:$C$274,2,FALSE)</f>
        <v>0</v>
      </c>
      <c r="K12746" s="9">
        <f>VLOOKUP(I12746,'new content'!$A$1:$C$274,3,FALSE)</f>
        <v>27</v>
      </c>
      <c r="L12746">
        <v>3874.3606080054801</v>
      </c>
    </row>
    <row r="12747" spans="7:12" x14ac:dyDescent="0.25">
      <c r="G12747" t="s">
        <v>92</v>
      </c>
      <c r="H12747" t="s">
        <v>94</v>
      </c>
      <c r="I12747" s="7">
        <v>44508</v>
      </c>
      <c r="J12747" s="9">
        <f>VLOOKUP(I12747,'new content'!$A$1:$C$274,2,FALSE)</f>
        <v>0</v>
      </c>
      <c r="K12747" s="9">
        <f>VLOOKUP(I12747,'new content'!$A$1:$C$274,3,FALSE)</f>
        <v>27</v>
      </c>
      <c r="L12747">
        <v>3649.0561679474149</v>
      </c>
    </row>
    <row r="12748" spans="7:12" x14ac:dyDescent="0.25">
      <c r="G12748" t="s">
        <v>92</v>
      </c>
      <c r="H12748" t="s">
        <v>94</v>
      </c>
      <c r="I12748" s="7">
        <v>44509</v>
      </c>
      <c r="J12748" s="9">
        <f>VLOOKUP(I12748,'new content'!$A$1:$C$274,2,FALSE)</f>
        <v>0</v>
      </c>
      <c r="K12748" s="9">
        <f>VLOOKUP(I12748,'new content'!$A$1:$C$274,3,FALSE)</f>
        <v>27</v>
      </c>
      <c r="L12748">
        <v>3554.8370846968901</v>
      </c>
    </row>
    <row r="12749" spans="7:12" x14ac:dyDescent="0.25">
      <c r="G12749" t="s">
        <v>92</v>
      </c>
      <c r="H12749" t="s">
        <v>94</v>
      </c>
      <c r="I12749" s="7">
        <v>44510</v>
      </c>
      <c r="J12749" s="9">
        <f>VLOOKUP(I12749,'new content'!$A$1:$C$274,2,FALSE)</f>
        <v>0</v>
      </c>
      <c r="K12749" s="9">
        <f>VLOOKUP(I12749,'new content'!$A$1:$C$274,3,FALSE)</f>
        <v>27</v>
      </c>
      <c r="L12749">
        <v>3644.635064734462</v>
      </c>
    </row>
    <row r="12750" spans="7:12" x14ac:dyDescent="0.25">
      <c r="G12750" t="s">
        <v>92</v>
      </c>
      <c r="H12750" t="s">
        <v>94</v>
      </c>
      <c r="I12750" s="7">
        <v>44511</v>
      </c>
      <c r="J12750" s="9">
        <f>VLOOKUP(I12750,'new content'!$A$1:$C$274,2,FALSE)</f>
        <v>1</v>
      </c>
      <c r="K12750" s="9">
        <f>VLOOKUP(I12750,'new content'!$A$1:$C$274,3,FALSE)</f>
        <v>28</v>
      </c>
      <c r="L12750">
        <v>3693.510715288528</v>
      </c>
    </row>
    <row r="12751" spans="7:12" x14ac:dyDescent="0.25">
      <c r="G12751" t="s">
        <v>92</v>
      </c>
      <c r="H12751" t="s">
        <v>94</v>
      </c>
      <c r="I12751" s="7">
        <v>44512</v>
      </c>
      <c r="J12751" s="9">
        <f>VLOOKUP(I12751,'new content'!$A$1:$C$274,2,FALSE)</f>
        <v>0</v>
      </c>
      <c r="K12751" s="9">
        <f>VLOOKUP(I12751,'new content'!$A$1:$C$274,3,FALSE)</f>
        <v>28</v>
      </c>
      <c r="L12751">
        <v>3901.891987364294</v>
      </c>
    </row>
    <row r="12752" spans="7:12" x14ac:dyDescent="0.25">
      <c r="G12752" t="s">
        <v>92</v>
      </c>
      <c r="H12752" t="s">
        <v>94</v>
      </c>
      <c r="I12752" s="7">
        <v>44513</v>
      </c>
      <c r="J12752" s="9">
        <f>VLOOKUP(I12752,'new content'!$A$1:$C$274,2,FALSE)</f>
        <v>0</v>
      </c>
      <c r="K12752" s="9">
        <f>VLOOKUP(I12752,'new content'!$A$1:$C$274,3,FALSE)</f>
        <v>28</v>
      </c>
      <c r="L12752">
        <v>4426.7280108252889</v>
      </c>
    </row>
    <row r="12753" spans="7:12" x14ac:dyDescent="0.25">
      <c r="G12753" t="s">
        <v>92</v>
      </c>
      <c r="H12753" t="s">
        <v>94</v>
      </c>
      <c r="I12753" s="7">
        <v>44514</v>
      </c>
      <c r="J12753" s="9">
        <f>VLOOKUP(I12753,'new content'!$A$1:$C$274,2,FALSE)</f>
        <v>0</v>
      </c>
      <c r="K12753" s="9">
        <f>VLOOKUP(I12753,'new content'!$A$1:$C$274,3,FALSE)</f>
        <v>28</v>
      </c>
      <c r="L12753">
        <v>4375.5007435115194</v>
      </c>
    </row>
    <row r="12754" spans="7:12" x14ac:dyDescent="0.25">
      <c r="G12754" t="s">
        <v>92</v>
      </c>
      <c r="H12754" t="s">
        <v>94</v>
      </c>
      <c r="I12754" s="7">
        <v>44515</v>
      </c>
      <c r="J12754" s="9">
        <f>VLOOKUP(I12754,'new content'!$A$1:$C$274,2,FALSE)</f>
        <v>0</v>
      </c>
      <c r="K12754" s="9">
        <f>VLOOKUP(I12754,'new content'!$A$1:$C$274,3,FALSE)</f>
        <v>28</v>
      </c>
      <c r="L12754">
        <v>3923.1686016995691</v>
      </c>
    </row>
    <row r="12755" spans="7:12" x14ac:dyDescent="0.25">
      <c r="G12755" t="s">
        <v>92</v>
      </c>
      <c r="H12755" t="s">
        <v>94</v>
      </c>
      <c r="I12755" s="7">
        <v>44516</v>
      </c>
      <c r="J12755" s="9">
        <f>VLOOKUP(I12755,'new content'!$A$1:$C$274,2,FALSE)</f>
        <v>0</v>
      </c>
      <c r="K12755" s="9">
        <f>VLOOKUP(I12755,'new content'!$A$1:$C$274,3,FALSE)</f>
        <v>28</v>
      </c>
      <c r="L12755">
        <v>3711.2539128957628</v>
      </c>
    </row>
    <row r="12756" spans="7:12" x14ac:dyDescent="0.25">
      <c r="G12756" t="s">
        <v>92</v>
      </c>
      <c r="H12756" t="s">
        <v>94</v>
      </c>
      <c r="I12756" s="7">
        <v>44517</v>
      </c>
      <c r="J12756" s="9">
        <f>VLOOKUP(I12756,'new content'!$A$1:$C$274,2,FALSE)</f>
        <v>0</v>
      </c>
      <c r="K12756" s="9">
        <f>VLOOKUP(I12756,'new content'!$A$1:$C$274,3,FALSE)</f>
        <v>28</v>
      </c>
      <c r="L12756">
        <v>3633.2137590833831</v>
      </c>
    </row>
    <row r="12757" spans="7:12" x14ac:dyDescent="0.25">
      <c r="G12757" t="s">
        <v>92</v>
      </c>
      <c r="H12757" t="s">
        <v>94</v>
      </c>
      <c r="I12757" s="7">
        <v>44518</v>
      </c>
      <c r="J12757" s="9">
        <f>VLOOKUP(I12757,'new content'!$A$1:$C$274,2,FALSE)</f>
        <v>1</v>
      </c>
      <c r="K12757" s="9">
        <f>VLOOKUP(I12757,'new content'!$A$1:$C$274,3,FALSE)</f>
        <v>29</v>
      </c>
      <c r="L12757">
        <v>3608.0239047259488</v>
      </c>
    </row>
    <row r="12758" spans="7:12" x14ac:dyDescent="0.25">
      <c r="G12758" t="s">
        <v>92</v>
      </c>
      <c r="H12758" t="s">
        <v>94</v>
      </c>
      <c r="I12758" s="7">
        <v>44519</v>
      </c>
      <c r="J12758" s="9">
        <f>VLOOKUP(I12758,'new content'!$A$1:$C$274,2,FALSE)</f>
        <v>1</v>
      </c>
      <c r="K12758" s="9">
        <f>VLOOKUP(I12758,'new content'!$A$1:$C$274,3,FALSE)</f>
        <v>30</v>
      </c>
      <c r="L12758">
        <v>3424.3221659171732</v>
      </c>
    </row>
    <row r="12759" spans="7:12" x14ac:dyDescent="0.25">
      <c r="G12759" t="s">
        <v>92</v>
      </c>
      <c r="H12759" t="s">
        <v>94</v>
      </c>
      <c r="I12759" s="7">
        <v>44520</v>
      </c>
      <c r="J12759" s="9">
        <f>VLOOKUP(I12759,'new content'!$A$1:$C$274,2,FALSE)</f>
        <v>0</v>
      </c>
      <c r="K12759" s="9">
        <f>VLOOKUP(I12759,'new content'!$A$1:$C$274,3,FALSE)</f>
        <v>30</v>
      </c>
      <c r="L12759">
        <v>3534.9716554704391</v>
      </c>
    </row>
    <row r="12760" spans="7:12" x14ac:dyDescent="0.25">
      <c r="G12760" t="s">
        <v>92</v>
      </c>
      <c r="H12760" t="s">
        <v>94</v>
      </c>
      <c r="I12760" s="7">
        <v>44521</v>
      </c>
      <c r="J12760" s="9">
        <f>VLOOKUP(I12760,'new content'!$A$1:$C$274,2,FALSE)</f>
        <v>0</v>
      </c>
      <c r="K12760" s="9">
        <f>VLOOKUP(I12760,'new content'!$A$1:$C$274,3,FALSE)</f>
        <v>30</v>
      </c>
      <c r="L12760">
        <v>3765.0143900776088</v>
      </c>
    </row>
    <row r="12761" spans="7:12" x14ac:dyDescent="0.25">
      <c r="G12761" t="s">
        <v>92</v>
      </c>
      <c r="H12761" t="s">
        <v>94</v>
      </c>
      <c r="I12761" s="7">
        <v>44522</v>
      </c>
      <c r="J12761" s="9">
        <f>VLOOKUP(I12761,'new content'!$A$1:$C$274,2,FALSE)</f>
        <v>0</v>
      </c>
      <c r="K12761" s="9">
        <f>VLOOKUP(I12761,'new content'!$A$1:$C$274,3,FALSE)</f>
        <v>30</v>
      </c>
      <c r="L12761">
        <v>3545.199342738204</v>
      </c>
    </row>
    <row r="12762" spans="7:12" x14ac:dyDescent="0.25">
      <c r="G12762" t="s">
        <v>92</v>
      </c>
      <c r="H12762" t="s">
        <v>94</v>
      </c>
      <c r="I12762" s="7">
        <v>44523</v>
      </c>
      <c r="J12762" s="9">
        <f>VLOOKUP(I12762,'new content'!$A$1:$C$274,2,FALSE)</f>
        <v>0</v>
      </c>
      <c r="K12762" s="9">
        <f>VLOOKUP(I12762,'new content'!$A$1:$C$274,3,FALSE)</f>
        <v>30</v>
      </c>
      <c r="L12762">
        <v>3416.101285705658</v>
      </c>
    </row>
    <row r="12763" spans="7:12" x14ac:dyDescent="0.25">
      <c r="G12763" t="s">
        <v>92</v>
      </c>
      <c r="H12763" t="s">
        <v>94</v>
      </c>
      <c r="I12763" s="7">
        <v>44524</v>
      </c>
      <c r="J12763" s="9">
        <f>VLOOKUP(I12763,'new content'!$A$1:$C$274,2,FALSE)</f>
        <v>0</v>
      </c>
      <c r="K12763" s="9">
        <f>VLOOKUP(I12763,'new content'!$A$1:$C$274,3,FALSE)</f>
        <v>30</v>
      </c>
      <c r="L12763">
        <v>3407.0656430628542</v>
      </c>
    </row>
    <row r="12764" spans="7:12" x14ac:dyDescent="0.25">
      <c r="G12764" t="s">
        <v>92</v>
      </c>
      <c r="H12764" t="s">
        <v>94</v>
      </c>
      <c r="I12764" s="7">
        <v>44525</v>
      </c>
      <c r="J12764" s="9">
        <f>VLOOKUP(I12764,'new content'!$A$1:$C$274,2,FALSE)</f>
        <v>1</v>
      </c>
      <c r="K12764" s="9">
        <f>VLOOKUP(I12764,'new content'!$A$1:$C$274,3,FALSE)</f>
        <v>31</v>
      </c>
      <c r="L12764">
        <v>3425.094456543834</v>
      </c>
    </row>
    <row r="12765" spans="7:12" x14ac:dyDescent="0.25">
      <c r="G12765" t="s">
        <v>92</v>
      </c>
      <c r="H12765" t="s">
        <v>94</v>
      </c>
      <c r="I12765" s="7">
        <v>44526</v>
      </c>
      <c r="J12765" s="9">
        <f>VLOOKUP(I12765,'new content'!$A$1:$C$274,2,FALSE)</f>
        <v>0</v>
      </c>
      <c r="K12765" s="9">
        <f>VLOOKUP(I12765,'new content'!$A$1:$C$274,3,FALSE)</f>
        <v>31</v>
      </c>
      <c r="L12765">
        <v>3376.4005154008428</v>
      </c>
    </row>
    <row r="12766" spans="7:12" x14ac:dyDescent="0.25">
      <c r="G12766" t="s">
        <v>92</v>
      </c>
      <c r="H12766" t="s">
        <v>94</v>
      </c>
      <c r="I12766" s="7">
        <v>44527</v>
      </c>
      <c r="J12766" s="9">
        <f>VLOOKUP(I12766,'new content'!$A$1:$C$274,2,FALSE)</f>
        <v>0</v>
      </c>
      <c r="K12766" s="9">
        <f>VLOOKUP(I12766,'new content'!$A$1:$C$274,3,FALSE)</f>
        <v>31</v>
      </c>
      <c r="L12766">
        <v>3695.8353401080872</v>
      </c>
    </row>
    <row r="12767" spans="7:12" x14ac:dyDescent="0.25">
      <c r="G12767" t="s">
        <v>92</v>
      </c>
      <c r="H12767" t="s">
        <v>94</v>
      </c>
      <c r="I12767" s="7">
        <v>44528</v>
      </c>
      <c r="J12767" s="9">
        <f>VLOOKUP(I12767,'new content'!$A$1:$C$274,2,FALSE)</f>
        <v>0</v>
      </c>
      <c r="K12767" s="9">
        <f>VLOOKUP(I12767,'new content'!$A$1:$C$274,3,FALSE)</f>
        <v>31</v>
      </c>
      <c r="L12767">
        <v>3965.7920980573481</v>
      </c>
    </row>
    <row r="12768" spans="7:12" x14ac:dyDescent="0.25">
      <c r="G12768" t="s">
        <v>92</v>
      </c>
      <c r="H12768" t="s">
        <v>94</v>
      </c>
      <c r="I12768" s="7">
        <v>44529</v>
      </c>
      <c r="J12768" s="9">
        <f>VLOOKUP(I12768,'new content'!$A$1:$C$274,2,FALSE)</f>
        <v>0</v>
      </c>
      <c r="K12768" s="9">
        <f>VLOOKUP(I12768,'new content'!$A$1:$C$274,3,FALSE)</f>
        <v>31</v>
      </c>
      <c r="L12768">
        <v>3736.823073798213</v>
      </c>
    </row>
    <row r="12769" spans="7:12" x14ac:dyDescent="0.25">
      <c r="G12769" t="s">
        <v>92</v>
      </c>
      <c r="H12769" t="s">
        <v>94</v>
      </c>
      <c r="I12769" s="7">
        <v>44530</v>
      </c>
      <c r="J12769" s="9">
        <f>VLOOKUP(I12769,'new content'!$A$1:$C$274,2,FALSE)</f>
        <v>1</v>
      </c>
      <c r="K12769" s="9">
        <f>VLOOKUP(I12769,'new content'!$A$1:$C$274,3,FALSE)</f>
        <v>32</v>
      </c>
      <c r="L12769">
        <v>3580.3016384104021</v>
      </c>
    </row>
    <row r="12770" spans="7:12" x14ac:dyDescent="0.25">
      <c r="G12770" t="s">
        <v>92</v>
      </c>
      <c r="H12770" t="s">
        <v>94</v>
      </c>
      <c r="I12770" s="7">
        <v>44531</v>
      </c>
      <c r="J12770" s="9">
        <f>VLOOKUP(I12770,'new content'!$A$1:$C$274,2,FALSE)</f>
        <v>0</v>
      </c>
      <c r="K12770" s="9">
        <f>VLOOKUP(I12770,'new content'!$A$1:$C$274,3,FALSE)</f>
        <v>32</v>
      </c>
      <c r="L12770">
        <v>3598.907364222714</v>
      </c>
    </row>
    <row r="12771" spans="7:12" x14ac:dyDescent="0.25">
      <c r="G12771" t="s">
        <v>92</v>
      </c>
      <c r="H12771" t="s">
        <v>94</v>
      </c>
      <c r="I12771" s="7">
        <v>44532</v>
      </c>
      <c r="J12771" s="9">
        <f>VLOOKUP(I12771,'new content'!$A$1:$C$274,2,FALSE)</f>
        <v>1</v>
      </c>
      <c r="K12771" s="9">
        <f>VLOOKUP(I12771,'new content'!$A$1:$C$274,3,FALSE)</f>
        <v>33</v>
      </c>
      <c r="L12771">
        <v>3614.297473333746</v>
      </c>
    </row>
    <row r="12772" spans="7:12" x14ac:dyDescent="0.25">
      <c r="G12772" t="s">
        <v>92</v>
      </c>
      <c r="H12772" t="s">
        <v>94</v>
      </c>
      <c r="I12772" s="7">
        <v>44533</v>
      </c>
      <c r="J12772" s="9">
        <f>VLOOKUP(I12772,'new content'!$A$1:$C$274,2,FALSE)</f>
        <v>0</v>
      </c>
      <c r="K12772" s="9">
        <f>VLOOKUP(I12772,'new content'!$A$1:$C$274,3,FALSE)</f>
        <v>33</v>
      </c>
      <c r="L12772">
        <v>3509.7873463357332</v>
      </c>
    </row>
    <row r="12773" spans="7:12" x14ac:dyDescent="0.25">
      <c r="G12773" t="s">
        <v>92</v>
      </c>
      <c r="H12773" t="s">
        <v>94</v>
      </c>
      <c r="I12773" s="7">
        <v>44534</v>
      </c>
      <c r="J12773" s="9">
        <f>VLOOKUP(I12773,'new content'!$A$1:$C$274,2,FALSE)</f>
        <v>0</v>
      </c>
      <c r="K12773" s="9">
        <f>VLOOKUP(I12773,'new content'!$A$1:$C$274,3,FALSE)</f>
        <v>33</v>
      </c>
      <c r="L12773">
        <v>3721.421182094281</v>
      </c>
    </row>
    <row r="12774" spans="7:12" x14ac:dyDescent="0.25">
      <c r="G12774" t="s">
        <v>92</v>
      </c>
      <c r="H12774" t="s">
        <v>94</v>
      </c>
      <c r="I12774" s="7">
        <v>44535</v>
      </c>
      <c r="J12774" s="9">
        <f>VLOOKUP(I12774,'new content'!$A$1:$C$274,2,FALSE)</f>
        <v>0</v>
      </c>
      <c r="K12774" s="9">
        <f>VLOOKUP(I12774,'new content'!$A$1:$C$274,3,FALSE)</f>
        <v>33</v>
      </c>
      <c r="L12774">
        <v>3950.183929303857</v>
      </c>
    </row>
    <row r="12775" spans="7:12" x14ac:dyDescent="0.25">
      <c r="G12775" t="s">
        <v>92</v>
      </c>
      <c r="H12775" t="s">
        <v>94</v>
      </c>
      <c r="I12775" s="7">
        <v>44536</v>
      </c>
      <c r="J12775" s="9">
        <f>VLOOKUP(I12775,'new content'!$A$1:$C$274,2,FALSE)</f>
        <v>0</v>
      </c>
      <c r="K12775" s="9">
        <f>VLOOKUP(I12775,'new content'!$A$1:$C$274,3,FALSE)</f>
        <v>33</v>
      </c>
      <c r="L12775">
        <v>3657.710146872786</v>
      </c>
    </row>
    <row r="12776" spans="7:12" x14ac:dyDescent="0.25">
      <c r="G12776" t="s">
        <v>92</v>
      </c>
      <c r="H12776" t="s">
        <v>94</v>
      </c>
      <c r="I12776" s="7">
        <v>44537</v>
      </c>
      <c r="J12776" s="9">
        <f>VLOOKUP(I12776,'new content'!$A$1:$C$274,2,FALSE)</f>
        <v>0</v>
      </c>
      <c r="K12776" s="9">
        <f>VLOOKUP(I12776,'new content'!$A$1:$C$274,3,FALSE)</f>
        <v>33</v>
      </c>
      <c r="L12776">
        <v>3414.0268330862282</v>
      </c>
    </row>
    <row r="12777" spans="7:12" x14ac:dyDescent="0.25">
      <c r="G12777" t="s">
        <v>92</v>
      </c>
      <c r="H12777" t="s">
        <v>94</v>
      </c>
      <c r="I12777" s="7">
        <v>44538</v>
      </c>
      <c r="J12777" s="9">
        <f>VLOOKUP(I12777,'new content'!$A$1:$C$274,2,FALSE)</f>
        <v>0</v>
      </c>
      <c r="K12777" s="9">
        <f>VLOOKUP(I12777,'new content'!$A$1:$C$274,3,FALSE)</f>
        <v>33</v>
      </c>
      <c r="L12777">
        <v>3355.4109884431391</v>
      </c>
    </row>
    <row r="12778" spans="7:12" x14ac:dyDescent="0.25">
      <c r="G12778" t="s">
        <v>92</v>
      </c>
      <c r="H12778" t="s">
        <v>94</v>
      </c>
      <c r="I12778" s="7">
        <v>44539</v>
      </c>
      <c r="J12778" s="9">
        <f>VLOOKUP(I12778,'new content'!$A$1:$C$274,2,FALSE)</f>
        <v>1</v>
      </c>
      <c r="K12778" s="9">
        <f>VLOOKUP(I12778,'new content'!$A$1:$C$274,3,FALSE)</f>
        <v>34</v>
      </c>
      <c r="L12778">
        <v>3319.7770287498511</v>
      </c>
    </row>
    <row r="12779" spans="7:12" x14ac:dyDescent="0.25">
      <c r="G12779" t="s">
        <v>92</v>
      </c>
      <c r="H12779" t="s">
        <v>94</v>
      </c>
      <c r="I12779" s="7">
        <v>44540</v>
      </c>
      <c r="J12779" s="9">
        <f>VLOOKUP(I12779,'new content'!$A$1:$C$274,2,FALSE)</f>
        <v>0</v>
      </c>
      <c r="K12779" s="9">
        <f>VLOOKUP(I12779,'new content'!$A$1:$C$274,3,FALSE)</f>
        <v>34</v>
      </c>
      <c r="L12779">
        <v>3232.8780495876022</v>
      </c>
    </row>
    <row r="12780" spans="7:12" x14ac:dyDescent="0.25">
      <c r="G12780" t="s">
        <v>92</v>
      </c>
      <c r="H12780" t="s">
        <v>94</v>
      </c>
      <c r="I12780" s="7">
        <v>44541</v>
      </c>
      <c r="J12780" s="9">
        <f>VLOOKUP(I12780,'new content'!$A$1:$C$274,2,FALSE)</f>
        <v>0</v>
      </c>
      <c r="K12780" s="9">
        <f>VLOOKUP(I12780,'new content'!$A$1:$C$274,3,FALSE)</f>
        <v>34</v>
      </c>
      <c r="L12780">
        <v>3443.4413643357771</v>
      </c>
    </row>
    <row r="12781" spans="7:12" x14ac:dyDescent="0.25">
      <c r="G12781" t="s">
        <v>92</v>
      </c>
      <c r="H12781" t="s">
        <v>94</v>
      </c>
      <c r="I12781" s="7">
        <v>44542</v>
      </c>
      <c r="J12781" s="9">
        <f>VLOOKUP(I12781,'new content'!$A$1:$C$274,2,FALSE)</f>
        <v>0</v>
      </c>
      <c r="K12781" s="9">
        <f>VLOOKUP(I12781,'new content'!$A$1:$C$274,3,FALSE)</f>
        <v>34</v>
      </c>
      <c r="L12781">
        <v>3685.3405325240819</v>
      </c>
    </row>
    <row r="12782" spans="7:12" x14ac:dyDescent="0.25">
      <c r="G12782" t="s">
        <v>92</v>
      </c>
      <c r="H12782" t="s">
        <v>94</v>
      </c>
      <c r="I12782" s="7">
        <v>44543</v>
      </c>
      <c r="J12782" s="9">
        <f>VLOOKUP(I12782,'new content'!$A$1:$C$274,2,FALSE)</f>
        <v>0</v>
      </c>
      <c r="K12782" s="9">
        <f>VLOOKUP(I12782,'new content'!$A$1:$C$274,3,FALSE)</f>
        <v>34</v>
      </c>
      <c r="L12782">
        <v>3481.548675046487</v>
      </c>
    </row>
    <row r="12783" spans="7:12" x14ac:dyDescent="0.25">
      <c r="G12783" t="s">
        <v>92</v>
      </c>
      <c r="H12783" t="s">
        <v>94</v>
      </c>
      <c r="I12783" s="7">
        <v>44544</v>
      </c>
      <c r="J12783" s="9">
        <f>VLOOKUP(I12783,'new content'!$A$1:$C$274,2,FALSE)</f>
        <v>0</v>
      </c>
      <c r="K12783" s="9">
        <f>VLOOKUP(I12783,'new content'!$A$1:$C$274,3,FALSE)</f>
        <v>34</v>
      </c>
      <c r="L12783">
        <v>3377.245229611005</v>
      </c>
    </row>
    <row r="12784" spans="7:12" x14ac:dyDescent="0.25">
      <c r="G12784" t="s">
        <v>92</v>
      </c>
      <c r="H12784" t="s">
        <v>94</v>
      </c>
      <c r="I12784" s="7">
        <v>44545</v>
      </c>
      <c r="J12784" s="9">
        <f>VLOOKUP(I12784,'new content'!$A$1:$C$274,2,FALSE)</f>
        <v>1</v>
      </c>
      <c r="K12784" s="9">
        <f>VLOOKUP(I12784,'new content'!$A$1:$C$274,3,FALSE)</f>
        <v>35</v>
      </c>
      <c r="L12784">
        <v>3367.050928154983</v>
      </c>
    </row>
    <row r="12785" spans="7:12" x14ac:dyDescent="0.25">
      <c r="G12785" t="s">
        <v>92</v>
      </c>
      <c r="H12785" t="s">
        <v>94</v>
      </c>
      <c r="I12785" s="7">
        <v>44546</v>
      </c>
      <c r="J12785" s="9">
        <f>VLOOKUP(I12785,'new content'!$A$1:$C$274,2,FALSE)</f>
        <v>1</v>
      </c>
      <c r="K12785" s="9">
        <f>VLOOKUP(I12785,'new content'!$A$1:$C$274,3,FALSE)</f>
        <v>36</v>
      </c>
      <c r="L12785">
        <v>3241.7929897183039</v>
      </c>
    </row>
    <row r="12786" spans="7:12" x14ac:dyDescent="0.25">
      <c r="G12786" t="s">
        <v>92</v>
      </c>
      <c r="H12786" t="s">
        <v>94</v>
      </c>
      <c r="I12786" s="7">
        <v>44547</v>
      </c>
      <c r="J12786" s="9">
        <f>VLOOKUP(I12786,'new content'!$A$1:$C$274,2,FALSE)</f>
        <v>1</v>
      </c>
      <c r="K12786" s="9">
        <f>VLOOKUP(I12786,'new content'!$A$1:$C$274,3,FALSE)</f>
        <v>37</v>
      </c>
      <c r="L12786">
        <v>3055.3615466122369</v>
      </c>
    </row>
    <row r="12787" spans="7:12" x14ac:dyDescent="0.25">
      <c r="G12787" t="s">
        <v>92</v>
      </c>
      <c r="H12787" t="s">
        <v>94</v>
      </c>
      <c r="I12787" s="7">
        <v>44548</v>
      </c>
      <c r="J12787" s="9">
        <f>VLOOKUP(I12787,'new content'!$A$1:$C$274,2,FALSE)</f>
        <v>0</v>
      </c>
      <c r="K12787" s="9">
        <f>VLOOKUP(I12787,'new content'!$A$1:$C$274,3,FALSE)</f>
        <v>37</v>
      </c>
      <c r="L12787">
        <v>3295.836751775088</v>
      </c>
    </row>
    <row r="12788" spans="7:12" x14ac:dyDescent="0.25">
      <c r="G12788" t="s">
        <v>92</v>
      </c>
      <c r="H12788" t="s">
        <v>94</v>
      </c>
      <c r="I12788" s="7">
        <v>44549</v>
      </c>
      <c r="J12788" s="9">
        <f>VLOOKUP(I12788,'new content'!$A$1:$C$274,2,FALSE)</f>
        <v>0</v>
      </c>
      <c r="K12788" s="9">
        <f>VLOOKUP(I12788,'new content'!$A$1:$C$274,3,FALSE)</f>
        <v>37</v>
      </c>
      <c r="L12788">
        <v>3517.72274412652</v>
      </c>
    </row>
    <row r="12789" spans="7:12" x14ac:dyDescent="0.25">
      <c r="G12789" t="s">
        <v>92</v>
      </c>
      <c r="H12789" t="s">
        <v>94</v>
      </c>
      <c r="I12789" s="7">
        <v>44550</v>
      </c>
      <c r="J12789" s="9">
        <f>VLOOKUP(I12789,'new content'!$A$1:$C$274,2,FALSE)</f>
        <v>1</v>
      </c>
      <c r="K12789" s="9">
        <f>VLOOKUP(I12789,'new content'!$A$1:$C$274,3,FALSE)</f>
        <v>38</v>
      </c>
      <c r="L12789">
        <v>3287.15803804696</v>
      </c>
    </row>
    <row r="12790" spans="7:12" x14ac:dyDescent="0.25">
      <c r="G12790" t="s">
        <v>92</v>
      </c>
      <c r="H12790" t="s">
        <v>94</v>
      </c>
      <c r="I12790" s="7">
        <v>44551</v>
      </c>
      <c r="J12790" s="9">
        <f>VLOOKUP(I12790,'new content'!$A$1:$C$274,2,FALSE)</f>
        <v>1</v>
      </c>
      <c r="K12790" s="9">
        <f>VLOOKUP(I12790,'new content'!$A$1:$C$274,3,FALSE)</f>
        <v>39</v>
      </c>
      <c r="L12790">
        <v>3535.4803558534481</v>
      </c>
    </row>
    <row r="12791" spans="7:12" x14ac:dyDescent="0.25">
      <c r="G12791" t="s">
        <v>92</v>
      </c>
      <c r="H12791" t="s">
        <v>94</v>
      </c>
      <c r="I12791" s="7">
        <v>44552</v>
      </c>
      <c r="J12791" s="9">
        <f>VLOOKUP(I12791,'new content'!$A$1:$C$274,2,FALSE)</f>
        <v>1</v>
      </c>
      <c r="K12791" s="9">
        <f>VLOOKUP(I12791,'new content'!$A$1:$C$274,3,FALSE)</f>
        <v>40</v>
      </c>
      <c r="L12791">
        <v>3464.8508819018939</v>
      </c>
    </row>
    <row r="12792" spans="7:12" x14ac:dyDescent="0.25">
      <c r="G12792" t="s">
        <v>92</v>
      </c>
      <c r="H12792" t="s">
        <v>94</v>
      </c>
      <c r="I12792" s="7">
        <v>44553</v>
      </c>
      <c r="J12792" s="9">
        <f>VLOOKUP(I12792,'new content'!$A$1:$C$274,2,FALSE)</f>
        <v>0</v>
      </c>
      <c r="K12792" s="9">
        <f>VLOOKUP(I12792,'new content'!$A$1:$C$274,3,FALSE)</f>
        <v>40</v>
      </c>
      <c r="L12792">
        <v>3354.2703642126148</v>
      </c>
    </row>
    <row r="12793" spans="7:12" x14ac:dyDescent="0.25">
      <c r="G12793" t="s">
        <v>92</v>
      </c>
      <c r="H12793" t="s">
        <v>94</v>
      </c>
      <c r="I12793" s="7">
        <v>44554</v>
      </c>
      <c r="J12793" s="9">
        <f>VLOOKUP(I12793,'new content'!$A$1:$C$274,2,FALSE)</f>
        <v>1</v>
      </c>
      <c r="K12793" s="9">
        <f>VLOOKUP(I12793,'new content'!$A$1:$C$274,3,FALSE)</f>
        <v>41</v>
      </c>
      <c r="L12793">
        <v>3230.8769763782002</v>
      </c>
    </row>
    <row r="12794" spans="7:12" x14ac:dyDescent="0.25">
      <c r="G12794" t="s">
        <v>92</v>
      </c>
      <c r="H12794" t="s">
        <v>94</v>
      </c>
      <c r="I12794" s="7">
        <v>44555</v>
      </c>
      <c r="J12794" s="9">
        <f>VLOOKUP(I12794,'new content'!$A$1:$C$274,2,FALSE)</f>
        <v>0</v>
      </c>
      <c r="K12794" s="9">
        <f>VLOOKUP(I12794,'new content'!$A$1:$C$274,3,FALSE)</f>
        <v>41</v>
      </c>
      <c r="L12794">
        <v>3720.7774140420051</v>
      </c>
    </row>
    <row r="12795" spans="7:12" x14ac:dyDescent="0.25">
      <c r="G12795" t="s">
        <v>92</v>
      </c>
      <c r="H12795" t="s">
        <v>94</v>
      </c>
      <c r="I12795" s="7">
        <v>44556</v>
      </c>
      <c r="J12795" s="9">
        <f>VLOOKUP(I12795,'new content'!$A$1:$C$274,2,FALSE)</f>
        <v>0</v>
      </c>
      <c r="K12795" s="9">
        <f>VLOOKUP(I12795,'new content'!$A$1:$C$274,3,FALSE)</f>
        <v>41</v>
      </c>
      <c r="L12795">
        <v>3939.0753188309191</v>
      </c>
    </row>
    <row r="12796" spans="7:12" x14ac:dyDescent="0.25">
      <c r="G12796" t="s">
        <v>92</v>
      </c>
      <c r="H12796" t="s">
        <v>94</v>
      </c>
      <c r="I12796" s="7">
        <v>44557</v>
      </c>
      <c r="J12796" s="9">
        <f>VLOOKUP(I12796,'new content'!$A$1:$C$274,2,FALSE)</f>
        <v>1</v>
      </c>
      <c r="K12796" s="9">
        <f>VLOOKUP(I12796,'new content'!$A$1:$C$274,3,FALSE)</f>
        <v>42</v>
      </c>
      <c r="L12796">
        <v>3730.3760326008041</v>
      </c>
    </row>
    <row r="12797" spans="7:12" x14ac:dyDescent="0.25">
      <c r="G12797" t="s">
        <v>92</v>
      </c>
      <c r="H12797" t="s">
        <v>94</v>
      </c>
      <c r="I12797" s="7">
        <v>44558</v>
      </c>
      <c r="J12797" s="9">
        <f>VLOOKUP(I12797,'new content'!$A$1:$C$274,2,FALSE)</f>
        <v>1</v>
      </c>
      <c r="K12797" s="9">
        <f>VLOOKUP(I12797,'new content'!$A$1:$C$274,3,FALSE)</f>
        <v>43</v>
      </c>
      <c r="L12797">
        <v>3513.6172832899611</v>
      </c>
    </row>
    <row r="12798" spans="7:12" x14ac:dyDescent="0.25">
      <c r="G12798" t="s">
        <v>92</v>
      </c>
      <c r="H12798" t="s">
        <v>94</v>
      </c>
      <c r="I12798" s="7">
        <v>44559</v>
      </c>
      <c r="J12798" s="9">
        <f>VLOOKUP(I12798,'new content'!$A$1:$C$274,2,FALSE)</f>
        <v>1</v>
      </c>
      <c r="K12798" s="9">
        <f>VLOOKUP(I12798,'new content'!$A$1:$C$274,3,FALSE)</f>
        <v>44</v>
      </c>
      <c r="L12798">
        <v>3547.462461257212</v>
      </c>
    </row>
    <row r="12799" spans="7:12" x14ac:dyDescent="0.25">
      <c r="G12799" t="s">
        <v>92</v>
      </c>
      <c r="H12799" t="s">
        <v>94</v>
      </c>
      <c r="I12799" s="7">
        <v>44560</v>
      </c>
      <c r="J12799" s="9">
        <f>VLOOKUP(I12799,'new content'!$A$1:$C$274,2,FALSE)</f>
        <v>1</v>
      </c>
      <c r="K12799" s="9">
        <f>VLOOKUP(I12799,'new content'!$A$1:$C$274,3,FALSE)</f>
        <v>45</v>
      </c>
      <c r="L12799">
        <v>3527.582258009847</v>
      </c>
    </row>
    <row r="12800" spans="7:12" x14ac:dyDescent="0.25">
      <c r="G12800" t="s">
        <v>92</v>
      </c>
      <c r="H12800" t="s">
        <v>94</v>
      </c>
      <c r="I12800" s="7">
        <v>44561</v>
      </c>
      <c r="J12800" s="9">
        <f>VLOOKUP(I12800,'new content'!$A$1:$C$274,2,FALSE)</f>
        <v>0</v>
      </c>
      <c r="K12800" s="9">
        <f>VLOOKUP(I12800,'new content'!$A$1:$C$274,3,FALSE)</f>
        <v>45</v>
      </c>
      <c r="L12800">
        <v>3472.2390851975661</v>
      </c>
    </row>
    <row r="12801" spans="7:12" x14ac:dyDescent="0.25">
      <c r="G12801" t="s">
        <v>92</v>
      </c>
      <c r="H12801" t="s">
        <v>94</v>
      </c>
      <c r="I12801" s="7">
        <v>44562</v>
      </c>
      <c r="J12801" s="9">
        <f>VLOOKUP(I12801,'new content'!$A$1:$C$274,2,FALSE)</f>
        <v>0</v>
      </c>
      <c r="K12801" s="9">
        <f>VLOOKUP(I12801,'new content'!$A$1:$C$274,3,FALSE)</f>
        <v>45</v>
      </c>
      <c r="L12801">
        <v>4516.016205042939</v>
      </c>
    </row>
    <row r="12802" spans="7:12" x14ac:dyDescent="0.25">
      <c r="G12802" t="s">
        <v>92</v>
      </c>
      <c r="H12802" t="s">
        <v>94</v>
      </c>
      <c r="I12802" s="7">
        <v>44563</v>
      </c>
      <c r="J12802" s="9">
        <f>VLOOKUP(I12802,'new content'!$A$1:$C$274,2,FALSE)</f>
        <v>0</v>
      </c>
      <c r="K12802" s="9">
        <f>VLOOKUP(I12802,'new content'!$A$1:$C$274,3,FALSE)</f>
        <v>45</v>
      </c>
      <c r="L12802">
        <v>4938.9219361204478</v>
      </c>
    </row>
    <row r="12803" spans="7:12" x14ac:dyDescent="0.25">
      <c r="G12803" t="s">
        <v>92</v>
      </c>
      <c r="H12803" t="s">
        <v>94</v>
      </c>
      <c r="I12803" s="7">
        <v>44564</v>
      </c>
      <c r="J12803" s="9">
        <f>VLOOKUP(I12803,'new content'!$A$1:$C$274,2,FALSE)</f>
        <v>0</v>
      </c>
      <c r="K12803" s="9">
        <f>VLOOKUP(I12803,'new content'!$A$1:$C$274,3,FALSE)</f>
        <v>45</v>
      </c>
      <c r="L12803">
        <v>4233.2265362689241</v>
      </c>
    </row>
    <row r="12804" spans="7:12" x14ac:dyDescent="0.25">
      <c r="G12804" t="s">
        <v>92</v>
      </c>
      <c r="H12804" t="s">
        <v>94</v>
      </c>
      <c r="I12804" s="7">
        <v>44565</v>
      </c>
      <c r="J12804" s="9">
        <f>VLOOKUP(I12804,'new content'!$A$1:$C$274,2,FALSE)</f>
        <v>1</v>
      </c>
      <c r="K12804" s="9">
        <f>VLOOKUP(I12804,'new content'!$A$1:$C$274,3,FALSE)</f>
        <v>46</v>
      </c>
      <c r="L12804">
        <v>4078.0784065369312</v>
      </c>
    </row>
    <row r="12805" spans="7:12" x14ac:dyDescent="0.25">
      <c r="G12805" t="s">
        <v>92</v>
      </c>
      <c r="H12805" t="s">
        <v>94</v>
      </c>
      <c r="I12805" s="7">
        <v>44566</v>
      </c>
      <c r="J12805" s="9">
        <f>VLOOKUP(I12805,'new content'!$A$1:$C$274,2,FALSE)</f>
        <v>0</v>
      </c>
      <c r="K12805" s="9">
        <f>VLOOKUP(I12805,'new content'!$A$1:$C$274,3,FALSE)</f>
        <v>46</v>
      </c>
      <c r="L12805">
        <v>3895.3315403630918</v>
      </c>
    </row>
    <row r="12806" spans="7:12" x14ac:dyDescent="0.25">
      <c r="G12806" t="s">
        <v>92</v>
      </c>
      <c r="H12806" t="s">
        <v>94</v>
      </c>
      <c r="I12806" s="7">
        <v>44567</v>
      </c>
      <c r="J12806" s="9">
        <f>VLOOKUP(I12806,'new content'!$A$1:$C$274,2,FALSE)</f>
        <v>1</v>
      </c>
      <c r="K12806" s="9">
        <f>VLOOKUP(I12806,'new content'!$A$1:$C$274,3,FALSE)</f>
        <v>47</v>
      </c>
      <c r="L12806">
        <v>4177.5245068869935</v>
      </c>
    </row>
    <row r="12807" spans="7:12" x14ac:dyDescent="0.25">
      <c r="G12807" t="s">
        <v>92</v>
      </c>
      <c r="H12807" t="s">
        <v>94</v>
      </c>
      <c r="I12807" s="7">
        <v>44568</v>
      </c>
      <c r="J12807" s="9">
        <f>VLOOKUP(I12807,'new content'!$A$1:$C$274,2,FALSE)</f>
        <v>0</v>
      </c>
      <c r="K12807" s="9">
        <f>VLOOKUP(I12807,'new content'!$A$1:$C$274,3,FALSE)</f>
        <v>47</v>
      </c>
      <c r="L12807">
        <v>4277.5827700853424</v>
      </c>
    </row>
    <row r="12808" spans="7:12" x14ac:dyDescent="0.25">
      <c r="G12808" t="s">
        <v>92</v>
      </c>
      <c r="H12808" t="s">
        <v>94</v>
      </c>
      <c r="I12808" s="7">
        <v>44569</v>
      </c>
      <c r="J12808" s="9">
        <f>VLOOKUP(I12808,'new content'!$A$1:$C$274,2,FALSE)</f>
        <v>0</v>
      </c>
      <c r="K12808" s="9">
        <f>VLOOKUP(I12808,'new content'!$A$1:$C$274,3,FALSE)</f>
        <v>47</v>
      </c>
      <c r="L12808">
        <v>5025.7291299913722</v>
      </c>
    </row>
    <row r="12809" spans="7:12" x14ac:dyDescent="0.25">
      <c r="G12809" t="s">
        <v>92</v>
      </c>
      <c r="H12809" t="s">
        <v>94</v>
      </c>
      <c r="I12809" s="7">
        <v>44570</v>
      </c>
      <c r="J12809" s="9">
        <f>VLOOKUP(I12809,'new content'!$A$1:$C$274,2,FALSE)</f>
        <v>0</v>
      </c>
      <c r="K12809" s="9">
        <f>VLOOKUP(I12809,'new content'!$A$1:$C$274,3,FALSE)</f>
        <v>47</v>
      </c>
      <c r="L12809">
        <v>5270.7167800905481</v>
      </c>
    </row>
    <row r="12810" spans="7:12" x14ac:dyDescent="0.25">
      <c r="G12810" t="s">
        <v>92</v>
      </c>
      <c r="H12810" t="s">
        <v>94</v>
      </c>
      <c r="I12810" s="7">
        <v>44571</v>
      </c>
      <c r="J12810" s="9">
        <f>VLOOKUP(I12810,'new content'!$A$1:$C$274,2,FALSE)</f>
        <v>0</v>
      </c>
      <c r="K12810" s="9">
        <f>VLOOKUP(I12810,'new content'!$A$1:$C$274,3,FALSE)</f>
        <v>47</v>
      </c>
      <c r="L12810">
        <v>4549.7851689262152</v>
      </c>
    </row>
    <row r="12811" spans="7:12" x14ac:dyDescent="0.25">
      <c r="G12811" t="s">
        <v>92</v>
      </c>
      <c r="H12811" t="s">
        <v>94</v>
      </c>
      <c r="I12811" s="7">
        <v>44572</v>
      </c>
      <c r="J12811" s="9">
        <f>VLOOKUP(I12811,'new content'!$A$1:$C$274,2,FALSE)</f>
        <v>0</v>
      </c>
      <c r="K12811" s="9">
        <f>VLOOKUP(I12811,'new content'!$A$1:$C$274,3,FALSE)</f>
        <v>47</v>
      </c>
      <c r="L12811">
        <v>4230.1620977915782</v>
      </c>
    </row>
    <row r="12812" spans="7:12" x14ac:dyDescent="0.25">
      <c r="G12812" t="s">
        <v>92</v>
      </c>
      <c r="H12812" t="s">
        <v>94</v>
      </c>
      <c r="I12812" s="7">
        <v>44573</v>
      </c>
      <c r="J12812" s="9">
        <f>VLOOKUP(I12812,'new content'!$A$1:$C$274,2,FALSE)</f>
        <v>1</v>
      </c>
      <c r="K12812" s="9">
        <f>VLOOKUP(I12812,'new content'!$A$1:$C$274,3,FALSE)</f>
        <v>48</v>
      </c>
      <c r="L12812">
        <v>4511.0654715348574</v>
      </c>
    </row>
    <row r="12813" spans="7:12" x14ac:dyDescent="0.25">
      <c r="G12813" t="s">
        <v>92</v>
      </c>
      <c r="H12813" t="s">
        <v>94</v>
      </c>
      <c r="I12813" s="7">
        <v>44574</v>
      </c>
      <c r="J12813" s="9">
        <f>VLOOKUP(I12813,'new content'!$A$1:$C$274,2,FALSE)</f>
        <v>1</v>
      </c>
      <c r="K12813" s="9">
        <f>VLOOKUP(I12813,'new content'!$A$1:$C$274,3,FALSE)</f>
        <v>49</v>
      </c>
      <c r="L12813">
        <v>4654.1631962898318</v>
      </c>
    </row>
    <row r="12814" spans="7:12" x14ac:dyDescent="0.25">
      <c r="G12814" t="s">
        <v>92</v>
      </c>
      <c r="H12814" t="s">
        <v>94</v>
      </c>
      <c r="I12814" s="7">
        <v>44575</v>
      </c>
      <c r="J12814" s="9">
        <f>VLOOKUP(I12814,'new content'!$A$1:$C$274,2,FALSE)</f>
        <v>1</v>
      </c>
      <c r="K12814" s="9">
        <f>VLOOKUP(I12814,'new content'!$A$1:$C$274,3,FALSE)</f>
        <v>50</v>
      </c>
      <c r="L12814">
        <v>4774.2506837505171</v>
      </c>
    </row>
    <row r="12815" spans="7:12" x14ac:dyDescent="0.25">
      <c r="G12815" t="s">
        <v>92</v>
      </c>
      <c r="H12815" t="s">
        <v>94</v>
      </c>
      <c r="I12815" s="7">
        <v>44576</v>
      </c>
      <c r="J12815" s="9">
        <f>VLOOKUP(I12815,'new content'!$A$1:$C$274,2,FALSE)</f>
        <v>0</v>
      </c>
      <c r="K12815" s="9">
        <f>VLOOKUP(I12815,'new content'!$A$1:$C$274,3,FALSE)</f>
        <v>50</v>
      </c>
      <c r="L12815">
        <v>6479.9873155781806</v>
      </c>
    </row>
    <row r="12816" spans="7:12" x14ac:dyDescent="0.25">
      <c r="G12816" t="s">
        <v>92</v>
      </c>
      <c r="H12816" t="s">
        <v>94</v>
      </c>
      <c r="I12816" s="7">
        <v>44577</v>
      </c>
      <c r="J12816" s="9">
        <f>VLOOKUP(I12816,'new content'!$A$1:$C$274,2,FALSE)</f>
        <v>0</v>
      </c>
      <c r="K12816" s="9">
        <f>VLOOKUP(I12816,'new content'!$A$1:$C$274,3,FALSE)</f>
        <v>50</v>
      </c>
      <c r="L12816">
        <v>6578.8308507905103</v>
      </c>
    </row>
    <row r="12817" spans="7:12" x14ac:dyDescent="0.25">
      <c r="G12817" t="s">
        <v>92</v>
      </c>
      <c r="H12817" t="s">
        <v>94</v>
      </c>
      <c r="I12817" s="7">
        <v>44578</v>
      </c>
      <c r="J12817" s="9">
        <f>VLOOKUP(I12817,'new content'!$A$1:$C$274,2,FALSE)</f>
        <v>1</v>
      </c>
      <c r="K12817" s="9">
        <f>VLOOKUP(I12817,'new content'!$A$1:$C$274,3,FALSE)</f>
        <v>51</v>
      </c>
      <c r="L12817">
        <v>5808.2184582160298</v>
      </c>
    </row>
    <row r="12818" spans="7:12" x14ac:dyDescent="0.25">
      <c r="G12818" t="s">
        <v>92</v>
      </c>
      <c r="H12818" t="s">
        <v>94</v>
      </c>
      <c r="I12818" s="7">
        <v>44579</v>
      </c>
      <c r="J12818" s="9">
        <f>VLOOKUP(I12818,'new content'!$A$1:$C$274,2,FALSE)</f>
        <v>1</v>
      </c>
      <c r="K12818" s="9">
        <f>VLOOKUP(I12818,'new content'!$A$1:$C$274,3,FALSE)</f>
        <v>52</v>
      </c>
      <c r="L12818">
        <v>6019.1441700366304</v>
      </c>
    </row>
    <row r="12819" spans="7:12" x14ac:dyDescent="0.25">
      <c r="G12819" t="s">
        <v>92</v>
      </c>
      <c r="H12819" t="s">
        <v>94</v>
      </c>
      <c r="I12819" s="7">
        <v>44580</v>
      </c>
      <c r="J12819" s="9">
        <f>VLOOKUP(I12819,'new content'!$A$1:$C$274,2,FALSE)</f>
        <v>0</v>
      </c>
      <c r="K12819" s="9">
        <f>VLOOKUP(I12819,'new content'!$A$1:$C$274,3,FALSE)</f>
        <v>52</v>
      </c>
      <c r="L12819">
        <v>4722.4470177385574</v>
      </c>
    </row>
    <row r="12820" spans="7:12" x14ac:dyDescent="0.25">
      <c r="G12820" t="s">
        <v>92</v>
      </c>
      <c r="H12820" t="s">
        <v>94</v>
      </c>
      <c r="I12820" s="7">
        <v>44581</v>
      </c>
      <c r="J12820" s="9">
        <f>VLOOKUP(I12820,'new content'!$A$1:$C$274,2,FALSE)</f>
        <v>0</v>
      </c>
      <c r="K12820" s="9">
        <f>VLOOKUP(I12820,'new content'!$A$1:$C$274,3,FALSE)</f>
        <v>52</v>
      </c>
      <c r="L12820">
        <v>4614.9037922869447</v>
      </c>
    </row>
    <row r="12821" spans="7:12" x14ac:dyDescent="0.25">
      <c r="G12821" t="s">
        <v>92</v>
      </c>
      <c r="H12821" t="s">
        <v>94</v>
      </c>
      <c r="I12821" s="7">
        <v>44582</v>
      </c>
      <c r="J12821" s="9">
        <f>VLOOKUP(I12821,'new content'!$A$1:$C$274,2,FALSE)</f>
        <v>1</v>
      </c>
      <c r="K12821" s="9">
        <f>VLOOKUP(I12821,'new content'!$A$1:$C$274,3,FALSE)</f>
        <v>53</v>
      </c>
      <c r="L12821">
        <v>4858.0695835075367</v>
      </c>
    </row>
    <row r="12822" spans="7:12" x14ac:dyDescent="0.25">
      <c r="G12822" t="s">
        <v>92</v>
      </c>
      <c r="H12822" t="s">
        <v>94</v>
      </c>
      <c r="I12822" s="7">
        <v>44583</v>
      </c>
      <c r="J12822" s="9">
        <f>VLOOKUP(I12822,'new content'!$A$1:$C$274,2,FALSE)</f>
        <v>1</v>
      </c>
      <c r="K12822" s="9">
        <f>VLOOKUP(I12822,'new content'!$A$1:$C$274,3,FALSE)</f>
        <v>54</v>
      </c>
      <c r="L12822">
        <v>5642.8796533723198</v>
      </c>
    </row>
    <row r="12823" spans="7:12" x14ac:dyDescent="0.25">
      <c r="G12823" t="s">
        <v>92</v>
      </c>
      <c r="H12823" t="s">
        <v>94</v>
      </c>
      <c r="I12823" s="7">
        <v>44584</v>
      </c>
      <c r="J12823" s="9">
        <f>VLOOKUP(I12823,'new content'!$A$1:$C$274,2,FALSE)</f>
        <v>0</v>
      </c>
      <c r="K12823" s="9">
        <f>VLOOKUP(I12823,'new content'!$A$1:$C$274,3,FALSE)</f>
        <v>54</v>
      </c>
      <c r="L12823">
        <v>5846.5437498739611</v>
      </c>
    </row>
    <row r="12824" spans="7:12" x14ac:dyDescent="0.25">
      <c r="G12824" t="s">
        <v>92</v>
      </c>
      <c r="H12824" t="s">
        <v>94</v>
      </c>
      <c r="I12824" s="7">
        <v>44585</v>
      </c>
      <c r="J12824" s="9">
        <f>VLOOKUP(I12824,'new content'!$A$1:$C$274,2,FALSE)</f>
        <v>0</v>
      </c>
      <c r="K12824" s="9">
        <f>VLOOKUP(I12824,'new content'!$A$1:$C$274,3,FALSE)</f>
        <v>54</v>
      </c>
      <c r="L12824">
        <v>5072.0981639067313</v>
      </c>
    </row>
    <row r="12825" spans="7:12" x14ac:dyDescent="0.25">
      <c r="G12825" t="s">
        <v>92</v>
      </c>
      <c r="H12825" t="s">
        <v>94</v>
      </c>
      <c r="I12825" s="7">
        <v>44586</v>
      </c>
      <c r="J12825" s="9">
        <f>VLOOKUP(I12825,'new content'!$A$1:$C$274,2,FALSE)</f>
        <v>0</v>
      </c>
      <c r="K12825" s="9">
        <f>VLOOKUP(I12825,'new content'!$A$1:$C$274,3,FALSE)</f>
        <v>54</v>
      </c>
      <c r="L12825">
        <v>5235.926653762046</v>
      </c>
    </row>
    <row r="12826" spans="7:12" x14ac:dyDescent="0.25">
      <c r="G12826" t="s">
        <v>92</v>
      </c>
      <c r="H12826" t="s">
        <v>94</v>
      </c>
      <c r="I12826" s="7">
        <v>44587</v>
      </c>
      <c r="J12826" s="9">
        <f>VLOOKUP(I12826,'new content'!$A$1:$C$274,2,FALSE)</f>
        <v>0</v>
      </c>
      <c r="K12826" s="9">
        <f>VLOOKUP(I12826,'new content'!$A$1:$C$274,3,FALSE)</f>
        <v>54</v>
      </c>
      <c r="L12826">
        <v>5540.4530791144834</v>
      </c>
    </row>
    <row r="12827" spans="7:12" x14ac:dyDescent="0.25">
      <c r="G12827" t="s">
        <v>92</v>
      </c>
      <c r="H12827" t="s">
        <v>94</v>
      </c>
      <c r="I12827" s="7">
        <v>44588</v>
      </c>
      <c r="J12827" s="9">
        <f>VLOOKUP(I12827,'new content'!$A$1:$C$274,2,FALSE)</f>
        <v>1</v>
      </c>
      <c r="K12827" s="9">
        <f>VLOOKUP(I12827,'new content'!$A$1:$C$274,3,FALSE)</f>
        <v>55</v>
      </c>
      <c r="L12827">
        <v>5978.2790929300336</v>
      </c>
    </row>
    <row r="12828" spans="7:12" x14ac:dyDescent="0.25">
      <c r="G12828" t="s">
        <v>92</v>
      </c>
      <c r="H12828" t="s">
        <v>94</v>
      </c>
      <c r="I12828" s="7">
        <v>44589</v>
      </c>
      <c r="J12828" s="9">
        <f>VLOOKUP(I12828,'new content'!$A$1:$C$274,2,FALSE)</f>
        <v>0</v>
      </c>
      <c r="K12828" s="9">
        <f>VLOOKUP(I12828,'new content'!$A$1:$C$274,3,FALSE)</f>
        <v>55</v>
      </c>
      <c r="L12828">
        <v>6062.010771464953</v>
      </c>
    </row>
    <row r="12829" spans="7:12" x14ac:dyDescent="0.25">
      <c r="G12829" t="s">
        <v>92</v>
      </c>
      <c r="H12829" t="s">
        <v>94</v>
      </c>
      <c r="I12829" s="7">
        <v>44590</v>
      </c>
      <c r="J12829" s="9">
        <f>VLOOKUP(I12829,'new content'!$A$1:$C$274,2,FALSE)</f>
        <v>0</v>
      </c>
      <c r="K12829" s="9">
        <f>VLOOKUP(I12829,'new content'!$A$1:$C$274,3,FALSE)</f>
        <v>55</v>
      </c>
      <c r="L12829">
        <v>6710.7000720313335</v>
      </c>
    </row>
    <row r="12830" spans="7:12" x14ac:dyDescent="0.25">
      <c r="G12830" t="s">
        <v>92</v>
      </c>
      <c r="H12830" t="s">
        <v>94</v>
      </c>
      <c r="I12830" s="7">
        <v>44591</v>
      </c>
      <c r="J12830" s="9">
        <f>VLOOKUP(I12830,'new content'!$A$1:$C$274,2,FALSE)</f>
        <v>0</v>
      </c>
      <c r="K12830" s="9">
        <f>VLOOKUP(I12830,'new content'!$A$1:$C$274,3,FALSE)</f>
        <v>55</v>
      </c>
      <c r="L12830">
        <v>6953.1259776320449</v>
      </c>
    </row>
    <row r="12831" spans="7:12" x14ac:dyDescent="0.25">
      <c r="G12831" t="s">
        <v>92</v>
      </c>
      <c r="H12831" t="s">
        <v>94</v>
      </c>
      <c r="I12831" s="7">
        <v>44592</v>
      </c>
      <c r="J12831" s="9">
        <f>VLOOKUP(I12831,'new content'!$A$1:$C$274,2,FALSE)</f>
        <v>0</v>
      </c>
      <c r="K12831" s="9">
        <f>VLOOKUP(I12831,'new content'!$A$1:$C$274,3,FALSE)</f>
        <v>55</v>
      </c>
      <c r="L12831">
        <v>6254.0109581543156</v>
      </c>
    </row>
    <row r="12832" spans="7:12" x14ac:dyDescent="0.25">
      <c r="G12832" t="s">
        <v>92</v>
      </c>
      <c r="H12832" t="s">
        <v>94</v>
      </c>
      <c r="I12832" s="7">
        <v>44593</v>
      </c>
      <c r="J12832" s="9">
        <f>VLOOKUP(I12832,'new content'!$A$1:$C$274,2,FALSE)</f>
        <v>0</v>
      </c>
      <c r="K12832" s="9">
        <f>VLOOKUP(I12832,'new content'!$A$1:$C$274,3,FALSE)</f>
        <v>55</v>
      </c>
      <c r="L12832">
        <v>6245.1160564899856</v>
      </c>
    </row>
    <row r="12833" spans="7:12" x14ac:dyDescent="0.25">
      <c r="G12833" t="s">
        <v>92</v>
      </c>
      <c r="H12833" t="s">
        <v>94</v>
      </c>
      <c r="I12833" s="7">
        <v>44594</v>
      </c>
      <c r="J12833" s="9">
        <f>VLOOKUP(I12833,'new content'!$A$1:$C$274,2,FALSE)</f>
        <v>0</v>
      </c>
      <c r="K12833" s="9">
        <f>VLOOKUP(I12833,'new content'!$A$1:$C$274,3,FALSE)</f>
        <v>55</v>
      </c>
      <c r="L12833">
        <v>6294.1725311594364</v>
      </c>
    </row>
    <row r="12834" spans="7:12" x14ac:dyDescent="0.25">
      <c r="G12834" t="s">
        <v>92</v>
      </c>
      <c r="H12834" t="s">
        <v>94</v>
      </c>
      <c r="I12834" s="7">
        <v>44595</v>
      </c>
      <c r="J12834" s="9">
        <f>VLOOKUP(I12834,'new content'!$A$1:$C$274,2,FALSE)</f>
        <v>0</v>
      </c>
      <c r="K12834" s="9">
        <f>VLOOKUP(I12834,'new content'!$A$1:$C$274,3,FALSE)</f>
        <v>55</v>
      </c>
      <c r="L12834">
        <v>6270.6187660073092</v>
      </c>
    </row>
    <row r="12835" spans="7:12" x14ac:dyDescent="0.25">
      <c r="G12835" t="s">
        <v>92</v>
      </c>
      <c r="H12835" t="s">
        <v>94</v>
      </c>
      <c r="I12835" s="7">
        <v>44596</v>
      </c>
      <c r="J12835" s="9">
        <f>VLOOKUP(I12835,'new content'!$A$1:$C$274,2,FALSE)</f>
        <v>0</v>
      </c>
      <c r="K12835" s="9">
        <f>VLOOKUP(I12835,'new content'!$A$1:$C$274,3,FALSE)</f>
        <v>55</v>
      </c>
      <c r="L12835">
        <v>6295.0528123978538</v>
      </c>
    </row>
    <row r="12836" spans="7:12" x14ac:dyDescent="0.25">
      <c r="G12836" t="s">
        <v>92</v>
      </c>
      <c r="H12836" t="s">
        <v>94</v>
      </c>
      <c r="I12836" s="7">
        <v>44597</v>
      </c>
      <c r="J12836" s="9">
        <f>VLOOKUP(I12836,'new content'!$A$1:$C$274,2,FALSE)</f>
        <v>0</v>
      </c>
      <c r="K12836" s="9">
        <f>VLOOKUP(I12836,'new content'!$A$1:$C$274,3,FALSE)</f>
        <v>55</v>
      </c>
      <c r="L12836">
        <v>6805.0846375143083</v>
      </c>
    </row>
    <row r="12837" spans="7:12" x14ac:dyDescent="0.25">
      <c r="G12837" t="s">
        <v>92</v>
      </c>
      <c r="H12837" t="s">
        <v>94</v>
      </c>
      <c r="I12837" s="7">
        <v>44598</v>
      </c>
      <c r="J12837" s="9">
        <f>VLOOKUP(I12837,'new content'!$A$1:$C$274,2,FALSE)</f>
        <v>0</v>
      </c>
      <c r="K12837" s="9">
        <f>VLOOKUP(I12837,'new content'!$A$1:$C$274,3,FALSE)</f>
        <v>55</v>
      </c>
      <c r="L12837">
        <v>6950.6487089800876</v>
      </c>
    </row>
    <row r="12838" spans="7:12" x14ac:dyDescent="0.25">
      <c r="G12838" t="s">
        <v>92</v>
      </c>
      <c r="H12838" t="s">
        <v>94</v>
      </c>
      <c r="I12838" s="7">
        <v>44599</v>
      </c>
      <c r="J12838" s="9">
        <f>VLOOKUP(I12838,'new content'!$A$1:$C$274,2,FALSE)</f>
        <v>0</v>
      </c>
      <c r="K12838" s="9">
        <f>VLOOKUP(I12838,'new content'!$A$1:$C$274,3,FALSE)</f>
        <v>55</v>
      </c>
      <c r="L12838">
        <v>6067.6891076935481</v>
      </c>
    </row>
    <row r="12839" spans="7:12" x14ac:dyDescent="0.25">
      <c r="G12839" t="s">
        <v>92</v>
      </c>
      <c r="H12839" t="s">
        <v>94</v>
      </c>
      <c r="I12839" s="7">
        <v>44600</v>
      </c>
      <c r="J12839" s="9">
        <f>VLOOKUP(I12839,'new content'!$A$1:$C$274,2,FALSE)</f>
        <v>0</v>
      </c>
      <c r="K12839" s="9">
        <f>VLOOKUP(I12839,'new content'!$A$1:$C$274,3,FALSE)</f>
        <v>55</v>
      </c>
      <c r="L12839">
        <v>5804.7550316895431</v>
      </c>
    </row>
    <row r="12840" spans="7:12" x14ac:dyDescent="0.25">
      <c r="G12840" t="s">
        <v>92</v>
      </c>
      <c r="H12840" t="s">
        <v>94</v>
      </c>
      <c r="I12840" s="7">
        <v>44601</v>
      </c>
      <c r="J12840" s="9">
        <f>VLOOKUP(I12840,'new content'!$A$1:$C$274,2,FALSE)</f>
        <v>0</v>
      </c>
      <c r="K12840" s="9">
        <f>VLOOKUP(I12840,'new content'!$A$1:$C$274,3,FALSE)</f>
        <v>55</v>
      </c>
      <c r="L12840">
        <v>5891.148539529263</v>
      </c>
    </row>
    <row r="12841" spans="7:12" x14ac:dyDescent="0.25">
      <c r="G12841" t="s">
        <v>92</v>
      </c>
      <c r="H12841" t="s">
        <v>94</v>
      </c>
      <c r="I12841" s="7">
        <v>44602</v>
      </c>
      <c r="J12841" s="9">
        <f>VLOOKUP(I12841,'new content'!$A$1:$C$274,2,FALSE)</f>
        <v>1</v>
      </c>
      <c r="K12841" s="9">
        <f>VLOOKUP(I12841,'new content'!$A$1:$C$274,3,FALSE)</f>
        <v>56</v>
      </c>
      <c r="L12841">
        <v>6023.3018455041038</v>
      </c>
    </row>
    <row r="12842" spans="7:12" x14ac:dyDescent="0.25">
      <c r="G12842" t="s">
        <v>92</v>
      </c>
      <c r="H12842" t="s">
        <v>94</v>
      </c>
      <c r="I12842" s="7">
        <v>44603</v>
      </c>
      <c r="J12842" s="9">
        <f>VLOOKUP(I12842,'new content'!$A$1:$C$274,2,FALSE)</f>
        <v>0</v>
      </c>
      <c r="K12842" s="9">
        <f>VLOOKUP(I12842,'new content'!$A$1:$C$274,3,FALSE)</f>
        <v>56</v>
      </c>
      <c r="L12842">
        <v>6005.5002237974613</v>
      </c>
    </row>
    <row r="12843" spans="7:12" x14ac:dyDescent="0.25">
      <c r="G12843" t="s">
        <v>92</v>
      </c>
      <c r="H12843" t="s">
        <v>94</v>
      </c>
      <c r="I12843" s="7">
        <v>44604</v>
      </c>
      <c r="J12843" s="9">
        <f>VLOOKUP(I12843,'new content'!$A$1:$C$274,2,FALSE)</f>
        <v>0</v>
      </c>
      <c r="K12843" s="9">
        <f>VLOOKUP(I12843,'new content'!$A$1:$C$274,3,FALSE)</f>
        <v>56</v>
      </c>
      <c r="L12843">
        <v>6708.8197993447357</v>
      </c>
    </row>
    <row r="12844" spans="7:12" x14ac:dyDescent="0.25">
      <c r="G12844" t="s">
        <v>92</v>
      </c>
      <c r="H12844" t="s">
        <v>94</v>
      </c>
      <c r="I12844" s="7">
        <v>44605</v>
      </c>
      <c r="J12844" s="9">
        <f>VLOOKUP(I12844,'new content'!$A$1:$C$274,2,FALSE)</f>
        <v>0</v>
      </c>
      <c r="K12844" s="9">
        <f>VLOOKUP(I12844,'new content'!$A$1:$C$274,3,FALSE)</f>
        <v>56</v>
      </c>
      <c r="L12844">
        <v>7147.9182170066397</v>
      </c>
    </row>
    <row r="12845" spans="7:12" x14ac:dyDescent="0.25">
      <c r="G12845" t="s">
        <v>92</v>
      </c>
      <c r="H12845" t="s">
        <v>94</v>
      </c>
      <c r="I12845" s="7">
        <v>44606</v>
      </c>
      <c r="J12845" s="9">
        <f>VLOOKUP(I12845,'new content'!$A$1:$C$274,2,FALSE)</f>
        <v>0</v>
      </c>
      <c r="K12845" s="9">
        <f>VLOOKUP(I12845,'new content'!$A$1:$C$274,3,FALSE)</f>
        <v>56</v>
      </c>
      <c r="L12845">
        <v>6628.4440878824989</v>
      </c>
    </row>
    <row r="12846" spans="7:12" x14ac:dyDescent="0.25">
      <c r="G12846" t="s">
        <v>92</v>
      </c>
      <c r="H12846" t="s">
        <v>94</v>
      </c>
      <c r="I12846" s="7">
        <v>44607</v>
      </c>
      <c r="J12846" s="9">
        <f>VLOOKUP(I12846,'new content'!$A$1:$C$274,2,FALSE)</f>
        <v>0</v>
      </c>
      <c r="K12846" s="9">
        <f>VLOOKUP(I12846,'new content'!$A$1:$C$274,3,FALSE)</f>
        <v>56</v>
      </c>
      <c r="L12846">
        <v>6928.2804386715488</v>
      </c>
    </row>
    <row r="12847" spans="7:12" x14ac:dyDescent="0.25">
      <c r="G12847" t="s">
        <v>92</v>
      </c>
      <c r="H12847" t="s">
        <v>94</v>
      </c>
      <c r="I12847" s="7">
        <v>44608</v>
      </c>
      <c r="J12847" s="9">
        <f>VLOOKUP(I12847,'new content'!$A$1:$C$274,2,FALSE)</f>
        <v>0</v>
      </c>
      <c r="K12847" s="9">
        <f>VLOOKUP(I12847,'new content'!$A$1:$C$274,3,FALSE)</f>
        <v>56</v>
      </c>
      <c r="L12847">
        <v>6991.9054796383507</v>
      </c>
    </row>
    <row r="12848" spans="7:12" x14ac:dyDescent="0.25">
      <c r="G12848" t="s">
        <v>92</v>
      </c>
      <c r="H12848" t="s">
        <v>94</v>
      </c>
      <c r="I12848" s="7">
        <v>44609</v>
      </c>
      <c r="J12848" s="9">
        <f>VLOOKUP(I12848,'new content'!$A$1:$C$274,2,FALSE)</f>
        <v>1</v>
      </c>
      <c r="K12848" s="9">
        <f>VLOOKUP(I12848,'new content'!$A$1:$C$274,3,FALSE)</f>
        <v>57</v>
      </c>
      <c r="L12848">
        <v>7162.204108568073</v>
      </c>
    </row>
    <row r="12849" spans="7:12" x14ac:dyDescent="0.25">
      <c r="G12849" t="s">
        <v>92</v>
      </c>
      <c r="H12849" t="s">
        <v>94</v>
      </c>
      <c r="I12849" s="7">
        <v>44610</v>
      </c>
      <c r="J12849" s="9">
        <f>VLOOKUP(I12849,'new content'!$A$1:$C$274,2,FALSE)</f>
        <v>1</v>
      </c>
      <c r="K12849" s="9">
        <f>VLOOKUP(I12849,'new content'!$A$1:$C$274,3,FALSE)</f>
        <v>58</v>
      </c>
      <c r="L12849">
        <v>7255.4814987601203</v>
      </c>
    </row>
    <row r="12850" spans="7:12" x14ac:dyDescent="0.25">
      <c r="G12850" t="s">
        <v>92</v>
      </c>
      <c r="H12850" t="s">
        <v>94</v>
      </c>
      <c r="I12850" s="7">
        <v>44611</v>
      </c>
      <c r="J12850" s="9">
        <f>VLOOKUP(I12850,'new content'!$A$1:$C$274,2,FALSE)</f>
        <v>1</v>
      </c>
      <c r="K12850" s="9">
        <f>VLOOKUP(I12850,'new content'!$A$1:$C$274,3,FALSE)</f>
        <v>59</v>
      </c>
      <c r="L12850">
        <v>7974.7052695109614</v>
      </c>
    </row>
    <row r="12851" spans="7:12" x14ac:dyDescent="0.25">
      <c r="G12851" t="s">
        <v>92</v>
      </c>
      <c r="H12851" t="s">
        <v>94</v>
      </c>
      <c r="I12851" s="7">
        <v>44612</v>
      </c>
      <c r="J12851" s="9">
        <f>VLOOKUP(I12851,'new content'!$A$1:$C$274,2,FALSE)</f>
        <v>0</v>
      </c>
      <c r="K12851" s="9">
        <f>VLOOKUP(I12851,'new content'!$A$1:$C$274,3,FALSE)</f>
        <v>59</v>
      </c>
      <c r="L12851">
        <v>8146.9114195913926</v>
      </c>
    </row>
    <row r="12852" spans="7:12" x14ac:dyDescent="0.25">
      <c r="G12852" t="s">
        <v>92</v>
      </c>
      <c r="H12852" t="s">
        <v>94</v>
      </c>
      <c r="I12852" s="7">
        <v>44613</v>
      </c>
      <c r="J12852" s="9">
        <f>VLOOKUP(I12852,'new content'!$A$1:$C$274,2,FALSE)</f>
        <v>0</v>
      </c>
      <c r="K12852" s="9">
        <f>VLOOKUP(I12852,'new content'!$A$1:$C$274,3,FALSE)</f>
        <v>59</v>
      </c>
      <c r="L12852">
        <v>7059.036877667394</v>
      </c>
    </row>
    <row r="12853" spans="7:12" x14ac:dyDescent="0.25">
      <c r="G12853" t="s">
        <v>92</v>
      </c>
      <c r="H12853" t="s">
        <v>94</v>
      </c>
      <c r="I12853" s="7">
        <v>44614</v>
      </c>
      <c r="J12853" s="9">
        <f>VLOOKUP(I12853,'new content'!$A$1:$C$274,2,FALSE)</f>
        <v>0</v>
      </c>
      <c r="K12853" s="9">
        <f>VLOOKUP(I12853,'new content'!$A$1:$C$274,3,FALSE)</f>
        <v>59</v>
      </c>
      <c r="L12853">
        <v>6972.3838679032424</v>
      </c>
    </row>
    <row r="12854" spans="7:12" x14ac:dyDescent="0.25">
      <c r="G12854" t="s">
        <v>92</v>
      </c>
      <c r="H12854" t="s">
        <v>94</v>
      </c>
      <c r="I12854" s="7">
        <v>44615</v>
      </c>
      <c r="J12854" s="9">
        <f>VLOOKUP(I12854,'new content'!$A$1:$C$274,2,FALSE)</f>
        <v>0</v>
      </c>
      <c r="K12854" s="9">
        <f>VLOOKUP(I12854,'new content'!$A$1:$C$274,3,FALSE)</f>
        <v>59</v>
      </c>
      <c r="L12854">
        <v>6782.9766974443564</v>
      </c>
    </row>
    <row r="12855" spans="7:12" x14ac:dyDescent="0.25">
      <c r="G12855" t="s">
        <v>92</v>
      </c>
      <c r="H12855" t="s">
        <v>94</v>
      </c>
      <c r="I12855" s="7">
        <v>44616</v>
      </c>
      <c r="J12855" s="9">
        <f>VLOOKUP(I12855,'new content'!$A$1:$C$274,2,FALSE)</f>
        <v>0</v>
      </c>
      <c r="K12855" s="9">
        <f>VLOOKUP(I12855,'new content'!$A$1:$C$274,3,FALSE)</f>
        <v>59</v>
      </c>
      <c r="L12855">
        <v>6615.2014554799061</v>
      </c>
    </row>
    <row r="12856" spans="7:12" x14ac:dyDescent="0.25">
      <c r="G12856" t="s">
        <v>92</v>
      </c>
      <c r="H12856" t="s">
        <v>94</v>
      </c>
      <c r="I12856" s="7">
        <v>44617</v>
      </c>
      <c r="J12856" s="9">
        <f>VLOOKUP(I12856,'new content'!$A$1:$C$274,2,FALSE)</f>
        <v>1</v>
      </c>
      <c r="K12856" s="9">
        <f>VLOOKUP(I12856,'new content'!$A$1:$C$274,3,FALSE)</f>
        <v>60</v>
      </c>
      <c r="L12856">
        <v>6532.1744685308877</v>
      </c>
    </row>
    <row r="12857" spans="7:12" x14ac:dyDescent="0.25">
      <c r="G12857" t="s">
        <v>92</v>
      </c>
      <c r="H12857" t="s">
        <v>94</v>
      </c>
      <c r="I12857" s="7">
        <v>44618</v>
      </c>
      <c r="J12857" s="9">
        <f>VLOOKUP(I12857,'new content'!$A$1:$C$274,2,FALSE)</f>
        <v>1</v>
      </c>
      <c r="K12857" s="9">
        <f>VLOOKUP(I12857,'new content'!$A$1:$C$274,3,FALSE)</f>
        <v>61</v>
      </c>
      <c r="L12857">
        <v>7361.2121196297221</v>
      </c>
    </row>
    <row r="12858" spans="7:12" x14ac:dyDescent="0.25">
      <c r="G12858" t="s">
        <v>92</v>
      </c>
      <c r="H12858" t="s">
        <v>94</v>
      </c>
      <c r="I12858" s="7">
        <v>44619</v>
      </c>
      <c r="J12858" s="9">
        <f>VLOOKUP(I12858,'new content'!$A$1:$C$274,2,FALSE)</f>
        <v>1</v>
      </c>
      <c r="K12858" s="9">
        <f>VLOOKUP(I12858,'new content'!$A$1:$C$274,3,FALSE)</f>
        <v>62</v>
      </c>
      <c r="L12858">
        <v>7833.9772551161514</v>
      </c>
    </row>
    <row r="12859" spans="7:12" x14ac:dyDescent="0.25">
      <c r="G12859" t="s">
        <v>92</v>
      </c>
      <c r="H12859" t="s">
        <v>94</v>
      </c>
      <c r="I12859" s="7">
        <v>44620</v>
      </c>
      <c r="J12859" s="9">
        <f>VLOOKUP(I12859,'new content'!$A$1:$C$274,2,FALSE)</f>
        <v>0</v>
      </c>
      <c r="K12859" s="9">
        <f>VLOOKUP(I12859,'new content'!$A$1:$C$274,3,FALSE)</f>
        <v>62</v>
      </c>
      <c r="L12859">
        <v>6650.6436415697244</v>
      </c>
    </row>
    <row r="12860" spans="7:12" x14ac:dyDescent="0.25">
      <c r="G12860" t="s">
        <v>92</v>
      </c>
      <c r="H12860" t="s">
        <v>94</v>
      </c>
      <c r="I12860" s="7">
        <v>44621</v>
      </c>
      <c r="J12860" s="9">
        <f>VLOOKUP(I12860,'new content'!$A$1:$C$274,2,FALSE)</f>
        <v>0</v>
      </c>
      <c r="K12860" s="9">
        <f>VLOOKUP(I12860,'new content'!$A$1:$C$274,3,FALSE)</f>
        <v>62</v>
      </c>
      <c r="L12860">
        <v>6392.7951481709088</v>
      </c>
    </row>
    <row r="12861" spans="7:12" x14ac:dyDescent="0.25">
      <c r="G12861" t="s">
        <v>92</v>
      </c>
      <c r="H12861" t="s">
        <v>94</v>
      </c>
      <c r="I12861" s="7">
        <v>44622</v>
      </c>
      <c r="J12861" s="9">
        <f>VLOOKUP(I12861,'new content'!$A$1:$C$274,2,FALSE)</f>
        <v>0</v>
      </c>
      <c r="K12861" s="9">
        <f>VLOOKUP(I12861,'new content'!$A$1:$C$274,3,FALSE)</f>
        <v>62</v>
      </c>
      <c r="L12861">
        <v>6288.1503862145346</v>
      </c>
    </row>
    <row r="12862" spans="7:12" x14ac:dyDescent="0.25">
      <c r="G12862" t="s">
        <v>92</v>
      </c>
      <c r="H12862" t="s">
        <v>94</v>
      </c>
      <c r="I12862" s="7">
        <v>44623</v>
      </c>
      <c r="J12862" s="9">
        <f>VLOOKUP(I12862,'new content'!$A$1:$C$274,2,FALSE)</f>
        <v>0</v>
      </c>
      <c r="K12862" s="9">
        <f>VLOOKUP(I12862,'new content'!$A$1:$C$274,3,FALSE)</f>
        <v>62</v>
      </c>
      <c r="L12862">
        <v>6168.6590975049949</v>
      </c>
    </row>
    <row r="12863" spans="7:12" x14ac:dyDescent="0.25">
      <c r="G12863" t="s">
        <v>92</v>
      </c>
      <c r="H12863" t="s">
        <v>94</v>
      </c>
      <c r="I12863" s="7">
        <v>44624</v>
      </c>
      <c r="J12863" s="9">
        <f>VLOOKUP(I12863,'new content'!$A$1:$C$274,2,FALSE)</f>
        <v>1</v>
      </c>
      <c r="K12863" s="9">
        <f>VLOOKUP(I12863,'new content'!$A$1:$C$274,3,FALSE)</f>
        <v>63</v>
      </c>
      <c r="L12863">
        <v>6254.1608940622891</v>
      </c>
    </row>
    <row r="12864" spans="7:12" x14ac:dyDescent="0.25">
      <c r="G12864" t="s">
        <v>92</v>
      </c>
      <c r="H12864" t="s">
        <v>94</v>
      </c>
      <c r="I12864" s="7">
        <v>44625</v>
      </c>
      <c r="J12864" s="9">
        <f>VLOOKUP(I12864,'new content'!$A$1:$C$274,2,FALSE)</f>
        <v>1</v>
      </c>
      <c r="K12864" s="9">
        <f>VLOOKUP(I12864,'new content'!$A$1:$C$274,3,FALSE)</f>
        <v>64</v>
      </c>
      <c r="L12864">
        <v>7003.9887150228706</v>
      </c>
    </row>
    <row r="12865" spans="7:12" x14ac:dyDescent="0.25">
      <c r="G12865" t="s">
        <v>92</v>
      </c>
      <c r="H12865" t="s">
        <v>94</v>
      </c>
      <c r="I12865" s="7">
        <v>44626</v>
      </c>
      <c r="J12865" s="9">
        <f>VLOOKUP(I12865,'new content'!$A$1:$C$274,2,FALSE)</f>
        <v>1</v>
      </c>
      <c r="K12865" s="9">
        <f>VLOOKUP(I12865,'new content'!$A$1:$C$274,3,FALSE)</f>
        <v>65</v>
      </c>
      <c r="L12865">
        <v>7382.8532759765712</v>
      </c>
    </row>
    <row r="12866" spans="7:12" x14ac:dyDescent="0.25">
      <c r="G12866" t="s">
        <v>92</v>
      </c>
      <c r="H12866" t="s">
        <v>94</v>
      </c>
      <c r="I12866" s="7">
        <v>44627</v>
      </c>
      <c r="J12866" s="9">
        <f>VLOOKUP(I12866,'new content'!$A$1:$C$274,2,FALSE)</f>
        <v>0</v>
      </c>
      <c r="K12866" s="9">
        <f>VLOOKUP(I12866,'new content'!$A$1:$C$274,3,FALSE)</f>
        <v>65</v>
      </c>
      <c r="L12866">
        <v>6151.1927006126452</v>
      </c>
    </row>
    <row r="12867" spans="7:12" x14ac:dyDescent="0.25">
      <c r="G12867" t="s">
        <v>92</v>
      </c>
      <c r="H12867" t="s">
        <v>94</v>
      </c>
      <c r="I12867" s="7">
        <v>44628</v>
      </c>
      <c r="J12867" s="9">
        <f>VLOOKUP(I12867,'new content'!$A$1:$C$274,2,FALSE)</f>
        <v>0</v>
      </c>
      <c r="K12867" s="9">
        <f>VLOOKUP(I12867,'new content'!$A$1:$C$274,3,FALSE)</f>
        <v>65</v>
      </c>
      <c r="L12867">
        <v>5926.7850189281226</v>
      </c>
    </row>
    <row r="12868" spans="7:12" x14ac:dyDescent="0.25">
      <c r="G12868" t="s">
        <v>92</v>
      </c>
      <c r="H12868" t="s">
        <v>94</v>
      </c>
      <c r="I12868" s="7">
        <v>44629</v>
      </c>
      <c r="J12868" s="9">
        <f>VLOOKUP(I12868,'new content'!$A$1:$C$274,2,FALSE)</f>
        <v>0</v>
      </c>
      <c r="K12868" s="9">
        <f>VLOOKUP(I12868,'new content'!$A$1:$C$274,3,FALSE)</f>
        <v>65</v>
      </c>
      <c r="L12868">
        <v>5692.7393166779002</v>
      </c>
    </row>
    <row r="12869" spans="7:12" x14ac:dyDescent="0.25">
      <c r="G12869" t="s">
        <v>92</v>
      </c>
      <c r="H12869" t="s">
        <v>94</v>
      </c>
      <c r="I12869" s="7">
        <v>44630</v>
      </c>
      <c r="J12869" s="9">
        <f>VLOOKUP(I12869,'new content'!$A$1:$C$274,2,FALSE)</f>
        <v>0</v>
      </c>
      <c r="K12869" s="9">
        <f>VLOOKUP(I12869,'new content'!$A$1:$C$274,3,FALSE)</f>
        <v>65</v>
      </c>
      <c r="L12869">
        <v>5377.8975156758661</v>
      </c>
    </row>
    <row r="12870" spans="7:12" x14ac:dyDescent="0.25">
      <c r="G12870" t="s">
        <v>92</v>
      </c>
      <c r="H12870" t="s">
        <v>94</v>
      </c>
      <c r="I12870" s="7">
        <v>44631</v>
      </c>
      <c r="J12870" s="9">
        <f>VLOOKUP(I12870,'new content'!$A$1:$C$274,2,FALSE)</f>
        <v>1</v>
      </c>
      <c r="K12870" s="9">
        <f>VLOOKUP(I12870,'new content'!$A$1:$C$274,3,FALSE)</f>
        <v>66</v>
      </c>
      <c r="L12870">
        <v>5275.1735521730634</v>
      </c>
    </row>
    <row r="12871" spans="7:12" x14ac:dyDescent="0.25">
      <c r="G12871" t="s">
        <v>92</v>
      </c>
      <c r="H12871" t="s">
        <v>94</v>
      </c>
      <c r="I12871" s="7">
        <v>44632</v>
      </c>
      <c r="J12871" s="9">
        <f>VLOOKUP(I12871,'new content'!$A$1:$C$274,2,FALSE)</f>
        <v>1</v>
      </c>
      <c r="K12871" s="9">
        <f>VLOOKUP(I12871,'new content'!$A$1:$C$274,3,FALSE)</f>
        <v>67</v>
      </c>
      <c r="L12871">
        <v>5792.7407597507008</v>
      </c>
    </row>
    <row r="12872" spans="7:12" x14ac:dyDescent="0.25">
      <c r="G12872" t="s">
        <v>92</v>
      </c>
      <c r="H12872" t="s">
        <v>94</v>
      </c>
      <c r="I12872" s="7">
        <v>44633</v>
      </c>
      <c r="J12872" s="9">
        <f>VLOOKUP(I12872,'new content'!$A$1:$C$274,2,FALSE)</f>
        <v>1</v>
      </c>
      <c r="K12872" s="9">
        <f>VLOOKUP(I12872,'new content'!$A$1:$C$274,3,FALSE)</f>
        <v>68</v>
      </c>
      <c r="L12872">
        <v>5999.3324012664016</v>
      </c>
    </row>
    <row r="12873" spans="7:12" x14ac:dyDescent="0.25">
      <c r="G12873" t="s">
        <v>92</v>
      </c>
      <c r="H12873" t="s">
        <v>94</v>
      </c>
      <c r="I12873" s="7">
        <v>44634</v>
      </c>
      <c r="J12873" s="9">
        <f>VLOOKUP(I12873,'new content'!$A$1:$C$274,2,FALSE)</f>
        <v>0</v>
      </c>
      <c r="K12873" s="9">
        <f>VLOOKUP(I12873,'new content'!$A$1:$C$274,3,FALSE)</f>
        <v>68</v>
      </c>
      <c r="L12873">
        <v>4723.5638983819517</v>
      </c>
    </row>
    <row r="12874" spans="7:12" x14ac:dyDescent="0.25">
      <c r="G12874" t="s">
        <v>92</v>
      </c>
      <c r="H12874" t="s">
        <v>94</v>
      </c>
      <c r="I12874" s="7">
        <v>44635</v>
      </c>
      <c r="J12874" s="9">
        <f>VLOOKUP(I12874,'new content'!$A$1:$C$274,2,FALSE)</f>
        <v>0</v>
      </c>
      <c r="K12874" s="9">
        <f>VLOOKUP(I12874,'new content'!$A$1:$C$274,3,FALSE)</f>
        <v>68</v>
      </c>
      <c r="L12874">
        <v>4579.9677322791658</v>
      </c>
    </row>
    <row r="12875" spans="7:12" x14ac:dyDescent="0.25">
      <c r="G12875" t="s">
        <v>92</v>
      </c>
      <c r="H12875" t="s">
        <v>94</v>
      </c>
      <c r="I12875" s="7">
        <v>44636</v>
      </c>
      <c r="J12875" s="9">
        <f>VLOOKUP(I12875,'new content'!$A$1:$C$274,2,FALSE)</f>
        <v>1</v>
      </c>
      <c r="K12875" s="9">
        <f>VLOOKUP(I12875,'new content'!$A$1:$C$274,3,FALSE)</f>
        <v>69</v>
      </c>
      <c r="L12875">
        <v>4470.6242752585176</v>
      </c>
    </row>
    <row r="12876" spans="7:12" x14ac:dyDescent="0.25">
      <c r="G12876" t="s">
        <v>92</v>
      </c>
      <c r="H12876" t="s">
        <v>94</v>
      </c>
      <c r="I12876" s="7">
        <v>44637</v>
      </c>
      <c r="J12876" s="9">
        <f>VLOOKUP(I12876,'new content'!$A$1:$C$274,2,FALSE)</f>
        <v>0</v>
      </c>
      <c r="K12876" s="9">
        <f>VLOOKUP(I12876,'new content'!$A$1:$C$274,3,FALSE)</f>
        <v>69</v>
      </c>
      <c r="L12876">
        <v>4168.1571512621313</v>
      </c>
    </row>
    <row r="12877" spans="7:12" x14ac:dyDescent="0.25">
      <c r="G12877" t="s">
        <v>92</v>
      </c>
      <c r="H12877" t="s">
        <v>94</v>
      </c>
      <c r="I12877" s="7">
        <v>44638</v>
      </c>
      <c r="J12877" s="9">
        <f>VLOOKUP(I12877,'new content'!$A$1:$C$274,2,FALSE)</f>
        <v>0</v>
      </c>
      <c r="K12877" s="9">
        <f>VLOOKUP(I12877,'new content'!$A$1:$C$274,3,FALSE)</f>
        <v>69</v>
      </c>
      <c r="L12877">
        <v>4030.2892278147269</v>
      </c>
    </row>
    <row r="12878" spans="7:12" x14ac:dyDescent="0.25">
      <c r="G12878" t="s">
        <v>92</v>
      </c>
      <c r="H12878" t="s">
        <v>94</v>
      </c>
      <c r="I12878" s="7">
        <v>44639</v>
      </c>
      <c r="J12878" s="9">
        <f>VLOOKUP(I12878,'new content'!$A$1:$C$274,2,FALSE)</f>
        <v>1</v>
      </c>
      <c r="K12878" s="9">
        <f>VLOOKUP(I12878,'new content'!$A$1:$C$274,3,FALSE)</f>
        <v>70</v>
      </c>
      <c r="L12878">
        <v>4781.0948692733964</v>
      </c>
    </row>
    <row r="12879" spans="7:12" x14ac:dyDescent="0.25">
      <c r="G12879" t="s">
        <v>92</v>
      </c>
      <c r="H12879" t="s">
        <v>94</v>
      </c>
      <c r="I12879" s="7">
        <v>44640</v>
      </c>
      <c r="J12879" s="9">
        <f>VLOOKUP(I12879,'new content'!$A$1:$C$274,2,FALSE)</f>
        <v>1</v>
      </c>
      <c r="K12879" s="9">
        <f>VLOOKUP(I12879,'new content'!$A$1:$C$274,3,FALSE)</f>
        <v>71</v>
      </c>
      <c r="L12879">
        <v>5159.8919349514708</v>
      </c>
    </row>
    <row r="12880" spans="7:12" x14ac:dyDescent="0.25">
      <c r="G12880" t="s">
        <v>92</v>
      </c>
      <c r="H12880" t="s">
        <v>94</v>
      </c>
      <c r="I12880" s="7">
        <v>44641</v>
      </c>
      <c r="J12880" s="9">
        <f>VLOOKUP(I12880,'new content'!$A$1:$C$274,2,FALSE)</f>
        <v>0</v>
      </c>
      <c r="K12880" s="9">
        <f>VLOOKUP(I12880,'new content'!$A$1:$C$274,3,FALSE)</f>
        <v>71</v>
      </c>
      <c r="L12880">
        <v>3942.9034727371481</v>
      </c>
    </row>
    <row r="12881" spans="7:12" x14ac:dyDescent="0.25">
      <c r="G12881" t="s">
        <v>92</v>
      </c>
      <c r="H12881" t="s">
        <v>94</v>
      </c>
      <c r="I12881" s="7">
        <v>44642</v>
      </c>
      <c r="J12881" s="9">
        <f>VLOOKUP(I12881,'new content'!$A$1:$C$274,2,FALSE)</f>
        <v>0</v>
      </c>
      <c r="K12881" s="9">
        <f>VLOOKUP(I12881,'new content'!$A$1:$C$274,3,FALSE)</f>
        <v>71</v>
      </c>
      <c r="L12881">
        <v>3775.895609446854</v>
      </c>
    </row>
    <row r="12882" spans="7:12" x14ac:dyDescent="0.25">
      <c r="G12882" t="s">
        <v>92</v>
      </c>
      <c r="H12882" t="s">
        <v>94</v>
      </c>
      <c r="I12882" s="7">
        <v>44643</v>
      </c>
      <c r="J12882" s="9">
        <f>VLOOKUP(I12882,'new content'!$A$1:$C$274,2,FALSE)</f>
        <v>1</v>
      </c>
      <c r="K12882" s="9">
        <f>VLOOKUP(I12882,'new content'!$A$1:$C$274,3,FALSE)</f>
        <v>72</v>
      </c>
      <c r="L12882">
        <v>3794.4060801380929</v>
      </c>
    </row>
    <row r="12883" spans="7:12" x14ac:dyDescent="0.25">
      <c r="G12883" t="s">
        <v>92</v>
      </c>
      <c r="H12883" t="s">
        <v>94</v>
      </c>
      <c r="I12883" s="7">
        <v>44644</v>
      </c>
      <c r="J12883" s="9">
        <f>VLOOKUP(I12883,'new content'!$A$1:$C$274,2,FALSE)</f>
        <v>1</v>
      </c>
      <c r="K12883" s="9">
        <f>VLOOKUP(I12883,'new content'!$A$1:$C$274,3,FALSE)</f>
        <v>73</v>
      </c>
      <c r="L12883">
        <v>3795.167614387281</v>
      </c>
    </row>
    <row r="12884" spans="7:12" x14ac:dyDescent="0.25">
      <c r="G12884" t="s">
        <v>92</v>
      </c>
      <c r="H12884" t="s">
        <v>94</v>
      </c>
      <c r="I12884" s="7">
        <v>44645</v>
      </c>
      <c r="J12884" s="9">
        <f>VLOOKUP(I12884,'new content'!$A$1:$C$274,2,FALSE)</f>
        <v>1</v>
      </c>
      <c r="K12884" s="9">
        <f>VLOOKUP(I12884,'new content'!$A$1:$C$274,3,FALSE)</f>
        <v>74</v>
      </c>
      <c r="L12884">
        <v>3738.2535136544702</v>
      </c>
    </row>
    <row r="12885" spans="7:12" x14ac:dyDescent="0.25">
      <c r="G12885" t="s">
        <v>92</v>
      </c>
      <c r="H12885" t="s">
        <v>94</v>
      </c>
      <c r="I12885" s="7">
        <v>44646</v>
      </c>
      <c r="J12885" s="9">
        <f>VLOOKUP(I12885,'new content'!$A$1:$C$274,2,FALSE)</f>
        <v>1</v>
      </c>
      <c r="K12885" s="9">
        <f>VLOOKUP(I12885,'new content'!$A$1:$C$274,3,FALSE)</f>
        <v>75</v>
      </c>
      <c r="L12885">
        <v>4551.0414539369931</v>
      </c>
    </row>
    <row r="12886" spans="7:12" x14ac:dyDescent="0.25">
      <c r="G12886" t="s">
        <v>92</v>
      </c>
      <c r="H12886" t="s">
        <v>94</v>
      </c>
      <c r="I12886" s="7">
        <v>44647</v>
      </c>
      <c r="J12886" s="9">
        <f>VLOOKUP(I12886,'new content'!$A$1:$C$274,2,FALSE)</f>
        <v>1</v>
      </c>
      <c r="K12886" s="9">
        <f>VLOOKUP(I12886,'new content'!$A$1:$C$274,3,FALSE)</f>
        <v>76</v>
      </c>
      <c r="L12886">
        <v>4983.3274926030326</v>
      </c>
    </row>
    <row r="12887" spans="7:12" x14ac:dyDescent="0.25">
      <c r="G12887" t="s">
        <v>92</v>
      </c>
      <c r="H12887" t="s">
        <v>94</v>
      </c>
      <c r="I12887" s="7">
        <v>44648</v>
      </c>
      <c r="J12887" s="9">
        <f>VLOOKUP(I12887,'new content'!$A$1:$C$274,2,FALSE)</f>
        <v>0</v>
      </c>
      <c r="K12887" s="9">
        <f>VLOOKUP(I12887,'new content'!$A$1:$C$274,3,FALSE)</f>
        <v>76</v>
      </c>
      <c r="L12887">
        <v>3901.215321148291</v>
      </c>
    </row>
    <row r="12888" spans="7:12" x14ac:dyDescent="0.25">
      <c r="G12888" t="s">
        <v>92</v>
      </c>
      <c r="H12888" t="s">
        <v>94</v>
      </c>
      <c r="I12888" s="7">
        <v>44649</v>
      </c>
      <c r="J12888" s="9">
        <f>VLOOKUP(I12888,'new content'!$A$1:$C$274,2,FALSE)</f>
        <v>0</v>
      </c>
      <c r="K12888" s="9">
        <f>VLOOKUP(I12888,'new content'!$A$1:$C$274,3,FALSE)</f>
        <v>76</v>
      </c>
      <c r="L12888">
        <v>3784.636176739205</v>
      </c>
    </row>
    <row r="12889" spans="7:12" x14ac:dyDescent="0.25">
      <c r="G12889" t="s">
        <v>92</v>
      </c>
      <c r="H12889" t="s">
        <v>94</v>
      </c>
      <c r="I12889" s="7">
        <v>44650</v>
      </c>
      <c r="J12889" s="9">
        <f>VLOOKUP(I12889,'new content'!$A$1:$C$274,2,FALSE)</f>
        <v>1</v>
      </c>
      <c r="K12889" s="9">
        <f>VLOOKUP(I12889,'new content'!$A$1:$C$274,3,FALSE)</f>
        <v>77</v>
      </c>
      <c r="L12889">
        <v>3856.4596725083079</v>
      </c>
    </row>
    <row r="12890" spans="7:12" x14ac:dyDescent="0.25">
      <c r="G12890" t="s">
        <v>92</v>
      </c>
      <c r="H12890" t="s">
        <v>94</v>
      </c>
      <c r="I12890" s="7">
        <v>44651</v>
      </c>
      <c r="J12890" s="9">
        <f>VLOOKUP(I12890,'new content'!$A$1:$C$274,2,FALSE)</f>
        <v>0</v>
      </c>
      <c r="K12890" s="9">
        <f>VLOOKUP(I12890,'new content'!$A$1:$C$274,3,FALSE)</f>
        <v>77</v>
      </c>
      <c r="L12890">
        <v>3719.4433201209622</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7.xml><?xml version="1.0" encoding="utf-8"?>
<worksheet xmlns="http://schemas.openxmlformats.org/spreadsheetml/2006/main" xmlns:xm="http://schemas.microsoft.com/office/exce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EF4F039-CF08-49BD-A188-3AEBB56EAF10}">
  <dimension ref="A1"/>
  <sheetViews>
    <sheetView workbookViewId="0"/>
  </sheetViews>
  <sheetFormatPr defaultRowHeight="15" x14ac:dyDescent="0.25"/>
  <sheetData/>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CE14020-7D59-492B-8432-B895EB7B384B}">
  <dimension ref="A1:C274"/>
  <sheetViews>
    <sheetView topLeftCell="A254" workbookViewId="0">
      <selection activeCell="C2" sqref="C2:C274"/>
    </sheetView>
  </sheetViews>
  <sheetFormatPr defaultRowHeight="15" x14ac:dyDescent="0.25"/>
  <cols>
    <col min="1" max="1" width="19.42578125" style="7" customWidth="1"/>
  </cols>
  <sheetData>
    <row r="1" spans="1:3" x14ac:dyDescent="0.25">
      <c r="A1" s="7">
        <v>44378</v>
      </c>
      <c r="B1">
        <v>0</v>
      </c>
      <c r="C1">
        <f>B1</f>
        <v>0</v>
      </c>
    </row>
    <row r="2" spans="1:3" x14ac:dyDescent="0.25">
      <c r="A2" s="7">
        <v>44379</v>
      </c>
      <c r="B2">
        <v>0</v>
      </c>
      <c r="C2">
        <f>B2+C1</f>
        <v>0</v>
      </c>
    </row>
    <row r="3" spans="1:3" x14ac:dyDescent="0.25">
      <c r="A3" s="7">
        <v>44380</v>
      </c>
      <c r="B3">
        <v>0</v>
      </c>
      <c r="C3">
        <f t="shared" ref="C3:C66" si="0">B3+C2</f>
        <v>0</v>
      </c>
    </row>
    <row r="4" spans="1:3" x14ac:dyDescent="0.25">
      <c r="A4" s="7">
        <v>44381</v>
      </c>
      <c r="B4">
        <v>0</v>
      </c>
      <c r="C4">
        <f t="shared" si="0"/>
        <v>0</v>
      </c>
    </row>
    <row r="5" spans="1:3" x14ac:dyDescent="0.25">
      <c r="A5" s="7">
        <v>44382</v>
      </c>
      <c r="B5">
        <v>0</v>
      </c>
      <c r="C5">
        <f t="shared" si="0"/>
        <v>0</v>
      </c>
    </row>
    <row r="6" spans="1:3" x14ac:dyDescent="0.25">
      <c r="A6" s="7">
        <v>44383</v>
      </c>
      <c r="B6">
        <v>0</v>
      </c>
      <c r="C6">
        <f t="shared" si="0"/>
        <v>0</v>
      </c>
    </row>
    <row r="7" spans="1:3" x14ac:dyDescent="0.25">
      <c r="A7" s="7">
        <v>44384</v>
      </c>
      <c r="B7">
        <v>1</v>
      </c>
      <c r="C7">
        <f t="shared" si="0"/>
        <v>1</v>
      </c>
    </row>
    <row r="8" spans="1:3" x14ac:dyDescent="0.25">
      <c r="A8" s="7">
        <v>44385</v>
      </c>
      <c r="B8">
        <v>0</v>
      </c>
      <c r="C8">
        <f t="shared" si="0"/>
        <v>1</v>
      </c>
    </row>
    <row r="9" spans="1:3" x14ac:dyDescent="0.25">
      <c r="A9" s="7">
        <v>44386</v>
      </c>
      <c r="B9">
        <v>0</v>
      </c>
      <c r="C9">
        <f t="shared" si="0"/>
        <v>1</v>
      </c>
    </row>
    <row r="10" spans="1:3" x14ac:dyDescent="0.25">
      <c r="A10" s="7">
        <v>44387</v>
      </c>
      <c r="B10">
        <v>0</v>
      </c>
      <c r="C10">
        <f t="shared" si="0"/>
        <v>1</v>
      </c>
    </row>
    <row r="11" spans="1:3" x14ac:dyDescent="0.25">
      <c r="A11" s="7">
        <v>44388</v>
      </c>
      <c r="B11">
        <v>0</v>
      </c>
      <c r="C11">
        <f t="shared" si="0"/>
        <v>1</v>
      </c>
    </row>
    <row r="12" spans="1:3" x14ac:dyDescent="0.25">
      <c r="A12" s="7">
        <v>44389</v>
      </c>
      <c r="B12">
        <v>0</v>
      </c>
      <c r="C12">
        <f t="shared" si="0"/>
        <v>1</v>
      </c>
    </row>
    <row r="13" spans="1:3" x14ac:dyDescent="0.25">
      <c r="A13" s="7">
        <v>44390</v>
      </c>
      <c r="B13">
        <v>0</v>
      </c>
      <c r="C13">
        <f t="shared" si="0"/>
        <v>1</v>
      </c>
    </row>
    <row r="14" spans="1:3" x14ac:dyDescent="0.25">
      <c r="A14" s="7">
        <v>44391</v>
      </c>
      <c r="B14">
        <v>0</v>
      </c>
      <c r="C14">
        <f t="shared" si="0"/>
        <v>1</v>
      </c>
    </row>
    <row r="15" spans="1:3" x14ac:dyDescent="0.25">
      <c r="A15" s="7">
        <v>44392</v>
      </c>
      <c r="B15">
        <v>1</v>
      </c>
      <c r="C15">
        <f t="shared" si="0"/>
        <v>2</v>
      </c>
    </row>
    <row r="16" spans="1:3" x14ac:dyDescent="0.25">
      <c r="A16" s="7">
        <v>44393</v>
      </c>
      <c r="B16">
        <v>0</v>
      </c>
      <c r="C16">
        <f t="shared" si="0"/>
        <v>2</v>
      </c>
    </row>
    <row r="17" spans="1:3" x14ac:dyDescent="0.25">
      <c r="A17" s="7">
        <v>44394</v>
      </c>
      <c r="B17">
        <v>0</v>
      </c>
      <c r="C17">
        <f t="shared" si="0"/>
        <v>2</v>
      </c>
    </row>
    <row r="18" spans="1:3" x14ac:dyDescent="0.25">
      <c r="A18" s="7">
        <v>44395</v>
      </c>
      <c r="B18">
        <v>0</v>
      </c>
      <c r="C18">
        <f t="shared" si="0"/>
        <v>2</v>
      </c>
    </row>
    <row r="19" spans="1:3" x14ac:dyDescent="0.25">
      <c r="A19" s="7">
        <v>44396</v>
      </c>
      <c r="B19">
        <v>0</v>
      </c>
      <c r="C19">
        <f t="shared" si="0"/>
        <v>2</v>
      </c>
    </row>
    <row r="20" spans="1:3" x14ac:dyDescent="0.25">
      <c r="A20" s="7">
        <v>44397</v>
      </c>
      <c r="B20">
        <v>0</v>
      </c>
      <c r="C20">
        <f t="shared" si="0"/>
        <v>2</v>
      </c>
    </row>
    <row r="21" spans="1:3" x14ac:dyDescent="0.25">
      <c r="A21" s="7">
        <v>44398</v>
      </c>
      <c r="B21">
        <v>1</v>
      </c>
      <c r="C21">
        <f t="shared" si="0"/>
        <v>3</v>
      </c>
    </row>
    <row r="22" spans="1:3" x14ac:dyDescent="0.25">
      <c r="A22" s="7">
        <v>44399</v>
      </c>
      <c r="B22">
        <v>0</v>
      </c>
      <c r="C22">
        <f t="shared" si="0"/>
        <v>3</v>
      </c>
    </row>
    <row r="23" spans="1:3" x14ac:dyDescent="0.25">
      <c r="A23" s="7">
        <v>44400</v>
      </c>
      <c r="B23">
        <v>0</v>
      </c>
      <c r="C23">
        <f t="shared" si="0"/>
        <v>3</v>
      </c>
    </row>
    <row r="24" spans="1:3" x14ac:dyDescent="0.25">
      <c r="A24" s="7">
        <v>44401</v>
      </c>
      <c r="B24">
        <v>1</v>
      </c>
      <c r="C24">
        <f t="shared" si="0"/>
        <v>4</v>
      </c>
    </row>
    <row r="25" spans="1:3" x14ac:dyDescent="0.25">
      <c r="A25" s="7">
        <v>44402</v>
      </c>
      <c r="B25">
        <v>0</v>
      </c>
      <c r="C25">
        <f t="shared" si="0"/>
        <v>4</v>
      </c>
    </row>
    <row r="26" spans="1:3" x14ac:dyDescent="0.25">
      <c r="A26" s="7">
        <v>44403</v>
      </c>
      <c r="B26">
        <v>0</v>
      </c>
      <c r="C26">
        <f t="shared" si="0"/>
        <v>4</v>
      </c>
    </row>
    <row r="27" spans="1:3" x14ac:dyDescent="0.25">
      <c r="A27" s="7">
        <v>44404</v>
      </c>
      <c r="B27">
        <v>0</v>
      </c>
      <c r="C27">
        <f t="shared" si="0"/>
        <v>4</v>
      </c>
    </row>
    <row r="28" spans="1:3" x14ac:dyDescent="0.25">
      <c r="A28" s="7">
        <v>44405</v>
      </c>
      <c r="B28">
        <v>0</v>
      </c>
      <c r="C28">
        <f t="shared" si="0"/>
        <v>4</v>
      </c>
    </row>
    <row r="29" spans="1:3" x14ac:dyDescent="0.25">
      <c r="A29" s="7">
        <v>44406</v>
      </c>
      <c r="B29">
        <v>1</v>
      </c>
      <c r="C29">
        <f t="shared" si="0"/>
        <v>5</v>
      </c>
    </row>
    <row r="30" spans="1:3" x14ac:dyDescent="0.25">
      <c r="A30" s="7">
        <v>44407</v>
      </c>
      <c r="B30">
        <v>0</v>
      </c>
      <c r="C30">
        <f t="shared" si="0"/>
        <v>5</v>
      </c>
    </row>
    <row r="31" spans="1:3" x14ac:dyDescent="0.25">
      <c r="A31" s="7">
        <v>44408</v>
      </c>
      <c r="B31">
        <v>0</v>
      </c>
      <c r="C31">
        <f t="shared" si="0"/>
        <v>5</v>
      </c>
    </row>
    <row r="32" spans="1:3" x14ac:dyDescent="0.25">
      <c r="A32" s="7">
        <v>44409</v>
      </c>
      <c r="B32">
        <v>0</v>
      </c>
      <c r="C32">
        <f t="shared" si="0"/>
        <v>5</v>
      </c>
    </row>
    <row r="33" spans="1:3" x14ac:dyDescent="0.25">
      <c r="A33" s="7">
        <v>44410</v>
      </c>
      <c r="B33">
        <v>0</v>
      </c>
      <c r="C33">
        <f t="shared" si="0"/>
        <v>5</v>
      </c>
    </row>
    <row r="34" spans="1:3" x14ac:dyDescent="0.25">
      <c r="A34" s="7">
        <v>44411</v>
      </c>
      <c r="B34">
        <v>0</v>
      </c>
      <c r="C34">
        <f t="shared" si="0"/>
        <v>5</v>
      </c>
    </row>
    <row r="35" spans="1:3" x14ac:dyDescent="0.25">
      <c r="A35" s="7">
        <v>44412</v>
      </c>
      <c r="B35">
        <v>1</v>
      </c>
      <c r="C35">
        <f t="shared" si="0"/>
        <v>6</v>
      </c>
    </row>
    <row r="36" spans="1:3" x14ac:dyDescent="0.25">
      <c r="A36" s="7">
        <v>44413</v>
      </c>
      <c r="B36">
        <v>1</v>
      </c>
      <c r="C36">
        <f t="shared" si="0"/>
        <v>7</v>
      </c>
    </row>
    <row r="37" spans="1:3" x14ac:dyDescent="0.25">
      <c r="A37" s="7">
        <v>44414</v>
      </c>
      <c r="B37">
        <v>0</v>
      </c>
      <c r="C37">
        <f t="shared" si="0"/>
        <v>7</v>
      </c>
    </row>
    <row r="38" spans="1:3" x14ac:dyDescent="0.25">
      <c r="A38" s="7">
        <v>44415</v>
      </c>
      <c r="B38">
        <v>0</v>
      </c>
      <c r="C38">
        <f t="shared" si="0"/>
        <v>7</v>
      </c>
    </row>
    <row r="39" spans="1:3" x14ac:dyDescent="0.25">
      <c r="A39" s="7">
        <v>44416</v>
      </c>
      <c r="B39">
        <v>0</v>
      </c>
      <c r="C39">
        <f t="shared" si="0"/>
        <v>7</v>
      </c>
    </row>
    <row r="40" spans="1:3" x14ac:dyDescent="0.25">
      <c r="A40" s="7">
        <v>44417</v>
      </c>
      <c r="B40">
        <v>0</v>
      </c>
      <c r="C40">
        <f t="shared" si="0"/>
        <v>7</v>
      </c>
    </row>
    <row r="41" spans="1:3" x14ac:dyDescent="0.25">
      <c r="A41" s="7">
        <v>44418</v>
      </c>
      <c r="B41">
        <v>0</v>
      </c>
      <c r="C41">
        <f t="shared" si="0"/>
        <v>7</v>
      </c>
    </row>
    <row r="42" spans="1:3" x14ac:dyDescent="0.25">
      <c r="A42" s="7">
        <v>44419</v>
      </c>
      <c r="B42">
        <v>1</v>
      </c>
      <c r="C42">
        <f t="shared" si="0"/>
        <v>8</v>
      </c>
    </row>
    <row r="43" spans="1:3" x14ac:dyDescent="0.25">
      <c r="A43" s="7">
        <v>44420</v>
      </c>
      <c r="B43">
        <v>0</v>
      </c>
      <c r="C43">
        <f t="shared" si="0"/>
        <v>8</v>
      </c>
    </row>
    <row r="44" spans="1:3" x14ac:dyDescent="0.25">
      <c r="A44" s="7">
        <v>44421</v>
      </c>
      <c r="B44">
        <v>0</v>
      </c>
      <c r="C44">
        <f t="shared" si="0"/>
        <v>8</v>
      </c>
    </row>
    <row r="45" spans="1:3" x14ac:dyDescent="0.25">
      <c r="A45" s="7">
        <v>44422</v>
      </c>
      <c r="B45">
        <v>0</v>
      </c>
      <c r="C45">
        <f t="shared" si="0"/>
        <v>8</v>
      </c>
    </row>
    <row r="46" spans="1:3" x14ac:dyDescent="0.25">
      <c r="A46" s="7">
        <v>44423</v>
      </c>
      <c r="B46">
        <v>0</v>
      </c>
      <c r="C46">
        <f t="shared" si="0"/>
        <v>8</v>
      </c>
    </row>
    <row r="47" spans="1:3" x14ac:dyDescent="0.25">
      <c r="A47" s="7">
        <v>44424</v>
      </c>
      <c r="B47">
        <v>1</v>
      </c>
      <c r="C47">
        <f t="shared" si="0"/>
        <v>9</v>
      </c>
    </row>
    <row r="48" spans="1:3" x14ac:dyDescent="0.25">
      <c r="A48" s="7">
        <v>44425</v>
      </c>
      <c r="B48">
        <v>0</v>
      </c>
      <c r="C48">
        <f t="shared" si="0"/>
        <v>9</v>
      </c>
    </row>
    <row r="49" spans="1:3" x14ac:dyDescent="0.25">
      <c r="A49" s="7">
        <v>44426</v>
      </c>
      <c r="B49">
        <v>1</v>
      </c>
      <c r="C49">
        <f t="shared" si="0"/>
        <v>10</v>
      </c>
    </row>
    <row r="50" spans="1:3" x14ac:dyDescent="0.25">
      <c r="A50" s="7">
        <v>44427</v>
      </c>
      <c r="B50">
        <v>1</v>
      </c>
      <c r="C50">
        <f t="shared" si="0"/>
        <v>11</v>
      </c>
    </row>
    <row r="51" spans="1:3" x14ac:dyDescent="0.25">
      <c r="A51" s="7">
        <v>44428</v>
      </c>
      <c r="B51">
        <v>0</v>
      </c>
      <c r="C51">
        <f t="shared" si="0"/>
        <v>11</v>
      </c>
    </row>
    <row r="52" spans="1:3" x14ac:dyDescent="0.25">
      <c r="A52" s="7">
        <v>44429</v>
      </c>
      <c r="B52">
        <v>0</v>
      </c>
      <c r="C52">
        <f t="shared" si="0"/>
        <v>11</v>
      </c>
    </row>
    <row r="53" spans="1:3" x14ac:dyDescent="0.25">
      <c r="A53" s="7">
        <v>44430</v>
      </c>
      <c r="B53">
        <v>0</v>
      </c>
      <c r="C53">
        <f t="shared" si="0"/>
        <v>11</v>
      </c>
    </row>
    <row r="54" spans="1:3" x14ac:dyDescent="0.25">
      <c r="A54" s="7">
        <v>44431</v>
      </c>
      <c r="B54">
        <v>1</v>
      </c>
      <c r="C54">
        <f t="shared" si="0"/>
        <v>12</v>
      </c>
    </row>
    <row r="55" spans="1:3" x14ac:dyDescent="0.25">
      <c r="A55" s="7">
        <v>44432</v>
      </c>
      <c r="B55">
        <v>0</v>
      </c>
      <c r="C55">
        <f t="shared" si="0"/>
        <v>12</v>
      </c>
    </row>
    <row r="56" spans="1:3" x14ac:dyDescent="0.25">
      <c r="A56" s="7">
        <v>44433</v>
      </c>
      <c r="B56">
        <v>0</v>
      </c>
      <c r="C56">
        <f t="shared" si="0"/>
        <v>12</v>
      </c>
    </row>
    <row r="57" spans="1:3" x14ac:dyDescent="0.25">
      <c r="A57" s="7">
        <v>44434</v>
      </c>
      <c r="B57">
        <v>1</v>
      </c>
      <c r="C57">
        <f t="shared" si="0"/>
        <v>13</v>
      </c>
    </row>
    <row r="58" spans="1:3" x14ac:dyDescent="0.25">
      <c r="A58" s="7">
        <v>44435</v>
      </c>
      <c r="B58">
        <v>0</v>
      </c>
      <c r="C58">
        <f t="shared" si="0"/>
        <v>13</v>
      </c>
    </row>
    <row r="59" spans="1:3" x14ac:dyDescent="0.25">
      <c r="A59" s="7">
        <v>44436</v>
      </c>
      <c r="B59">
        <v>0</v>
      </c>
      <c r="C59">
        <f t="shared" si="0"/>
        <v>13</v>
      </c>
    </row>
    <row r="60" spans="1:3" x14ac:dyDescent="0.25">
      <c r="A60" s="7">
        <v>44437</v>
      </c>
      <c r="B60">
        <v>0</v>
      </c>
      <c r="C60">
        <f t="shared" si="0"/>
        <v>13</v>
      </c>
    </row>
    <row r="61" spans="1:3" x14ac:dyDescent="0.25">
      <c r="A61" s="7">
        <v>44438</v>
      </c>
      <c r="B61">
        <v>0</v>
      </c>
      <c r="C61">
        <f t="shared" si="0"/>
        <v>13</v>
      </c>
    </row>
    <row r="62" spans="1:3" x14ac:dyDescent="0.25">
      <c r="A62" s="7">
        <v>44439</v>
      </c>
      <c r="B62">
        <v>1</v>
      </c>
      <c r="C62">
        <f t="shared" si="0"/>
        <v>14</v>
      </c>
    </row>
    <row r="63" spans="1:3" x14ac:dyDescent="0.25">
      <c r="A63" s="7">
        <v>44440</v>
      </c>
      <c r="B63">
        <v>0</v>
      </c>
      <c r="C63">
        <f t="shared" si="0"/>
        <v>14</v>
      </c>
    </row>
    <row r="64" spans="1:3" x14ac:dyDescent="0.25">
      <c r="A64" s="7">
        <v>44441</v>
      </c>
      <c r="B64">
        <v>1</v>
      </c>
      <c r="C64">
        <f t="shared" si="0"/>
        <v>15</v>
      </c>
    </row>
    <row r="65" spans="1:3" x14ac:dyDescent="0.25">
      <c r="A65" s="7">
        <v>44442</v>
      </c>
      <c r="B65">
        <v>0</v>
      </c>
      <c r="C65">
        <f t="shared" si="0"/>
        <v>15</v>
      </c>
    </row>
    <row r="66" spans="1:3" x14ac:dyDescent="0.25">
      <c r="A66" s="7">
        <v>44443</v>
      </c>
      <c r="B66">
        <v>0</v>
      </c>
      <c r="C66">
        <f t="shared" si="0"/>
        <v>15</v>
      </c>
    </row>
    <row r="67" spans="1:3" x14ac:dyDescent="0.25">
      <c r="A67" s="7">
        <v>44444</v>
      </c>
      <c r="B67">
        <v>0</v>
      </c>
      <c r="C67">
        <f t="shared" ref="C67:C130" si="1">B67+C66</f>
        <v>15</v>
      </c>
    </row>
    <row r="68" spans="1:3" x14ac:dyDescent="0.25">
      <c r="A68" s="7">
        <v>44445</v>
      </c>
      <c r="B68">
        <v>0</v>
      </c>
      <c r="C68">
        <f t="shared" si="1"/>
        <v>15</v>
      </c>
    </row>
    <row r="69" spans="1:3" x14ac:dyDescent="0.25">
      <c r="A69" s="7">
        <v>44446</v>
      </c>
      <c r="B69">
        <v>0</v>
      </c>
      <c r="C69">
        <f t="shared" si="1"/>
        <v>15</v>
      </c>
    </row>
    <row r="70" spans="1:3" x14ac:dyDescent="0.25">
      <c r="A70" s="7">
        <v>44447</v>
      </c>
      <c r="B70">
        <v>1</v>
      </c>
      <c r="C70">
        <f t="shared" si="1"/>
        <v>16</v>
      </c>
    </row>
    <row r="71" spans="1:3" x14ac:dyDescent="0.25">
      <c r="A71" s="7">
        <v>44448</v>
      </c>
      <c r="B71">
        <v>0</v>
      </c>
      <c r="C71">
        <f t="shared" si="1"/>
        <v>16</v>
      </c>
    </row>
    <row r="72" spans="1:3" x14ac:dyDescent="0.25">
      <c r="A72" s="7">
        <v>44449</v>
      </c>
      <c r="B72">
        <v>0</v>
      </c>
      <c r="C72">
        <f t="shared" si="1"/>
        <v>16</v>
      </c>
    </row>
    <row r="73" spans="1:3" x14ac:dyDescent="0.25">
      <c r="A73" s="7">
        <v>44450</v>
      </c>
      <c r="B73">
        <v>0</v>
      </c>
      <c r="C73">
        <f t="shared" si="1"/>
        <v>16</v>
      </c>
    </row>
    <row r="74" spans="1:3" x14ac:dyDescent="0.25">
      <c r="A74" s="7">
        <v>44451</v>
      </c>
      <c r="B74">
        <v>0</v>
      </c>
      <c r="C74">
        <f t="shared" si="1"/>
        <v>16</v>
      </c>
    </row>
    <row r="75" spans="1:3" x14ac:dyDescent="0.25">
      <c r="A75" s="7">
        <v>44452</v>
      </c>
      <c r="B75">
        <v>0</v>
      </c>
      <c r="C75">
        <f t="shared" si="1"/>
        <v>16</v>
      </c>
    </row>
    <row r="76" spans="1:3" x14ac:dyDescent="0.25">
      <c r="A76" s="7">
        <v>44453</v>
      </c>
      <c r="B76">
        <v>0</v>
      </c>
      <c r="C76">
        <f t="shared" si="1"/>
        <v>16</v>
      </c>
    </row>
    <row r="77" spans="1:3" x14ac:dyDescent="0.25">
      <c r="A77" s="7">
        <v>44454</v>
      </c>
      <c r="B77">
        <v>0</v>
      </c>
      <c r="C77">
        <f t="shared" si="1"/>
        <v>16</v>
      </c>
    </row>
    <row r="78" spans="1:3" x14ac:dyDescent="0.25">
      <c r="A78" s="7">
        <v>44455</v>
      </c>
      <c r="B78">
        <v>0</v>
      </c>
      <c r="C78">
        <f t="shared" si="1"/>
        <v>16</v>
      </c>
    </row>
    <row r="79" spans="1:3" x14ac:dyDescent="0.25">
      <c r="A79" s="7">
        <v>44456</v>
      </c>
      <c r="B79">
        <v>1</v>
      </c>
      <c r="C79">
        <f t="shared" si="1"/>
        <v>17</v>
      </c>
    </row>
    <row r="80" spans="1:3" x14ac:dyDescent="0.25">
      <c r="A80" s="7">
        <v>44457</v>
      </c>
      <c r="B80">
        <v>1</v>
      </c>
      <c r="C80">
        <f t="shared" si="1"/>
        <v>18</v>
      </c>
    </row>
    <row r="81" spans="1:3" x14ac:dyDescent="0.25">
      <c r="A81" s="7">
        <v>44458</v>
      </c>
      <c r="B81">
        <v>0</v>
      </c>
      <c r="C81">
        <f t="shared" si="1"/>
        <v>18</v>
      </c>
    </row>
    <row r="82" spans="1:3" x14ac:dyDescent="0.25">
      <c r="A82" s="7">
        <v>44459</v>
      </c>
      <c r="B82">
        <v>0</v>
      </c>
      <c r="C82">
        <f t="shared" si="1"/>
        <v>18</v>
      </c>
    </row>
    <row r="83" spans="1:3" x14ac:dyDescent="0.25">
      <c r="A83" s="7">
        <v>44460</v>
      </c>
      <c r="B83">
        <v>0</v>
      </c>
      <c r="C83">
        <f t="shared" si="1"/>
        <v>18</v>
      </c>
    </row>
    <row r="84" spans="1:3" x14ac:dyDescent="0.25">
      <c r="A84" s="7">
        <v>44461</v>
      </c>
      <c r="B84">
        <v>0</v>
      </c>
      <c r="C84">
        <f t="shared" si="1"/>
        <v>18</v>
      </c>
    </row>
    <row r="85" spans="1:3" x14ac:dyDescent="0.25">
      <c r="A85" s="7">
        <v>44462</v>
      </c>
      <c r="B85">
        <v>0</v>
      </c>
      <c r="C85">
        <f t="shared" si="1"/>
        <v>18</v>
      </c>
    </row>
    <row r="86" spans="1:3" x14ac:dyDescent="0.25">
      <c r="A86" s="7">
        <v>44463</v>
      </c>
      <c r="B86">
        <v>1</v>
      </c>
      <c r="C86">
        <f t="shared" si="1"/>
        <v>19</v>
      </c>
    </row>
    <row r="87" spans="1:3" x14ac:dyDescent="0.25">
      <c r="A87" s="7">
        <v>44464</v>
      </c>
      <c r="B87">
        <v>0</v>
      </c>
      <c r="C87">
        <f t="shared" si="1"/>
        <v>19</v>
      </c>
    </row>
    <row r="88" spans="1:3" x14ac:dyDescent="0.25">
      <c r="A88" s="7">
        <v>44465</v>
      </c>
      <c r="B88">
        <v>0</v>
      </c>
      <c r="C88">
        <f t="shared" si="1"/>
        <v>19</v>
      </c>
    </row>
    <row r="89" spans="1:3" x14ac:dyDescent="0.25">
      <c r="A89" s="7">
        <v>44466</v>
      </c>
      <c r="B89">
        <v>0</v>
      </c>
      <c r="C89">
        <f t="shared" si="1"/>
        <v>19</v>
      </c>
    </row>
    <row r="90" spans="1:3" x14ac:dyDescent="0.25">
      <c r="A90" s="7">
        <v>44467</v>
      </c>
      <c r="B90">
        <v>1</v>
      </c>
      <c r="C90">
        <f t="shared" si="1"/>
        <v>20</v>
      </c>
    </row>
    <row r="91" spans="1:3" x14ac:dyDescent="0.25">
      <c r="A91" s="7">
        <v>44468</v>
      </c>
      <c r="B91">
        <v>1</v>
      </c>
      <c r="C91">
        <f t="shared" si="1"/>
        <v>21</v>
      </c>
    </row>
    <row r="92" spans="1:3" x14ac:dyDescent="0.25">
      <c r="A92" s="7">
        <v>44469</v>
      </c>
      <c r="B92">
        <v>0</v>
      </c>
      <c r="C92">
        <f t="shared" si="1"/>
        <v>21</v>
      </c>
    </row>
    <row r="93" spans="1:3" x14ac:dyDescent="0.25">
      <c r="A93" s="7">
        <v>44470</v>
      </c>
      <c r="B93">
        <v>0</v>
      </c>
      <c r="C93">
        <f t="shared" si="1"/>
        <v>21</v>
      </c>
    </row>
    <row r="94" spans="1:3" x14ac:dyDescent="0.25">
      <c r="A94" s="7">
        <v>44471</v>
      </c>
      <c r="B94">
        <v>0</v>
      </c>
      <c r="C94">
        <f t="shared" si="1"/>
        <v>21</v>
      </c>
    </row>
    <row r="95" spans="1:3" x14ac:dyDescent="0.25">
      <c r="A95" s="7">
        <v>44472</v>
      </c>
      <c r="B95">
        <v>0</v>
      </c>
      <c r="C95">
        <f t="shared" si="1"/>
        <v>21</v>
      </c>
    </row>
    <row r="96" spans="1:3" x14ac:dyDescent="0.25">
      <c r="A96" s="7">
        <v>44473</v>
      </c>
      <c r="B96">
        <v>0</v>
      </c>
      <c r="C96">
        <f t="shared" si="1"/>
        <v>21</v>
      </c>
    </row>
    <row r="97" spans="1:3" x14ac:dyDescent="0.25">
      <c r="A97" s="7">
        <v>44474</v>
      </c>
      <c r="B97">
        <v>0</v>
      </c>
      <c r="C97">
        <f t="shared" si="1"/>
        <v>21</v>
      </c>
    </row>
    <row r="98" spans="1:3" x14ac:dyDescent="0.25">
      <c r="A98" s="7">
        <v>44475</v>
      </c>
      <c r="B98">
        <v>0</v>
      </c>
      <c r="C98">
        <f t="shared" si="1"/>
        <v>21</v>
      </c>
    </row>
    <row r="99" spans="1:3" x14ac:dyDescent="0.25">
      <c r="A99" s="7">
        <v>44476</v>
      </c>
      <c r="B99">
        <v>0</v>
      </c>
      <c r="C99">
        <f t="shared" si="1"/>
        <v>21</v>
      </c>
    </row>
    <row r="100" spans="1:3" x14ac:dyDescent="0.25">
      <c r="A100" s="7">
        <v>44477</v>
      </c>
      <c r="B100">
        <v>1</v>
      </c>
      <c r="C100">
        <f t="shared" si="1"/>
        <v>22</v>
      </c>
    </row>
    <row r="101" spans="1:3" x14ac:dyDescent="0.25">
      <c r="A101" s="7">
        <v>44478</v>
      </c>
      <c r="B101">
        <v>0</v>
      </c>
      <c r="C101">
        <f t="shared" si="1"/>
        <v>22</v>
      </c>
    </row>
    <row r="102" spans="1:3" x14ac:dyDescent="0.25">
      <c r="A102" s="7">
        <v>44479</v>
      </c>
      <c r="B102">
        <v>0</v>
      </c>
      <c r="C102">
        <f t="shared" si="1"/>
        <v>22</v>
      </c>
    </row>
    <row r="103" spans="1:3" x14ac:dyDescent="0.25">
      <c r="A103" s="7">
        <v>44480</v>
      </c>
      <c r="B103">
        <v>0</v>
      </c>
      <c r="C103">
        <f t="shared" si="1"/>
        <v>22</v>
      </c>
    </row>
    <row r="104" spans="1:3" x14ac:dyDescent="0.25">
      <c r="A104" s="7">
        <v>44481</v>
      </c>
      <c r="B104">
        <v>0</v>
      </c>
      <c r="C104">
        <f t="shared" si="1"/>
        <v>22</v>
      </c>
    </row>
    <row r="105" spans="1:3" x14ac:dyDescent="0.25">
      <c r="A105" s="7">
        <v>44482</v>
      </c>
      <c r="B105">
        <v>0</v>
      </c>
      <c r="C105">
        <f t="shared" si="1"/>
        <v>22</v>
      </c>
    </row>
    <row r="106" spans="1:3" x14ac:dyDescent="0.25">
      <c r="A106" s="7">
        <v>44483</v>
      </c>
      <c r="B106">
        <v>1</v>
      </c>
      <c r="C106">
        <f t="shared" si="1"/>
        <v>23</v>
      </c>
    </row>
    <row r="107" spans="1:3" x14ac:dyDescent="0.25">
      <c r="A107" s="7">
        <v>44484</v>
      </c>
      <c r="B107">
        <v>0</v>
      </c>
      <c r="C107">
        <f t="shared" si="1"/>
        <v>23</v>
      </c>
    </row>
    <row r="108" spans="1:3" x14ac:dyDescent="0.25">
      <c r="A108" s="7">
        <v>44485</v>
      </c>
      <c r="B108">
        <v>0</v>
      </c>
      <c r="C108">
        <f t="shared" si="1"/>
        <v>23</v>
      </c>
    </row>
    <row r="109" spans="1:3" x14ac:dyDescent="0.25">
      <c r="A109" s="7">
        <v>44486</v>
      </c>
      <c r="B109">
        <v>0</v>
      </c>
      <c r="C109">
        <f t="shared" si="1"/>
        <v>23</v>
      </c>
    </row>
    <row r="110" spans="1:3" x14ac:dyDescent="0.25">
      <c r="A110" s="7">
        <v>44487</v>
      </c>
      <c r="B110">
        <v>0</v>
      </c>
      <c r="C110">
        <f t="shared" si="1"/>
        <v>23</v>
      </c>
    </row>
    <row r="111" spans="1:3" x14ac:dyDescent="0.25">
      <c r="A111" s="7">
        <v>44488</v>
      </c>
      <c r="B111">
        <v>0</v>
      </c>
      <c r="C111">
        <f t="shared" si="1"/>
        <v>23</v>
      </c>
    </row>
    <row r="112" spans="1:3" x14ac:dyDescent="0.25">
      <c r="A112" s="7">
        <v>44489</v>
      </c>
      <c r="B112">
        <v>0</v>
      </c>
      <c r="C112">
        <f t="shared" si="1"/>
        <v>23</v>
      </c>
    </row>
    <row r="113" spans="1:3" x14ac:dyDescent="0.25">
      <c r="A113" s="7">
        <v>44490</v>
      </c>
      <c r="B113">
        <v>0</v>
      </c>
      <c r="C113">
        <f t="shared" si="1"/>
        <v>23</v>
      </c>
    </row>
    <row r="114" spans="1:3" x14ac:dyDescent="0.25">
      <c r="A114" s="7">
        <v>44491</v>
      </c>
      <c r="B114">
        <v>1</v>
      </c>
      <c r="C114">
        <f t="shared" si="1"/>
        <v>24</v>
      </c>
    </row>
    <row r="115" spans="1:3" x14ac:dyDescent="0.25">
      <c r="A115" s="7">
        <v>44492</v>
      </c>
      <c r="B115">
        <v>1</v>
      </c>
      <c r="C115">
        <f t="shared" si="1"/>
        <v>25</v>
      </c>
    </row>
    <row r="116" spans="1:3" x14ac:dyDescent="0.25">
      <c r="A116" s="7">
        <v>44493</v>
      </c>
      <c r="B116">
        <v>0</v>
      </c>
      <c r="C116">
        <f t="shared" si="1"/>
        <v>25</v>
      </c>
    </row>
    <row r="117" spans="1:3" x14ac:dyDescent="0.25">
      <c r="A117" s="7">
        <v>44494</v>
      </c>
      <c r="B117">
        <v>0</v>
      </c>
      <c r="C117">
        <f t="shared" si="1"/>
        <v>25</v>
      </c>
    </row>
    <row r="118" spans="1:3" x14ac:dyDescent="0.25">
      <c r="A118" s="7">
        <v>44495</v>
      </c>
      <c r="B118">
        <v>0</v>
      </c>
      <c r="C118">
        <f t="shared" si="1"/>
        <v>25</v>
      </c>
    </row>
    <row r="119" spans="1:3" x14ac:dyDescent="0.25">
      <c r="A119" s="7">
        <v>44496</v>
      </c>
      <c r="B119">
        <v>0</v>
      </c>
      <c r="C119">
        <f t="shared" si="1"/>
        <v>25</v>
      </c>
    </row>
    <row r="120" spans="1:3" x14ac:dyDescent="0.25">
      <c r="A120" s="7">
        <v>44497</v>
      </c>
      <c r="B120">
        <v>0</v>
      </c>
      <c r="C120">
        <f t="shared" si="1"/>
        <v>25</v>
      </c>
    </row>
    <row r="121" spans="1:3" x14ac:dyDescent="0.25">
      <c r="A121" s="7">
        <v>44498</v>
      </c>
      <c r="B121">
        <v>1</v>
      </c>
      <c r="C121">
        <f t="shared" si="1"/>
        <v>26</v>
      </c>
    </row>
    <row r="122" spans="1:3" x14ac:dyDescent="0.25">
      <c r="A122" s="7">
        <v>44499</v>
      </c>
      <c r="B122">
        <v>0</v>
      </c>
      <c r="C122">
        <f t="shared" si="1"/>
        <v>26</v>
      </c>
    </row>
    <row r="123" spans="1:3" x14ac:dyDescent="0.25">
      <c r="A123" s="7">
        <v>44500</v>
      </c>
      <c r="B123">
        <v>0</v>
      </c>
      <c r="C123">
        <f t="shared" si="1"/>
        <v>26</v>
      </c>
    </row>
    <row r="124" spans="1:3" x14ac:dyDescent="0.25">
      <c r="A124" s="7">
        <v>44501</v>
      </c>
      <c r="B124">
        <v>0</v>
      </c>
      <c r="C124">
        <f t="shared" si="1"/>
        <v>26</v>
      </c>
    </row>
    <row r="125" spans="1:3" x14ac:dyDescent="0.25">
      <c r="A125" s="7">
        <v>44502</v>
      </c>
      <c r="B125">
        <v>0</v>
      </c>
      <c r="C125">
        <f t="shared" si="1"/>
        <v>26</v>
      </c>
    </row>
    <row r="126" spans="1:3" x14ac:dyDescent="0.25">
      <c r="A126" s="7">
        <v>44503</v>
      </c>
      <c r="B126">
        <v>0</v>
      </c>
      <c r="C126">
        <f t="shared" si="1"/>
        <v>26</v>
      </c>
    </row>
    <row r="127" spans="1:3" x14ac:dyDescent="0.25">
      <c r="A127" s="7">
        <v>44504</v>
      </c>
      <c r="B127">
        <v>1</v>
      </c>
      <c r="C127">
        <f t="shared" si="1"/>
        <v>27</v>
      </c>
    </row>
    <row r="128" spans="1:3" x14ac:dyDescent="0.25">
      <c r="A128" s="7">
        <v>44505</v>
      </c>
      <c r="B128">
        <v>0</v>
      </c>
      <c r="C128">
        <f t="shared" si="1"/>
        <v>27</v>
      </c>
    </row>
    <row r="129" spans="1:3" x14ac:dyDescent="0.25">
      <c r="A129" s="7">
        <v>44506</v>
      </c>
      <c r="B129">
        <v>0</v>
      </c>
      <c r="C129">
        <f t="shared" si="1"/>
        <v>27</v>
      </c>
    </row>
    <row r="130" spans="1:3" x14ac:dyDescent="0.25">
      <c r="A130" s="7">
        <v>44507</v>
      </c>
      <c r="B130">
        <v>0</v>
      </c>
      <c r="C130">
        <f t="shared" si="1"/>
        <v>27</v>
      </c>
    </row>
    <row r="131" spans="1:3" x14ac:dyDescent="0.25">
      <c r="A131" s="7">
        <v>44508</v>
      </c>
      <c r="B131">
        <v>0</v>
      </c>
      <c r="C131">
        <f t="shared" ref="C131:C194" si="2">B131+C130</f>
        <v>27</v>
      </c>
    </row>
    <row r="132" spans="1:3" x14ac:dyDescent="0.25">
      <c r="A132" s="7">
        <v>44509</v>
      </c>
      <c r="B132">
        <v>0</v>
      </c>
      <c r="C132">
        <f t="shared" si="2"/>
        <v>27</v>
      </c>
    </row>
    <row r="133" spans="1:3" x14ac:dyDescent="0.25">
      <c r="A133" s="7">
        <v>44510</v>
      </c>
      <c r="B133">
        <v>0</v>
      </c>
      <c r="C133">
        <f t="shared" si="2"/>
        <v>27</v>
      </c>
    </row>
    <row r="134" spans="1:3" x14ac:dyDescent="0.25">
      <c r="A134" s="7">
        <v>44511</v>
      </c>
      <c r="B134">
        <v>1</v>
      </c>
      <c r="C134">
        <f t="shared" si="2"/>
        <v>28</v>
      </c>
    </row>
    <row r="135" spans="1:3" x14ac:dyDescent="0.25">
      <c r="A135" s="7">
        <v>44512</v>
      </c>
      <c r="B135">
        <v>0</v>
      </c>
      <c r="C135">
        <f t="shared" si="2"/>
        <v>28</v>
      </c>
    </row>
    <row r="136" spans="1:3" x14ac:dyDescent="0.25">
      <c r="A136" s="7">
        <v>44513</v>
      </c>
      <c r="B136">
        <v>0</v>
      </c>
      <c r="C136">
        <f t="shared" si="2"/>
        <v>28</v>
      </c>
    </row>
    <row r="137" spans="1:3" x14ac:dyDescent="0.25">
      <c r="A137" s="7">
        <v>44514</v>
      </c>
      <c r="B137">
        <v>0</v>
      </c>
      <c r="C137">
        <f t="shared" si="2"/>
        <v>28</v>
      </c>
    </row>
    <row r="138" spans="1:3" x14ac:dyDescent="0.25">
      <c r="A138" s="7">
        <v>44515</v>
      </c>
      <c r="B138">
        <v>0</v>
      </c>
      <c r="C138">
        <f t="shared" si="2"/>
        <v>28</v>
      </c>
    </row>
    <row r="139" spans="1:3" x14ac:dyDescent="0.25">
      <c r="A139" s="7">
        <v>44516</v>
      </c>
      <c r="B139">
        <v>0</v>
      </c>
      <c r="C139">
        <f t="shared" si="2"/>
        <v>28</v>
      </c>
    </row>
    <row r="140" spans="1:3" x14ac:dyDescent="0.25">
      <c r="A140" s="7">
        <v>44517</v>
      </c>
      <c r="B140">
        <v>0</v>
      </c>
      <c r="C140">
        <f t="shared" si="2"/>
        <v>28</v>
      </c>
    </row>
    <row r="141" spans="1:3" x14ac:dyDescent="0.25">
      <c r="A141" s="7">
        <v>44518</v>
      </c>
      <c r="B141">
        <v>1</v>
      </c>
      <c r="C141">
        <f t="shared" si="2"/>
        <v>29</v>
      </c>
    </row>
    <row r="142" spans="1:3" x14ac:dyDescent="0.25">
      <c r="A142" s="7">
        <v>44519</v>
      </c>
      <c r="B142">
        <v>1</v>
      </c>
      <c r="C142">
        <f t="shared" si="2"/>
        <v>30</v>
      </c>
    </row>
    <row r="143" spans="1:3" x14ac:dyDescent="0.25">
      <c r="A143" s="7">
        <v>44520</v>
      </c>
      <c r="B143">
        <v>0</v>
      </c>
      <c r="C143">
        <f t="shared" si="2"/>
        <v>30</v>
      </c>
    </row>
    <row r="144" spans="1:3" x14ac:dyDescent="0.25">
      <c r="A144" s="7">
        <v>44521</v>
      </c>
      <c r="B144">
        <v>0</v>
      </c>
      <c r="C144">
        <f t="shared" si="2"/>
        <v>30</v>
      </c>
    </row>
    <row r="145" spans="1:3" x14ac:dyDescent="0.25">
      <c r="A145" s="7">
        <v>44522</v>
      </c>
      <c r="B145">
        <v>0</v>
      </c>
      <c r="C145">
        <f t="shared" si="2"/>
        <v>30</v>
      </c>
    </row>
    <row r="146" spans="1:3" x14ac:dyDescent="0.25">
      <c r="A146" s="7">
        <v>44523</v>
      </c>
      <c r="B146">
        <v>0</v>
      </c>
      <c r="C146">
        <f t="shared" si="2"/>
        <v>30</v>
      </c>
    </row>
    <row r="147" spans="1:3" x14ac:dyDescent="0.25">
      <c r="A147" s="7">
        <v>44524</v>
      </c>
      <c r="B147">
        <v>0</v>
      </c>
      <c r="C147">
        <f t="shared" si="2"/>
        <v>30</v>
      </c>
    </row>
    <row r="148" spans="1:3" x14ac:dyDescent="0.25">
      <c r="A148" s="7">
        <v>44525</v>
      </c>
      <c r="B148">
        <v>1</v>
      </c>
      <c r="C148">
        <f t="shared" si="2"/>
        <v>31</v>
      </c>
    </row>
    <row r="149" spans="1:3" x14ac:dyDescent="0.25">
      <c r="A149" s="7">
        <v>44526</v>
      </c>
      <c r="B149">
        <v>0</v>
      </c>
      <c r="C149">
        <f t="shared" si="2"/>
        <v>31</v>
      </c>
    </row>
    <row r="150" spans="1:3" x14ac:dyDescent="0.25">
      <c r="A150" s="7">
        <v>44527</v>
      </c>
      <c r="B150">
        <v>0</v>
      </c>
      <c r="C150">
        <f t="shared" si="2"/>
        <v>31</v>
      </c>
    </row>
    <row r="151" spans="1:3" x14ac:dyDescent="0.25">
      <c r="A151" s="7">
        <v>44528</v>
      </c>
      <c r="B151">
        <v>0</v>
      </c>
      <c r="C151">
        <f t="shared" si="2"/>
        <v>31</v>
      </c>
    </row>
    <row r="152" spans="1:3" x14ac:dyDescent="0.25">
      <c r="A152" s="7">
        <v>44529</v>
      </c>
      <c r="B152">
        <v>0</v>
      </c>
      <c r="C152">
        <f t="shared" si="2"/>
        <v>31</v>
      </c>
    </row>
    <row r="153" spans="1:3" x14ac:dyDescent="0.25">
      <c r="A153" s="7">
        <v>44530</v>
      </c>
      <c r="B153">
        <v>1</v>
      </c>
      <c r="C153">
        <f t="shared" si="2"/>
        <v>32</v>
      </c>
    </row>
    <row r="154" spans="1:3" x14ac:dyDescent="0.25">
      <c r="A154" s="7">
        <v>44531</v>
      </c>
      <c r="B154">
        <v>0</v>
      </c>
      <c r="C154">
        <f t="shared" si="2"/>
        <v>32</v>
      </c>
    </row>
    <row r="155" spans="1:3" x14ac:dyDescent="0.25">
      <c r="A155" s="7">
        <v>44532</v>
      </c>
      <c r="B155">
        <v>1</v>
      </c>
      <c r="C155">
        <f t="shared" si="2"/>
        <v>33</v>
      </c>
    </row>
    <row r="156" spans="1:3" x14ac:dyDescent="0.25">
      <c r="A156" s="7">
        <v>44533</v>
      </c>
      <c r="B156">
        <v>0</v>
      </c>
      <c r="C156">
        <f t="shared" si="2"/>
        <v>33</v>
      </c>
    </row>
    <row r="157" spans="1:3" x14ac:dyDescent="0.25">
      <c r="A157" s="7">
        <v>44534</v>
      </c>
      <c r="B157">
        <v>0</v>
      </c>
      <c r="C157">
        <f t="shared" si="2"/>
        <v>33</v>
      </c>
    </row>
    <row r="158" spans="1:3" x14ac:dyDescent="0.25">
      <c r="A158" s="7">
        <v>44535</v>
      </c>
      <c r="B158">
        <v>0</v>
      </c>
      <c r="C158">
        <f t="shared" si="2"/>
        <v>33</v>
      </c>
    </row>
    <row r="159" spans="1:3" x14ac:dyDescent="0.25">
      <c r="A159" s="7">
        <v>44536</v>
      </c>
      <c r="B159">
        <v>0</v>
      </c>
      <c r="C159">
        <f t="shared" si="2"/>
        <v>33</v>
      </c>
    </row>
    <row r="160" spans="1:3" x14ac:dyDescent="0.25">
      <c r="A160" s="7">
        <v>44537</v>
      </c>
      <c r="B160">
        <v>0</v>
      </c>
      <c r="C160">
        <f t="shared" si="2"/>
        <v>33</v>
      </c>
    </row>
    <row r="161" spans="1:3" x14ac:dyDescent="0.25">
      <c r="A161" s="7">
        <v>44538</v>
      </c>
      <c r="B161">
        <v>0</v>
      </c>
      <c r="C161">
        <f t="shared" si="2"/>
        <v>33</v>
      </c>
    </row>
    <row r="162" spans="1:3" x14ac:dyDescent="0.25">
      <c r="A162" s="7">
        <v>44539</v>
      </c>
      <c r="B162">
        <v>1</v>
      </c>
      <c r="C162">
        <f t="shared" si="2"/>
        <v>34</v>
      </c>
    </row>
    <row r="163" spans="1:3" x14ac:dyDescent="0.25">
      <c r="A163" s="7">
        <v>44540</v>
      </c>
      <c r="B163">
        <v>0</v>
      </c>
      <c r="C163">
        <f t="shared" si="2"/>
        <v>34</v>
      </c>
    </row>
    <row r="164" spans="1:3" x14ac:dyDescent="0.25">
      <c r="A164" s="7">
        <v>44541</v>
      </c>
      <c r="B164">
        <v>0</v>
      </c>
      <c r="C164">
        <f t="shared" si="2"/>
        <v>34</v>
      </c>
    </row>
    <row r="165" spans="1:3" x14ac:dyDescent="0.25">
      <c r="A165" s="7">
        <v>44542</v>
      </c>
      <c r="B165">
        <v>0</v>
      </c>
      <c r="C165">
        <f t="shared" si="2"/>
        <v>34</v>
      </c>
    </row>
    <row r="166" spans="1:3" x14ac:dyDescent="0.25">
      <c r="A166" s="7">
        <v>44543</v>
      </c>
      <c r="B166">
        <v>0</v>
      </c>
      <c r="C166">
        <f t="shared" si="2"/>
        <v>34</v>
      </c>
    </row>
    <row r="167" spans="1:3" x14ac:dyDescent="0.25">
      <c r="A167" s="7">
        <v>44544</v>
      </c>
      <c r="B167">
        <v>0</v>
      </c>
      <c r="C167">
        <f t="shared" si="2"/>
        <v>34</v>
      </c>
    </row>
    <row r="168" spans="1:3" x14ac:dyDescent="0.25">
      <c r="A168" s="7">
        <v>44545</v>
      </c>
      <c r="B168">
        <v>1</v>
      </c>
      <c r="C168">
        <f t="shared" si="2"/>
        <v>35</v>
      </c>
    </row>
    <row r="169" spans="1:3" x14ac:dyDescent="0.25">
      <c r="A169" s="7">
        <v>44546</v>
      </c>
      <c r="B169">
        <v>1</v>
      </c>
      <c r="C169">
        <f t="shared" si="2"/>
        <v>36</v>
      </c>
    </row>
    <row r="170" spans="1:3" x14ac:dyDescent="0.25">
      <c r="A170" s="7">
        <v>44547</v>
      </c>
      <c r="B170">
        <v>1</v>
      </c>
      <c r="C170">
        <f t="shared" si="2"/>
        <v>37</v>
      </c>
    </row>
    <row r="171" spans="1:3" x14ac:dyDescent="0.25">
      <c r="A171" s="7">
        <v>44548</v>
      </c>
      <c r="B171">
        <v>0</v>
      </c>
      <c r="C171">
        <f t="shared" si="2"/>
        <v>37</v>
      </c>
    </row>
    <row r="172" spans="1:3" x14ac:dyDescent="0.25">
      <c r="A172" s="7">
        <v>44549</v>
      </c>
      <c r="B172">
        <v>0</v>
      </c>
      <c r="C172">
        <f t="shared" si="2"/>
        <v>37</v>
      </c>
    </row>
    <row r="173" spans="1:3" x14ac:dyDescent="0.25">
      <c r="A173" s="7">
        <v>44550</v>
      </c>
      <c r="B173">
        <v>1</v>
      </c>
      <c r="C173">
        <f t="shared" si="2"/>
        <v>38</v>
      </c>
    </row>
    <row r="174" spans="1:3" x14ac:dyDescent="0.25">
      <c r="A174" s="7">
        <v>44551</v>
      </c>
      <c r="B174">
        <v>1</v>
      </c>
      <c r="C174">
        <f t="shared" si="2"/>
        <v>39</v>
      </c>
    </row>
    <row r="175" spans="1:3" x14ac:dyDescent="0.25">
      <c r="A175" s="7">
        <v>44552</v>
      </c>
      <c r="B175">
        <v>1</v>
      </c>
      <c r="C175">
        <f t="shared" si="2"/>
        <v>40</v>
      </c>
    </row>
    <row r="176" spans="1:3" x14ac:dyDescent="0.25">
      <c r="A176" s="7">
        <v>44553</v>
      </c>
      <c r="B176">
        <v>0</v>
      </c>
      <c r="C176">
        <f t="shared" si="2"/>
        <v>40</v>
      </c>
    </row>
    <row r="177" spans="1:3" x14ac:dyDescent="0.25">
      <c r="A177" s="7">
        <v>44554</v>
      </c>
      <c r="B177">
        <v>1</v>
      </c>
      <c r="C177">
        <f t="shared" si="2"/>
        <v>41</v>
      </c>
    </row>
    <row r="178" spans="1:3" x14ac:dyDescent="0.25">
      <c r="A178" s="7">
        <v>44555</v>
      </c>
      <c r="B178">
        <v>0</v>
      </c>
      <c r="C178">
        <f t="shared" si="2"/>
        <v>41</v>
      </c>
    </row>
    <row r="179" spans="1:3" x14ac:dyDescent="0.25">
      <c r="A179" s="7">
        <v>44556</v>
      </c>
      <c r="B179">
        <v>0</v>
      </c>
      <c r="C179">
        <f t="shared" si="2"/>
        <v>41</v>
      </c>
    </row>
    <row r="180" spans="1:3" x14ac:dyDescent="0.25">
      <c r="A180" s="7">
        <v>44557</v>
      </c>
      <c r="B180">
        <v>1</v>
      </c>
      <c r="C180">
        <f t="shared" si="2"/>
        <v>42</v>
      </c>
    </row>
    <row r="181" spans="1:3" x14ac:dyDescent="0.25">
      <c r="A181" s="7">
        <v>44558</v>
      </c>
      <c r="B181">
        <v>1</v>
      </c>
      <c r="C181">
        <f t="shared" si="2"/>
        <v>43</v>
      </c>
    </row>
    <row r="182" spans="1:3" x14ac:dyDescent="0.25">
      <c r="A182" s="7">
        <v>44559</v>
      </c>
      <c r="B182">
        <v>1</v>
      </c>
      <c r="C182">
        <f t="shared" si="2"/>
        <v>44</v>
      </c>
    </row>
    <row r="183" spans="1:3" x14ac:dyDescent="0.25">
      <c r="A183" s="7">
        <v>44560</v>
      </c>
      <c r="B183">
        <v>1</v>
      </c>
      <c r="C183">
        <f t="shared" si="2"/>
        <v>45</v>
      </c>
    </row>
    <row r="184" spans="1:3" x14ac:dyDescent="0.25">
      <c r="A184" s="7">
        <v>44561</v>
      </c>
      <c r="B184">
        <v>0</v>
      </c>
      <c r="C184">
        <f t="shared" si="2"/>
        <v>45</v>
      </c>
    </row>
    <row r="185" spans="1:3" x14ac:dyDescent="0.25">
      <c r="A185" s="7">
        <v>44562</v>
      </c>
      <c r="B185">
        <v>0</v>
      </c>
      <c r="C185">
        <f t="shared" si="2"/>
        <v>45</v>
      </c>
    </row>
    <row r="186" spans="1:3" x14ac:dyDescent="0.25">
      <c r="A186" s="7">
        <v>44563</v>
      </c>
      <c r="B186">
        <v>0</v>
      </c>
      <c r="C186">
        <f t="shared" si="2"/>
        <v>45</v>
      </c>
    </row>
    <row r="187" spans="1:3" x14ac:dyDescent="0.25">
      <c r="A187" s="7">
        <v>44564</v>
      </c>
      <c r="B187">
        <v>0</v>
      </c>
      <c r="C187">
        <f t="shared" si="2"/>
        <v>45</v>
      </c>
    </row>
    <row r="188" spans="1:3" x14ac:dyDescent="0.25">
      <c r="A188" s="7">
        <v>44565</v>
      </c>
      <c r="B188">
        <v>1</v>
      </c>
      <c r="C188">
        <f t="shared" si="2"/>
        <v>46</v>
      </c>
    </row>
    <row r="189" spans="1:3" x14ac:dyDescent="0.25">
      <c r="A189" s="7">
        <v>44566</v>
      </c>
      <c r="B189">
        <v>0</v>
      </c>
      <c r="C189">
        <f t="shared" si="2"/>
        <v>46</v>
      </c>
    </row>
    <row r="190" spans="1:3" x14ac:dyDescent="0.25">
      <c r="A190" s="7">
        <v>44567</v>
      </c>
      <c r="B190">
        <v>1</v>
      </c>
      <c r="C190">
        <f t="shared" si="2"/>
        <v>47</v>
      </c>
    </row>
    <row r="191" spans="1:3" x14ac:dyDescent="0.25">
      <c r="A191" s="7">
        <v>44568</v>
      </c>
      <c r="B191">
        <v>0</v>
      </c>
      <c r="C191">
        <f t="shared" si="2"/>
        <v>47</v>
      </c>
    </row>
    <row r="192" spans="1:3" x14ac:dyDescent="0.25">
      <c r="A192" s="7">
        <v>44569</v>
      </c>
      <c r="B192">
        <v>0</v>
      </c>
      <c r="C192">
        <f t="shared" si="2"/>
        <v>47</v>
      </c>
    </row>
    <row r="193" spans="1:3" x14ac:dyDescent="0.25">
      <c r="A193" s="7">
        <v>44570</v>
      </c>
      <c r="B193">
        <v>0</v>
      </c>
      <c r="C193">
        <f t="shared" si="2"/>
        <v>47</v>
      </c>
    </row>
    <row r="194" spans="1:3" x14ac:dyDescent="0.25">
      <c r="A194" s="7">
        <v>44571</v>
      </c>
      <c r="B194">
        <v>0</v>
      </c>
      <c r="C194">
        <f t="shared" si="2"/>
        <v>47</v>
      </c>
    </row>
    <row r="195" spans="1:3" x14ac:dyDescent="0.25">
      <c r="A195" s="7">
        <v>44572</v>
      </c>
      <c r="B195">
        <v>0</v>
      </c>
      <c r="C195">
        <f t="shared" ref="C195:C258" si="3">B195+C194</f>
        <v>47</v>
      </c>
    </row>
    <row r="196" spans="1:3" x14ac:dyDescent="0.25">
      <c r="A196" s="7">
        <v>44573</v>
      </c>
      <c r="B196">
        <v>1</v>
      </c>
      <c r="C196">
        <f t="shared" si="3"/>
        <v>48</v>
      </c>
    </row>
    <row r="197" spans="1:3" x14ac:dyDescent="0.25">
      <c r="A197" s="7">
        <v>44574</v>
      </c>
      <c r="B197">
        <v>1</v>
      </c>
      <c r="C197">
        <f t="shared" si="3"/>
        <v>49</v>
      </c>
    </row>
    <row r="198" spans="1:3" x14ac:dyDescent="0.25">
      <c r="A198" s="7">
        <v>44575</v>
      </c>
      <c r="B198">
        <v>1</v>
      </c>
      <c r="C198">
        <f t="shared" si="3"/>
        <v>50</v>
      </c>
    </row>
    <row r="199" spans="1:3" x14ac:dyDescent="0.25">
      <c r="A199" s="7">
        <v>44576</v>
      </c>
      <c r="B199">
        <v>0</v>
      </c>
      <c r="C199">
        <f t="shared" si="3"/>
        <v>50</v>
      </c>
    </row>
    <row r="200" spans="1:3" x14ac:dyDescent="0.25">
      <c r="A200" s="7">
        <v>44577</v>
      </c>
      <c r="B200">
        <v>0</v>
      </c>
      <c r="C200">
        <f t="shared" si="3"/>
        <v>50</v>
      </c>
    </row>
    <row r="201" spans="1:3" x14ac:dyDescent="0.25">
      <c r="A201" s="7">
        <v>44578</v>
      </c>
      <c r="B201">
        <v>1</v>
      </c>
      <c r="C201">
        <f t="shared" si="3"/>
        <v>51</v>
      </c>
    </row>
    <row r="202" spans="1:3" x14ac:dyDescent="0.25">
      <c r="A202" s="7">
        <v>44579</v>
      </c>
      <c r="B202">
        <v>1</v>
      </c>
      <c r="C202">
        <f t="shared" si="3"/>
        <v>52</v>
      </c>
    </row>
    <row r="203" spans="1:3" x14ac:dyDescent="0.25">
      <c r="A203" s="7">
        <v>44580</v>
      </c>
      <c r="B203">
        <v>0</v>
      </c>
      <c r="C203">
        <f t="shared" si="3"/>
        <v>52</v>
      </c>
    </row>
    <row r="204" spans="1:3" x14ac:dyDescent="0.25">
      <c r="A204" s="7">
        <v>44581</v>
      </c>
      <c r="B204">
        <v>0</v>
      </c>
      <c r="C204">
        <f t="shared" si="3"/>
        <v>52</v>
      </c>
    </row>
    <row r="205" spans="1:3" x14ac:dyDescent="0.25">
      <c r="A205" s="7">
        <v>44582</v>
      </c>
      <c r="B205">
        <v>1</v>
      </c>
      <c r="C205">
        <f t="shared" si="3"/>
        <v>53</v>
      </c>
    </row>
    <row r="206" spans="1:3" x14ac:dyDescent="0.25">
      <c r="A206" s="7">
        <v>44583</v>
      </c>
      <c r="B206">
        <v>1</v>
      </c>
      <c r="C206">
        <f t="shared" si="3"/>
        <v>54</v>
      </c>
    </row>
    <row r="207" spans="1:3" x14ac:dyDescent="0.25">
      <c r="A207" s="7">
        <v>44584</v>
      </c>
      <c r="B207">
        <v>0</v>
      </c>
      <c r="C207">
        <f t="shared" si="3"/>
        <v>54</v>
      </c>
    </row>
    <row r="208" spans="1:3" x14ac:dyDescent="0.25">
      <c r="A208" s="7">
        <v>44585</v>
      </c>
      <c r="B208">
        <v>0</v>
      </c>
      <c r="C208">
        <f t="shared" si="3"/>
        <v>54</v>
      </c>
    </row>
    <row r="209" spans="1:3" x14ac:dyDescent="0.25">
      <c r="A209" s="7">
        <v>44586</v>
      </c>
      <c r="B209">
        <v>0</v>
      </c>
      <c r="C209">
        <f t="shared" si="3"/>
        <v>54</v>
      </c>
    </row>
    <row r="210" spans="1:3" x14ac:dyDescent="0.25">
      <c r="A210" s="7">
        <v>44587</v>
      </c>
      <c r="B210">
        <v>0</v>
      </c>
      <c r="C210">
        <f t="shared" si="3"/>
        <v>54</v>
      </c>
    </row>
    <row r="211" spans="1:3" x14ac:dyDescent="0.25">
      <c r="A211" s="7">
        <v>44588</v>
      </c>
      <c r="B211">
        <v>1</v>
      </c>
      <c r="C211">
        <f t="shared" si="3"/>
        <v>55</v>
      </c>
    </row>
    <row r="212" spans="1:3" x14ac:dyDescent="0.25">
      <c r="A212" s="7">
        <v>44589</v>
      </c>
      <c r="B212">
        <v>0</v>
      </c>
      <c r="C212">
        <f t="shared" si="3"/>
        <v>55</v>
      </c>
    </row>
    <row r="213" spans="1:3" x14ac:dyDescent="0.25">
      <c r="A213" s="7">
        <v>44590</v>
      </c>
      <c r="B213">
        <v>0</v>
      </c>
      <c r="C213">
        <f t="shared" si="3"/>
        <v>55</v>
      </c>
    </row>
    <row r="214" spans="1:3" x14ac:dyDescent="0.25">
      <c r="A214" s="7">
        <v>44591</v>
      </c>
      <c r="B214">
        <v>0</v>
      </c>
      <c r="C214">
        <f t="shared" si="3"/>
        <v>55</v>
      </c>
    </row>
    <row r="215" spans="1:3" x14ac:dyDescent="0.25">
      <c r="A215" s="7">
        <v>44592</v>
      </c>
      <c r="B215">
        <v>0</v>
      </c>
      <c r="C215">
        <f t="shared" si="3"/>
        <v>55</v>
      </c>
    </row>
    <row r="216" spans="1:3" x14ac:dyDescent="0.25">
      <c r="A216" s="7">
        <v>44593</v>
      </c>
      <c r="B216">
        <v>0</v>
      </c>
      <c r="C216">
        <f t="shared" si="3"/>
        <v>55</v>
      </c>
    </row>
    <row r="217" spans="1:3" x14ac:dyDescent="0.25">
      <c r="A217" s="7">
        <v>44594</v>
      </c>
      <c r="B217">
        <v>0</v>
      </c>
      <c r="C217">
        <f t="shared" si="3"/>
        <v>55</v>
      </c>
    </row>
    <row r="218" spans="1:3" x14ac:dyDescent="0.25">
      <c r="A218" s="7">
        <v>44595</v>
      </c>
      <c r="B218">
        <v>0</v>
      </c>
      <c r="C218">
        <f t="shared" si="3"/>
        <v>55</v>
      </c>
    </row>
    <row r="219" spans="1:3" x14ac:dyDescent="0.25">
      <c r="A219" s="7">
        <v>44596</v>
      </c>
      <c r="B219">
        <v>0</v>
      </c>
      <c r="C219">
        <f t="shared" si="3"/>
        <v>55</v>
      </c>
    </row>
    <row r="220" spans="1:3" x14ac:dyDescent="0.25">
      <c r="A220" s="7">
        <v>44597</v>
      </c>
      <c r="B220">
        <v>0</v>
      </c>
      <c r="C220">
        <f t="shared" si="3"/>
        <v>55</v>
      </c>
    </row>
    <row r="221" spans="1:3" x14ac:dyDescent="0.25">
      <c r="A221" s="7">
        <v>44598</v>
      </c>
      <c r="B221">
        <v>0</v>
      </c>
      <c r="C221">
        <f t="shared" si="3"/>
        <v>55</v>
      </c>
    </row>
    <row r="222" spans="1:3" x14ac:dyDescent="0.25">
      <c r="A222" s="7">
        <v>44599</v>
      </c>
      <c r="B222">
        <v>0</v>
      </c>
      <c r="C222">
        <f t="shared" si="3"/>
        <v>55</v>
      </c>
    </row>
    <row r="223" spans="1:3" x14ac:dyDescent="0.25">
      <c r="A223" s="7">
        <v>44600</v>
      </c>
      <c r="B223">
        <v>0</v>
      </c>
      <c r="C223">
        <f t="shared" si="3"/>
        <v>55</v>
      </c>
    </row>
    <row r="224" spans="1:3" x14ac:dyDescent="0.25">
      <c r="A224" s="7">
        <v>44601</v>
      </c>
      <c r="B224">
        <v>0</v>
      </c>
      <c r="C224">
        <f t="shared" si="3"/>
        <v>55</v>
      </c>
    </row>
    <row r="225" spans="1:3" x14ac:dyDescent="0.25">
      <c r="A225" s="7">
        <v>44602</v>
      </c>
      <c r="B225">
        <v>1</v>
      </c>
      <c r="C225">
        <f t="shared" si="3"/>
        <v>56</v>
      </c>
    </row>
    <row r="226" spans="1:3" x14ac:dyDescent="0.25">
      <c r="A226" s="7">
        <v>44603</v>
      </c>
      <c r="B226">
        <v>0</v>
      </c>
      <c r="C226">
        <f t="shared" si="3"/>
        <v>56</v>
      </c>
    </row>
    <row r="227" spans="1:3" x14ac:dyDescent="0.25">
      <c r="A227" s="7">
        <v>44604</v>
      </c>
      <c r="B227">
        <v>0</v>
      </c>
      <c r="C227">
        <f t="shared" si="3"/>
        <v>56</v>
      </c>
    </row>
    <row r="228" spans="1:3" x14ac:dyDescent="0.25">
      <c r="A228" s="7">
        <v>44605</v>
      </c>
      <c r="B228">
        <v>0</v>
      </c>
      <c r="C228">
        <f t="shared" si="3"/>
        <v>56</v>
      </c>
    </row>
    <row r="229" spans="1:3" x14ac:dyDescent="0.25">
      <c r="A229" s="7">
        <v>44606</v>
      </c>
      <c r="B229">
        <v>0</v>
      </c>
      <c r="C229">
        <f t="shared" si="3"/>
        <v>56</v>
      </c>
    </row>
    <row r="230" spans="1:3" x14ac:dyDescent="0.25">
      <c r="A230" s="7">
        <v>44607</v>
      </c>
      <c r="B230">
        <v>0</v>
      </c>
      <c r="C230">
        <f t="shared" si="3"/>
        <v>56</v>
      </c>
    </row>
    <row r="231" spans="1:3" x14ac:dyDescent="0.25">
      <c r="A231" s="7">
        <v>44608</v>
      </c>
      <c r="B231">
        <v>0</v>
      </c>
      <c r="C231">
        <f t="shared" si="3"/>
        <v>56</v>
      </c>
    </row>
    <row r="232" spans="1:3" x14ac:dyDescent="0.25">
      <c r="A232" s="7">
        <v>44609</v>
      </c>
      <c r="B232">
        <v>1</v>
      </c>
      <c r="C232">
        <f t="shared" si="3"/>
        <v>57</v>
      </c>
    </row>
    <row r="233" spans="1:3" x14ac:dyDescent="0.25">
      <c r="A233" s="7">
        <v>44610</v>
      </c>
      <c r="B233">
        <v>1</v>
      </c>
      <c r="C233">
        <f t="shared" si="3"/>
        <v>58</v>
      </c>
    </row>
    <row r="234" spans="1:3" x14ac:dyDescent="0.25">
      <c r="A234" s="7">
        <v>44611</v>
      </c>
      <c r="B234">
        <v>1</v>
      </c>
      <c r="C234">
        <f t="shared" si="3"/>
        <v>59</v>
      </c>
    </row>
    <row r="235" spans="1:3" x14ac:dyDescent="0.25">
      <c r="A235" s="7">
        <v>44612</v>
      </c>
      <c r="B235">
        <v>0</v>
      </c>
      <c r="C235">
        <f t="shared" si="3"/>
        <v>59</v>
      </c>
    </row>
    <row r="236" spans="1:3" x14ac:dyDescent="0.25">
      <c r="A236" s="7">
        <v>44613</v>
      </c>
      <c r="B236">
        <v>0</v>
      </c>
      <c r="C236">
        <f t="shared" si="3"/>
        <v>59</v>
      </c>
    </row>
    <row r="237" spans="1:3" x14ac:dyDescent="0.25">
      <c r="A237" s="7">
        <v>44614</v>
      </c>
      <c r="B237">
        <v>0</v>
      </c>
      <c r="C237">
        <f t="shared" si="3"/>
        <v>59</v>
      </c>
    </row>
    <row r="238" spans="1:3" x14ac:dyDescent="0.25">
      <c r="A238" s="7">
        <v>44615</v>
      </c>
      <c r="B238">
        <v>0</v>
      </c>
      <c r="C238">
        <f t="shared" si="3"/>
        <v>59</v>
      </c>
    </row>
    <row r="239" spans="1:3" x14ac:dyDescent="0.25">
      <c r="A239" s="7">
        <v>44616</v>
      </c>
      <c r="B239">
        <v>0</v>
      </c>
      <c r="C239">
        <f t="shared" si="3"/>
        <v>59</v>
      </c>
    </row>
    <row r="240" spans="1:3" x14ac:dyDescent="0.25">
      <c r="A240" s="7">
        <v>44617</v>
      </c>
      <c r="B240">
        <v>1</v>
      </c>
      <c r="C240">
        <f t="shared" si="3"/>
        <v>60</v>
      </c>
    </row>
    <row r="241" spans="1:3" x14ac:dyDescent="0.25">
      <c r="A241" s="7">
        <v>44618</v>
      </c>
      <c r="B241">
        <v>1</v>
      </c>
      <c r="C241">
        <f t="shared" si="3"/>
        <v>61</v>
      </c>
    </row>
    <row r="242" spans="1:3" x14ac:dyDescent="0.25">
      <c r="A242" s="7">
        <v>44619</v>
      </c>
      <c r="B242">
        <v>1</v>
      </c>
      <c r="C242">
        <f t="shared" si="3"/>
        <v>62</v>
      </c>
    </row>
    <row r="243" spans="1:3" x14ac:dyDescent="0.25">
      <c r="A243" s="7">
        <v>44620</v>
      </c>
      <c r="B243">
        <v>0</v>
      </c>
      <c r="C243">
        <f t="shared" si="3"/>
        <v>62</v>
      </c>
    </row>
    <row r="244" spans="1:3" x14ac:dyDescent="0.25">
      <c r="A244" s="7">
        <v>44621</v>
      </c>
      <c r="B244">
        <v>0</v>
      </c>
      <c r="C244">
        <f t="shared" si="3"/>
        <v>62</v>
      </c>
    </row>
    <row r="245" spans="1:3" x14ac:dyDescent="0.25">
      <c r="A245" s="7">
        <v>44622</v>
      </c>
      <c r="B245">
        <v>0</v>
      </c>
      <c r="C245">
        <f t="shared" si="3"/>
        <v>62</v>
      </c>
    </row>
    <row r="246" spans="1:3" x14ac:dyDescent="0.25">
      <c r="A246" s="7">
        <v>44623</v>
      </c>
      <c r="B246">
        <v>0</v>
      </c>
      <c r="C246">
        <f t="shared" si="3"/>
        <v>62</v>
      </c>
    </row>
    <row r="247" spans="1:3" x14ac:dyDescent="0.25">
      <c r="A247" s="7">
        <v>44624</v>
      </c>
      <c r="B247">
        <v>1</v>
      </c>
      <c r="C247">
        <f t="shared" si="3"/>
        <v>63</v>
      </c>
    </row>
    <row r="248" spans="1:3" x14ac:dyDescent="0.25">
      <c r="A248" s="7">
        <v>44625</v>
      </c>
      <c r="B248">
        <v>1</v>
      </c>
      <c r="C248">
        <f t="shared" si="3"/>
        <v>64</v>
      </c>
    </row>
    <row r="249" spans="1:3" x14ac:dyDescent="0.25">
      <c r="A249" s="7">
        <v>44626</v>
      </c>
      <c r="B249">
        <v>1</v>
      </c>
      <c r="C249">
        <f t="shared" si="3"/>
        <v>65</v>
      </c>
    </row>
    <row r="250" spans="1:3" x14ac:dyDescent="0.25">
      <c r="A250" s="7">
        <v>44627</v>
      </c>
      <c r="B250">
        <v>0</v>
      </c>
      <c r="C250">
        <f t="shared" si="3"/>
        <v>65</v>
      </c>
    </row>
    <row r="251" spans="1:3" x14ac:dyDescent="0.25">
      <c r="A251" s="7">
        <v>44628</v>
      </c>
      <c r="B251">
        <v>0</v>
      </c>
      <c r="C251">
        <f t="shared" si="3"/>
        <v>65</v>
      </c>
    </row>
    <row r="252" spans="1:3" x14ac:dyDescent="0.25">
      <c r="A252" s="7">
        <v>44629</v>
      </c>
      <c r="B252">
        <v>0</v>
      </c>
      <c r="C252">
        <f t="shared" si="3"/>
        <v>65</v>
      </c>
    </row>
    <row r="253" spans="1:3" x14ac:dyDescent="0.25">
      <c r="A253" s="7">
        <v>44630</v>
      </c>
      <c r="B253">
        <v>0</v>
      </c>
      <c r="C253">
        <f t="shared" si="3"/>
        <v>65</v>
      </c>
    </row>
    <row r="254" spans="1:3" x14ac:dyDescent="0.25">
      <c r="A254" s="7">
        <v>44631</v>
      </c>
      <c r="B254">
        <v>1</v>
      </c>
      <c r="C254">
        <f t="shared" si="3"/>
        <v>66</v>
      </c>
    </row>
    <row r="255" spans="1:3" x14ac:dyDescent="0.25">
      <c r="A255" s="7">
        <v>44632</v>
      </c>
      <c r="B255">
        <v>1</v>
      </c>
      <c r="C255">
        <f t="shared" si="3"/>
        <v>67</v>
      </c>
    </row>
    <row r="256" spans="1:3" x14ac:dyDescent="0.25">
      <c r="A256" s="7">
        <v>44633</v>
      </c>
      <c r="B256">
        <v>1</v>
      </c>
      <c r="C256">
        <f t="shared" si="3"/>
        <v>68</v>
      </c>
    </row>
    <row r="257" spans="1:3" x14ac:dyDescent="0.25">
      <c r="A257" s="7">
        <v>44634</v>
      </c>
      <c r="B257">
        <v>0</v>
      </c>
      <c r="C257">
        <f t="shared" si="3"/>
        <v>68</v>
      </c>
    </row>
    <row r="258" spans="1:3" x14ac:dyDescent="0.25">
      <c r="A258" s="7">
        <v>44635</v>
      </c>
      <c r="B258">
        <v>0</v>
      </c>
      <c r="C258">
        <f t="shared" si="3"/>
        <v>68</v>
      </c>
    </row>
    <row r="259" spans="1:3" x14ac:dyDescent="0.25">
      <c r="A259" s="7">
        <v>44636</v>
      </c>
      <c r="B259">
        <v>1</v>
      </c>
      <c r="C259">
        <f t="shared" ref="C259:C274" si="4">B259+C258</f>
        <v>69</v>
      </c>
    </row>
    <row r="260" spans="1:3" x14ac:dyDescent="0.25">
      <c r="A260" s="7">
        <v>44637</v>
      </c>
      <c r="B260">
        <v>0</v>
      </c>
      <c r="C260">
        <f t="shared" si="4"/>
        <v>69</v>
      </c>
    </row>
    <row r="261" spans="1:3" x14ac:dyDescent="0.25">
      <c r="A261" s="7">
        <v>44638</v>
      </c>
      <c r="B261">
        <v>0</v>
      </c>
      <c r="C261">
        <f t="shared" si="4"/>
        <v>69</v>
      </c>
    </row>
    <row r="262" spans="1:3" x14ac:dyDescent="0.25">
      <c r="A262" s="7">
        <v>44639</v>
      </c>
      <c r="B262">
        <v>1</v>
      </c>
      <c r="C262">
        <f t="shared" si="4"/>
        <v>70</v>
      </c>
    </row>
    <row r="263" spans="1:3" x14ac:dyDescent="0.25">
      <c r="A263" s="7">
        <v>44640</v>
      </c>
      <c r="B263">
        <v>1</v>
      </c>
      <c r="C263">
        <f t="shared" si="4"/>
        <v>71</v>
      </c>
    </row>
    <row r="264" spans="1:3" x14ac:dyDescent="0.25">
      <c r="A264" s="7">
        <v>44641</v>
      </c>
      <c r="B264">
        <v>0</v>
      </c>
      <c r="C264">
        <f t="shared" si="4"/>
        <v>71</v>
      </c>
    </row>
    <row r="265" spans="1:3" x14ac:dyDescent="0.25">
      <c r="A265" s="7">
        <v>44642</v>
      </c>
      <c r="B265">
        <v>0</v>
      </c>
      <c r="C265">
        <f t="shared" si="4"/>
        <v>71</v>
      </c>
    </row>
    <row r="266" spans="1:3" x14ac:dyDescent="0.25">
      <c r="A266" s="7">
        <v>44643</v>
      </c>
      <c r="B266">
        <v>1</v>
      </c>
      <c r="C266">
        <f t="shared" si="4"/>
        <v>72</v>
      </c>
    </row>
    <row r="267" spans="1:3" x14ac:dyDescent="0.25">
      <c r="A267" s="7">
        <v>44644</v>
      </c>
      <c r="B267">
        <v>1</v>
      </c>
      <c r="C267">
        <f t="shared" si="4"/>
        <v>73</v>
      </c>
    </row>
    <row r="268" spans="1:3" x14ac:dyDescent="0.25">
      <c r="A268" s="7">
        <v>44645</v>
      </c>
      <c r="B268">
        <v>1</v>
      </c>
      <c r="C268">
        <f t="shared" si="4"/>
        <v>74</v>
      </c>
    </row>
    <row r="269" spans="1:3" x14ac:dyDescent="0.25">
      <c r="A269" s="7">
        <v>44646</v>
      </c>
      <c r="B269">
        <v>1</v>
      </c>
      <c r="C269">
        <f t="shared" si="4"/>
        <v>75</v>
      </c>
    </row>
    <row r="270" spans="1:3" x14ac:dyDescent="0.25">
      <c r="A270" s="7">
        <v>44647</v>
      </c>
      <c r="B270">
        <v>1</v>
      </c>
      <c r="C270">
        <f t="shared" si="4"/>
        <v>76</v>
      </c>
    </row>
    <row r="271" spans="1:3" x14ac:dyDescent="0.25">
      <c r="A271" s="7">
        <v>44648</v>
      </c>
      <c r="B271">
        <v>0</v>
      </c>
      <c r="C271">
        <f t="shared" si="4"/>
        <v>76</v>
      </c>
    </row>
    <row r="272" spans="1:3" x14ac:dyDescent="0.25">
      <c r="A272" s="7">
        <v>44649</v>
      </c>
      <c r="B272">
        <v>0</v>
      </c>
      <c r="C272">
        <f t="shared" si="4"/>
        <v>76</v>
      </c>
    </row>
    <row r="273" spans="1:3" x14ac:dyDescent="0.25">
      <c r="A273" s="7">
        <v>44650</v>
      </c>
      <c r="B273">
        <v>1</v>
      </c>
      <c r="C273">
        <f t="shared" si="4"/>
        <v>77</v>
      </c>
    </row>
    <row r="274" spans="1:3" x14ac:dyDescent="0.25">
      <c r="A274" s="7">
        <v>44651</v>
      </c>
      <c r="B274">
        <v>0</v>
      </c>
      <c r="C274">
        <f t="shared" si="4"/>
        <v>77</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400-000000000000}">
  <dimension ref="A1:L56"/>
  <sheetViews>
    <sheetView workbookViewId="0"/>
  </sheetViews>
  <sheetFormatPr defaultRowHeight="15" x14ac:dyDescent="0.25"/>
  <sheetData>
    <row r="1" spans="1:12" x14ac:dyDescent="0.25">
      <c r="A1" s="1" t="s">
        <v>0</v>
      </c>
      <c r="B1" t="s">
        <v>8</v>
      </c>
    </row>
    <row r="2" spans="1:12" x14ac:dyDescent="0.25">
      <c r="A2" s="1" t="s">
        <v>1</v>
      </c>
      <c r="B2" t="s">
        <v>9</v>
      </c>
    </row>
    <row r="3" spans="1:12" x14ac:dyDescent="0.25">
      <c r="A3" s="1" t="s">
        <v>2</v>
      </c>
      <c r="B3" t="s">
        <v>10</v>
      </c>
    </row>
    <row r="4" spans="1:12" x14ac:dyDescent="0.25">
      <c r="A4" s="1" t="s">
        <v>3</v>
      </c>
      <c r="B4" t="s">
        <v>11</v>
      </c>
    </row>
    <row r="5" spans="1:12" x14ac:dyDescent="0.25">
      <c r="A5" s="1" t="s">
        <v>4</v>
      </c>
      <c r="B5" t="s">
        <v>12</v>
      </c>
    </row>
    <row r="6" spans="1:12" x14ac:dyDescent="0.25">
      <c r="A6" s="1" t="s">
        <v>5</v>
      </c>
      <c r="B6" t="s">
        <v>13</v>
      </c>
    </row>
    <row r="7" spans="1:12" x14ac:dyDescent="0.25">
      <c r="A7" s="1" t="s">
        <v>6</v>
      </c>
      <c r="B7" t="s">
        <v>14</v>
      </c>
    </row>
    <row r="8" spans="1:12" x14ac:dyDescent="0.25">
      <c r="A8" s="1" t="s">
        <v>7</v>
      </c>
      <c r="B8" t="s">
        <v>15</v>
      </c>
    </row>
    <row r="12" spans="1:12" x14ac:dyDescent="0.25">
      <c r="A12" s="1" t="s">
        <v>16</v>
      </c>
      <c r="B12" s="1" t="s">
        <v>17</v>
      </c>
      <c r="C12" s="1" t="s">
        <v>18</v>
      </c>
      <c r="D12" s="1" t="s">
        <v>19</v>
      </c>
      <c r="E12" s="1" t="s">
        <v>20</v>
      </c>
      <c r="F12" s="1" t="s">
        <v>21</v>
      </c>
      <c r="G12" s="1" t="s">
        <v>22</v>
      </c>
      <c r="H12" s="1" t="s">
        <v>108</v>
      </c>
      <c r="I12" s="1" t="s">
        <v>109</v>
      </c>
      <c r="J12" s="1" t="s">
        <v>110</v>
      </c>
      <c r="K12" s="1" t="s">
        <v>111</v>
      </c>
      <c r="L12" s="1" t="s">
        <v>112</v>
      </c>
    </row>
    <row r="13" spans="1:12" x14ac:dyDescent="0.25">
      <c r="A13" t="s">
        <v>31</v>
      </c>
      <c r="B13" t="s">
        <v>33</v>
      </c>
      <c r="G13" t="s">
        <v>54</v>
      </c>
      <c r="H13" t="s">
        <v>113</v>
      </c>
      <c r="I13" t="s">
        <v>115</v>
      </c>
      <c r="J13" t="s">
        <v>118</v>
      </c>
      <c r="K13" t="s">
        <v>120</v>
      </c>
      <c r="L13" t="s">
        <v>121</v>
      </c>
    </row>
    <row r="14" spans="1:12" x14ac:dyDescent="0.25">
      <c r="A14" t="s">
        <v>31</v>
      </c>
      <c r="B14" t="s">
        <v>33</v>
      </c>
      <c r="G14" t="s">
        <v>51</v>
      </c>
      <c r="H14" t="s">
        <v>113</v>
      </c>
      <c r="I14" t="s">
        <v>115</v>
      </c>
      <c r="J14" t="s">
        <v>118</v>
      </c>
      <c r="K14" t="s">
        <v>120</v>
      </c>
      <c r="L14" t="s">
        <v>122</v>
      </c>
    </row>
    <row r="15" spans="1:12" x14ac:dyDescent="0.25">
      <c r="A15" t="s">
        <v>31</v>
      </c>
      <c r="B15" t="s">
        <v>33</v>
      </c>
      <c r="G15" t="s">
        <v>47</v>
      </c>
      <c r="H15" t="s">
        <v>113</v>
      </c>
      <c r="I15" t="s">
        <v>115</v>
      </c>
      <c r="J15" t="s">
        <v>118</v>
      </c>
      <c r="K15" t="s">
        <v>120</v>
      </c>
      <c r="L15" t="s">
        <v>123</v>
      </c>
    </row>
    <row r="16" spans="1:12" x14ac:dyDescent="0.25">
      <c r="A16" t="s">
        <v>31</v>
      </c>
      <c r="B16" t="s">
        <v>33</v>
      </c>
      <c r="G16" t="s">
        <v>48</v>
      </c>
      <c r="H16" t="s">
        <v>113</v>
      </c>
      <c r="I16" t="s">
        <v>115</v>
      </c>
      <c r="J16" t="s">
        <v>118</v>
      </c>
      <c r="K16" t="s">
        <v>120</v>
      </c>
      <c r="L16" t="s">
        <v>124</v>
      </c>
    </row>
    <row r="17" spans="1:12" x14ac:dyDescent="0.25">
      <c r="A17" t="s">
        <v>31</v>
      </c>
      <c r="B17" t="s">
        <v>33</v>
      </c>
      <c r="G17" t="s">
        <v>49</v>
      </c>
      <c r="H17" t="s">
        <v>113</v>
      </c>
      <c r="I17" t="s">
        <v>115</v>
      </c>
      <c r="J17" t="s">
        <v>118</v>
      </c>
      <c r="K17" t="s">
        <v>120</v>
      </c>
      <c r="L17" t="s">
        <v>125</v>
      </c>
    </row>
    <row r="18" spans="1:12" x14ac:dyDescent="0.25">
      <c r="A18" t="s">
        <v>31</v>
      </c>
      <c r="B18" t="s">
        <v>34</v>
      </c>
      <c r="G18" t="s">
        <v>60</v>
      </c>
      <c r="H18" t="s">
        <v>114</v>
      </c>
      <c r="I18" t="s">
        <v>116</v>
      </c>
    </row>
    <row r="19" spans="1:12" x14ac:dyDescent="0.25">
      <c r="A19" t="s">
        <v>31</v>
      </c>
      <c r="B19" t="s">
        <v>33</v>
      </c>
      <c r="G19" t="s">
        <v>50</v>
      </c>
      <c r="H19" t="s">
        <v>113</v>
      </c>
      <c r="I19" t="s">
        <v>115</v>
      </c>
      <c r="J19" t="s">
        <v>118</v>
      </c>
      <c r="K19" t="s">
        <v>120</v>
      </c>
      <c r="L19" t="s">
        <v>123</v>
      </c>
    </row>
    <row r="20" spans="1:12" x14ac:dyDescent="0.25">
      <c r="A20" t="s">
        <v>31</v>
      </c>
      <c r="B20" t="s">
        <v>33</v>
      </c>
      <c r="G20" t="s">
        <v>57</v>
      </c>
      <c r="H20" t="s">
        <v>113</v>
      </c>
      <c r="I20" t="s">
        <v>115</v>
      </c>
      <c r="J20" t="s">
        <v>118</v>
      </c>
      <c r="K20" t="s">
        <v>120</v>
      </c>
      <c r="L20" t="s">
        <v>126</v>
      </c>
    </row>
    <row r="21" spans="1:12" x14ac:dyDescent="0.25">
      <c r="A21" t="s">
        <v>31</v>
      </c>
      <c r="B21" t="s">
        <v>33</v>
      </c>
      <c r="G21" t="s">
        <v>58</v>
      </c>
      <c r="H21" t="s">
        <v>113</v>
      </c>
      <c r="I21" t="s">
        <v>115</v>
      </c>
      <c r="J21" t="s">
        <v>118</v>
      </c>
      <c r="K21" t="s">
        <v>120</v>
      </c>
      <c r="L21" t="s">
        <v>127</v>
      </c>
    </row>
    <row r="22" spans="1:12" x14ac:dyDescent="0.25">
      <c r="A22" t="s">
        <v>31</v>
      </c>
      <c r="B22" t="s">
        <v>33</v>
      </c>
      <c r="G22" t="s">
        <v>59</v>
      </c>
      <c r="H22" t="s">
        <v>113</v>
      </c>
      <c r="I22" t="s">
        <v>115</v>
      </c>
      <c r="J22" t="s">
        <v>118</v>
      </c>
      <c r="K22" t="s">
        <v>120</v>
      </c>
      <c r="L22" t="s">
        <v>128</v>
      </c>
    </row>
    <row r="23" spans="1:12" x14ac:dyDescent="0.25">
      <c r="A23" t="s">
        <v>31</v>
      </c>
      <c r="B23" t="s">
        <v>33</v>
      </c>
      <c r="G23" t="s">
        <v>41</v>
      </c>
      <c r="H23" t="s">
        <v>113</v>
      </c>
      <c r="I23" t="s">
        <v>115</v>
      </c>
      <c r="J23" t="s">
        <v>118</v>
      </c>
      <c r="K23" t="s">
        <v>120</v>
      </c>
      <c r="L23" t="s">
        <v>123</v>
      </c>
    </row>
    <row r="24" spans="1:12" x14ac:dyDescent="0.25">
      <c r="A24" t="s">
        <v>32</v>
      </c>
      <c r="B24" t="s">
        <v>35</v>
      </c>
      <c r="G24" t="s">
        <v>71</v>
      </c>
      <c r="H24" t="s">
        <v>114</v>
      </c>
      <c r="I24" t="s">
        <v>116</v>
      </c>
    </row>
    <row r="25" spans="1:12" x14ac:dyDescent="0.25">
      <c r="A25" t="s">
        <v>31</v>
      </c>
      <c r="B25" t="s">
        <v>33</v>
      </c>
      <c r="G25" t="s">
        <v>44</v>
      </c>
      <c r="H25" t="s">
        <v>113</v>
      </c>
      <c r="I25" t="s">
        <v>115</v>
      </c>
      <c r="J25" t="s">
        <v>118</v>
      </c>
      <c r="K25" t="s">
        <v>120</v>
      </c>
      <c r="L25" t="s">
        <v>129</v>
      </c>
    </row>
    <row r="26" spans="1:12" x14ac:dyDescent="0.25">
      <c r="A26" t="s">
        <v>31</v>
      </c>
      <c r="B26" t="s">
        <v>33</v>
      </c>
      <c r="G26" t="s">
        <v>55</v>
      </c>
      <c r="H26" t="s">
        <v>113</v>
      </c>
      <c r="I26" t="s">
        <v>115</v>
      </c>
      <c r="J26" t="s">
        <v>118</v>
      </c>
      <c r="K26" t="s">
        <v>120</v>
      </c>
      <c r="L26" t="s">
        <v>123</v>
      </c>
    </row>
    <row r="27" spans="1:12" x14ac:dyDescent="0.25">
      <c r="A27" t="s">
        <v>31</v>
      </c>
      <c r="B27" t="s">
        <v>33</v>
      </c>
      <c r="G27" t="s">
        <v>52</v>
      </c>
      <c r="H27" t="s">
        <v>113</v>
      </c>
      <c r="I27" t="s">
        <v>115</v>
      </c>
      <c r="J27" t="s">
        <v>118</v>
      </c>
      <c r="K27" t="s">
        <v>120</v>
      </c>
      <c r="L27" t="s">
        <v>130</v>
      </c>
    </row>
    <row r="28" spans="1:12" x14ac:dyDescent="0.25">
      <c r="A28" t="s">
        <v>31</v>
      </c>
      <c r="B28" t="s">
        <v>33</v>
      </c>
      <c r="G28" t="s">
        <v>56</v>
      </c>
      <c r="H28" t="s">
        <v>113</v>
      </c>
      <c r="I28" t="s">
        <v>115</v>
      </c>
      <c r="J28" t="s">
        <v>118</v>
      </c>
      <c r="K28" t="s">
        <v>120</v>
      </c>
      <c r="L28" t="s">
        <v>123</v>
      </c>
    </row>
    <row r="29" spans="1:12" x14ac:dyDescent="0.25">
      <c r="A29" t="s">
        <v>31</v>
      </c>
      <c r="B29" t="s">
        <v>33</v>
      </c>
      <c r="G29" t="s">
        <v>53</v>
      </c>
      <c r="H29" t="s">
        <v>113</v>
      </c>
      <c r="I29" t="s">
        <v>115</v>
      </c>
      <c r="J29" t="s">
        <v>118</v>
      </c>
      <c r="K29" t="s">
        <v>120</v>
      </c>
      <c r="L29" t="s">
        <v>123</v>
      </c>
    </row>
    <row r="30" spans="1:12" x14ac:dyDescent="0.25">
      <c r="A30" t="s">
        <v>31</v>
      </c>
      <c r="B30" t="s">
        <v>34</v>
      </c>
      <c r="C30" t="s">
        <v>37</v>
      </c>
      <c r="G30" t="s">
        <v>78</v>
      </c>
      <c r="H30" t="s">
        <v>113</v>
      </c>
      <c r="I30" t="s">
        <v>117</v>
      </c>
      <c r="J30" t="s">
        <v>119</v>
      </c>
    </row>
    <row r="31" spans="1:12" x14ac:dyDescent="0.25">
      <c r="A31" t="s">
        <v>31</v>
      </c>
      <c r="B31" t="s">
        <v>34</v>
      </c>
      <c r="C31" t="s">
        <v>37</v>
      </c>
      <c r="G31" t="s">
        <v>79</v>
      </c>
      <c r="H31" t="s">
        <v>113</v>
      </c>
      <c r="I31" t="s">
        <v>117</v>
      </c>
      <c r="J31" t="s">
        <v>119</v>
      </c>
    </row>
    <row r="32" spans="1:12" x14ac:dyDescent="0.25">
      <c r="A32" t="s">
        <v>31</v>
      </c>
      <c r="B32" t="s">
        <v>34</v>
      </c>
      <c r="C32" t="s">
        <v>37</v>
      </c>
      <c r="G32" t="s">
        <v>80</v>
      </c>
      <c r="H32" t="s">
        <v>113</v>
      </c>
      <c r="I32" t="s">
        <v>117</v>
      </c>
      <c r="J32" t="s">
        <v>119</v>
      </c>
    </row>
    <row r="33" spans="1:12" x14ac:dyDescent="0.25">
      <c r="A33" t="s">
        <v>31</v>
      </c>
      <c r="B33" t="s">
        <v>34</v>
      </c>
      <c r="C33" t="s">
        <v>37</v>
      </c>
      <c r="G33" t="s">
        <v>81</v>
      </c>
      <c r="H33" t="s">
        <v>113</v>
      </c>
      <c r="I33" t="s">
        <v>117</v>
      </c>
      <c r="J33" t="s">
        <v>119</v>
      </c>
    </row>
    <row r="34" spans="1:12" x14ac:dyDescent="0.25">
      <c r="A34" t="s">
        <v>31</v>
      </c>
      <c r="B34" t="s">
        <v>34</v>
      </c>
      <c r="C34" t="s">
        <v>37</v>
      </c>
      <c r="G34" t="s">
        <v>82</v>
      </c>
      <c r="H34" t="s">
        <v>113</v>
      </c>
      <c r="I34" t="s">
        <v>117</v>
      </c>
      <c r="J34" t="s">
        <v>119</v>
      </c>
    </row>
    <row r="35" spans="1:12" x14ac:dyDescent="0.25">
      <c r="A35" t="s">
        <v>31</v>
      </c>
      <c r="B35" t="s">
        <v>34</v>
      </c>
      <c r="C35" t="s">
        <v>36</v>
      </c>
      <c r="G35" t="s">
        <v>72</v>
      </c>
      <c r="H35" t="s">
        <v>113</v>
      </c>
      <c r="I35" t="s">
        <v>117</v>
      </c>
      <c r="J35" t="s">
        <v>119</v>
      </c>
    </row>
    <row r="36" spans="1:12" x14ac:dyDescent="0.25">
      <c r="A36" t="s">
        <v>31</v>
      </c>
      <c r="B36" t="s">
        <v>34</v>
      </c>
      <c r="C36" t="s">
        <v>36</v>
      </c>
      <c r="G36" t="s">
        <v>73</v>
      </c>
      <c r="H36" t="s">
        <v>113</v>
      </c>
      <c r="I36" t="s">
        <v>117</v>
      </c>
      <c r="J36" t="s">
        <v>119</v>
      </c>
    </row>
    <row r="37" spans="1:12" x14ac:dyDescent="0.25">
      <c r="A37" t="s">
        <v>31</v>
      </c>
      <c r="B37" t="s">
        <v>34</v>
      </c>
      <c r="C37" t="s">
        <v>36</v>
      </c>
      <c r="G37" t="s">
        <v>74</v>
      </c>
      <c r="H37" t="s">
        <v>113</v>
      </c>
      <c r="I37" t="s">
        <v>117</v>
      </c>
      <c r="J37" t="s">
        <v>119</v>
      </c>
    </row>
    <row r="38" spans="1:12" x14ac:dyDescent="0.25">
      <c r="A38" t="s">
        <v>31</v>
      </c>
      <c r="B38" t="s">
        <v>34</v>
      </c>
      <c r="C38" t="s">
        <v>36</v>
      </c>
      <c r="G38" t="s">
        <v>75</v>
      </c>
      <c r="H38" t="s">
        <v>113</v>
      </c>
      <c r="I38" t="s">
        <v>117</v>
      </c>
      <c r="J38" t="s">
        <v>119</v>
      </c>
    </row>
    <row r="39" spans="1:12" x14ac:dyDescent="0.25">
      <c r="A39" t="s">
        <v>31</v>
      </c>
      <c r="B39" t="s">
        <v>34</v>
      </c>
      <c r="C39" t="s">
        <v>36</v>
      </c>
      <c r="G39" t="s">
        <v>76</v>
      </c>
      <c r="H39" t="s">
        <v>113</v>
      </c>
      <c r="I39" t="s">
        <v>117</v>
      </c>
      <c r="J39" t="s">
        <v>119</v>
      </c>
    </row>
    <row r="40" spans="1:12" x14ac:dyDescent="0.25">
      <c r="A40" t="s">
        <v>31</v>
      </c>
      <c r="B40" t="s">
        <v>34</v>
      </c>
      <c r="C40" t="s">
        <v>36</v>
      </c>
      <c r="G40" t="s">
        <v>77</v>
      </c>
      <c r="H40" t="s">
        <v>113</v>
      </c>
      <c r="I40" t="s">
        <v>117</v>
      </c>
      <c r="J40" t="s">
        <v>119</v>
      </c>
    </row>
    <row r="41" spans="1:12" x14ac:dyDescent="0.25">
      <c r="A41" t="s">
        <v>31</v>
      </c>
      <c r="B41" t="s">
        <v>34</v>
      </c>
      <c r="G41" t="s">
        <v>61</v>
      </c>
      <c r="H41" t="s">
        <v>113</v>
      </c>
      <c r="I41" t="s">
        <v>117</v>
      </c>
      <c r="J41" t="s">
        <v>119</v>
      </c>
    </row>
    <row r="42" spans="1:12" x14ac:dyDescent="0.25">
      <c r="A42" t="s">
        <v>31</v>
      </c>
      <c r="B42" t="s">
        <v>34</v>
      </c>
      <c r="G42" t="s">
        <v>62</v>
      </c>
      <c r="H42" t="s">
        <v>113</v>
      </c>
      <c r="I42" t="s">
        <v>117</v>
      </c>
      <c r="J42" t="s">
        <v>119</v>
      </c>
    </row>
    <row r="43" spans="1:12" x14ac:dyDescent="0.25">
      <c r="A43" t="s">
        <v>31</v>
      </c>
      <c r="B43" t="s">
        <v>33</v>
      </c>
      <c r="G43" t="s">
        <v>40</v>
      </c>
      <c r="H43" t="s">
        <v>113</v>
      </c>
      <c r="I43" t="s">
        <v>115</v>
      </c>
      <c r="J43" t="s">
        <v>118</v>
      </c>
      <c r="K43" t="s">
        <v>120</v>
      </c>
      <c r="L43" t="s">
        <v>123</v>
      </c>
    </row>
    <row r="44" spans="1:12" x14ac:dyDescent="0.25">
      <c r="A44" t="s">
        <v>31</v>
      </c>
      <c r="B44" t="s">
        <v>33</v>
      </c>
      <c r="G44" t="s">
        <v>39</v>
      </c>
      <c r="H44" t="s">
        <v>113</v>
      </c>
      <c r="I44" t="s">
        <v>115</v>
      </c>
      <c r="J44" t="s">
        <v>118</v>
      </c>
      <c r="K44" t="s">
        <v>120</v>
      </c>
      <c r="L44" t="s">
        <v>123</v>
      </c>
    </row>
    <row r="45" spans="1:12" x14ac:dyDescent="0.25">
      <c r="A45" t="s">
        <v>31</v>
      </c>
      <c r="B45" t="s">
        <v>33</v>
      </c>
      <c r="G45" t="s">
        <v>42</v>
      </c>
      <c r="H45" t="s">
        <v>113</v>
      </c>
      <c r="I45" t="s">
        <v>115</v>
      </c>
      <c r="J45" t="s">
        <v>118</v>
      </c>
      <c r="K45" t="s">
        <v>120</v>
      </c>
      <c r="L45" t="s">
        <v>131</v>
      </c>
    </row>
    <row r="46" spans="1:12" x14ac:dyDescent="0.25">
      <c r="A46" t="s">
        <v>31</v>
      </c>
      <c r="B46" t="s">
        <v>33</v>
      </c>
      <c r="G46" t="s">
        <v>43</v>
      </c>
      <c r="H46" t="s">
        <v>113</v>
      </c>
      <c r="I46" t="s">
        <v>115</v>
      </c>
      <c r="J46" t="s">
        <v>118</v>
      </c>
      <c r="K46" t="s">
        <v>120</v>
      </c>
      <c r="L46" t="s">
        <v>123</v>
      </c>
    </row>
    <row r="47" spans="1:12" x14ac:dyDescent="0.25">
      <c r="A47" t="s">
        <v>31</v>
      </c>
      <c r="B47" t="s">
        <v>33</v>
      </c>
      <c r="G47" t="s">
        <v>46</v>
      </c>
      <c r="H47" t="s">
        <v>113</v>
      </c>
      <c r="I47" t="s">
        <v>115</v>
      </c>
      <c r="J47" t="s">
        <v>118</v>
      </c>
      <c r="K47" t="s">
        <v>120</v>
      </c>
      <c r="L47" t="s">
        <v>123</v>
      </c>
    </row>
    <row r="48" spans="1:12" x14ac:dyDescent="0.25">
      <c r="A48" t="s">
        <v>31</v>
      </c>
      <c r="B48" t="s">
        <v>33</v>
      </c>
      <c r="G48" t="s">
        <v>45</v>
      </c>
      <c r="H48" t="s">
        <v>113</v>
      </c>
      <c r="I48" t="s">
        <v>115</v>
      </c>
      <c r="J48" t="s">
        <v>118</v>
      </c>
      <c r="K48" t="s">
        <v>120</v>
      </c>
      <c r="L48" t="s">
        <v>132</v>
      </c>
    </row>
    <row r="49" spans="1:9" x14ac:dyDescent="0.25">
      <c r="A49" t="s">
        <v>32</v>
      </c>
      <c r="B49" t="s">
        <v>35</v>
      </c>
      <c r="G49" t="s">
        <v>69</v>
      </c>
      <c r="H49" t="s">
        <v>114</v>
      </c>
      <c r="I49" t="s">
        <v>116</v>
      </c>
    </row>
    <row r="50" spans="1:9" x14ac:dyDescent="0.25">
      <c r="A50" t="s">
        <v>32</v>
      </c>
      <c r="B50" t="s">
        <v>35</v>
      </c>
      <c r="G50" t="s">
        <v>70</v>
      </c>
      <c r="H50" t="s">
        <v>114</v>
      </c>
      <c r="I50" t="s">
        <v>116</v>
      </c>
    </row>
    <row r="51" spans="1:9" x14ac:dyDescent="0.25">
      <c r="A51" t="s">
        <v>32</v>
      </c>
      <c r="B51" t="s">
        <v>35</v>
      </c>
      <c r="G51" t="s">
        <v>67</v>
      </c>
      <c r="H51" t="s">
        <v>114</v>
      </c>
      <c r="I51" t="s">
        <v>116</v>
      </c>
    </row>
    <row r="52" spans="1:9" x14ac:dyDescent="0.25">
      <c r="A52" t="s">
        <v>32</v>
      </c>
      <c r="B52" t="s">
        <v>35</v>
      </c>
      <c r="G52" t="s">
        <v>68</v>
      </c>
      <c r="H52" t="s">
        <v>114</v>
      </c>
      <c r="I52" t="s">
        <v>116</v>
      </c>
    </row>
    <row r="53" spans="1:9" x14ac:dyDescent="0.25">
      <c r="A53" t="s">
        <v>32</v>
      </c>
      <c r="B53" t="s">
        <v>35</v>
      </c>
      <c r="G53" t="s">
        <v>65</v>
      </c>
      <c r="H53" t="s">
        <v>114</v>
      </c>
      <c r="I53" t="s">
        <v>116</v>
      </c>
    </row>
    <row r="54" spans="1:9" x14ac:dyDescent="0.25">
      <c r="A54" t="s">
        <v>32</v>
      </c>
      <c r="B54" t="s">
        <v>35</v>
      </c>
      <c r="G54" t="s">
        <v>66</v>
      </c>
      <c r="H54" t="s">
        <v>114</v>
      </c>
      <c r="I54" t="s">
        <v>116</v>
      </c>
    </row>
    <row r="55" spans="1:9" x14ac:dyDescent="0.25">
      <c r="A55" t="s">
        <v>32</v>
      </c>
      <c r="B55" t="s">
        <v>35</v>
      </c>
      <c r="G55" t="s">
        <v>63</v>
      </c>
      <c r="H55" t="s">
        <v>114</v>
      </c>
      <c r="I55" t="s">
        <v>116</v>
      </c>
    </row>
    <row r="56" spans="1:9" x14ac:dyDescent="0.25">
      <c r="A56" t="s">
        <v>32</v>
      </c>
      <c r="B56" t="s">
        <v>35</v>
      </c>
      <c r="G56" t="s">
        <v>64</v>
      </c>
      <c r="H56" t="s">
        <v>114</v>
      </c>
      <c r="I56" t="s">
        <v>116</v>
      </c>
    </row>
  </sheetData>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500-000000000000}">
  <dimension ref="A1:Q9637"/>
  <sheetViews>
    <sheetView workbookViewId="0"/>
  </sheetViews>
  <sheetFormatPr defaultRowHeight="15" x14ac:dyDescent="0.25"/>
  <sheetData>
    <row r="1" spans="1:17" x14ac:dyDescent="0.25">
      <c r="A1" s="1" t="s">
        <v>0</v>
      </c>
      <c r="B1" t="s">
        <v>8</v>
      </c>
    </row>
    <row r="2" spans="1:17" x14ac:dyDescent="0.25">
      <c r="A2" s="1" t="s">
        <v>1</v>
      </c>
      <c r="B2" t="s">
        <v>9</v>
      </c>
      <c r="F2" s="1" t="s">
        <v>136</v>
      </c>
      <c r="G2" s="1" t="s">
        <v>133</v>
      </c>
      <c r="H2" s="1" t="s">
        <v>134</v>
      </c>
      <c r="I2" s="1" t="s">
        <v>135</v>
      </c>
    </row>
    <row r="3" spans="1:17" x14ac:dyDescent="0.25">
      <c r="A3" s="1" t="s">
        <v>2</v>
      </c>
      <c r="B3" t="s">
        <v>10</v>
      </c>
      <c r="F3" s="1">
        <v>2021</v>
      </c>
      <c r="G3">
        <v>1</v>
      </c>
      <c r="H3">
        <v>1</v>
      </c>
      <c r="I3">
        <v>1</v>
      </c>
    </row>
    <row r="4" spans="1:17" x14ac:dyDescent="0.25">
      <c r="A4" s="1" t="s">
        <v>3</v>
      </c>
      <c r="B4" t="s">
        <v>11</v>
      </c>
      <c r="F4" s="1">
        <v>2022</v>
      </c>
      <c r="G4">
        <v>1</v>
      </c>
      <c r="H4">
        <v>1</v>
      </c>
      <c r="I4">
        <v>1</v>
      </c>
    </row>
    <row r="5" spans="1:17" x14ac:dyDescent="0.25">
      <c r="A5" s="1" t="s">
        <v>4</v>
      </c>
      <c r="B5" t="s">
        <v>12</v>
      </c>
    </row>
    <row r="6" spans="1:17" x14ac:dyDescent="0.25">
      <c r="A6" s="1" t="s">
        <v>5</v>
      </c>
      <c r="B6" t="s">
        <v>13</v>
      </c>
    </row>
    <row r="7" spans="1:17" x14ac:dyDescent="0.25">
      <c r="A7" s="1" t="s">
        <v>6</v>
      </c>
      <c r="B7" t="s">
        <v>14</v>
      </c>
    </row>
    <row r="8" spans="1:17" x14ac:dyDescent="0.25">
      <c r="A8" s="1" t="s">
        <v>7</v>
      </c>
      <c r="B8" t="s">
        <v>15</v>
      </c>
    </row>
    <row r="12" spans="1:17" x14ac:dyDescent="0.25">
      <c r="A12" s="1" t="s">
        <v>16</v>
      </c>
      <c r="B12" s="1" t="s">
        <v>17</v>
      </c>
      <c r="C12" s="1" t="s">
        <v>18</v>
      </c>
      <c r="D12" s="1" t="s">
        <v>19</v>
      </c>
      <c r="E12" s="1" t="s">
        <v>20</v>
      </c>
      <c r="F12" s="1" t="s">
        <v>21</v>
      </c>
      <c r="G12" s="1" t="s">
        <v>22</v>
      </c>
      <c r="H12" s="1" t="s">
        <v>99</v>
      </c>
      <c r="I12" s="1" t="s">
        <v>90</v>
      </c>
      <c r="J12" s="1" t="s">
        <v>89</v>
      </c>
      <c r="K12" s="1" t="s">
        <v>98</v>
      </c>
      <c r="L12" s="1" t="s">
        <v>137</v>
      </c>
      <c r="M12" s="1" t="s">
        <v>138</v>
      </c>
      <c r="N12" s="1" t="s">
        <v>139</v>
      </c>
      <c r="O12" s="1" t="s">
        <v>140</v>
      </c>
      <c r="P12" s="1" t="s">
        <v>141</v>
      </c>
      <c r="Q12" s="1" t="s">
        <v>142</v>
      </c>
    </row>
    <row r="13" spans="1:17" x14ac:dyDescent="0.25">
      <c r="A13" t="s">
        <v>31</v>
      </c>
      <c r="B13" t="s">
        <v>33</v>
      </c>
      <c r="G13" t="s">
        <v>39</v>
      </c>
      <c r="H13" t="s">
        <v>104</v>
      </c>
      <c r="I13" t="s">
        <v>94</v>
      </c>
      <c r="J13" s="2">
        <v>44378</v>
      </c>
      <c r="K13">
        <v>0</v>
      </c>
      <c r="L13">
        <v>0</v>
      </c>
      <c r="M13">
        <v>0</v>
      </c>
      <c r="N13">
        <v>0</v>
      </c>
      <c r="O13">
        <v>0</v>
      </c>
      <c r="P13">
        <v>0</v>
      </c>
      <c r="Q13">
        <v>0</v>
      </c>
    </row>
    <row r="14" spans="1:17" x14ac:dyDescent="0.25">
      <c r="A14" t="s">
        <v>31</v>
      </c>
      <c r="B14" t="s">
        <v>33</v>
      </c>
      <c r="G14" t="s">
        <v>39</v>
      </c>
      <c r="H14" t="s">
        <v>104</v>
      </c>
      <c r="I14" t="s">
        <v>94</v>
      </c>
      <c r="J14" s="2">
        <v>44379</v>
      </c>
      <c r="K14">
        <v>0</v>
      </c>
      <c r="L14">
        <v>0</v>
      </c>
      <c r="M14">
        <v>0</v>
      </c>
      <c r="N14">
        <v>0</v>
      </c>
      <c r="O14">
        <v>0</v>
      </c>
      <c r="P14">
        <v>0</v>
      </c>
      <c r="Q14">
        <v>0</v>
      </c>
    </row>
    <row r="15" spans="1:17" x14ac:dyDescent="0.25">
      <c r="A15" t="s">
        <v>31</v>
      </c>
      <c r="B15" t="s">
        <v>33</v>
      </c>
      <c r="G15" t="s">
        <v>39</v>
      </c>
      <c r="H15" t="s">
        <v>104</v>
      </c>
      <c r="I15" t="s">
        <v>94</v>
      </c>
      <c r="J15" s="2">
        <v>44380</v>
      </c>
      <c r="K15">
        <v>0</v>
      </c>
      <c r="L15">
        <v>0</v>
      </c>
      <c r="M15">
        <v>0</v>
      </c>
      <c r="N15">
        <v>0</v>
      </c>
      <c r="O15">
        <v>0</v>
      </c>
      <c r="P15">
        <v>0</v>
      </c>
      <c r="Q15">
        <v>0</v>
      </c>
    </row>
    <row r="16" spans="1:17" x14ac:dyDescent="0.25">
      <c r="A16" t="s">
        <v>31</v>
      </c>
      <c r="B16" t="s">
        <v>33</v>
      </c>
      <c r="G16" t="s">
        <v>39</v>
      </c>
      <c r="H16" t="s">
        <v>104</v>
      </c>
      <c r="I16" t="s">
        <v>94</v>
      </c>
      <c r="J16" s="2">
        <v>44381</v>
      </c>
      <c r="K16">
        <v>0</v>
      </c>
      <c r="L16">
        <v>0</v>
      </c>
      <c r="M16">
        <v>0</v>
      </c>
      <c r="N16">
        <v>0</v>
      </c>
      <c r="O16">
        <v>0</v>
      </c>
      <c r="P16">
        <v>0</v>
      </c>
      <c r="Q16">
        <v>0</v>
      </c>
    </row>
    <row r="17" spans="1:17" x14ac:dyDescent="0.25">
      <c r="A17" t="s">
        <v>31</v>
      </c>
      <c r="B17" t="s">
        <v>33</v>
      </c>
      <c r="G17" t="s">
        <v>39</v>
      </c>
      <c r="H17" t="s">
        <v>104</v>
      </c>
      <c r="I17" t="s">
        <v>94</v>
      </c>
      <c r="J17" s="2">
        <v>44382</v>
      </c>
      <c r="K17">
        <v>0</v>
      </c>
      <c r="L17">
        <v>0</v>
      </c>
      <c r="M17">
        <v>0</v>
      </c>
      <c r="N17">
        <v>0</v>
      </c>
      <c r="O17">
        <v>0</v>
      </c>
      <c r="P17">
        <v>0</v>
      </c>
      <c r="Q17">
        <v>0</v>
      </c>
    </row>
    <row r="18" spans="1:17" x14ac:dyDescent="0.25">
      <c r="A18" t="s">
        <v>31</v>
      </c>
      <c r="B18" t="s">
        <v>33</v>
      </c>
      <c r="G18" t="s">
        <v>39</v>
      </c>
      <c r="H18" t="s">
        <v>104</v>
      </c>
      <c r="I18" t="s">
        <v>94</v>
      </c>
      <c r="J18" s="2">
        <v>44383</v>
      </c>
      <c r="K18">
        <v>0</v>
      </c>
      <c r="L18">
        <v>0</v>
      </c>
      <c r="M18">
        <v>0</v>
      </c>
      <c r="N18">
        <v>0</v>
      </c>
      <c r="O18">
        <v>0</v>
      </c>
      <c r="P18">
        <v>0</v>
      </c>
      <c r="Q18">
        <v>0</v>
      </c>
    </row>
    <row r="19" spans="1:17" x14ac:dyDescent="0.25">
      <c r="A19" t="s">
        <v>31</v>
      </c>
      <c r="B19" t="s">
        <v>33</v>
      </c>
      <c r="G19" t="s">
        <v>39</v>
      </c>
      <c r="H19" t="s">
        <v>104</v>
      </c>
      <c r="I19" t="s">
        <v>94</v>
      </c>
      <c r="J19" s="2">
        <v>44384</v>
      </c>
      <c r="K19">
        <v>0</v>
      </c>
      <c r="L19">
        <v>0</v>
      </c>
      <c r="M19">
        <v>0</v>
      </c>
      <c r="N19">
        <v>0</v>
      </c>
      <c r="O19">
        <v>0</v>
      </c>
      <c r="P19">
        <v>0</v>
      </c>
      <c r="Q19">
        <v>0</v>
      </c>
    </row>
    <row r="20" spans="1:17" x14ac:dyDescent="0.25">
      <c r="A20" t="s">
        <v>31</v>
      </c>
      <c r="B20" t="s">
        <v>33</v>
      </c>
      <c r="G20" t="s">
        <v>39</v>
      </c>
      <c r="H20" t="s">
        <v>104</v>
      </c>
      <c r="I20" t="s">
        <v>94</v>
      </c>
      <c r="J20" s="2">
        <v>44385</v>
      </c>
      <c r="K20">
        <v>0</v>
      </c>
      <c r="L20">
        <v>0</v>
      </c>
      <c r="M20">
        <v>0</v>
      </c>
      <c r="N20">
        <v>0</v>
      </c>
      <c r="O20">
        <v>0</v>
      </c>
      <c r="P20">
        <v>0</v>
      </c>
      <c r="Q20">
        <v>0</v>
      </c>
    </row>
    <row r="21" spans="1:17" x14ac:dyDescent="0.25">
      <c r="A21" t="s">
        <v>31</v>
      </c>
      <c r="B21" t="s">
        <v>33</v>
      </c>
      <c r="G21" t="s">
        <v>39</v>
      </c>
      <c r="H21" t="s">
        <v>104</v>
      </c>
      <c r="I21" t="s">
        <v>94</v>
      </c>
      <c r="J21" s="2">
        <v>44386</v>
      </c>
      <c r="K21">
        <v>0</v>
      </c>
      <c r="L21">
        <v>0</v>
      </c>
      <c r="M21">
        <v>0</v>
      </c>
      <c r="N21">
        <v>0</v>
      </c>
      <c r="O21">
        <v>0</v>
      </c>
      <c r="P21">
        <v>0</v>
      </c>
      <c r="Q21">
        <v>0</v>
      </c>
    </row>
    <row r="22" spans="1:17" x14ac:dyDescent="0.25">
      <c r="A22" t="s">
        <v>31</v>
      </c>
      <c r="B22" t="s">
        <v>33</v>
      </c>
      <c r="G22" t="s">
        <v>39</v>
      </c>
      <c r="H22" t="s">
        <v>104</v>
      </c>
      <c r="I22" t="s">
        <v>94</v>
      </c>
      <c r="J22" s="2">
        <v>44387</v>
      </c>
      <c r="K22">
        <v>0</v>
      </c>
      <c r="L22">
        <v>0</v>
      </c>
      <c r="M22">
        <v>0</v>
      </c>
      <c r="N22">
        <v>0</v>
      </c>
      <c r="O22">
        <v>0</v>
      </c>
      <c r="P22">
        <v>0</v>
      </c>
      <c r="Q22">
        <v>0</v>
      </c>
    </row>
    <row r="23" spans="1:17" x14ac:dyDescent="0.25">
      <c r="A23" t="s">
        <v>31</v>
      </c>
      <c r="B23" t="s">
        <v>33</v>
      </c>
      <c r="G23" t="s">
        <v>39</v>
      </c>
      <c r="H23" t="s">
        <v>104</v>
      </c>
      <c r="I23" t="s">
        <v>94</v>
      </c>
      <c r="J23" s="2">
        <v>44388</v>
      </c>
      <c r="K23">
        <v>0</v>
      </c>
      <c r="L23">
        <v>0</v>
      </c>
      <c r="M23">
        <v>0</v>
      </c>
      <c r="N23">
        <v>0</v>
      </c>
      <c r="O23">
        <v>0</v>
      </c>
      <c r="P23">
        <v>0</v>
      </c>
      <c r="Q23">
        <v>0</v>
      </c>
    </row>
    <row r="24" spans="1:17" x14ac:dyDescent="0.25">
      <c r="A24" t="s">
        <v>31</v>
      </c>
      <c r="B24" t="s">
        <v>33</v>
      </c>
      <c r="G24" t="s">
        <v>39</v>
      </c>
      <c r="H24" t="s">
        <v>104</v>
      </c>
      <c r="I24" t="s">
        <v>94</v>
      </c>
      <c r="J24" s="2">
        <v>44389</v>
      </c>
      <c r="K24">
        <v>0</v>
      </c>
      <c r="L24">
        <v>0</v>
      </c>
      <c r="M24">
        <v>0</v>
      </c>
      <c r="N24">
        <v>0</v>
      </c>
      <c r="O24">
        <v>0</v>
      </c>
      <c r="P24">
        <v>0</v>
      </c>
      <c r="Q24">
        <v>0</v>
      </c>
    </row>
    <row r="25" spans="1:17" x14ac:dyDescent="0.25">
      <c r="A25" t="s">
        <v>31</v>
      </c>
      <c r="B25" t="s">
        <v>33</v>
      </c>
      <c r="G25" t="s">
        <v>39</v>
      </c>
      <c r="H25" t="s">
        <v>104</v>
      </c>
      <c r="I25" t="s">
        <v>94</v>
      </c>
      <c r="J25" s="2">
        <v>44390</v>
      </c>
      <c r="K25">
        <v>0</v>
      </c>
      <c r="L25">
        <v>0</v>
      </c>
      <c r="M25">
        <v>0</v>
      </c>
      <c r="N25">
        <v>0</v>
      </c>
      <c r="O25">
        <v>0</v>
      </c>
      <c r="P25">
        <v>0</v>
      </c>
      <c r="Q25">
        <v>0</v>
      </c>
    </row>
    <row r="26" spans="1:17" x14ac:dyDescent="0.25">
      <c r="A26" t="s">
        <v>31</v>
      </c>
      <c r="B26" t="s">
        <v>33</v>
      </c>
      <c r="G26" t="s">
        <v>39</v>
      </c>
      <c r="H26" t="s">
        <v>104</v>
      </c>
      <c r="I26" t="s">
        <v>94</v>
      </c>
      <c r="J26" s="2">
        <v>44391</v>
      </c>
      <c r="K26">
        <v>0</v>
      </c>
      <c r="L26">
        <v>0</v>
      </c>
      <c r="M26">
        <v>0</v>
      </c>
      <c r="N26">
        <v>0</v>
      </c>
      <c r="O26">
        <v>0</v>
      </c>
      <c r="P26">
        <v>0</v>
      </c>
      <c r="Q26">
        <v>0</v>
      </c>
    </row>
    <row r="27" spans="1:17" x14ac:dyDescent="0.25">
      <c r="A27" t="s">
        <v>31</v>
      </c>
      <c r="B27" t="s">
        <v>33</v>
      </c>
      <c r="G27" t="s">
        <v>39</v>
      </c>
      <c r="H27" t="s">
        <v>104</v>
      </c>
      <c r="I27" t="s">
        <v>94</v>
      </c>
      <c r="J27" s="2">
        <v>44392</v>
      </c>
      <c r="K27">
        <v>0</v>
      </c>
      <c r="L27">
        <v>0</v>
      </c>
      <c r="M27">
        <v>0</v>
      </c>
      <c r="N27">
        <v>0</v>
      </c>
      <c r="O27">
        <v>0</v>
      </c>
      <c r="P27">
        <v>0</v>
      </c>
      <c r="Q27">
        <v>0</v>
      </c>
    </row>
    <row r="28" spans="1:17" x14ac:dyDescent="0.25">
      <c r="A28" t="s">
        <v>31</v>
      </c>
      <c r="B28" t="s">
        <v>33</v>
      </c>
      <c r="G28" t="s">
        <v>39</v>
      </c>
      <c r="H28" t="s">
        <v>104</v>
      </c>
      <c r="I28" t="s">
        <v>94</v>
      </c>
      <c r="J28" s="2">
        <v>44393</v>
      </c>
      <c r="K28">
        <v>0</v>
      </c>
      <c r="L28">
        <v>0</v>
      </c>
      <c r="M28">
        <v>0</v>
      </c>
      <c r="N28">
        <v>0</v>
      </c>
      <c r="O28">
        <v>0</v>
      </c>
      <c r="P28">
        <v>0</v>
      </c>
      <c r="Q28">
        <v>0</v>
      </c>
    </row>
    <row r="29" spans="1:17" x14ac:dyDescent="0.25">
      <c r="A29" t="s">
        <v>31</v>
      </c>
      <c r="B29" t="s">
        <v>33</v>
      </c>
      <c r="G29" t="s">
        <v>39</v>
      </c>
      <c r="H29" t="s">
        <v>104</v>
      </c>
      <c r="I29" t="s">
        <v>94</v>
      </c>
      <c r="J29" s="2">
        <v>44394</v>
      </c>
      <c r="K29">
        <v>0</v>
      </c>
      <c r="L29">
        <v>0</v>
      </c>
      <c r="M29">
        <v>0</v>
      </c>
      <c r="N29">
        <v>0</v>
      </c>
      <c r="O29">
        <v>0</v>
      </c>
      <c r="P29">
        <v>0</v>
      </c>
      <c r="Q29">
        <v>0</v>
      </c>
    </row>
    <row r="30" spans="1:17" x14ac:dyDescent="0.25">
      <c r="A30" t="s">
        <v>31</v>
      </c>
      <c r="B30" t="s">
        <v>33</v>
      </c>
      <c r="G30" t="s">
        <v>39</v>
      </c>
      <c r="H30" t="s">
        <v>104</v>
      </c>
      <c r="I30" t="s">
        <v>94</v>
      </c>
      <c r="J30" s="2">
        <v>44395</v>
      </c>
      <c r="K30">
        <v>0</v>
      </c>
      <c r="L30">
        <v>0</v>
      </c>
      <c r="M30">
        <v>0</v>
      </c>
      <c r="N30">
        <v>0</v>
      </c>
      <c r="O30">
        <v>0</v>
      </c>
      <c r="P30">
        <v>0</v>
      </c>
      <c r="Q30">
        <v>0</v>
      </c>
    </row>
    <row r="31" spans="1:17" x14ac:dyDescent="0.25">
      <c r="A31" t="s">
        <v>31</v>
      </c>
      <c r="B31" t="s">
        <v>33</v>
      </c>
      <c r="G31" t="s">
        <v>39</v>
      </c>
      <c r="H31" t="s">
        <v>104</v>
      </c>
      <c r="I31" t="s">
        <v>94</v>
      </c>
      <c r="J31" s="2">
        <v>44396</v>
      </c>
      <c r="K31">
        <v>0</v>
      </c>
      <c r="L31">
        <v>0</v>
      </c>
      <c r="M31">
        <v>0</v>
      </c>
      <c r="N31">
        <v>0</v>
      </c>
      <c r="O31">
        <v>0</v>
      </c>
      <c r="P31">
        <v>0</v>
      </c>
      <c r="Q31">
        <v>0</v>
      </c>
    </row>
    <row r="32" spans="1:17" x14ac:dyDescent="0.25">
      <c r="A32" t="s">
        <v>31</v>
      </c>
      <c r="B32" t="s">
        <v>33</v>
      </c>
      <c r="G32" t="s">
        <v>39</v>
      </c>
      <c r="H32" t="s">
        <v>104</v>
      </c>
      <c r="I32" t="s">
        <v>94</v>
      </c>
      <c r="J32" s="2">
        <v>44397</v>
      </c>
      <c r="K32">
        <v>0</v>
      </c>
      <c r="L32">
        <v>0</v>
      </c>
      <c r="M32">
        <v>0</v>
      </c>
      <c r="N32">
        <v>0</v>
      </c>
      <c r="O32">
        <v>0</v>
      </c>
      <c r="P32">
        <v>0</v>
      </c>
      <c r="Q32">
        <v>0</v>
      </c>
    </row>
    <row r="33" spans="1:17" x14ac:dyDescent="0.25">
      <c r="A33" t="s">
        <v>31</v>
      </c>
      <c r="B33" t="s">
        <v>33</v>
      </c>
      <c r="G33" t="s">
        <v>39</v>
      </c>
      <c r="H33" t="s">
        <v>104</v>
      </c>
      <c r="I33" t="s">
        <v>94</v>
      </c>
      <c r="J33" s="2">
        <v>44398</v>
      </c>
      <c r="K33">
        <v>0</v>
      </c>
      <c r="L33">
        <v>0</v>
      </c>
      <c r="M33">
        <v>0</v>
      </c>
      <c r="N33">
        <v>0</v>
      </c>
      <c r="O33">
        <v>0</v>
      </c>
      <c r="P33">
        <v>0</v>
      </c>
      <c r="Q33">
        <v>0</v>
      </c>
    </row>
    <row r="34" spans="1:17" x14ac:dyDescent="0.25">
      <c r="A34" t="s">
        <v>31</v>
      </c>
      <c r="B34" t="s">
        <v>33</v>
      </c>
      <c r="G34" t="s">
        <v>39</v>
      </c>
      <c r="H34" t="s">
        <v>104</v>
      </c>
      <c r="I34" t="s">
        <v>94</v>
      </c>
      <c r="J34" s="2">
        <v>44399</v>
      </c>
      <c r="K34">
        <v>0</v>
      </c>
      <c r="L34">
        <v>0</v>
      </c>
      <c r="M34">
        <v>0</v>
      </c>
      <c r="N34">
        <v>0</v>
      </c>
      <c r="O34">
        <v>0</v>
      </c>
      <c r="P34">
        <v>0</v>
      </c>
      <c r="Q34">
        <v>0</v>
      </c>
    </row>
    <row r="35" spans="1:17" x14ac:dyDescent="0.25">
      <c r="A35" t="s">
        <v>31</v>
      </c>
      <c r="B35" t="s">
        <v>33</v>
      </c>
      <c r="G35" t="s">
        <v>39</v>
      </c>
      <c r="H35" t="s">
        <v>104</v>
      </c>
      <c r="I35" t="s">
        <v>94</v>
      </c>
      <c r="J35" s="2">
        <v>44400</v>
      </c>
      <c r="K35">
        <v>0</v>
      </c>
      <c r="L35">
        <v>0</v>
      </c>
      <c r="M35">
        <v>0</v>
      </c>
      <c r="N35">
        <v>0</v>
      </c>
      <c r="O35">
        <v>0</v>
      </c>
      <c r="P35">
        <v>0</v>
      </c>
      <c r="Q35">
        <v>0</v>
      </c>
    </row>
    <row r="36" spans="1:17" x14ac:dyDescent="0.25">
      <c r="A36" t="s">
        <v>31</v>
      </c>
      <c r="B36" t="s">
        <v>33</v>
      </c>
      <c r="G36" t="s">
        <v>39</v>
      </c>
      <c r="H36" t="s">
        <v>104</v>
      </c>
      <c r="I36" t="s">
        <v>94</v>
      </c>
      <c r="J36" s="2">
        <v>44401</v>
      </c>
      <c r="K36">
        <v>0</v>
      </c>
      <c r="L36">
        <v>0</v>
      </c>
      <c r="M36">
        <v>0</v>
      </c>
      <c r="N36">
        <v>0</v>
      </c>
      <c r="O36">
        <v>0</v>
      </c>
      <c r="P36">
        <v>0</v>
      </c>
      <c r="Q36">
        <v>0</v>
      </c>
    </row>
    <row r="37" spans="1:17" x14ac:dyDescent="0.25">
      <c r="A37" t="s">
        <v>31</v>
      </c>
      <c r="B37" t="s">
        <v>33</v>
      </c>
      <c r="G37" t="s">
        <v>39</v>
      </c>
      <c r="H37" t="s">
        <v>104</v>
      </c>
      <c r="I37" t="s">
        <v>94</v>
      </c>
      <c r="J37" s="2">
        <v>44402</v>
      </c>
      <c r="K37">
        <v>0</v>
      </c>
      <c r="L37">
        <v>0</v>
      </c>
      <c r="M37">
        <v>0</v>
      </c>
      <c r="N37">
        <v>0</v>
      </c>
      <c r="O37">
        <v>0</v>
      </c>
      <c r="P37">
        <v>0</v>
      </c>
      <c r="Q37">
        <v>0</v>
      </c>
    </row>
    <row r="38" spans="1:17" x14ac:dyDescent="0.25">
      <c r="A38" t="s">
        <v>31</v>
      </c>
      <c r="B38" t="s">
        <v>33</v>
      </c>
      <c r="G38" t="s">
        <v>39</v>
      </c>
      <c r="H38" t="s">
        <v>104</v>
      </c>
      <c r="I38" t="s">
        <v>94</v>
      </c>
      <c r="J38" s="2">
        <v>44403</v>
      </c>
      <c r="K38">
        <v>0</v>
      </c>
      <c r="L38">
        <v>0</v>
      </c>
      <c r="M38">
        <v>0</v>
      </c>
      <c r="N38">
        <v>0</v>
      </c>
      <c r="O38">
        <v>0</v>
      </c>
      <c r="P38">
        <v>0</v>
      </c>
      <c r="Q38">
        <v>0</v>
      </c>
    </row>
    <row r="39" spans="1:17" x14ac:dyDescent="0.25">
      <c r="A39" t="s">
        <v>31</v>
      </c>
      <c r="B39" t="s">
        <v>33</v>
      </c>
      <c r="G39" t="s">
        <v>39</v>
      </c>
      <c r="H39" t="s">
        <v>104</v>
      </c>
      <c r="I39" t="s">
        <v>94</v>
      </c>
      <c r="J39" s="2">
        <v>44404</v>
      </c>
      <c r="K39">
        <v>0</v>
      </c>
      <c r="L39">
        <v>0</v>
      </c>
      <c r="M39">
        <v>0</v>
      </c>
      <c r="N39">
        <v>0</v>
      </c>
      <c r="O39">
        <v>0</v>
      </c>
      <c r="P39">
        <v>0</v>
      </c>
      <c r="Q39">
        <v>0</v>
      </c>
    </row>
    <row r="40" spans="1:17" x14ac:dyDescent="0.25">
      <c r="A40" t="s">
        <v>31</v>
      </c>
      <c r="B40" t="s">
        <v>33</v>
      </c>
      <c r="G40" t="s">
        <v>39</v>
      </c>
      <c r="H40" t="s">
        <v>104</v>
      </c>
      <c r="I40" t="s">
        <v>94</v>
      </c>
      <c r="J40" s="2">
        <v>44405</v>
      </c>
      <c r="K40">
        <v>0</v>
      </c>
      <c r="L40">
        <v>0</v>
      </c>
      <c r="M40">
        <v>0</v>
      </c>
      <c r="N40">
        <v>0</v>
      </c>
      <c r="O40">
        <v>0</v>
      </c>
      <c r="P40">
        <v>0</v>
      </c>
      <c r="Q40">
        <v>0</v>
      </c>
    </row>
    <row r="41" spans="1:17" x14ac:dyDescent="0.25">
      <c r="A41" t="s">
        <v>31</v>
      </c>
      <c r="B41" t="s">
        <v>33</v>
      </c>
      <c r="G41" t="s">
        <v>39</v>
      </c>
      <c r="H41" t="s">
        <v>104</v>
      </c>
      <c r="I41" t="s">
        <v>94</v>
      </c>
      <c r="J41" s="2">
        <v>44406</v>
      </c>
      <c r="K41">
        <v>0</v>
      </c>
      <c r="L41">
        <v>0</v>
      </c>
      <c r="M41">
        <v>0</v>
      </c>
      <c r="N41">
        <v>0</v>
      </c>
      <c r="O41">
        <v>0</v>
      </c>
      <c r="P41">
        <v>0</v>
      </c>
      <c r="Q41">
        <v>0</v>
      </c>
    </row>
    <row r="42" spans="1:17" x14ac:dyDescent="0.25">
      <c r="A42" t="s">
        <v>31</v>
      </c>
      <c r="B42" t="s">
        <v>33</v>
      </c>
      <c r="G42" t="s">
        <v>39</v>
      </c>
      <c r="H42" t="s">
        <v>104</v>
      </c>
      <c r="I42" t="s">
        <v>94</v>
      </c>
      <c r="J42" s="2">
        <v>44407</v>
      </c>
      <c r="K42">
        <v>0</v>
      </c>
      <c r="L42">
        <v>0</v>
      </c>
      <c r="M42">
        <v>0</v>
      </c>
      <c r="N42">
        <v>0</v>
      </c>
      <c r="O42">
        <v>0</v>
      </c>
      <c r="P42">
        <v>0</v>
      </c>
      <c r="Q42">
        <v>0</v>
      </c>
    </row>
    <row r="43" spans="1:17" x14ac:dyDescent="0.25">
      <c r="A43" t="s">
        <v>31</v>
      </c>
      <c r="B43" t="s">
        <v>33</v>
      </c>
      <c r="G43" t="s">
        <v>39</v>
      </c>
      <c r="H43" t="s">
        <v>104</v>
      </c>
      <c r="I43" t="s">
        <v>94</v>
      </c>
      <c r="J43" s="2">
        <v>44408</v>
      </c>
      <c r="K43">
        <v>0</v>
      </c>
      <c r="L43">
        <v>0</v>
      </c>
      <c r="M43">
        <v>0</v>
      </c>
      <c r="N43">
        <v>0</v>
      </c>
      <c r="O43">
        <v>0</v>
      </c>
      <c r="P43">
        <v>0</v>
      </c>
      <c r="Q43">
        <v>0</v>
      </c>
    </row>
    <row r="44" spans="1:17" x14ac:dyDescent="0.25">
      <c r="A44" t="s">
        <v>31</v>
      </c>
      <c r="B44" t="s">
        <v>33</v>
      </c>
      <c r="G44" t="s">
        <v>39</v>
      </c>
      <c r="H44" t="s">
        <v>104</v>
      </c>
      <c r="I44" t="s">
        <v>94</v>
      </c>
      <c r="J44" s="2">
        <v>44409</v>
      </c>
      <c r="K44">
        <v>0</v>
      </c>
      <c r="L44">
        <v>0</v>
      </c>
      <c r="M44">
        <v>0</v>
      </c>
      <c r="N44">
        <v>0</v>
      </c>
      <c r="O44">
        <v>0</v>
      </c>
      <c r="P44">
        <v>0</v>
      </c>
      <c r="Q44">
        <v>0</v>
      </c>
    </row>
    <row r="45" spans="1:17" x14ac:dyDescent="0.25">
      <c r="A45" t="s">
        <v>31</v>
      </c>
      <c r="B45" t="s">
        <v>33</v>
      </c>
      <c r="G45" t="s">
        <v>39</v>
      </c>
      <c r="H45" t="s">
        <v>104</v>
      </c>
      <c r="I45" t="s">
        <v>94</v>
      </c>
      <c r="J45" s="2">
        <v>44410</v>
      </c>
      <c r="K45">
        <v>0</v>
      </c>
      <c r="L45">
        <v>0</v>
      </c>
      <c r="M45">
        <v>0</v>
      </c>
      <c r="N45">
        <v>0</v>
      </c>
      <c r="O45">
        <v>0</v>
      </c>
      <c r="P45">
        <v>0</v>
      </c>
      <c r="Q45">
        <v>0</v>
      </c>
    </row>
    <row r="46" spans="1:17" x14ac:dyDescent="0.25">
      <c r="A46" t="s">
        <v>31</v>
      </c>
      <c r="B46" t="s">
        <v>33</v>
      </c>
      <c r="G46" t="s">
        <v>39</v>
      </c>
      <c r="H46" t="s">
        <v>104</v>
      </c>
      <c r="I46" t="s">
        <v>94</v>
      </c>
      <c r="J46" s="2">
        <v>44411</v>
      </c>
      <c r="K46">
        <v>0</v>
      </c>
      <c r="L46">
        <v>0</v>
      </c>
      <c r="M46">
        <v>0</v>
      </c>
      <c r="N46">
        <v>0</v>
      </c>
      <c r="O46">
        <v>0</v>
      </c>
      <c r="P46">
        <v>0</v>
      </c>
      <c r="Q46">
        <v>0</v>
      </c>
    </row>
    <row r="47" spans="1:17" x14ac:dyDescent="0.25">
      <c r="A47" t="s">
        <v>31</v>
      </c>
      <c r="B47" t="s">
        <v>33</v>
      </c>
      <c r="G47" t="s">
        <v>39</v>
      </c>
      <c r="H47" t="s">
        <v>104</v>
      </c>
      <c r="I47" t="s">
        <v>94</v>
      </c>
      <c r="J47" s="2">
        <v>44412</v>
      </c>
      <c r="K47">
        <v>0</v>
      </c>
      <c r="L47">
        <v>0</v>
      </c>
      <c r="M47">
        <v>0</v>
      </c>
      <c r="N47">
        <v>0</v>
      </c>
      <c r="O47">
        <v>0</v>
      </c>
      <c r="P47">
        <v>0</v>
      </c>
      <c r="Q47">
        <v>0</v>
      </c>
    </row>
    <row r="48" spans="1:17" x14ac:dyDescent="0.25">
      <c r="A48" t="s">
        <v>31</v>
      </c>
      <c r="B48" t="s">
        <v>33</v>
      </c>
      <c r="G48" t="s">
        <v>39</v>
      </c>
      <c r="H48" t="s">
        <v>104</v>
      </c>
      <c r="I48" t="s">
        <v>94</v>
      </c>
      <c r="J48" s="2">
        <v>44413</v>
      </c>
      <c r="K48">
        <v>0</v>
      </c>
      <c r="L48">
        <v>0</v>
      </c>
      <c r="M48">
        <v>0</v>
      </c>
      <c r="N48">
        <v>0</v>
      </c>
      <c r="O48">
        <v>0</v>
      </c>
      <c r="P48">
        <v>0</v>
      </c>
      <c r="Q48">
        <v>0</v>
      </c>
    </row>
    <row r="49" spans="1:17" x14ac:dyDescent="0.25">
      <c r="A49" t="s">
        <v>31</v>
      </c>
      <c r="B49" t="s">
        <v>33</v>
      </c>
      <c r="G49" t="s">
        <v>39</v>
      </c>
      <c r="H49" t="s">
        <v>104</v>
      </c>
      <c r="I49" t="s">
        <v>94</v>
      </c>
      <c r="J49" s="2">
        <v>44414</v>
      </c>
      <c r="K49">
        <v>0</v>
      </c>
      <c r="L49">
        <v>0</v>
      </c>
      <c r="M49">
        <v>0</v>
      </c>
      <c r="N49">
        <v>0</v>
      </c>
      <c r="O49">
        <v>0</v>
      </c>
      <c r="P49">
        <v>0</v>
      </c>
      <c r="Q49">
        <v>0</v>
      </c>
    </row>
    <row r="50" spans="1:17" x14ac:dyDescent="0.25">
      <c r="A50" t="s">
        <v>31</v>
      </c>
      <c r="B50" t="s">
        <v>33</v>
      </c>
      <c r="G50" t="s">
        <v>39</v>
      </c>
      <c r="H50" t="s">
        <v>104</v>
      </c>
      <c r="I50" t="s">
        <v>94</v>
      </c>
      <c r="J50" s="2">
        <v>44415</v>
      </c>
      <c r="K50">
        <v>0</v>
      </c>
      <c r="L50">
        <v>0</v>
      </c>
      <c r="M50">
        <v>0</v>
      </c>
      <c r="N50">
        <v>0</v>
      </c>
      <c r="O50">
        <v>0</v>
      </c>
      <c r="P50">
        <v>0</v>
      </c>
      <c r="Q50">
        <v>0</v>
      </c>
    </row>
    <row r="51" spans="1:17" x14ac:dyDescent="0.25">
      <c r="A51" t="s">
        <v>31</v>
      </c>
      <c r="B51" t="s">
        <v>33</v>
      </c>
      <c r="G51" t="s">
        <v>39</v>
      </c>
      <c r="H51" t="s">
        <v>104</v>
      </c>
      <c r="I51" t="s">
        <v>94</v>
      </c>
      <c r="J51" s="2">
        <v>44416</v>
      </c>
      <c r="K51">
        <v>0</v>
      </c>
      <c r="L51">
        <v>0</v>
      </c>
      <c r="M51">
        <v>0</v>
      </c>
      <c r="N51">
        <v>0</v>
      </c>
      <c r="O51">
        <v>0</v>
      </c>
      <c r="P51">
        <v>0</v>
      </c>
      <c r="Q51">
        <v>0</v>
      </c>
    </row>
    <row r="52" spans="1:17" x14ac:dyDescent="0.25">
      <c r="A52" t="s">
        <v>31</v>
      </c>
      <c r="B52" t="s">
        <v>33</v>
      </c>
      <c r="G52" t="s">
        <v>39</v>
      </c>
      <c r="H52" t="s">
        <v>104</v>
      </c>
      <c r="I52" t="s">
        <v>94</v>
      </c>
      <c r="J52" s="2">
        <v>44417</v>
      </c>
      <c r="K52">
        <v>0</v>
      </c>
      <c r="L52">
        <v>0</v>
      </c>
      <c r="M52">
        <v>0</v>
      </c>
      <c r="N52">
        <v>0</v>
      </c>
      <c r="O52">
        <v>0</v>
      </c>
      <c r="P52">
        <v>0</v>
      </c>
      <c r="Q52">
        <v>0</v>
      </c>
    </row>
    <row r="53" spans="1:17" x14ac:dyDescent="0.25">
      <c r="A53" t="s">
        <v>31</v>
      </c>
      <c r="B53" t="s">
        <v>33</v>
      </c>
      <c r="G53" t="s">
        <v>39</v>
      </c>
      <c r="H53" t="s">
        <v>104</v>
      </c>
      <c r="I53" t="s">
        <v>94</v>
      </c>
      <c r="J53" s="2">
        <v>44418</v>
      </c>
      <c r="K53">
        <v>0</v>
      </c>
      <c r="L53">
        <v>0</v>
      </c>
      <c r="M53">
        <v>0</v>
      </c>
      <c r="N53">
        <v>0</v>
      </c>
      <c r="O53">
        <v>0</v>
      </c>
      <c r="P53">
        <v>0</v>
      </c>
      <c r="Q53">
        <v>0</v>
      </c>
    </row>
    <row r="54" spans="1:17" x14ac:dyDescent="0.25">
      <c r="A54" t="s">
        <v>31</v>
      </c>
      <c r="B54" t="s">
        <v>33</v>
      </c>
      <c r="G54" t="s">
        <v>39</v>
      </c>
      <c r="H54" t="s">
        <v>104</v>
      </c>
      <c r="I54" t="s">
        <v>94</v>
      </c>
      <c r="J54" s="2">
        <v>44419</v>
      </c>
      <c r="K54">
        <v>0</v>
      </c>
      <c r="L54">
        <v>0</v>
      </c>
      <c r="M54">
        <v>0</v>
      </c>
      <c r="N54">
        <v>0</v>
      </c>
      <c r="O54">
        <v>0</v>
      </c>
      <c r="P54">
        <v>0</v>
      </c>
      <c r="Q54">
        <v>0</v>
      </c>
    </row>
    <row r="55" spans="1:17" x14ac:dyDescent="0.25">
      <c r="A55" t="s">
        <v>31</v>
      </c>
      <c r="B55" t="s">
        <v>33</v>
      </c>
      <c r="G55" t="s">
        <v>39</v>
      </c>
      <c r="H55" t="s">
        <v>104</v>
      </c>
      <c r="I55" t="s">
        <v>94</v>
      </c>
      <c r="J55" s="2">
        <v>44420</v>
      </c>
      <c r="K55">
        <v>0</v>
      </c>
      <c r="L55">
        <v>0</v>
      </c>
      <c r="M55">
        <v>0</v>
      </c>
      <c r="N55">
        <v>0</v>
      </c>
      <c r="O55">
        <v>0</v>
      </c>
      <c r="P55">
        <v>0</v>
      </c>
      <c r="Q55">
        <v>0</v>
      </c>
    </row>
    <row r="56" spans="1:17" x14ac:dyDescent="0.25">
      <c r="A56" t="s">
        <v>31</v>
      </c>
      <c r="B56" t="s">
        <v>33</v>
      </c>
      <c r="G56" t="s">
        <v>39</v>
      </c>
      <c r="H56" t="s">
        <v>104</v>
      </c>
      <c r="I56" t="s">
        <v>94</v>
      </c>
      <c r="J56" s="2">
        <v>44421</v>
      </c>
      <c r="K56">
        <v>0</v>
      </c>
      <c r="L56">
        <v>0</v>
      </c>
      <c r="M56">
        <v>0</v>
      </c>
      <c r="N56">
        <v>0</v>
      </c>
      <c r="O56">
        <v>0</v>
      </c>
      <c r="P56">
        <v>0</v>
      </c>
      <c r="Q56">
        <v>0</v>
      </c>
    </row>
    <row r="57" spans="1:17" x14ac:dyDescent="0.25">
      <c r="A57" t="s">
        <v>31</v>
      </c>
      <c r="B57" t="s">
        <v>33</v>
      </c>
      <c r="G57" t="s">
        <v>39</v>
      </c>
      <c r="H57" t="s">
        <v>104</v>
      </c>
      <c r="I57" t="s">
        <v>94</v>
      </c>
      <c r="J57" s="2">
        <v>44422</v>
      </c>
      <c r="K57">
        <v>0</v>
      </c>
      <c r="L57">
        <v>0</v>
      </c>
      <c r="M57">
        <v>0</v>
      </c>
      <c r="N57">
        <v>0</v>
      </c>
      <c r="O57">
        <v>0</v>
      </c>
      <c r="P57">
        <v>0</v>
      </c>
      <c r="Q57">
        <v>0</v>
      </c>
    </row>
    <row r="58" spans="1:17" x14ac:dyDescent="0.25">
      <c r="A58" t="s">
        <v>31</v>
      </c>
      <c r="B58" t="s">
        <v>33</v>
      </c>
      <c r="G58" t="s">
        <v>39</v>
      </c>
      <c r="H58" t="s">
        <v>104</v>
      </c>
      <c r="I58" t="s">
        <v>94</v>
      </c>
      <c r="J58" s="2">
        <v>44423</v>
      </c>
      <c r="K58">
        <v>0</v>
      </c>
      <c r="L58">
        <v>0</v>
      </c>
      <c r="M58">
        <v>0</v>
      </c>
      <c r="N58">
        <v>0</v>
      </c>
      <c r="O58">
        <v>0</v>
      </c>
      <c r="P58">
        <v>0</v>
      </c>
      <c r="Q58">
        <v>0</v>
      </c>
    </row>
    <row r="59" spans="1:17" x14ac:dyDescent="0.25">
      <c r="A59" t="s">
        <v>31</v>
      </c>
      <c r="B59" t="s">
        <v>33</v>
      </c>
      <c r="G59" t="s">
        <v>39</v>
      </c>
      <c r="H59" t="s">
        <v>104</v>
      </c>
      <c r="I59" t="s">
        <v>94</v>
      </c>
      <c r="J59" s="2">
        <v>44424</v>
      </c>
      <c r="K59">
        <v>0</v>
      </c>
      <c r="L59">
        <v>0</v>
      </c>
      <c r="M59">
        <v>0</v>
      </c>
      <c r="N59">
        <v>0</v>
      </c>
      <c r="O59">
        <v>0</v>
      </c>
      <c r="P59">
        <v>0</v>
      </c>
      <c r="Q59">
        <v>0</v>
      </c>
    </row>
    <row r="60" spans="1:17" x14ac:dyDescent="0.25">
      <c r="A60" t="s">
        <v>31</v>
      </c>
      <c r="B60" t="s">
        <v>33</v>
      </c>
      <c r="G60" t="s">
        <v>39</v>
      </c>
      <c r="H60" t="s">
        <v>104</v>
      </c>
      <c r="I60" t="s">
        <v>94</v>
      </c>
      <c r="J60" s="2">
        <v>44425</v>
      </c>
      <c r="K60">
        <v>0</v>
      </c>
      <c r="L60">
        <v>0</v>
      </c>
      <c r="M60">
        <v>0</v>
      </c>
      <c r="N60">
        <v>0</v>
      </c>
      <c r="O60">
        <v>0</v>
      </c>
      <c r="P60">
        <v>0</v>
      </c>
      <c r="Q60">
        <v>0</v>
      </c>
    </row>
    <row r="61" spans="1:17" x14ac:dyDescent="0.25">
      <c r="A61" t="s">
        <v>31</v>
      </c>
      <c r="B61" t="s">
        <v>33</v>
      </c>
      <c r="G61" t="s">
        <v>39</v>
      </c>
      <c r="H61" t="s">
        <v>104</v>
      </c>
      <c r="I61" t="s">
        <v>94</v>
      </c>
      <c r="J61" s="2">
        <v>44426</v>
      </c>
      <c r="K61">
        <v>0</v>
      </c>
      <c r="L61">
        <v>0</v>
      </c>
      <c r="M61">
        <v>0</v>
      </c>
      <c r="N61">
        <v>0</v>
      </c>
      <c r="O61">
        <v>0</v>
      </c>
      <c r="P61">
        <v>0</v>
      </c>
      <c r="Q61">
        <v>0</v>
      </c>
    </row>
    <row r="62" spans="1:17" x14ac:dyDescent="0.25">
      <c r="A62" t="s">
        <v>31</v>
      </c>
      <c r="B62" t="s">
        <v>33</v>
      </c>
      <c r="G62" t="s">
        <v>39</v>
      </c>
      <c r="H62" t="s">
        <v>104</v>
      </c>
      <c r="I62" t="s">
        <v>94</v>
      </c>
      <c r="J62" s="2">
        <v>44427</v>
      </c>
      <c r="K62">
        <v>0</v>
      </c>
      <c r="L62">
        <v>0</v>
      </c>
      <c r="M62">
        <v>0</v>
      </c>
      <c r="N62">
        <v>0</v>
      </c>
      <c r="O62">
        <v>0</v>
      </c>
      <c r="P62">
        <v>0</v>
      </c>
      <c r="Q62">
        <v>0</v>
      </c>
    </row>
    <row r="63" spans="1:17" x14ac:dyDescent="0.25">
      <c r="A63" t="s">
        <v>31</v>
      </c>
      <c r="B63" t="s">
        <v>33</v>
      </c>
      <c r="G63" t="s">
        <v>39</v>
      </c>
      <c r="H63" t="s">
        <v>104</v>
      </c>
      <c r="I63" t="s">
        <v>94</v>
      </c>
      <c r="J63" s="2">
        <v>44428</v>
      </c>
      <c r="K63">
        <v>0</v>
      </c>
      <c r="L63">
        <v>0</v>
      </c>
      <c r="M63">
        <v>0</v>
      </c>
      <c r="N63">
        <v>0</v>
      </c>
      <c r="O63">
        <v>0</v>
      </c>
      <c r="P63">
        <v>0</v>
      </c>
      <c r="Q63">
        <v>0</v>
      </c>
    </row>
    <row r="64" spans="1:17" x14ac:dyDescent="0.25">
      <c r="A64" t="s">
        <v>31</v>
      </c>
      <c r="B64" t="s">
        <v>33</v>
      </c>
      <c r="G64" t="s">
        <v>39</v>
      </c>
      <c r="H64" t="s">
        <v>104</v>
      </c>
      <c r="I64" t="s">
        <v>94</v>
      </c>
      <c r="J64" s="2">
        <v>44429</v>
      </c>
      <c r="K64">
        <v>0</v>
      </c>
      <c r="L64">
        <v>0</v>
      </c>
      <c r="M64">
        <v>0</v>
      </c>
      <c r="N64">
        <v>0</v>
      </c>
      <c r="O64">
        <v>0</v>
      </c>
      <c r="P64">
        <v>0</v>
      </c>
      <c r="Q64">
        <v>0</v>
      </c>
    </row>
    <row r="65" spans="1:17" x14ac:dyDescent="0.25">
      <c r="A65" t="s">
        <v>31</v>
      </c>
      <c r="B65" t="s">
        <v>33</v>
      </c>
      <c r="G65" t="s">
        <v>39</v>
      </c>
      <c r="H65" t="s">
        <v>104</v>
      </c>
      <c r="I65" t="s">
        <v>94</v>
      </c>
      <c r="J65" s="2">
        <v>44430</v>
      </c>
      <c r="K65">
        <v>0</v>
      </c>
      <c r="L65">
        <v>0</v>
      </c>
      <c r="M65">
        <v>0</v>
      </c>
      <c r="N65">
        <v>0</v>
      </c>
      <c r="O65">
        <v>0</v>
      </c>
      <c r="P65">
        <v>0</v>
      </c>
      <c r="Q65">
        <v>0</v>
      </c>
    </row>
    <row r="66" spans="1:17" x14ac:dyDescent="0.25">
      <c r="A66" t="s">
        <v>31</v>
      </c>
      <c r="B66" t="s">
        <v>33</v>
      </c>
      <c r="G66" t="s">
        <v>39</v>
      </c>
      <c r="H66" t="s">
        <v>104</v>
      </c>
      <c r="I66" t="s">
        <v>94</v>
      </c>
      <c r="J66" s="2">
        <v>44431</v>
      </c>
      <c r="K66">
        <v>0</v>
      </c>
      <c r="L66">
        <v>0</v>
      </c>
      <c r="M66">
        <v>0</v>
      </c>
      <c r="N66">
        <v>0</v>
      </c>
      <c r="O66">
        <v>0</v>
      </c>
      <c r="P66">
        <v>0</v>
      </c>
      <c r="Q66">
        <v>0</v>
      </c>
    </row>
    <row r="67" spans="1:17" x14ac:dyDescent="0.25">
      <c r="A67" t="s">
        <v>31</v>
      </c>
      <c r="B67" t="s">
        <v>33</v>
      </c>
      <c r="G67" t="s">
        <v>39</v>
      </c>
      <c r="H67" t="s">
        <v>104</v>
      </c>
      <c r="I67" t="s">
        <v>94</v>
      </c>
      <c r="J67" s="2">
        <v>44432</v>
      </c>
      <c r="K67">
        <v>0</v>
      </c>
      <c r="L67">
        <v>0</v>
      </c>
      <c r="M67">
        <v>0</v>
      </c>
      <c r="N67">
        <v>0</v>
      </c>
      <c r="O67">
        <v>0</v>
      </c>
      <c r="P67">
        <v>0</v>
      </c>
      <c r="Q67">
        <v>0</v>
      </c>
    </row>
    <row r="68" spans="1:17" x14ac:dyDescent="0.25">
      <c r="A68" t="s">
        <v>31</v>
      </c>
      <c r="B68" t="s">
        <v>33</v>
      </c>
      <c r="G68" t="s">
        <v>39</v>
      </c>
      <c r="H68" t="s">
        <v>104</v>
      </c>
      <c r="I68" t="s">
        <v>94</v>
      </c>
      <c r="J68" s="2">
        <v>44433</v>
      </c>
      <c r="K68">
        <v>0</v>
      </c>
      <c r="L68">
        <v>0</v>
      </c>
      <c r="M68">
        <v>0</v>
      </c>
      <c r="N68">
        <v>0</v>
      </c>
      <c r="O68">
        <v>0</v>
      </c>
      <c r="P68">
        <v>0</v>
      </c>
      <c r="Q68">
        <v>0</v>
      </c>
    </row>
    <row r="69" spans="1:17" x14ac:dyDescent="0.25">
      <c r="A69" t="s">
        <v>31</v>
      </c>
      <c r="B69" t="s">
        <v>33</v>
      </c>
      <c r="G69" t="s">
        <v>39</v>
      </c>
      <c r="H69" t="s">
        <v>104</v>
      </c>
      <c r="I69" t="s">
        <v>94</v>
      </c>
      <c r="J69" s="2">
        <v>44434</v>
      </c>
      <c r="K69">
        <v>0</v>
      </c>
      <c r="L69">
        <v>0</v>
      </c>
      <c r="M69">
        <v>0</v>
      </c>
      <c r="N69">
        <v>0</v>
      </c>
      <c r="O69">
        <v>0</v>
      </c>
      <c r="P69">
        <v>0</v>
      </c>
      <c r="Q69">
        <v>0</v>
      </c>
    </row>
    <row r="70" spans="1:17" x14ac:dyDescent="0.25">
      <c r="A70" t="s">
        <v>31</v>
      </c>
      <c r="B70" t="s">
        <v>33</v>
      </c>
      <c r="G70" t="s">
        <v>39</v>
      </c>
      <c r="H70" t="s">
        <v>104</v>
      </c>
      <c r="I70" t="s">
        <v>94</v>
      </c>
      <c r="J70" s="2">
        <v>44435</v>
      </c>
      <c r="K70">
        <v>0</v>
      </c>
      <c r="L70">
        <v>0</v>
      </c>
      <c r="M70">
        <v>0</v>
      </c>
      <c r="N70">
        <v>0</v>
      </c>
      <c r="O70">
        <v>0</v>
      </c>
      <c r="P70">
        <v>0</v>
      </c>
      <c r="Q70">
        <v>0</v>
      </c>
    </row>
    <row r="71" spans="1:17" x14ac:dyDescent="0.25">
      <c r="A71" t="s">
        <v>31</v>
      </c>
      <c r="B71" t="s">
        <v>33</v>
      </c>
      <c r="G71" t="s">
        <v>39</v>
      </c>
      <c r="H71" t="s">
        <v>104</v>
      </c>
      <c r="I71" t="s">
        <v>94</v>
      </c>
      <c r="J71" s="2">
        <v>44436</v>
      </c>
      <c r="K71">
        <v>0</v>
      </c>
      <c r="L71">
        <v>0</v>
      </c>
      <c r="M71">
        <v>0</v>
      </c>
      <c r="N71">
        <v>0</v>
      </c>
      <c r="O71">
        <v>0</v>
      </c>
      <c r="P71">
        <v>0</v>
      </c>
      <c r="Q71">
        <v>0</v>
      </c>
    </row>
    <row r="72" spans="1:17" x14ac:dyDescent="0.25">
      <c r="A72" t="s">
        <v>31</v>
      </c>
      <c r="B72" t="s">
        <v>33</v>
      </c>
      <c r="G72" t="s">
        <v>39</v>
      </c>
      <c r="H72" t="s">
        <v>104</v>
      </c>
      <c r="I72" t="s">
        <v>94</v>
      </c>
      <c r="J72" s="2">
        <v>44437</v>
      </c>
      <c r="K72">
        <v>0</v>
      </c>
      <c r="L72">
        <v>0</v>
      </c>
      <c r="M72">
        <v>0</v>
      </c>
      <c r="N72">
        <v>0</v>
      </c>
      <c r="O72">
        <v>0</v>
      </c>
      <c r="P72">
        <v>0</v>
      </c>
      <c r="Q72">
        <v>0</v>
      </c>
    </row>
    <row r="73" spans="1:17" x14ac:dyDescent="0.25">
      <c r="A73" t="s">
        <v>31</v>
      </c>
      <c r="B73" t="s">
        <v>33</v>
      </c>
      <c r="G73" t="s">
        <v>39</v>
      </c>
      <c r="H73" t="s">
        <v>104</v>
      </c>
      <c r="I73" t="s">
        <v>94</v>
      </c>
      <c r="J73" s="2">
        <v>44438</v>
      </c>
      <c r="K73">
        <v>0</v>
      </c>
      <c r="L73">
        <v>0</v>
      </c>
      <c r="M73">
        <v>0</v>
      </c>
      <c r="N73">
        <v>0</v>
      </c>
      <c r="O73">
        <v>0</v>
      </c>
      <c r="P73">
        <v>0</v>
      </c>
      <c r="Q73">
        <v>0</v>
      </c>
    </row>
    <row r="74" spans="1:17" x14ac:dyDescent="0.25">
      <c r="A74" t="s">
        <v>31</v>
      </c>
      <c r="B74" t="s">
        <v>33</v>
      </c>
      <c r="G74" t="s">
        <v>39</v>
      </c>
      <c r="H74" t="s">
        <v>104</v>
      </c>
      <c r="I74" t="s">
        <v>94</v>
      </c>
      <c r="J74" s="2">
        <v>44439</v>
      </c>
      <c r="K74">
        <v>0</v>
      </c>
      <c r="L74">
        <v>0</v>
      </c>
      <c r="M74">
        <v>0</v>
      </c>
      <c r="N74">
        <v>0</v>
      </c>
      <c r="O74">
        <v>0</v>
      </c>
      <c r="P74">
        <v>0</v>
      </c>
      <c r="Q74">
        <v>0</v>
      </c>
    </row>
    <row r="75" spans="1:17" x14ac:dyDescent="0.25">
      <c r="A75" t="s">
        <v>31</v>
      </c>
      <c r="B75" t="s">
        <v>33</v>
      </c>
      <c r="G75" t="s">
        <v>39</v>
      </c>
      <c r="H75" t="s">
        <v>104</v>
      </c>
      <c r="I75" t="s">
        <v>94</v>
      </c>
      <c r="J75" s="2">
        <v>44440</v>
      </c>
      <c r="K75">
        <v>0</v>
      </c>
      <c r="L75">
        <v>0</v>
      </c>
      <c r="M75">
        <v>0</v>
      </c>
      <c r="N75">
        <v>0</v>
      </c>
      <c r="O75">
        <v>0</v>
      </c>
      <c r="P75">
        <v>0</v>
      </c>
      <c r="Q75">
        <v>0</v>
      </c>
    </row>
    <row r="76" spans="1:17" x14ac:dyDescent="0.25">
      <c r="A76" t="s">
        <v>31</v>
      </c>
      <c r="B76" t="s">
        <v>33</v>
      </c>
      <c r="G76" t="s">
        <v>39</v>
      </c>
      <c r="H76" t="s">
        <v>104</v>
      </c>
      <c r="I76" t="s">
        <v>94</v>
      </c>
      <c r="J76" s="2">
        <v>44441</v>
      </c>
      <c r="K76">
        <v>0</v>
      </c>
      <c r="L76">
        <v>0</v>
      </c>
      <c r="M76">
        <v>0</v>
      </c>
      <c r="N76">
        <v>0</v>
      </c>
      <c r="O76">
        <v>0</v>
      </c>
      <c r="P76">
        <v>0</v>
      </c>
      <c r="Q76">
        <v>0</v>
      </c>
    </row>
    <row r="77" spans="1:17" x14ac:dyDescent="0.25">
      <c r="A77" t="s">
        <v>31</v>
      </c>
      <c r="B77" t="s">
        <v>33</v>
      </c>
      <c r="G77" t="s">
        <v>39</v>
      </c>
      <c r="H77" t="s">
        <v>104</v>
      </c>
      <c r="I77" t="s">
        <v>94</v>
      </c>
      <c r="J77" s="2">
        <v>44442</v>
      </c>
      <c r="K77">
        <v>0</v>
      </c>
      <c r="L77">
        <v>0</v>
      </c>
      <c r="M77">
        <v>0</v>
      </c>
      <c r="N77">
        <v>0</v>
      </c>
      <c r="O77">
        <v>0</v>
      </c>
      <c r="P77">
        <v>0</v>
      </c>
      <c r="Q77">
        <v>0</v>
      </c>
    </row>
    <row r="78" spans="1:17" x14ac:dyDescent="0.25">
      <c r="A78" t="s">
        <v>31</v>
      </c>
      <c r="B78" t="s">
        <v>33</v>
      </c>
      <c r="G78" t="s">
        <v>39</v>
      </c>
      <c r="H78" t="s">
        <v>104</v>
      </c>
      <c r="I78" t="s">
        <v>94</v>
      </c>
      <c r="J78" s="2">
        <v>44443</v>
      </c>
      <c r="K78">
        <v>0</v>
      </c>
      <c r="L78">
        <v>0</v>
      </c>
      <c r="M78">
        <v>0</v>
      </c>
      <c r="N78">
        <v>0</v>
      </c>
      <c r="O78">
        <v>0</v>
      </c>
      <c r="P78">
        <v>0</v>
      </c>
      <c r="Q78">
        <v>0</v>
      </c>
    </row>
    <row r="79" spans="1:17" x14ac:dyDescent="0.25">
      <c r="A79" t="s">
        <v>31</v>
      </c>
      <c r="B79" t="s">
        <v>33</v>
      </c>
      <c r="G79" t="s">
        <v>39</v>
      </c>
      <c r="H79" t="s">
        <v>104</v>
      </c>
      <c r="I79" t="s">
        <v>94</v>
      </c>
      <c r="J79" s="2">
        <v>44444</v>
      </c>
      <c r="K79">
        <v>0</v>
      </c>
      <c r="L79">
        <v>0</v>
      </c>
      <c r="M79">
        <v>0</v>
      </c>
      <c r="N79">
        <v>0</v>
      </c>
      <c r="O79">
        <v>0</v>
      </c>
      <c r="P79">
        <v>0</v>
      </c>
      <c r="Q79">
        <v>0</v>
      </c>
    </row>
    <row r="80" spans="1:17" x14ac:dyDescent="0.25">
      <c r="A80" t="s">
        <v>31</v>
      </c>
      <c r="B80" t="s">
        <v>33</v>
      </c>
      <c r="G80" t="s">
        <v>39</v>
      </c>
      <c r="H80" t="s">
        <v>104</v>
      </c>
      <c r="I80" t="s">
        <v>94</v>
      </c>
      <c r="J80" s="2">
        <v>44445</v>
      </c>
      <c r="K80">
        <v>0</v>
      </c>
      <c r="L80">
        <v>0</v>
      </c>
      <c r="M80">
        <v>0</v>
      </c>
      <c r="N80">
        <v>0</v>
      </c>
      <c r="O80">
        <v>0</v>
      </c>
      <c r="P80">
        <v>0</v>
      </c>
      <c r="Q80">
        <v>0</v>
      </c>
    </row>
    <row r="81" spans="1:17" x14ac:dyDescent="0.25">
      <c r="A81" t="s">
        <v>31</v>
      </c>
      <c r="B81" t="s">
        <v>33</v>
      </c>
      <c r="G81" t="s">
        <v>39</v>
      </c>
      <c r="H81" t="s">
        <v>104</v>
      </c>
      <c r="I81" t="s">
        <v>94</v>
      </c>
      <c r="J81" s="2">
        <v>44446</v>
      </c>
      <c r="K81">
        <v>0</v>
      </c>
      <c r="L81">
        <v>0</v>
      </c>
      <c r="M81">
        <v>0</v>
      </c>
      <c r="N81">
        <v>0</v>
      </c>
      <c r="O81">
        <v>0</v>
      </c>
      <c r="P81">
        <v>0</v>
      </c>
      <c r="Q81">
        <v>0</v>
      </c>
    </row>
    <row r="82" spans="1:17" x14ac:dyDescent="0.25">
      <c r="A82" t="s">
        <v>31</v>
      </c>
      <c r="B82" t="s">
        <v>33</v>
      </c>
      <c r="G82" t="s">
        <v>39</v>
      </c>
      <c r="H82" t="s">
        <v>104</v>
      </c>
      <c r="I82" t="s">
        <v>94</v>
      </c>
      <c r="J82" s="2">
        <v>44447</v>
      </c>
      <c r="K82">
        <v>0</v>
      </c>
      <c r="L82">
        <v>0</v>
      </c>
      <c r="M82">
        <v>0</v>
      </c>
      <c r="N82">
        <v>0</v>
      </c>
      <c r="O82">
        <v>0</v>
      </c>
      <c r="P82">
        <v>0</v>
      </c>
      <c r="Q82">
        <v>0</v>
      </c>
    </row>
    <row r="83" spans="1:17" x14ac:dyDescent="0.25">
      <c r="A83" t="s">
        <v>31</v>
      </c>
      <c r="B83" t="s">
        <v>33</v>
      </c>
      <c r="G83" t="s">
        <v>39</v>
      </c>
      <c r="H83" t="s">
        <v>104</v>
      </c>
      <c r="I83" t="s">
        <v>94</v>
      </c>
      <c r="J83" s="2">
        <v>44448</v>
      </c>
      <c r="K83">
        <v>0</v>
      </c>
      <c r="L83">
        <v>0</v>
      </c>
      <c r="M83">
        <v>0</v>
      </c>
      <c r="N83">
        <v>0</v>
      </c>
      <c r="O83">
        <v>0</v>
      </c>
      <c r="P83">
        <v>0</v>
      </c>
      <c r="Q83">
        <v>0</v>
      </c>
    </row>
    <row r="84" spans="1:17" x14ac:dyDescent="0.25">
      <c r="A84" t="s">
        <v>31</v>
      </c>
      <c r="B84" t="s">
        <v>33</v>
      </c>
      <c r="G84" t="s">
        <v>39</v>
      </c>
      <c r="H84" t="s">
        <v>104</v>
      </c>
      <c r="I84" t="s">
        <v>94</v>
      </c>
      <c r="J84" s="2">
        <v>44449</v>
      </c>
      <c r="K84">
        <v>0</v>
      </c>
      <c r="L84">
        <v>0</v>
      </c>
      <c r="M84">
        <v>0</v>
      </c>
      <c r="N84">
        <v>0</v>
      </c>
      <c r="O84">
        <v>0</v>
      </c>
      <c r="P84">
        <v>0</v>
      </c>
      <c r="Q84">
        <v>0</v>
      </c>
    </row>
    <row r="85" spans="1:17" x14ac:dyDescent="0.25">
      <c r="A85" t="s">
        <v>31</v>
      </c>
      <c r="B85" t="s">
        <v>33</v>
      </c>
      <c r="G85" t="s">
        <v>39</v>
      </c>
      <c r="H85" t="s">
        <v>104</v>
      </c>
      <c r="I85" t="s">
        <v>94</v>
      </c>
      <c r="J85" s="2">
        <v>44450</v>
      </c>
      <c r="K85">
        <v>0</v>
      </c>
      <c r="L85">
        <v>0</v>
      </c>
      <c r="M85">
        <v>0</v>
      </c>
      <c r="N85">
        <v>0</v>
      </c>
      <c r="O85">
        <v>0</v>
      </c>
      <c r="P85">
        <v>0</v>
      </c>
      <c r="Q85">
        <v>0</v>
      </c>
    </row>
    <row r="86" spans="1:17" x14ac:dyDescent="0.25">
      <c r="A86" t="s">
        <v>31</v>
      </c>
      <c r="B86" t="s">
        <v>33</v>
      </c>
      <c r="G86" t="s">
        <v>39</v>
      </c>
      <c r="H86" t="s">
        <v>104</v>
      </c>
      <c r="I86" t="s">
        <v>94</v>
      </c>
      <c r="J86" s="2">
        <v>44451</v>
      </c>
      <c r="K86">
        <v>0</v>
      </c>
      <c r="L86">
        <v>0</v>
      </c>
      <c r="M86">
        <v>0</v>
      </c>
      <c r="N86">
        <v>0</v>
      </c>
      <c r="O86">
        <v>0</v>
      </c>
      <c r="P86">
        <v>0</v>
      </c>
      <c r="Q86">
        <v>0</v>
      </c>
    </row>
    <row r="87" spans="1:17" x14ac:dyDescent="0.25">
      <c r="A87" t="s">
        <v>31</v>
      </c>
      <c r="B87" t="s">
        <v>33</v>
      </c>
      <c r="G87" t="s">
        <v>39</v>
      </c>
      <c r="H87" t="s">
        <v>104</v>
      </c>
      <c r="I87" t="s">
        <v>94</v>
      </c>
      <c r="J87" s="2">
        <v>44452</v>
      </c>
      <c r="K87">
        <v>0</v>
      </c>
      <c r="L87">
        <v>0</v>
      </c>
      <c r="M87">
        <v>0</v>
      </c>
      <c r="N87">
        <v>0</v>
      </c>
      <c r="O87">
        <v>0</v>
      </c>
      <c r="P87">
        <v>0</v>
      </c>
      <c r="Q87">
        <v>0</v>
      </c>
    </row>
    <row r="88" spans="1:17" x14ac:dyDescent="0.25">
      <c r="A88" t="s">
        <v>31</v>
      </c>
      <c r="B88" t="s">
        <v>33</v>
      </c>
      <c r="G88" t="s">
        <v>39</v>
      </c>
      <c r="H88" t="s">
        <v>104</v>
      </c>
      <c r="I88" t="s">
        <v>94</v>
      </c>
      <c r="J88" s="2">
        <v>44453</v>
      </c>
      <c r="K88">
        <v>0</v>
      </c>
      <c r="L88">
        <v>0</v>
      </c>
      <c r="M88">
        <v>0</v>
      </c>
      <c r="N88">
        <v>0</v>
      </c>
      <c r="O88">
        <v>0</v>
      </c>
      <c r="P88">
        <v>0</v>
      </c>
      <c r="Q88">
        <v>0</v>
      </c>
    </row>
    <row r="89" spans="1:17" x14ac:dyDescent="0.25">
      <c r="A89" t="s">
        <v>31</v>
      </c>
      <c r="B89" t="s">
        <v>33</v>
      </c>
      <c r="G89" t="s">
        <v>39</v>
      </c>
      <c r="H89" t="s">
        <v>104</v>
      </c>
      <c r="I89" t="s">
        <v>94</v>
      </c>
      <c r="J89" s="2">
        <v>44454</v>
      </c>
      <c r="K89">
        <v>0</v>
      </c>
      <c r="L89">
        <v>0</v>
      </c>
      <c r="M89">
        <v>0</v>
      </c>
      <c r="N89">
        <v>0</v>
      </c>
      <c r="O89">
        <v>0</v>
      </c>
      <c r="P89">
        <v>0</v>
      </c>
      <c r="Q89">
        <v>0</v>
      </c>
    </row>
    <row r="90" spans="1:17" x14ac:dyDescent="0.25">
      <c r="A90" t="s">
        <v>31</v>
      </c>
      <c r="B90" t="s">
        <v>33</v>
      </c>
      <c r="G90" t="s">
        <v>39</v>
      </c>
      <c r="H90" t="s">
        <v>104</v>
      </c>
      <c r="I90" t="s">
        <v>94</v>
      </c>
      <c r="J90" s="2">
        <v>44455</v>
      </c>
      <c r="K90">
        <v>0</v>
      </c>
      <c r="L90">
        <v>0</v>
      </c>
      <c r="M90">
        <v>0</v>
      </c>
      <c r="N90">
        <v>0</v>
      </c>
      <c r="O90">
        <v>0</v>
      </c>
      <c r="P90">
        <v>0</v>
      </c>
      <c r="Q90">
        <v>0</v>
      </c>
    </row>
    <row r="91" spans="1:17" x14ac:dyDescent="0.25">
      <c r="A91" t="s">
        <v>31</v>
      </c>
      <c r="B91" t="s">
        <v>33</v>
      </c>
      <c r="G91" t="s">
        <v>39</v>
      </c>
      <c r="H91" t="s">
        <v>104</v>
      </c>
      <c r="I91" t="s">
        <v>94</v>
      </c>
      <c r="J91" s="2">
        <v>44456</v>
      </c>
      <c r="K91">
        <v>0</v>
      </c>
      <c r="L91">
        <v>0</v>
      </c>
      <c r="M91">
        <v>0</v>
      </c>
      <c r="N91">
        <v>0</v>
      </c>
      <c r="O91">
        <v>0</v>
      </c>
      <c r="P91">
        <v>0</v>
      </c>
      <c r="Q91">
        <v>0</v>
      </c>
    </row>
    <row r="92" spans="1:17" x14ac:dyDescent="0.25">
      <c r="A92" t="s">
        <v>31</v>
      </c>
      <c r="B92" t="s">
        <v>33</v>
      </c>
      <c r="G92" t="s">
        <v>39</v>
      </c>
      <c r="H92" t="s">
        <v>104</v>
      </c>
      <c r="I92" t="s">
        <v>94</v>
      </c>
      <c r="J92" s="2">
        <v>44457</v>
      </c>
      <c r="K92">
        <v>0</v>
      </c>
      <c r="L92">
        <v>0</v>
      </c>
      <c r="M92">
        <v>0</v>
      </c>
      <c r="N92">
        <v>0</v>
      </c>
      <c r="O92">
        <v>0</v>
      </c>
      <c r="P92">
        <v>0</v>
      </c>
      <c r="Q92">
        <v>0</v>
      </c>
    </row>
    <row r="93" spans="1:17" x14ac:dyDescent="0.25">
      <c r="A93" t="s">
        <v>31</v>
      </c>
      <c r="B93" t="s">
        <v>33</v>
      </c>
      <c r="G93" t="s">
        <v>39</v>
      </c>
      <c r="H93" t="s">
        <v>104</v>
      </c>
      <c r="I93" t="s">
        <v>94</v>
      </c>
      <c r="J93" s="2">
        <v>44458</v>
      </c>
      <c r="K93">
        <v>0</v>
      </c>
      <c r="L93">
        <v>0</v>
      </c>
      <c r="M93">
        <v>0</v>
      </c>
      <c r="N93">
        <v>0</v>
      </c>
      <c r="O93">
        <v>0</v>
      </c>
      <c r="P93">
        <v>0</v>
      </c>
      <c r="Q93">
        <v>0</v>
      </c>
    </row>
    <row r="94" spans="1:17" x14ac:dyDescent="0.25">
      <c r="A94" t="s">
        <v>31</v>
      </c>
      <c r="B94" t="s">
        <v>33</v>
      </c>
      <c r="G94" t="s">
        <v>39</v>
      </c>
      <c r="H94" t="s">
        <v>104</v>
      </c>
      <c r="I94" t="s">
        <v>94</v>
      </c>
      <c r="J94" s="2">
        <v>44459</v>
      </c>
      <c r="K94">
        <v>0</v>
      </c>
      <c r="L94">
        <v>0</v>
      </c>
      <c r="M94">
        <v>0</v>
      </c>
      <c r="N94">
        <v>0</v>
      </c>
      <c r="O94">
        <v>0</v>
      </c>
      <c r="P94">
        <v>0</v>
      </c>
      <c r="Q94">
        <v>0</v>
      </c>
    </row>
    <row r="95" spans="1:17" x14ac:dyDescent="0.25">
      <c r="A95" t="s">
        <v>31</v>
      </c>
      <c r="B95" t="s">
        <v>33</v>
      </c>
      <c r="G95" t="s">
        <v>39</v>
      </c>
      <c r="H95" t="s">
        <v>104</v>
      </c>
      <c r="I95" t="s">
        <v>94</v>
      </c>
      <c r="J95" s="2">
        <v>44460</v>
      </c>
      <c r="K95">
        <v>0</v>
      </c>
      <c r="L95">
        <v>0</v>
      </c>
      <c r="M95">
        <v>0</v>
      </c>
      <c r="N95">
        <v>0</v>
      </c>
      <c r="O95">
        <v>0</v>
      </c>
      <c r="P95">
        <v>0</v>
      </c>
      <c r="Q95">
        <v>0</v>
      </c>
    </row>
    <row r="96" spans="1:17" x14ac:dyDescent="0.25">
      <c r="A96" t="s">
        <v>31</v>
      </c>
      <c r="B96" t="s">
        <v>33</v>
      </c>
      <c r="G96" t="s">
        <v>39</v>
      </c>
      <c r="H96" t="s">
        <v>104</v>
      </c>
      <c r="I96" t="s">
        <v>94</v>
      </c>
      <c r="J96" s="2">
        <v>44461</v>
      </c>
      <c r="K96">
        <v>0</v>
      </c>
      <c r="L96">
        <v>0</v>
      </c>
      <c r="M96">
        <v>0</v>
      </c>
      <c r="N96">
        <v>0</v>
      </c>
      <c r="O96">
        <v>0</v>
      </c>
      <c r="P96">
        <v>0</v>
      </c>
      <c r="Q96">
        <v>0</v>
      </c>
    </row>
    <row r="97" spans="1:17" x14ac:dyDescent="0.25">
      <c r="A97" t="s">
        <v>31</v>
      </c>
      <c r="B97" t="s">
        <v>33</v>
      </c>
      <c r="G97" t="s">
        <v>39</v>
      </c>
      <c r="H97" t="s">
        <v>104</v>
      </c>
      <c r="I97" t="s">
        <v>94</v>
      </c>
      <c r="J97" s="2">
        <v>44462</v>
      </c>
      <c r="K97">
        <v>0</v>
      </c>
      <c r="L97">
        <v>0</v>
      </c>
      <c r="M97">
        <v>0</v>
      </c>
      <c r="N97">
        <v>0</v>
      </c>
      <c r="O97">
        <v>0</v>
      </c>
      <c r="P97">
        <v>0</v>
      </c>
      <c r="Q97">
        <v>0</v>
      </c>
    </row>
    <row r="98" spans="1:17" x14ac:dyDescent="0.25">
      <c r="A98" t="s">
        <v>31</v>
      </c>
      <c r="B98" t="s">
        <v>33</v>
      </c>
      <c r="G98" t="s">
        <v>39</v>
      </c>
      <c r="H98" t="s">
        <v>104</v>
      </c>
      <c r="I98" t="s">
        <v>94</v>
      </c>
      <c r="J98" s="2">
        <v>44463</v>
      </c>
      <c r="K98">
        <v>0</v>
      </c>
      <c r="L98">
        <v>0</v>
      </c>
      <c r="M98">
        <v>0</v>
      </c>
      <c r="N98">
        <v>0</v>
      </c>
      <c r="O98">
        <v>0</v>
      </c>
      <c r="P98">
        <v>0</v>
      </c>
      <c r="Q98">
        <v>0</v>
      </c>
    </row>
    <row r="99" spans="1:17" x14ac:dyDescent="0.25">
      <c r="A99" t="s">
        <v>31</v>
      </c>
      <c r="B99" t="s">
        <v>33</v>
      </c>
      <c r="G99" t="s">
        <v>39</v>
      </c>
      <c r="H99" t="s">
        <v>104</v>
      </c>
      <c r="I99" t="s">
        <v>94</v>
      </c>
      <c r="J99" s="2">
        <v>44464</v>
      </c>
      <c r="K99">
        <v>0</v>
      </c>
      <c r="L99">
        <v>0</v>
      </c>
      <c r="M99">
        <v>0</v>
      </c>
      <c r="N99">
        <v>0</v>
      </c>
      <c r="O99">
        <v>0</v>
      </c>
      <c r="P99">
        <v>0</v>
      </c>
      <c r="Q99">
        <v>0</v>
      </c>
    </row>
    <row r="100" spans="1:17" x14ac:dyDescent="0.25">
      <c r="A100" t="s">
        <v>31</v>
      </c>
      <c r="B100" t="s">
        <v>33</v>
      </c>
      <c r="G100" t="s">
        <v>39</v>
      </c>
      <c r="H100" t="s">
        <v>104</v>
      </c>
      <c r="I100" t="s">
        <v>94</v>
      </c>
      <c r="J100" s="2">
        <v>44465</v>
      </c>
      <c r="K100">
        <v>0</v>
      </c>
      <c r="L100">
        <v>0</v>
      </c>
      <c r="M100">
        <v>0</v>
      </c>
      <c r="N100">
        <v>0</v>
      </c>
      <c r="O100">
        <v>0</v>
      </c>
      <c r="P100">
        <v>0</v>
      </c>
      <c r="Q100">
        <v>0</v>
      </c>
    </row>
    <row r="101" spans="1:17" x14ac:dyDescent="0.25">
      <c r="A101" t="s">
        <v>31</v>
      </c>
      <c r="B101" t="s">
        <v>33</v>
      </c>
      <c r="G101" t="s">
        <v>39</v>
      </c>
      <c r="H101" t="s">
        <v>104</v>
      </c>
      <c r="I101" t="s">
        <v>94</v>
      </c>
      <c r="J101" s="2">
        <v>44466</v>
      </c>
      <c r="K101">
        <v>0</v>
      </c>
      <c r="L101">
        <v>0</v>
      </c>
      <c r="M101">
        <v>0</v>
      </c>
      <c r="N101">
        <v>0</v>
      </c>
      <c r="O101">
        <v>0</v>
      </c>
      <c r="P101">
        <v>0</v>
      </c>
      <c r="Q101">
        <v>0</v>
      </c>
    </row>
    <row r="102" spans="1:17" x14ac:dyDescent="0.25">
      <c r="A102" t="s">
        <v>31</v>
      </c>
      <c r="B102" t="s">
        <v>33</v>
      </c>
      <c r="G102" t="s">
        <v>39</v>
      </c>
      <c r="H102" t="s">
        <v>104</v>
      </c>
      <c r="I102" t="s">
        <v>94</v>
      </c>
      <c r="J102" s="2">
        <v>44467</v>
      </c>
      <c r="K102">
        <v>0</v>
      </c>
      <c r="L102">
        <v>0</v>
      </c>
      <c r="M102">
        <v>0</v>
      </c>
      <c r="N102">
        <v>0</v>
      </c>
      <c r="O102">
        <v>0</v>
      </c>
      <c r="P102">
        <v>0</v>
      </c>
      <c r="Q102">
        <v>0</v>
      </c>
    </row>
    <row r="103" spans="1:17" x14ac:dyDescent="0.25">
      <c r="A103" t="s">
        <v>31</v>
      </c>
      <c r="B103" t="s">
        <v>33</v>
      </c>
      <c r="G103" t="s">
        <v>39</v>
      </c>
      <c r="H103" t="s">
        <v>104</v>
      </c>
      <c r="I103" t="s">
        <v>94</v>
      </c>
      <c r="J103" s="2">
        <v>44468</v>
      </c>
      <c r="K103">
        <v>0</v>
      </c>
      <c r="L103">
        <v>0</v>
      </c>
      <c r="M103">
        <v>0</v>
      </c>
      <c r="N103">
        <v>0</v>
      </c>
      <c r="O103">
        <v>0</v>
      </c>
      <c r="P103">
        <v>0</v>
      </c>
      <c r="Q103">
        <v>0</v>
      </c>
    </row>
    <row r="104" spans="1:17" x14ac:dyDescent="0.25">
      <c r="A104" t="s">
        <v>31</v>
      </c>
      <c r="B104" t="s">
        <v>33</v>
      </c>
      <c r="G104" t="s">
        <v>39</v>
      </c>
      <c r="H104" t="s">
        <v>104</v>
      </c>
      <c r="I104" t="s">
        <v>94</v>
      </c>
      <c r="J104" s="2">
        <v>44469</v>
      </c>
      <c r="K104">
        <v>0</v>
      </c>
      <c r="L104">
        <v>0</v>
      </c>
      <c r="M104">
        <v>0</v>
      </c>
      <c r="N104">
        <v>0</v>
      </c>
      <c r="O104">
        <v>0</v>
      </c>
      <c r="P104">
        <v>0</v>
      </c>
      <c r="Q104">
        <v>0</v>
      </c>
    </row>
    <row r="105" spans="1:17" x14ac:dyDescent="0.25">
      <c r="A105" t="s">
        <v>31</v>
      </c>
      <c r="B105" t="s">
        <v>33</v>
      </c>
      <c r="G105" t="s">
        <v>39</v>
      </c>
      <c r="H105" t="s">
        <v>104</v>
      </c>
      <c r="I105" t="s">
        <v>94</v>
      </c>
      <c r="J105" s="2">
        <v>44470</v>
      </c>
      <c r="K105">
        <v>0</v>
      </c>
      <c r="L105">
        <v>0</v>
      </c>
      <c r="M105">
        <v>0</v>
      </c>
      <c r="N105">
        <v>0</v>
      </c>
      <c r="O105">
        <v>0</v>
      </c>
      <c r="P105">
        <v>0</v>
      </c>
      <c r="Q105">
        <v>0</v>
      </c>
    </row>
    <row r="106" spans="1:17" x14ac:dyDescent="0.25">
      <c r="A106" t="s">
        <v>31</v>
      </c>
      <c r="B106" t="s">
        <v>33</v>
      </c>
      <c r="G106" t="s">
        <v>39</v>
      </c>
      <c r="H106" t="s">
        <v>104</v>
      </c>
      <c r="I106" t="s">
        <v>94</v>
      </c>
      <c r="J106" s="2">
        <v>44471</v>
      </c>
      <c r="K106">
        <v>0</v>
      </c>
      <c r="L106">
        <v>0</v>
      </c>
      <c r="M106">
        <v>0</v>
      </c>
      <c r="N106">
        <v>0</v>
      </c>
      <c r="O106">
        <v>0</v>
      </c>
      <c r="P106">
        <v>0</v>
      </c>
      <c r="Q106">
        <v>0</v>
      </c>
    </row>
    <row r="107" spans="1:17" x14ac:dyDescent="0.25">
      <c r="A107" t="s">
        <v>31</v>
      </c>
      <c r="B107" t="s">
        <v>33</v>
      </c>
      <c r="G107" t="s">
        <v>39</v>
      </c>
      <c r="H107" t="s">
        <v>104</v>
      </c>
      <c r="I107" t="s">
        <v>94</v>
      </c>
      <c r="J107" s="2">
        <v>44472</v>
      </c>
      <c r="K107">
        <v>0</v>
      </c>
      <c r="L107">
        <v>0</v>
      </c>
      <c r="M107">
        <v>0</v>
      </c>
      <c r="N107">
        <v>0</v>
      </c>
      <c r="O107">
        <v>0</v>
      </c>
      <c r="P107">
        <v>0</v>
      </c>
      <c r="Q107">
        <v>0</v>
      </c>
    </row>
    <row r="108" spans="1:17" x14ac:dyDescent="0.25">
      <c r="A108" t="s">
        <v>31</v>
      </c>
      <c r="B108" t="s">
        <v>33</v>
      </c>
      <c r="G108" t="s">
        <v>39</v>
      </c>
      <c r="H108" t="s">
        <v>104</v>
      </c>
      <c r="I108" t="s">
        <v>94</v>
      </c>
      <c r="J108" s="2">
        <v>44473</v>
      </c>
      <c r="K108">
        <v>0</v>
      </c>
      <c r="L108">
        <v>0</v>
      </c>
      <c r="M108">
        <v>0</v>
      </c>
      <c r="N108">
        <v>0</v>
      </c>
      <c r="O108">
        <v>0</v>
      </c>
      <c r="P108">
        <v>0</v>
      </c>
      <c r="Q108">
        <v>0</v>
      </c>
    </row>
    <row r="109" spans="1:17" x14ac:dyDescent="0.25">
      <c r="A109" t="s">
        <v>31</v>
      </c>
      <c r="B109" t="s">
        <v>33</v>
      </c>
      <c r="G109" t="s">
        <v>39</v>
      </c>
      <c r="H109" t="s">
        <v>104</v>
      </c>
      <c r="I109" t="s">
        <v>94</v>
      </c>
      <c r="J109" s="2">
        <v>44474</v>
      </c>
      <c r="K109">
        <v>0</v>
      </c>
      <c r="L109">
        <v>0</v>
      </c>
      <c r="M109">
        <v>0</v>
      </c>
      <c r="N109">
        <v>0</v>
      </c>
      <c r="O109">
        <v>0</v>
      </c>
      <c r="P109">
        <v>0</v>
      </c>
      <c r="Q109">
        <v>0</v>
      </c>
    </row>
    <row r="110" spans="1:17" x14ac:dyDescent="0.25">
      <c r="A110" t="s">
        <v>31</v>
      </c>
      <c r="B110" t="s">
        <v>33</v>
      </c>
      <c r="G110" t="s">
        <v>39</v>
      </c>
      <c r="H110" t="s">
        <v>104</v>
      </c>
      <c r="I110" t="s">
        <v>94</v>
      </c>
      <c r="J110" s="2">
        <v>44475</v>
      </c>
      <c r="K110">
        <v>0</v>
      </c>
      <c r="L110">
        <v>0</v>
      </c>
      <c r="M110">
        <v>0</v>
      </c>
      <c r="N110">
        <v>0</v>
      </c>
      <c r="O110">
        <v>0</v>
      </c>
      <c r="P110">
        <v>0</v>
      </c>
      <c r="Q110">
        <v>0</v>
      </c>
    </row>
    <row r="111" spans="1:17" x14ac:dyDescent="0.25">
      <c r="A111" t="s">
        <v>31</v>
      </c>
      <c r="B111" t="s">
        <v>33</v>
      </c>
      <c r="G111" t="s">
        <v>39</v>
      </c>
      <c r="H111" t="s">
        <v>104</v>
      </c>
      <c r="I111" t="s">
        <v>94</v>
      </c>
      <c r="J111" s="2">
        <v>44476</v>
      </c>
      <c r="K111">
        <v>0</v>
      </c>
      <c r="L111">
        <v>0</v>
      </c>
      <c r="M111">
        <v>0</v>
      </c>
      <c r="N111">
        <v>0</v>
      </c>
      <c r="O111">
        <v>0</v>
      </c>
      <c r="P111">
        <v>0</v>
      </c>
      <c r="Q111">
        <v>0</v>
      </c>
    </row>
    <row r="112" spans="1:17" x14ac:dyDescent="0.25">
      <c r="A112" t="s">
        <v>31</v>
      </c>
      <c r="B112" t="s">
        <v>33</v>
      </c>
      <c r="G112" t="s">
        <v>39</v>
      </c>
      <c r="H112" t="s">
        <v>104</v>
      </c>
      <c r="I112" t="s">
        <v>94</v>
      </c>
      <c r="J112" s="2">
        <v>44477</v>
      </c>
      <c r="K112">
        <v>0</v>
      </c>
      <c r="L112">
        <v>0</v>
      </c>
      <c r="M112">
        <v>0</v>
      </c>
      <c r="N112">
        <v>0</v>
      </c>
      <c r="O112">
        <v>0</v>
      </c>
      <c r="P112">
        <v>0</v>
      </c>
      <c r="Q112">
        <v>0</v>
      </c>
    </row>
    <row r="113" spans="1:17" x14ac:dyDescent="0.25">
      <c r="A113" t="s">
        <v>31</v>
      </c>
      <c r="B113" t="s">
        <v>33</v>
      </c>
      <c r="G113" t="s">
        <v>39</v>
      </c>
      <c r="H113" t="s">
        <v>104</v>
      </c>
      <c r="I113" t="s">
        <v>94</v>
      </c>
      <c r="J113" s="2">
        <v>44478</v>
      </c>
      <c r="K113">
        <v>0</v>
      </c>
      <c r="L113">
        <v>0</v>
      </c>
      <c r="M113">
        <v>0</v>
      </c>
      <c r="N113">
        <v>0</v>
      </c>
      <c r="O113">
        <v>0</v>
      </c>
      <c r="P113">
        <v>0</v>
      </c>
      <c r="Q113">
        <v>0</v>
      </c>
    </row>
    <row r="114" spans="1:17" x14ac:dyDescent="0.25">
      <c r="A114" t="s">
        <v>31</v>
      </c>
      <c r="B114" t="s">
        <v>33</v>
      </c>
      <c r="G114" t="s">
        <v>39</v>
      </c>
      <c r="H114" t="s">
        <v>104</v>
      </c>
      <c r="I114" t="s">
        <v>94</v>
      </c>
      <c r="J114" s="2">
        <v>44479</v>
      </c>
      <c r="K114">
        <v>0</v>
      </c>
      <c r="L114">
        <v>0</v>
      </c>
      <c r="M114">
        <v>0</v>
      </c>
      <c r="N114">
        <v>0</v>
      </c>
      <c r="O114">
        <v>0</v>
      </c>
      <c r="P114">
        <v>0</v>
      </c>
      <c r="Q114">
        <v>0</v>
      </c>
    </row>
    <row r="115" spans="1:17" x14ac:dyDescent="0.25">
      <c r="A115" t="s">
        <v>31</v>
      </c>
      <c r="B115" t="s">
        <v>33</v>
      </c>
      <c r="G115" t="s">
        <v>39</v>
      </c>
      <c r="H115" t="s">
        <v>104</v>
      </c>
      <c r="I115" t="s">
        <v>94</v>
      </c>
      <c r="J115" s="2">
        <v>44480</v>
      </c>
      <c r="K115">
        <v>0</v>
      </c>
      <c r="L115">
        <v>0</v>
      </c>
      <c r="M115">
        <v>0</v>
      </c>
      <c r="N115">
        <v>0</v>
      </c>
      <c r="O115">
        <v>0</v>
      </c>
      <c r="P115">
        <v>0</v>
      </c>
      <c r="Q115">
        <v>0</v>
      </c>
    </row>
    <row r="116" spans="1:17" x14ac:dyDescent="0.25">
      <c r="A116" t="s">
        <v>31</v>
      </c>
      <c r="B116" t="s">
        <v>33</v>
      </c>
      <c r="G116" t="s">
        <v>39</v>
      </c>
      <c r="H116" t="s">
        <v>104</v>
      </c>
      <c r="I116" t="s">
        <v>94</v>
      </c>
      <c r="J116" s="2">
        <v>44481</v>
      </c>
      <c r="K116">
        <v>0</v>
      </c>
      <c r="L116">
        <v>0</v>
      </c>
      <c r="M116">
        <v>0</v>
      </c>
      <c r="N116">
        <v>0</v>
      </c>
      <c r="O116">
        <v>0</v>
      </c>
      <c r="P116">
        <v>0</v>
      </c>
      <c r="Q116">
        <v>0</v>
      </c>
    </row>
    <row r="117" spans="1:17" x14ac:dyDescent="0.25">
      <c r="A117" t="s">
        <v>31</v>
      </c>
      <c r="B117" t="s">
        <v>33</v>
      </c>
      <c r="G117" t="s">
        <v>39</v>
      </c>
      <c r="H117" t="s">
        <v>104</v>
      </c>
      <c r="I117" t="s">
        <v>94</v>
      </c>
      <c r="J117" s="2">
        <v>44482</v>
      </c>
      <c r="K117">
        <v>0</v>
      </c>
      <c r="L117">
        <v>0</v>
      </c>
      <c r="M117">
        <v>0</v>
      </c>
      <c r="N117">
        <v>0</v>
      </c>
      <c r="O117">
        <v>0</v>
      </c>
      <c r="P117">
        <v>0</v>
      </c>
      <c r="Q117">
        <v>0</v>
      </c>
    </row>
    <row r="118" spans="1:17" x14ac:dyDescent="0.25">
      <c r="A118" t="s">
        <v>31</v>
      </c>
      <c r="B118" t="s">
        <v>33</v>
      </c>
      <c r="G118" t="s">
        <v>39</v>
      </c>
      <c r="H118" t="s">
        <v>104</v>
      </c>
      <c r="I118" t="s">
        <v>94</v>
      </c>
      <c r="J118" s="2">
        <v>44483</v>
      </c>
      <c r="K118">
        <v>0</v>
      </c>
      <c r="L118">
        <v>0</v>
      </c>
      <c r="M118">
        <v>0</v>
      </c>
      <c r="N118">
        <v>0</v>
      </c>
      <c r="O118">
        <v>0</v>
      </c>
      <c r="P118">
        <v>0</v>
      </c>
      <c r="Q118">
        <v>0</v>
      </c>
    </row>
    <row r="119" spans="1:17" x14ac:dyDescent="0.25">
      <c r="A119" t="s">
        <v>31</v>
      </c>
      <c r="B119" t="s">
        <v>33</v>
      </c>
      <c r="G119" t="s">
        <v>39</v>
      </c>
      <c r="H119" t="s">
        <v>104</v>
      </c>
      <c r="I119" t="s">
        <v>94</v>
      </c>
      <c r="J119" s="2">
        <v>44484</v>
      </c>
      <c r="K119">
        <v>0</v>
      </c>
      <c r="L119">
        <v>0</v>
      </c>
      <c r="M119">
        <v>0</v>
      </c>
      <c r="N119">
        <v>0</v>
      </c>
      <c r="O119">
        <v>0</v>
      </c>
      <c r="P119">
        <v>0</v>
      </c>
      <c r="Q119">
        <v>0</v>
      </c>
    </row>
    <row r="120" spans="1:17" x14ac:dyDescent="0.25">
      <c r="A120" t="s">
        <v>31</v>
      </c>
      <c r="B120" t="s">
        <v>33</v>
      </c>
      <c r="G120" t="s">
        <v>39</v>
      </c>
      <c r="H120" t="s">
        <v>104</v>
      </c>
      <c r="I120" t="s">
        <v>94</v>
      </c>
      <c r="J120" s="2">
        <v>44485</v>
      </c>
      <c r="K120">
        <v>0</v>
      </c>
      <c r="L120">
        <v>0</v>
      </c>
      <c r="M120">
        <v>0</v>
      </c>
      <c r="N120">
        <v>0</v>
      </c>
      <c r="O120">
        <v>0</v>
      </c>
      <c r="P120">
        <v>0</v>
      </c>
      <c r="Q120">
        <v>0</v>
      </c>
    </row>
    <row r="121" spans="1:17" x14ac:dyDescent="0.25">
      <c r="A121" t="s">
        <v>31</v>
      </c>
      <c r="B121" t="s">
        <v>33</v>
      </c>
      <c r="G121" t="s">
        <v>39</v>
      </c>
      <c r="H121" t="s">
        <v>104</v>
      </c>
      <c r="I121" t="s">
        <v>94</v>
      </c>
      <c r="J121" s="2">
        <v>44486</v>
      </c>
      <c r="K121">
        <v>0</v>
      </c>
      <c r="L121">
        <v>0</v>
      </c>
      <c r="M121">
        <v>0</v>
      </c>
      <c r="N121">
        <v>0</v>
      </c>
      <c r="O121">
        <v>0</v>
      </c>
      <c r="P121">
        <v>0</v>
      </c>
      <c r="Q121">
        <v>0</v>
      </c>
    </row>
    <row r="122" spans="1:17" x14ac:dyDescent="0.25">
      <c r="A122" t="s">
        <v>31</v>
      </c>
      <c r="B122" t="s">
        <v>33</v>
      </c>
      <c r="G122" t="s">
        <v>39</v>
      </c>
      <c r="H122" t="s">
        <v>104</v>
      </c>
      <c r="I122" t="s">
        <v>94</v>
      </c>
      <c r="J122" s="2">
        <v>44487</v>
      </c>
      <c r="K122">
        <v>0</v>
      </c>
      <c r="L122">
        <v>0</v>
      </c>
      <c r="M122">
        <v>0</v>
      </c>
      <c r="N122">
        <v>0</v>
      </c>
      <c r="O122">
        <v>0</v>
      </c>
      <c r="P122">
        <v>0</v>
      </c>
      <c r="Q122">
        <v>0</v>
      </c>
    </row>
    <row r="123" spans="1:17" x14ac:dyDescent="0.25">
      <c r="A123" t="s">
        <v>31</v>
      </c>
      <c r="B123" t="s">
        <v>33</v>
      </c>
      <c r="G123" t="s">
        <v>39</v>
      </c>
      <c r="H123" t="s">
        <v>104</v>
      </c>
      <c r="I123" t="s">
        <v>94</v>
      </c>
      <c r="J123" s="2">
        <v>44488</v>
      </c>
      <c r="K123">
        <v>0</v>
      </c>
      <c r="L123">
        <v>0</v>
      </c>
      <c r="M123">
        <v>0</v>
      </c>
      <c r="N123">
        <v>0</v>
      </c>
      <c r="O123">
        <v>0</v>
      </c>
      <c r="P123">
        <v>0</v>
      </c>
      <c r="Q123">
        <v>0</v>
      </c>
    </row>
    <row r="124" spans="1:17" x14ac:dyDescent="0.25">
      <c r="A124" t="s">
        <v>31</v>
      </c>
      <c r="B124" t="s">
        <v>33</v>
      </c>
      <c r="G124" t="s">
        <v>39</v>
      </c>
      <c r="H124" t="s">
        <v>104</v>
      </c>
      <c r="I124" t="s">
        <v>94</v>
      </c>
      <c r="J124" s="2">
        <v>44489</v>
      </c>
      <c r="K124">
        <v>0</v>
      </c>
      <c r="L124">
        <v>0</v>
      </c>
      <c r="M124">
        <v>0</v>
      </c>
      <c r="N124">
        <v>0</v>
      </c>
      <c r="O124">
        <v>0</v>
      </c>
      <c r="P124">
        <v>0</v>
      </c>
      <c r="Q124">
        <v>0</v>
      </c>
    </row>
    <row r="125" spans="1:17" x14ac:dyDescent="0.25">
      <c r="A125" t="s">
        <v>31</v>
      </c>
      <c r="B125" t="s">
        <v>33</v>
      </c>
      <c r="G125" t="s">
        <v>39</v>
      </c>
      <c r="H125" t="s">
        <v>104</v>
      </c>
      <c r="I125" t="s">
        <v>94</v>
      </c>
      <c r="J125" s="2">
        <v>44490</v>
      </c>
      <c r="K125">
        <v>0</v>
      </c>
      <c r="L125">
        <v>0</v>
      </c>
      <c r="M125">
        <v>0</v>
      </c>
      <c r="N125">
        <v>0</v>
      </c>
      <c r="O125">
        <v>0</v>
      </c>
      <c r="P125">
        <v>0</v>
      </c>
      <c r="Q125">
        <v>0</v>
      </c>
    </row>
    <row r="126" spans="1:17" x14ac:dyDescent="0.25">
      <c r="A126" t="s">
        <v>31</v>
      </c>
      <c r="B126" t="s">
        <v>33</v>
      </c>
      <c r="G126" t="s">
        <v>39</v>
      </c>
      <c r="H126" t="s">
        <v>104</v>
      </c>
      <c r="I126" t="s">
        <v>94</v>
      </c>
      <c r="J126" s="2">
        <v>44491</v>
      </c>
      <c r="K126">
        <v>0</v>
      </c>
      <c r="L126">
        <v>0</v>
      </c>
      <c r="M126">
        <v>0</v>
      </c>
      <c r="N126">
        <v>0</v>
      </c>
      <c r="O126">
        <v>0</v>
      </c>
      <c r="P126">
        <v>0</v>
      </c>
      <c r="Q126">
        <v>0</v>
      </c>
    </row>
    <row r="127" spans="1:17" x14ac:dyDescent="0.25">
      <c r="A127" t="s">
        <v>31</v>
      </c>
      <c r="B127" t="s">
        <v>33</v>
      </c>
      <c r="G127" t="s">
        <v>39</v>
      </c>
      <c r="H127" t="s">
        <v>104</v>
      </c>
      <c r="I127" t="s">
        <v>94</v>
      </c>
      <c r="J127" s="2">
        <v>44492</v>
      </c>
      <c r="K127">
        <v>0</v>
      </c>
      <c r="L127">
        <v>0</v>
      </c>
      <c r="M127">
        <v>0</v>
      </c>
      <c r="N127">
        <v>0</v>
      </c>
      <c r="O127">
        <v>0</v>
      </c>
      <c r="P127">
        <v>0</v>
      </c>
      <c r="Q127">
        <v>0</v>
      </c>
    </row>
    <row r="128" spans="1:17" x14ac:dyDescent="0.25">
      <c r="A128" t="s">
        <v>31</v>
      </c>
      <c r="B128" t="s">
        <v>33</v>
      </c>
      <c r="G128" t="s">
        <v>39</v>
      </c>
      <c r="H128" t="s">
        <v>104</v>
      </c>
      <c r="I128" t="s">
        <v>94</v>
      </c>
      <c r="J128" s="2">
        <v>44493</v>
      </c>
      <c r="K128">
        <v>0</v>
      </c>
      <c r="L128">
        <v>0</v>
      </c>
      <c r="M128">
        <v>0</v>
      </c>
      <c r="N128">
        <v>0</v>
      </c>
      <c r="O128">
        <v>0</v>
      </c>
      <c r="P128">
        <v>0</v>
      </c>
      <c r="Q128">
        <v>0</v>
      </c>
    </row>
    <row r="129" spans="1:17" x14ac:dyDescent="0.25">
      <c r="A129" t="s">
        <v>31</v>
      </c>
      <c r="B129" t="s">
        <v>33</v>
      </c>
      <c r="G129" t="s">
        <v>39</v>
      </c>
      <c r="H129" t="s">
        <v>104</v>
      </c>
      <c r="I129" t="s">
        <v>94</v>
      </c>
      <c r="J129" s="2">
        <v>44494</v>
      </c>
      <c r="K129">
        <v>0</v>
      </c>
      <c r="L129">
        <v>0</v>
      </c>
      <c r="M129">
        <v>0</v>
      </c>
      <c r="N129">
        <v>0</v>
      </c>
      <c r="O129">
        <v>0</v>
      </c>
      <c r="P129">
        <v>0</v>
      </c>
      <c r="Q129">
        <v>0</v>
      </c>
    </row>
    <row r="130" spans="1:17" x14ac:dyDescent="0.25">
      <c r="A130" t="s">
        <v>31</v>
      </c>
      <c r="B130" t="s">
        <v>33</v>
      </c>
      <c r="G130" t="s">
        <v>39</v>
      </c>
      <c r="H130" t="s">
        <v>104</v>
      </c>
      <c r="I130" t="s">
        <v>94</v>
      </c>
      <c r="J130" s="2">
        <v>44495</v>
      </c>
      <c r="K130">
        <v>0</v>
      </c>
      <c r="L130">
        <v>0</v>
      </c>
      <c r="M130">
        <v>0</v>
      </c>
      <c r="N130">
        <v>0</v>
      </c>
      <c r="O130">
        <v>0</v>
      </c>
      <c r="P130">
        <v>0</v>
      </c>
      <c r="Q130">
        <v>0</v>
      </c>
    </row>
    <row r="131" spans="1:17" x14ac:dyDescent="0.25">
      <c r="A131" t="s">
        <v>31</v>
      </c>
      <c r="B131" t="s">
        <v>33</v>
      </c>
      <c r="G131" t="s">
        <v>39</v>
      </c>
      <c r="H131" t="s">
        <v>104</v>
      </c>
      <c r="I131" t="s">
        <v>94</v>
      </c>
      <c r="J131" s="2">
        <v>44496</v>
      </c>
      <c r="K131">
        <v>0</v>
      </c>
      <c r="L131">
        <v>0</v>
      </c>
      <c r="M131">
        <v>0</v>
      </c>
      <c r="N131">
        <v>0</v>
      </c>
      <c r="O131">
        <v>0</v>
      </c>
      <c r="P131">
        <v>0</v>
      </c>
      <c r="Q131">
        <v>0</v>
      </c>
    </row>
    <row r="132" spans="1:17" x14ac:dyDescent="0.25">
      <c r="A132" t="s">
        <v>31</v>
      </c>
      <c r="B132" t="s">
        <v>33</v>
      </c>
      <c r="G132" t="s">
        <v>39</v>
      </c>
      <c r="H132" t="s">
        <v>104</v>
      </c>
      <c r="I132" t="s">
        <v>94</v>
      </c>
      <c r="J132" s="2">
        <v>44497</v>
      </c>
      <c r="K132">
        <v>0</v>
      </c>
      <c r="L132">
        <v>0</v>
      </c>
      <c r="M132">
        <v>0</v>
      </c>
      <c r="N132">
        <v>0</v>
      </c>
      <c r="O132">
        <v>0</v>
      </c>
      <c r="P132">
        <v>0</v>
      </c>
      <c r="Q132">
        <v>0</v>
      </c>
    </row>
    <row r="133" spans="1:17" x14ac:dyDescent="0.25">
      <c r="A133" t="s">
        <v>31</v>
      </c>
      <c r="B133" t="s">
        <v>33</v>
      </c>
      <c r="G133" t="s">
        <v>39</v>
      </c>
      <c r="H133" t="s">
        <v>104</v>
      </c>
      <c r="I133" t="s">
        <v>94</v>
      </c>
      <c r="J133" s="2">
        <v>44498</v>
      </c>
      <c r="K133">
        <v>0</v>
      </c>
      <c r="L133">
        <v>0</v>
      </c>
      <c r="M133">
        <v>0</v>
      </c>
      <c r="N133">
        <v>0</v>
      </c>
      <c r="O133">
        <v>0</v>
      </c>
      <c r="P133">
        <v>0</v>
      </c>
      <c r="Q133">
        <v>0</v>
      </c>
    </row>
    <row r="134" spans="1:17" x14ac:dyDescent="0.25">
      <c r="A134" t="s">
        <v>31</v>
      </c>
      <c r="B134" t="s">
        <v>33</v>
      </c>
      <c r="G134" t="s">
        <v>39</v>
      </c>
      <c r="H134" t="s">
        <v>104</v>
      </c>
      <c r="I134" t="s">
        <v>94</v>
      </c>
      <c r="J134" s="2">
        <v>44499</v>
      </c>
      <c r="K134">
        <v>0</v>
      </c>
      <c r="L134">
        <v>0</v>
      </c>
      <c r="M134">
        <v>0</v>
      </c>
      <c r="N134">
        <v>0</v>
      </c>
      <c r="O134">
        <v>0</v>
      </c>
      <c r="P134">
        <v>0</v>
      </c>
      <c r="Q134">
        <v>0</v>
      </c>
    </row>
    <row r="135" spans="1:17" x14ac:dyDescent="0.25">
      <c r="A135" t="s">
        <v>31</v>
      </c>
      <c r="B135" t="s">
        <v>33</v>
      </c>
      <c r="G135" t="s">
        <v>39</v>
      </c>
      <c r="H135" t="s">
        <v>104</v>
      </c>
      <c r="I135" t="s">
        <v>94</v>
      </c>
      <c r="J135" s="2">
        <v>44500</v>
      </c>
      <c r="K135">
        <v>0</v>
      </c>
      <c r="L135">
        <v>0</v>
      </c>
      <c r="M135">
        <v>0</v>
      </c>
      <c r="N135">
        <v>0</v>
      </c>
      <c r="O135">
        <v>0</v>
      </c>
      <c r="P135">
        <v>0</v>
      </c>
      <c r="Q135">
        <v>0</v>
      </c>
    </row>
    <row r="136" spans="1:17" x14ac:dyDescent="0.25">
      <c r="A136" t="s">
        <v>31</v>
      </c>
      <c r="B136" t="s">
        <v>33</v>
      </c>
      <c r="G136" t="s">
        <v>39</v>
      </c>
      <c r="H136" t="s">
        <v>104</v>
      </c>
      <c r="I136" t="s">
        <v>94</v>
      </c>
      <c r="J136" s="2">
        <v>44501</v>
      </c>
      <c r="K136">
        <v>0</v>
      </c>
      <c r="L136">
        <v>0</v>
      </c>
      <c r="M136">
        <v>0</v>
      </c>
      <c r="N136">
        <v>0</v>
      </c>
      <c r="O136">
        <v>0</v>
      </c>
      <c r="P136">
        <v>0</v>
      </c>
      <c r="Q136">
        <v>0</v>
      </c>
    </row>
    <row r="137" spans="1:17" x14ac:dyDescent="0.25">
      <c r="A137" t="s">
        <v>31</v>
      </c>
      <c r="B137" t="s">
        <v>33</v>
      </c>
      <c r="G137" t="s">
        <v>39</v>
      </c>
      <c r="H137" t="s">
        <v>104</v>
      </c>
      <c r="I137" t="s">
        <v>94</v>
      </c>
      <c r="J137" s="2">
        <v>44502</v>
      </c>
      <c r="K137">
        <v>0</v>
      </c>
      <c r="L137">
        <v>0</v>
      </c>
      <c r="M137">
        <v>0</v>
      </c>
      <c r="N137">
        <v>0</v>
      </c>
      <c r="O137">
        <v>0</v>
      </c>
      <c r="P137">
        <v>0</v>
      </c>
      <c r="Q137">
        <v>0</v>
      </c>
    </row>
    <row r="138" spans="1:17" x14ac:dyDescent="0.25">
      <c r="A138" t="s">
        <v>31</v>
      </c>
      <c r="B138" t="s">
        <v>33</v>
      </c>
      <c r="G138" t="s">
        <v>39</v>
      </c>
      <c r="H138" t="s">
        <v>104</v>
      </c>
      <c r="I138" t="s">
        <v>94</v>
      </c>
      <c r="J138" s="2">
        <v>44503</v>
      </c>
      <c r="K138">
        <v>0</v>
      </c>
      <c r="L138">
        <v>0</v>
      </c>
      <c r="M138">
        <v>0</v>
      </c>
      <c r="N138">
        <v>0</v>
      </c>
      <c r="O138">
        <v>0</v>
      </c>
      <c r="P138">
        <v>0</v>
      </c>
      <c r="Q138">
        <v>0</v>
      </c>
    </row>
    <row r="139" spans="1:17" x14ac:dyDescent="0.25">
      <c r="A139" t="s">
        <v>31</v>
      </c>
      <c r="B139" t="s">
        <v>33</v>
      </c>
      <c r="G139" t="s">
        <v>39</v>
      </c>
      <c r="H139" t="s">
        <v>104</v>
      </c>
      <c r="I139" t="s">
        <v>94</v>
      </c>
      <c r="J139" s="2">
        <v>44504</v>
      </c>
      <c r="K139">
        <v>0</v>
      </c>
      <c r="L139">
        <v>0</v>
      </c>
      <c r="M139">
        <v>0</v>
      </c>
      <c r="N139">
        <v>0</v>
      </c>
      <c r="O139">
        <v>0</v>
      </c>
      <c r="P139">
        <v>0</v>
      </c>
      <c r="Q139">
        <v>0</v>
      </c>
    </row>
    <row r="140" spans="1:17" x14ac:dyDescent="0.25">
      <c r="A140" t="s">
        <v>31</v>
      </c>
      <c r="B140" t="s">
        <v>33</v>
      </c>
      <c r="G140" t="s">
        <v>39</v>
      </c>
      <c r="H140" t="s">
        <v>104</v>
      </c>
      <c r="I140" t="s">
        <v>94</v>
      </c>
      <c r="J140" s="2">
        <v>44505</v>
      </c>
      <c r="K140">
        <v>0</v>
      </c>
      <c r="L140">
        <v>0</v>
      </c>
      <c r="M140">
        <v>0</v>
      </c>
      <c r="N140">
        <v>0</v>
      </c>
      <c r="O140">
        <v>0</v>
      </c>
      <c r="P140">
        <v>0</v>
      </c>
      <c r="Q140">
        <v>0</v>
      </c>
    </row>
    <row r="141" spans="1:17" x14ac:dyDescent="0.25">
      <c r="A141" t="s">
        <v>31</v>
      </c>
      <c r="B141" t="s">
        <v>33</v>
      </c>
      <c r="G141" t="s">
        <v>39</v>
      </c>
      <c r="H141" t="s">
        <v>104</v>
      </c>
      <c r="I141" t="s">
        <v>94</v>
      </c>
      <c r="J141" s="2">
        <v>44506</v>
      </c>
      <c r="K141">
        <v>0</v>
      </c>
      <c r="L141">
        <v>0</v>
      </c>
      <c r="M141">
        <v>0</v>
      </c>
      <c r="N141">
        <v>0</v>
      </c>
      <c r="O141">
        <v>0</v>
      </c>
      <c r="P141">
        <v>0</v>
      </c>
      <c r="Q141">
        <v>0</v>
      </c>
    </row>
    <row r="142" spans="1:17" x14ac:dyDescent="0.25">
      <c r="A142" t="s">
        <v>31</v>
      </c>
      <c r="B142" t="s">
        <v>33</v>
      </c>
      <c r="G142" t="s">
        <v>39</v>
      </c>
      <c r="H142" t="s">
        <v>104</v>
      </c>
      <c r="I142" t="s">
        <v>94</v>
      </c>
      <c r="J142" s="2">
        <v>44507</v>
      </c>
      <c r="K142">
        <v>0</v>
      </c>
      <c r="L142">
        <v>0</v>
      </c>
      <c r="M142">
        <v>0</v>
      </c>
      <c r="N142">
        <v>0</v>
      </c>
      <c r="O142">
        <v>0</v>
      </c>
      <c r="P142">
        <v>0</v>
      </c>
      <c r="Q142">
        <v>0</v>
      </c>
    </row>
    <row r="143" spans="1:17" x14ac:dyDescent="0.25">
      <c r="A143" t="s">
        <v>31</v>
      </c>
      <c r="B143" t="s">
        <v>33</v>
      </c>
      <c r="G143" t="s">
        <v>39</v>
      </c>
      <c r="H143" t="s">
        <v>104</v>
      </c>
      <c r="I143" t="s">
        <v>94</v>
      </c>
      <c r="J143" s="2">
        <v>44508</v>
      </c>
      <c r="K143">
        <v>0</v>
      </c>
      <c r="L143">
        <v>0</v>
      </c>
      <c r="M143">
        <v>0</v>
      </c>
      <c r="N143">
        <v>0</v>
      </c>
      <c r="O143">
        <v>0</v>
      </c>
      <c r="P143">
        <v>0</v>
      </c>
      <c r="Q143">
        <v>0</v>
      </c>
    </row>
    <row r="144" spans="1:17" x14ac:dyDescent="0.25">
      <c r="A144" t="s">
        <v>31</v>
      </c>
      <c r="B144" t="s">
        <v>33</v>
      </c>
      <c r="G144" t="s">
        <v>39</v>
      </c>
      <c r="H144" t="s">
        <v>104</v>
      </c>
      <c r="I144" t="s">
        <v>94</v>
      </c>
      <c r="J144" s="2">
        <v>44509</v>
      </c>
      <c r="K144">
        <v>0</v>
      </c>
      <c r="L144">
        <v>0</v>
      </c>
      <c r="M144">
        <v>0</v>
      </c>
      <c r="N144">
        <v>0</v>
      </c>
      <c r="O144">
        <v>0</v>
      </c>
      <c r="P144">
        <v>0</v>
      </c>
      <c r="Q144">
        <v>0</v>
      </c>
    </row>
    <row r="145" spans="1:17" x14ac:dyDescent="0.25">
      <c r="A145" t="s">
        <v>31</v>
      </c>
      <c r="B145" t="s">
        <v>33</v>
      </c>
      <c r="G145" t="s">
        <v>39</v>
      </c>
      <c r="H145" t="s">
        <v>104</v>
      </c>
      <c r="I145" t="s">
        <v>94</v>
      </c>
      <c r="J145" s="2">
        <v>44510</v>
      </c>
      <c r="K145">
        <v>0</v>
      </c>
      <c r="L145">
        <v>0</v>
      </c>
      <c r="M145">
        <v>0</v>
      </c>
      <c r="N145">
        <v>0</v>
      </c>
      <c r="O145">
        <v>0</v>
      </c>
      <c r="P145">
        <v>0</v>
      </c>
      <c r="Q145">
        <v>0</v>
      </c>
    </row>
    <row r="146" spans="1:17" x14ac:dyDescent="0.25">
      <c r="A146" t="s">
        <v>31</v>
      </c>
      <c r="B146" t="s">
        <v>33</v>
      </c>
      <c r="G146" t="s">
        <v>39</v>
      </c>
      <c r="H146" t="s">
        <v>104</v>
      </c>
      <c r="I146" t="s">
        <v>94</v>
      </c>
      <c r="J146" s="2">
        <v>44511</v>
      </c>
      <c r="K146">
        <v>0</v>
      </c>
      <c r="L146">
        <v>0</v>
      </c>
      <c r="M146">
        <v>0</v>
      </c>
      <c r="N146">
        <v>0</v>
      </c>
      <c r="O146">
        <v>0</v>
      </c>
      <c r="P146">
        <v>0</v>
      </c>
      <c r="Q146">
        <v>0</v>
      </c>
    </row>
    <row r="147" spans="1:17" x14ac:dyDescent="0.25">
      <c r="A147" t="s">
        <v>31</v>
      </c>
      <c r="B147" t="s">
        <v>33</v>
      </c>
      <c r="G147" t="s">
        <v>39</v>
      </c>
      <c r="H147" t="s">
        <v>104</v>
      </c>
      <c r="I147" t="s">
        <v>94</v>
      </c>
      <c r="J147" s="2">
        <v>44512</v>
      </c>
      <c r="K147">
        <v>0</v>
      </c>
      <c r="L147">
        <v>0</v>
      </c>
      <c r="M147">
        <v>0</v>
      </c>
      <c r="N147">
        <v>0</v>
      </c>
      <c r="O147">
        <v>0</v>
      </c>
      <c r="P147">
        <v>0</v>
      </c>
      <c r="Q147">
        <v>0</v>
      </c>
    </row>
    <row r="148" spans="1:17" x14ac:dyDescent="0.25">
      <c r="A148" t="s">
        <v>31</v>
      </c>
      <c r="B148" t="s">
        <v>33</v>
      </c>
      <c r="G148" t="s">
        <v>39</v>
      </c>
      <c r="H148" t="s">
        <v>104</v>
      </c>
      <c r="I148" t="s">
        <v>94</v>
      </c>
      <c r="J148" s="2">
        <v>44513</v>
      </c>
      <c r="K148">
        <v>0</v>
      </c>
      <c r="L148">
        <v>0</v>
      </c>
      <c r="M148">
        <v>0</v>
      </c>
      <c r="N148">
        <v>0</v>
      </c>
      <c r="O148">
        <v>0</v>
      </c>
      <c r="P148">
        <v>0</v>
      </c>
      <c r="Q148">
        <v>0</v>
      </c>
    </row>
    <row r="149" spans="1:17" x14ac:dyDescent="0.25">
      <c r="A149" t="s">
        <v>31</v>
      </c>
      <c r="B149" t="s">
        <v>33</v>
      </c>
      <c r="G149" t="s">
        <v>39</v>
      </c>
      <c r="H149" t="s">
        <v>104</v>
      </c>
      <c r="I149" t="s">
        <v>94</v>
      </c>
      <c r="J149" s="2">
        <v>44514</v>
      </c>
      <c r="K149">
        <v>0</v>
      </c>
      <c r="L149">
        <v>0</v>
      </c>
      <c r="M149">
        <v>0</v>
      </c>
      <c r="N149">
        <v>0</v>
      </c>
      <c r="O149">
        <v>0</v>
      </c>
      <c r="P149">
        <v>0</v>
      </c>
      <c r="Q149">
        <v>0</v>
      </c>
    </row>
    <row r="150" spans="1:17" x14ac:dyDescent="0.25">
      <c r="A150" t="s">
        <v>31</v>
      </c>
      <c r="B150" t="s">
        <v>33</v>
      </c>
      <c r="G150" t="s">
        <v>39</v>
      </c>
      <c r="H150" t="s">
        <v>104</v>
      </c>
      <c r="I150" t="s">
        <v>94</v>
      </c>
      <c r="J150" s="2">
        <v>44515</v>
      </c>
      <c r="K150">
        <v>0</v>
      </c>
      <c r="L150">
        <v>0</v>
      </c>
      <c r="M150">
        <v>0</v>
      </c>
      <c r="N150">
        <v>0</v>
      </c>
      <c r="O150">
        <v>0</v>
      </c>
      <c r="P150">
        <v>0</v>
      </c>
      <c r="Q150">
        <v>0</v>
      </c>
    </row>
    <row r="151" spans="1:17" x14ac:dyDescent="0.25">
      <c r="A151" t="s">
        <v>31</v>
      </c>
      <c r="B151" t="s">
        <v>33</v>
      </c>
      <c r="G151" t="s">
        <v>39</v>
      </c>
      <c r="H151" t="s">
        <v>104</v>
      </c>
      <c r="I151" t="s">
        <v>94</v>
      </c>
      <c r="J151" s="2">
        <v>44516</v>
      </c>
      <c r="K151">
        <v>0</v>
      </c>
      <c r="L151">
        <v>0</v>
      </c>
      <c r="M151">
        <v>0</v>
      </c>
      <c r="N151">
        <v>0</v>
      </c>
      <c r="O151">
        <v>0</v>
      </c>
      <c r="P151">
        <v>0</v>
      </c>
      <c r="Q151">
        <v>0</v>
      </c>
    </row>
    <row r="152" spans="1:17" x14ac:dyDescent="0.25">
      <c r="A152" t="s">
        <v>31</v>
      </c>
      <c r="B152" t="s">
        <v>33</v>
      </c>
      <c r="G152" t="s">
        <v>39</v>
      </c>
      <c r="H152" t="s">
        <v>104</v>
      </c>
      <c r="I152" t="s">
        <v>94</v>
      </c>
      <c r="J152" s="2">
        <v>44517</v>
      </c>
      <c r="K152">
        <v>0</v>
      </c>
      <c r="L152">
        <v>0</v>
      </c>
      <c r="M152">
        <v>0</v>
      </c>
      <c r="N152">
        <v>0</v>
      </c>
      <c r="O152">
        <v>0</v>
      </c>
      <c r="P152">
        <v>0</v>
      </c>
      <c r="Q152">
        <v>0</v>
      </c>
    </row>
    <row r="153" spans="1:17" x14ac:dyDescent="0.25">
      <c r="A153" t="s">
        <v>31</v>
      </c>
      <c r="B153" t="s">
        <v>33</v>
      </c>
      <c r="G153" t="s">
        <v>39</v>
      </c>
      <c r="H153" t="s">
        <v>104</v>
      </c>
      <c r="I153" t="s">
        <v>94</v>
      </c>
      <c r="J153" s="2">
        <v>44518</v>
      </c>
      <c r="K153">
        <v>0</v>
      </c>
      <c r="L153">
        <v>0</v>
      </c>
      <c r="M153">
        <v>0</v>
      </c>
      <c r="N153">
        <v>0</v>
      </c>
      <c r="O153">
        <v>0</v>
      </c>
      <c r="P153">
        <v>0</v>
      </c>
      <c r="Q153">
        <v>0</v>
      </c>
    </row>
    <row r="154" spans="1:17" x14ac:dyDescent="0.25">
      <c r="A154" t="s">
        <v>31</v>
      </c>
      <c r="B154" t="s">
        <v>33</v>
      </c>
      <c r="G154" t="s">
        <v>39</v>
      </c>
      <c r="H154" t="s">
        <v>104</v>
      </c>
      <c r="I154" t="s">
        <v>94</v>
      </c>
      <c r="J154" s="2">
        <v>44519</v>
      </c>
      <c r="K154">
        <v>0</v>
      </c>
      <c r="L154">
        <v>0</v>
      </c>
      <c r="M154">
        <v>0</v>
      </c>
      <c r="N154">
        <v>0</v>
      </c>
      <c r="O154">
        <v>0</v>
      </c>
      <c r="P154">
        <v>0</v>
      </c>
      <c r="Q154">
        <v>0</v>
      </c>
    </row>
    <row r="155" spans="1:17" x14ac:dyDescent="0.25">
      <c r="A155" t="s">
        <v>31</v>
      </c>
      <c r="B155" t="s">
        <v>33</v>
      </c>
      <c r="G155" t="s">
        <v>39</v>
      </c>
      <c r="H155" t="s">
        <v>104</v>
      </c>
      <c r="I155" t="s">
        <v>94</v>
      </c>
      <c r="J155" s="2">
        <v>44520</v>
      </c>
      <c r="K155">
        <v>0</v>
      </c>
      <c r="L155">
        <v>0</v>
      </c>
      <c r="M155">
        <v>0</v>
      </c>
      <c r="N155">
        <v>0</v>
      </c>
      <c r="O155">
        <v>0</v>
      </c>
      <c r="P155">
        <v>0</v>
      </c>
      <c r="Q155">
        <v>0</v>
      </c>
    </row>
    <row r="156" spans="1:17" x14ac:dyDescent="0.25">
      <c r="A156" t="s">
        <v>31</v>
      </c>
      <c r="B156" t="s">
        <v>33</v>
      </c>
      <c r="G156" t="s">
        <v>39</v>
      </c>
      <c r="H156" t="s">
        <v>104</v>
      </c>
      <c r="I156" t="s">
        <v>94</v>
      </c>
      <c r="J156" s="2">
        <v>44521</v>
      </c>
      <c r="K156">
        <v>0</v>
      </c>
      <c r="L156">
        <v>0</v>
      </c>
      <c r="M156">
        <v>0</v>
      </c>
      <c r="N156">
        <v>0</v>
      </c>
      <c r="O156">
        <v>0</v>
      </c>
      <c r="P156">
        <v>0</v>
      </c>
      <c r="Q156">
        <v>0</v>
      </c>
    </row>
    <row r="157" spans="1:17" x14ac:dyDescent="0.25">
      <c r="A157" t="s">
        <v>31</v>
      </c>
      <c r="B157" t="s">
        <v>33</v>
      </c>
      <c r="G157" t="s">
        <v>39</v>
      </c>
      <c r="H157" t="s">
        <v>104</v>
      </c>
      <c r="I157" t="s">
        <v>94</v>
      </c>
      <c r="J157" s="2">
        <v>44522</v>
      </c>
      <c r="K157">
        <v>0</v>
      </c>
      <c r="L157">
        <v>0</v>
      </c>
      <c r="M157">
        <v>0</v>
      </c>
      <c r="N157">
        <v>0</v>
      </c>
      <c r="O157">
        <v>0</v>
      </c>
      <c r="P157">
        <v>0</v>
      </c>
      <c r="Q157">
        <v>0</v>
      </c>
    </row>
    <row r="158" spans="1:17" x14ac:dyDescent="0.25">
      <c r="A158" t="s">
        <v>31</v>
      </c>
      <c r="B158" t="s">
        <v>33</v>
      </c>
      <c r="G158" t="s">
        <v>39</v>
      </c>
      <c r="H158" t="s">
        <v>104</v>
      </c>
      <c r="I158" t="s">
        <v>94</v>
      </c>
      <c r="J158" s="2">
        <v>44523</v>
      </c>
      <c r="K158">
        <v>0</v>
      </c>
      <c r="L158">
        <v>0</v>
      </c>
      <c r="M158">
        <v>0</v>
      </c>
      <c r="N158">
        <v>0</v>
      </c>
      <c r="O158">
        <v>0</v>
      </c>
      <c r="P158">
        <v>0</v>
      </c>
      <c r="Q158">
        <v>0</v>
      </c>
    </row>
    <row r="159" spans="1:17" x14ac:dyDescent="0.25">
      <c r="A159" t="s">
        <v>31</v>
      </c>
      <c r="B159" t="s">
        <v>33</v>
      </c>
      <c r="G159" t="s">
        <v>39</v>
      </c>
      <c r="H159" t="s">
        <v>104</v>
      </c>
      <c r="I159" t="s">
        <v>94</v>
      </c>
      <c r="J159" s="2">
        <v>44524</v>
      </c>
      <c r="K159">
        <v>0</v>
      </c>
      <c r="L159">
        <v>0</v>
      </c>
      <c r="M159">
        <v>0</v>
      </c>
      <c r="N159">
        <v>0</v>
      </c>
      <c r="O159">
        <v>0</v>
      </c>
      <c r="P159">
        <v>0</v>
      </c>
      <c r="Q159">
        <v>0</v>
      </c>
    </row>
    <row r="160" spans="1:17" x14ac:dyDescent="0.25">
      <c r="A160" t="s">
        <v>31</v>
      </c>
      <c r="B160" t="s">
        <v>33</v>
      </c>
      <c r="G160" t="s">
        <v>39</v>
      </c>
      <c r="H160" t="s">
        <v>104</v>
      </c>
      <c r="I160" t="s">
        <v>94</v>
      </c>
      <c r="J160" s="2">
        <v>44525</v>
      </c>
      <c r="K160">
        <v>0</v>
      </c>
      <c r="L160">
        <v>0</v>
      </c>
      <c r="M160">
        <v>0</v>
      </c>
      <c r="N160">
        <v>0</v>
      </c>
      <c r="O160">
        <v>0</v>
      </c>
      <c r="P160">
        <v>0</v>
      </c>
      <c r="Q160">
        <v>0</v>
      </c>
    </row>
    <row r="161" spans="1:17" x14ac:dyDescent="0.25">
      <c r="A161" t="s">
        <v>31</v>
      </c>
      <c r="B161" t="s">
        <v>33</v>
      </c>
      <c r="G161" t="s">
        <v>39</v>
      </c>
      <c r="H161" t="s">
        <v>104</v>
      </c>
      <c r="I161" t="s">
        <v>94</v>
      </c>
      <c r="J161" s="2">
        <v>44526</v>
      </c>
      <c r="K161">
        <v>0</v>
      </c>
      <c r="L161">
        <v>0</v>
      </c>
      <c r="M161">
        <v>0</v>
      </c>
      <c r="N161">
        <v>0</v>
      </c>
      <c r="O161">
        <v>0</v>
      </c>
      <c r="P161">
        <v>0</v>
      </c>
      <c r="Q161">
        <v>0</v>
      </c>
    </row>
    <row r="162" spans="1:17" x14ac:dyDescent="0.25">
      <c r="A162" t="s">
        <v>31</v>
      </c>
      <c r="B162" t="s">
        <v>33</v>
      </c>
      <c r="G162" t="s">
        <v>39</v>
      </c>
      <c r="H162" t="s">
        <v>104</v>
      </c>
      <c r="I162" t="s">
        <v>94</v>
      </c>
      <c r="J162" s="2">
        <v>44527</v>
      </c>
      <c r="K162">
        <v>0</v>
      </c>
      <c r="L162">
        <v>0</v>
      </c>
      <c r="M162">
        <v>0</v>
      </c>
      <c r="N162">
        <v>0</v>
      </c>
      <c r="O162">
        <v>0</v>
      </c>
      <c r="P162">
        <v>0</v>
      </c>
      <c r="Q162">
        <v>0</v>
      </c>
    </row>
    <row r="163" spans="1:17" x14ac:dyDescent="0.25">
      <c r="A163" t="s">
        <v>31</v>
      </c>
      <c r="B163" t="s">
        <v>33</v>
      </c>
      <c r="G163" t="s">
        <v>39</v>
      </c>
      <c r="H163" t="s">
        <v>104</v>
      </c>
      <c r="I163" t="s">
        <v>94</v>
      </c>
      <c r="J163" s="2">
        <v>44528</v>
      </c>
      <c r="K163">
        <v>0</v>
      </c>
      <c r="L163">
        <v>0</v>
      </c>
      <c r="M163">
        <v>0</v>
      </c>
      <c r="N163">
        <v>0</v>
      </c>
      <c r="O163">
        <v>0</v>
      </c>
      <c r="P163">
        <v>0</v>
      </c>
      <c r="Q163">
        <v>0</v>
      </c>
    </row>
    <row r="164" spans="1:17" x14ac:dyDescent="0.25">
      <c r="A164" t="s">
        <v>31</v>
      </c>
      <c r="B164" t="s">
        <v>33</v>
      </c>
      <c r="G164" t="s">
        <v>39</v>
      </c>
      <c r="H164" t="s">
        <v>104</v>
      </c>
      <c r="I164" t="s">
        <v>94</v>
      </c>
      <c r="J164" s="2">
        <v>44529</v>
      </c>
      <c r="K164">
        <v>0</v>
      </c>
      <c r="L164">
        <v>0</v>
      </c>
      <c r="M164">
        <v>0</v>
      </c>
      <c r="N164">
        <v>0</v>
      </c>
      <c r="O164">
        <v>0</v>
      </c>
      <c r="P164">
        <v>0</v>
      </c>
      <c r="Q164">
        <v>0</v>
      </c>
    </row>
    <row r="165" spans="1:17" x14ac:dyDescent="0.25">
      <c r="A165" t="s">
        <v>31</v>
      </c>
      <c r="B165" t="s">
        <v>33</v>
      </c>
      <c r="G165" t="s">
        <v>39</v>
      </c>
      <c r="H165" t="s">
        <v>104</v>
      </c>
      <c r="I165" t="s">
        <v>94</v>
      </c>
      <c r="J165" s="2">
        <v>44530</v>
      </c>
      <c r="K165">
        <v>0</v>
      </c>
      <c r="L165">
        <v>0</v>
      </c>
      <c r="M165">
        <v>0</v>
      </c>
      <c r="N165">
        <v>0</v>
      </c>
      <c r="O165">
        <v>0</v>
      </c>
      <c r="P165">
        <v>0</v>
      </c>
      <c r="Q165">
        <v>0</v>
      </c>
    </row>
    <row r="166" spans="1:17" x14ac:dyDescent="0.25">
      <c r="A166" t="s">
        <v>31</v>
      </c>
      <c r="B166" t="s">
        <v>33</v>
      </c>
      <c r="G166" t="s">
        <v>39</v>
      </c>
      <c r="H166" t="s">
        <v>104</v>
      </c>
      <c r="I166" t="s">
        <v>94</v>
      </c>
      <c r="J166" s="2">
        <v>44531</v>
      </c>
      <c r="K166">
        <v>0</v>
      </c>
      <c r="L166">
        <v>0</v>
      </c>
      <c r="M166">
        <v>0</v>
      </c>
      <c r="N166">
        <v>0</v>
      </c>
      <c r="O166">
        <v>0</v>
      </c>
      <c r="P166">
        <v>0</v>
      </c>
      <c r="Q166">
        <v>0</v>
      </c>
    </row>
    <row r="167" spans="1:17" x14ac:dyDescent="0.25">
      <c r="A167" t="s">
        <v>31</v>
      </c>
      <c r="B167" t="s">
        <v>33</v>
      </c>
      <c r="G167" t="s">
        <v>39</v>
      </c>
      <c r="H167" t="s">
        <v>104</v>
      </c>
      <c r="I167" t="s">
        <v>94</v>
      </c>
      <c r="J167" s="2">
        <v>44532</v>
      </c>
      <c r="K167">
        <v>0</v>
      </c>
      <c r="L167">
        <v>0</v>
      </c>
      <c r="M167">
        <v>0</v>
      </c>
      <c r="N167">
        <v>0</v>
      </c>
      <c r="O167">
        <v>0</v>
      </c>
      <c r="P167">
        <v>0</v>
      </c>
      <c r="Q167">
        <v>0</v>
      </c>
    </row>
    <row r="168" spans="1:17" x14ac:dyDescent="0.25">
      <c r="A168" t="s">
        <v>31</v>
      </c>
      <c r="B168" t="s">
        <v>33</v>
      </c>
      <c r="G168" t="s">
        <v>39</v>
      </c>
      <c r="H168" t="s">
        <v>104</v>
      </c>
      <c r="I168" t="s">
        <v>94</v>
      </c>
      <c r="J168" s="2">
        <v>44533</v>
      </c>
      <c r="K168">
        <v>0</v>
      </c>
      <c r="L168">
        <v>0</v>
      </c>
      <c r="M168">
        <v>0</v>
      </c>
      <c r="N168">
        <v>0</v>
      </c>
      <c r="O168">
        <v>0</v>
      </c>
      <c r="P168">
        <v>0</v>
      </c>
      <c r="Q168">
        <v>0</v>
      </c>
    </row>
    <row r="169" spans="1:17" x14ac:dyDescent="0.25">
      <c r="A169" t="s">
        <v>31</v>
      </c>
      <c r="B169" t="s">
        <v>33</v>
      </c>
      <c r="G169" t="s">
        <v>39</v>
      </c>
      <c r="H169" t="s">
        <v>104</v>
      </c>
      <c r="I169" t="s">
        <v>94</v>
      </c>
      <c r="J169" s="2">
        <v>44534</v>
      </c>
      <c r="K169">
        <v>0</v>
      </c>
      <c r="L169">
        <v>0</v>
      </c>
      <c r="M169">
        <v>0</v>
      </c>
      <c r="N169">
        <v>0</v>
      </c>
      <c r="O169">
        <v>0</v>
      </c>
      <c r="P169">
        <v>0</v>
      </c>
      <c r="Q169">
        <v>0</v>
      </c>
    </row>
    <row r="170" spans="1:17" x14ac:dyDescent="0.25">
      <c r="A170" t="s">
        <v>31</v>
      </c>
      <c r="B170" t="s">
        <v>33</v>
      </c>
      <c r="G170" t="s">
        <v>39</v>
      </c>
      <c r="H170" t="s">
        <v>104</v>
      </c>
      <c r="I170" t="s">
        <v>94</v>
      </c>
      <c r="J170" s="2">
        <v>44535</v>
      </c>
      <c r="K170">
        <v>0</v>
      </c>
      <c r="L170">
        <v>0</v>
      </c>
      <c r="M170">
        <v>0</v>
      </c>
      <c r="N170">
        <v>0</v>
      </c>
      <c r="O170">
        <v>0</v>
      </c>
      <c r="P170">
        <v>0</v>
      </c>
      <c r="Q170">
        <v>0</v>
      </c>
    </row>
    <row r="171" spans="1:17" x14ac:dyDescent="0.25">
      <c r="A171" t="s">
        <v>31</v>
      </c>
      <c r="B171" t="s">
        <v>33</v>
      </c>
      <c r="G171" t="s">
        <v>39</v>
      </c>
      <c r="H171" t="s">
        <v>104</v>
      </c>
      <c r="I171" t="s">
        <v>94</v>
      </c>
      <c r="J171" s="2">
        <v>44536</v>
      </c>
      <c r="K171">
        <v>0</v>
      </c>
      <c r="L171">
        <v>0</v>
      </c>
      <c r="M171">
        <v>0</v>
      </c>
      <c r="N171">
        <v>0</v>
      </c>
      <c r="O171">
        <v>0</v>
      </c>
      <c r="P171">
        <v>0</v>
      </c>
      <c r="Q171">
        <v>0</v>
      </c>
    </row>
    <row r="172" spans="1:17" x14ac:dyDescent="0.25">
      <c r="A172" t="s">
        <v>31</v>
      </c>
      <c r="B172" t="s">
        <v>33</v>
      </c>
      <c r="G172" t="s">
        <v>39</v>
      </c>
      <c r="H172" t="s">
        <v>104</v>
      </c>
      <c r="I172" t="s">
        <v>94</v>
      </c>
      <c r="J172" s="2">
        <v>44537</v>
      </c>
      <c r="K172">
        <v>0</v>
      </c>
      <c r="L172">
        <v>0</v>
      </c>
      <c r="M172">
        <v>0</v>
      </c>
      <c r="N172">
        <v>0</v>
      </c>
      <c r="O172">
        <v>0</v>
      </c>
      <c r="P172">
        <v>0</v>
      </c>
      <c r="Q172">
        <v>0</v>
      </c>
    </row>
    <row r="173" spans="1:17" x14ac:dyDescent="0.25">
      <c r="A173" t="s">
        <v>31</v>
      </c>
      <c r="B173" t="s">
        <v>33</v>
      </c>
      <c r="G173" t="s">
        <v>39</v>
      </c>
      <c r="H173" t="s">
        <v>104</v>
      </c>
      <c r="I173" t="s">
        <v>94</v>
      </c>
      <c r="J173" s="2">
        <v>44538</v>
      </c>
      <c r="K173">
        <v>0</v>
      </c>
      <c r="L173">
        <v>0</v>
      </c>
      <c r="M173">
        <v>0</v>
      </c>
      <c r="N173">
        <v>0</v>
      </c>
      <c r="O173">
        <v>0</v>
      </c>
      <c r="P173">
        <v>0</v>
      </c>
      <c r="Q173">
        <v>0</v>
      </c>
    </row>
    <row r="174" spans="1:17" x14ac:dyDescent="0.25">
      <c r="A174" t="s">
        <v>31</v>
      </c>
      <c r="B174" t="s">
        <v>33</v>
      </c>
      <c r="G174" t="s">
        <v>39</v>
      </c>
      <c r="H174" t="s">
        <v>104</v>
      </c>
      <c r="I174" t="s">
        <v>94</v>
      </c>
      <c r="J174" s="2">
        <v>44539</v>
      </c>
      <c r="K174">
        <v>0</v>
      </c>
      <c r="L174">
        <v>0</v>
      </c>
      <c r="M174">
        <v>0</v>
      </c>
      <c r="N174">
        <v>0</v>
      </c>
      <c r="O174">
        <v>0</v>
      </c>
      <c r="P174">
        <v>0</v>
      </c>
      <c r="Q174">
        <v>0</v>
      </c>
    </row>
    <row r="175" spans="1:17" x14ac:dyDescent="0.25">
      <c r="A175" t="s">
        <v>31</v>
      </c>
      <c r="B175" t="s">
        <v>33</v>
      </c>
      <c r="G175" t="s">
        <v>39</v>
      </c>
      <c r="H175" t="s">
        <v>104</v>
      </c>
      <c r="I175" t="s">
        <v>94</v>
      </c>
      <c r="J175" s="2">
        <v>44540</v>
      </c>
      <c r="K175">
        <v>0</v>
      </c>
      <c r="L175">
        <v>0</v>
      </c>
      <c r="M175">
        <v>0</v>
      </c>
      <c r="N175">
        <v>0</v>
      </c>
      <c r="O175">
        <v>0</v>
      </c>
      <c r="P175">
        <v>0</v>
      </c>
      <c r="Q175">
        <v>0</v>
      </c>
    </row>
    <row r="176" spans="1:17" x14ac:dyDescent="0.25">
      <c r="A176" t="s">
        <v>31</v>
      </c>
      <c r="B176" t="s">
        <v>33</v>
      </c>
      <c r="G176" t="s">
        <v>39</v>
      </c>
      <c r="H176" t="s">
        <v>104</v>
      </c>
      <c r="I176" t="s">
        <v>94</v>
      </c>
      <c r="J176" s="2">
        <v>44541</v>
      </c>
      <c r="K176">
        <v>0</v>
      </c>
      <c r="L176">
        <v>0</v>
      </c>
      <c r="M176">
        <v>0</v>
      </c>
      <c r="N176">
        <v>0</v>
      </c>
      <c r="O176">
        <v>0</v>
      </c>
      <c r="P176">
        <v>0</v>
      </c>
      <c r="Q176">
        <v>0</v>
      </c>
    </row>
    <row r="177" spans="1:17" x14ac:dyDescent="0.25">
      <c r="A177" t="s">
        <v>31</v>
      </c>
      <c r="B177" t="s">
        <v>33</v>
      </c>
      <c r="G177" t="s">
        <v>39</v>
      </c>
      <c r="H177" t="s">
        <v>104</v>
      </c>
      <c r="I177" t="s">
        <v>94</v>
      </c>
      <c r="J177" s="2">
        <v>44542</v>
      </c>
      <c r="K177">
        <v>0</v>
      </c>
      <c r="L177">
        <v>0</v>
      </c>
      <c r="M177">
        <v>0</v>
      </c>
      <c r="N177">
        <v>0</v>
      </c>
      <c r="O177">
        <v>0</v>
      </c>
      <c r="P177">
        <v>0</v>
      </c>
      <c r="Q177">
        <v>0</v>
      </c>
    </row>
    <row r="178" spans="1:17" x14ac:dyDescent="0.25">
      <c r="A178" t="s">
        <v>31</v>
      </c>
      <c r="B178" t="s">
        <v>33</v>
      </c>
      <c r="G178" t="s">
        <v>39</v>
      </c>
      <c r="H178" t="s">
        <v>104</v>
      </c>
      <c r="I178" t="s">
        <v>94</v>
      </c>
      <c r="J178" s="2">
        <v>44543</v>
      </c>
      <c r="K178">
        <v>0</v>
      </c>
      <c r="L178">
        <v>0</v>
      </c>
      <c r="M178">
        <v>0</v>
      </c>
      <c r="N178">
        <v>0</v>
      </c>
      <c r="O178">
        <v>0</v>
      </c>
      <c r="P178">
        <v>0</v>
      </c>
      <c r="Q178">
        <v>0</v>
      </c>
    </row>
    <row r="179" spans="1:17" x14ac:dyDescent="0.25">
      <c r="A179" t="s">
        <v>31</v>
      </c>
      <c r="B179" t="s">
        <v>33</v>
      </c>
      <c r="G179" t="s">
        <v>39</v>
      </c>
      <c r="H179" t="s">
        <v>104</v>
      </c>
      <c r="I179" t="s">
        <v>94</v>
      </c>
      <c r="J179" s="2">
        <v>44544</v>
      </c>
      <c r="K179">
        <v>0</v>
      </c>
      <c r="L179">
        <v>0</v>
      </c>
      <c r="M179">
        <v>0</v>
      </c>
      <c r="N179">
        <v>0</v>
      </c>
      <c r="O179">
        <v>0</v>
      </c>
      <c r="P179">
        <v>0</v>
      </c>
      <c r="Q179">
        <v>0</v>
      </c>
    </row>
    <row r="180" spans="1:17" x14ac:dyDescent="0.25">
      <c r="A180" t="s">
        <v>31</v>
      </c>
      <c r="B180" t="s">
        <v>33</v>
      </c>
      <c r="G180" t="s">
        <v>39</v>
      </c>
      <c r="H180" t="s">
        <v>104</v>
      </c>
      <c r="I180" t="s">
        <v>94</v>
      </c>
      <c r="J180" s="2">
        <v>44545</v>
      </c>
      <c r="K180">
        <v>0</v>
      </c>
      <c r="L180">
        <v>0</v>
      </c>
      <c r="M180">
        <v>0</v>
      </c>
      <c r="N180">
        <v>0</v>
      </c>
      <c r="O180">
        <v>0</v>
      </c>
      <c r="P180">
        <v>0</v>
      </c>
      <c r="Q180">
        <v>0</v>
      </c>
    </row>
    <row r="181" spans="1:17" x14ac:dyDescent="0.25">
      <c r="A181" t="s">
        <v>31</v>
      </c>
      <c r="B181" t="s">
        <v>33</v>
      </c>
      <c r="G181" t="s">
        <v>39</v>
      </c>
      <c r="H181" t="s">
        <v>104</v>
      </c>
      <c r="I181" t="s">
        <v>94</v>
      </c>
      <c r="J181" s="2">
        <v>44546</v>
      </c>
      <c r="K181">
        <v>0</v>
      </c>
      <c r="L181">
        <v>0</v>
      </c>
      <c r="M181">
        <v>0</v>
      </c>
      <c r="N181">
        <v>0</v>
      </c>
      <c r="O181">
        <v>0</v>
      </c>
      <c r="P181">
        <v>0</v>
      </c>
      <c r="Q181">
        <v>0</v>
      </c>
    </row>
    <row r="182" spans="1:17" x14ac:dyDescent="0.25">
      <c r="A182" t="s">
        <v>31</v>
      </c>
      <c r="B182" t="s">
        <v>33</v>
      </c>
      <c r="G182" t="s">
        <v>39</v>
      </c>
      <c r="H182" t="s">
        <v>104</v>
      </c>
      <c r="I182" t="s">
        <v>94</v>
      </c>
      <c r="J182" s="2">
        <v>44547</v>
      </c>
      <c r="K182">
        <v>0</v>
      </c>
      <c r="L182">
        <v>0</v>
      </c>
      <c r="M182">
        <v>0</v>
      </c>
      <c r="N182">
        <v>0</v>
      </c>
      <c r="O182">
        <v>0</v>
      </c>
      <c r="P182">
        <v>0</v>
      </c>
      <c r="Q182">
        <v>0</v>
      </c>
    </row>
    <row r="183" spans="1:17" x14ac:dyDescent="0.25">
      <c r="A183" t="s">
        <v>31</v>
      </c>
      <c r="B183" t="s">
        <v>33</v>
      </c>
      <c r="G183" t="s">
        <v>39</v>
      </c>
      <c r="H183" t="s">
        <v>104</v>
      </c>
      <c r="I183" t="s">
        <v>94</v>
      </c>
      <c r="J183" s="2">
        <v>44548</v>
      </c>
      <c r="K183">
        <v>0</v>
      </c>
      <c r="L183">
        <v>0</v>
      </c>
      <c r="M183">
        <v>0</v>
      </c>
      <c r="N183">
        <v>0</v>
      </c>
      <c r="O183">
        <v>0</v>
      </c>
      <c r="P183">
        <v>0</v>
      </c>
      <c r="Q183">
        <v>0</v>
      </c>
    </row>
    <row r="184" spans="1:17" x14ac:dyDescent="0.25">
      <c r="A184" t="s">
        <v>31</v>
      </c>
      <c r="B184" t="s">
        <v>33</v>
      </c>
      <c r="G184" t="s">
        <v>39</v>
      </c>
      <c r="H184" t="s">
        <v>104</v>
      </c>
      <c r="I184" t="s">
        <v>94</v>
      </c>
      <c r="J184" s="2">
        <v>44549</v>
      </c>
      <c r="K184">
        <v>0</v>
      </c>
      <c r="L184">
        <v>0</v>
      </c>
      <c r="M184">
        <v>0</v>
      </c>
      <c r="N184">
        <v>0</v>
      </c>
      <c r="O184">
        <v>0</v>
      </c>
      <c r="P184">
        <v>0</v>
      </c>
      <c r="Q184">
        <v>0</v>
      </c>
    </row>
    <row r="185" spans="1:17" x14ac:dyDescent="0.25">
      <c r="A185" t="s">
        <v>31</v>
      </c>
      <c r="B185" t="s">
        <v>33</v>
      </c>
      <c r="G185" t="s">
        <v>39</v>
      </c>
      <c r="H185" t="s">
        <v>104</v>
      </c>
      <c r="I185" t="s">
        <v>94</v>
      </c>
      <c r="J185" s="2">
        <v>44550</v>
      </c>
      <c r="K185">
        <v>0</v>
      </c>
      <c r="L185">
        <v>0</v>
      </c>
      <c r="M185">
        <v>0</v>
      </c>
      <c r="N185">
        <v>0</v>
      </c>
      <c r="O185">
        <v>0</v>
      </c>
      <c r="P185">
        <v>0</v>
      </c>
      <c r="Q185">
        <v>0</v>
      </c>
    </row>
    <row r="186" spans="1:17" x14ac:dyDescent="0.25">
      <c r="A186" t="s">
        <v>31</v>
      </c>
      <c r="B186" t="s">
        <v>33</v>
      </c>
      <c r="G186" t="s">
        <v>39</v>
      </c>
      <c r="H186" t="s">
        <v>104</v>
      </c>
      <c r="I186" t="s">
        <v>94</v>
      </c>
      <c r="J186" s="2">
        <v>44551</v>
      </c>
      <c r="K186">
        <v>0</v>
      </c>
      <c r="L186">
        <v>0</v>
      </c>
      <c r="M186">
        <v>0</v>
      </c>
      <c r="N186">
        <v>0</v>
      </c>
      <c r="O186">
        <v>0</v>
      </c>
      <c r="P186">
        <v>0</v>
      </c>
      <c r="Q186">
        <v>0</v>
      </c>
    </row>
    <row r="187" spans="1:17" x14ac:dyDescent="0.25">
      <c r="A187" t="s">
        <v>31</v>
      </c>
      <c r="B187" t="s">
        <v>33</v>
      </c>
      <c r="G187" t="s">
        <v>39</v>
      </c>
      <c r="H187" t="s">
        <v>104</v>
      </c>
      <c r="I187" t="s">
        <v>94</v>
      </c>
      <c r="J187" s="2">
        <v>44552</v>
      </c>
      <c r="K187">
        <v>0</v>
      </c>
      <c r="L187">
        <v>0</v>
      </c>
      <c r="M187">
        <v>0</v>
      </c>
      <c r="N187">
        <v>0</v>
      </c>
      <c r="O187">
        <v>0</v>
      </c>
      <c r="P187">
        <v>0</v>
      </c>
      <c r="Q187">
        <v>0</v>
      </c>
    </row>
    <row r="188" spans="1:17" x14ac:dyDescent="0.25">
      <c r="A188" t="s">
        <v>31</v>
      </c>
      <c r="B188" t="s">
        <v>33</v>
      </c>
      <c r="G188" t="s">
        <v>39</v>
      </c>
      <c r="H188" t="s">
        <v>104</v>
      </c>
      <c r="I188" t="s">
        <v>94</v>
      </c>
      <c r="J188" s="2">
        <v>44553</v>
      </c>
      <c r="K188">
        <v>0</v>
      </c>
      <c r="L188">
        <v>0</v>
      </c>
      <c r="M188">
        <v>0</v>
      </c>
      <c r="N188">
        <v>0</v>
      </c>
      <c r="O188">
        <v>0</v>
      </c>
      <c r="P188">
        <v>0</v>
      </c>
      <c r="Q188">
        <v>0</v>
      </c>
    </row>
    <row r="189" spans="1:17" x14ac:dyDescent="0.25">
      <c r="A189" t="s">
        <v>31</v>
      </c>
      <c r="B189" t="s">
        <v>33</v>
      </c>
      <c r="G189" t="s">
        <v>39</v>
      </c>
      <c r="H189" t="s">
        <v>104</v>
      </c>
      <c r="I189" t="s">
        <v>94</v>
      </c>
      <c r="J189" s="2">
        <v>44554</v>
      </c>
      <c r="K189">
        <v>0</v>
      </c>
      <c r="L189">
        <v>0</v>
      </c>
      <c r="M189">
        <v>0</v>
      </c>
      <c r="N189">
        <v>0</v>
      </c>
      <c r="O189">
        <v>0</v>
      </c>
      <c r="P189">
        <v>0</v>
      </c>
      <c r="Q189">
        <v>0</v>
      </c>
    </row>
    <row r="190" spans="1:17" x14ac:dyDescent="0.25">
      <c r="A190" t="s">
        <v>31</v>
      </c>
      <c r="B190" t="s">
        <v>33</v>
      </c>
      <c r="G190" t="s">
        <v>39</v>
      </c>
      <c r="H190" t="s">
        <v>104</v>
      </c>
      <c r="I190" t="s">
        <v>94</v>
      </c>
      <c r="J190" s="2">
        <v>44555</v>
      </c>
      <c r="K190">
        <v>0</v>
      </c>
      <c r="L190">
        <v>0</v>
      </c>
      <c r="M190">
        <v>0</v>
      </c>
      <c r="N190">
        <v>0</v>
      </c>
      <c r="O190">
        <v>0</v>
      </c>
      <c r="P190">
        <v>0</v>
      </c>
      <c r="Q190">
        <v>0</v>
      </c>
    </row>
    <row r="191" spans="1:17" x14ac:dyDescent="0.25">
      <c r="A191" t="s">
        <v>31</v>
      </c>
      <c r="B191" t="s">
        <v>33</v>
      </c>
      <c r="G191" t="s">
        <v>39</v>
      </c>
      <c r="H191" t="s">
        <v>104</v>
      </c>
      <c r="I191" t="s">
        <v>94</v>
      </c>
      <c r="J191" s="2">
        <v>44556</v>
      </c>
      <c r="K191">
        <v>0</v>
      </c>
      <c r="L191">
        <v>0</v>
      </c>
      <c r="M191">
        <v>0</v>
      </c>
      <c r="N191">
        <v>0</v>
      </c>
      <c r="O191">
        <v>0</v>
      </c>
      <c r="P191">
        <v>0</v>
      </c>
      <c r="Q191">
        <v>0</v>
      </c>
    </row>
    <row r="192" spans="1:17" x14ac:dyDescent="0.25">
      <c r="A192" t="s">
        <v>31</v>
      </c>
      <c r="B192" t="s">
        <v>33</v>
      </c>
      <c r="G192" t="s">
        <v>39</v>
      </c>
      <c r="H192" t="s">
        <v>104</v>
      </c>
      <c r="I192" t="s">
        <v>94</v>
      </c>
      <c r="J192" s="2">
        <v>44557</v>
      </c>
      <c r="K192">
        <v>0</v>
      </c>
      <c r="L192">
        <v>0</v>
      </c>
      <c r="M192">
        <v>0</v>
      </c>
      <c r="N192">
        <v>0</v>
      </c>
      <c r="O192">
        <v>0</v>
      </c>
      <c r="P192">
        <v>0</v>
      </c>
      <c r="Q192">
        <v>0</v>
      </c>
    </row>
    <row r="193" spans="1:17" x14ac:dyDescent="0.25">
      <c r="A193" t="s">
        <v>31</v>
      </c>
      <c r="B193" t="s">
        <v>33</v>
      </c>
      <c r="G193" t="s">
        <v>39</v>
      </c>
      <c r="H193" t="s">
        <v>104</v>
      </c>
      <c r="I193" t="s">
        <v>94</v>
      </c>
      <c r="J193" s="2">
        <v>44558</v>
      </c>
      <c r="K193">
        <v>0</v>
      </c>
      <c r="L193">
        <v>0</v>
      </c>
      <c r="M193">
        <v>0</v>
      </c>
      <c r="N193">
        <v>0</v>
      </c>
      <c r="O193">
        <v>0</v>
      </c>
      <c r="P193">
        <v>0</v>
      </c>
      <c r="Q193">
        <v>0</v>
      </c>
    </row>
    <row r="194" spans="1:17" x14ac:dyDescent="0.25">
      <c r="A194" t="s">
        <v>31</v>
      </c>
      <c r="B194" t="s">
        <v>33</v>
      </c>
      <c r="G194" t="s">
        <v>39</v>
      </c>
      <c r="H194" t="s">
        <v>104</v>
      </c>
      <c r="I194" t="s">
        <v>94</v>
      </c>
      <c r="J194" s="2">
        <v>44559</v>
      </c>
      <c r="K194">
        <v>0</v>
      </c>
      <c r="L194">
        <v>0</v>
      </c>
      <c r="M194">
        <v>0</v>
      </c>
      <c r="N194">
        <v>0</v>
      </c>
      <c r="O194">
        <v>0</v>
      </c>
      <c r="P194">
        <v>0</v>
      </c>
      <c r="Q194">
        <v>0</v>
      </c>
    </row>
    <row r="195" spans="1:17" x14ac:dyDescent="0.25">
      <c r="A195" t="s">
        <v>31</v>
      </c>
      <c r="B195" t="s">
        <v>33</v>
      </c>
      <c r="G195" t="s">
        <v>39</v>
      </c>
      <c r="H195" t="s">
        <v>104</v>
      </c>
      <c r="I195" t="s">
        <v>94</v>
      </c>
      <c r="J195" s="2">
        <v>44560</v>
      </c>
      <c r="K195">
        <v>0</v>
      </c>
      <c r="L195">
        <v>0</v>
      </c>
      <c r="M195">
        <v>0</v>
      </c>
      <c r="N195">
        <v>0</v>
      </c>
      <c r="O195">
        <v>0</v>
      </c>
      <c r="P195">
        <v>0</v>
      </c>
      <c r="Q195">
        <v>0</v>
      </c>
    </row>
    <row r="196" spans="1:17" x14ac:dyDescent="0.25">
      <c r="A196" t="s">
        <v>31</v>
      </c>
      <c r="B196" t="s">
        <v>33</v>
      </c>
      <c r="G196" t="s">
        <v>39</v>
      </c>
      <c r="H196" t="s">
        <v>104</v>
      </c>
      <c r="I196" t="s">
        <v>94</v>
      </c>
      <c r="J196" s="2">
        <v>44561</v>
      </c>
      <c r="K196">
        <v>0</v>
      </c>
      <c r="L196">
        <v>0</v>
      </c>
      <c r="M196">
        <v>0</v>
      </c>
      <c r="N196">
        <v>0</v>
      </c>
      <c r="O196">
        <v>0</v>
      </c>
      <c r="P196">
        <v>0</v>
      </c>
      <c r="Q196">
        <v>0</v>
      </c>
    </row>
    <row r="197" spans="1:17" x14ac:dyDescent="0.25">
      <c r="A197" t="s">
        <v>31</v>
      </c>
      <c r="B197" t="s">
        <v>33</v>
      </c>
      <c r="G197" t="s">
        <v>39</v>
      </c>
      <c r="H197" t="s">
        <v>104</v>
      </c>
      <c r="I197" t="s">
        <v>94</v>
      </c>
      <c r="J197" s="2">
        <v>44562</v>
      </c>
      <c r="K197">
        <v>0</v>
      </c>
      <c r="L197">
        <v>0</v>
      </c>
      <c r="M197">
        <v>0</v>
      </c>
      <c r="N197">
        <v>0</v>
      </c>
      <c r="O197">
        <v>0</v>
      </c>
      <c r="P197">
        <v>0</v>
      </c>
      <c r="Q197">
        <v>0</v>
      </c>
    </row>
    <row r="198" spans="1:17" x14ac:dyDescent="0.25">
      <c r="A198" t="s">
        <v>31</v>
      </c>
      <c r="B198" t="s">
        <v>33</v>
      </c>
      <c r="G198" t="s">
        <v>39</v>
      </c>
      <c r="H198" t="s">
        <v>104</v>
      </c>
      <c r="I198" t="s">
        <v>94</v>
      </c>
      <c r="J198" s="2">
        <v>44563</v>
      </c>
      <c r="K198">
        <v>0</v>
      </c>
      <c r="L198">
        <v>0</v>
      </c>
      <c r="M198">
        <v>0</v>
      </c>
      <c r="N198">
        <v>0</v>
      </c>
      <c r="O198">
        <v>0</v>
      </c>
      <c r="P198">
        <v>0</v>
      </c>
      <c r="Q198">
        <v>0</v>
      </c>
    </row>
    <row r="199" spans="1:17" x14ac:dyDescent="0.25">
      <c r="A199" t="s">
        <v>31</v>
      </c>
      <c r="B199" t="s">
        <v>33</v>
      </c>
      <c r="G199" t="s">
        <v>39</v>
      </c>
      <c r="H199" t="s">
        <v>104</v>
      </c>
      <c r="I199" t="s">
        <v>94</v>
      </c>
      <c r="J199" s="2">
        <v>44564</v>
      </c>
      <c r="K199">
        <v>0</v>
      </c>
      <c r="L199">
        <v>0</v>
      </c>
      <c r="M199">
        <v>0</v>
      </c>
      <c r="N199">
        <v>0</v>
      </c>
      <c r="O199">
        <v>0</v>
      </c>
      <c r="P199">
        <v>0</v>
      </c>
      <c r="Q199">
        <v>0</v>
      </c>
    </row>
    <row r="200" spans="1:17" x14ac:dyDescent="0.25">
      <c r="A200" t="s">
        <v>31</v>
      </c>
      <c r="B200" t="s">
        <v>33</v>
      </c>
      <c r="G200" t="s">
        <v>39</v>
      </c>
      <c r="H200" t="s">
        <v>104</v>
      </c>
      <c r="I200" t="s">
        <v>94</v>
      </c>
      <c r="J200" s="2">
        <v>44565</v>
      </c>
      <c r="K200">
        <v>0</v>
      </c>
      <c r="L200">
        <v>0</v>
      </c>
      <c r="M200">
        <v>0</v>
      </c>
      <c r="N200">
        <v>0</v>
      </c>
      <c r="O200">
        <v>0</v>
      </c>
      <c r="P200">
        <v>0</v>
      </c>
      <c r="Q200">
        <v>0</v>
      </c>
    </row>
    <row r="201" spans="1:17" x14ac:dyDescent="0.25">
      <c r="A201" t="s">
        <v>31</v>
      </c>
      <c r="B201" t="s">
        <v>33</v>
      </c>
      <c r="G201" t="s">
        <v>39</v>
      </c>
      <c r="H201" t="s">
        <v>104</v>
      </c>
      <c r="I201" t="s">
        <v>94</v>
      </c>
      <c r="J201" s="2">
        <v>44566</v>
      </c>
      <c r="K201">
        <v>0</v>
      </c>
      <c r="L201">
        <v>0</v>
      </c>
      <c r="M201">
        <v>0</v>
      </c>
      <c r="N201">
        <v>0</v>
      </c>
      <c r="O201">
        <v>0</v>
      </c>
      <c r="P201">
        <v>0</v>
      </c>
      <c r="Q201">
        <v>0</v>
      </c>
    </row>
    <row r="202" spans="1:17" x14ac:dyDescent="0.25">
      <c r="A202" t="s">
        <v>31</v>
      </c>
      <c r="B202" t="s">
        <v>33</v>
      </c>
      <c r="G202" t="s">
        <v>39</v>
      </c>
      <c r="H202" t="s">
        <v>104</v>
      </c>
      <c r="I202" t="s">
        <v>94</v>
      </c>
      <c r="J202" s="2">
        <v>44567</v>
      </c>
      <c r="K202">
        <v>0</v>
      </c>
      <c r="L202">
        <v>0</v>
      </c>
      <c r="M202">
        <v>0</v>
      </c>
      <c r="N202">
        <v>0</v>
      </c>
      <c r="O202">
        <v>0</v>
      </c>
      <c r="P202">
        <v>0</v>
      </c>
      <c r="Q202">
        <v>0</v>
      </c>
    </row>
    <row r="203" spans="1:17" x14ac:dyDescent="0.25">
      <c r="A203" t="s">
        <v>31</v>
      </c>
      <c r="B203" t="s">
        <v>33</v>
      </c>
      <c r="G203" t="s">
        <v>39</v>
      </c>
      <c r="H203" t="s">
        <v>104</v>
      </c>
      <c r="I203" t="s">
        <v>94</v>
      </c>
      <c r="J203" s="2">
        <v>44568</v>
      </c>
      <c r="K203">
        <v>0</v>
      </c>
      <c r="L203">
        <v>0</v>
      </c>
      <c r="M203">
        <v>0</v>
      </c>
      <c r="N203">
        <v>0</v>
      </c>
      <c r="O203">
        <v>0</v>
      </c>
      <c r="P203">
        <v>0</v>
      </c>
      <c r="Q203">
        <v>0</v>
      </c>
    </row>
    <row r="204" spans="1:17" x14ac:dyDescent="0.25">
      <c r="A204" t="s">
        <v>31</v>
      </c>
      <c r="B204" t="s">
        <v>33</v>
      </c>
      <c r="G204" t="s">
        <v>39</v>
      </c>
      <c r="H204" t="s">
        <v>104</v>
      </c>
      <c r="I204" t="s">
        <v>94</v>
      </c>
      <c r="J204" s="2">
        <v>44569</v>
      </c>
      <c r="K204">
        <v>0</v>
      </c>
      <c r="L204">
        <v>0</v>
      </c>
      <c r="M204">
        <v>0</v>
      </c>
      <c r="N204">
        <v>0</v>
      </c>
      <c r="O204">
        <v>0</v>
      </c>
      <c r="P204">
        <v>0</v>
      </c>
      <c r="Q204">
        <v>0</v>
      </c>
    </row>
    <row r="205" spans="1:17" x14ac:dyDescent="0.25">
      <c r="A205" t="s">
        <v>31</v>
      </c>
      <c r="B205" t="s">
        <v>33</v>
      </c>
      <c r="G205" t="s">
        <v>39</v>
      </c>
      <c r="H205" t="s">
        <v>104</v>
      </c>
      <c r="I205" t="s">
        <v>94</v>
      </c>
      <c r="J205" s="2">
        <v>44570</v>
      </c>
      <c r="K205">
        <v>0</v>
      </c>
      <c r="L205">
        <v>0</v>
      </c>
      <c r="M205">
        <v>0</v>
      </c>
      <c r="N205">
        <v>0</v>
      </c>
      <c r="O205">
        <v>0</v>
      </c>
      <c r="P205">
        <v>0</v>
      </c>
      <c r="Q205">
        <v>0</v>
      </c>
    </row>
    <row r="206" spans="1:17" x14ac:dyDescent="0.25">
      <c r="A206" t="s">
        <v>31</v>
      </c>
      <c r="B206" t="s">
        <v>33</v>
      </c>
      <c r="G206" t="s">
        <v>39</v>
      </c>
      <c r="H206" t="s">
        <v>104</v>
      </c>
      <c r="I206" t="s">
        <v>94</v>
      </c>
      <c r="J206" s="2">
        <v>44571</v>
      </c>
      <c r="K206">
        <v>0</v>
      </c>
      <c r="L206">
        <v>0</v>
      </c>
      <c r="M206">
        <v>0</v>
      </c>
      <c r="N206">
        <v>0</v>
      </c>
      <c r="O206">
        <v>0</v>
      </c>
      <c r="P206">
        <v>0</v>
      </c>
      <c r="Q206">
        <v>0</v>
      </c>
    </row>
    <row r="207" spans="1:17" x14ac:dyDescent="0.25">
      <c r="A207" t="s">
        <v>31</v>
      </c>
      <c r="B207" t="s">
        <v>33</v>
      </c>
      <c r="G207" t="s">
        <v>39</v>
      </c>
      <c r="H207" t="s">
        <v>104</v>
      </c>
      <c r="I207" t="s">
        <v>94</v>
      </c>
      <c r="J207" s="2">
        <v>44572</v>
      </c>
      <c r="K207">
        <v>32.63382393738695</v>
      </c>
      <c r="L207">
        <v>77</v>
      </c>
      <c r="M207">
        <v>4.5160372731731249</v>
      </c>
      <c r="N207">
        <v>347.73487003433058</v>
      </c>
      <c r="O207">
        <v>0.4238158952907396</v>
      </c>
      <c r="P207">
        <v>9.3846855031148105E-2</v>
      </c>
      <c r="Q207">
        <v>9.3846855031148105E-2</v>
      </c>
    </row>
    <row r="208" spans="1:17" x14ac:dyDescent="0.25">
      <c r="A208" t="s">
        <v>31</v>
      </c>
      <c r="B208" t="s">
        <v>33</v>
      </c>
      <c r="G208" t="s">
        <v>39</v>
      </c>
      <c r="H208" t="s">
        <v>104</v>
      </c>
      <c r="I208" t="s">
        <v>94</v>
      </c>
      <c r="J208" s="2">
        <v>44573</v>
      </c>
      <c r="K208">
        <v>83.493512336717913</v>
      </c>
      <c r="L208">
        <v>102</v>
      </c>
      <c r="M208">
        <v>4.5160372731731249</v>
      </c>
      <c r="N208">
        <v>460.63580186365868</v>
      </c>
      <c r="O208">
        <v>0.81856384643841096</v>
      </c>
      <c r="P208">
        <v>0.18125710593687361</v>
      </c>
      <c r="Q208">
        <v>0.18125710593687361</v>
      </c>
    </row>
    <row r="209" spans="1:17" x14ac:dyDescent="0.25">
      <c r="A209" t="s">
        <v>31</v>
      </c>
      <c r="B209" t="s">
        <v>33</v>
      </c>
      <c r="G209" t="s">
        <v>39</v>
      </c>
      <c r="H209" t="s">
        <v>104</v>
      </c>
      <c r="I209" t="s">
        <v>94</v>
      </c>
      <c r="J209" s="2">
        <v>44574</v>
      </c>
      <c r="K209">
        <v>111.7787434200588</v>
      </c>
      <c r="L209">
        <v>100</v>
      </c>
      <c r="M209">
        <v>4.5160372731731249</v>
      </c>
      <c r="N209">
        <v>451.60372731731252</v>
      </c>
      <c r="O209">
        <v>1.117787434200588</v>
      </c>
      <c r="P209">
        <v>0.24751510374828939</v>
      </c>
      <c r="Q209">
        <v>0.24751510374828939</v>
      </c>
    </row>
    <row r="210" spans="1:17" x14ac:dyDescent="0.25">
      <c r="A210" t="s">
        <v>31</v>
      </c>
      <c r="B210" t="s">
        <v>33</v>
      </c>
      <c r="G210" t="s">
        <v>39</v>
      </c>
      <c r="H210" t="s">
        <v>104</v>
      </c>
      <c r="I210" t="s">
        <v>94</v>
      </c>
      <c r="J210" s="2">
        <v>44575</v>
      </c>
      <c r="K210">
        <v>121.16449910106169</v>
      </c>
      <c r="L210">
        <v>84</v>
      </c>
      <c r="M210">
        <v>4.5160372731731249</v>
      </c>
      <c r="N210">
        <v>379.34713094654251</v>
      </c>
      <c r="O210">
        <v>1.442434513107878</v>
      </c>
      <c r="P210">
        <v>0.31940270326740972</v>
      </c>
      <c r="Q210">
        <v>0.31940270326740972</v>
      </c>
    </row>
    <row r="211" spans="1:17" x14ac:dyDescent="0.25">
      <c r="A211" t="s">
        <v>31</v>
      </c>
      <c r="B211" t="s">
        <v>33</v>
      </c>
      <c r="G211" t="s">
        <v>39</v>
      </c>
      <c r="H211" t="s">
        <v>104</v>
      </c>
      <c r="I211" t="s">
        <v>94</v>
      </c>
      <c r="J211" s="2">
        <v>44576</v>
      </c>
      <c r="K211">
        <v>129.71599103482811</v>
      </c>
      <c r="L211">
        <v>91</v>
      </c>
      <c r="M211">
        <v>4.516037273173124</v>
      </c>
      <c r="N211">
        <v>410.95939185875432</v>
      </c>
      <c r="O211">
        <v>1.425450450932177</v>
      </c>
      <c r="P211">
        <v>0.31564187022987222</v>
      </c>
      <c r="Q211">
        <v>0.31564187022987222</v>
      </c>
    </row>
    <row r="212" spans="1:17" x14ac:dyDescent="0.25">
      <c r="A212" t="s">
        <v>31</v>
      </c>
      <c r="B212" t="s">
        <v>33</v>
      </c>
      <c r="G212" t="s">
        <v>39</v>
      </c>
      <c r="H212" t="s">
        <v>104</v>
      </c>
      <c r="I212" t="s">
        <v>94</v>
      </c>
      <c r="J212" s="2">
        <v>44577</v>
      </c>
      <c r="K212">
        <v>133.0318637614005</v>
      </c>
      <c r="L212">
        <v>85</v>
      </c>
      <c r="M212">
        <v>4.516037273173124</v>
      </c>
      <c r="N212">
        <v>383.86316821971548</v>
      </c>
      <c r="O212">
        <v>1.5650807501341231</v>
      </c>
      <c r="P212">
        <v>0.34656063612035759</v>
      </c>
      <c r="Q212">
        <v>0.34656063612035759</v>
      </c>
    </row>
    <row r="213" spans="1:17" x14ac:dyDescent="0.25">
      <c r="A213" t="s">
        <v>31</v>
      </c>
      <c r="B213" t="s">
        <v>33</v>
      </c>
      <c r="G213" t="s">
        <v>39</v>
      </c>
      <c r="H213" t="s">
        <v>104</v>
      </c>
      <c r="I213" t="s">
        <v>94</v>
      </c>
      <c r="J213" s="2">
        <v>44578</v>
      </c>
      <c r="K213">
        <v>135.90217024950181</v>
      </c>
      <c r="L213">
        <v>87</v>
      </c>
      <c r="M213">
        <v>4.516037273173124</v>
      </c>
      <c r="N213">
        <v>392.89524276606181</v>
      </c>
      <c r="O213">
        <v>1.562093910913813</v>
      </c>
      <c r="P213">
        <v>0.34589925114064263</v>
      </c>
      <c r="Q213">
        <v>0.34589925114064263</v>
      </c>
    </row>
    <row r="214" spans="1:17" x14ac:dyDescent="0.25">
      <c r="A214" t="s">
        <v>31</v>
      </c>
      <c r="B214" t="s">
        <v>33</v>
      </c>
      <c r="G214" t="s">
        <v>39</v>
      </c>
      <c r="H214" t="s">
        <v>104</v>
      </c>
      <c r="I214" t="s">
        <v>94</v>
      </c>
      <c r="J214" s="2">
        <v>44579</v>
      </c>
      <c r="K214">
        <v>132.50667904517101</v>
      </c>
      <c r="L214">
        <v>71</v>
      </c>
      <c r="M214">
        <v>4.5160372731731249</v>
      </c>
      <c r="N214">
        <v>320.63864639529191</v>
      </c>
      <c r="O214">
        <v>1.8662912541573391</v>
      </c>
      <c r="P214">
        <v>0.41325860290032929</v>
      </c>
      <c r="Q214">
        <v>0.41325860290032929</v>
      </c>
    </row>
    <row r="215" spans="1:17" x14ac:dyDescent="0.25">
      <c r="A215" t="s">
        <v>31</v>
      </c>
      <c r="B215" t="s">
        <v>33</v>
      </c>
      <c r="G215" t="s">
        <v>39</v>
      </c>
      <c r="H215" t="s">
        <v>104</v>
      </c>
      <c r="I215" t="s">
        <v>94</v>
      </c>
      <c r="J215" s="2">
        <v>44580</v>
      </c>
      <c r="K215">
        <v>130.72587656150441</v>
      </c>
      <c r="L215">
        <v>73</v>
      </c>
      <c r="M215">
        <v>4.516037273173124</v>
      </c>
      <c r="N215">
        <v>329.67072094163808</v>
      </c>
      <c r="O215">
        <v>1.790765432349376</v>
      </c>
      <c r="P215">
        <v>0.39653468827353627</v>
      </c>
      <c r="Q215">
        <v>0.39653468827353627</v>
      </c>
    </row>
    <row r="216" spans="1:17" x14ac:dyDescent="0.25">
      <c r="A216" t="s">
        <v>31</v>
      </c>
      <c r="B216" t="s">
        <v>33</v>
      </c>
      <c r="G216" t="s">
        <v>39</v>
      </c>
      <c r="H216" t="s">
        <v>104</v>
      </c>
      <c r="I216" t="s">
        <v>94</v>
      </c>
      <c r="J216" s="2">
        <v>44581</v>
      </c>
      <c r="K216">
        <v>97.960485913386194</v>
      </c>
      <c r="L216">
        <v>3</v>
      </c>
      <c r="M216">
        <v>4.5160372731731249</v>
      </c>
      <c r="N216">
        <v>13.54811181951937</v>
      </c>
      <c r="O216">
        <v>32.653495304462062</v>
      </c>
      <c r="P216">
        <v>7.2305637286112532</v>
      </c>
      <c r="Q216">
        <v>7.2305637286112532</v>
      </c>
    </row>
    <row r="217" spans="1:17" x14ac:dyDescent="0.25">
      <c r="A217" t="s">
        <v>31</v>
      </c>
      <c r="B217" t="s">
        <v>33</v>
      </c>
      <c r="G217" t="s">
        <v>39</v>
      </c>
      <c r="H217" t="s">
        <v>104</v>
      </c>
      <c r="I217" t="s">
        <v>94</v>
      </c>
      <c r="J217" s="2">
        <v>44582</v>
      </c>
      <c r="K217">
        <v>65.602997884971913</v>
      </c>
      <c r="L217">
        <v>0</v>
      </c>
      <c r="M217">
        <v>0</v>
      </c>
      <c r="N217">
        <v>0</v>
      </c>
      <c r="O217">
        <v>0</v>
      </c>
      <c r="P217">
        <v>0</v>
      </c>
      <c r="Q217">
        <v>0</v>
      </c>
    </row>
    <row r="218" spans="1:17" x14ac:dyDescent="0.25">
      <c r="A218" t="s">
        <v>31</v>
      </c>
      <c r="B218" t="s">
        <v>33</v>
      </c>
      <c r="G218" t="s">
        <v>39</v>
      </c>
      <c r="H218" t="s">
        <v>104</v>
      </c>
      <c r="I218" t="s">
        <v>94</v>
      </c>
      <c r="J218" s="2">
        <v>44583</v>
      </c>
      <c r="K218">
        <v>40.450434791023362</v>
      </c>
      <c r="L218">
        <v>0</v>
      </c>
      <c r="M218">
        <v>0</v>
      </c>
      <c r="N218">
        <v>0</v>
      </c>
      <c r="O218">
        <v>0</v>
      </c>
      <c r="P218">
        <v>0</v>
      </c>
      <c r="Q218">
        <v>0</v>
      </c>
    </row>
    <row r="219" spans="1:17" x14ac:dyDescent="0.25">
      <c r="A219" t="s">
        <v>31</v>
      </c>
      <c r="B219" t="s">
        <v>33</v>
      </c>
      <c r="G219" t="s">
        <v>39</v>
      </c>
      <c r="H219" t="s">
        <v>104</v>
      </c>
      <c r="I219" t="s">
        <v>94</v>
      </c>
      <c r="J219" s="2">
        <v>44584</v>
      </c>
      <c r="K219">
        <v>23.403803707425968</v>
      </c>
      <c r="L219">
        <v>0</v>
      </c>
      <c r="M219">
        <v>0</v>
      </c>
      <c r="N219">
        <v>0</v>
      </c>
      <c r="O219">
        <v>0</v>
      </c>
      <c r="P219">
        <v>0</v>
      </c>
      <c r="Q219">
        <v>0</v>
      </c>
    </row>
    <row r="220" spans="1:17" x14ac:dyDescent="0.25">
      <c r="A220" t="s">
        <v>31</v>
      </c>
      <c r="B220" t="s">
        <v>33</v>
      </c>
      <c r="G220" t="s">
        <v>39</v>
      </c>
      <c r="H220" t="s">
        <v>104</v>
      </c>
      <c r="I220" t="s">
        <v>94</v>
      </c>
      <c r="J220" s="2">
        <v>44585</v>
      </c>
      <c r="K220">
        <v>12.9152117225303</v>
      </c>
      <c r="L220">
        <v>0</v>
      </c>
      <c r="M220">
        <v>0</v>
      </c>
      <c r="N220">
        <v>0</v>
      </c>
      <c r="O220">
        <v>0</v>
      </c>
      <c r="P220">
        <v>0</v>
      </c>
      <c r="Q220">
        <v>0</v>
      </c>
    </row>
    <row r="221" spans="1:17" x14ac:dyDescent="0.25">
      <c r="A221" t="s">
        <v>31</v>
      </c>
      <c r="B221" t="s">
        <v>33</v>
      </c>
      <c r="G221" t="s">
        <v>39</v>
      </c>
      <c r="H221" t="s">
        <v>104</v>
      </c>
      <c r="I221" t="s">
        <v>94</v>
      </c>
      <c r="J221" s="2">
        <v>44586</v>
      </c>
      <c r="K221">
        <v>6.8858919866776374</v>
      </c>
      <c r="L221">
        <v>0</v>
      </c>
      <c r="M221">
        <v>0</v>
      </c>
      <c r="N221">
        <v>0</v>
      </c>
      <c r="O221">
        <v>0</v>
      </c>
      <c r="P221">
        <v>0</v>
      </c>
      <c r="Q221">
        <v>0</v>
      </c>
    </row>
    <row r="222" spans="1:17" x14ac:dyDescent="0.25">
      <c r="A222" t="s">
        <v>31</v>
      </c>
      <c r="B222" t="s">
        <v>33</v>
      </c>
      <c r="G222" t="s">
        <v>39</v>
      </c>
      <c r="H222" t="s">
        <v>104</v>
      </c>
      <c r="I222" t="s">
        <v>94</v>
      </c>
      <c r="J222" s="2">
        <v>44587</v>
      </c>
      <c r="K222">
        <v>3.5815871134139989</v>
      </c>
      <c r="L222">
        <v>0</v>
      </c>
      <c r="M222">
        <v>0</v>
      </c>
      <c r="N222">
        <v>0</v>
      </c>
      <c r="O222">
        <v>0</v>
      </c>
      <c r="P222">
        <v>0</v>
      </c>
      <c r="Q222">
        <v>0</v>
      </c>
    </row>
    <row r="223" spans="1:17" x14ac:dyDescent="0.25">
      <c r="A223" t="s">
        <v>31</v>
      </c>
      <c r="B223" t="s">
        <v>33</v>
      </c>
      <c r="G223" t="s">
        <v>39</v>
      </c>
      <c r="H223" t="s">
        <v>104</v>
      </c>
      <c r="I223" t="s">
        <v>94</v>
      </c>
      <c r="J223" s="2">
        <v>44588</v>
      </c>
      <c r="K223">
        <v>1.830369643595815</v>
      </c>
      <c r="L223">
        <v>0</v>
      </c>
      <c r="M223">
        <v>0</v>
      </c>
      <c r="N223">
        <v>0</v>
      </c>
      <c r="O223">
        <v>0</v>
      </c>
      <c r="P223">
        <v>0</v>
      </c>
      <c r="Q223">
        <v>0</v>
      </c>
    </row>
    <row r="224" spans="1:17" x14ac:dyDescent="0.25">
      <c r="A224" t="s">
        <v>31</v>
      </c>
      <c r="B224" t="s">
        <v>33</v>
      </c>
      <c r="G224" t="s">
        <v>39</v>
      </c>
      <c r="H224" t="s">
        <v>104</v>
      </c>
      <c r="I224" t="s">
        <v>94</v>
      </c>
      <c r="J224" s="2">
        <v>44589</v>
      </c>
      <c r="K224">
        <v>0.9238087364917571</v>
      </c>
      <c r="L224">
        <v>0</v>
      </c>
      <c r="M224">
        <v>0</v>
      </c>
      <c r="N224">
        <v>0</v>
      </c>
      <c r="O224">
        <v>0</v>
      </c>
      <c r="P224">
        <v>0</v>
      </c>
      <c r="Q224">
        <v>0</v>
      </c>
    </row>
    <row r="225" spans="1:17" x14ac:dyDescent="0.25">
      <c r="A225" t="s">
        <v>31</v>
      </c>
      <c r="B225" t="s">
        <v>33</v>
      </c>
      <c r="G225" t="s">
        <v>39</v>
      </c>
      <c r="H225" t="s">
        <v>104</v>
      </c>
      <c r="I225" t="s">
        <v>94</v>
      </c>
      <c r="J225" s="2">
        <v>44590</v>
      </c>
      <c r="K225">
        <v>0.46216863075754389</v>
      </c>
      <c r="L225">
        <v>0</v>
      </c>
      <c r="M225">
        <v>0</v>
      </c>
      <c r="N225">
        <v>0</v>
      </c>
      <c r="O225">
        <v>0</v>
      </c>
      <c r="P225">
        <v>0</v>
      </c>
      <c r="Q225">
        <v>0</v>
      </c>
    </row>
    <row r="226" spans="1:17" x14ac:dyDescent="0.25">
      <c r="A226" t="s">
        <v>31</v>
      </c>
      <c r="B226" t="s">
        <v>33</v>
      </c>
      <c r="G226" t="s">
        <v>39</v>
      </c>
      <c r="H226" t="s">
        <v>104</v>
      </c>
      <c r="I226" t="s">
        <v>94</v>
      </c>
      <c r="J226" s="2">
        <v>44591</v>
      </c>
      <c r="K226">
        <v>0.2297875327804795</v>
      </c>
      <c r="L226">
        <v>0</v>
      </c>
      <c r="M226">
        <v>0</v>
      </c>
      <c r="N226">
        <v>0</v>
      </c>
      <c r="O226">
        <v>0</v>
      </c>
      <c r="P226">
        <v>0</v>
      </c>
      <c r="Q226">
        <v>0</v>
      </c>
    </row>
    <row r="227" spans="1:17" x14ac:dyDescent="0.25">
      <c r="A227" t="s">
        <v>31</v>
      </c>
      <c r="B227" t="s">
        <v>33</v>
      </c>
      <c r="G227" t="s">
        <v>39</v>
      </c>
      <c r="H227" t="s">
        <v>104</v>
      </c>
      <c r="I227" t="s">
        <v>94</v>
      </c>
      <c r="J227" s="2">
        <v>44592</v>
      </c>
      <c r="K227">
        <v>0.1137523735229619</v>
      </c>
      <c r="L227">
        <v>0</v>
      </c>
      <c r="M227">
        <v>0</v>
      </c>
      <c r="N227">
        <v>0</v>
      </c>
      <c r="O227">
        <v>0</v>
      </c>
      <c r="P227">
        <v>0</v>
      </c>
      <c r="Q227">
        <v>0</v>
      </c>
    </row>
    <row r="228" spans="1:17" x14ac:dyDescent="0.25">
      <c r="A228" t="s">
        <v>31</v>
      </c>
      <c r="B228" t="s">
        <v>33</v>
      </c>
      <c r="G228" t="s">
        <v>39</v>
      </c>
      <c r="H228" t="s">
        <v>104</v>
      </c>
      <c r="I228" t="s">
        <v>94</v>
      </c>
      <c r="J228" s="2">
        <v>44593</v>
      </c>
      <c r="K228">
        <v>5.6139237465721428E-2</v>
      </c>
      <c r="L228">
        <v>0</v>
      </c>
      <c r="M228">
        <v>0</v>
      </c>
      <c r="N228">
        <v>0</v>
      </c>
      <c r="O228">
        <v>0</v>
      </c>
      <c r="P228">
        <v>0</v>
      </c>
      <c r="Q228">
        <v>0</v>
      </c>
    </row>
    <row r="229" spans="1:17" x14ac:dyDescent="0.25">
      <c r="A229" t="s">
        <v>31</v>
      </c>
      <c r="B229" t="s">
        <v>33</v>
      </c>
      <c r="G229" t="s">
        <v>39</v>
      </c>
      <c r="H229" t="s">
        <v>104</v>
      </c>
      <c r="I229" t="s">
        <v>94</v>
      </c>
      <c r="J229" s="2">
        <v>44594</v>
      </c>
      <c r="K229">
        <v>2.7646568449511681E-2</v>
      </c>
      <c r="L229">
        <v>0</v>
      </c>
      <c r="M229">
        <v>0</v>
      </c>
      <c r="N229">
        <v>0</v>
      </c>
      <c r="O229">
        <v>0</v>
      </c>
      <c r="P229">
        <v>0</v>
      </c>
      <c r="Q229">
        <v>0</v>
      </c>
    </row>
    <row r="230" spans="1:17" x14ac:dyDescent="0.25">
      <c r="A230" t="s">
        <v>31</v>
      </c>
      <c r="B230" t="s">
        <v>33</v>
      </c>
      <c r="G230" t="s">
        <v>39</v>
      </c>
      <c r="H230" t="s">
        <v>104</v>
      </c>
      <c r="I230" t="s">
        <v>94</v>
      </c>
      <c r="J230" s="2">
        <v>44595</v>
      </c>
      <c r="K230">
        <v>1.3594498216055991E-2</v>
      </c>
      <c r="L230">
        <v>0</v>
      </c>
      <c r="M230">
        <v>0</v>
      </c>
      <c r="N230">
        <v>0</v>
      </c>
      <c r="O230">
        <v>0</v>
      </c>
      <c r="P230">
        <v>0</v>
      </c>
      <c r="Q230">
        <v>0</v>
      </c>
    </row>
    <row r="231" spans="1:17" x14ac:dyDescent="0.25">
      <c r="A231" t="s">
        <v>31</v>
      </c>
      <c r="B231" t="s">
        <v>33</v>
      </c>
      <c r="G231" t="s">
        <v>39</v>
      </c>
      <c r="H231" t="s">
        <v>104</v>
      </c>
      <c r="I231" t="s">
        <v>94</v>
      </c>
      <c r="J231" s="2">
        <v>44596</v>
      </c>
      <c r="K231">
        <v>6.6777133204273748E-3</v>
      </c>
      <c r="L231">
        <v>0</v>
      </c>
      <c r="M231">
        <v>0</v>
      </c>
      <c r="N231">
        <v>0</v>
      </c>
      <c r="O231">
        <v>0</v>
      </c>
      <c r="P231">
        <v>0</v>
      </c>
      <c r="Q231">
        <v>0</v>
      </c>
    </row>
    <row r="232" spans="1:17" x14ac:dyDescent="0.25">
      <c r="A232" t="s">
        <v>31</v>
      </c>
      <c r="B232" t="s">
        <v>33</v>
      </c>
      <c r="G232" t="s">
        <v>39</v>
      </c>
      <c r="H232" t="s">
        <v>104</v>
      </c>
      <c r="I232" t="s">
        <v>94</v>
      </c>
      <c r="J232" s="2">
        <v>44597</v>
      </c>
      <c r="K232">
        <v>3.277721142816267E-3</v>
      </c>
      <c r="L232">
        <v>0</v>
      </c>
      <c r="M232">
        <v>0</v>
      </c>
      <c r="N232">
        <v>0</v>
      </c>
      <c r="O232">
        <v>0</v>
      </c>
      <c r="P232">
        <v>0</v>
      </c>
      <c r="Q232">
        <v>0</v>
      </c>
    </row>
    <row r="233" spans="1:17" x14ac:dyDescent="0.25">
      <c r="A233" t="s">
        <v>31</v>
      </c>
      <c r="B233" t="s">
        <v>33</v>
      </c>
      <c r="G233" t="s">
        <v>39</v>
      </c>
      <c r="H233" t="s">
        <v>104</v>
      </c>
      <c r="I233" t="s">
        <v>94</v>
      </c>
      <c r="J233" s="2">
        <v>44598</v>
      </c>
      <c r="K233">
        <v>1.608021625298957E-3</v>
      </c>
      <c r="L233">
        <v>0</v>
      </c>
      <c r="M233">
        <v>0</v>
      </c>
      <c r="N233">
        <v>0</v>
      </c>
      <c r="O233">
        <v>0</v>
      </c>
      <c r="P233">
        <v>0</v>
      </c>
      <c r="Q233">
        <v>0</v>
      </c>
    </row>
    <row r="234" spans="1:17" x14ac:dyDescent="0.25">
      <c r="A234" t="s">
        <v>31</v>
      </c>
      <c r="B234" t="s">
        <v>33</v>
      </c>
      <c r="G234" t="s">
        <v>39</v>
      </c>
      <c r="H234" t="s">
        <v>104</v>
      </c>
      <c r="I234" t="s">
        <v>94</v>
      </c>
      <c r="J234" s="2">
        <v>44599</v>
      </c>
      <c r="K234">
        <v>6.7984082759309041</v>
      </c>
      <c r="L234">
        <v>30</v>
      </c>
      <c r="M234">
        <v>4.5160372731731249</v>
      </c>
      <c r="N234">
        <v>135.48111819519369</v>
      </c>
      <c r="O234">
        <v>0.2266136091976968</v>
      </c>
      <c r="P234">
        <v>5.0179747307193989E-2</v>
      </c>
      <c r="Q234">
        <v>5.0179747307193989E-2</v>
      </c>
    </row>
    <row r="235" spans="1:17" x14ac:dyDescent="0.25">
      <c r="A235" t="s">
        <v>31</v>
      </c>
      <c r="B235" t="s">
        <v>33</v>
      </c>
      <c r="G235" t="s">
        <v>39</v>
      </c>
      <c r="H235" t="s">
        <v>104</v>
      </c>
      <c r="I235" t="s">
        <v>94</v>
      </c>
      <c r="J235" s="2">
        <v>44600</v>
      </c>
      <c r="K235">
        <v>20.982262693344591</v>
      </c>
      <c r="L235">
        <v>37</v>
      </c>
      <c r="M235">
        <v>4.5160372731731249</v>
      </c>
      <c r="N235">
        <v>167.09337910740561</v>
      </c>
      <c r="O235">
        <v>0.56708818090120505</v>
      </c>
      <c r="P235">
        <v>0.125572077154879</v>
      </c>
      <c r="Q235">
        <v>0.125572077154879</v>
      </c>
    </row>
    <row r="236" spans="1:17" x14ac:dyDescent="0.25">
      <c r="A236" t="s">
        <v>31</v>
      </c>
      <c r="B236" t="s">
        <v>33</v>
      </c>
      <c r="G236" t="s">
        <v>39</v>
      </c>
      <c r="H236" t="s">
        <v>104</v>
      </c>
      <c r="I236" t="s">
        <v>94</v>
      </c>
      <c r="J236" s="2">
        <v>44601</v>
      </c>
      <c r="K236">
        <v>36.366110585833873</v>
      </c>
      <c r="L236">
        <v>42</v>
      </c>
      <c r="M236">
        <v>4.516037273173124</v>
      </c>
      <c r="N236">
        <v>189.6735654732712</v>
      </c>
      <c r="O236">
        <v>0.86585977585318741</v>
      </c>
      <c r="P236">
        <v>0.19172998881047859</v>
      </c>
      <c r="Q236">
        <v>0.19172998881047859</v>
      </c>
    </row>
    <row r="237" spans="1:17" x14ac:dyDescent="0.25">
      <c r="A237" t="s">
        <v>31</v>
      </c>
      <c r="B237" t="s">
        <v>33</v>
      </c>
      <c r="G237" t="s">
        <v>39</v>
      </c>
      <c r="H237" t="s">
        <v>104</v>
      </c>
      <c r="I237" t="s">
        <v>94</v>
      </c>
      <c r="J237" s="2">
        <v>44602</v>
      </c>
      <c r="K237">
        <v>45.070254552615367</v>
      </c>
      <c r="L237">
        <v>38</v>
      </c>
      <c r="M237">
        <v>4.516037273173124</v>
      </c>
      <c r="N237">
        <v>171.60941638057869</v>
      </c>
      <c r="O237">
        <v>1.186059330331984</v>
      </c>
      <c r="P237">
        <v>0.26263275933916658</v>
      </c>
      <c r="Q237">
        <v>0.26263275933916658</v>
      </c>
    </row>
    <row r="238" spans="1:17" x14ac:dyDescent="0.25">
      <c r="A238" t="s">
        <v>31</v>
      </c>
      <c r="B238" t="s">
        <v>33</v>
      </c>
      <c r="G238" t="s">
        <v>39</v>
      </c>
      <c r="H238" t="s">
        <v>104</v>
      </c>
      <c r="I238" t="s">
        <v>94</v>
      </c>
      <c r="J238" s="2">
        <v>44603</v>
      </c>
      <c r="K238">
        <v>51.203876541459593</v>
      </c>
      <c r="L238">
        <v>38</v>
      </c>
      <c r="M238">
        <v>4.516037273173124</v>
      </c>
      <c r="N238">
        <v>171.60941638057869</v>
      </c>
      <c r="O238">
        <v>1.3474704353015681</v>
      </c>
      <c r="P238">
        <v>0.29837451592926928</v>
      </c>
      <c r="Q238">
        <v>0.29837451592926928</v>
      </c>
    </row>
    <row r="239" spans="1:17" x14ac:dyDescent="0.25">
      <c r="A239" t="s">
        <v>31</v>
      </c>
      <c r="B239" t="s">
        <v>33</v>
      </c>
      <c r="G239" t="s">
        <v>39</v>
      </c>
      <c r="H239" t="s">
        <v>104</v>
      </c>
      <c r="I239" t="s">
        <v>94</v>
      </c>
      <c r="J239" s="2">
        <v>44604</v>
      </c>
      <c r="K239">
        <v>53.49798214588435</v>
      </c>
      <c r="L239">
        <v>35</v>
      </c>
      <c r="M239">
        <v>4.5160372731731249</v>
      </c>
      <c r="N239">
        <v>158.06130456105939</v>
      </c>
      <c r="O239">
        <v>1.528513775596696</v>
      </c>
      <c r="P239">
        <v>0.33846349866875852</v>
      </c>
      <c r="Q239">
        <v>0.33846349866875852</v>
      </c>
    </row>
    <row r="240" spans="1:17" x14ac:dyDescent="0.25">
      <c r="A240" t="s">
        <v>31</v>
      </c>
      <c r="B240" t="s">
        <v>33</v>
      </c>
      <c r="G240" t="s">
        <v>39</v>
      </c>
      <c r="H240" t="s">
        <v>104</v>
      </c>
      <c r="I240" t="s">
        <v>94</v>
      </c>
      <c r="J240" s="2">
        <v>44605</v>
      </c>
      <c r="K240">
        <v>55.761411461785528</v>
      </c>
      <c r="L240">
        <v>36</v>
      </c>
      <c r="M240">
        <v>4.516037273173124</v>
      </c>
      <c r="N240">
        <v>162.5773418342325</v>
      </c>
      <c r="O240">
        <v>1.548928096160709</v>
      </c>
      <c r="P240">
        <v>0.3429839043539113</v>
      </c>
      <c r="Q240">
        <v>0.3429839043539113</v>
      </c>
    </row>
    <row r="241" spans="1:17" x14ac:dyDescent="0.25">
      <c r="A241" t="s">
        <v>31</v>
      </c>
      <c r="B241" t="s">
        <v>33</v>
      </c>
      <c r="G241" t="s">
        <v>39</v>
      </c>
      <c r="H241" t="s">
        <v>104</v>
      </c>
      <c r="I241" t="s">
        <v>94</v>
      </c>
      <c r="J241" s="2">
        <v>44606</v>
      </c>
      <c r="K241">
        <v>65.175384555455906</v>
      </c>
      <c r="L241">
        <v>48</v>
      </c>
      <c r="M241">
        <v>4.5160372731731249</v>
      </c>
      <c r="N241">
        <v>216.76978911231001</v>
      </c>
      <c r="O241">
        <v>1.3578205115719979</v>
      </c>
      <c r="P241">
        <v>0.30066636509798911</v>
      </c>
      <c r="Q241">
        <v>0.30066636509798911</v>
      </c>
    </row>
    <row r="242" spans="1:17" x14ac:dyDescent="0.25">
      <c r="A242" t="s">
        <v>31</v>
      </c>
      <c r="B242" t="s">
        <v>33</v>
      </c>
      <c r="G242" t="s">
        <v>39</v>
      </c>
      <c r="H242" t="s">
        <v>104</v>
      </c>
      <c r="I242" t="s">
        <v>94</v>
      </c>
      <c r="J242" s="2">
        <v>44607</v>
      </c>
      <c r="K242">
        <v>75.357966545238469</v>
      </c>
      <c r="L242">
        <v>54</v>
      </c>
      <c r="M242">
        <v>4.5160372731731249</v>
      </c>
      <c r="N242">
        <v>243.86601275134879</v>
      </c>
      <c r="O242">
        <v>1.3955178989858981</v>
      </c>
      <c r="P242">
        <v>0.30901381334378542</v>
      </c>
      <c r="Q242">
        <v>0.30901381334378542</v>
      </c>
    </row>
    <row r="243" spans="1:17" x14ac:dyDescent="0.25">
      <c r="A243" t="s">
        <v>31</v>
      </c>
      <c r="B243" t="s">
        <v>33</v>
      </c>
      <c r="G243" t="s">
        <v>39</v>
      </c>
      <c r="H243" t="s">
        <v>104</v>
      </c>
      <c r="I243" t="s">
        <v>94</v>
      </c>
      <c r="J243" s="2">
        <v>44608</v>
      </c>
      <c r="K243">
        <v>82.806126532728484</v>
      </c>
      <c r="L243">
        <v>55</v>
      </c>
      <c r="M243">
        <v>4.5160372731731249</v>
      </c>
      <c r="N243">
        <v>248.38205002452179</v>
      </c>
      <c r="O243">
        <v>1.5055659369587</v>
      </c>
      <c r="P243">
        <v>0.33338208829725552</v>
      </c>
      <c r="Q243">
        <v>0.33338208829725552</v>
      </c>
    </row>
    <row r="244" spans="1:17" x14ac:dyDescent="0.25">
      <c r="A244" t="s">
        <v>31</v>
      </c>
      <c r="B244" t="s">
        <v>33</v>
      </c>
      <c r="G244" t="s">
        <v>39</v>
      </c>
      <c r="H244" t="s">
        <v>104</v>
      </c>
      <c r="I244" t="s">
        <v>94</v>
      </c>
      <c r="J244" s="2">
        <v>44609</v>
      </c>
      <c r="K244">
        <v>88.409750623991201</v>
      </c>
      <c r="L244">
        <v>56</v>
      </c>
      <c r="M244">
        <v>4.516037273173124</v>
      </c>
      <c r="N244">
        <v>252.89808729769501</v>
      </c>
      <c r="O244">
        <v>1.578745546856986</v>
      </c>
      <c r="P244">
        <v>0.34958647401678872</v>
      </c>
      <c r="Q244">
        <v>0.34958647401678872</v>
      </c>
    </row>
    <row r="245" spans="1:17" x14ac:dyDescent="0.25">
      <c r="A245" t="s">
        <v>31</v>
      </c>
      <c r="B245" t="s">
        <v>33</v>
      </c>
      <c r="G245" t="s">
        <v>39</v>
      </c>
      <c r="H245" t="s">
        <v>104</v>
      </c>
      <c r="I245" t="s">
        <v>94</v>
      </c>
      <c r="J245" s="2">
        <v>44610</v>
      </c>
      <c r="K245">
        <v>94.428553008655399</v>
      </c>
      <c r="L245">
        <v>60</v>
      </c>
      <c r="M245">
        <v>4.5160372731731249</v>
      </c>
      <c r="N245">
        <v>270.96223639038749</v>
      </c>
      <c r="O245">
        <v>1.573809216810923</v>
      </c>
      <c r="P245">
        <v>0.34849340729756872</v>
      </c>
      <c r="Q245">
        <v>0.34849340729756872</v>
      </c>
    </row>
    <row r="246" spans="1:17" x14ac:dyDescent="0.25">
      <c r="A246" t="s">
        <v>31</v>
      </c>
      <c r="B246" t="s">
        <v>33</v>
      </c>
      <c r="G246" t="s">
        <v>39</v>
      </c>
      <c r="H246" t="s">
        <v>104</v>
      </c>
      <c r="I246" t="s">
        <v>94</v>
      </c>
      <c r="J246" s="2">
        <v>44611</v>
      </c>
      <c r="K246">
        <v>97.41301044312209</v>
      </c>
      <c r="L246">
        <v>58</v>
      </c>
      <c r="M246">
        <v>4.516037273173124</v>
      </c>
      <c r="N246">
        <v>261.93016184404121</v>
      </c>
      <c r="O246">
        <v>1.6795346628124499</v>
      </c>
      <c r="P246">
        <v>0.37190451743821651</v>
      </c>
      <c r="Q246">
        <v>0.37190451743821651</v>
      </c>
    </row>
    <row r="247" spans="1:17" x14ac:dyDescent="0.25">
      <c r="A247" t="s">
        <v>31</v>
      </c>
      <c r="B247" t="s">
        <v>33</v>
      </c>
      <c r="G247" t="s">
        <v>39</v>
      </c>
      <c r="H247" t="s">
        <v>104</v>
      </c>
      <c r="I247" t="s">
        <v>94</v>
      </c>
      <c r="J247" s="2">
        <v>44612</v>
      </c>
      <c r="K247">
        <v>103.6020877591277</v>
      </c>
      <c r="L247">
        <v>66</v>
      </c>
      <c r="M247">
        <v>4.5160372731731249</v>
      </c>
      <c r="N247">
        <v>298.05846002942621</v>
      </c>
      <c r="O247">
        <v>1.5697286024110251</v>
      </c>
      <c r="P247">
        <v>0.34758982432137447</v>
      </c>
      <c r="Q247">
        <v>0.34758982432137447</v>
      </c>
    </row>
    <row r="248" spans="1:17" x14ac:dyDescent="0.25">
      <c r="A248" t="s">
        <v>31</v>
      </c>
      <c r="B248" t="s">
        <v>33</v>
      </c>
      <c r="G248" t="s">
        <v>39</v>
      </c>
      <c r="H248" t="s">
        <v>104</v>
      </c>
      <c r="I248" t="s">
        <v>94</v>
      </c>
      <c r="J248" s="2">
        <v>44613</v>
      </c>
      <c r="K248">
        <v>107.7311962727411</v>
      </c>
      <c r="L248">
        <v>66</v>
      </c>
      <c r="M248">
        <v>4.5160372731731249</v>
      </c>
      <c r="N248">
        <v>298.05846002942621</v>
      </c>
      <c r="O248">
        <v>1.6322908526172899</v>
      </c>
      <c r="P248">
        <v>0.36144317548344451</v>
      </c>
      <c r="Q248">
        <v>0.36144317548344451</v>
      </c>
    </row>
    <row r="249" spans="1:17" x14ac:dyDescent="0.25">
      <c r="A249" t="s">
        <v>31</v>
      </c>
      <c r="B249" t="s">
        <v>33</v>
      </c>
      <c r="G249" t="s">
        <v>39</v>
      </c>
      <c r="H249" t="s">
        <v>104</v>
      </c>
      <c r="I249" t="s">
        <v>94</v>
      </c>
      <c r="J249" s="2">
        <v>44614</v>
      </c>
      <c r="K249">
        <v>109.5692992818918</v>
      </c>
      <c r="L249">
        <v>64</v>
      </c>
      <c r="M249">
        <v>4.5160372731731249</v>
      </c>
      <c r="N249">
        <v>289.02638548307999</v>
      </c>
      <c r="O249">
        <v>1.7120203012795601</v>
      </c>
      <c r="P249">
        <v>0.37909791211192428</v>
      </c>
      <c r="Q249">
        <v>0.37909791211192428</v>
      </c>
    </row>
    <row r="250" spans="1:17" x14ac:dyDescent="0.25">
      <c r="A250" t="s">
        <v>31</v>
      </c>
      <c r="B250" t="s">
        <v>33</v>
      </c>
      <c r="G250" t="s">
        <v>39</v>
      </c>
      <c r="H250" t="s">
        <v>104</v>
      </c>
      <c r="I250" t="s">
        <v>94</v>
      </c>
      <c r="J250" s="2">
        <v>44615</v>
      </c>
      <c r="K250">
        <v>111.3057418532813</v>
      </c>
      <c r="L250">
        <v>65</v>
      </c>
      <c r="M250">
        <v>4.5160372731731258</v>
      </c>
      <c r="N250">
        <v>293.54242275625319</v>
      </c>
      <c r="O250">
        <v>1.712396028512021</v>
      </c>
      <c r="P250">
        <v>0.37918111054668763</v>
      </c>
      <c r="Q250">
        <v>0.37918111054668763</v>
      </c>
    </row>
    <row r="251" spans="1:17" x14ac:dyDescent="0.25">
      <c r="A251" t="s">
        <v>31</v>
      </c>
      <c r="B251" t="s">
        <v>33</v>
      </c>
      <c r="G251" t="s">
        <v>39</v>
      </c>
      <c r="H251" t="s">
        <v>104</v>
      </c>
      <c r="I251" t="s">
        <v>94</v>
      </c>
      <c r="J251" s="2">
        <v>44616</v>
      </c>
      <c r="K251">
        <v>111.5701937701497</v>
      </c>
      <c r="L251">
        <v>63</v>
      </c>
      <c r="M251">
        <v>4.5160372731731249</v>
      </c>
      <c r="N251">
        <v>284.51034820990691</v>
      </c>
      <c r="O251">
        <v>1.7709554566690431</v>
      </c>
      <c r="P251">
        <v>0.39214810453163251</v>
      </c>
      <c r="Q251">
        <v>0.39214810453163251</v>
      </c>
    </row>
    <row r="252" spans="1:17" x14ac:dyDescent="0.25">
      <c r="A252" t="s">
        <v>31</v>
      </c>
      <c r="B252" t="s">
        <v>33</v>
      </c>
      <c r="G252" t="s">
        <v>39</v>
      </c>
      <c r="H252" t="s">
        <v>104</v>
      </c>
      <c r="I252" t="s">
        <v>94</v>
      </c>
      <c r="J252" s="2">
        <v>44617</v>
      </c>
      <c r="K252">
        <v>106.9600664671193</v>
      </c>
      <c r="L252">
        <v>53</v>
      </c>
      <c r="M252">
        <v>4.516037273173124</v>
      </c>
      <c r="N252">
        <v>239.34997547817559</v>
      </c>
      <c r="O252">
        <v>2.0181144616437598</v>
      </c>
      <c r="P252">
        <v>0.44687728191086501</v>
      </c>
      <c r="Q252">
        <v>0.44687728191086501</v>
      </c>
    </row>
    <row r="253" spans="1:17" x14ac:dyDescent="0.25">
      <c r="A253" t="s">
        <v>31</v>
      </c>
      <c r="B253" t="s">
        <v>33</v>
      </c>
      <c r="G253" t="s">
        <v>39</v>
      </c>
      <c r="H253" t="s">
        <v>104</v>
      </c>
      <c r="I253" t="s">
        <v>94</v>
      </c>
      <c r="J253" s="2">
        <v>44618</v>
      </c>
      <c r="K253">
        <v>105.1121535618334</v>
      </c>
      <c r="L253">
        <v>56</v>
      </c>
      <c r="M253">
        <v>4.516037273173124</v>
      </c>
      <c r="N253">
        <v>252.89808729769501</v>
      </c>
      <c r="O253">
        <v>1.877002742175597</v>
      </c>
      <c r="P253">
        <v>0.41563048058209429</v>
      </c>
      <c r="Q253">
        <v>0.41563048058209429</v>
      </c>
    </row>
    <row r="254" spans="1:17" x14ac:dyDescent="0.25">
      <c r="A254" t="s">
        <v>31</v>
      </c>
      <c r="B254" t="s">
        <v>33</v>
      </c>
      <c r="G254" t="s">
        <v>39</v>
      </c>
      <c r="H254" t="s">
        <v>104</v>
      </c>
      <c r="I254" t="s">
        <v>94</v>
      </c>
      <c r="J254" s="2">
        <v>44619</v>
      </c>
      <c r="K254">
        <v>105.8076376904007</v>
      </c>
      <c r="L254">
        <v>60</v>
      </c>
      <c r="M254">
        <v>4.5160372731731249</v>
      </c>
      <c r="N254">
        <v>270.96223639038749</v>
      </c>
      <c r="O254">
        <v>1.763460628173344</v>
      </c>
      <c r="P254">
        <v>0.39048850164477839</v>
      </c>
      <c r="Q254">
        <v>0.39048850164477839</v>
      </c>
    </row>
    <row r="255" spans="1:17" x14ac:dyDescent="0.25">
      <c r="A255" t="s">
        <v>31</v>
      </c>
      <c r="B255" t="s">
        <v>33</v>
      </c>
      <c r="G255" t="s">
        <v>39</v>
      </c>
      <c r="H255" t="s">
        <v>104</v>
      </c>
      <c r="I255" t="s">
        <v>94</v>
      </c>
      <c r="J255" s="2">
        <v>44620</v>
      </c>
      <c r="K255">
        <v>98.59195516271437</v>
      </c>
      <c r="L255">
        <v>45</v>
      </c>
      <c r="M255">
        <v>4.5160372731731258</v>
      </c>
      <c r="N255">
        <v>203.22167729279059</v>
      </c>
      <c r="O255">
        <v>2.1909323369492082</v>
      </c>
      <c r="P255">
        <v>0.48514487468120088</v>
      </c>
      <c r="Q255">
        <v>0.48514487468120088</v>
      </c>
    </row>
    <row r="256" spans="1:17" x14ac:dyDescent="0.25">
      <c r="A256" t="s">
        <v>31</v>
      </c>
      <c r="B256" t="s">
        <v>33</v>
      </c>
      <c r="G256" t="s">
        <v>39</v>
      </c>
      <c r="H256" t="s">
        <v>104</v>
      </c>
      <c r="I256" t="s">
        <v>94</v>
      </c>
      <c r="J256" s="2">
        <v>44621</v>
      </c>
      <c r="K256">
        <v>91.584082029135189</v>
      </c>
      <c r="L256">
        <v>42</v>
      </c>
      <c r="M256">
        <v>4.516037273173124</v>
      </c>
      <c r="N256">
        <v>189.6735654732712</v>
      </c>
      <c r="O256">
        <v>2.1805733816460759</v>
      </c>
      <c r="P256">
        <v>0.48285105940100659</v>
      </c>
      <c r="Q256">
        <v>0.48285105940100659</v>
      </c>
    </row>
    <row r="257" spans="1:17" x14ac:dyDescent="0.25">
      <c r="A257" t="s">
        <v>31</v>
      </c>
      <c r="B257" t="s">
        <v>33</v>
      </c>
      <c r="G257" t="s">
        <v>39</v>
      </c>
      <c r="H257" t="s">
        <v>104</v>
      </c>
      <c r="I257" t="s">
        <v>94</v>
      </c>
      <c r="J257" s="2">
        <v>44622</v>
      </c>
      <c r="K257">
        <v>90.471693497165717</v>
      </c>
      <c r="L257">
        <v>49</v>
      </c>
      <c r="M257">
        <v>4.516037273173124</v>
      </c>
      <c r="N257">
        <v>221.28582638548309</v>
      </c>
      <c r="O257">
        <v>1.846361091778892</v>
      </c>
      <c r="P257">
        <v>0.40884540584882623</v>
      </c>
      <c r="Q257">
        <v>0.40884540584882623</v>
      </c>
    </row>
    <row r="258" spans="1:17" x14ac:dyDescent="0.25">
      <c r="A258" t="s">
        <v>31</v>
      </c>
      <c r="B258" t="s">
        <v>33</v>
      </c>
      <c r="G258" t="s">
        <v>39</v>
      </c>
      <c r="H258" t="s">
        <v>104</v>
      </c>
      <c r="I258" t="s">
        <v>94</v>
      </c>
      <c r="J258" s="2">
        <v>44623</v>
      </c>
      <c r="K258">
        <v>89.117084360310272</v>
      </c>
      <c r="L258">
        <v>48</v>
      </c>
      <c r="M258">
        <v>4.5160372731731249</v>
      </c>
      <c r="N258">
        <v>216.76978911231001</v>
      </c>
      <c r="O258">
        <v>1.856605924173131</v>
      </c>
      <c r="P258">
        <v>0.41111395054288707</v>
      </c>
      <c r="Q258">
        <v>0.41111395054288707</v>
      </c>
    </row>
    <row r="259" spans="1:17" x14ac:dyDescent="0.25">
      <c r="A259" t="s">
        <v>31</v>
      </c>
      <c r="B259" t="s">
        <v>33</v>
      </c>
      <c r="G259" t="s">
        <v>39</v>
      </c>
      <c r="H259" t="s">
        <v>104</v>
      </c>
      <c r="I259" t="s">
        <v>94</v>
      </c>
      <c r="J259" s="2">
        <v>44624</v>
      </c>
      <c r="K259">
        <v>59.624420290337163</v>
      </c>
      <c r="L259">
        <v>2</v>
      </c>
      <c r="M259">
        <v>4.5160372731731249</v>
      </c>
      <c r="N259">
        <v>9.0320745463462497</v>
      </c>
      <c r="O259">
        <v>29.812210145168581</v>
      </c>
      <c r="P259">
        <v>6.6014092315543449</v>
      </c>
      <c r="Q259">
        <v>6.6014092315543449</v>
      </c>
    </row>
    <row r="260" spans="1:17" x14ac:dyDescent="0.25">
      <c r="A260" t="s">
        <v>31</v>
      </c>
      <c r="B260" t="s">
        <v>33</v>
      </c>
      <c r="G260" t="s">
        <v>39</v>
      </c>
      <c r="H260" t="s">
        <v>104</v>
      </c>
      <c r="I260" t="s">
        <v>94</v>
      </c>
      <c r="J260" s="2">
        <v>44625</v>
      </c>
      <c r="K260">
        <v>36.220130528232843</v>
      </c>
      <c r="L260">
        <v>0</v>
      </c>
      <c r="M260">
        <v>0</v>
      </c>
      <c r="N260">
        <v>0</v>
      </c>
      <c r="O260">
        <v>0</v>
      </c>
      <c r="P260">
        <v>0</v>
      </c>
      <c r="Q260">
        <v>0</v>
      </c>
    </row>
    <row r="261" spans="1:17" x14ac:dyDescent="0.25">
      <c r="A261" t="s">
        <v>31</v>
      </c>
      <c r="B261" t="s">
        <v>33</v>
      </c>
      <c r="G261" t="s">
        <v>39</v>
      </c>
      <c r="H261" t="s">
        <v>104</v>
      </c>
      <c r="I261" t="s">
        <v>94</v>
      </c>
      <c r="J261" s="2">
        <v>44626</v>
      </c>
      <c r="K261">
        <v>20.722855613376101</v>
      </c>
      <c r="L261">
        <v>0</v>
      </c>
      <c r="M261">
        <v>0</v>
      </c>
      <c r="N261">
        <v>0</v>
      </c>
      <c r="O261">
        <v>0</v>
      </c>
      <c r="P261">
        <v>0</v>
      </c>
      <c r="Q261">
        <v>0</v>
      </c>
    </row>
    <row r="262" spans="1:17" x14ac:dyDescent="0.25">
      <c r="A262" t="s">
        <v>31</v>
      </c>
      <c r="B262" t="s">
        <v>33</v>
      </c>
      <c r="G262" t="s">
        <v>39</v>
      </c>
      <c r="H262" t="s">
        <v>104</v>
      </c>
      <c r="I262" t="s">
        <v>94</v>
      </c>
      <c r="J262" s="2">
        <v>44627</v>
      </c>
      <c r="K262">
        <v>11.34232658942185</v>
      </c>
      <c r="L262">
        <v>0</v>
      </c>
      <c r="M262">
        <v>0</v>
      </c>
      <c r="N262">
        <v>0</v>
      </c>
      <c r="O262">
        <v>0</v>
      </c>
      <c r="P262">
        <v>0</v>
      </c>
      <c r="Q262">
        <v>0</v>
      </c>
    </row>
    <row r="263" spans="1:17" x14ac:dyDescent="0.25">
      <c r="A263" t="s">
        <v>31</v>
      </c>
      <c r="B263" t="s">
        <v>33</v>
      </c>
      <c r="G263" t="s">
        <v>39</v>
      </c>
      <c r="H263" t="s">
        <v>104</v>
      </c>
      <c r="I263" t="s">
        <v>94</v>
      </c>
      <c r="J263" s="2">
        <v>44628</v>
      </c>
      <c r="K263">
        <v>6.0116215740342014</v>
      </c>
      <c r="L263">
        <v>0</v>
      </c>
      <c r="M263">
        <v>0</v>
      </c>
      <c r="N263">
        <v>0</v>
      </c>
      <c r="O263">
        <v>0</v>
      </c>
      <c r="P263">
        <v>0</v>
      </c>
      <c r="Q263">
        <v>0</v>
      </c>
    </row>
    <row r="264" spans="1:17" x14ac:dyDescent="0.25">
      <c r="A264" t="s">
        <v>31</v>
      </c>
      <c r="B264" t="s">
        <v>33</v>
      </c>
      <c r="G264" t="s">
        <v>39</v>
      </c>
      <c r="H264" t="s">
        <v>104</v>
      </c>
      <c r="I264" t="s">
        <v>94</v>
      </c>
      <c r="J264" s="2">
        <v>44629</v>
      </c>
      <c r="K264">
        <v>3.1136681229202501</v>
      </c>
      <c r="L264">
        <v>0</v>
      </c>
      <c r="M264">
        <v>0</v>
      </c>
      <c r="N264">
        <v>0</v>
      </c>
      <c r="O264">
        <v>0</v>
      </c>
      <c r="P264">
        <v>0</v>
      </c>
      <c r="Q264">
        <v>0</v>
      </c>
    </row>
    <row r="265" spans="1:17" x14ac:dyDescent="0.25">
      <c r="A265" t="s">
        <v>31</v>
      </c>
      <c r="B265" t="s">
        <v>33</v>
      </c>
      <c r="G265" t="s">
        <v>39</v>
      </c>
      <c r="H265" t="s">
        <v>104</v>
      </c>
      <c r="I265" t="s">
        <v>94</v>
      </c>
      <c r="J265" s="2">
        <v>44630</v>
      </c>
      <c r="K265">
        <v>1.5864774713948191</v>
      </c>
      <c r="L265">
        <v>0</v>
      </c>
      <c r="M265">
        <v>0</v>
      </c>
      <c r="N265">
        <v>0</v>
      </c>
      <c r="O265">
        <v>0</v>
      </c>
      <c r="P265">
        <v>0</v>
      </c>
      <c r="Q265">
        <v>0</v>
      </c>
    </row>
    <row r="266" spans="1:17" x14ac:dyDescent="0.25">
      <c r="A266" t="s">
        <v>31</v>
      </c>
      <c r="B266" t="s">
        <v>33</v>
      </c>
      <c r="G266" t="s">
        <v>39</v>
      </c>
      <c r="H266" t="s">
        <v>104</v>
      </c>
      <c r="I266" t="s">
        <v>94</v>
      </c>
      <c r="J266" s="2">
        <v>44631</v>
      </c>
      <c r="K266">
        <v>0.79901977196159291</v>
      </c>
      <c r="L266">
        <v>0</v>
      </c>
      <c r="M266">
        <v>0</v>
      </c>
      <c r="N266">
        <v>0</v>
      </c>
      <c r="O266">
        <v>0</v>
      </c>
      <c r="P266">
        <v>0</v>
      </c>
      <c r="Q266">
        <v>0</v>
      </c>
    </row>
    <row r="267" spans="1:17" x14ac:dyDescent="0.25">
      <c r="A267" t="s">
        <v>31</v>
      </c>
      <c r="B267" t="s">
        <v>33</v>
      </c>
      <c r="G267" t="s">
        <v>39</v>
      </c>
      <c r="H267" t="s">
        <v>104</v>
      </c>
      <c r="I267" t="s">
        <v>94</v>
      </c>
      <c r="J267" s="2">
        <v>44632</v>
      </c>
      <c r="K267">
        <v>0.39914258578291062</v>
      </c>
      <c r="L267">
        <v>0</v>
      </c>
      <c r="M267">
        <v>0</v>
      </c>
      <c r="N267">
        <v>0</v>
      </c>
      <c r="O267">
        <v>0</v>
      </c>
      <c r="P267">
        <v>0</v>
      </c>
      <c r="Q267">
        <v>0</v>
      </c>
    </row>
    <row r="268" spans="1:17" x14ac:dyDescent="0.25">
      <c r="A268" t="s">
        <v>31</v>
      </c>
      <c r="B268" t="s">
        <v>33</v>
      </c>
      <c r="G268" t="s">
        <v>39</v>
      </c>
      <c r="H268" t="s">
        <v>104</v>
      </c>
      <c r="I268" t="s">
        <v>94</v>
      </c>
      <c r="J268" s="2">
        <v>44633</v>
      </c>
      <c r="K268">
        <v>0.19824331940627529</v>
      </c>
      <c r="L268">
        <v>0</v>
      </c>
      <c r="M268">
        <v>0</v>
      </c>
      <c r="N268">
        <v>0</v>
      </c>
      <c r="O268">
        <v>0</v>
      </c>
      <c r="P268">
        <v>0</v>
      </c>
      <c r="Q268">
        <v>0</v>
      </c>
    </row>
    <row r="269" spans="1:17" x14ac:dyDescent="0.25">
      <c r="A269" t="s">
        <v>31</v>
      </c>
      <c r="B269" t="s">
        <v>33</v>
      </c>
      <c r="G269" t="s">
        <v>39</v>
      </c>
      <c r="H269" t="s">
        <v>104</v>
      </c>
      <c r="I269" t="s">
        <v>94</v>
      </c>
      <c r="J269" s="2">
        <v>44634</v>
      </c>
      <c r="K269">
        <v>9.8064707577315197E-2</v>
      </c>
      <c r="L269">
        <v>0</v>
      </c>
      <c r="M269">
        <v>0</v>
      </c>
      <c r="N269">
        <v>0</v>
      </c>
      <c r="O269">
        <v>0</v>
      </c>
      <c r="P269">
        <v>0</v>
      </c>
      <c r="Q269">
        <v>0</v>
      </c>
    </row>
    <row r="270" spans="1:17" x14ac:dyDescent="0.25">
      <c r="A270" t="s">
        <v>31</v>
      </c>
      <c r="B270" t="s">
        <v>33</v>
      </c>
      <c r="G270" t="s">
        <v>39</v>
      </c>
      <c r="H270" t="s">
        <v>104</v>
      </c>
      <c r="I270" t="s">
        <v>94</v>
      </c>
      <c r="J270" s="2">
        <v>44635</v>
      </c>
      <c r="K270">
        <v>4.8372042166014158E-2</v>
      </c>
      <c r="L270">
        <v>0</v>
      </c>
      <c r="M270">
        <v>0</v>
      </c>
      <c r="N270">
        <v>0</v>
      </c>
      <c r="O270">
        <v>0</v>
      </c>
      <c r="P270">
        <v>0</v>
      </c>
      <c r="Q270">
        <v>0</v>
      </c>
    </row>
    <row r="271" spans="1:17" x14ac:dyDescent="0.25">
      <c r="A271" t="s">
        <v>31</v>
      </c>
      <c r="B271" t="s">
        <v>33</v>
      </c>
      <c r="G271" t="s">
        <v>39</v>
      </c>
      <c r="H271" t="s">
        <v>104</v>
      </c>
      <c r="I271" t="s">
        <v>94</v>
      </c>
      <c r="J271" s="2">
        <v>44636</v>
      </c>
      <c r="K271">
        <v>2.3812876728240281E-2</v>
      </c>
      <c r="L271">
        <v>0</v>
      </c>
      <c r="M271">
        <v>0</v>
      </c>
      <c r="N271">
        <v>0</v>
      </c>
      <c r="O271">
        <v>0</v>
      </c>
      <c r="P271">
        <v>0</v>
      </c>
      <c r="Q271">
        <v>0</v>
      </c>
    </row>
    <row r="272" spans="1:17" x14ac:dyDescent="0.25">
      <c r="A272" t="s">
        <v>31</v>
      </c>
      <c r="B272" t="s">
        <v>33</v>
      </c>
      <c r="G272" t="s">
        <v>39</v>
      </c>
      <c r="H272" t="s">
        <v>104</v>
      </c>
      <c r="I272" t="s">
        <v>94</v>
      </c>
      <c r="J272" s="2">
        <v>44637</v>
      </c>
      <c r="K272">
        <v>1.1706406483245909E-2</v>
      </c>
      <c r="L272">
        <v>0</v>
      </c>
      <c r="M272">
        <v>0</v>
      </c>
      <c r="N272">
        <v>0</v>
      </c>
      <c r="O272">
        <v>0</v>
      </c>
      <c r="P272">
        <v>0</v>
      </c>
      <c r="Q272">
        <v>0</v>
      </c>
    </row>
    <row r="273" spans="1:17" x14ac:dyDescent="0.25">
      <c r="A273" t="s">
        <v>31</v>
      </c>
      <c r="B273" t="s">
        <v>33</v>
      </c>
      <c r="G273" t="s">
        <v>39</v>
      </c>
      <c r="H273" t="s">
        <v>104</v>
      </c>
      <c r="I273" t="s">
        <v>94</v>
      </c>
      <c r="J273" s="2">
        <v>44638</v>
      </c>
      <c r="K273">
        <v>5.7492472228915679E-3</v>
      </c>
      <c r="L273">
        <v>0</v>
      </c>
      <c r="M273">
        <v>0</v>
      </c>
      <c r="N273">
        <v>0</v>
      </c>
      <c r="O273">
        <v>0</v>
      </c>
      <c r="P273">
        <v>0</v>
      </c>
      <c r="Q273">
        <v>0</v>
      </c>
    </row>
    <row r="274" spans="1:17" x14ac:dyDescent="0.25">
      <c r="A274" t="s">
        <v>31</v>
      </c>
      <c r="B274" t="s">
        <v>33</v>
      </c>
      <c r="G274" t="s">
        <v>39</v>
      </c>
      <c r="H274" t="s">
        <v>104</v>
      </c>
      <c r="I274" t="s">
        <v>94</v>
      </c>
      <c r="J274" s="2">
        <v>44639</v>
      </c>
      <c r="K274">
        <v>2.8216370265262691E-3</v>
      </c>
      <c r="L274">
        <v>0</v>
      </c>
      <c r="M274">
        <v>0</v>
      </c>
      <c r="N274">
        <v>0</v>
      </c>
      <c r="O274">
        <v>0</v>
      </c>
      <c r="P274">
        <v>0</v>
      </c>
      <c r="Q274">
        <v>0</v>
      </c>
    </row>
    <row r="275" spans="1:17" x14ac:dyDescent="0.25">
      <c r="A275" t="s">
        <v>31</v>
      </c>
      <c r="B275" t="s">
        <v>33</v>
      </c>
      <c r="G275" t="s">
        <v>39</v>
      </c>
      <c r="H275" t="s">
        <v>104</v>
      </c>
      <c r="I275" t="s">
        <v>94</v>
      </c>
      <c r="J275" s="2">
        <v>44640</v>
      </c>
      <c r="K275">
        <v>1.3841500266518619E-3</v>
      </c>
      <c r="L275">
        <v>0</v>
      </c>
      <c r="M275">
        <v>0</v>
      </c>
      <c r="N275">
        <v>0</v>
      </c>
      <c r="O275">
        <v>0</v>
      </c>
      <c r="P275">
        <v>0</v>
      </c>
      <c r="Q275">
        <v>0</v>
      </c>
    </row>
    <row r="276" spans="1:17" x14ac:dyDescent="0.25">
      <c r="A276" t="s">
        <v>31</v>
      </c>
      <c r="B276" t="s">
        <v>33</v>
      </c>
      <c r="G276" t="s">
        <v>39</v>
      </c>
      <c r="H276" t="s">
        <v>104</v>
      </c>
      <c r="I276" t="s">
        <v>94</v>
      </c>
      <c r="J276" s="2">
        <v>44641</v>
      </c>
      <c r="K276">
        <v>6.7876500561835876E-4</v>
      </c>
      <c r="L276">
        <v>0</v>
      </c>
      <c r="M276">
        <v>0</v>
      </c>
      <c r="N276">
        <v>0</v>
      </c>
      <c r="O276">
        <v>0</v>
      </c>
      <c r="P276">
        <v>0</v>
      </c>
      <c r="Q276">
        <v>0</v>
      </c>
    </row>
    <row r="277" spans="1:17" x14ac:dyDescent="0.25">
      <c r="A277" t="s">
        <v>31</v>
      </c>
      <c r="B277" t="s">
        <v>33</v>
      </c>
      <c r="G277" t="s">
        <v>39</v>
      </c>
      <c r="H277" t="s">
        <v>104</v>
      </c>
      <c r="I277" t="s">
        <v>94</v>
      </c>
      <c r="J277" s="2">
        <v>44642</v>
      </c>
      <c r="K277">
        <v>3.3277729132318978E-4</v>
      </c>
      <c r="L277">
        <v>0</v>
      </c>
      <c r="M277">
        <v>0</v>
      </c>
      <c r="N277">
        <v>0</v>
      </c>
      <c r="O277">
        <v>0</v>
      </c>
      <c r="P277">
        <v>0</v>
      </c>
      <c r="Q277">
        <v>0</v>
      </c>
    </row>
    <row r="278" spans="1:17" x14ac:dyDescent="0.25">
      <c r="A278" t="s">
        <v>31</v>
      </c>
      <c r="B278" t="s">
        <v>33</v>
      </c>
      <c r="G278" t="s">
        <v>39</v>
      </c>
      <c r="H278" t="s">
        <v>104</v>
      </c>
      <c r="I278" t="s">
        <v>94</v>
      </c>
      <c r="J278" s="2">
        <v>44643</v>
      </c>
      <c r="K278">
        <v>1.631234820035166E-4</v>
      </c>
      <c r="L278">
        <v>0</v>
      </c>
      <c r="M278">
        <v>0</v>
      </c>
      <c r="N278">
        <v>0</v>
      </c>
      <c r="O278">
        <v>0</v>
      </c>
      <c r="P278">
        <v>0</v>
      </c>
      <c r="Q278">
        <v>0</v>
      </c>
    </row>
    <row r="279" spans="1:17" x14ac:dyDescent="0.25">
      <c r="A279" t="s">
        <v>31</v>
      </c>
      <c r="B279" t="s">
        <v>33</v>
      </c>
      <c r="G279" t="s">
        <v>39</v>
      </c>
      <c r="H279" t="s">
        <v>104</v>
      </c>
      <c r="I279" t="s">
        <v>94</v>
      </c>
      <c r="J279" s="2">
        <v>44644</v>
      </c>
      <c r="K279">
        <v>7.9951989041449157E-5</v>
      </c>
      <c r="L279">
        <v>0</v>
      </c>
      <c r="M279">
        <v>0</v>
      </c>
      <c r="N279">
        <v>0</v>
      </c>
      <c r="O279">
        <v>0</v>
      </c>
      <c r="P279">
        <v>0</v>
      </c>
      <c r="Q279">
        <v>0</v>
      </c>
    </row>
    <row r="280" spans="1:17" x14ac:dyDescent="0.25">
      <c r="A280" t="s">
        <v>31</v>
      </c>
      <c r="B280" t="s">
        <v>33</v>
      </c>
      <c r="G280" t="s">
        <v>39</v>
      </c>
      <c r="H280" t="s">
        <v>104</v>
      </c>
      <c r="I280" t="s">
        <v>94</v>
      </c>
      <c r="J280" s="2">
        <v>44645</v>
      </c>
      <c r="K280">
        <v>3.9183845145071508E-5</v>
      </c>
      <c r="L280">
        <v>0</v>
      </c>
      <c r="M280">
        <v>0</v>
      </c>
      <c r="N280">
        <v>0</v>
      </c>
      <c r="O280">
        <v>0</v>
      </c>
      <c r="P280">
        <v>0</v>
      </c>
      <c r="Q280">
        <v>0</v>
      </c>
    </row>
    <row r="281" spans="1:17" x14ac:dyDescent="0.25">
      <c r="A281" t="s">
        <v>31</v>
      </c>
      <c r="B281" t="s">
        <v>33</v>
      </c>
      <c r="G281" t="s">
        <v>39</v>
      </c>
      <c r="H281" t="s">
        <v>104</v>
      </c>
      <c r="I281" t="s">
        <v>94</v>
      </c>
      <c r="J281" s="2">
        <v>44646</v>
      </c>
      <c r="K281">
        <v>1.9202612662474738E-5</v>
      </c>
      <c r="L281">
        <v>0</v>
      </c>
      <c r="M281">
        <v>0</v>
      </c>
      <c r="N281">
        <v>0</v>
      </c>
      <c r="O281">
        <v>0</v>
      </c>
      <c r="P281">
        <v>0</v>
      </c>
      <c r="Q281">
        <v>0</v>
      </c>
    </row>
    <row r="282" spans="1:17" x14ac:dyDescent="0.25">
      <c r="A282" t="s">
        <v>31</v>
      </c>
      <c r="B282" t="s">
        <v>33</v>
      </c>
      <c r="G282" t="s">
        <v>39</v>
      </c>
      <c r="H282" t="s">
        <v>104</v>
      </c>
      <c r="I282" t="s">
        <v>94</v>
      </c>
      <c r="J282" s="2">
        <v>44647</v>
      </c>
      <c r="K282">
        <v>9.4101476035311345E-6</v>
      </c>
      <c r="L282">
        <v>0</v>
      </c>
      <c r="M282">
        <v>0</v>
      </c>
      <c r="N282">
        <v>0</v>
      </c>
      <c r="O282">
        <v>0</v>
      </c>
      <c r="P282">
        <v>0</v>
      </c>
      <c r="Q282">
        <v>0</v>
      </c>
    </row>
    <row r="283" spans="1:17" x14ac:dyDescent="0.25">
      <c r="A283" t="s">
        <v>31</v>
      </c>
      <c r="B283" t="s">
        <v>33</v>
      </c>
      <c r="G283" t="s">
        <v>39</v>
      </c>
      <c r="H283" t="s">
        <v>104</v>
      </c>
      <c r="I283" t="s">
        <v>94</v>
      </c>
      <c r="J283" s="2">
        <v>44648</v>
      </c>
      <c r="K283">
        <v>4.6112698697865134E-6</v>
      </c>
      <c r="L283">
        <v>0</v>
      </c>
      <c r="M283">
        <v>0</v>
      </c>
      <c r="N283">
        <v>0</v>
      </c>
      <c r="O283">
        <v>0</v>
      </c>
      <c r="P283">
        <v>0</v>
      </c>
      <c r="Q283">
        <v>0</v>
      </c>
    </row>
    <row r="284" spans="1:17" x14ac:dyDescent="0.25">
      <c r="A284" t="s">
        <v>31</v>
      </c>
      <c r="B284" t="s">
        <v>33</v>
      </c>
      <c r="G284" t="s">
        <v>39</v>
      </c>
      <c r="H284" t="s">
        <v>104</v>
      </c>
      <c r="I284" t="s">
        <v>94</v>
      </c>
      <c r="J284" s="2">
        <v>44649</v>
      </c>
      <c r="K284">
        <v>2.2596243001043392E-6</v>
      </c>
      <c r="L284">
        <v>0</v>
      </c>
      <c r="M284">
        <v>0</v>
      </c>
      <c r="N284">
        <v>0</v>
      </c>
      <c r="O284">
        <v>0</v>
      </c>
      <c r="P284">
        <v>0</v>
      </c>
      <c r="Q284">
        <v>0</v>
      </c>
    </row>
    <row r="285" spans="1:17" x14ac:dyDescent="0.25">
      <c r="A285" t="s">
        <v>31</v>
      </c>
      <c r="B285" t="s">
        <v>33</v>
      </c>
      <c r="G285" t="s">
        <v>39</v>
      </c>
      <c r="H285" t="s">
        <v>104</v>
      </c>
      <c r="I285" t="s">
        <v>94</v>
      </c>
      <c r="J285" s="2">
        <v>44650</v>
      </c>
      <c r="K285">
        <v>1.107250916484048E-6</v>
      </c>
      <c r="L285">
        <v>0</v>
      </c>
      <c r="M285">
        <v>0</v>
      </c>
      <c r="N285">
        <v>0</v>
      </c>
      <c r="O285">
        <v>0</v>
      </c>
      <c r="P285">
        <v>0</v>
      </c>
      <c r="Q285">
        <v>0</v>
      </c>
    </row>
    <row r="286" spans="1:17" x14ac:dyDescent="0.25">
      <c r="A286" t="s">
        <v>31</v>
      </c>
      <c r="B286" t="s">
        <v>33</v>
      </c>
      <c r="G286" t="s">
        <v>39</v>
      </c>
      <c r="H286" t="s">
        <v>104</v>
      </c>
      <c r="I286" t="s">
        <v>94</v>
      </c>
      <c r="J286" s="2">
        <v>44651</v>
      </c>
      <c r="K286">
        <v>5.4256495767575838E-7</v>
      </c>
      <c r="L286">
        <v>0</v>
      </c>
      <c r="M286">
        <v>0</v>
      </c>
      <c r="N286">
        <v>0</v>
      </c>
      <c r="O286">
        <v>0</v>
      </c>
      <c r="P286">
        <v>0</v>
      </c>
      <c r="Q286">
        <v>0</v>
      </c>
    </row>
    <row r="287" spans="1:17" x14ac:dyDescent="0.25">
      <c r="A287" t="s">
        <v>31</v>
      </c>
      <c r="B287" t="s">
        <v>33</v>
      </c>
      <c r="G287" t="s">
        <v>40</v>
      </c>
      <c r="H287" t="s">
        <v>104</v>
      </c>
      <c r="I287" t="s">
        <v>94</v>
      </c>
      <c r="J287" s="2">
        <v>44378</v>
      </c>
      <c r="K287">
        <v>0</v>
      </c>
      <c r="L287">
        <v>0</v>
      </c>
      <c r="M287">
        <v>0</v>
      </c>
      <c r="N287">
        <v>0</v>
      </c>
      <c r="O287">
        <v>0</v>
      </c>
      <c r="P287">
        <v>0</v>
      </c>
      <c r="Q287">
        <v>0</v>
      </c>
    </row>
    <row r="288" spans="1:17" x14ac:dyDescent="0.25">
      <c r="A288" t="s">
        <v>31</v>
      </c>
      <c r="B288" t="s">
        <v>33</v>
      </c>
      <c r="G288" t="s">
        <v>40</v>
      </c>
      <c r="H288" t="s">
        <v>104</v>
      </c>
      <c r="I288" t="s">
        <v>94</v>
      </c>
      <c r="J288" s="2">
        <v>44379</v>
      </c>
      <c r="K288">
        <v>0</v>
      </c>
      <c r="L288">
        <v>0</v>
      </c>
      <c r="M288">
        <v>0</v>
      </c>
      <c r="N288">
        <v>0</v>
      </c>
      <c r="O288">
        <v>0</v>
      </c>
      <c r="P288">
        <v>0</v>
      </c>
      <c r="Q288">
        <v>0</v>
      </c>
    </row>
    <row r="289" spans="1:17" x14ac:dyDescent="0.25">
      <c r="A289" t="s">
        <v>31</v>
      </c>
      <c r="B289" t="s">
        <v>33</v>
      </c>
      <c r="G289" t="s">
        <v>40</v>
      </c>
      <c r="H289" t="s">
        <v>104</v>
      </c>
      <c r="I289" t="s">
        <v>94</v>
      </c>
      <c r="J289" s="2">
        <v>44380</v>
      </c>
      <c r="K289">
        <v>0</v>
      </c>
      <c r="L289">
        <v>0</v>
      </c>
      <c r="M289">
        <v>0</v>
      </c>
      <c r="N289">
        <v>0</v>
      </c>
      <c r="O289">
        <v>0</v>
      </c>
      <c r="P289">
        <v>0</v>
      </c>
      <c r="Q289">
        <v>0</v>
      </c>
    </row>
    <row r="290" spans="1:17" x14ac:dyDescent="0.25">
      <c r="A290" t="s">
        <v>31</v>
      </c>
      <c r="B290" t="s">
        <v>33</v>
      </c>
      <c r="G290" t="s">
        <v>40</v>
      </c>
      <c r="H290" t="s">
        <v>104</v>
      </c>
      <c r="I290" t="s">
        <v>94</v>
      </c>
      <c r="J290" s="2">
        <v>44381</v>
      </c>
      <c r="K290">
        <v>0</v>
      </c>
      <c r="L290">
        <v>0</v>
      </c>
      <c r="M290">
        <v>0</v>
      </c>
      <c r="N290">
        <v>0</v>
      </c>
      <c r="O290">
        <v>0</v>
      </c>
      <c r="P290">
        <v>0</v>
      </c>
      <c r="Q290">
        <v>0</v>
      </c>
    </row>
    <row r="291" spans="1:17" x14ac:dyDescent="0.25">
      <c r="A291" t="s">
        <v>31</v>
      </c>
      <c r="B291" t="s">
        <v>33</v>
      </c>
      <c r="G291" t="s">
        <v>40</v>
      </c>
      <c r="H291" t="s">
        <v>104</v>
      </c>
      <c r="I291" t="s">
        <v>94</v>
      </c>
      <c r="J291" s="2">
        <v>44382</v>
      </c>
      <c r="K291">
        <v>0</v>
      </c>
      <c r="L291">
        <v>0</v>
      </c>
      <c r="M291">
        <v>0</v>
      </c>
      <c r="N291">
        <v>0</v>
      </c>
      <c r="O291">
        <v>0</v>
      </c>
      <c r="P291">
        <v>0</v>
      </c>
      <c r="Q291">
        <v>0</v>
      </c>
    </row>
    <row r="292" spans="1:17" x14ac:dyDescent="0.25">
      <c r="A292" t="s">
        <v>31</v>
      </c>
      <c r="B292" t="s">
        <v>33</v>
      </c>
      <c r="G292" t="s">
        <v>40</v>
      </c>
      <c r="H292" t="s">
        <v>104</v>
      </c>
      <c r="I292" t="s">
        <v>94</v>
      </c>
      <c r="J292" s="2">
        <v>44383</v>
      </c>
      <c r="K292">
        <v>0</v>
      </c>
      <c r="L292">
        <v>0</v>
      </c>
      <c r="M292">
        <v>0</v>
      </c>
      <c r="N292">
        <v>0</v>
      </c>
      <c r="O292">
        <v>0</v>
      </c>
      <c r="P292">
        <v>0</v>
      </c>
      <c r="Q292">
        <v>0</v>
      </c>
    </row>
    <row r="293" spans="1:17" x14ac:dyDescent="0.25">
      <c r="A293" t="s">
        <v>31</v>
      </c>
      <c r="B293" t="s">
        <v>33</v>
      </c>
      <c r="G293" t="s">
        <v>40</v>
      </c>
      <c r="H293" t="s">
        <v>104</v>
      </c>
      <c r="I293" t="s">
        <v>94</v>
      </c>
      <c r="J293" s="2">
        <v>44384</v>
      </c>
      <c r="K293">
        <v>0</v>
      </c>
      <c r="L293">
        <v>0</v>
      </c>
      <c r="M293">
        <v>0</v>
      </c>
      <c r="N293">
        <v>0</v>
      </c>
      <c r="O293">
        <v>0</v>
      </c>
      <c r="P293">
        <v>0</v>
      </c>
      <c r="Q293">
        <v>0</v>
      </c>
    </row>
    <row r="294" spans="1:17" x14ac:dyDescent="0.25">
      <c r="A294" t="s">
        <v>31</v>
      </c>
      <c r="B294" t="s">
        <v>33</v>
      </c>
      <c r="G294" t="s">
        <v>40</v>
      </c>
      <c r="H294" t="s">
        <v>104</v>
      </c>
      <c r="I294" t="s">
        <v>94</v>
      </c>
      <c r="J294" s="2">
        <v>44385</v>
      </c>
      <c r="K294">
        <v>0</v>
      </c>
      <c r="L294">
        <v>0</v>
      </c>
      <c r="M294">
        <v>0</v>
      </c>
      <c r="N294">
        <v>0</v>
      </c>
      <c r="O294">
        <v>0</v>
      </c>
      <c r="P294">
        <v>0</v>
      </c>
      <c r="Q294">
        <v>0</v>
      </c>
    </row>
    <row r="295" spans="1:17" x14ac:dyDescent="0.25">
      <c r="A295" t="s">
        <v>31</v>
      </c>
      <c r="B295" t="s">
        <v>33</v>
      </c>
      <c r="G295" t="s">
        <v>40</v>
      </c>
      <c r="H295" t="s">
        <v>104</v>
      </c>
      <c r="I295" t="s">
        <v>94</v>
      </c>
      <c r="J295" s="2">
        <v>44386</v>
      </c>
      <c r="K295">
        <v>0</v>
      </c>
      <c r="L295">
        <v>0</v>
      </c>
      <c r="M295">
        <v>0</v>
      </c>
      <c r="N295">
        <v>0</v>
      </c>
      <c r="O295">
        <v>0</v>
      </c>
      <c r="P295">
        <v>0</v>
      </c>
      <c r="Q295">
        <v>0</v>
      </c>
    </row>
    <row r="296" spans="1:17" x14ac:dyDescent="0.25">
      <c r="A296" t="s">
        <v>31</v>
      </c>
      <c r="B296" t="s">
        <v>33</v>
      </c>
      <c r="G296" t="s">
        <v>40</v>
      </c>
      <c r="H296" t="s">
        <v>104</v>
      </c>
      <c r="I296" t="s">
        <v>94</v>
      </c>
      <c r="J296" s="2">
        <v>44387</v>
      </c>
      <c r="K296">
        <v>0</v>
      </c>
      <c r="L296">
        <v>0</v>
      </c>
      <c r="M296">
        <v>0</v>
      </c>
      <c r="N296">
        <v>0</v>
      </c>
      <c r="O296">
        <v>0</v>
      </c>
      <c r="P296">
        <v>0</v>
      </c>
      <c r="Q296">
        <v>0</v>
      </c>
    </row>
    <row r="297" spans="1:17" x14ac:dyDescent="0.25">
      <c r="A297" t="s">
        <v>31</v>
      </c>
      <c r="B297" t="s">
        <v>33</v>
      </c>
      <c r="G297" t="s">
        <v>40</v>
      </c>
      <c r="H297" t="s">
        <v>104</v>
      </c>
      <c r="I297" t="s">
        <v>94</v>
      </c>
      <c r="J297" s="2">
        <v>44388</v>
      </c>
      <c r="K297">
        <v>0</v>
      </c>
      <c r="L297">
        <v>0</v>
      </c>
      <c r="M297">
        <v>0</v>
      </c>
      <c r="N297">
        <v>0</v>
      </c>
      <c r="O297">
        <v>0</v>
      </c>
      <c r="P297">
        <v>0</v>
      </c>
      <c r="Q297">
        <v>0</v>
      </c>
    </row>
    <row r="298" spans="1:17" x14ac:dyDescent="0.25">
      <c r="A298" t="s">
        <v>31</v>
      </c>
      <c r="B298" t="s">
        <v>33</v>
      </c>
      <c r="G298" t="s">
        <v>40</v>
      </c>
      <c r="H298" t="s">
        <v>104</v>
      </c>
      <c r="I298" t="s">
        <v>94</v>
      </c>
      <c r="J298" s="2">
        <v>44389</v>
      </c>
      <c r="K298">
        <v>0</v>
      </c>
      <c r="L298">
        <v>0</v>
      </c>
      <c r="M298">
        <v>0</v>
      </c>
      <c r="N298">
        <v>0</v>
      </c>
      <c r="O298">
        <v>0</v>
      </c>
      <c r="P298">
        <v>0</v>
      </c>
      <c r="Q298">
        <v>0</v>
      </c>
    </row>
    <row r="299" spans="1:17" x14ac:dyDescent="0.25">
      <c r="A299" t="s">
        <v>31</v>
      </c>
      <c r="B299" t="s">
        <v>33</v>
      </c>
      <c r="G299" t="s">
        <v>40</v>
      </c>
      <c r="H299" t="s">
        <v>104</v>
      </c>
      <c r="I299" t="s">
        <v>94</v>
      </c>
      <c r="J299" s="2">
        <v>44390</v>
      </c>
      <c r="K299">
        <v>0</v>
      </c>
      <c r="L299">
        <v>0</v>
      </c>
      <c r="M299">
        <v>0</v>
      </c>
      <c r="N299">
        <v>0</v>
      </c>
      <c r="O299">
        <v>0</v>
      </c>
      <c r="P299">
        <v>0</v>
      </c>
      <c r="Q299">
        <v>0</v>
      </c>
    </row>
    <row r="300" spans="1:17" x14ac:dyDescent="0.25">
      <c r="A300" t="s">
        <v>31</v>
      </c>
      <c r="B300" t="s">
        <v>33</v>
      </c>
      <c r="G300" t="s">
        <v>40</v>
      </c>
      <c r="H300" t="s">
        <v>104</v>
      </c>
      <c r="I300" t="s">
        <v>94</v>
      </c>
      <c r="J300" s="2">
        <v>44391</v>
      </c>
      <c r="K300">
        <v>0</v>
      </c>
      <c r="L300">
        <v>0</v>
      </c>
      <c r="M300">
        <v>0</v>
      </c>
      <c r="N300">
        <v>0</v>
      </c>
      <c r="O300">
        <v>0</v>
      </c>
      <c r="P300">
        <v>0</v>
      </c>
      <c r="Q300">
        <v>0</v>
      </c>
    </row>
    <row r="301" spans="1:17" x14ac:dyDescent="0.25">
      <c r="A301" t="s">
        <v>31</v>
      </c>
      <c r="B301" t="s">
        <v>33</v>
      </c>
      <c r="G301" t="s">
        <v>40</v>
      </c>
      <c r="H301" t="s">
        <v>104</v>
      </c>
      <c r="I301" t="s">
        <v>94</v>
      </c>
      <c r="J301" s="2">
        <v>44392</v>
      </c>
      <c r="K301">
        <v>0</v>
      </c>
      <c r="L301">
        <v>0</v>
      </c>
      <c r="M301">
        <v>0</v>
      </c>
      <c r="N301">
        <v>0</v>
      </c>
      <c r="O301">
        <v>0</v>
      </c>
      <c r="P301">
        <v>0</v>
      </c>
      <c r="Q301">
        <v>0</v>
      </c>
    </row>
    <row r="302" spans="1:17" x14ac:dyDescent="0.25">
      <c r="A302" t="s">
        <v>31</v>
      </c>
      <c r="B302" t="s">
        <v>33</v>
      </c>
      <c r="G302" t="s">
        <v>40</v>
      </c>
      <c r="H302" t="s">
        <v>104</v>
      </c>
      <c r="I302" t="s">
        <v>94</v>
      </c>
      <c r="J302" s="2">
        <v>44393</v>
      </c>
      <c r="K302">
        <v>0</v>
      </c>
      <c r="L302">
        <v>0</v>
      </c>
      <c r="M302">
        <v>0</v>
      </c>
      <c r="N302">
        <v>0</v>
      </c>
      <c r="O302">
        <v>0</v>
      </c>
      <c r="P302">
        <v>0</v>
      </c>
      <c r="Q302">
        <v>0</v>
      </c>
    </row>
    <row r="303" spans="1:17" x14ac:dyDescent="0.25">
      <c r="A303" t="s">
        <v>31</v>
      </c>
      <c r="B303" t="s">
        <v>33</v>
      </c>
      <c r="G303" t="s">
        <v>40</v>
      </c>
      <c r="H303" t="s">
        <v>104</v>
      </c>
      <c r="I303" t="s">
        <v>94</v>
      </c>
      <c r="J303" s="2">
        <v>44394</v>
      </c>
      <c r="K303">
        <v>0</v>
      </c>
      <c r="L303">
        <v>0</v>
      </c>
      <c r="M303">
        <v>0</v>
      </c>
      <c r="N303">
        <v>0</v>
      </c>
      <c r="O303">
        <v>0</v>
      </c>
      <c r="P303">
        <v>0</v>
      </c>
      <c r="Q303">
        <v>0</v>
      </c>
    </row>
    <row r="304" spans="1:17" x14ac:dyDescent="0.25">
      <c r="A304" t="s">
        <v>31</v>
      </c>
      <c r="B304" t="s">
        <v>33</v>
      </c>
      <c r="G304" t="s">
        <v>40</v>
      </c>
      <c r="H304" t="s">
        <v>104</v>
      </c>
      <c r="I304" t="s">
        <v>94</v>
      </c>
      <c r="J304" s="2">
        <v>44395</v>
      </c>
      <c r="K304">
        <v>0</v>
      </c>
      <c r="L304">
        <v>0</v>
      </c>
      <c r="M304">
        <v>0</v>
      </c>
      <c r="N304">
        <v>0</v>
      </c>
      <c r="O304">
        <v>0</v>
      </c>
      <c r="P304">
        <v>0</v>
      </c>
      <c r="Q304">
        <v>0</v>
      </c>
    </row>
    <row r="305" spans="1:17" x14ac:dyDescent="0.25">
      <c r="A305" t="s">
        <v>31</v>
      </c>
      <c r="B305" t="s">
        <v>33</v>
      </c>
      <c r="G305" t="s">
        <v>40</v>
      </c>
      <c r="H305" t="s">
        <v>104</v>
      </c>
      <c r="I305" t="s">
        <v>94</v>
      </c>
      <c r="J305" s="2">
        <v>44396</v>
      </c>
      <c r="K305">
        <v>0</v>
      </c>
      <c r="L305">
        <v>0</v>
      </c>
      <c r="M305">
        <v>0</v>
      </c>
      <c r="N305">
        <v>0</v>
      </c>
      <c r="O305">
        <v>0</v>
      </c>
      <c r="P305">
        <v>0</v>
      </c>
      <c r="Q305">
        <v>0</v>
      </c>
    </row>
    <row r="306" spans="1:17" x14ac:dyDescent="0.25">
      <c r="A306" t="s">
        <v>31</v>
      </c>
      <c r="B306" t="s">
        <v>33</v>
      </c>
      <c r="G306" t="s">
        <v>40</v>
      </c>
      <c r="H306" t="s">
        <v>104</v>
      </c>
      <c r="I306" t="s">
        <v>94</v>
      </c>
      <c r="J306" s="2">
        <v>44397</v>
      </c>
      <c r="K306">
        <v>0</v>
      </c>
      <c r="L306">
        <v>0</v>
      </c>
      <c r="M306">
        <v>0</v>
      </c>
      <c r="N306">
        <v>0</v>
      </c>
      <c r="O306">
        <v>0</v>
      </c>
      <c r="P306">
        <v>0</v>
      </c>
      <c r="Q306">
        <v>0</v>
      </c>
    </row>
    <row r="307" spans="1:17" x14ac:dyDescent="0.25">
      <c r="A307" t="s">
        <v>31</v>
      </c>
      <c r="B307" t="s">
        <v>33</v>
      </c>
      <c r="G307" t="s">
        <v>40</v>
      </c>
      <c r="H307" t="s">
        <v>104</v>
      </c>
      <c r="I307" t="s">
        <v>94</v>
      </c>
      <c r="J307" s="2">
        <v>44398</v>
      </c>
      <c r="K307">
        <v>0</v>
      </c>
      <c r="L307">
        <v>0</v>
      </c>
      <c r="M307">
        <v>0</v>
      </c>
      <c r="N307">
        <v>0</v>
      </c>
      <c r="O307">
        <v>0</v>
      </c>
      <c r="P307">
        <v>0</v>
      </c>
      <c r="Q307">
        <v>0</v>
      </c>
    </row>
    <row r="308" spans="1:17" x14ac:dyDescent="0.25">
      <c r="A308" t="s">
        <v>31</v>
      </c>
      <c r="B308" t="s">
        <v>33</v>
      </c>
      <c r="G308" t="s">
        <v>40</v>
      </c>
      <c r="H308" t="s">
        <v>104</v>
      </c>
      <c r="I308" t="s">
        <v>94</v>
      </c>
      <c r="J308" s="2">
        <v>44399</v>
      </c>
      <c r="K308">
        <v>0</v>
      </c>
      <c r="L308">
        <v>0</v>
      </c>
      <c r="M308">
        <v>0</v>
      </c>
      <c r="N308">
        <v>0</v>
      </c>
      <c r="O308">
        <v>0</v>
      </c>
      <c r="P308">
        <v>0</v>
      </c>
      <c r="Q308">
        <v>0</v>
      </c>
    </row>
    <row r="309" spans="1:17" x14ac:dyDescent="0.25">
      <c r="A309" t="s">
        <v>31</v>
      </c>
      <c r="B309" t="s">
        <v>33</v>
      </c>
      <c r="G309" t="s">
        <v>40</v>
      </c>
      <c r="H309" t="s">
        <v>104</v>
      </c>
      <c r="I309" t="s">
        <v>94</v>
      </c>
      <c r="J309" s="2">
        <v>44400</v>
      </c>
      <c r="K309">
        <v>0</v>
      </c>
      <c r="L309">
        <v>0</v>
      </c>
      <c r="M309">
        <v>0</v>
      </c>
      <c r="N309">
        <v>0</v>
      </c>
      <c r="O309">
        <v>0</v>
      </c>
      <c r="P309">
        <v>0</v>
      </c>
      <c r="Q309">
        <v>0</v>
      </c>
    </row>
    <row r="310" spans="1:17" x14ac:dyDescent="0.25">
      <c r="A310" t="s">
        <v>31</v>
      </c>
      <c r="B310" t="s">
        <v>33</v>
      </c>
      <c r="G310" t="s">
        <v>40</v>
      </c>
      <c r="H310" t="s">
        <v>104</v>
      </c>
      <c r="I310" t="s">
        <v>94</v>
      </c>
      <c r="J310" s="2">
        <v>44401</v>
      </c>
      <c r="K310">
        <v>0</v>
      </c>
      <c r="L310">
        <v>0</v>
      </c>
      <c r="M310">
        <v>0</v>
      </c>
      <c r="N310">
        <v>0</v>
      </c>
      <c r="O310">
        <v>0</v>
      </c>
      <c r="P310">
        <v>0</v>
      </c>
      <c r="Q310">
        <v>0</v>
      </c>
    </row>
    <row r="311" spans="1:17" x14ac:dyDescent="0.25">
      <c r="A311" t="s">
        <v>31</v>
      </c>
      <c r="B311" t="s">
        <v>33</v>
      </c>
      <c r="G311" t="s">
        <v>40</v>
      </c>
      <c r="H311" t="s">
        <v>104</v>
      </c>
      <c r="I311" t="s">
        <v>94</v>
      </c>
      <c r="J311" s="2">
        <v>44402</v>
      </c>
      <c r="K311">
        <v>0</v>
      </c>
      <c r="L311">
        <v>0</v>
      </c>
      <c r="M311">
        <v>0</v>
      </c>
      <c r="N311">
        <v>0</v>
      </c>
      <c r="O311">
        <v>0</v>
      </c>
      <c r="P311">
        <v>0</v>
      </c>
      <c r="Q311">
        <v>0</v>
      </c>
    </row>
    <row r="312" spans="1:17" x14ac:dyDescent="0.25">
      <c r="A312" t="s">
        <v>31</v>
      </c>
      <c r="B312" t="s">
        <v>33</v>
      </c>
      <c r="G312" t="s">
        <v>40</v>
      </c>
      <c r="H312" t="s">
        <v>104</v>
      </c>
      <c r="I312" t="s">
        <v>94</v>
      </c>
      <c r="J312" s="2">
        <v>44403</v>
      </c>
      <c r="K312">
        <v>0</v>
      </c>
      <c r="L312">
        <v>0</v>
      </c>
      <c r="M312">
        <v>0</v>
      </c>
      <c r="N312">
        <v>0</v>
      </c>
      <c r="O312">
        <v>0</v>
      </c>
      <c r="P312">
        <v>0</v>
      </c>
      <c r="Q312">
        <v>0</v>
      </c>
    </row>
    <row r="313" spans="1:17" x14ac:dyDescent="0.25">
      <c r="A313" t="s">
        <v>31</v>
      </c>
      <c r="B313" t="s">
        <v>33</v>
      </c>
      <c r="G313" t="s">
        <v>40</v>
      </c>
      <c r="H313" t="s">
        <v>104</v>
      </c>
      <c r="I313" t="s">
        <v>94</v>
      </c>
      <c r="J313" s="2">
        <v>44404</v>
      </c>
      <c r="K313">
        <v>0</v>
      </c>
      <c r="L313">
        <v>0</v>
      </c>
      <c r="M313">
        <v>0</v>
      </c>
      <c r="N313">
        <v>0</v>
      </c>
      <c r="O313">
        <v>0</v>
      </c>
      <c r="P313">
        <v>0</v>
      </c>
      <c r="Q313">
        <v>0</v>
      </c>
    </row>
    <row r="314" spans="1:17" x14ac:dyDescent="0.25">
      <c r="A314" t="s">
        <v>31</v>
      </c>
      <c r="B314" t="s">
        <v>33</v>
      </c>
      <c r="G314" t="s">
        <v>40</v>
      </c>
      <c r="H314" t="s">
        <v>104</v>
      </c>
      <c r="I314" t="s">
        <v>94</v>
      </c>
      <c r="J314" s="2">
        <v>44405</v>
      </c>
      <c r="K314">
        <v>0</v>
      </c>
      <c r="L314">
        <v>0</v>
      </c>
      <c r="M314">
        <v>0</v>
      </c>
      <c r="N314">
        <v>0</v>
      </c>
      <c r="O314">
        <v>0</v>
      </c>
      <c r="P314">
        <v>0</v>
      </c>
      <c r="Q314">
        <v>0</v>
      </c>
    </row>
    <row r="315" spans="1:17" x14ac:dyDescent="0.25">
      <c r="A315" t="s">
        <v>31</v>
      </c>
      <c r="B315" t="s">
        <v>33</v>
      </c>
      <c r="G315" t="s">
        <v>40</v>
      </c>
      <c r="H315" t="s">
        <v>104</v>
      </c>
      <c r="I315" t="s">
        <v>94</v>
      </c>
      <c r="J315" s="2">
        <v>44406</v>
      </c>
      <c r="K315">
        <v>0</v>
      </c>
      <c r="L315">
        <v>0</v>
      </c>
      <c r="M315">
        <v>0</v>
      </c>
      <c r="N315">
        <v>0</v>
      </c>
      <c r="O315">
        <v>0</v>
      </c>
      <c r="P315">
        <v>0</v>
      </c>
      <c r="Q315">
        <v>0</v>
      </c>
    </row>
    <row r="316" spans="1:17" x14ac:dyDescent="0.25">
      <c r="A316" t="s">
        <v>31</v>
      </c>
      <c r="B316" t="s">
        <v>33</v>
      </c>
      <c r="G316" t="s">
        <v>40</v>
      </c>
      <c r="H316" t="s">
        <v>104</v>
      </c>
      <c r="I316" t="s">
        <v>94</v>
      </c>
      <c r="J316" s="2">
        <v>44407</v>
      </c>
      <c r="K316">
        <v>0</v>
      </c>
      <c r="L316">
        <v>0</v>
      </c>
      <c r="M316">
        <v>0</v>
      </c>
      <c r="N316">
        <v>0</v>
      </c>
      <c r="O316">
        <v>0</v>
      </c>
      <c r="P316">
        <v>0</v>
      </c>
      <c r="Q316">
        <v>0</v>
      </c>
    </row>
    <row r="317" spans="1:17" x14ac:dyDescent="0.25">
      <c r="A317" t="s">
        <v>31</v>
      </c>
      <c r="B317" t="s">
        <v>33</v>
      </c>
      <c r="G317" t="s">
        <v>40</v>
      </c>
      <c r="H317" t="s">
        <v>104</v>
      </c>
      <c r="I317" t="s">
        <v>94</v>
      </c>
      <c r="J317" s="2">
        <v>44408</v>
      </c>
      <c r="K317">
        <v>0</v>
      </c>
      <c r="L317">
        <v>0</v>
      </c>
      <c r="M317">
        <v>0</v>
      </c>
      <c r="N317">
        <v>0</v>
      </c>
      <c r="O317">
        <v>0</v>
      </c>
      <c r="P317">
        <v>0</v>
      </c>
      <c r="Q317">
        <v>0</v>
      </c>
    </row>
    <row r="318" spans="1:17" x14ac:dyDescent="0.25">
      <c r="A318" t="s">
        <v>31</v>
      </c>
      <c r="B318" t="s">
        <v>33</v>
      </c>
      <c r="G318" t="s">
        <v>40</v>
      </c>
      <c r="H318" t="s">
        <v>104</v>
      </c>
      <c r="I318" t="s">
        <v>94</v>
      </c>
      <c r="J318" s="2">
        <v>44409</v>
      </c>
      <c r="K318">
        <v>0</v>
      </c>
      <c r="L318">
        <v>0</v>
      </c>
      <c r="M318">
        <v>0</v>
      </c>
      <c r="N318">
        <v>0</v>
      </c>
      <c r="O318">
        <v>0</v>
      </c>
      <c r="P318">
        <v>0</v>
      </c>
      <c r="Q318">
        <v>0</v>
      </c>
    </row>
    <row r="319" spans="1:17" x14ac:dyDescent="0.25">
      <c r="A319" t="s">
        <v>31</v>
      </c>
      <c r="B319" t="s">
        <v>33</v>
      </c>
      <c r="G319" t="s">
        <v>40</v>
      </c>
      <c r="H319" t="s">
        <v>104</v>
      </c>
      <c r="I319" t="s">
        <v>94</v>
      </c>
      <c r="J319" s="2">
        <v>44410</v>
      </c>
      <c r="K319">
        <v>0</v>
      </c>
      <c r="L319">
        <v>0</v>
      </c>
      <c r="M319">
        <v>0</v>
      </c>
      <c r="N319">
        <v>0</v>
      </c>
      <c r="O319">
        <v>0</v>
      </c>
      <c r="P319">
        <v>0</v>
      </c>
      <c r="Q319">
        <v>0</v>
      </c>
    </row>
    <row r="320" spans="1:17" x14ac:dyDescent="0.25">
      <c r="A320" t="s">
        <v>31</v>
      </c>
      <c r="B320" t="s">
        <v>33</v>
      </c>
      <c r="G320" t="s">
        <v>40</v>
      </c>
      <c r="H320" t="s">
        <v>104</v>
      </c>
      <c r="I320" t="s">
        <v>94</v>
      </c>
      <c r="J320" s="2">
        <v>44411</v>
      </c>
      <c r="K320">
        <v>0</v>
      </c>
      <c r="L320">
        <v>0</v>
      </c>
      <c r="M320">
        <v>0</v>
      </c>
      <c r="N320">
        <v>0</v>
      </c>
      <c r="O320">
        <v>0</v>
      </c>
      <c r="P320">
        <v>0</v>
      </c>
      <c r="Q320">
        <v>0</v>
      </c>
    </row>
    <row r="321" spans="1:17" x14ac:dyDescent="0.25">
      <c r="A321" t="s">
        <v>31</v>
      </c>
      <c r="B321" t="s">
        <v>33</v>
      </c>
      <c r="G321" t="s">
        <v>40</v>
      </c>
      <c r="H321" t="s">
        <v>104</v>
      </c>
      <c r="I321" t="s">
        <v>94</v>
      </c>
      <c r="J321" s="2">
        <v>44412</v>
      </c>
      <c r="K321">
        <v>0</v>
      </c>
      <c r="L321">
        <v>0</v>
      </c>
      <c r="M321">
        <v>0</v>
      </c>
      <c r="N321">
        <v>0</v>
      </c>
      <c r="O321">
        <v>0</v>
      </c>
      <c r="P321">
        <v>0</v>
      </c>
      <c r="Q321">
        <v>0</v>
      </c>
    </row>
    <row r="322" spans="1:17" x14ac:dyDescent="0.25">
      <c r="A322" t="s">
        <v>31</v>
      </c>
      <c r="B322" t="s">
        <v>33</v>
      </c>
      <c r="G322" t="s">
        <v>40</v>
      </c>
      <c r="H322" t="s">
        <v>104</v>
      </c>
      <c r="I322" t="s">
        <v>94</v>
      </c>
      <c r="J322" s="2">
        <v>44413</v>
      </c>
      <c r="K322">
        <v>0</v>
      </c>
      <c r="L322">
        <v>0</v>
      </c>
      <c r="M322">
        <v>0</v>
      </c>
      <c r="N322">
        <v>0</v>
      </c>
      <c r="O322">
        <v>0</v>
      </c>
      <c r="P322">
        <v>0</v>
      </c>
      <c r="Q322">
        <v>0</v>
      </c>
    </row>
    <row r="323" spans="1:17" x14ac:dyDescent="0.25">
      <c r="A323" t="s">
        <v>31</v>
      </c>
      <c r="B323" t="s">
        <v>33</v>
      </c>
      <c r="G323" t="s">
        <v>40</v>
      </c>
      <c r="H323" t="s">
        <v>104</v>
      </c>
      <c r="I323" t="s">
        <v>94</v>
      </c>
      <c r="J323" s="2">
        <v>44414</v>
      </c>
      <c r="K323">
        <v>0</v>
      </c>
      <c r="L323">
        <v>0</v>
      </c>
      <c r="M323">
        <v>0</v>
      </c>
      <c r="N323">
        <v>0</v>
      </c>
      <c r="O323">
        <v>0</v>
      </c>
      <c r="P323">
        <v>0</v>
      </c>
      <c r="Q323">
        <v>0</v>
      </c>
    </row>
    <row r="324" spans="1:17" x14ac:dyDescent="0.25">
      <c r="A324" t="s">
        <v>31</v>
      </c>
      <c r="B324" t="s">
        <v>33</v>
      </c>
      <c r="G324" t="s">
        <v>40</v>
      </c>
      <c r="H324" t="s">
        <v>104</v>
      </c>
      <c r="I324" t="s">
        <v>94</v>
      </c>
      <c r="J324" s="2">
        <v>44415</v>
      </c>
      <c r="K324">
        <v>0</v>
      </c>
      <c r="L324">
        <v>0</v>
      </c>
      <c r="M324">
        <v>0</v>
      </c>
      <c r="N324">
        <v>0</v>
      </c>
      <c r="O324">
        <v>0</v>
      </c>
      <c r="P324">
        <v>0</v>
      </c>
      <c r="Q324">
        <v>0</v>
      </c>
    </row>
    <row r="325" spans="1:17" x14ac:dyDescent="0.25">
      <c r="A325" t="s">
        <v>31</v>
      </c>
      <c r="B325" t="s">
        <v>33</v>
      </c>
      <c r="G325" t="s">
        <v>40</v>
      </c>
      <c r="H325" t="s">
        <v>104</v>
      </c>
      <c r="I325" t="s">
        <v>94</v>
      </c>
      <c r="J325" s="2">
        <v>44416</v>
      </c>
      <c r="K325">
        <v>0</v>
      </c>
      <c r="L325">
        <v>0</v>
      </c>
      <c r="M325">
        <v>0</v>
      </c>
      <c r="N325">
        <v>0</v>
      </c>
      <c r="O325">
        <v>0</v>
      </c>
      <c r="P325">
        <v>0</v>
      </c>
      <c r="Q325">
        <v>0</v>
      </c>
    </row>
    <row r="326" spans="1:17" x14ac:dyDescent="0.25">
      <c r="A326" t="s">
        <v>31</v>
      </c>
      <c r="B326" t="s">
        <v>33</v>
      </c>
      <c r="G326" t="s">
        <v>40</v>
      </c>
      <c r="H326" t="s">
        <v>104</v>
      </c>
      <c r="I326" t="s">
        <v>94</v>
      </c>
      <c r="J326" s="2">
        <v>44417</v>
      </c>
      <c r="K326">
        <v>0</v>
      </c>
      <c r="L326">
        <v>0</v>
      </c>
      <c r="M326">
        <v>0</v>
      </c>
      <c r="N326">
        <v>0</v>
      </c>
      <c r="O326">
        <v>0</v>
      </c>
      <c r="P326">
        <v>0</v>
      </c>
      <c r="Q326">
        <v>0</v>
      </c>
    </row>
    <row r="327" spans="1:17" x14ac:dyDescent="0.25">
      <c r="A327" t="s">
        <v>31</v>
      </c>
      <c r="B327" t="s">
        <v>33</v>
      </c>
      <c r="G327" t="s">
        <v>40</v>
      </c>
      <c r="H327" t="s">
        <v>104</v>
      </c>
      <c r="I327" t="s">
        <v>94</v>
      </c>
      <c r="J327" s="2">
        <v>44418</v>
      </c>
      <c r="K327">
        <v>0</v>
      </c>
      <c r="L327">
        <v>0</v>
      </c>
      <c r="M327">
        <v>0</v>
      </c>
      <c r="N327">
        <v>0</v>
      </c>
      <c r="O327">
        <v>0</v>
      </c>
      <c r="P327">
        <v>0</v>
      </c>
      <c r="Q327">
        <v>0</v>
      </c>
    </row>
    <row r="328" spans="1:17" x14ac:dyDescent="0.25">
      <c r="A328" t="s">
        <v>31</v>
      </c>
      <c r="B328" t="s">
        <v>33</v>
      </c>
      <c r="G328" t="s">
        <v>40</v>
      </c>
      <c r="H328" t="s">
        <v>104</v>
      </c>
      <c r="I328" t="s">
        <v>94</v>
      </c>
      <c r="J328" s="2">
        <v>44419</v>
      </c>
      <c r="K328">
        <v>0</v>
      </c>
      <c r="L328">
        <v>0</v>
      </c>
      <c r="M328">
        <v>0</v>
      </c>
      <c r="N328">
        <v>0</v>
      </c>
      <c r="O328">
        <v>0</v>
      </c>
      <c r="P328">
        <v>0</v>
      </c>
      <c r="Q328">
        <v>0</v>
      </c>
    </row>
    <row r="329" spans="1:17" x14ac:dyDescent="0.25">
      <c r="A329" t="s">
        <v>31</v>
      </c>
      <c r="B329" t="s">
        <v>33</v>
      </c>
      <c r="G329" t="s">
        <v>40</v>
      </c>
      <c r="H329" t="s">
        <v>104</v>
      </c>
      <c r="I329" t="s">
        <v>94</v>
      </c>
      <c r="J329" s="2">
        <v>44420</v>
      </c>
      <c r="K329">
        <v>0</v>
      </c>
      <c r="L329">
        <v>0</v>
      </c>
      <c r="M329">
        <v>0</v>
      </c>
      <c r="N329">
        <v>0</v>
      </c>
      <c r="O329">
        <v>0</v>
      </c>
      <c r="P329">
        <v>0</v>
      </c>
      <c r="Q329">
        <v>0</v>
      </c>
    </row>
    <row r="330" spans="1:17" x14ac:dyDescent="0.25">
      <c r="A330" t="s">
        <v>31</v>
      </c>
      <c r="B330" t="s">
        <v>33</v>
      </c>
      <c r="G330" t="s">
        <v>40</v>
      </c>
      <c r="H330" t="s">
        <v>104</v>
      </c>
      <c r="I330" t="s">
        <v>94</v>
      </c>
      <c r="J330" s="2">
        <v>44421</v>
      </c>
      <c r="K330">
        <v>0</v>
      </c>
      <c r="L330">
        <v>0</v>
      </c>
      <c r="M330">
        <v>0</v>
      </c>
      <c r="N330">
        <v>0</v>
      </c>
      <c r="O330">
        <v>0</v>
      </c>
      <c r="P330">
        <v>0</v>
      </c>
      <c r="Q330">
        <v>0</v>
      </c>
    </row>
    <row r="331" spans="1:17" x14ac:dyDescent="0.25">
      <c r="A331" t="s">
        <v>31</v>
      </c>
      <c r="B331" t="s">
        <v>33</v>
      </c>
      <c r="G331" t="s">
        <v>40</v>
      </c>
      <c r="H331" t="s">
        <v>104</v>
      </c>
      <c r="I331" t="s">
        <v>94</v>
      </c>
      <c r="J331" s="2">
        <v>44422</v>
      </c>
      <c r="K331">
        <v>0</v>
      </c>
      <c r="L331">
        <v>0</v>
      </c>
      <c r="M331">
        <v>0</v>
      </c>
      <c r="N331">
        <v>0</v>
      </c>
      <c r="O331">
        <v>0</v>
      </c>
      <c r="P331">
        <v>0</v>
      </c>
      <c r="Q331">
        <v>0</v>
      </c>
    </row>
    <row r="332" spans="1:17" x14ac:dyDescent="0.25">
      <c r="A332" t="s">
        <v>31</v>
      </c>
      <c r="B332" t="s">
        <v>33</v>
      </c>
      <c r="G332" t="s">
        <v>40</v>
      </c>
      <c r="H332" t="s">
        <v>104</v>
      </c>
      <c r="I332" t="s">
        <v>94</v>
      </c>
      <c r="J332" s="2">
        <v>44423</v>
      </c>
      <c r="K332">
        <v>0</v>
      </c>
      <c r="L332">
        <v>0</v>
      </c>
      <c r="M332">
        <v>0</v>
      </c>
      <c r="N332">
        <v>0</v>
      </c>
      <c r="O332">
        <v>0</v>
      </c>
      <c r="P332">
        <v>0</v>
      </c>
      <c r="Q332">
        <v>0</v>
      </c>
    </row>
    <row r="333" spans="1:17" x14ac:dyDescent="0.25">
      <c r="A333" t="s">
        <v>31</v>
      </c>
      <c r="B333" t="s">
        <v>33</v>
      </c>
      <c r="G333" t="s">
        <v>40</v>
      </c>
      <c r="H333" t="s">
        <v>104</v>
      </c>
      <c r="I333" t="s">
        <v>94</v>
      </c>
      <c r="J333" s="2">
        <v>44424</v>
      </c>
      <c r="K333">
        <v>0</v>
      </c>
      <c r="L333">
        <v>0</v>
      </c>
      <c r="M333">
        <v>0</v>
      </c>
      <c r="N333">
        <v>0</v>
      </c>
      <c r="O333">
        <v>0</v>
      </c>
      <c r="P333">
        <v>0</v>
      </c>
      <c r="Q333">
        <v>0</v>
      </c>
    </row>
    <row r="334" spans="1:17" x14ac:dyDescent="0.25">
      <c r="A334" t="s">
        <v>31</v>
      </c>
      <c r="B334" t="s">
        <v>33</v>
      </c>
      <c r="G334" t="s">
        <v>40</v>
      </c>
      <c r="H334" t="s">
        <v>104</v>
      </c>
      <c r="I334" t="s">
        <v>94</v>
      </c>
      <c r="J334" s="2">
        <v>44425</v>
      </c>
      <c r="K334">
        <v>0</v>
      </c>
      <c r="L334">
        <v>0</v>
      </c>
      <c r="M334">
        <v>0</v>
      </c>
      <c r="N334">
        <v>0</v>
      </c>
      <c r="O334">
        <v>0</v>
      </c>
      <c r="P334">
        <v>0</v>
      </c>
      <c r="Q334">
        <v>0</v>
      </c>
    </row>
    <row r="335" spans="1:17" x14ac:dyDescent="0.25">
      <c r="A335" t="s">
        <v>31</v>
      </c>
      <c r="B335" t="s">
        <v>33</v>
      </c>
      <c r="G335" t="s">
        <v>40</v>
      </c>
      <c r="H335" t="s">
        <v>104</v>
      </c>
      <c r="I335" t="s">
        <v>94</v>
      </c>
      <c r="J335" s="2">
        <v>44426</v>
      </c>
      <c r="K335">
        <v>0</v>
      </c>
      <c r="L335">
        <v>0</v>
      </c>
      <c r="M335">
        <v>0</v>
      </c>
      <c r="N335">
        <v>0</v>
      </c>
      <c r="O335">
        <v>0</v>
      </c>
      <c r="P335">
        <v>0</v>
      </c>
      <c r="Q335">
        <v>0</v>
      </c>
    </row>
    <row r="336" spans="1:17" x14ac:dyDescent="0.25">
      <c r="A336" t="s">
        <v>31</v>
      </c>
      <c r="B336" t="s">
        <v>33</v>
      </c>
      <c r="G336" t="s">
        <v>40</v>
      </c>
      <c r="H336" t="s">
        <v>104</v>
      </c>
      <c r="I336" t="s">
        <v>94</v>
      </c>
      <c r="J336" s="2">
        <v>44427</v>
      </c>
      <c r="K336">
        <v>0</v>
      </c>
      <c r="L336">
        <v>0</v>
      </c>
      <c r="M336">
        <v>0</v>
      </c>
      <c r="N336">
        <v>0</v>
      </c>
      <c r="O336">
        <v>0</v>
      </c>
      <c r="P336">
        <v>0</v>
      </c>
      <c r="Q336">
        <v>0</v>
      </c>
    </row>
    <row r="337" spans="1:17" x14ac:dyDescent="0.25">
      <c r="A337" t="s">
        <v>31</v>
      </c>
      <c r="B337" t="s">
        <v>33</v>
      </c>
      <c r="G337" t="s">
        <v>40</v>
      </c>
      <c r="H337" t="s">
        <v>104</v>
      </c>
      <c r="I337" t="s">
        <v>94</v>
      </c>
      <c r="J337" s="2">
        <v>44428</v>
      </c>
      <c r="K337">
        <v>0</v>
      </c>
      <c r="L337">
        <v>0</v>
      </c>
      <c r="M337">
        <v>0</v>
      </c>
      <c r="N337">
        <v>0</v>
      </c>
      <c r="O337">
        <v>0</v>
      </c>
      <c r="P337">
        <v>0</v>
      </c>
      <c r="Q337">
        <v>0</v>
      </c>
    </row>
    <row r="338" spans="1:17" x14ac:dyDescent="0.25">
      <c r="A338" t="s">
        <v>31</v>
      </c>
      <c r="B338" t="s">
        <v>33</v>
      </c>
      <c r="G338" t="s">
        <v>40</v>
      </c>
      <c r="H338" t="s">
        <v>104</v>
      </c>
      <c r="I338" t="s">
        <v>94</v>
      </c>
      <c r="J338" s="2">
        <v>44429</v>
      </c>
      <c r="K338">
        <v>0</v>
      </c>
      <c r="L338">
        <v>0</v>
      </c>
      <c r="M338">
        <v>0</v>
      </c>
      <c r="N338">
        <v>0</v>
      </c>
      <c r="O338">
        <v>0</v>
      </c>
      <c r="P338">
        <v>0</v>
      </c>
      <c r="Q338">
        <v>0</v>
      </c>
    </row>
    <row r="339" spans="1:17" x14ac:dyDescent="0.25">
      <c r="A339" t="s">
        <v>31</v>
      </c>
      <c r="B339" t="s">
        <v>33</v>
      </c>
      <c r="G339" t="s">
        <v>40</v>
      </c>
      <c r="H339" t="s">
        <v>104</v>
      </c>
      <c r="I339" t="s">
        <v>94</v>
      </c>
      <c r="J339" s="2">
        <v>44430</v>
      </c>
      <c r="K339">
        <v>0</v>
      </c>
      <c r="L339">
        <v>0</v>
      </c>
      <c r="M339">
        <v>0</v>
      </c>
      <c r="N339">
        <v>0</v>
      </c>
      <c r="O339">
        <v>0</v>
      </c>
      <c r="P339">
        <v>0</v>
      </c>
      <c r="Q339">
        <v>0</v>
      </c>
    </row>
    <row r="340" spans="1:17" x14ac:dyDescent="0.25">
      <c r="A340" t="s">
        <v>31</v>
      </c>
      <c r="B340" t="s">
        <v>33</v>
      </c>
      <c r="G340" t="s">
        <v>40</v>
      </c>
      <c r="H340" t="s">
        <v>104</v>
      </c>
      <c r="I340" t="s">
        <v>94</v>
      </c>
      <c r="J340" s="2">
        <v>44431</v>
      </c>
      <c r="K340">
        <v>0</v>
      </c>
      <c r="L340">
        <v>0</v>
      </c>
      <c r="M340">
        <v>0</v>
      </c>
      <c r="N340">
        <v>0</v>
      </c>
      <c r="O340">
        <v>0</v>
      </c>
      <c r="P340">
        <v>0</v>
      </c>
      <c r="Q340">
        <v>0</v>
      </c>
    </row>
    <row r="341" spans="1:17" x14ac:dyDescent="0.25">
      <c r="A341" t="s">
        <v>31</v>
      </c>
      <c r="B341" t="s">
        <v>33</v>
      </c>
      <c r="G341" t="s">
        <v>40</v>
      </c>
      <c r="H341" t="s">
        <v>104</v>
      </c>
      <c r="I341" t="s">
        <v>94</v>
      </c>
      <c r="J341" s="2">
        <v>44432</v>
      </c>
      <c r="K341">
        <v>0</v>
      </c>
      <c r="L341">
        <v>0</v>
      </c>
      <c r="M341">
        <v>0</v>
      </c>
      <c r="N341">
        <v>0</v>
      </c>
      <c r="O341">
        <v>0</v>
      </c>
      <c r="P341">
        <v>0</v>
      </c>
      <c r="Q341">
        <v>0</v>
      </c>
    </row>
    <row r="342" spans="1:17" x14ac:dyDescent="0.25">
      <c r="A342" t="s">
        <v>31</v>
      </c>
      <c r="B342" t="s">
        <v>33</v>
      </c>
      <c r="G342" t="s">
        <v>40</v>
      </c>
      <c r="H342" t="s">
        <v>104</v>
      </c>
      <c r="I342" t="s">
        <v>94</v>
      </c>
      <c r="J342" s="2">
        <v>44433</v>
      </c>
      <c r="K342">
        <v>0</v>
      </c>
      <c r="L342">
        <v>0</v>
      </c>
      <c r="M342">
        <v>0</v>
      </c>
      <c r="N342">
        <v>0</v>
      </c>
      <c r="O342">
        <v>0</v>
      </c>
      <c r="P342">
        <v>0</v>
      </c>
      <c r="Q342">
        <v>0</v>
      </c>
    </row>
    <row r="343" spans="1:17" x14ac:dyDescent="0.25">
      <c r="A343" t="s">
        <v>31</v>
      </c>
      <c r="B343" t="s">
        <v>33</v>
      </c>
      <c r="G343" t="s">
        <v>40</v>
      </c>
      <c r="H343" t="s">
        <v>104</v>
      </c>
      <c r="I343" t="s">
        <v>94</v>
      </c>
      <c r="J343" s="2">
        <v>44434</v>
      </c>
      <c r="K343">
        <v>0</v>
      </c>
      <c r="L343">
        <v>0</v>
      </c>
      <c r="M343">
        <v>0</v>
      </c>
      <c r="N343">
        <v>0</v>
      </c>
      <c r="O343">
        <v>0</v>
      </c>
      <c r="P343">
        <v>0</v>
      </c>
      <c r="Q343">
        <v>0</v>
      </c>
    </row>
    <row r="344" spans="1:17" x14ac:dyDescent="0.25">
      <c r="A344" t="s">
        <v>31</v>
      </c>
      <c r="B344" t="s">
        <v>33</v>
      </c>
      <c r="G344" t="s">
        <v>40</v>
      </c>
      <c r="H344" t="s">
        <v>104</v>
      </c>
      <c r="I344" t="s">
        <v>94</v>
      </c>
      <c r="J344" s="2">
        <v>44435</v>
      </c>
      <c r="K344">
        <v>0</v>
      </c>
      <c r="L344">
        <v>0</v>
      </c>
      <c r="M344">
        <v>0</v>
      </c>
      <c r="N344">
        <v>0</v>
      </c>
      <c r="O344">
        <v>0</v>
      </c>
      <c r="P344">
        <v>0</v>
      </c>
      <c r="Q344">
        <v>0</v>
      </c>
    </row>
    <row r="345" spans="1:17" x14ac:dyDescent="0.25">
      <c r="A345" t="s">
        <v>31</v>
      </c>
      <c r="B345" t="s">
        <v>33</v>
      </c>
      <c r="G345" t="s">
        <v>40</v>
      </c>
      <c r="H345" t="s">
        <v>104</v>
      </c>
      <c r="I345" t="s">
        <v>94</v>
      </c>
      <c r="J345" s="2">
        <v>44436</v>
      </c>
      <c r="K345">
        <v>0</v>
      </c>
      <c r="L345">
        <v>0</v>
      </c>
      <c r="M345">
        <v>0</v>
      </c>
      <c r="N345">
        <v>0</v>
      </c>
      <c r="O345">
        <v>0</v>
      </c>
      <c r="P345">
        <v>0</v>
      </c>
      <c r="Q345">
        <v>0</v>
      </c>
    </row>
    <row r="346" spans="1:17" x14ac:dyDescent="0.25">
      <c r="A346" t="s">
        <v>31</v>
      </c>
      <c r="B346" t="s">
        <v>33</v>
      </c>
      <c r="G346" t="s">
        <v>40</v>
      </c>
      <c r="H346" t="s">
        <v>104</v>
      </c>
      <c r="I346" t="s">
        <v>94</v>
      </c>
      <c r="J346" s="2">
        <v>44437</v>
      </c>
      <c r="K346">
        <v>0</v>
      </c>
      <c r="L346">
        <v>0</v>
      </c>
      <c r="M346">
        <v>0</v>
      </c>
      <c r="N346">
        <v>0</v>
      </c>
      <c r="O346">
        <v>0</v>
      </c>
      <c r="P346">
        <v>0</v>
      </c>
      <c r="Q346">
        <v>0</v>
      </c>
    </row>
    <row r="347" spans="1:17" x14ac:dyDescent="0.25">
      <c r="A347" t="s">
        <v>31</v>
      </c>
      <c r="B347" t="s">
        <v>33</v>
      </c>
      <c r="G347" t="s">
        <v>40</v>
      </c>
      <c r="H347" t="s">
        <v>104</v>
      </c>
      <c r="I347" t="s">
        <v>94</v>
      </c>
      <c r="J347" s="2">
        <v>44438</v>
      </c>
      <c r="K347">
        <v>0</v>
      </c>
      <c r="L347">
        <v>0</v>
      </c>
      <c r="M347">
        <v>0</v>
      </c>
      <c r="N347">
        <v>0</v>
      </c>
      <c r="O347">
        <v>0</v>
      </c>
      <c r="P347">
        <v>0</v>
      </c>
      <c r="Q347">
        <v>0</v>
      </c>
    </row>
    <row r="348" spans="1:17" x14ac:dyDescent="0.25">
      <c r="A348" t="s">
        <v>31</v>
      </c>
      <c r="B348" t="s">
        <v>33</v>
      </c>
      <c r="G348" t="s">
        <v>40</v>
      </c>
      <c r="H348" t="s">
        <v>104</v>
      </c>
      <c r="I348" t="s">
        <v>94</v>
      </c>
      <c r="J348" s="2">
        <v>44439</v>
      </c>
      <c r="K348">
        <v>0</v>
      </c>
      <c r="L348">
        <v>0</v>
      </c>
      <c r="M348">
        <v>0</v>
      </c>
      <c r="N348">
        <v>0</v>
      </c>
      <c r="O348">
        <v>0</v>
      </c>
      <c r="P348">
        <v>0</v>
      </c>
      <c r="Q348">
        <v>0</v>
      </c>
    </row>
    <row r="349" spans="1:17" x14ac:dyDescent="0.25">
      <c r="A349" t="s">
        <v>31</v>
      </c>
      <c r="B349" t="s">
        <v>33</v>
      </c>
      <c r="G349" t="s">
        <v>40</v>
      </c>
      <c r="H349" t="s">
        <v>104</v>
      </c>
      <c r="I349" t="s">
        <v>94</v>
      </c>
      <c r="J349" s="2">
        <v>44440</v>
      </c>
      <c r="K349">
        <v>0</v>
      </c>
      <c r="L349">
        <v>0</v>
      </c>
      <c r="M349">
        <v>0</v>
      </c>
      <c r="N349">
        <v>0</v>
      </c>
      <c r="O349">
        <v>0</v>
      </c>
      <c r="P349">
        <v>0</v>
      </c>
      <c r="Q349">
        <v>0</v>
      </c>
    </row>
    <row r="350" spans="1:17" x14ac:dyDescent="0.25">
      <c r="A350" t="s">
        <v>31</v>
      </c>
      <c r="B350" t="s">
        <v>33</v>
      </c>
      <c r="G350" t="s">
        <v>40</v>
      </c>
      <c r="H350" t="s">
        <v>104</v>
      </c>
      <c r="I350" t="s">
        <v>94</v>
      </c>
      <c r="J350" s="2">
        <v>44441</v>
      </c>
      <c r="K350">
        <v>0</v>
      </c>
      <c r="L350">
        <v>0</v>
      </c>
      <c r="M350">
        <v>0</v>
      </c>
      <c r="N350">
        <v>0</v>
      </c>
      <c r="O350">
        <v>0</v>
      </c>
      <c r="P350">
        <v>0</v>
      </c>
      <c r="Q350">
        <v>0</v>
      </c>
    </row>
    <row r="351" spans="1:17" x14ac:dyDescent="0.25">
      <c r="A351" t="s">
        <v>31</v>
      </c>
      <c r="B351" t="s">
        <v>33</v>
      </c>
      <c r="G351" t="s">
        <v>40</v>
      </c>
      <c r="H351" t="s">
        <v>104</v>
      </c>
      <c r="I351" t="s">
        <v>94</v>
      </c>
      <c r="J351" s="2">
        <v>44442</v>
      </c>
      <c r="K351">
        <v>0</v>
      </c>
      <c r="L351">
        <v>0</v>
      </c>
      <c r="M351">
        <v>0</v>
      </c>
      <c r="N351">
        <v>0</v>
      </c>
      <c r="O351">
        <v>0</v>
      </c>
      <c r="P351">
        <v>0</v>
      </c>
      <c r="Q351">
        <v>0</v>
      </c>
    </row>
    <row r="352" spans="1:17" x14ac:dyDescent="0.25">
      <c r="A352" t="s">
        <v>31</v>
      </c>
      <c r="B352" t="s">
        <v>33</v>
      </c>
      <c r="G352" t="s">
        <v>40</v>
      </c>
      <c r="H352" t="s">
        <v>104</v>
      </c>
      <c r="I352" t="s">
        <v>94</v>
      </c>
      <c r="J352" s="2">
        <v>44443</v>
      </c>
      <c r="K352">
        <v>0</v>
      </c>
      <c r="L352">
        <v>0</v>
      </c>
      <c r="M352">
        <v>0</v>
      </c>
      <c r="N352">
        <v>0</v>
      </c>
      <c r="O352">
        <v>0</v>
      </c>
      <c r="P352">
        <v>0</v>
      </c>
      <c r="Q352">
        <v>0</v>
      </c>
    </row>
    <row r="353" spans="1:17" x14ac:dyDescent="0.25">
      <c r="A353" t="s">
        <v>31</v>
      </c>
      <c r="B353" t="s">
        <v>33</v>
      </c>
      <c r="G353" t="s">
        <v>40</v>
      </c>
      <c r="H353" t="s">
        <v>104</v>
      </c>
      <c r="I353" t="s">
        <v>94</v>
      </c>
      <c r="J353" s="2">
        <v>44444</v>
      </c>
      <c r="K353">
        <v>0</v>
      </c>
      <c r="L353">
        <v>0</v>
      </c>
      <c r="M353">
        <v>0</v>
      </c>
      <c r="N353">
        <v>0</v>
      </c>
      <c r="O353">
        <v>0</v>
      </c>
      <c r="P353">
        <v>0</v>
      </c>
      <c r="Q353">
        <v>0</v>
      </c>
    </row>
    <row r="354" spans="1:17" x14ac:dyDescent="0.25">
      <c r="A354" t="s">
        <v>31</v>
      </c>
      <c r="B354" t="s">
        <v>33</v>
      </c>
      <c r="G354" t="s">
        <v>40</v>
      </c>
      <c r="H354" t="s">
        <v>104</v>
      </c>
      <c r="I354" t="s">
        <v>94</v>
      </c>
      <c r="J354" s="2">
        <v>44445</v>
      </c>
      <c r="K354">
        <v>0</v>
      </c>
      <c r="L354">
        <v>0</v>
      </c>
      <c r="M354">
        <v>0</v>
      </c>
      <c r="N354">
        <v>0</v>
      </c>
      <c r="O354">
        <v>0</v>
      </c>
      <c r="P354">
        <v>0</v>
      </c>
      <c r="Q354">
        <v>0</v>
      </c>
    </row>
    <row r="355" spans="1:17" x14ac:dyDescent="0.25">
      <c r="A355" t="s">
        <v>31</v>
      </c>
      <c r="B355" t="s">
        <v>33</v>
      </c>
      <c r="G355" t="s">
        <v>40</v>
      </c>
      <c r="H355" t="s">
        <v>104</v>
      </c>
      <c r="I355" t="s">
        <v>94</v>
      </c>
      <c r="J355" s="2">
        <v>44446</v>
      </c>
      <c r="K355">
        <v>0</v>
      </c>
      <c r="L355">
        <v>0</v>
      </c>
      <c r="M355">
        <v>0</v>
      </c>
      <c r="N355">
        <v>0</v>
      </c>
      <c r="O355">
        <v>0</v>
      </c>
      <c r="P355">
        <v>0</v>
      </c>
      <c r="Q355">
        <v>0</v>
      </c>
    </row>
    <row r="356" spans="1:17" x14ac:dyDescent="0.25">
      <c r="A356" t="s">
        <v>31</v>
      </c>
      <c r="B356" t="s">
        <v>33</v>
      </c>
      <c r="G356" t="s">
        <v>40</v>
      </c>
      <c r="H356" t="s">
        <v>104</v>
      </c>
      <c r="I356" t="s">
        <v>94</v>
      </c>
      <c r="J356" s="2">
        <v>44447</v>
      </c>
      <c r="K356">
        <v>0</v>
      </c>
      <c r="L356">
        <v>0</v>
      </c>
      <c r="M356">
        <v>0</v>
      </c>
      <c r="N356">
        <v>0</v>
      </c>
      <c r="O356">
        <v>0</v>
      </c>
      <c r="P356">
        <v>0</v>
      </c>
      <c r="Q356">
        <v>0</v>
      </c>
    </row>
    <row r="357" spans="1:17" x14ac:dyDescent="0.25">
      <c r="A357" t="s">
        <v>31</v>
      </c>
      <c r="B357" t="s">
        <v>33</v>
      </c>
      <c r="G357" t="s">
        <v>40</v>
      </c>
      <c r="H357" t="s">
        <v>104</v>
      </c>
      <c r="I357" t="s">
        <v>94</v>
      </c>
      <c r="J357" s="2">
        <v>44448</v>
      </c>
      <c r="K357">
        <v>0</v>
      </c>
      <c r="L357">
        <v>0</v>
      </c>
      <c r="M357">
        <v>0</v>
      </c>
      <c r="N357">
        <v>0</v>
      </c>
      <c r="O357">
        <v>0</v>
      </c>
      <c r="P357">
        <v>0</v>
      </c>
      <c r="Q357">
        <v>0</v>
      </c>
    </row>
    <row r="358" spans="1:17" x14ac:dyDescent="0.25">
      <c r="A358" t="s">
        <v>31</v>
      </c>
      <c r="B358" t="s">
        <v>33</v>
      </c>
      <c r="G358" t="s">
        <v>40</v>
      </c>
      <c r="H358" t="s">
        <v>104</v>
      </c>
      <c r="I358" t="s">
        <v>94</v>
      </c>
      <c r="J358" s="2">
        <v>44449</v>
      </c>
      <c r="K358">
        <v>0</v>
      </c>
      <c r="L358">
        <v>0</v>
      </c>
      <c r="M358">
        <v>0</v>
      </c>
      <c r="N358">
        <v>0</v>
      </c>
      <c r="O358">
        <v>0</v>
      </c>
      <c r="P358">
        <v>0</v>
      </c>
      <c r="Q358">
        <v>0</v>
      </c>
    </row>
    <row r="359" spans="1:17" x14ac:dyDescent="0.25">
      <c r="A359" t="s">
        <v>31</v>
      </c>
      <c r="B359" t="s">
        <v>33</v>
      </c>
      <c r="G359" t="s">
        <v>40</v>
      </c>
      <c r="H359" t="s">
        <v>104</v>
      </c>
      <c r="I359" t="s">
        <v>94</v>
      </c>
      <c r="J359" s="2">
        <v>44450</v>
      </c>
      <c r="K359">
        <v>0</v>
      </c>
      <c r="L359">
        <v>0</v>
      </c>
      <c r="M359">
        <v>0</v>
      </c>
      <c r="N359">
        <v>0</v>
      </c>
      <c r="O359">
        <v>0</v>
      </c>
      <c r="P359">
        <v>0</v>
      </c>
      <c r="Q359">
        <v>0</v>
      </c>
    </row>
    <row r="360" spans="1:17" x14ac:dyDescent="0.25">
      <c r="A360" t="s">
        <v>31</v>
      </c>
      <c r="B360" t="s">
        <v>33</v>
      </c>
      <c r="G360" t="s">
        <v>40</v>
      </c>
      <c r="H360" t="s">
        <v>104</v>
      </c>
      <c r="I360" t="s">
        <v>94</v>
      </c>
      <c r="J360" s="2">
        <v>44451</v>
      </c>
      <c r="K360">
        <v>0</v>
      </c>
      <c r="L360">
        <v>0</v>
      </c>
      <c r="M360">
        <v>0</v>
      </c>
      <c r="N360">
        <v>0</v>
      </c>
      <c r="O360">
        <v>0</v>
      </c>
      <c r="P360">
        <v>0</v>
      </c>
      <c r="Q360">
        <v>0</v>
      </c>
    </row>
    <row r="361" spans="1:17" x14ac:dyDescent="0.25">
      <c r="A361" t="s">
        <v>31</v>
      </c>
      <c r="B361" t="s">
        <v>33</v>
      </c>
      <c r="G361" t="s">
        <v>40</v>
      </c>
      <c r="H361" t="s">
        <v>104</v>
      </c>
      <c r="I361" t="s">
        <v>94</v>
      </c>
      <c r="J361" s="2">
        <v>44452</v>
      </c>
      <c r="K361">
        <v>0</v>
      </c>
      <c r="L361">
        <v>0</v>
      </c>
      <c r="M361">
        <v>0</v>
      </c>
      <c r="N361">
        <v>0</v>
      </c>
      <c r="O361">
        <v>0</v>
      </c>
      <c r="P361">
        <v>0</v>
      </c>
      <c r="Q361">
        <v>0</v>
      </c>
    </row>
    <row r="362" spans="1:17" x14ac:dyDescent="0.25">
      <c r="A362" t="s">
        <v>31</v>
      </c>
      <c r="B362" t="s">
        <v>33</v>
      </c>
      <c r="G362" t="s">
        <v>40</v>
      </c>
      <c r="H362" t="s">
        <v>104</v>
      </c>
      <c r="I362" t="s">
        <v>94</v>
      </c>
      <c r="J362" s="2">
        <v>44453</v>
      </c>
      <c r="K362">
        <v>0</v>
      </c>
      <c r="L362">
        <v>0</v>
      </c>
      <c r="M362">
        <v>0</v>
      </c>
      <c r="N362">
        <v>0</v>
      </c>
      <c r="O362">
        <v>0</v>
      </c>
      <c r="P362">
        <v>0</v>
      </c>
      <c r="Q362">
        <v>0</v>
      </c>
    </row>
    <row r="363" spans="1:17" x14ac:dyDescent="0.25">
      <c r="A363" t="s">
        <v>31</v>
      </c>
      <c r="B363" t="s">
        <v>33</v>
      </c>
      <c r="G363" t="s">
        <v>40</v>
      </c>
      <c r="H363" t="s">
        <v>104</v>
      </c>
      <c r="I363" t="s">
        <v>94</v>
      </c>
      <c r="J363" s="2">
        <v>44454</v>
      </c>
      <c r="K363">
        <v>0</v>
      </c>
      <c r="L363">
        <v>0</v>
      </c>
      <c r="M363">
        <v>0</v>
      </c>
      <c r="N363">
        <v>0</v>
      </c>
      <c r="O363">
        <v>0</v>
      </c>
      <c r="P363">
        <v>0</v>
      </c>
      <c r="Q363">
        <v>0</v>
      </c>
    </row>
    <row r="364" spans="1:17" x14ac:dyDescent="0.25">
      <c r="A364" t="s">
        <v>31</v>
      </c>
      <c r="B364" t="s">
        <v>33</v>
      </c>
      <c r="G364" t="s">
        <v>40</v>
      </c>
      <c r="H364" t="s">
        <v>104</v>
      </c>
      <c r="I364" t="s">
        <v>94</v>
      </c>
      <c r="J364" s="2">
        <v>44455</v>
      </c>
      <c r="K364">
        <v>0</v>
      </c>
      <c r="L364">
        <v>0</v>
      </c>
      <c r="M364">
        <v>0</v>
      </c>
      <c r="N364">
        <v>0</v>
      </c>
      <c r="O364">
        <v>0</v>
      </c>
      <c r="P364">
        <v>0</v>
      </c>
      <c r="Q364">
        <v>0</v>
      </c>
    </row>
    <row r="365" spans="1:17" x14ac:dyDescent="0.25">
      <c r="A365" t="s">
        <v>31</v>
      </c>
      <c r="B365" t="s">
        <v>33</v>
      </c>
      <c r="G365" t="s">
        <v>40</v>
      </c>
      <c r="H365" t="s">
        <v>104</v>
      </c>
      <c r="I365" t="s">
        <v>94</v>
      </c>
      <c r="J365" s="2">
        <v>44456</v>
      </c>
      <c r="K365">
        <v>0</v>
      </c>
      <c r="L365">
        <v>0</v>
      </c>
      <c r="M365">
        <v>0</v>
      </c>
      <c r="N365">
        <v>0</v>
      </c>
      <c r="O365">
        <v>0</v>
      </c>
      <c r="P365">
        <v>0</v>
      </c>
      <c r="Q365">
        <v>0</v>
      </c>
    </row>
    <row r="366" spans="1:17" x14ac:dyDescent="0.25">
      <c r="A366" t="s">
        <v>31</v>
      </c>
      <c r="B366" t="s">
        <v>33</v>
      </c>
      <c r="G366" t="s">
        <v>40</v>
      </c>
      <c r="H366" t="s">
        <v>104</v>
      </c>
      <c r="I366" t="s">
        <v>94</v>
      </c>
      <c r="J366" s="2">
        <v>44457</v>
      </c>
      <c r="K366">
        <v>0</v>
      </c>
      <c r="L366">
        <v>0</v>
      </c>
      <c r="M366">
        <v>0</v>
      </c>
      <c r="N366">
        <v>0</v>
      </c>
      <c r="O366">
        <v>0</v>
      </c>
      <c r="P366">
        <v>0</v>
      </c>
      <c r="Q366">
        <v>0</v>
      </c>
    </row>
    <row r="367" spans="1:17" x14ac:dyDescent="0.25">
      <c r="A367" t="s">
        <v>31</v>
      </c>
      <c r="B367" t="s">
        <v>33</v>
      </c>
      <c r="G367" t="s">
        <v>40</v>
      </c>
      <c r="H367" t="s">
        <v>104</v>
      </c>
      <c r="I367" t="s">
        <v>94</v>
      </c>
      <c r="J367" s="2">
        <v>44458</v>
      </c>
      <c r="K367">
        <v>0</v>
      </c>
      <c r="L367">
        <v>0</v>
      </c>
      <c r="M367">
        <v>0</v>
      </c>
      <c r="N367">
        <v>0</v>
      </c>
      <c r="O367">
        <v>0</v>
      </c>
      <c r="P367">
        <v>0</v>
      </c>
      <c r="Q367">
        <v>0</v>
      </c>
    </row>
    <row r="368" spans="1:17" x14ac:dyDescent="0.25">
      <c r="A368" t="s">
        <v>31</v>
      </c>
      <c r="B368" t="s">
        <v>33</v>
      </c>
      <c r="G368" t="s">
        <v>40</v>
      </c>
      <c r="H368" t="s">
        <v>104</v>
      </c>
      <c r="I368" t="s">
        <v>94</v>
      </c>
      <c r="J368" s="2">
        <v>44459</v>
      </c>
      <c r="K368">
        <v>0</v>
      </c>
      <c r="L368">
        <v>0</v>
      </c>
      <c r="M368">
        <v>0</v>
      </c>
      <c r="N368">
        <v>0</v>
      </c>
      <c r="O368">
        <v>0</v>
      </c>
      <c r="P368">
        <v>0</v>
      </c>
      <c r="Q368">
        <v>0</v>
      </c>
    </row>
    <row r="369" spans="1:17" x14ac:dyDescent="0.25">
      <c r="A369" t="s">
        <v>31</v>
      </c>
      <c r="B369" t="s">
        <v>33</v>
      </c>
      <c r="G369" t="s">
        <v>40</v>
      </c>
      <c r="H369" t="s">
        <v>104</v>
      </c>
      <c r="I369" t="s">
        <v>94</v>
      </c>
      <c r="J369" s="2">
        <v>44460</v>
      </c>
      <c r="K369">
        <v>0</v>
      </c>
      <c r="L369">
        <v>0</v>
      </c>
      <c r="M369">
        <v>0</v>
      </c>
      <c r="N369">
        <v>0</v>
      </c>
      <c r="O369">
        <v>0</v>
      </c>
      <c r="P369">
        <v>0</v>
      </c>
      <c r="Q369">
        <v>0</v>
      </c>
    </row>
    <row r="370" spans="1:17" x14ac:dyDescent="0.25">
      <c r="A370" t="s">
        <v>31</v>
      </c>
      <c r="B370" t="s">
        <v>33</v>
      </c>
      <c r="G370" t="s">
        <v>40</v>
      </c>
      <c r="H370" t="s">
        <v>104</v>
      </c>
      <c r="I370" t="s">
        <v>94</v>
      </c>
      <c r="J370" s="2">
        <v>44461</v>
      </c>
      <c r="K370">
        <v>0</v>
      </c>
      <c r="L370">
        <v>0</v>
      </c>
      <c r="M370">
        <v>0</v>
      </c>
      <c r="N370">
        <v>0</v>
      </c>
      <c r="O370">
        <v>0</v>
      </c>
      <c r="P370">
        <v>0</v>
      </c>
      <c r="Q370">
        <v>0</v>
      </c>
    </row>
    <row r="371" spans="1:17" x14ac:dyDescent="0.25">
      <c r="A371" t="s">
        <v>31</v>
      </c>
      <c r="B371" t="s">
        <v>33</v>
      </c>
      <c r="G371" t="s">
        <v>40</v>
      </c>
      <c r="H371" t="s">
        <v>104</v>
      </c>
      <c r="I371" t="s">
        <v>94</v>
      </c>
      <c r="J371" s="2">
        <v>44462</v>
      </c>
      <c r="K371">
        <v>0</v>
      </c>
      <c r="L371">
        <v>0</v>
      </c>
      <c r="M371">
        <v>0</v>
      </c>
      <c r="N371">
        <v>0</v>
      </c>
      <c r="O371">
        <v>0</v>
      </c>
      <c r="P371">
        <v>0</v>
      </c>
      <c r="Q371">
        <v>0</v>
      </c>
    </row>
    <row r="372" spans="1:17" x14ac:dyDescent="0.25">
      <c r="A372" t="s">
        <v>31</v>
      </c>
      <c r="B372" t="s">
        <v>33</v>
      </c>
      <c r="G372" t="s">
        <v>40</v>
      </c>
      <c r="H372" t="s">
        <v>104</v>
      </c>
      <c r="I372" t="s">
        <v>94</v>
      </c>
      <c r="J372" s="2">
        <v>44463</v>
      </c>
      <c r="K372">
        <v>0</v>
      </c>
      <c r="L372">
        <v>0</v>
      </c>
      <c r="M372">
        <v>0</v>
      </c>
      <c r="N372">
        <v>0</v>
      </c>
      <c r="O372">
        <v>0</v>
      </c>
      <c r="P372">
        <v>0</v>
      </c>
      <c r="Q372">
        <v>0</v>
      </c>
    </row>
    <row r="373" spans="1:17" x14ac:dyDescent="0.25">
      <c r="A373" t="s">
        <v>31</v>
      </c>
      <c r="B373" t="s">
        <v>33</v>
      </c>
      <c r="G373" t="s">
        <v>40</v>
      </c>
      <c r="H373" t="s">
        <v>104</v>
      </c>
      <c r="I373" t="s">
        <v>94</v>
      </c>
      <c r="J373" s="2">
        <v>44464</v>
      </c>
      <c r="K373">
        <v>0</v>
      </c>
      <c r="L373">
        <v>0</v>
      </c>
      <c r="M373">
        <v>0</v>
      </c>
      <c r="N373">
        <v>0</v>
      </c>
      <c r="O373">
        <v>0</v>
      </c>
      <c r="P373">
        <v>0</v>
      </c>
      <c r="Q373">
        <v>0</v>
      </c>
    </row>
    <row r="374" spans="1:17" x14ac:dyDescent="0.25">
      <c r="A374" t="s">
        <v>31</v>
      </c>
      <c r="B374" t="s">
        <v>33</v>
      </c>
      <c r="G374" t="s">
        <v>40</v>
      </c>
      <c r="H374" t="s">
        <v>104</v>
      </c>
      <c r="I374" t="s">
        <v>94</v>
      </c>
      <c r="J374" s="2">
        <v>44465</v>
      </c>
      <c r="K374">
        <v>0</v>
      </c>
      <c r="L374">
        <v>0</v>
      </c>
      <c r="M374">
        <v>0</v>
      </c>
      <c r="N374">
        <v>0</v>
      </c>
      <c r="O374">
        <v>0</v>
      </c>
      <c r="P374">
        <v>0</v>
      </c>
      <c r="Q374">
        <v>0</v>
      </c>
    </row>
    <row r="375" spans="1:17" x14ac:dyDescent="0.25">
      <c r="A375" t="s">
        <v>31</v>
      </c>
      <c r="B375" t="s">
        <v>33</v>
      </c>
      <c r="G375" t="s">
        <v>40</v>
      </c>
      <c r="H375" t="s">
        <v>104</v>
      </c>
      <c r="I375" t="s">
        <v>94</v>
      </c>
      <c r="J375" s="2">
        <v>44466</v>
      </c>
      <c r="K375">
        <v>0</v>
      </c>
      <c r="L375">
        <v>0</v>
      </c>
      <c r="M375">
        <v>0</v>
      </c>
      <c r="N375">
        <v>0</v>
      </c>
      <c r="O375">
        <v>0</v>
      </c>
      <c r="P375">
        <v>0</v>
      </c>
      <c r="Q375">
        <v>0</v>
      </c>
    </row>
    <row r="376" spans="1:17" x14ac:dyDescent="0.25">
      <c r="A376" t="s">
        <v>31</v>
      </c>
      <c r="B376" t="s">
        <v>33</v>
      </c>
      <c r="G376" t="s">
        <v>40</v>
      </c>
      <c r="H376" t="s">
        <v>104</v>
      </c>
      <c r="I376" t="s">
        <v>94</v>
      </c>
      <c r="J376" s="2">
        <v>44467</v>
      </c>
      <c r="K376">
        <v>0</v>
      </c>
      <c r="L376">
        <v>0</v>
      </c>
      <c r="M376">
        <v>0</v>
      </c>
      <c r="N376">
        <v>0</v>
      </c>
      <c r="O376">
        <v>0</v>
      </c>
      <c r="P376">
        <v>0</v>
      </c>
      <c r="Q376">
        <v>0</v>
      </c>
    </row>
    <row r="377" spans="1:17" x14ac:dyDescent="0.25">
      <c r="A377" t="s">
        <v>31</v>
      </c>
      <c r="B377" t="s">
        <v>33</v>
      </c>
      <c r="G377" t="s">
        <v>40</v>
      </c>
      <c r="H377" t="s">
        <v>104</v>
      </c>
      <c r="I377" t="s">
        <v>94</v>
      </c>
      <c r="J377" s="2">
        <v>44468</v>
      </c>
      <c r="K377">
        <v>0</v>
      </c>
      <c r="L377">
        <v>0</v>
      </c>
      <c r="M377">
        <v>0</v>
      </c>
      <c r="N377">
        <v>0</v>
      </c>
      <c r="O377">
        <v>0</v>
      </c>
      <c r="P377">
        <v>0</v>
      </c>
      <c r="Q377">
        <v>0</v>
      </c>
    </row>
    <row r="378" spans="1:17" x14ac:dyDescent="0.25">
      <c r="A378" t="s">
        <v>31</v>
      </c>
      <c r="B378" t="s">
        <v>33</v>
      </c>
      <c r="G378" t="s">
        <v>40</v>
      </c>
      <c r="H378" t="s">
        <v>104</v>
      </c>
      <c r="I378" t="s">
        <v>94</v>
      </c>
      <c r="J378" s="2">
        <v>44469</v>
      </c>
      <c r="K378">
        <v>0</v>
      </c>
      <c r="L378">
        <v>0</v>
      </c>
      <c r="M378">
        <v>0</v>
      </c>
      <c r="N378">
        <v>0</v>
      </c>
      <c r="O378">
        <v>0</v>
      </c>
      <c r="P378">
        <v>0</v>
      </c>
      <c r="Q378">
        <v>0</v>
      </c>
    </row>
    <row r="379" spans="1:17" x14ac:dyDescent="0.25">
      <c r="A379" t="s">
        <v>31</v>
      </c>
      <c r="B379" t="s">
        <v>33</v>
      </c>
      <c r="G379" t="s">
        <v>40</v>
      </c>
      <c r="H379" t="s">
        <v>104</v>
      </c>
      <c r="I379" t="s">
        <v>94</v>
      </c>
      <c r="J379" s="2">
        <v>44470</v>
      </c>
      <c r="K379">
        <v>0</v>
      </c>
      <c r="L379">
        <v>0</v>
      </c>
      <c r="M379">
        <v>0</v>
      </c>
      <c r="N379">
        <v>0</v>
      </c>
      <c r="O379">
        <v>0</v>
      </c>
      <c r="P379">
        <v>0</v>
      </c>
      <c r="Q379">
        <v>0</v>
      </c>
    </row>
    <row r="380" spans="1:17" x14ac:dyDescent="0.25">
      <c r="A380" t="s">
        <v>31</v>
      </c>
      <c r="B380" t="s">
        <v>33</v>
      </c>
      <c r="G380" t="s">
        <v>40</v>
      </c>
      <c r="H380" t="s">
        <v>104</v>
      </c>
      <c r="I380" t="s">
        <v>94</v>
      </c>
      <c r="J380" s="2">
        <v>44471</v>
      </c>
      <c r="K380">
        <v>0</v>
      </c>
      <c r="L380">
        <v>0</v>
      </c>
      <c r="M380">
        <v>0</v>
      </c>
      <c r="N380">
        <v>0</v>
      </c>
      <c r="O380">
        <v>0</v>
      </c>
      <c r="P380">
        <v>0</v>
      </c>
      <c r="Q380">
        <v>0</v>
      </c>
    </row>
    <row r="381" spans="1:17" x14ac:dyDescent="0.25">
      <c r="A381" t="s">
        <v>31</v>
      </c>
      <c r="B381" t="s">
        <v>33</v>
      </c>
      <c r="G381" t="s">
        <v>40</v>
      </c>
      <c r="H381" t="s">
        <v>104</v>
      </c>
      <c r="I381" t="s">
        <v>94</v>
      </c>
      <c r="J381" s="2">
        <v>44472</v>
      </c>
      <c r="K381">
        <v>0</v>
      </c>
      <c r="L381">
        <v>0</v>
      </c>
      <c r="M381">
        <v>0</v>
      </c>
      <c r="N381">
        <v>0</v>
      </c>
      <c r="O381">
        <v>0</v>
      </c>
      <c r="P381">
        <v>0</v>
      </c>
      <c r="Q381">
        <v>0</v>
      </c>
    </row>
    <row r="382" spans="1:17" x14ac:dyDescent="0.25">
      <c r="A382" t="s">
        <v>31</v>
      </c>
      <c r="B382" t="s">
        <v>33</v>
      </c>
      <c r="G382" t="s">
        <v>40</v>
      </c>
      <c r="H382" t="s">
        <v>104</v>
      </c>
      <c r="I382" t="s">
        <v>94</v>
      </c>
      <c r="J382" s="2">
        <v>44473</v>
      </c>
      <c r="K382">
        <v>0</v>
      </c>
      <c r="L382">
        <v>0</v>
      </c>
      <c r="M382">
        <v>0</v>
      </c>
      <c r="N382">
        <v>0</v>
      </c>
      <c r="O382">
        <v>0</v>
      </c>
      <c r="P382">
        <v>0</v>
      </c>
      <c r="Q382">
        <v>0</v>
      </c>
    </row>
    <row r="383" spans="1:17" x14ac:dyDescent="0.25">
      <c r="A383" t="s">
        <v>31</v>
      </c>
      <c r="B383" t="s">
        <v>33</v>
      </c>
      <c r="G383" t="s">
        <v>40</v>
      </c>
      <c r="H383" t="s">
        <v>104</v>
      </c>
      <c r="I383" t="s">
        <v>94</v>
      </c>
      <c r="J383" s="2">
        <v>44474</v>
      </c>
      <c r="K383">
        <v>0</v>
      </c>
      <c r="L383">
        <v>0</v>
      </c>
      <c r="M383">
        <v>0</v>
      </c>
      <c r="N383">
        <v>0</v>
      </c>
      <c r="O383">
        <v>0</v>
      </c>
      <c r="P383">
        <v>0</v>
      </c>
      <c r="Q383">
        <v>0</v>
      </c>
    </row>
    <row r="384" spans="1:17" x14ac:dyDescent="0.25">
      <c r="A384" t="s">
        <v>31</v>
      </c>
      <c r="B384" t="s">
        <v>33</v>
      </c>
      <c r="G384" t="s">
        <v>40</v>
      </c>
      <c r="H384" t="s">
        <v>104</v>
      </c>
      <c r="I384" t="s">
        <v>94</v>
      </c>
      <c r="J384" s="2">
        <v>44475</v>
      </c>
      <c r="K384">
        <v>0</v>
      </c>
      <c r="L384">
        <v>0</v>
      </c>
      <c r="M384">
        <v>0</v>
      </c>
      <c r="N384">
        <v>0</v>
      </c>
      <c r="O384">
        <v>0</v>
      </c>
      <c r="P384">
        <v>0</v>
      </c>
      <c r="Q384">
        <v>0</v>
      </c>
    </row>
    <row r="385" spans="1:17" x14ac:dyDescent="0.25">
      <c r="A385" t="s">
        <v>31</v>
      </c>
      <c r="B385" t="s">
        <v>33</v>
      </c>
      <c r="G385" t="s">
        <v>40</v>
      </c>
      <c r="H385" t="s">
        <v>104</v>
      </c>
      <c r="I385" t="s">
        <v>94</v>
      </c>
      <c r="J385" s="2">
        <v>44476</v>
      </c>
      <c r="K385">
        <v>0</v>
      </c>
      <c r="L385">
        <v>0</v>
      </c>
      <c r="M385">
        <v>0</v>
      </c>
      <c r="N385">
        <v>0</v>
      </c>
      <c r="O385">
        <v>0</v>
      </c>
      <c r="P385">
        <v>0</v>
      </c>
      <c r="Q385">
        <v>0</v>
      </c>
    </row>
    <row r="386" spans="1:17" x14ac:dyDescent="0.25">
      <c r="A386" t="s">
        <v>31</v>
      </c>
      <c r="B386" t="s">
        <v>33</v>
      </c>
      <c r="G386" t="s">
        <v>40</v>
      </c>
      <c r="H386" t="s">
        <v>104</v>
      </c>
      <c r="I386" t="s">
        <v>94</v>
      </c>
      <c r="J386" s="2">
        <v>44477</v>
      </c>
      <c r="K386">
        <v>0</v>
      </c>
      <c r="L386">
        <v>0</v>
      </c>
      <c r="M386">
        <v>0</v>
      </c>
      <c r="N386">
        <v>0</v>
      </c>
      <c r="O386">
        <v>0</v>
      </c>
      <c r="P386">
        <v>0</v>
      </c>
      <c r="Q386">
        <v>0</v>
      </c>
    </row>
    <row r="387" spans="1:17" x14ac:dyDescent="0.25">
      <c r="A387" t="s">
        <v>31</v>
      </c>
      <c r="B387" t="s">
        <v>33</v>
      </c>
      <c r="G387" t="s">
        <v>40</v>
      </c>
      <c r="H387" t="s">
        <v>104</v>
      </c>
      <c r="I387" t="s">
        <v>94</v>
      </c>
      <c r="J387" s="2">
        <v>44478</v>
      </c>
      <c r="K387">
        <v>0</v>
      </c>
      <c r="L387">
        <v>0</v>
      </c>
      <c r="M387">
        <v>0</v>
      </c>
      <c r="N387">
        <v>0</v>
      </c>
      <c r="O387">
        <v>0</v>
      </c>
      <c r="P387">
        <v>0</v>
      </c>
      <c r="Q387">
        <v>0</v>
      </c>
    </row>
    <row r="388" spans="1:17" x14ac:dyDescent="0.25">
      <c r="A388" t="s">
        <v>31</v>
      </c>
      <c r="B388" t="s">
        <v>33</v>
      </c>
      <c r="G388" t="s">
        <v>40</v>
      </c>
      <c r="H388" t="s">
        <v>104</v>
      </c>
      <c r="I388" t="s">
        <v>94</v>
      </c>
      <c r="J388" s="2">
        <v>44479</v>
      </c>
      <c r="K388">
        <v>0</v>
      </c>
      <c r="L388">
        <v>0</v>
      </c>
      <c r="M388">
        <v>0</v>
      </c>
      <c r="N388">
        <v>0</v>
      </c>
      <c r="O388">
        <v>0</v>
      </c>
      <c r="P388">
        <v>0</v>
      </c>
      <c r="Q388">
        <v>0</v>
      </c>
    </row>
    <row r="389" spans="1:17" x14ac:dyDescent="0.25">
      <c r="A389" t="s">
        <v>31</v>
      </c>
      <c r="B389" t="s">
        <v>33</v>
      </c>
      <c r="G389" t="s">
        <v>40</v>
      </c>
      <c r="H389" t="s">
        <v>104</v>
      </c>
      <c r="I389" t="s">
        <v>94</v>
      </c>
      <c r="J389" s="2">
        <v>44480</v>
      </c>
      <c r="K389">
        <v>0</v>
      </c>
      <c r="L389">
        <v>0</v>
      </c>
      <c r="M389">
        <v>0</v>
      </c>
      <c r="N389">
        <v>0</v>
      </c>
      <c r="O389">
        <v>0</v>
      </c>
      <c r="P389">
        <v>0</v>
      </c>
      <c r="Q389">
        <v>0</v>
      </c>
    </row>
    <row r="390" spans="1:17" x14ac:dyDescent="0.25">
      <c r="A390" t="s">
        <v>31</v>
      </c>
      <c r="B390" t="s">
        <v>33</v>
      </c>
      <c r="G390" t="s">
        <v>40</v>
      </c>
      <c r="H390" t="s">
        <v>104</v>
      </c>
      <c r="I390" t="s">
        <v>94</v>
      </c>
      <c r="J390" s="2">
        <v>44481</v>
      </c>
      <c r="K390">
        <v>0</v>
      </c>
      <c r="L390">
        <v>0</v>
      </c>
      <c r="M390">
        <v>0</v>
      </c>
      <c r="N390">
        <v>0</v>
      </c>
      <c r="O390">
        <v>0</v>
      </c>
      <c r="P390">
        <v>0</v>
      </c>
      <c r="Q390">
        <v>0</v>
      </c>
    </row>
    <row r="391" spans="1:17" x14ac:dyDescent="0.25">
      <c r="A391" t="s">
        <v>31</v>
      </c>
      <c r="B391" t="s">
        <v>33</v>
      </c>
      <c r="G391" t="s">
        <v>40</v>
      </c>
      <c r="H391" t="s">
        <v>104</v>
      </c>
      <c r="I391" t="s">
        <v>94</v>
      </c>
      <c r="J391" s="2">
        <v>44482</v>
      </c>
      <c r="K391">
        <v>0</v>
      </c>
      <c r="L391">
        <v>0</v>
      </c>
      <c r="M391">
        <v>0</v>
      </c>
      <c r="N391">
        <v>0</v>
      </c>
      <c r="O391">
        <v>0</v>
      </c>
      <c r="P391">
        <v>0</v>
      </c>
      <c r="Q391">
        <v>0</v>
      </c>
    </row>
    <row r="392" spans="1:17" x14ac:dyDescent="0.25">
      <c r="A392" t="s">
        <v>31</v>
      </c>
      <c r="B392" t="s">
        <v>33</v>
      </c>
      <c r="G392" t="s">
        <v>40</v>
      </c>
      <c r="H392" t="s">
        <v>104</v>
      </c>
      <c r="I392" t="s">
        <v>94</v>
      </c>
      <c r="J392" s="2">
        <v>44483</v>
      </c>
      <c r="K392">
        <v>0</v>
      </c>
      <c r="L392">
        <v>0</v>
      </c>
      <c r="M392">
        <v>0</v>
      </c>
      <c r="N392">
        <v>0</v>
      </c>
      <c r="O392">
        <v>0</v>
      </c>
      <c r="P392">
        <v>0</v>
      </c>
      <c r="Q392">
        <v>0</v>
      </c>
    </row>
    <row r="393" spans="1:17" x14ac:dyDescent="0.25">
      <c r="A393" t="s">
        <v>31</v>
      </c>
      <c r="B393" t="s">
        <v>33</v>
      </c>
      <c r="G393" t="s">
        <v>40</v>
      </c>
      <c r="H393" t="s">
        <v>104</v>
      </c>
      <c r="I393" t="s">
        <v>94</v>
      </c>
      <c r="J393" s="2">
        <v>44484</v>
      </c>
      <c r="K393">
        <v>0</v>
      </c>
      <c r="L393">
        <v>0</v>
      </c>
      <c r="M393">
        <v>0</v>
      </c>
      <c r="N393">
        <v>0</v>
      </c>
      <c r="O393">
        <v>0</v>
      </c>
      <c r="P393">
        <v>0</v>
      </c>
      <c r="Q393">
        <v>0</v>
      </c>
    </row>
    <row r="394" spans="1:17" x14ac:dyDescent="0.25">
      <c r="A394" t="s">
        <v>31</v>
      </c>
      <c r="B394" t="s">
        <v>33</v>
      </c>
      <c r="G394" t="s">
        <v>40</v>
      </c>
      <c r="H394" t="s">
        <v>104</v>
      </c>
      <c r="I394" t="s">
        <v>94</v>
      </c>
      <c r="J394" s="2">
        <v>44485</v>
      </c>
      <c r="K394">
        <v>0</v>
      </c>
      <c r="L394">
        <v>0</v>
      </c>
      <c r="M394">
        <v>0</v>
      </c>
      <c r="N394">
        <v>0</v>
      </c>
      <c r="O394">
        <v>0</v>
      </c>
      <c r="P394">
        <v>0</v>
      </c>
      <c r="Q394">
        <v>0</v>
      </c>
    </row>
    <row r="395" spans="1:17" x14ac:dyDescent="0.25">
      <c r="A395" t="s">
        <v>31</v>
      </c>
      <c r="B395" t="s">
        <v>33</v>
      </c>
      <c r="G395" t="s">
        <v>40</v>
      </c>
      <c r="H395" t="s">
        <v>104</v>
      </c>
      <c r="I395" t="s">
        <v>94</v>
      </c>
      <c r="J395" s="2">
        <v>44486</v>
      </c>
      <c r="K395">
        <v>0</v>
      </c>
      <c r="L395">
        <v>0</v>
      </c>
      <c r="M395">
        <v>0</v>
      </c>
      <c r="N395">
        <v>0</v>
      </c>
      <c r="O395">
        <v>0</v>
      </c>
      <c r="P395">
        <v>0</v>
      </c>
      <c r="Q395">
        <v>0</v>
      </c>
    </row>
    <row r="396" spans="1:17" x14ac:dyDescent="0.25">
      <c r="A396" t="s">
        <v>31</v>
      </c>
      <c r="B396" t="s">
        <v>33</v>
      </c>
      <c r="G396" t="s">
        <v>40</v>
      </c>
      <c r="H396" t="s">
        <v>104</v>
      </c>
      <c r="I396" t="s">
        <v>94</v>
      </c>
      <c r="J396" s="2">
        <v>44487</v>
      </c>
      <c r="K396">
        <v>0</v>
      </c>
      <c r="L396">
        <v>0</v>
      </c>
      <c r="M396">
        <v>0</v>
      </c>
      <c r="N396">
        <v>0</v>
      </c>
      <c r="O396">
        <v>0</v>
      </c>
      <c r="P396">
        <v>0</v>
      </c>
      <c r="Q396">
        <v>0</v>
      </c>
    </row>
    <row r="397" spans="1:17" x14ac:dyDescent="0.25">
      <c r="A397" t="s">
        <v>31</v>
      </c>
      <c r="B397" t="s">
        <v>33</v>
      </c>
      <c r="G397" t="s">
        <v>40</v>
      </c>
      <c r="H397" t="s">
        <v>104</v>
      </c>
      <c r="I397" t="s">
        <v>94</v>
      </c>
      <c r="J397" s="2">
        <v>44488</v>
      </c>
      <c r="K397">
        <v>0</v>
      </c>
      <c r="L397">
        <v>0</v>
      </c>
      <c r="M397">
        <v>0</v>
      </c>
      <c r="N397">
        <v>0</v>
      </c>
      <c r="O397">
        <v>0</v>
      </c>
      <c r="P397">
        <v>0</v>
      </c>
      <c r="Q397">
        <v>0</v>
      </c>
    </row>
    <row r="398" spans="1:17" x14ac:dyDescent="0.25">
      <c r="A398" t="s">
        <v>31</v>
      </c>
      <c r="B398" t="s">
        <v>33</v>
      </c>
      <c r="G398" t="s">
        <v>40</v>
      </c>
      <c r="H398" t="s">
        <v>104</v>
      </c>
      <c r="I398" t="s">
        <v>94</v>
      </c>
      <c r="J398" s="2">
        <v>44489</v>
      </c>
      <c r="K398">
        <v>0</v>
      </c>
      <c r="L398">
        <v>0</v>
      </c>
      <c r="M398">
        <v>0</v>
      </c>
      <c r="N398">
        <v>0</v>
      </c>
      <c r="O398">
        <v>0</v>
      </c>
      <c r="P398">
        <v>0</v>
      </c>
      <c r="Q398">
        <v>0</v>
      </c>
    </row>
    <row r="399" spans="1:17" x14ac:dyDescent="0.25">
      <c r="A399" t="s">
        <v>31</v>
      </c>
      <c r="B399" t="s">
        <v>33</v>
      </c>
      <c r="G399" t="s">
        <v>40</v>
      </c>
      <c r="H399" t="s">
        <v>104</v>
      </c>
      <c r="I399" t="s">
        <v>94</v>
      </c>
      <c r="J399" s="2">
        <v>44490</v>
      </c>
      <c r="K399">
        <v>0</v>
      </c>
      <c r="L399">
        <v>0</v>
      </c>
      <c r="M399">
        <v>0</v>
      </c>
      <c r="N399">
        <v>0</v>
      </c>
      <c r="O399">
        <v>0</v>
      </c>
      <c r="P399">
        <v>0</v>
      </c>
      <c r="Q399">
        <v>0</v>
      </c>
    </row>
    <row r="400" spans="1:17" x14ac:dyDescent="0.25">
      <c r="A400" t="s">
        <v>31</v>
      </c>
      <c r="B400" t="s">
        <v>33</v>
      </c>
      <c r="G400" t="s">
        <v>40</v>
      </c>
      <c r="H400" t="s">
        <v>104</v>
      </c>
      <c r="I400" t="s">
        <v>94</v>
      </c>
      <c r="J400" s="2">
        <v>44491</v>
      </c>
      <c r="K400">
        <v>0</v>
      </c>
      <c r="L400">
        <v>0</v>
      </c>
      <c r="M400">
        <v>0</v>
      </c>
      <c r="N400">
        <v>0</v>
      </c>
      <c r="O400">
        <v>0</v>
      </c>
      <c r="P400">
        <v>0</v>
      </c>
      <c r="Q400">
        <v>0</v>
      </c>
    </row>
    <row r="401" spans="1:17" x14ac:dyDescent="0.25">
      <c r="A401" t="s">
        <v>31</v>
      </c>
      <c r="B401" t="s">
        <v>33</v>
      </c>
      <c r="G401" t="s">
        <v>40</v>
      </c>
      <c r="H401" t="s">
        <v>104</v>
      </c>
      <c r="I401" t="s">
        <v>94</v>
      </c>
      <c r="J401" s="2">
        <v>44492</v>
      </c>
      <c r="K401">
        <v>0</v>
      </c>
      <c r="L401">
        <v>0</v>
      </c>
      <c r="M401">
        <v>0</v>
      </c>
      <c r="N401">
        <v>0</v>
      </c>
      <c r="O401">
        <v>0</v>
      </c>
      <c r="P401">
        <v>0</v>
      </c>
      <c r="Q401">
        <v>0</v>
      </c>
    </row>
    <row r="402" spans="1:17" x14ac:dyDescent="0.25">
      <c r="A402" t="s">
        <v>31</v>
      </c>
      <c r="B402" t="s">
        <v>33</v>
      </c>
      <c r="G402" t="s">
        <v>40</v>
      </c>
      <c r="H402" t="s">
        <v>104</v>
      </c>
      <c r="I402" t="s">
        <v>94</v>
      </c>
      <c r="J402" s="2">
        <v>44493</v>
      </c>
      <c r="K402">
        <v>0</v>
      </c>
      <c r="L402">
        <v>0</v>
      </c>
      <c r="M402">
        <v>0</v>
      </c>
      <c r="N402">
        <v>0</v>
      </c>
      <c r="O402">
        <v>0</v>
      </c>
      <c r="P402">
        <v>0</v>
      </c>
      <c r="Q402">
        <v>0</v>
      </c>
    </row>
    <row r="403" spans="1:17" x14ac:dyDescent="0.25">
      <c r="A403" t="s">
        <v>31</v>
      </c>
      <c r="B403" t="s">
        <v>33</v>
      </c>
      <c r="G403" t="s">
        <v>40</v>
      </c>
      <c r="H403" t="s">
        <v>104</v>
      </c>
      <c r="I403" t="s">
        <v>94</v>
      </c>
      <c r="J403" s="2">
        <v>44494</v>
      </c>
      <c r="K403">
        <v>0</v>
      </c>
      <c r="L403">
        <v>0</v>
      </c>
      <c r="M403">
        <v>0</v>
      </c>
      <c r="N403">
        <v>0</v>
      </c>
      <c r="O403">
        <v>0</v>
      </c>
      <c r="P403">
        <v>0</v>
      </c>
      <c r="Q403">
        <v>0</v>
      </c>
    </row>
    <row r="404" spans="1:17" x14ac:dyDescent="0.25">
      <c r="A404" t="s">
        <v>31</v>
      </c>
      <c r="B404" t="s">
        <v>33</v>
      </c>
      <c r="G404" t="s">
        <v>40</v>
      </c>
      <c r="H404" t="s">
        <v>104</v>
      </c>
      <c r="I404" t="s">
        <v>94</v>
      </c>
      <c r="J404" s="2">
        <v>44495</v>
      </c>
      <c r="K404">
        <v>0</v>
      </c>
      <c r="L404">
        <v>0</v>
      </c>
      <c r="M404">
        <v>0</v>
      </c>
      <c r="N404">
        <v>0</v>
      </c>
      <c r="O404">
        <v>0</v>
      </c>
      <c r="P404">
        <v>0</v>
      </c>
      <c r="Q404">
        <v>0</v>
      </c>
    </row>
    <row r="405" spans="1:17" x14ac:dyDescent="0.25">
      <c r="A405" t="s">
        <v>31</v>
      </c>
      <c r="B405" t="s">
        <v>33</v>
      </c>
      <c r="G405" t="s">
        <v>40</v>
      </c>
      <c r="H405" t="s">
        <v>104</v>
      </c>
      <c r="I405" t="s">
        <v>94</v>
      </c>
      <c r="J405" s="2">
        <v>44496</v>
      </c>
      <c r="K405">
        <v>0</v>
      </c>
      <c r="L405">
        <v>0</v>
      </c>
      <c r="M405">
        <v>0</v>
      </c>
      <c r="N405">
        <v>0</v>
      </c>
      <c r="O405">
        <v>0</v>
      </c>
      <c r="P405">
        <v>0</v>
      </c>
      <c r="Q405">
        <v>0</v>
      </c>
    </row>
    <row r="406" spans="1:17" x14ac:dyDescent="0.25">
      <c r="A406" t="s">
        <v>31</v>
      </c>
      <c r="B406" t="s">
        <v>33</v>
      </c>
      <c r="G406" t="s">
        <v>40</v>
      </c>
      <c r="H406" t="s">
        <v>104</v>
      </c>
      <c r="I406" t="s">
        <v>94</v>
      </c>
      <c r="J406" s="2">
        <v>44497</v>
      </c>
      <c r="K406">
        <v>0</v>
      </c>
      <c r="L406">
        <v>0</v>
      </c>
      <c r="M406">
        <v>0</v>
      </c>
      <c r="N406">
        <v>0</v>
      </c>
      <c r="O406">
        <v>0</v>
      </c>
      <c r="P406">
        <v>0</v>
      </c>
      <c r="Q406">
        <v>0</v>
      </c>
    </row>
    <row r="407" spans="1:17" x14ac:dyDescent="0.25">
      <c r="A407" t="s">
        <v>31</v>
      </c>
      <c r="B407" t="s">
        <v>33</v>
      </c>
      <c r="G407" t="s">
        <v>40</v>
      </c>
      <c r="H407" t="s">
        <v>104</v>
      </c>
      <c r="I407" t="s">
        <v>94</v>
      </c>
      <c r="J407" s="2">
        <v>44498</v>
      </c>
      <c r="K407">
        <v>0</v>
      </c>
      <c r="L407">
        <v>0</v>
      </c>
      <c r="M407">
        <v>0</v>
      </c>
      <c r="N407">
        <v>0</v>
      </c>
      <c r="O407">
        <v>0</v>
      </c>
      <c r="P407">
        <v>0</v>
      </c>
      <c r="Q407">
        <v>0</v>
      </c>
    </row>
    <row r="408" spans="1:17" x14ac:dyDescent="0.25">
      <c r="A408" t="s">
        <v>31</v>
      </c>
      <c r="B408" t="s">
        <v>33</v>
      </c>
      <c r="G408" t="s">
        <v>40</v>
      </c>
      <c r="H408" t="s">
        <v>104</v>
      </c>
      <c r="I408" t="s">
        <v>94</v>
      </c>
      <c r="J408" s="2">
        <v>44499</v>
      </c>
      <c r="K408">
        <v>0</v>
      </c>
      <c r="L408">
        <v>0</v>
      </c>
      <c r="M408">
        <v>0</v>
      </c>
      <c r="N408">
        <v>0</v>
      </c>
      <c r="O408">
        <v>0</v>
      </c>
      <c r="P408">
        <v>0</v>
      </c>
      <c r="Q408">
        <v>0</v>
      </c>
    </row>
    <row r="409" spans="1:17" x14ac:dyDescent="0.25">
      <c r="A409" t="s">
        <v>31</v>
      </c>
      <c r="B409" t="s">
        <v>33</v>
      </c>
      <c r="G409" t="s">
        <v>40</v>
      </c>
      <c r="H409" t="s">
        <v>104</v>
      </c>
      <c r="I409" t="s">
        <v>94</v>
      </c>
      <c r="J409" s="2">
        <v>44500</v>
      </c>
      <c r="K409">
        <v>0</v>
      </c>
      <c r="L409">
        <v>0</v>
      </c>
      <c r="M409">
        <v>0</v>
      </c>
      <c r="N409">
        <v>0</v>
      </c>
      <c r="O409">
        <v>0</v>
      </c>
      <c r="P409">
        <v>0</v>
      </c>
      <c r="Q409">
        <v>0</v>
      </c>
    </row>
    <row r="410" spans="1:17" x14ac:dyDescent="0.25">
      <c r="A410" t="s">
        <v>31</v>
      </c>
      <c r="B410" t="s">
        <v>33</v>
      </c>
      <c r="G410" t="s">
        <v>40</v>
      </c>
      <c r="H410" t="s">
        <v>104</v>
      </c>
      <c r="I410" t="s">
        <v>94</v>
      </c>
      <c r="J410" s="2">
        <v>44501</v>
      </c>
      <c r="K410">
        <v>0</v>
      </c>
      <c r="L410">
        <v>0</v>
      </c>
      <c r="M410">
        <v>0</v>
      </c>
      <c r="N410">
        <v>0</v>
      </c>
      <c r="O410">
        <v>0</v>
      </c>
      <c r="P410">
        <v>0</v>
      </c>
      <c r="Q410">
        <v>0</v>
      </c>
    </row>
    <row r="411" spans="1:17" x14ac:dyDescent="0.25">
      <c r="A411" t="s">
        <v>31</v>
      </c>
      <c r="B411" t="s">
        <v>33</v>
      </c>
      <c r="G411" t="s">
        <v>40</v>
      </c>
      <c r="H411" t="s">
        <v>104</v>
      </c>
      <c r="I411" t="s">
        <v>94</v>
      </c>
      <c r="J411" s="2">
        <v>44502</v>
      </c>
      <c r="K411">
        <v>0</v>
      </c>
      <c r="L411">
        <v>0</v>
      </c>
      <c r="M411">
        <v>0</v>
      </c>
      <c r="N411">
        <v>0</v>
      </c>
      <c r="O411">
        <v>0</v>
      </c>
      <c r="P411">
        <v>0</v>
      </c>
      <c r="Q411">
        <v>0</v>
      </c>
    </row>
    <row r="412" spans="1:17" x14ac:dyDescent="0.25">
      <c r="A412" t="s">
        <v>31</v>
      </c>
      <c r="B412" t="s">
        <v>33</v>
      </c>
      <c r="G412" t="s">
        <v>40</v>
      </c>
      <c r="H412" t="s">
        <v>104</v>
      </c>
      <c r="I412" t="s">
        <v>94</v>
      </c>
      <c r="J412" s="2">
        <v>44503</v>
      </c>
      <c r="K412">
        <v>0</v>
      </c>
      <c r="L412">
        <v>0</v>
      </c>
      <c r="M412">
        <v>0</v>
      </c>
      <c r="N412">
        <v>0</v>
      </c>
      <c r="O412">
        <v>0</v>
      </c>
      <c r="P412">
        <v>0</v>
      </c>
      <c r="Q412">
        <v>0</v>
      </c>
    </row>
    <row r="413" spans="1:17" x14ac:dyDescent="0.25">
      <c r="A413" t="s">
        <v>31</v>
      </c>
      <c r="B413" t="s">
        <v>33</v>
      </c>
      <c r="G413" t="s">
        <v>40</v>
      </c>
      <c r="H413" t="s">
        <v>104</v>
      </c>
      <c r="I413" t="s">
        <v>94</v>
      </c>
      <c r="J413" s="2">
        <v>44504</v>
      </c>
      <c r="K413">
        <v>0</v>
      </c>
      <c r="L413">
        <v>0</v>
      </c>
      <c r="M413">
        <v>0</v>
      </c>
      <c r="N413">
        <v>0</v>
      </c>
      <c r="O413">
        <v>0</v>
      </c>
      <c r="P413">
        <v>0</v>
      </c>
      <c r="Q413">
        <v>0</v>
      </c>
    </row>
    <row r="414" spans="1:17" x14ac:dyDescent="0.25">
      <c r="A414" t="s">
        <v>31</v>
      </c>
      <c r="B414" t="s">
        <v>33</v>
      </c>
      <c r="G414" t="s">
        <v>40</v>
      </c>
      <c r="H414" t="s">
        <v>104</v>
      </c>
      <c r="I414" t="s">
        <v>94</v>
      </c>
      <c r="J414" s="2">
        <v>44505</v>
      </c>
      <c r="K414">
        <v>0</v>
      </c>
      <c r="L414">
        <v>0</v>
      </c>
      <c r="M414">
        <v>0</v>
      </c>
      <c r="N414">
        <v>0</v>
      </c>
      <c r="O414">
        <v>0</v>
      </c>
      <c r="P414">
        <v>0</v>
      </c>
      <c r="Q414">
        <v>0</v>
      </c>
    </row>
    <row r="415" spans="1:17" x14ac:dyDescent="0.25">
      <c r="A415" t="s">
        <v>31</v>
      </c>
      <c r="B415" t="s">
        <v>33</v>
      </c>
      <c r="G415" t="s">
        <v>40</v>
      </c>
      <c r="H415" t="s">
        <v>104</v>
      </c>
      <c r="I415" t="s">
        <v>94</v>
      </c>
      <c r="J415" s="2">
        <v>44506</v>
      </c>
      <c r="K415">
        <v>0</v>
      </c>
      <c r="L415">
        <v>0</v>
      </c>
      <c r="M415">
        <v>0</v>
      </c>
      <c r="N415">
        <v>0</v>
      </c>
      <c r="O415">
        <v>0</v>
      </c>
      <c r="P415">
        <v>0</v>
      </c>
      <c r="Q415">
        <v>0</v>
      </c>
    </row>
    <row r="416" spans="1:17" x14ac:dyDescent="0.25">
      <c r="A416" t="s">
        <v>31</v>
      </c>
      <c r="B416" t="s">
        <v>33</v>
      </c>
      <c r="G416" t="s">
        <v>40</v>
      </c>
      <c r="H416" t="s">
        <v>104</v>
      </c>
      <c r="I416" t="s">
        <v>94</v>
      </c>
      <c r="J416" s="2">
        <v>44507</v>
      </c>
      <c r="K416">
        <v>0</v>
      </c>
      <c r="L416">
        <v>0</v>
      </c>
      <c r="M416">
        <v>0</v>
      </c>
      <c r="N416">
        <v>0</v>
      </c>
      <c r="O416">
        <v>0</v>
      </c>
      <c r="P416">
        <v>0</v>
      </c>
      <c r="Q416">
        <v>0</v>
      </c>
    </row>
    <row r="417" spans="1:17" x14ac:dyDescent="0.25">
      <c r="A417" t="s">
        <v>31</v>
      </c>
      <c r="B417" t="s">
        <v>33</v>
      </c>
      <c r="G417" t="s">
        <v>40</v>
      </c>
      <c r="H417" t="s">
        <v>104</v>
      </c>
      <c r="I417" t="s">
        <v>94</v>
      </c>
      <c r="J417" s="2">
        <v>44508</v>
      </c>
      <c r="K417">
        <v>0</v>
      </c>
      <c r="L417">
        <v>0</v>
      </c>
      <c r="M417">
        <v>0</v>
      </c>
      <c r="N417">
        <v>0</v>
      </c>
      <c r="O417">
        <v>0</v>
      </c>
      <c r="P417">
        <v>0</v>
      </c>
      <c r="Q417">
        <v>0</v>
      </c>
    </row>
    <row r="418" spans="1:17" x14ac:dyDescent="0.25">
      <c r="A418" t="s">
        <v>31</v>
      </c>
      <c r="B418" t="s">
        <v>33</v>
      </c>
      <c r="G418" t="s">
        <v>40</v>
      </c>
      <c r="H418" t="s">
        <v>104</v>
      </c>
      <c r="I418" t="s">
        <v>94</v>
      </c>
      <c r="J418" s="2">
        <v>44509</v>
      </c>
      <c r="K418">
        <v>0</v>
      </c>
      <c r="L418">
        <v>0</v>
      </c>
      <c r="M418">
        <v>0</v>
      </c>
      <c r="N418">
        <v>0</v>
      </c>
      <c r="O418">
        <v>0</v>
      </c>
      <c r="P418">
        <v>0</v>
      </c>
      <c r="Q418">
        <v>0</v>
      </c>
    </row>
    <row r="419" spans="1:17" x14ac:dyDescent="0.25">
      <c r="A419" t="s">
        <v>31</v>
      </c>
      <c r="B419" t="s">
        <v>33</v>
      </c>
      <c r="G419" t="s">
        <v>40</v>
      </c>
      <c r="H419" t="s">
        <v>104</v>
      </c>
      <c r="I419" t="s">
        <v>94</v>
      </c>
      <c r="J419" s="2">
        <v>44510</v>
      </c>
      <c r="K419">
        <v>0</v>
      </c>
      <c r="L419">
        <v>0</v>
      </c>
      <c r="M419">
        <v>0</v>
      </c>
      <c r="N419">
        <v>0</v>
      </c>
      <c r="O419">
        <v>0</v>
      </c>
      <c r="P419">
        <v>0</v>
      </c>
      <c r="Q419">
        <v>0</v>
      </c>
    </row>
    <row r="420" spans="1:17" x14ac:dyDescent="0.25">
      <c r="A420" t="s">
        <v>31</v>
      </c>
      <c r="B420" t="s">
        <v>33</v>
      </c>
      <c r="G420" t="s">
        <v>40</v>
      </c>
      <c r="H420" t="s">
        <v>104</v>
      </c>
      <c r="I420" t="s">
        <v>94</v>
      </c>
      <c r="J420" s="2">
        <v>44511</v>
      </c>
      <c r="K420">
        <v>0</v>
      </c>
      <c r="L420">
        <v>0</v>
      </c>
      <c r="M420">
        <v>0</v>
      </c>
      <c r="N420">
        <v>0</v>
      </c>
      <c r="O420">
        <v>0</v>
      </c>
      <c r="P420">
        <v>0</v>
      </c>
      <c r="Q420">
        <v>0</v>
      </c>
    </row>
    <row r="421" spans="1:17" x14ac:dyDescent="0.25">
      <c r="A421" t="s">
        <v>31</v>
      </c>
      <c r="B421" t="s">
        <v>33</v>
      </c>
      <c r="G421" t="s">
        <v>40</v>
      </c>
      <c r="H421" t="s">
        <v>104</v>
      </c>
      <c r="I421" t="s">
        <v>94</v>
      </c>
      <c r="J421" s="2">
        <v>44512</v>
      </c>
      <c r="K421">
        <v>0</v>
      </c>
      <c r="L421">
        <v>0</v>
      </c>
      <c r="M421">
        <v>0</v>
      </c>
      <c r="N421">
        <v>0</v>
      </c>
      <c r="O421">
        <v>0</v>
      </c>
      <c r="P421">
        <v>0</v>
      </c>
      <c r="Q421">
        <v>0</v>
      </c>
    </row>
    <row r="422" spans="1:17" x14ac:dyDescent="0.25">
      <c r="A422" t="s">
        <v>31</v>
      </c>
      <c r="B422" t="s">
        <v>33</v>
      </c>
      <c r="G422" t="s">
        <v>40</v>
      </c>
      <c r="H422" t="s">
        <v>104</v>
      </c>
      <c r="I422" t="s">
        <v>94</v>
      </c>
      <c r="J422" s="2">
        <v>44513</v>
      </c>
      <c r="K422">
        <v>0</v>
      </c>
      <c r="L422">
        <v>0</v>
      </c>
      <c r="M422">
        <v>0</v>
      </c>
      <c r="N422">
        <v>0</v>
      </c>
      <c r="O422">
        <v>0</v>
      </c>
      <c r="P422">
        <v>0</v>
      </c>
      <c r="Q422">
        <v>0</v>
      </c>
    </row>
    <row r="423" spans="1:17" x14ac:dyDescent="0.25">
      <c r="A423" t="s">
        <v>31</v>
      </c>
      <c r="B423" t="s">
        <v>33</v>
      </c>
      <c r="G423" t="s">
        <v>40</v>
      </c>
      <c r="H423" t="s">
        <v>104</v>
      </c>
      <c r="I423" t="s">
        <v>94</v>
      </c>
      <c r="J423" s="2">
        <v>44514</v>
      </c>
      <c r="K423">
        <v>0</v>
      </c>
      <c r="L423">
        <v>0</v>
      </c>
      <c r="M423">
        <v>0</v>
      </c>
      <c r="N423">
        <v>0</v>
      </c>
      <c r="O423">
        <v>0</v>
      </c>
      <c r="P423">
        <v>0</v>
      </c>
      <c r="Q423">
        <v>0</v>
      </c>
    </row>
    <row r="424" spans="1:17" x14ac:dyDescent="0.25">
      <c r="A424" t="s">
        <v>31</v>
      </c>
      <c r="B424" t="s">
        <v>33</v>
      </c>
      <c r="G424" t="s">
        <v>40</v>
      </c>
      <c r="H424" t="s">
        <v>104</v>
      </c>
      <c r="I424" t="s">
        <v>94</v>
      </c>
      <c r="J424" s="2">
        <v>44515</v>
      </c>
      <c r="K424">
        <v>0</v>
      </c>
      <c r="L424">
        <v>0</v>
      </c>
      <c r="M424">
        <v>0</v>
      </c>
      <c r="N424">
        <v>0</v>
      </c>
      <c r="O424">
        <v>0</v>
      </c>
      <c r="P424">
        <v>0</v>
      </c>
      <c r="Q424">
        <v>0</v>
      </c>
    </row>
    <row r="425" spans="1:17" x14ac:dyDescent="0.25">
      <c r="A425" t="s">
        <v>31</v>
      </c>
      <c r="B425" t="s">
        <v>33</v>
      </c>
      <c r="G425" t="s">
        <v>40</v>
      </c>
      <c r="H425" t="s">
        <v>104</v>
      </c>
      <c r="I425" t="s">
        <v>94</v>
      </c>
      <c r="J425" s="2">
        <v>44516</v>
      </c>
      <c r="K425">
        <v>0</v>
      </c>
      <c r="L425">
        <v>0</v>
      </c>
      <c r="M425">
        <v>0</v>
      </c>
      <c r="N425">
        <v>0</v>
      </c>
      <c r="O425">
        <v>0</v>
      </c>
      <c r="P425">
        <v>0</v>
      </c>
      <c r="Q425">
        <v>0</v>
      </c>
    </row>
    <row r="426" spans="1:17" x14ac:dyDescent="0.25">
      <c r="A426" t="s">
        <v>31</v>
      </c>
      <c r="B426" t="s">
        <v>33</v>
      </c>
      <c r="G426" t="s">
        <v>40</v>
      </c>
      <c r="H426" t="s">
        <v>104</v>
      </c>
      <c r="I426" t="s">
        <v>94</v>
      </c>
      <c r="J426" s="2">
        <v>44517</v>
      </c>
      <c r="K426">
        <v>0</v>
      </c>
      <c r="L426">
        <v>0</v>
      </c>
      <c r="M426">
        <v>0</v>
      </c>
      <c r="N426">
        <v>0</v>
      </c>
      <c r="O426">
        <v>0</v>
      </c>
      <c r="P426">
        <v>0</v>
      </c>
      <c r="Q426">
        <v>0</v>
      </c>
    </row>
    <row r="427" spans="1:17" x14ac:dyDescent="0.25">
      <c r="A427" t="s">
        <v>31</v>
      </c>
      <c r="B427" t="s">
        <v>33</v>
      </c>
      <c r="G427" t="s">
        <v>40</v>
      </c>
      <c r="H427" t="s">
        <v>104</v>
      </c>
      <c r="I427" t="s">
        <v>94</v>
      </c>
      <c r="J427" s="2">
        <v>44518</v>
      </c>
      <c r="K427">
        <v>0</v>
      </c>
      <c r="L427">
        <v>0</v>
      </c>
      <c r="M427">
        <v>0</v>
      </c>
      <c r="N427">
        <v>0</v>
      </c>
      <c r="O427">
        <v>0</v>
      </c>
      <c r="P427">
        <v>0</v>
      </c>
      <c r="Q427">
        <v>0</v>
      </c>
    </row>
    <row r="428" spans="1:17" x14ac:dyDescent="0.25">
      <c r="A428" t="s">
        <v>31</v>
      </c>
      <c r="B428" t="s">
        <v>33</v>
      </c>
      <c r="G428" t="s">
        <v>40</v>
      </c>
      <c r="H428" t="s">
        <v>104</v>
      </c>
      <c r="I428" t="s">
        <v>94</v>
      </c>
      <c r="J428" s="2">
        <v>44519</v>
      </c>
      <c r="K428">
        <v>0</v>
      </c>
      <c r="L428">
        <v>0</v>
      </c>
      <c r="M428">
        <v>0</v>
      </c>
      <c r="N428">
        <v>0</v>
      </c>
      <c r="O428">
        <v>0</v>
      </c>
      <c r="P428">
        <v>0</v>
      </c>
      <c r="Q428">
        <v>0</v>
      </c>
    </row>
    <row r="429" spans="1:17" x14ac:dyDescent="0.25">
      <c r="A429" t="s">
        <v>31</v>
      </c>
      <c r="B429" t="s">
        <v>33</v>
      </c>
      <c r="G429" t="s">
        <v>40</v>
      </c>
      <c r="H429" t="s">
        <v>104</v>
      </c>
      <c r="I429" t="s">
        <v>94</v>
      </c>
      <c r="J429" s="2">
        <v>44520</v>
      </c>
      <c r="K429">
        <v>0</v>
      </c>
      <c r="L429">
        <v>0</v>
      </c>
      <c r="M429">
        <v>0</v>
      </c>
      <c r="N429">
        <v>0</v>
      </c>
      <c r="O429">
        <v>0</v>
      </c>
      <c r="P429">
        <v>0</v>
      </c>
      <c r="Q429">
        <v>0</v>
      </c>
    </row>
    <row r="430" spans="1:17" x14ac:dyDescent="0.25">
      <c r="A430" t="s">
        <v>31</v>
      </c>
      <c r="B430" t="s">
        <v>33</v>
      </c>
      <c r="G430" t="s">
        <v>40</v>
      </c>
      <c r="H430" t="s">
        <v>104</v>
      </c>
      <c r="I430" t="s">
        <v>94</v>
      </c>
      <c r="J430" s="2">
        <v>44521</v>
      </c>
      <c r="K430">
        <v>0</v>
      </c>
      <c r="L430">
        <v>0</v>
      </c>
      <c r="M430">
        <v>0</v>
      </c>
      <c r="N430">
        <v>0</v>
      </c>
      <c r="O430">
        <v>0</v>
      </c>
      <c r="P430">
        <v>0</v>
      </c>
      <c r="Q430">
        <v>0</v>
      </c>
    </row>
    <row r="431" spans="1:17" x14ac:dyDescent="0.25">
      <c r="A431" t="s">
        <v>31</v>
      </c>
      <c r="B431" t="s">
        <v>33</v>
      </c>
      <c r="G431" t="s">
        <v>40</v>
      </c>
      <c r="H431" t="s">
        <v>104</v>
      </c>
      <c r="I431" t="s">
        <v>94</v>
      </c>
      <c r="J431" s="2">
        <v>44522</v>
      </c>
      <c r="K431">
        <v>0</v>
      </c>
      <c r="L431">
        <v>0</v>
      </c>
      <c r="M431">
        <v>0</v>
      </c>
      <c r="N431">
        <v>0</v>
      </c>
      <c r="O431">
        <v>0</v>
      </c>
      <c r="P431">
        <v>0</v>
      </c>
      <c r="Q431">
        <v>0</v>
      </c>
    </row>
    <row r="432" spans="1:17" x14ac:dyDescent="0.25">
      <c r="A432" t="s">
        <v>31</v>
      </c>
      <c r="B432" t="s">
        <v>33</v>
      </c>
      <c r="G432" t="s">
        <v>40</v>
      </c>
      <c r="H432" t="s">
        <v>104</v>
      </c>
      <c r="I432" t="s">
        <v>94</v>
      </c>
      <c r="J432" s="2">
        <v>44523</v>
      </c>
      <c r="K432">
        <v>0</v>
      </c>
      <c r="L432">
        <v>0</v>
      </c>
      <c r="M432">
        <v>0</v>
      </c>
      <c r="N432">
        <v>0</v>
      </c>
      <c r="O432">
        <v>0</v>
      </c>
      <c r="P432">
        <v>0</v>
      </c>
      <c r="Q432">
        <v>0</v>
      </c>
    </row>
    <row r="433" spans="1:17" x14ac:dyDescent="0.25">
      <c r="A433" t="s">
        <v>31</v>
      </c>
      <c r="B433" t="s">
        <v>33</v>
      </c>
      <c r="G433" t="s">
        <v>40</v>
      </c>
      <c r="H433" t="s">
        <v>104</v>
      </c>
      <c r="I433" t="s">
        <v>94</v>
      </c>
      <c r="J433" s="2">
        <v>44524</v>
      </c>
      <c r="K433">
        <v>0</v>
      </c>
      <c r="L433">
        <v>0</v>
      </c>
      <c r="M433">
        <v>0</v>
      </c>
      <c r="N433">
        <v>0</v>
      </c>
      <c r="O433">
        <v>0</v>
      </c>
      <c r="P433">
        <v>0</v>
      </c>
      <c r="Q433">
        <v>0</v>
      </c>
    </row>
    <row r="434" spans="1:17" x14ac:dyDescent="0.25">
      <c r="A434" t="s">
        <v>31</v>
      </c>
      <c r="B434" t="s">
        <v>33</v>
      </c>
      <c r="G434" t="s">
        <v>40</v>
      </c>
      <c r="H434" t="s">
        <v>104</v>
      </c>
      <c r="I434" t="s">
        <v>94</v>
      </c>
      <c r="J434" s="2">
        <v>44525</v>
      </c>
      <c r="K434">
        <v>0</v>
      </c>
      <c r="L434">
        <v>0</v>
      </c>
      <c r="M434">
        <v>0</v>
      </c>
      <c r="N434">
        <v>0</v>
      </c>
      <c r="O434">
        <v>0</v>
      </c>
      <c r="P434">
        <v>0</v>
      </c>
      <c r="Q434">
        <v>0</v>
      </c>
    </row>
    <row r="435" spans="1:17" x14ac:dyDescent="0.25">
      <c r="A435" t="s">
        <v>31</v>
      </c>
      <c r="B435" t="s">
        <v>33</v>
      </c>
      <c r="G435" t="s">
        <v>40</v>
      </c>
      <c r="H435" t="s">
        <v>104</v>
      </c>
      <c r="I435" t="s">
        <v>94</v>
      </c>
      <c r="J435" s="2">
        <v>44526</v>
      </c>
      <c r="K435">
        <v>0</v>
      </c>
      <c r="L435">
        <v>0</v>
      </c>
      <c r="M435">
        <v>0</v>
      </c>
      <c r="N435">
        <v>0</v>
      </c>
      <c r="O435">
        <v>0</v>
      </c>
      <c r="P435">
        <v>0</v>
      </c>
      <c r="Q435">
        <v>0</v>
      </c>
    </row>
    <row r="436" spans="1:17" x14ac:dyDescent="0.25">
      <c r="A436" t="s">
        <v>31</v>
      </c>
      <c r="B436" t="s">
        <v>33</v>
      </c>
      <c r="G436" t="s">
        <v>40</v>
      </c>
      <c r="H436" t="s">
        <v>104</v>
      </c>
      <c r="I436" t="s">
        <v>94</v>
      </c>
      <c r="J436" s="2">
        <v>44527</v>
      </c>
      <c r="K436">
        <v>0</v>
      </c>
      <c r="L436">
        <v>0</v>
      </c>
      <c r="M436">
        <v>0</v>
      </c>
      <c r="N436">
        <v>0</v>
      </c>
      <c r="O436">
        <v>0</v>
      </c>
      <c r="P436">
        <v>0</v>
      </c>
      <c r="Q436">
        <v>0</v>
      </c>
    </row>
    <row r="437" spans="1:17" x14ac:dyDescent="0.25">
      <c r="A437" t="s">
        <v>31</v>
      </c>
      <c r="B437" t="s">
        <v>33</v>
      </c>
      <c r="G437" t="s">
        <v>40</v>
      </c>
      <c r="H437" t="s">
        <v>104</v>
      </c>
      <c r="I437" t="s">
        <v>94</v>
      </c>
      <c r="J437" s="2">
        <v>44528</v>
      </c>
      <c r="K437">
        <v>0</v>
      </c>
      <c r="L437">
        <v>0</v>
      </c>
      <c r="M437">
        <v>0</v>
      </c>
      <c r="N437">
        <v>0</v>
      </c>
      <c r="O437">
        <v>0</v>
      </c>
      <c r="P437">
        <v>0</v>
      </c>
      <c r="Q437">
        <v>0</v>
      </c>
    </row>
    <row r="438" spans="1:17" x14ac:dyDescent="0.25">
      <c r="A438" t="s">
        <v>31</v>
      </c>
      <c r="B438" t="s">
        <v>33</v>
      </c>
      <c r="G438" t="s">
        <v>40</v>
      </c>
      <c r="H438" t="s">
        <v>104</v>
      </c>
      <c r="I438" t="s">
        <v>94</v>
      </c>
      <c r="J438" s="2">
        <v>44529</v>
      </c>
      <c r="K438">
        <v>0</v>
      </c>
      <c r="L438">
        <v>0</v>
      </c>
      <c r="M438">
        <v>0</v>
      </c>
      <c r="N438">
        <v>0</v>
      </c>
      <c r="O438">
        <v>0</v>
      </c>
      <c r="P438">
        <v>0</v>
      </c>
      <c r="Q438">
        <v>0</v>
      </c>
    </row>
    <row r="439" spans="1:17" x14ac:dyDescent="0.25">
      <c r="A439" t="s">
        <v>31</v>
      </c>
      <c r="B439" t="s">
        <v>33</v>
      </c>
      <c r="G439" t="s">
        <v>40</v>
      </c>
      <c r="H439" t="s">
        <v>104</v>
      </c>
      <c r="I439" t="s">
        <v>94</v>
      </c>
      <c r="J439" s="2">
        <v>44530</v>
      </c>
      <c r="K439">
        <v>0</v>
      </c>
      <c r="L439">
        <v>0</v>
      </c>
      <c r="M439">
        <v>0</v>
      </c>
      <c r="N439">
        <v>0</v>
      </c>
      <c r="O439">
        <v>0</v>
      </c>
      <c r="P439">
        <v>0</v>
      </c>
      <c r="Q439">
        <v>0</v>
      </c>
    </row>
    <row r="440" spans="1:17" x14ac:dyDescent="0.25">
      <c r="A440" t="s">
        <v>31</v>
      </c>
      <c r="B440" t="s">
        <v>33</v>
      </c>
      <c r="G440" t="s">
        <v>40</v>
      </c>
      <c r="H440" t="s">
        <v>104</v>
      </c>
      <c r="I440" t="s">
        <v>94</v>
      </c>
      <c r="J440" s="2">
        <v>44531</v>
      </c>
      <c r="K440">
        <v>0</v>
      </c>
      <c r="L440">
        <v>0</v>
      </c>
      <c r="M440">
        <v>0</v>
      </c>
      <c r="N440">
        <v>0</v>
      </c>
      <c r="O440">
        <v>0</v>
      </c>
      <c r="P440">
        <v>0</v>
      </c>
      <c r="Q440">
        <v>0</v>
      </c>
    </row>
    <row r="441" spans="1:17" x14ac:dyDescent="0.25">
      <c r="A441" t="s">
        <v>31</v>
      </c>
      <c r="B441" t="s">
        <v>33</v>
      </c>
      <c r="G441" t="s">
        <v>40</v>
      </c>
      <c r="H441" t="s">
        <v>104</v>
      </c>
      <c r="I441" t="s">
        <v>94</v>
      </c>
      <c r="J441" s="2">
        <v>44532</v>
      </c>
      <c r="K441">
        <v>0</v>
      </c>
      <c r="L441">
        <v>0</v>
      </c>
      <c r="M441">
        <v>0</v>
      </c>
      <c r="N441">
        <v>0</v>
      </c>
      <c r="O441">
        <v>0</v>
      </c>
      <c r="P441">
        <v>0</v>
      </c>
      <c r="Q441">
        <v>0</v>
      </c>
    </row>
    <row r="442" spans="1:17" x14ac:dyDescent="0.25">
      <c r="A442" t="s">
        <v>31</v>
      </c>
      <c r="B442" t="s">
        <v>33</v>
      </c>
      <c r="G442" t="s">
        <v>40</v>
      </c>
      <c r="H442" t="s">
        <v>104</v>
      </c>
      <c r="I442" t="s">
        <v>94</v>
      </c>
      <c r="J442" s="2">
        <v>44533</v>
      </c>
      <c r="K442">
        <v>0</v>
      </c>
      <c r="L442">
        <v>0</v>
      </c>
      <c r="M442">
        <v>0</v>
      </c>
      <c r="N442">
        <v>0</v>
      </c>
      <c r="O442">
        <v>0</v>
      </c>
      <c r="P442">
        <v>0</v>
      </c>
      <c r="Q442">
        <v>0</v>
      </c>
    </row>
    <row r="443" spans="1:17" x14ac:dyDescent="0.25">
      <c r="A443" t="s">
        <v>31</v>
      </c>
      <c r="B443" t="s">
        <v>33</v>
      </c>
      <c r="G443" t="s">
        <v>40</v>
      </c>
      <c r="H443" t="s">
        <v>104</v>
      </c>
      <c r="I443" t="s">
        <v>94</v>
      </c>
      <c r="J443" s="2">
        <v>44534</v>
      </c>
      <c r="K443">
        <v>0</v>
      </c>
      <c r="L443">
        <v>0</v>
      </c>
      <c r="M443">
        <v>0</v>
      </c>
      <c r="N443">
        <v>0</v>
      </c>
      <c r="O443">
        <v>0</v>
      </c>
      <c r="P443">
        <v>0</v>
      </c>
      <c r="Q443">
        <v>0</v>
      </c>
    </row>
    <row r="444" spans="1:17" x14ac:dyDescent="0.25">
      <c r="A444" t="s">
        <v>31</v>
      </c>
      <c r="B444" t="s">
        <v>33</v>
      </c>
      <c r="G444" t="s">
        <v>40</v>
      </c>
      <c r="H444" t="s">
        <v>104</v>
      </c>
      <c r="I444" t="s">
        <v>94</v>
      </c>
      <c r="J444" s="2">
        <v>44535</v>
      </c>
      <c r="K444">
        <v>0</v>
      </c>
      <c r="L444">
        <v>0</v>
      </c>
      <c r="M444">
        <v>0</v>
      </c>
      <c r="N444">
        <v>0</v>
      </c>
      <c r="O444">
        <v>0</v>
      </c>
      <c r="P444">
        <v>0</v>
      </c>
      <c r="Q444">
        <v>0</v>
      </c>
    </row>
    <row r="445" spans="1:17" x14ac:dyDescent="0.25">
      <c r="A445" t="s">
        <v>31</v>
      </c>
      <c r="B445" t="s">
        <v>33</v>
      </c>
      <c r="G445" t="s">
        <v>40</v>
      </c>
      <c r="H445" t="s">
        <v>104</v>
      </c>
      <c r="I445" t="s">
        <v>94</v>
      </c>
      <c r="J445" s="2">
        <v>44536</v>
      </c>
      <c r="K445">
        <v>0</v>
      </c>
      <c r="L445">
        <v>0</v>
      </c>
      <c r="M445">
        <v>0</v>
      </c>
      <c r="N445">
        <v>0</v>
      </c>
      <c r="O445">
        <v>0</v>
      </c>
      <c r="P445">
        <v>0</v>
      </c>
      <c r="Q445">
        <v>0</v>
      </c>
    </row>
    <row r="446" spans="1:17" x14ac:dyDescent="0.25">
      <c r="A446" t="s">
        <v>31</v>
      </c>
      <c r="B446" t="s">
        <v>33</v>
      </c>
      <c r="G446" t="s">
        <v>40</v>
      </c>
      <c r="H446" t="s">
        <v>104</v>
      </c>
      <c r="I446" t="s">
        <v>94</v>
      </c>
      <c r="J446" s="2">
        <v>44537</v>
      </c>
      <c r="K446">
        <v>0</v>
      </c>
      <c r="L446">
        <v>0</v>
      </c>
      <c r="M446">
        <v>0</v>
      </c>
      <c r="N446">
        <v>0</v>
      </c>
      <c r="O446">
        <v>0</v>
      </c>
      <c r="P446">
        <v>0</v>
      </c>
      <c r="Q446">
        <v>0</v>
      </c>
    </row>
    <row r="447" spans="1:17" x14ac:dyDescent="0.25">
      <c r="A447" t="s">
        <v>31</v>
      </c>
      <c r="B447" t="s">
        <v>33</v>
      </c>
      <c r="G447" t="s">
        <v>40</v>
      </c>
      <c r="H447" t="s">
        <v>104</v>
      </c>
      <c r="I447" t="s">
        <v>94</v>
      </c>
      <c r="J447" s="2">
        <v>44538</v>
      </c>
      <c r="K447">
        <v>0</v>
      </c>
      <c r="L447">
        <v>0</v>
      </c>
      <c r="M447">
        <v>0</v>
      </c>
      <c r="N447">
        <v>0</v>
      </c>
      <c r="O447">
        <v>0</v>
      </c>
      <c r="P447">
        <v>0</v>
      </c>
      <c r="Q447">
        <v>0</v>
      </c>
    </row>
    <row r="448" spans="1:17" x14ac:dyDescent="0.25">
      <c r="A448" t="s">
        <v>31</v>
      </c>
      <c r="B448" t="s">
        <v>33</v>
      </c>
      <c r="G448" t="s">
        <v>40</v>
      </c>
      <c r="H448" t="s">
        <v>104</v>
      </c>
      <c r="I448" t="s">
        <v>94</v>
      </c>
      <c r="J448" s="2">
        <v>44539</v>
      </c>
      <c r="K448">
        <v>0</v>
      </c>
      <c r="L448">
        <v>0</v>
      </c>
      <c r="M448">
        <v>0</v>
      </c>
      <c r="N448">
        <v>0</v>
      </c>
      <c r="O448">
        <v>0</v>
      </c>
      <c r="P448">
        <v>0</v>
      </c>
      <c r="Q448">
        <v>0</v>
      </c>
    </row>
    <row r="449" spans="1:17" x14ac:dyDescent="0.25">
      <c r="A449" t="s">
        <v>31</v>
      </c>
      <c r="B449" t="s">
        <v>33</v>
      </c>
      <c r="G449" t="s">
        <v>40</v>
      </c>
      <c r="H449" t="s">
        <v>104</v>
      </c>
      <c r="I449" t="s">
        <v>94</v>
      </c>
      <c r="J449" s="2">
        <v>44540</v>
      </c>
      <c r="K449">
        <v>0</v>
      </c>
      <c r="L449">
        <v>0</v>
      </c>
      <c r="M449">
        <v>0</v>
      </c>
      <c r="N449">
        <v>0</v>
      </c>
      <c r="O449">
        <v>0</v>
      </c>
      <c r="P449">
        <v>0</v>
      </c>
      <c r="Q449">
        <v>0</v>
      </c>
    </row>
    <row r="450" spans="1:17" x14ac:dyDescent="0.25">
      <c r="A450" t="s">
        <v>31</v>
      </c>
      <c r="B450" t="s">
        <v>33</v>
      </c>
      <c r="G450" t="s">
        <v>40</v>
      </c>
      <c r="H450" t="s">
        <v>104</v>
      </c>
      <c r="I450" t="s">
        <v>94</v>
      </c>
      <c r="J450" s="2">
        <v>44541</v>
      </c>
      <c r="K450">
        <v>0</v>
      </c>
      <c r="L450">
        <v>0</v>
      </c>
      <c r="M450">
        <v>0</v>
      </c>
      <c r="N450">
        <v>0</v>
      </c>
      <c r="O450">
        <v>0</v>
      </c>
      <c r="P450">
        <v>0</v>
      </c>
      <c r="Q450">
        <v>0</v>
      </c>
    </row>
    <row r="451" spans="1:17" x14ac:dyDescent="0.25">
      <c r="A451" t="s">
        <v>31</v>
      </c>
      <c r="B451" t="s">
        <v>33</v>
      </c>
      <c r="G451" t="s">
        <v>40</v>
      </c>
      <c r="H451" t="s">
        <v>104</v>
      </c>
      <c r="I451" t="s">
        <v>94</v>
      </c>
      <c r="J451" s="2">
        <v>44542</v>
      </c>
      <c r="K451">
        <v>0</v>
      </c>
      <c r="L451">
        <v>0</v>
      </c>
      <c r="M451">
        <v>0</v>
      </c>
      <c r="N451">
        <v>0</v>
      </c>
      <c r="O451">
        <v>0</v>
      </c>
      <c r="P451">
        <v>0</v>
      </c>
      <c r="Q451">
        <v>0</v>
      </c>
    </row>
    <row r="452" spans="1:17" x14ac:dyDescent="0.25">
      <c r="A452" t="s">
        <v>31</v>
      </c>
      <c r="B452" t="s">
        <v>33</v>
      </c>
      <c r="G452" t="s">
        <v>40</v>
      </c>
      <c r="H452" t="s">
        <v>104</v>
      </c>
      <c r="I452" t="s">
        <v>94</v>
      </c>
      <c r="J452" s="2">
        <v>44543</v>
      </c>
      <c r="K452">
        <v>0</v>
      </c>
      <c r="L452">
        <v>0</v>
      </c>
      <c r="M452">
        <v>0</v>
      </c>
      <c r="N452">
        <v>0</v>
      </c>
      <c r="O452">
        <v>0</v>
      </c>
      <c r="P452">
        <v>0</v>
      </c>
      <c r="Q452">
        <v>0</v>
      </c>
    </row>
    <row r="453" spans="1:17" x14ac:dyDescent="0.25">
      <c r="A453" t="s">
        <v>31</v>
      </c>
      <c r="B453" t="s">
        <v>33</v>
      </c>
      <c r="G453" t="s">
        <v>40</v>
      </c>
      <c r="H453" t="s">
        <v>104</v>
      </c>
      <c r="I453" t="s">
        <v>94</v>
      </c>
      <c r="J453" s="2">
        <v>44544</v>
      </c>
      <c r="K453">
        <v>0</v>
      </c>
      <c r="L453">
        <v>0</v>
      </c>
      <c r="M453">
        <v>0</v>
      </c>
      <c r="N453">
        <v>0</v>
      </c>
      <c r="O453">
        <v>0</v>
      </c>
      <c r="P453">
        <v>0</v>
      </c>
      <c r="Q453">
        <v>0</v>
      </c>
    </row>
    <row r="454" spans="1:17" x14ac:dyDescent="0.25">
      <c r="A454" t="s">
        <v>31</v>
      </c>
      <c r="B454" t="s">
        <v>33</v>
      </c>
      <c r="G454" t="s">
        <v>40</v>
      </c>
      <c r="H454" t="s">
        <v>104</v>
      </c>
      <c r="I454" t="s">
        <v>94</v>
      </c>
      <c r="J454" s="2">
        <v>44545</v>
      </c>
      <c r="K454">
        <v>0</v>
      </c>
      <c r="L454">
        <v>0</v>
      </c>
      <c r="M454">
        <v>0</v>
      </c>
      <c r="N454">
        <v>0</v>
      </c>
      <c r="O454">
        <v>0</v>
      </c>
      <c r="P454">
        <v>0</v>
      </c>
      <c r="Q454">
        <v>0</v>
      </c>
    </row>
    <row r="455" spans="1:17" x14ac:dyDescent="0.25">
      <c r="A455" t="s">
        <v>31</v>
      </c>
      <c r="B455" t="s">
        <v>33</v>
      </c>
      <c r="G455" t="s">
        <v>40</v>
      </c>
      <c r="H455" t="s">
        <v>104</v>
      </c>
      <c r="I455" t="s">
        <v>94</v>
      </c>
      <c r="J455" s="2">
        <v>44546</v>
      </c>
      <c r="K455">
        <v>0</v>
      </c>
      <c r="L455">
        <v>0</v>
      </c>
      <c r="M455">
        <v>0</v>
      </c>
      <c r="N455">
        <v>0</v>
      </c>
      <c r="O455">
        <v>0</v>
      </c>
      <c r="P455">
        <v>0</v>
      </c>
      <c r="Q455">
        <v>0</v>
      </c>
    </row>
    <row r="456" spans="1:17" x14ac:dyDescent="0.25">
      <c r="A456" t="s">
        <v>31</v>
      </c>
      <c r="B456" t="s">
        <v>33</v>
      </c>
      <c r="G456" t="s">
        <v>40</v>
      </c>
      <c r="H456" t="s">
        <v>104</v>
      </c>
      <c r="I456" t="s">
        <v>94</v>
      </c>
      <c r="J456" s="2">
        <v>44547</v>
      </c>
      <c r="K456">
        <v>0</v>
      </c>
      <c r="L456">
        <v>0</v>
      </c>
      <c r="M456">
        <v>0</v>
      </c>
      <c r="N456">
        <v>0</v>
      </c>
      <c r="O456">
        <v>0</v>
      </c>
      <c r="P456">
        <v>0</v>
      </c>
      <c r="Q456">
        <v>0</v>
      </c>
    </row>
    <row r="457" spans="1:17" x14ac:dyDescent="0.25">
      <c r="A457" t="s">
        <v>31</v>
      </c>
      <c r="B457" t="s">
        <v>33</v>
      </c>
      <c r="G457" t="s">
        <v>40</v>
      </c>
      <c r="H457" t="s">
        <v>104</v>
      </c>
      <c r="I457" t="s">
        <v>94</v>
      </c>
      <c r="J457" s="2">
        <v>44548</v>
      </c>
      <c r="K457">
        <v>0</v>
      </c>
      <c r="L457">
        <v>0</v>
      </c>
      <c r="M457">
        <v>0</v>
      </c>
      <c r="N457">
        <v>0</v>
      </c>
      <c r="O457">
        <v>0</v>
      </c>
      <c r="P457">
        <v>0</v>
      </c>
      <c r="Q457">
        <v>0</v>
      </c>
    </row>
    <row r="458" spans="1:17" x14ac:dyDescent="0.25">
      <c r="A458" t="s">
        <v>31</v>
      </c>
      <c r="B458" t="s">
        <v>33</v>
      </c>
      <c r="G458" t="s">
        <v>40</v>
      </c>
      <c r="H458" t="s">
        <v>104</v>
      </c>
      <c r="I458" t="s">
        <v>94</v>
      </c>
      <c r="J458" s="2">
        <v>44549</v>
      </c>
      <c r="K458">
        <v>0</v>
      </c>
      <c r="L458">
        <v>0</v>
      </c>
      <c r="M458">
        <v>0</v>
      </c>
      <c r="N458">
        <v>0</v>
      </c>
      <c r="O458">
        <v>0</v>
      </c>
      <c r="P458">
        <v>0</v>
      </c>
      <c r="Q458">
        <v>0</v>
      </c>
    </row>
    <row r="459" spans="1:17" x14ac:dyDescent="0.25">
      <c r="A459" t="s">
        <v>31</v>
      </c>
      <c r="B459" t="s">
        <v>33</v>
      </c>
      <c r="G459" t="s">
        <v>40</v>
      </c>
      <c r="H459" t="s">
        <v>104</v>
      </c>
      <c r="I459" t="s">
        <v>94</v>
      </c>
      <c r="J459" s="2">
        <v>44550</v>
      </c>
      <c r="K459">
        <v>0</v>
      </c>
      <c r="L459">
        <v>0</v>
      </c>
      <c r="M459">
        <v>0</v>
      </c>
      <c r="N459">
        <v>0</v>
      </c>
      <c r="O459">
        <v>0</v>
      </c>
      <c r="P459">
        <v>0</v>
      </c>
      <c r="Q459">
        <v>0</v>
      </c>
    </row>
    <row r="460" spans="1:17" x14ac:dyDescent="0.25">
      <c r="A460" t="s">
        <v>31</v>
      </c>
      <c r="B460" t="s">
        <v>33</v>
      </c>
      <c r="G460" t="s">
        <v>40</v>
      </c>
      <c r="H460" t="s">
        <v>104</v>
      </c>
      <c r="I460" t="s">
        <v>94</v>
      </c>
      <c r="J460" s="2">
        <v>44551</v>
      </c>
      <c r="K460">
        <v>0</v>
      </c>
      <c r="L460">
        <v>0</v>
      </c>
      <c r="M460">
        <v>0</v>
      </c>
      <c r="N460">
        <v>0</v>
      </c>
      <c r="O460">
        <v>0</v>
      </c>
      <c r="P460">
        <v>0</v>
      </c>
      <c r="Q460">
        <v>0</v>
      </c>
    </row>
    <row r="461" spans="1:17" x14ac:dyDescent="0.25">
      <c r="A461" t="s">
        <v>31</v>
      </c>
      <c r="B461" t="s">
        <v>33</v>
      </c>
      <c r="G461" t="s">
        <v>40</v>
      </c>
      <c r="H461" t="s">
        <v>104</v>
      </c>
      <c r="I461" t="s">
        <v>94</v>
      </c>
      <c r="J461" s="2">
        <v>44552</v>
      </c>
      <c r="K461">
        <v>0</v>
      </c>
      <c r="L461">
        <v>0</v>
      </c>
      <c r="M461">
        <v>0</v>
      </c>
      <c r="N461">
        <v>0</v>
      </c>
      <c r="O461">
        <v>0</v>
      </c>
      <c r="P461">
        <v>0</v>
      </c>
      <c r="Q461">
        <v>0</v>
      </c>
    </row>
    <row r="462" spans="1:17" x14ac:dyDescent="0.25">
      <c r="A462" t="s">
        <v>31</v>
      </c>
      <c r="B462" t="s">
        <v>33</v>
      </c>
      <c r="G462" t="s">
        <v>40</v>
      </c>
      <c r="H462" t="s">
        <v>104</v>
      </c>
      <c r="I462" t="s">
        <v>94</v>
      </c>
      <c r="J462" s="2">
        <v>44553</v>
      </c>
      <c r="K462">
        <v>0</v>
      </c>
      <c r="L462">
        <v>0</v>
      </c>
      <c r="M462">
        <v>0</v>
      </c>
      <c r="N462">
        <v>0</v>
      </c>
      <c r="O462">
        <v>0</v>
      </c>
      <c r="P462">
        <v>0</v>
      </c>
      <c r="Q462">
        <v>0</v>
      </c>
    </row>
    <row r="463" spans="1:17" x14ac:dyDescent="0.25">
      <c r="A463" t="s">
        <v>31</v>
      </c>
      <c r="B463" t="s">
        <v>33</v>
      </c>
      <c r="G463" t="s">
        <v>40</v>
      </c>
      <c r="H463" t="s">
        <v>104</v>
      </c>
      <c r="I463" t="s">
        <v>94</v>
      </c>
      <c r="J463" s="2">
        <v>44554</v>
      </c>
      <c r="K463">
        <v>0</v>
      </c>
      <c r="L463">
        <v>0</v>
      </c>
      <c r="M463">
        <v>0</v>
      </c>
      <c r="N463">
        <v>0</v>
      </c>
      <c r="O463">
        <v>0</v>
      </c>
      <c r="P463">
        <v>0</v>
      </c>
      <c r="Q463">
        <v>0</v>
      </c>
    </row>
    <row r="464" spans="1:17" x14ac:dyDescent="0.25">
      <c r="A464" t="s">
        <v>31</v>
      </c>
      <c r="B464" t="s">
        <v>33</v>
      </c>
      <c r="G464" t="s">
        <v>40</v>
      </c>
      <c r="H464" t="s">
        <v>104</v>
      </c>
      <c r="I464" t="s">
        <v>94</v>
      </c>
      <c r="J464" s="2">
        <v>44555</v>
      </c>
      <c r="K464">
        <v>0</v>
      </c>
      <c r="L464">
        <v>0</v>
      </c>
      <c r="M464">
        <v>0</v>
      </c>
      <c r="N464">
        <v>0</v>
      </c>
      <c r="O464">
        <v>0</v>
      </c>
      <c r="P464">
        <v>0</v>
      </c>
      <c r="Q464">
        <v>0</v>
      </c>
    </row>
    <row r="465" spans="1:17" x14ac:dyDescent="0.25">
      <c r="A465" t="s">
        <v>31</v>
      </c>
      <c r="B465" t="s">
        <v>33</v>
      </c>
      <c r="G465" t="s">
        <v>40</v>
      </c>
      <c r="H465" t="s">
        <v>104</v>
      </c>
      <c r="I465" t="s">
        <v>94</v>
      </c>
      <c r="J465" s="2">
        <v>44556</v>
      </c>
      <c r="K465">
        <v>0</v>
      </c>
      <c r="L465">
        <v>0</v>
      </c>
      <c r="M465">
        <v>0</v>
      </c>
      <c r="N465">
        <v>0</v>
      </c>
      <c r="O465">
        <v>0</v>
      </c>
      <c r="P465">
        <v>0</v>
      </c>
      <c r="Q465">
        <v>0</v>
      </c>
    </row>
    <row r="466" spans="1:17" x14ac:dyDescent="0.25">
      <c r="A466" t="s">
        <v>31</v>
      </c>
      <c r="B466" t="s">
        <v>33</v>
      </c>
      <c r="G466" t="s">
        <v>40</v>
      </c>
      <c r="H466" t="s">
        <v>104</v>
      </c>
      <c r="I466" t="s">
        <v>94</v>
      </c>
      <c r="J466" s="2">
        <v>44557</v>
      </c>
      <c r="K466">
        <v>0</v>
      </c>
      <c r="L466">
        <v>0</v>
      </c>
      <c r="M466">
        <v>0</v>
      </c>
      <c r="N466">
        <v>0</v>
      </c>
      <c r="O466">
        <v>0</v>
      </c>
      <c r="P466">
        <v>0</v>
      </c>
      <c r="Q466">
        <v>0</v>
      </c>
    </row>
    <row r="467" spans="1:17" x14ac:dyDescent="0.25">
      <c r="A467" t="s">
        <v>31</v>
      </c>
      <c r="B467" t="s">
        <v>33</v>
      </c>
      <c r="G467" t="s">
        <v>40</v>
      </c>
      <c r="H467" t="s">
        <v>104</v>
      </c>
      <c r="I467" t="s">
        <v>94</v>
      </c>
      <c r="J467" s="2">
        <v>44558</v>
      </c>
      <c r="K467">
        <v>0</v>
      </c>
      <c r="L467">
        <v>0</v>
      </c>
      <c r="M467">
        <v>0</v>
      </c>
      <c r="N467">
        <v>0</v>
      </c>
      <c r="O467">
        <v>0</v>
      </c>
      <c r="P467">
        <v>0</v>
      </c>
      <c r="Q467">
        <v>0</v>
      </c>
    </row>
    <row r="468" spans="1:17" x14ac:dyDescent="0.25">
      <c r="A468" t="s">
        <v>31</v>
      </c>
      <c r="B468" t="s">
        <v>33</v>
      </c>
      <c r="G468" t="s">
        <v>40</v>
      </c>
      <c r="H468" t="s">
        <v>104</v>
      </c>
      <c r="I468" t="s">
        <v>94</v>
      </c>
      <c r="J468" s="2">
        <v>44559</v>
      </c>
      <c r="K468">
        <v>0</v>
      </c>
      <c r="L468">
        <v>0</v>
      </c>
      <c r="M468">
        <v>0</v>
      </c>
      <c r="N468">
        <v>0</v>
      </c>
      <c r="O468">
        <v>0</v>
      </c>
      <c r="P468">
        <v>0</v>
      </c>
      <c r="Q468">
        <v>0</v>
      </c>
    </row>
    <row r="469" spans="1:17" x14ac:dyDescent="0.25">
      <c r="A469" t="s">
        <v>31</v>
      </c>
      <c r="B469" t="s">
        <v>33</v>
      </c>
      <c r="G469" t="s">
        <v>40</v>
      </c>
      <c r="H469" t="s">
        <v>104</v>
      </c>
      <c r="I469" t="s">
        <v>94</v>
      </c>
      <c r="J469" s="2">
        <v>44560</v>
      </c>
      <c r="K469">
        <v>0</v>
      </c>
      <c r="L469">
        <v>0</v>
      </c>
      <c r="M469">
        <v>0</v>
      </c>
      <c r="N469">
        <v>0</v>
      </c>
      <c r="O469">
        <v>0</v>
      </c>
      <c r="P469">
        <v>0</v>
      </c>
      <c r="Q469">
        <v>0</v>
      </c>
    </row>
    <row r="470" spans="1:17" x14ac:dyDescent="0.25">
      <c r="A470" t="s">
        <v>31</v>
      </c>
      <c r="B470" t="s">
        <v>33</v>
      </c>
      <c r="G470" t="s">
        <v>40</v>
      </c>
      <c r="H470" t="s">
        <v>104</v>
      </c>
      <c r="I470" t="s">
        <v>94</v>
      </c>
      <c r="J470" s="2">
        <v>44561</v>
      </c>
      <c r="K470">
        <v>0</v>
      </c>
      <c r="L470">
        <v>0</v>
      </c>
      <c r="M470">
        <v>0</v>
      </c>
      <c r="N470">
        <v>0</v>
      </c>
      <c r="O470">
        <v>0</v>
      </c>
      <c r="P470">
        <v>0</v>
      </c>
      <c r="Q470">
        <v>0</v>
      </c>
    </row>
    <row r="471" spans="1:17" x14ac:dyDescent="0.25">
      <c r="A471" t="s">
        <v>31</v>
      </c>
      <c r="B471" t="s">
        <v>33</v>
      </c>
      <c r="G471" t="s">
        <v>40</v>
      </c>
      <c r="H471" t="s">
        <v>104</v>
      </c>
      <c r="I471" t="s">
        <v>94</v>
      </c>
      <c r="J471" s="2">
        <v>44562</v>
      </c>
      <c r="K471">
        <v>0</v>
      </c>
      <c r="L471">
        <v>0</v>
      </c>
      <c r="M471">
        <v>0</v>
      </c>
      <c r="N471">
        <v>0</v>
      </c>
      <c r="O471">
        <v>0</v>
      </c>
      <c r="P471">
        <v>0</v>
      </c>
      <c r="Q471">
        <v>0</v>
      </c>
    </row>
    <row r="472" spans="1:17" x14ac:dyDescent="0.25">
      <c r="A472" t="s">
        <v>31</v>
      </c>
      <c r="B472" t="s">
        <v>33</v>
      </c>
      <c r="G472" t="s">
        <v>40</v>
      </c>
      <c r="H472" t="s">
        <v>104</v>
      </c>
      <c r="I472" t="s">
        <v>94</v>
      </c>
      <c r="J472" s="2">
        <v>44563</v>
      </c>
      <c r="K472">
        <v>0</v>
      </c>
      <c r="L472">
        <v>0</v>
      </c>
      <c r="M472">
        <v>0</v>
      </c>
      <c r="N472">
        <v>0</v>
      </c>
      <c r="O472">
        <v>0</v>
      </c>
      <c r="P472">
        <v>0</v>
      </c>
      <c r="Q472">
        <v>0</v>
      </c>
    </row>
    <row r="473" spans="1:17" x14ac:dyDescent="0.25">
      <c r="A473" t="s">
        <v>31</v>
      </c>
      <c r="B473" t="s">
        <v>33</v>
      </c>
      <c r="G473" t="s">
        <v>40</v>
      </c>
      <c r="H473" t="s">
        <v>104</v>
      </c>
      <c r="I473" t="s">
        <v>94</v>
      </c>
      <c r="J473" s="2">
        <v>44564</v>
      </c>
      <c r="K473">
        <v>0</v>
      </c>
      <c r="L473">
        <v>0</v>
      </c>
      <c r="M473">
        <v>0</v>
      </c>
      <c r="N473">
        <v>0</v>
      </c>
      <c r="O473">
        <v>0</v>
      </c>
      <c r="P473">
        <v>0</v>
      </c>
      <c r="Q473">
        <v>0</v>
      </c>
    </row>
    <row r="474" spans="1:17" x14ac:dyDescent="0.25">
      <c r="A474" t="s">
        <v>31</v>
      </c>
      <c r="B474" t="s">
        <v>33</v>
      </c>
      <c r="G474" t="s">
        <v>40</v>
      </c>
      <c r="H474" t="s">
        <v>104</v>
      </c>
      <c r="I474" t="s">
        <v>94</v>
      </c>
      <c r="J474" s="2">
        <v>44565</v>
      </c>
      <c r="K474">
        <v>0</v>
      </c>
      <c r="L474">
        <v>0</v>
      </c>
      <c r="M474">
        <v>0</v>
      </c>
      <c r="N474">
        <v>0</v>
      </c>
      <c r="O474">
        <v>0</v>
      </c>
      <c r="P474">
        <v>0</v>
      </c>
      <c r="Q474">
        <v>0</v>
      </c>
    </row>
    <row r="475" spans="1:17" x14ac:dyDescent="0.25">
      <c r="A475" t="s">
        <v>31</v>
      </c>
      <c r="B475" t="s">
        <v>33</v>
      </c>
      <c r="G475" t="s">
        <v>40</v>
      </c>
      <c r="H475" t="s">
        <v>104</v>
      </c>
      <c r="I475" t="s">
        <v>94</v>
      </c>
      <c r="J475" s="2">
        <v>44566</v>
      </c>
      <c r="K475">
        <v>0</v>
      </c>
      <c r="L475">
        <v>0</v>
      </c>
      <c r="M475">
        <v>0</v>
      </c>
      <c r="N475">
        <v>0</v>
      </c>
      <c r="O475">
        <v>0</v>
      </c>
      <c r="P475">
        <v>0</v>
      </c>
      <c r="Q475">
        <v>0</v>
      </c>
    </row>
    <row r="476" spans="1:17" x14ac:dyDescent="0.25">
      <c r="A476" t="s">
        <v>31</v>
      </c>
      <c r="B476" t="s">
        <v>33</v>
      </c>
      <c r="G476" t="s">
        <v>40</v>
      </c>
      <c r="H476" t="s">
        <v>104</v>
      </c>
      <c r="I476" t="s">
        <v>94</v>
      </c>
      <c r="J476" s="2">
        <v>44567</v>
      </c>
      <c r="K476">
        <v>0</v>
      </c>
      <c r="L476">
        <v>0</v>
      </c>
      <c r="M476">
        <v>0</v>
      </c>
      <c r="N476">
        <v>0</v>
      </c>
      <c r="O476">
        <v>0</v>
      </c>
      <c r="P476">
        <v>0</v>
      </c>
      <c r="Q476">
        <v>0</v>
      </c>
    </row>
    <row r="477" spans="1:17" x14ac:dyDescent="0.25">
      <c r="A477" t="s">
        <v>31</v>
      </c>
      <c r="B477" t="s">
        <v>33</v>
      </c>
      <c r="G477" t="s">
        <v>40</v>
      </c>
      <c r="H477" t="s">
        <v>104</v>
      </c>
      <c r="I477" t="s">
        <v>94</v>
      </c>
      <c r="J477" s="2">
        <v>44568</v>
      </c>
      <c r="K477">
        <v>0</v>
      </c>
      <c r="L477">
        <v>0</v>
      </c>
      <c r="M477">
        <v>0</v>
      </c>
      <c r="N477">
        <v>0</v>
      </c>
      <c r="O477">
        <v>0</v>
      </c>
      <c r="P477">
        <v>0</v>
      </c>
      <c r="Q477">
        <v>0</v>
      </c>
    </row>
    <row r="478" spans="1:17" x14ac:dyDescent="0.25">
      <c r="A478" t="s">
        <v>31</v>
      </c>
      <c r="B478" t="s">
        <v>33</v>
      </c>
      <c r="G478" t="s">
        <v>40</v>
      </c>
      <c r="H478" t="s">
        <v>104</v>
      </c>
      <c r="I478" t="s">
        <v>94</v>
      </c>
      <c r="J478" s="2">
        <v>44569</v>
      </c>
      <c r="K478">
        <v>0</v>
      </c>
      <c r="L478">
        <v>0</v>
      </c>
      <c r="M478">
        <v>0</v>
      </c>
      <c r="N478">
        <v>0</v>
      </c>
      <c r="O478">
        <v>0</v>
      </c>
      <c r="P478">
        <v>0</v>
      </c>
      <c r="Q478">
        <v>0</v>
      </c>
    </row>
    <row r="479" spans="1:17" x14ac:dyDescent="0.25">
      <c r="A479" t="s">
        <v>31</v>
      </c>
      <c r="B479" t="s">
        <v>33</v>
      </c>
      <c r="G479" t="s">
        <v>40</v>
      </c>
      <c r="H479" t="s">
        <v>104</v>
      </c>
      <c r="I479" t="s">
        <v>94</v>
      </c>
      <c r="J479" s="2">
        <v>44570</v>
      </c>
      <c r="K479">
        <v>0</v>
      </c>
      <c r="L479">
        <v>0</v>
      </c>
      <c r="M479">
        <v>0</v>
      </c>
      <c r="N479">
        <v>0</v>
      </c>
      <c r="O479">
        <v>0</v>
      </c>
      <c r="P479">
        <v>0</v>
      </c>
      <c r="Q479">
        <v>0</v>
      </c>
    </row>
    <row r="480" spans="1:17" x14ac:dyDescent="0.25">
      <c r="A480" t="s">
        <v>31</v>
      </c>
      <c r="B480" t="s">
        <v>33</v>
      </c>
      <c r="G480" t="s">
        <v>40</v>
      </c>
      <c r="H480" t="s">
        <v>104</v>
      </c>
      <c r="I480" t="s">
        <v>94</v>
      </c>
      <c r="J480" s="2">
        <v>44571</v>
      </c>
      <c r="K480">
        <v>0</v>
      </c>
      <c r="L480">
        <v>0</v>
      </c>
      <c r="M480">
        <v>0</v>
      </c>
      <c r="N480">
        <v>0</v>
      </c>
      <c r="O480">
        <v>0</v>
      </c>
      <c r="P480">
        <v>0</v>
      </c>
      <c r="Q480">
        <v>0</v>
      </c>
    </row>
    <row r="481" spans="1:17" x14ac:dyDescent="0.25">
      <c r="A481" t="s">
        <v>31</v>
      </c>
      <c r="B481" t="s">
        <v>33</v>
      </c>
      <c r="G481" t="s">
        <v>40</v>
      </c>
      <c r="H481" t="s">
        <v>104</v>
      </c>
      <c r="I481" t="s">
        <v>94</v>
      </c>
      <c r="J481" s="2">
        <v>44572</v>
      </c>
      <c r="K481">
        <v>0</v>
      </c>
      <c r="L481">
        <v>0</v>
      </c>
      <c r="M481">
        <v>0</v>
      </c>
      <c r="N481">
        <v>0</v>
      </c>
      <c r="O481">
        <v>0</v>
      </c>
      <c r="P481">
        <v>0</v>
      </c>
      <c r="Q481">
        <v>0</v>
      </c>
    </row>
    <row r="482" spans="1:17" x14ac:dyDescent="0.25">
      <c r="A482" t="s">
        <v>31</v>
      </c>
      <c r="B482" t="s">
        <v>33</v>
      </c>
      <c r="G482" t="s">
        <v>40</v>
      </c>
      <c r="H482" t="s">
        <v>104</v>
      </c>
      <c r="I482" t="s">
        <v>94</v>
      </c>
      <c r="J482" s="2">
        <v>44573</v>
      </c>
      <c r="K482">
        <v>0</v>
      </c>
      <c r="L482">
        <v>0</v>
      </c>
      <c r="M482">
        <v>0</v>
      </c>
      <c r="N482">
        <v>0</v>
      </c>
      <c r="O482">
        <v>0</v>
      </c>
      <c r="P482">
        <v>0</v>
      </c>
      <c r="Q482">
        <v>0</v>
      </c>
    </row>
    <row r="483" spans="1:17" x14ac:dyDescent="0.25">
      <c r="A483" t="s">
        <v>31</v>
      </c>
      <c r="B483" t="s">
        <v>33</v>
      </c>
      <c r="G483" t="s">
        <v>40</v>
      </c>
      <c r="H483" t="s">
        <v>104</v>
      </c>
      <c r="I483" t="s">
        <v>94</v>
      </c>
      <c r="J483" s="2">
        <v>44574</v>
      </c>
      <c r="K483">
        <v>0</v>
      </c>
      <c r="L483">
        <v>0</v>
      </c>
      <c r="M483">
        <v>0</v>
      </c>
      <c r="N483">
        <v>0</v>
      </c>
      <c r="O483">
        <v>0</v>
      </c>
      <c r="P483">
        <v>0</v>
      </c>
      <c r="Q483">
        <v>0</v>
      </c>
    </row>
    <row r="484" spans="1:17" x14ac:dyDescent="0.25">
      <c r="A484" t="s">
        <v>31</v>
      </c>
      <c r="B484" t="s">
        <v>33</v>
      </c>
      <c r="G484" t="s">
        <v>40</v>
      </c>
      <c r="H484" t="s">
        <v>104</v>
      </c>
      <c r="I484" t="s">
        <v>94</v>
      </c>
      <c r="J484" s="2">
        <v>44575</v>
      </c>
      <c r="K484">
        <v>0</v>
      </c>
      <c r="L484">
        <v>0</v>
      </c>
      <c r="M484">
        <v>0</v>
      </c>
      <c r="N484">
        <v>0</v>
      </c>
      <c r="O484">
        <v>0</v>
      </c>
      <c r="P484">
        <v>0</v>
      </c>
      <c r="Q484">
        <v>0</v>
      </c>
    </row>
    <row r="485" spans="1:17" x14ac:dyDescent="0.25">
      <c r="A485" t="s">
        <v>31</v>
      </c>
      <c r="B485" t="s">
        <v>33</v>
      </c>
      <c r="G485" t="s">
        <v>40</v>
      </c>
      <c r="H485" t="s">
        <v>104</v>
      </c>
      <c r="I485" t="s">
        <v>94</v>
      </c>
      <c r="J485" s="2">
        <v>44576</v>
      </c>
      <c r="K485">
        <v>0</v>
      </c>
      <c r="L485">
        <v>0</v>
      </c>
      <c r="M485">
        <v>0</v>
      </c>
      <c r="N485">
        <v>0</v>
      </c>
      <c r="O485">
        <v>0</v>
      </c>
      <c r="P485">
        <v>0</v>
      </c>
      <c r="Q485">
        <v>0</v>
      </c>
    </row>
    <row r="486" spans="1:17" x14ac:dyDescent="0.25">
      <c r="A486" t="s">
        <v>31</v>
      </c>
      <c r="B486" t="s">
        <v>33</v>
      </c>
      <c r="G486" t="s">
        <v>40</v>
      </c>
      <c r="H486" t="s">
        <v>104</v>
      </c>
      <c r="I486" t="s">
        <v>94</v>
      </c>
      <c r="J486" s="2">
        <v>44577</v>
      </c>
      <c r="K486">
        <v>0</v>
      </c>
      <c r="L486">
        <v>0</v>
      </c>
      <c r="M486">
        <v>0</v>
      </c>
      <c r="N486">
        <v>0</v>
      </c>
      <c r="O486">
        <v>0</v>
      </c>
      <c r="P486">
        <v>0</v>
      </c>
      <c r="Q486">
        <v>0</v>
      </c>
    </row>
    <row r="487" spans="1:17" x14ac:dyDescent="0.25">
      <c r="A487" t="s">
        <v>31</v>
      </c>
      <c r="B487" t="s">
        <v>33</v>
      </c>
      <c r="G487" t="s">
        <v>40</v>
      </c>
      <c r="H487" t="s">
        <v>104</v>
      </c>
      <c r="I487" t="s">
        <v>94</v>
      </c>
      <c r="J487" s="2">
        <v>44578</v>
      </c>
      <c r="K487">
        <v>0</v>
      </c>
      <c r="L487">
        <v>0</v>
      </c>
      <c r="M487">
        <v>0</v>
      </c>
      <c r="N487">
        <v>0</v>
      </c>
      <c r="O487">
        <v>0</v>
      </c>
      <c r="P487">
        <v>0</v>
      </c>
      <c r="Q487">
        <v>0</v>
      </c>
    </row>
    <row r="488" spans="1:17" x14ac:dyDescent="0.25">
      <c r="A488" t="s">
        <v>31</v>
      </c>
      <c r="B488" t="s">
        <v>33</v>
      </c>
      <c r="G488" t="s">
        <v>40</v>
      </c>
      <c r="H488" t="s">
        <v>104</v>
      </c>
      <c r="I488" t="s">
        <v>94</v>
      </c>
      <c r="J488" s="2">
        <v>44579</v>
      </c>
      <c r="K488">
        <v>111.2633130857652</v>
      </c>
      <c r="L488">
        <v>425</v>
      </c>
      <c r="M488">
        <v>3.9019836700512931</v>
      </c>
      <c r="N488">
        <v>1658.3430597718</v>
      </c>
      <c r="O488">
        <v>0.26179603079003583</v>
      </c>
      <c r="P488">
        <v>6.7093061613605995E-2</v>
      </c>
      <c r="Q488">
        <v>6.7093061613605995E-2</v>
      </c>
    </row>
    <row r="489" spans="1:17" x14ac:dyDescent="0.25">
      <c r="A489" t="s">
        <v>31</v>
      </c>
      <c r="B489" t="s">
        <v>33</v>
      </c>
      <c r="G489" t="s">
        <v>40</v>
      </c>
      <c r="H489" t="s">
        <v>104</v>
      </c>
      <c r="I489" t="s">
        <v>94</v>
      </c>
      <c r="J489" s="2">
        <v>44580</v>
      </c>
      <c r="K489">
        <v>119.8420744164935</v>
      </c>
      <c r="L489">
        <v>484</v>
      </c>
      <c r="M489">
        <v>3.9019836700512931</v>
      </c>
      <c r="N489">
        <v>1888.5600963048259</v>
      </c>
      <c r="O489">
        <v>0.2476075917696148</v>
      </c>
      <c r="P489">
        <v>6.3456849824889153E-2</v>
      </c>
      <c r="Q489">
        <v>6.3456849824889153E-2</v>
      </c>
    </row>
    <row r="490" spans="1:17" x14ac:dyDescent="0.25">
      <c r="A490" t="s">
        <v>31</v>
      </c>
      <c r="B490" t="s">
        <v>33</v>
      </c>
      <c r="G490" t="s">
        <v>40</v>
      </c>
      <c r="H490" t="s">
        <v>104</v>
      </c>
      <c r="I490" t="s">
        <v>94</v>
      </c>
      <c r="J490" s="2">
        <v>44581</v>
      </c>
      <c r="K490">
        <v>120.18524365675739</v>
      </c>
      <c r="L490">
        <v>415</v>
      </c>
      <c r="M490">
        <v>3.9019836700512922</v>
      </c>
      <c r="N490">
        <v>1619.3232230712861</v>
      </c>
      <c r="O490">
        <v>0.28960299676327089</v>
      </c>
      <c r="P490">
        <v>7.4219428181118971E-2</v>
      </c>
      <c r="Q490">
        <v>7.4219428181118971E-2</v>
      </c>
    </row>
    <row r="491" spans="1:17" x14ac:dyDescent="0.25">
      <c r="A491" t="s">
        <v>31</v>
      </c>
      <c r="B491" t="s">
        <v>33</v>
      </c>
      <c r="G491" t="s">
        <v>40</v>
      </c>
      <c r="H491" t="s">
        <v>104</v>
      </c>
      <c r="I491" t="s">
        <v>94</v>
      </c>
      <c r="J491" s="2">
        <v>44582</v>
      </c>
      <c r="K491">
        <v>120.2272869149547</v>
      </c>
      <c r="L491">
        <v>364</v>
      </c>
      <c r="M491">
        <v>3.901983670051294</v>
      </c>
      <c r="N491">
        <v>1420.3220558986709</v>
      </c>
      <c r="O491">
        <v>0.33029474427185362</v>
      </c>
      <c r="P491">
        <v>8.4647905322348949E-2</v>
      </c>
      <c r="Q491">
        <v>8.4647905322348949E-2</v>
      </c>
    </row>
    <row r="492" spans="1:17" x14ac:dyDescent="0.25">
      <c r="A492" t="s">
        <v>31</v>
      </c>
      <c r="B492" t="s">
        <v>33</v>
      </c>
      <c r="G492" t="s">
        <v>40</v>
      </c>
      <c r="H492" t="s">
        <v>104</v>
      </c>
      <c r="I492" t="s">
        <v>94</v>
      </c>
      <c r="J492" s="2">
        <v>44583</v>
      </c>
      <c r="K492">
        <v>120.2209259863276</v>
      </c>
      <c r="L492">
        <v>296</v>
      </c>
      <c r="M492">
        <v>3.9019836700512931</v>
      </c>
      <c r="N492">
        <v>1154.987166335183</v>
      </c>
      <c r="O492">
        <v>0.40615177698083638</v>
      </c>
      <c r="P492">
        <v>0.10408853837553279</v>
      </c>
      <c r="Q492">
        <v>0.10408853837553279</v>
      </c>
    </row>
    <row r="493" spans="1:17" x14ac:dyDescent="0.25">
      <c r="A493" t="s">
        <v>31</v>
      </c>
      <c r="B493" t="s">
        <v>33</v>
      </c>
      <c r="G493" t="s">
        <v>40</v>
      </c>
      <c r="H493" t="s">
        <v>104</v>
      </c>
      <c r="I493" t="s">
        <v>94</v>
      </c>
      <c r="J493" s="2">
        <v>44584</v>
      </c>
      <c r="K493">
        <v>119.98332377986419</v>
      </c>
      <c r="L493">
        <v>111</v>
      </c>
      <c r="M493">
        <v>3.901983670051294</v>
      </c>
      <c r="N493">
        <v>433.1201873756936</v>
      </c>
      <c r="O493">
        <v>1.080930844863641</v>
      </c>
      <c r="P493">
        <v>0.27702085304970842</v>
      </c>
      <c r="Q493">
        <v>0.27702085304970842</v>
      </c>
    </row>
    <row r="494" spans="1:17" x14ac:dyDescent="0.25">
      <c r="A494" t="s">
        <v>31</v>
      </c>
      <c r="B494" t="s">
        <v>33</v>
      </c>
      <c r="G494" t="s">
        <v>40</v>
      </c>
      <c r="H494" t="s">
        <v>104</v>
      </c>
      <c r="I494" t="s">
        <v>94</v>
      </c>
      <c r="J494" s="2">
        <v>44585</v>
      </c>
      <c r="K494">
        <v>120.1943431779243</v>
      </c>
      <c r="L494">
        <v>396</v>
      </c>
      <c r="M494">
        <v>3.9019836700512931</v>
      </c>
      <c r="N494">
        <v>1545.1855333403121</v>
      </c>
      <c r="O494">
        <v>0.30352106863112183</v>
      </c>
      <c r="P494">
        <v>7.7786350301956034E-2</v>
      </c>
      <c r="Q494">
        <v>7.7786350301956034E-2</v>
      </c>
    </row>
    <row r="495" spans="1:17" x14ac:dyDescent="0.25">
      <c r="A495" t="s">
        <v>31</v>
      </c>
      <c r="B495" t="s">
        <v>33</v>
      </c>
      <c r="G495" t="s">
        <v>40</v>
      </c>
      <c r="H495" t="s">
        <v>104</v>
      </c>
      <c r="I495" t="s">
        <v>94</v>
      </c>
      <c r="J495" s="2">
        <v>44586</v>
      </c>
      <c r="K495">
        <v>120.2343401018847</v>
      </c>
      <c r="L495">
        <v>375</v>
      </c>
      <c r="M495">
        <v>3.9019836700512931</v>
      </c>
      <c r="N495">
        <v>1463.243876269235</v>
      </c>
      <c r="O495">
        <v>0.32062490693835921</v>
      </c>
      <c r="P495">
        <v>8.2169720339743096E-2</v>
      </c>
      <c r="Q495">
        <v>8.2169720339743096E-2</v>
      </c>
    </row>
    <row r="496" spans="1:17" x14ac:dyDescent="0.25">
      <c r="A496" t="s">
        <v>31</v>
      </c>
      <c r="B496" t="s">
        <v>33</v>
      </c>
      <c r="G496" t="s">
        <v>40</v>
      </c>
      <c r="H496" t="s">
        <v>104</v>
      </c>
      <c r="I496" t="s">
        <v>94</v>
      </c>
      <c r="J496" s="2">
        <v>44587</v>
      </c>
      <c r="K496">
        <v>120.2474031339311</v>
      </c>
      <c r="L496">
        <v>367</v>
      </c>
      <c r="M496">
        <v>3.9019836700512931</v>
      </c>
      <c r="N496">
        <v>1432.028006908824</v>
      </c>
      <c r="O496">
        <v>0.32764959981997571</v>
      </c>
      <c r="P496">
        <v>8.3970007956406606E-2</v>
      </c>
      <c r="Q496">
        <v>8.3970007956406606E-2</v>
      </c>
    </row>
    <row r="497" spans="1:17" x14ac:dyDescent="0.25">
      <c r="A497" t="s">
        <v>31</v>
      </c>
      <c r="B497" t="s">
        <v>33</v>
      </c>
      <c r="G497" t="s">
        <v>40</v>
      </c>
      <c r="H497" t="s">
        <v>104</v>
      </c>
      <c r="I497" t="s">
        <v>94</v>
      </c>
      <c r="J497" s="2">
        <v>44588</v>
      </c>
      <c r="K497">
        <v>120.2404959069099</v>
      </c>
      <c r="L497">
        <v>303</v>
      </c>
      <c r="M497">
        <v>3.9019836700512922</v>
      </c>
      <c r="N497">
        <v>1182.301052025542</v>
      </c>
      <c r="O497">
        <v>0.3968333198247852</v>
      </c>
      <c r="P497">
        <v>0.1017004050710363</v>
      </c>
      <c r="Q497">
        <v>0.1017004050710363</v>
      </c>
    </row>
    <row r="498" spans="1:17" x14ac:dyDescent="0.25">
      <c r="A498" t="s">
        <v>31</v>
      </c>
      <c r="B498" t="s">
        <v>33</v>
      </c>
      <c r="G498" t="s">
        <v>40</v>
      </c>
      <c r="H498" t="s">
        <v>104</v>
      </c>
      <c r="I498" t="s">
        <v>94</v>
      </c>
      <c r="J498" s="2">
        <v>44589</v>
      </c>
      <c r="K498">
        <v>120.2403933211197</v>
      </c>
      <c r="L498">
        <v>323</v>
      </c>
      <c r="M498">
        <v>3.9019836700512931</v>
      </c>
      <c r="N498">
        <v>1260.340725426568</v>
      </c>
      <c r="O498">
        <v>0.37226127963194972</v>
      </c>
      <c r="P498">
        <v>9.5403084971664207E-2</v>
      </c>
      <c r="Q498">
        <v>9.5403084971664207E-2</v>
      </c>
    </row>
    <row r="499" spans="1:17" x14ac:dyDescent="0.25">
      <c r="A499" t="s">
        <v>31</v>
      </c>
      <c r="B499" t="s">
        <v>33</v>
      </c>
      <c r="G499" t="s">
        <v>40</v>
      </c>
      <c r="H499" t="s">
        <v>104</v>
      </c>
      <c r="I499" t="s">
        <v>94</v>
      </c>
      <c r="J499" s="2">
        <v>44590</v>
      </c>
      <c r="K499">
        <v>120.24942983782979</v>
      </c>
      <c r="L499">
        <v>363</v>
      </c>
      <c r="M499">
        <v>3.9019836700512922</v>
      </c>
      <c r="N499">
        <v>1416.4200722286189</v>
      </c>
      <c r="O499">
        <v>0.33126564693617011</v>
      </c>
      <c r="P499">
        <v>8.4896728163861221E-2</v>
      </c>
      <c r="Q499">
        <v>8.4896728163861221E-2</v>
      </c>
    </row>
    <row r="500" spans="1:17" x14ac:dyDescent="0.25">
      <c r="A500" t="s">
        <v>31</v>
      </c>
      <c r="B500" t="s">
        <v>33</v>
      </c>
      <c r="G500" t="s">
        <v>40</v>
      </c>
      <c r="H500" t="s">
        <v>104</v>
      </c>
      <c r="I500" t="s">
        <v>94</v>
      </c>
      <c r="J500" s="2">
        <v>44591</v>
      </c>
      <c r="K500">
        <v>120.2562496972136</v>
      </c>
      <c r="L500">
        <v>379</v>
      </c>
      <c r="M500">
        <v>3.9019836700512931</v>
      </c>
      <c r="N500">
        <v>1478.8518109494401</v>
      </c>
      <c r="O500">
        <v>0.31729881186599901</v>
      </c>
      <c r="P500">
        <v>8.1317309014219408E-2</v>
      </c>
      <c r="Q500">
        <v>8.1317309014219408E-2</v>
      </c>
    </row>
    <row r="501" spans="1:17" x14ac:dyDescent="0.25">
      <c r="A501" t="s">
        <v>31</v>
      </c>
      <c r="B501" t="s">
        <v>33</v>
      </c>
      <c r="G501" t="s">
        <v>40</v>
      </c>
      <c r="H501" t="s">
        <v>104</v>
      </c>
      <c r="I501" t="s">
        <v>94</v>
      </c>
      <c r="J501" s="2">
        <v>44592</v>
      </c>
      <c r="K501">
        <v>120.2578765306892</v>
      </c>
      <c r="L501">
        <v>362</v>
      </c>
      <c r="M501">
        <v>3.9019836700512931</v>
      </c>
      <c r="N501">
        <v>1412.518088558568</v>
      </c>
      <c r="O501">
        <v>0.33220407881405861</v>
      </c>
      <c r="P501">
        <v>8.5137229395347944E-2</v>
      </c>
      <c r="Q501">
        <v>8.5137229395347944E-2</v>
      </c>
    </row>
    <row r="502" spans="1:17" x14ac:dyDescent="0.25">
      <c r="A502" t="s">
        <v>31</v>
      </c>
      <c r="B502" t="s">
        <v>33</v>
      </c>
      <c r="G502" t="s">
        <v>40</v>
      </c>
      <c r="H502" t="s">
        <v>104</v>
      </c>
      <c r="I502" t="s">
        <v>94</v>
      </c>
      <c r="J502" s="2">
        <v>44593</v>
      </c>
      <c r="K502">
        <v>120.2603346846641</v>
      </c>
      <c r="L502">
        <v>377</v>
      </c>
      <c r="M502">
        <v>3.9019836700512931</v>
      </c>
      <c r="N502">
        <v>1471.047843609337</v>
      </c>
      <c r="O502">
        <v>0.31899293019804797</v>
      </c>
      <c r="P502">
        <v>8.1751477497560801E-2</v>
      </c>
      <c r="Q502">
        <v>8.1751477497560801E-2</v>
      </c>
    </row>
    <row r="503" spans="1:17" x14ac:dyDescent="0.25">
      <c r="A503" t="s">
        <v>31</v>
      </c>
      <c r="B503" t="s">
        <v>33</v>
      </c>
      <c r="G503" t="s">
        <v>40</v>
      </c>
      <c r="H503" t="s">
        <v>104</v>
      </c>
      <c r="I503" t="s">
        <v>94</v>
      </c>
      <c r="J503" s="2">
        <v>44594</v>
      </c>
      <c r="K503">
        <v>120.2592227562975</v>
      </c>
      <c r="L503">
        <v>348</v>
      </c>
      <c r="M503">
        <v>3.9019836700512931</v>
      </c>
      <c r="N503">
        <v>1357.89031717785</v>
      </c>
      <c r="O503">
        <v>0.34557247918476303</v>
      </c>
      <c r="P503">
        <v>8.8563281757716925E-2</v>
      </c>
      <c r="Q503">
        <v>8.8563281757716925E-2</v>
      </c>
    </row>
    <row r="504" spans="1:17" x14ac:dyDescent="0.25">
      <c r="A504" t="s">
        <v>31</v>
      </c>
      <c r="B504" t="s">
        <v>33</v>
      </c>
      <c r="G504" t="s">
        <v>40</v>
      </c>
      <c r="H504" t="s">
        <v>104</v>
      </c>
      <c r="I504" t="s">
        <v>94</v>
      </c>
      <c r="J504" s="2">
        <v>44595</v>
      </c>
      <c r="K504">
        <v>120.26126309832981</v>
      </c>
      <c r="L504">
        <v>379</v>
      </c>
      <c r="M504">
        <v>3.9019836700512931</v>
      </c>
      <c r="N504">
        <v>1478.8518109494401</v>
      </c>
      <c r="O504">
        <v>0.31731203983728179</v>
      </c>
      <c r="P504">
        <v>8.1320699077428629E-2</v>
      </c>
      <c r="Q504">
        <v>8.1320699077428629E-2</v>
      </c>
    </row>
    <row r="505" spans="1:17" x14ac:dyDescent="0.25">
      <c r="A505" t="s">
        <v>31</v>
      </c>
      <c r="B505" t="s">
        <v>33</v>
      </c>
      <c r="G505" t="s">
        <v>40</v>
      </c>
      <c r="H505" t="s">
        <v>104</v>
      </c>
      <c r="I505" t="s">
        <v>94</v>
      </c>
      <c r="J505" s="2">
        <v>44596</v>
      </c>
      <c r="K505">
        <v>120.2596758347849</v>
      </c>
      <c r="L505">
        <v>345</v>
      </c>
      <c r="M505">
        <v>3.9019836700512931</v>
      </c>
      <c r="N505">
        <v>1346.184366167696</v>
      </c>
      <c r="O505">
        <v>0.34857877053560832</v>
      </c>
      <c r="P505">
        <v>8.9333733816222283E-2</v>
      </c>
      <c r="Q505">
        <v>8.9333733816222283E-2</v>
      </c>
    </row>
    <row r="506" spans="1:17" x14ac:dyDescent="0.25">
      <c r="A506" t="s">
        <v>31</v>
      </c>
      <c r="B506" t="s">
        <v>33</v>
      </c>
      <c r="G506" t="s">
        <v>40</v>
      </c>
      <c r="H506" t="s">
        <v>104</v>
      </c>
      <c r="I506" t="s">
        <v>94</v>
      </c>
      <c r="J506" s="2">
        <v>44597</v>
      </c>
      <c r="K506">
        <v>120.2591226888985</v>
      </c>
      <c r="L506">
        <v>352</v>
      </c>
      <c r="M506">
        <v>3.9019836700512931</v>
      </c>
      <c r="N506">
        <v>1373.498251858055</v>
      </c>
      <c r="O506">
        <v>0.34164523491164361</v>
      </c>
      <c r="P506">
        <v>8.7556807972790043E-2</v>
      </c>
      <c r="Q506">
        <v>8.7556807972790043E-2</v>
      </c>
    </row>
    <row r="507" spans="1:17" x14ac:dyDescent="0.25">
      <c r="A507" t="s">
        <v>31</v>
      </c>
      <c r="B507" t="s">
        <v>33</v>
      </c>
      <c r="G507" t="s">
        <v>40</v>
      </c>
      <c r="H507" t="s">
        <v>104</v>
      </c>
      <c r="I507" t="s">
        <v>94</v>
      </c>
      <c r="J507" s="2">
        <v>44598</v>
      </c>
      <c r="K507">
        <v>120.26333623624561</v>
      </c>
      <c r="L507">
        <v>409</v>
      </c>
      <c r="M507">
        <v>3.9019836700512922</v>
      </c>
      <c r="N507">
        <v>1595.911321050979</v>
      </c>
      <c r="O507">
        <v>0.29404238688568612</v>
      </c>
      <c r="P507">
        <v>7.5357154655088757E-2</v>
      </c>
      <c r="Q507">
        <v>7.5357154655088757E-2</v>
      </c>
    </row>
    <row r="508" spans="1:17" x14ac:dyDescent="0.25">
      <c r="A508" t="s">
        <v>31</v>
      </c>
      <c r="B508" t="s">
        <v>33</v>
      </c>
      <c r="G508" t="s">
        <v>40</v>
      </c>
      <c r="H508" t="s">
        <v>104</v>
      </c>
      <c r="I508" t="s">
        <v>94</v>
      </c>
      <c r="J508" s="2">
        <v>44599</v>
      </c>
      <c r="K508">
        <v>120.2633440986102</v>
      </c>
      <c r="L508">
        <v>372</v>
      </c>
      <c r="M508">
        <v>3.9019836700512931</v>
      </c>
      <c r="N508">
        <v>1451.537925259081</v>
      </c>
      <c r="O508">
        <v>0.32328855940486623</v>
      </c>
      <c r="P508">
        <v>8.2852360937896094E-2</v>
      </c>
      <c r="Q508">
        <v>8.2852360937896094E-2</v>
      </c>
    </row>
    <row r="509" spans="1:17" x14ac:dyDescent="0.25">
      <c r="A509" t="s">
        <v>31</v>
      </c>
      <c r="B509" t="s">
        <v>33</v>
      </c>
      <c r="G509" t="s">
        <v>40</v>
      </c>
      <c r="H509" t="s">
        <v>104</v>
      </c>
      <c r="I509" t="s">
        <v>94</v>
      </c>
      <c r="J509" s="2">
        <v>44600</v>
      </c>
      <c r="K509">
        <v>120.26046340588741</v>
      </c>
      <c r="L509">
        <v>333</v>
      </c>
      <c r="M509">
        <v>3.9019836700512931</v>
      </c>
      <c r="N509">
        <v>1299.360562127081</v>
      </c>
      <c r="O509">
        <v>0.36114253275041253</v>
      </c>
      <c r="P509">
        <v>9.2553573589318788E-2</v>
      </c>
      <c r="Q509">
        <v>9.2553573589318788E-2</v>
      </c>
    </row>
    <row r="510" spans="1:17" x14ac:dyDescent="0.25">
      <c r="A510" t="s">
        <v>31</v>
      </c>
      <c r="B510" t="s">
        <v>33</v>
      </c>
      <c r="G510" t="s">
        <v>40</v>
      </c>
      <c r="H510" t="s">
        <v>104</v>
      </c>
      <c r="I510" t="s">
        <v>94</v>
      </c>
      <c r="J510" s="2">
        <v>44601</v>
      </c>
      <c r="K510">
        <v>120.2556620278731</v>
      </c>
      <c r="L510">
        <v>316</v>
      </c>
      <c r="M510">
        <v>3.9019836700512931</v>
      </c>
      <c r="N510">
        <v>1233.026839736209</v>
      </c>
      <c r="O510">
        <v>0.38055589249326938</v>
      </c>
      <c r="P510">
        <v>9.7528827558693215E-2</v>
      </c>
      <c r="Q510">
        <v>9.7528827558693215E-2</v>
      </c>
    </row>
    <row r="511" spans="1:17" x14ac:dyDescent="0.25">
      <c r="A511" t="s">
        <v>31</v>
      </c>
      <c r="B511" t="s">
        <v>33</v>
      </c>
      <c r="G511" t="s">
        <v>40</v>
      </c>
      <c r="H511" t="s">
        <v>104</v>
      </c>
      <c r="I511" t="s">
        <v>94</v>
      </c>
      <c r="J511" s="2">
        <v>44602</v>
      </c>
      <c r="K511">
        <v>120.2551290093613</v>
      </c>
      <c r="L511">
        <v>343</v>
      </c>
      <c r="M511">
        <v>3.9019836700512931</v>
      </c>
      <c r="N511">
        <v>1338.3803988275929</v>
      </c>
      <c r="O511">
        <v>0.35059804375907078</v>
      </c>
      <c r="P511">
        <v>8.9851232963889388E-2</v>
      </c>
      <c r="Q511">
        <v>8.9851232963889388E-2</v>
      </c>
    </row>
    <row r="512" spans="1:17" x14ac:dyDescent="0.25">
      <c r="A512" t="s">
        <v>31</v>
      </c>
      <c r="B512" t="s">
        <v>33</v>
      </c>
      <c r="G512" t="s">
        <v>40</v>
      </c>
      <c r="H512" t="s">
        <v>104</v>
      </c>
      <c r="I512" t="s">
        <v>94</v>
      </c>
      <c r="J512" s="2">
        <v>44603</v>
      </c>
      <c r="K512">
        <v>119.9655892809012</v>
      </c>
      <c r="L512">
        <v>13</v>
      </c>
      <c r="M512">
        <v>3.9019836700512931</v>
      </c>
      <c r="N512">
        <v>50.725787710666808</v>
      </c>
      <c r="O512">
        <v>9.2281222523770179</v>
      </c>
      <c r="P512">
        <v>2.3649822840636618</v>
      </c>
      <c r="Q512">
        <v>2.3649822840636618</v>
      </c>
    </row>
    <row r="513" spans="1:17" x14ac:dyDescent="0.25">
      <c r="A513" t="s">
        <v>31</v>
      </c>
      <c r="B513" t="s">
        <v>33</v>
      </c>
      <c r="G513" t="s">
        <v>40</v>
      </c>
      <c r="H513" t="s">
        <v>104</v>
      </c>
      <c r="I513" t="s">
        <v>94</v>
      </c>
      <c r="J513" s="2">
        <v>44604</v>
      </c>
      <c r="K513">
        <v>117.66111559779711</v>
      </c>
      <c r="L513">
        <v>0</v>
      </c>
      <c r="M513">
        <v>0</v>
      </c>
      <c r="N513">
        <v>0</v>
      </c>
      <c r="O513">
        <v>0</v>
      </c>
      <c r="P513">
        <v>0</v>
      </c>
      <c r="Q513">
        <v>0</v>
      </c>
    </row>
    <row r="514" spans="1:17" x14ac:dyDescent="0.25">
      <c r="A514" t="s">
        <v>31</v>
      </c>
      <c r="B514" t="s">
        <v>33</v>
      </c>
      <c r="G514" t="s">
        <v>40</v>
      </c>
      <c r="H514" t="s">
        <v>104</v>
      </c>
      <c r="I514" t="s">
        <v>94</v>
      </c>
      <c r="J514" s="2">
        <v>44605</v>
      </c>
      <c r="K514">
        <v>109.4053963978523</v>
      </c>
      <c r="L514">
        <v>0</v>
      </c>
      <c r="M514">
        <v>0</v>
      </c>
      <c r="N514">
        <v>0</v>
      </c>
      <c r="O514">
        <v>0</v>
      </c>
      <c r="P514">
        <v>0</v>
      </c>
      <c r="Q514">
        <v>0</v>
      </c>
    </row>
    <row r="515" spans="1:17" x14ac:dyDescent="0.25">
      <c r="A515" t="s">
        <v>31</v>
      </c>
      <c r="B515" t="s">
        <v>33</v>
      </c>
      <c r="G515" t="s">
        <v>40</v>
      </c>
      <c r="H515" t="s">
        <v>104</v>
      </c>
      <c r="I515" t="s">
        <v>94</v>
      </c>
      <c r="J515" s="2">
        <v>44606</v>
      </c>
      <c r="K515">
        <v>92.722067734546613</v>
      </c>
      <c r="L515">
        <v>0</v>
      </c>
      <c r="M515">
        <v>0</v>
      </c>
      <c r="N515">
        <v>0</v>
      </c>
      <c r="O515">
        <v>0</v>
      </c>
      <c r="P515">
        <v>0</v>
      </c>
      <c r="Q515">
        <v>0</v>
      </c>
    </row>
    <row r="516" spans="1:17" x14ac:dyDescent="0.25">
      <c r="A516" t="s">
        <v>31</v>
      </c>
      <c r="B516" t="s">
        <v>33</v>
      </c>
      <c r="G516" t="s">
        <v>40</v>
      </c>
      <c r="H516" t="s">
        <v>104</v>
      </c>
      <c r="I516" t="s">
        <v>94</v>
      </c>
      <c r="J516" s="2">
        <v>44607</v>
      </c>
      <c r="K516">
        <v>70.401782704705937</v>
      </c>
      <c r="L516">
        <v>0</v>
      </c>
      <c r="M516">
        <v>0</v>
      </c>
      <c r="N516">
        <v>0</v>
      </c>
      <c r="O516">
        <v>0</v>
      </c>
      <c r="P516">
        <v>0</v>
      </c>
      <c r="Q516">
        <v>0</v>
      </c>
    </row>
    <row r="517" spans="1:17" x14ac:dyDescent="0.25">
      <c r="A517" t="s">
        <v>31</v>
      </c>
      <c r="B517" t="s">
        <v>33</v>
      </c>
      <c r="G517" t="s">
        <v>40</v>
      </c>
      <c r="H517" t="s">
        <v>104</v>
      </c>
      <c r="I517" t="s">
        <v>94</v>
      </c>
      <c r="J517" s="2">
        <v>44608</v>
      </c>
      <c r="K517">
        <v>48.168002861937367</v>
      </c>
      <c r="L517">
        <v>0</v>
      </c>
      <c r="M517">
        <v>0</v>
      </c>
      <c r="N517">
        <v>0</v>
      </c>
      <c r="O517">
        <v>0</v>
      </c>
      <c r="P517">
        <v>0</v>
      </c>
      <c r="Q517">
        <v>0</v>
      </c>
    </row>
    <row r="518" spans="1:17" x14ac:dyDescent="0.25">
      <c r="A518" t="s">
        <v>31</v>
      </c>
      <c r="B518" t="s">
        <v>33</v>
      </c>
      <c r="G518" t="s">
        <v>40</v>
      </c>
      <c r="H518" t="s">
        <v>104</v>
      </c>
      <c r="I518" t="s">
        <v>94</v>
      </c>
      <c r="J518" s="2">
        <v>44609</v>
      </c>
      <c r="K518">
        <v>30.209925229147629</v>
      </c>
      <c r="L518">
        <v>0</v>
      </c>
      <c r="M518">
        <v>0</v>
      </c>
      <c r="N518">
        <v>0</v>
      </c>
      <c r="O518">
        <v>0</v>
      </c>
      <c r="P518">
        <v>0</v>
      </c>
      <c r="Q518">
        <v>0</v>
      </c>
    </row>
    <row r="519" spans="1:17" x14ac:dyDescent="0.25">
      <c r="A519" t="s">
        <v>31</v>
      </c>
      <c r="B519" t="s">
        <v>33</v>
      </c>
      <c r="G519" t="s">
        <v>40</v>
      </c>
      <c r="H519" t="s">
        <v>104</v>
      </c>
      <c r="I519" t="s">
        <v>94</v>
      </c>
      <c r="J519" s="2">
        <v>44610</v>
      </c>
      <c r="K519">
        <v>17.705495641887559</v>
      </c>
      <c r="L519">
        <v>0</v>
      </c>
      <c r="M519">
        <v>0</v>
      </c>
      <c r="N519">
        <v>0</v>
      </c>
      <c r="O519">
        <v>0</v>
      </c>
      <c r="P519">
        <v>0</v>
      </c>
      <c r="Q519">
        <v>0</v>
      </c>
    </row>
    <row r="520" spans="1:17" x14ac:dyDescent="0.25">
      <c r="A520" t="s">
        <v>31</v>
      </c>
      <c r="B520" t="s">
        <v>33</v>
      </c>
      <c r="G520" t="s">
        <v>40</v>
      </c>
      <c r="H520" t="s">
        <v>104</v>
      </c>
      <c r="I520" t="s">
        <v>94</v>
      </c>
      <c r="J520" s="2">
        <v>44611</v>
      </c>
      <c r="K520">
        <v>9.8637055745448237</v>
      </c>
      <c r="L520">
        <v>0</v>
      </c>
      <c r="M520">
        <v>0</v>
      </c>
      <c r="N520">
        <v>0</v>
      </c>
      <c r="O520">
        <v>0</v>
      </c>
      <c r="P520">
        <v>0</v>
      </c>
      <c r="Q520">
        <v>0</v>
      </c>
    </row>
    <row r="521" spans="1:17" x14ac:dyDescent="0.25">
      <c r="A521" t="s">
        <v>31</v>
      </c>
      <c r="B521" t="s">
        <v>33</v>
      </c>
      <c r="G521" t="s">
        <v>40</v>
      </c>
      <c r="H521" t="s">
        <v>104</v>
      </c>
      <c r="I521" t="s">
        <v>94</v>
      </c>
      <c r="J521" s="2">
        <v>44612</v>
      </c>
      <c r="K521">
        <v>5.295124149510551</v>
      </c>
      <c r="L521">
        <v>0</v>
      </c>
      <c r="M521">
        <v>0</v>
      </c>
      <c r="N521">
        <v>0</v>
      </c>
      <c r="O521">
        <v>0</v>
      </c>
      <c r="P521">
        <v>0</v>
      </c>
      <c r="Q521">
        <v>0</v>
      </c>
    </row>
    <row r="522" spans="1:17" x14ac:dyDescent="0.25">
      <c r="A522" t="s">
        <v>31</v>
      </c>
      <c r="B522" t="s">
        <v>33</v>
      </c>
      <c r="G522" t="s">
        <v>40</v>
      </c>
      <c r="H522" t="s">
        <v>104</v>
      </c>
      <c r="I522" t="s">
        <v>94</v>
      </c>
      <c r="J522" s="2">
        <v>44613</v>
      </c>
      <c r="K522">
        <v>2.7677152636419451</v>
      </c>
      <c r="L522">
        <v>0</v>
      </c>
      <c r="M522">
        <v>0</v>
      </c>
      <c r="N522">
        <v>0</v>
      </c>
      <c r="O522">
        <v>0</v>
      </c>
      <c r="P522">
        <v>0</v>
      </c>
      <c r="Q522">
        <v>0</v>
      </c>
    </row>
    <row r="523" spans="1:17" x14ac:dyDescent="0.25">
      <c r="A523" t="s">
        <v>31</v>
      </c>
      <c r="B523" t="s">
        <v>33</v>
      </c>
      <c r="G523" t="s">
        <v>40</v>
      </c>
      <c r="H523" t="s">
        <v>104</v>
      </c>
      <c r="I523" t="s">
        <v>94</v>
      </c>
      <c r="J523" s="2">
        <v>44614</v>
      </c>
      <c r="K523">
        <v>1.419376866452001</v>
      </c>
      <c r="L523">
        <v>0</v>
      </c>
      <c r="M523">
        <v>0</v>
      </c>
      <c r="N523">
        <v>0</v>
      </c>
      <c r="O523">
        <v>0</v>
      </c>
      <c r="P523">
        <v>0</v>
      </c>
      <c r="Q523">
        <v>0</v>
      </c>
    </row>
    <row r="524" spans="1:17" x14ac:dyDescent="0.25">
      <c r="A524" t="s">
        <v>31</v>
      </c>
      <c r="B524" t="s">
        <v>33</v>
      </c>
      <c r="G524" t="s">
        <v>40</v>
      </c>
      <c r="H524" t="s">
        <v>104</v>
      </c>
      <c r="I524" t="s">
        <v>94</v>
      </c>
      <c r="J524" s="2">
        <v>44615</v>
      </c>
      <c r="K524">
        <v>0.71814275074462064</v>
      </c>
      <c r="L524">
        <v>0</v>
      </c>
      <c r="M524">
        <v>0</v>
      </c>
      <c r="N524">
        <v>0</v>
      </c>
      <c r="O524">
        <v>0</v>
      </c>
      <c r="P524">
        <v>0</v>
      </c>
      <c r="Q524">
        <v>0</v>
      </c>
    </row>
    <row r="525" spans="1:17" x14ac:dyDescent="0.25">
      <c r="A525" t="s">
        <v>31</v>
      </c>
      <c r="B525" t="s">
        <v>33</v>
      </c>
      <c r="G525" t="s">
        <v>40</v>
      </c>
      <c r="H525" t="s">
        <v>104</v>
      </c>
      <c r="I525" t="s">
        <v>94</v>
      </c>
      <c r="J525" s="2">
        <v>44616</v>
      </c>
      <c r="K525">
        <v>0.35990114157320591</v>
      </c>
      <c r="L525">
        <v>0</v>
      </c>
      <c r="M525">
        <v>0</v>
      </c>
      <c r="N525">
        <v>0</v>
      </c>
      <c r="O525">
        <v>0</v>
      </c>
      <c r="P525">
        <v>0</v>
      </c>
      <c r="Q525">
        <v>0</v>
      </c>
    </row>
    <row r="526" spans="1:17" x14ac:dyDescent="0.25">
      <c r="A526" t="s">
        <v>31</v>
      </c>
      <c r="B526" t="s">
        <v>33</v>
      </c>
      <c r="G526" t="s">
        <v>40</v>
      </c>
      <c r="H526" t="s">
        <v>104</v>
      </c>
      <c r="I526" t="s">
        <v>94</v>
      </c>
      <c r="J526" s="2">
        <v>44617</v>
      </c>
      <c r="K526">
        <v>0.1791593905426527</v>
      </c>
      <c r="L526">
        <v>0</v>
      </c>
      <c r="M526">
        <v>0</v>
      </c>
      <c r="N526">
        <v>0</v>
      </c>
      <c r="O526">
        <v>0</v>
      </c>
      <c r="P526">
        <v>0</v>
      </c>
      <c r="Q526">
        <v>0</v>
      </c>
    </row>
    <row r="527" spans="1:17" x14ac:dyDescent="0.25">
      <c r="A527" t="s">
        <v>31</v>
      </c>
      <c r="B527" t="s">
        <v>33</v>
      </c>
      <c r="G527" t="s">
        <v>40</v>
      </c>
      <c r="H527" t="s">
        <v>104</v>
      </c>
      <c r="I527" t="s">
        <v>94</v>
      </c>
      <c r="J527" s="2">
        <v>44618</v>
      </c>
      <c r="K527">
        <v>8.8765879655297211E-2</v>
      </c>
      <c r="L527">
        <v>0</v>
      </c>
      <c r="M527">
        <v>0</v>
      </c>
      <c r="N527">
        <v>0</v>
      </c>
      <c r="O527">
        <v>0</v>
      </c>
      <c r="P527">
        <v>0</v>
      </c>
      <c r="Q527">
        <v>0</v>
      </c>
    </row>
    <row r="528" spans="1:17" x14ac:dyDescent="0.25">
      <c r="A528" t="s">
        <v>31</v>
      </c>
      <c r="B528" t="s">
        <v>33</v>
      </c>
      <c r="G528" t="s">
        <v>40</v>
      </c>
      <c r="H528" t="s">
        <v>104</v>
      </c>
      <c r="I528" t="s">
        <v>94</v>
      </c>
      <c r="J528" s="2">
        <v>44619</v>
      </c>
      <c r="K528">
        <v>4.3834235891170158E-2</v>
      </c>
      <c r="L528">
        <v>0</v>
      </c>
      <c r="M528">
        <v>0</v>
      </c>
      <c r="N528">
        <v>0</v>
      </c>
      <c r="O528">
        <v>0</v>
      </c>
      <c r="P528">
        <v>0</v>
      </c>
      <c r="Q528">
        <v>0</v>
      </c>
    </row>
    <row r="529" spans="1:17" x14ac:dyDescent="0.25">
      <c r="A529" t="s">
        <v>31</v>
      </c>
      <c r="B529" t="s">
        <v>33</v>
      </c>
      <c r="G529" t="s">
        <v>40</v>
      </c>
      <c r="H529" t="s">
        <v>104</v>
      </c>
      <c r="I529" t="s">
        <v>94</v>
      </c>
      <c r="J529" s="2">
        <v>44620</v>
      </c>
      <c r="K529">
        <v>2.159590431121735E-2</v>
      </c>
      <c r="L529">
        <v>0</v>
      </c>
      <c r="M529">
        <v>0</v>
      </c>
      <c r="N529">
        <v>0</v>
      </c>
      <c r="O529">
        <v>0</v>
      </c>
      <c r="P529">
        <v>0</v>
      </c>
      <c r="Q529">
        <v>0</v>
      </c>
    </row>
    <row r="530" spans="1:17" x14ac:dyDescent="0.25">
      <c r="A530" t="s">
        <v>31</v>
      </c>
      <c r="B530" t="s">
        <v>33</v>
      </c>
      <c r="G530" t="s">
        <v>40</v>
      </c>
      <c r="H530" t="s">
        <v>104</v>
      </c>
      <c r="I530" t="s">
        <v>94</v>
      </c>
      <c r="J530" s="2">
        <v>44621</v>
      </c>
      <c r="K530">
        <v>1.062237790447605E-2</v>
      </c>
      <c r="L530">
        <v>0</v>
      </c>
      <c r="M530">
        <v>0</v>
      </c>
      <c r="N530">
        <v>0</v>
      </c>
      <c r="O530">
        <v>0</v>
      </c>
      <c r="P530">
        <v>0</v>
      </c>
      <c r="Q530">
        <v>0</v>
      </c>
    </row>
    <row r="531" spans="1:17" x14ac:dyDescent="0.25">
      <c r="A531" t="s">
        <v>31</v>
      </c>
      <c r="B531" t="s">
        <v>33</v>
      </c>
      <c r="G531" t="s">
        <v>40</v>
      </c>
      <c r="H531" t="s">
        <v>104</v>
      </c>
      <c r="I531" t="s">
        <v>94</v>
      </c>
      <c r="J531" s="2">
        <v>44622</v>
      </c>
      <c r="K531">
        <v>5.2188677319054194E-3</v>
      </c>
      <c r="L531">
        <v>0</v>
      </c>
      <c r="M531">
        <v>0</v>
      </c>
      <c r="N531">
        <v>0</v>
      </c>
      <c r="O531">
        <v>0</v>
      </c>
      <c r="P531">
        <v>0</v>
      </c>
      <c r="Q531">
        <v>0</v>
      </c>
    </row>
    <row r="532" spans="1:17" x14ac:dyDescent="0.25">
      <c r="A532" t="s">
        <v>31</v>
      </c>
      <c r="B532" t="s">
        <v>33</v>
      </c>
      <c r="G532" t="s">
        <v>40</v>
      </c>
      <c r="H532" t="s">
        <v>104</v>
      </c>
      <c r="I532" t="s">
        <v>94</v>
      </c>
      <c r="J532" s="2">
        <v>44623</v>
      </c>
      <c r="K532">
        <v>2.5620259499617251E-3</v>
      </c>
      <c r="L532">
        <v>0</v>
      </c>
      <c r="M532">
        <v>0</v>
      </c>
      <c r="N532">
        <v>0</v>
      </c>
      <c r="O532">
        <v>0</v>
      </c>
      <c r="P532">
        <v>0</v>
      </c>
      <c r="Q532">
        <v>0</v>
      </c>
    </row>
    <row r="533" spans="1:17" x14ac:dyDescent="0.25">
      <c r="A533" t="s">
        <v>31</v>
      </c>
      <c r="B533" t="s">
        <v>33</v>
      </c>
      <c r="G533" t="s">
        <v>40</v>
      </c>
      <c r="H533" t="s">
        <v>104</v>
      </c>
      <c r="I533" t="s">
        <v>94</v>
      </c>
      <c r="J533" s="2">
        <v>44624</v>
      </c>
      <c r="K533">
        <v>52.55799910210154</v>
      </c>
      <c r="L533">
        <v>148</v>
      </c>
      <c r="M533">
        <v>3.9019836700512931</v>
      </c>
      <c r="N533">
        <v>577.4935831675914</v>
      </c>
      <c r="O533">
        <v>0.35512161555474009</v>
      </c>
      <c r="P533">
        <v>9.1010533508991312E-2</v>
      </c>
      <c r="Q533">
        <v>9.1010533508991312E-2</v>
      </c>
    </row>
    <row r="534" spans="1:17" x14ac:dyDescent="0.25">
      <c r="A534" t="s">
        <v>31</v>
      </c>
      <c r="B534" t="s">
        <v>33</v>
      </c>
      <c r="G534" t="s">
        <v>40</v>
      </c>
      <c r="H534" t="s">
        <v>104</v>
      </c>
      <c r="I534" t="s">
        <v>94</v>
      </c>
      <c r="J534" s="2">
        <v>44625</v>
      </c>
      <c r="K534">
        <v>105.3790063106801</v>
      </c>
      <c r="L534">
        <v>258</v>
      </c>
      <c r="M534">
        <v>3.9019836700512931</v>
      </c>
      <c r="N534">
        <v>1006.711786873234</v>
      </c>
      <c r="O534">
        <v>0.40844576089410872</v>
      </c>
      <c r="P534">
        <v>0.1046764403523861</v>
      </c>
      <c r="Q534">
        <v>0.1046764403523861</v>
      </c>
    </row>
    <row r="535" spans="1:17" x14ac:dyDescent="0.25">
      <c r="A535" t="s">
        <v>31</v>
      </c>
      <c r="B535" t="s">
        <v>33</v>
      </c>
      <c r="G535" t="s">
        <v>40</v>
      </c>
      <c r="H535" t="s">
        <v>104</v>
      </c>
      <c r="I535" t="s">
        <v>94</v>
      </c>
      <c r="J535" s="2">
        <v>44626</v>
      </c>
      <c r="K535">
        <v>116.5617523026618</v>
      </c>
      <c r="L535">
        <v>279</v>
      </c>
      <c r="M535">
        <v>3.9019836700512931</v>
      </c>
      <c r="N535">
        <v>1088.653443944311</v>
      </c>
      <c r="O535">
        <v>0.41778405843247951</v>
      </c>
      <c r="P535">
        <v>0.1070696583481569</v>
      </c>
      <c r="Q535">
        <v>0.1070696583481569</v>
      </c>
    </row>
    <row r="536" spans="1:17" x14ac:dyDescent="0.25">
      <c r="A536" t="s">
        <v>31</v>
      </c>
      <c r="B536" t="s">
        <v>33</v>
      </c>
      <c r="G536" t="s">
        <v>40</v>
      </c>
      <c r="H536" t="s">
        <v>104</v>
      </c>
      <c r="I536" t="s">
        <v>94</v>
      </c>
      <c r="J536" s="2">
        <v>44627</v>
      </c>
      <c r="K536">
        <v>119.2034560365945</v>
      </c>
      <c r="L536">
        <v>305</v>
      </c>
      <c r="M536">
        <v>3.9019836700512931</v>
      </c>
      <c r="N536">
        <v>1190.105019365644</v>
      </c>
      <c r="O536">
        <v>0.3908310033986705</v>
      </c>
      <c r="P536">
        <v>0.1001621319941436</v>
      </c>
      <c r="Q536">
        <v>0.1001621319941436</v>
      </c>
    </row>
    <row r="537" spans="1:17" x14ac:dyDescent="0.25">
      <c r="A537" t="s">
        <v>31</v>
      </c>
      <c r="B537" t="s">
        <v>33</v>
      </c>
      <c r="G537" t="s">
        <v>40</v>
      </c>
      <c r="H537" t="s">
        <v>104</v>
      </c>
      <c r="I537" t="s">
        <v>94</v>
      </c>
      <c r="J537" s="2">
        <v>44628</v>
      </c>
      <c r="K537">
        <v>114.8683721660997</v>
      </c>
      <c r="L537">
        <v>13</v>
      </c>
      <c r="M537">
        <v>3.9019836700512931</v>
      </c>
      <c r="N537">
        <v>50.725787710666808</v>
      </c>
      <c r="O537">
        <v>8.8360286281615164</v>
      </c>
      <c r="P537">
        <v>2.264496567727913</v>
      </c>
      <c r="Q537">
        <v>2.264496567727913</v>
      </c>
    </row>
    <row r="538" spans="1:17" x14ac:dyDescent="0.25">
      <c r="A538" t="s">
        <v>31</v>
      </c>
      <c r="B538" t="s">
        <v>33</v>
      </c>
      <c r="G538" t="s">
        <v>40</v>
      </c>
      <c r="H538" t="s">
        <v>104</v>
      </c>
      <c r="I538" t="s">
        <v>94</v>
      </c>
      <c r="J538" s="2">
        <v>44629</v>
      </c>
      <c r="K538">
        <v>102.7647741412128</v>
      </c>
      <c r="L538">
        <v>0</v>
      </c>
      <c r="M538">
        <v>0</v>
      </c>
      <c r="N538">
        <v>0</v>
      </c>
      <c r="O538">
        <v>0</v>
      </c>
      <c r="P538">
        <v>0</v>
      </c>
      <c r="Q538">
        <v>0</v>
      </c>
    </row>
    <row r="539" spans="1:17" x14ac:dyDescent="0.25">
      <c r="A539" t="s">
        <v>31</v>
      </c>
      <c r="B539" t="s">
        <v>33</v>
      </c>
      <c r="G539" t="s">
        <v>40</v>
      </c>
      <c r="H539" t="s">
        <v>104</v>
      </c>
      <c r="I539" t="s">
        <v>94</v>
      </c>
      <c r="J539" s="2">
        <v>44630</v>
      </c>
      <c r="K539">
        <v>82.858701300320661</v>
      </c>
      <c r="L539">
        <v>0</v>
      </c>
      <c r="M539">
        <v>0</v>
      </c>
      <c r="N539">
        <v>0</v>
      </c>
      <c r="O539">
        <v>0</v>
      </c>
      <c r="P539">
        <v>0</v>
      </c>
      <c r="Q539">
        <v>0</v>
      </c>
    </row>
    <row r="540" spans="1:17" x14ac:dyDescent="0.25">
      <c r="A540" t="s">
        <v>31</v>
      </c>
      <c r="B540" t="s">
        <v>33</v>
      </c>
      <c r="G540" t="s">
        <v>40</v>
      </c>
      <c r="H540" t="s">
        <v>104</v>
      </c>
      <c r="I540" t="s">
        <v>94</v>
      </c>
      <c r="J540" s="2">
        <v>44631</v>
      </c>
      <c r="K540">
        <v>59.880642535888633</v>
      </c>
      <c r="L540">
        <v>0</v>
      </c>
      <c r="M540">
        <v>0</v>
      </c>
      <c r="N540">
        <v>0</v>
      </c>
      <c r="O540">
        <v>0</v>
      </c>
      <c r="P540">
        <v>0</v>
      </c>
      <c r="Q540">
        <v>0</v>
      </c>
    </row>
    <row r="541" spans="1:17" x14ac:dyDescent="0.25">
      <c r="A541" t="s">
        <v>31</v>
      </c>
      <c r="B541" t="s">
        <v>33</v>
      </c>
      <c r="G541" t="s">
        <v>40</v>
      </c>
      <c r="H541" t="s">
        <v>104</v>
      </c>
      <c r="I541" t="s">
        <v>94</v>
      </c>
      <c r="J541" s="2">
        <v>44632</v>
      </c>
      <c r="K541">
        <v>39.27403440548261</v>
      </c>
      <c r="L541">
        <v>0</v>
      </c>
      <c r="M541">
        <v>0</v>
      </c>
      <c r="N541">
        <v>0</v>
      </c>
      <c r="O541">
        <v>0</v>
      </c>
      <c r="P541">
        <v>0</v>
      </c>
      <c r="Q541">
        <v>0</v>
      </c>
    </row>
    <row r="542" spans="1:17" x14ac:dyDescent="0.25">
      <c r="A542" t="s">
        <v>31</v>
      </c>
      <c r="B542" t="s">
        <v>33</v>
      </c>
      <c r="G542" t="s">
        <v>40</v>
      </c>
      <c r="H542" t="s">
        <v>104</v>
      </c>
      <c r="I542" t="s">
        <v>94</v>
      </c>
      <c r="J542" s="2">
        <v>44633</v>
      </c>
      <c r="K542">
        <v>23.823646825114029</v>
      </c>
      <c r="L542">
        <v>0</v>
      </c>
      <c r="M542">
        <v>0</v>
      </c>
      <c r="N542">
        <v>0</v>
      </c>
      <c r="O542">
        <v>0</v>
      </c>
      <c r="P542">
        <v>0</v>
      </c>
      <c r="Q542">
        <v>0</v>
      </c>
    </row>
    <row r="543" spans="1:17" x14ac:dyDescent="0.25">
      <c r="A543" t="s">
        <v>31</v>
      </c>
      <c r="B543" t="s">
        <v>33</v>
      </c>
      <c r="G543" t="s">
        <v>40</v>
      </c>
      <c r="H543" t="s">
        <v>104</v>
      </c>
      <c r="I543" t="s">
        <v>94</v>
      </c>
      <c r="J543" s="2">
        <v>44634</v>
      </c>
      <c r="K543">
        <v>13.61574517834373</v>
      </c>
      <c r="L543">
        <v>0</v>
      </c>
      <c r="M543">
        <v>0</v>
      </c>
      <c r="N543">
        <v>0</v>
      </c>
      <c r="O543">
        <v>0</v>
      </c>
      <c r="P543">
        <v>0</v>
      </c>
      <c r="Q543">
        <v>0</v>
      </c>
    </row>
    <row r="544" spans="1:17" x14ac:dyDescent="0.25">
      <c r="A544" t="s">
        <v>31</v>
      </c>
      <c r="B544" t="s">
        <v>33</v>
      </c>
      <c r="G544" t="s">
        <v>40</v>
      </c>
      <c r="H544" t="s">
        <v>104</v>
      </c>
      <c r="I544" t="s">
        <v>94</v>
      </c>
      <c r="J544" s="2">
        <v>44635</v>
      </c>
      <c r="K544">
        <v>7.4465152643477603</v>
      </c>
      <c r="L544">
        <v>0</v>
      </c>
      <c r="M544">
        <v>0</v>
      </c>
      <c r="N544">
        <v>0</v>
      </c>
      <c r="O544">
        <v>0</v>
      </c>
      <c r="P544">
        <v>0</v>
      </c>
      <c r="Q544">
        <v>0</v>
      </c>
    </row>
    <row r="545" spans="1:17" x14ac:dyDescent="0.25">
      <c r="A545" t="s">
        <v>31</v>
      </c>
      <c r="B545" t="s">
        <v>33</v>
      </c>
      <c r="G545" t="s">
        <v>40</v>
      </c>
      <c r="H545" t="s">
        <v>104</v>
      </c>
      <c r="I545" t="s">
        <v>94</v>
      </c>
      <c r="J545" s="2">
        <v>44636</v>
      </c>
      <c r="K545">
        <v>3.944546535817484</v>
      </c>
      <c r="L545">
        <v>0</v>
      </c>
      <c r="M545">
        <v>0</v>
      </c>
      <c r="N545">
        <v>0</v>
      </c>
      <c r="O545">
        <v>0</v>
      </c>
      <c r="P545">
        <v>0</v>
      </c>
      <c r="Q545">
        <v>0</v>
      </c>
    </row>
    <row r="546" spans="1:17" x14ac:dyDescent="0.25">
      <c r="A546" t="s">
        <v>31</v>
      </c>
      <c r="B546" t="s">
        <v>33</v>
      </c>
      <c r="G546" t="s">
        <v>40</v>
      </c>
      <c r="H546" t="s">
        <v>104</v>
      </c>
      <c r="I546" t="s">
        <v>94</v>
      </c>
      <c r="J546" s="2">
        <v>44637</v>
      </c>
      <c r="K546">
        <v>2.042220492269561</v>
      </c>
      <c r="L546">
        <v>0</v>
      </c>
      <c r="M546">
        <v>0</v>
      </c>
      <c r="N546">
        <v>0</v>
      </c>
      <c r="O546">
        <v>0</v>
      </c>
      <c r="P546">
        <v>0</v>
      </c>
      <c r="Q546">
        <v>0</v>
      </c>
    </row>
    <row r="547" spans="1:17" x14ac:dyDescent="0.25">
      <c r="A547" t="s">
        <v>31</v>
      </c>
      <c r="B547" t="s">
        <v>33</v>
      </c>
      <c r="G547" t="s">
        <v>40</v>
      </c>
      <c r="H547" t="s">
        <v>104</v>
      </c>
      <c r="I547" t="s">
        <v>94</v>
      </c>
      <c r="J547" s="2">
        <v>44638</v>
      </c>
      <c r="K547">
        <v>1.0402555166815419</v>
      </c>
      <c r="L547">
        <v>0</v>
      </c>
      <c r="M547">
        <v>0</v>
      </c>
      <c r="N547">
        <v>0</v>
      </c>
      <c r="O547">
        <v>0</v>
      </c>
      <c r="P547">
        <v>0</v>
      </c>
      <c r="Q547">
        <v>0</v>
      </c>
    </row>
    <row r="548" spans="1:17" x14ac:dyDescent="0.25">
      <c r="A548" t="s">
        <v>31</v>
      </c>
      <c r="B548" t="s">
        <v>33</v>
      </c>
      <c r="G548" t="s">
        <v>40</v>
      </c>
      <c r="H548" t="s">
        <v>104</v>
      </c>
      <c r="I548" t="s">
        <v>94</v>
      </c>
      <c r="J548" s="2">
        <v>44639</v>
      </c>
      <c r="K548">
        <v>0.52381259778263622</v>
      </c>
      <c r="L548">
        <v>0</v>
      </c>
      <c r="M548">
        <v>0</v>
      </c>
      <c r="N548">
        <v>0</v>
      </c>
      <c r="O548">
        <v>0</v>
      </c>
      <c r="P548">
        <v>0</v>
      </c>
      <c r="Q548">
        <v>0</v>
      </c>
    </row>
    <row r="549" spans="1:17" x14ac:dyDescent="0.25">
      <c r="A549" t="s">
        <v>31</v>
      </c>
      <c r="B549" t="s">
        <v>33</v>
      </c>
      <c r="G549" t="s">
        <v>40</v>
      </c>
      <c r="H549" t="s">
        <v>104</v>
      </c>
      <c r="I549" t="s">
        <v>94</v>
      </c>
      <c r="J549" s="2">
        <v>44640</v>
      </c>
      <c r="K549">
        <v>0.26162829471311261</v>
      </c>
      <c r="L549">
        <v>0</v>
      </c>
      <c r="M549">
        <v>0</v>
      </c>
      <c r="N549">
        <v>0</v>
      </c>
      <c r="O549">
        <v>0</v>
      </c>
      <c r="P549">
        <v>0</v>
      </c>
      <c r="Q549">
        <v>0</v>
      </c>
    </row>
    <row r="550" spans="1:17" x14ac:dyDescent="0.25">
      <c r="A550" t="s">
        <v>31</v>
      </c>
      <c r="B550" t="s">
        <v>33</v>
      </c>
      <c r="G550" t="s">
        <v>40</v>
      </c>
      <c r="H550" t="s">
        <v>104</v>
      </c>
      <c r="I550" t="s">
        <v>94</v>
      </c>
      <c r="J550" s="2">
        <v>44641</v>
      </c>
      <c r="K550">
        <v>0.12993070172551849</v>
      </c>
      <c r="L550">
        <v>0</v>
      </c>
      <c r="M550">
        <v>0</v>
      </c>
      <c r="N550">
        <v>0</v>
      </c>
      <c r="O550">
        <v>0</v>
      </c>
      <c r="P550">
        <v>0</v>
      </c>
      <c r="Q550">
        <v>0</v>
      </c>
    </row>
    <row r="551" spans="1:17" x14ac:dyDescent="0.25">
      <c r="A551" t="s">
        <v>31</v>
      </c>
      <c r="B551" t="s">
        <v>33</v>
      </c>
      <c r="G551" t="s">
        <v>40</v>
      </c>
      <c r="H551" t="s">
        <v>104</v>
      </c>
      <c r="I551" t="s">
        <v>94</v>
      </c>
      <c r="J551" s="2">
        <v>44642</v>
      </c>
      <c r="K551">
        <v>6.4268102370232935E-2</v>
      </c>
      <c r="L551">
        <v>0</v>
      </c>
      <c r="M551">
        <v>0</v>
      </c>
      <c r="N551">
        <v>0</v>
      </c>
      <c r="O551">
        <v>0</v>
      </c>
      <c r="P551">
        <v>0</v>
      </c>
      <c r="Q551">
        <v>0</v>
      </c>
    </row>
    <row r="552" spans="1:17" x14ac:dyDescent="0.25">
      <c r="A552" t="s">
        <v>31</v>
      </c>
      <c r="B552" t="s">
        <v>33</v>
      </c>
      <c r="G552" t="s">
        <v>40</v>
      </c>
      <c r="H552" t="s">
        <v>104</v>
      </c>
      <c r="I552" t="s">
        <v>94</v>
      </c>
      <c r="J552" s="2">
        <v>44643</v>
      </c>
      <c r="K552">
        <v>3.1699745801655521E-2</v>
      </c>
      <c r="L552">
        <v>0</v>
      </c>
      <c r="M552">
        <v>0</v>
      </c>
      <c r="N552">
        <v>0</v>
      </c>
      <c r="O552">
        <v>0</v>
      </c>
      <c r="P552">
        <v>0</v>
      </c>
      <c r="Q552">
        <v>0</v>
      </c>
    </row>
    <row r="553" spans="1:17" x14ac:dyDescent="0.25">
      <c r="A553" t="s">
        <v>31</v>
      </c>
      <c r="B553" t="s">
        <v>33</v>
      </c>
      <c r="G553" t="s">
        <v>40</v>
      </c>
      <c r="H553" t="s">
        <v>104</v>
      </c>
      <c r="I553" t="s">
        <v>94</v>
      </c>
      <c r="J553" s="2">
        <v>44644</v>
      </c>
      <c r="K553">
        <v>1.5604800893619779E-2</v>
      </c>
      <c r="L553">
        <v>0</v>
      </c>
      <c r="M553">
        <v>0</v>
      </c>
      <c r="N553">
        <v>0</v>
      </c>
      <c r="O553">
        <v>0</v>
      </c>
      <c r="P553">
        <v>0</v>
      </c>
      <c r="Q553">
        <v>0</v>
      </c>
    </row>
    <row r="554" spans="1:17" x14ac:dyDescent="0.25">
      <c r="A554" t="s">
        <v>31</v>
      </c>
      <c r="B554" t="s">
        <v>33</v>
      </c>
      <c r="G554" t="s">
        <v>40</v>
      </c>
      <c r="H554" t="s">
        <v>104</v>
      </c>
      <c r="I554" t="s">
        <v>94</v>
      </c>
      <c r="J554" s="2">
        <v>44645</v>
      </c>
      <c r="K554">
        <v>7.6711321687234456E-3</v>
      </c>
      <c r="L554">
        <v>0</v>
      </c>
      <c r="M554">
        <v>0</v>
      </c>
      <c r="N554">
        <v>0</v>
      </c>
      <c r="O554">
        <v>0</v>
      </c>
      <c r="P554">
        <v>0</v>
      </c>
      <c r="Q554">
        <v>0</v>
      </c>
    </row>
    <row r="555" spans="1:17" x14ac:dyDescent="0.25">
      <c r="A555" t="s">
        <v>31</v>
      </c>
      <c r="B555" t="s">
        <v>33</v>
      </c>
      <c r="G555" t="s">
        <v>40</v>
      </c>
      <c r="H555" t="s">
        <v>104</v>
      </c>
      <c r="I555" t="s">
        <v>94</v>
      </c>
      <c r="J555" s="2">
        <v>44646</v>
      </c>
      <c r="K555">
        <v>3.7673805600983929E-3</v>
      </c>
      <c r="L555">
        <v>0</v>
      </c>
      <c r="M555">
        <v>0</v>
      </c>
      <c r="N555">
        <v>0</v>
      </c>
      <c r="O555">
        <v>0</v>
      </c>
      <c r="P555">
        <v>0</v>
      </c>
      <c r="Q555">
        <v>0</v>
      </c>
    </row>
    <row r="556" spans="1:17" x14ac:dyDescent="0.25">
      <c r="A556" t="s">
        <v>31</v>
      </c>
      <c r="B556" t="s">
        <v>33</v>
      </c>
      <c r="G556" t="s">
        <v>40</v>
      </c>
      <c r="H556" t="s">
        <v>104</v>
      </c>
      <c r="I556" t="s">
        <v>94</v>
      </c>
      <c r="J556" s="2">
        <v>44647</v>
      </c>
      <c r="K556">
        <v>1.8489471675060579E-3</v>
      </c>
      <c r="L556">
        <v>0</v>
      </c>
      <c r="M556">
        <v>0</v>
      </c>
      <c r="N556">
        <v>0</v>
      </c>
      <c r="O556">
        <v>0</v>
      </c>
      <c r="P556">
        <v>0</v>
      </c>
      <c r="Q556">
        <v>0</v>
      </c>
    </row>
    <row r="557" spans="1:17" x14ac:dyDescent="0.25">
      <c r="A557" t="s">
        <v>31</v>
      </c>
      <c r="B557" t="s">
        <v>33</v>
      </c>
      <c r="G557" t="s">
        <v>40</v>
      </c>
      <c r="H557" t="s">
        <v>104</v>
      </c>
      <c r="I557" t="s">
        <v>94</v>
      </c>
      <c r="J557" s="2">
        <v>44648</v>
      </c>
      <c r="K557">
        <v>9.0699086614889305E-4</v>
      </c>
      <c r="L557">
        <v>0</v>
      </c>
      <c r="M557">
        <v>0</v>
      </c>
      <c r="N557">
        <v>0</v>
      </c>
      <c r="O557">
        <v>0</v>
      </c>
      <c r="P557">
        <v>0</v>
      </c>
      <c r="Q557">
        <v>0</v>
      </c>
    </row>
    <row r="558" spans="1:17" x14ac:dyDescent="0.25">
      <c r="A558" t="s">
        <v>31</v>
      </c>
      <c r="B558" t="s">
        <v>33</v>
      </c>
      <c r="G558" t="s">
        <v>40</v>
      </c>
      <c r="H558" t="s">
        <v>104</v>
      </c>
      <c r="I558" t="s">
        <v>94</v>
      </c>
      <c r="J558" s="2">
        <v>44649</v>
      </c>
      <c r="K558">
        <v>4.4477120804619632E-4</v>
      </c>
      <c r="L558">
        <v>0</v>
      </c>
      <c r="M558">
        <v>0</v>
      </c>
      <c r="N558">
        <v>0</v>
      </c>
      <c r="O558">
        <v>0</v>
      </c>
      <c r="P558">
        <v>0</v>
      </c>
      <c r="Q558">
        <v>0</v>
      </c>
    </row>
    <row r="559" spans="1:17" x14ac:dyDescent="0.25">
      <c r="A559" t="s">
        <v>31</v>
      </c>
      <c r="B559" t="s">
        <v>33</v>
      </c>
      <c r="G559" t="s">
        <v>40</v>
      </c>
      <c r="H559" t="s">
        <v>104</v>
      </c>
      <c r="I559" t="s">
        <v>94</v>
      </c>
      <c r="J559" s="2">
        <v>44650</v>
      </c>
      <c r="K559">
        <v>2.180565496281798E-4</v>
      </c>
      <c r="L559">
        <v>0</v>
      </c>
      <c r="M559">
        <v>0</v>
      </c>
      <c r="N559">
        <v>0</v>
      </c>
      <c r="O559">
        <v>0</v>
      </c>
      <c r="P559">
        <v>0</v>
      </c>
      <c r="Q559">
        <v>0</v>
      </c>
    </row>
    <row r="560" spans="1:17" x14ac:dyDescent="0.25">
      <c r="A560" t="s">
        <v>31</v>
      </c>
      <c r="B560" t="s">
        <v>33</v>
      </c>
      <c r="G560" t="s">
        <v>40</v>
      </c>
      <c r="H560" t="s">
        <v>104</v>
      </c>
      <c r="I560" t="s">
        <v>94</v>
      </c>
      <c r="J560" s="2">
        <v>44651</v>
      </c>
      <c r="K560">
        <v>1.068884300950426E-4</v>
      </c>
      <c r="L560">
        <v>0</v>
      </c>
      <c r="M560">
        <v>0</v>
      </c>
      <c r="N560">
        <v>0</v>
      </c>
      <c r="O560">
        <v>0</v>
      </c>
      <c r="P560">
        <v>0</v>
      </c>
      <c r="Q560">
        <v>0</v>
      </c>
    </row>
    <row r="561" spans="1:17" x14ac:dyDescent="0.25">
      <c r="A561" t="s">
        <v>31</v>
      </c>
      <c r="B561" t="s">
        <v>33</v>
      </c>
      <c r="G561" t="s">
        <v>41</v>
      </c>
      <c r="H561" t="s">
        <v>104</v>
      </c>
      <c r="I561" t="s">
        <v>94</v>
      </c>
      <c r="J561" s="2">
        <v>44378</v>
      </c>
      <c r="K561">
        <v>3.8230464896405398</v>
      </c>
      <c r="L561">
        <v>15</v>
      </c>
      <c r="M561">
        <v>46.800125899280573</v>
      </c>
      <c r="N561">
        <v>702.00188848920845</v>
      </c>
      <c r="O561">
        <v>0.254869765976036</v>
      </c>
      <c r="P561">
        <v>5.4459205200547119E-3</v>
      </c>
      <c r="Q561">
        <v>5.4459205200547119E-3</v>
      </c>
    </row>
    <row r="562" spans="1:17" x14ac:dyDescent="0.25">
      <c r="A562" t="s">
        <v>31</v>
      </c>
      <c r="B562" t="s">
        <v>33</v>
      </c>
      <c r="G562" t="s">
        <v>41</v>
      </c>
      <c r="H562" t="s">
        <v>104</v>
      </c>
      <c r="I562" t="s">
        <v>94</v>
      </c>
      <c r="J562" s="2">
        <v>44379</v>
      </c>
      <c r="K562">
        <v>11.066407356386099</v>
      </c>
      <c r="L562">
        <v>16</v>
      </c>
      <c r="M562">
        <v>46.800125899280559</v>
      </c>
      <c r="N562">
        <v>748.80201438848894</v>
      </c>
      <c r="O562">
        <v>0.69165045977413153</v>
      </c>
      <c r="P562">
        <v>1.4778816220765E-2</v>
      </c>
      <c r="Q562">
        <v>1.4778816220765E-2</v>
      </c>
    </row>
    <row r="563" spans="1:17" x14ac:dyDescent="0.25">
      <c r="A563" t="s">
        <v>31</v>
      </c>
      <c r="B563" t="s">
        <v>33</v>
      </c>
      <c r="G563" t="s">
        <v>41</v>
      </c>
      <c r="H563" t="s">
        <v>104</v>
      </c>
      <c r="I563" t="s">
        <v>94</v>
      </c>
      <c r="J563" s="2">
        <v>44380</v>
      </c>
      <c r="K563">
        <v>18.779448602240699</v>
      </c>
      <c r="L563">
        <v>17</v>
      </c>
      <c r="M563">
        <v>46.800125899280559</v>
      </c>
      <c r="N563">
        <v>795.60214028776954</v>
      </c>
      <c r="O563">
        <v>1.104673447190629</v>
      </c>
      <c r="P563">
        <v>2.3604069988358959E-2</v>
      </c>
      <c r="Q563">
        <v>2.3604069988358959E-2</v>
      </c>
    </row>
    <row r="564" spans="1:17" x14ac:dyDescent="0.25">
      <c r="A564" t="s">
        <v>31</v>
      </c>
      <c r="B564" t="s">
        <v>33</v>
      </c>
      <c r="G564" t="s">
        <v>41</v>
      </c>
      <c r="H564" t="s">
        <v>104</v>
      </c>
      <c r="I564" t="s">
        <v>94</v>
      </c>
      <c r="J564" s="2">
        <v>44381</v>
      </c>
      <c r="K564">
        <v>21.008229174012008</v>
      </c>
      <c r="L564">
        <v>13</v>
      </c>
      <c r="M564">
        <v>46.800125899280559</v>
      </c>
      <c r="N564">
        <v>608.40163669064725</v>
      </c>
      <c r="O564">
        <v>1.616017628770154</v>
      </c>
      <c r="P564">
        <v>3.4530198321432233E-2</v>
      </c>
      <c r="Q564">
        <v>3.4530198321432233E-2</v>
      </c>
    </row>
    <row r="565" spans="1:17" x14ac:dyDescent="0.25">
      <c r="A565" t="s">
        <v>31</v>
      </c>
      <c r="B565" t="s">
        <v>33</v>
      </c>
      <c r="G565" t="s">
        <v>41</v>
      </c>
      <c r="H565" t="s">
        <v>104</v>
      </c>
      <c r="I565" t="s">
        <v>94</v>
      </c>
      <c r="J565" s="2">
        <v>44382</v>
      </c>
      <c r="K565">
        <v>26.734798657635441</v>
      </c>
      <c r="L565">
        <v>17</v>
      </c>
      <c r="M565">
        <v>46.800125899280559</v>
      </c>
      <c r="N565">
        <v>795.60214028776954</v>
      </c>
      <c r="O565">
        <v>1.572635215155026</v>
      </c>
      <c r="P565">
        <v>3.3603226165235631E-2</v>
      </c>
      <c r="Q565">
        <v>3.3603226165235631E-2</v>
      </c>
    </row>
    <row r="566" spans="1:17" x14ac:dyDescent="0.25">
      <c r="A566" t="s">
        <v>31</v>
      </c>
      <c r="B566" t="s">
        <v>33</v>
      </c>
      <c r="G566" t="s">
        <v>41</v>
      </c>
      <c r="H566" t="s">
        <v>104</v>
      </c>
      <c r="I566" t="s">
        <v>94</v>
      </c>
      <c r="J566" s="2">
        <v>44383</v>
      </c>
      <c r="K566">
        <v>31.006832170368281</v>
      </c>
      <c r="L566">
        <v>17</v>
      </c>
      <c r="M566">
        <v>46.800125899280559</v>
      </c>
      <c r="N566">
        <v>795.60214028776954</v>
      </c>
      <c r="O566">
        <v>1.823931304139311</v>
      </c>
      <c r="P566">
        <v>3.8972786271229867E-2</v>
      </c>
      <c r="Q566">
        <v>3.8972786271229867E-2</v>
      </c>
    </row>
    <row r="567" spans="1:17" x14ac:dyDescent="0.25">
      <c r="A567" t="s">
        <v>31</v>
      </c>
      <c r="B567" t="s">
        <v>33</v>
      </c>
      <c r="G567" t="s">
        <v>41</v>
      </c>
      <c r="H567" t="s">
        <v>104</v>
      </c>
      <c r="I567" t="s">
        <v>94</v>
      </c>
      <c r="J567" s="2">
        <v>44384</v>
      </c>
      <c r="K567">
        <v>32.977073094074349</v>
      </c>
      <c r="L567">
        <v>16</v>
      </c>
      <c r="M567">
        <v>46.800125899280559</v>
      </c>
      <c r="N567">
        <v>748.80201438848894</v>
      </c>
      <c r="O567">
        <v>2.0610670683796468</v>
      </c>
      <c r="P567">
        <v>4.4039776149647727E-2</v>
      </c>
      <c r="Q567">
        <v>4.4039776149647727E-2</v>
      </c>
    </row>
    <row r="568" spans="1:17" x14ac:dyDescent="0.25">
      <c r="A568" t="s">
        <v>31</v>
      </c>
      <c r="B568" t="s">
        <v>33</v>
      </c>
      <c r="G568" t="s">
        <v>41</v>
      </c>
      <c r="H568" t="s">
        <v>104</v>
      </c>
      <c r="I568" t="s">
        <v>94</v>
      </c>
      <c r="J568" s="2">
        <v>44385</v>
      </c>
      <c r="K568">
        <v>33.240104356577802</v>
      </c>
      <c r="L568">
        <v>15</v>
      </c>
      <c r="M568">
        <v>46.800125899280573</v>
      </c>
      <c r="N568">
        <v>702.00188848920845</v>
      </c>
      <c r="O568">
        <v>2.2160069571051859</v>
      </c>
      <c r="P568">
        <v>4.7350448626448077E-2</v>
      </c>
      <c r="Q568">
        <v>4.7350448626448077E-2</v>
      </c>
    </row>
    <row r="569" spans="1:17" x14ac:dyDescent="0.25">
      <c r="A569" t="s">
        <v>31</v>
      </c>
      <c r="B569" t="s">
        <v>33</v>
      </c>
      <c r="G569" t="s">
        <v>41</v>
      </c>
      <c r="H569" t="s">
        <v>104</v>
      </c>
      <c r="I569" t="s">
        <v>94</v>
      </c>
      <c r="J569" s="2">
        <v>44386</v>
      </c>
      <c r="K569">
        <v>30.076283389436998</v>
      </c>
      <c r="L569">
        <v>12</v>
      </c>
      <c r="M569">
        <v>46.800125899280573</v>
      </c>
      <c r="N569">
        <v>561.60151079136676</v>
      </c>
      <c r="O569">
        <v>2.5063569491197502</v>
      </c>
      <c r="P569">
        <v>5.3554491595038188E-2</v>
      </c>
      <c r="Q569">
        <v>5.3554491595038188E-2</v>
      </c>
    </row>
    <row r="570" spans="1:17" x14ac:dyDescent="0.25">
      <c r="A570" t="s">
        <v>31</v>
      </c>
      <c r="B570" t="s">
        <v>33</v>
      </c>
      <c r="G570" t="s">
        <v>41</v>
      </c>
      <c r="H570" t="s">
        <v>104</v>
      </c>
      <c r="I570" t="s">
        <v>94</v>
      </c>
      <c r="J570" s="2">
        <v>44387</v>
      </c>
      <c r="K570">
        <v>36.892893452899301</v>
      </c>
      <c r="L570">
        <v>20</v>
      </c>
      <c r="M570">
        <v>46.800125899280559</v>
      </c>
      <c r="N570">
        <v>936.00251798561123</v>
      </c>
      <c r="O570">
        <v>1.844644672644965</v>
      </c>
      <c r="P570">
        <v>3.9415378424726033E-2</v>
      </c>
      <c r="Q570">
        <v>3.9415378424726033E-2</v>
      </c>
    </row>
    <row r="571" spans="1:17" x14ac:dyDescent="0.25">
      <c r="A571" t="s">
        <v>31</v>
      </c>
      <c r="B571" t="s">
        <v>33</v>
      </c>
      <c r="G571" t="s">
        <v>41</v>
      </c>
      <c r="H571" t="s">
        <v>104</v>
      </c>
      <c r="I571" t="s">
        <v>94</v>
      </c>
      <c r="J571" s="2">
        <v>44388</v>
      </c>
      <c r="K571">
        <v>39.496915425991133</v>
      </c>
      <c r="L571">
        <v>18</v>
      </c>
      <c r="M571">
        <v>46.800125899280559</v>
      </c>
      <c r="N571">
        <v>842.40226618705003</v>
      </c>
      <c r="O571">
        <v>2.19427307922173</v>
      </c>
      <c r="P571">
        <v>4.6886050775676681E-2</v>
      </c>
      <c r="Q571">
        <v>4.6886050775676681E-2</v>
      </c>
    </row>
    <row r="572" spans="1:17" x14ac:dyDescent="0.25">
      <c r="A572" t="s">
        <v>31</v>
      </c>
      <c r="B572" t="s">
        <v>33</v>
      </c>
      <c r="G572" t="s">
        <v>41</v>
      </c>
      <c r="H572" t="s">
        <v>104</v>
      </c>
      <c r="I572" t="s">
        <v>94</v>
      </c>
      <c r="J572" s="2">
        <v>44389</v>
      </c>
      <c r="K572">
        <v>45.001708696541947</v>
      </c>
      <c r="L572">
        <v>21</v>
      </c>
      <c r="M572">
        <v>46.800125899280552</v>
      </c>
      <c r="N572">
        <v>982.80264388489161</v>
      </c>
      <c r="O572">
        <v>2.1429385093591411</v>
      </c>
      <c r="P572">
        <v>4.5789161208048879E-2</v>
      </c>
      <c r="Q572">
        <v>4.5789161208048879E-2</v>
      </c>
    </row>
    <row r="573" spans="1:17" x14ac:dyDescent="0.25">
      <c r="A573" t="s">
        <v>31</v>
      </c>
      <c r="B573" t="s">
        <v>33</v>
      </c>
      <c r="G573" t="s">
        <v>41</v>
      </c>
      <c r="H573" t="s">
        <v>104</v>
      </c>
      <c r="I573" t="s">
        <v>94</v>
      </c>
      <c r="J573" s="2">
        <v>44390</v>
      </c>
      <c r="K573">
        <v>45.22684472214879</v>
      </c>
      <c r="L573">
        <v>18</v>
      </c>
      <c r="M573">
        <v>46.800125899280559</v>
      </c>
      <c r="N573">
        <v>842.40226618705003</v>
      </c>
      <c r="O573">
        <v>2.5126024845638222</v>
      </c>
      <c r="P573">
        <v>5.3687942848086381E-2</v>
      </c>
      <c r="Q573">
        <v>5.3687942848086381E-2</v>
      </c>
    </row>
    <row r="574" spans="1:17" x14ac:dyDescent="0.25">
      <c r="A574" t="s">
        <v>31</v>
      </c>
      <c r="B574" t="s">
        <v>33</v>
      </c>
      <c r="G574" t="s">
        <v>41</v>
      </c>
      <c r="H574" t="s">
        <v>104</v>
      </c>
      <c r="I574" t="s">
        <v>94</v>
      </c>
      <c r="J574" s="2">
        <v>44391</v>
      </c>
      <c r="K574">
        <v>40.520598040679772</v>
      </c>
      <c r="L574">
        <v>14</v>
      </c>
      <c r="M574">
        <v>46.800125899280559</v>
      </c>
      <c r="N574">
        <v>655.20176258992785</v>
      </c>
      <c r="O574">
        <v>2.8943284314771258</v>
      </c>
      <c r="P574">
        <v>6.1844458232998459E-2</v>
      </c>
      <c r="Q574">
        <v>6.1844458232998459E-2</v>
      </c>
    </row>
    <row r="575" spans="1:17" x14ac:dyDescent="0.25">
      <c r="A575" t="s">
        <v>31</v>
      </c>
      <c r="B575" t="s">
        <v>33</v>
      </c>
      <c r="G575" t="s">
        <v>41</v>
      </c>
      <c r="H575" t="s">
        <v>104</v>
      </c>
      <c r="I575" t="s">
        <v>94</v>
      </c>
      <c r="J575" s="2">
        <v>44392</v>
      </c>
      <c r="K575">
        <v>40.867834419535647</v>
      </c>
      <c r="L575">
        <v>17</v>
      </c>
      <c r="M575">
        <v>46.800125899280559</v>
      </c>
      <c r="N575">
        <v>795.60214028776954</v>
      </c>
      <c r="O575">
        <v>2.403990259972685</v>
      </c>
      <c r="P575">
        <v>5.1367175061587618E-2</v>
      </c>
      <c r="Q575">
        <v>5.1367175061587618E-2</v>
      </c>
    </row>
    <row r="576" spans="1:17" x14ac:dyDescent="0.25">
      <c r="A576" t="s">
        <v>31</v>
      </c>
      <c r="B576" t="s">
        <v>33</v>
      </c>
      <c r="G576" t="s">
        <v>41</v>
      </c>
      <c r="H576" t="s">
        <v>104</v>
      </c>
      <c r="I576" t="s">
        <v>94</v>
      </c>
      <c r="J576" s="2">
        <v>44393</v>
      </c>
      <c r="K576">
        <v>52.276747713951707</v>
      </c>
      <c r="L576">
        <v>26</v>
      </c>
      <c r="M576">
        <v>46.800125899280559</v>
      </c>
      <c r="N576">
        <v>1216.803273381295</v>
      </c>
      <c r="O576">
        <v>2.010644142844296</v>
      </c>
      <c r="P576">
        <v>4.2962366109258812E-2</v>
      </c>
      <c r="Q576">
        <v>4.2962366109258812E-2</v>
      </c>
    </row>
    <row r="577" spans="1:17" x14ac:dyDescent="0.25">
      <c r="A577" t="s">
        <v>31</v>
      </c>
      <c r="B577" t="s">
        <v>33</v>
      </c>
      <c r="G577" t="s">
        <v>41</v>
      </c>
      <c r="H577" t="s">
        <v>104</v>
      </c>
      <c r="I577" t="s">
        <v>94</v>
      </c>
      <c r="J577" s="2">
        <v>44394</v>
      </c>
      <c r="K577">
        <v>52.84078717920184</v>
      </c>
      <c r="L577">
        <v>20</v>
      </c>
      <c r="M577">
        <v>46.800125899280559</v>
      </c>
      <c r="N577">
        <v>936.00251798561123</v>
      </c>
      <c r="O577">
        <v>2.6420393589600919</v>
      </c>
      <c r="P577">
        <v>5.6453680587229077E-2</v>
      </c>
      <c r="Q577">
        <v>5.6453680587229077E-2</v>
      </c>
    </row>
    <row r="578" spans="1:17" x14ac:dyDescent="0.25">
      <c r="A578" t="s">
        <v>31</v>
      </c>
      <c r="B578" t="s">
        <v>33</v>
      </c>
      <c r="G578" t="s">
        <v>41</v>
      </c>
      <c r="H578" t="s">
        <v>104</v>
      </c>
      <c r="I578" t="s">
        <v>94</v>
      </c>
      <c r="J578" s="2">
        <v>44395</v>
      </c>
      <c r="K578">
        <v>48.172221685293287</v>
      </c>
      <c r="L578">
        <v>16</v>
      </c>
      <c r="M578">
        <v>46.800125899280559</v>
      </c>
      <c r="N578">
        <v>748.80201438848894</v>
      </c>
      <c r="O578">
        <v>3.01076385533083</v>
      </c>
      <c r="P578">
        <v>6.4332387947210926E-2</v>
      </c>
      <c r="Q578">
        <v>6.4332387947210926E-2</v>
      </c>
    </row>
    <row r="579" spans="1:17" x14ac:dyDescent="0.25">
      <c r="A579" t="s">
        <v>31</v>
      </c>
      <c r="B579" t="s">
        <v>33</v>
      </c>
      <c r="G579" t="s">
        <v>41</v>
      </c>
      <c r="H579" t="s">
        <v>104</v>
      </c>
      <c r="I579" t="s">
        <v>94</v>
      </c>
      <c r="J579" s="2">
        <v>44396</v>
      </c>
      <c r="K579">
        <v>47.443381258643257</v>
      </c>
      <c r="L579">
        <v>18</v>
      </c>
      <c r="M579">
        <v>46.800125899280559</v>
      </c>
      <c r="N579">
        <v>842.40226618705003</v>
      </c>
      <c r="O579">
        <v>2.6357434032579592</v>
      </c>
      <c r="P579">
        <v>5.6319151981137683E-2</v>
      </c>
      <c r="Q579">
        <v>5.6319151981137683E-2</v>
      </c>
    </row>
    <row r="580" spans="1:17" x14ac:dyDescent="0.25">
      <c r="A580" t="s">
        <v>31</v>
      </c>
      <c r="B580" t="s">
        <v>33</v>
      </c>
      <c r="G580" t="s">
        <v>41</v>
      </c>
      <c r="H580" t="s">
        <v>104</v>
      </c>
      <c r="I580" t="s">
        <v>94</v>
      </c>
      <c r="J580" s="2">
        <v>44397</v>
      </c>
      <c r="K580">
        <v>46.934780046415398</v>
      </c>
      <c r="L580">
        <v>18</v>
      </c>
      <c r="M580">
        <v>46.800125899280559</v>
      </c>
      <c r="N580">
        <v>842.40226618705003</v>
      </c>
      <c r="O580">
        <v>2.6074877803564109</v>
      </c>
      <c r="P580">
        <v>5.5715400979220342E-2</v>
      </c>
      <c r="Q580">
        <v>5.5715400979220342E-2</v>
      </c>
    </row>
    <row r="581" spans="1:17" x14ac:dyDescent="0.25">
      <c r="A581" t="s">
        <v>31</v>
      </c>
      <c r="B581" t="s">
        <v>33</v>
      </c>
      <c r="G581" t="s">
        <v>41</v>
      </c>
      <c r="H581" t="s">
        <v>104</v>
      </c>
      <c r="I581" t="s">
        <v>94</v>
      </c>
      <c r="J581" s="2">
        <v>44398</v>
      </c>
      <c r="K581">
        <v>36.931508822962037</v>
      </c>
      <c r="L581">
        <v>10</v>
      </c>
      <c r="M581">
        <v>46.800125899280559</v>
      </c>
      <c r="N581">
        <v>468.00125899280562</v>
      </c>
      <c r="O581">
        <v>3.6931508822962038</v>
      </c>
      <c r="P581">
        <v>7.8913268101977005E-2</v>
      </c>
      <c r="Q581">
        <v>7.8913268101977005E-2</v>
      </c>
    </row>
    <row r="582" spans="1:17" x14ac:dyDescent="0.25">
      <c r="A582" t="s">
        <v>31</v>
      </c>
      <c r="B582" t="s">
        <v>33</v>
      </c>
      <c r="G582" t="s">
        <v>41</v>
      </c>
      <c r="H582" t="s">
        <v>104</v>
      </c>
      <c r="I582" t="s">
        <v>94</v>
      </c>
      <c r="J582" s="2">
        <v>44399</v>
      </c>
      <c r="K582">
        <v>33.704955370990163</v>
      </c>
      <c r="L582">
        <v>13</v>
      </c>
      <c r="M582">
        <v>46.800125899280559</v>
      </c>
      <c r="N582">
        <v>608.40163669064725</v>
      </c>
      <c r="O582">
        <v>2.5926888746915511</v>
      </c>
      <c r="P582">
        <v>5.539918589687827E-2</v>
      </c>
      <c r="Q582">
        <v>5.539918589687827E-2</v>
      </c>
    </row>
    <row r="583" spans="1:17" x14ac:dyDescent="0.25">
      <c r="A583" t="s">
        <v>31</v>
      </c>
      <c r="B583" t="s">
        <v>33</v>
      </c>
      <c r="G583" t="s">
        <v>41</v>
      </c>
      <c r="H583" t="s">
        <v>104</v>
      </c>
      <c r="I583" t="s">
        <v>94</v>
      </c>
      <c r="J583" s="2">
        <v>44400</v>
      </c>
      <c r="K583">
        <v>66.274333705638881</v>
      </c>
      <c r="L583">
        <v>41</v>
      </c>
      <c r="M583">
        <v>46.800125899280573</v>
      </c>
      <c r="N583">
        <v>1918.8051618705031</v>
      </c>
      <c r="O583">
        <v>1.616447163552168</v>
      </c>
      <c r="P583">
        <v>3.4539376390374563E-2</v>
      </c>
      <c r="Q583">
        <v>3.4539376390374563E-2</v>
      </c>
    </row>
    <row r="584" spans="1:17" x14ac:dyDescent="0.25">
      <c r="A584" t="s">
        <v>31</v>
      </c>
      <c r="B584" t="s">
        <v>33</v>
      </c>
      <c r="G584" t="s">
        <v>41</v>
      </c>
      <c r="H584" t="s">
        <v>104</v>
      </c>
      <c r="I584" t="s">
        <v>94</v>
      </c>
      <c r="J584" s="2">
        <v>44401</v>
      </c>
      <c r="K584">
        <v>59.962403303255357</v>
      </c>
      <c r="L584">
        <v>18</v>
      </c>
      <c r="M584">
        <v>46.800125899280559</v>
      </c>
      <c r="N584">
        <v>842.40226618705003</v>
      </c>
      <c r="O584">
        <v>3.3312446279586312</v>
      </c>
      <c r="P584">
        <v>7.1180249282402908E-2</v>
      </c>
      <c r="Q584">
        <v>7.1180249282402908E-2</v>
      </c>
    </row>
    <row r="585" spans="1:17" x14ac:dyDescent="0.25">
      <c r="A585" t="s">
        <v>31</v>
      </c>
      <c r="B585" t="s">
        <v>33</v>
      </c>
      <c r="G585" t="s">
        <v>41</v>
      </c>
      <c r="H585" t="s">
        <v>104</v>
      </c>
      <c r="I585" t="s">
        <v>94</v>
      </c>
      <c r="J585" s="2">
        <v>44402</v>
      </c>
      <c r="K585">
        <v>53.043780612118518</v>
      </c>
      <c r="L585">
        <v>16</v>
      </c>
      <c r="M585">
        <v>46.800125899280559</v>
      </c>
      <c r="N585">
        <v>748.80201438848894</v>
      </c>
      <c r="O585">
        <v>3.3152362882574078</v>
      </c>
      <c r="P585">
        <v>7.0838191661966698E-2</v>
      </c>
      <c r="Q585">
        <v>7.0838191661966698E-2</v>
      </c>
    </row>
    <row r="586" spans="1:17" x14ac:dyDescent="0.25">
      <c r="A586" t="s">
        <v>31</v>
      </c>
      <c r="B586" t="s">
        <v>33</v>
      </c>
      <c r="G586" t="s">
        <v>41</v>
      </c>
      <c r="H586" t="s">
        <v>104</v>
      </c>
      <c r="I586" t="s">
        <v>94</v>
      </c>
      <c r="J586" s="2">
        <v>44403</v>
      </c>
      <c r="K586">
        <v>49.567392044033923</v>
      </c>
      <c r="L586">
        <v>17</v>
      </c>
      <c r="M586">
        <v>46.800125899280559</v>
      </c>
      <c r="N586">
        <v>795.60214028776954</v>
      </c>
      <c r="O586">
        <v>2.9157289437667009</v>
      </c>
      <c r="P586">
        <v>6.2301732906481853E-2</v>
      </c>
      <c r="Q586">
        <v>6.2301732906481853E-2</v>
      </c>
    </row>
    <row r="587" spans="1:17" x14ac:dyDescent="0.25">
      <c r="A587" t="s">
        <v>31</v>
      </c>
      <c r="B587" t="s">
        <v>33</v>
      </c>
      <c r="G587" t="s">
        <v>41</v>
      </c>
      <c r="H587" t="s">
        <v>104</v>
      </c>
      <c r="I587" t="s">
        <v>94</v>
      </c>
      <c r="J587" s="2">
        <v>44404</v>
      </c>
      <c r="K587">
        <v>48.415549761946671</v>
      </c>
      <c r="L587">
        <v>18</v>
      </c>
      <c r="M587">
        <v>46.800125899280559</v>
      </c>
      <c r="N587">
        <v>842.40226618705003</v>
      </c>
      <c r="O587">
        <v>2.6897527645525932</v>
      </c>
      <c r="P587">
        <v>5.7473195058091529E-2</v>
      </c>
      <c r="Q587">
        <v>5.7473195058091529E-2</v>
      </c>
    </row>
    <row r="588" spans="1:17" x14ac:dyDescent="0.25">
      <c r="A588" t="s">
        <v>31</v>
      </c>
      <c r="B588" t="s">
        <v>33</v>
      </c>
      <c r="G588" t="s">
        <v>41</v>
      </c>
      <c r="H588" t="s">
        <v>104</v>
      </c>
      <c r="I588" t="s">
        <v>94</v>
      </c>
      <c r="J588" s="2">
        <v>44405</v>
      </c>
      <c r="K588">
        <v>39.085533158417618</v>
      </c>
      <c r="L588">
        <v>11</v>
      </c>
      <c r="M588">
        <v>46.800125899280559</v>
      </c>
      <c r="N588">
        <v>514.80138489208616</v>
      </c>
      <c r="O588">
        <v>3.553230287128875</v>
      </c>
      <c r="P588">
        <v>7.5923519837870712E-2</v>
      </c>
      <c r="Q588">
        <v>7.5923519837870712E-2</v>
      </c>
    </row>
    <row r="589" spans="1:17" x14ac:dyDescent="0.25">
      <c r="A589" t="s">
        <v>31</v>
      </c>
      <c r="B589" t="s">
        <v>33</v>
      </c>
      <c r="G589" t="s">
        <v>41</v>
      </c>
      <c r="H589" t="s">
        <v>104</v>
      </c>
      <c r="I589" t="s">
        <v>94</v>
      </c>
      <c r="J589" s="2">
        <v>44406</v>
      </c>
      <c r="K589">
        <v>27.402090360661902</v>
      </c>
      <c r="L589">
        <v>6</v>
      </c>
      <c r="M589">
        <v>46.800125899280573</v>
      </c>
      <c r="N589">
        <v>280.80075539568338</v>
      </c>
      <c r="O589">
        <v>4.5670150601103163</v>
      </c>
      <c r="P589">
        <v>9.758552936244394E-2</v>
      </c>
      <c r="Q589">
        <v>9.758552936244394E-2</v>
      </c>
    </row>
    <row r="590" spans="1:17" x14ac:dyDescent="0.25">
      <c r="A590" t="s">
        <v>31</v>
      </c>
      <c r="B590" t="s">
        <v>33</v>
      </c>
      <c r="G590" t="s">
        <v>41</v>
      </c>
      <c r="H590" t="s">
        <v>104</v>
      </c>
      <c r="I590" t="s">
        <v>94</v>
      </c>
      <c r="J590" s="2">
        <v>44407</v>
      </c>
      <c r="K590">
        <v>34.889578974087641</v>
      </c>
      <c r="L590">
        <v>20</v>
      </c>
      <c r="M590">
        <v>46.800125899280559</v>
      </c>
      <c r="N590">
        <v>936.00251798561123</v>
      </c>
      <c r="O590">
        <v>1.7444789487043819</v>
      </c>
      <c r="P590">
        <v>3.7275090935838681E-2</v>
      </c>
      <c r="Q590">
        <v>3.7275090935838681E-2</v>
      </c>
    </row>
    <row r="591" spans="1:17" x14ac:dyDescent="0.25">
      <c r="A591" t="s">
        <v>31</v>
      </c>
      <c r="B591" t="s">
        <v>33</v>
      </c>
      <c r="G591" t="s">
        <v>41</v>
      </c>
      <c r="H591" t="s">
        <v>104</v>
      </c>
      <c r="I591" t="s">
        <v>94</v>
      </c>
      <c r="J591" s="2">
        <v>44408</v>
      </c>
      <c r="K591">
        <v>42.851118232777239</v>
      </c>
      <c r="L591">
        <v>22</v>
      </c>
      <c r="M591">
        <v>46.800125899280559</v>
      </c>
      <c r="N591">
        <v>1029.6027697841721</v>
      </c>
      <c r="O591">
        <v>1.947778101489875</v>
      </c>
      <c r="P591">
        <v>4.1619078240980052E-2</v>
      </c>
      <c r="Q591">
        <v>4.1619078240980052E-2</v>
      </c>
    </row>
    <row r="592" spans="1:17" x14ac:dyDescent="0.25">
      <c r="A592" t="s">
        <v>31</v>
      </c>
      <c r="B592" t="s">
        <v>33</v>
      </c>
      <c r="G592" t="s">
        <v>41</v>
      </c>
      <c r="H592" t="s">
        <v>104</v>
      </c>
      <c r="I592" t="s">
        <v>94</v>
      </c>
      <c r="J592" s="2">
        <v>44409</v>
      </c>
      <c r="K592">
        <v>44.942849148841873</v>
      </c>
      <c r="L592">
        <v>19</v>
      </c>
      <c r="M592">
        <v>46.800125899280573</v>
      </c>
      <c r="N592">
        <v>889.20239208633075</v>
      </c>
      <c r="O592">
        <v>2.36541311309694</v>
      </c>
      <c r="P592">
        <v>5.0542879268906049E-2</v>
      </c>
      <c r="Q592">
        <v>5.0542879268906049E-2</v>
      </c>
    </row>
    <row r="593" spans="1:17" x14ac:dyDescent="0.25">
      <c r="A593" t="s">
        <v>31</v>
      </c>
      <c r="B593" t="s">
        <v>33</v>
      </c>
      <c r="G593" t="s">
        <v>41</v>
      </c>
      <c r="H593" t="s">
        <v>104</v>
      </c>
      <c r="I593" t="s">
        <v>94</v>
      </c>
      <c r="J593" s="2">
        <v>44410</v>
      </c>
      <c r="K593">
        <v>50.177890615438201</v>
      </c>
      <c r="L593">
        <v>22</v>
      </c>
      <c r="M593">
        <v>46.800125899280559</v>
      </c>
      <c r="N593">
        <v>1029.6027697841721</v>
      </c>
      <c r="O593">
        <v>2.2808132097926461</v>
      </c>
      <c r="P593">
        <v>4.8735193890316171E-2</v>
      </c>
      <c r="Q593">
        <v>4.8735193890316171E-2</v>
      </c>
    </row>
    <row r="594" spans="1:17" x14ac:dyDescent="0.25">
      <c r="A594" t="s">
        <v>31</v>
      </c>
      <c r="B594" t="s">
        <v>33</v>
      </c>
      <c r="G594" t="s">
        <v>41</v>
      </c>
      <c r="H594" t="s">
        <v>104</v>
      </c>
      <c r="I594" t="s">
        <v>94</v>
      </c>
      <c r="J594" s="2">
        <v>44411</v>
      </c>
      <c r="K594">
        <v>37.881565361924281</v>
      </c>
      <c r="L594">
        <v>9</v>
      </c>
      <c r="M594">
        <v>46.800125899280559</v>
      </c>
      <c r="N594">
        <v>421.20113309352502</v>
      </c>
      <c r="O594">
        <v>4.2090628179915868</v>
      </c>
      <c r="P594">
        <v>8.9936997756159695E-2</v>
      </c>
      <c r="Q594">
        <v>8.9936997756159695E-2</v>
      </c>
    </row>
    <row r="595" spans="1:17" x14ac:dyDescent="0.25">
      <c r="A595" t="s">
        <v>31</v>
      </c>
      <c r="B595" t="s">
        <v>33</v>
      </c>
      <c r="G595" t="s">
        <v>41</v>
      </c>
      <c r="H595" t="s">
        <v>104</v>
      </c>
      <c r="I595" t="s">
        <v>94</v>
      </c>
      <c r="J595" s="2">
        <v>44412</v>
      </c>
      <c r="K595">
        <v>28.78386005316564</v>
      </c>
      <c r="L595">
        <v>8</v>
      </c>
      <c r="M595">
        <v>46.800125899280559</v>
      </c>
      <c r="N595">
        <v>374.40100719424453</v>
      </c>
      <c r="O595">
        <v>3.597982506645705</v>
      </c>
      <c r="P595">
        <v>7.6879761272202377E-2</v>
      </c>
      <c r="Q595">
        <v>7.6879761272202377E-2</v>
      </c>
    </row>
    <row r="596" spans="1:17" x14ac:dyDescent="0.25">
      <c r="A596" t="s">
        <v>31</v>
      </c>
      <c r="B596" t="s">
        <v>33</v>
      </c>
      <c r="G596" t="s">
        <v>41</v>
      </c>
      <c r="H596" t="s">
        <v>104</v>
      </c>
      <c r="I596" t="s">
        <v>94</v>
      </c>
      <c r="J596" s="2">
        <v>44413</v>
      </c>
      <c r="K596">
        <v>62.158004738777613</v>
      </c>
      <c r="L596">
        <v>41</v>
      </c>
      <c r="M596">
        <v>46.800125899280573</v>
      </c>
      <c r="N596">
        <v>1918.8051618705031</v>
      </c>
      <c r="O596">
        <v>1.516048896067747</v>
      </c>
      <c r="P596">
        <v>3.239412003571239E-2</v>
      </c>
      <c r="Q596">
        <v>3.239412003571239E-2</v>
      </c>
    </row>
    <row r="597" spans="1:17" x14ac:dyDescent="0.25">
      <c r="A597" t="s">
        <v>31</v>
      </c>
      <c r="B597" t="s">
        <v>33</v>
      </c>
      <c r="G597" t="s">
        <v>41</v>
      </c>
      <c r="H597" t="s">
        <v>104</v>
      </c>
      <c r="I597" t="s">
        <v>94</v>
      </c>
      <c r="J597" s="2">
        <v>44414</v>
      </c>
      <c r="K597">
        <v>49.450128392648992</v>
      </c>
      <c r="L597">
        <v>12</v>
      </c>
      <c r="M597">
        <v>46.800125899280573</v>
      </c>
      <c r="N597">
        <v>561.60151079136676</v>
      </c>
      <c r="O597">
        <v>4.1208440327207496</v>
      </c>
      <c r="P597">
        <v>8.8051986047843034E-2</v>
      </c>
      <c r="Q597">
        <v>8.8051986047843034E-2</v>
      </c>
    </row>
    <row r="598" spans="1:17" x14ac:dyDescent="0.25">
      <c r="A598" t="s">
        <v>31</v>
      </c>
      <c r="B598" t="s">
        <v>33</v>
      </c>
      <c r="G598" t="s">
        <v>41</v>
      </c>
      <c r="H598" t="s">
        <v>104</v>
      </c>
      <c r="I598" t="s">
        <v>94</v>
      </c>
      <c r="J598" s="2">
        <v>44415</v>
      </c>
      <c r="K598">
        <v>57.272662862929707</v>
      </c>
      <c r="L598">
        <v>25</v>
      </c>
      <c r="M598">
        <v>46.800125899280559</v>
      </c>
      <c r="N598">
        <v>1170.0031474820139</v>
      </c>
      <c r="O598">
        <v>2.2909065145171881</v>
      </c>
      <c r="P598">
        <v>4.8950862214505397E-2</v>
      </c>
      <c r="Q598">
        <v>4.8950862214505397E-2</v>
      </c>
    </row>
    <row r="599" spans="1:17" x14ac:dyDescent="0.25">
      <c r="A599" t="s">
        <v>31</v>
      </c>
      <c r="B599" t="s">
        <v>33</v>
      </c>
      <c r="G599" t="s">
        <v>41</v>
      </c>
      <c r="H599" t="s">
        <v>104</v>
      </c>
      <c r="I599" t="s">
        <v>94</v>
      </c>
      <c r="J599" s="2">
        <v>44416</v>
      </c>
      <c r="K599">
        <v>64.205749119518984</v>
      </c>
      <c r="L599">
        <v>26</v>
      </c>
      <c r="M599">
        <v>46.800125899280559</v>
      </c>
      <c r="N599">
        <v>1216.803273381295</v>
      </c>
      <c r="O599">
        <v>2.469451889212269</v>
      </c>
      <c r="P599">
        <v>5.2765924060264778E-2</v>
      </c>
      <c r="Q599">
        <v>5.2765924060264778E-2</v>
      </c>
    </row>
    <row r="600" spans="1:17" x14ac:dyDescent="0.25">
      <c r="A600" t="s">
        <v>31</v>
      </c>
      <c r="B600" t="s">
        <v>33</v>
      </c>
      <c r="G600" t="s">
        <v>41</v>
      </c>
      <c r="H600" t="s">
        <v>104</v>
      </c>
      <c r="I600" t="s">
        <v>94</v>
      </c>
      <c r="J600" s="2">
        <v>44417</v>
      </c>
      <c r="K600">
        <v>74.533625933278245</v>
      </c>
      <c r="L600">
        <v>30</v>
      </c>
      <c r="M600">
        <v>46.800125899280573</v>
      </c>
      <c r="N600">
        <v>1404.0037769784169</v>
      </c>
      <c r="O600">
        <v>2.4844541977759409</v>
      </c>
      <c r="P600">
        <v>5.3086485346701469E-2</v>
      </c>
      <c r="Q600">
        <v>5.3086485346701469E-2</v>
      </c>
    </row>
    <row r="601" spans="1:17" x14ac:dyDescent="0.25">
      <c r="A601" t="s">
        <v>31</v>
      </c>
      <c r="B601" t="s">
        <v>33</v>
      </c>
      <c r="G601" t="s">
        <v>41</v>
      </c>
      <c r="H601" t="s">
        <v>104</v>
      </c>
      <c r="I601" t="s">
        <v>94</v>
      </c>
      <c r="J601" s="2">
        <v>44418</v>
      </c>
      <c r="K601">
        <v>79.139796700269443</v>
      </c>
      <c r="L601">
        <v>28</v>
      </c>
      <c r="M601">
        <v>46.800125899280559</v>
      </c>
      <c r="N601">
        <v>1310.4035251798559</v>
      </c>
      <c r="O601">
        <v>2.8264213107239091</v>
      </c>
      <c r="P601">
        <v>6.0393455282720887E-2</v>
      </c>
      <c r="Q601">
        <v>6.0393455282720887E-2</v>
      </c>
    </row>
    <row r="602" spans="1:17" x14ac:dyDescent="0.25">
      <c r="A602" t="s">
        <v>31</v>
      </c>
      <c r="B602" t="s">
        <v>33</v>
      </c>
      <c r="G602" t="s">
        <v>41</v>
      </c>
      <c r="H602" t="s">
        <v>104</v>
      </c>
      <c r="I602" t="s">
        <v>94</v>
      </c>
      <c r="J602" s="2">
        <v>44419</v>
      </c>
      <c r="K602">
        <v>76.919090093286016</v>
      </c>
      <c r="L602">
        <v>24</v>
      </c>
      <c r="M602">
        <v>46.800125899280573</v>
      </c>
      <c r="N602">
        <v>1123.203021582734</v>
      </c>
      <c r="O602">
        <v>3.2049620872202511</v>
      </c>
      <c r="P602">
        <v>6.8481911653778677E-2</v>
      </c>
      <c r="Q602">
        <v>6.8481911653778677E-2</v>
      </c>
    </row>
    <row r="603" spans="1:17" x14ac:dyDescent="0.25">
      <c r="A603" t="s">
        <v>31</v>
      </c>
      <c r="B603" t="s">
        <v>33</v>
      </c>
      <c r="G603" t="s">
        <v>41</v>
      </c>
      <c r="H603" t="s">
        <v>104</v>
      </c>
      <c r="I603" t="s">
        <v>94</v>
      </c>
      <c r="J603" s="2">
        <v>44420</v>
      </c>
      <c r="K603">
        <v>87.678568705123382</v>
      </c>
      <c r="L603">
        <v>33</v>
      </c>
      <c r="M603">
        <v>46.800125899280559</v>
      </c>
      <c r="N603">
        <v>1544.404154676258</v>
      </c>
      <c r="O603">
        <v>2.656926324397678</v>
      </c>
      <c r="P603">
        <v>5.6771777283584658E-2</v>
      </c>
      <c r="Q603">
        <v>5.6771777283584658E-2</v>
      </c>
    </row>
    <row r="604" spans="1:17" x14ac:dyDescent="0.25">
      <c r="A604" t="s">
        <v>31</v>
      </c>
      <c r="B604" t="s">
        <v>33</v>
      </c>
      <c r="G604" t="s">
        <v>41</v>
      </c>
      <c r="H604" t="s">
        <v>104</v>
      </c>
      <c r="I604" t="s">
        <v>94</v>
      </c>
      <c r="J604" s="2">
        <v>44421</v>
      </c>
      <c r="K604">
        <v>89.74539447928683</v>
      </c>
      <c r="L604">
        <v>29</v>
      </c>
      <c r="M604">
        <v>46.800125899280559</v>
      </c>
      <c r="N604">
        <v>1357.2036510791361</v>
      </c>
      <c r="O604">
        <v>3.0946687751478219</v>
      </c>
      <c r="P604">
        <v>6.6125223291234672E-2</v>
      </c>
      <c r="Q604">
        <v>6.6125223291234672E-2</v>
      </c>
    </row>
    <row r="605" spans="1:17" x14ac:dyDescent="0.25">
      <c r="A605" t="s">
        <v>31</v>
      </c>
      <c r="B605" t="s">
        <v>33</v>
      </c>
      <c r="G605" t="s">
        <v>41</v>
      </c>
      <c r="H605" t="s">
        <v>104</v>
      </c>
      <c r="I605" t="s">
        <v>94</v>
      </c>
      <c r="J605" s="2">
        <v>44422</v>
      </c>
      <c r="K605">
        <v>78.842252919147683</v>
      </c>
      <c r="L605">
        <v>20</v>
      </c>
      <c r="M605">
        <v>46.800125899280559</v>
      </c>
      <c r="N605">
        <v>936.00251798561123</v>
      </c>
      <c r="O605">
        <v>3.9421126459573839</v>
      </c>
      <c r="P605">
        <v>8.4232949595932277E-2</v>
      </c>
      <c r="Q605">
        <v>8.4232949595932277E-2</v>
      </c>
    </row>
    <row r="606" spans="1:17" x14ac:dyDescent="0.25">
      <c r="A606" t="s">
        <v>31</v>
      </c>
      <c r="B606" t="s">
        <v>33</v>
      </c>
      <c r="G606" t="s">
        <v>41</v>
      </c>
      <c r="H606" t="s">
        <v>104</v>
      </c>
      <c r="I606" t="s">
        <v>94</v>
      </c>
      <c r="J606" s="2">
        <v>44423</v>
      </c>
      <c r="K606">
        <v>68.605279488771643</v>
      </c>
      <c r="L606">
        <v>18</v>
      </c>
      <c r="M606">
        <v>46.800125899280559</v>
      </c>
      <c r="N606">
        <v>842.40226618705003</v>
      </c>
      <c r="O606">
        <v>3.8114044160428691</v>
      </c>
      <c r="P606">
        <v>8.1440046213667572E-2</v>
      </c>
      <c r="Q606">
        <v>8.1440046213667572E-2</v>
      </c>
    </row>
    <row r="607" spans="1:17" x14ac:dyDescent="0.25">
      <c r="A607" t="s">
        <v>31</v>
      </c>
      <c r="B607" t="s">
        <v>33</v>
      </c>
      <c r="G607" t="s">
        <v>41</v>
      </c>
      <c r="H607" t="s">
        <v>104</v>
      </c>
      <c r="I607" t="s">
        <v>94</v>
      </c>
      <c r="J607" s="2">
        <v>44424</v>
      </c>
      <c r="K607">
        <v>53.76186669382539</v>
      </c>
      <c r="L607">
        <v>12</v>
      </c>
      <c r="M607">
        <v>46.800125899280573</v>
      </c>
      <c r="N607">
        <v>561.60151079136676</v>
      </c>
      <c r="O607">
        <v>4.4801555578187822</v>
      </c>
      <c r="P607">
        <v>9.5729562084098024E-2</v>
      </c>
      <c r="Q607">
        <v>9.5729562084098024E-2</v>
      </c>
    </row>
    <row r="608" spans="1:17" x14ac:dyDescent="0.25">
      <c r="A608" t="s">
        <v>31</v>
      </c>
      <c r="B608" t="s">
        <v>33</v>
      </c>
      <c r="G608" t="s">
        <v>41</v>
      </c>
      <c r="H608" t="s">
        <v>104</v>
      </c>
      <c r="I608" t="s">
        <v>94</v>
      </c>
      <c r="J608" s="2">
        <v>44425</v>
      </c>
      <c r="K608">
        <v>77.7983248748492</v>
      </c>
      <c r="L608">
        <v>38</v>
      </c>
      <c r="M608">
        <v>46.800125899280573</v>
      </c>
      <c r="N608">
        <v>1778.404784172661</v>
      </c>
      <c r="O608">
        <v>2.047324338811821</v>
      </c>
      <c r="P608">
        <v>4.3746128871915993E-2</v>
      </c>
      <c r="Q608">
        <v>4.3746128871915993E-2</v>
      </c>
    </row>
    <row r="609" spans="1:17" x14ac:dyDescent="0.25">
      <c r="A609" t="s">
        <v>31</v>
      </c>
      <c r="B609" t="s">
        <v>33</v>
      </c>
      <c r="G609" t="s">
        <v>41</v>
      </c>
      <c r="H609" t="s">
        <v>104</v>
      </c>
      <c r="I609" t="s">
        <v>94</v>
      </c>
      <c r="J609" s="2">
        <v>44426</v>
      </c>
      <c r="K609">
        <v>80.07038060377019</v>
      </c>
      <c r="L609">
        <v>27</v>
      </c>
      <c r="M609">
        <v>46.800125899280559</v>
      </c>
      <c r="N609">
        <v>1263.6033992805751</v>
      </c>
      <c r="O609">
        <v>2.9655696519914891</v>
      </c>
      <c r="P609">
        <v>6.3366702439513672E-2</v>
      </c>
      <c r="Q609">
        <v>6.3366702439513672E-2</v>
      </c>
    </row>
    <row r="610" spans="1:17" x14ac:dyDescent="0.25">
      <c r="A610" t="s">
        <v>31</v>
      </c>
      <c r="B610" t="s">
        <v>33</v>
      </c>
      <c r="G610" t="s">
        <v>41</v>
      </c>
      <c r="H610" t="s">
        <v>104</v>
      </c>
      <c r="I610" t="s">
        <v>94</v>
      </c>
      <c r="J610" s="2">
        <v>44427</v>
      </c>
      <c r="K610">
        <v>103.7054025970437</v>
      </c>
      <c r="L610">
        <v>43</v>
      </c>
      <c r="M610">
        <v>46.800125899280559</v>
      </c>
      <c r="N610">
        <v>2012.405413669064</v>
      </c>
      <c r="O610">
        <v>2.4117535487684578</v>
      </c>
      <c r="P610">
        <v>5.1533056854565711E-2</v>
      </c>
      <c r="Q610">
        <v>5.1533056854565711E-2</v>
      </c>
    </row>
    <row r="611" spans="1:17" x14ac:dyDescent="0.25">
      <c r="A611" t="s">
        <v>31</v>
      </c>
      <c r="B611" t="s">
        <v>33</v>
      </c>
      <c r="G611" t="s">
        <v>41</v>
      </c>
      <c r="H611" t="s">
        <v>104</v>
      </c>
      <c r="I611" t="s">
        <v>94</v>
      </c>
      <c r="J611" s="2">
        <v>44428</v>
      </c>
      <c r="K611">
        <v>122.949770305798</v>
      </c>
      <c r="L611">
        <v>45</v>
      </c>
      <c r="M611">
        <v>46.800125899280559</v>
      </c>
      <c r="N611">
        <v>2106.005665467625</v>
      </c>
      <c r="O611">
        <v>2.7322171179066221</v>
      </c>
      <c r="P611">
        <v>5.838055059481418E-2</v>
      </c>
      <c r="Q611">
        <v>5.838055059481418E-2</v>
      </c>
    </row>
    <row r="612" spans="1:17" x14ac:dyDescent="0.25">
      <c r="A612" t="s">
        <v>31</v>
      </c>
      <c r="B612" t="s">
        <v>33</v>
      </c>
      <c r="G612" t="s">
        <v>41</v>
      </c>
      <c r="H612" t="s">
        <v>104</v>
      </c>
      <c r="I612" t="s">
        <v>94</v>
      </c>
      <c r="J612" s="2">
        <v>44429</v>
      </c>
      <c r="K612">
        <v>115.85616894832221</v>
      </c>
      <c r="L612">
        <v>30</v>
      </c>
      <c r="M612">
        <v>46.800125899280573</v>
      </c>
      <c r="N612">
        <v>1404.0037769784169</v>
      </c>
      <c r="O612">
        <v>3.861872298277409</v>
      </c>
      <c r="P612">
        <v>8.251841686470282E-2</v>
      </c>
      <c r="Q612">
        <v>8.251841686470282E-2</v>
      </c>
    </row>
    <row r="613" spans="1:17" x14ac:dyDescent="0.25">
      <c r="A613" t="s">
        <v>31</v>
      </c>
      <c r="B613" t="s">
        <v>33</v>
      </c>
      <c r="G613" t="s">
        <v>41</v>
      </c>
      <c r="H613" t="s">
        <v>104</v>
      </c>
      <c r="I613" t="s">
        <v>94</v>
      </c>
      <c r="J613" s="2">
        <v>44430</v>
      </c>
      <c r="K613">
        <v>103.97476396668161</v>
      </c>
      <c r="L613">
        <v>25</v>
      </c>
      <c r="M613">
        <v>46.800125899280559</v>
      </c>
      <c r="N613">
        <v>1170.0031474820139</v>
      </c>
      <c r="O613">
        <v>4.1589905586672646</v>
      </c>
      <c r="P613">
        <v>8.8867080563370879E-2</v>
      </c>
      <c r="Q613">
        <v>8.8867080563370879E-2</v>
      </c>
    </row>
    <row r="614" spans="1:17" x14ac:dyDescent="0.25">
      <c r="A614" t="s">
        <v>31</v>
      </c>
      <c r="B614" t="s">
        <v>33</v>
      </c>
      <c r="G614" t="s">
        <v>41</v>
      </c>
      <c r="H614" t="s">
        <v>104</v>
      </c>
      <c r="I614" t="s">
        <v>94</v>
      </c>
      <c r="J614" s="2">
        <v>44431</v>
      </c>
      <c r="K614">
        <v>88.739024801955708</v>
      </c>
      <c r="L614">
        <v>20</v>
      </c>
      <c r="M614">
        <v>46.800125899280559</v>
      </c>
      <c r="N614">
        <v>936.00251798561123</v>
      </c>
      <c r="O614">
        <v>4.4369512400977857</v>
      </c>
      <c r="P614">
        <v>9.4806395385487477E-2</v>
      </c>
      <c r="Q614">
        <v>9.4806395385487477E-2</v>
      </c>
    </row>
    <row r="615" spans="1:17" x14ac:dyDescent="0.25">
      <c r="A615" t="s">
        <v>31</v>
      </c>
      <c r="B615" t="s">
        <v>33</v>
      </c>
      <c r="G615" t="s">
        <v>41</v>
      </c>
      <c r="H615" t="s">
        <v>104</v>
      </c>
      <c r="I615" t="s">
        <v>94</v>
      </c>
      <c r="J615" s="2">
        <v>44432</v>
      </c>
      <c r="K615">
        <v>76.78311135760768</v>
      </c>
      <c r="L615">
        <v>19</v>
      </c>
      <c r="M615">
        <v>46.800125899280573</v>
      </c>
      <c r="N615">
        <v>889.20239208633075</v>
      </c>
      <c r="O615">
        <v>4.0412163872425104</v>
      </c>
      <c r="P615">
        <v>8.6350545208781868E-2</v>
      </c>
      <c r="Q615">
        <v>8.6350545208781868E-2</v>
      </c>
    </row>
    <row r="616" spans="1:17" x14ac:dyDescent="0.25">
      <c r="A616" t="s">
        <v>31</v>
      </c>
      <c r="B616" t="s">
        <v>33</v>
      </c>
      <c r="G616" t="s">
        <v>41</v>
      </c>
      <c r="H616" t="s">
        <v>104</v>
      </c>
      <c r="I616" t="s">
        <v>94</v>
      </c>
      <c r="J616" s="2">
        <v>44433</v>
      </c>
      <c r="K616">
        <v>95.852947429555442</v>
      </c>
      <c r="L616">
        <v>39</v>
      </c>
      <c r="M616">
        <v>46.800125899280552</v>
      </c>
      <c r="N616">
        <v>1825.2049100719421</v>
      </c>
      <c r="O616">
        <v>2.4577678828091138</v>
      </c>
      <c r="P616">
        <v>5.2516266475404853E-2</v>
      </c>
      <c r="Q616">
        <v>5.2516266475404853E-2</v>
      </c>
    </row>
    <row r="617" spans="1:17" x14ac:dyDescent="0.25">
      <c r="A617" t="s">
        <v>31</v>
      </c>
      <c r="B617" t="s">
        <v>33</v>
      </c>
      <c r="G617" t="s">
        <v>41</v>
      </c>
      <c r="H617" t="s">
        <v>104</v>
      </c>
      <c r="I617" t="s">
        <v>94</v>
      </c>
      <c r="J617" s="2">
        <v>44434</v>
      </c>
      <c r="K617">
        <v>87.200539174840216</v>
      </c>
      <c r="L617">
        <v>23</v>
      </c>
      <c r="M617">
        <v>46.800125899280559</v>
      </c>
      <c r="N617">
        <v>1076.4028956834529</v>
      </c>
      <c r="O617">
        <v>3.7913277902104441</v>
      </c>
      <c r="P617">
        <v>8.1011059636246122E-2</v>
      </c>
      <c r="Q617">
        <v>8.1011059636246122E-2</v>
      </c>
    </row>
    <row r="618" spans="1:17" x14ac:dyDescent="0.25">
      <c r="A618" t="s">
        <v>31</v>
      </c>
      <c r="B618" t="s">
        <v>33</v>
      </c>
      <c r="G618" t="s">
        <v>41</v>
      </c>
      <c r="H618" t="s">
        <v>104</v>
      </c>
      <c r="I618" t="s">
        <v>94</v>
      </c>
      <c r="J618" s="2">
        <v>44435</v>
      </c>
      <c r="K618">
        <v>175.77603774568041</v>
      </c>
      <c r="L618">
        <v>94</v>
      </c>
      <c r="M618">
        <v>46.800125899280559</v>
      </c>
      <c r="N618">
        <v>4399.2118345323724</v>
      </c>
      <c r="O618">
        <v>1.8699578483583019</v>
      </c>
      <c r="P618">
        <v>3.995625679261363E-2</v>
      </c>
      <c r="Q618">
        <v>3.995625679261363E-2</v>
      </c>
    </row>
    <row r="619" spans="1:17" x14ac:dyDescent="0.25">
      <c r="A619" t="s">
        <v>31</v>
      </c>
      <c r="B619" t="s">
        <v>33</v>
      </c>
      <c r="G619" t="s">
        <v>41</v>
      </c>
      <c r="H619" t="s">
        <v>104</v>
      </c>
      <c r="I619" t="s">
        <v>94</v>
      </c>
      <c r="J619" s="2">
        <v>44436</v>
      </c>
      <c r="K619">
        <v>183.76965393711311</v>
      </c>
      <c r="L619">
        <v>54</v>
      </c>
      <c r="M619">
        <v>46.800125899280559</v>
      </c>
      <c r="N619">
        <v>2527.2067985611502</v>
      </c>
      <c r="O619">
        <v>3.4031417395761681</v>
      </c>
      <c r="P619">
        <v>7.2716508218378176E-2</v>
      </c>
      <c r="Q619">
        <v>7.2716508218378176E-2</v>
      </c>
    </row>
    <row r="620" spans="1:17" x14ac:dyDescent="0.25">
      <c r="A620" t="s">
        <v>31</v>
      </c>
      <c r="B620" t="s">
        <v>33</v>
      </c>
      <c r="G620" t="s">
        <v>41</v>
      </c>
      <c r="H620" t="s">
        <v>104</v>
      </c>
      <c r="I620" t="s">
        <v>94</v>
      </c>
      <c r="J620" s="2">
        <v>44437</v>
      </c>
      <c r="K620">
        <v>185.71359360615719</v>
      </c>
      <c r="L620">
        <v>51</v>
      </c>
      <c r="M620">
        <v>46.800125899280559</v>
      </c>
      <c r="N620">
        <v>2386.8064208633091</v>
      </c>
      <c r="O620">
        <v>3.6414430118854351</v>
      </c>
      <c r="P620">
        <v>7.780840204836742E-2</v>
      </c>
      <c r="Q620">
        <v>7.780840204836742E-2</v>
      </c>
    </row>
    <row r="621" spans="1:17" x14ac:dyDescent="0.25">
      <c r="A621" t="s">
        <v>31</v>
      </c>
      <c r="B621" t="s">
        <v>33</v>
      </c>
      <c r="G621" t="s">
        <v>41</v>
      </c>
      <c r="H621" t="s">
        <v>104</v>
      </c>
      <c r="I621" t="s">
        <v>94</v>
      </c>
      <c r="J621" s="2">
        <v>44438</v>
      </c>
      <c r="K621">
        <v>176.2723867354278</v>
      </c>
      <c r="L621">
        <v>42</v>
      </c>
      <c r="M621">
        <v>46.800125899280573</v>
      </c>
      <c r="N621">
        <v>1965.6052877697839</v>
      </c>
      <c r="O621">
        <v>4.1969615889387581</v>
      </c>
      <c r="P621">
        <v>8.967842518140054E-2</v>
      </c>
      <c r="Q621">
        <v>8.967842518140054E-2</v>
      </c>
    </row>
    <row r="622" spans="1:17" x14ac:dyDescent="0.25">
      <c r="A622" t="s">
        <v>31</v>
      </c>
      <c r="B622" t="s">
        <v>33</v>
      </c>
      <c r="G622" t="s">
        <v>41</v>
      </c>
      <c r="H622" t="s">
        <v>104</v>
      </c>
      <c r="I622" t="s">
        <v>94</v>
      </c>
      <c r="J622" s="2">
        <v>44439</v>
      </c>
      <c r="K622">
        <v>169.497807604835</v>
      </c>
      <c r="L622">
        <v>42</v>
      </c>
      <c r="M622">
        <v>46.800125899280573</v>
      </c>
      <c r="N622">
        <v>1965.6052877697839</v>
      </c>
      <c r="O622">
        <v>4.0356620858294052</v>
      </c>
      <c r="P622">
        <v>8.6231863873926964E-2</v>
      </c>
      <c r="Q622">
        <v>8.6231863873926964E-2</v>
      </c>
    </row>
    <row r="623" spans="1:17" x14ac:dyDescent="0.25">
      <c r="A623" t="s">
        <v>31</v>
      </c>
      <c r="B623" t="s">
        <v>33</v>
      </c>
      <c r="G623" t="s">
        <v>41</v>
      </c>
      <c r="H623" t="s">
        <v>104</v>
      </c>
      <c r="I623" t="s">
        <v>94</v>
      </c>
      <c r="J623" s="2">
        <v>44440</v>
      </c>
      <c r="K623">
        <v>160.87808029179169</v>
      </c>
      <c r="L623">
        <v>39</v>
      </c>
      <c r="M623">
        <v>46.800125899280552</v>
      </c>
      <c r="N623">
        <v>1825.2049100719421</v>
      </c>
      <c r="O623">
        <v>4.1250789818408133</v>
      </c>
      <c r="P623">
        <v>8.8142476170223874E-2</v>
      </c>
      <c r="Q623">
        <v>8.8142476170223874E-2</v>
      </c>
    </row>
    <row r="624" spans="1:17" x14ac:dyDescent="0.25">
      <c r="A624" t="s">
        <v>31</v>
      </c>
      <c r="B624" t="s">
        <v>33</v>
      </c>
      <c r="G624" t="s">
        <v>41</v>
      </c>
      <c r="H624" t="s">
        <v>104</v>
      </c>
      <c r="I624" t="s">
        <v>94</v>
      </c>
      <c r="J624" s="2">
        <v>44441</v>
      </c>
      <c r="K624">
        <v>121.4365923940499</v>
      </c>
      <c r="L624">
        <v>14</v>
      </c>
      <c r="M624">
        <v>46.800125899280559</v>
      </c>
      <c r="N624">
        <v>655.20176258992785</v>
      </c>
      <c r="O624">
        <v>8.6740423138607046</v>
      </c>
      <c r="P624">
        <v>0.18534228588462079</v>
      </c>
      <c r="Q624">
        <v>0.18534228588462079</v>
      </c>
    </row>
    <row r="625" spans="1:17" x14ac:dyDescent="0.25">
      <c r="A625" t="s">
        <v>31</v>
      </c>
      <c r="B625" t="s">
        <v>33</v>
      </c>
      <c r="G625" t="s">
        <v>41</v>
      </c>
      <c r="H625" t="s">
        <v>104</v>
      </c>
      <c r="I625" t="s">
        <v>94</v>
      </c>
      <c r="J625" s="2">
        <v>44442</v>
      </c>
      <c r="K625">
        <v>118.9011557714859</v>
      </c>
      <c r="L625">
        <v>33</v>
      </c>
      <c r="M625">
        <v>46.800125899280559</v>
      </c>
      <c r="N625">
        <v>1544.404154676258</v>
      </c>
      <c r="O625">
        <v>3.6030653264086632</v>
      </c>
      <c r="P625">
        <v>7.6988368239924998E-2</v>
      </c>
      <c r="Q625">
        <v>7.6988368239924998E-2</v>
      </c>
    </row>
    <row r="626" spans="1:17" x14ac:dyDescent="0.25">
      <c r="A626" t="s">
        <v>31</v>
      </c>
      <c r="B626" t="s">
        <v>33</v>
      </c>
      <c r="G626" t="s">
        <v>41</v>
      </c>
      <c r="H626" t="s">
        <v>104</v>
      </c>
      <c r="I626" t="s">
        <v>94</v>
      </c>
      <c r="J626" s="2">
        <v>44443</v>
      </c>
      <c r="K626">
        <v>149.33439840528729</v>
      </c>
      <c r="L626">
        <v>57</v>
      </c>
      <c r="M626">
        <v>46.800125899280559</v>
      </c>
      <c r="N626">
        <v>2667.6071762589918</v>
      </c>
      <c r="O626">
        <v>2.6199017264085489</v>
      </c>
      <c r="P626">
        <v>5.5980655523168672E-2</v>
      </c>
      <c r="Q626">
        <v>5.5980655523168672E-2</v>
      </c>
    </row>
    <row r="627" spans="1:17" x14ac:dyDescent="0.25">
      <c r="A627" t="s">
        <v>31</v>
      </c>
      <c r="B627" t="s">
        <v>33</v>
      </c>
      <c r="G627" t="s">
        <v>41</v>
      </c>
      <c r="H627" t="s">
        <v>104</v>
      </c>
      <c r="I627" t="s">
        <v>94</v>
      </c>
      <c r="J627" s="2">
        <v>44444</v>
      </c>
      <c r="K627">
        <v>181.83066334067951</v>
      </c>
      <c r="L627">
        <v>67</v>
      </c>
      <c r="M627">
        <v>46.800125899280573</v>
      </c>
      <c r="N627">
        <v>3135.6084352517978</v>
      </c>
      <c r="O627">
        <v>2.7138904976220819</v>
      </c>
      <c r="P627">
        <v>5.7988957197736973E-2</v>
      </c>
      <c r="Q627">
        <v>5.7988957197736973E-2</v>
      </c>
    </row>
    <row r="628" spans="1:17" x14ac:dyDescent="0.25">
      <c r="A628" t="s">
        <v>31</v>
      </c>
      <c r="B628" t="s">
        <v>33</v>
      </c>
      <c r="G628" t="s">
        <v>41</v>
      </c>
      <c r="H628" t="s">
        <v>104</v>
      </c>
      <c r="I628" t="s">
        <v>94</v>
      </c>
      <c r="J628" s="2">
        <v>44445</v>
      </c>
      <c r="K628">
        <v>198.29211907594919</v>
      </c>
      <c r="L628">
        <v>63</v>
      </c>
      <c r="M628">
        <v>46.800125899280559</v>
      </c>
      <c r="N628">
        <v>2948.4079316546749</v>
      </c>
      <c r="O628">
        <v>3.1474939535864959</v>
      </c>
      <c r="P628">
        <v>6.7253963383779716E-2</v>
      </c>
      <c r="Q628">
        <v>6.7253963383779716E-2</v>
      </c>
    </row>
    <row r="629" spans="1:17" x14ac:dyDescent="0.25">
      <c r="A629" t="s">
        <v>31</v>
      </c>
      <c r="B629" t="s">
        <v>33</v>
      </c>
      <c r="G629" t="s">
        <v>41</v>
      </c>
      <c r="H629" t="s">
        <v>104</v>
      </c>
      <c r="I629" t="s">
        <v>94</v>
      </c>
      <c r="J629" s="2">
        <v>44446</v>
      </c>
      <c r="K629">
        <v>169.62604059085109</v>
      </c>
      <c r="L629">
        <v>29</v>
      </c>
      <c r="M629">
        <v>46.800125899280559</v>
      </c>
      <c r="N629">
        <v>1357.2036510791361</v>
      </c>
      <c r="O629">
        <v>5.8491738134776252</v>
      </c>
      <c r="P629">
        <v>0.1249820102207789</v>
      </c>
      <c r="Q629">
        <v>0.1249820102207789</v>
      </c>
    </row>
    <row r="630" spans="1:17" x14ac:dyDescent="0.25">
      <c r="A630" t="s">
        <v>31</v>
      </c>
      <c r="B630" t="s">
        <v>33</v>
      </c>
      <c r="G630" t="s">
        <v>41</v>
      </c>
      <c r="H630" t="s">
        <v>104</v>
      </c>
      <c r="I630" t="s">
        <v>94</v>
      </c>
      <c r="J630" s="2">
        <v>44447</v>
      </c>
      <c r="K630">
        <v>208.28087930090999</v>
      </c>
      <c r="L630">
        <v>79</v>
      </c>
      <c r="M630">
        <v>46.800125899280559</v>
      </c>
      <c r="N630">
        <v>3697.2099460431641</v>
      </c>
      <c r="O630">
        <v>2.6364668265937969</v>
      </c>
      <c r="P630">
        <v>5.6334609703140283E-2</v>
      </c>
      <c r="Q630">
        <v>5.6334609703140283E-2</v>
      </c>
    </row>
    <row r="631" spans="1:17" x14ac:dyDescent="0.25">
      <c r="A631" t="s">
        <v>31</v>
      </c>
      <c r="B631" t="s">
        <v>33</v>
      </c>
      <c r="G631" t="s">
        <v>41</v>
      </c>
      <c r="H631" t="s">
        <v>104</v>
      </c>
      <c r="I631" t="s">
        <v>94</v>
      </c>
      <c r="J631" s="2">
        <v>44448</v>
      </c>
      <c r="K631">
        <v>198.50841560353931</v>
      </c>
      <c r="L631">
        <v>47</v>
      </c>
      <c r="M631">
        <v>46.800125899280559</v>
      </c>
      <c r="N631">
        <v>2199.6059172661862</v>
      </c>
      <c r="O631">
        <v>4.223583310713602</v>
      </c>
      <c r="P631">
        <v>9.0247263860000204E-2</v>
      </c>
      <c r="Q631">
        <v>9.0247263860000204E-2</v>
      </c>
    </row>
    <row r="632" spans="1:17" x14ac:dyDescent="0.25">
      <c r="A632" t="s">
        <v>31</v>
      </c>
      <c r="B632" t="s">
        <v>33</v>
      </c>
      <c r="G632" t="s">
        <v>41</v>
      </c>
      <c r="H632" t="s">
        <v>104</v>
      </c>
      <c r="I632" t="s">
        <v>94</v>
      </c>
      <c r="J632" s="2">
        <v>44449</v>
      </c>
      <c r="K632">
        <v>193.7508369163657</v>
      </c>
      <c r="L632">
        <v>49</v>
      </c>
      <c r="M632">
        <v>46.800125899280559</v>
      </c>
      <c r="N632">
        <v>2293.206169064747</v>
      </c>
      <c r="O632">
        <v>3.954098712578892</v>
      </c>
      <c r="P632">
        <v>8.4489061441599164E-2</v>
      </c>
      <c r="Q632">
        <v>8.4489061441599164E-2</v>
      </c>
    </row>
    <row r="633" spans="1:17" x14ac:dyDescent="0.25">
      <c r="A633" t="s">
        <v>31</v>
      </c>
      <c r="B633" t="s">
        <v>33</v>
      </c>
      <c r="G633" t="s">
        <v>41</v>
      </c>
      <c r="H633" t="s">
        <v>104</v>
      </c>
      <c r="I633" t="s">
        <v>94</v>
      </c>
      <c r="J633" s="2">
        <v>44450</v>
      </c>
      <c r="K633">
        <v>182.09924400760809</v>
      </c>
      <c r="L633">
        <v>42</v>
      </c>
      <c r="M633">
        <v>46.800125899280573</v>
      </c>
      <c r="N633">
        <v>1965.6052877697839</v>
      </c>
      <c r="O633">
        <v>4.3356962858954322</v>
      </c>
      <c r="P633">
        <v>9.2642833808318517E-2</v>
      </c>
      <c r="Q633">
        <v>9.2642833808318517E-2</v>
      </c>
    </row>
    <row r="634" spans="1:17" x14ac:dyDescent="0.25">
      <c r="A634" t="s">
        <v>31</v>
      </c>
      <c r="B634" t="s">
        <v>33</v>
      </c>
      <c r="G634" t="s">
        <v>41</v>
      </c>
      <c r="H634" t="s">
        <v>104</v>
      </c>
      <c r="I634" t="s">
        <v>94</v>
      </c>
      <c r="J634" s="2">
        <v>44451</v>
      </c>
      <c r="K634">
        <v>172.43876185397369</v>
      </c>
      <c r="L634">
        <v>41</v>
      </c>
      <c r="M634">
        <v>46.800125899280573</v>
      </c>
      <c r="N634">
        <v>1918.8051618705031</v>
      </c>
      <c r="O634">
        <v>4.2058234598530166</v>
      </c>
      <c r="P634">
        <v>8.9867780888120877E-2</v>
      </c>
      <c r="Q634">
        <v>8.9867780888120877E-2</v>
      </c>
    </row>
    <row r="635" spans="1:17" x14ac:dyDescent="0.25">
      <c r="A635" t="s">
        <v>31</v>
      </c>
      <c r="B635" t="s">
        <v>33</v>
      </c>
      <c r="G635" t="s">
        <v>41</v>
      </c>
      <c r="H635" t="s">
        <v>104</v>
      </c>
      <c r="I635" t="s">
        <v>94</v>
      </c>
      <c r="J635" s="2">
        <v>44452</v>
      </c>
      <c r="K635">
        <v>138.2551803419768</v>
      </c>
      <c r="L635">
        <v>20</v>
      </c>
      <c r="M635">
        <v>46.800125899280559</v>
      </c>
      <c r="N635">
        <v>936.00251798561123</v>
      </c>
      <c r="O635">
        <v>6.91275901709884</v>
      </c>
      <c r="P635">
        <v>0.1477081286485408</v>
      </c>
      <c r="Q635">
        <v>0.1477081286485408</v>
      </c>
    </row>
    <row r="636" spans="1:17" x14ac:dyDescent="0.25">
      <c r="A636" t="s">
        <v>31</v>
      </c>
      <c r="B636" t="s">
        <v>33</v>
      </c>
      <c r="G636" t="s">
        <v>41</v>
      </c>
      <c r="H636" t="s">
        <v>104</v>
      </c>
      <c r="I636" t="s">
        <v>94</v>
      </c>
      <c r="J636" s="2">
        <v>44453</v>
      </c>
      <c r="K636">
        <v>155.84467205663319</v>
      </c>
      <c r="L636">
        <v>52</v>
      </c>
      <c r="M636">
        <v>46.800125899280559</v>
      </c>
      <c r="N636">
        <v>2433.606546762589</v>
      </c>
      <c r="O636">
        <v>2.9970129241660222</v>
      </c>
      <c r="P636">
        <v>6.4038565422151875E-2</v>
      </c>
      <c r="Q636">
        <v>6.4038565422151875E-2</v>
      </c>
    </row>
    <row r="637" spans="1:17" x14ac:dyDescent="0.25">
      <c r="A637" t="s">
        <v>31</v>
      </c>
      <c r="B637" t="s">
        <v>33</v>
      </c>
      <c r="G637" t="s">
        <v>41</v>
      </c>
      <c r="H637" t="s">
        <v>104</v>
      </c>
      <c r="I637" t="s">
        <v>94</v>
      </c>
      <c r="J637" s="2">
        <v>44454</v>
      </c>
      <c r="K637">
        <v>141.96860228547581</v>
      </c>
      <c r="L637">
        <v>32</v>
      </c>
      <c r="M637">
        <v>46.800125899280573</v>
      </c>
      <c r="N637">
        <v>1497.6040287769781</v>
      </c>
      <c r="O637">
        <v>4.4365188214211182</v>
      </c>
      <c r="P637">
        <v>9.4797155695030264E-2</v>
      </c>
      <c r="Q637">
        <v>9.4797155695030264E-2</v>
      </c>
    </row>
    <row r="638" spans="1:17" x14ac:dyDescent="0.25">
      <c r="A638" t="s">
        <v>31</v>
      </c>
      <c r="B638" t="s">
        <v>33</v>
      </c>
      <c r="G638" t="s">
        <v>41</v>
      </c>
      <c r="H638" t="s">
        <v>104</v>
      </c>
      <c r="I638" t="s">
        <v>94</v>
      </c>
      <c r="J638" s="2">
        <v>44455</v>
      </c>
      <c r="K638">
        <v>117.0856489675925</v>
      </c>
      <c r="L638">
        <v>21</v>
      </c>
      <c r="M638">
        <v>46.800125899280552</v>
      </c>
      <c r="N638">
        <v>982.80264388489161</v>
      </c>
      <c r="O638">
        <v>5.5755070936948794</v>
      </c>
      <c r="P638">
        <v>0.11913444646909779</v>
      </c>
      <c r="Q638">
        <v>0.11913444646909779</v>
      </c>
    </row>
    <row r="639" spans="1:17" x14ac:dyDescent="0.25">
      <c r="A639" t="s">
        <v>31</v>
      </c>
      <c r="B639" t="s">
        <v>33</v>
      </c>
      <c r="G639" t="s">
        <v>41</v>
      </c>
      <c r="H639" t="s">
        <v>104</v>
      </c>
      <c r="I639" t="s">
        <v>94</v>
      </c>
      <c r="J639" s="2">
        <v>44456</v>
      </c>
      <c r="K639">
        <v>97.938845707325385</v>
      </c>
      <c r="L639">
        <v>20</v>
      </c>
      <c r="M639">
        <v>46.800125899280559</v>
      </c>
      <c r="N639">
        <v>936.00251798561123</v>
      </c>
      <c r="O639">
        <v>4.8969422853662694</v>
      </c>
      <c r="P639">
        <v>0.1046352374330161</v>
      </c>
      <c r="Q639">
        <v>0.1046352374330161</v>
      </c>
    </row>
    <row r="640" spans="1:17" x14ac:dyDescent="0.25">
      <c r="A640" t="s">
        <v>31</v>
      </c>
      <c r="B640" t="s">
        <v>33</v>
      </c>
      <c r="G640" t="s">
        <v>41</v>
      </c>
      <c r="H640" t="s">
        <v>104</v>
      </c>
      <c r="I640" t="s">
        <v>94</v>
      </c>
      <c r="J640" s="2">
        <v>44457</v>
      </c>
      <c r="K640">
        <v>107.9700316338877</v>
      </c>
      <c r="L640">
        <v>37</v>
      </c>
      <c r="M640">
        <v>46.800125899280573</v>
      </c>
      <c r="N640">
        <v>1731.6046582733809</v>
      </c>
      <c r="O640">
        <v>2.918108963078045</v>
      </c>
      <c r="P640">
        <v>6.2352587883164307E-2</v>
      </c>
      <c r="Q640">
        <v>6.2352587883164307E-2</v>
      </c>
    </row>
    <row r="641" spans="1:17" x14ac:dyDescent="0.25">
      <c r="A641" t="s">
        <v>31</v>
      </c>
      <c r="B641" t="s">
        <v>33</v>
      </c>
      <c r="G641" t="s">
        <v>41</v>
      </c>
      <c r="H641" t="s">
        <v>104</v>
      </c>
      <c r="I641" t="s">
        <v>94</v>
      </c>
      <c r="J641" s="2">
        <v>44458</v>
      </c>
      <c r="K641">
        <v>116.3405925204621</v>
      </c>
      <c r="L641">
        <v>38</v>
      </c>
      <c r="M641">
        <v>46.800125899280573</v>
      </c>
      <c r="N641">
        <v>1778.404784172661</v>
      </c>
      <c r="O641">
        <v>3.0615945400121598</v>
      </c>
      <c r="P641">
        <v>6.5418510766425617E-2</v>
      </c>
      <c r="Q641">
        <v>6.5418510766425617E-2</v>
      </c>
    </row>
    <row r="642" spans="1:17" x14ac:dyDescent="0.25">
      <c r="A642" t="s">
        <v>31</v>
      </c>
      <c r="B642" t="s">
        <v>33</v>
      </c>
      <c r="G642" t="s">
        <v>41</v>
      </c>
      <c r="H642" t="s">
        <v>104</v>
      </c>
      <c r="I642" t="s">
        <v>94</v>
      </c>
      <c r="J642" s="2">
        <v>44459</v>
      </c>
      <c r="K642">
        <v>120.8036013874629</v>
      </c>
      <c r="L642">
        <v>37</v>
      </c>
      <c r="M642">
        <v>46.800125899280573</v>
      </c>
      <c r="N642">
        <v>1731.6046582733809</v>
      </c>
      <c r="O642">
        <v>3.264962199661158</v>
      </c>
      <c r="P642">
        <v>6.9763961889498877E-2</v>
      </c>
      <c r="Q642">
        <v>6.9763961889498877E-2</v>
      </c>
    </row>
    <row r="643" spans="1:17" x14ac:dyDescent="0.25">
      <c r="A643" t="s">
        <v>31</v>
      </c>
      <c r="B643" t="s">
        <v>33</v>
      </c>
      <c r="G643" t="s">
        <v>41</v>
      </c>
      <c r="H643" t="s">
        <v>104</v>
      </c>
      <c r="I643" t="s">
        <v>94</v>
      </c>
      <c r="J643" s="2">
        <v>44460</v>
      </c>
      <c r="K643">
        <v>112.9710207900838</v>
      </c>
      <c r="L643">
        <v>29</v>
      </c>
      <c r="M643">
        <v>46.800125899280559</v>
      </c>
      <c r="N643">
        <v>1357.2036510791361</v>
      </c>
      <c r="O643">
        <v>3.895552441037371</v>
      </c>
      <c r="P643">
        <v>8.3238076098792191E-2</v>
      </c>
      <c r="Q643">
        <v>8.3238076098792191E-2</v>
      </c>
    </row>
    <row r="644" spans="1:17" x14ac:dyDescent="0.25">
      <c r="A644" t="s">
        <v>31</v>
      </c>
      <c r="B644" t="s">
        <v>33</v>
      </c>
      <c r="G644" t="s">
        <v>41</v>
      </c>
      <c r="H644" t="s">
        <v>104</v>
      </c>
      <c r="I644" t="s">
        <v>94</v>
      </c>
      <c r="J644" s="2">
        <v>44461</v>
      </c>
      <c r="K644">
        <v>99.183019176235661</v>
      </c>
      <c r="L644">
        <v>23</v>
      </c>
      <c r="M644">
        <v>46.800125899280559</v>
      </c>
      <c r="N644">
        <v>1076.4028956834529</v>
      </c>
      <c r="O644">
        <v>4.3123051815754634</v>
      </c>
      <c r="P644">
        <v>9.2143025231514492E-2</v>
      </c>
      <c r="Q644">
        <v>9.2143025231514492E-2</v>
      </c>
    </row>
    <row r="645" spans="1:17" x14ac:dyDescent="0.25">
      <c r="A645" t="s">
        <v>31</v>
      </c>
      <c r="B645" t="s">
        <v>33</v>
      </c>
      <c r="G645" t="s">
        <v>41</v>
      </c>
      <c r="H645" t="s">
        <v>104</v>
      </c>
      <c r="I645" t="s">
        <v>94</v>
      </c>
      <c r="J645" s="2">
        <v>44462</v>
      </c>
      <c r="K645">
        <v>92.280534207284546</v>
      </c>
      <c r="L645">
        <v>25</v>
      </c>
      <c r="M645">
        <v>46.800125899280559</v>
      </c>
      <c r="N645">
        <v>1170.0031474820139</v>
      </c>
      <c r="O645">
        <v>3.6912213682913819</v>
      </c>
      <c r="P645">
        <v>7.8872039281161974E-2</v>
      </c>
      <c r="Q645">
        <v>7.8872039281161974E-2</v>
      </c>
    </row>
    <row r="646" spans="1:17" x14ac:dyDescent="0.25">
      <c r="A646" t="s">
        <v>31</v>
      </c>
      <c r="B646" t="s">
        <v>33</v>
      </c>
      <c r="G646" t="s">
        <v>41</v>
      </c>
      <c r="H646" t="s">
        <v>104</v>
      </c>
      <c r="I646" t="s">
        <v>94</v>
      </c>
      <c r="J646" s="2">
        <v>44463</v>
      </c>
      <c r="K646">
        <v>87.458527528247757</v>
      </c>
      <c r="L646">
        <v>25</v>
      </c>
      <c r="M646">
        <v>46.800125899280559</v>
      </c>
      <c r="N646">
        <v>1170.0031474820139</v>
      </c>
      <c r="O646">
        <v>3.4983411011299101</v>
      </c>
      <c r="P646">
        <v>7.4750677138321314E-2</v>
      </c>
      <c r="Q646">
        <v>7.4750677138321314E-2</v>
      </c>
    </row>
    <row r="647" spans="1:17" x14ac:dyDescent="0.25">
      <c r="A647" t="s">
        <v>31</v>
      </c>
      <c r="B647" t="s">
        <v>33</v>
      </c>
      <c r="G647" t="s">
        <v>41</v>
      </c>
      <c r="H647" t="s">
        <v>104</v>
      </c>
      <c r="I647" t="s">
        <v>94</v>
      </c>
      <c r="J647" s="2">
        <v>44464</v>
      </c>
      <c r="K647">
        <v>79.984840983063819</v>
      </c>
      <c r="L647">
        <v>22</v>
      </c>
      <c r="M647">
        <v>46.800125899280559</v>
      </c>
      <c r="N647">
        <v>1029.6027697841721</v>
      </c>
      <c r="O647">
        <v>3.635674590139264</v>
      </c>
      <c r="P647">
        <v>7.768514550502853E-2</v>
      </c>
      <c r="Q647">
        <v>7.768514550502853E-2</v>
      </c>
    </row>
    <row r="648" spans="1:17" x14ac:dyDescent="0.25">
      <c r="A648" t="s">
        <v>31</v>
      </c>
      <c r="B648" t="s">
        <v>33</v>
      </c>
      <c r="G648" t="s">
        <v>41</v>
      </c>
      <c r="H648" t="s">
        <v>104</v>
      </c>
      <c r="I648" t="s">
        <v>94</v>
      </c>
      <c r="J648" s="2">
        <v>44465</v>
      </c>
      <c r="K648">
        <v>66.713402278224507</v>
      </c>
      <c r="L648">
        <v>16</v>
      </c>
      <c r="M648">
        <v>46.800125899280559</v>
      </c>
      <c r="N648">
        <v>748.80201438848894</v>
      </c>
      <c r="O648">
        <v>4.1695876423890317</v>
      </c>
      <c r="P648">
        <v>8.9093513367089663E-2</v>
      </c>
      <c r="Q648">
        <v>8.9093513367089663E-2</v>
      </c>
    </row>
    <row r="649" spans="1:17" x14ac:dyDescent="0.25">
      <c r="A649" t="s">
        <v>31</v>
      </c>
      <c r="B649" t="s">
        <v>33</v>
      </c>
      <c r="G649" t="s">
        <v>41</v>
      </c>
      <c r="H649" t="s">
        <v>104</v>
      </c>
      <c r="I649" t="s">
        <v>94</v>
      </c>
      <c r="J649" s="2">
        <v>44466</v>
      </c>
      <c r="K649">
        <v>62.898893518713933</v>
      </c>
      <c r="L649">
        <v>20</v>
      </c>
      <c r="M649">
        <v>46.800125899280559</v>
      </c>
      <c r="N649">
        <v>936.00251798561123</v>
      </c>
      <c r="O649">
        <v>3.144944675935696</v>
      </c>
      <c r="P649">
        <v>6.7199491785641594E-2</v>
      </c>
      <c r="Q649">
        <v>6.7199491785641594E-2</v>
      </c>
    </row>
    <row r="650" spans="1:17" x14ac:dyDescent="0.25">
      <c r="A650" t="s">
        <v>31</v>
      </c>
      <c r="B650" t="s">
        <v>33</v>
      </c>
      <c r="G650" t="s">
        <v>41</v>
      </c>
      <c r="H650" t="s">
        <v>104</v>
      </c>
      <c r="I650" t="s">
        <v>94</v>
      </c>
      <c r="J650" s="2">
        <v>44467</v>
      </c>
      <c r="K650">
        <v>55.048498254173012</v>
      </c>
      <c r="L650">
        <v>16</v>
      </c>
      <c r="M650">
        <v>46.800125899280559</v>
      </c>
      <c r="N650">
        <v>748.80201438848894</v>
      </c>
      <c r="O650">
        <v>3.4405311408858128</v>
      </c>
      <c r="P650">
        <v>7.3515424900570683E-2</v>
      </c>
      <c r="Q650">
        <v>7.3515424900570683E-2</v>
      </c>
    </row>
    <row r="651" spans="1:17" x14ac:dyDescent="0.25">
      <c r="A651" t="s">
        <v>31</v>
      </c>
      <c r="B651" t="s">
        <v>33</v>
      </c>
      <c r="G651" t="s">
        <v>41</v>
      </c>
      <c r="H651" t="s">
        <v>104</v>
      </c>
      <c r="I651" t="s">
        <v>94</v>
      </c>
      <c r="J651" s="2">
        <v>44468</v>
      </c>
      <c r="K651">
        <v>52.21967212173832</v>
      </c>
      <c r="L651">
        <v>18</v>
      </c>
      <c r="M651">
        <v>46.800125899280559</v>
      </c>
      <c r="N651">
        <v>842.40226618705003</v>
      </c>
      <c r="O651">
        <v>2.9010928956521291</v>
      </c>
      <c r="P651">
        <v>6.1988997676964079E-2</v>
      </c>
      <c r="Q651">
        <v>6.1988997676964079E-2</v>
      </c>
    </row>
    <row r="652" spans="1:17" x14ac:dyDescent="0.25">
      <c r="A652" t="s">
        <v>31</v>
      </c>
      <c r="B652" t="s">
        <v>33</v>
      </c>
      <c r="G652" t="s">
        <v>41</v>
      </c>
      <c r="H652" t="s">
        <v>104</v>
      </c>
      <c r="I652" t="s">
        <v>94</v>
      </c>
      <c r="J652" s="2">
        <v>44469</v>
      </c>
      <c r="K652">
        <v>45.264780239488609</v>
      </c>
      <c r="L652">
        <v>14</v>
      </c>
      <c r="M652">
        <v>46.800125899280559</v>
      </c>
      <c r="N652">
        <v>655.20176258992785</v>
      </c>
      <c r="O652">
        <v>3.2331985885349011</v>
      </c>
      <c r="P652">
        <v>6.9085254075878524E-2</v>
      </c>
      <c r="Q652">
        <v>6.9085254075878524E-2</v>
      </c>
    </row>
    <row r="653" spans="1:17" x14ac:dyDescent="0.25">
      <c r="A653" t="s">
        <v>31</v>
      </c>
      <c r="B653" t="s">
        <v>33</v>
      </c>
      <c r="G653" t="s">
        <v>41</v>
      </c>
      <c r="H653" t="s">
        <v>104</v>
      </c>
      <c r="I653" t="s">
        <v>94</v>
      </c>
      <c r="J653" s="2">
        <v>44470</v>
      </c>
      <c r="K653">
        <v>40.546406698057773</v>
      </c>
      <c r="L653">
        <v>14</v>
      </c>
      <c r="M653">
        <v>46.800125899280559</v>
      </c>
      <c r="N653">
        <v>655.20176258992785</v>
      </c>
      <c r="O653">
        <v>2.8961719070041259</v>
      </c>
      <c r="P653">
        <v>6.1883848629745837E-2</v>
      </c>
      <c r="Q653">
        <v>6.1883848629745837E-2</v>
      </c>
    </row>
    <row r="654" spans="1:17" x14ac:dyDescent="0.25">
      <c r="A654" t="s">
        <v>31</v>
      </c>
      <c r="B654" t="s">
        <v>33</v>
      </c>
      <c r="G654" t="s">
        <v>41</v>
      </c>
      <c r="H654" t="s">
        <v>104</v>
      </c>
      <c r="I654" t="s">
        <v>94</v>
      </c>
      <c r="J654" s="2">
        <v>44471</v>
      </c>
      <c r="K654">
        <v>55.888290546632071</v>
      </c>
      <c r="L654">
        <v>29</v>
      </c>
      <c r="M654">
        <v>46.800125899280559</v>
      </c>
      <c r="N654">
        <v>1357.2036510791361</v>
      </c>
      <c r="O654">
        <v>1.9271824326424849</v>
      </c>
      <c r="P654">
        <v>4.1179001030681221E-2</v>
      </c>
      <c r="Q654">
        <v>4.1179001030681221E-2</v>
      </c>
    </row>
    <row r="655" spans="1:17" x14ac:dyDescent="0.25">
      <c r="A655" t="s">
        <v>31</v>
      </c>
      <c r="B655" t="s">
        <v>33</v>
      </c>
      <c r="G655" t="s">
        <v>41</v>
      </c>
      <c r="H655" t="s">
        <v>104</v>
      </c>
      <c r="I655" t="s">
        <v>94</v>
      </c>
      <c r="J655" s="2">
        <v>44472</v>
      </c>
      <c r="K655">
        <v>98.631193810294874</v>
      </c>
      <c r="L655">
        <v>52</v>
      </c>
      <c r="M655">
        <v>46.800125899280559</v>
      </c>
      <c r="N655">
        <v>2433.606546762589</v>
      </c>
      <c r="O655">
        <v>1.8967537271210551</v>
      </c>
      <c r="P655">
        <v>4.0528816764362881E-2</v>
      </c>
      <c r="Q655">
        <v>4.0528816764362881E-2</v>
      </c>
    </row>
    <row r="656" spans="1:17" x14ac:dyDescent="0.25">
      <c r="A656" t="s">
        <v>31</v>
      </c>
      <c r="B656" t="s">
        <v>33</v>
      </c>
      <c r="G656" t="s">
        <v>41</v>
      </c>
      <c r="H656" t="s">
        <v>104</v>
      </c>
      <c r="I656" t="s">
        <v>94</v>
      </c>
      <c r="J656" s="2">
        <v>44473</v>
      </c>
      <c r="K656">
        <v>124.89193369745691</v>
      </c>
      <c r="L656">
        <v>49</v>
      </c>
      <c r="M656">
        <v>46.800125899280559</v>
      </c>
      <c r="N656">
        <v>2293.206169064747</v>
      </c>
      <c r="O656">
        <v>2.5488149734174881</v>
      </c>
      <c r="P656">
        <v>5.4461711895879103E-2</v>
      </c>
      <c r="Q656">
        <v>5.4461711895879103E-2</v>
      </c>
    </row>
    <row r="657" spans="1:17" x14ac:dyDescent="0.25">
      <c r="A657" t="s">
        <v>31</v>
      </c>
      <c r="B657" t="s">
        <v>33</v>
      </c>
      <c r="G657" t="s">
        <v>41</v>
      </c>
      <c r="H657" t="s">
        <v>104</v>
      </c>
      <c r="I657" t="s">
        <v>94</v>
      </c>
      <c r="J657" s="2">
        <v>44474</v>
      </c>
      <c r="K657">
        <v>128.12518444004479</v>
      </c>
      <c r="L657">
        <v>38</v>
      </c>
      <c r="M657">
        <v>46.800125899280573</v>
      </c>
      <c r="N657">
        <v>1778.404784172661</v>
      </c>
      <c r="O657">
        <v>3.3717153800011799</v>
      </c>
      <c r="P657">
        <v>7.204500661509998E-2</v>
      </c>
      <c r="Q657">
        <v>7.204500661509998E-2</v>
      </c>
    </row>
    <row r="658" spans="1:17" x14ac:dyDescent="0.25">
      <c r="A658" t="s">
        <v>31</v>
      </c>
      <c r="B658" t="s">
        <v>33</v>
      </c>
      <c r="G658" t="s">
        <v>41</v>
      </c>
      <c r="H658" t="s">
        <v>104</v>
      </c>
      <c r="I658" t="s">
        <v>94</v>
      </c>
      <c r="J658" s="2">
        <v>44475</v>
      </c>
      <c r="K658">
        <v>131.72924692382429</v>
      </c>
      <c r="L658">
        <v>39</v>
      </c>
      <c r="M658">
        <v>46.800125899280552</v>
      </c>
      <c r="N658">
        <v>1825.2049100719421</v>
      </c>
      <c r="O658">
        <v>3.3776729980467781</v>
      </c>
      <c r="P658">
        <v>7.2172305803534217E-2</v>
      </c>
      <c r="Q658">
        <v>7.2172305803534217E-2</v>
      </c>
    </row>
    <row r="659" spans="1:17" x14ac:dyDescent="0.25">
      <c r="A659" t="s">
        <v>31</v>
      </c>
      <c r="B659" t="s">
        <v>33</v>
      </c>
      <c r="G659" t="s">
        <v>41</v>
      </c>
      <c r="H659" t="s">
        <v>104</v>
      </c>
      <c r="I659" t="s">
        <v>94</v>
      </c>
      <c r="J659" s="2">
        <v>44476</v>
      </c>
      <c r="K659">
        <v>109.7194898291032</v>
      </c>
      <c r="L659">
        <v>21</v>
      </c>
      <c r="M659">
        <v>46.800125899280552</v>
      </c>
      <c r="N659">
        <v>982.80264388489161</v>
      </c>
      <c r="O659">
        <v>5.2247376109096741</v>
      </c>
      <c r="P659">
        <v>0.11163939221347249</v>
      </c>
      <c r="Q659">
        <v>0.11163939221347249</v>
      </c>
    </row>
    <row r="660" spans="1:17" x14ac:dyDescent="0.25">
      <c r="A660" t="s">
        <v>31</v>
      </c>
      <c r="B660" t="s">
        <v>33</v>
      </c>
      <c r="G660" t="s">
        <v>41</v>
      </c>
      <c r="H660" t="s">
        <v>104</v>
      </c>
      <c r="I660" t="s">
        <v>94</v>
      </c>
      <c r="J660" s="2">
        <v>44477</v>
      </c>
      <c r="K660">
        <v>107.9389039864929</v>
      </c>
      <c r="L660">
        <v>31</v>
      </c>
      <c r="M660">
        <v>46.800125899280559</v>
      </c>
      <c r="N660">
        <v>1450.8039028776971</v>
      </c>
      <c r="O660">
        <v>3.4819001285965472</v>
      </c>
      <c r="P660">
        <v>7.4399375251468558E-2</v>
      </c>
      <c r="Q660">
        <v>7.4399375251468558E-2</v>
      </c>
    </row>
    <row r="661" spans="1:17" x14ac:dyDescent="0.25">
      <c r="A661" t="s">
        <v>31</v>
      </c>
      <c r="B661" t="s">
        <v>33</v>
      </c>
      <c r="G661" t="s">
        <v>41</v>
      </c>
      <c r="H661" t="s">
        <v>104</v>
      </c>
      <c r="I661" t="s">
        <v>94</v>
      </c>
      <c r="J661" s="2">
        <v>44478</v>
      </c>
      <c r="K661">
        <v>109.447649964685</v>
      </c>
      <c r="L661">
        <v>33</v>
      </c>
      <c r="M661">
        <v>46.800125899280559</v>
      </c>
      <c r="N661">
        <v>1544.404154676258</v>
      </c>
      <c r="O661">
        <v>3.316595453475303</v>
      </c>
      <c r="P661">
        <v>7.0867233575674801E-2</v>
      </c>
      <c r="Q661">
        <v>7.0867233575674801E-2</v>
      </c>
    </row>
    <row r="662" spans="1:17" x14ac:dyDescent="0.25">
      <c r="A662" t="s">
        <v>31</v>
      </c>
      <c r="B662" t="s">
        <v>33</v>
      </c>
      <c r="G662" t="s">
        <v>41</v>
      </c>
      <c r="H662" t="s">
        <v>104</v>
      </c>
      <c r="I662" t="s">
        <v>94</v>
      </c>
      <c r="J662" s="2">
        <v>44479</v>
      </c>
      <c r="K662">
        <v>114.62694631138891</v>
      </c>
      <c r="L662">
        <v>36</v>
      </c>
      <c r="M662">
        <v>46.800125899280559</v>
      </c>
      <c r="N662">
        <v>1684.8045323741001</v>
      </c>
      <c r="O662">
        <v>3.184081841983025</v>
      </c>
      <c r="P662">
        <v>6.8035753767747301E-2</v>
      </c>
      <c r="Q662">
        <v>6.8035753767747301E-2</v>
      </c>
    </row>
    <row r="663" spans="1:17" x14ac:dyDescent="0.25">
      <c r="A663" t="s">
        <v>31</v>
      </c>
      <c r="B663" t="s">
        <v>33</v>
      </c>
      <c r="G663" t="s">
        <v>41</v>
      </c>
      <c r="H663" t="s">
        <v>104</v>
      </c>
      <c r="I663" t="s">
        <v>94</v>
      </c>
      <c r="J663" s="2">
        <v>44480</v>
      </c>
      <c r="K663">
        <v>115.50058110568</v>
      </c>
      <c r="L663">
        <v>34</v>
      </c>
      <c r="M663">
        <v>46.800125899280559</v>
      </c>
      <c r="N663">
        <v>1591.2042805755391</v>
      </c>
      <c r="O663">
        <v>3.3970759148729419</v>
      </c>
      <c r="P663">
        <v>7.2586896928094877E-2</v>
      </c>
      <c r="Q663">
        <v>7.2586896928094877E-2</v>
      </c>
    </row>
    <row r="664" spans="1:17" x14ac:dyDescent="0.25">
      <c r="A664" t="s">
        <v>31</v>
      </c>
      <c r="B664" t="s">
        <v>33</v>
      </c>
      <c r="G664" t="s">
        <v>41</v>
      </c>
      <c r="H664" t="s">
        <v>104</v>
      </c>
      <c r="I664" t="s">
        <v>94</v>
      </c>
      <c r="J664" s="2">
        <v>44481</v>
      </c>
      <c r="K664">
        <v>92.681502594030874</v>
      </c>
      <c r="L664">
        <v>17</v>
      </c>
      <c r="M664">
        <v>46.800125899280559</v>
      </c>
      <c r="N664">
        <v>795.60214028776954</v>
      </c>
      <c r="O664">
        <v>5.4518530937665224</v>
      </c>
      <c r="P664">
        <v>0.1164922740913039</v>
      </c>
      <c r="Q664">
        <v>0.1164922740913039</v>
      </c>
    </row>
    <row r="665" spans="1:17" x14ac:dyDescent="0.25">
      <c r="A665" t="s">
        <v>31</v>
      </c>
      <c r="B665" t="s">
        <v>33</v>
      </c>
      <c r="G665" t="s">
        <v>41</v>
      </c>
      <c r="H665" t="s">
        <v>104</v>
      </c>
      <c r="I665" t="s">
        <v>94</v>
      </c>
      <c r="J665" s="2">
        <v>44482</v>
      </c>
      <c r="K665">
        <v>79.512470962689676</v>
      </c>
      <c r="L665">
        <v>19</v>
      </c>
      <c r="M665">
        <v>46.800125899280573</v>
      </c>
      <c r="N665">
        <v>889.20239208633075</v>
      </c>
      <c r="O665">
        <v>4.1848668927731412</v>
      </c>
      <c r="P665">
        <v>8.9419992197872972E-2</v>
      </c>
      <c r="Q665">
        <v>8.9419992197872972E-2</v>
      </c>
    </row>
    <row r="666" spans="1:17" x14ac:dyDescent="0.25">
      <c r="A666" t="s">
        <v>31</v>
      </c>
      <c r="B666" t="s">
        <v>33</v>
      </c>
      <c r="G666" t="s">
        <v>41</v>
      </c>
      <c r="H666" t="s">
        <v>104</v>
      </c>
      <c r="I666" t="s">
        <v>94</v>
      </c>
      <c r="J666" s="2">
        <v>44483</v>
      </c>
      <c r="K666">
        <v>118.44090694984919</v>
      </c>
      <c r="L666">
        <v>54</v>
      </c>
      <c r="M666">
        <v>46.800125899280559</v>
      </c>
      <c r="N666">
        <v>2527.2067985611502</v>
      </c>
      <c r="O666">
        <v>2.193350128700911</v>
      </c>
      <c r="P666">
        <v>4.6866329663754792E-2</v>
      </c>
      <c r="Q666">
        <v>4.6866329663754792E-2</v>
      </c>
    </row>
    <row r="667" spans="1:17" x14ac:dyDescent="0.25">
      <c r="A667" t="s">
        <v>31</v>
      </c>
      <c r="B667" t="s">
        <v>33</v>
      </c>
      <c r="G667" t="s">
        <v>41</v>
      </c>
      <c r="H667" t="s">
        <v>104</v>
      </c>
      <c r="I667" t="s">
        <v>94</v>
      </c>
      <c r="J667" s="2">
        <v>44484</v>
      </c>
      <c r="K667">
        <v>115.4290072618892</v>
      </c>
      <c r="L667">
        <v>32</v>
      </c>
      <c r="M667">
        <v>46.800125899280573</v>
      </c>
      <c r="N667">
        <v>1497.6040287769781</v>
      </c>
      <c r="O667">
        <v>3.607156476934037</v>
      </c>
      <c r="P667">
        <v>7.7075785751026957E-2</v>
      </c>
      <c r="Q667">
        <v>7.7075785751026957E-2</v>
      </c>
    </row>
    <row r="668" spans="1:17" x14ac:dyDescent="0.25">
      <c r="A668" t="s">
        <v>31</v>
      </c>
      <c r="B668" t="s">
        <v>33</v>
      </c>
      <c r="G668" t="s">
        <v>41</v>
      </c>
      <c r="H668" t="s">
        <v>104</v>
      </c>
      <c r="I668" t="s">
        <v>94</v>
      </c>
      <c r="J668" s="2">
        <v>44485</v>
      </c>
      <c r="K668">
        <v>106.4329809419052</v>
      </c>
      <c r="L668">
        <v>27</v>
      </c>
      <c r="M668">
        <v>46.800125899280559</v>
      </c>
      <c r="N668">
        <v>1263.6033992805751</v>
      </c>
      <c r="O668">
        <v>3.941962257107599</v>
      </c>
      <c r="P668">
        <v>8.4229736167615671E-2</v>
      </c>
      <c r="Q668">
        <v>8.4229736167615671E-2</v>
      </c>
    </row>
    <row r="669" spans="1:17" x14ac:dyDescent="0.25">
      <c r="A669" t="s">
        <v>31</v>
      </c>
      <c r="B669" t="s">
        <v>33</v>
      </c>
      <c r="G669" t="s">
        <v>41</v>
      </c>
      <c r="H669" t="s">
        <v>104</v>
      </c>
      <c r="I669" t="s">
        <v>94</v>
      </c>
      <c r="J669" s="2">
        <v>44486</v>
      </c>
      <c r="K669">
        <v>166.81449132886709</v>
      </c>
      <c r="L669">
        <v>77</v>
      </c>
      <c r="M669">
        <v>46.800125899280559</v>
      </c>
      <c r="N669">
        <v>3603.6096942446029</v>
      </c>
      <c r="O669">
        <v>2.1664219653099628</v>
      </c>
      <c r="P669">
        <v>4.6290943104989941E-2</v>
      </c>
      <c r="Q669">
        <v>4.6290943104989941E-2</v>
      </c>
    </row>
    <row r="670" spans="1:17" x14ac:dyDescent="0.25">
      <c r="A670" t="s">
        <v>31</v>
      </c>
      <c r="B670" t="s">
        <v>33</v>
      </c>
      <c r="G670" t="s">
        <v>41</v>
      </c>
      <c r="H670" t="s">
        <v>104</v>
      </c>
      <c r="I670" t="s">
        <v>94</v>
      </c>
      <c r="J670" s="2">
        <v>44487</v>
      </c>
      <c r="K670">
        <v>171.54153762498541</v>
      </c>
      <c r="L670">
        <v>49</v>
      </c>
      <c r="M670">
        <v>46.800125899280559</v>
      </c>
      <c r="N670">
        <v>2293.206169064747</v>
      </c>
      <c r="O670">
        <v>3.5008477066323538</v>
      </c>
      <c r="P670">
        <v>7.4804236940870517E-2</v>
      </c>
      <c r="Q670">
        <v>7.4804236940870517E-2</v>
      </c>
    </row>
    <row r="671" spans="1:17" x14ac:dyDescent="0.25">
      <c r="A671" t="s">
        <v>31</v>
      </c>
      <c r="B671" t="s">
        <v>33</v>
      </c>
      <c r="G671" t="s">
        <v>41</v>
      </c>
      <c r="H671" t="s">
        <v>104</v>
      </c>
      <c r="I671" t="s">
        <v>94</v>
      </c>
      <c r="J671" s="2">
        <v>44488</v>
      </c>
      <c r="K671">
        <v>168.63147362164401</v>
      </c>
      <c r="L671">
        <v>44</v>
      </c>
      <c r="M671">
        <v>46.800125899280559</v>
      </c>
      <c r="N671">
        <v>2059.2055395683451</v>
      </c>
      <c r="O671">
        <v>3.8325334914010001</v>
      </c>
      <c r="P671">
        <v>8.1891520968321058E-2</v>
      </c>
      <c r="Q671">
        <v>8.1891520968321058E-2</v>
      </c>
    </row>
    <row r="672" spans="1:17" x14ac:dyDescent="0.25">
      <c r="A672" t="s">
        <v>31</v>
      </c>
      <c r="B672" t="s">
        <v>33</v>
      </c>
      <c r="G672" t="s">
        <v>41</v>
      </c>
      <c r="H672" t="s">
        <v>104</v>
      </c>
      <c r="I672" t="s">
        <v>94</v>
      </c>
      <c r="J672" s="2">
        <v>44489</v>
      </c>
      <c r="K672">
        <v>169.08025581789579</v>
      </c>
      <c r="L672">
        <v>46</v>
      </c>
      <c r="M672">
        <v>46.800125899280559</v>
      </c>
      <c r="N672">
        <v>2152.8057913669059</v>
      </c>
      <c r="O672">
        <v>3.6756577351716482</v>
      </c>
      <c r="P672">
        <v>7.8539483912545463E-2</v>
      </c>
      <c r="Q672">
        <v>7.8539483912545463E-2</v>
      </c>
    </row>
    <row r="673" spans="1:17" x14ac:dyDescent="0.25">
      <c r="A673" t="s">
        <v>31</v>
      </c>
      <c r="B673" t="s">
        <v>33</v>
      </c>
      <c r="G673" t="s">
        <v>41</v>
      </c>
      <c r="H673" t="s">
        <v>104</v>
      </c>
      <c r="I673" t="s">
        <v>94</v>
      </c>
      <c r="J673" s="2">
        <v>44490</v>
      </c>
      <c r="K673">
        <v>160.57916430330201</v>
      </c>
      <c r="L673">
        <v>39</v>
      </c>
      <c r="M673">
        <v>46.800125899280552</v>
      </c>
      <c r="N673">
        <v>1825.2049100719421</v>
      </c>
      <c r="O673">
        <v>4.1174144693154364</v>
      </c>
      <c r="P673">
        <v>8.7978704975636229E-2</v>
      </c>
      <c r="Q673">
        <v>8.7978704975636229E-2</v>
      </c>
    </row>
    <row r="674" spans="1:17" x14ac:dyDescent="0.25">
      <c r="A674" t="s">
        <v>31</v>
      </c>
      <c r="B674" t="s">
        <v>33</v>
      </c>
      <c r="G674" t="s">
        <v>41</v>
      </c>
      <c r="H674" t="s">
        <v>104</v>
      </c>
      <c r="I674" t="s">
        <v>94</v>
      </c>
      <c r="J674" s="2">
        <v>44491</v>
      </c>
      <c r="K674">
        <v>129.36389052962801</v>
      </c>
      <c r="L674">
        <v>20</v>
      </c>
      <c r="M674">
        <v>46.800125899280559</v>
      </c>
      <c r="N674">
        <v>936.00251798561123</v>
      </c>
      <c r="O674">
        <v>6.4681945264813994</v>
      </c>
      <c r="P674">
        <v>0.13820891295039939</v>
      </c>
      <c r="Q674">
        <v>0.13820891295039939</v>
      </c>
    </row>
    <row r="675" spans="1:17" x14ac:dyDescent="0.25">
      <c r="A675" t="s">
        <v>31</v>
      </c>
      <c r="B675" t="s">
        <v>33</v>
      </c>
      <c r="G675" t="s">
        <v>41</v>
      </c>
      <c r="H675" t="s">
        <v>104</v>
      </c>
      <c r="I675" t="s">
        <v>94</v>
      </c>
      <c r="J675" s="2">
        <v>44492</v>
      </c>
      <c r="K675">
        <v>133.93667121288229</v>
      </c>
      <c r="L675">
        <v>40</v>
      </c>
      <c r="M675">
        <v>46.800125899280559</v>
      </c>
      <c r="N675">
        <v>1872.005035971222</v>
      </c>
      <c r="O675">
        <v>3.348416780322057</v>
      </c>
      <c r="P675">
        <v>7.1547174627868484E-2</v>
      </c>
      <c r="Q675">
        <v>7.1547174627868484E-2</v>
      </c>
    </row>
    <row r="676" spans="1:17" x14ac:dyDescent="0.25">
      <c r="A676" t="s">
        <v>31</v>
      </c>
      <c r="B676" t="s">
        <v>33</v>
      </c>
      <c r="G676" t="s">
        <v>41</v>
      </c>
      <c r="H676" t="s">
        <v>104</v>
      </c>
      <c r="I676" t="s">
        <v>94</v>
      </c>
      <c r="J676" s="2">
        <v>44493</v>
      </c>
      <c r="K676">
        <v>133.09734171180591</v>
      </c>
      <c r="L676">
        <v>37</v>
      </c>
      <c r="M676">
        <v>46.800125899280573</v>
      </c>
      <c r="N676">
        <v>1731.6046582733809</v>
      </c>
      <c r="O676">
        <v>3.597225451670429</v>
      </c>
      <c r="P676">
        <v>7.6863584927358661E-2</v>
      </c>
      <c r="Q676">
        <v>7.6863584927358661E-2</v>
      </c>
    </row>
    <row r="677" spans="1:17" x14ac:dyDescent="0.25">
      <c r="A677" t="s">
        <v>31</v>
      </c>
      <c r="B677" t="s">
        <v>33</v>
      </c>
      <c r="G677" t="s">
        <v>41</v>
      </c>
      <c r="H677" t="s">
        <v>104</v>
      </c>
      <c r="I677" t="s">
        <v>94</v>
      </c>
      <c r="J677" s="2">
        <v>44494</v>
      </c>
      <c r="K677">
        <v>137.87082745731001</v>
      </c>
      <c r="L677">
        <v>41</v>
      </c>
      <c r="M677">
        <v>46.800125899280573</v>
      </c>
      <c r="N677">
        <v>1918.8051618705031</v>
      </c>
      <c r="O677">
        <v>3.3627031087148769</v>
      </c>
      <c r="P677">
        <v>7.1852437233861588E-2</v>
      </c>
      <c r="Q677">
        <v>7.1852437233861588E-2</v>
      </c>
    </row>
    <row r="678" spans="1:17" x14ac:dyDescent="0.25">
      <c r="A678" t="s">
        <v>31</v>
      </c>
      <c r="B678" t="s">
        <v>33</v>
      </c>
      <c r="G678" t="s">
        <v>41</v>
      </c>
      <c r="H678" t="s">
        <v>104</v>
      </c>
      <c r="I678" t="s">
        <v>94</v>
      </c>
      <c r="J678" s="2">
        <v>44495</v>
      </c>
      <c r="K678">
        <v>133.17369874517061</v>
      </c>
      <c r="L678">
        <v>35</v>
      </c>
      <c r="M678">
        <v>46.800125899280573</v>
      </c>
      <c r="N678">
        <v>1638.0044064748199</v>
      </c>
      <c r="O678">
        <v>3.8049628212905882</v>
      </c>
      <c r="P678">
        <v>8.130240567043176E-2</v>
      </c>
      <c r="Q678">
        <v>8.130240567043176E-2</v>
      </c>
    </row>
    <row r="679" spans="1:17" x14ac:dyDescent="0.25">
      <c r="A679" t="s">
        <v>31</v>
      </c>
      <c r="B679" t="s">
        <v>33</v>
      </c>
      <c r="G679" t="s">
        <v>41</v>
      </c>
      <c r="H679" t="s">
        <v>104</v>
      </c>
      <c r="I679" t="s">
        <v>94</v>
      </c>
      <c r="J679" s="2">
        <v>44496</v>
      </c>
      <c r="K679">
        <v>117.6186849885502</v>
      </c>
      <c r="L679">
        <v>26</v>
      </c>
      <c r="M679">
        <v>46.800125899280559</v>
      </c>
      <c r="N679">
        <v>1216.803273381295</v>
      </c>
      <c r="O679">
        <v>4.5237955764826996</v>
      </c>
      <c r="P679">
        <v>9.666203860687142E-2</v>
      </c>
      <c r="Q679">
        <v>9.666203860687142E-2</v>
      </c>
    </row>
    <row r="680" spans="1:17" x14ac:dyDescent="0.25">
      <c r="A680" t="s">
        <v>31</v>
      </c>
      <c r="B680" t="s">
        <v>33</v>
      </c>
      <c r="G680" t="s">
        <v>41</v>
      </c>
      <c r="H680" t="s">
        <v>104</v>
      </c>
      <c r="I680" t="s">
        <v>94</v>
      </c>
      <c r="J680" s="2">
        <v>44497</v>
      </c>
      <c r="K680">
        <v>90.037301541723622</v>
      </c>
      <c r="L680">
        <v>14</v>
      </c>
      <c r="M680">
        <v>46.800125899280559</v>
      </c>
      <c r="N680">
        <v>655.20176258992785</v>
      </c>
      <c r="O680">
        <v>6.4312358244088301</v>
      </c>
      <c r="P680">
        <v>0.13741919921860071</v>
      </c>
      <c r="Q680">
        <v>0.13741919921860071</v>
      </c>
    </row>
    <row r="681" spans="1:17" x14ac:dyDescent="0.25">
      <c r="A681" t="s">
        <v>31</v>
      </c>
      <c r="B681" t="s">
        <v>33</v>
      </c>
      <c r="G681" t="s">
        <v>41</v>
      </c>
      <c r="H681" t="s">
        <v>104</v>
      </c>
      <c r="I681" t="s">
        <v>94</v>
      </c>
      <c r="J681" s="2">
        <v>44498</v>
      </c>
      <c r="K681">
        <v>91.398033906030776</v>
      </c>
      <c r="L681">
        <v>29</v>
      </c>
      <c r="M681">
        <v>46.800125899280559</v>
      </c>
      <c r="N681">
        <v>1357.2036510791361</v>
      </c>
      <c r="O681">
        <v>3.1516563415872678</v>
      </c>
      <c r="P681">
        <v>6.7342903059064568E-2</v>
      </c>
      <c r="Q681">
        <v>6.7342903059064568E-2</v>
      </c>
    </row>
    <row r="682" spans="1:17" x14ac:dyDescent="0.25">
      <c r="A682" t="s">
        <v>31</v>
      </c>
      <c r="B682" t="s">
        <v>33</v>
      </c>
      <c r="G682" t="s">
        <v>41</v>
      </c>
      <c r="H682" t="s">
        <v>104</v>
      </c>
      <c r="I682" t="s">
        <v>94</v>
      </c>
      <c r="J682" s="2">
        <v>44499</v>
      </c>
      <c r="K682">
        <v>82.724507953161861</v>
      </c>
      <c r="L682">
        <v>22</v>
      </c>
      <c r="M682">
        <v>46.800125899280559</v>
      </c>
      <c r="N682">
        <v>1029.6027697841721</v>
      </c>
      <c r="O682">
        <v>3.7602049069619028</v>
      </c>
      <c r="P682">
        <v>8.0346042552413455E-2</v>
      </c>
      <c r="Q682">
        <v>8.0346042552413455E-2</v>
      </c>
    </row>
    <row r="683" spans="1:17" x14ac:dyDescent="0.25">
      <c r="A683" t="s">
        <v>31</v>
      </c>
      <c r="B683" t="s">
        <v>33</v>
      </c>
      <c r="G683" t="s">
        <v>41</v>
      </c>
      <c r="H683" t="s">
        <v>104</v>
      </c>
      <c r="I683" t="s">
        <v>94</v>
      </c>
      <c r="J683" s="2">
        <v>44500</v>
      </c>
      <c r="K683">
        <v>155.31451439113249</v>
      </c>
      <c r="L683">
        <v>80</v>
      </c>
      <c r="M683">
        <v>46.800125899280559</v>
      </c>
      <c r="N683">
        <v>3744.0100719424449</v>
      </c>
      <c r="O683">
        <v>1.941431429889156</v>
      </c>
      <c r="P683">
        <v>4.1483465964757188E-2</v>
      </c>
      <c r="Q683">
        <v>4.1483465964757188E-2</v>
      </c>
    </row>
    <row r="684" spans="1:17" x14ac:dyDescent="0.25">
      <c r="A684" t="s">
        <v>31</v>
      </c>
      <c r="B684" t="s">
        <v>33</v>
      </c>
      <c r="G684" t="s">
        <v>41</v>
      </c>
      <c r="H684" t="s">
        <v>104</v>
      </c>
      <c r="I684" t="s">
        <v>94</v>
      </c>
      <c r="J684" s="2">
        <v>44501</v>
      </c>
      <c r="K684">
        <v>152.09000218674231</v>
      </c>
      <c r="L684">
        <v>40</v>
      </c>
      <c r="M684">
        <v>46.800125899280559</v>
      </c>
      <c r="N684">
        <v>1872.005035971222</v>
      </c>
      <c r="O684">
        <v>3.802250054668558</v>
      </c>
      <c r="P684">
        <v>8.1244440727605144E-2</v>
      </c>
      <c r="Q684">
        <v>8.1244440727605144E-2</v>
      </c>
    </row>
    <row r="685" spans="1:17" x14ac:dyDescent="0.25">
      <c r="A685" t="s">
        <v>31</v>
      </c>
      <c r="B685" t="s">
        <v>33</v>
      </c>
      <c r="G685" t="s">
        <v>41</v>
      </c>
      <c r="H685" t="s">
        <v>104</v>
      </c>
      <c r="I685" t="s">
        <v>94</v>
      </c>
      <c r="J685" s="2">
        <v>44502</v>
      </c>
      <c r="K685">
        <v>185.97587563295599</v>
      </c>
      <c r="L685">
        <v>69</v>
      </c>
      <c r="M685">
        <v>46.800125899280559</v>
      </c>
      <c r="N685">
        <v>3229.208687050359</v>
      </c>
      <c r="O685">
        <v>2.69530254540516</v>
      </c>
      <c r="P685">
        <v>5.7591779800032411E-2</v>
      </c>
      <c r="Q685">
        <v>5.7591779800032411E-2</v>
      </c>
    </row>
    <row r="686" spans="1:17" x14ac:dyDescent="0.25">
      <c r="A686" t="s">
        <v>31</v>
      </c>
      <c r="B686" t="s">
        <v>33</v>
      </c>
      <c r="G686" t="s">
        <v>41</v>
      </c>
      <c r="H686" t="s">
        <v>104</v>
      </c>
      <c r="I686" t="s">
        <v>94</v>
      </c>
      <c r="J686" s="2">
        <v>44503</v>
      </c>
      <c r="K686">
        <v>180.09917919115449</v>
      </c>
      <c r="L686">
        <v>45</v>
      </c>
      <c r="M686">
        <v>46.800125899280559</v>
      </c>
      <c r="N686">
        <v>2106.005665467625</v>
      </c>
      <c r="O686">
        <v>4.0022039820256561</v>
      </c>
      <c r="P686">
        <v>8.551694904921571E-2</v>
      </c>
      <c r="Q686">
        <v>8.551694904921571E-2</v>
      </c>
    </row>
    <row r="687" spans="1:17" x14ac:dyDescent="0.25">
      <c r="A687" t="s">
        <v>31</v>
      </c>
      <c r="B687" t="s">
        <v>33</v>
      </c>
      <c r="G687" t="s">
        <v>41</v>
      </c>
      <c r="H687" t="s">
        <v>104</v>
      </c>
      <c r="I687" t="s">
        <v>94</v>
      </c>
      <c r="J687" s="2">
        <v>44504</v>
      </c>
      <c r="K687">
        <v>178.35278266460651</v>
      </c>
      <c r="L687">
        <v>47</v>
      </c>
      <c r="M687">
        <v>46.800125899280559</v>
      </c>
      <c r="N687">
        <v>2199.6059172661862</v>
      </c>
      <c r="O687">
        <v>3.794740056693755</v>
      </c>
      <c r="P687">
        <v>8.1083971117096726E-2</v>
      </c>
      <c r="Q687">
        <v>8.1083971117096726E-2</v>
      </c>
    </row>
    <row r="688" spans="1:17" x14ac:dyDescent="0.25">
      <c r="A688" t="s">
        <v>31</v>
      </c>
      <c r="B688" t="s">
        <v>33</v>
      </c>
      <c r="G688" t="s">
        <v>41</v>
      </c>
      <c r="H688" t="s">
        <v>104</v>
      </c>
      <c r="I688" t="s">
        <v>94</v>
      </c>
      <c r="J688" s="2">
        <v>44505</v>
      </c>
      <c r="K688">
        <v>159.66215015077029</v>
      </c>
      <c r="L688">
        <v>33</v>
      </c>
      <c r="M688">
        <v>46.800125899280559</v>
      </c>
      <c r="N688">
        <v>1544.404154676258</v>
      </c>
      <c r="O688">
        <v>4.8382469742657683</v>
      </c>
      <c r="P688">
        <v>0.1033810674928151</v>
      </c>
      <c r="Q688">
        <v>0.1033810674928151</v>
      </c>
    </row>
    <row r="689" spans="1:17" x14ac:dyDescent="0.25">
      <c r="A689" t="s">
        <v>31</v>
      </c>
      <c r="B689" t="s">
        <v>33</v>
      </c>
      <c r="G689" t="s">
        <v>41</v>
      </c>
      <c r="H689" t="s">
        <v>104</v>
      </c>
      <c r="I689" t="s">
        <v>94</v>
      </c>
      <c r="J689" s="2">
        <v>44506</v>
      </c>
      <c r="K689">
        <v>190.8035863126315</v>
      </c>
      <c r="L689">
        <v>69</v>
      </c>
      <c r="M689">
        <v>46.800125899280559</v>
      </c>
      <c r="N689">
        <v>3229.208687050359</v>
      </c>
      <c r="O689">
        <v>2.765269366849731</v>
      </c>
      <c r="P689">
        <v>5.9086793330447883E-2</v>
      </c>
      <c r="Q689">
        <v>5.9086793330447883E-2</v>
      </c>
    </row>
    <row r="690" spans="1:17" x14ac:dyDescent="0.25">
      <c r="A690" t="s">
        <v>31</v>
      </c>
      <c r="B690" t="s">
        <v>33</v>
      </c>
      <c r="G690" t="s">
        <v>41</v>
      </c>
      <c r="H690" t="s">
        <v>104</v>
      </c>
      <c r="I690" t="s">
        <v>94</v>
      </c>
      <c r="J690" s="2">
        <v>44507</v>
      </c>
      <c r="K690">
        <v>208.61809107123059</v>
      </c>
      <c r="L690">
        <v>67</v>
      </c>
      <c r="M690">
        <v>46.800125899280573</v>
      </c>
      <c r="N690">
        <v>3135.6084352517978</v>
      </c>
      <c r="O690">
        <v>3.1137028518094119</v>
      </c>
      <c r="P690">
        <v>6.653193323689921E-2</v>
      </c>
      <c r="Q690">
        <v>6.653193323689921E-2</v>
      </c>
    </row>
    <row r="691" spans="1:17" x14ac:dyDescent="0.25">
      <c r="A691" t="s">
        <v>31</v>
      </c>
      <c r="B691" t="s">
        <v>33</v>
      </c>
      <c r="G691" t="s">
        <v>41</v>
      </c>
      <c r="H691" t="s">
        <v>104</v>
      </c>
      <c r="I691" t="s">
        <v>94</v>
      </c>
      <c r="J691" s="2">
        <v>44508</v>
      </c>
      <c r="K691">
        <v>191.8898307314613</v>
      </c>
      <c r="L691">
        <v>41</v>
      </c>
      <c r="M691">
        <v>46.800125899280573</v>
      </c>
      <c r="N691">
        <v>1918.8051618705031</v>
      </c>
      <c r="O691">
        <v>4.6802397739380801</v>
      </c>
      <c r="P691">
        <v>0.1000048543461296</v>
      </c>
      <c r="Q691">
        <v>0.1000048543461296</v>
      </c>
    </row>
    <row r="692" spans="1:17" x14ac:dyDescent="0.25">
      <c r="A692" t="s">
        <v>31</v>
      </c>
      <c r="B692" t="s">
        <v>33</v>
      </c>
      <c r="G692" t="s">
        <v>41</v>
      </c>
      <c r="H692" t="s">
        <v>104</v>
      </c>
      <c r="I692" t="s">
        <v>94</v>
      </c>
      <c r="J692" s="2">
        <v>44509</v>
      </c>
      <c r="K692">
        <v>214.6728626001088</v>
      </c>
      <c r="L692">
        <v>72</v>
      </c>
      <c r="M692">
        <v>46.800125899280559</v>
      </c>
      <c r="N692">
        <v>3369.6090647482001</v>
      </c>
      <c r="O692">
        <v>2.9815675361126228</v>
      </c>
      <c r="P692">
        <v>6.3708536650719932E-2</v>
      </c>
      <c r="Q692">
        <v>6.3708536650719932E-2</v>
      </c>
    </row>
    <row r="693" spans="1:17" x14ac:dyDescent="0.25">
      <c r="A693" t="s">
        <v>31</v>
      </c>
      <c r="B693" t="s">
        <v>33</v>
      </c>
      <c r="G693" t="s">
        <v>41</v>
      </c>
      <c r="H693" t="s">
        <v>104</v>
      </c>
      <c r="I693" t="s">
        <v>94</v>
      </c>
      <c r="J693" s="2">
        <v>44510</v>
      </c>
      <c r="K693">
        <v>205.39528184331539</v>
      </c>
      <c r="L693">
        <v>49</v>
      </c>
      <c r="M693">
        <v>46.800125899280559</v>
      </c>
      <c r="N693">
        <v>2293.206169064747</v>
      </c>
      <c r="O693">
        <v>4.1917404457819476</v>
      </c>
      <c r="P693">
        <v>8.956686259355523E-2</v>
      </c>
      <c r="Q693">
        <v>8.956686259355523E-2</v>
      </c>
    </row>
    <row r="694" spans="1:17" x14ac:dyDescent="0.25">
      <c r="A694" t="s">
        <v>31</v>
      </c>
      <c r="B694" t="s">
        <v>33</v>
      </c>
      <c r="G694" t="s">
        <v>41</v>
      </c>
      <c r="H694" t="s">
        <v>104</v>
      </c>
      <c r="I694" t="s">
        <v>94</v>
      </c>
      <c r="J694" s="2">
        <v>44511</v>
      </c>
      <c r="K694">
        <v>171.4336314148141</v>
      </c>
      <c r="L694">
        <v>26</v>
      </c>
      <c r="M694">
        <v>46.800125899280559</v>
      </c>
      <c r="N694">
        <v>1216.803273381295</v>
      </c>
      <c r="O694">
        <v>6.5936012082620818</v>
      </c>
      <c r="P694">
        <v>0.14088853569437601</v>
      </c>
      <c r="Q694">
        <v>0.14088853569437601</v>
      </c>
    </row>
    <row r="695" spans="1:17" x14ac:dyDescent="0.25">
      <c r="A695" t="s">
        <v>31</v>
      </c>
      <c r="B695" t="s">
        <v>33</v>
      </c>
      <c r="G695" t="s">
        <v>41</v>
      </c>
      <c r="H695" t="s">
        <v>104</v>
      </c>
      <c r="I695" t="s">
        <v>94</v>
      </c>
      <c r="J695" s="2">
        <v>44512</v>
      </c>
      <c r="K695">
        <v>173.51053481180429</v>
      </c>
      <c r="L695">
        <v>48</v>
      </c>
      <c r="M695">
        <v>46.800125899280573</v>
      </c>
      <c r="N695">
        <v>2246.4060431654671</v>
      </c>
      <c r="O695">
        <v>3.614802808579257</v>
      </c>
      <c r="P695">
        <v>7.7239168466314442E-2</v>
      </c>
      <c r="Q695">
        <v>7.7239168466314442E-2</v>
      </c>
    </row>
    <row r="696" spans="1:17" x14ac:dyDescent="0.25">
      <c r="A696" t="s">
        <v>31</v>
      </c>
      <c r="B696" t="s">
        <v>33</v>
      </c>
      <c r="G696" t="s">
        <v>41</v>
      </c>
      <c r="H696" t="s">
        <v>104</v>
      </c>
      <c r="I696" t="s">
        <v>94</v>
      </c>
      <c r="J696" s="2">
        <v>44513</v>
      </c>
      <c r="K696">
        <v>181.02466044898159</v>
      </c>
      <c r="L696">
        <v>53</v>
      </c>
      <c r="M696">
        <v>46.800125899280573</v>
      </c>
      <c r="N696">
        <v>2480.4066726618698</v>
      </c>
      <c r="O696">
        <v>3.4155596311128611</v>
      </c>
      <c r="P696">
        <v>7.2981847067325245E-2</v>
      </c>
      <c r="Q696">
        <v>7.2981847067325245E-2</v>
      </c>
    </row>
    <row r="697" spans="1:17" x14ac:dyDescent="0.25">
      <c r="A697" t="s">
        <v>31</v>
      </c>
      <c r="B697" t="s">
        <v>33</v>
      </c>
      <c r="G697" t="s">
        <v>41</v>
      </c>
      <c r="H697" t="s">
        <v>104</v>
      </c>
      <c r="I697" t="s">
        <v>94</v>
      </c>
      <c r="J697" s="2">
        <v>44514</v>
      </c>
      <c r="K697">
        <v>174.12898246524941</v>
      </c>
      <c r="L697">
        <v>43</v>
      </c>
      <c r="M697">
        <v>46.800125899280559</v>
      </c>
      <c r="N697">
        <v>2012.405413669064</v>
      </c>
      <c r="O697">
        <v>4.0495112201220778</v>
      </c>
      <c r="P697">
        <v>8.6527784750774134E-2</v>
      </c>
      <c r="Q697">
        <v>8.6527784750774134E-2</v>
      </c>
    </row>
    <row r="698" spans="1:17" x14ac:dyDescent="0.25">
      <c r="A698" t="s">
        <v>31</v>
      </c>
      <c r="B698" t="s">
        <v>33</v>
      </c>
      <c r="G698" t="s">
        <v>41</v>
      </c>
      <c r="H698" t="s">
        <v>104</v>
      </c>
      <c r="I698" t="s">
        <v>94</v>
      </c>
      <c r="J698" s="2">
        <v>44515</v>
      </c>
      <c r="K698">
        <v>151.3832897053089</v>
      </c>
      <c r="L698">
        <v>29</v>
      </c>
      <c r="M698">
        <v>46.800125899280559</v>
      </c>
      <c r="N698">
        <v>1357.2036510791361</v>
      </c>
      <c r="O698">
        <v>5.2201134381141001</v>
      </c>
      <c r="P698">
        <v>0.1115405853682617</v>
      </c>
      <c r="Q698">
        <v>0.1115405853682617</v>
      </c>
    </row>
    <row r="699" spans="1:17" x14ac:dyDescent="0.25">
      <c r="A699" t="s">
        <v>31</v>
      </c>
      <c r="B699" t="s">
        <v>33</v>
      </c>
      <c r="G699" t="s">
        <v>41</v>
      </c>
      <c r="H699" t="s">
        <v>104</v>
      </c>
      <c r="I699" t="s">
        <v>94</v>
      </c>
      <c r="J699" s="2">
        <v>44516</v>
      </c>
      <c r="K699">
        <v>185.5254165612709</v>
      </c>
      <c r="L699">
        <v>69</v>
      </c>
      <c r="M699">
        <v>46.800125899280559</v>
      </c>
      <c r="N699">
        <v>3229.208687050359</v>
      </c>
      <c r="O699">
        <v>2.6887741530618969</v>
      </c>
      <c r="P699">
        <v>5.7452284612405931E-2</v>
      </c>
      <c r="Q699">
        <v>5.7452284612405931E-2</v>
      </c>
    </row>
    <row r="700" spans="1:17" x14ac:dyDescent="0.25">
      <c r="A700" t="s">
        <v>31</v>
      </c>
      <c r="B700" t="s">
        <v>33</v>
      </c>
      <c r="G700" t="s">
        <v>41</v>
      </c>
      <c r="H700" t="s">
        <v>104</v>
      </c>
      <c r="I700" t="s">
        <v>94</v>
      </c>
      <c r="J700" s="2">
        <v>44517</v>
      </c>
      <c r="K700">
        <v>184.5684579803808</v>
      </c>
      <c r="L700">
        <v>49</v>
      </c>
      <c r="M700">
        <v>46.800125899280559</v>
      </c>
      <c r="N700">
        <v>2293.206169064747</v>
      </c>
      <c r="O700">
        <v>3.7667032240894041</v>
      </c>
      <c r="P700">
        <v>8.0484895108953278E-2</v>
      </c>
      <c r="Q700">
        <v>8.0484895108953278E-2</v>
      </c>
    </row>
    <row r="701" spans="1:17" x14ac:dyDescent="0.25">
      <c r="A701" t="s">
        <v>31</v>
      </c>
      <c r="B701" t="s">
        <v>33</v>
      </c>
      <c r="G701" t="s">
        <v>41</v>
      </c>
      <c r="H701" t="s">
        <v>104</v>
      </c>
      <c r="I701" t="s">
        <v>94</v>
      </c>
      <c r="J701" s="2">
        <v>44518</v>
      </c>
      <c r="K701">
        <v>198.97622264624201</v>
      </c>
      <c r="L701">
        <v>62</v>
      </c>
      <c r="M701">
        <v>46.800125899280559</v>
      </c>
      <c r="N701">
        <v>2901.607805755395</v>
      </c>
      <c r="O701">
        <v>3.2092939136490641</v>
      </c>
      <c r="P701">
        <v>6.8574471798555553E-2</v>
      </c>
      <c r="Q701">
        <v>6.8574471798555553E-2</v>
      </c>
    </row>
    <row r="702" spans="1:17" x14ac:dyDescent="0.25">
      <c r="A702" t="s">
        <v>31</v>
      </c>
      <c r="B702" t="s">
        <v>33</v>
      </c>
      <c r="G702" t="s">
        <v>41</v>
      </c>
      <c r="H702" t="s">
        <v>104</v>
      </c>
      <c r="I702" t="s">
        <v>94</v>
      </c>
      <c r="J702" s="2">
        <v>44519</v>
      </c>
      <c r="K702">
        <v>160.0824964847921</v>
      </c>
      <c r="L702">
        <v>21</v>
      </c>
      <c r="M702">
        <v>46.800125899280552</v>
      </c>
      <c r="N702">
        <v>982.80264388489161</v>
      </c>
      <c r="O702">
        <v>7.6229760230853394</v>
      </c>
      <c r="P702">
        <v>0.1628836648749811</v>
      </c>
      <c r="Q702">
        <v>0.1628836648749811</v>
      </c>
    </row>
    <row r="703" spans="1:17" x14ac:dyDescent="0.25">
      <c r="A703" t="s">
        <v>31</v>
      </c>
      <c r="B703" t="s">
        <v>33</v>
      </c>
      <c r="G703" t="s">
        <v>41</v>
      </c>
      <c r="H703" t="s">
        <v>104</v>
      </c>
      <c r="I703" t="s">
        <v>94</v>
      </c>
      <c r="J703" s="2">
        <v>44520</v>
      </c>
      <c r="K703">
        <v>133.04118803671329</v>
      </c>
      <c r="L703">
        <v>23</v>
      </c>
      <c r="M703">
        <v>46.800125899280559</v>
      </c>
      <c r="N703">
        <v>1076.4028956834529</v>
      </c>
      <c r="O703">
        <v>5.7843994798570986</v>
      </c>
      <c r="P703">
        <v>0.12359794698642081</v>
      </c>
      <c r="Q703">
        <v>0.12359794698642081</v>
      </c>
    </row>
    <row r="704" spans="1:17" x14ac:dyDescent="0.25">
      <c r="A704" t="s">
        <v>31</v>
      </c>
      <c r="B704" t="s">
        <v>33</v>
      </c>
      <c r="G704" t="s">
        <v>41</v>
      </c>
      <c r="H704" t="s">
        <v>104</v>
      </c>
      <c r="I704" t="s">
        <v>94</v>
      </c>
      <c r="J704" s="2">
        <v>44521</v>
      </c>
      <c r="K704">
        <v>175.04723199487171</v>
      </c>
      <c r="L704">
        <v>70</v>
      </c>
      <c r="M704">
        <v>46.800125899280573</v>
      </c>
      <c r="N704">
        <v>3276.0088129496389</v>
      </c>
      <c r="O704">
        <v>2.500674742783882</v>
      </c>
      <c r="P704">
        <v>5.3433077256365313E-2</v>
      </c>
      <c r="Q704">
        <v>5.3433077256365313E-2</v>
      </c>
    </row>
    <row r="705" spans="1:17" x14ac:dyDescent="0.25">
      <c r="A705" t="s">
        <v>31</v>
      </c>
      <c r="B705" t="s">
        <v>33</v>
      </c>
      <c r="G705" t="s">
        <v>41</v>
      </c>
      <c r="H705" t="s">
        <v>104</v>
      </c>
      <c r="I705" t="s">
        <v>94</v>
      </c>
      <c r="J705" s="2">
        <v>44522</v>
      </c>
      <c r="K705">
        <v>168.62374353862069</v>
      </c>
      <c r="L705">
        <v>42</v>
      </c>
      <c r="M705">
        <v>46.800125899280573</v>
      </c>
      <c r="N705">
        <v>1965.6052877697839</v>
      </c>
      <c r="O705">
        <v>4.0148510366338268</v>
      </c>
      <c r="P705">
        <v>8.578718453181651E-2</v>
      </c>
      <c r="Q705">
        <v>8.578718453181651E-2</v>
      </c>
    </row>
    <row r="706" spans="1:17" x14ac:dyDescent="0.25">
      <c r="A706" t="s">
        <v>31</v>
      </c>
      <c r="B706" t="s">
        <v>33</v>
      </c>
      <c r="G706" t="s">
        <v>41</v>
      </c>
      <c r="H706" t="s">
        <v>104</v>
      </c>
      <c r="I706" t="s">
        <v>94</v>
      </c>
      <c r="J706" s="2">
        <v>44523</v>
      </c>
      <c r="K706">
        <v>170.3183645383161</v>
      </c>
      <c r="L706">
        <v>47</v>
      </c>
      <c r="M706">
        <v>46.800125899280559</v>
      </c>
      <c r="N706">
        <v>2199.6059172661862</v>
      </c>
      <c r="O706">
        <v>3.6237949901769388</v>
      </c>
      <c r="P706">
        <v>7.7431308581856748E-2</v>
      </c>
      <c r="Q706">
        <v>7.7431308581856748E-2</v>
      </c>
    </row>
    <row r="707" spans="1:17" x14ac:dyDescent="0.25">
      <c r="A707" t="s">
        <v>31</v>
      </c>
      <c r="B707" t="s">
        <v>33</v>
      </c>
      <c r="G707" t="s">
        <v>41</v>
      </c>
      <c r="H707" t="s">
        <v>104</v>
      </c>
      <c r="I707" t="s">
        <v>94</v>
      </c>
      <c r="J707" s="2">
        <v>44524</v>
      </c>
      <c r="K707">
        <v>169.0167269804551</v>
      </c>
      <c r="L707">
        <v>45</v>
      </c>
      <c r="M707">
        <v>46.800125899280559</v>
      </c>
      <c r="N707">
        <v>2106.005665467625</v>
      </c>
      <c r="O707">
        <v>3.755927266232336</v>
      </c>
      <c r="P707">
        <v>8.025464021860837E-2</v>
      </c>
      <c r="Q707">
        <v>8.025464021860837E-2</v>
      </c>
    </row>
    <row r="708" spans="1:17" x14ac:dyDescent="0.25">
      <c r="A708" t="s">
        <v>31</v>
      </c>
      <c r="B708" t="s">
        <v>33</v>
      </c>
      <c r="G708" t="s">
        <v>41</v>
      </c>
      <c r="H708" t="s">
        <v>104</v>
      </c>
      <c r="I708" t="s">
        <v>94</v>
      </c>
      <c r="J708" s="2">
        <v>44525</v>
      </c>
      <c r="K708">
        <v>144.9755729813084</v>
      </c>
      <c r="L708">
        <v>27</v>
      </c>
      <c r="M708">
        <v>46.800125899280559</v>
      </c>
      <c r="N708">
        <v>1263.6033992805751</v>
      </c>
      <c r="O708">
        <v>5.3694656659743849</v>
      </c>
      <c r="P708">
        <v>0.1147318637033181</v>
      </c>
      <c r="Q708">
        <v>0.1147318637033181</v>
      </c>
    </row>
    <row r="709" spans="1:17" x14ac:dyDescent="0.25">
      <c r="A709" t="s">
        <v>31</v>
      </c>
      <c r="B709" t="s">
        <v>33</v>
      </c>
      <c r="G709" t="s">
        <v>41</v>
      </c>
      <c r="H709" t="s">
        <v>104</v>
      </c>
      <c r="I709" t="s">
        <v>94</v>
      </c>
      <c r="J709" s="2">
        <v>44526</v>
      </c>
      <c r="K709">
        <v>126.0787929873439</v>
      </c>
      <c r="L709">
        <v>26</v>
      </c>
      <c r="M709">
        <v>46.800125899280559</v>
      </c>
      <c r="N709">
        <v>1216.803273381295</v>
      </c>
      <c r="O709">
        <v>4.8491843456670747</v>
      </c>
      <c r="P709">
        <v>0.1036147713812372</v>
      </c>
      <c r="Q709">
        <v>0.1036147713812372</v>
      </c>
    </row>
    <row r="710" spans="1:17" x14ac:dyDescent="0.25">
      <c r="A710" t="s">
        <v>31</v>
      </c>
      <c r="B710" t="s">
        <v>33</v>
      </c>
      <c r="G710" t="s">
        <v>41</v>
      </c>
      <c r="H710" t="s">
        <v>104</v>
      </c>
      <c r="I710" t="s">
        <v>94</v>
      </c>
      <c r="J710" s="2">
        <v>44527</v>
      </c>
      <c r="K710">
        <v>138.35679270915969</v>
      </c>
      <c r="L710">
        <v>45</v>
      </c>
      <c r="M710">
        <v>46.800125899280559</v>
      </c>
      <c r="N710">
        <v>2106.005665467625</v>
      </c>
      <c r="O710">
        <v>3.0745953935368808</v>
      </c>
      <c r="P710">
        <v>6.5696306034598639E-2</v>
      </c>
      <c r="Q710">
        <v>6.5696306034598639E-2</v>
      </c>
    </row>
    <row r="711" spans="1:17" x14ac:dyDescent="0.25">
      <c r="A711" t="s">
        <v>31</v>
      </c>
      <c r="B711" t="s">
        <v>33</v>
      </c>
      <c r="G711" t="s">
        <v>41</v>
      </c>
      <c r="H711" t="s">
        <v>104</v>
      </c>
      <c r="I711" t="s">
        <v>94</v>
      </c>
      <c r="J711" s="2">
        <v>44528</v>
      </c>
      <c r="K711">
        <v>154.62359079336321</v>
      </c>
      <c r="L711">
        <v>51</v>
      </c>
      <c r="M711">
        <v>46.800125899280559</v>
      </c>
      <c r="N711">
        <v>2386.8064208633091</v>
      </c>
      <c r="O711">
        <v>3.0318351135953581</v>
      </c>
      <c r="P711">
        <v>6.4782627297204867E-2</v>
      </c>
      <c r="Q711">
        <v>6.4782627297204867E-2</v>
      </c>
    </row>
    <row r="712" spans="1:17" x14ac:dyDescent="0.25">
      <c r="A712" t="s">
        <v>31</v>
      </c>
      <c r="B712" t="s">
        <v>33</v>
      </c>
      <c r="G712" t="s">
        <v>41</v>
      </c>
      <c r="H712" t="s">
        <v>104</v>
      </c>
      <c r="I712" t="s">
        <v>94</v>
      </c>
      <c r="J712" s="2">
        <v>44529</v>
      </c>
      <c r="K712">
        <v>138.42878573242299</v>
      </c>
      <c r="L712">
        <v>30</v>
      </c>
      <c r="M712">
        <v>46.800125899280573</v>
      </c>
      <c r="N712">
        <v>1404.0037769784169</v>
      </c>
      <c r="O712">
        <v>4.6142928577474338</v>
      </c>
      <c r="P712">
        <v>9.8595735996051398E-2</v>
      </c>
      <c r="Q712">
        <v>9.8595735996051398E-2</v>
      </c>
    </row>
    <row r="713" spans="1:17" x14ac:dyDescent="0.25">
      <c r="A713" t="s">
        <v>31</v>
      </c>
      <c r="B713" t="s">
        <v>33</v>
      </c>
      <c r="G713" t="s">
        <v>41</v>
      </c>
      <c r="H713" t="s">
        <v>104</v>
      </c>
      <c r="I713" t="s">
        <v>94</v>
      </c>
      <c r="J713" s="2">
        <v>44530</v>
      </c>
      <c r="K713">
        <v>149.47680760704691</v>
      </c>
      <c r="L713">
        <v>47</v>
      </c>
      <c r="M713">
        <v>46.800125899280559</v>
      </c>
      <c r="N713">
        <v>2199.6059172661862</v>
      </c>
      <c r="O713">
        <v>3.1803576086605729</v>
      </c>
      <c r="P713">
        <v>6.7956176346727806E-2</v>
      </c>
      <c r="Q713">
        <v>6.7956176346727806E-2</v>
      </c>
    </row>
    <row r="714" spans="1:17" x14ac:dyDescent="0.25">
      <c r="A714" t="s">
        <v>31</v>
      </c>
      <c r="B714" t="s">
        <v>33</v>
      </c>
      <c r="G714" t="s">
        <v>41</v>
      </c>
      <c r="H714" t="s">
        <v>104</v>
      </c>
      <c r="I714" t="s">
        <v>94</v>
      </c>
      <c r="J714" s="2">
        <v>44531</v>
      </c>
      <c r="K714">
        <v>149.29123806309431</v>
      </c>
      <c r="L714">
        <v>41</v>
      </c>
      <c r="M714">
        <v>46.800125899280573</v>
      </c>
      <c r="N714">
        <v>1918.8051618705031</v>
      </c>
      <c r="O714">
        <v>3.641249708855959</v>
      </c>
      <c r="P714">
        <v>7.7804271652866089E-2</v>
      </c>
      <c r="Q714">
        <v>7.7804271652866089E-2</v>
      </c>
    </row>
    <row r="715" spans="1:17" x14ac:dyDescent="0.25">
      <c r="A715" t="s">
        <v>31</v>
      </c>
      <c r="B715" t="s">
        <v>33</v>
      </c>
      <c r="G715" t="s">
        <v>41</v>
      </c>
      <c r="H715" t="s">
        <v>104</v>
      </c>
      <c r="I715" t="s">
        <v>94</v>
      </c>
      <c r="J715" s="2">
        <v>44532</v>
      </c>
      <c r="K715">
        <v>145.2247794045941</v>
      </c>
      <c r="L715">
        <v>38</v>
      </c>
      <c r="M715">
        <v>46.800125899280573</v>
      </c>
      <c r="N715">
        <v>1778.404784172661</v>
      </c>
      <c r="O715">
        <v>3.8217047211735302</v>
      </c>
      <c r="P715">
        <v>8.1660137611558839E-2</v>
      </c>
      <c r="Q715">
        <v>8.1660137611558839E-2</v>
      </c>
    </row>
    <row r="716" spans="1:17" x14ac:dyDescent="0.25">
      <c r="A716" t="s">
        <v>31</v>
      </c>
      <c r="B716" t="s">
        <v>33</v>
      </c>
      <c r="G716" t="s">
        <v>41</v>
      </c>
      <c r="H716" t="s">
        <v>104</v>
      </c>
      <c r="I716" t="s">
        <v>94</v>
      </c>
      <c r="J716" s="2">
        <v>44533</v>
      </c>
      <c r="K716">
        <v>141.03315367100271</v>
      </c>
      <c r="L716">
        <v>37</v>
      </c>
      <c r="M716">
        <v>46.800125899280573</v>
      </c>
      <c r="N716">
        <v>1731.6046582733809</v>
      </c>
      <c r="O716">
        <v>3.8117068559730458</v>
      </c>
      <c r="P716">
        <v>8.1446508587953215E-2</v>
      </c>
      <c r="Q716">
        <v>8.1446508587953215E-2</v>
      </c>
    </row>
    <row r="717" spans="1:17" x14ac:dyDescent="0.25">
      <c r="A717" t="s">
        <v>31</v>
      </c>
      <c r="B717" t="s">
        <v>33</v>
      </c>
      <c r="G717" t="s">
        <v>41</v>
      </c>
      <c r="H717" t="s">
        <v>104</v>
      </c>
      <c r="I717" t="s">
        <v>94</v>
      </c>
      <c r="J717" s="2">
        <v>44534</v>
      </c>
      <c r="K717">
        <v>156.43846676390649</v>
      </c>
      <c r="L717">
        <v>51</v>
      </c>
      <c r="M717">
        <v>46.800125899280559</v>
      </c>
      <c r="N717">
        <v>2386.8064208633091</v>
      </c>
      <c r="O717">
        <v>3.0674209169393429</v>
      </c>
      <c r="P717">
        <v>6.5543005665001791E-2</v>
      </c>
      <c r="Q717">
        <v>6.5543005665001791E-2</v>
      </c>
    </row>
    <row r="718" spans="1:17" x14ac:dyDescent="0.25">
      <c r="A718" t="s">
        <v>31</v>
      </c>
      <c r="B718" t="s">
        <v>33</v>
      </c>
      <c r="G718" t="s">
        <v>41</v>
      </c>
      <c r="H718" t="s">
        <v>104</v>
      </c>
      <c r="I718" t="s">
        <v>94</v>
      </c>
      <c r="J718" s="2">
        <v>44535</v>
      </c>
      <c r="K718">
        <v>151.5842606096667</v>
      </c>
      <c r="L718">
        <v>39</v>
      </c>
      <c r="M718">
        <v>46.800125899280552</v>
      </c>
      <c r="N718">
        <v>1825.2049100719421</v>
      </c>
      <c r="O718">
        <v>3.8867759130683761</v>
      </c>
      <c r="P718">
        <v>8.305054395437271E-2</v>
      </c>
      <c r="Q718">
        <v>8.305054395437271E-2</v>
      </c>
    </row>
    <row r="719" spans="1:17" x14ac:dyDescent="0.25">
      <c r="A719" t="s">
        <v>31</v>
      </c>
      <c r="B719" t="s">
        <v>33</v>
      </c>
      <c r="G719" t="s">
        <v>41</v>
      </c>
      <c r="H719" t="s">
        <v>104</v>
      </c>
      <c r="I719" t="s">
        <v>94</v>
      </c>
      <c r="J719" s="2">
        <v>44536</v>
      </c>
      <c r="K719">
        <v>154.65936886180191</v>
      </c>
      <c r="L719">
        <v>44</v>
      </c>
      <c r="M719">
        <v>46.800125899280559</v>
      </c>
      <c r="N719">
        <v>2059.2055395683451</v>
      </c>
      <c r="O719">
        <v>3.514985655950043</v>
      </c>
      <c r="P719">
        <v>7.5106329062334373E-2</v>
      </c>
      <c r="Q719">
        <v>7.5106329062334373E-2</v>
      </c>
    </row>
    <row r="720" spans="1:17" x14ac:dyDescent="0.25">
      <c r="A720" t="s">
        <v>31</v>
      </c>
      <c r="B720" t="s">
        <v>33</v>
      </c>
      <c r="G720" t="s">
        <v>41</v>
      </c>
      <c r="H720" t="s">
        <v>104</v>
      </c>
      <c r="I720" t="s">
        <v>94</v>
      </c>
      <c r="J720" s="2">
        <v>44537</v>
      </c>
      <c r="K720">
        <v>123.6241700847618</v>
      </c>
      <c r="L720">
        <v>19</v>
      </c>
      <c r="M720">
        <v>46.800125899280573</v>
      </c>
      <c r="N720">
        <v>889.20239208633075</v>
      </c>
      <c r="O720">
        <v>6.5065352676190402</v>
      </c>
      <c r="P720">
        <v>0.13902815735200971</v>
      </c>
      <c r="Q720">
        <v>0.13902815735200971</v>
      </c>
    </row>
    <row r="721" spans="1:17" x14ac:dyDescent="0.25">
      <c r="A721" t="s">
        <v>31</v>
      </c>
      <c r="B721" t="s">
        <v>33</v>
      </c>
      <c r="G721" t="s">
        <v>41</v>
      </c>
      <c r="H721" t="s">
        <v>104</v>
      </c>
      <c r="I721" t="s">
        <v>94</v>
      </c>
      <c r="J721" s="2">
        <v>44538</v>
      </c>
      <c r="K721">
        <v>131.2972374102047</v>
      </c>
      <c r="L721">
        <v>41</v>
      </c>
      <c r="M721">
        <v>46.800125899280573</v>
      </c>
      <c r="N721">
        <v>1918.8051618705031</v>
      </c>
      <c r="O721">
        <v>3.202371644151333</v>
      </c>
      <c r="P721">
        <v>6.8426560455055574E-2</v>
      </c>
      <c r="Q721">
        <v>6.8426560455055574E-2</v>
      </c>
    </row>
    <row r="722" spans="1:17" x14ac:dyDescent="0.25">
      <c r="A722" t="s">
        <v>31</v>
      </c>
      <c r="B722" t="s">
        <v>33</v>
      </c>
      <c r="G722" t="s">
        <v>41</v>
      </c>
      <c r="H722" t="s">
        <v>104</v>
      </c>
      <c r="I722" t="s">
        <v>94</v>
      </c>
      <c r="J722" s="2">
        <v>44539</v>
      </c>
      <c r="K722">
        <v>117.65214445878451</v>
      </c>
      <c r="L722">
        <v>27</v>
      </c>
      <c r="M722">
        <v>46.800125899280559</v>
      </c>
      <c r="N722">
        <v>1263.6033992805751</v>
      </c>
      <c r="O722">
        <v>4.3574868318068347</v>
      </c>
      <c r="P722">
        <v>9.3108442511130526E-2</v>
      </c>
      <c r="Q722">
        <v>9.3108442511130526E-2</v>
      </c>
    </row>
    <row r="723" spans="1:17" x14ac:dyDescent="0.25">
      <c r="A723" t="s">
        <v>31</v>
      </c>
      <c r="B723" t="s">
        <v>33</v>
      </c>
      <c r="G723" t="s">
        <v>41</v>
      </c>
      <c r="H723" t="s">
        <v>104</v>
      </c>
      <c r="I723" t="s">
        <v>94</v>
      </c>
      <c r="J723" s="2">
        <v>44540</v>
      </c>
      <c r="K723">
        <v>158.8524182150671</v>
      </c>
      <c r="L723">
        <v>65</v>
      </c>
      <c r="M723">
        <v>46.800125899280559</v>
      </c>
      <c r="N723">
        <v>3042.0081834532361</v>
      </c>
      <c r="O723">
        <v>2.443883357154879</v>
      </c>
      <c r="P723">
        <v>5.2219589374917642E-2</v>
      </c>
      <c r="Q723">
        <v>5.2219589374917642E-2</v>
      </c>
    </row>
    <row r="724" spans="1:17" x14ac:dyDescent="0.25">
      <c r="A724" t="s">
        <v>31</v>
      </c>
      <c r="B724" t="s">
        <v>33</v>
      </c>
      <c r="G724" t="s">
        <v>41</v>
      </c>
      <c r="H724" t="s">
        <v>104</v>
      </c>
      <c r="I724" t="s">
        <v>94</v>
      </c>
      <c r="J724" s="2">
        <v>44541</v>
      </c>
      <c r="K724">
        <v>169.803789624106</v>
      </c>
      <c r="L724">
        <v>52</v>
      </c>
      <c r="M724">
        <v>46.800125899280559</v>
      </c>
      <c r="N724">
        <v>2433.606546762589</v>
      </c>
      <c r="O724">
        <v>3.2654574927712692</v>
      </c>
      <c r="P724">
        <v>6.977454504714202E-2</v>
      </c>
      <c r="Q724">
        <v>6.977454504714202E-2</v>
      </c>
    </row>
    <row r="725" spans="1:17" x14ac:dyDescent="0.25">
      <c r="A725" t="s">
        <v>31</v>
      </c>
      <c r="B725" t="s">
        <v>33</v>
      </c>
      <c r="G725" t="s">
        <v>41</v>
      </c>
      <c r="H725" t="s">
        <v>104</v>
      </c>
      <c r="I725" t="s">
        <v>94</v>
      </c>
      <c r="J725" s="2">
        <v>44542</v>
      </c>
      <c r="K725">
        <v>178.4922000518842</v>
      </c>
      <c r="L725">
        <v>53</v>
      </c>
      <c r="M725">
        <v>46.800125899280573</v>
      </c>
      <c r="N725">
        <v>2480.4066726618698</v>
      </c>
      <c r="O725">
        <v>3.3677773594695131</v>
      </c>
      <c r="P725">
        <v>7.1960861103608359E-2</v>
      </c>
      <c r="Q725">
        <v>7.1960861103608359E-2</v>
      </c>
    </row>
    <row r="726" spans="1:17" x14ac:dyDescent="0.25">
      <c r="A726" t="s">
        <v>31</v>
      </c>
      <c r="B726" t="s">
        <v>33</v>
      </c>
      <c r="G726" t="s">
        <v>41</v>
      </c>
      <c r="H726" t="s">
        <v>104</v>
      </c>
      <c r="I726" t="s">
        <v>94</v>
      </c>
      <c r="J726" s="2">
        <v>44543</v>
      </c>
      <c r="K726">
        <v>198.36147029679279</v>
      </c>
      <c r="L726">
        <v>65</v>
      </c>
      <c r="M726">
        <v>46.800125899280559</v>
      </c>
      <c r="N726">
        <v>3042.0081834532361</v>
      </c>
      <c r="O726">
        <v>3.051714927642966</v>
      </c>
      <c r="P726">
        <v>6.5207408505921965E-2</v>
      </c>
      <c r="Q726">
        <v>6.5207408505921965E-2</v>
      </c>
    </row>
    <row r="727" spans="1:17" x14ac:dyDescent="0.25">
      <c r="A727" t="s">
        <v>31</v>
      </c>
      <c r="B727" t="s">
        <v>33</v>
      </c>
      <c r="G727" t="s">
        <v>41</v>
      </c>
      <c r="H727" t="s">
        <v>104</v>
      </c>
      <c r="I727" t="s">
        <v>94</v>
      </c>
      <c r="J727" s="2">
        <v>44544</v>
      </c>
      <c r="K727">
        <v>209.28095898938039</v>
      </c>
      <c r="L727">
        <v>63</v>
      </c>
      <c r="M727">
        <v>46.800125899280559</v>
      </c>
      <c r="N727">
        <v>2948.4079316546749</v>
      </c>
      <c r="O727">
        <v>3.321919983958419</v>
      </c>
      <c r="P727">
        <v>7.0981005288481183E-2</v>
      </c>
      <c r="Q727">
        <v>7.0981005288481183E-2</v>
      </c>
    </row>
    <row r="728" spans="1:17" x14ac:dyDescent="0.25">
      <c r="A728" t="s">
        <v>31</v>
      </c>
      <c r="B728" t="s">
        <v>33</v>
      </c>
      <c r="G728" t="s">
        <v>41</v>
      </c>
      <c r="H728" t="s">
        <v>104</v>
      </c>
      <c r="I728" t="s">
        <v>94</v>
      </c>
      <c r="J728" s="2">
        <v>44545</v>
      </c>
      <c r="K728">
        <v>220.7809636759427</v>
      </c>
      <c r="L728">
        <v>67</v>
      </c>
      <c r="M728">
        <v>46.800125899280573</v>
      </c>
      <c r="N728">
        <v>3135.6084352517978</v>
      </c>
      <c r="O728">
        <v>3.2952382638200399</v>
      </c>
      <c r="P728">
        <v>7.04108845970155E-2</v>
      </c>
      <c r="Q728">
        <v>7.04108845970155E-2</v>
      </c>
    </row>
    <row r="729" spans="1:17" x14ac:dyDescent="0.25">
      <c r="A729" t="s">
        <v>31</v>
      </c>
      <c r="B729" t="s">
        <v>33</v>
      </c>
      <c r="G729" t="s">
        <v>41</v>
      </c>
      <c r="H729" t="s">
        <v>104</v>
      </c>
      <c r="I729" t="s">
        <v>94</v>
      </c>
      <c r="J729" s="2">
        <v>44546</v>
      </c>
      <c r="K729">
        <v>201.0740817532602</v>
      </c>
      <c r="L729">
        <v>41</v>
      </c>
      <c r="M729">
        <v>46.800125899280573</v>
      </c>
      <c r="N729">
        <v>1918.8051618705031</v>
      </c>
      <c r="O729">
        <v>4.9042458964209814</v>
      </c>
      <c r="P729">
        <v>0.10479129707846301</v>
      </c>
      <c r="Q729">
        <v>0.10479129707846301</v>
      </c>
    </row>
    <row r="730" spans="1:17" x14ac:dyDescent="0.25">
      <c r="A730" t="s">
        <v>31</v>
      </c>
      <c r="B730" t="s">
        <v>33</v>
      </c>
      <c r="G730" t="s">
        <v>41</v>
      </c>
      <c r="H730" t="s">
        <v>104</v>
      </c>
      <c r="I730" t="s">
        <v>94</v>
      </c>
      <c r="J730" s="2">
        <v>44547</v>
      </c>
      <c r="K730">
        <v>175.4609617131681</v>
      </c>
      <c r="L730">
        <v>32</v>
      </c>
      <c r="M730">
        <v>46.800125899280573</v>
      </c>
      <c r="N730">
        <v>1497.6040287769781</v>
      </c>
      <c r="O730">
        <v>5.4831550535365032</v>
      </c>
      <c r="P730">
        <v>0.1171611175862412</v>
      </c>
      <c r="Q730">
        <v>0.1171611175862412</v>
      </c>
    </row>
    <row r="731" spans="1:17" x14ac:dyDescent="0.25">
      <c r="A731" t="s">
        <v>31</v>
      </c>
      <c r="B731" t="s">
        <v>33</v>
      </c>
      <c r="G731" t="s">
        <v>41</v>
      </c>
      <c r="H731" t="s">
        <v>104</v>
      </c>
      <c r="I731" t="s">
        <v>94</v>
      </c>
      <c r="J731" s="2">
        <v>44548</v>
      </c>
      <c r="K731">
        <v>260.6727056541983</v>
      </c>
      <c r="L731">
        <v>131</v>
      </c>
      <c r="M731">
        <v>46.800125899280559</v>
      </c>
      <c r="N731">
        <v>6130.8164928057531</v>
      </c>
      <c r="O731">
        <v>1.9898679820931171</v>
      </c>
      <c r="P731">
        <v>4.2518432244724083E-2</v>
      </c>
      <c r="Q731">
        <v>4.2518432244724083E-2</v>
      </c>
    </row>
    <row r="732" spans="1:17" x14ac:dyDescent="0.25">
      <c r="A732" t="s">
        <v>31</v>
      </c>
      <c r="B732" t="s">
        <v>33</v>
      </c>
      <c r="G732" t="s">
        <v>41</v>
      </c>
      <c r="H732" t="s">
        <v>104</v>
      </c>
      <c r="I732" t="s">
        <v>94</v>
      </c>
      <c r="J732" s="2">
        <v>44549</v>
      </c>
      <c r="K732">
        <v>270.50852366859499</v>
      </c>
      <c r="L732">
        <v>85</v>
      </c>
      <c r="M732">
        <v>46.800125899280573</v>
      </c>
      <c r="N732">
        <v>3978.0107014388482</v>
      </c>
      <c r="O732">
        <v>3.18245321963053</v>
      </c>
      <c r="P732">
        <v>6.8000954238446876E-2</v>
      </c>
      <c r="Q732">
        <v>6.8000954238446876E-2</v>
      </c>
    </row>
    <row r="733" spans="1:17" x14ac:dyDescent="0.25">
      <c r="A733" t="s">
        <v>31</v>
      </c>
      <c r="B733" t="s">
        <v>33</v>
      </c>
      <c r="G733" t="s">
        <v>41</v>
      </c>
      <c r="H733" t="s">
        <v>104</v>
      </c>
      <c r="I733" t="s">
        <v>94</v>
      </c>
      <c r="J733" s="2">
        <v>44550</v>
      </c>
      <c r="K733">
        <v>245.66145694638649</v>
      </c>
      <c r="L733">
        <v>46</v>
      </c>
      <c r="M733">
        <v>46.800125899280559</v>
      </c>
      <c r="N733">
        <v>2152.8057913669059</v>
      </c>
      <c r="O733">
        <v>5.3404664553562284</v>
      </c>
      <c r="P733">
        <v>0.11411222411772021</v>
      </c>
      <c r="Q733">
        <v>0.11411222411772021</v>
      </c>
    </row>
    <row r="734" spans="1:17" x14ac:dyDescent="0.25">
      <c r="A734" t="s">
        <v>31</v>
      </c>
      <c r="B734" t="s">
        <v>33</v>
      </c>
      <c r="G734" t="s">
        <v>41</v>
      </c>
      <c r="H734" t="s">
        <v>104</v>
      </c>
      <c r="I734" t="s">
        <v>94</v>
      </c>
      <c r="J734" s="2">
        <v>44551</v>
      </c>
      <c r="K734">
        <v>227.6006988541607</v>
      </c>
      <c r="L734">
        <v>48</v>
      </c>
      <c r="M734">
        <v>46.800125899280573</v>
      </c>
      <c r="N734">
        <v>2246.4060431654671</v>
      </c>
      <c r="O734">
        <v>4.741681226128347</v>
      </c>
      <c r="P734">
        <v>0.1013177023568913</v>
      </c>
      <c r="Q734">
        <v>0.1013177023568913</v>
      </c>
    </row>
    <row r="735" spans="1:17" x14ac:dyDescent="0.25">
      <c r="A735" t="s">
        <v>31</v>
      </c>
      <c r="B735" t="s">
        <v>33</v>
      </c>
      <c r="G735" t="s">
        <v>41</v>
      </c>
      <c r="H735" t="s">
        <v>104</v>
      </c>
      <c r="I735" t="s">
        <v>94</v>
      </c>
      <c r="J735" s="2">
        <v>44552</v>
      </c>
      <c r="K735">
        <v>258.94564307357399</v>
      </c>
      <c r="L735">
        <v>96</v>
      </c>
      <c r="M735">
        <v>46.800125899280573</v>
      </c>
      <c r="N735">
        <v>4492.8120863309341</v>
      </c>
      <c r="O735">
        <v>2.6973504486830628</v>
      </c>
      <c r="P735">
        <v>5.763553829936445E-2</v>
      </c>
      <c r="Q735">
        <v>5.763553829936445E-2</v>
      </c>
    </row>
    <row r="736" spans="1:17" x14ac:dyDescent="0.25">
      <c r="A736" t="s">
        <v>31</v>
      </c>
      <c r="B736" t="s">
        <v>33</v>
      </c>
      <c r="G736" t="s">
        <v>41</v>
      </c>
      <c r="H736" t="s">
        <v>104</v>
      </c>
      <c r="I736" t="s">
        <v>94</v>
      </c>
      <c r="J736" s="2">
        <v>44553</v>
      </c>
      <c r="K736">
        <v>256.65044894431009</v>
      </c>
      <c r="L736">
        <v>69</v>
      </c>
      <c r="M736">
        <v>46.800125899280559</v>
      </c>
      <c r="N736">
        <v>3229.208687050359</v>
      </c>
      <c r="O736">
        <v>3.7195717238305819</v>
      </c>
      <c r="P736">
        <v>7.9477814479293127E-2</v>
      </c>
      <c r="Q736">
        <v>7.9477814479293127E-2</v>
      </c>
    </row>
    <row r="737" spans="1:17" x14ac:dyDescent="0.25">
      <c r="A737" t="s">
        <v>31</v>
      </c>
      <c r="B737" t="s">
        <v>33</v>
      </c>
      <c r="G737" t="s">
        <v>41</v>
      </c>
      <c r="H737" t="s">
        <v>104</v>
      </c>
      <c r="I737" t="s">
        <v>94</v>
      </c>
      <c r="J737" s="2">
        <v>44554</v>
      </c>
      <c r="K737">
        <v>273.90268007219981</v>
      </c>
      <c r="L737">
        <v>93</v>
      </c>
      <c r="M737">
        <v>46.800125899280573</v>
      </c>
      <c r="N737">
        <v>4352.4117086330934</v>
      </c>
      <c r="O737">
        <v>2.9451901083032239</v>
      </c>
      <c r="P737">
        <v>6.2931243275747228E-2</v>
      </c>
      <c r="Q737">
        <v>6.2931243275747228E-2</v>
      </c>
    </row>
    <row r="738" spans="1:17" x14ac:dyDescent="0.25">
      <c r="A738" t="s">
        <v>31</v>
      </c>
      <c r="B738" t="s">
        <v>33</v>
      </c>
      <c r="G738" t="s">
        <v>41</v>
      </c>
      <c r="H738" t="s">
        <v>104</v>
      </c>
      <c r="I738" t="s">
        <v>94</v>
      </c>
      <c r="J738" s="2">
        <v>44555</v>
      </c>
      <c r="K738">
        <v>276.39274900089498</v>
      </c>
      <c r="L738">
        <v>81</v>
      </c>
      <c r="M738">
        <v>46.800125899280573</v>
      </c>
      <c r="N738">
        <v>3790.8101978417262</v>
      </c>
      <c r="O738">
        <v>3.4122561605048771</v>
      </c>
      <c r="P738">
        <v>7.2911260278411605E-2</v>
      </c>
      <c r="Q738">
        <v>7.2911260278411605E-2</v>
      </c>
    </row>
    <row r="739" spans="1:17" x14ac:dyDescent="0.25">
      <c r="A739" t="s">
        <v>31</v>
      </c>
      <c r="B739" t="s">
        <v>33</v>
      </c>
      <c r="G739" t="s">
        <v>41</v>
      </c>
      <c r="H739" t="s">
        <v>104</v>
      </c>
      <c r="I739" t="s">
        <v>94</v>
      </c>
      <c r="J739" s="2">
        <v>44556</v>
      </c>
      <c r="K739">
        <v>281.57725596532492</v>
      </c>
      <c r="L739">
        <v>86</v>
      </c>
      <c r="M739">
        <v>46.800125899280559</v>
      </c>
      <c r="N739">
        <v>4024.8108273381281</v>
      </c>
      <c r="O739">
        <v>3.2741541391316851</v>
      </c>
      <c r="P739">
        <v>6.9960370324175084E-2</v>
      </c>
      <c r="Q739">
        <v>6.9960370324175084E-2</v>
      </c>
    </row>
    <row r="740" spans="1:17" x14ac:dyDescent="0.25">
      <c r="A740" t="s">
        <v>31</v>
      </c>
      <c r="B740" t="s">
        <v>33</v>
      </c>
      <c r="G740" t="s">
        <v>41</v>
      </c>
      <c r="H740" t="s">
        <v>104</v>
      </c>
      <c r="I740" t="s">
        <v>94</v>
      </c>
      <c r="J740" s="2">
        <v>44557</v>
      </c>
      <c r="K740">
        <v>294.52745717210729</v>
      </c>
      <c r="L740">
        <v>101</v>
      </c>
      <c r="M740">
        <v>46.800125899280559</v>
      </c>
      <c r="N740">
        <v>4726.8127158273364</v>
      </c>
      <c r="O740">
        <v>2.916113437347597</v>
      </c>
      <c r="P740">
        <v>6.2309948559185938E-2</v>
      </c>
      <c r="Q740">
        <v>6.2309948559185938E-2</v>
      </c>
    </row>
    <row r="741" spans="1:17" x14ac:dyDescent="0.25">
      <c r="A741" t="s">
        <v>31</v>
      </c>
      <c r="B741" t="s">
        <v>33</v>
      </c>
      <c r="G741" t="s">
        <v>41</v>
      </c>
      <c r="H741" t="s">
        <v>104</v>
      </c>
      <c r="I741" t="s">
        <v>94</v>
      </c>
      <c r="J741" s="2">
        <v>44558</v>
      </c>
      <c r="K741">
        <v>294.00355069074192</v>
      </c>
      <c r="L741">
        <v>86</v>
      </c>
      <c r="M741">
        <v>46.800125899280559</v>
      </c>
      <c r="N741">
        <v>4024.8108273381281</v>
      </c>
      <c r="O741">
        <v>3.418645938264441</v>
      </c>
      <c r="P741">
        <v>7.3047793623926868E-2</v>
      </c>
      <c r="Q741">
        <v>7.3047793623926868E-2</v>
      </c>
    </row>
    <row r="742" spans="1:17" x14ac:dyDescent="0.25">
      <c r="A742" t="s">
        <v>31</v>
      </c>
      <c r="B742" t="s">
        <v>33</v>
      </c>
      <c r="G742" t="s">
        <v>41</v>
      </c>
      <c r="H742" t="s">
        <v>104</v>
      </c>
      <c r="I742" t="s">
        <v>94</v>
      </c>
      <c r="J742" s="2">
        <v>44559</v>
      </c>
      <c r="K742">
        <v>278.60242576018982</v>
      </c>
      <c r="L742">
        <v>63</v>
      </c>
      <c r="M742">
        <v>46.800125899280559</v>
      </c>
      <c r="N742">
        <v>2948.4079316546749</v>
      </c>
      <c r="O742">
        <v>4.4222607263522189</v>
      </c>
      <c r="P742">
        <v>9.4492496363566422E-2</v>
      </c>
      <c r="Q742">
        <v>9.4492496363566422E-2</v>
      </c>
    </row>
    <row r="743" spans="1:17" x14ac:dyDescent="0.25">
      <c r="A743" t="s">
        <v>31</v>
      </c>
      <c r="B743" t="s">
        <v>33</v>
      </c>
      <c r="G743" t="s">
        <v>41</v>
      </c>
      <c r="H743" t="s">
        <v>104</v>
      </c>
      <c r="I743" t="s">
        <v>94</v>
      </c>
      <c r="J743" s="2">
        <v>44560</v>
      </c>
      <c r="K743">
        <v>248.14519889311109</v>
      </c>
      <c r="L743">
        <v>41</v>
      </c>
      <c r="M743">
        <v>46.800125899280573</v>
      </c>
      <c r="N743">
        <v>1918.8051618705031</v>
      </c>
      <c r="O743">
        <v>6.0523219242222206</v>
      </c>
      <c r="P743">
        <v>0.12932277014056631</v>
      </c>
      <c r="Q743">
        <v>0.12932277014056631</v>
      </c>
    </row>
    <row r="744" spans="1:17" x14ac:dyDescent="0.25">
      <c r="A744" t="s">
        <v>31</v>
      </c>
      <c r="B744" t="s">
        <v>33</v>
      </c>
      <c r="G744" t="s">
        <v>41</v>
      </c>
      <c r="H744" t="s">
        <v>104</v>
      </c>
      <c r="I744" t="s">
        <v>94</v>
      </c>
      <c r="J744" s="2">
        <v>44561</v>
      </c>
      <c r="K744">
        <v>234.38008508594899</v>
      </c>
      <c r="L744">
        <v>53</v>
      </c>
      <c r="M744">
        <v>46.800125899280573</v>
      </c>
      <c r="N744">
        <v>2480.4066726618698</v>
      </c>
      <c r="O744">
        <v>4.4222657563386596</v>
      </c>
      <c r="P744">
        <v>9.4492603841620046E-2</v>
      </c>
      <c r="Q744">
        <v>9.4492603841620046E-2</v>
      </c>
    </row>
    <row r="745" spans="1:17" x14ac:dyDescent="0.25">
      <c r="A745" t="s">
        <v>31</v>
      </c>
      <c r="B745" t="s">
        <v>33</v>
      </c>
      <c r="G745" t="s">
        <v>41</v>
      </c>
      <c r="H745" t="s">
        <v>104</v>
      </c>
      <c r="I745" t="s">
        <v>94</v>
      </c>
      <c r="J745" s="2">
        <v>44562</v>
      </c>
      <c r="K745">
        <v>245.07500968329381</v>
      </c>
      <c r="L745">
        <v>75</v>
      </c>
      <c r="M745">
        <v>36.882367977528098</v>
      </c>
      <c r="N745">
        <v>2766.1775983146072</v>
      </c>
      <c r="O745">
        <v>3.2676667957772501</v>
      </c>
      <c r="P745">
        <v>8.8596990241195842E-2</v>
      </c>
      <c r="Q745">
        <v>8.8596990241195842E-2</v>
      </c>
    </row>
    <row r="746" spans="1:17" x14ac:dyDescent="0.25">
      <c r="A746" t="s">
        <v>31</v>
      </c>
      <c r="B746" t="s">
        <v>33</v>
      </c>
      <c r="G746" t="s">
        <v>41</v>
      </c>
      <c r="H746" t="s">
        <v>104</v>
      </c>
      <c r="I746" t="s">
        <v>94</v>
      </c>
      <c r="J746" s="2">
        <v>44563</v>
      </c>
      <c r="K746">
        <v>264.52288980329649</v>
      </c>
      <c r="L746">
        <v>90</v>
      </c>
      <c r="M746">
        <v>36.882367977528098</v>
      </c>
      <c r="N746">
        <v>3319.4131179775291</v>
      </c>
      <c r="O746">
        <v>2.9391432200366281</v>
      </c>
      <c r="P746">
        <v>7.9689656093323666E-2</v>
      </c>
      <c r="Q746">
        <v>7.9689656093323666E-2</v>
      </c>
    </row>
    <row r="747" spans="1:17" x14ac:dyDescent="0.25">
      <c r="A747" t="s">
        <v>31</v>
      </c>
      <c r="B747" t="s">
        <v>33</v>
      </c>
      <c r="G747" t="s">
        <v>41</v>
      </c>
      <c r="H747" t="s">
        <v>104</v>
      </c>
      <c r="I747" t="s">
        <v>94</v>
      </c>
      <c r="J747" s="2">
        <v>44564</v>
      </c>
      <c r="K747">
        <v>268.51614569509633</v>
      </c>
      <c r="L747">
        <v>79</v>
      </c>
      <c r="M747">
        <v>36.882367977528112</v>
      </c>
      <c r="N747">
        <v>2913.7070702247202</v>
      </c>
      <c r="O747">
        <v>3.3989385531024841</v>
      </c>
      <c r="P747">
        <v>9.2156191141886792E-2</v>
      </c>
      <c r="Q747">
        <v>9.2156191141886792E-2</v>
      </c>
    </row>
    <row r="748" spans="1:17" x14ac:dyDescent="0.25">
      <c r="A748" t="s">
        <v>31</v>
      </c>
      <c r="B748" t="s">
        <v>33</v>
      </c>
      <c r="G748" t="s">
        <v>41</v>
      </c>
      <c r="H748" t="s">
        <v>104</v>
      </c>
      <c r="I748" t="s">
        <v>94</v>
      </c>
      <c r="J748" s="2">
        <v>44565</v>
      </c>
      <c r="K748">
        <v>279.88807501171749</v>
      </c>
      <c r="L748">
        <v>91</v>
      </c>
      <c r="M748">
        <v>36.882367977528091</v>
      </c>
      <c r="N748">
        <v>3356.2954859550559</v>
      </c>
      <c r="O748">
        <v>3.0756931319968959</v>
      </c>
      <c r="P748">
        <v>8.3391964796589862E-2</v>
      </c>
      <c r="Q748">
        <v>8.3391964796589862E-2</v>
      </c>
    </row>
    <row r="749" spans="1:17" x14ac:dyDescent="0.25">
      <c r="A749" t="s">
        <v>31</v>
      </c>
      <c r="B749" t="s">
        <v>33</v>
      </c>
      <c r="G749" t="s">
        <v>41</v>
      </c>
      <c r="H749" t="s">
        <v>104</v>
      </c>
      <c r="I749" t="s">
        <v>94</v>
      </c>
      <c r="J749" s="2">
        <v>44566</v>
      </c>
      <c r="K749">
        <v>273.40369462548102</v>
      </c>
      <c r="L749">
        <v>71</v>
      </c>
      <c r="M749">
        <v>36.882367977528098</v>
      </c>
      <c r="N749">
        <v>2618.6481264044951</v>
      </c>
      <c r="O749">
        <v>3.850756262330719</v>
      </c>
      <c r="P749">
        <v>0.1044064270677232</v>
      </c>
      <c r="Q749">
        <v>0.1044064270677232</v>
      </c>
    </row>
    <row r="750" spans="1:17" x14ac:dyDescent="0.25">
      <c r="A750" t="s">
        <v>31</v>
      </c>
      <c r="B750" t="s">
        <v>33</v>
      </c>
      <c r="G750" t="s">
        <v>41</v>
      </c>
      <c r="H750" t="s">
        <v>104</v>
      </c>
      <c r="I750" t="s">
        <v>94</v>
      </c>
      <c r="J750" s="2">
        <v>44567</v>
      </c>
      <c r="K750">
        <v>283.68617790578861</v>
      </c>
      <c r="L750">
        <v>92</v>
      </c>
      <c r="M750">
        <v>36.882367977528091</v>
      </c>
      <c r="N750">
        <v>3393.1778539325851</v>
      </c>
      <c r="O750">
        <v>3.0835454120194412</v>
      </c>
      <c r="P750">
        <v>8.3604865444057208E-2</v>
      </c>
      <c r="Q750">
        <v>8.3604865444057208E-2</v>
      </c>
    </row>
    <row r="751" spans="1:17" x14ac:dyDescent="0.25">
      <c r="A751" t="s">
        <v>31</v>
      </c>
      <c r="B751" t="s">
        <v>33</v>
      </c>
      <c r="G751" t="s">
        <v>41</v>
      </c>
      <c r="H751" t="s">
        <v>104</v>
      </c>
      <c r="I751" t="s">
        <v>94</v>
      </c>
      <c r="J751" s="2">
        <v>44568</v>
      </c>
      <c r="K751">
        <v>299.31082004012927</v>
      </c>
      <c r="L751">
        <v>107</v>
      </c>
      <c r="M751">
        <v>36.882367977528091</v>
      </c>
      <c r="N751">
        <v>3946.4133735955061</v>
      </c>
      <c r="O751">
        <v>2.79729738355261</v>
      </c>
      <c r="P751">
        <v>7.5843757788463154E-2</v>
      </c>
      <c r="Q751">
        <v>7.5843757788463154E-2</v>
      </c>
    </row>
    <row r="752" spans="1:17" x14ac:dyDescent="0.25">
      <c r="A752" t="s">
        <v>31</v>
      </c>
      <c r="B752" t="s">
        <v>33</v>
      </c>
      <c r="G752" t="s">
        <v>41</v>
      </c>
      <c r="H752" t="s">
        <v>104</v>
      </c>
      <c r="I752" t="s">
        <v>94</v>
      </c>
      <c r="J752" s="2">
        <v>44569</v>
      </c>
      <c r="K752">
        <v>315.99629005991221</v>
      </c>
      <c r="L752">
        <v>122</v>
      </c>
      <c r="M752">
        <v>36.882367977528091</v>
      </c>
      <c r="N752">
        <v>4499.6488932584271</v>
      </c>
      <c r="O752">
        <v>2.5901335250812472</v>
      </c>
      <c r="P752">
        <v>7.0226877153315617E-2</v>
      </c>
      <c r="Q752">
        <v>7.0226877153315617E-2</v>
      </c>
    </row>
    <row r="753" spans="1:17" x14ac:dyDescent="0.25">
      <c r="A753" t="s">
        <v>31</v>
      </c>
      <c r="B753" t="s">
        <v>33</v>
      </c>
      <c r="G753" t="s">
        <v>41</v>
      </c>
      <c r="H753" t="s">
        <v>104</v>
      </c>
      <c r="I753" t="s">
        <v>94</v>
      </c>
      <c r="J753" s="2">
        <v>44570</v>
      </c>
      <c r="K753">
        <v>315.48104697993421</v>
      </c>
      <c r="L753">
        <v>98</v>
      </c>
      <c r="M753">
        <v>36.882367977528098</v>
      </c>
      <c r="N753">
        <v>3614.4720617977541</v>
      </c>
      <c r="O753">
        <v>3.2191943569381039</v>
      </c>
      <c r="P753">
        <v>8.7282746023777905E-2</v>
      </c>
      <c r="Q753">
        <v>8.7282746023777905E-2</v>
      </c>
    </row>
    <row r="754" spans="1:17" x14ac:dyDescent="0.25">
      <c r="A754" t="s">
        <v>31</v>
      </c>
      <c r="B754" t="s">
        <v>33</v>
      </c>
      <c r="G754" t="s">
        <v>41</v>
      </c>
      <c r="H754" t="s">
        <v>104</v>
      </c>
      <c r="I754" t="s">
        <v>94</v>
      </c>
      <c r="J754" s="2">
        <v>44571</v>
      </c>
      <c r="K754">
        <v>330.50176359948478</v>
      </c>
      <c r="L754">
        <v>136</v>
      </c>
      <c r="M754">
        <v>36.882367977528091</v>
      </c>
      <c r="N754">
        <v>5016.0020449438207</v>
      </c>
      <c r="O754">
        <v>2.4301600264668002</v>
      </c>
      <c r="P754">
        <v>6.5889479437639759E-2</v>
      </c>
      <c r="Q754">
        <v>6.5889479437639759E-2</v>
      </c>
    </row>
    <row r="755" spans="1:17" x14ac:dyDescent="0.25">
      <c r="A755" t="s">
        <v>31</v>
      </c>
      <c r="B755" t="s">
        <v>33</v>
      </c>
      <c r="G755" t="s">
        <v>41</v>
      </c>
      <c r="H755" t="s">
        <v>104</v>
      </c>
      <c r="I755" t="s">
        <v>94</v>
      </c>
      <c r="J755" s="2">
        <v>44572</v>
      </c>
      <c r="K755">
        <v>324.94047923132518</v>
      </c>
      <c r="L755">
        <v>95</v>
      </c>
      <c r="M755">
        <v>36.882367977528091</v>
      </c>
      <c r="N755">
        <v>3503.8249578651689</v>
      </c>
      <c r="O755">
        <v>3.4204260971718439</v>
      </c>
      <c r="P755">
        <v>9.273878779301431E-2</v>
      </c>
      <c r="Q755">
        <v>9.273878779301431E-2</v>
      </c>
    </row>
    <row r="756" spans="1:17" x14ac:dyDescent="0.25">
      <c r="A756" t="s">
        <v>31</v>
      </c>
      <c r="B756" t="s">
        <v>33</v>
      </c>
      <c r="G756" t="s">
        <v>41</v>
      </c>
      <c r="H756" t="s">
        <v>104</v>
      </c>
      <c r="I756" t="s">
        <v>94</v>
      </c>
      <c r="J756" s="2">
        <v>44573</v>
      </c>
      <c r="K756">
        <v>318.9628490345184</v>
      </c>
      <c r="L756">
        <v>91</v>
      </c>
      <c r="M756">
        <v>36.882367977528091</v>
      </c>
      <c r="N756">
        <v>3356.2954859550559</v>
      </c>
      <c r="O756">
        <v>3.5050862531265761</v>
      </c>
      <c r="P756">
        <v>9.5034197784214278E-2</v>
      </c>
      <c r="Q756">
        <v>9.5034197784214278E-2</v>
      </c>
    </row>
    <row r="757" spans="1:17" x14ac:dyDescent="0.25">
      <c r="A757" t="s">
        <v>31</v>
      </c>
      <c r="B757" t="s">
        <v>33</v>
      </c>
      <c r="G757" t="s">
        <v>41</v>
      </c>
      <c r="H757" t="s">
        <v>104</v>
      </c>
      <c r="I757" t="s">
        <v>94</v>
      </c>
      <c r="J757" s="2">
        <v>44574</v>
      </c>
      <c r="K757">
        <v>295.95519488895849</v>
      </c>
      <c r="L757">
        <v>56</v>
      </c>
      <c r="M757">
        <v>36.882367977528098</v>
      </c>
      <c r="N757">
        <v>2065.4126067415741</v>
      </c>
      <c r="O757">
        <v>5.2849141944456894</v>
      </c>
      <c r="P757">
        <v>0.14329107604115091</v>
      </c>
      <c r="Q757">
        <v>0.14329107604115091</v>
      </c>
    </row>
    <row r="758" spans="1:17" x14ac:dyDescent="0.25">
      <c r="A758" t="s">
        <v>31</v>
      </c>
      <c r="B758" t="s">
        <v>33</v>
      </c>
      <c r="G758" t="s">
        <v>41</v>
      </c>
      <c r="H758" t="s">
        <v>104</v>
      </c>
      <c r="I758" t="s">
        <v>94</v>
      </c>
      <c r="J758" s="2">
        <v>44575</v>
      </c>
      <c r="K758">
        <v>295.01104654557429</v>
      </c>
      <c r="L758">
        <v>86</v>
      </c>
      <c r="M758">
        <v>36.882367977528098</v>
      </c>
      <c r="N758">
        <v>3171.883646067417</v>
      </c>
      <c r="O758">
        <v>3.4303610063438881</v>
      </c>
      <c r="P758">
        <v>9.3008155236506448E-2</v>
      </c>
      <c r="Q758">
        <v>9.3008155236506448E-2</v>
      </c>
    </row>
    <row r="759" spans="1:17" x14ac:dyDescent="0.25">
      <c r="A759" t="s">
        <v>31</v>
      </c>
      <c r="B759" t="s">
        <v>33</v>
      </c>
      <c r="G759" t="s">
        <v>41</v>
      </c>
      <c r="H759" t="s">
        <v>104</v>
      </c>
      <c r="I759" t="s">
        <v>94</v>
      </c>
      <c r="J759" s="2">
        <v>44576</v>
      </c>
      <c r="K759">
        <v>316.37724625272978</v>
      </c>
      <c r="L759">
        <v>128</v>
      </c>
      <c r="M759">
        <v>36.882367977528098</v>
      </c>
      <c r="N759">
        <v>4720.9431011235974</v>
      </c>
      <c r="O759">
        <v>2.4716972363494509</v>
      </c>
      <c r="P759">
        <v>6.7015687220934983E-2</v>
      </c>
      <c r="Q759">
        <v>6.7015687220934983E-2</v>
      </c>
    </row>
    <row r="760" spans="1:17" x14ac:dyDescent="0.25">
      <c r="A760" t="s">
        <v>31</v>
      </c>
      <c r="B760" t="s">
        <v>33</v>
      </c>
      <c r="G760" t="s">
        <v>41</v>
      </c>
      <c r="H760" t="s">
        <v>104</v>
      </c>
      <c r="I760" t="s">
        <v>94</v>
      </c>
      <c r="J760" s="2">
        <v>44577</v>
      </c>
      <c r="K760">
        <v>330.28146402829282</v>
      </c>
      <c r="L760">
        <v>134</v>
      </c>
      <c r="M760">
        <v>36.882367977528098</v>
      </c>
      <c r="N760">
        <v>4942.2373089887651</v>
      </c>
      <c r="O760">
        <v>2.46478704498726</v>
      </c>
      <c r="P760">
        <v>6.6828329636779815E-2</v>
      </c>
      <c r="Q760">
        <v>6.6828329636779815E-2</v>
      </c>
    </row>
    <row r="761" spans="1:17" x14ac:dyDescent="0.25">
      <c r="A761" t="s">
        <v>31</v>
      </c>
      <c r="B761" t="s">
        <v>33</v>
      </c>
      <c r="G761" t="s">
        <v>41</v>
      </c>
      <c r="H761" t="s">
        <v>104</v>
      </c>
      <c r="I761" t="s">
        <v>94</v>
      </c>
      <c r="J761" s="2">
        <v>44578</v>
      </c>
      <c r="K761">
        <v>323.97611023046039</v>
      </c>
      <c r="L761">
        <v>93</v>
      </c>
      <c r="M761">
        <v>36.882367977528091</v>
      </c>
      <c r="N761">
        <v>3430.060221910112</v>
      </c>
      <c r="O761">
        <v>3.4836140884995741</v>
      </c>
      <c r="P761">
        <v>9.4452018119392203E-2</v>
      </c>
      <c r="Q761">
        <v>9.4452018119392203E-2</v>
      </c>
    </row>
    <row r="762" spans="1:17" x14ac:dyDescent="0.25">
      <c r="A762" t="s">
        <v>31</v>
      </c>
      <c r="B762" t="s">
        <v>33</v>
      </c>
      <c r="G762" t="s">
        <v>41</v>
      </c>
      <c r="H762" t="s">
        <v>104</v>
      </c>
      <c r="I762" t="s">
        <v>94</v>
      </c>
      <c r="J762" s="2">
        <v>44579</v>
      </c>
      <c r="K762">
        <v>349.28251545589808</v>
      </c>
      <c r="L762">
        <v>190</v>
      </c>
      <c r="M762">
        <v>36.882367977528091</v>
      </c>
      <c r="N762">
        <v>7007.6499157303379</v>
      </c>
      <c r="O762">
        <v>1.8383290287152529</v>
      </c>
      <c r="P762">
        <v>4.9843031495030929E-2</v>
      </c>
      <c r="Q762">
        <v>4.9843031495030929E-2</v>
      </c>
    </row>
    <row r="763" spans="1:17" x14ac:dyDescent="0.25">
      <c r="A763" t="s">
        <v>31</v>
      </c>
      <c r="B763" t="s">
        <v>33</v>
      </c>
      <c r="G763" t="s">
        <v>41</v>
      </c>
      <c r="H763" t="s">
        <v>104</v>
      </c>
      <c r="I763" t="s">
        <v>94</v>
      </c>
      <c r="J763" s="2">
        <v>44580</v>
      </c>
      <c r="K763">
        <v>345.11932840503442</v>
      </c>
      <c r="L763">
        <v>112</v>
      </c>
      <c r="M763">
        <v>36.882367977528098</v>
      </c>
      <c r="N763">
        <v>4130.8252134831473</v>
      </c>
      <c r="O763">
        <v>3.0814225750449502</v>
      </c>
      <c r="P763">
        <v>8.3547308484162863E-2</v>
      </c>
      <c r="Q763">
        <v>8.3547308484162863E-2</v>
      </c>
    </row>
    <row r="764" spans="1:17" x14ac:dyDescent="0.25">
      <c r="A764" t="s">
        <v>31</v>
      </c>
      <c r="B764" t="s">
        <v>33</v>
      </c>
      <c r="G764" t="s">
        <v>41</v>
      </c>
      <c r="H764" t="s">
        <v>104</v>
      </c>
      <c r="I764" t="s">
        <v>94</v>
      </c>
      <c r="J764" s="2">
        <v>44581</v>
      </c>
      <c r="K764">
        <v>345.6458439387585</v>
      </c>
      <c r="L764">
        <v>127</v>
      </c>
      <c r="M764">
        <v>36.882367977528098</v>
      </c>
      <c r="N764">
        <v>4684.0607331460687</v>
      </c>
      <c r="O764">
        <v>2.7216208184154209</v>
      </c>
      <c r="P764">
        <v>7.3791921930654397E-2</v>
      </c>
      <c r="Q764">
        <v>7.3791921930654397E-2</v>
      </c>
    </row>
    <row r="765" spans="1:17" x14ac:dyDescent="0.25">
      <c r="A765" t="s">
        <v>31</v>
      </c>
      <c r="B765" t="s">
        <v>33</v>
      </c>
      <c r="G765" t="s">
        <v>41</v>
      </c>
      <c r="H765" t="s">
        <v>104</v>
      </c>
      <c r="I765" t="s">
        <v>94</v>
      </c>
      <c r="J765" s="2">
        <v>44582</v>
      </c>
      <c r="K765">
        <v>340.89555098286837</v>
      </c>
      <c r="L765">
        <v>107</v>
      </c>
      <c r="M765">
        <v>36.882367977528091</v>
      </c>
      <c r="N765">
        <v>3946.4133735955061</v>
      </c>
      <c r="O765">
        <v>3.1859397288118538</v>
      </c>
      <c r="P765">
        <v>8.6381105756360391E-2</v>
      </c>
      <c r="Q765">
        <v>8.6381105756360391E-2</v>
      </c>
    </row>
    <row r="766" spans="1:17" x14ac:dyDescent="0.25">
      <c r="A766" t="s">
        <v>31</v>
      </c>
      <c r="B766" t="s">
        <v>33</v>
      </c>
      <c r="G766" t="s">
        <v>41</v>
      </c>
      <c r="H766" t="s">
        <v>104</v>
      </c>
      <c r="I766" t="s">
        <v>94</v>
      </c>
      <c r="J766" s="2">
        <v>44583</v>
      </c>
      <c r="K766">
        <v>356.32254248401262</v>
      </c>
      <c r="L766">
        <v>193</v>
      </c>
      <c r="M766">
        <v>36.882367977528091</v>
      </c>
      <c r="N766">
        <v>7118.2970196629221</v>
      </c>
      <c r="O766">
        <v>1.846230790072604</v>
      </c>
      <c r="P766">
        <v>5.0057273741140662E-2</v>
      </c>
      <c r="Q766">
        <v>5.0057273741140662E-2</v>
      </c>
    </row>
    <row r="767" spans="1:17" x14ac:dyDescent="0.25">
      <c r="A767" t="s">
        <v>31</v>
      </c>
      <c r="B767" t="s">
        <v>33</v>
      </c>
      <c r="G767" t="s">
        <v>41</v>
      </c>
      <c r="H767" t="s">
        <v>104</v>
      </c>
      <c r="I767" t="s">
        <v>94</v>
      </c>
      <c r="J767" s="2">
        <v>44584</v>
      </c>
      <c r="K767">
        <v>367.26573329859531</v>
      </c>
      <c r="L767">
        <v>244</v>
      </c>
      <c r="M767">
        <v>36.882367977528091</v>
      </c>
      <c r="N767">
        <v>8999.2977865168541</v>
      </c>
      <c r="O767">
        <v>1.50518743155162</v>
      </c>
      <c r="P767">
        <v>4.0810487885938058E-2</v>
      </c>
      <c r="Q767">
        <v>4.0810487885938058E-2</v>
      </c>
    </row>
    <row r="768" spans="1:17" x14ac:dyDescent="0.25">
      <c r="A768" t="s">
        <v>31</v>
      </c>
      <c r="B768" t="s">
        <v>33</v>
      </c>
      <c r="G768" t="s">
        <v>41</v>
      </c>
      <c r="H768" t="s">
        <v>104</v>
      </c>
      <c r="I768" t="s">
        <v>94</v>
      </c>
      <c r="J768" s="2">
        <v>44585</v>
      </c>
      <c r="K768">
        <v>362.7583490097345</v>
      </c>
      <c r="L768">
        <v>120</v>
      </c>
      <c r="M768">
        <v>36.882367977528112</v>
      </c>
      <c r="N768">
        <v>4425.8841573033724</v>
      </c>
      <c r="O768">
        <v>3.022986241747788</v>
      </c>
      <c r="P768">
        <v>8.1962910938626538E-2</v>
      </c>
      <c r="Q768">
        <v>8.1962910938626538E-2</v>
      </c>
    </row>
    <row r="769" spans="1:17" x14ac:dyDescent="0.25">
      <c r="A769" t="s">
        <v>31</v>
      </c>
      <c r="B769" t="s">
        <v>33</v>
      </c>
      <c r="G769" t="s">
        <v>41</v>
      </c>
      <c r="H769" t="s">
        <v>104</v>
      </c>
      <c r="I769" t="s">
        <v>94</v>
      </c>
      <c r="J769" s="2">
        <v>44586</v>
      </c>
      <c r="K769">
        <v>359.21172965736969</v>
      </c>
      <c r="L769">
        <v>127</v>
      </c>
      <c r="M769">
        <v>36.882367977528098</v>
      </c>
      <c r="N769">
        <v>4684.0607331460687</v>
      </c>
      <c r="O769">
        <v>2.8284388161997609</v>
      </c>
      <c r="P769">
        <v>7.6688102508035511E-2</v>
      </c>
      <c r="Q769">
        <v>7.6688102508035511E-2</v>
      </c>
    </row>
    <row r="770" spans="1:17" x14ac:dyDescent="0.25">
      <c r="A770" t="s">
        <v>31</v>
      </c>
      <c r="B770" t="s">
        <v>33</v>
      </c>
      <c r="G770" t="s">
        <v>41</v>
      </c>
      <c r="H770" t="s">
        <v>104</v>
      </c>
      <c r="I770" t="s">
        <v>94</v>
      </c>
      <c r="J770" s="2">
        <v>44587</v>
      </c>
      <c r="K770">
        <v>345.32650171244171</v>
      </c>
      <c r="L770">
        <v>72</v>
      </c>
      <c r="M770">
        <v>36.882367977528098</v>
      </c>
      <c r="N770">
        <v>2655.5304943820229</v>
      </c>
      <c r="O770">
        <v>4.7962014126728008</v>
      </c>
      <c r="P770">
        <v>0.13004049565350731</v>
      </c>
      <c r="Q770">
        <v>0.13004049565350731</v>
      </c>
    </row>
    <row r="771" spans="1:17" x14ac:dyDescent="0.25">
      <c r="A771" t="s">
        <v>31</v>
      </c>
      <c r="B771" t="s">
        <v>33</v>
      </c>
      <c r="G771" t="s">
        <v>41</v>
      </c>
      <c r="H771" t="s">
        <v>104</v>
      </c>
      <c r="I771" t="s">
        <v>94</v>
      </c>
      <c r="J771" s="2">
        <v>44588</v>
      </c>
      <c r="K771">
        <v>320.99623316252041</v>
      </c>
      <c r="L771">
        <v>50</v>
      </c>
      <c r="M771">
        <v>36.882367977528098</v>
      </c>
      <c r="N771">
        <v>1844.1183988764051</v>
      </c>
      <c r="O771">
        <v>6.4199246632504066</v>
      </c>
      <c r="P771">
        <v>0.17406487205924459</v>
      </c>
      <c r="Q771">
        <v>0.17406487205924459</v>
      </c>
    </row>
    <row r="772" spans="1:17" x14ac:dyDescent="0.25">
      <c r="A772" t="s">
        <v>31</v>
      </c>
      <c r="B772" t="s">
        <v>33</v>
      </c>
      <c r="G772" t="s">
        <v>41</v>
      </c>
      <c r="H772" t="s">
        <v>104</v>
      </c>
      <c r="I772" t="s">
        <v>94</v>
      </c>
      <c r="J772" s="2">
        <v>44589</v>
      </c>
      <c r="K772">
        <v>285.54442116358649</v>
      </c>
      <c r="L772">
        <v>36</v>
      </c>
      <c r="M772">
        <v>36.882367977528098</v>
      </c>
      <c r="N772">
        <v>1327.765247191011</v>
      </c>
      <c r="O772">
        <v>7.9317894767662933</v>
      </c>
      <c r="P772">
        <v>0.21505640531538051</v>
      </c>
      <c r="Q772">
        <v>0.21505640531538051</v>
      </c>
    </row>
    <row r="773" spans="1:17" x14ac:dyDescent="0.25">
      <c r="A773" t="s">
        <v>31</v>
      </c>
      <c r="B773" t="s">
        <v>33</v>
      </c>
      <c r="G773" t="s">
        <v>41</v>
      </c>
      <c r="H773" t="s">
        <v>104</v>
      </c>
      <c r="I773" t="s">
        <v>94</v>
      </c>
      <c r="J773" s="2">
        <v>44590</v>
      </c>
      <c r="K773">
        <v>269.56444904556412</v>
      </c>
      <c r="L773">
        <v>60</v>
      </c>
      <c r="M773">
        <v>36.882367977528098</v>
      </c>
      <c r="N773">
        <v>2212.9420786516862</v>
      </c>
      <c r="O773">
        <v>4.4927408174260686</v>
      </c>
      <c r="P773">
        <v>0.12181269977468449</v>
      </c>
      <c r="Q773">
        <v>0.12181269977468449</v>
      </c>
    </row>
    <row r="774" spans="1:17" x14ac:dyDescent="0.25">
      <c r="A774" t="s">
        <v>31</v>
      </c>
      <c r="B774" t="s">
        <v>33</v>
      </c>
      <c r="G774" t="s">
        <v>41</v>
      </c>
      <c r="H774" t="s">
        <v>104</v>
      </c>
      <c r="I774" t="s">
        <v>94</v>
      </c>
      <c r="J774" s="2">
        <v>44591</v>
      </c>
      <c r="K774">
        <v>306.47244323418482</v>
      </c>
      <c r="L774">
        <v>134</v>
      </c>
      <c r="M774">
        <v>36.882367977528098</v>
      </c>
      <c r="N774">
        <v>4942.2373089887651</v>
      </c>
      <c r="O774">
        <v>2.287107785329737</v>
      </c>
      <c r="P774">
        <v>6.2010871610066888E-2</v>
      </c>
      <c r="Q774">
        <v>6.2010871610066888E-2</v>
      </c>
    </row>
    <row r="775" spans="1:17" x14ac:dyDescent="0.25">
      <c r="A775" t="s">
        <v>31</v>
      </c>
      <c r="B775" t="s">
        <v>33</v>
      </c>
      <c r="G775" t="s">
        <v>41</v>
      </c>
      <c r="H775" t="s">
        <v>104</v>
      </c>
      <c r="I775" t="s">
        <v>94</v>
      </c>
      <c r="J775" s="2">
        <v>44592</v>
      </c>
      <c r="K775">
        <v>324.96794189143679</v>
      </c>
      <c r="L775">
        <v>134</v>
      </c>
      <c r="M775">
        <v>36.882367977528098</v>
      </c>
      <c r="N775">
        <v>4942.2373089887651</v>
      </c>
      <c r="O775">
        <v>2.4251338947122152</v>
      </c>
      <c r="P775">
        <v>6.5753204788526989E-2</v>
      </c>
      <c r="Q775">
        <v>6.5753204788526989E-2</v>
      </c>
    </row>
    <row r="776" spans="1:17" x14ac:dyDescent="0.25">
      <c r="A776" t="s">
        <v>31</v>
      </c>
      <c r="B776" t="s">
        <v>33</v>
      </c>
      <c r="G776" t="s">
        <v>41</v>
      </c>
      <c r="H776" t="s">
        <v>104</v>
      </c>
      <c r="I776" t="s">
        <v>94</v>
      </c>
      <c r="J776" s="2">
        <v>44593</v>
      </c>
      <c r="K776">
        <v>352.04552243237703</v>
      </c>
      <c r="L776">
        <v>202</v>
      </c>
      <c r="M776">
        <v>36.882367977528098</v>
      </c>
      <c r="N776">
        <v>7450.2383314606759</v>
      </c>
      <c r="O776">
        <v>1.7427996160018659</v>
      </c>
      <c r="P776">
        <v>4.7252920882512997E-2</v>
      </c>
      <c r="Q776">
        <v>4.7252920882512997E-2</v>
      </c>
    </row>
    <row r="777" spans="1:17" x14ac:dyDescent="0.25">
      <c r="A777" t="s">
        <v>31</v>
      </c>
      <c r="B777" t="s">
        <v>33</v>
      </c>
      <c r="G777" t="s">
        <v>41</v>
      </c>
      <c r="H777" t="s">
        <v>104</v>
      </c>
      <c r="I777" t="s">
        <v>94</v>
      </c>
      <c r="J777" s="2">
        <v>44594</v>
      </c>
      <c r="K777">
        <v>357.95462616508252</v>
      </c>
      <c r="L777">
        <v>170</v>
      </c>
      <c r="M777">
        <v>36.882367977528098</v>
      </c>
      <c r="N777">
        <v>6270.0025561797765</v>
      </c>
      <c r="O777">
        <v>2.105615448029897</v>
      </c>
      <c r="P777">
        <v>5.70900287452481E-2</v>
      </c>
      <c r="Q777">
        <v>5.70900287452481E-2</v>
      </c>
    </row>
    <row r="778" spans="1:17" x14ac:dyDescent="0.25">
      <c r="A778" t="s">
        <v>31</v>
      </c>
      <c r="B778" t="s">
        <v>33</v>
      </c>
      <c r="G778" t="s">
        <v>41</v>
      </c>
      <c r="H778" t="s">
        <v>104</v>
      </c>
      <c r="I778" t="s">
        <v>94</v>
      </c>
      <c r="J778" s="2">
        <v>44595</v>
      </c>
      <c r="K778">
        <v>354.47634501069041</v>
      </c>
      <c r="L778">
        <v>123</v>
      </c>
      <c r="M778">
        <v>36.882367977528098</v>
      </c>
      <c r="N778">
        <v>4536.5312612359558</v>
      </c>
      <c r="O778">
        <v>2.8819215041519541</v>
      </c>
      <c r="P778">
        <v>7.8138190744907382E-2</v>
      </c>
      <c r="Q778">
        <v>7.8138190744907382E-2</v>
      </c>
    </row>
    <row r="779" spans="1:17" x14ac:dyDescent="0.25">
      <c r="A779" t="s">
        <v>31</v>
      </c>
      <c r="B779" t="s">
        <v>33</v>
      </c>
      <c r="G779" t="s">
        <v>41</v>
      </c>
      <c r="H779" t="s">
        <v>104</v>
      </c>
      <c r="I779" t="s">
        <v>94</v>
      </c>
      <c r="J779" s="2">
        <v>44596</v>
      </c>
      <c r="K779">
        <v>352.79040940644461</v>
      </c>
      <c r="L779">
        <v>129</v>
      </c>
      <c r="M779">
        <v>36.882367977528098</v>
      </c>
      <c r="N779">
        <v>4757.8254691011243</v>
      </c>
      <c r="O779">
        <v>2.7348093752437559</v>
      </c>
      <c r="P779">
        <v>7.4149506260282341E-2</v>
      </c>
      <c r="Q779">
        <v>7.4149506260282341E-2</v>
      </c>
    </row>
    <row r="780" spans="1:17" x14ac:dyDescent="0.25">
      <c r="A780" t="s">
        <v>31</v>
      </c>
      <c r="B780" t="s">
        <v>33</v>
      </c>
      <c r="G780" t="s">
        <v>41</v>
      </c>
      <c r="H780" t="s">
        <v>104</v>
      </c>
      <c r="I780" t="s">
        <v>94</v>
      </c>
      <c r="J780" s="2">
        <v>44597</v>
      </c>
      <c r="K780">
        <v>359.83411438036501</v>
      </c>
      <c r="L780">
        <v>181</v>
      </c>
      <c r="M780">
        <v>36.882367977528098</v>
      </c>
      <c r="N780">
        <v>6675.7086039325859</v>
      </c>
      <c r="O780">
        <v>1.988033781106989</v>
      </c>
      <c r="P780">
        <v>5.3902010367617111E-2</v>
      </c>
      <c r="Q780">
        <v>5.3902010367617111E-2</v>
      </c>
    </row>
    <row r="781" spans="1:17" x14ac:dyDescent="0.25">
      <c r="A781" t="s">
        <v>31</v>
      </c>
      <c r="B781" t="s">
        <v>33</v>
      </c>
      <c r="G781" t="s">
        <v>41</v>
      </c>
      <c r="H781" t="s">
        <v>104</v>
      </c>
      <c r="I781" t="s">
        <v>94</v>
      </c>
      <c r="J781" s="2">
        <v>44598</v>
      </c>
      <c r="K781">
        <v>359.14324312181412</v>
      </c>
      <c r="L781">
        <v>144</v>
      </c>
      <c r="M781">
        <v>36.882367977528098</v>
      </c>
      <c r="N781">
        <v>5311.0609887640458</v>
      </c>
      <c r="O781">
        <v>2.4940502994570419</v>
      </c>
      <c r="P781">
        <v>6.7621750885860477E-2</v>
      </c>
      <c r="Q781">
        <v>6.7621750885860477E-2</v>
      </c>
    </row>
    <row r="782" spans="1:17" x14ac:dyDescent="0.25">
      <c r="A782" t="s">
        <v>31</v>
      </c>
      <c r="B782" t="s">
        <v>33</v>
      </c>
      <c r="G782" t="s">
        <v>41</v>
      </c>
      <c r="H782" t="s">
        <v>104</v>
      </c>
      <c r="I782" t="s">
        <v>94</v>
      </c>
      <c r="J782" s="2">
        <v>44599</v>
      </c>
      <c r="K782">
        <v>350.56063815038328</v>
      </c>
      <c r="L782">
        <v>96</v>
      </c>
      <c r="M782">
        <v>36.882367977528098</v>
      </c>
      <c r="N782">
        <v>3540.7073258426981</v>
      </c>
      <c r="O782">
        <v>3.651673314066493</v>
      </c>
      <c r="P782">
        <v>9.9008645982042301E-2</v>
      </c>
      <c r="Q782">
        <v>9.9008645982042301E-2</v>
      </c>
    </row>
    <row r="783" spans="1:17" x14ac:dyDescent="0.25">
      <c r="A783" t="s">
        <v>31</v>
      </c>
      <c r="B783" t="s">
        <v>33</v>
      </c>
      <c r="G783" t="s">
        <v>41</v>
      </c>
      <c r="H783" t="s">
        <v>104</v>
      </c>
      <c r="I783" t="s">
        <v>94</v>
      </c>
      <c r="J783" s="2">
        <v>44600</v>
      </c>
      <c r="K783">
        <v>351.1258798824519</v>
      </c>
      <c r="L783">
        <v>135</v>
      </c>
      <c r="M783">
        <v>36.882367977528098</v>
      </c>
      <c r="N783">
        <v>4979.1196769662929</v>
      </c>
      <c r="O783">
        <v>2.600932443573718</v>
      </c>
      <c r="P783">
        <v>7.0519670677284846E-2</v>
      </c>
      <c r="Q783">
        <v>7.0519670677284846E-2</v>
      </c>
    </row>
    <row r="784" spans="1:17" x14ac:dyDescent="0.25">
      <c r="A784" t="s">
        <v>31</v>
      </c>
      <c r="B784" t="s">
        <v>33</v>
      </c>
      <c r="G784" t="s">
        <v>41</v>
      </c>
      <c r="H784" t="s">
        <v>104</v>
      </c>
      <c r="I784" t="s">
        <v>94</v>
      </c>
      <c r="J784" s="2">
        <v>44601</v>
      </c>
      <c r="K784">
        <v>347.53411938400501</v>
      </c>
      <c r="L784">
        <v>116</v>
      </c>
      <c r="M784">
        <v>36.882367977528098</v>
      </c>
      <c r="N784">
        <v>4278.3546853932594</v>
      </c>
      <c r="O784">
        <v>2.995983787793147</v>
      </c>
      <c r="P784">
        <v>8.123078728617851E-2</v>
      </c>
      <c r="Q784">
        <v>8.123078728617851E-2</v>
      </c>
    </row>
    <row r="785" spans="1:17" x14ac:dyDescent="0.25">
      <c r="A785" t="s">
        <v>31</v>
      </c>
      <c r="B785" t="s">
        <v>33</v>
      </c>
      <c r="G785" t="s">
        <v>41</v>
      </c>
      <c r="H785" t="s">
        <v>104</v>
      </c>
      <c r="I785" t="s">
        <v>94</v>
      </c>
      <c r="J785" s="2">
        <v>44602</v>
      </c>
      <c r="K785">
        <v>336.73569986394011</v>
      </c>
      <c r="L785">
        <v>87</v>
      </c>
      <c r="M785">
        <v>36.882367977528098</v>
      </c>
      <c r="N785">
        <v>3208.7660140449439</v>
      </c>
      <c r="O785">
        <v>3.8705252857924139</v>
      </c>
      <c r="P785">
        <v>0.1049424290802226</v>
      </c>
      <c r="Q785">
        <v>0.1049424290802226</v>
      </c>
    </row>
    <row r="786" spans="1:17" x14ac:dyDescent="0.25">
      <c r="A786" t="s">
        <v>31</v>
      </c>
      <c r="B786" t="s">
        <v>33</v>
      </c>
      <c r="G786" t="s">
        <v>41</v>
      </c>
      <c r="H786" t="s">
        <v>104</v>
      </c>
      <c r="I786" t="s">
        <v>94</v>
      </c>
      <c r="J786" s="2">
        <v>44603</v>
      </c>
      <c r="K786">
        <v>306.95630681897268</v>
      </c>
      <c r="L786">
        <v>42</v>
      </c>
      <c r="M786">
        <v>36.882367977528098</v>
      </c>
      <c r="N786">
        <v>1549.05945505618</v>
      </c>
      <c r="O786">
        <v>7.3084834956898259</v>
      </c>
      <c r="P786">
        <v>0.19815656901809511</v>
      </c>
      <c r="Q786">
        <v>0.19815656901809511</v>
      </c>
    </row>
    <row r="787" spans="1:17" x14ac:dyDescent="0.25">
      <c r="A787" t="s">
        <v>31</v>
      </c>
      <c r="B787" t="s">
        <v>33</v>
      </c>
      <c r="G787" t="s">
        <v>41</v>
      </c>
      <c r="H787" t="s">
        <v>104</v>
      </c>
      <c r="I787" t="s">
        <v>94</v>
      </c>
      <c r="J787" s="2">
        <v>44604</v>
      </c>
      <c r="K787">
        <v>282.18885720273238</v>
      </c>
      <c r="L787">
        <v>52</v>
      </c>
      <c r="M787">
        <v>36.882367977528091</v>
      </c>
      <c r="N787">
        <v>1917.8831348314609</v>
      </c>
      <c r="O787">
        <v>5.4267087923602393</v>
      </c>
      <c r="P787">
        <v>0.1471355851030676</v>
      </c>
      <c r="Q787">
        <v>0.1471355851030676</v>
      </c>
    </row>
    <row r="788" spans="1:17" x14ac:dyDescent="0.25">
      <c r="A788" t="s">
        <v>31</v>
      </c>
      <c r="B788" t="s">
        <v>33</v>
      </c>
      <c r="G788" t="s">
        <v>41</v>
      </c>
      <c r="H788" t="s">
        <v>104</v>
      </c>
      <c r="I788" t="s">
        <v>94</v>
      </c>
      <c r="J788" s="2">
        <v>44605</v>
      </c>
      <c r="K788">
        <v>284.8191268297187</v>
      </c>
      <c r="L788">
        <v>85</v>
      </c>
      <c r="M788">
        <v>36.882367977528098</v>
      </c>
      <c r="N788">
        <v>3135.0012780898878</v>
      </c>
      <c r="O788">
        <v>3.3508132568202198</v>
      </c>
      <c r="P788">
        <v>9.0851359079271235E-2</v>
      </c>
      <c r="Q788">
        <v>9.0851359079271235E-2</v>
      </c>
    </row>
    <row r="789" spans="1:17" x14ac:dyDescent="0.25">
      <c r="A789" t="s">
        <v>31</v>
      </c>
      <c r="B789" t="s">
        <v>33</v>
      </c>
      <c r="G789" t="s">
        <v>41</v>
      </c>
      <c r="H789" t="s">
        <v>104</v>
      </c>
      <c r="I789" t="s">
        <v>94</v>
      </c>
      <c r="J789" s="2">
        <v>44606</v>
      </c>
      <c r="K789">
        <v>287.27145275310141</v>
      </c>
      <c r="L789">
        <v>86</v>
      </c>
      <c r="M789">
        <v>36.882367977528098</v>
      </c>
      <c r="N789">
        <v>3171.883646067417</v>
      </c>
      <c r="O789">
        <v>3.3403657296872251</v>
      </c>
      <c r="P789">
        <v>9.0568092908851788E-2</v>
      </c>
      <c r="Q789">
        <v>9.0568092908851788E-2</v>
      </c>
    </row>
    <row r="790" spans="1:17" x14ac:dyDescent="0.25">
      <c r="A790" t="s">
        <v>31</v>
      </c>
      <c r="B790" t="s">
        <v>33</v>
      </c>
      <c r="G790" t="s">
        <v>41</v>
      </c>
      <c r="H790" t="s">
        <v>104</v>
      </c>
      <c r="I790" t="s">
        <v>94</v>
      </c>
      <c r="J790" s="2">
        <v>44607</v>
      </c>
      <c r="K790">
        <v>280.32228871283581</v>
      </c>
      <c r="L790">
        <v>73</v>
      </c>
      <c r="M790">
        <v>36.882367977528098</v>
      </c>
      <c r="N790">
        <v>2692.4128623595511</v>
      </c>
      <c r="O790">
        <v>3.8400313522306271</v>
      </c>
      <c r="P790">
        <v>0.1041156401500658</v>
      </c>
      <c r="Q790">
        <v>0.1041156401500658</v>
      </c>
    </row>
    <row r="791" spans="1:17" x14ac:dyDescent="0.25">
      <c r="A791" t="s">
        <v>31</v>
      </c>
      <c r="B791" t="s">
        <v>33</v>
      </c>
      <c r="G791" t="s">
        <v>41</v>
      </c>
      <c r="H791" t="s">
        <v>104</v>
      </c>
      <c r="I791" t="s">
        <v>94</v>
      </c>
      <c r="J791" s="2">
        <v>44608</v>
      </c>
      <c r="K791">
        <v>333.16603418175049</v>
      </c>
      <c r="L791">
        <v>187</v>
      </c>
      <c r="M791">
        <v>36.882367977528098</v>
      </c>
      <c r="N791">
        <v>6897.0028117977536</v>
      </c>
      <c r="O791">
        <v>1.7816365464264741</v>
      </c>
      <c r="P791">
        <v>4.8305915377016978E-2</v>
      </c>
      <c r="Q791">
        <v>4.8305915377016978E-2</v>
      </c>
    </row>
    <row r="792" spans="1:17" x14ac:dyDescent="0.25">
      <c r="A792" t="s">
        <v>31</v>
      </c>
      <c r="B792" t="s">
        <v>33</v>
      </c>
      <c r="G792" t="s">
        <v>41</v>
      </c>
      <c r="H792" t="s">
        <v>104</v>
      </c>
      <c r="I792" t="s">
        <v>94</v>
      </c>
      <c r="J792" s="2">
        <v>44609</v>
      </c>
      <c r="K792">
        <v>333.07058382129151</v>
      </c>
      <c r="L792">
        <v>112</v>
      </c>
      <c r="M792">
        <v>36.882367977528098</v>
      </c>
      <c r="N792">
        <v>4130.8252134831473</v>
      </c>
      <c r="O792">
        <v>2.973844498404389</v>
      </c>
      <c r="P792">
        <v>8.0630519716529847E-2</v>
      </c>
      <c r="Q792">
        <v>8.0630519716529847E-2</v>
      </c>
    </row>
    <row r="793" spans="1:17" x14ac:dyDescent="0.25">
      <c r="A793" t="s">
        <v>31</v>
      </c>
      <c r="B793" t="s">
        <v>33</v>
      </c>
      <c r="G793" t="s">
        <v>41</v>
      </c>
      <c r="H793" t="s">
        <v>104</v>
      </c>
      <c r="I793" t="s">
        <v>94</v>
      </c>
      <c r="J793" s="2">
        <v>44610</v>
      </c>
      <c r="K793">
        <v>360.13114336710203</v>
      </c>
      <c r="L793">
        <v>238</v>
      </c>
      <c r="M793">
        <v>36.882367977528098</v>
      </c>
      <c r="N793">
        <v>8778.0035786516873</v>
      </c>
      <c r="O793">
        <v>1.5131560645676561</v>
      </c>
      <c r="P793">
        <v>4.1026543238481872E-2</v>
      </c>
      <c r="Q793">
        <v>4.1026543238481872E-2</v>
      </c>
    </row>
    <row r="794" spans="1:17" x14ac:dyDescent="0.25">
      <c r="A794" t="s">
        <v>31</v>
      </c>
      <c r="B794" t="s">
        <v>33</v>
      </c>
      <c r="G794" t="s">
        <v>41</v>
      </c>
      <c r="H794" t="s">
        <v>104</v>
      </c>
      <c r="I794" t="s">
        <v>94</v>
      </c>
      <c r="J794" s="2">
        <v>44611</v>
      </c>
      <c r="K794">
        <v>363.71037869779929</v>
      </c>
      <c r="L794">
        <v>182</v>
      </c>
      <c r="M794">
        <v>36.882367977528091</v>
      </c>
      <c r="N794">
        <v>6712.5909719101128</v>
      </c>
      <c r="O794">
        <v>1.998408674163733</v>
      </c>
      <c r="P794">
        <v>5.4183307193869303E-2</v>
      </c>
      <c r="Q794">
        <v>5.4183307193869303E-2</v>
      </c>
    </row>
    <row r="795" spans="1:17" x14ac:dyDescent="0.25">
      <c r="A795" t="s">
        <v>31</v>
      </c>
      <c r="B795" t="s">
        <v>33</v>
      </c>
      <c r="G795" t="s">
        <v>41</v>
      </c>
      <c r="H795" t="s">
        <v>104</v>
      </c>
      <c r="I795" t="s">
        <v>94</v>
      </c>
      <c r="J795" s="2">
        <v>44612</v>
      </c>
      <c r="K795">
        <v>360.5684222920047</v>
      </c>
      <c r="L795">
        <v>131</v>
      </c>
      <c r="M795">
        <v>36.882367977528098</v>
      </c>
      <c r="N795">
        <v>4831.5902050561808</v>
      </c>
      <c r="O795">
        <v>2.7524307045191199</v>
      </c>
      <c r="P795">
        <v>7.4627277353670363E-2</v>
      </c>
      <c r="Q795">
        <v>7.4627277353670363E-2</v>
      </c>
    </row>
    <row r="796" spans="1:17" x14ac:dyDescent="0.25">
      <c r="A796" t="s">
        <v>31</v>
      </c>
      <c r="B796" t="s">
        <v>33</v>
      </c>
      <c r="G796" t="s">
        <v>41</v>
      </c>
      <c r="H796" t="s">
        <v>104</v>
      </c>
      <c r="I796" t="s">
        <v>94</v>
      </c>
      <c r="J796" s="2">
        <v>44613</v>
      </c>
      <c r="K796">
        <v>367.5574596942929</v>
      </c>
      <c r="L796">
        <v>227</v>
      </c>
      <c r="M796">
        <v>36.882367977528091</v>
      </c>
      <c r="N796">
        <v>8372.2975308988771</v>
      </c>
      <c r="O796">
        <v>1.6191958576841099</v>
      </c>
      <c r="P796">
        <v>4.3901624176372382E-2</v>
      </c>
      <c r="Q796">
        <v>4.3901624176372382E-2</v>
      </c>
    </row>
    <row r="797" spans="1:17" x14ac:dyDescent="0.25">
      <c r="A797" t="s">
        <v>31</v>
      </c>
      <c r="B797" t="s">
        <v>33</v>
      </c>
      <c r="G797" t="s">
        <v>41</v>
      </c>
      <c r="H797" t="s">
        <v>104</v>
      </c>
      <c r="I797" t="s">
        <v>94</v>
      </c>
      <c r="J797" s="2">
        <v>44614</v>
      </c>
      <c r="K797">
        <v>368.6775773160316</v>
      </c>
      <c r="L797">
        <v>192</v>
      </c>
      <c r="M797">
        <v>36.882367977528098</v>
      </c>
      <c r="N797">
        <v>7081.4146516853953</v>
      </c>
      <c r="O797">
        <v>1.920195715187665</v>
      </c>
      <c r="P797">
        <v>5.2062701515195889E-2</v>
      </c>
      <c r="Q797">
        <v>5.2062701515195889E-2</v>
      </c>
    </row>
    <row r="798" spans="1:17" x14ac:dyDescent="0.25">
      <c r="A798" t="s">
        <v>31</v>
      </c>
      <c r="B798" t="s">
        <v>33</v>
      </c>
      <c r="G798" t="s">
        <v>41</v>
      </c>
      <c r="H798" t="s">
        <v>104</v>
      </c>
      <c r="I798" t="s">
        <v>94</v>
      </c>
      <c r="J798" s="2">
        <v>44615</v>
      </c>
      <c r="K798">
        <v>368.8322043439299</v>
      </c>
      <c r="L798">
        <v>182</v>
      </c>
      <c r="M798">
        <v>36.882367977528091</v>
      </c>
      <c r="N798">
        <v>6712.5909719101128</v>
      </c>
      <c r="O798">
        <v>2.0265505733182958</v>
      </c>
      <c r="P798">
        <v>5.4946324882205091E-2</v>
      </c>
      <c r="Q798">
        <v>5.4946324882205091E-2</v>
      </c>
    </row>
    <row r="799" spans="1:17" x14ac:dyDescent="0.25">
      <c r="A799" t="s">
        <v>31</v>
      </c>
      <c r="B799" t="s">
        <v>33</v>
      </c>
      <c r="G799" t="s">
        <v>41</v>
      </c>
      <c r="H799" t="s">
        <v>104</v>
      </c>
      <c r="I799" t="s">
        <v>94</v>
      </c>
      <c r="J799" s="2">
        <v>44616</v>
      </c>
      <c r="K799">
        <v>368.36674176492431</v>
      </c>
      <c r="L799">
        <v>172</v>
      </c>
      <c r="M799">
        <v>36.882367977528098</v>
      </c>
      <c r="N799">
        <v>6343.767292134833</v>
      </c>
      <c r="O799">
        <v>2.1416671032844432</v>
      </c>
      <c r="P799">
        <v>5.8067505442962082E-2</v>
      </c>
      <c r="Q799">
        <v>5.8067505442962082E-2</v>
      </c>
    </row>
    <row r="800" spans="1:17" x14ac:dyDescent="0.25">
      <c r="A800" t="s">
        <v>31</v>
      </c>
      <c r="B800" t="s">
        <v>33</v>
      </c>
      <c r="G800" t="s">
        <v>41</v>
      </c>
      <c r="H800" t="s">
        <v>104</v>
      </c>
      <c r="I800" t="s">
        <v>94</v>
      </c>
      <c r="J800" s="2">
        <v>44617</v>
      </c>
      <c r="K800">
        <v>369.91745227230712</v>
      </c>
      <c r="L800">
        <v>207</v>
      </c>
      <c r="M800">
        <v>36.882367977528098</v>
      </c>
      <c r="N800">
        <v>7634.6501713483167</v>
      </c>
      <c r="O800">
        <v>1.787040832233368</v>
      </c>
      <c r="P800">
        <v>4.845244300263437E-2</v>
      </c>
      <c r="Q800">
        <v>4.845244300263437E-2</v>
      </c>
    </row>
    <row r="801" spans="1:17" x14ac:dyDescent="0.25">
      <c r="A801" t="s">
        <v>31</v>
      </c>
      <c r="B801" t="s">
        <v>33</v>
      </c>
      <c r="G801" t="s">
        <v>41</v>
      </c>
      <c r="H801" t="s">
        <v>104</v>
      </c>
      <c r="I801" t="s">
        <v>94</v>
      </c>
      <c r="J801" s="2">
        <v>44618</v>
      </c>
      <c r="K801">
        <v>370.59672641651701</v>
      </c>
      <c r="L801">
        <v>202</v>
      </c>
      <c r="M801">
        <v>36.882367977528098</v>
      </c>
      <c r="N801">
        <v>7450.2383314606759</v>
      </c>
      <c r="O801">
        <v>1.8346372594877081</v>
      </c>
      <c r="P801">
        <v>4.9742935719461569E-2</v>
      </c>
      <c r="Q801">
        <v>4.9742935719461569E-2</v>
      </c>
    </row>
    <row r="802" spans="1:17" x14ac:dyDescent="0.25">
      <c r="A802" t="s">
        <v>31</v>
      </c>
      <c r="B802" t="s">
        <v>33</v>
      </c>
      <c r="G802" t="s">
        <v>41</v>
      </c>
      <c r="H802" t="s">
        <v>104</v>
      </c>
      <c r="I802" t="s">
        <v>94</v>
      </c>
      <c r="J802" s="2">
        <v>44619</v>
      </c>
      <c r="K802">
        <v>370.11976827268609</v>
      </c>
      <c r="L802">
        <v>180</v>
      </c>
      <c r="M802">
        <v>36.882367977528098</v>
      </c>
      <c r="N802">
        <v>6638.8262359550572</v>
      </c>
      <c r="O802">
        <v>2.0562209348482559</v>
      </c>
      <c r="P802">
        <v>5.5750784117253073E-2</v>
      </c>
      <c r="Q802">
        <v>5.5750784117253073E-2</v>
      </c>
    </row>
    <row r="803" spans="1:17" x14ac:dyDescent="0.25">
      <c r="A803" t="s">
        <v>31</v>
      </c>
      <c r="B803" t="s">
        <v>33</v>
      </c>
      <c r="G803" t="s">
        <v>41</v>
      </c>
      <c r="H803" t="s">
        <v>104</v>
      </c>
      <c r="I803" t="s">
        <v>94</v>
      </c>
      <c r="J803" s="2">
        <v>44620</v>
      </c>
      <c r="K803">
        <v>369.85347259676678</v>
      </c>
      <c r="L803">
        <v>182</v>
      </c>
      <c r="M803">
        <v>36.882367977528091</v>
      </c>
      <c r="N803">
        <v>6712.5909719101128</v>
      </c>
      <c r="O803">
        <v>2.0321619373448718</v>
      </c>
      <c r="P803">
        <v>5.5098467066513737E-2</v>
      </c>
      <c r="Q803">
        <v>5.5098467066513737E-2</v>
      </c>
    </row>
    <row r="804" spans="1:17" x14ac:dyDescent="0.25">
      <c r="A804" t="s">
        <v>31</v>
      </c>
      <c r="B804" t="s">
        <v>33</v>
      </c>
      <c r="G804" t="s">
        <v>41</v>
      </c>
      <c r="H804" t="s">
        <v>104</v>
      </c>
      <c r="I804" t="s">
        <v>94</v>
      </c>
      <c r="J804" s="2">
        <v>44621</v>
      </c>
      <c r="K804">
        <v>370.08216717535157</v>
      </c>
      <c r="L804">
        <v>191</v>
      </c>
      <c r="M804">
        <v>36.882367977528098</v>
      </c>
      <c r="N804">
        <v>7044.5322837078666</v>
      </c>
      <c r="O804">
        <v>1.937602969504459</v>
      </c>
      <c r="P804">
        <v>5.2534668345725871E-2</v>
      </c>
      <c r="Q804">
        <v>5.2534668345725871E-2</v>
      </c>
    </row>
    <row r="805" spans="1:17" x14ac:dyDescent="0.25">
      <c r="A805" t="s">
        <v>31</v>
      </c>
      <c r="B805" t="s">
        <v>33</v>
      </c>
      <c r="G805" t="s">
        <v>41</v>
      </c>
      <c r="H805" t="s">
        <v>104</v>
      </c>
      <c r="I805" t="s">
        <v>94</v>
      </c>
      <c r="J805" s="2">
        <v>44622</v>
      </c>
      <c r="K805">
        <v>368.96005983470297</v>
      </c>
      <c r="L805">
        <v>165</v>
      </c>
      <c r="M805">
        <v>36.882367977528098</v>
      </c>
      <c r="N805">
        <v>6085.5907162921358</v>
      </c>
      <c r="O805">
        <v>2.2361215747557761</v>
      </c>
      <c r="P805">
        <v>6.062847093001765E-2</v>
      </c>
      <c r="Q805">
        <v>6.062847093001765E-2</v>
      </c>
    </row>
    <row r="806" spans="1:17" x14ac:dyDescent="0.25">
      <c r="A806" t="s">
        <v>31</v>
      </c>
      <c r="B806" t="s">
        <v>33</v>
      </c>
      <c r="G806" t="s">
        <v>41</v>
      </c>
      <c r="H806" t="s">
        <v>104</v>
      </c>
      <c r="I806" t="s">
        <v>94</v>
      </c>
      <c r="J806" s="2">
        <v>44623</v>
      </c>
      <c r="K806">
        <v>363.5077411756925</v>
      </c>
      <c r="L806">
        <v>108</v>
      </c>
      <c r="M806">
        <v>36.882367977528091</v>
      </c>
      <c r="N806">
        <v>3983.2957415730339</v>
      </c>
      <c r="O806">
        <v>3.3658124182934488</v>
      </c>
      <c r="P806">
        <v>9.1258034742893707E-2</v>
      </c>
      <c r="Q806">
        <v>9.1258034742893707E-2</v>
      </c>
    </row>
    <row r="807" spans="1:17" x14ac:dyDescent="0.25">
      <c r="A807" t="s">
        <v>31</v>
      </c>
      <c r="B807" t="s">
        <v>33</v>
      </c>
      <c r="G807" t="s">
        <v>41</v>
      </c>
      <c r="H807" t="s">
        <v>104</v>
      </c>
      <c r="I807" t="s">
        <v>94</v>
      </c>
      <c r="J807" s="2">
        <v>44624</v>
      </c>
      <c r="K807">
        <v>350.62119845336582</v>
      </c>
      <c r="L807">
        <v>70</v>
      </c>
      <c r="M807">
        <v>36.882367977528098</v>
      </c>
      <c r="N807">
        <v>2581.7657584269668</v>
      </c>
      <c r="O807">
        <v>5.0088742636195107</v>
      </c>
      <c r="P807">
        <v>0.1358067428498991</v>
      </c>
      <c r="Q807">
        <v>0.1358067428498991</v>
      </c>
    </row>
    <row r="808" spans="1:17" x14ac:dyDescent="0.25">
      <c r="A808" t="s">
        <v>31</v>
      </c>
      <c r="B808" t="s">
        <v>33</v>
      </c>
      <c r="G808" t="s">
        <v>41</v>
      </c>
      <c r="H808" t="s">
        <v>104</v>
      </c>
      <c r="I808" t="s">
        <v>94</v>
      </c>
      <c r="J808" s="2">
        <v>44625</v>
      </c>
      <c r="K808">
        <v>350.36632378045613</v>
      </c>
      <c r="L808">
        <v>131</v>
      </c>
      <c r="M808">
        <v>36.882367977528098</v>
      </c>
      <c r="N808">
        <v>4831.5902050561808</v>
      </c>
      <c r="O808">
        <v>2.674552089927146</v>
      </c>
      <c r="P808">
        <v>7.2515736830040645E-2</v>
      </c>
      <c r="Q808">
        <v>7.2515736830040645E-2</v>
      </c>
    </row>
    <row r="809" spans="1:17" x14ac:dyDescent="0.25">
      <c r="A809" t="s">
        <v>31</v>
      </c>
      <c r="B809" t="s">
        <v>33</v>
      </c>
      <c r="G809" t="s">
        <v>41</v>
      </c>
      <c r="H809" t="s">
        <v>104</v>
      </c>
      <c r="I809" t="s">
        <v>94</v>
      </c>
      <c r="J809" s="2">
        <v>44626</v>
      </c>
      <c r="K809">
        <v>363.39958186154172</v>
      </c>
      <c r="L809">
        <v>221</v>
      </c>
      <c r="M809">
        <v>36.882367977528098</v>
      </c>
      <c r="N809">
        <v>8151.0033230337094</v>
      </c>
      <c r="O809">
        <v>1.644341999373492</v>
      </c>
      <c r="P809">
        <v>4.4583417213758227E-2</v>
      </c>
      <c r="Q809">
        <v>4.4583417213758227E-2</v>
      </c>
    </row>
    <row r="810" spans="1:17" x14ac:dyDescent="0.25">
      <c r="A810" t="s">
        <v>31</v>
      </c>
      <c r="B810" t="s">
        <v>33</v>
      </c>
      <c r="G810" t="s">
        <v>41</v>
      </c>
      <c r="H810" t="s">
        <v>104</v>
      </c>
      <c r="I810" t="s">
        <v>94</v>
      </c>
      <c r="J810" s="2">
        <v>44627</v>
      </c>
      <c r="K810">
        <v>351.26603827968779</v>
      </c>
      <c r="L810">
        <v>74</v>
      </c>
      <c r="M810">
        <v>36.882367977528091</v>
      </c>
      <c r="N810">
        <v>2729.2952303370789</v>
      </c>
      <c r="O810">
        <v>4.7468383551309161</v>
      </c>
      <c r="P810">
        <v>0.1287021038894004</v>
      </c>
      <c r="Q810">
        <v>0.1287021038894004</v>
      </c>
    </row>
    <row r="811" spans="1:17" x14ac:dyDescent="0.25">
      <c r="A811" t="s">
        <v>31</v>
      </c>
      <c r="B811" t="s">
        <v>33</v>
      </c>
      <c r="G811" t="s">
        <v>41</v>
      </c>
      <c r="H811" t="s">
        <v>104</v>
      </c>
      <c r="I811" t="s">
        <v>94</v>
      </c>
      <c r="J811" s="2">
        <v>44628</v>
      </c>
      <c r="K811">
        <v>330.98100300285341</v>
      </c>
      <c r="L811">
        <v>57</v>
      </c>
      <c r="M811">
        <v>36.882367977528091</v>
      </c>
      <c r="N811">
        <v>2102.294974719101</v>
      </c>
      <c r="O811">
        <v>5.8066842632079538</v>
      </c>
      <c r="P811">
        <v>0.15743794614125331</v>
      </c>
      <c r="Q811">
        <v>0.15743794614125331</v>
      </c>
    </row>
    <row r="812" spans="1:17" x14ac:dyDescent="0.25">
      <c r="A812" t="s">
        <v>31</v>
      </c>
      <c r="B812" t="s">
        <v>33</v>
      </c>
      <c r="G812" t="s">
        <v>41</v>
      </c>
      <c r="H812" t="s">
        <v>104</v>
      </c>
      <c r="I812" t="s">
        <v>94</v>
      </c>
      <c r="J812" s="2">
        <v>44629</v>
      </c>
      <c r="K812">
        <v>317.3885242091477</v>
      </c>
      <c r="L812">
        <v>76</v>
      </c>
      <c r="M812">
        <v>36.882367977528091</v>
      </c>
      <c r="N812">
        <v>2803.059966292135</v>
      </c>
      <c r="O812">
        <v>4.1761647922256273</v>
      </c>
      <c r="P812">
        <v>0.11322930227175509</v>
      </c>
      <c r="Q812">
        <v>0.11322930227175509</v>
      </c>
    </row>
    <row r="813" spans="1:17" x14ac:dyDescent="0.25">
      <c r="A813" t="s">
        <v>31</v>
      </c>
      <c r="B813" t="s">
        <v>33</v>
      </c>
      <c r="G813" t="s">
        <v>41</v>
      </c>
      <c r="H813" t="s">
        <v>104</v>
      </c>
      <c r="I813" t="s">
        <v>94</v>
      </c>
      <c r="J813" s="2">
        <v>44630</v>
      </c>
      <c r="K813">
        <v>303.58854697173467</v>
      </c>
      <c r="L813">
        <v>72</v>
      </c>
      <c r="M813">
        <v>36.882367977528098</v>
      </c>
      <c r="N813">
        <v>2655.5304943820229</v>
      </c>
      <c r="O813">
        <v>4.2165075968296479</v>
      </c>
      <c r="P813">
        <v>0.11432312587409529</v>
      </c>
      <c r="Q813">
        <v>0.11432312587409529</v>
      </c>
    </row>
    <row r="814" spans="1:17" x14ac:dyDescent="0.25">
      <c r="A814" t="s">
        <v>31</v>
      </c>
      <c r="B814" t="s">
        <v>33</v>
      </c>
      <c r="G814" t="s">
        <v>41</v>
      </c>
      <c r="H814" t="s">
        <v>104</v>
      </c>
      <c r="I814" t="s">
        <v>94</v>
      </c>
      <c r="J814" s="2">
        <v>44631</v>
      </c>
      <c r="K814">
        <v>299.92011656295591</v>
      </c>
      <c r="L814">
        <v>85</v>
      </c>
      <c r="M814">
        <v>36.882367977528098</v>
      </c>
      <c r="N814">
        <v>3135.0012780898878</v>
      </c>
      <c r="O814">
        <v>3.528471959564186</v>
      </c>
      <c r="P814">
        <v>9.5668259741729017E-2</v>
      </c>
      <c r="Q814">
        <v>9.5668259741729017E-2</v>
      </c>
    </row>
    <row r="815" spans="1:17" x14ac:dyDescent="0.25">
      <c r="A815" t="s">
        <v>31</v>
      </c>
      <c r="B815" t="s">
        <v>33</v>
      </c>
      <c r="G815" t="s">
        <v>41</v>
      </c>
      <c r="H815" t="s">
        <v>104</v>
      </c>
      <c r="I815" t="s">
        <v>94</v>
      </c>
      <c r="J815" s="2">
        <v>44632</v>
      </c>
      <c r="K815">
        <v>303.43498535159148</v>
      </c>
      <c r="L815">
        <v>96</v>
      </c>
      <c r="M815">
        <v>36.882367977528098</v>
      </c>
      <c r="N815">
        <v>3540.7073258426981</v>
      </c>
      <c r="O815">
        <v>3.160781097412412</v>
      </c>
      <c r="P815">
        <v>8.5698974082635659E-2</v>
      </c>
      <c r="Q815">
        <v>8.5698974082635659E-2</v>
      </c>
    </row>
    <row r="816" spans="1:17" x14ac:dyDescent="0.25">
      <c r="A816" t="s">
        <v>31</v>
      </c>
      <c r="B816" t="s">
        <v>33</v>
      </c>
      <c r="G816" t="s">
        <v>41</v>
      </c>
      <c r="H816" t="s">
        <v>104</v>
      </c>
      <c r="I816" t="s">
        <v>94</v>
      </c>
      <c r="J816" s="2">
        <v>44633</v>
      </c>
      <c r="K816">
        <v>324.1770313487915</v>
      </c>
      <c r="L816">
        <v>136</v>
      </c>
      <c r="M816">
        <v>36.882367977528091</v>
      </c>
      <c r="N816">
        <v>5016.0020449438207</v>
      </c>
      <c r="O816">
        <v>2.383654642270526</v>
      </c>
      <c r="P816">
        <v>6.4628568418460902E-2</v>
      </c>
      <c r="Q816">
        <v>6.4628568418460902E-2</v>
      </c>
    </row>
    <row r="817" spans="1:17" x14ac:dyDescent="0.25">
      <c r="A817" t="s">
        <v>31</v>
      </c>
      <c r="B817" t="s">
        <v>33</v>
      </c>
      <c r="G817" t="s">
        <v>41</v>
      </c>
      <c r="H817" t="s">
        <v>104</v>
      </c>
      <c r="I817" t="s">
        <v>94</v>
      </c>
      <c r="J817" s="2">
        <v>44634</v>
      </c>
      <c r="K817">
        <v>315.22338441939479</v>
      </c>
      <c r="L817">
        <v>84</v>
      </c>
      <c r="M817">
        <v>36.882367977528098</v>
      </c>
      <c r="N817">
        <v>3098.11891011236</v>
      </c>
      <c r="O817">
        <v>3.752659338326128</v>
      </c>
      <c r="P817">
        <v>0.10174670293980501</v>
      </c>
      <c r="Q817">
        <v>0.10174670293980501</v>
      </c>
    </row>
    <row r="818" spans="1:17" x14ac:dyDescent="0.25">
      <c r="A818" t="s">
        <v>31</v>
      </c>
      <c r="B818" t="s">
        <v>33</v>
      </c>
      <c r="G818" t="s">
        <v>41</v>
      </c>
      <c r="H818" t="s">
        <v>104</v>
      </c>
      <c r="I818" t="s">
        <v>94</v>
      </c>
      <c r="J818" s="2">
        <v>44635</v>
      </c>
      <c r="K818">
        <v>338.13679135813379</v>
      </c>
      <c r="L818">
        <v>160</v>
      </c>
      <c r="M818">
        <v>36.882367977528091</v>
      </c>
      <c r="N818">
        <v>5901.178876404495</v>
      </c>
      <c r="O818">
        <v>2.1133549459883372</v>
      </c>
      <c r="P818">
        <v>5.7299871507056538E-2</v>
      </c>
      <c r="Q818">
        <v>5.7299871507056538E-2</v>
      </c>
    </row>
    <row r="819" spans="1:17" x14ac:dyDescent="0.25">
      <c r="A819" t="s">
        <v>31</v>
      </c>
      <c r="B819" t="s">
        <v>33</v>
      </c>
      <c r="G819" t="s">
        <v>41</v>
      </c>
      <c r="H819" t="s">
        <v>104</v>
      </c>
      <c r="I819" t="s">
        <v>94</v>
      </c>
      <c r="J819" s="2">
        <v>44636</v>
      </c>
      <c r="K819">
        <v>347.69220502055612</v>
      </c>
      <c r="L819">
        <v>154</v>
      </c>
      <c r="M819">
        <v>36.882367977528091</v>
      </c>
      <c r="N819">
        <v>5679.8846685393264</v>
      </c>
      <c r="O819">
        <v>2.257741591042572</v>
      </c>
      <c r="P819">
        <v>6.1214659330392843E-2</v>
      </c>
      <c r="Q819">
        <v>6.1214659330392843E-2</v>
      </c>
    </row>
    <row r="820" spans="1:17" x14ac:dyDescent="0.25">
      <c r="A820" t="s">
        <v>31</v>
      </c>
      <c r="B820" t="s">
        <v>33</v>
      </c>
      <c r="G820" t="s">
        <v>41</v>
      </c>
      <c r="H820" t="s">
        <v>104</v>
      </c>
      <c r="I820" t="s">
        <v>94</v>
      </c>
      <c r="J820" s="2">
        <v>44637</v>
      </c>
      <c r="K820">
        <v>337.79230968954653</v>
      </c>
      <c r="L820">
        <v>90</v>
      </c>
      <c r="M820">
        <v>36.882367977528098</v>
      </c>
      <c r="N820">
        <v>3319.4131179775291</v>
      </c>
      <c r="O820">
        <v>3.7532478854394058</v>
      </c>
      <c r="P820">
        <v>0.1017626603510438</v>
      </c>
      <c r="Q820">
        <v>0.1017626603510438</v>
      </c>
    </row>
    <row r="821" spans="1:17" x14ac:dyDescent="0.25">
      <c r="A821" t="s">
        <v>31</v>
      </c>
      <c r="B821" t="s">
        <v>33</v>
      </c>
      <c r="G821" t="s">
        <v>41</v>
      </c>
      <c r="H821" t="s">
        <v>104</v>
      </c>
      <c r="I821" t="s">
        <v>94</v>
      </c>
      <c r="J821" s="2">
        <v>44638</v>
      </c>
      <c r="K821">
        <v>339.05978794719152</v>
      </c>
      <c r="L821">
        <v>121</v>
      </c>
      <c r="M821">
        <v>36.882367977528091</v>
      </c>
      <c r="N821">
        <v>4462.7665252808993</v>
      </c>
      <c r="O821">
        <v>2.8021470078280291</v>
      </c>
      <c r="P821">
        <v>7.5975246750299166E-2</v>
      </c>
      <c r="Q821">
        <v>7.5975246750299166E-2</v>
      </c>
    </row>
    <row r="822" spans="1:17" x14ac:dyDescent="0.25">
      <c r="A822" t="s">
        <v>31</v>
      </c>
      <c r="B822" t="s">
        <v>33</v>
      </c>
      <c r="G822" t="s">
        <v>41</v>
      </c>
      <c r="H822" t="s">
        <v>104</v>
      </c>
      <c r="I822" t="s">
        <v>94</v>
      </c>
      <c r="J822" s="2">
        <v>44639</v>
      </c>
      <c r="K822">
        <v>351.6910226597081</v>
      </c>
      <c r="L822">
        <v>171</v>
      </c>
      <c r="M822">
        <v>36.882367977528098</v>
      </c>
      <c r="N822">
        <v>6306.8849241573043</v>
      </c>
      <c r="O822">
        <v>2.0566726471327961</v>
      </c>
      <c r="P822">
        <v>5.5763031494775427E-2</v>
      </c>
      <c r="Q822">
        <v>5.5763031494775427E-2</v>
      </c>
    </row>
    <row r="823" spans="1:17" x14ac:dyDescent="0.25">
      <c r="A823" t="s">
        <v>31</v>
      </c>
      <c r="B823" t="s">
        <v>33</v>
      </c>
      <c r="G823" t="s">
        <v>41</v>
      </c>
      <c r="H823" t="s">
        <v>104</v>
      </c>
      <c r="I823" t="s">
        <v>94</v>
      </c>
      <c r="J823" s="2">
        <v>44640</v>
      </c>
      <c r="K823">
        <v>354.09854740915131</v>
      </c>
      <c r="L823">
        <v>147</v>
      </c>
      <c r="M823">
        <v>36.882367977528098</v>
      </c>
      <c r="N823">
        <v>5421.70809269663</v>
      </c>
      <c r="O823">
        <v>2.4088336558445671</v>
      </c>
      <c r="P823">
        <v>6.5311252718703819E-2</v>
      </c>
      <c r="Q823">
        <v>6.5311252718703819E-2</v>
      </c>
    </row>
    <row r="824" spans="1:17" x14ac:dyDescent="0.25">
      <c r="A824" t="s">
        <v>31</v>
      </c>
      <c r="B824" t="s">
        <v>33</v>
      </c>
      <c r="G824" t="s">
        <v>41</v>
      </c>
      <c r="H824" t="s">
        <v>104</v>
      </c>
      <c r="I824" t="s">
        <v>94</v>
      </c>
      <c r="J824" s="2">
        <v>44641</v>
      </c>
      <c r="K824">
        <v>340.56579584205872</v>
      </c>
      <c r="L824">
        <v>77</v>
      </c>
      <c r="M824">
        <v>36.882367977528091</v>
      </c>
      <c r="N824">
        <v>2839.9423342696632</v>
      </c>
      <c r="O824">
        <v>4.4229324135332293</v>
      </c>
      <c r="P824">
        <v>0.11991996870233659</v>
      </c>
      <c r="Q824">
        <v>0.11991996870233659</v>
      </c>
    </row>
    <row r="825" spans="1:17" x14ac:dyDescent="0.25">
      <c r="A825" t="s">
        <v>31</v>
      </c>
      <c r="B825" t="s">
        <v>33</v>
      </c>
      <c r="G825" t="s">
        <v>41</v>
      </c>
      <c r="H825" t="s">
        <v>104</v>
      </c>
      <c r="I825" t="s">
        <v>94</v>
      </c>
      <c r="J825" s="2">
        <v>44642</v>
      </c>
      <c r="K825">
        <v>327.03807974526762</v>
      </c>
      <c r="L825">
        <v>78</v>
      </c>
      <c r="M825">
        <v>36.882367977528098</v>
      </c>
      <c r="N825">
        <v>2876.824702247191</v>
      </c>
      <c r="O825">
        <v>4.1927958941700973</v>
      </c>
      <c r="P825">
        <v>0.11368022510714899</v>
      </c>
      <c r="Q825">
        <v>0.11368022510714899</v>
      </c>
    </row>
    <row r="826" spans="1:17" x14ac:dyDescent="0.25">
      <c r="A826" t="s">
        <v>31</v>
      </c>
      <c r="B826" t="s">
        <v>33</v>
      </c>
      <c r="G826" t="s">
        <v>41</v>
      </c>
      <c r="H826" t="s">
        <v>104</v>
      </c>
      <c r="I826" t="s">
        <v>94</v>
      </c>
      <c r="J826" s="2">
        <v>44643</v>
      </c>
      <c r="K826">
        <v>306.478753901147</v>
      </c>
      <c r="L826">
        <v>61</v>
      </c>
      <c r="M826">
        <v>36.882367977528077</v>
      </c>
      <c r="N826">
        <v>2249.8244466292131</v>
      </c>
      <c r="O826">
        <v>5.0242418672319182</v>
      </c>
      <c r="P826">
        <v>0.13622340816872491</v>
      </c>
      <c r="Q826">
        <v>0.13622340816872491</v>
      </c>
    </row>
    <row r="827" spans="1:17" x14ac:dyDescent="0.25">
      <c r="A827" t="s">
        <v>31</v>
      </c>
      <c r="B827" t="s">
        <v>33</v>
      </c>
      <c r="G827" t="s">
        <v>41</v>
      </c>
      <c r="H827" t="s">
        <v>104</v>
      </c>
      <c r="I827" t="s">
        <v>94</v>
      </c>
      <c r="J827" s="2">
        <v>44644</v>
      </c>
      <c r="K827">
        <v>281.06556833026377</v>
      </c>
      <c r="L827">
        <v>51</v>
      </c>
      <c r="M827">
        <v>36.882367977528098</v>
      </c>
      <c r="N827">
        <v>1881.0007668539331</v>
      </c>
      <c r="O827">
        <v>5.5110895751032114</v>
      </c>
      <c r="P827">
        <v>0.14942342038507511</v>
      </c>
      <c r="Q827">
        <v>0.14942342038507511</v>
      </c>
    </row>
    <row r="828" spans="1:17" x14ac:dyDescent="0.25">
      <c r="A828" t="s">
        <v>31</v>
      </c>
      <c r="B828" t="s">
        <v>33</v>
      </c>
      <c r="G828" t="s">
        <v>41</v>
      </c>
      <c r="H828" t="s">
        <v>104</v>
      </c>
      <c r="I828" t="s">
        <v>94</v>
      </c>
      <c r="J828" s="2">
        <v>44645</v>
      </c>
      <c r="K828">
        <v>256.2921159194629</v>
      </c>
      <c r="L828">
        <v>48</v>
      </c>
      <c r="M828">
        <v>36.882367977528098</v>
      </c>
      <c r="N828">
        <v>1770.353662921349</v>
      </c>
      <c r="O828">
        <v>5.3394190816554774</v>
      </c>
      <c r="P828">
        <v>0.1447688793981099</v>
      </c>
      <c r="Q828">
        <v>0.1447688793981099</v>
      </c>
    </row>
    <row r="829" spans="1:17" x14ac:dyDescent="0.25">
      <c r="A829" t="s">
        <v>31</v>
      </c>
      <c r="B829" t="s">
        <v>33</v>
      </c>
      <c r="G829" t="s">
        <v>41</v>
      </c>
      <c r="H829" t="s">
        <v>104</v>
      </c>
      <c r="I829" t="s">
        <v>94</v>
      </c>
      <c r="J829" s="2">
        <v>44646</v>
      </c>
      <c r="K829">
        <v>262.97732441910227</v>
      </c>
      <c r="L829">
        <v>79</v>
      </c>
      <c r="M829">
        <v>36.882367977528112</v>
      </c>
      <c r="N829">
        <v>2913.7070702247202</v>
      </c>
      <c r="O829">
        <v>3.3288268913810408</v>
      </c>
      <c r="P829">
        <v>9.0255237771317928E-2</v>
      </c>
      <c r="Q829">
        <v>9.0255237771317928E-2</v>
      </c>
    </row>
    <row r="830" spans="1:17" x14ac:dyDescent="0.25">
      <c r="A830" t="s">
        <v>31</v>
      </c>
      <c r="B830" t="s">
        <v>33</v>
      </c>
      <c r="G830" t="s">
        <v>41</v>
      </c>
      <c r="H830" t="s">
        <v>104</v>
      </c>
      <c r="I830" t="s">
        <v>94</v>
      </c>
      <c r="J830" s="2">
        <v>44647</v>
      </c>
      <c r="K830">
        <v>302.22745005010222</v>
      </c>
      <c r="L830">
        <v>132</v>
      </c>
      <c r="M830">
        <v>36.882367977528098</v>
      </c>
      <c r="N830">
        <v>4868.4725730337086</v>
      </c>
      <c r="O830">
        <v>2.289601894318956</v>
      </c>
      <c r="P830">
        <v>6.2078494952221563E-2</v>
      </c>
      <c r="Q830">
        <v>6.2078494952221563E-2</v>
      </c>
    </row>
    <row r="831" spans="1:17" x14ac:dyDescent="0.25">
      <c r="A831" t="s">
        <v>31</v>
      </c>
      <c r="B831" t="s">
        <v>33</v>
      </c>
      <c r="G831" t="s">
        <v>41</v>
      </c>
      <c r="H831" t="s">
        <v>104</v>
      </c>
      <c r="I831" t="s">
        <v>94</v>
      </c>
      <c r="J831" s="2">
        <v>44648</v>
      </c>
      <c r="K831">
        <v>293.01777721103861</v>
      </c>
      <c r="L831">
        <v>75</v>
      </c>
      <c r="M831">
        <v>36.882367977528098</v>
      </c>
      <c r="N831">
        <v>2766.1775983146072</v>
      </c>
      <c r="O831">
        <v>3.906903696147181</v>
      </c>
      <c r="P831">
        <v>0.10592876516300689</v>
      </c>
      <c r="Q831">
        <v>0.10592876516300689</v>
      </c>
    </row>
    <row r="832" spans="1:17" x14ac:dyDescent="0.25">
      <c r="A832" t="s">
        <v>31</v>
      </c>
      <c r="B832" t="s">
        <v>33</v>
      </c>
      <c r="G832" t="s">
        <v>41</v>
      </c>
      <c r="H832" t="s">
        <v>104</v>
      </c>
      <c r="I832" t="s">
        <v>94</v>
      </c>
      <c r="J832" s="2">
        <v>44649</v>
      </c>
      <c r="K832">
        <v>279.90375596279051</v>
      </c>
      <c r="L832">
        <v>66</v>
      </c>
      <c r="M832">
        <v>36.882367977528098</v>
      </c>
      <c r="N832">
        <v>2434.2362865168539</v>
      </c>
      <c r="O832">
        <v>4.2409659994362201</v>
      </c>
      <c r="P832">
        <v>0.114986272085897</v>
      </c>
      <c r="Q832">
        <v>0.114986272085897</v>
      </c>
    </row>
    <row r="833" spans="1:17" x14ac:dyDescent="0.25">
      <c r="A833" t="s">
        <v>31</v>
      </c>
      <c r="B833" t="s">
        <v>33</v>
      </c>
      <c r="G833" t="s">
        <v>41</v>
      </c>
      <c r="H833" t="s">
        <v>104</v>
      </c>
      <c r="I833" t="s">
        <v>94</v>
      </c>
      <c r="J833" s="2">
        <v>44650</v>
      </c>
      <c r="K833">
        <v>272.67869306692688</v>
      </c>
      <c r="L833">
        <v>70</v>
      </c>
      <c r="M833">
        <v>36.882367977528098</v>
      </c>
      <c r="N833">
        <v>2581.7657584269668</v>
      </c>
      <c r="O833">
        <v>3.895409900956099</v>
      </c>
      <c r="P833">
        <v>0.10561713128965899</v>
      </c>
      <c r="Q833">
        <v>0.10561713128965899</v>
      </c>
    </row>
    <row r="834" spans="1:17" x14ac:dyDescent="0.25">
      <c r="A834" t="s">
        <v>31</v>
      </c>
      <c r="B834" t="s">
        <v>33</v>
      </c>
      <c r="G834" t="s">
        <v>41</v>
      </c>
      <c r="H834" t="s">
        <v>104</v>
      </c>
      <c r="I834" t="s">
        <v>94</v>
      </c>
      <c r="J834" s="2">
        <v>44651</v>
      </c>
      <c r="K834">
        <v>266.5756847187813</v>
      </c>
      <c r="L834">
        <v>69</v>
      </c>
      <c r="M834">
        <v>36.882367977528098</v>
      </c>
      <c r="N834">
        <v>2544.883390449439</v>
      </c>
      <c r="O834">
        <v>3.8634157205620481</v>
      </c>
      <c r="P834">
        <v>0.1047496658272043</v>
      </c>
      <c r="Q834">
        <v>0.1047496658272043</v>
      </c>
    </row>
    <row r="835" spans="1:17" x14ac:dyDescent="0.25">
      <c r="A835" t="s">
        <v>31</v>
      </c>
      <c r="B835" t="s">
        <v>33</v>
      </c>
      <c r="G835" t="s">
        <v>42</v>
      </c>
      <c r="H835" t="s">
        <v>104</v>
      </c>
      <c r="I835" t="s">
        <v>94</v>
      </c>
      <c r="J835" s="2">
        <v>44378</v>
      </c>
      <c r="K835">
        <v>7.5647461983649524</v>
      </c>
      <c r="L835">
        <v>21</v>
      </c>
      <c r="M835">
        <v>25.327447621744049</v>
      </c>
      <c r="N835">
        <v>531.87640005662502</v>
      </c>
      <c r="O835">
        <v>0.36022600944595012</v>
      </c>
      <c r="P835">
        <v>1.4222752123537701E-2</v>
      </c>
      <c r="Q835">
        <v>1.4222752123537701E-2</v>
      </c>
    </row>
    <row r="836" spans="1:17" x14ac:dyDescent="0.25">
      <c r="A836" t="s">
        <v>31</v>
      </c>
      <c r="B836" t="s">
        <v>33</v>
      </c>
      <c r="G836" t="s">
        <v>42</v>
      </c>
      <c r="H836" t="s">
        <v>104</v>
      </c>
      <c r="I836" t="s">
        <v>94</v>
      </c>
      <c r="J836" s="2">
        <v>44379</v>
      </c>
      <c r="K836">
        <v>19.590632889584612</v>
      </c>
      <c r="L836">
        <v>20</v>
      </c>
      <c r="M836">
        <v>25.327447621744049</v>
      </c>
      <c r="N836">
        <v>506.54895243488102</v>
      </c>
      <c r="O836">
        <v>0.97953164447923036</v>
      </c>
      <c r="P836">
        <v>3.8674708131200941E-2</v>
      </c>
      <c r="Q836">
        <v>3.8674708131200941E-2</v>
      </c>
    </row>
    <row r="837" spans="1:17" x14ac:dyDescent="0.25">
      <c r="A837" t="s">
        <v>31</v>
      </c>
      <c r="B837" t="s">
        <v>33</v>
      </c>
      <c r="G837" t="s">
        <v>42</v>
      </c>
      <c r="H837" t="s">
        <v>104</v>
      </c>
      <c r="I837" t="s">
        <v>94</v>
      </c>
      <c r="J837" s="2">
        <v>44380</v>
      </c>
      <c r="K837">
        <v>33.347232052416963</v>
      </c>
      <c r="L837">
        <v>22</v>
      </c>
      <c r="M837">
        <v>25.327447621744049</v>
      </c>
      <c r="N837">
        <v>557.20384767836913</v>
      </c>
      <c r="O837">
        <v>1.5157832751098621</v>
      </c>
      <c r="P837">
        <v>5.9847454735570571E-2</v>
      </c>
      <c r="Q837">
        <v>5.9847454735570571E-2</v>
      </c>
    </row>
    <row r="838" spans="1:17" x14ac:dyDescent="0.25">
      <c r="A838" t="s">
        <v>31</v>
      </c>
      <c r="B838" t="s">
        <v>33</v>
      </c>
      <c r="G838" t="s">
        <v>42</v>
      </c>
      <c r="H838" t="s">
        <v>104</v>
      </c>
      <c r="I838" t="s">
        <v>94</v>
      </c>
      <c r="J838" s="2">
        <v>44381</v>
      </c>
      <c r="K838">
        <v>43.194320453964387</v>
      </c>
      <c r="L838">
        <v>21</v>
      </c>
      <c r="M838">
        <v>25.327447621744049</v>
      </c>
      <c r="N838">
        <v>531.87640005662502</v>
      </c>
      <c r="O838">
        <v>2.0568724025697329</v>
      </c>
      <c r="P838">
        <v>8.121119953689579E-2</v>
      </c>
      <c r="Q838">
        <v>8.121119953689579E-2</v>
      </c>
    </row>
    <row r="839" spans="1:17" x14ac:dyDescent="0.25">
      <c r="A839" t="s">
        <v>31</v>
      </c>
      <c r="B839" t="s">
        <v>33</v>
      </c>
      <c r="G839" t="s">
        <v>42</v>
      </c>
      <c r="H839" t="s">
        <v>104</v>
      </c>
      <c r="I839" t="s">
        <v>94</v>
      </c>
      <c r="J839" s="2">
        <v>44382</v>
      </c>
      <c r="K839">
        <v>53.775708529733521</v>
      </c>
      <c r="L839">
        <v>23</v>
      </c>
      <c r="M839">
        <v>25.327447621744049</v>
      </c>
      <c r="N839">
        <v>582.53129530011313</v>
      </c>
      <c r="O839">
        <v>2.3380742839014572</v>
      </c>
      <c r="P839">
        <v>9.2313853287536982E-2</v>
      </c>
      <c r="Q839">
        <v>9.2313853287536982E-2</v>
      </c>
    </row>
    <row r="840" spans="1:17" x14ac:dyDescent="0.25">
      <c r="A840" t="s">
        <v>31</v>
      </c>
      <c r="B840" t="s">
        <v>33</v>
      </c>
      <c r="G840" t="s">
        <v>42</v>
      </c>
      <c r="H840" t="s">
        <v>104</v>
      </c>
      <c r="I840" t="s">
        <v>94</v>
      </c>
      <c r="J840" s="2">
        <v>44383</v>
      </c>
      <c r="K840">
        <v>61.676611898128819</v>
      </c>
      <c r="L840">
        <v>23</v>
      </c>
      <c r="M840">
        <v>25.327447621744049</v>
      </c>
      <c r="N840">
        <v>582.53129530011313</v>
      </c>
      <c r="O840">
        <v>2.6815918216577752</v>
      </c>
      <c r="P840">
        <v>0.1058769072077986</v>
      </c>
      <c r="Q840">
        <v>0.1058769072077986</v>
      </c>
    </row>
    <row r="841" spans="1:17" x14ac:dyDescent="0.25">
      <c r="A841" t="s">
        <v>31</v>
      </c>
      <c r="B841" t="s">
        <v>33</v>
      </c>
      <c r="G841" t="s">
        <v>42</v>
      </c>
      <c r="H841" t="s">
        <v>104</v>
      </c>
      <c r="I841" t="s">
        <v>94</v>
      </c>
      <c r="J841" s="2">
        <v>44384</v>
      </c>
      <c r="K841">
        <v>65.730129039260675</v>
      </c>
      <c r="L841">
        <v>22</v>
      </c>
      <c r="M841">
        <v>25.327447621744049</v>
      </c>
      <c r="N841">
        <v>557.20384767836913</v>
      </c>
      <c r="O841">
        <v>2.987733138148212</v>
      </c>
      <c r="P841">
        <v>0.11796424111773469</v>
      </c>
      <c r="Q841">
        <v>0.11796424111773469</v>
      </c>
    </row>
    <row r="842" spans="1:17" x14ac:dyDescent="0.25">
      <c r="A842" t="s">
        <v>31</v>
      </c>
      <c r="B842" t="s">
        <v>33</v>
      </c>
      <c r="G842" t="s">
        <v>42</v>
      </c>
      <c r="H842" t="s">
        <v>104</v>
      </c>
      <c r="I842" t="s">
        <v>94</v>
      </c>
      <c r="J842" s="2">
        <v>44385</v>
      </c>
      <c r="K842">
        <v>66.908851504238939</v>
      </c>
      <c r="L842">
        <v>21</v>
      </c>
      <c r="M842">
        <v>25.327447621744049</v>
      </c>
      <c r="N842">
        <v>531.87640005662502</v>
      </c>
      <c r="O842">
        <v>3.1861357859161399</v>
      </c>
      <c r="P842">
        <v>0.12579774454575471</v>
      </c>
      <c r="Q842">
        <v>0.12579774454575471</v>
      </c>
    </row>
    <row r="843" spans="1:17" x14ac:dyDescent="0.25">
      <c r="A843" t="s">
        <v>31</v>
      </c>
      <c r="B843" t="s">
        <v>33</v>
      </c>
      <c r="G843" t="s">
        <v>42</v>
      </c>
      <c r="H843" t="s">
        <v>104</v>
      </c>
      <c r="I843" t="s">
        <v>94</v>
      </c>
      <c r="J843" s="2">
        <v>44386</v>
      </c>
      <c r="K843">
        <v>74.699275598028521</v>
      </c>
      <c r="L843">
        <v>25</v>
      </c>
      <c r="M843">
        <v>25.327447621744049</v>
      </c>
      <c r="N843">
        <v>633.18619054360124</v>
      </c>
      <c r="O843">
        <v>2.987971023921141</v>
      </c>
      <c r="P843">
        <v>0.1179736335277589</v>
      </c>
      <c r="Q843">
        <v>0.1179736335277589</v>
      </c>
    </row>
    <row r="844" spans="1:17" x14ac:dyDescent="0.25">
      <c r="A844" t="s">
        <v>31</v>
      </c>
      <c r="B844" t="s">
        <v>33</v>
      </c>
      <c r="G844" t="s">
        <v>42</v>
      </c>
      <c r="H844" t="s">
        <v>104</v>
      </c>
      <c r="I844" t="s">
        <v>94</v>
      </c>
      <c r="J844" s="2">
        <v>44387</v>
      </c>
      <c r="K844">
        <v>76.724456003425374</v>
      </c>
      <c r="L844">
        <v>23</v>
      </c>
      <c r="M844">
        <v>25.327447621744049</v>
      </c>
      <c r="N844">
        <v>582.53129530011313</v>
      </c>
      <c r="O844">
        <v>3.335845913192407</v>
      </c>
      <c r="P844">
        <v>0.13170872813605289</v>
      </c>
      <c r="Q844">
        <v>0.13170872813605289</v>
      </c>
    </row>
    <row r="845" spans="1:17" x14ac:dyDescent="0.25">
      <c r="A845" t="s">
        <v>31</v>
      </c>
      <c r="B845" t="s">
        <v>33</v>
      </c>
      <c r="G845" t="s">
        <v>42</v>
      </c>
      <c r="H845" t="s">
        <v>104</v>
      </c>
      <c r="I845" t="s">
        <v>94</v>
      </c>
      <c r="J845" s="2">
        <v>44388</v>
      </c>
      <c r="K845">
        <v>79.954476863911154</v>
      </c>
      <c r="L845">
        <v>24</v>
      </c>
      <c r="M845">
        <v>25.327447621744049</v>
      </c>
      <c r="N845">
        <v>607.85874292185724</v>
      </c>
      <c r="O845">
        <v>3.3314365359962981</v>
      </c>
      <c r="P845">
        <v>0.1315346333254758</v>
      </c>
      <c r="Q845">
        <v>0.1315346333254758</v>
      </c>
    </row>
    <row r="846" spans="1:17" x14ac:dyDescent="0.25">
      <c r="A846" t="s">
        <v>31</v>
      </c>
      <c r="B846" t="s">
        <v>33</v>
      </c>
      <c r="G846" t="s">
        <v>42</v>
      </c>
      <c r="H846" t="s">
        <v>104</v>
      </c>
      <c r="I846" t="s">
        <v>94</v>
      </c>
      <c r="J846" s="2">
        <v>44389</v>
      </c>
      <c r="K846">
        <v>87.773366568516366</v>
      </c>
      <c r="L846">
        <v>27</v>
      </c>
      <c r="M846">
        <v>25.327447621744049</v>
      </c>
      <c r="N846">
        <v>683.84108578708936</v>
      </c>
      <c r="O846">
        <v>3.2508654284635692</v>
      </c>
      <c r="P846">
        <v>0.1283534557849661</v>
      </c>
      <c r="Q846">
        <v>0.1283534557849661</v>
      </c>
    </row>
    <row r="847" spans="1:17" x14ac:dyDescent="0.25">
      <c r="A847" t="s">
        <v>31</v>
      </c>
      <c r="B847" t="s">
        <v>33</v>
      </c>
      <c r="G847" t="s">
        <v>42</v>
      </c>
      <c r="H847" t="s">
        <v>104</v>
      </c>
      <c r="I847" t="s">
        <v>94</v>
      </c>
      <c r="J847" s="2">
        <v>44390</v>
      </c>
      <c r="K847">
        <v>89.60681803078819</v>
      </c>
      <c r="L847">
        <v>25</v>
      </c>
      <c r="M847">
        <v>25.327447621744049</v>
      </c>
      <c r="N847">
        <v>633.18619054360124</v>
      </c>
      <c r="O847">
        <v>3.5842727212315282</v>
      </c>
      <c r="P847">
        <v>0.14151732834517319</v>
      </c>
      <c r="Q847">
        <v>0.14151732834517319</v>
      </c>
    </row>
    <row r="848" spans="1:17" x14ac:dyDescent="0.25">
      <c r="A848" t="s">
        <v>31</v>
      </c>
      <c r="B848" t="s">
        <v>33</v>
      </c>
      <c r="G848" t="s">
        <v>42</v>
      </c>
      <c r="H848" t="s">
        <v>104</v>
      </c>
      <c r="I848" t="s">
        <v>94</v>
      </c>
      <c r="J848" s="2">
        <v>44391</v>
      </c>
      <c r="K848">
        <v>94.68728663150705</v>
      </c>
      <c r="L848">
        <v>27</v>
      </c>
      <c r="M848">
        <v>25.327447621744049</v>
      </c>
      <c r="N848">
        <v>683.84108578708936</v>
      </c>
      <c r="O848">
        <v>3.506936541907669</v>
      </c>
      <c r="P848">
        <v>0.13846387501348151</v>
      </c>
      <c r="Q848">
        <v>0.13846387501348151</v>
      </c>
    </row>
    <row r="849" spans="1:17" x14ac:dyDescent="0.25">
      <c r="A849" t="s">
        <v>31</v>
      </c>
      <c r="B849" t="s">
        <v>33</v>
      </c>
      <c r="G849" t="s">
        <v>42</v>
      </c>
      <c r="H849" t="s">
        <v>104</v>
      </c>
      <c r="I849" t="s">
        <v>94</v>
      </c>
      <c r="J849" s="2">
        <v>44392</v>
      </c>
      <c r="K849">
        <v>90.672602124979676</v>
      </c>
      <c r="L849">
        <v>23</v>
      </c>
      <c r="M849">
        <v>25.327447621744049</v>
      </c>
      <c r="N849">
        <v>582.53129530011313</v>
      </c>
      <c r="O849">
        <v>3.94228704891216</v>
      </c>
      <c r="P849">
        <v>0.15565275695319719</v>
      </c>
      <c r="Q849">
        <v>0.15565275695319719</v>
      </c>
    </row>
    <row r="850" spans="1:17" x14ac:dyDescent="0.25">
      <c r="A850" t="s">
        <v>31</v>
      </c>
      <c r="B850" t="s">
        <v>33</v>
      </c>
      <c r="G850" t="s">
        <v>42</v>
      </c>
      <c r="H850" t="s">
        <v>104</v>
      </c>
      <c r="I850" t="s">
        <v>94</v>
      </c>
      <c r="J850" s="2">
        <v>44393</v>
      </c>
      <c r="K850">
        <v>87.894303653105695</v>
      </c>
      <c r="L850">
        <v>23</v>
      </c>
      <c r="M850">
        <v>25.327447621744049</v>
      </c>
      <c r="N850">
        <v>582.53129530011313</v>
      </c>
      <c r="O850">
        <v>3.821491463178508</v>
      </c>
      <c r="P850">
        <v>0.15088340208026699</v>
      </c>
      <c r="Q850">
        <v>0.15088340208026699</v>
      </c>
    </row>
    <row r="851" spans="1:17" x14ac:dyDescent="0.25">
      <c r="A851" t="s">
        <v>31</v>
      </c>
      <c r="B851" t="s">
        <v>33</v>
      </c>
      <c r="G851" t="s">
        <v>42</v>
      </c>
      <c r="H851" t="s">
        <v>104</v>
      </c>
      <c r="I851" t="s">
        <v>94</v>
      </c>
      <c r="J851" s="2">
        <v>44394</v>
      </c>
      <c r="K851">
        <v>87.822635898150594</v>
      </c>
      <c r="L851">
        <v>24</v>
      </c>
      <c r="M851">
        <v>25.327447621744049</v>
      </c>
      <c r="N851">
        <v>607.85874292185724</v>
      </c>
      <c r="O851">
        <v>3.6592764957562749</v>
      </c>
      <c r="P851">
        <v>0.14447869167103611</v>
      </c>
      <c r="Q851">
        <v>0.14447869167103611</v>
      </c>
    </row>
    <row r="852" spans="1:17" x14ac:dyDescent="0.25">
      <c r="A852" t="s">
        <v>31</v>
      </c>
      <c r="B852" t="s">
        <v>33</v>
      </c>
      <c r="G852" t="s">
        <v>42</v>
      </c>
      <c r="H852" t="s">
        <v>104</v>
      </c>
      <c r="I852" t="s">
        <v>94</v>
      </c>
      <c r="J852" s="2">
        <v>44395</v>
      </c>
      <c r="K852">
        <v>87.772479316308605</v>
      </c>
      <c r="L852">
        <v>24</v>
      </c>
      <c r="M852">
        <v>25.327447621744049</v>
      </c>
      <c r="N852">
        <v>607.85874292185724</v>
      </c>
      <c r="O852">
        <v>3.6571866381795251</v>
      </c>
      <c r="P852">
        <v>0.1443961781225743</v>
      </c>
      <c r="Q852">
        <v>0.1443961781225743</v>
      </c>
    </row>
    <row r="853" spans="1:17" x14ac:dyDescent="0.25">
      <c r="A853" t="s">
        <v>31</v>
      </c>
      <c r="B853" t="s">
        <v>33</v>
      </c>
      <c r="G853" t="s">
        <v>42</v>
      </c>
      <c r="H853" t="s">
        <v>104</v>
      </c>
      <c r="I853" t="s">
        <v>94</v>
      </c>
      <c r="J853" s="2">
        <v>44396</v>
      </c>
      <c r="K853">
        <v>93.380004954940304</v>
      </c>
      <c r="L853">
        <v>27</v>
      </c>
      <c r="M853">
        <v>25.327447621744049</v>
      </c>
      <c r="N853">
        <v>683.84108578708936</v>
      </c>
      <c r="O853">
        <v>3.458518702034826</v>
      </c>
      <c r="P853">
        <v>0.13655220035143331</v>
      </c>
      <c r="Q853">
        <v>0.13655220035143331</v>
      </c>
    </row>
    <row r="854" spans="1:17" x14ac:dyDescent="0.25">
      <c r="A854" t="s">
        <v>31</v>
      </c>
      <c r="B854" t="s">
        <v>33</v>
      </c>
      <c r="G854" t="s">
        <v>42</v>
      </c>
      <c r="H854" t="s">
        <v>104</v>
      </c>
      <c r="I854" t="s">
        <v>94</v>
      </c>
      <c r="J854" s="2">
        <v>44397</v>
      </c>
      <c r="K854">
        <v>95.450469311431632</v>
      </c>
      <c r="L854">
        <v>26</v>
      </c>
      <c r="M854">
        <v>25.327447621744049</v>
      </c>
      <c r="N854">
        <v>658.51363816534524</v>
      </c>
      <c r="O854">
        <v>3.6711718965935241</v>
      </c>
      <c r="P854">
        <v>0.14494835608471501</v>
      </c>
      <c r="Q854">
        <v>0.14494835608471501</v>
      </c>
    </row>
    <row r="855" spans="1:17" x14ac:dyDescent="0.25">
      <c r="A855" t="s">
        <v>31</v>
      </c>
      <c r="B855" t="s">
        <v>33</v>
      </c>
      <c r="G855" t="s">
        <v>42</v>
      </c>
      <c r="H855" t="s">
        <v>104</v>
      </c>
      <c r="I855" t="s">
        <v>94</v>
      </c>
      <c r="J855" s="2">
        <v>44398</v>
      </c>
      <c r="K855">
        <v>89.320549073827749</v>
      </c>
      <c r="L855">
        <v>22</v>
      </c>
      <c r="M855">
        <v>25.327447621744049</v>
      </c>
      <c r="N855">
        <v>557.20384767836913</v>
      </c>
      <c r="O855">
        <v>4.0600249579012617</v>
      </c>
      <c r="P855">
        <v>0.16030138601157981</v>
      </c>
      <c r="Q855">
        <v>0.16030138601157981</v>
      </c>
    </row>
    <row r="856" spans="1:17" x14ac:dyDescent="0.25">
      <c r="A856" t="s">
        <v>31</v>
      </c>
      <c r="B856" t="s">
        <v>33</v>
      </c>
      <c r="G856" t="s">
        <v>42</v>
      </c>
      <c r="H856" t="s">
        <v>104</v>
      </c>
      <c r="I856" t="s">
        <v>94</v>
      </c>
      <c r="J856" s="2">
        <v>44399</v>
      </c>
      <c r="K856">
        <v>88.820007498288206</v>
      </c>
      <c r="L856">
        <v>24</v>
      </c>
      <c r="M856">
        <v>25.327447621744049</v>
      </c>
      <c r="N856">
        <v>607.85874292185724</v>
      </c>
      <c r="O856">
        <v>3.700833645762009</v>
      </c>
      <c r="P856">
        <v>0.14611948669414199</v>
      </c>
      <c r="Q856">
        <v>0.14611948669414199</v>
      </c>
    </row>
    <row r="857" spans="1:17" x14ac:dyDescent="0.25">
      <c r="A857" t="s">
        <v>31</v>
      </c>
      <c r="B857" t="s">
        <v>33</v>
      </c>
      <c r="G857" t="s">
        <v>42</v>
      </c>
      <c r="H857" t="s">
        <v>104</v>
      </c>
      <c r="I857" t="s">
        <v>94</v>
      </c>
      <c r="J857" s="2">
        <v>44400</v>
      </c>
      <c r="K857">
        <v>84.759903019380971</v>
      </c>
      <c r="L857">
        <v>22</v>
      </c>
      <c r="M857">
        <v>25.327447621744049</v>
      </c>
      <c r="N857">
        <v>557.20384767836913</v>
      </c>
      <c r="O857">
        <v>3.8527228645173168</v>
      </c>
      <c r="P857">
        <v>0.15211650704233171</v>
      </c>
      <c r="Q857">
        <v>0.15211650704233171</v>
      </c>
    </row>
    <row r="858" spans="1:17" x14ac:dyDescent="0.25">
      <c r="A858" t="s">
        <v>31</v>
      </c>
      <c r="B858" t="s">
        <v>33</v>
      </c>
      <c r="G858" t="s">
        <v>42</v>
      </c>
      <c r="H858" t="s">
        <v>104</v>
      </c>
      <c r="I858" t="s">
        <v>94</v>
      </c>
      <c r="J858" s="2">
        <v>44401</v>
      </c>
      <c r="K858">
        <v>81.953774955837218</v>
      </c>
      <c r="L858">
        <v>22</v>
      </c>
      <c r="M858">
        <v>25.327447621744049</v>
      </c>
      <c r="N858">
        <v>557.20384767836913</v>
      </c>
      <c r="O858">
        <v>3.7251715889016919</v>
      </c>
      <c r="P858">
        <v>0.14708041822988779</v>
      </c>
      <c r="Q858">
        <v>0.14708041822988779</v>
      </c>
    </row>
    <row r="859" spans="1:17" x14ac:dyDescent="0.25">
      <c r="A859" t="s">
        <v>31</v>
      </c>
      <c r="B859" t="s">
        <v>33</v>
      </c>
      <c r="G859" t="s">
        <v>42</v>
      </c>
      <c r="H859" t="s">
        <v>104</v>
      </c>
      <c r="I859" t="s">
        <v>94</v>
      </c>
      <c r="J859" s="2">
        <v>44402</v>
      </c>
      <c r="K859">
        <v>80.007573473978468</v>
      </c>
      <c r="L859">
        <v>22</v>
      </c>
      <c r="M859">
        <v>25.327447621744049</v>
      </c>
      <c r="N859">
        <v>557.20384767836913</v>
      </c>
      <c r="O859">
        <v>3.6367078851808401</v>
      </c>
      <c r="P859">
        <v>0.1435876184404252</v>
      </c>
      <c r="Q859">
        <v>0.1435876184404252</v>
      </c>
    </row>
    <row r="860" spans="1:17" x14ac:dyDescent="0.25">
      <c r="A860" t="s">
        <v>31</v>
      </c>
      <c r="B860" t="s">
        <v>33</v>
      </c>
      <c r="G860" t="s">
        <v>42</v>
      </c>
      <c r="H860" t="s">
        <v>104</v>
      </c>
      <c r="I860" t="s">
        <v>94</v>
      </c>
      <c r="J860" s="2">
        <v>44403</v>
      </c>
      <c r="K860">
        <v>78.65426078232224</v>
      </c>
      <c r="L860">
        <v>22</v>
      </c>
      <c r="M860">
        <v>25.327447621744049</v>
      </c>
      <c r="N860">
        <v>557.20384767836913</v>
      </c>
      <c r="O860">
        <v>3.575193671923738</v>
      </c>
      <c r="P860">
        <v>0.14115886153701379</v>
      </c>
      <c r="Q860">
        <v>0.14115886153701379</v>
      </c>
    </row>
    <row r="861" spans="1:17" x14ac:dyDescent="0.25">
      <c r="A861" t="s">
        <v>31</v>
      </c>
      <c r="B861" t="s">
        <v>33</v>
      </c>
      <c r="G861" t="s">
        <v>42</v>
      </c>
      <c r="H861" t="s">
        <v>104</v>
      </c>
      <c r="I861" t="s">
        <v>94</v>
      </c>
      <c r="J861" s="2">
        <v>44404</v>
      </c>
      <c r="K861">
        <v>79.509964275946075</v>
      </c>
      <c r="L861">
        <v>23</v>
      </c>
      <c r="M861">
        <v>25.327447621744049</v>
      </c>
      <c r="N861">
        <v>582.53129530011313</v>
      </c>
      <c r="O861">
        <v>3.456954968519395</v>
      </c>
      <c r="P861">
        <v>0.13649045968420201</v>
      </c>
      <c r="Q861">
        <v>0.13649045968420201</v>
      </c>
    </row>
    <row r="862" spans="1:17" x14ac:dyDescent="0.25">
      <c r="A862" t="s">
        <v>31</v>
      </c>
      <c r="B862" t="s">
        <v>33</v>
      </c>
      <c r="G862" t="s">
        <v>42</v>
      </c>
      <c r="H862" t="s">
        <v>104</v>
      </c>
      <c r="I862" t="s">
        <v>94</v>
      </c>
      <c r="J862" s="2">
        <v>44405</v>
      </c>
      <c r="K862">
        <v>78.307757307306588</v>
      </c>
      <c r="L862">
        <v>22</v>
      </c>
      <c r="M862">
        <v>25.327447621744049</v>
      </c>
      <c r="N862">
        <v>557.20384767836913</v>
      </c>
      <c r="O862">
        <v>3.559443513968481</v>
      </c>
      <c r="P862">
        <v>0.1405370002981523</v>
      </c>
      <c r="Q862">
        <v>0.1405370002981523</v>
      </c>
    </row>
    <row r="863" spans="1:17" x14ac:dyDescent="0.25">
      <c r="A863" t="s">
        <v>31</v>
      </c>
      <c r="B863" t="s">
        <v>33</v>
      </c>
      <c r="G863" t="s">
        <v>42</v>
      </c>
      <c r="H863" t="s">
        <v>104</v>
      </c>
      <c r="I863" t="s">
        <v>94</v>
      </c>
      <c r="J863" s="2">
        <v>44406</v>
      </c>
      <c r="K863">
        <v>94.101971124094476</v>
      </c>
      <c r="L863">
        <v>31</v>
      </c>
      <c r="M863">
        <v>25.327447621744049</v>
      </c>
      <c r="N863">
        <v>785.15087627406558</v>
      </c>
      <c r="O863">
        <v>3.035547455615951</v>
      </c>
      <c r="P863">
        <v>0.1198520869907902</v>
      </c>
      <c r="Q863">
        <v>0.1198520869907902</v>
      </c>
    </row>
    <row r="864" spans="1:17" x14ac:dyDescent="0.25">
      <c r="A864" t="s">
        <v>31</v>
      </c>
      <c r="B864" t="s">
        <v>33</v>
      </c>
      <c r="G864" t="s">
        <v>42</v>
      </c>
      <c r="H864" t="s">
        <v>104</v>
      </c>
      <c r="I864" t="s">
        <v>94</v>
      </c>
      <c r="J864" s="2">
        <v>44407</v>
      </c>
      <c r="K864">
        <v>103.7061478809612</v>
      </c>
      <c r="L864">
        <v>30</v>
      </c>
      <c r="M864">
        <v>25.327447621744049</v>
      </c>
      <c r="N864">
        <v>759.82342865232147</v>
      </c>
      <c r="O864">
        <v>3.4568715960320411</v>
      </c>
      <c r="P864">
        <v>0.13648716790018181</v>
      </c>
      <c r="Q864">
        <v>0.13648716790018181</v>
      </c>
    </row>
    <row r="865" spans="1:17" x14ac:dyDescent="0.25">
      <c r="A865" t="s">
        <v>31</v>
      </c>
      <c r="B865" t="s">
        <v>33</v>
      </c>
      <c r="G865" t="s">
        <v>42</v>
      </c>
      <c r="H865" t="s">
        <v>104</v>
      </c>
      <c r="I865" t="s">
        <v>94</v>
      </c>
      <c r="J865" s="2">
        <v>44408</v>
      </c>
      <c r="K865">
        <v>100.74343612278381</v>
      </c>
      <c r="L865">
        <v>25</v>
      </c>
      <c r="M865">
        <v>25.327447621744049</v>
      </c>
      <c r="N865">
        <v>633.18619054360124</v>
      </c>
      <c r="O865">
        <v>4.029737444911353</v>
      </c>
      <c r="P865">
        <v>0.15910554845849351</v>
      </c>
      <c r="Q865">
        <v>0.15910554845849351</v>
      </c>
    </row>
    <row r="866" spans="1:17" x14ac:dyDescent="0.25">
      <c r="A866" t="s">
        <v>31</v>
      </c>
      <c r="B866" t="s">
        <v>33</v>
      </c>
      <c r="G866" t="s">
        <v>42</v>
      </c>
      <c r="H866" t="s">
        <v>104</v>
      </c>
      <c r="I866" t="s">
        <v>94</v>
      </c>
      <c r="J866" s="2">
        <v>44409</v>
      </c>
      <c r="K866">
        <v>108.4722371769997</v>
      </c>
      <c r="L866">
        <v>30</v>
      </c>
      <c r="M866">
        <v>25.327447621744049</v>
      </c>
      <c r="N866">
        <v>759.82342865232147</v>
      </c>
      <c r="O866">
        <v>3.6157412392333228</v>
      </c>
      <c r="P866">
        <v>0.14275979535060401</v>
      </c>
      <c r="Q866">
        <v>0.14275979535060401</v>
      </c>
    </row>
    <row r="867" spans="1:17" x14ac:dyDescent="0.25">
      <c r="A867" t="s">
        <v>31</v>
      </c>
      <c r="B867" t="s">
        <v>33</v>
      </c>
      <c r="G867" t="s">
        <v>42</v>
      </c>
      <c r="H867" t="s">
        <v>104</v>
      </c>
      <c r="I867" t="s">
        <v>94</v>
      </c>
      <c r="J867" s="2">
        <v>44410</v>
      </c>
      <c r="K867">
        <v>111.9707859518948</v>
      </c>
      <c r="L867">
        <v>29</v>
      </c>
      <c r="M867">
        <v>25.327447621744049</v>
      </c>
      <c r="N867">
        <v>734.49598103057735</v>
      </c>
      <c r="O867">
        <v>3.861061584548096</v>
      </c>
      <c r="P867">
        <v>0.15244574353529841</v>
      </c>
      <c r="Q867">
        <v>0.15244574353529841</v>
      </c>
    </row>
    <row r="868" spans="1:17" x14ac:dyDescent="0.25">
      <c r="A868" t="s">
        <v>31</v>
      </c>
      <c r="B868" t="s">
        <v>33</v>
      </c>
      <c r="G868" t="s">
        <v>42</v>
      </c>
      <c r="H868" t="s">
        <v>104</v>
      </c>
      <c r="I868" t="s">
        <v>94</v>
      </c>
      <c r="J868" s="2">
        <v>44411</v>
      </c>
      <c r="K868">
        <v>116.45616381232939</v>
      </c>
      <c r="L868">
        <v>30</v>
      </c>
      <c r="M868">
        <v>25.327447621744049</v>
      </c>
      <c r="N868">
        <v>759.82342865232147</v>
      </c>
      <c r="O868">
        <v>3.8818721270776479</v>
      </c>
      <c r="P868">
        <v>0.1532674032161454</v>
      </c>
      <c r="Q868">
        <v>0.1532674032161454</v>
      </c>
    </row>
    <row r="869" spans="1:17" x14ac:dyDescent="0.25">
      <c r="A869" t="s">
        <v>31</v>
      </c>
      <c r="B869" t="s">
        <v>33</v>
      </c>
      <c r="G869" t="s">
        <v>42</v>
      </c>
      <c r="H869" t="s">
        <v>104</v>
      </c>
      <c r="I869" t="s">
        <v>94</v>
      </c>
      <c r="J869" s="2">
        <v>44412</v>
      </c>
      <c r="K869">
        <v>107.5705994422991</v>
      </c>
      <c r="L869">
        <v>24</v>
      </c>
      <c r="M869">
        <v>25.327447621744049</v>
      </c>
      <c r="N869">
        <v>607.85874292185724</v>
      </c>
      <c r="O869">
        <v>4.4821083100957937</v>
      </c>
      <c r="P869">
        <v>0.17696644277127341</v>
      </c>
      <c r="Q869">
        <v>0.17696644277127341</v>
      </c>
    </row>
    <row r="870" spans="1:17" x14ac:dyDescent="0.25">
      <c r="A870" t="s">
        <v>31</v>
      </c>
      <c r="B870" t="s">
        <v>33</v>
      </c>
      <c r="G870" t="s">
        <v>42</v>
      </c>
      <c r="H870" t="s">
        <v>104</v>
      </c>
      <c r="I870" t="s">
        <v>94</v>
      </c>
      <c r="J870" s="2">
        <v>44413</v>
      </c>
      <c r="K870">
        <v>84.418629442075812</v>
      </c>
      <c r="L870">
        <v>15</v>
      </c>
      <c r="M870">
        <v>25.327447621744049</v>
      </c>
      <c r="N870">
        <v>379.91171432616068</v>
      </c>
      <c r="O870">
        <v>5.6279086294717207</v>
      </c>
      <c r="P870">
        <v>0.2222059132654198</v>
      </c>
      <c r="Q870">
        <v>0.2222059132654198</v>
      </c>
    </row>
    <row r="871" spans="1:17" x14ac:dyDescent="0.25">
      <c r="A871" t="s">
        <v>31</v>
      </c>
      <c r="B871" t="s">
        <v>33</v>
      </c>
      <c r="G871" t="s">
        <v>42</v>
      </c>
      <c r="H871" t="s">
        <v>104</v>
      </c>
      <c r="I871" t="s">
        <v>94</v>
      </c>
      <c r="J871" s="2">
        <v>44414</v>
      </c>
      <c r="K871">
        <v>72.778572996726865</v>
      </c>
      <c r="L871">
        <v>17</v>
      </c>
      <c r="M871">
        <v>25.327447621744049</v>
      </c>
      <c r="N871">
        <v>430.5666095696489</v>
      </c>
      <c r="O871">
        <v>4.2810925292192277</v>
      </c>
      <c r="P871">
        <v>0.16902976538164211</v>
      </c>
      <c r="Q871">
        <v>0.16902976538164211</v>
      </c>
    </row>
    <row r="872" spans="1:17" x14ac:dyDescent="0.25">
      <c r="A872" t="s">
        <v>31</v>
      </c>
      <c r="B872" t="s">
        <v>33</v>
      </c>
      <c r="G872" t="s">
        <v>42</v>
      </c>
      <c r="H872" t="s">
        <v>104</v>
      </c>
      <c r="I872" t="s">
        <v>94</v>
      </c>
      <c r="J872" s="2">
        <v>44415</v>
      </c>
      <c r="K872">
        <v>61.636492447330262</v>
      </c>
      <c r="L872">
        <v>15</v>
      </c>
      <c r="M872">
        <v>25.327447621744049</v>
      </c>
      <c r="N872">
        <v>379.91171432616068</v>
      </c>
      <c r="O872">
        <v>4.1090994964886836</v>
      </c>
      <c r="P872">
        <v>0.16223898901525921</v>
      </c>
      <c r="Q872">
        <v>0.16223898901525921</v>
      </c>
    </row>
    <row r="873" spans="1:17" x14ac:dyDescent="0.25">
      <c r="A873" t="s">
        <v>31</v>
      </c>
      <c r="B873" t="s">
        <v>33</v>
      </c>
      <c r="G873" t="s">
        <v>42</v>
      </c>
      <c r="H873" t="s">
        <v>104</v>
      </c>
      <c r="I873" t="s">
        <v>94</v>
      </c>
      <c r="J873" s="2">
        <v>44416</v>
      </c>
      <c r="K873">
        <v>54.230876150405699</v>
      </c>
      <c r="L873">
        <v>15</v>
      </c>
      <c r="M873">
        <v>25.327447621744049</v>
      </c>
      <c r="N873">
        <v>379.91171432616068</v>
      </c>
      <c r="O873">
        <v>3.6153917433603802</v>
      </c>
      <c r="P873">
        <v>0.1427459962549287</v>
      </c>
      <c r="Q873">
        <v>0.1427459962549287</v>
      </c>
    </row>
    <row r="874" spans="1:17" x14ac:dyDescent="0.25">
      <c r="A874" t="s">
        <v>31</v>
      </c>
      <c r="B874" t="s">
        <v>33</v>
      </c>
      <c r="G874" t="s">
        <v>42</v>
      </c>
      <c r="H874" t="s">
        <v>104</v>
      </c>
      <c r="I874" t="s">
        <v>94</v>
      </c>
      <c r="J874" s="2">
        <v>44417</v>
      </c>
      <c r="K874">
        <v>53.913121166050793</v>
      </c>
      <c r="L874">
        <v>18</v>
      </c>
      <c r="M874">
        <v>25.327447621744049</v>
      </c>
      <c r="N874">
        <v>455.8940571913929</v>
      </c>
      <c r="O874">
        <v>2.9951733981139328</v>
      </c>
      <c r="P874">
        <v>0.11825800384017079</v>
      </c>
      <c r="Q874">
        <v>0.11825800384017079</v>
      </c>
    </row>
    <row r="875" spans="1:17" x14ac:dyDescent="0.25">
      <c r="A875" t="s">
        <v>31</v>
      </c>
      <c r="B875" t="s">
        <v>33</v>
      </c>
      <c r="G875" t="s">
        <v>42</v>
      </c>
      <c r="H875" t="s">
        <v>104</v>
      </c>
      <c r="I875" t="s">
        <v>94</v>
      </c>
      <c r="J875" s="2">
        <v>44418</v>
      </c>
      <c r="K875">
        <v>58.494386120387681</v>
      </c>
      <c r="L875">
        <v>21</v>
      </c>
      <c r="M875">
        <v>25.327447621744049</v>
      </c>
      <c r="N875">
        <v>531.87640005662502</v>
      </c>
      <c r="O875">
        <v>2.7854469581136989</v>
      </c>
      <c r="P875">
        <v>0.10997740473944741</v>
      </c>
      <c r="Q875">
        <v>0.10997740473944741</v>
      </c>
    </row>
    <row r="876" spans="1:17" x14ac:dyDescent="0.25">
      <c r="A876" t="s">
        <v>31</v>
      </c>
      <c r="B876" t="s">
        <v>33</v>
      </c>
      <c r="G876" t="s">
        <v>42</v>
      </c>
      <c r="H876" t="s">
        <v>104</v>
      </c>
      <c r="I876" t="s">
        <v>94</v>
      </c>
      <c r="J876" s="2">
        <v>44419</v>
      </c>
      <c r="K876">
        <v>58.496775606781007</v>
      </c>
      <c r="L876">
        <v>19</v>
      </c>
      <c r="M876">
        <v>25.327447621744049</v>
      </c>
      <c r="N876">
        <v>481.22150481313702</v>
      </c>
      <c r="O876">
        <v>3.0787776635147899</v>
      </c>
      <c r="P876">
        <v>0.1215589391199296</v>
      </c>
      <c r="Q876">
        <v>0.1215589391199296</v>
      </c>
    </row>
    <row r="877" spans="1:17" x14ac:dyDescent="0.25">
      <c r="A877" t="s">
        <v>31</v>
      </c>
      <c r="B877" t="s">
        <v>33</v>
      </c>
      <c r="G877" t="s">
        <v>42</v>
      </c>
      <c r="H877" t="s">
        <v>104</v>
      </c>
      <c r="I877" t="s">
        <v>94</v>
      </c>
      <c r="J877" s="2">
        <v>44420</v>
      </c>
      <c r="K877">
        <v>61.781767096105597</v>
      </c>
      <c r="L877">
        <v>21</v>
      </c>
      <c r="M877">
        <v>25.327447621744049</v>
      </c>
      <c r="N877">
        <v>531.87640005662502</v>
      </c>
      <c r="O877">
        <v>2.9419889093383622</v>
      </c>
      <c r="P877">
        <v>0.1161581282597388</v>
      </c>
      <c r="Q877">
        <v>0.1161581282597388</v>
      </c>
    </row>
    <row r="878" spans="1:17" x14ac:dyDescent="0.25">
      <c r="A878" t="s">
        <v>31</v>
      </c>
      <c r="B878" t="s">
        <v>33</v>
      </c>
      <c r="G878" t="s">
        <v>42</v>
      </c>
      <c r="H878" t="s">
        <v>104</v>
      </c>
      <c r="I878" t="s">
        <v>94</v>
      </c>
      <c r="J878" s="2">
        <v>44421</v>
      </c>
      <c r="K878">
        <v>64.118637758788054</v>
      </c>
      <c r="L878">
        <v>21</v>
      </c>
      <c r="M878">
        <v>25.327447621744049</v>
      </c>
      <c r="N878">
        <v>531.87640005662502</v>
      </c>
      <c r="O878">
        <v>3.053268464704193</v>
      </c>
      <c r="P878">
        <v>0.1205517630636776</v>
      </c>
      <c r="Q878">
        <v>0.1205517630636776</v>
      </c>
    </row>
    <row r="879" spans="1:17" x14ac:dyDescent="0.25">
      <c r="A879" t="s">
        <v>31</v>
      </c>
      <c r="B879" t="s">
        <v>33</v>
      </c>
      <c r="G879" t="s">
        <v>42</v>
      </c>
      <c r="H879" t="s">
        <v>104</v>
      </c>
      <c r="I879" t="s">
        <v>94</v>
      </c>
      <c r="J879" s="2">
        <v>44422</v>
      </c>
      <c r="K879">
        <v>67.473874128279988</v>
      </c>
      <c r="L879">
        <v>22</v>
      </c>
      <c r="M879">
        <v>25.327447621744049</v>
      </c>
      <c r="N879">
        <v>557.20384767836913</v>
      </c>
      <c r="O879">
        <v>3.0669942785581812</v>
      </c>
      <c r="P879">
        <v>0.1210936974132804</v>
      </c>
      <c r="Q879">
        <v>0.1210936974132804</v>
      </c>
    </row>
    <row r="880" spans="1:17" x14ac:dyDescent="0.25">
      <c r="A880" t="s">
        <v>31</v>
      </c>
      <c r="B880" t="s">
        <v>33</v>
      </c>
      <c r="G880" t="s">
        <v>42</v>
      </c>
      <c r="H880" t="s">
        <v>104</v>
      </c>
      <c r="I880" t="s">
        <v>94</v>
      </c>
      <c r="J880" s="2">
        <v>44423</v>
      </c>
      <c r="K880">
        <v>68.135248496244131</v>
      </c>
      <c r="L880">
        <v>21</v>
      </c>
      <c r="M880">
        <v>25.327447621744049</v>
      </c>
      <c r="N880">
        <v>531.87640005662502</v>
      </c>
      <c r="O880">
        <v>3.2445356426782919</v>
      </c>
      <c r="P880">
        <v>0.12810353775612199</v>
      </c>
      <c r="Q880">
        <v>0.12810353775612199</v>
      </c>
    </row>
    <row r="881" spans="1:17" x14ac:dyDescent="0.25">
      <c r="A881" t="s">
        <v>31</v>
      </c>
      <c r="B881" t="s">
        <v>33</v>
      </c>
      <c r="G881" t="s">
        <v>42</v>
      </c>
      <c r="H881" t="s">
        <v>104</v>
      </c>
      <c r="I881" t="s">
        <v>94</v>
      </c>
      <c r="J881" s="2">
        <v>44424</v>
      </c>
      <c r="K881">
        <v>66.888227775586614</v>
      </c>
      <c r="L881">
        <v>20</v>
      </c>
      <c r="M881">
        <v>25.327447621744049</v>
      </c>
      <c r="N881">
        <v>506.54895243488102</v>
      </c>
      <c r="O881">
        <v>3.344411388779331</v>
      </c>
      <c r="P881">
        <v>0.13204691758628281</v>
      </c>
      <c r="Q881">
        <v>0.13204691758628281</v>
      </c>
    </row>
    <row r="882" spans="1:17" x14ac:dyDescent="0.25">
      <c r="A882" t="s">
        <v>31</v>
      </c>
      <c r="B882" t="s">
        <v>33</v>
      </c>
      <c r="G882" t="s">
        <v>42</v>
      </c>
      <c r="H882" t="s">
        <v>104</v>
      </c>
      <c r="I882" t="s">
        <v>94</v>
      </c>
      <c r="J882" s="2">
        <v>44425</v>
      </c>
      <c r="K882">
        <v>66.02003241228536</v>
      </c>
      <c r="L882">
        <v>20</v>
      </c>
      <c r="M882">
        <v>25.327447621744049</v>
      </c>
      <c r="N882">
        <v>506.54895243488102</v>
      </c>
      <c r="O882">
        <v>3.3010016206142678</v>
      </c>
      <c r="P882">
        <v>0.13033297590477699</v>
      </c>
      <c r="Q882">
        <v>0.13033297590477699</v>
      </c>
    </row>
    <row r="883" spans="1:17" x14ac:dyDescent="0.25">
      <c r="A883" t="s">
        <v>31</v>
      </c>
      <c r="B883" t="s">
        <v>33</v>
      </c>
      <c r="G883" t="s">
        <v>42</v>
      </c>
      <c r="H883" t="s">
        <v>104</v>
      </c>
      <c r="I883" t="s">
        <v>94</v>
      </c>
      <c r="J883" s="2">
        <v>44426</v>
      </c>
      <c r="K883">
        <v>67.112982277550046</v>
      </c>
      <c r="L883">
        <v>21</v>
      </c>
      <c r="M883">
        <v>25.327447621744049</v>
      </c>
      <c r="N883">
        <v>531.87640005662502</v>
      </c>
      <c r="O883">
        <v>3.1958562989309551</v>
      </c>
      <c r="P883">
        <v>0.126181538173916</v>
      </c>
      <c r="Q883">
        <v>0.126181538173916</v>
      </c>
    </row>
    <row r="884" spans="1:17" x14ac:dyDescent="0.25">
      <c r="A884" t="s">
        <v>31</v>
      </c>
      <c r="B884" t="s">
        <v>33</v>
      </c>
      <c r="G884" t="s">
        <v>42</v>
      </c>
      <c r="H884" t="s">
        <v>104</v>
      </c>
      <c r="I884" t="s">
        <v>94</v>
      </c>
      <c r="J884" s="2">
        <v>44427</v>
      </c>
      <c r="K884">
        <v>64.486564961509956</v>
      </c>
      <c r="L884">
        <v>19</v>
      </c>
      <c r="M884">
        <v>25.327447621744049</v>
      </c>
      <c r="N884">
        <v>481.22150481313702</v>
      </c>
      <c r="O884">
        <v>3.3940297348163129</v>
      </c>
      <c r="P884">
        <v>0.13400599166188701</v>
      </c>
      <c r="Q884">
        <v>0.13400599166188701</v>
      </c>
    </row>
    <row r="885" spans="1:17" x14ac:dyDescent="0.25">
      <c r="A885" t="s">
        <v>31</v>
      </c>
      <c r="B885" t="s">
        <v>33</v>
      </c>
      <c r="G885" t="s">
        <v>42</v>
      </c>
      <c r="H885" t="s">
        <v>104</v>
      </c>
      <c r="I885" t="s">
        <v>94</v>
      </c>
      <c r="J885" s="2">
        <v>44428</v>
      </c>
      <c r="K885">
        <v>61.011841932921293</v>
      </c>
      <c r="L885">
        <v>18</v>
      </c>
      <c r="M885">
        <v>25.327447621744049</v>
      </c>
      <c r="N885">
        <v>455.8940571913929</v>
      </c>
      <c r="O885">
        <v>3.389546774051182</v>
      </c>
      <c r="P885">
        <v>0.13382899156175529</v>
      </c>
      <c r="Q885">
        <v>0.13382899156175529</v>
      </c>
    </row>
    <row r="886" spans="1:17" x14ac:dyDescent="0.25">
      <c r="A886" t="s">
        <v>31</v>
      </c>
      <c r="B886" t="s">
        <v>33</v>
      </c>
      <c r="G886" t="s">
        <v>42</v>
      </c>
      <c r="H886" t="s">
        <v>104</v>
      </c>
      <c r="I886" t="s">
        <v>94</v>
      </c>
      <c r="J886" s="2">
        <v>44429</v>
      </c>
      <c r="K886">
        <v>60.255072872925552</v>
      </c>
      <c r="L886">
        <v>19</v>
      </c>
      <c r="M886">
        <v>25.327447621744049</v>
      </c>
      <c r="N886">
        <v>481.22150481313702</v>
      </c>
      <c r="O886">
        <v>3.1713196248908182</v>
      </c>
      <c r="P886">
        <v>0.12521276017438829</v>
      </c>
      <c r="Q886">
        <v>0.12521276017438829</v>
      </c>
    </row>
    <row r="887" spans="1:17" x14ac:dyDescent="0.25">
      <c r="A887" t="s">
        <v>31</v>
      </c>
      <c r="B887" t="s">
        <v>33</v>
      </c>
      <c r="G887" t="s">
        <v>42</v>
      </c>
      <c r="H887" t="s">
        <v>104</v>
      </c>
      <c r="I887" t="s">
        <v>94</v>
      </c>
      <c r="J887" s="2">
        <v>44430</v>
      </c>
      <c r="K887">
        <v>64.711289774775764</v>
      </c>
      <c r="L887">
        <v>22</v>
      </c>
      <c r="M887">
        <v>25.327447621744049</v>
      </c>
      <c r="N887">
        <v>557.20384767836913</v>
      </c>
      <c r="O887">
        <v>2.941422262489807</v>
      </c>
      <c r="P887">
        <v>0.1161357554230828</v>
      </c>
      <c r="Q887">
        <v>0.1161357554230828</v>
      </c>
    </row>
    <row r="888" spans="1:17" x14ac:dyDescent="0.25">
      <c r="A888" t="s">
        <v>31</v>
      </c>
      <c r="B888" t="s">
        <v>33</v>
      </c>
      <c r="G888" t="s">
        <v>42</v>
      </c>
      <c r="H888" t="s">
        <v>104</v>
      </c>
      <c r="I888" t="s">
        <v>94</v>
      </c>
      <c r="J888" s="2">
        <v>44431</v>
      </c>
      <c r="K888">
        <v>71.350398282292844</v>
      </c>
      <c r="L888">
        <v>24</v>
      </c>
      <c r="M888">
        <v>25.327447621744049</v>
      </c>
      <c r="N888">
        <v>607.85874292185724</v>
      </c>
      <c r="O888">
        <v>2.972933261762202</v>
      </c>
      <c r="P888">
        <v>0.1173798997104583</v>
      </c>
      <c r="Q888">
        <v>0.1173798997104583</v>
      </c>
    </row>
    <row r="889" spans="1:17" x14ac:dyDescent="0.25">
      <c r="A889" t="s">
        <v>31</v>
      </c>
      <c r="B889" t="s">
        <v>33</v>
      </c>
      <c r="G889" t="s">
        <v>42</v>
      </c>
      <c r="H889" t="s">
        <v>104</v>
      </c>
      <c r="I889" t="s">
        <v>94</v>
      </c>
      <c r="J889" s="2">
        <v>44432</v>
      </c>
      <c r="K889">
        <v>67.403856626511157</v>
      </c>
      <c r="L889">
        <v>19</v>
      </c>
      <c r="M889">
        <v>25.327447621744049</v>
      </c>
      <c r="N889">
        <v>481.22150481313702</v>
      </c>
      <c r="O889">
        <v>3.5475714013953241</v>
      </c>
      <c r="P889">
        <v>0.14006825537168119</v>
      </c>
      <c r="Q889">
        <v>0.14006825537168119</v>
      </c>
    </row>
    <row r="890" spans="1:17" x14ac:dyDescent="0.25">
      <c r="A890" t="s">
        <v>31</v>
      </c>
      <c r="B890" t="s">
        <v>33</v>
      </c>
      <c r="G890" t="s">
        <v>42</v>
      </c>
      <c r="H890" t="s">
        <v>104</v>
      </c>
      <c r="I890" t="s">
        <v>94</v>
      </c>
      <c r="J890" s="2">
        <v>44433</v>
      </c>
      <c r="K890">
        <v>68.086069645689804</v>
      </c>
      <c r="L890">
        <v>21</v>
      </c>
      <c r="M890">
        <v>25.327447621744049</v>
      </c>
      <c r="N890">
        <v>531.87640005662502</v>
      </c>
      <c r="O890">
        <v>3.242193792651896</v>
      </c>
      <c r="P890">
        <v>0.1280110748257324</v>
      </c>
      <c r="Q890">
        <v>0.1280110748257324</v>
      </c>
    </row>
    <row r="891" spans="1:17" x14ac:dyDescent="0.25">
      <c r="A891" t="s">
        <v>31</v>
      </c>
      <c r="B891" t="s">
        <v>33</v>
      </c>
      <c r="G891" t="s">
        <v>42</v>
      </c>
      <c r="H891" t="s">
        <v>104</v>
      </c>
      <c r="I891" t="s">
        <v>94</v>
      </c>
      <c r="J891" s="2">
        <v>44434</v>
      </c>
      <c r="K891">
        <v>70.290701666219491</v>
      </c>
      <c r="L891">
        <v>22</v>
      </c>
      <c r="M891">
        <v>25.327447621744049</v>
      </c>
      <c r="N891">
        <v>557.20384767836913</v>
      </c>
      <c r="O891">
        <v>3.1950318939190678</v>
      </c>
      <c r="P891">
        <v>0.12614898830848151</v>
      </c>
      <c r="Q891">
        <v>0.12614898830848151</v>
      </c>
    </row>
    <row r="892" spans="1:17" x14ac:dyDescent="0.25">
      <c r="A892" t="s">
        <v>31</v>
      </c>
      <c r="B892" t="s">
        <v>33</v>
      </c>
      <c r="G892" t="s">
        <v>42</v>
      </c>
      <c r="H892" t="s">
        <v>104</v>
      </c>
      <c r="I892" t="s">
        <v>94</v>
      </c>
      <c r="J892" s="2">
        <v>44435</v>
      </c>
      <c r="K892">
        <v>99.515396664795034</v>
      </c>
      <c r="L892">
        <v>37</v>
      </c>
      <c r="M892">
        <v>25.327447621744049</v>
      </c>
      <c r="N892">
        <v>937.11556200452981</v>
      </c>
      <c r="O892">
        <v>2.689605315264731</v>
      </c>
      <c r="P892">
        <v>0.1061933028322861</v>
      </c>
      <c r="Q892">
        <v>0.1061933028322861</v>
      </c>
    </row>
    <row r="893" spans="1:17" x14ac:dyDescent="0.25">
      <c r="A893" t="s">
        <v>31</v>
      </c>
      <c r="B893" t="s">
        <v>33</v>
      </c>
      <c r="G893" t="s">
        <v>42</v>
      </c>
      <c r="H893" t="s">
        <v>104</v>
      </c>
      <c r="I893" t="s">
        <v>94</v>
      </c>
      <c r="J893" s="2">
        <v>44436</v>
      </c>
      <c r="K893">
        <v>127.8698654539271</v>
      </c>
      <c r="L893">
        <v>40</v>
      </c>
      <c r="M893">
        <v>25.327447621744049</v>
      </c>
      <c r="N893">
        <v>1013.097904869762</v>
      </c>
      <c r="O893">
        <v>3.1967466363481778</v>
      </c>
      <c r="P893">
        <v>0.1262166912391012</v>
      </c>
      <c r="Q893">
        <v>0.1262166912391012</v>
      </c>
    </row>
    <row r="894" spans="1:17" x14ac:dyDescent="0.25">
      <c r="A894" t="s">
        <v>31</v>
      </c>
      <c r="B894" t="s">
        <v>33</v>
      </c>
      <c r="G894" t="s">
        <v>42</v>
      </c>
      <c r="H894" t="s">
        <v>104</v>
      </c>
      <c r="I894" t="s">
        <v>94</v>
      </c>
      <c r="J894" s="2">
        <v>44437</v>
      </c>
      <c r="K894">
        <v>153.06773260349661</v>
      </c>
      <c r="L894">
        <v>42</v>
      </c>
      <c r="M894">
        <v>25.327447621744049</v>
      </c>
      <c r="N894">
        <v>1063.75280011325</v>
      </c>
      <c r="O894">
        <v>3.6444698238927771</v>
      </c>
      <c r="P894">
        <v>0.14389408195889181</v>
      </c>
      <c r="Q894">
        <v>0.14389408195889181</v>
      </c>
    </row>
    <row r="895" spans="1:17" x14ac:dyDescent="0.25">
      <c r="A895" t="s">
        <v>31</v>
      </c>
      <c r="B895" t="s">
        <v>33</v>
      </c>
      <c r="G895" t="s">
        <v>42</v>
      </c>
      <c r="H895" t="s">
        <v>104</v>
      </c>
      <c r="I895" t="s">
        <v>94</v>
      </c>
      <c r="J895" s="2">
        <v>44438</v>
      </c>
      <c r="K895">
        <v>182.39769474572881</v>
      </c>
      <c r="L895">
        <v>47</v>
      </c>
      <c r="M895">
        <v>25.327447621744049</v>
      </c>
      <c r="N895">
        <v>1190.3900382219699</v>
      </c>
      <c r="O895">
        <v>3.8808020158665699</v>
      </c>
      <c r="P895">
        <v>0.15322515216791269</v>
      </c>
      <c r="Q895">
        <v>0.15322515216791269</v>
      </c>
    </row>
    <row r="896" spans="1:17" x14ac:dyDescent="0.25">
      <c r="A896" t="s">
        <v>31</v>
      </c>
      <c r="B896" t="s">
        <v>33</v>
      </c>
      <c r="G896" t="s">
        <v>42</v>
      </c>
      <c r="H896" t="s">
        <v>104</v>
      </c>
      <c r="I896" t="s">
        <v>94</v>
      </c>
      <c r="J896" s="2">
        <v>44439</v>
      </c>
      <c r="K896">
        <v>185.3665917396479</v>
      </c>
      <c r="L896">
        <v>39</v>
      </c>
      <c r="M896">
        <v>25.327447621744049</v>
      </c>
      <c r="N896">
        <v>987.77045724801803</v>
      </c>
      <c r="O896">
        <v>4.7529895317858442</v>
      </c>
      <c r="P896">
        <v>0.18766160739013121</v>
      </c>
      <c r="Q896">
        <v>0.18766160739013121</v>
      </c>
    </row>
    <row r="897" spans="1:17" x14ac:dyDescent="0.25">
      <c r="A897" t="s">
        <v>31</v>
      </c>
      <c r="B897" t="s">
        <v>33</v>
      </c>
      <c r="G897" t="s">
        <v>42</v>
      </c>
      <c r="H897" t="s">
        <v>104</v>
      </c>
      <c r="I897" t="s">
        <v>94</v>
      </c>
      <c r="J897" s="2">
        <v>44440</v>
      </c>
      <c r="K897">
        <v>194.20980096165911</v>
      </c>
      <c r="L897">
        <v>42</v>
      </c>
      <c r="M897">
        <v>25.327447621744049</v>
      </c>
      <c r="N897">
        <v>1063.75280011325</v>
      </c>
      <c r="O897">
        <v>4.6240428800395037</v>
      </c>
      <c r="P897">
        <v>0.18257042514105071</v>
      </c>
      <c r="Q897">
        <v>0.18257042514105071</v>
      </c>
    </row>
    <row r="898" spans="1:17" x14ac:dyDescent="0.25">
      <c r="A898" t="s">
        <v>31</v>
      </c>
      <c r="B898" t="s">
        <v>33</v>
      </c>
      <c r="G898" t="s">
        <v>42</v>
      </c>
      <c r="H898" t="s">
        <v>104</v>
      </c>
      <c r="I898" t="s">
        <v>94</v>
      </c>
      <c r="J898" s="2">
        <v>44441</v>
      </c>
      <c r="K898">
        <v>207.26370342973101</v>
      </c>
      <c r="L898">
        <v>45</v>
      </c>
      <c r="M898">
        <v>25.327447621744049</v>
      </c>
      <c r="N898">
        <v>1139.7351429784819</v>
      </c>
      <c r="O898">
        <v>4.6058600762162438</v>
      </c>
      <c r="P898">
        <v>0.18185251609254269</v>
      </c>
      <c r="Q898">
        <v>0.18185251609254269</v>
      </c>
    </row>
    <row r="899" spans="1:17" x14ac:dyDescent="0.25">
      <c r="A899" t="s">
        <v>31</v>
      </c>
      <c r="B899" t="s">
        <v>33</v>
      </c>
      <c r="G899" t="s">
        <v>42</v>
      </c>
      <c r="H899" t="s">
        <v>104</v>
      </c>
      <c r="I899" t="s">
        <v>94</v>
      </c>
      <c r="J899" s="2">
        <v>44442</v>
      </c>
      <c r="K899">
        <v>207.31989044546549</v>
      </c>
      <c r="L899">
        <v>41</v>
      </c>
      <c r="M899">
        <v>25.327447621744049</v>
      </c>
      <c r="N899">
        <v>1038.4253524915059</v>
      </c>
      <c r="O899">
        <v>5.0565826937918414</v>
      </c>
      <c r="P899">
        <v>0.1996483328802022</v>
      </c>
      <c r="Q899">
        <v>0.1996483328802022</v>
      </c>
    </row>
    <row r="900" spans="1:17" x14ac:dyDescent="0.25">
      <c r="A900" t="s">
        <v>31</v>
      </c>
      <c r="B900" t="s">
        <v>33</v>
      </c>
      <c r="G900" t="s">
        <v>42</v>
      </c>
      <c r="H900" t="s">
        <v>104</v>
      </c>
      <c r="I900" t="s">
        <v>94</v>
      </c>
      <c r="J900" s="2">
        <v>44443</v>
      </c>
      <c r="K900">
        <v>214.21582981383469</v>
      </c>
      <c r="L900">
        <v>44</v>
      </c>
      <c r="M900">
        <v>25.32744762174406</v>
      </c>
      <c r="N900">
        <v>1114.407695356738</v>
      </c>
      <c r="O900">
        <v>4.8685415866780604</v>
      </c>
      <c r="P900">
        <v>0.192223932683147</v>
      </c>
      <c r="Q900">
        <v>0.192223932683147</v>
      </c>
    </row>
    <row r="901" spans="1:17" x14ac:dyDescent="0.25">
      <c r="A901" t="s">
        <v>31</v>
      </c>
      <c r="B901" t="s">
        <v>33</v>
      </c>
      <c r="G901" t="s">
        <v>42</v>
      </c>
      <c r="H901" t="s">
        <v>104</v>
      </c>
      <c r="I901" t="s">
        <v>94</v>
      </c>
      <c r="J901" s="2">
        <v>44444</v>
      </c>
      <c r="K901">
        <v>209.89760205533079</v>
      </c>
      <c r="L901">
        <v>40</v>
      </c>
      <c r="M901">
        <v>25.327447621744049</v>
      </c>
      <c r="N901">
        <v>1013.097904869762</v>
      </c>
      <c r="O901">
        <v>5.2474400513832702</v>
      </c>
      <c r="P901">
        <v>0.20718392669296259</v>
      </c>
      <c r="Q901">
        <v>0.20718392669296259</v>
      </c>
    </row>
    <row r="902" spans="1:17" x14ac:dyDescent="0.25">
      <c r="A902" t="s">
        <v>31</v>
      </c>
      <c r="B902" t="s">
        <v>33</v>
      </c>
      <c r="G902" t="s">
        <v>42</v>
      </c>
      <c r="H902" t="s">
        <v>104</v>
      </c>
      <c r="I902" t="s">
        <v>94</v>
      </c>
      <c r="J902" s="2">
        <v>44445</v>
      </c>
      <c r="K902">
        <v>220.61762821521961</v>
      </c>
      <c r="L902">
        <v>46</v>
      </c>
      <c r="M902">
        <v>25.327447621744049</v>
      </c>
      <c r="N902">
        <v>1165.062590600226</v>
      </c>
      <c r="O902">
        <v>4.7960353959830364</v>
      </c>
      <c r="P902">
        <v>0.18936118110320579</v>
      </c>
      <c r="Q902">
        <v>0.18936118110320579</v>
      </c>
    </row>
    <row r="903" spans="1:17" x14ac:dyDescent="0.25">
      <c r="A903" t="s">
        <v>31</v>
      </c>
      <c r="B903" t="s">
        <v>33</v>
      </c>
      <c r="G903" t="s">
        <v>42</v>
      </c>
      <c r="H903" t="s">
        <v>104</v>
      </c>
      <c r="I903" t="s">
        <v>94</v>
      </c>
      <c r="J903" s="2">
        <v>44446</v>
      </c>
      <c r="K903">
        <v>216.6574887720036</v>
      </c>
      <c r="L903">
        <v>41</v>
      </c>
      <c r="M903">
        <v>25.327447621744049</v>
      </c>
      <c r="N903">
        <v>1038.4253524915059</v>
      </c>
      <c r="O903">
        <v>5.2843289944391119</v>
      </c>
      <c r="P903">
        <v>0.20864040756726021</v>
      </c>
      <c r="Q903">
        <v>0.20864040756726021</v>
      </c>
    </row>
    <row r="904" spans="1:17" x14ac:dyDescent="0.25">
      <c r="A904" t="s">
        <v>31</v>
      </c>
      <c r="B904" t="s">
        <v>33</v>
      </c>
      <c r="G904" t="s">
        <v>42</v>
      </c>
      <c r="H904" t="s">
        <v>104</v>
      </c>
      <c r="I904" t="s">
        <v>94</v>
      </c>
      <c r="J904" s="2">
        <v>44447</v>
      </c>
      <c r="K904">
        <v>223.07184902748011</v>
      </c>
      <c r="L904">
        <v>45</v>
      </c>
      <c r="M904">
        <v>25.327447621744049</v>
      </c>
      <c r="N904">
        <v>1139.7351429784819</v>
      </c>
      <c r="O904">
        <v>4.9571522006106701</v>
      </c>
      <c r="P904">
        <v>0.195722532907535</v>
      </c>
      <c r="Q904">
        <v>0.195722532907535</v>
      </c>
    </row>
    <row r="905" spans="1:17" x14ac:dyDescent="0.25">
      <c r="A905" t="s">
        <v>31</v>
      </c>
      <c r="B905" t="s">
        <v>33</v>
      </c>
      <c r="G905" t="s">
        <v>42</v>
      </c>
      <c r="H905" t="s">
        <v>104</v>
      </c>
      <c r="I905" t="s">
        <v>94</v>
      </c>
      <c r="J905" s="2">
        <v>44448</v>
      </c>
      <c r="K905">
        <v>229.8803623433582</v>
      </c>
      <c r="L905">
        <v>46</v>
      </c>
      <c r="M905">
        <v>25.327447621744049</v>
      </c>
      <c r="N905">
        <v>1165.062590600226</v>
      </c>
      <c r="O905">
        <v>4.9973991813773528</v>
      </c>
      <c r="P905">
        <v>0.19731159870554821</v>
      </c>
      <c r="Q905">
        <v>0.19731159870554821</v>
      </c>
    </row>
    <row r="906" spans="1:17" x14ac:dyDescent="0.25">
      <c r="A906" t="s">
        <v>31</v>
      </c>
      <c r="B906" t="s">
        <v>33</v>
      </c>
      <c r="G906" t="s">
        <v>42</v>
      </c>
      <c r="H906" t="s">
        <v>104</v>
      </c>
      <c r="I906" t="s">
        <v>94</v>
      </c>
      <c r="J906" s="2">
        <v>44449</v>
      </c>
      <c r="K906">
        <v>234.6579703544347</v>
      </c>
      <c r="L906">
        <v>46</v>
      </c>
      <c r="M906">
        <v>25.327447621744049</v>
      </c>
      <c r="N906">
        <v>1165.062590600226</v>
      </c>
      <c r="O906">
        <v>5.1012602250964054</v>
      </c>
      <c r="P906">
        <v>0.201412329472824</v>
      </c>
      <c r="Q906">
        <v>0.201412329472824</v>
      </c>
    </row>
    <row r="907" spans="1:17" x14ac:dyDescent="0.25">
      <c r="A907" t="s">
        <v>31</v>
      </c>
      <c r="B907" t="s">
        <v>33</v>
      </c>
      <c r="G907" t="s">
        <v>42</v>
      </c>
      <c r="H907" t="s">
        <v>104</v>
      </c>
      <c r="I907" t="s">
        <v>94</v>
      </c>
      <c r="J907" s="2">
        <v>44450</v>
      </c>
      <c r="K907">
        <v>254.25088479027929</v>
      </c>
      <c r="L907">
        <v>53</v>
      </c>
      <c r="M907">
        <v>25.327447621744049</v>
      </c>
      <c r="N907">
        <v>1342.3547239524351</v>
      </c>
      <c r="O907">
        <v>4.7971865054769669</v>
      </c>
      <c r="P907">
        <v>0.1894066301950813</v>
      </c>
      <c r="Q907">
        <v>0.1894066301950813</v>
      </c>
    </row>
    <row r="908" spans="1:17" x14ac:dyDescent="0.25">
      <c r="A908" t="s">
        <v>31</v>
      </c>
      <c r="B908" t="s">
        <v>33</v>
      </c>
      <c r="G908" t="s">
        <v>42</v>
      </c>
      <c r="H908" t="s">
        <v>104</v>
      </c>
      <c r="I908" t="s">
        <v>94</v>
      </c>
      <c r="J908" s="2">
        <v>44451</v>
      </c>
      <c r="K908">
        <v>289.00955156573838</v>
      </c>
      <c r="L908">
        <v>62</v>
      </c>
      <c r="M908">
        <v>25.327447621744049</v>
      </c>
      <c r="N908">
        <v>1570.3017525481309</v>
      </c>
      <c r="O908">
        <v>4.6614443800925542</v>
      </c>
      <c r="P908">
        <v>0.18404714323012261</v>
      </c>
      <c r="Q908">
        <v>0.18404714323012261</v>
      </c>
    </row>
    <row r="909" spans="1:17" x14ac:dyDescent="0.25">
      <c r="A909" t="s">
        <v>31</v>
      </c>
      <c r="B909" t="s">
        <v>33</v>
      </c>
      <c r="G909" t="s">
        <v>42</v>
      </c>
      <c r="H909" t="s">
        <v>104</v>
      </c>
      <c r="I909" t="s">
        <v>94</v>
      </c>
      <c r="J909" s="2">
        <v>44452</v>
      </c>
      <c r="K909">
        <v>338.87432535741942</v>
      </c>
      <c r="L909">
        <v>73</v>
      </c>
      <c r="M909">
        <v>25.327447621744049</v>
      </c>
      <c r="N909">
        <v>1848.903676387316</v>
      </c>
      <c r="O909">
        <v>4.6421140459920469</v>
      </c>
      <c r="P909">
        <v>0.18328392640744071</v>
      </c>
      <c r="Q909">
        <v>0.18328392640744071</v>
      </c>
    </row>
    <row r="910" spans="1:17" x14ac:dyDescent="0.25">
      <c r="A910" t="s">
        <v>31</v>
      </c>
      <c r="B910" t="s">
        <v>33</v>
      </c>
      <c r="G910" t="s">
        <v>42</v>
      </c>
      <c r="H910" t="s">
        <v>104</v>
      </c>
      <c r="I910" t="s">
        <v>94</v>
      </c>
      <c r="J910" s="2">
        <v>44453</v>
      </c>
      <c r="K910">
        <v>336.57759278540948</v>
      </c>
      <c r="L910">
        <v>57</v>
      </c>
      <c r="M910">
        <v>25.327447621744049</v>
      </c>
      <c r="N910">
        <v>1443.6645144394111</v>
      </c>
      <c r="O910">
        <v>5.904870048866834</v>
      </c>
      <c r="P910">
        <v>0.2331411414625689</v>
      </c>
      <c r="Q910">
        <v>0.2331411414625689</v>
      </c>
    </row>
    <row r="911" spans="1:17" x14ac:dyDescent="0.25">
      <c r="A911" t="s">
        <v>31</v>
      </c>
      <c r="B911" t="s">
        <v>33</v>
      </c>
      <c r="G911" t="s">
        <v>42</v>
      </c>
      <c r="H911" t="s">
        <v>104</v>
      </c>
      <c r="I911" t="s">
        <v>94</v>
      </c>
      <c r="J911" s="2">
        <v>44454</v>
      </c>
      <c r="K911">
        <v>332.65205945944462</v>
      </c>
      <c r="L911">
        <v>56</v>
      </c>
      <c r="M911">
        <v>25.327447621744049</v>
      </c>
      <c r="N911">
        <v>1418.3370668176669</v>
      </c>
      <c r="O911">
        <v>5.9402153474900814</v>
      </c>
      <c r="P911">
        <v>0.23453667484402591</v>
      </c>
      <c r="Q911">
        <v>0.23453667484402591</v>
      </c>
    </row>
    <row r="912" spans="1:17" x14ac:dyDescent="0.25">
      <c r="A912" t="s">
        <v>31</v>
      </c>
      <c r="B912" t="s">
        <v>33</v>
      </c>
      <c r="G912" t="s">
        <v>42</v>
      </c>
      <c r="H912" t="s">
        <v>104</v>
      </c>
      <c r="I912" t="s">
        <v>94</v>
      </c>
      <c r="J912" s="2">
        <v>44455</v>
      </c>
      <c r="K912">
        <v>318.28930921581338</v>
      </c>
      <c r="L912">
        <v>51</v>
      </c>
      <c r="M912">
        <v>25.327447621744049</v>
      </c>
      <c r="N912">
        <v>1291.6998287089471</v>
      </c>
      <c r="O912">
        <v>6.2409668473688908</v>
      </c>
      <c r="P912">
        <v>0.2464112033938593</v>
      </c>
      <c r="Q912">
        <v>0.2464112033938593</v>
      </c>
    </row>
    <row r="913" spans="1:17" x14ac:dyDescent="0.25">
      <c r="A913" t="s">
        <v>31</v>
      </c>
      <c r="B913" t="s">
        <v>33</v>
      </c>
      <c r="G913" t="s">
        <v>42</v>
      </c>
      <c r="H913" t="s">
        <v>104</v>
      </c>
      <c r="I913" t="s">
        <v>94</v>
      </c>
      <c r="J913" s="2">
        <v>44456</v>
      </c>
      <c r="K913">
        <v>303.55084605645033</v>
      </c>
      <c r="L913">
        <v>49</v>
      </c>
      <c r="M913">
        <v>25.327447621744049</v>
      </c>
      <c r="N913">
        <v>1241.0449334654579</v>
      </c>
      <c r="O913">
        <v>6.194915225641842</v>
      </c>
      <c r="P913">
        <v>0.24459295378518131</v>
      </c>
      <c r="Q913">
        <v>0.24459295378518131</v>
      </c>
    </row>
    <row r="914" spans="1:17" x14ac:dyDescent="0.25">
      <c r="A914" t="s">
        <v>31</v>
      </c>
      <c r="B914" t="s">
        <v>33</v>
      </c>
      <c r="G914" t="s">
        <v>42</v>
      </c>
      <c r="H914" t="s">
        <v>104</v>
      </c>
      <c r="I914" t="s">
        <v>94</v>
      </c>
      <c r="J914" s="2">
        <v>44457</v>
      </c>
      <c r="K914">
        <v>290.88602809359861</v>
      </c>
      <c r="L914">
        <v>48</v>
      </c>
      <c r="M914">
        <v>25.327447621744049</v>
      </c>
      <c r="N914">
        <v>1215.717485843714</v>
      </c>
      <c r="O914">
        <v>6.0601255852833029</v>
      </c>
      <c r="P914">
        <v>0.2392710736505711</v>
      </c>
      <c r="Q914">
        <v>0.2392710736505711</v>
      </c>
    </row>
    <row r="915" spans="1:17" x14ac:dyDescent="0.25">
      <c r="A915" t="s">
        <v>31</v>
      </c>
      <c r="B915" t="s">
        <v>33</v>
      </c>
      <c r="G915" t="s">
        <v>42</v>
      </c>
      <c r="H915" t="s">
        <v>104</v>
      </c>
      <c r="I915" t="s">
        <v>94</v>
      </c>
      <c r="J915" s="2">
        <v>44458</v>
      </c>
      <c r="K915">
        <v>291.34815115931849</v>
      </c>
      <c r="L915">
        <v>52</v>
      </c>
      <c r="M915">
        <v>25.327447621744049</v>
      </c>
      <c r="N915">
        <v>1317.02727633069</v>
      </c>
      <c r="O915">
        <v>5.6028490607561263</v>
      </c>
      <c r="P915">
        <v>0.22121648989004261</v>
      </c>
      <c r="Q915">
        <v>0.22121648989004261</v>
      </c>
    </row>
    <row r="916" spans="1:17" x14ac:dyDescent="0.25">
      <c r="A916" t="s">
        <v>31</v>
      </c>
      <c r="B916" t="s">
        <v>33</v>
      </c>
      <c r="G916" t="s">
        <v>42</v>
      </c>
      <c r="H916" t="s">
        <v>104</v>
      </c>
      <c r="I916" t="s">
        <v>94</v>
      </c>
      <c r="J916" s="2">
        <v>44459</v>
      </c>
      <c r="K916">
        <v>289.33889314534377</v>
      </c>
      <c r="L916">
        <v>51</v>
      </c>
      <c r="M916">
        <v>25.327447621744049</v>
      </c>
      <c r="N916">
        <v>1291.6998287089471</v>
      </c>
      <c r="O916">
        <v>5.6733116303008586</v>
      </c>
      <c r="P916">
        <v>0.22399855346774949</v>
      </c>
      <c r="Q916">
        <v>0.22399855346774949</v>
      </c>
    </row>
    <row r="917" spans="1:17" x14ac:dyDescent="0.25">
      <c r="A917" t="s">
        <v>31</v>
      </c>
      <c r="B917" t="s">
        <v>33</v>
      </c>
      <c r="G917" t="s">
        <v>42</v>
      </c>
      <c r="H917" t="s">
        <v>104</v>
      </c>
      <c r="I917" t="s">
        <v>94</v>
      </c>
      <c r="J917" s="2">
        <v>44460</v>
      </c>
      <c r="K917">
        <v>287.93235063801592</v>
      </c>
      <c r="L917">
        <v>51</v>
      </c>
      <c r="M917">
        <v>25.327447621744049</v>
      </c>
      <c r="N917">
        <v>1291.6998287089471</v>
      </c>
      <c r="O917">
        <v>5.6457323654512921</v>
      </c>
      <c r="P917">
        <v>0.2229096452894975</v>
      </c>
      <c r="Q917">
        <v>0.2229096452894975</v>
      </c>
    </row>
    <row r="918" spans="1:17" x14ac:dyDescent="0.25">
      <c r="A918" t="s">
        <v>31</v>
      </c>
      <c r="B918" t="s">
        <v>33</v>
      </c>
      <c r="G918" t="s">
        <v>42</v>
      </c>
      <c r="H918" t="s">
        <v>104</v>
      </c>
      <c r="I918" t="s">
        <v>94</v>
      </c>
      <c r="J918" s="2">
        <v>44461</v>
      </c>
      <c r="K918">
        <v>284.61482397175678</v>
      </c>
      <c r="L918">
        <v>50</v>
      </c>
      <c r="M918">
        <v>25.327447621744049</v>
      </c>
      <c r="N918">
        <v>1266.372381087202</v>
      </c>
      <c r="O918">
        <v>5.6922964794351358</v>
      </c>
      <c r="P918">
        <v>0.22474812955681331</v>
      </c>
      <c r="Q918">
        <v>0.22474812955681331</v>
      </c>
    </row>
    <row r="919" spans="1:17" x14ac:dyDescent="0.25">
      <c r="A919" t="s">
        <v>31</v>
      </c>
      <c r="B919" t="s">
        <v>33</v>
      </c>
      <c r="G919" t="s">
        <v>42</v>
      </c>
      <c r="H919" t="s">
        <v>104</v>
      </c>
      <c r="I919" t="s">
        <v>94</v>
      </c>
      <c r="J919" s="2">
        <v>44462</v>
      </c>
      <c r="K919">
        <v>272.96289403937891</v>
      </c>
      <c r="L919">
        <v>46</v>
      </c>
      <c r="M919">
        <v>25.327447621744049</v>
      </c>
      <c r="N919">
        <v>1165.062590600226</v>
      </c>
      <c r="O919">
        <v>5.9339759573778013</v>
      </c>
      <c r="P919">
        <v>0.2342903258946385</v>
      </c>
      <c r="Q919">
        <v>0.2342903258946385</v>
      </c>
    </row>
    <row r="920" spans="1:17" x14ac:dyDescent="0.25">
      <c r="A920" t="s">
        <v>31</v>
      </c>
      <c r="B920" t="s">
        <v>33</v>
      </c>
      <c r="G920" t="s">
        <v>42</v>
      </c>
      <c r="H920" t="s">
        <v>104</v>
      </c>
      <c r="I920" t="s">
        <v>94</v>
      </c>
      <c r="J920" s="2">
        <v>44463</v>
      </c>
      <c r="K920">
        <v>257.82725451528358</v>
      </c>
      <c r="L920">
        <v>43</v>
      </c>
      <c r="M920">
        <v>25.327447621744049</v>
      </c>
      <c r="N920">
        <v>1089.0802477349939</v>
      </c>
      <c r="O920">
        <v>5.9959826631461306</v>
      </c>
      <c r="P920">
        <v>0.23673852780958779</v>
      </c>
      <c r="Q920">
        <v>0.23673852780958779</v>
      </c>
    </row>
    <row r="921" spans="1:17" x14ac:dyDescent="0.25">
      <c r="A921" t="s">
        <v>31</v>
      </c>
      <c r="B921" t="s">
        <v>33</v>
      </c>
      <c r="G921" t="s">
        <v>42</v>
      </c>
      <c r="H921" t="s">
        <v>104</v>
      </c>
      <c r="I921" t="s">
        <v>94</v>
      </c>
      <c r="J921" s="2">
        <v>44464</v>
      </c>
      <c r="K921">
        <v>240.29923192735839</v>
      </c>
      <c r="L921">
        <v>40</v>
      </c>
      <c r="M921">
        <v>25.327447621744049</v>
      </c>
      <c r="N921">
        <v>1013.097904869762</v>
      </c>
      <c r="O921">
        <v>6.00748079818396</v>
      </c>
      <c r="P921">
        <v>0.23719250703440151</v>
      </c>
      <c r="Q921">
        <v>0.23719250703440151</v>
      </c>
    </row>
    <row r="922" spans="1:17" x14ac:dyDescent="0.25">
      <c r="A922" t="s">
        <v>31</v>
      </c>
      <c r="B922" t="s">
        <v>33</v>
      </c>
      <c r="G922" t="s">
        <v>42</v>
      </c>
      <c r="H922" t="s">
        <v>104</v>
      </c>
      <c r="I922" t="s">
        <v>94</v>
      </c>
      <c r="J922" s="2">
        <v>44465</v>
      </c>
      <c r="K922">
        <v>225.78160722319521</v>
      </c>
      <c r="L922">
        <v>39</v>
      </c>
      <c r="M922">
        <v>25.327447621744049</v>
      </c>
      <c r="N922">
        <v>987.77045724801803</v>
      </c>
      <c r="O922">
        <v>5.7892719800819288</v>
      </c>
      <c r="P922">
        <v>0.22857699940959461</v>
      </c>
      <c r="Q922">
        <v>0.22857699940959461</v>
      </c>
    </row>
    <row r="923" spans="1:17" x14ac:dyDescent="0.25">
      <c r="A923" t="s">
        <v>31</v>
      </c>
      <c r="B923" t="s">
        <v>33</v>
      </c>
      <c r="G923" t="s">
        <v>42</v>
      </c>
      <c r="H923" t="s">
        <v>104</v>
      </c>
      <c r="I923" t="s">
        <v>94</v>
      </c>
      <c r="J923" s="2">
        <v>44466</v>
      </c>
      <c r="K923">
        <v>220.26375802122399</v>
      </c>
      <c r="L923">
        <v>41</v>
      </c>
      <c r="M923">
        <v>25.327447621744049</v>
      </c>
      <c r="N923">
        <v>1038.4253524915059</v>
      </c>
      <c r="O923">
        <v>5.3722867810054629</v>
      </c>
      <c r="P923">
        <v>0.2121132323019104</v>
      </c>
      <c r="Q923">
        <v>0.2121132323019104</v>
      </c>
    </row>
    <row r="924" spans="1:17" x14ac:dyDescent="0.25">
      <c r="A924" t="s">
        <v>31</v>
      </c>
      <c r="B924" t="s">
        <v>33</v>
      </c>
      <c r="G924" t="s">
        <v>42</v>
      </c>
      <c r="H924" t="s">
        <v>104</v>
      </c>
      <c r="I924" t="s">
        <v>94</v>
      </c>
      <c r="J924" s="2">
        <v>44467</v>
      </c>
      <c r="K924">
        <v>209.54484495494131</v>
      </c>
      <c r="L924">
        <v>38</v>
      </c>
      <c r="M924">
        <v>25.327447621744049</v>
      </c>
      <c r="N924">
        <v>962.44300962627403</v>
      </c>
      <c r="O924">
        <v>5.5143380251300327</v>
      </c>
      <c r="P924">
        <v>0.21772182130171999</v>
      </c>
      <c r="Q924">
        <v>0.21772182130171999</v>
      </c>
    </row>
    <row r="925" spans="1:17" x14ac:dyDescent="0.25">
      <c r="A925" t="s">
        <v>31</v>
      </c>
      <c r="B925" t="s">
        <v>33</v>
      </c>
      <c r="G925" t="s">
        <v>42</v>
      </c>
      <c r="H925" t="s">
        <v>104</v>
      </c>
      <c r="I925" t="s">
        <v>94</v>
      </c>
      <c r="J925" s="2">
        <v>44468</v>
      </c>
      <c r="K925">
        <v>208.91640572424649</v>
      </c>
      <c r="L925">
        <v>41</v>
      </c>
      <c r="M925">
        <v>25.327447621744049</v>
      </c>
      <c r="N925">
        <v>1038.4253524915059</v>
      </c>
      <c r="O925">
        <v>5.0955220908352796</v>
      </c>
      <c r="P925">
        <v>0.20118577153667419</v>
      </c>
      <c r="Q925">
        <v>0.20118577153667419</v>
      </c>
    </row>
    <row r="926" spans="1:17" x14ac:dyDescent="0.25">
      <c r="A926" t="s">
        <v>31</v>
      </c>
      <c r="B926" t="s">
        <v>33</v>
      </c>
      <c r="G926" t="s">
        <v>42</v>
      </c>
      <c r="H926" t="s">
        <v>104</v>
      </c>
      <c r="I926" t="s">
        <v>94</v>
      </c>
      <c r="J926" s="2">
        <v>44469</v>
      </c>
      <c r="K926">
        <v>208.47664340015189</v>
      </c>
      <c r="L926">
        <v>41</v>
      </c>
      <c r="M926">
        <v>25.327447621744049</v>
      </c>
      <c r="N926">
        <v>1038.4253524915059</v>
      </c>
      <c r="O926">
        <v>5.0847961804915096</v>
      </c>
      <c r="P926">
        <v>0.2007622819492528</v>
      </c>
      <c r="Q926">
        <v>0.2007622819492528</v>
      </c>
    </row>
    <row r="927" spans="1:17" x14ac:dyDescent="0.25">
      <c r="A927" t="s">
        <v>31</v>
      </c>
      <c r="B927" t="s">
        <v>33</v>
      </c>
      <c r="G927" t="s">
        <v>42</v>
      </c>
      <c r="H927" t="s">
        <v>104</v>
      </c>
      <c r="I927" t="s">
        <v>94</v>
      </c>
      <c r="J927" s="2">
        <v>44470</v>
      </c>
      <c r="K927">
        <v>194.54035136403229</v>
      </c>
      <c r="L927">
        <v>35</v>
      </c>
      <c r="M927">
        <v>25.327447621744049</v>
      </c>
      <c r="N927">
        <v>886.46066676104181</v>
      </c>
      <c r="O927">
        <v>5.558295753258065</v>
      </c>
      <c r="P927">
        <v>0.2194573980082451</v>
      </c>
      <c r="Q927">
        <v>0.2194573980082451</v>
      </c>
    </row>
    <row r="928" spans="1:17" x14ac:dyDescent="0.25">
      <c r="A928" t="s">
        <v>31</v>
      </c>
      <c r="B928" t="s">
        <v>33</v>
      </c>
      <c r="G928" t="s">
        <v>42</v>
      </c>
      <c r="H928" t="s">
        <v>104</v>
      </c>
      <c r="I928" t="s">
        <v>94</v>
      </c>
      <c r="J928" s="2">
        <v>44471</v>
      </c>
      <c r="K928">
        <v>187.11673798999121</v>
      </c>
      <c r="L928">
        <v>36</v>
      </c>
      <c r="M928">
        <v>25.327447621744049</v>
      </c>
      <c r="N928">
        <v>911.78811438278581</v>
      </c>
      <c r="O928">
        <v>5.1976871663886426</v>
      </c>
      <c r="P928">
        <v>0.2052195406348937</v>
      </c>
      <c r="Q928">
        <v>0.2052195406348937</v>
      </c>
    </row>
    <row r="929" spans="1:17" x14ac:dyDescent="0.25">
      <c r="A929" t="s">
        <v>31</v>
      </c>
      <c r="B929" t="s">
        <v>33</v>
      </c>
      <c r="G929" t="s">
        <v>42</v>
      </c>
      <c r="H929" t="s">
        <v>104</v>
      </c>
      <c r="I929" t="s">
        <v>94</v>
      </c>
      <c r="J929" s="2">
        <v>44472</v>
      </c>
      <c r="K929">
        <v>184.18659136085719</v>
      </c>
      <c r="L929">
        <v>37</v>
      </c>
      <c r="M929">
        <v>25.327447621744049</v>
      </c>
      <c r="N929">
        <v>937.11556200452981</v>
      </c>
      <c r="O929">
        <v>4.9780159827258696</v>
      </c>
      <c r="P929">
        <v>0.19654629463934439</v>
      </c>
      <c r="Q929">
        <v>0.19654629463934439</v>
      </c>
    </row>
    <row r="930" spans="1:17" x14ac:dyDescent="0.25">
      <c r="A930" t="s">
        <v>31</v>
      </c>
      <c r="B930" t="s">
        <v>33</v>
      </c>
      <c r="G930" t="s">
        <v>42</v>
      </c>
      <c r="H930" t="s">
        <v>104</v>
      </c>
      <c r="I930" t="s">
        <v>94</v>
      </c>
      <c r="J930" s="2">
        <v>44473</v>
      </c>
      <c r="K930">
        <v>184.3787193024331</v>
      </c>
      <c r="L930">
        <v>38</v>
      </c>
      <c r="M930">
        <v>25.327447621744049</v>
      </c>
      <c r="N930">
        <v>962.44300962627403</v>
      </c>
      <c r="O930">
        <v>4.8520715605903453</v>
      </c>
      <c r="P930">
        <v>0.19157364899354321</v>
      </c>
      <c r="Q930">
        <v>0.19157364899354321</v>
      </c>
    </row>
    <row r="931" spans="1:17" x14ac:dyDescent="0.25">
      <c r="A931" t="s">
        <v>31</v>
      </c>
      <c r="B931" t="s">
        <v>33</v>
      </c>
      <c r="G931" t="s">
        <v>42</v>
      </c>
      <c r="H931" t="s">
        <v>104</v>
      </c>
      <c r="I931" t="s">
        <v>94</v>
      </c>
      <c r="J931" s="2">
        <v>44474</v>
      </c>
      <c r="K931">
        <v>175.58635459512831</v>
      </c>
      <c r="L931">
        <v>34</v>
      </c>
      <c r="M931">
        <v>25.327447621744049</v>
      </c>
      <c r="N931">
        <v>861.13321913929769</v>
      </c>
      <c r="O931">
        <v>5.1643045469155373</v>
      </c>
      <c r="P931">
        <v>0.20390149943423011</v>
      </c>
      <c r="Q931">
        <v>0.20390149943423011</v>
      </c>
    </row>
    <row r="932" spans="1:17" x14ac:dyDescent="0.25">
      <c r="A932" t="s">
        <v>31</v>
      </c>
      <c r="B932" t="s">
        <v>33</v>
      </c>
      <c r="G932" t="s">
        <v>42</v>
      </c>
      <c r="H932" t="s">
        <v>104</v>
      </c>
      <c r="I932" t="s">
        <v>94</v>
      </c>
      <c r="J932" s="2">
        <v>44475</v>
      </c>
      <c r="K932">
        <v>173.9036595241636</v>
      </c>
      <c r="L932">
        <v>36</v>
      </c>
      <c r="M932">
        <v>25.327447621744049</v>
      </c>
      <c r="N932">
        <v>911.78811438278581</v>
      </c>
      <c r="O932">
        <v>4.8306572090045456</v>
      </c>
      <c r="P932">
        <v>0.1907281492058972</v>
      </c>
      <c r="Q932">
        <v>0.1907281492058972</v>
      </c>
    </row>
    <row r="933" spans="1:17" x14ac:dyDescent="0.25">
      <c r="A933" t="s">
        <v>31</v>
      </c>
      <c r="B933" t="s">
        <v>33</v>
      </c>
      <c r="G933" t="s">
        <v>42</v>
      </c>
      <c r="H933" t="s">
        <v>104</v>
      </c>
      <c r="I933" t="s">
        <v>94</v>
      </c>
      <c r="J933" s="2">
        <v>44476</v>
      </c>
      <c r="K933">
        <v>170.51497397148589</v>
      </c>
      <c r="L933">
        <v>35</v>
      </c>
      <c r="M933">
        <v>25.327447621744049</v>
      </c>
      <c r="N933">
        <v>886.46066676104181</v>
      </c>
      <c r="O933">
        <v>4.8718563991853099</v>
      </c>
      <c r="P933">
        <v>0.19235481095231791</v>
      </c>
      <c r="Q933">
        <v>0.19235481095231791</v>
      </c>
    </row>
    <row r="934" spans="1:17" x14ac:dyDescent="0.25">
      <c r="A934" t="s">
        <v>31</v>
      </c>
      <c r="B934" t="s">
        <v>33</v>
      </c>
      <c r="G934" t="s">
        <v>42</v>
      </c>
      <c r="H934" t="s">
        <v>104</v>
      </c>
      <c r="I934" t="s">
        <v>94</v>
      </c>
      <c r="J934" s="2">
        <v>44477</v>
      </c>
      <c r="K934">
        <v>168.15039921643461</v>
      </c>
      <c r="L934">
        <v>35</v>
      </c>
      <c r="M934">
        <v>25.327447621744049</v>
      </c>
      <c r="N934">
        <v>886.46066676104181</v>
      </c>
      <c r="O934">
        <v>4.8042971204695597</v>
      </c>
      <c r="P934">
        <v>0.18968737759208659</v>
      </c>
      <c r="Q934">
        <v>0.18968737759208659</v>
      </c>
    </row>
    <row r="935" spans="1:17" x14ac:dyDescent="0.25">
      <c r="A935" t="s">
        <v>31</v>
      </c>
      <c r="B935" t="s">
        <v>33</v>
      </c>
      <c r="G935" t="s">
        <v>42</v>
      </c>
      <c r="H935" t="s">
        <v>104</v>
      </c>
      <c r="I935" t="s">
        <v>94</v>
      </c>
      <c r="J935" s="2">
        <v>44478</v>
      </c>
      <c r="K935">
        <v>175.34202769671521</v>
      </c>
      <c r="L935">
        <v>39</v>
      </c>
      <c r="M935">
        <v>25.327447621744049</v>
      </c>
      <c r="N935">
        <v>987.77045724801803</v>
      </c>
      <c r="O935">
        <v>4.4959494281209018</v>
      </c>
      <c r="P935">
        <v>0.17751292965900961</v>
      </c>
      <c r="Q935">
        <v>0.17751292965900961</v>
      </c>
    </row>
    <row r="936" spans="1:17" x14ac:dyDescent="0.25">
      <c r="A936" t="s">
        <v>31</v>
      </c>
      <c r="B936" t="s">
        <v>33</v>
      </c>
      <c r="G936" t="s">
        <v>42</v>
      </c>
      <c r="H936" t="s">
        <v>104</v>
      </c>
      <c r="I936" t="s">
        <v>94</v>
      </c>
      <c r="J936" s="2">
        <v>44479</v>
      </c>
      <c r="K936">
        <v>182.64351157803509</v>
      </c>
      <c r="L936">
        <v>40</v>
      </c>
      <c r="M936">
        <v>25.327447621744049</v>
      </c>
      <c r="N936">
        <v>1013.097904869762</v>
      </c>
      <c r="O936">
        <v>4.5660877894508767</v>
      </c>
      <c r="P936">
        <v>0.18028219257004061</v>
      </c>
      <c r="Q936">
        <v>0.18028219257004061</v>
      </c>
    </row>
    <row r="937" spans="1:17" x14ac:dyDescent="0.25">
      <c r="A937" t="s">
        <v>31</v>
      </c>
      <c r="B937" t="s">
        <v>33</v>
      </c>
      <c r="G937" t="s">
        <v>42</v>
      </c>
      <c r="H937" t="s">
        <v>104</v>
      </c>
      <c r="I937" t="s">
        <v>94</v>
      </c>
      <c r="J937" s="2">
        <v>44480</v>
      </c>
      <c r="K937">
        <v>178.83018907102789</v>
      </c>
      <c r="L937">
        <v>36</v>
      </c>
      <c r="M937">
        <v>25.327447621744049</v>
      </c>
      <c r="N937">
        <v>911.78811438278581</v>
      </c>
      <c r="O937">
        <v>4.9675052519729981</v>
      </c>
      <c r="P937">
        <v>0.1961313009570024</v>
      </c>
      <c r="Q937">
        <v>0.1961313009570024</v>
      </c>
    </row>
    <row r="938" spans="1:17" x14ac:dyDescent="0.25">
      <c r="A938" t="s">
        <v>31</v>
      </c>
      <c r="B938" t="s">
        <v>33</v>
      </c>
      <c r="G938" t="s">
        <v>42</v>
      </c>
      <c r="H938" t="s">
        <v>104</v>
      </c>
      <c r="I938" t="s">
        <v>94</v>
      </c>
      <c r="J938" s="2">
        <v>44481</v>
      </c>
      <c r="K938">
        <v>169.52298188221349</v>
      </c>
      <c r="L938">
        <v>33</v>
      </c>
      <c r="M938">
        <v>25.327447621744049</v>
      </c>
      <c r="N938">
        <v>835.80577151755369</v>
      </c>
      <c r="O938">
        <v>5.1370600570367726</v>
      </c>
      <c r="P938">
        <v>0.20282580912837489</v>
      </c>
      <c r="Q938">
        <v>0.20282580912837489</v>
      </c>
    </row>
    <row r="939" spans="1:17" x14ac:dyDescent="0.25">
      <c r="A939" t="s">
        <v>31</v>
      </c>
      <c r="B939" t="s">
        <v>33</v>
      </c>
      <c r="G939" t="s">
        <v>42</v>
      </c>
      <c r="H939" t="s">
        <v>104</v>
      </c>
      <c r="I939" t="s">
        <v>94</v>
      </c>
      <c r="J939" s="2">
        <v>44482</v>
      </c>
      <c r="K939">
        <v>160.87678940897229</v>
      </c>
      <c r="L939">
        <v>32</v>
      </c>
      <c r="M939">
        <v>25.327447621744049</v>
      </c>
      <c r="N939">
        <v>810.47832389580969</v>
      </c>
      <c r="O939">
        <v>5.0273996690303848</v>
      </c>
      <c r="P939">
        <v>0.1984961036782196</v>
      </c>
      <c r="Q939">
        <v>0.1984961036782196</v>
      </c>
    </row>
    <row r="940" spans="1:17" x14ac:dyDescent="0.25">
      <c r="A940" t="s">
        <v>31</v>
      </c>
      <c r="B940" t="s">
        <v>33</v>
      </c>
      <c r="G940" t="s">
        <v>42</v>
      </c>
      <c r="H940" t="s">
        <v>104</v>
      </c>
      <c r="I940" t="s">
        <v>94</v>
      </c>
      <c r="J940" s="2">
        <v>44483</v>
      </c>
      <c r="K940">
        <v>157.05039245230989</v>
      </c>
      <c r="L940">
        <v>33</v>
      </c>
      <c r="M940">
        <v>25.327447621744049</v>
      </c>
      <c r="N940">
        <v>835.80577151755369</v>
      </c>
      <c r="O940">
        <v>4.7591028015851489</v>
      </c>
      <c r="P940">
        <v>0.18790297674919981</v>
      </c>
      <c r="Q940">
        <v>0.18790297674919981</v>
      </c>
    </row>
    <row r="941" spans="1:17" x14ac:dyDescent="0.25">
      <c r="A941" t="s">
        <v>31</v>
      </c>
      <c r="B941" t="s">
        <v>33</v>
      </c>
      <c r="G941" t="s">
        <v>42</v>
      </c>
      <c r="H941" t="s">
        <v>104</v>
      </c>
      <c r="I941" t="s">
        <v>94</v>
      </c>
      <c r="J941" s="2">
        <v>44484</v>
      </c>
      <c r="K941">
        <v>156.5527771241002</v>
      </c>
      <c r="L941">
        <v>34</v>
      </c>
      <c r="M941">
        <v>25.327447621744049</v>
      </c>
      <c r="N941">
        <v>861.13321913929769</v>
      </c>
      <c r="O941">
        <v>4.6044934448264758</v>
      </c>
      <c r="P941">
        <v>0.18179855758041091</v>
      </c>
      <c r="Q941">
        <v>0.18179855758041091</v>
      </c>
    </row>
    <row r="942" spans="1:17" x14ac:dyDescent="0.25">
      <c r="A942" t="s">
        <v>31</v>
      </c>
      <c r="B942" t="s">
        <v>33</v>
      </c>
      <c r="G942" t="s">
        <v>42</v>
      </c>
      <c r="H942" t="s">
        <v>104</v>
      </c>
      <c r="I942" t="s">
        <v>94</v>
      </c>
      <c r="J942" s="2">
        <v>44485</v>
      </c>
      <c r="K942">
        <v>149.71925865056949</v>
      </c>
      <c r="L942">
        <v>31</v>
      </c>
      <c r="M942">
        <v>25.327447621744049</v>
      </c>
      <c r="N942">
        <v>785.15087627406558</v>
      </c>
      <c r="O942">
        <v>4.8296535048570819</v>
      </c>
      <c r="P942">
        <v>0.1906885200982803</v>
      </c>
      <c r="Q942">
        <v>0.1906885200982803</v>
      </c>
    </row>
    <row r="943" spans="1:17" x14ac:dyDescent="0.25">
      <c r="A943" t="s">
        <v>31</v>
      </c>
      <c r="B943" t="s">
        <v>33</v>
      </c>
      <c r="G943" t="s">
        <v>42</v>
      </c>
      <c r="H943" t="s">
        <v>104</v>
      </c>
      <c r="I943" t="s">
        <v>94</v>
      </c>
      <c r="J943" s="2">
        <v>44486</v>
      </c>
      <c r="K943">
        <v>155.74399588786099</v>
      </c>
      <c r="L943">
        <v>36</v>
      </c>
      <c r="M943">
        <v>25.327447621744049</v>
      </c>
      <c r="N943">
        <v>911.78811438278581</v>
      </c>
      <c r="O943">
        <v>4.3262221079961396</v>
      </c>
      <c r="P943">
        <v>0.17081161010010351</v>
      </c>
      <c r="Q943">
        <v>0.17081161010010351</v>
      </c>
    </row>
    <row r="944" spans="1:17" x14ac:dyDescent="0.25">
      <c r="A944" t="s">
        <v>31</v>
      </c>
      <c r="B944" t="s">
        <v>33</v>
      </c>
      <c r="G944" t="s">
        <v>42</v>
      </c>
      <c r="H944" t="s">
        <v>104</v>
      </c>
      <c r="I944" t="s">
        <v>94</v>
      </c>
      <c r="J944" s="2">
        <v>44487</v>
      </c>
      <c r="K944">
        <v>159.9910141666758</v>
      </c>
      <c r="L944">
        <v>36</v>
      </c>
      <c r="M944">
        <v>25.327447621744049</v>
      </c>
      <c r="N944">
        <v>911.78811438278581</v>
      </c>
      <c r="O944">
        <v>4.4441948379632166</v>
      </c>
      <c r="P944">
        <v>0.1754695105616485</v>
      </c>
      <c r="Q944">
        <v>0.1754695105616485</v>
      </c>
    </row>
    <row r="945" spans="1:17" x14ac:dyDescent="0.25">
      <c r="A945" t="s">
        <v>31</v>
      </c>
      <c r="B945" t="s">
        <v>33</v>
      </c>
      <c r="G945" t="s">
        <v>42</v>
      </c>
      <c r="H945" t="s">
        <v>104</v>
      </c>
      <c r="I945" t="s">
        <v>94</v>
      </c>
      <c r="J945" s="2">
        <v>44488</v>
      </c>
      <c r="K945">
        <v>158.6086804288272</v>
      </c>
      <c r="L945">
        <v>34</v>
      </c>
      <c r="M945">
        <v>25.327447621744049</v>
      </c>
      <c r="N945">
        <v>861.13321913929769</v>
      </c>
      <c r="O945">
        <v>4.6649611890831526</v>
      </c>
      <c r="P945">
        <v>0.18418599689761889</v>
      </c>
      <c r="Q945">
        <v>0.18418599689761889</v>
      </c>
    </row>
    <row r="946" spans="1:17" x14ac:dyDescent="0.25">
      <c r="A946" t="s">
        <v>31</v>
      </c>
      <c r="B946" t="s">
        <v>33</v>
      </c>
      <c r="G946" t="s">
        <v>42</v>
      </c>
      <c r="H946" t="s">
        <v>104</v>
      </c>
      <c r="I946" t="s">
        <v>94</v>
      </c>
      <c r="J946" s="2">
        <v>44489</v>
      </c>
      <c r="K946">
        <v>164.19712179263371</v>
      </c>
      <c r="L946">
        <v>37</v>
      </c>
      <c r="M946">
        <v>25.327447621744049</v>
      </c>
      <c r="N946">
        <v>937.11556200452981</v>
      </c>
      <c r="O946">
        <v>4.4377600484495598</v>
      </c>
      <c r="P946">
        <v>0.17521544668558181</v>
      </c>
      <c r="Q946">
        <v>0.17521544668558181</v>
      </c>
    </row>
    <row r="947" spans="1:17" x14ac:dyDescent="0.25">
      <c r="A947" t="s">
        <v>31</v>
      </c>
      <c r="B947" t="s">
        <v>33</v>
      </c>
      <c r="G947" t="s">
        <v>42</v>
      </c>
      <c r="H947" t="s">
        <v>104</v>
      </c>
      <c r="I947" t="s">
        <v>94</v>
      </c>
      <c r="J947" s="2">
        <v>44490</v>
      </c>
      <c r="K947">
        <v>157.1843532232466</v>
      </c>
      <c r="L947">
        <v>32</v>
      </c>
      <c r="M947">
        <v>25.327447621744049</v>
      </c>
      <c r="N947">
        <v>810.47832389580969</v>
      </c>
      <c r="O947">
        <v>4.9120110382264572</v>
      </c>
      <c r="P947">
        <v>0.19394023083515971</v>
      </c>
      <c r="Q947">
        <v>0.19394023083515971</v>
      </c>
    </row>
    <row r="948" spans="1:17" x14ac:dyDescent="0.25">
      <c r="A948" t="s">
        <v>31</v>
      </c>
      <c r="B948" t="s">
        <v>33</v>
      </c>
      <c r="G948" t="s">
        <v>42</v>
      </c>
      <c r="H948" t="s">
        <v>104</v>
      </c>
      <c r="I948" t="s">
        <v>94</v>
      </c>
      <c r="J948" s="2">
        <v>44491</v>
      </c>
      <c r="K948">
        <v>158.82245181076371</v>
      </c>
      <c r="L948">
        <v>35</v>
      </c>
      <c r="M948">
        <v>25.327447621744049</v>
      </c>
      <c r="N948">
        <v>886.46066676104181</v>
      </c>
      <c r="O948">
        <v>4.5377843374503906</v>
      </c>
      <c r="P948">
        <v>0.17916469141385671</v>
      </c>
      <c r="Q948">
        <v>0.17916469141385671</v>
      </c>
    </row>
    <row r="949" spans="1:17" x14ac:dyDescent="0.25">
      <c r="A949" t="s">
        <v>31</v>
      </c>
      <c r="B949" t="s">
        <v>33</v>
      </c>
      <c r="G949" t="s">
        <v>42</v>
      </c>
      <c r="H949" t="s">
        <v>104</v>
      </c>
      <c r="I949" t="s">
        <v>94</v>
      </c>
      <c r="J949" s="2">
        <v>44492</v>
      </c>
      <c r="K949">
        <v>157.79196799477759</v>
      </c>
      <c r="L949">
        <v>34</v>
      </c>
      <c r="M949">
        <v>25.327447621744049</v>
      </c>
      <c r="N949">
        <v>861.13321913929769</v>
      </c>
      <c r="O949">
        <v>4.6409402351405156</v>
      </c>
      <c r="P949">
        <v>0.18323758100110291</v>
      </c>
      <c r="Q949">
        <v>0.18323758100110291</v>
      </c>
    </row>
    <row r="950" spans="1:17" x14ac:dyDescent="0.25">
      <c r="A950" t="s">
        <v>31</v>
      </c>
      <c r="B950" t="s">
        <v>33</v>
      </c>
      <c r="G950" t="s">
        <v>42</v>
      </c>
      <c r="H950" t="s">
        <v>104</v>
      </c>
      <c r="I950" t="s">
        <v>94</v>
      </c>
      <c r="J950" s="2">
        <v>44493</v>
      </c>
      <c r="K950">
        <v>161.43197137957409</v>
      </c>
      <c r="L950">
        <v>36</v>
      </c>
      <c r="M950">
        <v>25.327447621744049</v>
      </c>
      <c r="N950">
        <v>911.78811438278581</v>
      </c>
      <c r="O950">
        <v>4.4842214272103913</v>
      </c>
      <c r="P950">
        <v>0.17704987467274871</v>
      </c>
      <c r="Q950">
        <v>0.17704987467274871</v>
      </c>
    </row>
    <row r="951" spans="1:17" x14ac:dyDescent="0.25">
      <c r="A951" t="s">
        <v>31</v>
      </c>
      <c r="B951" t="s">
        <v>33</v>
      </c>
      <c r="G951" t="s">
        <v>42</v>
      </c>
      <c r="H951" t="s">
        <v>104</v>
      </c>
      <c r="I951" t="s">
        <v>94</v>
      </c>
      <c r="J951" s="2">
        <v>44494</v>
      </c>
      <c r="K951">
        <v>144.50452726273599</v>
      </c>
      <c r="L951">
        <v>27</v>
      </c>
      <c r="M951">
        <v>25.327447621744049</v>
      </c>
      <c r="N951">
        <v>683.84108578708936</v>
      </c>
      <c r="O951">
        <v>5.35201952824948</v>
      </c>
      <c r="P951">
        <v>0.21131302325366089</v>
      </c>
      <c r="Q951">
        <v>0.21131302325366089</v>
      </c>
    </row>
    <row r="952" spans="1:17" x14ac:dyDescent="0.25">
      <c r="A952" t="s">
        <v>31</v>
      </c>
      <c r="B952" t="s">
        <v>33</v>
      </c>
      <c r="G952" t="s">
        <v>42</v>
      </c>
      <c r="H952" t="s">
        <v>104</v>
      </c>
      <c r="I952" t="s">
        <v>94</v>
      </c>
      <c r="J952" s="2">
        <v>44495</v>
      </c>
      <c r="K952">
        <v>106.44956285662779</v>
      </c>
      <c r="L952">
        <v>14</v>
      </c>
      <c r="M952">
        <v>25.327447621744049</v>
      </c>
      <c r="N952">
        <v>354.58426670441668</v>
      </c>
      <c r="O952">
        <v>7.6035402040448394</v>
      </c>
      <c r="P952">
        <v>0.30020949278430531</v>
      </c>
      <c r="Q952">
        <v>0.30020949278430531</v>
      </c>
    </row>
    <row r="953" spans="1:17" x14ac:dyDescent="0.25">
      <c r="A953" t="s">
        <v>31</v>
      </c>
      <c r="B953" t="s">
        <v>33</v>
      </c>
      <c r="G953" t="s">
        <v>42</v>
      </c>
      <c r="H953" t="s">
        <v>104</v>
      </c>
      <c r="I953" t="s">
        <v>94</v>
      </c>
      <c r="J953" s="2">
        <v>44496</v>
      </c>
      <c r="K953">
        <v>85.530448822706902</v>
      </c>
      <c r="L953">
        <v>16</v>
      </c>
      <c r="M953">
        <v>25.32744762174406</v>
      </c>
      <c r="N953">
        <v>405.2391619479049</v>
      </c>
      <c r="O953">
        <v>5.3456530514191813</v>
      </c>
      <c r="P953">
        <v>0.2110616565575224</v>
      </c>
      <c r="Q953">
        <v>0.2110616565575224</v>
      </c>
    </row>
    <row r="954" spans="1:17" x14ac:dyDescent="0.25">
      <c r="A954" t="s">
        <v>31</v>
      </c>
      <c r="B954" t="s">
        <v>33</v>
      </c>
      <c r="G954" t="s">
        <v>42</v>
      </c>
      <c r="H954" t="s">
        <v>104</v>
      </c>
      <c r="I954" t="s">
        <v>94</v>
      </c>
      <c r="J954" s="2">
        <v>44497</v>
      </c>
      <c r="K954">
        <v>73.519824244630243</v>
      </c>
      <c r="L954">
        <v>17</v>
      </c>
      <c r="M954">
        <v>25.327447621744049</v>
      </c>
      <c r="N954">
        <v>430.5666095696489</v>
      </c>
      <c r="O954">
        <v>4.3246955438017789</v>
      </c>
      <c r="P954">
        <v>0.17075133698387171</v>
      </c>
      <c r="Q954">
        <v>0.17075133698387171</v>
      </c>
    </row>
    <row r="955" spans="1:17" x14ac:dyDescent="0.25">
      <c r="A955" t="s">
        <v>31</v>
      </c>
      <c r="B955" t="s">
        <v>33</v>
      </c>
      <c r="G955" t="s">
        <v>42</v>
      </c>
      <c r="H955" t="s">
        <v>104</v>
      </c>
      <c r="I955" t="s">
        <v>94</v>
      </c>
      <c r="J955" s="2">
        <v>44498</v>
      </c>
      <c r="K955">
        <v>58.836527429766782</v>
      </c>
      <c r="L955">
        <v>13</v>
      </c>
      <c r="M955">
        <v>25.327447621744049</v>
      </c>
      <c r="N955">
        <v>329.25681908267262</v>
      </c>
      <c r="O955">
        <v>4.5258867253666759</v>
      </c>
      <c r="P955">
        <v>0.17869493969384909</v>
      </c>
      <c r="Q955">
        <v>0.17869493969384909</v>
      </c>
    </row>
    <row r="956" spans="1:17" x14ac:dyDescent="0.25">
      <c r="A956" t="s">
        <v>31</v>
      </c>
      <c r="B956" t="s">
        <v>33</v>
      </c>
      <c r="G956" t="s">
        <v>42</v>
      </c>
      <c r="H956" t="s">
        <v>104</v>
      </c>
      <c r="I956" t="s">
        <v>94</v>
      </c>
      <c r="J956" s="2">
        <v>44499</v>
      </c>
      <c r="K956">
        <v>47.748292755853427</v>
      </c>
      <c r="L956">
        <v>12</v>
      </c>
      <c r="M956">
        <v>25.327447621744049</v>
      </c>
      <c r="N956">
        <v>303.92937146092862</v>
      </c>
      <c r="O956">
        <v>3.9790243963211189</v>
      </c>
      <c r="P956">
        <v>0.15710325239820291</v>
      </c>
      <c r="Q956">
        <v>0.15710325239820291</v>
      </c>
    </row>
    <row r="957" spans="1:17" x14ac:dyDescent="0.25">
      <c r="A957" t="s">
        <v>31</v>
      </c>
      <c r="B957" t="s">
        <v>33</v>
      </c>
      <c r="G957" t="s">
        <v>42</v>
      </c>
      <c r="H957" t="s">
        <v>104</v>
      </c>
      <c r="I957" t="s">
        <v>94</v>
      </c>
      <c r="J957" s="2">
        <v>44500</v>
      </c>
      <c r="K957">
        <v>44.849614124543209</v>
      </c>
      <c r="L957">
        <v>15</v>
      </c>
      <c r="M957">
        <v>25.327447621744049</v>
      </c>
      <c r="N957">
        <v>379.91171432616068</v>
      </c>
      <c r="O957">
        <v>2.9899742749695468</v>
      </c>
      <c r="P957">
        <v>0.1180527276030216</v>
      </c>
      <c r="Q957">
        <v>0.1180527276030216</v>
      </c>
    </row>
    <row r="958" spans="1:17" x14ac:dyDescent="0.25">
      <c r="A958" t="s">
        <v>31</v>
      </c>
      <c r="B958" t="s">
        <v>33</v>
      </c>
      <c r="G958" t="s">
        <v>42</v>
      </c>
      <c r="H958" t="s">
        <v>104</v>
      </c>
      <c r="I958" t="s">
        <v>94</v>
      </c>
      <c r="J958" s="2">
        <v>44501</v>
      </c>
      <c r="K958">
        <v>42.861707645305188</v>
      </c>
      <c r="L958">
        <v>15</v>
      </c>
      <c r="M958">
        <v>25.327447621744049</v>
      </c>
      <c r="N958">
        <v>379.91171432616068</v>
      </c>
      <c r="O958">
        <v>2.8574471763536788</v>
      </c>
      <c r="P958">
        <v>0.1128201790811527</v>
      </c>
      <c r="Q958">
        <v>0.1128201790811527</v>
      </c>
    </row>
    <row r="959" spans="1:17" x14ac:dyDescent="0.25">
      <c r="A959" t="s">
        <v>31</v>
      </c>
      <c r="B959" t="s">
        <v>33</v>
      </c>
      <c r="G959" t="s">
        <v>42</v>
      </c>
      <c r="H959" t="s">
        <v>104</v>
      </c>
      <c r="I959" t="s">
        <v>94</v>
      </c>
      <c r="J959" s="2">
        <v>44502</v>
      </c>
      <c r="K959">
        <v>41.490763655335009</v>
      </c>
      <c r="L959">
        <v>15</v>
      </c>
      <c r="M959">
        <v>25.327447621744049</v>
      </c>
      <c r="N959">
        <v>379.91171432616068</v>
      </c>
      <c r="O959">
        <v>2.7660509103556672</v>
      </c>
      <c r="P959">
        <v>0.1092115933538034</v>
      </c>
      <c r="Q959">
        <v>0.1092115933538034</v>
      </c>
    </row>
    <row r="960" spans="1:17" x14ac:dyDescent="0.25">
      <c r="A960" t="s">
        <v>31</v>
      </c>
      <c r="B960" t="s">
        <v>33</v>
      </c>
      <c r="G960" t="s">
        <v>42</v>
      </c>
      <c r="H960" t="s">
        <v>104</v>
      </c>
      <c r="I960" t="s">
        <v>94</v>
      </c>
      <c r="J960" s="2">
        <v>44503</v>
      </c>
      <c r="K960">
        <v>39.132830787980083</v>
      </c>
      <c r="L960">
        <v>14</v>
      </c>
      <c r="M960">
        <v>25.327447621744049</v>
      </c>
      <c r="N960">
        <v>354.58426670441668</v>
      </c>
      <c r="O960">
        <v>2.7952021991414342</v>
      </c>
      <c r="P960">
        <v>0.1103625695287868</v>
      </c>
      <c r="Q960">
        <v>0.1103625695287868</v>
      </c>
    </row>
    <row r="961" spans="1:17" x14ac:dyDescent="0.25">
      <c r="A961" t="s">
        <v>31</v>
      </c>
      <c r="B961" t="s">
        <v>33</v>
      </c>
      <c r="G961" t="s">
        <v>42</v>
      </c>
      <c r="H961" t="s">
        <v>104</v>
      </c>
      <c r="I961" t="s">
        <v>94</v>
      </c>
      <c r="J961" s="2">
        <v>44504</v>
      </c>
      <c r="K961">
        <v>36.148353565156157</v>
      </c>
      <c r="L961">
        <v>13</v>
      </c>
      <c r="M961">
        <v>25.327447621744049</v>
      </c>
      <c r="N961">
        <v>329.25681908267262</v>
      </c>
      <c r="O961">
        <v>2.7806425819350888</v>
      </c>
      <c r="P961">
        <v>0.109787714240414</v>
      </c>
      <c r="Q961">
        <v>0.109787714240414</v>
      </c>
    </row>
    <row r="962" spans="1:17" x14ac:dyDescent="0.25">
      <c r="A962" t="s">
        <v>31</v>
      </c>
      <c r="B962" t="s">
        <v>33</v>
      </c>
      <c r="G962" t="s">
        <v>42</v>
      </c>
      <c r="H962" t="s">
        <v>104</v>
      </c>
      <c r="I962" t="s">
        <v>94</v>
      </c>
      <c r="J962" s="2">
        <v>44505</v>
      </c>
      <c r="K962">
        <v>34.115083055027853</v>
      </c>
      <c r="L962">
        <v>13</v>
      </c>
      <c r="M962">
        <v>25.327447621744049</v>
      </c>
      <c r="N962">
        <v>329.25681908267262</v>
      </c>
      <c r="O962">
        <v>2.6242371580790649</v>
      </c>
      <c r="P962">
        <v>0.10361238121073491</v>
      </c>
      <c r="Q962">
        <v>0.10361238121073491</v>
      </c>
    </row>
    <row r="963" spans="1:17" x14ac:dyDescent="0.25">
      <c r="A963" t="s">
        <v>31</v>
      </c>
      <c r="B963" t="s">
        <v>33</v>
      </c>
      <c r="G963" t="s">
        <v>42</v>
      </c>
      <c r="H963" t="s">
        <v>104</v>
      </c>
      <c r="I963" t="s">
        <v>94</v>
      </c>
      <c r="J963" s="2">
        <v>44506</v>
      </c>
      <c r="K963">
        <v>27.67590583481741</v>
      </c>
      <c r="L963">
        <v>9</v>
      </c>
      <c r="M963">
        <v>25.327447621744049</v>
      </c>
      <c r="N963">
        <v>227.94702859569651</v>
      </c>
      <c r="O963">
        <v>3.075100648313045</v>
      </c>
      <c r="P963">
        <v>0.12141376005346149</v>
      </c>
      <c r="Q963">
        <v>0.12141376005346149</v>
      </c>
    </row>
    <row r="964" spans="1:17" x14ac:dyDescent="0.25">
      <c r="A964" t="s">
        <v>31</v>
      </c>
      <c r="B964" t="s">
        <v>33</v>
      </c>
      <c r="G964" t="s">
        <v>42</v>
      </c>
      <c r="H964" t="s">
        <v>104</v>
      </c>
      <c r="I964" t="s">
        <v>94</v>
      </c>
      <c r="J964" s="2">
        <v>44507</v>
      </c>
      <c r="K964">
        <v>24.65076785242708</v>
      </c>
      <c r="L964">
        <v>10</v>
      </c>
      <c r="M964">
        <v>25.327447621744049</v>
      </c>
      <c r="N964">
        <v>253.27447621744051</v>
      </c>
      <c r="O964">
        <v>2.465076785242708</v>
      </c>
      <c r="P964">
        <v>9.73282749236207E-2</v>
      </c>
      <c r="Q964">
        <v>9.73282749236207E-2</v>
      </c>
    </row>
    <row r="965" spans="1:17" x14ac:dyDescent="0.25">
      <c r="A965" t="s">
        <v>31</v>
      </c>
      <c r="B965" t="s">
        <v>33</v>
      </c>
      <c r="G965" t="s">
        <v>42</v>
      </c>
      <c r="H965" t="s">
        <v>104</v>
      </c>
      <c r="I965" t="s">
        <v>94</v>
      </c>
      <c r="J965" s="2">
        <v>44508</v>
      </c>
      <c r="K965">
        <v>22.620418184603938</v>
      </c>
      <c r="L965">
        <v>10</v>
      </c>
      <c r="M965">
        <v>25.327447621744049</v>
      </c>
      <c r="N965">
        <v>253.27447621744051</v>
      </c>
      <c r="O965">
        <v>2.2620418184603941</v>
      </c>
      <c r="P965">
        <v>8.9311874305028377E-2</v>
      </c>
      <c r="Q965">
        <v>8.9311874305028377E-2</v>
      </c>
    </row>
    <row r="966" spans="1:17" x14ac:dyDescent="0.25">
      <c r="A966" t="s">
        <v>31</v>
      </c>
      <c r="B966" t="s">
        <v>33</v>
      </c>
      <c r="G966" t="s">
        <v>42</v>
      </c>
      <c r="H966" t="s">
        <v>104</v>
      </c>
      <c r="I966" t="s">
        <v>94</v>
      </c>
      <c r="J966" s="2">
        <v>44509</v>
      </c>
      <c r="K966">
        <v>21.243005172452889</v>
      </c>
      <c r="L966">
        <v>10</v>
      </c>
      <c r="M966">
        <v>25.327447621744049</v>
      </c>
      <c r="N966">
        <v>253.27447621744051</v>
      </c>
      <c r="O966">
        <v>2.1243005172452891</v>
      </c>
      <c r="P966">
        <v>8.3873454166046343E-2</v>
      </c>
      <c r="Q966">
        <v>8.3873454166046343E-2</v>
      </c>
    </row>
    <row r="967" spans="1:17" x14ac:dyDescent="0.25">
      <c r="A967" t="s">
        <v>31</v>
      </c>
      <c r="B967" t="s">
        <v>33</v>
      </c>
      <c r="G967" t="s">
        <v>42</v>
      </c>
      <c r="H967" t="s">
        <v>104</v>
      </c>
      <c r="I967" t="s">
        <v>94</v>
      </c>
      <c r="J967" s="2">
        <v>44510</v>
      </c>
      <c r="K967">
        <v>19.242822212347551</v>
      </c>
      <c r="L967">
        <v>9</v>
      </c>
      <c r="M967">
        <v>25.327447621744049</v>
      </c>
      <c r="N967">
        <v>227.94702859569651</v>
      </c>
      <c r="O967">
        <v>2.138091356927506</v>
      </c>
      <c r="P967">
        <v>8.4417955921145302E-2</v>
      </c>
      <c r="Q967">
        <v>8.4417955921145302E-2</v>
      </c>
    </row>
    <row r="968" spans="1:17" x14ac:dyDescent="0.25">
      <c r="A968" t="s">
        <v>31</v>
      </c>
      <c r="B968" t="s">
        <v>33</v>
      </c>
      <c r="G968" t="s">
        <v>42</v>
      </c>
      <c r="H968" t="s">
        <v>104</v>
      </c>
      <c r="I968" t="s">
        <v>94</v>
      </c>
      <c r="J968" s="2">
        <v>44511</v>
      </c>
      <c r="K968">
        <v>17.893229299620781</v>
      </c>
      <c r="L968">
        <v>9</v>
      </c>
      <c r="M968">
        <v>25.327447621744049</v>
      </c>
      <c r="N968">
        <v>227.94702859569651</v>
      </c>
      <c r="O968">
        <v>1.988136588846753</v>
      </c>
      <c r="P968">
        <v>7.8497313212875966E-2</v>
      </c>
      <c r="Q968">
        <v>7.8497313212875966E-2</v>
      </c>
    </row>
    <row r="969" spans="1:17" x14ac:dyDescent="0.25">
      <c r="A969" t="s">
        <v>31</v>
      </c>
      <c r="B969" t="s">
        <v>33</v>
      </c>
      <c r="G969" t="s">
        <v>42</v>
      </c>
      <c r="H969" t="s">
        <v>104</v>
      </c>
      <c r="I969" t="s">
        <v>94</v>
      </c>
      <c r="J969" s="2">
        <v>44512</v>
      </c>
      <c r="K969">
        <v>16.97372692066833</v>
      </c>
      <c r="L969">
        <v>9</v>
      </c>
      <c r="M969">
        <v>25.327447621744049</v>
      </c>
      <c r="N969">
        <v>227.94702859569651</v>
      </c>
      <c r="O969">
        <v>1.885969657852036</v>
      </c>
      <c r="P969">
        <v>7.4463470856530323E-2</v>
      </c>
      <c r="Q969">
        <v>7.4463470856530323E-2</v>
      </c>
    </row>
    <row r="970" spans="1:17" x14ac:dyDescent="0.25">
      <c r="A970" t="s">
        <v>31</v>
      </c>
      <c r="B970" t="s">
        <v>33</v>
      </c>
      <c r="G970" t="s">
        <v>42</v>
      </c>
      <c r="H970" t="s">
        <v>104</v>
      </c>
      <c r="I970" t="s">
        <v>94</v>
      </c>
      <c r="J970" s="2">
        <v>44513</v>
      </c>
      <c r="K970">
        <v>14.44405236531942</v>
      </c>
      <c r="L970">
        <v>7</v>
      </c>
      <c r="M970">
        <v>25.327447621744049</v>
      </c>
      <c r="N970">
        <v>177.29213335220831</v>
      </c>
      <c r="O970">
        <v>2.063436052188488</v>
      </c>
      <c r="P970">
        <v>8.1470351178102654E-2</v>
      </c>
      <c r="Q970">
        <v>8.1470351178102654E-2</v>
      </c>
    </row>
    <row r="971" spans="1:17" x14ac:dyDescent="0.25">
      <c r="A971" t="s">
        <v>31</v>
      </c>
      <c r="B971" t="s">
        <v>33</v>
      </c>
      <c r="G971" t="s">
        <v>42</v>
      </c>
      <c r="H971" t="s">
        <v>104</v>
      </c>
      <c r="I971" t="s">
        <v>94</v>
      </c>
      <c r="J971" s="2">
        <v>44514</v>
      </c>
      <c r="K971">
        <v>13.66879456560061</v>
      </c>
      <c r="L971">
        <v>8</v>
      </c>
      <c r="M971">
        <v>25.327447621744049</v>
      </c>
      <c r="N971">
        <v>202.6195809739524</v>
      </c>
      <c r="O971">
        <v>1.708599320700076</v>
      </c>
      <c r="P971">
        <v>6.7460383147065095E-2</v>
      </c>
      <c r="Q971">
        <v>6.7460383147065095E-2</v>
      </c>
    </row>
    <row r="972" spans="1:17" x14ac:dyDescent="0.25">
      <c r="A972" t="s">
        <v>31</v>
      </c>
      <c r="B972" t="s">
        <v>33</v>
      </c>
      <c r="G972" t="s">
        <v>42</v>
      </c>
      <c r="H972" t="s">
        <v>104</v>
      </c>
      <c r="I972" t="s">
        <v>94</v>
      </c>
      <c r="J972" s="2">
        <v>44515</v>
      </c>
      <c r="K972">
        <v>13.13734154781662</v>
      </c>
      <c r="L972">
        <v>8</v>
      </c>
      <c r="M972">
        <v>25.327447621744049</v>
      </c>
      <c r="N972">
        <v>202.6195809739524</v>
      </c>
      <c r="O972">
        <v>1.6421676934770779</v>
      </c>
      <c r="P972">
        <v>6.483747268979638E-2</v>
      </c>
      <c r="Q972">
        <v>6.483747268979638E-2</v>
      </c>
    </row>
    <row r="973" spans="1:17" x14ac:dyDescent="0.25">
      <c r="A973" t="s">
        <v>31</v>
      </c>
      <c r="B973" t="s">
        <v>33</v>
      </c>
      <c r="G973" t="s">
        <v>42</v>
      </c>
      <c r="H973" t="s">
        <v>104</v>
      </c>
      <c r="I973" t="s">
        <v>94</v>
      </c>
      <c r="J973" s="2">
        <v>44516</v>
      </c>
      <c r="K973">
        <v>11.909332930493481</v>
      </c>
      <c r="L973">
        <v>7</v>
      </c>
      <c r="M973">
        <v>25.327447621744049</v>
      </c>
      <c r="N973">
        <v>177.29213335220831</v>
      </c>
      <c r="O973">
        <v>1.7013332757847821</v>
      </c>
      <c r="P973">
        <v>6.7173498932603007E-2</v>
      </c>
      <c r="Q973">
        <v>6.7173498932603007E-2</v>
      </c>
    </row>
    <row r="974" spans="1:17" x14ac:dyDescent="0.25">
      <c r="A974" t="s">
        <v>31</v>
      </c>
      <c r="B974" t="s">
        <v>33</v>
      </c>
      <c r="G974" t="s">
        <v>42</v>
      </c>
      <c r="H974" t="s">
        <v>104</v>
      </c>
      <c r="I974" t="s">
        <v>94</v>
      </c>
      <c r="J974" s="2">
        <v>44517</v>
      </c>
      <c r="K974">
        <v>11.081726875892789</v>
      </c>
      <c r="L974">
        <v>7</v>
      </c>
      <c r="M974">
        <v>25.327447621744049</v>
      </c>
      <c r="N974">
        <v>177.29213335220831</v>
      </c>
      <c r="O974">
        <v>1.5831038394132559</v>
      </c>
      <c r="P974">
        <v>6.2505462968725459E-2</v>
      </c>
      <c r="Q974">
        <v>6.2505462968725459E-2</v>
      </c>
    </row>
    <row r="975" spans="1:17" x14ac:dyDescent="0.25">
      <c r="A975" t="s">
        <v>31</v>
      </c>
      <c r="B975" t="s">
        <v>33</v>
      </c>
      <c r="G975" t="s">
        <v>42</v>
      </c>
      <c r="H975" t="s">
        <v>104</v>
      </c>
      <c r="I975" t="s">
        <v>94</v>
      </c>
      <c r="J975" s="2">
        <v>44518</v>
      </c>
      <c r="K975">
        <v>9.7296716628062221</v>
      </c>
      <c r="L975">
        <v>6</v>
      </c>
      <c r="M975">
        <v>25.327447621744049</v>
      </c>
      <c r="N975">
        <v>151.96468573046431</v>
      </c>
      <c r="O975">
        <v>1.621611943801037</v>
      </c>
      <c r="P975">
        <v>6.4025872958823338E-2</v>
      </c>
      <c r="Q975">
        <v>6.4025872958823338E-2</v>
      </c>
    </row>
    <row r="976" spans="1:17" x14ac:dyDescent="0.25">
      <c r="A976" t="s">
        <v>31</v>
      </c>
      <c r="B976" t="s">
        <v>33</v>
      </c>
      <c r="G976" t="s">
        <v>42</v>
      </c>
      <c r="H976" t="s">
        <v>104</v>
      </c>
      <c r="I976" t="s">
        <v>94</v>
      </c>
      <c r="J976" s="2">
        <v>44519</v>
      </c>
      <c r="K976">
        <v>8.830593272474168</v>
      </c>
      <c r="L976">
        <v>6</v>
      </c>
      <c r="M976">
        <v>25.327447621744049</v>
      </c>
      <c r="N976">
        <v>151.96468573046431</v>
      </c>
      <c r="O976">
        <v>1.471765545412361</v>
      </c>
      <c r="P976">
        <v>5.8109508995640963E-2</v>
      </c>
      <c r="Q976">
        <v>5.8109508995640963E-2</v>
      </c>
    </row>
    <row r="977" spans="1:17" x14ac:dyDescent="0.25">
      <c r="A977" t="s">
        <v>31</v>
      </c>
      <c r="B977" t="s">
        <v>33</v>
      </c>
      <c r="G977" t="s">
        <v>42</v>
      </c>
      <c r="H977" t="s">
        <v>104</v>
      </c>
      <c r="I977" t="s">
        <v>94</v>
      </c>
      <c r="J977" s="2">
        <v>44520</v>
      </c>
      <c r="K977">
        <v>8.9570321634115899</v>
      </c>
      <c r="L977">
        <v>7</v>
      </c>
      <c r="M977">
        <v>25.327447621744049</v>
      </c>
      <c r="N977">
        <v>177.29213335220831</v>
      </c>
      <c r="O977">
        <v>1.279576023344513</v>
      </c>
      <c r="P977">
        <v>5.0521317522969622E-2</v>
      </c>
      <c r="Q977">
        <v>5.0521317522969622E-2</v>
      </c>
    </row>
    <row r="978" spans="1:17" x14ac:dyDescent="0.25">
      <c r="A978" t="s">
        <v>31</v>
      </c>
      <c r="B978" t="s">
        <v>33</v>
      </c>
      <c r="G978" t="s">
        <v>42</v>
      </c>
      <c r="H978" t="s">
        <v>104</v>
      </c>
      <c r="I978" t="s">
        <v>94</v>
      </c>
      <c r="J978" s="2">
        <v>44521</v>
      </c>
      <c r="K978">
        <v>9.0460234148629066</v>
      </c>
      <c r="L978">
        <v>7</v>
      </c>
      <c r="M978">
        <v>25.327447621744049</v>
      </c>
      <c r="N978">
        <v>177.29213335220831</v>
      </c>
      <c r="O978">
        <v>1.29228905926613</v>
      </c>
      <c r="P978">
        <v>5.1023264506000879E-2</v>
      </c>
      <c r="Q978">
        <v>5.1023264506000879E-2</v>
      </c>
    </row>
    <row r="979" spans="1:17" x14ac:dyDescent="0.25">
      <c r="A979" t="s">
        <v>31</v>
      </c>
      <c r="B979" t="s">
        <v>33</v>
      </c>
      <c r="G979" t="s">
        <v>42</v>
      </c>
      <c r="H979" t="s">
        <v>104</v>
      </c>
      <c r="I979" t="s">
        <v>94</v>
      </c>
      <c r="J979" s="2">
        <v>44522</v>
      </c>
      <c r="K979">
        <v>26.863245793278821</v>
      </c>
      <c r="L979">
        <v>25</v>
      </c>
      <c r="M979">
        <v>25.327447621744049</v>
      </c>
      <c r="N979">
        <v>633.18619054360124</v>
      </c>
      <c r="O979">
        <v>1.0745298317311529</v>
      </c>
      <c r="P979">
        <v>4.2425508001392553E-2</v>
      </c>
      <c r="Q979">
        <v>4.2425508001392553E-2</v>
      </c>
    </row>
    <row r="980" spans="1:17" x14ac:dyDescent="0.25">
      <c r="A980" t="s">
        <v>31</v>
      </c>
      <c r="B980" t="s">
        <v>33</v>
      </c>
      <c r="G980" t="s">
        <v>42</v>
      </c>
      <c r="H980" t="s">
        <v>104</v>
      </c>
      <c r="I980" t="s">
        <v>94</v>
      </c>
      <c r="J980" s="2">
        <v>44523</v>
      </c>
      <c r="K980">
        <v>45.238466425137673</v>
      </c>
      <c r="L980">
        <v>26</v>
      </c>
      <c r="M980">
        <v>25.327447621744049</v>
      </c>
      <c r="N980">
        <v>658.51363816534524</v>
      </c>
      <c r="O980">
        <v>1.739941016351449</v>
      </c>
      <c r="P980">
        <v>6.8697842843732898E-2</v>
      </c>
      <c r="Q980">
        <v>6.8697842843732898E-2</v>
      </c>
    </row>
    <row r="981" spans="1:17" x14ac:dyDescent="0.25">
      <c r="A981" t="s">
        <v>31</v>
      </c>
      <c r="B981" t="s">
        <v>33</v>
      </c>
      <c r="G981" t="s">
        <v>42</v>
      </c>
      <c r="H981" t="s">
        <v>104</v>
      </c>
      <c r="I981" t="s">
        <v>94</v>
      </c>
      <c r="J981" s="2">
        <v>44524</v>
      </c>
      <c r="K981">
        <v>60.176806503533832</v>
      </c>
      <c r="L981">
        <v>26</v>
      </c>
      <c r="M981">
        <v>25.327447621744049</v>
      </c>
      <c r="N981">
        <v>658.51363816534524</v>
      </c>
      <c r="O981">
        <v>2.3144925578282241</v>
      </c>
      <c r="P981">
        <v>9.1382779362307029E-2</v>
      </c>
      <c r="Q981">
        <v>9.1382779362307029E-2</v>
      </c>
    </row>
    <row r="982" spans="1:17" x14ac:dyDescent="0.25">
      <c r="A982" t="s">
        <v>31</v>
      </c>
      <c r="B982" t="s">
        <v>33</v>
      </c>
      <c r="G982" t="s">
        <v>42</v>
      </c>
      <c r="H982" t="s">
        <v>104</v>
      </c>
      <c r="I982" t="s">
        <v>94</v>
      </c>
      <c r="J982" s="2">
        <v>44525</v>
      </c>
      <c r="K982">
        <v>68.053258721840805</v>
      </c>
      <c r="L982">
        <v>24</v>
      </c>
      <c r="M982">
        <v>25.327447621744049</v>
      </c>
      <c r="N982">
        <v>607.85874292185724</v>
      </c>
      <c r="O982">
        <v>2.835552446743367</v>
      </c>
      <c r="P982">
        <v>0.111955712596519</v>
      </c>
      <c r="Q982">
        <v>0.111955712596519</v>
      </c>
    </row>
    <row r="983" spans="1:17" x14ac:dyDescent="0.25">
      <c r="A983" t="s">
        <v>31</v>
      </c>
      <c r="B983" t="s">
        <v>33</v>
      </c>
      <c r="G983" t="s">
        <v>42</v>
      </c>
      <c r="H983" t="s">
        <v>104</v>
      </c>
      <c r="I983" t="s">
        <v>94</v>
      </c>
      <c r="J983" s="2">
        <v>44526</v>
      </c>
      <c r="K983">
        <v>63.454613039685043</v>
      </c>
      <c r="L983">
        <v>18</v>
      </c>
      <c r="M983">
        <v>25.327447621744049</v>
      </c>
      <c r="N983">
        <v>455.8940571913929</v>
      </c>
      <c r="O983">
        <v>3.5252562799825018</v>
      </c>
      <c r="P983">
        <v>0.13918719061750259</v>
      </c>
      <c r="Q983">
        <v>0.13918719061750259</v>
      </c>
    </row>
    <row r="984" spans="1:17" x14ac:dyDescent="0.25">
      <c r="A984" t="s">
        <v>31</v>
      </c>
      <c r="B984" t="s">
        <v>33</v>
      </c>
      <c r="G984" t="s">
        <v>42</v>
      </c>
      <c r="H984" t="s">
        <v>104</v>
      </c>
      <c r="I984" t="s">
        <v>94</v>
      </c>
      <c r="J984" s="2">
        <v>44527</v>
      </c>
      <c r="K984">
        <v>70.439715263789509</v>
      </c>
      <c r="L984">
        <v>24</v>
      </c>
      <c r="M984">
        <v>25.327447621744049</v>
      </c>
      <c r="N984">
        <v>607.85874292185724</v>
      </c>
      <c r="O984">
        <v>2.93498813599123</v>
      </c>
      <c r="P984">
        <v>0.1158817177247458</v>
      </c>
      <c r="Q984">
        <v>0.1158817177247458</v>
      </c>
    </row>
    <row r="985" spans="1:17" x14ac:dyDescent="0.25">
      <c r="A985" t="s">
        <v>31</v>
      </c>
      <c r="B985" t="s">
        <v>33</v>
      </c>
      <c r="G985" t="s">
        <v>42</v>
      </c>
      <c r="H985" t="s">
        <v>104</v>
      </c>
      <c r="I985" t="s">
        <v>94</v>
      </c>
      <c r="J985" s="2">
        <v>44528</v>
      </c>
      <c r="K985">
        <v>70.21361122430568</v>
      </c>
      <c r="L985">
        <v>21</v>
      </c>
      <c r="M985">
        <v>25.327447621744049</v>
      </c>
      <c r="N985">
        <v>531.87640005662502</v>
      </c>
      <c r="O985">
        <v>3.343505296395509</v>
      </c>
      <c r="P985">
        <v>0.1320111424699997</v>
      </c>
      <c r="Q985">
        <v>0.1320111424699997</v>
      </c>
    </row>
    <row r="986" spans="1:17" x14ac:dyDescent="0.25">
      <c r="A986" t="s">
        <v>31</v>
      </c>
      <c r="B986" t="s">
        <v>33</v>
      </c>
      <c r="G986" t="s">
        <v>42</v>
      </c>
      <c r="H986" t="s">
        <v>104</v>
      </c>
      <c r="I986" t="s">
        <v>94</v>
      </c>
      <c r="J986" s="2">
        <v>44529</v>
      </c>
      <c r="K986">
        <v>73.54614034691042</v>
      </c>
      <c r="L986">
        <v>23</v>
      </c>
      <c r="M986">
        <v>25.327447621744049</v>
      </c>
      <c r="N986">
        <v>582.53129530011313</v>
      </c>
      <c r="O986">
        <v>3.1976582759526271</v>
      </c>
      <c r="P986">
        <v>0.12625268537550469</v>
      </c>
      <c r="Q986">
        <v>0.12625268537550469</v>
      </c>
    </row>
    <row r="987" spans="1:17" x14ac:dyDescent="0.25">
      <c r="A987" t="s">
        <v>31</v>
      </c>
      <c r="B987" t="s">
        <v>33</v>
      </c>
      <c r="G987" t="s">
        <v>42</v>
      </c>
      <c r="H987" t="s">
        <v>104</v>
      </c>
      <c r="I987" t="s">
        <v>94</v>
      </c>
      <c r="J987" s="2">
        <v>44530</v>
      </c>
      <c r="K987">
        <v>74.138267864454789</v>
      </c>
      <c r="L987">
        <v>22</v>
      </c>
      <c r="M987">
        <v>25.327447621744049</v>
      </c>
      <c r="N987">
        <v>557.20384767836913</v>
      </c>
      <c r="O987">
        <v>3.3699212665661271</v>
      </c>
      <c r="P987">
        <v>0.13305412045045509</v>
      </c>
      <c r="Q987">
        <v>0.13305412045045509</v>
      </c>
    </row>
    <row r="988" spans="1:17" x14ac:dyDescent="0.25">
      <c r="A988" t="s">
        <v>31</v>
      </c>
      <c r="B988" t="s">
        <v>33</v>
      </c>
      <c r="G988" t="s">
        <v>42</v>
      </c>
      <c r="H988" t="s">
        <v>104</v>
      </c>
      <c r="I988" t="s">
        <v>94</v>
      </c>
      <c r="J988" s="2">
        <v>44531</v>
      </c>
      <c r="K988">
        <v>76.32810911157874</v>
      </c>
      <c r="L988">
        <v>23</v>
      </c>
      <c r="M988">
        <v>25.327447621744049</v>
      </c>
      <c r="N988">
        <v>582.53129530011313</v>
      </c>
      <c r="O988">
        <v>3.3186134396338578</v>
      </c>
      <c r="P988">
        <v>0.13102834084176609</v>
      </c>
      <c r="Q988">
        <v>0.13102834084176609</v>
      </c>
    </row>
    <row r="989" spans="1:17" x14ac:dyDescent="0.25">
      <c r="A989" t="s">
        <v>31</v>
      </c>
      <c r="B989" t="s">
        <v>33</v>
      </c>
      <c r="G989" t="s">
        <v>42</v>
      </c>
      <c r="H989" t="s">
        <v>104</v>
      </c>
      <c r="I989" t="s">
        <v>94</v>
      </c>
      <c r="J989" s="2">
        <v>44532</v>
      </c>
      <c r="K989">
        <v>70.811593801664131</v>
      </c>
      <c r="L989">
        <v>19</v>
      </c>
      <c r="M989">
        <v>25.327447621744049</v>
      </c>
      <c r="N989">
        <v>481.22150481313702</v>
      </c>
      <c r="O989">
        <v>3.7269259895612699</v>
      </c>
      <c r="P989">
        <v>0.1471496869807615</v>
      </c>
      <c r="Q989">
        <v>0.1471496869807615</v>
      </c>
    </row>
    <row r="990" spans="1:17" x14ac:dyDescent="0.25">
      <c r="A990" t="s">
        <v>31</v>
      </c>
      <c r="B990" t="s">
        <v>33</v>
      </c>
      <c r="G990" t="s">
        <v>42</v>
      </c>
      <c r="H990" t="s">
        <v>104</v>
      </c>
      <c r="I990" t="s">
        <v>94</v>
      </c>
      <c r="J990" s="2">
        <v>44533</v>
      </c>
      <c r="K990">
        <v>61.986458747100663</v>
      </c>
      <c r="L990">
        <v>16</v>
      </c>
      <c r="M990">
        <v>25.32744762174406</v>
      </c>
      <c r="N990">
        <v>405.2391619479049</v>
      </c>
      <c r="O990">
        <v>3.874153671693791</v>
      </c>
      <c r="P990">
        <v>0.15296265654371591</v>
      </c>
      <c r="Q990">
        <v>0.15296265654371591</v>
      </c>
    </row>
    <row r="991" spans="1:17" x14ac:dyDescent="0.25">
      <c r="A991" t="s">
        <v>31</v>
      </c>
      <c r="B991" t="s">
        <v>33</v>
      </c>
      <c r="G991" t="s">
        <v>42</v>
      </c>
      <c r="H991" t="s">
        <v>104</v>
      </c>
      <c r="I991" t="s">
        <v>94</v>
      </c>
      <c r="J991" s="2">
        <v>44534</v>
      </c>
      <c r="K991">
        <v>46.757529687576017</v>
      </c>
      <c r="L991">
        <v>10</v>
      </c>
      <c r="M991">
        <v>25.327447621744049</v>
      </c>
      <c r="N991">
        <v>253.27447621744051</v>
      </c>
      <c r="O991">
        <v>4.6757529687576014</v>
      </c>
      <c r="P991">
        <v>0.18461208719442329</v>
      </c>
      <c r="Q991">
        <v>0.18461208719442329</v>
      </c>
    </row>
    <row r="992" spans="1:17" x14ac:dyDescent="0.25">
      <c r="A992" t="s">
        <v>31</v>
      </c>
      <c r="B992" t="s">
        <v>33</v>
      </c>
      <c r="G992" t="s">
        <v>42</v>
      </c>
      <c r="H992" t="s">
        <v>104</v>
      </c>
      <c r="I992" t="s">
        <v>94</v>
      </c>
      <c r="J992" s="2">
        <v>44535</v>
      </c>
      <c r="K992">
        <v>44.171557331545252</v>
      </c>
      <c r="L992">
        <v>15</v>
      </c>
      <c r="M992">
        <v>25.327447621744049</v>
      </c>
      <c r="N992">
        <v>379.91171432616068</v>
      </c>
      <c r="O992">
        <v>2.9447704887696839</v>
      </c>
      <c r="P992">
        <v>0.11626795296346989</v>
      </c>
      <c r="Q992">
        <v>0.11626795296346989</v>
      </c>
    </row>
    <row r="993" spans="1:17" x14ac:dyDescent="0.25">
      <c r="A993" t="s">
        <v>31</v>
      </c>
      <c r="B993" t="s">
        <v>33</v>
      </c>
      <c r="G993" t="s">
        <v>42</v>
      </c>
      <c r="H993" t="s">
        <v>104</v>
      </c>
      <c r="I993" t="s">
        <v>94</v>
      </c>
      <c r="J993" s="2">
        <v>44536</v>
      </c>
      <c r="K993">
        <v>67.711031323782223</v>
      </c>
      <c r="L993">
        <v>31</v>
      </c>
      <c r="M993">
        <v>25.327447621744049</v>
      </c>
      <c r="N993">
        <v>785.15087627406558</v>
      </c>
      <c r="O993">
        <v>2.1842268168962011</v>
      </c>
      <c r="P993">
        <v>8.6239515703153774E-2</v>
      </c>
      <c r="Q993">
        <v>8.6239515703153774E-2</v>
      </c>
    </row>
    <row r="994" spans="1:17" x14ac:dyDescent="0.25">
      <c r="A994" t="s">
        <v>31</v>
      </c>
      <c r="B994" t="s">
        <v>33</v>
      </c>
      <c r="G994" t="s">
        <v>42</v>
      </c>
      <c r="H994" t="s">
        <v>104</v>
      </c>
      <c r="I994" t="s">
        <v>94</v>
      </c>
      <c r="J994" s="2">
        <v>44537</v>
      </c>
      <c r="K994">
        <v>75.281641389202136</v>
      </c>
      <c r="L994">
        <v>25</v>
      </c>
      <c r="M994">
        <v>25.327447621744049</v>
      </c>
      <c r="N994">
        <v>633.18619054360124</v>
      </c>
      <c r="O994">
        <v>3.011265655568085</v>
      </c>
      <c r="P994">
        <v>0.1188933721447266</v>
      </c>
      <c r="Q994">
        <v>0.1188933721447266</v>
      </c>
    </row>
    <row r="995" spans="1:17" x14ac:dyDescent="0.25">
      <c r="A995" t="s">
        <v>31</v>
      </c>
      <c r="B995" t="s">
        <v>33</v>
      </c>
      <c r="G995" t="s">
        <v>42</v>
      </c>
      <c r="H995" t="s">
        <v>104</v>
      </c>
      <c r="I995" t="s">
        <v>94</v>
      </c>
      <c r="J995" s="2">
        <v>44538</v>
      </c>
      <c r="K995">
        <v>84.391742645678008</v>
      </c>
      <c r="L995">
        <v>27</v>
      </c>
      <c r="M995">
        <v>25.327447621744049</v>
      </c>
      <c r="N995">
        <v>683.84108578708936</v>
      </c>
      <c r="O995">
        <v>3.1256200979880742</v>
      </c>
      <c r="P995">
        <v>0.1234084122754113</v>
      </c>
      <c r="Q995">
        <v>0.1234084122754113</v>
      </c>
    </row>
    <row r="996" spans="1:17" x14ac:dyDescent="0.25">
      <c r="A996" t="s">
        <v>31</v>
      </c>
      <c r="B996" t="s">
        <v>33</v>
      </c>
      <c r="G996" t="s">
        <v>42</v>
      </c>
      <c r="H996" t="s">
        <v>104</v>
      </c>
      <c r="I996" t="s">
        <v>94</v>
      </c>
      <c r="J996" s="2">
        <v>44539</v>
      </c>
      <c r="K996">
        <v>108.3760152260999</v>
      </c>
      <c r="L996">
        <v>36</v>
      </c>
      <c r="M996">
        <v>25.327447621744049</v>
      </c>
      <c r="N996">
        <v>911.78811438278581</v>
      </c>
      <c r="O996">
        <v>3.0104448673916639</v>
      </c>
      <c r="P996">
        <v>0.1188609650822906</v>
      </c>
      <c r="Q996">
        <v>0.1188609650822906</v>
      </c>
    </row>
    <row r="997" spans="1:17" x14ac:dyDescent="0.25">
      <c r="A997" t="s">
        <v>31</v>
      </c>
      <c r="B997" t="s">
        <v>33</v>
      </c>
      <c r="G997" t="s">
        <v>42</v>
      </c>
      <c r="H997" t="s">
        <v>104</v>
      </c>
      <c r="I997" t="s">
        <v>94</v>
      </c>
      <c r="J997" s="2">
        <v>44540</v>
      </c>
      <c r="K997">
        <v>122.0280397967572</v>
      </c>
      <c r="L997">
        <v>34</v>
      </c>
      <c r="M997">
        <v>25.327447621744049</v>
      </c>
      <c r="N997">
        <v>861.13321913929769</v>
      </c>
      <c r="O997">
        <v>3.5890599940222701</v>
      </c>
      <c r="P997">
        <v>0.14170634355358419</v>
      </c>
      <c r="Q997">
        <v>0.14170634355358419</v>
      </c>
    </row>
    <row r="998" spans="1:17" x14ac:dyDescent="0.25">
      <c r="A998" t="s">
        <v>31</v>
      </c>
      <c r="B998" t="s">
        <v>33</v>
      </c>
      <c r="G998" t="s">
        <v>42</v>
      </c>
      <c r="H998" t="s">
        <v>104</v>
      </c>
      <c r="I998" t="s">
        <v>94</v>
      </c>
      <c r="J998" s="2">
        <v>44541</v>
      </c>
      <c r="K998">
        <v>138.13501976181249</v>
      </c>
      <c r="L998">
        <v>37</v>
      </c>
      <c r="M998">
        <v>25.327447621744049</v>
      </c>
      <c r="N998">
        <v>937.11556200452981</v>
      </c>
      <c r="O998">
        <v>3.7333789124814181</v>
      </c>
      <c r="P998">
        <v>0.14740446681552891</v>
      </c>
      <c r="Q998">
        <v>0.14740446681552891</v>
      </c>
    </row>
    <row r="999" spans="1:17" x14ac:dyDescent="0.25">
      <c r="A999" t="s">
        <v>31</v>
      </c>
      <c r="B999" t="s">
        <v>33</v>
      </c>
      <c r="G999" t="s">
        <v>42</v>
      </c>
      <c r="H999" t="s">
        <v>104</v>
      </c>
      <c r="I999" t="s">
        <v>94</v>
      </c>
      <c r="J999" s="2">
        <v>44542</v>
      </c>
      <c r="K999">
        <v>156.17286645983771</v>
      </c>
      <c r="L999">
        <v>40</v>
      </c>
      <c r="M999">
        <v>25.327447621744049</v>
      </c>
      <c r="N999">
        <v>1013.097904869762</v>
      </c>
      <c r="O999">
        <v>3.9043216614959428</v>
      </c>
      <c r="P999">
        <v>0.15415377497983709</v>
      </c>
      <c r="Q999">
        <v>0.15415377497983709</v>
      </c>
    </row>
    <row r="1000" spans="1:17" x14ac:dyDescent="0.25">
      <c r="A1000" t="s">
        <v>31</v>
      </c>
      <c r="B1000" t="s">
        <v>33</v>
      </c>
      <c r="G1000" t="s">
        <v>42</v>
      </c>
      <c r="H1000" t="s">
        <v>104</v>
      </c>
      <c r="I1000" t="s">
        <v>94</v>
      </c>
      <c r="J1000" s="2">
        <v>44543</v>
      </c>
      <c r="K1000">
        <v>211.83215855326449</v>
      </c>
      <c r="L1000">
        <v>59</v>
      </c>
      <c r="M1000">
        <v>25.327447621744049</v>
      </c>
      <c r="N1000">
        <v>1494.319409682899</v>
      </c>
      <c r="O1000">
        <v>3.5903755686993981</v>
      </c>
      <c r="P1000">
        <v>0.1417582862008171</v>
      </c>
      <c r="Q1000">
        <v>0.1417582862008171</v>
      </c>
    </row>
    <row r="1001" spans="1:17" x14ac:dyDescent="0.25">
      <c r="A1001" t="s">
        <v>31</v>
      </c>
      <c r="B1001" t="s">
        <v>33</v>
      </c>
      <c r="G1001" t="s">
        <v>42</v>
      </c>
      <c r="H1001" t="s">
        <v>104</v>
      </c>
      <c r="I1001" t="s">
        <v>94</v>
      </c>
      <c r="J1001" s="2">
        <v>44544</v>
      </c>
      <c r="K1001">
        <v>238.13312283499241</v>
      </c>
      <c r="L1001">
        <v>53</v>
      </c>
      <c r="M1001">
        <v>25.327447621744049</v>
      </c>
      <c r="N1001">
        <v>1342.3547239524351</v>
      </c>
      <c r="O1001">
        <v>4.4930777893394787</v>
      </c>
      <c r="P1001">
        <v>0.17739954915481079</v>
      </c>
      <c r="Q1001">
        <v>0.17739954915481079</v>
      </c>
    </row>
    <row r="1002" spans="1:17" x14ac:dyDescent="0.25">
      <c r="A1002" t="s">
        <v>31</v>
      </c>
      <c r="B1002" t="s">
        <v>33</v>
      </c>
      <c r="G1002" t="s">
        <v>42</v>
      </c>
      <c r="H1002" t="s">
        <v>104</v>
      </c>
      <c r="I1002" t="s">
        <v>94</v>
      </c>
      <c r="J1002" s="2">
        <v>44545</v>
      </c>
      <c r="K1002">
        <v>270.67156930377939</v>
      </c>
      <c r="L1002">
        <v>59</v>
      </c>
      <c r="M1002">
        <v>25.327447621744049</v>
      </c>
      <c r="N1002">
        <v>1494.319409682899</v>
      </c>
      <c r="O1002">
        <v>4.5876537170132101</v>
      </c>
      <c r="P1002">
        <v>0.18113367701033681</v>
      </c>
      <c r="Q1002">
        <v>0.18113367701033681</v>
      </c>
    </row>
    <row r="1003" spans="1:17" x14ac:dyDescent="0.25">
      <c r="A1003" t="s">
        <v>31</v>
      </c>
      <c r="B1003" t="s">
        <v>33</v>
      </c>
      <c r="G1003" t="s">
        <v>42</v>
      </c>
      <c r="H1003" t="s">
        <v>104</v>
      </c>
      <c r="I1003" t="s">
        <v>94</v>
      </c>
      <c r="J1003" s="2">
        <v>44546</v>
      </c>
      <c r="K1003">
        <v>321.47397333072018</v>
      </c>
      <c r="L1003">
        <v>71</v>
      </c>
      <c r="M1003">
        <v>25.327447621744049</v>
      </c>
      <c r="N1003">
        <v>1798.248781143828</v>
      </c>
      <c r="O1003">
        <v>4.5278024412777489</v>
      </c>
      <c r="P1003">
        <v>0.17877057763177659</v>
      </c>
      <c r="Q1003">
        <v>0.17877057763177659</v>
      </c>
    </row>
    <row r="1004" spans="1:17" x14ac:dyDescent="0.25">
      <c r="A1004" t="s">
        <v>31</v>
      </c>
      <c r="B1004" t="s">
        <v>33</v>
      </c>
      <c r="G1004" t="s">
        <v>42</v>
      </c>
      <c r="H1004" t="s">
        <v>104</v>
      </c>
      <c r="I1004" t="s">
        <v>94</v>
      </c>
      <c r="J1004" s="2">
        <v>44547</v>
      </c>
      <c r="K1004">
        <v>361.35734952743638</v>
      </c>
      <c r="L1004">
        <v>73</v>
      </c>
      <c r="M1004">
        <v>25.327447621744049</v>
      </c>
      <c r="N1004">
        <v>1848.903676387316</v>
      </c>
      <c r="O1004">
        <v>4.9501006784580328</v>
      </c>
      <c r="P1004">
        <v>0.1954441186646966</v>
      </c>
      <c r="Q1004">
        <v>0.1954441186646966</v>
      </c>
    </row>
    <row r="1005" spans="1:17" x14ac:dyDescent="0.25">
      <c r="A1005" t="s">
        <v>31</v>
      </c>
      <c r="B1005" t="s">
        <v>33</v>
      </c>
      <c r="G1005" t="s">
        <v>42</v>
      </c>
      <c r="H1005" t="s">
        <v>104</v>
      </c>
      <c r="I1005" t="s">
        <v>94</v>
      </c>
      <c r="J1005" s="2">
        <v>44548</v>
      </c>
      <c r="K1005">
        <v>393.43423175099082</v>
      </c>
      <c r="L1005">
        <v>75</v>
      </c>
      <c r="M1005">
        <v>25.327447621744049</v>
      </c>
      <c r="N1005">
        <v>1899.558571630804</v>
      </c>
      <c r="O1005">
        <v>5.2457897566798772</v>
      </c>
      <c r="P1005">
        <v>0.2071187683427001</v>
      </c>
      <c r="Q1005">
        <v>0.2071187683427001</v>
      </c>
    </row>
    <row r="1006" spans="1:17" x14ac:dyDescent="0.25">
      <c r="A1006" t="s">
        <v>31</v>
      </c>
      <c r="B1006" t="s">
        <v>33</v>
      </c>
      <c r="G1006" t="s">
        <v>42</v>
      </c>
      <c r="H1006" t="s">
        <v>104</v>
      </c>
      <c r="I1006" t="s">
        <v>94</v>
      </c>
      <c r="J1006" s="2">
        <v>44549</v>
      </c>
      <c r="K1006">
        <v>417.78656839616241</v>
      </c>
      <c r="L1006">
        <v>76</v>
      </c>
      <c r="M1006">
        <v>25.327447621744049</v>
      </c>
      <c r="N1006">
        <v>1924.8860192525481</v>
      </c>
      <c r="O1006">
        <v>5.4971916894231887</v>
      </c>
      <c r="P1006">
        <v>0.21704483497593949</v>
      </c>
      <c r="Q1006">
        <v>0.21704483497593949</v>
      </c>
    </row>
    <row r="1007" spans="1:17" x14ac:dyDescent="0.25">
      <c r="A1007" t="s">
        <v>31</v>
      </c>
      <c r="B1007" t="s">
        <v>33</v>
      </c>
      <c r="G1007" t="s">
        <v>42</v>
      </c>
      <c r="H1007" t="s">
        <v>104</v>
      </c>
      <c r="I1007" t="s">
        <v>94</v>
      </c>
      <c r="J1007" s="2">
        <v>44550</v>
      </c>
      <c r="K1007">
        <v>434.60459721796047</v>
      </c>
      <c r="L1007">
        <v>76</v>
      </c>
      <c r="M1007">
        <v>25.327447621744049</v>
      </c>
      <c r="N1007">
        <v>1924.8860192525481</v>
      </c>
      <c r="O1007">
        <v>5.7184815423415856</v>
      </c>
      <c r="P1007">
        <v>0.2257819906587101</v>
      </c>
      <c r="Q1007">
        <v>0.2257819906587101</v>
      </c>
    </row>
    <row r="1008" spans="1:17" x14ac:dyDescent="0.25">
      <c r="A1008" t="s">
        <v>31</v>
      </c>
      <c r="B1008" t="s">
        <v>33</v>
      </c>
      <c r="G1008" t="s">
        <v>42</v>
      </c>
      <c r="H1008" t="s">
        <v>104</v>
      </c>
      <c r="I1008" t="s">
        <v>94</v>
      </c>
      <c r="J1008" s="2">
        <v>44551</v>
      </c>
      <c r="K1008">
        <v>446.2552273863642</v>
      </c>
      <c r="L1008">
        <v>76</v>
      </c>
      <c r="M1008">
        <v>25.327447621744049</v>
      </c>
      <c r="N1008">
        <v>1924.8860192525481</v>
      </c>
      <c r="O1008">
        <v>5.8717793077153182</v>
      </c>
      <c r="P1008">
        <v>0.2318346244520231</v>
      </c>
      <c r="Q1008">
        <v>0.2318346244520231</v>
      </c>
    </row>
    <row r="1009" spans="1:17" x14ac:dyDescent="0.25">
      <c r="A1009" t="s">
        <v>31</v>
      </c>
      <c r="B1009" t="s">
        <v>33</v>
      </c>
      <c r="G1009" t="s">
        <v>42</v>
      </c>
      <c r="H1009" t="s">
        <v>104</v>
      </c>
      <c r="I1009" t="s">
        <v>94</v>
      </c>
      <c r="J1009" s="2">
        <v>44552</v>
      </c>
      <c r="K1009">
        <v>469.41390867750658</v>
      </c>
      <c r="L1009">
        <v>83</v>
      </c>
      <c r="M1009">
        <v>25.327447621744049</v>
      </c>
      <c r="N1009">
        <v>2102.1781526047562</v>
      </c>
      <c r="O1009">
        <v>5.6555892611747787</v>
      </c>
      <c r="P1009">
        <v>0.22329882369668219</v>
      </c>
      <c r="Q1009">
        <v>0.22329882369668219</v>
      </c>
    </row>
    <row r="1010" spans="1:17" x14ac:dyDescent="0.25">
      <c r="A1010" t="s">
        <v>31</v>
      </c>
      <c r="B1010" t="s">
        <v>33</v>
      </c>
      <c r="G1010" t="s">
        <v>42</v>
      </c>
      <c r="H1010" t="s">
        <v>104</v>
      </c>
      <c r="I1010" t="s">
        <v>94</v>
      </c>
      <c r="J1010" s="2">
        <v>44553</v>
      </c>
      <c r="K1010">
        <v>481.12678975308108</v>
      </c>
      <c r="L1010">
        <v>81</v>
      </c>
      <c r="M1010">
        <v>25.327447621744049</v>
      </c>
      <c r="N1010">
        <v>2051.523257361268</v>
      </c>
      <c r="O1010">
        <v>5.9398369105318656</v>
      </c>
      <c r="P1010">
        <v>0.23452173307161089</v>
      </c>
      <c r="Q1010">
        <v>0.23452173307161089</v>
      </c>
    </row>
    <row r="1011" spans="1:17" x14ac:dyDescent="0.25">
      <c r="A1011" t="s">
        <v>31</v>
      </c>
      <c r="B1011" t="s">
        <v>33</v>
      </c>
      <c r="G1011" t="s">
        <v>42</v>
      </c>
      <c r="H1011" t="s">
        <v>104</v>
      </c>
      <c r="I1011" t="s">
        <v>94</v>
      </c>
      <c r="J1011" s="2">
        <v>44554</v>
      </c>
      <c r="K1011">
        <v>485.04333528328641</v>
      </c>
      <c r="L1011">
        <v>79</v>
      </c>
      <c r="M1011">
        <v>25.327447621744049</v>
      </c>
      <c r="N1011">
        <v>2000.86836211778</v>
      </c>
      <c r="O1011">
        <v>6.1397890542188147</v>
      </c>
      <c r="P1011">
        <v>0.24241641502587491</v>
      </c>
      <c r="Q1011">
        <v>0.24241641502587491</v>
      </c>
    </row>
    <row r="1012" spans="1:17" x14ac:dyDescent="0.25">
      <c r="A1012" t="s">
        <v>31</v>
      </c>
      <c r="B1012" t="s">
        <v>33</v>
      </c>
      <c r="G1012" t="s">
        <v>42</v>
      </c>
      <c r="H1012" t="s">
        <v>104</v>
      </c>
      <c r="I1012" t="s">
        <v>94</v>
      </c>
      <c r="J1012" s="2">
        <v>44555</v>
      </c>
      <c r="K1012">
        <v>477.21208695392289</v>
      </c>
      <c r="L1012">
        <v>74</v>
      </c>
      <c r="M1012">
        <v>25.32744762174406</v>
      </c>
      <c r="N1012">
        <v>1874.2311240090601</v>
      </c>
      <c r="O1012">
        <v>6.4488119858638244</v>
      </c>
      <c r="P1012">
        <v>0.25461752333572713</v>
      </c>
      <c r="Q1012">
        <v>0.25461752333572713</v>
      </c>
    </row>
    <row r="1013" spans="1:17" x14ac:dyDescent="0.25">
      <c r="A1013" t="s">
        <v>31</v>
      </c>
      <c r="B1013" t="s">
        <v>33</v>
      </c>
      <c r="G1013" t="s">
        <v>42</v>
      </c>
      <c r="H1013" t="s">
        <v>104</v>
      </c>
      <c r="I1013" t="s">
        <v>94</v>
      </c>
      <c r="J1013" s="2">
        <v>44556</v>
      </c>
      <c r="K1013">
        <v>463.12803307363708</v>
      </c>
      <c r="L1013">
        <v>70</v>
      </c>
      <c r="M1013">
        <v>25.327447621744049</v>
      </c>
      <c r="N1013">
        <v>1772.9213335220841</v>
      </c>
      <c r="O1013">
        <v>6.6161147581948159</v>
      </c>
      <c r="P1013">
        <v>0.26122311482009608</v>
      </c>
      <c r="Q1013">
        <v>0.26122311482009608</v>
      </c>
    </row>
    <row r="1014" spans="1:17" x14ac:dyDescent="0.25">
      <c r="A1014" t="s">
        <v>31</v>
      </c>
      <c r="B1014" t="s">
        <v>33</v>
      </c>
      <c r="G1014" t="s">
        <v>42</v>
      </c>
      <c r="H1014" t="s">
        <v>104</v>
      </c>
      <c r="I1014" t="s">
        <v>94</v>
      </c>
      <c r="J1014" s="2">
        <v>44557</v>
      </c>
      <c r="K1014">
        <v>461.80746466782062</v>
      </c>
      <c r="L1014">
        <v>74</v>
      </c>
      <c r="M1014">
        <v>25.32744762174406</v>
      </c>
      <c r="N1014">
        <v>1874.2311240090601</v>
      </c>
      <c r="O1014">
        <v>6.2406414144300086</v>
      </c>
      <c r="P1014">
        <v>0.24639835437157551</v>
      </c>
      <c r="Q1014">
        <v>0.24639835437157551</v>
      </c>
    </row>
    <row r="1015" spans="1:17" x14ac:dyDescent="0.25">
      <c r="A1015" t="s">
        <v>31</v>
      </c>
      <c r="B1015" t="s">
        <v>33</v>
      </c>
      <c r="G1015" t="s">
        <v>42</v>
      </c>
      <c r="H1015" t="s">
        <v>104</v>
      </c>
      <c r="I1015" t="s">
        <v>94</v>
      </c>
      <c r="J1015" s="2">
        <v>44558</v>
      </c>
      <c r="K1015">
        <v>450.06223284111371</v>
      </c>
      <c r="L1015">
        <v>69</v>
      </c>
      <c r="M1015">
        <v>25.327447621744049</v>
      </c>
      <c r="N1015">
        <v>1747.593885900339</v>
      </c>
      <c r="O1015">
        <v>6.5226410556683154</v>
      </c>
      <c r="P1015">
        <v>0.25753250596276089</v>
      </c>
      <c r="Q1015">
        <v>0.25753250596276089</v>
      </c>
    </row>
    <row r="1016" spans="1:17" x14ac:dyDescent="0.25">
      <c r="A1016" t="s">
        <v>31</v>
      </c>
      <c r="B1016" t="s">
        <v>33</v>
      </c>
      <c r="G1016" t="s">
        <v>42</v>
      </c>
      <c r="H1016" t="s">
        <v>104</v>
      </c>
      <c r="I1016" t="s">
        <v>94</v>
      </c>
      <c r="J1016" s="2">
        <v>44559</v>
      </c>
      <c r="K1016">
        <v>446.14187419187567</v>
      </c>
      <c r="L1016">
        <v>71</v>
      </c>
      <c r="M1016">
        <v>25.327447621744049</v>
      </c>
      <c r="N1016">
        <v>1798.248781143828</v>
      </c>
      <c r="O1016">
        <v>6.2836883688996581</v>
      </c>
      <c r="P1016">
        <v>0.24809797113172211</v>
      </c>
      <c r="Q1016">
        <v>0.24809797113172211</v>
      </c>
    </row>
    <row r="1017" spans="1:17" x14ac:dyDescent="0.25">
      <c r="A1017" t="s">
        <v>31</v>
      </c>
      <c r="B1017" t="s">
        <v>33</v>
      </c>
      <c r="G1017" t="s">
        <v>42</v>
      </c>
      <c r="H1017" t="s">
        <v>104</v>
      </c>
      <c r="I1017" t="s">
        <v>94</v>
      </c>
      <c r="J1017" s="2">
        <v>44560</v>
      </c>
      <c r="K1017">
        <v>447.75316588907231</v>
      </c>
      <c r="L1017">
        <v>73</v>
      </c>
      <c r="M1017">
        <v>25.327447621744049</v>
      </c>
      <c r="N1017">
        <v>1848.903676387316</v>
      </c>
      <c r="O1017">
        <v>6.1336050121790731</v>
      </c>
      <c r="P1017">
        <v>0.24217225137653689</v>
      </c>
      <c r="Q1017">
        <v>0.24217225137653689</v>
      </c>
    </row>
    <row r="1018" spans="1:17" x14ac:dyDescent="0.25">
      <c r="A1018" t="s">
        <v>31</v>
      </c>
      <c r="B1018" t="s">
        <v>33</v>
      </c>
      <c r="G1018" t="s">
        <v>42</v>
      </c>
      <c r="H1018" t="s">
        <v>104</v>
      </c>
      <c r="I1018" t="s">
        <v>94</v>
      </c>
      <c r="J1018" s="2">
        <v>44561</v>
      </c>
      <c r="K1018">
        <v>444.52093815889782</v>
      </c>
      <c r="L1018">
        <v>71</v>
      </c>
      <c r="M1018">
        <v>25.327447621744049</v>
      </c>
      <c r="N1018">
        <v>1798.248781143828</v>
      </c>
      <c r="O1018">
        <v>6.2608582839281377</v>
      </c>
      <c r="P1018">
        <v>0.24719657414484519</v>
      </c>
      <c r="Q1018">
        <v>0.24719657414484519</v>
      </c>
    </row>
    <row r="1019" spans="1:17" x14ac:dyDescent="0.25">
      <c r="A1019" t="s">
        <v>31</v>
      </c>
      <c r="B1019" t="s">
        <v>33</v>
      </c>
      <c r="G1019" t="s">
        <v>42</v>
      </c>
      <c r="H1019" t="s">
        <v>104</v>
      </c>
      <c r="I1019" t="s">
        <v>94</v>
      </c>
      <c r="J1019" s="2">
        <v>44562</v>
      </c>
      <c r="K1019">
        <v>459.62907898286971</v>
      </c>
      <c r="L1019">
        <v>79</v>
      </c>
      <c r="M1019">
        <v>24.248604916371001</v>
      </c>
      <c r="N1019">
        <v>1915.6397883933089</v>
      </c>
      <c r="O1019">
        <v>5.8180896073780977</v>
      </c>
      <c r="P1019">
        <v>0.23993502419803631</v>
      </c>
      <c r="Q1019">
        <v>0.23993502419803631</v>
      </c>
    </row>
    <row r="1020" spans="1:17" x14ac:dyDescent="0.25">
      <c r="A1020" t="s">
        <v>31</v>
      </c>
      <c r="B1020" t="s">
        <v>33</v>
      </c>
      <c r="G1020" t="s">
        <v>42</v>
      </c>
      <c r="H1020" t="s">
        <v>104</v>
      </c>
      <c r="I1020" t="s">
        <v>94</v>
      </c>
      <c r="J1020" s="2">
        <v>44563</v>
      </c>
      <c r="K1020">
        <v>467.95289310815701</v>
      </c>
      <c r="L1020">
        <v>78</v>
      </c>
      <c r="M1020">
        <v>24.248604916371001</v>
      </c>
      <c r="N1020">
        <v>1891.3911834769381</v>
      </c>
      <c r="O1020">
        <v>5.9993960654891927</v>
      </c>
      <c r="P1020">
        <v>0.24741200931682511</v>
      </c>
      <c r="Q1020">
        <v>0.24741200931682511</v>
      </c>
    </row>
    <row r="1021" spans="1:17" x14ac:dyDescent="0.25">
      <c r="A1021" t="s">
        <v>31</v>
      </c>
      <c r="B1021" t="s">
        <v>33</v>
      </c>
      <c r="G1021" t="s">
        <v>42</v>
      </c>
      <c r="H1021" t="s">
        <v>104</v>
      </c>
      <c r="I1021" t="s">
        <v>94</v>
      </c>
      <c r="J1021" s="2">
        <v>44564</v>
      </c>
      <c r="K1021">
        <v>482.2306285362979</v>
      </c>
      <c r="L1021">
        <v>82</v>
      </c>
      <c r="M1021">
        <v>24.248604916371001</v>
      </c>
      <c r="N1021">
        <v>1988.385603142422</v>
      </c>
      <c r="O1021">
        <v>5.8808613236133889</v>
      </c>
      <c r="P1021">
        <v>0.2425236975032338</v>
      </c>
      <c r="Q1021">
        <v>0.2425236975032338</v>
      </c>
    </row>
    <row r="1022" spans="1:17" x14ac:dyDescent="0.25">
      <c r="A1022" t="s">
        <v>31</v>
      </c>
      <c r="B1022" t="s">
        <v>33</v>
      </c>
      <c r="G1022" t="s">
        <v>42</v>
      </c>
      <c r="H1022" t="s">
        <v>104</v>
      </c>
      <c r="I1022" t="s">
        <v>94</v>
      </c>
      <c r="J1022" s="2">
        <v>44565</v>
      </c>
      <c r="K1022">
        <v>496.29092931945502</v>
      </c>
      <c r="L1022">
        <v>84</v>
      </c>
      <c r="M1022">
        <v>24.248604916371001</v>
      </c>
      <c r="N1022">
        <v>2036.8828129751639</v>
      </c>
      <c r="O1022">
        <v>5.9082253490411309</v>
      </c>
      <c r="P1022">
        <v>0.24365217584341531</v>
      </c>
      <c r="Q1022">
        <v>0.24365217584341531</v>
      </c>
    </row>
    <row r="1023" spans="1:17" x14ac:dyDescent="0.25">
      <c r="A1023" t="s">
        <v>31</v>
      </c>
      <c r="B1023" t="s">
        <v>33</v>
      </c>
      <c r="G1023" t="s">
        <v>42</v>
      </c>
      <c r="H1023" t="s">
        <v>104</v>
      </c>
      <c r="I1023" t="s">
        <v>94</v>
      </c>
      <c r="J1023" s="2">
        <v>44566</v>
      </c>
      <c r="K1023">
        <v>493.55339024170911</v>
      </c>
      <c r="L1023">
        <v>78</v>
      </c>
      <c r="M1023">
        <v>24.248604916371001</v>
      </c>
      <c r="N1023">
        <v>1891.3911834769381</v>
      </c>
      <c r="O1023">
        <v>6.3276075672013983</v>
      </c>
      <c r="P1023">
        <v>0.26094728290654901</v>
      </c>
      <c r="Q1023">
        <v>0.26094728290654901</v>
      </c>
    </row>
    <row r="1024" spans="1:17" x14ac:dyDescent="0.25">
      <c r="A1024" t="s">
        <v>31</v>
      </c>
      <c r="B1024" t="s">
        <v>33</v>
      </c>
      <c r="G1024" t="s">
        <v>42</v>
      </c>
      <c r="H1024" t="s">
        <v>104</v>
      </c>
      <c r="I1024" t="s">
        <v>94</v>
      </c>
      <c r="J1024" s="2">
        <v>44567</v>
      </c>
      <c r="K1024">
        <v>508.24820000939468</v>
      </c>
      <c r="L1024">
        <v>86</v>
      </c>
      <c r="M1024">
        <v>24.248604916371001</v>
      </c>
      <c r="N1024">
        <v>2085.3800228079058</v>
      </c>
      <c r="O1024">
        <v>5.9098627908069146</v>
      </c>
      <c r="P1024">
        <v>0.24371970309999069</v>
      </c>
      <c r="Q1024">
        <v>0.24371970309999069</v>
      </c>
    </row>
    <row r="1025" spans="1:17" x14ac:dyDescent="0.25">
      <c r="A1025" t="s">
        <v>31</v>
      </c>
      <c r="B1025" t="s">
        <v>33</v>
      </c>
      <c r="G1025" t="s">
        <v>42</v>
      </c>
      <c r="H1025" t="s">
        <v>104</v>
      </c>
      <c r="I1025" t="s">
        <v>94</v>
      </c>
      <c r="J1025" s="2">
        <v>44568</v>
      </c>
      <c r="K1025">
        <v>569.7795516201038</v>
      </c>
      <c r="L1025">
        <v>112</v>
      </c>
      <c r="M1025">
        <v>24.248604916371001</v>
      </c>
      <c r="N1025">
        <v>2715.8437506335522</v>
      </c>
      <c r="O1025">
        <v>5.0873174251794984</v>
      </c>
      <c r="P1025">
        <v>0.20979835511051981</v>
      </c>
      <c r="Q1025">
        <v>0.20979835511051981</v>
      </c>
    </row>
    <row r="1026" spans="1:17" x14ac:dyDescent="0.25">
      <c r="A1026" t="s">
        <v>31</v>
      </c>
      <c r="B1026" t="s">
        <v>33</v>
      </c>
      <c r="G1026" t="s">
        <v>42</v>
      </c>
      <c r="H1026" t="s">
        <v>104</v>
      </c>
      <c r="I1026" t="s">
        <v>94</v>
      </c>
      <c r="J1026" s="2">
        <v>44569</v>
      </c>
      <c r="K1026">
        <v>597.32657697695299</v>
      </c>
      <c r="L1026">
        <v>105</v>
      </c>
      <c r="M1026">
        <v>24.248604916371001</v>
      </c>
      <c r="N1026">
        <v>2546.1035162189551</v>
      </c>
      <c r="O1026">
        <v>5.6888245426376471</v>
      </c>
      <c r="P1026">
        <v>0.23460419938620641</v>
      </c>
      <c r="Q1026">
        <v>0.23460419938620641</v>
      </c>
    </row>
    <row r="1027" spans="1:17" x14ac:dyDescent="0.25">
      <c r="A1027" t="s">
        <v>31</v>
      </c>
      <c r="B1027" t="s">
        <v>33</v>
      </c>
      <c r="G1027" t="s">
        <v>42</v>
      </c>
      <c r="H1027" t="s">
        <v>104</v>
      </c>
      <c r="I1027" t="s">
        <v>94</v>
      </c>
      <c r="J1027" s="2">
        <v>44570</v>
      </c>
      <c r="K1027">
        <v>619.54338677860062</v>
      </c>
      <c r="L1027">
        <v>107</v>
      </c>
      <c r="M1027">
        <v>24.248604916371001</v>
      </c>
      <c r="N1027">
        <v>2594.6007260516972</v>
      </c>
      <c r="O1027">
        <v>5.7901251100803792</v>
      </c>
      <c r="P1027">
        <v>0.2387817827066531</v>
      </c>
      <c r="Q1027">
        <v>0.2387817827066531</v>
      </c>
    </row>
    <row r="1028" spans="1:17" x14ac:dyDescent="0.25">
      <c r="A1028" t="s">
        <v>31</v>
      </c>
      <c r="B1028" t="s">
        <v>33</v>
      </c>
      <c r="G1028" t="s">
        <v>42</v>
      </c>
      <c r="H1028" t="s">
        <v>104</v>
      </c>
      <c r="I1028" t="s">
        <v>94</v>
      </c>
      <c r="J1028" s="2">
        <v>44571</v>
      </c>
      <c r="K1028">
        <v>622.36447008373682</v>
      </c>
      <c r="L1028">
        <v>100</v>
      </c>
      <c r="M1028">
        <v>24.248604916371001</v>
      </c>
      <c r="N1028">
        <v>2424.8604916371</v>
      </c>
      <c r="O1028">
        <v>6.2236447008373679</v>
      </c>
      <c r="P1028">
        <v>0.25665990774733549</v>
      </c>
      <c r="Q1028">
        <v>0.25665990774733549</v>
      </c>
    </row>
    <row r="1029" spans="1:17" x14ac:dyDescent="0.25">
      <c r="A1029" t="s">
        <v>31</v>
      </c>
      <c r="B1029" t="s">
        <v>33</v>
      </c>
      <c r="G1029" t="s">
        <v>42</v>
      </c>
      <c r="H1029" t="s">
        <v>104</v>
      </c>
      <c r="I1029" t="s">
        <v>94</v>
      </c>
      <c r="J1029" s="2">
        <v>44572</v>
      </c>
      <c r="K1029">
        <v>633.1011154783306</v>
      </c>
      <c r="L1029">
        <v>105</v>
      </c>
      <c r="M1029">
        <v>24.248604916371001</v>
      </c>
      <c r="N1029">
        <v>2546.1035162189551</v>
      </c>
      <c r="O1029">
        <v>6.0295344331269582</v>
      </c>
      <c r="P1029">
        <v>0.24865490010339639</v>
      </c>
      <c r="Q1029">
        <v>0.24865490010339639</v>
      </c>
    </row>
    <row r="1030" spans="1:17" x14ac:dyDescent="0.25">
      <c r="A1030" t="s">
        <v>31</v>
      </c>
      <c r="B1030" t="s">
        <v>33</v>
      </c>
      <c r="G1030" t="s">
        <v>42</v>
      </c>
      <c r="H1030" t="s">
        <v>104</v>
      </c>
      <c r="I1030" t="s">
        <v>94</v>
      </c>
      <c r="J1030" s="2">
        <v>44573</v>
      </c>
      <c r="K1030">
        <v>652.41964535740635</v>
      </c>
      <c r="L1030">
        <v>112</v>
      </c>
      <c r="M1030">
        <v>24.248604916371001</v>
      </c>
      <c r="N1030">
        <v>2715.8437506335522</v>
      </c>
      <c r="O1030">
        <v>5.8251754049768421</v>
      </c>
      <c r="P1030">
        <v>0.2402272388480412</v>
      </c>
      <c r="Q1030">
        <v>0.2402272388480412</v>
      </c>
    </row>
    <row r="1031" spans="1:17" x14ac:dyDescent="0.25">
      <c r="A1031" t="s">
        <v>31</v>
      </c>
      <c r="B1031" t="s">
        <v>33</v>
      </c>
      <c r="G1031" t="s">
        <v>42</v>
      </c>
      <c r="H1031" t="s">
        <v>104</v>
      </c>
      <c r="I1031" t="s">
        <v>94</v>
      </c>
      <c r="J1031" s="2">
        <v>44574</v>
      </c>
      <c r="K1031">
        <v>647.16474176940301</v>
      </c>
      <c r="L1031">
        <v>101</v>
      </c>
      <c r="M1031">
        <v>24.248604916371011</v>
      </c>
      <c r="N1031">
        <v>2449.1090965534722</v>
      </c>
      <c r="O1031">
        <v>6.4075717006871589</v>
      </c>
      <c r="P1031">
        <v>0.26424496266014891</v>
      </c>
      <c r="Q1031">
        <v>0.26424496266014891</v>
      </c>
    </row>
    <row r="1032" spans="1:17" x14ac:dyDescent="0.25">
      <c r="A1032" t="s">
        <v>31</v>
      </c>
      <c r="B1032" t="s">
        <v>33</v>
      </c>
      <c r="G1032" t="s">
        <v>42</v>
      </c>
      <c r="H1032" t="s">
        <v>104</v>
      </c>
      <c r="I1032" t="s">
        <v>94</v>
      </c>
      <c r="J1032" s="2">
        <v>44575</v>
      </c>
      <c r="K1032">
        <v>643.45740937487597</v>
      </c>
      <c r="L1032">
        <v>101</v>
      </c>
      <c r="M1032">
        <v>24.248604916371011</v>
      </c>
      <c r="N1032">
        <v>2449.1090965534722</v>
      </c>
      <c r="O1032">
        <v>6.3708654393552084</v>
      </c>
      <c r="P1032">
        <v>0.26273121531433058</v>
      </c>
      <c r="Q1032">
        <v>0.26273121531433058</v>
      </c>
    </row>
    <row r="1033" spans="1:17" x14ac:dyDescent="0.25">
      <c r="A1033" t="s">
        <v>31</v>
      </c>
      <c r="B1033" t="s">
        <v>33</v>
      </c>
      <c r="G1033" t="s">
        <v>42</v>
      </c>
      <c r="H1033" t="s">
        <v>104</v>
      </c>
      <c r="I1033" t="s">
        <v>94</v>
      </c>
      <c r="J1033" s="2">
        <v>44576</v>
      </c>
      <c r="K1033">
        <v>644.27551831565279</v>
      </c>
      <c r="L1033">
        <v>103</v>
      </c>
      <c r="M1033">
        <v>24.248604916371001</v>
      </c>
      <c r="N1033">
        <v>2497.606306386213</v>
      </c>
      <c r="O1033">
        <v>6.255102119569445</v>
      </c>
      <c r="P1033">
        <v>0.25795719552288249</v>
      </c>
      <c r="Q1033">
        <v>0.25795719552288249</v>
      </c>
    </row>
    <row r="1034" spans="1:17" x14ac:dyDescent="0.25">
      <c r="A1034" t="s">
        <v>31</v>
      </c>
      <c r="B1034" t="s">
        <v>33</v>
      </c>
      <c r="G1034" t="s">
        <v>42</v>
      </c>
      <c r="H1034" t="s">
        <v>104</v>
      </c>
      <c r="I1034" t="s">
        <v>94</v>
      </c>
      <c r="J1034" s="2">
        <v>44577</v>
      </c>
      <c r="K1034">
        <v>643.13801238417477</v>
      </c>
      <c r="L1034">
        <v>102</v>
      </c>
      <c r="M1034">
        <v>24.248604916371001</v>
      </c>
      <c r="N1034">
        <v>2473.3577014698421</v>
      </c>
      <c r="O1034">
        <v>6.3052746312173999</v>
      </c>
      <c r="P1034">
        <v>0.26002628410843182</v>
      </c>
      <c r="Q1034">
        <v>0.26002628410843182</v>
      </c>
    </row>
    <row r="1035" spans="1:17" x14ac:dyDescent="0.25">
      <c r="A1035" t="s">
        <v>31</v>
      </c>
      <c r="B1035" t="s">
        <v>33</v>
      </c>
      <c r="G1035" t="s">
        <v>42</v>
      </c>
      <c r="H1035" t="s">
        <v>104</v>
      </c>
      <c r="I1035" t="s">
        <v>94</v>
      </c>
      <c r="J1035" s="2">
        <v>44578</v>
      </c>
      <c r="K1035">
        <v>640.62355206008181</v>
      </c>
      <c r="L1035">
        <v>101</v>
      </c>
      <c r="M1035">
        <v>24.248604916371011</v>
      </c>
      <c r="N1035">
        <v>2449.1090965534722</v>
      </c>
      <c r="O1035">
        <v>6.3428074461394237</v>
      </c>
      <c r="P1035">
        <v>0.26157411809935471</v>
      </c>
      <c r="Q1035">
        <v>0.26157411809935471</v>
      </c>
    </row>
    <row r="1036" spans="1:17" x14ac:dyDescent="0.25">
      <c r="A1036" t="s">
        <v>31</v>
      </c>
      <c r="B1036" t="s">
        <v>33</v>
      </c>
      <c r="G1036" t="s">
        <v>42</v>
      </c>
      <c r="H1036" t="s">
        <v>104</v>
      </c>
      <c r="I1036" t="s">
        <v>94</v>
      </c>
      <c r="J1036" s="2">
        <v>44579</v>
      </c>
      <c r="K1036">
        <v>606.99962959628033</v>
      </c>
      <c r="L1036">
        <v>83</v>
      </c>
      <c r="M1036">
        <v>24.248604916371001</v>
      </c>
      <c r="N1036">
        <v>2012.6342080587931</v>
      </c>
      <c r="O1036">
        <v>7.3132485493527746</v>
      </c>
      <c r="P1036">
        <v>0.301594610270357</v>
      </c>
      <c r="Q1036">
        <v>0.301594610270357</v>
      </c>
    </row>
    <row r="1037" spans="1:17" x14ac:dyDescent="0.25">
      <c r="A1037" t="s">
        <v>31</v>
      </c>
      <c r="B1037" t="s">
        <v>33</v>
      </c>
      <c r="G1037" t="s">
        <v>42</v>
      </c>
      <c r="H1037" t="s">
        <v>104</v>
      </c>
      <c r="I1037" t="s">
        <v>94</v>
      </c>
      <c r="J1037" s="2">
        <v>44580</v>
      </c>
      <c r="K1037">
        <v>589.87035167469719</v>
      </c>
      <c r="L1037">
        <v>87</v>
      </c>
      <c r="M1037">
        <v>24.248604916371001</v>
      </c>
      <c r="N1037">
        <v>2109.6286277242771</v>
      </c>
      <c r="O1037">
        <v>6.7801189847666343</v>
      </c>
      <c r="P1037">
        <v>0.27960862112067991</v>
      </c>
      <c r="Q1037">
        <v>0.27960862112067991</v>
      </c>
    </row>
    <row r="1038" spans="1:17" x14ac:dyDescent="0.25">
      <c r="A1038" t="s">
        <v>31</v>
      </c>
      <c r="B1038" t="s">
        <v>33</v>
      </c>
      <c r="G1038" t="s">
        <v>42</v>
      </c>
      <c r="H1038" t="s">
        <v>104</v>
      </c>
      <c r="I1038" t="s">
        <v>94</v>
      </c>
      <c r="J1038" s="2">
        <v>44581</v>
      </c>
      <c r="K1038">
        <v>588.8967232045386</v>
      </c>
      <c r="L1038">
        <v>93</v>
      </c>
      <c r="M1038">
        <v>24.248604916371001</v>
      </c>
      <c r="N1038">
        <v>2255.1202572225029</v>
      </c>
      <c r="O1038">
        <v>6.3322228301563293</v>
      </c>
      <c r="P1038">
        <v>0.26113761397800023</v>
      </c>
      <c r="Q1038">
        <v>0.26113761397800023</v>
      </c>
    </row>
    <row r="1039" spans="1:17" x14ac:dyDescent="0.25">
      <c r="A1039" t="s">
        <v>31</v>
      </c>
      <c r="B1039" t="s">
        <v>33</v>
      </c>
      <c r="G1039" t="s">
        <v>42</v>
      </c>
      <c r="H1039" t="s">
        <v>104</v>
      </c>
      <c r="I1039" t="s">
        <v>94</v>
      </c>
      <c r="J1039" s="2">
        <v>44582</v>
      </c>
      <c r="K1039">
        <v>571.22197818855909</v>
      </c>
      <c r="L1039">
        <v>84</v>
      </c>
      <c r="M1039">
        <v>24.248604916371001</v>
      </c>
      <c r="N1039">
        <v>2036.8828129751639</v>
      </c>
      <c r="O1039">
        <v>6.8002616451018936</v>
      </c>
      <c r="P1039">
        <v>0.28043929407711299</v>
      </c>
      <c r="Q1039">
        <v>0.28043929407711299</v>
      </c>
    </row>
    <row r="1040" spans="1:17" x14ac:dyDescent="0.25">
      <c r="A1040" t="s">
        <v>31</v>
      </c>
      <c r="B1040" t="s">
        <v>33</v>
      </c>
      <c r="G1040" t="s">
        <v>42</v>
      </c>
      <c r="H1040" t="s">
        <v>104</v>
      </c>
      <c r="I1040" t="s">
        <v>94</v>
      </c>
      <c r="J1040" s="2">
        <v>44583</v>
      </c>
      <c r="K1040">
        <v>550.78790822025883</v>
      </c>
      <c r="L1040">
        <v>80</v>
      </c>
      <c r="M1040">
        <v>24.248604916371001</v>
      </c>
      <c r="N1040">
        <v>1939.8883933096799</v>
      </c>
      <c r="O1040">
        <v>6.884848852753235</v>
      </c>
      <c r="P1040">
        <v>0.28392762703247543</v>
      </c>
      <c r="Q1040">
        <v>0.28392762703247543</v>
      </c>
    </row>
    <row r="1041" spans="1:17" x14ac:dyDescent="0.25">
      <c r="A1041" t="s">
        <v>31</v>
      </c>
      <c r="B1041" t="s">
        <v>33</v>
      </c>
      <c r="G1041" t="s">
        <v>42</v>
      </c>
      <c r="H1041" t="s">
        <v>104</v>
      </c>
      <c r="I1041" t="s">
        <v>94</v>
      </c>
      <c r="J1041" s="2">
        <v>44584</v>
      </c>
      <c r="K1041">
        <v>553.94062532338341</v>
      </c>
      <c r="L1041">
        <v>89</v>
      </c>
      <c r="M1041">
        <v>24.248604916371001</v>
      </c>
      <c r="N1041">
        <v>2158.1258375570192</v>
      </c>
      <c r="O1041">
        <v>6.2240519699256556</v>
      </c>
      <c r="P1041">
        <v>0.25667670331515041</v>
      </c>
      <c r="Q1041">
        <v>0.25667670331515041</v>
      </c>
    </row>
    <row r="1042" spans="1:17" x14ac:dyDescent="0.25">
      <c r="A1042" t="s">
        <v>31</v>
      </c>
      <c r="B1042" t="s">
        <v>33</v>
      </c>
      <c r="G1042" t="s">
        <v>42</v>
      </c>
      <c r="H1042" t="s">
        <v>104</v>
      </c>
      <c r="I1042" t="s">
        <v>94</v>
      </c>
      <c r="J1042" s="2">
        <v>44585</v>
      </c>
      <c r="K1042">
        <v>588.55408054074928</v>
      </c>
      <c r="L1042">
        <v>106</v>
      </c>
      <c r="M1042">
        <v>24.248604916371001</v>
      </c>
      <c r="N1042">
        <v>2570.3521211353259</v>
      </c>
      <c r="O1042">
        <v>5.5523969862334841</v>
      </c>
      <c r="P1042">
        <v>0.22897799710056249</v>
      </c>
      <c r="Q1042">
        <v>0.22897799710056249</v>
      </c>
    </row>
    <row r="1043" spans="1:17" x14ac:dyDescent="0.25">
      <c r="A1043" t="s">
        <v>31</v>
      </c>
      <c r="B1043" t="s">
        <v>33</v>
      </c>
      <c r="G1043" t="s">
        <v>42</v>
      </c>
      <c r="H1043" t="s">
        <v>104</v>
      </c>
      <c r="I1043" t="s">
        <v>94</v>
      </c>
      <c r="J1043" s="2">
        <v>44586</v>
      </c>
      <c r="K1043">
        <v>648.54527058089059</v>
      </c>
      <c r="L1043">
        <v>127</v>
      </c>
      <c r="M1043">
        <v>24.248604916371001</v>
      </c>
      <c r="N1043">
        <v>3079.5728243791168</v>
      </c>
      <c r="O1043">
        <v>5.10665567386528</v>
      </c>
      <c r="P1043">
        <v>0.21059585454409441</v>
      </c>
      <c r="Q1043">
        <v>0.21059585454409441</v>
      </c>
    </row>
    <row r="1044" spans="1:17" x14ac:dyDescent="0.25">
      <c r="A1044" t="s">
        <v>31</v>
      </c>
      <c r="B1044" t="s">
        <v>33</v>
      </c>
      <c r="G1044" t="s">
        <v>42</v>
      </c>
      <c r="H1044" t="s">
        <v>104</v>
      </c>
      <c r="I1044" t="s">
        <v>94</v>
      </c>
      <c r="J1044" s="2">
        <v>44587</v>
      </c>
      <c r="K1044">
        <v>723.58817697662016</v>
      </c>
      <c r="L1044">
        <v>151</v>
      </c>
      <c r="M1044">
        <v>24.248604916371001</v>
      </c>
      <c r="N1044">
        <v>3661.5393423720211</v>
      </c>
      <c r="O1044">
        <v>4.7919746819643718</v>
      </c>
      <c r="P1044">
        <v>0.19761857222265011</v>
      </c>
      <c r="Q1044">
        <v>0.19761857222265011</v>
      </c>
    </row>
    <row r="1045" spans="1:17" x14ac:dyDescent="0.25">
      <c r="A1045" t="s">
        <v>31</v>
      </c>
      <c r="B1045" t="s">
        <v>33</v>
      </c>
      <c r="G1045" t="s">
        <v>42</v>
      </c>
      <c r="H1045" t="s">
        <v>104</v>
      </c>
      <c r="I1045" t="s">
        <v>94</v>
      </c>
      <c r="J1045" s="2">
        <v>44588</v>
      </c>
      <c r="K1045">
        <v>770.86320222266124</v>
      </c>
      <c r="L1045">
        <v>152</v>
      </c>
      <c r="M1045">
        <v>24.248604916371001</v>
      </c>
      <c r="N1045">
        <v>3685.7879472883919</v>
      </c>
      <c r="O1045">
        <v>5.0714684356754027</v>
      </c>
      <c r="P1045">
        <v>0.20914475093169149</v>
      </c>
      <c r="Q1045">
        <v>0.20914475093169149</v>
      </c>
    </row>
    <row r="1046" spans="1:17" x14ac:dyDescent="0.25">
      <c r="A1046" t="s">
        <v>31</v>
      </c>
      <c r="B1046" t="s">
        <v>33</v>
      </c>
      <c r="G1046" t="s">
        <v>42</v>
      </c>
      <c r="H1046" t="s">
        <v>104</v>
      </c>
      <c r="I1046" t="s">
        <v>94</v>
      </c>
      <c r="J1046" s="2">
        <v>44589</v>
      </c>
      <c r="K1046">
        <v>788.6068953147045</v>
      </c>
      <c r="L1046">
        <v>142</v>
      </c>
      <c r="M1046">
        <v>24.248604916371001</v>
      </c>
      <c r="N1046">
        <v>3443.3018981246819</v>
      </c>
      <c r="O1046">
        <v>5.5535696853148204</v>
      </c>
      <c r="P1046">
        <v>0.22902635860776591</v>
      </c>
      <c r="Q1046">
        <v>0.22902635860776591</v>
      </c>
    </row>
    <row r="1047" spans="1:17" x14ac:dyDescent="0.25">
      <c r="A1047" t="s">
        <v>31</v>
      </c>
      <c r="B1047" t="s">
        <v>33</v>
      </c>
      <c r="G1047" t="s">
        <v>42</v>
      </c>
      <c r="H1047" t="s">
        <v>104</v>
      </c>
      <c r="I1047" t="s">
        <v>94</v>
      </c>
      <c r="J1047" s="2">
        <v>44590</v>
      </c>
      <c r="K1047">
        <v>817.89363417950233</v>
      </c>
      <c r="L1047">
        <v>157</v>
      </c>
      <c r="M1047">
        <v>24.248604916371001</v>
      </c>
      <c r="N1047">
        <v>3807.030971870247</v>
      </c>
      <c r="O1047">
        <v>5.2095135935000147</v>
      </c>
      <c r="P1047">
        <v>0.21483766226826961</v>
      </c>
      <c r="Q1047">
        <v>0.21483766226826961</v>
      </c>
    </row>
    <row r="1048" spans="1:17" x14ac:dyDescent="0.25">
      <c r="A1048" t="s">
        <v>31</v>
      </c>
      <c r="B1048" t="s">
        <v>33</v>
      </c>
      <c r="G1048" t="s">
        <v>42</v>
      </c>
      <c r="H1048" t="s">
        <v>104</v>
      </c>
      <c r="I1048" t="s">
        <v>94</v>
      </c>
      <c r="J1048" s="2">
        <v>44591</v>
      </c>
      <c r="K1048">
        <v>841.04036133828561</v>
      </c>
      <c r="L1048">
        <v>161</v>
      </c>
      <c r="M1048">
        <v>24.248604916371001</v>
      </c>
      <c r="N1048">
        <v>3904.0253915357312</v>
      </c>
      <c r="O1048">
        <v>5.2238531760141962</v>
      </c>
      <c r="P1048">
        <v>0.21542901927885369</v>
      </c>
      <c r="Q1048">
        <v>0.21542901927885369</v>
      </c>
    </row>
    <row r="1049" spans="1:17" x14ac:dyDescent="0.25">
      <c r="A1049" t="s">
        <v>31</v>
      </c>
      <c r="B1049" t="s">
        <v>33</v>
      </c>
      <c r="G1049" t="s">
        <v>42</v>
      </c>
      <c r="H1049" t="s">
        <v>104</v>
      </c>
      <c r="I1049" t="s">
        <v>94</v>
      </c>
      <c r="J1049" s="2">
        <v>44592</v>
      </c>
      <c r="K1049">
        <v>838.90755589817104</v>
      </c>
      <c r="L1049">
        <v>144</v>
      </c>
      <c r="M1049">
        <v>24.248604916371001</v>
      </c>
      <c r="N1049">
        <v>3491.799107957424</v>
      </c>
      <c r="O1049">
        <v>5.8257469159595212</v>
      </c>
      <c r="P1049">
        <v>0.24025080766714019</v>
      </c>
      <c r="Q1049">
        <v>0.24025080766714019</v>
      </c>
    </row>
    <row r="1050" spans="1:17" x14ac:dyDescent="0.25">
      <c r="A1050" t="s">
        <v>31</v>
      </c>
      <c r="B1050" t="s">
        <v>33</v>
      </c>
      <c r="G1050" t="s">
        <v>42</v>
      </c>
      <c r="H1050" t="s">
        <v>104</v>
      </c>
      <c r="I1050" t="s">
        <v>94</v>
      </c>
      <c r="J1050" s="2">
        <v>44593</v>
      </c>
      <c r="K1050">
        <v>823.36161212133766</v>
      </c>
      <c r="L1050">
        <v>131</v>
      </c>
      <c r="M1050">
        <v>24.248604916371001</v>
      </c>
      <c r="N1050">
        <v>3176.567244044601</v>
      </c>
      <c r="O1050">
        <v>6.2852031459644104</v>
      </c>
      <c r="P1050">
        <v>0.2591985463757987</v>
      </c>
      <c r="Q1050">
        <v>0.2591985463757987</v>
      </c>
    </row>
    <row r="1051" spans="1:17" x14ac:dyDescent="0.25">
      <c r="A1051" t="s">
        <v>31</v>
      </c>
      <c r="B1051" t="s">
        <v>33</v>
      </c>
      <c r="G1051" t="s">
        <v>42</v>
      </c>
      <c r="H1051" t="s">
        <v>104</v>
      </c>
      <c r="I1051" t="s">
        <v>94</v>
      </c>
      <c r="J1051" s="2">
        <v>44594</v>
      </c>
      <c r="K1051">
        <v>824.35510211400481</v>
      </c>
      <c r="L1051">
        <v>142</v>
      </c>
      <c r="M1051">
        <v>24.248604916371001</v>
      </c>
      <c r="N1051">
        <v>3443.3018981246819</v>
      </c>
      <c r="O1051">
        <v>5.8053176205211603</v>
      </c>
      <c r="P1051">
        <v>0.23940831402642079</v>
      </c>
      <c r="Q1051">
        <v>0.23940831402642079</v>
      </c>
    </row>
    <row r="1052" spans="1:17" x14ac:dyDescent="0.25">
      <c r="A1052" t="s">
        <v>31</v>
      </c>
      <c r="B1052" t="s">
        <v>33</v>
      </c>
      <c r="G1052" t="s">
        <v>42</v>
      </c>
      <c r="H1052" t="s">
        <v>104</v>
      </c>
      <c r="I1052" t="s">
        <v>94</v>
      </c>
      <c r="J1052" s="2">
        <v>44595</v>
      </c>
      <c r="K1052">
        <v>826.14705091636768</v>
      </c>
      <c r="L1052">
        <v>143</v>
      </c>
      <c r="M1052">
        <v>24.248604916371001</v>
      </c>
      <c r="N1052">
        <v>3467.5505030410532</v>
      </c>
      <c r="O1052">
        <v>5.7772521043102634</v>
      </c>
      <c r="P1052">
        <v>0.23825090656699421</v>
      </c>
      <c r="Q1052">
        <v>0.23825090656699421</v>
      </c>
    </row>
    <row r="1053" spans="1:17" x14ac:dyDescent="0.25">
      <c r="A1053" t="s">
        <v>31</v>
      </c>
      <c r="B1053" t="s">
        <v>33</v>
      </c>
      <c r="G1053" t="s">
        <v>42</v>
      </c>
      <c r="H1053" t="s">
        <v>104</v>
      </c>
      <c r="I1053" t="s">
        <v>94</v>
      </c>
      <c r="J1053" s="2">
        <v>44596</v>
      </c>
      <c r="K1053">
        <v>812.85140390046774</v>
      </c>
      <c r="L1053">
        <v>130</v>
      </c>
      <c r="M1053">
        <v>24.248604916371001</v>
      </c>
      <c r="N1053">
        <v>3152.3186391282302</v>
      </c>
      <c r="O1053">
        <v>6.252703106926675</v>
      </c>
      <c r="P1053">
        <v>0.25785826147488078</v>
      </c>
      <c r="Q1053">
        <v>0.25785826147488078</v>
      </c>
    </row>
    <row r="1054" spans="1:17" x14ac:dyDescent="0.25">
      <c r="A1054" t="s">
        <v>31</v>
      </c>
      <c r="B1054" t="s">
        <v>33</v>
      </c>
      <c r="G1054" t="s">
        <v>42</v>
      </c>
      <c r="H1054" t="s">
        <v>104</v>
      </c>
      <c r="I1054" t="s">
        <v>94</v>
      </c>
      <c r="J1054" s="2">
        <v>44597</v>
      </c>
      <c r="K1054">
        <v>803.1904889504541</v>
      </c>
      <c r="L1054">
        <v>130</v>
      </c>
      <c r="M1054">
        <v>24.248604916371001</v>
      </c>
      <c r="N1054">
        <v>3152.3186391282302</v>
      </c>
      <c r="O1054">
        <v>6.1783883765419549</v>
      </c>
      <c r="P1054">
        <v>0.25479356020068311</v>
      </c>
      <c r="Q1054">
        <v>0.25479356020068311</v>
      </c>
    </row>
    <row r="1055" spans="1:17" x14ac:dyDescent="0.25">
      <c r="A1055" t="s">
        <v>31</v>
      </c>
      <c r="B1055" t="s">
        <v>33</v>
      </c>
      <c r="G1055" t="s">
        <v>42</v>
      </c>
      <c r="H1055" t="s">
        <v>104</v>
      </c>
      <c r="I1055" t="s">
        <v>94</v>
      </c>
      <c r="J1055" s="2">
        <v>44598</v>
      </c>
      <c r="K1055">
        <v>795.04168437710848</v>
      </c>
      <c r="L1055">
        <v>129</v>
      </c>
      <c r="M1055">
        <v>24.248604916371001</v>
      </c>
      <c r="N1055">
        <v>3128.0700342118589</v>
      </c>
      <c r="O1055">
        <v>6.1631138323806862</v>
      </c>
      <c r="P1055">
        <v>0.25416364585245782</v>
      </c>
      <c r="Q1055">
        <v>0.25416364585245782</v>
      </c>
    </row>
    <row r="1056" spans="1:17" x14ac:dyDescent="0.25">
      <c r="A1056" t="s">
        <v>31</v>
      </c>
      <c r="B1056" t="s">
        <v>33</v>
      </c>
      <c r="G1056" t="s">
        <v>42</v>
      </c>
      <c r="H1056" t="s">
        <v>104</v>
      </c>
      <c r="I1056" t="s">
        <v>94</v>
      </c>
      <c r="J1056" s="2">
        <v>44599</v>
      </c>
      <c r="K1056">
        <v>786.74280828337135</v>
      </c>
      <c r="L1056">
        <v>127</v>
      </c>
      <c r="M1056">
        <v>24.248604916371001</v>
      </c>
      <c r="N1056">
        <v>3079.5728243791168</v>
      </c>
      <c r="O1056">
        <v>6.19482526207379</v>
      </c>
      <c r="P1056">
        <v>0.25547140890944481</v>
      </c>
      <c r="Q1056">
        <v>0.25547140890944481</v>
      </c>
    </row>
    <row r="1057" spans="1:17" x14ac:dyDescent="0.25">
      <c r="A1057" t="s">
        <v>31</v>
      </c>
      <c r="B1057" t="s">
        <v>33</v>
      </c>
      <c r="G1057" t="s">
        <v>42</v>
      </c>
      <c r="H1057" t="s">
        <v>104</v>
      </c>
      <c r="I1057" t="s">
        <v>94</v>
      </c>
      <c r="J1057" s="2">
        <v>44600</v>
      </c>
      <c r="K1057">
        <v>784.57944920581247</v>
      </c>
      <c r="L1057">
        <v>130</v>
      </c>
      <c r="M1057">
        <v>24.248604916371001</v>
      </c>
      <c r="N1057">
        <v>3152.3186391282302</v>
      </c>
      <c r="O1057">
        <v>6.0352265323524037</v>
      </c>
      <c r="P1057">
        <v>0.248889639349018</v>
      </c>
      <c r="Q1057">
        <v>0.248889639349018</v>
      </c>
    </row>
    <row r="1058" spans="1:17" x14ac:dyDescent="0.25">
      <c r="A1058" t="s">
        <v>31</v>
      </c>
      <c r="B1058" t="s">
        <v>33</v>
      </c>
      <c r="G1058" t="s">
        <v>42</v>
      </c>
      <c r="H1058" t="s">
        <v>104</v>
      </c>
      <c r="I1058" t="s">
        <v>94</v>
      </c>
      <c r="J1058" s="2">
        <v>44601</v>
      </c>
      <c r="K1058">
        <v>800.18411043266838</v>
      </c>
      <c r="L1058">
        <v>144</v>
      </c>
      <c r="M1058">
        <v>24.248604916371001</v>
      </c>
      <c r="N1058">
        <v>3491.799107957424</v>
      </c>
      <c r="O1058">
        <v>5.5568341002268644</v>
      </c>
      <c r="P1058">
        <v>0.2291609814004297</v>
      </c>
      <c r="Q1058">
        <v>0.2291609814004297</v>
      </c>
    </row>
    <row r="1059" spans="1:17" x14ac:dyDescent="0.25">
      <c r="A1059" t="s">
        <v>31</v>
      </c>
      <c r="B1059" t="s">
        <v>33</v>
      </c>
      <c r="G1059" t="s">
        <v>42</v>
      </c>
      <c r="H1059" t="s">
        <v>104</v>
      </c>
      <c r="I1059" t="s">
        <v>94</v>
      </c>
      <c r="J1059" s="2">
        <v>44602</v>
      </c>
      <c r="K1059">
        <v>786.73656846683912</v>
      </c>
      <c r="L1059">
        <v>124</v>
      </c>
      <c r="M1059">
        <v>24.248604916371001</v>
      </c>
      <c r="N1059">
        <v>3006.8270096300039</v>
      </c>
      <c r="O1059">
        <v>6.3446497457003153</v>
      </c>
      <c r="P1059">
        <v>0.26165009358607849</v>
      </c>
      <c r="Q1059">
        <v>0.26165009358607849</v>
      </c>
    </row>
    <row r="1060" spans="1:17" x14ac:dyDescent="0.25">
      <c r="A1060" t="s">
        <v>31</v>
      </c>
      <c r="B1060" t="s">
        <v>33</v>
      </c>
      <c r="G1060" t="s">
        <v>42</v>
      </c>
      <c r="H1060" t="s">
        <v>104</v>
      </c>
      <c r="I1060" t="s">
        <v>94</v>
      </c>
      <c r="J1060" s="2">
        <v>44603</v>
      </c>
      <c r="K1060">
        <v>760.024696960867</v>
      </c>
      <c r="L1060">
        <v>111</v>
      </c>
      <c r="M1060">
        <v>24.248604916371001</v>
      </c>
      <c r="N1060">
        <v>2691.5951457171809</v>
      </c>
      <c r="O1060">
        <v>6.8470693419897932</v>
      </c>
      <c r="P1060">
        <v>0.2823696194318841</v>
      </c>
      <c r="Q1060">
        <v>0.2823696194318841</v>
      </c>
    </row>
    <row r="1061" spans="1:17" x14ac:dyDescent="0.25">
      <c r="A1061" t="s">
        <v>31</v>
      </c>
      <c r="B1061" t="s">
        <v>33</v>
      </c>
      <c r="G1061" t="s">
        <v>42</v>
      </c>
      <c r="H1061" t="s">
        <v>104</v>
      </c>
      <c r="I1061" t="s">
        <v>94</v>
      </c>
      <c r="J1061" s="2">
        <v>44604</v>
      </c>
      <c r="K1061">
        <v>727.31084672061411</v>
      </c>
      <c r="L1061">
        <v>102</v>
      </c>
      <c r="M1061">
        <v>24.248604916371001</v>
      </c>
      <c r="N1061">
        <v>2473.3577014698421</v>
      </c>
      <c r="O1061">
        <v>7.1304984972609224</v>
      </c>
      <c r="P1061">
        <v>0.29405809207798578</v>
      </c>
      <c r="Q1061">
        <v>0.29405809207798578</v>
      </c>
    </row>
    <row r="1062" spans="1:17" x14ac:dyDescent="0.25">
      <c r="A1062" t="s">
        <v>31</v>
      </c>
      <c r="B1062" t="s">
        <v>33</v>
      </c>
      <c r="G1062" t="s">
        <v>42</v>
      </c>
      <c r="H1062" t="s">
        <v>104</v>
      </c>
      <c r="I1062" t="s">
        <v>94</v>
      </c>
      <c r="J1062" s="2">
        <v>44605</v>
      </c>
      <c r="K1062">
        <v>720.80676552491752</v>
      </c>
      <c r="L1062">
        <v>114</v>
      </c>
      <c r="M1062">
        <v>24.248604916371001</v>
      </c>
      <c r="N1062">
        <v>2764.3409604662938</v>
      </c>
      <c r="O1062">
        <v>6.3228663642536622</v>
      </c>
      <c r="P1062">
        <v>0.26075175813454299</v>
      </c>
      <c r="Q1062">
        <v>0.26075175813454299</v>
      </c>
    </row>
    <row r="1063" spans="1:17" x14ac:dyDescent="0.25">
      <c r="A1063" t="s">
        <v>31</v>
      </c>
      <c r="B1063" t="s">
        <v>33</v>
      </c>
      <c r="G1063" t="s">
        <v>42</v>
      </c>
      <c r="H1063" t="s">
        <v>104</v>
      </c>
      <c r="I1063" t="s">
        <v>94</v>
      </c>
      <c r="J1063" s="2">
        <v>44606</v>
      </c>
      <c r="K1063">
        <v>757.21174316163228</v>
      </c>
      <c r="L1063">
        <v>143</v>
      </c>
      <c r="M1063">
        <v>24.248604916371001</v>
      </c>
      <c r="N1063">
        <v>3467.5505030410532</v>
      </c>
      <c r="O1063">
        <v>5.2951870151163094</v>
      </c>
      <c r="P1063">
        <v>0.2183707901290998</v>
      </c>
      <c r="Q1063">
        <v>0.2183707901290998</v>
      </c>
    </row>
    <row r="1064" spans="1:17" x14ac:dyDescent="0.25">
      <c r="A1064" t="s">
        <v>31</v>
      </c>
      <c r="B1064" t="s">
        <v>33</v>
      </c>
      <c r="G1064" t="s">
        <v>42</v>
      </c>
      <c r="H1064" t="s">
        <v>104</v>
      </c>
      <c r="I1064" t="s">
        <v>94</v>
      </c>
      <c r="J1064" s="2">
        <v>44607</v>
      </c>
      <c r="K1064">
        <v>801.64625101692229</v>
      </c>
      <c r="L1064">
        <v>160</v>
      </c>
      <c r="M1064">
        <v>24.248604916371001</v>
      </c>
      <c r="N1064">
        <v>3879.7767866193599</v>
      </c>
      <c r="O1064">
        <v>5.010289068855764</v>
      </c>
      <c r="P1064">
        <v>0.206621745297733</v>
      </c>
      <c r="Q1064">
        <v>0.206621745297733</v>
      </c>
    </row>
    <row r="1065" spans="1:17" x14ac:dyDescent="0.25">
      <c r="A1065" t="s">
        <v>31</v>
      </c>
      <c r="B1065" t="s">
        <v>33</v>
      </c>
      <c r="G1065" t="s">
        <v>42</v>
      </c>
      <c r="H1065" t="s">
        <v>104</v>
      </c>
      <c r="I1065" t="s">
        <v>94</v>
      </c>
      <c r="J1065" s="2">
        <v>44608</v>
      </c>
      <c r="K1065">
        <v>816.24158989457567</v>
      </c>
      <c r="L1065">
        <v>148</v>
      </c>
      <c r="M1065">
        <v>24.248604916371001</v>
      </c>
      <c r="N1065">
        <v>3588.7935276229082</v>
      </c>
      <c r="O1065">
        <v>5.5151458776660522</v>
      </c>
      <c r="P1065">
        <v>0.22744178053487121</v>
      </c>
      <c r="Q1065">
        <v>0.22744178053487121</v>
      </c>
    </row>
    <row r="1066" spans="1:17" x14ac:dyDescent="0.25">
      <c r="A1066" t="s">
        <v>31</v>
      </c>
      <c r="B1066" t="s">
        <v>33</v>
      </c>
      <c r="G1066" t="s">
        <v>42</v>
      </c>
      <c r="H1066" t="s">
        <v>104</v>
      </c>
      <c r="I1066" t="s">
        <v>94</v>
      </c>
      <c r="J1066" s="2">
        <v>44609</v>
      </c>
      <c r="K1066">
        <v>830.41476250523408</v>
      </c>
      <c r="L1066">
        <v>152</v>
      </c>
      <c r="M1066">
        <v>24.248604916371001</v>
      </c>
      <c r="N1066">
        <v>3685.7879472883919</v>
      </c>
      <c r="O1066">
        <v>5.4632550164818028</v>
      </c>
      <c r="P1066">
        <v>0.22530182809788729</v>
      </c>
      <c r="Q1066">
        <v>0.22530182809788729</v>
      </c>
    </row>
    <row r="1067" spans="1:17" x14ac:dyDescent="0.25">
      <c r="A1067" t="s">
        <v>31</v>
      </c>
      <c r="B1067" t="s">
        <v>33</v>
      </c>
      <c r="G1067" t="s">
        <v>42</v>
      </c>
      <c r="H1067" t="s">
        <v>104</v>
      </c>
      <c r="I1067" t="s">
        <v>94</v>
      </c>
      <c r="J1067" s="2">
        <v>44610</v>
      </c>
      <c r="K1067">
        <v>837.84040094939974</v>
      </c>
      <c r="L1067">
        <v>150</v>
      </c>
      <c r="M1067">
        <v>24.248604916371001</v>
      </c>
      <c r="N1067">
        <v>3637.2907374556498</v>
      </c>
      <c r="O1067">
        <v>5.5856026729959982</v>
      </c>
      <c r="P1067">
        <v>0.23034738255086101</v>
      </c>
      <c r="Q1067">
        <v>0.23034738255086101</v>
      </c>
    </row>
    <row r="1068" spans="1:17" x14ac:dyDescent="0.25">
      <c r="A1068" t="s">
        <v>31</v>
      </c>
      <c r="B1068" t="s">
        <v>33</v>
      </c>
      <c r="G1068" t="s">
        <v>42</v>
      </c>
      <c r="H1068" t="s">
        <v>104</v>
      </c>
      <c r="I1068" t="s">
        <v>94</v>
      </c>
      <c r="J1068" s="2">
        <v>44611</v>
      </c>
      <c r="K1068">
        <v>858.95004856322237</v>
      </c>
      <c r="L1068">
        <v>166</v>
      </c>
      <c r="M1068">
        <v>24.248604916371001</v>
      </c>
      <c r="N1068">
        <v>4025.2684161175862</v>
      </c>
      <c r="O1068">
        <v>5.174397882910978</v>
      </c>
      <c r="P1068">
        <v>0.21338950841735141</v>
      </c>
      <c r="Q1068">
        <v>0.21338950841735141</v>
      </c>
    </row>
    <row r="1069" spans="1:17" x14ac:dyDescent="0.25">
      <c r="A1069" t="s">
        <v>31</v>
      </c>
      <c r="B1069" t="s">
        <v>33</v>
      </c>
      <c r="G1069" t="s">
        <v>42</v>
      </c>
      <c r="H1069" t="s">
        <v>104</v>
      </c>
      <c r="I1069" t="s">
        <v>94</v>
      </c>
      <c r="J1069" s="2">
        <v>44612</v>
      </c>
      <c r="K1069">
        <v>883.48860591322955</v>
      </c>
      <c r="L1069">
        <v>178</v>
      </c>
      <c r="M1069">
        <v>24.248604916371001</v>
      </c>
      <c r="N1069">
        <v>4316.2516751140383</v>
      </c>
      <c r="O1069">
        <v>4.9634191343439866</v>
      </c>
      <c r="P1069">
        <v>0.2046888532953508</v>
      </c>
      <c r="Q1069">
        <v>0.2046888532953508</v>
      </c>
    </row>
    <row r="1070" spans="1:17" x14ac:dyDescent="0.25">
      <c r="A1070" t="s">
        <v>31</v>
      </c>
      <c r="B1070" t="s">
        <v>33</v>
      </c>
      <c r="G1070" t="s">
        <v>42</v>
      </c>
      <c r="H1070" t="s">
        <v>104</v>
      </c>
      <c r="I1070" t="s">
        <v>94</v>
      </c>
      <c r="J1070" s="2">
        <v>44613</v>
      </c>
      <c r="K1070">
        <v>890.05836874969509</v>
      </c>
      <c r="L1070">
        <v>167</v>
      </c>
      <c r="M1070">
        <v>24.248604916371001</v>
      </c>
      <c r="N1070">
        <v>4049.517021033957</v>
      </c>
      <c r="O1070">
        <v>5.3296908308364976</v>
      </c>
      <c r="P1070">
        <v>0.21979370975021559</v>
      </c>
      <c r="Q1070">
        <v>0.21979370975021559</v>
      </c>
    </row>
    <row r="1071" spans="1:17" x14ac:dyDescent="0.25">
      <c r="A1071" t="s">
        <v>31</v>
      </c>
      <c r="B1071" t="s">
        <v>33</v>
      </c>
      <c r="G1071" t="s">
        <v>42</v>
      </c>
      <c r="H1071" t="s">
        <v>104</v>
      </c>
      <c r="I1071" t="s">
        <v>94</v>
      </c>
      <c r="J1071" s="2">
        <v>44614</v>
      </c>
      <c r="K1071">
        <v>880.82212140016088</v>
      </c>
      <c r="L1071">
        <v>151</v>
      </c>
      <c r="M1071">
        <v>24.248604916371001</v>
      </c>
      <c r="N1071">
        <v>3661.5393423720211</v>
      </c>
      <c r="O1071">
        <v>5.8332590821202714</v>
      </c>
      <c r="P1071">
        <v>0.24056060553743661</v>
      </c>
      <c r="Q1071">
        <v>0.24056060553743661</v>
      </c>
    </row>
    <row r="1072" spans="1:17" x14ac:dyDescent="0.25">
      <c r="A1072" t="s">
        <v>31</v>
      </c>
      <c r="B1072" t="s">
        <v>33</v>
      </c>
      <c r="G1072" t="s">
        <v>42</v>
      </c>
      <c r="H1072" t="s">
        <v>104</v>
      </c>
      <c r="I1072" t="s">
        <v>94</v>
      </c>
      <c r="J1072" s="2">
        <v>44615</v>
      </c>
      <c r="K1072">
        <v>866.71074352020014</v>
      </c>
      <c r="L1072">
        <v>143</v>
      </c>
      <c r="M1072">
        <v>24.248604916371001</v>
      </c>
      <c r="N1072">
        <v>3467.5505030410532</v>
      </c>
      <c r="O1072">
        <v>6.0609142903510502</v>
      </c>
      <c r="P1072">
        <v>0.24994898928223019</v>
      </c>
      <c r="Q1072">
        <v>0.24994898928223019</v>
      </c>
    </row>
    <row r="1073" spans="1:17" x14ac:dyDescent="0.25">
      <c r="A1073" t="s">
        <v>31</v>
      </c>
      <c r="B1073" t="s">
        <v>33</v>
      </c>
      <c r="G1073" t="s">
        <v>42</v>
      </c>
      <c r="H1073" t="s">
        <v>104</v>
      </c>
      <c r="I1073" t="s">
        <v>94</v>
      </c>
      <c r="J1073" s="2">
        <v>44616</v>
      </c>
      <c r="K1073">
        <v>815.03910487346047</v>
      </c>
      <c r="L1073">
        <v>104</v>
      </c>
      <c r="M1073">
        <v>24.248604916371001</v>
      </c>
      <c r="N1073">
        <v>2521.8549113025838</v>
      </c>
      <c r="O1073">
        <v>7.8369144699371196</v>
      </c>
      <c r="P1073">
        <v>0.32319032360687161</v>
      </c>
      <c r="Q1073">
        <v>0.32319032360687161</v>
      </c>
    </row>
    <row r="1074" spans="1:17" x14ac:dyDescent="0.25">
      <c r="A1074" t="s">
        <v>31</v>
      </c>
      <c r="B1074" t="s">
        <v>33</v>
      </c>
      <c r="G1074" t="s">
        <v>42</v>
      </c>
      <c r="H1074" t="s">
        <v>104</v>
      </c>
      <c r="I1074" t="s">
        <v>94</v>
      </c>
      <c r="J1074" s="2">
        <v>44617</v>
      </c>
      <c r="K1074">
        <v>775.28712428367612</v>
      </c>
      <c r="L1074">
        <v>106</v>
      </c>
      <c r="M1074">
        <v>24.248604916371001</v>
      </c>
      <c r="N1074">
        <v>2570.3521211353259</v>
      </c>
      <c r="O1074">
        <v>7.3140294743743031</v>
      </c>
      <c r="P1074">
        <v>0.30162681521675377</v>
      </c>
      <c r="Q1074">
        <v>0.30162681521675377</v>
      </c>
    </row>
    <row r="1075" spans="1:17" x14ac:dyDescent="0.25">
      <c r="A1075" t="s">
        <v>31</v>
      </c>
      <c r="B1075" t="s">
        <v>33</v>
      </c>
      <c r="G1075" t="s">
        <v>42</v>
      </c>
      <c r="H1075" t="s">
        <v>104</v>
      </c>
      <c r="I1075" t="s">
        <v>94</v>
      </c>
      <c r="J1075" s="2">
        <v>44618</v>
      </c>
      <c r="K1075">
        <v>754.16661382752625</v>
      </c>
      <c r="L1075">
        <v>113</v>
      </c>
      <c r="M1075">
        <v>24.248604916371001</v>
      </c>
      <c r="N1075">
        <v>2740.092355549923</v>
      </c>
      <c r="O1075">
        <v>6.6740408303320908</v>
      </c>
      <c r="P1075">
        <v>0.27523401256895552</v>
      </c>
      <c r="Q1075">
        <v>0.27523401256895552</v>
      </c>
    </row>
    <row r="1076" spans="1:17" x14ac:dyDescent="0.25">
      <c r="A1076" t="s">
        <v>31</v>
      </c>
      <c r="B1076" t="s">
        <v>33</v>
      </c>
      <c r="G1076" t="s">
        <v>42</v>
      </c>
      <c r="H1076" t="s">
        <v>104</v>
      </c>
      <c r="I1076" t="s">
        <v>94</v>
      </c>
      <c r="J1076" s="2">
        <v>44619</v>
      </c>
      <c r="K1076">
        <v>823.89853833316147</v>
      </c>
      <c r="L1076">
        <v>181</v>
      </c>
      <c r="M1076">
        <v>24.248604916371001</v>
      </c>
      <c r="N1076">
        <v>4388.9974898631508</v>
      </c>
      <c r="O1076">
        <v>4.5519256261500631</v>
      </c>
      <c r="P1076">
        <v>0.18771907257546661</v>
      </c>
      <c r="Q1076">
        <v>0.18771907257546661</v>
      </c>
    </row>
    <row r="1077" spans="1:17" x14ac:dyDescent="0.25">
      <c r="A1077" t="s">
        <v>31</v>
      </c>
      <c r="B1077" t="s">
        <v>33</v>
      </c>
      <c r="G1077" t="s">
        <v>42</v>
      </c>
      <c r="H1077" t="s">
        <v>104</v>
      </c>
      <c r="I1077" t="s">
        <v>94</v>
      </c>
      <c r="J1077" s="2">
        <v>44620</v>
      </c>
      <c r="K1077">
        <v>845.95264564222919</v>
      </c>
      <c r="L1077">
        <v>162</v>
      </c>
      <c r="M1077">
        <v>24.248604916371001</v>
      </c>
      <c r="N1077">
        <v>3928.273996452102</v>
      </c>
      <c r="O1077">
        <v>5.2219299113717854</v>
      </c>
      <c r="P1077">
        <v>0.2153497048337942</v>
      </c>
      <c r="Q1077">
        <v>0.2153497048337942</v>
      </c>
    </row>
    <row r="1078" spans="1:17" x14ac:dyDescent="0.25">
      <c r="A1078" t="s">
        <v>31</v>
      </c>
      <c r="B1078" t="s">
        <v>33</v>
      </c>
      <c r="G1078" t="s">
        <v>42</v>
      </c>
      <c r="H1078" t="s">
        <v>104</v>
      </c>
      <c r="I1078" t="s">
        <v>94</v>
      </c>
      <c r="J1078" s="2">
        <v>44621</v>
      </c>
      <c r="K1078">
        <v>827.50118100077225</v>
      </c>
      <c r="L1078">
        <v>130</v>
      </c>
      <c r="M1078">
        <v>24.248604916371001</v>
      </c>
      <c r="N1078">
        <v>3152.3186391282302</v>
      </c>
      <c r="O1078">
        <v>6.3653937000059404</v>
      </c>
      <c r="P1078">
        <v>0.26250556359671068</v>
      </c>
      <c r="Q1078">
        <v>0.26250556359671068</v>
      </c>
    </row>
    <row r="1079" spans="1:17" x14ac:dyDescent="0.25">
      <c r="A1079" t="s">
        <v>31</v>
      </c>
      <c r="B1079" t="s">
        <v>33</v>
      </c>
      <c r="G1079" t="s">
        <v>42</v>
      </c>
      <c r="H1079" t="s">
        <v>104</v>
      </c>
      <c r="I1079" t="s">
        <v>94</v>
      </c>
      <c r="J1079" s="2">
        <v>44622</v>
      </c>
      <c r="K1079">
        <v>804.56780774128788</v>
      </c>
      <c r="L1079">
        <v>122</v>
      </c>
      <c r="M1079">
        <v>24.248604916371001</v>
      </c>
      <c r="N1079">
        <v>2958.3297997972618</v>
      </c>
      <c r="O1079">
        <v>6.5948180962400649</v>
      </c>
      <c r="P1079">
        <v>0.27196690774518312</v>
      </c>
      <c r="Q1079">
        <v>0.27196690774518312</v>
      </c>
    </row>
    <row r="1080" spans="1:17" x14ac:dyDescent="0.25">
      <c r="A1080" t="s">
        <v>31</v>
      </c>
      <c r="B1080" t="s">
        <v>33</v>
      </c>
      <c r="G1080" t="s">
        <v>42</v>
      </c>
      <c r="H1080" t="s">
        <v>104</v>
      </c>
      <c r="I1080" t="s">
        <v>94</v>
      </c>
      <c r="J1080" s="2">
        <v>44623</v>
      </c>
      <c r="K1080">
        <v>741.3219245226428</v>
      </c>
      <c r="L1080">
        <v>87</v>
      </c>
      <c r="M1080">
        <v>24.248604916371001</v>
      </c>
      <c r="N1080">
        <v>2109.6286277242771</v>
      </c>
      <c r="O1080">
        <v>8.520941661179803</v>
      </c>
      <c r="P1080">
        <v>0.35139925330001343</v>
      </c>
      <c r="Q1080">
        <v>0.35139925330001343</v>
      </c>
    </row>
    <row r="1081" spans="1:17" x14ac:dyDescent="0.25">
      <c r="A1081" t="s">
        <v>31</v>
      </c>
      <c r="B1081" t="s">
        <v>33</v>
      </c>
      <c r="G1081" t="s">
        <v>42</v>
      </c>
      <c r="H1081" t="s">
        <v>104</v>
      </c>
      <c r="I1081" t="s">
        <v>94</v>
      </c>
      <c r="J1081" s="2">
        <v>44624</v>
      </c>
      <c r="K1081">
        <v>646.11849170790902</v>
      </c>
      <c r="L1081">
        <v>60</v>
      </c>
      <c r="M1081">
        <v>24.248604916371001</v>
      </c>
      <c r="N1081">
        <v>1454.9162949822601</v>
      </c>
      <c r="O1081">
        <v>10.76864152846515</v>
      </c>
      <c r="P1081">
        <v>0.44409324023399388</v>
      </c>
      <c r="Q1081">
        <v>0.44409324023399388</v>
      </c>
    </row>
    <row r="1082" spans="1:17" x14ac:dyDescent="0.25">
      <c r="A1082" t="s">
        <v>31</v>
      </c>
      <c r="B1082" t="s">
        <v>33</v>
      </c>
      <c r="G1082" t="s">
        <v>42</v>
      </c>
      <c r="H1082" t="s">
        <v>104</v>
      </c>
      <c r="I1082" t="s">
        <v>94</v>
      </c>
      <c r="J1082" s="2">
        <v>44625</v>
      </c>
      <c r="K1082">
        <v>564.41865528312758</v>
      </c>
      <c r="L1082">
        <v>58</v>
      </c>
      <c r="M1082">
        <v>24.248604916371001</v>
      </c>
      <c r="N1082">
        <v>1406.419085149518</v>
      </c>
      <c r="O1082">
        <v>9.7313561255711658</v>
      </c>
      <c r="P1082">
        <v>0.40131612351031459</v>
      </c>
      <c r="Q1082">
        <v>0.40131612351031459</v>
      </c>
    </row>
    <row r="1083" spans="1:17" x14ac:dyDescent="0.25">
      <c r="A1083" t="s">
        <v>31</v>
      </c>
      <c r="B1083" t="s">
        <v>33</v>
      </c>
      <c r="G1083" t="s">
        <v>42</v>
      </c>
      <c r="H1083" t="s">
        <v>104</v>
      </c>
      <c r="I1083" t="s">
        <v>94</v>
      </c>
      <c r="J1083" s="2">
        <v>44626</v>
      </c>
      <c r="K1083">
        <v>507.57620163887879</v>
      </c>
      <c r="L1083">
        <v>61</v>
      </c>
      <c r="M1083">
        <v>24.248604916371001</v>
      </c>
      <c r="N1083">
        <v>1479.1648998986309</v>
      </c>
      <c r="O1083">
        <v>8.3209213383422753</v>
      </c>
      <c r="P1083">
        <v>0.34315051802112367</v>
      </c>
      <c r="Q1083">
        <v>0.34315051802112367</v>
      </c>
    </row>
    <row r="1084" spans="1:17" x14ac:dyDescent="0.25">
      <c r="A1084" t="s">
        <v>31</v>
      </c>
      <c r="B1084" t="s">
        <v>33</v>
      </c>
      <c r="G1084" t="s">
        <v>42</v>
      </c>
      <c r="H1084" t="s">
        <v>104</v>
      </c>
      <c r="I1084" t="s">
        <v>94</v>
      </c>
      <c r="J1084" s="2">
        <v>44627</v>
      </c>
      <c r="K1084">
        <v>448.32577859046711</v>
      </c>
      <c r="L1084">
        <v>53</v>
      </c>
      <c r="M1084">
        <v>24.248604916371001</v>
      </c>
      <c r="N1084">
        <v>1285.1760605676629</v>
      </c>
      <c r="O1084">
        <v>8.4589769545371158</v>
      </c>
      <c r="P1084">
        <v>0.34884386065551309</v>
      </c>
      <c r="Q1084">
        <v>0.34884386065551309</v>
      </c>
    </row>
    <row r="1085" spans="1:17" x14ac:dyDescent="0.25">
      <c r="A1085" t="s">
        <v>31</v>
      </c>
      <c r="B1085" t="s">
        <v>33</v>
      </c>
      <c r="G1085" t="s">
        <v>42</v>
      </c>
      <c r="H1085" t="s">
        <v>104</v>
      </c>
      <c r="I1085" t="s">
        <v>94</v>
      </c>
      <c r="J1085" s="2">
        <v>44628</v>
      </c>
      <c r="K1085">
        <v>402.82032967598661</v>
      </c>
      <c r="L1085">
        <v>52</v>
      </c>
      <c r="M1085">
        <v>24.248604916371001</v>
      </c>
      <c r="N1085">
        <v>1260.9274556512919</v>
      </c>
      <c r="O1085">
        <v>7.7465448014612814</v>
      </c>
      <c r="P1085">
        <v>0.31946352493999952</v>
      </c>
      <c r="Q1085">
        <v>0.31946352493999952</v>
      </c>
    </row>
    <row r="1086" spans="1:17" x14ac:dyDescent="0.25">
      <c r="A1086" t="s">
        <v>31</v>
      </c>
      <c r="B1086" t="s">
        <v>33</v>
      </c>
      <c r="G1086" t="s">
        <v>42</v>
      </c>
      <c r="H1086" t="s">
        <v>104</v>
      </c>
      <c r="I1086" t="s">
        <v>94</v>
      </c>
      <c r="J1086" s="2">
        <v>44629</v>
      </c>
      <c r="K1086">
        <v>337.96906082525459</v>
      </c>
      <c r="L1086">
        <v>38</v>
      </c>
      <c r="M1086">
        <v>24.248604916371001</v>
      </c>
      <c r="N1086">
        <v>921.44698682209798</v>
      </c>
      <c r="O1086">
        <v>8.8939226532961726</v>
      </c>
      <c r="P1086">
        <v>0.36678079765700689</v>
      </c>
      <c r="Q1086">
        <v>0.36678079765700689</v>
      </c>
    </row>
    <row r="1087" spans="1:17" x14ac:dyDescent="0.25">
      <c r="A1087" t="s">
        <v>31</v>
      </c>
      <c r="B1087" t="s">
        <v>33</v>
      </c>
      <c r="G1087" t="s">
        <v>42</v>
      </c>
      <c r="H1087" t="s">
        <v>104</v>
      </c>
      <c r="I1087" t="s">
        <v>94</v>
      </c>
      <c r="J1087" s="2">
        <v>44630</v>
      </c>
      <c r="K1087">
        <v>249.80385309947681</v>
      </c>
      <c r="L1087">
        <v>20</v>
      </c>
      <c r="M1087">
        <v>24.248604916371001</v>
      </c>
      <c r="N1087">
        <v>484.97209832741999</v>
      </c>
      <c r="O1087">
        <v>12.490192654973839</v>
      </c>
      <c r="P1087">
        <v>0.51508912360320225</v>
      </c>
      <c r="Q1087">
        <v>0.51508912360320225</v>
      </c>
    </row>
    <row r="1088" spans="1:17" x14ac:dyDescent="0.25">
      <c r="A1088" t="s">
        <v>31</v>
      </c>
      <c r="B1088" t="s">
        <v>33</v>
      </c>
      <c r="G1088" t="s">
        <v>42</v>
      </c>
      <c r="H1088" t="s">
        <v>104</v>
      </c>
      <c r="I1088" t="s">
        <v>94</v>
      </c>
      <c r="J1088" s="2">
        <v>44631</v>
      </c>
      <c r="K1088">
        <v>147.18896447000179</v>
      </c>
      <c r="L1088">
        <v>1</v>
      </c>
      <c r="M1088">
        <v>24.248604916371001</v>
      </c>
      <c r="N1088">
        <v>24.248604916371001</v>
      </c>
      <c r="O1088">
        <v>147.18896447000179</v>
      </c>
      <c r="P1088">
        <v>6.0699972215980944</v>
      </c>
      <c r="Q1088">
        <v>6.0699972215980944</v>
      </c>
    </row>
    <row r="1089" spans="1:17" x14ac:dyDescent="0.25">
      <c r="A1089" t="s">
        <v>31</v>
      </c>
      <c r="B1089" t="s">
        <v>33</v>
      </c>
      <c r="G1089" t="s">
        <v>42</v>
      </c>
      <c r="H1089" t="s">
        <v>104</v>
      </c>
      <c r="I1089" t="s">
        <v>94</v>
      </c>
      <c r="J1089" s="2">
        <v>44632</v>
      </c>
      <c r="K1089">
        <v>85.19066605522994</v>
      </c>
      <c r="L1089">
        <v>2</v>
      </c>
      <c r="M1089">
        <v>24.248604916371001</v>
      </c>
      <c r="N1089">
        <v>48.497209832742001</v>
      </c>
      <c r="O1089">
        <v>42.59533302761497</v>
      </c>
      <c r="P1089">
        <v>1.7566096348436731</v>
      </c>
      <c r="Q1089">
        <v>1.7566096348436731</v>
      </c>
    </row>
    <row r="1090" spans="1:17" x14ac:dyDescent="0.25">
      <c r="A1090" t="s">
        <v>31</v>
      </c>
      <c r="B1090" t="s">
        <v>33</v>
      </c>
      <c r="G1090" t="s">
        <v>42</v>
      </c>
      <c r="H1090" t="s">
        <v>104</v>
      </c>
      <c r="I1090" t="s">
        <v>94</v>
      </c>
      <c r="J1090" s="2">
        <v>44633</v>
      </c>
      <c r="K1090">
        <v>48.645276448276441</v>
      </c>
      <c r="L1090">
        <v>2</v>
      </c>
      <c r="M1090">
        <v>24.248604916371001</v>
      </c>
      <c r="N1090">
        <v>48.497209832742001</v>
      </c>
      <c r="O1090">
        <v>24.32263822413822</v>
      </c>
      <c r="P1090">
        <v>1.003053095550138</v>
      </c>
      <c r="Q1090">
        <v>1.003053095550138</v>
      </c>
    </row>
    <row r="1091" spans="1:17" x14ac:dyDescent="0.25">
      <c r="A1091" t="s">
        <v>31</v>
      </c>
      <c r="B1091" t="s">
        <v>33</v>
      </c>
      <c r="G1091" t="s">
        <v>42</v>
      </c>
      <c r="H1091" t="s">
        <v>104</v>
      </c>
      <c r="I1091" t="s">
        <v>94</v>
      </c>
      <c r="J1091" s="2">
        <v>44634</v>
      </c>
      <c r="K1091">
        <v>26.634480903943679</v>
      </c>
      <c r="L1091">
        <v>1</v>
      </c>
      <c r="M1091">
        <v>24.248604916371001</v>
      </c>
      <c r="N1091">
        <v>24.248604916371001</v>
      </c>
      <c r="O1091">
        <v>26.634480903943679</v>
      </c>
      <c r="P1091">
        <v>1.09839229909519</v>
      </c>
      <c r="Q1091">
        <v>1.09839229909519</v>
      </c>
    </row>
    <row r="1092" spans="1:17" x14ac:dyDescent="0.25">
      <c r="A1092" t="s">
        <v>31</v>
      </c>
      <c r="B1092" t="s">
        <v>33</v>
      </c>
      <c r="G1092" t="s">
        <v>42</v>
      </c>
      <c r="H1092" t="s">
        <v>104</v>
      </c>
      <c r="I1092" t="s">
        <v>94</v>
      </c>
      <c r="J1092" s="2">
        <v>44635</v>
      </c>
      <c r="K1092">
        <v>14.597269577970479</v>
      </c>
      <c r="L1092">
        <v>1</v>
      </c>
      <c r="M1092">
        <v>24.248604916371001</v>
      </c>
      <c r="N1092">
        <v>24.248604916371001</v>
      </c>
      <c r="O1092">
        <v>14.597269577970479</v>
      </c>
      <c r="P1092">
        <v>0.60198389261212304</v>
      </c>
      <c r="Q1092">
        <v>0.60198389261212304</v>
      </c>
    </row>
    <row r="1093" spans="1:17" x14ac:dyDescent="0.25">
      <c r="A1093" t="s">
        <v>31</v>
      </c>
      <c r="B1093" t="s">
        <v>33</v>
      </c>
      <c r="G1093" t="s">
        <v>42</v>
      </c>
      <c r="H1093" t="s">
        <v>104</v>
      </c>
      <c r="I1093" t="s">
        <v>94</v>
      </c>
      <c r="J1093" s="2">
        <v>44636</v>
      </c>
      <c r="K1093">
        <v>8.1017327142422157</v>
      </c>
      <c r="L1093">
        <v>1</v>
      </c>
      <c r="M1093">
        <v>24.248604916371001</v>
      </c>
      <c r="N1093">
        <v>24.248604916371001</v>
      </c>
      <c r="O1093">
        <v>8.1017327142422157</v>
      </c>
      <c r="P1093">
        <v>0.33411129185302041</v>
      </c>
      <c r="Q1093">
        <v>0.33411129185302041</v>
      </c>
    </row>
    <row r="1094" spans="1:17" x14ac:dyDescent="0.25">
      <c r="A1094" t="s">
        <v>31</v>
      </c>
      <c r="B1094" t="s">
        <v>33</v>
      </c>
      <c r="G1094" t="s">
        <v>42</v>
      </c>
      <c r="H1094" t="s">
        <v>104</v>
      </c>
      <c r="I1094" t="s">
        <v>94</v>
      </c>
      <c r="J1094" s="2">
        <v>44637</v>
      </c>
      <c r="K1094">
        <v>4.6057809079976568</v>
      </c>
      <c r="L1094">
        <v>1</v>
      </c>
      <c r="M1094">
        <v>24.248604916371001</v>
      </c>
      <c r="N1094">
        <v>24.248604916371001</v>
      </c>
      <c r="O1094">
        <v>4.6057809079976568</v>
      </c>
      <c r="P1094">
        <v>0.18994003671065421</v>
      </c>
      <c r="Q1094">
        <v>0.18994003671065421</v>
      </c>
    </row>
    <row r="1095" spans="1:17" x14ac:dyDescent="0.25">
      <c r="A1095" t="s">
        <v>31</v>
      </c>
      <c r="B1095" t="s">
        <v>33</v>
      </c>
      <c r="G1095" t="s">
        <v>42</v>
      </c>
      <c r="H1095" t="s">
        <v>104</v>
      </c>
      <c r="I1095" t="s">
        <v>94</v>
      </c>
      <c r="J1095" s="2">
        <v>44638</v>
      </c>
      <c r="K1095">
        <v>2.2999697468520339</v>
      </c>
      <c r="L1095">
        <v>0</v>
      </c>
      <c r="M1095">
        <v>0</v>
      </c>
      <c r="N1095">
        <v>0</v>
      </c>
      <c r="O1095">
        <v>0</v>
      </c>
      <c r="P1095">
        <v>0</v>
      </c>
      <c r="Q1095">
        <v>0</v>
      </c>
    </row>
    <row r="1096" spans="1:17" x14ac:dyDescent="0.25">
      <c r="A1096" t="s">
        <v>31</v>
      </c>
      <c r="B1096" t="s">
        <v>33</v>
      </c>
      <c r="G1096" t="s">
        <v>42</v>
      </c>
      <c r="H1096" t="s">
        <v>104</v>
      </c>
      <c r="I1096" t="s">
        <v>94</v>
      </c>
      <c r="J1096" s="2">
        <v>44639</v>
      </c>
      <c r="K1096">
        <v>1.142052285333065</v>
      </c>
      <c r="L1096">
        <v>0</v>
      </c>
      <c r="M1096">
        <v>0</v>
      </c>
      <c r="N1096">
        <v>0</v>
      </c>
      <c r="O1096">
        <v>0</v>
      </c>
      <c r="P1096">
        <v>0</v>
      </c>
      <c r="Q1096">
        <v>0</v>
      </c>
    </row>
    <row r="1097" spans="1:17" x14ac:dyDescent="0.25">
      <c r="A1097" t="s">
        <v>31</v>
      </c>
      <c r="B1097" t="s">
        <v>33</v>
      </c>
      <c r="G1097" t="s">
        <v>42</v>
      </c>
      <c r="H1097" t="s">
        <v>104</v>
      </c>
      <c r="I1097" t="s">
        <v>94</v>
      </c>
      <c r="J1097" s="2">
        <v>44640</v>
      </c>
      <c r="K1097">
        <v>0.56483981818314144</v>
      </c>
      <c r="L1097">
        <v>0</v>
      </c>
      <c r="M1097">
        <v>0</v>
      </c>
      <c r="N1097">
        <v>0</v>
      </c>
      <c r="O1097">
        <v>0</v>
      </c>
      <c r="P1097">
        <v>0</v>
      </c>
      <c r="Q1097">
        <v>0</v>
      </c>
    </row>
    <row r="1098" spans="1:17" x14ac:dyDescent="0.25">
      <c r="A1098" t="s">
        <v>31</v>
      </c>
      <c r="B1098" t="s">
        <v>33</v>
      </c>
      <c r="G1098" t="s">
        <v>42</v>
      </c>
      <c r="H1098" t="s">
        <v>104</v>
      </c>
      <c r="I1098" t="s">
        <v>94</v>
      </c>
      <c r="J1098" s="2">
        <v>44641</v>
      </c>
      <c r="K1098">
        <v>0.43813448943802558</v>
      </c>
      <c r="L1098">
        <v>1</v>
      </c>
      <c r="M1098">
        <v>24.248604916371001</v>
      </c>
      <c r="N1098">
        <v>24.248604916371001</v>
      </c>
      <c r="O1098">
        <v>0.43813448943802558</v>
      </c>
      <c r="P1098">
        <v>1.806844108966562E-2</v>
      </c>
      <c r="Q1098">
        <v>1.806844108966562E-2</v>
      </c>
    </row>
    <row r="1099" spans="1:17" x14ac:dyDescent="0.25">
      <c r="A1099" t="s">
        <v>31</v>
      </c>
      <c r="B1099" t="s">
        <v>33</v>
      </c>
      <c r="G1099" t="s">
        <v>42</v>
      </c>
      <c r="H1099" t="s">
        <v>104</v>
      </c>
      <c r="I1099" t="s">
        <v>94</v>
      </c>
      <c r="J1099" s="2">
        <v>44642</v>
      </c>
      <c r="K1099">
        <v>0.35883488975996791</v>
      </c>
      <c r="L1099">
        <v>1</v>
      </c>
      <c r="M1099">
        <v>24.248604916371001</v>
      </c>
      <c r="N1099">
        <v>24.248604916371001</v>
      </c>
      <c r="O1099">
        <v>0.35883488975996791</v>
      </c>
      <c r="P1099">
        <v>1.4798166368643629E-2</v>
      </c>
      <c r="Q1099">
        <v>1.4798166368643629E-2</v>
      </c>
    </row>
    <row r="1100" spans="1:17" x14ac:dyDescent="0.25">
      <c r="A1100" t="s">
        <v>31</v>
      </c>
      <c r="B1100" t="s">
        <v>33</v>
      </c>
      <c r="G1100" t="s">
        <v>42</v>
      </c>
      <c r="H1100" t="s">
        <v>104</v>
      </c>
      <c r="I1100" t="s">
        <v>94</v>
      </c>
      <c r="J1100" s="2">
        <v>44643</v>
      </c>
      <c r="K1100">
        <v>0.3079552019669925</v>
      </c>
      <c r="L1100">
        <v>1</v>
      </c>
      <c r="M1100">
        <v>24.248604916371001</v>
      </c>
      <c r="N1100">
        <v>24.248604916371001</v>
      </c>
      <c r="O1100">
        <v>0.3079552019669925</v>
      </c>
      <c r="P1100">
        <v>1.269991420244891E-2</v>
      </c>
      <c r="Q1100">
        <v>1.269991420244891E-2</v>
      </c>
    </row>
    <row r="1101" spans="1:17" x14ac:dyDescent="0.25">
      <c r="A1101" t="s">
        <v>31</v>
      </c>
      <c r="B1101" t="s">
        <v>33</v>
      </c>
      <c r="G1101" t="s">
        <v>42</v>
      </c>
      <c r="H1101" t="s">
        <v>104</v>
      </c>
      <c r="I1101" t="s">
        <v>94</v>
      </c>
      <c r="J1101" s="2">
        <v>44644</v>
      </c>
      <c r="K1101">
        <v>0.43317719429940033</v>
      </c>
      <c r="L1101">
        <v>2</v>
      </c>
      <c r="M1101">
        <v>24.248604916371001</v>
      </c>
      <c r="N1101">
        <v>48.497209832742001</v>
      </c>
      <c r="O1101">
        <v>0.21658859714970011</v>
      </c>
      <c r="P1101">
        <v>8.9320023934026122E-3</v>
      </c>
      <c r="Q1101">
        <v>8.9320023934026122E-3</v>
      </c>
    </row>
    <row r="1102" spans="1:17" x14ac:dyDescent="0.25">
      <c r="A1102" t="s">
        <v>31</v>
      </c>
      <c r="B1102" t="s">
        <v>33</v>
      </c>
      <c r="G1102" t="s">
        <v>42</v>
      </c>
      <c r="H1102" t="s">
        <v>104</v>
      </c>
      <c r="I1102" t="s">
        <v>94</v>
      </c>
      <c r="J1102" s="2">
        <v>44645</v>
      </c>
      <c r="K1102">
        <v>0.74571915693442214</v>
      </c>
      <c r="L1102">
        <v>3</v>
      </c>
      <c r="M1102">
        <v>24.248604916371001</v>
      </c>
      <c r="N1102">
        <v>72.745814749113009</v>
      </c>
      <c r="O1102">
        <v>0.24857305231147411</v>
      </c>
      <c r="P1102">
        <v>1.0251024880349071E-2</v>
      </c>
      <c r="Q1102">
        <v>1.0251024880349071E-2</v>
      </c>
    </row>
    <row r="1103" spans="1:17" x14ac:dyDescent="0.25">
      <c r="A1103" t="s">
        <v>31</v>
      </c>
      <c r="B1103" t="s">
        <v>33</v>
      </c>
      <c r="G1103" t="s">
        <v>42</v>
      </c>
      <c r="H1103" t="s">
        <v>104</v>
      </c>
      <c r="I1103" t="s">
        <v>94</v>
      </c>
      <c r="J1103" s="2">
        <v>44646</v>
      </c>
      <c r="K1103">
        <v>0.76358324256134436</v>
      </c>
      <c r="L1103">
        <v>2</v>
      </c>
      <c r="M1103">
        <v>24.248604916371001</v>
      </c>
      <c r="N1103">
        <v>48.497209832742001</v>
      </c>
      <c r="O1103">
        <v>0.38179162128067218</v>
      </c>
      <c r="P1103">
        <v>1.5744890173987391E-2</v>
      </c>
      <c r="Q1103">
        <v>1.5744890173987391E-2</v>
      </c>
    </row>
    <row r="1104" spans="1:17" x14ac:dyDescent="0.25">
      <c r="A1104" t="s">
        <v>31</v>
      </c>
      <c r="B1104" t="s">
        <v>33</v>
      </c>
      <c r="G1104" t="s">
        <v>42</v>
      </c>
      <c r="H1104" t="s">
        <v>104</v>
      </c>
      <c r="I1104" t="s">
        <v>94</v>
      </c>
      <c r="J1104" s="2">
        <v>44647</v>
      </c>
      <c r="K1104">
        <v>1.3132262799629431</v>
      </c>
      <c r="L1104">
        <v>4</v>
      </c>
      <c r="M1104">
        <v>24.248604916371001</v>
      </c>
      <c r="N1104">
        <v>96.994419665484003</v>
      </c>
      <c r="O1104">
        <v>0.32830656999073571</v>
      </c>
      <c r="P1104">
        <v>1.353919415665375E-2</v>
      </c>
      <c r="Q1104">
        <v>1.353919415665375E-2</v>
      </c>
    </row>
    <row r="1105" spans="1:17" x14ac:dyDescent="0.25">
      <c r="A1105" t="s">
        <v>31</v>
      </c>
      <c r="B1105" t="s">
        <v>33</v>
      </c>
      <c r="G1105" t="s">
        <v>42</v>
      </c>
      <c r="H1105" t="s">
        <v>104</v>
      </c>
      <c r="I1105" t="s">
        <v>94</v>
      </c>
      <c r="J1105" s="2">
        <v>44648</v>
      </c>
      <c r="K1105">
        <v>1.4488633259387</v>
      </c>
      <c r="L1105">
        <v>3</v>
      </c>
      <c r="M1105">
        <v>24.248604916371001</v>
      </c>
      <c r="N1105">
        <v>72.745814749113009</v>
      </c>
      <c r="O1105">
        <v>0.48295444197956672</v>
      </c>
      <c r="P1105">
        <v>1.991679288953687E-2</v>
      </c>
      <c r="Q1105">
        <v>1.991679288953687E-2</v>
      </c>
    </row>
    <row r="1106" spans="1:17" x14ac:dyDescent="0.25">
      <c r="A1106" t="s">
        <v>31</v>
      </c>
      <c r="B1106" t="s">
        <v>33</v>
      </c>
      <c r="G1106" t="s">
        <v>42</v>
      </c>
      <c r="H1106" t="s">
        <v>104</v>
      </c>
      <c r="I1106" t="s">
        <v>94</v>
      </c>
      <c r="J1106" s="2">
        <v>44649</v>
      </c>
      <c r="K1106">
        <v>1.891565982608155</v>
      </c>
      <c r="L1106">
        <v>4</v>
      </c>
      <c r="M1106">
        <v>24.248604916371001</v>
      </c>
      <c r="N1106">
        <v>96.994419665484003</v>
      </c>
      <c r="O1106">
        <v>0.47289149565203881</v>
      </c>
      <c r="P1106">
        <v>1.950180215657581E-2</v>
      </c>
      <c r="Q1106">
        <v>1.950180215657581E-2</v>
      </c>
    </row>
    <row r="1107" spans="1:17" x14ac:dyDescent="0.25">
      <c r="A1107" t="s">
        <v>31</v>
      </c>
      <c r="B1107" t="s">
        <v>33</v>
      </c>
      <c r="G1107" t="s">
        <v>42</v>
      </c>
      <c r="H1107" t="s">
        <v>104</v>
      </c>
      <c r="I1107" t="s">
        <v>94</v>
      </c>
      <c r="J1107" s="2">
        <v>44650</v>
      </c>
      <c r="K1107">
        <v>2.2349590868811759</v>
      </c>
      <c r="L1107">
        <v>4</v>
      </c>
      <c r="M1107">
        <v>24.248604916371001</v>
      </c>
      <c r="N1107">
        <v>96.994419665484003</v>
      </c>
      <c r="O1107">
        <v>0.55873977172029388</v>
      </c>
      <c r="P1107">
        <v>2.304214092510827E-2</v>
      </c>
      <c r="Q1107">
        <v>2.304214092510827E-2</v>
      </c>
    </row>
    <row r="1108" spans="1:17" x14ac:dyDescent="0.25">
      <c r="A1108" t="s">
        <v>31</v>
      </c>
      <c r="B1108" t="s">
        <v>33</v>
      </c>
      <c r="G1108" t="s">
        <v>42</v>
      </c>
      <c r="H1108" t="s">
        <v>104</v>
      </c>
      <c r="I1108" t="s">
        <v>94</v>
      </c>
      <c r="J1108" s="2">
        <v>44651</v>
      </c>
      <c r="K1108">
        <v>2.4915609204412852</v>
      </c>
      <c r="L1108">
        <v>4</v>
      </c>
      <c r="M1108">
        <v>24.248604916371001</v>
      </c>
      <c r="N1108">
        <v>96.994419665484003</v>
      </c>
      <c r="O1108">
        <v>0.6228902301103213</v>
      </c>
      <c r="P1108">
        <v>2.5687672847924892E-2</v>
      </c>
      <c r="Q1108">
        <v>2.5687672847924892E-2</v>
      </c>
    </row>
    <row r="1109" spans="1:17" x14ac:dyDescent="0.25">
      <c r="A1109" t="s">
        <v>31</v>
      </c>
      <c r="B1109" t="s">
        <v>33</v>
      </c>
      <c r="G1109" t="s">
        <v>53</v>
      </c>
      <c r="H1109" t="s">
        <v>104</v>
      </c>
      <c r="I1109" t="s">
        <v>94</v>
      </c>
      <c r="J1109" s="2">
        <v>44378</v>
      </c>
      <c r="K1109">
        <v>0</v>
      </c>
      <c r="L1109">
        <v>0</v>
      </c>
      <c r="M1109">
        <v>0</v>
      </c>
      <c r="N1109">
        <v>0</v>
      </c>
      <c r="O1109">
        <v>0</v>
      </c>
      <c r="P1109">
        <v>0</v>
      </c>
      <c r="Q1109">
        <v>0</v>
      </c>
    </row>
    <row r="1110" spans="1:17" x14ac:dyDescent="0.25">
      <c r="A1110" t="s">
        <v>31</v>
      </c>
      <c r="B1110" t="s">
        <v>33</v>
      </c>
      <c r="G1110" t="s">
        <v>53</v>
      </c>
      <c r="H1110" t="s">
        <v>104</v>
      </c>
      <c r="I1110" t="s">
        <v>94</v>
      </c>
      <c r="J1110" s="2">
        <v>44379</v>
      </c>
      <c r="K1110">
        <v>0</v>
      </c>
      <c r="L1110">
        <v>0</v>
      </c>
      <c r="M1110">
        <v>0</v>
      </c>
      <c r="N1110">
        <v>0</v>
      </c>
      <c r="O1110">
        <v>0</v>
      </c>
      <c r="P1110">
        <v>0</v>
      </c>
      <c r="Q1110">
        <v>0</v>
      </c>
    </row>
    <row r="1111" spans="1:17" x14ac:dyDescent="0.25">
      <c r="A1111" t="s">
        <v>31</v>
      </c>
      <c r="B1111" t="s">
        <v>33</v>
      </c>
      <c r="G1111" t="s">
        <v>53</v>
      </c>
      <c r="H1111" t="s">
        <v>104</v>
      </c>
      <c r="I1111" t="s">
        <v>94</v>
      </c>
      <c r="J1111" s="2">
        <v>44380</v>
      </c>
      <c r="K1111">
        <v>0</v>
      </c>
      <c r="L1111">
        <v>0</v>
      </c>
      <c r="M1111">
        <v>0</v>
      </c>
      <c r="N1111">
        <v>0</v>
      </c>
      <c r="O1111">
        <v>0</v>
      </c>
      <c r="P1111">
        <v>0</v>
      </c>
      <c r="Q1111">
        <v>0</v>
      </c>
    </row>
    <row r="1112" spans="1:17" x14ac:dyDescent="0.25">
      <c r="A1112" t="s">
        <v>31</v>
      </c>
      <c r="B1112" t="s">
        <v>33</v>
      </c>
      <c r="G1112" t="s">
        <v>53</v>
      </c>
      <c r="H1112" t="s">
        <v>104</v>
      </c>
      <c r="I1112" t="s">
        <v>94</v>
      </c>
      <c r="J1112" s="2">
        <v>44381</v>
      </c>
      <c r="K1112">
        <v>0</v>
      </c>
      <c r="L1112">
        <v>0</v>
      </c>
      <c r="M1112">
        <v>0</v>
      </c>
      <c r="N1112">
        <v>0</v>
      </c>
      <c r="O1112">
        <v>0</v>
      </c>
      <c r="P1112">
        <v>0</v>
      </c>
      <c r="Q1112">
        <v>0</v>
      </c>
    </row>
    <row r="1113" spans="1:17" x14ac:dyDescent="0.25">
      <c r="A1113" t="s">
        <v>31</v>
      </c>
      <c r="B1113" t="s">
        <v>33</v>
      </c>
      <c r="G1113" t="s">
        <v>53</v>
      </c>
      <c r="H1113" t="s">
        <v>104</v>
      </c>
      <c r="I1113" t="s">
        <v>94</v>
      </c>
      <c r="J1113" s="2">
        <v>44382</v>
      </c>
      <c r="K1113">
        <v>0</v>
      </c>
      <c r="L1113">
        <v>0</v>
      </c>
      <c r="M1113">
        <v>0</v>
      </c>
      <c r="N1113">
        <v>0</v>
      </c>
      <c r="O1113">
        <v>0</v>
      </c>
      <c r="P1113">
        <v>0</v>
      </c>
      <c r="Q1113">
        <v>0</v>
      </c>
    </row>
    <row r="1114" spans="1:17" x14ac:dyDescent="0.25">
      <c r="A1114" t="s">
        <v>31</v>
      </c>
      <c r="B1114" t="s">
        <v>33</v>
      </c>
      <c r="G1114" t="s">
        <v>53</v>
      </c>
      <c r="H1114" t="s">
        <v>104</v>
      </c>
      <c r="I1114" t="s">
        <v>94</v>
      </c>
      <c r="J1114" s="2">
        <v>44383</v>
      </c>
      <c r="K1114">
        <v>0</v>
      </c>
      <c r="L1114">
        <v>0</v>
      </c>
      <c r="M1114">
        <v>0</v>
      </c>
      <c r="N1114">
        <v>0</v>
      </c>
      <c r="O1114">
        <v>0</v>
      </c>
      <c r="P1114">
        <v>0</v>
      </c>
      <c r="Q1114">
        <v>0</v>
      </c>
    </row>
    <row r="1115" spans="1:17" x14ac:dyDescent="0.25">
      <c r="A1115" t="s">
        <v>31</v>
      </c>
      <c r="B1115" t="s">
        <v>33</v>
      </c>
      <c r="G1115" t="s">
        <v>53</v>
      </c>
      <c r="H1115" t="s">
        <v>104</v>
      </c>
      <c r="I1115" t="s">
        <v>94</v>
      </c>
      <c r="J1115" s="2">
        <v>44384</v>
      </c>
      <c r="K1115">
        <v>0</v>
      </c>
      <c r="L1115">
        <v>0</v>
      </c>
      <c r="M1115">
        <v>0</v>
      </c>
      <c r="N1115">
        <v>0</v>
      </c>
      <c r="O1115">
        <v>0</v>
      </c>
      <c r="P1115">
        <v>0</v>
      </c>
      <c r="Q1115">
        <v>0</v>
      </c>
    </row>
    <row r="1116" spans="1:17" x14ac:dyDescent="0.25">
      <c r="A1116" t="s">
        <v>31</v>
      </c>
      <c r="B1116" t="s">
        <v>33</v>
      </c>
      <c r="G1116" t="s">
        <v>53</v>
      </c>
      <c r="H1116" t="s">
        <v>104</v>
      </c>
      <c r="I1116" t="s">
        <v>94</v>
      </c>
      <c r="J1116" s="2">
        <v>44385</v>
      </c>
      <c r="K1116">
        <v>0</v>
      </c>
      <c r="L1116">
        <v>0</v>
      </c>
      <c r="M1116">
        <v>0</v>
      </c>
      <c r="N1116">
        <v>0</v>
      </c>
      <c r="O1116">
        <v>0</v>
      </c>
      <c r="P1116">
        <v>0</v>
      </c>
      <c r="Q1116">
        <v>0</v>
      </c>
    </row>
    <row r="1117" spans="1:17" x14ac:dyDescent="0.25">
      <c r="A1117" t="s">
        <v>31</v>
      </c>
      <c r="B1117" t="s">
        <v>33</v>
      </c>
      <c r="G1117" t="s">
        <v>53</v>
      </c>
      <c r="H1117" t="s">
        <v>104</v>
      </c>
      <c r="I1117" t="s">
        <v>94</v>
      </c>
      <c r="J1117" s="2">
        <v>44386</v>
      </c>
      <c r="K1117">
        <v>0</v>
      </c>
      <c r="L1117">
        <v>0</v>
      </c>
      <c r="M1117">
        <v>0</v>
      </c>
      <c r="N1117">
        <v>0</v>
      </c>
      <c r="O1117">
        <v>0</v>
      </c>
      <c r="P1117">
        <v>0</v>
      </c>
      <c r="Q1117">
        <v>0</v>
      </c>
    </row>
    <row r="1118" spans="1:17" x14ac:dyDescent="0.25">
      <c r="A1118" t="s">
        <v>31</v>
      </c>
      <c r="B1118" t="s">
        <v>33</v>
      </c>
      <c r="G1118" t="s">
        <v>53</v>
      </c>
      <c r="H1118" t="s">
        <v>104</v>
      </c>
      <c r="I1118" t="s">
        <v>94</v>
      </c>
      <c r="J1118" s="2">
        <v>44387</v>
      </c>
      <c r="K1118">
        <v>0</v>
      </c>
      <c r="L1118">
        <v>0</v>
      </c>
      <c r="M1118">
        <v>0</v>
      </c>
      <c r="N1118">
        <v>0</v>
      </c>
      <c r="O1118">
        <v>0</v>
      </c>
      <c r="P1118">
        <v>0</v>
      </c>
      <c r="Q1118">
        <v>0</v>
      </c>
    </row>
    <row r="1119" spans="1:17" x14ac:dyDescent="0.25">
      <c r="A1119" t="s">
        <v>31</v>
      </c>
      <c r="B1119" t="s">
        <v>33</v>
      </c>
      <c r="G1119" t="s">
        <v>53</v>
      </c>
      <c r="H1119" t="s">
        <v>104</v>
      </c>
      <c r="I1119" t="s">
        <v>94</v>
      </c>
      <c r="J1119" s="2">
        <v>44388</v>
      </c>
      <c r="K1119">
        <v>0</v>
      </c>
      <c r="L1119">
        <v>0</v>
      </c>
      <c r="M1119">
        <v>0</v>
      </c>
      <c r="N1119">
        <v>0</v>
      </c>
      <c r="O1119">
        <v>0</v>
      </c>
      <c r="P1119">
        <v>0</v>
      </c>
      <c r="Q1119">
        <v>0</v>
      </c>
    </row>
    <row r="1120" spans="1:17" x14ac:dyDescent="0.25">
      <c r="A1120" t="s">
        <v>31</v>
      </c>
      <c r="B1120" t="s">
        <v>33</v>
      </c>
      <c r="G1120" t="s">
        <v>53</v>
      </c>
      <c r="H1120" t="s">
        <v>104</v>
      </c>
      <c r="I1120" t="s">
        <v>94</v>
      </c>
      <c r="J1120" s="2">
        <v>44389</v>
      </c>
      <c r="K1120">
        <v>0</v>
      </c>
      <c r="L1120">
        <v>0</v>
      </c>
      <c r="M1120">
        <v>0</v>
      </c>
      <c r="N1120">
        <v>0</v>
      </c>
      <c r="O1120">
        <v>0</v>
      </c>
      <c r="P1120">
        <v>0</v>
      </c>
      <c r="Q1120">
        <v>0</v>
      </c>
    </row>
    <row r="1121" spans="1:17" x14ac:dyDescent="0.25">
      <c r="A1121" t="s">
        <v>31</v>
      </c>
      <c r="B1121" t="s">
        <v>33</v>
      </c>
      <c r="G1121" t="s">
        <v>53</v>
      </c>
      <c r="H1121" t="s">
        <v>104</v>
      </c>
      <c r="I1121" t="s">
        <v>94</v>
      </c>
      <c r="J1121" s="2">
        <v>44390</v>
      </c>
      <c r="K1121">
        <v>0</v>
      </c>
      <c r="L1121">
        <v>0</v>
      </c>
      <c r="M1121">
        <v>0</v>
      </c>
      <c r="N1121">
        <v>0</v>
      </c>
      <c r="O1121">
        <v>0</v>
      </c>
      <c r="P1121">
        <v>0</v>
      </c>
      <c r="Q1121">
        <v>0</v>
      </c>
    </row>
    <row r="1122" spans="1:17" x14ac:dyDescent="0.25">
      <c r="A1122" t="s">
        <v>31</v>
      </c>
      <c r="B1122" t="s">
        <v>33</v>
      </c>
      <c r="G1122" t="s">
        <v>53</v>
      </c>
      <c r="H1122" t="s">
        <v>104</v>
      </c>
      <c r="I1122" t="s">
        <v>94</v>
      </c>
      <c r="J1122" s="2">
        <v>44391</v>
      </c>
      <c r="K1122">
        <v>0</v>
      </c>
      <c r="L1122">
        <v>0</v>
      </c>
      <c r="M1122">
        <v>0</v>
      </c>
      <c r="N1122">
        <v>0</v>
      </c>
      <c r="O1122">
        <v>0</v>
      </c>
      <c r="P1122">
        <v>0</v>
      </c>
      <c r="Q1122">
        <v>0</v>
      </c>
    </row>
    <row r="1123" spans="1:17" x14ac:dyDescent="0.25">
      <c r="A1123" t="s">
        <v>31</v>
      </c>
      <c r="B1123" t="s">
        <v>33</v>
      </c>
      <c r="G1123" t="s">
        <v>53</v>
      </c>
      <c r="H1123" t="s">
        <v>104</v>
      </c>
      <c r="I1123" t="s">
        <v>94</v>
      </c>
      <c r="J1123" s="2">
        <v>44392</v>
      </c>
      <c r="K1123">
        <v>0</v>
      </c>
      <c r="L1123">
        <v>0</v>
      </c>
      <c r="M1123">
        <v>0</v>
      </c>
      <c r="N1123">
        <v>0</v>
      </c>
      <c r="O1123">
        <v>0</v>
      </c>
      <c r="P1123">
        <v>0</v>
      </c>
      <c r="Q1123">
        <v>0</v>
      </c>
    </row>
    <row r="1124" spans="1:17" x14ac:dyDescent="0.25">
      <c r="A1124" t="s">
        <v>31</v>
      </c>
      <c r="B1124" t="s">
        <v>33</v>
      </c>
      <c r="G1124" t="s">
        <v>53</v>
      </c>
      <c r="H1124" t="s">
        <v>104</v>
      </c>
      <c r="I1124" t="s">
        <v>94</v>
      </c>
      <c r="J1124" s="2">
        <v>44393</v>
      </c>
      <c r="K1124">
        <v>0</v>
      </c>
      <c r="L1124">
        <v>0</v>
      </c>
      <c r="M1124">
        <v>0</v>
      </c>
      <c r="N1124">
        <v>0</v>
      </c>
      <c r="O1124">
        <v>0</v>
      </c>
      <c r="P1124">
        <v>0</v>
      </c>
      <c r="Q1124">
        <v>0</v>
      </c>
    </row>
    <row r="1125" spans="1:17" x14ac:dyDescent="0.25">
      <c r="A1125" t="s">
        <v>31</v>
      </c>
      <c r="B1125" t="s">
        <v>33</v>
      </c>
      <c r="G1125" t="s">
        <v>53</v>
      </c>
      <c r="H1125" t="s">
        <v>104</v>
      </c>
      <c r="I1125" t="s">
        <v>94</v>
      </c>
      <c r="J1125" s="2">
        <v>44394</v>
      </c>
      <c r="K1125">
        <v>0</v>
      </c>
      <c r="L1125">
        <v>0</v>
      </c>
      <c r="M1125">
        <v>0</v>
      </c>
      <c r="N1125">
        <v>0</v>
      </c>
      <c r="O1125">
        <v>0</v>
      </c>
      <c r="P1125">
        <v>0</v>
      </c>
      <c r="Q1125">
        <v>0</v>
      </c>
    </row>
    <row r="1126" spans="1:17" x14ac:dyDescent="0.25">
      <c r="A1126" t="s">
        <v>31</v>
      </c>
      <c r="B1126" t="s">
        <v>33</v>
      </c>
      <c r="G1126" t="s">
        <v>53</v>
      </c>
      <c r="H1126" t="s">
        <v>104</v>
      </c>
      <c r="I1126" t="s">
        <v>94</v>
      </c>
      <c r="J1126" s="2">
        <v>44395</v>
      </c>
      <c r="K1126">
        <v>0</v>
      </c>
      <c r="L1126">
        <v>0</v>
      </c>
      <c r="M1126">
        <v>0</v>
      </c>
      <c r="N1126">
        <v>0</v>
      </c>
      <c r="O1126">
        <v>0</v>
      </c>
      <c r="P1126">
        <v>0</v>
      </c>
      <c r="Q1126">
        <v>0</v>
      </c>
    </row>
    <row r="1127" spans="1:17" x14ac:dyDescent="0.25">
      <c r="A1127" t="s">
        <v>31</v>
      </c>
      <c r="B1127" t="s">
        <v>33</v>
      </c>
      <c r="G1127" t="s">
        <v>53</v>
      </c>
      <c r="H1127" t="s">
        <v>104</v>
      </c>
      <c r="I1127" t="s">
        <v>94</v>
      </c>
      <c r="J1127" s="2">
        <v>44396</v>
      </c>
      <c r="K1127">
        <v>0</v>
      </c>
      <c r="L1127">
        <v>0</v>
      </c>
      <c r="M1127">
        <v>0</v>
      </c>
      <c r="N1127">
        <v>0</v>
      </c>
      <c r="O1127">
        <v>0</v>
      </c>
      <c r="P1127">
        <v>0</v>
      </c>
      <c r="Q1127">
        <v>0</v>
      </c>
    </row>
    <row r="1128" spans="1:17" x14ac:dyDescent="0.25">
      <c r="A1128" t="s">
        <v>31</v>
      </c>
      <c r="B1128" t="s">
        <v>33</v>
      </c>
      <c r="G1128" t="s">
        <v>53</v>
      </c>
      <c r="H1128" t="s">
        <v>104</v>
      </c>
      <c r="I1128" t="s">
        <v>94</v>
      </c>
      <c r="J1128" s="2">
        <v>44397</v>
      </c>
      <c r="K1128">
        <v>0</v>
      </c>
      <c r="L1128">
        <v>0</v>
      </c>
      <c r="M1128">
        <v>0</v>
      </c>
      <c r="N1128">
        <v>0</v>
      </c>
      <c r="O1128">
        <v>0</v>
      </c>
      <c r="P1128">
        <v>0</v>
      </c>
      <c r="Q1128">
        <v>0</v>
      </c>
    </row>
    <row r="1129" spans="1:17" x14ac:dyDescent="0.25">
      <c r="A1129" t="s">
        <v>31</v>
      </c>
      <c r="B1129" t="s">
        <v>33</v>
      </c>
      <c r="G1129" t="s">
        <v>53</v>
      </c>
      <c r="H1129" t="s">
        <v>104</v>
      </c>
      <c r="I1129" t="s">
        <v>94</v>
      </c>
      <c r="J1129" s="2">
        <v>44398</v>
      </c>
      <c r="K1129">
        <v>0</v>
      </c>
      <c r="L1129">
        <v>0</v>
      </c>
      <c r="M1129">
        <v>0</v>
      </c>
      <c r="N1129">
        <v>0</v>
      </c>
      <c r="O1129">
        <v>0</v>
      </c>
      <c r="P1129">
        <v>0</v>
      </c>
      <c r="Q1129">
        <v>0</v>
      </c>
    </row>
    <row r="1130" spans="1:17" x14ac:dyDescent="0.25">
      <c r="A1130" t="s">
        <v>31</v>
      </c>
      <c r="B1130" t="s">
        <v>33</v>
      </c>
      <c r="G1130" t="s">
        <v>53</v>
      </c>
      <c r="H1130" t="s">
        <v>104</v>
      </c>
      <c r="I1130" t="s">
        <v>94</v>
      </c>
      <c r="J1130" s="2">
        <v>44399</v>
      </c>
      <c r="K1130">
        <v>0</v>
      </c>
      <c r="L1130">
        <v>0</v>
      </c>
      <c r="M1130">
        <v>0</v>
      </c>
      <c r="N1130">
        <v>0</v>
      </c>
      <c r="O1130">
        <v>0</v>
      </c>
      <c r="P1130">
        <v>0</v>
      </c>
      <c r="Q1130">
        <v>0</v>
      </c>
    </row>
    <row r="1131" spans="1:17" x14ac:dyDescent="0.25">
      <c r="A1131" t="s">
        <v>31</v>
      </c>
      <c r="B1131" t="s">
        <v>33</v>
      </c>
      <c r="G1131" t="s">
        <v>53</v>
      </c>
      <c r="H1131" t="s">
        <v>104</v>
      </c>
      <c r="I1131" t="s">
        <v>94</v>
      </c>
      <c r="J1131" s="2">
        <v>44400</v>
      </c>
      <c r="K1131">
        <v>0</v>
      </c>
      <c r="L1131">
        <v>0</v>
      </c>
      <c r="M1131">
        <v>0</v>
      </c>
      <c r="N1131">
        <v>0</v>
      </c>
      <c r="O1131">
        <v>0</v>
      </c>
      <c r="P1131">
        <v>0</v>
      </c>
      <c r="Q1131">
        <v>0</v>
      </c>
    </row>
    <row r="1132" spans="1:17" x14ac:dyDescent="0.25">
      <c r="A1132" t="s">
        <v>31</v>
      </c>
      <c r="B1132" t="s">
        <v>33</v>
      </c>
      <c r="G1132" t="s">
        <v>53</v>
      </c>
      <c r="H1132" t="s">
        <v>104</v>
      </c>
      <c r="I1132" t="s">
        <v>94</v>
      </c>
      <c r="J1132" s="2">
        <v>44401</v>
      </c>
      <c r="K1132">
        <v>0</v>
      </c>
      <c r="L1132">
        <v>0</v>
      </c>
      <c r="M1132">
        <v>0</v>
      </c>
      <c r="N1132">
        <v>0</v>
      </c>
      <c r="O1132">
        <v>0</v>
      </c>
      <c r="P1132">
        <v>0</v>
      </c>
      <c r="Q1132">
        <v>0</v>
      </c>
    </row>
    <row r="1133" spans="1:17" x14ac:dyDescent="0.25">
      <c r="A1133" t="s">
        <v>31</v>
      </c>
      <c r="B1133" t="s">
        <v>33</v>
      </c>
      <c r="G1133" t="s">
        <v>53</v>
      </c>
      <c r="H1133" t="s">
        <v>104</v>
      </c>
      <c r="I1133" t="s">
        <v>94</v>
      </c>
      <c r="J1133" s="2">
        <v>44402</v>
      </c>
      <c r="K1133">
        <v>0</v>
      </c>
      <c r="L1133">
        <v>0</v>
      </c>
      <c r="M1133">
        <v>0</v>
      </c>
      <c r="N1133">
        <v>0</v>
      </c>
      <c r="O1133">
        <v>0</v>
      </c>
      <c r="P1133">
        <v>0</v>
      </c>
      <c r="Q1133">
        <v>0</v>
      </c>
    </row>
    <row r="1134" spans="1:17" x14ac:dyDescent="0.25">
      <c r="A1134" t="s">
        <v>31</v>
      </c>
      <c r="B1134" t="s">
        <v>33</v>
      </c>
      <c r="G1134" t="s">
        <v>53</v>
      </c>
      <c r="H1134" t="s">
        <v>104</v>
      </c>
      <c r="I1134" t="s">
        <v>94</v>
      </c>
      <c r="J1134" s="2">
        <v>44403</v>
      </c>
      <c r="K1134">
        <v>0</v>
      </c>
      <c r="L1134">
        <v>0</v>
      </c>
      <c r="M1134">
        <v>0</v>
      </c>
      <c r="N1134">
        <v>0</v>
      </c>
      <c r="O1134">
        <v>0</v>
      </c>
      <c r="P1134">
        <v>0</v>
      </c>
      <c r="Q1134">
        <v>0</v>
      </c>
    </row>
    <row r="1135" spans="1:17" x14ac:dyDescent="0.25">
      <c r="A1135" t="s">
        <v>31</v>
      </c>
      <c r="B1135" t="s">
        <v>33</v>
      </c>
      <c r="G1135" t="s">
        <v>53</v>
      </c>
      <c r="H1135" t="s">
        <v>104</v>
      </c>
      <c r="I1135" t="s">
        <v>94</v>
      </c>
      <c r="J1135" s="2">
        <v>44404</v>
      </c>
      <c r="K1135">
        <v>0</v>
      </c>
      <c r="L1135">
        <v>0</v>
      </c>
      <c r="M1135">
        <v>0</v>
      </c>
      <c r="N1135">
        <v>0</v>
      </c>
      <c r="O1135">
        <v>0</v>
      </c>
      <c r="P1135">
        <v>0</v>
      </c>
      <c r="Q1135">
        <v>0</v>
      </c>
    </row>
    <row r="1136" spans="1:17" x14ac:dyDescent="0.25">
      <c r="A1136" t="s">
        <v>31</v>
      </c>
      <c r="B1136" t="s">
        <v>33</v>
      </c>
      <c r="G1136" t="s">
        <v>53</v>
      </c>
      <c r="H1136" t="s">
        <v>104</v>
      </c>
      <c r="I1136" t="s">
        <v>94</v>
      </c>
      <c r="J1136" s="2">
        <v>44405</v>
      </c>
      <c r="K1136">
        <v>0</v>
      </c>
      <c r="L1136">
        <v>0</v>
      </c>
      <c r="M1136">
        <v>0</v>
      </c>
      <c r="N1136">
        <v>0</v>
      </c>
      <c r="O1136">
        <v>0</v>
      </c>
      <c r="P1136">
        <v>0</v>
      </c>
      <c r="Q1136">
        <v>0</v>
      </c>
    </row>
    <row r="1137" spans="1:17" x14ac:dyDescent="0.25">
      <c r="A1137" t="s">
        <v>31</v>
      </c>
      <c r="B1137" t="s">
        <v>33</v>
      </c>
      <c r="G1137" t="s">
        <v>53</v>
      </c>
      <c r="H1137" t="s">
        <v>104</v>
      </c>
      <c r="I1137" t="s">
        <v>94</v>
      </c>
      <c r="J1137" s="2">
        <v>44406</v>
      </c>
      <c r="K1137">
        <v>0</v>
      </c>
      <c r="L1137">
        <v>0</v>
      </c>
      <c r="M1137">
        <v>0</v>
      </c>
      <c r="N1137">
        <v>0</v>
      </c>
      <c r="O1137">
        <v>0</v>
      </c>
      <c r="P1137">
        <v>0</v>
      </c>
      <c r="Q1137">
        <v>0</v>
      </c>
    </row>
    <row r="1138" spans="1:17" x14ac:dyDescent="0.25">
      <c r="A1138" t="s">
        <v>31</v>
      </c>
      <c r="B1138" t="s">
        <v>33</v>
      </c>
      <c r="G1138" t="s">
        <v>53</v>
      </c>
      <c r="H1138" t="s">
        <v>104</v>
      </c>
      <c r="I1138" t="s">
        <v>94</v>
      </c>
      <c r="J1138" s="2">
        <v>44407</v>
      </c>
      <c r="K1138">
        <v>0</v>
      </c>
      <c r="L1138">
        <v>0</v>
      </c>
      <c r="M1138">
        <v>0</v>
      </c>
      <c r="N1138">
        <v>0</v>
      </c>
      <c r="O1138">
        <v>0</v>
      </c>
      <c r="P1138">
        <v>0</v>
      </c>
      <c r="Q1138">
        <v>0</v>
      </c>
    </row>
    <row r="1139" spans="1:17" x14ac:dyDescent="0.25">
      <c r="A1139" t="s">
        <v>31</v>
      </c>
      <c r="B1139" t="s">
        <v>33</v>
      </c>
      <c r="G1139" t="s">
        <v>53</v>
      </c>
      <c r="H1139" t="s">
        <v>104</v>
      </c>
      <c r="I1139" t="s">
        <v>94</v>
      </c>
      <c r="J1139" s="2">
        <v>44408</v>
      </c>
      <c r="K1139">
        <v>0</v>
      </c>
      <c r="L1139">
        <v>0</v>
      </c>
      <c r="M1139">
        <v>0</v>
      </c>
      <c r="N1139">
        <v>0</v>
      </c>
      <c r="O1139">
        <v>0</v>
      </c>
      <c r="P1139">
        <v>0</v>
      </c>
      <c r="Q1139">
        <v>0</v>
      </c>
    </row>
    <row r="1140" spans="1:17" x14ac:dyDescent="0.25">
      <c r="A1140" t="s">
        <v>31</v>
      </c>
      <c r="B1140" t="s">
        <v>33</v>
      </c>
      <c r="G1140" t="s">
        <v>53</v>
      </c>
      <c r="H1140" t="s">
        <v>104</v>
      </c>
      <c r="I1140" t="s">
        <v>94</v>
      </c>
      <c r="J1140" s="2">
        <v>44409</v>
      </c>
      <c r="K1140">
        <v>0</v>
      </c>
      <c r="L1140">
        <v>0</v>
      </c>
      <c r="M1140">
        <v>0</v>
      </c>
      <c r="N1140">
        <v>0</v>
      </c>
      <c r="O1140">
        <v>0</v>
      </c>
      <c r="P1140">
        <v>0</v>
      </c>
      <c r="Q1140">
        <v>0</v>
      </c>
    </row>
    <row r="1141" spans="1:17" x14ac:dyDescent="0.25">
      <c r="A1141" t="s">
        <v>31</v>
      </c>
      <c r="B1141" t="s">
        <v>33</v>
      </c>
      <c r="G1141" t="s">
        <v>53</v>
      </c>
      <c r="H1141" t="s">
        <v>104</v>
      </c>
      <c r="I1141" t="s">
        <v>94</v>
      </c>
      <c r="J1141" s="2">
        <v>44410</v>
      </c>
      <c r="K1141">
        <v>0</v>
      </c>
      <c r="L1141">
        <v>0</v>
      </c>
      <c r="M1141">
        <v>0</v>
      </c>
      <c r="N1141">
        <v>0</v>
      </c>
      <c r="O1141">
        <v>0</v>
      </c>
      <c r="P1141">
        <v>0</v>
      </c>
      <c r="Q1141">
        <v>0</v>
      </c>
    </row>
    <row r="1142" spans="1:17" x14ac:dyDescent="0.25">
      <c r="A1142" t="s">
        <v>31</v>
      </c>
      <c r="B1142" t="s">
        <v>33</v>
      </c>
      <c r="G1142" t="s">
        <v>53</v>
      </c>
      <c r="H1142" t="s">
        <v>104</v>
      </c>
      <c r="I1142" t="s">
        <v>94</v>
      </c>
      <c r="J1142" s="2">
        <v>44411</v>
      </c>
      <c r="K1142">
        <v>0</v>
      </c>
      <c r="L1142">
        <v>0</v>
      </c>
      <c r="M1142">
        <v>0</v>
      </c>
      <c r="N1142">
        <v>0</v>
      </c>
      <c r="O1142">
        <v>0</v>
      </c>
      <c r="P1142">
        <v>0</v>
      </c>
      <c r="Q1142">
        <v>0</v>
      </c>
    </row>
    <row r="1143" spans="1:17" x14ac:dyDescent="0.25">
      <c r="A1143" t="s">
        <v>31</v>
      </c>
      <c r="B1143" t="s">
        <v>33</v>
      </c>
      <c r="G1143" t="s">
        <v>53</v>
      </c>
      <c r="H1143" t="s">
        <v>104</v>
      </c>
      <c r="I1143" t="s">
        <v>94</v>
      </c>
      <c r="J1143" s="2">
        <v>44412</v>
      </c>
      <c r="K1143">
        <v>0</v>
      </c>
      <c r="L1143">
        <v>0</v>
      </c>
      <c r="M1143">
        <v>0</v>
      </c>
      <c r="N1143">
        <v>0</v>
      </c>
      <c r="O1143">
        <v>0</v>
      </c>
      <c r="P1143">
        <v>0</v>
      </c>
      <c r="Q1143">
        <v>0</v>
      </c>
    </row>
    <row r="1144" spans="1:17" x14ac:dyDescent="0.25">
      <c r="A1144" t="s">
        <v>31</v>
      </c>
      <c r="B1144" t="s">
        <v>33</v>
      </c>
      <c r="G1144" t="s">
        <v>53</v>
      </c>
      <c r="H1144" t="s">
        <v>104</v>
      </c>
      <c r="I1144" t="s">
        <v>94</v>
      </c>
      <c r="J1144" s="2">
        <v>44413</v>
      </c>
      <c r="K1144">
        <v>0</v>
      </c>
      <c r="L1144">
        <v>0</v>
      </c>
      <c r="M1144">
        <v>0</v>
      </c>
      <c r="N1144">
        <v>0</v>
      </c>
      <c r="O1144">
        <v>0</v>
      </c>
      <c r="P1144">
        <v>0</v>
      </c>
      <c r="Q1144">
        <v>0</v>
      </c>
    </row>
    <row r="1145" spans="1:17" x14ac:dyDescent="0.25">
      <c r="A1145" t="s">
        <v>31</v>
      </c>
      <c r="B1145" t="s">
        <v>33</v>
      </c>
      <c r="G1145" t="s">
        <v>53</v>
      </c>
      <c r="H1145" t="s">
        <v>104</v>
      </c>
      <c r="I1145" t="s">
        <v>94</v>
      </c>
      <c r="J1145" s="2">
        <v>44414</v>
      </c>
      <c r="K1145">
        <v>0</v>
      </c>
      <c r="L1145">
        <v>0</v>
      </c>
      <c r="M1145">
        <v>0</v>
      </c>
      <c r="N1145">
        <v>0</v>
      </c>
      <c r="O1145">
        <v>0</v>
      </c>
      <c r="P1145">
        <v>0</v>
      </c>
      <c r="Q1145">
        <v>0</v>
      </c>
    </row>
    <row r="1146" spans="1:17" x14ac:dyDescent="0.25">
      <c r="A1146" t="s">
        <v>31</v>
      </c>
      <c r="B1146" t="s">
        <v>33</v>
      </c>
      <c r="G1146" t="s">
        <v>53</v>
      </c>
      <c r="H1146" t="s">
        <v>104</v>
      </c>
      <c r="I1146" t="s">
        <v>94</v>
      </c>
      <c r="J1146" s="2">
        <v>44415</v>
      </c>
      <c r="K1146">
        <v>0</v>
      </c>
      <c r="L1146">
        <v>0</v>
      </c>
      <c r="M1146">
        <v>0</v>
      </c>
      <c r="N1146">
        <v>0</v>
      </c>
      <c r="O1146">
        <v>0</v>
      </c>
      <c r="P1146">
        <v>0</v>
      </c>
      <c r="Q1146">
        <v>0</v>
      </c>
    </row>
    <row r="1147" spans="1:17" x14ac:dyDescent="0.25">
      <c r="A1147" t="s">
        <v>31</v>
      </c>
      <c r="B1147" t="s">
        <v>33</v>
      </c>
      <c r="G1147" t="s">
        <v>53</v>
      </c>
      <c r="H1147" t="s">
        <v>104</v>
      </c>
      <c r="I1147" t="s">
        <v>94</v>
      </c>
      <c r="J1147" s="2">
        <v>44416</v>
      </c>
      <c r="K1147">
        <v>0</v>
      </c>
      <c r="L1147">
        <v>0</v>
      </c>
      <c r="M1147">
        <v>0</v>
      </c>
      <c r="N1147">
        <v>0</v>
      </c>
      <c r="O1147">
        <v>0</v>
      </c>
      <c r="P1147">
        <v>0</v>
      </c>
      <c r="Q1147">
        <v>0</v>
      </c>
    </row>
    <row r="1148" spans="1:17" x14ac:dyDescent="0.25">
      <c r="A1148" t="s">
        <v>31</v>
      </c>
      <c r="B1148" t="s">
        <v>33</v>
      </c>
      <c r="G1148" t="s">
        <v>53</v>
      </c>
      <c r="H1148" t="s">
        <v>104</v>
      </c>
      <c r="I1148" t="s">
        <v>94</v>
      </c>
      <c r="J1148" s="2">
        <v>44417</v>
      </c>
      <c r="K1148">
        <v>0</v>
      </c>
      <c r="L1148">
        <v>0</v>
      </c>
      <c r="M1148">
        <v>0</v>
      </c>
      <c r="N1148">
        <v>0</v>
      </c>
      <c r="O1148">
        <v>0</v>
      </c>
      <c r="P1148">
        <v>0</v>
      </c>
      <c r="Q1148">
        <v>0</v>
      </c>
    </row>
    <row r="1149" spans="1:17" x14ac:dyDescent="0.25">
      <c r="A1149" t="s">
        <v>31</v>
      </c>
      <c r="B1149" t="s">
        <v>33</v>
      </c>
      <c r="G1149" t="s">
        <v>53</v>
      </c>
      <c r="H1149" t="s">
        <v>104</v>
      </c>
      <c r="I1149" t="s">
        <v>94</v>
      </c>
      <c r="J1149" s="2">
        <v>44418</v>
      </c>
      <c r="K1149">
        <v>0</v>
      </c>
      <c r="L1149">
        <v>0</v>
      </c>
      <c r="M1149">
        <v>0</v>
      </c>
      <c r="N1149">
        <v>0</v>
      </c>
      <c r="O1149">
        <v>0</v>
      </c>
      <c r="P1149">
        <v>0</v>
      </c>
      <c r="Q1149">
        <v>0</v>
      </c>
    </row>
    <row r="1150" spans="1:17" x14ac:dyDescent="0.25">
      <c r="A1150" t="s">
        <v>31</v>
      </c>
      <c r="B1150" t="s">
        <v>33</v>
      </c>
      <c r="G1150" t="s">
        <v>53</v>
      </c>
      <c r="H1150" t="s">
        <v>104</v>
      </c>
      <c r="I1150" t="s">
        <v>94</v>
      </c>
      <c r="J1150" s="2">
        <v>44419</v>
      </c>
      <c r="K1150">
        <v>0</v>
      </c>
      <c r="L1150">
        <v>0</v>
      </c>
      <c r="M1150">
        <v>0</v>
      </c>
      <c r="N1150">
        <v>0</v>
      </c>
      <c r="O1150">
        <v>0</v>
      </c>
      <c r="P1150">
        <v>0</v>
      </c>
      <c r="Q1150">
        <v>0</v>
      </c>
    </row>
    <row r="1151" spans="1:17" x14ac:dyDescent="0.25">
      <c r="A1151" t="s">
        <v>31</v>
      </c>
      <c r="B1151" t="s">
        <v>33</v>
      </c>
      <c r="G1151" t="s">
        <v>53</v>
      </c>
      <c r="H1151" t="s">
        <v>104</v>
      </c>
      <c r="I1151" t="s">
        <v>94</v>
      </c>
      <c r="J1151" s="2">
        <v>44420</v>
      </c>
      <c r="K1151">
        <v>0</v>
      </c>
      <c r="L1151">
        <v>0</v>
      </c>
      <c r="M1151">
        <v>0</v>
      </c>
      <c r="N1151">
        <v>0</v>
      </c>
      <c r="O1151">
        <v>0</v>
      </c>
      <c r="P1151">
        <v>0</v>
      </c>
      <c r="Q1151">
        <v>0</v>
      </c>
    </row>
    <row r="1152" spans="1:17" x14ac:dyDescent="0.25">
      <c r="A1152" t="s">
        <v>31</v>
      </c>
      <c r="B1152" t="s">
        <v>33</v>
      </c>
      <c r="G1152" t="s">
        <v>53</v>
      </c>
      <c r="H1152" t="s">
        <v>104</v>
      </c>
      <c r="I1152" t="s">
        <v>94</v>
      </c>
      <c r="J1152" s="2">
        <v>44421</v>
      </c>
      <c r="K1152">
        <v>0</v>
      </c>
      <c r="L1152">
        <v>0</v>
      </c>
      <c r="M1152">
        <v>0</v>
      </c>
      <c r="N1152">
        <v>0</v>
      </c>
      <c r="O1152">
        <v>0</v>
      </c>
      <c r="P1152">
        <v>0</v>
      </c>
      <c r="Q1152">
        <v>0</v>
      </c>
    </row>
    <row r="1153" spans="1:17" x14ac:dyDescent="0.25">
      <c r="A1153" t="s">
        <v>31</v>
      </c>
      <c r="B1153" t="s">
        <v>33</v>
      </c>
      <c r="G1153" t="s">
        <v>53</v>
      </c>
      <c r="H1153" t="s">
        <v>104</v>
      </c>
      <c r="I1153" t="s">
        <v>94</v>
      </c>
      <c r="J1153" s="2">
        <v>44422</v>
      </c>
      <c r="K1153">
        <v>0</v>
      </c>
      <c r="L1153">
        <v>0</v>
      </c>
      <c r="M1153">
        <v>0</v>
      </c>
      <c r="N1153">
        <v>0</v>
      </c>
      <c r="O1153">
        <v>0</v>
      </c>
      <c r="P1153">
        <v>0</v>
      </c>
      <c r="Q1153">
        <v>0</v>
      </c>
    </row>
    <row r="1154" spans="1:17" x14ac:dyDescent="0.25">
      <c r="A1154" t="s">
        <v>31</v>
      </c>
      <c r="B1154" t="s">
        <v>33</v>
      </c>
      <c r="G1154" t="s">
        <v>53</v>
      </c>
      <c r="H1154" t="s">
        <v>104</v>
      </c>
      <c r="I1154" t="s">
        <v>94</v>
      </c>
      <c r="J1154" s="2">
        <v>44423</v>
      </c>
      <c r="K1154">
        <v>0</v>
      </c>
      <c r="L1154">
        <v>0</v>
      </c>
      <c r="M1154">
        <v>0</v>
      </c>
      <c r="N1154">
        <v>0</v>
      </c>
      <c r="O1154">
        <v>0</v>
      </c>
      <c r="P1154">
        <v>0</v>
      </c>
      <c r="Q1154">
        <v>0</v>
      </c>
    </row>
    <row r="1155" spans="1:17" x14ac:dyDescent="0.25">
      <c r="A1155" t="s">
        <v>31</v>
      </c>
      <c r="B1155" t="s">
        <v>33</v>
      </c>
      <c r="G1155" t="s">
        <v>53</v>
      </c>
      <c r="H1155" t="s">
        <v>104</v>
      </c>
      <c r="I1155" t="s">
        <v>94</v>
      </c>
      <c r="J1155" s="2">
        <v>44424</v>
      </c>
      <c r="K1155">
        <v>0</v>
      </c>
      <c r="L1155">
        <v>0</v>
      </c>
      <c r="M1155">
        <v>0</v>
      </c>
      <c r="N1155">
        <v>0</v>
      </c>
      <c r="O1155">
        <v>0</v>
      </c>
      <c r="P1155">
        <v>0</v>
      </c>
      <c r="Q1155">
        <v>0</v>
      </c>
    </row>
    <row r="1156" spans="1:17" x14ac:dyDescent="0.25">
      <c r="A1156" t="s">
        <v>31</v>
      </c>
      <c r="B1156" t="s">
        <v>33</v>
      </c>
      <c r="G1156" t="s">
        <v>53</v>
      </c>
      <c r="H1156" t="s">
        <v>104</v>
      </c>
      <c r="I1156" t="s">
        <v>94</v>
      </c>
      <c r="J1156" s="2">
        <v>44425</v>
      </c>
      <c r="K1156">
        <v>0</v>
      </c>
      <c r="L1156">
        <v>0</v>
      </c>
      <c r="M1156">
        <v>0</v>
      </c>
      <c r="N1156">
        <v>0</v>
      </c>
      <c r="O1156">
        <v>0</v>
      </c>
      <c r="P1156">
        <v>0</v>
      </c>
      <c r="Q1156">
        <v>0</v>
      </c>
    </row>
    <row r="1157" spans="1:17" x14ac:dyDescent="0.25">
      <c r="A1157" t="s">
        <v>31</v>
      </c>
      <c r="B1157" t="s">
        <v>33</v>
      </c>
      <c r="G1157" t="s">
        <v>53</v>
      </c>
      <c r="H1157" t="s">
        <v>104</v>
      </c>
      <c r="I1157" t="s">
        <v>94</v>
      </c>
      <c r="J1157" s="2">
        <v>44426</v>
      </c>
      <c r="K1157">
        <v>0</v>
      </c>
      <c r="L1157">
        <v>0</v>
      </c>
      <c r="M1157">
        <v>0</v>
      </c>
      <c r="N1157">
        <v>0</v>
      </c>
      <c r="O1157">
        <v>0</v>
      </c>
      <c r="P1157">
        <v>0</v>
      </c>
      <c r="Q1157">
        <v>0</v>
      </c>
    </row>
    <row r="1158" spans="1:17" x14ac:dyDescent="0.25">
      <c r="A1158" t="s">
        <v>31</v>
      </c>
      <c r="B1158" t="s">
        <v>33</v>
      </c>
      <c r="G1158" t="s">
        <v>53</v>
      </c>
      <c r="H1158" t="s">
        <v>104</v>
      </c>
      <c r="I1158" t="s">
        <v>94</v>
      </c>
      <c r="J1158" s="2">
        <v>44427</v>
      </c>
      <c r="K1158">
        <v>0</v>
      </c>
      <c r="L1158">
        <v>0</v>
      </c>
      <c r="M1158">
        <v>0</v>
      </c>
      <c r="N1158">
        <v>0</v>
      </c>
      <c r="O1158">
        <v>0</v>
      </c>
      <c r="P1158">
        <v>0</v>
      </c>
      <c r="Q1158">
        <v>0</v>
      </c>
    </row>
    <row r="1159" spans="1:17" x14ac:dyDescent="0.25">
      <c r="A1159" t="s">
        <v>31</v>
      </c>
      <c r="B1159" t="s">
        <v>33</v>
      </c>
      <c r="G1159" t="s">
        <v>53</v>
      </c>
      <c r="H1159" t="s">
        <v>104</v>
      </c>
      <c r="I1159" t="s">
        <v>94</v>
      </c>
      <c r="J1159" s="2">
        <v>44428</v>
      </c>
      <c r="K1159">
        <v>0</v>
      </c>
      <c r="L1159">
        <v>0</v>
      </c>
      <c r="M1159">
        <v>0</v>
      </c>
      <c r="N1159">
        <v>0</v>
      </c>
      <c r="O1159">
        <v>0</v>
      </c>
      <c r="P1159">
        <v>0</v>
      </c>
      <c r="Q1159">
        <v>0</v>
      </c>
    </row>
    <row r="1160" spans="1:17" x14ac:dyDescent="0.25">
      <c r="A1160" t="s">
        <v>31</v>
      </c>
      <c r="B1160" t="s">
        <v>33</v>
      </c>
      <c r="G1160" t="s">
        <v>53</v>
      </c>
      <c r="H1160" t="s">
        <v>104</v>
      </c>
      <c r="I1160" t="s">
        <v>94</v>
      </c>
      <c r="J1160" s="2">
        <v>44429</v>
      </c>
      <c r="K1160">
        <v>0</v>
      </c>
      <c r="L1160">
        <v>0</v>
      </c>
      <c r="M1160">
        <v>0</v>
      </c>
      <c r="N1160">
        <v>0</v>
      </c>
      <c r="O1160">
        <v>0</v>
      </c>
      <c r="P1160">
        <v>0</v>
      </c>
      <c r="Q1160">
        <v>0</v>
      </c>
    </row>
    <row r="1161" spans="1:17" x14ac:dyDescent="0.25">
      <c r="A1161" t="s">
        <v>31</v>
      </c>
      <c r="B1161" t="s">
        <v>33</v>
      </c>
      <c r="G1161" t="s">
        <v>53</v>
      </c>
      <c r="H1161" t="s">
        <v>104</v>
      </c>
      <c r="I1161" t="s">
        <v>94</v>
      </c>
      <c r="J1161" s="2">
        <v>44430</v>
      </c>
      <c r="K1161">
        <v>0</v>
      </c>
      <c r="L1161">
        <v>0</v>
      </c>
      <c r="M1161">
        <v>0</v>
      </c>
      <c r="N1161">
        <v>0</v>
      </c>
      <c r="O1161">
        <v>0</v>
      </c>
      <c r="P1161">
        <v>0</v>
      </c>
      <c r="Q1161">
        <v>0</v>
      </c>
    </row>
    <row r="1162" spans="1:17" x14ac:dyDescent="0.25">
      <c r="A1162" t="s">
        <v>31</v>
      </c>
      <c r="B1162" t="s">
        <v>33</v>
      </c>
      <c r="G1162" t="s">
        <v>53</v>
      </c>
      <c r="H1162" t="s">
        <v>104</v>
      </c>
      <c r="I1162" t="s">
        <v>94</v>
      </c>
      <c r="J1162" s="2">
        <v>44431</v>
      </c>
      <c r="K1162">
        <v>0</v>
      </c>
      <c r="L1162">
        <v>0</v>
      </c>
      <c r="M1162">
        <v>0</v>
      </c>
      <c r="N1162">
        <v>0</v>
      </c>
      <c r="O1162">
        <v>0</v>
      </c>
      <c r="P1162">
        <v>0</v>
      </c>
      <c r="Q1162">
        <v>0</v>
      </c>
    </row>
    <row r="1163" spans="1:17" x14ac:dyDescent="0.25">
      <c r="A1163" t="s">
        <v>31</v>
      </c>
      <c r="B1163" t="s">
        <v>33</v>
      </c>
      <c r="G1163" t="s">
        <v>53</v>
      </c>
      <c r="H1163" t="s">
        <v>104</v>
      </c>
      <c r="I1163" t="s">
        <v>94</v>
      </c>
      <c r="J1163" s="2">
        <v>44432</v>
      </c>
      <c r="K1163">
        <v>0</v>
      </c>
      <c r="L1163">
        <v>0</v>
      </c>
      <c r="M1163">
        <v>0</v>
      </c>
      <c r="N1163">
        <v>0</v>
      </c>
      <c r="O1163">
        <v>0</v>
      </c>
      <c r="P1163">
        <v>0</v>
      </c>
      <c r="Q1163">
        <v>0</v>
      </c>
    </row>
    <row r="1164" spans="1:17" x14ac:dyDescent="0.25">
      <c r="A1164" t="s">
        <v>31</v>
      </c>
      <c r="B1164" t="s">
        <v>33</v>
      </c>
      <c r="G1164" t="s">
        <v>53</v>
      </c>
      <c r="H1164" t="s">
        <v>104</v>
      </c>
      <c r="I1164" t="s">
        <v>94</v>
      </c>
      <c r="J1164" s="2">
        <v>44433</v>
      </c>
      <c r="K1164">
        <v>0</v>
      </c>
      <c r="L1164">
        <v>0</v>
      </c>
      <c r="M1164">
        <v>0</v>
      </c>
      <c r="N1164">
        <v>0</v>
      </c>
      <c r="O1164">
        <v>0</v>
      </c>
      <c r="P1164">
        <v>0</v>
      </c>
      <c r="Q1164">
        <v>0</v>
      </c>
    </row>
    <row r="1165" spans="1:17" x14ac:dyDescent="0.25">
      <c r="A1165" t="s">
        <v>31</v>
      </c>
      <c r="B1165" t="s">
        <v>33</v>
      </c>
      <c r="G1165" t="s">
        <v>53</v>
      </c>
      <c r="H1165" t="s">
        <v>104</v>
      </c>
      <c r="I1165" t="s">
        <v>94</v>
      </c>
      <c r="J1165" s="2">
        <v>44434</v>
      </c>
      <c r="K1165">
        <v>0</v>
      </c>
      <c r="L1165">
        <v>0</v>
      </c>
      <c r="M1165">
        <v>0</v>
      </c>
      <c r="N1165">
        <v>0</v>
      </c>
      <c r="O1165">
        <v>0</v>
      </c>
      <c r="P1165">
        <v>0</v>
      </c>
      <c r="Q1165">
        <v>0</v>
      </c>
    </row>
    <row r="1166" spans="1:17" x14ac:dyDescent="0.25">
      <c r="A1166" t="s">
        <v>31</v>
      </c>
      <c r="B1166" t="s">
        <v>33</v>
      </c>
      <c r="G1166" t="s">
        <v>53</v>
      </c>
      <c r="H1166" t="s">
        <v>104</v>
      </c>
      <c r="I1166" t="s">
        <v>94</v>
      </c>
      <c r="J1166" s="2">
        <v>44435</v>
      </c>
      <c r="K1166">
        <v>0</v>
      </c>
      <c r="L1166">
        <v>0</v>
      </c>
      <c r="M1166">
        <v>0</v>
      </c>
      <c r="N1166">
        <v>0</v>
      </c>
      <c r="O1166">
        <v>0</v>
      </c>
      <c r="P1166">
        <v>0</v>
      </c>
      <c r="Q1166">
        <v>0</v>
      </c>
    </row>
    <row r="1167" spans="1:17" x14ac:dyDescent="0.25">
      <c r="A1167" t="s">
        <v>31</v>
      </c>
      <c r="B1167" t="s">
        <v>33</v>
      </c>
      <c r="G1167" t="s">
        <v>53</v>
      </c>
      <c r="H1167" t="s">
        <v>104</v>
      </c>
      <c r="I1167" t="s">
        <v>94</v>
      </c>
      <c r="J1167" s="2">
        <v>44436</v>
      </c>
      <c r="K1167">
        <v>0</v>
      </c>
      <c r="L1167">
        <v>0</v>
      </c>
      <c r="M1167">
        <v>0</v>
      </c>
      <c r="N1167">
        <v>0</v>
      </c>
      <c r="O1167">
        <v>0</v>
      </c>
      <c r="P1167">
        <v>0</v>
      </c>
      <c r="Q1167">
        <v>0</v>
      </c>
    </row>
    <row r="1168" spans="1:17" x14ac:dyDescent="0.25">
      <c r="A1168" t="s">
        <v>31</v>
      </c>
      <c r="B1168" t="s">
        <v>33</v>
      </c>
      <c r="G1168" t="s">
        <v>53</v>
      </c>
      <c r="H1168" t="s">
        <v>104</v>
      </c>
      <c r="I1168" t="s">
        <v>94</v>
      </c>
      <c r="J1168" s="2">
        <v>44437</v>
      </c>
      <c r="K1168">
        <v>0</v>
      </c>
      <c r="L1168">
        <v>0</v>
      </c>
      <c r="M1168">
        <v>0</v>
      </c>
      <c r="N1168">
        <v>0</v>
      </c>
      <c r="O1168">
        <v>0</v>
      </c>
      <c r="P1168">
        <v>0</v>
      </c>
      <c r="Q1168">
        <v>0</v>
      </c>
    </row>
    <row r="1169" spans="1:17" x14ac:dyDescent="0.25">
      <c r="A1169" t="s">
        <v>31</v>
      </c>
      <c r="B1169" t="s">
        <v>33</v>
      </c>
      <c r="G1169" t="s">
        <v>53</v>
      </c>
      <c r="H1169" t="s">
        <v>104</v>
      </c>
      <c r="I1169" t="s">
        <v>94</v>
      </c>
      <c r="J1169" s="2">
        <v>44438</v>
      </c>
      <c r="K1169">
        <v>0</v>
      </c>
      <c r="L1169">
        <v>0</v>
      </c>
      <c r="M1169">
        <v>0</v>
      </c>
      <c r="N1169">
        <v>0</v>
      </c>
      <c r="O1169">
        <v>0</v>
      </c>
      <c r="P1169">
        <v>0</v>
      </c>
      <c r="Q1169">
        <v>0</v>
      </c>
    </row>
    <row r="1170" spans="1:17" x14ac:dyDescent="0.25">
      <c r="A1170" t="s">
        <v>31</v>
      </c>
      <c r="B1170" t="s">
        <v>33</v>
      </c>
      <c r="G1170" t="s">
        <v>53</v>
      </c>
      <c r="H1170" t="s">
        <v>104</v>
      </c>
      <c r="I1170" t="s">
        <v>94</v>
      </c>
      <c r="J1170" s="2">
        <v>44439</v>
      </c>
      <c r="K1170">
        <v>0</v>
      </c>
      <c r="L1170">
        <v>0</v>
      </c>
      <c r="M1170">
        <v>0</v>
      </c>
      <c r="N1170">
        <v>0</v>
      </c>
      <c r="O1170">
        <v>0</v>
      </c>
      <c r="P1170">
        <v>0</v>
      </c>
      <c r="Q1170">
        <v>0</v>
      </c>
    </row>
    <row r="1171" spans="1:17" x14ac:dyDescent="0.25">
      <c r="A1171" t="s">
        <v>31</v>
      </c>
      <c r="B1171" t="s">
        <v>33</v>
      </c>
      <c r="G1171" t="s">
        <v>53</v>
      </c>
      <c r="H1171" t="s">
        <v>104</v>
      </c>
      <c r="I1171" t="s">
        <v>94</v>
      </c>
      <c r="J1171" s="2">
        <v>44440</v>
      </c>
      <c r="K1171">
        <v>0</v>
      </c>
      <c r="L1171">
        <v>0</v>
      </c>
      <c r="M1171">
        <v>0</v>
      </c>
      <c r="N1171">
        <v>0</v>
      </c>
      <c r="O1171">
        <v>0</v>
      </c>
      <c r="P1171">
        <v>0</v>
      </c>
      <c r="Q1171">
        <v>0</v>
      </c>
    </row>
    <row r="1172" spans="1:17" x14ac:dyDescent="0.25">
      <c r="A1172" t="s">
        <v>31</v>
      </c>
      <c r="B1172" t="s">
        <v>33</v>
      </c>
      <c r="G1172" t="s">
        <v>53</v>
      </c>
      <c r="H1172" t="s">
        <v>104</v>
      </c>
      <c r="I1172" t="s">
        <v>94</v>
      </c>
      <c r="J1172" s="2">
        <v>44441</v>
      </c>
      <c r="K1172">
        <v>0</v>
      </c>
      <c r="L1172">
        <v>0</v>
      </c>
      <c r="M1172">
        <v>0</v>
      </c>
      <c r="N1172">
        <v>0</v>
      </c>
      <c r="O1172">
        <v>0</v>
      </c>
      <c r="P1172">
        <v>0</v>
      </c>
      <c r="Q1172">
        <v>0</v>
      </c>
    </row>
    <row r="1173" spans="1:17" x14ac:dyDescent="0.25">
      <c r="A1173" t="s">
        <v>31</v>
      </c>
      <c r="B1173" t="s">
        <v>33</v>
      </c>
      <c r="G1173" t="s">
        <v>53</v>
      </c>
      <c r="H1173" t="s">
        <v>104</v>
      </c>
      <c r="I1173" t="s">
        <v>94</v>
      </c>
      <c r="J1173" s="2">
        <v>44442</v>
      </c>
      <c r="K1173">
        <v>0</v>
      </c>
      <c r="L1173">
        <v>0</v>
      </c>
      <c r="M1173">
        <v>0</v>
      </c>
      <c r="N1173">
        <v>0</v>
      </c>
      <c r="O1173">
        <v>0</v>
      </c>
      <c r="P1173">
        <v>0</v>
      </c>
      <c r="Q1173">
        <v>0</v>
      </c>
    </row>
    <row r="1174" spans="1:17" x14ac:dyDescent="0.25">
      <c r="A1174" t="s">
        <v>31</v>
      </c>
      <c r="B1174" t="s">
        <v>33</v>
      </c>
      <c r="G1174" t="s">
        <v>53</v>
      </c>
      <c r="H1174" t="s">
        <v>104</v>
      </c>
      <c r="I1174" t="s">
        <v>94</v>
      </c>
      <c r="J1174" s="2">
        <v>44443</v>
      </c>
      <c r="K1174">
        <v>0</v>
      </c>
      <c r="L1174">
        <v>0</v>
      </c>
      <c r="M1174">
        <v>0</v>
      </c>
      <c r="N1174">
        <v>0</v>
      </c>
      <c r="O1174">
        <v>0</v>
      </c>
      <c r="P1174">
        <v>0</v>
      </c>
      <c r="Q1174">
        <v>0</v>
      </c>
    </row>
    <row r="1175" spans="1:17" x14ac:dyDescent="0.25">
      <c r="A1175" t="s">
        <v>31</v>
      </c>
      <c r="B1175" t="s">
        <v>33</v>
      </c>
      <c r="G1175" t="s">
        <v>53</v>
      </c>
      <c r="H1175" t="s">
        <v>104</v>
      </c>
      <c r="I1175" t="s">
        <v>94</v>
      </c>
      <c r="J1175" s="2">
        <v>44444</v>
      </c>
      <c r="K1175">
        <v>0</v>
      </c>
      <c r="L1175">
        <v>0</v>
      </c>
      <c r="M1175">
        <v>0</v>
      </c>
      <c r="N1175">
        <v>0</v>
      </c>
      <c r="O1175">
        <v>0</v>
      </c>
      <c r="P1175">
        <v>0</v>
      </c>
      <c r="Q1175">
        <v>0</v>
      </c>
    </row>
    <row r="1176" spans="1:17" x14ac:dyDescent="0.25">
      <c r="A1176" t="s">
        <v>31</v>
      </c>
      <c r="B1176" t="s">
        <v>33</v>
      </c>
      <c r="G1176" t="s">
        <v>53</v>
      </c>
      <c r="H1176" t="s">
        <v>104</v>
      </c>
      <c r="I1176" t="s">
        <v>94</v>
      </c>
      <c r="J1176" s="2">
        <v>44445</v>
      </c>
      <c r="K1176">
        <v>0</v>
      </c>
      <c r="L1176">
        <v>0</v>
      </c>
      <c r="M1176">
        <v>0</v>
      </c>
      <c r="N1176">
        <v>0</v>
      </c>
      <c r="O1176">
        <v>0</v>
      </c>
      <c r="P1176">
        <v>0</v>
      </c>
      <c r="Q1176">
        <v>0</v>
      </c>
    </row>
    <row r="1177" spans="1:17" x14ac:dyDescent="0.25">
      <c r="A1177" t="s">
        <v>31</v>
      </c>
      <c r="B1177" t="s">
        <v>33</v>
      </c>
      <c r="G1177" t="s">
        <v>53</v>
      </c>
      <c r="H1177" t="s">
        <v>104</v>
      </c>
      <c r="I1177" t="s">
        <v>94</v>
      </c>
      <c r="J1177" s="2">
        <v>44446</v>
      </c>
      <c r="K1177">
        <v>0</v>
      </c>
      <c r="L1177">
        <v>0</v>
      </c>
      <c r="M1177">
        <v>0</v>
      </c>
      <c r="N1177">
        <v>0</v>
      </c>
      <c r="O1177">
        <v>0</v>
      </c>
      <c r="P1177">
        <v>0</v>
      </c>
      <c r="Q1177">
        <v>0</v>
      </c>
    </row>
    <row r="1178" spans="1:17" x14ac:dyDescent="0.25">
      <c r="A1178" t="s">
        <v>31</v>
      </c>
      <c r="B1178" t="s">
        <v>33</v>
      </c>
      <c r="G1178" t="s">
        <v>53</v>
      </c>
      <c r="H1178" t="s">
        <v>104</v>
      </c>
      <c r="I1178" t="s">
        <v>94</v>
      </c>
      <c r="J1178" s="2">
        <v>44447</v>
      </c>
      <c r="K1178">
        <v>0</v>
      </c>
      <c r="L1178">
        <v>0</v>
      </c>
      <c r="M1178">
        <v>0</v>
      </c>
      <c r="N1178">
        <v>0</v>
      </c>
      <c r="O1178">
        <v>0</v>
      </c>
      <c r="P1178">
        <v>0</v>
      </c>
      <c r="Q1178">
        <v>0</v>
      </c>
    </row>
    <row r="1179" spans="1:17" x14ac:dyDescent="0.25">
      <c r="A1179" t="s">
        <v>31</v>
      </c>
      <c r="B1179" t="s">
        <v>33</v>
      </c>
      <c r="G1179" t="s">
        <v>53</v>
      </c>
      <c r="H1179" t="s">
        <v>104</v>
      </c>
      <c r="I1179" t="s">
        <v>94</v>
      </c>
      <c r="J1179" s="2">
        <v>44448</v>
      </c>
      <c r="K1179">
        <v>0</v>
      </c>
      <c r="L1179">
        <v>0</v>
      </c>
      <c r="M1179">
        <v>0</v>
      </c>
      <c r="N1179">
        <v>0</v>
      </c>
      <c r="O1179">
        <v>0</v>
      </c>
      <c r="P1179">
        <v>0</v>
      </c>
      <c r="Q1179">
        <v>0</v>
      </c>
    </row>
    <row r="1180" spans="1:17" x14ac:dyDescent="0.25">
      <c r="A1180" t="s">
        <v>31</v>
      </c>
      <c r="B1180" t="s">
        <v>33</v>
      </c>
      <c r="G1180" t="s">
        <v>53</v>
      </c>
      <c r="H1180" t="s">
        <v>104</v>
      </c>
      <c r="I1180" t="s">
        <v>94</v>
      </c>
      <c r="J1180" s="2">
        <v>44449</v>
      </c>
      <c r="K1180">
        <v>0</v>
      </c>
      <c r="L1180">
        <v>0</v>
      </c>
      <c r="M1180">
        <v>0</v>
      </c>
      <c r="N1180">
        <v>0</v>
      </c>
      <c r="O1180">
        <v>0</v>
      </c>
      <c r="P1180">
        <v>0</v>
      </c>
      <c r="Q1180">
        <v>0</v>
      </c>
    </row>
    <row r="1181" spans="1:17" x14ac:dyDescent="0.25">
      <c r="A1181" t="s">
        <v>31</v>
      </c>
      <c r="B1181" t="s">
        <v>33</v>
      </c>
      <c r="G1181" t="s">
        <v>53</v>
      </c>
      <c r="H1181" t="s">
        <v>104</v>
      </c>
      <c r="I1181" t="s">
        <v>94</v>
      </c>
      <c r="J1181" s="2">
        <v>44450</v>
      </c>
      <c r="K1181">
        <v>0</v>
      </c>
      <c r="L1181">
        <v>0</v>
      </c>
      <c r="M1181">
        <v>0</v>
      </c>
      <c r="N1181">
        <v>0</v>
      </c>
      <c r="O1181">
        <v>0</v>
      </c>
      <c r="P1181">
        <v>0</v>
      </c>
      <c r="Q1181">
        <v>0</v>
      </c>
    </row>
    <row r="1182" spans="1:17" x14ac:dyDescent="0.25">
      <c r="A1182" t="s">
        <v>31</v>
      </c>
      <c r="B1182" t="s">
        <v>33</v>
      </c>
      <c r="G1182" t="s">
        <v>53</v>
      </c>
      <c r="H1182" t="s">
        <v>104</v>
      </c>
      <c r="I1182" t="s">
        <v>94</v>
      </c>
      <c r="J1182" s="2">
        <v>44451</v>
      </c>
      <c r="K1182">
        <v>0</v>
      </c>
      <c r="L1182">
        <v>0</v>
      </c>
      <c r="M1182">
        <v>0</v>
      </c>
      <c r="N1182">
        <v>0</v>
      </c>
      <c r="O1182">
        <v>0</v>
      </c>
      <c r="P1182">
        <v>0</v>
      </c>
      <c r="Q1182">
        <v>0</v>
      </c>
    </row>
    <row r="1183" spans="1:17" x14ac:dyDescent="0.25">
      <c r="A1183" t="s">
        <v>31</v>
      </c>
      <c r="B1183" t="s">
        <v>33</v>
      </c>
      <c r="G1183" t="s">
        <v>53</v>
      </c>
      <c r="H1183" t="s">
        <v>104</v>
      </c>
      <c r="I1183" t="s">
        <v>94</v>
      </c>
      <c r="J1183" s="2">
        <v>44452</v>
      </c>
      <c r="K1183">
        <v>0</v>
      </c>
      <c r="L1183">
        <v>0</v>
      </c>
      <c r="M1183">
        <v>0</v>
      </c>
      <c r="N1183">
        <v>0</v>
      </c>
      <c r="O1183">
        <v>0</v>
      </c>
      <c r="P1183">
        <v>0</v>
      </c>
      <c r="Q1183">
        <v>0</v>
      </c>
    </row>
    <row r="1184" spans="1:17" x14ac:dyDescent="0.25">
      <c r="A1184" t="s">
        <v>31</v>
      </c>
      <c r="B1184" t="s">
        <v>33</v>
      </c>
      <c r="G1184" t="s">
        <v>53</v>
      </c>
      <c r="H1184" t="s">
        <v>104</v>
      </c>
      <c r="I1184" t="s">
        <v>94</v>
      </c>
      <c r="J1184" s="2">
        <v>44453</v>
      </c>
      <c r="K1184">
        <v>0</v>
      </c>
      <c r="L1184">
        <v>0</v>
      </c>
      <c r="M1184">
        <v>0</v>
      </c>
      <c r="N1184">
        <v>0</v>
      </c>
      <c r="O1184">
        <v>0</v>
      </c>
      <c r="P1184">
        <v>0</v>
      </c>
      <c r="Q1184">
        <v>0</v>
      </c>
    </row>
    <row r="1185" spans="1:17" x14ac:dyDescent="0.25">
      <c r="A1185" t="s">
        <v>31</v>
      </c>
      <c r="B1185" t="s">
        <v>33</v>
      </c>
      <c r="G1185" t="s">
        <v>53</v>
      </c>
      <c r="H1185" t="s">
        <v>104</v>
      </c>
      <c r="I1185" t="s">
        <v>94</v>
      </c>
      <c r="J1185" s="2">
        <v>44454</v>
      </c>
      <c r="K1185">
        <v>0</v>
      </c>
      <c r="L1185">
        <v>0</v>
      </c>
      <c r="M1185">
        <v>0</v>
      </c>
      <c r="N1185">
        <v>0</v>
      </c>
      <c r="O1185">
        <v>0</v>
      </c>
      <c r="P1185">
        <v>0</v>
      </c>
      <c r="Q1185">
        <v>0</v>
      </c>
    </row>
    <row r="1186" spans="1:17" x14ac:dyDescent="0.25">
      <c r="A1186" t="s">
        <v>31</v>
      </c>
      <c r="B1186" t="s">
        <v>33</v>
      </c>
      <c r="G1186" t="s">
        <v>53</v>
      </c>
      <c r="H1186" t="s">
        <v>104</v>
      </c>
      <c r="I1186" t="s">
        <v>94</v>
      </c>
      <c r="J1186" s="2">
        <v>44455</v>
      </c>
      <c r="K1186">
        <v>0</v>
      </c>
      <c r="L1186">
        <v>0</v>
      </c>
      <c r="M1186">
        <v>0</v>
      </c>
      <c r="N1186">
        <v>0</v>
      </c>
      <c r="O1186">
        <v>0</v>
      </c>
      <c r="P1186">
        <v>0</v>
      </c>
      <c r="Q1186">
        <v>0</v>
      </c>
    </row>
    <row r="1187" spans="1:17" x14ac:dyDescent="0.25">
      <c r="A1187" t="s">
        <v>31</v>
      </c>
      <c r="B1187" t="s">
        <v>33</v>
      </c>
      <c r="G1187" t="s">
        <v>53</v>
      </c>
      <c r="H1187" t="s">
        <v>104</v>
      </c>
      <c r="I1187" t="s">
        <v>94</v>
      </c>
      <c r="J1187" s="2">
        <v>44456</v>
      </c>
      <c r="K1187">
        <v>0</v>
      </c>
      <c r="L1187">
        <v>0</v>
      </c>
      <c r="M1187">
        <v>0</v>
      </c>
      <c r="N1187">
        <v>0</v>
      </c>
      <c r="O1187">
        <v>0</v>
      </c>
      <c r="P1187">
        <v>0</v>
      </c>
      <c r="Q1187">
        <v>0</v>
      </c>
    </row>
    <row r="1188" spans="1:17" x14ac:dyDescent="0.25">
      <c r="A1188" t="s">
        <v>31</v>
      </c>
      <c r="B1188" t="s">
        <v>33</v>
      </c>
      <c r="G1188" t="s">
        <v>53</v>
      </c>
      <c r="H1188" t="s">
        <v>104</v>
      </c>
      <c r="I1188" t="s">
        <v>94</v>
      </c>
      <c r="J1188" s="2">
        <v>44457</v>
      </c>
      <c r="K1188">
        <v>0</v>
      </c>
      <c r="L1188">
        <v>0</v>
      </c>
      <c r="M1188">
        <v>0</v>
      </c>
      <c r="N1188">
        <v>0</v>
      </c>
      <c r="O1188">
        <v>0</v>
      </c>
      <c r="P1188">
        <v>0</v>
      </c>
      <c r="Q1188">
        <v>0</v>
      </c>
    </row>
    <row r="1189" spans="1:17" x14ac:dyDescent="0.25">
      <c r="A1189" t="s">
        <v>31</v>
      </c>
      <c r="B1189" t="s">
        <v>33</v>
      </c>
      <c r="G1189" t="s">
        <v>53</v>
      </c>
      <c r="H1189" t="s">
        <v>104</v>
      </c>
      <c r="I1189" t="s">
        <v>94</v>
      </c>
      <c r="J1189" s="2">
        <v>44458</v>
      </c>
      <c r="K1189">
        <v>0</v>
      </c>
      <c r="L1189">
        <v>0</v>
      </c>
      <c r="M1189">
        <v>0</v>
      </c>
      <c r="N1189">
        <v>0</v>
      </c>
      <c r="O1189">
        <v>0</v>
      </c>
      <c r="P1189">
        <v>0</v>
      </c>
      <c r="Q1189">
        <v>0</v>
      </c>
    </row>
    <row r="1190" spans="1:17" x14ac:dyDescent="0.25">
      <c r="A1190" t="s">
        <v>31</v>
      </c>
      <c r="B1190" t="s">
        <v>33</v>
      </c>
      <c r="G1190" t="s">
        <v>53</v>
      </c>
      <c r="H1190" t="s">
        <v>104</v>
      </c>
      <c r="I1190" t="s">
        <v>94</v>
      </c>
      <c r="J1190" s="2">
        <v>44459</v>
      </c>
      <c r="K1190">
        <v>0</v>
      </c>
      <c r="L1190">
        <v>0</v>
      </c>
      <c r="M1190">
        <v>0</v>
      </c>
      <c r="N1190">
        <v>0</v>
      </c>
      <c r="O1190">
        <v>0</v>
      </c>
      <c r="P1190">
        <v>0</v>
      </c>
      <c r="Q1190">
        <v>0</v>
      </c>
    </row>
    <row r="1191" spans="1:17" x14ac:dyDescent="0.25">
      <c r="A1191" t="s">
        <v>31</v>
      </c>
      <c r="B1191" t="s">
        <v>33</v>
      </c>
      <c r="G1191" t="s">
        <v>53</v>
      </c>
      <c r="H1191" t="s">
        <v>104</v>
      </c>
      <c r="I1191" t="s">
        <v>94</v>
      </c>
      <c r="J1191" s="2">
        <v>44460</v>
      </c>
      <c r="K1191">
        <v>0</v>
      </c>
      <c r="L1191">
        <v>0</v>
      </c>
      <c r="M1191">
        <v>0</v>
      </c>
      <c r="N1191">
        <v>0</v>
      </c>
      <c r="O1191">
        <v>0</v>
      </c>
      <c r="P1191">
        <v>0</v>
      </c>
      <c r="Q1191">
        <v>0</v>
      </c>
    </row>
    <row r="1192" spans="1:17" x14ac:dyDescent="0.25">
      <c r="A1192" t="s">
        <v>31</v>
      </c>
      <c r="B1192" t="s">
        <v>33</v>
      </c>
      <c r="G1192" t="s">
        <v>53</v>
      </c>
      <c r="H1192" t="s">
        <v>104</v>
      </c>
      <c r="I1192" t="s">
        <v>94</v>
      </c>
      <c r="J1192" s="2">
        <v>44461</v>
      </c>
      <c r="K1192">
        <v>0</v>
      </c>
      <c r="L1192">
        <v>0</v>
      </c>
      <c r="M1192">
        <v>0</v>
      </c>
      <c r="N1192">
        <v>0</v>
      </c>
      <c r="O1192">
        <v>0</v>
      </c>
      <c r="P1192">
        <v>0</v>
      </c>
      <c r="Q1192">
        <v>0</v>
      </c>
    </row>
    <row r="1193" spans="1:17" x14ac:dyDescent="0.25">
      <c r="A1193" t="s">
        <v>31</v>
      </c>
      <c r="B1193" t="s">
        <v>33</v>
      </c>
      <c r="G1193" t="s">
        <v>53</v>
      </c>
      <c r="H1193" t="s">
        <v>104</v>
      </c>
      <c r="I1193" t="s">
        <v>94</v>
      </c>
      <c r="J1193" s="2">
        <v>44462</v>
      </c>
      <c r="K1193">
        <v>0</v>
      </c>
      <c r="L1193">
        <v>0</v>
      </c>
      <c r="M1193">
        <v>0</v>
      </c>
      <c r="N1193">
        <v>0</v>
      </c>
      <c r="O1193">
        <v>0</v>
      </c>
      <c r="P1193">
        <v>0</v>
      </c>
      <c r="Q1193">
        <v>0</v>
      </c>
    </row>
    <row r="1194" spans="1:17" x14ac:dyDescent="0.25">
      <c r="A1194" t="s">
        <v>31</v>
      </c>
      <c r="B1194" t="s">
        <v>33</v>
      </c>
      <c r="G1194" t="s">
        <v>53</v>
      </c>
      <c r="H1194" t="s">
        <v>104</v>
      </c>
      <c r="I1194" t="s">
        <v>94</v>
      </c>
      <c r="J1194" s="2">
        <v>44463</v>
      </c>
      <c r="K1194">
        <v>0</v>
      </c>
      <c r="L1194">
        <v>0</v>
      </c>
      <c r="M1194">
        <v>0</v>
      </c>
      <c r="N1194">
        <v>0</v>
      </c>
      <c r="O1194">
        <v>0</v>
      </c>
      <c r="P1194">
        <v>0</v>
      </c>
      <c r="Q1194">
        <v>0</v>
      </c>
    </row>
    <row r="1195" spans="1:17" x14ac:dyDescent="0.25">
      <c r="A1195" t="s">
        <v>31</v>
      </c>
      <c r="B1195" t="s">
        <v>33</v>
      </c>
      <c r="G1195" t="s">
        <v>53</v>
      </c>
      <c r="H1195" t="s">
        <v>104</v>
      </c>
      <c r="I1195" t="s">
        <v>94</v>
      </c>
      <c r="J1195" s="2">
        <v>44464</v>
      </c>
      <c r="K1195">
        <v>0</v>
      </c>
      <c r="L1195">
        <v>0</v>
      </c>
      <c r="M1195">
        <v>0</v>
      </c>
      <c r="N1195">
        <v>0</v>
      </c>
      <c r="O1195">
        <v>0</v>
      </c>
      <c r="P1195">
        <v>0</v>
      </c>
      <c r="Q1195">
        <v>0</v>
      </c>
    </row>
    <row r="1196" spans="1:17" x14ac:dyDescent="0.25">
      <c r="A1196" t="s">
        <v>31</v>
      </c>
      <c r="B1196" t="s">
        <v>33</v>
      </c>
      <c r="G1196" t="s">
        <v>53</v>
      </c>
      <c r="H1196" t="s">
        <v>104</v>
      </c>
      <c r="I1196" t="s">
        <v>94</v>
      </c>
      <c r="J1196" s="2">
        <v>44465</v>
      </c>
      <c r="K1196">
        <v>0</v>
      </c>
      <c r="L1196">
        <v>0</v>
      </c>
      <c r="M1196">
        <v>0</v>
      </c>
      <c r="N1196">
        <v>0</v>
      </c>
      <c r="O1196">
        <v>0</v>
      </c>
      <c r="P1196">
        <v>0</v>
      </c>
      <c r="Q1196">
        <v>0</v>
      </c>
    </row>
    <row r="1197" spans="1:17" x14ac:dyDescent="0.25">
      <c r="A1197" t="s">
        <v>31</v>
      </c>
      <c r="B1197" t="s">
        <v>33</v>
      </c>
      <c r="G1197" t="s">
        <v>53</v>
      </c>
      <c r="H1197" t="s">
        <v>104</v>
      </c>
      <c r="I1197" t="s">
        <v>94</v>
      </c>
      <c r="J1197" s="2">
        <v>44466</v>
      </c>
      <c r="K1197">
        <v>0</v>
      </c>
      <c r="L1197">
        <v>0</v>
      </c>
      <c r="M1197">
        <v>0</v>
      </c>
      <c r="N1197">
        <v>0</v>
      </c>
      <c r="O1197">
        <v>0</v>
      </c>
      <c r="P1197">
        <v>0</v>
      </c>
      <c r="Q1197">
        <v>0</v>
      </c>
    </row>
    <row r="1198" spans="1:17" x14ac:dyDescent="0.25">
      <c r="A1198" t="s">
        <v>31</v>
      </c>
      <c r="B1198" t="s">
        <v>33</v>
      </c>
      <c r="G1198" t="s">
        <v>53</v>
      </c>
      <c r="H1198" t="s">
        <v>104</v>
      </c>
      <c r="I1198" t="s">
        <v>94</v>
      </c>
      <c r="J1198" s="2">
        <v>44467</v>
      </c>
      <c r="K1198">
        <v>0</v>
      </c>
      <c r="L1198">
        <v>0</v>
      </c>
      <c r="M1198">
        <v>0</v>
      </c>
      <c r="N1198">
        <v>0</v>
      </c>
      <c r="O1198">
        <v>0</v>
      </c>
      <c r="P1198">
        <v>0</v>
      </c>
      <c r="Q1198">
        <v>0</v>
      </c>
    </row>
    <row r="1199" spans="1:17" x14ac:dyDescent="0.25">
      <c r="A1199" t="s">
        <v>31</v>
      </c>
      <c r="B1199" t="s">
        <v>33</v>
      </c>
      <c r="G1199" t="s">
        <v>53</v>
      </c>
      <c r="H1199" t="s">
        <v>104</v>
      </c>
      <c r="I1199" t="s">
        <v>94</v>
      </c>
      <c r="J1199" s="2">
        <v>44468</v>
      </c>
      <c r="K1199">
        <v>0</v>
      </c>
      <c r="L1199">
        <v>0</v>
      </c>
      <c r="M1199">
        <v>0</v>
      </c>
      <c r="N1199">
        <v>0</v>
      </c>
      <c r="O1199">
        <v>0</v>
      </c>
      <c r="P1199">
        <v>0</v>
      </c>
      <c r="Q1199">
        <v>0</v>
      </c>
    </row>
    <row r="1200" spans="1:17" x14ac:dyDescent="0.25">
      <c r="A1200" t="s">
        <v>31</v>
      </c>
      <c r="B1200" t="s">
        <v>33</v>
      </c>
      <c r="G1200" t="s">
        <v>53</v>
      </c>
      <c r="H1200" t="s">
        <v>104</v>
      </c>
      <c r="I1200" t="s">
        <v>94</v>
      </c>
      <c r="J1200" s="2">
        <v>44469</v>
      </c>
      <c r="K1200">
        <v>0</v>
      </c>
      <c r="L1200">
        <v>0</v>
      </c>
      <c r="M1200">
        <v>0</v>
      </c>
      <c r="N1200">
        <v>0</v>
      </c>
      <c r="O1200">
        <v>0</v>
      </c>
      <c r="P1200">
        <v>0</v>
      </c>
      <c r="Q1200">
        <v>0</v>
      </c>
    </row>
    <row r="1201" spans="1:17" x14ac:dyDescent="0.25">
      <c r="A1201" t="s">
        <v>31</v>
      </c>
      <c r="B1201" t="s">
        <v>33</v>
      </c>
      <c r="G1201" t="s">
        <v>53</v>
      </c>
      <c r="H1201" t="s">
        <v>104</v>
      </c>
      <c r="I1201" t="s">
        <v>94</v>
      </c>
      <c r="J1201" s="2">
        <v>44470</v>
      </c>
      <c r="K1201">
        <v>0</v>
      </c>
      <c r="L1201">
        <v>0</v>
      </c>
      <c r="M1201">
        <v>0</v>
      </c>
      <c r="N1201">
        <v>0</v>
      </c>
      <c r="O1201">
        <v>0</v>
      </c>
      <c r="P1201">
        <v>0</v>
      </c>
      <c r="Q1201">
        <v>0</v>
      </c>
    </row>
    <row r="1202" spans="1:17" x14ac:dyDescent="0.25">
      <c r="A1202" t="s">
        <v>31</v>
      </c>
      <c r="B1202" t="s">
        <v>33</v>
      </c>
      <c r="G1202" t="s">
        <v>53</v>
      </c>
      <c r="H1202" t="s">
        <v>104</v>
      </c>
      <c r="I1202" t="s">
        <v>94</v>
      </c>
      <c r="J1202" s="2">
        <v>44471</v>
      </c>
      <c r="K1202">
        <v>0</v>
      </c>
      <c r="L1202">
        <v>0</v>
      </c>
      <c r="M1202">
        <v>0</v>
      </c>
      <c r="N1202">
        <v>0</v>
      </c>
      <c r="O1202">
        <v>0</v>
      </c>
      <c r="P1202">
        <v>0</v>
      </c>
      <c r="Q1202">
        <v>0</v>
      </c>
    </row>
    <row r="1203" spans="1:17" x14ac:dyDescent="0.25">
      <c r="A1203" t="s">
        <v>31</v>
      </c>
      <c r="B1203" t="s">
        <v>33</v>
      </c>
      <c r="G1203" t="s">
        <v>53</v>
      </c>
      <c r="H1203" t="s">
        <v>104</v>
      </c>
      <c r="I1203" t="s">
        <v>94</v>
      </c>
      <c r="J1203" s="2">
        <v>44472</v>
      </c>
      <c r="K1203">
        <v>0</v>
      </c>
      <c r="L1203">
        <v>0</v>
      </c>
      <c r="M1203">
        <v>0</v>
      </c>
      <c r="N1203">
        <v>0</v>
      </c>
      <c r="O1203">
        <v>0</v>
      </c>
      <c r="P1203">
        <v>0</v>
      </c>
      <c r="Q1203">
        <v>0</v>
      </c>
    </row>
    <row r="1204" spans="1:17" x14ac:dyDescent="0.25">
      <c r="A1204" t="s">
        <v>31</v>
      </c>
      <c r="B1204" t="s">
        <v>33</v>
      </c>
      <c r="G1204" t="s">
        <v>53</v>
      </c>
      <c r="H1204" t="s">
        <v>104</v>
      </c>
      <c r="I1204" t="s">
        <v>94</v>
      </c>
      <c r="J1204" s="2">
        <v>44473</v>
      </c>
      <c r="K1204">
        <v>0</v>
      </c>
      <c r="L1204">
        <v>0</v>
      </c>
      <c r="M1204">
        <v>0</v>
      </c>
      <c r="N1204">
        <v>0</v>
      </c>
      <c r="O1204">
        <v>0</v>
      </c>
      <c r="P1204">
        <v>0</v>
      </c>
      <c r="Q1204">
        <v>0</v>
      </c>
    </row>
    <row r="1205" spans="1:17" x14ac:dyDescent="0.25">
      <c r="A1205" t="s">
        <v>31</v>
      </c>
      <c r="B1205" t="s">
        <v>33</v>
      </c>
      <c r="G1205" t="s">
        <v>53</v>
      </c>
      <c r="H1205" t="s">
        <v>104</v>
      </c>
      <c r="I1205" t="s">
        <v>94</v>
      </c>
      <c r="J1205" s="2">
        <v>44474</v>
      </c>
      <c r="K1205">
        <v>0</v>
      </c>
      <c r="L1205">
        <v>0</v>
      </c>
      <c r="M1205">
        <v>0</v>
      </c>
      <c r="N1205">
        <v>0</v>
      </c>
      <c r="O1205">
        <v>0</v>
      </c>
      <c r="P1205">
        <v>0</v>
      </c>
      <c r="Q1205">
        <v>0</v>
      </c>
    </row>
    <row r="1206" spans="1:17" x14ac:dyDescent="0.25">
      <c r="A1206" t="s">
        <v>31</v>
      </c>
      <c r="B1206" t="s">
        <v>33</v>
      </c>
      <c r="G1206" t="s">
        <v>53</v>
      </c>
      <c r="H1206" t="s">
        <v>104</v>
      </c>
      <c r="I1206" t="s">
        <v>94</v>
      </c>
      <c r="J1206" s="2">
        <v>44475</v>
      </c>
      <c r="K1206">
        <v>0</v>
      </c>
      <c r="L1206">
        <v>0</v>
      </c>
      <c r="M1206">
        <v>0</v>
      </c>
      <c r="N1206">
        <v>0</v>
      </c>
      <c r="O1206">
        <v>0</v>
      </c>
      <c r="P1206">
        <v>0</v>
      </c>
      <c r="Q1206">
        <v>0</v>
      </c>
    </row>
    <row r="1207" spans="1:17" x14ac:dyDescent="0.25">
      <c r="A1207" t="s">
        <v>31</v>
      </c>
      <c r="B1207" t="s">
        <v>33</v>
      </c>
      <c r="G1207" t="s">
        <v>53</v>
      </c>
      <c r="H1207" t="s">
        <v>104</v>
      </c>
      <c r="I1207" t="s">
        <v>94</v>
      </c>
      <c r="J1207" s="2">
        <v>44476</v>
      </c>
      <c r="K1207">
        <v>0</v>
      </c>
      <c r="L1207">
        <v>0</v>
      </c>
      <c r="M1207">
        <v>0</v>
      </c>
      <c r="N1207">
        <v>0</v>
      </c>
      <c r="O1207">
        <v>0</v>
      </c>
      <c r="P1207">
        <v>0</v>
      </c>
      <c r="Q1207">
        <v>0</v>
      </c>
    </row>
    <row r="1208" spans="1:17" x14ac:dyDescent="0.25">
      <c r="A1208" t="s">
        <v>31</v>
      </c>
      <c r="B1208" t="s">
        <v>33</v>
      </c>
      <c r="G1208" t="s">
        <v>53</v>
      </c>
      <c r="H1208" t="s">
        <v>104</v>
      </c>
      <c r="I1208" t="s">
        <v>94</v>
      </c>
      <c r="J1208" s="2">
        <v>44477</v>
      </c>
      <c r="K1208">
        <v>0</v>
      </c>
      <c r="L1208">
        <v>0</v>
      </c>
      <c r="M1208">
        <v>0</v>
      </c>
      <c r="N1208">
        <v>0</v>
      </c>
      <c r="O1208">
        <v>0</v>
      </c>
      <c r="P1208">
        <v>0</v>
      </c>
      <c r="Q1208">
        <v>0</v>
      </c>
    </row>
    <row r="1209" spans="1:17" x14ac:dyDescent="0.25">
      <c r="A1209" t="s">
        <v>31</v>
      </c>
      <c r="B1209" t="s">
        <v>33</v>
      </c>
      <c r="G1209" t="s">
        <v>53</v>
      </c>
      <c r="H1209" t="s">
        <v>104</v>
      </c>
      <c r="I1209" t="s">
        <v>94</v>
      </c>
      <c r="J1209" s="2">
        <v>44478</v>
      </c>
      <c r="K1209">
        <v>0</v>
      </c>
      <c r="L1209">
        <v>0</v>
      </c>
      <c r="M1209">
        <v>0</v>
      </c>
      <c r="N1209">
        <v>0</v>
      </c>
      <c r="O1209">
        <v>0</v>
      </c>
      <c r="P1209">
        <v>0</v>
      </c>
      <c r="Q1209">
        <v>0</v>
      </c>
    </row>
    <row r="1210" spans="1:17" x14ac:dyDescent="0.25">
      <c r="A1210" t="s">
        <v>31</v>
      </c>
      <c r="B1210" t="s">
        <v>33</v>
      </c>
      <c r="G1210" t="s">
        <v>53</v>
      </c>
      <c r="H1210" t="s">
        <v>104</v>
      </c>
      <c r="I1210" t="s">
        <v>94</v>
      </c>
      <c r="J1210" s="2">
        <v>44479</v>
      </c>
      <c r="K1210">
        <v>0</v>
      </c>
      <c r="L1210">
        <v>0</v>
      </c>
      <c r="M1210">
        <v>0</v>
      </c>
      <c r="N1210">
        <v>0</v>
      </c>
      <c r="O1210">
        <v>0</v>
      </c>
      <c r="P1210">
        <v>0</v>
      </c>
      <c r="Q1210">
        <v>0</v>
      </c>
    </row>
    <row r="1211" spans="1:17" x14ac:dyDescent="0.25">
      <c r="A1211" t="s">
        <v>31</v>
      </c>
      <c r="B1211" t="s">
        <v>33</v>
      </c>
      <c r="G1211" t="s">
        <v>53</v>
      </c>
      <c r="H1211" t="s">
        <v>104</v>
      </c>
      <c r="I1211" t="s">
        <v>94</v>
      </c>
      <c r="J1211" s="2">
        <v>44480</v>
      </c>
      <c r="K1211">
        <v>0</v>
      </c>
      <c r="L1211">
        <v>0</v>
      </c>
      <c r="M1211">
        <v>0</v>
      </c>
      <c r="N1211">
        <v>0</v>
      </c>
      <c r="O1211">
        <v>0</v>
      </c>
      <c r="P1211">
        <v>0</v>
      </c>
      <c r="Q1211">
        <v>0</v>
      </c>
    </row>
    <row r="1212" spans="1:17" x14ac:dyDescent="0.25">
      <c r="A1212" t="s">
        <v>31</v>
      </c>
      <c r="B1212" t="s">
        <v>33</v>
      </c>
      <c r="G1212" t="s">
        <v>53</v>
      </c>
      <c r="H1212" t="s">
        <v>104</v>
      </c>
      <c r="I1212" t="s">
        <v>94</v>
      </c>
      <c r="J1212" s="2">
        <v>44481</v>
      </c>
      <c r="K1212">
        <v>0</v>
      </c>
      <c r="L1212">
        <v>0</v>
      </c>
      <c r="M1212">
        <v>0</v>
      </c>
      <c r="N1212">
        <v>0</v>
      </c>
      <c r="O1212">
        <v>0</v>
      </c>
      <c r="P1212">
        <v>0</v>
      </c>
      <c r="Q1212">
        <v>0</v>
      </c>
    </row>
    <row r="1213" spans="1:17" x14ac:dyDescent="0.25">
      <c r="A1213" t="s">
        <v>31</v>
      </c>
      <c r="B1213" t="s">
        <v>33</v>
      </c>
      <c r="G1213" t="s">
        <v>53</v>
      </c>
      <c r="H1213" t="s">
        <v>104</v>
      </c>
      <c r="I1213" t="s">
        <v>94</v>
      </c>
      <c r="J1213" s="2">
        <v>44482</v>
      </c>
      <c r="K1213">
        <v>0</v>
      </c>
      <c r="L1213">
        <v>0</v>
      </c>
      <c r="M1213">
        <v>0</v>
      </c>
      <c r="N1213">
        <v>0</v>
      </c>
      <c r="O1213">
        <v>0</v>
      </c>
      <c r="P1213">
        <v>0</v>
      </c>
      <c r="Q1213">
        <v>0</v>
      </c>
    </row>
    <row r="1214" spans="1:17" x14ac:dyDescent="0.25">
      <c r="A1214" t="s">
        <v>31</v>
      </c>
      <c r="B1214" t="s">
        <v>33</v>
      </c>
      <c r="G1214" t="s">
        <v>53</v>
      </c>
      <c r="H1214" t="s">
        <v>104</v>
      </c>
      <c r="I1214" t="s">
        <v>94</v>
      </c>
      <c r="J1214" s="2">
        <v>44483</v>
      </c>
      <c r="K1214">
        <v>0</v>
      </c>
      <c r="L1214">
        <v>0</v>
      </c>
      <c r="M1214">
        <v>0</v>
      </c>
      <c r="N1214">
        <v>0</v>
      </c>
      <c r="O1214">
        <v>0</v>
      </c>
      <c r="P1214">
        <v>0</v>
      </c>
      <c r="Q1214">
        <v>0</v>
      </c>
    </row>
    <row r="1215" spans="1:17" x14ac:dyDescent="0.25">
      <c r="A1215" t="s">
        <v>31</v>
      </c>
      <c r="B1215" t="s">
        <v>33</v>
      </c>
      <c r="G1215" t="s">
        <v>53</v>
      </c>
      <c r="H1215" t="s">
        <v>104</v>
      </c>
      <c r="I1215" t="s">
        <v>94</v>
      </c>
      <c r="J1215" s="2">
        <v>44484</v>
      </c>
      <c r="K1215">
        <v>0</v>
      </c>
      <c r="L1215">
        <v>0</v>
      </c>
      <c r="M1215">
        <v>0</v>
      </c>
      <c r="N1215">
        <v>0</v>
      </c>
      <c r="O1215">
        <v>0</v>
      </c>
      <c r="P1215">
        <v>0</v>
      </c>
      <c r="Q1215">
        <v>0</v>
      </c>
    </row>
    <row r="1216" spans="1:17" x14ac:dyDescent="0.25">
      <c r="A1216" t="s">
        <v>31</v>
      </c>
      <c r="B1216" t="s">
        <v>33</v>
      </c>
      <c r="G1216" t="s">
        <v>53</v>
      </c>
      <c r="H1216" t="s">
        <v>104</v>
      </c>
      <c r="I1216" t="s">
        <v>94</v>
      </c>
      <c r="J1216" s="2">
        <v>44485</v>
      </c>
      <c r="K1216">
        <v>0</v>
      </c>
      <c r="L1216">
        <v>0</v>
      </c>
      <c r="M1216">
        <v>0</v>
      </c>
      <c r="N1216">
        <v>0</v>
      </c>
      <c r="O1216">
        <v>0</v>
      </c>
      <c r="P1216">
        <v>0</v>
      </c>
      <c r="Q1216">
        <v>0</v>
      </c>
    </row>
    <row r="1217" spans="1:17" x14ac:dyDescent="0.25">
      <c r="A1217" t="s">
        <v>31</v>
      </c>
      <c r="B1217" t="s">
        <v>33</v>
      </c>
      <c r="G1217" t="s">
        <v>53</v>
      </c>
      <c r="H1217" t="s">
        <v>104</v>
      </c>
      <c r="I1217" t="s">
        <v>94</v>
      </c>
      <c r="J1217" s="2">
        <v>44486</v>
      </c>
      <c r="K1217">
        <v>0</v>
      </c>
      <c r="L1217">
        <v>0</v>
      </c>
      <c r="M1217">
        <v>0</v>
      </c>
      <c r="N1217">
        <v>0</v>
      </c>
      <c r="O1217">
        <v>0</v>
      </c>
      <c r="P1217">
        <v>0</v>
      </c>
      <c r="Q1217">
        <v>0</v>
      </c>
    </row>
    <row r="1218" spans="1:17" x14ac:dyDescent="0.25">
      <c r="A1218" t="s">
        <v>31</v>
      </c>
      <c r="B1218" t="s">
        <v>33</v>
      </c>
      <c r="G1218" t="s">
        <v>53</v>
      </c>
      <c r="H1218" t="s">
        <v>104</v>
      </c>
      <c r="I1218" t="s">
        <v>94</v>
      </c>
      <c r="J1218" s="2">
        <v>44487</v>
      </c>
      <c r="K1218">
        <v>0</v>
      </c>
      <c r="L1218">
        <v>0</v>
      </c>
      <c r="M1218">
        <v>0</v>
      </c>
      <c r="N1218">
        <v>0</v>
      </c>
      <c r="O1218">
        <v>0</v>
      </c>
      <c r="P1218">
        <v>0</v>
      </c>
      <c r="Q1218">
        <v>0</v>
      </c>
    </row>
    <row r="1219" spans="1:17" x14ac:dyDescent="0.25">
      <c r="A1219" t="s">
        <v>31</v>
      </c>
      <c r="B1219" t="s">
        <v>33</v>
      </c>
      <c r="G1219" t="s">
        <v>53</v>
      </c>
      <c r="H1219" t="s">
        <v>104</v>
      </c>
      <c r="I1219" t="s">
        <v>94</v>
      </c>
      <c r="J1219" s="2">
        <v>44488</v>
      </c>
      <c r="K1219">
        <v>0</v>
      </c>
      <c r="L1219">
        <v>0</v>
      </c>
      <c r="M1219">
        <v>0</v>
      </c>
      <c r="N1219">
        <v>0</v>
      </c>
      <c r="O1219">
        <v>0</v>
      </c>
      <c r="P1219">
        <v>0</v>
      </c>
      <c r="Q1219">
        <v>0</v>
      </c>
    </row>
    <row r="1220" spans="1:17" x14ac:dyDescent="0.25">
      <c r="A1220" t="s">
        <v>31</v>
      </c>
      <c r="B1220" t="s">
        <v>33</v>
      </c>
      <c r="G1220" t="s">
        <v>53</v>
      </c>
      <c r="H1220" t="s">
        <v>104</v>
      </c>
      <c r="I1220" t="s">
        <v>94</v>
      </c>
      <c r="J1220" s="2">
        <v>44489</v>
      </c>
      <c r="K1220">
        <v>0</v>
      </c>
      <c r="L1220">
        <v>0</v>
      </c>
      <c r="M1220">
        <v>0</v>
      </c>
      <c r="N1220">
        <v>0</v>
      </c>
      <c r="O1220">
        <v>0</v>
      </c>
      <c r="P1220">
        <v>0</v>
      </c>
      <c r="Q1220">
        <v>0</v>
      </c>
    </row>
    <row r="1221" spans="1:17" x14ac:dyDescent="0.25">
      <c r="A1221" t="s">
        <v>31</v>
      </c>
      <c r="B1221" t="s">
        <v>33</v>
      </c>
      <c r="G1221" t="s">
        <v>53</v>
      </c>
      <c r="H1221" t="s">
        <v>104</v>
      </c>
      <c r="I1221" t="s">
        <v>94</v>
      </c>
      <c r="J1221" s="2">
        <v>44490</v>
      </c>
      <c r="K1221">
        <v>0</v>
      </c>
      <c r="L1221">
        <v>0</v>
      </c>
      <c r="M1221">
        <v>0</v>
      </c>
      <c r="N1221">
        <v>0</v>
      </c>
      <c r="O1221">
        <v>0</v>
      </c>
      <c r="P1221">
        <v>0</v>
      </c>
      <c r="Q1221">
        <v>0</v>
      </c>
    </row>
    <row r="1222" spans="1:17" x14ac:dyDescent="0.25">
      <c r="A1222" t="s">
        <v>31</v>
      </c>
      <c r="B1222" t="s">
        <v>33</v>
      </c>
      <c r="G1222" t="s">
        <v>53</v>
      </c>
      <c r="H1222" t="s">
        <v>104</v>
      </c>
      <c r="I1222" t="s">
        <v>94</v>
      </c>
      <c r="J1222" s="2">
        <v>44491</v>
      </c>
      <c r="K1222">
        <v>0</v>
      </c>
      <c r="L1222">
        <v>0</v>
      </c>
      <c r="M1222">
        <v>0</v>
      </c>
      <c r="N1222">
        <v>0</v>
      </c>
      <c r="O1222">
        <v>0</v>
      </c>
      <c r="P1222">
        <v>0</v>
      </c>
      <c r="Q1222">
        <v>0</v>
      </c>
    </row>
    <row r="1223" spans="1:17" x14ac:dyDescent="0.25">
      <c r="A1223" t="s">
        <v>31</v>
      </c>
      <c r="B1223" t="s">
        <v>33</v>
      </c>
      <c r="G1223" t="s">
        <v>53</v>
      </c>
      <c r="H1223" t="s">
        <v>104</v>
      </c>
      <c r="I1223" t="s">
        <v>94</v>
      </c>
      <c r="J1223" s="2">
        <v>44492</v>
      </c>
      <c r="K1223">
        <v>0</v>
      </c>
      <c r="L1223">
        <v>0</v>
      </c>
      <c r="M1223">
        <v>0</v>
      </c>
      <c r="N1223">
        <v>0</v>
      </c>
      <c r="O1223">
        <v>0</v>
      </c>
      <c r="P1223">
        <v>0</v>
      </c>
      <c r="Q1223">
        <v>0</v>
      </c>
    </row>
    <row r="1224" spans="1:17" x14ac:dyDescent="0.25">
      <c r="A1224" t="s">
        <v>31</v>
      </c>
      <c r="B1224" t="s">
        <v>33</v>
      </c>
      <c r="G1224" t="s">
        <v>53</v>
      </c>
      <c r="H1224" t="s">
        <v>104</v>
      </c>
      <c r="I1224" t="s">
        <v>94</v>
      </c>
      <c r="J1224" s="2">
        <v>44493</v>
      </c>
      <c r="K1224">
        <v>0</v>
      </c>
      <c r="L1224">
        <v>0</v>
      </c>
      <c r="M1224">
        <v>0</v>
      </c>
      <c r="N1224">
        <v>0</v>
      </c>
      <c r="O1224">
        <v>0</v>
      </c>
      <c r="P1224">
        <v>0</v>
      </c>
      <c r="Q1224">
        <v>0</v>
      </c>
    </row>
    <row r="1225" spans="1:17" x14ac:dyDescent="0.25">
      <c r="A1225" t="s">
        <v>31</v>
      </c>
      <c r="B1225" t="s">
        <v>33</v>
      </c>
      <c r="G1225" t="s">
        <v>53</v>
      </c>
      <c r="H1225" t="s">
        <v>104</v>
      </c>
      <c r="I1225" t="s">
        <v>94</v>
      </c>
      <c r="J1225" s="2">
        <v>44494</v>
      </c>
      <c r="K1225">
        <v>0</v>
      </c>
      <c r="L1225">
        <v>0</v>
      </c>
      <c r="M1225">
        <v>0</v>
      </c>
      <c r="N1225">
        <v>0</v>
      </c>
      <c r="O1225">
        <v>0</v>
      </c>
      <c r="P1225">
        <v>0</v>
      </c>
      <c r="Q1225">
        <v>0</v>
      </c>
    </row>
    <row r="1226" spans="1:17" x14ac:dyDescent="0.25">
      <c r="A1226" t="s">
        <v>31</v>
      </c>
      <c r="B1226" t="s">
        <v>33</v>
      </c>
      <c r="G1226" t="s">
        <v>53</v>
      </c>
      <c r="H1226" t="s">
        <v>104</v>
      </c>
      <c r="I1226" t="s">
        <v>94</v>
      </c>
      <c r="J1226" s="2">
        <v>44495</v>
      </c>
      <c r="K1226">
        <v>0</v>
      </c>
      <c r="L1226">
        <v>0</v>
      </c>
      <c r="M1226">
        <v>0</v>
      </c>
      <c r="N1226">
        <v>0</v>
      </c>
      <c r="O1226">
        <v>0</v>
      </c>
      <c r="P1226">
        <v>0</v>
      </c>
      <c r="Q1226">
        <v>0</v>
      </c>
    </row>
    <row r="1227" spans="1:17" x14ac:dyDescent="0.25">
      <c r="A1227" t="s">
        <v>31</v>
      </c>
      <c r="B1227" t="s">
        <v>33</v>
      </c>
      <c r="G1227" t="s">
        <v>53</v>
      </c>
      <c r="H1227" t="s">
        <v>104</v>
      </c>
      <c r="I1227" t="s">
        <v>94</v>
      </c>
      <c r="J1227" s="2">
        <v>44496</v>
      </c>
      <c r="K1227">
        <v>0</v>
      </c>
      <c r="L1227">
        <v>0</v>
      </c>
      <c r="M1227">
        <v>0</v>
      </c>
      <c r="N1227">
        <v>0</v>
      </c>
      <c r="O1227">
        <v>0</v>
      </c>
      <c r="P1227">
        <v>0</v>
      </c>
      <c r="Q1227">
        <v>0</v>
      </c>
    </row>
    <row r="1228" spans="1:17" x14ac:dyDescent="0.25">
      <c r="A1228" t="s">
        <v>31</v>
      </c>
      <c r="B1228" t="s">
        <v>33</v>
      </c>
      <c r="G1228" t="s">
        <v>53</v>
      </c>
      <c r="H1228" t="s">
        <v>104</v>
      </c>
      <c r="I1228" t="s">
        <v>94</v>
      </c>
      <c r="J1228" s="2">
        <v>44497</v>
      </c>
      <c r="K1228">
        <v>0</v>
      </c>
      <c r="L1228">
        <v>0</v>
      </c>
      <c r="M1228">
        <v>0</v>
      </c>
      <c r="N1228">
        <v>0</v>
      </c>
      <c r="O1228">
        <v>0</v>
      </c>
      <c r="P1228">
        <v>0</v>
      </c>
      <c r="Q1228">
        <v>0</v>
      </c>
    </row>
    <row r="1229" spans="1:17" x14ac:dyDescent="0.25">
      <c r="A1229" t="s">
        <v>31</v>
      </c>
      <c r="B1229" t="s">
        <v>33</v>
      </c>
      <c r="G1229" t="s">
        <v>53</v>
      </c>
      <c r="H1229" t="s">
        <v>104</v>
      </c>
      <c r="I1229" t="s">
        <v>94</v>
      </c>
      <c r="J1229" s="2">
        <v>44498</v>
      </c>
      <c r="K1229">
        <v>9.4599337229563503</v>
      </c>
      <c r="L1229">
        <v>27</v>
      </c>
      <c r="M1229">
        <v>0.66901865139272232</v>
      </c>
      <c r="N1229">
        <v>18.063503587603499</v>
      </c>
      <c r="O1229">
        <v>0.35036791566504999</v>
      </c>
      <c r="P1229">
        <v>0.52370425687785449</v>
      </c>
      <c r="Q1229">
        <v>0.52370425687785449</v>
      </c>
    </row>
    <row r="1230" spans="1:17" x14ac:dyDescent="0.25">
      <c r="A1230" t="s">
        <v>31</v>
      </c>
      <c r="B1230" t="s">
        <v>33</v>
      </c>
      <c r="G1230" t="s">
        <v>53</v>
      </c>
      <c r="H1230" t="s">
        <v>104</v>
      </c>
      <c r="I1230" t="s">
        <v>94</v>
      </c>
      <c r="J1230" s="2">
        <v>44499</v>
      </c>
      <c r="K1230">
        <v>40.787901548747222</v>
      </c>
      <c r="L1230">
        <v>44</v>
      </c>
      <c r="M1230">
        <v>0.66901865139272243</v>
      </c>
      <c r="N1230">
        <v>29.436820661279789</v>
      </c>
      <c r="O1230">
        <v>0.92699776247152776</v>
      </c>
      <c r="P1230">
        <v>1.385608249548439</v>
      </c>
      <c r="Q1230">
        <v>1.385608249548439</v>
      </c>
    </row>
    <row r="1231" spans="1:17" x14ac:dyDescent="0.25">
      <c r="A1231" t="s">
        <v>31</v>
      </c>
      <c r="B1231" t="s">
        <v>33</v>
      </c>
      <c r="G1231" t="s">
        <v>53</v>
      </c>
      <c r="H1231" t="s">
        <v>104</v>
      </c>
      <c r="I1231" t="s">
        <v>94</v>
      </c>
      <c r="J1231" s="2">
        <v>44500</v>
      </c>
      <c r="K1231">
        <v>73.99173013343119</v>
      </c>
      <c r="L1231">
        <v>49</v>
      </c>
      <c r="M1231">
        <v>0.66901865139272243</v>
      </c>
      <c r="N1231">
        <v>32.781913918243397</v>
      </c>
      <c r="O1231">
        <v>1.5100353088455341</v>
      </c>
      <c r="P1231">
        <v>2.2570900014551678</v>
      </c>
      <c r="Q1231">
        <v>2.2570900014551678</v>
      </c>
    </row>
    <row r="1232" spans="1:17" x14ac:dyDescent="0.25">
      <c r="A1232" t="s">
        <v>31</v>
      </c>
      <c r="B1232" t="s">
        <v>33</v>
      </c>
      <c r="G1232" t="s">
        <v>53</v>
      </c>
      <c r="H1232" t="s">
        <v>104</v>
      </c>
      <c r="I1232" t="s">
        <v>94</v>
      </c>
      <c r="J1232" s="2">
        <v>44501</v>
      </c>
      <c r="K1232">
        <v>105.8676863719989</v>
      </c>
      <c r="L1232">
        <v>56</v>
      </c>
      <c r="M1232">
        <v>0.66901865139272243</v>
      </c>
      <c r="N1232">
        <v>37.465044477992457</v>
      </c>
      <c r="O1232">
        <v>1.890494399499981</v>
      </c>
      <c r="P1232">
        <v>2.8257723391783842</v>
      </c>
      <c r="Q1232">
        <v>2.8257723391783842</v>
      </c>
    </row>
    <row r="1233" spans="1:17" x14ac:dyDescent="0.25">
      <c r="A1233" t="s">
        <v>31</v>
      </c>
      <c r="B1233" t="s">
        <v>33</v>
      </c>
      <c r="G1233" t="s">
        <v>53</v>
      </c>
      <c r="H1233" t="s">
        <v>104</v>
      </c>
      <c r="I1233" t="s">
        <v>94</v>
      </c>
      <c r="J1233" s="2">
        <v>44502</v>
      </c>
      <c r="K1233">
        <v>149.0910783605859</v>
      </c>
      <c r="L1233">
        <v>77</v>
      </c>
      <c r="M1233">
        <v>0.66901865139272243</v>
      </c>
      <c r="N1233">
        <v>51.514436157239629</v>
      </c>
      <c r="O1233">
        <v>1.9362477709167001</v>
      </c>
      <c r="P1233">
        <v>2.8941611222436578</v>
      </c>
      <c r="Q1233">
        <v>2.8941611222436578</v>
      </c>
    </row>
    <row r="1234" spans="1:17" x14ac:dyDescent="0.25">
      <c r="A1234" t="s">
        <v>31</v>
      </c>
      <c r="B1234" t="s">
        <v>33</v>
      </c>
      <c r="G1234" t="s">
        <v>53</v>
      </c>
      <c r="H1234" t="s">
        <v>104</v>
      </c>
      <c r="I1234" t="s">
        <v>94</v>
      </c>
      <c r="J1234" s="2">
        <v>44503</v>
      </c>
      <c r="K1234">
        <v>186.89066888794341</v>
      </c>
      <c r="L1234">
        <v>90</v>
      </c>
      <c r="M1234">
        <v>0.66901865139272243</v>
      </c>
      <c r="N1234">
        <v>60.211678625345023</v>
      </c>
      <c r="O1234">
        <v>2.0765629876438161</v>
      </c>
      <c r="P1234">
        <v>3.1038940144956388</v>
      </c>
      <c r="Q1234">
        <v>3.1038940144956388</v>
      </c>
    </row>
    <row r="1235" spans="1:17" x14ac:dyDescent="0.25">
      <c r="A1235" t="s">
        <v>31</v>
      </c>
      <c r="B1235" t="s">
        <v>33</v>
      </c>
      <c r="G1235" t="s">
        <v>53</v>
      </c>
      <c r="H1235" t="s">
        <v>104</v>
      </c>
      <c r="I1235" t="s">
        <v>94</v>
      </c>
      <c r="J1235" s="2">
        <v>44504</v>
      </c>
      <c r="K1235">
        <v>257.50715350888697</v>
      </c>
      <c r="L1235">
        <v>179</v>
      </c>
      <c r="M1235">
        <v>0.66901865139272254</v>
      </c>
      <c r="N1235">
        <v>119.7543385992973</v>
      </c>
      <c r="O1235">
        <v>1.438587449770319</v>
      </c>
      <c r="P1235">
        <v>2.150294983219907</v>
      </c>
      <c r="Q1235">
        <v>2.150294983219907</v>
      </c>
    </row>
    <row r="1236" spans="1:17" x14ac:dyDescent="0.25">
      <c r="A1236" t="s">
        <v>31</v>
      </c>
      <c r="B1236" t="s">
        <v>33</v>
      </c>
      <c r="G1236" t="s">
        <v>53</v>
      </c>
      <c r="H1236" t="s">
        <v>104</v>
      </c>
      <c r="I1236" t="s">
        <v>94</v>
      </c>
      <c r="J1236" s="2">
        <v>44505</v>
      </c>
      <c r="K1236">
        <v>290.80484257836201</v>
      </c>
      <c r="L1236">
        <v>223</v>
      </c>
      <c r="M1236">
        <v>0.66901865139272243</v>
      </c>
      <c r="N1236">
        <v>149.19115926057711</v>
      </c>
      <c r="O1236">
        <v>1.304057590037498</v>
      </c>
      <c r="P1236">
        <v>1.94920961818148</v>
      </c>
      <c r="Q1236">
        <v>1.94920961818148</v>
      </c>
    </row>
    <row r="1237" spans="1:17" x14ac:dyDescent="0.25">
      <c r="A1237" t="s">
        <v>31</v>
      </c>
      <c r="B1237" t="s">
        <v>33</v>
      </c>
      <c r="G1237" t="s">
        <v>53</v>
      </c>
      <c r="H1237" t="s">
        <v>104</v>
      </c>
      <c r="I1237" t="s">
        <v>94</v>
      </c>
      <c r="J1237" s="2">
        <v>44506</v>
      </c>
      <c r="K1237">
        <v>309.32072221939347</v>
      </c>
      <c r="L1237">
        <v>510</v>
      </c>
      <c r="M1237">
        <v>0.66901865139272243</v>
      </c>
      <c r="N1237">
        <v>341.19951221028839</v>
      </c>
      <c r="O1237">
        <v>0.60651122003802638</v>
      </c>
      <c r="P1237">
        <v>0.90656847723965261</v>
      </c>
      <c r="Q1237">
        <v>0.90656847723965261</v>
      </c>
    </row>
    <row r="1238" spans="1:17" x14ac:dyDescent="0.25">
      <c r="A1238" t="s">
        <v>31</v>
      </c>
      <c r="B1238" t="s">
        <v>33</v>
      </c>
      <c r="G1238" t="s">
        <v>53</v>
      </c>
      <c r="H1238" t="s">
        <v>104</v>
      </c>
      <c r="I1238" t="s">
        <v>94</v>
      </c>
      <c r="J1238" s="2">
        <v>44507</v>
      </c>
      <c r="K1238">
        <v>310.07998473249722</v>
      </c>
      <c r="L1238">
        <v>1410</v>
      </c>
      <c r="M1238">
        <v>0.66901865139272254</v>
      </c>
      <c r="N1238">
        <v>943.3162984637388</v>
      </c>
      <c r="O1238">
        <v>0.21991488278900509</v>
      </c>
      <c r="P1238">
        <v>0.32871263354347391</v>
      </c>
      <c r="Q1238">
        <v>0.32871263354347391</v>
      </c>
    </row>
    <row r="1239" spans="1:17" x14ac:dyDescent="0.25">
      <c r="A1239" t="s">
        <v>31</v>
      </c>
      <c r="B1239" t="s">
        <v>33</v>
      </c>
      <c r="G1239" t="s">
        <v>53</v>
      </c>
      <c r="H1239" t="s">
        <v>104</v>
      </c>
      <c r="I1239" t="s">
        <v>94</v>
      </c>
      <c r="J1239" s="2">
        <v>44508</v>
      </c>
      <c r="K1239">
        <v>310.08000000000209</v>
      </c>
      <c r="L1239">
        <v>2853</v>
      </c>
      <c r="M1239">
        <v>0.66901865139272254</v>
      </c>
      <c r="N1239">
        <v>1908.710212423437</v>
      </c>
      <c r="O1239">
        <v>0.10868559411146241</v>
      </c>
      <c r="P1239">
        <v>0.16245525275746389</v>
      </c>
      <c r="Q1239">
        <v>0.16245525275746389</v>
      </c>
    </row>
    <row r="1240" spans="1:17" x14ac:dyDescent="0.25">
      <c r="A1240" t="s">
        <v>31</v>
      </c>
      <c r="B1240" t="s">
        <v>33</v>
      </c>
      <c r="G1240" t="s">
        <v>53</v>
      </c>
      <c r="H1240" t="s">
        <v>104</v>
      </c>
      <c r="I1240" t="s">
        <v>94</v>
      </c>
      <c r="J1240" s="2">
        <v>44509</v>
      </c>
      <c r="K1240">
        <v>310.08000000000209</v>
      </c>
      <c r="L1240">
        <v>2786</v>
      </c>
      <c r="M1240">
        <v>0.66901865139272243</v>
      </c>
      <c r="N1240">
        <v>1863.8859627801251</v>
      </c>
      <c r="O1240">
        <v>0.11129935391242</v>
      </c>
      <c r="P1240">
        <v>0.1663621091590253</v>
      </c>
      <c r="Q1240">
        <v>0.1663621091590253</v>
      </c>
    </row>
    <row r="1241" spans="1:17" x14ac:dyDescent="0.25">
      <c r="A1241" t="s">
        <v>31</v>
      </c>
      <c r="B1241" t="s">
        <v>33</v>
      </c>
      <c r="G1241" t="s">
        <v>53</v>
      </c>
      <c r="H1241" t="s">
        <v>104</v>
      </c>
      <c r="I1241" t="s">
        <v>94</v>
      </c>
      <c r="J1241" s="2">
        <v>44510</v>
      </c>
      <c r="K1241">
        <v>310.08000000000209</v>
      </c>
      <c r="L1241">
        <v>2744</v>
      </c>
      <c r="M1241">
        <v>0.66901865139272243</v>
      </c>
      <c r="N1241">
        <v>1835.7871794216301</v>
      </c>
      <c r="O1241">
        <v>0.11300291545189579</v>
      </c>
      <c r="P1241">
        <v>0.16890846797268391</v>
      </c>
      <c r="Q1241">
        <v>0.16890846797268391</v>
      </c>
    </row>
    <row r="1242" spans="1:17" x14ac:dyDescent="0.25">
      <c r="A1242" t="s">
        <v>31</v>
      </c>
      <c r="B1242" t="s">
        <v>33</v>
      </c>
      <c r="G1242" t="s">
        <v>53</v>
      </c>
      <c r="H1242" t="s">
        <v>104</v>
      </c>
      <c r="I1242" t="s">
        <v>94</v>
      </c>
      <c r="J1242" s="2">
        <v>44511</v>
      </c>
      <c r="K1242">
        <v>310.08000000000209</v>
      </c>
      <c r="L1242">
        <v>3420</v>
      </c>
      <c r="M1242">
        <v>0.66901865139272243</v>
      </c>
      <c r="N1242">
        <v>2288.0437877631111</v>
      </c>
      <c r="O1242">
        <v>9.0666666666667298E-2</v>
      </c>
      <c r="P1242">
        <v>0.1355218819055686</v>
      </c>
      <c r="Q1242">
        <v>0.1355218819055686</v>
      </c>
    </row>
    <row r="1243" spans="1:17" x14ac:dyDescent="0.25">
      <c r="A1243" t="s">
        <v>31</v>
      </c>
      <c r="B1243" t="s">
        <v>33</v>
      </c>
      <c r="G1243" t="s">
        <v>53</v>
      </c>
      <c r="H1243" t="s">
        <v>104</v>
      </c>
      <c r="I1243" t="s">
        <v>94</v>
      </c>
      <c r="J1243" s="2">
        <v>44512</v>
      </c>
      <c r="K1243">
        <v>310.08000000000209</v>
      </c>
      <c r="L1243">
        <v>3433</v>
      </c>
      <c r="M1243">
        <v>0.66901865139272243</v>
      </c>
      <c r="N1243">
        <v>2296.741030231216</v>
      </c>
      <c r="O1243">
        <v>9.0323332362365907E-2</v>
      </c>
      <c r="P1243">
        <v>0.13500869097496199</v>
      </c>
      <c r="Q1243">
        <v>0.13500869097496199</v>
      </c>
    </row>
    <row r="1244" spans="1:17" x14ac:dyDescent="0.25">
      <c r="A1244" t="s">
        <v>31</v>
      </c>
      <c r="B1244" t="s">
        <v>33</v>
      </c>
      <c r="G1244" t="s">
        <v>53</v>
      </c>
      <c r="H1244" t="s">
        <v>104</v>
      </c>
      <c r="I1244" t="s">
        <v>94</v>
      </c>
      <c r="J1244" s="2">
        <v>44513</v>
      </c>
      <c r="K1244">
        <v>310.08000000000209</v>
      </c>
      <c r="L1244">
        <v>3452</v>
      </c>
      <c r="M1244">
        <v>0.66901865139272243</v>
      </c>
      <c r="N1244">
        <v>2309.4523846076781</v>
      </c>
      <c r="O1244">
        <v>8.9826187717265971E-2</v>
      </c>
      <c r="P1244">
        <v>0.13426559563066179</v>
      </c>
      <c r="Q1244">
        <v>0.13426559563066179</v>
      </c>
    </row>
    <row r="1245" spans="1:17" x14ac:dyDescent="0.25">
      <c r="A1245" t="s">
        <v>31</v>
      </c>
      <c r="B1245" t="s">
        <v>33</v>
      </c>
      <c r="G1245" t="s">
        <v>53</v>
      </c>
      <c r="H1245" t="s">
        <v>104</v>
      </c>
      <c r="I1245" t="s">
        <v>94</v>
      </c>
      <c r="J1245" s="2">
        <v>44514</v>
      </c>
      <c r="K1245">
        <v>310.08000000000209</v>
      </c>
      <c r="L1245">
        <v>3996</v>
      </c>
      <c r="M1245">
        <v>0.66901865139272243</v>
      </c>
      <c r="N1245">
        <v>2673.398530965319</v>
      </c>
      <c r="O1245">
        <v>7.7597597597598128E-2</v>
      </c>
      <c r="P1245">
        <v>0.1159871962254866</v>
      </c>
      <c r="Q1245">
        <v>0.1159871962254866</v>
      </c>
    </row>
    <row r="1246" spans="1:17" x14ac:dyDescent="0.25">
      <c r="A1246" t="s">
        <v>31</v>
      </c>
      <c r="B1246" t="s">
        <v>33</v>
      </c>
      <c r="G1246" t="s">
        <v>53</v>
      </c>
      <c r="H1246" t="s">
        <v>104</v>
      </c>
      <c r="I1246" t="s">
        <v>94</v>
      </c>
      <c r="J1246" s="2">
        <v>44515</v>
      </c>
      <c r="K1246">
        <v>310.08000000000209</v>
      </c>
      <c r="L1246">
        <v>4220</v>
      </c>
      <c r="M1246">
        <v>0.66901865139272243</v>
      </c>
      <c r="N1246">
        <v>2823.2587088772889</v>
      </c>
      <c r="O1246">
        <v>7.3478672985782492E-2</v>
      </c>
      <c r="P1246">
        <v>0.1098305298855556</v>
      </c>
      <c r="Q1246">
        <v>0.1098305298855556</v>
      </c>
    </row>
    <row r="1247" spans="1:17" x14ac:dyDescent="0.25">
      <c r="A1247" t="s">
        <v>31</v>
      </c>
      <c r="B1247" t="s">
        <v>33</v>
      </c>
      <c r="G1247" t="s">
        <v>53</v>
      </c>
      <c r="H1247" t="s">
        <v>104</v>
      </c>
      <c r="I1247" t="s">
        <v>94</v>
      </c>
      <c r="J1247" s="2">
        <v>44516</v>
      </c>
      <c r="K1247">
        <v>310.08000000000209</v>
      </c>
      <c r="L1247">
        <v>3576</v>
      </c>
      <c r="M1247">
        <v>0.66901865139272243</v>
      </c>
      <c r="N1247">
        <v>2392.410697380375</v>
      </c>
      <c r="O1247">
        <v>8.6711409395973757E-2</v>
      </c>
      <c r="P1247">
        <v>0.12960985350029211</v>
      </c>
      <c r="Q1247">
        <v>0.12960985350029211</v>
      </c>
    </row>
    <row r="1248" spans="1:17" x14ac:dyDescent="0.25">
      <c r="A1248" t="s">
        <v>31</v>
      </c>
      <c r="B1248" t="s">
        <v>33</v>
      </c>
      <c r="G1248" t="s">
        <v>53</v>
      </c>
      <c r="H1248" t="s">
        <v>104</v>
      </c>
      <c r="I1248" t="s">
        <v>94</v>
      </c>
      <c r="J1248" s="2">
        <v>44517</v>
      </c>
      <c r="K1248">
        <v>310.08000000000209</v>
      </c>
      <c r="L1248">
        <v>5136</v>
      </c>
      <c r="M1248">
        <v>0.66901865139272243</v>
      </c>
      <c r="N1248">
        <v>3436.0797935530231</v>
      </c>
      <c r="O1248">
        <v>6.0373831775701353E-2</v>
      </c>
      <c r="P1248">
        <v>9.0242374633380945E-2</v>
      </c>
      <c r="Q1248">
        <v>9.0242374633380945E-2</v>
      </c>
    </row>
    <row r="1249" spans="1:17" x14ac:dyDescent="0.25">
      <c r="A1249" t="s">
        <v>31</v>
      </c>
      <c r="B1249" t="s">
        <v>33</v>
      </c>
      <c r="G1249" t="s">
        <v>53</v>
      </c>
      <c r="H1249" t="s">
        <v>104</v>
      </c>
      <c r="I1249" t="s">
        <v>94</v>
      </c>
      <c r="J1249" s="2">
        <v>44518</v>
      </c>
      <c r="K1249">
        <v>310.08000000000209</v>
      </c>
      <c r="L1249">
        <v>5000</v>
      </c>
      <c r="M1249">
        <v>0.66901865139272254</v>
      </c>
      <c r="N1249">
        <v>3345.093256963612</v>
      </c>
      <c r="O1249">
        <v>6.2016000000000432E-2</v>
      </c>
      <c r="P1249">
        <v>9.2696967223408908E-2</v>
      </c>
      <c r="Q1249">
        <v>9.2696967223408908E-2</v>
      </c>
    </row>
    <row r="1250" spans="1:17" x14ac:dyDescent="0.25">
      <c r="A1250" t="s">
        <v>31</v>
      </c>
      <c r="B1250" t="s">
        <v>33</v>
      </c>
      <c r="G1250" t="s">
        <v>53</v>
      </c>
      <c r="H1250" t="s">
        <v>104</v>
      </c>
      <c r="I1250" t="s">
        <v>94</v>
      </c>
      <c r="J1250" s="2">
        <v>44519</v>
      </c>
      <c r="K1250">
        <v>310.08000000000209</v>
      </c>
      <c r="L1250">
        <v>4962</v>
      </c>
      <c r="M1250">
        <v>0.66901865139272243</v>
      </c>
      <c r="N1250">
        <v>3319.670548210689</v>
      </c>
      <c r="O1250">
        <v>6.2490931076179389E-2</v>
      </c>
      <c r="P1250">
        <v>9.3406859354503144E-2</v>
      </c>
      <c r="Q1250">
        <v>9.3406859354503144E-2</v>
      </c>
    </row>
    <row r="1251" spans="1:17" x14ac:dyDescent="0.25">
      <c r="A1251" t="s">
        <v>31</v>
      </c>
      <c r="B1251" t="s">
        <v>33</v>
      </c>
      <c r="G1251" t="s">
        <v>53</v>
      </c>
      <c r="H1251" t="s">
        <v>104</v>
      </c>
      <c r="I1251" t="s">
        <v>94</v>
      </c>
      <c r="J1251" s="2">
        <v>44520</v>
      </c>
      <c r="K1251">
        <v>310.08000000000209</v>
      </c>
      <c r="L1251">
        <v>5355</v>
      </c>
      <c r="M1251">
        <v>0.66901865139272243</v>
      </c>
      <c r="N1251">
        <v>3582.5948782080291</v>
      </c>
      <c r="O1251">
        <v>5.7904761904762313E-2</v>
      </c>
      <c r="P1251">
        <v>8.655179012456482E-2</v>
      </c>
      <c r="Q1251">
        <v>8.655179012456482E-2</v>
      </c>
    </row>
    <row r="1252" spans="1:17" x14ac:dyDescent="0.25">
      <c r="A1252" t="s">
        <v>31</v>
      </c>
      <c r="B1252" t="s">
        <v>33</v>
      </c>
      <c r="G1252" t="s">
        <v>53</v>
      </c>
      <c r="H1252" t="s">
        <v>104</v>
      </c>
      <c r="I1252" t="s">
        <v>94</v>
      </c>
      <c r="J1252" s="2">
        <v>44521</v>
      </c>
      <c r="K1252">
        <v>310.08000000000209</v>
      </c>
      <c r="L1252">
        <v>4866</v>
      </c>
      <c r="M1252">
        <v>0.66901865139272243</v>
      </c>
      <c r="N1252">
        <v>3255.4447576769871</v>
      </c>
      <c r="O1252">
        <v>6.3723797780518315E-2</v>
      </c>
      <c r="P1252">
        <v>9.5249658059400874E-2</v>
      </c>
      <c r="Q1252">
        <v>9.5249658059400874E-2</v>
      </c>
    </row>
    <row r="1253" spans="1:17" x14ac:dyDescent="0.25">
      <c r="A1253" t="s">
        <v>31</v>
      </c>
      <c r="B1253" t="s">
        <v>33</v>
      </c>
      <c r="G1253" t="s">
        <v>53</v>
      </c>
      <c r="H1253" t="s">
        <v>104</v>
      </c>
      <c r="I1253" t="s">
        <v>94</v>
      </c>
      <c r="J1253" s="2">
        <v>44522</v>
      </c>
      <c r="K1253">
        <v>310.08000000000209</v>
      </c>
      <c r="L1253">
        <v>4738</v>
      </c>
      <c r="M1253">
        <v>0.66901865139272243</v>
      </c>
      <c r="N1253">
        <v>3169.8103702987191</v>
      </c>
      <c r="O1253">
        <v>6.544533558463532E-2</v>
      </c>
      <c r="P1253">
        <v>9.7822886474682264E-2</v>
      </c>
      <c r="Q1253">
        <v>9.7822886474682264E-2</v>
      </c>
    </row>
    <row r="1254" spans="1:17" x14ac:dyDescent="0.25">
      <c r="A1254" t="s">
        <v>31</v>
      </c>
      <c r="B1254" t="s">
        <v>33</v>
      </c>
      <c r="G1254" t="s">
        <v>53</v>
      </c>
      <c r="H1254" t="s">
        <v>104</v>
      </c>
      <c r="I1254" t="s">
        <v>94</v>
      </c>
      <c r="J1254" s="2">
        <v>44523</v>
      </c>
      <c r="K1254">
        <v>310.08000000000209</v>
      </c>
      <c r="L1254">
        <v>4437</v>
      </c>
      <c r="M1254">
        <v>0.66901865139272232</v>
      </c>
      <c r="N1254">
        <v>2968.435756229509</v>
      </c>
      <c r="O1254">
        <v>6.9885057471264847E-2</v>
      </c>
      <c r="P1254">
        <v>0.1044590570468886</v>
      </c>
      <c r="Q1254">
        <v>0.1044590570468886</v>
      </c>
    </row>
    <row r="1255" spans="1:17" x14ac:dyDescent="0.25">
      <c r="A1255" t="s">
        <v>31</v>
      </c>
      <c r="B1255" t="s">
        <v>33</v>
      </c>
      <c r="G1255" t="s">
        <v>53</v>
      </c>
      <c r="H1255" t="s">
        <v>104</v>
      </c>
      <c r="I1255" t="s">
        <v>94</v>
      </c>
      <c r="J1255" s="2">
        <v>44524</v>
      </c>
      <c r="K1255">
        <v>310.08000000000209</v>
      </c>
      <c r="L1255">
        <v>4988</v>
      </c>
      <c r="M1255">
        <v>0.66901865139272232</v>
      </c>
      <c r="N1255">
        <v>3337.0650331468992</v>
      </c>
      <c r="O1255">
        <v>6.2165196471532097E-2</v>
      </c>
      <c r="P1255">
        <v>9.2919975163802057E-2</v>
      </c>
      <c r="Q1255">
        <v>9.2919975163802057E-2</v>
      </c>
    </row>
    <row r="1256" spans="1:17" x14ac:dyDescent="0.25">
      <c r="A1256" t="s">
        <v>31</v>
      </c>
      <c r="B1256" t="s">
        <v>33</v>
      </c>
      <c r="G1256" t="s">
        <v>53</v>
      </c>
      <c r="H1256" t="s">
        <v>104</v>
      </c>
      <c r="I1256" t="s">
        <v>94</v>
      </c>
      <c r="J1256" s="2">
        <v>44525</v>
      </c>
      <c r="K1256">
        <v>310.08000000000209</v>
      </c>
      <c r="L1256">
        <v>4423</v>
      </c>
      <c r="M1256">
        <v>0.66901865139272254</v>
      </c>
      <c r="N1256">
        <v>2959.0694951100122</v>
      </c>
      <c r="O1256">
        <v>7.0106262717612972E-2</v>
      </c>
      <c r="P1256">
        <v>0.10478969842121739</v>
      </c>
      <c r="Q1256">
        <v>0.10478969842121739</v>
      </c>
    </row>
    <row r="1257" spans="1:17" x14ac:dyDescent="0.25">
      <c r="A1257" t="s">
        <v>31</v>
      </c>
      <c r="B1257" t="s">
        <v>33</v>
      </c>
      <c r="G1257" t="s">
        <v>53</v>
      </c>
      <c r="H1257" t="s">
        <v>104</v>
      </c>
      <c r="I1257" t="s">
        <v>94</v>
      </c>
      <c r="J1257" s="2">
        <v>44526</v>
      </c>
      <c r="K1257">
        <v>310.08000000000209</v>
      </c>
      <c r="L1257">
        <v>4243</v>
      </c>
      <c r="M1257">
        <v>0.66901865139272232</v>
      </c>
      <c r="N1257">
        <v>2838.6461378593208</v>
      </c>
      <c r="O1257">
        <v>7.3080367664388912E-2</v>
      </c>
      <c r="P1257">
        <v>0.1092351723113468</v>
      </c>
      <c r="Q1257">
        <v>0.1092351723113468</v>
      </c>
    </row>
    <row r="1258" spans="1:17" x14ac:dyDescent="0.25">
      <c r="A1258" t="s">
        <v>31</v>
      </c>
      <c r="B1258" t="s">
        <v>33</v>
      </c>
      <c r="G1258" t="s">
        <v>53</v>
      </c>
      <c r="H1258" t="s">
        <v>104</v>
      </c>
      <c r="I1258" t="s">
        <v>94</v>
      </c>
      <c r="J1258" s="2">
        <v>44527</v>
      </c>
      <c r="K1258">
        <v>310.08000000000209</v>
      </c>
      <c r="L1258">
        <v>4441</v>
      </c>
      <c r="M1258">
        <v>0.66901865139272254</v>
      </c>
      <c r="N1258">
        <v>2971.111830835081</v>
      </c>
      <c r="O1258">
        <v>6.9822112136906589E-2</v>
      </c>
      <c r="P1258">
        <v>0.1043649709788436</v>
      </c>
      <c r="Q1258">
        <v>0.1043649709788436</v>
      </c>
    </row>
    <row r="1259" spans="1:17" x14ac:dyDescent="0.25">
      <c r="A1259" t="s">
        <v>31</v>
      </c>
      <c r="B1259" t="s">
        <v>33</v>
      </c>
      <c r="G1259" t="s">
        <v>53</v>
      </c>
      <c r="H1259" t="s">
        <v>104</v>
      </c>
      <c r="I1259" t="s">
        <v>94</v>
      </c>
      <c r="J1259" s="2">
        <v>44528</v>
      </c>
      <c r="K1259">
        <v>310.08000000000209</v>
      </c>
      <c r="L1259">
        <v>4711</v>
      </c>
      <c r="M1259">
        <v>0.66901865139272243</v>
      </c>
      <c r="N1259">
        <v>3151.7468667111152</v>
      </c>
      <c r="O1259">
        <v>6.5820420292931892E-2</v>
      </c>
      <c r="P1259">
        <v>9.8383535579928807E-2</v>
      </c>
      <c r="Q1259">
        <v>9.8383535579928807E-2</v>
      </c>
    </row>
    <row r="1260" spans="1:17" x14ac:dyDescent="0.25">
      <c r="A1260" t="s">
        <v>31</v>
      </c>
      <c r="B1260" t="s">
        <v>33</v>
      </c>
      <c r="G1260" t="s">
        <v>53</v>
      </c>
      <c r="H1260" t="s">
        <v>104</v>
      </c>
      <c r="I1260" t="s">
        <v>94</v>
      </c>
      <c r="J1260" s="2">
        <v>44529</v>
      </c>
      <c r="K1260">
        <v>310.08000000000209</v>
      </c>
      <c r="L1260">
        <v>4843</v>
      </c>
      <c r="M1260">
        <v>0.66901865139272243</v>
      </c>
      <c r="N1260">
        <v>3240.0573286949548</v>
      </c>
      <c r="O1260">
        <v>6.4026429898823484E-2</v>
      </c>
      <c r="P1260">
        <v>9.5702010348347008E-2</v>
      </c>
      <c r="Q1260">
        <v>9.5702010348347008E-2</v>
      </c>
    </row>
    <row r="1261" spans="1:17" x14ac:dyDescent="0.25">
      <c r="A1261" t="s">
        <v>31</v>
      </c>
      <c r="B1261" t="s">
        <v>33</v>
      </c>
      <c r="G1261" t="s">
        <v>53</v>
      </c>
      <c r="H1261" t="s">
        <v>104</v>
      </c>
      <c r="I1261" t="s">
        <v>94</v>
      </c>
      <c r="J1261" s="2">
        <v>44530</v>
      </c>
      <c r="K1261">
        <v>310.08000000000209</v>
      </c>
      <c r="L1261">
        <v>4709</v>
      </c>
      <c r="M1261">
        <v>0.66901865139272243</v>
      </c>
      <c r="N1261">
        <v>3150.4088294083299</v>
      </c>
      <c r="O1261">
        <v>6.5848375451263999E-2</v>
      </c>
      <c r="P1261">
        <v>9.8425320899775876E-2</v>
      </c>
      <c r="Q1261">
        <v>9.8425320899775876E-2</v>
      </c>
    </row>
    <row r="1262" spans="1:17" x14ac:dyDescent="0.25">
      <c r="A1262" t="s">
        <v>31</v>
      </c>
      <c r="B1262" t="s">
        <v>33</v>
      </c>
      <c r="G1262" t="s">
        <v>53</v>
      </c>
      <c r="H1262" t="s">
        <v>104</v>
      </c>
      <c r="I1262" t="s">
        <v>94</v>
      </c>
      <c r="J1262" s="2">
        <v>44531</v>
      </c>
      <c r="K1262">
        <v>310.08000000000209</v>
      </c>
      <c r="L1262">
        <v>5677</v>
      </c>
      <c r="M1262">
        <v>0.66901865139272254</v>
      </c>
      <c r="N1262">
        <v>3798.0188839564862</v>
      </c>
      <c r="O1262">
        <v>5.4620398097587133E-2</v>
      </c>
      <c r="P1262">
        <v>8.1642564050915009E-2</v>
      </c>
      <c r="Q1262">
        <v>8.1642564050915009E-2</v>
      </c>
    </row>
    <row r="1263" spans="1:17" x14ac:dyDescent="0.25">
      <c r="A1263" t="s">
        <v>31</v>
      </c>
      <c r="B1263" t="s">
        <v>33</v>
      </c>
      <c r="G1263" t="s">
        <v>53</v>
      </c>
      <c r="H1263" t="s">
        <v>104</v>
      </c>
      <c r="I1263" t="s">
        <v>94</v>
      </c>
      <c r="J1263" s="2">
        <v>44532</v>
      </c>
      <c r="K1263">
        <v>310.08000000000209</v>
      </c>
      <c r="L1263">
        <v>5557</v>
      </c>
      <c r="M1263">
        <v>0.66901865139272254</v>
      </c>
      <c r="N1263">
        <v>3717.736645789359</v>
      </c>
      <c r="O1263">
        <v>5.5799892028073089E-2</v>
      </c>
      <c r="P1263">
        <v>8.3405585048955289E-2</v>
      </c>
      <c r="Q1263">
        <v>8.3405585048955289E-2</v>
      </c>
    </row>
    <row r="1264" spans="1:17" x14ac:dyDescent="0.25">
      <c r="A1264" t="s">
        <v>31</v>
      </c>
      <c r="B1264" t="s">
        <v>33</v>
      </c>
      <c r="G1264" t="s">
        <v>53</v>
      </c>
      <c r="H1264" t="s">
        <v>104</v>
      </c>
      <c r="I1264" t="s">
        <v>94</v>
      </c>
      <c r="J1264" s="2">
        <v>44533</v>
      </c>
      <c r="K1264">
        <v>310.08000000000209</v>
      </c>
      <c r="L1264">
        <v>5704</v>
      </c>
      <c r="M1264">
        <v>0.66901865139272243</v>
      </c>
      <c r="N1264">
        <v>3816.0823875440892</v>
      </c>
      <c r="O1264">
        <v>5.4361851332398688E-2</v>
      </c>
      <c r="P1264">
        <v>8.1256107313647366E-2</v>
      </c>
      <c r="Q1264">
        <v>8.1256107313647366E-2</v>
      </c>
    </row>
    <row r="1265" spans="1:17" x14ac:dyDescent="0.25">
      <c r="A1265" t="s">
        <v>31</v>
      </c>
      <c r="B1265" t="s">
        <v>33</v>
      </c>
      <c r="G1265" t="s">
        <v>53</v>
      </c>
      <c r="H1265" t="s">
        <v>104</v>
      </c>
      <c r="I1265" t="s">
        <v>94</v>
      </c>
      <c r="J1265" s="2">
        <v>44534</v>
      </c>
      <c r="K1265">
        <v>310.08000000000209</v>
      </c>
      <c r="L1265">
        <v>5832</v>
      </c>
      <c r="M1265">
        <v>0.66901865139272254</v>
      </c>
      <c r="N1265">
        <v>3901.7167749223581</v>
      </c>
      <c r="O1265">
        <v>5.3168724279835759E-2</v>
      </c>
      <c r="P1265">
        <v>7.947270852487047E-2</v>
      </c>
      <c r="Q1265">
        <v>7.947270852487047E-2</v>
      </c>
    </row>
    <row r="1266" spans="1:17" x14ac:dyDescent="0.25">
      <c r="A1266" t="s">
        <v>31</v>
      </c>
      <c r="B1266" t="s">
        <v>33</v>
      </c>
      <c r="G1266" t="s">
        <v>53</v>
      </c>
      <c r="H1266" t="s">
        <v>104</v>
      </c>
      <c r="I1266" t="s">
        <v>94</v>
      </c>
      <c r="J1266" s="2">
        <v>44535</v>
      </c>
      <c r="K1266">
        <v>310.08000000000209</v>
      </c>
      <c r="L1266">
        <v>5484</v>
      </c>
      <c r="M1266">
        <v>0.66901865139272243</v>
      </c>
      <c r="N1266">
        <v>3668.8982842376899</v>
      </c>
      <c r="O1266">
        <v>5.6542669584245468E-2</v>
      </c>
      <c r="P1266">
        <v>8.451583444876816E-2</v>
      </c>
      <c r="Q1266">
        <v>8.451583444876816E-2</v>
      </c>
    </row>
    <row r="1267" spans="1:17" x14ac:dyDescent="0.25">
      <c r="A1267" t="s">
        <v>31</v>
      </c>
      <c r="B1267" t="s">
        <v>33</v>
      </c>
      <c r="G1267" t="s">
        <v>53</v>
      </c>
      <c r="H1267" t="s">
        <v>104</v>
      </c>
      <c r="I1267" t="s">
        <v>94</v>
      </c>
      <c r="J1267" s="2">
        <v>44536</v>
      </c>
      <c r="K1267">
        <v>310.08000000000209</v>
      </c>
      <c r="L1267">
        <v>5709</v>
      </c>
      <c r="M1267">
        <v>0.66901865139272254</v>
      </c>
      <c r="N1267">
        <v>3819.4274808010532</v>
      </c>
      <c r="O1267">
        <v>5.4314240672622548E-2</v>
      </c>
      <c r="P1267">
        <v>8.1184942392195578E-2</v>
      </c>
      <c r="Q1267">
        <v>8.1184942392195578E-2</v>
      </c>
    </row>
    <row r="1268" spans="1:17" x14ac:dyDescent="0.25">
      <c r="A1268" t="s">
        <v>31</v>
      </c>
      <c r="B1268" t="s">
        <v>33</v>
      </c>
      <c r="G1268" t="s">
        <v>53</v>
      </c>
      <c r="H1268" t="s">
        <v>104</v>
      </c>
      <c r="I1268" t="s">
        <v>94</v>
      </c>
      <c r="J1268" s="2">
        <v>44537</v>
      </c>
      <c r="K1268">
        <v>310.08000000000209</v>
      </c>
      <c r="L1268">
        <v>5041</v>
      </c>
      <c r="M1268">
        <v>0.66901865139272243</v>
      </c>
      <c r="N1268">
        <v>3372.5230216707141</v>
      </c>
      <c r="O1268">
        <v>6.1511604840309889E-2</v>
      </c>
      <c r="P1268">
        <v>9.1943034341806118E-2</v>
      </c>
      <c r="Q1268">
        <v>9.1943034341806118E-2</v>
      </c>
    </row>
    <row r="1269" spans="1:17" x14ac:dyDescent="0.25">
      <c r="A1269" t="s">
        <v>31</v>
      </c>
      <c r="B1269" t="s">
        <v>33</v>
      </c>
      <c r="G1269" t="s">
        <v>53</v>
      </c>
      <c r="H1269" t="s">
        <v>104</v>
      </c>
      <c r="I1269" t="s">
        <v>94</v>
      </c>
      <c r="J1269" s="2">
        <v>44538</v>
      </c>
      <c r="K1269">
        <v>310.08000000000209</v>
      </c>
      <c r="L1269">
        <v>6353</v>
      </c>
      <c r="M1269">
        <v>0.66901865139272243</v>
      </c>
      <c r="N1269">
        <v>4250.2754922979657</v>
      </c>
      <c r="O1269">
        <v>4.8808436958917387E-2</v>
      </c>
      <c r="P1269">
        <v>7.2955270914063369E-2</v>
      </c>
      <c r="Q1269">
        <v>7.2955270914063369E-2</v>
      </c>
    </row>
    <row r="1270" spans="1:17" x14ac:dyDescent="0.25">
      <c r="A1270" t="s">
        <v>31</v>
      </c>
      <c r="B1270" t="s">
        <v>33</v>
      </c>
      <c r="G1270" t="s">
        <v>53</v>
      </c>
      <c r="H1270" t="s">
        <v>104</v>
      </c>
      <c r="I1270" t="s">
        <v>94</v>
      </c>
      <c r="J1270" s="2">
        <v>44539</v>
      </c>
      <c r="K1270">
        <v>310.08000000000209</v>
      </c>
      <c r="L1270">
        <v>6555</v>
      </c>
      <c r="M1270">
        <v>0.66901865139272243</v>
      </c>
      <c r="N1270">
        <v>4385.4172598792957</v>
      </c>
      <c r="O1270">
        <v>4.7304347826087292E-2</v>
      </c>
      <c r="P1270">
        <v>7.0707068820296662E-2</v>
      </c>
      <c r="Q1270">
        <v>7.0707068820296662E-2</v>
      </c>
    </row>
    <row r="1271" spans="1:17" x14ac:dyDescent="0.25">
      <c r="A1271" t="s">
        <v>31</v>
      </c>
      <c r="B1271" t="s">
        <v>33</v>
      </c>
      <c r="G1271" t="s">
        <v>53</v>
      </c>
      <c r="H1271" t="s">
        <v>104</v>
      </c>
      <c r="I1271" t="s">
        <v>94</v>
      </c>
      <c r="J1271" s="2">
        <v>44540</v>
      </c>
      <c r="K1271">
        <v>310.08000000000209</v>
      </c>
      <c r="L1271">
        <v>5426</v>
      </c>
      <c r="M1271">
        <v>0.66901865139272243</v>
      </c>
      <c r="N1271">
        <v>3630.0952024569119</v>
      </c>
      <c r="O1271">
        <v>5.7147069664578352E-2</v>
      </c>
      <c r="P1271">
        <v>8.5419247349252603E-2</v>
      </c>
      <c r="Q1271">
        <v>8.5419247349252603E-2</v>
      </c>
    </row>
    <row r="1272" spans="1:17" x14ac:dyDescent="0.25">
      <c r="A1272" t="s">
        <v>31</v>
      </c>
      <c r="B1272" t="s">
        <v>33</v>
      </c>
      <c r="G1272" t="s">
        <v>53</v>
      </c>
      <c r="H1272" t="s">
        <v>104</v>
      </c>
      <c r="I1272" t="s">
        <v>94</v>
      </c>
      <c r="J1272" s="2">
        <v>44541</v>
      </c>
      <c r="K1272">
        <v>310.08000000000209</v>
      </c>
      <c r="L1272">
        <v>5483</v>
      </c>
      <c r="M1272">
        <v>0.66901865139272243</v>
      </c>
      <c r="N1272">
        <v>3668.2292655862971</v>
      </c>
      <c r="O1272">
        <v>5.6552981944191533E-2</v>
      </c>
      <c r="P1272">
        <v>8.4531248607887036E-2</v>
      </c>
      <c r="Q1272">
        <v>8.4531248607887036E-2</v>
      </c>
    </row>
    <row r="1273" spans="1:17" x14ac:dyDescent="0.25">
      <c r="A1273" t="s">
        <v>31</v>
      </c>
      <c r="B1273" t="s">
        <v>33</v>
      </c>
      <c r="G1273" t="s">
        <v>53</v>
      </c>
      <c r="H1273" t="s">
        <v>104</v>
      </c>
      <c r="I1273" t="s">
        <v>94</v>
      </c>
      <c r="J1273" s="2">
        <v>44542</v>
      </c>
      <c r="K1273">
        <v>310.08000000000209</v>
      </c>
      <c r="L1273">
        <v>5997</v>
      </c>
      <c r="M1273">
        <v>0.66901865139272243</v>
      </c>
      <c r="N1273">
        <v>4012.1048524021571</v>
      </c>
      <c r="O1273">
        <v>5.170585292646359E-2</v>
      </c>
      <c r="P1273">
        <v>7.7286115744046119E-2</v>
      </c>
      <c r="Q1273">
        <v>7.7286115744046119E-2</v>
      </c>
    </row>
    <row r="1274" spans="1:17" x14ac:dyDescent="0.25">
      <c r="A1274" t="s">
        <v>31</v>
      </c>
      <c r="B1274" t="s">
        <v>33</v>
      </c>
      <c r="G1274" t="s">
        <v>53</v>
      </c>
      <c r="H1274" t="s">
        <v>104</v>
      </c>
      <c r="I1274" t="s">
        <v>94</v>
      </c>
      <c r="J1274" s="2">
        <v>44543</v>
      </c>
      <c r="K1274">
        <v>310.08000000000209</v>
      </c>
      <c r="L1274">
        <v>5789</v>
      </c>
      <c r="M1274">
        <v>0.66901865139272243</v>
      </c>
      <c r="N1274">
        <v>3872.9489729124698</v>
      </c>
      <c r="O1274">
        <v>5.3563655208153767E-2</v>
      </c>
      <c r="P1274">
        <v>8.0063022303859838E-2</v>
      </c>
      <c r="Q1274">
        <v>8.0063022303859838E-2</v>
      </c>
    </row>
    <row r="1275" spans="1:17" x14ac:dyDescent="0.25">
      <c r="A1275" t="s">
        <v>31</v>
      </c>
      <c r="B1275" t="s">
        <v>33</v>
      </c>
      <c r="G1275" t="s">
        <v>53</v>
      </c>
      <c r="H1275" t="s">
        <v>104</v>
      </c>
      <c r="I1275" t="s">
        <v>94</v>
      </c>
      <c r="J1275" s="2">
        <v>44544</v>
      </c>
      <c r="K1275">
        <v>310.08000000000209</v>
      </c>
      <c r="L1275">
        <v>5884</v>
      </c>
      <c r="M1275">
        <v>0.66901865139272254</v>
      </c>
      <c r="N1275">
        <v>3936.5057447947788</v>
      </c>
      <c r="O1275">
        <v>5.2698844323589761E-2</v>
      </c>
      <c r="P1275">
        <v>7.8770366437295125E-2</v>
      </c>
      <c r="Q1275">
        <v>7.8770366437295125E-2</v>
      </c>
    </row>
    <row r="1276" spans="1:17" x14ac:dyDescent="0.25">
      <c r="A1276" t="s">
        <v>31</v>
      </c>
      <c r="B1276" t="s">
        <v>33</v>
      </c>
      <c r="G1276" t="s">
        <v>53</v>
      </c>
      <c r="H1276" t="s">
        <v>104</v>
      </c>
      <c r="I1276" t="s">
        <v>94</v>
      </c>
      <c r="J1276" s="2">
        <v>44545</v>
      </c>
      <c r="K1276">
        <v>310.08000000000209</v>
      </c>
      <c r="L1276">
        <v>6594</v>
      </c>
      <c r="M1276">
        <v>0.66901865139272254</v>
      </c>
      <c r="N1276">
        <v>4411.5089872836124</v>
      </c>
      <c r="O1276">
        <v>4.7024567788899317E-2</v>
      </c>
      <c r="P1276">
        <v>7.0288874145745306E-2</v>
      </c>
      <c r="Q1276">
        <v>7.0288874145745306E-2</v>
      </c>
    </row>
    <row r="1277" spans="1:17" x14ac:dyDescent="0.25">
      <c r="A1277" t="s">
        <v>31</v>
      </c>
      <c r="B1277" t="s">
        <v>33</v>
      </c>
      <c r="G1277" t="s">
        <v>53</v>
      </c>
      <c r="H1277" t="s">
        <v>104</v>
      </c>
      <c r="I1277" t="s">
        <v>94</v>
      </c>
      <c r="J1277" s="2">
        <v>44546</v>
      </c>
      <c r="K1277">
        <v>310.08000000000209</v>
      </c>
      <c r="L1277">
        <v>6040</v>
      </c>
      <c r="M1277">
        <v>0.66901865139272243</v>
      </c>
      <c r="N1277">
        <v>4040.8726544120432</v>
      </c>
      <c r="O1277">
        <v>5.1337748344371208E-2</v>
      </c>
      <c r="P1277">
        <v>7.6735900019378245E-2</v>
      </c>
      <c r="Q1277">
        <v>7.6735900019378245E-2</v>
      </c>
    </row>
    <row r="1278" spans="1:17" x14ac:dyDescent="0.25">
      <c r="A1278" t="s">
        <v>31</v>
      </c>
      <c r="B1278" t="s">
        <v>33</v>
      </c>
      <c r="G1278" t="s">
        <v>53</v>
      </c>
      <c r="H1278" t="s">
        <v>104</v>
      </c>
      <c r="I1278" t="s">
        <v>94</v>
      </c>
      <c r="J1278" s="2">
        <v>44547</v>
      </c>
      <c r="K1278">
        <v>310.08000000000209</v>
      </c>
      <c r="L1278">
        <v>4851</v>
      </c>
      <c r="M1278">
        <v>0.66901865139272254</v>
      </c>
      <c r="N1278">
        <v>3245.409477906097</v>
      </c>
      <c r="O1278">
        <v>6.392084106369865E-2</v>
      </c>
      <c r="P1278">
        <v>9.5544183903740365E-2</v>
      </c>
      <c r="Q1278">
        <v>9.5544183903740365E-2</v>
      </c>
    </row>
    <row r="1279" spans="1:17" x14ac:dyDescent="0.25">
      <c r="A1279" t="s">
        <v>31</v>
      </c>
      <c r="B1279" t="s">
        <v>33</v>
      </c>
      <c r="G1279" t="s">
        <v>53</v>
      </c>
      <c r="H1279" t="s">
        <v>104</v>
      </c>
      <c r="I1279" t="s">
        <v>94</v>
      </c>
      <c r="J1279" s="2">
        <v>44548</v>
      </c>
      <c r="K1279">
        <v>310.08000000000209</v>
      </c>
      <c r="L1279">
        <v>289</v>
      </c>
      <c r="M1279">
        <v>0.66901865139272254</v>
      </c>
      <c r="N1279">
        <v>193.3463902524968</v>
      </c>
      <c r="O1279">
        <v>1.0729411764705961</v>
      </c>
      <c r="P1279">
        <v>1.603753758190466</v>
      </c>
      <c r="Q1279">
        <v>1.603753758190466</v>
      </c>
    </row>
    <row r="1280" spans="1:17" x14ac:dyDescent="0.25">
      <c r="A1280" t="s">
        <v>31</v>
      </c>
      <c r="B1280" t="s">
        <v>33</v>
      </c>
      <c r="G1280" t="s">
        <v>53</v>
      </c>
      <c r="H1280" t="s">
        <v>104</v>
      </c>
      <c r="I1280" t="s">
        <v>94</v>
      </c>
      <c r="J1280" s="2">
        <v>44549</v>
      </c>
      <c r="K1280">
        <v>310.08000000000209</v>
      </c>
      <c r="L1280">
        <v>5818</v>
      </c>
      <c r="M1280">
        <v>0.66901865139272254</v>
      </c>
      <c r="N1280">
        <v>3892.35051380286</v>
      </c>
      <c r="O1280">
        <v>5.3296665520797891E-2</v>
      </c>
      <c r="P1280">
        <v>7.9663945705920336E-2</v>
      </c>
      <c r="Q1280">
        <v>7.9663945705920336E-2</v>
      </c>
    </row>
    <row r="1281" spans="1:17" x14ac:dyDescent="0.25">
      <c r="A1281" t="s">
        <v>31</v>
      </c>
      <c r="B1281" t="s">
        <v>33</v>
      </c>
      <c r="G1281" t="s">
        <v>53</v>
      </c>
      <c r="H1281" t="s">
        <v>104</v>
      </c>
      <c r="I1281" t="s">
        <v>94</v>
      </c>
      <c r="J1281" s="2">
        <v>44550</v>
      </c>
      <c r="K1281">
        <v>310.08000000000209</v>
      </c>
      <c r="L1281">
        <v>5757</v>
      </c>
      <c r="M1281">
        <v>0.66901865139272243</v>
      </c>
      <c r="N1281">
        <v>3851.5403760679028</v>
      </c>
      <c r="O1281">
        <v>5.3861386138614242E-2</v>
      </c>
      <c r="P1281">
        <v>8.0508048656773412E-2</v>
      </c>
      <c r="Q1281">
        <v>8.0508048656773412E-2</v>
      </c>
    </row>
    <row r="1282" spans="1:17" x14ac:dyDescent="0.25">
      <c r="A1282" t="s">
        <v>31</v>
      </c>
      <c r="B1282" t="s">
        <v>33</v>
      </c>
      <c r="G1282" t="s">
        <v>53</v>
      </c>
      <c r="H1282" t="s">
        <v>104</v>
      </c>
      <c r="I1282" t="s">
        <v>94</v>
      </c>
      <c r="J1282" s="2">
        <v>44551</v>
      </c>
      <c r="K1282">
        <v>310.08000000000209</v>
      </c>
      <c r="L1282">
        <v>5765</v>
      </c>
      <c r="M1282">
        <v>0.66901865139272243</v>
      </c>
      <c r="N1282">
        <v>3856.892525279045</v>
      </c>
      <c r="O1282">
        <v>5.3786643538595337E-2</v>
      </c>
      <c r="P1282">
        <v>8.0396328901482142E-2</v>
      </c>
      <c r="Q1282">
        <v>8.0396328901482142E-2</v>
      </c>
    </row>
    <row r="1283" spans="1:17" x14ac:dyDescent="0.25">
      <c r="A1283" t="s">
        <v>31</v>
      </c>
      <c r="B1283" t="s">
        <v>33</v>
      </c>
      <c r="G1283" t="s">
        <v>53</v>
      </c>
      <c r="H1283" t="s">
        <v>104</v>
      </c>
      <c r="I1283" t="s">
        <v>94</v>
      </c>
      <c r="J1283" s="2">
        <v>44552</v>
      </c>
      <c r="K1283">
        <v>310.08000000000209</v>
      </c>
      <c r="L1283">
        <v>6173</v>
      </c>
      <c r="M1283">
        <v>0.66901865139272243</v>
      </c>
      <c r="N1283">
        <v>4129.8521350472756</v>
      </c>
      <c r="O1283">
        <v>5.0231653976996943E-2</v>
      </c>
      <c r="P1283">
        <v>7.5082591303587326E-2</v>
      </c>
      <c r="Q1283">
        <v>7.5082591303587326E-2</v>
      </c>
    </row>
    <row r="1284" spans="1:17" x14ac:dyDescent="0.25">
      <c r="A1284" t="s">
        <v>31</v>
      </c>
      <c r="B1284" t="s">
        <v>33</v>
      </c>
      <c r="G1284" t="s">
        <v>53</v>
      </c>
      <c r="H1284" t="s">
        <v>104</v>
      </c>
      <c r="I1284" t="s">
        <v>94</v>
      </c>
      <c r="J1284" s="2">
        <v>44553</v>
      </c>
      <c r="K1284">
        <v>310.08000000000209</v>
      </c>
      <c r="L1284">
        <v>6250</v>
      </c>
      <c r="M1284">
        <v>0.66901865139272254</v>
      </c>
      <c r="N1284">
        <v>4181.3665712045158</v>
      </c>
      <c r="O1284">
        <v>4.9612800000000352E-2</v>
      </c>
      <c r="P1284">
        <v>7.4157573778727129E-2</v>
      </c>
      <c r="Q1284">
        <v>7.4157573778727129E-2</v>
      </c>
    </row>
    <row r="1285" spans="1:17" x14ac:dyDescent="0.25">
      <c r="A1285" t="s">
        <v>31</v>
      </c>
      <c r="B1285" t="s">
        <v>33</v>
      </c>
      <c r="G1285" t="s">
        <v>53</v>
      </c>
      <c r="H1285" t="s">
        <v>104</v>
      </c>
      <c r="I1285" t="s">
        <v>94</v>
      </c>
      <c r="J1285" s="2">
        <v>44554</v>
      </c>
      <c r="K1285">
        <v>310.08000000000209</v>
      </c>
      <c r="L1285">
        <v>6572</v>
      </c>
      <c r="M1285">
        <v>0.66901865139272243</v>
      </c>
      <c r="N1285">
        <v>4396.7905769529716</v>
      </c>
      <c r="O1285">
        <v>4.7181984175289432E-2</v>
      </c>
      <c r="P1285">
        <v>7.0524168611844892E-2</v>
      </c>
      <c r="Q1285">
        <v>7.0524168611844892E-2</v>
      </c>
    </row>
    <row r="1286" spans="1:17" x14ac:dyDescent="0.25">
      <c r="A1286" t="s">
        <v>31</v>
      </c>
      <c r="B1286" t="s">
        <v>33</v>
      </c>
      <c r="G1286" t="s">
        <v>53</v>
      </c>
      <c r="H1286" t="s">
        <v>104</v>
      </c>
      <c r="I1286" t="s">
        <v>94</v>
      </c>
      <c r="J1286" s="2">
        <v>44555</v>
      </c>
      <c r="K1286">
        <v>310.08000000000209</v>
      </c>
      <c r="L1286">
        <v>5785</v>
      </c>
      <c r="M1286">
        <v>0.66901865139272254</v>
      </c>
      <c r="N1286">
        <v>3870.2728983069001</v>
      </c>
      <c r="O1286">
        <v>5.3600691443388443E-2</v>
      </c>
      <c r="P1286">
        <v>8.0118381351260939E-2</v>
      </c>
      <c r="Q1286">
        <v>8.0118381351260939E-2</v>
      </c>
    </row>
    <row r="1287" spans="1:17" x14ac:dyDescent="0.25">
      <c r="A1287" t="s">
        <v>31</v>
      </c>
      <c r="B1287" t="s">
        <v>33</v>
      </c>
      <c r="G1287" t="s">
        <v>53</v>
      </c>
      <c r="H1287" t="s">
        <v>104</v>
      </c>
      <c r="I1287" t="s">
        <v>94</v>
      </c>
      <c r="J1287" s="2">
        <v>44556</v>
      </c>
      <c r="K1287">
        <v>310.08000000000209</v>
      </c>
      <c r="L1287">
        <v>6428</v>
      </c>
      <c r="M1287">
        <v>0.66901865139272243</v>
      </c>
      <c r="N1287">
        <v>4300.4518911524201</v>
      </c>
      <c r="O1287">
        <v>4.8238954573740223E-2</v>
      </c>
      <c r="P1287">
        <v>7.2104050422688942E-2</v>
      </c>
      <c r="Q1287">
        <v>7.2104050422688942E-2</v>
      </c>
    </row>
    <row r="1288" spans="1:17" x14ac:dyDescent="0.25">
      <c r="A1288" t="s">
        <v>31</v>
      </c>
      <c r="B1288" t="s">
        <v>33</v>
      </c>
      <c r="G1288" t="s">
        <v>53</v>
      </c>
      <c r="H1288" t="s">
        <v>104</v>
      </c>
      <c r="I1288" t="s">
        <v>94</v>
      </c>
      <c r="J1288" s="2">
        <v>44557</v>
      </c>
      <c r="K1288">
        <v>310.08000000000209</v>
      </c>
      <c r="L1288">
        <v>7108</v>
      </c>
      <c r="M1288">
        <v>0.66901865139272243</v>
      </c>
      <c r="N1288">
        <v>4755.3845740994711</v>
      </c>
      <c r="O1288">
        <v>4.3624085537422932E-2</v>
      </c>
      <c r="P1288">
        <v>6.5206082740158211E-2</v>
      </c>
      <c r="Q1288">
        <v>6.5206082740158211E-2</v>
      </c>
    </row>
    <row r="1289" spans="1:17" x14ac:dyDescent="0.25">
      <c r="A1289" t="s">
        <v>31</v>
      </c>
      <c r="B1289" t="s">
        <v>33</v>
      </c>
      <c r="G1289" t="s">
        <v>53</v>
      </c>
      <c r="H1289" t="s">
        <v>104</v>
      </c>
      <c r="I1289" t="s">
        <v>94</v>
      </c>
      <c r="J1289" s="2">
        <v>44558</v>
      </c>
      <c r="K1289">
        <v>310.08000000000209</v>
      </c>
      <c r="L1289">
        <v>8137</v>
      </c>
      <c r="M1289">
        <v>0.66901865139272243</v>
      </c>
      <c r="N1289">
        <v>5443.8047663825828</v>
      </c>
      <c r="O1289">
        <v>3.810741059358512E-2</v>
      </c>
      <c r="P1289">
        <v>5.69601617447517E-2</v>
      </c>
      <c r="Q1289">
        <v>5.69601617447517E-2</v>
      </c>
    </row>
    <row r="1290" spans="1:17" x14ac:dyDescent="0.25">
      <c r="A1290" t="s">
        <v>31</v>
      </c>
      <c r="B1290" t="s">
        <v>33</v>
      </c>
      <c r="G1290" t="s">
        <v>53</v>
      </c>
      <c r="H1290" t="s">
        <v>104</v>
      </c>
      <c r="I1290" t="s">
        <v>94</v>
      </c>
      <c r="J1290" s="2">
        <v>44559</v>
      </c>
      <c r="K1290">
        <v>310.08000000000209</v>
      </c>
      <c r="L1290">
        <v>8190</v>
      </c>
      <c r="M1290">
        <v>0.66901865139272243</v>
      </c>
      <c r="N1290">
        <v>5479.2627549063964</v>
      </c>
      <c r="O1290">
        <v>3.7860805860806132E-2</v>
      </c>
      <c r="P1290">
        <v>5.6591555081446233E-2</v>
      </c>
      <c r="Q1290">
        <v>5.6591555081446233E-2</v>
      </c>
    </row>
    <row r="1291" spans="1:17" x14ac:dyDescent="0.25">
      <c r="A1291" t="s">
        <v>31</v>
      </c>
      <c r="B1291" t="s">
        <v>33</v>
      </c>
      <c r="G1291" t="s">
        <v>53</v>
      </c>
      <c r="H1291" t="s">
        <v>104</v>
      </c>
      <c r="I1291" t="s">
        <v>94</v>
      </c>
      <c r="J1291" s="2">
        <v>44560</v>
      </c>
      <c r="K1291">
        <v>310.08000000000209</v>
      </c>
      <c r="L1291">
        <v>8483</v>
      </c>
      <c r="M1291">
        <v>0.66901865139272243</v>
      </c>
      <c r="N1291">
        <v>5675.2852197644643</v>
      </c>
      <c r="O1291">
        <v>3.65531062124251E-2</v>
      </c>
      <c r="P1291">
        <v>5.4636901581639107E-2</v>
      </c>
      <c r="Q1291">
        <v>5.4636901581639107E-2</v>
      </c>
    </row>
    <row r="1292" spans="1:17" x14ac:dyDescent="0.25">
      <c r="A1292" t="s">
        <v>31</v>
      </c>
      <c r="B1292" t="s">
        <v>33</v>
      </c>
      <c r="G1292" t="s">
        <v>53</v>
      </c>
      <c r="H1292" t="s">
        <v>104</v>
      </c>
      <c r="I1292" t="s">
        <v>94</v>
      </c>
      <c r="J1292" s="2">
        <v>44561</v>
      </c>
      <c r="K1292">
        <v>310.08000000000209</v>
      </c>
      <c r="L1292">
        <v>10741</v>
      </c>
      <c r="M1292">
        <v>0.66901865139272243</v>
      </c>
      <c r="N1292">
        <v>7185.9293346092318</v>
      </c>
      <c r="O1292">
        <v>2.886882040778346E-2</v>
      </c>
      <c r="P1292">
        <v>4.3150994890330939E-2</v>
      </c>
      <c r="Q1292">
        <v>4.3150994890330939E-2</v>
      </c>
    </row>
    <row r="1293" spans="1:17" x14ac:dyDescent="0.25">
      <c r="A1293" t="s">
        <v>31</v>
      </c>
      <c r="B1293" t="s">
        <v>33</v>
      </c>
      <c r="G1293" t="s">
        <v>53</v>
      </c>
      <c r="H1293" t="s">
        <v>104</v>
      </c>
      <c r="I1293" t="s">
        <v>94</v>
      </c>
      <c r="J1293" s="2">
        <v>44562</v>
      </c>
      <c r="K1293">
        <v>310.08000000000209</v>
      </c>
      <c r="L1293">
        <v>10028</v>
      </c>
      <c r="M1293">
        <v>0.69017461166882443</v>
      </c>
      <c r="N1293">
        <v>6921.0710058149716</v>
      </c>
      <c r="O1293">
        <v>3.0921420023933201E-2</v>
      </c>
      <c r="P1293">
        <v>4.4802314517432051E-2</v>
      </c>
      <c r="Q1293">
        <v>4.4802314517432051E-2</v>
      </c>
    </row>
    <row r="1294" spans="1:17" x14ac:dyDescent="0.25">
      <c r="A1294" t="s">
        <v>31</v>
      </c>
      <c r="B1294" t="s">
        <v>33</v>
      </c>
      <c r="G1294" t="s">
        <v>53</v>
      </c>
      <c r="H1294" t="s">
        <v>104</v>
      </c>
      <c r="I1294" t="s">
        <v>94</v>
      </c>
      <c r="J1294" s="2">
        <v>44563</v>
      </c>
      <c r="K1294">
        <v>310.08000000000209</v>
      </c>
      <c r="L1294">
        <v>10322</v>
      </c>
      <c r="M1294">
        <v>0.69017461166882443</v>
      </c>
      <c r="N1294">
        <v>7123.9823416456056</v>
      </c>
      <c r="O1294">
        <v>3.0040689788800829E-2</v>
      </c>
      <c r="P1294">
        <v>4.352621681658677E-2</v>
      </c>
      <c r="Q1294">
        <v>4.352621681658677E-2</v>
      </c>
    </row>
    <row r="1295" spans="1:17" x14ac:dyDescent="0.25">
      <c r="A1295" t="s">
        <v>31</v>
      </c>
      <c r="B1295" t="s">
        <v>33</v>
      </c>
      <c r="G1295" t="s">
        <v>53</v>
      </c>
      <c r="H1295" t="s">
        <v>104</v>
      </c>
      <c r="I1295" t="s">
        <v>94</v>
      </c>
      <c r="J1295" s="2">
        <v>44564</v>
      </c>
      <c r="K1295">
        <v>310.08000000000209</v>
      </c>
      <c r="L1295">
        <v>10226</v>
      </c>
      <c r="M1295">
        <v>0.69017461166882443</v>
      </c>
      <c r="N1295">
        <v>7057.7255789253986</v>
      </c>
      <c r="O1295">
        <v>3.0322706825738521E-2</v>
      </c>
      <c r="P1295">
        <v>4.3934833755213037E-2</v>
      </c>
      <c r="Q1295">
        <v>4.3934833755213037E-2</v>
      </c>
    </row>
    <row r="1296" spans="1:17" x14ac:dyDescent="0.25">
      <c r="A1296" t="s">
        <v>31</v>
      </c>
      <c r="B1296" t="s">
        <v>33</v>
      </c>
      <c r="G1296" t="s">
        <v>53</v>
      </c>
      <c r="H1296" t="s">
        <v>104</v>
      </c>
      <c r="I1296" t="s">
        <v>94</v>
      </c>
      <c r="J1296" s="2">
        <v>44565</v>
      </c>
      <c r="K1296">
        <v>310.08000000000209</v>
      </c>
      <c r="L1296">
        <v>10701</v>
      </c>
      <c r="M1296">
        <v>0.69017461166882443</v>
      </c>
      <c r="N1296">
        <v>7385.5585194680898</v>
      </c>
      <c r="O1296">
        <v>2.8976731146622008E-2</v>
      </c>
      <c r="P1296">
        <v>4.1984637882516461E-2</v>
      </c>
      <c r="Q1296">
        <v>4.1984637882516461E-2</v>
      </c>
    </row>
    <row r="1297" spans="1:17" x14ac:dyDescent="0.25">
      <c r="A1297" t="s">
        <v>31</v>
      </c>
      <c r="B1297" t="s">
        <v>33</v>
      </c>
      <c r="G1297" t="s">
        <v>53</v>
      </c>
      <c r="H1297" t="s">
        <v>104</v>
      </c>
      <c r="I1297" t="s">
        <v>94</v>
      </c>
      <c r="J1297" s="2">
        <v>44566</v>
      </c>
      <c r="K1297">
        <v>310.08000000000209</v>
      </c>
      <c r="L1297">
        <v>10954</v>
      </c>
      <c r="M1297">
        <v>0.69017461166882443</v>
      </c>
      <c r="N1297">
        <v>7560.1726962203029</v>
      </c>
      <c r="O1297">
        <v>2.8307467591747501E-2</v>
      </c>
      <c r="P1297">
        <v>4.1014936094651143E-2</v>
      </c>
      <c r="Q1297">
        <v>4.1014936094651143E-2</v>
      </c>
    </row>
    <row r="1298" spans="1:17" x14ac:dyDescent="0.25">
      <c r="A1298" t="s">
        <v>31</v>
      </c>
      <c r="B1298" t="s">
        <v>33</v>
      </c>
      <c r="G1298" t="s">
        <v>53</v>
      </c>
      <c r="H1298" t="s">
        <v>104</v>
      </c>
      <c r="I1298" t="s">
        <v>94</v>
      </c>
      <c r="J1298" s="2">
        <v>44567</v>
      </c>
      <c r="K1298">
        <v>310.08000000000209</v>
      </c>
      <c r="L1298">
        <v>10701</v>
      </c>
      <c r="M1298">
        <v>0.69017461166882443</v>
      </c>
      <c r="N1298">
        <v>7385.5585194680898</v>
      </c>
      <c r="O1298">
        <v>2.8976731146622008E-2</v>
      </c>
      <c r="P1298">
        <v>4.1984637882516461E-2</v>
      </c>
      <c r="Q1298">
        <v>4.1984637882516461E-2</v>
      </c>
    </row>
    <row r="1299" spans="1:17" x14ac:dyDescent="0.25">
      <c r="A1299" t="s">
        <v>31</v>
      </c>
      <c r="B1299" t="s">
        <v>33</v>
      </c>
      <c r="G1299" t="s">
        <v>53</v>
      </c>
      <c r="H1299" t="s">
        <v>104</v>
      </c>
      <c r="I1299" t="s">
        <v>94</v>
      </c>
      <c r="J1299" s="2">
        <v>44568</v>
      </c>
      <c r="K1299">
        <v>310.08000000000209</v>
      </c>
      <c r="L1299">
        <v>9972</v>
      </c>
      <c r="M1299">
        <v>0.69017461166882443</v>
      </c>
      <c r="N1299">
        <v>6882.4212275615173</v>
      </c>
      <c r="O1299">
        <v>3.1095066185319108E-2</v>
      </c>
      <c r="P1299">
        <v>4.5053911951545178E-2</v>
      </c>
      <c r="Q1299">
        <v>4.5053911951545178E-2</v>
      </c>
    </row>
    <row r="1300" spans="1:17" x14ac:dyDescent="0.25">
      <c r="A1300" t="s">
        <v>31</v>
      </c>
      <c r="B1300" t="s">
        <v>33</v>
      </c>
      <c r="G1300" t="s">
        <v>53</v>
      </c>
      <c r="H1300" t="s">
        <v>104</v>
      </c>
      <c r="I1300" t="s">
        <v>94</v>
      </c>
      <c r="J1300" s="2">
        <v>44569</v>
      </c>
      <c r="K1300">
        <v>310.08000000000209</v>
      </c>
      <c r="L1300">
        <v>10722</v>
      </c>
      <c r="M1300">
        <v>0.69017461166882443</v>
      </c>
      <c r="N1300">
        <v>7400.0521863131353</v>
      </c>
      <c r="O1300">
        <v>2.8919977616116591E-2</v>
      </c>
      <c r="P1300">
        <v>4.1902407198359318E-2</v>
      </c>
      <c r="Q1300">
        <v>4.1902407198359318E-2</v>
      </c>
    </row>
    <row r="1301" spans="1:17" x14ac:dyDescent="0.25">
      <c r="A1301" t="s">
        <v>31</v>
      </c>
      <c r="B1301" t="s">
        <v>33</v>
      </c>
      <c r="G1301" t="s">
        <v>53</v>
      </c>
      <c r="H1301" t="s">
        <v>104</v>
      </c>
      <c r="I1301" t="s">
        <v>94</v>
      </c>
      <c r="J1301" s="2">
        <v>44570</v>
      </c>
      <c r="K1301">
        <v>310.08000000000209</v>
      </c>
      <c r="L1301">
        <v>9898</v>
      </c>
      <c r="M1301">
        <v>0.69017461166882454</v>
      </c>
      <c r="N1301">
        <v>6831.3483062980249</v>
      </c>
      <c r="O1301">
        <v>3.1327540917357261E-2</v>
      </c>
      <c r="P1301">
        <v>4.5390746613538951E-2</v>
      </c>
      <c r="Q1301">
        <v>4.5390746613538951E-2</v>
      </c>
    </row>
    <row r="1302" spans="1:17" x14ac:dyDescent="0.25">
      <c r="A1302" t="s">
        <v>31</v>
      </c>
      <c r="B1302" t="s">
        <v>33</v>
      </c>
      <c r="G1302" t="s">
        <v>53</v>
      </c>
      <c r="H1302" t="s">
        <v>104</v>
      </c>
      <c r="I1302" t="s">
        <v>94</v>
      </c>
      <c r="J1302" s="2">
        <v>44571</v>
      </c>
      <c r="K1302">
        <v>310.08000000000209</v>
      </c>
      <c r="L1302">
        <v>10222</v>
      </c>
      <c r="M1302">
        <v>0.69017461166882443</v>
      </c>
      <c r="N1302">
        <v>7054.964880478723</v>
      </c>
      <c r="O1302">
        <v>3.0334572490706532E-2</v>
      </c>
      <c r="P1302">
        <v>4.3952026020427373E-2</v>
      </c>
      <c r="Q1302">
        <v>4.3952026020427373E-2</v>
      </c>
    </row>
    <row r="1303" spans="1:17" x14ac:dyDescent="0.25">
      <c r="A1303" t="s">
        <v>31</v>
      </c>
      <c r="B1303" t="s">
        <v>33</v>
      </c>
      <c r="G1303" t="s">
        <v>53</v>
      </c>
      <c r="H1303" t="s">
        <v>104</v>
      </c>
      <c r="I1303" t="s">
        <v>94</v>
      </c>
      <c r="J1303" s="2">
        <v>44572</v>
      </c>
      <c r="K1303">
        <v>310.08000000000209</v>
      </c>
      <c r="L1303">
        <v>11611</v>
      </c>
      <c r="M1303">
        <v>0.69017461166882454</v>
      </c>
      <c r="N1303">
        <v>8013.6174160867213</v>
      </c>
      <c r="O1303">
        <v>2.6705710102489209E-2</v>
      </c>
      <c r="P1303">
        <v>3.8694135731703432E-2</v>
      </c>
      <c r="Q1303">
        <v>3.8694135731703432E-2</v>
      </c>
    </row>
    <row r="1304" spans="1:17" x14ac:dyDescent="0.25">
      <c r="A1304" t="s">
        <v>31</v>
      </c>
      <c r="B1304" t="s">
        <v>33</v>
      </c>
      <c r="G1304" t="s">
        <v>53</v>
      </c>
      <c r="H1304" t="s">
        <v>104</v>
      </c>
      <c r="I1304" t="s">
        <v>94</v>
      </c>
      <c r="J1304" s="2">
        <v>44573</v>
      </c>
      <c r="K1304">
        <v>310.08000000000209</v>
      </c>
      <c r="L1304">
        <v>10906</v>
      </c>
      <c r="M1304">
        <v>0.69017461166882443</v>
      </c>
      <c r="N1304">
        <v>7527.0443148601989</v>
      </c>
      <c r="O1304">
        <v>2.8432055749129121E-2</v>
      </c>
      <c r="P1304">
        <v>4.1195452959912768E-2</v>
      </c>
      <c r="Q1304">
        <v>4.1195452959912768E-2</v>
      </c>
    </row>
    <row r="1305" spans="1:17" x14ac:dyDescent="0.25">
      <c r="A1305" t="s">
        <v>31</v>
      </c>
      <c r="B1305" t="s">
        <v>33</v>
      </c>
      <c r="G1305" t="s">
        <v>53</v>
      </c>
      <c r="H1305" t="s">
        <v>104</v>
      </c>
      <c r="I1305" t="s">
        <v>94</v>
      </c>
      <c r="J1305" s="2">
        <v>44574</v>
      </c>
      <c r="K1305">
        <v>310.08000000000209</v>
      </c>
      <c r="L1305">
        <v>10731</v>
      </c>
      <c r="M1305">
        <v>0.69017461166882443</v>
      </c>
      <c r="N1305">
        <v>7406.2637578181548</v>
      </c>
      <c r="O1305">
        <v>2.8895722672630901E-2</v>
      </c>
      <c r="P1305">
        <v>4.18672639997026E-2</v>
      </c>
      <c r="Q1305">
        <v>4.18672639997026E-2</v>
      </c>
    </row>
    <row r="1306" spans="1:17" x14ac:dyDescent="0.25">
      <c r="A1306" t="s">
        <v>31</v>
      </c>
      <c r="B1306" t="s">
        <v>33</v>
      </c>
      <c r="G1306" t="s">
        <v>53</v>
      </c>
      <c r="H1306" t="s">
        <v>104</v>
      </c>
      <c r="I1306" t="s">
        <v>94</v>
      </c>
      <c r="J1306" s="2">
        <v>44575</v>
      </c>
      <c r="K1306">
        <v>310.08000000000209</v>
      </c>
      <c r="L1306">
        <v>12028</v>
      </c>
      <c r="M1306">
        <v>0.69017461166882443</v>
      </c>
      <c r="N1306">
        <v>8301.4202291526199</v>
      </c>
      <c r="O1306">
        <v>2.577984702361175E-2</v>
      </c>
      <c r="P1306">
        <v>3.7352644660858719E-2</v>
      </c>
      <c r="Q1306">
        <v>3.7352644660858719E-2</v>
      </c>
    </row>
    <row r="1307" spans="1:17" x14ac:dyDescent="0.25">
      <c r="A1307" t="s">
        <v>31</v>
      </c>
      <c r="B1307" t="s">
        <v>33</v>
      </c>
      <c r="G1307" t="s">
        <v>53</v>
      </c>
      <c r="H1307" t="s">
        <v>104</v>
      </c>
      <c r="I1307" t="s">
        <v>94</v>
      </c>
      <c r="J1307" s="2">
        <v>44576</v>
      </c>
      <c r="K1307">
        <v>310.08000000000209</v>
      </c>
      <c r="L1307">
        <v>11768</v>
      </c>
      <c r="M1307">
        <v>0.69017461166882443</v>
      </c>
      <c r="N1307">
        <v>8121.9748301187255</v>
      </c>
      <c r="O1307">
        <v>2.634942216179488E-2</v>
      </c>
      <c r="P1307">
        <v>3.8177907034399099E-2</v>
      </c>
      <c r="Q1307">
        <v>3.8177907034399099E-2</v>
      </c>
    </row>
    <row r="1308" spans="1:17" x14ac:dyDescent="0.25">
      <c r="A1308" t="s">
        <v>31</v>
      </c>
      <c r="B1308" t="s">
        <v>33</v>
      </c>
      <c r="G1308" t="s">
        <v>53</v>
      </c>
      <c r="H1308" t="s">
        <v>104</v>
      </c>
      <c r="I1308" t="s">
        <v>94</v>
      </c>
      <c r="J1308" s="2">
        <v>44577</v>
      </c>
      <c r="K1308">
        <v>310.08000000000209</v>
      </c>
      <c r="L1308">
        <v>13242</v>
      </c>
      <c r="M1308">
        <v>0.69017461166882454</v>
      </c>
      <c r="N1308">
        <v>9139.292207718574</v>
      </c>
      <c r="O1308">
        <v>2.3416402356139721E-2</v>
      </c>
      <c r="P1308">
        <v>3.3928229118019071E-2</v>
      </c>
      <c r="Q1308">
        <v>3.3928229118019071E-2</v>
      </c>
    </row>
    <row r="1309" spans="1:17" x14ac:dyDescent="0.25">
      <c r="A1309" t="s">
        <v>31</v>
      </c>
      <c r="B1309" t="s">
        <v>33</v>
      </c>
      <c r="G1309" t="s">
        <v>53</v>
      </c>
      <c r="H1309" t="s">
        <v>104</v>
      </c>
      <c r="I1309" t="s">
        <v>94</v>
      </c>
      <c r="J1309" s="2">
        <v>44578</v>
      </c>
      <c r="K1309">
        <v>310.08000000000209</v>
      </c>
      <c r="L1309">
        <v>14969</v>
      </c>
      <c r="M1309">
        <v>0.69017461166882443</v>
      </c>
      <c r="N1309">
        <v>10331.223762070629</v>
      </c>
      <c r="O1309">
        <v>2.071481060859123E-2</v>
      </c>
      <c r="P1309">
        <v>3.0013869328666481E-2</v>
      </c>
      <c r="Q1309">
        <v>3.0013869328666481E-2</v>
      </c>
    </row>
    <row r="1310" spans="1:17" x14ac:dyDescent="0.25">
      <c r="A1310" t="s">
        <v>31</v>
      </c>
      <c r="B1310" t="s">
        <v>33</v>
      </c>
      <c r="G1310" t="s">
        <v>53</v>
      </c>
      <c r="H1310" t="s">
        <v>104</v>
      </c>
      <c r="I1310" t="s">
        <v>94</v>
      </c>
      <c r="J1310" s="2">
        <v>44579</v>
      </c>
      <c r="K1310">
        <v>310.08000000000209</v>
      </c>
      <c r="L1310">
        <v>13887</v>
      </c>
      <c r="M1310">
        <v>0.69017461166882443</v>
      </c>
      <c r="N1310">
        <v>9584.4548322449646</v>
      </c>
      <c r="O1310">
        <v>2.2328796716353579E-2</v>
      </c>
      <c r="P1310">
        <v>3.2352387843364923E-2</v>
      </c>
      <c r="Q1310">
        <v>3.2352387843364923E-2</v>
      </c>
    </row>
    <row r="1311" spans="1:17" x14ac:dyDescent="0.25">
      <c r="A1311" t="s">
        <v>31</v>
      </c>
      <c r="B1311" t="s">
        <v>33</v>
      </c>
      <c r="G1311" t="s">
        <v>53</v>
      </c>
      <c r="H1311" t="s">
        <v>104</v>
      </c>
      <c r="I1311" t="s">
        <v>94</v>
      </c>
      <c r="J1311" s="2">
        <v>44580</v>
      </c>
      <c r="K1311">
        <v>310.08000000000209</v>
      </c>
      <c r="L1311">
        <v>13333</v>
      </c>
      <c r="M1311">
        <v>0.69017461166882443</v>
      </c>
      <c r="N1311">
        <v>9202.0980973804362</v>
      </c>
      <c r="O1311">
        <v>2.3256581414535529E-2</v>
      </c>
      <c r="P1311">
        <v>3.3696663165139772E-2</v>
      </c>
      <c r="Q1311">
        <v>3.3696663165139772E-2</v>
      </c>
    </row>
    <row r="1312" spans="1:17" x14ac:dyDescent="0.25">
      <c r="A1312" t="s">
        <v>31</v>
      </c>
      <c r="B1312" t="s">
        <v>33</v>
      </c>
      <c r="G1312" t="s">
        <v>53</v>
      </c>
      <c r="H1312" t="s">
        <v>104</v>
      </c>
      <c r="I1312" t="s">
        <v>94</v>
      </c>
      <c r="J1312" s="2">
        <v>44581</v>
      </c>
      <c r="K1312">
        <v>310.08000000000209</v>
      </c>
      <c r="L1312">
        <v>13449</v>
      </c>
      <c r="M1312">
        <v>0.69017461166882443</v>
      </c>
      <c r="N1312">
        <v>9282.1583523340196</v>
      </c>
      <c r="O1312">
        <v>2.3055989292884389E-2</v>
      </c>
      <c r="P1312">
        <v>3.3406023494743753E-2</v>
      </c>
      <c r="Q1312">
        <v>3.3406023494743753E-2</v>
      </c>
    </row>
    <row r="1313" spans="1:17" x14ac:dyDescent="0.25">
      <c r="A1313" t="s">
        <v>31</v>
      </c>
      <c r="B1313" t="s">
        <v>33</v>
      </c>
      <c r="G1313" t="s">
        <v>53</v>
      </c>
      <c r="H1313" t="s">
        <v>104</v>
      </c>
      <c r="I1313" t="s">
        <v>94</v>
      </c>
      <c r="J1313" s="2">
        <v>44582</v>
      </c>
      <c r="K1313">
        <v>310.08000000000209</v>
      </c>
      <c r="L1313">
        <v>14199</v>
      </c>
      <c r="M1313">
        <v>0.69017461166882443</v>
      </c>
      <c r="N1313">
        <v>9799.7893110856385</v>
      </c>
      <c r="O1313">
        <v>2.183815761673372E-2</v>
      </c>
      <c r="P1313">
        <v>3.1641496582914902E-2</v>
      </c>
      <c r="Q1313">
        <v>3.1641496582914902E-2</v>
      </c>
    </row>
    <row r="1314" spans="1:17" x14ac:dyDescent="0.25">
      <c r="A1314" t="s">
        <v>31</v>
      </c>
      <c r="B1314" t="s">
        <v>33</v>
      </c>
      <c r="G1314" t="s">
        <v>53</v>
      </c>
      <c r="H1314" t="s">
        <v>104</v>
      </c>
      <c r="I1314" t="s">
        <v>94</v>
      </c>
      <c r="J1314" s="2">
        <v>44583</v>
      </c>
      <c r="K1314">
        <v>310.08000000000209</v>
      </c>
      <c r="L1314">
        <v>14146</v>
      </c>
      <c r="M1314">
        <v>0.69017461166882443</v>
      </c>
      <c r="N1314">
        <v>9763.2100566671907</v>
      </c>
      <c r="O1314">
        <v>2.1919977378764471E-2</v>
      </c>
      <c r="P1314">
        <v>3.1760045948028323E-2</v>
      </c>
      <c r="Q1314">
        <v>3.1760045948028323E-2</v>
      </c>
    </row>
    <row r="1315" spans="1:17" x14ac:dyDescent="0.25">
      <c r="A1315" t="s">
        <v>31</v>
      </c>
      <c r="B1315" t="s">
        <v>33</v>
      </c>
      <c r="G1315" t="s">
        <v>53</v>
      </c>
      <c r="H1315" t="s">
        <v>104</v>
      </c>
      <c r="I1315" t="s">
        <v>94</v>
      </c>
      <c r="J1315" s="2">
        <v>44584</v>
      </c>
      <c r="K1315">
        <v>310.08000000000209</v>
      </c>
      <c r="L1315">
        <v>13132</v>
      </c>
      <c r="M1315">
        <v>0.69017461166882443</v>
      </c>
      <c r="N1315">
        <v>9063.3730004350018</v>
      </c>
      <c r="O1315">
        <v>2.3612549497411071E-2</v>
      </c>
      <c r="P1315">
        <v>3.4212428417667418E-2</v>
      </c>
      <c r="Q1315">
        <v>3.4212428417667418E-2</v>
      </c>
    </row>
    <row r="1316" spans="1:17" x14ac:dyDescent="0.25">
      <c r="A1316" t="s">
        <v>31</v>
      </c>
      <c r="B1316" t="s">
        <v>33</v>
      </c>
      <c r="G1316" t="s">
        <v>53</v>
      </c>
      <c r="H1316" t="s">
        <v>104</v>
      </c>
      <c r="I1316" t="s">
        <v>94</v>
      </c>
      <c r="J1316" s="2">
        <v>44585</v>
      </c>
      <c r="K1316">
        <v>310.08000000000209</v>
      </c>
      <c r="L1316">
        <v>14737</v>
      </c>
      <c r="M1316">
        <v>0.69017461166882432</v>
      </c>
      <c r="N1316">
        <v>10171.103252163461</v>
      </c>
      <c r="O1316">
        <v>2.1040917418742089E-2</v>
      </c>
      <c r="P1316">
        <v>3.0486368323322841E-2</v>
      </c>
      <c r="Q1316">
        <v>3.0486368323322841E-2</v>
      </c>
    </row>
    <row r="1317" spans="1:17" x14ac:dyDescent="0.25">
      <c r="A1317" t="s">
        <v>31</v>
      </c>
      <c r="B1317" t="s">
        <v>33</v>
      </c>
      <c r="G1317" t="s">
        <v>53</v>
      </c>
      <c r="H1317" t="s">
        <v>104</v>
      </c>
      <c r="I1317" t="s">
        <v>94</v>
      </c>
      <c r="J1317" s="2">
        <v>44586</v>
      </c>
      <c r="K1317">
        <v>310.08000000000209</v>
      </c>
      <c r="L1317">
        <v>15983</v>
      </c>
      <c r="M1317">
        <v>0.69017461166882443</v>
      </c>
      <c r="N1317">
        <v>11031.06081830282</v>
      </c>
      <c r="O1317">
        <v>1.940061315147357E-2</v>
      </c>
      <c r="P1317">
        <v>2.810971719832376E-2</v>
      </c>
      <c r="Q1317">
        <v>2.810971719832376E-2</v>
      </c>
    </row>
    <row r="1318" spans="1:17" x14ac:dyDescent="0.25">
      <c r="A1318" t="s">
        <v>31</v>
      </c>
      <c r="B1318" t="s">
        <v>33</v>
      </c>
      <c r="G1318" t="s">
        <v>53</v>
      </c>
      <c r="H1318" t="s">
        <v>104</v>
      </c>
      <c r="I1318" t="s">
        <v>94</v>
      </c>
      <c r="J1318" s="2">
        <v>44587</v>
      </c>
      <c r="K1318">
        <v>310.08000000000209</v>
      </c>
      <c r="L1318">
        <v>14952</v>
      </c>
      <c r="M1318">
        <v>0.69017461166882454</v>
      </c>
      <c r="N1318">
        <v>10319.490793672259</v>
      </c>
      <c r="O1318">
        <v>2.0738362760834819E-2</v>
      </c>
      <c r="P1318">
        <v>3.0047994246977561E-2</v>
      </c>
      <c r="Q1318">
        <v>3.0047994246977561E-2</v>
      </c>
    </row>
    <row r="1319" spans="1:17" x14ac:dyDescent="0.25">
      <c r="A1319" t="s">
        <v>31</v>
      </c>
      <c r="B1319" t="s">
        <v>33</v>
      </c>
      <c r="G1319" t="s">
        <v>53</v>
      </c>
      <c r="H1319" t="s">
        <v>104</v>
      </c>
      <c r="I1319" t="s">
        <v>94</v>
      </c>
      <c r="J1319" s="2">
        <v>44588</v>
      </c>
      <c r="K1319">
        <v>310.08000000000209</v>
      </c>
      <c r="L1319">
        <v>16682</v>
      </c>
      <c r="M1319">
        <v>0.69017461166882443</v>
      </c>
      <c r="N1319">
        <v>11513.492871859329</v>
      </c>
      <c r="O1319">
        <v>1.858769931662883E-2</v>
      </c>
      <c r="P1319">
        <v>2.6931879269920189E-2</v>
      </c>
      <c r="Q1319">
        <v>2.6931879269920189E-2</v>
      </c>
    </row>
    <row r="1320" spans="1:17" x14ac:dyDescent="0.25">
      <c r="A1320" t="s">
        <v>31</v>
      </c>
      <c r="B1320" t="s">
        <v>33</v>
      </c>
      <c r="G1320" t="s">
        <v>53</v>
      </c>
      <c r="H1320" t="s">
        <v>104</v>
      </c>
      <c r="I1320" t="s">
        <v>94</v>
      </c>
      <c r="J1320" s="2">
        <v>44589</v>
      </c>
      <c r="K1320">
        <v>310.08000000000209</v>
      </c>
      <c r="L1320">
        <v>18170</v>
      </c>
      <c r="M1320">
        <v>0.69017461166882443</v>
      </c>
      <c r="N1320">
        <v>12540.472694022539</v>
      </c>
      <c r="O1320">
        <v>1.7065492570170732E-2</v>
      </c>
      <c r="P1320">
        <v>2.472634067038022E-2</v>
      </c>
      <c r="Q1320">
        <v>2.472634067038022E-2</v>
      </c>
    </row>
    <row r="1321" spans="1:17" x14ac:dyDescent="0.25">
      <c r="A1321" t="s">
        <v>31</v>
      </c>
      <c r="B1321" t="s">
        <v>33</v>
      </c>
      <c r="G1321" t="s">
        <v>53</v>
      </c>
      <c r="H1321" t="s">
        <v>104</v>
      </c>
      <c r="I1321" t="s">
        <v>94</v>
      </c>
      <c r="J1321" s="2">
        <v>44590</v>
      </c>
      <c r="K1321">
        <v>310.08000000000209</v>
      </c>
      <c r="L1321">
        <v>17587</v>
      </c>
      <c r="M1321">
        <v>0.69017461166882454</v>
      </c>
      <c r="N1321">
        <v>12138.10089541962</v>
      </c>
      <c r="O1321">
        <v>1.76312048672316E-2</v>
      </c>
      <c r="P1321">
        <v>2.55460061398083E-2</v>
      </c>
      <c r="Q1321">
        <v>2.55460061398083E-2</v>
      </c>
    </row>
    <row r="1322" spans="1:17" x14ac:dyDescent="0.25">
      <c r="A1322" t="s">
        <v>31</v>
      </c>
      <c r="B1322" t="s">
        <v>33</v>
      </c>
      <c r="G1322" t="s">
        <v>53</v>
      </c>
      <c r="H1322" t="s">
        <v>104</v>
      </c>
      <c r="I1322" t="s">
        <v>94</v>
      </c>
      <c r="J1322" s="2">
        <v>44591</v>
      </c>
      <c r="K1322">
        <v>310.08000000000209</v>
      </c>
      <c r="L1322">
        <v>15456</v>
      </c>
      <c r="M1322">
        <v>0.69017461166882443</v>
      </c>
      <c r="N1322">
        <v>10667.338797953351</v>
      </c>
      <c r="O1322">
        <v>2.0062111801242379E-2</v>
      </c>
      <c r="P1322">
        <v>2.9068168347619609E-2</v>
      </c>
      <c r="Q1322">
        <v>2.9068168347619609E-2</v>
      </c>
    </row>
    <row r="1323" spans="1:17" x14ac:dyDescent="0.25">
      <c r="A1323" t="s">
        <v>31</v>
      </c>
      <c r="B1323" t="s">
        <v>33</v>
      </c>
      <c r="G1323" t="s">
        <v>53</v>
      </c>
      <c r="H1323" t="s">
        <v>104</v>
      </c>
      <c r="I1323" t="s">
        <v>94</v>
      </c>
      <c r="J1323" s="2">
        <v>44592</v>
      </c>
      <c r="K1323">
        <v>310.08000000000209</v>
      </c>
      <c r="L1323">
        <v>16693</v>
      </c>
      <c r="M1323">
        <v>0.69017461166882443</v>
      </c>
      <c r="N1323">
        <v>11521.08479258769</v>
      </c>
      <c r="O1323">
        <v>1.8575450787755479E-2</v>
      </c>
      <c r="P1323">
        <v>2.691413226986214E-2</v>
      </c>
      <c r="Q1323">
        <v>2.691413226986214E-2</v>
      </c>
    </row>
    <row r="1324" spans="1:17" x14ac:dyDescent="0.25">
      <c r="A1324" t="s">
        <v>31</v>
      </c>
      <c r="B1324" t="s">
        <v>33</v>
      </c>
      <c r="G1324" t="s">
        <v>53</v>
      </c>
      <c r="H1324" t="s">
        <v>104</v>
      </c>
      <c r="I1324" t="s">
        <v>94</v>
      </c>
      <c r="J1324" s="2">
        <v>44593</v>
      </c>
      <c r="K1324">
        <v>310.08000000000209</v>
      </c>
      <c r="L1324">
        <v>17984</v>
      </c>
      <c r="M1324">
        <v>0.69017461166882443</v>
      </c>
      <c r="N1324">
        <v>12412.10021625214</v>
      </c>
      <c r="O1324">
        <v>1.7241992882562399E-2</v>
      </c>
      <c r="P1324">
        <v>2.4982073508719341E-2</v>
      </c>
      <c r="Q1324">
        <v>2.4982073508719341E-2</v>
      </c>
    </row>
    <row r="1325" spans="1:17" x14ac:dyDescent="0.25">
      <c r="A1325" t="s">
        <v>31</v>
      </c>
      <c r="B1325" t="s">
        <v>33</v>
      </c>
      <c r="G1325" t="s">
        <v>53</v>
      </c>
      <c r="H1325" t="s">
        <v>104</v>
      </c>
      <c r="I1325" t="s">
        <v>94</v>
      </c>
      <c r="J1325" s="2">
        <v>44594</v>
      </c>
      <c r="K1325">
        <v>310.08000000000209</v>
      </c>
      <c r="L1325">
        <v>17697</v>
      </c>
      <c r="M1325">
        <v>0.69017461166882432</v>
      </c>
      <c r="N1325">
        <v>12214.02010270318</v>
      </c>
      <c r="O1325">
        <v>1.7521613832853149E-2</v>
      </c>
      <c r="P1325">
        <v>2.5387218736554709E-2</v>
      </c>
      <c r="Q1325">
        <v>2.5387218736554709E-2</v>
      </c>
    </row>
    <row r="1326" spans="1:17" x14ac:dyDescent="0.25">
      <c r="A1326" t="s">
        <v>31</v>
      </c>
      <c r="B1326" t="s">
        <v>33</v>
      </c>
      <c r="G1326" t="s">
        <v>53</v>
      </c>
      <c r="H1326" t="s">
        <v>104</v>
      </c>
      <c r="I1326" t="s">
        <v>94</v>
      </c>
      <c r="J1326" s="2">
        <v>44595</v>
      </c>
      <c r="K1326">
        <v>310.08000000000209</v>
      </c>
      <c r="L1326">
        <v>20437</v>
      </c>
      <c r="M1326">
        <v>0.69017461166882443</v>
      </c>
      <c r="N1326">
        <v>14105.098538675769</v>
      </c>
      <c r="O1326">
        <v>1.5172481283945889E-2</v>
      </c>
      <c r="P1326">
        <v>2.198354014683215E-2</v>
      </c>
      <c r="Q1326">
        <v>2.198354014683215E-2</v>
      </c>
    </row>
    <row r="1327" spans="1:17" x14ac:dyDescent="0.25">
      <c r="A1327" t="s">
        <v>31</v>
      </c>
      <c r="B1327" t="s">
        <v>33</v>
      </c>
      <c r="G1327" t="s">
        <v>53</v>
      </c>
      <c r="H1327" t="s">
        <v>104</v>
      </c>
      <c r="I1327" t="s">
        <v>94</v>
      </c>
      <c r="J1327" s="2">
        <v>44596</v>
      </c>
      <c r="K1327">
        <v>310.08000000000209</v>
      </c>
      <c r="L1327">
        <v>18168</v>
      </c>
      <c r="M1327">
        <v>0.69017461166882454</v>
      </c>
      <c r="N1327">
        <v>12539.092344799201</v>
      </c>
      <c r="O1327">
        <v>1.7067371202113719E-2</v>
      </c>
      <c r="P1327">
        <v>2.4729062636548251E-2</v>
      </c>
      <c r="Q1327">
        <v>2.4729062636548251E-2</v>
      </c>
    </row>
    <row r="1328" spans="1:17" x14ac:dyDescent="0.25">
      <c r="A1328" t="s">
        <v>31</v>
      </c>
      <c r="B1328" t="s">
        <v>33</v>
      </c>
      <c r="G1328" t="s">
        <v>53</v>
      </c>
      <c r="H1328" t="s">
        <v>104</v>
      </c>
      <c r="I1328" t="s">
        <v>94</v>
      </c>
      <c r="J1328" s="2">
        <v>44597</v>
      </c>
      <c r="K1328">
        <v>310.08000000000209</v>
      </c>
      <c r="L1328">
        <v>17131</v>
      </c>
      <c r="M1328">
        <v>0.69017461166882454</v>
      </c>
      <c r="N1328">
        <v>11823.381272498629</v>
      </c>
      <c r="O1328">
        <v>1.810051952600561E-2</v>
      </c>
      <c r="P1328">
        <v>2.622600023237456E-2</v>
      </c>
      <c r="Q1328">
        <v>2.622600023237456E-2</v>
      </c>
    </row>
    <row r="1329" spans="1:17" x14ac:dyDescent="0.25">
      <c r="A1329" t="s">
        <v>31</v>
      </c>
      <c r="B1329" t="s">
        <v>33</v>
      </c>
      <c r="G1329" t="s">
        <v>53</v>
      </c>
      <c r="H1329" t="s">
        <v>104</v>
      </c>
      <c r="I1329" t="s">
        <v>94</v>
      </c>
      <c r="J1329" s="2">
        <v>44598</v>
      </c>
      <c r="K1329">
        <v>310.08000000000209</v>
      </c>
      <c r="L1329">
        <v>18403</v>
      </c>
      <c r="M1329">
        <v>0.69017461166882443</v>
      </c>
      <c r="N1329">
        <v>12701.28337854138</v>
      </c>
      <c r="O1329">
        <v>1.684942672390383E-2</v>
      </c>
      <c r="P1329">
        <v>2.4413280985752791E-2</v>
      </c>
      <c r="Q1329">
        <v>2.4413280985752791E-2</v>
      </c>
    </row>
    <row r="1330" spans="1:17" x14ac:dyDescent="0.25">
      <c r="A1330" t="s">
        <v>31</v>
      </c>
      <c r="B1330" t="s">
        <v>33</v>
      </c>
      <c r="G1330" t="s">
        <v>53</v>
      </c>
      <c r="H1330" t="s">
        <v>104</v>
      </c>
      <c r="I1330" t="s">
        <v>94</v>
      </c>
      <c r="J1330" s="2">
        <v>44599</v>
      </c>
      <c r="K1330">
        <v>310.08000000000209</v>
      </c>
      <c r="L1330">
        <v>18018</v>
      </c>
      <c r="M1330">
        <v>0.69017461166882443</v>
      </c>
      <c r="N1330">
        <v>12435.56615304888</v>
      </c>
      <c r="O1330">
        <v>1.7209457209457331E-2</v>
      </c>
      <c r="P1330">
        <v>2.493493228886717E-2</v>
      </c>
      <c r="Q1330">
        <v>2.493493228886717E-2</v>
      </c>
    </row>
    <row r="1331" spans="1:17" x14ac:dyDescent="0.25">
      <c r="A1331" t="s">
        <v>31</v>
      </c>
      <c r="B1331" t="s">
        <v>33</v>
      </c>
      <c r="G1331" t="s">
        <v>53</v>
      </c>
      <c r="H1331" t="s">
        <v>104</v>
      </c>
      <c r="I1331" t="s">
        <v>94</v>
      </c>
      <c r="J1331" s="2">
        <v>44600</v>
      </c>
      <c r="K1331">
        <v>310.08000000000209</v>
      </c>
      <c r="L1331">
        <v>17935</v>
      </c>
      <c r="M1331">
        <v>0.69017461166882421</v>
      </c>
      <c r="N1331">
        <v>12378.28166028036</v>
      </c>
      <c r="O1331">
        <v>1.728909952606647E-2</v>
      </c>
      <c r="P1331">
        <v>2.505032673436346E-2</v>
      </c>
      <c r="Q1331">
        <v>2.505032673436346E-2</v>
      </c>
    </row>
    <row r="1332" spans="1:17" x14ac:dyDescent="0.25">
      <c r="A1332" t="s">
        <v>31</v>
      </c>
      <c r="B1332" t="s">
        <v>33</v>
      </c>
      <c r="G1332" t="s">
        <v>53</v>
      </c>
      <c r="H1332" t="s">
        <v>104</v>
      </c>
      <c r="I1332" t="s">
        <v>94</v>
      </c>
      <c r="J1332" s="2">
        <v>44601</v>
      </c>
      <c r="K1332">
        <v>310.08000000000209</v>
      </c>
      <c r="L1332">
        <v>17735</v>
      </c>
      <c r="M1332">
        <v>0.69017461166882443</v>
      </c>
      <c r="N1332">
        <v>12240.2467379466</v>
      </c>
      <c r="O1332">
        <v>1.7484071045954449E-2</v>
      </c>
      <c r="P1332">
        <v>2.5332822665960451E-2</v>
      </c>
      <c r="Q1332">
        <v>2.5332822665960451E-2</v>
      </c>
    </row>
    <row r="1333" spans="1:17" x14ac:dyDescent="0.25">
      <c r="A1333" t="s">
        <v>31</v>
      </c>
      <c r="B1333" t="s">
        <v>33</v>
      </c>
      <c r="G1333" t="s">
        <v>53</v>
      </c>
      <c r="H1333" t="s">
        <v>104</v>
      </c>
      <c r="I1333" t="s">
        <v>94</v>
      </c>
      <c r="J1333" s="2">
        <v>44602</v>
      </c>
      <c r="K1333">
        <v>310.08000000000209</v>
      </c>
      <c r="L1333">
        <v>16960</v>
      </c>
      <c r="M1333">
        <v>0.69017461166882454</v>
      </c>
      <c r="N1333">
        <v>11705.36141390326</v>
      </c>
      <c r="O1333">
        <v>1.828301886792465E-2</v>
      </c>
      <c r="P1333">
        <v>2.6490425116792959E-2</v>
      </c>
      <c r="Q1333">
        <v>2.6490425116792959E-2</v>
      </c>
    </row>
    <row r="1334" spans="1:17" x14ac:dyDescent="0.25">
      <c r="A1334" t="s">
        <v>31</v>
      </c>
      <c r="B1334" t="s">
        <v>33</v>
      </c>
      <c r="G1334" t="s">
        <v>53</v>
      </c>
      <c r="H1334" t="s">
        <v>104</v>
      </c>
      <c r="I1334" t="s">
        <v>94</v>
      </c>
      <c r="J1334" s="2">
        <v>44603</v>
      </c>
      <c r="K1334">
        <v>310.08000000000209</v>
      </c>
      <c r="L1334">
        <v>16450</v>
      </c>
      <c r="M1334">
        <v>0.69017461166882432</v>
      </c>
      <c r="N1334">
        <v>11353.372361952161</v>
      </c>
      <c r="O1334">
        <v>1.8849848024316239E-2</v>
      </c>
      <c r="P1334">
        <v>2.731170881342302E-2</v>
      </c>
      <c r="Q1334">
        <v>2.731170881342302E-2</v>
      </c>
    </row>
    <row r="1335" spans="1:17" x14ac:dyDescent="0.25">
      <c r="A1335" t="s">
        <v>31</v>
      </c>
      <c r="B1335" t="s">
        <v>33</v>
      </c>
      <c r="G1335" t="s">
        <v>53</v>
      </c>
      <c r="H1335" t="s">
        <v>104</v>
      </c>
      <c r="I1335" t="s">
        <v>94</v>
      </c>
      <c r="J1335" s="2">
        <v>44604</v>
      </c>
      <c r="K1335">
        <v>310.08000000000209</v>
      </c>
      <c r="L1335">
        <v>17014</v>
      </c>
      <c r="M1335">
        <v>0.69017461166882454</v>
      </c>
      <c r="N1335">
        <v>11742.63084293338</v>
      </c>
      <c r="O1335">
        <v>1.8224991183731169E-2</v>
      </c>
      <c r="P1335">
        <v>2.640634830027087E-2</v>
      </c>
      <c r="Q1335">
        <v>2.640634830027087E-2</v>
      </c>
    </row>
    <row r="1336" spans="1:17" x14ac:dyDescent="0.25">
      <c r="A1336" t="s">
        <v>31</v>
      </c>
      <c r="B1336" t="s">
        <v>33</v>
      </c>
      <c r="G1336" t="s">
        <v>53</v>
      </c>
      <c r="H1336" t="s">
        <v>104</v>
      </c>
      <c r="I1336" t="s">
        <v>94</v>
      </c>
      <c r="J1336" s="2">
        <v>44605</v>
      </c>
      <c r="K1336">
        <v>310.08000000000209</v>
      </c>
      <c r="L1336">
        <v>17748</v>
      </c>
      <c r="M1336">
        <v>0.69017461166882443</v>
      </c>
      <c r="N1336">
        <v>12249.2190078983</v>
      </c>
      <c r="O1336">
        <v>1.7471264367816208E-2</v>
      </c>
      <c r="P1336">
        <v>2.5314266958576099E-2</v>
      </c>
      <c r="Q1336">
        <v>2.5314266958576099E-2</v>
      </c>
    </row>
    <row r="1337" spans="1:17" x14ac:dyDescent="0.25">
      <c r="A1337" t="s">
        <v>31</v>
      </c>
      <c r="B1337" t="s">
        <v>33</v>
      </c>
      <c r="G1337" t="s">
        <v>53</v>
      </c>
      <c r="H1337" t="s">
        <v>104</v>
      </c>
      <c r="I1337" t="s">
        <v>94</v>
      </c>
      <c r="J1337" s="2">
        <v>44606</v>
      </c>
      <c r="K1337">
        <v>310.08000000000209</v>
      </c>
      <c r="L1337">
        <v>15355</v>
      </c>
      <c r="M1337">
        <v>0.69017461166882443</v>
      </c>
      <c r="N1337">
        <v>10597.631162174799</v>
      </c>
      <c r="O1337">
        <v>2.0194073591664089E-2</v>
      </c>
      <c r="P1337">
        <v>2.9259368933950411E-2</v>
      </c>
      <c r="Q1337">
        <v>2.9259368933950411E-2</v>
      </c>
    </row>
    <row r="1338" spans="1:17" x14ac:dyDescent="0.25">
      <c r="A1338" t="s">
        <v>31</v>
      </c>
      <c r="B1338" t="s">
        <v>33</v>
      </c>
      <c r="G1338" t="s">
        <v>53</v>
      </c>
      <c r="H1338" t="s">
        <v>104</v>
      </c>
      <c r="I1338" t="s">
        <v>94</v>
      </c>
      <c r="J1338" s="2">
        <v>44607</v>
      </c>
      <c r="K1338">
        <v>310.08000000000209</v>
      </c>
      <c r="L1338">
        <v>15898</v>
      </c>
      <c r="M1338">
        <v>0.69017461166882443</v>
      </c>
      <c r="N1338">
        <v>10972.395976310971</v>
      </c>
      <c r="O1338">
        <v>1.9504340168574798E-2</v>
      </c>
      <c r="P1338">
        <v>2.826000817592204E-2</v>
      </c>
      <c r="Q1338">
        <v>2.826000817592204E-2</v>
      </c>
    </row>
    <row r="1339" spans="1:17" x14ac:dyDescent="0.25">
      <c r="A1339" t="s">
        <v>31</v>
      </c>
      <c r="B1339" t="s">
        <v>33</v>
      </c>
      <c r="G1339" t="s">
        <v>53</v>
      </c>
      <c r="H1339" t="s">
        <v>104</v>
      </c>
      <c r="I1339" t="s">
        <v>94</v>
      </c>
      <c r="J1339" s="2">
        <v>44608</v>
      </c>
      <c r="K1339">
        <v>310.08000000000209</v>
      </c>
      <c r="L1339">
        <v>17928</v>
      </c>
      <c r="M1339">
        <v>0.69017461166882443</v>
      </c>
      <c r="N1339">
        <v>12373.450437998679</v>
      </c>
      <c r="O1339">
        <v>1.7295850066934529E-2</v>
      </c>
      <c r="P1339">
        <v>2.506010765176309E-2</v>
      </c>
      <c r="Q1339">
        <v>2.506010765176309E-2</v>
      </c>
    </row>
    <row r="1340" spans="1:17" x14ac:dyDescent="0.25">
      <c r="A1340" t="s">
        <v>31</v>
      </c>
      <c r="B1340" t="s">
        <v>33</v>
      </c>
      <c r="G1340" t="s">
        <v>53</v>
      </c>
      <c r="H1340" t="s">
        <v>104</v>
      </c>
      <c r="I1340" t="s">
        <v>94</v>
      </c>
      <c r="J1340" s="2">
        <v>44609</v>
      </c>
      <c r="K1340">
        <v>310.08000000000209</v>
      </c>
      <c r="L1340">
        <v>18859</v>
      </c>
      <c r="M1340">
        <v>0.69017461166882443</v>
      </c>
      <c r="N1340">
        <v>13016.003001462361</v>
      </c>
      <c r="O1340">
        <v>1.6442017074076151E-2</v>
      </c>
      <c r="P1340">
        <v>2.382298159927931E-2</v>
      </c>
      <c r="Q1340">
        <v>2.382298159927931E-2</v>
      </c>
    </row>
    <row r="1341" spans="1:17" x14ac:dyDescent="0.25">
      <c r="A1341" t="s">
        <v>31</v>
      </c>
      <c r="B1341" t="s">
        <v>33</v>
      </c>
      <c r="G1341" t="s">
        <v>53</v>
      </c>
      <c r="H1341" t="s">
        <v>104</v>
      </c>
      <c r="I1341" t="s">
        <v>94</v>
      </c>
      <c r="J1341" s="2">
        <v>44610</v>
      </c>
      <c r="K1341">
        <v>310.08000000000209</v>
      </c>
      <c r="L1341">
        <v>19028</v>
      </c>
      <c r="M1341">
        <v>0.69017461166882443</v>
      </c>
      <c r="N1341">
        <v>13132.64251083439</v>
      </c>
      <c r="O1341">
        <v>1.6295984864410459E-2</v>
      </c>
      <c r="P1341">
        <v>2.361139426008033E-2</v>
      </c>
      <c r="Q1341">
        <v>2.361139426008033E-2</v>
      </c>
    </row>
    <row r="1342" spans="1:17" x14ac:dyDescent="0.25">
      <c r="A1342" t="s">
        <v>31</v>
      </c>
      <c r="B1342" t="s">
        <v>33</v>
      </c>
      <c r="G1342" t="s">
        <v>53</v>
      </c>
      <c r="H1342" t="s">
        <v>104</v>
      </c>
      <c r="I1342" t="s">
        <v>94</v>
      </c>
      <c r="J1342" s="2">
        <v>44611</v>
      </c>
      <c r="K1342">
        <v>310.08000000000209</v>
      </c>
      <c r="L1342">
        <v>18551</v>
      </c>
      <c r="M1342">
        <v>0.69017461166882443</v>
      </c>
      <c r="N1342">
        <v>12803.42922106836</v>
      </c>
      <c r="O1342">
        <v>1.671500188669086E-2</v>
      </c>
      <c r="P1342">
        <v>2.421851166949537E-2</v>
      </c>
      <c r="Q1342">
        <v>2.421851166949537E-2</v>
      </c>
    </row>
    <row r="1343" spans="1:17" x14ac:dyDescent="0.25">
      <c r="A1343" t="s">
        <v>31</v>
      </c>
      <c r="B1343" t="s">
        <v>33</v>
      </c>
      <c r="G1343" t="s">
        <v>53</v>
      </c>
      <c r="H1343" t="s">
        <v>104</v>
      </c>
      <c r="I1343" t="s">
        <v>94</v>
      </c>
      <c r="J1343" s="2">
        <v>44612</v>
      </c>
      <c r="K1343">
        <v>310.08000000000209</v>
      </c>
      <c r="L1343">
        <v>19044</v>
      </c>
      <c r="M1343">
        <v>0.69017461166882443</v>
      </c>
      <c r="N1343">
        <v>13143.685304621091</v>
      </c>
      <c r="O1343">
        <v>1.6282293635790909E-2</v>
      </c>
      <c r="P1343">
        <v>2.359155691980722E-2</v>
      </c>
      <c r="Q1343">
        <v>2.359155691980722E-2</v>
      </c>
    </row>
    <row r="1344" spans="1:17" x14ac:dyDescent="0.25">
      <c r="A1344" t="s">
        <v>31</v>
      </c>
      <c r="B1344" t="s">
        <v>33</v>
      </c>
      <c r="G1344" t="s">
        <v>53</v>
      </c>
      <c r="H1344" t="s">
        <v>104</v>
      </c>
      <c r="I1344" t="s">
        <v>94</v>
      </c>
      <c r="J1344" s="2">
        <v>44613</v>
      </c>
      <c r="K1344">
        <v>310.08000000000209</v>
      </c>
      <c r="L1344">
        <v>18460</v>
      </c>
      <c r="M1344">
        <v>0.69017461166882443</v>
      </c>
      <c r="N1344">
        <v>12740.623331406499</v>
      </c>
      <c r="O1344">
        <v>1.6797399783315389E-2</v>
      </c>
      <c r="P1344">
        <v>2.4337898698852039E-2</v>
      </c>
      <c r="Q1344">
        <v>2.4337898698852039E-2</v>
      </c>
    </row>
    <row r="1345" spans="1:17" x14ac:dyDescent="0.25">
      <c r="A1345" t="s">
        <v>31</v>
      </c>
      <c r="B1345" t="s">
        <v>33</v>
      </c>
      <c r="G1345" t="s">
        <v>53</v>
      </c>
      <c r="H1345" t="s">
        <v>104</v>
      </c>
      <c r="I1345" t="s">
        <v>94</v>
      </c>
      <c r="J1345" s="2">
        <v>44614</v>
      </c>
      <c r="K1345">
        <v>310.08000000000209</v>
      </c>
      <c r="L1345">
        <v>19455</v>
      </c>
      <c r="M1345">
        <v>0.69017461166882443</v>
      </c>
      <c r="N1345">
        <v>13427.34707001698</v>
      </c>
      <c r="O1345">
        <v>1.5938319198149691E-2</v>
      </c>
      <c r="P1345">
        <v>2.30931693642153E-2</v>
      </c>
      <c r="Q1345">
        <v>2.30931693642153E-2</v>
      </c>
    </row>
    <row r="1346" spans="1:17" x14ac:dyDescent="0.25">
      <c r="A1346" t="s">
        <v>31</v>
      </c>
      <c r="B1346" t="s">
        <v>33</v>
      </c>
      <c r="G1346" t="s">
        <v>53</v>
      </c>
      <c r="H1346" t="s">
        <v>104</v>
      </c>
      <c r="I1346" t="s">
        <v>94</v>
      </c>
      <c r="J1346" s="2">
        <v>44615</v>
      </c>
      <c r="K1346">
        <v>310.08000000000209</v>
      </c>
      <c r="L1346">
        <v>20928</v>
      </c>
      <c r="M1346">
        <v>0.69017461166882443</v>
      </c>
      <c r="N1346">
        <v>14443.97427300516</v>
      </c>
      <c r="O1346">
        <v>1.4816513761467989E-2</v>
      </c>
      <c r="P1346">
        <v>2.146777570626952E-2</v>
      </c>
      <c r="Q1346">
        <v>2.146777570626952E-2</v>
      </c>
    </row>
    <row r="1347" spans="1:17" x14ac:dyDescent="0.25">
      <c r="A1347" t="s">
        <v>31</v>
      </c>
      <c r="B1347" t="s">
        <v>33</v>
      </c>
      <c r="G1347" t="s">
        <v>53</v>
      </c>
      <c r="H1347" t="s">
        <v>104</v>
      </c>
      <c r="I1347" t="s">
        <v>94</v>
      </c>
      <c r="J1347" s="2">
        <v>44616</v>
      </c>
      <c r="K1347">
        <v>310.08000000000209</v>
      </c>
      <c r="L1347">
        <v>17055</v>
      </c>
      <c r="M1347">
        <v>0.69017461166882454</v>
      </c>
      <c r="N1347">
        <v>11770.9280020118</v>
      </c>
      <c r="O1347">
        <v>1.8181178540017721E-2</v>
      </c>
      <c r="P1347">
        <v>2.6342867779584202E-2</v>
      </c>
      <c r="Q1347">
        <v>2.6342867779584202E-2</v>
      </c>
    </row>
    <row r="1348" spans="1:17" x14ac:dyDescent="0.25">
      <c r="A1348" t="s">
        <v>31</v>
      </c>
      <c r="B1348" t="s">
        <v>33</v>
      </c>
      <c r="G1348" t="s">
        <v>53</v>
      </c>
      <c r="H1348" t="s">
        <v>104</v>
      </c>
      <c r="I1348" t="s">
        <v>94</v>
      </c>
      <c r="J1348" s="2">
        <v>44617</v>
      </c>
      <c r="K1348">
        <v>310.08000000000209</v>
      </c>
      <c r="L1348">
        <v>17787</v>
      </c>
      <c r="M1348">
        <v>0.69017461166882443</v>
      </c>
      <c r="N1348">
        <v>12276.13581775338</v>
      </c>
      <c r="O1348">
        <v>1.7432956653735999E-2</v>
      </c>
      <c r="P1348">
        <v>2.5258762578332969E-2</v>
      </c>
      <c r="Q1348">
        <v>2.5258762578332969E-2</v>
      </c>
    </row>
    <row r="1349" spans="1:17" x14ac:dyDescent="0.25">
      <c r="A1349" t="s">
        <v>31</v>
      </c>
      <c r="B1349" t="s">
        <v>33</v>
      </c>
      <c r="G1349" t="s">
        <v>53</v>
      </c>
      <c r="H1349" t="s">
        <v>104</v>
      </c>
      <c r="I1349" t="s">
        <v>94</v>
      </c>
      <c r="J1349" s="2">
        <v>44618</v>
      </c>
      <c r="K1349">
        <v>310.08000000000209</v>
      </c>
      <c r="L1349">
        <v>18175</v>
      </c>
      <c r="M1349">
        <v>0.69017461166882443</v>
      </c>
      <c r="N1349">
        <v>12543.923567080879</v>
      </c>
      <c r="O1349">
        <v>1.7060797799174809E-2</v>
      </c>
      <c r="P1349">
        <v>2.4719538375835411E-2</v>
      </c>
      <c r="Q1349">
        <v>2.4719538375835411E-2</v>
      </c>
    </row>
    <row r="1350" spans="1:17" x14ac:dyDescent="0.25">
      <c r="A1350" t="s">
        <v>31</v>
      </c>
      <c r="B1350" t="s">
        <v>33</v>
      </c>
      <c r="G1350" t="s">
        <v>53</v>
      </c>
      <c r="H1350" t="s">
        <v>104</v>
      </c>
      <c r="I1350" t="s">
        <v>94</v>
      </c>
      <c r="J1350" s="2">
        <v>44619</v>
      </c>
      <c r="K1350">
        <v>310.08000000000209</v>
      </c>
      <c r="L1350">
        <v>17726</v>
      </c>
      <c r="M1350">
        <v>0.69017461166882432</v>
      </c>
      <c r="N1350">
        <v>12234.035166441579</v>
      </c>
      <c r="O1350">
        <v>1.7492948211666599E-2</v>
      </c>
      <c r="P1350">
        <v>2.5345684868600289E-2</v>
      </c>
      <c r="Q1350">
        <v>2.5345684868600289E-2</v>
      </c>
    </row>
    <row r="1351" spans="1:17" x14ac:dyDescent="0.25">
      <c r="A1351" t="s">
        <v>31</v>
      </c>
      <c r="B1351" t="s">
        <v>33</v>
      </c>
      <c r="G1351" t="s">
        <v>53</v>
      </c>
      <c r="H1351" t="s">
        <v>104</v>
      </c>
      <c r="I1351" t="s">
        <v>94</v>
      </c>
      <c r="J1351" s="2">
        <v>44620</v>
      </c>
      <c r="K1351">
        <v>310.08000000000209</v>
      </c>
      <c r="L1351">
        <v>18306</v>
      </c>
      <c r="M1351">
        <v>0.69017461166882443</v>
      </c>
      <c r="N1351">
        <v>12634.3364412095</v>
      </c>
      <c r="O1351">
        <v>1.6938708620124671E-2</v>
      </c>
      <c r="P1351">
        <v>2.4542642302021671E-2</v>
      </c>
      <c r="Q1351">
        <v>2.4542642302021671E-2</v>
      </c>
    </row>
    <row r="1352" spans="1:17" x14ac:dyDescent="0.25">
      <c r="A1352" t="s">
        <v>31</v>
      </c>
      <c r="B1352" t="s">
        <v>33</v>
      </c>
      <c r="G1352" t="s">
        <v>53</v>
      </c>
      <c r="H1352" t="s">
        <v>104</v>
      </c>
      <c r="I1352" t="s">
        <v>94</v>
      </c>
      <c r="J1352" s="2">
        <v>44621</v>
      </c>
      <c r="K1352">
        <v>310.08000000000209</v>
      </c>
      <c r="L1352">
        <v>20987</v>
      </c>
      <c r="M1352">
        <v>0.69017461166882432</v>
      </c>
      <c r="N1352">
        <v>14484.694575093619</v>
      </c>
      <c r="O1352">
        <v>1.4774860628007921E-2</v>
      </c>
      <c r="P1352">
        <v>2.140742411877871E-2</v>
      </c>
      <c r="Q1352">
        <v>2.140742411877871E-2</v>
      </c>
    </row>
    <row r="1353" spans="1:17" x14ac:dyDescent="0.25">
      <c r="A1353" t="s">
        <v>31</v>
      </c>
      <c r="B1353" t="s">
        <v>33</v>
      </c>
      <c r="G1353" t="s">
        <v>53</v>
      </c>
      <c r="H1353" t="s">
        <v>104</v>
      </c>
      <c r="I1353" t="s">
        <v>94</v>
      </c>
      <c r="J1353" s="2">
        <v>44622</v>
      </c>
      <c r="K1353">
        <v>310.08000000000209</v>
      </c>
      <c r="L1353">
        <v>20887</v>
      </c>
      <c r="M1353">
        <v>0.69017461166882443</v>
      </c>
      <c r="N1353">
        <v>14415.67711392674</v>
      </c>
      <c r="O1353">
        <v>1.4845597740221291E-2</v>
      </c>
      <c r="P1353">
        <v>2.1509915736142509E-2</v>
      </c>
      <c r="Q1353">
        <v>2.1509915736142509E-2</v>
      </c>
    </row>
    <row r="1354" spans="1:17" x14ac:dyDescent="0.25">
      <c r="A1354" t="s">
        <v>31</v>
      </c>
      <c r="B1354" t="s">
        <v>33</v>
      </c>
      <c r="G1354" t="s">
        <v>53</v>
      </c>
      <c r="H1354" t="s">
        <v>104</v>
      </c>
      <c r="I1354" t="s">
        <v>94</v>
      </c>
      <c r="J1354" s="2">
        <v>44623</v>
      </c>
      <c r="K1354">
        <v>310.08000000000209</v>
      </c>
      <c r="L1354">
        <v>20766</v>
      </c>
      <c r="M1354">
        <v>0.69017461166882443</v>
      </c>
      <c r="N1354">
        <v>14332.165985914809</v>
      </c>
      <c r="O1354">
        <v>1.493210054897439E-2</v>
      </c>
      <c r="P1354">
        <v>2.1635250408398761E-2</v>
      </c>
      <c r="Q1354">
        <v>2.1635250408398761E-2</v>
      </c>
    </row>
    <row r="1355" spans="1:17" x14ac:dyDescent="0.25">
      <c r="A1355" t="s">
        <v>31</v>
      </c>
      <c r="B1355" t="s">
        <v>33</v>
      </c>
      <c r="G1355" t="s">
        <v>53</v>
      </c>
      <c r="H1355" t="s">
        <v>104</v>
      </c>
      <c r="I1355" t="s">
        <v>94</v>
      </c>
      <c r="J1355" s="2">
        <v>44624</v>
      </c>
      <c r="K1355">
        <v>310.08000000000209</v>
      </c>
      <c r="L1355">
        <v>20039</v>
      </c>
      <c r="M1355">
        <v>0.69017461166882432</v>
      </c>
      <c r="N1355">
        <v>13830.40904323157</v>
      </c>
      <c r="O1355">
        <v>1.547382603922362E-2</v>
      </c>
      <c r="P1355">
        <v>2.2420161184730211E-2</v>
      </c>
      <c r="Q1355">
        <v>2.2420161184730211E-2</v>
      </c>
    </row>
    <row r="1356" spans="1:17" x14ac:dyDescent="0.25">
      <c r="A1356" t="s">
        <v>31</v>
      </c>
      <c r="B1356" t="s">
        <v>33</v>
      </c>
      <c r="G1356" t="s">
        <v>53</v>
      </c>
      <c r="H1356" t="s">
        <v>104</v>
      </c>
      <c r="I1356" t="s">
        <v>94</v>
      </c>
      <c r="J1356" s="2">
        <v>44625</v>
      </c>
      <c r="K1356">
        <v>310.08000000000209</v>
      </c>
      <c r="L1356">
        <v>18913</v>
      </c>
      <c r="M1356">
        <v>0.69017461166882443</v>
      </c>
      <c r="N1356">
        <v>13053.27243049248</v>
      </c>
      <c r="O1356">
        <v>1.6395072172579819E-2</v>
      </c>
      <c r="P1356">
        <v>2.375496272303752E-2</v>
      </c>
      <c r="Q1356">
        <v>2.375496272303752E-2</v>
      </c>
    </row>
    <row r="1357" spans="1:17" x14ac:dyDescent="0.25">
      <c r="A1357" t="s">
        <v>31</v>
      </c>
      <c r="B1357" t="s">
        <v>33</v>
      </c>
      <c r="G1357" t="s">
        <v>53</v>
      </c>
      <c r="H1357" t="s">
        <v>104</v>
      </c>
      <c r="I1357" t="s">
        <v>94</v>
      </c>
      <c r="J1357" s="2">
        <v>44626</v>
      </c>
      <c r="K1357">
        <v>310.08000000000209</v>
      </c>
      <c r="L1357">
        <v>20244</v>
      </c>
      <c r="M1357">
        <v>0.69017461166882432</v>
      </c>
      <c r="N1357">
        <v>13971.894838623681</v>
      </c>
      <c r="O1357">
        <v>1.531713100177841E-2</v>
      </c>
      <c r="P1357">
        <v>2.2193124381585091E-2</v>
      </c>
      <c r="Q1357">
        <v>2.2193124381585091E-2</v>
      </c>
    </row>
    <row r="1358" spans="1:17" x14ac:dyDescent="0.25">
      <c r="A1358" t="s">
        <v>31</v>
      </c>
      <c r="B1358" t="s">
        <v>33</v>
      </c>
      <c r="G1358" t="s">
        <v>53</v>
      </c>
      <c r="H1358" t="s">
        <v>104</v>
      </c>
      <c r="I1358" t="s">
        <v>94</v>
      </c>
      <c r="J1358" s="2">
        <v>44627</v>
      </c>
      <c r="K1358">
        <v>310.08000000000209</v>
      </c>
      <c r="L1358">
        <v>19658</v>
      </c>
      <c r="M1358">
        <v>0.69017461166882454</v>
      </c>
      <c r="N1358">
        <v>13567.452516185749</v>
      </c>
      <c r="O1358">
        <v>1.5773730796622351E-2</v>
      </c>
      <c r="P1358">
        <v>2.2854695797172069E-2</v>
      </c>
      <c r="Q1358">
        <v>2.2854695797172069E-2</v>
      </c>
    </row>
    <row r="1359" spans="1:17" x14ac:dyDescent="0.25">
      <c r="A1359" t="s">
        <v>31</v>
      </c>
      <c r="B1359" t="s">
        <v>33</v>
      </c>
      <c r="G1359" t="s">
        <v>53</v>
      </c>
      <c r="H1359" t="s">
        <v>104</v>
      </c>
      <c r="I1359" t="s">
        <v>94</v>
      </c>
      <c r="J1359" s="2">
        <v>44628</v>
      </c>
      <c r="K1359">
        <v>310.08000000000209</v>
      </c>
      <c r="L1359">
        <v>19936</v>
      </c>
      <c r="M1359">
        <v>0.69017461166882443</v>
      </c>
      <c r="N1359">
        <v>13759.32105822968</v>
      </c>
      <c r="O1359">
        <v>1.555377207062611E-2</v>
      </c>
      <c r="P1359">
        <v>2.2535995685233179E-2</v>
      </c>
      <c r="Q1359">
        <v>2.2535995685233179E-2</v>
      </c>
    </row>
    <row r="1360" spans="1:17" x14ac:dyDescent="0.25">
      <c r="A1360" t="s">
        <v>31</v>
      </c>
      <c r="B1360" t="s">
        <v>33</v>
      </c>
      <c r="G1360" t="s">
        <v>53</v>
      </c>
      <c r="H1360" t="s">
        <v>104</v>
      </c>
      <c r="I1360" t="s">
        <v>94</v>
      </c>
      <c r="J1360" s="2">
        <v>44629</v>
      </c>
      <c r="K1360">
        <v>310.08000000000209</v>
      </c>
      <c r="L1360">
        <v>19877</v>
      </c>
      <c r="M1360">
        <v>0.69017461166882443</v>
      </c>
      <c r="N1360">
        <v>13718.600756141221</v>
      </c>
      <c r="O1360">
        <v>1.5599939628716711E-2</v>
      </c>
      <c r="P1360">
        <v>2.260288826185081E-2</v>
      </c>
      <c r="Q1360">
        <v>2.260288826185081E-2</v>
      </c>
    </row>
    <row r="1361" spans="1:17" x14ac:dyDescent="0.25">
      <c r="A1361" t="s">
        <v>31</v>
      </c>
      <c r="B1361" t="s">
        <v>33</v>
      </c>
      <c r="G1361" t="s">
        <v>53</v>
      </c>
      <c r="H1361" t="s">
        <v>104</v>
      </c>
      <c r="I1361" t="s">
        <v>94</v>
      </c>
      <c r="J1361" s="2">
        <v>44630</v>
      </c>
      <c r="K1361">
        <v>310.08000000000209</v>
      </c>
      <c r="L1361">
        <v>19238</v>
      </c>
      <c r="M1361">
        <v>0.69017461166882432</v>
      </c>
      <c r="N1361">
        <v>13277.579179284839</v>
      </c>
      <c r="O1361">
        <v>1.611809959455256E-2</v>
      </c>
      <c r="P1361">
        <v>2.3353654744818E-2</v>
      </c>
      <c r="Q1361">
        <v>2.3353654744818E-2</v>
      </c>
    </row>
    <row r="1362" spans="1:17" x14ac:dyDescent="0.25">
      <c r="A1362" t="s">
        <v>31</v>
      </c>
      <c r="B1362" t="s">
        <v>33</v>
      </c>
      <c r="G1362" t="s">
        <v>53</v>
      </c>
      <c r="H1362" t="s">
        <v>104</v>
      </c>
      <c r="I1362" t="s">
        <v>94</v>
      </c>
      <c r="J1362" s="2">
        <v>44631</v>
      </c>
      <c r="K1362">
        <v>310.08000000000209</v>
      </c>
      <c r="L1362">
        <v>19137</v>
      </c>
      <c r="M1362">
        <v>0.69017461166882432</v>
      </c>
      <c r="N1362">
        <v>13207.87154350629</v>
      </c>
      <c r="O1362">
        <v>1.620316664053938E-2</v>
      </c>
      <c r="P1362">
        <v>2.3476909127909739E-2</v>
      </c>
      <c r="Q1362">
        <v>2.3476909127909739E-2</v>
      </c>
    </row>
    <row r="1363" spans="1:17" x14ac:dyDescent="0.25">
      <c r="A1363" t="s">
        <v>31</v>
      </c>
      <c r="B1363" t="s">
        <v>33</v>
      </c>
      <c r="G1363" t="s">
        <v>53</v>
      </c>
      <c r="H1363" t="s">
        <v>104</v>
      </c>
      <c r="I1363" t="s">
        <v>94</v>
      </c>
      <c r="J1363" s="2">
        <v>44632</v>
      </c>
      <c r="K1363">
        <v>310.08000000000209</v>
      </c>
      <c r="L1363">
        <v>19783</v>
      </c>
      <c r="M1363">
        <v>0.69017461166882454</v>
      </c>
      <c r="N1363">
        <v>13653.72434264436</v>
      </c>
      <c r="O1363">
        <v>1.567406358995108E-2</v>
      </c>
      <c r="P1363">
        <v>2.2710287114229819E-2</v>
      </c>
      <c r="Q1363">
        <v>2.2710287114229819E-2</v>
      </c>
    </row>
    <row r="1364" spans="1:17" x14ac:dyDescent="0.25">
      <c r="A1364" t="s">
        <v>31</v>
      </c>
      <c r="B1364" t="s">
        <v>33</v>
      </c>
      <c r="G1364" t="s">
        <v>53</v>
      </c>
      <c r="H1364" t="s">
        <v>104</v>
      </c>
      <c r="I1364" t="s">
        <v>94</v>
      </c>
      <c r="J1364" s="2">
        <v>44633</v>
      </c>
      <c r="K1364">
        <v>310.08000000000209</v>
      </c>
      <c r="L1364">
        <v>18611</v>
      </c>
      <c r="M1364">
        <v>0.69017461166882443</v>
      </c>
      <c r="N1364">
        <v>12844.83969776849</v>
      </c>
      <c r="O1364">
        <v>1.666111439471292E-2</v>
      </c>
      <c r="P1364">
        <v>2.4140433613497859E-2</v>
      </c>
      <c r="Q1364">
        <v>2.4140433613497859E-2</v>
      </c>
    </row>
    <row r="1365" spans="1:17" x14ac:dyDescent="0.25">
      <c r="A1365" t="s">
        <v>31</v>
      </c>
      <c r="B1365" t="s">
        <v>33</v>
      </c>
      <c r="G1365" t="s">
        <v>53</v>
      </c>
      <c r="H1365" t="s">
        <v>104</v>
      </c>
      <c r="I1365" t="s">
        <v>94</v>
      </c>
      <c r="J1365" s="2">
        <v>44634</v>
      </c>
      <c r="K1365">
        <v>310.08000000000209</v>
      </c>
      <c r="L1365">
        <v>17618</v>
      </c>
      <c r="M1365">
        <v>0.69017461166882432</v>
      </c>
      <c r="N1365">
        <v>12159.496308381351</v>
      </c>
      <c r="O1365">
        <v>1.760018163242151E-2</v>
      </c>
      <c r="P1365">
        <v>2.5501056304961332E-2</v>
      </c>
      <c r="Q1365">
        <v>2.5501056304961332E-2</v>
      </c>
    </row>
    <row r="1366" spans="1:17" x14ac:dyDescent="0.25">
      <c r="A1366" t="s">
        <v>31</v>
      </c>
      <c r="B1366" t="s">
        <v>33</v>
      </c>
      <c r="G1366" t="s">
        <v>53</v>
      </c>
      <c r="H1366" t="s">
        <v>104</v>
      </c>
      <c r="I1366" t="s">
        <v>94</v>
      </c>
      <c r="J1366" s="2">
        <v>44635</v>
      </c>
      <c r="K1366">
        <v>310.08000000000209</v>
      </c>
      <c r="L1366">
        <v>21175</v>
      </c>
      <c r="M1366">
        <v>0.69017461166882443</v>
      </c>
      <c r="N1366">
        <v>14614.44740208736</v>
      </c>
      <c r="O1366">
        <v>1.4643683589138239E-2</v>
      </c>
      <c r="P1366">
        <v>2.12173605657997E-2</v>
      </c>
      <c r="Q1366">
        <v>2.12173605657997E-2</v>
      </c>
    </row>
    <row r="1367" spans="1:17" x14ac:dyDescent="0.25">
      <c r="A1367" t="s">
        <v>31</v>
      </c>
      <c r="B1367" t="s">
        <v>33</v>
      </c>
      <c r="G1367" t="s">
        <v>53</v>
      </c>
      <c r="H1367" t="s">
        <v>104</v>
      </c>
      <c r="I1367" t="s">
        <v>94</v>
      </c>
      <c r="J1367" s="2">
        <v>44636</v>
      </c>
      <c r="K1367">
        <v>310.08000000000209</v>
      </c>
      <c r="L1367">
        <v>20118</v>
      </c>
      <c r="M1367">
        <v>0.69017461166882443</v>
      </c>
      <c r="N1367">
        <v>13884.93283755341</v>
      </c>
      <c r="O1367">
        <v>1.5413062928720659E-2</v>
      </c>
      <c r="P1367">
        <v>2.2332120985227591E-2</v>
      </c>
      <c r="Q1367">
        <v>2.2332120985227591E-2</v>
      </c>
    </row>
    <row r="1368" spans="1:17" x14ac:dyDescent="0.25">
      <c r="A1368" t="s">
        <v>31</v>
      </c>
      <c r="B1368" t="s">
        <v>33</v>
      </c>
      <c r="G1368" t="s">
        <v>53</v>
      </c>
      <c r="H1368" t="s">
        <v>104</v>
      </c>
      <c r="I1368" t="s">
        <v>94</v>
      </c>
      <c r="J1368" s="2">
        <v>44637</v>
      </c>
      <c r="K1368">
        <v>310.08000000000209</v>
      </c>
      <c r="L1368">
        <v>20336</v>
      </c>
      <c r="M1368">
        <v>0.69017461166882443</v>
      </c>
      <c r="N1368">
        <v>14035.39090289721</v>
      </c>
      <c r="O1368">
        <v>1.5247836349331341E-2</v>
      </c>
      <c r="P1368">
        <v>2.2092722756727409E-2</v>
      </c>
      <c r="Q1368">
        <v>2.2092722756727409E-2</v>
      </c>
    </row>
    <row r="1369" spans="1:17" x14ac:dyDescent="0.25">
      <c r="A1369" t="s">
        <v>31</v>
      </c>
      <c r="B1369" t="s">
        <v>33</v>
      </c>
      <c r="G1369" t="s">
        <v>53</v>
      </c>
      <c r="H1369" t="s">
        <v>104</v>
      </c>
      <c r="I1369" t="s">
        <v>94</v>
      </c>
      <c r="J1369" s="2">
        <v>44638</v>
      </c>
      <c r="K1369">
        <v>310.08000000000209</v>
      </c>
      <c r="L1369">
        <v>21949</v>
      </c>
      <c r="M1369">
        <v>0.69017461166882443</v>
      </c>
      <c r="N1369">
        <v>15148.642551519029</v>
      </c>
      <c r="O1369">
        <v>1.4127295093170631E-2</v>
      </c>
      <c r="P1369">
        <v>2.0469160780938019E-2</v>
      </c>
      <c r="Q1369">
        <v>2.0469160780938019E-2</v>
      </c>
    </row>
    <row r="1370" spans="1:17" x14ac:dyDescent="0.25">
      <c r="A1370" t="s">
        <v>31</v>
      </c>
      <c r="B1370" t="s">
        <v>33</v>
      </c>
      <c r="G1370" t="s">
        <v>53</v>
      </c>
      <c r="H1370" t="s">
        <v>104</v>
      </c>
      <c r="I1370" t="s">
        <v>94</v>
      </c>
      <c r="J1370" s="2">
        <v>44639</v>
      </c>
      <c r="K1370">
        <v>310.08000000000209</v>
      </c>
      <c r="L1370">
        <v>20442</v>
      </c>
      <c r="M1370">
        <v>0.69017461166882443</v>
      </c>
      <c r="N1370">
        <v>14108.54941173411</v>
      </c>
      <c r="O1370">
        <v>1.5168770179043251E-2</v>
      </c>
      <c r="P1370">
        <v>2.197816309464869E-2</v>
      </c>
      <c r="Q1370">
        <v>2.197816309464869E-2</v>
      </c>
    </row>
    <row r="1371" spans="1:17" x14ac:dyDescent="0.25">
      <c r="A1371" t="s">
        <v>31</v>
      </c>
      <c r="B1371" t="s">
        <v>33</v>
      </c>
      <c r="G1371" t="s">
        <v>53</v>
      </c>
      <c r="H1371" t="s">
        <v>104</v>
      </c>
      <c r="I1371" t="s">
        <v>94</v>
      </c>
      <c r="J1371" s="2">
        <v>44640</v>
      </c>
      <c r="K1371">
        <v>310.08000000000209</v>
      </c>
      <c r="L1371">
        <v>20584</v>
      </c>
      <c r="M1371">
        <v>0.69017461166882432</v>
      </c>
      <c r="N1371">
        <v>14206.554206591079</v>
      </c>
      <c r="O1371">
        <v>1.506412747765265E-2</v>
      </c>
      <c r="P1371">
        <v>2.1826545374116241E-2</v>
      </c>
      <c r="Q1371">
        <v>2.1826545374116241E-2</v>
      </c>
    </row>
    <row r="1372" spans="1:17" x14ac:dyDescent="0.25">
      <c r="A1372" t="s">
        <v>31</v>
      </c>
      <c r="B1372" t="s">
        <v>33</v>
      </c>
      <c r="G1372" t="s">
        <v>53</v>
      </c>
      <c r="H1372" t="s">
        <v>104</v>
      </c>
      <c r="I1372" t="s">
        <v>94</v>
      </c>
      <c r="J1372" s="2">
        <v>44641</v>
      </c>
      <c r="K1372">
        <v>310.08000000000209</v>
      </c>
      <c r="L1372">
        <v>21486</v>
      </c>
      <c r="M1372">
        <v>0.69017461166882443</v>
      </c>
      <c r="N1372">
        <v>14829.09170631636</v>
      </c>
      <c r="O1372">
        <v>1.443172298240725E-2</v>
      </c>
      <c r="P1372">
        <v>2.091024899845521E-2</v>
      </c>
      <c r="Q1372">
        <v>2.091024899845521E-2</v>
      </c>
    </row>
    <row r="1373" spans="1:17" x14ac:dyDescent="0.25">
      <c r="A1373" t="s">
        <v>31</v>
      </c>
      <c r="B1373" t="s">
        <v>33</v>
      </c>
      <c r="G1373" t="s">
        <v>53</v>
      </c>
      <c r="H1373" t="s">
        <v>104</v>
      </c>
      <c r="I1373" t="s">
        <v>94</v>
      </c>
      <c r="J1373" s="2">
        <v>44642</v>
      </c>
      <c r="K1373">
        <v>310.08000000000209</v>
      </c>
      <c r="L1373">
        <v>24125</v>
      </c>
      <c r="M1373">
        <v>0.69017461166882443</v>
      </c>
      <c r="N1373">
        <v>16650.46250651039</v>
      </c>
      <c r="O1373">
        <v>1.2853056994818739E-2</v>
      </c>
      <c r="P1373">
        <v>1.862290611319414E-2</v>
      </c>
      <c r="Q1373">
        <v>1.862290611319414E-2</v>
      </c>
    </row>
    <row r="1374" spans="1:17" x14ac:dyDescent="0.25">
      <c r="A1374" t="s">
        <v>31</v>
      </c>
      <c r="B1374" t="s">
        <v>33</v>
      </c>
      <c r="G1374" t="s">
        <v>53</v>
      </c>
      <c r="H1374" t="s">
        <v>104</v>
      </c>
      <c r="I1374" t="s">
        <v>94</v>
      </c>
      <c r="J1374" s="2">
        <v>44643</v>
      </c>
      <c r="K1374">
        <v>310.08000000000209</v>
      </c>
      <c r="L1374">
        <v>22565</v>
      </c>
      <c r="M1374">
        <v>0.69017461166882443</v>
      </c>
      <c r="N1374">
        <v>15573.790112307021</v>
      </c>
      <c r="O1374">
        <v>1.37416352758698E-2</v>
      </c>
      <c r="P1374">
        <v>1.9910374916056219E-2</v>
      </c>
      <c r="Q1374">
        <v>1.9910374916056219E-2</v>
      </c>
    </row>
    <row r="1375" spans="1:17" x14ac:dyDescent="0.25">
      <c r="A1375" t="s">
        <v>31</v>
      </c>
      <c r="B1375" t="s">
        <v>33</v>
      </c>
      <c r="G1375" t="s">
        <v>53</v>
      </c>
      <c r="H1375" t="s">
        <v>104</v>
      </c>
      <c r="I1375" t="s">
        <v>94</v>
      </c>
      <c r="J1375" s="2">
        <v>44644</v>
      </c>
      <c r="K1375">
        <v>310.08000000000209</v>
      </c>
      <c r="L1375">
        <v>22501</v>
      </c>
      <c r="M1375">
        <v>0.69017461166882443</v>
      </c>
      <c r="N1375">
        <v>15529.61893716022</v>
      </c>
      <c r="O1375">
        <v>1.3780720856850901E-2</v>
      </c>
      <c r="P1375">
        <v>1.996700635442019E-2</v>
      </c>
      <c r="Q1375">
        <v>1.996700635442019E-2</v>
      </c>
    </row>
    <row r="1376" spans="1:17" x14ac:dyDescent="0.25">
      <c r="A1376" t="s">
        <v>31</v>
      </c>
      <c r="B1376" t="s">
        <v>33</v>
      </c>
      <c r="G1376" t="s">
        <v>53</v>
      </c>
      <c r="H1376" t="s">
        <v>104</v>
      </c>
      <c r="I1376" t="s">
        <v>94</v>
      </c>
      <c r="J1376" s="2">
        <v>44645</v>
      </c>
      <c r="K1376">
        <v>310.08000000000209</v>
      </c>
      <c r="L1376">
        <v>19234</v>
      </c>
      <c r="M1376">
        <v>0.69017461166882443</v>
      </c>
      <c r="N1376">
        <v>13274.81848083817</v>
      </c>
      <c r="O1376">
        <v>1.6121451596131962E-2</v>
      </c>
      <c r="P1376">
        <v>2.3358511489071879E-2</v>
      </c>
      <c r="Q1376">
        <v>2.3358511489071879E-2</v>
      </c>
    </row>
    <row r="1377" spans="1:17" x14ac:dyDescent="0.25">
      <c r="A1377" t="s">
        <v>31</v>
      </c>
      <c r="B1377" t="s">
        <v>33</v>
      </c>
      <c r="G1377" t="s">
        <v>53</v>
      </c>
      <c r="H1377" t="s">
        <v>104</v>
      </c>
      <c r="I1377" t="s">
        <v>94</v>
      </c>
      <c r="J1377" s="2">
        <v>44646</v>
      </c>
      <c r="K1377">
        <v>310.08000000000209</v>
      </c>
      <c r="L1377">
        <v>18360</v>
      </c>
      <c r="M1377">
        <v>0.69017461166882443</v>
      </c>
      <c r="N1377">
        <v>12671.60587023962</v>
      </c>
      <c r="O1377">
        <v>1.6888888888889009E-2</v>
      </c>
      <c r="P1377">
        <v>2.4470458059956901E-2</v>
      </c>
      <c r="Q1377">
        <v>2.4470458059956901E-2</v>
      </c>
    </row>
    <row r="1378" spans="1:17" x14ac:dyDescent="0.25">
      <c r="A1378" t="s">
        <v>31</v>
      </c>
      <c r="B1378" t="s">
        <v>33</v>
      </c>
      <c r="G1378" t="s">
        <v>53</v>
      </c>
      <c r="H1378" t="s">
        <v>104</v>
      </c>
      <c r="I1378" t="s">
        <v>94</v>
      </c>
      <c r="J1378" s="2">
        <v>44647</v>
      </c>
      <c r="K1378">
        <v>310.08000000000209</v>
      </c>
      <c r="L1378">
        <v>20659</v>
      </c>
      <c r="M1378">
        <v>0.69017461166882443</v>
      </c>
      <c r="N1378">
        <v>14258.317302466239</v>
      </c>
      <c r="O1378">
        <v>1.500943898543018E-2</v>
      </c>
      <c r="P1378">
        <v>2.1747306741894991E-2</v>
      </c>
      <c r="Q1378">
        <v>2.1747306741894991E-2</v>
      </c>
    </row>
    <row r="1379" spans="1:17" x14ac:dyDescent="0.25">
      <c r="A1379" t="s">
        <v>31</v>
      </c>
      <c r="B1379" t="s">
        <v>33</v>
      </c>
      <c r="G1379" t="s">
        <v>53</v>
      </c>
      <c r="H1379" t="s">
        <v>104</v>
      </c>
      <c r="I1379" t="s">
        <v>94</v>
      </c>
      <c r="J1379" s="2">
        <v>44648</v>
      </c>
      <c r="K1379">
        <v>310.08000000000209</v>
      </c>
      <c r="L1379">
        <v>19396</v>
      </c>
      <c r="M1379">
        <v>0.69017461166882443</v>
      </c>
      <c r="N1379">
        <v>13386.626767928519</v>
      </c>
      <c r="O1379">
        <v>1.5986801402351109E-2</v>
      </c>
      <c r="P1379">
        <v>2.316341565172245E-2</v>
      </c>
      <c r="Q1379">
        <v>2.316341565172245E-2</v>
      </c>
    </row>
    <row r="1380" spans="1:17" x14ac:dyDescent="0.25">
      <c r="A1380" t="s">
        <v>31</v>
      </c>
      <c r="B1380" t="s">
        <v>33</v>
      </c>
      <c r="G1380" t="s">
        <v>53</v>
      </c>
      <c r="H1380" t="s">
        <v>104</v>
      </c>
      <c r="I1380" t="s">
        <v>94</v>
      </c>
      <c r="J1380" s="2">
        <v>44649</v>
      </c>
      <c r="K1380">
        <v>310.08000000000209</v>
      </c>
      <c r="L1380">
        <v>20626</v>
      </c>
      <c r="M1380">
        <v>0.69017461166882443</v>
      </c>
      <c r="N1380">
        <v>14235.54154028117</v>
      </c>
      <c r="O1380">
        <v>1.5033452923494719E-2</v>
      </c>
      <c r="P1380">
        <v>2.1782100745700021E-2</v>
      </c>
      <c r="Q1380">
        <v>2.1782100745700021E-2</v>
      </c>
    </row>
    <row r="1381" spans="1:17" x14ac:dyDescent="0.25">
      <c r="A1381" t="s">
        <v>31</v>
      </c>
      <c r="B1381" t="s">
        <v>33</v>
      </c>
      <c r="G1381" t="s">
        <v>53</v>
      </c>
      <c r="H1381" t="s">
        <v>104</v>
      </c>
      <c r="I1381" t="s">
        <v>94</v>
      </c>
      <c r="J1381" s="2">
        <v>44650</v>
      </c>
      <c r="K1381">
        <v>310.08000000000209</v>
      </c>
      <c r="L1381">
        <v>21178</v>
      </c>
      <c r="M1381">
        <v>0.69017461166882443</v>
      </c>
      <c r="N1381">
        <v>14616.517925922361</v>
      </c>
      <c r="O1381">
        <v>1.46416092171122E-2</v>
      </c>
      <c r="P1381">
        <v>2.1214354990122229E-2</v>
      </c>
      <c r="Q1381">
        <v>2.1214354990122229E-2</v>
      </c>
    </row>
    <row r="1382" spans="1:17" x14ac:dyDescent="0.25">
      <c r="A1382" t="s">
        <v>31</v>
      </c>
      <c r="B1382" t="s">
        <v>33</v>
      </c>
      <c r="G1382" t="s">
        <v>53</v>
      </c>
      <c r="H1382" t="s">
        <v>104</v>
      </c>
      <c r="I1382" t="s">
        <v>94</v>
      </c>
      <c r="J1382" s="2">
        <v>44651</v>
      </c>
      <c r="K1382">
        <v>310.08000000000209</v>
      </c>
      <c r="L1382">
        <v>21857</v>
      </c>
      <c r="M1382">
        <v>0.69017461166882443</v>
      </c>
      <c r="N1382">
        <v>15085.1464872455</v>
      </c>
      <c r="O1382">
        <v>1.418675939058435E-2</v>
      </c>
      <c r="P1382">
        <v>2.0555319118854769E-2</v>
      </c>
      <c r="Q1382">
        <v>2.0555319118854769E-2</v>
      </c>
    </row>
    <row r="1383" spans="1:17" x14ac:dyDescent="0.25">
      <c r="A1383" t="s">
        <v>31</v>
      </c>
      <c r="B1383" t="s">
        <v>33</v>
      </c>
      <c r="G1383" t="s">
        <v>55</v>
      </c>
      <c r="H1383" t="s">
        <v>104</v>
      </c>
      <c r="I1383" t="s">
        <v>94</v>
      </c>
      <c r="J1383" s="2">
        <v>44378</v>
      </c>
      <c r="K1383">
        <v>0</v>
      </c>
      <c r="L1383">
        <v>0</v>
      </c>
      <c r="M1383">
        <v>0</v>
      </c>
      <c r="N1383">
        <v>0</v>
      </c>
      <c r="O1383">
        <v>0</v>
      </c>
      <c r="P1383">
        <v>0</v>
      </c>
      <c r="Q1383">
        <v>0</v>
      </c>
    </row>
    <row r="1384" spans="1:17" x14ac:dyDescent="0.25">
      <c r="A1384" t="s">
        <v>31</v>
      </c>
      <c r="B1384" t="s">
        <v>33</v>
      </c>
      <c r="G1384" t="s">
        <v>55</v>
      </c>
      <c r="H1384" t="s">
        <v>104</v>
      </c>
      <c r="I1384" t="s">
        <v>94</v>
      </c>
      <c r="J1384" s="2">
        <v>44379</v>
      </c>
      <c r="K1384">
        <v>0</v>
      </c>
      <c r="L1384">
        <v>0</v>
      </c>
      <c r="M1384">
        <v>0</v>
      </c>
      <c r="N1384">
        <v>0</v>
      </c>
      <c r="O1384">
        <v>0</v>
      </c>
      <c r="P1384">
        <v>0</v>
      </c>
      <c r="Q1384">
        <v>0</v>
      </c>
    </row>
    <row r="1385" spans="1:17" x14ac:dyDescent="0.25">
      <c r="A1385" t="s">
        <v>31</v>
      </c>
      <c r="B1385" t="s">
        <v>33</v>
      </c>
      <c r="G1385" t="s">
        <v>55</v>
      </c>
      <c r="H1385" t="s">
        <v>104</v>
      </c>
      <c r="I1385" t="s">
        <v>94</v>
      </c>
      <c r="J1385" s="2">
        <v>44380</v>
      </c>
      <c r="K1385">
        <v>0</v>
      </c>
      <c r="L1385">
        <v>0</v>
      </c>
      <c r="M1385">
        <v>0</v>
      </c>
      <c r="N1385">
        <v>0</v>
      </c>
      <c r="O1385">
        <v>0</v>
      </c>
      <c r="P1385">
        <v>0</v>
      </c>
      <c r="Q1385">
        <v>0</v>
      </c>
    </row>
    <row r="1386" spans="1:17" x14ac:dyDescent="0.25">
      <c r="A1386" t="s">
        <v>31</v>
      </c>
      <c r="B1386" t="s">
        <v>33</v>
      </c>
      <c r="G1386" t="s">
        <v>55</v>
      </c>
      <c r="H1386" t="s">
        <v>104</v>
      </c>
      <c r="I1386" t="s">
        <v>94</v>
      </c>
      <c r="J1386" s="2">
        <v>44381</v>
      </c>
      <c r="K1386">
        <v>0</v>
      </c>
      <c r="L1386">
        <v>0</v>
      </c>
      <c r="M1386">
        <v>0</v>
      </c>
      <c r="N1386">
        <v>0</v>
      </c>
      <c r="O1386">
        <v>0</v>
      </c>
      <c r="P1386">
        <v>0</v>
      </c>
      <c r="Q1386">
        <v>0</v>
      </c>
    </row>
    <row r="1387" spans="1:17" x14ac:dyDescent="0.25">
      <c r="A1387" t="s">
        <v>31</v>
      </c>
      <c r="B1387" t="s">
        <v>33</v>
      </c>
      <c r="G1387" t="s">
        <v>55</v>
      </c>
      <c r="H1387" t="s">
        <v>104</v>
      </c>
      <c r="I1387" t="s">
        <v>94</v>
      </c>
      <c r="J1387" s="2">
        <v>44382</v>
      </c>
      <c r="K1387">
        <v>0</v>
      </c>
      <c r="L1387">
        <v>0</v>
      </c>
      <c r="M1387">
        <v>0</v>
      </c>
      <c r="N1387">
        <v>0</v>
      </c>
      <c r="O1387">
        <v>0</v>
      </c>
      <c r="P1387">
        <v>0</v>
      </c>
      <c r="Q1387">
        <v>0</v>
      </c>
    </row>
    <row r="1388" spans="1:17" x14ac:dyDescent="0.25">
      <c r="A1388" t="s">
        <v>31</v>
      </c>
      <c r="B1388" t="s">
        <v>33</v>
      </c>
      <c r="G1388" t="s">
        <v>55</v>
      </c>
      <c r="H1388" t="s">
        <v>104</v>
      </c>
      <c r="I1388" t="s">
        <v>94</v>
      </c>
      <c r="J1388" s="2">
        <v>44383</v>
      </c>
      <c r="K1388">
        <v>0</v>
      </c>
      <c r="L1388">
        <v>0</v>
      </c>
      <c r="M1388">
        <v>0</v>
      </c>
      <c r="N1388">
        <v>0</v>
      </c>
      <c r="O1388">
        <v>0</v>
      </c>
      <c r="P1388">
        <v>0</v>
      </c>
      <c r="Q1388">
        <v>0</v>
      </c>
    </row>
    <row r="1389" spans="1:17" x14ac:dyDescent="0.25">
      <c r="A1389" t="s">
        <v>31</v>
      </c>
      <c r="B1389" t="s">
        <v>33</v>
      </c>
      <c r="G1389" t="s">
        <v>55</v>
      </c>
      <c r="H1389" t="s">
        <v>104</v>
      </c>
      <c r="I1389" t="s">
        <v>94</v>
      </c>
      <c r="J1389" s="2">
        <v>44384</v>
      </c>
      <c r="K1389">
        <v>0</v>
      </c>
      <c r="L1389">
        <v>0</v>
      </c>
      <c r="M1389">
        <v>0</v>
      </c>
      <c r="N1389">
        <v>0</v>
      </c>
      <c r="O1389">
        <v>0</v>
      </c>
      <c r="P1389">
        <v>0</v>
      </c>
      <c r="Q1389">
        <v>0</v>
      </c>
    </row>
    <row r="1390" spans="1:17" x14ac:dyDescent="0.25">
      <c r="A1390" t="s">
        <v>31</v>
      </c>
      <c r="B1390" t="s">
        <v>33</v>
      </c>
      <c r="G1390" t="s">
        <v>55</v>
      </c>
      <c r="H1390" t="s">
        <v>104</v>
      </c>
      <c r="I1390" t="s">
        <v>94</v>
      </c>
      <c r="J1390" s="2">
        <v>44385</v>
      </c>
      <c r="K1390">
        <v>0</v>
      </c>
      <c r="L1390">
        <v>0</v>
      </c>
      <c r="M1390">
        <v>0</v>
      </c>
      <c r="N1390">
        <v>0</v>
      </c>
      <c r="O1390">
        <v>0</v>
      </c>
      <c r="P1390">
        <v>0</v>
      </c>
      <c r="Q1390">
        <v>0</v>
      </c>
    </row>
    <row r="1391" spans="1:17" x14ac:dyDescent="0.25">
      <c r="A1391" t="s">
        <v>31</v>
      </c>
      <c r="B1391" t="s">
        <v>33</v>
      </c>
      <c r="G1391" t="s">
        <v>55</v>
      </c>
      <c r="H1391" t="s">
        <v>104</v>
      </c>
      <c r="I1391" t="s">
        <v>94</v>
      </c>
      <c r="J1391" s="2">
        <v>44386</v>
      </c>
      <c r="K1391">
        <v>0</v>
      </c>
      <c r="L1391">
        <v>0</v>
      </c>
      <c r="M1391">
        <v>0</v>
      </c>
      <c r="N1391">
        <v>0</v>
      </c>
      <c r="O1391">
        <v>0</v>
      </c>
      <c r="P1391">
        <v>0</v>
      </c>
      <c r="Q1391">
        <v>0</v>
      </c>
    </row>
    <row r="1392" spans="1:17" x14ac:dyDescent="0.25">
      <c r="A1392" t="s">
        <v>31</v>
      </c>
      <c r="B1392" t="s">
        <v>33</v>
      </c>
      <c r="G1392" t="s">
        <v>55</v>
      </c>
      <c r="H1392" t="s">
        <v>104</v>
      </c>
      <c r="I1392" t="s">
        <v>94</v>
      </c>
      <c r="J1392" s="2">
        <v>44387</v>
      </c>
      <c r="K1392">
        <v>0</v>
      </c>
      <c r="L1392">
        <v>0</v>
      </c>
      <c r="M1392">
        <v>0</v>
      </c>
      <c r="N1392">
        <v>0</v>
      </c>
      <c r="O1392">
        <v>0</v>
      </c>
      <c r="P1392">
        <v>0</v>
      </c>
      <c r="Q1392">
        <v>0</v>
      </c>
    </row>
    <row r="1393" spans="1:17" x14ac:dyDescent="0.25">
      <c r="A1393" t="s">
        <v>31</v>
      </c>
      <c r="B1393" t="s">
        <v>33</v>
      </c>
      <c r="G1393" t="s">
        <v>55</v>
      </c>
      <c r="H1393" t="s">
        <v>104</v>
      </c>
      <c r="I1393" t="s">
        <v>94</v>
      </c>
      <c r="J1393" s="2">
        <v>44388</v>
      </c>
      <c r="K1393">
        <v>0</v>
      </c>
      <c r="L1393">
        <v>0</v>
      </c>
      <c r="M1393">
        <v>0</v>
      </c>
      <c r="N1393">
        <v>0</v>
      </c>
      <c r="O1393">
        <v>0</v>
      </c>
      <c r="P1393">
        <v>0</v>
      </c>
      <c r="Q1393">
        <v>0</v>
      </c>
    </row>
    <row r="1394" spans="1:17" x14ac:dyDescent="0.25">
      <c r="A1394" t="s">
        <v>31</v>
      </c>
      <c r="B1394" t="s">
        <v>33</v>
      </c>
      <c r="G1394" t="s">
        <v>55</v>
      </c>
      <c r="H1394" t="s">
        <v>104</v>
      </c>
      <c r="I1394" t="s">
        <v>94</v>
      </c>
      <c r="J1394" s="2">
        <v>44389</v>
      </c>
      <c r="K1394">
        <v>0</v>
      </c>
      <c r="L1394">
        <v>0</v>
      </c>
      <c r="M1394">
        <v>0</v>
      </c>
      <c r="N1394">
        <v>0</v>
      </c>
      <c r="O1394">
        <v>0</v>
      </c>
      <c r="P1394">
        <v>0</v>
      </c>
      <c r="Q1394">
        <v>0</v>
      </c>
    </row>
    <row r="1395" spans="1:17" x14ac:dyDescent="0.25">
      <c r="A1395" t="s">
        <v>31</v>
      </c>
      <c r="B1395" t="s">
        <v>33</v>
      </c>
      <c r="G1395" t="s">
        <v>55</v>
      </c>
      <c r="H1395" t="s">
        <v>104</v>
      </c>
      <c r="I1395" t="s">
        <v>94</v>
      </c>
      <c r="J1395" s="2">
        <v>44390</v>
      </c>
      <c r="K1395">
        <v>0</v>
      </c>
      <c r="L1395">
        <v>0</v>
      </c>
      <c r="M1395">
        <v>0</v>
      </c>
      <c r="N1395">
        <v>0</v>
      </c>
      <c r="O1395">
        <v>0</v>
      </c>
      <c r="P1395">
        <v>0</v>
      </c>
      <c r="Q1395">
        <v>0</v>
      </c>
    </row>
    <row r="1396" spans="1:17" x14ac:dyDescent="0.25">
      <c r="A1396" t="s">
        <v>31</v>
      </c>
      <c r="B1396" t="s">
        <v>33</v>
      </c>
      <c r="G1396" t="s">
        <v>55</v>
      </c>
      <c r="H1396" t="s">
        <v>104</v>
      </c>
      <c r="I1396" t="s">
        <v>94</v>
      </c>
      <c r="J1396" s="2">
        <v>44391</v>
      </c>
      <c r="K1396">
        <v>0</v>
      </c>
      <c r="L1396">
        <v>0</v>
      </c>
      <c r="M1396">
        <v>0</v>
      </c>
      <c r="N1396">
        <v>0</v>
      </c>
      <c r="O1396">
        <v>0</v>
      </c>
      <c r="P1396">
        <v>0</v>
      </c>
      <c r="Q1396">
        <v>0</v>
      </c>
    </row>
    <row r="1397" spans="1:17" x14ac:dyDescent="0.25">
      <c r="A1397" t="s">
        <v>31</v>
      </c>
      <c r="B1397" t="s">
        <v>33</v>
      </c>
      <c r="G1397" t="s">
        <v>55</v>
      </c>
      <c r="H1397" t="s">
        <v>104</v>
      </c>
      <c r="I1397" t="s">
        <v>94</v>
      </c>
      <c r="J1397" s="2">
        <v>44392</v>
      </c>
      <c r="K1397">
        <v>0</v>
      </c>
      <c r="L1397">
        <v>0</v>
      </c>
      <c r="M1397">
        <v>0</v>
      </c>
      <c r="N1397">
        <v>0</v>
      </c>
      <c r="O1397">
        <v>0</v>
      </c>
      <c r="P1397">
        <v>0</v>
      </c>
      <c r="Q1397">
        <v>0</v>
      </c>
    </row>
    <row r="1398" spans="1:17" x14ac:dyDescent="0.25">
      <c r="A1398" t="s">
        <v>31</v>
      </c>
      <c r="B1398" t="s">
        <v>33</v>
      </c>
      <c r="G1398" t="s">
        <v>55</v>
      </c>
      <c r="H1398" t="s">
        <v>104</v>
      </c>
      <c r="I1398" t="s">
        <v>94</v>
      </c>
      <c r="J1398" s="2">
        <v>44393</v>
      </c>
      <c r="K1398">
        <v>0</v>
      </c>
      <c r="L1398">
        <v>0</v>
      </c>
      <c r="M1398">
        <v>0</v>
      </c>
      <c r="N1398">
        <v>0</v>
      </c>
      <c r="O1398">
        <v>0</v>
      </c>
      <c r="P1398">
        <v>0</v>
      </c>
      <c r="Q1398">
        <v>0</v>
      </c>
    </row>
    <row r="1399" spans="1:17" x14ac:dyDescent="0.25">
      <c r="A1399" t="s">
        <v>31</v>
      </c>
      <c r="B1399" t="s">
        <v>33</v>
      </c>
      <c r="G1399" t="s">
        <v>55</v>
      </c>
      <c r="H1399" t="s">
        <v>104</v>
      </c>
      <c r="I1399" t="s">
        <v>94</v>
      </c>
      <c r="J1399" s="2">
        <v>44394</v>
      </c>
      <c r="K1399">
        <v>0</v>
      </c>
      <c r="L1399">
        <v>0</v>
      </c>
      <c r="M1399">
        <v>0</v>
      </c>
      <c r="N1399">
        <v>0</v>
      </c>
      <c r="O1399">
        <v>0</v>
      </c>
      <c r="P1399">
        <v>0</v>
      </c>
      <c r="Q1399">
        <v>0</v>
      </c>
    </row>
    <row r="1400" spans="1:17" x14ac:dyDescent="0.25">
      <c r="A1400" t="s">
        <v>31</v>
      </c>
      <c r="B1400" t="s">
        <v>33</v>
      </c>
      <c r="G1400" t="s">
        <v>55</v>
      </c>
      <c r="H1400" t="s">
        <v>104</v>
      </c>
      <c r="I1400" t="s">
        <v>94</v>
      </c>
      <c r="J1400" s="2">
        <v>44395</v>
      </c>
      <c r="K1400">
        <v>0</v>
      </c>
      <c r="L1400">
        <v>0</v>
      </c>
      <c r="M1400">
        <v>0</v>
      </c>
      <c r="N1400">
        <v>0</v>
      </c>
      <c r="O1400">
        <v>0</v>
      </c>
      <c r="P1400">
        <v>0</v>
      </c>
      <c r="Q1400">
        <v>0</v>
      </c>
    </row>
    <row r="1401" spans="1:17" x14ac:dyDescent="0.25">
      <c r="A1401" t="s">
        <v>31</v>
      </c>
      <c r="B1401" t="s">
        <v>33</v>
      </c>
      <c r="G1401" t="s">
        <v>55</v>
      </c>
      <c r="H1401" t="s">
        <v>104</v>
      </c>
      <c r="I1401" t="s">
        <v>94</v>
      </c>
      <c r="J1401" s="2">
        <v>44396</v>
      </c>
      <c r="K1401">
        <v>0</v>
      </c>
      <c r="L1401">
        <v>0</v>
      </c>
      <c r="M1401">
        <v>0</v>
      </c>
      <c r="N1401">
        <v>0</v>
      </c>
      <c r="O1401">
        <v>0</v>
      </c>
      <c r="P1401">
        <v>0</v>
      </c>
      <c r="Q1401">
        <v>0</v>
      </c>
    </row>
    <row r="1402" spans="1:17" x14ac:dyDescent="0.25">
      <c r="A1402" t="s">
        <v>31</v>
      </c>
      <c r="B1402" t="s">
        <v>33</v>
      </c>
      <c r="G1402" t="s">
        <v>55</v>
      </c>
      <c r="H1402" t="s">
        <v>104</v>
      </c>
      <c r="I1402" t="s">
        <v>94</v>
      </c>
      <c r="J1402" s="2">
        <v>44397</v>
      </c>
      <c r="K1402">
        <v>0</v>
      </c>
      <c r="L1402">
        <v>0</v>
      </c>
      <c r="M1402">
        <v>0</v>
      </c>
      <c r="N1402">
        <v>0</v>
      </c>
      <c r="O1402">
        <v>0</v>
      </c>
      <c r="P1402">
        <v>0</v>
      </c>
      <c r="Q1402">
        <v>0</v>
      </c>
    </row>
    <row r="1403" spans="1:17" x14ac:dyDescent="0.25">
      <c r="A1403" t="s">
        <v>31</v>
      </c>
      <c r="B1403" t="s">
        <v>33</v>
      </c>
      <c r="G1403" t="s">
        <v>55</v>
      </c>
      <c r="H1403" t="s">
        <v>104</v>
      </c>
      <c r="I1403" t="s">
        <v>94</v>
      </c>
      <c r="J1403" s="2">
        <v>44398</v>
      </c>
      <c r="K1403">
        <v>0</v>
      </c>
      <c r="L1403">
        <v>0</v>
      </c>
      <c r="M1403">
        <v>0</v>
      </c>
      <c r="N1403">
        <v>0</v>
      </c>
      <c r="O1403">
        <v>0</v>
      </c>
      <c r="P1403">
        <v>0</v>
      </c>
      <c r="Q1403">
        <v>0</v>
      </c>
    </row>
    <row r="1404" spans="1:17" x14ac:dyDescent="0.25">
      <c r="A1404" t="s">
        <v>31</v>
      </c>
      <c r="B1404" t="s">
        <v>33</v>
      </c>
      <c r="G1404" t="s">
        <v>55</v>
      </c>
      <c r="H1404" t="s">
        <v>104</v>
      </c>
      <c r="I1404" t="s">
        <v>94</v>
      </c>
      <c r="J1404" s="2">
        <v>44399</v>
      </c>
      <c r="K1404">
        <v>0</v>
      </c>
      <c r="L1404">
        <v>0</v>
      </c>
      <c r="M1404">
        <v>0</v>
      </c>
      <c r="N1404">
        <v>0</v>
      </c>
      <c r="O1404">
        <v>0</v>
      </c>
      <c r="P1404">
        <v>0</v>
      </c>
      <c r="Q1404">
        <v>0</v>
      </c>
    </row>
    <row r="1405" spans="1:17" x14ac:dyDescent="0.25">
      <c r="A1405" t="s">
        <v>31</v>
      </c>
      <c r="B1405" t="s">
        <v>33</v>
      </c>
      <c r="G1405" t="s">
        <v>55</v>
      </c>
      <c r="H1405" t="s">
        <v>104</v>
      </c>
      <c r="I1405" t="s">
        <v>94</v>
      </c>
      <c r="J1405" s="2">
        <v>44400</v>
      </c>
      <c r="K1405">
        <v>0</v>
      </c>
      <c r="L1405">
        <v>0</v>
      </c>
      <c r="M1405">
        <v>0</v>
      </c>
      <c r="N1405">
        <v>0</v>
      </c>
      <c r="O1405">
        <v>0</v>
      </c>
      <c r="P1405">
        <v>0</v>
      </c>
      <c r="Q1405">
        <v>0</v>
      </c>
    </row>
    <row r="1406" spans="1:17" x14ac:dyDescent="0.25">
      <c r="A1406" t="s">
        <v>31</v>
      </c>
      <c r="B1406" t="s">
        <v>33</v>
      </c>
      <c r="G1406" t="s">
        <v>55</v>
      </c>
      <c r="H1406" t="s">
        <v>104</v>
      </c>
      <c r="I1406" t="s">
        <v>94</v>
      </c>
      <c r="J1406" s="2">
        <v>44401</v>
      </c>
      <c r="K1406">
        <v>0</v>
      </c>
      <c r="L1406">
        <v>0</v>
      </c>
      <c r="M1406">
        <v>0</v>
      </c>
      <c r="N1406">
        <v>0</v>
      </c>
      <c r="O1406">
        <v>0</v>
      </c>
      <c r="P1406">
        <v>0</v>
      </c>
      <c r="Q1406">
        <v>0</v>
      </c>
    </row>
    <row r="1407" spans="1:17" x14ac:dyDescent="0.25">
      <c r="A1407" t="s">
        <v>31</v>
      </c>
      <c r="B1407" t="s">
        <v>33</v>
      </c>
      <c r="G1407" t="s">
        <v>55</v>
      </c>
      <c r="H1407" t="s">
        <v>104</v>
      </c>
      <c r="I1407" t="s">
        <v>94</v>
      </c>
      <c r="J1407" s="2">
        <v>44402</v>
      </c>
      <c r="K1407">
        <v>0</v>
      </c>
      <c r="L1407">
        <v>0</v>
      </c>
      <c r="M1407">
        <v>0</v>
      </c>
      <c r="N1407">
        <v>0</v>
      </c>
      <c r="O1407">
        <v>0</v>
      </c>
      <c r="P1407">
        <v>0</v>
      </c>
      <c r="Q1407">
        <v>0</v>
      </c>
    </row>
    <row r="1408" spans="1:17" x14ac:dyDescent="0.25">
      <c r="A1408" t="s">
        <v>31</v>
      </c>
      <c r="B1408" t="s">
        <v>33</v>
      </c>
      <c r="G1408" t="s">
        <v>55</v>
      </c>
      <c r="H1408" t="s">
        <v>104</v>
      </c>
      <c r="I1408" t="s">
        <v>94</v>
      </c>
      <c r="J1408" s="2">
        <v>44403</v>
      </c>
      <c r="K1408">
        <v>0</v>
      </c>
      <c r="L1408">
        <v>0</v>
      </c>
      <c r="M1408">
        <v>0</v>
      </c>
      <c r="N1408">
        <v>0</v>
      </c>
      <c r="O1408">
        <v>0</v>
      </c>
      <c r="P1408">
        <v>0</v>
      </c>
      <c r="Q1408">
        <v>0</v>
      </c>
    </row>
    <row r="1409" spans="1:17" x14ac:dyDescent="0.25">
      <c r="A1409" t="s">
        <v>31</v>
      </c>
      <c r="B1409" t="s">
        <v>33</v>
      </c>
      <c r="G1409" t="s">
        <v>55</v>
      </c>
      <c r="H1409" t="s">
        <v>104</v>
      </c>
      <c r="I1409" t="s">
        <v>94</v>
      </c>
      <c r="J1409" s="2">
        <v>44404</v>
      </c>
      <c r="K1409">
        <v>0</v>
      </c>
      <c r="L1409">
        <v>0</v>
      </c>
      <c r="M1409">
        <v>0</v>
      </c>
      <c r="N1409">
        <v>0</v>
      </c>
      <c r="O1409">
        <v>0</v>
      </c>
      <c r="P1409">
        <v>0</v>
      </c>
      <c r="Q1409">
        <v>0</v>
      </c>
    </row>
    <row r="1410" spans="1:17" x14ac:dyDescent="0.25">
      <c r="A1410" t="s">
        <v>31</v>
      </c>
      <c r="B1410" t="s">
        <v>33</v>
      </c>
      <c r="G1410" t="s">
        <v>55</v>
      </c>
      <c r="H1410" t="s">
        <v>104</v>
      </c>
      <c r="I1410" t="s">
        <v>94</v>
      </c>
      <c r="J1410" s="2">
        <v>44405</v>
      </c>
      <c r="K1410">
        <v>0</v>
      </c>
      <c r="L1410">
        <v>0</v>
      </c>
      <c r="M1410">
        <v>0</v>
      </c>
      <c r="N1410">
        <v>0</v>
      </c>
      <c r="O1410">
        <v>0</v>
      </c>
      <c r="P1410">
        <v>0</v>
      </c>
      <c r="Q1410">
        <v>0</v>
      </c>
    </row>
    <row r="1411" spans="1:17" x14ac:dyDescent="0.25">
      <c r="A1411" t="s">
        <v>31</v>
      </c>
      <c r="B1411" t="s">
        <v>33</v>
      </c>
      <c r="G1411" t="s">
        <v>55</v>
      </c>
      <c r="H1411" t="s">
        <v>104</v>
      </c>
      <c r="I1411" t="s">
        <v>94</v>
      </c>
      <c r="J1411" s="2">
        <v>44406</v>
      </c>
      <c r="K1411">
        <v>0</v>
      </c>
      <c r="L1411">
        <v>0</v>
      </c>
      <c r="M1411">
        <v>0</v>
      </c>
      <c r="N1411">
        <v>0</v>
      </c>
      <c r="O1411">
        <v>0</v>
      </c>
      <c r="P1411">
        <v>0</v>
      </c>
      <c r="Q1411">
        <v>0</v>
      </c>
    </row>
    <row r="1412" spans="1:17" x14ac:dyDescent="0.25">
      <c r="A1412" t="s">
        <v>31</v>
      </c>
      <c r="B1412" t="s">
        <v>33</v>
      </c>
      <c r="G1412" t="s">
        <v>55</v>
      </c>
      <c r="H1412" t="s">
        <v>104</v>
      </c>
      <c r="I1412" t="s">
        <v>94</v>
      </c>
      <c r="J1412" s="2">
        <v>44407</v>
      </c>
      <c r="K1412">
        <v>0</v>
      </c>
      <c r="L1412">
        <v>0</v>
      </c>
      <c r="M1412">
        <v>0</v>
      </c>
      <c r="N1412">
        <v>0</v>
      </c>
      <c r="O1412">
        <v>0</v>
      </c>
      <c r="P1412">
        <v>0</v>
      </c>
      <c r="Q1412">
        <v>0</v>
      </c>
    </row>
    <row r="1413" spans="1:17" x14ac:dyDescent="0.25">
      <c r="A1413" t="s">
        <v>31</v>
      </c>
      <c r="B1413" t="s">
        <v>33</v>
      </c>
      <c r="G1413" t="s">
        <v>55</v>
      </c>
      <c r="H1413" t="s">
        <v>104</v>
      </c>
      <c r="I1413" t="s">
        <v>94</v>
      </c>
      <c r="J1413" s="2">
        <v>44408</v>
      </c>
      <c r="K1413">
        <v>0</v>
      </c>
      <c r="L1413">
        <v>0</v>
      </c>
      <c r="M1413">
        <v>0</v>
      </c>
      <c r="N1413">
        <v>0</v>
      </c>
      <c r="O1413">
        <v>0</v>
      </c>
      <c r="P1413">
        <v>0</v>
      </c>
      <c r="Q1413">
        <v>0</v>
      </c>
    </row>
    <row r="1414" spans="1:17" x14ac:dyDescent="0.25">
      <c r="A1414" t="s">
        <v>31</v>
      </c>
      <c r="B1414" t="s">
        <v>33</v>
      </c>
      <c r="G1414" t="s">
        <v>55</v>
      </c>
      <c r="H1414" t="s">
        <v>104</v>
      </c>
      <c r="I1414" t="s">
        <v>94</v>
      </c>
      <c r="J1414" s="2">
        <v>44409</v>
      </c>
      <c r="K1414">
        <v>0</v>
      </c>
      <c r="L1414">
        <v>0</v>
      </c>
      <c r="M1414">
        <v>0</v>
      </c>
      <c r="N1414">
        <v>0</v>
      </c>
      <c r="O1414">
        <v>0</v>
      </c>
      <c r="P1414">
        <v>0</v>
      </c>
      <c r="Q1414">
        <v>0</v>
      </c>
    </row>
    <row r="1415" spans="1:17" x14ac:dyDescent="0.25">
      <c r="A1415" t="s">
        <v>31</v>
      </c>
      <c r="B1415" t="s">
        <v>33</v>
      </c>
      <c r="G1415" t="s">
        <v>55</v>
      </c>
      <c r="H1415" t="s">
        <v>104</v>
      </c>
      <c r="I1415" t="s">
        <v>94</v>
      </c>
      <c r="J1415" s="2">
        <v>44410</v>
      </c>
      <c r="K1415">
        <v>0</v>
      </c>
      <c r="L1415">
        <v>0</v>
      </c>
      <c r="M1415">
        <v>0</v>
      </c>
      <c r="N1415">
        <v>0</v>
      </c>
      <c r="O1415">
        <v>0</v>
      </c>
      <c r="P1415">
        <v>0</v>
      </c>
      <c r="Q1415">
        <v>0</v>
      </c>
    </row>
    <row r="1416" spans="1:17" x14ac:dyDescent="0.25">
      <c r="A1416" t="s">
        <v>31</v>
      </c>
      <c r="B1416" t="s">
        <v>33</v>
      </c>
      <c r="G1416" t="s">
        <v>55</v>
      </c>
      <c r="H1416" t="s">
        <v>104</v>
      </c>
      <c r="I1416" t="s">
        <v>94</v>
      </c>
      <c r="J1416" s="2">
        <v>44411</v>
      </c>
      <c r="K1416">
        <v>0</v>
      </c>
      <c r="L1416">
        <v>0</v>
      </c>
      <c r="M1416">
        <v>0</v>
      </c>
      <c r="N1416">
        <v>0</v>
      </c>
      <c r="O1416">
        <v>0</v>
      </c>
      <c r="P1416">
        <v>0</v>
      </c>
      <c r="Q1416">
        <v>0</v>
      </c>
    </row>
    <row r="1417" spans="1:17" x14ac:dyDescent="0.25">
      <c r="A1417" t="s">
        <v>31</v>
      </c>
      <c r="B1417" t="s">
        <v>33</v>
      </c>
      <c r="G1417" t="s">
        <v>55</v>
      </c>
      <c r="H1417" t="s">
        <v>104</v>
      </c>
      <c r="I1417" t="s">
        <v>94</v>
      </c>
      <c r="J1417" s="2">
        <v>44412</v>
      </c>
      <c r="K1417">
        <v>0</v>
      </c>
      <c r="L1417">
        <v>0</v>
      </c>
      <c r="M1417">
        <v>0</v>
      </c>
      <c r="N1417">
        <v>0</v>
      </c>
      <c r="O1417">
        <v>0</v>
      </c>
      <c r="P1417">
        <v>0</v>
      </c>
      <c r="Q1417">
        <v>0</v>
      </c>
    </row>
    <row r="1418" spans="1:17" x14ac:dyDescent="0.25">
      <c r="A1418" t="s">
        <v>31</v>
      </c>
      <c r="B1418" t="s">
        <v>33</v>
      </c>
      <c r="G1418" t="s">
        <v>55</v>
      </c>
      <c r="H1418" t="s">
        <v>104</v>
      </c>
      <c r="I1418" t="s">
        <v>94</v>
      </c>
      <c r="J1418" s="2">
        <v>44413</v>
      </c>
      <c r="K1418">
        <v>0</v>
      </c>
      <c r="L1418">
        <v>0</v>
      </c>
      <c r="M1418">
        <v>0</v>
      </c>
      <c r="N1418">
        <v>0</v>
      </c>
      <c r="O1418">
        <v>0</v>
      </c>
      <c r="P1418">
        <v>0</v>
      </c>
      <c r="Q1418">
        <v>0</v>
      </c>
    </row>
    <row r="1419" spans="1:17" x14ac:dyDescent="0.25">
      <c r="A1419" t="s">
        <v>31</v>
      </c>
      <c r="B1419" t="s">
        <v>33</v>
      </c>
      <c r="G1419" t="s">
        <v>55</v>
      </c>
      <c r="H1419" t="s">
        <v>104</v>
      </c>
      <c r="I1419" t="s">
        <v>94</v>
      </c>
      <c r="J1419" s="2">
        <v>44414</v>
      </c>
      <c r="K1419">
        <v>0</v>
      </c>
      <c r="L1419">
        <v>0</v>
      </c>
      <c r="M1419">
        <v>0</v>
      </c>
      <c r="N1419">
        <v>0</v>
      </c>
      <c r="O1419">
        <v>0</v>
      </c>
      <c r="P1419">
        <v>0</v>
      </c>
      <c r="Q1419">
        <v>0</v>
      </c>
    </row>
    <row r="1420" spans="1:17" x14ac:dyDescent="0.25">
      <c r="A1420" t="s">
        <v>31</v>
      </c>
      <c r="B1420" t="s">
        <v>33</v>
      </c>
      <c r="G1420" t="s">
        <v>55</v>
      </c>
      <c r="H1420" t="s">
        <v>104</v>
      </c>
      <c r="I1420" t="s">
        <v>94</v>
      </c>
      <c r="J1420" s="2">
        <v>44415</v>
      </c>
      <c r="K1420">
        <v>0</v>
      </c>
      <c r="L1420">
        <v>0</v>
      </c>
      <c r="M1420">
        <v>0</v>
      </c>
      <c r="N1420">
        <v>0</v>
      </c>
      <c r="O1420">
        <v>0</v>
      </c>
      <c r="P1420">
        <v>0</v>
      </c>
      <c r="Q1420">
        <v>0</v>
      </c>
    </row>
    <row r="1421" spans="1:17" x14ac:dyDescent="0.25">
      <c r="A1421" t="s">
        <v>31</v>
      </c>
      <c r="B1421" t="s">
        <v>33</v>
      </c>
      <c r="G1421" t="s">
        <v>55</v>
      </c>
      <c r="H1421" t="s">
        <v>104</v>
      </c>
      <c r="I1421" t="s">
        <v>94</v>
      </c>
      <c r="J1421" s="2">
        <v>44416</v>
      </c>
      <c r="K1421">
        <v>0</v>
      </c>
      <c r="L1421">
        <v>0</v>
      </c>
      <c r="M1421">
        <v>0</v>
      </c>
      <c r="N1421">
        <v>0</v>
      </c>
      <c r="O1421">
        <v>0</v>
      </c>
      <c r="P1421">
        <v>0</v>
      </c>
      <c r="Q1421">
        <v>0</v>
      </c>
    </row>
    <row r="1422" spans="1:17" x14ac:dyDescent="0.25">
      <c r="A1422" t="s">
        <v>31</v>
      </c>
      <c r="B1422" t="s">
        <v>33</v>
      </c>
      <c r="G1422" t="s">
        <v>55</v>
      </c>
      <c r="H1422" t="s">
        <v>104</v>
      </c>
      <c r="I1422" t="s">
        <v>94</v>
      </c>
      <c r="J1422" s="2">
        <v>44417</v>
      </c>
      <c r="K1422">
        <v>0</v>
      </c>
      <c r="L1422">
        <v>0</v>
      </c>
      <c r="M1422">
        <v>0</v>
      </c>
      <c r="N1422">
        <v>0</v>
      </c>
      <c r="O1422">
        <v>0</v>
      </c>
      <c r="P1422">
        <v>0</v>
      </c>
      <c r="Q1422">
        <v>0</v>
      </c>
    </row>
    <row r="1423" spans="1:17" x14ac:dyDescent="0.25">
      <c r="A1423" t="s">
        <v>31</v>
      </c>
      <c r="B1423" t="s">
        <v>33</v>
      </c>
      <c r="G1423" t="s">
        <v>55</v>
      </c>
      <c r="H1423" t="s">
        <v>104</v>
      </c>
      <c r="I1423" t="s">
        <v>94</v>
      </c>
      <c r="J1423" s="2">
        <v>44418</v>
      </c>
      <c r="K1423">
        <v>0</v>
      </c>
      <c r="L1423">
        <v>0</v>
      </c>
      <c r="M1423">
        <v>0</v>
      </c>
      <c r="N1423">
        <v>0</v>
      </c>
      <c r="O1423">
        <v>0</v>
      </c>
      <c r="P1423">
        <v>0</v>
      </c>
      <c r="Q1423">
        <v>0</v>
      </c>
    </row>
    <row r="1424" spans="1:17" x14ac:dyDescent="0.25">
      <c r="A1424" t="s">
        <v>31</v>
      </c>
      <c r="B1424" t="s">
        <v>33</v>
      </c>
      <c r="G1424" t="s">
        <v>55</v>
      </c>
      <c r="H1424" t="s">
        <v>104</v>
      </c>
      <c r="I1424" t="s">
        <v>94</v>
      </c>
      <c r="J1424" s="2">
        <v>44419</v>
      </c>
      <c r="K1424">
        <v>0</v>
      </c>
      <c r="L1424">
        <v>0</v>
      </c>
      <c r="M1424">
        <v>0</v>
      </c>
      <c r="N1424">
        <v>0</v>
      </c>
      <c r="O1424">
        <v>0</v>
      </c>
      <c r="P1424">
        <v>0</v>
      </c>
      <c r="Q1424">
        <v>0</v>
      </c>
    </row>
    <row r="1425" spans="1:17" x14ac:dyDescent="0.25">
      <c r="A1425" t="s">
        <v>31</v>
      </c>
      <c r="B1425" t="s">
        <v>33</v>
      </c>
      <c r="G1425" t="s">
        <v>55</v>
      </c>
      <c r="H1425" t="s">
        <v>104</v>
      </c>
      <c r="I1425" t="s">
        <v>94</v>
      </c>
      <c r="J1425" s="2">
        <v>44420</v>
      </c>
      <c r="K1425">
        <v>0</v>
      </c>
      <c r="L1425">
        <v>0</v>
      </c>
      <c r="M1425">
        <v>0</v>
      </c>
      <c r="N1425">
        <v>0</v>
      </c>
      <c r="O1425">
        <v>0</v>
      </c>
      <c r="P1425">
        <v>0</v>
      </c>
      <c r="Q1425">
        <v>0</v>
      </c>
    </row>
    <row r="1426" spans="1:17" x14ac:dyDescent="0.25">
      <c r="A1426" t="s">
        <v>31</v>
      </c>
      <c r="B1426" t="s">
        <v>33</v>
      </c>
      <c r="G1426" t="s">
        <v>55</v>
      </c>
      <c r="H1426" t="s">
        <v>104</v>
      </c>
      <c r="I1426" t="s">
        <v>94</v>
      </c>
      <c r="J1426" s="2">
        <v>44421</v>
      </c>
      <c r="K1426">
        <v>0</v>
      </c>
      <c r="L1426">
        <v>0</v>
      </c>
      <c r="M1426">
        <v>0</v>
      </c>
      <c r="N1426">
        <v>0</v>
      </c>
      <c r="O1426">
        <v>0</v>
      </c>
      <c r="P1426">
        <v>0</v>
      </c>
      <c r="Q1426">
        <v>0</v>
      </c>
    </row>
    <row r="1427" spans="1:17" x14ac:dyDescent="0.25">
      <c r="A1427" t="s">
        <v>31</v>
      </c>
      <c r="B1427" t="s">
        <v>33</v>
      </c>
      <c r="G1427" t="s">
        <v>55</v>
      </c>
      <c r="H1427" t="s">
        <v>104</v>
      </c>
      <c r="I1427" t="s">
        <v>94</v>
      </c>
      <c r="J1427" s="2">
        <v>44422</v>
      </c>
      <c r="K1427">
        <v>0</v>
      </c>
      <c r="L1427">
        <v>0</v>
      </c>
      <c r="M1427">
        <v>0</v>
      </c>
      <c r="N1427">
        <v>0</v>
      </c>
      <c r="O1427">
        <v>0</v>
      </c>
      <c r="P1427">
        <v>0</v>
      </c>
      <c r="Q1427">
        <v>0</v>
      </c>
    </row>
    <row r="1428" spans="1:17" x14ac:dyDescent="0.25">
      <c r="A1428" t="s">
        <v>31</v>
      </c>
      <c r="B1428" t="s">
        <v>33</v>
      </c>
      <c r="G1428" t="s">
        <v>55</v>
      </c>
      <c r="H1428" t="s">
        <v>104</v>
      </c>
      <c r="I1428" t="s">
        <v>94</v>
      </c>
      <c r="J1428" s="2">
        <v>44423</v>
      </c>
      <c r="K1428">
        <v>0</v>
      </c>
      <c r="L1428">
        <v>0</v>
      </c>
      <c r="M1428">
        <v>0</v>
      </c>
      <c r="N1428">
        <v>0</v>
      </c>
      <c r="O1428">
        <v>0</v>
      </c>
      <c r="P1428">
        <v>0</v>
      </c>
      <c r="Q1428">
        <v>0</v>
      </c>
    </row>
    <row r="1429" spans="1:17" x14ac:dyDescent="0.25">
      <c r="A1429" t="s">
        <v>31</v>
      </c>
      <c r="B1429" t="s">
        <v>33</v>
      </c>
      <c r="G1429" t="s">
        <v>55</v>
      </c>
      <c r="H1429" t="s">
        <v>104</v>
      </c>
      <c r="I1429" t="s">
        <v>94</v>
      </c>
      <c r="J1429" s="2">
        <v>44424</v>
      </c>
      <c r="K1429">
        <v>0</v>
      </c>
      <c r="L1429">
        <v>0</v>
      </c>
      <c r="M1429">
        <v>0</v>
      </c>
      <c r="N1429">
        <v>0</v>
      </c>
      <c r="O1429">
        <v>0</v>
      </c>
      <c r="P1429">
        <v>0</v>
      </c>
      <c r="Q1429">
        <v>0</v>
      </c>
    </row>
    <row r="1430" spans="1:17" x14ac:dyDescent="0.25">
      <c r="A1430" t="s">
        <v>31</v>
      </c>
      <c r="B1430" t="s">
        <v>33</v>
      </c>
      <c r="G1430" t="s">
        <v>55</v>
      </c>
      <c r="H1430" t="s">
        <v>104</v>
      </c>
      <c r="I1430" t="s">
        <v>94</v>
      </c>
      <c r="J1430" s="2">
        <v>44425</v>
      </c>
      <c r="K1430">
        <v>0</v>
      </c>
      <c r="L1430">
        <v>0</v>
      </c>
      <c r="M1430">
        <v>0</v>
      </c>
      <c r="N1430">
        <v>0</v>
      </c>
      <c r="O1430">
        <v>0</v>
      </c>
      <c r="P1430">
        <v>0</v>
      </c>
      <c r="Q1430">
        <v>0</v>
      </c>
    </row>
    <row r="1431" spans="1:17" x14ac:dyDescent="0.25">
      <c r="A1431" t="s">
        <v>31</v>
      </c>
      <c r="B1431" t="s">
        <v>33</v>
      </c>
      <c r="G1431" t="s">
        <v>55</v>
      </c>
      <c r="H1431" t="s">
        <v>104</v>
      </c>
      <c r="I1431" t="s">
        <v>94</v>
      </c>
      <c r="J1431" s="2">
        <v>44426</v>
      </c>
      <c r="K1431">
        <v>0</v>
      </c>
      <c r="L1431">
        <v>0</v>
      </c>
      <c r="M1431">
        <v>0</v>
      </c>
      <c r="N1431">
        <v>0</v>
      </c>
      <c r="O1431">
        <v>0</v>
      </c>
      <c r="P1431">
        <v>0</v>
      </c>
      <c r="Q1431">
        <v>0</v>
      </c>
    </row>
    <row r="1432" spans="1:17" x14ac:dyDescent="0.25">
      <c r="A1432" t="s">
        <v>31</v>
      </c>
      <c r="B1432" t="s">
        <v>33</v>
      </c>
      <c r="G1432" t="s">
        <v>55</v>
      </c>
      <c r="H1432" t="s">
        <v>104</v>
      </c>
      <c r="I1432" t="s">
        <v>94</v>
      </c>
      <c r="J1432" s="2">
        <v>44427</v>
      </c>
      <c r="K1432">
        <v>0</v>
      </c>
      <c r="L1432">
        <v>0</v>
      </c>
      <c r="M1432">
        <v>0</v>
      </c>
      <c r="N1432">
        <v>0</v>
      </c>
      <c r="O1432">
        <v>0</v>
      </c>
      <c r="P1432">
        <v>0</v>
      </c>
      <c r="Q1432">
        <v>0</v>
      </c>
    </row>
    <row r="1433" spans="1:17" x14ac:dyDescent="0.25">
      <c r="A1433" t="s">
        <v>31</v>
      </c>
      <c r="B1433" t="s">
        <v>33</v>
      </c>
      <c r="G1433" t="s">
        <v>55</v>
      </c>
      <c r="H1433" t="s">
        <v>104</v>
      </c>
      <c r="I1433" t="s">
        <v>94</v>
      </c>
      <c r="J1433" s="2">
        <v>44428</v>
      </c>
      <c r="K1433">
        <v>0</v>
      </c>
      <c r="L1433">
        <v>0</v>
      </c>
      <c r="M1433">
        <v>0</v>
      </c>
      <c r="N1433">
        <v>0</v>
      </c>
      <c r="O1433">
        <v>0</v>
      </c>
      <c r="P1433">
        <v>0</v>
      </c>
      <c r="Q1433">
        <v>0</v>
      </c>
    </row>
    <row r="1434" spans="1:17" x14ac:dyDescent="0.25">
      <c r="A1434" t="s">
        <v>31</v>
      </c>
      <c r="B1434" t="s">
        <v>33</v>
      </c>
      <c r="G1434" t="s">
        <v>55</v>
      </c>
      <c r="H1434" t="s">
        <v>104</v>
      </c>
      <c r="I1434" t="s">
        <v>94</v>
      </c>
      <c r="J1434" s="2">
        <v>44429</v>
      </c>
      <c r="K1434">
        <v>0</v>
      </c>
      <c r="L1434">
        <v>0</v>
      </c>
      <c r="M1434">
        <v>0</v>
      </c>
      <c r="N1434">
        <v>0</v>
      </c>
      <c r="O1434">
        <v>0</v>
      </c>
      <c r="P1434">
        <v>0</v>
      </c>
      <c r="Q1434">
        <v>0</v>
      </c>
    </row>
    <row r="1435" spans="1:17" x14ac:dyDescent="0.25">
      <c r="A1435" t="s">
        <v>31</v>
      </c>
      <c r="B1435" t="s">
        <v>33</v>
      </c>
      <c r="G1435" t="s">
        <v>55</v>
      </c>
      <c r="H1435" t="s">
        <v>104</v>
      </c>
      <c r="I1435" t="s">
        <v>94</v>
      </c>
      <c r="J1435" s="2">
        <v>44430</v>
      </c>
      <c r="K1435">
        <v>0</v>
      </c>
      <c r="L1435">
        <v>0</v>
      </c>
      <c r="M1435">
        <v>0</v>
      </c>
      <c r="N1435">
        <v>0</v>
      </c>
      <c r="O1435">
        <v>0</v>
      </c>
      <c r="P1435">
        <v>0</v>
      </c>
      <c r="Q1435">
        <v>0</v>
      </c>
    </row>
    <row r="1436" spans="1:17" x14ac:dyDescent="0.25">
      <c r="A1436" t="s">
        <v>31</v>
      </c>
      <c r="B1436" t="s">
        <v>33</v>
      </c>
      <c r="G1436" t="s">
        <v>55</v>
      </c>
      <c r="H1436" t="s">
        <v>104</v>
      </c>
      <c r="I1436" t="s">
        <v>94</v>
      </c>
      <c r="J1436" s="2">
        <v>44431</v>
      </c>
      <c r="K1436">
        <v>0</v>
      </c>
      <c r="L1436">
        <v>0</v>
      </c>
      <c r="M1436">
        <v>0</v>
      </c>
      <c r="N1436">
        <v>0</v>
      </c>
      <c r="O1436">
        <v>0</v>
      </c>
      <c r="P1436">
        <v>0</v>
      </c>
      <c r="Q1436">
        <v>0</v>
      </c>
    </row>
    <row r="1437" spans="1:17" x14ac:dyDescent="0.25">
      <c r="A1437" t="s">
        <v>31</v>
      </c>
      <c r="B1437" t="s">
        <v>33</v>
      </c>
      <c r="G1437" t="s">
        <v>55</v>
      </c>
      <c r="H1437" t="s">
        <v>104</v>
      </c>
      <c r="I1437" t="s">
        <v>94</v>
      </c>
      <c r="J1437" s="2">
        <v>44432</v>
      </c>
      <c r="K1437">
        <v>0</v>
      </c>
      <c r="L1437">
        <v>0</v>
      </c>
      <c r="M1437">
        <v>0</v>
      </c>
      <c r="N1437">
        <v>0</v>
      </c>
      <c r="O1437">
        <v>0</v>
      </c>
      <c r="P1437">
        <v>0</v>
      </c>
      <c r="Q1437">
        <v>0</v>
      </c>
    </row>
    <row r="1438" spans="1:17" x14ac:dyDescent="0.25">
      <c r="A1438" t="s">
        <v>31</v>
      </c>
      <c r="B1438" t="s">
        <v>33</v>
      </c>
      <c r="G1438" t="s">
        <v>55</v>
      </c>
      <c r="H1438" t="s">
        <v>104</v>
      </c>
      <c r="I1438" t="s">
        <v>94</v>
      </c>
      <c r="J1438" s="2">
        <v>44433</v>
      </c>
      <c r="K1438">
        <v>0</v>
      </c>
      <c r="L1438">
        <v>0</v>
      </c>
      <c r="M1438">
        <v>0</v>
      </c>
      <c r="N1438">
        <v>0</v>
      </c>
      <c r="O1438">
        <v>0</v>
      </c>
      <c r="P1438">
        <v>0</v>
      </c>
      <c r="Q1438">
        <v>0</v>
      </c>
    </row>
    <row r="1439" spans="1:17" x14ac:dyDescent="0.25">
      <c r="A1439" t="s">
        <v>31</v>
      </c>
      <c r="B1439" t="s">
        <v>33</v>
      </c>
      <c r="G1439" t="s">
        <v>55</v>
      </c>
      <c r="H1439" t="s">
        <v>104</v>
      </c>
      <c r="I1439" t="s">
        <v>94</v>
      </c>
      <c r="J1439" s="2">
        <v>44434</v>
      </c>
      <c r="K1439">
        <v>0</v>
      </c>
      <c r="L1439">
        <v>0</v>
      </c>
      <c r="M1439">
        <v>0</v>
      </c>
      <c r="N1439">
        <v>0</v>
      </c>
      <c r="O1439">
        <v>0</v>
      </c>
      <c r="P1439">
        <v>0</v>
      </c>
      <c r="Q1439">
        <v>0</v>
      </c>
    </row>
    <row r="1440" spans="1:17" x14ac:dyDescent="0.25">
      <c r="A1440" t="s">
        <v>31</v>
      </c>
      <c r="B1440" t="s">
        <v>33</v>
      </c>
      <c r="G1440" t="s">
        <v>55</v>
      </c>
      <c r="H1440" t="s">
        <v>104</v>
      </c>
      <c r="I1440" t="s">
        <v>94</v>
      </c>
      <c r="J1440" s="2">
        <v>44435</v>
      </c>
      <c r="K1440">
        <v>0</v>
      </c>
      <c r="L1440">
        <v>0</v>
      </c>
      <c r="M1440">
        <v>0</v>
      </c>
      <c r="N1440">
        <v>0</v>
      </c>
      <c r="O1440">
        <v>0</v>
      </c>
      <c r="P1440">
        <v>0</v>
      </c>
      <c r="Q1440">
        <v>0</v>
      </c>
    </row>
    <row r="1441" spans="1:17" x14ac:dyDescent="0.25">
      <c r="A1441" t="s">
        <v>31</v>
      </c>
      <c r="B1441" t="s">
        <v>33</v>
      </c>
      <c r="G1441" t="s">
        <v>55</v>
      </c>
      <c r="H1441" t="s">
        <v>104</v>
      </c>
      <c r="I1441" t="s">
        <v>94</v>
      </c>
      <c r="J1441" s="2">
        <v>44436</v>
      </c>
      <c r="K1441">
        <v>0</v>
      </c>
      <c r="L1441">
        <v>0</v>
      </c>
      <c r="M1441">
        <v>0</v>
      </c>
      <c r="N1441">
        <v>0</v>
      </c>
      <c r="O1441">
        <v>0</v>
      </c>
      <c r="P1441">
        <v>0</v>
      </c>
      <c r="Q1441">
        <v>0</v>
      </c>
    </row>
    <row r="1442" spans="1:17" x14ac:dyDescent="0.25">
      <c r="A1442" t="s">
        <v>31</v>
      </c>
      <c r="B1442" t="s">
        <v>33</v>
      </c>
      <c r="G1442" t="s">
        <v>55</v>
      </c>
      <c r="H1442" t="s">
        <v>104</v>
      </c>
      <c r="I1442" t="s">
        <v>94</v>
      </c>
      <c r="J1442" s="2">
        <v>44437</v>
      </c>
      <c r="K1442">
        <v>0</v>
      </c>
      <c r="L1442">
        <v>0</v>
      </c>
      <c r="M1442">
        <v>0</v>
      </c>
      <c r="N1442">
        <v>0</v>
      </c>
      <c r="O1442">
        <v>0</v>
      </c>
      <c r="P1442">
        <v>0</v>
      </c>
      <c r="Q1442">
        <v>0</v>
      </c>
    </row>
    <row r="1443" spans="1:17" x14ac:dyDescent="0.25">
      <c r="A1443" t="s">
        <v>31</v>
      </c>
      <c r="B1443" t="s">
        <v>33</v>
      </c>
      <c r="G1443" t="s">
        <v>55</v>
      </c>
      <c r="H1443" t="s">
        <v>104</v>
      </c>
      <c r="I1443" t="s">
        <v>94</v>
      </c>
      <c r="J1443" s="2">
        <v>44438</v>
      </c>
      <c r="K1443">
        <v>0</v>
      </c>
      <c r="L1443">
        <v>0</v>
      </c>
      <c r="M1443">
        <v>0</v>
      </c>
      <c r="N1443">
        <v>0</v>
      </c>
      <c r="O1443">
        <v>0</v>
      </c>
      <c r="P1443">
        <v>0</v>
      </c>
      <c r="Q1443">
        <v>0</v>
      </c>
    </row>
    <row r="1444" spans="1:17" x14ac:dyDescent="0.25">
      <c r="A1444" t="s">
        <v>31</v>
      </c>
      <c r="B1444" t="s">
        <v>33</v>
      </c>
      <c r="G1444" t="s">
        <v>55</v>
      </c>
      <c r="H1444" t="s">
        <v>104</v>
      </c>
      <c r="I1444" t="s">
        <v>94</v>
      </c>
      <c r="J1444" s="2">
        <v>44439</v>
      </c>
      <c r="K1444">
        <v>0</v>
      </c>
      <c r="L1444">
        <v>0</v>
      </c>
      <c r="M1444">
        <v>0</v>
      </c>
      <c r="N1444">
        <v>0</v>
      </c>
      <c r="O1444">
        <v>0</v>
      </c>
      <c r="P1444">
        <v>0</v>
      </c>
      <c r="Q1444">
        <v>0</v>
      </c>
    </row>
    <row r="1445" spans="1:17" x14ac:dyDescent="0.25">
      <c r="A1445" t="s">
        <v>31</v>
      </c>
      <c r="B1445" t="s">
        <v>33</v>
      </c>
      <c r="G1445" t="s">
        <v>55</v>
      </c>
      <c r="H1445" t="s">
        <v>104</v>
      </c>
      <c r="I1445" t="s">
        <v>94</v>
      </c>
      <c r="J1445" s="2">
        <v>44440</v>
      </c>
      <c r="K1445">
        <v>0</v>
      </c>
      <c r="L1445">
        <v>0</v>
      </c>
      <c r="M1445">
        <v>0</v>
      </c>
      <c r="N1445">
        <v>0</v>
      </c>
      <c r="O1445">
        <v>0</v>
      </c>
      <c r="P1445">
        <v>0</v>
      </c>
      <c r="Q1445">
        <v>0</v>
      </c>
    </row>
    <row r="1446" spans="1:17" x14ac:dyDescent="0.25">
      <c r="A1446" t="s">
        <v>31</v>
      </c>
      <c r="B1446" t="s">
        <v>33</v>
      </c>
      <c r="G1446" t="s">
        <v>55</v>
      </c>
      <c r="H1446" t="s">
        <v>104</v>
      </c>
      <c r="I1446" t="s">
        <v>94</v>
      </c>
      <c r="J1446" s="2">
        <v>44441</v>
      </c>
      <c r="K1446">
        <v>0</v>
      </c>
      <c r="L1446">
        <v>0</v>
      </c>
      <c r="M1446">
        <v>0</v>
      </c>
      <c r="N1446">
        <v>0</v>
      </c>
      <c r="O1446">
        <v>0</v>
      </c>
      <c r="P1446">
        <v>0</v>
      </c>
      <c r="Q1446">
        <v>0</v>
      </c>
    </row>
    <row r="1447" spans="1:17" x14ac:dyDescent="0.25">
      <c r="A1447" t="s">
        <v>31</v>
      </c>
      <c r="B1447" t="s">
        <v>33</v>
      </c>
      <c r="G1447" t="s">
        <v>55</v>
      </c>
      <c r="H1447" t="s">
        <v>104</v>
      </c>
      <c r="I1447" t="s">
        <v>94</v>
      </c>
      <c r="J1447" s="2">
        <v>44442</v>
      </c>
      <c r="K1447">
        <v>0</v>
      </c>
      <c r="L1447">
        <v>0</v>
      </c>
      <c r="M1447">
        <v>0</v>
      </c>
      <c r="N1447">
        <v>0</v>
      </c>
      <c r="O1447">
        <v>0</v>
      </c>
      <c r="P1447">
        <v>0</v>
      </c>
      <c r="Q1447">
        <v>0</v>
      </c>
    </row>
    <row r="1448" spans="1:17" x14ac:dyDescent="0.25">
      <c r="A1448" t="s">
        <v>31</v>
      </c>
      <c r="B1448" t="s">
        <v>33</v>
      </c>
      <c r="G1448" t="s">
        <v>55</v>
      </c>
      <c r="H1448" t="s">
        <v>104</v>
      </c>
      <c r="I1448" t="s">
        <v>94</v>
      </c>
      <c r="J1448" s="2">
        <v>44443</v>
      </c>
      <c r="K1448">
        <v>0</v>
      </c>
      <c r="L1448">
        <v>0</v>
      </c>
      <c r="M1448">
        <v>0</v>
      </c>
      <c r="N1448">
        <v>0</v>
      </c>
      <c r="O1448">
        <v>0</v>
      </c>
      <c r="P1448">
        <v>0</v>
      </c>
      <c r="Q1448">
        <v>0</v>
      </c>
    </row>
    <row r="1449" spans="1:17" x14ac:dyDescent="0.25">
      <c r="A1449" t="s">
        <v>31</v>
      </c>
      <c r="B1449" t="s">
        <v>33</v>
      </c>
      <c r="G1449" t="s">
        <v>55</v>
      </c>
      <c r="H1449" t="s">
        <v>104</v>
      </c>
      <c r="I1449" t="s">
        <v>94</v>
      </c>
      <c r="J1449" s="2">
        <v>44444</v>
      </c>
      <c r="K1449">
        <v>0</v>
      </c>
      <c r="L1449">
        <v>0</v>
      </c>
      <c r="M1449">
        <v>0</v>
      </c>
      <c r="N1449">
        <v>0</v>
      </c>
      <c r="O1449">
        <v>0</v>
      </c>
      <c r="P1449">
        <v>0</v>
      </c>
      <c r="Q1449">
        <v>0</v>
      </c>
    </row>
    <row r="1450" spans="1:17" x14ac:dyDescent="0.25">
      <c r="A1450" t="s">
        <v>31</v>
      </c>
      <c r="B1450" t="s">
        <v>33</v>
      </c>
      <c r="G1450" t="s">
        <v>55</v>
      </c>
      <c r="H1450" t="s">
        <v>104</v>
      </c>
      <c r="I1450" t="s">
        <v>94</v>
      </c>
      <c r="J1450" s="2">
        <v>44445</v>
      </c>
      <c r="K1450">
        <v>0</v>
      </c>
      <c r="L1450">
        <v>0</v>
      </c>
      <c r="M1450">
        <v>0</v>
      </c>
      <c r="N1450">
        <v>0</v>
      </c>
      <c r="O1450">
        <v>0</v>
      </c>
      <c r="P1450">
        <v>0</v>
      </c>
      <c r="Q1450">
        <v>0</v>
      </c>
    </row>
    <row r="1451" spans="1:17" x14ac:dyDescent="0.25">
      <c r="A1451" t="s">
        <v>31</v>
      </c>
      <c r="B1451" t="s">
        <v>33</v>
      </c>
      <c r="G1451" t="s">
        <v>55</v>
      </c>
      <c r="H1451" t="s">
        <v>104</v>
      </c>
      <c r="I1451" t="s">
        <v>94</v>
      </c>
      <c r="J1451" s="2">
        <v>44446</v>
      </c>
      <c r="K1451">
        <v>0</v>
      </c>
      <c r="L1451">
        <v>0</v>
      </c>
      <c r="M1451">
        <v>0</v>
      </c>
      <c r="N1451">
        <v>0</v>
      </c>
      <c r="O1451">
        <v>0</v>
      </c>
      <c r="P1451">
        <v>0</v>
      </c>
      <c r="Q1451">
        <v>0</v>
      </c>
    </row>
    <row r="1452" spans="1:17" x14ac:dyDescent="0.25">
      <c r="A1452" t="s">
        <v>31</v>
      </c>
      <c r="B1452" t="s">
        <v>33</v>
      </c>
      <c r="G1452" t="s">
        <v>55</v>
      </c>
      <c r="H1452" t="s">
        <v>104</v>
      </c>
      <c r="I1452" t="s">
        <v>94</v>
      </c>
      <c r="J1452" s="2">
        <v>44447</v>
      </c>
      <c r="K1452">
        <v>0</v>
      </c>
      <c r="L1452">
        <v>0</v>
      </c>
      <c r="M1452">
        <v>0</v>
      </c>
      <c r="N1452">
        <v>0</v>
      </c>
      <c r="O1452">
        <v>0</v>
      </c>
      <c r="P1452">
        <v>0</v>
      </c>
      <c r="Q1452">
        <v>0</v>
      </c>
    </row>
    <row r="1453" spans="1:17" x14ac:dyDescent="0.25">
      <c r="A1453" t="s">
        <v>31</v>
      </c>
      <c r="B1453" t="s">
        <v>33</v>
      </c>
      <c r="G1453" t="s">
        <v>55</v>
      </c>
      <c r="H1453" t="s">
        <v>104</v>
      </c>
      <c r="I1453" t="s">
        <v>94</v>
      </c>
      <c r="J1453" s="2">
        <v>44448</v>
      </c>
      <c r="K1453">
        <v>0</v>
      </c>
      <c r="L1453">
        <v>0</v>
      </c>
      <c r="M1453">
        <v>0</v>
      </c>
      <c r="N1453">
        <v>0</v>
      </c>
      <c r="O1453">
        <v>0</v>
      </c>
      <c r="P1453">
        <v>0</v>
      </c>
      <c r="Q1453">
        <v>0</v>
      </c>
    </row>
    <row r="1454" spans="1:17" x14ac:dyDescent="0.25">
      <c r="A1454" t="s">
        <v>31</v>
      </c>
      <c r="B1454" t="s">
        <v>33</v>
      </c>
      <c r="G1454" t="s">
        <v>55</v>
      </c>
      <c r="H1454" t="s">
        <v>104</v>
      </c>
      <c r="I1454" t="s">
        <v>94</v>
      </c>
      <c r="J1454" s="2">
        <v>44449</v>
      </c>
      <c r="K1454">
        <v>0</v>
      </c>
      <c r="L1454">
        <v>0</v>
      </c>
      <c r="M1454">
        <v>0</v>
      </c>
      <c r="N1454">
        <v>0</v>
      </c>
      <c r="O1454">
        <v>0</v>
      </c>
      <c r="P1454">
        <v>0</v>
      </c>
      <c r="Q1454">
        <v>0</v>
      </c>
    </row>
    <row r="1455" spans="1:17" x14ac:dyDescent="0.25">
      <c r="A1455" t="s">
        <v>31</v>
      </c>
      <c r="B1455" t="s">
        <v>33</v>
      </c>
      <c r="G1455" t="s">
        <v>55</v>
      </c>
      <c r="H1455" t="s">
        <v>104</v>
      </c>
      <c r="I1455" t="s">
        <v>94</v>
      </c>
      <c r="J1455" s="2">
        <v>44450</v>
      </c>
      <c r="K1455">
        <v>0</v>
      </c>
      <c r="L1455">
        <v>0</v>
      </c>
      <c r="M1455">
        <v>0</v>
      </c>
      <c r="N1455">
        <v>0</v>
      </c>
      <c r="O1455">
        <v>0</v>
      </c>
      <c r="P1455">
        <v>0</v>
      </c>
      <c r="Q1455">
        <v>0</v>
      </c>
    </row>
    <row r="1456" spans="1:17" x14ac:dyDescent="0.25">
      <c r="A1456" t="s">
        <v>31</v>
      </c>
      <c r="B1456" t="s">
        <v>33</v>
      </c>
      <c r="G1456" t="s">
        <v>55</v>
      </c>
      <c r="H1456" t="s">
        <v>104</v>
      </c>
      <c r="I1456" t="s">
        <v>94</v>
      </c>
      <c r="J1456" s="2">
        <v>44451</v>
      </c>
      <c r="K1456">
        <v>0</v>
      </c>
      <c r="L1456">
        <v>0</v>
      </c>
      <c r="M1456">
        <v>0</v>
      </c>
      <c r="N1456">
        <v>0</v>
      </c>
      <c r="O1456">
        <v>0</v>
      </c>
      <c r="P1456">
        <v>0</v>
      </c>
      <c r="Q1456">
        <v>0</v>
      </c>
    </row>
    <row r="1457" spans="1:17" x14ac:dyDescent="0.25">
      <c r="A1457" t="s">
        <v>31</v>
      </c>
      <c r="B1457" t="s">
        <v>33</v>
      </c>
      <c r="G1457" t="s">
        <v>55</v>
      </c>
      <c r="H1457" t="s">
        <v>104</v>
      </c>
      <c r="I1457" t="s">
        <v>94</v>
      </c>
      <c r="J1457" s="2">
        <v>44452</v>
      </c>
      <c r="K1457">
        <v>0</v>
      </c>
      <c r="L1457">
        <v>0</v>
      </c>
      <c r="M1457">
        <v>0</v>
      </c>
      <c r="N1457">
        <v>0</v>
      </c>
      <c r="O1457">
        <v>0</v>
      </c>
      <c r="P1457">
        <v>0</v>
      </c>
      <c r="Q1457">
        <v>0</v>
      </c>
    </row>
    <row r="1458" spans="1:17" x14ac:dyDescent="0.25">
      <c r="A1458" t="s">
        <v>31</v>
      </c>
      <c r="B1458" t="s">
        <v>33</v>
      </c>
      <c r="G1458" t="s">
        <v>55</v>
      </c>
      <c r="H1458" t="s">
        <v>104</v>
      </c>
      <c r="I1458" t="s">
        <v>94</v>
      </c>
      <c r="J1458" s="2">
        <v>44453</v>
      </c>
      <c r="K1458">
        <v>0</v>
      </c>
      <c r="L1458">
        <v>0</v>
      </c>
      <c r="M1458">
        <v>0</v>
      </c>
      <c r="N1458">
        <v>0</v>
      </c>
      <c r="O1458">
        <v>0</v>
      </c>
      <c r="P1458">
        <v>0</v>
      </c>
      <c r="Q1458">
        <v>0</v>
      </c>
    </row>
    <row r="1459" spans="1:17" x14ac:dyDescent="0.25">
      <c r="A1459" t="s">
        <v>31</v>
      </c>
      <c r="B1459" t="s">
        <v>33</v>
      </c>
      <c r="G1459" t="s">
        <v>55</v>
      </c>
      <c r="H1459" t="s">
        <v>104</v>
      </c>
      <c r="I1459" t="s">
        <v>94</v>
      </c>
      <c r="J1459" s="2">
        <v>44454</v>
      </c>
      <c r="K1459">
        <v>0</v>
      </c>
      <c r="L1459">
        <v>0</v>
      </c>
      <c r="M1459">
        <v>0</v>
      </c>
      <c r="N1459">
        <v>0</v>
      </c>
      <c r="O1459">
        <v>0</v>
      </c>
      <c r="P1459">
        <v>0</v>
      </c>
      <c r="Q1459">
        <v>0</v>
      </c>
    </row>
    <row r="1460" spans="1:17" x14ac:dyDescent="0.25">
      <c r="A1460" t="s">
        <v>31</v>
      </c>
      <c r="B1460" t="s">
        <v>33</v>
      </c>
      <c r="G1460" t="s">
        <v>55</v>
      </c>
      <c r="H1460" t="s">
        <v>104</v>
      </c>
      <c r="I1460" t="s">
        <v>94</v>
      </c>
      <c r="J1460" s="2">
        <v>44455</v>
      </c>
      <c r="K1460">
        <v>0</v>
      </c>
      <c r="L1460">
        <v>0</v>
      </c>
      <c r="M1460">
        <v>0</v>
      </c>
      <c r="N1460">
        <v>0</v>
      </c>
      <c r="O1460">
        <v>0</v>
      </c>
      <c r="P1460">
        <v>0</v>
      </c>
      <c r="Q1460">
        <v>0</v>
      </c>
    </row>
    <row r="1461" spans="1:17" x14ac:dyDescent="0.25">
      <c r="A1461" t="s">
        <v>31</v>
      </c>
      <c r="B1461" t="s">
        <v>33</v>
      </c>
      <c r="G1461" t="s">
        <v>55</v>
      </c>
      <c r="H1461" t="s">
        <v>104</v>
      </c>
      <c r="I1461" t="s">
        <v>94</v>
      </c>
      <c r="J1461" s="2">
        <v>44456</v>
      </c>
      <c r="K1461">
        <v>0</v>
      </c>
      <c r="L1461">
        <v>0</v>
      </c>
      <c r="M1461">
        <v>0</v>
      </c>
      <c r="N1461">
        <v>0</v>
      </c>
      <c r="O1461">
        <v>0</v>
      </c>
      <c r="P1461">
        <v>0</v>
      </c>
      <c r="Q1461">
        <v>0</v>
      </c>
    </row>
    <row r="1462" spans="1:17" x14ac:dyDescent="0.25">
      <c r="A1462" t="s">
        <v>31</v>
      </c>
      <c r="B1462" t="s">
        <v>33</v>
      </c>
      <c r="G1462" t="s">
        <v>55</v>
      </c>
      <c r="H1462" t="s">
        <v>104</v>
      </c>
      <c r="I1462" t="s">
        <v>94</v>
      </c>
      <c r="J1462" s="2">
        <v>44457</v>
      </c>
      <c r="K1462">
        <v>0</v>
      </c>
      <c r="L1462">
        <v>0</v>
      </c>
      <c r="M1462">
        <v>0</v>
      </c>
      <c r="N1462">
        <v>0</v>
      </c>
      <c r="O1462">
        <v>0</v>
      </c>
      <c r="P1462">
        <v>0</v>
      </c>
      <c r="Q1462">
        <v>0</v>
      </c>
    </row>
    <row r="1463" spans="1:17" x14ac:dyDescent="0.25">
      <c r="A1463" t="s">
        <v>31</v>
      </c>
      <c r="B1463" t="s">
        <v>33</v>
      </c>
      <c r="G1463" t="s">
        <v>55</v>
      </c>
      <c r="H1463" t="s">
        <v>104</v>
      </c>
      <c r="I1463" t="s">
        <v>94</v>
      </c>
      <c r="J1463" s="2">
        <v>44458</v>
      </c>
      <c r="K1463">
        <v>0</v>
      </c>
      <c r="L1463">
        <v>0</v>
      </c>
      <c r="M1463">
        <v>0</v>
      </c>
      <c r="N1463">
        <v>0</v>
      </c>
      <c r="O1463">
        <v>0</v>
      </c>
      <c r="P1463">
        <v>0</v>
      </c>
      <c r="Q1463">
        <v>0</v>
      </c>
    </row>
    <row r="1464" spans="1:17" x14ac:dyDescent="0.25">
      <c r="A1464" t="s">
        <v>31</v>
      </c>
      <c r="B1464" t="s">
        <v>33</v>
      </c>
      <c r="G1464" t="s">
        <v>55</v>
      </c>
      <c r="H1464" t="s">
        <v>104</v>
      </c>
      <c r="I1464" t="s">
        <v>94</v>
      </c>
      <c r="J1464" s="2">
        <v>44459</v>
      </c>
      <c r="K1464">
        <v>0</v>
      </c>
      <c r="L1464">
        <v>0</v>
      </c>
      <c r="M1464">
        <v>0</v>
      </c>
      <c r="N1464">
        <v>0</v>
      </c>
      <c r="O1464">
        <v>0</v>
      </c>
      <c r="P1464">
        <v>0</v>
      </c>
      <c r="Q1464">
        <v>0</v>
      </c>
    </row>
    <row r="1465" spans="1:17" x14ac:dyDescent="0.25">
      <c r="A1465" t="s">
        <v>31</v>
      </c>
      <c r="B1465" t="s">
        <v>33</v>
      </c>
      <c r="G1465" t="s">
        <v>55</v>
      </c>
      <c r="H1465" t="s">
        <v>104</v>
      </c>
      <c r="I1465" t="s">
        <v>94</v>
      </c>
      <c r="J1465" s="2">
        <v>44460</v>
      </c>
      <c r="K1465">
        <v>0</v>
      </c>
      <c r="L1465">
        <v>0</v>
      </c>
      <c r="M1465">
        <v>0</v>
      </c>
      <c r="N1465">
        <v>0</v>
      </c>
      <c r="O1465">
        <v>0</v>
      </c>
      <c r="P1465">
        <v>0</v>
      </c>
      <c r="Q1465">
        <v>0</v>
      </c>
    </row>
    <row r="1466" spans="1:17" x14ac:dyDescent="0.25">
      <c r="A1466" t="s">
        <v>31</v>
      </c>
      <c r="B1466" t="s">
        <v>33</v>
      </c>
      <c r="G1466" t="s">
        <v>55</v>
      </c>
      <c r="H1466" t="s">
        <v>104</v>
      </c>
      <c r="I1466" t="s">
        <v>94</v>
      </c>
      <c r="J1466" s="2">
        <v>44461</v>
      </c>
      <c r="K1466">
        <v>0</v>
      </c>
      <c r="L1466">
        <v>0</v>
      </c>
      <c r="M1466">
        <v>0</v>
      </c>
      <c r="N1466">
        <v>0</v>
      </c>
      <c r="O1466">
        <v>0</v>
      </c>
      <c r="P1466">
        <v>0</v>
      </c>
      <c r="Q1466">
        <v>0</v>
      </c>
    </row>
    <row r="1467" spans="1:17" x14ac:dyDescent="0.25">
      <c r="A1467" t="s">
        <v>31</v>
      </c>
      <c r="B1467" t="s">
        <v>33</v>
      </c>
      <c r="G1467" t="s">
        <v>55</v>
      </c>
      <c r="H1467" t="s">
        <v>104</v>
      </c>
      <c r="I1467" t="s">
        <v>94</v>
      </c>
      <c r="J1467" s="2">
        <v>44462</v>
      </c>
      <c r="K1467">
        <v>0</v>
      </c>
      <c r="L1467">
        <v>0</v>
      </c>
      <c r="M1467">
        <v>0</v>
      </c>
      <c r="N1467">
        <v>0</v>
      </c>
      <c r="O1467">
        <v>0</v>
      </c>
      <c r="P1467">
        <v>0</v>
      </c>
      <c r="Q1467">
        <v>0</v>
      </c>
    </row>
    <row r="1468" spans="1:17" x14ac:dyDescent="0.25">
      <c r="A1468" t="s">
        <v>31</v>
      </c>
      <c r="B1468" t="s">
        <v>33</v>
      </c>
      <c r="G1468" t="s">
        <v>55</v>
      </c>
      <c r="H1468" t="s">
        <v>104</v>
      </c>
      <c r="I1468" t="s">
        <v>94</v>
      </c>
      <c r="J1468" s="2">
        <v>44463</v>
      </c>
      <c r="K1468">
        <v>0</v>
      </c>
      <c r="L1468">
        <v>0</v>
      </c>
      <c r="M1468">
        <v>0</v>
      </c>
      <c r="N1468">
        <v>0</v>
      </c>
      <c r="O1468">
        <v>0</v>
      </c>
      <c r="P1468">
        <v>0</v>
      </c>
      <c r="Q1468">
        <v>0</v>
      </c>
    </row>
    <row r="1469" spans="1:17" x14ac:dyDescent="0.25">
      <c r="A1469" t="s">
        <v>31</v>
      </c>
      <c r="B1469" t="s">
        <v>33</v>
      </c>
      <c r="G1469" t="s">
        <v>55</v>
      </c>
      <c r="H1469" t="s">
        <v>104</v>
      </c>
      <c r="I1469" t="s">
        <v>94</v>
      </c>
      <c r="J1469" s="2">
        <v>44464</v>
      </c>
      <c r="K1469">
        <v>0</v>
      </c>
      <c r="L1469">
        <v>0</v>
      </c>
      <c r="M1469">
        <v>0</v>
      </c>
      <c r="N1469">
        <v>0</v>
      </c>
      <c r="O1469">
        <v>0</v>
      </c>
      <c r="P1469">
        <v>0</v>
      </c>
      <c r="Q1469">
        <v>0</v>
      </c>
    </row>
    <row r="1470" spans="1:17" x14ac:dyDescent="0.25">
      <c r="A1470" t="s">
        <v>31</v>
      </c>
      <c r="B1470" t="s">
        <v>33</v>
      </c>
      <c r="G1470" t="s">
        <v>55</v>
      </c>
      <c r="H1470" t="s">
        <v>104</v>
      </c>
      <c r="I1470" t="s">
        <v>94</v>
      </c>
      <c r="J1470" s="2">
        <v>44465</v>
      </c>
      <c r="K1470">
        <v>0</v>
      </c>
      <c r="L1470">
        <v>0</v>
      </c>
      <c r="M1470">
        <v>0</v>
      </c>
      <c r="N1470">
        <v>0</v>
      </c>
      <c r="O1470">
        <v>0</v>
      </c>
      <c r="P1470">
        <v>0</v>
      </c>
      <c r="Q1470">
        <v>0</v>
      </c>
    </row>
    <row r="1471" spans="1:17" x14ac:dyDescent="0.25">
      <c r="A1471" t="s">
        <v>31</v>
      </c>
      <c r="B1471" t="s">
        <v>33</v>
      </c>
      <c r="G1471" t="s">
        <v>55</v>
      </c>
      <c r="H1471" t="s">
        <v>104</v>
      </c>
      <c r="I1471" t="s">
        <v>94</v>
      </c>
      <c r="J1471" s="2">
        <v>44466</v>
      </c>
      <c r="K1471">
        <v>0</v>
      </c>
      <c r="L1471">
        <v>0</v>
      </c>
      <c r="M1471">
        <v>0</v>
      </c>
      <c r="N1471">
        <v>0</v>
      </c>
      <c r="O1471">
        <v>0</v>
      </c>
      <c r="P1471">
        <v>0</v>
      </c>
      <c r="Q1471">
        <v>0</v>
      </c>
    </row>
    <row r="1472" spans="1:17" x14ac:dyDescent="0.25">
      <c r="A1472" t="s">
        <v>31</v>
      </c>
      <c r="B1472" t="s">
        <v>33</v>
      </c>
      <c r="G1472" t="s">
        <v>55</v>
      </c>
      <c r="H1472" t="s">
        <v>104</v>
      </c>
      <c r="I1472" t="s">
        <v>94</v>
      </c>
      <c r="J1472" s="2">
        <v>44467</v>
      </c>
      <c r="K1472">
        <v>0</v>
      </c>
      <c r="L1472">
        <v>0</v>
      </c>
      <c r="M1472">
        <v>0</v>
      </c>
      <c r="N1472">
        <v>0</v>
      </c>
      <c r="O1472">
        <v>0</v>
      </c>
      <c r="P1472">
        <v>0</v>
      </c>
      <c r="Q1472">
        <v>0</v>
      </c>
    </row>
    <row r="1473" spans="1:17" x14ac:dyDescent="0.25">
      <c r="A1473" t="s">
        <v>31</v>
      </c>
      <c r="B1473" t="s">
        <v>33</v>
      </c>
      <c r="G1473" t="s">
        <v>55</v>
      </c>
      <c r="H1473" t="s">
        <v>104</v>
      </c>
      <c r="I1473" t="s">
        <v>94</v>
      </c>
      <c r="J1473" s="2">
        <v>44468</v>
      </c>
      <c r="K1473">
        <v>0</v>
      </c>
      <c r="L1473">
        <v>0</v>
      </c>
      <c r="M1473">
        <v>0</v>
      </c>
      <c r="N1473">
        <v>0</v>
      </c>
      <c r="O1473">
        <v>0</v>
      </c>
      <c r="P1473">
        <v>0</v>
      </c>
      <c r="Q1473">
        <v>0</v>
      </c>
    </row>
    <row r="1474" spans="1:17" x14ac:dyDescent="0.25">
      <c r="A1474" t="s">
        <v>31</v>
      </c>
      <c r="B1474" t="s">
        <v>33</v>
      </c>
      <c r="G1474" t="s">
        <v>55</v>
      </c>
      <c r="H1474" t="s">
        <v>104</v>
      </c>
      <c r="I1474" t="s">
        <v>94</v>
      </c>
      <c r="J1474" s="2">
        <v>44469</v>
      </c>
      <c r="K1474">
        <v>0</v>
      </c>
      <c r="L1474">
        <v>0</v>
      </c>
      <c r="M1474">
        <v>0</v>
      </c>
      <c r="N1474">
        <v>0</v>
      </c>
      <c r="O1474">
        <v>0</v>
      </c>
      <c r="P1474">
        <v>0</v>
      </c>
      <c r="Q1474">
        <v>0</v>
      </c>
    </row>
    <row r="1475" spans="1:17" x14ac:dyDescent="0.25">
      <c r="A1475" t="s">
        <v>31</v>
      </c>
      <c r="B1475" t="s">
        <v>33</v>
      </c>
      <c r="G1475" t="s">
        <v>55</v>
      </c>
      <c r="H1475" t="s">
        <v>104</v>
      </c>
      <c r="I1475" t="s">
        <v>94</v>
      </c>
      <c r="J1475" s="2">
        <v>44470</v>
      </c>
      <c r="K1475">
        <v>0</v>
      </c>
      <c r="L1475">
        <v>0</v>
      </c>
      <c r="M1475">
        <v>0</v>
      </c>
      <c r="N1475">
        <v>0</v>
      </c>
      <c r="O1475">
        <v>0</v>
      </c>
      <c r="P1475">
        <v>0</v>
      </c>
      <c r="Q1475">
        <v>0</v>
      </c>
    </row>
    <row r="1476" spans="1:17" x14ac:dyDescent="0.25">
      <c r="A1476" t="s">
        <v>31</v>
      </c>
      <c r="B1476" t="s">
        <v>33</v>
      </c>
      <c r="G1476" t="s">
        <v>55</v>
      </c>
      <c r="H1476" t="s">
        <v>104</v>
      </c>
      <c r="I1476" t="s">
        <v>94</v>
      </c>
      <c r="J1476" s="2">
        <v>44471</v>
      </c>
      <c r="K1476">
        <v>0</v>
      </c>
      <c r="L1476">
        <v>0</v>
      </c>
      <c r="M1476">
        <v>0</v>
      </c>
      <c r="N1476">
        <v>0</v>
      </c>
      <c r="O1476">
        <v>0</v>
      </c>
      <c r="P1476">
        <v>0</v>
      </c>
      <c r="Q1476">
        <v>0</v>
      </c>
    </row>
    <row r="1477" spans="1:17" x14ac:dyDescent="0.25">
      <c r="A1477" t="s">
        <v>31</v>
      </c>
      <c r="B1477" t="s">
        <v>33</v>
      </c>
      <c r="G1477" t="s">
        <v>55</v>
      </c>
      <c r="H1477" t="s">
        <v>104</v>
      </c>
      <c r="I1477" t="s">
        <v>94</v>
      </c>
      <c r="J1477" s="2">
        <v>44472</v>
      </c>
      <c r="K1477">
        <v>0</v>
      </c>
      <c r="L1477">
        <v>0</v>
      </c>
      <c r="M1477">
        <v>0</v>
      </c>
      <c r="N1477">
        <v>0</v>
      </c>
      <c r="O1477">
        <v>0</v>
      </c>
      <c r="P1477">
        <v>0</v>
      </c>
      <c r="Q1477">
        <v>0</v>
      </c>
    </row>
    <row r="1478" spans="1:17" x14ac:dyDescent="0.25">
      <c r="A1478" t="s">
        <v>31</v>
      </c>
      <c r="B1478" t="s">
        <v>33</v>
      </c>
      <c r="G1478" t="s">
        <v>55</v>
      </c>
      <c r="H1478" t="s">
        <v>104</v>
      </c>
      <c r="I1478" t="s">
        <v>94</v>
      </c>
      <c r="J1478" s="2">
        <v>44473</v>
      </c>
      <c r="K1478">
        <v>0</v>
      </c>
      <c r="L1478">
        <v>0</v>
      </c>
      <c r="M1478">
        <v>0</v>
      </c>
      <c r="N1478">
        <v>0</v>
      </c>
      <c r="O1478">
        <v>0</v>
      </c>
      <c r="P1478">
        <v>0</v>
      </c>
      <c r="Q1478">
        <v>0</v>
      </c>
    </row>
    <row r="1479" spans="1:17" x14ac:dyDescent="0.25">
      <c r="A1479" t="s">
        <v>31</v>
      </c>
      <c r="B1479" t="s">
        <v>33</v>
      </c>
      <c r="G1479" t="s">
        <v>55</v>
      </c>
      <c r="H1479" t="s">
        <v>104</v>
      </c>
      <c r="I1479" t="s">
        <v>94</v>
      </c>
      <c r="J1479" s="2">
        <v>44474</v>
      </c>
      <c r="K1479">
        <v>0</v>
      </c>
      <c r="L1479">
        <v>0</v>
      </c>
      <c r="M1479">
        <v>0</v>
      </c>
      <c r="N1479">
        <v>0</v>
      </c>
      <c r="O1479">
        <v>0</v>
      </c>
      <c r="P1479">
        <v>0</v>
      </c>
      <c r="Q1479">
        <v>0</v>
      </c>
    </row>
    <row r="1480" spans="1:17" x14ac:dyDescent="0.25">
      <c r="A1480" t="s">
        <v>31</v>
      </c>
      <c r="B1480" t="s">
        <v>33</v>
      </c>
      <c r="G1480" t="s">
        <v>55</v>
      </c>
      <c r="H1480" t="s">
        <v>104</v>
      </c>
      <c r="I1480" t="s">
        <v>94</v>
      </c>
      <c r="J1480" s="2">
        <v>44475</v>
      </c>
      <c r="K1480">
        <v>0</v>
      </c>
      <c r="L1480">
        <v>0</v>
      </c>
      <c r="M1480">
        <v>0</v>
      </c>
      <c r="N1480">
        <v>0</v>
      </c>
      <c r="O1480">
        <v>0</v>
      </c>
      <c r="P1480">
        <v>0</v>
      </c>
      <c r="Q1480">
        <v>0</v>
      </c>
    </row>
    <row r="1481" spans="1:17" x14ac:dyDescent="0.25">
      <c r="A1481" t="s">
        <v>31</v>
      </c>
      <c r="B1481" t="s">
        <v>33</v>
      </c>
      <c r="G1481" t="s">
        <v>55</v>
      </c>
      <c r="H1481" t="s">
        <v>104</v>
      </c>
      <c r="I1481" t="s">
        <v>94</v>
      </c>
      <c r="J1481" s="2">
        <v>44476</v>
      </c>
      <c r="K1481">
        <v>0</v>
      </c>
      <c r="L1481">
        <v>0</v>
      </c>
      <c r="M1481">
        <v>0</v>
      </c>
      <c r="N1481">
        <v>0</v>
      </c>
      <c r="O1481">
        <v>0</v>
      </c>
      <c r="P1481">
        <v>0</v>
      </c>
      <c r="Q1481">
        <v>0</v>
      </c>
    </row>
    <row r="1482" spans="1:17" x14ac:dyDescent="0.25">
      <c r="A1482" t="s">
        <v>31</v>
      </c>
      <c r="B1482" t="s">
        <v>33</v>
      </c>
      <c r="G1482" t="s">
        <v>55</v>
      </c>
      <c r="H1482" t="s">
        <v>104</v>
      </c>
      <c r="I1482" t="s">
        <v>94</v>
      </c>
      <c r="J1482" s="2">
        <v>44477</v>
      </c>
      <c r="K1482">
        <v>0</v>
      </c>
      <c r="L1482">
        <v>0</v>
      </c>
      <c r="M1482">
        <v>0</v>
      </c>
      <c r="N1482">
        <v>0</v>
      </c>
      <c r="O1482">
        <v>0</v>
      </c>
      <c r="P1482">
        <v>0</v>
      </c>
      <c r="Q1482">
        <v>0</v>
      </c>
    </row>
    <row r="1483" spans="1:17" x14ac:dyDescent="0.25">
      <c r="A1483" t="s">
        <v>31</v>
      </c>
      <c r="B1483" t="s">
        <v>33</v>
      </c>
      <c r="G1483" t="s">
        <v>55</v>
      </c>
      <c r="H1483" t="s">
        <v>104</v>
      </c>
      <c r="I1483" t="s">
        <v>94</v>
      </c>
      <c r="J1483" s="2">
        <v>44478</v>
      </c>
      <c r="K1483">
        <v>0</v>
      </c>
      <c r="L1483">
        <v>0</v>
      </c>
      <c r="M1483">
        <v>0</v>
      </c>
      <c r="N1483">
        <v>0</v>
      </c>
      <c r="O1483">
        <v>0</v>
      </c>
      <c r="P1483">
        <v>0</v>
      </c>
      <c r="Q1483">
        <v>0</v>
      </c>
    </row>
    <row r="1484" spans="1:17" x14ac:dyDescent="0.25">
      <c r="A1484" t="s">
        <v>31</v>
      </c>
      <c r="B1484" t="s">
        <v>33</v>
      </c>
      <c r="G1484" t="s">
        <v>55</v>
      </c>
      <c r="H1484" t="s">
        <v>104</v>
      </c>
      <c r="I1484" t="s">
        <v>94</v>
      </c>
      <c r="J1484" s="2">
        <v>44479</v>
      </c>
      <c r="K1484">
        <v>0</v>
      </c>
      <c r="L1484">
        <v>0</v>
      </c>
      <c r="M1484">
        <v>0</v>
      </c>
      <c r="N1484">
        <v>0</v>
      </c>
      <c r="O1484">
        <v>0</v>
      </c>
      <c r="P1484">
        <v>0</v>
      </c>
      <c r="Q1484">
        <v>0</v>
      </c>
    </row>
    <row r="1485" spans="1:17" x14ac:dyDescent="0.25">
      <c r="A1485" t="s">
        <v>31</v>
      </c>
      <c r="B1485" t="s">
        <v>33</v>
      </c>
      <c r="G1485" t="s">
        <v>55</v>
      </c>
      <c r="H1485" t="s">
        <v>104</v>
      </c>
      <c r="I1485" t="s">
        <v>94</v>
      </c>
      <c r="J1485" s="2">
        <v>44480</v>
      </c>
      <c r="K1485">
        <v>0</v>
      </c>
      <c r="L1485">
        <v>0</v>
      </c>
      <c r="M1485">
        <v>0</v>
      </c>
      <c r="N1485">
        <v>0</v>
      </c>
      <c r="O1485">
        <v>0</v>
      </c>
      <c r="P1485">
        <v>0</v>
      </c>
      <c r="Q1485">
        <v>0</v>
      </c>
    </row>
    <row r="1486" spans="1:17" x14ac:dyDescent="0.25">
      <c r="A1486" t="s">
        <v>31</v>
      </c>
      <c r="B1486" t="s">
        <v>33</v>
      </c>
      <c r="G1486" t="s">
        <v>55</v>
      </c>
      <c r="H1486" t="s">
        <v>104</v>
      </c>
      <c r="I1486" t="s">
        <v>94</v>
      </c>
      <c r="J1486" s="2">
        <v>44481</v>
      </c>
      <c r="K1486">
        <v>0</v>
      </c>
      <c r="L1486">
        <v>0</v>
      </c>
      <c r="M1486">
        <v>0</v>
      </c>
      <c r="N1486">
        <v>0</v>
      </c>
      <c r="O1486">
        <v>0</v>
      </c>
      <c r="P1486">
        <v>0</v>
      </c>
      <c r="Q1486">
        <v>0</v>
      </c>
    </row>
    <row r="1487" spans="1:17" x14ac:dyDescent="0.25">
      <c r="A1487" t="s">
        <v>31</v>
      </c>
      <c r="B1487" t="s">
        <v>33</v>
      </c>
      <c r="G1487" t="s">
        <v>55</v>
      </c>
      <c r="H1487" t="s">
        <v>104</v>
      </c>
      <c r="I1487" t="s">
        <v>94</v>
      </c>
      <c r="J1487" s="2">
        <v>44482</v>
      </c>
      <c r="K1487">
        <v>0</v>
      </c>
      <c r="L1487">
        <v>0</v>
      </c>
      <c r="M1487">
        <v>0</v>
      </c>
      <c r="N1487">
        <v>0</v>
      </c>
      <c r="O1487">
        <v>0</v>
      </c>
      <c r="P1487">
        <v>0</v>
      </c>
      <c r="Q1487">
        <v>0</v>
      </c>
    </row>
    <row r="1488" spans="1:17" x14ac:dyDescent="0.25">
      <c r="A1488" t="s">
        <v>31</v>
      </c>
      <c r="B1488" t="s">
        <v>33</v>
      </c>
      <c r="G1488" t="s">
        <v>55</v>
      </c>
      <c r="H1488" t="s">
        <v>104</v>
      </c>
      <c r="I1488" t="s">
        <v>94</v>
      </c>
      <c r="J1488" s="2">
        <v>44483</v>
      </c>
      <c r="K1488">
        <v>0</v>
      </c>
      <c r="L1488">
        <v>0</v>
      </c>
      <c r="M1488">
        <v>0</v>
      </c>
      <c r="N1488">
        <v>0</v>
      </c>
      <c r="O1488">
        <v>0</v>
      </c>
      <c r="P1488">
        <v>0</v>
      </c>
      <c r="Q1488">
        <v>0</v>
      </c>
    </row>
    <row r="1489" spans="1:17" x14ac:dyDescent="0.25">
      <c r="A1489" t="s">
        <v>31</v>
      </c>
      <c r="B1489" t="s">
        <v>33</v>
      </c>
      <c r="G1489" t="s">
        <v>55</v>
      </c>
      <c r="H1489" t="s">
        <v>104</v>
      </c>
      <c r="I1489" t="s">
        <v>94</v>
      </c>
      <c r="J1489" s="2">
        <v>44484</v>
      </c>
      <c r="K1489">
        <v>0</v>
      </c>
      <c r="L1489">
        <v>0</v>
      </c>
      <c r="M1489">
        <v>0</v>
      </c>
      <c r="N1489">
        <v>0</v>
      </c>
      <c r="O1489">
        <v>0</v>
      </c>
      <c r="P1489">
        <v>0</v>
      </c>
      <c r="Q1489">
        <v>0</v>
      </c>
    </row>
    <row r="1490" spans="1:17" x14ac:dyDescent="0.25">
      <c r="A1490" t="s">
        <v>31</v>
      </c>
      <c r="B1490" t="s">
        <v>33</v>
      </c>
      <c r="G1490" t="s">
        <v>55</v>
      </c>
      <c r="H1490" t="s">
        <v>104</v>
      </c>
      <c r="I1490" t="s">
        <v>94</v>
      </c>
      <c r="J1490" s="2">
        <v>44485</v>
      </c>
      <c r="K1490">
        <v>0</v>
      </c>
      <c r="L1490">
        <v>0</v>
      </c>
      <c r="M1490">
        <v>0</v>
      </c>
      <c r="N1490">
        <v>0</v>
      </c>
      <c r="O1490">
        <v>0</v>
      </c>
      <c r="P1490">
        <v>0</v>
      </c>
      <c r="Q1490">
        <v>0</v>
      </c>
    </row>
    <row r="1491" spans="1:17" x14ac:dyDescent="0.25">
      <c r="A1491" t="s">
        <v>31</v>
      </c>
      <c r="B1491" t="s">
        <v>33</v>
      </c>
      <c r="G1491" t="s">
        <v>55</v>
      </c>
      <c r="H1491" t="s">
        <v>104</v>
      </c>
      <c r="I1491" t="s">
        <v>94</v>
      </c>
      <c r="J1491" s="2">
        <v>44486</v>
      </c>
      <c r="K1491">
        <v>0</v>
      </c>
      <c r="L1491">
        <v>0</v>
      </c>
      <c r="M1491">
        <v>0</v>
      </c>
      <c r="N1491">
        <v>0</v>
      </c>
      <c r="O1491">
        <v>0</v>
      </c>
      <c r="P1491">
        <v>0</v>
      </c>
      <c r="Q1491">
        <v>0</v>
      </c>
    </row>
    <row r="1492" spans="1:17" x14ac:dyDescent="0.25">
      <c r="A1492" t="s">
        <v>31</v>
      </c>
      <c r="B1492" t="s">
        <v>33</v>
      </c>
      <c r="G1492" t="s">
        <v>55</v>
      </c>
      <c r="H1492" t="s">
        <v>104</v>
      </c>
      <c r="I1492" t="s">
        <v>94</v>
      </c>
      <c r="J1492" s="2">
        <v>44487</v>
      </c>
      <c r="K1492">
        <v>0</v>
      </c>
      <c r="L1492">
        <v>0</v>
      </c>
      <c r="M1492">
        <v>0</v>
      </c>
      <c r="N1492">
        <v>0</v>
      </c>
      <c r="O1492">
        <v>0</v>
      </c>
      <c r="P1492">
        <v>0</v>
      </c>
      <c r="Q1492">
        <v>0</v>
      </c>
    </row>
    <row r="1493" spans="1:17" x14ac:dyDescent="0.25">
      <c r="A1493" t="s">
        <v>31</v>
      </c>
      <c r="B1493" t="s">
        <v>33</v>
      </c>
      <c r="G1493" t="s">
        <v>55</v>
      </c>
      <c r="H1493" t="s">
        <v>104</v>
      </c>
      <c r="I1493" t="s">
        <v>94</v>
      </c>
      <c r="J1493" s="2">
        <v>44488</v>
      </c>
      <c r="K1493">
        <v>0</v>
      </c>
      <c r="L1493">
        <v>0</v>
      </c>
      <c r="M1493">
        <v>0</v>
      </c>
      <c r="N1493">
        <v>0</v>
      </c>
      <c r="O1493">
        <v>0</v>
      </c>
      <c r="P1493">
        <v>0</v>
      </c>
      <c r="Q1493">
        <v>0</v>
      </c>
    </row>
    <row r="1494" spans="1:17" x14ac:dyDescent="0.25">
      <c r="A1494" t="s">
        <v>31</v>
      </c>
      <c r="B1494" t="s">
        <v>33</v>
      </c>
      <c r="G1494" t="s">
        <v>55</v>
      </c>
      <c r="H1494" t="s">
        <v>104</v>
      </c>
      <c r="I1494" t="s">
        <v>94</v>
      </c>
      <c r="J1494" s="2">
        <v>44489</v>
      </c>
      <c r="K1494">
        <v>0</v>
      </c>
      <c r="L1494">
        <v>0</v>
      </c>
      <c r="M1494">
        <v>0</v>
      </c>
      <c r="N1494">
        <v>0</v>
      </c>
      <c r="O1494">
        <v>0</v>
      </c>
      <c r="P1494">
        <v>0</v>
      </c>
      <c r="Q1494">
        <v>0</v>
      </c>
    </row>
    <row r="1495" spans="1:17" x14ac:dyDescent="0.25">
      <c r="A1495" t="s">
        <v>31</v>
      </c>
      <c r="B1495" t="s">
        <v>33</v>
      </c>
      <c r="G1495" t="s">
        <v>55</v>
      </c>
      <c r="H1495" t="s">
        <v>104</v>
      </c>
      <c r="I1495" t="s">
        <v>94</v>
      </c>
      <c r="J1495" s="2">
        <v>44490</v>
      </c>
      <c r="K1495">
        <v>0</v>
      </c>
      <c r="L1495">
        <v>0</v>
      </c>
      <c r="M1495">
        <v>0</v>
      </c>
      <c r="N1495">
        <v>0</v>
      </c>
      <c r="O1495">
        <v>0</v>
      </c>
      <c r="P1495">
        <v>0</v>
      </c>
      <c r="Q1495">
        <v>0</v>
      </c>
    </row>
    <row r="1496" spans="1:17" x14ac:dyDescent="0.25">
      <c r="A1496" t="s">
        <v>31</v>
      </c>
      <c r="B1496" t="s">
        <v>33</v>
      </c>
      <c r="G1496" t="s">
        <v>55</v>
      </c>
      <c r="H1496" t="s">
        <v>104</v>
      </c>
      <c r="I1496" t="s">
        <v>94</v>
      </c>
      <c r="J1496" s="2">
        <v>44491</v>
      </c>
      <c r="K1496">
        <v>0</v>
      </c>
      <c r="L1496">
        <v>0</v>
      </c>
      <c r="M1496">
        <v>0</v>
      </c>
      <c r="N1496">
        <v>0</v>
      </c>
      <c r="O1496">
        <v>0</v>
      </c>
      <c r="P1496">
        <v>0</v>
      </c>
      <c r="Q1496">
        <v>0</v>
      </c>
    </row>
    <row r="1497" spans="1:17" x14ac:dyDescent="0.25">
      <c r="A1497" t="s">
        <v>31</v>
      </c>
      <c r="B1497" t="s">
        <v>33</v>
      </c>
      <c r="G1497" t="s">
        <v>55</v>
      </c>
      <c r="H1497" t="s">
        <v>104</v>
      </c>
      <c r="I1497" t="s">
        <v>94</v>
      </c>
      <c r="J1497" s="2">
        <v>44492</v>
      </c>
      <c r="K1497">
        <v>0</v>
      </c>
      <c r="L1497">
        <v>0</v>
      </c>
      <c r="M1497">
        <v>0</v>
      </c>
      <c r="N1497">
        <v>0</v>
      </c>
      <c r="O1497">
        <v>0</v>
      </c>
      <c r="P1497">
        <v>0</v>
      </c>
      <c r="Q1497">
        <v>0</v>
      </c>
    </row>
    <row r="1498" spans="1:17" x14ac:dyDescent="0.25">
      <c r="A1498" t="s">
        <v>31</v>
      </c>
      <c r="B1498" t="s">
        <v>33</v>
      </c>
      <c r="G1498" t="s">
        <v>55</v>
      </c>
      <c r="H1498" t="s">
        <v>104</v>
      </c>
      <c r="I1498" t="s">
        <v>94</v>
      </c>
      <c r="J1498" s="2">
        <v>44493</v>
      </c>
      <c r="K1498">
        <v>0</v>
      </c>
      <c r="L1498">
        <v>0</v>
      </c>
      <c r="M1498">
        <v>0</v>
      </c>
      <c r="N1498">
        <v>0</v>
      </c>
      <c r="O1498">
        <v>0</v>
      </c>
      <c r="P1498">
        <v>0</v>
      </c>
      <c r="Q1498">
        <v>0</v>
      </c>
    </row>
    <row r="1499" spans="1:17" x14ac:dyDescent="0.25">
      <c r="A1499" t="s">
        <v>31</v>
      </c>
      <c r="B1499" t="s">
        <v>33</v>
      </c>
      <c r="G1499" t="s">
        <v>55</v>
      </c>
      <c r="H1499" t="s">
        <v>104</v>
      </c>
      <c r="I1499" t="s">
        <v>94</v>
      </c>
      <c r="J1499" s="2">
        <v>44494</v>
      </c>
      <c r="K1499">
        <v>0</v>
      </c>
      <c r="L1499">
        <v>0</v>
      </c>
      <c r="M1499">
        <v>0</v>
      </c>
      <c r="N1499">
        <v>0</v>
      </c>
      <c r="O1499">
        <v>0</v>
      </c>
      <c r="P1499">
        <v>0</v>
      </c>
      <c r="Q1499">
        <v>0</v>
      </c>
    </row>
    <row r="1500" spans="1:17" x14ac:dyDescent="0.25">
      <c r="A1500" t="s">
        <v>31</v>
      </c>
      <c r="B1500" t="s">
        <v>33</v>
      </c>
      <c r="G1500" t="s">
        <v>55</v>
      </c>
      <c r="H1500" t="s">
        <v>104</v>
      </c>
      <c r="I1500" t="s">
        <v>94</v>
      </c>
      <c r="J1500" s="2">
        <v>44495</v>
      </c>
      <c r="K1500">
        <v>0</v>
      </c>
      <c r="L1500">
        <v>0</v>
      </c>
      <c r="M1500">
        <v>0</v>
      </c>
      <c r="N1500">
        <v>0</v>
      </c>
      <c r="O1500">
        <v>0</v>
      </c>
      <c r="P1500">
        <v>0</v>
      </c>
      <c r="Q1500">
        <v>0</v>
      </c>
    </row>
    <row r="1501" spans="1:17" x14ac:dyDescent="0.25">
      <c r="A1501" t="s">
        <v>31</v>
      </c>
      <c r="B1501" t="s">
        <v>33</v>
      </c>
      <c r="G1501" t="s">
        <v>55</v>
      </c>
      <c r="H1501" t="s">
        <v>104</v>
      </c>
      <c r="I1501" t="s">
        <v>94</v>
      </c>
      <c r="J1501" s="2">
        <v>44496</v>
      </c>
      <c r="K1501">
        <v>0</v>
      </c>
      <c r="L1501">
        <v>0</v>
      </c>
      <c r="M1501">
        <v>0</v>
      </c>
      <c r="N1501">
        <v>0</v>
      </c>
      <c r="O1501">
        <v>0</v>
      </c>
      <c r="P1501">
        <v>0</v>
      </c>
      <c r="Q1501">
        <v>0</v>
      </c>
    </row>
    <row r="1502" spans="1:17" x14ac:dyDescent="0.25">
      <c r="A1502" t="s">
        <v>31</v>
      </c>
      <c r="B1502" t="s">
        <v>33</v>
      </c>
      <c r="G1502" t="s">
        <v>55</v>
      </c>
      <c r="H1502" t="s">
        <v>104</v>
      </c>
      <c r="I1502" t="s">
        <v>94</v>
      </c>
      <c r="J1502" s="2">
        <v>44497</v>
      </c>
      <c r="K1502">
        <v>0</v>
      </c>
      <c r="L1502">
        <v>0</v>
      </c>
      <c r="M1502">
        <v>0</v>
      </c>
      <c r="N1502">
        <v>0</v>
      </c>
      <c r="O1502">
        <v>0</v>
      </c>
      <c r="P1502">
        <v>0</v>
      </c>
      <c r="Q1502">
        <v>0</v>
      </c>
    </row>
    <row r="1503" spans="1:17" x14ac:dyDescent="0.25">
      <c r="A1503" t="s">
        <v>31</v>
      </c>
      <c r="B1503" t="s">
        <v>33</v>
      </c>
      <c r="G1503" t="s">
        <v>55</v>
      </c>
      <c r="H1503" t="s">
        <v>104</v>
      </c>
      <c r="I1503" t="s">
        <v>94</v>
      </c>
      <c r="J1503" s="2">
        <v>44498</v>
      </c>
      <c r="K1503">
        <v>0</v>
      </c>
      <c r="L1503">
        <v>0</v>
      </c>
      <c r="M1503">
        <v>0</v>
      </c>
      <c r="N1503">
        <v>0</v>
      </c>
      <c r="O1503">
        <v>0</v>
      </c>
      <c r="P1503">
        <v>0</v>
      </c>
      <c r="Q1503">
        <v>0</v>
      </c>
    </row>
    <row r="1504" spans="1:17" x14ac:dyDescent="0.25">
      <c r="A1504" t="s">
        <v>31</v>
      </c>
      <c r="B1504" t="s">
        <v>33</v>
      </c>
      <c r="G1504" t="s">
        <v>55</v>
      </c>
      <c r="H1504" t="s">
        <v>104</v>
      </c>
      <c r="I1504" t="s">
        <v>94</v>
      </c>
      <c r="J1504" s="2">
        <v>44499</v>
      </c>
      <c r="K1504">
        <v>0</v>
      </c>
      <c r="L1504">
        <v>0</v>
      </c>
      <c r="M1504">
        <v>0</v>
      </c>
      <c r="N1504">
        <v>0</v>
      </c>
      <c r="O1504">
        <v>0</v>
      </c>
      <c r="P1504">
        <v>0</v>
      </c>
      <c r="Q1504">
        <v>0</v>
      </c>
    </row>
    <row r="1505" spans="1:17" x14ac:dyDescent="0.25">
      <c r="A1505" t="s">
        <v>31</v>
      </c>
      <c r="B1505" t="s">
        <v>33</v>
      </c>
      <c r="G1505" t="s">
        <v>55</v>
      </c>
      <c r="H1505" t="s">
        <v>104</v>
      </c>
      <c r="I1505" t="s">
        <v>94</v>
      </c>
      <c r="J1505" s="2">
        <v>44500</v>
      </c>
      <c r="K1505">
        <v>0</v>
      </c>
      <c r="L1505">
        <v>0</v>
      </c>
      <c r="M1505">
        <v>0</v>
      </c>
      <c r="N1505">
        <v>0</v>
      </c>
      <c r="O1505">
        <v>0</v>
      </c>
      <c r="P1505">
        <v>0</v>
      </c>
      <c r="Q1505">
        <v>0</v>
      </c>
    </row>
    <row r="1506" spans="1:17" x14ac:dyDescent="0.25">
      <c r="A1506" t="s">
        <v>31</v>
      </c>
      <c r="B1506" t="s">
        <v>33</v>
      </c>
      <c r="G1506" t="s">
        <v>55</v>
      </c>
      <c r="H1506" t="s">
        <v>104</v>
      </c>
      <c r="I1506" t="s">
        <v>94</v>
      </c>
      <c r="J1506" s="2">
        <v>44501</v>
      </c>
      <c r="K1506">
        <v>0</v>
      </c>
      <c r="L1506">
        <v>0</v>
      </c>
      <c r="M1506">
        <v>0</v>
      </c>
      <c r="N1506">
        <v>0</v>
      </c>
      <c r="O1506">
        <v>0</v>
      </c>
      <c r="P1506">
        <v>0</v>
      </c>
      <c r="Q1506">
        <v>0</v>
      </c>
    </row>
    <row r="1507" spans="1:17" x14ac:dyDescent="0.25">
      <c r="A1507" t="s">
        <v>31</v>
      </c>
      <c r="B1507" t="s">
        <v>33</v>
      </c>
      <c r="G1507" t="s">
        <v>55</v>
      </c>
      <c r="H1507" t="s">
        <v>104</v>
      </c>
      <c r="I1507" t="s">
        <v>94</v>
      </c>
      <c r="J1507" s="2">
        <v>44502</v>
      </c>
      <c r="K1507">
        <v>0</v>
      </c>
      <c r="L1507">
        <v>0</v>
      </c>
      <c r="M1507">
        <v>0</v>
      </c>
      <c r="N1507">
        <v>0</v>
      </c>
      <c r="O1507">
        <v>0</v>
      </c>
      <c r="P1507">
        <v>0</v>
      </c>
      <c r="Q1507">
        <v>0</v>
      </c>
    </row>
    <row r="1508" spans="1:17" x14ac:dyDescent="0.25">
      <c r="A1508" t="s">
        <v>31</v>
      </c>
      <c r="B1508" t="s">
        <v>33</v>
      </c>
      <c r="G1508" t="s">
        <v>55</v>
      </c>
      <c r="H1508" t="s">
        <v>104</v>
      </c>
      <c r="I1508" t="s">
        <v>94</v>
      </c>
      <c r="J1508" s="2">
        <v>44503</v>
      </c>
      <c r="K1508">
        <v>0</v>
      </c>
      <c r="L1508">
        <v>0</v>
      </c>
      <c r="M1508">
        <v>0</v>
      </c>
      <c r="N1508">
        <v>0</v>
      </c>
      <c r="O1508">
        <v>0</v>
      </c>
      <c r="P1508">
        <v>0</v>
      </c>
      <c r="Q1508">
        <v>0</v>
      </c>
    </row>
    <row r="1509" spans="1:17" x14ac:dyDescent="0.25">
      <c r="A1509" t="s">
        <v>31</v>
      </c>
      <c r="B1509" t="s">
        <v>33</v>
      </c>
      <c r="G1509" t="s">
        <v>55</v>
      </c>
      <c r="H1509" t="s">
        <v>104</v>
      </c>
      <c r="I1509" t="s">
        <v>94</v>
      </c>
      <c r="J1509" s="2">
        <v>44504</v>
      </c>
      <c r="K1509">
        <v>0</v>
      </c>
      <c r="L1509">
        <v>0</v>
      </c>
      <c r="M1509">
        <v>0</v>
      </c>
      <c r="N1509">
        <v>0</v>
      </c>
      <c r="O1509">
        <v>0</v>
      </c>
      <c r="P1509">
        <v>0</v>
      </c>
      <c r="Q1509">
        <v>0</v>
      </c>
    </row>
    <row r="1510" spans="1:17" x14ac:dyDescent="0.25">
      <c r="A1510" t="s">
        <v>31</v>
      </c>
      <c r="B1510" t="s">
        <v>33</v>
      </c>
      <c r="G1510" t="s">
        <v>55</v>
      </c>
      <c r="H1510" t="s">
        <v>104</v>
      </c>
      <c r="I1510" t="s">
        <v>94</v>
      </c>
      <c r="J1510" s="2">
        <v>44505</v>
      </c>
      <c r="K1510">
        <v>0</v>
      </c>
      <c r="L1510">
        <v>0</v>
      </c>
      <c r="M1510">
        <v>0</v>
      </c>
      <c r="N1510">
        <v>0</v>
      </c>
      <c r="O1510">
        <v>0</v>
      </c>
      <c r="P1510">
        <v>0</v>
      </c>
      <c r="Q1510">
        <v>0</v>
      </c>
    </row>
    <row r="1511" spans="1:17" x14ac:dyDescent="0.25">
      <c r="A1511" t="s">
        <v>31</v>
      </c>
      <c r="B1511" t="s">
        <v>33</v>
      </c>
      <c r="G1511" t="s">
        <v>55</v>
      </c>
      <c r="H1511" t="s">
        <v>104</v>
      </c>
      <c r="I1511" t="s">
        <v>94</v>
      </c>
      <c r="J1511" s="2">
        <v>44506</v>
      </c>
      <c r="K1511">
        <v>0</v>
      </c>
      <c r="L1511">
        <v>0</v>
      </c>
      <c r="M1511">
        <v>0</v>
      </c>
      <c r="N1511">
        <v>0</v>
      </c>
      <c r="O1511">
        <v>0</v>
      </c>
      <c r="P1511">
        <v>0</v>
      </c>
      <c r="Q1511">
        <v>0</v>
      </c>
    </row>
    <row r="1512" spans="1:17" x14ac:dyDescent="0.25">
      <c r="A1512" t="s">
        <v>31</v>
      </c>
      <c r="B1512" t="s">
        <v>33</v>
      </c>
      <c r="G1512" t="s">
        <v>55</v>
      </c>
      <c r="H1512" t="s">
        <v>104</v>
      </c>
      <c r="I1512" t="s">
        <v>94</v>
      </c>
      <c r="J1512" s="2">
        <v>44507</v>
      </c>
      <c r="K1512">
        <v>0</v>
      </c>
      <c r="L1512">
        <v>0</v>
      </c>
      <c r="M1512">
        <v>0</v>
      </c>
      <c r="N1512">
        <v>0</v>
      </c>
      <c r="O1512">
        <v>0</v>
      </c>
      <c r="P1512">
        <v>0</v>
      </c>
      <c r="Q1512">
        <v>0</v>
      </c>
    </row>
    <row r="1513" spans="1:17" x14ac:dyDescent="0.25">
      <c r="A1513" t="s">
        <v>31</v>
      </c>
      <c r="B1513" t="s">
        <v>33</v>
      </c>
      <c r="G1513" t="s">
        <v>55</v>
      </c>
      <c r="H1513" t="s">
        <v>104</v>
      </c>
      <c r="I1513" t="s">
        <v>94</v>
      </c>
      <c r="J1513" s="2">
        <v>44508</v>
      </c>
      <c r="K1513">
        <v>0</v>
      </c>
      <c r="L1513">
        <v>0</v>
      </c>
      <c r="M1513">
        <v>0</v>
      </c>
      <c r="N1513">
        <v>0</v>
      </c>
      <c r="O1513">
        <v>0</v>
      </c>
      <c r="P1513">
        <v>0</v>
      </c>
      <c r="Q1513">
        <v>0</v>
      </c>
    </row>
    <row r="1514" spans="1:17" x14ac:dyDescent="0.25">
      <c r="A1514" t="s">
        <v>31</v>
      </c>
      <c r="B1514" t="s">
        <v>33</v>
      </c>
      <c r="G1514" t="s">
        <v>55</v>
      </c>
      <c r="H1514" t="s">
        <v>104</v>
      </c>
      <c r="I1514" t="s">
        <v>94</v>
      </c>
      <c r="J1514" s="2">
        <v>44509</v>
      </c>
      <c r="K1514">
        <v>0</v>
      </c>
      <c r="L1514">
        <v>0</v>
      </c>
      <c r="M1514">
        <v>0</v>
      </c>
      <c r="N1514">
        <v>0</v>
      </c>
      <c r="O1514">
        <v>0</v>
      </c>
      <c r="P1514">
        <v>0</v>
      </c>
      <c r="Q1514">
        <v>0</v>
      </c>
    </row>
    <row r="1515" spans="1:17" x14ac:dyDescent="0.25">
      <c r="A1515" t="s">
        <v>31</v>
      </c>
      <c r="B1515" t="s">
        <v>33</v>
      </c>
      <c r="G1515" t="s">
        <v>55</v>
      </c>
      <c r="H1515" t="s">
        <v>104</v>
      </c>
      <c r="I1515" t="s">
        <v>94</v>
      </c>
      <c r="J1515" s="2">
        <v>44510</v>
      </c>
      <c r="K1515">
        <v>0</v>
      </c>
      <c r="L1515">
        <v>0</v>
      </c>
      <c r="M1515">
        <v>0</v>
      </c>
      <c r="N1515">
        <v>0</v>
      </c>
      <c r="O1515">
        <v>0</v>
      </c>
      <c r="P1515">
        <v>0</v>
      </c>
      <c r="Q1515">
        <v>0</v>
      </c>
    </row>
    <row r="1516" spans="1:17" x14ac:dyDescent="0.25">
      <c r="A1516" t="s">
        <v>31</v>
      </c>
      <c r="B1516" t="s">
        <v>33</v>
      </c>
      <c r="G1516" t="s">
        <v>55</v>
      </c>
      <c r="H1516" t="s">
        <v>104</v>
      </c>
      <c r="I1516" t="s">
        <v>94</v>
      </c>
      <c r="J1516" s="2">
        <v>44511</v>
      </c>
      <c r="K1516">
        <v>0</v>
      </c>
      <c r="L1516">
        <v>0</v>
      </c>
      <c r="M1516">
        <v>0</v>
      </c>
      <c r="N1516">
        <v>0</v>
      </c>
      <c r="O1516">
        <v>0</v>
      </c>
      <c r="P1516">
        <v>0</v>
      </c>
      <c r="Q1516">
        <v>0</v>
      </c>
    </row>
    <row r="1517" spans="1:17" x14ac:dyDescent="0.25">
      <c r="A1517" t="s">
        <v>31</v>
      </c>
      <c r="B1517" t="s">
        <v>33</v>
      </c>
      <c r="G1517" t="s">
        <v>55</v>
      </c>
      <c r="H1517" t="s">
        <v>104</v>
      </c>
      <c r="I1517" t="s">
        <v>94</v>
      </c>
      <c r="J1517" s="2">
        <v>44512</v>
      </c>
      <c r="K1517">
        <v>0</v>
      </c>
      <c r="L1517">
        <v>0</v>
      </c>
      <c r="M1517">
        <v>0</v>
      </c>
      <c r="N1517">
        <v>0</v>
      </c>
      <c r="O1517">
        <v>0</v>
      </c>
      <c r="P1517">
        <v>0</v>
      </c>
      <c r="Q1517">
        <v>0</v>
      </c>
    </row>
    <row r="1518" spans="1:17" x14ac:dyDescent="0.25">
      <c r="A1518" t="s">
        <v>31</v>
      </c>
      <c r="B1518" t="s">
        <v>33</v>
      </c>
      <c r="G1518" t="s">
        <v>55</v>
      </c>
      <c r="H1518" t="s">
        <v>104</v>
      </c>
      <c r="I1518" t="s">
        <v>94</v>
      </c>
      <c r="J1518" s="2">
        <v>44513</v>
      </c>
      <c r="K1518">
        <v>0</v>
      </c>
      <c r="L1518">
        <v>0</v>
      </c>
      <c r="M1518">
        <v>0</v>
      </c>
      <c r="N1518">
        <v>0</v>
      </c>
      <c r="O1518">
        <v>0</v>
      </c>
      <c r="P1518">
        <v>0</v>
      </c>
      <c r="Q1518">
        <v>0</v>
      </c>
    </row>
    <row r="1519" spans="1:17" x14ac:dyDescent="0.25">
      <c r="A1519" t="s">
        <v>31</v>
      </c>
      <c r="B1519" t="s">
        <v>33</v>
      </c>
      <c r="G1519" t="s">
        <v>55</v>
      </c>
      <c r="H1519" t="s">
        <v>104</v>
      </c>
      <c r="I1519" t="s">
        <v>94</v>
      </c>
      <c r="J1519" s="2">
        <v>44514</v>
      </c>
      <c r="K1519">
        <v>0</v>
      </c>
      <c r="L1519">
        <v>0</v>
      </c>
      <c r="M1519">
        <v>0</v>
      </c>
      <c r="N1519">
        <v>0</v>
      </c>
      <c r="O1519">
        <v>0</v>
      </c>
      <c r="P1519">
        <v>0</v>
      </c>
      <c r="Q1519">
        <v>0</v>
      </c>
    </row>
    <row r="1520" spans="1:17" x14ac:dyDescent="0.25">
      <c r="A1520" t="s">
        <v>31</v>
      </c>
      <c r="B1520" t="s">
        <v>33</v>
      </c>
      <c r="G1520" t="s">
        <v>55</v>
      </c>
      <c r="H1520" t="s">
        <v>104</v>
      </c>
      <c r="I1520" t="s">
        <v>94</v>
      </c>
      <c r="J1520" s="2">
        <v>44515</v>
      </c>
      <c r="K1520">
        <v>0</v>
      </c>
      <c r="L1520">
        <v>0</v>
      </c>
      <c r="M1520">
        <v>0</v>
      </c>
      <c r="N1520">
        <v>0</v>
      </c>
      <c r="O1520">
        <v>0</v>
      </c>
      <c r="P1520">
        <v>0</v>
      </c>
      <c r="Q1520">
        <v>0</v>
      </c>
    </row>
    <row r="1521" spans="1:17" x14ac:dyDescent="0.25">
      <c r="A1521" t="s">
        <v>31</v>
      </c>
      <c r="B1521" t="s">
        <v>33</v>
      </c>
      <c r="G1521" t="s">
        <v>55</v>
      </c>
      <c r="H1521" t="s">
        <v>104</v>
      </c>
      <c r="I1521" t="s">
        <v>94</v>
      </c>
      <c r="J1521" s="2">
        <v>44516</v>
      </c>
      <c r="K1521">
        <v>0</v>
      </c>
      <c r="L1521">
        <v>0</v>
      </c>
      <c r="M1521">
        <v>0</v>
      </c>
      <c r="N1521">
        <v>0</v>
      </c>
      <c r="O1521">
        <v>0</v>
      </c>
      <c r="P1521">
        <v>0</v>
      </c>
      <c r="Q1521">
        <v>0</v>
      </c>
    </row>
    <row r="1522" spans="1:17" x14ac:dyDescent="0.25">
      <c r="A1522" t="s">
        <v>31</v>
      </c>
      <c r="B1522" t="s">
        <v>33</v>
      </c>
      <c r="G1522" t="s">
        <v>55</v>
      </c>
      <c r="H1522" t="s">
        <v>104</v>
      </c>
      <c r="I1522" t="s">
        <v>94</v>
      </c>
      <c r="J1522" s="2">
        <v>44517</v>
      </c>
      <c r="K1522">
        <v>0</v>
      </c>
      <c r="L1522">
        <v>0</v>
      </c>
      <c r="M1522">
        <v>0</v>
      </c>
      <c r="N1522">
        <v>0</v>
      </c>
      <c r="O1522">
        <v>0</v>
      </c>
      <c r="P1522">
        <v>0</v>
      </c>
      <c r="Q1522">
        <v>0</v>
      </c>
    </row>
    <row r="1523" spans="1:17" x14ac:dyDescent="0.25">
      <c r="A1523" t="s">
        <v>31</v>
      </c>
      <c r="B1523" t="s">
        <v>33</v>
      </c>
      <c r="G1523" t="s">
        <v>55</v>
      </c>
      <c r="H1523" t="s">
        <v>104</v>
      </c>
      <c r="I1523" t="s">
        <v>94</v>
      </c>
      <c r="J1523" s="2">
        <v>44518</v>
      </c>
      <c r="K1523">
        <v>0</v>
      </c>
      <c r="L1523">
        <v>0</v>
      </c>
      <c r="M1523">
        <v>0</v>
      </c>
      <c r="N1523">
        <v>0</v>
      </c>
      <c r="O1523">
        <v>0</v>
      </c>
      <c r="P1523">
        <v>0</v>
      </c>
      <c r="Q1523">
        <v>0</v>
      </c>
    </row>
    <row r="1524" spans="1:17" x14ac:dyDescent="0.25">
      <c r="A1524" t="s">
        <v>31</v>
      </c>
      <c r="B1524" t="s">
        <v>33</v>
      </c>
      <c r="G1524" t="s">
        <v>55</v>
      </c>
      <c r="H1524" t="s">
        <v>104</v>
      </c>
      <c r="I1524" t="s">
        <v>94</v>
      </c>
      <c r="J1524" s="2">
        <v>44519</v>
      </c>
      <c r="K1524">
        <v>0</v>
      </c>
      <c r="L1524">
        <v>0</v>
      </c>
      <c r="M1524">
        <v>0</v>
      </c>
      <c r="N1524">
        <v>0</v>
      </c>
      <c r="O1524">
        <v>0</v>
      </c>
      <c r="P1524">
        <v>0</v>
      </c>
      <c r="Q1524">
        <v>0</v>
      </c>
    </row>
    <row r="1525" spans="1:17" x14ac:dyDescent="0.25">
      <c r="A1525" t="s">
        <v>31</v>
      </c>
      <c r="B1525" t="s">
        <v>33</v>
      </c>
      <c r="G1525" t="s">
        <v>55</v>
      </c>
      <c r="H1525" t="s">
        <v>104</v>
      </c>
      <c r="I1525" t="s">
        <v>94</v>
      </c>
      <c r="J1525" s="2">
        <v>44520</v>
      </c>
      <c r="K1525">
        <v>0</v>
      </c>
      <c r="L1525">
        <v>0</v>
      </c>
      <c r="M1525">
        <v>0</v>
      </c>
      <c r="N1525">
        <v>0</v>
      </c>
      <c r="O1525">
        <v>0</v>
      </c>
      <c r="P1525">
        <v>0</v>
      </c>
      <c r="Q1525">
        <v>0</v>
      </c>
    </row>
    <row r="1526" spans="1:17" x14ac:dyDescent="0.25">
      <c r="A1526" t="s">
        <v>31</v>
      </c>
      <c r="B1526" t="s">
        <v>33</v>
      </c>
      <c r="G1526" t="s">
        <v>55</v>
      </c>
      <c r="H1526" t="s">
        <v>104</v>
      </c>
      <c r="I1526" t="s">
        <v>94</v>
      </c>
      <c r="J1526" s="2">
        <v>44521</v>
      </c>
      <c r="K1526">
        <v>0</v>
      </c>
      <c r="L1526">
        <v>0</v>
      </c>
      <c r="M1526">
        <v>0</v>
      </c>
      <c r="N1526">
        <v>0</v>
      </c>
      <c r="O1526">
        <v>0</v>
      </c>
      <c r="P1526">
        <v>0</v>
      </c>
      <c r="Q1526">
        <v>0</v>
      </c>
    </row>
    <row r="1527" spans="1:17" x14ac:dyDescent="0.25">
      <c r="A1527" t="s">
        <v>31</v>
      </c>
      <c r="B1527" t="s">
        <v>33</v>
      </c>
      <c r="G1527" t="s">
        <v>55</v>
      </c>
      <c r="H1527" t="s">
        <v>104</v>
      </c>
      <c r="I1527" t="s">
        <v>94</v>
      </c>
      <c r="J1527" s="2">
        <v>44522</v>
      </c>
      <c r="K1527">
        <v>0</v>
      </c>
      <c r="L1527">
        <v>0</v>
      </c>
      <c r="M1527">
        <v>0</v>
      </c>
      <c r="N1527">
        <v>0</v>
      </c>
      <c r="O1527">
        <v>0</v>
      </c>
      <c r="P1527">
        <v>0</v>
      </c>
      <c r="Q1527">
        <v>0</v>
      </c>
    </row>
    <row r="1528" spans="1:17" x14ac:dyDescent="0.25">
      <c r="A1528" t="s">
        <v>31</v>
      </c>
      <c r="B1528" t="s">
        <v>33</v>
      </c>
      <c r="G1528" t="s">
        <v>55</v>
      </c>
      <c r="H1528" t="s">
        <v>104</v>
      </c>
      <c r="I1528" t="s">
        <v>94</v>
      </c>
      <c r="J1528" s="2">
        <v>44523</v>
      </c>
      <c r="K1528">
        <v>0</v>
      </c>
      <c r="L1528">
        <v>0</v>
      </c>
      <c r="M1528">
        <v>0</v>
      </c>
      <c r="N1528">
        <v>0</v>
      </c>
      <c r="O1528">
        <v>0</v>
      </c>
      <c r="P1528">
        <v>0</v>
      </c>
      <c r="Q1528">
        <v>0</v>
      </c>
    </row>
    <row r="1529" spans="1:17" x14ac:dyDescent="0.25">
      <c r="A1529" t="s">
        <v>31</v>
      </c>
      <c r="B1529" t="s">
        <v>33</v>
      </c>
      <c r="G1529" t="s">
        <v>55</v>
      </c>
      <c r="H1529" t="s">
        <v>104</v>
      </c>
      <c r="I1529" t="s">
        <v>94</v>
      </c>
      <c r="J1529" s="2">
        <v>44524</v>
      </c>
      <c r="K1529">
        <v>0</v>
      </c>
      <c r="L1529">
        <v>0</v>
      </c>
      <c r="M1529">
        <v>0</v>
      </c>
      <c r="N1529">
        <v>0</v>
      </c>
      <c r="O1529">
        <v>0</v>
      </c>
      <c r="P1529">
        <v>0</v>
      </c>
      <c r="Q1529">
        <v>0</v>
      </c>
    </row>
    <row r="1530" spans="1:17" x14ac:dyDescent="0.25">
      <c r="A1530" t="s">
        <v>31</v>
      </c>
      <c r="B1530" t="s">
        <v>33</v>
      </c>
      <c r="G1530" t="s">
        <v>55</v>
      </c>
      <c r="H1530" t="s">
        <v>104</v>
      </c>
      <c r="I1530" t="s">
        <v>94</v>
      </c>
      <c r="J1530" s="2">
        <v>44525</v>
      </c>
      <c r="K1530">
        <v>0</v>
      </c>
      <c r="L1530">
        <v>0</v>
      </c>
      <c r="M1530">
        <v>0</v>
      </c>
      <c r="N1530">
        <v>0</v>
      </c>
      <c r="O1530">
        <v>0</v>
      </c>
      <c r="P1530">
        <v>0</v>
      </c>
      <c r="Q1530">
        <v>0</v>
      </c>
    </row>
    <row r="1531" spans="1:17" x14ac:dyDescent="0.25">
      <c r="A1531" t="s">
        <v>31</v>
      </c>
      <c r="B1531" t="s">
        <v>33</v>
      </c>
      <c r="G1531" t="s">
        <v>55</v>
      </c>
      <c r="H1531" t="s">
        <v>104</v>
      </c>
      <c r="I1531" t="s">
        <v>94</v>
      </c>
      <c r="J1531" s="2">
        <v>44526</v>
      </c>
      <c r="K1531">
        <v>0</v>
      </c>
      <c r="L1531">
        <v>0</v>
      </c>
      <c r="M1531">
        <v>0</v>
      </c>
      <c r="N1531">
        <v>0</v>
      </c>
      <c r="O1531">
        <v>0</v>
      </c>
      <c r="P1531">
        <v>0</v>
      </c>
      <c r="Q1531">
        <v>0</v>
      </c>
    </row>
    <row r="1532" spans="1:17" x14ac:dyDescent="0.25">
      <c r="A1532" t="s">
        <v>31</v>
      </c>
      <c r="B1532" t="s">
        <v>33</v>
      </c>
      <c r="G1532" t="s">
        <v>55</v>
      </c>
      <c r="H1532" t="s">
        <v>104</v>
      </c>
      <c r="I1532" t="s">
        <v>94</v>
      </c>
      <c r="J1532" s="2">
        <v>44527</v>
      </c>
      <c r="K1532">
        <v>0</v>
      </c>
      <c r="L1532">
        <v>0</v>
      </c>
      <c r="M1532">
        <v>0</v>
      </c>
      <c r="N1532">
        <v>0</v>
      </c>
      <c r="O1532">
        <v>0</v>
      </c>
      <c r="P1532">
        <v>0</v>
      </c>
      <c r="Q1532">
        <v>0</v>
      </c>
    </row>
    <row r="1533" spans="1:17" x14ac:dyDescent="0.25">
      <c r="A1533" t="s">
        <v>31</v>
      </c>
      <c r="B1533" t="s">
        <v>33</v>
      </c>
      <c r="G1533" t="s">
        <v>55</v>
      </c>
      <c r="H1533" t="s">
        <v>104</v>
      </c>
      <c r="I1533" t="s">
        <v>94</v>
      </c>
      <c r="J1533" s="2">
        <v>44528</v>
      </c>
      <c r="K1533">
        <v>0</v>
      </c>
      <c r="L1533">
        <v>0</v>
      </c>
      <c r="M1533">
        <v>0</v>
      </c>
      <c r="N1533">
        <v>0</v>
      </c>
      <c r="O1533">
        <v>0</v>
      </c>
      <c r="P1533">
        <v>0</v>
      </c>
      <c r="Q1533">
        <v>0</v>
      </c>
    </row>
    <row r="1534" spans="1:17" x14ac:dyDescent="0.25">
      <c r="A1534" t="s">
        <v>31</v>
      </c>
      <c r="B1534" t="s">
        <v>33</v>
      </c>
      <c r="G1534" t="s">
        <v>55</v>
      </c>
      <c r="H1534" t="s">
        <v>104</v>
      </c>
      <c r="I1534" t="s">
        <v>94</v>
      </c>
      <c r="J1534" s="2">
        <v>44529</v>
      </c>
      <c r="K1534">
        <v>0</v>
      </c>
      <c r="L1534">
        <v>0</v>
      </c>
      <c r="M1534">
        <v>0</v>
      </c>
      <c r="N1534">
        <v>0</v>
      </c>
      <c r="O1534">
        <v>0</v>
      </c>
      <c r="P1534">
        <v>0</v>
      </c>
      <c r="Q1534">
        <v>0</v>
      </c>
    </row>
    <row r="1535" spans="1:17" x14ac:dyDescent="0.25">
      <c r="A1535" t="s">
        <v>31</v>
      </c>
      <c r="B1535" t="s">
        <v>33</v>
      </c>
      <c r="G1535" t="s">
        <v>55</v>
      </c>
      <c r="H1535" t="s">
        <v>104</v>
      </c>
      <c r="I1535" t="s">
        <v>94</v>
      </c>
      <c r="J1535" s="2">
        <v>44530</v>
      </c>
      <c r="K1535">
        <v>0</v>
      </c>
      <c r="L1535">
        <v>0</v>
      </c>
      <c r="M1535">
        <v>0</v>
      </c>
      <c r="N1535">
        <v>0</v>
      </c>
      <c r="O1535">
        <v>0</v>
      </c>
      <c r="P1535">
        <v>0</v>
      </c>
      <c r="Q1535">
        <v>0</v>
      </c>
    </row>
    <row r="1536" spans="1:17" x14ac:dyDescent="0.25">
      <c r="A1536" t="s">
        <v>31</v>
      </c>
      <c r="B1536" t="s">
        <v>33</v>
      </c>
      <c r="G1536" t="s">
        <v>55</v>
      </c>
      <c r="H1536" t="s">
        <v>104</v>
      </c>
      <c r="I1536" t="s">
        <v>94</v>
      </c>
      <c r="J1536" s="2">
        <v>44531</v>
      </c>
      <c r="K1536">
        <v>0</v>
      </c>
      <c r="L1536">
        <v>0</v>
      </c>
      <c r="M1536">
        <v>0</v>
      </c>
      <c r="N1536">
        <v>0</v>
      </c>
      <c r="O1536">
        <v>0</v>
      </c>
      <c r="P1536">
        <v>0</v>
      </c>
      <c r="Q1536">
        <v>0</v>
      </c>
    </row>
    <row r="1537" spans="1:17" x14ac:dyDescent="0.25">
      <c r="A1537" t="s">
        <v>31</v>
      </c>
      <c r="B1537" t="s">
        <v>33</v>
      </c>
      <c r="G1537" t="s">
        <v>55</v>
      </c>
      <c r="H1537" t="s">
        <v>104</v>
      </c>
      <c r="I1537" t="s">
        <v>94</v>
      </c>
      <c r="J1537" s="2">
        <v>44532</v>
      </c>
      <c r="K1537">
        <v>0</v>
      </c>
      <c r="L1537">
        <v>0</v>
      </c>
      <c r="M1537">
        <v>0</v>
      </c>
      <c r="N1537">
        <v>0</v>
      </c>
      <c r="O1537">
        <v>0</v>
      </c>
      <c r="P1537">
        <v>0</v>
      </c>
      <c r="Q1537">
        <v>0</v>
      </c>
    </row>
    <row r="1538" spans="1:17" x14ac:dyDescent="0.25">
      <c r="A1538" t="s">
        <v>31</v>
      </c>
      <c r="B1538" t="s">
        <v>33</v>
      </c>
      <c r="G1538" t="s">
        <v>55</v>
      </c>
      <c r="H1538" t="s">
        <v>104</v>
      </c>
      <c r="I1538" t="s">
        <v>94</v>
      </c>
      <c r="J1538" s="2">
        <v>44533</v>
      </c>
      <c r="K1538">
        <v>0</v>
      </c>
      <c r="L1538">
        <v>0</v>
      </c>
      <c r="M1538">
        <v>0</v>
      </c>
      <c r="N1538">
        <v>0</v>
      </c>
      <c r="O1538">
        <v>0</v>
      </c>
      <c r="P1538">
        <v>0</v>
      </c>
      <c r="Q1538">
        <v>0</v>
      </c>
    </row>
    <row r="1539" spans="1:17" x14ac:dyDescent="0.25">
      <c r="A1539" t="s">
        <v>31</v>
      </c>
      <c r="B1539" t="s">
        <v>33</v>
      </c>
      <c r="G1539" t="s">
        <v>55</v>
      </c>
      <c r="H1539" t="s">
        <v>104</v>
      </c>
      <c r="I1539" t="s">
        <v>94</v>
      </c>
      <c r="J1539" s="2">
        <v>44534</v>
      </c>
      <c r="K1539">
        <v>0</v>
      </c>
      <c r="L1539">
        <v>0</v>
      </c>
      <c r="M1539">
        <v>0</v>
      </c>
      <c r="N1539">
        <v>0</v>
      </c>
      <c r="O1539">
        <v>0</v>
      </c>
      <c r="P1539">
        <v>0</v>
      </c>
      <c r="Q1539">
        <v>0</v>
      </c>
    </row>
    <row r="1540" spans="1:17" x14ac:dyDescent="0.25">
      <c r="A1540" t="s">
        <v>31</v>
      </c>
      <c r="B1540" t="s">
        <v>33</v>
      </c>
      <c r="G1540" t="s">
        <v>55</v>
      </c>
      <c r="H1540" t="s">
        <v>104</v>
      </c>
      <c r="I1540" t="s">
        <v>94</v>
      </c>
      <c r="J1540" s="2">
        <v>44535</v>
      </c>
      <c r="K1540">
        <v>0</v>
      </c>
      <c r="L1540">
        <v>0</v>
      </c>
      <c r="M1540">
        <v>0</v>
      </c>
      <c r="N1540">
        <v>0</v>
      </c>
      <c r="O1540">
        <v>0</v>
      </c>
      <c r="P1540">
        <v>0</v>
      </c>
      <c r="Q1540">
        <v>0</v>
      </c>
    </row>
    <row r="1541" spans="1:17" x14ac:dyDescent="0.25">
      <c r="A1541" t="s">
        <v>31</v>
      </c>
      <c r="B1541" t="s">
        <v>33</v>
      </c>
      <c r="G1541" t="s">
        <v>55</v>
      </c>
      <c r="H1541" t="s">
        <v>104</v>
      </c>
      <c r="I1541" t="s">
        <v>94</v>
      </c>
      <c r="J1541" s="2">
        <v>44536</v>
      </c>
      <c r="K1541">
        <v>0</v>
      </c>
      <c r="L1541">
        <v>0</v>
      </c>
      <c r="M1541">
        <v>0</v>
      </c>
      <c r="N1541">
        <v>0</v>
      </c>
      <c r="O1541">
        <v>0</v>
      </c>
      <c r="P1541">
        <v>0</v>
      </c>
      <c r="Q1541">
        <v>0</v>
      </c>
    </row>
    <row r="1542" spans="1:17" x14ac:dyDescent="0.25">
      <c r="A1542" t="s">
        <v>31</v>
      </c>
      <c r="B1542" t="s">
        <v>33</v>
      </c>
      <c r="G1542" t="s">
        <v>55</v>
      </c>
      <c r="H1542" t="s">
        <v>104</v>
      </c>
      <c r="I1542" t="s">
        <v>94</v>
      </c>
      <c r="J1542" s="2">
        <v>44537</v>
      </c>
      <c r="K1542">
        <v>0</v>
      </c>
      <c r="L1542">
        <v>0</v>
      </c>
      <c r="M1542">
        <v>0</v>
      </c>
      <c r="N1542">
        <v>0</v>
      </c>
      <c r="O1542">
        <v>0</v>
      </c>
      <c r="P1542">
        <v>0</v>
      </c>
      <c r="Q1542">
        <v>0</v>
      </c>
    </row>
    <row r="1543" spans="1:17" x14ac:dyDescent="0.25">
      <c r="A1543" t="s">
        <v>31</v>
      </c>
      <c r="B1543" t="s">
        <v>33</v>
      </c>
      <c r="G1543" t="s">
        <v>55</v>
      </c>
      <c r="H1543" t="s">
        <v>104</v>
      </c>
      <c r="I1543" t="s">
        <v>94</v>
      </c>
      <c r="J1543" s="2">
        <v>44538</v>
      </c>
      <c r="K1543">
        <v>0</v>
      </c>
      <c r="L1543">
        <v>0</v>
      </c>
      <c r="M1543">
        <v>0</v>
      </c>
      <c r="N1543">
        <v>0</v>
      </c>
      <c r="O1543">
        <v>0</v>
      </c>
      <c r="P1543">
        <v>0</v>
      </c>
      <c r="Q1543">
        <v>0</v>
      </c>
    </row>
    <row r="1544" spans="1:17" x14ac:dyDescent="0.25">
      <c r="A1544" t="s">
        <v>31</v>
      </c>
      <c r="B1544" t="s">
        <v>33</v>
      </c>
      <c r="G1544" t="s">
        <v>55</v>
      </c>
      <c r="H1544" t="s">
        <v>104</v>
      </c>
      <c r="I1544" t="s">
        <v>94</v>
      </c>
      <c r="J1544" s="2">
        <v>44539</v>
      </c>
      <c r="K1544">
        <v>0</v>
      </c>
      <c r="L1544">
        <v>0</v>
      </c>
      <c r="M1544">
        <v>0</v>
      </c>
      <c r="N1544">
        <v>0</v>
      </c>
      <c r="O1544">
        <v>0</v>
      </c>
      <c r="P1544">
        <v>0</v>
      </c>
      <c r="Q1544">
        <v>0</v>
      </c>
    </row>
    <row r="1545" spans="1:17" x14ac:dyDescent="0.25">
      <c r="A1545" t="s">
        <v>31</v>
      </c>
      <c r="B1545" t="s">
        <v>33</v>
      </c>
      <c r="G1545" t="s">
        <v>55</v>
      </c>
      <c r="H1545" t="s">
        <v>104</v>
      </c>
      <c r="I1545" t="s">
        <v>94</v>
      </c>
      <c r="J1545" s="2">
        <v>44540</v>
      </c>
      <c r="K1545">
        <v>0</v>
      </c>
      <c r="L1545">
        <v>0</v>
      </c>
      <c r="M1545">
        <v>0</v>
      </c>
      <c r="N1545">
        <v>0</v>
      </c>
      <c r="O1545">
        <v>0</v>
      </c>
      <c r="P1545">
        <v>0</v>
      </c>
      <c r="Q1545">
        <v>0</v>
      </c>
    </row>
    <row r="1546" spans="1:17" x14ac:dyDescent="0.25">
      <c r="A1546" t="s">
        <v>31</v>
      </c>
      <c r="B1546" t="s">
        <v>33</v>
      </c>
      <c r="G1546" t="s">
        <v>55</v>
      </c>
      <c r="H1546" t="s">
        <v>104</v>
      </c>
      <c r="I1546" t="s">
        <v>94</v>
      </c>
      <c r="J1546" s="2">
        <v>44541</v>
      </c>
      <c r="K1546">
        <v>0</v>
      </c>
      <c r="L1546">
        <v>0</v>
      </c>
      <c r="M1546">
        <v>0</v>
      </c>
      <c r="N1546">
        <v>0</v>
      </c>
      <c r="O1546">
        <v>0</v>
      </c>
      <c r="P1546">
        <v>0</v>
      </c>
      <c r="Q1546">
        <v>0</v>
      </c>
    </row>
    <row r="1547" spans="1:17" x14ac:dyDescent="0.25">
      <c r="A1547" t="s">
        <v>31</v>
      </c>
      <c r="B1547" t="s">
        <v>33</v>
      </c>
      <c r="G1547" t="s">
        <v>55</v>
      </c>
      <c r="H1547" t="s">
        <v>104</v>
      </c>
      <c r="I1547" t="s">
        <v>94</v>
      </c>
      <c r="J1547" s="2">
        <v>44542</v>
      </c>
      <c r="K1547">
        <v>0</v>
      </c>
      <c r="L1547">
        <v>0</v>
      </c>
      <c r="M1547">
        <v>0</v>
      </c>
      <c r="N1547">
        <v>0</v>
      </c>
      <c r="O1547">
        <v>0</v>
      </c>
      <c r="P1547">
        <v>0</v>
      </c>
      <c r="Q1547">
        <v>0</v>
      </c>
    </row>
    <row r="1548" spans="1:17" x14ac:dyDescent="0.25">
      <c r="A1548" t="s">
        <v>31</v>
      </c>
      <c r="B1548" t="s">
        <v>33</v>
      </c>
      <c r="G1548" t="s">
        <v>55</v>
      </c>
      <c r="H1548" t="s">
        <v>104</v>
      </c>
      <c r="I1548" t="s">
        <v>94</v>
      </c>
      <c r="J1548" s="2">
        <v>44543</v>
      </c>
      <c r="K1548">
        <v>0</v>
      </c>
      <c r="L1548">
        <v>0</v>
      </c>
      <c r="M1548">
        <v>0</v>
      </c>
      <c r="N1548">
        <v>0</v>
      </c>
      <c r="O1548">
        <v>0</v>
      </c>
      <c r="P1548">
        <v>0</v>
      </c>
      <c r="Q1548">
        <v>0</v>
      </c>
    </row>
    <row r="1549" spans="1:17" x14ac:dyDescent="0.25">
      <c r="A1549" t="s">
        <v>31</v>
      </c>
      <c r="B1549" t="s">
        <v>33</v>
      </c>
      <c r="G1549" t="s">
        <v>55</v>
      </c>
      <c r="H1549" t="s">
        <v>104</v>
      </c>
      <c r="I1549" t="s">
        <v>94</v>
      </c>
      <c r="J1549" s="2">
        <v>44544</v>
      </c>
      <c r="K1549">
        <v>0</v>
      </c>
      <c r="L1549">
        <v>0</v>
      </c>
      <c r="M1549">
        <v>0</v>
      </c>
      <c r="N1549">
        <v>0</v>
      </c>
      <c r="O1549">
        <v>0</v>
      </c>
      <c r="P1549">
        <v>0</v>
      </c>
      <c r="Q1549">
        <v>0</v>
      </c>
    </row>
    <row r="1550" spans="1:17" x14ac:dyDescent="0.25">
      <c r="A1550" t="s">
        <v>31</v>
      </c>
      <c r="B1550" t="s">
        <v>33</v>
      </c>
      <c r="G1550" t="s">
        <v>55</v>
      </c>
      <c r="H1550" t="s">
        <v>104</v>
      </c>
      <c r="I1550" t="s">
        <v>94</v>
      </c>
      <c r="J1550" s="2">
        <v>44545</v>
      </c>
      <c r="K1550">
        <v>0</v>
      </c>
      <c r="L1550">
        <v>0</v>
      </c>
      <c r="M1550">
        <v>0</v>
      </c>
      <c r="N1550">
        <v>0</v>
      </c>
      <c r="O1550">
        <v>0</v>
      </c>
      <c r="P1550">
        <v>0</v>
      </c>
      <c r="Q1550">
        <v>0</v>
      </c>
    </row>
    <row r="1551" spans="1:17" x14ac:dyDescent="0.25">
      <c r="A1551" t="s">
        <v>31</v>
      </c>
      <c r="B1551" t="s">
        <v>33</v>
      </c>
      <c r="G1551" t="s">
        <v>55</v>
      </c>
      <c r="H1551" t="s">
        <v>104</v>
      </c>
      <c r="I1551" t="s">
        <v>94</v>
      </c>
      <c r="J1551" s="2">
        <v>44546</v>
      </c>
      <c r="K1551">
        <v>0</v>
      </c>
      <c r="L1551">
        <v>0</v>
      </c>
      <c r="M1551">
        <v>0</v>
      </c>
      <c r="N1551">
        <v>0</v>
      </c>
      <c r="O1551">
        <v>0</v>
      </c>
      <c r="P1551">
        <v>0</v>
      </c>
      <c r="Q1551">
        <v>0</v>
      </c>
    </row>
    <row r="1552" spans="1:17" x14ac:dyDescent="0.25">
      <c r="A1552" t="s">
        <v>31</v>
      </c>
      <c r="B1552" t="s">
        <v>33</v>
      </c>
      <c r="G1552" t="s">
        <v>55</v>
      </c>
      <c r="H1552" t="s">
        <v>104</v>
      </c>
      <c r="I1552" t="s">
        <v>94</v>
      </c>
      <c r="J1552" s="2">
        <v>44547</v>
      </c>
      <c r="K1552">
        <v>0</v>
      </c>
      <c r="L1552">
        <v>0</v>
      </c>
      <c r="M1552">
        <v>0</v>
      </c>
      <c r="N1552">
        <v>0</v>
      </c>
      <c r="O1552">
        <v>0</v>
      </c>
      <c r="P1552">
        <v>0</v>
      </c>
      <c r="Q1552">
        <v>0</v>
      </c>
    </row>
    <row r="1553" spans="1:17" x14ac:dyDescent="0.25">
      <c r="A1553" t="s">
        <v>31</v>
      </c>
      <c r="B1553" t="s">
        <v>33</v>
      </c>
      <c r="G1553" t="s">
        <v>55</v>
      </c>
      <c r="H1553" t="s">
        <v>104</v>
      </c>
      <c r="I1553" t="s">
        <v>94</v>
      </c>
      <c r="J1553" s="2">
        <v>44548</v>
      </c>
      <c r="K1553">
        <v>0</v>
      </c>
      <c r="L1553">
        <v>0</v>
      </c>
      <c r="M1553">
        <v>0</v>
      </c>
      <c r="N1553">
        <v>0</v>
      </c>
      <c r="O1553">
        <v>0</v>
      </c>
      <c r="P1553">
        <v>0</v>
      </c>
      <c r="Q1553">
        <v>0</v>
      </c>
    </row>
    <row r="1554" spans="1:17" x14ac:dyDescent="0.25">
      <c r="A1554" t="s">
        <v>31</v>
      </c>
      <c r="B1554" t="s">
        <v>33</v>
      </c>
      <c r="G1554" t="s">
        <v>55</v>
      </c>
      <c r="H1554" t="s">
        <v>104</v>
      </c>
      <c r="I1554" t="s">
        <v>94</v>
      </c>
      <c r="J1554" s="2">
        <v>44549</v>
      </c>
      <c r="K1554">
        <v>0</v>
      </c>
      <c r="L1554">
        <v>0</v>
      </c>
      <c r="M1554">
        <v>0</v>
      </c>
      <c r="N1554">
        <v>0</v>
      </c>
      <c r="O1554">
        <v>0</v>
      </c>
      <c r="P1554">
        <v>0</v>
      </c>
      <c r="Q1554">
        <v>0</v>
      </c>
    </row>
    <row r="1555" spans="1:17" x14ac:dyDescent="0.25">
      <c r="A1555" t="s">
        <v>31</v>
      </c>
      <c r="B1555" t="s">
        <v>33</v>
      </c>
      <c r="G1555" t="s">
        <v>55</v>
      </c>
      <c r="H1555" t="s">
        <v>104</v>
      </c>
      <c r="I1555" t="s">
        <v>94</v>
      </c>
      <c r="J1555" s="2">
        <v>44550</v>
      </c>
      <c r="K1555">
        <v>0</v>
      </c>
      <c r="L1555">
        <v>0</v>
      </c>
      <c r="M1555">
        <v>0</v>
      </c>
      <c r="N1555">
        <v>0</v>
      </c>
      <c r="O1555">
        <v>0</v>
      </c>
      <c r="P1555">
        <v>0</v>
      </c>
      <c r="Q1555">
        <v>0</v>
      </c>
    </row>
    <row r="1556" spans="1:17" x14ac:dyDescent="0.25">
      <c r="A1556" t="s">
        <v>31</v>
      </c>
      <c r="B1556" t="s">
        <v>33</v>
      </c>
      <c r="G1556" t="s">
        <v>55</v>
      </c>
      <c r="H1556" t="s">
        <v>104</v>
      </c>
      <c r="I1556" t="s">
        <v>94</v>
      </c>
      <c r="J1556" s="2">
        <v>44551</v>
      </c>
      <c r="K1556">
        <v>0</v>
      </c>
      <c r="L1556">
        <v>0</v>
      </c>
      <c r="M1556">
        <v>0</v>
      </c>
      <c r="N1556">
        <v>0</v>
      </c>
      <c r="O1556">
        <v>0</v>
      </c>
      <c r="P1556">
        <v>0</v>
      </c>
      <c r="Q1556">
        <v>0</v>
      </c>
    </row>
    <row r="1557" spans="1:17" x14ac:dyDescent="0.25">
      <c r="A1557" t="s">
        <v>31</v>
      </c>
      <c r="B1557" t="s">
        <v>33</v>
      </c>
      <c r="G1557" t="s">
        <v>55</v>
      </c>
      <c r="H1557" t="s">
        <v>104</v>
      </c>
      <c r="I1557" t="s">
        <v>94</v>
      </c>
      <c r="J1557" s="2">
        <v>44552</v>
      </c>
      <c r="K1557">
        <v>0</v>
      </c>
      <c r="L1557">
        <v>0</v>
      </c>
      <c r="M1557">
        <v>0</v>
      </c>
      <c r="N1557">
        <v>0</v>
      </c>
      <c r="O1557">
        <v>0</v>
      </c>
      <c r="P1557">
        <v>0</v>
      </c>
      <c r="Q1557">
        <v>0</v>
      </c>
    </row>
    <row r="1558" spans="1:17" x14ac:dyDescent="0.25">
      <c r="A1558" t="s">
        <v>31</v>
      </c>
      <c r="B1558" t="s">
        <v>33</v>
      </c>
      <c r="G1558" t="s">
        <v>55</v>
      </c>
      <c r="H1558" t="s">
        <v>104</v>
      </c>
      <c r="I1558" t="s">
        <v>94</v>
      </c>
      <c r="J1558" s="2">
        <v>44553</v>
      </c>
      <c r="K1558">
        <v>0</v>
      </c>
      <c r="L1558">
        <v>0</v>
      </c>
      <c r="M1558">
        <v>0</v>
      </c>
      <c r="N1558">
        <v>0</v>
      </c>
      <c r="O1558">
        <v>0</v>
      </c>
      <c r="P1558">
        <v>0</v>
      </c>
      <c r="Q1558">
        <v>0</v>
      </c>
    </row>
    <row r="1559" spans="1:17" x14ac:dyDescent="0.25">
      <c r="A1559" t="s">
        <v>31</v>
      </c>
      <c r="B1559" t="s">
        <v>33</v>
      </c>
      <c r="G1559" t="s">
        <v>55</v>
      </c>
      <c r="H1559" t="s">
        <v>104</v>
      </c>
      <c r="I1559" t="s">
        <v>94</v>
      </c>
      <c r="J1559" s="2">
        <v>44554</v>
      </c>
      <c r="K1559">
        <v>0</v>
      </c>
      <c r="L1559">
        <v>0</v>
      </c>
      <c r="M1559">
        <v>0</v>
      </c>
      <c r="N1559">
        <v>0</v>
      </c>
      <c r="O1559">
        <v>0</v>
      </c>
      <c r="P1559">
        <v>0</v>
      </c>
      <c r="Q1559">
        <v>0</v>
      </c>
    </row>
    <row r="1560" spans="1:17" x14ac:dyDescent="0.25">
      <c r="A1560" t="s">
        <v>31</v>
      </c>
      <c r="B1560" t="s">
        <v>33</v>
      </c>
      <c r="G1560" t="s">
        <v>55</v>
      </c>
      <c r="H1560" t="s">
        <v>104</v>
      </c>
      <c r="I1560" t="s">
        <v>94</v>
      </c>
      <c r="J1560" s="2">
        <v>44555</v>
      </c>
      <c r="K1560">
        <v>0</v>
      </c>
      <c r="L1560">
        <v>0</v>
      </c>
      <c r="M1560">
        <v>0</v>
      </c>
      <c r="N1560">
        <v>0</v>
      </c>
      <c r="O1560">
        <v>0</v>
      </c>
      <c r="P1560">
        <v>0</v>
      </c>
      <c r="Q1560">
        <v>0</v>
      </c>
    </row>
    <row r="1561" spans="1:17" x14ac:dyDescent="0.25">
      <c r="A1561" t="s">
        <v>31</v>
      </c>
      <c r="B1561" t="s">
        <v>33</v>
      </c>
      <c r="G1561" t="s">
        <v>55</v>
      </c>
      <c r="H1561" t="s">
        <v>104</v>
      </c>
      <c r="I1561" t="s">
        <v>94</v>
      </c>
      <c r="J1561" s="2">
        <v>44556</v>
      </c>
      <c r="K1561">
        <v>0</v>
      </c>
      <c r="L1561">
        <v>0</v>
      </c>
      <c r="M1561">
        <v>0</v>
      </c>
      <c r="N1561">
        <v>0</v>
      </c>
      <c r="O1561">
        <v>0</v>
      </c>
      <c r="P1561">
        <v>0</v>
      </c>
      <c r="Q1561">
        <v>0</v>
      </c>
    </row>
    <row r="1562" spans="1:17" x14ac:dyDescent="0.25">
      <c r="A1562" t="s">
        <v>31</v>
      </c>
      <c r="B1562" t="s">
        <v>33</v>
      </c>
      <c r="G1562" t="s">
        <v>55</v>
      </c>
      <c r="H1562" t="s">
        <v>104</v>
      </c>
      <c r="I1562" t="s">
        <v>94</v>
      </c>
      <c r="J1562" s="2">
        <v>44557</v>
      </c>
      <c r="K1562">
        <v>0</v>
      </c>
      <c r="L1562">
        <v>0</v>
      </c>
      <c r="M1562">
        <v>0</v>
      </c>
      <c r="N1562">
        <v>0</v>
      </c>
      <c r="O1562">
        <v>0</v>
      </c>
      <c r="P1562">
        <v>0</v>
      </c>
      <c r="Q1562">
        <v>0</v>
      </c>
    </row>
    <row r="1563" spans="1:17" x14ac:dyDescent="0.25">
      <c r="A1563" t="s">
        <v>31</v>
      </c>
      <c r="B1563" t="s">
        <v>33</v>
      </c>
      <c r="G1563" t="s">
        <v>55</v>
      </c>
      <c r="H1563" t="s">
        <v>104</v>
      </c>
      <c r="I1563" t="s">
        <v>94</v>
      </c>
      <c r="J1563" s="2">
        <v>44558</v>
      </c>
      <c r="K1563">
        <v>0</v>
      </c>
      <c r="L1563">
        <v>0</v>
      </c>
      <c r="M1563">
        <v>0</v>
      </c>
      <c r="N1563">
        <v>0</v>
      </c>
      <c r="O1563">
        <v>0</v>
      </c>
      <c r="P1563">
        <v>0</v>
      </c>
      <c r="Q1563">
        <v>0</v>
      </c>
    </row>
    <row r="1564" spans="1:17" x14ac:dyDescent="0.25">
      <c r="A1564" t="s">
        <v>31</v>
      </c>
      <c r="B1564" t="s">
        <v>33</v>
      </c>
      <c r="G1564" t="s">
        <v>55</v>
      </c>
      <c r="H1564" t="s">
        <v>104</v>
      </c>
      <c r="I1564" t="s">
        <v>94</v>
      </c>
      <c r="J1564" s="2">
        <v>44559</v>
      </c>
      <c r="K1564">
        <v>0</v>
      </c>
      <c r="L1564">
        <v>0</v>
      </c>
      <c r="M1564">
        <v>0</v>
      </c>
      <c r="N1564">
        <v>0</v>
      </c>
      <c r="O1564">
        <v>0</v>
      </c>
      <c r="P1564">
        <v>0</v>
      </c>
      <c r="Q1564">
        <v>0</v>
      </c>
    </row>
    <row r="1565" spans="1:17" x14ac:dyDescent="0.25">
      <c r="A1565" t="s">
        <v>31</v>
      </c>
      <c r="B1565" t="s">
        <v>33</v>
      </c>
      <c r="G1565" t="s">
        <v>55</v>
      </c>
      <c r="H1565" t="s">
        <v>104</v>
      </c>
      <c r="I1565" t="s">
        <v>94</v>
      </c>
      <c r="J1565" s="2">
        <v>44560</v>
      </c>
      <c r="K1565">
        <v>0</v>
      </c>
      <c r="L1565">
        <v>0</v>
      </c>
      <c r="M1565">
        <v>0</v>
      </c>
      <c r="N1565">
        <v>0</v>
      </c>
      <c r="O1565">
        <v>0</v>
      </c>
      <c r="P1565">
        <v>0</v>
      </c>
      <c r="Q1565">
        <v>0</v>
      </c>
    </row>
    <row r="1566" spans="1:17" x14ac:dyDescent="0.25">
      <c r="A1566" t="s">
        <v>31</v>
      </c>
      <c r="B1566" t="s">
        <v>33</v>
      </c>
      <c r="G1566" t="s">
        <v>55</v>
      </c>
      <c r="H1566" t="s">
        <v>104</v>
      </c>
      <c r="I1566" t="s">
        <v>94</v>
      </c>
      <c r="J1566" s="2">
        <v>44561</v>
      </c>
      <c r="K1566">
        <v>0</v>
      </c>
      <c r="L1566">
        <v>0</v>
      </c>
      <c r="M1566">
        <v>0</v>
      </c>
      <c r="N1566">
        <v>0</v>
      </c>
      <c r="O1566">
        <v>0</v>
      </c>
      <c r="P1566">
        <v>0</v>
      </c>
      <c r="Q1566">
        <v>0</v>
      </c>
    </row>
    <row r="1567" spans="1:17" x14ac:dyDescent="0.25">
      <c r="A1567" t="s">
        <v>31</v>
      </c>
      <c r="B1567" t="s">
        <v>33</v>
      </c>
      <c r="G1567" t="s">
        <v>55</v>
      </c>
      <c r="H1567" t="s">
        <v>104</v>
      </c>
      <c r="I1567" t="s">
        <v>94</v>
      </c>
      <c r="J1567" s="2">
        <v>44562</v>
      </c>
      <c r="K1567">
        <v>0</v>
      </c>
      <c r="L1567">
        <v>0</v>
      </c>
      <c r="M1567">
        <v>0</v>
      </c>
      <c r="N1567">
        <v>0</v>
      </c>
      <c r="O1567">
        <v>0</v>
      </c>
      <c r="P1567">
        <v>0</v>
      </c>
      <c r="Q1567">
        <v>0</v>
      </c>
    </row>
    <row r="1568" spans="1:17" x14ac:dyDescent="0.25">
      <c r="A1568" t="s">
        <v>31</v>
      </c>
      <c r="B1568" t="s">
        <v>33</v>
      </c>
      <c r="G1568" t="s">
        <v>55</v>
      </c>
      <c r="H1568" t="s">
        <v>104</v>
      </c>
      <c r="I1568" t="s">
        <v>94</v>
      </c>
      <c r="J1568" s="2">
        <v>44563</v>
      </c>
      <c r="K1568">
        <v>0</v>
      </c>
      <c r="L1568">
        <v>0</v>
      </c>
      <c r="M1568">
        <v>0</v>
      </c>
      <c r="N1568">
        <v>0</v>
      </c>
      <c r="O1568">
        <v>0</v>
      </c>
      <c r="P1568">
        <v>0</v>
      </c>
      <c r="Q1568">
        <v>0</v>
      </c>
    </row>
    <row r="1569" spans="1:17" x14ac:dyDescent="0.25">
      <c r="A1569" t="s">
        <v>31</v>
      </c>
      <c r="B1569" t="s">
        <v>33</v>
      </c>
      <c r="G1569" t="s">
        <v>55</v>
      </c>
      <c r="H1569" t="s">
        <v>104</v>
      </c>
      <c r="I1569" t="s">
        <v>94</v>
      </c>
      <c r="J1569" s="2">
        <v>44564</v>
      </c>
      <c r="K1569">
        <v>0</v>
      </c>
      <c r="L1569">
        <v>0</v>
      </c>
      <c r="M1569">
        <v>0</v>
      </c>
      <c r="N1569">
        <v>0</v>
      </c>
      <c r="O1569">
        <v>0</v>
      </c>
      <c r="P1569">
        <v>0</v>
      </c>
      <c r="Q1569">
        <v>0</v>
      </c>
    </row>
    <row r="1570" spans="1:17" x14ac:dyDescent="0.25">
      <c r="A1570" t="s">
        <v>31</v>
      </c>
      <c r="B1570" t="s">
        <v>33</v>
      </c>
      <c r="G1570" t="s">
        <v>55</v>
      </c>
      <c r="H1570" t="s">
        <v>104</v>
      </c>
      <c r="I1570" t="s">
        <v>94</v>
      </c>
      <c r="J1570" s="2">
        <v>44565</v>
      </c>
      <c r="K1570">
        <v>0</v>
      </c>
      <c r="L1570">
        <v>0</v>
      </c>
      <c r="M1570">
        <v>0</v>
      </c>
      <c r="N1570">
        <v>0</v>
      </c>
      <c r="O1570">
        <v>0</v>
      </c>
      <c r="P1570">
        <v>0</v>
      </c>
      <c r="Q1570">
        <v>0</v>
      </c>
    </row>
    <row r="1571" spans="1:17" x14ac:dyDescent="0.25">
      <c r="A1571" t="s">
        <v>31</v>
      </c>
      <c r="B1571" t="s">
        <v>33</v>
      </c>
      <c r="G1571" t="s">
        <v>55</v>
      </c>
      <c r="H1571" t="s">
        <v>104</v>
      </c>
      <c r="I1571" t="s">
        <v>94</v>
      </c>
      <c r="J1571" s="2">
        <v>44566</v>
      </c>
      <c r="K1571">
        <v>0</v>
      </c>
      <c r="L1571">
        <v>0</v>
      </c>
      <c r="M1571">
        <v>0</v>
      </c>
      <c r="N1571">
        <v>0</v>
      </c>
      <c r="O1571">
        <v>0</v>
      </c>
      <c r="P1571">
        <v>0</v>
      </c>
      <c r="Q1571">
        <v>0</v>
      </c>
    </row>
    <row r="1572" spans="1:17" x14ac:dyDescent="0.25">
      <c r="A1572" t="s">
        <v>31</v>
      </c>
      <c r="B1572" t="s">
        <v>33</v>
      </c>
      <c r="G1572" t="s">
        <v>55</v>
      </c>
      <c r="H1572" t="s">
        <v>104</v>
      </c>
      <c r="I1572" t="s">
        <v>94</v>
      </c>
      <c r="J1572" s="2">
        <v>44567</v>
      </c>
      <c r="K1572">
        <v>0</v>
      </c>
      <c r="L1572">
        <v>0</v>
      </c>
      <c r="M1572">
        <v>0</v>
      </c>
      <c r="N1572">
        <v>0</v>
      </c>
      <c r="O1572">
        <v>0</v>
      </c>
      <c r="P1572">
        <v>0</v>
      </c>
      <c r="Q1572">
        <v>0</v>
      </c>
    </row>
    <row r="1573" spans="1:17" x14ac:dyDescent="0.25">
      <c r="A1573" t="s">
        <v>31</v>
      </c>
      <c r="B1573" t="s">
        <v>33</v>
      </c>
      <c r="G1573" t="s">
        <v>55</v>
      </c>
      <c r="H1573" t="s">
        <v>104</v>
      </c>
      <c r="I1573" t="s">
        <v>94</v>
      </c>
      <c r="J1573" s="2">
        <v>44568</v>
      </c>
      <c r="K1573">
        <v>0</v>
      </c>
      <c r="L1573">
        <v>0</v>
      </c>
      <c r="M1573">
        <v>0</v>
      </c>
      <c r="N1573">
        <v>0</v>
      </c>
      <c r="O1573">
        <v>0</v>
      </c>
      <c r="P1573">
        <v>0</v>
      </c>
      <c r="Q1573">
        <v>0</v>
      </c>
    </row>
    <row r="1574" spans="1:17" x14ac:dyDescent="0.25">
      <c r="A1574" t="s">
        <v>31</v>
      </c>
      <c r="B1574" t="s">
        <v>33</v>
      </c>
      <c r="G1574" t="s">
        <v>55</v>
      </c>
      <c r="H1574" t="s">
        <v>104</v>
      </c>
      <c r="I1574" t="s">
        <v>94</v>
      </c>
      <c r="J1574" s="2">
        <v>44569</v>
      </c>
      <c r="K1574">
        <v>0</v>
      </c>
      <c r="L1574">
        <v>0</v>
      </c>
      <c r="M1574">
        <v>0</v>
      </c>
      <c r="N1574">
        <v>0</v>
      </c>
      <c r="O1574">
        <v>0</v>
      </c>
      <c r="P1574">
        <v>0</v>
      </c>
      <c r="Q1574">
        <v>0</v>
      </c>
    </row>
    <row r="1575" spans="1:17" x14ac:dyDescent="0.25">
      <c r="A1575" t="s">
        <v>31</v>
      </c>
      <c r="B1575" t="s">
        <v>33</v>
      </c>
      <c r="G1575" t="s">
        <v>55</v>
      </c>
      <c r="H1575" t="s">
        <v>104</v>
      </c>
      <c r="I1575" t="s">
        <v>94</v>
      </c>
      <c r="J1575" s="2">
        <v>44570</v>
      </c>
      <c r="K1575">
        <v>0</v>
      </c>
      <c r="L1575">
        <v>0</v>
      </c>
      <c r="M1575">
        <v>0</v>
      </c>
      <c r="N1575">
        <v>0</v>
      </c>
      <c r="O1575">
        <v>0</v>
      </c>
      <c r="P1575">
        <v>0</v>
      </c>
      <c r="Q1575">
        <v>0</v>
      </c>
    </row>
    <row r="1576" spans="1:17" x14ac:dyDescent="0.25">
      <c r="A1576" t="s">
        <v>31</v>
      </c>
      <c r="B1576" t="s">
        <v>33</v>
      </c>
      <c r="G1576" t="s">
        <v>55</v>
      </c>
      <c r="H1576" t="s">
        <v>104</v>
      </c>
      <c r="I1576" t="s">
        <v>94</v>
      </c>
      <c r="J1576" s="2">
        <v>44571</v>
      </c>
      <c r="K1576">
        <v>0</v>
      </c>
      <c r="L1576">
        <v>0</v>
      </c>
      <c r="M1576">
        <v>0</v>
      </c>
      <c r="N1576">
        <v>0</v>
      </c>
      <c r="O1576">
        <v>0</v>
      </c>
      <c r="P1576">
        <v>0</v>
      </c>
      <c r="Q1576">
        <v>0</v>
      </c>
    </row>
    <row r="1577" spans="1:17" x14ac:dyDescent="0.25">
      <c r="A1577" t="s">
        <v>31</v>
      </c>
      <c r="B1577" t="s">
        <v>33</v>
      </c>
      <c r="G1577" t="s">
        <v>55</v>
      </c>
      <c r="H1577" t="s">
        <v>104</v>
      </c>
      <c r="I1577" t="s">
        <v>94</v>
      </c>
      <c r="J1577" s="2">
        <v>44572</v>
      </c>
      <c r="K1577">
        <v>0</v>
      </c>
      <c r="L1577">
        <v>0</v>
      </c>
      <c r="M1577">
        <v>0</v>
      </c>
      <c r="N1577">
        <v>0</v>
      </c>
      <c r="O1577">
        <v>0</v>
      </c>
      <c r="P1577">
        <v>0</v>
      </c>
      <c r="Q1577">
        <v>0</v>
      </c>
    </row>
    <row r="1578" spans="1:17" x14ac:dyDescent="0.25">
      <c r="A1578" t="s">
        <v>31</v>
      </c>
      <c r="B1578" t="s">
        <v>33</v>
      </c>
      <c r="G1578" t="s">
        <v>55</v>
      </c>
      <c r="H1578" t="s">
        <v>104</v>
      </c>
      <c r="I1578" t="s">
        <v>94</v>
      </c>
      <c r="J1578" s="2">
        <v>44573</v>
      </c>
      <c r="K1578">
        <v>0</v>
      </c>
      <c r="L1578">
        <v>0</v>
      </c>
      <c r="M1578">
        <v>0</v>
      </c>
      <c r="N1578">
        <v>0</v>
      </c>
      <c r="O1578">
        <v>0</v>
      </c>
      <c r="P1578">
        <v>0</v>
      </c>
      <c r="Q1578">
        <v>0</v>
      </c>
    </row>
    <row r="1579" spans="1:17" x14ac:dyDescent="0.25">
      <c r="A1579" t="s">
        <v>31</v>
      </c>
      <c r="B1579" t="s">
        <v>33</v>
      </c>
      <c r="G1579" t="s">
        <v>55</v>
      </c>
      <c r="H1579" t="s">
        <v>104</v>
      </c>
      <c r="I1579" t="s">
        <v>94</v>
      </c>
      <c r="J1579" s="2">
        <v>44574</v>
      </c>
      <c r="K1579">
        <v>0</v>
      </c>
      <c r="L1579">
        <v>0</v>
      </c>
      <c r="M1579">
        <v>0</v>
      </c>
      <c r="N1579">
        <v>0</v>
      </c>
      <c r="O1579">
        <v>0</v>
      </c>
      <c r="P1579">
        <v>0</v>
      </c>
      <c r="Q1579">
        <v>0</v>
      </c>
    </row>
    <row r="1580" spans="1:17" x14ac:dyDescent="0.25">
      <c r="A1580" t="s">
        <v>31</v>
      </c>
      <c r="B1580" t="s">
        <v>33</v>
      </c>
      <c r="G1580" t="s">
        <v>55</v>
      </c>
      <c r="H1580" t="s">
        <v>104</v>
      </c>
      <c r="I1580" t="s">
        <v>94</v>
      </c>
      <c r="J1580" s="2">
        <v>44575</v>
      </c>
      <c r="K1580">
        <v>0</v>
      </c>
      <c r="L1580">
        <v>0</v>
      </c>
      <c r="M1580">
        <v>0</v>
      </c>
      <c r="N1580">
        <v>0</v>
      </c>
      <c r="O1580">
        <v>0</v>
      </c>
      <c r="P1580">
        <v>0</v>
      </c>
      <c r="Q1580">
        <v>0</v>
      </c>
    </row>
    <row r="1581" spans="1:17" x14ac:dyDescent="0.25">
      <c r="A1581" t="s">
        <v>31</v>
      </c>
      <c r="B1581" t="s">
        <v>33</v>
      </c>
      <c r="G1581" t="s">
        <v>55</v>
      </c>
      <c r="H1581" t="s">
        <v>104</v>
      </c>
      <c r="I1581" t="s">
        <v>94</v>
      </c>
      <c r="J1581" s="2">
        <v>44576</v>
      </c>
      <c r="K1581">
        <v>0</v>
      </c>
      <c r="L1581">
        <v>0</v>
      </c>
      <c r="M1581">
        <v>0</v>
      </c>
      <c r="N1581">
        <v>0</v>
      </c>
      <c r="O1581">
        <v>0</v>
      </c>
      <c r="P1581">
        <v>0</v>
      </c>
      <c r="Q1581">
        <v>0</v>
      </c>
    </row>
    <row r="1582" spans="1:17" x14ac:dyDescent="0.25">
      <c r="A1582" t="s">
        <v>31</v>
      </c>
      <c r="B1582" t="s">
        <v>33</v>
      </c>
      <c r="G1582" t="s">
        <v>55</v>
      </c>
      <c r="H1582" t="s">
        <v>104</v>
      </c>
      <c r="I1582" t="s">
        <v>94</v>
      </c>
      <c r="J1582" s="2">
        <v>44577</v>
      </c>
      <c r="K1582">
        <v>0</v>
      </c>
      <c r="L1582">
        <v>0</v>
      </c>
      <c r="M1582">
        <v>0</v>
      </c>
      <c r="N1582">
        <v>0</v>
      </c>
      <c r="O1582">
        <v>0</v>
      </c>
      <c r="P1582">
        <v>0</v>
      </c>
      <c r="Q1582">
        <v>0</v>
      </c>
    </row>
    <row r="1583" spans="1:17" x14ac:dyDescent="0.25">
      <c r="A1583" t="s">
        <v>31</v>
      </c>
      <c r="B1583" t="s">
        <v>33</v>
      </c>
      <c r="G1583" t="s">
        <v>55</v>
      </c>
      <c r="H1583" t="s">
        <v>104</v>
      </c>
      <c r="I1583" t="s">
        <v>94</v>
      </c>
      <c r="J1583" s="2">
        <v>44578</v>
      </c>
      <c r="K1583">
        <v>0</v>
      </c>
      <c r="L1583">
        <v>0</v>
      </c>
      <c r="M1583">
        <v>0</v>
      </c>
      <c r="N1583">
        <v>0</v>
      </c>
      <c r="O1583">
        <v>0</v>
      </c>
      <c r="P1583">
        <v>0</v>
      </c>
      <c r="Q1583">
        <v>0</v>
      </c>
    </row>
    <row r="1584" spans="1:17" x14ac:dyDescent="0.25">
      <c r="A1584" t="s">
        <v>31</v>
      </c>
      <c r="B1584" t="s">
        <v>33</v>
      </c>
      <c r="G1584" t="s">
        <v>55</v>
      </c>
      <c r="H1584" t="s">
        <v>104</v>
      </c>
      <c r="I1584" t="s">
        <v>94</v>
      </c>
      <c r="J1584" s="2">
        <v>44579</v>
      </c>
      <c r="K1584">
        <v>0</v>
      </c>
      <c r="L1584">
        <v>0</v>
      </c>
      <c r="M1584">
        <v>0</v>
      </c>
      <c r="N1584">
        <v>0</v>
      </c>
      <c r="O1584">
        <v>0</v>
      </c>
      <c r="P1584">
        <v>0</v>
      </c>
      <c r="Q1584">
        <v>0</v>
      </c>
    </row>
    <row r="1585" spans="1:17" x14ac:dyDescent="0.25">
      <c r="A1585" t="s">
        <v>31</v>
      </c>
      <c r="B1585" t="s">
        <v>33</v>
      </c>
      <c r="G1585" t="s">
        <v>55</v>
      </c>
      <c r="H1585" t="s">
        <v>104</v>
      </c>
      <c r="I1585" t="s">
        <v>94</v>
      </c>
      <c r="J1585" s="2">
        <v>44580</v>
      </c>
      <c r="K1585">
        <v>0</v>
      </c>
      <c r="L1585">
        <v>0</v>
      </c>
      <c r="M1585">
        <v>0</v>
      </c>
      <c r="N1585">
        <v>0</v>
      </c>
      <c r="O1585">
        <v>0</v>
      </c>
      <c r="P1585">
        <v>0</v>
      </c>
      <c r="Q1585">
        <v>0</v>
      </c>
    </row>
    <row r="1586" spans="1:17" x14ac:dyDescent="0.25">
      <c r="A1586" t="s">
        <v>31</v>
      </c>
      <c r="B1586" t="s">
        <v>33</v>
      </c>
      <c r="G1586" t="s">
        <v>55</v>
      </c>
      <c r="H1586" t="s">
        <v>104</v>
      </c>
      <c r="I1586" t="s">
        <v>94</v>
      </c>
      <c r="J1586" s="2">
        <v>44581</v>
      </c>
      <c r="K1586">
        <v>0</v>
      </c>
      <c r="L1586">
        <v>0</v>
      </c>
      <c r="M1586">
        <v>0</v>
      </c>
      <c r="N1586">
        <v>0</v>
      </c>
      <c r="O1586">
        <v>0</v>
      </c>
      <c r="P1586">
        <v>0</v>
      </c>
      <c r="Q1586">
        <v>0</v>
      </c>
    </row>
    <row r="1587" spans="1:17" x14ac:dyDescent="0.25">
      <c r="A1587" t="s">
        <v>31</v>
      </c>
      <c r="B1587" t="s">
        <v>33</v>
      </c>
      <c r="G1587" t="s">
        <v>55</v>
      </c>
      <c r="H1587" t="s">
        <v>104</v>
      </c>
      <c r="I1587" t="s">
        <v>94</v>
      </c>
      <c r="J1587" s="2">
        <v>44582</v>
      </c>
      <c r="K1587">
        <v>0</v>
      </c>
      <c r="L1587">
        <v>0</v>
      </c>
      <c r="M1587">
        <v>0</v>
      </c>
      <c r="N1587">
        <v>0</v>
      </c>
      <c r="O1587">
        <v>0</v>
      </c>
      <c r="P1587">
        <v>0</v>
      </c>
      <c r="Q1587">
        <v>0</v>
      </c>
    </row>
    <row r="1588" spans="1:17" x14ac:dyDescent="0.25">
      <c r="A1588" t="s">
        <v>31</v>
      </c>
      <c r="B1588" t="s">
        <v>33</v>
      </c>
      <c r="G1588" t="s">
        <v>55</v>
      </c>
      <c r="H1588" t="s">
        <v>104</v>
      </c>
      <c r="I1588" t="s">
        <v>94</v>
      </c>
      <c r="J1588" s="2">
        <v>44583</v>
      </c>
      <c r="K1588">
        <v>0</v>
      </c>
      <c r="L1588">
        <v>0</v>
      </c>
      <c r="M1588">
        <v>0</v>
      </c>
      <c r="N1588">
        <v>0</v>
      </c>
      <c r="O1588">
        <v>0</v>
      </c>
      <c r="P1588">
        <v>0</v>
      </c>
      <c r="Q1588">
        <v>0</v>
      </c>
    </row>
    <row r="1589" spans="1:17" x14ac:dyDescent="0.25">
      <c r="A1589" t="s">
        <v>31</v>
      </c>
      <c r="B1589" t="s">
        <v>33</v>
      </c>
      <c r="G1589" t="s">
        <v>55</v>
      </c>
      <c r="H1589" t="s">
        <v>104</v>
      </c>
      <c r="I1589" t="s">
        <v>94</v>
      </c>
      <c r="J1589" s="2">
        <v>44584</v>
      </c>
      <c r="K1589">
        <v>0</v>
      </c>
      <c r="L1589">
        <v>0</v>
      </c>
      <c r="M1589">
        <v>0</v>
      </c>
      <c r="N1589">
        <v>0</v>
      </c>
      <c r="O1589">
        <v>0</v>
      </c>
      <c r="P1589">
        <v>0</v>
      </c>
      <c r="Q1589">
        <v>0</v>
      </c>
    </row>
    <row r="1590" spans="1:17" x14ac:dyDescent="0.25">
      <c r="A1590" t="s">
        <v>31</v>
      </c>
      <c r="B1590" t="s">
        <v>33</v>
      </c>
      <c r="G1590" t="s">
        <v>55</v>
      </c>
      <c r="H1590" t="s">
        <v>104</v>
      </c>
      <c r="I1590" t="s">
        <v>94</v>
      </c>
      <c r="J1590" s="2">
        <v>44585</v>
      </c>
      <c r="K1590">
        <v>0</v>
      </c>
      <c r="L1590">
        <v>0</v>
      </c>
      <c r="M1590">
        <v>0</v>
      </c>
      <c r="N1590">
        <v>0</v>
      </c>
      <c r="O1590">
        <v>0</v>
      </c>
      <c r="P1590">
        <v>0</v>
      </c>
      <c r="Q1590">
        <v>0</v>
      </c>
    </row>
    <row r="1591" spans="1:17" x14ac:dyDescent="0.25">
      <c r="A1591" t="s">
        <v>31</v>
      </c>
      <c r="B1591" t="s">
        <v>33</v>
      </c>
      <c r="G1591" t="s">
        <v>55</v>
      </c>
      <c r="H1591" t="s">
        <v>104</v>
      </c>
      <c r="I1591" t="s">
        <v>94</v>
      </c>
      <c r="J1591" s="2">
        <v>44586</v>
      </c>
      <c r="K1591">
        <v>0</v>
      </c>
      <c r="L1591">
        <v>0</v>
      </c>
      <c r="M1591">
        <v>0</v>
      </c>
      <c r="N1591">
        <v>0</v>
      </c>
      <c r="O1591">
        <v>0</v>
      </c>
      <c r="P1591">
        <v>0</v>
      </c>
      <c r="Q1591">
        <v>0</v>
      </c>
    </row>
    <row r="1592" spans="1:17" x14ac:dyDescent="0.25">
      <c r="A1592" t="s">
        <v>31</v>
      </c>
      <c r="B1592" t="s">
        <v>33</v>
      </c>
      <c r="G1592" t="s">
        <v>55</v>
      </c>
      <c r="H1592" t="s">
        <v>104</v>
      </c>
      <c r="I1592" t="s">
        <v>94</v>
      </c>
      <c r="J1592" s="2">
        <v>44587</v>
      </c>
      <c r="K1592">
        <v>0</v>
      </c>
      <c r="L1592">
        <v>0</v>
      </c>
      <c r="M1592">
        <v>0</v>
      </c>
      <c r="N1592">
        <v>0</v>
      </c>
      <c r="O1592">
        <v>0</v>
      </c>
      <c r="P1592">
        <v>0</v>
      </c>
      <c r="Q1592">
        <v>0</v>
      </c>
    </row>
    <row r="1593" spans="1:17" x14ac:dyDescent="0.25">
      <c r="A1593" t="s">
        <v>31</v>
      </c>
      <c r="B1593" t="s">
        <v>33</v>
      </c>
      <c r="G1593" t="s">
        <v>55</v>
      </c>
      <c r="H1593" t="s">
        <v>104</v>
      </c>
      <c r="I1593" t="s">
        <v>94</v>
      </c>
      <c r="J1593" s="2">
        <v>44588</v>
      </c>
      <c r="K1593">
        <v>0</v>
      </c>
      <c r="L1593">
        <v>0</v>
      </c>
      <c r="M1593">
        <v>0</v>
      </c>
      <c r="N1593">
        <v>0</v>
      </c>
      <c r="O1593">
        <v>0</v>
      </c>
      <c r="P1593">
        <v>0</v>
      </c>
      <c r="Q1593">
        <v>0</v>
      </c>
    </row>
    <row r="1594" spans="1:17" x14ac:dyDescent="0.25">
      <c r="A1594" t="s">
        <v>31</v>
      </c>
      <c r="B1594" t="s">
        <v>33</v>
      </c>
      <c r="G1594" t="s">
        <v>55</v>
      </c>
      <c r="H1594" t="s">
        <v>104</v>
      </c>
      <c r="I1594" t="s">
        <v>94</v>
      </c>
      <c r="J1594" s="2">
        <v>44589</v>
      </c>
      <c r="K1594">
        <v>0</v>
      </c>
      <c r="L1594">
        <v>0</v>
      </c>
      <c r="M1594">
        <v>0</v>
      </c>
      <c r="N1594">
        <v>0</v>
      </c>
      <c r="O1594">
        <v>0</v>
      </c>
      <c r="P1594">
        <v>0</v>
      </c>
      <c r="Q1594">
        <v>0</v>
      </c>
    </row>
    <row r="1595" spans="1:17" x14ac:dyDescent="0.25">
      <c r="A1595" t="s">
        <v>31</v>
      </c>
      <c r="B1595" t="s">
        <v>33</v>
      </c>
      <c r="G1595" t="s">
        <v>55</v>
      </c>
      <c r="H1595" t="s">
        <v>104</v>
      </c>
      <c r="I1595" t="s">
        <v>94</v>
      </c>
      <c r="J1595" s="2">
        <v>44590</v>
      </c>
      <c r="K1595">
        <v>0</v>
      </c>
      <c r="L1595">
        <v>0</v>
      </c>
      <c r="M1595">
        <v>0</v>
      </c>
      <c r="N1595">
        <v>0</v>
      </c>
      <c r="O1595">
        <v>0</v>
      </c>
      <c r="P1595">
        <v>0</v>
      </c>
      <c r="Q1595">
        <v>0</v>
      </c>
    </row>
    <row r="1596" spans="1:17" x14ac:dyDescent="0.25">
      <c r="A1596" t="s">
        <v>31</v>
      </c>
      <c r="B1596" t="s">
        <v>33</v>
      </c>
      <c r="G1596" t="s">
        <v>55</v>
      </c>
      <c r="H1596" t="s">
        <v>104</v>
      </c>
      <c r="I1596" t="s">
        <v>94</v>
      </c>
      <c r="J1596" s="2">
        <v>44591</v>
      </c>
      <c r="K1596">
        <v>0</v>
      </c>
      <c r="L1596">
        <v>0</v>
      </c>
      <c r="M1596">
        <v>0</v>
      </c>
      <c r="N1596">
        <v>0</v>
      </c>
      <c r="O1596">
        <v>0</v>
      </c>
      <c r="P1596">
        <v>0</v>
      </c>
      <c r="Q1596">
        <v>0</v>
      </c>
    </row>
    <row r="1597" spans="1:17" x14ac:dyDescent="0.25">
      <c r="A1597" t="s">
        <v>31</v>
      </c>
      <c r="B1597" t="s">
        <v>33</v>
      </c>
      <c r="G1597" t="s">
        <v>55</v>
      </c>
      <c r="H1597" t="s">
        <v>104</v>
      </c>
      <c r="I1597" t="s">
        <v>94</v>
      </c>
      <c r="J1597" s="2">
        <v>44592</v>
      </c>
      <c r="K1597">
        <v>0</v>
      </c>
      <c r="L1597">
        <v>0</v>
      </c>
      <c r="M1597">
        <v>0</v>
      </c>
      <c r="N1597">
        <v>0</v>
      </c>
      <c r="O1597">
        <v>0</v>
      </c>
      <c r="P1597">
        <v>0</v>
      </c>
      <c r="Q1597">
        <v>0</v>
      </c>
    </row>
    <row r="1598" spans="1:17" x14ac:dyDescent="0.25">
      <c r="A1598" t="s">
        <v>31</v>
      </c>
      <c r="B1598" t="s">
        <v>33</v>
      </c>
      <c r="G1598" t="s">
        <v>55</v>
      </c>
      <c r="H1598" t="s">
        <v>104</v>
      </c>
      <c r="I1598" t="s">
        <v>94</v>
      </c>
      <c r="J1598" s="2">
        <v>44593</v>
      </c>
      <c r="K1598">
        <v>0</v>
      </c>
      <c r="L1598">
        <v>0</v>
      </c>
      <c r="M1598">
        <v>0</v>
      </c>
      <c r="N1598">
        <v>0</v>
      </c>
      <c r="O1598">
        <v>0</v>
      </c>
      <c r="P1598">
        <v>0</v>
      </c>
      <c r="Q1598">
        <v>0</v>
      </c>
    </row>
    <row r="1599" spans="1:17" x14ac:dyDescent="0.25">
      <c r="A1599" t="s">
        <v>31</v>
      </c>
      <c r="B1599" t="s">
        <v>33</v>
      </c>
      <c r="G1599" t="s">
        <v>55</v>
      </c>
      <c r="H1599" t="s">
        <v>104</v>
      </c>
      <c r="I1599" t="s">
        <v>94</v>
      </c>
      <c r="J1599" s="2">
        <v>44594</v>
      </c>
      <c r="K1599">
        <v>0</v>
      </c>
      <c r="L1599">
        <v>0</v>
      </c>
      <c r="M1599">
        <v>0</v>
      </c>
      <c r="N1599">
        <v>0</v>
      </c>
      <c r="O1599">
        <v>0</v>
      </c>
      <c r="P1599">
        <v>0</v>
      </c>
      <c r="Q1599">
        <v>0</v>
      </c>
    </row>
    <row r="1600" spans="1:17" x14ac:dyDescent="0.25">
      <c r="A1600" t="s">
        <v>31</v>
      </c>
      <c r="B1600" t="s">
        <v>33</v>
      </c>
      <c r="G1600" t="s">
        <v>55</v>
      </c>
      <c r="H1600" t="s">
        <v>104</v>
      </c>
      <c r="I1600" t="s">
        <v>94</v>
      </c>
      <c r="J1600" s="2">
        <v>44595</v>
      </c>
      <c r="K1600">
        <v>0</v>
      </c>
      <c r="L1600">
        <v>0</v>
      </c>
      <c r="M1600">
        <v>0</v>
      </c>
      <c r="N1600">
        <v>0</v>
      </c>
      <c r="O1600">
        <v>0</v>
      </c>
      <c r="P1600">
        <v>0</v>
      </c>
      <c r="Q1600">
        <v>0</v>
      </c>
    </row>
    <row r="1601" spans="1:17" x14ac:dyDescent="0.25">
      <c r="A1601" t="s">
        <v>31</v>
      </c>
      <c r="B1601" t="s">
        <v>33</v>
      </c>
      <c r="G1601" t="s">
        <v>55</v>
      </c>
      <c r="H1601" t="s">
        <v>104</v>
      </c>
      <c r="I1601" t="s">
        <v>94</v>
      </c>
      <c r="J1601" s="2">
        <v>44596</v>
      </c>
      <c r="K1601">
        <v>0</v>
      </c>
      <c r="L1601">
        <v>0</v>
      </c>
      <c r="M1601">
        <v>0</v>
      </c>
      <c r="N1601">
        <v>0</v>
      </c>
      <c r="O1601">
        <v>0</v>
      </c>
      <c r="P1601">
        <v>0</v>
      </c>
      <c r="Q1601">
        <v>0</v>
      </c>
    </row>
    <row r="1602" spans="1:17" x14ac:dyDescent="0.25">
      <c r="A1602" t="s">
        <v>31</v>
      </c>
      <c r="B1602" t="s">
        <v>33</v>
      </c>
      <c r="G1602" t="s">
        <v>55</v>
      </c>
      <c r="H1602" t="s">
        <v>104</v>
      </c>
      <c r="I1602" t="s">
        <v>94</v>
      </c>
      <c r="J1602" s="2">
        <v>44597</v>
      </c>
      <c r="K1602">
        <v>0</v>
      </c>
      <c r="L1602">
        <v>0</v>
      </c>
      <c r="M1602">
        <v>0</v>
      </c>
      <c r="N1602">
        <v>0</v>
      </c>
      <c r="O1602">
        <v>0</v>
      </c>
      <c r="P1602">
        <v>0</v>
      </c>
      <c r="Q1602">
        <v>0</v>
      </c>
    </row>
    <row r="1603" spans="1:17" x14ac:dyDescent="0.25">
      <c r="A1603" t="s">
        <v>31</v>
      </c>
      <c r="B1603" t="s">
        <v>33</v>
      </c>
      <c r="G1603" t="s">
        <v>55</v>
      </c>
      <c r="H1603" t="s">
        <v>104</v>
      </c>
      <c r="I1603" t="s">
        <v>94</v>
      </c>
      <c r="J1603" s="2">
        <v>44598</v>
      </c>
      <c r="K1603">
        <v>0</v>
      </c>
      <c r="L1603">
        <v>0</v>
      </c>
      <c r="M1603">
        <v>0</v>
      </c>
      <c r="N1603">
        <v>0</v>
      </c>
      <c r="O1603">
        <v>0</v>
      </c>
      <c r="P1603">
        <v>0</v>
      </c>
      <c r="Q1603">
        <v>0</v>
      </c>
    </row>
    <row r="1604" spans="1:17" x14ac:dyDescent="0.25">
      <c r="A1604" t="s">
        <v>31</v>
      </c>
      <c r="B1604" t="s">
        <v>33</v>
      </c>
      <c r="G1604" t="s">
        <v>55</v>
      </c>
      <c r="H1604" t="s">
        <v>104</v>
      </c>
      <c r="I1604" t="s">
        <v>94</v>
      </c>
      <c r="J1604" s="2">
        <v>44599</v>
      </c>
      <c r="K1604">
        <v>0</v>
      </c>
      <c r="L1604">
        <v>0</v>
      </c>
      <c r="M1604">
        <v>0</v>
      </c>
      <c r="N1604">
        <v>0</v>
      </c>
      <c r="O1604">
        <v>0</v>
      </c>
      <c r="P1604">
        <v>0</v>
      </c>
      <c r="Q1604">
        <v>0</v>
      </c>
    </row>
    <row r="1605" spans="1:17" x14ac:dyDescent="0.25">
      <c r="A1605" t="s">
        <v>31</v>
      </c>
      <c r="B1605" t="s">
        <v>33</v>
      </c>
      <c r="G1605" t="s">
        <v>55</v>
      </c>
      <c r="H1605" t="s">
        <v>104</v>
      </c>
      <c r="I1605" t="s">
        <v>94</v>
      </c>
      <c r="J1605" s="2">
        <v>44600</v>
      </c>
      <c r="K1605">
        <v>0</v>
      </c>
      <c r="L1605">
        <v>0</v>
      </c>
      <c r="M1605">
        <v>0</v>
      </c>
      <c r="N1605">
        <v>0</v>
      </c>
      <c r="O1605">
        <v>0</v>
      </c>
      <c r="P1605">
        <v>0</v>
      </c>
      <c r="Q1605">
        <v>0</v>
      </c>
    </row>
    <row r="1606" spans="1:17" x14ac:dyDescent="0.25">
      <c r="A1606" t="s">
        <v>31</v>
      </c>
      <c r="B1606" t="s">
        <v>33</v>
      </c>
      <c r="G1606" t="s">
        <v>55</v>
      </c>
      <c r="H1606" t="s">
        <v>104</v>
      </c>
      <c r="I1606" t="s">
        <v>94</v>
      </c>
      <c r="J1606" s="2">
        <v>44601</v>
      </c>
      <c r="K1606">
        <v>0</v>
      </c>
      <c r="L1606">
        <v>0</v>
      </c>
      <c r="M1606">
        <v>0</v>
      </c>
      <c r="N1606">
        <v>0</v>
      </c>
      <c r="O1606">
        <v>0</v>
      </c>
      <c r="P1606">
        <v>0</v>
      </c>
      <c r="Q1606">
        <v>0</v>
      </c>
    </row>
    <row r="1607" spans="1:17" x14ac:dyDescent="0.25">
      <c r="A1607" t="s">
        <v>31</v>
      </c>
      <c r="B1607" t="s">
        <v>33</v>
      </c>
      <c r="G1607" t="s">
        <v>55</v>
      </c>
      <c r="H1607" t="s">
        <v>104</v>
      </c>
      <c r="I1607" t="s">
        <v>94</v>
      </c>
      <c r="J1607" s="2">
        <v>44602</v>
      </c>
      <c r="K1607">
        <v>0</v>
      </c>
      <c r="L1607">
        <v>0</v>
      </c>
      <c r="M1607">
        <v>0</v>
      </c>
      <c r="N1607">
        <v>0</v>
      </c>
      <c r="O1607">
        <v>0</v>
      </c>
      <c r="P1607">
        <v>0</v>
      </c>
      <c r="Q1607">
        <v>0</v>
      </c>
    </row>
    <row r="1608" spans="1:17" x14ac:dyDescent="0.25">
      <c r="A1608" t="s">
        <v>31</v>
      </c>
      <c r="B1608" t="s">
        <v>33</v>
      </c>
      <c r="G1608" t="s">
        <v>55</v>
      </c>
      <c r="H1608" t="s">
        <v>104</v>
      </c>
      <c r="I1608" t="s">
        <v>94</v>
      </c>
      <c r="J1608" s="2">
        <v>44603</v>
      </c>
      <c r="K1608">
        <v>0</v>
      </c>
      <c r="L1608">
        <v>0</v>
      </c>
      <c r="M1608">
        <v>0</v>
      </c>
      <c r="N1608">
        <v>0</v>
      </c>
      <c r="O1608">
        <v>0</v>
      </c>
      <c r="P1608">
        <v>0</v>
      </c>
      <c r="Q1608">
        <v>0</v>
      </c>
    </row>
    <row r="1609" spans="1:17" x14ac:dyDescent="0.25">
      <c r="A1609" t="s">
        <v>31</v>
      </c>
      <c r="B1609" t="s">
        <v>33</v>
      </c>
      <c r="G1609" t="s">
        <v>55</v>
      </c>
      <c r="H1609" t="s">
        <v>104</v>
      </c>
      <c r="I1609" t="s">
        <v>94</v>
      </c>
      <c r="J1609" s="2">
        <v>44604</v>
      </c>
      <c r="K1609">
        <v>0</v>
      </c>
      <c r="L1609">
        <v>0</v>
      </c>
      <c r="M1609">
        <v>0</v>
      </c>
      <c r="N1609">
        <v>0</v>
      </c>
      <c r="O1609">
        <v>0</v>
      </c>
      <c r="P1609">
        <v>0</v>
      </c>
      <c r="Q1609">
        <v>0</v>
      </c>
    </row>
    <row r="1610" spans="1:17" x14ac:dyDescent="0.25">
      <c r="A1610" t="s">
        <v>31</v>
      </c>
      <c r="B1610" t="s">
        <v>33</v>
      </c>
      <c r="G1610" t="s">
        <v>55</v>
      </c>
      <c r="H1610" t="s">
        <v>104</v>
      </c>
      <c r="I1610" t="s">
        <v>94</v>
      </c>
      <c r="J1610" s="2">
        <v>44605</v>
      </c>
      <c r="K1610">
        <v>0</v>
      </c>
      <c r="L1610">
        <v>0</v>
      </c>
      <c r="M1610">
        <v>0</v>
      </c>
      <c r="N1610">
        <v>0</v>
      </c>
      <c r="O1610">
        <v>0</v>
      </c>
      <c r="P1610">
        <v>0</v>
      </c>
      <c r="Q1610">
        <v>0</v>
      </c>
    </row>
    <row r="1611" spans="1:17" x14ac:dyDescent="0.25">
      <c r="A1611" t="s">
        <v>31</v>
      </c>
      <c r="B1611" t="s">
        <v>33</v>
      </c>
      <c r="G1611" t="s">
        <v>55</v>
      </c>
      <c r="H1611" t="s">
        <v>104</v>
      </c>
      <c r="I1611" t="s">
        <v>94</v>
      </c>
      <c r="J1611" s="2">
        <v>44606</v>
      </c>
      <c r="K1611">
        <v>0</v>
      </c>
      <c r="L1611">
        <v>0</v>
      </c>
      <c r="M1611">
        <v>0</v>
      </c>
      <c r="N1611">
        <v>0</v>
      </c>
      <c r="O1611">
        <v>0</v>
      </c>
      <c r="P1611">
        <v>0</v>
      </c>
      <c r="Q1611">
        <v>0</v>
      </c>
    </row>
    <row r="1612" spans="1:17" x14ac:dyDescent="0.25">
      <c r="A1612" t="s">
        <v>31</v>
      </c>
      <c r="B1612" t="s">
        <v>33</v>
      </c>
      <c r="G1612" t="s">
        <v>55</v>
      </c>
      <c r="H1612" t="s">
        <v>104</v>
      </c>
      <c r="I1612" t="s">
        <v>94</v>
      </c>
      <c r="J1612" s="2">
        <v>44607</v>
      </c>
      <c r="K1612">
        <v>0</v>
      </c>
      <c r="L1612">
        <v>0</v>
      </c>
      <c r="M1612">
        <v>0</v>
      </c>
      <c r="N1612">
        <v>0</v>
      </c>
      <c r="O1612">
        <v>0</v>
      </c>
      <c r="P1612">
        <v>0</v>
      </c>
      <c r="Q1612">
        <v>0</v>
      </c>
    </row>
    <row r="1613" spans="1:17" x14ac:dyDescent="0.25">
      <c r="A1613" t="s">
        <v>31</v>
      </c>
      <c r="B1613" t="s">
        <v>33</v>
      </c>
      <c r="G1613" t="s">
        <v>55</v>
      </c>
      <c r="H1613" t="s">
        <v>104</v>
      </c>
      <c r="I1613" t="s">
        <v>94</v>
      </c>
      <c r="J1613" s="2">
        <v>44608</v>
      </c>
      <c r="K1613">
        <v>0</v>
      </c>
      <c r="L1613">
        <v>0</v>
      </c>
      <c r="M1613">
        <v>0</v>
      </c>
      <c r="N1613">
        <v>0</v>
      </c>
      <c r="O1613">
        <v>0</v>
      </c>
      <c r="P1613">
        <v>0</v>
      </c>
      <c r="Q1613">
        <v>0</v>
      </c>
    </row>
    <row r="1614" spans="1:17" x14ac:dyDescent="0.25">
      <c r="A1614" t="s">
        <v>31</v>
      </c>
      <c r="B1614" t="s">
        <v>33</v>
      </c>
      <c r="G1614" t="s">
        <v>55</v>
      </c>
      <c r="H1614" t="s">
        <v>104</v>
      </c>
      <c r="I1614" t="s">
        <v>94</v>
      </c>
      <c r="J1614" s="2">
        <v>44609</v>
      </c>
      <c r="K1614">
        <v>0</v>
      </c>
      <c r="L1614">
        <v>0</v>
      </c>
      <c r="M1614">
        <v>0</v>
      </c>
      <c r="N1614">
        <v>0</v>
      </c>
      <c r="O1614">
        <v>0</v>
      </c>
      <c r="P1614">
        <v>0</v>
      </c>
      <c r="Q1614">
        <v>0</v>
      </c>
    </row>
    <row r="1615" spans="1:17" x14ac:dyDescent="0.25">
      <c r="A1615" t="s">
        <v>31</v>
      </c>
      <c r="B1615" t="s">
        <v>33</v>
      </c>
      <c r="G1615" t="s">
        <v>55</v>
      </c>
      <c r="H1615" t="s">
        <v>104</v>
      </c>
      <c r="I1615" t="s">
        <v>94</v>
      </c>
      <c r="J1615" s="2">
        <v>44610</v>
      </c>
      <c r="K1615">
        <v>0</v>
      </c>
      <c r="L1615">
        <v>0</v>
      </c>
      <c r="M1615">
        <v>0</v>
      </c>
      <c r="N1615">
        <v>0</v>
      </c>
      <c r="O1615">
        <v>0</v>
      </c>
      <c r="P1615">
        <v>0</v>
      </c>
      <c r="Q1615">
        <v>0</v>
      </c>
    </row>
    <row r="1616" spans="1:17" x14ac:dyDescent="0.25">
      <c r="A1616" t="s">
        <v>31</v>
      </c>
      <c r="B1616" t="s">
        <v>33</v>
      </c>
      <c r="G1616" t="s">
        <v>55</v>
      </c>
      <c r="H1616" t="s">
        <v>104</v>
      </c>
      <c r="I1616" t="s">
        <v>94</v>
      </c>
      <c r="J1616" s="2">
        <v>44611</v>
      </c>
      <c r="K1616">
        <v>0</v>
      </c>
      <c r="L1616">
        <v>0</v>
      </c>
      <c r="M1616">
        <v>0</v>
      </c>
      <c r="N1616">
        <v>0</v>
      </c>
      <c r="O1616">
        <v>0</v>
      </c>
      <c r="P1616">
        <v>0</v>
      </c>
      <c r="Q1616">
        <v>0</v>
      </c>
    </row>
    <row r="1617" spans="1:17" x14ac:dyDescent="0.25">
      <c r="A1617" t="s">
        <v>31</v>
      </c>
      <c r="B1617" t="s">
        <v>33</v>
      </c>
      <c r="G1617" t="s">
        <v>55</v>
      </c>
      <c r="H1617" t="s">
        <v>104</v>
      </c>
      <c r="I1617" t="s">
        <v>94</v>
      </c>
      <c r="J1617" s="2">
        <v>44612</v>
      </c>
      <c r="K1617">
        <v>0</v>
      </c>
      <c r="L1617">
        <v>0</v>
      </c>
      <c r="M1617">
        <v>0</v>
      </c>
      <c r="N1617">
        <v>0</v>
      </c>
      <c r="O1617">
        <v>0</v>
      </c>
      <c r="P1617">
        <v>0</v>
      </c>
      <c r="Q1617">
        <v>0</v>
      </c>
    </row>
    <row r="1618" spans="1:17" x14ac:dyDescent="0.25">
      <c r="A1618" t="s">
        <v>31</v>
      </c>
      <c r="B1618" t="s">
        <v>33</v>
      </c>
      <c r="G1618" t="s">
        <v>55</v>
      </c>
      <c r="H1618" t="s">
        <v>104</v>
      </c>
      <c r="I1618" t="s">
        <v>94</v>
      </c>
      <c r="J1618" s="2">
        <v>44613</v>
      </c>
      <c r="K1618">
        <v>0</v>
      </c>
      <c r="L1618">
        <v>0</v>
      </c>
      <c r="M1618">
        <v>0</v>
      </c>
      <c r="N1618">
        <v>0</v>
      </c>
      <c r="O1618">
        <v>0</v>
      </c>
      <c r="P1618">
        <v>0</v>
      </c>
      <c r="Q1618">
        <v>0</v>
      </c>
    </row>
    <row r="1619" spans="1:17" x14ac:dyDescent="0.25">
      <c r="A1619" t="s">
        <v>31</v>
      </c>
      <c r="B1619" t="s">
        <v>33</v>
      </c>
      <c r="G1619" t="s">
        <v>55</v>
      </c>
      <c r="H1619" t="s">
        <v>104</v>
      </c>
      <c r="I1619" t="s">
        <v>94</v>
      </c>
      <c r="J1619" s="2">
        <v>44614</v>
      </c>
      <c r="K1619">
        <v>0</v>
      </c>
      <c r="L1619">
        <v>0</v>
      </c>
      <c r="M1619">
        <v>0</v>
      </c>
      <c r="N1619">
        <v>0</v>
      </c>
      <c r="O1619">
        <v>0</v>
      </c>
      <c r="P1619">
        <v>0</v>
      </c>
      <c r="Q1619">
        <v>0</v>
      </c>
    </row>
    <row r="1620" spans="1:17" x14ac:dyDescent="0.25">
      <c r="A1620" t="s">
        <v>31</v>
      </c>
      <c r="B1620" t="s">
        <v>33</v>
      </c>
      <c r="G1620" t="s">
        <v>55</v>
      </c>
      <c r="H1620" t="s">
        <v>104</v>
      </c>
      <c r="I1620" t="s">
        <v>94</v>
      </c>
      <c r="J1620" s="2">
        <v>44615</v>
      </c>
      <c r="K1620">
        <v>0</v>
      </c>
      <c r="L1620">
        <v>0</v>
      </c>
      <c r="M1620">
        <v>0</v>
      </c>
      <c r="N1620">
        <v>0</v>
      </c>
      <c r="O1620">
        <v>0</v>
      </c>
      <c r="P1620">
        <v>0</v>
      </c>
      <c r="Q1620">
        <v>0</v>
      </c>
    </row>
    <row r="1621" spans="1:17" x14ac:dyDescent="0.25">
      <c r="A1621" t="s">
        <v>31</v>
      </c>
      <c r="B1621" t="s">
        <v>33</v>
      </c>
      <c r="G1621" t="s">
        <v>55</v>
      </c>
      <c r="H1621" t="s">
        <v>104</v>
      </c>
      <c r="I1621" t="s">
        <v>94</v>
      </c>
      <c r="J1621" s="2">
        <v>44616</v>
      </c>
      <c r="K1621">
        <v>0</v>
      </c>
      <c r="L1621">
        <v>0</v>
      </c>
      <c r="M1621">
        <v>0</v>
      </c>
      <c r="N1621">
        <v>0</v>
      </c>
      <c r="O1621">
        <v>0</v>
      </c>
      <c r="P1621">
        <v>0</v>
      </c>
      <c r="Q1621">
        <v>0</v>
      </c>
    </row>
    <row r="1622" spans="1:17" x14ac:dyDescent="0.25">
      <c r="A1622" t="s">
        <v>31</v>
      </c>
      <c r="B1622" t="s">
        <v>33</v>
      </c>
      <c r="G1622" t="s">
        <v>55</v>
      </c>
      <c r="H1622" t="s">
        <v>104</v>
      </c>
      <c r="I1622" t="s">
        <v>94</v>
      </c>
      <c r="J1622" s="2">
        <v>44617</v>
      </c>
      <c r="K1622">
        <v>0</v>
      </c>
      <c r="L1622">
        <v>0</v>
      </c>
      <c r="M1622">
        <v>0</v>
      </c>
      <c r="N1622">
        <v>0</v>
      </c>
      <c r="O1622">
        <v>0</v>
      </c>
      <c r="P1622">
        <v>0</v>
      </c>
      <c r="Q1622">
        <v>0</v>
      </c>
    </row>
    <row r="1623" spans="1:17" x14ac:dyDescent="0.25">
      <c r="A1623" t="s">
        <v>31</v>
      </c>
      <c r="B1623" t="s">
        <v>33</v>
      </c>
      <c r="G1623" t="s">
        <v>55</v>
      </c>
      <c r="H1623" t="s">
        <v>104</v>
      </c>
      <c r="I1623" t="s">
        <v>94</v>
      </c>
      <c r="J1623" s="2">
        <v>44618</v>
      </c>
      <c r="K1623">
        <v>0</v>
      </c>
      <c r="L1623">
        <v>0</v>
      </c>
      <c r="M1623">
        <v>0</v>
      </c>
      <c r="N1623">
        <v>0</v>
      </c>
      <c r="O1623">
        <v>0</v>
      </c>
      <c r="P1623">
        <v>0</v>
      </c>
      <c r="Q1623">
        <v>0</v>
      </c>
    </row>
    <row r="1624" spans="1:17" x14ac:dyDescent="0.25">
      <c r="A1624" t="s">
        <v>31</v>
      </c>
      <c r="B1624" t="s">
        <v>33</v>
      </c>
      <c r="G1624" t="s">
        <v>55</v>
      </c>
      <c r="H1624" t="s">
        <v>104</v>
      </c>
      <c r="I1624" t="s">
        <v>94</v>
      </c>
      <c r="J1624" s="2">
        <v>44619</v>
      </c>
      <c r="K1624">
        <v>0</v>
      </c>
      <c r="L1624">
        <v>0</v>
      </c>
      <c r="M1624">
        <v>0</v>
      </c>
      <c r="N1624">
        <v>0</v>
      </c>
      <c r="O1624">
        <v>0</v>
      </c>
      <c r="P1624">
        <v>0</v>
      </c>
      <c r="Q1624">
        <v>0</v>
      </c>
    </row>
    <row r="1625" spans="1:17" x14ac:dyDescent="0.25">
      <c r="A1625" t="s">
        <v>31</v>
      </c>
      <c r="B1625" t="s">
        <v>33</v>
      </c>
      <c r="G1625" t="s">
        <v>55</v>
      </c>
      <c r="H1625" t="s">
        <v>104</v>
      </c>
      <c r="I1625" t="s">
        <v>94</v>
      </c>
      <c r="J1625" s="2">
        <v>44620</v>
      </c>
      <c r="K1625">
        <v>0</v>
      </c>
      <c r="L1625">
        <v>0</v>
      </c>
      <c r="M1625">
        <v>0</v>
      </c>
      <c r="N1625">
        <v>0</v>
      </c>
      <c r="O1625">
        <v>0</v>
      </c>
      <c r="P1625">
        <v>0</v>
      </c>
      <c r="Q1625">
        <v>0</v>
      </c>
    </row>
    <row r="1626" spans="1:17" x14ac:dyDescent="0.25">
      <c r="A1626" t="s">
        <v>31</v>
      </c>
      <c r="B1626" t="s">
        <v>33</v>
      </c>
      <c r="G1626" t="s">
        <v>55</v>
      </c>
      <c r="H1626" t="s">
        <v>104</v>
      </c>
      <c r="I1626" t="s">
        <v>94</v>
      </c>
      <c r="J1626" s="2">
        <v>44621</v>
      </c>
      <c r="K1626">
        <v>0</v>
      </c>
      <c r="L1626">
        <v>0</v>
      </c>
      <c r="M1626">
        <v>0</v>
      </c>
      <c r="N1626">
        <v>0</v>
      </c>
      <c r="O1626">
        <v>0</v>
      </c>
      <c r="P1626">
        <v>0</v>
      </c>
      <c r="Q1626">
        <v>0</v>
      </c>
    </row>
    <row r="1627" spans="1:17" x14ac:dyDescent="0.25">
      <c r="A1627" t="s">
        <v>31</v>
      </c>
      <c r="B1627" t="s">
        <v>33</v>
      </c>
      <c r="G1627" t="s">
        <v>55</v>
      </c>
      <c r="H1627" t="s">
        <v>104</v>
      </c>
      <c r="I1627" t="s">
        <v>94</v>
      </c>
      <c r="J1627" s="2">
        <v>44622</v>
      </c>
      <c r="K1627">
        <v>0</v>
      </c>
      <c r="L1627">
        <v>0</v>
      </c>
      <c r="M1627">
        <v>0</v>
      </c>
      <c r="N1627">
        <v>0</v>
      </c>
      <c r="O1627">
        <v>0</v>
      </c>
      <c r="P1627">
        <v>0</v>
      </c>
      <c r="Q1627">
        <v>0</v>
      </c>
    </row>
    <row r="1628" spans="1:17" x14ac:dyDescent="0.25">
      <c r="A1628" t="s">
        <v>31</v>
      </c>
      <c r="B1628" t="s">
        <v>33</v>
      </c>
      <c r="G1628" t="s">
        <v>55</v>
      </c>
      <c r="H1628" t="s">
        <v>104</v>
      </c>
      <c r="I1628" t="s">
        <v>94</v>
      </c>
      <c r="J1628" s="2">
        <v>44623</v>
      </c>
      <c r="K1628">
        <v>0</v>
      </c>
      <c r="L1628">
        <v>0</v>
      </c>
      <c r="M1628">
        <v>0</v>
      </c>
      <c r="N1628">
        <v>0</v>
      </c>
      <c r="O1628">
        <v>0</v>
      </c>
      <c r="P1628">
        <v>0</v>
      </c>
      <c r="Q1628">
        <v>0</v>
      </c>
    </row>
    <row r="1629" spans="1:17" x14ac:dyDescent="0.25">
      <c r="A1629" t="s">
        <v>31</v>
      </c>
      <c r="B1629" t="s">
        <v>33</v>
      </c>
      <c r="G1629" t="s">
        <v>55</v>
      </c>
      <c r="H1629" t="s">
        <v>104</v>
      </c>
      <c r="I1629" t="s">
        <v>94</v>
      </c>
      <c r="J1629" s="2">
        <v>44624</v>
      </c>
      <c r="K1629">
        <v>0</v>
      </c>
      <c r="L1629">
        <v>0</v>
      </c>
      <c r="M1629">
        <v>0</v>
      </c>
      <c r="N1629">
        <v>0</v>
      </c>
      <c r="O1629">
        <v>0</v>
      </c>
      <c r="P1629">
        <v>0</v>
      </c>
      <c r="Q1629">
        <v>0</v>
      </c>
    </row>
    <row r="1630" spans="1:17" x14ac:dyDescent="0.25">
      <c r="A1630" t="s">
        <v>31</v>
      </c>
      <c r="B1630" t="s">
        <v>33</v>
      </c>
      <c r="G1630" t="s">
        <v>55</v>
      </c>
      <c r="H1630" t="s">
        <v>104</v>
      </c>
      <c r="I1630" t="s">
        <v>94</v>
      </c>
      <c r="J1630" s="2">
        <v>44625</v>
      </c>
      <c r="K1630">
        <v>0</v>
      </c>
      <c r="L1630">
        <v>0</v>
      </c>
      <c r="M1630">
        <v>0</v>
      </c>
      <c r="N1630">
        <v>0</v>
      </c>
      <c r="O1630">
        <v>0</v>
      </c>
      <c r="P1630">
        <v>0</v>
      </c>
      <c r="Q1630">
        <v>0</v>
      </c>
    </row>
    <row r="1631" spans="1:17" x14ac:dyDescent="0.25">
      <c r="A1631" t="s">
        <v>31</v>
      </c>
      <c r="B1631" t="s">
        <v>33</v>
      </c>
      <c r="G1631" t="s">
        <v>55</v>
      </c>
      <c r="H1631" t="s">
        <v>104</v>
      </c>
      <c r="I1631" t="s">
        <v>94</v>
      </c>
      <c r="J1631" s="2">
        <v>44626</v>
      </c>
      <c r="K1631">
        <v>0</v>
      </c>
      <c r="L1631">
        <v>0</v>
      </c>
      <c r="M1631">
        <v>0</v>
      </c>
      <c r="N1631">
        <v>0</v>
      </c>
      <c r="O1631">
        <v>0</v>
      </c>
      <c r="P1631">
        <v>0</v>
      </c>
      <c r="Q1631">
        <v>0</v>
      </c>
    </row>
    <row r="1632" spans="1:17" x14ac:dyDescent="0.25">
      <c r="A1632" t="s">
        <v>31</v>
      </c>
      <c r="B1632" t="s">
        <v>33</v>
      </c>
      <c r="G1632" t="s">
        <v>55</v>
      </c>
      <c r="H1632" t="s">
        <v>104</v>
      </c>
      <c r="I1632" t="s">
        <v>94</v>
      </c>
      <c r="J1632" s="2">
        <v>44627</v>
      </c>
      <c r="K1632">
        <v>0</v>
      </c>
      <c r="L1632">
        <v>0</v>
      </c>
      <c r="M1632">
        <v>0</v>
      </c>
      <c r="N1632">
        <v>0</v>
      </c>
      <c r="O1632">
        <v>0</v>
      </c>
      <c r="P1632">
        <v>0</v>
      </c>
      <c r="Q1632">
        <v>0</v>
      </c>
    </row>
    <row r="1633" spans="1:17" x14ac:dyDescent="0.25">
      <c r="A1633" t="s">
        <v>31</v>
      </c>
      <c r="B1633" t="s">
        <v>33</v>
      </c>
      <c r="G1633" t="s">
        <v>55</v>
      </c>
      <c r="H1633" t="s">
        <v>104</v>
      </c>
      <c r="I1633" t="s">
        <v>94</v>
      </c>
      <c r="J1633" s="2">
        <v>44628</v>
      </c>
      <c r="K1633">
        <v>0</v>
      </c>
      <c r="L1633">
        <v>0</v>
      </c>
      <c r="M1633">
        <v>0</v>
      </c>
      <c r="N1633">
        <v>0</v>
      </c>
      <c r="O1633">
        <v>0</v>
      </c>
      <c r="P1633">
        <v>0</v>
      </c>
      <c r="Q1633">
        <v>0</v>
      </c>
    </row>
    <row r="1634" spans="1:17" x14ac:dyDescent="0.25">
      <c r="A1634" t="s">
        <v>31</v>
      </c>
      <c r="B1634" t="s">
        <v>33</v>
      </c>
      <c r="G1634" t="s">
        <v>55</v>
      </c>
      <c r="H1634" t="s">
        <v>104</v>
      </c>
      <c r="I1634" t="s">
        <v>94</v>
      </c>
      <c r="J1634" s="2">
        <v>44629</v>
      </c>
      <c r="K1634">
        <v>27.153443097633019</v>
      </c>
      <c r="L1634">
        <v>1559</v>
      </c>
      <c r="M1634">
        <v>1.6299353301565691</v>
      </c>
      <c r="N1634">
        <v>2541.0691797140912</v>
      </c>
      <c r="O1634">
        <v>1.74172181511437E-2</v>
      </c>
      <c r="P1634">
        <v>1.068583386647041E-2</v>
      </c>
      <c r="Q1634">
        <v>1.068583386647041E-2</v>
      </c>
    </row>
    <row r="1635" spans="1:17" x14ac:dyDescent="0.25">
      <c r="A1635" t="s">
        <v>31</v>
      </c>
      <c r="B1635" t="s">
        <v>33</v>
      </c>
      <c r="G1635" t="s">
        <v>55</v>
      </c>
      <c r="H1635" t="s">
        <v>104</v>
      </c>
      <c r="I1635" t="s">
        <v>94</v>
      </c>
      <c r="J1635" s="2">
        <v>44630</v>
      </c>
      <c r="K1635">
        <v>27.152206725045271</v>
      </c>
      <c r="L1635">
        <v>163</v>
      </c>
      <c r="M1635">
        <v>1.6299353301565691</v>
      </c>
      <c r="N1635">
        <v>265.67945881552077</v>
      </c>
      <c r="O1635">
        <v>0.16657795536837591</v>
      </c>
      <c r="P1635">
        <v>0.1021991193677449</v>
      </c>
      <c r="Q1635">
        <v>0.1021991193677449</v>
      </c>
    </row>
    <row r="1636" spans="1:17" x14ac:dyDescent="0.25">
      <c r="A1636" t="s">
        <v>31</v>
      </c>
      <c r="B1636" t="s">
        <v>33</v>
      </c>
      <c r="G1636" t="s">
        <v>55</v>
      </c>
      <c r="H1636" t="s">
        <v>104</v>
      </c>
      <c r="I1636" t="s">
        <v>94</v>
      </c>
      <c r="J1636" s="2">
        <v>44631</v>
      </c>
      <c r="K1636">
        <v>27.14291459570315</v>
      </c>
      <c r="L1636">
        <v>149</v>
      </c>
      <c r="M1636">
        <v>1.6299353301565691</v>
      </c>
      <c r="N1636">
        <v>242.86036419332879</v>
      </c>
      <c r="O1636">
        <v>0.182167212051699</v>
      </c>
      <c r="P1636">
        <v>0.1117634599859862</v>
      </c>
      <c r="Q1636">
        <v>0.1117634599859862</v>
      </c>
    </row>
    <row r="1637" spans="1:17" x14ac:dyDescent="0.25">
      <c r="A1637" t="s">
        <v>31</v>
      </c>
      <c r="B1637" t="s">
        <v>33</v>
      </c>
      <c r="G1637" t="s">
        <v>55</v>
      </c>
      <c r="H1637" t="s">
        <v>104</v>
      </c>
      <c r="I1637" t="s">
        <v>94</v>
      </c>
      <c r="J1637" s="2">
        <v>44632</v>
      </c>
      <c r="K1637">
        <v>27.15154020491865</v>
      </c>
      <c r="L1637">
        <v>491</v>
      </c>
      <c r="M1637">
        <v>1.6299353301565691</v>
      </c>
      <c r="N1637">
        <v>800.29824710687546</v>
      </c>
      <c r="O1637">
        <v>5.5298452555842467E-2</v>
      </c>
      <c r="P1637">
        <v>3.3926777052271498E-2</v>
      </c>
      <c r="Q1637">
        <v>3.3926777052271498E-2</v>
      </c>
    </row>
    <row r="1638" spans="1:17" x14ac:dyDescent="0.25">
      <c r="A1638" t="s">
        <v>31</v>
      </c>
      <c r="B1638" t="s">
        <v>33</v>
      </c>
      <c r="G1638" t="s">
        <v>55</v>
      </c>
      <c r="H1638" t="s">
        <v>104</v>
      </c>
      <c r="I1638" t="s">
        <v>94</v>
      </c>
      <c r="J1638" s="2">
        <v>44633</v>
      </c>
      <c r="K1638">
        <v>27.153519485000182</v>
      </c>
      <c r="L1638">
        <v>3075</v>
      </c>
      <c r="M1638">
        <v>1.6299353301565691</v>
      </c>
      <c r="N1638">
        <v>5012.0511402314496</v>
      </c>
      <c r="O1638">
        <v>8.8304128406504652E-3</v>
      </c>
      <c r="P1638">
        <v>5.4176461343421701E-3</v>
      </c>
      <c r="Q1638">
        <v>5.4176461343421701E-3</v>
      </c>
    </row>
    <row r="1639" spans="1:17" x14ac:dyDescent="0.25">
      <c r="A1639" t="s">
        <v>31</v>
      </c>
      <c r="B1639" t="s">
        <v>33</v>
      </c>
      <c r="G1639" t="s">
        <v>55</v>
      </c>
      <c r="H1639" t="s">
        <v>104</v>
      </c>
      <c r="I1639" t="s">
        <v>94</v>
      </c>
      <c r="J1639" s="2">
        <v>44634</v>
      </c>
      <c r="K1639">
        <v>27.15351948488119</v>
      </c>
      <c r="L1639">
        <v>212</v>
      </c>
      <c r="M1639">
        <v>1.6299353301565691</v>
      </c>
      <c r="N1639">
        <v>345.54628999319272</v>
      </c>
      <c r="O1639">
        <v>0.12808263907962819</v>
      </c>
      <c r="P1639">
        <v>7.858142388221305E-2</v>
      </c>
      <c r="Q1639">
        <v>7.858142388221305E-2</v>
      </c>
    </row>
    <row r="1640" spans="1:17" x14ac:dyDescent="0.25">
      <c r="A1640" t="s">
        <v>31</v>
      </c>
      <c r="B1640" t="s">
        <v>33</v>
      </c>
      <c r="G1640" t="s">
        <v>55</v>
      </c>
      <c r="H1640" t="s">
        <v>104</v>
      </c>
      <c r="I1640" t="s">
        <v>94</v>
      </c>
      <c r="J1640" s="2">
        <v>44635</v>
      </c>
      <c r="K1640">
        <v>27.153519404114309</v>
      </c>
      <c r="L1640">
        <v>210</v>
      </c>
      <c r="M1640">
        <v>1.6299353301565691</v>
      </c>
      <c r="N1640">
        <v>342.28641933287952</v>
      </c>
      <c r="O1640">
        <v>0.1293024733529253</v>
      </c>
      <c r="P1640">
        <v>7.9329818159414131E-2</v>
      </c>
      <c r="Q1640">
        <v>7.9329818159414131E-2</v>
      </c>
    </row>
    <row r="1641" spans="1:17" x14ac:dyDescent="0.25">
      <c r="A1641" t="s">
        <v>31</v>
      </c>
      <c r="B1641" t="s">
        <v>33</v>
      </c>
      <c r="G1641" t="s">
        <v>55</v>
      </c>
      <c r="H1641" t="s">
        <v>104</v>
      </c>
      <c r="I1641" t="s">
        <v>94</v>
      </c>
      <c r="J1641" s="2">
        <v>44636</v>
      </c>
      <c r="K1641">
        <v>27.15351713321752</v>
      </c>
      <c r="L1641">
        <v>331</v>
      </c>
      <c r="M1641">
        <v>1.6299353301565691</v>
      </c>
      <c r="N1641">
        <v>539.50859428182434</v>
      </c>
      <c r="O1641">
        <v>8.2034794964403371E-2</v>
      </c>
      <c r="P1641">
        <v>5.033009190402863E-2</v>
      </c>
      <c r="Q1641">
        <v>5.033009190402863E-2</v>
      </c>
    </row>
    <row r="1642" spans="1:17" x14ac:dyDescent="0.25">
      <c r="A1642" t="s">
        <v>31</v>
      </c>
      <c r="B1642" t="s">
        <v>33</v>
      </c>
      <c r="G1642" t="s">
        <v>55</v>
      </c>
      <c r="H1642" t="s">
        <v>104</v>
      </c>
      <c r="I1642" t="s">
        <v>94</v>
      </c>
      <c r="J1642" s="2">
        <v>44637</v>
      </c>
      <c r="K1642">
        <v>27.153519483664109</v>
      </c>
      <c r="L1642">
        <v>1358</v>
      </c>
      <c r="M1642">
        <v>1.6299353301565691</v>
      </c>
      <c r="N1642">
        <v>2213.4521783526211</v>
      </c>
      <c r="O1642">
        <v>1.9995227896659879E-2</v>
      </c>
      <c r="P1642">
        <v>1.226749768945689E-2</v>
      </c>
      <c r="Q1642">
        <v>1.226749768945689E-2</v>
      </c>
    </row>
    <row r="1643" spans="1:17" x14ac:dyDescent="0.25">
      <c r="A1643" t="s">
        <v>31</v>
      </c>
      <c r="B1643" t="s">
        <v>33</v>
      </c>
      <c r="G1643" t="s">
        <v>55</v>
      </c>
      <c r="H1643" t="s">
        <v>104</v>
      </c>
      <c r="I1643" t="s">
        <v>94</v>
      </c>
      <c r="J1643" s="2">
        <v>44638</v>
      </c>
      <c r="K1643">
        <v>27.153519004791089</v>
      </c>
      <c r="L1643">
        <v>199</v>
      </c>
      <c r="M1643">
        <v>1.6299353301565691</v>
      </c>
      <c r="N1643">
        <v>324.35713070115719</v>
      </c>
      <c r="O1643">
        <v>0.13644984424518131</v>
      </c>
      <c r="P1643">
        <v>8.3714882253686826E-2</v>
      </c>
      <c r="Q1643">
        <v>8.3714882253686826E-2</v>
      </c>
    </row>
    <row r="1644" spans="1:17" x14ac:dyDescent="0.25">
      <c r="A1644" t="s">
        <v>31</v>
      </c>
      <c r="B1644" t="s">
        <v>33</v>
      </c>
      <c r="G1644" t="s">
        <v>55</v>
      </c>
      <c r="H1644" t="s">
        <v>104</v>
      </c>
      <c r="I1644" t="s">
        <v>94</v>
      </c>
      <c r="J1644" s="2">
        <v>44639</v>
      </c>
      <c r="K1644">
        <v>27.153336248015389</v>
      </c>
      <c r="L1644">
        <v>0</v>
      </c>
      <c r="M1644">
        <v>0</v>
      </c>
      <c r="N1644">
        <v>0</v>
      </c>
      <c r="O1644">
        <v>0</v>
      </c>
      <c r="P1644">
        <v>0</v>
      </c>
      <c r="Q1644">
        <v>0</v>
      </c>
    </row>
    <row r="1645" spans="1:17" x14ac:dyDescent="0.25">
      <c r="A1645" t="s">
        <v>31</v>
      </c>
      <c r="B1645" t="s">
        <v>33</v>
      </c>
      <c r="G1645" t="s">
        <v>55</v>
      </c>
      <c r="H1645" t="s">
        <v>104</v>
      </c>
      <c r="I1645" t="s">
        <v>94</v>
      </c>
      <c r="J1645" s="2">
        <v>44640</v>
      </c>
      <c r="K1645">
        <v>27.15078818262911</v>
      </c>
      <c r="L1645">
        <v>149</v>
      </c>
      <c r="M1645">
        <v>1.6299353301565691</v>
      </c>
      <c r="N1645">
        <v>242.86036419332879</v>
      </c>
      <c r="O1645">
        <v>0.18222005491697391</v>
      </c>
      <c r="P1645">
        <v>0.11179588020800189</v>
      </c>
      <c r="Q1645">
        <v>0.11179588020800189</v>
      </c>
    </row>
    <row r="1646" spans="1:17" x14ac:dyDescent="0.25">
      <c r="A1646" t="s">
        <v>31</v>
      </c>
      <c r="B1646" t="s">
        <v>33</v>
      </c>
      <c r="G1646" t="s">
        <v>55</v>
      </c>
      <c r="H1646" t="s">
        <v>104</v>
      </c>
      <c r="I1646" t="s">
        <v>94</v>
      </c>
      <c r="J1646" s="2">
        <v>44641</v>
      </c>
      <c r="K1646">
        <v>27.153463739395661</v>
      </c>
      <c r="L1646">
        <v>770</v>
      </c>
      <c r="M1646">
        <v>1.62993533015657</v>
      </c>
      <c r="N1646">
        <v>1255.050204220558</v>
      </c>
      <c r="O1646">
        <v>3.5264238622591773E-2</v>
      </c>
      <c r="P1646">
        <v>2.1635360599984249E-2</v>
      </c>
      <c r="Q1646">
        <v>2.1635360599984249E-2</v>
      </c>
    </row>
    <row r="1647" spans="1:17" x14ac:dyDescent="0.25">
      <c r="A1647" t="s">
        <v>31</v>
      </c>
      <c r="B1647" t="s">
        <v>33</v>
      </c>
      <c r="G1647" t="s">
        <v>55</v>
      </c>
      <c r="H1647" t="s">
        <v>104</v>
      </c>
      <c r="I1647" t="s">
        <v>94</v>
      </c>
      <c r="J1647" s="2">
        <v>44642</v>
      </c>
      <c r="K1647">
        <v>27.148765999303791</v>
      </c>
      <c r="L1647">
        <v>0</v>
      </c>
      <c r="M1647">
        <v>0</v>
      </c>
      <c r="N1647">
        <v>0</v>
      </c>
      <c r="O1647">
        <v>0</v>
      </c>
      <c r="P1647">
        <v>0</v>
      </c>
      <c r="Q1647">
        <v>0</v>
      </c>
    </row>
    <row r="1648" spans="1:17" x14ac:dyDescent="0.25">
      <c r="A1648" t="s">
        <v>31</v>
      </c>
      <c r="B1648" t="s">
        <v>33</v>
      </c>
      <c r="G1648" t="s">
        <v>55</v>
      </c>
      <c r="H1648" t="s">
        <v>104</v>
      </c>
      <c r="I1648" t="s">
        <v>94</v>
      </c>
      <c r="J1648" s="2">
        <v>44643</v>
      </c>
      <c r="K1648">
        <v>27.055895024556492</v>
      </c>
      <c r="L1648">
        <v>0</v>
      </c>
      <c r="M1648">
        <v>0</v>
      </c>
      <c r="N1648">
        <v>0</v>
      </c>
      <c r="O1648">
        <v>0</v>
      </c>
      <c r="P1648">
        <v>0</v>
      </c>
      <c r="Q1648">
        <v>0</v>
      </c>
    </row>
    <row r="1649" spans="1:17" x14ac:dyDescent="0.25">
      <c r="A1649" t="s">
        <v>31</v>
      </c>
      <c r="B1649" t="s">
        <v>33</v>
      </c>
      <c r="G1649" t="s">
        <v>55</v>
      </c>
      <c r="H1649" t="s">
        <v>104</v>
      </c>
      <c r="I1649" t="s">
        <v>94</v>
      </c>
      <c r="J1649" s="2">
        <v>44644</v>
      </c>
      <c r="K1649">
        <v>27.153514510904021</v>
      </c>
      <c r="L1649">
        <v>1302</v>
      </c>
      <c r="M1649">
        <v>1.6299353301565691</v>
      </c>
      <c r="N1649">
        <v>2122.1757998638532</v>
      </c>
      <c r="O1649">
        <v>2.0855233879342561E-2</v>
      </c>
      <c r="P1649">
        <v>1.279512965544421E-2</v>
      </c>
      <c r="Q1649">
        <v>1.279512965544421E-2</v>
      </c>
    </row>
    <row r="1650" spans="1:17" x14ac:dyDescent="0.25">
      <c r="A1650" t="s">
        <v>31</v>
      </c>
      <c r="B1650" t="s">
        <v>33</v>
      </c>
      <c r="G1650" t="s">
        <v>55</v>
      </c>
      <c r="H1650" t="s">
        <v>104</v>
      </c>
      <c r="I1650" t="s">
        <v>94</v>
      </c>
      <c r="J1650" s="2">
        <v>44645</v>
      </c>
      <c r="K1650">
        <v>27.153329333670541</v>
      </c>
      <c r="L1650">
        <v>168</v>
      </c>
      <c r="M1650">
        <v>1.6299353301565691</v>
      </c>
      <c r="N1650">
        <v>273.82913546630363</v>
      </c>
      <c r="O1650">
        <v>0.16162696031946749</v>
      </c>
      <c r="P1650">
        <v>9.9161578578667822E-2</v>
      </c>
      <c r="Q1650">
        <v>9.9161578578667822E-2</v>
      </c>
    </row>
    <row r="1651" spans="1:17" x14ac:dyDescent="0.25">
      <c r="A1651" t="s">
        <v>31</v>
      </c>
      <c r="B1651" t="s">
        <v>33</v>
      </c>
      <c r="G1651" t="s">
        <v>55</v>
      </c>
      <c r="H1651" t="s">
        <v>104</v>
      </c>
      <c r="I1651" t="s">
        <v>94</v>
      </c>
      <c r="J1651" s="2">
        <v>44646</v>
      </c>
      <c r="K1651">
        <v>27.14254316349643</v>
      </c>
      <c r="L1651">
        <v>0</v>
      </c>
      <c r="M1651">
        <v>0</v>
      </c>
      <c r="N1651">
        <v>0</v>
      </c>
      <c r="O1651">
        <v>0</v>
      </c>
      <c r="P1651">
        <v>0</v>
      </c>
      <c r="Q1651">
        <v>0</v>
      </c>
    </row>
    <row r="1652" spans="1:17" x14ac:dyDescent="0.25">
      <c r="A1652" t="s">
        <v>31</v>
      </c>
      <c r="B1652" t="s">
        <v>33</v>
      </c>
      <c r="G1652" t="s">
        <v>55</v>
      </c>
      <c r="H1652" t="s">
        <v>104</v>
      </c>
      <c r="I1652" t="s">
        <v>94</v>
      </c>
      <c r="J1652" s="2">
        <v>44647</v>
      </c>
      <c r="K1652">
        <v>26.981741010321741</v>
      </c>
      <c r="L1652">
        <v>0</v>
      </c>
      <c r="M1652">
        <v>0</v>
      </c>
      <c r="N1652">
        <v>0</v>
      </c>
      <c r="O1652">
        <v>0</v>
      </c>
      <c r="P1652">
        <v>0</v>
      </c>
      <c r="Q1652">
        <v>0</v>
      </c>
    </row>
    <row r="1653" spans="1:17" x14ac:dyDescent="0.25">
      <c r="A1653" t="s">
        <v>31</v>
      </c>
      <c r="B1653" t="s">
        <v>33</v>
      </c>
      <c r="G1653" t="s">
        <v>55</v>
      </c>
      <c r="H1653" t="s">
        <v>104</v>
      </c>
      <c r="I1653" t="s">
        <v>94</v>
      </c>
      <c r="J1653" s="2">
        <v>44648</v>
      </c>
      <c r="K1653">
        <v>26.06835215475445</v>
      </c>
      <c r="L1653">
        <v>0</v>
      </c>
      <c r="M1653">
        <v>0</v>
      </c>
      <c r="N1653">
        <v>0</v>
      </c>
      <c r="O1653">
        <v>0</v>
      </c>
      <c r="P1653">
        <v>0</v>
      </c>
      <c r="Q1653">
        <v>0</v>
      </c>
    </row>
    <row r="1654" spans="1:17" x14ac:dyDescent="0.25">
      <c r="A1654" t="s">
        <v>31</v>
      </c>
      <c r="B1654" t="s">
        <v>33</v>
      </c>
      <c r="G1654" t="s">
        <v>55</v>
      </c>
      <c r="H1654" t="s">
        <v>104</v>
      </c>
      <c r="I1654" t="s">
        <v>94</v>
      </c>
      <c r="J1654" s="2">
        <v>44649</v>
      </c>
      <c r="K1654">
        <v>27.153517875375979</v>
      </c>
      <c r="L1654">
        <v>1616</v>
      </c>
      <c r="M1654">
        <v>1.6299353301565691</v>
      </c>
      <c r="N1654">
        <v>2633.9754935330161</v>
      </c>
      <c r="O1654">
        <v>1.6802919477336621E-2</v>
      </c>
      <c r="P1654">
        <v>1.030894856161107E-2</v>
      </c>
      <c r="Q1654">
        <v>1.030894856161107E-2</v>
      </c>
    </row>
    <row r="1655" spans="1:17" x14ac:dyDescent="0.25">
      <c r="A1655" t="s">
        <v>31</v>
      </c>
      <c r="B1655" t="s">
        <v>33</v>
      </c>
      <c r="G1655" t="s">
        <v>55</v>
      </c>
      <c r="H1655" t="s">
        <v>104</v>
      </c>
      <c r="I1655" t="s">
        <v>94</v>
      </c>
      <c r="J1655" s="2">
        <v>44650</v>
      </c>
      <c r="K1655">
        <v>27.153099275479111</v>
      </c>
      <c r="L1655">
        <v>0</v>
      </c>
      <c r="M1655">
        <v>0</v>
      </c>
      <c r="N1655">
        <v>0</v>
      </c>
      <c r="O1655">
        <v>0</v>
      </c>
      <c r="P1655">
        <v>0</v>
      </c>
      <c r="Q1655">
        <v>0</v>
      </c>
    </row>
    <row r="1656" spans="1:17" x14ac:dyDescent="0.25">
      <c r="A1656" t="s">
        <v>31</v>
      </c>
      <c r="B1656" t="s">
        <v>33</v>
      </c>
      <c r="G1656" t="s">
        <v>55</v>
      </c>
      <c r="H1656" t="s">
        <v>104</v>
      </c>
      <c r="I1656" t="s">
        <v>94</v>
      </c>
      <c r="J1656" s="2">
        <v>44651</v>
      </c>
      <c r="K1656">
        <v>27.134687388726519</v>
      </c>
      <c r="L1656">
        <v>0</v>
      </c>
      <c r="M1656">
        <v>0</v>
      </c>
      <c r="N1656">
        <v>0</v>
      </c>
      <c r="O1656">
        <v>0</v>
      </c>
      <c r="P1656">
        <v>0</v>
      </c>
      <c r="Q1656">
        <v>0</v>
      </c>
    </row>
    <row r="1657" spans="1:17" x14ac:dyDescent="0.25">
      <c r="A1657" t="s">
        <v>31</v>
      </c>
      <c r="B1657" t="s">
        <v>33</v>
      </c>
      <c r="G1657" t="s">
        <v>43</v>
      </c>
      <c r="H1657" t="s">
        <v>104</v>
      </c>
      <c r="I1657" t="s">
        <v>94</v>
      </c>
      <c r="J1657" s="2">
        <v>44378</v>
      </c>
      <c r="K1657">
        <v>20.636006162385431</v>
      </c>
      <c r="L1657">
        <v>48</v>
      </c>
      <c r="M1657">
        <v>47.691048138175603</v>
      </c>
      <c r="N1657">
        <v>2289.170310632428</v>
      </c>
      <c r="O1657">
        <v>0.42991679504969638</v>
      </c>
      <c r="P1657">
        <v>9.0146224885663158E-3</v>
      </c>
      <c r="Q1657">
        <v>9.0146224885663158E-3</v>
      </c>
    </row>
    <row r="1658" spans="1:17" x14ac:dyDescent="0.25">
      <c r="A1658" t="s">
        <v>31</v>
      </c>
      <c r="B1658" t="s">
        <v>33</v>
      </c>
      <c r="G1658" t="s">
        <v>43</v>
      </c>
      <c r="H1658" t="s">
        <v>104</v>
      </c>
      <c r="I1658" t="s">
        <v>94</v>
      </c>
      <c r="J1658" s="2">
        <v>44379</v>
      </c>
      <c r="K1658">
        <v>27.164251718568529</v>
      </c>
      <c r="L1658">
        <v>23</v>
      </c>
      <c r="M1658">
        <v>47.691048138175603</v>
      </c>
      <c r="N1658">
        <v>1096.8941071780389</v>
      </c>
      <c r="O1658">
        <v>1.1810544225464581</v>
      </c>
      <c r="P1658">
        <v>2.476469837954872E-2</v>
      </c>
      <c r="Q1658">
        <v>2.476469837954872E-2</v>
      </c>
    </row>
    <row r="1659" spans="1:17" x14ac:dyDescent="0.25">
      <c r="A1659" t="s">
        <v>31</v>
      </c>
      <c r="B1659" t="s">
        <v>33</v>
      </c>
      <c r="G1659" t="s">
        <v>43</v>
      </c>
      <c r="H1659" t="s">
        <v>104</v>
      </c>
      <c r="I1659" t="s">
        <v>94</v>
      </c>
      <c r="J1659" s="2">
        <v>44380</v>
      </c>
      <c r="K1659">
        <v>24.84485360608377</v>
      </c>
      <c r="L1659">
        <v>14</v>
      </c>
      <c r="M1659">
        <v>47.691048138175589</v>
      </c>
      <c r="N1659">
        <v>667.67467393445827</v>
      </c>
      <c r="O1659">
        <v>1.7746324004345551</v>
      </c>
      <c r="P1659">
        <v>3.7211016945840683E-2</v>
      </c>
      <c r="Q1659">
        <v>3.7211016945840683E-2</v>
      </c>
    </row>
    <row r="1660" spans="1:17" x14ac:dyDescent="0.25">
      <c r="A1660" t="s">
        <v>31</v>
      </c>
      <c r="B1660" t="s">
        <v>33</v>
      </c>
      <c r="G1660" t="s">
        <v>43</v>
      </c>
      <c r="H1660" t="s">
        <v>104</v>
      </c>
      <c r="I1660" t="s">
        <v>94</v>
      </c>
      <c r="J1660" s="2">
        <v>44381</v>
      </c>
      <c r="K1660">
        <v>38.640367863577261</v>
      </c>
      <c r="L1660">
        <v>33</v>
      </c>
      <c r="M1660">
        <v>47.691048138175589</v>
      </c>
      <c r="N1660">
        <v>1573.804588559794</v>
      </c>
      <c r="O1660">
        <v>1.17092023829022</v>
      </c>
      <c r="P1660">
        <v>2.4552201807301551E-2</v>
      </c>
      <c r="Q1660">
        <v>2.4552201807301551E-2</v>
      </c>
    </row>
    <row r="1661" spans="1:17" x14ac:dyDescent="0.25">
      <c r="A1661" t="s">
        <v>31</v>
      </c>
      <c r="B1661" t="s">
        <v>33</v>
      </c>
      <c r="G1661" t="s">
        <v>43</v>
      </c>
      <c r="H1661" t="s">
        <v>104</v>
      </c>
      <c r="I1661" t="s">
        <v>94</v>
      </c>
      <c r="J1661" s="2">
        <v>44382</v>
      </c>
      <c r="K1661">
        <v>48.073823015458892</v>
      </c>
      <c r="L1661">
        <v>32</v>
      </c>
      <c r="M1661">
        <v>47.691048138175603</v>
      </c>
      <c r="N1661">
        <v>1526.1135404216191</v>
      </c>
      <c r="O1661">
        <v>1.5023069692330899</v>
      </c>
      <c r="P1661">
        <v>3.1500816775518248E-2</v>
      </c>
      <c r="Q1661">
        <v>3.1500816775518248E-2</v>
      </c>
    </row>
    <row r="1662" spans="1:17" x14ac:dyDescent="0.25">
      <c r="A1662" t="s">
        <v>31</v>
      </c>
      <c r="B1662" t="s">
        <v>33</v>
      </c>
      <c r="G1662" t="s">
        <v>43</v>
      </c>
      <c r="H1662" t="s">
        <v>104</v>
      </c>
      <c r="I1662" t="s">
        <v>94</v>
      </c>
      <c r="J1662" s="2">
        <v>44383</v>
      </c>
      <c r="K1662">
        <v>47.709714102761197</v>
      </c>
      <c r="L1662">
        <v>24</v>
      </c>
      <c r="M1662">
        <v>47.691048138175603</v>
      </c>
      <c r="N1662">
        <v>1144.585155316214</v>
      </c>
      <c r="O1662">
        <v>1.987904754281717</v>
      </c>
      <c r="P1662">
        <v>4.1682974727712978E-2</v>
      </c>
      <c r="Q1662">
        <v>4.1682974727712978E-2</v>
      </c>
    </row>
    <row r="1663" spans="1:17" x14ac:dyDescent="0.25">
      <c r="A1663" t="s">
        <v>31</v>
      </c>
      <c r="B1663" t="s">
        <v>33</v>
      </c>
      <c r="G1663" t="s">
        <v>43</v>
      </c>
      <c r="H1663" t="s">
        <v>104</v>
      </c>
      <c r="I1663" t="s">
        <v>94</v>
      </c>
      <c r="J1663" s="2">
        <v>44384</v>
      </c>
      <c r="K1663">
        <v>54.571403068059723</v>
      </c>
      <c r="L1663">
        <v>32</v>
      </c>
      <c r="M1663">
        <v>47.691048138175603</v>
      </c>
      <c r="N1663">
        <v>1526.1135404216191</v>
      </c>
      <c r="O1663">
        <v>1.7053563458768659</v>
      </c>
      <c r="P1663">
        <v>3.5758416148370782E-2</v>
      </c>
      <c r="Q1663">
        <v>3.5758416148370782E-2</v>
      </c>
    </row>
    <row r="1664" spans="1:17" x14ac:dyDescent="0.25">
      <c r="A1664" t="s">
        <v>31</v>
      </c>
      <c r="B1664" t="s">
        <v>33</v>
      </c>
      <c r="G1664" t="s">
        <v>43</v>
      </c>
      <c r="H1664" t="s">
        <v>104</v>
      </c>
      <c r="I1664" t="s">
        <v>94</v>
      </c>
      <c r="J1664" s="2">
        <v>44385</v>
      </c>
      <c r="K1664">
        <v>63.021720903664708</v>
      </c>
      <c r="L1664">
        <v>36</v>
      </c>
      <c r="M1664">
        <v>47.691048138175589</v>
      </c>
      <c r="N1664">
        <v>1716.8777329743209</v>
      </c>
      <c r="O1664">
        <v>1.750603358435131</v>
      </c>
      <c r="P1664">
        <v>3.6707168887609609E-2</v>
      </c>
      <c r="Q1664">
        <v>3.6707168887609609E-2</v>
      </c>
    </row>
    <row r="1665" spans="1:17" x14ac:dyDescent="0.25">
      <c r="A1665" t="s">
        <v>31</v>
      </c>
      <c r="B1665" t="s">
        <v>33</v>
      </c>
      <c r="G1665" t="s">
        <v>43</v>
      </c>
      <c r="H1665" t="s">
        <v>104</v>
      </c>
      <c r="I1665" t="s">
        <v>94</v>
      </c>
      <c r="J1665" s="2">
        <v>44386</v>
      </c>
      <c r="K1665">
        <v>67.149455037419415</v>
      </c>
      <c r="L1665">
        <v>34</v>
      </c>
      <c r="M1665">
        <v>47.691048138175603</v>
      </c>
      <c r="N1665">
        <v>1621.49563669797</v>
      </c>
      <c r="O1665">
        <v>1.974983971688806</v>
      </c>
      <c r="P1665">
        <v>4.1412047937522192E-2</v>
      </c>
      <c r="Q1665">
        <v>4.1412047937522192E-2</v>
      </c>
    </row>
    <row r="1666" spans="1:17" x14ac:dyDescent="0.25">
      <c r="A1666" t="s">
        <v>31</v>
      </c>
      <c r="B1666" t="s">
        <v>33</v>
      </c>
      <c r="G1666" t="s">
        <v>43</v>
      </c>
      <c r="H1666" t="s">
        <v>104</v>
      </c>
      <c r="I1666" t="s">
        <v>94</v>
      </c>
      <c r="J1666" s="2">
        <v>44387</v>
      </c>
      <c r="K1666">
        <v>71.835620060446345</v>
      </c>
      <c r="L1666">
        <v>36</v>
      </c>
      <c r="M1666">
        <v>47.691048138175589</v>
      </c>
      <c r="N1666">
        <v>1716.8777329743209</v>
      </c>
      <c r="O1666">
        <v>1.9954338905679541</v>
      </c>
      <c r="P1666">
        <v>4.1840847883790902E-2</v>
      </c>
      <c r="Q1666">
        <v>4.1840847883790902E-2</v>
      </c>
    </row>
    <row r="1667" spans="1:17" x14ac:dyDescent="0.25">
      <c r="A1667" t="s">
        <v>31</v>
      </c>
      <c r="B1667" t="s">
        <v>33</v>
      </c>
      <c r="G1667" t="s">
        <v>43</v>
      </c>
      <c r="H1667" t="s">
        <v>104</v>
      </c>
      <c r="I1667" t="s">
        <v>94</v>
      </c>
      <c r="J1667" s="2">
        <v>44388</v>
      </c>
      <c r="K1667">
        <v>80.463451142086939</v>
      </c>
      <c r="L1667">
        <v>42</v>
      </c>
      <c r="M1667">
        <v>47.691048138175589</v>
      </c>
      <c r="N1667">
        <v>2003.024021803375</v>
      </c>
      <c r="O1667">
        <v>1.9157964557639751</v>
      </c>
      <c r="P1667">
        <v>4.017098660137066E-2</v>
      </c>
      <c r="Q1667">
        <v>4.017098660137066E-2</v>
      </c>
    </row>
    <row r="1668" spans="1:17" x14ac:dyDescent="0.25">
      <c r="A1668" t="s">
        <v>31</v>
      </c>
      <c r="B1668" t="s">
        <v>33</v>
      </c>
      <c r="G1668" t="s">
        <v>43</v>
      </c>
      <c r="H1668" t="s">
        <v>104</v>
      </c>
      <c r="I1668" t="s">
        <v>94</v>
      </c>
      <c r="J1668" s="2">
        <v>44389</v>
      </c>
      <c r="K1668">
        <v>78.459691298801857</v>
      </c>
      <c r="L1668">
        <v>33</v>
      </c>
      <c r="M1668">
        <v>47.691048138175589</v>
      </c>
      <c r="N1668">
        <v>1573.804588559794</v>
      </c>
      <c r="O1668">
        <v>2.3775664029939958</v>
      </c>
      <c r="P1668">
        <v>4.985351540409548E-2</v>
      </c>
      <c r="Q1668">
        <v>4.985351540409548E-2</v>
      </c>
    </row>
    <row r="1669" spans="1:17" x14ac:dyDescent="0.25">
      <c r="A1669" t="s">
        <v>31</v>
      </c>
      <c r="B1669" t="s">
        <v>33</v>
      </c>
      <c r="G1669" t="s">
        <v>43</v>
      </c>
      <c r="H1669" t="s">
        <v>104</v>
      </c>
      <c r="I1669" t="s">
        <v>94</v>
      </c>
      <c r="J1669" s="2">
        <v>44390</v>
      </c>
      <c r="K1669">
        <v>91.175782005255229</v>
      </c>
      <c r="L1669">
        <v>49</v>
      </c>
      <c r="M1669">
        <v>47.691048138175603</v>
      </c>
      <c r="N1669">
        <v>2336.8613587706041</v>
      </c>
      <c r="O1669">
        <v>1.860730245005209</v>
      </c>
      <c r="P1669">
        <v>3.901634201064532E-2</v>
      </c>
      <c r="Q1669">
        <v>3.901634201064532E-2</v>
      </c>
    </row>
    <row r="1670" spans="1:17" x14ac:dyDescent="0.25">
      <c r="A1670" t="s">
        <v>31</v>
      </c>
      <c r="B1670" t="s">
        <v>33</v>
      </c>
      <c r="G1670" t="s">
        <v>43</v>
      </c>
      <c r="H1670" t="s">
        <v>104</v>
      </c>
      <c r="I1670" t="s">
        <v>94</v>
      </c>
      <c r="J1670" s="2">
        <v>44391</v>
      </c>
      <c r="K1670">
        <v>95.578624149296672</v>
      </c>
      <c r="L1670">
        <v>44</v>
      </c>
      <c r="M1670">
        <v>47.691048138175582</v>
      </c>
      <c r="N1670">
        <v>2098.4061180797262</v>
      </c>
      <c r="O1670">
        <v>2.1722414579385609</v>
      </c>
      <c r="P1670">
        <v>4.5548201239882832E-2</v>
      </c>
      <c r="Q1670">
        <v>4.5548201239882832E-2</v>
      </c>
    </row>
    <row r="1671" spans="1:17" x14ac:dyDescent="0.25">
      <c r="A1671" t="s">
        <v>31</v>
      </c>
      <c r="B1671" t="s">
        <v>33</v>
      </c>
      <c r="G1671" t="s">
        <v>43</v>
      </c>
      <c r="H1671" t="s">
        <v>104</v>
      </c>
      <c r="I1671" t="s">
        <v>94</v>
      </c>
      <c r="J1671" s="2">
        <v>44392</v>
      </c>
      <c r="K1671">
        <v>94.347745978395551</v>
      </c>
      <c r="L1671">
        <v>39</v>
      </c>
      <c r="M1671">
        <v>47.691048138175589</v>
      </c>
      <c r="N1671">
        <v>1859.9508773888481</v>
      </c>
      <c r="O1671">
        <v>2.4191729738050141</v>
      </c>
      <c r="P1671">
        <v>5.0725934284269199E-2</v>
      </c>
      <c r="Q1671">
        <v>5.0725934284269199E-2</v>
      </c>
    </row>
    <row r="1672" spans="1:17" x14ac:dyDescent="0.25">
      <c r="A1672" t="s">
        <v>31</v>
      </c>
      <c r="B1672" t="s">
        <v>33</v>
      </c>
      <c r="G1672" t="s">
        <v>43</v>
      </c>
      <c r="H1672" t="s">
        <v>104</v>
      </c>
      <c r="I1672" t="s">
        <v>94</v>
      </c>
      <c r="J1672" s="2">
        <v>44393</v>
      </c>
      <c r="K1672">
        <v>89.140611838529694</v>
      </c>
      <c r="L1672">
        <v>34</v>
      </c>
      <c r="M1672">
        <v>47.691048138175603</v>
      </c>
      <c r="N1672">
        <v>1621.49563669797</v>
      </c>
      <c r="O1672">
        <v>2.6217827011332262</v>
      </c>
      <c r="P1672">
        <v>5.4974314960265031E-2</v>
      </c>
      <c r="Q1672">
        <v>5.4974314960265031E-2</v>
      </c>
    </row>
    <row r="1673" spans="1:17" x14ac:dyDescent="0.25">
      <c r="A1673" t="s">
        <v>31</v>
      </c>
      <c r="B1673" t="s">
        <v>33</v>
      </c>
      <c r="G1673" t="s">
        <v>43</v>
      </c>
      <c r="H1673" t="s">
        <v>104</v>
      </c>
      <c r="I1673" t="s">
        <v>94</v>
      </c>
      <c r="J1673" s="2">
        <v>44394</v>
      </c>
      <c r="K1673">
        <v>92.444520963012593</v>
      </c>
      <c r="L1673">
        <v>42</v>
      </c>
      <c r="M1673">
        <v>47.691048138175589</v>
      </c>
      <c r="N1673">
        <v>2003.024021803375</v>
      </c>
      <c r="O1673">
        <v>2.2010600229288708</v>
      </c>
      <c r="P1673">
        <v>4.6152477432488487E-2</v>
      </c>
      <c r="Q1673">
        <v>4.6152477432488487E-2</v>
      </c>
    </row>
    <row r="1674" spans="1:17" x14ac:dyDescent="0.25">
      <c r="A1674" t="s">
        <v>31</v>
      </c>
      <c r="B1674" t="s">
        <v>33</v>
      </c>
      <c r="G1674" t="s">
        <v>43</v>
      </c>
      <c r="H1674" t="s">
        <v>104</v>
      </c>
      <c r="I1674" t="s">
        <v>94</v>
      </c>
      <c r="J1674" s="2">
        <v>44395</v>
      </c>
      <c r="K1674">
        <v>101.54972490544741</v>
      </c>
      <c r="L1674">
        <v>50</v>
      </c>
      <c r="M1674">
        <v>47.691048138175603</v>
      </c>
      <c r="N1674">
        <v>2384.5524069087801</v>
      </c>
      <c r="O1674">
        <v>2.0309944981089472</v>
      </c>
      <c r="P1674">
        <v>4.2586493218277212E-2</v>
      </c>
      <c r="Q1674">
        <v>4.2586493218277212E-2</v>
      </c>
    </row>
    <row r="1675" spans="1:17" x14ac:dyDescent="0.25">
      <c r="A1675" t="s">
        <v>31</v>
      </c>
      <c r="B1675" t="s">
        <v>33</v>
      </c>
      <c r="G1675" t="s">
        <v>43</v>
      </c>
      <c r="H1675" t="s">
        <v>104</v>
      </c>
      <c r="I1675" t="s">
        <v>94</v>
      </c>
      <c r="J1675" s="2">
        <v>44396</v>
      </c>
      <c r="K1675">
        <v>110.213189606274</v>
      </c>
      <c r="L1675">
        <v>53</v>
      </c>
      <c r="M1675">
        <v>47.691048138175589</v>
      </c>
      <c r="N1675">
        <v>2527.6255513233059</v>
      </c>
      <c r="O1675">
        <v>2.0794941435146042</v>
      </c>
      <c r="P1675">
        <v>4.3603448124890677E-2</v>
      </c>
      <c r="Q1675">
        <v>4.3603448124890677E-2</v>
      </c>
    </row>
    <row r="1676" spans="1:17" x14ac:dyDescent="0.25">
      <c r="A1676" t="s">
        <v>31</v>
      </c>
      <c r="B1676" t="s">
        <v>33</v>
      </c>
      <c r="G1676" t="s">
        <v>43</v>
      </c>
      <c r="H1676" t="s">
        <v>104</v>
      </c>
      <c r="I1676" t="s">
        <v>94</v>
      </c>
      <c r="J1676" s="2">
        <v>44397</v>
      </c>
      <c r="K1676">
        <v>116.8892642360304</v>
      </c>
      <c r="L1676">
        <v>54</v>
      </c>
      <c r="M1676">
        <v>47.691048138175589</v>
      </c>
      <c r="N1676">
        <v>2575.3165994614819</v>
      </c>
      <c r="O1676">
        <v>2.164616004370933</v>
      </c>
      <c r="P1676">
        <v>4.5388308474566909E-2</v>
      </c>
      <c r="Q1676">
        <v>4.5388308474566909E-2</v>
      </c>
    </row>
    <row r="1677" spans="1:17" x14ac:dyDescent="0.25">
      <c r="A1677" t="s">
        <v>31</v>
      </c>
      <c r="B1677" t="s">
        <v>33</v>
      </c>
      <c r="G1677" t="s">
        <v>43</v>
      </c>
      <c r="H1677" t="s">
        <v>104</v>
      </c>
      <c r="I1677" t="s">
        <v>94</v>
      </c>
      <c r="J1677" s="2">
        <v>44398</v>
      </c>
      <c r="K1677">
        <v>111.95599562638679</v>
      </c>
      <c r="L1677">
        <v>42</v>
      </c>
      <c r="M1677">
        <v>47.691048138175589</v>
      </c>
      <c r="N1677">
        <v>2003.024021803375</v>
      </c>
      <c r="O1677">
        <v>2.665618943485399</v>
      </c>
      <c r="P1677">
        <v>5.589348625264607E-2</v>
      </c>
      <c r="Q1677">
        <v>5.589348625264607E-2</v>
      </c>
    </row>
    <row r="1678" spans="1:17" x14ac:dyDescent="0.25">
      <c r="A1678" t="s">
        <v>31</v>
      </c>
      <c r="B1678" t="s">
        <v>33</v>
      </c>
      <c r="G1678" t="s">
        <v>43</v>
      </c>
      <c r="H1678" t="s">
        <v>104</v>
      </c>
      <c r="I1678" t="s">
        <v>94</v>
      </c>
      <c r="J1678" s="2">
        <v>44399</v>
      </c>
      <c r="K1678">
        <v>110.88555036805521</v>
      </c>
      <c r="L1678">
        <v>45</v>
      </c>
      <c r="M1678">
        <v>47.691048138175603</v>
      </c>
      <c r="N1678">
        <v>2146.0971662179022</v>
      </c>
      <c r="O1678">
        <v>2.4641233415123369</v>
      </c>
      <c r="P1678">
        <v>5.1668466886553133E-2</v>
      </c>
      <c r="Q1678">
        <v>5.1668466886553133E-2</v>
      </c>
    </row>
    <row r="1679" spans="1:17" x14ac:dyDescent="0.25">
      <c r="A1679" t="s">
        <v>31</v>
      </c>
      <c r="B1679" t="s">
        <v>33</v>
      </c>
      <c r="G1679" t="s">
        <v>43</v>
      </c>
      <c r="H1679" t="s">
        <v>104</v>
      </c>
      <c r="I1679" t="s">
        <v>94</v>
      </c>
      <c r="J1679" s="2">
        <v>44400</v>
      </c>
      <c r="K1679">
        <v>106.0274171947781</v>
      </c>
      <c r="L1679">
        <v>40</v>
      </c>
      <c r="M1679">
        <v>47.691048138175603</v>
      </c>
      <c r="N1679">
        <v>1907.6419255270239</v>
      </c>
      <c r="O1679">
        <v>2.6506854298694522</v>
      </c>
      <c r="P1679">
        <v>5.5580355923182972E-2</v>
      </c>
      <c r="Q1679">
        <v>5.5580355923182972E-2</v>
      </c>
    </row>
    <row r="1680" spans="1:17" x14ac:dyDescent="0.25">
      <c r="A1680" t="s">
        <v>31</v>
      </c>
      <c r="B1680" t="s">
        <v>33</v>
      </c>
      <c r="G1680" t="s">
        <v>43</v>
      </c>
      <c r="H1680" t="s">
        <v>104</v>
      </c>
      <c r="I1680" t="s">
        <v>94</v>
      </c>
      <c r="J1680" s="2">
        <v>44401</v>
      </c>
      <c r="K1680">
        <v>103.40837536829901</v>
      </c>
      <c r="L1680">
        <v>41</v>
      </c>
      <c r="M1680">
        <v>47.691048138175589</v>
      </c>
      <c r="N1680">
        <v>1955.332973665199</v>
      </c>
      <c r="O1680">
        <v>2.5221554967877799</v>
      </c>
      <c r="P1680">
        <v>5.288530227895856E-2</v>
      </c>
      <c r="Q1680">
        <v>5.288530227895856E-2</v>
      </c>
    </row>
    <row r="1681" spans="1:17" x14ac:dyDescent="0.25">
      <c r="A1681" t="s">
        <v>31</v>
      </c>
      <c r="B1681" t="s">
        <v>33</v>
      </c>
      <c r="G1681" t="s">
        <v>43</v>
      </c>
      <c r="H1681" t="s">
        <v>104</v>
      </c>
      <c r="I1681" t="s">
        <v>94</v>
      </c>
      <c r="J1681" s="2">
        <v>44402</v>
      </c>
      <c r="K1681">
        <v>101.5599253262465</v>
      </c>
      <c r="L1681">
        <v>41</v>
      </c>
      <c r="M1681">
        <v>47.691048138175589</v>
      </c>
      <c r="N1681">
        <v>1955.332973665199</v>
      </c>
      <c r="O1681">
        <v>2.477071349420648</v>
      </c>
      <c r="P1681">
        <v>5.1939964545207988E-2</v>
      </c>
      <c r="Q1681">
        <v>5.1939964545207988E-2</v>
      </c>
    </row>
    <row r="1682" spans="1:17" x14ac:dyDescent="0.25">
      <c r="A1682" t="s">
        <v>31</v>
      </c>
      <c r="B1682" t="s">
        <v>33</v>
      </c>
      <c r="G1682" t="s">
        <v>43</v>
      </c>
      <c r="H1682" t="s">
        <v>104</v>
      </c>
      <c r="I1682" t="s">
        <v>94</v>
      </c>
      <c r="J1682" s="2">
        <v>44403</v>
      </c>
      <c r="K1682">
        <v>101.10306760242651</v>
      </c>
      <c r="L1682">
        <v>42</v>
      </c>
      <c r="M1682">
        <v>47.691048138175589</v>
      </c>
      <c r="N1682">
        <v>2003.024021803375</v>
      </c>
      <c r="O1682">
        <v>2.407215895295868</v>
      </c>
      <c r="P1682">
        <v>5.0475214726282081E-2</v>
      </c>
      <c r="Q1682">
        <v>5.0475214726282081E-2</v>
      </c>
    </row>
    <row r="1683" spans="1:17" x14ac:dyDescent="0.25">
      <c r="A1683" t="s">
        <v>31</v>
      </c>
      <c r="B1683" t="s">
        <v>33</v>
      </c>
      <c r="G1683" t="s">
        <v>43</v>
      </c>
      <c r="H1683" t="s">
        <v>104</v>
      </c>
      <c r="I1683" t="s">
        <v>94</v>
      </c>
      <c r="J1683" s="2">
        <v>44404</v>
      </c>
      <c r="K1683">
        <v>99.937663810853735</v>
      </c>
      <c r="L1683">
        <v>41</v>
      </c>
      <c r="M1683">
        <v>47.691048138175589</v>
      </c>
      <c r="N1683">
        <v>1955.332973665199</v>
      </c>
      <c r="O1683">
        <v>2.4375039953866771</v>
      </c>
      <c r="P1683">
        <v>5.111030456542872E-2</v>
      </c>
      <c r="Q1683">
        <v>5.111030456542872E-2</v>
      </c>
    </row>
    <row r="1684" spans="1:17" x14ac:dyDescent="0.25">
      <c r="A1684" t="s">
        <v>31</v>
      </c>
      <c r="B1684" t="s">
        <v>33</v>
      </c>
      <c r="G1684" t="s">
        <v>43</v>
      </c>
      <c r="H1684" t="s">
        <v>104</v>
      </c>
      <c r="I1684" t="s">
        <v>94</v>
      </c>
      <c r="J1684" s="2">
        <v>44405</v>
      </c>
      <c r="K1684">
        <v>101.6543728839942</v>
      </c>
      <c r="L1684">
        <v>44</v>
      </c>
      <c r="M1684">
        <v>47.691048138175582</v>
      </c>
      <c r="N1684">
        <v>2098.4061180797262</v>
      </c>
      <c r="O1684">
        <v>2.310326656454412</v>
      </c>
      <c r="P1684">
        <v>4.8443612515302423E-2</v>
      </c>
      <c r="Q1684">
        <v>4.8443612515302423E-2</v>
      </c>
    </row>
    <row r="1685" spans="1:17" x14ac:dyDescent="0.25">
      <c r="A1685" t="s">
        <v>31</v>
      </c>
      <c r="B1685" t="s">
        <v>33</v>
      </c>
      <c r="G1685" t="s">
        <v>43</v>
      </c>
      <c r="H1685" t="s">
        <v>104</v>
      </c>
      <c r="I1685" t="s">
        <v>94</v>
      </c>
      <c r="J1685" s="2">
        <v>44406</v>
      </c>
      <c r="K1685">
        <v>108.65089235803759</v>
      </c>
      <c r="L1685">
        <v>51</v>
      </c>
      <c r="M1685">
        <v>47.691048138175603</v>
      </c>
      <c r="N1685">
        <v>2432.2434550469552</v>
      </c>
      <c r="O1685">
        <v>2.130409654079167</v>
      </c>
      <c r="P1685">
        <v>4.4671059606547492E-2</v>
      </c>
      <c r="Q1685">
        <v>4.4671059606547492E-2</v>
      </c>
    </row>
    <row r="1686" spans="1:17" x14ac:dyDescent="0.25">
      <c r="A1686" t="s">
        <v>31</v>
      </c>
      <c r="B1686" t="s">
        <v>33</v>
      </c>
      <c r="G1686" t="s">
        <v>43</v>
      </c>
      <c r="H1686" t="s">
        <v>104</v>
      </c>
      <c r="I1686" t="s">
        <v>94</v>
      </c>
      <c r="J1686" s="2">
        <v>44407</v>
      </c>
      <c r="K1686">
        <v>110.2000220169631</v>
      </c>
      <c r="L1686">
        <v>47</v>
      </c>
      <c r="M1686">
        <v>47.691048138175603</v>
      </c>
      <c r="N1686">
        <v>2241.4792624942529</v>
      </c>
      <c r="O1686">
        <v>2.3446813195098541</v>
      </c>
      <c r="P1686">
        <v>4.9163971249207877E-2</v>
      </c>
      <c r="Q1686">
        <v>4.9163971249207877E-2</v>
      </c>
    </row>
    <row r="1687" spans="1:17" x14ac:dyDescent="0.25">
      <c r="A1687" t="s">
        <v>31</v>
      </c>
      <c r="B1687" t="s">
        <v>33</v>
      </c>
      <c r="G1687" t="s">
        <v>43</v>
      </c>
      <c r="H1687" t="s">
        <v>104</v>
      </c>
      <c r="I1687" t="s">
        <v>94</v>
      </c>
      <c r="J1687" s="2">
        <v>44408</v>
      </c>
      <c r="K1687">
        <v>111.2784435966679</v>
      </c>
      <c r="L1687">
        <v>47</v>
      </c>
      <c r="M1687">
        <v>47.691048138175603</v>
      </c>
      <c r="N1687">
        <v>2241.4792624942529</v>
      </c>
      <c r="O1687">
        <v>2.3676264595035721</v>
      </c>
      <c r="P1687">
        <v>4.9645091729664477E-2</v>
      </c>
      <c r="Q1687">
        <v>4.9645091729664477E-2</v>
      </c>
    </row>
    <row r="1688" spans="1:17" x14ac:dyDescent="0.25">
      <c r="A1688" t="s">
        <v>31</v>
      </c>
      <c r="B1688" t="s">
        <v>33</v>
      </c>
      <c r="G1688" t="s">
        <v>43</v>
      </c>
      <c r="H1688" t="s">
        <v>104</v>
      </c>
      <c r="I1688" t="s">
        <v>94</v>
      </c>
      <c r="J1688" s="2">
        <v>44409</v>
      </c>
      <c r="K1688">
        <v>111.2212435349888</v>
      </c>
      <c r="L1688">
        <v>46</v>
      </c>
      <c r="M1688">
        <v>47.691048138175603</v>
      </c>
      <c r="N1688">
        <v>2193.7882143560769</v>
      </c>
      <c r="O1688">
        <v>2.4178531203258431</v>
      </c>
      <c r="P1688">
        <v>5.0698259206226309E-2</v>
      </c>
      <c r="Q1688">
        <v>5.0698259206226309E-2</v>
      </c>
    </row>
    <row r="1689" spans="1:17" x14ac:dyDescent="0.25">
      <c r="A1689" t="s">
        <v>31</v>
      </c>
      <c r="B1689" t="s">
        <v>33</v>
      </c>
      <c r="G1689" t="s">
        <v>43</v>
      </c>
      <c r="H1689" t="s">
        <v>104</v>
      </c>
      <c r="I1689" t="s">
        <v>94</v>
      </c>
      <c r="J1689" s="2">
        <v>44410</v>
      </c>
      <c r="K1689">
        <v>119.1431174495803</v>
      </c>
      <c r="L1689">
        <v>56</v>
      </c>
      <c r="M1689">
        <v>47.691048138175589</v>
      </c>
      <c r="N1689">
        <v>2670.6986957378331</v>
      </c>
      <c r="O1689">
        <v>2.127555668742505</v>
      </c>
      <c r="P1689">
        <v>4.4611216398061211E-2</v>
      </c>
      <c r="Q1689">
        <v>4.4611216398061211E-2</v>
      </c>
    </row>
    <row r="1690" spans="1:17" x14ac:dyDescent="0.25">
      <c r="A1690" t="s">
        <v>31</v>
      </c>
      <c r="B1690" t="s">
        <v>33</v>
      </c>
      <c r="G1690" t="s">
        <v>43</v>
      </c>
      <c r="H1690" t="s">
        <v>104</v>
      </c>
      <c r="I1690" t="s">
        <v>94</v>
      </c>
      <c r="J1690" s="2">
        <v>44411</v>
      </c>
      <c r="K1690">
        <v>145.1877070876624</v>
      </c>
      <c r="L1690">
        <v>85</v>
      </c>
      <c r="M1690">
        <v>47.691048138175589</v>
      </c>
      <c r="N1690">
        <v>4053.7390917449252</v>
      </c>
      <c r="O1690">
        <v>1.7080906716195581</v>
      </c>
      <c r="P1690">
        <v>3.5815750299106358E-2</v>
      </c>
      <c r="Q1690">
        <v>3.5815750299106358E-2</v>
      </c>
    </row>
    <row r="1691" spans="1:17" x14ac:dyDescent="0.25">
      <c r="A1691" t="s">
        <v>31</v>
      </c>
      <c r="B1691" t="s">
        <v>33</v>
      </c>
      <c r="G1691" t="s">
        <v>43</v>
      </c>
      <c r="H1691" t="s">
        <v>104</v>
      </c>
      <c r="I1691" t="s">
        <v>94</v>
      </c>
      <c r="J1691" s="2">
        <v>44412</v>
      </c>
      <c r="K1691">
        <v>166.0035234963585</v>
      </c>
      <c r="L1691">
        <v>94</v>
      </c>
      <c r="M1691">
        <v>47.691048138175603</v>
      </c>
      <c r="N1691">
        <v>4482.9585249885058</v>
      </c>
      <c r="O1691">
        <v>1.7659949308123239</v>
      </c>
      <c r="P1691">
        <v>3.702990392863028E-2</v>
      </c>
      <c r="Q1691">
        <v>3.702990392863028E-2</v>
      </c>
    </row>
    <row r="1692" spans="1:17" x14ac:dyDescent="0.25">
      <c r="A1692" t="s">
        <v>31</v>
      </c>
      <c r="B1692" t="s">
        <v>33</v>
      </c>
      <c r="G1692" t="s">
        <v>43</v>
      </c>
      <c r="H1692" t="s">
        <v>104</v>
      </c>
      <c r="I1692" t="s">
        <v>94</v>
      </c>
      <c r="J1692" s="2">
        <v>44413</v>
      </c>
      <c r="K1692">
        <v>159.67392580094909</v>
      </c>
      <c r="L1692">
        <v>59</v>
      </c>
      <c r="M1692">
        <v>47.691048138175589</v>
      </c>
      <c r="N1692">
        <v>2813.7718401523598</v>
      </c>
      <c r="O1692">
        <v>2.7063377254398149</v>
      </c>
      <c r="P1692">
        <v>5.6747289713548019E-2</v>
      </c>
      <c r="Q1692">
        <v>5.6747289713548019E-2</v>
      </c>
    </row>
    <row r="1693" spans="1:17" x14ac:dyDescent="0.25">
      <c r="A1693" t="s">
        <v>31</v>
      </c>
      <c r="B1693" t="s">
        <v>33</v>
      </c>
      <c r="G1693" t="s">
        <v>43</v>
      </c>
      <c r="H1693" t="s">
        <v>104</v>
      </c>
      <c r="I1693" t="s">
        <v>94</v>
      </c>
      <c r="J1693" s="2">
        <v>44414</v>
      </c>
      <c r="K1693">
        <v>148.04714950406631</v>
      </c>
      <c r="L1693">
        <v>48</v>
      </c>
      <c r="M1693">
        <v>47.691048138175603</v>
      </c>
      <c r="N1693">
        <v>2289.170310632428</v>
      </c>
      <c r="O1693">
        <v>3.0843156146680482</v>
      </c>
      <c r="P1693">
        <v>6.4672841866084366E-2</v>
      </c>
      <c r="Q1693">
        <v>6.4672841866084366E-2</v>
      </c>
    </row>
    <row r="1694" spans="1:17" x14ac:dyDescent="0.25">
      <c r="A1694" t="s">
        <v>31</v>
      </c>
      <c r="B1694" t="s">
        <v>33</v>
      </c>
      <c r="G1694" t="s">
        <v>43</v>
      </c>
      <c r="H1694" t="s">
        <v>104</v>
      </c>
      <c r="I1694" t="s">
        <v>94</v>
      </c>
      <c r="J1694" s="2">
        <v>44415</v>
      </c>
      <c r="K1694">
        <v>132.1084625859487</v>
      </c>
      <c r="L1694">
        <v>38</v>
      </c>
      <c r="M1694">
        <v>47.691048138175603</v>
      </c>
      <c r="N1694">
        <v>1812.259829250673</v>
      </c>
      <c r="O1694">
        <v>3.4765384891039131</v>
      </c>
      <c r="P1694">
        <v>7.2897087080814701E-2</v>
      </c>
      <c r="Q1694">
        <v>7.2897087080814701E-2</v>
      </c>
    </row>
    <row r="1695" spans="1:17" x14ac:dyDescent="0.25">
      <c r="A1695" t="s">
        <v>31</v>
      </c>
      <c r="B1695" t="s">
        <v>33</v>
      </c>
      <c r="G1695" t="s">
        <v>43</v>
      </c>
      <c r="H1695" t="s">
        <v>104</v>
      </c>
      <c r="I1695" t="s">
        <v>94</v>
      </c>
      <c r="J1695" s="2">
        <v>44416</v>
      </c>
      <c r="K1695">
        <v>107.9106146544045</v>
      </c>
      <c r="L1695">
        <v>23</v>
      </c>
      <c r="M1695">
        <v>47.691048138175603</v>
      </c>
      <c r="N1695">
        <v>1096.8941071780389</v>
      </c>
      <c r="O1695">
        <v>4.6917658545393248</v>
      </c>
      <c r="P1695">
        <v>9.8378333832081846E-2</v>
      </c>
      <c r="Q1695">
        <v>9.8378333832081846E-2</v>
      </c>
    </row>
    <row r="1696" spans="1:17" x14ac:dyDescent="0.25">
      <c r="A1696" t="s">
        <v>31</v>
      </c>
      <c r="B1696" t="s">
        <v>33</v>
      </c>
      <c r="G1696" t="s">
        <v>43</v>
      </c>
      <c r="H1696" t="s">
        <v>104</v>
      </c>
      <c r="I1696" t="s">
        <v>94</v>
      </c>
      <c r="J1696" s="2">
        <v>44417</v>
      </c>
      <c r="K1696">
        <v>76.99545638674013</v>
      </c>
      <c r="L1696">
        <v>9</v>
      </c>
      <c r="M1696">
        <v>47.691048138175589</v>
      </c>
      <c r="N1696">
        <v>429.21943324358028</v>
      </c>
      <c r="O1696">
        <v>8.5550507096377917</v>
      </c>
      <c r="P1696">
        <v>0.17938483307918049</v>
      </c>
      <c r="Q1696">
        <v>0.17938483307918049</v>
      </c>
    </row>
    <row r="1697" spans="1:17" x14ac:dyDescent="0.25">
      <c r="A1697" t="s">
        <v>31</v>
      </c>
      <c r="B1697" t="s">
        <v>33</v>
      </c>
      <c r="G1697" t="s">
        <v>43</v>
      </c>
      <c r="H1697" t="s">
        <v>104</v>
      </c>
      <c r="I1697" t="s">
        <v>94</v>
      </c>
      <c r="J1697" s="2">
        <v>44418</v>
      </c>
      <c r="K1697">
        <v>54.440134011704252</v>
      </c>
      <c r="L1697">
        <v>9</v>
      </c>
      <c r="M1697">
        <v>47.691048138175589</v>
      </c>
      <c r="N1697">
        <v>429.21943324358028</v>
      </c>
      <c r="O1697">
        <v>6.0489037790782492</v>
      </c>
      <c r="P1697">
        <v>0.12683520315076149</v>
      </c>
      <c r="Q1697">
        <v>0.12683520315076149</v>
      </c>
    </row>
    <row r="1698" spans="1:17" x14ac:dyDescent="0.25">
      <c r="A1698" t="s">
        <v>31</v>
      </c>
      <c r="B1698" t="s">
        <v>33</v>
      </c>
      <c r="G1698" t="s">
        <v>43</v>
      </c>
      <c r="H1698" t="s">
        <v>104</v>
      </c>
      <c r="I1698" t="s">
        <v>94</v>
      </c>
      <c r="J1698" s="2">
        <v>44419</v>
      </c>
      <c r="K1698">
        <v>37.308196124701347</v>
      </c>
      <c r="L1698">
        <v>7</v>
      </c>
      <c r="M1698">
        <v>47.691048138175589</v>
      </c>
      <c r="N1698">
        <v>333.83733696722908</v>
      </c>
      <c r="O1698">
        <v>5.3297423035287634</v>
      </c>
      <c r="P1698">
        <v>0.1117556126694231</v>
      </c>
      <c r="Q1698">
        <v>0.1117556126694231</v>
      </c>
    </row>
    <row r="1699" spans="1:17" x14ac:dyDescent="0.25">
      <c r="A1699" t="s">
        <v>31</v>
      </c>
      <c r="B1699" t="s">
        <v>33</v>
      </c>
      <c r="G1699" t="s">
        <v>43</v>
      </c>
      <c r="H1699" t="s">
        <v>104</v>
      </c>
      <c r="I1699" t="s">
        <v>94</v>
      </c>
      <c r="J1699" s="2">
        <v>44420</v>
      </c>
      <c r="K1699">
        <v>24.582344350912471</v>
      </c>
      <c r="L1699">
        <v>5</v>
      </c>
      <c r="M1699">
        <v>47.691048138175603</v>
      </c>
      <c r="N1699">
        <v>238.45524069087799</v>
      </c>
      <c r="O1699">
        <v>4.9164688701824932</v>
      </c>
      <c r="P1699">
        <v>0.10308997311063441</v>
      </c>
      <c r="Q1699">
        <v>0.10308997311063441</v>
      </c>
    </row>
    <row r="1700" spans="1:17" x14ac:dyDescent="0.25">
      <c r="A1700" t="s">
        <v>31</v>
      </c>
      <c r="B1700" t="s">
        <v>33</v>
      </c>
      <c r="G1700" t="s">
        <v>43</v>
      </c>
      <c r="H1700" t="s">
        <v>104</v>
      </c>
      <c r="I1700" t="s">
        <v>94</v>
      </c>
      <c r="J1700" s="2">
        <v>44421</v>
      </c>
      <c r="K1700">
        <v>52.44521466762189</v>
      </c>
      <c r="L1700">
        <v>49</v>
      </c>
      <c r="M1700">
        <v>47.691048138175603</v>
      </c>
      <c r="N1700">
        <v>2336.8613587706041</v>
      </c>
      <c r="O1700">
        <v>1.0703105034208551</v>
      </c>
      <c r="P1700">
        <v>2.2442587135427121E-2</v>
      </c>
      <c r="Q1700">
        <v>2.2442587135427121E-2</v>
      </c>
    </row>
    <row r="1701" spans="1:17" x14ac:dyDescent="0.25">
      <c r="A1701" t="s">
        <v>31</v>
      </c>
      <c r="B1701" t="s">
        <v>33</v>
      </c>
      <c r="G1701" t="s">
        <v>43</v>
      </c>
      <c r="H1701" t="s">
        <v>104</v>
      </c>
      <c r="I1701" t="s">
        <v>94</v>
      </c>
      <c r="J1701" s="2">
        <v>44422</v>
      </c>
      <c r="K1701">
        <v>74.126832341212449</v>
      </c>
      <c r="L1701">
        <v>50</v>
      </c>
      <c r="M1701">
        <v>47.691048138175603</v>
      </c>
      <c r="N1701">
        <v>2384.5524069087801</v>
      </c>
      <c r="O1701">
        <v>1.4825366468242489</v>
      </c>
      <c r="P1701">
        <v>3.1086266809001249E-2</v>
      </c>
      <c r="Q1701">
        <v>3.1086266809001249E-2</v>
      </c>
    </row>
    <row r="1702" spans="1:17" x14ac:dyDescent="0.25">
      <c r="A1702" t="s">
        <v>31</v>
      </c>
      <c r="B1702" t="s">
        <v>33</v>
      </c>
      <c r="G1702" t="s">
        <v>43</v>
      </c>
      <c r="H1702" t="s">
        <v>104</v>
      </c>
      <c r="I1702" t="s">
        <v>94</v>
      </c>
      <c r="J1702" s="2">
        <v>44423</v>
      </c>
      <c r="K1702">
        <v>84.703349409361124</v>
      </c>
      <c r="L1702">
        <v>45</v>
      </c>
      <c r="M1702">
        <v>47.691048138175603</v>
      </c>
      <c r="N1702">
        <v>2146.0971662179022</v>
      </c>
      <c r="O1702">
        <v>1.8822966535413579</v>
      </c>
      <c r="P1702">
        <v>3.9468552842197302E-2</v>
      </c>
      <c r="Q1702">
        <v>3.9468552842197302E-2</v>
      </c>
    </row>
    <row r="1703" spans="1:17" x14ac:dyDescent="0.25">
      <c r="A1703" t="s">
        <v>31</v>
      </c>
      <c r="B1703" t="s">
        <v>33</v>
      </c>
      <c r="G1703" t="s">
        <v>43</v>
      </c>
      <c r="H1703" t="s">
        <v>104</v>
      </c>
      <c r="I1703" t="s">
        <v>94</v>
      </c>
      <c r="J1703" s="2">
        <v>44424</v>
      </c>
      <c r="K1703">
        <v>85.861868724926168</v>
      </c>
      <c r="L1703">
        <v>38</v>
      </c>
      <c r="M1703">
        <v>47.691048138175603</v>
      </c>
      <c r="N1703">
        <v>1812.259829250673</v>
      </c>
      <c r="O1703">
        <v>2.2595228611822682</v>
      </c>
      <c r="P1703">
        <v>4.7378343512932172E-2</v>
      </c>
      <c r="Q1703">
        <v>4.7378343512932172E-2</v>
      </c>
    </row>
    <row r="1704" spans="1:17" x14ac:dyDescent="0.25">
      <c r="A1704" t="s">
        <v>31</v>
      </c>
      <c r="B1704" t="s">
        <v>33</v>
      </c>
      <c r="G1704" t="s">
        <v>43</v>
      </c>
      <c r="H1704" t="s">
        <v>104</v>
      </c>
      <c r="I1704" t="s">
        <v>94</v>
      </c>
      <c r="J1704" s="2">
        <v>44425</v>
      </c>
      <c r="K1704">
        <v>91.041161975211651</v>
      </c>
      <c r="L1704">
        <v>43</v>
      </c>
      <c r="M1704">
        <v>47.691048138175603</v>
      </c>
      <c r="N1704">
        <v>2050.7150699415511</v>
      </c>
      <c r="O1704">
        <v>2.1172363250049222</v>
      </c>
      <c r="P1704">
        <v>4.4394837347055967E-2</v>
      </c>
      <c r="Q1704">
        <v>4.4394837347055967E-2</v>
      </c>
    </row>
    <row r="1705" spans="1:17" x14ac:dyDescent="0.25">
      <c r="A1705" t="s">
        <v>31</v>
      </c>
      <c r="B1705" t="s">
        <v>33</v>
      </c>
      <c r="G1705" t="s">
        <v>43</v>
      </c>
      <c r="H1705" t="s">
        <v>104</v>
      </c>
      <c r="I1705" t="s">
        <v>94</v>
      </c>
      <c r="J1705" s="2">
        <v>44426</v>
      </c>
      <c r="K1705">
        <v>98.050833704604656</v>
      </c>
      <c r="L1705">
        <v>47</v>
      </c>
      <c r="M1705">
        <v>47.691048138175603</v>
      </c>
      <c r="N1705">
        <v>2241.4792624942529</v>
      </c>
      <c r="O1705">
        <v>2.0861879511618011</v>
      </c>
      <c r="P1705">
        <v>4.3743805863051592E-2</v>
      </c>
      <c r="Q1705">
        <v>4.3743805863051592E-2</v>
      </c>
    </row>
    <row r="1706" spans="1:17" x14ac:dyDescent="0.25">
      <c r="A1706" t="s">
        <v>31</v>
      </c>
      <c r="B1706" t="s">
        <v>33</v>
      </c>
      <c r="G1706" t="s">
        <v>43</v>
      </c>
      <c r="H1706" t="s">
        <v>104</v>
      </c>
      <c r="I1706" t="s">
        <v>94</v>
      </c>
      <c r="J1706" s="2">
        <v>44427</v>
      </c>
      <c r="K1706">
        <v>107.02360292155841</v>
      </c>
      <c r="L1706">
        <v>52</v>
      </c>
      <c r="M1706">
        <v>47.691048138175589</v>
      </c>
      <c r="N1706">
        <v>2479.9345031851308</v>
      </c>
      <c r="O1706">
        <v>2.0581462100299701</v>
      </c>
      <c r="P1706">
        <v>4.3155818342823768E-2</v>
      </c>
      <c r="Q1706">
        <v>4.3155818342823768E-2</v>
      </c>
    </row>
    <row r="1707" spans="1:17" x14ac:dyDescent="0.25">
      <c r="A1707" t="s">
        <v>31</v>
      </c>
      <c r="B1707" t="s">
        <v>33</v>
      </c>
      <c r="G1707" t="s">
        <v>43</v>
      </c>
      <c r="H1707" t="s">
        <v>104</v>
      </c>
      <c r="I1707" t="s">
        <v>94</v>
      </c>
      <c r="J1707" s="2">
        <v>44428</v>
      </c>
      <c r="K1707">
        <v>105.775786305308</v>
      </c>
      <c r="L1707">
        <v>43</v>
      </c>
      <c r="M1707">
        <v>47.691048138175603</v>
      </c>
      <c r="N1707">
        <v>2050.7150699415511</v>
      </c>
      <c r="O1707">
        <v>2.4599020071001871</v>
      </c>
      <c r="P1707">
        <v>5.1579952698315543E-2</v>
      </c>
      <c r="Q1707">
        <v>5.1579952698315543E-2</v>
      </c>
    </row>
    <row r="1708" spans="1:17" x14ac:dyDescent="0.25">
      <c r="A1708" t="s">
        <v>31</v>
      </c>
      <c r="B1708" t="s">
        <v>33</v>
      </c>
      <c r="G1708" t="s">
        <v>43</v>
      </c>
      <c r="H1708" t="s">
        <v>104</v>
      </c>
      <c r="I1708" t="s">
        <v>94</v>
      </c>
      <c r="J1708" s="2">
        <v>44429</v>
      </c>
      <c r="K1708">
        <v>109.83971653799679</v>
      </c>
      <c r="L1708">
        <v>49</v>
      </c>
      <c r="M1708">
        <v>47.691048138175603</v>
      </c>
      <c r="N1708">
        <v>2336.8613587706041</v>
      </c>
      <c r="O1708">
        <v>2.2416268681223839</v>
      </c>
      <c r="P1708">
        <v>4.7003095038458863E-2</v>
      </c>
      <c r="Q1708">
        <v>4.7003095038458863E-2</v>
      </c>
    </row>
    <row r="1709" spans="1:17" x14ac:dyDescent="0.25">
      <c r="A1709" t="s">
        <v>31</v>
      </c>
      <c r="B1709" t="s">
        <v>33</v>
      </c>
      <c r="G1709" t="s">
        <v>43</v>
      </c>
      <c r="H1709" t="s">
        <v>104</v>
      </c>
      <c r="I1709" t="s">
        <v>94</v>
      </c>
      <c r="J1709" s="2">
        <v>44430</v>
      </c>
      <c r="K1709">
        <v>128.15530623296979</v>
      </c>
      <c r="L1709">
        <v>69</v>
      </c>
      <c r="M1709">
        <v>47.691048138175589</v>
      </c>
      <c r="N1709">
        <v>3290.682321534116</v>
      </c>
      <c r="O1709">
        <v>1.8573232787386931</v>
      </c>
      <c r="P1709">
        <v>3.8944903734500817E-2</v>
      </c>
      <c r="Q1709">
        <v>3.8944903734500817E-2</v>
      </c>
    </row>
    <row r="1710" spans="1:17" x14ac:dyDescent="0.25">
      <c r="A1710" t="s">
        <v>31</v>
      </c>
      <c r="B1710" t="s">
        <v>33</v>
      </c>
      <c r="G1710" t="s">
        <v>43</v>
      </c>
      <c r="H1710" t="s">
        <v>104</v>
      </c>
      <c r="I1710" t="s">
        <v>94</v>
      </c>
      <c r="J1710" s="2">
        <v>44431</v>
      </c>
      <c r="K1710">
        <v>126.97677144795</v>
      </c>
      <c r="L1710">
        <v>51</v>
      </c>
      <c r="M1710">
        <v>47.691048138175603</v>
      </c>
      <c r="N1710">
        <v>2432.2434550469552</v>
      </c>
      <c r="O1710">
        <v>2.4897406166264711</v>
      </c>
      <c r="P1710">
        <v>5.2205617486387149E-2</v>
      </c>
      <c r="Q1710">
        <v>5.2205617486387149E-2</v>
      </c>
    </row>
    <row r="1711" spans="1:17" x14ac:dyDescent="0.25">
      <c r="A1711" t="s">
        <v>31</v>
      </c>
      <c r="B1711" t="s">
        <v>33</v>
      </c>
      <c r="G1711" t="s">
        <v>43</v>
      </c>
      <c r="H1711" t="s">
        <v>104</v>
      </c>
      <c r="I1711" t="s">
        <v>94</v>
      </c>
      <c r="J1711" s="2">
        <v>44432</v>
      </c>
      <c r="K1711">
        <v>124.6347464154023</v>
      </c>
      <c r="L1711">
        <v>49</v>
      </c>
      <c r="M1711">
        <v>47.691048138175603</v>
      </c>
      <c r="N1711">
        <v>2336.8613587706041</v>
      </c>
      <c r="O1711">
        <v>2.5435662533755581</v>
      </c>
      <c r="P1711">
        <v>5.3334249354429493E-2</v>
      </c>
      <c r="Q1711">
        <v>5.3334249354429493E-2</v>
      </c>
    </row>
    <row r="1712" spans="1:17" x14ac:dyDescent="0.25">
      <c r="A1712" t="s">
        <v>31</v>
      </c>
      <c r="B1712" t="s">
        <v>33</v>
      </c>
      <c r="G1712" t="s">
        <v>43</v>
      </c>
      <c r="H1712" t="s">
        <v>104</v>
      </c>
      <c r="I1712" t="s">
        <v>94</v>
      </c>
      <c r="J1712" s="2">
        <v>44433</v>
      </c>
      <c r="K1712">
        <v>123.7418492210146</v>
      </c>
      <c r="L1712">
        <v>50</v>
      </c>
      <c r="M1712">
        <v>47.691048138175603</v>
      </c>
      <c r="N1712">
        <v>2384.5524069087801</v>
      </c>
      <c r="O1712">
        <v>2.4748369844202922</v>
      </c>
      <c r="P1712">
        <v>5.189311371916025E-2</v>
      </c>
      <c r="Q1712">
        <v>5.189311371916025E-2</v>
      </c>
    </row>
    <row r="1713" spans="1:17" x14ac:dyDescent="0.25">
      <c r="A1713" t="s">
        <v>31</v>
      </c>
      <c r="B1713" t="s">
        <v>33</v>
      </c>
      <c r="G1713" t="s">
        <v>43</v>
      </c>
      <c r="H1713" t="s">
        <v>104</v>
      </c>
      <c r="I1713" t="s">
        <v>94</v>
      </c>
      <c r="J1713" s="2">
        <v>44434</v>
      </c>
      <c r="K1713">
        <v>123.1142604282812</v>
      </c>
      <c r="L1713">
        <v>50</v>
      </c>
      <c r="M1713">
        <v>47.691048138175603</v>
      </c>
      <c r="N1713">
        <v>2384.5524069087801</v>
      </c>
      <c r="O1713">
        <v>2.4622852085656248</v>
      </c>
      <c r="P1713">
        <v>5.1629924371375292E-2</v>
      </c>
      <c r="Q1713">
        <v>5.1629924371375292E-2</v>
      </c>
    </row>
    <row r="1714" spans="1:17" x14ac:dyDescent="0.25">
      <c r="A1714" t="s">
        <v>31</v>
      </c>
      <c r="B1714" t="s">
        <v>33</v>
      </c>
      <c r="G1714" t="s">
        <v>43</v>
      </c>
      <c r="H1714" t="s">
        <v>104</v>
      </c>
      <c r="I1714" t="s">
        <v>94</v>
      </c>
      <c r="J1714" s="2">
        <v>44435</v>
      </c>
      <c r="K1714">
        <v>121.13281380526401</v>
      </c>
      <c r="L1714">
        <v>48</v>
      </c>
      <c r="M1714">
        <v>47.691048138175603</v>
      </c>
      <c r="N1714">
        <v>2289.170310632428</v>
      </c>
      <c r="O1714">
        <v>2.5236002876096659</v>
      </c>
      <c r="P1714">
        <v>5.2915597080148508E-2</v>
      </c>
      <c r="Q1714">
        <v>5.2915597080148508E-2</v>
      </c>
    </row>
    <row r="1715" spans="1:17" x14ac:dyDescent="0.25">
      <c r="A1715" t="s">
        <v>31</v>
      </c>
      <c r="B1715" t="s">
        <v>33</v>
      </c>
      <c r="G1715" t="s">
        <v>43</v>
      </c>
      <c r="H1715" t="s">
        <v>104</v>
      </c>
      <c r="I1715" t="s">
        <v>94</v>
      </c>
      <c r="J1715" s="2">
        <v>44436</v>
      </c>
      <c r="K1715">
        <v>128.11547465636431</v>
      </c>
      <c r="L1715">
        <v>59</v>
      </c>
      <c r="M1715">
        <v>47.691048138175589</v>
      </c>
      <c r="N1715">
        <v>2813.7718401523598</v>
      </c>
      <c r="O1715">
        <v>2.1714487229892252</v>
      </c>
      <c r="P1715">
        <v>4.553157893904685E-2</v>
      </c>
      <c r="Q1715">
        <v>4.553157893904685E-2</v>
      </c>
    </row>
    <row r="1716" spans="1:17" x14ac:dyDescent="0.25">
      <c r="A1716" t="s">
        <v>31</v>
      </c>
      <c r="B1716" t="s">
        <v>33</v>
      </c>
      <c r="G1716" t="s">
        <v>43</v>
      </c>
      <c r="H1716" t="s">
        <v>104</v>
      </c>
      <c r="I1716" t="s">
        <v>94</v>
      </c>
      <c r="J1716" s="2">
        <v>44437</v>
      </c>
      <c r="K1716">
        <v>132.11759144114191</v>
      </c>
      <c r="L1716">
        <v>58</v>
      </c>
      <c r="M1716">
        <v>47.691048138175589</v>
      </c>
      <c r="N1716">
        <v>2766.0807920141842</v>
      </c>
      <c r="O1716">
        <v>2.2778895076058938</v>
      </c>
      <c r="P1716">
        <v>4.776346078631255E-2</v>
      </c>
      <c r="Q1716">
        <v>4.776346078631255E-2</v>
      </c>
    </row>
    <row r="1717" spans="1:17" x14ac:dyDescent="0.25">
      <c r="A1717" t="s">
        <v>31</v>
      </c>
      <c r="B1717" t="s">
        <v>33</v>
      </c>
      <c r="G1717" t="s">
        <v>43</v>
      </c>
      <c r="H1717" t="s">
        <v>104</v>
      </c>
      <c r="I1717" t="s">
        <v>94</v>
      </c>
      <c r="J1717" s="2">
        <v>44438</v>
      </c>
      <c r="K1717">
        <v>139.0912249270084</v>
      </c>
      <c r="L1717">
        <v>64</v>
      </c>
      <c r="M1717">
        <v>47.691048138175603</v>
      </c>
      <c r="N1717">
        <v>3052.2270808432381</v>
      </c>
      <c r="O1717">
        <v>2.1733003894845062</v>
      </c>
      <c r="P1717">
        <v>4.5570405229673039E-2</v>
      </c>
      <c r="Q1717">
        <v>4.5570405229673039E-2</v>
      </c>
    </row>
    <row r="1718" spans="1:17" x14ac:dyDescent="0.25">
      <c r="A1718" t="s">
        <v>31</v>
      </c>
      <c r="B1718" t="s">
        <v>33</v>
      </c>
      <c r="G1718" t="s">
        <v>43</v>
      </c>
      <c r="H1718" t="s">
        <v>104</v>
      </c>
      <c r="I1718" t="s">
        <v>94</v>
      </c>
      <c r="J1718" s="2">
        <v>44439</v>
      </c>
      <c r="K1718">
        <v>141.06865700324681</v>
      </c>
      <c r="L1718">
        <v>60</v>
      </c>
      <c r="M1718">
        <v>47.691048138175589</v>
      </c>
      <c r="N1718">
        <v>2861.4628882905349</v>
      </c>
      <c r="O1718">
        <v>2.351144283387447</v>
      </c>
      <c r="P1718">
        <v>4.92994885869453E-2</v>
      </c>
      <c r="Q1718">
        <v>4.92994885869453E-2</v>
      </c>
    </row>
    <row r="1719" spans="1:17" x14ac:dyDescent="0.25">
      <c r="A1719" t="s">
        <v>31</v>
      </c>
      <c r="B1719" t="s">
        <v>33</v>
      </c>
      <c r="G1719" t="s">
        <v>43</v>
      </c>
      <c r="H1719" t="s">
        <v>104</v>
      </c>
      <c r="I1719" t="s">
        <v>94</v>
      </c>
      <c r="J1719" s="2">
        <v>44440</v>
      </c>
      <c r="K1719">
        <v>136.1929274595372</v>
      </c>
      <c r="L1719">
        <v>51</v>
      </c>
      <c r="M1719">
        <v>47.691048138175603</v>
      </c>
      <c r="N1719">
        <v>2432.2434550469552</v>
      </c>
      <c r="O1719">
        <v>2.6704495580301408</v>
      </c>
      <c r="P1719">
        <v>5.5994776006873019E-2</v>
      </c>
      <c r="Q1719">
        <v>5.5994776006873019E-2</v>
      </c>
    </row>
    <row r="1720" spans="1:17" x14ac:dyDescent="0.25">
      <c r="A1720" t="s">
        <v>31</v>
      </c>
      <c r="B1720" t="s">
        <v>33</v>
      </c>
      <c r="G1720" t="s">
        <v>43</v>
      </c>
      <c r="H1720" t="s">
        <v>104</v>
      </c>
      <c r="I1720" t="s">
        <v>94</v>
      </c>
      <c r="J1720" s="2">
        <v>44441</v>
      </c>
      <c r="K1720">
        <v>136.97302295531921</v>
      </c>
      <c r="L1720">
        <v>57</v>
      </c>
      <c r="M1720">
        <v>47.691048138175589</v>
      </c>
      <c r="N1720">
        <v>2718.3897438760091</v>
      </c>
      <c r="O1720">
        <v>2.4030354904441968</v>
      </c>
      <c r="P1720">
        <v>5.0387558761171833E-2</v>
      </c>
      <c r="Q1720">
        <v>5.0387558761171833E-2</v>
      </c>
    </row>
    <row r="1721" spans="1:17" x14ac:dyDescent="0.25">
      <c r="A1721" t="s">
        <v>31</v>
      </c>
      <c r="B1721" t="s">
        <v>33</v>
      </c>
      <c r="G1721" t="s">
        <v>43</v>
      </c>
      <c r="H1721" t="s">
        <v>104</v>
      </c>
      <c r="I1721" t="s">
        <v>94</v>
      </c>
      <c r="J1721" s="2">
        <v>44442</v>
      </c>
      <c r="K1721">
        <v>138.21747480385841</v>
      </c>
      <c r="L1721">
        <v>58</v>
      </c>
      <c r="M1721">
        <v>47.691048138175589</v>
      </c>
      <c r="N1721">
        <v>2766.0807920141842</v>
      </c>
      <c r="O1721">
        <v>2.383059910411351</v>
      </c>
      <c r="P1721">
        <v>4.9968704892098328E-2</v>
      </c>
      <c r="Q1721">
        <v>4.9968704892098328E-2</v>
      </c>
    </row>
    <row r="1722" spans="1:17" x14ac:dyDescent="0.25">
      <c r="A1722" t="s">
        <v>31</v>
      </c>
      <c r="B1722" t="s">
        <v>33</v>
      </c>
      <c r="G1722" t="s">
        <v>43</v>
      </c>
      <c r="H1722" t="s">
        <v>104</v>
      </c>
      <c r="I1722" t="s">
        <v>94</v>
      </c>
      <c r="J1722" s="2">
        <v>44443</v>
      </c>
      <c r="K1722">
        <v>122.23593550793819</v>
      </c>
      <c r="L1722">
        <v>35</v>
      </c>
      <c r="M1722">
        <v>47.691048138175603</v>
      </c>
      <c r="N1722">
        <v>1669.186684836146</v>
      </c>
      <c r="O1722">
        <v>3.4924553002268071</v>
      </c>
      <c r="P1722">
        <v>7.3230835483172704E-2</v>
      </c>
      <c r="Q1722">
        <v>7.3230835483172704E-2</v>
      </c>
    </row>
    <row r="1723" spans="1:17" x14ac:dyDescent="0.25">
      <c r="A1723" t="s">
        <v>31</v>
      </c>
      <c r="B1723" t="s">
        <v>33</v>
      </c>
      <c r="G1723" t="s">
        <v>43</v>
      </c>
      <c r="H1723" t="s">
        <v>104</v>
      </c>
      <c r="I1723" t="s">
        <v>94</v>
      </c>
      <c r="J1723" s="2">
        <v>44444</v>
      </c>
      <c r="K1723">
        <v>115.006087771086</v>
      </c>
      <c r="L1723">
        <v>41</v>
      </c>
      <c r="M1723">
        <v>47.691048138175589</v>
      </c>
      <c r="N1723">
        <v>1955.332973665199</v>
      </c>
      <c r="O1723">
        <v>2.8050265310020981</v>
      </c>
      <c r="P1723">
        <v>5.881662577167681E-2</v>
      </c>
      <c r="Q1723">
        <v>5.881662577167681E-2</v>
      </c>
    </row>
    <row r="1724" spans="1:17" x14ac:dyDescent="0.25">
      <c r="A1724" t="s">
        <v>31</v>
      </c>
      <c r="B1724" t="s">
        <v>33</v>
      </c>
      <c r="G1724" t="s">
        <v>43</v>
      </c>
      <c r="H1724" t="s">
        <v>104</v>
      </c>
      <c r="I1724" t="s">
        <v>94</v>
      </c>
      <c r="J1724" s="2">
        <v>44445</v>
      </c>
      <c r="K1724">
        <v>126.27334128861609</v>
      </c>
      <c r="L1724">
        <v>62</v>
      </c>
      <c r="M1724">
        <v>47.691048138175589</v>
      </c>
      <c r="N1724">
        <v>2956.844984566887</v>
      </c>
      <c r="O1724">
        <v>2.0366667949776791</v>
      </c>
      <c r="P1724">
        <v>4.2705431616366037E-2</v>
      </c>
      <c r="Q1724">
        <v>4.2705431616366037E-2</v>
      </c>
    </row>
    <row r="1725" spans="1:17" x14ac:dyDescent="0.25">
      <c r="A1725" t="s">
        <v>31</v>
      </c>
      <c r="B1725" t="s">
        <v>33</v>
      </c>
      <c r="G1725" t="s">
        <v>43</v>
      </c>
      <c r="H1725" t="s">
        <v>104</v>
      </c>
      <c r="I1725" t="s">
        <v>94</v>
      </c>
      <c r="J1725" s="2">
        <v>44446</v>
      </c>
      <c r="K1725">
        <v>135.19798598091751</v>
      </c>
      <c r="L1725">
        <v>64</v>
      </c>
      <c r="M1725">
        <v>47.691048138175603</v>
      </c>
      <c r="N1725">
        <v>3052.2270808432381</v>
      </c>
      <c r="O1725">
        <v>2.112468530951837</v>
      </c>
      <c r="P1725">
        <v>4.4294864831474601E-2</v>
      </c>
      <c r="Q1725">
        <v>4.4294864831474601E-2</v>
      </c>
    </row>
    <row r="1726" spans="1:17" x14ac:dyDescent="0.25">
      <c r="A1726" t="s">
        <v>31</v>
      </c>
      <c r="B1726" t="s">
        <v>33</v>
      </c>
      <c r="G1726" t="s">
        <v>43</v>
      </c>
      <c r="H1726" t="s">
        <v>104</v>
      </c>
      <c r="I1726" t="s">
        <v>94</v>
      </c>
      <c r="J1726" s="2">
        <v>44447</v>
      </c>
      <c r="K1726">
        <v>143.8711863686747</v>
      </c>
      <c r="L1726">
        <v>68</v>
      </c>
      <c r="M1726">
        <v>47.691048138175603</v>
      </c>
      <c r="N1726">
        <v>3242.99127339594</v>
      </c>
      <c r="O1726">
        <v>2.1157527407158039</v>
      </c>
      <c r="P1726">
        <v>4.4363729112973573E-2</v>
      </c>
      <c r="Q1726">
        <v>4.4363729112973573E-2</v>
      </c>
    </row>
    <row r="1727" spans="1:17" x14ac:dyDescent="0.25">
      <c r="A1727" t="s">
        <v>31</v>
      </c>
      <c r="B1727" t="s">
        <v>33</v>
      </c>
      <c r="G1727" t="s">
        <v>43</v>
      </c>
      <c r="H1727" t="s">
        <v>104</v>
      </c>
      <c r="I1727" t="s">
        <v>94</v>
      </c>
      <c r="J1727" s="2">
        <v>44448</v>
      </c>
      <c r="K1727">
        <v>152.17808538901539</v>
      </c>
      <c r="L1727">
        <v>72</v>
      </c>
      <c r="M1727">
        <v>47.691048138175589</v>
      </c>
      <c r="N1727">
        <v>3433.7554659486418</v>
      </c>
      <c r="O1727">
        <v>2.1135845192918801</v>
      </c>
      <c r="P1727">
        <v>4.4318265204995648E-2</v>
      </c>
      <c r="Q1727">
        <v>4.4318265204995648E-2</v>
      </c>
    </row>
    <row r="1728" spans="1:17" x14ac:dyDescent="0.25">
      <c r="A1728" t="s">
        <v>31</v>
      </c>
      <c r="B1728" t="s">
        <v>33</v>
      </c>
      <c r="G1728" t="s">
        <v>43</v>
      </c>
      <c r="H1728" t="s">
        <v>104</v>
      </c>
      <c r="I1728" t="s">
        <v>94</v>
      </c>
      <c r="J1728" s="2">
        <v>44449</v>
      </c>
      <c r="K1728">
        <v>158.27131641236119</v>
      </c>
      <c r="L1728">
        <v>73</v>
      </c>
      <c r="M1728">
        <v>47.691048138175603</v>
      </c>
      <c r="N1728">
        <v>3481.4465140868178</v>
      </c>
      <c r="O1728">
        <v>2.1681002248268659</v>
      </c>
      <c r="P1728">
        <v>4.5461366639399807E-2</v>
      </c>
      <c r="Q1728">
        <v>4.5461366639399807E-2</v>
      </c>
    </row>
    <row r="1729" spans="1:17" x14ac:dyDescent="0.25">
      <c r="A1729" t="s">
        <v>31</v>
      </c>
      <c r="B1729" t="s">
        <v>33</v>
      </c>
      <c r="G1729" t="s">
        <v>43</v>
      </c>
      <c r="H1729" t="s">
        <v>104</v>
      </c>
      <c r="I1729" t="s">
        <v>94</v>
      </c>
      <c r="J1729" s="2">
        <v>44450</v>
      </c>
      <c r="K1729">
        <v>175.72152856930711</v>
      </c>
      <c r="L1729">
        <v>98</v>
      </c>
      <c r="M1729">
        <v>47.691048138175603</v>
      </c>
      <c r="N1729">
        <v>4673.7227175412081</v>
      </c>
      <c r="O1729">
        <v>1.793076822135786</v>
      </c>
      <c r="P1729">
        <v>3.7597765034240657E-2</v>
      </c>
      <c r="Q1729">
        <v>3.7597765034240657E-2</v>
      </c>
    </row>
    <row r="1730" spans="1:17" x14ac:dyDescent="0.25">
      <c r="A1730" t="s">
        <v>31</v>
      </c>
      <c r="B1730" t="s">
        <v>33</v>
      </c>
      <c r="G1730" t="s">
        <v>43</v>
      </c>
      <c r="H1730" t="s">
        <v>104</v>
      </c>
      <c r="I1730" t="s">
        <v>94</v>
      </c>
      <c r="J1730" s="2">
        <v>44451</v>
      </c>
      <c r="K1730">
        <v>189.47211448793729</v>
      </c>
      <c r="L1730">
        <v>106</v>
      </c>
      <c r="M1730">
        <v>47.691048138175589</v>
      </c>
      <c r="N1730">
        <v>5055.2511026466127</v>
      </c>
      <c r="O1730">
        <v>1.787472778188087</v>
      </c>
      <c r="P1730">
        <v>3.7480257783583E-2</v>
      </c>
      <c r="Q1730">
        <v>3.7480257783583E-2</v>
      </c>
    </row>
    <row r="1731" spans="1:17" x14ac:dyDescent="0.25">
      <c r="A1731" t="s">
        <v>31</v>
      </c>
      <c r="B1731" t="s">
        <v>33</v>
      </c>
      <c r="G1731" t="s">
        <v>43</v>
      </c>
      <c r="H1731" t="s">
        <v>104</v>
      </c>
      <c r="I1731" t="s">
        <v>94</v>
      </c>
      <c r="J1731" s="2">
        <v>44452</v>
      </c>
      <c r="K1731">
        <v>198.6831399880239</v>
      </c>
      <c r="L1731">
        <v>109</v>
      </c>
      <c r="M1731">
        <v>47.691048138175589</v>
      </c>
      <c r="N1731">
        <v>5198.3242470611394</v>
      </c>
      <c r="O1731">
        <v>1.822781100807559</v>
      </c>
      <c r="P1731">
        <v>3.8220613133232113E-2</v>
      </c>
      <c r="Q1731">
        <v>3.8220613133232113E-2</v>
      </c>
    </row>
    <row r="1732" spans="1:17" x14ac:dyDescent="0.25">
      <c r="A1732" t="s">
        <v>31</v>
      </c>
      <c r="B1732" t="s">
        <v>33</v>
      </c>
      <c r="G1732" t="s">
        <v>43</v>
      </c>
      <c r="H1732" t="s">
        <v>104</v>
      </c>
      <c r="I1732" t="s">
        <v>94</v>
      </c>
      <c r="J1732" s="2">
        <v>44453</v>
      </c>
      <c r="K1732">
        <v>206.71968835631421</v>
      </c>
      <c r="L1732">
        <v>117</v>
      </c>
      <c r="M1732">
        <v>47.691048138175589</v>
      </c>
      <c r="N1732">
        <v>5579.852632166544</v>
      </c>
      <c r="O1732">
        <v>1.766834943216361</v>
      </c>
      <c r="P1732">
        <v>3.7047517557116758E-2</v>
      </c>
      <c r="Q1732">
        <v>3.7047517557116758E-2</v>
      </c>
    </row>
    <row r="1733" spans="1:17" x14ac:dyDescent="0.25">
      <c r="A1733" t="s">
        <v>31</v>
      </c>
      <c r="B1733" t="s">
        <v>33</v>
      </c>
      <c r="G1733" t="s">
        <v>43</v>
      </c>
      <c r="H1733" t="s">
        <v>104</v>
      </c>
      <c r="I1733" t="s">
        <v>94</v>
      </c>
      <c r="J1733" s="2">
        <v>44454</v>
      </c>
      <c r="K1733">
        <v>214.32515490289771</v>
      </c>
      <c r="L1733">
        <v>128</v>
      </c>
      <c r="M1733">
        <v>47.691048138175603</v>
      </c>
      <c r="N1733">
        <v>6104.4541616864763</v>
      </c>
      <c r="O1733">
        <v>1.6744152726788879</v>
      </c>
      <c r="P1733">
        <v>3.5109634576023438E-2</v>
      </c>
      <c r="Q1733">
        <v>3.5109634576023438E-2</v>
      </c>
    </row>
    <row r="1734" spans="1:17" x14ac:dyDescent="0.25">
      <c r="A1734" t="s">
        <v>31</v>
      </c>
      <c r="B1734" t="s">
        <v>33</v>
      </c>
      <c r="G1734" t="s">
        <v>43</v>
      </c>
      <c r="H1734" t="s">
        <v>104</v>
      </c>
      <c r="I1734" t="s">
        <v>94</v>
      </c>
      <c r="J1734" s="2">
        <v>44455</v>
      </c>
      <c r="K1734">
        <v>220.41039128269071</v>
      </c>
      <c r="L1734">
        <v>136</v>
      </c>
      <c r="M1734">
        <v>47.691048138175603</v>
      </c>
      <c r="N1734">
        <v>6485.9825467918808</v>
      </c>
      <c r="O1734">
        <v>1.6206646417844901</v>
      </c>
      <c r="P1734">
        <v>3.3982575452922062E-2</v>
      </c>
      <c r="Q1734">
        <v>3.3982575452922062E-2</v>
      </c>
    </row>
    <row r="1735" spans="1:17" x14ac:dyDescent="0.25">
      <c r="A1735" t="s">
        <v>31</v>
      </c>
      <c r="B1735" t="s">
        <v>33</v>
      </c>
      <c r="G1735" t="s">
        <v>43</v>
      </c>
      <c r="H1735" t="s">
        <v>104</v>
      </c>
      <c r="I1735" t="s">
        <v>94</v>
      </c>
      <c r="J1735" s="2">
        <v>44456</v>
      </c>
      <c r="K1735">
        <v>217.6380851640177</v>
      </c>
      <c r="L1735">
        <v>103</v>
      </c>
      <c r="M1735">
        <v>47.691048138175589</v>
      </c>
      <c r="N1735">
        <v>4912.177958232086</v>
      </c>
      <c r="O1735">
        <v>2.11299111809726</v>
      </c>
      <c r="P1735">
        <v>4.4305822593273189E-2</v>
      </c>
      <c r="Q1735">
        <v>4.4305822593273189E-2</v>
      </c>
    </row>
    <row r="1736" spans="1:17" x14ac:dyDescent="0.25">
      <c r="A1736" t="s">
        <v>31</v>
      </c>
      <c r="B1736" t="s">
        <v>33</v>
      </c>
      <c r="G1736" t="s">
        <v>43</v>
      </c>
      <c r="H1736" t="s">
        <v>104</v>
      </c>
      <c r="I1736" t="s">
        <v>94</v>
      </c>
      <c r="J1736" s="2">
        <v>44457</v>
      </c>
      <c r="K1736">
        <v>215.7593274856396</v>
      </c>
      <c r="L1736">
        <v>104</v>
      </c>
      <c r="M1736">
        <v>47.691048138175589</v>
      </c>
      <c r="N1736">
        <v>4959.8690063702616</v>
      </c>
      <c r="O1736">
        <v>2.0746089181311498</v>
      </c>
      <c r="P1736">
        <v>4.3501013274448733E-2</v>
      </c>
      <c r="Q1736">
        <v>4.3501013274448733E-2</v>
      </c>
    </row>
    <row r="1737" spans="1:17" x14ac:dyDescent="0.25">
      <c r="A1737" t="s">
        <v>31</v>
      </c>
      <c r="B1737" t="s">
        <v>33</v>
      </c>
      <c r="G1737" t="s">
        <v>43</v>
      </c>
      <c r="H1737" t="s">
        <v>104</v>
      </c>
      <c r="I1737" t="s">
        <v>94</v>
      </c>
      <c r="J1737" s="2">
        <v>44458</v>
      </c>
      <c r="K1737">
        <v>217.79030208702949</v>
      </c>
      <c r="L1737">
        <v>119</v>
      </c>
      <c r="M1737">
        <v>47.691048138175589</v>
      </c>
      <c r="N1737">
        <v>5675.2347284428952</v>
      </c>
      <c r="O1737">
        <v>1.830170605773358</v>
      </c>
      <c r="P1737">
        <v>3.8375558458492928E-2</v>
      </c>
      <c r="Q1737">
        <v>3.8375558458492928E-2</v>
      </c>
    </row>
    <row r="1738" spans="1:17" x14ac:dyDescent="0.25">
      <c r="A1738" t="s">
        <v>31</v>
      </c>
      <c r="B1738" t="s">
        <v>33</v>
      </c>
      <c r="G1738" t="s">
        <v>43</v>
      </c>
      <c r="H1738" t="s">
        <v>104</v>
      </c>
      <c r="I1738" t="s">
        <v>94</v>
      </c>
      <c r="J1738" s="2">
        <v>44459</v>
      </c>
      <c r="K1738">
        <v>218.0860990213379</v>
      </c>
      <c r="L1738">
        <v>114</v>
      </c>
      <c r="M1738">
        <v>47.691048138175589</v>
      </c>
      <c r="N1738">
        <v>5436.7794877520173</v>
      </c>
      <c r="O1738">
        <v>1.9130359563275261</v>
      </c>
      <c r="P1738">
        <v>4.0113103632884603E-2</v>
      </c>
      <c r="Q1738">
        <v>4.0113103632884603E-2</v>
      </c>
    </row>
    <row r="1739" spans="1:17" x14ac:dyDescent="0.25">
      <c r="A1739" t="s">
        <v>31</v>
      </c>
      <c r="B1739" t="s">
        <v>33</v>
      </c>
      <c r="G1739" t="s">
        <v>43</v>
      </c>
      <c r="H1739" t="s">
        <v>104</v>
      </c>
      <c r="I1739" t="s">
        <v>94</v>
      </c>
      <c r="J1739" s="2">
        <v>44460</v>
      </c>
      <c r="K1739">
        <v>217.21257646257419</v>
      </c>
      <c r="L1739">
        <v>109</v>
      </c>
      <c r="M1739">
        <v>47.691048138175589</v>
      </c>
      <c r="N1739">
        <v>5198.3242470611394</v>
      </c>
      <c r="O1739">
        <v>1.9927759308493049</v>
      </c>
      <c r="P1739">
        <v>4.1785114998429518E-2</v>
      </c>
      <c r="Q1739">
        <v>4.1785114998429518E-2</v>
      </c>
    </row>
    <row r="1740" spans="1:17" x14ac:dyDescent="0.25">
      <c r="A1740" t="s">
        <v>31</v>
      </c>
      <c r="B1740" t="s">
        <v>33</v>
      </c>
      <c r="G1740" t="s">
        <v>43</v>
      </c>
      <c r="H1740" t="s">
        <v>104</v>
      </c>
      <c r="I1740" t="s">
        <v>94</v>
      </c>
      <c r="J1740" s="2">
        <v>44461</v>
      </c>
      <c r="K1740">
        <v>217.25121917086011</v>
      </c>
      <c r="L1740">
        <v>112</v>
      </c>
      <c r="M1740">
        <v>47.691048138175589</v>
      </c>
      <c r="N1740">
        <v>5341.3973914756662</v>
      </c>
      <c r="O1740">
        <v>1.9397430283112509</v>
      </c>
      <c r="P1740">
        <v>4.0673105415742178E-2</v>
      </c>
      <c r="Q1740">
        <v>4.0673105415742178E-2</v>
      </c>
    </row>
    <row r="1741" spans="1:17" x14ac:dyDescent="0.25">
      <c r="A1741" t="s">
        <v>31</v>
      </c>
      <c r="B1741" t="s">
        <v>33</v>
      </c>
      <c r="G1741" t="s">
        <v>43</v>
      </c>
      <c r="H1741" t="s">
        <v>104</v>
      </c>
      <c r="I1741" t="s">
        <v>94</v>
      </c>
      <c r="J1741" s="2">
        <v>44462</v>
      </c>
      <c r="K1741">
        <v>218.7743028393468</v>
      </c>
      <c r="L1741">
        <v>119</v>
      </c>
      <c r="M1741">
        <v>47.691048138175589</v>
      </c>
      <c r="N1741">
        <v>5675.2347284428952</v>
      </c>
      <c r="O1741">
        <v>1.838439519658376</v>
      </c>
      <c r="P1741">
        <v>3.8548943490020457E-2</v>
      </c>
      <c r="Q1741">
        <v>3.8548943490020457E-2</v>
      </c>
    </row>
    <row r="1742" spans="1:17" x14ac:dyDescent="0.25">
      <c r="A1742" t="s">
        <v>31</v>
      </c>
      <c r="B1742" t="s">
        <v>33</v>
      </c>
      <c r="G1742" t="s">
        <v>43</v>
      </c>
      <c r="H1742" t="s">
        <v>104</v>
      </c>
      <c r="I1742" t="s">
        <v>94</v>
      </c>
      <c r="J1742" s="2">
        <v>44463</v>
      </c>
      <c r="K1742">
        <v>216.15854462726509</v>
      </c>
      <c r="L1742">
        <v>102</v>
      </c>
      <c r="M1742">
        <v>47.691048138175603</v>
      </c>
      <c r="N1742">
        <v>4864.4869100939104</v>
      </c>
      <c r="O1742">
        <v>2.1192014179143639</v>
      </c>
      <c r="P1742">
        <v>4.443604199627544E-2</v>
      </c>
      <c r="Q1742">
        <v>4.443604199627544E-2</v>
      </c>
    </row>
    <row r="1743" spans="1:17" x14ac:dyDescent="0.25">
      <c r="A1743" t="s">
        <v>31</v>
      </c>
      <c r="B1743" t="s">
        <v>33</v>
      </c>
      <c r="G1743" t="s">
        <v>43</v>
      </c>
      <c r="H1743" t="s">
        <v>104</v>
      </c>
      <c r="I1743" t="s">
        <v>94</v>
      </c>
      <c r="J1743" s="2">
        <v>44464</v>
      </c>
      <c r="K1743">
        <v>210.62604530405309</v>
      </c>
      <c r="L1743">
        <v>88</v>
      </c>
      <c r="M1743">
        <v>47.691048138175603</v>
      </c>
      <c r="N1743">
        <v>4196.8122361594524</v>
      </c>
      <c r="O1743">
        <v>2.393477787546058</v>
      </c>
      <c r="P1743">
        <v>5.0187150020511592E-2</v>
      </c>
      <c r="Q1743">
        <v>5.0187150020511592E-2</v>
      </c>
    </row>
    <row r="1744" spans="1:17" x14ac:dyDescent="0.25">
      <c r="A1744" t="s">
        <v>31</v>
      </c>
      <c r="B1744" t="s">
        <v>33</v>
      </c>
      <c r="G1744" t="s">
        <v>43</v>
      </c>
      <c r="H1744" t="s">
        <v>104</v>
      </c>
      <c r="I1744" t="s">
        <v>94</v>
      </c>
      <c r="J1744" s="2">
        <v>44465</v>
      </c>
      <c r="K1744">
        <v>206.19300376324099</v>
      </c>
      <c r="L1744">
        <v>88</v>
      </c>
      <c r="M1744">
        <v>47.691048138175603</v>
      </c>
      <c r="N1744">
        <v>4196.8122361594524</v>
      </c>
      <c r="O1744">
        <v>2.3431023154913748</v>
      </c>
      <c r="P1744">
        <v>4.9130862226023822E-2</v>
      </c>
      <c r="Q1744">
        <v>4.9130862226023822E-2</v>
      </c>
    </row>
    <row r="1745" spans="1:17" x14ac:dyDescent="0.25">
      <c r="A1745" t="s">
        <v>31</v>
      </c>
      <c r="B1745" t="s">
        <v>33</v>
      </c>
      <c r="G1745" t="s">
        <v>43</v>
      </c>
      <c r="H1745" t="s">
        <v>104</v>
      </c>
      <c r="I1745" t="s">
        <v>94</v>
      </c>
      <c r="J1745" s="2">
        <v>44466</v>
      </c>
      <c r="K1745">
        <v>200.81586249513231</v>
      </c>
      <c r="L1745">
        <v>82</v>
      </c>
      <c r="M1745">
        <v>47.691048138175589</v>
      </c>
      <c r="N1745">
        <v>3910.665947330398</v>
      </c>
      <c r="O1745">
        <v>2.4489739328674669</v>
      </c>
      <c r="P1745">
        <v>5.1350809606281647E-2</v>
      </c>
      <c r="Q1745">
        <v>5.1350809606281647E-2</v>
      </c>
    </row>
    <row r="1746" spans="1:17" x14ac:dyDescent="0.25">
      <c r="A1746" t="s">
        <v>31</v>
      </c>
      <c r="B1746" t="s">
        <v>33</v>
      </c>
      <c r="G1746" t="s">
        <v>43</v>
      </c>
      <c r="H1746" t="s">
        <v>104</v>
      </c>
      <c r="I1746" t="s">
        <v>94</v>
      </c>
      <c r="J1746" s="2">
        <v>44467</v>
      </c>
      <c r="K1746">
        <v>198.80118904125189</v>
      </c>
      <c r="L1746">
        <v>88</v>
      </c>
      <c r="M1746">
        <v>47.691048138175603</v>
      </c>
      <c r="N1746">
        <v>4196.8122361594524</v>
      </c>
      <c r="O1746">
        <v>2.2591044209233169</v>
      </c>
      <c r="P1746">
        <v>4.7369569533846238E-2</v>
      </c>
      <c r="Q1746">
        <v>4.7369569533846238E-2</v>
      </c>
    </row>
    <row r="1747" spans="1:17" x14ac:dyDescent="0.25">
      <c r="A1747" t="s">
        <v>31</v>
      </c>
      <c r="B1747" t="s">
        <v>33</v>
      </c>
      <c r="G1747" t="s">
        <v>43</v>
      </c>
      <c r="H1747" t="s">
        <v>104</v>
      </c>
      <c r="I1747" t="s">
        <v>94</v>
      </c>
      <c r="J1747" s="2">
        <v>44468</v>
      </c>
      <c r="K1747">
        <v>199.1073044343965</v>
      </c>
      <c r="L1747">
        <v>93</v>
      </c>
      <c r="M1747">
        <v>47.691048138175603</v>
      </c>
      <c r="N1747">
        <v>4435.2674768503302</v>
      </c>
      <c r="O1747">
        <v>2.1409387573591019</v>
      </c>
      <c r="P1747">
        <v>4.4891836957664383E-2</v>
      </c>
      <c r="Q1747">
        <v>4.4891836957664383E-2</v>
      </c>
    </row>
    <row r="1748" spans="1:17" x14ac:dyDescent="0.25">
      <c r="A1748" t="s">
        <v>31</v>
      </c>
      <c r="B1748" t="s">
        <v>33</v>
      </c>
      <c r="G1748" t="s">
        <v>43</v>
      </c>
      <c r="H1748" t="s">
        <v>104</v>
      </c>
      <c r="I1748" t="s">
        <v>94</v>
      </c>
      <c r="J1748" s="2">
        <v>44469</v>
      </c>
      <c r="K1748">
        <v>193.0976822503622</v>
      </c>
      <c r="L1748">
        <v>76</v>
      </c>
      <c r="M1748">
        <v>47.691048138175603</v>
      </c>
      <c r="N1748">
        <v>3624.519658501345</v>
      </c>
      <c r="O1748">
        <v>2.54075897697845</v>
      </c>
      <c r="P1748">
        <v>5.3275385552800023E-2</v>
      </c>
      <c r="Q1748">
        <v>5.3275385552800023E-2</v>
      </c>
    </row>
    <row r="1749" spans="1:17" x14ac:dyDescent="0.25">
      <c r="A1749" t="s">
        <v>31</v>
      </c>
      <c r="B1749" t="s">
        <v>33</v>
      </c>
      <c r="G1749" t="s">
        <v>43</v>
      </c>
      <c r="H1749" t="s">
        <v>104</v>
      </c>
      <c r="I1749" t="s">
        <v>94</v>
      </c>
      <c r="J1749" s="2">
        <v>44470</v>
      </c>
      <c r="K1749">
        <v>186.36895907682469</v>
      </c>
      <c r="L1749">
        <v>71</v>
      </c>
      <c r="M1749">
        <v>47.691048138175603</v>
      </c>
      <c r="N1749">
        <v>3386.0644178104671</v>
      </c>
      <c r="O1749">
        <v>2.6249149165749959</v>
      </c>
      <c r="P1749">
        <v>5.5039992179870163E-2</v>
      </c>
      <c r="Q1749">
        <v>5.5039992179870163E-2</v>
      </c>
    </row>
    <row r="1750" spans="1:17" x14ac:dyDescent="0.25">
      <c r="A1750" t="s">
        <v>31</v>
      </c>
      <c r="B1750" t="s">
        <v>33</v>
      </c>
      <c r="G1750" t="s">
        <v>43</v>
      </c>
      <c r="H1750" t="s">
        <v>104</v>
      </c>
      <c r="I1750" t="s">
        <v>94</v>
      </c>
      <c r="J1750" s="2">
        <v>44471</v>
      </c>
      <c r="K1750">
        <v>183.0487682238824</v>
      </c>
      <c r="L1750">
        <v>75</v>
      </c>
      <c r="M1750">
        <v>47.691048138175589</v>
      </c>
      <c r="N1750">
        <v>3576.828610363169</v>
      </c>
      <c r="O1750">
        <v>2.4406502429850989</v>
      </c>
      <c r="P1750">
        <v>5.1176276015443972E-2</v>
      </c>
      <c r="Q1750">
        <v>5.1176276015443972E-2</v>
      </c>
    </row>
    <row r="1751" spans="1:17" x14ac:dyDescent="0.25">
      <c r="A1751" t="s">
        <v>31</v>
      </c>
      <c r="B1751" t="s">
        <v>33</v>
      </c>
      <c r="G1751" t="s">
        <v>43</v>
      </c>
      <c r="H1751" t="s">
        <v>104</v>
      </c>
      <c r="I1751" t="s">
        <v>94</v>
      </c>
      <c r="J1751" s="2">
        <v>44472</v>
      </c>
      <c r="K1751">
        <v>185.59021680316411</v>
      </c>
      <c r="L1751">
        <v>86</v>
      </c>
      <c r="M1751">
        <v>47.691048138175603</v>
      </c>
      <c r="N1751">
        <v>4101.4301398831012</v>
      </c>
      <c r="O1751">
        <v>2.1580257767809772</v>
      </c>
      <c r="P1751">
        <v>4.5250122633675713E-2</v>
      </c>
      <c r="Q1751">
        <v>4.5250122633675713E-2</v>
      </c>
    </row>
    <row r="1752" spans="1:17" x14ac:dyDescent="0.25">
      <c r="A1752" t="s">
        <v>31</v>
      </c>
      <c r="B1752" t="s">
        <v>33</v>
      </c>
      <c r="G1752" t="s">
        <v>43</v>
      </c>
      <c r="H1752" t="s">
        <v>104</v>
      </c>
      <c r="I1752" t="s">
        <v>94</v>
      </c>
      <c r="J1752" s="2">
        <v>44473</v>
      </c>
      <c r="K1752">
        <v>183.8307781053804</v>
      </c>
      <c r="L1752">
        <v>78</v>
      </c>
      <c r="M1752">
        <v>47.691048138175589</v>
      </c>
      <c r="N1752">
        <v>3719.9017547776962</v>
      </c>
      <c r="O1752">
        <v>2.356804847504876</v>
      </c>
      <c r="P1752">
        <v>4.9418180969235358E-2</v>
      </c>
      <c r="Q1752">
        <v>4.9418180969235358E-2</v>
      </c>
    </row>
    <row r="1753" spans="1:17" x14ac:dyDescent="0.25">
      <c r="A1753" t="s">
        <v>31</v>
      </c>
      <c r="B1753" t="s">
        <v>33</v>
      </c>
      <c r="G1753" t="s">
        <v>43</v>
      </c>
      <c r="H1753" t="s">
        <v>104</v>
      </c>
      <c r="I1753" t="s">
        <v>94</v>
      </c>
      <c r="J1753" s="2">
        <v>44474</v>
      </c>
      <c r="K1753">
        <v>181.19618153920109</v>
      </c>
      <c r="L1753">
        <v>75</v>
      </c>
      <c r="M1753">
        <v>47.691048138175589</v>
      </c>
      <c r="N1753">
        <v>3576.828610363169</v>
      </c>
      <c r="O1753">
        <v>2.415949087189349</v>
      </c>
      <c r="P1753">
        <v>5.0658334876381897E-2</v>
      </c>
      <c r="Q1753">
        <v>5.0658334876381897E-2</v>
      </c>
    </row>
    <row r="1754" spans="1:17" x14ac:dyDescent="0.25">
      <c r="A1754" t="s">
        <v>31</v>
      </c>
      <c r="B1754" t="s">
        <v>33</v>
      </c>
      <c r="G1754" t="s">
        <v>43</v>
      </c>
      <c r="H1754" t="s">
        <v>104</v>
      </c>
      <c r="I1754" t="s">
        <v>94</v>
      </c>
      <c r="J1754" s="2">
        <v>44475</v>
      </c>
      <c r="K1754">
        <v>180.70620546471719</v>
      </c>
      <c r="L1754">
        <v>78</v>
      </c>
      <c r="M1754">
        <v>47.691048138175589</v>
      </c>
      <c r="N1754">
        <v>3719.9017547776962</v>
      </c>
      <c r="O1754">
        <v>2.3167462239066312</v>
      </c>
      <c r="P1754">
        <v>4.8578219903959878E-2</v>
      </c>
      <c r="Q1754">
        <v>4.8578219903959878E-2</v>
      </c>
    </row>
    <row r="1755" spans="1:17" x14ac:dyDescent="0.25">
      <c r="A1755" t="s">
        <v>31</v>
      </c>
      <c r="B1755" t="s">
        <v>33</v>
      </c>
      <c r="G1755" t="s">
        <v>43</v>
      </c>
      <c r="H1755" t="s">
        <v>104</v>
      </c>
      <c r="I1755" t="s">
        <v>94</v>
      </c>
      <c r="J1755" s="2">
        <v>44476</v>
      </c>
      <c r="K1755">
        <v>173.5168971187077</v>
      </c>
      <c r="L1755">
        <v>64</v>
      </c>
      <c r="M1755">
        <v>47.691048138175603</v>
      </c>
      <c r="N1755">
        <v>3052.2270808432381</v>
      </c>
      <c r="O1755">
        <v>2.7112015174798079</v>
      </c>
      <c r="P1755">
        <v>5.6849275143306247E-2</v>
      </c>
      <c r="Q1755">
        <v>5.6849275143306247E-2</v>
      </c>
    </row>
    <row r="1756" spans="1:17" x14ac:dyDescent="0.25">
      <c r="A1756" t="s">
        <v>31</v>
      </c>
      <c r="B1756" t="s">
        <v>33</v>
      </c>
      <c r="G1756" t="s">
        <v>43</v>
      </c>
      <c r="H1756" t="s">
        <v>104</v>
      </c>
      <c r="I1756" t="s">
        <v>94</v>
      </c>
      <c r="J1756" s="2">
        <v>44477</v>
      </c>
      <c r="K1756">
        <v>164.22429646727639</v>
      </c>
      <c r="L1756">
        <v>57</v>
      </c>
      <c r="M1756">
        <v>47.691048138175589</v>
      </c>
      <c r="N1756">
        <v>2718.3897438760091</v>
      </c>
      <c r="O1756">
        <v>2.8811280081978312</v>
      </c>
      <c r="P1756">
        <v>6.0412344049355332E-2</v>
      </c>
      <c r="Q1756">
        <v>6.0412344049355332E-2</v>
      </c>
    </row>
    <row r="1757" spans="1:17" x14ac:dyDescent="0.25">
      <c r="A1757" t="s">
        <v>31</v>
      </c>
      <c r="B1757" t="s">
        <v>33</v>
      </c>
      <c r="G1757" t="s">
        <v>43</v>
      </c>
      <c r="H1757" t="s">
        <v>104</v>
      </c>
      <c r="I1757" t="s">
        <v>94</v>
      </c>
      <c r="J1757" s="2">
        <v>44478</v>
      </c>
      <c r="K1757">
        <v>174.30933404531811</v>
      </c>
      <c r="L1757">
        <v>88</v>
      </c>
      <c r="M1757">
        <v>47.691048138175603</v>
      </c>
      <c r="N1757">
        <v>4196.8122361594524</v>
      </c>
      <c r="O1757">
        <v>1.980787886878614</v>
      </c>
      <c r="P1757">
        <v>4.1533746147487977E-2</v>
      </c>
      <c r="Q1757">
        <v>4.1533746147487977E-2</v>
      </c>
    </row>
    <row r="1758" spans="1:17" x14ac:dyDescent="0.25">
      <c r="A1758" t="s">
        <v>31</v>
      </c>
      <c r="B1758" t="s">
        <v>33</v>
      </c>
      <c r="G1758" t="s">
        <v>43</v>
      </c>
      <c r="H1758" t="s">
        <v>104</v>
      </c>
      <c r="I1758" t="s">
        <v>94</v>
      </c>
      <c r="J1758" s="2">
        <v>44479</v>
      </c>
      <c r="K1758">
        <v>182.109171655502</v>
      </c>
      <c r="L1758">
        <v>91</v>
      </c>
      <c r="M1758">
        <v>47.691048138175582</v>
      </c>
      <c r="N1758">
        <v>4339.8853805739782</v>
      </c>
      <c r="O1758">
        <v>2.001199688522</v>
      </c>
      <c r="P1758">
        <v>4.1961746840285641E-2</v>
      </c>
      <c r="Q1758">
        <v>4.1961746840285641E-2</v>
      </c>
    </row>
    <row r="1759" spans="1:17" x14ac:dyDescent="0.25">
      <c r="A1759" t="s">
        <v>31</v>
      </c>
      <c r="B1759" t="s">
        <v>33</v>
      </c>
      <c r="G1759" t="s">
        <v>43</v>
      </c>
      <c r="H1759" t="s">
        <v>104</v>
      </c>
      <c r="I1759" t="s">
        <v>94</v>
      </c>
      <c r="J1759" s="2">
        <v>44480</v>
      </c>
      <c r="K1759">
        <v>186.69313359260499</v>
      </c>
      <c r="L1759">
        <v>90</v>
      </c>
      <c r="M1759">
        <v>47.691048138175603</v>
      </c>
      <c r="N1759">
        <v>4292.1943324358044</v>
      </c>
      <c r="O1759">
        <v>2.0743681510289438</v>
      </c>
      <c r="P1759">
        <v>4.3495964798652843E-2</v>
      </c>
      <c r="Q1759">
        <v>4.3495964798652843E-2</v>
      </c>
    </row>
    <row r="1760" spans="1:17" x14ac:dyDescent="0.25">
      <c r="A1760" t="s">
        <v>31</v>
      </c>
      <c r="B1760" t="s">
        <v>33</v>
      </c>
      <c r="G1760" t="s">
        <v>43</v>
      </c>
      <c r="H1760" t="s">
        <v>104</v>
      </c>
      <c r="I1760" t="s">
        <v>94</v>
      </c>
      <c r="J1760" s="2">
        <v>44481</v>
      </c>
      <c r="K1760">
        <v>185.9369494289493</v>
      </c>
      <c r="L1760">
        <v>81</v>
      </c>
      <c r="M1760">
        <v>47.691048138175589</v>
      </c>
      <c r="N1760">
        <v>3862.9748991922229</v>
      </c>
      <c r="O1760">
        <v>2.2955178941845591</v>
      </c>
      <c r="P1760">
        <v>4.8133098008954212E-2</v>
      </c>
      <c r="Q1760">
        <v>4.8133098008954212E-2</v>
      </c>
    </row>
    <row r="1761" spans="1:17" x14ac:dyDescent="0.25">
      <c r="A1761" t="s">
        <v>31</v>
      </c>
      <c r="B1761" t="s">
        <v>33</v>
      </c>
      <c r="G1761" t="s">
        <v>43</v>
      </c>
      <c r="H1761" t="s">
        <v>104</v>
      </c>
      <c r="I1761" t="s">
        <v>94</v>
      </c>
      <c r="J1761" s="2">
        <v>44482</v>
      </c>
      <c r="K1761">
        <v>202.43605900395721</v>
      </c>
      <c r="L1761">
        <v>126</v>
      </c>
      <c r="M1761">
        <v>47.691048138175589</v>
      </c>
      <c r="N1761">
        <v>6009.0720654101242</v>
      </c>
      <c r="O1761">
        <v>1.6066353889202949</v>
      </c>
      <c r="P1761">
        <v>3.3688405930299113E-2</v>
      </c>
      <c r="Q1761">
        <v>3.3688405930299113E-2</v>
      </c>
    </row>
    <row r="1762" spans="1:17" x14ac:dyDescent="0.25">
      <c r="A1762" t="s">
        <v>31</v>
      </c>
      <c r="B1762" t="s">
        <v>33</v>
      </c>
      <c r="G1762" t="s">
        <v>43</v>
      </c>
      <c r="H1762" t="s">
        <v>104</v>
      </c>
      <c r="I1762" t="s">
        <v>94</v>
      </c>
      <c r="J1762" s="2">
        <v>44483</v>
      </c>
      <c r="K1762">
        <v>211.12609552505791</v>
      </c>
      <c r="L1762">
        <v>125</v>
      </c>
      <c r="M1762">
        <v>47.691048138175589</v>
      </c>
      <c r="N1762">
        <v>5961.3810172719486</v>
      </c>
      <c r="O1762">
        <v>1.689008764200463</v>
      </c>
      <c r="P1762">
        <v>3.5415635221664382E-2</v>
      </c>
      <c r="Q1762">
        <v>3.5415635221664382E-2</v>
      </c>
    </row>
    <row r="1763" spans="1:17" x14ac:dyDescent="0.25">
      <c r="A1763" t="s">
        <v>31</v>
      </c>
      <c r="B1763" t="s">
        <v>33</v>
      </c>
      <c r="G1763" t="s">
        <v>43</v>
      </c>
      <c r="H1763" t="s">
        <v>104</v>
      </c>
      <c r="I1763" t="s">
        <v>94</v>
      </c>
      <c r="J1763" s="2">
        <v>44484</v>
      </c>
      <c r="K1763">
        <v>217.32391308530251</v>
      </c>
      <c r="L1763">
        <v>130</v>
      </c>
      <c r="M1763">
        <v>47.691048138175589</v>
      </c>
      <c r="N1763">
        <v>6199.8362579628256</v>
      </c>
      <c r="O1763">
        <v>1.671722408348481</v>
      </c>
      <c r="P1763">
        <v>3.5053169800441132E-2</v>
      </c>
      <c r="Q1763">
        <v>3.5053169800441132E-2</v>
      </c>
    </row>
    <row r="1764" spans="1:17" x14ac:dyDescent="0.25">
      <c r="A1764" t="s">
        <v>31</v>
      </c>
      <c r="B1764" t="s">
        <v>33</v>
      </c>
      <c r="G1764" t="s">
        <v>43</v>
      </c>
      <c r="H1764" t="s">
        <v>104</v>
      </c>
      <c r="I1764" t="s">
        <v>94</v>
      </c>
      <c r="J1764" s="2">
        <v>44485</v>
      </c>
      <c r="K1764">
        <v>218.6139298841708</v>
      </c>
      <c r="L1764">
        <v>118</v>
      </c>
      <c r="M1764">
        <v>47.691048138175589</v>
      </c>
      <c r="N1764">
        <v>5627.5436803047196</v>
      </c>
      <c r="O1764">
        <v>1.8526604227472101</v>
      </c>
      <c r="P1764">
        <v>3.8847131591226193E-2</v>
      </c>
      <c r="Q1764">
        <v>3.8847131591226193E-2</v>
      </c>
    </row>
    <row r="1765" spans="1:17" x14ac:dyDescent="0.25">
      <c r="A1765" t="s">
        <v>31</v>
      </c>
      <c r="B1765" t="s">
        <v>33</v>
      </c>
      <c r="G1765" t="s">
        <v>43</v>
      </c>
      <c r="H1765" t="s">
        <v>104</v>
      </c>
      <c r="I1765" t="s">
        <v>94</v>
      </c>
      <c r="J1765" s="2">
        <v>44486</v>
      </c>
      <c r="K1765">
        <v>220.28375474159071</v>
      </c>
      <c r="L1765">
        <v>122</v>
      </c>
      <c r="M1765">
        <v>47.691048138175603</v>
      </c>
      <c r="N1765">
        <v>5818.3078728574228</v>
      </c>
      <c r="O1765">
        <v>1.805604547062218</v>
      </c>
      <c r="P1765">
        <v>3.7860450075050317E-2</v>
      </c>
      <c r="Q1765">
        <v>3.7860450075050317E-2</v>
      </c>
    </row>
    <row r="1766" spans="1:17" x14ac:dyDescent="0.25">
      <c r="A1766" t="s">
        <v>31</v>
      </c>
      <c r="B1766" t="s">
        <v>33</v>
      </c>
      <c r="G1766" t="s">
        <v>43</v>
      </c>
      <c r="H1766" t="s">
        <v>104</v>
      </c>
      <c r="I1766" t="s">
        <v>94</v>
      </c>
      <c r="J1766" s="2">
        <v>44487</v>
      </c>
      <c r="K1766">
        <v>221.0130254127985</v>
      </c>
      <c r="L1766">
        <v>120</v>
      </c>
      <c r="M1766">
        <v>47.691048138175589</v>
      </c>
      <c r="N1766">
        <v>5722.9257765810707</v>
      </c>
      <c r="O1766">
        <v>1.841775211773321</v>
      </c>
      <c r="P1766">
        <v>3.8618887268678473E-2</v>
      </c>
      <c r="Q1766">
        <v>3.8618887268678473E-2</v>
      </c>
    </row>
    <row r="1767" spans="1:17" x14ac:dyDescent="0.25">
      <c r="A1767" t="s">
        <v>31</v>
      </c>
      <c r="B1767" t="s">
        <v>33</v>
      </c>
      <c r="G1767" t="s">
        <v>43</v>
      </c>
      <c r="H1767" t="s">
        <v>104</v>
      </c>
      <c r="I1767" t="s">
        <v>94</v>
      </c>
      <c r="J1767" s="2">
        <v>44488</v>
      </c>
      <c r="K1767">
        <v>220.7483161023695</v>
      </c>
      <c r="L1767">
        <v>116</v>
      </c>
      <c r="M1767">
        <v>47.691048138175589</v>
      </c>
      <c r="N1767">
        <v>5532.1615840283685</v>
      </c>
      <c r="O1767">
        <v>1.9030027250204271</v>
      </c>
      <c r="P1767">
        <v>3.9902723871927587E-2</v>
      </c>
      <c r="Q1767">
        <v>3.9902723871927587E-2</v>
      </c>
    </row>
    <row r="1768" spans="1:17" x14ac:dyDescent="0.25">
      <c r="A1768" t="s">
        <v>31</v>
      </c>
      <c r="B1768" t="s">
        <v>33</v>
      </c>
      <c r="G1768" t="s">
        <v>43</v>
      </c>
      <c r="H1768" t="s">
        <v>104</v>
      </c>
      <c r="I1768" t="s">
        <v>94</v>
      </c>
      <c r="J1768" s="2">
        <v>44489</v>
      </c>
      <c r="K1768">
        <v>218.32607825478169</v>
      </c>
      <c r="L1768">
        <v>105</v>
      </c>
      <c r="M1768">
        <v>47.691048138175589</v>
      </c>
      <c r="N1768">
        <v>5007.5600545084371</v>
      </c>
      <c r="O1768">
        <v>2.079295983378874</v>
      </c>
      <c r="P1768">
        <v>4.359929304456709E-2</v>
      </c>
      <c r="Q1768">
        <v>4.359929304456709E-2</v>
      </c>
    </row>
    <row r="1769" spans="1:17" x14ac:dyDescent="0.25">
      <c r="A1769" t="s">
        <v>31</v>
      </c>
      <c r="B1769" t="s">
        <v>33</v>
      </c>
      <c r="G1769" t="s">
        <v>43</v>
      </c>
      <c r="H1769" t="s">
        <v>104</v>
      </c>
      <c r="I1769" t="s">
        <v>94</v>
      </c>
      <c r="J1769" s="2">
        <v>44490</v>
      </c>
      <c r="K1769">
        <v>216.9456686253142</v>
      </c>
      <c r="L1769">
        <v>107</v>
      </c>
      <c r="M1769">
        <v>47.691048138175589</v>
      </c>
      <c r="N1769">
        <v>5102.9421507847883</v>
      </c>
      <c r="O1769">
        <v>2.0275296133206941</v>
      </c>
      <c r="P1769">
        <v>4.2513840489441929E-2</v>
      </c>
      <c r="Q1769">
        <v>4.2513840489441929E-2</v>
      </c>
    </row>
    <row r="1770" spans="1:17" x14ac:dyDescent="0.25">
      <c r="A1770" t="s">
        <v>31</v>
      </c>
      <c r="B1770" t="s">
        <v>33</v>
      </c>
      <c r="G1770" t="s">
        <v>43</v>
      </c>
      <c r="H1770" t="s">
        <v>104</v>
      </c>
      <c r="I1770" t="s">
        <v>94</v>
      </c>
      <c r="J1770" s="2">
        <v>44491</v>
      </c>
      <c r="K1770">
        <v>215.2457721375886</v>
      </c>
      <c r="L1770">
        <v>104</v>
      </c>
      <c r="M1770">
        <v>47.691048138175589</v>
      </c>
      <c r="N1770">
        <v>4959.8690063702616</v>
      </c>
      <c r="O1770">
        <v>2.0696708859383519</v>
      </c>
      <c r="P1770">
        <v>4.3397471155213037E-2</v>
      </c>
      <c r="Q1770">
        <v>4.3397471155213037E-2</v>
      </c>
    </row>
    <row r="1771" spans="1:17" x14ac:dyDescent="0.25">
      <c r="A1771" t="s">
        <v>31</v>
      </c>
      <c r="B1771" t="s">
        <v>33</v>
      </c>
      <c r="G1771" t="s">
        <v>43</v>
      </c>
      <c r="H1771" t="s">
        <v>104</v>
      </c>
      <c r="I1771" t="s">
        <v>94</v>
      </c>
      <c r="J1771" s="2">
        <v>44492</v>
      </c>
      <c r="K1771">
        <v>212.50943981099681</v>
      </c>
      <c r="L1771">
        <v>98</v>
      </c>
      <c r="M1771">
        <v>47.691048138175603</v>
      </c>
      <c r="N1771">
        <v>4673.7227175412081</v>
      </c>
      <c r="O1771">
        <v>2.1684636715407839</v>
      </c>
      <c r="P1771">
        <v>4.5468987497571438E-2</v>
      </c>
      <c r="Q1771">
        <v>4.5468987497571438E-2</v>
      </c>
    </row>
    <row r="1772" spans="1:17" x14ac:dyDescent="0.25">
      <c r="A1772" t="s">
        <v>31</v>
      </c>
      <c r="B1772" t="s">
        <v>33</v>
      </c>
      <c r="G1772" t="s">
        <v>43</v>
      </c>
      <c r="H1772" t="s">
        <v>104</v>
      </c>
      <c r="I1772" t="s">
        <v>94</v>
      </c>
      <c r="J1772" s="2">
        <v>44493</v>
      </c>
      <c r="K1772">
        <v>210.9916638472462</v>
      </c>
      <c r="L1772">
        <v>100</v>
      </c>
      <c r="M1772">
        <v>47.691048138175603</v>
      </c>
      <c r="N1772">
        <v>4769.1048138175593</v>
      </c>
      <c r="O1772">
        <v>2.1099166384724621</v>
      </c>
      <c r="P1772">
        <v>4.4241355995351291E-2</v>
      </c>
      <c r="Q1772">
        <v>4.4241355995351291E-2</v>
      </c>
    </row>
    <row r="1773" spans="1:17" x14ac:dyDescent="0.25">
      <c r="A1773" t="s">
        <v>31</v>
      </c>
      <c r="B1773" t="s">
        <v>33</v>
      </c>
      <c r="G1773" t="s">
        <v>43</v>
      </c>
      <c r="H1773" t="s">
        <v>104</v>
      </c>
      <c r="I1773" t="s">
        <v>94</v>
      </c>
      <c r="J1773" s="2">
        <v>44494</v>
      </c>
      <c r="K1773">
        <v>210.69963582310169</v>
      </c>
      <c r="L1773">
        <v>103</v>
      </c>
      <c r="M1773">
        <v>47.691048138175589</v>
      </c>
      <c r="N1773">
        <v>4912.177958232086</v>
      </c>
      <c r="O1773">
        <v>2.045627532263123</v>
      </c>
      <c r="P1773">
        <v>4.2893323005531607E-2</v>
      </c>
      <c r="Q1773">
        <v>4.2893323005531607E-2</v>
      </c>
    </row>
    <row r="1774" spans="1:17" x14ac:dyDescent="0.25">
      <c r="A1774" t="s">
        <v>31</v>
      </c>
      <c r="B1774" t="s">
        <v>33</v>
      </c>
      <c r="G1774" t="s">
        <v>43</v>
      </c>
      <c r="H1774" t="s">
        <v>104</v>
      </c>
      <c r="I1774" t="s">
        <v>94</v>
      </c>
      <c r="J1774" s="2">
        <v>44495</v>
      </c>
      <c r="K1774">
        <v>211.02640767114741</v>
      </c>
      <c r="L1774">
        <v>105</v>
      </c>
      <c r="M1774">
        <v>47.691048138175589</v>
      </c>
      <c r="N1774">
        <v>5007.5600545084371</v>
      </c>
      <c r="O1774">
        <v>2.0097753111537848</v>
      </c>
      <c r="P1774">
        <v>4.2141563031511689E-2</v>
      </c>
      <c r="Q1774">
        <v>4.2141563031511689E-2</v>
      </c>
    </row>
    <row r="1775" spans="1:17" x14ac:dyDescent="0.25">
      <c r="A1775" t="s">
        <v>31</v>
      </c>
      <c r="B1775" t="s">
        <v>33</v>
      </c>
      <c r="G1775" t="s">
        <v>43</v>
      </c>
      <c r="H1775" t="s">
        <v>104</v>
      </c>
      <c r="I1775" t="s">
        <v>94</v>
      </c>
      <c r="J1775" s="2">
        <v>44496</v>
      </c>
      <c r="K1775">
        <v>211.5152863510194</v>
      </c>
      <c r="L1775">
        <v>106</v>
      </c>
      <c r="M1775">
        <v>47.691048138175589</v>
      </c>
      <c r="N1775">
        <v>5055.2511026466127</v>
      </c>
      <c r="O1775">
        <v>1.995427229726598</v>
      </c>
      <c r="P1775">
        <v>4.1840708217299682E-2</v>
      </c>
      <c r="Q1775">
        <v>4.1840708217299682E-2</v>
      </c>
    </row>
    <row r="1776" spans="1:17" x14ac:dyDescent="0.25">
      <c r="A1776" t="s">
        <v>31</v>
      </c>
      <c r="B1776" t="s">
        <v>33</v>
      </c>
      <c r="G1776" t="s">
        <v>43</v>
      </c>
      <c r="H1776" t="s">
        <v>104</v>
      </c>
      <c r="I1776" t="s">
        <v>94</v>
      </c>
      <c r="J1776" s="2">
        <v>44497</v>
      </c>
      <c r="K1776">
        <v>217.98179959767521</v>
      </c>
      <c r="L1776">
        <v>132</v>
      </c>
      <c r="M1776">
        <v>47.691048138175589</v>
      </c>
      <c r="N1776">
        <v>6295.2183542391776</v>
      </c>
      <c r="O1776">
        <v>1.6513772696793581</v>
      </c>
      <c r="P1776">
        <v>3.4626566916600612E-2</v>
      </c>
      <c r="Q1776">
        <v>3.4626566916600612E-2</v>
      </c>
    </row>
    <row r="1777" spans="1:17" x14ac:dyDescent="0.25">
      <c r="A1777" t="s">
        <v>31</v>
      </c>
      <c r="B1777" t="s">
        <v>33</v>
      </c>
      <c r="G1777" t="s">
        <v>43</v>
      </c>
      <c r="H1777" t="s">
        <v>104</v>
      </c>
      <c r="I1777" t="s">
        <v>94</v>
      </c>
      <c r="J1777" s="2">
        <v>44498</v>
      </c>
      <c r="K1777">
        <v>217.35690015406709</v>
      </c>
      <c r="L1777">
        <v>110</v>
      </c>
      <c r="M1777">
        <v>47.691048138175589</v>
      </c>
      <c r="N1777">
        <v>5246.015295199315</v>
      </c>
      <c r="O1777">
        <v>1.9759718195824281</v>
      </c>
      <c r="P1777">
        <v>4.1432761424270471E-2</v>
      </c>
      <c r="Q1777">
        <v>4.1432761424270471E-2</v>
      </c>
    </row>
    <row r="1778" spans="1:17" x14ac:dyDescent="0.25">
      <c r="A1778" t="s">
        <v>31</v>
      </c>
      <c r="B1778" t="s">
        <v>33</v>
      </c>
      <c r="G1778" t="s">
        <v>43</v>
      </c>
      <c r="H1778" t="s">
        <v>104</v>
      </c>
      <c r="I1778" t="s">
        <v>94</v>
      </c>
      <c r="J1778" s="2">
        <v>44499</v>
      </c>
      <c r="K1778">
        <v>192.24779751144601</v>
      </c>
      <c r="L1778">
        <v>28</v>
      </c>
      <c r="M1778">
        <v>47.691048138175582</v>
      </c>
      <c r="N1778">
        <v>1335.3493478689161</v>
      </c>
      <c r="O1778">
        <v>6.8659927682659267</v>
      </c>
      <c r="P1778">
        <v>0.14396816669604409</v>
      </c>
      <c r="Q1778">
        <v>0.14396816669604409</v>
      </c>
    </row>
    <row r="1779" spans="1:17" x14ac:dyDescent="0.25">
      <c r="A1779" t="s">
        <v>31</v>
      </c>
      <c r="B1779" t="s">
        <v>33</v>
      </c>
      <c r="G1779" t="s">
        <v>43</v>
      </c>
      <c r="H1779" t="s">
        <v>104</v>
      </c>
      <c r="I1779" t="s">
        <v>94</v>
      </c>
      <c r="J1779" s="2">
        <v>44500</v>
      </c>
      <c r="K1779">
        <v>200.00874839109849</v>
      </c>
      <c r="L1779">
        <v>108</v>
      </c>
      <c r="M1779">
        <v>47.691048138175589</v>
      </c>
      <c r="N1779">
        <v>5150.6331989229639</v>
      </c>
      <c r="O1779">
        <v>1.851932855473134</v>
      </c>
      <c r="P1779">
        <v>3.883187574547569E-2</v>
      </c>
      <c r="Q1779">
        <v>3.883187574547569E-2</v>
      </c>
    </row>
    <row r="1780" spans="1:17" x14ac:dyDescent="0.25">
      <c r="A1780" t="s">
        <v>31</v>
      </c>
      <c r="B1780" t="s">
        <v>33</v>
      </c>
      <c r="G1780" t="s">
        <v>43</v>
      </c>
      <c r="H1780" t="s">
        <v>104</v>
      </c>
      <c r="I1780" t="s">
        <v>94</v>
      </c>
      <c r="J1780" s="2">
        <v>44501</v>
      </c>
      <c r="K1780">
        <v>208.0786436963777</v>
      </c>
      <c r="L1780">
        <v>119</v>
      </c>
      <c r="M1780">
        <v>47.691048138175589</v>
      </c>
      <c r="N1780">
        <v>5675.2347284428952</v>
      </c>
      <c r="O1780">
        <v>1.748560031061998</v>
      </c>
      <c r="P1780">
        <v>3.6664323795020881E-2</v>
      </c>
      <c r="Q1780">
        <v>3.6664323795020881E-2</v>
      </c>
    </row>
    <row r="1781" spans="1:17" x14ac:dyDescent="0.25">
      <c r="A1781" t="s">
        <v>31</v>
      </c>
      <c r="B1781" t="s">
        <v>33</v>
      </c>
      <c r="G1781" t="s">
        <v>43</v>
      </c>
      <c r="H1781" t="s">
        <v>104</v>
      </c>
      <c r="I1781" t="s">
        <v>94</v>
      </c>
      <c r="J1781" s="2">
        <v>44502</v>
      </c>
      <c r="K1781">
        <v>212.66776152961421</v>
      </c>
      <c r="L1781">
        <v>118</v>
      </c>
      <c r="M1781">
        <v>47.691048138175589</v>
      </c>
      <c r="N1781">
        <v>5627.5436803047196</v>
      </c>
      <c r="O1781">
        <v>1.802269165505205</v>
      </c>
      <c r="P1781">
        <v>3.7790512808262851E-2</v>
      </c>
      <c r="Q1781">
        <v>3.7790512808262851E-2</v>
      </c>
    </row>
    <row r="1782" spans="1:17" x14ac:dyDescent="0.25">
      <c r="A1782" t="s">
        <v>31</v>
      </c>
      <c r="B1782" t="s">
        <v>33</v>
      </c>
      <c r="G1782" t="s">
        <v>43</v>
      </c>
      <c r="H1782" t="s">
        <v>104</v>
      </c>
      <c r="I1782" t="s">
        <v>94</v>
      </c>
      <c r="J1782" s="2">
        <v>44503</v>
      </c>
      <c r="K1782">
        <v>213.4068602185317</v>
      </c>
      <c r="L1782">
        <v>109</v>
      </c>
      <c r="M1782">
        <v>47.691048138175589</v>
      </c>
      <c r="N1782">
        <v>5198.3242470611394</v>
      </c>
      <c r="O1782">
        <v>1.957861102922309</v>
      </c>
      <c r="P1782">
        <v>4.1053010561851878E-2</v>
      </c>
      <c r="Q1782">
        <v>4.1053010561851878E-2</v>
      </c>
    </row>
    <row r="1783" spans="1:17" x14ac:dyDescent="0.25">
      <c r="A1783" t="s">
        <v>31</v>
      </c>
      <c r="B1783" t="s">
        <v>33</v>
      </c>
      <c r="G1783" t="s">
        <v>43</v>
      </c>
      <c r="H1783" t="s">
        <v>104</v>
      </c>
      <c r="I1783" t="s">
        <v>94</v>
      </c>
      <c r="J1783" s="2">
        <v>44504</v>
      </c>
      <c r="K1783">
        <v>212.9260201688499</v>
      </c>
      <c r="L1783">
        <v>105</v>
      </c>
      <c r="M1783">
        <v>47.691048138175589</v>
      </c>
      <c r="N1783">
        <v>5007.5600545084371</v>
      </c>
      <c r="O1783">
        <v>2.0278668587509512</v>
      </c>
      <c r="P1783">
        <v>4.2520911951349841E-2</v>
      </c>
      <c r="Q1783">
        <v>4.2520911951349841E-2</v>
      </c>
    </row>
    <row r="1784" spans="1:17" x14ac:dyDescent="0.25">
      <c r="A1784" t="s">
        <v>31</v>
      </c>
      <c r="B1784" t="s">
        <v>33</v>
      </c>
      <c r="G1784" t="s">
        <v>43</v>
      </c>
      <c r="H1784" t="s">
        <v>104</v>
      </c>
      <c r="I1784" t="s">
        <v>94</v>
      </c>
      <c r="J1784" s="2">
        <v>44505</v>
      </c>
      <c r="K1784">
        <v>213.33707332747321</v>
      </c>
      <c r="L1784">
        <v>108</v>
      </c>
      <c r="M1784">
        <v>47.691048138175589</v>
      </c>
      <c r="N1784">
        <v>5150.6331989229639</v>
      </c>
      <c r="O1784">
        <v>1.975343271550678</v>
      </c>
      <c r="P1784">
        <v>4.1419581843273857E-2</v>
      </c>
      <c r="Q1784">
        <v>4.1419581843273857E-2</v>
      </c>
    </row>
    <row r="1785" spans="1:17" x14ac:dyDescent="0.25">
      <c r="A1785" t="s">
        <v>31</v>
      </c>
      <c r="B1785" t="s">
        <v>33</v>
      </c>
      <c r="G1785" t="s">
        <v>43</v>
      </c>
      <c r="H1785" t="s">
        <v>104</v>
      </c>
      <c r="I1785" t="s">
        <v>94</v>
      </c>
      <c r="J1785" s="2">
        <v>44506</v>
      </c>
      <c r="K1785">
        <v>211.3366849634015</v>
      </c>
      <c r="L1785">
        <v>99</v>
      </c>
      <c r="M1785">
        <v>47.691048138175603</v>
      </c>
      <c r="N1785">
        <v>4721.4137656793837</v>
      </c>
      <c r="O1785">
        <v>2.1347139895293079</v>
      </c>
      <c r="P1785">
        <v>4.4761314185093763E-2</v>
      </c>
      <c r="Q1785">
        <v>4.4761314185093763E-2</v>
      </c>
    </row>
    <row r="1786" spans="1:17" x14ac:dyDescent="0.25">
      <c r="A1786" t="s">
        <v>31</v>
      </c>
      <c r="B1786" t="s">
        <v>33</v>
      </c>
      <c r="G1786" t="s">
        <v>43</v>
      </c>
      <c r="H1786" t="s">
        <v>104</v>
      </c>
      <c r="I1786" t="s">
        <v>94</v>
      </c>
      <c r="J1786" s="2">
        <v>44507</v>
      </c>
      <c r="K1786">
        <v>207.9120321674655</v>
      </c>
      <c r="L1786">
        <v>92</v>
      </c>
      <c r="M1786">
        <v>47.691048138175603</v>
      </c>
      <c r="N1786">
        <v>4387.5764287121547</v>
      </c>
      <c r="O1786">
        <v>2.259913393124624</v>
      </c>
      <c r="P1786">
        <v>4.7386532302183051E-2</v>
      </c>
      <c r="Q1786">
        <v>4.7386532302183051E-2</v>
      </c>
    </row>
    <row r="1787" spans="1:17" x14ac:dyDescent="0.25">
      <c r="A1787" t="s">
        <v>31</v>
      </c>
      <c r="B1787" t="s">
        <v>33</v>
      </c>
      <c r="G1787" t="s">
        <v>43</v>
      </c>
      <c r="H1787" t="s">
        <v>104</v>
      </c>
      <c r="I1787" t="s">
        <v>94</v>
      </c>
      <c r="J1787" s="2">
        <v>44508</v>
      </c>
      <c r="K1787">
        <v>207.9851399044837</v>
      </c>
      <c r="L1787">
        <v>101</v>
      </c>
      <c r="M1787">
        <v>47.691048138175603</v>
      </c>
      <c r="N1787">
        <v>4816.7958619557348</v>
      </c>
      <c r="O1787">
        <v>2.0592588109354821</v>
      </c>
      <c r="P1787">
        <v>4.3179147687615882E-2</v>
      </c>
      <c r="Q1787">
        <v>4.3179147687615882E-2</v>
      </c>
    </row>
    <row r="1788" spans="1:17" x14ac:dyDescent="0.25">
      <c r="A1788" t="s">
        <v>31</v>
      </c>
      <c r="B1788" t="s">
        <v>33</v>
      </c>
      <c r="G1788" t="s">
        <v>43</v>
      </c>
      <c r="H1788" t="s">
        <v>104</v>
      </c>
      <c r="I1788" t="s">
        <v>94</v>
      </c>
      <c r="J1788" s="2">
        <v>44509</v>
      </c>
      <c r="K1788">
        <v>209.98649035372031</v>
      </c>
      <c r="L1788">
        <v>108</v>
      </c>
      <c r="M1788">
        <v>47.691048138175589</v>
      </c>
      <c r="N1788">
        <v>5150.6331989229639</v>
      </c>
      <c r="O1788">
        <v>1.9443193551270399</v>
      </c>
      <c r="P1788">
        <v>4.0769063189673473E-2</v>
      </c>
      <c r="Q1788">
        <v>4.0769063189673473E-2</v>
      </c>
    </row>
    <row r="1789" spans="1:17" x14ac:dyDescent="0.25">
      <c r="A1789" t="s">
        <v>31</v>
      </c>
      <c r="B1789" t="s">
        <v>33</v>
      </c>
      <c r="G1789" t="s">
        <v>43</v>
      </c>
      <c r="H1789" t="s">
        <v>104</v>
      </c>
      <c r="I1789" t="s">
        <v>94</v>
      </c>
      <c r="J1789" s="2">
        <v>44510</v>
      </c>
      <c r="K1789">
        <v>214.5832932262486</v>
      </c>
      <c r="L1789">
        <v>121</v>
      </c>
      <c r="M1789">
        <v>47.691048138175603</v>
      </c>
      <c r="N1789">
        <v>5770.6168247192472</v>
      </c>
      <c r="O1789">
        <v>1.773415646497922</v>
      </c>
      <c r="P1789">
        <v>3.7185503689493117E-2</v>
      </c>
      <c r="Q1789">
        <v>3.7185503689493117E-2</v>
      </c>
    </row>
    <row r="1790" spans="1:17" x14ac:dyDescent="0.25">
      <c r="A1790" t="s">
        <v>31</v>
      </c>
      <c r="B1790" t="s">
        <v>33</v>
      </c>
      <c r="G1790" t="s">
        <v>43</v>
      </c>
      <c r="H1790" t="s">
        <v>104</v>
      </c>
      <c r="I1790" t="s">
        <v>94</v>
      </c>
      <c r="J1790" s="2">
        <v>44511</v>
      </c>
      <c r="K1790">
        <v>219.7658046032339</v>
      </c>
      <c r="L1790">
        <v>132</v>
      </c>
      <c r="M1790">
        <v>47.691048138175589</v>
      </c>
      <c r="N1790">
        <v>6295.2183542391776</v>
      </c>
      <c r="O1790">
        <v>1.6648924591154091</v>
      </c>
      <c r="P1790">
        <v>3.4909957405249402E-2</v>
      </c>
      <c r="Q1790">
        <v>3.4909957405249402E-2</v>
      </c>
    </row>
    <row r="1791" spans="1:17" x14ac:dyDescent="0.25">
      <c r="A1791" t="s">
        <v>31</v>
      </c>
      <c r="B1791" t="s">
        <v>33</v>
      </c>
      <c r="G1791" t="s">
        <v>43</v>
      </c>
      <c r="H1791" t="s">
        <v>104</v>
      </c>
      <c r="I1791" t="s">
        <v>94</v>
      </c>
      <c r="J1791" s="2">
        <v>44512</v>
      </c>
      <c r="K1791">
        <v>221.9867349616755</v>
      </c>
      <c r="L1791">
        <v>127</v>
      </c>
      <c r="M1791">
        <v>47.691048138175589</v>
      </c>
      <c r="N1791">
        <v>6056.7631135482998</v>
      </c>
      <c r="O1791">
        <v>1.747927046942326</v>
      </c>
      <c r="P1791">
        <v>3.6651051196820959E-2</v>
      </c>
      <c r="Q1791">
        <v>3.6651051196820959E-2</v>
      </c>
    </row>
    <row r="1792" spans="1:17" x14ac:dyDescent="0.25">
      <c r="A1792" t="s">
        <v>31</v>
      </c>
      <c r="B1792" t="s">
        <v>33</v>
      </c>
      <c r="G1792" t="s">
        <v>43</v>
      </c>
      <c r="H1792" t="s">
        <v>104</v>
      </c>
      <c r="I1792" t="s">
        <v>94</v>
      </c>
      <c r="J1792" s="2">
        <v>44513</v>
      </c>
      <c r="K1792">
        <v>220.67555299949049</v>
      </c>
      <c r="L1792">
        <v>112</v>
      </c>
      <c r="M1792">
        <v>47.691048138175589</v>
      </c>
      <c r="N1792">
        <v>5341.3973914756662</v>
      </c>
      <c r="O1792">
        <v>1.9703174374954511</v>
      </c>
      <c r="P1792">
        <v>4.1314198668623042E-2</v>
      </c>
      <c r="Q1792">
        <v>4.1314198668623042E-2</v>
      </c>
    </row>
    <row r="1793" spans="1:17" x14ac:dyDescent="0.25">
      <c r="A1793" t="s">
        <v>31</v>
      </c>
      <c r="B1793" t="s">
        <v>33</v>
      </c>
      <c r="G1793" t="s">
        <v>43</v>
      </c>
      <c r="H1793" t="s">
        <v>104</v>
      </c>
      <c r="I1793" t="s">
        <v>94</v>
      </c>
      <c r="J1793" s="2">
        <v>44514</v>
      </c>
      <c r="K1793">
        <v>219.91726307367259</v>
      </c>
      <c r="L1793">
        <v>113</v>
      </c>
      <c r="M1793">
        <v>47.691048138175589</v>
      </c>
      <c r="N1793">
        <v>5389.0884396138417</v>
      </c>
      <c r="O1793">
        <v>1.946170469678518</v>
      </c>
      <c r="P1793">
        <v>4.0807877906978797E-2</v>
      </c>
      <c r="Q1793">
        <v>4.0807877906978797E-2</v>
      </c>
    </row>
    <row r="1794" spans="1:17" x14ac:dyDescent="0.25">
      <c r="A1794" t="s">
        <v>31</v>
      </c>
      <c r="B1794" t="s">
        <v>33</v>
      </c>
      <c r="G1794" t="s">
        <v>43</v>
      </c>
      <c r="H1794" t="s">
        <v>104</v>
      </c>
      <c r="I1794" t="s">
        <v>94</v>
      </c>
      <c r="J1794" s="2">
        <v>44515</v>
      </c>
      <c r="K1794">
        <v>225.80863748862271</v>
      </c>
      <c r="L1794">
        <v>149</v>
      </c>
      <c r="M1794">
        <v>47.691048138175603</v>
      </c>
      <c r="N1794">
        <v>7105.9661725881633</v>
      </c>
      <c r="O1794">
        <v>1.5154942113330381</v>
      </c>
      <c r="P1794">
        <v>3.1777330767446897E-2</v>
      </c>
      <c r="Q1794">
        <v>3.1777330767446897E-2</v>
      </c>
    </row>
    <row r="1795" spans="1:17" x14ac:dyDescent="0.25">
      <c r="A1795" t="s">
        <v>31</v>
      </c>
      <c r="B1795" t="s">
        <v>33</v>
      </c>
      <c r="G1795" t="s">
        <v>43</v>
      </c>
      <c r="H1795" t="s">
        <v>104</v>
      </c>
      <c r="I1795" t="s">
        <v>94</v>
      </c>
      <c r="J1795" s="2">
        <v>44516</v>
      </c>
      <c r="K1795">
        <v>230.3825417784895</v>
      </c>
      <c r="L1795">
        <v>159</v>
      </c>
      <c r="M1795">
        <v>47.691048138175589</v>
      </c>
      <c r="N1795">
        <v>7582.8766539699191</v>
      </c>
      <c r="O1795">
        <v>1.4489468036382991</v>
      </c>
      <c r="P1795">
        <v>3.0381945044282849E-2</v>
      </c>
      <c r="Q1795">
        <v>3.0381945044282849E-2</v>
      </c>
    </row>
    <row r="1796" spans="1:17" x14ac:dyDescent="0.25">
      <c r="A1796" t="s">
        <v>31</v>
      </c>
      <c r="B1796" t="s">
        <v>33</v>
      </c>
      <c r="G1796" t="s">
        <v>43</v>
      </c>
      <c r="H1796" t="s">
        <v>104</v>
      </c>
      <c r="I1796" t="s">
        <v>94</v>
      </c>
      <c r="J1796" s="2">
        <v>44517</v>
      </c>
      <c r="K1796">
        <v>231.12483150093519</v>
      </c>
      <c r="L1796">
        <v>142</v>
      </c>
      <c r="M1796">
        <v>47.691048138175603</v>
      </c>
      <c r="N1796">
        <v>6772.1288356209343</v>
      </c>
      <c r="O1796">
        <v>1.6276396584572901</v>
      </c>
      <c r="P1796">
        <v>3.4128829665087637E-2</v>
      </c>
      <c r="Q1796">
        <v>3.4128829665087637E-2</v>
      </c>
    </row>
    <row r="1797" spans="1:17" x14ac:dyDescent="0.25">
      <c r="A1797" t="s">
        <v>31</v>
      </c>
      <c r="B1797" t="s">
        <v>33</v>
      </c>
      <c r="G1797" t="s">
        <v>43</v>
      </c>
      <c r="H1797" t="s">
        <v>104</v>
      </c>
      <c r="I1797" t="s">
        <v>94</v>
      </c>
      <c r="J1797" s="2">
        <v>44518</v>
      </c>
      <c r="K1797">
        <v>231.51192828263319</v>
      </c>
      <c r="L1797">
        <v>141</v>
      </c>
      <c r="M1797">
        <v>47.691048138175603</v>
      </c>
      <c r="N1797">
        <v>6724.4377874827587</v>
      </c>
      <c r="O1797">
        <v>1.6419285693803769</v>
      </c>
      <c r="P1797">
        <v>3.4428443774672489E-2</v>
      </c>
      <c r="Q1797">
        <v>3.4428443774672489E-2</v>
      </c>
    </row>
    <row r="1798" spans="1:17" x14ac:dyDescent="0.25">
      <c r="A1798" t="s">
        <v>31</v>
      </c>
      <c r="B1798" t="s">
        <v>33</v>
      </c>
      <c r="G1798" t="s">
        <v>43</v>
      </c>
      <c r="H1798" t="s">
        <v>104</v>
      </c>
      <c r="I1798" t="s">
        <v>94</v>
      </c>
      <c r="J1798" s="2">
        <v>44519</v>
      </c>
      <c r="K1798">
        <v>231.4444671091662</v>
      </c>
      <c r="L1798">
        <v>138</v>
      </c>
      <c r="M1798">
        <v>47.691048138175589</v>
      </c>
      <c r="N1798">
        <v>6581.3646430682311</v>
      </c>
      <c r="O1798">
        <v>1.677133819631639</v>
      </c>
      <c r="P1798">
        <v>3.5166637872425632E-2</v>
      </c>
      <c r="Q1798">
        <v>3.5166637872425632E-2</v>
      </c>
    </row>
    <row r="1799" spans="1:17" x14ac:dyDescent="0.25">
      <c r="A1799" t="s">
        <v>31</v>
      </c>
      <c r="B1799" t="s">
        <v>33</v>
      </c>
      <c r="G1799" t="s">
        <v>43</v>
      </c>
      <c r="H1799" t="s">
        <v>104</v>
      </c>
      <c r="I1799" t="s">
        <v>94</v>
      </c>
      <c r="J1799" s="2">
        <v>44520</v>
      </c>
      <c r="K1799">
        <v>230.46871755790821</v>
      </c>
      <c r="L1799">
        <v>130</v>
      </c>
      <c r="M1799">
        <v>47.691048138175589</v>
      </c>
      <c r="N1799">
        <v>6199.8362579628256</v>
      </c>
      <c r="O1799">
        <v>1.772836288906986</v>
      </c>
      <c r="P1799">
        <v>3.7173355548205521E-2</v>
      </c>
      <c r="Q1799">
        <v>3.7173355548205521E-2</v>
      </c>
    </row>
    <row r="1800" spans="1:17" x14ac:dyDescent="0.25">
      <c r="A1800" t="s">
        <v>31</v>
      </c>
      <c r="B1800" t="s">
        <v>33</v>
      </c>
      <c r="G1800" t="s">
        <v>43</v>
      </c>
      <c r="H1800" t="s">
        <v>104</v>
      </c>
      <c r="I1800" t="s">
        <v>94</v>
      </c>
      <c r="J1800" s="2">
        <v>44521</v>
      </c>
      <c r="K1800">
        <v>230.6003463114962</v>
      </c>
      <c r="L1800">
        <v>137</v>
      </c>
      <c r="M1800">
        <v>47.691048138175603</v>
      </c>
      <c r="N1800">
        <v>6533.6735949300564</v>
      </c>
      <c r="O1800">
        <v>1.6832142066532569</v>
      </c>
      <c r="P1800">
        <v>3.5294133225515799E-2</v>
      </c>
      <c r="Q1800">
        <v>3.5294133225515799E-2</v>
      </c>
    </row>
    <row r="1801" spans="1:17" x14ac:dyDescent="0.25">
      <c r="A1801" t="s">
        <v>31</v>
      </c>
      <c r="B1801" t="s">
        <v>33</v>
      </c>
      <c r="G1801" t="s">
        <v>43</v>
      </c>
      <c r="H1801" t="s">
        <v>104</v>
      </c>
      <c r="I1801" t="s">
        <v>94</v>
      </c>
      <c r="J1801" s="2">
        <v>44522</v>
      </c>
      <c r="K1801">
        <v>230.6918143472719</v>
      </c>
      <c r="L1801">
        <v>137</v>
      </c>
      <c r="M1801">
        <v>47.691048138175603</v>
      </c>
      <c r="N1801">
        <v>6533.6735949300564</v>
      </c>
      <c r="O1801">
        <v>1.68388185654943</v>
      </c>
      <c r="P1801">
        <v>3.530813270596838E-2</v>
      </c>
      <c r="Q1801">
        <v>3.530813270596838E-2</v>
      </c>
    </row>
    <row r="1802" spans="1:17" x14ac:dyDescent="0.25">
      <c r="A1802" t="s">
        <v>31</v>
      </c>
      <c r="B1802" t="s">
        <v>33</v>
      </c>
      <c r="G1802" t="s">
        <v>43</v>
      </c>
      <c r="H1802" t="s">
        <v>104</v>
      </c>
      <c r="I1802" t="s">
        <v>94</v>
      </c>
      <c r="J1802" s="2">
        <v>44523</v>
      </c>
      <c r="K1802">
        <v>230.2782452267264</v>
      </c>
      <c r="L1802">
        <v>133</v>
      </c>
      <c r="M1802">
        <v>47.691048138175589</v>
      </c>
      <c r="N1802">
        <v>6342.9094023773532</v>
      </c>
      <c r="O1802">
        <v>1.7314153776445591</v>
      </c>
      <c r="P1802">
        <v>3.6304829632347727E-2</v>
      </c>
      <c r="Q1802">
        <v>3.6304829632347727E-2</v>
      </c>
    </row>
    <row r="1803" spans="1:17" x14ac:dyDescent="0.25">
      <c r="A1803" t="s">
        <v>31</v>
      </c>
      <c r="B1803" t="s">
        <v>33</v>
      </c>
      <c r="G1803" t="s">
        <v>43</v>
      </c>
      <c r="H1803" t="s">
        <v>104</v>
      </c>
      <c r="I1803" t="s">
        <v>94</v>
      </c>
      <c r="J1803" s="2">
        <v>44524</v>
      </c>
      <c r="K1803">
        <v>230.70595624335081</v>
      </c>
      <c r="L1803">
        <v>139</v>
      </c>
      <c r="M1803">
        <v>47.691048138175589</v>
      </c>
      <c r="N1803">
        <v>6629.0556912064067</v>
      </c>
      <c r="O1803">
        <v>1.659755080887416</v>
      </c>
      <c r="P1803">
        <v>3.4802235339399468E-2</v>
      </c>
      <c r="Q1803">
        <v>3.4802235339399468E-2</v>
      </c>
    </row>
    <row r="1804" spans="1:17" x14ac:dyDescent="0.25">
      <c r="A1804" t="s">
        <v>31</v>
      </c>
      <c r="B1804" t="s">
        <v>33</v>
      </c>
      <c r="G1804" t="s">
        <v>43</v>
      </c>
      <c r="H1804" t="s">
        <v>104</v>
      </c>
      <c r="I1804" t="s">
        <v>94</v>
      </c>
      <c r="J1804" s="2">
        <v>44525</v>
      </c>
      <c r="K1804">
        <v>230.16683686318771</v>
      </c>
      <c r="L1804">
        <v>132</v>
      </c>
      <c r="M1804">
        <v>47.691048138175589</v>
      </c>
      <c r="N1804">
        <v>6295.2183542391776</v>
      </c>
      <c r="O1804">
        <v>1.7436881580544521</v>
      </c>
      <c r="P1804">
        <v>3.6562168921145388E-2</v>
      </c>
      <c r="Q1804">
        <v>3.6562168921145388E-2</v>
      </c>
    </row>
    <row r="1805" spans="1:17" x14ac:dyDescent="0.25">
      <c r="A1805" t="s">
        <v>31</v>
      </c>
      <c r="B1805" t="s">
        <v>33</v>
      </c>
      <c r="G1805" t="s">
        <v>43</v>
      </c>
      <c r="H1805" t="s">
        <v>104</v>
      </c>
      <c r="I1805" t="s">
        <v>94</v>
      </c>
      <c r="J1805" s="2">
        <v>44526</v>
      </c>
      <c r="K1805">
        <v>229.14041517301709</v>
      </c>
      <c r="L1805">
        <v>127</v>
      </c>
      <c r="M1805">
        <v>47.691048138175589</v>
      </c>
      <c r="N1805">
        <v>6056.7631135482998</v>
      </c>
      <c r="O1805">
        <v>1.804255237582812</v>
      </c>
      <c r="P1805">
        <v>3.7832157354884113E-2</v>
      </c>
      <c r="Q1805">
        <v>3.7832157354884113E-2</v>
      </c>
    </row>
    <row r="1806" spans="1:17" x14ac:dyDescent="0.25">
      <c r="A1806" t="s">
        <v>31</v>
      </c>
      <c r="B1806" t="s">
        <v>33</v>
      </c>
      <c r="G1806" t="s">
        <v>43</v>
      </c>
      <c r="H1806" t="s">
        <v>104</v>
      </c>
      <c r="I1806" t="s">
        <v>94</v>
      </c>
      <c r="J1806" s="2">
        <v>44527</v>
      </c>
      <c r="K1806">
        <v>230.06288784435409</v>
      </c>
      <c r="L1806">
        <v>140</v>
      </c>
      <c r="M1806">
        <v>47.691048138175603</v>
      </c>
      <c r="N1806">
        <v>6676.7467393445831</v>
      </c>
      <c r="O1806">
        <v>1.643306341745387</v>
      </c>
      <c r="P1806">
        <v>3.4457333313040718E-2</v>
      </c>
      <c r="Q1806">
        <v>3.4457333313040718E-2</v>
      </c>
    </row>
    <row r="1807" spans="1:17" x14ac:dyDescent="0.25">
      <c r="A1807" t="s">
        <v>31</v>
      </c>
      <c r="B1807" t="s">
        <v>33</v>
      </c>
      <c r="G1807" t="s">
        <v>43</v>
      </c>
      <c r="H1807" t="s">
        <v>104</v>
      </c>
      <c r="I1807" t="s">
        <v>94</v>
      </c>
      <c r="J1807" s="2">
        <v>44528</v>
      </c>
      <c r="K1807">
        <v>229.32220306387529</v>
      </c>
      <c r="L1807">
        <v>129</v>
      </c>
      <c r="M1807">
        <v>47.691048138175603</v>
      </c>
      <c r="N1807">
        <v>6152.1452098246518</v>
      </c>
      <c r="O1807">
        <v>1.7776914966191879</v>
      </c>
      <c r="P1807">
        <v>3.7275160979240177E-2</v>
      </c>
      <c r="Q1807">
        <v>3.7275160979240177E-2</v>
      </c>
    </row>
    <row r="1808" spans="1:17" x14ac:dyDescent="0.25">
      <c r="A1808" t="s">
        <v>31</v>
      </c>
      <c r="B1808" t="s">
        <v>33</v>
      </c>
      <c r="G1808" t="s">
        <v>43</v>
      </c>
      <c r="H1808" t="s">
        <v>104</v>
      </c>
      <c r="I1808" t="s">
        <v>94</v>
      </c>
      <c r="J1808" s="2">
        <v>44529</v>
      </c>
      <c r="K1808">
        <v>231.46858834545651</v>
      </c>
      <c r="L1808">
        <v>151</v>
      </c>
      <c r="M1808">
        <v>47.691048138175589</v>
      </c>
      <c r="N1808">
        <v>7201.3482688645136</v>
      </c>
      <c r="O1808">
        <v>1.5329045585791821</v>
      </c>
      <c r="P1808">
        <v>3.2142396076888208E-2</v>
      </c>
      <c r="Q1808">
        <v>3.2142396076888208E-2</v>
      </c>
    </row>
    <row r="1809" spans="1:17" x14ac:dyDescent="0.25">
      <c r="A1809" t="s">
        <v>31</v>
      </c>
      <c r="B1809" t="s">
        <v>33</v>
      </c>
      <c r="G1809" t="s">
        <v>43</v>
      </c>
      <c r="H1809" t="s">
        <v>104</v>
      </c>
      <c r="I1809" t="s">
        <v>94</v>
      </c>
      <c r="J1809" s="2">
        <v>44530</v>
      </c>
      <c r="K1809">
        <v>233.3963383885044</v>
      </c>
      <c r="L1809">
        <v>157</v>
      </c>
      <c r="M1809">
        <v>47.691048138175589</v>
      </c>
      <c r="N1809">
        <v>7487.4945576935679</v>
      </c>
      <c r="O1809">
        <v>1.4866008814554419</v>
      </c>
      <c r="P1809">
        <v>3.1171486882576021E-2</v>
      </c>
      <c r="Q1809">
        <v>3.1171486882576021E-2</v>
      </c>
    </row>
    <row r="1810" spans="1:17" x14ac:dyDescent="0.25">
      <c r="A1810" t="s">
        <v>31</v>
      </c>
      <c r="B1810" t="s">
        <v>33</v>
      </c>
      <c r="G1810" t="s">
        <v>43</v>
      </c>
      <c r="H1810" t="s">
        <v>104</v>
      </c>
      <c r="I1810" t="s">
        <v>94</v>
      </c>
      <c r="J1810" s="2">
        <v>44531</v>
      </c>
      <c r="K1810">
        <v>234.84596077497869</v>
      </c>
      <c r="L1810">
        <v>160</v>
      </c>
      <c r="M1810">
        <v>47.691048138175589</v>
      </c>
      <c r="N1810">
        <v>7630.5677021080946</v>
      </c>
      <c r="O1810">
        <v>1.4677872548436171</v>
      </c>
      <c r="P1810">
        <v>3.0776997196433752E-2</v>
      </c>
      <c r="Q1810">
        <v>3.0776997196433752E-2</v>
      </c>
    </row>
    <row r="1811" spans="1:17" x14ac:dyDescent="0.25">
      <c r="A1811" t="s">
        <v>31</v>
      </c>
      <c r="B1811" t="s">
        <v>33</v>
      </c>
      <c r="G1811" t="s">
        <v>43</v>
      </c>
      <c r="H1811" t="s">
        <v>104</v>
      </c>
      <c r="I1811" t="s">
        <v>94</v>
      </c>
      <c r="J1811" s="2">
        <v>44532</v>
      </c>
      <c r="K1811">
        <v>233.4089555760232</v>
      </c>
      <c r="L1811">
        <v>133</v>
      </c>
      <c r="M1811">
        <v>47.691048138175589</v>
      </c>
      <c r="N1811">
        <v>6342.9094023773532</v>
      </c>
      <c r="O1811">
        <v>1.7549545532031821</v>
      </c>
      <c r="P1811">
        <v>3.6798406026190507E-2</v>
      </c>
      <c r="Q1811">
        <v>3.6798406026190507E-2</v>
      </c>
    </row>
    <row r="1812" spans="1:17" x14ac:dyDescent="0.25">
      <c r="A1812" t="s">
        <v>31</v>
      </c>
      <c r="B1812" t="s">
        <v>33</v>
      </c>
      <c r="G1812" t="s">
        <v>43</v>
      </c>
      <c r="H1812" t="s">
        <v>104</v>
      </c>
      <c r="I1812" t="s">
        <v>94</v>
      </c>
      <c r="J1812" s="2">
        <v>44533</v>
      </c>
      <c r="K1812">
        <v>232.80721395259701</v>
      </c>
      <c r="L1812">
        <v>138</v>
      </c>
      <c r="M1812">
        <v>47.691048138175589</v>
      </c>
      <c r="N1812">
        <v>6581.3646430682311</v>
      </c>
      <c r="O1812">
        <v>1.687008796757949</v>
      </c>
      <c r="P1812">
        <v>3.5373699312922779E-2</v>
      </c>
      <c r="Q1812">
        <v>3.5373699312922779E-2</v>
      </c>
    </row>
    <row r="1813" spans="1:17" x14ac:dyDescent="0.25">
      <c r="A1813" t="s">
        <v>31</v>
      </c>
      <c r="B1813" t="s">
        <v>33</v>
      </c>
      <c r="G1813" t="s">
        <v>43</v>
      </c>
      <c r="H1813" t="s">
        <v>104</v>
      </c>
      <c r="I1813" t="s">
        <v>94</v>
      </c>
      <c r="J1813" s="2">
        <v>44534</v>
      </c>
      <c r="K1813">
        <v>232.67926347074001</v>
      </c>
      <c r="L1813">
        <v>141</v>
      </c>
      <c r="M1813">
        <v>47.691048138175603</v>
      </c>
      <c r="N1813">
        <v>6724.4377874827587</v>
      </c>
      <c r="O1813">
        <v>1.6502075423456739</v>
      </c>
      <c r="P1813">
        <v>3.4602039727969831E-2</v>
      </c>
      <c r="Q1813">
        <v>3.4602039727969831E-2</v>
      </c>
    </row>
    <row r="1814" spans="1:17" x14ac:dyDescent="0.25">
      <c r="A1814" t="s">
        <v>31</v>
      </c>
      <c r="B1814" t="s">
        <v>33</v>
      </c>
      <c r="G1814" t="s">
        <v>43</v>
      </c>
      <c r="H1814" t="s">
        <v>104</v>
      </c>
      <c r="I1814" t="s">
        <v>94</v>
      </c>
      <c r="J1814" s="2">
        <v>44535</v>
      </c>
      <c r="K1814">
        <v>233.19305352999959</v>
      </c>
      <c r="L1814">
        <v>147</v>
      </c>
      <c r="M1814">
        <v>47.691048138175603</v>
      </c>
      <c r="N1814">
        <v>7010.5840763118122</v>
      </c>
      <c r="O1814">
        <v>1.5863473029251669</v>
      </c>
      <c r="P1814">
        <v>3.3262999343797867E-2</v>
      </c>
      <c r="Q1814">
        <v>3.3262999343797867E-2</v>
      </c>
    </row>
    <row r="1815" spans="1:17" x14ac:dyDescent="0.25">
      <c r="A1815" t="s">
        <v>31</v>
      </c>
      <c r="B1815" t="s">
        <v>33</v>
      </c>
      <c r="G1815" t="s">
        <v>43</v>
      </c>
      <c r="H1815" t="s">
        <v>104</v>
      </c>
      <c r="I1815" t="s">
        <v>94</v>
      </c>
      <c r="J1815" s="2">
        <v>44536</v>
      </c>
      <c r="K1815">
        <v>233.91680045958361</v>
      </c>
      <c r="L1815">
        <v>151</v>
      </c>
      <c r="M1815">
        <v>47.691048138175589</v>
      </c>
      <c r="N1815">
        <v>7201.3482688645136</v>
      </c>
      <c r="O1815">
        <v>1.549117883838302</v>
      </c>
      <c r="P1815">
        <v>3.2482361875336277E-2</v>
      </c>
      <c r="Q1815">
        <v>3.2482361875336277E-2</v>
      </c>
    </row>
    <row r="1816" spans="1:17" x14ac:dyDescent="0.25">
      <c r="A1816" t="s">
        <v>31</v>
      </c>
      <c r="B1816" t="s">
        <v>33</v>
      </c>
      <c r="G1816" t="s">
        <v>43</v>
      </c>
      <c r="H1816" t="s">
        <v>104</v>
      </c>
      <c r="I1816" t="s">
        <v>94</v>
      </c>
      <c r="J1816" s="2">
        <v>44537</v>
      </c>
      <c r="K1816">
        <v>234.1286427124713</v>
      </c>
      <c r="L1816">
        <v>148</v>
      </c>
      <c r="M1816">
        <v>47.691048138175603</v>
      </c>
      <c r="N1816">
        <v>7058.2751244499877</v>
      </c>
      <c r="O1816">
        <v>1.581950288597779</v>
      </c>
      <c r="P1816">
        <v>3.3170801447147569E-2</v>
      </c>
      <c r="Q1816">
        <v>3.3170801447147569E-2</v>
      </c>
    </row>
    <row r="1817" spans="1:17" x14ac:dyDescent="0.25">
      <c r="A1817" t="s">
        <v>31</v>
      </c>
      <c r="B1817" t="s">
        <v>33</v>
      </c>
      <c r="G1817" t="s">
        <v>43</v>
      </c>
      <c r="H1817" t="s">
        <v>104</v>
      </c>
      <c r="I1817" t="s">
        <v>94</v>
      </c>
      <c r="J1817" s="2">
        <v>44538</v>
      </c>
      <c r="K1817">
        <v>235.30158217522239</v>
      </c>
      <c r="L1817">
        <v>160</v>
      </c>
      <c r="M1817">
        <v>47.691048138175589</v>
      </c>
      <c r="N1817">
        <v>7630.5677021080946</v>
      </c>
      <c r="O1817">
        <v>1.4706348885951399</v>
      </c>
      <c r="P1817">
        <v>3.083670722300462E-2</v>
      </c>
      <c r="Q1817">
        <v>3.083670722300462E-2</v>
      </c>
    </row>
    <row r="1818" spans="1:17" x14ac:dyDescent="0.25">
      <c r="A1818" t="s">
        <v>31</v>
      </c>
      <c r="B1818" t="s">
        <v>33</v>
      </c>
      <c r="G1818" t="s">
        <v>43</v>
      </c>
      <c r="H1818" t="s">
        <v>104</v>
      </c>
      <c r="I1818" t="s">
        <v>94</v>
      </c>
      <c r="J1818" s="2">
        <v>44539</v>
      </c>
      <c r="K1818">
        <v>234.67403543610129</v>
      </c>
      <c r="L1818">
        <v>143</v>
      </c>
      <c r="M1818">
        <v>47.691048138175603</v>
      </c>
      <c r="N1818">
        <v>6819.8198837591099</v>
      </c>
      <c r="O1818">
        <v>1.641077170881827</v>
      </c>
      <c r="P1818">
        <v>3.4410591399189283E-2</v>
      </c>
      <c r="Q1818">
        <v>3.4410591399189283E-2</v>
      </c>
    </row>
    <row r="1819" spans="1:17" x14ac:dyDescent="0.25">
      <c r="A1819" t="s">
        <v>31</v>
      </c>
      <c r="B1819" t="s">
        <v>33</v>
      </c>
      <c r="G1819" t="s">
        <v>43</v>
      </c>
      <c r="H1819" t="s">
        <v>104</v>
      </c>
      <c r="I1819" t="s">
        <v>94</v>
      </c>
      <c r="J1819" s="2">
        <v>44540</v>
      </c>
      <c r="K1819">
        <v>233.1747254481852</v>
      </c>
      <c r="L1819">
        <v>132</v>
      </c>
      <c r="M1819">
        <v>47.691048138175589</v>
      </c>
      <c r="N1819">
        <v>6295.2183542391776</v>
      </c>
      <c r="O1819">
        <v>1.7664751927892819</v>
      </c>
      <c r="P1819">
        <v>3.7039974203780593E-2</v>
      </c>
      <c r="Q1819">
        <v>3.7039974203780593E-2</v>
      </c>
    </row>
    <row r="1820" spans="1:17" x14ac:dyDescent="0.25">
      <c r="A1820" t="s">
        <v>31</v>
      </c>
      <c r="B1820" t="s">
        <v>33</v>
      </c>
      <c r="G1820" t="s">
        <v>43</v>
      </c>
      <c r="H1820" t="s">
        <v>104</v>
      </c>
      <c r="I1820" t="s">
        <v>94</v>
      </c>
      <c r="J1820" s="2">
        <v>44541</v>
      </c>
      <c r="K1820">
        <v>230.53086277287471</v>
      </c>
      <c r="L1820">
        <v>119</v>
      </c>
      <c r="M1820">
        <v>47.691048138175589</v>
      </c>
      <c r="N1820">
        <v>5675.2347284428952</v>
      </c>
      <c r="O1820">
        <v>1.937234140948527</v>
      </c>
      <c r="P1820">
        <v>4.062049832362178E-2</v>
      </c>
      <c r="Q1820">
        <v>4.062049832362178E-2</v>
      </c>
    </row>
    <row r="1821" spans="1:17" x14ac:dyDescent="0.25">
      <c r="A1821" t="s">
        <v>31</v>
      </c>
      <c r="B1821" t="s">
        <v>33</v>
      </c>
      <c r="G1821" t="s">
        <v>43</v>
      </c>
      <c r="H1821" t="s">
        <v>104</v>
      </c>
      <c r="I1821" t="s">
        <v>94</v>
      </c>
      <c r="J1821" s="2">
        <v>44542</v>
      </c>
      <c r="K1821">
        <v>222.3581849714493</v>
      </c>
      <c r="L1821">
        <v>81</v>
      </c>
      <c r="M1821">
        <v>47.691048138175589</v>
      </c>
      <c r="N1821">
        <v>3862.9748991922229</v>
      </c>
      <c r="O1821">
        <v>2.7451627774252998</v>
      </c>
      <c r="P1821">
        <v>5.7561384884469768E-2</v>
      </c>
      <c r="Q1821">
        <v>5.7561384884469768E-2</v>
      </c>
    </row>
    <row r="1822" spans="1:17" x14ac:dyDescent="0.25">
      <c r="A1822" t="s">
        <v>31</v>
      </c>
      <c r="B1822" t="s">
        <v>33</v>
      </c>
      <c r="G1822" t="s">
        <v>43</v>
      </c>
      <c r="H1822" t="s">
        <v>104</v>
      </c>
      <c r="I1822" t="s">
        <v>94</v>
      </c>
      <c r="J1822" s="2">
        <v>44543</v>
      </c>
      <c r="K1822">
        <v>214.25760875689801</v>
      </c>
      <c r="L1822">
        <v>81</v>
      </c>
      <c r="M1822">
        <v>47.691048138175589</v>
      </c>
      <c r="N1822">
        <v>3862.9748991922229</v>
      </c>
      <c r="O1822">
        <v>2.6451556636654079</v>
      </c>
      <c r="P1822">
        <v>5.5464406150218817E-2</v>
      </c>
      <c r="Q1822">
        <v>5.5464406150218817E-2</v>
      </c>
    </row>
    <row r="1823" spans="1:17" x14ac:dyDescent="0.25">
      <c r="A1823" t="s">
        <v>31</v>
      </c>
      <c r="B1823" t="s">
        <v>33</v>
      </c>
      <c r="G1823" t="s">
        <v>43</v>
      </c>
      <c r="H1823" t="s">
        <v>104</v>
      </c>
      <c r="I1823" t="s">
        <v>94</v>
      </c>
      <c r="J1823" s="2">
        <v>44544</v>
      </c>
      <c r="K1823">
        <v>208.5168012964136</v>
      </c>
      <c r="L1823">
        <v>86</v>
      </c>
      <c r="M1823">
        <v>47.691048138175603</v>
      </c>
      <c r="N1823">
        <v>4101.4301398831012</v>
      </c>
      <c r="O1823">
        <v>2.424613968562948</v>
      </c>
      <c r="P1823">
        <v>5.0840022671300868E-2</v>
      </c>
      <c r="Q1823">
        <v>5.0840022671300868E-2</v>
      </c>
    </row>
    <row r="1824" spans="1:17" x14ac:dyDescent="0.25">
      <c r="A1824" t="s">
        <v>31</v>
      </c>
      <c r="B1824" t="s">
        <v>33</v>
      </c>
      <c r="G1824" t="s">
        <v>43</v>
      </c>
      <c r="H1824" t="s">
        <v>104</v>
      </c>
      <c r="I1824" t="s">
        <v>94</v>
      </c>
      <c r="J1824" s="2">
        <v>44545</v>
      </c>
      <c r="K1824">
        <v>202.33656478072109</v>
      </c>
      <c r="L1824">
        <v>81</v>
      </c>
      <c r="M1824">
        <v>47.691048138175589</v>
      </c>
      <c r="N1824">
        <v>3862.9748991922229</v>
      </c>
      <c r="O1824">
        <v>2.4979822812434711</v>
      </c>
      <c r="P1824">
        <v>5.2378431147205029E-2</v>
      </c>
      <c r="Q1824">
        <v>5.2378431147205029E-2</v>
      </c>
    </row>
    <row r="1825" spans="1:17" x14ac:dyDescent="0.25">
      <c r="A1825" t="s">
        <v>31</v>
      </c>
      <c r="B1825" t="s">
        <v>33</v>
      </c>
      <c r="G1825" t="s">
        <v>43</v>
      </c>
      <c r="H1825" t="s">
        <v>104</v>
      </c>
      <c r="I1825" t="s">
        <v>94</v>
      </c>
      <c r="J1825" s="2">
        <v>44546</v>
      </c>
      <c r="K1825">
        <v>187.30851431856379</v>
      </c>
      <c r="L1825">
        <v>55</v>
      </c>
      <c r="M1825">
        <v>47.691048138175582</v>
      </c>
      <c r="N1825">
        <v>2623.007647599657</v>
      </c>
      <c r="O1825">
        <v>3.405609351246615</v>
      </c>
      <c r="P1825">
        <v>7.1409823943888187E-2</v>
      </c>
      <c r="Q1825">
        <v>7.1409823943888187E-2</v>
      </c>
    </row>
    <row r="1826" spans="1:17" x14ac:dyDescent="0.25">
      <c r="A1826" t="s">
        <v>31</v>
      </c>
      <c r="B1826" t="s">
        <v>33</v>
      </c>
      <c r="G1826" t="s">
        <v>43</v>
      </c>
      <c r="H1826" t="s">
        <v>104</v>
      </c>
      <c r="I1826" t="s">
        <v>94</v>
      </c>
      <c r="J1826" s="2">
        <v>44547</v>
      </c>
      <c r="K1826">
        <v>167.93006871979989</v>
      </c>
      <c r="L1826">
        <v>43</v>
      </c>
      <c r="M1826">
        <v>47.691048138175603</v>
      </c>
      <c r="N1826">
        <v>2050.7150699415511</v>
      </c>
      <c r="O1826">
        <v>3.905350435344185</v>
      </c>
      <c r="P1826">
        <v>8.1888542772832057E-2</v>
      </c>
      <c r="Q1826">
        <v>8.1888542772832057E-2</v>
      </c>
    </row>
    <row r="1827" spans="1:17" x14ac:dyDescent="0.25">
      <c r="A1827" t="s">
        <v>31</v>
      </c>
      <c r="B1827" t="s">
        <v>33</v>
      </c>
      <c r="G1827" t="s">
        <v>43</v>
      </c>
      <c r="H1827" t="s">
        <v>104</v>
      </c>
      <c r="I1827" t="s">
        <v>94</v>
      </c>
      <c r="J1827" s="2">
        <v>44548</v>
      </c>
      <c r="K1827">
        <v>151.39589728441729</v>
      </c>
      <c r="L1827">
        <v>43</v>
      </c>
      <c r="M1827">
        <v>47.691048138175603</v>
      </c>
      <c r="N1827">
        <v>2050.7150699415511</v>
      </c>
      <c r="O1827">
        <v>3.520834820567845</v>
      </c>
      <c r="P1827">
        <v>7.3825905657743274E-2</v>
      </c>
      <c r="Q1827">
        <v>7.3825905657743274E-2</v>
      </c>
    </row>
    <row r="1828" spans="1:17" x14ac:dyDescent="0.25">
      <c r="A1828" t="s">
        <v>31</v>
      </c>
      <c r="B1828" t="s">
        <v>33</v>
      </c>
      <c r="G1828" t="s">
        <v>43</v>
      </c>
      <c r="H1828" t="s">
        <v>104</v>
      </c>
      <c r="I1828" t="s">
        <v>94</v>
      </c>
      <c r="J1828" s="2">
        <v>44549</v>
      </c>
      <c r="K1828">
        <v>141.7290451356034</v>
      </c>
      <c r="L1828">
        <v>48</v>
      </c>
      <c r="M1828">
        <v>47.691048138175603</v>
      </c>
      <c r="N1828">
        <v>2289.170310632428</v>
      </c>
      <c r="O1828">
        <v>2.9526884403250699</v>
      </c>
      <c r="P1828">
        <v>6.1912844351212963E-2</v>
      </c>
      <c r="Q1828">
        <v>6.1912844351212963E-2</v>
      </c>
    </row>
    <row r="1829" spans="1:17" x14ac:dyDescent="0.25">
      <c r="A1829" t="s">
        <v>31</v>
      </c>
      <c r="B1829" t="s">
        <v>33</v>
      </c>
      <c r="G1829" t="s">
        <v>43</v>
      </c>
      <c r="H1829" t="s">
        <v>104</v>
      </c>
      <c r="I1829" t="s">
        <v>94</v>
      </c>
      <c r="J1829" s="2">
        <v>44550</v>
      </c>
      <c r="K1829">
        <v>135.96311394445311</v>
      </c>
      <c r="L1829">
        <v>50</v>
      </c>
      <c r="M1829">
        <v>47.691048138175603</v>
      </c>
      <c r="N1829">
        <v>2384.5524069087801</v>
      </c>
      <c r="O1829">
        <v>2.7192622788890621</v>
      </c>
      <c r="P1829">
        <v>5.7018295572169538E-2</v>
      </c>
      <c r="Q1829">
        <v>5.7018295572169538E-2</v>
      </c>
    </row>
    <row r="1830" spans="1:17" x14ac:dyDescent="0.25">
      <c r="A1830" t="s">
        <v>31</v>
      </c>
      <c r="B1830" t="s">
        <v>33</v>
      </c>
      <c r="G1830" t="s">
        <v>43</v>
      </c>
      <c r="H1830" t="s">
        <v>104</v>
      </c>
      <c r="I1830" t="s">
        <v>94</v>
      </c>
      <c r="J1830" s="2">
        <v>44551</v>
      </c>
      <c r="K1830">
        <v>135.39503932617021</v>
      </c>
      <c r="L1830">
        <v>55</v>
      </c>
      <c r="M1830">
        <v>47.691048138175582</v>
      </c>
      <c r="N1830">
        <v>2623.007647599657</v>
      </c>
      <c r="O1830">
        <v>2.461727987748549</v>
      </c>
      <c r="P1830">
        <v>5.1618240400508039E-2</v>
      </c>
      <c r="Q1830">
        <v>5.1618240400508039E-2</v>
      </c>
    </row>
    <row r="1831" spans="1:17" x14ac:dyDescent="0.25">
      <c r="A1831" t="s">
        <v>31</v>
      </c>
      <c r="B1831" t="s">
        <v>33</v>
      </c>
      <c r="G1831" t="s">
        <v>43</v>
      </c>
      <c r="H1831" t="s">
        <v>104</v>
      </c>
      <c r="I1831" t="s">
        <v>94</v>
      </c>
      <c r="J1831" s="2">
        <v>44552</v>
      </c>
      <c r="K1831">
        <v>131.384866842783</v>
      </c>
      <c r="L1831">
        <v>50</v>
      </c>
      <c r="M1831">
        <v>47.691048138175603</v>
      </c>
      <c r="N1831">
        <v>2384.5524069087801</v>
      </c>
      <c r="O1831">
        <v>2.6276973368556611</v>
      </c>
      <c r="P1831">
        <v>5.5098334791099893E-2</v>
      </c>
      <c r="Q1831">
        <v>5.5098334791099893E-2</v>
      </c>
    </row>
    <row r="1832" spans="1:17" x14ac:dyDescent="0.25">
      <c r="A1832" t="s">
        <v>31</v>
      </c>
      <c r="B1832" t="s">
        <v>33</v>
      </c>
      <c r="G1832" t="s">
        <v>43</v>
      </c>
      <c r="H1832" t="s">
        <v>104</v>
      </c>
      <c r="I1832" t="s">
        <v>94</v>
      </c>
      <c r="J1832" s="2">
        <v>44553</v>
      </c>
      <c r="K1832">
        <v>120.9308229140909</v>
      </c>
      <c r="L1832">
        <v>40</v>
      </c>
      <c r="M1832">
        <v>47.691048138175603</v>
      </c>
      <c r="N1832">
        <v>1907.6419255270239</v>
      </c>
      <c r="O1832">
        <v>3.0232705728522729</v>
      </c>
      <c r="P1832">
        <v>6.3392831377765704E-2</v>
      </c>
      <c r="Q1832">
        <v>6.3392831377765704E-2</v>
      </c>
    </row>
    <row r="1833" spans="1:17" x14ac:dyDescent="0.25">
      <c r="A1833" t="s">
        <v>31</v>
      </c>
      <c r="B1833" t="s">
        <v>33</v>
      </c>
      <c r="G1833" t="s">
        <v>43</v>
      </c>
      <c r="H1833" t="s">
        <v>104</v>
      </c>
      <c r="I1833" t="s">
        <v>94</v>
      </c>
      <c r="J1833" s="2">
        <v>44554</v>
      </c>
      <c r="K1833">
        <v>112.4538773053733</v>
      </c>
      <c r="L1833">
        <v>39</v>
      </c>
      <c r="M1833">
        <v>47.691048138175589</v>
      </c>
      <c r="N1833">
        <v>1859.9508773888481</v>
      </c>
      <c r="O1833">
        <v>2.8834327514198281</v>
      </c>
      <c r="P1833">
        <v>6.0460670586765859E-2</v>
      </c>
      <c r="Q1833">
        <v>6.0460670586765859E-2</v>
      </c>
    </row>
    <row r="1834" spans="1:17" x14ac:dyDescent="0.25">
      <c r="A1834" t="s">
        <v>31</v>
      </c>
      <c r="B1834" t="s">
        <v>33</v>
      </c>
      <c r="G1834" t="s">
        <v>43</v>
      </c>
      <c r="H1834" t="s">
        <v>104</v>
      </c>
      <c r="I1834" t="s">
        <v>94</v>
      </c>
      <c r="J1834" s="2">
        <v>44555</v>
      </c>
      <c r="K1834">
        <v>102.9939585535376</v>
      </c>
      <c r="L1834">
        <v>35</v>
      </c>
      <c r="M1834">
        <v>47.691048138175603</v>
      </c>
      <c r="N1834">
        <v>1669.186684836146</v>
      </c>
      <c r="O1834">
        <v>2.942684530101074</v>
      </c>
      <c r="P1834">
        <v>6.1703079403396907E-2</v>
      </c>
      <c r="Q1834">
        <v>6.1703079403396907E-2</v>
      </c>
    </row>
    <row r="1835" spans="1:17" x14ac:dyDescent="0.25">
      <c r="A1835" t="s">
        <v>31</v>
      </c>
      <c r="B1835" t="s">
        <v>33</v>
      </c>
      <c r="G1835" t="s">
        <v>43</v>
      </c>
      <c r="H1835" t="s">
        <v>104</v>
      </c>
      <c r="I1835" t="s">
        <v>94</v>
      </c>
      <c r="J1835" s="2">
        <v>44556</v>
      </c>
      <c r="K1835">
        <v>94.451791167862666</v>
      </c>
      <c r="L1835">
        <v>33</v>
      </c>
      <c r="M1835">
        <v>47.691048138175589</v>
      </c>
      <c r="N1835">
        <v>1573.804588559794</v>
      </c>
      <c r="O1835">
        <v>2.862175489935233</v>
      </c>
      <c r="P1835">
        <v>6.0014942042008218E-2</v>
      </c>
      <c r="Q1835">
        <v>6.0014942042008218E-2</v>
      </c>
    </row>
    <row r="1836" spans="1:17" x14ac:dyDescent="0.25">
      <c r="A1836" t="s">
        <v>31</v>
      </c>
      <c r="B1836" t="s">
        <v>33</v>
      </c>
      <c r="G1836" t="s">
        <v>43</v>
      </c>
      <c r="H1836" t="s">
        <v>104</v>
      </c>
      <c r="I1836" t="s">
        <v>94</v>
      </c>
      <c r="J1836" s="2">
        <v>44557</v>
      </c>
      <c r="K1836">
        <v>95.27885427383913</v>
      </c>
      <c r="L1836">
        <v>41</v>
      </c>
      <c r="M1836">
        <v>47.691048138175589</v>
      </c>
      <c r="N1836">
        <v>1955.332973665199</v>
      </c>
      <c r="O1836">
        <v>2.3238744944838809</v>
      </c>
      <c r="P1836">
        <v>4.8727687589312452E-2</v>
      </c>
      <c r="Q1836">
        <v>4.8727687589312452E-2</v>
      </c>
    </row>
    <row r="1837" spans="1:17" x14ac:dyDescent="0.25">
      <c r="A1837" t="s">
        <v>31</v>
      </c>
      <c r="B1837" t="s">
        <v>33</v>
      </c>
      <c r="G1837" t="s">
        <v>43</v>
      </c>
      <c r="H1837" t="s">
        <v>104</v>
      </c>
      <c r="I1837" t="s">
        <v>94</v>
      </c>
      <c r="J1837" s="2">
        <v>44558</v>
      </c>
      <c r="K1837">
        <v>95.856590345643653</v>
      </c>
      <c r="L1837">
        <v>41</v>
      </c>
      <c r="M1837">
        <v>47.691048138175589</v>
      </c>
      <c r="N1837">
        <v>1955.332973665199</v>
      </c>
      <c r="O1837">
        <v>2.337965618186431</v>
      </c>
      <c r="P1837">
        <v>4.9023154437969729E-2</v>
      </c>
      <c r="Q1837">
        <v>4.9023154437969729E-2</v>
      </c>
    </row>
    <row r="1838" spans="1:17" x14ac:dyDescent="0.25">
      <c r="A1838" t="s">
        <v>31</v>
      </c>
      <c r="B1838" t="s">
        <v>33</v>
      </c>
      <c r="G1838" t="s">
        <v>43</v>
      </c>
      <c r="H1838" t="s">
        <v>104</v>
      </c>
      <c r="I1838" t="s">
        <v>94</v>
      </c>
      <c r="J1838" s="2">
        <v>44559</v>
      </c>
      <c r="K1838">
        <v>91.950921088121319</v>
      </c>
      <c r="L1838">
        <v>36</v>
      </c>
      <c r="M1838">
        <v>47.691048138175589</v>
      </c>
      <c r="N1838">
        <v>1716.8777329743209</v>
      </c>
      <c r="O1838">
        <v>2.5541922524478138</v>
      </c>
      <c r="P1838">
        <v>5.3557058445172688E-2</v>
      </c>
      <c r="Q1838">
        <v>5.3557058445172688E-2</v>
      </c>
    </row>
    <row r="1839" spans="1:17" x14ac:dyDescent="0.25">
      <c r="A1839" t="s">
        <v>31</v>
      </c>
      <c r="B1839" t="s">
        <v>33</v>
      </c>
      <c r="G1839" t="s">
        <v>43</v>
      </c>
      <c r="H1839" t="s">
        <v>104</v>
      </c>
      <c r="I1839" t="s">
        <v>94</v>
      </c>
      <c r="J1839" s="2">
        <v>44560</v>
      </c>
      <c r="K1839">
        <v>83.035396828775575</v>
      </c>
      <c r="L1839">
        <v>29</v>
      </c>
      <c r="M1839">
        <v>47.691048138175589</v>
      </c>
      <c r="N1839">
        <v>1383.0403960070921</v>
      </c>
      <c r="O1839">
        <v>2.863289545819848</v>
      </c>
      <c r="P1839">
        <v>6.0038301895232397E-2</v>
      </c>
      <c r="Q1839">
        <v>6.0038301895232397E-2</v>
      </c>
    </row>
    <row r="1840" spans="1:17" x14ac:dyDescent="0.25">
      <c r="A1840" t="s">
        <v>31</v>
      </c>
      <c r="B1840" t="s">
        <v>33</v>
      </c>
      <c r="G1840" t="s">
        <v>43</v>
      </c>
      <c r="H1840" t="s">
        <v>104</v>
      </c>
      <c r="I1840" t="s">
        <v>94</v>
      </c>
      <c r="J1840" s="2">
        <v>44561</v>
      </c>
      <c r="K1840">
        <v>77.592907706527527</v>
      </c>
      <c r="L1840">
        <v>30</v>
      </c>
      <c r="M1840">
        <v>47.691048138175589</v>
      </c>
      <c r="N1840">
        <v>1430.7314441452679</v>
      </c>
      <c r="O1840">
        <v>2.5864302568842512</v>
      </c>
      <c r="P1840">
        <v>5.4233034455241358E-2</v>
      </c>
      <c r="Q1840">
        <v>5.4233034455241358E-2</v>
      </c>
    </row>
    <row r="1841" spans="1:17" x14ac:dyDescent="0.25">
      <c r="A1841" t="s">
        <v>31</v>
      </c>
      <c r="B1841" t="s">
        <v>33</v>
      </c>
      <c r="G1841" t="s">
        <v>43</v>
      </c>
      <c r="H1841" t="s">
        <v>104</v>
      </c>
      <c r="I1841" t="s">
        <v>94</v>
      </c>
      <c r="J1841" s="2">
        <v>44562</v>
      </c>
      <c r="K1841">
        <v>74.654437680121731</v>
      </c>
      <c r="L1841">
        <v>31</v>
      </c>
      <c r="M1841">
        <v>60.203006701226457</v>
      </c>
      <c r="N1841">
        <v>1866.2932077380201</v>
      </c>
      <c r="O1841">
        <v>2.4082076671007009</v>
      </c>
      <c r="P1841">
        <v>4.0001451738981682E-2</v>
      </c>
      <c r="Q1841">
        <v>4.0001451738981682E-2</v>
      </c>
    </row>
    <row r="1842" spans="1:17" x14ac:dyDescent="0.25">
      <c r="A1842" t="s">
        <v>31</v>
      </c>
      <c r="B1842" t="s">
        <v>33</v>
      </c>
      <c r="G1842" t="s">
        <v>43</v>
      </c>
      <c r="H1842" t="s">
        <v>104</v>
      </c>
      <c r="I1842" t="s">
        <v>94</v>
      </c>
      <c r="J1842" s="2">
        <v>44563</v>
      </c>
      <c r="K1842">
        <v>68.092363613585604</v>
      </c>
      <c r="L1842">
        <v>26</v>
      </c>
      <c r="M1842">
        <v>60.203006701226442</v>
      </c>
      <c r="N1842">
        <v>1565.2781742318871</v>
      </c>
      <c r="O1842">
        <v>2.6189370620609851</v>
      </c>
      <c r="P1842">
        <v>4.3501765203491617E-2</v>
      </c>
      <c r="Q1842">
        <v>4.3501765203491617E-2</v>
      </c>
    </row>
    <row r="1843" spans="1:17" x14ac:dyDescent="0.25">
      <c r="A1843" t="s">
        <v>31</v>
      </c>
      <c r="B1843" t="s">
        <v>33</v>
      </c>
      <c r="G1843" t="s">
        <v>43</v>
      </c>
      <c r="H1843" t="s">
        <v>104</v>
      </c>
      <c r="I1843" t="s">
        <v>94</v>
      </c>
      <c r="J1843" s="2">
        <v>44564</v>
      </c>
      <c r="K1843">
        <v>61.684340785416019</v>
      </c>
      <c r="L1843">
        <v>24</v>
      </c>
      <c r="M1843">
        <v>60.203006701226442</v>
      </c>
      <c r="N1843">
        <v>1444.872160829435</v>
      </c>
      <c r="O1843">
        <v>2.5701808660590011</v>
      </c>
      <c r="P1843">
        <v>4.2691902064197762E-2</v>
      </c>
      <c r="Q1843">
        <v>4.2691902064197762E-2</v>
      </c>
    </row>
    <row r="1844" spans="1:17" x14ac:dyDescent="0.25">
      <c r="A1844" t="s">
        <v>31</v>
      </c>
      <c r="B1844" t="s">
        <v>33</v>
      </c>
      <c r="G1844" t="s">
        <v>43</v>
      </c>
      <c r="H1844" t="s">
        <v>104</v>
      </c>
      <c r="I1844" t="s">
        <v>94</v>
      </c>
      <c r="J1844" s="2">
        <v>44565</v>
      </c>
      <c r="K1844">
        <v>59.004425867790822</v>
      </c>
      <c r="L1844">
        <v>26</v>
      </c>
      <c r="M1844">
        <v>60.203006701226442</v>
      </c>
      <c r="N1844">
        <v>1565.2781742318871</v>
      </c>
      <c r="O1844">
        <v>2.2694009949150322</v>
      </c>
      <c r="P1844">
        <v>3.7695808220634938E-2</v>
      </c>
      <c r="Q1844">
        <v>3.7695808220634938E-2</v>
      </c>
    </row>
    <row r="1845" spans="1:17" x14ac:dyDescent="0.25">
      <c r="A1845" t="s">
        <v>31</v>
      </c>
      <c r="B1845" t="s">
        <v>33</v>
      </c>
      <c r="G1845" t="s">
        <v>43</v>
      </c>
      <c r="H1845" t="s">
        <v>104</v>
      </c>
      <c r="I1845" t="s">
        <v>94</v>
      </c>
      <c r="J1845" s="2">
        <v>44566</v>
      </c>
      <c r="K1845">
        <v>63.433312028884281</v>
      </c>
      <c r="L1845">
        <v>33</v>
      </c>
      <c r="M1845">
        <v>60.203006701226442</v>
      </c>
      <c r="N1845">
        <v>1986.699221140472</v>
      </c>
      <c r="O1845">
        <v>1.922221576632857</v>
      </c>
      <c r="P1845">
        <v>3.1928996273764151E-2</v>
      </c>
      <c r="Q1845">
        <v>3.1928996273764151E-2</v>
      </c>
    </row>
    <row r="1846" spans="1:17" x14ac:dyDescent="0.25">
      <c r="A1846" t="s">
        <v>31</v>
      </c>
      <c r="B1846" t="s">
        <v>33</v>
      </c>
      <c r="G1846" t="s">
        <v>43</v>
      </c>
      <c r="H1846" t="s">
        <v>104</v>
      </c>
      <c r="I1846" t="s">
        <v>94</v>
      </c>
      <c r="J1846" s="2">
        <v>44567</v>
      </c>
      <c r="K1846">
        <v>63.831485568063883</v>
      </c>
      <c r="L1846">
        <v>30</v>
      </c>
      <c r="M1846">
        <v>60.203006701226428</v>
      </c>
      <c r="N1846">
        <v>1806.0902010367929</v>
      </c>
      <c r="O1846">
        <v>2.1277161856021292</v>
      </c>
      <c r="P1846">
        <v>3.5342357503197329E-2</v>
      </c>
      <c r="Q1846">
        <v>3.5342357503197329E-2</v>
      </c>
    </row>
    <row r="1847" spans="1:17" x14ac:dyDescent="0.25">
      <c r="A1847" t="s">
        <v>31</v>
      </c>
      <c r="B1847" t="s">
        <v>33</v>
      </c>
      <c r="G1847" t="s">
        <v>43</v>
      </c>
      <c r="H1847" t="s">
        <v>104</v>
      </c>
      <c r="I1847" t="s">
        <v>94</v>
      </c>
      <c r="J1847" s="2">
        <v>44568</v>
      </c>
      <c r="K1847">
        <v>67.716109869278569</v>
      </c>
      <c r="L1847">
        <v>34</v>
      </c>
      <c r="M1847">
        <v>60.203006701226442</v>
      </c>
      <c r="N1847">
        <v>2046.902227841699</v>
      </c>
      <c r="O1847">
        <v>1.991650290272899</v>
      </c>
      <c r="P1847">
        <v>3.308223956582431E-2</v>
      </c>
      <c r="Q1847">
        <v>3.308223956582431E-2</v>
      </c>
    </row>
    <row r="1848" spans="1:17" x14ac:dyDescent="0.25">
      <c r="A1848" t="s">
        <v>31</v>
      </c>
      <c r="B1848" t="s">
        <v>33</v>
      </c>
      <c r="G1848" t="s">
        <v>43</v>
      </c>
      <c r="H1848" t="s">
        <v>104</v>
      </c>
      <c r="I1848" t="s">
        <v>94</v>
      </c>
      <c r="J1848" s="2">
        <v>44569</v>
      </c>
      <c r="K1848">
        <v>70.43261141236394</v>
      </c>
      <c r="L1848">
        <v>34</v>
      </c>
      <c r="M1848">
        <v>60.203006701226442</v>
      </c>
      <c r="N1848">
        <v>2046.902227841699</v>
      </c>
      <c r="O1848">
        <v>2.0715473944812919</v>
      </c>
      <c r="P1848">
        <v>3.4409367704206231E-2</v>
      </c>
      <c r="Q1848">
        <v>3.4409367704206231E-2</v>
      </c>
    </row>
    <row r="1849" spans="1:17" x14ac:dyDescent="0.25">
      <c r="A1849" t="s">
        <v>31</v>
      </c>
      <c r="B1849" t="s">
        <v>33</v>
      </c>
      <c r="G1849" t="s">
        <v>43</v>
      </c>
      <c r="H1849" t="s">
        <v>104</v>
      </c>
      <c r="I1849" t="s">
        <v>94</v>
      </c>
      <c r="J1849" s="2">
        <v>44570</v>
      </c>
      <c r="K1849">
        <v>72.331412197798144</v>
      </c>
      <c r="L1849">
        <v>34</v>
      </c>
      <c r="M1849">
        <v>60.203006701226442</v>
      </c>
      <c r="N1849">
        <v>2046.902227841699</v>
      </c>
      <c r="O1849">
        <v>2.1273944764058279</v>
      </c>
      <c r="P1849">
        <v>3.5337013763508417E-2</v>
      </c>
      <c r="Q1849">
        <v>3.5337013763508417E-2</v>
      </c>
    </row>
    <row r="1850" spans="1:17" x14ac:dyDescent="0.25">
      <c r="A1850" t="s">
        <v>31</v>
      </c>
      <c r="B1850" t="s">
        <v>33</v>
      </c>
      <c r="G1850" t="s">
        <v>43</v>
      </c>
      <c r="H1850" t="s">
        <v>104</v>
      </c>
      <c r="I1850" t="s">
        <v>94</v>
      </c>
      <c r="J1850" s="2">
        <v>44571</v>
      </c>
      <c r="K1850">
        <v>78.134581707752986</v>
      </c>
      <c r="L1850">
        <v>39</v>
      </c>
      <c r="M1850">
        <v>60.203006701226457</v>
      </c>
      <c r="N1850">
        <v>2347.9172613478322</v>
      </c>
      <c r="O1850">
        <v>2.0034508130193069</v>
      </c>
      <c r="P1850">
        <v>3.3278251748487718E-2</v>
      </c>
      <c r="Q1850">
        <v>3.3278251748487718E-2</v>
      </c>
    </row>
    <row r="1851" spans="1:17" x14ac:dyDescent="0.25">
      <c r="A1851" t="s">
        <v>31</v>
      </c>
      <c r="B1851" t="s">
        <v>33</v>
      </c>
      <c r="G1851" t="s">
        <v>43</v>
      </c>
      <c r="H1851" t="s">
        <v>104</v>
      </c>
      <c r="I1851" t="s">
        <v>94</v>
      </c>
      <c r="J1851" s="2">
        <v>44572</v>
      </c>
      <c r="K1851">
        <v>82.16909586878873</v>
      </c>
      <c r="L1851">
        <v>39</v>
      </c>
      <c r="M1851">
        <v>60.203006701226457</v>
      </c>
      <c r="N1851">
        <v>2347.9172613478322</v>
      </c>
      <c r="O1851">
        <v>2.106899894071506</v>
      </c>
      <c r="P1851">
        <v>3.4996589199067098E-2</v>
      </c>
      <c r="Q1851">
        <v>3.4996589199067098E-2</v>
      </c>
    </row>
    <row r="1852" spans="1:17" x14ac:dyDescent="0.25">
      <c r="A1852" t="s">
        <v>31</v>
      </c>
      <c r="B1852" t="s">
        <v>33</v>
      </c>
      <c r="G1852" t="s">
        <v>43</v>
      </c>
      <c r="H1852" t="s">
        <v>104</v>
      </c>
      <c r="I1852" t="s">
        <v>94</v>
      </c>
      <c r="J1852" s="2">
        <v>44573</v>
      </c>
      <c r="K1852">
        <v>83.20923039517379</v>
      </c>
      <c r="L1852">
        <v>37</v>
      </c>
      <c r="M1852">
        <v>60.203006701226442</v>
      </c>
      <c r="N1852">
        <v>2227.5112479453778</v>
      </c>
      <c r="O1852">
        <v>2.2488981187884809</v>
      </c>
      <c r="P1852">
        <v>3.7355245892439243E-2</v>
      </c>
      <c r="Q1852">
        <v>3.7355245892439243E-2</v>
      </c>
    </row>
    <row r="1853" spans="1:17" x14ac:dyDescent="0.25">
      <c r="A1853" t="s">
        <v>31</v>
      </c>
      <c r="B1853" t="s">
        <v>33</v>
      </c>
      <c r="G1853" t="s">
        <v>43</v>
      </c>
      <c r="H1853" t="s">
        <v>104</v>
      </c>
      <c r="I1853" t="s">
        <v>94</v>
      </c>
      <c r="J1853" s="2">
        <v>44574</v>
      </c>
      <c r="K1853">
        <v>84.818959195990956</v>
      </c>
      <c r="L1853">
        <v>38</v>
      </c>
      <c r="M1853">
        <v>60.203006701226428</v>
      </c>
      <c r="N1853">
        <v>2287.7142546466039</v>
      </c>
      <c r="O1853">
        <v>2.2320778735787088</v>
      </c>
      <c r="P1853">
        <v>3.7075853780127538E-2</v>
      </c>
      <c r="Q1853">
        <v>3.7075853780127538E-2</v>
      </c>
    </row>
    <row r="1854" spans="1:17" x14ac:dyDescent="0.25">
      <c r="A1854" t="s">
        <v>31</v>
      </c>
      <c r="B1854" t="s">
        <v>33</v>
      </c>
      <c r="G1854" t="s">
        <v>43</v>
      </c>
      <c r="H1854" t="s">
        <v>104</v>
      </c>
      <c r="I1854" t="s">
        <v>94</v>
      </c>
      <c r="J1854" s="2">
        <v>44575</v>
      </c>
      <c r="K1854">
        <v>80.634492584348621</v>
      </c>
      <c r="L1854">
        <v>32</v>
      </c>
      <c r="M1854">
        <v>60.203006701226442</v>
      </c>
      <c r="N1854">
        <v>1926.4962144392459</v>
      </c>
      <c r="O1854">
        <v>2.519827893260894</v>
      </c>
      <c r="P1854">
        <v>4.1855515718113807E-2</v>
      </c>
      <c r="Q1854">
        <v>4.1855515718113807E-2</v>
      </c>
    </row>
    <row r="1855" spans="1:17" x14ac:dyDescent="0.25">
      <c r="A1855" t="s">
        <v>31</v>
      </c>
      <c r="B1855" t="s">
        <v>33</v>
      </c>
      <c r="G1855" t="s">
        <v>43</v>
      </c>
      <c r="H1855" t="s">
        <v>104</v>
      </c>
      <c r="I1855" t="s">
        <v>94</v>
      </c>
      <c r="J1855" s="2">
        <v>44576</v>
      </c>
      <c r="K1855">
        <v>90.923111076398087</v>
      </c>
      <c r="L1855">
        <v>47</v>
      </c>
      <c r="M1855">
        <v>60.203006701226442</v>
      </c>
      <c r="N1855">
        <v>2829.541314957642</v>
      </c>
      <c r="O1855">
        <v>1.934534278221236</v>
      </c>
      <c r="P1855">
        <v>3.2133515985702847E-2</v>
      </c>
      <c r="Q1855">
        <v>3.2133515985702847E-2</v>
      </c>
    </row>
    <row r="1856" spans="1:17" x14ac:dyDescent="0.25">
      <c r="A1856" t="s">
        <v>31</v>
      </c>
      <c r="B1856" t="s">
        <v>33</v>
      </c>
      <c r="G1856" t="s">
        <v>43</v>
      </c>
      <c r="H1856" t="s">
        <v>104</v>
      </c>
      <c r="I1856" t="s">
        <v>94</v>
      </c>
      <c r="J1856" s="2">
        <v>44577</v>
      </c>
      <c r="K1856">
        <v>84.071340938569747</v>
      </c>
      <c r="L1856">
        <v>31</v>
      </c>
      <c r="M1856">
        <v>60.203006701226457</v>
      </c>
      <c r="N1856">
        <v>1866.2932077380201</v>
      </c>
      <c r="O1856">
        <v>2.7119787399538628</v>
      </c>
      <c r="P1856">
        <v>4.5047230837037489E-2</v>
      </c>
      <c r="Q1856">
        <v>4.5047230837037489E-2</v>
      </c>
    </row>
    <row r="1857" spans="1:17" x14ac:dyDescent="0.25">
      <c r="A1857" t="s">
        <v>31</v>
      </c>
      <c r="B1857" t="s">
        <v>33</v>
      </c>
      <c r="G1857" t="s">
        <v>43</v>
      </c>
      <c r="H1857" t="s">
        <v>104</v>
      </c>
      <c r="I1857" t="s">
        <v>94</v>
      </c>
      <c r="J1857" s="2">
        <v>44578</v>
      </c>
      <c r="K1857">
        <v>80.99636393912769</v>
      </c>
      <c r="L1857">
        <v>33</v>
      </c>
      <c r="M1857">
        <v>60.203006701226442</v>
      </c>
      <c r="N1857">
        <v>1986.699221140472</v>
      </c>
      <c r="O1857">
        <v>2.4544352708826569</v>
      </c>
      <c r="P1857">
        <v>4.0769313783005072E-2</v>
      </c>
      <c r="Q1857">
        <v>4.0769313783005072E-2</v>
      </c>
    </row>
    <row r="1858" spans="1:17" x14ac:dyDescent="0.25">
      <c r="A1858" t="s">
        <v>31</v>
      </c>
      <c r="B1858" t="s">
        <v>33</v>
      </c>
      <c r="G1858" t="s">
        <v>43</v>
      </c>
      <c r="H1858" t="s">
        <v>104</v>
      </c>
      <c r="I1858" t="s">
        <v>94</v>
      </c>
      <c r="J1858" s="2">
        <v>44579</v>
      </c>
      <c r="K1858">
        <v>87.679606450184323</v>
      </c>
      <c r="L1858">
        <v>43</v>
      </c>
      <c r="M1858">
        <v>60.203006701226442</v>
      </c>
      <c r="N1858">
        <v>2588.7292881527369</v>
      </c>
      <c r="O1858">
        <v>2.0390606151205661</v>
      </c>
      <c r="P1858">
        <v>3.3869747157977519E-2</v>
      </c>
      <c r="Q1858">
        <v>3.3869747157977519E-2</v>
      </c>
    </row>
    <row r="1859" spans="1:17" x14ac:dyDescent="0.25">
      <c r="A1859" t="s">
        <v>31</v>
      </c>
      <c r="B1859" t="s">
        <v>33</v>
      </c>
      <c r="G1859" t="s">
        <v>43</v>
      </c>
      <c r="H1859" t="s">
        <v>104</v>
      </c>
      <c r="I1859" t="s">
        <v>94</v>
      </c>
      <c r="J1859" s="2">
        <v>44580</v>
      </c>
      <c r="K1859">
        <v>98.31001758037209</v>
      </c>
      <c r="L1859">
        <v>50</v>
      </c>
      <c r="M1859">
        <v>60.203006701226442</v>
      </c>
      <c r="N1859">
        <v>3010.150335061322</v>
      </c>
      <c r="O1859">
        <v>1.966200351607442</v>
      </c>
      <c r="P1859">
        <v>3.2659504223190007E-2</v>
      </c>
      <c r="Q1859">
        <v>3.2659504223190007E-2</v>
      </c>
    </row>
    <row r="1860" spans="1:17" x14ac:dyDescent="0.25">
      <c r="A1860" t="s">
        <v>31</v>
      </c>
      <c r="B1860" t="s">
        <v>33</v>
      </c>
      <c r="G1860" t="s">
        <v>43</v>
      </c>
      <c r="H1860" t="s">
        <v>104</v>
      </c>
      <c r="I1860" t="s">
        <v>94</v>
      </c>
      <c r="J1860" s="2">
        <v>44581</v>
      </c>
      <c r="K1860">
        <v>111.285736138704</v>
      </c>
      <c r="L1860">
        <v>57</v>
      </c>
      <c r="M1860">
        <v>60.203006701226442</v>
      </c>
      <c r="N1860">
        <v>3431.5713819699072</v>
      </c>
      <c r="O1860">
        <v>1.952381335766737</v>
      </c>
      <c r="P1860">
        <v>3.2429963929475371E-2</v>
      </c>
      <c r="Q1860">
        <v>3.2429963929475371E-2</v>
      </c>
    </row>
    <row r="1861" spans="1:17" x14ac:dyDescent="0.25">
      <c r="A1861" t="s">
        <v>31</v>
      </c>
      <c r="B1861" t="s">
        <v>33</v>
      </c>
      <c r="G1861" t="s">
        <v>43</v>
      </c>
      <c r="H1861" t="s">
        <v>104</v>
      </c>
      <c r="I1861" t="s">
        <v>94</v>
      </c>
      <c r="J1861" s="2">
        <v>44582</v>
      </c>
      <c r="K1861">
        <v>132.01609188451249</v>
      </c>
      <c r="L1861">
        <v>73</v>
      </c>
      <c r="M1861">
        <v>60.203006701226442</v>
      </c>
      <c r="N1861">
        <v>4394.81948918953</v>
      </c>
      <c r="O1861">
        <v>1.808439614856336</v>
      </c>
      <c r="P1861">
        <v>3.003902485852911E-2</v>
      </c>
      <c r="Q1861">
        <v>3.003902485852911E-2</v>
      </c>
    </row>
    <row r="1862" spans="1:17" x14ac:dyDescent="0.25">
      <c r="A1862" t="s">
        <v>31</v>
      </c>
      <c r="B1862" t="s">
        <v>33</v>
      </c>
      <c r="G1862" t="s">
        <v>43</v>
      </c>
      <c r="H1862" t="s">
        <v>104</v>
      </c>
      <c r="I1862" t="s">
        <v>94</v>
      </c>
      <c r="J1862" s="2">
        <v>44583</v>
      </c>
      <c r="K1862">
        <v>149.08047759998209</v>
      </c>
      <c r="L1862">
        <v>79</v>
      </c>
      <c r="M1862">
        <v>60.203006701226442</v>
      </c>
      <c r="N1862">
        <v>4756.0375293968891</v>
      </c>
      <c r="O1862">
        <v>1.8870946531643309</v>
      </c>
      <c r="P1862">
        <v>3.1345521703418297E-2</v>
      </c>
      <c r="Q1862">
        <v>3.1345521703418297E-2</v>
      </c>
    </row>
    <row r="1863" spans="1:17" x14ac:dyDescent="0.25">
      <c r="A1863" t="s">
        <v>31</v>
      </c>
      <c r="B1863" t="s">
        <v>33</v>
      </c>
      <c r="G1863" t="s">
        <v>43</v>
      </c>
      <c r="H1863" t="s">
        <v>104</v>
      </c>
      <c r="I1863" t="s">
        <v>94</v>
      </c>
      <c r="J1863" s="2">
        <v>44584</v>
      </c>
      <c r="K1863">
        <v>164.41661178354639</v>
      </c>
      <c r="L1863">
        <v>87</v>
      </c>
      <c r="M1863">
        <v>60.203006701226442</v>
      </c>
      <c r="N1863">
        <v>5237.6615830067003</v>
      </c>
      <c r="O1863">
        <v>1.889846112454556</v>
      </c>
      <c r="P1863">
        <v>3.1391224724595962E-2</v>
      </c>
      <c r="Q1863">
        <v>3.1391224724595962E-2</v>
      </c>
    </row>
    <row r="1864" spans="1:17" x14ac:dyDescent="0.25">
      <c r="A1864" t="s">
        <v>31</v>
      </c>
      <c r="B1864" t="s">
        <v>33</v>
      </c>
      <c r="G1864" t="s">
        <v>43</v>
      </c>
      <c r="H1864" t="s">
        <v>104</v>
      </c>
      <c r="I1864" t="s">
        <v>94</v>
      </c>
      <c r="J1864" s="2">
        <v>44585</v>
      </c>
      <c r="K1864">
        <v>172.90317717747041</v>
      </c>
      <c r="L1864">
        <v>85</v>
      </c>
      <c r="M1864">
        <v>60.203006701226442</v>
      </c>
      <c r="N1864">
        <v>5117.2555696042473</v>
      </c>
      <c r="O1864">
        <v>2.0341550256172991</v>
      </c>
      <c r="P1864">
        <v>3.3788263029990162E-2</v>
      </c>
      <c r="Q1864">
        <v>3.3788263029990162E-2</v>
      </c>
    </row>
    <row r="1865" spans="1:17" x14ac:dyDescent="0.25">
      <c r="A1865" t="s">
        <v>31</v>
      </c>
      <c r="B1865" t="s">
        <v>33</v>
      </c>
      <c r="G1865" t="s">
        <v>43</v>
      </c>
      <c r="H1865" t="s">
        <v>104</v>
      </c>
      <c r="I1865" t="s">
        <v>94</v>
      </c>
      <c r="J1865" s="2">
        <v>44586</v>
      </c>
      <c r="K1865">
        <v>191.92593898407691</v>
      </c>
      <c r="L1865">
        <v>116</v>
      </c>
      <c r="M1865">
        <v>60.203006701226442</v>
      </c>
      <c r="N1865">
        <v>6983.5487773422656</v>
      </c>
      <c r="O1865">
        <v>1.6545339567592841</v>
      </c>
      <c r="P1865">
        <v>2.7482580147040699E-2</v>
      </c>
      <c r="Q1865">
        <v>2.7482580147040699E-2</v>
      </c>
    </row>
    <row r="1866" spans="1:17" x14ac:dyDescent="0.25">
      <c r="A1866" t="s">
        <v>31</v>
      </c>
      <c r="B1866" t="s">
        <v>33</v>
      </c>
      <c r="G1866" t="s">
        <v>43</v>
      </c>
      <c r="H1866" t="s">
        <v>104</v>
      </c>
      <c r="I1866" t="s">
        <v>94</v>
      </c>
      <c r="J1866" s="2">
        <v>44587</v>
      </c>
      <c r="K1866">
        <v>204.6932873742297</v>
      </c>
      <c r="L1866">
        <v>123</v>
      </c>
      <c r="M1866">
        <v>60.203006701226442</v>
      </c>
      <c r="N1866">
        <v>7404.9698242508521</v>
      </c>
      <c r="O1866">
        <v>1.664173068083169</v>
      </c>
      <c r="P1866">
        <v>2.7642690278611388E-2</v>
      </c>
      <c r="Q1866">
        <v>2.7642690278611388E-2</v>
      </c>
    </row>
    <row r="1867" spans="1:17" x14ac:dyDescent="0.25">
      <c r="A1867" t="s">
        <v>31</v>
      </c>
      <c r="B1867" t="s">
        <v>33</v>
      </c>
      <c r="G1867" t="s">
        <v>43</v>
      </c>
      <c r="H1867" t="s">
        <v>104</v>
      </c>
      <c r="I1867" t="s">
        <v>94</v>
      </c>
      <c r="J1867" s="2">
        <v>44588</v>
      </c>
      <c r="K1867">
        <v>217.15772790428261</v>
      </c>
      <c r="L1867">
        <v>145</v>
      </c>
      <c r="M1867">
        <v>60.203006701226442</v>
      </c>
      <c r="N1867">
        <v>8729.4359716778326</v>
      </c>
      <c r="O1867">
        <v>1.4976395027881559</v>
      </c>
      <c r="P1867">
        <v>2.4876490143101889E-2</v>
      </c>
      <c r="Q1867">
        <v>2.4876490143101889E-2</v>
      </c>
    </row>
    <row r="1868" spans="1:17" x14ac:dyDescent="0.25">
      <c r="A1868" t="s">
        <v>31</v>
      </c>
      <c r="B1868" t="s">
        <v>33</v>
      </c>
      <c r="G1868" t="s">
        <v>43</v>
      </c>
      <c r="H1868" t="s">
        <v>104</v>
      </c>
      <c r="I1868" t="s">
        <v>94</v>
      </c>
      <c r="J1868" s="2">
        <v>44589</v>
      </c>
      <c r="K1868">
        <v>218.92018384758359</v>
      </c>
      <c r="L1868">
        <v>120</v>
      </c>
      <c r="M1868">
        <v>60.203006701226428</v>
      </c>
      <c r="N1868">
        <v>7224.3608041471716</v>
      </c>
      <c r="O1868">
        <v>1.8243348653965299</v>
      </c>
      <c r="P1868">
        <v>3.0303052378268771E-2</v>
      </c>
      <c r="Q1868">
        <v>3.0303052378268771E-2</v>
      </c>
    </row>
    <row r="1869" spans="1:17" x14ac:dyDescent="0.25">
      <c r="A1869" t="s">
        <v>31</v>
      </c>
      <c r="B1869" t="s">
        <v>33</v>
      </c>
      <c r="G1869" t="s">
        <v>43</v>
      </c>
      <c r="H1869" t="s">
        <v>104</v>
      </c>
      <c r="I1869" t="s">
        <v>94</v>
      </c>
      <c r="J1869" s="2">
        <v>44590</v>
      </c>
      <c r="K1869">
        <v>227.24458670043691</v>
      </c>
      <c r="L1869">
        <v>162</v>
      </c>
      <c r="M1869">
        <v>60.203006701226442</v>
      </c>
      <c r="N1869">
        <v>9752.8870855986825</v>
      </c>
      <c r="O1869">
        <v>1.402744362348376</v>
      </c>
      <c r="P1869">
        <v>2.3300237632812439E-2</v>
      </c>
      <c r="Q1869">
        <v>2.3300237632812439E-2</v>
      </c>
    </row>
    <row r="1870" spans="1:17" x14ac:dyDescent="0.25">
      <c r="A1870" t="s">
        <v>31</v>
      </c>
      <c r="B1870" t="s">
        <v>33</v>
      </c>
      <c r="G1870" t="s">
        <v>43</v>
      </c>
      <c r="H1870" t="s">
        <v>104</v>
      </c>
      <c r="I1870" t="s">
        <v>94</v>
      </c>
      <c r="J1870" s="2">
        <v>44591</v>
      </c>
      <c r="K1870">
        <v>233.08593019623771</v>
      </c>
      <c r="L1870">
        <v>177</v>
      </c>
      <c r="M1870">
        <v>60.203006701226442</v>
      </c>
      <c r="N1870">
        <v>10655.932186117079</v>
      </c>
      <c r="O1870">
        <v>1.3168696621256359</v>
      </c>
      <c r="P1870">
        <v>2.187381883866624E-2</v>
      </c>
      <c r="Q1870">
        <v>2.187381883866624E-2</v>
      </c>
    </row>
    <row r="1871" spans="1:17" x14ac:dyDescent="0.25">
      <c r="A1871" t="s">
        <v>31</v>
      </c>
      <c r="B1871" t="s">
        <v>33</v>
      </c>
      <c r="G1871" t="s">
        <v>43</v>
      </c>
      <c r="H1871" t="s">
        <v>104</v>
      </c>
      <c r="I1871" t="s">
        <v>94</v>
      </c>
      <c r="J1871" s="2">
        <v>44592</v>
      </c>
      <c r="K1871">
        <v>235.7258741043606</v>
      </c>
      <c r="L1871">
        <v>173</v>
      </c>
      <c r="M1871">
        <v>60.203006701226457</v>
      </c>
      <c r="N1871">
        <v>10415.12015931218</v>
      </c>
      <c r="O1871">
        <v>1.362577306961622</v>
      </c>
      <c r="P1871">
        <v>2.2633044122260821E-2</v>
      </c>
      <c r="Q1871">
        <v>2.2633044122260821E-2</v>
      </c>
    </row>
    <row r="1872" spans="1:17" x14ac:dyDescent="0.25">
      <c r="A1872" t="s">
        <v>31</v>
      </c>
      <c r="B1872" t="s">
        <v>33</v>
      </c>
      <c r="G1872" t="s">
        <v>43</v>
      </c>
      <c r="H1872" t="s">
        <v>104</v>
      </c>
      <c r="I1872" t="s">
        <v>94</v>
      </c>
      <c r="J1872" s="2">
        <v>44593</v>
      </c>
      <c r="K1872">
        <v>233.55748867567061</v>
      </c>
      <c r="L1872">
        <v>127</v>
      </c>
      <c r="M1872">
        <v>60.203006701226442</v>
      </c>
      <c r="N1872">
        <v>7645.7818510557581</v>
      </c>
      <c r="O1872">
        <v>1.8390353439029179</v>
      </c>
      <c r="P1872">
        <v>3.054723417768191E-2</v>
      </c>
      <c r="Q1872">
        <v>3.054723417768191E-2</v>
      </c>
    </row>
    <row r="1873" spans="1:17" x14ac:dyDescent="0.25">
      <c r="A1873" t="s">
        <v>31</v>
      </c>
      <c r="B1873" t="s">
        <v>33</v>
      </c>
      <c r="G1873" t="s">
        <v>43</v>
      </c>
      <c r="H1873" t="s">
        <v>104</v>
      </c>
      <c r="I1873" t="s">
        <v>94</v>
      </c>
      <c r="J1873" s="2">
        <v>44594</v>
      </c>
      <c r="K1873">
        <v>229.89372272872001</v>
      </c>
      <c r="L1873">
        <v>111</v>
      </c>
      <c r="M1873">
        <v>60.203006701226428</v>
      </c>
      <c r="N1873">
        <v>6682.5337438361339</v>
      </c>
      <c r="O1873">
        <v>2.0711146191776582</v>
      </c>
      <c r="P1873">
        <v>3.4402179104710162E-2</v>
      </c>
      <c r="Q1873">
        <v>3.4402179104710162E-2</v>
      </c>
    </row>
    <row r="1874" spans="1:17" x14ac:dyDescent="0.25">
      <c r="A1874" t="s">
        <v>31</v>
      </c>
      <c r="B1874" t="s">
        <v>33</v>
      </c>
      <c r="G1874" t="s">
        <v>43</v>
      </c>
      <c r="H1874" t="s">
        <v>104</v>
      </c>
      <c r="I1874" t="s">
        <v>94</v>
      </c>
      <c r="J1874" s="2">
        <v>44595</v>
      </c>
      <c r="K1874">
        <v>226.24501819334321</v>
      </c>
      <c r="L1874">
        <v>108</v>
      </c>
      <c r="M1874">
        <v>60.203006701226442</v>
      </c>
      <c r="N1874">
        <v>6501.9247237324553</v>
      </c>
      <c r="O1874">
        <v>2.0948612795679931</v>
      </c>
      <c r="P1874">
        <v>3.4796622201351227E-2</v>
      </c>
      <c r="Q1874">
        <v>3.4796622201351227E-2</v>
      </c>
    </row>
    <row r="1875" spans="1:17" x14ac:dyDescent="0.25">
      <c r="A1875" t="s">
        <v>31</v>
      </c>
      <c r="B1875" t="s">
        <v>33</v>
      </c>
      <c r="G1875" t="s">
        <v>43</v>
      </c>
      <c r="H1875" t="s">
        <v>104</v>
      </c>
      <c r="I1875" t="s">
        <v>94</v>
      </c>
      <c r="J1875" s="2">
        <v>44596</v>
      </c>
      <c r="K1875">
        <v>220.8217448026796</v>
      </c>
      <c r="L1875">
        <v>95</v>
      </c>
      <c r="M1875">
        <v>60.20300670122645</v>
      </c>
      <c r="N1875">
        <v>5719.2856366165124</v>
      </c>
      <c r="O1875">
        <v>2.324439418975575</v>
      </c>
      <c r="P1875">
        <v>3.8610022095926677E-2</v>
      </c>
      <c r="Q1875">
        <v>3.8610022095926677E-2</v>
      </c>
    </row>
    <row r="1876" spans="1:17" x14ac:dyDescent="0.25">
      <c r="A1876" t="s">
        <v>31</v>
      </c>
      <c r="B1876" t="s">
        <v>33</v>
      </c>
      <c r="G1876" t="s">
        <v>43</v>
      </c>
      <c r="H1876" t="s">
        <v>104</v>
      </c>
      <c r="I1876" t="s">
        <v>94</v>
      </c>
      <c r="J1876" s="2">
        <v>44597</v>
      </c>
      <c r="K1876">
        <v>216.19134912771071</v>
      </c>
      <c r="L1876">
        <v>95</v>
      </c>
      <c r="M1876">
        <v>60.20300670122645</v>
      </c>
      <c r="N1876">
        <v>5719.2856366165124</v>
      </c>
      <c r="O1876">
        <v>2.2756984118706391</v>
      </c>
      <c r="P1876">
        <v>3.7800411251291861E-2</v>
      </c>
      <c r="Q1876">
        <v>3.7800411251291861E-2</v>
      </c>
    </row>
    <row r="1877" spans="1:17" x14ac:dyDescent="0.25">
      <c r="A1877" t="s">
        <v>31</v>
      </c>
      <c r="B1877" t="s">
        <v>33</v>
      </c>
      <c r="G1877" t="s">
        <v>43</v>
      </c>
      <c r="H1877" t="s">
        <v>104</v>
      </c>
      <c r="I1877" t="s">
        <v>94</v>
      </c>
      <c r="J1877" s="2">
        <v>44598</v>
      </c>
      <c r="K1877">
        <v>212.7295942402763</v>
      </c>
      <c r="L1877">
        <v>96</v>
      </c>
      <c r="M1877">
        <v>60.203006701226442</v>
      </c>
      <c r="N1877">
        <v>5779.488643317738</v>
      </c>
      <c r="O1877">
        <v>2.215933273336212</v>
      </c>
      <c r="P1877">
        <v>3.6807684445618723E-2</v>
      </c>
      <c r="Q1877">
        <v>3.6807684445618723E-2</v>
      </c>
    </row>
    <row r="1878" spans="1:17" x14ac:dyDescent="0.25">
      <c r="A1878" t="s">
        <v>31</v>
      </c>
      <c r="B1878" t="s">
        <v>33</v>
      </c>
      <c r="G1878" t="s">
        <v>43</v>
      </c>
      <c r="H1878" t="s">
        <v>104</v>
      </c>
      <c r="I1878" t="s">
        <v>94</v>
      </c>
      <c r="J1878" s="2">
        <v>44599</v>
      </c>
      <c r="K1878">
        <v>211.9345784983021</v>
      </c>
      <c r="L1878">
        <v>103</v>
      </c>
      <c r="M1878">
        <v>60.203006701226442</v>
      </c>
      <c r="N1878">
        <v>6200.9096902263227</v>
      </c>
      <c r="O1878">
        <v>2.0576172669738071</v>
      </c>
      <c r="P1878">
        <v>3.4177981793920759E-2</v>
      </c>
      <c r="Q1878">
        <v>3.4177981793920759E-2</v>
      </c>
    </row>
    <row r="1879" spans="1:17" x14ac:dyDescent="0.25">
      <c r="A1879" t="s">
        <v>31</v>
      </c>
      <c r="B1879" t="s">
        <v>33</v>
      </c>
      <c r="G1879" t="s">
        <v>43</v>
      </c>
      <c r="H1879" t="s">
        <v>104</v>
      </c>
      <c r="I1879" t="s">
        <v>94</v>
      </c>
      <c r="J1879" s="2">
        <v>44600</v>
      </c>
      <c r="K1879">
        <v>216.69793468232251</v>
      </c>
      <c r="L1879">
        <v>125</v>
      </c>
      <c r="M1879">
        <v>60.203006701226442</v>
      </c>
      <c r="N1879">
        <v>7525.3758376533051</v>
      </c>
      <c r="O1879">
        <v>1.7335834774585801</v>
      </c>
      <c r="P1879">
        <v>2.8795629528305E-2</v>
      </c>
      <c r="Q1879">
        <v>2.8795629528305E-2</v>
      </c>
    </row>
    <row r="1880" spans="1:17" x14ac:dyDescent="0.25">
      <c r="A1880" t="s">
        <v>31</v>
      </c>
      <c r="B1880" t="s">
        <v>33</v>
      </c>
      <c r="G1880" t="s">
        <v>43</v>
      </c>
      <c r="H1880" t="s">
        <v>104</v>
      </c>
      <c r="I1880" t="s">
        <v>94</v>
      </c>
      <c r="J1880" s="2">
        <v>44601</v>
      </c>
      <c r="K1880">
        <v>222.32968827715831</v>
      </c>
      <c r="L1880">
        <v>139</v>
      </c>
      <c r="M1880">
        <v>60.203006701226442</v>
      </c>
      <c r="N1880">
        <v>8368.2179314704754</v>
      </c>
      <c r="O1880">
        <v>1.599494160267326</v>
      </c>
      <c r="P1880">
        <v>2.6568343475023501E-2</v>
      </c>
      <c r="Q1880">
        <v>2.6568343475023501E-2</v>
      </c>
    </row>
    <row r="1881" spans="1:17" x14ac:dyDescent="0.25">
      <c r="A1881" t="s">
        <v>31</v>
      </c>
      <c r="B1881" t="s">
        <v>33</v>
      </c>
      <c r="G1881" t="s">
        <v>43</v>
      </c>
      <c r="H1881" t="s">
        <v>104</v>
      </c>
      <c r="I1881" t="s">
        <v>94</v>
      </c>
      <c r="J1881" s="2">
        <v>44602</v>
      </c>
      <c r="K1881">
        <v>222.60290088398389</v>
      </c>
      <c r="L1881">
        <v>121</v>
      </c>
      <c r="M1881">
        <v>60.203006701226442</v>
      </c>
      <c r="N1881">
        <v>7284.563810848399</v>
      </c>
      <c r="O1881">
        <v>1.839693395735404</v>
      </c>
      <c r="P1881">
        <v>3.0558164725316389E-2</v>
      </c>
      <c r="Q1881">
        <v>3.0558164725316389E-2</v>
      </c>
    </row>
    <row r="1882" spans="1:17" x14ac:dyDescent="0.25">
      <c r="A1882" t="s">
        <v>31</v>
      </c>
      <c r="B1882" t="s">
        <v>33</v>
      </c>
      <c r="G1882" t="s">
        <v>43</v>
      </c>
      <c r="H1882" t="s">
        <v>104</v>
      </c>
      <c r="I1882" t="s">
        <v>94</v>
      </c>
      <c r="J1882" s="2">
        <v>44603</v>
      </c>
      <c r="K1882">
        <v>221.88343960882651</v>
      </c>
      <c r="L1882">
        <v>116</v>
      </c>
      <c r="M1882">
        <v>60.203006701226442</v>
      </c>
      <c r="N1882">
        <v>6983.5487773422656</v>
      </c>
      <c r="O1882">
        <v>1.9127882724898839</v>
      </c>
      <c r="P1882">
        <v>3.1772304695388533E-2</v>
      </c>
      <c r="Q1882">
        <v>3.1772304695388533E-2</v>
      </c>
    </row>
    <row r="1883" spans="1:17" x14ac:dyDescent="0.25">
      <c r="A1883" t="s">
        <v>31</v>
      </c>
      <c r="B1883" t="s">
        <v>33</v>
      </c>
      <c r="G1883" t="s">
        <v>43</v>
      </c>
      <c r="H1883" t="s">
        <v>104</v>
      </c>
      <c r="I1883" t="s">
        <v>94</v>
      </c>
      <c r="J1883" s="2">
        <v>44604</v>
      </c>
      <c r="K1883">
        <v>220.0086099630044</v>
      </c>
      <c r="L1883">
        <v>109</v>
      </c>
      <c r="M1883">
        <v>60.203006701226442</v>
      </c>
      <c r="N1883">
        <v>6562.1277304336818</v>
      </c>
      <c r="O1883">
        <v>2.0184276143394899</v>
      </c>
      <c r="P1883">
        <v>3.3527023398623228E-2</v>
      </c>
      <c r="Q1883">
        <v>3.3527023398623228E-2</v>
      </c>
    </row>
    <row r="1884" spans="1:17" x14ac:dyDescent="0.25">
      <c r="A1884" t="s">
        <v>31</v>
      </c>
      <c r="B1884" t="s">
        <v>33</v>
      </c>
      <c r="G1884" t="s">
        <v>43</v>
      </c>
      <c r="H1884" t="s">
        <v>104</v>
      </c>
      <c r="I1884" t="s">
        <v>94</v>
      </c>
      <c r="J1884" s="2">
        <v>44605</v>
      </c>
      <c r="K1884">
        <v>215.7561511573241</v>
      </c>
      <c r="L1884">
        <v>96</v>
      </c>
      <c r="M1884">
        <v>60.203006701226442</v>
      </c>
      <c r="N1884">
        <v>5779.488643317738</v>
      </c>
      <c r="O1884">
        <v>2.2474599078887918</v>
      </c>
      <c r="P1884">
        <v>3.7331356539091393E-2</v>
      </c>
      <c r="Q1884">
        <v>3.7331356539091393E-2</v>
      </c>
    </row>
    <row r="1885" spans="1:17" x14ac:dyDescent="0.25">
      <c r="A1885" t="s">
        <v>31</v>
      </c>
      <c r="B1885" t="s">
        <v>33</v>
      </c>
      <c r="G1885" t="s">
        <v>43</v>
      </c>
      <c r="H1885" t="s">
        <v>104</v>
      </c>
      <c r="I1885" t="s">
        <v>94</v>
      </c>
      <c r="J1885" s="2">
        <v>44606</v>
      </c>
      <c r="K1885">
        <v>211.35888432750599</v>
      </c>
      <c r="L1885">
        <v>92</v>
      </c>
      <c r="M1885">
        <v>60.203006701226442</v>
      </c>
      <c r="N1885">
        <v>5538.676616512832</v>
      </c>
      <c r="O1885">
        <v>2.2973791774728909</v>
      </c>
      <c r="P1885">
        <v>3.8160538872655497E-2</v>
      </c>
      <c r="Q1885">
        <v>3.8160538872655497E-2</v>
      </c>
    </row>
    <row r="1886" spans="1:17" x14ac:dyDescent="0.25">
      <c r="A1886" t="s">
        <v>31</v>
      </c>
      <c r="B1886" t="s">
        <v>33</v>
      </c>
      <c r="G1886" t="s">
        <v>43</v>
      </c>
      <c r="H1886" t="s">
        <v>104</v>
      </c>
      <c r="I1886" t="s">
        <v>94</v>
      </c>
      <c r="J1886" s="2">
        <v>44607</v>
      </c>
      <c r="K1886">
        <v>207.06104489776209</v>
      </c>
      <c r="L1886">
        <v>89</v>
      </c>
      <c r="M1886">
        <v>60.203006701226442</v>
      </c>
      <c r="N1886">
        <v>5358.0675964091533</v>
      </c>
      <c r="O1886">
        <v>2.3265285943568772</v>
      </c>
      <c r="P1886">
        <v>3.8644724272707827E-2</v>
      </c>
      <c r="Q1886">
        <v>3.8644724272707827E-2</v>
      </c>
    </row>
    <row r="1887" spans="1:17" x14ac:dyDescent="0.25">
      <c r="A1887" t="s">
        <v>31</v>
      </c>
      <c r="B1887" t="s">
        <v>33</v>
      </c>
      <c r="G1887" t="s">
        <v>43</v>
      </c>
      <c r="H1887" t="s">
        <v>104</v>
      </c>
      <c r="I1887" t="s">
        <v>94</v>
      </c>
      <c r="J1887" s="2">
        <v>44608</v>
      </c>
      <c r="K1887">
        <v>205.31153172347291</v>
      </c>
      <c r="L1887">
        <v>94</v>
      </c>
      <c r="M1887">
        <v>60.203006701226442</v>
      </c>
      <c r="N1887">
        <v>5659.082629915285</v>
      </c>
      <c r="O1887">
        <v>2.184165231100776</v>
      </c>
      <c r="P1887">
        <v>3.6280002458021432E-2</v>
      </c>
      <c r="Q1887">
        <v>3.6280002458021432E-2</v>
      </c>
    </row>
    <row r="1888" spans="1:17" x14ac:dyDescent="0.25">
      <c r="A1888" t="s">
        <v>31</v>
      </c>
      <c r="B1888" t="s">
        <v>33</v>
      </c>
      <c r="G1888" t="s">
        <v>43</v>
      </c>
      <c r="H1888" t="s">
        <v>104</v>
      </c>
      <c r="I1888" t="s">
        <v>94</v>
      </c>
      <c r="J1888" s="2">
        <v>44609</v>
      </c>
      <c r="K1888">
        <v>207.65154109341111</v>
      </c>
      <c r="L1888">
        <v>106</v>
      </c>
      <c r="M1888">
        <v>60.203006701226442</v>
      </c>
      <c r="N1888">
        <v>6381.5187103300032</v>
      </c>
      <c r="O1888">
        <v>1.9589768027680301</v>
      </c>
      <c r="P1888">
        <v>3.2539517710302703E-2</v>
      </c>
      <c r="Q1888">
        <v>3.2539517710302703E-2</v>
      </c>
    </row>
    <row r="1889" spans="1:17" x14ac:dyDescent="0.25">
      <c r="A1889" t="s">
        <v>31</v>
      </c>
      <c r="B1889" t="s">
        <v>33</v>
      </c>
      <c r="G1889" t="s">
        <v>43</v>
      </c>
      <c r="H1889" t="s">
        <v>104</v>
      </c>
      <c r="I1889" t="s">
        <v>94</v>
      </c>
      <c r="J1889" s="2">
        <v>44610</v>
      </c>
      <c r="K1889">
        <v>212.14786365828431</v>
      </c>
      <c r="L1889">
        <v>117</v>
      </c>
      <c r="M1889">
        <v>60.203006701226442</v>
      </c>
      <c r="N1889">
        <v>7043.751784043493</v>
      </c>
      <c r="O1889">
        <v>1.81322960391696</v>
      </c>
      <c r="P1889">
        <v>3.0118588809286511E-2</v>
      </c>
      <c r="Q1889">
        <v>3.0118588809286511E-2</v>
      </c>
    </row>
    <row r="1890" spans="1:17" x14ac:dyDescent="0.25">
      <c r="A1890" t="s">
        <v>31</v>
      </c>
      <c r="B1890" t="s">
        <v>33</v>
      </c>
      <c r="G1890" t="s">
        <v>43</v>
      </c>
      <c r="H1890" t="s">
        <v>104</v>
      </c>
      <c r="I1890" t="s">
        <v>94</v>
      </c>
      <c r="J1890" s="2">
        <v>44611</v>
      </c>
      <c r="K1890">
        <v>219.5869642319654</v>
      </c>
      <c r="L1890">
        <v>138</v>
      </c>
      <c r="M1890">
        <v>60.203006701226442</v>
      </c>
      <c r="N1890">
        <v>8308.014924769248</v>
      </c>
      <c r="O1890">
        <v>1.591209885738879</v>
      </c>
      <c r="P1890">
        <v>2.643073781407107E-2</v>
      </c>
      <c r="Q1890">
        <v>2.643073781407107E-2</v>
      </c>
    </row>
    <row r="1891" spans="1:17" x14ac:dyDescent="0.25">
      <c r="A1891" t="s">
        <v>31</v>
      </c>
      <c r="B1891" t="s">
        <v>33</v>
      </c>
      <c r="G1891" t="s">
        <v>43</v>
      </c>
      <c r="H1891" t="s">
        <v>104</v>
      </c>
      <c r="I1891" t="s">
        <v>94</v>
      </c>
      <c r="J1891" s="2">
        <v>44612</v>
      </c>
      <c r="K1891">
        <v>224.16693258168351</v>
      </c>
      <c r="L1891">
        <v>140</v>
      </c>
      <c r="M1891">
        <v>60.203006701226442</v>
      </c>
      <c r="N1891">
        <v>8428.420938171701</v>
      </c>
      <c r="O1891">
        <v>1.601192375583453</v>
      </c>
      <c r="P1891">
        <v>2.6596551622908131E-2</v>
      </c>
      <c r="Q1891">
        <v>2.6596551622908131E-2</v>
      </c>
    </row>
    <row r="1892" spans="1:17" x14ac:dyDescent="0.25">
      <c r="A1892" t="s">
        <v>31</v>
      </c>
      <c r="B1892" t="s">
        <v>33</v>
      </c>
      <c r="G1892" t="s">
        <v>43</v>
      </c>
      <c r="H1892" t="s">
        <v>104</v>
      </c>
      <c r="I1892" t="s">
        <v>94</v>
      </c>
      <c r="J1892" s="2">
        <v>44613</v>
      </c>
      <c r="K1892">
        <v>231.96756748472009</v>
      </c>
      <c r="L1892">
        <v>180</v>
      </c>
      <c r="M1892">
        <v>60.203006701226442</v>
      </c>
      <c r="N1892">
        <v>10836.54120622076</v>
      </c>
      <c r="O1892">
        <v>1.288708708248445</v>
      </c>
      <c r="P1892">
        <v>2.1406052269847708E-2</v>
      </c>
      <c r="Q1892">
        <v>2.1406052269847708E-2</v>
      </c>
    </row>
    <row r="1893" spans="1:17" x14ac:dyDescent="0.25">
      <c r="A1893" t="s">
        <v>31</v>
      </c>
      <c r="B1893" t="s">
        <v>33</v>
      </c>
      <c r="G1893" t="s">
        <v>43</v>
      </c>
      <c r="H1893" t="s">
        <v>104</v>
      </c>
      <c r="I1893" t="s">
        <v>94</v>
      </c>
      <c r="J1893" s="2">
        <v>44614</v>
      </c>
      <c r="K1893">
        <v>233.793734482704</v>
      </c>
      <c r="L1893">
        <v>158</v>
      </c>
      <c r="M1893">
        <v>60.203006701226442</v>
      </c>
      <c r="N1893">
        <v>9512.0750587937782</v>
      </c>
      <c r="O1893">
        <v>1.4797071802702779</v>
      </c>
      <c r="P1893">
        <v>2.4578625908398929E-2</v>
      </c>
      <c r="Q1893">
        <v>2.4578625908398929E-2</v>
      </c>
    </row>
    <row r="1894" spans="1:17" x14ac:dyDescent="0.25">
      <c r="A1894" t="s">
        <v>31</v>
      </c>
      <c r="B1894" t="s">
        <v>33</v>
      </c>
      <c r="G1894" t="s">
        <v>43</v>
      </c>
      <c r="H1894" t="s">
        <v>104</v>
      </c>
      <c r="I1894" t="s">
        <v>94</v>
      </c>
      <c r="J1894" s="2">
        <v>44615</v>
      </c>
      <c r="K1894">
        <v>232.79026554968399</v>
      </c>
      <c r="L1894">
        <v>135</v>
      </c>
      <c r="M1894">
        <v>60.20300670122645</v>
      </c>
      <c r="N1894">
        <v>8127.4059046655702</v>
      </c>
      <c r="O1894">
        <v>1.724372337405067</v>
      </c>
      <c r="P1894">
        <v>2.8642628198998869E-2</v>
      </c>
      <c r="Q1894">
        <v>2.8642628198998869E-2</v>
      </c>
    </row>
    <row r="1895" spans="1:17" x14ac:dyDescent="0.25">
      <c r="A1895" t="s">
        <v>31</v>
      </c>
      <c r="B1895" t="s">
        <v>33</v>
      </c>
      <c r="G1895" t="s">
        <v>43</v>
      </c>
      <c r="H1895" t="s">
        <v>104</v>
      </c>
      <c r="I1895" t="s">
        <v>94</v>
      </c>
      <c r="J1895" s="2">
        <v>44616</v>
      </c>
      <c r="K1895">
        <v>230.92020324889819</v>
      </c>
      <c r="L1895">
        <v>125</v>
      </c>
      <c r="M1895">
        <v>60.203006701226442</v>
      </c>
      <c r="N1895">
        <v>7525.3758376533051</v>
      </c>
      <c r="O1895">
        <v>1.847361625991186</v>
      </c>
      <c r="P1895">
        <v>3.0685537603781371E-2</v>
      </c>
      <c r="Q1895">
        <v>3.0685537603781371E-2</v>
      </c>
    </row>
    <row r="1896" spans="1:17" x14ac:dyDescent="0.25">
      <c r="A1896" t="s">
        <v>31</v>
      </c>
      <c r="B1896" t="s">
        <v>33</v>
      </c>
      <c r="G1896" t="s">
        <v>43</v>
      </c>
      <c r="H1896" t="s">
        <v>104</v>
      </c>
      <c r="I1896" t="s">
        <v>94</v>
      </c>
      <c r="J1896" s="2">
        <v>44617</v>
      </c>
      <c r="K1896">
        <v>229.5802577600885</v>
      </c>
      <c r="L1896">
        <v>126</v>
      </c>
      <c r="M1896">
        <v>60.203006701226442</v>
      </c>
      <c r="N1896">
        <v>7585.5788443545316</v>
      </c>
      <c r="O1896">
        <v>1.82206553777848</v>
      </c>
      <c r="P1896">
        <v>3.0265357788872051E-2</v>
      </c>
      <c r="Q1896">
        <v>3.0265357788872051E-2</v>
      </c>
    </row>
    <row r="1897" spans="1:17" x14ac:dyDescent="0.25">
      <c r="A1897" t="s">
        <v>31</v>
      </c>
      <c r="B1897" t="s">
        <v>33</v>
      </c>
      <c r="G1897" t="s">
        <v>43</v>
      </c>
      <c r="H1897" t="s">
        <v>104</v>
      </c>
      <c r="I1897" t="s">
        <v>94</v>
      </c>
      <c r="J1897" s="2">
        <v>44618</v>
      </c>
      <c r="K1897">
        <v>232.48412040839261</v>
      </c>
      <c r="L1897">
        <v>159</v>
      </c>
      <c r="M1897">
        <v>60.203006701226428</v>
      </c>
      <c r="N1897">
        <v>9572.278065495002</v>
      </c>
      <c r="O1897">
        <v>1.4621642792980669</v>
      </c>
      <c r="P1897">
        <v>2.4287230147066401E-2</v>
      </c>
      <c r="Q1897">
        <v>2.4287230147066401E-2</v>
      </c>
    </row>
    <row r="1898" spans="1:17" x14ac:dyDescent="0.25">
      <c r="A1898" t="s">
        <v>31</v>
      </c>
      <c r="B1898" t="s">
        <v>33</v>
      </c>
      <c r="G1898" t="s">
        <v>43</v>
      </c>
      <c r="H1898" t="s">
        <v>104</v>
      </c>
      <c r="I1898" t="s">
        <v>94</v>
      </c>
      <c r="J1898" s="2">
        <v>44619</v>
      </c>
      <c r="K1898">
        <v>237.15938460757641</v>
      </c>
      <c r="L1898">
        <v>197</v>
      </c>
      <c r="M1898">
        <v>60.203006701226442</v>
      </c>
      <c r="N1898">
        <v>11859.99232014161</v>
      </c>
      <c r="O1898">
        <v>1.203854744200896</v>
      </c>
      <c r="P1898">
        <v>1.9996588379303831E-2</v>
      </c>
      <c r="Q1898">
        <v>1.9996588379303831E-2</v>
      </c>
    </row>
    <row r="1899" spans="1:17" x14ac:dyDescent="0.25">
      <c r="A1899" t="s">
        <v>31</v>
      </c>
      <c r="B1899" t="s">
        <v>33</v>
      </c>
      <c r="G1899" t="s">
        <v>43</v>
      </c>
      <c r="H1899" t="s">
        <v>104</v>
      </c>
      <c r="I1899" t="s">
        <v>94</v>
      </c>
      <c r="J1899" s="2">
        <v>44620</v>
      </c>
      <c r="K1899">
        <v>237.91958762557289</v>
      </c>
      <c r="L1899">
        <v>170</v>
      </c>
      <c r="M1899">
        <v>60.20300670122645</v>
      </c>
      <c r="N1899">
        <v>10234.5111392085</v>
      </c>
      <c r="O1899">
        <v>1.399526986032781</v>
      </c>
      <c r="P1899">
        <v>2.3246795512694391E-2</v>
      </c>
      <c r="Q1899">
        <v>2.3246795512694391E-2</v>
      </c>
    </row>
    <row r="1900" spans="1:17" x14ac:dyDescent="0.25">
      <c r="A1900" t="s">
        <v>31</v>
      </c>
      <c r="B1900" t="s">
        <v>33</v>
      </c>
      <c r="G1900" t="s">
        <v>43</v>
      </c>
      <c r="H1900" t="s">
        <v>104</v>
      </c>
      <c r="I1900" t="s">
        <v>94</v>
      </c>
      <c r="J1900" s="2">
        <v>44621</v>
      </c>
      <c r="K1900">
        <v>238.29554872252291</v>
      </c>
      <c r="L1900">
        <v>168</v>
      </c>
      <c r="M1900">
        <v>60.203006701226442</v>
      </c>
      <c r="N1900">
        <v>10114.10512580604</v>
      </c>
      <c r="O1900">
        <v>1.418425885253112</v>
      </c>
      <c r="P1900">
        <v>2.3560715036915529E-2</v>
      </c>
      <c r="Q1900">
        <v>2.3560715036915529E-2</v>
      </c>
    </row>
    <row r="1901" spans="1:17" x14ac:dyDescent="0.25">
      <c r="A1901" t="s">
        <v>31</v>
      </c>
      <c r="B1901" t="s">
        <v>33</v>
      </c>
      <c r="G1901" t="s">
        <v>43</v>
      </c>
      <c r="H1901" t="s">
        <v>104</v>
      </c>
      <c r="I1901" t="s">
        <v>94</v>
      </c>
      <c r="J1901" s="2">
        <v>44622</v>
      </c>
      <c r="K1901">
        <v>237.91103041639471</v>
      </c>
      <c r="L1901">
        <v>157</v>
      </c>
      <c r="M1901">
        <v>60.203006701226442</v>
      </c>
      <c r="N1901">
        <v>9451.8720520925508</v>
      </c>
      <c r="O1901">
        <v>1.5153568816330869</v>
      </c>
      <c r="P1901">
        <v>2.5170784063218841E-2</v>
      </c>
      <c r="Q1901">
        <v>2.5170784063218841E-2</v>
      </c>
    </row>
    <row r="1902" spans="1:17" x14ac:dyDescent="0.25">
      <c r="A1902" t="s">
        <v>31</v>
      </c>
      <c r="B1902" t="s">
        <v>33</v>
      </c>
      <c r="G1902" t="s">
        <v>43</v>
      </c>
      <c r="H1902" t="s">
        <v>104</v>
      </c>
      <c r="I1902" t="s">
        <v>94</v>
      </c>
      <c r="J1902" s="2">
        <v>44623</v>
      </c>
      <c r="K1902">
        <v>238.34701680206859</v>
      </c>
      <c r="L1902">
        <v>169</v>
      </c>
      <c r="M1902">
        <v>60.203006701226442</v>
      </c>
      <c r="N1902">
        <v>10174.308132507271</v>
      </c>
      <c r="O1902">
        <v>1.4103373775270329</v>
      </c>
      <c r="P1902">
        <v>2.3426361153791049E-2</v>
      </c>
      <c r="Q1902">
        <v>2.3426361153791049E-2</v>
      </c>
    </row>
    <row r="1903" spans="1:17" x14ac:dyDescent="0.25">
      <c r="A1903" t="s">
        <v>31</v>
      </c>
      <c r="B1903" t="s">
        <v>33</v>
      </c>
      <c r="G1903" t="s">
        <v>43</v>
      </c>
      <c r="H1903" t="s">
        <v>104</v>
      </c>
      <c r="I1903" t="s">
        <v>94</v>
      </c>
      <c r="J1903" s="2">
        <v>44624</v>
      </c>
      <c r="K1903">
        <v>237.82775296906311</v>
      </c>
      <c r="L1903">
        <v>155</v>
      </c>
      <c r="M1903">
        <v>60.203006701226442</v>
      </c>
      <c r="N1903">
        <v>9331.4660386900978</v>
      </c>
      <c r="O1903">
        <v>1.534372599800407</v>
      </c>
      <c r="P1903">
        <v>2.5486644004595028E-2</v>
      </c>
      <c r="Q1903">
        <v>2.5486644004595028E-2</v>
      </c>
    </row>
    <row r="1904" spans="1:17" x14ac:dyDescent="0.25">
      <c r="A1904" t="s">
        <v>31</v>
      </c>
      <c r="B1904" t="s">
        <v>33</v>
      </c>
      <c r="G1904" t="s">
        <v>43</v>
      </c>
      <c r="H1904" t="s">
        <v>104</v>
      </c>
      <c r="I1904" t="s">
        <v>94</v>
      </c>
      <c r="J1904" s="2">
        <v>44625</v>
      </c>
      <c r="K1904">
        <v>235.01021941336441</v>
      </c>
      <c r="L1904">
        <v>122</v>
      </c>
      <c r="M1904">
        <v>60.203006701226442</v>
      </c>
      <c r="N1904">
        <v>7344.7668175496256</v>
      </c>
      <c r="O1904">
        <v>1.9263132738800359</v>
      </c>
      <c r="P1904">
        <v>3.1996961272048791E-2</v>
      </c>
      <c r="Q1904">
        <v>3.1996961272048791E-2</v>
      </c>
    </row>
    <row r="1905" spans="1:17" x14ac:dyDescent="0.25">
      <c r="A1905" t="s">
        <v>31</v>
      </c>
      <c r="B1905" t="s">
        <v>33</v>
      </c>
      <c r="G1905" t="s">
        <v>43</v>
      </c>
      <c r="H1905" t="s">
        <v>104</v>
      </c>
      <c r="I1905" t="s">
        <v>94</v>
      </c>
      <c r="J1905" s="2">
        <v>44626</v>
      </c>
      <c r="K1905">
        <v>228.91600912660351</v>
      </c>
      <c r="L1905">
        <v>92</v>
      </c>
      <c r="M1905">
        <v>60.203006701226442</v>
      </c>
      <c r="N1905">
        <v>5538.676616512832</v>
      </c>
      <c r="O1905">
        <v>2.488217490506559</v>
      </c>
      <c r="P1905">
        <v>4.1330452195768329E-2</v>
      </c>
      <c r="Q1905">
        <v>4.1330452195768329E-2</v>
      </c>
    </row>
    <row r="1906" spans="1:17" x14ac:dyDescent="0.25">
      <c r="A1906" t="s">
        <v>31</v>
      </c>
      <c r="B1906" t="s">
        <v>33</v>
      </c>
      <c r="G1906" t="s">
        <v>43</v>
      </c>
      <c r="H1906" t="s">
        <v>104</v>
      </c>
      <c r="I1906" t="s">
        <v>94</v>
      </c>
      <c r="J1906" s="2">
        <v>44627</v>
      </c>
      <c r="K1906">
        <v>217.5821150627448</v>
      </c>
      <c r="L1906">
        <v>66</v>
      </c>
      <c r="M1906">
        <v>60.203006701226442</v>
      </c>
      <c r="N1906">
        <v>3973.3984422809449</v>
      </c>
      <c r="O1906">
        <v>3.296698713071891</v>
      </c>
      <c r="P1906">
        <v>5.4759702109774051E-2</v>
      </c>
      <c r="Q1906">
        <v>5.4759702109774051E-2</v>
      </c>
    </row>
    <row r="1907" spans="1:17" x14ac:dyDescent="0.25">
      <c r="A1907" t="s">
        <v>31</v>
      </c>
      <c r="B1907" t="s">
        <v>33</v>
      </c>
      <c r="G1907" t="s">
        <v>43</v>
      </c>
      <c r="H1907" t="s">
        <v>104</v>
      </c>
      <c r="I1907" t="s">
        <v>94</v>
      </c>
      <c r="J1907" s="2">
        <v>44628</v>
      </c>
      <c r="K1907">
        <v>201.20087948562639</v>
      </c>
      <c r="L1907">
        <v>52</v>
      </c>
      <c r="M1907">
        <v>60.203006701226442</v>
      </c>
      <c r="N1907">
        <v>3130.5563484637751</v>
      </c>
      <c r="O1907">
        <v>3.8692476824158928</v>
      </c>
      <c r="P1907">
        <v>6.4270007337309115E-2</v>
      </c>
      <c r="Q1907">
        <v>6.4270007337309115E-2</v>
      </c>
    </row>
    <row r="1908" spans="1:17" x14ac:dyDescent="0.25">
      <c r="A1908" t="s">
        <v>31</v>
      </c>
      <c r="B1908" t="s">
        <v>33</v>
      </c>
      <c r="G1908" t="s">
        <v>43</v>
      </c>
      <c r="H1908" t="s">
        <v>104</v>
      </c>
      <c r="I1908" t="s">
        <v>94</v>
      </c>
      <c r="J1908" s="2">
        <v>44629</v>
      </c>
      <c r="K1908">
        <v>183.6374081808803</v>
      </c>
      <c r="L1908">
        <v>49</v>
      </c>
      <c r="M1908">
        <v>60.203006701226442</v>
      </c>
      <c r="N1908">
        <v>2949.947328360096</v>
      </c>
      <c r="O1908">
        <v>3.747702207773068</v>
      </c>
      <c r="P1908">
        <v>6.2251080355040143E-2</v>
      </c>
      <c r="Q1908">
        <v>6.2251080355040143E-2</v>
      </c>
    </row>
    <row r="1909" spans="1:17" x14ac:dyDescent="0.25">
      <c r="A1909" t="s">
        <v>31</v>
      </c>
      <c r="B1909" t="s">
        <v>33</v>
      </c>
      <c r="G1909" t="s">
        <v>43</v>
      </c>
      <c r="H1909" t="s">
        <v>104</v>
      </c>
      <c r="I1909" t="s">
        <v>94</v>
      </c>
      <c r="J1909" s="2">
        <v>44630</v>
      </c>
      <c r="K1909">
        <v>168.5295586194286</v>
      </c>
      <c r="L1909">
        <v>50</v>
      </c>
      <c r="M1909">
        <v>60.203006701226442</v>
      </c>
      <c r="N1909">
        <v>3010.150335061322</v>
      </c>
      <c r="O1909">
        <v>3.370591172388572</v>
      </c>
      <c r="P1909">
        <v>5.598709029793203E-2</v>
      </c>
      <c r="Q1909">
        <v>5.598709029793203E-2</v>
      </c>
    </row>
    <row r="1910" spans="1:17" x14ac:dyDescent="0.25">
      <c r="A1910" t="s">
        <v>31</v>
      </c>
      <c r="B1910" t="s">
        <v>33</v>
      </c>
      <c r="G1910" t="s">
        <v>43</v>
      </c>
      <c r="H1910" t="s">
        <v>104</v>
      </c>
      <c r="I1910" t="s">
        <v>94</v>
      </c>
      <c r="J1910" s="2">
        <v>44631</v>
      </c>
      <c r="K1910">
        <v>151.88648485862871</v>
      </c>
      <c r="L1910">
        <v>43</v>
      </c>
      <c r="M1910">
        <v>60.203006701226442</v>
      </c>
      <c r="N1910">
        <v>2588.7292881527369</v>
      </c>
      <c r="O1910">
        <v>3.5322438339215969</v>
      </c>
      <c r="P1910">
        <v>5.8672216347122073E-2</v>
      </c>
      <c r="Q1910">
        <v>5.8672216347122073E-2</v>
      </c>
    </row>
    <row r="1911" spans="1:17" x14ac:dyDescent="0.25">
      <c r="A1911" t="s">
        <v>31</v>
      </c>
      <c r="B1911" t="s">
        <v>33</v>
      </c>
      <c r="G1911" t="s">
        <v>43</v>
      </c>
      <c r="H1911" t="s">
        <v>104</v>
      </c>
      <c r="I1911" t="s">
        <v>94</v>
      </c>
      <c r="J1911" s="2">
        <v>44632</v>
      </c>
      <c r="K1911">
        <v>155.6596952762921</v>
      </c>
      <c r="L1911">
        <v>69</v>
      </c>
      <c r="M1911">
        <v>60.203006701226442</v>
      </c>
      <c r="N1911">
        <v>4154.007462384624</v>
      </c>
      <c r="O1911">
        <v>2.2559376126998849</v>
      </c>
      <c r="P1911">
        <v>3.7472175167190251E-2</v>
      </c>
      <c r="Q1911">
        <v>3.7472175167190251E-2</v>
      </c>
    </row>
    <row r="1912" spans="1:17" x14ac:dyDescent="0.25">
      <c r="A1912" t="s">
        <v>31</v>
      </c>
      <c r="B1912" t="s">
        <v>33</v>
      </c>
      <c r="G1912" t="s">
        <v>43</v>
      </c>
      <c r="H1912" t="s">
        <v>104</v>
      </c>
      <c r="I1912" t="s">
        <v>94</v>
      </c>
      <c r="J1912" s="2">
        <v>44633</v>
      </c>
      <c r="K1912">
        <v>157.63006755090399</v>
      </c>
      <c r="L1912">
        <v>68</v>
      </c>
      <c r="M1912">
        <v>60.203006701226442</v>
      </c>
      <c r="N1912">
        <v>4093.804455683397</v>
      </c>
      <c r="O1912">
        <v>2.318089228689765</v>
      </c>
      <c r="P1912">
        <v>3.850454247565914E-2</v>
      </c>
      <c r="Q1912">
        <v>3.850454247565914E-2</v>
      </c>
    </row>
    <row r="1913" spans="1:17" x14ac:dyDescent="0.25">
      <c r="A1913" t="s">
        <v>31</v>
      </c>
      <c r="B1913" t="s">
        <v>33</v>
      </c>
      <c r="G1913" t="s">
        <v>43</v>
      </c>
      <c r="H1913" t="s">
        <v>104</v>
      </c>
      <c r="I1913" t="s">
        <v>94</v>
      </c>
      <c r="J1913" s="2">
        <v>44634</v>
      </c>
      <c r="K1913">
        <v>149.0810023449435</v>
      </c>
      <c r="L1913">
        <v>52</v>
      </c>
      <c r="M1913">
        <v>60.203006701226442</v>
      </c>
      <c r="N1913">
        <v>3130.5563484637751</v>
      </c>
      <c r="O1913">
        <v>2.8669423527873752</v>
      </c>
      <c r="P1913">
        <v>4.7621248669777329E-2</v>
      </c>
      <c r="Q1913">
        <v>4.7621248669777329E-2</v>
      </c>
    </row>
    <row r="1914" spans="1:17" x14ac:dyDescent="0.25">
      <c r="A1914" t="s">
        <v>31</v>
      </c>
      <c r="B1914" t="s">
        <v>33</v>
      </c>
      <c r="G1914" t="s">
        <v>43</v>
      </c>
      <c r="H1914" t="s">
        <v>104</v>
      </c>
      <c r="I1914" t="s">
        <v>94</v>
      </c>
      <c r="J1914" s="2">
        <v>44635</v>
      </c>
      <c r="K1914">
        <v>142.72617434032551</v>
      </c>
      <c r="L1914">
        <v>52</v>
      </c>
      <c r="M1914">
        <v>60.203006701226442</v>
      </c>
      <c r="N1914">
        <v>3130.5563484637751</v>
      </c>
      <c r="O1914">
        <v>2.744734121929338</v>
      </c>
      <c r="P1914">
        <v>4.5591312997884249E-2</v>
      </c>
      <c r="Q1914">
        <v>4.5591312997884249E-2</v>
      </c>
    </row>
    <row r="1915" spans="1:17" x14ac:dyDescent="0.25">
      <c r="A1915" t="s">
        <v>31</v>
      </c>
      <c r="B1915" t="s">
        <v>33</v>
      </c>
      <c r="G1915" t="s">
        <v>43</v>
      </c>
      <c r="H1915" t="s">
        <v>104</v>
      </c>
      <c r="I1915" t="s">
        <v>94</v>
      </c>
      <c r="J1915" s="2">
        <v>44636</v>
      </c>
      <c r="K1915">
        <v>138.79393833306031</v>
      </c>
      <c r="L1915">
        <v>53</v>
      </c>
      <c r="M1915">
        <v>60.203006701226442</v>
      </c>
      <c r="N1915">
        <v>3190.759355165002</v>
      </c>
      <c r="O1915">
        <v>2.618753553453967</v>
      </c>
      <c r="P1915">
        <v>4.3498717040001557E-2</v>
      </c>
      <c r="Q1915">
        <v>4.3498717040001557E-2</v>
      </c>
    </row>
    <row r="1916" spans="1:17" x14ac:dyDescent="0.25">
      <c r="A1916" t="s">
        <v>31</v>
      </c>
      <c r="B1916" t="s">
        <v>33</v>
      </c>
      <c r="G1916" t="s">
        <v>43</v>
      </c>
      <c r="H1916" t="s">
        <v>104</v>
      </c>
      <c r="I1916" t="s">
        <v>94</v>
      </c>
      <c r="J1916" s="2">
        <v>44637</v>
      </c>
      <c r="K1916">
        <v>141.54830449889789</v>
      </c>
      <c r="L1916">
        <v>61</v>
      </c>
      <c r="M1916">
        <v>60.203006701226442</v>
      </c>
      <c r="N1916">
        <v>3672.3834087748128</v>
      </c>
      <c r="O1916">
        <v>2.3204640081786541</v>
      </c>
      <c r="P1916">
        <v>3.854398866977822E-2</v>
      </c>
      <c r="Q1916">
        <v>3.854398866977822E-2</v>
      </c>
    </row>
    <row r="1917" spans="1:17" x14ac:dyDescent="0.25">
      <c r="A1917" t="s">
        <v>31</v>
      </c>
      <c r="B1917" t="s">
        <v>33</v>
      </c>
      <c r="G1917" t="s">
        <v>43</v>
      </c>
      <c r="H1917" t="s">
        <v>104</v>
      </c>
      <c r="I1917" t="s">
        <v>94</v>
      </c>
      <c r="J1917" s="2">
        <v>44638</v>
      </c>
      <c r="K1917">
        <v>147.42889854795229</v>
      </c>
      <c r="L1917">
        <v>67</v>
      </c>
      <c r="M1917">
        <v>60.203006701226442</v>
      </c>
      <c r="N1917">
        <v>4033.601448982171</v>
      </c>
      <c r="O1917">
        <v>2.2004313216112288</v>
      </c>
      <c r="P1917">
        <v>3.6550189802503699E-2</v>
      </c>
      <c r="Q1917">
        <v>3.6550189802503699E-2</v>
      </c>
    </row>
    <row r="1918" spans="1:17" x14ac:dyDescent="0.25">
      <c r="A1918" t="s">
        <v>31</v>
      </c>
      <c r="B1918" t="s">
        <v>33</v>
      </c>
      <c r="G1918" t="s">
        <v>43</v>
      </c>
      <c r="H1918" t="s">
        <v>104</v>
      </c>
      <c r="I1918" t="s">
        <v>94</v>
      </c>
      <c r="J1918" s="2">
        <v>44639</v>
      </c>
      <c r="K1918">
        <v>135.94271655158329</v>
      </c>
      <c r="L1918">
        <v>44</v>
      </c>
      <c r="M1918">
        <v>60.203006701226428</v>
      </c>
      <c r="N1918">
        <v>2648.932294853963</v>
      </c>
      <c r="O1918">
        <v>3.0896071943541652</v>
      </c>
      <c r="P1918">
        <v>5.1319815465150603E-2</v>
      </c>
      <c r="Q1918">
        <v>5.1319815465150603E-2</v>
      </c>
    </row>
    <row r="1919" spans="1:17" x14ac:dyDescent="0.25">
      <c r="A1919" t="s">
        <v>31</v>
      </c>
      <c r="B1919" t="s">
        <v>33</v>
      </c>
      <c r="G1919" t="s">
        <v>43</v>
      </c>
      <c r="H1919" t="s">
        <v>104</v>
      </c>
      <c r="I1919" t="s">
        <v>94</v>
      </c>
      <c r="J1919" s="2">
        <v>44640</v>
      </c>
      <c r="K1919">
        <v>157.69052010582001</v>
      </c>
      <c r="L1919">
        <v>89</v>
      </c>
      <c r="M1919">
        <v>60.203006701226442</v>
      </c>
      <c r="N1919">
        <v>5358.0675964091533</v>
      </c>
      <c r="O1919">
        <v>1.7718035966946071</v>
      </c>
      <c r="P1919">
        <v>2.9430483521988481E-2</v>
      </c>
      <c r="Q1919">
        <v>2.9430483521988481E-2</v>
      </c>
    </row>
    <row r="1920" spans="1:17" x14ac:dyDescent="0.25">
      <c r="A1920" t="s">
        <v>31</v>
      </c>
      <c r="B1920" t="s">
        <v>33</v>
      </c>
      <c r="G1920" t="s">
        <v>43</v>
      </c>
      <c r="H1920" t="s">
        <v>104</v>
      </c>
      <c r="I1920" t="s">
        <v>94</v>
      </c>
      <c r="J1920" s="2">
        <v>44641</v>
      </c>
      <c r="K1920">
        <v>169.18062735771079</v>
      </c>
      <c r="L1920">
        <v>86</v>
      </c>
      <c r="M1920">
        <v>60.203006701226442</v>
      </c>
      <c r="N1920">
        <v>5177.4585763054738</v>
      </c>
      <c r="O1920">
        <v>1.967216597182684</v>
      </c>
      <c r="P1920">
        <v>3.2676384535834303E-2</v>
      </c>
      <c r="Q1920">
        <v>3.2676384535834303E-2</v>
      </c>
    </row>
    <row r="1921" spans="1:17" x14ac:dyDescent="0.25">
      <c r="A1921" t="s">
        <v>31</v>
      </c>
      <c r="B1921" t="s">
        <v>33</v>
      </c>
      <c r="G1921" t="s">
        <v>43</v>
      </c>
      <c r="H1921" t="s">
        <v>104</v>
      </c>
      <c r="I1921" t="s">
        <v>94</v>
      </c>
      <c r="J1921" s="2">
        <v>44642</v>
      </c>
      <c r="K1921">
        <v>167.10860478568841</v>
      </c>
      <c r="L1921">
        <v>68</v>
      </c>
      <c r="M1921">
        <v>60.203006701226442</v>
      </c>
      <c r="N1921">
        <v>4093.804455683397</v>
      </c>
      <c r="O1921">
        <v>2.4574794821424759</v>
      </c>
      <c r="P1921">
        <v>4.0819879550840002E-2</v>
      </c>
      <c r="Q1921">
        <v>4.0819879550840002E-2</v>
      </c>
    </row>
    <row r="1922" spans="1:17" x14ac:dyDescent="0.25">
      <c r="A1922" t="s">
        <v>31</v>
      </c>
      <c r="B1922" t="s">
        <v>33</v>
      </c>
      <c r="G1922" t="s">
        <v>43</v>
      </c>
      <c r="H1922" t="s">
        <v>104</v>
      </c>
      <c r="I1922" t="s">
        <v>94</v>
      </c>
      <c r="J1922" s="2">
        <v>44643</v>
      </c>
      <c r="K1922">
        <v>159.32277176254951</v>
      </c>
      <c r="L1922">
        <v>57</v>
      </c>
      <c r="M1922">
        <v>60.203006701226442</v>
      </c>
      <c r="N1922">
        <v>3431.5713819699072</v>
      </c>
      <c r="O1922">
        <v>2.795136346711395</v>
      </c>
      <c r="P1922">
        <v>4.6428517442376402E-2</v>
      </c>
      <c r="Q1922">
        <v>4.6428517442376402E-2</v>
      </c>
    </row>
    <row r="1923" spans="1:17" x14ac:dyDescent="0.25">
      <c r="A1923" t="s">
        <v>31</v>
      </c>
      <c r="B1923" t="s">
        <v>33</v>
      </c>
      <c r="G1923" t="s">
        <v>43</v>
      </c>
      <c r="H1923" t="s">
        <v>104</v>
      </c>
      <c r="I1923" t="s">
        <v>94</v>
      </c>
      <c r="J1923" s="2">
        <v>44644</v>
      </c>
      <c r="K1923">
        <v>150.99577206346191</v>
      </c>
      <c r="L1923">
        <v>53</v>
      </c>
      <c r="M1923">
        <v>60.203006701226442</v>
      </c>
      <c r="N1923">
        <v>3190.759355165002</v>
      </c>
      <c r="O1923">
        <v>2.8489768313860742</v>
      </c>
      <c r="P1923">
        <v>4.732283298614777E-2</v>
      </c>
      <c r="Q1923">
        <v>4.732283298614777E-2</v>
      </c>
    </row>
    <row r="1924" spans="1:17" x14ac:dyDescent="0.25">
      <c r="A1924" t="s">
        <v>31</v>
      </c>
      <c r="B1924" t="s">
        <v>33</v>
      </c>
      <c r="G1924" t="s">
        <v>43</v>
      </c>
      <c r="H1924" t="s">
        <v>104</v>
      </c>
      <c r="I1924" t="s">
        <v>94</v>
      </c>
      <c r="J1924" s="2">
        <v>44645</v>
      </c>
      <c r="K1924">
        <v>149.3943462127971</v>
      </c>
      <c r="L1924">
        <v>60</v>
      </c>
      <c r="M1924">
        <v>60.203006701226428</v>
      </c>
      <c r="N1924">
        <v>3612.1804020735858</v>
      </c>
      <c r="O1924">
        <v>2.489905770213285</v>
      </c>
      <c r="P1924">
        <v>4.1358495308550132E-2</v>
      </c>
      <c r="Q1924">
        <v>4.1358495308550132E-2</v>
      </c>
    </row>
    <row r="1925" spans="1:17" x14ac:dyDescent="0.25">
      <c r="A1925" t="s">
        <v>31</v>
      </c>
      <c r="B1925" t="s">
        <v>33</v>
      </c>
      <c r="G1925" t="s">
        <v>43</v>
      </c>
      <c r="H1925" t="s">
        <v>104</v>
      </c>
      <c r="I1925" t="s">
        <v>94</v>
      </c>
      <c r="J1925" s="2">
        <v>44646</v>
      </c>
      <c r="K1925">
        <v>157.6366374504388</v>
      </c>
      <c r="L1925">
        <v>75</v>
      </c>
      <c r="M1925">
        <v>60.203006701226442</v>
      </c>
      <c r="N1925">
        <v>4515.2255025919831</v>
      </c>
      <c r="O1925">
        <v>2.1018218326725169</v>
      </c>
      <c r="P1925">
        <v>3.4912240232508177E-2</v>
      </c>
      <c r="Q1925">
        <v>3.4912240232508177E-2</v>
      </c>
    </row>
    <row r="1926" spans="1:17" x14ac:dyDescent="0.25">
      <c r="A1926" t="s">
        <v>31</v>
      </c>
      <c r="B1926" t="s">
        <v>33</v>
      </c>
      <c r="G1926" t="s">
        <v>43</v>
      </c>
      <c r="H1926" t="s">
        <v>104</v>
      </c>
      <c r="I1926" t="s">
        <v>94</v>
      </c>
      <c r="J1926" s="2">
        <v>44647</v>
      </c>
      <c r="K1926">
        <v>158.9933149747217</v>
      </c>
      <c r="L1926">
        <v>68</v>
      </c>
      <c r="M1926">
        <v>60.203006701226442</v>
      </c>
      <c r="N1926">
        <v>4093.804455683397</v>
      </c>
      <c r="O1926">
        <v>2.3381369849223779</v>
      </c>
      <c r="P1926">
        <v>3.8837545050299731E-2</v>
      </c>
      <c r="Q1926">
        <v>3.8837545050299731E-2</v>
      </c>
    </row>
    <row r="1927" spans="1:17" x14ac:dyDescent="0.25">
      <c r="A1927" t="s">
        <v>31</v>
      </c>
      <c r="B1927" t="s">
        <v>33</v>
      </c>
      <c r="G1927" t="s">
        <v>43</v>
      </c>
      <c r="H1927" t="s">
        <v>104</v>
      </c>
      <c r="I1927" t="s">
        <v>94</v>
      </c>
      <c r="J1927" s="2">
        <v>44648</v>
      </c>
      <c r="K1927">
        <v>156.95319699176221</v>
      </c>
      <c r="L1927">
        <v>63</v>
      </c>
      <c r="M1927">
        <v>60.203006701226442</v>
      </c>
      <c r="N1927">
        <v>3792.7894221772658</v>
      </c>
      <c r="O1927">
        <v>2.4913205871708288</v>
      </c>
      <c r="P1927">
        <v>4.1381996077615772E-2</v>
      </c>
      <c r="Q1927">
        <v>4.1381996077615772E-2</v>
      </c>
    </row>
    <row r="1928" spans="1:17" x14ac:dyDescent="0.25">
      <c r="A1928" t="s">
        <v>31</v>
      </c>
      <c r="B1928" t="s">
        <v>33</v>
      </c>
      <c r="G1928" t="s">
        <v>43</v>
      </c>
      <c r="H1928" t="s">
        <v>104</v>
      </c>
      <c r="I1928" t="s">
        <v>94</v>
      </c>
      <c r="J1928" s="2">
        <v>44649</v>
      </c>
      <c r="K1928">
        <v>155.50252817776729</v>
      </c>
      <c r="L1928">
        <v>63</v>
      </c>
      <c r="M1928">
        <v>60.203006701226442</v>
      </c>
      <c r="N1928">
        <v>3792.7894221772658</v>
      </c>
      <c r="O1928">
        <v>2.4682940980597992</v>
      </c>
      <c r="P1928">
        <v>4.0999515361572723E-2</v>
      </c>
      <c r="Q1928">
        <v>4.0999515361572723E-2</v>
      </c>
    </row>
    <row r="1929" spans="1:17" x14ac:dyDescent="0.25">
      <c r="A1929" t="s">
        <v>31</v>
      </c>
      <c r="B1929" t="s">
        <v>33</v>
      </c>
      <c r="G1929" t="s">
        <v>43</v>
      </c>
      <c r="H1929" t="s">
        <v>104</v>
      </c>
      <c r="I1929" t="s">
        <v>94</v>
      </c>
      <c r="J1929" s="2">
        <v>44650</v>
      </c>
      <c r="K1929">
        <v>152.60891621666201</v>
      </c>
      <c r="L1929">
        <v>60</v>
      </c>
      <c r="M1929">
        <v>60.203006701226428</v>
      </c>
      <c r="N1929">
        <v>3612.1804020735858</v>
      </c>
      <c r="O1929">
        <v>2.543481936944366</v>
      </c>
      <c r="P1929">
        <v>4.2248420408088218E-2</v>
      </c>
      <c r="Q1929">
        <v>4.2248420408088218E-2</v>
      </c>
    </row>
    <row r="1930" spans="1:17" x14ac:dyDescent="0.25">
      <c r="A1930" t="s">
        <v>31</v>
      </c>
      <c r="B1930" t="s">
        <v>33</v>
      </c>
      <c r="G1930" t="s">
        <v>43</v>
      </c>
      <c r="H1930" t="s">
        <v>104</v>
      </c>
      <c r="I1930" t="s">
        <v>94</v>
      </c>
      <c r="J1930" s="2">
        <v>44651</v>
      </c>
      <c r="K1930">
        <v>145.99285767831361</v>
      </c>
      <c r="L1930">
        <v>53</v>
      </c>
      <c r="M1930">
        <v>60.203006701226442</v>
      </c>
      <c r="N1930">
        <v>3190.759355165002</v>
      </c>
      <c r="O1930">
        <v>2.7545822203455388</v>
      </c>
      <c r="P1930">
        <v>4.5754894502460508E-2</v>
      </c>
      <c r="Q1930">
        <v>4.5754894502460508E-2</v>
      </c>
    </row>
    <row r="1931" spans="1:17" x14ac:dyDescent="0.25">
      <c r="A1931" t="s">
        <v>31</v>
      </c>
      <c r="B1931" t="s">
        <v>33</v>
      </c>
      <c r="G1931" t="s">
        <v>45</v>
      </c>
      <c r="H1931" t="s">
        <v>104</v>
      </c>
      <c r="I1931" t="s">
        <v>94</v>
      </c>
      <c r="J1931" s="2">
        <v>44378</v>
      </c>
      <c r="K1931">
        <v>0</v>
      </c>
      <c r="L1931">
        <v>0</v>
      </c>
      <c r="M1931">
        <v>0</v>
      </c>
      <c r="N1931">
        <v>0</v>
      </c>
      <c r="O1931">
        <v>0</v>
      </c>
      <c r="P1931">
        <v>0</v>
      </c>
      <c r="Q1931">
        <v>0</v>
      </c>
    </row>
    <row r="1932" spans="1:17" x14ac:dyDescent="0.25">
      <c r="A1932" t="s">
        <v>31</v>
      </c>
      <c r="B1932" t="s">
        <v>33</v>
      </c>
      <c r="G1932" t="s">
        <v>45</v>
      </c>
      <c r="H1932" t="s">
        <v>104</v>
      </c>
      <c r="I1932" t="s">
        <v>94</v>
      </c>
      <c r="J1932" s="2">
        <v>44379</v>
      </c>
      <c r="K1932">
        <v>0</v>
      </c>
      <c r="L1932">
        <v>0</v>
      </c>
      <c r="M1932">
        <v>0</v>
      </c>
      <c r="N1932">
        <v>0</v>
      </c>
      <c r="O1932">
        <v>0</v>
      </c>
      <c r="P1932">
        <v>0</v>
      </c>
      <c r="Q1932">
        <v>0</v>
      </c>
    </row>
    <row r="1933" spans="1:17" x14ac:dyDescent="0.25">
      <c r="A1933" t="s">
        <v>31</v>
      </c>
      <c r="B1933" t="s">
        <v>33</v>
      </c>
      <c r="G1933" t="s">
        <v>45</v>
      </c>
      <c r="H1933" t="s">
        <v>104</v>
      </c>
      <c r="I1933" t="s">
        <v>94</v>
      </c>
      <c r="J1933" s="2">
        <v>44380</v>
      </c>
      <c r="K1933">
        <v>0</v>
      </c>
      <c r="L1933">
        <v>0</v>
      </c>
      <c r="M1933">
        <v>0</v>
      </c>
      <c r="N1933">
        <v>0</v>
      </c>
      <c r="O1933">
        <v>0</v>
      </c>
      <c r="P1933">
        <v>0</v>
      </c>
      <c r="Q1933">
        <v>0</v>
      </c>
    </row>
    <row r="1934" spans="1:17" x14ac:dyDescent="0.25">
      <c r="A1934" t="s">
        <v>31</v>
      </c>
      <c r="B1934" t="s">
        <v>33</v>
      </c>
      <c r="G1934" t="s">
        <v>45</v>
      </c>
      <c r="H1934" t="s">
        <v>104</v>
      </c>
      <c r="I1934" t="s">
        <v>94</v>
      </c>
      <c r="J1934" s="2">
        <v>44381</v>
      </c>
      <c r="K1934">
        <v>0</v>
      </c>
      <c r="L1934">
        <v>0</v>
      </c>
      <c r="M1934">
        <v>0</v>
      </c>
      <c r="N1934">
        <v>0</v>
      </c>
      <c r="O1934">
        <v>0</v>
      </c>
      <c r="P1934">
        <v>0</v>
      </c>
      <c r="Q1934">
        <v>0</v>
      </c>
    </row>
    <row r="1935" spans="1:17" x14ac:dyDescent="0.25">
      <c r="A1935" t="s">
        <v>31</v>
      </c>
      <c r="B1935" t="s">
        <v>33</v>
      </c>
      <c r="G1935" t="s">
        <v>45</v>
      </c>
      <c r="H1935" t="s">
        <v>104</v>
      </c>
      <c r="I1935" t="s">
        <v>94</v>
      </c>
      <c r="J1935" s="2">
        <v>44382</v>
      </c>
      <c r="K1935">
        <v>0</v>
      </c>
      <c r="L1935">
        <v>0</v>
      </c>
      <c r="M1935">
        <v>0</v>
      </c>
      <c r="N1935">
        <v>0</v>
      </c>
      <c r="O1935">
        <v>0</v>
      </c>
      <c r="P1935">
        <v>0</v>
      </c>
      <c r="Q1935">
        <v>0</v>
      </c>
    </row>
    <row r="1936" spans="1:17" x14ac:dyDescent="0.25">
      <c r="A1936" t="s">
        <v>31</v>
      </c>
      <c r="B1936" t="s">
        <v>33</v>
      </c>
      <c r="G1936" t="s">
        <v>45</v>
      </c>
      <c r="H1936" t="s">
        <v>104</v>
      </c>
      <c r="I1936" t="s">
        <v>94</v>
      </c>
      <c r="J1936" s="2">
        <v>44383</v>
      </c>
      <c r="K1936">
        <v>0</v>
      </c>
      <c r="L1936">
        <v>0</v>
      </c>
      <c r="M1936">
        <v>0</v>
      </c>
      <c r="N1936">
        <v>0</v>
      </c>
      <c r="O1936">
        <v>0</v>
      </c>
      <c r="P1936">
        <v>0</v>
      </c>
      <c r="Q1936">
        <v>0</v>
      </c>
    </row>
    <row r="1937" spans="1:17" x14ac:dyDescent="0.25">
      <c r="A1937" t="s">
        <v>31</v>
      </c>
      <c r="B1937" t="s">
        <v>33</v>
      </c>
      <c r="G1937" t="s">
        <v>45</v>
      </c>
      <c r="H1937" t="s">
        <v>104</v>
      </c>
      <c r="I1937" t="s">
        <v>94</v>
      </c>
      <c r="J1937" s="2">
        <v>44384</v>
      </c>
      <c r="K1937">
        <v>0</v>
      </c>
      <c r="L1937">
        <v>0</v>
      </c>
      <c r="M1937">
        <v>0</v>
      </c>
      <c r="N1937">
        <v>0</v>
      </c>
      <c r="O1937">
        <v>0</v>
      </c>
      <c r="P1937">
        <v>0</v>
      </c>
      <c r="Q1937">
        <v>0</v>
      </c>
    </row>
    <row r="1938" spans="1:17" x14ac:dyDescent="0.25">
      <c r="A1938" t="s">
        <v>31</v>
      </c>
      <c r="B1938" t="s">
        <v>33</v>
      </c>
      <c r="G1938" t="s">
        <v>45</v>
      </c>
      <c r="H1938" t="s">
        <v>104</v>
      </c>
      <c r="I1938" t="s">
        <v>94</v>
      </c>
      <c r="J1938" s="2">
        <v>44385</v>
      </c>
      <c r="K1938">
        <v>0</v>
      </c>
      <c r="L1938">
        <v>0</v>
      </c>
      <c r="M1938">
        <v>0</v>
      </c>
      <c r="N1938">
        <v>0</v>
      </c>
      <c r="O1938">
        <v>0</v>
      </c>
      <c r="P1938">
        <v>0</v>
      </c>
      <c r="Q1938">
        <v>0</v>
      </c>
    </row>
    <row r="1939" spans="1:17" x14ac:dyDescent="0.25">
      <c r="A1939" t="s">
        <v>31</v>
      </c>
      <c r="B1939" t="s">
        <v>33</v>
      </c>
      <c r="G1939" t="s">
        <v>45</v>
      </c>
      <c r="H1939" t="s">
        <v>104</v>
      </c>
      <c r="I1939" t="s">
        <v>94</v>
      </c>
      <c r="J1939" s="2">
        <v>44386</v>
      </c>
      <c r="K1939">
        <v>0</v>
      </c>
      <c r="L1939">
        <v>0</v>
      </c>
      <c r="M1939">
        <v>0</v>
      </c>
      <c r="N1939">
        <v>0</v>
      </c>
      <c r="O1939">
        <v>0</v>
      </c>
      <c r="P1939">
        <v>0</v>
      </c>
      <c r="Q1939">
        <v>0</v>
      </c>
    </row>
    <row r="1940" spans="1:17" x14ac:dyDescent="0.25">
      <c r="A1940" t="s">
        <v>31</v>
      </c>
      <c r="B1940" t="s">
        <v>33</v>
      </c>
      <c r="G1940" t="s">
        <v>45</v>
      </c>
      <c r="H1940" t="s">
        <v>104</v>
      </c>
      <c r="I1940" t="s">
        <v>94</v>
      </c>
      <c r="J1940" s="2">
        <v>44387</v>
      </c>
      <c r="K1940">
        <v>0</v>
      </c>
      <c r="L1940">
        <v>0</v>
      </c>
      <c r="M1940">
        <v>0</v>
      </c>
      <c r="N1940">
        <v>0</v>
      </c>
      <c r="O1940">
        <v>0</v>
      </c>
      <c r="P1940">
        <v>0</v>
      </c>
      <c r="Q1940">
        <v>0</v>
      </c>
    </row>
    <row r="1941" spans="1:17" x14ac:dyDescent="0.25">
      <c r="A1941" t="s">
        <v>31</v>
      </c>
      <c r="B1941" t="s">
        <v>33</v>
      </c>
      <c r="G1941" t="s">
        <v>45</v>
      </c>
      <c r="H1941" t="s">
        <v>104</v>
      </c>
      <c r="I1941" t="s">
        <v>94</v>
      </c>
      <c r="J1941" s="2">
        <v>44388</v>
      </c>
      <c r="K1941">
        <v>0</v>
      </c>
      <c r="L1941">
        <v>0</v>
      </c>
      <c r="M1941">
        <v>0</v>
      </c>
      <c r="N1941">
        <v>0</v>
      </c>
      <c r="O1941">
        <v>0</v>
      </c>
      <c r="P1941">
        <v>0</v>
      </c>
      <c r="Q1941">
        <v>0</v>
      </c>
    </row>
    <row r="1942" spans="1:17" x14ac:dyDescent="0.25">
      <c r="A1942" t="s">
        <v>31</v>
      </c>
      <c r="B1942" t="s">
        <v>33</v>
      </c>
      <c r="G1942" t="s">
        <v>45</v>
      </c>
      <c r="H1942" t="s">
        <v>104</v>
      </c>
      <c r="I1942" t="s">
        <v>94</v>
      </c>
      <c r="J1942" s="2">
        <v>44389</v>
      </c>
      <c r="K1942">
        <v>0</v>
      </c>
      <c r="L1942">
        <v>0</v>
      </c>
      <c r="M1942">
        <v>0</v>
      </c>
      <c r="N1942">
        <v>0</v>
      </c>
      <c r="O1942">
        <v>0</v>
      </c>
      <c r="P1942">
        <v>0</v>
      </c>
      <c r="Q1942">
        <v>0</v>
      </c>
    </row>
    <row r="1943" spans="1:17" x14ac:dyDescent="0.25">
      <c r="A1943" t="s">
        <v>31</v>
      </c>
      <c r="B1943" t="s">
        <v>33</v>
      </c>
      <c r="G1943" t="s">
        <v>45</v>
      </c>
      <c r="H1943" t="s">
        <v>104</v>
      </c>
      <c r="I1943" t="s">
        <v>94</v>
      </c>
      <c r="J1943" s="2">
        <v>44390</v>
      </c>
      <c r="K1943">
        <v>0</v>
      </c>
      <c r="L1943">
        <v>0</v>
      </c>
      <c r="M1943">
        <v>0</v>
      </c>
      <c r="N1943">
        <v>0</v>
      </c>
      <c r="O1943">
        <v>0</v>
      </c>
      <c r="P1943">
        <v>0</v>
      </c>
      <c r="Q1943">
        <v>0</v>
      </c>
    </row>
    <row r="1944" spans="1:17" x14ac:dyDescent="0.25">
      <c r="A1944" t="s">
        <v>31</v>
      </c>
      <c r="B1944" t="s">
        <v>33</v>
      </c>
      <c r="G1944" t="s">
        <v>45</v>
      </c>
      <c r="H1944" t="s">
        <v>104</v>
      </c>
      <c r="I1944" t="s">
        <v>94</v>
      </c>
      <c r="J1944" s="2">
        <v>44391</v>
      </c>
      <c r="K1944">
        <v>0</v>
      </c>
      <c r="L1944">
        <v>0</v>
      </c>
      <c r="M1944">
        <v>0</v>
      </c>
      <c r="N1944">
        <v>0</v>
      </c>
      <c r="O1944">
        <v>0</v>
      </c>
      <c r="P1944">
        <v>0</v>
      </c>
      <c r="Q1944">
        <v>0</v>
      </c>
    </row>
    <row r="1945" spans="1:17" x14ac:dyDescent="0.25">
      <c r="A1945" t="s">
        <v>31</v>
      </c>
      <c r="B1945" t="s">
        <v>33</v>
      </c>
      <c r="G1945" t="s">
        <v>45</v>
      </c>
      <c r="H1945" t="s">
        <v>104</v>
      </c>
      <c r="I1945" t="s">
        <v>94</v>
      </c>
      <c r="J1945" s="2">
        <v>44392</v>
      </c>
      <c r="K1945">
        <v>0</v>
      </c>
      <c r="L1945">
        <v>0</v>
      </c>
      <c r="M1945">
        <v>0</v>
      </c>
      <c r="N1945">
        <v>0</v>
      </c>
      <c r="O1945">
        <v>0</v>
      </c>
      <c r="P1945">
        <v>0</v>
      </c>
      <c r="Q1945">
        <v>0</v>
      </c>
    </row>
    <row r="1946" spans="1:17" x14ac:dyDescent="0.25">
      <c r="A1946" t="s">
        <v>31</v>
      </c>
      <c r="B1946" t="s">
        <v>33</v>
      </c>
      <c r="G1946" t="s">
        <v>45</v>
      </c>
      <c r="H1946" t="s">
        <v>104</v>
      </c>
      <c r="I1946" t="s">
        <v>94</v>
      </c>
      <c r="J1946" s="2">
        <v>44393</v>
      </c>
      <c r="K1946">
        <v>0</v>
      </c>
      <c r="L1946">
        <v>0</v>
      </c>
      <c r="M1946">
        <v>0</v>
      </c>
      <c r="N1946">
        <v>0</v>
      </c>
      <c r="O1946">
        <v>0</v>
      </c>
      <c r="P1946">
        <v>0</v>
      </c>
      <c r="Q1946">
        <v>0</v>
      </c>
    </row>
    <row r="1947" spans="1:17" x14ac:dyDescent="0.25">
      <c r="A1947" t="s">
        <v>31</v>
      </c>
      <c r="B1947" t="s">
        <v>33</v>
      </c>
      <c r="G1947" t="s">
        <v>45</v>
      </c>
      <c r="H1947" t="s">
        <v>104</v>
      </c>
      <c r="I1947" t="s">
        <v>94</v>
      </c>
      <c r="J1947" s="2">
        <v>44394</v>
      </c>
      <c r="K1947">
        <v>0</v>
      </c>
      <c r="L1947">
        <v>0</v>
      </c>
      <c r="M1947">
        <v>0</v>
      </c>
      <c r="N1947">
        <v>0</v>
      </c>
      <c r="O1947">
        <v>0</v>
      </c>
      <c r="P1947">
        <v>0</v>
      </c>
      <c r="Q1947">
        <v>0</v>
      </c>
    </row>
    <row r="1948" spans="1:17" x14ac:dyDescent="0.25">
      <c r="A1948" t="s">
        <v>31</v>
      </c>
      <c r="B1948" t="s">
        <v>33</v>
      </c>
      <c r="G1948" t="s">
        <v>45</v>
      </c>
      <c r="H1948" t="s">
        <v>104</v>
      </c>
      <c r="I1948" t="s">
        <v>94</v>
      </c>
      <c r="J1948" s="2">
        <v>44395</v>
      </c>
      <c r="K1948">
        <v>0</v>
      </c>
      <c r="L1948">
        <v>0</v>
      </c>
      <c r="M1948">
        <v>0</v>
      </c>
      <c r="N1948">
        <v>0</v>
      </c>
      <c r="O1948">
        <v>0</v>
      </c>
      <c r="P1948">
        <v>0</v>
      </c>
      <c r="Q1948">
        <v>0</v>
      </c>
    </row>
    <row r="1949" spans="1:17" x14ac:dyDescent="0.25">
      <c r="A1949" t="s">
        <v>31</v>
      </c>
      <c r="B1949" t="s">
        <v>33</v>
      </c>
      <c r="G1949" t="s">
        <v>45</v>
      </c>
      <c r="H1949" t="s">
        <v>104</v>
      </c>
      <c r="I1949" t="s">
        <v>94</v>
      </c>
      <c r="J1949" s="2">
        <v>44396</v>
      </c>
      <c r="K1949">
        <v>0</v>
      </c>
      <c r="L1949">
        <v>0</v>
      </c>
      <c r="M1949">
        <v>0</v>
      </c>
      <c r="N1949">
        <v>0</v>
      </c>
      <c r="O1949">
        <v>0</v>
      </c>
      <c r="P1949">
        <v>0</v>
      </c>
      <c r="Q1949">
        <v>0</v>
      </c>
    </row>
    <row r="1950" spans="1:17" x14ac:dyDescent="0.25">
      <c r="A1950" t="s">
        <v>31</v>
      </c>
      <c r="B1950" t="s">
        <v>33</v>
      </c>
      <c r="G1950" t="s">
        <v>45</v>
      </c>
      <c r="H1950" t="s">
        <v>104</v>
      </c>
      <c r="I1950" t="s">
        <v>94</v>
      </c>
      <c r="J1950" s="2">
        <v>44397</v>
      </c>
      <c r="K1950">
        <v>0</v>
      </c>
      <c r="L1950">
        <v>0</v>
      </c>
      <c r="M1950">
        <v>0</v>
      </c>
      <c r="N1950">
        <v>0</v>
      </c>
      <c r="O1950">
        <v>0</v>
      </c>
      <c r="P1950">
        <v>0</v>
      </c>
      <c r="Q1950">
        <v>0</v>
      </c>
    </row>
    <row r="1951" spans="1:17" x14ac:dyDescent="0.25">
      <c r="A1951" t="s">
        <v>31</v>
      </c>
      <c r="B1951" t="s">
        <v>33</v>
      </c>
      <c r="G1951" t="s">
        <v>45</v>
      </c>
      <c r="H1951" t="s">
        <v>104</v>
      </c>
      <c r="I1951" t="s">
        <v>94</v>
      </c>
      <c r="J1951" s="2">
        <v>44398</v>
      </c>
      <c r="K1951">
        <v>0</v>
      </c>
      <c r="L1951">
        <v>0</v>
      </c>
      <c r="M1951">
        <v>0</v>
      </c>
      <c r="N1951">
        <v>0</v>
      </c>
      <c r="O1951">
        <v>0</v>
      </c>
      <c r="P1951">
        <v>0</v>
      </c>
      <c r="Q1951">
        <v>0</v>
      </c>
    </row>
    <row r="1952" spans="1:17" x14ac:dyDescent="0.25">
      <c r="A1952" t="s">
        <v>31</v>
      </c>
      <c r="B1952" t="s">
        <v>33</v>
      </c>
      <c r="G1952" t="s">
        <v>45</v>
      </c>
      <c r="H1952" t="s">
        <v>104</v>
      </c>
      <c r="I1952" t="s">
        <v>94</v>
      </c>
      <c r="J1952" s="2">
        <v>44399</v>
      </c>
      <c r="K1952">
        <v>0</v>
      </c>
      <c r="L1952">
        <v>0</v>
      </c>
      <c r="M1952">
        <v>0</v>
      </c>
      <c r="N1952">
        <v>0</v>
      </c>
      <c r="O1952">
        <v>0</v>
      </c>
      <c r="P1952">
        <v>0</v>
      </c>
      <c r="Q1952">
        <v>0</v>
      </c>
    </row>
    <row r="1953" spans="1:17" x14ac:dyDescent="0.25">
      <c r="A1953" t="s">
        <v>31</v>
      </c>
      <c r="B1953" t="s">
        <v>33</v>
      </c>
      <c r="G1953" t="s">
        <v>45</v>
      </c>
      <c r="H1953" t="s">
        <v>104</v>
      </c>
      <c r="I1953" t="s">
        <v>94</v>
      </c>
      <c r="J1953" s="2">
        <v>44400</v>
      </c>
      <c r="K1953">
        <v>0</v>
      </c>
      <c r="L1953">
        <v>0</v>
      </c>
      <c r="M1953">
        <v>0</v>
      </c>
      <c r="N1953">
        <v>0</v>
      </c>
      <c r="O1953">
        <v>0</v>
      </c>
      <c r="P1953">
        <v>0</v>
      </c>
      <c r="Q1953">
        <v>0</v>
      </c>
    </row>
    <row r="1954" spans="1:17" x14ac:dyDescent="0.25">
      <c r="A1954" t="s">
        <v>31</v>
      </c>
      <c r="B1954" t="s">
        <v>33</v>
      </c>
      <c r="G1954" t="s">
        <v>45</v>
      </c>
      <c r="H1954" t="s">
        <v>104</v>
      </c>
      <c r="I1954" t="s">
        <v>94</v>
      </c>
      <c r="J1954" s="2">
        <v>44401</v>
      </c>
      <c r="K1954">
        <v>0</v>
      </c>
      <c r="L1954">
        <v>0</v>
      </c>
      <c r="M1954">
        <v>0</v>
      </c>
      <c r="N1954">
        <v>0</v>
      </c>
      <c r="O1954">
        <v>0</v>
      </c>
      <c r="P1954">
        <v>0</v>
      </c>
      <c r="Q1954">
        <v>0</v>
      </c>
    </row>
    <row r="1955" spans="1:17" x14ac:dyDescent="0.25">
      <c r="A1955" t="s">
        <v>31</v>
      </c>
      <c r="B1955" t="s">
        <v>33</v>
      </c>
      <c r="G1955" t="s">
        <v>45</v>
      </c>
      <c r="H1955" t="s">
        <v>104</v>
      </c>
      <c r="I1955" t="s">
        <v>94</v>
      </c>
      <c r="J1955" s="2">
        <v>44402</v>
      </c>
      <c r="K1955">
        <v>0</v>
      </c>
      <c r="L1955">
        <v>0</v>
      </c>
      <c r="M1955">
        <v>0</v>
      </c>
      <c r="N1955">
        <v>0</v>
      </c>
      <c r="O1955">
        <v>0</v>
      </c>
      <c r="P1955">
        <v>0</v>
      </c>
      <c r="Q1955">
        <v>0</v>
      </c>
    </row>
    <row r="1956" spans="1:17" x14ac:dyDescent="0.25">
      <c r="A1956" t="s">
        <v>31</v>
      </c>
      <c r="B1956" t="s">
        <v>33</v>
      </c>
      <c r="G1956" t="s">
        <v>45</v>
      </c>
      <c r="H1956" t="s">
        <v>104</v>
      </c>
      <c r="I1956" t="s">
        <v>94</v>
      </c>
      <c r="J1956" s="2">
        <v>44403</v>
      </c>
      <c r="K1956">
        <v>0</v>
      </c>
      <c r="L1956">
        <v>0</v>
      </c>
      <c r="M1956">
        <v>0</v>
      </c>
      <c r="N1956">
        <v>0</v>
      </c>
      <c r="O1956">
        <v>0</v>
      </c>
      <c r="P1956">
        <v>0</v>
      </c>
      <c r="Q1956">
        <v>0</v>
      </c>
    </row>
    <row r="1957" spans="1:17" x14ac:dyDescent="0.25">
      <c r="A1957" t="s">
        <v>31</v>
      </c>
      <c r="B1957" t="s">
        <v>33</v>
      </c>
      <c r="G1957" t="s">
        <v>45</v>
      </c>
      <c r="H1957" t="s">
        <v>104</v>
      </c>
      <c r="I1957" t="s">
        <v>94</v>
      </c>
      <c r="J1957" s="2">
        <v>44404</v>
      </c>
      <c r="K1957">
        <v>0</v>
      </c>
      <c r="L1957">
        <v>0</v>
      </c>
      <c r="M1957">
        <v>0</v>
      </c>
      <c r="N1957">
        <v>0</v>
      </c>
      <c r="O1957">
        <v>0</v>
      </c>
      <c r="P1957">
        <v>0</v>
      </c>
      <c r="Q1957">
        <v>0</v>
      </c>
    </row>
    <row r="1958" spans="1:17" x14ac:dyDescent="0.25">
      <c r="A1958" t="s">
        <v>31</v>
      </c>
      <c r="B1958" t="s">
        <v>33</v>
      </c>
      <c r="G1958" t="s">
        <v>45</v>
      </c>
      <c r="H1958" t="s">
        <v>104</v>
      </c>
      <c r="I1958" t="s">
        <v>94</v>
      </c>
      <c r="J1958" s="2">
        <v>44405</v>
      </c>
      <c r="K1958">
        <v>0</v>
      </c>
      <c r="L1958">
        <v>0</v>
      </c>
      <c r="M1958">
        <v>0</v>
      </c>
      <c r="N1958">
        <v>0</v>
      </c>
      <c r="O1958">
        <v>0</v>
      </c>
      <c r="P1958">
        <v>0</v>
      </c>
      <c r="Q1958">
        <v>0</v>
      </c>
    </row>
    <row r="1959" spans="1:17" x14ac:dyDescent="0.25">
      <c r="A1959" t="s">
        <v>31</v>
      </c>
      <c r="B1959" t="s">
        <v>33</v>
      </c>
      <c r="G1959" t="s">
        <v>45</v>
      </c>
      <c r="H1959" t="s">
        <v>104</v>
      </c>
      <c r="I1959" t="s">
        <v>94</v>
      </c>
      <c r="J1959" s="2">
        <v>44406</v>
      </c>
      <c r="K1959">
        <v>0</v>
      </c>
      <c r="L1959">
        <v>0</v>
      </c>
      <c r="M1959">
        <v>0</v>
      </c>
      <c r="N1959">
        <v>0</v>
      </c>
      <c r="O1959">
        <v>0</v>
      </c>
      <c r="P1959">
        <v>0</v>
      </c>
      <c r="Q1959">
        <v>0</v>
      </c>
    </row>
    <row r="1960" spans="1:17" x14ac:dyDescent="0.25">
      <c r="A1960" t="s">
        <v>31</v>
      </c>
      <c r="B1960" t="s">
        <v>33</v>
      </c>
      <c r="G1960" t="s">
        <v>45</v>
      </c>
      <c r="H1960" t="s">
        <v>104</v>
      </c>
      <c r="I1960" t="s">
        <v>94</v>
      </c>
      <c r="J1960" s="2">
        <v>44407</v>
      </c>
      <c r="K1960">
        <v>0</v>
      </c>
      <c r="L1960">
        <v>0</v>
      </c>
      <c r="M1960">
        <v>0</v>
      </c>
      <c r="N1960">
        <v>0</v>
      </c>
      <c r="O1960">
        <v>0</v>
      </c>
      <c r="P1960">
        <v>0</v>
      </c>
      <c r="Q1960">
        <v>0</v>
      </c>
    </row>
    <row r="1961" spans="1:17" x14ac:dyDescent="0.25">
      <c r="A1961" t="s">
        <v>31</v>
      </c>
      <c r="B1961" t="s">
        <v>33</v>
      </c>
      <c r="G1961" t="s">
        <v>45</v>
      </c>
      <c r="H1961" t="s">
        <v>104</v>
      </c>
      <c r="I1961" t="s">
        <v>94</v>
      </c>
      <c r="J1961" s="2">
        <v>44408</v>
      </c>
      <c r="K1961">
        <v>0</v>
      </c>
      <c r="L1961">
        <v>0</v>
      </c>
      <c r="M1961">
        <v>0</v>
      </c>
      <c r="N1961">
        <v>0</v>
      </c>
      <c r="O1961">
        <v>0</v>
      </c>
      <c r="P1961">
        <v>0</v>
      </c>
      <c r="Q1961">
        <v>0</v>
      </c>
    </row>
    <row r="1962" spans="1:17" x14ac:dyDescent="0.25">
      <c r="A1962" t="s">
        <v>31</v>
      </c>
      <c r="B1962" t="s">
        <v>33</v>
      </c>
      <c r="G1962" t="s">
        <v>45</v>
      </c>
      <c r="H1962" t="s">
        <v>104</v>
      </c>
      <c r="I1962" t="s">
        <v>94</v>
      </c>
      <c r="J1962" s="2">
        <v>44409</v>
      </c>
      <c r="K1962">
        <v>0</v>
      </c>
      <c r="L1962">
        <v>0</v>
      </c>
      <c r="M1962">
        <v>0</v>
      </c>
      <c r="N1962">
        <v>0</v>
      </c>
      <c r="O1962">
        <v>0</v>
      </c>
      <c r="P1962">
        <v>0</v>
      </c>
      <c r="Q1962">
        <v>0</v>
      </c>
    </row>
    <row r="1963" spans="1:17" x14ac:dyDescent="0.25">
      <c r="A1963" t="s">
        <v>31</v>
      </c>
      <c r="B1963" t="s">
        <v>33</v>
      </c>
      <c r="G1963" t="s">
        <v>45</v>
      </c>
      <c r="H1963" t="s">
        <v>104</v>
      </c>
      <c r="I1963" t="s">
        <v>94</v>
      </c>
      <c r="J1963" s="2">
        <v>44410</v>
      </c>
      <c r="K1963">
        <v>0</v>
      </c>
      <c r="L1963">
        <v>0</v>
      </c>
      <c r="M1963">
        <v>0</v>
      </c>
      <c r="N1963">
        <v>0</v>
      </c>
      <c r="O1963">
        <v>0</v>
      </c>
      <c r="P1963">
        <v>0</v>
      </c>
      <c r="Q1963">
        <v>0</v>
      </c>
    </row>
    <row r="1964" spans="1:17" x14ac:dyDescent="0.25">
      <c r="A1964" t="s">
        <v>31</v>
      </c>
      <c r="B1964" t="s">
        <v>33</v>
      </c>
      <c r="G1964" t="s">
        <v>45</v>
      </c>
      <c r="H1964" t="s">
        <v>104</v>
      </c>
      <c r="I1964" t="s">
        <v>94</v>
      </c>
      <c r="J1964" s="2">
        <v>44411</v>
      </c>
      <c r="K1964">
        <v>0</v>
      </c>
      <c r="L1964">
        <v>0</v>
      </c>
      <c r="M1964">
        <v>0</v>
      </c>
      <c r="N1964">
        <v>0</v>
      </c>
      <c r="O1964">
        <v>0</v>
      </c>
      <c r="P1964">
        <v>0</v>
      </c>
      <c r="Q1964">
        <v>0</v>
      </c>
    </row>
    <row r="1965" spans="1:17" x14ac:dyDescent="0.25">
      <c r="A1965" t="s">
        <v>31</v>
      </c>
      <c r="B1965" t="s">
        <v>33</v>
      </c>
      <c r="G1965" t="s">
        <v>45</v>
      </c>
      <c r="H1965" t="s">
        <v>104</v>
      </c>
      <c r="I1965" t="s">
        <v>94</v>
      </c>
      <c r="J1965" s="2">
        <v>44412</v>
      </c>
      <c r="K1965">
        <v>0</v>
      </c>
      <c r="L1965">
        <v>0</v>
      </c>
      <c r="M1965">
        <v>0</v>
      </c>
      <c r="N1965">
        <v>0</v>
      </c>
      <c r="O1965">
        <v>0</v>
      </c>
      <c r="P1965">
        <v>0</v>
      </c>
      <c r="Q1965">
        <v>0</v>
      </c>
    </row>
    <row r="1966" spans="1:17" x14ac:dyDescent="0.25">
      <c r="A1966" t="s">
        <v>31</v>
      </c>
      <c r="B1966" t="s">
        <v>33</v>
      </c>
      <c r="G1966" t="s">
        <v>45</v>
      </c>
      <c r="H1966" t="s">
        <v>104</v>
      </c>
      <c r="I1966" t="s">
        <v>94</v>
      </c>
      <c r="J1966" s="2">
        <v>44413</v>
      </c>
      <c r="K1966">
        <v>0</v>
      </c>
      <c r="L1966">
        <v>0</v>
      </c>
      <c r="M1966">
        <v>0</v>
      </c>
      <c r="N1966">
        <v>0</v>
      </c>
      <c r="O1966">
        <v>0</v>
      </c>
      <c r="P1966">
        <v>0</v>
      </c>
      <c r="Q1966">
        <v>0</v>
      </c>
    </row>
    <row r="1967" spans="1:17" x14ac:dyDescent="0.25">
      <c r="A1967" t="s">
        <v>31</v>
      </c>
      <c r="B1967" t="s">
        <v>33</v>
      </c>
      <c r="G1967" t="s">
        <v>45</v>
      </c>
      <c r="H1967" t="s">
        <v>104</v>
      </c>
      <c r="I1967" t="s">
        <v>94</v>
      </c>
      <c r="J1967" s="2">
        <v>44414</v>
      </c>
      <c r="K1967">
        <v>0</v>
      </c>
      <c r="L1967">
        <v>0</v>
      </c>
      <c r="M1967">
        <v>0</v>
      </c>
      <c r="N1967">
        <v>0</v>
      </c>
      <c r="O1967">
        <v>0</v>
      </c>
      <c r="P1967">
        <v>0</v>
      </c>
      <c r="Q1967">
        <v>0</v>
      </c>
    </row>
    <row r="1968" spans="1:17" x14ac:dyDescent="0.25">
      <c r="A1968" t="s">
        <v>31</v>
      </c>
      <c r="B1968" t="s">
        <v>33</v>
      </c>
      <c r="G1968" t="s">
        <v>45</v>
      </c>
      <c r="H1968" t="s">
        <v>104</v>
      </c>
      <c r="I1968" t="s">
        <v>94</v>
      </c>
      <c r="J1968" s="2">
        <v>44415</v>
      </c>
      <c r="K1968">
        <v>0</v>
      </c>
      <c r="L1968">
        <v>0</v>
      </c>
      <c r="M1968">
        <v>0</v>
      </c>
      <c r="N1968">
        <v>0</v>
      </c>
      <c r="O1968">
        <v>0</v>
      </c>
      <c r="P1968">
        <v>0</v>
      </c>
      <c r="Q1968">
        <v>0</v>
      </c>
    </row>
    <row r="1969" spans="1:17" x14ac:dyDescent="0.25">
      <c r="A1969" t="s">
        <v>31</v>
      </c>
      <c r="B1969" t="s">
        <v>33</v>
      </c>
      <c r="G1969" t="s">
        <v>45</v>
      </c>
      <c r="H1969" t="s">
        <v>104</v>
      </c>
      <c r="I1969" t="s">
        <v>94</v>
      </c>
      <c r="J1969" s="2">
        <v>44416</v>
      </c>
      <c r="K1969">
        <v>0</v>
      </c>
      <c r="L1969">
        <v>0</v>
      </c>
      <c r="M1969">
        <v>0</v>
      </c>
      <c r="N1969">
        <v>0</v>
      </c>
      <c r="O1969">
        <v>0</v>
      </c>
      <c r="P1969">
        <v>0</v>
      </c>
      <c r="Q1969">
        <v>0</v>
      </c>
    </row>
    <row r="1970" spans="1:17" x14ac:dyDescent="0.25">
      <c r="A1970" t="s">
        <v>31</v>
      </c>
      <c r="B1970" t="s">
        <v>33</v>
      </c>
      <c r="G1970" t="s">
        <v>45</v>
      </c>
      <c r="H1970" t="s">
        <v>104</v>
      </c>
      <c r="I1970" t="s">
        <v>94</v>
      </c>
      <c r="J1970" s="2">
        <v>44417</v>
      </c>
      <c r="K1970">
        <v>0</v>
      </c>
      <c r="L1970">
        <v>0</v>
      </c>
      <c r="M1970">
        <v>0</v>
      </c>
      <c r="N1970">
        <v>0</v>
      </c>
      <c r="O1970">
        <v>0</v>
      </c>
      <c r="P1970">
        <v>0</v>
      </c>
      <c r="Q1970">
        <v>0</v>
      </c>
    </row>
    <row r="1971" spans="1:17" x14ac:dyDescent="0.25">
      <c r="A1971" t="s">
        <v>31</v>
      </c>
      <c r="B1971" t="s">
        <v>33</v>
      </c>
      <c r="G1971" t="s">
        <v>45</v>
      </c>
      <c r="H1971" t="s">
        <v>104</v>
      </c>
      <c r="I1971" t="s">
        <v>94</v>
      </c>
      <c r="J1971" s="2">
        <v>44418</v>
      </c>
      <c r="K1971">
        <v>0</v>
      </c>
      <c r="L1971">
        <v>0</v>
      </c>
      <c r="M1971">
        <v>0</v>
      </c>
      <c r="N1971">
        <v>0</v>
      </c>
      <c r="O1971">
        <v>0</v>
      </c>
      <c r="P1971">
        <v>0</v>
      </c>
      <c r="Q1971">
        <v>0</v>
      </c>
    </row>
    <row r="1972" spans="1:17" x14ac:dyDescent="0.25">
      <c r="A1972" t="s">
        <v>31</v>
      </c>
      <c r="B1972" t="s">
        <v>33</v>
      </c>
      <c r="G1972" t="s">
        <v>45</v>
      </c>
      <c r="H1972" t="s">
        <v>104</v>
      </c>
      <c r="I1972" t="s">
        <v>94</v>
      </c>
      <c r="J1972" s="2">
        <v>44419</v>
      </c>
      <c r="K1972">
        <v>0</v>
      </c>
      <c r="L1972">
        <v>0</v>
      </c>
      <c r="M1972">
        <v>0</v>
      </c>
      <c r="N1972">
        <v>0</v>
      </c>
      <c r="O1972">
        <v>0</v>
      </c>
      <c r="P1972">
        <v>0</v>
      </c>
      <c r="Q1972">
        <v>0</v>
      </c>
    </row>
    <row r="1973" spans="1:17" x14ac:dyDescent="0.25">
      <c r="A1973" t="s">
        <v>31</v>
      </c>
      <c r="B1973" t="s">
        <v>33</v>
      </c>
      <c r="G1973" t="s">
        <v>45</v>
      </c>
      <c r="H1973" t="s">
        <v>104</v>
      </c>
      <c r="I1973" t="s">
        <v>94</v>
      </c>
      <c r="J1973" s="2">
        <v>44420</v>
      </c>
      <c r="K1973">
        <v>0</v>
      </c>
      <c r="L1973">
        <v>0</v>
      </c>
      <c r="M1973">
        <v>0</v>
      </c>
      <c r="N1973">
        <v>0</v>
      </c>
      <c r="O1973">
        <v>0</v>
      </c>
      <c r="P1973">
        <v>0</v>
      </c>
      <c r="Q1973">
        <v>0</v>
      </c>
    </row>
    <row r="1974" spans="1:17" x14ac:dyDescent="0.25">
      <c r="A1974" t="s">
        <v>31</v>
      </c>
      <c r="B1974" t="s">
        <v>33</v>
      </c>
      <c r="G1974" t="s">
        <v>45</v>
      </c>
      <c r="H1974" t="s">
        <v>104</v>
      </c>
      <c r="I1974" t="s">
        <v>94</v>
      </c>
      <c r="J1974" s="2">
        <v>44421</v>
      </c>
      <c r="K1974">
        <v>0</v>
      </c>
      <c r="L1974">
        <v>0</v>
      </c>
      <c r="M1974">
        <v>0</v>
      </c>
      <c r="N1974">
        <v>0</v>
      </c>
      <c r="O1974">
        <v>0</v>
      </c>
      <c r="P1974">
        <v>0</v>
      </c>
      <c r="Q1974">
        <v>0</v>
      </c>
    </row>
    <row r="1975" spans="1:17" x14ac:dyDescent="0.25">
      <c r="A1975" t="s">
        <v>31</v>
      </c>
      <c r="B1975" t="s">
        <v>33</v>
      </c>
      <c r="G1975" t="s">
        <v>45</v>
      </c>
      <c r="H1975" t="s">
        <v>104</v>
      </c>
      <c r="I1975" t="s">
        <v>94</v>
      </c>
      <c r="J1975" s="2">
        <v>44422</v>
      </c>
      <c r="K1975">
        <v>0</v>
      </c>
      <c r="L1975">
        <v>0</v>
      </c>
      <c r="M1975">
        <v>0</v>
      </c>
      <c r="N1975">
        <v>0</v>
      </c>
      <c r="O1975">
        <v>0</v>
      </c>
      <c r="P1975">
        <v>0</v>
      </c>
      <c r="Q1975">
        <v>0</v>
      </c>
    </row>
    <row r="1976" spans="1:17" x14ac:dyDescent="0.25">
      <c r="A1976" t="s">
        <v>31</v>
      </c>
      <c r="B1976" t="s">
        <v>33</v>
      </c>
      <c r="G1976" t="s">
        <v>45</v>
      </c>
      <c r="H1976" t="s">
        <v>104</v>
      </c>
      <c r="I1976" t="s">
        <v>94</v>
      </c>
      <c r="J1976" s="2">
        <v>44423</v>
      </c>
      <c r="K1976">
        <v>0</v>
      </c>
      <c r="L1976">
        <v>0</v>
      </c>
      <c r="M1976">
        <v>0</v>
      </c>
      <c r="N1976">
        <v>0</v>
      </c>
      <c r="O1976">
        <v>0</v>
      </c>
      <c r="P1976">
        <v>0</v>
      </c>
      <c r="Q1976">
        <v>0</v>
      </c>
    </row>
    <row r="1977" spans="1:17" x14ac:dyDescent="0.25">
      <c r="A1977" t="s">
        <v>31</v>
      </c>
      <c r="B1977" t="s">
        <v>33</v>
      </c>
      <c r="G1977" t="s">
        <v>45</v>
      </c>
      <c r="H1977" t="s">
        <v>104</v>
      </c>
      <c r="I1977" t="s">
        <v>94</v>
      </c>
      <c r="J1977" s="2">
        <v>44424</v>
      </c>
      <c r="K1977">
        <v>0</v>
      </c>
      <c r="L1977">
        <v>0</v>
      </c>
      <c r="M1977">
        <v>0</v>
      </c>
      <c r="N1977">
        <v>0</v>
      </c>
      <c r="O1977">
        <v>0</v>
      </c>
      <c r="P1977">
        <v>0</v>
      </c>
      <c r="Q1977">
        <v>0</v>
      </c>
    </row>
    <row r="1978" spans="1:17" x14ac:dyDescent="0.25">
      <c r="A1978" t="s">
        <v>31</v>
      </c>
      <c r="B1978" t="s">
        <v>33</v>
      </c>
      <c r="G1978" t="s">
        <v>45</v>
      </c>
      <c r="H1978" t="s">
        <v>104</v>
      </c>
      <c r="I1978" t="s">
        <v>94</v>
      </c>
      <c r="J1978" s="2">
        <v>44425</v>
      </c>
      <c r="K1978">
        <v>0</v>
      </c>
      <c r="L1978">
        <v>0</v>
      </c>
      <c r="M1978">
        <v>0</v>
      </c>
      <c r="N1978">
        <v>0</v>
      </c>
      <c r="O1978">
        <v>0</v>
      </c>
      <c r="P1978">
        <v>0</v>
      </c>
      <c r="Q1978">
        <v>0</v>
      </c>
    </row>
    <row r="1979" spans="1:17" x14ac:dyDescent="0.25">
      <c r="A1979" t="s">
        <v>31</v>
      </c>
      <c r="B1979" t="s">
        <v>33</v>
      </c>
      <c r="G1979" t="s">
        <v>45</v>
      </c>
      <c r="H1979" t="s">
        <v>104</v>
      </c>
      <c r="I1979" t="s">
        <v>94</v>
      </c>
      <c r="J1979" s="2">
        <v>44426</v>
      </c>
      <c r="K1979">
        <v>0</v>
      </c>
      <c r="L1979">
        <v>0</v>
      </c>
      <c r="M1979">
        <v>0</v>
      </c>
      <c r="N1979">
        <v>0</v>
      </c>
      <c r="O1979">
        <v>0</v>
      </c>
      <c r="P1979">
        <v>0</v>
      </c>
      <c r="Q1979">
        <v>0</v>
      </c>
    </row>
    <row r="1980" spans="1:17" x14ac:dyDescent="0.25">
      <c r="A1980" t="s">
        <v>31</v>
      </c>
      <c r="B1980" t="s">
        <v>33</v>
      </c>
      <c r="G1980" t="s">
        <v>45</v>
      </c>
      <c r="H1980" t="s">
        <v>104</v>
      </c>
      <c r="I1980" t="s">
        <v>94</v>
      </c>
      <c r="J1980" s="2">
        <v>44427</v>
      </c>
      <c r="K1980">
        <v>0</v>
      </c>
      <c r="L1980">
        <v>0</v>
      </c>
      <c r="M1980">
        <v>0</v>
      </c>
      <c r="N1980">
        <v>0</v>
      </c>
      <c r="O1980">
        <v>0</v>
      </c>
      <c r="P1980">
        <v>0</v>
      </c>
      <c r="Q1980">
        <v>0</v>
      </c>
    </row>
    <row r="1981" spans="1:17" x14ac:dyDescent="0.25">
      <c r="A1981" t="s">
        <v>31</v>
      </c>
      <c r="B1981" t="s">
        <v>33</v>
      </c>
      <c r="G1981" t="s">
        <v>45</v>
      </c>
      <c r="H1981" t="s">
        <v>104</v>
      </c>
      <c r="I1981" t="s">
        <v>94</v>
      </c>
      <c r="J1981" s="2">
        <v>44428</v>
      </c>
      <c r="K1981">
        <v>0</v>
      </c>
      <c r="L1981">
        <v>0</v>
      </c>
      <c r="M1981">
        <v>0</v>
      </c>
      <c r="N1981">
        <v>0</v>
      </c>
      <c r="O1981">
        <v>0</v>
      </c>
      <c r="P1981">
        <v>0</v>
      </c>
      <c r="Q1981">
        <v>0</v>
      </c>
    </row>
    <row r="1982" spans="1:17" x14ac:dyDescent="0.25">
      <c r="A1982" t="s">
        <v>31</v>
      </c>
      <c r="B1982" t="s">
        <v>33</v>
      </c>
      <c r="G1982" t="s">
        <v>45</v>
      </c>
      <c r="H1982" t="s">
        <v>104</v>
      </c>
      <c r="I1982" t="s">
        <v>94</v>
      </c>
      <c r="J1982" s="2">
        <v>44429</v>
      </c>
      <c r="K1982">
        <v>0</v>
      </c>
      <c r="L1982">
        <v>0</v>
      </c>
      <c r="M1982">
        <v>0</v>
      </c>
      <c r="N1982">
        <v>0</v>
      </c>
      <c r="O1982">
        <v>0</v>
      </c>
      <c r="P1982">
        <v>0</v>
      </c>
      <c r="Q1982">
        <v>0</v>
      </c>
    </row>
    <row r="1983" spans="1:17" x14ac:dyDescent="0.25">
      <c r="A1983" t="s">
        <v>31</v>
      </c>
      <c r="B1983" t="s">
        <v>33</v>
      </c>
      <c r="G1983" t="s">
        <v>45</v>
      </c>
      <c r="H1983" t="s">
        <v>104</v>
      </c>
      <c r="I1983" t="s">
        <v>94</v>
      </c>
      <c r="J1983" s="2">
        <v>44430</v>
      </c>
      <c r="K1983">
        <v>0</v>
      </c>
      <c r="L1983">
        <v>0</v>
      </c>
      <c r="M1983">
        <v>0</v>
      </c>
      <c r="N1983">
        <v>0</v>
      </c>
      <c r="O1983">
        <v>0</v>
      </c>
      <c r="P1983">
        <v>0</v>
      </c>
      <c r="Q1983">
        <v>0</v>
      </c>
    </row>
    <row r="1984" spans="1:17" x14ac:dyDescent="0.25">
      <c r="A1984" t="s">
        <v>31</v>
      </c>
      <c r="B1984" t="s">
        <v>33</v>
      </c>
      <c r="G1984" t="s">
        <v>45</v>
      </c>
      <c r="H1984" t="s">
        <v>104</v>
      </c>
      <c r="I1984" t="s">
        <v>94</v>
      </c>
      <c r="J1984" s="2">
        <v>44431</v>
      </c>
      <c r="K1984">
        <v>0</v>
      </c>
      <c r="L1984">
        <v>0</v>
      </c>
      <c r="M1984">
        <v>0</v>
      </c>
      <c r="N1984">
        <v>0</v>
      </c>
      <c r="O1984">
        <v>0</v>
      </c>
      <c r="P1984">
        <v>0</v>
      </c>
      <c r="Q1984">
        <v>0</v>
      </c>
    </row>
    <row r="1985" spans="1:17" x14ac:dyDescent="0.25">
      <c r="A1985" t="s">
        <v>31</v>
      </c>
      <c r="B1985" t="s">
        <v>33</v>
      </c>
      <c r="G1985" t="s">
        <v>45</v>
      </c>
      <c r="H1985" t="s">
        <v>104</v>
      </c>
      <c r="I1985" t="s">
        <v>94</v>
      </c>
      <c r="J1985" s="2">
        <v>44432</v>
      </c>
      <c r="K1985">
        <v>0</v>
      </c>
      <c r="L1985">
        <v>0</v>
      </c>
      <c r="M1985">
        <v>0</v>
      </c>
      <c r="N1985">
        <v>0</v>
      </c>
      <c r="O1985">
        <v>0</v>
      </c>
      <c r="P1985">
        <v>0</v>
      </c>
      <c r="Q1985">
        <v>0</v>
      </c>
    </row>
    <row r="1986" spans="1:17" x14ac:dyDescent="0.25">
      <c r="A1986" t="s">
        <v>31</v>
      </c>
      <c r="B1986" t="s">
        <v>33</v>
      </c>
      <c r="G1986" t="s">
        <v>45</v>
      </c>
      <c r="H1986" t="s">
        <v>104</v>
      </c>
      <c r="I1986" t="s">
        <v>94</v>
      </c>
      <c r="J1986" s="2">
        <v>44433</v>
      </c>
      <c r="K1986">
        <v>0</v>
      </c>
      <c r="L1986">
        <v>0</v>
      </c>
      <c r="M1986">
        <v>0</v>
      </c>
      <c r="N1986">
        <v>0</v>
      </c>
      <c r="O1986">
        <v>0</v>
      </c>
      <c r="P1986">
        <v>0</v>
      </c>
      <c r="Q1986">
        <v>0</v>
      </c>
    </row>
    <row r="1987" spans="1:17" x14ac:dyDescent="0.25">
      <c r="A1987" t="s">
        <v>31</v>
      </c>
      <c r="B1987" t="s">
        <v>33</v>
      </c>
      <c r="G1987" t="s">
        <v>45</v>
      </c>
      <c r="H1987" t="s">
        <v>104</v>
      </c>
      <c r="I1987" t="s">
        <v>94</v>
      </c>
      <c r="J1987" s="2">
        <v>44434</v>
      </c>
      <c r="K1987">
        <v>0</v>
      </c>
      <c r="L1987">
        <v>0</v>
      </c>
      <c r="M1987">
        <v>0</v>
      </c>
      <c r="N1987">
        <v>0</v>
      </c>
      <c r="O1987">
        <v>0</v>
      </c>
      <c r="P1987">
        <v>0</v>
      </c>
      <c r="Q1987">
        <v>0</v>
      </c>
    </row>
    <row r="1988" spans="1:17" x14ac:dyDescent="0.25">
      <c r="A1988" t="s">
        <v>31</v>
      </c>
      <c r="B1988" t="s">
        <v>33</v>
      </c>
      <c r="G1988" t="s">
        <v>45</v>
      </c>
      <c r="H1988" t="s">
        <v>104</v>
      </c>
      <c r="I1988" t="s">
        <v>94</v>
      </c>
      <c r="J1988" s="2">
        <v>44435</v>
      </c>
      <c r="K1988">
        <v>0</v>
      </c>
      <c r="L1988">
        <v>0</v>
      </c>
      <c r="M1988">
        <v>0</v>
      </c>
      <c r="N1988">
        <v>0</v>
      </c>
      <c r="O1988">
        <v>0</v>
      </c>
      <c r="P1988">
        <v>0</v>
      </c>
      <c r="Q1988">
        <v>0</v>
      </c>
    </row>
    <row r="1989" spans="1:17" x14ac:dyDescent="0.25">
      <c r="A1989" t="s">
        <v>31</v>
      </c>
      <c r="B1989" t="s">
        <v>33</v>
      </c>
      <c r="G1989" t="s">
        <v>45</v>
      </c>
      <c r="H1989" t="s">
        <v>104</v>
      </c>
      <c r="I1989" t="s">
        <v>94</v>
      </c>
      <c r="J1989" s="2">
        <v>44436</v>
      </c>
      <c r="K1989">
        <v>0</v>
      </c>
      <c r="L1989">
        <v>0</v>
      </c>
      <c r="M1989">
        <v>0</v>
      </c>
      <c r="N1989">
        <v>0</v>
      </c>
      <c r="O1989">
        <v>0</v>
      </c>
      <c r="P1989">
        <v>0</v>
      </c>
      <c r="Q1989">
        <v>0</v>
      </c>
    </row>
    <row r="1990" spans="1:17" x14ac:dyDescent="0.25">
      <c r="A1990" t="s">
        <v>31</v>
      </c>
      <c r="B1990" t="s">
        <v>33</v>
      </c>
      <c r="G1990" t="s">
        <v>45</v>
      </c>
      <c r="H1990" t="s">
        <v>104</v>
      </c>
      <c r="I1990" t="s">
        <v>94</v>
      </c>
      <c r="J1990" s="2">
        <v>44437</v>
      </c>
      <c r="K1990">
        <v>0</v>
      </c>
      <c r="L1990">
        <v>0</v>
      </c>
      <c r="M1990">
        <v>0</v>
      </c>
      <c r="N1990">
        <v>0</v>
      </c>
      <c r="O1990">
        <v>0</v>
      </c>
      <c r="P1990">
        <v>0</v>
      </c>
      <c r="Q1990">
        <v>0</v>
      </c>
    </row>
    <row r="1991" spans="1:17" x14ac:dyDescent="0.25">
      <c r="A1991" t="s">
        <v>31</v>
      </c>
      <c r="B1991" t="s">
        <v>33</v>
      </c>
      <c r="G1991" t="s">
        <v>45</v>
      </c>
      <c r="H1991" t="s">
        <v>104</v>
      </c>
      <c r="I1991" t="s">
        <v>94</v>
      </c>
      <c r="J1991" s="2">
        <v>44438</v>
      </c>
      <c r="K1991">
        <v>0</v>
      </c>
      <c r="L1991">
        <v>0</v>
      </c>
      <c r="M1991">
        <v>0</v>
      </c>
      <c r="N1991">
        <v>0</v>
      </c>
      <c r="O1991">
        <v>0</v>
      </c>
      <c r="P1991">
        <v>0</v>
      </c>
      <c r="Q1991">
        <v>0</v>
      </c>
    </row>
    <row r="1992" spans="1:17" x14ac:dyDescent="0.25">
      <c r="A1992" t="s">
        <v>31</v>
      </c>
      <c r="B1992" t="s">
        <v>33</v>
      </c>
      <c r="G1992" t="s">
        <v>45</v>
      </c>
      <c r="H1992" t="s">
        <v>104</v>
      </c>
      <c r="I1992" t="s">
        <v>94</v>
      </c>
      <c r="J1992" s="2">
        <v>44439</v>
      </c>
      <c r="K1992">
        <v>0</v>
      </c>
      <c r="L1992">
        <v>0</v>
      </c>
      <c r="M1992">
        <v>0</v>
      </c>
      <c r="N1992">
        <v>0</v>
      </c>
      <c r="O1992">
        <v>0</v>
      </c>
      <c r="P1992">
        <v>0</v>
      </c>
      <c r="Q1992">
        <v>0</v>
      </c>
    </row>
    <row r="1993" spans="1:17" x14ac:dyDescent="0.25">
      <c r="A1993" t="s">
        <v>31</v>
      </c>
      <c r="B1993" t="s">
        <v>33</v>
      </c>
      <c r="G1993" t="s">
        <v>45</v>
      </c>
      <c r="H1993" t="s">
        <v>104</v>
      </c>
      <c r="I1993" t="s">
        <v>94</v>
      </c>
      <c r="J1993" s="2">
        <v>44440</v>
      </c>
      <c r="K1993">
        <v>0</v>
      </c>
      <c r="L1993">
        <v>0</v>
      </c>
      <c r="M1993">
        <v>0</v>
      </c>
      <c r="N1993">
        <v>0</v>
      </c>
      <c r="O1993">
        <v>0</v>
      </c>
      <c r="P1993">
        <v>0</v>
      </c>
      <c r="Q1993">
        <v>0</v>
      </c>
    </row>
    <row r="1994" spans="1:17" x14ac:dyDescent="0.25">
      <c r="A1994" t="s">
        <v>31</v>
      </c>
      <c r="B1994" t="s">
        <v>33</v>
      </c>
      <c r="G1994" t="s">
        <v>45</v>
      </c>
      <c r="H1994" t="s">
        <v>104</v>
      </c>
      <c r="I1994" t="s">
        <v>94</v>
      </c>
      <c r="J1994" s="2">
        <v>44441</v>
      </c>
      <c r="K1994">
        <v>0</v>
      </c>
      <c r="L1994">
        <v>0</v>
      </c>
      <c r="M1994">
        <v>0</v>
      </c>
      <c r="N1994">
        <v>0</v>
      </c>
      <c r="O1994">
        <v>0</v>
      </c>
      <c r="P1994">
        <v>0</v>
      </c>
      <c r="Q1994">
        <v>0</v>
      </c>
    </row>
    <row r="1995" spans="1:17" x14ac:dyDescent="0.25">
      <c r="A1995" t="s">
        <v>31</v>
      </c>
      <c r="B1995" t="s">
        <v>33</v>
      </c>
      <c r="G1995" t="s">
        <v>45</v>
      </c>
      <c r="H1995" t="s">
        <v>104</v>
      </c>
      <c r="I1995" t="s">
        <v>94</v>
      </c>
      <c r="J1995" s="2">
        <v>44442</v>
      </c>
      <c r="K1995">
        <v>0</v>
      </c>
      <c r="L1995">
        <v>0</v>
      </c>
      <c r="M1995">
        <v>0</v>
      </c>
      <c r="N1995">
        <v>0</v>
      </c>
      <c r="O1995">
        <v>0</v>
      </c>
      <c r="P1995">
        <v>0</v>
      </c>
      <c r="Q1995">
        <v>0</v>
      </c>
    </row>
    <row r="1996" spans="1:17" x14ac:dyDescent="0.25">
      <c r="A1996" t="s">
        <v>31</v>
      </c>
      <c r="B1996" t="s">
        <v>33</v>
      </c>
      <c r="G1996" t="s">
        <v>45</v>
      </c>
      <c r="H1996" t="s">
        <v>104</v>
      </c>
      <c r="I1996" t="s">
        <v>94</v>
      </c>
      <c r="J1996" s="2">
        <v>44443</v>
      </c>
      <c r="K1996">
        <v>0</v>
      </c>
      <c r="L1996">
        <v>0</v>
      </c>
      <c r="M1996">
        <v>0</v>
      </c>
      <c r="N1996">
        <v>0</v>
      </c>
      <c r="O1996">
        <v>0</v>
      </c>
      <c r="P1996">
        <v>0</v>
      </c>
      <c r="Q1996">
        <v>0</v>
      </c>
    </row>
    <row r="1997" spans="1:17" x14ac:dyDescent="0.25">
      <c r="A1997" t="s">
        <v>31</v>
      </c>
      <c r="B1997" t="s">
        <v>33</v>
      </c>
      <c r="G1997" t="s">
        <v>45</v>
      </c>
      <c r="H1997" t="s">
        <v>104</v>
      </c>
      <c r="I1997" t="s">
        <v>94</v>
      </c>
      <c r="J1997" s="2">
        <v>44444</v>
      </c>
      <c r="K1997">
        <v>0</v>
      </c>
      <c r="L1997">
        <v>0</v>
      </c>
      <c r="M1997">
        <v>0</v>
      </c>
      <c r="N1997">
        <v>0</v>
      </c>
      <c r="O1997">
        <v>0</v>
      </c>
      <c r="P1997">
        <v>0</v>
      </c>
      <c r="Q1997">
        <v>0</v>
      </c>
    </row>
    <row r="1998" spans="1:17" x14ac:dyDescent="0.25">
      <c r="A1998" t="s">
        <v>31</v>
      </c>
      <c r="B1998" t="s">
        <v>33</v>
      </c>
      <c r="G1998" t="s">
        <v>45</v>
      </c>
      <c r="H1998" t="s">
        <v>104</v>
      </c>
      <c r="I1998" t="s">
        <v>94</v>
      </c>
      <c r="J1998" s="2">
        <v>44445</v>
      </c>
      <c r="K1998">
        <v>0</v>
      </c>
      <c r="L1998">
        <v>0</v>
      </c>
      <c r="M1998">
        <v>0</v>
      </c>
      <c r="N1998">
        <v>0</v>
      </c>
      <c r="O1998">
        <v>0</v>
      </c>
      <c r="P1998">
        <v>0</v>
      </c>
      <c r="Q1998">
        <v>0</v>
      </c>
    </row>
    <row r="1999" spans="1:17" x14ac:dyDescent="0.25">
      <c r="A1999" t="s">
        <v>31</v>
      </c>
      <c r="B1999" t="s">
        <v>33</v>
      </c>
      <c r="G1999" t="s">
        <v>45</v>
      </c>
      <c r="H1999" t="s">
        <v>104</v>
      </c>
      <c r="I1999" t="s">
        <v>94</v>
      </c>
      <c r="J1999" s="2">
        <v>44446</v>
      </c>
      <c r="K1999">
        <v>0</v>
      </c>
      <c r="L1999">
        <v>0</v>
      </c>
      <c r="M1999">
        <v>0</v>
      </c>
      <c r="N1999">
        <v>0</v>
      </c>
      <c r="O1999">
        <v>0</v>
      </c>
      <c r="P1999">
        <v>0</v>
      </c>
      <c r="Q1999">
        <v>0</v>
      </c>
    </row>
    <row r="2000" spans="1:17" x14ac:dyDescent="0.25">
      <c r="A2000" t="s">
        <v>31</v>
      </c>
      <c r="B2000" t="s">
        <v>33</v>
      </c>
      <c r="G2000" t="s">
        <v>45</v>
      </c>
      <c r="H2000" t="s">
        <v>104</v>
      </c>
      <c r="I2000" t="s">
        <v>94</v>
      </c>
      <c r="J2000" s="2">
        <v>44447</v>
      </c>
      <c r="K2000">
        <v>0</v>
      </c>
      <c r="L2000">
        <v>0</v>
      </c>
      <c r="M2000">
        <v>0</v>
      </c>
      <c r="N2000">
        <v>0</v>
      </c>
      <c r="O2000">
        <v>0</v>
      </c>
      <c r="P2000">
        <v>0</v>
      </c>
      <c r="Q2000">
        <v>0</v>
      </c>
    </row>
    <row r="2001" spans="1:17" x14ac:dyDescent="0.25">
      <c r="A2001" t="s">
        <v>31</v>
      </c>
      <c r="B2001" t="s">
        <v>33</v>
      </c>
      <c r="G2001" t="s">
        <v>45</v>
      </c>
      <c r="H2001" t="s">
        <v>104</v>
      </c>
      <c r="I2001" t="s">
        <v>94</v>
      </c>
      <c r="J2001" s="2">
        <v>44448</v>
      </c>
      <c r="K2001">
        <v>0</v>
      </c>
      <c r="L2001">
        <v>0</v>
      </c>
      <c r="M2001">
        <v>0</v>
      </c>
      <c r="N2001">
        <v>0</v>
      </c>
      <c r="O2001">
        <v>0</v>
      </c>
      <c r="P2001">
        <v>0</v>
      </c>
      <c r="Q2001">
        <v>0</v>
      </c>
    </row>
    <row r="2002" spans="1:17" x14ac:dyDescent="0.25">
      <c r="A2002" t="s">
        <v>31</v>
      </c>
      <c r="B2002" t="s">
        <v>33</v>
      </c>
      <c r="G2002" t="s">
        <v>45</v>
      </c>
      <c r="H2002" t="s">
        <v>104</v>
      </c>
      <c r="I2002" t="s">
        <v>94</v>
      </c>
      <c r="J2002" s="2">
        <v>44449</v>
      </c>
      <c r="K2002">
        <v>0</v>
      </c>
      <c r="L2002">
        <v>0</v>
      </c>
      <c r="M2002">
        <v>0</v>
      </c>
      <c r="N2002">
        <v>0</v>
      </c>
      <c r="O2002">
        <v>0</v>
      </c>
      <c r="P2002">
        <v>0</v>
      </c>
      <c r="Q2002">
        <v>0</v>
      </c>
    </row>
    <row r="2003" spans="1:17" x14ac:dyDescent="0.25">
      <c r="A2003" t="s">
        <v>31</v>
      </c>
      <c r="B2003" t="s">
        <v>33</v>
      </c>
      <c r="G2003" t="s">
        <v>45</v>
      </c>
      <c r="H2003" t="s">
        <v>104</v>
      </c>
      <c r="I2003" t="s">
        <v>94</v>
      </c>
      <c r="J2003" s="2">
        <v>44450</v>
      </c>
      <c r="K2003">
        <v>0</v>
      </c>
      <c r="L2003">
        <v>0</v>
      </c>
      <c r="M2003">
        <v>0</v>
      </c>
      <c r="N2003">
        <v>0</v>
      </c>
      <c r="O2003">
        <v>0</v>
      </c>
      <c r="P2003">
        <v>0</v>
      </c>
      <c r="Q2003">
        <v>0</v>
      </c>
    </row>
    <row r="2004" spans="1:17" x14ac:dyDescent="0.25">
      <c r="A2004" t="s">
        <v>31</v>
      </c>
      <c r="B2004" t="s">
        <v>33</v>
      </c>
      <c r="G2004" t="s">
        <v>45</v>
      </c>
      <c r="H2004" t="s">
        <v>104</v>
      </c>
      <c r="I2004" t="s">
        <v>94</v>
      </c>
      <c r="J2004" s="2">
        <v>44451</v>
      </c>
      <c r="K2004">
        <v>0</v>
      </c>
      <c r="L2004">
        <v>0</v>
      </c>
      <c r="M2004">
        <v>0</v>
      </c>
      <c r="N2004">
        <v>0</v>
      </c>
      <c r="O2004">
        <v>0</v>
      </c>
      <c r="P2004">
        <v>0</v>
      </c>
      <c r="Q2004">
        <v>0</v>
      </c>
    </row>
    <row r="2005" spans="1:17" x14ac:dyDescent="0.25">
      <c r="A2005" t="s">
        <v>31</v>
      </c>
      <c r="B2005" t="s">
        <v>33</v>
      </c>
      <c r="G2005" t="s">
        <v>45</v>
      </c>
      <c r="H2005" t="s">
        <v>104</v>
      </c>
      <c r="I2005" t="s">
        <v>94</v>
      </c>
      <c r="J2005" s="2">
        <v>44452</v>
      </c>
      <c r="K2005">
        <v>0</v>
      </c>
      <c r="L2005">
        <v>0</v>
      </c>
      <c r="M2005">
        <v>0</v>
      </c>
      <c r="N2005">
        <v>0</v>
      </c>
      <c r="O2005">
        <v>0</v>
      </c>
      <c r="P2005">
        <v>0</v>
      </c>
      <c r="Q2005">
        <v>0</v>
      </c>
    </row>
    <row r="2006" spans="1:17" x14ac:dyDescent="0.25">
      <c r="A2006" t="s">
        <v>31</v>
      </c>
      <c r="B2006" t="s">
        <v>33</v>
      </c>
      <c r="G2006" t="s">
        <v>45</v>
      </c>
      <c r="H2006" t="s">
        <v>104</v>
      </c>
      <c r="I2006" t="s">
        <v>94</v>
      </c>
      <c r="J2006" s="2">
        <v>44453</v>
      </c>
      <c r="K2006">
        <v>0</v>
      </c>
      <c r="L2006">
        <v>0</v>
      </c>
      <c r="M2006">
        <v>0</v>
      </c>
      <c r="N2006">
        <v>0</v>
      </c>
      <c r="O2006">
        <v>0</v>
      </c>
      <c r="P2006">
        <v>0</v>
      </c>
      <c r="Q2006">
        <v>0</v>
      </c>
    </row>
    <row r="2007" spans="1:17" x14ac:dyDescent="0.25">
      <c r="A2007" t="s">
        <v>31</v>
      </c>
      <c r="B2007" t="s">
        <v>33</v>
      </c>
      <c r="G2007" t="s">
        <v>45</v>
      </c>
      <c r="H2007" t="s">
        <v>104</v>
      </c>
      <c r="I2007" t="s">
        <v>94</v>
      </c>
      <c r="J2007" s="2">
        <v>44454</v>
      </c>
      <c r="K2007">
        <v>0</v>
      </c>
      <c r="L2007">
        <v>0</v>
      </c>
      <c r="M2007">
        <v>0</v>
      </c>
      <c r="N2007">
        <v>0</v>
      </c>
      <c r="O2007">
        <v>0</v>
      </c>
      <c r="P2007">
        <v>0</v>
      </c>
      <c r="Q2007">
        <v>0</v>
      </c>
    </row>
    <row r="2008" spans="1:17" x14ac:dyDescent="0.25">
      <c r="A2008" t="s">
        <v>31</v>
      </c>
      <c r="B2008" t="s">
        <v>33</v>
      </c>
      <c r="G2008" t="s">
        <v>45</v>
      </c>
      <c r="H2008" t="s">
        <v>104</v>
      </c>
      <c r="I2008" t="s">
        <v>94</v>
      </c>
      <c r="J2008" s="2">
        <v>44455</v>
      </c>
      <c r="K2008">
        <v>0</v>
      </c>
      <c r="L2008">
        <v>0</v>
      </c>
      <c r="M2008">
        <v>0</v>
      </c>
      <c r="N2008">
        <v>0</v>
      </c>
      <c r="O2008">
        <v>0</v>
      </c>
      <c r="P2008">
        <v>0</v>
      </c>
      <c r="Q2008">
        <v>0</v>
      </c>
    </row>
    <row r="2009" spans="1:17" x14ac:dyDescent="0.25">
      <c r="A2009" t="s">
        <v>31</v>
      </c>
      <c r="B2009" t="s">
        <v>33</v>
      </c>
      <c r="G2009" t="s">
        <v>45</v>
      </c>
      <c r="H2009" t="s">
        <v>104</v>
      </c>
      <c r="I2009" t="s">
        <v>94</v>
      </c>
      <c r="J2009" s="2">
        <v>44456</v>
      </c>
      <c r="K2009">
        <v>0</v>
      </c>
      <c r="L2009">
        <v>0</v>
      </c>
      <c r="M2009">
        <v>0</v>
      </c>
      <c r="N2009">
        <v>0</v>
      </c>
      <c r="O2009">
        <v>0</v>
      </c>
      <c r="P2009">
        <v>0</v>
      </c>
      <c r="Q2009">
        <v>0</v>
      </c>
    </row>
    <row r="2010" spans="1:17" x14ac:dyDescent="0.25">
      <c r="A2010" t="s">
        <v>31</v>
      </c>
      <c r="B2010" t="s">
        <v>33</v>
      </c>
      <c r="G2010" t="s">
        <v>45</v>
      </c>
      <c r="H2010" t="s">
        <v>104</v>
      </c>
      <c r="I2010" t="s">
        <v>94</v>
      </c>
      <c r="J2010" s="2">
        <v>44457</v>
      </c>
      <c r="K2010">
        <v>0</v>
      </c>
      <c r="L2010">
        <v>0</v>
      </c>
      <c r="M2010">
        <v>0</v>
      </c>
      <c r="N2010">
        <v>0</v>
      </c>
      <c r="O2010">
        <v>0</v>
      </c>
      <c r="P2010">
        <v>0</v>
      </c>
      <c r="Q2010">
        <v>0</v>
      </c>
    </row>
    <row r="2011" spans="1:17" x14ac:dyDescent="0.25">
      <c r="A2011" t="s">
        <v>31</v>
      </c>
      <c r="B2011" t="s">
        <v>33</v>
      </c>
      <c r="G2011" t="s">
        <v>45</v>
      </c>
      <c r="H2011" t="s">
        <v>104</v>
      </c>
      <c r="I2011" t="s">
        <v>94</v>
      </c>
      <c r="J2011" s="2">
        <v>44458</v>
      </c>
      <c r="K2011">
        <v>0</v>
      </c>
      <c r="L2011">
        <v>0</v>
      </c>
      <c r="M2011">
        <v>0</v>
      </c>
      <c r="N2011">
        <v>0</v>
      </c>
      <c r="O2011">
        <v>0</v>
      </c>
      <c r="P2011">
        <v>0</v>
      </c>
      <c r="Q2011">
        <v>0</v>
      </c>
    </row>
    <row r="2012" spans="1:17" x14ac:dyDescent="0.25">
      <c r="A2012" t="s">
        <v>31</v>
      </c>
      <c r="B2012" t="s">
        <v>33</v>
      </c>
      <c r="G2012" t="s">
        <v>45</v>
      </c>
      <c r="H2012" t="s">
        <v>104</v>
      </c>
      <c r="I2012" t="s">
        <v>94</v>
      </c>
      <c r="J2012" s="2">
        <v>44459</v>
      </c>
      <c r="K2012">
        <v>0</v>
      </c>
      <c r="L2012">
        <v>0</v>
      </c>
      <c r="M2012">
        <v>0</v>
      </c>
      <c r="N2012">
        <v>0</v>
      </c>
      <c r="O2012">
        <v>0</v>
      </c>
      <c r="P2012">
        <v>0</v>
      </c>
      <c r="Q2012">
        <v>0</v>
      </c>
    </row>
    <row r="2013" spans="1:17" x14ac:dyDescent="0.25">
      <c r="A2013" t="s">
        <v>31</v>
      </c>
      <c r="B2013" t="s">
        <v>33</v>
      </c>
      <c r="G2013" t="s">
        <v>45</v>
      </c>
      <c r="H2013" t="s">
        <v>104</v>
      </c>
      <c r="I2013" t="s">
        <v>94</v>
      </c>
      <c r="J2013" s="2">
        <v>44460</v>
      </c>
      <c r="K2013">
        <v>0</v>
      </c>
      <c r="L2013">
        <v>0</v>
      </c>
      <c r="M2013">
        <v>0</v>
      </c>
      <c r="N2013">
        <v>0</v>
      </c>
      <c r="O2013">
        <v>0</v>
      </c>
      <c r="P2013">
        <v>0</v>
      </c>
      <c r="Q2013">
        <v>0</v>
      </c>
    </row>
    <row r="2014" spans="1:17" x14ac:dyDescent="0.25">
      <c r="A2014" t="s">
        <v>31</v>
      </c>
      <c r="B2014" t="s">
        <v>33</v>
      </c>
      <c r="G2014" t="s">
        <v>45</v>
      </c>
      <c r="H2014" t="s">
        <v>104</v>
      </c>
      <c r="I2014" t="s">
        <v>94</v>
      </c>
      <c r="J2014" s="2">
        <v>44461</v>
      </c>
      <c r="K2014">
        <v>0</v>
      </c>
      <c r="L2014">
        <v>0</v>
      </c>
      <c r="M2014">
        <v>0</v>
      </c>
      <c r="N2014">
        <v>0</v>
      </c>
      <c r="O2014">
        <v>0</v>
      </c>
      <c r="P2014">
        <v>0</v>
      </c>
      <c r="Q2014">
        <v>0</v>
      </c>
    </row>
    <row r="2015" spans="1:17" x14ac:dyDescent="0.25">
      <c r="A2015" t="s">
        <v>31</v>
      </c>
      <c r="B2015" t="s">
        <v>33</v>
      </c>
      <c r="G2015" t="s">
        <v>45</v>
      </c>
      <c r="H2015" t="s">
        <v>104</v>
      </c>
      <c r="I2015" t="s">
        <v>94</v>
      </c>
      <c r="J2015" s="2">
        <v>44462</v>
      </c>
      <c r="K2015">
        <v>0</v>
      </c>
      <c r="L2015">
        <v>0</v>
      </c>
      <c r="M2015">
        <v>0</v>
      </c>
      <c r="N2015">
        <v>0</v>
      </c>
      <c r="O2015">
        <v>0</v>
      </c>
      <c r="P2015">
        <v>0</v>
      </c>
      <c r="Q2015">
        <v>0</v>
      </c>
    </row>
    <row r="2016" spans="1:17" x14ac:dyDescent="0.25">
      <c r="A2016" t="s">
        <v>31</v>
      </c>
      <c r="B2016" t="s">
        <v>33</v>
      </c>
      <c r="G2016" t="s">
        <v>45</v>
      </c>
      <c r="H2016" t="s">
        <v>104</v>
      </c>
      <c r="I2016" t="s">
        <v>94</v>
      </c>
      <c r="J2016" s="2">
        <v>44463</v>
      </c>
      <c r="K2016">
        <v>0</v>
      </c>
      <c r="L2016">
        <v>0</v>
      </c>
      <c r="M2016">
        <v>0</v>
      </c>
      <c r="N2016">
        <v>0</v>
      </c>
      <c r="O2016">
        <v>0</v>
      </c>
      <c r="P2016">
        <v>0</v>
      </c>
      <c r="Q2016">
        <v>0</v>
      </c>
    </row>
    <row r="2017" spans="1:17" x14ac:dyDescent="0.25">
      <c r="A2017" t="s">
        <v>31</v>
      </c>
      <c r="B2017" t="s">
        <v>33</v>
      </c>
      <c r="G2017" t="s">
        <v>45</v>
      </c>
      <c r="H2017" t="s">
        <v>104</v>
      </c>
      <c r="I2017" t="s">
        <v>94</v>
      </c>
      <c r="J2017" s="2">
        <v>44464</v>
      </c>
      <c r="K2017">
        <v>0</v>
      </c>
      <c r="L2017">
        <v>0</v>
      </c>
      <c r="M2017">
        <v>0</v>
      </c>
      <c r="N2017">
        <v>0</v>
      </c>
      <c r="O2017">
        <v>0</v>
      </c>
      <c r="P2017">
        <v>0</v>
      </c>
      <c r="Q2017">
        <v>0</v>
      </c>
    </row>
    <row r="2018" spans="1:17" x14ac:dyDescent="0.25">
      <c r="A2018" t="s">
        <v>31</v>
      </c>
      <c r="B2018" t="s">
        <v>33</v>
      </c>
      <c r="G2018" t="s">
        <v>45</v>
      </c>
      <c r="H2018" t="s">
        <v>104</v>
      </c>
      <c r="I2018" t="s">
        <v>94</v>
      </c>
      <c r="J2018" s="2">
        <v>44465</v>
      </c>
      <c r="K2018">
        <v>0</v>
      </c>
      <c r="L2018">
        <v>0</v>
      </c>
      <c r="M2018">
        <v>0</v>
      </c>
      <c r="N2018">
        <v>0</v>
      </c>
      <c r="O2018">
        <v>0</v>
      </c>
      <c r="P2018">
        <v>0</v>
      </c>
      <c r="Q2018">
        <v>0</v>
      </c>
    </row>
    <row r="2019" spans="1:17" x14ac:dyDescent="0.25">
      <c r="A2019" t="s">
        <v>31</v>
      </c>
      <c r="B2019" t="s">
        <v>33</v>
      </c>
      <c r="G2019" t="s">
        <v>45</v>
      </c>
      <c r="H2019" t="s">
        <v>104</v>
      </c>
      <c r="I2019" t="s">
        <v>94</v>
      </c>
      <c r="J2019" s="2">
        <v>44466</v>
      </c>
      <c r="K2019">
        <v>0</v>
      </c>
      <c r="L2019">
        <v>0</v>
      </c>
      <c r="M2019">
        <v>0</v>
      </c>
      <c r="N2019">
        <v>0</v>
      </c>
      <c r="O2019">
        <v>0</v>
      </c>
      <c r="P2019">
        <v>0</v>
      </c>
      <c r="Q2019">
        <v>0</v>
      </c>
    </row>
    <row r="2020" spans="1:17" x14ac:dyDescent="0.25">
      <c r="A2020" t="s">
        <v>31</v>
      </c>
      <c r="B2020" t="s">
        <v>33</v>
      </c>
      <c r="G2020" t="s">
        <v>45</v>
      </c>
      <c r="H2020" t="s">
        <v>104</v>
      </c>
      <c r="I2020" t="s">
        <v>94</v>
      </c>
      <c r="J2020" s="2">
        <v>44467</v>
      </c>
      <c r="K2020">
        <v>0</v>
      </c>
      <c r="L2020">
        <v>0</v>
      </c>
      <c r="M2020">
        <v>0</v>
      </c>
      <c r="N2020">
        <v>0</v>
      </c>
      <c r="O2020">
        <v>0</v>
      </c>
      <c r="P2020">
        <v>0</v>
      </c>
      <c r="Q2020">
        <v>0</v>
      </c>
    </row>
    <row r="2021" spans="1:17" x14ac:dyDescent="0.25">
      <c r="A2021" t="s">
        <v>31</v>
      </c>
      <c r="B2021" t="s">
        <v>33</v>
      </c>
      <c r="G2021" t="s">
        <v>45</v>
      </c>
      <c r="H2021" t="s">
        <v>104</v>
      </c>
      <c r="I2021" t="s">
        <v>94</v>
      </c>
      <c r="J2021" s="2">
        <v>44468</v>
      </c>
      <c r="K2021">
        <v>0</v>
      </c>
      <c r="L2021">
        <v>0</v>
      </c>
      <c r="M2021">
        <v>0</v>
      </c>
      <c r="N2021">
        <v>0</v>
      </c>
      <c r="O2021">
        <v>0</v>
      </c>
      <c r="P2021">
        <v>0</v>
      </c>
      <c r="Q2021">
        <v>0</v>
      </c>
    </row>
    <row r="2022" spans="1:17" x14ac:dyDescent="0.25">
      <c r="A2022" t="s">
        <v>31</v>
      </c>
      <c r="B2022" t="s">
        <v>33</v>
      </c>
      <c r="G2022" t="s">
        <v>45</v>
      </c>
      <c r="H2022" t="s">
        <v>104</v>
      </c>
      <c r="I2022" t="s">
        <v>94</v>
      </c>
      <c r="J2022" s="2">
        <v>44469</v>
      </c>
      <c r="K2022">
        <v>0</v>
      </c>
      <c r="L2022">
        <v>0</v>
      </c>
      <c r="M2022">
        <v>0</v>
      </c>
      <c r="N2022">
        <v>0</v>
      </c>
      <c r="O2022">
        <v>0</v>
      </c>
      <c r="P2022">
        <v>0</v>
      </c>
      <c r="Q2022">
        <v>0</v>
      </c>
    </row>
    <row r="2023" spans="1:17" x14ac:dyDescent="0.25">
      <c r="A2023" t="s">
        <v>31</v>
      </c>
      <c r="B2023" t="s">
        <v>33</v>
      </c>
      <c r="G2023" t="s">
        <v>45</v>
      </c>
      <c r="H2023" t="s">
        <v>104</v>
      </c>
      <c r="I2023" t="s">
        <v>94</v>
      </c>
      <c r="J2023" s="2">
        <v>44470</v>
      </c>
      <c r="K2023">
        <v>0</v>
      </c>
      <c r="L2023">
        <v>0</v>
      </c>
      <c r="M2023">
        <v>0</v>
      </c>
      <c r="N2023">
        <v>0</v>
      </c>
      <c r="O2023">
        <v>0</v>
      </c>
      <c r="P2023">
        <v>0</v>
      </c>
      <c r="Q2023">
        <v>0</v>
      </c>
    </row>
    <row r="2024" spans="1:17" x14ac:dyDescent="0.25">
      <c r="A2024" t="s">
        <v>31</v>
      </c>
      <c r="B2024" t="s">
        <v>33</v>
      </c>
      <c r="G2024" t="s">
        <v>45</v>
      </c>
      <c r="H2024" t="s">
        <v>104</v>
      </c>
      <c r="I2024" t="s">
        <v>94</v>
      </c>
      <c r="J2024" s="2">
        <v>44471</v>
      </c>
      <c r="K2024">
        <v>0</v>
      </c>
      <c r="L2024">
        <v>0</v>
      </c>
      <c r="M2024">
        <v>0</v>
      </c>
      <c r="N2024">
        <v>0</v>
      </c>
      <c r="O2024">
        <v>0</v>
      </c>
      <c r="P2024">
        <v>0</v>
      </c>
      <c r="Q2024">
        <v>0</v>
      </c>
    </row>
    <row r="2025" spans="1:17" x14ac:dyDescent="0.25">
      <c r="A2025" t="s">
        <v>31</v>
      </c>
      <c r="B2025" t="s">
        <v>33</v>
      </c>
      <c r="G2025" t="s">
        <v>45</v>
      </c>
      <c r="H2025" t="s">
        <v>104</v>
      </c>
      <c r="I2025" t="s">
        <v>94</v>
      </c>
      <c r="J2025" s="2">
        <v>44472</v>
      </c>
      <c r="K2025">
        <v>0</v>
      </c>
      <c r="L2025">
        <v>0</v>
      </c>
      <c r="M2025">
        <v>0</v>
      </c>
      <c r="N2025">
        <v>0</v>
      </c>
      <c r="O2025">
        <v>0</v>
      </c>
      <c r="P2025">
        <v>0</v>
      </c>
      <c r="Q2025">
        <v>0</v>
      </c>
    </row>
    <row r="2026" spans="1:17" x14ac:dyDescent="0.25">
      <c r="A2026" t="s">
        <v>31</v>
      </c>
      <c r="B2026" t="s">
        <v>33</v>
      </c>
      <c r="G2026" t="s">
        <v>45</v>
      </c>
      <c r="H2026" t="s">
        <v>104</v>
      </c>
      <c r="I2026" t="s">
        <v>94</v>
      </c>
      <c r="J2026" s="2">
        <v>44473</v>
      </c>
      <c r="K2026">
        <v>0</v>
      </c>
      <c r="L2026">
        <v>0</v>
      </c>
      <c r="M2026">
        <v>0</v>
      </c>
      <c r="N2026">
        <v>0</v>
      </c>
      <c r="O2026">
        <v>0</v>
      </c>
      <c r="P2026">
        <v>0</v>
      </c>
      <c r="Q2026">
        <v>0</v>
      </c>
    </row>
    <row r="2027" spans="1:17" x14ac:dyDescent="0.25">
      <c r="A2027" t="s">
        <v>31</v>
      </c>
      <c r="B2027" t="s">
        <v>33</v>
      </c>
      <c r="G2027" t="s">
        <v>45</v>
      </c>
      <c r="H2027" t="s">
        <v>104</v>
      </c>
      <c r="I2027" t="s">
        <v>94</v>
      </c>
      <c r="J2027" s="2">
        <v>44474</v>
      </c>
      <c r="K2027">
        <v>0</v>
      </c>
      <c r="L2027">
        <v>0</v>
      </c>
      <c r="M2027">
        <v>0</v>
      </c>
      <c r="N2027">
        <v>0</v>
      </c>
      <c r="O2027">
        <v>0</v>
      </c>
      <c r="P2027">
        <v>0</v>
      </c>
      <c r="Q2027">
        <v>0</v>
      </c>
    </row>
    <row r="2028" spans="1:17" x14ac:dyDescent="0.25">
      <c r="A2028" t="s">
        <v>31</v>
      </c>
      <c r="B2028" t="s">
        <v>33</v>
      </c>
      <c r="G2028" t="s">
        <v>45</v>
      </c>
      <c r="H2028" t="s">
        <v>104</v>
      </c>
      <c r="I2028" t="s">
        <v>94</v>
      </c>
      <c r="J2028" s="2">
        <v>44475</v>
      </c>
      <c r="K2028">
        <v>0</v>
      </c>
      <c r="L2028">
        <v>0</v>
      </c>
      <c r="M2028">
        <v>0</v>
      </c>
      <c r="N2028">
        <v>0</v>
      </c>
      <c r="O2028">
        <v>0</v>
      </c>
      <c r="P2028">
        <v>0</v>
      </c>
      <c r="Q2028">
        <v>0</v>
      </c>
    </row>
    <row r="2029" spans="1:17" x14ac:dyDescent="0.25">
      <c r="A2029" t="s">
        <v>31</v>
      </c>
      <c r="B2029" t="s">
        <v>33</v>
      </c>
      <c r="G2029" t="s">
        <v>45</v>
      </c>
      <c r="H2029" t="s">
        <v>104</v>
      </c>
      <c r="I2029" t="s">
        <v>94</v>
      </c>
      <c r="J2029" s="2">
        <v>44476</v>
      </c>
      <c r="K2029">
        <v>0</v>
      </c>
      <c r="L2029">
        <v>0</v>
      </c>
      <c r="M2029">
        <v>0</v>
      </c>
      <c r="N2029">
        <v>0</v>
      </c>
      <c r="O2029">
        <v>0</v>
      </c>
      <c r="P2029">
        <v>0</v>
      </c>
      <c r="Q2029">
        <v>0</v>
      </c>
    </row>
    <row r="2030" spans="1:17" x14ac:dyDescent="0.25">
      <c r="A2030" t="s">
        <v>31</v>
      </c>
      <c r="B2030" t="s">
        <v>33</v>
      </c>
      <c r="G2030" t="s">
        <v>45</v>
      </c>
      <c r="H2030" t="s">
        <v>104</v>
      </c>
      <c r="I2030" t="s">
        <v>94</v>
      </c>
      <c r="J2030" s="2">
        <v>44477</v>
      </c>
      <c r="K2030">
        <v>0</v>
      </c>
      <c r="L2030">
        <v>0</v>
      </c>
      <c r="M2030">
        <v>0</v>
      </c>
      <c r="N2030">
        <v>0</v>
      </c>
      <c r="O2030">
        <v>0</v>
      </c>
      <c r="P2030">
        <v>0</v>
      </c>
      <c r="Q2030">
        <v>0</v>
      </c>
    </row>
    <row r="2031" spans="1:17" x14ac:dyDescent="0.25">
      <c r="A2031" t="s">
        <v>31</v>
      </c>
      <c r="B2031" t="s">
        <v>33</v>
      </c>
      <c r="G2031" t="s">
        <v>45</v>
      </c>
      <c r="H2031" t="s">
        <v>104</v>
      </c>
      <c r="I2031" t="s">
        <v>94</v>
      </c>
      <c r="J2031" s="2">
        <v>44478</v>
      </c>
      <c r="K2031">
        <v>0</v>
      </c>
      <c r="L2031">
        <v>0</v>
      </c>
      <c r="M2031">
        <v>0</v>
      </c>
      <c r="N2031">
        <v>0</v>
      </c>
      <c r="O2031">
        <v>0</v>
      </c>
      <c r="P2031">
        <v>0</v>
      </c>
      <c r="Q2031">
        <v>0</v>
      </c>
    </row>
    <row r="2032" spans="1:17" x14ac:dyDescent="0.25">
      <c r="A2032" t="s">
        <v>31</v>
      </c>
      <c r="B2032" t="s">
        <v>33</v>
      </c>
      <c r="G2032" t="s">
        <v>45</v>
      </c>
      <c r="H2032" t="s">
        <v>104</v>
      </c>
      <c r="I2032" t="s">
        <v>94</v>
      </c>
      <c r="J2032" s="2">
        <v>44479</v>
      </c>
      <c r="K2032">
        <v>0</v>
      </c>
      <c r="L2032">
        <v>0</v>
      </c>
      <c r="M2032">
        <v>0</v>
      </c>
      <c r="N2032">
        <v>0</v>
      </c>
      <c r="O2032">
        <v>0</v>
      </c>
      <c r="P2032">
        <v>0</v>
      </c>
      <c r="Q2032">
        <v>0</v>
      </c>
    </row>
    <row r="2033" spans="1:17" x14ac:dyDescent="0.25">
      <c r="A2033" t="s">
        <v>31</v>
      </c>
      <c r="B2033" t="s">
        <v>33</v>
      </c>
      <c r="G2033" t="s">
        <v>45</v>
      </c>
      <c r="H2033" t="s">
        <v>104</v>
      </c>
      <c r="I2033" t="s">
        <v>94</v>
      </c>
      <c r="J2033" s="2">
        <v>44480</v>
      </c>
      <c r="K2033">
        <v>0</v>
      </c>
      <c r="L2033">
        <v>0</v>
      </c>
      <c r="M2033">
        <v>0</v>
      </c>
      <c r="N2033">
        <v>0</v>
      </c>
      <c r="O2033">
        <v>0</v>
      </c>
      <c r="P2033">
        <v>0</v>
      </c>
      <c r="Q2033">
        <v>0</v>
      </c>
    </row>
    <row r="2034" spans="1:17" x14ac:dyDescent="0.25">
      <c r="A2034" t="s">
        <v>31</v>
      </c>
      <c r="B2034" t="s">
        <v>33</v>
      </c>
      <c r="G2034" t="s">
        <v>45</v>
      </c>
      <c r="H2034" t="s">
        <v>104</v>
      </c>
      <c r="I2034" t="s">
        <v>94</v>
      </c>
      <c r="J2034" s="2">
        <v>44481</v>
      </c>
      <c r="K2034">
        <v>0</v>
      </c>
      <c r="L2034">
        <v>0</v>
      </c>
      <c r="M2034">
        <v>0</v>
      </c>
      <c r="N2034">
        <v>0</v>
      </c>
      <c r="O2034">
        <v>0</v>
      </c>
      <c r="P2034">
        <v>0</v>
      </c>
      <c r="Q2034">
        <v>0</v>
      </c>
    </row>
    <row r="2035" spans="1:17" x14ac:dyDescent="0.25">
      <c r="A2035" t="s">
        <v>31</v>
      </c>
      <c r="B2035" t="s">
        <v>33</v>
      </c>
      <c r="G2035" t="s">
        <v>45</v>
      </c>
      <c r="H2035" t="s">
        <v>104</v>
      </c>
      <c r="I2035" t="s">
        <v>94</v>
      </c>
      <c r="J2035" s="2">
        <v>44482</v>
      </c>
      <c r="K2035">
        <v>0</v>
      </c>
      <c r="L2035">
        <v>0</v>
      </c>
      <c r="M2035">
        <v>0</v>
      </c>
      <c r="N2035">
        <v>0</v>
      </c>
      <c r="O2035">
        <v>0</v>
      </c>
      <c r="P2035">
        <v>0</v>
      </c>
      <c r="Q2035">
        <v>0</v>
      </c>
    </row>
    <row r="2036" spans="1:17" x14ac:dyDescent="0.25">
      <c r="A2036" t="s">
        <v>31</v>
      </c>
      <c r="B2036" t="s">
        <v>33</v>
      </c>
      <c r="G2036" t="s">
        <v>45</v>
      </c>
      <c r="H2036" t="s">
        <v>104</v>
      </c>
      <c r="I2036" t="s">
        <v>94</v>
      </c>
      <c r="J2036" s="2">
        <v>44483</v>
      </c>
      <c r="K2036">
        <v>0</v>
      </c>
      <c r="L2036">
        <v>0</v>
      </c>
      <c r="M2036">
        <v>0</v>
      </c>
      <c r="N2036">
        <v>0</v>
      </c>
      <c r="O2036">
        <v>0</v>
      </c>
      <c r="P2036">
        <v>0</v>
      </c>
      <c r="Q2036">
        <v>0</v>
      </c>
    </row>
    <row r="2037" spans="1:17" x14ac:dyDescent="0.25">
      <c r="A2037" t="s">
        <v>31</v>
      </c>
      <c r="B2037" t="s">
        <v>33</v>
      </c>
      <c r="G2037" t="s">
        <v>45</v>
      </c>
      <c r="H2037" t="s">
        <v>104</v>
      </c>
      <c r="I2037" t="s">
        <v>94</v>
      </c>
      <c r="J2037" s="2">
        <v>44484</v>
      </c>
      <c r="K2037">
        <v>0</v>
      </c>
      <c r="L2037">
        <v>0</v>
      </c>
      <c r="M2037">
        <v>0</v>
      </c>
      <c r="N2037">
        <v>0</v>
      </c>
      <c r="O2037">
        <v>0</v>
      </c>
      <c r="P2037">
        <v>0</v>
      </c>
      <c r="Q2037">
        <v>0</v>
      </c>
    </row>
    <row r="2038" spans="1:17" x14ac:dyDescent="0.25">
      <c r="A2038" t="s">
        <v>31</v>
      </c>
      <c r="B2038" t="s">
        <v>33</v>
      </c>
      <c r="G2038" t="s">
        <v>45</v>
      </c>
      <c r="H2038" t="s">
        <v>104</v>
      </c>
      <c r="I2038" t="s">
        <v>94</v>
      </c>
      <c r="J2038" s="2">
        <v>44485</v>
      </c>
      <c r="K2038">
        <v>0</v>
      </c>
      <c r="L2038">
        <v>0</v>
      </c>
      <c r="M2038">
        <v>0</v>
      </c>
      <c r="N2038">
        <v>0</v>
      </c>
      <c r="O2038">
        <v>0</v>
      </c>
      <c r="P2038">
        <v>0</v>
      </c>
      <c r="Q2038">
        <v>0</v>
      </c>
    </row>
    <row r="2039" spans="1:17" x14ac:dyDescent="0.25">
      <c r="A2039" t="s">
        <v>31</v>
      </c>
      <c r="B2039" t="s">
        <v>33</v>
      </c>
      <c r="G2039" t="s">
        <v>45</v>
      </c>
      <c r="H2039" t="s">
        <v>104</v>
      </c>
      <c r="I2039" t="s">
        <v>94</v>
      </c>
      <c r="J2039" s="2">
        <v>44486</v>
      </c>
      <c r="K2039">
        <v>0</v>
      </c>
      <c r="L2039">
        <v>0</v>
      </c>
      <c r="M2039">
        <v>0</v>
      </c>
      <c r="N2039">
        <v>0</v>
      </c>
      <c r="O2039">
        <v>0</v>
      </c>
      <c r="P2039">
        <v>0</v>
      </c>
      <c r="Q2039">
        <v>0</v>
      </c>
    </row>
    <row r="2040" spans="1:17" x14ac:dyDescent="0.25">
      <c r="A2040" t="s">
        <v>31</v>
      </c>
      <c r="B2040" t="s">
        <v>33</v>
      </c>
      <c r="G2040" t="s">
        <v>45</v>
      </c>
      <c r="H2040" t="s">
        <v>104</v>
      </c>
      <c r="I2040" t="s">
        <v>94</v>
      </c>
      <c r="J2040" s="2">
        <v>44487</v>
      </c>
      <c r="K2040">
        <v>0</v>
      </c>
      <c r="L2040">
        <v>0</v>
      </c>
      <c r="M2040">
        <v>0</v>
      </c>
      <c r="N2040">
        <v>0</v>
      </c>
      <c r="O2040">
        <v>0</v>
      </c>
      <c r="P2040">
        <v>0</v>
      </c>
      <c r="Q2040">
        <v>0</v>
      </c>
    </row>
    <row r="2041" spans="1:17" x14ac:dyDescent="0.25">
      <c r="A2041" t="s">
        <v>31</v>
      </c>
      <c r="B2041" t="s">
        <v>33</v>
      </c>
      <c r="G2041" t="s">
        <v>45</v>
      </c>
      <c r="H2041" t="s">
        <v>104</v>
      </c>
      <c r="I2041" t="s">
        <v>94</v>
      </c>
      <c r="J2041" s="2">
        <v>44488</v>
      </c>
      <c r="K2041">
        <v>0</v>
      </c>
      <c r="L2041">
        <v>0</v>
      </c>
      <c r="M2041">
        <v>0</v>
      </c>
      <c r="N2041">
        <v>0</v>
      </c>
      <c r="O2041">
        <v>0</v>
      </c>
      <c r="P2041">
        <v>0</v>
      </c>
      <c r="Q2041">
        <v>0</v>
      </c>
    </row>
    <row r="2042" spans="1:17" x14ac:dyDescent="0.25">
      <c r="A2042" t="s">
        <v>31</v>
      </c>
      <c r="B2042" t="s">
        <v>33</v>
      </c>
      <c r="G2042" t="s">
        <v>45</v>
      </c>
      <c r="H2042" t="s">
        <v>104</v>
      </c>
      <c r="I2042" t="s">
        <v>94</v>
      </c>
      <c r="J2042" s="2">
        <v>44489</v>
      </c>
      <c r="K2042">
        <v>0</v>
      </c>
      <c r="L2042">
        <v>0</v>
      </c>
      <c r="M2042">
        <v>0</v>
      </c>
      <c r="N2042">
        <v>0</v>
      </c>
      <c r="O2042">
        <v>0</v>
      </c>
      <c r="P2042">
        <v>0</v>
      </c>
      <c r="Q2042">
        <v>0</v>
      </c>
    </row>
    <row r="2043" spans="1:17" x14ac:dyDescent="0.25">
      <c r="A2043" t="s">
        <v>31</v>
      </c>
      <c r="B2043" t="s">
        <v>33</v>
      </c>
      <c r="G2043" t="s">
        <v>45</v>
      </c>
      <c r="H2043" t="s">
        <v>104</v>
      </c>
      <c r="I2043" t="s">
        <v>94</v>
      </c>
      <c r="J2043" s="2">
        <v>44490</v>
      </c>
      <c r="K2043">
        <v>0</v>
      </c>
      <c r="L2043">
        <v>0</v>
      </c>
      <c r="M2043">
        <v>0</v>
      </c>
      <c r="N2043">
        <v>0</v>
      </c>
      <c r="O2043">
        <v>0</v>
      </c>
      <c r="P2043">
        <v>0</v>
      </c>
      <c r="Q2043">
        <v>0</v>
      </c>
    </row>
    <row r="2044" spans="1:17" x14ac:dyDescent="0.25">
      <c r="A2044" t="s">
        <v>31</v>
      </c>
      <c r="B2044" t="s">
        <v>33</v>
      </c>
      <c r="G2044" t="s">
        <v>45</v>
      </c>
      <c r="H2044" t="s">
        <v>104</v>
      </c>
      <c r="I2044" t="s">
        <v>94</v>
      </c>
      <c r="J2044" s="2">
        <v>44491</v>
      </c>
      <c r="K2044">
        <v>0</v>
      </c>
      <c r="L2044">
        <v>0</v>
      </c>
      <c r="M2044">
        <v>0</v>
      </c>
      <c r="N2044">
        <v>0</v>
      </c>
      <c r="O2044">
        <v>0</v>
      </c>
      <c r="P2044">
        <v>0</v>
      </c>
      <c r="Q2044">
        <v>0</v>
      </c>
    </row>
    <row r="2045" spans="1:17" x14ac:dyDescent="0.25">
      <c r="A2045" t="s">
        <v>31</v>
      </c>
      <c r="B2045" t="s">
        <v>33</v>
      </c>
      <c r="G2045" t="s">
        <v>45</v>
      </c>
      <c r="H2045" t="s">
        <v>104</v>
      </c>
      <c r="I2045" t="s">
        <v>94</v>
      </c>
      <c r="J2045" s="2">
        <v>44492</v>
      </c>
      <c r="K2045">
        <v>0</v>
      </c>
      <c r="L2045">
        <v>0</v>
      </c>
      <c r="M2045">
        <v>0</v>
      </c>
      <c r="N2045">
        <v>0</v>
      </c>
      <c r="O2045">
        <v>0</v>
      </c>
      <c r="P2045">
        <v>0</v>
      </c>
      <c r="Q2045">
        <v>0</v>
      </c>
    </row>
    <row r="2046" spans="1:17" x14ac:dyDescent="0.25">
      <c r="A2046" t="s">
        <v>31</v>
      </c>
      <c r="B2046" t="s">
        <v>33</v>
      </c>
      <c r="G2046" t="s">
        <v>45</v>
      </c>
      <c r="H2046" t="s">
        <v>104</v>
      </c>
      <c r="I2046" t="s">
        <v>94</v>
      </c>
      <c r="J2046" s="2">
        <v>44493</v>
      </c>
      <c r="K2046">
        <v>0</v>
      </c>
      <c r="L2046">
        <v>0</v>
      </c>
      <c r="M2046">
        <v>0</v>
      </c>
      <c r="N2046">
        <v>0</v>
      </c>
      <c r="O2046">
        <v>0</v>
      </c>
      <c r="P2046">
        <v>0</v>
      </c>
      <c r="Q2046">
        <v>0</v>
      </c>
    </row>
    <row r="2047" spans="1:17" x14ac:dyDescent="0.25">
      <c r="A2047" t="s">
        <v>31</v>
      </c>
      <c r="B2047" t="s">
        <v>33</v>
      </c>
      <c r="G2047" t="s">
        <v>45</v>
      </c>
      <c r="H2047" t="s">
        <v>104</v>
      </c>
      <c r="I2047" t="s">
        <v>94</v>
      </c>
      <c r="J2047" s="2">
        <v>44494</v>
      </c>
      <c r="K2047">
        <v>0</v>
      </c>
      <c r="L2047">
        <v>0</v>
      </c>
      <c r="M2047">
        <v>0</v>
      </c>
      <c r="N2047">
        <v>0</v>
      </c>
      <c r="O2047">
        <v>0</v>
      </c>
      <c r="P2047">
        <v>0</v>
      </c>
      <c r="Q2047">
        <v>0</v>
      </c>
    </row>
    <row r="2048" spans="1:17" x14ac:dyDescent="0.25">
      <c r="A2048" t="s">
        <v>31</v>
      </c>
      <c r="B2048" t="s">
        <v>33</v>
      </c>
      <c r="G2048" t="s">
        <v>45</v>
      </c>
      <c r="H2048" t="s">
        <v>104</v>
      </c>
      <c r="I2048" t="s">
        <v>94</v>
      </c>
      <c r="J2048" s="2">
        <v>44495</v>
      </c>
      <c r="K2048">
        <v>0</v>
      </c>
      <c r="L2048">
        <v>0</v>
      </c>
      <c r="M2048">
        <v>0</v>
      </c>
      <c r="N2048">
        <v>0</v>
      </c>
      <c r="O2048">
        <v>0</v>
      </c>
      <c r="P2048">
        <v>0</v>
      </c>
      <c r="Q2048">
        <v>0</v>
      </c>
    </row>
    <row r="2049" spans="1:17" x14ac:dyDescent="0.25">
      <c r="A2049" t="s">
        <v>31</v>
      </c>
      <c r="B2049" t="s">
        <v>33</v>
      </c>
      <c r="G2049" t="s">
        <v>45</v>
      </c>
      <c r="H2049" t="s">
        <v>104</v>
      </c>
      <c r="I2049" t="s">
        <v>94</v>
      </c>
      <c r="J2049" s="2">
        <v>44496</v>
      </c>
      <c r="K2049">
        <v>0</v>
      </c>
      <c r="L2049">
        <v>0</v>
      </c>
      <c r="M2049">
        <v>0</v>
      </c>
      <c r="N2049">
        <v>0</v>
      </c>
      <c r="O2049">
        <v>0</v>
      </c>
      <c r="P2049">
        <v>0</v>
      </c>
      <c r="Q2049">
        <v>0</v>
      </c>
    </row>
    <row r="2050" spans="1:17" x14ac:dyDescent="0.25">
      <c r="A2050" t="s">
        <v>31</v>
      </c>
      <c r="B2050" t="s">
        <v>33</v>
      </c>
      <c r="G2050" t="s">
        <v>45</v>
      </c>
      <c r="H2050" t="s">
        <v>104</v>
      </c>
      <c r="I2050" t="s">
        <v>94</v>
      </c>
      <c r="J2050" s="2">
        <v>44497</v>
      </c>
      <c r="K2050">
        <v>0</v>
      </c>
      <c r="L2050">
        <v>0</v>
      </c>
      <c r="M2050">
        <v>0</v>
      </c>
      <c r="N2050">
        <v>0</v>
      </c>
      <c r="O2050">
        <v>0</v>
      </c>
      <c r="P2050">
        <v>0</v>
      </c>
      <c r="Q2050">
        <v>0</v>
      </c>
    </row>
    <row r="2051" spans="1:17" x14ac:dyDescent="0.25">
      <c r="A2051" t="s">
        <v>31</v>
      </c>
      <c r="B2051" t="s">
        <v>33</v>
      </c>
      <c r="G2051" t="s">
        <v>45</v>
      </c>
      <c r="H2051" t="s">
        <v>104</v>
      </c>
      <c r="I2051" t="s">
        <v>94</v>
      </c>
      <c r="J2051" s="2">
        <v>44498</v>
      </c>
      <c r="K2051">
        <v>0</v>
      </c>
      <c r="L2051">
        <v>0</v>
      </c>
      <c r="M2051">
        <v>0</v>
      </c>
      <c r="N2051">
        <v>0</v>
      </c>
      <c r="O2051">
        <v>0</v>
      </c>
      <c r="P2051">
        <v>0</v>
      </c>
      <c r="Q2051">
        <v>0</v>
      </c>
    </row>
    <row r="2052" spans="1:17" x14ac:dyDescent="0.25">
      <c r="A2052" t="s">
        <v>31</v>
      </c>
      <c r="B2052" t="s">
        <v>33</v>
      </c>
      <c r="G2052" t="s">
        <v>45</v>
      </c>
      <c r="H2052" t="s">
        <v>104</v>
      </c>
      <c r="I2052" t="s">
        <v>94</v>
      </c>
      <c r="J2052" s="2">
        <v>44499</v>
      </c>
      <c r="K2052">
        <v>0</v>
      </c>
      <c r="L2052">
        <v>0</v>
      </c>
      <c r="M2052">
        <v>0</v>
      </c>
      <c r="N2052">
        <v>0</v>
      </c>
      <c r="O2052">
        <v>0</v>
      </c>
      <c r="P2052">
        <v>0</v>
      </c>
      <c r="Q2052">
        <v>0</v>
      </c>
    </row>
    <row r="2053" spans="1:17" x14ac:dyDescent="0.25">
      <c r="A2053" t="s">
        <v>31</v>
      </c>
      <c r="B2053" t="s">
        <v>33</v>
      </c>
      <c r="G2053" t="s">
        <v>45</v>
      </c>
      <c r="H2053" t="s">
        <v>104</v>
      </c>
      <c r="I2053" t="s">
        <v>94</v>
      </c>
      <c r="J2053" s="2">
        <v>44500</v>
      </c>
      <c r="K2053">
        <v>0</v>
      </c>
      <c r="L2053">
        <v>0</v>
      </c>
      <c r="M2053">
        <v>0</v>
      </c>
      <c r="N2053">
        <v>0</v>
      </c>
      <c r="O2053">
        <v>0</v>
      </c>
      <c r="P2053">
        <v>0</v>
      </c>
      <c r="Q2053">
        <v>0</v>
      </c>
    </row>
    <row r="2054" spans="1:17" x14ac:dyDescent="0.25">
      <c r="A2054" t="s">
        <v>31</v>
      </c>
      <c r="B2054" t="s">
        <v>33</v>
      </c>
      <c r="G2054" t="s">
        <v>45</v>
      </c>
      <c r="H2054" t="s">
        <v>104</v>
      </c>
      <c r="I2054" t="s">
        <v>94</v>
      </c>
      <c r="J2054" s="2">
        <v>44501</v>
      </c>
      <c r="K2054">
        <v>0</v>
      </c>
      <c r="L2054">
        <v>0</v>
      </c>
      <c r="M2054">
        <v>0</v>
      </c>
      <c r="N2054">
        <v>0</v>
      </c>
      <c r="O2054">
        <v>0</v>
      </c>
      <c r="P2054">
        <v>0</v>
      </c>
      <c r="Q2054">
        <v>0</v>
      </c>
    </row>
    <row r="2055" spans="1:17" x14ac:dyDescent="0.25">
      <c r="A2055" t="s">
        <v>31</v>
      </c>
      <c r="B2055" t="s">
        <v>33</v>
      </c>
      <c r="G2055" t="s">
        <v>45</v>
      </c>
      <c r="H2055" t="s">
        <v>104</v>
      </c>
      <c r="I2055" t="s">
        <v>94</v>
      </c>
      <c r="J2055" s="2">
        <v>44502</v>
      </c>
      <c r="K2055">
        <v>0</v>
      </c>
      <c r="L2055">
        <v>0</v>
      </c>
      <c r="M2055">
        <v>0</v>
      </c>
      <c r="N2055">
        <v>0</v>
      </c>
      <c r="O2055">
        <v>0</v>
      </c>
      <c r="P2055">
        <v>0</v>
      </c>
      <c r="Q2055">
        <v>0</v>
      </c>
    </row>
    <row r="2056" spans="1:17" x14ac:dyDescent="0.25">
      <c r="A2056" t="s">
        <v>31</v>
      </c>
      <c r="B2056" t="s">
        <v>33</v>
      </c>
      <c r="G2056" t="s">
        <v>45</v>
      </c>
      <c r="H2056" t="s">
        <v>104</v>
      </c>
      <c r="I2056" t="s">
        <v>94</v>
      </c>
      <c r="J2056" s="2">
        <v>44503</v>
      </c>
      <c r="K2056">
        <v>0</v>
      </c>
      <c r="L2056">
        <v>0</v>
      </c>
      <c r="M2056">
        <v>0</v>
      </c>
      <c r="N2056">
        <v>0</v>
      </c>
      <c r="O2056">
        <v>0</v>
      </c>
      <c r="P2056">
        <v>0</v>
      </c>
      <c r="Q2056">
        <v>0</v>
      </c>
    </row>
    <row r="2057" spans="1:17" x14ac:dyDescent="0.25">
      <c r="A2057" t="s">
        <v>31</v>
      </c>
      <c r="B2057" t="s">
        <v>33</v>
      </c>
      <c r="G2057" t="s">
        <v>45</v>
      </c>
      <c r="H2057" t="s">
        <v>104</v>
      </c>
      <c r="I2057" t="s">
        <v>94</v>
      </c>
      <c r="J2057" s="2">
        <v>44504</v>
      </c>
      <c r="K2057">
        <v>0</v>
      </c>
      <c r="L2057">
        <v>0</v>
      </c>
      <c r="M2057">
        <v>0</v>
      </c>
      <c r="N2057">
        <v>0</v>
      </c>
      <c r="O2057">
        <v>0</v>
      </c>
      <c r="P2057">
        <v>0</v>
      </c>
      <c r="Q2057">
        <v>0</v>
      </c>
    </row>
    <row r="2058" spans="1:17" x14ac:dyDescent="0.25">
      <c r="A2058" t="s">
        <v>31</v>
      </c>
      <c r="B2058" t="s">
        <v>33</v>
      </c>
      <c r="G2058" t="s">
        <v>45</v>
      </c>
      <c r="H2058" t="s">
        <v>104</v>
      </c>
      <c r="I2058" t="s">
        <v>94</v>
      </c>
      <c r="J2058" s="2">
        <v>44505</v>
      </c>
      <c r="K2058">
        <v>0</v>
      </c>
      <c r="L2058">
        <v>0</v>
      </c>
      <c r="M2058">
        <v>0</v>
      </c>
      <c r="N2058">
        <v>0</v>
      </c>
      <c r="O2058">
        <v>0</v>
      </c>
      <c r="P2058">
        <v>0</v>
      </c>
      <c r="Q2058">
        <v>0</v>
      </c>
    </row>
    <row r="2059" spans="1:17" x14ac:dyDescent="0.25">
      <c r="A2059" t="s">
        <v>31</v>
      </c>
      <c r="B2059" t="s">
        <v>33</v>
      </c>
      <c r="G2059" t="s">
        <v>45</v>
      </c>
      <c r="H2059" t="s">
        <v>104</v>
      </c>
      <c r="I2059" t="s">
        <v>94</v>
      </c>
      <c r="J2059" s="2">
        <v>44506</v>
      </c>
      <c r="K2059">
        <v>0</v>
      </c>
      <c r="L2059">
        <v>0</v>
      </c>
      <c r="M2059">
        <v>0</v>
      </c>
      <c r="N2059">
        <v>0</v>
      </c>
      <c r="O2059">
        <v>0</v>
      </c>
      <c r="P2059">
        <v>0</v>
      </c>
      <c r="Q2059">
        <v>0</v>
      </c>
    </row>
    <row r="2060" spans="1:17" x14ac:dyDescent="0.25">
      <c r="A2060" t="s">
        <v>31</v>
      </c>
      <c r="B2060" t="s">
        <v>33</v>
      </c>
      <c r="G2060" t="s">
        <v>45</v>
      </c>
      <c r="H2060" t="s">
        <v>104</v>
      </c>
      <c r="I2060" t="s">
        <v>94</v>
      </c>
      <c r="J2060" s="2">
        <v>44507</v>
      </c>
      <c r="K2060">
        <v>0</v>
      </c>
      <c r="L2060">
        <v>0</v>
      </c>
      <c r="M2060">
        <v>0</v>
      </c>
      <c r="N2060">
        <v>0</v>
      </c>
      <c r="O2060">
        <v>0</v>
      </c>
      <c r="P2060">
        <v>0</v>
      </c>
      <c r="Q2060">
        <v>0</v>
      </c>
    </row>
    <row r="2061" spans="1:17" x14ac:dyDescent="0.25">
      <c r="A2061" t="s">
        <v>31</v>
      </c>
      <c r="B2061" t="s">
        <v>33</v>
      </c>
      <c r="G2061" t="s">
        <v>45</v>
      </c>
      <c r="H2061" t="s">
        <v>104</v>
      </c>
      <c r="I2061" t="s">
        <v>94</v>
      </c>
      <c r="J2061" s="2">
        <v>44508</v>
      </c>
      <c r="K2061">
        <v>0</v>
      </c>
      <c r="L2061">
        <v>0</v>
      </c>
      <c r="M2061">
        <v>0</v>
      </c>
      <c r="N2061">
        <v>0</v>
      </c>
      <c r="O2061">
        <v>0</v>
      </c>
      <c r="P2061">
        <v>0</v>
      </c>
      <c r="Q2061">
        <v>0</v>
      </c>
    </row>
    <row r="2062" spans="1:17" x14ac:dyDescent="0.25">
      <c r="A2062" t="s">
        <v>31</v>
      </c>
      <c r="B2062" t="s">
        <v>33</v>
      </c>
      <c r="G2062" t="s">
        <v>45</v>
      </c>
      <c r="H2062" t="s">
        <v>104</v>
      </c>
      <c r="I2062" t="s">
        <v>94</v>
      </c>
      <c r="J2062" s="2">
        <v>44509</v>
      </c>
      <c r="K2062">
        <v>0</v>
      </c>
      <c r="L2062">
        <v>0</v>
      </c>
      <c r="M2062">
        <v>0</v>
      </c>
      <c r="N2062">
        <v>0</v>
      </c>
      <c r="O2062">
        <v>0</v>
      </c>
      <c r="P2062">
        <v>0</v>
      </c>
      <c r="Q2062">
        <v>0</v>
      </c>
    </row>
    <row r="2063" spans="1:17" x14ac:dyDescent="0.25">
      <c r="A2063" t="s">
        <v>31</v>
      </c>
      <c r="B2063" t="s">
        <v>33</v>
      </c>
      <c r="G2063" t="s">
        <v>45</v>
      </c>
      <c r="H2063" t="s">
        <v>104</v>
      </c>
      <c r="I2063" t="s">
        <v>94</v>
      </c>
      <c r="J2063" s="2">
        <v>44510</v>
      </c>
      <c r="K2063">
        <v>0</v>
      </c>
      <c r="L2063">
        <v>0</v>
      </c>
      <c r="M2063">
        <v>0</v>
      </c>
      <c r="N2063">
        <v>0</v>
      </c>
      <c r="O2063">
        <v>0</v>
      </c>
      <c r="P2063">
        <v>0</v>
      </c>
      <c r="Q2063">
        <v>0</v>
      </c>
    </row>
    <row r="2064" spans="1:17" x14ac:dyDescent="0.25">
      <c r="A2064" t="s">
        <v>31</v>
      </c>
      <c r="B2064" t="s">
        <v>33</v>
      </c>
      <c r="G2064" t="s">
        <v>45</v>
      </c>
      <c r="H2064" t="s">
        <v>104</v>
      </c>
      <c r="I2064" t="s">
        <v>94</v>
      </c>
      <c r="J2064" s="2">
        <v>44511</v>
      </c>
      <c r="K2064">
        <v>0</v>
      </c>
      <c r="L2064">
        <v>0</v>
      </c>
      <c r="M2064">
        <v>0</v>
      </c>
      <c r="N2064">
        <v>0</v>
      </c>
      <c r="O2064">
        <v>0</v>
      </c>
      <c r="P2064">
        <v>0</v>
      </c>
      <c r="Q2064">
        <v>0</v>
      </c>
    </row>
    <row r="2065" spans="1:17" x14ac:dyDescent="0.25">
      <c r="A2065" t="s">
        <v>31</v>
      </c>
      <c r="B2065" t="s">
        <v>33</v>
      </c>
      <c r="G2065" t="s">
        <v>45</v>
      </c>
      <c r="H2065" t="s">
        <v>104</v>
      </c>
      <c r="I2065" t="s">
        <v>94</v>
      </c>
      <c r="J2065" s="2">
        <v>44512</v>
      </c>
      <c r="K2065">
        <v>0</v>
      </c>
      <c r="L2065">
        <v>0</v>
      </c>
      <c r="M2065">
        <v>0</v>
      </c>
      <c r="N2065">
        <v>0</v>
      </c>
      <c r="O2065">
        <v>0</v>
      </c>
      <c r="P2065">
        <v>0</v>
      </c>
      <c r="Q2065">
        <v>0</v>
      </c>
    </row>
    <row r="2066" spans="1:17" x14ac:dyDescent="0.25">
      <c r="A2066" t="s">
        <v>31</v>
      </c>
      <c r="B2066" t="s">
        <v>33</v>
      </c>
      <c r="G2066" t="s">
        <v>45</v>
      </c>
      <c r="H2066" t="s">
        <v>104</v>
      </c>
      <c r="I2066" t="s">
        <v>94</v>
      </c>
      <c r="J2066" s="2">
        <v>44513</v>
      </c>
      <c r="K2066">
        <v>0</v>
      </c>
      <c r="L2066">
        <v>0</v>
      </c>
      <c r="M2066">
        <v>0</v>
      </c>
      <c r="N2066">
        <v>0</v>
      </c>
      <c r="O2066">
        <v>0</v>
      </c>
      <c r="P2066">
        <v>0</v>
      </c>
      <c r="Q2066">
        <v>0</v>
      </c>
    </row>
    <row r="2067" spans="1:17" x14ac:dyDescent="0.25">
      <c r="A2067" t="s">
        <v>31</v>
      </c>
      <c r="B2067" t="s">
        <v>33</v>
      </c>
      <c r="G2067" t="s">
        <v>45</v>
      </c>
      <c r="H2067" t="s">
        <v>104</v>
      </c>
      <c r="I2067" t="s">
        <v>94</v>
      </c>
      <c r="J2067" s="2">
        <v>44514</v>
      </c>
      <c r="K2067">
        <v>0</v>
      </c>
      <c r="L2067">
        <v>0</v>
      </c>
      <c r="M2067">
        <v>0</v>
      </c>
      <c r="N2067">
        <v>0</v>
      </c>
      <c r="O2067">
        <v>0</v>
      </c>
      <c r="P2067">
        <v>0</v>
      </c>
      <c r="Q2067">
        <v>0</v>
      </c>
    </row>
    <row r="2068" spans="1:17" x14ac:dyDescent="0.25">
      <c r="A2068" t="s">
        <v>31</v>
      </c>
      <c r="B2068" t="s">
        <v>33</v>
      </c>
      <c r="G2068" t="s">
        <v>45</v>
      </c>
      <c r="H2068" t="s">
        <v>104</v>
      </c>
      <c r="I2068" t="s">
        <v>94</v>
      </c>
      <c r="J2068" s="2">
        <v>44515</v>
      </c>
      <c r="K2068">
        <v>0</v>
      </c>
      <c r="L2068">
        <v>0</v>
      </c>
      <c r="M2068">
        <v>0</v>
      </c>
      <c r="N2068">
        <v>0</v>
      </c>
      <c r="O2068">
        <v>0</v>
      </c>
      <c r="P2068">
        <v>0</v>
      </c>
      <c r="Q2068">
        <v>0</v>
      </c>
    </row>
    <row r="2069" spans="1:17" x14ac:dyDescent="0.25">
      <c r="A2069" t="s">
        <v>31</v>
      </c>
      <c r="B2069" t="s">
        <v>33</v>
      </c>
      <c r="G2069" t="s">
        <v>45</v>
      </c>
      <c r="H2069" t="s">
        <v>104</v>
      </c>
      <c r="I2069" t="s">
        <v>94</v>
      </c>
      <c r="J2069" s="2">
        <v>44516</v>
      </c>
      <c r="K2069">
        <v>0</v>
      </c>
      <c r="L2069">
        <v>0</v>
      </c>
      <c r="M2069">
        <v>0</v>
      </c>
      <c r="N2069">
        <v>0</v>
      </c>
      <c r="O2069">
        <v>0</v>
      </c>
      <c r="P2069">
        <v>0</v>
      </c>
      <c r="Q2069">
        <v>0</v>
      </c>
    </row>
    <row r="2070" spans="1:17" x14ac:dyDescent="0.25">
      <c r="A2070" t="s">
        <v>31</v>
      </c>
      <c r="B2070" t="s">
        <v>33</v>
      </c>
      <c r="G2070" t="s">
        <v>45</v>
      </c>
      <c r="H2070" t="s">
        <v>104</v>
      </c>
      <c r="I2070" t="s">
        <v>94</v>
      </c>
      <c r="J2070" s="2">
        <v>44517</v>
      </c>
      <c r="K2070">
        <v>0</v>
      </c>
      <c r="L2070">
        <v>0</v>
      </c>
      <c r="M2070">
        <v>0</v>
      </c>
      <c r="N2070">
        <v>0</v>
      </c>
      <c r="O2070">
        <v>0</v>
      </c>
      <c r="P2070">
        <v>0</v>
      </c>
      <c r="Q2070">
        <v>0</v>
      </c>
    </row>
    <row r="2071" spans="1:17" x14ac:dyDescent="0.25">
      <c r="A2071" t="s">
        <v>31</v>
      </c>
      <c r="B2071" t="s">
        <v>33</v>
      </c>
      <c r="G2071" t="s">
        <v>45</v>
      </c>
      <c r="H2071" t="s">
        <v>104</v>
      </c>
      <c r="I2071" t="s">
        <v>94</v>
      </c>
      <c r="J2071" s="2">
        <v>44518</v>
      </c>
      <c r="K2071">
        <v>0</v>
      </c>
      <c r="L2071">
        <v>0</v>
      </c>
      <c r="M2071">
        <v>0</v>
      </c>
      <c r="N2071">
        <v>0</v>
      </c>
      <c r="O2071">
        <v>0</v>
      </c>
      <c r="P2071">
        <v>0</v>
      </c>
      <c r="Q2071">
        <v>0</v>
      </c>
    </row>
    <row r="2072" spans="1:17" x14ac:dyDescent="0.25">
      <c r="A2072" t="s">
        <v>31</v>
      </c>
      <c r="B2072" t="s">
        <v>33</v>
      </c>
      <c r="G2072" t="s">
        <v>45</v>
      </c>
      <c r="H2072" t="s">
        <v>104</v>
      </c>
      <c r="I2072" t="s">
        <v>94</v>
      </c>
      <c r="J2072" s="2">
        <v>44519</v>
      </c>
      <c r="K2072">
        <v>0</v>
      </c>
      <c r="L2072">
        <v>0</v>
      </c>
      <c r="M2072">
        <v>0</v>
      </c>
      <c r="N2072">
        <v>0</v>
      </c>
      <c r="O2072">
        <v>0</v>
      </c>
      <c r="P2072">
        <v>0</v>
      </c>
      <c r="Q2072">
        <v>0</v>
      </c>
    </row>
    <row r="2073" spans="1:17" x14ac:dyDescent="0.25">
      <c r="A2073" t="s">
        <v>31</v>
      </c>
      <c r="B2073" t="s">
        <v>33</v>
      </c>
      <c r="G2073" t="s">
        <v>45</v>
      </c>
      <c r="H2073" t="s">
        <v>104</v>
      </c>
      <c r="I2073" t="s">
        <v>94</v>
      </c>
      <c r="J2073" s="2">
        <v>44520</v>
      </c>
      <c r="K2073">
        <v>0</v>
      </c>
      <c r="L2073">
        <v>0</v>
      </c>
      <c r="M2073">
        <v>0</v>
      </c>
      <c r="N2073">
        <v>0</v>
      </c>
      <c r="O2073">
        <v>0</v>
      </c>
      <c r="P2073">
        <v>0</v>
      </c>
      <c r="Q2073">
        <v>0</v>
      </c>
    </row>
    <row r="2074" spans="1:17" x14ac:dyDescent="0.25">
      <c r="A2074" t="s">
        <v>31</v>
      </c>
      <c r="B2074" t="s">
        <v>33</v>
      </c>
      <c r="G2074" t="s">
        <v>45</v>
      </c>
      <c r="H2074" t="s">
        <v>104</v>
      </c>
      <c r="I2074" t="s">
        <v>94</v>
      </c>
      <c r="J2074" s="2">
        <v>44521</v>
      </c>
      <c r="K2074">
        <v>0</v>
      </c>
      <c r="L2074">
        <v>0</v>
      </c>
      <c r="M2074">
        <v>0</v>
      </c>
      <c r="N2074">
        <v>0</v>
      </c>
      <c r="O2074">
        <v>0</v>
      </c>
      <c r="P2074">
        <v>0</v>
      </c>
      <c r="Q2074">
        <v>0</v>
      </c>
    </row>
    <row r="2075" spans="1:17" x14ac:dyDescent="0.25">
      <c r="A2075" t="s">
        <v>31</v>
      </c>
      <c r="B2075" t="s">
        <v>33</v>
      </c>
      <c r="G2075" t="s">
        <v>45</v>
      </c>
      <c r="H2075" t="s">
        <v>104</v>
      </c>
      <c r="I2075" t="s">
        <v>94</v>
      </c>
      <c r="J2075" s="2">
        <v>44522</v>
      </c>
      <c r="K2075">
        <v>0</v>
      </c>
      <c r="L2075">
        <v>0</v>
      </c>
      <c r="M2075">
        <v>0</v>
      </c>
      <c r="N2075">
        <v>0</v>
      </c>
      <c r="O2075">
        <v>0</v>
      </c>
      <c r="P2075">
        <v>0</v>
      </c>
      <c r="Q2075">
        <v>0</v>
      </c>
    </row>
    <row r="2076" spans="1:17" x14ac:dyDescent="0.25">
      <c r="A2076" t="s">
        <v>31</v>
      </c>
      <c r="B2076" t="s">
        <v>33</v>
      </c>
      <c r="G2076" t="s">
        <v>45</v>
      </c>
      <c r="H2076" t="s">
        <v>104</v>
      </c>
      <c r="I2076" t="s">
        <v>94</v>
      </c>
      <c r="J2076" s="2">
        <v>44523</v>
      </c>
      <c r="K2076">
        <v>0</v>
      </c>
      <c r="L2076">
        <v>0</v>
      </c>
      <c r="M2076">
        <v>0</v>
      </c>
      <c r="N2076">
        <v>0</v>
      </c>
      <c r="O2076">
        <v>0</v>
      </c>
      <c r="P2076">
        <v>0</v>
      </c>
      <c r="Q2076">
        <v>0</v>
      </c>
    </row>
    <row r="2077" spans="1:17" x14ac:dyDescent="0.25">
      <c r="A2077" t="s">
        <v>31</v>
      </c>
      <c r="B2077" t="s">
        <v>33</v>
      </c>
      <c r="G2077" t="s">
        <v>45</v>
      </c>
      <c r="H2077" t="s">
        <v>104</v>
      </c>
      <c r="I2077" t="s">
        <v>94</v>
      </c>
      <c r="J2077" s="2">
        <v>44524</v>
      </c>
      <c r="K2077">
        <v>0</v>
      </c>
      <c r="L2077">
        <v>0</v>
      </c>
      <c r="M2077">
        <v>0</v>
      </c>
      <c r="N2077">
        <v>0</v>
      </c>
      <c r="O2077">
        <v>0</v>
      </c>
      <c r="P2077">
        <v>0</v>
      </c>
      <c r="Q2077">
        <v>0</v>
      </c>
    </row>
    <row r="2078" spans="1:17" x14ac:dyDescent="0.25">
      <c r="A2078" t="s">
        <v>31</v>
      </c>
      <c r="B2078" t="s">
        <v>33</v>
      </c>
      <c r="G2078" t="s">
        <v>45</v>
      </c>
      <c r="H2078" t="s">
        <v>104</v>
      </c>
      <c r="I2078" t="s">
        <v>94</v>
      </c>
      <c r="J2078" s="2">
        <v>44525</v>
      </c>
      <c r="K2078">
        <v>0</v>
      </c>
      <c r="L2078">
        <v>0</v>
      </c>
      <c r="M2078">
        <v>0</v>
      </c>
      <c r="N2078">
        <v>0</v>
      </c>
      <c r="O2078">
        <v>0</v>
      </c>
      <c r="P2078">
        <v>0</v>
      </c>
      <c r="Q2078">
        <v>0</v>
      </c>
    </row>
    <row r="2079" spans="1:17" x14ac:dyDescent="0.25">
      <c r="A2079" t="s">
        <v>31</v>
      </c>
      <c r="B2079" t="s">
        <v>33</v>
      </c>
      <c r="G2079" t="s">
        <v>45</v>
      </c>
      <c r="H2079" t="s">
        <v>104</v>
      </c>
      <c r="I2079" t="s">
        <v>94</v>
      </c>
      <c r="J2079" s="2">
        <v>44526</v>
      </c>
      <c r="K2079">
        <v>0</v>
      </c>
      <c r="L2079">
        <v>0</v>
      </c>
      <c r="M2079">
        <v>0</v>
      </c>
      <c r="N2079">
        <v>0</v>
      </c>
      <c r="O2079">
        <v>0</v>
      </c>
      <c r="P2079">
        <v>0</v>
      </c>
      <c r="Q2079">
        <v>0</v>
      </c>
    </row>
    <row r="2080" spans="1:17" x14ac:dyDescent="0.25">
      <c r="A2080" t="s">
        <v>31</v>
      </c>
      <c r="B2080" t="s">
        <v>33</v>
      </c>
      <c r="G2080" t="s">
        <v>45</v>
      </c>
      <c r="H2080" t="s">
        <v>104</v>
      </c>
      <c r="I2080" t="s">
        <v>94</v>
      </c>
      <c r="J2080" s="2">
        <v>44527</v>
      </c>
      <c r="K2080">
        <v>0</v>
      </c>
      <c r="L2080">
        <v>0</v>
      </c>
      <c r="M2080">
        <v>0</v>
      </c>
      <c r="N2080">
        <v>0</v>
      </c>
      <c r="O2080">
        <v>0</v>
      </c>
      <c r="P2080">
        <v>0</v>
      </c>
      <c r="Q2080">
        <v>0</v>
      </c>
    </row>
    <row r="2081" spans="1:17" x14ac:dyDescent="0.25">
      <c r="A2081" t="s">
        <v>31</v>
      </c>
      <c r="B2081" t="s">
        <v>33</v>
      </c>
      <c r="G2081" t="s">
        <v>45</v>
      </c>
      <c r="H2081" t="s">
        <v>104</v>
      </c>
      <c r="I2081" t="s">
        <v>94</v>
      </c>
      <c r="J2081" s="2">
        <v>44528</v>
      </c>
      <c r="K2081">
        <v>0</v>
      </c>
      <c r="L2081">
        <v>0</v>
      </c>
      <c r="M2081">
        <v>0</v>
      </c>
      <c r="N2081">
        <v>0</v>
      </c>
      <c r="O2081">
        <v>0</v>
      </c>
      <c r="P2081">
        <v>0</v>
      </c>
      <c r="Q2081">
        <v>0</v>
      </c>
    </row>
    <row r="2082" spans="1:17" x14ac:dyDescent="0.25">
      <c r="A2082" t="s">
        <v>31</v>
      </c>
      <c r="B2082" t="s">
        <v>33</v>
      </c>
      <c r="G2082" t="s">
        <v>45</v>
      </c>
      <c r="H2082" t="s">
        <v>104</v>
      </c>
      <c r="I2082" t="s">
        <v>94</v>
      </c>
      <c r="J2082" s="2">
        <v>44529</v>
      </c>
      <c r="K2082">
        <v>0</v>
      </c>
      <c r="L2082">
        <v>0</v>
      </c>
      <c r="M2082">
        <v>0</v>
      </c>
      <c r="N2082">
        <v>0</v>
      </c>
      <c r="O2082">
        <v>0</v>
      </c>
      <c r="P2082">
        <v>0</v>
      </c>
      <c r="Q2082">
        <v>0</v>
      </c>
    </row>
    <row r="2083" spans="1:17" x14ac:dyDescent="0.25">
      <c r="A2083" t="s">
        <v>31</v>
      </c>
      <c r="B2083" t="s">
        <v>33</v>
      </c>
      <c r="G2083" t="s">
        <v>45</v>
      </c>
      <c r="H2083" t="s">
        <v>104</v>
      </c>
      <c r="I2083" t="s">
        <v>94</v>
      </c>
      <c r="J2083" s="2">
        <v>44530</v>
      </c>
      <c r="K2083">
        <v>0</v>
      </c>
      <c r="L2083">
        <v>0</v>
      </c>
      <c r="M2083">
        <v>0</v>
      </c>
      <c r="N2083">
        <v>0</v>
      </c>
      <c r="O2083">
        <v>0</v>
      </c>
      <c r="P2083">
        <v>0</v>
      </c>
      <c r="Q2083">
        <v>0</v>
      </c>
    </row>
    <row r="2084" spans="1:17" x14ac:dyDescent="0.25">
      <c r="A2084" t="s">
        <v>31</v>
      </c>
      <c r="B2084" t="s">
        <v>33</v>
      </c>
      <c r="G2084" t="s">
        <v>45</v>
      </c>
      <c r="H2084" t="s">
        <v>104</v>
      </c>
      <c r="I2084" t="s">
        <v>94</v>
      </c>
      <c r="J2084" s="2">
        <v>44531</v>
      </c>
      <c r="K2084">
        <v>0</v>
      </c>
      <c r="L2084">
        <v>0</v>
      </c>
      <c r="M2084">
        <v>0</v>
      </c>
      <c r="N2084">
        <v>0</v>
      </c>
      <c r="O2084">
        <v>0</v>
      </c>
      <c r="P2084">
        <v>0</v>
      </c>
      <c r="Q2084">
        <v>0</v>
      </c>
    </row>
    <row r="2085" spans="1:17" x14ac:dyDescent="0.25">
      <c r="A2085" t="s">
        <v>31</v>
      </c>
      <c r="B2085" t="s">
        <v>33</v>
      </c>
      <c r="G2085" t="s">
        <v>45</v>
      </c>
      <c r="H2085" t="s">
        <v>104</v>
      </c>
      <c r="I2085" t="s">
        <v>94</v>
      </c>
      <c r="J2085" s="2">
        <v>44532</v>
      </c>
      <c r="K2085">
        <v>0</v>
      </c>
      <c r="L2085">
        <v>0</v>
      </c>
      <c r="M2085">
        <v>0</v>
      </c>
      <c r="N2085">
        <v>0</v>
      </c>
      <c r="O2085">
        <v>0</v>
      </c>
      <c r="P2085">
        <v>0</v>
      </c>
      <c r="Q2085">
        <v>0</v>
      </c>
    </row>
    <row r="2086" spans="1:17" x14ac:dyDescent="0.25">
      <c r="A2086" t="s">
        <v>31</v>
      </c>
      <c r="B2086" t="s">
        <v>33</v>
      </c>
      <c r="G2086" t="s">
        <v>45</v>
      </c>
      <c r="H2086" t="s">
        <v>104</v>
      </c>
      <c r="I2086" t="s">
        <v>94</v>
      </c>
      <c r="J2086" s="2">
        <v>44533</v>
      </c>
      <c r="K2086">
        <v>0</v>
      </c>
      <c r="L2086">
        <v>0</v>
      </c>
      <c r="M2086">
        <v>0</v>
      </c>
      <c r="N2086">
        <v>0</v>
      </c>
      <c r="O2086">
        <v>0</v>
      </c>
      <c r="P2086">
        <v>0</v>
      </c>
      <c r="Q2086">
        <v>0</v>
      </c>
    </row>
    <row r="2087" spans="1:17" x14ac:dyDescent="0.25">
      <c r="A2087" t="s">
        <v>31</v>
      </c>
      <c r="B2087" t="s">
        <v>33</v>
      </c>
      <c r="G2087" t="s">
        <v>45</v>
      </c>
      <c r="H2087" t="s">
        <v>104</v>
      </c>
      <c r="I2087" t="s">
        <v>94</v>
      </c>
      <c r="J2087" s="2">
        <v>44534</v>
      </c>
      <c r="K2087">
        <v>0</v>
      </c>
      <c r="L2087">
        <v>0</v>
      </c>
      <c r="M2087">
        <v>0</v>
      </c>
      <c r="N2087">
        <v>0</v>
      </c>
      <c r="O2087">
        <v>0</v>
      </c>
      <c r="P2087">
        <v>0</v>
      </c>
      <c r="Q2087">
        <v>0</v>
      </c>
    </row>
    <row r="2088" spans="1:17" x14ac:dyDescent="0.25">
      <c r="A2088" t="s">
        <v>31</v>
      </c>
      <c r="B2088" t="s">
        <v>33</v>
      </c>
      <c r="G2088" t="s">
        <v>45</v>
      </c>
      <c r="H2088" t="s">
        <v>104</v>
      </c>
      <c r="I2088" t="s">
        <v>94</v>
      </c>
      <c r="J2088" s="2">
        <v>44535</v>
      </c>
      <c r="K2088">
        <v>0</v>
      </c>
      <c r="L2088">
        <v>0</v>
      </c>
      <c r="M2088">
        <v>0</v>
      </c>
      <c r="N2088">
        <v>0</v>
      </c>
      <c r="O2088">
        <v>0</v>
      </c>
      <c r="P2088">
        <v>0</v>
      </c>
      <c r="Q2088">
        <v>0</v>
      </c>
    </row>
    <row r="2089" spans="1:17" x14ac:dyDescent="0.25">
      <c r="A2089" t="s">
        <v>31</v>
      </c>
      <c r="B2089" t="s">
        <v>33</v>
      </c>
      <c r="G2089" t="s">
        <v>45</v>
      </c>
      <c r="H2089" t="s">
        <v>104</v>
      </c>
      <c r="I2089" t="s">
        <v>94</v>
      </c>
      <c r="J2089" s="2">
        <v>44536</v>
      </c>
      <c r="K2089">
        <v>0</v>
      </c>
      <c r="L2089">
        <v>0</v>
      </c>
      <c r="M2089">
        <v>0</v>
      </c>
      <c r="N2089">
        <v>0</v>
      </c>
      <c r="O2089">
        <v>0</v>
      </c>
      <c r="P2089">
        <v>0</v>
      </c>
      <c r="Q2089">
        <v>0</v>
      </c>
    </row>
    <row r="2090" spans="1:17" x14ac:dyDescent="0.25">
      <c r="A2090" t="s">
        <v>31</v>
      </c>
      <c r="B2090" t="s">
        <v>33</v>
      </c>
      <c r="G2090" t="s">
        <v>45</v>
      </c>
      <c r="H2090" t="s">
        <v>104</v>
      </c>
      <c r="I2090" t="s">
        <v>94</v>
      </c>
      <c r="J2090" s="2">
        <v>44537</v>
      </c>
      <c r="K2090">
        <v>0</v>
      </c>
      <c r="L2090">
        <v>0</v>
      </c>
      <c r="M2090">
        <v>0</v>
      </c>
      <c r="N2090">
        <v>0</v>
      </c>
      <c r="O2090">
        <v>0</v>
      </c>
      <c r="P2090">
        <v>0</v>
      </c>
      <c r="Q2090">
        <v>0</v>
      </c>
    </row>
    <row r="2091" spans="1:17" x14ac:dyDescent="0.25">
      <c r="A2091" t="s">
        <v>31</v>
      </c>
      <c r="B2091" t="s">
        <v>33</v>
      </c>
      <c r="G2091" t="s">
        <v>45</v>
      </c>
      <c r="H2091" t="s">
        <v>104</v>
      </c>
      <c r="I2091" t="s">
        <v>94</v>
      </c>
      <c r="J2091" s="2">
        <v>44538</v>
      </c>
      <c r="K2091">
        <v>0</v>
      </c>
      <c r="L2091">
        <v>0</v>
      </c>
      <c r="M2091">
        <v>0</v>
      </c>
      <c r="N2091">
        <v>0</v>
      </c>
      <c r="O2091">
        <v>0</v>
      </c>
      <c r="P2091">
        <v>0</v>
      </c>
      <c r="Q2091">
        <v>0</v>
      </c>
    </row>
    <row r="2092" spans="1:17" x14ac:dyDescent="0.25">
      <c r="A2092" t="s">
        <v>31</v>
      </c>
      <c r="B2092" t="s">
        <v>33</v>
      </c>
      <c r="G2092" t="s">
        <v>45</v>
      </c>
      <c r="H2092" t="s">
        <v>104</v>
      </c>
      <c r="I2092" t="s">
        <v>94</v>
      </c>
      <c r="J2092" s="2">
        <v>44539</v>
      </c>
      <c r="K2092">
        <v>0</v>
      </c>
      <c r="L2092">
        <v>0</v>
      </c>
      <c r="M2092">
        <v>0</v>
      </c>
      <c r="N2092">
        <v>0</v>
      </c>
      <c r="O2092">
        <v>0</v>
      </c>
      <c r="P2092">
        <v>0</v>
      </c>
      <c r="Q2092">
        <v>0</v>
      </c>
    </row>
    <row r="2093" spans="1:17" x14ac:dyDescent="0.25">
      <c r="A2093" t="s">
        <v>31</v>
      </c>
      <c r="B2093" t="s">
        <v>33</v>
      </c>
      <c r="G2093" t="s">
        <v>45</v>
      </c>
      <c r="H2093" t="s">
        <v>104</v>
      </c>
      <c r="I2093" t="s">
        <v>94</v>
      </c>
      <c r="J2093" s="2">
        <v>44540</v>
      </c>
      <c r="K2093">
        <v>0</v>
      </c>
      <c r="L2093">
        <v>0</v>
      </c>
      <c r="M2093">
        <v>0</v>
      </c>
      <c r="N2093">
        <v>0</v>
      </c>
      <c r="O2093">
        <v>0</v>
      </c>
      <c r="P2093">
        <v>0</v>
      </c>
      <c r="Q2093">
        <v>0</v>
      </c>
    </row>
    <row r="2094" spans="1:17" x14ac:dyDescent="0.25">
      <c r="A2094" t="s">
        <v>31</v>
      </c>
      <c r="B2094" t="s">
        <v>33</v>
      </c>
      <c r="G2094" t="s">
        <v>45</v>
      </c>
      <c r="H2094" t="s">
        <v>104</v>
      </c>
      <c r="I2094" t="s">
        <v>94</v>
      </c>
      <c r="J2094" s="2">
        <v>44541</v>
      </c>
      <c r="K2094">
        <v>0</v>
      </c>
      <c r="L2094">
        <v>0</v>
      </c>
      <c r="M2094">
        <v>0</v>
      </c>
      <c r="N2094">
        <v>0</v>
      </c>
      <c r="O2094">
        <v>0</v>
      </c>
      <c r="P2094">
        <v>0</v>
      </c>
      <c r="Q2094">
        <v>0</v>
      </c>
    </row>
    <row r="2095" spans="1:17" x14ac:dyDescent="0.25">
      <c r="A2095" t="s">
        <v>31</v>
      </c>
      <c r="B2095" t="s">
        <v>33</v>
      </c>
      <c r="G2095" t="s">
        <v>45</v>
      </c>
      <c r="H2095" t="s">
        <v>104</v>
      </c>
      <c r="I2095" t="s">
        <v>94</v>
      </c>
      <c r="J2095" s="2">
        <v>44542</v>
      </c>
      <c r="K2095">
        <v>0</v>
      </c>
      <c r="L2095">
        <v>0</v>
      </c>
      <c r="M2095">
        <v>0</v>
      </c>
      <c r="N2095">
        <v>0</v>
      </c>
      <c r="O2095">
        <v>0</v>
      </c>
      <c r="P2095">
        <v>0</v>
      </c>
      <c r="Q2095">
        <v>0</v>
      </c>
    </row>
    <row r="2096" spans="1:17" x14ac:dyDescent="0.25">
      <c r="A2096" t="s">
        <v>31</v>
      </c>
      <c r="B2096" t="s">
        <v>33</v>
      </c>
      <c r="G2096" t="s">
        <v>45</v>
      </c>
      <c r="H2096" t="s">
        <v>104</v>
      </c>
      <c r="I2096" t="s">
        <v>94</v>
      </c>
      <c r="J2096" s="2">
        <v>44543</v>
      </c>
      <c r="K2096">
        <v>0</v>
      </c>
      <c r="L2096">
        <v>0</v>
      </c>
      <c r="M2096">
        <v>0</v>
      </c>
      <c r="N2096">
        <v>0</v>
      </c>
      <c r="O2096">
        <v>0</v>
      </c>
      <c r="P2096">
        <v>0</v>
      </c>
      <c r="Q2096">
        <v>0</v>
      </c>
    </row>
    <row r="2097" spans="1:17" x14ac:dyDescent="0.25">
      <c r="A2097" t="s">
        <v>31</v>
      </c>
      <c r="B2097" t="s">
        <v>33</v>
      </c>
      <c r="G2097" t="s">
        <v>45</v>
      </c>
      <c r="H2097" t="s">
        <v>104</v>
      </c>
      <c r="I2097" t="s">
        <v>94</v>
      </c>
      <c r="J2097" s="2">
        <v>44544</v>
      </c>
      <c r="K2097">
        <v>0</v>
      </c>
      <c r="L2097">
        <v>0</v>
      </c>
      <c r="M2097">
        <v>0</v>
      </c>
      <c r="N2097">
        <v>0</v>
      </c>
      <c r="O2097">
        <v>0</v>
      </c>
      <c r="P2097">
        <v>0</v>
      </c>
      <c r="Q2097">
        <v>0</v>
      </c>
    </row>
    <row r="2098" spans="1:17" x14ac:dyDescent="0.25">
      <c r="A2098" t="s">
        <v>31</v>
      </c>
      <c r="B2098" t="s">
        <v>33</v>
      </c>
      <c r="G2098" t="s">
        <v>45</v>
      </c>
      <c r="H2098" t="s">
        <v>104</v>
      </c>
      <c r="I2098" t="s">
        <v>94</v>
      </c>
      <c r="J2098" s="2">
        <v>44545</v>
      </c>
      <c r="K2098">
        <v>0</v>
      </c>
      <c r="L2098">
        <v>0</v>
      </c>
      <c r="M2098">
        <v>0</v>
      </c>
      <c r="N2098">
        <v>0</v>
      </c>
      <c r="O2098">
        <v>0</v>
      </c>
      <c r="P2098">
        <v>0</v>
      </c>
      <c r="Q2098">
        <v>0</v>
      </c>
    </row>
    <row r="2099" spans="1:17" x14ac:dyDescent="0.25">
      <c r="A2099" t="s">
        <v>31</v>
      </c>
      <c r="B2099" t="s">
        <v>33</v>
      </c>
      <c r="G2099" t="s">
        <v>45</v>
      </c>
      <c r="H2099" t="s">
        <v>104</v>
      </c>
      <c r="I2099" t="s">
        <v>94</v>
      </c>
      <c r="J2099" s="2">
        <v>44546</v>
      </c>
      <c r="K2099">
        <v>0</v>
      </c>
      <c r="L2099">
        <v>0</v>
      </c>
      <c r="M2099">
        <v>0</v>
      </c>
      <c r="N2099">
        <v>0</v>
      </c>
      <c r="O2099">
        <v>0</v>
      </c>
      <c r="P2099">
        <v>0</v>
      </c>
      <c r="Q2099">
        <v>0</v>
      </c>
    </row>
    <row r="2100" spans="1:17" x14ac:dyDescent="0.25">
      <c r="A2100" t="s">
        <v>31</v>
      </c>
      <c r="B2100" t="s">
        <v>33</v>
      </c>
      <c r="G2100" t="s">
        <v>45</v>
      </c>
      <c r="H2100" t="s">
        <v>104</v>
      </c>
      <c r="I2100" t="s">
        <v>94</v>
      </c>
      <c r="J2100" s="2">
        <v>44547</v>
      </c>
      <c r="K2100">
        <v>0</v>
      </c>
      <c r="L2100">
        <v>0</v>
      </c>
      <c r="M2100">
        <v>0</v>
      </c>
      <c r="N2100">
        <v>0</v>
      </c>
      <c r="O2100">
        <v>0</v>
      </c>
      <c r="P2100">
        <v>0</v>
      </c>
      <c r="Q2100">
        <v>0</v>
      </c>
    </row>
    <row r="2101" spans="1:17" x14ac:dyDescent="0.25">
      <c r="A2101" t="s">
        <v>31</v>
      </c>
      <c r="B2101" t="s">
        <v>33</v>
      </c>
      <c r="G2101" t="s">
        <v>45</v>
      </c>
      <c r="H2101" t="s">
        <v>104</v>
      </c>
      <c r="I2101" t="s">
        <v>94</v>
      </c>
      <c r="J2101" s="2">
        <v>44548</v>
      </c>
      <c r="K2101">
        <v>0</v>
      </c>
      <c r="L2101">
        <v>0</v>
      </c>
      <c r="M2101">
        <v>0</v>
      </c>
      <c r="N2101">
        <v>0</v>
      </c>
      <c r="O2101">
        <v>0</v>
      </c>
      <c r="P2101">
        <v>0</v>
      </c>
      <c r="Q2101">
        <v>0</v>
      </c>
    </row>
    <row r="2102" spans="1:17" x14ac:dyDescent="0.25">
      <c r="A2102" t="s">
        <v>31</v>
      </c>
      <c r="B2102" t="s">
        <v>33</v>
      </c>
      <c r="G2102" t="s">
        <v>45</v>
      </c>
      <c r="H2102" t="s">
        <v>104</v>
      </c>
      <c r="I2102" t="s">
        <v>94</v>
      </c>
      <c r="J2102" s="2">
        <v>44549</v>
      </c>
      <c r="K2102">
        <v>0</v>
      </c>
      <c r="L2102">
        <v>0</v>
      </c>
      <c r="M2102">
        <v>0</v>
      </c>
      <c r="N2102">
        <v>0</v>
      </c>
      <c r="O2102">
        <v>0</v>
      </c>
      <c r="P2102">
        <v>0</v>
      </c>
      <c r="Q2102">
        <v>0</v>
      </c>
    </row>
    <row r="2103" spans="1:17" x14ac:dyDescent="0.25">
      <c r="A2103" t="s">
        <v>31</v>
      </c>
      <c r="B2103" t="s">
        <v>33</v>
      </c>
      <c r="G2103" t="s">
        <v>45</v>
      </c>
      <c r="H2103" t="s">
        <v>104</v>
      </c>
      <c r="I2103" t="s">
        <v>94</v>
      </c>
      <c r="J2103" s="2">
        <v>44550</v>
      </c>
      <c r="K2103">
        <v>0</v>
      </c>
      <c r="L2103">
        <v>0</v>
      </c>
      <c r="M2103">
        <v>0</v>
      </c>
      <c r="N2103">
        <v>0</v>
      </c>
      <c r="O2103">
        <v>0</v>
      </c>
      <c r="P2103">
        <v>0</v>
      </c>
      <c r="Q2103">
        <v>0</v>
      </c>
    </row>
    <row r="2104" spans="1:17" x14ac:dyDescent="0.25">
      <c r="A2104" t="s">
        <v>31</v>
      </c>
      <c r="B2104" t="s">
        <v>33</v>
      </c>
      <c r="G2104" t="s">
        <v>45</v>
      </c>
      <c r="H2104" t="s">
        <v>104</v>
      </c>
      <c r="I2104" t="s">
        <v>94</v>
      </c>
      <c r="J2104" s="2">
        <v>44551</v>
      </c>
      <c r="K2104">
        <v>385.42961167540938</v>
      </c>
      <c r="L2104">
        <v>799</v>
      </c>
      <c r="M2104">
        <v>16.925290875688919</v>
      </c>
      <c r="N2104">
        <v>13523.307409675441</v>
      </c>
      <c r="O2104">
        <v>0.48239000209688288</v>
      </c>
      <c r="P2104">
        <v>2.8501135114302609E-2</v>
      </c>
      <c r="Q2104">
        <v>2.8501135114302609E-2</v>
      </c>
    </row>
    <row r="2105" spans="1:17" x14ac:dyDescent="0.25">
      <c r="A2105" t="s">
        <v>31</v>
      </c>
      <c r="B2105" t="s">
        <v>33</v>
      </c>
      <c r="G2105" t="s">
        <v>45</v>
      </c>
      <c r="H2105" t="s">
        <v>104</v>
      </c>
      <c r="I2105" t="s">
        <v>94</v>
      </c>
      <c r="J2105" s="2">
        <v>44552</v>
      </c>
      <c r="K2105">
        <v>287.42438503657968</v>
      </c>
      <c r="L2105">
        <v>73</v>
      </c>
      <c r="M2105">
        <v>16.925290875688919</v>
      </c>
      <c r="N2105">
        <v>1235.5462339252911</v>
      </c>
      <c r="O2105">
        <v>3.9373203429668449</v>
      </c>
      <c r="P2105">
        <v>0.23262940482885991</v>
      </c>
      <c r="Q2105">
        <v>0.23262940482885991</v>
      </c>
    </row>
    <row r="2106" spans="1:17" x14ac:dyDescent="0.25">
      <c r="A2106" t="s">
        <v>31</v>
      </c>
      <c r="B2106" t="s">
        <v>33</v>
      </c>
      <c r="G2106" t="s">
        <v>45</v>
      </c>
      <c r="H2106" t="s">
        <v>104</v>
      </c>
      <c r="I2106" t="s">
        <v>94</v>
      </c>
      <c r="J2106" s="2">
        <v>44553</v>
      </c>
      <c r="K2106">
        <v>184.8059818525999</v>
      </c>
      <c r="L2106">
        <v>20</v>
      </c>
      <c r="M2106">
        <v>16.925290875688919</v>
      </c>
      <c r="N2106">
        <v>338.50581751377831</v>
      </c>
      <c r="O2106">
        <v>9.2402990926299964</v>
      </c>
      <c r="P2106">
        <v>0.54594625052515589</v>
      </c>
      <c r="Q2106">
        <v>0.54594625052515589</v>
      </c>
    </row>
    <row r="2107" spans="1:17" x14ac:dyDescent="0.25">
      <c r="A2107" t="s">
        <v>31</v>
      </c>
      <c r="B2107" t="s">
        <v>33</v>
      </c>
      <c r="G2107" t="s">
        <v>45</v>
      </c>
      <c r="H2107" t="s">
        <v>104</v>
      </c>
      <c r="I2107" t="s">
        <v>94</v>
      </c>
      <c r="J2107" s="2">
        <v>44554</v>
      </c>
      <c r="K2107">
        <v>134.24637516566119</v>
      </c>
      <c r="L2107">
        <v>52</v>
      </c>
      <c r="M2107">
        <v>16.925290875688919</v>
      </c>
      <c r="N2107">
        <v>880.11512553582372</v>
      </c>
      <c r="O2107">
        <v>2.581661060878099</v>
      </c>
      <c r="P2107">
        <v>0.15253274403610609</v>
      </c>
      <c r="Q2107">
        <v>0.15253274403610609</v>
      </c>
    </row>
    <row r="2108" spans="1:17" x14ac:dyDescent="0.25">
      <c r="A2108" t="s">
        <v>31</v>
      </c>
      <c r="B2108" t="s">
        <v>33</v>
      </c>
      <c r="G2108" t="s">
        <v>45</v>
      </c>
      <c r="H2108" t="s">
        <v>104</v>
      </c>
      <c r="I2108" t="s">
        <v>94</v>
      </c>
      <c r="J2108" s="2">
        <v>44555</v>
      </c>
      <c r="K2108">
        <v>110.6011131607566</v>
      </c>
      <c r="L2108">
        <v>70</v>
      </c>
      <c r="M2108">
        <v>16.925290875688919</v>
      </c>
      <c r="N2108">
        <v>1184.7703612982241</v>
      </c>
      <c r="O2108">
        <v>1.5800159022965219</v>
      </c>
      <c r="P2108">
        <v>9.3352363271110433E-2</v>
      </c>
      <c r="Q2108">
        <v>9.3352363271110433E-2</v>
      </c>
    </row>
    <row r="2109" spans="1:17" x14ac:dyDescent="0.25">
      <c r="A2109" t="s">
        <v>31</v>
      </c>
      <c r="B2109" t="s">
        <v>33</v>
      </c>
      <c r="G2109" t="s">
        <v>45</v>
      </c>
      <c r="H2109" t="s">
        <v>104</v>
      </c>
      <c r="I2109" t="s">
        <v>94</v>
      </c>
      <c r="J2109" s="2">
        <v>44556</v>
      </c>
      <c r="K2109">
        <v>93.203184079338214</v>
      </c>
      <c r="L2109">
        <v>67</v>
      </c>
      <c r="M2109">
        <v>16.925290875688908</v>
      </c>
      <c r="N2109">
        <v>1133.9944886711569</v>
      </c>
      <c r="O2109">
        <v>1.3910922996916151</v>
      </c>
      <c r="P2109">
        <v>8.2190156134317738E-2</v>
      </c>
      <c r="Q2109">
        <v>8.2190156134317738E-2</v>
      </c>
    </row>
    <row r="2110" spans="1:17" x14ac:dyDescent="0.25">
      <c r="A2110" t="s">
        <v>31</v>
      </c>
      <c r="B2110" t="s">
        <v>33</v>
      </c>
      <c r="G2110" t="s">
        <v>45</v>
      </c>
      <c r="H2110" t="s">
        <v>104</v>
      </c>
      <c r="I2110" t="s">
        <v>94</v>
      </c>
      <c r="J2110" s="2">
        <v>44557</v>
      </c>
      <c r="K2110">
        <v>91.634990579625509</v>
      </c>
      <c r="L2110">
        <v>87</v>
      </c>
      <c r="M2110">
        <v>16.925290875688919</v>
      </c>
      <c r="N2110">
        <v>1472.5003061849361</v>
      </c>
      <c r="O2110">
        <v>1.0532757537887989</v>
      </c>
      <c r="P2110">
        <v>6.2230880492677332E-2</v>
      </c>
      <c r="Q2110">
        <v>6.2230880492677332E-2</v>
      </c>
    </row>
    <row r="2111" spans="1:17" x14ac:dyDescent="0.25">
      <c r="A2111" t="s">
        <v>31</v>
      </c>
      <c r="B2111" t="s">
        <v>33</v>
      </c>
      <c r="G2111" t="s">
        <v>45</v>
      </c>
      <c r="H2111" t="s">
        <v>104</v>
      </c>
      <c r="I2111" t="s">
        <v>94</v>
      </c>
      <c r="J2111" s="2">
        <v>44558</v>
      </c>
      <c r="K2111">
        <v>98.832623447331343</v>
      </c>
      <c r="L2111">
        <v>103</v>
      </c>
      <c r="M2111">
        <v>16.925290875688919</v>
      </c>
      <c r="N2111">
        <v>1743.3049601959581</v>
      </c>
      <c r="O2111">
        <v>0.95954003346923633</v>
      </c>
      <c r="P2111">
        <v>5.6692676097371941E-2</v>
      </c>
      <c r="Q2111">
        <v>5.6692676097371941E-2</v>
      </c>
    </row>
    <row r="2112" spans="1:17" x14ac:dyDescent="0.25">
      <c r="A2112" t="s">
        <v>31</v>
      </c>
      <c r="B2112" t="s">
        <v>33</v>
      </c>
      <c r="G2112" t="s">
        <v>45</v>
      </c>
      <c r="H2112" t="s">
        <v>104</v>
      </c>
      <c r="I2112" t="s">
        <v>94</v>
      </c>
      <c r="J2112" s="2">
        <v>44559</v>
      </c>
      <c r="K2112">
        <v>108.2334014030797</v>
      </c>
      <c r="L2112">
        <v>111</v>
      </c>
      <c r="M2112">
        <v>16.925290875688919</v>
      </c>
      <c r="N2112">
        <v>1878.7072872014701</v>
      </c>
      <c r="O2112">
        <v>0.97507568831603342</v>
      </c>
      <c r="P2112">
        <v>5.761057198234678E-2</v>
      </c>
      <c r="Q2112">
        <v>5.761057198234678E-2</v>
      </c>
    </row>
    <row r="2113" spans="1:17" x14ac:dyDescent="0.25">
      <c r="A2113" t="s">
        <v>31</v>
      </c>
      <c r="B2113" t="s">
        <v>33</v>
      </c>
      <c r="G2113" t="s">
        <v>45</v>
      </c>
      <c r="H2113" t="s">
        <v>104</v>
      </c>
      <c r="I2113" t="s">
        <v>94</v>
      </c>
      <c r="J2113" s="2">
        <v>44560</v>
      </c>
      <c r="K2113">
        <v>123.7458952767393</v>
      </c>
      <c r="L2113">
        <v>127</v>
      </c>
      <c r="M2113">
        <v>16.925290875688919</v>
      </c>
      <c r="N2113">
        <v>2149.5119412124918</v>
      </c>
      <c r="O2113">
        <v>0.97437712816330158</v>
      </c>
      <c r="P2113">
        <v>5.7569298827405899E-2</v>
      </c>
      <c r="Q2113">
        <v>5.7569298827405899E-2</v>
      </c>
    </row>
    <row r="2114" spans="1:17" x14ac:dyDescent="0.25">
      <c r="A2114" t="s">
        <v>31</v>
      </c>
      <c r="B2114" t="s">
        <v>33</v>
      </c>
      <c r="G2114" t="s">
        <v>45</v>
      </c>
      <c r="H2114" t="s">
        <v>104</v>
      </c>
      <c r="I2114" t="s">
        <v>94</v>
      </c>
      <c r="J2114" s="2">
        <v>44561</v>
      </c>
      <c r="K2114">
        <v>133.1894935683172</v>
      </c>
      <c r="L2114">
        <v>124</v>
      </c>
      <c r="M2114">
        <v>16.925290875688908</v>
      </c>
      <c r="N2114">
        <v>2098.7360685854251</v>
      </c>
      <c r="O2114">
        <v>1.074108819099332</v>
      </c>
      <c r="P2114">
        <v>6.3461764231311196E-2</v>
      </c>
      <c r="Q2114">
        <v>6.3461764231311196E-2</v>
      </c>
    </row>
    <row r="2115" spans="1:17" x14ac:dyDescent="0.25">
      <c r="A2115" t="s">
        <v>31</v>
      </c>
      <c r="B2115" t="s">
        <v>33</v>
      </c>
      <c r="G2115" t="s">
        <v>45</v>
      </c>
      <c r="H2115" t="s">
        <v>104</v>
      </c>
      <c r="I2115" t="s">
        <v>94</v>
      </c>
      <c r="J2115" s="2">
        <v>44562</v>
      </c>
      <c r="K2115">
        <v>136.47703330714879</v>
      </c>
      <c r="L2115">
        <v>118</v>
      </c>
      <c r="M2115">
        <v>21.437396119824569</v>
      </c>
      <c r="N2115">
        <v>2529.6127421392998</v>
      </c>
      <c r="O2115">
        <v>1.1565850280266849</v>
      </c>
      <c r="P2115">
        <v>5.3951749623039093E-2</v>
      </c>
      <c r="Q2115">
        <v>5.3951749623039093E-2</v>
      </c>
    </row>
    <row r="2116" spans="1:17" x14ac:dyDescent="0.25">
      <c r="A2116" t="s">
        <v>31</v>
      </c>
      <c r="B2116" t="s">
        <v>33</v>
      </c>
      <c r="G2116" t="s">
        <v>45</v>
      </c>
      <c r="H2116" t="s">
        <v>104</v>
      </c>
      <c r="I2116" t="s">
        <v>94</v>
      </c>
      <c r="J2116" s="2">
        <v>44563</v>
      </c>
      <c r="K2116">
        <v>152.57025703772831</v>
      </c>
      <c r="L2116">
        <v>142</v>
      </c>
      <c r="M2116">
        <v>21.437396119824569</v>
      </c>
      <c r="N2116">
        <v>3044.1102490150888</v>
      </c>
      <c r="O2116">
        <v>1.0744384298431571</v>
      </c>
      <c r="P2116">
        <v>5.0119819769041507E-2</v>
      </c>
      <c r="Q2116">
        <v>5.0119819769041507E-2</v>
      </c>
    </row>
    <row r="2117" spans="1:17" x14ac:dyDescent="0.25">
      <c r="A2117" t="s">
        <v>31</v>
      </c>
      <c r="B2117" t="s">
        <v>33</v>
      </c>
      <c r="G2117" t="s">
        <v>45</v>
      </c>
      <c r="H2117" t="s">
        <v>104</v>
      </c>
      <c r="I2117" t="s">
        <v>94</v>
      </c>
      <c r="J2117" s="2">
        <v>44564</v>
      </c>
      <c r="K2117">
        <v>136.88429694728629</v>
      </c>
      <c r="L2117">
        <v>95</v>
      </c>
      <c r="M2117">
        <v>21.437396119824569</v>
      </c>
      <c r="N2117">
        <v>2036.5526313833341</v>
      </c>
      <c r="O2117">
        <v>1.440887336287225</v>
      </c>
      <c r="P2117">
        <v>6.7213729141047188E-2</v>
      </c>
      <c r="Q2117">
        <v>6.7213729141047188E-2</v>
      </c>
    </row>
    <row r="2118" spans="1:17" x14ac:dyDescent="0.25">
      <c r="A2118" t="s">
        <v>31</v>
      </c>
      <c r="B2118" t="s">
        <v>33</v>
      </c>
      <c r="G2118" t="s">
        <v>45</v>
      </c>
      <c r="H2118" t="s">
        <v>104</v>
      </c>
      <c r="I2118" t="s">
        <v>94</v>
      </c>
      <c r="J2118" s="2">
        <v>44565</v>
      </c>
      <c r="K2118">
        <v>136.2345393671294</v>
      </c>
      <c r="L2118">
        <v>113</v>
      </c>
      <c r="M2118">
        <v>21.437396119824569</v>
      </c>
      <c r="N2118">
        <v>2422.4257615401762</v>
      </c>
      <c r="O2118">
        <v>1.2056153926294639</v>
      </c>
      <c r="P2118">
        <v>5.6238891416227177E-2</v>
      </c>
      <c r="Q2118">
        <v>5.6238891416227177E-2</v>
      </c>
    </row>
    <row r="2119" spans="1:17" x14ac:dyDescent="0.25">
      <c r="A2119" t="s">
        <v>31</v>
      </c>
      <c r="B2119" t="s">
        <v>33</v>
      </c>
      <c r="G2119" t="s">
        <v>45</v>
      </c>
      <c r="H2119" t="s">
        <v>104</v>
      </c>
      <c r="I2119" t="s">
        <v>94</v>
      </c>
      <c r="J2119" s="2">
        <v>44566</v>
      </c>
      <c r="K2119">
        <v>143.75539752200541</v>
      </c>
      <c r="L2119">
        <v>127</v>
      </c>
      <c r="M2119">
        <v>21.437396119824569</v>
      </c>
      <c r="N2119">
        <v>2722.5493072177201</v>
      </c>
      <c r="O2119">
        <v>1.1319322639527989</v>
      </c>
      <c r="P2119">
        <v>5.2801760886716398E-2</v>
      </c>
      <c r="Q2119">
        <v>5.2801760886716398E-2</v>
      </c>
    </row>
    <row r="2120" spans="1:17" x14ac:dyDescent="0.25">
      <c r="A2120" t="s">
        <v>31</v>
      </c>
      <c r="B2120" t="s">
        <v>33</v>
      </c>
      <c r="G2120" t="s">
        <v>45</v>
      </c>
      <c r="H2120" t="s">
        <v>104</v>
      </c>
      <c r="I2120" t="s">
        <v>94</v>
      </c>
      <c r="J2120" s="2">
        <v>44567</v>
      </c>
      <c r="K2120">
        <v>147.3378489858606</v>
      </c>
      <c r="L2120">
        <v>124</v>
      </c>
      <c r="M2120">
        <v>21.437396119824569</v>
      </c>
      <c r="N2120">
        <v>2658.237118858246</v>
      </c>
      <c r="O2120">
        <v>1.1882084595633919</v>
      </c>
      <c r="P2120">
        <v>5.5426902265643049E-2</v>
      </c>
      <c r="Q2120">
        <v>5.5426902265643049E-2</v>
      </c>
    </row>
    <row r="2121" spans="1:17" x14ac:dyDescent="0.25">
      <c r="A2121" t="s">
        <v>31</v>
      </c>
      <c r="B2121" t="s">
        <v>33</v>
      </c>
      <c r="G2121" t="s">
        <v>45</v>
      </c>
      <c r="H2121" t="s">
        <v>104</v>
      </c>
      <c r="I2121" t="s">
        <v>94</v>
      </c>
      <c r="J2121" s="2">
        <v>44568</v>
      </c>
      <c r="K2121">
        <v>156.23096524144401</v>
      </c>
      <c r="L2121">
        <v>135</v>
      </c>
      <c r="M2121">
        <v>21.437396119824569</v>
      </c>
      <c r="N2121">
        <v>2894.0484761763169</v>
      </c>
      <c r="O2121">
        <v>1.157266409195882</v>
      </c>
      <c r="P2121">
        <v>5.3983534321394633E-2</v>
      </c>
      <c r="Q2121">
        <v>5.3983534321394633E-2</v>
      </c>
    </row>
    <row r="2122" spans="1:17" x14ac:dyDescent="0.25">
      <c r="A2122" t="s">
        <v>31</v>
      </c>
      <c r="B2122" t="s">
        <v>33</v>
      </c>
      <c r="G2122" t="s">
        <v>45</v>
      </c>
      <c r="H2122" t="s">
        <v>104</v>
      </c>
      <c r="I2122" t="s">
        <v>94</v>
      </c>
      <c r="J2122" s="2">
        <v>44569</v>
      </c>
      <c r="K2122">
        <v>154.92704171876571</v>
      </c>
      <c r="L2122">
        <v>122</v>
      </c>
      <c r="M2122">
        <v>21.437396119824569</v>
      </c>
      <c r="N2122">
        <v>2615.3623266185969</v>
      </c>
      <c r="O2122">
        <v>1.2698937845800471</v>
      </c>
      <c r="P2122">
        <v>5.9237314899718292E-2</v>
      </c>
      <c r="Q2122">
        <v>5.9237314899718292E-2</v>
      </c>
    </row>
    <row r="2123" spans="1:17" x14ac:dyDescent="0.25">
      <c r="A2123" t="s">
        <v>31</v>
      </c>
      <c r="B2123" t="s">
        <v>33</v>
      </c>
      <c r="G2123" t="s">
        <v>45</v>
      </c>
      <c r="H2123" t="s">
        <v>104</v>
      </c>
      <c r="I2123" t="s">
        <v>94</v>
      </c>
      <c r="J2123" s="2">
        <v>44570</v>
      </c>
      <c r="K2123">
        <v>149.38592275622511</v>
      </c>
      <c r="L2123">
        <v>114</v>
      </c>
      <c r="M2123">
        <v>21.437396119824569</v>
      </c>
      <c r="N2123">
        <v>2443.863157660001</v>
      </c>
      <c r="O2123">
        <v>1.3104028311949569</v>
      </c>
      <c r="P2123">
        <v>6.1126958883926268E-2</v>
      </c>
      <c r="Q2123">
        <v>6.1126958883926268E-2</v>
      </c>
    </row>
    <row r="2124" spans="1:17" x14ac:dyDescent="0.25">
      <c r="A2124" t="s">
        <v>31</v>
      </c>
      <c r="B2124" t="s">
        <v>33</v>
      </c>
      <c r="G2124" t="s">
        <v>45</v>
      </c>
      <c r="H2124" t="s">
        <v>104</v>
      </c>
      <c r="I2124" t="s">
        <v>94</v>
      </c>
      <c r="J2124" s="2">
        <v>44571</v>
      </c>
      <c r="K2124">
        <v>134.70096701515891</v>
      </c>
      <c r="L2124">
        <v>95</v>
      </c>
      <c r="M2124">
        <v>21.437396119824569</v>
      </c>
      <c r="N2124">
        <v>2036.5526313833341</v>
      </c>
      <c r="O2124">
        <v>1.4179049159490409</v>
      </c>
      <c r="P2124">
        <v>6.6141657691244082E-2</v>
      </c>
      <c r="Q2124">
        <v>6.6141657691244082E-2</v>
      </c>
    </row>
    <row r="2125" spans="1:17" x14ac:dyDescent="0.25">
      <c r="A2125" t="s">
        <v>31</v>
      </c>
      <c r="B2125" t="s">
        <v>33</v>
      </c>
      <c r="G2125" t="s">
        <v>45</v>
      </c>
      <c r="H2125" t="s">
        <v>104</v>
      </c>
      <c r="I2125" t="s">
        <v>94</v>
      </c>
      <c r="J2125" s="2">
        <v>44572</v>
      </c>
      <c r="K2125">
        <v>136.9724786707288</v>
      </c>
      <c r="L2125">
        <v>117</v>
      </c>
      <c r="M2125">
        <v>21.437396119824569</v>
      </c>
      <c r="N2125">
        <v>2508.175346019475</v>
      </c>
      <c r="O2125">
        <v>1.1707049459036649</v>
      </c>
      <c r="P2125">
        <v>5.4610407876031053E-2</v>
      </c>
      <c r="Q2125">
        <v>5.4610407876031053E-2</v>
      </c>
    </row>
    <row r="2126" spans="1:17" x14ac:dyDescent="0.25">
      <c r="A2126" t="s">
        <v>31</v>
      </c>
      <c r="B2126" t="s">
        <v>33</v>
      </c>
      <c r="G2126" t="s">
        <v>45</v>
      </c>
      <c r="H2126" t="s">
        <v>104</v>
      </c>
      <c r="I2126" t="s">
        <v>94</v>
      </c>
      <c r="J2126" s="2">
        <v>44573</v>
      </c>
      <c r="K2126">
        <v>139.7055545575513</v>
      </c>
      <c r="L2126">
        <v>119</v>
      </c>
      <c r="M2126">
        <v>21.437396119824569</v>
      </c>
      <c r="N2126">
        <v>2551.0501382591242</v>
      </c>
      <c r="O2126">
        <v>1.1739962567861451</v>
      </c>
      <c r="P2126">
        <v>5.4763939156793083E-2</v>
      </c>
      <c r="Q2126">
        <v>5.4763939156793083E-2</v>
      </c>
    </row>
    <row r="2127" spans="1:17" x14ac:dyDescent="0.25">
      <c r="A2127" t="s">
        <v>31</v>
      </c>
      <c r="B2127" t="s">
        <v>33</v>
      </c>
      <c r="G2127" t="s">
        <v>45</v>
      </c>
      <c r="H2127" t="s">
        <v>104</v>
      </c>
      <c r="I2127" t="s">
        <v>94</v>
      </c>
      <c r="J2127" s="2">
        <v>44574</v>
      </c>
      <c r="K2127">
        <v>164.8037465186886</v>
      </c>
      <c r="L2127">
        <v>159</v>
      </c>
      <c r="M2127">
        <v>21.437396119824569</v>
      </c>
      <c r="N2127">
        <v>3408.5459830521072</v>
      </c>
      <c r="O2127">
        <v>1.0365015504320041</v>
      </c>
      <c r="P2127">
        <v>4.83501608422248E-2</v>
      </c>
      <c r="Q2127">
        <v>4.83501608422248E-2</v>
      </c>
    </row>
    <row r="2128" spans="1:17" x14ac:dyDescent="0.25">
      <c r="A2128" t="s">
        <v>31</v>
      </c>
      <c r="B2128" t="s">
        <v>33</v>
      </c>
      <c r="G2128" t="s">
        <v>45</v>
      </c>
      <c r="H2128" t="s">
        <v>104</v>
      </c>
      <c r="I2128" t="s">
        <v>94</v>
      </c>
      <c r="J2128" s="2">
        <v>44575</v>
      </c>
      <c r="K2128">
        <v>165.01247813092129</v>
      </c>
      <c r="L2128">
        <v>129</v>
      </c>
      <c r="M2128">
        <v>21.437396119824569</v>
      </c>
      <c r="N2128">
        <v>2765.4240994573688</v>
      </c>
      <c r="O2128">
        <v>1.2791664971389249</v>
      </c>
      <c r="P2128">
        <v>5.966986335415967E-2</v>
      </c>
      <c r="Q2128">
        <v>5.966986335415967E-2</v>
      </c>
    </row>
    <row r="2129" spans="1:17" x14ac:dyDescent="0.25">
      <c r="A2129" t="s">
        <v>31</v>
      </c>
      <c r="B2129" t="s">
        <v>33</v>
      </c>
      <c r="G2129" t="s">
        <v>45</v>
      </c>
      <c r="H2129" t="s">
        <v>104</v>
      </c>
      <c r="I2129" t="s">
        <v>94</v>
      </c>
      <c r="J2129" s="2">
        <v>44576</v>
      </c>
      <c r="K2129">
        <v>175.7758321928784</v>
      </c>
      <c r="L2129">
        <v>147</v>
      </c>
      <c r="M2129">
        <v>21.437396119824569</v>
      </c>
      <c r="N2129">
        <v>3151.297229614212</v>
      </c>
      <c r="O2129">
        <v>1.195753960495771</v>
      </c>
      <c r="P2129">
        <v>5.5778880691110568E-2</v>
      </c>
      <c r="Q2129">
        <v>5.5778880691110568E-2</v>
      </c>
    </row>
    <row r="2130" spans="1:17" x14ac:dyDescent="0.25">
      <c r="A2130" t="s">
        <v>31</v>
      </c>
      <c r="B2130" t="s">
        <v>33</v>
      </c>
      <c r="G2130" t="s">
        <v>45</v>
      </c>
      <c r="H2130" t="s">
        <v>104</v>
      </c>
      <c r="I2130" t="s">
        <v>94</v>
      </c>
      <c r="J2130" s="2">
        <v>44577</v>
      </c>
      <c r="K2130">
        <v>173.86612348634441</v>
      </c>
      <c r="L2130">
        <v>131</v>
      </c>
      <c r="M2130">
        <v>21.437396119824569</v>
      </c>
      <c r="N2130">
        <v>2808.2988916970189</v>
      </c>
      <c r="O2130">
        <v>1.327222316689652</v>
      </c>
      <c r="P2130">
        <v>6.1911545099560032E-2</v>
      </c>
      <c r="Q2130">
        <v>6.1911545099560032E-2</v>
      </c>
    </row>
    <row r="2131" spans="1:17" x14ac:dyDescent="0.25">
      <c r="A2131" t="s">
        <v>31</v>
      </c>
      <c r="B2131" t="s">
        <v>33</v>
      </c>
      <c r="G2131" t="s">
        <v>45</v>
      </c>
      <c r="H2131" t="s">
        <v>104</v>
      </c>
      <c r="I2131" t="s">
        <v>94</v>
      </c>
      <c r="J2131" s="2">
        <v>44578</v>
      </c>
      <c r="K2131">
        <v>164.8746583842092</v>
      </c>
      <c r="L2131">
        <v>118</v>
      </c>
      <c r="M2131">
        <v>21.437396119824569</v>
      </c>
      <c r="N2131">
        <v>2529.6127421392998</v>
      </c>
      <c r="O2131">
        <v>1.3972428676627899</v>
      </c>
      <c r="P2131">
        <v>6.5177825695475547E-2</v>
      </c>
      <c r="Q2131">
        <v>6.5177825695475547E-2</v>
      </c>
    </row>
    <row r="2132" spans="1:17" x14ac:dyDescent="0.25">
      <c r="A2132" t="s">
        <v>31</v>
      </c>
      <c r="B2132" t="s">
        <v>33</v>
      </c>
      <c r="G2132" t="s">
        <v>45</v>
      </c>
      <c r="H2132" t="s">
        <v>104</v>
      </c>
      <c r="I2132" t="s">
        <v>94</v>
      </c>
      <c r="J2132" s="2">
        <v>44579</v>
      </c>
      <c r="K2132">
        <v>171.5383778116869</v>
      </c>
      <c r="L2132">
        <v>140</v>
      </c>
      <c r="M2132">
        <v>21.437396119824569</v>
      </c>
      <c r="N2132">
        <v>3001.2354567754401</v>
      </c>
      <c r="O2132">
        <v>1.225274127226335</v>
      </c>
      <c r="P2132">
        <v>5.7155921380453639E-2</v>
      </c>
      <c r="Q2132">
        <v>5.7155921380453639E-2</v>
      </c>
    </row>
    <row r="2133" spans="1:17" x14ac:dyDescent="0.25">
      <c r="A2133" t="s">
        <v>31</v>
      </c>
      <c r="B2133" t="s">
        <v>33</v>
      </c>
      <c r="G2133" t="s">
        <v>45</v>
      </c>
      <c r="H2133" t="s">
        <v>104</v>
      </c>
      <c r="I2133" t="s">
        <v>94</v>
      </c>
      <c r="J2133" s="2">
        <v>44580</v>
      </c>
      <c r="K2133">
        <v>192.31814218389781</v>
      </c>
      <c r="L2133">
        <v>167</v>
      </c>
      <c r="M2133">
        <v>21.437396119824569</v>
      </c>
      <c r="N2133">
        <v>3580.0451520107031</v>
      </c>
      <c r="O2133">
        <v>1.151605641819748</v>
      </c>
      <c r="P2133">
        <v>5.3719473922244777E-2</v>
      </c>
      <c r="Q2133">
        <v>5.3719473922244777E-2</v>
      </c>
    </row>
    <row r="2134" spans="1:17" x14ac:dyDescent="0.25">
      <c r="A2134" t="s">
        <v>31</v>
      </c>
      <c r="B2134" t="s">
        <v>33</v>
      </c>
      <c r="G2134" t="s">
        <v>45</v>
      </c>
      <c r="H2134" t="s">
        <v>104</v>
      </c>
      <c r="I2134" t="s">
        <v>94</v>
      </c>
      <c r="J2134" s="2">
        <v>44581</v>
      </c>
      <c r="K2134">
        <v>196.78413256590071</v>
      </c>
      <c r="L2134">
        <v>150</v>
      </c>
      <c r="M2134">
        <v>21.437396119824569</v>
      </c>
      <c r="N2134">
        <v>3215.6094179736851</v>
      </c>
      <c r="O2134">
        <v>1.3118942171060051</v>
      </c>
      <c r="P2134">
        <v>6.1196528243129759E-2</v>
      </c>
      <c r="Q2134">
        <v>6.1196528243129759E-2</v>
      </c>
    </row>
    <row r="2135" spans="1:17" x14ac:dyDescent="0.25">
      <c r="A2135" t="s">
        <v>31</v>
      </c>
      <c r="B2135" t="s">
        <v>33</v>
      </c>
      <c r="G2135" t="s">
        <v>45</v>
      </c>
      <c r="H2135" t="s">
        <v>104</v>
      </c>
      <c r="I2135" t="s">
        <v>94</v>
      </c>
      <c r="J2135" s="2">
        <v>44582</v>
      </c>
      <c r="K2135">
        <v>195.71117052804689</v>
      </c>
      <c r="L2135">
        <v>143</v>
      </c>
      <c r="M2135">
        <v>21.437396119824569</v>
      </c>
      <c r="N2135">
        <v>3065.5476451349132</v>
      </c>
      <c r="O2135">
        <v>1.3686095841122159</v>
      </c>
      <c r="P2135">
        <v>6.3842155850568683E-2</v>
      </c>
      <c r="Q2135">
        <v>6.3842155850568683E-2</v>
      </c>
    </row>
    <row r="2136" spans="1:17" x14ac:dyDescent="0.25">
      <c r="A2136" t="s">
        <v>31</v>
      </c>
      <c r="B2136" t="s">
        <v>33</v>
      </c>
      <c r="G2136" t="s">
        <v>45</v>
      </c>
      <c r="H2136" t="s">
        <v>104</v>
      </c>
      <c r="I2136" t="s">
        <v>94</v>
      </c>
      <c r="J2136" s="2">
        <v>44583</v>
      </c>
      <c r="K2136">
        <v>204.58083122882141</v>
      </c>
      <c r="L2136">
        <v>159</v>
      </c>
      <c r="M2136">
        <v>21.437396119824569</v>
      </c>
      <c r="N2136">
        <v>3408.5459830521072</v>
      </c>
      <c r="O2136">
        <v>1.286671894520889</v>
      </c>
      <c r="P2136">
        <v>6.0019971051009278E-2</v>
      </c>
      <c r="Q2136">
        <v>6.0019971051009278E-2</v>
      </c>
    </row>
    <row r="2137" spans="1:17" x14ac:dyDescent="0.25">
      <c r="A2137" t="s">
        <v>31</v>
      </c>
      <c r="B2137" t="s">
        <v>33</v>
      </c>
      <c r="G2137" t="s">
        <v>45</v>
      </c>
      <c r="H2137" t="s">
        <v>104</v>
      </c>
      <c r="I2137" t="s">
        <v>94</v>
      </c>
      <c r="J2137" s="2">
        <v>44584</v>
      </c>
      <c r="K2137">
        <v>213.22606567274241</v>
      </c>
      <c r="L2137">
        <v>163</v>
      </c>
      <c r="M2137">
        <v>21.437396119824569</v>
      </c>
      <c r="N2137">
        <v>3494.2955675314051</v>
      </c>
      <c r="O2137">
        <v>1.3081353722254141</v>
      </c>
      <c r="P2137">
        <v>6.1021187690593399E-2</v>
      </c>
      <c r="Q2137">
        <v>6.1021187690593399E-2</v>
      </c>
    </row>
    <row r="2138" spans="1:17" x14ac:dyDescent="0.25">
      <c r="A2138" t="s">
        <v>31</v>
      </c>
      <c r="B2138" t="s">
        <v>33</v>
      </c>
      <c r="G2138" t="s">
        <v>45</v>
      </c>
      <c r="H2138" t="s">
        <v>104</v>
      </c>
      <c r="I2138" t="s">
        <v>94</v>
      </c>
      <c r="J2138" s="2">
        <v>44585</v>
      </c>
      <c r="K2138">
        <v>194.5711983004947</v>
      </c>
      <c r="L2138">
        <v>122</v>
      </c>
      <c r="M2138">
        <v>21.437396119824569</v>
      </c>
      <c r="N2138">
        <v>2615.3623266185969</v>
      </c>
      <c r="O2138">
        <v>1.5948458877089731</v>
      </c>
      <c r="P2138">
        <v>7.4395503949946332E-2</v>
      </c>
      <c r="Q2138">
        <v>7.4395503949946332E-2</v>
      </c>
    </row>
    <row r="2139" spans="1:17" x14ac:dyDescent="0.25">
      <c r="A2139" t="s">
        <v>31</v>
      </c>
      <c r="B2139" t="s">
        <v>33</v>
      </c>
      <c r="G2139" t="s">
        <v>45</v>
      </c>
      <c r="H2139" t="s">
        <v>104</v>
      </c>
      <c r="I2139" t="s">
        <v>94</v>
      </c>
      <c r="J2139" s="2">
        <v>44586</v>
      </c>
      <c r="K2139">
        <v>190.56848425327661</v>
      </c>
      <c r="L2139">
        <v>137</v>
      </c>
      <c r="M2139">
        <v>21.437396119824569</v>
      </c>
      <c r="N2139">
        <v>2936.923268415966</v>
      </c>
      <c r="O2139">
        <v>1.3910108339655221</v>
      </c>
      <c r="P2139">
        <v>6.4887117175539966E-2</v>
      </c>
      <c r="Q2139">
        <v>6.4887117175539966E-2</v>
      </c>
    </row>
    <row r="2140" spans="1:17" x14ac:dyDescent="0.25">
      <c r="A2140" t="s">
        <v>31</v>
      </c>
      <c r="B2140" t="s">
        <v>33</v>
      </c>
      <c r="G2140" t="s">
        <v>45</v>
      </c>
      <c r="H2140" t="s">
        <v>104</v>
      </c>
      <c r="I2140" t="s">
        <v>94</v>
      </c>
      <c r="J2140" s="2">
        <v>44587</v>
      </c>
      <c r="K2140">
        <v>191.95930560723889</v>
      </c>
      <c r="L2140">
        <v>144</v>
      </c>
      <c r="M2140">
        <v>21.437396119824569</v>
      </c>
      <c r="N2140">
        <v>3086.985041254738</v>
      </c>
      <c r="O2140">
        <v>1.333050733383603</v>
      </c>
      <c r="P2140">
        <v>6.218342591294676E-2</v>
      </c>
      <c r="Q2140">
        <v>6.218342591294676E-2</v>
      </c>
    </row>
    <row r="2141" spans="1:17" x14ac:dyDescent="0.25">
      <c r="A2141" t="s">
        <v>31</v>
      </c>
      <c r="B2141" t="s">
        <v>33</v>
      </c>
      <c r="G2141" t="s">
        <v>45</v>
      </c>
      <c r="H2141" t="s">
        <v>104</v>
      </c>
      <c r="I2141" t="s">
        <v>94</v>
      </c>
      <c r="J2141" s="2">
        <v>44588</v>
      </c>
      <c r="K2141">
        <v>223.08906230482609</v>
      </c>
      <c r="L2141">
        <v>194</v>
      </c>
      <c r="M2141">
        <v>21.437396119824569</v>
      </c>
      <c r="N2141">
        <v>4158.8548472459661</v>
      </c>
      <c r="O2141">
        <v>1.1499436201279689</v>
      </c>
      <c r="P2141">
        <v>5.3641944837905992E-2</v>
      </c>
      <c r="Q2141">
        <v>5.3641944837905992E-2</v>
      </c>
    </row>
    <row r="2142" spans="1:17" x14ac:dyDescent="0.25">
      <c r="A2142" t="s">
        <v>31</v>
      </c>
      <c r="B2142" t="s">
        <v>33</v>
      </c>
      <c r="G2142" t="s">
        <v>45</v>
      </c>
      <c r="H2142" t="s">
        <v>104</v>
      </c>
      <c r="I2142" t="s">
        <v>94</v>
      </c>
      <c r="J2142" s="2">
        <v>44589</v>
      </c>
      <c r="K2142">
        <v>248.66793486642561</v>
      </c>
      <c r="L2142">
        <v>200</v>
      </c>
      <c r="M2142">
        <v>21.437396119824569</v>
      </c>
      <c r="N2142">
        <v>4287.4792239649141</v>
      </c>
      <c r="O2142">
        <v>1.2433396743321281</v>
      </c>
      <c r="P2142">
        <v>5.7998633200714619E-2</v>
      </c>
      <c r="Q2142">
        <v>5.7998633200714619E-2</v>
      </c>
    </row>
    <row r="2143" spans="1:17" x14ac:dyDescent="0.25">
      <c r="A2143" t="s">
        <v>31</v>
      </c>
      <c r="B2143" t="s">
        <v>33</v>
      </c>
      <c r="G2143" t="s">
        <v>45</v>
      </c>
      <c r="H2143" t="s">
        <v>104</v>
      </c>
      <c r="I2143" t="s">
        <v>94</v>
      </c>
      <c r="J2143" s="2">
        <v>44590</v>
      </c>
      <c r="K2143">
        <v>250.79199882027899</v>
      </c>
      <c r="L2143">
        <v>174</v>
      </c>
      <c r="M2143">
        <v>21.437396119824569</v>
      </c>
      <c r="N2143">
        <v>3730.106924849475</v>
      </c>
      <c r="O2143">
        <v>1.4413333265533279</v>
      </c>
      <c r="P2143">
        <v>6.7234533452522824E-2</v>
      </c>
      <c r="Q2143">
        <v>6.7234533452522824E-2</v>
      </c>
    </row>
    <row r="2144" spans="1:17" x14ac:dyDescent="0.25">
      <c r="A2144" t="s">
        <v>31</v>
      </c>
      <c r="B2144" t="s">
        <v>33</v>
      </c>
      <c r="G2144" t="s">
        <v>45</v>
      </c>
      <c r="H2144" t="s">
        <v>104</v>
      </c>
      <c r="I2144" t="s">
        <v>94</v>
      </c>
      <c r="J2144" s="2">
        <v>44591</v>
      </c>
      <c r="K2144">
        <v>258.35111586697201</v>
      </c>
      <c r="L2144">
        <v>184</v>
      </c>
      <c r="M2144">
        <v>21.437396119824569</v>
      </c>
      <c r="N2144">
        <v>3944.480886047721</v>
      </c>
      <c r="O2144">
        <v>1.404082151450935</v>
      </c>
      <c r="P2144">
        <v>6.5496860887525765E-2</v>
      </c>
      <c r="Q2144">
        <v>6.5496860887525765E-2</v>
      </c>
    </row>
    <row r="2145" spans="1:17" x14ac:dyDescent="0.25">
      <c r="A2145" t="s">
        <v>31</v>
      </c>
      <c r="B2145" t="s">
        <v>33</v>
      </c>
      <c r="G2145" t="s">
        <v>45</v>
      </c>
      <c r="H2145" t="s">
        <v>104</v>
      </c>
      <c r="I2145" t="s">
        <v>94</v>
      </c>
      <c r="J2145" s="2">
        <v>44592</v>
      </c>
      <c r="K2145">
        <v>259.99826912724018</v>
      </c>
      <c r="L2145">
        <v>178</v>
      </c>
      <c r="M2145">
        <v>21.437396119824569</v>
      </c>
      <c r="N2145">
        <v>3815.856509328773</v>
      </c>
      <c r="O2145">
        <v>1.4606644332991019</v>
      </c>
      <c r="P2145">
        <v>6.8136280410862504E-2</v>
      </c>
      <c r="Q2145">
        <v>6.8136280410862504E-2</v>
      </c>
    </row>
    <row r="2146" spans="1:17" x14ac:dyDescent="0.25">
      <c r="A2146" t="s">
        <v>31</v>
      </c>
      <c r="B2146" t="s">
        <v>33</v>
      </c>
      <c r="G2146" t="s">
        <v>45</v>
      </c>
      <c r="H2146" t="s">
        <v>104</v>
      </c>
      <c r="I2146" t="s">
        <v>94</v>
      </c>
      <c r="J2146" s="2">
        <v>44593</v>
      </c>
      <c r="K2146">
        <v>275.09434427396241</v>
      </c>
      <c r="L2146">
        <v>201</v>
      </c>
      <c r="M2146">
        <v>21.437396119824569</v>
      </c>
      <c r="N2146">
        <v>4308.9166200847376</v>
      </c>
      <c r="O2146">
        <v>1.368628578477425</v>
      </c>
      <c r="P2146">
        <v>6.3843041889390856E-2</v>
      </c>
      <c r="Q2146">
        <v>6.3843041889390856E-2</v>
      </c>
    </row>
    <row r="2147" spans="1:17" x14ac:dyDescent="0.25">
      <c r="A2147" t="s">
        <v>31</v>
      </c>
      <c r="B2147" t="s">
        <v>33</v>
      </c>
      <c r="G2147" t="s">
        <v>45</v>
      </c>
      <c r="H2147" t="s">
        <v>104</v>
      </c>
      <c r="I2147" t="s">
        <v>94</v>
      </c>
      <c r="J2147" s="2">
        <v>44594</v>
      </c>
      <c r="K2147">
        <v>311.47113208752148</v>
      </c>
      <c r="L2147">
        <v>244</v>
      </c>
      <c r="M2147">
        <v>21.437396119824569</v>
      </c>
      <c r="N2147">
        <v>5230.7246532371946</v>
      </c>
      <c r="O2147">
        <v>1.2765210331455801</v>
      </c>
      <c r="P2147">
        <v>5.9546459187974653E-2</v>
      </c>
      <c r="Q2147">
        <v>5.9546459187974653E-2</v>
      </c>
    </row>
    <row r="2148" spans="1:17" x14ac:dyDescent="0.25">
      <c r="A2148" t="s">
        <v>31</v>
      </c>
      <c r="B2148" t="s">
        <v>33</v>
      </c>
      <c r="G2148" t="s">
        <v>45</v>
      </c>
      <c r="H2148" t="s">
        <v>104</v>
      </c>
      <c r="I2148" t="s">
        <v>94</v>
      </c>
      <c r="J2148" s="2">
        <v>44595</v>
      </c>
      <c r="K2148">
        <v>337.17394094266939</v>
      </c>
      <c r="L2148">
        <v>245</v>
      </c>
      <c r="M2148">
        <v>21.437396119824569</v>
      </c>
      <c r="N2148">
        <v>5252.1620493570199</v>
      </c>
      <c r="O2148">
        <v>1.376220167112937</v>
      </c>
      <c r="P2148">
        <v>6.4197170188979025E-2</v>
      </c>
      <c r="Q2148">
        <v>6.4197170188979025E-2</v>
      </c>
    </row>
    <row r="2149" spans="1:17" x14ac:dyDescent="0.25">
      <c r="A2149" t="s">
        <v>31</v>
      </c>
      <c r="B2149" t="s">
        <v>33</v>
      </c>
      <c r="G2149" t="s">
        <v>45</v>
      </c>
      <c r="H2149" t="s">
        <v>104</v>
      </c>
      <c r="I2149" t="s">
        <v>94</v>
      </c>
      <c r="J2149" s="2">
        <v>44596</v>
      </c>
      <c r="K2149">
        <v>359.57333213985368</v>
      </c>
      <c r="L2149">
        <v>253</v>
      </c>
      <c r="M2149">
        <v>21.437396119824569</v>
      </c>
      <c r="N2149">
        <v>5423.6612183156158</v>
      </c>
      <c r="O2149">
        <v>1.4212384669559439</v>
      </c>
      <c r="P2149">
        <v>6.6297159366366848E-2</v>
      </c>
      <c r="Q2149">
        <v>6.6297159366366848E-2</v>
      </c>
    </row>
    <row r="2150" spans="1:17" x14ac:dyDescent="0.25">
      <c r="A2150" t="s">
        <v>31</v>
      </c>
      <c r="B2150" t="s">
        <v>33</v>
      </c>
      <c r="G2150" t="s">
        <v>45</v>
      </c>
      <c r="H2150" t="s">
        <v>104</v>
      </c>
      <c r="I2150" t="s">
        <v>94</v>
      </c>
      <c r="J2150" s="2">
        <v>44597</v>
      </c>
      <c r="K2150">
        <v>368.71385265384578</v>
      </c>
      <c r="L2150">
        <v>242</v>
      </c>
      <c r="M2150">
        <v>21.437396119824569</v>
      </c>
      <c r="N2150">
        <v>5187.8498609975459</v>
      </c>
      <c r="O2150">
        <v>1.5236109613795279</v>
      </c>
      <c r="P2150">
        <v>7.1072575832591203E-2</v>
      </c>
      <c r="Q2150">
        <v>7.1072575832591203E-2</v>
      </c>
    </row>
    <row r="2151" spans="1:17" x14ac:dyDescent="0.25">
      <c r="A2151" t="s">
        <v>31</v>
      </c>
      <c r="B2151" t="s">
        <v>33</v>
      </c>
      <c r="G2151" t="s">
        <v>45</v>
      </c>
      <c r="H2151" t="s">
        <v>104</v>
      </c>
      <c r="I2151" t="s">
        <v>94</v>
      </c>
      <c r="J2151" s="2">
        <v>44598</v>
      </c>
      <c r="K2151">
        <v>349.61285285726501</v>
      </c>
      <c r="L2151">
        <v>198</v>
      </c>
      <c r="M2151">
        <v>21.437396119824569</v>
      </c>
      <c r="N2151">
        <v>4244.6044317252636</v>
      </c>
      <c r="O2151">
        <v>1.7657214790770961</v>
      </c>
      <c r="P2151">
        <v>8.2366415641506818E-2</v>
      </c>
      <c r="Q2151">
        <v>8.2366415641506818E-2</v>
      </c>
    </row>
    <row r="2152" spans="1:17" x14ac:dyDescent="0.25">
      <c r="A2152" t="s">
        <v>31</v>
      </c>
      <c r="B2152" t="s">
        <v>33</v>
      </c>
      <c r="G2152" t="s">
        <v>45</v>
      </c>
      <c r="H2152" t="s">
        <v>104</v>
      </c>
      <c r="I2152" t="s">
        <v>94</v>
      </c>
      <c r="J2152" s="2">
        <v>44599</v>
      </c>
      <c r="K2152">
        <v>323.65650637012658</v>
      </c>
      <c r="L2152">
        <v>177</v>
      </c>
      <c r="M2152">
        <v>21.437396119824569</v>
      </c>
      <c r="N2152">
        <v>3794.4191132089491</v>
      </c>
      <c r="O2152">
        <v>1.8285678325995851</v>
      </c>
      <c r="P2152">
        <v>8.5298038174915672E-2</v>
      </c>
      <c r="Q2152">
        <v>8.5298038174915672E-2</v>
      </c>
    </row>
    <row r="2153" spans="1:17" x14ac:dyDescent="0.25">
      <c r="A2153" t="s">
        <v>31</v>
      </c>
      <c r="B2153" t="s">
        <v>33</v>
      </c>
      <c r="G2153" t="s">
        <v>45</v>
      </c>
      <c r="H2153" t="s">
        <v>104</v>
      </c>
      <c r="I2153" t="s">
        <v>94</v>
      </c>
      <c r="J2153" s="2">
        <v>44600</v>
      </c>
      <c r="K2153">
        <v>312.43705471212928</v>
      </c>
      <c r="L2153">
        <v>189</v>
      </c>
      <c r="M2153">
        <v>21.437396119824569</v>
      </c>
      <c r="N2153">
        <v>4051.6678666468438</v>
      </c>
      <c r="O2153">
        <v>1.653106109587986</v>
      </c>
      <c r="P2153">
        <v>7.7113195107648816E-2</v>
      </c>
      <c r="Q2153">
        <v>7.7113195107648816E-2</v>
      </c>
    </row>
    <row r="2154" spans="1:17" x14ac:dyDescent="0.25">
      <c r="A2154" t="s">
        <v>31</v>
      </c>
      <c r="B2154" t="s">
        <v>33</v>
      </c>
      <c r="G2154" t="s">
        <v>45</v>
      </c>
      <c r="H2154" t="s">
        <v>104</v>
      </c>
      <c r="I2154" t="s">
        <v>94</v>
      </c>
      <c r="J2154" s="2">
        <v>44601</v>
      </c>
      <c r="K2154">
        <v>302.74732555230548</v>
      </c>
      <c r="L2154">
        <v>186</v>
      </c>
      <c r="M2154">
        <v>21.437396119824569</v>
      </c>
      <c r="N2154">
        <v>3987.3556782873702</v>
      </c>
      <c r="O2154">
        <v>1.6276737932919649</v>
      </c>
      <c r="P2154">
        <v>7.5926842243062717E-2</v>
      </c>
      <c r="Q2154">
        <v>7.5926842243062717E-2</v>
      </c>
    </row>
    <row r="2155" spans="1:17" x14ac:dyDescent="0.25">
      <c r="A2155" t="s">
        <v>31</v>
      </c>
      <c r="B2155" t="s">
        <v>33</v>
      </c>
      <c r="G2155" t="s">
        <v>45</v>
      </c>
      <c r="H2155" t="s">
        <v>104</v>
      </c>
      <c r="I2155" t="s">
        <v>94</v>
      </c>
      <c r="J2155" s="2">
        <v>44602</v>
      </c>
      <c r="K2155">
        <v>316.30841675342913</v>
      </c>
      <c r="L2155">
        <v>220</v>
      </c>
      <c r="M2155">
        <v>21.437396119824569</v>
      </c>
      <c r="N2155">
        <v>4716.2271463614052</v>
      </c>
      <c r="O2155">
        <v>1.4377655306974051</v>
      </c>
      <c r="P2155">
        <v>6.706810485102753E-2</v>
      </c>
      <c r="Q2155">
        <v>6.706810485102753E-2</v>
      </c>
    </row>
    <row r="2156" spans="1:17" x14ac:dyDescent="0.25">
      <c r="A2156" t="s">
        <v>31</v>
      </c>
      <c r="B2156" t="s">
        <v>33</v>
      </c>
      <c r="G2156" t="s">
        <v>45</v>
      </c>
      <c r="H2156" t="s">
        <v>104</v>
      </c>
      <c r="I2156" t="s">
        <v>94</v>
      </c>
      <c r="J2156" s="2">
        <v>44603</v>
      </c>
      <c r="K2156">
        <v>316.2307352962672</v>
      </c>
      <c r="L2156">
        <v>204</v>
      </c>
      <c r="M2156">
        <v>21.437396119824569</v>
      </c>
      <c r="N2156">
        <v>4373.2288084442116</v>
      </c>
      <c r="O2156">
        <v>1.5501506632169959</v>
      </c>
      <c r="P2156">
        <v>7.2310585415897133E-2</v>
      </c>
      <c r="Q2156">
        <v>7.2310585415897133E-2</v>
      </c>
    </row>
    <row r="2157" spans="1:17" x14ac:dyDescent="0.25">
      <c r="A2157" t="s">
        <v>31</v>
      </c>
      <c r="B2157" t="s">
        <v>33</v>
      </c>
      <c r="G2157" t="s">
        <v>45</v>
      </c>
      <c r="H2157" t="s">
        <v>104</v>
      </c>
      <c r="I2157" t="s">
        <v>94</v>
      </c>
      <c r="J2157" s="2">
        <v>44604</v>
      </c>
      <c r="K2157">
        <v>317.96435986844909</v>
      </c>
      <c r="L2157">
        <v>207</v>
      </c>
      <c r="M2157">
        <v>21.437396119824569</v>
      </c>
      <c r="N2157">
        <v>4437.5409968036856</v>
      </c>
      <c r="O2157">
        <v>1.5360597095094159</v>
      </c>
      <c r="P2157">
        <v>7.1653278267733295E-2</v>
      </c>
      <c r="Q2157">
        <v>7.1653278267733295E-2</v>
      </c>
    </row>
    <row r="2158" spans="1:17" x14ac:dyDescent="0.25">
      <c r="A2158" t="s">
        <v>31</v>
      </c>
      <c r="B2158" t="s">
        <v>33</v>
      </c>
      <c r="G2158" t="s">
        <v>45</v>
      </c>
      <c r="H2158" t="s">
        <v>104</v>
      </c>
      <c r="I2158" t="s">
        <v>94</v>
      </c>
      <c r="J2158" s="2">
        <v>44605</v>
      </c>
      <c r="K2158">
        <v>315.60156163731</v>
      </c>
      <c r="L2158">
        <v>201</v>
      </c>
      <c r="M2158">
        <v>21.437396119824569</v>
      </c>
      <c r="N2158">
        <v>4308.9166200847376</v>
      </c>
      <c r="O2158">
        <v>1.5701570230711941</v>
      </c>
      <c r="P2158">
        <v>7.3243831214144822E-2</v>
      </c>
      <c r="Q2158">
        <v>7.3243831214144822E-2</v>
      </c>
    </row>
    <row r="2159" spans="1:17" x14ac:dyDescent="0.25">
      <c r="A2159" t="s">
        <v>31</v>
      </c>
      <c r="B2159" t="s">
        <v>33</v>
      </c>
      <c r="G2159" t="s">
        <v>45</v>
      </c>
      <c r="H2159" t="s">
        <v>104</v>
      </c>
      <c r="I2159" t="s">
        <v>94</v>
      </c>
      <c r="J2159" s="2">
        <v>44606</v>
      </c>
      <c r="K2159">
        <v>285.71892423055158</v>
      </c>
      <c r="L2159">
        <v>154</v>
      </c>
      <c r="M2159">
        <v>21.437396119824569</v>
      </c>
      <c r="N2159">
        <v>3301.359002452984</v>
      </c>
      <c r="O2159">
        <v>1.8553176898087771</v>
      </c>
      <c r="P2159">
        <v>8.6545850971753172E-2</v>
      </c>
      <c r="Q2159">
        <v>8.6545850971753172E-2</v>
      </c>
    </row>
    <row r="2160" spans="1:17" x14ac:dyDescent="0.25">
      <c r="A2160" t="s">
        <v>31</v>
      </c>
      <c r="B2160" t="s">
        <v>33</v>
      </c>
      <c r="G2160" t="s">
        <v>45</v>
      </c>
      <c r="H2160" t="s">
        <v>104</v>
      </c>
      <c r="I2160" t="s">
        <v>94</v>
      </c>
      <c r="J2160" s="2">
        <v>44607</v>
      </c>
      <c r="K2160">
        <v>280.98121255403731</v>
      </c>
      <c r="L2160">
        <v>181</v>
      </c>
      <c r="M2160">
        <v>21.437396119824569</v>
      </c>
      <c r="N2160">
        <v>3880.168697688247</v>
      </c>
      <c r="O2160">
        <v>1.5523823898013109</v>
      </c>
      <c r="P2160">
        <v>7.2414689784349368E-2</v>
      </c>
      <c r="Q2160">
        <v>7.2414689784349368E-2</v>
      </c>
    </row>
    <row r="2161" spans="1:17" x14ac:dyDescent="0.25">
      <c r="A2161" t="s">
        <v>31</v>
      </c>
      <c r="B2161" t="s">
        <v>33</v>
      </c>
      <c r="G2161" t="s">
        <v>45</v>
      </c>
      <c r="H2161" t="s">
        <v>104</v>
      </c>
      <c r="I2161" t="s">
        <v>94</v>
      </c>
      <c r="J2161" s="2">
        <v>44608</v>
      </c>
      <c r="K2161">
        <v>289.1389773942683</v>
      </c>
      <c r="L2161">
        <v>200</v>
      </c>
      <c r="M2161">
        <v>21.437396119824569</v>
      </c>
      <c r="N2161">
        <v>4287.4792239649141</v>
      </c>
      <c r="O2161">
        <v>1.445694886971342</v>
      </c>
      <c r="P2161">
        <v>6.743798915178939E-2</v>
      </c>
      <c r="Q2161">
        <v>6.743798915178939E-2</v>
      </c>
    </row>
    <row r="2162" spans="1:17" x14ac:dyDescent="0.25">
      <c r="A2162" t="s">
        <v>31</v>
      </c>
      <c r="B2162" t="s">
        <v>33</v>
      </c>
      <c r="G2162" t="s">
        <v>45</v>
      </c>
      <c r="H2162" t="s">
        <v>104</v>
      </c>
      <c r="I2162" t="s">
        <v>94</v>
      </c>
      <c r="J2162" s="2">
        <v>44609</v>
      </c>
      <c r="K2162">
        <v>322.35983257450812</v>
      </c>
      <c r="L2162">
        <v>246</v>
      </c>
      <c r="M2162">
        <v>21.437396119824569</v>
      </c>
      <c r="N2162">
        <v>5273.5994454768434</v>
      </c>
      <c r="O2162">
        <v>1.31040582347361</v>
      </c>
      <c r="P2162">
        <v>6.1127098466114173E-2</v>
      </c>
      <c r="Q2162">
        <v>6.1127098466114173E-2</v>
      </c>
    </row>
    <row r="2163" spans="1:17" x14ac:dyDescent="0.25">
      <c r="A2163" t="s">
        <v>31</v>
      </c>
      <c r="B2163" t="s">
        <v>33</v>
      </c>
      <c r="G2163" t="s">
        <v>45</v>
      </c>
      <c r="H2163" t="s">
        <v>104</v>
      </c>
      <c r="I2163" t="s">
        <v>94</v>
      </c>
      <c r="J2163" s="2">
        <v>44610</v>
      </c>
      <c r="K2163">
        <v>343.51678836566907</v>
      </c>
      <c r="L2163">
        <v>243</v>
      </c>
      <c r="M2163">
        <v>21.437396119824569</v>
      </c>
      <c r="N2163">
        <v>5209.2872571173702</v>
      </c>
      <c r="O2163">
        <v>1.413649334838144</v>
      </c>
      <c r="P2163">
        <v>6.5943145657081453E-2</v>
      </c>
      <c r="Q2163">
        <v>6.5943145657081453E-2</v>
      </c>
    </row>
    <row r="2164" spans="1:17" x14ac:dyDescent="0.25">
      <c r="A2164" t="s">
        <v>31</v>
      </c>
      <c r="B2164" t="s">
        <v>33</v>
      </c>
      <c r="G2164" t="s">
        <v>45</v>
      </c>
      <c r="H2164" t="s">
        <v>104</v>
      </c>
      <c r="I2164" t="s">
        <v>94</v>
      </c>
      <c r="J2164" s="2">
        <v>44611</v>
      </c>
      <c r="K2164">
        <v>347.07622840216862</v>
      </c>
      <c r="L2164">
        <v>224</v>
      </c>
      <c r="M2164">
        <v>21.437396119824569</v>
      </c>
      <c r="N2164">
        <v>4801.9767308407036</v>
      </c>
      <c r="O2164">
        <v>1.5494474482239671</v>
      </c>
      <c r="P2164">
        <v>7.2277782225197165E-2</v>
      </c>
      <c r="Q2164">
        <v>7.2277782225197165E-2</v>
      </c>
    </row>
    <row r="2165" spans="1:17" x14ac:dyDescent="0.25">
      <c r="A2165" t="s">
        <v>31</v>
      </c>
      <c r="B2165" t="s">
        <v>33</v>
      </c>
      <c r="G2165" t="s">
        <v>45</v>
      </c>
      <c r="H2165" t="s">
        <v>104</v>
      </c>
      <c r="I2165" t="s">
        <v>94</v>
      </c>
      <c r="J2165" s="2">
        <v>44612</v>
      </c>
      <c r="K2165">
        <v>341.35958467786168</v>
      </c>
      <c r="L2165">
        <v>210</v>
      </c>
      <c r="M2165">
        <v>21.437396119824569</v>
      </c>
      <c r="N2165">
        <v>4501.8531851631597</v>
      </c>
      <c r="O2165">
        <v>1.625521831799341</v>
      </c>
      <c r="P2165">
        <v>7.5826458713244296E-2</v>
      </c>
      <c r="Q2165">
        <v>7.5826458713244296E-2</v>
      </c>
    </row>
    <row r="2166" spans="1:17" x14ac:dyDescent="0.25">
      <c r="A2166" t="s">
        <v>31</v>
      </c>
      <c r="B2166" t="s">
        <v>33</v>
      </c>
      <c r="G2166" t="s">
        <v>45</v>
      </c>
      <c r="H2166" t="s">
        <v>104</v>
      </c>
      <c r="I2166" t="s">
        <v>94</v>
      </c>
      <c r="J2166" s="2">
        <v>44613</v>
      </c>
      <c r="K2166">
        <v>329.07648076829582</v>
      </c>
      <c r="L2166">
        <v>196</v>
      </c>
      <c r="M2166">
        <v>21.437396119824569</v>
      </c>
      <c r="N2166">
        <v>4201.7296394856157</v>
      </c>
      <c r="O2166">
        <v>1.6789616365729381</v>
      </c>
      <c r="P2166">
        <v>7.831928967437847E-2</v>
      </c>
      <c r="Q2166">
        <v>7.831928967437847E-2</v>
      </c>
    </row>
    <row r="2167" spans="1:17" x14ac:dyDescent="0.25">
      <c r="A2167" t="s">
        <v>31</v>
      </c>
      <c r="B2167" t="s">
        <v>33</v>
      </c>
      <c r="G2167" t="s">
        <v>45</v>
      </c>
      <c r="H2167" t="s">
        <v>104</v>
      </c>
      <c r="I2167" t="s">
        <v>94</v>
      </c>
      <c r="J2167" s="2">
        <v>44614</v>
      </c>
      <c r="K2167">
        <v>324.58468944715861</v>
      </c>
      <c r="L2167">
        <v>203</v>
      </c>
      <c r="M2167">
        <v>21.437396119824569</v>
      </c>
      <c r="N2167">
        <v>4351.7914123243872</v>
      </c>
      <c r="O2167">
        <v>1.598939356882555</v>
      </c>
      <c r="P2167">
        <v>7.4586453874587413E-2</v>
      </c>
      <c r="Q2167">
        <v>7.4586453874587413E-2</v>
      </c>
    </row>
    <row r="2168" spans="1:17" x14ac:dyDescent="0.25">
      <c r="A2168" t="s">
        <v>31</v>
      </c>
      <c r="B2168" t="s">
        <v>33</v>
      </c>
      <c r="G2168" t="s">
        <v>45</v>
      </c>
      <c r="H2168" t="s">
        <v>104</v>
      </c>
      <c r="I2168" t="s">
        <v>94</v>
      </c>
      <c r="J2168" s="2">
        <v>44615</v>
      </c>
      <c r="K2168">
        <v>335.64734563041071</v>
      </c>
      <c r="L2168">
        <v>227</v>
      </c>
      <c r="M2168">
        <v>21.437396119824569</v>
      </c>
      <c r="N2168">
        <v>4866.2889192001776</v>
      </c>
      <c r="O2168">
        <v>1.478622667975378</v>
      </c>
      <c r="P2168">
        <v>6.8973986379250507E-2</v>
      </c>
      <c r="Q2168">
        <v>6.8973986379250507E-2</v>
      </c>
    </row>
    <row r="2169" spans="1:17" x14ac:dyDescent="0.25">
      <c r="A2169" t="s">
        <v>31</v>
      </c>
      <c r="B2169" t="s">
        <v>33</v>
      </c>
      <c r="G2169" t="s">
        <v>45</v>
      </c>
      <c r="H2169" t="s">
        <v>104</v>
      </c>
      <c r="I2169" t="s">
        <v>94</v>
      </c>
      <c r="J2169" s="2">
        <v>44616</v>
      </c>
      <c r="K2169">
        <v>343.34631821512801</v>
      </c>
      <c r="L2169">
        <v>227</v>
      </c>
      <c r="M2169">
        <v>21.437396119824569</v>
      </c>
      <c r="N2169">
        <v>4866.2889192001776</v>
      </c>
      <c r="O2169">
        <v>1.5125388467626779</v>
      </c>
      <c r="P2169">
        <v>7.0556089849174081E-2</v>
      </c>
      <c r="Q2169">
        <v>7.0556089849174081E-2</v>
      </c>
    </row>
    <row r="2170" spans="1:17" x14ac:dyDescent="0.25">
      <c r="A2170" t="s">
        <v>31</v>
      </c>
      <c r="B2170" t="s">
        <v>33</v>
      </c>
      <c r="G2170" t="s">
        <v>45</v>
      </c>
      <c r="H2170" t="s">
        <v>104</v>
      </c>
      <c r="I2170" t="s">
        <v>94</v>
      </c>
      <c r="J2170" s="2">
        <v>44617</v>
      </c>
      <c r="K2170">
        <v>355.70993836654759</v>
      </c>
      <c r="L2170">
        <v>239</v>
      </c>
      <c r="M2170">
        <v>21.437396119824569</v>
      </c>
      <c r="N2170">
        <v>5123.5376726380719</v>
      </c>
      <c r="O2170">
        <v>1.4883261019520819</v>
      </c>
      <c r="P2170">
        <v>6.9426626892233861E-2</v>
      </c>
      <c r="Q2170">
        <v>6.9426626892233861E-2</v>
      </c>
    </row>
    <row r="2171" spans="1:17" x14ac:dyDescent="0.25">
      <c r="A2171" t="s">
        <v>31</v>
      </c>
      <c r="B2171" t="s">
        <v>33</v>
      </c>
      <c r="G2171" t="s">
        <v>45</v>
      </c>
      <c r="H2171" t="s">
        <v>104</v>
      </c>
      <c r="I2171" t="s">
        <v>94</v>
      </c>
      <c r="J2171" s="2">
        <v>44618</v>
      </c>
      <c r="K2171">
        <v>362.563140016793</v>
      </c>
      <c r="L2171">
        <v>236</v>
      </c>
      <c r="M2171">
        <v>21.437396119824569</v>
      </c>
      <c r="N2171">
        <v>5059.2254842785987</v>
      </c>
      <c r="O2171">
        <v>1.536284491596581</v>
      </c>
      <c r="P2171">
        <v>7.1663763780335107E-2</v>
      </c>
      <c r="Q2171">
        <v>7.1663763780335107E-2</v>
      </c>
    </row>
    <row r="2172" spans="1:17" x14ac:dyDescent="0.25">
      <c r="A2172" t="s">
        <v>31</v>
      </c>
      <c r="B2172" t="s">
        <v>33</v>
      </c>
      <c r="G2172" t="s">
        <v>45</v>
      </c>
      <c r="H2172" t="s">
        <v>104</v>
      </c>
      <c r="I2172" t="s">
        <v>94</v>
      </c>
      <c r="J2172" s="2">
        <v>44619</v>
      </c>
      <c r="K2172">
        <v>363.87533860606919</v>
      </c>
      <c r="L2172">
        <v>230</v>
      </c>
      <c r="M2172">
        <v>21.437396119824569</v>
      </c>
      <c r="N2172">
        <v>4930.6011075596507</v>
      </c>
      <c r="O2172">
        <v>1.5820666895916049</v>
      </c>
      <c r="P2172">
        <v>7.3799386863433666E-2</v>
      </c>
      <c r="Q2172">
        <v>7.3799386863433666E-2</v>
      </c>
    </row>
    <row r="2173" spans="1:17" x14ac:dyDescent="0.25">
      <c r="A2173" t="s">
        <v>31</v>
      </c>
      <c r="B2173" t="s">
        <v>33</v>
      </c>
      <c r="G2173" t="s">
        <v>45</v>
      </c>
      <c r="H2173" t="s">
        <v>104</v>
      </c>
      <c r="I2173" t="s">
        <v>94</v>
      </c>
      <c r="J2173" s="2">
        <v>44620</v>
      </c>
      <c r="K2173">
        <v>319.00531000190182</v>
      </c>
      <c r="L2173">
        <v>152</v>
      </c>
      <c r="M2173">
        <v>21.437396119824569</v>
      </c>
      <c r="N2173">
        <v>3258.4842102133348</v>
      </c>
      <c r="O2173">
        <v>2.0987191447493538</v>
      </c>
      <c r="P2173">
        <v>9.7899909719377273E-2</v>
      </c>
      <c r="Q2173">
        <v>9.7899909719377273E-2</v>
      </c>
    </row>
    <row r="2174" spans="1:17" x14ac:dyDescent="0.25">
      <c r="A2174" t="s">
        <v>31</v>
      </c>
      <c r="B2174" t="s">
        <v>33</v>
      </c>
      <c r="G2174" t="s">
        <v>45</v>
      </c>
      <c r="H2174" t="s">
        <v>104</v>
      </c>
      <c r="I2174" t="s">
        <v>94</v>
      </c>
      <c r="J2174" s="2">
        <v>44621</v>
      </c>
      <c r="K2174">
        <v>284.51018862676472</v>
      </c>
      <c r="L2174">
        <v>148</v>
      </c>
      <c r="M2174">
        <v>21.437396119824569</v>
      </c>
      <c r="N2174">
        <v>3172.7346257340359</v>
      </c>
      <c r="O2174">
        <v>1.922366139370032</v>
      </c>
      <c r="P2174">
        <v>8.9673490596756458E-2</v>
      </c>
      <c r="Q2174">
        <v>8.9673490596756458E-2</v>
      </c>
    </row>
    <row r="2175" spans="1:17" x14ac:dyDescent="0.25">
      <c r="A2175" t="s">
        <v>31</v>
      </c>
      <c r="B2175" t="s">
        <v>33</v>
      </c>
      <c r="G2175" t="s">
        <v>45</v>
      </c>
      <c r="H2175" t="s">
        <v>104</v>
      </c>
      <c r="I2175" t="s">
        <v>94</v>
      </c>
      <c r="J2175" s="2">
        <v>44622</v>
      </c>
      <c r="K2175">
        <v>287.38257544635098</v>
      </c>
      <c r="L2175">
        <v>193</v>
      </c>
      <c r="M2175">
        <v>21.437396119824569</v>
      </c>
      <c r="N2175">
        <v>4137.4174511261417</v>
      </c>
      <c r="O2175">
        <v>1.489028888323062</v>
      </c>
      <c r="P2175">
        <v>6.945941008880549E-2</v>
      </c>
      <c r="Q2175">
        <v>6.945941008880549E-2</v>
      </c>
    </row>
    <row r="2176" spans="1:17" x14ac:dyDescent="0.25">
      <c r="A2176" t="s">
        <v>31</v>
      </c>
      <c r="B2176" t="s">
        <v>33</v>
      </c>
      <c r="G2176" t="s">
        <v>45</v>
      </c>
      <c r="H2176" t="s">
        <v>104</v>
      </c>
      <c r="I2176" t="s">
        <v>94</v>
      </c>
      <c r="J2176" s="2">
        <v>44623</v>
      </c>
      <c r="K2176">
        <v>303.22621408307663</v>
      </c>
      <c r="L2176">
        <v>216</v>
      </c>
      <c r="M2176">
        <v>21.437396119824569</v>
      </c>
      <c r="N2176">
        <v>4630.4775618821068</v>
      </c>
      <c r="O2176">
        <v>1.4038250651994291</v>
      </c>
      <c r="P2176">
        <v>6.5484868467827556E-2</v>
      </c>
      <c r="Q2176">
        <v>6.5484868467827556E-2</v>
      </c>
    </row>
    <row r="2177" spans="1:17" x14ac:dyDescent="0.25">
      <c r="A2177" t="s">
        <v>31</v>
      </c>
      <c r="B2177" t="s">
        <v>33</v>
      </c>
      <c r="G2177" t="s">
        <v>45</v>
      </c>
      <c r="H2177" t="s">
        <v>104</v>
      </c>
      <c r="I2177" t="s">
        <v>94</v>
      </c>
      <c r="J2177" s="2">
        <v>44624</v>
      </c>
      <c r="K2177">
        <v>293.26741908338988</v>
      </c>
      <c r="L2177">
        <v>181</v>
      </c>
      <c r="M2177">
        <v>21.437396119824569</v>
      </c>
      <c r="N2177">
        <v>3880.168697688247</v>
      </c>
      <c r="O2177">
        <v>1.6202619838861321</v>
      </c>
      <c r="P2177">
        <v>7.5581100187245648E-2</v>
      </c>
      <c r="Q2177">
        <v>7.5581100187245648E-2</v>
      </c>
    </row>
    <row r="2178" spans="1:17" x14ac:dyDescent="0.25">
      <c r="A2178" t="s">
        <v>31</v>
      </c>
      <c r="B2178" t="s">
        <v>33</v>
      </c>
      <c r="G2178" t="s">
        <v>45</v>
      </c>
      <c r="H2178" t="s">
        <v>104</v>
      </c>
      <c r="I2178" t="s">
        <v>94</v>
      </c>
      <c r="J2178" s="2">
        <v>44625</v>
      </c>
      <c r="K2178">
        <v>302.52644196262293</v>
      </c>
      <c r="L2178">
        <v>208</v>
      </c>
      <c r="M2178">
        <v>21.437396119824569</v>
      </c>
      <c r="N2178">
        <v>4458.97839292351</v>
      </c>
      <c r="O2178">
        <v>1.4544540478972261</v>
      </c>
      <c r="P2178">
        <v>6.7846581728841421E-2</v>
      </c>
      <c r="Q2178">
        <v>6.7846581728841421E-2</v>
      </c>
    </row>
    <row r="2179" spans="1:17" x14ac:dyDescent="0.25">
      <c r="A2179" t="s">
        <v>31</v>
      </c>
      <c r="B2179" t="s">
        <v>33</v>
      </c>
      <c r="G2179" t="s">
        <v>45</v>
      </c>
      <c r="H2179" t="s">
        <v>104</v>
      </c>
      <c r="I2179" t="s">
        <v>94</v>
      </c>
      <c r="J2179" s="2">
        <v>44626</v>
      </c>
      <c r="K2179">
        <v>308.38838671797208</v>
      </c>
      <c r="L2179">
        <v>207</v>
      </c>
      <c r="M2179">
        <v>21.437396119824569</v>
      </c>
      <c r="N2179">
        <v>4437.5409968036856</v>
      </c>
      <c r="O2179">
        <v>1.4897989696520391</v>
      </c>
      <c r="P2179">
        <v>6.9495332423993611E-2</v>
      </c>
      <c r="Q2179">
        <v>6.9495332423993611E-2</v>
      </c>
    </row>
    <row r="2180" spans="1:17" x14ac:dyDescent="0.25">
      <c r="A2180" t="s">
        <v>31</v>
      </c>
      <c r="B2180" t="s">
        <v>33</v>
      </c>
      <c r="G2180" t="s">
        <v>45</v>
      </c>
      <c r="H2180" t="s">
        <v>104</v>
      </c>
      <c r="I2180" t="s">
        <v>94</v>
      </c>
      <c r="J2180" s="2">
        <v>44627</v>
      </c>
      <c r="K2180">
        <v>256.36888871650677</v>
      </c>
      <c r="L2180">
        <v>114</v>
      </c>
      <c r="M2180">
        <v>21.437396119824569</v>
      </c>
      <c r="N2180">
        <v>2443.863157660001</v>
      </c>
      <c r="O2180">
        <v>2.2488499010219889</v>
      </c>
      <c r="P2180">
        <v>0.1049031276210981</v>
      </c>
      <c r="Q2180">
        <v>0.1049031276210981</v>
      </c>
    </row>
    <row r="2181" spans="1:17" x14ac:dyDescent="0.25">
      <c r="A2181" t="s">
        <v>31</v>
      </c>
      <c r="B2181" t="s">
        <v>33</v>
      </c>
      <c r="G2181" t="s">
        <v>45</v>
      </c>
      <c r="H2181" t="s">
        <v>104</v>
      </c>
      <c r="I2181" t="s">
        <v>94</v>
      </c>
      <c r="J2181" s="2">
        <v>44628</v>
      </c>
      <c r="K2181">
        <v>190.8440694568915</v>
      </c>
      <c r="L2181">
        <v>66</v>
      </c>
      <c r="M2181">
        <v>21.437396119824569</v>
      </c>
      <c r="N2181">
        <v>1414.8681439084221</v>
      </c>
      <c r="O2181">
        <v>2.8915768099529018</v>
      </c>
      <c r="P2181">
        <v>0.1348847030577035</v>
      </c>
      <c r="Q2181">
        <v>0.1348847030577035</v>
      </c>
    </row>
    <row r="2182" spans="1:17" x14ac:dyDescent="0.25">
      <c r="A2182" t="s">
        <v>31</v>
      </c>
      <c r="B2182" t="s">
        <v>33</v>
      </c>
      <c r="G2182" t="s">
        <v>45</v>
      </c>
      <c r="H2182" t="s">
        <v>104</v>
      </c>
      <c r="I2182" t="s">
        <v>94</v>
      </c>
      <c r="J2182" s="2">
        <v>44629</v>
      </c>
      <c r="K2182">
        <v>157.25405832742911</v>
      </c>
      <c r="L2182">
        <v>85</v>
      </c>
      <c r="M2182">
        <v>21.437396119824569</v>
      </c>
      <c r="N2182">
        <v>1822.1786701850881</v>
      </c>
      <c r="O2182">
        <v>1.8500477450285779</v>
      </c>
      <c r="P2182">
        <v>8.6300021452592246E-2</v>
      </c>
      <c r="Q2182">
        <v>8.6300021452592246E-2</v>
      </c>
    </row>
    <row r="2183" spans="1:17" x14ac:dyDescent="0.25">
      <c r="A2183" t="s">
        <v>31</v>
      </c>
      <c r="B2183" t="s">
        <v>33</v>
      </c>
      <c r="G2183" t="s">
        <v>45</v>
      </c>
      <c r="H2183" t="s">
        <v>104</v>
      </c>
      <c r="I2183" t="s">
        <v>94</v>
      </c>
      <c r="J2183" s="2">
        <v>44630</v>
      </c>
      <c r="K2183">
        <v>140.0940231687141</v>
      </c>
      <c r="L2183">
        <v>95</v>
      </c>
      <c r="M2183">
        <v>21.437396119824569</v>
      </c>
      <c r="N2183">
        <v>2036.5526313833341</v>
      </c>
      <c r="O2183">
        <v>1.4746739280917269</v>
      </c>
      <c r="P2183">
        <v>6.8789787707845704E-2</v>
      </c>
      <c r="Q2183">
        <v>6.8789787707845704E-2</v>
      </c>
    </row>
    <row r="2184" spans="1:17" x14ac:dyDescent="0.25">
      <c r="A2184" t="s">
        <v>31</v>
      </c>
      <c r="B2184" t="s">
        <v>33</v>
      </c>
      <c r="G2184" t="s">
        <v>45</v>
      </c>
      <c r="H2184" t="s">
        <v>104</v>
      </c>
      <c r="I2184" t="s">
        <v>94</v>
      </c>
      <c r="J2184" s="2">
        <v>44631</v>
      </c>
      <c r="K2184">
        <v>119.4425279784888</v>
      </c>
      <c r="L2184">
        <v>79</v>
      </c>
      <c r="M2184">
        <v>21.437396119824569</v>
      </c>
      <c r="N2184">
        <v>1693.554293466141</v>
      </c>
      <c r="O2184">
        <v>1.5119307339049211</v>
      </c>
      <c r="P2184">
        <v>7.0527722931179121E-2</v>
      </c>
      <c r="Q2184">
        <v>7.0527722931179121E-2</v>
      </c>
    </row>
    <row r="2185" spans="1:17" x14ac:dyDescent="0.25">
      <c r="A2185" t="s">
        <v>31</v>
      </c>
      <c r="B2185" t="s">
        <v>33</v>
      </c>
      <c r="G2185" t="s">
        <v>45</v>
      </c>
      <c r="H2185" t="s">
        <v>104</v>
      </c>
      <c r="I2185" t="s">
        <v>94</v>
      </c>
      <c r="J2185" s="2">
        <v>44632</v>
      </c>
      <c r="K2185">
        <v>106.529233090799</v>
      </c>
      <c r="L2185">
        <v>81</v>
      </c>
      <c r="M2185">
        <v>21.437396119824569</v>
      </c>
      <c r="N2185">
        <v>1736.4290857057899</v>
      </c>
      <c r="O2185">
        <v>1.315175717170358</v>
      </c>
      <c r="P2185">
        <v>6.1349601874181391E-2</v>
      </c>
      <c r="Q2185">
        <v>6.1349601874181391E-2</v>
      </c>
    </row>
    <row r="2186" spans="1:17" x14ac:dyDescent="0.25">
      <c r="A2186" t="s">
        <v>31</v>
      </c>
      <c r="B2186" t="s">
        <v>33</v>
      </c>
      <c r="G2186" t="s">
        <v>45</v>
      </c>
      <c r="H2186" t="s">
        <v>104</v>
      </c>
      <c r="I2186" t="s">
        <v>94</v>
      </c>
      <c r="J2186" s="2">
        <v>44633</v>
      </c>
      <c r="K2186">
        <v>102.9865842756146</v>
      </c>
      <c r="L2186">
        <v>91</v>
      </c>
      <c r="M2186">
        <v>21.437396119824569</v>
      </c>
      <c r="N2186">
        <v>1950.8030469040359</v>
      </c>
      <c r="O2186">
        <v>1.1317207063254351</v>
      </c>
      <c r="P2186">
        <v>5.2791892261526023E-2</v>
      </c>
      <c r="Q2186">
        <v>5.2791892261526023E-2</v>
      </c>
    </row>
    <row r="2187" spans="1:17" x14ac:dyDescent="0.25">
      <c r="A2187" t="s">
        <v>31</v>
      </c>
      <c r="B2187" t="s">
        <v>33</v>
      </c>
      <c r="G2187" t="s">
        <v>45</v>
      </c>
      <c r="H2187" t="s">
        <v>104</v>
      </c>
      <c r="I2187" t="s">
        <v>94</v>
      </c>
      <c r="J2187" s="2">
        <v>44634</v>
      </c>
      <c r="K2187">
        <v>85.577720920540997</v>
      </c>
      <c r="L2187">
        <v>62</v>
      </c>
      <c r="M2187">
        <v>21.437396119824569</v>
      </c>
      <c r="N2187">
        <v>1329.118559429123</v>
      </c>
      <c r="O2187">
        <v>1.3802858212990481</v>
      </c>
      <c r="P2187">
        <v>6.4386822615205938E-2</v>
      </c>
      <c r="Q2187">
        <v>6.4386822615205938E-2</v>
      </c>
    </row>
    <row r="2188" spans="1:17" x14ac:dyDescent="0.25">
      <c r="A2188" t="s">
        <v>31</v>
      </c>
      <c r="B2188" t="s">
        <v>33</v>
      </c>
      <c r="G2188" t="s">
        <v>45</v>
      </c>
      <c r="H2188" t="s">
        <v>104</v>
      </c>
      <c r="I2188" t="s">
        <v>94</v>
      </c>
      <c r="J2188" s="2">
        <v>44635</v>
      </c>
      <c r="K2188">
        <v>80.31155386039508</v>
      </c>
      <c r="L2188">
        <v>75</v>
      </c>
      <c r="M2188">
        <v>21.437396119824569</v>
      </c>
      <c r="N2188">
        <v>1607.804708986843</v>
      </c>
      <c r="O2188">
        <v>1.0708207181386009</v>
      </c>
      <c r="P2188">
        <v>4.9951062720175368E-2</v>
      </c>
      <c r="Q2188">
        <v>4.9951062720175368E-2</v>
      </c>
    </row>
    <row r="2189" spans="1:17" x14ac:dyDescent="0.25">
      <c r="A2189" t="s">
        <v>31</v>
      </c>
      <c r="B2189" t="s">
        <v>33</v>
      </c>
      <c r="G2189" t="s">
        <v>45</v>
      </c>
      <c r="H2189" t="s">
        <v>104</v>
      </c>
      <c r="I2189" t="s">
        <v>94</v>
      </c>
      <c r="J2189" s="2">
        <v>44636</v>
      </c>
      <c r="K2189">
        <v>80.118300981146547</v>
      </c>
      <c r="L2189">
        <v>82</v>
      </c>
      <c r="M2189">
        <v>21.437396119824569</v>
      </c>
      <c r="N2189">
        <v>1757.8664818256141</v>
      </c>
      <c r="O2189">
        <v>0.97705245098959204</v>
      </c>
      <c r="P2189">
        <v>4.5577011570264711E-2</v>
      </c>
      <c r="Q2189">
        <v>4.5577011570264711E-2</v>
      </c>
    </row>
    <row r="2190" spans="1:17" x14ac:dyDescent="0.25">
      <c r="A2190" t="s">
        <v>31</v>
      </c>
      <c r="B2190" t="s">
        <v>33</v>
      </c>
      <c r="G2190" t="s">
        <v>45</v>
      </c>
      <c r="H2190" t="s">
        <v>104</v>
      </c>
      <c r="I2190" t="s">
        <v>94</v>
      </c>
      <c r="J2190" s="2">
        <v>44637</v>
      </c>
      <c r="K2190">
        <v>91.052149876554111</v>
      </c>
      <c r="L2190">
        <v>104</v>
      </c>
      <c r="M2190">
        <v>21.437396119824569</v>
      </c>
      <c r="N2190">
        <v>2229.489196461755</v>
      </c>
      <c r="O2190">
        <v>0.8755014411207126</v>
      </c>
      <c r="P2190">
        <v>4.0839915268957451E-2</v>
      </c>
      <c r="Q2190">
        <v>4.0839915268957451E-2</v>
      </c>
    </row>
    <row r="2191" spans="1:17" x14ac:dyDescent="0.25">
      <c r="A2191" t="s">
        <v>31</v>
      </c>
      <c r="B2191" t="s">
        <v>33</v>
      </c>
      <c r="G2191" t="s">
        <v>45</v>
      </c>
      <c r="H2191" t="s">
        <v>104</v>
      </c>
      <c r="I2191" t="s">
        <v>94</v>
      </c>
      <c r="J2191" s="2">
        <v>44638</v>
      </c>
      <c r="K2191">
        <v>106.35624870018729</v>
      </c>
      <c r="L2191">
        <v>118</v>
      </c>
      <c r="M2191">
        <v>21.437396119824569</v>
      </c>
      <c r="N2191">
        <v>2529.6127421392998</v>
      </c>
      <c r="O2191">
        <v>0.90132414152701101</v>
      </c>
      <c r="P2191">
        <v>4.2044478559291873E-2</v>
      </c>
      <c r="Q2191">
        <v>4.2044478559291873E-2</v>
      </c>
    </row>
    <row r="2192" spans="1:17" x14ac:dyDescent="0.25">
      <c r="A2192" t="s">
        <v>31</v>
      </c>
      <c r="B2192" t="s">
        <v>33</v>
      </c>
      <c r="G2192" t="s">
        <v>45</v>
      </c>
      <c r="H2192" t="s">
        <v>104</v>
      </c>
      <c r="I2192" t="s">
        <v>94</v>
      </c>
      <c r="J2192" s="2">
        <v>44639</v>
      </c>
      <c r="K2192">
        <v>111.437838057387</v>
      </c>
      <c r="L2192">
        <v>107</v>
      </c>
      <c r="M2192">
        <v>21.437396119824569</v>
      </c>
      <c r="N2192">
        <v>2293.801384821229</v>
      </c>
      <c r="O2192">
        <v>1.041475122031654</v>
      </c>
      <c r="P2192">
        <v>4.8582165306379432E-2</v>
      </c>
      <c r="Q2192">
        <v>4.8582165306379432E-2</v>
      </c>
    </row>
    <row r="2193" spans="1:17" x14ac:dyDescent="0.25">
      <c r="A2193" t="s">
        <v>31</v>
      </c>
      <c r="B2193" t="s">
        <v>33</v>
      </c>
      <c r="G2193" t="s">
        <v>45</v>
      </c>
      <c r="H2193" t="s">
        <v>104</v>
      </c>
      <c r="I2193" t="s">
        <v>94</v>
      </c>
      <c r="J2193" s="2">
        <v>44640</v>
      </c>
      <c r="K2193">
        <v>120.5151411422312</v>
      </c>
      <c r="L2193">
        <v>117</v>
      </c>
      <c r="M2193">
        <v>21.437396119824569</v>
      </c>
      <c r="N2193">
        <v>2508.175346019475</v>
      </c>
      <c r="O2193">
        <v>1.0300439413865921</v>
      </c>
      <c r="P2193">
        <v>4.8048929806080429E-2</v>
      </c>
      <c r="Q2193">
        <v>4.8048929806080429E-2</v>
      </c>
    </row>
    <row r="2194" spans="1:17" x14ac:dyDescent="0.25">
      <c r="A2194" t="s">
        <v>31</v>
      </c>
      <c r="B2194" t="s">
        <v>33</v>
      </c>
      <c r="G2194" t="s">
        <v>45</v>
      </c>
      <c r="H2194" t="s">
        <v>104</v>
      </c>
      <c r="I2194" t="s">
        <v>94</v>
      </c>
      <c r="J2194" s="2">
        <v>44641</v>
      </c>
      <c r="K2194">
        <v>106.1884810500239</v>
      </c>
      <c r="L2194">
        <v>79</v>
      </c>
      <c r="M2194">
        <v>21.437396119824569</v>
      </c>
      <c r="N2194">
        <v>1693.554293466141</v>
      </c>
      <c r="O2194">
        <v>1.344157987974987</v>
      </c>
      <c r="P2194">
        <v>6.2701551086792456E-2</v>
      </c>
      <c r="Q2194">
        <v>6.2701551086792456E-2</v>
      </c>
    </row>
    <row r="2195" spans="1:17" x14ac:dyDescent="0.25">
      <c r="A2195" t="s">
        <v>31</v>
      </c>
      <c r="B2195" t="s">
        <v>33</v>
      </c>
      <c r="G2195" t="s">
        <v>45</v>
      </c>
      <c r="H2195" t="s">
        <v>104</v>
      </c>
      <c r="I2195" t="s">
        <v>94</v>
      </c>
      <c r="J2195" s="2">
        <v>44642</v>
      </c>
      <c r="K2195">
        <v>111.8603163513974</v>
      </c>
      <c r="L2195">
        <v>108</v>
      </c>
      <c r="M2195">
        <v>21.437396119824569</v>
      </c>
      <c r="N2195">
        <v>2315.2387809410529</v>
      </c>
      <c r="O2195">
        <v>1.0357436699203459</v>
      </c>
      <c r="P2195">
        <v>4.8314807644130139E-2</v>
      </c>
      <c r="Q2195">
        <v>4.8314807644130139E-2</v>
      </c>
    </row>
    <row r="2196" spans="1:17" x14ac:dyDescent="0.25">
      <c r="A2196" t="s">
        <v>31</v>
      </c>
      <c r="B2196" t="s">
        <v>33</v>
      </c>
      <c r="G2196" t="s">
        <v>45</v>
      </c>
      <c r="H2196" t="s">
        <v>104</v>
      </c>
      <c r="I2196" t="s">
        <v>94</v>
      </c>
      <c r="J2196" s="2">
        <v>44643</v>
      </c>
      <c r="K2196">
        <v>138.1893874081259</v>
      </c>
      <c r="L2196">
        <v>148</v>
      </c>
      <c r="M2196">
        <v>21.437396119824569</v>
      </c>
      <c r="N2196">
        <v>3172.7346257340359</v>
      </c>
      <c r="O2196">
        <v>0.93371207708193171</v>
      </c>
      <c r="P2196">
        <v>4.3555293369723518E-2</v>
      </c>
      <c r="Q2196">
        <v>4.3555293369723518E-2</v>
      </c>
    </row>
    <row r="2197" spans="1:17" x14ac:dyDescent="0.25">
      <c r="A2197" t="s">
        <v>31</v>
      </c>
      <c r="B2197" t="s">
        <v>33</v>
      </c>
      <c r="G2197" t="s">
        <v>45</v>
      </c>
      <c r="H2197" t="s">
        <v>104</v>
      </c>
      <c r="I2197" t="s">
        <v>94</v>
      </c>
      <c r="J2197" s="2">
        <v>44644</v>
      </c>
      <c r="K2197">
        <v>155.53642114647309</v>
      </c>
      <c r="L2197">
        <v>145</v>
      </c>
      <c r="M2197">
        <v>21.437396119824569</v>
      </c>
      <c r="N2197">
        <v>3108.4224373745628</v>
      </c>
      <c r="O2197">
        <v>1.0726649734239531</v>
      </c>
      <c r="P2197">
        <v>5.0037092538117951E-2</v>
      </c>
      <c r="Q2197">
        <v>5.0037092538117951E-2</v>
      </c>
    </row>
    <row r="2198" spans="1:17" x14ac:dyDescent="0.25">
      <c r="A2198" t="s">
        <v>31</v>
      </c>
      <c r="B2198" t="s">
        <v>33</v>
      </c>
      <c r="G2198" t="s">
        <v>45</v>
      </c>
      <c r="H2198" t="s">
        <v>104</v>
      </c>
      <c r="I2198" t="s">
        <v>94</v>
      </c>
      <c r="J2198" s="2">
        <v>44645</v>
      </c>
      <c r="K2198">
        <v>124.29350084648181</v>
      </c>
      <c r="L2198">
        <v>69</v>
      </c>
      <c r="M2198">
        <v>21.437396119824569</v>
      </c>
      <c r="N2198">
        <v>1479.180332267895</v>
      </c>
      <c r="O2198">
        <v>1.8013550847316211</v>
      </c>
      <c r="P2198">
        <v>8.4028632706273004E-2</v>
      </c>
      <c r="Q2198">
        <v>8.4028632706273004E-2</v>
      </c>
    </row>
    <row r="2199" spans="1:17" x14ac:dyDescent="0.25">
      <c r="A2199" t="s">
        <v>31</v>
      </c>
      <c r="B2199" t="s">
        <v>33</v>
      </c>
      <c r="G2199" t="s">
        <v>45</v>
      </c>
      <c r="H2199" t="s">
        <v>104</v>
      </c>
      <c r="I2199" t="s">
        <v>94</v>
      </c>
      <c r="J2199" s="2">
        <v>44646</v>
      </c>
      <c r="K2199">
        <v>68.73746864487768</v>
      </c>
      <c r="L2199">
        <v>0</v>
      </c>
      <c r="M2199">
        <v>0</v>
      </c>
      <c r="N2199">
        <v>0</v>
      </c>
      <c r="O2199">
        <v>0</v>
      </c>
      <c r="P2199">
        <v>0</v>
      </c>
      <c r="Q2199">
        <v>0</v>
      </c>
    </row>
    <row r="2200" spans="1:17" x14ac:dyDescent="0.25">
      <c r="A2200" t="s">
        <v>31</v>
      </c>
      <c r="B2200" t="s">
        <v>33</v>
      </c>
      <c r="G2200" t="s">
        <v>45</v>
      </c>
      <c r="H2200" t="s">
        <v>104</v>
      </c>
      <c r="I2200" t="s">
        <v>94</v>
      </c>
      <c r="J2200" s="2">
        <v>44647</v>
      </c>
      <c r="K2200">
        <v>72.440784609225346</v>
      </c>
      <c r="L2200">
        <v>83</v>
      </c>
      <c r="M2200">
        <v>21.437396119824569</v>
      </c>
      <c r="N2200">
        <v>1779.3038779454389</v>
      </c>
      <c r="O2200">
        <v>0.87278053746054629</v>
      </c>
      <c r="P2200">
        <v>4.0712992034206467E-2</v>
      </c>
      <c r="Q2200">
        <v>4.0712992034206467E-2</v>
      </c>
    </row>
    <row r="2201" spans="1:17" x14ac:dyDescent="0.25">
      <c r="A2201" t="s">
        <v>31</v>
      </c>
      <c r="B2201" t="s">
        <v>33</v>
      </c>
      <c r="G2201" t="s">
        <v>45</v>
      </c>
      <c r="H2201" t="s">
        <v>104</v>
      </c>
      <c r="I2201" t="s">
        <v>94</v>
      </c>
      <c r="J2201" s="2">
        <v>44648</v>
      </c>
      <c r="K2201">
        <v>66.059958904907177</v>
      </c>
      <c r="L2201">
        <v>64</v>
      </c>
      <c r="M2201">
        <v>21.437396119824569</v>
      </c>
      <c r="N2201">
        <v>1371.993351668772</v>
      </c>
      <c r="O2201">
        <v>1.0321868578891751</v>
      </c>
      <c r="P2201">
        <v>4.8148891410120631E-2</v>
      </c>
      <c r="Q2201">
        <v>4.8148891410120631E-2</v>
      </c>
    </row>
    <row r="2202" spans="1:17" x14ac:dyDescent="0.25">
      <c r="A2202" t="s">
        <v>31</v>
      </c>
      <c r="B2202" t="s">
        <v>33</v>
      </c>
      <c r="G2202" t="s">
        <v>45</v>
      </c>
      <c r="H2202" t="s">
        <v>104</v>
      </c>
      <c r="I2202" t="s">
        <v>94</v>
      </c>
      <c r="J2202" s="2">
        <v>44649</v>
      </c>
      <c r="K2202">
        <v>47.790089817686251</v>
      </c>
      <c r="L2202">
        <v>32</v>
      </c>
      <c r="M2202">
        <v>21.437396119824569</v>
      </c>
      <c r="N2202">
        <v>685.99667583438622</v>
      </c>
      <c r="O2202">
        <v>1.4934403068026949</v>
      </c>
      <c r="P2202">
        <v>6.9665191539825727E-2</v>
      </c>
      <c r="Q2202">
        <v>6.9665191539825727E-2</v>
      </c>
    </row>
    <row r="2203" spans="1:17" x14ac:dyDescent="0.25">
      <c r="A2203" t="s">
        <v>31</v>
      </c>
      <c r="B2203" t="s">
        <v>33</v>
      </c>
      <c r="G2203" t="s">
        <v>45</v>
      </c>
      <c r="H2203" t="s">
        <v>104</v>
      </c>
      <c r="I2203" t="s">
        <v>94</v>
      </c>
      <c r="J2203" s="2">
        <v>44650</v>
      </c>
      <c r="K2203">
        <v>25.445249518637251</v>
      </c>
      <c r="L2203">
        <v>1</v>
      </c>
      <c r="M2203">
        <v>21.437396119824569</v>
      </c>
      <c r="N2203">
        <v>21.437396119824569</v>
      </c>
      <c r="O2203">
        <v>25.445249518637251</v>
      </c>
      <c r="P2203">
        <v>1.1869561665237109</v>
      </c>
      <c r="Q2203">
        <v>1.1869561665237109</v>
      </c>
    </row>
    <row r="2204" spans="1:17" x14ac:dyDescent="0.25">
      <c r="A2204" t="s">
        <v>31</v>
      </c>
      <c r="B2204" t="s">
        <v>33</v>
      </c>
      <c r="G2204" t="s">
        <v>45</v>
      </c>
      <c r="H2204" t="s">
        <v>104</v>
      </c>
      <c r="I2204" t="s">
        <v>94</v>
      </c>
      <c r="J2204" s="2">
        <v>44651</v>
      </c>
      <c r="K2204">
        <v>13.1060697719609</v>
      </c>
      <c r="L2204">
        <v>0</v>
      </c>
      <c r="M2204">
        <v>0</v>
      </c>
      <c r="N2204">
        <v>0</v>
      </c>
      <c r="O2204">
        <v>0</v>
      </c>
      <c r="P2204">
        <v>0</v>
      </c>
      <c r="Q2204">
        <v>0</v>
      </c>
    </row>
    <row r="2205" spans="1:17" x14ac:dyDescent="0.25">
      <c r="A2205" t="s">
        <v>31</v>
      </c>
      <c r="B2205" t="s">
        <v>33</v>
      </c>
      <c r="G2205" t="s">
        <v>44</v>
      </c>
      <c r="H2205" t="s">
        <v>104</v>
      </c>
      <c r="I2205" t="s">
        <v>94</v>
      </c>
      <c r="J2205" s="2">
        <v>44378</v>
      </c>
      <c r="K2205">
        <v>0</v>
      </c>
      <c r="L2205">
        <v>0</v>
      </c>
      <c r="M2205">
        <v>0</v>
      </c>
      <c r="N2205">
        <v>0</v>
      </c>
      <c r="O2205">
        <v>0</v>
      </c>
      <c r="P2205">
        <v>0</v>
      </c>
      <c r="Q2205">
        <v>0</v>
      </c>
    </row>
    <row r="2206" spans="1:17" x14ac:dyDescent="0.25">
      <c r="A2206" t="s">
        <v>31</v>
      </c>
      <c r="B2206" t="s">
        <v>33</v>
      </c>
      <c r="G2206" t="s">
        <v>44</v>
      </c>
      <c r="H2206" t="s">
        <v>104</v>
      </c>
      <c r="I2206" t="s">
        <v>94</v>
      </c>
      <c r="J2206" s="2">
        <v>44379</v>
      </c>
      <c r="K2206">
        <v>0</v>
      </c>
      <c r="L2206">
        <v>0</v>
      </c>
      <c r="M2206">
        <v>0</v>
      </c>
      <c r="N2206">
        <v>0</v>
      </c>
      <c r="O2206">
        <v>0</v>
      </c>
      <c r="P2206">
        <v>0</v>
      </c>
      <c r="Q2206">
        <v>0</v>
      </c>
    </row>
    <row r="2207" spans="1:17" x14ac:dyDescent="0.25">
      <c r="A2207" t="s">
        <v>31</v>
      </c>
      <c r="B2207" t="s">
        <v>33</v>
      </c>
      <c r="G2207" t="s">
        <v>44</v>
      </c>
      <c r="H2207" t="s">
        <v>104</v>
      </c>
      <c r="I2207" t="s">
        <v>94</v>
      </c>
      <c r="J2207" s="2">
        <v>44380</v>
      </c>
      <c r="K2207">
        <v>0</v>
      </c>
      <c r="L2207">
        <v>0</v>
      </c>
      <c r="M2207">
        <v>0</v>
      </c>
      <c r="N2207">
        <v>0</v>
      </c>
      <c r="O2207">
        <v>0</v>
      </c>
      <c r="P2207">
        <v>0</v>
      </c>
      <c r="Q2207">
        <v>0</v>
      </c>
    </row>
    <row r="2208" spans="1:17" x14ac:dyDescent="0.25">
      <c r="A2208" t="s">
        <v>31</v>
      </c>
      <c r="B2208" t="s">
        <v>33</v>
      </c>
      <c r="G2208" t="s">
        <v>44</v>
      </c>
      <c r="H2208" t="s">
        <v>104</v>
      </c>
      <c r="I2208" t="s">
        <v>94</v>
      </c>
      <c r="J2208" s="2">
        <v>44381</v>
      </c>
      <c r="K2208">
        <v>0</v>
      </c>
      <c r="L2208">
        <v>0</v>
      </c>
      <c r="M2208">
        <v>0</v>
      </c>
      <c r="N2208">
        <v>0</v>
      </c>
      <c r="O2208">
        <v>0</v>
      </c>
      <c r="P2208">
        <v>0</v>
      </c>
      <c r="Q2208">
        <v>0</v>
      </c>
    </row>
    <row r="2209" spans="1:17" x14ac:dyDescent="0.25">
      <c r="A2209" t="s">
        <v>31</v>
      </c>
      <c r="B2209" t="s">
        <v>33</v>
      </c>
      <c r="G2209" t="s">
        <v>44</v>
      </c>
      <c r="H2209" t="s">
        <v>104</v>
      </c>
      <c r="I2209" t="s">
        <v>94</v>
      </c>
      <c r="J2209" s="2">
        <v>44382</v>
      </c>
      <c r="K2209">
        <v>0</v>
      </c>
      <c r="L2209">
        <v>0</v>
      </c>
      <c r="M2209">
        <v>0</v>
      </c>
      <c r="N2209">
        <v>0</v>
      </c>
      <c r="O2209">
        <v>0</v>
      </c>
      <c r="P2209">
        <v>0</v>
      </c>
      <c r="Q2209">
        <v>0</v>
      </c>
    </row>
    <row r="2210" spans="1:17" x14ac:dyDescent="0.25">
      <c r="A2210" t="s">
        <v>31</v>
      </c>
      <c r="B2210" t="s">
        <v>33</v>
      </c>
      <c r="G2210" t="s">
        <v>44</v>
      </c>
      <c r="H2210" t="s">
        <v>104</v>
      </c>
      <c r="I2210" t="s">
        <v>94</v>
      </c>
      <c r="J2210" s="2">
        <v>44383</v>
      </c>
      <c r="K2210">
        <v>0</v>
      </c>
      <c r="L2210">
        <v>0</v>
      </c>
      <c r="M2210">
        <v>0</v>
      </c>
      <c r="N2210">
        <v>0</v>
      </c>
      <c r="O2210">
        <v>0</v>
      </c>
      <c r="P2210">
        <v>0</v>
      </c>
      <c r="Q2210">
        <v>0</v>
      </c>
    </row>
    <row r="2211" spans="1:17" x14ac:dyDescent="0.25">
      <c r="A2211" t="s">
        <v>31</v>
      </c>
      <c r="B2211" t="s">
        <v>33</v>
      </c>
      <c r="G2211" t="s">
        <v>44</v>
      </c>
      <c r="H2211" t="s">
        <v>104</v>
      </c>
      <c r="I2211" t="s">
        <v>94</v>
      </c>
      <c r="J2211" s="2">
        <v>44384</v>
      </c>
      <c r="K2211">
        <v>0</v>
      </c>
      <c r="L2211">
        <v>0</v>
      </c>
      <c r="M2211">
        <v>0</v>
      </c>
      <c r="N2211">
        <v>0</v>
      </c>
      <c r="O2211">
        <v>0</v>
      </c>
      <c r="P2211">
        <v>0</v>
      </c>
      <c r="Q2211">
        <v>0</v>
      </c>
    </row>
    <row r="2212" spans="1:17" x14ac:dyDescent="0.25">
      <c r="A2212" t="s">
        <v>31</v>
      </c>
      <c r="B2212" t="s">
        <v>33</v>
      </c>
      <c r="G2212" t="s">
        <v>44</v>
      </c>
      <c r="H2212" t="s">
        <v>104</v>
      </c>
      <c r="I2212" t="s">
        <v>94</v>
      </c>
      <c r="J2212" s="2">
        <v>44385</v>
      </c>
      <c r="K2212">
        <v>0</v>
      </c>
      <c r="L2212">
        <v>0</v>
      </c>
      <c r="M2212">
        <v>0</v>
      </c>
      <c r="N2212">
        <v>0</v>
      </c>
      <c r="O2212">
        <v>0</v>
      </c>
      <c r="P2212">
        <v>0</v>
      </c>
      <c r="Q2212">
        <v>0</v>
      </c>
    </row>
    <row r="2213" spans="1:17" x14ac:dyDescent="0.25">
      <c r="A2213" t="s">
        <v>31</v>
      </c>
      <c r="B2213" t="s">
        <v>33</v>
      </c>
      <c r="G2213" t="s">
        <v>44</v>
      </c>
      <c r="H2213" t="s">
        <v>104</v>
      </c>
      <c r="I2213" t="s">
        <v>94</v>
      </c>
      <c r="J2213" s="2">
        <v>44386</v>
      </c>
      <c r="K2213">
        <v>0</v>
      </c>
      <c r="L2213">
        <v>0</v>
      </c>
      <c r="M2213">
        <v>0</v>
      </c>
      <c r="N2213">
        <v>0</v>
      </c>
      <c r="O2213">
        <v>0</v>
      </c>
      <c r="P2213">
        <v>0</v>
      </c>
      <c r="Q2213">
        <v>0</v>
      </c>
    </row>
    <row r="2214" spans="1:17" x14ac:dyDescent="0.25">
      <c r="A2214" t="s">
        <v>31</v>
      </c>
      <c r="B2214" t="s">
        <v>33</v>
      </c>
      <c r="G2214" t="s">
        <v>44</v>
      </c>
      <c r="H2214" t="s">
        <v>104</v>
      </c>
      <c r="I2214" t="s">
        <v>94</v>
      </c>
      <c r="J2214" s="2">
        <v>44387</v>
      </c>
      <c r="K2214">
        <v>0</v>
      </c>
      <c r="L2214">
        <v>0</v>
      </c>
      <c r="M2214">
        <v>0</v>
      </c>
      <c r="N2214">
        <v>0</v>
      </c>
      <c r="O2214">
        <v>0</v>
      </c>
      <c r="P2214">
        <v>0</v>
      </c>
      <c r="Q2214">
        <v>0</v>
      </c>
    </row>
    <row r="2215" spans="1:17" x14ac:dyDescent="0.25">
      <c r="A2215" t="s">
        <v>31</v>
      </c>
      <c r="B2215" t="s">
        <v>33</v>
      </c>
      <c r="G2215" t="s">
        <v>44</v>
      </c>
      <c r="H2215" t="s">
        <v>104</v>
      </c>
      <c r="I2215" t="s">
        <v>94</v>
      </c>
      <c r="J2215" s="2">
        <v>44388</v>
      </c>
      <c r="K2215">
        <v>0</v>
      </c>
      <c r="L2215">
        <v>0</v>
      </c>
      <c r="M2215">
        <v>0</v>
      </c>
      <c r="N2215">
        <v>0</v>
      </c>
      <c r="O2215">
        <v>0</v>
      </c>
      <c r="P2215">
        <v>0</v>
      </c>
      <c r="Q2215">
        <v>0</v>
      </c>
    </row>
    <row r="2216" spans="1:17" x14ac:dyDescent="0.25">
      <c r="A2216" t="s">
        <v>31</v>
      </c>
      <c r="B2216" t="s">
        <v>33</v>
      </c>
      <c r="G2216" t="s">
        <v>44</v>
      </c>
      <c r="H2216" t="s">
        <v>104</v>
      </c>
      <c r="I2216" t="s">
        <v>94</v>
      </c>
      <c r="J2216" s="2">
        <v>44389</v>
      </c>
      <c r="K2216">
        <v>0</v>
      </c>
      <c r="L2216">
        <v>0</v>
      </c>
      <c r="M2216">
        <v>0</v>
      </c>
      <c r="N2216">
        <v>0</v>
      </c>
      <c r="O2216">
        <v>0</v>
      </c>
      <c r="P2216">
        <v>0</v>
      </c>
      <c r="Q2216">
        <v>0</v>
      </c>
    </row>
    <row r="2217" spans="1:17" x14ac:dyDescent="0.25">
      <c r="A2217" t="s">
        <v>31</v>
      </c>
      <c r="B2217" t="s">
        <v>33</v>
      </c>
      <c r="G2217" t="s">
        <v>44</v>
      </c>
      <c r="H2217" t="s">
        <v>104</v>
      </c>
      <c r="I2217" t="s">
        <v>94</v>
      </c>
      <c r="J2217" s="2">
        <v>44390</v>
      </c>
      <c r="K2217">
        <v>0</v>
      </c>
      <c r="L2217">
        <v>0</v>
      </c>
      <c r="M2217">
        <v>0</v>
      </c>
      <c r="N2217">
        <v>0</v>
      </c>
      <c r="O2217">
        <v>0</v>
      </c>
      <c r="P2217">
        <v>0</v>
      </c>
      <c r="Q2217">
        <v>0</v>
      </c>
    </row>
    <row r="2218" spans="1:17" x14ac:dyDescent="0.25">
      <c r="A2218" t="s">
        <v>31</v>
      </c>
      <c r="B2218" t="s">
        <v>33</v>
      </c>
      <c r="G2218" t="s">
        <v>44</v>
      </c>
      <c r="H2218" t="s">
        <v>104</v>
      </c>
      <c r="I2218" t="s">
        <v>94</v>
      </c>
      <c r="J2218" s="2">
        <v>44391</v>
      </c>
      <c r="K2218">
        <v>0</v>
      </c>
      <c r="L2218">
        <v>0</v>
      </c>
      <c r="M2218">
        <v>0</v>
      </c>
      <c r="N2218">
        <v>0</v>
      </c>
      <c r="O2218">
        <v>0</v>
      </c>
      <c r="P2218">
        <v>0</v>
      </c>
      <c r="Q2218">
        <v>0</v>
      </c>
    </row>
    <row r="2219" spans="1:17" x14ac:dyDescent="0.25">
      <c r="A2219" t="s">
        <v>31</v>
      </c>
      <c r="B2219" t="s">
        <v>33</v>
      </c>
      <c r="G2219" t="s">
        <v>44</v>
      </c>
      <c r="H2219" t="s">
        <v>104</v>
      </c>
      <c r="I2219" t="s">
        <v>94</v>
      </c>
      <c r="J2219" s="2">
        <v>44392</v>
      </c>
      <c r="K2219">
        <v>0</v>
      </c>
      <c r="L2219">
        <v>0</v>
      </c>
      <c r="M2219">
        <v>0</v>
      </c>
      <c r="N2219">
        <v>0</v>
      </c>
      <c r="O2219">
        <v>0</v>
      </c>
      <c r="P2219">
        <v>0</v>
      </c>
      <c r="Q2219">
        <v>0</v>
      </c>
    </row>
    <row r="2220" spans="1:17" x14ac:dyDescent="0.25">
      <c r="A2220" t="s">
        <v>31</v>
      </c>
      <c r="B2220" t="s">
        <v>33</v>
      </c>
      <c r="G2220" t="s">
        <v>44</v>
      </c>
      <c r="H2220" t="s">
        <v>104</v>
      </c>
      <c r="I2220" t="s">
        <v>94</v>
      </c>
      <c r="J2220" s="2">
        <v>44393</v>
      </c>
      <c r="K2220">
        <v>0</v>
      </c>
      <c r="L2220">
        <v>0</v>
      </c>
      <c r="M2220">
        <v>0</v>
      </c>
      <c r="N2220">
        <v>0</v>
      </c>
      <c r="O2220">
        <v>0</v>
      </c>
      <c r="P2220">
        <v>0</v>
      </c>
      <c r="Q2220">
        <v>0</v>
      </c>
    </row>
    <row r="2221" spans="1:17" x14ac:dyDescent="0.25">
      <c r="A2221" t="s">
        <v>31</v>
      </c>
      <c r="B2221" t="s">
        <v>33</v>
      </c>
      <c r="G2221" t="s">
        <v>44</v>
      </c>
      <c r="H2221" t="s">
        <v>104</v>
      </c>
      <c r="I2221" t="s">
        <v>94</v>
      </c>
      <c r="J2221" s="2">
        <v>44394</v>
      </c>
      <c r="K2221">
        <v>0</v>
      </c>
      <c r="L2221">
        <v>0</v>
      </c>
      <c r="M2221">
        <v>0</v>
      </c>
      <c r="N2221">
        <v>0</v>
      </c>
      <c r="O2221">
        <v>0</v>
      </c>
      <c r="P2221">
        <v>0</v>
      </c>
      <c r="Q2221">
        <v>0</v>
      </c>
    </row>
    <row r="2222" spans="1:17" x14ac:dyDescent="0.25">
      <c r="A2222" t="s">
        <v>31</v>
      </c>
      <c r="B2222" t="s">
        <v>33</v>
      </c>
      <c r="G2222" t="s">
        <v>44</v>
      </c>
      <c r="H2222" t="s">
        <v>104</v>
      </c>
      <c r="I2222" t="s">
        <v>94</v>
      </c>
      <c r="J2222" s="2">
        <v>44395</v>
      </c>
      <c r="K2222">
        <v>0</v>
      </c>
      <c r="L2222">
        <v>0</v>
      </c>
      <c r="M2222">
        <v>0</v>
      </c>
      <c r="N2222">
        <v>0</v>
      </c>
      <c r="O2222">
        <v>0</v>
      </c>
      <c r="P2222">
        <v>0</v>
      </c>
      <c r="Q2222">
        <v>0</v>
      </c>
    </row>
    <row r="2223" spans="1:17" x14ac:dyDescent="0.25">
      <c r="A2223" t="s">
        <v>31</v>
      </c>
      <c r="B2223" t="s">
        <v>33</v>
      </c>
      <c r="G2223" t="s">
        <v>44</v>
      </c>
      <c r="H2223" t="s">
        <v>104</v>
      </c>
      <c r="I2223" t="s">
        <v>94</v>
      </c>
      <c r="J2223" s="2">
        <v>44396</v>
      </c>
      <c r="K2223">
        <v>0</v>
      </c>
      <c r="L2223">
        <v>0</v>
      </c>
      <c r="M2223">
        <v>0</v>
      </c>
      <c r="N2223">
        <v>0</v>
      </c>
      <c r="O2223">
        <v>0</v>
      </c>
      <c r="P2223">
        <v>0</v>
      </c>
      <c r="Q2223">
        <v>0</v>
      </c>
    </row>
    <row r="2224" spans="1:17" x14ac:dyDescent="0.25">
      <c r="A2224" t="s">
        <v>31</v>
      </c>
      <c r="B2224" t="s">
        <v>33</v>
      </c>
      <c r="G2224" t="s">
        <v>44</v>
      </c>
      <c r="H2224" t="s">
        <v>104</v>
      </c>
      <c r="I2224" t="s">
        <v>94</v>
      </c>
      <c r="J2224" s="2">
        <v>44397</v>
      </c>
      <c r="K2224">
        <v>0</v>
      </c>
      <c r="L2224">
        <v>0</v>
      </c>
      <c r="M2224">
        <v>0</v>
      </c>
      <c r="N2224">
        <v>0</v>
      </c>
      <c r="O2224">
        <v>0</v>
      </c>
      <c r="P2224">
        <v>0</v>
      </c>
      <c r="Q2224">
        <v>0</v>
      </c>
    </row>
    <row r="2225" spans="1:17" x14ac:dyDescent="0.25">
      <c r="A2225" t="s">
        <v>31</v>
      </c>
      <c r="B2225" t="s">
        <v>33</v>
      </c>
      <c r="G2225" t="s">
        <v>44</v>
      </c>
      <c r="H2225" t="s">
        <v>104</v>
      </c>
      <c r="I2225" t="s">
        <v>94</v>
      </c>
      <c r="J2225" s="2">
        <v>44398</v>
      </c>
      <c r="K2225">
        <v>0</v>
      </c>
      <c r="L2225">
        <v>0</v>
      </c>
      <c r="M2225">
        <v>0</v>
      </c>
      <c r="N2225">
        <v>0</v>
      </c>
      <c r="O2225">
        <v>0</v>
      </c>
      <c r="P2225">
        <v>0</v>
      </c>
      <c r="Q2225">
        <v>0</v>
      </c>
    </row>
    <row r="2226" spans="1:17" x14ac:dyDescent="0.25">
      <c r="A2226" t="s">
        <v>31</v>
      </c>
      <c r="B2226" t="s">
        <v>33</v>
      </c>
      <c r="G2226" t="s">
        <v>44</v>
      </c>
      <c r="H2226" t="s">
        <v>104</v>
      </c>
      <c r="I2226" t="s">
        <v>94</v>
      </c>
      <c r="J2226" s="2">
        <v>44399</v>
      </c>
      <c r="K2226">
        <v>0</v>
      </c>
      <c r="L2226">
        <v>0</v>
      </c>
      <c r="M2226">
        <v>0</v>
      </c>
      <c r="N2226">
        <v>0</v>
      </c>
      <c r="O2226">
        <v>0</v>
      </c>
      <c r="P2226">
        <v>0</v>
      </c>
      <c r="Q2226">
        <v>0</v>
      </c>
    </row>
    <row r="2227" spans="1:17" x14ac:dyDescent="0.25">
      <c r="A2227" t="s">
        <v>31</v>
      </c>
      <c r="B2227" t="s">
        <v>33</v>
      </c>
      <c r="G2227" t="s">
        <v>44</v>
      </c>
      <c r="H2227" t="s">
        <v>104</v>
      </c>
      <c r="I2227" t="s">
        <v>94</v>
      </c>
      <c r="J2227" s="2">
        <v>44400</v>
      </c>
      <c r="K2227">
        <v>0</v>
      </c>
      <c r="L2227">
        <v>0</v>
      </c>
      <c r="M2227">
        <v>0</v>
      </c>
      <c r="N2227">
        <v>0</v>
      </c>
      <c r="O2227">
        <v>0</v>
      </c>
      <c r="P2227">
        <v>0</v>
      </c>
      <c r="Q2227">
        <v>0</v>
      </c>
    </row>
    <row r="2228" spans="1:17" x14ac:dyDescent="0.25">
      <c r="A2228" t="s">
        <v>31</v>
      </c>
      <c r="B2228" t="s">
        <v>33</v>
      </c>
      <c r="G2228" t="s">
        <v>44</v>
      </c>
      <c r="H2228" t="s">
        <v>104</v>
      </c>
      <c r="I2228" t="s">
        <v>94</v>
      </c>
      <c r="J2228" s="2">
        <v>44401</v>
      </c>
      <c r="K2228">
        <v>0</v>
      </c>
      <c r="L2228">
        <v>0</v>
      </c>
      <c r="M2228">
        <v>0</v>
      </c>
      <c r="N2228">
        <v>0</v>
      </c>
      <c r="O2228">
        <v>0</v>
      </c>
      <c r="P2228">
        <v>0</v>
      </c>
      <c r="Q2228">
        <v>0</v>
      </c>
    </row>
    <row r="2229" spans="1:17" x14ac:dyDescent="0.25">
      <c r="A2229" t="s">
        <v>31</v>
      </c>
      <c r="B2229" t="s">
        <v>33</v>
      </c>
      <c r="G2229" t="s">
        <v>44</v>
      </c>
      <c r="H2229" t="s">
        <v>104</v>
      </c>
      <c r="I2229" t="s">
        <v>94</v>
      </c>
      <c r="J2229" s="2">
        <v>44402</v>
      </c>
      <c r="K2229">
        <v>0</v>
      </c>
      <c r="L2229">
        <v>0</v>
      </c>
      <c r="M2229">
        <v>0</v>
      </c>
      <c r="N2229">
        <v>0</v>
      </c>
      <c r="O2229">
        <v>0</v>
      </c>
      <c r="P2229">
        <v>0</v>
      </c>
      <c r="Q2229">
        <v>0</v>
      </c>
    </row>
    <row r="2230" spans="1:17" x14ac:dyDescent="0.25">
      <c r="A2230" t="s">
        <v>31</v>
      </c>
      <c r="B2230" t="s">
        <v>33</v>
      </c>
      <c r="G2230" t="s">
        <v>44</v>
      </c>
      <c r="H2230" t="s">
        <v>104</v>
      </c>
      <c r="I2230" t="s">
        <v>94</v>
      </c>
      <c r="J2230" s="2">
        <v>44403</v>
      </c>
      <c r="K2230">
        <v>0</v>
      </c>
      <c r="L2230">
        <v>0</v>
      </c>
      <c r="M2230">
        <v>0</v>
      </c>
      <c r="N2230">
        <v>0</v>
      </c>
      <c r="O2230">
        <v>0</v>
      </c>
      <c r="P2230">
        <v>0</v>
      </c>
      <c r="Q2230">
        <v>0</v>
      </c>
    </row>
    <row r="2231" spans="1:17" x14ac:dyDescent="0.25">
      <c r="A2231" t="s">
        <v>31</v>
      </c>
      <c r="B2231" t="s">
        <v>33</v>
      </c>
      <c r="G2231" t="s">
        <v>44</v>
      </c>
      <c r="H2231" t="s">
        <v>104</v>
      </c>
      <c r="I2231" t="s">
        <v>94</v>
      </c>
      <c r="J2231" s="2">
        <v>44404</v>
      </c>
      <c r="K2231">
        <v>0</v>
      </c>
      <c r="L2231">
        <v>0</v>
      </c>
      <c r="M2231">
        <v>0</v>
      </c>
      <c r="N2231">
        <v>0</v>
      </c>
      <c r="O2231">
        <v>0</v>
      </c>
      <c r="P2231">
        <v>0</v>
      </c>
      <c r="Q2231">
        <v>0</v>
      </c>
    </row>
    <row r="2232" spans="1:17" x14ac:dyDescent="0.25">
      <c r="A2232" t="s">
        <v>31</v>
      </c>
      <c r="B2232" t="s">
        <v>33</v>
      </c>
      <c r="G2232" t="s">
        <v>44</v>
      </c>
      <c r="H2232" t="s">
        <v>104</v>
      </c>
      <c r="I2232" t="s">
        <v>94</v>
      </c>
      <c r="J2232" s="2">
        <v>44405</v>
      </c>
      <c r="K2232">
        <v>0</v>
      </c>
      <c r="L2232">
        <v>0</v>
      </c>
      <c r="M2232">
        <v>0</v>
      </c>
      <c r="N2232">
        <v>0</v>
      </c>
      <c r="O2232">
        <v>0</v>
      </c>
      <c r="P2232">
        <v>0</v>
      </c>
      <c r="Q2232">
        <v>0</v>
      </c>
    </row>
    <row r="2233" spans="1:17" x14ac:dyDescent="0.25">
      <c r="A2233" t="s">
        <v>31</v>
      </c>
      <c r="B2233" t="s">
        <v>33</v>
      </c>
      <c r="G2233" t="s">
        <v>44</v>
      </c>
      <c r="H2233" t="s">
        <v>104</v>
      </c>
      <c r="I2233" t="s">
        <v>94</v>
      </c>
      <c r="J2233" s="2">
        <v>44406</v>
      </c>
      <c r="K2233">
        <v>0</v>
      </c>
      <c r="L2233">
        <v>0</v>
      </c>
      <c r="M2233">
        <v>0</v>
      </c>
      <c r="N2233">
        <v>0</v>
      </c>
      <c r="O2233">
        <v>0</v>
      </c>
      <c r="P2233">
        <v>0</v>
      </c>
      <c r="Q2233">
        <v>0</v>
      </c>
    </row>
    <row r="2234" spans="1:17" x14ac:dyDescent="0.25">
      <c r="A2234" t="s">
        <v>31</v>
      </c>
      <c r="B2234" t="s">
        <v>33</v>
      </c>
      <c r="G2234" t="s">
        <v>44</v>
      </c>
      <c r="H2234" t="s">
        <v>104</v>
      </c>
      <c r="I2234" t="s">
        <v>94</v>
      </c>
      <c r="J2234" s="2">
        <v>44407</v>
      </c>
      <c r="K2234">
        <v>0</v>
      </c>
      <c r="L2234">
        <v>0</v>
      </c>
      <c r="M2234">
        <v>0</v>
      </c>
      <c r="N2234">
        <v>0</v>
      </c>
      <c r="O2234">
        <v>0</v>
      </c>
      <c r="P2234">
        <v>0</v>
      </c>
      <c r="Q2234">
        <v>0</v>
      </c>
    </row>
    <row r="2235" spans="1:17" x14ac:dyDescent="0.25">
      <c r="A2235" t="s">
        <v>31</v>
      </c>
      <c r="B2235" t="s">
        <v>33</v>
      </c>
      <c r="G2235" t="s">
        <v>44</v>
      </c>
      <c r="H2235" t="s">
        <v>104</v>
      </c>
      <c r="I2235" t="s">
        <v>94</v>
      </c>
      <c r="J2235" s="2">
        <v>44408</v>
      </c>
      <c r="K2235">
        <v>0</v>
      </c>
      <c r="L2235">
        <v>0</v>
      </c>
      <c r="M2235">
        <v>0</v>
      </c>
      <c r="N2235">
        <v>0</v>
      </c>
      <c r="O2235">
        <v>0</v>
      </c>
      <c r="P2235">
        <v>0</v>
      </c>
      <c r="Q2235">
        <v>0</v>
      </c>
    </row>
    <row r="2236" spans="1:17" x14ac:dyDescent="0.25">
      <c r="A2236" t="s">
        <v>31</v>
      </c>
      <c r="B2236" t="s">
        <v>33</v>
      </c>
      <c r="G2236" t="s">
        <v>44</v>
      </c>
      <c r="H2236" t="s">
        <v>104</v>
      </c>
      <c r="I2236" t="s">
        <v>94</v>
      </c>
      <c r="J2236" s="2">
        <v>44409</v>
      </c>
      <c r="K2236">
        <v>0</v>
      </c>
      <c r="L2236">
        <v>0</v>
      </c>
      <c r="M2236">
        <v>0</v>
      </c>
      <c r="N2236">
        <v>0</v>
      </c>
      <c r="O2236">
        <v>0</v>
      </c>
      <c r="P2236">
        <v>0</v>
      </c>
      <c r="Q2236">
        <v>0</v>
      </c>
    </row>
    <row r="2237" spans="1:17" x14ac:dyDescent="0.25">
      <c r="A2237" t="s">
        <v>31</v>
      </c>
      <c r="B2237" t="s">
        <v>33</v>
      </c>
      <c r="G2237" t="s">
        <v>44</v>
      </c>
      <c r="H2237" t="s">
        <v>104</v>
      </c>
      <c r="I2237" t="s">
        <v>94</v>
      </c>
      <c r="J2237" s="2">
        <v>44410</v>
      </c>
      <c r="K2237">
        <v>0</v>
      </c>
      <c r="L2237">
        <v>0</v>
      </c>
      <c r="M2237">
        <v>0</v>
      </c>
      <c r="N2237">
        <v>0</v>
      </c>
      <c r="O2237">
        <v>0</v>
      </c>
      <c r="P2237">
        <v>0</v>
      </c>
      <c r="Q2237">
        <v>0</v>
      </c>
    </row>
    <row r="2238" spans="1:17" x14ac:dyDescent="0.25">
      <c r="A2238" t="s">
        <v>31</v>
      </c>
      <c r="B2238" t="s">
        <v>33</v>
      </c>
      <c r="G2238" t="s">
        <v>44</v>
      </c>
      <c r="H2238" t="s">
        <v>104</v>
      </c>
      <c r="I2238" t="s">
        <v>94</v>
      </c>
      <c r="J2238" s="2">
        <v>44411</v>
      </c>
      <c r="K2238">
        <v>0</v>
      </c>
      <c r="L2238">
        <v>0</v>
      </c>
      <c r="M2238">
        <v>0</v>
      </c>
      <c r="N2238">
        <v>0</v>
      </c>
      <c r="O2238">
        <v>0</v>
      </c>
      <c r="P2238">
        <v>0</v>
      </c>
      <c r="Q2238">
        <v>0</v>
      </c>
    </row>
    <row r="2239" spans="1:17" x14ac:dyDescent="0.25">
      <c r="A2239" t="s">
        <v>31</v>
      </c>
      <c r="B2239" t="s">
        <v>33</v>
      </c>
      <c r="G2239" t="s">
        <v>44</v>
      </c>
      <c r="H2239" t="s">
        <v>104</v>
      </c>
      <c r="I2239" t="s">
        <v>94</v>
      </c>
      <c r="J2239" s="2">
        <v>44412</v>
      </c>
      <c r="K2239">
        <v>0</v>
      </c>
      <c r="L2239">
        <v>0</v>
      </c>
      <c r="M2239">
        <v>0</v>
      </c>
      <c r="N2239">
        <v>0</v>
      </c>
      <c r="O2239">
        <v>0</v>
      </c>
      <c r="P2239">
        <v>0</v>
      </c>
      <c r="Q2239">
        <v>0</v>
      </c>
    </row>
    <row r="2240" spans="1:17" x14ac:dyDescent="0.25">
      <c r="A2240" t="s">
        <v>31</v>
      </c>
      <c r="B2240" t="s">
        <v>33</v>
      </c>
      <c r="G2240" t="s">
        <v>44</v>
      </c>
      <c r="H2240" t="s">
        <v>104</v>
      </c>
      <c r="I2240" t="s">
        <v>94</v>
      </c>
      <c r="J2240" s="2">
        <v>44413</v>
      </c>
      <c r="K2240">
        <v>0</v>
      </c>
      <c r="L2240">
        <v>0</v>
      </c>
      <c r="M2240">
        <v>0</v>
      </c>
      <c r="N2240">
        <v>0</v>
      </c>
      <c r="O2240">
        <v>0</v>
      </c>
      <c r="P2240">
        <v>0</v>
      </c>
      <c r="Q2240">
        <v>0</v>
      </c>
    </row>
    <row r="2241" spans="1:17" x14ac:dyDescent="0.25">
      <c r="A2241" t="s">
        <v>31</v>
      </c>
      <c r="B2241" t="s">
        <v>33</v>
      </c>
      <c r="G2241" t="s">
        <v>44</v>
      </c>
      <c r="H2241" t="s">
        <v>104</v>
      </c>
      <c r="I2241" t="s">
        <v>94</v>
      </c>
      <c r="J2241" s="2">
        <v>44414</v>
      </c>
      <c r="K2241">
        <v>0</v>
      </c>
      <c r="L2241">
        <v>0</v>
      </c>
      <c r="M2241">
        <v>0</v>
      </c>
      <c r="N2241">
        <v>0</v>
      </c>
      <c r="O2241">
        <v>0</v>
      </c>
      <c r="P2241">
        <v>0</v>
      </c>
      <c r="Q2241">
        <v>0</v>
      </c>
    </row>
    <row r="2242" spans="1:17" x14ac:dyDescent="0.25">
      <c r="A2242" t="s">
        <v>31</v>
      </c>
      <c r="B2242" t="s">
        <v>33</v>
      </c>
      <c r="G2242" t="s">
        <v>44</v>
      </c>
      <c r="H2242" t="s">
        <v>104</v>
      </c>
      <c r="I2242" t="s">
        <v>94</v>
      </c>
      <c r="J2242" s="2">
        <v>44415</v>
      </c>
      <c r="K2242">
        <v>0</v>
      </c>
      <c r="L2242">
        <v>0</v>
      </c>
      <c r="M2242">
        <v>0</v>
      </c>
      <c r="N2242">
        <v>0</v>
      </c>
      <c r="O2242">
        <v>0</v>
      </c>
      <c r="P2242">
        <v>0</v>
      </c>
      <c r="Q2242">
        <v>0</v>
      </c>
    </row>
    <row r="2243" spans="1:17" x14ac:dyDescent="0.25">
      <c r="A2243" t="s">
        <v>31</v>
      </c>
      <c r="B2243" t="s">
        <v>33</v>
      </c>
      <c r="G2243" t="s">
        <v>44</v>
      </c>
      <c r="H2243" t="s">
        <v>104</v>
      </c>
      <c r="I2243" t="s">
        <v>94</v>
      </c>
      <c r="J2243" s="2">
        <v>44416</v>
      </c>
      <c r="K2243">
        <v>0</v>
      </c>
      <c r="L2243">
        <v>0</v>
      </c>
      <c r="M2243">
        <v>0</v>
      </c>
      <c r="N2243">
        <v>0</v>
      </c>
      <c r="O2243">
        <v>0</v>
      </c>
      <c r="P2243">
        <v>0</v>
      </c>
      <c r="Q2243">
        <v>0</v>
      </c>
    </row>
    <row r="2244" spans="1:17" x14ac:dyDescent="0.25">
      <c r="A2244" t="s">
        <v>31</v>
      </c>
      <c r="B2244" t="s">
        <v>33</v>
      </c>
      <c r="G2244" t="s">
        <v>44</v>
      </c>
      <c r="H2244" t="s">
        <v>104</v>
      </c>
      <c r="I2244" t="s">
        <v>94</v>
      </c>
      <c r="J2244" s="2">
        <v>44417</v>
      </c>
      <c r="K2244">
        <v>0</v>
      </c>
      <c r="L2244">
        <v>0</v>
      </c>
      <c r="M2244">
        <v>0</v>
      </c>
      <c r="N2244">
        <v>0</v>
      </c>
      <c r="O2244">
        <v>0</v>
      </c>
      <c r="P2244">
        <v>0</v>
      </c>
      <c r="Q2244">
        <v>0</v>
      </c>
    </row>
    <row r="2245" spans="1:17" x14ac:dyDescent="0.25">
      <c r="A2245" t="s">
        <v>31</v>
      </c>
      <c r="B2245" t="s">
        <v>33</v>
      </c>
      <c r="G2245" t="s">
        <v>44</v>
      </c>
      <c r="H2245" t="s">
        <v>104</v>
      </c>
      <c r="I2245" t="s">
        <v>94</v>
      </c>
      <c r="J2245" s="2">
        <v>44418</v>
      </c>
      <c r="K2245">
        <v>0</v>
      </c>
      <c r="L2245">
        <v>0</v>
      </c>
      <c r="M2245">
        <v>0</v>
      </c>
      <c r="N2245">
        <v>0</v>
      </c>
      <c r="O2245">
        <v>0</v>
      </c>
      <c r="P2245">
        <v>0</v>
      </c>
      <c r="Q2245">
        <v>0</v>
      </c>
    </row>
    <row r="2246" spans="1:17" x14ac:dyDescent="0.25">
      <c r="A2246" t="s">
        <v>31</v>
      </c>
      <c r="B2246" t="s">
        <v>33</v>
      </c>
      <c r="G2246" t="s">
        <v>44</v>
      </c>
      <c r="H2246" t="s">
        <v>104</v>
      </c>
      <c r="I2246" t="s">
        <v>94</v>
      </c>
      <c r="J2246" s="2">
        <v>44419</v>
      </c>
      <c r="K2246">
        <v>0</v>
      </c>
      <c r="L2246">
        <v>0</v>
      </c>
      <c r="M2246">
        <v>0</v>
      </c>
      <c r="N2246">
        <v>0</v>
      </c>
      <c r="O2246">
        <v>0</v>
      </c>
      <c r="P2246">
        <v>0</v>
      </c>
      <c r="Q2246">
        <v>0</v>
      </c>
    </row>
    <row r="2247" spans="1:17" x14ac:dyDescent="0.25">
      <c r="A2247" t="s">
        <v>31</v>
      </c>
      <c r="B2247" t="s">
        <v>33</v>
      </c>
      <c r="G2247" t="s">
        <v>44</v>
      </c>
      <c r="H2247" t="s">
        <v>104</v>
      </c>
      <c r="I2247" t="s">
        <v>94</v>
      </c>
      <c r="J2247" s="2">
        <v>44420</v>
      </c>
      <c r="K2247">
        <v>0</v>
      </c>
      <c r="L2247">
        <v>0</v>
      </c>
      <c r="M2247">
        <v>0</v>
      </c>
      <c r="N2247">
        <v>0</v>
      </c>
      <c r="O2247">
        <v>0</v>
      </c>
      <c r="P2247">
        <v>0</v>
      </c>
      <c r="Q2247">
        <v>0</v>
      </c>
    </row>
    <row r="2248" spans="1:17" x14ac:dyDescent="0.25">
      <c r="A2248" t="s">
        <v>31</v>
      </c>
      <c r="B2248" t="s">
        <v>33</v>
      </c>
      <c r="G2248" t="s">
        <v>44</v>
      </c>
      <c r="H2248" t="s">
        <v>104</v>
      </c>
      <c r="I2248" t="s">
        <v>94</v>
      </c>
      <c r="J2248" s="2">
        <v>44421</v>
      </c>
      <c r="K2248">
        <v>0</v>
      </c>
      <c r="L2248">
        <v>0</v>
      </c>
      <c r="M2248">
        <v>0</v>
      </c>
      <c r="N2248">
        <v>0</v>
      </c>
      <c r="O2248">
        <v>0</v>
      </c>
      <c r="P2248">
        <v>0</v>
      </c>
      <c r="Q2248">
        <v>0</v>
      </c>
    </row>
    <row r="2249" spans="1:17" x14ac:dyDescent="0.25">
      <c r="A2249" t="s">
        <v>31</v>
      </c>
      <c r="B2249" t="s">
        <v>33</v>
      </c>
      <c r="G2249" t="s">
        <v>44</v>
      </c>
      <c r="H2249" t="s">
        <v>104</v>
      </c>
      <c r="I2249" t="s">
        <v>94</v>
      </c>
      <c r="J2249" s="2">
        <v>44422</v>
      </c>
      <c r="K2249">
        <v>0</v>
      </c>
      <c r="L2249">
        <v>0</v>
      </c>
      <c r="M2249">
        <v>0</v>
      </c>
      <c r="N2249">
        <v>0</v>
      </c>
      <c r="O2249">
        <v>0</v>
      </c>
      <c r="P2249">
        <v>0</v>
      </c>
      <c r="Q2249">
        <v>0</v>
      </c>
    </row>
    <row r="2250" spans="1:17" x14ac:dyDescent="0.25">
      <c r="A2250" t="s">
        <v>31</v>
      </c>
      <c r="B2250" t="s">
        <v>33</v>
      </c>
      <c r="G2250" t="s">
        <v>44</v>
      </c>
      <c r="H2250" t="s">
        <v>104</v>
      </c>
      <c r="I2250" t="s">
        <v>94</v>
      </c>
      <c r="J2250" s="2">
        <v>44423</v>
      </c>
      <c r="K2250">
        <v>0</v>
      </c>
      <c r="L2250">
        <v>0</v>
      </c>
      <c r="M2250">
        <v>0</v>
      </c>
      <c r="N2250">
        <v>0</v>
      </c>
      <c r="O2250">
        <v>0</v>
      </c>
      <c r="P2250">
        <v>0</v>
      </c>
      <c r="Q2250">
        <v>0</v>
      </c>
    </row>
    <row r="2251" spans="1:17" x14ac:dyDescent="0.25">
      <c r="A2251" t="s">
        <v>31</v>
      </c>
      <c r="B2251" t="s">
        <v>33</v>
      </c>
      <c r="G2251" t="s">
        <v>44</v>
      </c>
      <c r="H2251" t="s">
        <v>104</v>
      </c>
      <c r="I2251" t="s">
        <v>94</v>
      </c>
      <c r="J2251" s="2">
        <v>44424</v>
      </c>
      <c r="K2251">
        <v>0</v>
      </c>
      <c r="L2251">
        <v>0</v>
      </c>
      <c r="M2251">
        <v>0</v>
      </c>
      <c r="N2251">
        <v>0</v>
      </c>
      <c r="O2251">
        <v>0</v>
      </c>
      <c r="P2251">
        <v>0</v>
      </c>
      <c r="Q2251">
        <v>0</v>
      </c>
    </row>
    <row r="2252" spans="1:17" x14ac:dyDescent="0.25">
      <c r="A2252" t="s">
        <v>31</v>
      </c>
      <c r="B2252" t="s">
        <v>33</v>
      </c>
      <c r="G2252" t="s">
        <v>44</v>
      </c>
      <c r="H2252" t="s">
        <v>104</v>
      </c>
      <c r="I2252" t="s">
        <v>94</v>
      </c>
      <c r="J2252" s="2">
        <v>44425</v>
      </c>
      <c r="K2252">
        <v>2.4084756572678709</v>
      </c>
      <c r="L2252">
        <v>25</v>
      </c>
      <c r="M2252">
        <v>18.256542471042469</v>
      </c>
      <c r="N2252">
        <v>456.41356177606178</v>
      </c>
      <c r="O2252">
        <v>9.6339026290714835E-2</v>
      </c>
      <c r="P2252">
        <v>5.2769590103669698E-3</v>
      </c>
      <c r="Q2252">
        <v>5.2769590103669698E-3</v>
      </c>
    </row>
    <row r="2253" spans="1:17" x14ac:dyDescent="0.25">
      <c r="A2253" t="s">
        <v>31</v>
      </c>
      <c r="B2253" t="s">
        <v>33</v>
      </c>
      <c r="G2253" t="s">
        <v>44</v>
      </c>
      <c r="H2253" t="s">
        <v>104</v>
      </c>
      <c r="I2253" t="s">
        <v>94</v>
      </c>
      <c r="J2253" s="2">
        <v>44426</v>
      </c>
      <c r="K2253">
        <v>9.1149896711656986</v>
      </c>
      <c r="L2253">
        <v>34</v>
      </c>
      <c r="M2253">
        <v>18.256542471042479</v>
      </c>
      <c r="N2253">
        <v>620.72244401544413</v>
      </c>
      <c r="O2253">
        <v>0.26808793150487348</v>
      </c>
      <c r="P2253">
        <v>1.468448540736012E-2</v>
      </c>
      <c r="Q2253">
        <v>1.468448540736012E-2</v>
      </c>
    </row>
    <row r="2254" spans="1:17" x14ac:dyDescent="0.25">
      <c r="A2254" t="s">
        <v>31</v>
      </c>
      <c r="B2254" t="s">
        <v>33</v>
      </c>
      <c r="G2254" t="s">
        <v>44</v>
      </c>
      <c r="H2254" t="s">
        <v>104</v>
      </c>
      <c r="I2254" t="s">
        <v>94</v>
      </c>
      <c r="J2254" s="2">
        <v>44427</v>
      </c>
      <c r="K2254">
        <v>15.204309841765101</v>
      </c>
      <c r="L2254">
        <v>33</v>
      </c>
      <c r="M2254">
        <v>18.256542471042469</v>
      </c>
      <c r="N2254">
        <v>602.46590154440162</v>
      </c>
      <c r="O2254">
        <v>0.46073666187166978</v>
      </c>
      <c r="P2254">
        <v>2.5236797307182621E-2</v>
      </c>
      <c r="Q2254">
        <v>2.5236797307182621E-2</v>
      </c>
    </row>
    <row r="2255" spans="1:17" x14ac:dyDescent="0.25">
      <c r="A2255" t="s">
        <v>31</v>
      </c>
      <c r="B2255" t="s">
        <v>33</v>
      </c>
      <c r="G2255" t="s">
        <v>44</v>
      </c>
      <c r="H2255" t="s">
        <v>104</v>
      </c>
      <c r="I2255" t="s">
        <v>94</v>
      </c>
      <c r="J2255" s="2">
        <v>44428</v>
      </c>
      <c r="K2255">
        <v>18.017559444786109</v>
      </c>
      <c r="L2255">
        <v>28</v>
      </c>
      <c r="M2255">
        <v>18.256542471042479</v>
      </c>
      <c r="N2255">
        <v>511.18318918918931</v>
      </c>
      <c r="O2255">
        <v>0.64348426588521812</v>
      </c>
      <c r="P2255">
        <v>3.5246776157417413E-2</v>
      </c>
      <c r="Q2255">
        <v>3.5246776157417413E-2</v>
      </c>
    </row>
    <row r="2256" spans="1:17" x14ac:dyDescent="0.25">
      <c r="A2256" t="s">
        <v>31</v>
      </c>
      <c r="B2256" t="s">
        <v>33</v>
      </c>
      <c r="G2256" t="s">
        <v>44</v>
      </c>
      <c r="H2256" t="s">
        <v>104</v>
      </c>
      <c r="I2256" t="s">
        <v>94</v>
      </c>
      <c r="J2256" s="2">
        <v>44429</v>
      </c>
      <c r="K2256">
        <v>24.690834531378311</v>
      </c>
      <c r="L2256">
        <v>39</v>
      </c>
      <c r="M2256">
        <v>18.256542471042469</v>
      </c>
      <c r="N2256">
        <v>712.00515637065644</v>
      </c>
      <c r="O2256">
        <v>0.63309832131739263</v>
      </c>
      <c r="P2256">
        <v>3.4677887246261363E-2</v>
      </c>
      <c r="Q2256">
        <v>3.4677887246261363E-2</v>
      </c>
    </row>
    <row r="2257" spans="1:17" x14ac:dyDescent="0.25">
      <c r="A2257" t="s">
        <v>31</v>
      </c>
      <c r="B2257" t="s">
        <v>33</v>
      </c>
      <c r="G2257" t="s">
        <v>44</v>
      </c>
      <c r="H2257" t="s">
        <v>104</v>
      </c>
      <c r="I2257" t="s">
        <v>94</v>
      </c>
      <c r="J2257" s="2">
        <v>44430</v>
      </c>
      <c r="K2257">
        <v>31.913000510196849</v>
      </c>
      <c r="L2257">
        <v>44</v>
      </c>
      <c r="M2257">
        <v>18.256542471042479</v>
      </c>
      <c r="N2257">
        <v>803.28786872586886</v>
      </c>
      <c r="O2257">
        <v>0.72529546614083751</v>
      </c>
      <c r="P2257">
        <v>3.9727975178830352E-2</v>
      </c>
      <c r="Q2257">
        <v>3.9727975178830352E-2</v>
      </c>
    </row>
    <row r="2258" spans="1:17" x14ac:dyDescent="0.25">
      <c r="A2258" t="s">
        <v>31</v>
      </c>
      <c r="B2258" t="s">
        <v>33</v>
      </c>
      <c r="G2258" t="s">
        <v>44</v>
      </c>
      <c r="H2258" t="s">
        <v>104</v>
      </c>
      <c r="I2258" t="s">
        <v>94</v>
      </c>
      <c r="J2258" s="2">
        <v>44431</v>
      </c>
      <c r="K2258">
        <v>36.232620281837157</v>
      </c>
      <c r="L2258">
        <v>42</v>
      </c>
      <c r="M2258">
        <v>18.256542471042479</v>
      </c>
      <c r="N2258">
        <v>766.77478378378396</v>
      </c>
      <c r="O2258">
        <v>0.86268143528183727</v>
      </c>
      <c r="P2258">
        <v>4.7253275731161858E-2</v>
      </c>
      <c r="Q2258">
        <v>4.7253275731161858E-2</v>
      </c>
    </row>
    <row r="2259" spans="1:17" x14ac:dyDescent="0.25">
      <c r="A2259" t="s">
        <v>31</v>
      </c>
      <c r="B2259" t="s">
        <v>33</v>
      </c>
      <c r="G2259" t="s">
        <v>44</v>
      </c>
      <c r="H2259" t="s">
        <v>104</v>
      </c>
      <c r="I2259" t="s">
        <v>94</v>
      </c>
      <c r="J2259" s="2">
        <v>44432</v>
      </c>
      <c r="K2259">
        <v>36.964052539382912</v>
      </c>
      <c r="L2259">
        <v>37</v>
      </c>
      <c r="M2259">
        <v>18.256542471042469</v>
      </c>
      <c r="N2259">
        <v>675.49207142857153</v>
      </c>
      <c r="O2259">
        <v>0.99902844701034876</v>
      </c>
      <c r="P2259">
        <v>5.4721667511521029E-2</v>
      </c>
      <c r="Q2259">
        <v>5.4721667511521029E-2</v>
      </c>
    </row>
    <row r="2260" spans="1:17" x14ac:dyDescent="0.25">
      <c r="A2260" t="s">
        <v>31</v>
      </c>
      <c r="B2260" t="s">
        <v>33</v>
      </c>
      <c r="G2260" t="s">
        <v>44</v>
      </c>
      <c r="H2260" t="s">
        <v>104</v>
      </c>
      <c r="I2260" t="s">
        <v>94</v>
      </c>
      <c r="J2260" s="2">
        <v>44433</v>
      </c>
      <c r="K2260">
        <v>37.477250550784717</v>
      </c>
      <c r="L2260">
        <v>37</v>
      </c>
      <c r="M2260">
        <v>18.256542471042469</v>
      </c>
      <c r="N2260">
        <v>675.49207142857153</v>
      </c>
      <c r="O2260">
        <v>1.0128986635347219</v>
      </c>
      <c r="P2260">
        <v>5.54814070156672E-2</v>
      </c>
      <c r="Q2260">
        <v>5.54814070156672E-2</v>
      </c>
    </row>
    <row r="2261" spans="1:17" x14ac:dyDescent="0.25">
      <c r="A2261" t="s">
        <v>31</v>
      </c>
      <c r="B2261" t="s">
        <v>33</v>
      </c>
      <c r="G2261" t="s">
        <v>44</v>
      </c>
      <c r="H2261" t="s">
        <v>104</v>
      </c>
      <c r="I2261" t="s">
        <v>94</v>
      </c>
      <c r="J2261" s="2">
        <v>44434</v>
      </c>
      <c r="K2261">
        <v>35.047540908883427</v>
      </c>
      <c r="L2261">
        <v>31</v>
      </c>
      <c r="M2261">
        <v>18.256542471042479</v>
      </c>
      <c r="N2261">
        <v>565.95281660231672</v>
      </c>
      <c r="O2261">
        <v>1.1305658357704329</v>
      </c>
      <c r="P2261">
        <v>6.1926612750671427E-2</v>
      </c>
      <c r="Q2261">
        <v>6.1926612750671427E-2</v>
      </c>
    </row>
    <row r="2262" spans="1:17" x14ac:dyDescent="0.25">
      <c r="A2262" t="s">
        <v>31</v>
      </c>
      <c r="B2262" t="s">
        <v>33</v>
      </c>
      <c r="G2262" t="s">
        <v>44</v>
      </c>
      <c r="H2262" t="s">
        <v>104</v>
      </c>
      <c r="I2262" t="s">
        <v>94</v>
      </c>
      <c r="J2262" s="2">
        <v>44435</v>
      </c>
      <c r="K2262">
        <v>27.502360668089821</v>
      </c>
      <c r="L2262">
        <v>18</v>
      </c>
      <c r="M2262">
        <v>18.256542471042469</v>
      </c>
      <c r="N2262">
        <v>328.61776447876451</v>
      </c>
      <c r="O2262">
        <v>1.5279089260049901</v>
      </c>
      <c r="P2262">
        <v>8.369103451151691E-2</v>
      </c>
      <c r="Q2262">
        <v>8.369103451151691E-2</v>
      </c>
    </row>
    <row r="2263" spans="1:17" x14ac:dyDescent="0.25">
      <c r="A2263" t="s">
        <v>31</v>
      </c>
      <c r="B2263" t="s">
        <v>33</v>
      </c>
      <c r="G2263" t="s">
        <v>44</v>
      </c>
      <c r="H2263" t="s">
        <v>104</v>
      </c>
      <c r="I2263" t="s">
        <v>94</v>
      </c>
      <c r="J2263" s="2">
        <v>44436</v>
      </c>
      <c r="K2263">
        <v>25.026727497227341</v>
      </c>
      <c r="L2263">
        <v>24</v>
      </c>
      <c r="M2263">
        <v>18.256542471042469</v>
      </c>
      <c r="N2263">
        <v>438.15701930501928</v>
      </c>
      <c r="O2263">
        <v>1.0427803123844721</v>
      </c>
      <c r="P2263">
        <v>5.7118170871536797E-2</v>
      </c>
      <c r="Q2263">
        <v>5.7118170871536797E-2</v>
      </c>
    </row>
    <row r="2264" spans="1:17" x14ac:dyDescent="0.25">
      <c r="A2264" t="s">
        <v>31</v>
      </c>
      <c r="B2264" t="s">
        <v>33</v>
      </c>
      <c r="G2264" t="s">
        <v>44</v>
      </c>
      <c r="H2264" t="s">
        <v>104</v>
      </c>
      <c r="I2264" t="s">
        <v>94</v>
      </c>
      <c r="J2264" s="2">
        <v>44437</v>
      </c>
      <c r="K2264">
        <v>26.347556160441901</v>
      </c>
      <c r="L2264">
        <v>31</v>
      </c>
      <c r="M2264">
        <v>18.256542471042479</v>
      </c>
      <c r="N2264">
        <v>565.95281660231672</v>
      </c>
      <c r="O2264">
        <v>0.84992116646586768</v>
      </c>
      <c r="P2264">
        <v>4.6554333484227141E-2</v>
      </c>
      <c r="Q2264">
        <v>4.6554333484227141E-2</v>
      </c>
    </row>
    <row r="2265" spans="1:17" x14ac:dyDescent="0.25">
      <c r="A2265" t="s">
        <v>31</v>
      </c>
      <c r="B2265" t="s">
        <v>33</v>
      </c>
      <c r="G2265" t="s">
        <v>44</v>
      </c>
      <c r="H2265" t="s">
        <v>104</v>
      </c>
      <c r="I2265" t="s">
        <v>94</v>
      </c>
      <c r="J2265" s="2">
        <v>44438</v>
      </c>
      <c r="K2265">
        <v>21.69547894476937</v>
      </c>
      <c r="L2265">
        <v>18</v>
      </c>
      <c r="M2265">
        <v>18.256542471042469</v>
      </c>
      <c r="N2265">
        <v>328.61776447876451</v>
      </c>
      <c r="O2265">
        <v>1.205304385820521</v>
      </c>
      <c r="P2265">
        <v>6.6020408175989961E-2</v>
      </c>
      <c r="Q2265">
        <v>6.6020408175989961E-2</v>
      </c>
    </row>
    <row r="2266" spans="1:17" x14ac:dyDescent="0.25">
      <c r="A2266" t="s">
        <v>31</v>
      </c>
      <c r="B2266" t="s">
        <v>33</v>
      </c>
      <c r="G2266" t="s">
        <v>44</v>
      </c>
      <c r="H2266" t="s">
        <v>104</v>
      </c>
      <c r="I2266" t="s">
        <v>94</v>
      </c>
      <c r="J2266" s="2">
        <v>44439</v>
      </c>
      <c r="K2266">
        <v>18.585170015557921</v>
      </c>
      <c r="L2266">
        <v>18</v>
      </c>
      <c r="M2266">
        <v>18.256542471042469</v>
      </c>
      <c r="N2266">
        <v>328.61776447876451</v>
      </c>
      <c r="O2266">
        <v>1.0325094453087731</v>
      </c>
      <c r="P2266">
        <v>5.6555585316687598E-2</v>
      </c>
      <c r="Q2266">
        <v>5.6555585316687598E-2</v>
      </c>
    </row>
    <row r="2267" spans="1:17" x14ac:dyDescent="0.25">
      <c r="A2267" t="s">
        <v>31</v>
      </c>
      <c r="B2267" t="s">
        <v>33</v>
      </c>
      <c r="G2267" t="s">
        <v>44</v>
      </c>
      <c r="H2267" t="s">
        <v>104</v>
      </c>
      <c r="I2267" t="s">
        <v>94</v>
      </c>
      <c r="J2267" s="2">
        <v>44440</v>
      </c>
      <c r="K2267">
        <v>14.231012059342399</v>
      </c>
      <c r="L2267">
        <v>12</v>
      </c>
      <c r="M2267">
        <v>18.256542471042469</v>
      </c>
      <c r="N2267">
        <v>219.07850965250969</v>
      </c>
      <c r="O2267">
        <v>1.1859176716118669</v>
      </c>
      <c r="P2267">
        <v>6.4958503149920327E-2</v>
      </c>
      <c r="Q2267">
        <v>6.4958503149920327E-2</v>
      </c>
    </row>
    <row r="2268" spans="1:17" x14ac:dyDescent="0.25">
      <c r="A2268" t="s">
        <v>31</v>
      </c>
      <c r="B2268" t="s">
        <v>33</v>
      </c>
      <c r="G2268" t="s">
        <v>44</v>
      </c>
      <c r="H2268" t="s">
        <v>104</v>
      </c>
      <c r="I2268" t="s">
        <v>94</v>
      </c>
      <c r="J2268" s="2">
        <v>44441</v>
      </c>
      <c r="K2268">
        <v>11.75871451384719</v>
      </c>
      <c r="L2268">
        <v>13</v>
      </c>
      <c r="M2268">
        <v>18.256542471042479</v>
      </c>
      <c r="N2268">
        <v>237.3350521235522</v>
      </c>
      <c r="O2268">
        <v>0.90451650106516845</v>
      </c>
      <c r="P2268">
        <v>4.9544786615530453E-2</v>
      </c>
      <c r="Q2268">
        <v>4.9544786615530453E-2</v>
      </c>
    </row>
    <row r="2269" spans="1:17" x14ac:dyDescent="0.25">
      <c r="A2269" t="s">
        <v>31</v>
      </c>
      <c r="B2269" t="s">
        <v>33</v>
      </c>
      <c r="G2269" t="s">
        <v>44</v>
      </c>
      <c r="H2269" t="s">
        <v>104</v>
      </c>
      <c r="I2269" t="s">
        <v>94</v>
      </c>
      <c r="J2269" s="2">
        <v>44442</v>
      </c>
      <c r="K2269">
        <v>9.4805257537448036</v>
      </c>
      <c r="L2269">
        <v>11</v>
      </c>
      <c r="M2269">
        <v>18.256542471042469</v>
      </c>
      <c r="N2269">
        <v>200.82196718146719</v>
      </c>
      <c r="O2269">
        <v>0.86186597761316397</v>
      </c>
      <c r="P2269">
        <v>4.7208609131778843E-2</v>
      </c>
      <c r="Q2269">
        <v>4.7208609131778843E-2</v>
      </c>
    </row>
    <row r="2270" spans="1:17" x14ac:dyDescent="0.25">
      <c r="A2270" t="s">
        <v>31</v>
      </c>
      <c r="B2270" t="s">
        <v>33</v>
      </c>
      <c r="G2270" t="s">
        <v>44</v>
      </c>
      <c r="H2270" t="s">
        <v>104</v>
      </c>
      <c r="I2270" t="s">
        <v>94</v>
      </c>
      <c r="J2270" s="2">
        <v>44443</v>
      </c>
      <c r="K2270">
        <v>7.9949597748006473</v>
      </c>
      <c r="L2270">
        <v>11</v>
      </c>
      <c r="M2270">
        <v>18.256542471042469</v>
      </c>
      <c r="N2270">
        <v>200.82196718146719</v>
      </c>
      <c r="O2270">
        <v>0.72681452498187704</v>
      </c>
      <c r="P2270">
        <v>3.9811181450962602E-2</v>
      </c>
      <c r="Q2270">
        <v>3.9811181450962602E-2</v>
      </c>
    </row>
    <row r="2271" spans="1:17" x14ac:dyDescent="0.25">
      <c r="A2271" t="s">
        <v>31</v>
      </c>
      <c r="B2271" t="s">
        <v>33</v>
      </c>
      <c r="G2271" t="s">
        <v>44</v>
      </c>
      <c r="H2271" t="s">
        <v>104</v>
      </c>
      <c r="I2271" t="s">
        <v>94</v>
      </c>
      <c r="J2271" s="2">
        <v>44444</v>
      </c>
      <c r="K2271">
        <v>6.452277803570877</v>
      </c>
      <c r="L2271">
        <v>9</v>
      </c>
      <c r="M2271">
        <v>18.256542471042469</v>
      </c>
      <c r="N2271">
        <v>164.30888223938231</v>
      </c>
      <c r="O2271">
        <v>0.71691975595231971</v>
      </c>
      <c r="P2271">
        <v>3.9269196623043963E-2</v>
      </c>
      <c r="Q2271">
        <v>3.9269196623043963E-2</v>
      </c>
    </row>
    <row r="2272" spans="1:17" x14ac:dyDescent="0.25">
      <c r="A2272" t="s">
        <v>31</v>
      </c>
      <c r="B2272" t="s">
        <v>33</v>
      </c>
      <c r="G2272" t="s">
        <v>44</v>
      </c>
      <c r="H2272" t="s">
        <v>104</v>
      </c>
      <c r="I2272" t="s">
        <v>94</v>
      </c>
      <c r="J2272" s="2">
        <v>44445</v>
      </c>
      <c r="K2272">
        <v>5.9768065217817838</v>
      </c>
      <c r="L2272">
        <v>11</v>
      </c>
      <c r="M2272">
        <v>18.256542471042469</v>
      </c>
      <c r="N2272">
        <v>200.82196718146719</v>
      </c>
      <c r="O2272">
        <v>0.5433460474347076</v>
      </c>
      <c r="P2272">
        <v>2.9761716836390759E-2</v>
      </c>
      <c r="Q2272">
        <v>2.9761716836390759E-2</v>
      </c>
    </row>
    <row r="2273" spans="1:17" x14ac:dyDescent="0.25">
      <c r="A2273" t="s">
        <v>31</v>
      </c>
      <c r="B2273" t="s">
        <v>33</v>
      </c>
      <c r="G2273" t="s">
        <v>44</v>
      </c>
      <c r="H2273" t="s">
        <v>104</v>
      </c>
      <c r="I2273" t="s">
        <v>94</v>
      </c>
      <c r="J2273" s="2">
        <v>44446</v>
      </c>
      <c r="K2273">
        <v>4.4072336439133348</v>
      </c>
      <c r="L2273">
        <v>6</v>
      </c>
      <c r="M2273">
        <v>18.256542471042469</v>
      </c>
      <c r="N2273">
        <v>109.5392548262548</v>
      </c>
      <c r="O2273">
        <v>0.73453894065222247</v>
      </c>
      <c r="P2273">
        <v>4.0234285424926873E-2</v>
      </c>
      <c r="Q2273">
        <v>4.0234285424926873E-2</v>
      </c>
    </row>
    <row r="2274" spans="1:17" x14ac:dyDescent="0.25">
      <c r="A2274" t="s">
        <v>31</v>
      </c>
      <c r="B2274" t="s">
        <v>33</v>
      </c>
      <c r="G2274" t="s">
        <v>44</v>
      </c>
      <c r="H2274" t="s">
        <v>104</v>
      </c>
      <c r="I2274" t="s">
        <v>94</v>
      </c>
      <c r="J2274" s="2">
        <v>44447</v>
      </c>
      <c r="K2274">
        <v>5.0496566912992504</v>
      </c>
      <c r="L2274">
        <v>13</v>
      </c>
      <c r="M2274">
        <v>18.256542471042479</v>
      </c>
      <c r="N2274">
        <v>237.3350521235522</v>
      </c>
      <c r="O2274">
        <v>0.38843513009994229</v>
      </c>
      <c r="P2274">
        <v>2.1276489275888731E-2</v>
      </c>
      <c r="Q2274">
        <v>2.1276489275888731E-2</v>
      </c>
    </row>
    <row r="2275" spans="1:17" x14ac:dyDescent="0.25">
      <c r="A2275" t="s">
        <v>31</v>
      </c>
      <c r="B2275" t="s">
        <v>33</v>
      </c>
      <c r="G2275" t="s">
        <v>44</v>
      </c>
      <c r="H2275" t="s">
        <v>104</v>
      </c>
      <c r="I2275" t="s">
        <v>94</v>
      </c>
      <c r="J2275" s="2">
        <v>44448</v>
      </c>
      <c r="K2275">
        <v>6.8761862222009169</v>
      </c>
      <c r="L2275">
        <v>18</v>
      </c>
      <c r="M2275">
        <v>18.256542471042469</v>
      </c>
      <c r="N2275">
        <v>328.61776447876451</v>
      </c>
      <c r="O2275">
        <v>0.38201034567782871</v>
      </c>
      <c r="P2275">
        <v>2.0924572453067308E-2</v>
      </c>
      <c r="Q2275">
        <v>2.0924572453067308E-2</v>
      </c>
    </row>
    <row r="2276" spans="1:17" x14ac:dyDescent="0.25">
      <c r="A2276" t="s">
        <v>31</v>
      </c>
      <c r="B2276" t="s">
        <v>33</v>
      </c>
      <c r="G2276" t="s">
        <v>44</v>
      </c>
      <c r="H2276" t="s">
        <v>104</v>
      </c>
      <c r="I2276" t="s">
        <v>94</v>
      </c>
      <c r="J2276" s="2">
        <v>44449</v>
      </c>
      <c r="K2276">
        <v>6.5386669454711868</v>
      </c>
      <c r="L2276">
        <v>12</v>
      </c>
      <c r="M2276">
        <v>18.256542471042469</v>
      </c>
      <c r="N2276">
        <v>219.07850965250969</v>
      </c>
      <c r="O2276">
        <v>0.54488891212259893</v>
      </c>
      <c r="P2276">
        <v>2.984622707102793E-2</v>
      </c>
      <c r="Q2276">
        <v>2.984622707102793E-2</v>
      </c>
    </row>
    <row r="2277" spans="1:17" x14ac:dyDescent="0.25">
      <c r="A2277" t="s">
        <v>31</v>
      </c>
      <c r="B2277" t="s">
        <v>33</v>
      </c>
      <c r="G2277" t="s">
        <v>44</v>
      </c>
      <c r="H2277" t="s">
        <v>104</v>
      </c>
      <c r="I2277" t="s">
        <v>94</v>
      </c>
      <c r="J2277" s="2">
        <v>44450</v>
      </c>
      <c r="K2277">
        <v>5.2514506234396343</v>
      </c>
      <c r="L2277">
        <v>8</v>
      </c>
      <c r="M2277">
        <v>18.256542471042469</v>
      </c>
      <c r="N2277">
        <v>146.05233976833981</v>
      </c>
      <c r="O2277">
        <v>0.65643132792995429</v>
      </c>
      <c r="P2277">
        <v>3.5955949981829792E-2</v>
      </c>
      <c r="Q2277">
        <v>3.5955949981829792E-2</v>
      </c>
    </row>
    <row r="2278" spans="1:17" x14ac:dyDescent="0.25">
      <c r="A2278" t="s">
        <v>31</v>
      </c>
      <c r="B2278" t="s">
        <v>33</v>
      </c>
      <c r="G2278" t="s">
        <v>44</v>
      </c>
      <c r="H2278" t="s">
        <v>104</v>
      </c>
      <c r="I2278" t="s">
        <v>94</v>
      </c>
      <c r="J2278" s="2">
        <v>44451</v>
      </c>
      <c r="K2278">
        <v>4.419775615585114</v>
      </c>
      <c r="L2278">
        <v>8</v>
      </c>
      <c r="M2278">
        <v>18.256542471042469</v>
      </c>
      <c r="N2278">
        <v>146.05233976833981</v>
      </c>
      <c r="O2278">
        <v>0.55247195194813925</v>
      </c>
      <c r="P2278">
        <v>3.0261587199462332E-2</v>
      </c>
      <c r="Q2278">
        <v>3.0261587199462332E-2</v>
      </c>
    </row>
    <row r="2279" spans="1:17" x14ac:dyDescent="0.25">
      <c r="A2279" t="s">
        <v>31</v>
      </c>
      <c r="B2279" t="s">
        <v>33</v>
      </c>
      <c r="G2279" t="s">
        <v>44</v>
      </c>
      <c r="H2279" t="s">
        <v>104</v>
      </c>
      <c r="I2279" t="s">
        <v>94</v>
      </c>
      <c r="J2279" s="2">
        <v>44452</v>
      </c>
      <c r="K2279">
        <v>11.31352898701507</v>
      </c>
      <c r="L2279">
        <v>34</v>
      </c>
      <c r="M2279">
        <v>18.256542471042479</v>
      </c>
      <c r="N2279">
        <v>620.72244401544413</v>
      </c>
      <c r="O2279">
        <v>0.3327508525592669</v>
      </c>
      <c r="P2279">
        <v>1.8226389421055929E-2</v>
      </c>
      <c r="Q2279">
        <v>1.8226389421055929E-2</v>
      </c>
    </row>
    <row r="2280" spans="1:17" x14ac:dyDescent="0.25">
      <c r="A2280" t="s">
        <v>31</v>
      </c>
      <c r="B2280" t="s">
        <v>33</v>
      </c>
      <c r="G2280" t="s">
        <v>44</v>
      </c>
      <c r="H2280" t="s">
        <v>104</v>
      </c>
      <c r="I2280" t="s">
        <v>94</v>
      </c>
      <c r="J2280" s="2">
        <v>44453</v>
      </c>
      <c r="K2280">
        <v>21.017994683576742</v>
      </c>
      <c r="L2280">
        <v>43</v>
      </c>
      <c r="M2280">
        <v>18.256542471042469</v>
      </c>
      <c r="N2280">
        <v>785.03132625482635</v>
      </c>
      <c r="O2280">
        <v>0.48879057403666842</v>
      </c>
      <c r="P2280">
        <v>2.6773447097771179E-2</v>
      </c>
      <c r="Q2280">
        <v>2.6773447097771179E-2</v>
      </c>
    </row>
    <row r="2281" spans="1:17" x14ac:dyDescent="0.25">
      <c r="A2281" t="s">
        <v>31</v>
      </c>
      <c r="B2281" t="s">
        <v>33</v>
      </c>
      <c r="G2281" t="s">
        <v>44</v>
      </c>
      <c r="H2281" t="s">
        <v>104</v>
      </c>
      <c r="I2281" t="s">
        <v>94</v>
      </c>
      <c r="J2281" s="2">
        <v>44454</v>
      </c>
      <c r="K2281">
        <v>30.064642750931888</v>
      </c>
      <c r="L2281">
        <v>46</v>
      </c>
      <c r="M2281">
        <v>18.256542471042469</v>
      </c>
      <c r="N2281">
        <v>839.80095366795376</v>
      </c>
      <c r="O2281">
        <v>0.65357919023764977</v>
      </c>
      <c r="P2281">
        <v>3.579972446997131E-2</v>
      </c>
      <c r="Q2281">
        <v>3.579972446997131E-2</v>
      </c>
    </row>
    <row r="2282" spans="1:17" x14ac:dyDescent="0.25">
      <c r="A2282" t="s">
        <v>31</v>
      </c>
      <c r="B2282" t="s">
        <v>33</v>
      </c>
      <c r="G2282" t="s">
        <v>44</v>
      </c>
      <c r="H2282" t="s">
        <v>104</v>
      </c>
      <c r="I2282" t="s">
        <v>94</v>
      </c>
      <c r="J2282" s="2">
        <v>44455</v>
      </c>
      <c r="K2282">
        <v>30.792603448730379</v>
      </c>
      <c r="L2282">
        <v>33</v>
      </c>
      <c r="M2282">
        <v>18.256542471042469</v>
      </c>
      <c r="N2282">
        <v>602.46590154440162</v>
      </c>
      <c r="O2282">
        <v>0.93310919541607207</v>
      </c>
      <c r="P2282">
        <v>5.111094813796855E-2</v>
      </c>
      <c r="Q2282">
        <v>5.111094813796855E-2</v>
      </c>
    </row>
    <row r="2283" spans="1:17" x14ac:dyDescent="0.25">
      <c r="A2283" t="s">
        <v>31</v>
      </c>
      <c r="B2283" t="s">
        <v>33</v>
      </c>
      <c r="G2283" t="s">
        <v>44</v>
      </c>
      <c r="H2283" t="s">
        <v>104</v>
      </c>
      <c r="I2283" t="s">
        <v>94</v>
      </c>
      <c r="J2283" s="2">
        <v>44456</v>
      </c>
      <c r="K2283">
        <v>21.275159569884309</v>
      </c>
      <c r="L2283">
        <v>10</v>
      </c>
      <c r="M2283">
        <v>18.256542471042479</v>
      </c>
      <c r="N2283">
        <v>182.56542471042479</v>
      </c>
      <c r="O2283">
        <v>2.127515956988431</v>
      </c>
      <c r="P2283">
        <v>0.1165344402075574</v>
      </c>
      <c r="Q2283">
        <v>0.1165344402075574</v>
      </c>
    </row>
    <row r="2284" spans="1:17" x14ac:dyDescent="0.25">
      <c r="A2284" t="s">
        <v>31</v>
      </c>
      <c r="B2284" t="s">
        <v>33</v>
      </c>
      <c r="G2284" t="s">
        <v>44</v>
      </c>
      <c r="H2284" t="s">
        <v>104</v>
      </c>
      <c r="I2284" t="s">
        <v>94</v>
      </c>
      <c r="J2284" s="2">
        <v>44457</v>
      </c>
      <c r="K2284">
        <v>15.963733859394379</v>
      </c>
      <c r="L2284">
        <v>12</v>
      </c>
      <c r="M2284">
        <v>18.256542471042469</v>
      </c>
      <c r="N2284">
        <v>219.07850965250969</v>
      </c>
      <c r="O2284">
        <v>1.330311154949531</v>
      </c>
      <c r="P2284">
        <v>7.2867639481002389E-2</v>
      </c>
      <c r="Q2284">
        <v>7.2867639481002389E-2</v>
      </c>
    </row>
    <row r="2285" spans="1:17" x14ac:dyDescent="0.25">
      <c r="A2285" t="s">
        <v>31</v>
      </c>
      <c r="B2285" t="s">
        <v>33</v>
      </c>
      <c r="G2285" t="s">
        <v>44</v>
      </c>
      <c r="H2285" t="s">
        <v>104</v>
      </c>
      <c r="I2285" t="s">
        <v>94</v>
      </c>
      <c r="J2285" s="2">
        <v>44458</v>
      </c>
      <c r="K2285">
        <v>12.5385816114142</v>
      </c>
      <c r="L2285">
        <v>12</v>
      </c>
      <c r="M2285">
        <v>18.256542471042469</v>
      </c>
      <c r="N2285">
        <v>219.07850965250969</v>
      </c>
      <c r="O2285">
        <v>1.044881800951184</v>
      </c>
      <c r="P2285">
        <v>5.7233279664455509E-2</v>
      </c>
      <c r="Q2285">
        <v>5.7233279664455509E-2</v>
      </c>
    </row>
    <row r="2286" spans="1:17" x14ac:dyDescent="0.25">
      <c r="A2286" t="s">
        <v>31</v>
      </c>
      <c r="B2286" t="s">
        <v>33</v>
      </c>
      <c r="G2286" t="s">
        <v>44</v>
      </c>
      <c r="H2286" t="s">
        <v>104</v>
      </c>
      <c r="I2286" t="s">
        <v>94</v>
      </c>
      <c r="J2286" s="2">
        <v>44459</v>
      </c>
      <c r="K2286">
        <v>12.70776610582856</v>
      </c>
      <c r="L2286">
        <v>19</v>
      </c>
      <c r="M2286">
        <v>18.256542471042479</v>
      </c>
      <c r="N2286">
        <v>346.87430694980702</v>
      </c>
      <c r="O2286">
        <v>0.66882979504360862</v>
      </c>
      <c r="P2286">
        <v>3.663507458241174E-2</v>
      </c>
      <c r="Q2286">
        <v>3.663507458241174E-2</v>
      </c>
    </row>
    <row r="2287" spans="1:17" x14ac:dyDescent="0.25">
      <c r="A2287" t="s">
        <v>31</v>
      </c>
      <c r="B2287" t="s">
        <v>33</v>
      </c>
      <c r="G2287" t="s">
        <v>44</v>
      </c>
      <c r="H2287" t="s">
        <v>104</v>
      </c>
      <c r="I2287" t="s">
        <v>94</v>
      </c>
      <c r="J2287" s="2">
        <v>44460</v>
      </c>
      <c r="K2287">
        <v>12.12240934379933</v>
      </c>
      <c r="L2287">
        <v>17</v>
      </c>
      <c r="M2287">
        <v>18.256542471042479</v>
      </c>
      <c r="N2287">
        <v>310.36122200772212</v>
      </c>
      <c r="O2287">
        <v>0.71308290257643114</v>
      </c>
      <c r="P2287">
        <v>3.9059033423633427E-2</v>
      </c>
      <c r="Q2287">
        <v>3.9059033423633427E-2</v>
      </c>
    </row>
    <row r="2288" spans="1:17" x14ac:dyDescent="0.25">
      <c r="A2288" t="s">
        <v>31</v>
      </c>
      <c r="B2288" t="s">
        <v>33</v>
      </c>
      <c r="G2288" t="s">
        <v>44</v>
      </c>
      <c r="H2288" t="s">
        <v>104</v>
      </c>
      <c r="I2288" t="s">
        <v>94</v>
      </c>
      <c r="J2288" s="2">
        <v>44461</v>
      </c>
      <c r="K2288">
        <v>9.7160721963326395</v>
      </c>
      <c r="L2288">
        <v>11</v>
      </c>
      <c r="M2288">
        <v>18.256542471042469</v>
      </c>
      <c r="N2288">
        <v>200.82196718146719</v>
      </c>
      <c r="O2288">
        <v>0.88327929057569454</v>
      </c>
      <c r="P2288">
        <v>4.8381520869940388E-2</v>
      </c>
      <c r="Q2288">
        <v>4.8381520869940388E-2</v>
      </c>
    </row>
    <row r="2289" spans="1:17" x14ac:dyDescent="0.25">
      <c r="A2289" t="s">
        <v>31</v>
      </c>
      <c r="B2289" t="s">
        <v>33</v>
      </c>
      <c r="G2289" t="s">
        <v>44</v>
      </c>
      <c r="H2289" t="s">
        <v>104</v>
      </c>
      <c r="I2289" t="s">
        <v>94</v>
      </c>
      <c r="J2289" s="2">
        <v>44462</v>
      </c>
      <c r="K2289">
        <v>8.1495272833892809</v>
      </c>
      <c r="L2289">
        <v>11</v>
      </c>
      <c r="M2289">
        <v>18.256542471042469</v>
      </c>
      <c r="N2289">
        <v>200.82196718146719</v>
      </c>
      <c r="O2289">
        <v>0.74086611667175284</v>
      </c>
      <c r="P2289">
        <v>4.0580855758798468E-2</v>
      </c>
      <c r="Q2289">
        <v>4.0580855758798468E-2</v>
      </c>
    </row>
    <row r="2290" spans="1:17" x14ac:dyDescent="0.25">
      <c r="A2290" t="s">
        <v>31</v>
      </c>
      <c r="B2290" t="s">
        <v>33</v>
      </c>
      <c r="G2290" t="s">
        <v>44</v>
      </c>
      <c r="H2290" t="s">
        <v>104</v>
      </c>
      <c r="I2290" t="s">
        <v>94</v>
      </c>
      <c r="J2290" s="2">
        <v>44463</v>
      </c>
      <c r="K2290">
        <v>6.5517719619150876</v>
      </c>
      <c r="L2290">
        <v>9</v>
      </c>
      <c r="M2290">
        <v>18.256542471042469</v>
      </c>
      <c r="N2290">
        <v>164.30888223938231</v>
      </c>
      <c r="O2290">
        <v>0.72797466243500975</v>
      </c>
      <c r="P2290">
        <v>3.9874727845630308E-2</v>
      </c>
      <c r="Q2290">
        <v>3.9874727845630308E-2</v>
      </c>
    </row>
    <row r="2291" spans="1:17" x14ac:dyDescent="0.25">
      <c r="A2291" t="s">
        <v>31</v>
      </c>
      <c r="B2291" t="s">
        <v>33</v>
      </c>
      <c r="G2291" t="s">
        <v>44</v>
      </c>
      <c r="H2291" t="s">
        <v>104</v>
      </c>
      <c r="I2291" t="s">
        <v>94</v>
      </c>
      <c r="J2291" s="2">
        <v>44464</v>
      </c>
      <c r="K2291">
        <v>5.0082695093352791</v>
      </c>
      <c r="L2291">
        <v>7</v>
      </c>
      <c r="M2291">
        <v>18.256542471042479</v>
      </c>
      <c r="N2291">
        <v>127.7957972972973</v>
      </c>
      <c r="O2291">
        <v>0.71546707276218269</v>
      </c>
      <c r="P2291">
        <v>3.9189626069504532E-2</v>
      </c>
      <c r="Q2291">
        <v>3.9189626069504532E-2</v>
      </c>
    </row>
    <row r="2292" spans="1:17" x14ac:dyDescent="0.25">
      <c r="A2292" t="s">
        <v>31</v>
      </c>
      <c r="B2292" t="s">
        <v>33</v>
      </c>
      <c r="G2292" t="s">
        <v>44</v>
      </c>
      <c r="H2292" t="s">
        <v>104</v>
      </c>
      <c r="I2292" t="s">
        <v>94</v>
      </c>
      <c r="J2292" s="2">
        <v>44465</v>
      </c>
      <c r="K2292">
        <v>4.9832791505476326</v>
      </c>
      <c r="L2292">
        <v>11</v>
      </c>
      <c r="M2292">
        <v>18.256542471042469</v>
      </c>
      <c r="N2292">
        <v>200.82196718146719</v>
      </c>
      <c r="O2292">
        <v>0.45302537732251208</v>
      </c>
      <c r="P2292">
        <v>2.481441258886101E-2</v>
      </c>
      <c r="Q2292">
        <v>2.481441258886101E-2</v>
      </c>
    </row>
    <row r="2293" spans="1:17" x14ac:dyDescent="0.25">
      <c r="A2293" t="s">
        <v>31</v>
      </c>
      <c r="B2293" t="s">
        <v>33</v>
      </c>
      <c r="G2293" t="s">
        <v>44</v>
      </c>
      <c r="H2293" t="s">
        <v>104</v>
      </c>
      <c r="I2293" t="s">
        <v>94</v>
      </c>
      <c r="J2293" s="2">
        <v>44466</v>
      </c>
      <c r="K2293">
        <v>4.9658164463229761</v>
      </c>
      <c r="L2293">
        <v>11</v>
      </c>
      <c r="M2293">
        <v>18.256542471042469</v>
      </c>
      <c r="N2293">
        <v>200.82196718146719</v>
      </c>
      <c r="O2293">
        <v>0.45143785875663422</v>
      </c>
      <c r="P2293">
        <v>2.4727456443227418E-2</v>
      </c>
      <c r="Q2293">
        <v>2.4727456443227418E-2</v>
      </c>
    </row>
    <row r="2294" spans="1:17" x14ac:dyDescent="0.25">
      <c r="A2294" t="s">
        <v>31</v>
      </c>
      <c r="B2294" t="s">
        <v>33</v>
      </c>
      <c r="G2294" t="s">
        <v>44</v>
      </c>
      <c r="H2294" t="s">
        <v>104</v>
      </c>
      <c r="I2294" t="s">
        <v>94</v>
      </c>
      <c r="J2294" s="2">
        <v>44467</v>
      </c>
      <c r="K2294">
        <v>4.9536075382536557</v>
      </c>
      <c r="L2294">
        <v>11</v>
      </c>
      <c r="M2294">
        <v>18.256542471042469</v>
      </c>
      <c r="N2294">
        <v>200.82196718146719</v>
      </c>
      <c r="O2294">
        <v>0.45032795802305958</v>
      </c>
      <c r="P2294">
        <v>2.46666617590568E-2</v>
      </c>
      <c r="Q2294">
        <v>2.46666617590568E-2</v>
      </c>
    </row>
    <row r="2295" spans="1:17" x14ac:dyDescent="0.25">
      <c r="A2295" t="s">
        <v>31</v>
      </c>
      <c r="B2295" t="s">
        <v>33</v>
      </c>
      <c r="G2295" t="s">
        <v>44</v>
      </c>
      <c r="H2295" t="s">
        <v>104</v>
      </c>
      <c r="I2295" t="s">
        <v>94</v>
      </c>
      <c r="J2295" s="2">
        <v>44468</v>
      </c>
      <c r="K2295">
        <v>4.2251064152323821</v>
      </c>
      <c r="L2295">
        <v>8</v>
      </c>
      <c r="M2295">
        <v>18.256542471042469</v>
      </c>
      <c r="N2295">
        <v>146.05233976833981</v>
      </c>
      <c r="O2295">
        <v>0.52813830190404776</v>
      </c>
      <c r="P2295">
        <v>2.8928714335792319E-2</v>
      </c>
      <c r="Q2295">
        <v>2.8928714335792319E-2</v>
      </c>
    </row>
    <row r="2296" spans="1:17" x14ac:dyDescent="0.25">
      <c r="A2296" t="s">
        <v>31</v>
      </c>
      <c r="B2296" t="s">
        <v>33</v>
      </c>
      <c r="G2296" t="s">
        <v>44</v>
      </c>
      <c r="H2296" t="s">
        <v>104</v>
      </c>
      <c r="I2296" t="s">
        <v>94</v>
      </c>
      <c r="J2296" s="2">
        <v>44469</v>
      </c>
      <c r="K2296">
        <v>5.6783801161331828</v>
      </c>
      <c r="L2296">
        <v>16</v>
      </c>
      <c r="M2296">
        <v>18.256542471042469</v>
      </c>
      <c r="N2296">
        <v>292.10467953667961</v>
      </c>
      <c r="O2296">
        <v>0.35489875725832393</v>
      </c>
      <c r="P2296">
        <v>1.943953833653031E-2</v>
      </c>
      <c r="Q2296">
        <v>1.943953833653031E-2</v>
      </c>
    </row>
    <row r="2297" spans="1:17" x14ac:dyDescent="0.25">
      <c r="A2297" t="s">
        <v>31</v>
      </c>
      <c r="B2297" t="s">
        <v>33</v>
      </c>
      <c r="G2297" t="s">
        <v>44</v>
      </c>
      <c r="H2297" t="s">
        <v>104</v>
      </c>
      <c r="I2297" t="s">
        <v>94</v>
      </c>
      <c r="J2297" s="2">
        <v>44470</v>
      </c>
      <c r="K2297">
        <v>6.5176182458857266</v>
      </c>
      <c r="L2297">
        <v>15</v>
      </c>
      <c r="M2297">
        <v>18.256542471042469</v>
      </c>
      <c r="N2297">
        <v>273.8481370656371</v>
      </c>
      <c r="O2297">
        <v>0.43450788305904853</v>
      </c>
      <c r="P2297">
        <v>2.38001189846457E-2</v>
      </c>
      <c r="Q2297">
        <v>2.38001189846457E-2</v>
      </c>
    </row>
    <row r="2298" spans="1:17" x14ac:dyDescent="0.25">
      <c r="A2298" t="s">
        <v>31</v>
      </c>
      <c r="B2298" t="s">
        <v>33</v>
      </c>
      <c r="G2298" t="s">
        <v>44</v>
      </c>
      <c r="H2298" t="s">
        <v>104</v>
      </c>
      <c r="I2298" t="s">
        <v>94</v>
      </c>
      <c r="J2298" s="2">
        <v>44471</v>
      </c>
      <c r="K2298">
        <v>3.375726042483036</v>
      </c>
      <c r="L2298">
        <v>0</v>
      </c>
      <c r="M2298">
        <v>0</v>
      </c>
      <c r="N2298">
        <v>0</v>
      </c>
      <c r="O2298">
        <v>0</v>
      </c>
      <c r="P2298">
        <v>0</v>
      </c>
      <c r="Q2298">
        <v>0</v>
      </c>
    </row>
    <row r="2299" spans="1:17" x14ac:dyDescent="0.25">
      <c r="A2299" t="s">
        <v>31</v>
      </c>
      <c r="B2299" t="s">
        <v>33</v>
      </c>
      <c r="G2299" t="s">
        <v>44</v>
      </c>
      <c r="H2299" t="s">
        <v>104</v>
      </c>
      <c r="I2299" t="s">
        <v>94</v>
      </c>
      <c r="J2299" s="2">
        <v>44472</v>
      </c>
      <c r="K2299">
        <v>3.3810939744839121</v>
      </c>
      <c r="L2299">
        <v>9</v>
      </c>
      <c r="M2299">
        <v>18.256542471042469</v>
      </c>
      <c r="N2299">
        <v>164.30888223938231</v>
      </c>
      <c r="O2299">
        <v>0.37567710827599021</v>
      </c>
      <c r="P2299">
        <v>2.0577670107681599E-2</v>
      </c>
      <c r="Q2299">
        <v>2.0577670107681599E-2</v>
      </c>
    </row>
    <row r="2300" spans="1:17" x14ac:dyDescent="0.25">
      <c r="A2300" t="s">
        <v>31</v>
      </c>
      <c r="B2300" t="s">
        <v>33</v>
      </c>
      <c r="G2300" t="s">
        <v>44</v>
      </c>
      <c r="H2300" t="s">
        <v>104</v>
      </c>
      <c r="I2300" t="s">
        <v>94</v>
      </c>
      <c r="J2300" s="2">
        <v>44473</v>
      </c>
      <c r="K2300">
        <v>2.5858819543283049</v>
      </c>
      <c r="L2300">
        <v>5</v>
      </c>
      <c r="M2300">
        <v>18.256542471042469</v>
      </c>
      <c r="N2300">
        <v>91.282712355212354</v>
      </c>
      <c r="O2300">
        <v>0.51717639086566103</v>
      </c>
      <c r="P2300">
        <v>2.8328276927900121E-2</v>
      </c>
      <c r="Q2300">
        <v>2.8328276927900121E-2</v>
      </c>
    </row>
    <row r="2301" spans="1:17" x14ac:dyDescent="0.25">
      <c r="A2301" t="s">
        <v>31</v>
      </c>
      <c r="B2301" t="s">
        <v>33</v>
      </c>
      <c r="G2301" t="s">
        <v>44</v>
      </c>
      <c r="H2301" t="s">
        <v>104</v>
      </c>
      <c r="I2301" t="s">
        <v>94</v>
      </c>
      <c r="J2301" s="2">
        <v>44474</v>
      </c>
      <c r="K2301">
        <v>2.2595228938135712</v>
      </c>
      <c r="L2301">
        <v>6</v>
      </c>
      <c r="M2301">
        <v>18.256542471042469</v>
      </c>
      <c r="N2301">
        <v>109.5392548262548</v>
      </c>
      <c r="O2301">
        <v>0.37658714896892848</v>
      </c>
      <c r="P2301">
        <v>2.0627517481267361E-2</v>
      </c>
      <c r="Q2301">
        <v>2.0627517481267361E-2</v>
      </c>
    </row>
    <row r="2302" spans="1:17" x14ac:dyDescent="0.25">
      <c r="A2302" t="s">
        <v>31</v>
      </c>
      <c r="B2302" t="s">
        <v>33</v>
      </c>
      <c r="G2302" t="s">
        <v>44</v>
      </c>
      <c r="H2302" t="s">
        <v>104</v>
      </c>
      <c r="I2302" t="s">
        <v>94</v>
      </c>
      <c r="J2302" s="2">
        <v>44475</v>
      </c>
      <c r="K2302">
        <v>2.3938559381143918</v>
      </c>
      <c r="L2302">
        <v>8</v>
      </c>
      <c r="M2302">
        <v>18.256542471042469</v>
      </c>
      <c r="N2302">
        <v>146.05233976833981</v>
      </c>
      <c r="O2302">
        <v>0.29923199226429897</v>
      </c>
      <c r="P2302">
        <v>1.639039772941259E-2</v>
      </c>
      <c r="Q2302">
        <v>1.639039772941259E-2</v>
      </c>
    </row>
    <row r="2303" spans="1:17" x14ac:dyDescent="0.25">
      <c r="A2303" t="s">
        <v>31</v>
      </c>
      <c r="B2303" t="s">
        <v>33</v>
      </c>
      <c r="G2303" t="s">
        <v>44</v>
      </c>
      <c r="H2303" t="s">
        <v>104</v>
      </c>
      <c r="I2303" t="s">
        <v>94</v>
      </c>
      <c r="J2303" s="2">
        <v>44476</v>
      </c>
      <c r="K2303">
        <v>2.489922017357046</v>
      </c>
      <c r="L2303">
        <v>8</v>
      </c>
      <c r="M2303">
        <v>18.256542471042469</v>
      </c>
      <c r="N2303">
        <v>146.05233976833981</v>
      </c>
      <c r="O2303">
        <v>0.31124025216963069</v>
      </c>
      <c r="P2303">
        <v>1.7048148775339191E-2</v>
      </c>
      <c r="Q2303">
        <v>1.7048148775339191E-2</v>
      </c>
    </row>
    <row r="2304" spans="1:17" x14ac:dyDescent="0.25">
      <c r="A2304" t="s">
        <v>31</v>
      </c>
      <c r="B2304" t="s">
        <v>33</v>
      </c>
      <c r="G2304" t="s">
        <v>44</v>
      </c>
      <c r="H2304" t="s">
        <v>104</v>
      </c>
      <c r="I2304" t="s">
        <v>94</v>
      </c>
      <c r="J2304" s="2">
        <v>44477</v>
      </c>
      <c r="K2304">
        <v>2.024317856000823</v>
      </c>
      <c r="L2304">
        <v>5</v>
      </c>
      <c r="M2304">
        <v>18.256542471042469</v>
      </c>
      <c r="N2304">
        <v>91.282712355212354</v>
      </c>
      <c r="O2304">
        <v>0.40486357120016447</v>
      </c>
      <c r="P2304">
        <v>2.2176355234970531E-2</v>
      </c>
      <c r="Q2304">
        <v>2.2176355234970531E-2</v>
      </c>
    </row>
    <row r="2305" spans="1:17" x14ac:dyDescent="0.25">
      <c r="A2305" t="s">
        <v>31</v>
      </c>
      <c r="B2305" t="s">
        <v>33</v>
      </c>
      <c r="G2305" t="s">
        <v>44</v>
      </c>
      <c r="H2305" t="s">
        <v>104</v>
      </c>
      <c r="I2305" t="s">
        <v>94</v>
      </c>
      <c r="J2305" s="2">
        <v>44478</v>
      </c>
      <c r="K2305">
        <v>4.0457891891845614</v>
      </c>
      <c r="L2305">
        <v>17</v>
      </c>
      <c r="M2305">
        <v>18.256542471042479</v>
      </c>
      <c r="N2305">
        <v>310.36122200772212</v>
      </c>
      <c r="O2305">
        <v>0.23798759936379771</v>
      </c>
      <c r="P2305">
        <v>1.3035743199528641E-2</v>
      </c>
      <c r="Q2305">
        <v>1.3035743199528641E-2</v>
      </c>
    </row>
    <row r="2306" spans="1:17" x14ac:dyDescent="0.25">
      <c r="A2306" t="s">
        <v>31</v>
      </c>
      <c r="B2306" t="s">
        <v>33</v>
      </c>
      <c r="G2306" t="s">
        <v>44</v>
      </c>
      <c r="H2306" t="s">
        <v>104</v>
      </c>
      <c r="I2306" t="s">
        <v>94</v>
      </c>
      <c r="J2306" s="2">
        <v>44479</v>
      </c>
      <c r="K2306">
        <v>5.7979500142657594</v>
      </c>
      <c r="L2306">
        <v>17</v>
      </c>
      <c r="M2306">
        <v>18.256542471042479</v>
      </c>
      <c r="N2306">
        <v>310.36122200772212</v>
      </c>
      <c r="O2306">
        <v>0.3410558831921035</v>
      </c>
      <c r="P2306">
        <v>1.8681296512363589E-2</v>
      </c>
      <c r="Q2306">
        <v>1.8681296512363589E-2</v>
      </c>
    </row>
    <row r="2307" spans="1:17" x14ac:dyDescent="0.25">
      <c r="A2307" t="s">
        <v>31</v>
      </c>
      <c r="B2307" t="s">
        <v>33</v>
      </c>
      <c r="G2307" t="s">
        <v>44</v>
      </c>
      <c r="H2307" t="s">
        <v>104</v>
      </c>
      <c r="I2307" t="s">
        <v>94</v>
      </c>
      <c r="J2307" s="2">
        <v>44480</v>
      </c>
      <c r="K2307">
        <v>8.3569606732125798</v>
      </c>
      <c r="L2307">
        <v>21</v>
      </c>
      <c r="M2307">
        <v>18.256542471042479</v>
      </c>
      <c r="N2307">
        <v>383.38739189189198</v>
      </c>
      <c r="O2307">
        <v>0.39795050824821809</v>
      </c>
      <c r="P2307">
        <v>2.179769301221331E-2</v>
      </c>
      <c r="Q2307">
        <v>2.179769301221331E-2</v>
      </c>
    </row>
    <row r="2308" spans="1:17" x14ac:dyDescent="0.25">
      <c r="A2308" t="s">
        <v>31</v>
      </c>
      <c r="B2308" t="s">
        <v>33</v>
      </c>
      <c r="G2308" t="s">
        <v>44</v>
      </c>
      <c r="H2308" t="s">
        <v>104</v>
      </c>
      <c r="I2308" t="s">
        <v>94</v>
      </c>
      <c r="J2308" s="2">
        <v>44481</v>
      </c>
      <c r="K2308">
        <v>14.9373647751472</v>
      </c>
      <c r="L2308">
        <v>34</v>
      </c>
      <c r="M2308">
        <v>18.256542471042479</v>
      </c>
      <c r="N2308">
        <v>620.72244401544413</v>
      </c>
      <c r="O2308">
        <v>0.43933425809256471</v>
      </c>
      <c r="P2308">
        <v>2.4064483118280071E-2</v>
      </c>
      <c r="Q2308">
        <v>2.4064483118280071E-2</v>
      </c>
    </row>
    <row r="2309" spans="1:17" x14ac:dyDescent="0.25">
      <c r="A2309" t="s">
        <v>31</v>
      </c>
      <c r="B2309" t="s">
        <v>33</v>
      </c>
      <c r="G2309" t="s">
        <v>44</v>
      </c>
      <c r="H2309" t="s">
        <v>104</v>
      </c>
      <c r="I2309" t="s">
        <v>94</v>
      </c>
      <c r="J2309" s="2">
        <v>44482</v>
      </c>
      <c r="K2309">
        <v>19.82525749280094</v>
      </c>
      <c r="L2309">
        <v>33</v>
      </c>
      <c r="M2309">
        <v>18.256542471042469</v>
      </c>
      <c r="N2309">
        <v>602.46590154440162</v>
      </c>
      <c r="O2309">
        <v>0.60076537856972556</v>
      </c>
      <c r="P2309">
        <v>3.2906854050958813E-2</v>
      </c>
      <c r="Q2309">
        <v>3.2906854050958813E-2</v>
      </c>
    </row>
    <row r="2310" spans="1:17" x14ac:dyDescent="0.25">
      <c r="A2310" t="s">
        <v>31</v>
      </c>
      <c r="B2310" t="s">
        <v>33</v>
      </c>
      <c r="G2310" t="s">
        <v>44</v>
      </c>
      <c r="H2310" t="s">
        <v>104</v>
      </c>
      <c r="I2310" t="s">
        <v>94</v>
      </c>
      <c r="J2310" s="2">
        <v>44483</v>
      </c>
      <c r="K2310">
        <v>23.045745203816551</v>
      </c>
      <c r="L2310">
        <v>32</v>
      </c>
      <c r="M2310">
        <v>18.256542471042469</v>
      </c>
      <c r="N2310">
        <v>584.20935907335911</v>
      </c>
      <c r="O2310">
        <v>0.72017953761926723</v>
      </c>
      <c r="P2310">
        <v>3.9447750786414063E-2</v>
      </c>
      <c r="Q2310">
        <v>3.9447750786414063E-2</v>
      </c>
    </row>
    <row r="2311" spans="1:17" x14ac:dyDescent="0.25">
      <c r="A2311" t="s">
        <v>31</v>
      </c>
      <c r="B2311" t="s">
        <v>33</v>
      </c>
      <c r="G2311" t="s">
        <v>44</v>
      </c>
      <c r="H2311" t="s">
        <v>104</v>
      </c>
      <c r="I2311" t="s">
        <v>94</v>
      </c>
      <c r="J2311" s="2">
        <v>44484</v>
      </c>
      <c r="K2311">
        <v>28.004660970341789</v>
      </c>
      <c r="L2311">
        <v>38</v>
      </c>
      <c r="M2311">
        <v>18.256542471042479</v>
      </c>
      <c r="N2311">
        <v>693.74861389961404</v>
      </c>
      <c r="O2311">
        <v>0.73696476237741559</v>
      </c>
      <c r="P2311">
        <v>4.0367159529048208E-2</v>
      </c>
      <c r="Q2311">
        <v>4.0367159529048208E-2</v>
      </c>
    </row>
    <row r="2312" spans="1:17" x14ac:dyDescent="0.25">
      <c r="A2312" t="s">
        <v>31</v>
      </c>
      <c r="B2312" t="s">
        <v>33</v>
      </c>
      <c r="G2312" t="s">
        <v>44</v>
      </c>
      <c r="H2312" t="s">
        <v>104</v>
      </c>
      <c r="I2312" t="s">
        <v>94</v>
      </c>
      <c r="J2312" s="2">
        <v>44485</v>
      </c>
      <c r="K2312">
        <v>30.68990639451961</v>
      </c>
      <c r="L2312">
        <v>36</v>
      </c>
      <c r="M2312">
        <v>18.256542471042469</v>
      </c>
      <c r="N2312">
        <v>657.23552895752903</v>
      </c>
      <c r="O2312">
        <v>0.85249739984776696</v>
      </c>
      <c r="P2312">
        <v>4.6695446369429017E-2</v>
      </c>
      <c r="Q2312">
        <v>4.6695446369429017E-2</v>
      </c>
    </row>
    <row r="2313" spans="1:17" x14ac:dyDescent="0.25">
      <c r="A2313" t="s">
        <v>31</v>
      </c>
      <c r="B2313" t="s">
        <v>33</v>
      </c>
      <c r="G2313" t="s">
        <v>44</v>
      </c>
      <c r="H2313" t="s">
        <v>104</v>
      </c>
      <c r="I2313" t="s">
        <v>94</v>
      </c>
      <c r="J2313" s="2">
        <v>44486</v>
      </c>
      <c r="K2313">
        <v>35.357010186906052</v>
      </c>
      <c r="L2313">
        <v>42</v>
      </c>
      <c r="M2313">
        <v>18.256542471042479</v>
      </c>
      <c r="N2313">
        <v>766.77478378378396</v>
      </c>
      <c r="O2313">
        <v>0.84183357587871555</v>
      </c>
      <c r="P2313">
        <v>4.6111336646245352E-2</v>
      </c>
      <c r="Q2313">
        <v>4.6111336646245352E-2</v>
      </c>
    </row>
    <row r="2314" spans="1:17" x14ac:dyDescent="0.25">
      <c r="A2314" t="s">
        <v>31</v>
      </c>
      <c r="B2314" t="s">
        <v>33</v>
      </c>
      <c r="G2314" t="s">
        <v>44</v>
      </c>
      <c r="H2314" t="s">
        <v>104</v>
      </c>
      <c r="I2314" t="s">
        <v>94</v>
      </c>
      <c r="J2314" s="2">
        <v>44487</v>
      </c>
      <c r="K2314">
        <v>38.214690370016811</v>
      </c>
      <c r="L2314">
        <v>41</v>
      </c>
      <c r="M2314">
        <v>18.256542471042469</v>
      </c>
      <c r="N2314">
        <v>748.51824131274134</v>
      </c>
      <c r="O2314">
        <v>0.93206561878089778</v>
      </c>
      <c r="P2314">
        <v>5.105378634860841E-2</v>
      </c>
      <c r="Q2314">
        <v>5.105378634860841E-2</v>
      </c>
    </row>
    <row r="2315" spans="1:17" x14ac:dyDescent="0.25">
      <c r="A2315" t="s">
        <v>31</v>
      </c>
      <c r="B2315" t="s">
        <v>33</v>
      </c>
      <c r="G2315" t="s">
        <v>44</v>
      </c>
      <c r="H2315" t="s">
        <v>104</v>
      </c>
      <c r="I2315" t="s">
        <v>94</v>
      </c>
      <c r="J2315" s="2">
        <v>44488</v>
      </c>
      <c r="K2315">
        <v>41.174531821271891</v>
      </c>
      <c r="L2315">
        <v>43</v>
      </c>
      <c r="M2315">
        <v>18.256542471042469</v>
      </c>
      <c r="N2315">
        <v>785.03132625482635</v>
      </c>
      <c r="O2315">
        <v>0.95754725165748589</v>
      </c>
      <c r="P2315">
        <v>5.2449539839008123E-2</v>
      </c>
      <c r="Q2315">
        <v>5.2449539839008123E-2</v>
      </c>
    </row>
    <row r="2316" spans="1:17" x14ac:dyDescent="0.25">
      <c r="A2316" t="s">
        <v>31</v>
      </c>
      <c r="B2316" t="s">
        <v>33</v>
      </c>
      <c r="G2316" t="s">
        <v>44</v>
      </c>
      <c r="H2316" t="s">
        <v>104</v>
      </c>
      <c r="I2316" t="s">
        <v>94</v>
      </c>
      <c r="J2316" s="2">
        <v>44489</v>
      </c>
      <c r="K2316">
        <v>41.367075456422349</v>
      </c>
      <c r="L2316">
        <v>39</v>
      </c>
      <c r="M2316">
        <v>18.256542471042469</v>
      </c>
      <c r="N2316">
        <v>712.00515637065644</v>
      </c>
      <c r="O2316">
        <v>1.060694242472368</v>
      </c>
      <c r="P2316">
        <v>5.8099404317919608E-2</v>
      </c>
      <c r="Q2316">
        <v>5.8099404317919608E-2</v>
      </c>
    </row>
    <row r="2317" spans="1:17" x14ac:dyDescent="0.25">
      <c r="A2317" t="s">
        <v>31</v>
      </c>
      <c r="B2317" t="s">
        <v>33</v>
      </c>
      <c r="G2317" t="s">
        <v>44</v>
      </c>
      <c r="H2317" t="s">
        <v>104</v>
      </c>
      <c r="I2317" t="s">
        <v>94</v>
      </c>
      <c r="J2317" s="2">
        <v>44490</v>
      </c>
      <c r="K2317">
        <v>43.395047469149837</v>
      </c>
      <c r="L2317">
        <v>43</v>
      </c>
      <c r="M2317">
        <v>18.256542471042469</v>
      </c>
      <c r="N2317">
        <v>785.03132625482635</v>
      </c>
      <c r="O2317">
        <v>1.0091871504453449</v>
      </c>
      <c r="P2317">
        <v>5.5278109315937692E-2</v>
      </c>
      <c r="Q2317">
        <v>5.5278109315937692E-2</v>
      </c>
    </row>
    <row r="2318" spans="1:17" x14ac:dyDescent="0.25">
      <c r="A2318" t="s">
        <v>31</v>
      </c>
      <c r="B2318" t="s">
        <v>33</v>
      </c>
      <c r="G2318" t="s">
        <v>44</v>
      </c>
      <c r="H2318" t="s">
        <v>104</v>
      </c>
      <c r="I2318" t="s">
        <v>94</v>
      </c>
      <c r="J2318" s="2">
        <v>44491</v>
      </c>
      <c r="K2318">
        <v>42.447475475249178</v>
      </c>
      <c r="L2318">
        <v>38</v>
      </c>
      <c r="M2318">
        <v>18.256542471042479</v>
      </c>
      <c r="N2318">
        <v>693.74861389961404</v>
      </c>
      <c r="O2318">
        <v>1.1170388282960311</v>
      </c>
      <c r="P2318">
        <v>6.1185672482498628E-2</v>
      </c>
      <c r="Q2318">
        <v>6.1185672482498628E-2</v>
      </c>
    </row>
    <row r="2319" spans="1:17" x14ac:dyDescent="0.25">
      <c r="A2319" t="s">
        <v>31</v>
      </c>
      <c r="B2319" t="s">
        <v>33</v>
      </c>
      <c r="G2319" t="s">
        <v>44</v>
      </c>
      <c r="H2319" t="s">
        <v>104</v>
      </c>
      <c r="I2319" t="s">
        <v>94</v>
      </c>
      <c r="J2319" s="2">
        <v>44492</v>
      </c>
      <c r="K2319">
        <v>38.959707742893443</v>
      </c>
      <c r="L2319">
        <v>32</v>
      </c>
      <c r="M2319">
        <v>18.256542471042469</v>
      </c>
      <c r="N2319">
        <v>584.20935907335911</v>
      </c>
      <c r="O2319">
        <v>1.2174908669654201</v>
      </c>
      <c r="P2319">
        <v>6.6687921269678374E-2</v>
      </c>
      <c r="Q2319">
        <v>6.6687921269678374E-2</v>
      </c>
    </row>
    <row r="2320" spans="1:17" x14ac:dyDescent="0.25">
      <c r="A2320" t="s">
        <v>31</v>
      </c>
      <c r="B2320" t="s">
        <v>33</v>
      </c>
      <c r="G2320" t="s">
        <v>44</v>
      </c>
      <c r="H2320" t="s">
        <v>104</v>
      </c>
      <c r="I2320" t="s">
        <v>94</v>
      </c>
      <c r="J2320" s="2">
        <v>44493</v>
      </c>
      <c r="K2320">
        <v>38.406657636645107</v>
      </c>
      <c r="L2320">
        <v>36</v>
      </c>
      <c r="M2320">
        <v>18.256542471042469</v>
      </c>
      <c r="N2320">
        <v>657.23552895752903</v>
      </c>
      <c r="O2320">
        <v>1.0668516010179201</v>
      </c>
      <c r="P2320">
        <v>5.8436672919316521E-2</v>
      </c>
      <c r="Q2320">
        <v>5.8436672919316521E-2</v>
      </c>
    </row>
    <row r="2321" spans="1:17" x14ac:dyDescent="0.25">
      <c r="A2321" t="s">
        <v>31</v>
      </c>
      <c r="B2321" t="s">
        <v>33</v>
      </c>
      <c r="G2321" t="s">
        <v>44</v>
      </c>
      <c r="H2321" t="s">
        <v>104</v>
      </c>
      <c r="I2321" t="s">
        <v>94</v>
      </c>
      <c r="J2321" s="2">
        <v>44494</v>
      </c>
      <c r="K2321">
        <v>38.956840765070773</v>
      </c>
      <c r="L2321">
        <v>38</v>
      </c>
      <c r="M2321">
        <v>18.256542471042479</v>
      </c>
      <c r="N2321">
        <v>693.74861389961404</v>
      </c>
      <c r="O2321">
        <v>1.0251800201334409</v>
      </c>
      <c r="P2321">
        <v>5.6154116901353343E-2</v>
      </c>
      <c r="Q2321">
        <v>5.6154116901353343E-2</v>
      </c>
    </row>
    <row r="2322" spans="1:17" x14ac:dyDescent="0.25">
      <c r="A2322" t="s">
        <v>31</v>
      </c>
      <c r="B2322" t="s">
        <v>33</v>
      </c>
      <c r="G2322" t="s">
        <v>44</v>
      </c>
      <c r="H2322" t="s">
        <v>104</v>
      </c>
      <c r="I2322" t="s">
        <v>94</v>
      </c>
      <c r="J2322" s="2">
        <v>44495</v>
      </c>
      <c r="K2322">
        <v>37.936772920220527</v>
      </c>
      <c r="L2322">
        <v>35</v>
      </c>
      <c r="M2322">
        <v>18.256542471042479</v>
      </c>
      <c r="N2322">
        <v>638.97898648648663</v>
      </c>
      <c r="O2322">
        <v>1.083907797720586</v>
      </c>
      <c r="P2322">
        <v>5.9370924118836932E-2</v>
      </c>
      <c r="Q2322">
        <v>5.9370924118836932E-2</v>
      </c>
    </row>
    <row r="2323" spans="1:17" x14ac:dyDescent="0.25">
      <c r="A2323" t="s">
        <v>31</v>
      </c>
      <c r="B2323" t="s">
        <v>33</v>
      </c>
      <c r="G2323" t="s">
        <v>44</v>
      </c>
      <c r="H2323" t="s">
        <v>104</v>
      </c>
      <c r="I2323" t="s">
        <v>94</v>
      </c>
      <c r="J2323" s="2">
        <v>44496</v>
      </c>
      <c r="K2323">
        <v>34.903619634369342</v>
      </c>
      <c r="L2323">
        <v>30</v>
      </c>
      <c r="M2323">
        <v>18.256542471042469</v>
      </c>
      <c r="N2323">
        <v>547.69627413127421</v>
      </c>
      <c r="O2323">
        <v>1.1634539878123109</v>
      </c>
      <c r="P2323">
        <v>6.3728057470778948E-2</v>
      </c>
      <c r="Q2323">
        <v>6.3728057470778948E-2</v>
      </c>
    </row>
    <row r="2324" spans="1:17" x14ac:dyDescent="0.25">
      <c r="A2324" t="s">
        <v>31</v>
      </c>
      <c r="B2324" t="s">
        <v>33</v>
      </c>
      <c r="G2324" t="s">
        <v>44</v>
      </c>
      <c r="H2324" t="s">
        <v>104</v>
      </c>
      <c r="I2324" t="s">
        <v>94</v>
      </c>
      <c r="J2324" s="2">
        <v>44497</v>
      </c>
      <c r="K2324">
        <v>37.893719655658899</v>
      </c>
      <c r="L2324">
        <v>41</v>
      </c>
      <c r="M2324">
        <v>18.256542471042469</v>
      </c>
      <c r="N2324">
        <v>748.51824131274134</v>
      </c>
      <c r="O2324">
        <v>0.92423706477216827</v>
      </c>
      <c r="P2324">
        <v>5.0624978209216923E-2</v>
      </c>
      <c r="Q2324">
        <v>5.0624978209216923E-2</v>
      </c>
    </row>
    <row r="2325" spans="1:17" x14ac:dyDescent="0.25">
      <c r="A2325" t="s">
        <v>31</v>
      </c>
      <c r="B2325" t="s">
        <v>33</v>
      </c>
      <c r="G2325" t="s">
        <v>44</v>
      </c>
      <c r="H2325" t="s">
        <v>104</v>
      </c>
      <c r="I2325" t="s">
        <v>94</v>
      </c>
      <c r="J2325" s="2">
        <v>44498</v>
      </c>
      <c r="K2325">
        <v>35.79957057949477</v>
      </c>
      <c r="L2325">
        <v>32</v>
      </c>
      <c r="M2325">
        <v>18.256542471042469</v>
      </c>
      <c r="N2325">
        <v>584.20935907335911</v>
      </c>
      <c r="O2325">
        <v>1.118736580609212</v>
      </c>
      <c r="P2325">
        <v>6.1278666668877213E-2</v>
      </c>
      <c r="Q2325">
        <v>6.1278666668877213E-2</v>
      </c>
    </row>
    <row r="2326" spans="1:17" x14ac:dyDescent="0.25">
      <c r="A2326" t="s">
        <v>31</v>
      </c>
      <c r="B2326" t="s">
        <v>33</v>
      </c>
      <c r="G2326" t="s">
        <v>44</v>
      </c>
      <c r="H2326" t="s">
        <v>104</v>
      </c>
      <c r="I2326" t="s">
        <v>94</v>
      </c>
      <c r="J2326" s="2">
        <v>44499</v>
      </c>
      <c r="K2326">
        <v>35.730944584130228</v>
      </c>
      <c r="L2326">
        <v>35</v>
      </c>
      <c r="M2326">
        <v>18.256542471042479</v>
      </c>
      <c r="N2326">
        <v>638.97898648648663</v>
      </c>
      <c r="O2326">
        <v>1.02088413097515</v>
      </c>
      <c r="P2326">
        <v>5.5918810070111569E-2</v>
      </c>
      <c r="Q2326">
        <v>5.5918810070111569E-2</v>
      </c>
    </row>
    <row r="2327" spans="1:17" x14ac:dyDescent="0.25">
      <c r="A2327" t="s">
        <v>31</v>
      </c>
      <c r="B2327" t="s">
        <v>33</v>
      </c>
      <c r="G2327" t="s">
        <v>44</v>
      </c>
      <c r="H2327" t="s">
        <v>104</v>
      </c>
      <c r="I2327" t="s">
        <v>94</v>
      </c>
      <c r="J2327" s="2">
        <v>44500</v>
      </c>
      <c r="K2327">
        <v>31.097698863813811</v>
      </c>
      <c r="L2327">
        <v>25</v>
      </c>
      <c r="M2327">
        <v>18.256542471042469</v>
      </c>
      <c r="N2327">
        <v>456.41356177606178</v>
      </c>
      <c r="O2327">
        <v>1.2439079545525531</v>
      </c>
      <c r="P2327">
        <v>6.813491418353565E-2</v>
      </c>
      <c r="Q2327">
        <v>6.813491418353565E-2</v>
      </c>
    </row>
    <row r="2328" spans="1:17" x14ac:dyDescent="0.25">
      <c r="A2328" t="s">
        <v>31</v>
      </c>
      <c r="B2328" t="s">
        <v>33</v>
      </c>
      <c r="G2328" t="s">
        <v>44</v>
      </c>
      <c r="H2328" t="s">
        <v>104</v>
      </c>
      <c r="I2328" t="s">
        <v>94</v>
      </c>
      <c r="J2328" s="2">
        <v>44501</v>
      </c>
      <c r="K2328">
        <v>32.428774936590379</v>
      </c>
      <c r="L2328">
        <v>35</v>
      </c>
      <c r="M2328">
        <v>18.256542471042479</v>
      </c>
      <c r="N2328">
        <v>638.97898648648663</v>
      </c>
      <c r="O2328">
        <v>0.92653642675972514</v>
      </c>
      <c r="P2328">
        <v>5.0750925495851487E-2</v>
      </c>
      <c r="Q2328">
        <v>5.0750925495851487E-2</v>
      </c>
    </row>
    <row r="2329" spans="1:17" x14ac:dyDescent="0.25">
      <c r="A2329" t="s">
        <v>31</v>
      </c>
      <c r="B2329" t="s">
        <v>33</v>
      </c>
      <c r="G2329" t="s">
        <v>44</v>
      </c>
      <c r="H2329" t="s">
        <v>104</v>
      </c>
      <c r="I2329" t="s">
        <v>94</v>
      </c>
      <c r="J2329" s="2">
        <v>44502</v>
      </c>
      <c r="K2329">
        <v>32.90825488295858</v>
      </c>
      <c r="L2329">
        <v>34</v>
      </c>
      <c r="M2329">
        <v>18.256542471042479</v>
      </c>
      <c r="N2329">
        <v>620.72244401544413</v>
      </c>
      <c r="O2329">
        <v>0.96788984949878176</v>
      </c>
      <c r="P2329">
        <v>5.3016054438237453E-2</v>
      </c>
      <c r="Q2329">
        <v>5.3016054438237453E-2</v>
      </c>
    </row>
    <row r="2330" spans="1:17" x14ac:dyDescent="0.25">
      <c r="A2330" t="s">
        <v>31</v>
      </c>
      <c r="B2330" t="s">
        <v>33</v>
      </c>
      <c r="G2330" t="s">
        <v>44</v>
      </c>
      <c r="H2330" t="s">
        <v>104</v>
      </c>
      <c r="I2330" t="s">
        <v>94</v>
      </c>
      <c r="J2330" s="2">
        <v>44503</v>
      </c>
      <c r="K2330">
        <v>30.96694094880073</v>
      </c>
      <c r="L2330">
        <v>29</v>
      </c>
      <c r="M2330">
        <v>18.256542471042469</v>
      </c>
      <c r="N2330">
        <v>529.4397316602317</v>
      </c>
      <c r="O2330">
        <v>1.067825549958646</v>
      </c>
      <c r="P2330">
        <v>5.8490020859775192E-2</v>
      </c>
      <c r="Q2330">
        <v>5.8490020859775192E-2</v>
      </c>
    </row>
    <row r="2331" spans="1:17" x14ac:dyDescent="0.25">
      <c r="A2331" t="s">
        <v>31</v>
      </c>
      <c r="B2331" t="s">
        <v>33</v>
      </c>
      <c r="G2331" t="s">
        <v>44</v>
      </c>
      <c r="H2331" t="s">
        <v>104</v>
      </c>
      <c r="I2331" t="s">
        <v>94</v>
      </c>
      <c r="J2331" s="2">
        <v>44504</v>
      </c>
      <c r="K2331">
        <v>30.07071284061989</v>
      </c>
      <c r="L2331">
        <v>30</v>
      </c>
      <c r="M2331">
        <v>18.256542471042469</v>
      </c>
      <c r="N2331">
        <v>547.69627413127421</v>
      </c>
      <c r="O2331">
        <v>1.0023570946873299</v>
      </c>
      <c r="P2331">
        <v>5.4903993802616978E-2</v>
      </c>
      <c r="Q2331">
        <v>5.4903993802616978E-2</v>
      </c>
    </row>
    <row r="2332" spans="1:17" x14ac:dyDescent="0.25">
      <c r="A2332" t="s">
        <v>31</v>
      </c>
      <c r="B2332" t="s">
        <v>33</v>
      </c>
      <c r="G2332" t="s">
        <v>44</v>
      </c>
      <c r="H2332" t="s">
        <v>104</v>
      </c>
      <c r="I2332" t="s">
        <v>94</v>
      </c>
      <c r="J2332" s="2">
        <v>44505</v>
      </c>
      <c r="K2332">
        <v>31.24958962997529</v>
      </c>
      <c r="L2332">
        <v>34</v>
      </c>
      <c r="M2332">
        <v>18.256542471042479</v>
      </c>
      <c r="N2332">
        <v>620.72244401544413</v>
      </c>
      <c r="O2332">
        <v>0.91910557735221432</v>
      </c>
      <c r="P2332">
        <v>5.0343901579943152E-2</v>
      </c>
      <c r="Q2332">
        <v>5.0343901579943152E-2</v>
      </c>
    </row>
    <row r="2333" spans="1:17" x14ac:dyDescent="0.25">
      <c r="A2333" t="s">
        <v>31</v>
      </c>
      <c r="B2333" t="s">
        <v>33</v>
      </c>
      <c r="G2333" t="s">
        <v>44</v>
      </c>
      <c r="H2333" t="s">
        <v>104</v>
      </c>
      <c r="I2333" t="s">
        <v>94</v>
      </c>
      <c r="J2333" s="2">
        <v>44506</v>
      </c>
      <c r="K2333">
        <v>32.993107368596426</v>
      </c>
      <c r="L2333">
        <v>36</v>
      </c>
      <c r="M2333">
        <v>18.256542471042469</v>
      </c>
      <c r="N2333">
        <v>657.23552895752903</v>
      </c>
      <c r="O2333">
        <v>0.91647520468323407</v>
      </c>
      <c r="P2333">
        <v>5.0199823221559983E-2</v>
      </c>
      <c r="Q2333">
        <v>5.0199823221559983E-2</v>
      </c>
    </row>
    <row r="2334" spans="1:17" x14ac:dyDescent="0.25">
      <c r="A2334" t="s">
        <v>31</v>
      </c>
      <c r="B2334" t="s">
        <v>33</v>
      </c>
      <c r="G2334" t="s">
        <v>44</v>
      </c>
      <c r="H2334" t="s">
        <v>104</v>
      </c>
      <c r="I2334" t="s">
        <v>94</v>
      </c>
      <c r="J2334" s="2">
        <v>44507</v>
      </c>
      <c r="K2334">
        <v>28.778359097909188</v>
      </c>
      <c r="L2334">
        <v>24</v>
      </c>
      <c r="M2334">
        <v>18.256542471042469</v>
      </c>
      <c r="N2334">
        <v>438.15701930501928</v>
      </c>
      <c r="O2334">
        <v>1.199098295746216</v>
      </c>
      <c r="P2334">
        <v>6.5680470310748071E-2</v>
      </c>
      <c r="Q2334">
        <v>6.5680470310748071E-2</v>
      </c>
    </row>
    <row r="2335" spans="1:17" x14ac:dyDescent="0.25">
      <c r="A2335" t="s">
        <v>31</v>
      </c>
      <c r="B2335" t="s">
        <v>33</v>
      </c>
      <c r="G2335" t="s">
        <v>44</v>
      </c>
      <c r="H2335" t="s">
        <v>104</v>
      </c>
      <c r="I2335" t="s">
        <v>94</v>
      </c>
      <c r="J2335" s="2">
        <v>44508</v>
      </c>
      <c r="K2335">
        <v>27.215288067030091</v>
      </c>
      <c r="L2335">
        <v>27</v>
      </c>
      <c r="M2335">
        <v>18.256542471042479</v>
      </c>
      <c r="N2335">
        <v>492.9266467181468</v>
      </c>
      <c r="O2335">
        <v>1.007973632112225</v>
      </c>
      <c r="P2335">
        <v>5.5211638989749449E-2</v>
      </c>
      <c r="Q2335">
        <v>5.5211638989749449E-2</v>
      </c>
    </row>
    <row r="2336" spans="1:17" x14ac:dyDescent="0.25">
      <c r="A2336" t="s">
        <v>31</v>
      </c>
      <c r="B2336" t="s">
        <v>33</v>
      </c>
      <c r="G2336" t="s">
        <v>44</v>
      </c>
      <c r="H2336" t="s">
        <v>104</v>
      </c>
      <c r="I2336" t="s">
        <v>94</v>
      </c>
      <c r="J2336" s="2">
        <v>44509</v>
      </c>
      <c r="K2336">
        <v>25.696698109526221</v>
      </c>
      <c r="L2336">
        <v>26</v>
      </c>
      <c r="M2336">
        <v>18.256542471042479</v>
      </c>
      <c r="N2336">
        <v>474.6701042471044</v>
      </c>
      <c r="O2336">
        <v>0.98833454267408527</v>
      </c>
      <c r="P2336">
        <v>5.41359101397062E-2</v>
      </c>
      <c r="Q2336">
        <v>5.41359101397062E-2</v>
      </c>
    </row>
    <row r="2337" spans="1:17" x14ac:dyDescent="0.25">
      <c r="A2337" t="s">
        <v>31</v>
      </c>
      <c r="B2337" t="s">
        <v>33</v>
      </c>
      <c r="G2337" t="s">
        <v>44</v>
      </c>
      <c r="H2337" t="s">
        <v>104</v>
      </c>
      <c r="I2337" t="s">
        <v>94</v>
      </c>
      <c r="J2337" s="2">
        <v>44510</v>
      </c>
      <c r="K2337">
        <v>80.899907957163478</v>
      </c>
      <c r="L2337">
        <v>147</v>
      </c>
      <c r="M2337">
        <v>18.256542471042479</v>
      </c>
      <c r="N2337">
        <v>2683.7117432432442</v>
      </c>
      <c r="O2337">
        <v>0.55033950991267677</v>
      </c>
      <c r="P2337">
        <v>3.0144782933876711E-2</v>
      </c>
      <c r="Q2337">
        <v>3.0144782933876711E-2</v>
      </c>
    </row>
    <row r="2338" spans="1:17" x14ac:dyDescent="0.25">
      <c r="A2338" t="s">
        <v>31</v>
      </c>
      <c r="B2338" t="s">
        <v>33</v>
      </c>
      <c r="G2338" t="s">
        <v>44</v>
      </c>
      <c r="H2338" t="s">
        <v>104</v>
      </c>
      <c r="I2338" t="s">
        <v>94</v>
      </c>
      <c r="J2338" s="2">
        <v>44511</v>
      </c>
      <c r="K2338">
        <v>93.879362722649574</v>
      </c>
      <c r="L2338">
        <v>94</v>
      </c>
      <c r="M2338">
        <v>18.256542471042469</v>
      </c>
      <c r="N2338">
        <v>1716.1149922779921</v>
      </c>
      <c r="O2338">
        <v>0.99871662470903799</v>
      </c>
      <c r="P2338">
        <v>5.4704587481071383E-2</v>
      </c>
      <c r="Q2338">
        <v>5.4704587481071383E-2</v>
      </c>
    </row>
    <row r="2339" spans="1:17" x14ac:dyDescent="0.25">
      <c r="A2339" t="s">
        <v>31</v>
      </c>
      <c r="B2339" t="s">
        <v>33</v>
      </c>
      <c r="G2339" t="s">
        <v>44</v>
      </c>
      <c r="H2339" t="s">
        <v>104</v>
      </c>
      <c r="I2339" t="s">
        <v>94</v>
      </c>
      <c r="J2339" s="2">
        <v>44512</v>
      </c>
      <c r="K2339">
        <v>84.884690545395756</v>
      </c>
      <c r="L2339">
        <v>52</v>
      </c>
      <c r="M2339">
        <v>18.256542471042479</v>
      </c>
      <c r="N2339">
        <v>949.34020849420881</v>
      </c>
      <c r="O2339">
        <v>1.632397895103765</v>
      </c>
      <c r="P2339">
        <v>8.9414405695546359E-2</v>
      </c>
      <c r="Q2339">
        <v>8.9414405695546359E-2</v>
      </c>
    </row>
    <row r="2340" spans="1:17" x14ac:dyDescent="0.25">
      <c r="A2340" t="s">
        <v>31</v>
      </c>
      <c r="B2340" t="s">
        <v>33</v>
      </c>
      <c r="G2340" t="s">
        <v>44</v>
      </c>
      <c r="H2340" t="s">
        <v>104</v>
      </c>
      <c r="I2340" t="s">
        <v>94</v>
      </c>
      <c r="J2340" s="2">
        <v>44513</v>
      </c>
      <c r="K2340">
        <v>81.034837565831879</v>
      </c>
      <c r="L2340">
        <v>58</v>
      </c>
      <c r="M2340">
        <v>18.256542471042469</v>
      </c>
      <c r="N2340">
        <v>1058.8794633204629</v>
      </c>
      <c r="O2340">
        <v>1.3971523718246881</v>
      </c>
      <c r="P2340">
        <v>7.6528859396064408E-2</v>
      </c>
      <c r="Q2340">
        <v>7.6528859396064408E-2</v>
      </c>
    </row>
    <row r="2341" spans="1:17" x14ac:dyDescent="0.25">
      <c r="A2341" t="s">
        <v>31</v>
      </c>
      <c r="B2341" t="s">
        <v>33</v>
      </c>
      <c r="G2341" t="s">
        <v>44</v>
      </c>
      <c r="H2341" t="s">
        <v>104</v>
      </c>
      <c r="I2341" t="s">
        <v>94</v>
      </c>
      <c r="J2341" s="2">
        <v>44514</v>
      </c>
      <c r="K2341">
        <v>87.157212525234854</v>
      </c>
      <c r="L2341">
        <v>78</v>
      </c>
      <c r="M2341">
        <v>18.256542471042469</v>
      </c>
      <c r="N2341">
        <v>1424.0103127413131</v>
      </c>
      <c r="O2341">
        <v>1.117400160579934</v>
      </c>
      <c r="P2341">
        <v>6.1205464416512208E-2</v>
      </c>
      <c r="Q2341">
        <v>6.1205464416512208E-2</v>
      </c>
    </row>
    <row r="2342" spans="1:17" x14ac:dyDescent="0.25">
      <c r="A2342" t="s">
        <v>31</v>
      </c>
      <c r="B2342" t="s">
        <v>33</v>
      </c>
      <c r="G2342" t="s">
        <v>44</v>
      </c>
      <c r="H2342" t="s">
        <v>104</v>
      </c>
      <c r="I2342" t="s">
        <v>94</v>
      </c>
      <c r="J2342" s="2">
        <v>44515</v>
      </c>
      <c r="K2342">
        <v>78.633287220769517</v>
      </c>
      <c r="L2342">
        <v>49</v>
      </c>
      <c r="M2342">
        <v>18.256542471042479</v>
      </c>
      <c r="N2342">
        <v>894.57058108108129</v>
      </c>
      <c r="O2342">
        <v>1.604760963689174</v>
      </c>
      <c r="P2342">
        <v>8.7900595977280879E-2</v>
      </c>
      <c r="Q2342">
        <v>8.7900595977280879E-2</v>
      </c>
    </row>
    <row r="2343" spans="1:17" x14ac:dyDescent="0.25">
      <c r="A2343" t="s">
        <v>31</v>
      </c>
      <c r="B2343" t="s">
        <v>33</v>
      </c>
      <c r="G2343" t="s">
        <v>44</v>
      </c>
      <c r="H2343" t="s">
        <v>104</v>
      </c>
      <c r="I2343" t="s">
        <v>94</v>
      </c>
      <c r="J2343" s="2">
        <v>44516</v>
      </c>
      <c r="K2343">
        <v>67.838614445573</v>
      </c>
      <c r="L2343">
        <v>39</v>
      </c>
      <c r="M2343">
        <v>18.256542471042469</v>
      </c>
      <c r="N2343">
        <v>712.00515637065644</v>
      </c>
      <c r="O2343">
        <v>1.7394516524505901</v>
      </c>
      <c r="P2343">
        <v>9.5278262858896345E-2</v>
      </c>
      <c r="Q2343">
        <v>9.5278262858896345E-2</v>
      </c>
    </row>
    <row r="2344" spans="1:17" x14ac:dyDescent="0.25">
      <c r="A2344" t="s">
        <v>31</v>
      </c>
      <c r="B2344" t="s">
        <v>33</v>
      </c>
      <c r="G2344" t="s">
        <v>44</v>
      </c>
      <c r="H2344" t="s">
        <v>104</v>
      </c>
      <c r="I2344" t="s">
        <v>94</v>
      </c>
      <c r="J2344" s="2">
        <v>44517</v>
      </c>
      <c r="K2344">
        <v>41.512918165006987</v>
      </c>
      <c r="L2344">
        <v>0</v>
      </c>
      <c r="M2344">
        <v>0</v>
      </c>
      <c r="N2344">
        <v>0</v>
      </c>
      <c r="O2344">
        <v>0</v>
      </c>
      <c r="P2344">
        <v>0</v>
      </c>
      <c r="Q2344">
        <v>0</v>
      </c>
    </row>
    <row r="2345" spans="1:17" x14ac:dyDescent="0.25">
      <c r="A2345" t="s">
        <v>31</v>
      </c>
      <c r="B2345" t="s">
        <v>33</v>
      </c>
      <c r="G2345" t="s">
        <v>44</v>
      </c>
      <c r="H2345" t="s">
        <v>104</v>
      </c>
      <c r="I2345" t="s">
        <v>94</v>
      </c>
      <c r="J2345" s="2">
        <v>44518</v>
      </c>
      <c r="K2345">
        <v>37.376652303368608</v>
      </c>
      <c r="L2345">
        <v>30</v>
      </c>
      <c r="M2345">
        <v>18.256542471042469</v>
      </c>
      <c r="N2345">
        <v>547.69627413127421</v>
      </c>
      <c r="O2345">
        <v>1.2458884101122869</v>
      </c>
      <c r="P2345">
        <v>6.8243393407511135E-2</v>
      </c>
      <c r="Q2345">
        <v>6.8243393407511135E-2</v>
      </c>
    </row>
    <row r="2346" spans="1:17" x14ac:dyDescent="0.25">
      <c r="A2346" t="s">
        <v>31</v>
      </c>
      <c r="B2346" t="s">
        <v>33</v>
      </c>
      <c r="G2346" t="s">
        <v>44</v>
      </c>
      <c r="H2346" t="s">
        <v>104</v>
      </c>
      <c r="I2346" t="s">
        <v>94</v>
      </c>
      <c r="J2346" s="2">
        <v>44519</v>
      </c>
      <c r="K2346">
        <v>36.368349040505997</v>
      </c>
      <c r="L2346">
        <v>34</v>
      </c>
      <c r="M2346">
        <v>18.256542471042479</v>
      </c>
      <c r="N2346">
        <v>620.72244401544413</v>
      </c>
      <c r="O2346">
        <v>1.069657324720765</v>
      </c>
      <c r="P2346">
        <v>5.8590356110276437E-2</v>
      </c>
      <c r="Q2346">
        <v>5.8590356110276437E-2</v>
      </c>
    </row>
    <row r="2347" spans="1:17" x14ac:dyDescent="0.25">
      <c r="A2347" t="s">
        <v>31</v>
      </c>
      <c r="B2347" t="s">
        <v>33</v>
      </c>
      <c r="G2347" t="s">
        <v>44</v>
      </c>
      <c r="H2347" t="s">
        <v>104</v>
      </c>
      <c r="I2347" t="s">
        <v>94</v>
      </c>
      <c r="J2347" s="2">
        <v>44520</v>
      </c>
      <c r="K2347">
        <v>34.278515571538897</v>
      </c>
      <c r="L2347">
        <v>31</v>
      </c>
      <c r="M2347">
        <v>18.256542471042479</v>
      </c>
      <c r="N2347">
        <v>565.95281660231672</v>
      </c>
      <c r="O2347">
        <v>1.1057585668238361</v>
      </c>
      <c r="P2347">
        <v>6.0567797466455062E-2</v>
      </c>
      <c r="Q2347">
        <v>6.0567797466455062E-2</v>
      </c>
    </row>
    <row r="2348" spans="1:17" x14ac:dyDescent="0.25">
      <c r="A2348" t="s">
        <v>31</v>
      </c>
      <c r="B2348" t="s">
        <v>33</v>
      </c>
      <c r="G2348" t="s">
        <v>44</v>
      </c>
      <c r="H2348" t="s">
        <v>104</v>
      </c>
      <c r="I2348" t="s">
        <v>94</v>
      </c>
      <c r="J2348" s="2">
        <v>44521</v>
      </c>
      <c r="K2348">
        <v>34.66544457547046</v>
      </c>
      <c r="L2348">
        <v>35</v>
      </c>
      <c r="M2348">
        <v>18.256542471042479</v>
      </c>
      <c r="N2348">
        <v>638.97898648648663</v>
      </c>
      <c r="O2348">
        <v>0.99044127358487033</v>
      </c>
      <c r="P2348">
        <v>5.4251306081414583E-2</v>
      </c>
      <c r="Q2348">
        <v>5.4251306081414583E-2</v>
      </c>
    </row>
    <row r="2349" spans="1:17" x14ac:dyDescent="0.25">
      <c r="A2349" t="s">
        <v>31</v>
      </c>
      <c r="B2349" t="s">
        <v>33</v>
      </c>
      <c r="G2349" t="s">
        <v>44</v>
      </c>
      <c r="H2349" t="s">
        <v>104</v>
      </c>
      <c r="I2349" t="s">
        <v>94</v>
      </c>
      <c r="J2349" s="2">
        <v>44522</v>
      </c>
      <c r="K2349">
        <v>30.820587668661691</v>
      </c>
      <c r="L2349">
        <v>26</v>
      </c>
      <c r="M2349">
        <v>18.256542471042479</v>
      </c>
      <c r="N2349">
        <v>474.6701042471044</v>
      </c>
      <c r="O2349">
        <v>1.18540721802545</v>
      </c>
      <c r="P2349">
        <v>6.4930543113827677E-2</v>
      </c>
      <c r="Q2349">
        <v>6.4930543113827677E-2</v>
      </c>
    </row>
    <row r="2350" spans="1:17" x14ac:dyDescent="0.25">
      <c r="A2350" t="s">
        <v>31</v>
      </c>
      <c r="B2350" t="s">
        <v>33</v>
      </c>
      <c r="G2350" t="s">
        <v>44</v>
      </c>
      <c r="H2350" t="s">
        <v>104</v>
      </c>
      <c r="I2350" t="s">
        <v>94</v>
      </c>
      <c r="J2350" s="2">
        <v>44523</v>
      </c>
      <c r="K2350">
        <v>27.737659842389249</v>
      </c>
      <c r="L2350">
        <v>25</v>
      </c>
      <c r="M2350">
        <v>18.256542471042469</v>
      </c>
      <c r="N2350">
        <v>456.41356177606178</v>
      </c>
      <c r="O2350">
        <v>1.10950639369557</v>
      </c>
      <c r="P2350">
        <v>6.0773084249408568E-2</v>
      </c>
      <c r="Q2350">
        <v>6.0773084249408568E-2</v>
      </c>
    </row>
    <row r="2351" spans="1:17" x14ac:dyDescent="0.25">
      <c r="A2351" t="s">
        <v>31</v>
      </c>
      <c r="B2351" t="s">
        <v>33</v>
      </c>
      <c r="G2351" t="s">
        <v>44</v>
      </c>
      <c r="H2351" t="s">
        <v>104</v>
      </c>
      <c r="I2351" t="s">
        <v>94</v>
      </c>
      <c r="J2351" s="2">
        <v>44524</v>
      </c>
      <c r="K2351">
        <v>23.045543992126969</v>
      </c>
      <c r="L2351">
        <v>19</v>
      </c>
      <c r="M2351">
        <v>18.256542471042479</v>
      </c>
      <c r="N2351">
        <v>346.87430694980702</v>
      </c>
      <c r="O2351">
        <v>1.212923368006682</v>
      </c>
      <c r="P2351">
        <v>6.6437737043065784E-2</v>
      </c>
      <c r="Q2351">
        <v>6.6437737043065784E-2</v>
      </c>
    </row>
    <row r="2352" spans="1:17" x14ac:dyDescent="0.25">
      <c r="A2352" t="s">
        <v>31</v>
      </c>
      <c r="B2352" t="s">
        <v>33</v>
      </c>
      <c r="G2352" t="s">
        <v>44</v>
      </c>
      <c r="H2352" t="s">
        <v>104</v>
      </c>
      <c r="I2352" t="s">
        <v>94</v>
      </c>
      <c r="J2352" s="2">
        <v>44525</v>
      </c>
      <c r="K2352">
        <v>25.371891359067799</v>
      </c>
      <c r="L2352">
        <v>32</v>
      </c>
      <c r="M2352">
        <v>18.256542471042469</v>
      </c>
      <c r="N2352">
        <v>584.20935907335911</v>
      </c>
      <c r="O2352">
        <v>0.79287160497086873</v>
      </c>
      <c r="P2352">
        <v>4.3429450358876999E-2</v>
      </c>
      <c r="Q2352">
        <v>4.3429450358876999E-2</v>
      </c>
    </row>
    <row r="2353" spans="1:17" x14ac:dyDescent="0.25">
      <c r="A2353" t="s">
        <v>31</v>
      </c>
      <c r="B2353" t="s">
        <v>33</v>
      </c>
      <c r="G2353" t="s">
        <v>44</v>
      </c>
      <c r="H2353" t="s">
        <v>104</v>
      </c>
      <c r="I2353" t="s">
        <v>94</v>
      </c>
      <c r="J2353" s="2">
        <v>44526</v>
      </c>
      <c r="K2353">
        <v>37.030053738303977</v>
      </c>
      <c r="L2353">
        <v>54</v>
      </c>
      <c r="M2353">
        <v>18.256542471042479</v>
      </c>
      <c r="N2353">
        <v>985.8532934362936</v>
      </c>
      <c r="O2353">
        <v>0.68574173589451826</v>
      </c>
      <c r="P2353">
        <v>3.7561424184354958E-2</v>
      </c>
      <c r="Q2353">
        <v>3.7561424184354958E-2</v>
      </c>
    </row>
    <row r="2354" spans="1:17" x14ac:dyDescent="0.25">
      <c r="A2354" t="s">
        <v>31</v>
      </c>
      <c r="B2354" t="s">
        <v>33</v>
      </c>
      <c r="G2354" t="s">
        <v>44</v>
      </c>
      <c r="H2354" t="s">
        <v>104</v>
      </c>
      <c r="I2354" t="s">
        <v>94</v>
      </c>
      <c r="J2354" s="2">
        <v>44527</v>
      </c>
      <c r="K2354">
        <v>50.316492166310717</v>
      </c>
      <c r="L2354">
        <v>64</v>
      </c>
      <c r="M2354">
        <v>18.256542471042469</v>
      </c>
      <c r="N2354">
        <v>1168.418718146718</v>
      </c>
      <c r="O2354">
        <v>0.78619519009860506</v>
      </c>
      <c r="P2354">
        <v>4.3063750507283893E-2</v>
      </c>
      <c r="Q2354">
        <v>4.3063750507283893E-2</v>
      </c>
    </row>
    <row r="2355" spans="1:17" x14ac:dyDescent="0.25">
      <c r="A2355" t="s">
        <v>31</v>
      </c>
      <c r="B2355" t="s">
        <v>33</v>
      </c>
      <c r="G2355" t="s">
        <v>44</v>
      </c>
      <c r="H2355" t="s">
        <v>104</v>
      </c>
      <c r="I2355" t="s">
        <v>94</v>
      </c>
      <c r="J2355" s="2">
        <v>44528</v>
      </c>
      <c r="K2355">
        <v>58.733558737468726</v>
      </c>
      <c r="L2355">
        <v>62</v>
      </c>
      <c r="M2355">
        <v>18.256542471042479</v>
      </c>
      <c r="N2355">
        <v>1131.905633204633</v>
      </c>
      <c r="O2355">
        <v>0.94731546350756013</v>
      </c>
      <c r="P2355">
        <v>5.1889094827793372E-2</v>
      </c>
      <c r="Q2355">
        <v>5.1889094827793372E-2</v>
      </c>
    </row>
    <row r="2356" spans="1:17" x14ac:dyDescent="0.25">
      <c r="A2356" t="s">
        <v>31</v>
      </c>
      <c r="B2356" t="s">
        <v>33</v>
      </c>
      <c r="G2356" t="s">
        <v>44</v>
      </c>
      <c r="H2356" t="s">
        <v>104</v>
      </c>
      <c r="I2356" t="s">
        <v>94</v>
      </c>
      <c r="J2356" s="2">
        <v>44529</v>
      </c>
      <c r="K2356">
        <v>65.521991606263072</v>
      </c>
      <c r="L2356">
        <v>64</v>
      </c>
      <c r="M2356">
        <v>18.256542471042469</v>
      </c>
      <c r="N2356">
        <v>1168.418718146718</v>
      </c>
      <c r="O2356">
        <v>1.02378111884786</v>
      </c>
      <c r="P2356">
        <v>5.607749224540879E-2</v>
      </c>
      <c r="Q2356">
        <v>5.607749224540879E-2</v>
      </c>
    </row>
    <row r="2357" spans="1:17" x14ac:dyDescent="0.25">
      <c r="A2357" t="s">
        <v>31</v>
      </c>
      <c r="B2357" t="s">
        <v>33</v>
      </c>
      <c r="G2357" t="s">
        <v>44</v>
      </c>
      <c r="H2357" t="s">
        <v>104</v>
      </c>
      <c r="I2357" t="s">
        <v>94</v>
      </c>
      <c r="J2357" s="2">
        <v>44530</v>
      </c>
      <c r="K2357">
        <v>39.882242218349013</v>
      </c>
      <c r="L2357">
        <v>0</v>
      </c>
      <c r="M2357">
        <v>0</v>
      </c>
      <c r="N2357">
        <v>0</v>
      </c>
      <c r="O2357">
        <v>0</v>
      </c>
      <c r="P2357">
        <v>0</v>
      </c>
      <c r="Q2357">
        <v>0</v>
      </c>
    </row>
    <row r="2358" spans="1:17" x14ac:dyDescent="0.25">
      <c r="A2358" t="s">
        <v>31</v>
      </c>
      <c r="B2358" t="s">
        <v>33</v>
      </c>
      <c r="G2358" t="s">
        <v>44</v>
      </c>
      <c r="H2358" t="s">
        <v>104</v>
      </c>
      <c r="I2358" t="s">
        <v>94</v>
      </c>
      <c r="J2358" s="2">
        <v>44531</v>
      </c>
      <c r="K2358">
        <v>51.397777049978167</v>
      </c>
      <c r="L2358">
        <v>62</v>
      </c>
      <c r="M2358">
        <v>18.256542471042479</v>
      </c>
      <c r="N2358">
        <v>1131.905633204633</v>
      </c>
      <c r="O2358">
        <v>0.82899640403190589</v>
      </c>
      <c r="P2358">
        <v>4.5408182044700658E-2</v>
      </c>
      <c r="Q2358">
        <v>4.5408182044700658E-2</v>
      </c>
    </row>
    <row r="2359" spans="1:17" x14ac:dyDescent="0.25">
      <c r="A2359" t="s">
        <v>31</v>
      </c>
      <c r="B2359" t="s">
        <v>33</v>
      </c>
      <c r="G2359" t="s">
        <v>44</v>
      </c>
      <c r="H2359" t="s">
        <v>104</v>
      </c>
      <c r="I2359" t="s">
        <v>94</v>
      </c>
      <c r="J2359" s="2">
        <v>44532</v>
      </c>
      <c r="K2359">
        <v>86.526255071121597</v>
      </c>
      <c r="L2359">
        <v>121</v>
      </c>
      <c r="M2359">
        <v>18.256542471042469</v>
      </c>
      <c r="N2359">
        <v>2209.0416389961392</v>
      </c>
      <c r="O2359">
        <v>0.71509301711670736</v>
      </c>
      <c r="P2359">
        <v>3.9169137214834011E-2</v>
      </c>
      <c r="Q2359">
        <v>3.9169137214834011E-2</v>
      </c>
    </row>
    <row r="2360" spans="1:17" x14ac:dyDescent="0.25">
      <c r="A2360" t="s">
        <v>31</v>
      </c>
      <c r="B2360" t="s">
        <v>33</v>
      </c>
      <c r="G2360" t="s">
        <v>44</v>
      </c>
      <c r="H2360" t="s">
        <v>104</v>
      </c>
      <c r="I2360" t="s">
        <v>94</v>
      </c>
      <c r="J2360" s="2">
        <v>44533</v>
      </c>
      <c r="K2360">
        <v>101.1965534606269</v>
      </c>
      <c r="L2360">
        <v>103</v>
      </c>
      <c r="M2360">
        <v>18.256542471042469</v>
      </c>
      <c r="N2360">
        <v>1880.423874517375</v>
      </c>
      <c r="O2360">
        <v>0.98249081029734819</v>
      </c>
      <c r="P2360">
        <v>5.3815820375392613E-2</v>
      </c>
      <c r="Q2360">
        <v>5.3815820375392613E-2</v>
      </c>
    </row>
    <row r="2361" spans="1:17" x14ac:dyDescent="0.25">
      <c r="A2361" t="s">
        <v>31</v>
      </c>
      <c r="B2361" t="s">
        <v>33</v>
      </c>
      <c r="G2361" t="s">
        <v>44</v>
      </c>
      <c r="H2361" t="s">
        <v>104</v>
      </c>
      <c r="I2361" t="s">
        <v>94</v>
      </c>
      <c r="J2361" s="2">
        <v>44534</v>
      </c>
      <c r="K2361">
        <v>112.13040441609461</v>
      </c>
      <c r="L2361">
        <v>107</v>
      </c>
      <c r="M2361">
        <v>18.256542471042479</v>
      </c>
      <c r="N2361">
        <v>1953.450044401545</v>
      </c>
      <c r="O2361">
        <v>1.047947704823315</v>
      </c>
      <c r="P2361">
        <v>5.7401214194062848E-2</v>
      </c>
      <c r="Q2361">
        <v>5.7401214194062848E-2</v>
      </c>
    </row>
    <row r="2362" spans="1:17" x14ac:dyDescent="0.25">
      <c r="A2362" t="s">
        <v>31</v>
      </c>
      <c r="B2362" t="s">
        <v>33</v>
      </c>
      <c r="G2362" t="s">
        <v>44</v>
      </c>
      <c r="H2362" t="s">
        <v>104</v>
      </c>
      <c r="I2362" t="s">
        <v>94</v>
      </c>
      <c r="J2362" s="2">
        <v>44535</v>
      </c>
      <c r="K2362">
        <v>127.41672441648809</v>
      </c>
      <c r="L2362">
        <v>132</v>
      </c>
      <c r="M2362">
        <v>18.256542471042469</v>
      </c>
      <c r="N2362">
        <v>2409.863606177606</v>
      </c>
      <c r="O2362">
        <v>0.96527821527642477</v>
      </c>
      <c r="P2362">
        <v>5.2873002476098427E-2</v>
      </c>
      <c r="Q2362">
        <v>5.2873002476098427E-2</v>
      </c>
    </row>
    <row r="2363" spans="1:17" x14ac:dyDescent="0.25">
      <c r="A2363" t="s">
        <v>31</v>
      </c>
      <c r="B2363" t="s">
        <v>33</v>
      </c>
      <c r="G2363" t="s">
        <v>44</v>
      </c>
      <c r="H2363" t="s">
        <v>104</v>
      </c>
      <c r="I2363" t="s">
        <v>94</v>
      </c>
      <c r="J2363" s="2">
        <v>44536</v>
      </c>
      <c r="K2363">
        <v>128.2043529744592</v>
      </c>
      <c r="L2363">
        <v>103</v>
      </c>
      <c r="M2363">
        <v>18.256542471042469</v>
      </c>
      <c r="N2363">
        <v>1880.423874517375</v>
      </c>
      <c r="O2363">
        <v>1.2447024560627109</v>
      </c>
      <c r="P2363">
        <v>6.8178432911762427E-2</v>
      </c>
      <c r="Q2363">
        <v>6.8178432911762427E-2</v>
      </c>
    </row>
    <row r="2364" spans="1:17" x14ac:dyDescent="0.25">
      <c r="A2364" t="s">
        <v>31</v>
      </c>
      <c r="B2364" t="s">
        <v>33</v>
      </c>
      <c r="G2364" t="s">
        <v>44</v>
      </c>
      <c r="H2364" t="s">
        <v>104</v>
      </c>
      <c r="I2364" t="s">
        <v>94</v>
      </c>
      <c r="J2364" s="2">
        <v>44537</v>
      </c>
      <c r="K2364">
        <v>128.13197372194799</v>
      </c>
      <c r="L2364">
        <v>101</v>
      </c>
      <c r="M2364">
        <v>18.256542471042479</v>
      </c>
      <c r="N2364">
        <v>1843.91078957529</v>
      </c>
      <c r="O2364">
        <v>1.2686334031876041</v>
      </c>
      <c r="P2364">
        <v>6.9489247769660686E-2</v>
      </c>
      <c r="Q2364">
        <v>6.9489247769660686E-2</v>
      </c>
    </row>
    <row r="2365" spans="1:17" x14ac:dyDescent="0.25">
      <c r="A2365" t="s">
        <v>31</v>
      </c>
      <c r="B2365" t="s">
        <v>33</v>
      </c>
      <c r="G2365" t="s">
        <v>44</v>
      </c>
      <c r="H2365" t="s">
        <v>104</v>
      </c>
      <c r="I2365" t="s">
        <v>94</v>
      </c>
      <c r="J2365" s="2">
        <v>44538</v>
      </c>
      <c r="K2365">
        <v>129.31629412746611</v>
      </c>
      <c r="L2365">
        <v>105</v>
      </c>
      <c r="M2365">
        <v>18.256542471042479</v>
      </c>
      <c r="N2365">
        <v>1916.93695945946</v>
      </c>
      <c r="O2365">
        <v>1.231583753594915</v>
      </c>
      <c r="P2365">
        <v>6.7459857503050502E-2</v>
      </c>
      <c r="Q2365">
        <v>6.7459857503050502E-2</v>
      </c>
    </row>
    <row r="2366" spans="1:17" x14ac:dyDescent="0.25">
      <c r="A2366" t="s">
        <v>31</v>
      </c>
      <c r="B2366" t="s">
        <v>33</v>
      </c>
      <c r="G2366" t="s">
        <v>44</v>
      </c>
      <c r="H2366" t="s">
        <v>104</v>
      </c>
      <c r="I2366" t="s">
        <v>94</v>
      </c>
      <c r="J2366" s="2">
        <v>44539</v>
      </c>
      <c r="K2366">
        <v>121.8604963975868</v>
      </c>
      <c r="L2366">
        <v>79</v>
      </c>
      <c r="M2366">
        <v>18.256542471042469</v>
      </c>
      <c r="N2366">
        <v>1442.266855212355</v>
      </c>
      <c r="O2366">
        <v>1.5425379290833769</v>
      </c>
      <c r="P2366">
        <v>8.4492336461302359E-2</v>
      </c>
      <c r="Q2366">
        <v>8.4492336461302359E-2</v>
      </c>
    </row>
    <row r="2367" spans="1:17" x14ac:dyDescent="0.25">
      <c r="A2367" t="s">
        <v>31</v>
      </c>
      <c r="B2367" t="s">
        <v>33</v>
      </c>
      <c r="G2367" t="s">
        <v>44</v>
      </c>
      <c r="H2367" t="s">
        <v>104</v>
      </c>
      <c r="I2367" t="s">
        <v>94</v>
      </c>
      <c r="J2367" s="2">
        <v>44540</v>
      </c>
      <c r="K2367">
        <v>110.4843695890668</v>
      </c>
      <c r="L2367">
        <v>63</v>
      </c>
      <c r="M2367">
        <v>18.256542471042469</v>
      </c>
      <c r="N2367">
        <v>1150.1621756756761</v>
      </c>
      <c r="O2367">
        <v>1.75372015220741</v>
      </c>
      <c r="P2367">
        <v>9.6059818280984158E-2</v>
      </c>
      <c r="Q2367">
        <v>9.6059818280984158E-2</v>
      </c>
    </row>
    <row r="2368" spans="1:17" x14ac:dyDescent="0.25">
      <c r="A2368" t="s">
        <v>31</v>
      </c>
      <c r="B2368" t="s">
        <v>33</v>
      </c>
      <c r="G2368" t="s">
        <v>44</v>
      </c>
      <c r="H2368" t="s">
        <v>104</v>
      </c>
      <c r="I2368" t="s">
        <v>94</v>
      </c>
      <c r="J2368" s="2">
        <v>44541</v>
      </c>
      <c r="K2368">
        <v>107.2441328602243</v>
      </c>
      <c r="L2368">
        <v>77</v>
      </c>
      <c r="M2368">
        <v>18.256542471042469</v>
      </c>
      <c r="N2368">
        <v>1405.75377027027</v>
      </c>
      <c r="O2368">
        <v>1.3927809462366789</v>
      </c>
      <c r="P2368">
        <v>7.6289415065630944E-2</v>
      </c>
      <c r="Q2368">
        <v>7.6289415065630944E-2</v>
      </c>
    </row>
    <row r="2369" spans="1:17" x14ac:dyDescent="0.25">
      <c r="A2369" t="s">
        <v>31</v>
      </c>
      <c r="B2369" t="s">
        <v>33</v>
      </c>
      <c r="G2369" t="s">
        <v>44</v>
      </c>
      <c r="H2369" t="s">
        <v>104</v>
      </c>
      <c r="I2369" t="s">
        <v>94</v>
      </c>
      <c r="J2369" s="2">
        <v>44542</v>
      </c>
      <c r="K2369">
        <v>101.7885199541191</v>
      </c>
      <c r="L2369">
        <v>69</v>
      </c>
      <c r="M2369">
        <v>18.256542471042469</v>
      </c>
      <c r="N2369">
        <v>1259.7014305019311</v>
      </c>
      <c r="O2369">
        <v>1.475195941364045</v>
      </c>
      <c r="P2369">
        <v>8.0803686881232878E-2</v>
      </c>
      <c r="Q2369">
        <v>8.0803686881232878E-2</v>
      </c>
    </row>
    <row r="2370" spans="1:17" x14ac:dyDescent="0.25">
      <c r="A2370" t="s">
        <v>31</v>
      </c>
      <c r="B2370" t="s">
        <v>33</v>
      </c>
      <c r="G2370" t="s">
        <v>44</v>
      </c>
      <c r="H2370" t="s">
        <v>104</v>
      </c>
      <c r="I2370" t="s">
        <v>94</v>
      </c>
      <c r="J2370" s="2">
        <v>44543</v>
      </c>
      <c r="K2370">
        <v>99.861767230988804</v>
      </c>
      <c r="L2370">
        <v>74</v>
      </c>
      <c r="M2370">
        <v>18.256542471042469</v>
      </c>
      <c r="N2370">
        <v>1350.9841428571431</v>
      </c>
      <c r="O2370">
        <v>1.3494833409593081</v>
      </c>
      <c r="P2370">
        <v>7.3917793749817884E-2</v>
      </c>
      <c r="Q2370">
        <v>7.3917793749817884E-2</v>
      </c>
    </row>
    <row r="2371" spans="1:17" x14ac:dyDescent="0.25">
      <c r="A2371" t="s">
        <v>31</v>
      </c>
      <c r="B2371" t="s">
        <v>33</v>
      </c>
      <c r="G2371" t="s">
        <v>44</v>
      </c>
      <c r="H2371" t="s">
        <v>104</v>
      </c>
      <c r="I2371" t="s">
        <v>94</v>
      </c>
      <c r="J2371" s="2">
        <v>44544</v>
      </c>
      <c r="K2371">
        <v>100.9118505009823</v>
      </c>
      <c r="L2371">
        <v>80</v>
      </c>
      <c r="M2371">
        <v>18.256542471042469</v>
      </c>
      <c r="N2371">
        <v>1460.5233976833979</v>
      </c>
      <c r="O2371">
        <v>1.2613981312622791</v>
      </c>
      <c r="P2371">
        <v>6.9092936587693957E-2</v>
      </c>
      <c r="Q2371">
        <v>6.9092936587693957E-2</v>
      </c>
    </row>
    <row r="2372" spans="1:17" x14ac:dyDescent="0.25">
      <c r="A2372" t="s">
        <v>31</v>
      </c>
      <c r="B2372" t="s">
        <v>33</v>
      </c>
      <c r="G2372" t="s">
        <v>44</v>
      </c>
      <c r="H2372" t="s">
        <v>104</v>
      </c>
      <c r="I2372" t="s">
        <v>94</v>
      </c>
      <c r="J2372" s="2">
        <v>44545</v>
      </c>
      <c r="K2372">
        <v>92.643950197616334</v>
      </c>
      <c r="L2372">
        <v>58</v>
      </c>
      <c r="M2372">
        <v>18.256542471042469</v>
      </c>
      <c r="N2372">
        <v>1058.8794633204629</v>
      </c>
      <c r="O2372">
        <v>1.597309486165799</v>
      </c>
      <c r="P2372">
        <v>8.7492442158714531E-2</v>
      </c>
      <c r="Q2372">
        <v>8.7492442158714531E-2</v>
      </c>
    </row>
    <row r="2373" spans="1:17" x14ac:dyDescent="0.25">
      <c r="A2373" t="s">
        <v>31</v>
      </c>
      <c r="B2373" t="s">
        <v>33</v>
      </c>
      <c r="G2373" t="s">
        <v>44</v>
      </c>
      <c r="H2373" t="s">
        <v>104</v>
      </c>
      <c r="I2373" t="s">
        <v>94</v>
      </c>
      <c r="J2373" s="2">
        <v>44546</v>
      </c>
      <c r="K2373">
        <v>75.452236283877511</v>
      </c>
      <c r="L2373">
        <v>33</v>
      </c>
      <c r="M2373">
        <v>18.256542471042469</v>
      </c>
      <c r="N2373">
        <v>602.46590154440162</v>
      </c>
      <c r="O2373">
        <v>2.2864314025417429</v>
      </c>
      <c r="P2373">
        <v>0.1252390153375621</v>
      </c>
      <c r="Q2373">
        <v>0.1252390153375621</v>
      </c>
    </row>
    <row r="2374" spans="1:17" x14ac:dyDescent="0.25">
      <c r="A2374" t="s">
        <v>31</v>
      </c>
      <c r="B2374" t="s">
        <v>33</v>
      </c>
      <c r="G2374" t="s">
        <v>44</v>
      </c>
      <c r="H2374" t="s">
        <v>104</v>
      </c>
      <c r="I2374" t="s">
        <v>94</v>
      </c>
      <c r="J2374" s="2">
        <v>44547</v>
      </c>
      <c r="K2374">
        <v>76.645226867294454</v>
      </c>
      <c r="L2374">
        <v>63</v>
      </c>
      <c r="M2374">
        <v>18.256542471042469</v>
      </c>
      <c r="N2374">
        <v>1150.1621756756761</v>
      </c>
      <c r="O2374">
        <v>1.216590902655468</v>
      </c>
      <c r="P2374">
        <v>6.6638625828803963E-2</v>
      </c>
      <c r="Q2374">
        <v>6.6638625828803963E-2</v>
      </c>
    </row>
    <row r="2375" spans="1:17" x14ac:dyDescent="0.25">
      <c r="A2375" t="s">
        <v>31</v>
      </c>
      <c r="B2375" t="s">
        <v>33</v>
      </c>
      <c r="G2375" t="s">
        <v>44</v>
      </c>
      <c r="H2375" t="s">
        <v>104</v>
      </c>
      <c r="I2375" t="s">
        <v>94</v>
      </c>
      <c r="J2375" s="2">
        <v>44548</v>
      </c>
      <c r="K2375">
        <v>72.908907280015086</v>
      </c>
      <c r="L2375">
        <v>53</v>
      </c>
      <c r="M2375">
        <v>18.256542471042479</v>
      </c>
      <c r="N2375">
        <v>967.5967509652512</v>
      </c>
      <c r="O2375">
        <v>1.375639760000285</v>
      </c>
      <c r="P2375">
        <v>7.5350508574241193E-2</v>
      </c>
      <c r="Q2375">
        <v>7.5350508574241193E-2</v>
      </c>
    </row>
    <row r="2376" spans="1:17" x14ac:dyDescent="0.25">
      <c r="A2376" t="s">
        <v>31</v>
      </c>
      <c r="B2376" t="s">
        <v>33</v>
      </c>
      <c r="G2376" t="s">
        <v>44</v>
      </c>
      <c r="H2376" t="s">
        <v>104</v>
      </c>
      <c r="I2376" t="s">
        <v>94</v>
      </c>
      <c r="J2376" s="2">
        <v>44549</v>
      </c>
      <c r="K2376">
        <v>71.192793763256091</v>
      </c>
      <c r="L2376">
        <v>55</v>
      </c>
      <c r="M2376">
        <v>18.256542471042469</v>
      </c>
      <c r="N2376">
        <v>1004.109835907336</v>
      </c>
      <c r="O2376">
        <v>1.2944144320592019</v>
      </c>
      <c r="P2376">
        <v>7.0901400641021212E-2</v>
      </c>
      <c r="Q2376">
        <v>7.0901400641021212E-2</v>
      </c>
    </row>
    <row r="2377" spans="1:17" x14ac:dyDescent="0.25">
      <c r="A2377" t="s">
        <v>31</v>
      </c>
      <c r="B2377" t="s">
        <v>33</v>
      </c>
      <c r="G2377" t="s">
        <v>44</v>
      </c>
      <c r="H2377" t="s">
        <v>104</v>
      </c>
      <c r="I2377" t="s">
        <v>94</v>
      </c>
      <c r="J2377" s="2">
        <v>44550</v>
      </c>
      <c r="K2377">
        <v>69.52112905912837</v>
      </c>
      <c r="L2377">
        <v>54</v>
      </c>
      <c r="M2377">
        <v>18.256542471042479</v>
      </c>
      <c r="N2377">
        <v>985.8532934362936</v>
      </c>
      <c r="O2377">
        <v>1.287428315909785</v>
      </c>
      <c r="P2377">
        <v>7.0518736937831075E-2</v>
      </c>
      <c r="Q2377">
        <v>7.0518736937831075E-2</v>
      </c>
    </row>
    <row r="2378" spans="1:17" x14ac:dyDescent="0.25">
      <c r="A2378" t="s">
        <v>31</v>
      </c>
      <c r="B2378" t="s">
        <v>33</v>
      </c>
      <c r="G2378" t="s">
        <v>44</v>
      </c>
      <c r="H2378" t="s">
        <v>104</v>
      </c>
      <c r="I2378" t="s">
        <v>94</v>
      </c>
      <c r="J2378" s="2">
        <v>44551</v>
      </c>
      <c r="K2378">
        <v>73.442971884604518</v>
      </c>
      <c r="L2378">
        <v>65</v>
      </c>
      <c r="M2378">
        <v>18.256542471042469</v>
      </c>
      <c r="N2378">
        <v>1186.6752606177611</v>
      </c>
      <c r="O2378">
        <v>1.129891875147762</v>
      </c>
      <c r="P2378">
        <v>6.1889696635599782E-2</v>
      </c>
      <c r="Q2378">
        <v>6.1889696635599782E-2</v>
      </c>
    </row>
    <row r="2379" spans="1:17" x14ac:dyDescent="0.25">
      <c r="A2379" t="s">
        <v>31</v>
      </c>
      <c r="B2379" t="s">
        <v>33</v>
      </c>
      <c r="G2379" t="s">
        <v>44</v>
      </c>
      <c r="H2379" t="s">
        <v>104</v>
      </c>
      <c r="I2379" t="s">
        <v>94</v>
      </c>
      <c r="J2379" s="2">
        <v>44552</v>
      </c>
      <c r="K2379">
        <v>69.24843585632776</v>
      </c>
      <c r="L2379">
        <v>50</v>
      </c>
      <c r="M2379">
        <v>18.256542471042469</v>
      </c>
      <c r="N2379">
        <v>912.82712355212357</v>
      </c>
      <c r="O2379">
        <v>1.384968717126555</v>
      </c>
      <c r="P2379">
        <v>7.5861501120670402E-2</v>
      </c>
      <c r="Q2379">
        <v>7.5861501120670402E-2</v>
      </c>
    </row>
    <row r="2380" spans="1:17" x14ac:dyDescent="0.25">
      <c r="A2380" t="s">
        <v>31</v>
      </c>
      <c r="B2380" t="s">
        <v>33</v>
      </c>
      <c r="G2380" t="s">
        <v>44</v>
      </c>
      <c r="H2380" t="s">
        <v>104</v>
      </c>
      <c r="I2380" t="s">
        <v>94</v>
      </c>
      <c r="J2380" s="2">
        <v>44553</v>
      </c>
      <c r="K2380">
        <v>64.872287205932636</v>
      </c>
      <c r="L2380">
        <v>47</v>
      </c>
      <c r="M2380">
        <v>18.256542471042469</v>
      </c>
      <c r="N2380">
        <v>858.05749613899627</v>
      </c>
      <c r="O2380">
        <v>1.3802614299134599</v>
      </c>
      <c r="P2380">
        <v>7.5603660008610907E-2</v>
      </c>
      <c r="Q2380">
        <v>7.5603660008610907E-2</v>
      </c>
    </row>
    <row r="2381" spans="1:17" x14ac:dyDescent="0.25">
      <c r="A2381" t="s">
        <v>31</v>
      </c>
      <c r="B2381" t="s">
        <v>33</v>
      </c>
      <c r="G2381" t="s">
        <v>44</v>
      </c>
      <c r="H2381" t="s">
        <v>104</v>
      </c>
      <c r="I2381" t="s">
        <v>94</v>
      </c>
      <c r="J2381" s="2">
        <v>44554</v>
      </c>
      <c r="K2381">
        <v>64.146009079201093</v>
      </c>
      <c r="L2381">
        <v>52</v>
      </c>
      <c r="M2381">
        <v>18.256542471042479</v>
      </c>
      <c r="N2381">
        <v>949.34020849420881</v>
      </c>
      <c r="O2381">
        <v>1.233577097676944</v>
      </c>
      <c r="P2381">
        <v>6.7569042694342385E-2</v>
      </c>
      <c r="Q2381">
        <v>6.7569042694342385E-2</v>
      </c>
    </row>
    <row r="2382" spans="1:17" x14ac:dyDescent="0.25">
      <c r="A2382" t="s">
        <v>31</v>
      </c>
      <c r="B2382" t="s">
        <v>33</v>
      </c>
      <c r="G2382" t="s">
        <v>44</v>
      </c>
      <c r="H2382" t="s">
        <v>104</v>
      </c>
      <c r="I2382" t="s">
        <v>94</v>
      </c>
      <c r="J2382" s="2">
        <v>44555</v>
      </c>
      <c r="K2382">
        <v>59.373643110345483</v>
      </c>
      <c r="L2382">
        <v>43</v>
      </c>
      <c r="M2382">
        <v>18.256542471042469</v>
      </c>
      <c r="N2382">
        <v>785.03132625482635</v>
      </c>
      <c r="O2382">
        <v>1.3807823979150109</v>
      </c>
      <c r="P2382">
        <v>7.5632195970575064E-2</v>
      </c>
      <c r="Q2382">
        <v>7.5632195970575064E-2</v>
      </c>
    </row>
    <row r="2383" spans="1:17" x14ac:dyDescent="0.25">
      <c r="A2383" t="s">
        <v>31</v>
      </c>
      <c r="B2383" t="s">
        <v>33</v>
      </c>
      <c r="G2383" t="s">
        <v>44</v>
      </c>
      <c r="H2383" t="s">
        <v>104</v>
      </c>
      <c r="I2383" t="s">
        <v>94</v>
      </c>
      <c r="J2383" s="2">
        <v>44556</v>
      </c>
      <c r="K2383">
        <v>69.703656151637674</v>
      </c>
      <c r="L2383">
        <v>72</v>
      </c>
      <c r="M2383">
        <v>18.256542471042469</v>
      </c>
      <c r="N2383">
        <v>1314.4710579150581</v>
      </c>
      <c r="O2383">
        <v>0.96810633543941216</v>
      </c>
      <c r="P2383">
        <v>5.3027912430569438E-2</v>
      </c>
      <c r="Q2383">
        <v>5.3027912430569438E-2</v>
      </c>
    </row>
    <row r="2384" spans="1:17" x14ac:dyDescent="0.25">
      <c r="A2384" t="s">
        <v>31</v>
      </c>
      <c r="B2384" t="s">
        <v>33</v>
      </c>
      <c r="G2384" t="s">
        <v>44</v>
      </c>
      <c r="H2384" t="s">
        <v>104</v>
      </c>
      <c r="I2384" t="s">
        <v>94</v>
      </c>
      <c r="J2384" s="2">
        <v>44557</v>
      </c>
      <c r="K2384">
        <v>67.071973767265632</v>
      </c>
      <c r="L2384">
        <v>51</v>
      </c>
      <c r="M2384">
        <v>18.256542471042479</v>
      </c>
      <c r="N2384">
        <v>931.08366602316619</v>
      </c>
      <c r="O2384">
        <v>1.3151367405346199</v>
      </c>
      <c r="P2384">
        <v>7.2036462688409811E-2</v>
      </c>
      <c r="Q2384">
        <v>7.2036462688409811E-2</v>
      </c>
    </row>
    <row r="2385" spans="1:17" x14ac:dyDescent="0.25">
      <c r="A2385" t="s">
        <v>31</v>
      </c>
      <c r="B2385" t="s">
        <v>33</v>
      </c>
      <c r="G2385" t="s">
        <v>44</v>
      </c>
      <c r="H2385" t="s">
        <v>104</v>
      </c>
      <c r="I2385" t="s">
        <v>94</v>
      </c>
      <c r="J2385" s="2">
        <v>44558</v>
      </c>
      <c r="K2385">
        <v>63.806149487078422</v>
      </c>
      <c r="L2385">
        <v>48</v>
      </c>
      <c r="M2385">
        <v>18.256542471042469</v>
      </c>
      <c r="N2385">
        <v>876.31403861003866</v>
      </c>
      <c r="O2385">
        <v>1.3292947809808</v>
      </c>
      <c r="P2385">
        <v>7.2811967714546996E-2</v>
      </c>
      <c r="Q2385">
        <v>7.2811967714546996E-2</v>
      </c>
    </row>
    <row r="2386" spans="1:17" x14ac:dyDescent="0.25">
      <c r="A2386" t="s">
        <v>31</v>
      </c>
      <c r="B2386" t="s">
        <v>33</v>
      </c>
      <c r="G2386" t="s">
        <v>44</v>
      </c>
      <c r="H2386" t="s">
        <v>104</v>
      </c>
      <c r="I2386" t="s">
        <v>94</v>
      </c>
      <c r="J2386" s="2">
        <v>44559</v>
      </c>
      <c r="K2386">
        <v>68.096160863035863</v>
      </c>
      <c r="L2386">
        <v>62</v>
      </c>
      <c r="M2386">
        <v>18.256542471042479</v>
      </c>
      <c r="N2386">
        <v>1131.905633204633</v>
      </c>
      <c r="O2386">
        <v>1.0983251752102561</v>
      </c>
      <c r="P2386">
        <v>6.0160634301503639E-2</v>
      </c>
      <c r="Q2386">
        <v>6.0160634301503639E-2</v>
      </c>
    </row>
    <row r="2387" spans="1:17" x14ac:dyDescent="0.25">
      <c r="A2387" t="s">
        <v>31</v>
      </c>
      <c r="B2387" t="s">
        <v>33</v>
      </c>
      <c r="G2387" t="s">
        <v>44</v>
      </c>
      <c r="H2387" t="s">
        <v>104</v>
      </c>
      <c r="I2387" t="s">
        <v>94</v>
      </c>
      <c r="J2387" s="2">
        <v>44560</v>
      </c>
      <c r="K2387">
        <v>63.113537638257213</v>
      </c>
      <c r="L2387">
        <v>45</v>
      </c>
      <c r="M2387">
        <v>18.256542471042479</v>
      </c>
      <c r="N2387">
        <v>821.54441119691137</v>
      </c>
      <c r="O2387">
        <v>1.402523058627938</v>
      </c>
      <c r="P2387">
        <v>7.6823038143862293E-2</v>
      </c>
      <c r="Q2387">
        <v>7.6823038143862293E-2</v>
      </c>
    </row>
    <row r="2388" spans="1:17" x14ac:dyDescent="0.25">
      <c r="A2388" t="s">
        <v>31</v>
      </c>
      <c r="B2388" t="s">
        <v>33</v>
      </c>
      <c r="G2388" t="s">
        <v>44</v>
      </c>
      <c r="H2388" t="s">
        <v>104</v>
      </c>
      <c r="I2388" t="s">
        <v>94</v>
      </c>
      <c r="J2388" s="2">
        <v>44561</v>
      </c>
      <c r="K2388">
        <v>56.740628754639253</v>
      </c>
      <c r="L2388">
        <v>39</v>
      </c>
      <c r="M2388">
        <v>18.256542471042469</v>
      </c>
      <c r="N2388">
        <v>712.00515637065644</v>
      </c>
      <c r="O2388">
        <v>1.4548879167856219</v>
      </c>
      <c r="P2388">
        <v>7.9691317186333904E-2</v>
      </c>
      <c r="Q2388">
        <v>7.9691317186333904E-2</v>
      </c>
    </row>
    <row r="2389" spans="1:17" x14ac:dyDescent="0.25">
      <c r="A2389" t="s">
        <v>31</v>
      </c>
      <c r="B2389" t="s">
        <v>33</v>
      </c>
      <c r="G2389" t="s">
        <v>44</v>
      </c>
      <c r="H2389" t="s">
        <v>104</v>
      </c>
      <c r="I2389" t="s">
        <v>94</v>
      </c>
      <c r="J2389" s="2">
        <v>44562</v>
      </c>
      <c r="K2389">
        <v>53.210998253140907</v>
      </c>
      <c r="L2389">
        <v>41</v>
      </c>
      <c r="M2389">
        <v>29.381603946764589</v>
      </c>
      <c r="N2389">
        <v>1204.6457618173481</v>
      </c>
      <c r="O2389">
        <v>1.2978292256863639</v>
      </c>
      <c r="P2389">
        <v>4.4171490026135102E-2</v>
      </c>
      <c r="Q2389">
        <v>4.4171490026135102E-2</v>
      </c>
    </row>
    <row r="2390" spans="1:17" x14ac:dyDescent="0.25">
      <c r="A2390" t="s">
        <v>31</v>
      </c>
      <c r="B2390" t="s">
        <v>33</v>
      </c>
      <c r="G2390" t="s">
        <v>44</v>
      </c>
      <c r="H2390" t="s">
        <v>104</v>
      </c>
      <c r="I2390" t="s">
        <v>94</v>
      </c>
      <c r="J2390" s="2">
        <v>44563</v>
      </c>
      <c r="K2390">
        <v>57.42049699188928</v>
      </c>
      <c r="L2390">
        <v>55</v>
      </c>
      <c r="M2390">
        <v>29.381603946764582</v>
      </c>
      <c r="N2390">
        <v>1615.9882170720521</v>
      </c>
      <c r="O2390">
        <v>1.0440090362161689</v>
      </c>
      <c r="P2390">
        <v>3.5532744846325237E-2</v>
      </c>
      <c r="Q2390">
        <v>3.5532744846325237E-2</v>
      </c>
    </row>
    <row r="2391" spans="1:17" x14ac:dyDescent="0.25">
      <c r="A2391" t="s">
        <v>31</v>
      </c>
      <c r="B2391" t="s">
        <v>33</v>
      </c>
      <c r="G2391" t="s">
        <v>44</v>
      </c>
      <c r="H2391" t="s">
        <v>104</v>
      </c>
      <c r="I2391" t="s">
        <v>94</v>
      </c>
      <c r="J2391" s="2">
        <v>44564</v>
      </c>
      <c r="K2391">
        <v>62.725953374017713</v>
      </c>
      <c r="L2391">
        <v>60</v>
      </c>
      <c r="M2391">
        <v>29.381603946764582</v>
      </c>
      <c r="N2391">
        <v>1762.8962368058751</v>
      </c>
      <c r="O2391">
        <v>1.045432556233628</v>
      </c>
      <c r="P2391">
        <v>3.5581194210084932E-2</v>
      </c>
      <c r="Q2391">
        <v>3.5581194210084932E-2</v>
      </c>
    </row>
    <row r="2392" spans="1:17" x14ac:dyDescent="0.25">
      <c r="A2392" t="s">
        <v>31</v>
      </c>
      <c r="B2392" t="s">
        <v>33</v>
      </c>
      <c r="G2392" t="s">
        <v>44</v>
      </c>
      <c r="H2392" t="s">
        <v>104</v>
      </c>
      <c r="I2392" t="s">
        <v>94</v>
      </c>
      <c r="J2392" s="2">
        <v>44565</v>
      </c>
      <c r="K2392">
        <v>66.410512048269155</v>
      </c>
      <c r="L2392">
        <v>60</v>
      </c>
      <c r="M2392">
        <v>29.381603946764582</v>
      </c>
      <c r="N2392">
        <v>1762.8962368058751</v>
      </c>
      <c r="O2392">
        <v>1.1068418674711531</v>
      </c>
      <c r="P2392">
        <v>3.7671254077095227E-2</v>
      </c>
      <c r="Q2392">
        <v>3.7671254077095227E-2</v>
      </c>
    </row>
    <row r="2393" spans="1:17" x14ac:dyDescent="0.25">
      <c r="A2393" t="s">
        <v>31</v>
      </c>
      <c r="B2393" t="s">
        <v>33</v>
      </c>
      <c r="G2393" t="s">
        <v>44</v>
      </c>
      <c r="H2393" t="s">
        <v>104</v>
      </c>
      <c r="I2393" t="s">
        <v>94</v>
      </c>
      <c r="J2393" s="2">
        <v>44566</v>
      </c>
      <c r="K2393">
        <v>65.69515222637753</v>
      </c>
      <c r="L2393">
        <v>53</v>
      </c>
      <c r="M2393">
        <v>29.381603946764582</v>
      </c>
      <c r="N2393">
        <v>1557.2250091785229</v>
      </c>
      <c r="O2393">
        <v>1.2395311740825949</v>
      </c>
      <c r="P2393">
        <v>4.2187321574698733E-2</v>
      </c>
      <c r="Q2393">
        <v>4.2187321574698733E-2</v>
      </c>
    </row>
    <row r="2394" spans="1:17" x14ac:dyDescent="0.25">
      <c r="A2394" t="s">
        <v>31</v>
      </c>
      <c r="B2394" t="s">
        <v>33</v>
      </c>
      <c r="G2394" t="s">
        <v>44</v>
      </c>
      <c r="H2394" t="s">
        <v>104</v>
      </c>
      <c r="I2394" t="s">
        <v>94</v>
      </c>
      <c r="J2394" s="2">
        <v>44567</v>
      </c>
      <c r="K2394">
        <v>63.308405494734018</v>
      </c>
      <c r="L2394">
        <v>49</v>
      </c>
      <c r="M2394">
        <v>29.381603946764582</v>
      </c>
      <c r="N2394">
        <v>1439.698593391465</v>
      </c>
      <c r="O2394">
        <v>1.2920082754027351</v>
      </c>
      <c r="P2394">
        <v>4.3973374555850528E-2</v>
      </c>
      <c r="Q2394">
        <v>4.3973374555850528E-2</v>
      </c>
    </row>
    <row r="2395" spans="1:17" x14ac:dyDescent="0.25">
      <c r="A2395" t="s">
        <v>31</v>
      </c>
      <c r="B2395" t="s">
        <v>33</v>
      </c>
      <c r="G2395" t="s">
        <v>44</v>
      </c>
      <c r="H2395" t="s">
        <v>104</v>
      </c>
      <c r="I2395" t="s">
        <v>94</v>
      </c>
      <c r="J2395" s="2">
        <v>44568</v>
      </c>
      <c r="K2395">
        <v>62.104453159762762</v>
      </c>
      <c r="L2395">
        <v>50</v>
      </c>
      <c r="M2395">
        <v>29.381603946764582</v>
      </c>
      <c r="N2395">
        <v>1469.080197338229</v>
      </c>
      <c r="O2395">
        <v>1.242089063195255</v>
      </c>
      <c r="P2395">
        <v>4.2274379079023372E-2</v>
      </c>
      <c r="Q2395">
        <v>4.2274379079023372E-2</v>
      </c>
    </row>
    <row r="2396" spans="1:17" x14ac:dyDescent="0.25">
      <c r="A2396" t="s">
        <v>31</v>
      </c>
      <c r="B2396" t="s">
        <v>33</v>
      </c>
      <c r="G2396" t="s">
        <v>44</v>
      </c>
      <c r="H2396" t="s">
        <v>104</v>
      </c>
      <c r="I2396" t="s">
        <v>94</v>
      </c>
      <c r="J2396" s="2">
        <v>44569</v>
      </c>
      <c r="K2396">
        <v>65.038771452258786</v>
      </c>
      <c r="L2396">
        <v>58</v>
      </c>
      <c r="M2396">
        <v>29.381603946764582</v>
      </c>
      <c r="N2396">
        <v>1704.1330289123459</v>
      </c>
      <c r="O2396">
        <v>1.1213581284872201</v>
      </c>
      <c r="P2396">
        <v>3.8165313592782982E-2</v>
      </c>
      <c r="Q2396">
        <v>3.8165313592782982E-2</v>
      </c>
    </row>
    <row r="2397" spans="1:17" x14ac:dyDescent="0.25">
      <c r="A2397" t="s">
        <v>31</v>
      </c>
      <c r="B2397" t="s">
        <v>33</v>
      </c>
      <c r="G2397" t="s">
        <v>44</v>
      </c>
      <c r="H2397" t="s">
        <v>104</v>
      </c>
      <c r="I2397" t="s">
        <v>94</v>
      </c>
      <c r="J2397" s="2">
        <v>44570</v>
      </c>
      <c r="K2397">
        <v>77.230869240473908</v>
      </c>
      <c r="L2397">
        <v>80</v>
      </c>
      <c r="M2397">
        <v>29.381603946764589</v>
      </c>
      <c r="N2397">
        <v>2350.5283157411668</v>
      </c>
      <c r="O2397">
        <v>0.96538586550592387</v>
      </c>
      <c r="P2397">
        <v>3.2856812965523258E-2</v>
      </c>
      <c r="Q2397">
        <v>3.2856812965523258E-2</v>
      </c>
    </row>
    <row r="2398" spans="1:17" x14ac:dyDescent="0.25">
      <c r="A2398" t="s">
        <v>31</v>
      </c>
      <c r="B2398" t="s">
        <v>33</v>
      </c>
      <c r="G2398" t="s">
        <v>44</v>
      </c>
      <c r="H2398" t="s">
        <v>104</v>
      </c>
      <c r="I2398" t="s">
        <v>94</v>
      </c>
      <c r="J2398" s="2">
        <v>44571</v>
      </c>
      <c r="K2398">
        <v>80.584707972039709</v>
      </c>
      <c r="L2398">
        <v>69</v>
      </c>
      <c r="M2398">
        <v>29.381603946764582</v>
      </c>
      <c r="N2398">
        <v>2027.330672326756</v>
      </c>
      <c r="O2398">
        <v>1.1678943184353581</v>
      </c>
      <c r="P2398">
        <v>3.9749168239808209E-2</v>
      </c>
      <c r="Q2398">
        <v>3.9749168239808209E-2</v>
      </c>
    </row>
    <row r="2399" spans="1:17" x14ac:dyDescent="0.25">
      <c r="A2399" t="s">
        <v>31</v>
      </c>
      <c r="B2399" t="s">
        <v>33</v>
      </c>
      <c r="G2399" t="s">
        <v>44</v>
      </c>
      <c r="H2399" t="s">
        <v>104</v>
      </c>
      <c r="I2399" t="s">
        <v>94</v>
      </c>
      <c r="J2399" s="2">
        <v>44572</v>
      </c>
      <c r="K2399">
        <v>73.422208168114693</v>
      </c>
      <c r="L2399">
        <v>48</v>
      </c>
      <c r="M2399">
        <v>29.381603946764589</v>
      </c>
      <c r="N2399">
        <v>1410.3169894447001</v>
      </c>
      <c r="O2399">
        <v>1.529629336835723</v>
      </c>
      <c r="P2399">
        <v>5.2060784006455203E-2</v>
      </c>
      <c r="Q2399">
        <v>5.2060784006455203E-2</v>
      </c>
    </row>
    <row r="2400" spans="1:17" x14ac:dyDescent="0.25">
      <c r="A2400" t="s">
        <v>31</v>
      </c>
      <c r="B2400" t="s">
        <v>33</v>
      </c>
      <c r="G2400" t="s">
        <v>44</v>
      </c>
      <c r="H2400" t="s">
        <v>104</v>
      </c>
      <c r="I2400" t="s">
        <v>94</v>
      </c>
      <c r="J2400" s="2">
        <v>44573</v>
      </c>
      <c r="K2400">
        <v>65.019935044128957</v>
      </c>
      <c r="L2400">
        <v>41</v>
      </c>
      <c r="M2400">
        <v>29.381603946764589</v>
      </c>
      <c r="N2400">
        <v>1204.6457618173481</v>
      </c>
      <c r="O2400">
        <v>1.5858520742470481</v>
      </c>
      <c r="P2400">
        <v>5.3974319343504627E-2</v>
      </c>
      <c r="Q2400">
        <v>5.3974319343504627E-2</v>
      </c>
    </row>
    <row r="2401" spans="1:17" x14ac:dyDescent="0.25">
      <c r="A2401" t="s">
        <v>31</v>
      </c>
      <c r="B2401" t="s">
        <v>33</v>
      </c>
      <c r="G2401" t="s">
        <v>44</v>
      </c>
      <c r="H2401" t="s">
        <v>104</v>
      </c>
      <c r="I2401" t="s">
        <v>94</v>
      </c>
      <c r="J2401" s="2">
        <v>44574</v>
      </c>
      <c r="K2401">
        <v>55.22883443773383</v>
      </c>
      <c r="L2401">
        <v>33</v>
      </c>
      <c r="M2401">
        <v>29.381603946764582</v>
      </c>
      <c r="N2401">
        <v>969.59293024323119</v>
      </c>
      <c r="O2401">
        <v>1.673601043567692</v>
      </c>
      <c r="P2401">
        <v>5.6960846882288203E-2</v>
      </c>
      <c r="Q2401">
        <v>5.6960846882288203E-2</v>
      </c>
    </row>
    <row r="2402" spans="1:17" x14ac:dyDescent="0.25">
      <c r="A2402" t="s">
        <v>31</v>
      </c>
      <c r="B2402" t="s">
        <v>33</v>
      </c>
      <c r="G2402" t="s">
        <v>44</v>
      </c>
      <c r="H2402" t="s">
        <v>104</v>
      </c>
      <c r="I2402" t="s">
        <v>94</v>
      </c>
      <c r="J2402" s="2">
        <v>44575</v>
      </c>
      <c r="K2402">
        <v>45.471546433106688</v>
      </c>
      <c r="L2402">
        <v>27</v>
      </c>
      <c r="M2402">
        <v>29.381603946764582</v>
      </c>
      <c r="N2402">
        <v>793.30330656264368</v>
      </c>
      <c r="O2402">
        <v>1.684131349374322</v>
      </c>
      <c r="P2402">
        <v>5.7319244804529247E-2</v>
      </c>
      <c r="Q2402">
        <v>5.7319244804529247E-2</v>
      </c>
    </row>
    <row r="2403" spans="1:17" x14ac:dyDescent="0.25">
      <c r="A2403" t="s">
        <v>31</v>
      </c>
      <c r="B2403" t="s">
        <v>33</v>
      </c>
      <c r="G2403" t="s">
        <v>44</v>
      </c>
      <c r="H2403" t="s">
        <v>104</v>
      </c>
      <c r="I2403" t="s">
        <v>94</v>
      </c>
      <c r="J2403" s="2">
        <v>44576</v>
      </c>
      <c r="K2403">
        <v>56.775712260691158</v>
      </c>
      <c r="L2403">
        <v>65</v>
      </c>
      <c r="M2403">
        <v>29.381603946764582</v>
      </c>
      <c r="N2403">
        <v>1909.8042565396979</v>
      </c>
      <c r="O2403">
        <v>0.87347249631832546</v>
      </c>
      <c r="P2403">
        <v>2.97285504869284E-2</v>
      </c>
      <c r="Q2403">
        <v>2.97285504869284E-2</v>
      </c>
    </row>
    <row r="2404" spans="1:17" x14ac:dyDescent="0.25">
      <c r="A2404" t="s">
        <v>31</v>
      </c>
      <c r="B2404" t="s">
        <v>33</v>
      </c>
      <c r="G2404" t="s">
        <v>44</v>
      </c>
      <c r="H2404" t="s">
        <v>104</v>
      </c>
      <c r="I2404" t="s">
        <v>94</v>
      </c>
      <c r="J2404" s="2">
        <v>44577</v>
      </c>
      <c r="K2404">
        <v>63.695506302062277</v>
      </c>
      <c r="L2404">
        <v>63</v>
      </c>
      <c r="M2404">
        <v>29.381603946764582</v>
      </c>
      <c r="N2404">
        <v>1851.041048646169</v>
      </c>
      <c r="O2404">
        <v>1.0110397825724169</v>
      </c>
      <c r="P2404">
        <v>3.4410639541812678E-2</v>
      </c>
      <c r="Q2404">
        <v>3.4410639541812678E-2</v>
      </c>
    </row>
    <row r="2405" spans="1:17" x14ac:dyDescent="0.25">
      <c r="A2405" t="s">
        <v>31</v>
      </c>
      <c r="B2405" t="s">
        <v>33</v>
      </c>
      <c r="G2405" t="s">
        <v>44</v>
      </c>
      <c r="H2405" t="s">
        <v>104</v>
      </c>
      <c r="I2405" t="s">
        <v>94</v>
      </c>
      <c r="J2405" s="2">
        <v>44578</v>
      </c>
      <c r="K2405">
        <v>70.347989026836601</v>
      </c>
      <c r="L2405">
        <v>67</v>
      </c>
      <c r="M2405">
        <v>29.381603946764582</v>
      </c>
      <c r="N2405">
        <v>1968.5674644332271</v>
      </c>
      <c r="O2405">
        <v>1.049969985475173</v>
      </c>
      <c r="P2405">
        <v>3.573562516796476E-2</v>
      </c>
      <c r="Q2405">
        <v>3.573562516796476E-2</v>
      </c>
    </row>
    <row r="2406" spans="1:17" x14ac:dyDescent="0.25">
      <c r="A2406" t="s">
        <v>31</v>
      </c>
      <c r="B2406" t="s">
        <v>33</v>
      </c>
      <c r="G2406" t="s">
        <v>44</v>
      </c>
      <c r="H2406" t="s">
        <v>104</v>
      </c>
      <c r="I2406" t="s">
        <v>94</v>
      </c>
      <c r="J2406" s="2">
        <v>44579</v>
      </c>
      <c r="K2406">
        <v>74.931009852817056</v>
      </c>
      <c r="L2406">
        <v>67</v>
      </c>
      <c r="M2406">
        <v>29.381603946764582</v>
      </c>
      <c r="N2406">
        <v>1968.5674644332271</v>
      </c>
      <c r="O2406">
        <v>1.1183732813853291</v>
      </c>
      <c r="P2406">
        <v>3.8063724615295599E-2</v>
      </c>
      <c r="Q2406">
        <v>3.8063724615295599E-2</v>
      </c>
    </row>
    <row r="2407" spans="1:17" x14ac:dyDescent="0.25">
      <c r="A2407" t="s">
        <v>31</v>
      </c>
      <c r="B2407" t="s">
        <v>33</v>
      </c>
      <c r="G2407" t="s">
        <v>44</v>
      </c>
      <c r="H2407" t="s">
        <v>104</v>
      </c>
      <c r="I2407" t="s">
        <v>94</v>
      </c>
      <c r="J2407" s="2">
        <v>44580</v>
      </c>
      <c r="K2407">
        <v>78.998192957764203</v>
      </c>
      <c r="L2407">
        <v>69</v>
      </c>
      <c r="M2407">
        <v>29.381603946764582</v>
      </c>
      <c r="N2407">
        <v>2027.330672326756</v>
      </c>
      <c r="O2407">
        <v>1.144901347213974</v>
      </c>
      <c r="P2407">
        <v>3.8966604726153743E-2</v>
      </c>
      <c r="Q2407">
        <v>3.8966604726153743E-2</v>
      </c>
    </row>
    <row r="2408" spans="1:17" x14ac:dyDescent="0.25">
      <c r="A2408" t="s">
        <v>31</v>
      </c>
      <c r="B2408" t="s">
        <v>33</v>
      </c>
      <c r="G2408" t="s">
        <v>44</v>
      </c>
      <c r="H2408" t="s">
        <v>104</v>
      </c>
      <c r="I2408" t="s">
        <v>94</v>
      </c>
      <c r="J2408" s="2">
        <v>44581</v>
      </c>
      <c r="K2408">
        <v>69.502089158283368</v>
      </c>
      <c r="L2408">
        <v>42</v>
      </c>
      <c r="M2408">
        <v>29.381603946764582</v>
      </c>
      <c r="N2408">
        <v>1234.0273657641119</v>
      </c>
      <c r="O2408">
        <v>1.6548116466257941</v>
      </c>
      <c r="P2408">
        <v>5.6321351605721909E-2</v>
      </c>
      <c r="Q2408">
        <v>5.6321351605721909E-2</v>
      </c>
    </row>
    <row r="2409" spans="1:17" x14ac:dyDescent="0.25">
      <c r="A2409" t="s">
        <v>31</v>
      </c>
      <c r="B2409" t="s">
        <v>33</v>
      </c>
      <c r="G2409" t="s">
        <v>44</v>
      </c>
      <c r="H2409" t="s">
        <v>104</v>
      </c>
      <c r="I2409" t="s">
        <v>94</v>
      </c>
      <c r="J2409" s="2">
        <v>44582</v>
      </c>
      <c r="K2409">
        <v>75.262768484151621</v>
      </c>
      <c r="L2409">
        <v>69</v>
      </c>
      <c r="M2409">
        <v>29.381603946764582</v>
      </c>
      <c r="N2409">
        <v>2027.330672326756</v>
      </c>
      <c r="O2409">
        <v>1.090764760639878</v>
      </c>
      <c r="P2409">
        <v>3.7124071327630508E-2</v>
      </c>
      <c r="Q2409">
        <v>3.7124071327630508E-2</v>
      </c>
    </row>
    <row r="2410" spans="1:17" x14ac:dyDescent="0.25">
      <c r="A2410" t="s">
        <v>31</v>
      </c>
      <c r="B2410" t="s">
        <v>33</v>
      </c>
      <c r="G2410" t="s">
        <v>44</v>
      </c>
      <c r="H2410" t="s">
        <v>104</v>
      </c>
      <c r="I2410" t="s">
        <v>94</v>
      </c>
      <c r="J2410" s="2">
        <v>44583</v>
      </c>
      <c r="K2410">
        <v>85.439186252944936</v>
      </c>
      <c r="L2410">
        <v>83</v>
      </c>
      <c r="M2410">
        <v>29.381603946764582</v>
      </c>
      <c r="N2410">
        <v>2438.67312758146</v>
      </c>
      <c r="O2410">
        <v>1.02938778618006</v>
      </c>
      <c r="P2410">
        <v>3.5035112039668373E-2</v>
      </c>
      <c r="Q2410">
        <v>3.5035112039668373E-2</v>
      </c>
    </row>
    <row r="2411" spans="1:17" x14ac:dyDescent="0.25">
      <c r="A2411" t="s">
        <v>31</v>
      </c>
      <c r="B2411" t="s">
        <v>33</v>
      </c>
      <c r="G2411" t="s">
        <v>44</v>
      </c>
      <c r="H2411" t="s">
        <v>104</v>
      </c>
      <c r="I2411" t="s">
        <v>94</v>
      </c>
      <c r="J2411" s="2">
        <v>44584</v>
      </c>
      <c r="K2411">
        <v>106.37674274713341</v>
      </c>
      <c r="L2411">
        <v>118</v>
      </c>
      <c r="M2411">
        <v>29.381603946764582</v>
      </c>
      <c r="N2411">
        <v>3467.0292657182208</v>
      </c>
      <c r="O2411">
        <v>0.90149781989096112</v>
      </c>
      <c r="P2411">
        <v>3.068238961781497E-2</v>
      </c>
      <c r="Q2411">
        <v>3.068238961781497E-2</v>
      </c>
    </row>
    <row r="2412" spans="1:17" x14ac:dyDescent="0.25">
      <c r="A2412" t="s">
        <v>31</v>
      </c>
      <c r="B2412" t="s">
        <v>33</v>
      </c>
      <c r="G2412" t="s">
        <v>44</v>
      </c>
      <c r="H2412" t="s">
        <v>104</v>
      </c>
      <c r="I2412" t="s">
        <v>94</v>
      </c>
      <c r="J2412" s="2">
        <v>44585</v>
      </c>
      <c r="K2412">
        <v>118.2736211170934</v>
      </c>
      <c r="L2412">
        <v>115</v>
      </c>
      <c r="M2412">
        <v>29.381603946764582</v>
      </c>
      <c r="N2412">
        <v>3378.8844538779272</v>
      </c>
      <c r="O2412">
        <v>1.0284662705834211</v>
      </c>
      <c r="P2412">
        <v>3.5003748346988127E-2</v>
      </c>
      <c r="Q2412">
        <v>3.5003748346988127E-2</v>
      </c>
    </row>
    <row r="2413" spans="1:17" x14ac:dyDescent="0.25">
      <c r="A2413" t="s">
        <v>31</v>
      </c>
      <c r="B2413" t="s">
        <v>33</v>
      </c>
      <c r="G2413" t="s">
        <v>44</v>
      </c>
      <c r="H2413" t="s">
        <v>104</v>
      </c>
      <c r="I2413" t="s">
        <v>94</v>
      </c>
      <c r="J2413" s="2">
        <v>44586</v>
      </c>
      <c r="K2413">
        <v>129.91693438986849</v>
      </c>
      <c r="L2413">
        <v>128</v>
      </c>
      <c r="M2413">
        <v>29.381603946764571</v>
      </c>
      <c r="N2413">
        <v>3760.845305185866</v>
      </c>
      <c r="O2413">
        <v>1.014976049920848</v>
      </c>
      <c r="P2413">
        <v>3.4544610013797911E-2</v>
      </c>
      <c r="Q2413">
        <v>3.4544610013797911E-2</v>
      </c>
    </row>
    <row r="2414" spans="1:17" x14ac:dyDescent="0.25">
      <c r="A2414" t="s">
        <v>31</v>
      </c>
      <c r="B2414" t="s">
        <v>33</v>
      </c>
      <c r="G2414" t="s">
        <v>44</v>
      </c>
      <c r="H2414" t="s">
        <v>104</v>
      </c>
      <c r="I2414" t="s">
        <v>94</v>
      </c>
      <c r="J2414" s="2">
        <v>44587</v>
      </c>
      <c r="K2414">
        <v>134.38254892742219</v>
      </c>
      <c r="L2414">
        <v>118</v>
      </c>
      <c r="M2414">
        <v>29.381603946764582</v>
      </c>
      <c r="N2414">
        <v>3467.0292657182208</v>
      </c>
      <c r="O2414">
        <v>1.1388351604018829</v>
      </c>
      <c r="P2414">
        <v>3.8760142654747351E-2</v>
      </c>
      <c r="Q2414">
        <v>3.8760142654747351E-2</v>
      </c>
    </row>
    <row r="2415" spans="1:17" x14ac:dyDescent="0.25">
      <c r="A2415" t="s">
        <v>31</v>
      </c>
      <c r="B2415" t="s">
        <v>33</v>
      </c>
      <c r="G2415" t="s">
        <v>44</v>
      </c>
      <c r="H2415" t="s">
        <v>104</v>
      </c>
      <c r="I2415" t="s">
        <v>94</v>
      </c>
      <c r="J2415" s="2">
        <v>44588</v>
      </c>
      <c r="K2415">
        <v>136.24652122746639</v>
      </c>
      <c r="L2415">
        <v>114</v>
      </c>
      <c r="M2415">
        <v>29.381603946764582</v>
      </c>
      <c r="N2415">
        <v>3349.502849931162</v>
      </c>
      <c r="O2415">
        <v>1.1951449230479509</v>
      </c>
      <c r="P2415">
        <v>4.0676639887100387E-2</v>
      </c>
      <c r="Q2415">
        <v>4.0676639887100387E-2</v>
      </c>
    </row>
    <row r="2416" spans="1:17" x14ac:dyDescent="0.25">
      <c r="A2416" t="s">
        <v>31</v>
      </c>
      <c r="B2416" t="s">
        <v>33</v>
      </c>
      <c r="G2416" t="s">
        <v>44</v>
      </c>
      <c r="H2416" t="s">
        <v>104</v>
      </c>
      <c r="I2416" t="s">
        <v>94</v>
      </c>
      <c r="J2416" s="2">
        <v>44589</v>
      </c>
      <c r="K2416">
        <v>134.71637871443539</v>
      </c>
      <c r="L2416">
        <v>104</v>
      </c>
      <c r="M2416">
        <v>29.381603946764582</v>
      </c>
      <c r="N2416">
        <v>3055.6868104635159</v>
      </c>
      <c r="O2416">
        <v>1.2953497953311099</v>
      </c>
      <c r="P2416">
        <v>4.4087102857900649E-2</v>
      </c>
      <c r="Q2416">
        <v>4.4087102857900649E-2</v>
      </c>
    </row>
    <row r="2417" spans="1:17" x14ac:dyDescent="0.25">
      <c r="A2417" t="s">
        <v>31</v>
      </c>
      <c r="B2417" t="s">
        <v>33</v>
      </c>
      <c r="G2417" t="s">
        <v>44</v>
      </c>
      <c r="H2417" t="s">
        <v>104</v>
      </c>
      <c r="I2417" t="s">
        <v>94</v>
      </c>
      <c r="J2417" s="2">
        <v>44590</v>
      </c>
      <c r="K2417">
        <v>135.91360185436821</v>
      </c>
      <c r="L2417">
        <v>112</v>
      </c>
      <c r="M2417">
        <v>29.381603946764582</v>
      </c>
      <c r="N2417">
        <v>3290.7396420376331</v>
      </c>
      <c r="O2417">
        <v>1.2135143022711441</v>
      </c>
      <c r="P2417">
        <v>4.1301839901928601E-2</v>
      </c>
      <c r="Q2417">
        <v>4.1301839901928601E-2</v>
      </c>
    </row>
    <row r="2418" spans="1:17" x14ac:dyDescent="0.25">
      <c r="A2418" t="s">
        <v>31</v>
      </c>
      <c r="B2418" t="s">
        <v>33</v>
      </c>
      <c r="G2418" t="s">
        <v>44</v>
      </c>
      <c r="H2418" t="s">
        <v>104</v>
      </c>
      <c r="I2418" t="s">
        <v>94</v>
      </c>
      <c r="J2418" s="2">
        <v>44591</v>
      </c>
      <c r="K2418">
        <v>138.11827319086771</v>
      </c>
      <c r="L2418">
        <v>117</v>
      </c>
      <c r="M2418">
        <v>29.381603946764582</v>
      </c>
      <c r="N2418">
        <v>3437.6476617714561</v>
      </c>
      <c r="O2418">
        <v>1.180498061460407</v>
      </c>
      <c r="P2418">
        <v>4.0178135393809919E-2</v>
      </c>
      <c r="Q2418">
        <v>4.0178135393809919E-2</v>
      </c>
    </row>
    <row r="2419" spans="1:17" x14ac:dyDescent="0.25">
      <c r="A2419" t="s">
        <v>31</v>
      </c>
      <c r="B2419" t="s">
        <v>33</v>
      </c>
      <c r="G2419" t="s">
        <v>44</v>
      </c>
      <c r="H2419" t="s">
        <v>104</v>
      </c>
      <c r="I2419" t="s">
        <v>94</v>
      </c>
      <c r="J2419" s="2">
        <v>44592</v>
      </c>
      <c r="K2419">
        <v>135.49551308937541</v>
      </c>
      <c r="L2419">
        <v>102</v>
      </c>
      <c r="M2419">
        <v>29.381603946764582</v>
      </c>
      <c r="N2419">
        <v>2996.923602569987</v>
      </c>
      <c r="O2419">
        <v>1.3283873832291699</v>
      </c>
      <c r="P2419">
        <v>4.5211533912036431E-2</v>
      </c>
      <c r="Q2419">
        <v>4.5211533912036431E-2</v>
      </c>
    </row>
    <row r="2420" spans="1:17" x14ac:dyDescent="0.25">
      <c r="A2420" t="s">
        <v>31</v>
      </c>
      <c r="B2420" t="s">
        <v>33</v>
      </c>
      <c r="G2420" t="s">
        <v>44</v>
      </c>
      <c r="H2420" t="s">
        <v>104</v>
      </c>
      <c r="I2420" t="s">
        <v>94</v>
      </c>
      <c r="J2420" s="2">
        <v>44593</v>
      </c>
      <c r="K2420">
        <v>122.41687858848501</v>
      </c>
      <c r="L2420">
        <v>66</v>
      </c>
      <c r="M2420">
        <v>29.381603946764582</v>
      </c>
      <c r="N2420">
        <v>1939.1858604864619</v>
      </c>
      <c r="O2420">
        <v>1.854801190734622</v>
      </c>
      <c r="P2420">
        <v>6.3127976066087665E-2</v>
      </c>
      <c r="Q2420">
        <v>6.3127976066087665E-2</v>
      </c>
    </row>
    <row r="2421" spans="1:17" x14ac:dyDescent="0.25">
      <c r="A2421" t="s">
        <v>31</v>
      </c>
      <c r="B2421" t="s">
        <v>33</v>
      </c>
      <c r="G2421" t="s">
        <v>44</v>
      </c>
      <c r="H2421" t="s">
        <v>104</v>
      </c>
      <c r="I2421" t="s">
        <v>94</v>
      </c>
      <c r="J2421" s="2">
        <v>44594</v>
      </c>
      <c r="K2421">
        <v>109.804792489508</v>
      </c>
      <c r="L2421">
        <v>60</v>
      </c>
      <c r="M2421">
        <v>29.381603946764582</v>
      </c>
      <c r="N2421">
        <v>1762.8962368058751</v>
      </c>
      <c r="O2421">
        <v>1.830079874825133</v>
      </c>
      <c r="P2421">
        <v>6.2286588510994341E-2</v>
      </c>
      <c r="Q2421">
        <v>6.2286588510994341E-2</v>
      </c>
    </row>
    <row r="2422" spans="1:17" x14ac:dyDescent="0.25">
      <c r="A2422" t="s">
        <v>31</v>
      </c>
      <c r="B2422" t="s">
        <v>33</v>
      </c>
      <c r="G2422" t="s">
        <v>44</v>
      </c>
      <c r="H2422" t="s">
        <v>104</v>
      </c>
      <c r="I2422" t="s">
        <v>94</v>
      </c>
      <c r="J2422" s="2">
        <v>44595</v>
      </c>
      <c r="K2422">
        <v>100.8963104559934</v>
      </c>
      <c r="L2422">
        <v>62</v>
      </c>
      <c r="M2422">
        <v>29.381603946764582</v>
      </c>
      <c r="N2422">
        <v>1821.659444699404</v>
      </c>
      <c r="O2422">
        <v>1.6273598460644101</v>
      </c>
      <c r="P2422">
        <v>5.5387032274104638E-2</v>
      </c>
      <c r="Q2422">
        <v>5.5387032274104638E-2</v>
      </c>
    </row>
    <row r="2423" spans="1:17" x14ac:dyDescent="0.25">
      <c r="A2423" t="s">
        <v>31</v>
      </c>
      <c r="B2423" t="s">
        <v>33</v>
      </c>
      <c r="G2423" t="s">
        <v>44</v>
      </c>
      <c r="H2423" t="s">
        <v>104</v>
      </c>
      <c r="I2423" t="s">
        <v>94</v>
      </c>
      <c r="J2423" s="2">
        <v>44596</v>
      </c>
      <c r="K2423">
        <v>101.23396341777919</v>
      </c>
      <c r="L2423">
        <v>79</v>
      </c>
      <c r="M2423">
        <v>29.381603946764589</v>
      </c>
      <c r="N2423">
        <v>2321.1467117944021</v>
      </c>
      <c r="O2423">
        <v>1.2814425749085969</v>
      </c>
      <c r="P2423">
        <v>4.3613771978901983E-2</v>
      </c>
      <c r="Q2423">
        <v>4.3613771978901983E-2</v>
      </c>
    </row>
    <row r="2424" spans="1:17" x14ac:dyDescent="0.25">
      <c r="A2424" t="s">
        <v>31</v>
      </c>
      <c r="B2424" t="s">
        <v>33</v>
      </c>
      <c r="G2424" t="s">
        <v>44</v>
      </c>
      <c r="H2424" t="s">
        <v>104</v>
      </c>
      <c r="I2424" t="s">
        <v>94</v>
      </c>
      <c r="J2424" s="2">
        <v>44597</v>
      </c>
      <c r="K2424">
        <v>101.8667652286628</v>
      </c>
      <c r="L2424">
        <v>80</v>
      </c>
      <c r="M2424">
        <v>29.381603946764589</v>
      </c>
      <c r="N2424">
        <v>2350.5283157411668</v>
      </c>
      <c r="O2424">
        <v>1.273334565358285</v>
      </c>
      <c r="P2424">
        <v>4.3337816671458487E-2</v>
      </c>
      <c r="Q2424">
        <v>4.3337816671458487E-2</v>
      </c>
    </row>
    <row r="2425" spans="1:17" x14ac:dyDescent="0.25">
      <c r="A2425" t="s">
        <v>31</v>
      </c>
      <c r="B2425" t="s">
        <v>33</v>
      </c>
      <c r="G2425" t="s">
        <v>44</v>
      </c>
      <c r="H2425" t="s">
        <v>104</v>
      </c>
      <c r="I2425" t="s">
        <v>94</v>
      </c>
      <c r="J2425" s="2">
        <v>44598</v>
      </c>
      <c r="K2425">
        <v>90.817022576318166</v>
      </c>
      <c r="L2425">
        <v>52</v>
      </c>
      <c r="M2425">
        <v>29.381603946764582</v>
      </c>
      <c r="N2425">
        <v>1527.843405231758</v>
      </c>
      <c r="O2425">
        <v>1.746481203390734</v>
      </c>
      <c r="P2425">
        <v>5.9441315952495903E-2</v>
      </c>
      <c r="Q2425">
        <v>5.9441315952495903E-2</v>
      </c>
    </row>
    <row r="2426" spans="1:17" x14ac:dyDescent="0.25">
      <c r="A2426" t="s">
        <v>31</v>
      </c>
      <c r="B2426" t="s">
        <v>33</v>
      </c>
      <c r="G2426" t="s">
        <v>44</v>
      </c>
      <c r="H2426" t="s">
        <v>104</v>
      </c>
      <c r="I2426" t="s">
        <v>94</v>
      </c>
      <c r="J2426" s="2">
        <v>44599</v>
      </c>
      <c r="K2426">
        <v>78.166418710387632</v>
      </c>
      <c r="L2426">
        <v>42</v>
      </c>
      <c r="M2426">
        <v>29.381603946764582</v>
      </c>
      <c r="N2426">
        <v>1234.0273657641119</v>
      </c>
      <c r="O2426">
        <v>1.8611052073901819</v>
      </c>
      <c r="P2426">
        <v>6.3342532652820721E-2</v>
      </c>
      <c r="Q2426">
        <v>6.3342532652820721E-2</v>
      </c>
    </row>
    <row r="2427" spans="1:17" x14ac:dyDescent="0.25">
      <c r="A2427" t="s">
        <v>31</v>
      </c>
      <c r="B2427" t="s">
        <v>33</v>
      </c>
      <c r="G2427" t="s">
        <v>44</v>
      </c>
      <c r="H2427" t="s">
        <v>104</v>
      </c>
      <c r="I2427" t="s">
        <v>94</v>
      </c>
      <c r="J2427" s="2">
        <v>44600</v>
      </c>
      <c r="K2427">
        <v>67.500033625819896</v>
      </c>
      <c r="L2427">
        <v>39</v>
      </c>
      <c r="M2427">
        <v>29.381603946764582</v>
      </c>
      <c r="N2427">
        <v>1145.882553923818</v>
      </c>
      <c r="O2427">
        <v>1.7307700929697409</v>
      </c>
      <c r="P2427">
        <v>5.8906589854851303E-2</v>
      </c>
      <c r="Q2427">
        <v>5.8906589854851303E-2</v>
      </c>
    </row>
    <row r="2428" spans="1:17" x14ac:dyDescent="0.25">
      <c r="A2428" t="s">
        <v>31</v>
      </c>
      <c r="B2428" t="s">
        <v>33</v>
      </c>
      <c r="G2428" t="s">
        <v>44</v>
      </c>
      <c r="H2428" t="s">
        <v>104</v>
      </c>
      <c r="I2428" t="s">
        <v>94</v>
      </c>
      <c r="J2428" s="2">
        <v>44601</v>
      </c>
      <c r="K2428">
        <v>57.945967583596058</v>
      </c>
      <c r="L2428">
        <v>35</v>
      </c>
      <c r="M2428">
        <v>29.381603946764582</v>
      </c>
      <c r="N2428">
        <v>1028.3561381367599</v>
      </c>
      <c r="O2428">
        <v>1.6555990738170301</v>
      </c>
      <c r="P2428">
        <v>5.6348151612714802E-2</v>
      </c>
      <c r="Q2428">
        <v>5.6348151612714802E-2</v>
      </c>
    </row>
    <row r="2429" spans="1:17" x14ac:dyDescent="0.25">
      <c r="A2429" t="s">
        <v>31</v>
      </c>
      <c r="B2429" t="s">
        <v>33</v>
      </c>
      <c r="G2429" t="s">
        <v>44</v>
      </c>
      <c r="H2429" t="s">
        <v>104</v>
      </c>
      <c r="I2429" t="s">
        <v>94</v>
      </c>
      <c r="J2429" s="2">
        <v>44602</v>
      </c>
      <c r="K2429">
        <v>48.803127356920612</v>
      </c>
      <c r="L2429">
        <v>30</v>
      </c>
      <c r="M2429">
        <v>29.381603946764582</v>
      </c>
      <c r="N2429">
        <v>881.44811840293744</v>
      </c>
      <c r="O2429">
        <v>1.6267709118973539</v>
      </c>
      <c r="P2429">
        <v>5.5366987957663517E-2</v>
      </c>
      <c r="Q2429">
        <v>5.5366987957663517E-2</v>
      </c>
    </row>
    <row r="2430" spans="1:17" x14ac:dyDescent="0.25">
      <c r="A2430" t="s">
        <v>31</v>
      </c>
      <c r="B2430" t="s">
        <v>33</v>
      </c>
      <c r="G2430" t="s">
        <v>44</v>
      </c>
      <c r="H2430" t="s">
        <v>104</v>
      </c>
      <c r="I2430" t="s">
        <v>94</v>
      </c>
      <c r="J2430" s="2">
        <v>44603</v>
      </c>
      <c r="K2430">
        <v>46.224274507648772</v>
      </c>
      <c r="L2430">
        <v>38</v>
      </c>
      <c r="M2430">
        <v>29.381603946764582</v>
      </c>
      <c r="N2430">
        <v>1116.500949977054</v>
      </c>
      <c r="O2430">
        <v>1.2164282765170731</v>
      </c>
      <c r="P2430">
        <v>4.140101672873521E-2</v>
      </c>
      <c r="Q2430">
        <v>4.140101672873521E-2</v>
      </c>
    </row>
    <row r="2431" spans="1:17" x14ac:dyDescent="0.25">
      <c r="A2431" t="s">
        <v>31</v>
      </c>
      <c r="B2431" t="s">
        <v>33</v>
      </c>
      <c r="G2431" t="s">
        <v>44</v>
      </c>
      <c r="H2431" t="s">
        <v>104</v>
      </c>
      <c r="I2431" t="s">
        <v>94</v>
      </c>
      <c r="J2431" s="2">
        <v>44604</v>
      </c>
      <c r="K2431">
        <v>68.167892874240579</v>
      </c>
      <c r="L2431">
        <v>88</v>
      </c>
      <c r="M2431">
        <v>29.381603946764582</v>
      </c>
      <c r="N2431">
        <v>2585.581147315283</v>
      </c>
      <c r="O2431">
        <v>0.77463514629818842</v>
      </c>
      <c r="P2431">
        <v>2.6364631001824151E-2</v>
      </c>
      <c r="Q2431">
        <v>2.6364631001824151E-2</v>
      </c>
    </row>
    <row r="2432" spans="1:17" x14ac:dyDescent="0.25">
      <c r="A2432" t="s">
        <v>31</v>
      </c>
      <c r="B2432" t="s">
        <v>33</v>
      </c>
      <c r="G2432" t="s">
        <v>44</v>
      </c>
      <c r="H2432" t="s">
        <v>104</v>
      </c>
      <c r="I2432" t="s">
        <v>94</v>
      </c>
      <c r="J2432" s="2">
        <v>44605</v>
      </c>
      <c r="K2432">
        <v>89.873022494900937</v>
      </c>
      <c r="L2432">
        <v>104</v>
      </c>
      <c r="M2432">
        <v>29.381603946764582</v>
      </c>
      <c r="N2432">
        <v>3055.6868104635159</v>
      </c>
      <c r="O2432">
        <v>0.8641636778355859</v>
      </c>
      <c r="P2432">
        <v>2.941172576559576E-2</v>
      </c>
      <c r="Q2432">
        <v>2.941172576559576E-2</v>
      </c>
    </row>
    <row r="2433" spans="1:17" x14ac:dyDescent="0.25">
      <c r="A2433" t="s">
        <v>31</v>
      </c>
      <c r="B2433" t="s">
        <v>33</v>
      </c>
      <c r="G2433" t="s">
        <v>44</v>
      </c>
      <c r="H2433" t="s">
        <v>104</v>
      </c>
      <c r="I2433" t="s">
        <v>94</v>
      </c>
      <c r="J2433" s="2">
        <v>44606</v>
      </c>
      <c r="K2433">
        <v>98.96214118724329</v>
      </c>
      <c r="L2433">
        <v>92</v>
      </c>
      <c r="M2433">
        <v>29.381603946764582</v>
      </c>
      <c r="N2433">
        <v>2703.1075631023409</v>
      </c>
      <c r="O2433">
        <v>1.0756754476874271</v>
      </c>
      <c r="P2433">
        <v>3.6610508045660232E-2</v>
      </c>
      <c r="Q2433">
        <v>3.6610508045660232E-2</v>
      </c>
    </row>
    <row r="2434" spans="1:17" x14ac:dyDescent="0.25">
      <c r="A2434" t="s">
        <v>31</v>
      </c>
      <c r="B2434" t="s">
        <v>33</v>
      </c>
      <c r="G2434" t="s">
        <v>44</v>
      </c>
      <c r="H2434" t="s">
        <v>104</v>
      </c>
      <c r="I2434" t="s">
        <v>94</v>
      </c>
      <c r="J2434" s="2">
        <v>44607</v>
      </c>
      <c r="K2434">
        <v>105.40273444052239</v>
      </c>
      <c r="L2434">
        <v>93</v>
      </c>
      <c r="M2434">
        <v>29.381603946764582</v>
      </c>
      <c r="N2434">
        <v>2732.4891670491061</v>
      </c>
      <c r="O2434">
        <v>1.133362735919595</v>
      </c>
      <c r="P2434">
        <v>3.8573889225826219E-2</v>
      </c>
      <c r="Q2434">
        <v>3.8573889225826219E-2</v>
      </c>
    </row>
    <row r="2435" spans="1:17" x14ac:dyDescent="0.25">
      <c r="A2435" t="s">
        <v>31</v>
      </c>
      <c r="B2435" t="s">
        <v>33</v>
      </c>
      <c r="G2435" t="s">
        <v>44</v>
      </c>
      <c r="H2435" t="s">
        <v>104</v>
      </c>
      <c r="I2435" t="s">
        <v>94</v>
      </c>
      <c r="J2435" s="2">
        <v>44608</v>
      </c>
      <c r="K2435">
        <v>100.84879498882179</v>
      </c>
      <c r="L2435">
        <v>70</v>
      </c>
      <c r="M2435">
        <v>29.381603946764582</v>
      </c>
      <c r="N2435">
        <v>2056.7122762735212</v>
      </c>
      <c r="O2435">
        <v>1.440697071268882</v>
      </c>
      <c r="P2435">
        <v>4.9033983096335609E-2</v>
      </c>
      <c r="Q2435">
        <v>4.9033983096335609E-2</v>
      </c>
    </row>
    <row r="2436" spans="1:17" x14ac:dyDescent="0.25">
      <c r="A2436" t="s">
        <v>31</v>
      </c>
      <c r="B2436" t="s">
        <v>33</v>
      </c>
      <c r="G2436" t="s">
        <v>44</v>
      </c>
      <c r="H2436" t="s">
        <v>104</v>
      </c>
      <c r="I2436" t="s">
        <v>94</v>
      </c>
      <c r="J2436" s="2">
        <v>44609</v>
      </c>
      <c r="K2436">
        <v>88.337805153405853</v>
      </c>
      <c r="L2436">
        <v>48</v>
      </c>
      <c r="M2436">
        <v>29.381603946764589</v>
      </c>
      <c r="N2436">
        <v>1410.3169894447001</v>
      </c>
      <c r="O2436">
        <v>1.840370940695955</v>
      </c>
      <c r="P2436">
        <v>6.26368439255547E-2</v>
      </c>
      <c r="Q2436">
        <v>6.26368439255547E-2</v>
      </c>
    </row>
    <row r="2437" spans="1:17" x14ac:dyDescent="0.25">
      <c r="A2437" t="s">
        <v>31</v>
      </c>
      <c r="B2437" t="s">
        <v>33</v>
      </c>
      <c r="G2437" t="s">
        <v>44</v>
      </c>
      <c r="H2437" t="s">
        <v>104</v>
      </c>
      <c r="I2437" t="s">
        <v>94</v>
      </c>
      <c r="J2437" s="2">
        <v>44610</v>
      </c>
      <c r="K2437">
        <v>72.664617274901772</v>
      </c>
      <c r="L2437">
        <v>34</v>
      </c>
      <c r="M2437">
        <v>29.381603946764582</v>
      </c>
      <c r="N2437">
        <v>998.97453418999578</v>
      </c>
      <c r="O2437">
        <v>2.137194625732405</v>
      </c>
      <c r="P2437">
        <v>7.2739208846620731E-2</v>
      </c>
      <c r="Q2437">
        <v>7.2739208846620731E-2</v>
      </c>
    </row>
    <row r="2438" spans="1:17" x14ac:dyDescent="0.25">
      <c r="A2438" t="s">
        <v>31</v>
      </c>
      <c r="B2438" t="s">
        <v>33</v>
      </c>
      <c r="G2438" t="s">
        <v>44</v>
      </c>
      <c r="H2438" t="s">
        <v>104</v>
      </c>
      <c r="I2438" t="s">
        <v>94</v>
      </c>
      <c r="J2438" s="2">
        <v>44611</v>
      </c>
      <c r="K2438">
        <v>69.162852023480838</v>
      </c>
      <c r="L2438">
        <v>51</v>
      </c>
      <c r="M2438">
        <v>29.381603946764582</v>
      </c>
      <c r="N2438">
        <v>1498.461801284993</v>
      </c>
      <c r="O2438">
        <v>1.3561343534015851</v>
      </c>
      <c r="P2438">
        <v>4.6155899312328677E-2</v>
      </c>
      <c r="Q2438">
        <v>4.6155899312328677E-2</v>
      </c>
    </row>
    <row r="2439" spans="1:17" x14ac:dyDescent="0.25">
      <c r="A2439" t="s">
        <v>31</v>
      </c>
      <c r="B2439" t="s">
        <v>33</v>
      </c>
      <c r="G2439" t="s">
        <v>44</v>
      </c>
      <c r="H2439" t="s">
        <v>104</v>
      </c>
      <c r="I2439" t="s">
        <v>94</v>
      </c>
      <c r="J2439" s="2">
        <v>44612</v>
      </c>
      <c r="K2439">
        <v>75.029672171339556</v>
      </c>
      <c r="L2439">
        <v>69</v>
      </c>
      <c r="M2439">
        <v>29.381603946764582</v>
      </c>
      <c r="N2439">
        <v>2027.330672326756</v>
      </c>
      <c r="O2439">
        <v>1.08738655320782</v>
      </c>
      <c r="P2439">
        <v>3.7009094370001529E-2</v>
      </c>
      <c r="Q2439">
        <v>3.7009094370001529E-2</v>
      </c>
    </row>
    <row r="2440" spans="1:17" x14ac:dyDescent="0.25">
      <c r="A2440" t="s">
        <v>31</v>
      </c>
      <c r="B2440" t="s">
        <v>33</v>
      </c>
      <c r="G2440" t="s">
        <v>44</v>
      </c>
      <c r="H2440" t="s">
        <v>104</v>
      </c>
      <c r="I2440" t="s">
        <v>94</v>
      </c>
      <c r="J2440" s="2">
        <v>44613</v>
      </c>
      <c r="K2440">
        <v>65.703846327515862</v>
      </c>
      <c r="L2440">
        <v>40</v>
      </c>
      <c r="M2440">
        <v>29.381603946764589</v>
      </c>
      <c r="N2440">
        <v>1175.2641578705829</v>
      </c>
      <c r="O2440">
        <v>1.6425961581878969</v>
      </c>
      <c r="P2440">
        <v>5.5905598658400481E-2</v>
      </c>
      <c r="Q2440">
        <v>5.5905598658400481E-2</v>
      </c>
    </row>
    <row r="2441" spans="1:17" x14ac:dyDescent="0.25">
      <c r="A2441" t="s">
        <v>31</v>
      </c>
      <c r="B2441" t="s">
        <v>33</v>
      </c>
      <c r="G2441" t="s">
        <v>44</v>
      </c>
      <c r="H2441" t="s">
        <v>104</v>
      </c>
      <c r="I2441" t="s">
        <v>94</v>
      </c>
      <c r="J2441" s="2">
        <v>44614</v>
      </c>
      <c r="K2441">
        <v>61.422352025343649</v>
      </c>
      <c r="L2441">
        <v>45</v>
      </c>
      <c r="M2441">
        <v>29.381603946764582</v>
      </c>
      <c r="N2441">
        <v>1322.172177604406</v>
      </c>
      <c r="O2441">
        <v>1.3649411561187479</v>
      </c>
      <c r="P2441">
        <v>4.6455637976464223E-2</v>
      </c>
      <c r="Q2441">
        <v>4.6455637976464223E-2</v>
      </c>
    </row>
    <row r="2442" spans="1:17" x14ac:dyDescent="0.25">
      <c r="A2442" t="s">
        <v>31</v>
      </c>
      <c r="B2442" t="s">
        <v>33</v>
      </c>
      <c r="G2442" t="s">
        <v>44</v>
      </c>
      <c r="H2442" t="s">
        <v>104</v>
      </c>
      <c r="I2442" t="s">
        <v>94</v>
      </c>
      <c r="J2442" s="2">
        <v>44615</v>
      </c>
      <c r="K2442">
        <v>54.59289031753071</v>
      </c>
      <c r="L2442">
        <v>37</v>
      </c>
      <c r="M2442">
        <v>29.381603946764582</v>
      </c>
      <c r="N2442">
        <v>1087.11934603029</v>
      </c>
      <c r="O2442">
        <v>1.475483522095425</v>
      </c>
      <c r="P2442">
        <v>5.0217936528203069E-2</v>
      </c>
      <c r="Q2442">
        <v>5.0217936528203069E-2</v>
      </c>
    </row>
    <row r="2443" spans="1:17" x14ac:dyDescent="0.25">
      <c r="A2443" t="s">
        <v>31</v>
      </c>
      <c r="B2443" t="s">
        <v>33</v>
      </c>
      <c r="G2443" t="s">
        <v>44</v>
      </c>
      <c r="H2443" t="s">
        <v>104</v>
      </c>
      <c r="I2443" t="s">
        <v>94</v>
      </c>
      <c r="J2443" s="2">
        <v>44616</v>
      </c>
      <c r="K2443">
        <v>57.432749878920028</v>
      </c>
      <c r="L2443">
        <v>53</v>
      </c>
      <c r="M2443">
        <v>29.381603946764582</v>
      </c>
      <c r="N2443">
        <v>1557.2250091785229</v>
      </c>
      <c r="O2443">
        <v>1.0836367901683031</v>
      </c>
      <c r="P2443">
        <v>3.6881471553823382E-2</v>
      </c>
      <c r="Q2443">
        <v>3.6881471553823382E-2</v>
      </c>
    </row>
    <row r="2444" spans="1:17" x14ac:dyDescent="0.25">
      <c r="A2444" t="s">
        <v>31</v>
      </c>
      <c r="B2444" t="s">
        <v>33</v>
      </c>
      <c r="G2444" t="s">
        <v>44</v>
      </c>
      <c r="H2444" t="s">
        <v>104</v>
      </c>
      <c r="I2444" t="s">
        <v>94</v>
      </c>
      <c r="J2444" s="2">
        <v>44617</v>
      </c>
      <c r="K2444">
        <v>50.830496280453367</v>
      </c>
      <c r="L2444">
        <v>35</v>
      </c>
      <c r="M2444">
        <v>29.381603946764582</v>
      </c>
      <c r="N2444">
        <v>1028.3561381367599</v>
      </c>
      <c r="O2444">
        <v>1.4522998937272391</v>
      </c>
      <c r="P2444">
        <v>4.9428884017312547E-2</v>
      </c>
      <c r="Q2444">
        <v>4.9428884017312547E-2</v>
      </c>
    </row>
    <row r="2445" spans="1:17" x14ac:dyDescent="0.25">
      <c r="A2445" t="s">
        <v>31</v>
      </c>
      <c r="B2445" t="s">
        <v>33</v>
      </c>
      <c r="G2445" t="s">
        <v>44</v>
      </c>
      <c r="H2445" t="s">
        <v>104</v>
      </c>
      <c r="I2445" t="s">
        <v>94</v>
      </c>
      <c r="J2445" s="2">
        <v>44618</v>
      </c>
      <c r="K2445">
        <v>51.937717253683147</v>
      </c>
      <c r="L2445">
        <v>47</v>
      </c>
      <c r="M2445">
        <v>29.381603946764582</v>
      </c>
      <c r="N2445">
        <v>1380.9353854979349</v>
      </c>
      <c r="O2445">
        <v>1.1050578139081519</v>
      </c>
      <c r="P2445">
        <v>3.7610533989579503E-2</v>
      </c>
      <c r="Q2445">
        <v>3.7610533989579503E-2</v>
      </c>
    </row>
    <row r="2446" spans="1:17" x14ac:dyDescent="0.25">
      <c r="A2446" t="s">
        <v>31</v>
      </c>
      <c r="B2446" t="s">
        <v>33</v>
      </c>
      <c r="G2446" t="s">
        <v>44</v>
      </c>
      <c r="H2446" t="s">
        <v>104</v>
      </c>
      <c r="I2446" t="s">
        <v>94</v>
      </c>
      <c r="J2446" s="2">
        <v>44619</v>
      </c>
      <c r="K2446">
        <v>77.09600439182401</v>
      </c>
      <c r="L2446">
        <v>99</v>
      </c>
      <c r="M2446">
        <v>29.381603946764589</v>
      </c>
      <c r="N2446">
        <v>2908.7787907296938</v>
      </c>
      <c r="O2446">
        <v>0.77874751910933349</v>
      </c>
      <c r="P2446">
        <v>2.6504595205909001E-2</v>
      </c>
      <c r="Q2446">
        <v>2.6504595205909001E-2</v>
      </c>
    </row>
    <row r="2447" spans="1:17" x14ac:dyDescent="0.25">
      <c r="A2447" t="s">
        <v>31</v>
      </c>
      <c r="B2447" t="s">
        <v>33</v>
      </c>
      <c r="G2447" t="s">
        <v>44</v>
      </c>
      <c r="H2447" t="s">
        <v>104</v>
      </c>
      <c r="I2447" t="s">
        <v>94</v>
      </c>
      <c r="J2447" s="2">
        <v>44620</v>
      </c>
      <c r="K2447">
        <v>66.725017720506926</v>
      </c>
      <c r="L2447">
        <v>39</v>
      </c>
      <c r="M2447">
        <v>29.381603946764582</v>
      </c>
      <c r="N2447">
        <v>1145.882553923818</v>
      </c>
      <c r="O2447">
        <v>1.7108978902694081</v>
      </c>
      <c r="P2447">
        <v>5.8230241390814473E-2</v>
      </c>
      <c r="Q2447">
        <v>5.8230241390814473E-2</v>
      </c>
    </row>
    <row r="2448" spans="1:17" x14ac:dyDescent="0.25">
      <c r="A2448" t="s">
        <v>31</v>
      </c>
      <c r="B2448" t="s">
        <v>33</v>
      </c>
      <c r="G2448" t="s">
        <v>44</v>
      </c>
      <c r="H2448" t="s">
        <v>104</v>
      </c>
      <c r="I2448" t="s">
        <v>94</v>
      </c>
      <c r="J2448" s="2">
        <v>44621</v>
      </c>
      <c r="K2448">
        <v>53.100015931251683</v>
      </c>
      <c r="L2448">
        <v>26</v>
      </c>
      <c r="M2448">
        <v>29.381603946764582</v>
      </c>
      <c r="N2448">
        <v>763.9217026158791</v>
      </c>
      <c r="O2448">
        <v>2.0423083050481412</v>
      </c>
      <c r="P2448">
        <v>6.9509762256292157E-2</v>
      </c>
      <c r="Q2448">
        <v>6.9509762256292157E-2</v>
      </c>
    </row>
    <row r="2449" spans="1:17" x14ac:dyDescent="0.25">
      <c r="A2449" t="s">
        <v>31</v>
      </c>
      <c r="B2449" t="s">
        <v>33</v>
      </c>
      <c r="G2449" t="s">
        <v>44</v>
      </c>
      <c r="H2449" t="s">
        <v>104</v>
      </c>
      <c r="I2449" t="s">
        <v>94</v>
      </c>
      <c r="J2449" s="2">
        <v>44622</v>
      </c>
      <c r="K2449">
        <v>43.039712892644047</v>
      </c>
      <c r="L2449">
        <v>25</v>
      </c>
      <c r="M2449">
        <v>29.381603946764582</v>
      </c>
      <c r="N2449">
        <v>734.54009866911451</v>
      </c>
      <c r="O2449">
        <v>1.721588515705762</v>
      </c>
      <c r="P2449">
        <v>5.8594095775882177E-2</v>
      </c>
      <c r="Q2449">
        <v>5.8594095775882177E-2</v>
      </c>
    </row>
    <row r="2450" spans="1:17" x14ac:dyDescent="0.25">
      <c r="A2450" t="s">
        <v>31</v>
      </c>
      <c r="B2450" t="s">
        <v>33</v>
      </c>
      <c r="G2450" t="s">
        <v>44</v>
      </c>
      <c r="H2450" t="s">
        <v>104</v>
      </c>
      <c r="I2450" t="s">
        <v>94</v>
      </c>
      <c r="J2450" s="2">
        <v>44623</v>
      </c>
      <c r="K2450">
        <v>35.173808198691432</v>
      </c>
      <c r="L2450">
        <v>23</v>
      </c>
      <c r="M2450">
        <v>29.381603946764582</v>
      </c>
      <c r="N2450">
        <v>675.77689077558534</v>
      </c>
      <c r="O2450">
        <v>1.5292960086387579</v>
      </c>
      <c r="P2450">
        <v>5.2049439214061667E-2</v>
      </c>
      <c r="Q2450">
        <v>5.2049439214061667E-2</v>
      </c>
    </row>
    <row r="2451" spans="1:17" x14ac:dyDescent="0.25">
      <c r="A2451" t="s">
        <v>31</v>
      </c>
      <c r="B2451" t="s">
        <v>33</v>
      </c>
      <c r="G2451" t="s">
        <v>44</v>
      </c>
      <c r="H2451" t="s">
        <v>104</v>
      </c>
      <c r="I2451" t="s">
        <v>94</v>
      </c>
      <c r="J2451" s="2">
        <v>44624</v>
      </c>
      <c r="K2451">
        <v>51.368129154402581</v>
      </c>
      <c r="L2451">
        <v>69</v>
      </c>
      <c r="M2451">
        <v>29.381603946764582</v>
      </c>
      <c r="N2451">
        <v>2027.330672326756</v>
      </c>
      <c r="O2451">
        <v>0.74446563991887804</v>
      </c>
      <c r="P2451">
        <v>2.5337814820040019E-2</v>
      </c>
      <c r="Q2451">
        <v>2.5337814820040019E-2</v>
      </c>
    </row>
    <row r="2452" spans="1:17" x14ac:dyDescent="0.25">
      <c r="A2452" t="s">
        <v>31</v>
      </c>
      <c r="B2452" t="s">
        <v>33</v>
      </c>
      <c r="G2452" t="s">
        <v>44</v>
      </c>
      <c r="H2452" t="s">
        <v>104</v>
      </c>
      <c r="I2452" t="s">
        <v>94</v>
      </c>
      <c r="J2452" s="2">
        <v>44625</v>
      </c>
      <c r="K2452">
        <v>74.435928225563131</v>
      </c>
      <c r="L2452">
        <v>94</v>
      </c>
      <c r="M2452">
        <v>29.381603946764582</v>
      </c>
      <c r="N2452">
        <v>2761.8707709958699</v>
      </c>
      <c r="O2452">
        <v>0.79187157686769294</v>
      </c>
      <c r="P2452">
        <v>2.6951271220674519E-2</v>
      </c>
      <c r="Q2452">
        <v>2.6951271220674519E-2</v>
      </c>
    </row>
    <row r="2453" spans="1:17" x14ac:dyDescent="0.25">
      <c r="A2453" t="s">
        <v>31</v>
      </c>
      <c r="B2453" t="s">
        <v>33</v>
      </c>
      <c r="G2453" t="s">
        <v>44</v>
      </c>
      <c r="H2453" t="s">
        <v>104</v>
      </c>
      <c r="I2453" t="s">
        <v>94</v>
      </c>
      <c r="J2453" s="2">
        <v>44626</v>
      </c>
      <c r="K2453">
        <v>88.793633761843623</v>
      </c>
      <c r="L2453">
        <v>92</v>
      </c>
      <c r="M2453">
        <v>29.381603946764582</v>
      </c>
      <c r="N2453">
        <v>2703.1075631023409</v>
      </c>
      <c r="O2453">
        <v>0.96514819306351762</v>
      </c>
      <c r="P2453">
        <v>3.2848723807326292E-2</v>
      </c>
      <c r="Q2453">
        <v>3.2848723807326292E-2</v>
      </c>
    </row>
    <row r="2454" spans="1:17" x14ac:dyDescent="0.25">
      <c r="A2454" t="s">
        <v>31</v>
      </c>
      <c r="B2454" t="s">
        <v>33</v>
      </c>
      <c r="G2454" t="s">
        <v>44</v>
      </c>
      <c r="H2454" t="s">
        <v>104</v>
      </c>
      <c r="I2454" t="s">
        <v>94</v>
      </c>
      <c r="J2454" s="2">
        <v>44627</v>
      </c>
      <c r="K2454">
        <v>89.480353131218266</v>
      </c>
      <c r="L2454">
        <v>71</v>
      </c>
      <c r="M2454">
        <v>29.381603946764582</v>
      </c>
      <c r="N2454">
        <v>2086.093880220285</v>
      </c>
      <c r="O2454">
        <v>1.2602866638199759</v>
      </c>
      <c r="P2454">
        <v>4.2893732626150753E-2</v>
      </c>
      <c r="Q2454">
        <v>4.2893732626150753E-2</v>
      </c>
    </row>
    <row r="2455" spans="1:17" x14ac:dyDescent="0.25">
      <c r="A2455" t="s">
        <v>31</v>
      </c>
      <c r="B2455" t="s">
        <v>33</v>
      </c>
      <c r="G2455" t="s">
        <v>44</v>
      </c>
      <c r="H2455" t="s">
        <v>104</v>
      </c>
      <c r="I2455" t="s">
        <v>94</v>
      </c>
      <c r="J2455" s="2">
        <v>44628</v>
      </c>
      <c r="K2455">
        <v>70.75158215413218</v>
      </c>
      <c r="L2455">
        <v>28</v>
      </c>
      <c r="M2455">
        <v>29.381603946764582</v>
      </c>
      <c r="N2455">
        <v>822.68491050940827</v>
      </c>
      <c r="O2455">
        <v>2.526842219790435</v>
      </c>
      <c r="P2455">
        <v>8.6000826379959552E-2</v>
      </c>
      <c r="Q2455">
        <v>8.6000826379959552E-2</v>
      </c>
    </row>
    <row r="2456" spans="1:17" x14ac:dyDescent="0.25">
      <c r="A2456" t="s">
        <v>31</v>
      </c>
      <c r="B2456" t="s">
        <v>33</v>
      </c>
      <c r="G2456" t="s">
        <v>44</v>
      </c>
      <c r="H2456" t="s">
        <v>104</v>
      </c>
      <c r="I2456" t="s">
        <v>94</v>
      </c>
      <c r="J2456" s="2">
        <v>44629</v>
      </c>
      <c r="K2456">
        <v>54.076831571800419</v>
      </c>
      <c r="L2456">
        <v>22</v>
      </c>
      <c r="M2456">
        <v>29.381603946764582</v>
      </c>
      <c r="N2456">
        <v>646.39528682882076</v>
      </c>
      <c r="O2456">
        <v>2.4580377987182009</v>
      </c>
      <c r="P2456">
        <v>8.3659074677196896E-2</v>
      </c>
      <c r="Q2456">
        <v>8.3659074677196896E-2</v>
      </c>
    </row>
    <row r="2457" spans="1:17" x14ac:dyDescent="0.25">
      <c r="A2457" t="s">
        <v>31</v>
      </c>
      <c r="B2457" t="s">
        <v>33</v>
      </c>
      <c r="G2457" t="s">
        <v>44</v>
      </c>
      <c r="H2457" t="s">
        <v>104</v>
      </c>
      <c r="I2457" t="s">
        <v>94</v>
      </c>
      <c r="J2457" s="2">
        <v>44630</v>
      </c>
      <c r="K2457">
        <v>33.885664182918461</v>
      </c>
      <c r="L2457">
        <v>4</v>
      </c>
      <c r="M2457">
        <v>29.381603946764582</v>
      </c>
      <c r="N2457">
        <v>117.5264157870583</v>
      </c>
      <c r="O2457">
        <v>8.4714160457296153</v>
      </c>
      <c r="P2457">
        <v>0.28832381176598298</v>
      </c>
      <c r="Q2457">
        <v>0.28832381176598298</v>
      </c>
    </row>
    <row r="2458" spans="1:17" x14ac:dyDescent="0.25">
      <c r="A2458" t="s">
        <v>31</v>
      </c>
      <c r="B2458" t="s">
        <v>33</v>
      </c>
      <c r="G2458" t="s">
        <v>44</v>
      </c>
      <c r="H2458" t="s">
        <v>104</v>
      </c>
      <c r="I2458" t="s">
        <v>94</v>
      </c>
      <c r="J2458" s="2">
        <v>44631</v>
      </c>
      <c r="K2458">
        <v>19.126550859692511</v>
      </c>
      <c r="L2458">
        <v>0</v>
      </c>
      <c r="M2458">
        <v>0</v>
      </c>
      <c r="N2458">
        <v>0</v>
      </c>
      <c r="O2458">
        <v>0</v>
      </c>
      <c r="P2458">
        <v>0</v>
      </c>
      <c r="Q2458">
        <v>0</v>
      </c>
    </row>
    <row r="2459" spans="1:17" x14ac:dyDescent="0.25">
      <c r="A2459" t="s">
        <v>31</v>
      </c>
      <c r="B2459" t="s">
        <v>33</v>
      </c>
      <c r="G2459" t="s">
        <v>44</v>
      </c>
      <c r="H2459" t="s">
        <v>104</v>
      </c>
      <c r="I2459" t="s">
        <v>94</v>
      </c>
      <c r="J2459" s="2">
        <v>44632</v>
      </c>
      <c r="K2459">
        <v>10.3657826103413</v>
      </c>
      <c r="L2459">
        <v>0</v>
      </c>
      <c r="M2459">
        <v>0</v>
      </c>
      <c r="N2459">
        <v>0</v>
      </c>
      <c r="O2459">
        <v>0</v>
      </c>
      <c r="P2459">
        <v>0</v>
      </c>
      <c r="Q2459">
        <v>0</v>
      </c>
    </row>
    <row r="2460" spans="1:17" x14ac:dyDescent="0.25">
      <c r="A2460" t="s">
        <v>31</v>
      </c>
      <c r="B2460" t="s">
        <v>33</v>
      </c>
      <c r="G2460" t="s">
        <v>44</v>
      </c>
      <c r="H2460" t="s">
        <v>104</v>
      </c>
      <c r="I2460" t="s">
        <v>94</v>
      </c>
      <c r="J2460" s="2">
        <v>44633</v>
      </c>
      <c r="K2460">
        <v>5.4551721684726653</v>
      </c>
      <c r="L2460">
        <v>0</v>
      </c>
      <c r="M2460">
        <v>0</v>
      </c>
      <c r="N2460">
        <v>0</v>
      </c>
      <c r="O2460">
        <v>0</v>
      </c>
      <c r="P2460">
        <v>0</v>
      </c>
      <c r="Q2460">
        <v>0</v>
      </c>
    </row>
    <row r="2461" spans="1:17" x14ac:dyDescent="0.25">
      <c r="A2461" t="s">
        <v>31</v>
      </c>
      <c r="B2461" t="s">
        <v>33</v>
      </c>
      <c r="G2461" t="s">
        <v>44</v>
      </c>
      <c r="H2461" t="s">
        <v>104</v>
      </c>
      <c r="I2461" t="s">
        <v>94</v>
      </c>
      <c r="J2461" s="2">
        <v>44634</v>
      </c>
      <c r="K2461">
        <v>2.8111983511438781</v>
      </c>
      <c r="L2461">
        <v>0</v>
      </c>
      <c r="M2461">
        <v>0</v>
      </c>
      <c r="N2461">
        <v>0</v>
      </c>
      <c r="O2461">
        <v>0</v>
      </c>
      <c r="P2461">
        <v>0</v>
      </c>
      <c r="Q2461">
        <v>0</v>
      </c>
    </row>
    <row r="2462" spans="1:17" x14ac:dyDescent="0.25">
      <c r="A2462" t="s">
        <v>31</v>
      </c>
      <c r="B2462" t="s">
        <v>33</v>
      </c>
      <c r="G2462" t="s">
        <v>44</v>
      </c>
      <c r="H2462" t="s">
        <v>104</v>
      </c>
      <c r="I2462" t="s">
        <v>94</v>
      </c>
      <c r="J2462" s="2">
        <v>44635</v>
      </c>
      <c r="K2462">
        <v>1.427235555959806</v>
      </c>
      <c r="L2462">
        <v>0</v>
      </c>
      <c r="M2462">
        <v>0</v>
      </c>
      <c r="N2462">
        <v>0</v>
      </c>
      <c r="O2462">
        <v>0</v>
      </c>
      <c r="P2462">
        <v>0</v>
      </c>
      <c r="Q2462">
        <v>0</v>
      </c>
    </row>
    <row r="2463" spans="1:17" x14ac:dyDescent="0.25">
      <c r="A2463" t="s">
        <v>31</v>
      </c>
      <c r="B2463" t="s">
        <v>33</v>
      </c>
      <c r="G2463" t="s">
        <v>44</v>
      </c>
      <c r="H2463" t="s">
        <v>104</v>
      </c>
      <c r="I2463" t="s">
        <v>94</v>
      </c>
      <c r="J2463" s="2">
        <v>44636</v>
      </c>
      <c r="K2463">
        <v>0.71700112659336335</v>
      </c>
      <c r="L2463">
        <v>0</v>
      </c>
      <c r="M2463">
        <v>0</v>
      </c>
      <c r="N2463">
        <v>0</v>
      </c>
      <c r="O2463">
        <v>0</v>
      </c>
      <c r="P2463">
        <v>0</v>
      </c>
      <c r="Q2463">
        <v>0</v>
      </c>
    </row>
    <row r="2464" spans="1:17" x14ac:dyDescent="0.25">
      <c r="A2464" t="s">
        <v>31</v>
      </c>
      <c r="B2464" t="s">
        <v>33</v>
      </c>
      <c r="G2464" t="s">
        <v>44</v>
      </c>
      <c r="H2464" t="s">
        <v>104</v>
      </c>
      <c r="I2464" t="s">
        <v>94</v>
      </c>
      <c r="J2464" s="2">
        <v>44637</v>
      </c>
      <c r="K2464">
        <v>0.35753312180823521</v>
      </c>
      <c r="L2464">
        <v>0</v>
      </c>
      <c r="M2464">
        <v>0</v>
      </c>
      <c r="N2464">
        <v>0</v>
      </c>
      <c r="O2464">
        <v>0</v>
      </c>
      <c r="P2464">
        <v>0</v>
      </c>
      <c r="Q2464">
        <v>0</v>
      </c>
    </row>
    <row r="2465" spans="1:17" x14ac:dyDescent="0.25">
      <c r="A2465" t="s">
        <v>31</v>
      </c>
      <c r="B2465" t="s">
        <v>33</v>
      </c>
      <c r="G2465" t="s">
        <v>44</v>
      </c>
      <c r="H2465" t="s">
        <v>104</v>
      </c>
      <c r="I2465" t="s">
        <v>94</v>
      </c>
      <c r="J2465" s="2">
        <v>44638</v>
      </c>
      <c r="K2465">
        <v>0.177354706518982</v>
      </c>
      <c r="L2465">
        <v>0</v>
      </c>
      <c r="M2465">
        <v>0</v>
      </c>
      <c r="N2465">
        <v>0</v>
      </c>
      <c r="O2465">
        <v>0</v>
      </c>
      <c r="P2465">
        <v>0</v>
      </c>
      <c r="Q2465">
        <v>0</v>
      </c>
    </row>
    <row r="2466" spans="1:17" x14ac:dyDescent="0.25">
      <c r="A2466" t="s">
        <v>31</v>
      </c>
      <c r="B2466" t="s">
        <v>33</v>
      </c>
      <c r="G2466" t="s">
        <v>44</v>
      </c>
      <c r="H2466" t="s">
        <v>104</v>
      </c>
      <c r="I2466" t="s">
        <v>94</v>
      </c>
      <c r="J2466" s="2">
        <v>44639</v>
      </c>
      <c r="K2466">
        <v>8.7654655232217216E-2</v>
      </c>
      <c r="L2466">
        <v>0</v>
      </c>
      <c r="M2466">
        <v>0</v>
      </c>
      <c r="N2466">
        <v>0</v>
      </c>
      <c r="O2466">
        <v>0</v>
      </c>
      <c r="P2466">
        <v>0</v>
      </c>
      <c r="Q2466">
        <v>0</v>
      </c>
    </row>
    <row r="2467" spans="1:17" x14ac:dyDescent="0.25">
      <c r="A2467" t="s">
        <v>31</v>
      </c>
      <c r="B2467" t="s">
        <v>33</v>
      </c>
      <c r="G2467" t="s">
        <v>44</v>
      </c>
      <c r="H2467" t="s">
        <v>104</v>
      </c>
      <c r="I2467" t="s">
        <v>94</v>
      </c>
      <c r="J2467" s="2">
        <v>44640</v>
      </c>
      <c r="K2467">
        <v>4.3210452352528447E-2</v>
      </c>
      <c r="L2467">
        <v>0</v>
      </c>
      <c r="M2467">
        <v>0</v>
      </c>
      <c r="N2467">
        <v>0</v>
      </c>
      <c r="O2467">
        <v>0</v>
      </c>
      <c r="P2467">
        <v>0</v>
      </c>
      <c r="Q2467">
        <v>0</v>
      </c>
    </row>
    <row r="2468" spans="1:17" x14ac:dyDescent="0.25">
      <c r="A2468" t="s">
        <v>31</v>
      </c>
      <c r="B2468" t="s">
        <v>33</v>
      </c>
      <c r="G2468" t="s">
        <v>44</v>
      </c>
      <c r="H2468" t="s">
        <v>104</v>
      </c>
      <c r="I2468" t="s">
        <v>94</v>
      </c>
      <c r="J2468" s="2">
        <v>44641</v>
      </c>
      <c r="K2468">
        <v>2.1262704209709719E-2</v>
      </c>
      <c r="L2468">
        <v>0</v>
      </c>
      <c r="M2468">
        <v>0</v>
      </c>
      <c r="N2468">
        <v>0</v>
      </c>
      <c r="O2468">
        <v>0</v>
      </c>
      <c r="P2468">
        <v>0</v>
      </c>
      <c r="Q2468">
        <v>0</v>
      </c>
    </row>
    <row r="2469" spans="1:17" x14ac:dyDescent="0.25">
      <c r="A2469" t="s">
        <v>31</v>
      </c>
      <c r="B2469" t="s">
        <v>33</v>
      </c>
      <c r="G2469" t="s">
        <v>44</v>
      </c>
      <c r="H2469" t="s">
        <v>104</v>
      </c>
      <c r="I2469" t="s">
        <v>94</v>
      </c>
      <c r="J2469" s="2">
        <v>44642</v>
      </c>
      <c r="K2469">
        <v>1.0449576260315421E-2</v>
      </c>
      <c r="L2469">
        <v>0</v>
      </c>
      <c r="M2469">
        <v>0</v>
      </c>
      <c r="N2469">
        <v>0</v>
      </c>
      <c r="O2469">
        <v>0</v>
      </c>
      <c r="P2469">
        <v>0</v>
      </c>
      <c r="Q2469">
        <v>0</v>
      </c>
    </row>
    <row r="2470" spans="1:17" x14ac:dyDescent="0.25">
      <c r="A2470" t="s">
        <v>31</v>
      </c>
      <c r="B2470" t="s">
        <v>33</v>
      </c>
      <c r="G2470" t="s">
        <v>44</v>
      </c>
      <c r="H2470" t="s">
        <v>104</v>
      </c>
      <c r="I2470" t="s">
        <v>94</v>
      </c>
      <c r="J2470" s="2">
        <v>44643</v>
      </c>
      <c r="K2470">
        <v>5.130904302827451E-3</v>
      </c>
      <c r="L2470">
        <v>0</v>
      </c>
      <c r="M2470">
        <v>0</v>
      </c>
      <c r="N2470">
        <v>0</v>
      </c>
      <c r="O2470">
        <v>0</v>
      </c>
      <c r="P2470">
        <v>0</v>
      </c>
      <c r="Q2470">
        <v>0</v>
      </c>
    </row>
    <row r="2471" spans="1:17" x14ac:dyDescent="0.25">
      <c r="A2471" t="s">
        <v>31</v>
      </c>
      <c r="B2471" t="s">
        <v>33</v>
      </c>
      <c r="G2471" t="s">
        <v>44</v>
      </c>
      <c r="H2471" t="s">
        <v>104</v>
      </c>
      <c r="I2471" t="s">
        <v>94</v>
      </c>
      <c r="J2471" s="2">
        <v>44644</v>
      </c>
      <c r="K2471">
        <v>2.5177902177399331E-3</v>
      </c>
      <c r="L2471">
        <v>0</v>
      </c>
      <c r="M2471">
        <v>0</v>
      </c>
      <c r="N2471">
        <v>0</v>
      </c>
      <c r="O2471">
        <v>0</v>
      </c>
      <c r="P2471">
        <v>0</v>
      </c>
      <c r="Q2471">
        <v>0</v>
      </c>
    </row>
    <row r="2472" spans="1:17" x14ac:dyDescent="0.25">
      <c r="A2472" t="s">
        <v>31</v>
      </c>
      <c r="B2472" t="s">
        <v>33</v>
      </c>
      <c r="G2472" t="s">
        <v>44</v>
      </c>
      <c r="H2472" t="s">
        <v>104</v>
      </c>
      <c r="I2472" t="s">
        <v>94</v>
      </c>
      <c r="J2472" s="2">
        <v>44645</v>
      </c>
      <c r="K2472">
        <v>1.234969900802336E-3</v>
      </c>
      <c r="L2472">
        <v>0</v>
      </c>
      <c r="M2472">
        <v>0</v>
      </c>
      <c r="N2472">
        <v>0</v>
      </c>
      <c r="O2472">
        <v>0</v>
      </c>
      <c r="P2472">
        <v>0</v>
      </c>
      <c r="Q2472">
        <v>0</v>
      </c>
    </row>
    <row r="2473" spans="1:17" x14ac:dyDescent="0.25">
      <c r="A2473" t="s">
        <v>31</v>
      </c>
      <c r="B2473" t="s">
        <v>33</v>
      </c>
      <c r="G2473" t="s">
        <v>44</v>
      </c>
      <c r="H2473" t="s">
        <v>104</v>
      </c>
      <c r="I2473" t="s">
        <v>94</v>
      </c>
      <c r="J2473" s="2">
        <v>44646</v>
      </c>
      <c r="K2473">
        <v>6.0556534272029059E-4</v>
      </c>
      <c r="L2473">
        <v>0</v>
      </c>
      <c r="M2473">
        <v>0</v>
      </c>
      <c r="N2473">
        <v>0</v>
      </c>
      <c r="O2473">
        <v>0</v>
      </c>
      <c r="P2473">
        <v>0</v>
      </c>
      <c r="Q2473">
        <v>0</v>
      </c>
    </row>
    <row r="2474" spans="1:17" x14ac:dyDescent="0.25">
      <c r="A2474" t="s">
        <v>31</v>
      </c>
      <c r="B2474" t="s">
        <v>33</v>
      </c>
      <c r="G2474" t="s">
        <v>44</v>
      </c>
      <c r="H2474" t="s">
        <v>104</v>
      </c>
      <c r="I2474" t="s">
        <v>94</v>
      </c>
      <c r="J2474" s="2">
        <v>44647</v>
      </c>
      <c r="K2474">
        <v>2.9687463952839821E-4</v>
      </c>
      <c r="L2474">
        <v>0</v>
      </c>
      <c r="M2474">
        <v>0</v>
      </c>
      <c r="N2474">
        <v>0</v>
      </c>
      <c r="O2474">
        <v>0</v>
      </c>
      <c r="P2474">
        <v>0</v>
      </c>
      <c r="Q2474">
        <v>0</v>
      </c>
    </row>
    <row r="2475" spans="1:17" x14ac:dyDescent="0.25">
      <c r="A2475" t="s">
        <v>31</v>
      </c>
      <c r="B2475" t="s">
        <v>33</v>
      </c>
      <c r="G2475" t="s">
        <v>44</v>
      </c>
      <c r="H2475" t="s">
        <v>104</v>
      </c>
      <c r="I2475" t="s">
        <v>94</v>
      </c>
      <c r="J2475" s="2">
        <v>44648</v>
      </c>
      <c r="K2475">
        <v>1.455192316660327E-4</v>
      </c>
      <c r="L2475">
        <v>0</v>
      </c>
      <c r="M2475">
        <v>0</v>
      </c>
      <c r="N2475">
        <v>0</v>
      </c>
      <c r="O2475">
        <v>0</v>
      </c>
      <c r="P2475">
        <v>0</v>
      </c>
      <c r="Q2475">
        <v>0</v>
      </c>
    </row>
    <row r="2476" spans="1:17" x14ac:dyDescent="0.25">
      <c r="A2476" t="s">
        <v>31</v>
      </c>
      <c r="B2476" t="s">
        <v>33</v>
      </c>
      <c r="G2476" t="s">
        <v>44</v>
      </c>
      <c r="H2476" t="s">
        <v>104</v>
      </c>
      <c r="I2476" t="s">
        <v>94</v>
      </c>
      <c r="J2476" s="2">
        <v>44649</v>
      </c>
      <c r="K2476">
        <v>7.1321805098767456E-5</v>
      </c>
      <c r="L2476">
        <v>0</v>
      </c>
      <c r="M2476">
        <v>0</v>
      </c>
      <c r="N2476">
        <v>0</v>
      </c>
      <c r="O2476">
        <v>0</v>
      </c>
      <c r="P2476">
        <v>0</v>
      </c>
      <c r="Q2476">
        <v>0</v>
      </c>
    </row>
    <row r="2477" spans="1:17" x14ac:dyDescent="0.25">
      <c r="A2477" t="s">
        <v>31</v>
      </c>
      <c r="B2477" t="s">
        <v>33</v>
      </c>
      <c r="G2477" t="s">
        <v>44</v>
      </c>
      <c r="H2477" t="s">
        <v>104</v>
      </c>
      <c r="I2477" t="s">
        <v>94</v>
      </c>
      <c r="J2477" s="2">
        <v>44650</v>
      </c>
      <c r="K2477">
        <v>3.4953647770925802E-5</v>
      </c>
      <c r="L2477">
        <v>0</v>
      </c>
      <c r="M2477">
        <v>0</v>
      </c>
      <c r="N2477">
        <v>0</v>
      </c>
      <c r="O2477">
        <v>0</v>
      </c>
      <c r="P2477">
        <v>0</v>
      </c>
      <c r="Q2477">
        <v>0</v>
      </c>
    </row>
    <row r="2478" spans="1:17" x14ac:dyDescent="0.25">
      <c r="A2478" t="s">
        <v>31</v>
      </c>
      <c r="B2478" t="s">
        <v>33</v>
      </c>
      <c r="G2478" t="s">
        <v>44</v>
      </c>
      <c r="H2478" t="s">
        <v>104</v>
      </c>
      <c r="I2478" t="s">
        <v>94</v>
      </c>
      <c r="J2478" s="2">
        <v>44651</v>
      </c>
      <c r="K2478">
        <v>1.7129333143984551E-5</v>
      </c>
      <c r="L2478">
        <v>0</v>
      </c>
      <c r="M2478">
        <v>0</v>
      </c>
      <c r="N2478">
        <v>0</v>
      </c>
      <c r="O2478">
        <v>0</v>
      </c>
      <c r="P2478">
        <v>0</v>
      </c>
      <c r="Q2478">
        <v>0</v>
      </c>
    </row>
    <row r="2479" spans="1:17" x14ac:dyDescent="0.25">
      <c r="A2479" t="s">
        <v>31</v>
      </c>
      <c r="B2479" t="s">
        <v>33</v>
      </c>
      <c r="G2479" t="s">
        <v>56</v>
      </c>
      <c r="H2479" t="s">
        <v>104</v>
      </c>
      <c r="I2479" t="s">
        <v>94</v>
      </c>
      <c r="J2479" s="2">
        <v>44378</v>
      </c>
      <c r="K2479">
        <v>0</v>
      </c>
      <c r="L2479">
        <v>0</v>
      </c>
      <c r="M2479">
        <v>0</v>
      </c>
      <c r="N2479">
        <v>0</v>
      </c>
      <c r="O2479">
        <v>0</v>
      </c>
      <c r="P2479">
        <v>0</v>
      </c>
      <c r="Q2479">
        <v>0</v>
      </c>
    </row>
    <row r="2480" spans="1:17" x14ac:dyDescent="0.25">
      <c r="A2480" t="s">
        <v>31</v>
      </c>
      <c r="B2480" t="s">
        <v>33</v>
      </c>
      <c r="G2480" t="s">
        <v>56</v>
      </c>
      <c r="H2480" t="s">
        <v>104</v>
      </c>
      <c r="I2480" t="s">
        <v>94</v>
      </c>
      <c r="J2480" s="2">
        <v>44379</v>
      </c>
      <c r="K2480">
        <v>0</v>
      </c>
      <c r="L2480">
        <v>0</v>
      </c>
      <c r="M2480">
        <v>0</v>
      </c>
      <c r="N2480">
        <v>0</v>
      </c>
      <c r="O2480">
        <v>0</v>
      </c>
      <c r="P2480">
        <v>0</v>
      </c>
      <c r="Q2480">
        <v>0</v>
      </c>
    </row>
    <row r="2481" spans="1:17" x14ac:dyDescent="0.25">
      <c r="A2481" t="s">
        <v>31</v>
      </c>
      <c r="B2481" t="s">
        <v>33</v>
      </c>
      <c r="G2481" t="s">
        <v>56</v>
      </c>
      <c r="H2481" t="s">
        <v>104</v>
      </c>
      <c r="I2481" t="s">
        <v>94</v>
      </c>
      <c r="J2481" s="2">
        <v>44380</v>
      </c>
      <c r="K2481">
        <v>0</v>
      </c>
      <c r="L2481">
        <v>0</v>
      </c>
      <c r="M2481">
        <v>0</v>
      </c>
      <c r="N2481">
        <v>0</v>
      </c>
      <c r="O2481">
        <v>0</v>
      </c>
      <c r="P2481">
        <v>0</v>
      </c>
      <c r="Q2481">
        <v>0</v>
      </c>
    </row>
    <row r="2482" spans="1:17" x14ac:dyDescent="0.25">
      <c r="A2482" t="s">
        <v>31</v>
      </c>
      <c r="B2482" t="s">
        <v>33</v>
      </c>
      <c r="G2482" t="s">
        <v>56</v>
      </c>
      <c r="H2482" t="s">
        <v>104</v>
      </c>
      <c r="I2482" t="s">
        <v>94</v>
      </c>
      <c r="J2482" s="2">
        <v>44381</v>
      </c>
      <c r="K2482">
        <v>0</v>
      </c>
      <c r="L2482">
        <v>0</v>
      </c>
      <c r="M2482">
        <v>0</v>
      </c>
      <c r="N2482">
        <v>0</v>
      </c>
      <c r="O2482">
        <v>0</v>
      </c>
      <c r="P2482">
        <v>0</v>
      </c>
      <c r="Q2482">
        <v>0</v>
      </c>
    </row>
    <row r="2483" spans="1:17" x14ac:dyDescent="0.25">
      <c r="A2483" t="s">
        <v>31</v>
      </c>
      <c r="B2483" t="s">
        <v>33</v>
      </c>
      <c r="G2483" t="s">
        <v>56</v>
      </c>
      <c r="H2483" t="s">
        <v>104</v>
      </c>
      <c r="I2483" t="s">
        <v>94</v>
      </c>
      <c r="J2483" s="2">
        <v>44382</v>
      </c>
      <c r="K2483">
        <v>0</v>
      </c>
      <c r="L2483">
        <v>0</v>
      </c>
      <c r="M2483">
        <v>0</v>
      </c>
      <c r="N2483">
        <v>0</v>
      </c>
      <c r="O2483">
        <v>0</v>
      </c>
      <c r="P2483">
        <v>0</v>
      </c>
      <c r="Q2483">
        <v>0</v>
      </c>
    </row>
    <row r="2484" spans="1:17" x14ac:dyDescent="0.25">
      <c r="A2484" t="s">
        <v>31</v>
      </c>
      <c r="B2484" t="s">
        <v>33</v>
      </c>
      <c r="G2484" t="s">
        <v>56</v>
      </c>
      <c r="H2484" t="s">
        <v>104</v>
      </c>
      <c r="I2484" t="s">
        <v>94</v>
      </c>
      <c r="J2484" s="2">
        <v>44383</v>
      </c>
      <c r="K2484">
        <v>0</v>
      </c>
      <c r="L2484">
        <v>0</v>
      </c>
      <c r="M2484">
        <v>0</v>
      </c>
      <c r="N2484">
        <v>0</v>
      </c>
      <c r="O2484">
        <v>0</v>
      </c>
      <c r="P2484">
        <v>0</v>
      </c>
      <c r="Q2484">
        <v>0</v>
      </c>
    </row>
    <row r="2485" spans="1:17" x14ac:dyDescent="0.25">
      <c r="A2485" t="s">
        <v>31</v>
      </c>
      <c r="B2485" t="s">
        <v>33</v>
      </c>
      <c r="G2485" t="s">
        <v>56</v>
      </c>
      <c r="H2485" t="s">
        <v>104</v>
      </c>
      <c r="I2485" t="s">
        <v>94</v>
      </c>
      <c r="J2485" s="2">
        <v>44384</v>
      </c>
      <c r="K2485">
        <v>0</v>
      </c>
      <c r="L2485">
        <v>0</v>
      </c>
      <c r="M2485">
        <v>0</v>
      </c>
      <c r="N2485">
        <v>0</v>
      </c>
      <c r="O2485">
        <v>0</v>
      </c>
      <c r="P2485">
        <v>0</v>
      </c>
      <c r="Q2485">
        <v>0</v>
      </c>
    </row>
    <row r="2486" spans="1:17" x14ac:dyDescent="0.25">
      <c r="A2486" t="s">
        <v>31</v>
      </c>
      <c r="B2486" t="s">
        <v>33</v>
      </c>
      <c r="G2486" t="s">
        <v>56</v>
      </c>
      <c r="H2486" t="s">
        <v>104</v>
      </c>
      <c r="I2486" t="s">
        <v>94</v>
      </c>
      <c r="J2486" s="2">
        <v>44385</v>
      </c>
      <c r="K2486">
        <v>0</v>
      </c>
      <c r="L2486">
        <v>0</v>
      </c>
      <c r="M2486">
        <v>0</v>
      </c>
      <c r="N2486">
        <v>0</v>
      </c>
      <c r="O2486">
        <v>0</v>
      </c>
      <c r="P2486">
        <v>0</v>
      </c>
      <c r="Q2486">
        <v>0</v>
      </c>
    </row>
    <row r="2487" spans="1:17" x14ac:dyDescent="0.25">
      <c r="A2487" t="s">
        <v>31</v>
      </c>
      <c r="B2487" t="s">
        <v>33</v>
      </c>
      <c r="G2487" t="s">
        <v>56</v>
      </c>
      <c r="H2487" t="s">
        <v>104</v>
      </c>
      <c r="I2487" t="s">
        <v>94</v>
      </c>
      <c r="J2487" s="2">
        <v>44386</v>
      </c>
      <c r="K2487">
        <v>0</v>
      </c>
      <c r="L2487">
        <v>0</v>
      </c>
      <c r="M2487">
        <v>0</v>
      </c>
      <c r="N2487">
        <v>0</v>
      </c>
      <c r="O2487">
        <v>0</v>
      </c>
      <c r="P2487">
        <v>0</v>
      </c>
      <c r="Q2487">
        <v>0</v>
      </c>
    </row>
    <row r="2488" spans="1:17" x14ac:dyDescent="0.25">
      <c r="A2488" t="s">
        <v>31</v>
      </c>
      <c r="B2488" t="s">
        <v>33</v>
      </c>
      <c r="G2488" t="s">
        <v>56</v>
      </c>
      <c r="H2488" t="s">
        <v>104</v>
      </c>
      <c r="I2488" t="s">
        <v>94</v>
      </c>
      <c r="J2488" s="2">
        <v>44387</v>
      </c>
      <c r="K2488">
        <v>0</v>
      </c>
      <c r="L2488">
        <v>0</v>
      </c>
      <c r="M2488">
        <v>0</v>
      </c>
      <c r="N2488">
        <v>0</v>
      </c>
      <c r="O2488">
        <v>0</v>
      </c>
      <c r="P2488">
        <v>0</v>
      </c>
      <c r="Q2488">
        <v>0</v>
      </c>
    </row>
    <row r="2489" spans="1:17" x14ac:dyDescent="0.25">
      <c r="A2489" t="s">
        <v>31</v>
      </c>
      <c r="B2489" t="s">
        <v>33</v>
      </c>
      <c r="G2489" t="s">
        <v>56</v>
      </c>
      <c r="H2489" t="s">
        <v>104</v>
      </c>
      <c r="I2489" t="s">
        <v>94</v>
      </c>
      <c r="J2489" s="2">
        <v>44388</v>
      </c>
      <c r="K2489">
        <v>0</v>
      </c>
      <c r="L2489">
        <v>0</v>
      </c>
      <c r="M2489">
        <v>0</v>
      </c>
      <c r="N2489">
        <v>0</v>
      </c>
      <c r="O2489">
        <v>0</v>
      </c>
      <c r="P2489">
        <v>0</v>
      </c>
      <c r="Q2489">
        <v>0</v>
      </c>
    </row>
    <row r="2490" spans="1:17" x14ac:dyDescent="0.25">
      <c r="A2490" t="s">
        <v>31</v>
      </c>
      <c r="B2490" t="s">
        <v>33</v>
      </c>
      <c r="G2490" t="s">
        <v>56</v>
      </c>
      <c r="H2490" t="s">
        <v>104</v>
      </c>
      <c r="I2490" t="s">
        <v>94</v>
      </c>
      <c r="J2490" s="2">
        <v>44389</v>
      </c>
      <c r="K2490">
        <v>0</v>
      </c>
      <c r="L2490">
        <v>0</v>
      </c>
      <c r="M2490">
        <v>0</v>
      </c>
      <c r="N2490">
        <v>0</v>
      </c>
      <c r="O2490">
        <v>0</v>
      </c>
      <c r="P2490">
        <v>0</v>
      </c>
      <c r="Q2490">
        <v>0</v>
      </c>
    </row>
    <row r="2491" spans="1:17" x14ac:dyDescent="0.25">
      <c r="A2491" t="s">
        <v>31</v>
      </c>
      <c r="B2491" t="s">
        <v>33</v>
      </c>
      <c r="G2491" t="s">
        <v>56</v>
      </c>
      <c r="H2491" t="s">
        <v>104</v>
      </c>
      <c r="I2491" t="s">
        <v>94</v>
      </c>
      <c r="J2491" s="2">
        <v>44390</v>
      </c>
      <c r="K2491">
        <v>0</v>
      </c>
      <c r="L2491">
        <v>0</v>
      </c>
      <c r="M2491">
        <v>0</v>
      </c>
      <c r="N2491">
        <v>0</v>
      </c>
      <c r="O2491">
        <v>0</v>
      </c>
      <c r="P2491">
        <v>0</v>
      </c>
      <c r="Q2491">
        <v>0</v>
      </c>
    </row>
    <row r="2492" spans="1:17" x14ac:dyDescent="0.25">
      <c r="A2492" t="s">
        <v>31</v>
      </c>
      <c r="B2492" t="s">
        <v>33</v>
      </c>
      <c r="G2492" t="s">
        <v>56</v>
      </c>
      <c r="H2492" t="s">
        <v>104</v>
      </c>
      <c r="I2492" t="s">
        <v>94</v>
      </c>
      <c r="J2492" s="2">
        <v>44391</v>
      </c>
      <c r="K2492">
        <v>0</v>
      </c>
      <c r="L2492">
        <v>0</v>
      </c>
      <c r="M2492">
        <v>0</v>
      </c>
      <c r="N2492">
        <v>0</v>
      </c>
      <c r="O2492">
        <v>0</v>
      </c>
      <c r="P2492">
        <v>0</v>
      </c>
      <c r="Q2492">
        <v>0</v>
      </c>
    </row>
    <row r="2493" spans="1:17" x14ac:dyDescent="0.25">
      <c r="A2493" t="s">
        <v>31</v>
      </c>
      <c r="B2493" t="s">
        <v>33</v>
      </c>
      <c r="G2493" t="s">
        <v>56</v>
      </c>
      <c r="H2493" t="s">
        <v>104</v>
      </c>
      <c r="I2493" t="s">
        <v>94</v>
      </c>
      <c r="J2493" s="2">
        <v>44392</v>
      </c>
      <c r="K2493">
        <v>0</v>
      </c>
      <c r="L2493">
        <v>0</v>
      </c>
      <c r="M2493">
        <v>0</v>
      </c>
      <c r="N2493">
        <v>0</v>
      </c>
      <c r="O2493">
        <v>0</v>
      </c>
      <c r="P2493">
        <v>0</v>
      </c>
      <c r="Q2493">
        <v>0</v>
      </c>
    </row>
    <row r="2494" spans="1:17" x14ac:dyDescent="0.25">
      <c r="A2494" t="s">
        <v>31</v>
      </c>
      <c r="B2494" t="s">
        <v>33</v>
      </c>
      <c r="G2494" t="s">
        <v>56</v>
      </c>
      <c r="H2494" t="s">
        <v>104</v>
      </c>
      <c r="I2494" t="s">
        <v>94</v>
      </c>
      <c r="J2494" s="2">
        <v>44393</v>
      </c>
      <c r="K2494">
        <v>0</v>
      </c>
      <c r="L2494">
        <v>0</v>
      </c>
      <c r="M2494">
        <v>0</v>
      </c>
      <c r="N2494">
        <v>0</v>
      </c>
      <c r="O2494">
        <v>0</v>
      </c>
      <c r="P2494">
        <v>0</v>
      </c>
      <c r="Q2494">
        <v>0</v>
      </c>
    </row>
    <row r="2495" spans="1:17" x14ac:dyDescent="0.25">
      <c r="A2495" t="s">
        <v>31</v>
      </c>
      <c r="B2495" t="s">
        <v>33</v>
      </c>
      <c r="G2495" t="s">
        <v>56</v>
      </c>
      <c r="H2495" t="s">
        <v>104</v>
      </c>
      <c r="I2495" t="s">
        <v>94</v>
      </c>
      <c r="J2495" s="2">
        <v>44394</v>
      </c>
      <c r="K2495">
        <v>0</v>
      </c>
      <c r="L2495">
        <v>0</v>
      </c>
      <c r="M2495">
        <v>0</v>
      </c>
      <c r="N2495">
        <v>0</v>
      </c>
      <c r="O2495">
        <v>0</v>
      </c>
      <c r="P2495">
        <v>0</v>
      </c>
      <c r="Q2495">
        <v>0</v>
      </c>
    </row>
    <row r="2496" spans="1:17" x14ac:dyDescent="0.25">
      <c r="A2496" t="s">
        <v>31</v>
      </c>
      <c r="B2496" t="s">
        <v>33</v>
      </c>
      <c r="G2496" t="s">
        <v>56</v>
      </c>
      <c r="H2496" t="s">
        <v>104</v>
      </c>
      <c r="I2496" t="s">
        <v>94</v>
      </c>
      <c r="J2496" s="2">
        <v>44395</v>
      </c>
      <c r="K2496">
        <v>0</v>
      </c>
      <c r="L2496">
        <v>0</v>
      </c>
      <c r="M2496">
        <v>0</v>
      </c>
      <c r="N2496">
        <v>0</v>
      </c>
      <c r="O2496">
        <v>0</v>
      </c>
      <c r="P2496">
        <v>0</v>
      </c>
      <c r="Q2496">
        <v>0</v>
      </c>
    </row>
    <row r="2497" spans="1:17" x14ac:dyDescent="0.25">
      <c r="A2497" t="s">
        <v>31</v>
      </c>
      <c r="B2497" t="s">
        <v>33</v>
      </c>
      <c r="G2497" t="s">
        <v>56</v>
      </c>
      <c r="H2497" t="s">
        <v>104</v>
      </c>
      <c r="I2497" t="s">
        <v>94</v>
      </c>
      <c r="J2497" s="2">
        <v>44396</v>
      </c>
      <c r="K2497">
        <v>0</v>
      </c>
      <c r="L2497">
        <v>0</v>
      </c>
      <c r="M2497">
        <v>0</v>
      </c>
      <c r="N2497">
        <v>0</v>
      </c>
      <c r="O2497">
        <v>0</v>
      </c>
      <c r="P2497">
        <v>0</v>
      </c>
      <c r="Q2497">
        <v>0</v>
      </c>
    </row>
    <row r="2498" spans="1:17" x14ac:dyDescent="0.25">
      <c r="A2498" t="s">
        <v>31</v>
      </c>
      <c r="B2498" t="s">
        <v>33</v>
      </c>
      <c r="G2498" t="s">
        <v>56</v>
      </c>
      <c r="H2498" t="s">
        <v>104</v>
      </c>
      <c r="I2498" t="s">
        <v>94</v>
      </c>
      <c r="J2498" s="2">
        <v>44397</v>
      </c>
      <c r="K2498">
        <v>0</v>
      </c>
      <c r="L2498">
        <v>0</v>
      </c>
      <c r="M2498">
        <v>0</v>
      </c>
      <c r="N2498">
        <v>0</v>
      </c>
      <c r="O2498">
        <v>0</v>
      </c>
      <c r="P2498">
        <v>0</v>
      </c>
      <c r="Q2498">
        <v>0</v>
      </c>
    </row>
    <row r="2499" spans="1:17" x14ac:dyDescent="0.25">
      <c r="A2499" t="s">
        <v>31</v>
      </c>
      <c r="B2499" t="s">
        <v>33</v>
      </c>
      <c r="G2499" t="s">
        <v>56</v>
      </c>
      <c r="H2499" t="s">
        <v>104</v>
      </c>
      <c r="I2499" t="s">
        <v>94</v>
      </c>
      <c r="J2499" s="2">
        <v>44398</v>
      </c>
      <c r="K2499">
        <v>0</v>
      </c>
      <c r="L2499">
        <v>0</v>
      </c>
      <c r="M2499">
        <v>0</v>
      </c>
      <c r="N2499">
        <v>0</v>
      </c>
      <c r="O2499">
        <v>0</v>
      </c>
      <c r="P2499">
        <v>0</v>
      </c>
      <c r="Q2499">
        <v>0</v>
      </c>
    </row>
    <row r="2500" spans="1:17" x14ac:dyDescent="0.25">
      <c r="A2500" t="s">
        <v>31</v>
      </c>
      <c r="B2500" t="s">
        <v>33</v>
      </c>
      <c r="G2500" t="s">
        <v>56</v>
      </c>
      <c r="H2500" t="s">
        <v>104</v>
      </c>
      <c r="I2500" t="s">
        <v>94</v>
      </c>
      <c r="J2500" s="2">
        <v>44399</v>
      </c>
      <c r="K2500">
        <v>0</v>
      </c>
      <c r="L2500">
        <v>0</v>
      </c>
      <c r="M2500">
        <v>0</v>
      </c>
      <c r="N2500">
        <v>0</v>
      </c>
      <c r="O2500">
        <v>0</v>
      </c>
      <c r="P2500">
        <v>0</v>
      </c>
      <c r="Q2500">
        <v>0</v>
      </c>
    </row>
    <row r="2501" spans="1:17" x14ac:dyDescent="0.25">
      <c r="A2501" t="s">
        <v>31</v>
      </c>
      <c r="B2501" t="s">
        <v>33</v>
      </c>
      <c r="G2501" t="s">
        <v>56</v>
      </c>
      <c r="H2501" t="s">
        <v>104</v>
      </c>
      <c r="I2501" t="s">
        <v>94</v>
      </c>
      <c r="J2501" s="2">
        <v>44400</v>
      </c>
      <c r="K2501">
        <v>0</v>
      </c>
      <c r="L2501">
        <v>0</v>
      </c>
      <c r="M2501">
        <v>0</v>
      </c>
      <c r="N2501">
        <v>0</v>
      </c>
      <c r="O2501">
        <v>0</v>
      </c>
      <c r="P2501">
        <v>0</v>
      </c>
      <c r="Q2501">
        <v>0</v>
      </c>
    </row>
    <row r="2502" spans="1:17" x14ac:dyDescent="0.25">
      <c r="A2502" t="s">
        <v>31</v>
      </c>
      <c r="B2502" t="s">
        <v>33</v>
      </c>
      <c r="G2502" t="s">
        <v>56</v>
      </c>
      <c r="H2502" t="s">
        <v>104</v>
      </c>
      <c r="I2502" t="s">
        <v>94</v>
      </c>
      <c r="J2502" s="2">
        <v>44401</v>
      </c>
      <c r="K2502">
        <v>0</v>
      </c>
      <c r="L2502">
        <v>0</v>
      </c>
      <c r="M2502">
        <v>0</v>
      </c>
      <c r="N2502">
        <v>0</v>
      </c>
      <c r="O2502">
        <v>0</v>
      </c>
      <c r="P2502">
        <v>0</v>
      </c>
      <c r="Q2502">
        <v>0</v>
      </c>
    </row>
    <row r="2503" spans="1:17" x14ac:dyDescent="0.25">
      <c r="A2503" t="s">
        <v>31</v>
      </c>
      <c r="B2503" t="s">
        <v>33</v>
      </c>
      <c r="G2503" t="s">
        <v>56</v>
      </c>
      <c r="H2503" t="s">
        <v>104</v>
      </c>
      <c r="I2503" t="s">
        <v>94</v>
      </c>
      <c r="J2503" s="2">
        <v>44402</v>
      </c>
      <c r="K2503">
        <v>0</v>
      </c>
      <c r="L2503">
        <v>0</v>
      </c>
      <c r="M2503">
        <v>0</v>
      </c>
      <c r="N2503">
        <v>0</v>
      </c>
      <c r="O2503">
        <v>0</v>
      </c>
      <c r="P2503">
        <v>0</v>
      </c>
      <c r="Q2503">
        <v>0</v>
      </c>
    </row>
    <row r="2504" spans="1:17" x14ac:dyDescent="0.25">
      <c r="A2504" t="s">
        <v>31</v>
      </c>
      <c r="B2504" t="s">
        <v>33</v>
      </c>
      <c r="G2504" t="s">
        <v>56</v>
      </c>
      <c r="H2504" t="s">
        <v>104</v>
      </c>
      <c r="I2504" t="s">
        <v>94</v>
      </c>
      <c r="J2504" s="2">
        <v>44403</v>
      </c>
      <c r="K2504">
        <v>0</v>
      </c>
      <c r="L2504">
        <v>0</v>
      </c>
      <c r="M2504">
        <v>0</v>
      </c>
      <c r="N2504">
        <v>0</v>
      </c>
      <c r="O2504">
        <v>0</v>
      </c>
      <c r="P2504">
        <v>0</v>
      </c>
      <c r="Q2504">
        <v>0</v>
      </c>
    </row>
    <row r="2505" spans="1:17" x14ac:dyDescent="0.25">
      <c r="A2505" t="s">
        <v>31</v>
      </c>
      <c r="B2505" t="s">
        <v>33</v>
      </c>
      <c r="G2505" t="s">
        <v>56</v>
      </c>
      <c r="H2505" t="s">
        <v>104</v>
      </c>
      <c r="I2505" t="s">
        <v>94</v>
      </c>
      <c r="J2505" s="2">
        <v>44404</v>
      </c>
      <c r="K2505">
        <v>0</v>
      </c>
      <c r="L2505">
        <v>0</v>
      </c>
      <c r="M2505">
        <v>0</v>
      </c>
      <c r="N2505">
        <v>0</v>
      </c>
      <c r="O2505">
        <v>0</v>
      </c>
      <c r="P2505">
        <v>0</v>
      </c>
      <c r="Q2505">
        <v>0</v>
      </c>
    </row>
    <row r="2506" spans="1:17" x14ac:dyDescent="0.25">
      <c r="A2506" t="s">
        <v>31</v>
      </c>
      <c r="B2506" t="s">
        <v>33</v>
      </c>
      <c r="G2506" t="s">
        <v>56</v>
      </c>
      <c r="H2506" t="s">
        <v>104</v>
      </c>
      <c r="I2506" t="s">
        <v>94</v>
      </c>
      <c r="J2506" s="2">
        <v>44405</v>
      </c>
      <c r="K2506">
        <v>0</v>
      </c>
      <c r="L2506">
        <v>0</v>
      </c>
      <c r="M2506">
        <v>0</v>
      </c>
      <c r="N2506">
        <v>0</v>
      </c>
      <c r="O2506">
        <v>0</v>
      </c>
      <c r="P2506">
        <v>0</v>
      </c>
      <c r="Q2506">
        <v>0</v>
      </c>
    </row>
    <row r="2507" spans="1:17" x14ac:dyDescent="0.25">
      <c r="A2507" t="s">
        <v>31</v>
      </c>
      <c r="B2507" t="s">
        <v>33</v>
      </c>
      <c r="G2507" t="s">
        <v>56</v>
      </c>
      <c r="H2507" t="s">
        <v>104</v>
      </c>
      <c r="I2507" t="s">
        <v>94</v>
      </c>
      <c r="J2507" s="2">
        <v>44406</v>
      </c>
      <c r="K2507">
        <v>0</v>
      </c>
      <c r="L2507">
        <v>0</v>
      </c>
      <c r="M2507">
        <v>0</v>
      </c>
      <c r="N2507">
        <v>0</v>
      </c>
      <c r="O2507">
        <v>0</v>
      </c>
      <c r="P2507">
        <v>0</v>
      </c>
      <c r="Q2507">
        <v>0</v>
      </c>
    </row>
    <row r="2508" spans="1:17" x14ac:dyDescent="0.25">
      <c r="A2508" t="s">
        <v>31</v>
      </c>
      <c r="B2508" t="s">
        <v>33</v>
      </c>
      <c r="G2508" t="s">
        <v>56</v>
      </c>
      <c r="H2508" t="s">
        <v>104</v>
      </c>
      <c r="I2508" t="s">
        <v>94</v>
      </c>
      <c r="J2508" s="2">
        <v>44407</v>
      </c>
      <c r="K2508">
        <v>0</v>
      </c>
      <c r="L2508">
        <v>0</v>
      </c>
      <c r="M2508">
        <v>0</v>
      </c>
      <c r="N2508">
        <v>0</v>
      </c>
      <c r="O2508">
        <v>0</v>
      </c>
      <c r="P2508">
        <v>0</v>
      </c>
      <c r="Q2508">
        <v>0</v>
      </c>
    </row>
    <row r="2509" spans="1:17" x14ac:dyDescent="0.25">
      <c r="A2509" t="s">
        <v>31</v>
      </c>
      <c r="B2509" t="s">
        <v>33</v>
      </c>
      <c r="G2509" t="s">
        <v>56</v>
      </c>
      <c r="H2509" t="s">
        <v>104</v>
      </c>
      <c r="I2509" t="s">
        <v>94</v>
      </c>
      <c r="J2509" s="2">
        <v>44408</v>
      </c>
      <c r="K2509">
        <v>0</v>
      </c>
      <c r="L2509">
        <v>0</v>
      </c>
      <c r="M2509">
        <v>0</v>
      </c>
      <c r="N2509">
        <v>0</v>
      </c>
      <c r="O2509">
        <v>0</v>
      </c>
      <c r="P2509">
        <v>0</v>
      </c>
      <c r="Q2509">
        <v>0</v>
      </c>
    </row>
    <row r="2510" spans="1:17" x14ac:dyDescent="0.25">
      <c r="A2510" t="s">
        <v>31</v>
      </c>
      <c r="B2510" t="s">
        <v>33</v>
      </c>
      <c r="G2510" t="s">
        <v>56</v>
      </c>
      <c r="H2510" t="s">
        <v>104</v>
      </c>
      <c r="I2510" t="s">
        <v>94</v>
      </c>
      <c r="J2510" s="2">
        <v>44409</v>
      </c>
      <c r="K2510">
        <v>0</v>
      </c>
      <c r="L2510">
        <v>0</v>
      </c>
      <c r="M2510">
        <v>0</v>
      </c>
      <c r="N2510">
        <v>0</v>
      </c>
      <c r="O2510">
        <v>0</v>
      </c>
      <c r="P2510">
        <v>0</v>
      </c>
      <c r="Q2510">
        <v>0</v>
      </c>
    </row>
    <row r="2511" spans="1:17" x14ac:dyDescent="0.25">
      <c r="A2511" t="s">
        <v>31</v>
      </c>
      <c r="B2511" t="s">
        <v>33</v>
      </c>
      <c r="G2511" t="s">
        <v>56</v>
      </c>
      <c r="H2511" t="s">
        <v>104</v>
      </c>
      <c r="I2511" t="s">
        <v>94</v>
      </c>
      <c r="J2511" s="2">
        <v>44410</v>
      </c>
      <c r="K2511">
        <v>0</v>
      </c>
      <c r="L2511">
        <v>0</v>
      </c>
      <c r="M2511">
        <v>0</v>
      </c>
      <c r="N2511">
        <v>0</v>
      </c>
      <c r="O2511">
        <v>0</v>
      </c>
      <c r="P2511">
        <v>0</v>
      </c>
      <c r="Q2511">
        <v>0</v>
      </c>
    </row>
    <row r="2512" spans="1:17" x14ac:dyDescent="0.25">
      <c r="A2512" t="s">
        <v>31</v>
      </c>
      <c r="B2512" t="s">
        <v>33</v>
      </c>
      <c r="G2512" t="s">
        <v>56</v>
      </c>
      <c r="H2512" t="s">
        <v>104</v>
      </c>
      <c r="I2512" t="s">
        <v>94</v>
      </c>
      <c r="J2512" s="2">
        <v>44411</v>
      </c>
      <c r="K2512">
        <v>0</v>
      </c>
      <c r="L2512">
        <v>0</v>
      </c>
      <c r="M2512">
        <v>0</v>
      </c>
      <c r="N2512">
        <v>0</v>
      </c>
      <c r="O2512">
        <v>0</v>
      </c>
      <c r="P2512">
        <v>0</v>
      </c>
      <c r="Q2512">
        <v>0</v>
      </c>
    </row>
    <row r="2513" spans="1:17" x14ac:dyDescent="0.25">
      <c r="A2513" t="s">
        <v>31</v>
      </c>
      <c r="B2513" t="s">
        <v>33</v>
      </c>
      <c r="G2513" t="s">
        <v>56</v>
      </c>
      <c r="H2513" t="s">
        <v>104</v>
      </c>
      <c r="I2513" t="s">
        <v>94</v>
      </c>
      <c r="J2513" s="2">
        <v>44412</v>
      </c>
      <c r="K2513">
        <v>0</v>
      </c>
      <c r="L2513">
        <v>0</v>
      </c>
      <c r="M2513">
        <v>0</v>
      </c>
      <c r="N2513">
        <v>0</v>
      </c>
      <c r="O2513">
        <v>0</v>
      </c>
      <c r="P2513">
        <v>0</v>
      </c>
      <c r="Q2513">
        <v>0</v>
      </c>
    </row>
    <row r="2514" spans="1:17" x14ac:dyDescent="0.25">
      <c r="A2514" t="s">
        <v>31</v>
      </c>
      <c r="B2514" t="s">
        <v>33</v>
      </c>
      <c r="G2514" t="s">
        <v>56</v>
      </c>
      <c r="H2514" t="s">
        <v>104</v>
      </c>
      <c r="I2514" t="s">
        <v>94</v>
      </c>
      <c r="J2514" s="2">
        <v>44413</v>
      </c>
      <c r="K2514">
        <v>0</v>
      </c>
      <c r="L2514">
        <v>0</v>
      </c>
      <c r="M2514">
        <v>0</v>
      </c>
      <c r="N2514">
        <v>0</v>
      </c>
      <c r="O2514">
        <v>0</v>
      </c>
      <c r="P2514">
        <v>0</v>
      </c>
      <c r="Q2514">
        <v>0</v>
      </c>
    </row>
    <row r="2515" spans="1:17" x14ac:dyDescent="0.25">
      <c r="A2515" t="s">
        <v>31</v>
      </c>
      <c r="B2515" t="s">
        <v>33</v>
      </c>
      <c r="G2515" t="s">
        <v>56</v>
      </c>
      <c r="H2515" t="s">
        <v>104</v>
      </c>
      <c r="I2515" t="s">
        <v>94</v>
      </c>
      <c r="J2515" s="2">
        <v>44414</v>
      </c>
      <c r="K2515">
        <v>0</v>
      </c>
      <c r="L2515">
        <v>0</v>
      </c>
      <c r="M2515">
        <v>0</v>
      </c>
      <c r="N2515">
        <v>0</v>
      </c>
      <c r="O2515">
        <v>0</v>
      </c>
      <c r="P2515">
        <v>0</v>
      </c>
      <c r="Q2515">
        <v>0</v>
      </c>
    </row>
    <row r="2516" spans="1:17" x14ac:dyDescent="0.25">
      <c r="A2516" t="s">
        <v>31</v>
      </c>
      <c r="B2516" t="s">
        <v>33</v>
      </c>
      <c r="G2516" t="s">
        <v>56</v>
      </c>
      <c r="H2516" t="s">
        <v>104</v>
      </c>
      <c r="I2516" t="s">
        <v>94</v>
      </c>
      <c r="J2516" s="2">
        <v>44415</v>
      </c>
      <c r="K2516">
        <v>0</v>
      </c>
      <c r="L2516">
        <v>0</v>
      </c>
      <c r="M2516">
        <v>0</v>
      </c>
      <c r="N2516">
        <v>0</v>
      </c>
      <c r="O2516">
        <v>0</v>
      </c>
      <c r="P2516">
        <v>0</v>
      </c>
      <c r="Q2516">
        <v>0</v>
      </c>
    </row>
    <row r="2517" spans="1:17" x14ac:dyDescent="0.25">
      <c r="A2517" t="s">
        <v>31</v>
      </c>
      <c r="B2517" t="s">
        <v>33</v>
      </c>
      <c r="G2517" t="s">
        <v>56</v>
      </c>
      <c r="H2517" t="s">
        <v>104</v>
      </c>
      <c r="I2517" t="s">
        <v>94</v>
      </c>
      <c r="J2517" s="2">
        <v>44416</v>
      </c>
      <c r="K2517">
        <v>0</v>
      </c>
      <c r="L2517">
        <v>0</v>
      </c>
      <c r="M2517">
        <v>0</v>
      </c>
      <c r="N2517">
        <v>0</v>
      </c>
      <c r="O2517">
        <v>0</v>
      </c>
      <c r="P2517">
        <v>0</v>
      </c>
      <c r="Q2517">
        <v>0</v>
      </c>
    </row>
    <row r="2518" spans="1:17" x14ac:dyDescent="0.25">
      <c r="A2518" t="s">
        <v>31</v>
      </c>
      <c r="B2518" t="s">
        <v>33</v>
      </c>
      <c r="G2518" t="s">
        <v>56</v>
      </c>
      <c r="H2518" t="s">
        <v>104</v>
      </c>
      <c r="I2518" t="s">
        <v>94</v>
      </c>
      <c r="J2518" s="2">
        <v>44417</v>
      </c>
      <c r="K2518">
        <v>0</v>
      </c>
      <c r="L2518">
        <v>0</v>
      </c>
      <c r="M2518">
        <v>0</v>
      </c>
      <c r="N2518">
        <v>0</v>
      </c>
      <c r="O2518">
        <v>0</v>
      </c>
      <c r="P2518">
        <v>0</v>
      </c>
      <c r="Q2518">
        <v>0</v>
      </c>
    </row>
    <row r="2519" spans="1:17" x14ac:dyDescent="0.25">
      <c r="A2519" t="s">
        <v>31</v>
      </c>
      <c r="B2519" t="s">
        <v>33</v>
      </c>
      <c r="G2519" t="s">
        <v>56</v>
      </c>
      <c r="H2519" t="s">
        <v>104</v>
      </c>
      <c r="I2519" t="s">
        <v>94</v>
      </c>
      <c r="J2519" s="2">
        <v>44418</v>
      </c>
      <c r="K2519">
        <v>0</v>
      </c>
      <c r="L2519">
        <v>0</v>
      </c>
      <c r="M2519">
        <v>0</v>
      </c>
      <c r="N2519">
        <v>0</v>
      </c>
      <c r="O2519">
        <v>0</v>
      </c>
      <c r="P2519">
        <v>0</v>
      </c>
      <c r="Q2519">
        <v>0</v>
      </c>
    </row>
    <row r="2520" spans="1:17" x14ac:dyDescent="0.25">
      <c r="A2520" t="s">
        <v>31</v>
      </c>
      <c r="B2520" t="s">
        <v>33</v>
      </c>
      <c r="G2520" t="s">
        <v>56</v>
      </c>
      <c r="H2520" t="s">
        <v>104</v>
      </c>
      <c r="I2520" t="s">
        <v>94</v>
      </c>
      <c r="J2520" s="2">
        <v>44419</v>
      </c>
      <c r="K2520">
        <v>0</v>
      </c>
      <c r="L2520">
        <v>0</v>
      </c>
      <c r="M2520">
        <v>0</v>
      </c>
      <c r="N2520">
        <v>0</v>
      </c>
      <c r="O2520">
        <v>0</v>
      </c>
      <c r="P2520">
        <v>0</v>
      </c>
      <c r="Q2520">
        <v>0</v>
      </c>
    </row>
    <row r="2521" spans="1:17" x14ac:dyDescent="0.25">
      <c r="A2521" t="s">
        <v>31</v>
      </c>
      <c r="B2521" t="s">
        <v>33</v>
      </c>
      <c r="G2521" t="s">
        <v>56</v>
      </c>
      <c r="H2521" t="s">
        <v>104</v>
      </c>
      <c r="I2521" t="s">
        <v>94</v>
      </c>
      <c r="J2521" s="2">
        <v>44420</v>
      </c>
      <c r="K2521">
        <v>0</v>
      </c>
      <c r="L2521">
        <v>0</v>
      </c>
      <c r="M2521">
        <v>0</v>
      </c>
      <c r="N2521">
        <v>0</v>
      </c>
      <c r="O2521">
        <v>0</v>
      </c>
      <c r="P2521">
        <v>0</v>
      </c>
      <c r="Q2521">
        <v>0</v>
      </c>
    </row>
    <row r="2522" spans="1:17" x14ac:dyDescent="0.25">
      <c r="A2522" t="s">
        <v>31</v>
      </c>
      <c r="B2522" t="s">
        <v>33</v>
      </c>
      <c r="G2522" t="s">
        <v>56</v>
      </c>
      <c r="H2522" t="s">
        <v>104</v>
      </c>
      <c r="I2522" t="s">
        <v>94</v>
      </c>
      <c r="J2522" s="2">
        <v>44421</v>
      </c>
      <c r="K2522">
        <v>0</v>
      </c>
      <c r="L2522">
        <v>0</v>
      </c>
      <c r="M2522">
        <v>0</v>
      </c>
      <c r="N2522">
        <v>0</v>
      </c>
      <c r="O2522">
        <v>0</v>
      </c>
      <c r="P2522">
        <v>0</v>
      </c>
      <c r="Q2522">
        <v>0</v>
      </c>
    </row>
    <row r="2523" spans="1:17" x14ac:dyDescent="0.25">
      <c r="A2523" t="s">
        <v>31</v>
      </c>
      <c r="B2523" t="s">
        <v>33</v>
      </c>
      <c r="G2523" t="s">
        <v>56</v>
      </c>
      <c r="H2523" t="s">
        <v>104</v>
      </c>
      <c r="I2523" t="s">
        <v>94</v>
      </c>
      <c r="J2523" s="2">
        <v>44422</v>
      </c>
      <c r="K2523">
        <v>0</v>
      </c>
      <c r="L2523">
        <v>0</v>
      </c>
      <c r="M2523">
        <v>0</v>
      </c>
      <c r="N2523">
        <v>0</v>
      </c>
      <c r="O2523">
        <v>0</v>
      </c>
      <c r="P2523">
        <v>0</v>
      </c>
      <c r="Q2523">
        <v>0</v>
      </c>
    </row>
    <row r="2524" spans="1:17" x14ac:dyDescent="0.25">
      <c r="A2524" t="s">
        <v>31</v>
      </c>
      <c r="B2524" t="s">
        <v>33</v>
      </c>
      <c r="G2524" t="s">
        <v>56</v>
      </c>
      <c r="H2524" t="s">
        <v>104</v>
      </c>
      <c r="I2524" t="s">
        <v>94</v>
      </c>
      <c r="J2524" s="2">
        <v>44423</v>
      </c>
      <c r="K2524">
        <v>0</v>
      </c>
      <c r="L2524">
        <v>0</v>
      </c>
      <c r="M2524">
        <v>0</v>
      </c>
      <c r="N2524">
        <v>0</v>
      </c>
      <c r="O2524">
        <v>0</v>
      </c>
      <c r="P2524">
        <v>0</v>
      </c>
      <c r="Q2524">
        <v>0</v>
      </c>
    </row>
    <row r="2525" spans="1:17" x14ac:dyDescent="0.25">
      <c r="A2525" t="s">
        <v>31</v>
      </c>
      <c r="B2525" t="s">
        <v>33</v>
      </c>
      <c r="G2525" t="s">
        <v>56</v>
      </c>
      <c r="H2525" t="s">
        <v>104</v>
      </c>
      <c r="I2525" t="s">
        <v>94</v>
      </c>
      <c r="J2525" s="2">
        <v>44424</v>
      </c>
      <c r="K2525">
        <v>0</v>
      </c>
      <c r="L2525">
        <v>0</v>
      </c>
      <c r="M2525">
        <v>0</v>
      </c>
      <c r="N2525">
        <v>0</v>
      </c>
      <c r="O2525">
        <v>0</v>
      </c>
      <c r="P2525">
        <v>0</v>
      </c>
      <c r="Q2525">
        <v>0</v>
      </c>
    </row>
    <row r="2526" spans="1:17" x14ac:dyDescent="0.25">
      <c r="A2526" t="s">
        <v>31</v>
      </c>
      <c r="B2526" t="s">
        <v>33</v>
      </c>
      <c r="G2526" t="s">
        <v>56</v>
      </c>
      <c r="H2526" t="s">
        <v>104</v>
      </c>
      <c r="I2526" t="s">
        <v>94</v>
      </c>
      <c r="J2526" s="2">
        <v>44425</v>
      </c>
      <c r="K2526">
        <v>0</v>
      </c>
      <c r="L2526">
        <v>0</v>
      </c>
      <c r="M2526">
        <v>0</v>
      </c>
      <c r="N2526">
        <v>0</v>
      </c>
      <c r="O2526">
        <v>0</v>
      </c>
      <c r="P2526">
        <v>0</v>
      </c>
      <c r="Q2526">
        <v>0</v>
      </c>
    </row>
    <row r="2527" spans="1:17" x14ac:dyDescent="0.25">
      <c r="A2527" t="s">
        <v>31</v>
      </c>
      <c r="B2527" t="s">
        <v>33</v>
      </c>
      <c r="G2527" t="s">
        <v>56</v>
      </c>
      <c r="H2527" t="s">
        <v>104</v>
      </c>
      <c r="I2527" t="s">
        <v>94</v>
      </c>
      <c r="J2527" s="2">
        <v>44426</v>
      </c>
      <c r="K2527">
        <v>0</v>
      </c>
      <c r="L2527">
        <v>0</v>
      </c>
      <c r="M2527">
        <v>0</v>
      </c>
      <c r="N2527">
        <v>0</v>
      </c>
      <c r="O2527">
        <v>0</v>
      </c>
      <c r="P2527">
        <v>0</v>
      </c>
      <c r="Q2527">
        <v>0</v>
      </c>
    </row>
    <row r="2528" spans="1:17" x14ac:dyDescent="0.25">
      <c r="A2528" t="s">
        <v>31</v>
      </c>
      <c r="B2528" t="s">
        <v>33</v>
      </c>
      <c r="G2528" t="s">
        <v>56</v>
      </c>
      <c r="H2528" t="s">
        <v>104</v>
      </c>
      <c r="I2528" t="s">
        <v>94</v>
      </c>
      <c r="J2528" s="2">
        <v>44427</v>
      </c>
      <c r="K2528">
        <v>0</v>
      </c>
      <c r="L2528">
        <v>0</v>
      </c>
      <c r="M2528">
        <v>0</v>
      </c>
      <c r="N2528">
        <v>0</v>
      </c>
      <c r="O2528">
        <v>0</v>
      </c>
      <c r="P2528">
        <v>0</v>
      </c>
      <c r="Q2528">
        <v>0</v>
      </c>
    </row>
    <row r="2529" spans="1:17" x14ac:dyDescent="0.25">
      <c r="A2529" t="s">
        <v>31</v>
      </c>
      <c r="B2529" t="s">
        <v>33</v>
      </c>
      <c r="G2529" t="s">
        <v>56</v>
      </c>
      <c r="H2529" t="s">
        <v>104</v>
      </c>
      <c r="I2529" t="s">
        <v>94</v>
      </c>
      <c r="J2529" s="2">
        <v>44428</v>
      </c>
      <c r="K2529">
        <v>0</v>
      </c>
      <c r="L2529">
        <v>0</v>
      </c>
      <c r="M2529">
        <v>0</v>
      </c>
      <c r="N2529">
        <v>0</v>
      </c>
      <c r="O2529">
        <v>0</v>
      </c>
      <c r="P2529">
        <v>0</v>
      </c>
      <c r="Q2529">
        <v>0</v>
      </c>
    </row>
    <row r="2530" spans="1:17" x14ac:dyDescent="0.25">
      <c r="A2530" t="s">
        <v>31</v>
      </c>
      <c r="B2530" t="s">
        <v>33</v>
      </c>
      <c r="G2530" t="s">
        <v>56</v>
      </c>
      <c r="H2530" t="s">
        <v>104</v>
      </c>
      <c r="I2530" t="s">
        <v>94</v>
      </c>
      <c r="J2530" s="2">
        <v>44429</v>
      </c>
      <c r="K2530">
        <v>0</v>
      </c>
      <c r="L2530">
        <v>0</v>
      </c>
      <c r="M2530">
        <v>0</v>
      </c>
      <c r="N2530">
        <v>0</v>
      </c>
      <c r="O2530">
        <v>0</v>
      </c>
      <c r="P2530">
        <v>0</v>
      </c>
      <c r="Q2530">
        <v>0</v>
      </c>
    </row>
    <row r="2531" spans="1:17" x14ac:dyDescent="0.25">
      <c r="A2531" t="s">
        <v>31</v>
      </c>
      <c r="B2531" t="s">
        <v>33</v>
      </c>
      <c r="G2531" t="s">
        <v>56</v>
      </c>
      <c r="H2531" t="s">
        <v>104</v>
      </c>
      <c r="I2531" t="s">
        <v>94</v>
      </c>
      <c r="J2531" s="2">
        <v>44430</v>
      </c>
      <c r="K2531">
        <v>0</v>
      </c>
      <c r="L2531">
        <v>0</v>
      </c>
      <c r="M2531">
        <v>0</v>
      </c>
      <c r="N2531">
        <v>0</v>
      </c>
      <c r="O2531">
        <v>0</v>
      </c>
      <c r="P2531">
        <v>0</v>
      </c>
      <c r="Q2531">
        <v>0</v>
      </c>
    </row>
    <row r="2532" spans="1:17" x14ac:dyDescent="0.25">
      <c r="A2532" t="s">
        <v>31</v>
      </c>
      <c r="B2532" t="s">
        <v>33</v>
      </c>
      <c r="G2532" t="s">
        <v>56</v>
      </c>
      <c r="H2532" t="s">
        <v>104</v>
      </c>
      <c r="I2532" t="s">
        <v>94</v>
      </c>
      <c r="J2532" s="2">
        <v>44431</v>
      </c>
      <c r="K2532">
        <v>0</v>
      </c>
      <c r="L2532">
        <v>0</v>
      </c>
      <c r="M2532">
        <v>0</v>
      </c>
      <c r="N2532">
        <v>0</v>
      </c>
      <c r="O2532">
        <v>0</v>
      </c>
      <c r="P2532">
        <v>0</v>
      </c>
      <c r="Q2532">
        <v>0</v>
      </c>
    </row>
    <row r="2533" spans="1:17" x14ac:dyDescent="0.25">
      <c r="A2533" t="s">
        <v>31</v>
      </c>
      <c r="B2533" t="s">
        <v>33</v>
      </c>
      <c r="G2533" t="s">
        <v>56</v>
      </c>
      <c r="H2533" t="s">
        <v>104</v>
      </c>
      <c r="I2533" t="s">
        <v>94</v>
      </c>
      <c r="J2533" s="2">
        <v>44432</v>
      </c>
      <c r="K2533">
        <v>0</v>
      </c>
      <c r="L2533">
        <v>0</v>
      </c>
      <c r="M2533">
        <v>0</v>
      </c>
      <c r="N2533">
        <v>0</v>
      </c>
      <c r="O2533">
        <v>0</v>
      </c>
      <c r="P2533">
        <v>0</v>
      </c>
      <c r="Q2533">
        <v>0</v>
      </c>
    </row>
    <row r="2534" spans="1:17" x14ac:dyDescent="0.25">
      <c r="A2534" t="s">
        <v>31</v>
      </c>
      <c r="B2534" t="s">
        <v>33</v>
      </c>
      <c r="G2534" t="s">
        <v>56</v>
      </c>
      <c r="H2534" t="s">
        <v>104</v>
      </c>
      <c r="I2534" t="s">
        <v>94</v>
      </c>
      <c r="J2534" s="2">
        <v>44433</v>
      </c>
      <c r="K2534">
        <v>0</v>
      </c>
      <c r="L2534">
        <v>0</v>
      </c>
      <c r="M2534">
        <v>0</v>
      </c>
      <c r="N2534">
        <v>0</v>
      </c>
      <c r="O2534">
        <v>0</v>
      </c>
      <c r="P2534">
        <v>0</v>
      </c>
      <c r="Q2534">
        <v>0</v>
      </c>
    </row>
    <row r="2535" spans="1:17" x14ac:dyDescent="0.25">
      <c r="A2535" t="s">
        <v>31</v>
      </c>
      <c r="B2535" t="s">
        <v>33</v>
      </c>
      <c r="G2535" t="s">
        <v>56</v>
      </c>
      <c r="H2535" t="s">
        <v>104</v>
      </c>
      <c r="I2535" t="s">
        <v>94</v>
      </c>
      <c r="J2535" s="2">
        <v>44434</v>
      </c>
      <c r="K2535">
        <v>0</v>
      </c>
      <c r="L2535">
        <v>0</v>
      </c>
      <c r="M2535">
        <v>0</v>
      </c>
      <c r="N2535">
        <v>0</v>
      </c>
      <c r="O2535">
        <v>0</v>
      </c>
      <c r="P2535">
        <v>0</v>
      </c>
      <c r="Q2535">
        <v>0</v>
      </c>
    </row>
    <row r="2536" spans="1:17" x14ac:dyDescent="0.25">
      <c r="A2536" t="s">
        <v>31</v>
      </c>
      <c r="B2536" t="s">
        <v>33</v>
      </c>
      <c r="G2536" t="s">
        <v>56</v>
      </c>
      <c r="H2536" t="s">
        <v>104</v>
      </c>
      <c r="I2536" t="s">
        <v>94</v>
      </c>
      <c r="J2536" s="2">
        <v>44435</v>
      </c>
      <c r="K2536">
        <v>0</v>
      </c>
      <c r="L2536">
        <v>0</v>
      </c>
      <c r="M2536">
        <v>0</v>
      </c>
      <c r="N2536">
        <v>0</v>
      </c>
      <c r="O2536">
        <v>0</v>
      </c>
      <c r="P2536">
        <v>0</v>
      </c>
      <c r="Q2536">
        <v>0</v>
      </c>
    </row>
    <row r="2537" spans="1:17" x14ac:dyDescent="0.25">
      <c r="A2537" t="s">
        <v>31</v>
      </c>
      <c r="B2537" t="s">
        <v>33</v>
      </c>
      <c r="G2537" t="s">
        <v>56</v>
      </c>
      <c r="H2537" t="s">
        <v>104</v>
      </c>
      <c r="I2537" t="s">
        <v>94</v>
      </c>
      <c r="J2537" s="2">
        <v>44436</v>
      </c>
      <c r="K2537">
        <v>0</v>
      </c>
      <c r="L2537">
        <v>0</v>
      </c>
      <c r="M2537">
        <v>0</v>
      </c>
      <c r="N2537">
        <v>0</v>
      </c>
      <c r="O2537">
        <v>0</v>
      </c>
      <c r="P2537">
        <v>0</v>
      </c>
      <c r="Q2537">
        <v>0</v>
      </c>
    </row>
    <row r="2538" spans="1:17" x14ac:dyDescent="0.25">
      <c r="A2538" t="s">
        <v>31</v>
      </c>
      <c r="B2538" t="s">
        <v>33</v>
      </c>
      <c r="G2538" t="s">
        <v>56</v>
      </c>
      <c r="H2538" t="s">
        <v>104</v>
      </c>
      <c r="I2538" t="s">
        <v>94</v>
      </c>
      <c r="J2538" s="2">
        <v>44437</v>
      </c>
      <c r="K2538">
        <v>0</v>
      </c>
      <c r="L2538">
        <v>0</v>
      </c>
      <c r="M2538">
        <v>0</v>
      </c>
      <c r="N2538">
        <v>0</v>
      </c>
      <c r="O2538">
        <v>0</v>
      </c>
      <c r="P2538">
        <v>0</v>
      </c>
      <c r="Q2538">
        <v>0</v>
      </c>
    </row>
    <row r="2539" spans="1:17" x14ac:dyDescent="0.25">
      <c r="A2539" t="s">
        <v>31</v>
      </c>
      <c r="B2539" t="s">
        <v>33</v>
      </c>
      <c r="G2539" t="s">
        <v>56</v>
      </c>
      <c r="H2539" t="s">
        <v>104</v>
      </c>
      <c r="I2539" t="s">
        <v>94</v>
      </c>
      <c r="J2539" s="2">
        <v>44438</v>
      </c>
      <c r="K2539">
        <v>0</v>
      </c>
      <c r="L2539">
        <v>0</v>
      </c>
      <c r="M2539">
        <v>0</v>
      </c>
      <c r="N2539">
        <v>0</v>
      </c>
      <c r="O2539">
        <v>0</v>
      </c>
      <c r="P2539">
        <v>0</v>
      </c>
      <c r="Q2539">
        <v>0</v>
      </c>
    </row>
    <row r="2540" spans="1:17" x14ac:dyDescent="0.25">
      <c r="A2540" t="s">
        <v>31</v>
      </c>
      <c r="B2540" t="s">
        <v>33</v>
      </c>
      <c r="G2540" t="s">
        <v>56</v>
      </c>
      <c r="H2540" t="s">
        <v>104</v>
      </c>
      <c r="I2540" t="s">
        <v>94</v>
      </c>
      <c r="J2540" s="2">
        <v>44439</v>
      </c>
      <c r="K2540">
        <v>0</v>
      </c>
      <c r="L2540">
        <v>0</v>
      </c>
      <c r="M2540">
        <v>0</v>
      </c>
      <c r="N2540">
        <v>0</v>
      </c>
      <c r="O2540">
        <v>0</v>
      </c>
      <c r="P2540">
        <v>0</v>
      </c>
      <c r="Q2540">
        <v>0</v>
      </c>
    </row>
    <row r="2541" spans="1:17" x14ac:dyDescent="0.25">
      <c r="A2541" t="s">
        <v>31</v>
      </c>
      <c r="B2541" t="s">
        <v>33</v>
      </c>
      <c r="G2541" t="s">
        <v>56</v>
      </c>
      <c r="H2541" t="s">
        <v>104</v>
      </c>
      <c r="I2541" t="s">
        <v>94</v>
      </c>
      <c r="J2541" s="2">
        <v>44440</v>
      </c>
      <c r="K2541">
        <v>0</v>
      </c>
      <c r="L2541">
        <v>0</v>
      </c>
      <c r="M2541">
        <v>0</v>
      </c>
      <c r="N2541">
        <v>0</v>
      </c>
      <c r="O2541">
        <v>0</v>
      </c>
      <c r="P2541">
        <v>0</v>
      </c>
      <c r="Q2541">
        <v>0</v>
      </c>
    </row>
    <row r="2542" spans="1:17" x14ac:dyDescent="0.25">
      <c r="A2542" t="s">
        <v>31</v>
      </c>
      <c r="B2542" t="s">
        <v>33</v>
      </c>
      <c r="G2542" t="s">
        <v>56</v>
      </c>
      <c r="H2542" t="s">
        <v>104</v>
      </c>
      <c r="I2542" t="s">
        <v>94</v>
      </c>
      <c r="J2542" s="2">
        <v>44441</v>
      </c>
      <c r="K2542">
        <v>0</v>
      </c>
      <c r="L2542">
        <v>0</v>
      </c>
      <c r="M2542">
        <v>0</v>
      </c>
      <c r="N2542">
        <v>0</v>
      </c>
      <c r="O2542">
        <v>0</v>
      </c>
      <c r="P2542">
        <v>0</v>
      </c>
      <c r="Q2542">
        <v>0</v>
      </c>
    </row>
    <row r="2543" spans="1:17" x14ac:dyDescent="0.25">
      <c r="A2543" t="s">
        <v>31</v>
      </c>
      <c r="B2543" t="s">
        <v>33</v>
      </c>
      <c r="G2543" t="s">
        <v>56</v>
      </c>
      <c r="H2543" t="s">
        <v>104</v>
      </c>
      <c r="I2543" t="s">
        <v>94</v>
      </c>
      <c r="J2543" s="2">
        <v>44442</v>
      </c>
      <c r="K2543">
        <v>0</v>
      </c>
      <c r="L2543">
        <v>0</v>
      </c>
      <c r="M2543">
        <v>0</v>
      </c>
      <c r="N2543">
        <v>0</v>
      </c>
      <c r="O2543">
        <v>0</v>
      </c>
      <c r="P2543">
        <v>0</v>
      </c>
      <c r="Q2543">
        <v>0</v>
      </c>
    </row>
    <row r="2544" spans="1:17" x14ac:dyDescent="0.25">
      <c r="A2544" t="s">
        <v>31</v>
      </c>
      <c r="B2544" t="s">
        <v>33</v>
      </c>
      <c r="G2544" t="s">
        <v>56</v>
      </c>
      <c r="H2544" t="s">
        <v>104</v>
      </c>
      <c r="I2544" t="s">
        <v>94</v>
      </c>
      <c r="J2544" s="2">
        <v>44443</v>
      </c>
      <c r="K2544">
        <v>0</v>
      </c>
      <c r="L2544">
        <v>0</v>
      </c>
      <c r="M2544">
        <v>0</v>
      </c>
      <c r="N2544">
        <v>0</v>
      </c>
      <c r="O2544">
        <v>0</v>
      </c>
      <c r="P2544">
        <v>0</v>
      </c>
      <c r="Q2544">
        <v>0</v>
      </c>
    </row>
    <row r="2545" spans="1:17" x14ac:dyDescent="0.25">
      <c r="A2545" t="s">
        <v>31</v>
      </c>
      <c r="B2545" t="s">
        <v>33</v>
      </c>
      <c r="G2545" t="s">
        <v>56</v>
      </c>
      <c r="H2545" t="s">
        <v>104</v>
      </c>
      <c r="I2545" t="s">
        <v>94</v>
      </c>
      <c r="J2545" s="2">
        <v>44444</v>
      </c>
      <c r="K2545">
        <v>0</v>
      </c>
      <c r="L2545">
        <v>0</v>
      </c>
      <c r="M2545">
        <v>0</v>
      </c>
      <c r="N2545">
        <v>0</v>
      </c>
      <c r="O2545">
        <v>0</v>
      </c>
      <c r="P2545">
        <v>0</v>
      </c>
      <c r="Q2545">
        <v>0</v>
      </c>
    </row>
    <row r="2546" spans="1:17" x14ac:dyDescent="0.25">
      <c r="A2546" t="s">
        <v>31</v>
      </c>
      <c r="B2546" t="s">
        <v>33</v>
      </c>
      <c r="G2546" t="s">
        <v>56</v>
      </c>
      <c r="H2546" t="s">
        <v>104</v>
      </c>
      <c r="I2546" t="s">
        <v>94</v>
      </c>
      <c r="J2546" s="2">
        <v>44445</v>
      </c>
      <c r="K2546">
        <v>0</v>
      </c>
      <c r="L2546">
        <v>0</v>
      </c>
      <c r="M2546">
        <v>0</v>
      </c>
      <c r="N2546">
        <v>0</v>
      </c>
      <c r="O2546">
        <v>0</v>
      </c>
      <c r="P2546">
        <v>0</v>
      </c>
      <c r="Q2546">
        <v>0</v>
      </c>
    </row>
    <row r="2547" spans="1:17" x14ac:dyDescent="0.25">
      <c r="A2547" t="s">
        <v>31</v>
      </c>
      <c r="B2547" t="s">
        <v>33</v>
      </c>
      <c r="G2547" t="s">
        <v>56</v>
      </c>
      <c r="H2547" t="s">
        <v>104</v>
      </c>
      <c r="I2547" t="s">
        <v>94</v>
      </c>
      <c r="J2547" s="2">
        <v>44446</v>
      </c>
      <c r="K2547">
        <v>0</v>
      </c>
      <c r="L2547">
        <v>0</v>
      </c>
      <c r="M2547">
        <v>0</v>
      </c>
      <c r="N2547">
        <v>0</v>
      </c>
      <c r="O2547">
        <v>0</v>
      </c>
      <c r="P2547">
        <v>0</v>
      </c>
      <c r="Q2547">
        <v>0</v>
      </c>
    </row>
    <row r="2548" spans="1:17" x14ac:dyDescent="0.25">
      <c r="A2548" t="s">
        <v>31</v>
      </c>
      <c r="B2548" t="s">
        <v>33</v>
      </c>
      <c r="G2548" t="s">
        <v>56</v>
      </c>
      <c r="H2548" t="s">
        <v>104</v>
      </c>
      <c r="I2548" t="s">
        <v>94</v>
      </c>
      <c r="J2548" s="2">
        <v>44447</v>
      </c>
      <c r="K2548">
        <v>0</v>
      </c>
      <c r="L2548">
        <v>0</v>
      </c>
      <c r="M2548">
        <v>0</v>
      </c>
      <c r="N2548">
        <v>0</v>
      </c>
      <c r="O2548">
        <v>0</v>
      </c>
      <c r="P2548">
        <v>0</v>
      </c>
      <c r="Q2548">
        <v>0</v>
      </c>
    </row>
    <row r="2549" spans="1:17" x14ac:dyDescent="0.25">
      <c r="A2549" t="s">
        <v>31</v>
      </c>
      <c r="B2549" t="s">
        <v>33</v>
      </c>
      <c r="G2549" t="s">
        <v>56</v>
      </c>
      <c r="H2549" t="s">
        <v>104</v>
      </c>
      <c r="I2549" t="s">
        <v>94</v>
      </c>
      <c r="J2549" s="2">
        <v>44448</v>
      </c>
      <c r="K2549">
        <v>0</v>
      </c>
      <c r="L2549">
        <v>0</v>
      </c>
      <c r="M2549">
        <v>0</v>
      </c>
      <c r="N2549">
        <v>0</v>
      </c>
      <c r="O2549">
        <v>0</v>
      </c>
      <c r="P2549">
        <v>0</v>
      </c>
      <c r="Q2549">
        <v>0</v>
      </c>
    </row>
    <row r="2550" spans="1:17" x14ac:dyDescent="0.25">
      <c r="A2550" t="s">
        <v>31</v>
      </c>
      <c r="B2550" t="s">
        <v>33</v>
      </c>
      <c r="G2550" t="s">
        <v>56</v>
      </c>
      <c r="H2550" t="s">
        <v>104</v>
      </c>
      <c r="I2550" t="s">
        <v>94</v>
      </c>
      <c r="J2550" s="2">
        <v>44449</v>
      </c>
      <c r="K2550">
        <v>0</v>
      </c>
      <c r="L2550">
        <v>0</v>
      </c>
      <c r="M2550">
        <v>0</v>
      </c>
      <c r="N2550">
        <v>0</v>
      </c>
      <c r="O2550">
        <v>0</v>
      </c>
      <c r="P2550">
        <v>0</v>
      </c>
      <c r="Q2550">
        <v>0</v>
      </c>
    </row>
    <row r="2551" spans="1:17" x14ac:dyDescent="0.25">
      <c r="A2551" t="s">
        <v>31</v>
      </c>
      <c r="B2551" t="s">
        <v>33</v>
      </c>
      <c r="G2551" t="s">
        <v>56</v>
      </c>
      <c r="H2551" t="s">
        <v>104</v>
      </c>
      <c r="I2551" t="s">
        <v>94</v>
      </c>
      <c r="J2551" s="2">
        <v>44450</v>
      </c>
      <c r="K2551">
        <v>0</v>
      </c>
      <c r="L2551">
        <v>0</v>
      </c>
      <c r="M2551">
        <v>0</v>
      </c>
      <c r="N2551">
        <v>0</v>
      </c>
      <c r="O2551">
        <v>0</v>
      </c>
      <c r="P2551">
        <v>0</v>
      </c>
      <c r="Q2551">
        <v>0</v>
      </c>
    </row>
    <row r="2552" spans="1:17" x14ac:dyDescent="0.25">
      <c r="A2552" t="s">
        <v>31</v>
      </c>
      <c r="B2552" t="s">
        <v>33</v>
      </c>
      <c r="G2552" t="s">
        <v>56</v>
      </c>
      <c r="H2552" t="s">
        <v>104</v>
      </c>
      <c r="I2552" t="s">
        <v>94</v>
      </c>
      <c r="J2552" s="2">
        <v>44451</v>
      </c>
      <c r="K2552">
        <v>0</v>
      </c>
      <c r="L2552">
        <v>0</v>
      </c>
      <c r="M2552">
        <v>0</v>
      </c>
      <c r="N2552">
        <v>0</v>
      </c>
      <c r="O2552">
        <v>0</v>
      </c>
      <c r="P2552">
        <v>0</v>
      </c>
      <c r="Q2552">
        <v>0</v>
      </c>
    </row>
    <row r="2553" spans="1:17" x14ac:dyDescent="0.25">
      <c r="A2553" t="s">
        <v>31</v>
      </c>
      <c r="B2553" t="s">
        <v>33</v>
      </c>
      <c r="G2553" t="s">
        <v>56</v>
      </c>
      <c r="H2553" t="s">
        <v>104</v>
      </c>
      <c r="I2553" t="s">
        <v>94</v>
      </c>
      <c r="J2553" s="2">
        <v>44452</v>
      </c>
      <c r="K2553">
        <v>0</v>
      </c>
      <c r="L2553">
        <v>0</v>
      </c>
      <c r="M2553">
        <v>0</v>
      </c>
      <c r="N2553">
        <v>0</v>
      </c>
      <c r="O2553">
        <v>0</v>
      </c>
      <c r="P2553">
        <v>0</v>
      </c>
      <c r="Q2553">
        <v>0</v>
      </c>
    </row>
    <row r="2554" spans="1:17" x14ac:dyDescent="0.25">
      <c r="A2554" t="s">
        <v>31</v>
      </c>
      <c r="B2554" t="s">
        <v>33</v>
      </c>
      <c r="G2554" t="s">
        <v>56</v>
      </c>
      <c r="H2554" t="s">
        <v>104</v>
      </c>
      <c r="I2554" t="s">
        <v>94</v>
      </c>
      <c r="J2554" s="2">
        <v>44453</v>
      </c>
      <c r="K2554">
        <v>0</v>
      </c>
      <c r="L2554">
        <v>0</v>
      </c>
      <c r="M2554">
        <v>0</v>
      </c>
      <c r="N2554">
        <v>0</v>
      </c>
      <c r="O2554">
        <v>0</v>
      </c>
      <c r="P2554">
        <v>0</v>
      </c>
      <c r="Q2554">
        <v>0</v>
      </c>
    </row>
    <row r="2555" spans="1:17" x14ac:dyDescent="0.25">
      <c r="A2555" t="s">
        <v>31</v>
      </c>
      <c r="B2555" t="s">
        <v>33</v>
      </c>
      <c r="G2555" t="s">
        <v>56</v>
      </c>
      <c r="H2555" t="s">
        <v>104</v>
      </c>
      <c r="I2555" t="s">
        <v>94</v>
      </c>
      <c r="J2555" s="2">
        <v>44454</v>
      </c>
      <c r="K2555">
        <v>0</v>
      </c>
      <c r="L2555">
        <v>0</v>
      </c>
      <c r="M2555">
        <v>0</v>
      </c>
      <c r="N2555">
        <v>0</v>
      </c>
      <c r="O2555">
        <v>0</v>
      </c>
      <c r="P2555">
        <v>0</v>
      </c>
      <c r="Q2555">
        <v>0</v>
      </c>
    </row>
    <row r="2556" spans="1:17" x14ac:dyDescent="0.25">
      <c r="A2556" t="s">
        <v>31</v>
      </c>
      <c r="B2556" t="s">
        <v>33</v>
      </c>
      <c r="G2556" t="s">
        <v>56</v>
      </c>
      <c r="H2556" t="s">
        <v>104</v>
      </c>
      <c r="I2556" t="s">
        <v>94</v>
      </c>
      <c r="J2556" s="2">
        <v>44455</v>
      </c>
      <c r="K2556">
        <v>0</v>
      </c>
      <c r="L2556">
        <v>0</v>
      </c>
      <c r="M2556">
        <v>0</v>
      </c>
      <c r="N2556">
        <v>0</v>
      </c>
      <c r="O2556">
        <v>0</v>
      </c>
      <c r="P2556">
        <v>0</v>
      </c>
      <c r="Q2556">
        <v>0</v>
      </c>
    </row>
    <row r="2557" spans="1:17" x14ac:dyDescent="0.25">
      <c r="A2557" t="s">
        <v>31</v>
      </c>
      <c r="B2557" t="s">
        <v>33</v>
      </c>
      <c r="G2557" t="s">
        <v>56</v>
      </c>
      <c r="H2557" t="s">
        <v>104</v>
      </c>
      <c r="I2557" t="s">
        <v>94</v>
      </c>
      <c r="J2557" s="2">
        <v>44456</v>
      </c>
      <c r="K2557">
        <v>0</v>
      </c>
      <c r="L2557">
        <v>0</v>
      </c>
      <c r="M2557">
        <v>0</v>
      </c>
      <c r="N2557">
        <v>0</v>
      </c>
      <c r="O2557">
        <v>0</v>
      </c>
      <c r="P2557">
        <v>0</v>
      </c>
      <c r="Q2557">
        <v>0</v>
      </c>
    </row>
    <row r="2558" spans="1:17" x14ac:dyDescent="0.25">
      <c r="A2558" t="s">
        <v>31</v>
      </c>
      <c r="B2558" t="s">
        <v>33</v>
      </c>
      <c r="G2558" t="s">
        <v>56</v>
      </c>
      <c r="H2558" t="s">
        <v>104</v>
      </c>
      <c r="I2558" t="s">
        <v>94</v>
      </c>
      <c r="J2558" s="2">
        <v>44457</v>
      </c>
      <c r="K2558">
        <v>0</v>
      </c>
      <c r="L2558">
        <v>0</v>
      </c>
      <c r="M2558">
        <v>0</v>
      </c>
      <c r="N2558">
        <v>0</v>
      </c>
      <c r="O2558">
        <v>0</v>
      </c>
      <c r="P2558">
        <v>0</v>
      </c>
      <c r="Q2558">
        <v>0</v>
      </c>
    </row>
    <row r="2559" spans="1:17" x14ac:dyDescent="0.25">
      <c r="A2559" t="s">
        <v>31</v>
      </c>
      <c r="B2559" t="s">
        <v>33</v>
      </c>
      <c r="G2559" t="s">
        <v>56</v>
      </c>
      <c r="H2559" t="s">
        <v>104</v>
      </c>
      <c r="I2559" t="s">
        <v>94</v>
      </c>
      <c r="J2559" s="2">
        <v>44458</v>
      </c>
      <c r="K2559">
        <v>0</v>
      </c>
      <c r="L2559">
        <v>0</v>
      </c>
      <c r="M2559">
        <v>0</v>
      </c>
      <c r="N2559">
        <v>0</v>
      </c>
      <c r="O2559">
        <v>0</v>
      </c>
      <c r="P2559">
        <v>0</v>
      </c>
      <c r="Q2559">
        <v>0</v>
      </c>
    </row>
    <row r="2560" spans="1:17" x14ac:dyDescent="0.25">
      <c r="A2560" t="s">
        <v>31</v>
      </c>
      <c r="B2560" t="s">
        <v>33</v>
      </c>
      <c r="G2560" t="s">
        <v>56</v>
      </c>
      <c r="H2560" t="s">
        <v>104</v>
      </c>
      <c r="I2560" t="s">
        <v>94</v>
      </c>
      <c r="J2560" s="2">
        <v>44459</v>
      </c>
      <c r="K2560">
        <v>0</v>
      </c>
      <c r="L2560">
        <v>0</v>
      </c>
      <c r="M2560">
        <v>0</v>
      </c>
      <c r="N2560">
        <v>0</v>
      </c>
      <c r="O2560">
        <v>0</v>
      </c>
      <c r="P2560">
        <v>0</v>
      </c>
      <c r="Q2560">
        <v>0</v>
      </c>
    </row>
    <row r="2561" spans="1:17" x14ac:dyDescent="0.25">
      <c r="A2561" t="s">
        <v>31</v>
      </c>
      <c r="B2561" t="s">
        <v>33</v>
      </c>
      <c r="G2561" t="s">
        <v>56</v>
      </c>
      <c r="H2561" t="s">
        <v>104</v>
      </c>
      <c r="I2561" t="s">
        <v>94</v>
      </c>
      <c r="J2561" s="2">
        <v>44460</v>
      </c>
      <c r="K2561">
        <v>0</v>
      </c>
      <c r="L2561">
        <v>0</v>
      </c>
      <c r="M2561">
        <v>0</v>
      </c>
      <c r="N2561">
        <v>0</v>
      </c>
      <c r="O2561">
        <v>0</v>
      </c>
      <c r="P2561">
        <v>0</v>
      </c>
      <c r="Q2561">
        <v>0</v>
      </c>
    </row>
    <row r="2562" spans="1:17" x14ac:dyDescent="0.25">
      <c r="A2562" t="s">
        <v>31</v>
      </c>
      <c r="B2562" t="s">
        <v>33</v>
      </c>
      <c r="G2562" t="s">
        <v>56</v>
      </c>
      <c r="H2562" t="s">
        <v>104</v>
      </c>
      <c r="I2562" t="s">
        <v>94</v>
      </c>
      <c r="J2562" s="2">
        <v>44461</v>
      </c>
      <c r="K2562">
        <v>0</v>
      </c>
      <c r="L2562">
        <v>0</v>
      </c>
      <c r="M2562">
        <v>0</v>
      </c>
      <c r="N2562">
        <v>0</v>
      </c>
      <c r="O2562">
        <v>0</v>
      </c>
      <c r="P2562">
        <v>0</v>
      </c>
      <c r="Q2562">
        <v>0</v>
      </c>
    </row>
    <row r="2563" spans="1:17" x14ac:dyDescent="0.25">
      <c r="A2563" t="s">
        <v>31</v>
      </c>
      <c r="B2563" t="s">
        <v>33</v>
      </c>
      <c r="G2563" t="s">
        <v>56</v>
      </c>
      <c r="H2563" t="s">
        <v>104</v>
      </c>
      <c r="I2563" t="s">
        <v>94</v>
      </c>
      <c r="J2563" s="2">
        <v>44462</v>
      </c>
      <c r="K2563">
        <v>0</v>
      </c>
      <c r="L2563">
        <v>0</v>
      </c>
      <c r="M2563">
        <v>0</v>
      </c>
      <c r="N2563">
        <v>0</v>
      </c>
      <c r="O2563">
        <v>0</v>
      </c>
      <c r="P2563">
        <v>0</v>
      </c>
      <c r="Q2563">
        <v>0</v>
      </c>
    </row>
    <row r="2564" spans="1:17" x14ac:dyDescent="0.25">
      <c r="A2564" t="s">
        <v>31</v>
      </c>
      <c r="B2564" t="s">
        <v>33</v>
      </c>
      <c r="G2564" t="s">
        <v>56</v>
      </c>
      <c r="H2564" t="s">
        <v>104</v>
      </c>
      <c r="I2564" t="s">
        <v>94</v>
      </c>
      <c r="J2564" s="2">
        <v>44463</v>
      </c>
      <c r="K2564">
        <v>0</v>
      </c>
      <c r="L2564">
        <v>0</v>
      </c>
      <c r="M2564">
        <v>0</v>
      </c>
      <c r="N2564">
        <v>0</v>
      </c>
      <c r="O2564">
        <v>0</v>
      </c>
      <c r="P2564">
        <v>0</v>
      </c>
      <c r="Q2564">
        <v>0</v>
      </c>
    </row>
    <row r="2565" spans="1:17" x14ac:dyDescent="0.25">
      <c r="A2565" t="s">
        <v>31</v>
      </c>
      <c r="B2565" t="s">
        <v>33</v>
      </c>
      <c r="G2565" t="s">
        <v>56</v>
      </c>
      <c r="H2565" t="s">
        <v>104</v>
      </c>
      <c r="I2565" t="s">
        <v>94</v>
      </c>
      <c r="J2565" s="2">
        <v>44464</v>
      </c>
      <c r="K2565">
        <v>0</v>
      </c>
      <c r="L2565">
        <v>0</v>
      </c>
      <c r="M2565">
        <v>0</v>
      </c>
      <c r="N2565">
        <v>0</v>
      </c>
      <c r="O2565">
        <v>0</v>
      </c>
      <c r="P2565">
        <v>0</v>
      </c>
      <c r="Q2565">
        <v>0</v>
      </c>
    </row>
    <row r="2566" spans="1:17" x14ac:dyDescent="0.25">
      <c r="A2566" t="s">
        <v>31</v>
      </c>
      <c r="B2566" t="s">
        <v>33</v>
      </c>
      <c r="G2566" t="s">
        <v>56</v>
      </c>
      <c r="H2566" t="s">
        <v>104</v>
      </c>
      <c r="I2566" t="s">
        <v>94</v>
      </c>
      <c r="J2566" s="2">
        <v>44465</v>
      </c>
      <c r="K2566">
        <v>0</v>
      </c>
      <c r="L2566">
        <v>0</v>
      </c>
      <c r="M2566">
        <v>0</v>
      </c>
      <c r="N2566">
        <v>0</v>
      </c>
      <c r="O2566">
        <v>0</v>
      </c>
      <c r="P2566">
        <v>0</v>
      </c>
      <c r="Q2566">
        <v>0</v>
      </c>
    </row>
    <row r="2567" spans="1:17" x14ac:dyDescent="0.25">
      <c r="A2567" t="s">
        <v>31</v>
      </c>
      <c r="B2567" t="s">
        <v>33</v>
      </c>
      <c r="G2567" t="s">
        <v>56</v>
      </c>
      <c r="H2567" t="s">
        <v>104</v>
      </c>
      <c r="I2567" t="s">
        <v>94</v>
      </c>
      <c r="J2567" s="2">
        <v>44466</v>
      </c>
      <c r="K2567">
        <v>0</v>
      </c>
      <c r="L2567">
        <v>0</v>
      </c>
      <c r="M2567">
        <v>0</v>
      </c>
      <c r="N2567">
        <v>0</v>
      </c>
      <c r="O2567">
        <v>0</v>
      </c>
      <c r="P2567">
        <v>0</v>
      </c>
      <c r="Q2567">
        <v>0</v>
      </c>
    </row>
    <row r="2568" spans="1:17" x14ac:dyDescent="0.25">
      <c r="A2568" t="s">
        <v>31</v>
      </c>
      <c r="B2568" t="s">
        <v>33</v>
      </c>
      <c r="G2568" t="s">
        <v>56</v>
      </c>
      <c r="H2568" t="s">
        <v>104</v>
      </c>
      <c r="I2568" t="s">
        <v>94</v>
      </c>
      <c r="J2568" s="2">
        <v>44467</v>
      </c>
      <c r="K2568">
        <v>0</v>
      </c>
      <c r="L2568">
        <v>0</v>
      </c>
      <c r="M2568">
        <v>0</v>
      </c>
      <c r="N2568">
        <v>0</v>
      </c>
      <c r="O2568">
        <v>0</v>
      </c>
      <c r="P2568">
        <v>0</v>
      </c>
      <c r="Q2568">
        <v>0</v>
      </c>
    </row>
    <row r="2569" spans="1:17" x14ac:dyDescent="0.25">
      <c r="A2569" t="s">
        <v>31</v>
      </c>
      <c r="B2569" t="s">
        <v>33</v>
      </c>
      <c r="G2569" t="s">
        <v>56</v>
      </c>
      <c r="H2569" t="s">
        <v>104</v>
      </c>
      <c r="I2569" t="s">
        <v>94</v>
      </c>
      <c r="J2569" s="2">
        <v>44468</v>
      </c>
      <c r="K2569">
        <v>0</v>
      </c>
      <c r="L2569">
        <v>0</v>
      </c>
      <c r="M2569">
        <v>0</v>
      </c>
      <c r="N2569">
        <v>0</v>
      </c>
      <c r="O2569">
        <v>0</v>
      </c>
      <c r="P2569">
        <v>0</v>
      </c>
      <c r="Q2569">
        <v>0</v>
      </c>
    </row>
    <row r="2570" spans="1:17" x14ac:dyDescent="0.25">
      <c r="A2570" t="s">
        <v>31</v>
      </c>
      <c r="B2570" t="s">
        <v>33</v>
      </c>
      <c r="G2570" t="s">
        <v>56</v>
      </c>
      <c r="H2570" t="s">
        <v>104</v>
      </c>
      <c r="I2570" t="s">
        <v>94</v>
      </c>
      <c r="J2570" s="2">
        <v>44469</v>
      </c>
      <c r="K2570">
        <v>0</v>
      </c>
      <c r="L2570">
        <v>0</v>
      </c>
      <c r="M2570">
        <v>0</v>
      </c>
      <c r="N2570">
        <v>0</v>
      </c>
      <c r="O2570">
        <v>0</v>
      </c>
      <c r="P2570">
        <v>0</v>
      </c>
      <c r="Q2570">
        <v>0</v>
      </c>
    </row>
    <row r="2571" spans="1:17" x14ac:dyDescent="0.25">
      <c r="A2571" t="s">
        <v>31</v>
      </c>
      <c r="B2571" t="s">
        <v>33</v>
      </c>
      <c r="G2571" t="s">
        <v>56</v>
      </c>
      <c r="H2571" t="s">
        <v>104</v>
      </c>
      <c r="I2571" t="s">
        <v>94</v>
      </c>
      <c r="J2571" s="2">
        <v>44470</v>
      </c>
      <c r="K2571">
        <v>0</v>
      </c>
      <c r="L2571">
        <v>0</v>
      </c>
      <c r="M2571">
        <v>0</v>
      </c>
      <c r="N2571">
        <v>0</v>
      </c>
      <c r="O2571">
        <v>0</v>
      </c>
      <c r="P2571">
        <v>0</v>
      </c>
      <c r="Q2571">
        <v>0</v>
      </c>
    </row>
    <row r="2572" spans="1:17" x14ac:dyDescent="0.25">
      <c r="A2572" t="s">
        <v>31</v>
      </c>
      <c r="B2572" t="s">
        <v>33</v>
      </c>
      <c r="G2572" t="s">
        <v>56</v>
      </c>
      <c r="H2572" t="s">
        <v>104</v>
      </c>
      <c r="I2572" t="s">
        <v>94</v>
      </c>
      <c r="J2572" s="2">
        <v>44471</v>
      </c>
      <c r="K2572">
        <v>0</v>
      </c>
      <c r="L2572">
        <v>0</v>
      </c>
      <c r="M2572">
        <v>0</v>
      </c>
      <c r="N2572">
        <v>0</v>
      </c>
      <c r="O2572">
        <v>0</v>
      </c>
      <c r="P2572">
        <v>0</v>
      </c>
      <c r="Q2572">
        <v>0</v>
      </c>
    </row>
    <row r="2573" spans="1:17" x14ac:dyDescent="0.25">
      <c r="A2573" t="s">
        <v>31</v>
      </c>
      <c r="B2573" t="s">
        <v>33</v>
      </c>
      <c r="G2573" t="s">
        <v>56</v>
      </c>
      <c r="H2573" t="s">
        <v>104</v>
      </c>
      <c r="I2573" t="s">
        <v>94</v>
      </c>
      <c r="J2573" s="2">
        <v>44472</v>
      </c>
      <c r="K2573">
        <v>0</v>
      </c>
      <c r="L2573">
        <v>0</v>
      </c>
      <c r="M2573">
        <v>0</v>
      </c>
      <c r="N2573">
        <v>0</v>
      </c>
      <c r="O2573">
        <v>0</v>
      </c>
      <c r="P2573">
        <v>0</v>
      </c>
      <c r="Q2573">
        <v>0</v>
      </c>
    </row>
    <row r="2574" spans="1:17" x14ac:dyDescent="0.25">
      <c r="A2574" t="s">
        <v>31</v>
      </c>
      <c r="B2574" t="s">
        <v>33</v>
      </c>
      <c r="G2574" t="s">
        <v>56</v>
      </c>
      <c r="H2574" t="s">
        <v>104</v>
      </c>
      <c r="I2574" t="s">
        <v>94</v>
      </c>
      <c r="J2574" s="2">
        <v>44473</v>
      </c>
      <c r="K2574">
        <v>0</v>
      </c>
      <c r="L2574">
        <v>0</v>
      </c>
      <c r="M2574">
        <v>0</v>
      </c>
      <c r="N2574">
        <v>0</v>
      </c>
      <c r="O2574">
        <v>0</v>
      </c>
      <c r="P2574">
        <v>0</v>
      </c>
      <c r="Q2574">
        <v>0</v>
      </c>
    </row>
    <row r="2575" spans="1:17" x14ac:dyDescent="0.25">
      <c r="A2575" t="s">
        <v>31</v>
      </c>
      <c r="B2575" t="s">
        <v>33</v>
      </c>
      <c r="G2575" t="s">
        <v>56</v>
      </c>
      <c r="H2575" t="s">
        <v>104</v>
      </c>
      <c r="I2575" t="s">
        <v>94</v>
      </c>
      <c r="J2575" s="2">
        <v>44474</v>
      </c>
      <c r="K2575">
        <v>0</v>
      </c>
      <c r="L2575">
        <v>0</v>
      </c>
      <c r="M2575">
        <v>0</v>
      </c>
      <c r="N2575">
        <v>0</v>
      </c>
      <c r="O2575">
        <v>0</v>
      </c>
      <c r="P2575">
        <v>0</v>
      </c>
      <c r="Q2575">
        <v>0</v>
      </c>
    </row>
    <row r="2576" spans="1:17" x14ac:dyDescent="0.25">
      <c r="A2576" t="s">
        <v>31</v>
      </c>
      <c r="B2576" t="s">
        <v>33</v>
      </c>
      <c r="G2576" t="s">
        <v>56</v>
      </c>
      <c r="H2576" t="s">
        <v>104</v>
      </c>
      <c r="I2576" t="s">
        <v>94</v>
      </c>
      <c r="J2576" s="2">
        <v>44475</v>
      </c>
      <c r="K2576">
        <v>0</v>
      </c>
      <c r="L2576">
        <v>0</v>
      </c>
      <c r="M2576">
        <v>0</v>
      </c>
      <c r="N2576">
        <v>0</v>
      </c>
      <c r="O2576">
        <v>0</v>
      </c>
      <c r="P2576">
        <v>0</v>
      </c>
      <c r="Q2576">
        <v>0</v>
      </c>
    </row>
    <row r="2577" spans="1:17" x14ac:dyDescent="0.25">
      <c r="A2577" t="s">
        <v>31</v>
      </c>
      <c r="B2577" t="s">
        <v>33</v>
      </c>
      <c r="G2577" t="s">
        <v>56</v>
      </c>
      <c r="H2577" t="s">
        <v>104</v>
      </c>
      <c r="I2577" t="s">
        <v>94</v>
      </c>
      <c r="J2577" s="2">
        <v>44476</v>
      </c>
      <c r="K2577">
        <v>0</v>
      </c>
      <c r="L2577">
        <v>0</v>
      </c>
      <c r="M2577">
        <v>0</v>
      </c>
      <c r="N2577">
        <v>0</v>
      </c>
      <c r="O2577">
        <v>0</v>
      </c>
      <c r="P2577">
        <v>0</v>
      </c>
      <c r="Q2577">
        <v>0</v>
      </c>
    </row>
    <row r="2578" spans="1:17" x14ac:dyDescent="0.25">
      <c r="A2578" t="s">
        <v>31</v>
      </c>
      <c r="B2578" t="s">
        <v>33</v>
      </c>
      <c r="G2578" t="s">
        <v>56</v>
      </c>
      <c r="H2578" t="s">
        <v>104</v>
      </c>
      <c r="I2578" t="s">
        <v>94</v>
      </c>
      <c r="J2578" s="2">
        <v>44477</v>
      </c>
      <c r="K2578">
        <v>0</v>
      </c>
      <c r="L2578">
        <v>0</v>
      </c>
      <c r="M2578">
        <v>0</v>
      </c>
      <c r="N2578">
        <v>0</v>
      </c>
      <c r="O2578">
        <v>0</v>
      </c>
      <c r="P2578">
        <v>0</v>
      </c>
      <c r="Q2578">
        <v>0</v>
      </c>
    </row>
    <row r="2579" spans="1:17" x14ac:dyDescent="0.25">
      <c r="A2579" t="s">
        <v>31</v>
      </c>
      <c r="B2579" t="s">
        <v>33</v>
      </c>
      <c r="G2579" t="s">
        <v>56</v>
      </c>
      <c r="H2579" t="s">
        <v>104</v>
      </c>
      <c r="I2579" t="s">
        <v>94</v>
      </c>
      <c r="J2579" s="2">
        <v>44478</v>
      </c>
      <c r="K2579">
        <v>0</v>
      </c>
      <c r="L2579">
        <v>0</v>
      </c>
      <c r="M2579">
        <v>0</v>
      </c>
      <c r="N2579">
        <v>0</v>
      </c>
      <c r="O2579">
        <v>0</v>
      </c>
      <c r="P2579">
        <v>0</v>
      </c>
      <c r="Q2579">
        <v>0</v>
      </c>
    </row>
    <row r="2580" spans="1:17" x14ac:dyDescent="0.25">
      <c r="A2580" t="s">
        <v>31</v>
      </c>
      <c r="B2580" t="s">
        <v>33</v>
      </c>
      <c r="G2580" t="s">
        <v>56</v>
      </c>
      <c r="H2580" t="s">
        <v>104</v>
      </c>
      <c r="I2580" t="s">
        <v>94</v>
      </c>
      <c r="J2580" s="2">
        <v>44479</v>
      </c>
      <c r="K2580">
        <v>0</v>
      </c>
      <c r="L2580">
        <v>0</v>
      </c>
      <c r="M2580">
        <v>0</v>
      </c>
      <c r="N2580">
        <v>0</v>
      </c>
      <c r="O2580">
        <v>0</v>
      </c>
      <c r="P2580">
        <v>0</v>
      </c>
      <c r="Q2580">
        <v>0</v>
      </c>
    </row>
    <row r="2581" spans="1:17" x14ac:dyDescent="0.25">
      <c r="A2581" t="s">
        <v>31</v>
      </c>
      <c r="B2581" t="s">
        <v>33</v>
      </c>
      <c r="G2581" t="s">
        <v>56</v>
      </c>
      <c r="H2581" t="s">
        <v>104</v>
      </c>
      <c r="I2581" t="s">
        <v>94</v>
      </c>
      <c r="J2581" s="2">
        <v>44480</v>
      </c>
      <c r="K2581">
        <v>0</v>
      </c>
      <c r="L2581">
        <v>0</v>
      </c>
      <c r="M2581">
        <v>0</v>
      </c>
      <c r="N2581">
        <v>0</v>
      </c>
      <c r="O2581">
        <v>0</v>
      </c>
      <c r="P2581">
        <v>0</v>
      </c>
      <c r="Q2581">
        <v>0</v>
      </c>
    </row>
    <row r="2582" spans="1:17" x14ac:dyDescent="0.25">
      <c r="A2582" t="s">
        <v>31</v>
      </c>
      <c r="B2582" t="s">
        <v>33</v>
      </c>
      <c r="G2582" t="s">
        <v>56</v>
      </c>
      <c r="H2582" t="s">
        <v>104</v>
      </c>
      <c r="I2582" t="s">
        <v>94</v>
      </c>
      <c r="J2582" s="2">
        <v>44481</v>
      </c>
      <c r="K2582">
        <v>0</v>
      </c>
      <c r="L2582">
        <v>0</v>
      </c>
      <c r="M2582">
        <v>0</v>
      </c>
      <c r="N2582">
        <v>0</v>
      </c>
      <c r="O2582">
        <v>0</v>
      </c>
      <c r="P2582">
        <v>0</v>
      </c>
      <c r="Q2582">
        <v>0</v>
      </c>
    </row>
    <row r="2583" spans="1:17" x14ac:dyDescent="0.25">
      <c r="A2583" t="s">
        <v>31</v>
      </c>
      <c r="B2583" t="s">
        <v>33</v>
      </c>
      <c r="G2583" t="s">
        <v>56</v>
      </c>
      <c r="H2583" t="s">
        <v>104</v>
      </c>
      <c r="I2583" t="s">
        <v>94</v>
      </c>
      <c r="J2583" s="2">
        <v>44482</v>
      </c>
      <c r="K2583">
        <v>0</v>
      </c>
      <c r="L2583">
        <v>0</v>
      </c>
      <c r="M2583">
        <v>0</v>
      </c>
      <c r="N2583">
        <v>0</v>
      </c>
      <c r="O2583">
        <v>0</v>
      </c>
      <c r="P2583">
        <v>0</v>
      </c>
      <c r="Q2583">
        <v>0</v>
      </c>
    </row>
    <row r="2584" spans="1:17" x14ac:dyDescent="0.25">
      <c r="A2584" t="s">
        <v>31</v>
      </c>
      <c r="B2584" t="s">
        <v>33</v>
      </c>
      <c r="G2584" t="s">
        <v>56</v>
      </c>
      <c r="H2584" t="s">
        <v>104</v>
      </c>
      <c r="I2584" t="s">
        <v>94</v>
      </c>
      <c r="J2584" s="2">
        <v>44483</v>
      </c>
      <c r="K2584">
        <v>0</v>
      </c>
      <c r="L2584">
        <v>0</v>
      </c>
      <c r="M2584">
        <v>0</v>
      </c>
      <c r="N2584">
        <v>0</v>
      </c>
      <c r="O2584">
        <v>0</v>
      </c>
      <c r="P2584">
        <v>0</v>
      </c>
      <c r="Q2584">
        <v>0</v>
      </c>
    </row>
    <row r="2585" spans="1:17" x14ac:dyDescent="0.25">
      <c r="A2585" t="s">
        <v>31</v>
      </c>
      <c r="B2585" t="s">
        <v>33</v>
      </c>
      <c r="G2585" t="s">
        <v>56</v>
      </c>
      <c r="H2585" t="s">
        <v>104</v>
      </c>
      <c r="I2585" t="s">
        <v>94</v>
      </c>
      <c r="J2585" s="2">
        <v>44484</v>
      </c>
      <c r="K2585">
        <v>0</v>
      </c>
      <c r="L2585">
        <v>0</v>
      </c>
      <c r="M2585">
        <v>0</v>
      </c>
      <c r="N2585">
        <v>0</v>
      </c>
      <c r="O2585">
        <v>0</v>
      </c>
      <c r="P2585">
        <v>0</v>
      </c>
      <c r="Q2585">
        <v>0</v>
      </c>
    </row>
    <row r="2586" spans="1:17" x14ac:dyDescent="0.25">
      <c r="A2586" t="s">
        <v>31</v>
      </c>
      <c r="B2586" t="s">
        <v>33</v>
      </c>
      <c r="G2586" t="s">
        <v>56</v>
      </c>
      <c r="H2586" t="s">
        <v>104</v>
      </c>
      <c r="I2586" t="s">
        <v>94</v>
      </c>
      <c r="J2586" s="2">
        <v>44485</v>
      </c>
      <c r="K2586">
        <v>0</v>
      </c>
      <c r="L2586">
        <v>0</v>
      </c>
      <c r="M2586">
        <v>0</v>
      </c>
      <c r="N2586">
        <v>0</v>
      </c>
      <c r="O2586">
        <v>0</v>
      </c>
      <c r="P2586">
        <v>0</v>
      </c>
      <c r="Q2586">
        <v>0</v>
      </c>
    </row>
    <row r="2587" spans="1:17" x14ac:dyDescent="0.25">
      <c r="A2587" t="s">
        <v>31</v>
      </c>
      <c r="B2587" t="s">
        <v>33</v>
      </c>
      <c r="G2587" t="s">
        <v>56</v>
      </c>
      <c r="H2587" t="s">
        <v>104</v>
      </c>
      <c r="I2587" t="s">
        <v>94</v>
      </c>
      <c r="J2587" s="2">
        <v>44486</v>
      </c>
      <c r="K2587">
        <v>0</v>
      </c>
      <c r="L2587">
        <v>0</v>
      </c>
      <c r="M2587">
        <v>0</v>
      </c>
      <c r="N2587">
        <v>0</v>
      </c>
      <c r="O2587">
        <v>0</v>
      </c>
      <c r="P2587">
        <v>0</v>
      </c>
      <c r="Q2587">
        <v>0</v>
      </c>
    </row>
    <row r="2588" spans="1:17" x14ac:dyDescent="0.25">
      <c r="A2588" t="s">
        <v>31</v>
      </c>
      <c r="B2588" t="s">
        <v>33</v>
      </c>
      <c r="G2588" t="s">
        <v>56</v>
      </c>
      <c r="H2588" t="s">
        <v>104</v>
      </c>
      <c r="I2588" t="s">
        <v>94</v>
      </c>
      <c r="J2588" s="2">
        <v>44487</v>
      </c>
      <c r="K2588">
        <v>0</v>
      </c>
      <c r="L2588">
        <v>0</v>
      </c>
      <c r="M2588">
        <v>0</v>
      </c>
      <c r="N2588">
        <v>0</v>
      </c>
      <c r="O2588">
        <v>0</v>
      </c>
      <c r="P2588">
        <v>0</v>
      </c>
      <c r="Q2588">
        <v>0</v>
      </c>
    </row>
    <row r="2589" spans="1:17" x14ac:dyDescent="0.25">
      <c r="A2589" t="s">
        <v>31</v>
      </c>
      <c r="B2589" t="s">
        <v>33</v>
      </c>
      <c r="G2589" t="s">
        <v>56</v>
      </c>
      <c r="H2589" t="s">
        <v>104</v>
      </c>
      <c r="I2589" t="s">
        <v>94</v>
      </c>
      <c r="J2589" s="2">
        <v>44488</v>
      </c>
      <c r="K2589">
        <v>0</v>
      </c>
      <c r="L2589">
        <v>0</v>
      </c>
      <c r="M2589">
        <v>0</v>
      </c>
      <c r="N2589">
        <v>0</v>
      </c>
      <c r="O2589">
        <v>0</v>
      </c>
      <c r="P2589">
        <v>0</v>
      </c>
      <c r="Q2589">
        <v>0</v>
      </c>
    </row>
    <row r="2590" spans="1:17" x14ac:dyDescent="0.25">
      <c r="A2590" t="s">
        <v>31</v>
      </c>
      <c r="B2590" t="s">
        <v>33</v>
      </c>
      <c r="G2590" t="s">
        <v>56</v>
      </c>
      <c r="H2590" t="s">
        <v>104</v>
      </c>
      <c r="I2590" t="s">
        <v>94</v>
      </c>
      <c r="J2590" s="2">
        <v>44489</v>
      </c>
      <c r="K2590">
        <v>0</v>
      </c>
      <c r="L2590">
        <v>0</v>
      </c>
      <c r="M2590">
        <v>0</v>
      </c>
      <c r="N2590">
        <v>0</v>
      </c>
      <c r="O2590">
        <v>0</v>
      </c>
      <c r="P2590">
        <v>0</v>
      </c>
      <c r="Q2590">
        <v>0</v>
      </c>
    </row>
    <row r="2591" spans="1:17" x14ac:dyDescent="0.25">
      <c r="A2591" t="s">
        <v>31</v>
      </c>
      <c r="B2591" t="s">
        <v>33</v>
      </c>
      <c r="G2591" t="s">
        <v>56</v>
      </c>
      <c r="H2591" t="s">
        <v>104</v>
      </c>
      <c r="I2591" t="s">
        <v>94</v>
      </c>
      <c r="J2591" s="2">
        <v>44490</v>
      </c>
      <c r="K2591">
        <v>0</v>
      </c>
      <c r="L2591">
        <v>0</v>
      </c>
      <c r="M2591">
        <v>0</v>
      </c>
      <c r="N2591">
        <v>0</v>
      </c>
      <c r="O2591">
        <v>0</v>
      </c>
      <c r="P2591">
        <v>0</v>
      </c>
      <c r="Q2591">
        <v>0</v>
      </c>
    </row>
    <row r="2592" spans="1:17" x14ac:dyDescent="0.25">
      <c r="A2592" t="s">
        <v>31</v>
      </c>
      <c r="B2592" t="s">
        <v>33</v>
      </c>
      <c r="G2592" t="s">
        <v>56</v>
      </c>
      <c r="H2592" t="s">
        <v>104</v>
      </c>
      <c r="I2592" t="s">
        <v>94</v>
      </c>
      <c r="J2592" s="2">
        <v>44491</v>
      </c>
      <c r="K2592">
        <v>0</v>
      </c>
      <c r="L2592">
        <v>0</v>
      </c>
      <c r="M2592">
        <v>0</v>
      </c>
      <c r="N2592">
        <v>0</v>
      </c>
      <c r="O2592">
        <v>0</v>
      </c>
      <c r="P2592">
        <v>0</v>
      </c>
      <c r="Q2592">
        <v>0</v>
      </c>
    </row>
    <row r="2593" spans="1:17" x14ac:dyDescent="0.25">
      <c r="A2593" t="s">
        <v>31</v>
      </c>
      <c r="B2593" t="s">
        <v>33</v>
      </c>
      <c r="G2593" t="s">
        <v>56</v>
      </c>
      <c r="H2593" t="s">
        <v>104</v>
      </c>
      <c r="I2593" t="s">
        <v>94</v>
      </c>
      <c r="J2593" s="2">
        <v>44492</v>
      </c>
      <c r="K2593">
        <v>0</v>
      </c>
      <c r="L2593">
        <v>0</v>
      </c>
      <c r="M2593">
        <v>0</v>
      </c>
      <c r="N2593">
        <v>0</v>
      </c>
      <c r="O2593">
        <v>0</v>
      </c>
      <c r="P2593">
        <v>0</v>
      </c>
      <c r="Q2593">
        <v>0</v>
      </c>
    </row>
    <row r="2594" spans="1:17" x14ac:dyDescent="0.25">
      <c r="A2594" t="s">
        <v>31</v>
      </c>
      <c r="B2594" t="s">
        <v>33</v>
      </c>
      <c r="G2594" t="s">
        <v>56</v>
      </c>
      <c r="H2594" t="s">
        <v>104</v>
      </c>
      <c r="I2594" t="s">
        <v>94</v>
      </c>
      <c r="J2594" s="2">
        <v>44493</v>
      </c>
      <c r="K2594">
        <v>0</v>
      </c>
      <c r="L2594">
        <v>0</v>
      </c>
      <c r="M2594">
        <v>0</v>
      </c>
      <c r="N2594">
        <v>0</v>
      </c>
      <c r="O2594">
        <v>0</v>
      </c>
      <c r="P2594">
        <v>0</v>
      </c>
      <c r="Q2594">
        <v>0</v>
      </c>
    </row>
    <row r="2595" spans="1:17" x14ac:dyDescent="0.25">
      <c r="A2595" t="s">
        <v>31</v>
      </c>
      <c r="B2595" t="s">
        <v>33</v>
      </c>
      <c r="G2595" t="s">
        <v>56</v>
      </c>
      <c r="H2595" t="s">
        <v>104</v>
      </c>
      <c r="I2595" t="s">
        <v>94</v>
      </c>
      <c r="J2595" s="2">
        <v>44494</v>
      </c>
      <c r="K2595">
        <v>0</v>
      </c>
      <c r="L2595">
        <v>0</v>
      </c>
      <c r="M2595">
        <v>0</v>
      </c>
      <c r="N2595">
        <v>0</v>
      </c>
      <c r="O2595">
        <v>0</v>
      </c>
      <c r="P2595">
        <v>0</v>
      </c>
      <c r="Q2595">
        <v>0</v>
      </c>
    </row>
    <row r="2596" spans="1:17" x14ac:dyDescent="0.25">
      <c r="A2596" t="s">
        <v>31</v>
      </c>
      <c r="B2596" t="s">
        <v>33</v>
      </c>
      <c r="G2596" t="s">
        <v>56</v>
      </c>
      <c r="H2596" t="s">
        <v>104</v>
      </c>
      <c r="I2596" t="s">
        <v>94</v>
      </c>
      <c r="J2596" s="2">
        <v>44495</v>
      </c>
      <c r="K2596">
        <v>0</v>
      </c>
      <c r="L2596">
        <v>0</v>
      </c>
      <c r="M2596">
        <v>0</v>
      </c>
      <c r="N2596">
        <v>0</v>
      </c>
      <c r="O2596">
        <v>0</v>
      </c>
      <c r="P2596">
        <v>0</v>
      </c>
      <c r="Q2596">
        <v>0</v>
      </c>
    </row>
    <row r="2597" spans="1:17" x14ac:dyDescent="0.25">
      <c r="A2597" t="s">
        <v>31</v>
      </c>
      <c r="B2597" t="s">
        <v>33</v>
      </c>
      <c r="G2597" t="s">
        <v>56</v>
      </c>
      <c r="H2597" t="s">
        <v>104</v>
      </c>
      <c r="I2597" t="s">
        <v>94</v>
      </c>
      <c r="J2597" s="2">
        <v>44496</v>
      </c>
      <c r="K2597">
        <v>0</v>
      </c>
      <c r="L2597">
        <v>0</v>
      </c>
      <c r="M2597">
        <v>0</v>
      </c>
      <c r="N2597">
        <v>0</v>
      </c>
      <c r="O2597">
        <v>0</v>
      </c>
      <c r="P2597">
        <v>0</v>
      </c>
      <c r="Q2597">
        <v>0</v>
      </c>
    </row>
    <row r="2598" spans="1:17" x14ac:dyDescent="0.25">
      <c r="A2598" t="s">
        <v>31</v>
      </c>
      <c r="B2598" t="s">
        <v>33</v>
      </c>
      <c r="G2598" t="s">
        <v>56</v>
      </c>
      <c r="H2598" t="s">
        <v>104</v>
      </c>
      <c r="I2598" t="s">
        <v>94</v>
      </c>
      <c r="J2598" s="2">
        <v>44497</v>
      </c>
      <c r="K2598">
        <v>0</v>
      </c>
      <c r="L2598">
        <v>0</v>
      </c>
      <c r="M2598">
        <v>0</v>
      </c>
      <c r="N2598">
        <v>0</v>
      </c>
      <c r="O2598">
        <v>0</v>
      </c>
      <c r="P2598">
        <v>0</v>
      </c>
      <c r="Q2598">
        <v>0</v>
      </c>
    </row>
    <row r="2599" spans="1:17" x14ac:dyDescent="0.25">
      <c r="A2599" t="s">
        <v>31</v>
      </c>
      <c r="B2599" t="s">
        <v>33</v>
      </c>
      <c r="G2599" t="s">
        <v>56</v>
      </c>
      <c r="H2599" t="s">
        <v>104</v>
      </c>
      <c r="I2599" t="s">
        <v>94</v>
      </c>
      <c r="J2599" s="2">
        <v>44498</v>
      </c>
      <c r="K2599">
        <v>0</v>
      </c>
      <c r="L2599">
        <v>0</v>
      </c>
      <c r="M2599">
        <v>0</v>
      </c>
      <c r="N2599">
        <v>0</v>
      </c>
      <c r="O2599">
        <v>0</v>
      </c>
      <c r="P2599">
        <v>0</v>
      </c>
      <c r="Q2599">
        <v>0</v>
      </c>
    </row>
    <row r="2600" spans="1:17" x14ac:dyDescent="0.25">
      <c r="A2600" t="s">
        <v>31</v>
      </c>
      <c r="B2600" t="s">
        <v>33</v>
      </c>
      <c r="G2600" t="s">
        <v>56</v>
      </c>
      <c r="H2600" t="s">
        <v>104</v>
      </c>
      <c r="I2600" t="s">
        <v>94</v>
      </c>
      <c r="J2600" s="2">
        <v>44499</v>
      </c>
      <c r="K2600">
        <v>0</v>
      </c>
      <c r="L2600">
        <v>0</v>
      </c>
      <c r="M2600">
        <v>0</v>
      </c>
      <c r="N2600">
        <v>0</v>
      </c>
      <c r="O2600">
        <v>0</v>
      </c>
      <c r="P2600">
        <v>0</v>
      </c>
      <c r="Q2600">
        <v>0</v>
      </c>
    </row>
    <row r="2601" spans="1:17" x14ac:dyDescent="0.25">
      <c r="A2601" t="s">
        <v>31</v>
      </c>
      <c r="B2601" t="s">
        <v>33</v>
      </c>
      <c r="G2601" t="s">
        <v>56</v>
      </c>
      <c r="H2601" t="s">
        <v>104</v>
      </c>
      <c r="I2601" t="s">
        <v>94</v>
      </c>
      <c r="J2601" s="2">
        <v>44500</v>
      </c>
      <c r="K2601">
        <v>0</v>
      </c>
      <c r="L2601">
        <v>0</v>
      </c>
      <c r="M2601">
        <v>0</v>
      </c>
      <c r="N2601">
        <v>0</v>
      </c>
      <c r="O2601">
        <v>0</v>
      </c>
      <c r="P2601">
        <v>0</v>
      </c>
      <c r="Q2601">
        <v>0</v>
      </c>
    </row>
    <row r="2602" spans="1:17" x14ac:dyDescent="0.25">
      <c r="A2602" t="s">
        <v>31</v>
      </c>
      <c r="B2602" t="s">
        <v>33</v>
      </c>
      <c r="G2602" t="s">
        <v>56</v>
      </c>
      <c r="H2602" t="s">
        <v>104</v>
      </c>
      <c r="I2602" t="s">
        <v>94</v>
      </c>
      <c r="J2602" s="2">
        <v>44501</v>
      </c>
      <c r="K2602">
        <v>0</v>
      </c>
      <c r="L2602">
        <v>0</v>
      </c>
      <c r="M2602">
        <v>0</v>
      </c>
      <c r="N2602">
        <v>0</v>
      </c>
      <c r="O2602">
        <v>0</v>
      </c>
      <c r="P2602">
        <v>0</v>
      </c>
      <c r="Q2602">
        <v>0</v>
      </c>
    </row>
    <row r="2603" spans="1:17" x14ac:dyDescent="0.25">
      <c r="A2603" t="s">
        <v>31</v>
      </c>
      <c r="B2603" t="s">
        <v>33</v>
      </c>
      <c r="G2603" t="s">
        <v>56</v>
      </c>
      <c r="H2603" t="s">
        <v>104</v>
      </c>
      <c r="I2603" t="s">
        <v>94</v>
      </c>
      <c r="J2603" s="2">
        <v>44502</v>
      </c>
      <c r="K2603">
        <v>0</v>
      </c>
      <c r="L2603">
        <v>0</v>
      </c>
      <c r="M2603">
        <v>0</v>
      </c>
      <c r="N2603">
        <v>0</v>
      </c>
      <c r="O2603">
        <v>0</v>
      </c>
      <c r="P2603">
        <v>0</v>
      </c>
      <c r="Q2603">
        <v>0</v>
      </c>
    </row>
    <row r="2604" spans="1:17" x14ac:dyDescent="0.25">
      <c r="A2604" t="s">
        <v>31</v>
      </c>
      <c r="B2604" t="s">
        <v>33</v>
      </c>
      <c r="G2604" t="s">
        <v>56</v>
      </c>
      <c r="H2604" t="s">
        <v>104</v>
      </c>
      <c r="I2604" t="s">
        <v>94</v>
      </c>
      <c r="J2604" s="2">
        <v>44503</v>
      </c>
      <c r="K2604">
        <v>0</v>
      </c>
      <c r="L2604">
        <v>0</v>
      </c>
      <c r="M2604">
        <v>0</v>
      </c>
      <c r="N2604">
        <v>0</v>
      </c>
      <c r="O2604">
        <v>0</v>
      </c>
      <c r="P2604">
        <v>0</v>
      </c>
      <c r="Q2604">
        <v>0</v>
      </c>
    </row>
    <row r="2605" spans="1:17" x14ac:dyDescent="0.25">
      <c r="A2605" t="s">
        <v>31</v>
      </c>
      <c r="B2605" t="s">
        <v>33</v>
      </c>
      <c r="G2605" t="s">
        <v>56</v>
      </c>
      <c r="H2605" t="s">
        <v>104</v>
      </c>
      <c r="I2605" t="s">
        <v>94</v>
      </c>
      <c r="J2605" s="2">
        <v>44504</v>
      </c>
      <c r="K2605">
        <v>0</v>
      </c>
      <c r="L2605">
        <v>0</v>
      </c>
      <c r="M2605">
        <v>0</v>
      </c>
      <c r="N2605">
        <v>0</v>
      </c>
      <c r="O2605">
        <v>0</v>
      </c>
      <c r="P2605">
        <v>0</v>
      </c>
      <c r="Q2605">
        <v>0</v>
      </c>
    </row>
    <row r="2606" spans="1:17" x14ac:dyDescent="0.25">
      <c r="A2606" t="s">
        <v>31</v>
      </c>
      <c r="B2606" t="s">
        <v>33</v>
      </c>
      <c r="G2606" t="s">
        <v>56</v>
      </c>
      <c r="H2606" t="s">
        <v>104</v>
      </c>
      <c r="I2606" t="s">
        <v>94</v>
      </c>
      <c r="J2606" s="2">
        <v>44505</v>
      </c>
      <c r="K2606">
        <v>0</v>
      </c>
      <c r="L2606">
        <v>0</v>
      </c>
      <c r="M2606">
        <v>0</v>
      </c>
      <c r="N2606">
        <v>0</v>
      </c>
      <c r="O2606">
        <v>0</v>
      </c>
      <c r="P2606">
        <v>0</v>
      </c>
      <c r="Q2606">
        <v>0</v>
      </c>
    </row>
    <row r="2607" spans="1:17" x14ac:dyDescent="0.25">
      <c r="A2607" t="s">
        <v>31</v>
      </c>
      <c r="B2607" t="s">
        <v>33</v>
      </c>
      <c r="G2607" t="s">
        <v>56</v>
      </c>
      <c r="H2607" t="s">
        <v>104</v>
      </c>
      <c r="I2607" t="s">
        <v>94</v>
      </c>
      <c r="J2607" s="2">
        <v>44506</v>
      </c>
      <c r="K2607">
        <v>0</v>
      </c>
      <c r="L2607">
        <v>0</v>
      </c>
      <c r="M2607">
        <v>0</v>
      </c>
      <c r="N2607">
        <v>0</v>
      </c>
      <c r="O2607">
        <v>0</v>
      </c>
      <c r="P2607">
        <v>0</v>
      </c>
      <c r="Q2607">
        <v>0</v>
      </c>
    </row>
    <row r="2608" spans="1:17" x14ac:dyDescent="0.25">
      <c r="A2608" t="s">
        <v>31</v>
      </c>
      <c r="B2608" t="s">
        <v>33</v>
      </c>
      <c r="G2608" t="s">
        <v>56</v>
      </c>
      <c r="H2608" t="s">
        <v>104</v>
      </c>
      <c r="I2608" t="s">
        <v>94</v>
      </c>
      <c r="J2608" s="2">
        <v>44507</v>
      </c>
      <c r="K2608">
        <v>0</v>
      </c>
      <c r="L2608">
        <v>0</v>
      </c>
      <c r="M2608">
        <v>0</v>
      </c>
      <c r="N2608">
        <v>0</v>
      </c>
      <c r="O2608">
        <v>0</v>
      </c>
      <c r="P2608">
        <v>0</v>
      </c>
      <c r="Q2608">
        <v>0</v>
      </c>
    </row>
    <row r="2609" spans="1:17" x14ac:dyDescent="0.25">
      <c r="A2609" t="s">
        <v>31</v>
      </c>
      <c r="B2609" t="s">
        <v>33</v>
      </c>
      <c r="G2609" t="s">
        <v>56</v>
      </c>
      <c r="H2609" t="s">
        <v>104</v>
      </c>
      <c r="I2609" t="s">
        <v>94</v>
      </c>
      <c r="J2609" s="2">
        <v>44508</v>
      </c>
      <c r="K2609">
        <v>0</v>
      </c>
      <c r="L2609">
        <v>0</v>
      </c>
      <c r="M2609">
        <v>0</v>
      </c>
      <c r="N2609">
        <v>0</v>
      </c>
      <c r="O2609">
        <v>0</v>
      </c>
      <c r="P2609">
        <v>0</v>
      </c>
      <c r="Q2609">
        <v>0</v>
      </c>
    </row>
    <row r="2610" spans="1:17" x14ac:dyDescent="0.25">
      <c r="A2610" t="s">
        <v>31</v>
      </c>
      <c r="B2610" t="s">
        <v>33</v>
      </c>
      <c r="G2610" t="s">
        <v>56</v>
      </c>
      <c r="H2610" t="s">
        <v>104</v>
      </c>
      <c r="I2610" t="s">
        <v>94</v>
      </c>
      <c r="J2610" s="2">
        <v>44509</v>
      </c>
      <c r="K2610">
        <v>0</v>
      </c>
      <c r="L2610">
        <v>0</v>
      </c>
      <c r="M2610">
        <v>0</v>
      </c>
      <c r="N2610">
        <v>0</v>
      </c>
      <c r="O2610">
        <v>0</v>
      </c>
      <c r="P2610">
        <v>0</v>
      </c>
      <c r="Q2610">
        <v>0</v>
      </c>
    </row>
    <row r="2611" spans="1:17" x14ac:dyDescent="0.25">
      <c r="A2611" t="s">
        <v>31</v>
      </c>
      <c r="B2611" t="s">
        <v>33</v>
      </c>
      <c r="G2611" t="s">
        <v>56</v>
      </c>
      <c r="H2611" t="s">
        <v>104</v>
      </c>
      <c r="I2611" t="s">
        <v>94</v>
      </c>
      <c r="J2611" s="2">
        <v>44510</v>
      </c>
      <c r="K2611">
        <v>0</v>
      </c>
      <c r="L2611">
        <v>0</v>
      </c>
      <c r="M2611">
        <v>0</v>
      </c>
      <c r="N2611">
        <v>0</v>
      </c>
      <c r="O2611">
        <v>0</v>
      </c>
      <c r="P2611">
        <v>0</v>
      </c>
      <c r="Q2611">
        <v>0</v>
      </c>
    </row>
    <row r="2612" spans="1:17" x14ac:dyDescent="0.25">
      <c r="A2612" t="s">
        <v>31</v>
      </c>
      <c r="B2612" t="s">
        <v>33</v>
      </c>
      <c r="G2612" t="s">
        <v>56</v>
      </c>
      <c r="H2612" t="s">
        <v>104</v>
      </c>
      <c r="I2612" t="s">
        <v>94</v>
      </c>
      <c r="J2612" s="2">
        <v>44511</v>
      </c>
      <c r="K2612">
        <v>0</v>
      </c>
      <c r="L2612">
        <v>0</v>
      </c>
      <c r="M2612">
        <v>0</v>
      </c>
      <c r="N2612">
        <v>0</v>
      </c>
      <c r="O2612">
        <v>0</v>
      </c>
      <c r="P2612">
        <v>0</v>
      </c>
      <c r="Q2612">
        <v>0</v>
      </c>
    </row>
    <row r="2613" spans="1:17" x14ac:dyDescent="0.25">
      <c r="A2613" t="s">
        <v>31</v>
      </c>
      <c r="B2613" t="s">
        <v>33</v>
      </c>
      <c r="G2613" t="s">
        <v>56</v>
      </c>
      <c r="H2613" t="s">
        <v>104</v>
      </c>
      <c r="I2613" t="s">
        <v>94</v>
      </c>
      <c r="J2613" s="2">
        <v>44512</v>
      </c>
      <c r="K2613">
        <v>0</v>
      </c>
      <c r="L2613">
        <v>0</v>
      </c>
      <c r="M2613">
        <v>0</v>
      </c>
      <c r="N2613">
        <v>0</v>
      </c>
      <c r="O2613">
        <v>0</v>
      </c>
      <c r="P2613">
        <v>0</v>
      </c>
      <c r="Q2613">
        <v>0</v>
      </c>
    </row>
    <row r="2614" spans="1:17" x14ac:dyDescent="0.25">
      <c r="A2614" t="s">
        <v>31</v>
      </c>
      <c r="B2614" t="s">
        <v>33</v>
      </c>
      <c r="G2614" t="s">
        <v>56</v>
      </c>
      <c r="H2614" t="s">
        <v>104</v>
      </c>
      <c r="I2614" t="s">
        <v>94</v>
      </c>
      <c r="J2614" s="2">
        <v>44513</v>
      </c>
      <c r="K2614">
        <v>0</v>
      </c>
      <c r="L2614">
        <v>0</v>
      </c>
      <c r="M2614">
        <v>0</v>
      </c>
      <c r="N2614">
        <v>0</v>
      </c>
      <c r="O2614">
        <v>0</v>
      </c>
      <c r="P2614">
        <v>0</v>
      </c>
      <c r="Q2614">
        <v>0</v>
      </c>
    </row>
    <row r="2615" spans="1:17" x14ac:dyDescent="0.25">
      <c r="A2615" t="s">
        <v>31</v>
      </c>
      <c r="B2615" t="s">
        <v>33</v>
      </c>
      <c r="G2615" t="s">
        <v>56</v>
      </c>
      <c r="H2615" t="s">
        <v>104</v>
      </c>
      <c r="I2615" t="s">
        <v>94</v>
      </c>
      <c r="J2615" s="2">
        <v>44514</v>
      </c>
      <c r="K2615">
        <v>0</v>
      </c>
      <c r="L2615">
        <v>0</v>
      </c>
      <c r="M2615">
        <v>0</v>
      </c>
      <c r="N2615">
        <v>0</v>
      </c>
      <c r="O2615">
        <v>0</v>
      </c>
      <c r="P2615">
        <v>0</v>
      </c>
      <c r="Q2615">
        <v>0</v>
      </c>
    </row>
    <row r="2616" spans="1:17" x14ac:dyDescent="0.25">
      <c r="A2616" t="s">
        <v>31</v>
      </c>
      <c r="B2616" t="s">
        <v>33</v>
      </c>
      <c r="G2616" t="s">
        <v>56</v>
      </c>
      <c r="H2616" t="s">
        <v>104</v>
      </c>
      <c r="I2616" t="s">
        <v>94</v>
      </c>
      <c r="J2616" s="2">
        <v>44515</v>
      </c>
      <c r="K2616">
        <v>0</v>
      </c>
      <c r="L2616">
        <v>0</v>
      </c>
      <c r="M2616">
        <v>0</v>
      </c>
      <c r="N2616">
        <v>0</v>
      </c>
      <c r="O2616">
        <v>0</v>
      </c>
      <c r="P2616">
        <v>0</v>
      </c>
      <c r="Q2616">
        <v>0</v>
      </c>
    </row>
    <row r="2617" spans="1:17" x14ac:dyDescent="0.25">
      <c r="A2617" t="s">
        <v>31</v>
      </c>
      <c r="B2617" t="s">
        <v>33</v>
      </c>
      <c r="G2617" t="s">
        <v>56</v>
      </c>
      <c r="H2617" t="s">
        <v>104</v>
      </c>
      <c r="I2617" t="s">
        <v>94</v>
      </c>
      <c r="J2617" s="2">
        <v>44516</v>
      </c>
      <c r="K2617">
        <v>0</v>
      </c>
      <c r="L2617">
        <v>0</v>
      </c>
      <c r="M2617">
        <v>0</v>
      </c>
      <c r="N2617">
        <v>0</v>
      </c>
      <c r="O2617">
        <v>0</v>
      </c>
      <c r="P2617">
        <v>0</v>
      </c>
      <c r="Q2617">
        <v>0</v>
      </c>
    </row>
    <row r="2618" spans="1:17" x14ac:dyDescent="0.25">
      <c r="A2618" t="s">
        <v>31</v>
      </c>
      <c r="B2618" t="s">
        <v>33</v>
      </c>
      <c r="G2618" t="s">
        <v>56</v>
      </c>
      <c r="H2618" t="s">
        <v>104</v>
      </c>
      <c r="I2618" t="s">
        <v>94</v>
      </c>
      <c r="J2618" s="2">
        <v>44517</v>
      </c>
      <c r="K2618">
        <v>0</v>
      </c>
      <c r="L2618">
        <v>0</v>
      </c>
      <c r="M2618">
        <v>0</v>
      </c>
      <c r="N2618">
        <v>0</v>
      </c>
      <c r="O2618">
        <v>0</v>
      </c>
      <c r="P2618">
        <v>0</v>
      </c>
      <c r="Q2618">
        <v>0</v>
      </c>
    </row>
    <row r="2619" spans="1:17" x14ac:dyDescent="0.25">
      <c r="A2619" t="s">
        <v>31</v>
      </c>
      <c r="B2619" t="s">
        <v>33</v>
      </c>
      <c r="G2619" t="s">
        <v>56</v>
      </c>
      <c r="H2619" t="s">
        <v>104</v>
      </c>
      <c r="I2619" t="s">
        <v>94</v>
      </c>
      <c r="J2619" s="2">
        <v>44518</v>
      </c>
      <c r="K2619">
        <v>0</v>
      </c>
      <c r="L2619">
        <v>0</v>
      </c>
      <c r="M2619">
        <v>0</v>
      </c>
      <c r="N2619">
        <v>0</v>
      </c>
      <c r="O2619">
        <v>0</v>
      </c>
      <c r="P2619">
        <v>0</v>
      </c>
      <c r="Q2619">
        <v>0</v>
      </c>
    </row>
    <row r="2620" spans="1:17" x14ac:dyDescent="0.25">
      <c r="A2620" t="s">
        <v>31</v>
      </c>
      <c r="B2620" t="s">
        <v>33</v>
      </c>
      <c r="G2620" t="s">
        <v>56</v>
      </c>
      <c r="H2620" t="s">
        <v>104</v>
      </c>
      <c r="I2620" t="s">
        <v>94</v>
      </c>
      <c r="J2620" s="2">
        <v>44519</v>
      </c>
      <c r="K2620">
        <v>0</v>
      </c>
      <c r="L2620">
        <v>0</v>
      </c>
      <c r="M2620">
        <v>0</v>
      </c>
      <c r="N2620">
        <v>0</v>
      </c>
      <c r="O2620">
        <v>0</v>
      </c>
      <c r="P2620">
        <v>0</v>
      </c>
      <c r="Q2620">
        <v>0</v>
      </c>
    </row>
    <row r="2621" spans="1:17" x14ac:dyDescent="0.25">
      <c r="A2621" t="s">
        <v>31</v>
      </c>
      <c r="B2621" t="s">
        <v>33</v>
      </c>
      <c r="G2621" t="s">
        <v>56</v>
      </c>
      <c r="H2621" t="s">
        <v>104</v>
      </c>
      <c r="I2621" t="s">
        <v>94</v>
      </c>
      <c r="J2621" s="2">
        <v>44520</v>
      </c>
      <c r="K2621">
        <v>0</v>
      </c>
      <c r="L2621">
        <v>0</v>
      </c>
      <c r="M2621">
        <v>0</v>
      </c>
      <c r="N2621">
        <v>0</v>
      </c>
      <c r="O2621">
        <v>0</v>
      </c>
      <c r="P2621">
        <v>0</v>
      </c>
      <c r="Q2621">
        <v>0</v>
      </c>
    </row>
    <row r="2622" spans="1:17" x14ac:dyDescent="0.25">
      <c r="A2622" t="s">
        <v>31</v>
      </c>
      <c r="B2622" t="s">
        <v>33</v>
      </c>
      <c r="G2622" t="s">
        <v>56</v>
      </c>
      <c r="H2622" t="s">
        <v>104</v>
      </c>
      <c r="I2622" t="s">
        <v>94</v>
      </c>
      <c r="J2622" s="2">
        <v>44521</v>
      </c>
      <c r="K2622">
        <v>0</v>
      </c>
      <c r="L2622">
        <v>0</v>
      </c>
      <c r="M2622">
        <v>0</v>
      </c>
      <c r="N2622">
        <v>0</v>
      </c>
      <c r="O2622">
        <v>0</v>
      </c>
      <c r="P2622">
        <v>0</v>
      </c>
      <c r="Q2622">
        <v>0</v>
      </c>
    </row>
    <row r="2623" spans="1:17" x14ac:dyDescent="0.25">
      <c r="A2623" t="s">
        <v>31</v>
      </c>
      <c r="B2623" t="s">
        <v>33</v>
      </c>
      <c r="G2623" t="s">
        <v>56</v>
      </c>
      <c r="H2623" t="s">
        <v>104</v>
      </c>
      <c r="I2623" t="s">
        <v>94</v>
      </c>
      <c r="J2623" s="2">
        <v>44522</v>
      </c>
      <c r="K2623">
        <v>0</v>
      </c>
      <c r="L2623">
        <v>0</v>
      </c>
      <c r="M2623">
        <v>0</v>
      </c>
      <c r="N2623">
        <v>0</v>
      </c>
      <c r="O2623">
        <v>0</v>
      </c>
      <c r="P2623">
        <v>0</v>
      </c>
      <c r="Q2623">
        <v>0</v>
      </c>
    </row>
    <row r="2624" spans="1:17" x14ac:dyDescent="0.25">
      <c r="A2624" t="s">
        <v>31</v>
      </c>
      <c r="B2624" t="s">
        <v>33</v>
      </c>
      <c r="G2624" t="s">
        <v>56</v>
      </c>
      <c r="H2624" t="s">
        <v>104</v>
      </c>
      <c r="I2624" t="s">
        <v>94</v>
      </c>
      <c r="J2624" s="2">
        <v>44523</v>
      </c>
      <c r="K2624">
        <v>0</v>
      </c>
      <c r="L2624">
        <v>0</v>
      </c>
      <c r="M2624">
        <v>0</v>
      </c>
      <c r="N2624">
        <v>0</v>
      </c>
      <c r="O2624">
        <v>0</v>
      </c>
      <c r="P2624">
        <v>0</v>
      </c>
      <c r="Q2624">
        <v>0</v>
      </c>
    </row>
    <row r="2625" spans="1:17" x14ac:dyDescent="0.25">
      <c r="A2625" t="s">
        <v>31</v>
      </c>
      <c r="B2625" t="s">
        <v>33</v>
      </c>
      <c r="G2625" t="s">
        <v>56</v>
      </c>
      <c r="H2625" t="s">
        <v>104</v>
      </c>
      <c r="I2625" t="s">
        <v>94</v>
      </c>
      <c r="J2625" s="2">
        <v>44524</v>
      </c>
      <c r="K2625">
        <v>0</v>
      </c>
      <c r="L2625">
        <v>0</v>
      </c>
      <c r="M2625">
        <v>0</v>
      </c>
      <c r="N2625">
        <v>0</v>
      </c>
      <c r="O2625">
        <v>0</v>
      </c>
      <c r="P2625">
        <v>0</v>
      </c>
      <c r="Q2625">
        <v>0</v>
      </c>
    </row>
    <row r="2626" spans="1:17" x14ac:dyDescent="0.25">
      <c r="A2626" t="s">
        <v>31</v>
      </c>
      <c r="B2626" t="s">
        <v>33</v>
      </c>
      <c r="G2626" t="s">
        <v>56</v>
      </c>
      <c r="H2626" t="s">
        <v>104</v>
      </c>
      <c r="I2626" t="s">
        <v>94</v>
      </c>
      <c r="J2626" s="2">
        <v>44525</v>
      </c>
      <c r="K2626">
        <v>0</v>
      </c>
      <c r="L2626">
        <v>0</v>
      </c>
      <c r="M2626">
        <v>0</v>
      </c>
      <c r="N2626">
        <v>0</v>
      </c>
      <c r="O2626">
        <v>0</v>
      </c>
      <c r="P2626">
        <v>0</v>
      </c>
      <c r="Q2626">
        <v>0</v>
      </c>
    </row>
    <row r="2627" spans="1:17" x14ac:dyDescent="0.25">
      <c r="A2627" t="s">
        <v>31</v>
      </c>
      <c r="B2627" t="s">
        <v>33</v>
      </c>
      <c r="G2627" t="s">
        <v>56</v>
      </c>
      <c r="H2627" t="s">
        <v>104</v>
      </c>
      <c r="I2627" t="s">
        <v>94</v>
      </c>
      <c r="J2627" s="2">
        <v>44526</v>
      </c>
      <c r="K2627">
        <v>0</v>
      </c>
      <c r="L2627">
        <v>0</v>
      </c>
      <c r="M2627">
        <v>0</v>
      </c>
      <c r="N2627">
        <v>0</v>
      </c>
      <c r="O2627">
        <v>0</v>
      </c>
      <c r="P2627">
        <v>0</v>
      </c>
      <c r="Q2627">
        <v>0</v>
      </c>
    </row>
    <row r="2628" spans="1:17" x14ac:dyDescent="0.25">
      <c r="A2628" t="s">
        <v>31</v>
      </c>
      <c r="B2628" t="s">
        <v>33</v>
      </c>
      <c r="G2628" t="s">
        <v>56</v>
      </c>
      <c r="H2628" t="s">
        <v>104</v>
      </c>
      <c r="I2628" t="s">
        <v>94</v>
      </c>
      <c r="J2628" s="2">
        <v>44527</v>
      </c>
      <c r="K2628">
        <v>0</v>
      </c>
      <c r="L2628">
        <v>0</v>
      </c>
      <c r="M2628">
        <v>0</v>
      </c>
      <c r="N2628">
        <v>0</v>
      </c>
      <c r="O2628">
        <v>0</v>
      </c>
      <c r="P2628">
        <v>0</v>
      </c>
      <c r="Q2628">
        <v>0</v>
      </c>
    </row>
    <row r="2629" spans="1:17" x14ac:dyDescent="0.25">
      <c r="A2629" t="s">
        <v>31</v>
      </c>
      <c r="B2629" t="s">
        <v>33</v>
      </c>
      <c r="G2629" t="s">
        <v>56</v>
      </c>
      <c r="H2629" t="s">
        <v>104</v>
      </c>
      <c r="I2629" t="s">
        <v>94</v>
      </c>
      <c r="J2629" s="2">
        <v>44528</v>
      </c>
      <c r="K2629">
        <v>0</v>
      </c>
      <c r="L2629">
        <v>0</v>
      </c>
      <c r="M2629">
        <v>0</v>
      </c>
      <c r="N2629">
        <v>0</v>
      </c>
      <c r="O2629">
        <v>0</v>
      </c>
      <c r="P2629">
        <v>0</v>
      </c>
      <c r="Q2629">
        <v>0</v>
      </c>
    </row>
    <row r="2630" spans="1:17" x14ac:dyDescent="0.25">
      <c r="A2630" t="s">
        <v>31</v>
      </c>
      <c r="B2630" t="s">
        <v>33</v>
      </c>
      <c r="G2630" t="s">
        <v>56</v>
      </c>
      <c r="H2630" t="s">
        <v>104</v>
      </c>
      <c r="I2630" t="s">
        <v>94</v>
      </c>
      <c r="J2630" s="2">
        <v>44529</v>
      </c>
      <c r="K2630">
        <v>0</v>
      </c>
      <c r="L2630">
        <v>0</v>
      </c>
      <c r="M2630">
        <v>0</v>
      </c>
      <c r="N2630">
        <v>0</v>
      </c>
      <c r="O2630">
        <v>0</v>
      </c>
      <c r="P2630">
        <v>0</v>
      </c>
      <c r="Q2630">
        <v>0</v>
      </c>
    </row>
    <row r="2631" spans="1:17" x14ac:dyDescent="0.25">
      <c r="A2631" t="s">
        <v>31</v>
      </c>
      <c r="B2631" t="s">
        <v>33</v>
      </c>
      <c r="G2631" t="s">
        <v>56</v>
      </c>
      <c r="H2631" t="s">
        <v>104</v>
      </c>
      <c r="I2631" t="s">
        <v>94</v>
      </c>
      <c r="J2631" s="2">
        <v>44530</v>
      </c>
      <c r="K2631">
        <v>0</v>
      </c>
      <c r="L2631">
        <v>0</v>
      </c>
      <c r="M2631">
        <v>0</v>
      </c>
      <c r="N2631">
        <v>0</v>
      </c>
      <c r="O2631">
        <v>0</v>
      </c>
      <c r="P2631">
        <v>0</v>
      </c>
      <c r="Q2631">
        <v>0</v>
      </c>
    </row>
    <row r="2632" spans="1:17" x14ac:dyDescent="0.25">
      <c r="A2632" t="s">
        <v>31</v>
      </c>
      <c r="B2632" t="s">
        <v>33</v>
      </c>
      <c r="G2632" t="s">
        <v>56</v>
      </c>
      <c r="H2632" t="s">
        <v>104</v>
      </c>
      <c r="I2632" t="s">
        <v>94</v>
      </c>
      <c r="J2632" s="2">
        <v>44531</v>
      </c>
      <c r="K2632">
        <v>0</v>
      </c>
      <c r="L2632">
        <v>0</v>
      </c>
      <c r="M2632">
        <v>0</v>
      </c>
      <c r="N2632">
        <v>0</v>
      </c>
      <c r="O2632">
        <v>0</v>
      </c>
      <c r="P2632">
        <v>0</v>
      </c>
      <c r="Q2632">
        <v>0</v>
      </c>
    </row>
    <row r="2633" spans="1:17" x14ac:dyDescent="0.25">
      <c r="A2633" t="s">
        <v>31</v>
      </c>
      <c r="B2633" t="s">
        <v>33</v>
      </c>
      <c r="G2633" t="s">
        <v>56</v>
      </c>
      <c r="H2633" t="s">
        <v>104</v>
      </c>
      <c r="I2633" t="s">
        <v>94</v>
      </c>
      <c r="J2633" s="2">
        <v>44532</v>
      </c>
      <c r="K2633">
        <v>0</v>
      </c>
      <c r="L2633">
        <v>0</v>
      </c>
      <c r="M2633">
        <v>0</v>
      </c>
      <c r="N2633">
        <v>0</v>
      </c>
      <c r="O2633">
        <v>0</v>
      </c>
      <c r="P2633">
        <v>0</v>
      </c>
      <c r="Q2633">
        <v>0</v>
      </c>
    </row>
    <row r="2634" spans="1:17" x14ac:dyDescent="0.25">
      <c r="A2634" t="s">
        <v>31</v>
      </c>
      <c r="B2634" t="s">
        <v>33</v>
      </c>
      <c r="G2634" t="s">
        <v>56</v>
      </c>
      <c r="H2634" t="s">
        <v>104</v>
      </c>
      <c r="I2634" t="s">
        <v>94</v>
      </c>
      <c r="J2634" s="2">
        <v>44533</v>
      </c>
      <c r="K2634">
        <v>0</v>
      </c>
      <c r="L2634">
        <v>0</v>
      </c>
      <c r="M2634">
        <v>0</v>
      </c>
      <c r="N2634">
        <v>0</v>
      </c>
      <c r="O2634">
        <v>0</v>
      </c>
      <c r="P2634">
        <v>0</v>
      </c>
      <c r="Q2634">
        <v>0</v>
      </c>
    </row>
    <row r="2635" spans="1:17" x14ac:dyDescent="0.25">
      <c r="A2635" t="s">
        <v>31</v>
      </c>
      <c r="B2635" t="s">
        <v>33</v>
      </c>
      <c r="G2635" t="s">
        <v>56</v>
      </c>
      <c r="H2635" t="s">
        <v>104</v>
      </c>
      <c r="I2635" t="s">
        <v>94</v>
      </c>
      <c r="J2635" s="2">
        <v>44534</v>
      </c>
      <c r="K2635">
        <v>0</v>
      </c>
      <c r="L2635">
        <v>0</v>
      </c>
      <c r="M2635">
        <v>0</v>
      </c>
      <c r="N2635">
        <v>0</v>
      </c>
      <c r="O2635">
        <v>0</v>
      </c>
      <c r="P2635">
        <v>0</v>
      </c>
      <c r="Q2635">
        <v>0</v>
      </c>
    </row>
    <row r="2636" spans="1:17" x14ac:dyDescent="0.25">
      <c r="A2636" t="s">
        <v>31</v>
      </c>
      <c r="B2636" t="s">
        <v>33</v>
      </c>
      <c r="G2636" t="s">
        <v>56</v>
      </c>
      <c r="H2636" t="s">
        <v>104</v>
      </c>
      <c r="I2636" t="s">
        <v>94</v>
      </c>
      <c r="J2636" s="2">
        <v>44535</v>
      </c>
      <c r="K2636">
        <v>0</v>
      </c>
      <c r="L2636">
        <v>0</v>
      </c>
      <c r="M2636">
        <v>0</v>
      </c>
      <c r="N2636">
        <v>0</v>
      </c>
      <c r="O2636">
        <v>0</v>
      </c>
      <c r="P2636">
        <v>0</v>
      </c>
      <c r="Q2636">
        <v>0</v>
      </c>
    </row>
    <row r="2637" spans="1:17" x14ac:dyDescent="0.25">
      <c r="A2637" t="s">
        <v>31</v>
      </c>
      <c r="B2637" t="s">
        <v>33</v>
      </c>
      <c r="G2637" t="s">
        <v>56</v>
      </c>
      <c r="H2637" t="s">
        <v>104</v>
      </c>
      <c r="I2637" t="s">
        <v>94</v>
      </c>
      <c r="J2637" s="2">
        <v>44536</v>
      </c>
      <c r="K2637">
        <v>0</v>
      </c>
      <c r="L2637">
        <v>0</v>
      </c>
      <c r="M2637">
        <v>0</v>
      </c>
      <c r="N2637">
        <v>0</v>
      </c>
      <c r="O2637">
        <v>0</v>
      </c>
      <c r="P2637">
        <v>0</v>
      </c>
      <c r="Q2637">
        <v>0</v>
      </c>
    </row>
    <row r="2638" spans="1:17" x14ac:dyDescent="0.25">
      <c r="A2638" t="s">
        <v>31</v>
      </c>
      <c r="B2638" t="s">
        <v>33</v>
      </c>
      <c r="G2638" t="s">
        <v>56</v>
      </c>
      <c r="H2638" t="s">
        <v>104</v>
      </c>
      <c r="I2638" t="s">
        <v>94</v>
      </c>
      <c r="J2638" s="2">
        <v>44537</v>
      </c>
      <c r="K2638">
        <v>0</v>
      </c>
      <c r="L2638">
        <v>0</v>
      </c>
      <c r="M2638">
        <v>0</v>
      </c>
      <c r="N2638">
        <v>0</v>
      </c>
      <c r="O2638">
        <v>0</v>
      </c>
      <c r="P2638">
        <v>0</v>
      </c>
      <c r="Q2638">
        <v>0</v>
      </c>
    </row>
    <row r="2639" spans="1:17" x14ac:dyDescent="0.25">
      <c r="A2639" t="s">
        <v>31</v>
      </c>
      <c r="B2639" t="s">
        <v>33</v>
      </c>
      <c r="G2639" t="s">
        <v>56</v>
      </c>
      <c r="H2639" t="s">
        <v>104</v>
      </c>
      <c r="I2639" t="s">
        <v>94</v>
      </c>
      <c r="J2639" s="2">
        <v>44538</v>
      </c>
      <c r="K2639">
        <v>0</v>
      </c>
      <c r="L2639">
        <v>0</v>
      </c>
      <c r="M2639">
        <v>0</v>
      </c>
      <c r="N2639">
        <v>0</v>
      </c>
      <c r="O2639">
        <v>0</v>
      </c>
      <c r="P2639">
        <v>0</v>
      </c>
      <c r="Q2639">
        <v>0</v>
      </c>
    </row>
    <row r="2640" spans="1:17" x14ac:dyDescent="0.25">
      <c r="A2640" t="s">
        <v>31</v>
      </c>
      <c r="B2640" t="s">
        <v>33</v>
      </c>
      <c r="G2640" t="s">
        <v>56</v>
      </c>
      <c r="H2640" t="s">
        <v>104</v>
      </c>
      <c r="I2640" t="s">
        <v>94</v>
      </c>
      <c r="J2640" s="2">
        <v>44539</v>
      </c>
      <c r="K2640">
        <v>0</v>
      </c>
      <c r="L2640">
        <v>0</v>
      </c>
      <c r="M2640">
        <v>0</v>
      </c>
      <c r="N2640">
        <v>0</v>
      </c>
      <c r="O2640">
        <v>0</v>
      </c>
      <c r="P2640">
        <v>0</v>
      </c>
      <c r="Q2640">
        <v>0</v>
      </c>
    </row>
    <row r="2641" spans="1:17" x14ac:dyDescent="0.25">
      <c r="A2641" t="s">
        <v>31</v>
      </c>
      <c r="B2641" t="s">
        <v>33</v>
      </c>
      <c r="G2641" t="s">
        <v>56</v>
      </c>
      <c r="H2641" t="s">
        <v>104</v>
      </c>
      <c r="I2641" t="s">
        <v>94</v>
      </c>
      <c r="J2641" s="2">
        <v>44540</v>
      </c>
      <c r="K2641">
        <v>0</v>
      </c>
      <c r="L2641">
        <v>0</v>
      </c>
      <c r="M2641">
        <v>0</v>
      </c>
      <c r="N2641">
        <v>0</v>
      </c>
      <c r="O2641">
        <v>0</v>
      </c>
      <c r="P2641">
        <v>0</v>
      </c>
      <c r="Q2641">
        <v>0</v>
      </c>
    </row>
    <row r="2642" spans="1:17" x14ac:dyDescent="0.25">
      <c r="A2642" t="s">
        <v>31</v>
      </c>
      <c r="B2642" t="s">
        <v>33</v>
      </c>
      <c r="G2642" t="s">
        <v>56</v>
      </c>
      <c r="H2642" t="s">
        <v>104</v>
      </c>
      <c r="I2642" t="s">
        <v>94</v>
      </c>
      <c r="J2642" s="2">
        <v>44541</v>
      </c>
      <c r="K2642">
        <v>0</v>
      </c>
      <c r="L2642">
        <v>0</v>
      </c>
      <c r="M2642">
        <v>0</v>
      </c>
      <c r="N2642">
        <v>0</v>
      </c>
      <c r="O2642">
        <v>0</v>
      </c>
      <c r="P2642">
        <v>0</v>
      </c>
      <c r="Q2642">
        <v>0</v>
      </c>
    </row>
    <row r="2643" spans="1:17" x14ac:dyDescent="0.25">
      <c r="A2643" t="s">
        <v>31</v>
      </c>
      <c r="B2643" t="s">
        <v>33</v>
      </c>
      <c r="G2643" t="s">
        <v>56</v>
      </c>
      <c r="H2643" t="s">
        <v>104</v>
      </c>
      <c r="I2643" t="s">
        <v>94</v>
      </c>
      <c r="J2643" s="2">
        <v>44542</v>
      </c>
      <c r="K2643">
        <v>0</v>
      </c>
      <c r="L2643">
        <v>0</v>
      </c>
      <c r="M2643">
        <v>0</v>
      </c>
      <c r="N2643">
        <v>0</v>
      </c>
      <c r="O2643">
        <v>0</v>
      </c>
      <c r="P2643">
        <v>0</v>
      </c>
      <c r="Q2643">
        <v>0</v>
      </c>
    </row>
    <row r="2644" spans="1:17" x14ac:dyDescent="0.25">
      <c r="A2644" t="s">
        <v>31</v>
      </c>
      <c r="B2644" t="s">
        <v>33</v>
      </c>
      <c r="G2644" t="s">
        <v>56</v>
      </c>
      <c r="H2644" t="s">
        <v>104</v>
      </c>
      <c r="I2644" t="s">
        <v>94</v>
      </c>
      <c r="J2644" s="2">
        <v>44543</v>
      </c>
      <c r="K2644">
        <v>0</v>
      </c>
      <c r="L2644">
        <v>0</v>
      </c>
      <c r="M2644">
        <v>0</v>
      </c>
      <c r="N2644">
        <v>0</v>
      </c>
      <c r="O2644">
        <v>0</v>
      </c>
      <c r="P2644">
        <v>0</v>
      </c>
      <c r="Q2644">
        <v>0</v>
      </c>
    </row>
    <row r="2645" spans="1:17" x14ac:dyDescent="0.25">
      <c r="A2645" t="s">
        <v>31</v>
      </c>
      <c r="B2645" t="s">
        <v>33</v>
      </c>
      <c r="G2645" t="s">
        <v>56</v>
      </c>
      <c r="H2645" t="s">
        <v>104</v>
      </c>
      <c r="I2645" t="s">
        <v>94</v>
      </c>
      <c r="J2645" s="2">
        <v>44544</v>
      </c>
      <c r="K2645">
        <v>0</v>
      </c>
      <c r="L2645">
        <v>0</v>
      </c>
      <c r="M2645">
        <v>0</v>
      </c>
      <c r="N2645">
        <v>0</v>
      </c>
      <c r="O2645">
        <v>0</v>
      </c>
      <c r="P2645">
        <v>0</v>
      </c>
      <c r="Q2645">
        <v>0</v>
      </c>
    </row>
    <row r="2646" spans="1:17" x14ac:dyDescent="0.25">
      <c r="A2646" t="s">
        <v>31</v>
      </c>
      <c r="B2646" t="s">
        <v>33</v>
      </c>
      <c r="G2646" t="s">
        <v>56</v>
      </c>
      <c r="H2646" t="s">
        <v>104</v>
      </c>
      <c r="I2646" t="s">
        <v>94</v>
      </c>
      <c r="J2646" s="2">
        <v>44545</v>
      </c>
      <c r="K2646">
        <v>0</v>
      </c>
      <c r="L2646">
        <v>0</v>
      </c>
      <c r="M2646">
        <v>0</v>
      </c>
      <c r="N2646">
        <v>0</v>
      </c>
      <c r="O2646">
        <v>0</v>
      </c>
      <c r="P2646">
        <v>0</v>
      </c>
      <c r="Q2646">
        <v>0</v>
      </c>
    </row>
    <row r="2647" spans="1:17" x14ac:dyDescent="0.25">
      <c r="A2647" t="s">
        <v>31</v>
      </c>
      <c r="B2647" t="s">
        <v>33</v>
      </c>
      <c r="G2647" t="s">
        <v>56</v>
      </c>
      <c r="H2647" t="s">
        <v>104</v>
      </c>
      <c r="I2647" t="s">
        <v>94</v>
      </c>
      <c r="J2647" s="2">
        <v>44546</v>
      </c>
      <c r="K2647">
        <v>0</v>
      </c>
      <c r="L2647">
        <v>0</v>
      </c>
      <c r="M2647">
        <v>0</v>
      </c>
      <c r="N2647">
        <v>0</v>
      </c>
      <c r="O2647">
        <v>0</v>
      </c>
      <c r="P2647">
        <v>0</v>
      </c>
      <c r="Q2647">
        <v>0</v>
      </c>
    </row>
    <row r="2648" spans="1:17" x14ac:dyDescent="0.25">
      <c r="A2648" t="s">
        <v>31</v>
      </c>
      <c r="B2648" t="s">
        <v>33</v>
      </c>
      <c r="G2648" t="s">
        <v>56</v>
      </c>
      <c r="H2648" t="s">
        <v>104</v>
      </c>
      <c r="I2648" t="s">
        <v>94</v>
      </c>
      <c r="J2648" s="2">
        <v>44547</v>
      </c>
      <c r="K2648">
        <v>0</v>
      </c>
      <c r="L2648">
        <v>0</v>
      </c>
      <c r="M2648">
        <v>0</v>
      </c>
      <c r="N2648">
        <v>0</v>
      </c>
      <c r="O2648">
        <v>0</v>
      </c>
      <c r="P2648">
        <v>0</v>
      </c>
      <c r="Q2648">
        <v>0</v>
      </c>
    </row>
    <row r="2649" spans="1:17" x14ac:dyDescent="0.25">
      <c r="A2649" t="s">
        <v>31</v>
      </c>
      <c r="B2649" t="s">
        <v>33</v>
      </c>
      <c r="G2649" t="s">
        <v>56</v>
      </c>
      <c r="H2649" t="s">
        <v>104</v>
      </c>
      <c r="I2649" t="s">
        <v>94</v>
      </c>
      <c r="J2649" s="2">
        <v>44548</v>
      </c>
      <c r="K2649">
        <v>0</v>
      </c>
      <c r="L2649">
        <v>0</v>
      </c>
      <c r="M2649">
        <v>0</v>
      </c>
      <c r="N2649">
        <v>0</v>
      </c>
      <c r="O2649">
        <v>0</v>
      </c>
      <c r="P2649">
        <v>0</v>
      </c>
      <c r="Q2649">
        <v>0</v>
      </c>
    </row>
    <row r="2650" spans="1:17" x14ac:dyDescent="0.25">
      <c r="A2650" t="s">
        <v>31</v>
      </c>
      <c r="B2650" t="s">
        <v>33</v>
      </c>
      <c r="G2650" t="s">
        <v>56</v>
      </c>
      <c r="H2650" t="s">
        <v>104</v>
      </c>
      <c r="I2650" t="s">
        <v>94</v>
      </c>
      <c r="J2650" s="2">
        <v>44549</v>
      </c>
      <c r="K2650">
        <v>0</v>
      </c>
      <c r="L2650">
        <v>0</v>
      </c>
      <c r="M2650">
        <v>0</v>
      </c>
      <c r="N2650">
        <v>0</v>
      </c>
      <c r="O2650">
        <v>0</v>
      </c>
      <c r="P2650">
        <v>0</v>
      </c>
      <c r="Q2650">
        <v>0</v>
      </c>
    </row>
    <row r="2651" spans="1:17" x14ac:dyDescent="0.25">
      <c r="A2651" t="s">
        <v>31</v>
      </c>
      <c r="B2651" t="s">
        <v>33</v>
      </c>
      <c r="G2651" t="s">
        <v>56</v>
      </c>
      <c r="H2651" t="s">
        <v>104</v>
      </c>
      <c r="I2651" t="s">
        <v>94</v>
      </c>
      <c r="J2651" s="2">
        <v>44550</v>
      </c>
      <c r="K2651">
        <v>0</v>
      </c>
      <c r="L2651">
        <v>0</v>
      </c>
      <c r="M2651">
        <v>0</v>
      </c>
      <c r="N2651">
        <v>0</v>
      </c>
      <c r="O2651">
        <v>0</v>
      </c>
      <c r="P2651">
        <v>0</v>
      </c>
      <c r="Q2651">
        <v>0</v>
      </c>
    </row>
    <row r="2652" spans="1:17" x14ac:dyDescent="0.25">
      <c r="A2652" t="s">
        <v>31</v>
      </c>
      <c r="B2652" t="s">
        <v>33</v>
      </c>
      <c r="G2652" t="s">
        <v>56</v>
      </c>
      <c r="H2652" t="s">
        <v>104</v>
      </c>
      <c r="I2652" t="s">
        <v>94</v>
      </c>
      <c r="J2652" s="2">
        <v>44551</v>
      </c>
      <c r="K2652">
        <v>0</v>
      </c>
      <c r="L2652">
        <v>0</v>
      </c>
      <c r="M2652">
        <v>0</v>
      </c>
      <c r="N2652">
        <v>0</v>
      </c>
      <c r="O2652">
        <v>0</v>
      </c>
      <c r="P2652">
        <v>0</v>
      </c>
      <c r="Q2652">
        <v>0</v>
      </c>
    </row>
    <row r="2653" spans="1:17" x14ac:dyDescent="0.25">
      <c r="A2653" t="s">
        <v>31</v>
      </c>
      <c r="B2653" t="s">
        <v>33</v>
      </c>
      <c r="G2653" t="s">
        <v>56</v>
      </c>
      <c r="H2653" t="s">
        <v>104</v>
      </c>
      <c r="I2653" t="s">
        <v>94</v>
      </c>
      <c r="J2653" s="2">
        <v>44552</v>
      </c>
      <c r="K2653">
        <v>0</v>
      </c>
      <c r="L2653">
        <v>0</v>
      </c>
      <c r="M2653">
        <v>0</v>
      </c>
      <c r="N2653">
        <v>0</v>
      </c>
      <c r="O2653">
        <v>0</v>
      </c>
      <c r="P2653">
        <v>0</v>
      </c>
      <c r="Q2653">
        <v>0</v>
      </c>
    </row>
    <row r="2654" spans="1:17" x14ac:dyDescent="0.25">
      <c r="A2654" t="s">
        <v>31</v>
      </c>
      <c r="B2654" t="s">
        <v>33</v>
      </c>
      <c r="G2654" t="s">
        <v>56</v>
      </c>
      <c r="H2654" t="s">
        <v>104</v>
      </c>
      <c r="I2654" t="s">
        <v>94</v>
      </c>
      <c r="J2654" s="2">
        <v>44553</v>
      </c>
      <c r="K2654">
        <v>0</v>
      </c>
      <c r="L2654">
        <v>0</v>
      </c>
      <c r="M2654">
        <v>0</v>
      </c>
      <c r="N2654">
        <v>0</v>
      </c>
      <c r="O2654">
        <v>0</v>
      </c>
      <c r="P2654">
        <v>0</v>
      </c>
      <c r="Q2654">
        <v>0</v>
      </c>
    </row>
    <row r="2655" spans="1:17" x14ac:dyDescent="0.25">
      <c r="A2655" t="s">
        <v>31</v>
      </c>
      <c r="B2655" t="s">
        <v>33</v>
      </c>
      <c r="G2655" t="s">
        <v>56</v>
      </c>
      <c r="H2655" t="s">
        <v>104</v>
      </c>
      <c r="I2655" t="s">
        <v>94</v>
      </c>
      <c r="J2655" s="2">
        <v>44554</v>
      </c>
      <c r="K2655">
        <v>0</v>
      </c>
      <c r="L2655">
        <v>0</v>
      </c>
      <c r="M2655">
        <v>0</v>
      </c>
      <c r="N2655">
        <v>0</v>
      </c>
      <c r="O2655">
        <v>0</v>
      </c>
      <c r="P2655">
        <v>0</v>
      </c>
      <c r="Q2655">
        <v>0</v>
      </c>
    </row>
    <row r="2656" spans="1:17" x14ac:dyDescent="0.25">
      <c r="A2656" t="s">
        <v>31</v>
      </c>
      <c r="B2656" t="s">
        <v>33</v>
      </c>
      <c r="G2656" t="s">
        <v>56</v>
      </c>
      <c r="H2656" t="s">
        <v>104</v>
      </c>
      <c r="I2656" t="s">
        <v>94</v>
      </c>
      <c r="J2656" s="2">
        <v>44555</v>
      </c>
      <c r="K2656">
        <v>0</v>
      </c>
      <c r="L2656">
        <v>0</v>
      </c>
      <c r="M2656">
        <v>0</v>
      </c>
      <c r="N2656">
        <v>0</v>
      </c>
      <c r="O2656">
        <v>0</v>
      </c>
      <c r="P2656">
        <v>0</v>
      </c>
      <c r="Q2656">
        <v>0</v>
      </c>
    </row>
    <row r="2657" spans="1:17" x14ac:dyDescent="0.25">
      <c r="A2657" t="s">
        <v>31</v>
      </c>
      <c r="B2657" t="s">
        <v>33</v>
      </c>
      <c r="G2657" t="s">
        <v>56</v>
      </c>
      <c r="H2657" t="s">
        <v>104</v>
      </c>
      <c r="I2657" t="s">
        <v>94</v>
      </c>
      <c r="J2657" s="2">
        <v>44556</v>
      </c>
      <c r="K2657">
        <v>0</v>
      </c>
      <c r="L2657">
        <v>0</v>
      </c>
      <c r="M2657">
        <v>0</v>
      </c>
      <c r="N2657">
        <v>0</v>
      </c>
      <c r="O2657">
        <v>0</v>
      </c>
      <c r="P2657">
        <v>0</v>
      </c>
      <c r="Q2657">
        <v>0</v>
      </c>
    </row>
    <row r="2658" spans="1:17" x14ac:dyDescent="0.25">
      <c r="A2658" t="s">
        <v>31</v>
      </c>
      <c r="B2658" t="s">
        <v>33</v>
      </c>
      <c r="G2658" t="s">
        <v>56</v>
      </c>
      <c r="H2658" t="s">
        <v>104</v>
      </c>
      <c r="I2658" t="s">
        <v>94</v>
      </c>
      <c r="J2658" s="2">
        <v>44557</v>
      </c>
      <c r="K2658">
        <v>0</v>
      </c>
      <c r="L2658">
        <v>0</v>
      </c>
      <c r="M2658">
        <v>0</v>
      </c>
      <c r="N2658">
        <v>0</v>
      </c>
      <c r="O2658">
        <v>0</v>
      </c>
      <c r="P2658">
        <v>0</v>
      </c>
      <c r="Q2658">
        <v>0</v>
      </c>
    </row>
    <row r="2659" spans="1:17" x14ac:dyDescent="0.25">
      <c r="A2659" t="s">
        <v>31</v>
      </c>
      <c r="B2659" t="s">
        <v>33</v>
      </c>
      <c r="G2659" t="s">
        <v>56</v>
      </c>
      <c r="H2659" t="s">
        <v>104</v>
      </c>
      <c r="I2659" t="s">
        <v>94</v>
      </c>
      <c r="J2659" s="2">
        <v>44558</v>
      </c>
      <c r="K2659">
        <v>0</v>
      </c>
      <c r="L2659">
        <v>0</v>
      </c>
      <c r="M2659">
        <v>0</v>
      </c>
      <c r="N2659">
        <v>0</v>
      </c>
      <c r="O2659">
        <v>0</v>
      </c>
      <c r="P2659">
        <v>0</v>
      </c>
      <c r="Q2659">
        <v>0</v>
      </c>
    </row>
    <row r="2660" spans="1:17" x14ac:dyDescent="0.25">
      <c r="A2660" t="s">
        <v>31</v>
      </c>
      <c r="B2660" t="s">
        <v>33</v>
      </c>
      <c r="G2660" t="s">
        <v>56</v>
      </c>
      <c r="H2660" t="s">
        <v>104</v>
      </c>
      <c r="I2660" t="s">
        <v>94</v>
      </c>
      <c r="J2660" s="2">
        <v>44559</v>
      </c>
      <c r="K2660">
        <v>0</v>
      </c>
      <c r="L2660">
        <v>0</v>
      </c>
      <c r="M2660">
        <v>0</v>
      </c>
      <c r="N2660">
        <v>0</v>
      </c>
      <c r="O2660">
        <v>0</v>
      </c>
      <c r="P2660">
        <v>0</v>
      </c>
      <c r="Q2660">
        <v>0</v>
      </c>
    </row>
    <row r="2661" spans="1:17" x14ac:dyDescent="0.25">
      <c r="A2661" t="s">
        <v>31</v>
      </c>
      <c r="B2661" t="s">
        <v>33</v>
      </c>
      <c r="G2661" t="s">
        <v>56</v>
      </c>
      <c r="H2661" t="s">
        <v>104</v>
      </c>
      <c r="I2661" t="s">
        <v>94</v>
      </c>
      <c r="J2661" s="2">
        <v>44560</v>
      </c>
      <c r="K2661">
        <v>0</v>
      </c>
      <c r="L2661">
        <v>0</v>
      </c>
      <c r="M2661">
        <v>0</v>
      </c>
      <c r="N2661">
        <v>0</v>
      </c>
      <c r="O2661">
        <v>0</v>
      </c>
      <c r="P2661">
        <v>0</v>
      </c>
      <c r="Q2661">
        <v>0</v>
      </c>
    </row>
    <row r="2662" spans="1:17" x14ac:dyDescent="0.25">
      <c r="A2662" t="s">
        <v>31</v>
      </c>
      <c r="B2662" t="s">
        <v>33</v>
      </c>
      <c r="G2662" t="s">
        <v>56</v>
      </c>
      <c r="H2662" t="s">
        <v>104</v>
      </c>
      <c r="I2662" t="s">
        <v>94</v>
      </c>
      <c r="J2662" s="2">
        <v>44561</v>
      </c>
      <c r="K2662">
        <v>0</v>
      </c>
      <c r="L2662">
        <v>0</v>
      </c>
      <c r="M2662">
        <v>0</v>
      </c>
      <c r="N2662">
        <v>0</v>
      </c>
      <c r="O2662">
        <v>0</v>
      </c>
      <c r="P2662">
        <v>0</v>
      </c>
      <c r="Q2662">
        <v>0</v>
      </c>
    </row>
    <row r="2663" spans="1:17" x14ac:dyDescent="0.25">
      <c r="A2663" t="s">
        <v>31</v>
      </c>
      <c r="B2663" t="s">
        <v>33</v>
      </c>
      <c r="G2663" t="s">
        <v>56</v>
      </c>
      <c r="H2663" t="s">
        <v>104</v>
      </c>
      <c r="I2663" t="s">
        <v>94</v>
      </c>
      <c r="J2663" s="2">
        <v>44562</v>
      </c>
      <c r="K2663">
        <v>0</v>
      </c>
      <c r="L2663">
        <v>0</v>
      </c>
      <c r="M2663">
        <v>0</v>
      </c>
      <c r="N2663">
        <v>0</v>
      </c>
      <c r="O2663">
        <v>0</v>
      </c>
      <c r="P2663">
        <v>0</v>
      </c>
      <c r="Q2663">
        <v>0</v>
      </c>
    </row>
    <row r="2664" spans="1:17" x14ac:dyDescent="0.25">
      <c r="A2664" t="s">
        <v>31</v>
      </c>
      <c r="B2664" t="s">
        <v>33</v>
      </c>
      <c r="G2664" t="s">
        <v>56</v>
      </c>
      <c r="H2664" t="s">
        <v>104</v>
      </c>
      <c r="I2664" t="s">
        <v>94</v>
      </c>
      <c r="J2664" s="2">
        <v>44563</v>
      </c>
      <c r="K2664">
        <v>0</v>
      </c>
      <c r="L2664">
        <v>0</v>
      </c>
      <c r="M2664">
        <v>0</v>
      </c>
      <c r="N2664">
        <v>0</v>
      </c>
      <c r="O2664">
        <v>0</v>
      </c>
      <c r="P2664">
        <v>0</v>
      </c>
      <c r="Q2664">
        <v>0</v>
      </c>
    </row>
    <row r="2665" spans="1:17" x14ac:dyDescent="0.25">
      <c r="A2665" t="s">
        <v>31</v>
      </c>
      <c r="B2665" t="s">
        <v>33</v>
      </c>
      <c r="G2665" t="s">
        <v>56</v>
      </c>
      <c r="H2665" t="s">
        <v>104</v>
      </c>
      <c r="I2665" t="s">
        <v>94</v>
      </c>
      <c r="J2665" s="2">
        <v>44564</v>
      </c>
      <c r="K2665">
        <v>0</v>
      </c>
      <c r="L2665">
        <v>0</v>
      </c>
      <c r="M2665">
        <v>0</v>
      </c>
      <c r="N2665">
        <v>0</v>
      </c>
      <c r="O2665">
        <v>0</v>
      </c>
      <c r="P2665">
        <v>0</v>
      </c>
      <c r="Q2665">
        <v>0</v>
      </c>
    </row>
    <row r="2666" spans="1:17" x14ac:dyDescent="0.25">
      <c r="A2666" t="s">
        <v>31</v>
      </c>
      <c r="B2666" t="s">
        <v>33</v>
      </c>
      <c r="G2666" t="s">
        <v>56</v>
      </c>
      <c r="H2666" t="s">
        <v>104</v>
      </c>
      <c r="I2666" t="s">
        <v>94</v>
      </c>
      <c r="J2666" s="2">
        <v>44565</v>
      </c>
      <c r="K2666">
        <v>0</v>
      </c>
      <c r="L2666">
        <v>0</v>
      </c>
      <c r="M2666">
        <v>0</v>
      </c>
      <c r="N2666">
        <v>0</v>
      </c>
      <c r="O2666">
        <v>0</v>
      </c>
      <c r="P2666">
        <v>0</v>
      </c>
      <c r="Q2666">
        <v>0</v>
      </c>
    </row>
    <row r="2667" spans="1:17" x14ac:dyDescent="0.25">
      <c r="A2667" t="s">
        <v>31</v>
      </c>
      <c r="B2667" t="s">
        <v>33</v>
      </c>
      <c r="G2667" t="s">
        <v>56</v>
      </c>
      <c r="H2667" t="s">
        <v>104</v>
      </c>
      <c r="I2667" t="s">
        <v>94</v>
      </c>
      <c r="J2667" s="2">
        <v>44566</v>
      </c>
      <c r="K2667">
        <v>0</v>
      </c>
      <c r="L2667">
        <v>0</v>
      </c>
      <c r="M2667">
        <v>0</v>
      </c>
      <c r="N2667">
        <v>0</v>
      </c>
      <c r="O2667">
        <v>0</v>
      </c>
      <c r="P2667">
        <v>0</v>
      </c>
      <c r="Q2667">
        <v>0</v>
      </c>
    </row>
    <row r="2668" spans="1:17" x14ac:dyDescent="0.25">
      <c r="A2668" t="s">
        <v>31</v>
      </c>
      <c r="B2668" t="s">
        <v>33</v>
      </c>
      <c r="G2668" t="s">
        <v>56</v>
      </c>
      <c r="H2668" t="s">
        <v>104</v>
      </c>
      <c r="I2668" t="s">
        <v>94</v>
      </c>
      <c r="J2668" s="2">
        <v>44567</v>
      </c>
      <c r="K2668">
        <v>0</v>
      </c>
      <c r="L2668">
        <v>0</v>
      </c>
      <c r="M2668">
        <v>0</v>
      </c>
      <c r="N2668">
        <v>0</v>
      </c>
      <c r="O2668">
        <v>0</v>
      </c>
      <c r="P2668">
        <v>0</v>
      </c>
      <c r="Q2668">
        <v>0</v>
      </c>
    </row>
    <row r="2669" spans="1:17" x14ac:dyDescent="0.25">
      <c r="A2669" t="s">
        <v>31</v>
      </c>
      <c r="B2669" t="s">
        <v>33</v>
      </c>
      <c r="G2669" t="s">
        <v>56</v>
      </c>
      <c r="H2669" t="s">
        <v>104</v>
      </c>
      <c r="I2669" t="s">
        <v>94</v>
      </c>
      <c r="J2669" s="2">
        <v>44568</v>
      </c>
      <c r="K2669">
        <v>0</v>
      </c>
      <c r="L2669">
        <v>0</v>
      </c>
      <c r="M2669">
        <v>0</v>
      </c>
      <c r="N2669">
        <v>0</v>
      </c>
      <c r="O2669">
        <v>0</v>
      </c>
      <c r="P2669">
        <v>0</v>
      </c>
      <c r="Q2669">
        <v>0</v>
      </c>
    </row>
    <row r="2670" spans="1:17" x14ac:dyDescent="0.25">
      <c r="A2670" t="s">
        <v>31</v>
      </c>
      <c r="B2670" t="s">
        <v>33</v>
      </c>
      <c r="G2670" t="s">
        <v>56</v>
      </c>
      <c r="H2670" t="s">
        <v>104</v>
      </c>
      <c r="I2670" t="s">
        <v>94</v>
      </c>
      <c r="J2670" s="2">
        <v>44569</v>
      </c>
      <c r="K2670">
        <v>0</v>
      </c>
      <c r="L2670">
        <v>0</v>
      </c>
      <c r="M2670">
        <v>0</v>
      </c>
      <c r="N2670">
        <v>0</v>
      </c>
      <c r="O2670">
        <v>0</v>
      </c>
      <c r="P2670">
        <v>0</v>
      </c>
      <c r="Q2670">
        <v>0</v>
      </c>
    </row>
    <row r="2671" spans="1:17" x14ac:dyDescent="0.25">
      <c r="A2671" t="s">
        <v>31</v>
      </c>
      <c r="B2671" t="s">
        <v>33</v>
      </c>
      <c r="G2671" t="s">
        <v>56</v>
      </c>
      <c r="H2671" t="s">
        <v>104</v>
      </c>
      <c r="I2671" t="s">
        <v>94</v>
      </c>
      <c r="J2671" s="2">
        <v>44570</v>
      </c>
      <c r="K2671">
        <v>0</v>
      </c>
      <c r="L2671">
        <v>0</v>
      </c>
      <c r="M2671">
        <v>0</v>
      </c>
      <c r="N2671">
        <v>0</v>
      </c>
      <c r="O2671">
        <v>0</v>
      </c>
      <c r="P2671">
        <v>0</v>
      </c>
      <c r="Q2671">
        <v>0</v>
      </c>
    </row>
    <row r="2672" spans="1:17" x14ac:dyDescent="0.25">
      <c r="A2672" t="s">
        <v>31</v>
      </c>
      <c r="B2672" t="s">
        <v>33</v>
      </c>
      <c r="G2672" t="s">
        <v>56</v>
      </c>
      <c r="H2672" t="s">
        <v>104</v>
      </c>
      <c r="I2672" t="s">
        <v>94</v>
      </c>
      <c r="J2672" s="2">
        <v>44571</v>
      </c>
      <c r="K2672">
        <v>0</v>
      </c>
      <c r="L2672">
        <v>0</v>
      </c>
      <c r="M2672">
        <v>0</v>
      </c>
      <c r="N2672">
        <v>0</v>
      </c>
      <c r="O2672">
        <v>0</v>
      </c>
      <c r="P2672">
        <v>0</v>
      </c>
      <c r="Q2672">
        <v>0</v>
      </c>
    </row>
    <row r="2673" spans="1:17" x14ac:dyDescent="0.25">
      <c r="A2673" t="s">
        <v>31</v>
      </c>
      <c r="B2673" t="s">
        <v>33</v>
      </c>
      <c r="G2673" t="s">
        <v>56</v>
      </c>
      <c r="H2673" t="s">
        <v>104</v>
      </c>
      <c r="I2673" t="s">
        <v>94</v>
      </c>
      <c r="J2673" s="2">
        <v>44572</v>
      </c>
      <c r="K2673">
        <v>0</v>
      </c>
      <c r="L2673">
        <v>0</v>
      </c>
      <c r="M2673">
        <v>0</v>
      </c>
      <c r="N2673">
        <v>0</v>
      </c>
      <c r="O2673">
        <v>0</v>
      </c>
      <c r="P2673">
        <v>0</v>
      </c>
      <c r="Q2673">
        <v>0</v>
      </c>
    </row>
    <row r="2674" spans="1:17" x14ac:dyDescent="0.25">
      <c r="A2674" t="s">
        <v>31</v>
      </c>
      <c r="B2674" t="s">
        <v>33</v>
      </c>
      <c r="G2674" t="s">
        <v>56</v>
      </c>
      <c r="H2674" t="s">
        <v>104</v>
      </c>
      <c r="I2674" t="s">
        <v>94</v>
      </c>
      <c r="J2674" s="2">
        <v>44573</v>
      </c>
      <c r="K2674">
        <v>0</v>
      </c>
      <c r="L2674">
        <v>0</v>
      </c>
      <c r="M2674">
        <v>0</v>
      </c>
      <c r="N2674">
        <v>0</v>
      </c>
      <c r="O2674">
        <v>0</v>
      </c>
      <c r="P2674">
        <v>0</v>
      </c>
      <c r="Q2674">
        <v>0</v>
      </c>
    </row>
    <row r="2675" spans="1:17" x14ac:dyDescent="0.25">
      <c r="A2675" t="s">
        <v>31</v>
      </c>
      <c r="B2675" t="s">
        <v>33</v>
      </c>
      <c r="G2675" t="s">
        <v>56</v>
      </c>
      <c r="H2675" t="s">
        <v>104</v>
      </c>
      <c r="I2675" t="s">
        <v>94</v>
      </c>
      <c r="J2675" s="2">
        <v>44574</v>
      </c>
      <c r="K2675">
        <v>0</v>
      </c>
      <c r="L2675">
        <v>0</v>
      </c>
      <c r="M2675">
        <v>0</v>
      </c>
      <c r="N2675">
        <v>0</v>
      </c>
      <c r="O2675">
        <v>0</v>
      </c>
      <c r="P2675">
        <v>0</v>
      </c>
      <c r="Q2675">
        <v>0</v>
      </c>
    </row>
    <row r="2676" spans="1:17" x14ac:dyDescent="0.25">
      <c r="A2676" t="s">
        <v>31</v>
      </c>
      <c r="B2676" t="s">
        <v>33</v>
      </c>
      <c r="G2676" t="s">
        <v>56</v>
      </c>
      <c r="H2676" t="s">
        <v>104</v>
      </c>
      <c r="I2676" t="s">
        <v>94</v>
      </c>
      <c r="J2676" s="2">
        <v>44575</v>
      </c>
      <c r="K2676">
        <v>0</v>
      </c>
      <c r="L2676">
        <v>0</v>
      </c>
      <c r="M2676">
        <v>0</v>
      </c>
      <c r="N2676">
        <v>0</v>
      </c>
      <c r="O2676">
        <v>0</v>
      </c>
      <c r="P2676">
        <v>0</v>
      </c>
      <c r="Q2676">
        <v>0</v>
      </c>
    </row>
    <row r="2677" spans="1:17" x14ac:dyDescent="0.25">
      <c r="A2677" t="s">
        <v>31</v>
      </c>
      <c r="B2677" t="s">
        <v>33</v>
      </c>
      <c r="G2677" t="s">
        <v>56</v>
      </c>
      <c r="H2677" t="s">
        <v>104</v>
      </c>
      <c r="I2677" t="s">
        <v>94</v>
      </c>
      <c r="J2677" s="2">
        <v>44576</v>
      </c>
      <c r="K2677">
        <v>0</v>
      </c>
      <c r="L2677">
        <v>0</v>
      </c>
      <c r="M2677">
        <v>0</v>
      </c>
      <c r="N2677">
        <v>0</v>
      </c>
      <c r="O2677">
        <v>0</v>
      </c>
      <c r="P2677">
        <v>0</v>
      </c>
      <c r="Q2677">
        <v>0</v>
      </c>
    </row>
    <row r="2678" spans="1:17" x14ac:dyDescent="0.25">
      <c r="A2678" t="s">
        <v>31</v>
      </c>
      <c r="B2678" t="s">
        <v>33</v>
      </c>
      <c r="G2678" t="s">
        <v>56</v>
      </c>
      <c r="H2678" t="s">
        <v>104</v>
      </c>
      <c r="I2678" t="s">
        <v>94</v>
      </c>
      <c r="J2678" s="2">
        <v>44577</v>
      </c>
      <c r="K2678">
        <v>0</v>
      </c>
      <c r="L2678">
        <v>0</v>
      </c>
      <c r="M2678">
        <v>0</v>
      </c>
      <c r="N2678">
        <v>0</v>
      </c>
      <c r="O2678">
        <v>0</v>
      </c>
      <c r="P2678">
        <v>0</v>
      </c>
      <c r="Q2678">
        <v>0</v>
      </c>
    </row>
    <row r="2679" spans="1:17" x14ac:dyDescent="0.25">
      <c r="A2679" t="s">
        <v>31</v>
      </c>
      <c r="B2679" t="s">
        <v>33</v>
      </c>
      <c r="G2679" t="s">
        <v>56</v>
      </c>
      <c r="H2679" t="s">
        <v>104</v>
      </c>
      <c r="I2679" t="s">
        <v>94</v>
      </c>
      <c r="J2679" s="2">
        <v>44578</v>
      </c>
      <c r="K2679">
        <v>0</v>
      </c>
      <c r="L2679">
        <v>0</v>
      </c>
      <c r="M2679">
        <v>0</v>
      </c>
      <c r="N2679">
        <v>0</v>
      </c>
      <c r="O2679">
        <v>0</v>
      </c>
      <c r="P2679">
        <v>0</v>
      </c>
      <c r="Q2679">
        <v>0</v>
      </c>
    </row>
    <row r="2680" spans="1:17" x14ac:dyDescent="0.25">
      <c r="A2680" t="s">
        <v>31</v>
      </c>
      <c r="B2680" t="s">
        <v>33</v>
      </c>
      <c r="G2680" t="s">
        <v>56</v>
      </c>
      <c r="H2680" t="s">
        <v>104</v>
      </c>
      <c r="I2680" t="s">
        <v>94</v>
      </c>
      <c r="J2680" s="2">
        <v>44579</v>
      </c>
      <c r="K2680">
        <v>0</v>
      </c>
      <c r="L2680">
        <v>0</v>
      </c>
      <c r="M2680">
        <v>0</v>
      </c>
      <c r="N2680">
        <v>0</v>
      </c>
      <c r="O2680">
        <v>0</v>
      </c>
      <c r="P2680">
        <v>0</v>
      </c>
      <c r="Q2680">
        <v>0</v>
      </c>
    </row>
    <row r="2681" spans="1:17" x14ac:dyDescent="0.25">
      <c r="A2681" t="s">
        <v>31</v>
      </c>
      <c r="B2681" t="s">
        <v>33</v>
      </c>
      <c r="G2681" t="s">
        <v>56</v>
      </c>
      <c r="H2681" t="s">
        <v>104</v>
      </c>
      <c r="I2681" t="s">
        <v>94</v>
      </c>
      <c r="J2681" s="2">
        <v>44580</v>
      </c>
      <c r="K2681">
        <v>0</v>
      </c>
      <c r="L2681">
        <v>0</v>
      </c>
      <c r="M2681">
        <v>0</v>
      </c>
      <c r="N2681">
        <v>0</v>
      </c>
      <c r="O2681">
        <v>0</v>
      </c>
      <c r="P2681">
        <v>0</v>
      </c>
      <c r="Q2681">
        <v>0</v>
      </c>
    </row>
    <row r="2682" spans="1:17" x14ac:dyDescent="0.25">
      <c r="A2682" t="s">
        <v>31</v>
      </c>
      <c r="B2682" t="s">
        <v>33</v>
      </c>
      <c r="G2682" t="s">
        <v>56</v>
      </c>
      <c r="H2682" t="s">
        <v>104</v>
      </c>
      <c r="I2682" t="s">
        <v>94</v>
      </c>
      <c r="J2682" s="2">
        <v>44581</v>
      </c>
      <c r="K2682">
        <v>0</v>
      </c>
      <c r="L2682">
        <v>0</v>
      </c>
      <c r="M2682">
        <v>0</v>
      </c>
      <c r="N2682">
        <v>0</v>
      </c>
      <c r="O2682">
        <v>0</v>
      </c>
      <c r="P2682">
        <v>0</v>
      </c>
      <c r="Q2682">
        <v>0</v>
      </c>
    </row>
    <row r="2683" spans="1:17" x14ac:dyDescent="0.25">
      <c r="A2683" t="s">
        <v>31</v>
      </c>
      <c r="B2683" t="s">
        <v>33</v>
      </c>
      <c r="G2683" t="s">
        <v>56</v>
      </c>
      <c r="H2683" t="s">
        <v>104</v>
      </c>
      <c r="I2683" t="s">
        <v>94</v>
      </c>
      <c r="J2683" s="2">
        <v>44582</v>
      </c>
      <c r="K2683">
        <v>0</v>
      </c>
      <c r="L2683">
        <v>0</v>
      </c>
      <c r="M2683">
        <v>0</v>
      </c>
      <c r="N2683">
        <v>0</v>
      </c>
      <c r="O2683">
        <v>0</v>
      </c>
      <c r="P2683">
        <v>0</v>
      </c>
      <c r="Q2683">
        <v>0</v>
      </c>
    </row>
    <row r="2684" spans="1:17" x14ac:dyDescent="0.25">
      <c r="A2684" t="s">
        <v>31</v>
      </c>
      <c r="B2684" t="s">
        <v>33</v>
      </c>
      <c r="G2684" t="s">
        <v>56</v>
      </c>
      <c r="H2684" t="s">
        <v>104</v>
      </c>
      <c r="I2684" t="s">
        <v>94</v>
      </c>
      <c r="J2684" s="2">
        <v>44583</v>
      </c>
      <c r="K2684">
        <v>0</v>
      </c>
      <c r="L2684">
        <v>0</v>
      </c>
      <c r="M2684">
        <v>0</v>
      </c>
      <c r="N2684">
        <v>0</v>
      </c>
      <c r="O2684">
        <v>0</v>
      </c>
      <c r="P2684">
        <v>0</v>
      </c>
      <c r="Q2684">
        <v>0</v>
      </c>
    </row>
    <row r="2685" spans="1:17" x14ac:dyDescent="0.25">
      <c r="A2685" t="s">
        <v>31</v>
      </c>
      <c r="B2685" t="s">
        <v>33</v>
      </c>
      <c r="G2685" t="s">
        <v>56</v>
      </c>
      <c r="H2685" t="s">
        <v>104</v>
      </c>
      <c r="I2685" t="s">
        <v>94</v>
      </c>
      <c r="J2685" s="2">
        <v>44584</v>
      </c>
      <c r="K2685">
        <v>0</v>
      </c>
      <c r="L2685">
        <v>0</v>
      </c>
      <c r="M2685">
        <v>0</v>
      </c>
      <c r="N2685">
        <v>0</v>
      </c>
      <c r="O2685">
        <v>0</v>
      </c>
      <c r="P2685">
        <v>0</v>
      </c>
      <c r="Q2685">
        <v>0</v>
      </c>
    </row>
    <row r="2686" spans="1:17" x14ac:dyDescent="0.25">
      <c r="A2686" t="s">
        <v>31</v>
      </c>
      <c r="B2686" t="s">
        <v>33</v>
      </c>
      <c r="G2686" t="s">
        <v>56</v>
      </c>
      <c r="H2686" t="s">
        <v>104</v>
      </c>
      <c r="I2686" t="s">
        <v>94</v>
      </c>
      <c r="J2686" s="2">
        <v>44585</v>
      </c>
      <c r="K2686">
        <v>0</v>
      </c>
      <c r="L2686">
        <v>0</v>
      </c>
      <c r="M2686">
        <v>0</v>
      </c>
      <c r="N2686">
        <v>0</v>
      </c>
      <c r="O2686">
        <v>0</v>
      </c>
      <c r="P2686">
        <v>0</v>
      </c>
      <c r="Q2686">
        <v>0</v>
      </c>
    </row>
    <row r="2687" spans="1:17" x14ac:dyDescent="0.25">
      <c r="A2687" t="s">
        <v>31</v>
      </c>
      <c r="B2687" t="s">
        <v>33</v>
      </c>
      <c r="G2687" t="s">
        <v>56</v>
      </c>
      <c r="H2687" t="s">
        <v>104</v>
      </c>
      <c r="I2687" t="s">
        <v>94</v>
      </c>
      <c r="J2687" s="2">
        <v>44586</v>
      </c>
      <c r="K2687">
        <v>0</v>
      </c>
      <c r="L2687">
        <v>0</v>
      </c>
      <c r="M2687">
        <v>0</v>
      </c>
      <c r="N2687">
        <v>0</v>
      </c>
      <c r="O2687">
        <v>0</v>
      </c>
      <c r="P2687">
        <v>0</v>
      </c>
      <c r="Q2687">
        <v>0</v>
      </c>
    </row>
    <row r="2688" spans="1:17" x14ac:dyDescent="0.25">
      <c r="A2688" t="s">
        <v>31</v>
      </c>
      <c r="B2688" t="s">
        <v>33</v>
      </c>
      <c r="G2688" t="s">
        <v>56</v>
      </c>
      <c r="H2688" t="s">
        <v>104</v>
      </c>
      <c r="I2688" t="s">
        <v>94</v>
      </c>
      <c r="J2688" s="2">
        <v>44587</v>
      </c>
      <c r="K2688">
        <v>0</v>
      </c>
      <c r="L2688">
        <v>0</v>
      </c>
      <c r="M2688">
        <v>0</v>
      </c>
      <c r="N2688">
        <v>0</v>
      </c>
      <c r="O2688">
        <v>0</v>
      </c>
      <c r="P2688">
        <v>0</v>
      </c>
      <c r="Q2688">
        <v>0</v>
      </c>
    </row>
    <row r="2689" spans="1:17" x14ac:dyDescent="0.25">
      <c r="A2689" t="s">
        <v>31</v>
      </c>
      <c r="B2689" t="s">
        <v>33</v>
      </c>
      <c r="G2689" t="s">
        <v>56</v>
      </c>
      <c r="H2689" t="s">
        <v>104</v>
      </c>
      <c r="I2689" t="s">
        <v>94</v>
      </c>
      <c r="J2689" s="2">
        <v>44588</v>
      </c>
      <c r="K2689">
        <v>0</v>
      </c>
      <c r="L2689">
        <v>0</v>
      </c>
      <c r="M2689">
        <v>0</v>
      </c>
      <c r="N2689">
        <v>0</v>
      </c>
      <c r="O2689">
        <v>0</v>
      </c>
      <c r="P2689">
        <v>0</v>
      </c>
      <c r="Q2689">
        <v>0</v>
      </c>
    </row>
    <row r="2690" spans="1:17" x14ac:dyDescent="0.25">
      <c r="A2690" t="s">
        <v>31</v>
      </c>
      <c r="B2690" t="s">
        <v>33</v>
      </c>
      <c r="G2690" t="s">
        <v>56</v>
      </c>
      <c r="H2690" t="s">
        <v>104</v>
      </c>
      <c r="I2690" t="s">
        <v>94</v>
      </c>
      <c r="J2690" s="2">
        <v>44589</v>
      </c>
      <c r="K2690">
        <v>0</v>
      </c>
      <c r="L2690">
        <v>0</v>
      </c>
      <c r="M2690">
        <v>0</v>
      </c>
      <c r="N2690">
        <v>0</v>
      </c>
      <c r="O2690">
        <v>0</v>
      </c>
      <c r="P2690">
        <v>0</v>
      </c>
      <c r="Q2690">
        <v>0</v>
      </c>
    </row>
    <row r="2691" spans="1:17" x14ac:dyDescent="0.25">
      <c r="A2691" t="s">
        <v>31</v>
      </c>
      <c r="B2691" t="s">
        <v>33</v>
      </c>
      <c r="G2691" t="s">
        <v>56</v>
      </c>
      <c r="H2691" t="s">
        <v>104</v>
      </c>
      <c r="I2691" t="s">
        <v>94</v>
      </c>
      <c r="J2691" s="2">
        <v>44590</v>
      </c>
      <c r="K2691">
        <v>0</v>
      </c>
      <c r="L2691">
        <v>0</v>
      </c>
      <c r="M2691">
        <v>0</v>
      </c>
      <c r="N2691">
        <v>0</v>
      </c>
      <c r="O2691">
        <v>0</v>
      </c>
      <c r="P2691">
        <v>0</v>
      </c>
      <c r="Q2691">
        <v>0</v>
      </c>
    </row>
    <row r="2692" spans="1:17" x14ac:dyDescent="0.25">
      <c r="A2692" t="s">
        <v>31</v>
      </c>
      <c r="B2692" t="s">
        <v>33</v>
      </c>
      <c r="G2692" t="s">
        <v>56</v>
      </c>
      <c r="H2692" t="s">
        <v>104</v>
      </c>
      <c r="I2692" t="s">
        <v>94</v>
      </c>
      <c r="J2692" s="2">
        <v>44591</v>
      </c>
      <c r="K2692">
        <v>0</v>
      </c>
      <c r="L2692">
        <v>0</v>
      </c>
      <c r="M2692">
        <v>0</v>
      </c>
      <c r="N2692">
        <v>0</v>
      </c>
      <c r="O2692">
        <v>0</v>
      </c>
      <c r="P2692">
        <v>0</v>
      </c>
      <c r="Q2692">
        <v>0</v>
      </c>
    </row>
    <row r="2693" spans="1:17" x14ac:dyDescent="0.25">
      <c r="A2693" t="s">
        <v>31</v>
      </c>
      <c r="B2693" t="s">
        <v>33</v>
      </c>
      <c r="G2693" t="s">
        <v>56</v>
      </c>
      <c r="H2693" t="s">
        <v>104</v>
      </c>
      <c r="I2693" t="s">
        <v>94</v>
      </c>
      <c r="J2693" s="2">
        <v>44592</v>
      </c>
      <c r="K2693">
        <v>0</v>
      </c>
      <c r="L2693">
        <v>0</v>
      </c>
      <c r="M2693">
        <v>0</v>
      </c>
      <c r="N2693">
        <v>0</v>
      </c>
      <c r="O2693">
        <v>0</v>
      </c>
      <c r="P2693">
        <v>0</v>
      </c>
      <c r="Q2693">
        <v>0</v>
      </c>
    </row>
    <row r="2694" spans="1:17" x14ac:dyDescent="0.25">
      <c r="A2694" t="s">
        <v>31</v>
      </c>
      <c r="B2694" t="s">
        <v>33</v>
      </c>
      <c r="G2694" t="s">
        <v>56</v>
      </c>
      <c r="H2694" t="s">
        <v>104</v>
      </c>
      <c r="I2694" t="s">
        <v>94</v>
      </c>
      <c r="J2694" s="2">
        <v>44593</v>
      </c>
      <c r="K2694">
        <v>0</v>
      </c>
      <c r="L2694">
        <v>0</v>
      </c>
      <c r="M2694">
        <v>0</v>
      </c>
      <c r="N2694">
        <v>0</v>
      </c>
      <c r="O2694">
        <v>0</v>
      </c>
      <c r="P2694">
        <v>0</v>
      </c>
      <c r="Q2694">
        <v>0</v>
      </c>
    </row>
    <row r="2695" spans="1:17" x14ac:dyDescent="0.25">
      <c r="A2695" t="s">
        <v>31</v>
      </c>
      <c r="B2695" t="s">
        <v>33</v>
      </c>
      <c r="G2695" t="s">
        <v>56</v>
      </c>
      <c r="H2695" t="s">
        <v>104</v>
      </c>
      <c r="I2695" t="s">
        <v>94</v>
      </c>
      <c r="J2695" s="2">
        <v>44594</v>
      </c>
      <c r="K2695">
        <v>0</v>
      </c>
      <c r="L2695">
        <v>0</v>
      </c>
      <c r="M2695">
        <v>0</v>
      </c>
      <c r="N2695">
        <v>0</v>
      </c>
      <c r="O2695">
        <v>0</v>
      </c>
      <c r="P2695">
        <v>0</v>
      </c>
      <c r="Q2695">
        <v>0</v>
      </c>
    </row>
    <row r="2696" spans="1:17" x14ac:dyDescent="0.25">
      <c r="A2696" t="s">
        <v>31</v>
      </c>
      <c r="B2696" t="s">
        <v>33</v>
      </c>
      <c r="G2696" t="s">
        <v>56</v>
      </c>
      <c r="H2696" t="s">
        <v>104</v>
      </c>
      <c r="I2696" t="s">
        <v>94</v>
      </c>
      <c r="J2696" s="2">
        <v>44595</v>
      </c>
      <c r="K2696">
        <v>0</v>
      </c>
      <c r="L2696">
        <v>0</v>
      </c>
      <c r="M2696">
        <v>0</v>
      </c>
      <c r="N2696">
        <v>0</v>
      </c>
      <c r="O2696">
        <v>0</v>
      </c>
      <c r="P2696">
        <v>0</v>
      </c>
      <c r="Q2696">
        <v>0</v>
      </c>
    </row>
    <row r="2697" spans="1:17" x14ac:dyDescent="0.25">
      <c r="A2697" t="s">
        <v>31</v>
      </c>
      <c r="B2697" t="s">
        <v>33</v>
      </c>
      <c r="G2697" t="s">
        <v>56</v>
      </c>
      <c r="H2697" t="s">
        <v>104</v>
      </c>
      <c r="I2697" t="s">
        <v>94</v>
      </c>
      <c r="J2697" s="2">
        <v>44596</v>
      </c>
      <c r="K2697">
        <v>0</v>
      </c>
      <c r="L2697">
        <v>0</v>
      </c>
      <c r="M2697">
        <v>0</v>
      </c>
      <c r="N2697">
        <v>0</v>
      </c>
      <c r="O2697">
        <v>0</v>
      </c>
      <c r="P2697">
        <v>0</v>
      </c>
      <c r="Q2697">
        <v>0</v>
      </c>
    </row>
    <row r="2698" spans="1:17" x14ac:dyDescent="0.25">
      <c r="A2698" t="s">
        <v>31</v>
      </c>
      <c r="B2698" t="s">
        <v>33</v>
      </c>
      <c r="G2698" t="s">
        <v>56</v>
      </c>
      <c r="H2698" t="s">
        <v>104</v>
      </c>
      <c r="I2698" t="s">
        <v>94</v>
      </c>
      <c r="J2698" s="2">
        <v>44597</v>
      </c>
      <c r="K2698">
        <v>0</v>
      </c>
      <c r="L2698">
        <v>0</v>
      </c>
      <c r="M2698">
        <v>0</v>
      </c>
      <c r="N2698">
        <v>0</v>
      </c>
      <c r="O2698">
        <v>0</v>
      </c>
      <c r="P2698">
        <v>0</v>
      </c>
      <c r="Q2698">
        <v>0</v>
      </c>
    </row>
    <row r="2699" spans="1:17" x14ac:dyDescent="0.25">
      <c r="A2699" t="s">
        <v>31</v>
      </c>
      <c r="B2699" t="s">
        <v>33</v>
      </c>
      <c r="G2699" t="s">
        <v>56</v>
      </c>
      <c r="H2699" t="s">
        <v>104</v>
      </c>
      <c r="I2699" t="s">
        <v>94</v>
      </c>
      <c r="J2699" s="2">
        <v>44598</v>
      </c>
      <c r="K2699">
        <v>0</v>
      </c>
      <c r="L2699">
        <v>0</v>
      </c>
      <c r="M2699">
        <v>0</v>
      </c>
      <c r="N2699">
        <v>0</v>
      </c>
      <c r="O2699">
        <v>0</v>
      </c>
      <c r="P2699">
        <v>0</v>
      </c>
      <c r="Q2699">
        <v>0</v>
      </c>
    </row>
    <row r="2700" spans="1:17" x14ac:dyDescent="0.25">
      <c r="A2700" t="s">
        <v>31</v>
      </c>
      <c r="B2700" t="s">
        <v>33</v>
      </c>
      <c r="G2700" t="s">
        <v>56</v>
      </c>
      <c r="H2700" t="s">
        <v>104</v>
      </c>
      <c r="I2700" t="s">
        <v>94</v>
      </c>
      <c r="J2700" s="2">
        <v>44599</v>
      </c>
      <c r="K2700">
        <v>0</v>
      </c>
      <c r="L2700">
        <v>0</v>
      </c>
      <c r="M2700">
        <v>0</v>
      </c>
      <c r="N2700">
        <v>0</v>
      </c>
      <c r="O2700">
        <v>0</v>
      </c>
      <c r="P2700">
        <v>0</v>
      </c>
      <c r="Q2700">
        <v>0</v>
      </c>
    </row>
    <row r="2701" spans="1:17" x14ac:dyDescent="0.25">
      <c r="A2701" t="s">
        <v>31</v>
      </c>
      <c r="B2701" t="s">
        <v>33</v>
      </c>
      <c r="G2701" t="s">
        <v>56</v>
      </c>
      <c r="H2701" t="s">
        <v>104</v>
      </c>
      <c r="I2701" t="s">
        <v>94</v>
      </c>
      <c r="J2701" s="2">
        <v>44600</v>
      </c>
      <c r="K2701">
        <v>0</v>
      </c>
      <c r="L2701">
        <v>0</v>
      </c>
      <c r="M2701">
        <v>0</v>
      </c>
      <c r="N2701">
        <v>0</v>
      </c>
      <c r="O2701">
        <v>0</v>
      </c>
      <c r="P2701">
        <v>0</v>
      </c>
      <c r="Q2701">
        <v>0</v>
      </c>
    </row>
    <row r="2702" spans="1:17" x14ac:dyDescent="0.25">
      <c r="A2702" t="s">
        <v>31</v>
      </c>
      <c r="B2702" t="s">
        <v>33</v>
      </c>
      <c r="G2702" t="s">
        <v>56</v>
      </c>
      <c r="H2702" t="s">
        <v>104</v>
      </c>
      <c r="I2702" t="s">
        <v>94</v>
      </c>
      <c r="J2702" s="2">
        <v>44601</v>
      </c>
      <c r="K2702">
        <v>0</v>
      </c>
      <c r="L2702">
        <v>0</v>
      </c>
      <c r="M2702">
        <v>0</v>
      </c>
      <c r="N2702">
        <v>0</v>
      </c>
      <c r="O2702">
        <v>0</v>
      </c>
      <c r="P2702">
        <v>0</v>
      </c>
      <c r="Q2702">
        <v>0</v>
      </c>
    </row>
    <row r="2703" spans="1:17" x14ac:dyDescent="0.25">
      <c r="A2703" t="s">
        <v>31</v>
      </c>
      <c r="B2703" t="s">
        <v>33</v>
      </c>
      <c r="G2703" t="s">
        <v>56</v>
      </c>
      <c r="H2703" t="s">
        <v>104</v>
      </c>
      <c r="I2703" t="s">
        <v>94</v>
      </c>
      <c r="J2703" s="2">
        <v>44602</v>
      </c>
      <c r="K2703">
        <v>0</v>
      </c>
      <c r="L2703">
        <v>0</v>
      </c>
      <c r="M2703">
        <v>0</v>
      </c>
      <c r="N2703">
        <v>0</v>
      </c>
      <c r="O2703">
        <v>0</v>
      </c>
      <c r="P2703">
        <v>0</v>
      </c>
      <c r="Q2703">
        <v>0</v>
      </c>
    </row>
    <row r="2704" spans="1:17" x14ac:dyDescent="0.25">
      <c r="A2704" t="s">
        <v>31</v>
      </c>
      <c r="B2704" t="s">
        <v>33</v>
      </c>
      <c r="G2704" t="s">
        <v>56</v>
      </c>
      <c r="H2704" t="s">
        <v>104</v>
      </c>
      <c r="I2704" t="s">
        <v>94</v>
      </c>
      <c r="J2704" s="2">
        <v>44603</v>
      </c>
      <c r="K2704">
        <v>0</v>
      </c>
      <c r="L2704">
        <v>0</v>
      </c>
      <c r="M2704">
        <v>0</v>
      </c>
      <c r="N2704">
        <v>0</v>
      </c>
      <c r="O2704">
        <v>0</v>
      </c>
      <c r="P2704">
        <v>0</v>
      </c>
      <c r="Q2704">
        <v>0</v>
      </c>
    </row>
    <row r="2705" spans="1:17" x14ac:dyDescent="0.25">
      <c r="A2705" t="s">
        <v>31</v>
      </c>
      <c r="B2705" t="s">
        <v>33</v>
      </c>
      <c r="G2705" t="s">
        <v>56</v>
      </c>
      <c r="H2705" t="s">
        <v>104</v>
      </c>
      <c r="I2705" t="s">
        <v>94</v>
      </c>
      <c r="J2705" s="2">
        <v>44604</v>
      </c>
      <c r="K2705">
        <v>0</v>
      </c>
      <c r="L2705">
        <v>0</v>
      </c>
      <c r="M2705">
        <v>0</v>
      </c>
      <c r="N2705">
        <v>0</v>
      </c>
      <c r="O2705">
        <v>0</v>
      </c>
      <c r="P2705">
        <v>0</v>
      </c>
      <c r="Q2705">
        <v>0</v>
      </c>
    </row>
    <row r="2706" spans="1:17" x14ac:dyDescent="0.25">
      <c r="A2706" t="s">
        <v>31</v>
      </c>
      <c r="B2706" t="s">
        <v>33</v>
      </c>
      <c r="G2706" t="s">
        <v>56</v>
      </c>
      <c r="H2706" t="s">
        <v>104</v>
      </c>
      <c r="I2706" t="s">
        <v>94</v>
      </c>
      <c r="J2706" s="2">
        <v>44605</v>
      </c>
      <c r="K2706">
        <v>0</v>
      </c>
      <c r="L2706">
        <v>0</v>
      </c>
      <c r="M2706">
        <v>0</v>
      </c>
      <c r="N2706">
        <v>0</v>
      </c>
      <c r="O2706">
        <v>0</v>
      </c>
      <c r="P2706">
        <v>0</v>
      </c>
      <c r="Q2706">
        <v>0</v>
      </c>
    </row>
    <row r="2707" spans="1:17" x14ac:dyDescent="0.25">
      <c r="A2707" t="s">
        <v>31</v>
      </c>
      <c r="B2707" t="s">
        <v>33</v>
      </c>
      <c r="G2707" t="s">
        <v>56</v>
      </c>
      <c r="H2707" t="s">
        <v>104</v>
      </c>
      <c r="I2707" t="s">
        <v>94</v>
      </c>
      <c r="J2707" s="2">
        <v>44606</v>
      </c>
      <c r="K2707">
        <v>0</v>
      </c>
      <c r="L2707">
        <v>0</v>
      </c>
      <c r="M2707">
        <v>0</v>
      </c>
      <c r="N2707">
        <v>0</v>
      </c>
      <c r="O2707">
        <v>0</v>
      </c>
      <c r="P2707">
        <v>0</v>
      </c>
      <c r="Q2707">
        <v>0</v>
      </c>
    </row>
    <row r="2708" spans="1:17" x14ac:dyDescent="0.25">
      <c r="A2708" t="s">
        <v>31</v>
      </c>
      <c r="B2708" t="s">
        <v>33</v>
      </c>
      <c r="G2708" t="s">
        <v>56</v>
      </c>
      <c r="H2708" t="s">
        <v>104</v>
      </c>
      <c r="I2708" t="s">
        <v>94</v>
      </c>
      <c r="J2708" s="2">
        <v>44607</v>
      </c>
      <c r="K2708">
        <v>0</v>
      </c>
      <c r="L2708">
        <v>0</v>
      </c>
      <c r="M2708">
        <v>0</v>
      </c>
      <c r="N2708">
        <v>0</v>
      </c>
      <c r="O2708">
        <v>0</v>
      </c>
      <c r="P2708">
        <v>0</v>
      </c>
      <c r="Q2708">
        <v>0</v>
      </c>
    </row>
    <row r="2709" spans="1:17" x14ac:dyDescent="0.25">
      <c r="A2709" t="s">
        <v>31</v>
      </c>
      <c r="B2709" t="s">
        <v>33</v>
      </c>
      <c r="G2709" t="s">
        <v>56</v>
      </c>
      <c r="H2709" t="s">
        <v>104</v>
      </c>
      <c r="I2709" t="s">
        <v>94</v>
      </c>
      <c r="J2709" s="2">
        <v>44608</v>
      </c>
      <c r="K2709">
        <v>0</v>
      </c>
      <c r="L2709">
        <v>0</v>
      </c>
      <c r="M2709">
        <v>0</v>
      </c>
      <c r="N2709">
        <v>0</v>
      </c>
      <c r="O2709">
        <v>0</v>
      </c>
      <c r="P2709">
        <v>0</v>
      </c>
      <c r="Q2709">
        <v>0</v>
      </c>
    </row>
    <row r="2710" spans="1:17" x14ac:dyDescent="0.25">
      <c r="A2710" t="s">
        <v>31</v>
      </c>
      <c r="B2710" t="s">
        <v>33</v>
      </c>
      <c r="G2710" t="s">
        <v>56</v>
      </c>
      <c r="H2710" t="s">
        <v>104</v>
      </c>
      <c r="I2710" t="s">
        <v>94</v>
      </c>
      <c r="J2710" s="2">
        <v>44609</v>
      </c>
      <c r="K2710">
        <v>0</v>
      </c>
      <c r="L2710">
        <v>0</v>
      </c>
      <c r="M2710">
        <v>0</v>
      </c>
      <c r="N2710">
        <v>0</v>
      </c>
      <c r="O2710">
        <v>0</v>
      </c>
      <c r="P2710">
        <v>0</v>
      </c>
      <c r="Q2710">
        <v>0</v>
      </c>
    </row>
    <row r="2711" spans="1:17" x14ac:dyDescent="0.25">
      <c r="A2711" t="s">
        <v>31</v>
      </c>
      <c r="B2711" t="s">
        <v>33</v>
      </c>
      <c r="G2711" t="s">
        <v>56</v>
      </c>
      <c r="H2711" t="s">
        <v>104</v>
      </c>
      <c r="I2711" t="s">
        <v>94</v>
      </c>
      <c r="J2711" s="2">
        <v>44610</v>
      </c>
      <c r="K2711">
        <v>0</v>
      </c>
      <c r="L2711">
        <v>0</v>
      </c>
      <c r="M2711">
        <v>0</v>
      </c>
      <c r="N2711">
        <v>0</v>
      </c>
      <c r="O2711">
        <v>0</v>
      </c>
      <c r="P2711">
        <v>0</v>
      </c>
      <c r="Q2711">
        <v>0</v>
      </c>
    </row>
    <row r="2712" spans="1:17" x14ac:dyDescent="0.25">
      <c r="A2712" t="s">
        <v>31</v>
      </c>
      <c r="B2712" t="s">
        <v>33</v>
      </c>
      <c r="G2712" t="s">
        <v>56</v>
      </c>
      <c r="H2712" t="s">
        <v>104</v>
      </c>
      <c r="I2712" t="s">
        <v>94</v>
      </c>
      <c r="J2712" s="2">
        <v>44611</v>
      </c>
      <c r="K2712">
        <v>0</v>
      </c>
      <c r="L2712">
        <v>0</v>
      </c>
      <c r="M2712">
        <v>0</v>
      </c>
      <c r="N2712">
        <v>0</v>
      </c>
      <c r="O2712">
        <v>0</v>
      </c>
      <c r="P2712">
        <v>0</v>
      </c>
      <c r="Q2712">
        <v>0</v>
      </c>
    </row>
    <row r="2713" spans="1:17" x14ac:dyDescent="0.25">
      <c r="A2713" t="s">
        <v>31</v>
      </c>
      <c r="B2713" t="s">
        <v>33</v>
      </c>
      <c r="G2713" t="s">
        <v>56</v>
      </c>
      <c r="H2713" t="s">
        <v>104</v>
      </c>
      <c r="I2713" t="s">
        <v>94</v>
      </c>
      <c r="J2713" s="2">
        <v>44612</v>
      </c>
      <c r="K2713">
        <v>0</v>
      </c>
      <c r="L2713">
        <v>0</v>
      </c>
      <c r="M2713">
        <v>0</v>
      </c>
      <c r="N2713">
        <v>0</v>
      </c>
      <c r="O2713">
        <v>0</v>
      </c>
      <c r="P2713">
        <v>0</v>
      </c>
      <c r="Q2713">
        <v>0</v>
      </c>
    </row>
    <row r="2714" spans="1:17" x14ac:dyDescent="0.25">
      <c r="A2714" t="s">
        <v>31</v>
      </c>
      <c r="B2714" t="s">
        <v>33</v>
      </c>
      <c r="G2714" t="s">
        <v>56</v>
      </c>
      <c r="H2714" t="s">
        <v>104</v>
      </c>
      <c r="I2714" t="s">
        <v>94</v>
      </c>
      <c r="J2714" s="2">
        <v>44613</v>
      </c>
      <c r="K2714">
        <v>0</v>
      </c>
      <c r="L2714">
        <v>0</v>
      </c>
      <c r="M2714">
        <v>0</v>
      </c>
      <c r="N2714">
        <v>0</v>
      </c>
      <c r="O2714">
        <v>0</v>
      </c>
      <c r="P2714">
        <v>0</v>
      </c>
      <c r="Q2714">
        <v>0</v>
      </c>
    </row>
    <row r="2715" spans="1:17" x14ac:dyDescent="0.25">
      <c r="A2715" t="s">
        <v>31</v>
      </c>
      <c r="B2715" t="s">
        <v>33</v>
      </c>
      <c r="G2715" t="s">
        <v>56</v>
      </c>
      <c r="H2715" t="s">
        <v>104</v>
      </c>
      <c r="I2715" t="s">
        <v>94</v>
      </c>
      <c r="J2715" s="2">
        <v>44614</v>
      </c>
      <c r="K2715">
        <v>0</v>
      </c>
      <c r="L2715">
        <v>0</v>
      </c>
      <c r="M2715">
        <v>0</v>
      </c>
      <c r="N2715">
        <v>0</v>
      </c>
      <c r="O2715">
        <v>0</v>
      </c>
      <c r="P2715">
        <v>0</v>
      </c>
      <c r="Q2715">
        <v>0</v>
      </c>
    </row>
    <row r="2716" spans="1:17" x14ac:dyDescent="0.25">
      <c r="A2716" t="s">
        <v>31</v>
      </c>
      <c r="B2716" t="s">
        <v>33</v>
      </c>
      <c r="G2716" t="s">
        <v>56</v>
      </c>
      <c r="H2716" t="s">
        <v>104</v>
      </c>
      <c r="I2716" t="s">
        <v>94</v>
      </c>
      <c r="J2716" s="2">
        <v>44615</v>
      </c>
      <c r="K2716">
        <v>0</v>
      </c>
      <c r="L2716">
        <v>0</v>
      </c>
      <c r="M2716">
        <v>0</v>
      </c>
      <c r="N2716">
        <v>0</v>
      </c>
      <c r="O2716">
        <v>0</v>
      </c>
      <c r="P2716">
        <v>0</v>
      </c>
      <c r="Q2716">
        <v>0</v>
      </c>
    </row>
    <row r="2717" spans="1:17" x14ac:dyDescent="0.25">
      <c r="A2717" t="s">
        <v>31</v>
      </c>
      <c r="B2717" t="s">
        <v>33</v>
      </c>
      <c r="G2717" t="s">
        <v>56</v>
      </c>
      <c r="H2717" t="s">
        <v>104</v>
      </c>
      <c r="I2717" t="s">
        <v>94</v>
      </c>
      <c r="J2717" s="2">
        <v>44616</v>
      </c>
      <c r="K2717">
        <v>0</v>
      </c>
      <c r="L2717">
        <v>0</v>
      </c>
      <c r="M2717">
        <v>0</v>
      </c>
      <c r="N2717">
        <v>0</v>
      </c>
      <c r="O2717">
        <v>0</v>
      </c>
      <c r="P2717">
        <v>0</v>
      </c>
      <c r="Q2717">
        <v>0</v>
      </c>
    </row>
    <row r="2718" spans="1:17" x14ac:dyDescent="0.25">
      <c r="A2718" t="s">
        <v>31</v>
      </c>
      <c r="B2718" t="s">
        <v>33</v>
      </c>
      <c r="G2718" t="s">
        <v>56</v>
      </c>
      <c r="H2718" t="s">
        <v>104</v>
      </c>
      <c r="I2718" t="s">
        <v>94</v>
      </c>
      <c r="J2718" s="2">
        <v>44617</v>
      </c>
      <c r="K2718">
        <v>0</v>
      </c>
      <c r="L2718">
        <v>0</v>
      </c>
      <c r="M2718">
        <v>0</v>
      </c>
      <c r="N2718">
        <v>0</v>
      </c>
      <c r="O2718">
        <v>0</v>
      </c>
      <c r="P2718">
        <v>0</v>
      </c>
      <c r="Q2718">
        <v>0</v>
      </c>
    </row>
    <row r="2719" spans="1:17" x14ac:dyDescent="0.25">
      <c r="A2719" t="s">
        <v>31</v>
      </c>
      <c r="B2719" t="s">
        <v>33</v>
      </c>
      <c r="G2719" t="s">
        <v>56</v>
      </c>
      <c r="H2719" t="s">
        <v>104</v>
      </c>
      <c r="I2719" t="s">
        <v>94</v>
      </c>
      <c r="J2719" s="2">
        <v>44618</v>
      </c>
      <c r="K2719">
        <v>0</v>
      </c>
      <c r="L2719">
        <v>0</v>
      </c>
      <c r="M2719">
        <v>0</v>
      </c>
      <c r="N2719">
        <v>0</v>
      </c>
      <c r="O2719">
        <v>0</v>
      </c>
      <c r="P2719">
        <v>0</v>
      </c>
      <c r="Q2719">
        <v>0</v>
      </c>
    </row>
    <row r="2720" spans="1:17" x14ac:dyDescent="0.25">
      <c r="A2720" t="s">
        <v>31</v>
      </c>
      <c r="B2720" t="s">
        <v>33</v>
      </c>
      <c r="G2720" t="s">
        <v>56</v>
      </c>
      <c r="H2720" t="s">
        <v>104</v>
      </c>
      <c r="I2720" t="s">
        <v>94</v>
      </c>
      <c r="J2720" s="2">
        <v>44619</v>
      </c>
      <c r="K2720">
        <v>0</v>
      </c>
      <c r="L2720">
        <v>0</v>
      </c>
      <c r="M2720">
        <v>0</v>
      </c>
      <c r="N2720">
        <v>0</v>
      </c>
      <c r="O2720">
        <v>0</v>
      </c>
      <c r="P2720">
        <v>0</v>
      </c>
      <c r="Q2720">
        <v>0</v>
      </c>
    </row>
    <row r="2721" spans="1:17" x14ac:dyDescent="0.25">
      <c r="A2721" t="s">
        <v>31</v>
      </c>
      <c r="B2721" t="s">
        <v>33</v>
      </c>
      <c r="G2721" t="s">
        <v>56</v>
      </c>
      <c r="H2721" t="s">
        <v>104</v>
      </c>
      <c r="I2721" t="s">
        <v>94</v>
      </c>
      <c r="J2721" s="2">
        <v>44620</v>
      </c>
      <c r="K2721">
        <v>10.113242820489861</v>
      </c>
      <c r="L2721">
        <v>2007</v>
      </c>
      <c r="M2721">
        <v>0.1385642254119738</v>
      </c>
      <c r="N2721">
        <v>278.09840040183138</v>
      </c>
      <c r="O2721">
        <v>5.0389849628748656E-3</v>
      </c>
      <c r="P2721">
        <v>3.6365699356332062E-2</v>
      </c>
      <c r="Q2721">
        <v>3.6365699356332062E-2</v>
      </c>
    </row>
    <row r="2722" spans="1:17" x14ac:dyDescent="0.25">
      <c r="A2722" t="s">
        <v>31</v>
      </c>
      <c r="B2722" t="s">
        <v>33</v>
      </c>
      <c r="G2722" t="s">
        <v>56</v>
      </c>
      <c r="H2722" t="s">
        <v>104</v>
      </c>
      <c r="I2722" t="s">
        <v>94</v>
      </c>
      <c r="J2722" s="2">
        <v>44621</v>
      </c>
      <c r="K2722">
        <v>10.11324314511373</v>
      </c>
      <c r="L2722">
        <v>767</v>
      </c>
      <c r="M2722">
        <v>0.1385642254119738</v>
      </c>
      <c r="N2722">
        <v>106.2787608909839</v>
      </c>
      <c r="O2722">
        <v>1.318545390497227E-2</v>
      </c>
      <c r="P2722">
        <v>9.5157706585302135E-2</v>
      </c>
      <c r="Q2722">
        <v>9.5157706585302135E-2</v>
      </c>
    </row>
    <row r="2723" spans="1:17" x14ac:dyDescent="0.25">
      <c r="A2723" t="s">
        <v>31</v>
      </c>
      <c r="B2723" t="s">
        <v>33</v>
      </c>
      <c r="G2723" t="s">
        <v>56</v>
      </c>
      <c r="H2723" t="s">
        <v>104</v>
      </c>
      <c r="I2723" t="s">
        <v>94</v>
      </c>
      <c r="J2723" s="2">
        <v>44622</v>
      </c>
      <c r="K2723">
        <v>10.113243230000069</v>
      </c>
      <c r="L2723">
        <v>3135</v>
      </c>
      <c r="M2723">
        <v>0.1385642254119738</v>
      </c>
      <c r="N2723">
        <v>434.39884666653779</v>
      </c>
      <c r="O2723">
        <v>3.2259149059011391E-3</v>
      </c>
      <c r="P2723">
        <v>2.328100847321863E-2</v>
      </c>
      <c r="Q2723">
        <v>2.328100847321863E-2</v>
      </c>
    </row>
    <row r="2724" spans="1:17" x14ac:dyDescent="0.25">
      <c r="A2724" t="s">
        <v>31</v>
      </c>
      <c r="B2724" t="s">
        <v>33</v>
      </c>
      <c r="G2724" t="s">
        <v>56</v>
      </c>
      <c r="H2724" t="s">
        <v>104</v>
      </c>
      <c r="I2724" t="s">
        <v>94</v>
      </c>
      <c r="J2724" s="2">
        <v>44623</v>
      </c>
      <c r="K2724">
        <v>10.113243230000069</v>
      </c>
      <c r="L2724">
        <v>1854</v>
      </c>
      <c r="M2724">
        <v>0.1385642254119738</v>
      </c>
      <c r="N2724">
        <v>256.89807391379952</v>
      </c>
      <c r="O2724">
        <v>5.4548237486516018E-3</v>
      </c>
      <c r="P2724">
        <v>3.9366753809892338E-2</v>
      </c>
      <c r="Q2724">
        <v>3.9366753809892338E-2</v>
      </c>
    </row>
    <row r="2725" spans="1:17" x14ac:dyDescent="0.25">
      <c r="A2725" t="s">
        <v>31</v>
      </c>
      <c r="B2725" t="s">
        <v>33</v>
      </c>
      <c r="G2725" t="s">
        <v>56</v>
      </c>
      <c r="H2725" t="s">
        <v>104</v>
      </c>
      <c r="I2725" t="s">
        <v>94</v>
      </c>
      <c r="J2725" s="2">
        <v>44624</v>
      </c>
      <c r="K2725">
        <v>10.113243230000069</v>
      </c>
      <c r="L2725">
        <v>2548</v>
      </c>
      <c r="M2725">
        <v>0.1385642254119738</v>
      </c>
      <c r="N2725">
        <v>353.06164634970929</v>
      </c>
      <c r="O2725">
        <v>3.9690907496075624E-3</v>
      </c>
      <c r="P2725">
        <v>2.864441191661711E-2</v>
      </c>
      <c r="Q2725">
        <v>2.864441191661711E-2</v>
      </c>
    </row>
    <row r="2726" spans="1:17" x14ac:dyDescent="0.25">
      <c r="A2726" t="s">
        <v>31</v>
      </c>
      <c r="B2726" t="s">
        <v>33</v>
      </c>
      <c r="G2726" t="s">
        <v>56</v>
      </c>
      <c r="H2726" t="s">
        <v>104</v>
      </c>
      <c r="I2726" t="s">
        <v>94</v>
      </c>
      <c r="J2726" s="2">
        <v>44625</v>
      </c>
      <c r="K2726">
        <v>10.113243230000069</v>
      </c>
      <c r="L2726">
        <v>1976</v>
      </c>
      <c r="M2726">
        <v>0.1385642254119738</v>
      </c>
      <c r="N2726">
        <v>273.8029094140602</v>
      </c>
      <c r="O2726">
        <v>5.1180380718623833E-3</v>
      </c>
      <c r="P2726">
        <v>3.6936215366164177E-2</v>
      </c>
      <c r="Q2726">
        <v>3.6936215366164177E-2</v>
      </c>
    </row>
    <row r="2727" spans="1:17" x14ac:dyDescent="0.25">
      <c r="A2727" t="s">
        <v>31</v>
      </c>
      <c r="B2727" t="s">
        <v>33</v>
      </c>
      <c r="G2727" t="s">
        <v>56</v>
      </c>
      <c r="H2727" t="s">
        <v>104</v>
      </c>
      <c r="I2727" t="s">
        <v>94</v>
      </c>
      <c r="J2727" s="2">
        <v>44626</v>
      </c>
      <c r="K2727">
        <v>10.113243230000069</v>
      </c>
      <c r="L2727">
        <v>2245</v>
      </c>
      <c r="M2727">
        <v>0.1385642254119738</v>
      </c>
      <c r="N2727">
        <v>311.07668604988118</v>
      </c>
      <c r="O2727">
        <v>4.5047854031180709E-3</v>
      </c>
      <c r="P2727">
        <v>3.2510450585095947E-2</v>
      </c>
      <c r="Q2727">
        <v>3.2510450585095947E-2</v>
      </c>
    </row>
    <row r="2728" spans="1:17" x14ac:dyDescent="0.25">
      <c r="A2728" t="s">
        <v>31</v>
      </c>
      <c r="B2728" t="s">
        <v>33</v>
      </c>
      <c r="G2728" t="s">
        <v>56</v>
      </c>
      <c r="H2728" t="s">
        <v>104</v>
      </c>
      <c r="I2728" t="s">
        <v>94</v>
      </c>
      <c r="J2728" s="2">
        <v>44627</v>
      </c>
      <c r="K2728">
        <v>10.113243230000069</v>
      </c>
      <c r="L2728">
        <v>2127</v>
      </c>
      <c r="M2728">
        <v>0.1385642254119738</v>
      </c>
      <c r="N2728">
        <v>294.72610745126832</v>
      </c>
      <c r="O2728">
        <v>4.7546982745651466E-3</v>
      </c>
      <c r="P2728">
        <v>3.431403928704297E-2</v>
      </c>
      <c r="Q2728">
        <v>3.431403928704297E-2</v>
      </c>
    </row>
    <row r="2729" spans="1:17" x14ac:dyDescent="0.25">
      <c r="A2729" t="s">
        <v>31</v>
      </c>
      <c r="B2729" t="s">
        <v>33</v>
      </c>
      <c r="G2729" t="s">
        <v>56</v>
      </c>
      <c r="H2729" t="s">
        <v>104</v>
      </c>
      <c r="I2729" t="s">
        <v>94</v>
      </c>
      <c r="J2729" s="2">
        <v>44628</v>
      </c>
      <c r="K2729">
        <v>10.113243230000069</v>
      </c>
      <c r="L2729">
        <v>6408</v>
      </c>
      <c r="M2729">
        <v>0.1385642254119738</v>
      </c>
      <c r="N2729">
        <v>887.91955643992821</v>
      </c>
      <c r="O2729">
        <v>1.5782214778402111E-3</v>
      </c>
      <c r="P2729">
        <v>1.138981922027784E-2</v>
      </c>
      <c r="Q2729">
        <v>1.138981922027784E-2</v>
      </c>
    </row>
    <row r="2730" spans="1:17" x14ac:dyDescent="0.25">
      <c r="A2730" t="s">
        <v>31</v>
      </c>
      <c r="B2730" t="s">
        <v>33</v>
      </c>
      <c r="G2730" t="s">
        <v>56</v>
      </c>
      <c r="H2730" t="s">
        <v>104</v>
      </c>
      <c r="I2730" t="s">
        <v>94</v>
      </c>
      <c r="J2730" s="2">
        <v>44629</v>
      </c>
      <c r="K2730">
        <v>10.113243230000069</v>
      </c>
      <c r="L2730">
        <v>1989</v>
      </c>
      <c r="M2730">
        <v>0.1385642254119738</v>
      </c>
      <c r="N2730">
        <v>275.60424434441592</v>
      </c>
      <c r="O2730">
        <v>5.084586842634525E-3</v>
      </c>
      <c r="P2730">
        <v>3.6694802193836307E-2</v>
      </c>
      <c r="Q2730">
        <v>3.6694802193836307E-2</v>
      </c>
    </row>
    <row r="2731" spans="1:17" x14ac:dyDescent="0.25">
      <c r="A2731" t="s">
        <v>31</v>
      </c>
      <c r="B2731" t="s">
        <v>33</v>
      </c>
      <c r="G2731" t="s">
        <v>56</v>
      </c>
      <c r="H2731" t="s">
        <v>104</v>
      </c>
      <c r="I2731" t="s">
        <v>94</v>
      </c>
      <c r="J2731" s="2">
        <v>44630</v>
      </c>
      <c r="K2731">
        <v>10.113243230000069</v>
      </c>
      <c r="L2731">
        <v>2259</v>
      </c>
      <c r="M2731">
        <v>0.1385642254119738</v>
      </c>
      <c r="N2731">
        <v>313.01658520564882</v>
      </c>
      <c r="O2731">
        <v>4.4768672996901588E-3</v>
      </c>
      <c r="P2731">
        <v>3.2308969262302083E-2</v>
      </c>
      <c r="Q2731">
        <v>3.2308969262302083E-2</v>
      </c>
    </row>
    <row r="2732" spans="1:17" x14ac:dyDescent="0.25">
      <c r="A2732" t="s">
        <v>31</v>
      </c>
      <c r="B2732" t="s">
        <v>33</v>
      </c>
      <c r="G2732" t="s">
        <v>56</v>
      </c>
      <c r="H2732" t="s">
        <v>104</v>
      </c>
      <c r="I2732" t="s">
        <v>94</v>
      </c>
      <c r="J2732" s="2">
        <v>44631</v>
      </c>
      <c r="K2732">
        <v>10.113243230000069</v>
      </c>
      <c r="L2732">
        <v>3497</v>
      </c>
      <c r="M2732">
        <v>0.1385642254119738</v>
      </c>
      <c r="N2732">
        <v>484.55909626567239</v>
      </c>
      <c r="O2732">
        <v>2.891976903059785E-3</v>
      </c>
      <c r="P2732">
        <v>2.0871021322144811E-2</v>
      </c>
      <c r="Q2732">
        <v>2.0871021322144811E-2</v>
      </c>
    </row>
    <row r="2733" spans="1:17" x14ac:dyDescent="0.25">
      <c r="A2733" t="s">
        <v>31</v>
      </c>
      <c r="B2733" t="s">
        <v>33</v>
      </c>
      <c r="G2733" t="s">
        <v>56</v>
      </c>
      <c r="H2733" t="s">
        <v>104</v>
      </c>
      <c r="I2733" t="s">
        <v>94</v>
      </c>
      <c r="J2733" s="2">
        <v>44632</v>
      </c>
      <c r="K2733">
        <v>10.113243230000069</v>
      </c>
      <c r="L2733">
        <v>3413</v>
      </c>
      <c r="M2733">
        <v>0.1385642254119738</v>
      </c>
      <c r="N2733">
        <v>472.91970133106662</v>
      </c>
      <c r="O2733">
        <v>2.9631535980076378E-3</v>
      </c>
      <c r="P2733">
        <v>2.1384694275868862E-2</v>
      </c>
      <c r="Q2733">
        <v>2.1384694275868862E-2</v>
      </c>
    </row>
    <row r="2734" spans="1:17" x14ac:dyDescent="0.25">
      <c r="A2734" t="s">
        <v>31</v>
      </c>
      <c r="B2734" t="s">
        <v>33</v>
      </c>
      <c r="G2734" t="s">
        <v>56</v>
      </c>
      <c r="H2734" t="s">
        <v>104</v>
      </c>
      <c r="I2734" t="s">
        <v>94</v>
      </c>
      <c r="J2734" s="2">
        <v>44633</v>
      </c>
      <c r="K2734">
        <v>10.113243230000069</v>
      </c>
      <c r="L2734">
        <v>4233</v>
      </c>
      <c r="M2734">
        <v>0.1385642254119738</v>
      </c>
      <c r="N2734">
        <v>586.54236616888511</v>
      </c>
      <c r="O2734">
        <v>2.3891432152138132E-3</v>
      </c>
      <c r="P2734">
        <v>1.7242135970597781E-2</v>
      </c>
      <c r="Q2734">
        <v>1.7242135970597781E-2</v>
      </c>
    </row>
    <row r="2735" spans="1:17" x14ac:dyDescent="0.25">
      <c r="A2735" t="s">
        <v>31</v>
      </c>
      <c r="B2735" t="s">
        <v>33</v>
      </c>
      <c r="G2735" t="s">
        <v>56</v>
      </c>
      <c r="H2735" t="s">
        <v>104</v>
      </c>
      <c r="I2735" t="s">
        <v>94</v>
      </c>
      <c r="J2735" s="2">
        <v>44634</v>
      </c>
      <c r="K2735">
        <v>10.113243230000069</v>
      </c>
      <c r="L2735">
        <v>4838</v>
      </c>
      <c r="M2735">
        <v>0.1385642254119738</v>
      </c>
      <c r="N2735">
        <v>670.37372254312925</v>
      </c>
      <c r="O2735">
        <v>2.0903768561389151E-3</v>
      </c>
      <c r="P2735">
        <v>1.5085977999904999E-2</v>
      </c>
      <c r="Q2735">
        <v>1.5085977999904999E-2</v>
      </c>
    </row>
    <row r="2736" spans="1:17" x14ac:dyDescent="0.25">
      <c r="A2736" t="s">
        <v>31</v>
      </c>
      <c r="B2736" t="s">
        <v>33</v>
      </c>
      <c r="G2736" t="s">
        <v>56</v>
      </c>
      <c r="H2736" t="s">
        <v>104</v>
      </c>
      <c r="I2736" t="s">
        <v>94</v>
      </c>
      <c r="J2736" s="2">
        <v>44635</v>
      </c>
      <c r="K2736">
        <v>10.113243230000069</v>
      </c>
      <c r="L2736">
        <v>5154</v>
      </c>
      <c r="M2736">
        <v>0.1385642254119738</v>
      </c>
      <c r="N2736">
        <v>714.16001777331292</v>
      </c>
      <c r="O2736">
        <v>1.9622125009701339E-3</v>
      </c>
      <c r="P2736">
        <v>1.416103251135825E-2</v>
      </c>
      <c r="Q2736">
        <v>1.416103251135825E-2</v>
      </c>
    </row>
    <row r="2737" spans="1:17" x14ac:dyDescent="0.25">
      <c r="A2737" t="s">
        <v>31</v>
      </c>
      <c r="B2737" t="s">
        <v>33</v>
      </c>
      <c r="G2737" t="s">
        <v>56</v>
      </c>
      <c r="H2737" t="s">
        <v>104</v>
      </c>
      <c r="I2737" t="s">
        <v>94</v>
      </c>
      <c r="J2737" s="2">
        <v>44636</v>
      </c>
      <c r="K2737">
        <v>10.113243230000069</v>
      </c>
      <c r="L2737">
        <v>4637</v>
      </c>
      <c r="M2737">
        <v>0.1385642254119738</v>
      </c>
      <c r="N2737">
        <v>642.5223132353226</v>
      </c>
      <c r="O2737">
        <v>2.1809884041406229E-3</v>
      </c>
      <c r="P2737">
        <v>1.5739909761384601E-2</v>
      </c>
      <c r="Q2737">
        <v>1.5739909761384601E-2</v>
      </c>
    </row>
    <row r="2738" spans="1:17" x14ac:dyDescent="0.25">
      <c r="A2738" t="s">
        <v>31</v>
      </c>
      <c r="B2738" t="s">
        <v>33</v>
      </c>
      <c r="G2738" t="s">
        <v>56</v>
      </c>
      <c r="H2738" t="s">
        <v>104</v>
      </c>
      <c r="I2738" t="s">
        <v>94</v>
      </c>
      <c r="J2738" s="2">
        <v>44637</v>
      </c>
      <c r="K2738">
        <v>10.113243230000069</v>
      </c>
      <c r="L2738">
        <v>6101</v>
      </c>
      <c r="M2738">
        <v>0.1385642254119738</v>
      </c>
      <c r="N2738">
        <v>845.38033923845217</v>
      </c>
      <c r="O2738">
        <v>1.6576369824619029E-3</v>
      </c>
      <c r="P2738">
        <v>1.1962950592286581E-2</v>
      </c>
      <c r="Q2738">
        <v>1.1962950592286581E-2</v>
      </c>
    </row>
    <row r="2739" spans="1:17" x14ac:dyDescent="0.25">
      <c r="A2739" t="s">
        <v>31</v>
      </c>
      <c r="B2739" t="s">
        <v>33</v>
      </c>
      <c r="G2739" t="s">
        <v>56</v>
      </c>
      <c r="H2739" t="s">
        <v>104</v>
      </c>
      <c r="I2739" t="s">
        <v>94</v>
      </c>
      <c r="J2739" s="2">
        <v>44638</v>
      </c>
      <c r="K2739">
        <v>10.113243230000069</v>
      </c>
      <c r="L2739">
        <v>3530</v>
      </c>
      <c r="M2739">
        <v>0.1385642254119738</v>
      </c>
      <c r="N2739">
        <v>489.13171570426761</v>
      </c>
      <c r="O2739">
        <v>2.8649414249291979E-3</v>
      </c>
      <c r="P2739">
        <v>2.0675909791371221E-2</v>
      </c>
      <c r="Q2739">
        <v>2.0675909791371221E-2</v>
      </c>
    </row>
    <row r="2740" spans="1:17" x14ac:dyDescent="0.25">
      <c r="A2740" t="s">
        <v>31</v>
      </c>
      <c r="B2740" t="s">
        <v>33</v>
      </c>
      <c r="G2740" t="s">
        <v>56</v>
      </c>
      <c r="H2740" t="s">
        <v>104</v>
      </c>
      <c r="I2740" t="s">
        <v>94</v>
      </c>
      <c r="J2740" s="2">
        <v>44639</v>
      </c>
      <c r="K2740">
        <v>10.113243230000069</v>
      </c>
      <c r="L2740">
        <v>5631</v>
      </c>
      <c r="M2740">
        <v>0.1385642254119738</v>
      </c>
      <c r="N2740">
        <v>780.25515329482448</v>
      </c>
      <c r="O2740">
        <v>1.7959941804297759E-3</v>
      </c>
      <c r="P2740">
        <v>1.296145650213824E-2</v>
      </c>
      <c r="Q2740">
        <v>1.296145650213824E-2</v>
      </c>
    </row>
    <row r="2741" spans="1:17" x14ac:dyDescent="0.25">
      <c r="A2741" t="s">
        <v>31</v>
      </c>
      <c r="B2741" t="s">
        <v>33</v>
      </c>
      <c r="G2741" t="s">
        <v>56</v>
      </c>
      <c r="H2741" t="s">
        <v>104</v>
      </c>
      <c r="I2741" t="s">
        <v>94</v>
      </c>
      <c r="J2741" s="2">
        <v>44640</v>
      </c>
      <c r="K2741">
        <v>10.113243230000069</v>
      </c>
      <c r="L2741">
        <v>4014</v>
      </c>
      <c r="M2741">
        <v>0.1385642254119738</v>
      </c>
      <c r="N2741">
        <v>556.19680080366288</v>
      </c>
      <c r="O2741">
        <v>2.5194925834579151E-3</v>
      </c>
      <c r="P2741">
        <v>1.8182850414434581E-2</v>
      </c>
      <c r="Q2741">
        <v>1.8182850414434581E-2</v>
      </c>
    </row>
    <row r="2742" spans="1:17" x14ac:dyDescent="0.25">
      <c r="A2742" t="s">
        <v>31</v>
      </c>
      <c r="B2742" t="s">
        <v>33</v>
      </c>
      <c r="G2742" t="s">
        <v>56</v>
      </c>
      <c r="H2742" t="s">
        <v>104</v>
      </c>
      <c r="I2742" t="s">
        <v>94</v>
      </c>
      <c r="J2742" s="2">
        <v>44641</v>
      </c>
      <c r="K2742">
        <v>10.113243230000069</v>
      </c>
      <c r="L2742">
        <v>5584</v>
      </c>
      <c r="M2742">
        <v>0.1385642254119738</v>
      </c>
      <c r="N2742">
        <v>773.74263470046174</v>
      </c>
      <c r="O2742">
        <v>1.811110893624654E-3</v>
      </c>
      <c r="P2742">
        <v>1.307055185593489E-2</v>
      </c>
      <c r="Q2742">
        <v>1.307055185593489E-2</v>
      </c>
    </row>
    <row r="2743" spans="1:17" x14ac:dyDescent="0.25">
      <c r="A2743" t="s">
        <v>31</v>
      </c>
      <c r="B2743" t="s">
        <v>33</v>
      </c>
      <c r="G2743" t="s">
        <v>56</v>
      </c>
      <c r="H2743" t="s">
        <v>104</v>
      </c>
      <c r="I2743" t="s">
        <v>94</v>
      </c>
      <c r="J2743" s="2">
        <v>44642</v>
      </c>
      <c r="K2743">
        <v>10.113243230000069</v>
      </c>
      <c r="L2743">
        <v>4869</v>
      </c>
      <c r="M2743">
        <v>0.1385642254119738</v>
      </c>
      <c r="N2743">
        <v>674.66921353090049</v>
      </c>
      <c r="O2743">
        <v>2.0770678229616079E-3</v>
      </c>
      <c r="P2743">
        <v>1.498992843777786E-2</v>
      </c>
      <c r="Q2743">
        <v>1.498992843777786E-2</v>
      </c>
    </row>
    <row r="2744" spans="1:17" x14ac:dyDescent="0.25">
      <c r="A2744" t="s">
        <v>31</v>
      </c>
      <c r="B2744" t="s">
        <v>33</v>
      </c>
      <c r="G2744" t="s">
        <v>56</v>
      </c>
      <c r="H2744" t="s">
        <v>104</v>
      </c>
      <c r="I2744" t="s">
        <v>94</v>
      </c>
      <c r="J2744" s="2">
        <v>44643</v>
      </c>
      <c r="K2744">
        <v>10.113243230000069</v>
      </c>
      <c r="L2744">
        <v>4716</v>
      </c>
      <c r="M2744">
        <v>0.1385642254119738</v>
      </c>
      <c r="N2744">
        <v>653.46888704286846</v>
      </c>
      <c r="O2744">
        <v>2.1444536111111258E-3</v>
      </c>
      <c r="P2744">
        <v>1.5476242909995851E-2</v>
      </c>
      <c r="Q2744">
        <v>1.5476242909995851E-2</v>
      </c>
    </row>
    <row r="2745" spans="1:17" x14ac:dyDescent="0.25">
      <c r="A2745" t="s">
        <v>31</v>
      </c>
      <c r="B2745" t="s">
        <v>33</v>
      </c>
      <c r="G2745" t="s">
        <v>56</v>
      </c>
      <c r="H2745" t="s">
        <v>104</v>
      </c>
      <c r="I2745" t="s">
        <v>94</v>
      </c>
      <c r="J2745" s="2">
        <v>44644</v>
      </c>
      <c r="K2745">
        <v>10.113243230000069</v>
      </c>
      <c r="L2745">
        <v>4092</v>
      </c>
      <c r="M2745">
        <v>0.1385642254119738</v>
      </c>
      <c r="N2745">
        <v>567.00481038579676</v>
      </c>
      <c r="O2745">
        <v>2.471467065004904E-3</v>
      </c>
      <c r="P2745">
        <v>1.783625649157879E-2</v>
      </c>
      <c r="Q2745">
        <v>1.783625649157879E-2</v>
      </c>
    </row>
    <row r="2746" spans="1:17" x14ac:dyDescent="0.25">
      <c r="A2746" t="s">
        <v>31</v>
      </c>
      <c r="B2746" t="s">
        <v>33</v>
      </c>
      <c r="G2746" t="s">
        <v>56</v>
      </c>
      <c r="H2746" t="s">
        <v>104</v>
      </c>
      <c r="I2746" t="s">
        <v>94</v>
      </c>
      <c r="J2746" s="2">
        <v>44645</v>
      </c>
      <c r="K2746">
        <v>10.113243230000069</v>
      </c>
      <c r="L2746">
        <v>2515</v>
      </c>
      <c r="M2746">
        <v>0.1385642254119738</v>
      </c>
      <c r="N2746">
        <v>348.48902691111408</v>
      </c>
      <c r="O2746">
        <v>4.0211702703777611E-3</v>
      </c>
      <c r="P2746">
        <v>2.9020263047133361E-2</v>
      </c>
      <c r="Q2746">
        <v>2.9020263047133361E-2</v>
      </c>
    </row>
    <row r="2747" spans="1:17" x14ac:dyDescent="0.25">
      <c r="A2747" t="s">
        <v>31</v>
      </c>
      <c r="B2747" t="s">
        <v>33</v>
      </c>
      <c r="G2747" t="s">
        <v>56</v>
      </c>
      <c r="H2747" t="s">
        <v>104</v>
      </c>
      <c r="I2747" t="s">
        <v>94</v>
      </c>
      <c r="J2747" s="2">
        <v>44646</v>
      </c>
      <c r="K2747">
        <v>10.113243230000069</v>
      </c>
      <c r="L2747">
        <v>2608</v>
      </c>
      <c r="M2747">
        <v>0.1385642254119738</v>
      </c>
      <c r="N2747">
        <v>361.3754998744277</v>
      </c>
      <c r="O2747">
        <v>3.877777312116591E-3</v>
      </c>
      <c r="P2747">
        <v>2.798541470994647E-2</v>
      </c>
      <c r="Q2747">
        <v>2.798541470994647E-2</v>
      </c>
    </row>
    <row r="2748" spans="1:17" x14ac:dyDescent="0.25">
      <c r="A2748" t="s">
        <v>31</v>
      </c>
      <c r="B2748" t="s">
        <v>33</v>
      </c>
      <c r="G2748" t="s">
        <v>56</v>
      </c>
      <c r="H2748" t="s">
        <v>104</v>
      </c>
      <c r="I2748" t="s">
        <v>94</v>
      </c>
      <c r="J2748" s="2">
        <v>44647</v>
      </c>
      <c r="K2748">
        <v>10.113243230000069</v>
      </c>
      <c r="L2748">
        <v>2640</v>
      </c>
      <c r="M2748">
        <v>0.1385642254119738</v>
      </c>
      <c r="N2748">
        <v>365.80955508761082</v>
      </c>
      <c r="O2748">
        <v>3.830773950757602E-3</v>
      </c>
      <c r="P2748">
        <v>2.7646197561947129E-2</v>
      </c>
      <c r="Q2748">
        <v>2.7646197561947129E-2</v>
      </c>
    </row>
    <row r="2749" spans="1:17" x14ac:dyDescent="0.25">
      <c r="A2749" t="s">
        <v>31</v>
      </c>
      <c r="B2749" t="s">
        <v>33</v>
      </c>
      <c r="G2749" t="s">
        <v>56</v>
      </c>
      <c r="H2749" t="s">
        <v>104</v>
      </c>
      <c r="I2749" t="s">
        <v>94</v>
      </c>
      <c r="J2749" s="2">
        <v>44648</v>
      </c>
      <c r="K2749">
        <v>10.113243230000069</v>
      </c>
      <c r="L2749">
        <v>1588</v>
      </c>
      <c r="M2749">
        <v>0.1385642254119738</v>
      </c>
      <c r="N2749">
        <v>220.03998995421441</v>
      </c>
      <c r="O2749">
        <v>6.3685410768262399E-3</v>
      </c>
      <c r="P2749">
        <v>4.5960932974521668E-2</v>
      </c>
      <c r="Q2749">
        <v>4.5960932974521668E-2</v>
      </c>
    </row>
    <row r="2750" spans="1:17" x14ac:dyDescent="0.25">
      <c r="A2750" t="s">
        <v>31</v>
      </c>
      <c r="B2750" t="s">
        <v>33</v>
      </c>
      <c r="G2750" t="s">
        <v>56</v>
      </c>
      <c r="H2750" t="s">
        <v>104</v>
      </c>
      <c r="I2750" t="s">
        <v>94</v>
      </c>
      <c r="J2750" s="2">
        <v>44649</v>
      </c>
      <c r="K2750">
        <v>10.113243230000069</v>
      </c>
      <c r="L2750">
        <v>807</v>
      </c>
      <c r="M2750">
        <v>0.1385642254119738</v>
      </c>
      <c r="N2750">
        <v>111.8213299074628</v>
      </c>
      <c r="O2750">
        <v>1.253189991325907E-2</v>
      </c>
      <c r="P2750">
        <v>9.0441092395960876E-2</v>
      </c>
      <c r="Q2750">
        <v>9.0441092395960876E-2</v>
      </c>
    </row>
    <row r="2751" spans="1:17" x14ac:dyDescent="0.25">
      <c r="A2751" t="s">
        <v>31</v>
      </c>
      <c r="B2751" t="s">
        <v>33</v>
      </c>
      <c r="G2751" t="s">
        <v>56</v>
      </c>
      <c r="H2751" t="s">
        <v>104</v>
      </c>
      <c r="I2751" t="s">
        <v>94</v>
      </c>
      <c r="J2751" s="2">
        <v>44650</v>
      </c>
      <c r="K2751">
        <v>10.113243230000069</v>
      </c>
      <c r="L2751">
        <v>530</v>
      </c>
      <c r="M2751">
        <v>0.1385642254119738</v>
      </c>
      <c r="N2751">
        <v>73.439039468346124</v>
      </c>
      <c r="O2751">
        <v>1.908159100000013E-2</v>
      </c>
      <c r="P2751">
        <v>0.1377093614406423</v>
      </c>
      <c r="Q2751">
        <v>0.1377093614406423</v>
      </c>
    </row>
    <row r="2752" spans="1:17" x14ac:dyDescent="0.25">
      <c r="A2752" t="s">
        <v>31</v>
      </c>
      <c r="B2752" t="s">
        <v>33</v>
      </c>
      <c r="G2752" t="s">
        <v>56</v>
      </c>
      <c r="H2752" t="s">
        <v>104</v>
      </c>
      <c r="I2752" t="s">
        <v>94</v>
      </c>
      <c r="J2752" s="2">
        <v>44651</v>
      </c>
      <c r="K2752">
        <v>10.113243230000069</v>
      </c>
      <c r="L2752">
        <v>1214</v>
      </c>
      <c r="M2752">
        <v>0.1385642254119738</v>
      </c>
      <c r="N2752">
        <v>168.21696965013621</v>
      </c>
      <c r="O2752">
        <v>8.3305133690280645E-3</v>
      </c>
      <c r="P2752">
        <v>6.0120231930428668E-2</v>
      </c>
      <c r="Q2752">
        <v>6.0120231930428668E-2</v>
      </c>
    </row>
    <row r="2753" spans="1:17" x14ac:dyDescent="0.25">
      <c r="A2753" t="s">
        <v>31</v>
      </c>
      <c r="B2753" t="s">
        <v>33</v>
      </c>
      <c r="G2753" t="s">
        <v>47</v>
      </c>
      <c r="H2753" t="s">
        <v>104</v>
      </c>
      <c r="I2753" t="s">
        <v>94</v>
      </c>
      <c r="J2753" s="2">
        <v>44378</v>
      </c>
      <c r="K2753">
        <v>0</v>
      </c>
      <c r="L2753">
        <v>0</v>
      </c>
      <c r="M2753">
        <v>0</v>
      </c>
      <c r="N2753">
        <v>0</v>
      </c>
      <c r="O2753">
        <v>0</v>
      </c>
      <c r="P2753">
        <v>0</v>
      </c>
      <c r="Q2753">
        <v>0</v>
      </c>
    </row>
    <row r="2754" spans="1:17" x14ac:dyDescent="0.25">
      <c r="A2754" t="s">
        <v>31</v>
      </c>
      <c r="B2754" t="s">
        <v>33</v>
      </c>
      <c r="G2754" t="s">
        <v>47</v>
      </c>
      <c r="H2754" t="s">
        <v>104</v>
      </c>
      <c r="I2754" t="s">
        <v>94</v>
      </c>
      <c r="J2754" s="2">
        <v>44379</v>
      </c>
      <c r="K2754">
        <v>0</v>
      </c>
      <c r="L2754">
        <v>0</v>
      </c>
      <c r="M2754">
        <v>0</v>
      </c>
      <c r="N2754">
        <v>0</v>
      </c>
      <c r="O2754">
        <v>0</v>
      </c>
      <c r="P2754">
        <v>0</v>
      </c>
      <c r="Q2754">
        <v>0</v>
      </c>
    </row>
    <row r="2755" spans="1:17" x14ac:dyDescent="0.25">
      <c r="A2755" t="s">
        <v>31</v>
      </c>
      <c r="B2755" t="s">
        <v>33</v>
      </c>
      <c r="G2755" t="s">
        <v>47</v>
      </c>
      <c r="H2755" t="s">
        <v>104</v>
      </c>
      <c r="I2755" t="s">
        <v>94</v>
      </c>
      <c r="J2755" s="2">
        <v>44380</v>
      </c>
      <c r="K2755">
        <v>0</v>
      </c>
      <c r="L2755">
        <v>0</v>
      </c>
      <c r="M2755">
        <v>0</v>
      </c>
      <c r="N2755">
        <v>0</v>
      </c>
      <c r="O2755">
        <v>0</v>
      </c>
      <c r="P2755">
        <v>0</v>
      </c>
      <c r="Q2755">
        <v>0</v>
      </c>
    </row>
    <row r="2756" spans="1:17" x14ac:dyDescent="0.25">
      <c r="A2756" t="s">
        <v>31</v>
      </c>
      <c r="B2756" t="s">
        <v>33</v>
      </c>
      <c r="G2756" t="s">
        <v>47</v>
      </c>
      <c r="H2756" t="s">
        <v>104</v>
      </c>
      <c r="I2756" t="s">
        <v>94</v>
      </c>
      <c r="J2756" s="2">
        <v>44381</v>
      </c>
      <c r="K2756">
        <v>0</v>
      </c>
      <c r="L2756">
        <v>0</v>
      </c>
      <c r="M2756">
        <v>0</v>
      </c>
      <c r="N2756">
        <v>0</v>
      </c>
      <c r="O2756">
        <v>0</v>
      </c>
      <c r="P2756">
        <v>0</v>
      </c>
      <c r="Q2756">
        <v>0</v>
      </c>
    </row>
    <row r="2757" spans="1:17" x14ac:dyDescent="0.25">
      <c r="A2757" t="s">
        <v>31</v>
      </c>
      <c r="B2757" t="s">
        <v>33</v>
      </c>
      <c r="G2757" t="s">
        <v>47</v>
      </c>
      <c r="H2757" t="s">
        <v>104</v>
      </c>
      <c r="I2757" t="s">
        <v>94</v>
      </c>
      <c r="J2757" s="2">
        <v>44382</v>
      </c>
      <c r="K2757">
        <v>0</v>
      </c>
      <c r="L2757">
        <v>0</v>
      </c>
      <c r="M2757">
        <v>0</v>
      </c>
      <c r="N2757">
        <v>0</v>
      </c>
      <c r="O2757">
        <v>0</v>
      </c>
      <c r="P2757">
        <v>0</v>
      </c>
      <c r="Q2757">
        <v>0</v>
      </c>
    </row>
    <row r="2758" spans="1:17" x14ac:dyDescent="0.25">
      <c r="A2758" t="s">
        <v>31</v>
      </c>
      <c r="B2758" t="s">
        <v>33</v>
      </c>
      <c r="G2758" t="s">
        <v>47</v>
      </c>
      <c r="H2758" t="s">
        <v>104</v>
      </c>
      <c r="I2758" t="s">
        <v>94</v>
      </c>
      <c r="J2758" s="2">
        <v>44383</v>
      </c>
      <c r="K2758">
        <v>0</v>
      </c>
      <c r="L2758">
        <v>0</v>
      </c>
      <c r="M2758">
        <v>0</v>
      </c>
      <c r="N2758">
        <v>0</v>
      </c>
      <c r="O2758">
        <v>0</v>
      </c>
      <c r="P2758">
        <v>0</v>
      </c>
      <c r="Q2758">
        <v>0</v>
      </c>
    </row>
    <row r="2759" spans="1:17" x14ac:dyDescent="0.25">
      <c r="A2759" t="s">
        <v>31</v>
      </c>
      <c r="B2759" t="s">
        <v>33</v>
      </c>
      <c r="G2759" t="s">
        <v>47</v>
      </c>
      <c r="H2759" t="s">
        <v>104</v>
      </c>
      <c r="I2759" t="s">
        <v>94</v>
      </c>
      <c r="J2759" s="2">
        <v>44384</v>
      </c>
      <c r="K2759">
        <v>0</v>
      </c>
      <c r="L2759">
        <v>0</v>
      </c>
      <c r="M2759">
        <v>0</v>
      </c>
      <c r="N2759">
        <v>0</v>
      </c>
      <c r="O2759">
        <v>0</v>
      </c>
      <c r="P2759">
        <v>0</v>
      </c>
      <c r="Q2759">
        <v>0</v>
      </c>
    </row>
    <row r="2760" spans="1:17" x14ac:dyDescent="0.25">
      <c r="A2760" t="s">
        <v>31</v>
      </c>
      <c r="B2760" t="s">
        <v>33</v>
      </c>
      <c r="G2760" t="s">
        <v>47</v>
      </c>
      <c r="H2760" t="s">
        <v>104</v>
      </c>
      <c r="I2760" t="s">
        <v>94</v>
      </c>
      <c r="J2760" s="2">
        <v>44385</v>
      </c>
      <c r="K2760">
        <v>0</v>
      </c>
      <c r="L2760">
        <v>0</v>
      </c>
      <c r="M2760">
        <v>0</v>
      </c>
      <c r="N2760">
        <v>0</v>
      </c>
      <c r="O2760">
        <v>0</v>
      </c>
      <c r="P2760">
        <v>0</v>
      </c>
      <c r="Q2760">
        <v>0</v>
      </c>
    </row>
    <row r="2761" spans="1:17" x14ac:dyDescent="0.25">
      <c r="A2761" t="s">
        <v>31</v>
      </c>
      <c r="B2761" t="s">
        <v>33</v>
      </c>
      <c r="G2761" t="s">
        <v>47</v>
      </c>
      <c r="H2761" t="s">
        <v>104</v>
      </c>
      <c r="I2761" t="s">
        <v>94</v>
      </c>
      <c r="J2761" s="2">
        <v>44386</v>
      </c>
      <c r="K2761">
        <v>0</v>
      </c>
      <c r="L2761">
        <v>0</v>
      </c>
      <c r="M2761">
        <v>0</v>
      </c>
      <c r="N2761">
        <v>0</v>
      </c>
      <c r="O2761">
        <v>0</v>
      </c>
      <c r="P2761">
        <v>0</v>
      </c>
      <c r="Q2761">
        <v>0</v>
      </c>
    </row>
    <row r="2762" spans="1:17" x14ac:dyDescent="0.25">
      <c r="A2762" t="s">
        <v>31</v>
      </c>
      <c r="B2762" t="s">
        <v>33</v>
      </c>
      <c r="G2762" t="s">
        <v>47</v>
      </c>
      <c r="H2762" t="s">
        <v>104</v>
      </c>
      <c r="I2762" t="s">
        <v>94</v>
      </c>
      <c r="J2762" s="2">
        <v>44387</v>
      </c>
      <c r="K2762">
        <v>0</v>
      </c>
      <c r="L2762">
        <v>0</v>
      </c>
      <c r="M2762">
        <v>0</v>
      </c>
      <c r="N2762">
        <v>0</v>
      </c>
      <c r="O2762">
        <v>0</v>
      </c>
      <c r="P2762">
        <v>0</v>
      </c>
      <c r="Q2762">
        <v>0</v>
      </c>
    </row>
    <row r="2763" spans="1:17" x14ac:dyDescent="0.25">
      <c r="A2763" t="s">
        <v>31</v>
      </c>
      <c r="B2763" t="s">
        <v>33</v>
      </c>
      <c r="G2763" t="s">
        <v>47</v>
      </c>
      <c r="H2763" t="s">
        <v>104</v>
      </c>
      <c r="I2763" t="s">
        <v>94</v>
      </c>
      <c r="J2763" s="2">
        <v>44388</v>
      </c>
      <c r="K2763">
        <v>0</v>
      </c>
      <c r="L2763">
        <v>0</v>
      </c>
      <c r="M2763">
        <v>0</v>
      </c>
      <c r="N2763">
        <v>0</v>
      </c>
      <c r="O2763">
        <v>0</v>
      </c>
      <c r="P2763">
        <v>0</v>
      </c>
      <c r="Q2763">
        <v>0</v>
      </c>
    </row>
    <row r="2764" spans="1:17" x14ac:dyDescent="0.25">
      <c r="A2764" t="s">
        <v>31</v>
      </c>
      <c r="B2764" t="s">
        <v>33</v>
      </c>
      <c r="G2764" t="s">
        <v>47</v>
      </c>
      <c r="H2764" t="s">
        <v>104</v>
      </c>
      <c r="I2764" t="s">
        <v>94</v>
      </c>
      <c r="J2764" s="2">
        <v>44389</v>
      </c>
      <c r="K2764">
        <v>0</v>
      </c>
      <c r="L2764">
        <v>0</v>
      </c>
      <c r="M2764">
        <v>0</v>
      </c>
      <c r="N2764">
        <v>0</v>
      </c>
      <c r="O2764">
        <v>0</v>
      </c>
      <c r="P2764">
        <v>0</v>
      </c>
      <c r="Q2764">
        <v>0</v>
      </c>
    </row>
    <row r="2765" spans="1:17" x14ac:dyDescent="0.25">
      <c r="A2765" t="s">
        <v>31</v>
      </c>
      <c r="B2765" t="s">
        <v>33</v>
      </c>
      <c r="G2765" t="s">
        <v>47</v>
      </c>
      <c r="H2765" t="s">
        <v>104</v>
      </c>
      <c r="I2765" t="s">
        <v>94</v>
      </c>
      <c r="J2765" s="2">
        <v>44390</v>
      </c>
      <c r="K2765">
        <v>0</v>
      </c>
      <c r="L2765">
        <v>0</v>
      </c>
      <c r="M2765">
        <v>0</v>
      </c>
      <c r="N2765">
        <v>0</v>
      </c>
      <c r="O2765">
        <v>0</v>
      </c>
      <c r="P2765">
        <v>0</v>
      </c>
      <c r="Q2765">
        <v>0</v>
      </c>
    </row>
    <row r="2766" spans="1:17" x14ac:dyDescent="0.25">
      <c r="A2766" t="s">
        <v>31</v>
      </c>
      <c r="B2766" t="s">
        <v>33</v>
      </c>
      <c r="G2766" t="s">
        <v>47</v>
      </c>
      <c r="H2766" t="s">
        <v>104</v>
      </c>
      <c r="I2766" t="s">
        <v>94</v>
      </c>
      <c r="J2766" s="2">
        <v>44391</v>
      </c>
      <c r="K2766">
        <v>0</v>
      </c>
      <c r="L2766">
        <v>0</v>
      </c>
      <c r="M2766">
        <v>0</v>
      </c>
      <c r="N2766">
        <v>0</v>
      </c>
      <c r="O2766">
        <v>0</v>
      </c>
      <c r="P2766">
        <v>0</v>
      </c>
      <c r="Q2766">
        <v>0</v>
      </c>
    </row>
    <row r="2767" spans="1:17" x14ac:dyDescent="0.25">
      <c r="A2767" t="s">
        <v>31</v>
      </c>
      <c r="B2767" t="s">
        <v>33</v>
      </c>
      <c r="G2767" t="s">
        <v>47</v>
      </c>
      <c r="H2767" t="s">
        <v>104</v>
      </c>
      <c r="I2767" t="s">
        <v>94</v>
      </c>
      <c r="J2767" s="2">
        <v>44392</v>
      </c>
      <c r="K2767">
        <v>0</v>
      </c>
      <c r="L2767">
        <v>0</v>
      </c>
      <c r="M2767">
        <v>0</v>
      </c>
      <c r="N2767">
        <v>0</v>
      </c>
      <c r="O2767">
        <v>0</v>
      </c>
      <c r="P2767">
        <v>0</v>
      </c>
      <c r="Q2767">
        <v>0</v>
      </c>
    </row>
    <row r="2768" spans="1:17" x14ac:dyDescent="0.25">
      <c r="A2768" t="s">
        <v>31</v>
      </c>
      <c r="B2768" t="s">
        <v>33</v>
      </c>
      <c r="G2768" t="s">
        <v>47</v>
      </c>
      <c r="H2768" t="s">
        <v>104</v>
      </c>
      <c r="I2768" t="s">
        <v>94</v>
      </c>
      <c r="J2768" s="2">
        <v>44393</v>
      </c>
      <c r="K2768">
        <v>0</v>
      </c>
      <c r="L2768">
        <v>0</v>
      </c>
      <c r="M2768">
        <v>0</v>
      </c>
      <c r="N2768">
        <v>0</v>
      </c>
      <c r="O2768">
        <v>0</v>
      </c>
      <c r="P2768">
        <v>0</v>
      </c>
      <c r="Q2768">
        <v>0</v>
      </c>
    </row>
    <row r="2769" spans="1:17" x14ac:dyDescent="0.25">
      <c r="A2769" t="s">
        <v>31</v>
      </c>
      <c r="B2769" t="s">
        <v>33</v>
      </c>
      <c r="G2769" t="s">
        <v>47</v>
      </c>
      <c r="H2769" t="s">
        <v>104</v>
      </c>
      <c r="I2769" t="s">
        <v>94</v>
      </c>
      <c r="J2769" s="2">
        <v>44394</v>
      </c>
      <c r="K2769">
        <v>0</v>
      </c>
      <c r="L2769">
        <v>0</v>
      </c>
      <c r="M2769">
        <v>0</v>
      </c>
      <c r="N2769">
        <v>0</v>
      </c>
      <c r="O2769">
        <v>0</v>
      </c>
      <c r="P2769">
        <v>0</v>
      </c>
      <c r="Q2769">
        <v>0</v>
      </c>
    </row>
    <row r="2770" spans="1:17" x14ac:dyDescent="0.25">
      <c r="A2770" t="s">
        <v>31</v>
      </c>
      <c r="B2770" t="s">
        <v>33</v>
      </c>
      <c r="G2770" t="s">
        <v>47</v>
      </c>
      <c r="H2770" t="s">
        <v>104</v>
      </c>
      <c r="I2770" t="s">
        <v>94</v>
      </c>
      <c r="J2770" s="2">
        <v>44395</v>
      </c>
      <c r="K2770">
        <v>0</v>
      </c>
      <c r="L2770">
        <v>0</v>
      </c>
      <c r="M2770">
        <v>0</v>
      </c>
      <c r="N2770">
        <v>0</v>
      </c>
      <c r="O2770">
        <v>0</v>
      </c>
      <c r="P2770">
        <v>0</v>
      </c>
      <c r="Q2770">
        <v>0</v>
      </c>
    </row>
    <row r="2771" spans="1:17" x14ac:dyDescent="0.25">
      <c r="A2771" t="s">
        <v>31</v>
      </c>
      <c r="B2771" t="s">
        <v>33</v>
      </c>
      <c r="G2771" t="s">
        <v>47</v>
      </c>
      <c r="H2771" t="s">
        <v>104</v>
      </c>
      <c r="I2771" t="s">
        <v>94</v>
      </c>
      <c r="J2771" s="2">
        <v>44396</v>
      </c>
      <c r="K2771">
        <v>0</v>
      </c>
      <c r="L2771">
        <v>0</v>
      </c>
      <c r="M2771">
        <v>0</v>
      </c>
      <c r="N2771">
        <v>0</v>
      </c>
      <c r="O2771">
        <v>0</v>
      </c>
      <c r="P2771">
        <v>0</v>
      </c>
      <c r="Q2771">
        <v>0</v>
      </c>
    </row>
    <row r="2772" spans="1:17" x14ac:dyDescent="0.25">
      <c r="A2772" t="s">
        <v>31</v>
      </c>
      <c r="B2772" t="s">
        <v>33</v>
      </c>
      <c r="G2772" t="s">
        <v>47</v>
      </c>
      <c r="H2772" t="s">
        <v>104</v>
      </c>
      <c r="I2772" t="s">
        <v>94</v>
      </c>
      <c r="J2772" s="2">
        <v>44397</v>
      </c>
      <c r="K2772">
        <v>0</v>
      </c>
      <c r="L2772">
        <v>0</v>
      </c>
      <c r="M2772">
        <v>0</v>
      </c>
      <c r="N2772">
        <v>0</v>
      </c>
      <c r="O2772">
        <v>0</v>
      </c>
      <c r="P2772">
        <v>0</v>
      </c>
      <c r="Q2772">
        <v>0</v>
      </c>
    </row>
    <row r="2773" spans="1:17" x14ac:dyDescent="0.25">
      <c r="A2773" t="s">
        <v>31</v>
      </c>
      <c r="B2773" t="s">
        <v>33</v>
      </c>
      <c r="G2773" t="s">
        <v>47</v>
      </c>
      <c r="H2773" t="s">
        <v>104</v>
      </c>
      <c r="I2773" t="s">
        <v>94</v>
      </c>
      <c r="J2773" s="2">
        <v>44398</v>
      </c>
      <c r="K2773">
        <v>0</v>
      </c>
      <c r="L2773">
        <v>0</v>
      </c>
      <c r="M2773">
        <v>0</v>
      </c>
      <c r="N2773">
        <v>0</v>
      </c>
      <c r="O2773">
        <v>0</v>
      </c>
      <c r="P2773">
        <v>0</v>
      </c>
      <c r="Q2773">
        <v>0</v>
      </c>
    </row>
    <row r="2774" spans="1:17" x14ac:dyDescent="0.25">
      <c r="A2774" t="s">
        <v>31</v>
      </c>
      <c r="B2774" t="s">
        <v>33</v>
      </c>
      <c r="G2774" t="s">
        <v>47</v>
      </c>
      <c r="H2774" t="s">
        <v>104</v>
      </c>
      <c r="I2774" t="s">
        <v>94</v>
      </c>
      <c r="J2774" s="2">
        <v>44399</v>
      </c>
      <c r="K2774">
        <v>0</v>
      </c>
      <c r="L2774">
        <v>0</v>
      </c>
      <c r="M2774">
        <v>0</v>
      </c>
      <c r="N2774">
        <v>0</v>
      </c>
      <c r="O2774">
        <v>0</v>
      </c>
      <c r="P2774">
        <v>0</v>
      </c>
      <c r="Q2774">
        <v>0</v>
      </c>
    </row>
    <row r="2775" spans="1:17" x14ac:dyDescent="0.25">
      <c r="A2775" t="s">
        <v>31</v>
      </c>
      <c r="B2775" t="s">
        <v>33</v>
      </c>
      <c r="G2775" t="s">
        <v>47</v>
      </c>
      <c r="H2775" t="s">
        <v>104</v>
      </c>
      <c r="I2775" t="s">
        <v>94</v>
      </c>
      <c r="J2775" s="2">
        <v>44400</v>
      </c>
      <c r="K2775">
        <v>0</v>
      </c>
      <c r="L2775">
        <v>0</v>
      </c>
      <c r="M2775">
        <v>0</v>
      </c>
      <c r="N2775">
        <v>0</v>
      </c>
      <c r="O2775">
        <v>0</v>
      </c>
      <c r="P2775">
        <v>0</v>
      </c>
      <c r="Q2775">
        <v>0</v>
      </c>
    </row>
    <row r="2776" spans="1:17" x14ac:dyDescent="0.25">
      <c r="A2776" t="s">
        <v>31</v>
      </c>
      <c r="B2776" t="s">
        <v>33</v>
      </c>
      <c r="G2776" t="s">
        <v>47</v>
      </c>
      <c r="H2776" t="s">
        <v>104</v>
      </c>
      <c r="I2776" t="s">
        <v>94</v>
      </c>
      <c r="J2776" s="2">
        <v>44401</v>
      </c>
      <c r="K2776">
        <v>0</v>
      </c>
      <c r="L2776">
        <v>0</v>
      </c>
      <c r="M2776">
        <v>0</v>
      </c>
      <c r="N2776">
        <v>0</v>
      </c>
      <c r="O2776">
        <v>0</v>
      </c>
      <c r="P2776">
        <v>0</v>
      </c>
      <c r="Q2776">
        <v>0</v>
      </c>
    </row>
    <row r="2777" spans="1:17" x14ac:dyDescent="0.25">
      <c r="A2777" t="s">
        <v>31</v>
      </c>
      <c r="B2777" t="s">
        <v>33</v>
      </c>
      <c r="G2777" t="s">
        <v>47</v>
      </c>
      <c r="H2777" t="s">
        <v>104</v>
      </c>
      <c r="I2777" t="s">
        <v>94</v>
      </c>
      <c r="J2777" s="2">
        <v>44402</v>
      </c>
      <c r="K2777">
        <v>0</v>
      </c>
      <c r="L2777">
        <v>0</v>
      </c>
      <c r="M2777">
        <v>0</v>
      </c>
      <c r="N2777">
        <v>0</v>
      </c>
      <c r="O2777">
        <v>0</v>
      </c>
      <c r="P2777">
        <v>0</v>
      </c>
      <c r="Q2777">
        <v>0</v>
      </c>
    </row>
    <row r="2778" spans="1:17" x14ac:dyDescent="0.25">
      <c r="A2778" t="s">
        <v>31</v>
      </c>
      <c r="B2778" t="s">
        <v>33</v>
      </c>
      <c r="G2778" t="s">
        <v>47</v>
      </c>
      <c r="H2778" t="s">
        <v>104</v>
      </c>
      <c r="I2778" t="s">
        <v>94</v>
      </c>
      <c r="J2778" s="2">
        <v>44403</v>
      </c>
      <c r="K2778">
        <v>0</v>
      </c>
      <c r="L2778">
        <v>0</v>
      </c>
      <c r="M2778">
        <v>0</v>
      </c>
      <c r="N2778">
        <v>0</v>
      </c>
      <c r="O2778">
        <v>0</v>
      </c>
      <c r="P2778">
        <v>0</v>
      </c>
      <c r="Q2778">
        <v>0</v>
      </c>
    </row>
    <row r="2779" spans="1:17" x14ac:dyDescent="0.25">
      <c r="A2779" t="s">
        <v>31</v>
      </c>
      <c r="B2779" t="s">
        <v>33</v>
      </c>
      <c r="G2779" t="s">
        <v>47</v>
      </c>
      <c r="H2779" t="s">
        <v>104</v>
      </c>
      <c r="I2779" t="s">
        <v>94</v>
      </c>
      <c r="J2779" s="2">
        <v>44404</v>
      </c>
      <c r="K2779">
        <v>0</v>
      </c>
      <c r="L2779">
        <v>0</v>
      </c>
      <c r="M2779">
        <v>0</v>
      </c>
      <c r="N2779">
        <v>0</v>
      </c>
      <c r="O2779">
        <v>0</v>
      </c>
      <c r="P2779">
        <v>0</v>
      </c>
      <c r="Q2779">
        <v>0</v>
      </c>
    </row>
    <row r="2780" spans="1:17" x14ac:dyDescent="0.25">
      <c r="A2780" t="s">
        <v>31</v>
      </c>
      <c r="B2780" t="s">
        <v>33</v>
      </c>
      <c r="G2780" t="s">
        <v>47</v>
      </c>
      <c r="H2780" t="s">
        <v>104</v>
      </c>
      <c r="I2780" t="s">
        <v>94</v>
      </c>
      <c r="J2780" s="2">
        <v>44405</v>
      </c>
      <c r="K2780">
        <v>0</v>
      </c>
      <c r="L2780">
        <v>0</v>
      </c>
      <c r="M2780">
        <v>0</v>
      </c>
      <c r="N2780">
        <v>0</v>
      </c>
      <c r="O2780">
        <v>0</v>
      </c>
      <c r="P2780">
        <v>0</v>
      </c>
      <c r="Q2780">
        <v>0</v>
      </c>
    </row>
    <row r="2781" spans="1:17" x14ac:dyDescent="0.25">
      <c r="A2781" t="s">
        <v>31</v>
      </c>
      <c r="B2781" t="s">
        <v>33</v>
      </c>
      <c r="G2781" t="s">
        <v>47</v>
      </c>
      <c r="H2781" t="s">
        <v>104</v>
      </c>
      <c r="I2781" t="s">
        <v>94</v>
      </c>
      <c r="J2781" s="2">
        <v>44406</v>
      </c>
      <c r="K2781">
        <v>0</v>
      </c>
      <c r="L2781">
        <v>0</v>
      </c>
      <c r="M2781">
        <v>0</v>
      </c>
      <c r="N2781">
        <v>0</v>
      </c>
      <c r="O2781">
        <v>0</v>
      </c>
      <c r="P2781">
        <v>0</v>
      </c>
      <c r="Q2781">
        <v>0</v>
      </c>
    </row>
    <row r="2782" spans="1:17" x14ac:dyDescent="0.25">
      <c r="A2782" t="s">
        <v>31</v>
      </c>
      <c r="B2782" t="s">
        <v>33</v>
      </c>
      <c r="G2782" t="s">
        <v>47</v>
      </c>
      <c r="H2782" t="s">
        <v>104</v>
      </c>
      <c r="I2782" t="s">
        <v>94</v>
      </c>
      <c r="J2782" s="2">
        <v>44407</v>
      </c>
      <c r="K2782">
        <v>0</v>
      </c>
      <c r="L2782">
        <v>0</v>
      </c>
      <c r="M2782">
        <v>0</v>
      </c>
      <c r="N2782">
        <v>0</v>
      </c>
      <c r="O2782">
        <v>0</v>
      </c>
      <c r="P2782">
        <v>0</v>
      </c>
      <c r="Q2782">
        <v>0</v>
      </c>
    </row>
    <row r="2783" spans="1:17" x14ac:dyDescent="0.25">
      <c r="A2783" t="s">
        <v>31</v>
      </c>
      <c r="B2783" t="s">
        <v>33</v>
      </c>
      <c r="G2783" t="s">
        <v>47</v>
      </c>
      <c r="H2783" t="s">
        <v>104</v>
      </c>
      <c r="I2783" t="s">
        <v>94</v>
      </c>
      <c r="J2783" s="2">
        <v>44408</v>
      </c>
      <c r="K2783">
        <v>0</v>
      </c>
      <c r="L2783">
        <v>0</v>
      </c>
      <c r="M2783">
        <v>0</v>
      </c>
      <c r="N2783">
        <v>0</v>
      </c>
      <c r="O2783">
        <v>0</v>
      </c>
      <c r="P2783">
        <v>0</v>
      </c>
      <c r="Q2783">
        <v>0</v>
      </c>
    </row>
    <row r="2784" spans="1:17" x14ac:dyDescent="0.25">
      <c r="A2784" t="s">
        <v>31</v>
      </c>
      <c r="B2784" t="s">
        <v>33</v>
      </c>
      <c r="G2784" t="s">
        <v>47</v>
      </c>
      <c r="H2784" t="s">
        <v>104</v>
      </c>
      <c r="I2784" t="s">
        <v>94</v>
      </c>
      <c r="J2784" s="2">
        <v>44409</v>
      </c>
      <c r="K2784">
        <v>0</v>
      </c>
      <c r="L2784">
        <v>0</v>
      </c>
      <c r="M2784">
        <v>0</v>
      </c>
      <c r="N2784">
        <v>0</v>
      </c>
      <c r="O2784">
        <v>0</v>
      </c>
      <c r="P2784">
        <v>0</v>
      </c>
      <c r="Q2784">
        <v>0</v>
      </c>
    </row>
    <row r="2785" spans="1:17" x14ac:dyDescent="0.25">
      <c r="A2785" t="s">
        <v>31</v>
      </c>
      <c r="B2785" t="s">
        <v>33</v>
      </c>
      <c r="G2785" t="s">
        <v>47</v>
      </c>
      <c r="H2785" t="s">
        <v>104</v>
      </c>
      <c r="I2785" t="s">
        <v>94</v>
      </c>
      <c r="J2785" s="2">
        <v>44410</v>
      </c>
      <c r="K2785">
        <v>0</v>
      </c>
      <c r="L2785">
        <v>0</v>
      </c>
      <c r="M2785">
        <v>0</v>
      </c>
      <c r="N2785">
        <v>0</v>
      </c>
      <c r="O2785">
        <v>0</v>
      </c>
      <c r="P2785">
        <v>0</v>
      </c>
      <c r="Q2785">
        <v>0</v>
      </c>
    </row>
    <row r="2786" spans="1:17" x14ac:dyDescent="0.25">
      <c r="A2786" t="s">
        <v>31</v>
      </c>
      <c r="B2786" t="s">
        <v>33</v>
      </c>
      <c r="G2786" t="s">
        <v>47</v>
      </c>
      <c r="H2786" t="s">
        <v>104</v>
      </c>
      <c r="I2786" t="s">
        <v>94</v>
      </c>
      <c r="J2786" s="2">
        <v>44411</v>
      </c>
      <c r="K2786">
        <v>0</v>
      </c>
      <c r="L2786">
        <v>0</v>
      </c>
      <c r="M2786">
        <v>0</v>
      </c>
      <c r="N2786">
        <v>0</v>
      </c>
      <c r="O2786">
        <v>0</v>
      </c>
      <c r="P2786">
        <v>0</v>
      </c>
      <c r="Q2786">
        <v>0</v>
      </c>
    </row>
    <row r="2787" spans="1:17" x14ac:dyDescent="0.25">
      <c r="A2787" t="s">
        <v>31</v>
      </c>
      <c r="B2787" t="s">
        <v>33</v>
      </c>
      <c r="G2787" t="s">
        <v>47</v>
      </c>
      <c r="H2787" t="s">
        <v>104</v>
      </c>
      <c r="I2787" t="s">
        <v>94</v>
      </c>
      <c r="J2787" s="2">
        <v>44412</v>
      </c>
      <c r="K2787">
        <v>0</v>
      </c>
      <c r="L2787">
        <v>0</v>
      </c>
      <c r="M2787">
        <v>0</v>
      </c>
      <c r="N2787">
        <v>0</v>
      </c>
      <c r="O2787">
        <v>0</v>
      </c>
      <c r="P2787">
        <v>0</v>
      </c>
      <c r="Q2787">
        <v>0</v>
      </c>
    </row>
    <row r="2788" spans="1:17" x14ac:dyDescent="0.25">
      <c r="A2788" t="s">
        <v>31</v>
      </c>
      <c r="B2788" t="s">
        <v>33</v>
      </c>
      <c r="G2788" t="s">
        <v>47</v>
      </c>
      <c r="H2788" t="s">
        <v>104</v>
      </c>
      <c r="I2788" t="s">
        <v>94</v>
      </c>
      <c r="J2788" s="2">
        <v>44413</v>
      </c>
      <c r="K2788">
        <v>0</v>
      </c>
      <c r="L2788">
        <v>0</v>
      </c>
      <c r="M2788">
        <v>0</v>
      </c>
      <c r="N2788">
        <v>0</v>
      </c>
      <c r="O2788">
        <v>0</v>
      </c>
      <c r="P2788">
        <v>0</v>
      </c>
      <c r="Q2788">
        <v>0</v>
      </c>
    </row>
    <row r="2789" spans="1:17" x14ac:dyDescent="0.25">
      <c r="A2789" t="s">
        <v>31</v>
      </c>
      <c r="B2789" t="s">
        <v>33</v>
      </c>
      <c r="G2789" t="s">
        <v>47</v>
      </c>
      <c r="H2789" t="s">
        <v>104</v>
      </c>
      <c r="I2789" t="s">
        <v>94</v>
      </c>
      <c r="J2789" s="2">
        <v>44414</v>
      </c>
      <c r="K2789">
        <v>0</v>
      </c>
      <c r="L2789">
        <v>0</v>
      </c>
      <c r="M2789">
        <v>0</v>
      </c>
      <c r="N2789">
        <v>0</v>
      </c>
      <c r="O2789">
        <v>0</v>
      </c>
      <c r="P2789">
        <v>0</v>
      </c>
      <c r="Q2789">
        <v>0</v>
      </c>
    </row>
    <row r="2790" spans="1:17" x14ac:dyDescent="0.25">
      <c r="A2790" t="s">
        <v>31</v>
      </c>
      <c r="B2790" t="s">
        <v>33</v>
      </c>
      <c r="G2790" t="s">
        <v>47</v>
      </c>
      <c r="H2790" t="s">
        <v>104</v>
      </c>
      <c r="I2790" t="s">
        <v>94</v>
      </c>
      <c r="J2790" s="2">
        <v>44415</v>
      </c>
      <c r="K2790">
        <v>0</v>
      </c>
      <c r="L2790">
        <v>0</v>
      </c>
      <c r="M2790">
        <v>0</v>
      </c>
      <c r="N2790">
        <v>0</v>
      </c>
      <c r="O2790">
        <v>0</v>
      </c>
      <c r="P2790">
        <v>0</v>
      </c>
      <c r="Q2790">
        <v>0</v>
      </c>
    </row>
    <row r="2791" spans="1:17" x14ac:dyDescent="0.25">
      <c r="A2791" t="s">
        <v>31</v>
      </c>
      <c r="B2791" t="s">
        <v>33</v>
      </c>
      <c r="G2791" t="s">
        <v>47</v>
      </c>
      <c r="H2791" t="s">
        <v>104</v>
      </c>
      <c r="I2791" t="s">
        <v>94</v>
      </c>
      <c r="J2791" s="2">
        <v>44416</v>
      </c>
      <c r="K2791">
        <v>0</v>
      </c>
      <c r="L2791">
        <v>0</v>
      </c>
      <c r="M2791">
        <v>0</v>
      </c>
      <c r="N2791">
        <v>0</v>
      </c>
      <c r="O2791">
        <v>0</v>
      </c>
      <c r="P2791">
        <v>0</v>
      </c>
      <c r="Q2791">
        <v>0</v>
      </c>
    </row>
    <row r="2792" spans="1:17" x14ac:dyDescent="0.25">
      <c r="A2792" t="s">
        <v>31</v>
      </c>
      <c r="B2792" t="s">
        <v>33</v>
      </c>
      <c r="G2792" t="s">
        <v>47</v>
      </c>
      <c r="H2792" t="s">
        <v>104</v>
      </c>
      <c r="I2792" t="s">
        <v>94</v>
      </c>
      <c r="J2792" s="2">
        <v>44417</v>
      </c>
      <c r="K2792">
        <v>0</v>
      </c>
      <c r="L2792">
        <v>0</v>
      </c>
      <c r="M2792">
        <v>0</v>
      </c>
      <c r="N2792">
        <v>0</v>
      </c>
      <c r="O2792">
        <v>0</v>
      </c>
      <c r="P2792">
        <v>0</v>
      </c>
      <c r="Q2792">
        <v>0</v>
      </c>
    </row>
    <row r="2793" spans="1:17" x14ac:dyDescent="0.25">
      <c r="A2793" t="s">
        <v>31</v>
      </c>
      <c r="B2793" t="s">
        <v>33</v>
      </c>
      <c r="G2793" t="s">
        <v>47</v>
      </c>
      <c r="H2793" t="s">
        <v>104</v>
      </c>
      <c r="I2793" t="s">
        <v>94</v>
      </c>
      <c r="J2793" s="2">
        <v>44418</v>
      </c>
      <c r="K2793">
        <v>0</v>
      </c>
      <c r="L2793">
        <v>0</v>
      </c>
      <c r="M2793">
        <v>0</v>
      </c>
      <c r="N2793">
        <v>0</v>
      </c>
      <c r="O2793">
        <v>0</v>
      </c>
      <c r="P2793">
        <v>0</v>
      </c>
      <c r="Q2793">
        <v>0</v>
      </c>
    </row>
    <row r="2794" spans="1:17" x14ac:dyDescent="0.25">
      <c r="A2794" t="s">
        <v>31</v>
      </c>
      <c r="B2794" t="s">
        <v>33</v>
      </c>
      <c r="G2794" t="s">
        <v>47</v>
      </c>
      <c r="H2794" t="s">
        <v>104</v>
      </c>
      <c r="I2794" t="s">
        <v>94</v>
      </c>
      <c r="J2794" s="2">
        <v>44419</v>
      </c>
      <c r="K2794">
        <v>0</v>
      </c>
      <c r="L2794">
        <v>0</v>
      </c>
      <c r="M2794">
        <v>0</v>
      </c>
      <c r="N2794">
        <v>0</v>
      </c>
      <c r="O2794">
        <v>0</v>
      </c>
      <c r="P2794">
        <v>0</v>
      </c>
      <c r="Q2794">
        <v>0</v>
      </c>
    </row>
    <row r="2795" spans="1:17" x14ac:dyDescent="0.25">
      <c r="A2795" t="s">
        <v>31</v>
      </c>
      <c r="B2795" t="s">
        <v>33</v>
      </c>
      <c r="G2795" t="s">
        <v>47</v>
      </c>
      <c r="H2795" t="s">
        <v>104</v>
      </c>
      <c r="I2795" t="s">
        <v>94</v>
      </c>
      <c r="J2795" s="2">
        <v>44420</v>
      </c>
      <c r="K2795">
        <v>0</v>
      </c>
      <c r="L2795">
        <v>0</v>
      </c>
      <c r="M2795">
        <v>0</v>
      </c>
      <c r="N2795">
        <v>0</v>
      </c>
      <c r="O2795">
        <v>0</v>
      </c>
      <c r="P2795">
        <v>0</v>
      </c>
      <c r="Q2795">
        <v>0</v>
      </c>
    </row>
    <row r="2796" spans="1:17" x14ac:dyDescent="0.25">
      <c r="A2796" t="s">
        <v>31</v>
      </c>
      <c r="B2796" t="s">
        <v>33</v>
      </c>
      <c r="G2796" t="s">
        <v>47</v>
      </c>
      <c r="H2796" t="s">
        <v>104</v>
      </c>
      <c r="I2796" t="s">
        <v>94</v>
      </c>
      <c r="J2796" s="2">
        <v>44421</v>
      </c>
      <c r="K2796">
        <v>0</v>
      </c>
      <c r="L2796">
        <v>0</v>
      </c>
      <c r="M2796">
        <v>0</v>
      </c>
      <c r="N2796">
        <v>0</v>
      </c>
      <c r="O2796">
        <v>0</v>
      </c>
      <c r="P2796">
        <v>0</v>
      </c>
      <c r="Q2796">
        <v>0</v>
      </c>
    </row>
    <row r="2797" spans="1:17" x14ac:dyDescent="0.25">
      <c r="A2797" t="s">
        <v>31</v>
      </c>
      <c r="B2797" t="s">
        <v>33</v>
      </c>
      <c r="G2797" t="s">
        <v>47</v>
      </c>
      <c r="H2797" t="s">
        <v>104</v>
      </c>
      <c r="I2797" t="s">
        <v>94</v>
      </c>
      <c r="J2797" s="2">
        <v>44422</v>
      </c>
      <c r="K2797">
        <v>0</v>
      </c>
      <c r="L2797">
        <v>0</v>
      </c>
      <c r="M2797">
        <v>0</v>
      </c>
      <c r="N2797">
        <v>0</v>
      </c>
      <c r="O2797">
        <v>0</v>
      </c>
      <c r="P2797">
        <v>0</v>
      </c>
      <c r="Q2797">
        <v>0</v>
      </c>
    </row>
    <row r="2798" spans="1:17" x14ac:dyDescent="0.25">
      <c r="A2798" t="s">
        <v>31</v>
      </c>
      <c r="B2798" t="s">
        <v>33</v>
      </c>
      <c r="G2798" t="s">
        <v>47</v>
      </c>
      <c r="H2798" t="s">
        <v>104</v>
      </c>
      <c r="I2798" t="s">
        <v>94</v>
      </c>
      <c r="J2798" s="2">
        <v>44423</v>
      </c>
      <c r="K2798">
        <v>0</v>
      </c>
      <c r="L2798">
        <v>0</v>
      </c>
      <c r="M2798">
        <v>0</v>
      </c>
      <c r="N2798">
        <v>0</v>
      </c>
      <c r="O2798">
        <v>0</v>
      </c>
      <c r="P2798">
        <v>0</v>
      </c>
      <c r="Q2798">
        <v>0</v>
      </c>
    </row>
    <row r="2799" spans="1:17" x14ac:dyDescent="0.25">
      <c r="A2799" t="s">
        <v>31</v>
      </c>
      <c r="B2799" t="s">
        <v>33</v>
      </c>
      <c r="G2799" t="s">
        <v>47</v>
      </c>
      <c r="H2799" t="s">
        <v>104</v>
      </c>
      <c r="I2799" t="s">
        <v>94</v>
      </c>
      <c r="J2799" s="2">
        <v>44424</v>
      </c>
      <c r="K2799">
        <v>0</v>
      </c>
      <c r="L2799">
        <v>0</v>
      </c>
      <c r="M2799">
        <v>0</v>
      </c>
      <c r="N2799">
        <v>0</v>
      </c>
      <c r="O2799">
        <v>0</v>
      </c>
      <c r="P2799">
        <v>0</v>
      </c>
      <c r="Q2799">
        <v>0</v>
      </c>
    </row>
    <row r="2800" spans="1:17" x14ac:dyDescent="0.25">
      <c r="A2800" t="s">
        <v>31</v>
      </c>
      <c r="B2800" t="s">
        <v>33</v>
      </c>
      <c r="G2800" t="s">
        <v>47</v>
      </c>
      <c r="H2800" t="s">
        <v>104</v>
      </c>
      <c r="I2800" t="s">
        <v>94</v>
      </c>
      <c r="J2800" s="2">
        <v>44425</v>
      </c>
      <c r="K2800">
        <v>0</v>
      </c>
      <c r="L2800">
        <v>0</v>
      </c>
      <c r="M2800">
        <v>0</v>
      </c>
      <c r="N2800">
        <v>0</v>
      </c>
      <c r="O2800">
        <v>0</v>
      </c>
      <c r="P2800">
        <v>0</v>
      </c>
      <c r="Q2800">
        <v>0</v>
      </c>
    </row>
    <row r="2801" spans="1:17" x14ac:dyDescent="0.25">
      <c r="A2801" t="s">
        <v>31</v>
      </c>
      <c r="B2801" t="s">
        <v>33</v>
      </c>
      <c r="G2801" t="s">
        <v>47</v>
      </c>
      <c r="H2801" t="s">
        <v>104</v>
      </c>
      <c r="I2801" t="s">
        <v>94</v>
      </c>
      <c r="J2801" s="2">
        <v>44426</v>
      </c>
      <c r="K2801">
        <v>0</v>
      </c>
      <c r="L2801">
        <v>0</v>
      </c>
      <c r="M2801">
        <v>0</v>
      </c>
      <c r="N2801">
        <v>0</v>
      </c>
      <c r="O2801">
        <v>0</v>
      </c>
      <c r="P2801">
        <v>0</v>
      </c>
      <c r="Q2801">
        <v>0</v>
      </c>
    </row>
    <row r="2802" spans="1:17" x14ac:dyDescent="0.25">
      <c r="A2802" t="s">
        <v>31</v>
      </c>
      <c r="B2802" t="s">
        <v>33</v>
      </c>
      <c r="G2802" t="s">
        <v>47</v>
      </c>
      <c r="H2802" t="s">
        <v>104</v>
      </c>
      <c r="I2802" t="s">
        <v>94</v>
      </c>
      <c r="J2802" s="2">
        <v>44427</v>
      </c>
      <c r="K2802">
        <v>0</v>
      </c>
      <c r="L2802">
        <v>0</v>
      </c>
      <c r="M2802">
        <v>0</v>
      </c>
      <c r="N2802">
        <v>0</v>
      </c>
      <c r="O2802">
        <v>0</v>
      </c>
      <c r="P2802">
        <v>0</v>
      </c>
      <c r="Q2802">
        <v>0</v>
      </c>
    </row>
    <row r="2803" spans="1:17" x14ac:dyDescent="0.25">
      <c r="A2803" t="s">
        <v>31</v>
      </c>
      <c r="B2803" t="s">
        <v>33</v>
      </c>
      <c r="G2803" t="s">
        <v>47</v>
      </c>
      <c r="H2803" t="s">
        <v>104</v>
      </c>
      <c r="I2803" t="s">
        <v>94</v>
      </c>
      <c r="J2803" s="2">
        <v>44428</v>
      </c>
      <c r="K2803">
        <v>0</v>
      </c>
      <c r="L2803">
        <v>0</v>
      </c>
      <c r="M2803">
        <v>0</v>
      </c>
      <c r="N2803">
        <v>0</v>
      </c>
      <c r="O2803">
        <v>0</v>
      </c>
      <c r="P2803">
        <v>0</v>
      </c>
      <c r="Q2803">
        <v>0</v>
      </c>
    </row>
    <row r="2804" spans="1:17" x14ac:dyDescent="0.25">
      <c r="A2804" t="s">
        <v>31</v>
      </c>
      <c r="B2804" t="s">
        <v>33</v>
      </c>
      <c r="G2804" t="s">
        <v>47</v>
      </c>
      <c r="H2804" t="s">
        <v>104</v>
      </c>
      <c r="I2804" t="s">
        <v>94</v>
      </c>
      <c r="J2804" s="2">
        <v>44429</v>
      </c>
      <c r="K2804">
        <v>0</v>
      </c>
      <c r="L2804">
        <v>0</v>
      </c>
      <c r="M2804">
        <v>0</v>
      </c>
      <c r="N2804">
        <v>0</v>
      </c>
      <c r="O2804">
        <v>0</v>
      </c>
      <c r="P2804">
        <v>0</v>
      </c>
      <c r="Q2804">
        <v>0</v>
      </c>
    </row>
    <row r="2805" spans="1:17" x14ac:dyDescent="0.25">
      <c r="A2805" t="s">
        <v>31</v>
      </c>
      <c r="B2805" t="s">
        <v>33</v>
      </c>
      <c r="G2805" t="s">
        <v>47</v>
      </c>
      <c r="H2805" t="s">
        <v>104</v>
      </c>
      <c r="I2805" t="s">
        <v>94</v>
      </c>
      <c r="J2805" s="2">
        <v>44430</v>
      </c>
      <c r="K2805">
        <v>0</v>
      </c>
      <c r="L2805">
        <v>0</v>
      </c>
      <c r="M2805">
        <v>0</v>
      </c>
      <c r="N2805">
        <v>0</v>
      </c>
      <c r="O2805">
        <v>0</v>
      </c>
      <c r="P2805">
        <v>0</v>
      </c>
      <c r="Q2805">
        <v>0</v>
      </c>
    </row>
    <row r="2806" spans="1:17" x14ac:dyDescent="0.25">
      <c r="A2806" t="s">
        <v>31</v>
      </c>
      <c r="B2806" t="s">
        <v>33</v>
      </c>
      <c r="G2806" t="s">
        <v>47</v>
      </c>
      <c r="H2806" t="s">
        <v>104</v>
      </c>
      <c r="I2806" t="s">
        <v>94</v>
      </c>
      <c r="J2806" s="2">
        <v>44431</v>
      </c>
      <c r="K2806">
        <v>0</v>
      </c>
      <c r="L2806">
        <v>0</v>
      </c>
      <c r="M2806">
        <v>0</v>
      </c>
      <c r="N2806">
        <v>0</v>
      </c>
      <c r="O2806">
        <v>0</v>
      </c>
      <c r="P2806">
        <v>0</v>
      </c>
      <c r="Q2806">
        <v>0</v>
      </c>
    </row>
    <row r="2807" spans="1:17" x14ac:dyDescent="0.25">
      <c r="A2807" t="s">
        <v>31</v>
      </c>
      <c r="B2807" t="s">
        <v>33</v>
      </c>
      <c r="G2807" t="s">
        <v>47</v>
      </c>
      <c r="H2807" t="s">
        <v>104</v>
      </c>
      <c r="I2807" t="s">
        <v>94</v>
      </c>
      <c r="J2807" s="2">
        <v>44432</v>
      </c>
      <c r="K2807">
        <v>0</v>
      </c>
      <c r="L2807">
        <v>0</v>
      </c>
      <c r="M2807">
        <v>0</v>
      </c>
      <c r="N2807">
        <v>0</v>
      </c>
      <c r="O2807">
        <v>0</v>
      </c>
      <c r="P2807">
        <v>0</v>
      </c>
      <c r="Q2807">
        <v>0</v>
      </c>
    </row>
    <row r="2808" spans="1:17" x14ac:dyDescent="0.25">
      <c r="A2808" t="s">
        <v>31</v>
      </c>
      <c r="B2808" t="s">
        <v>33</v>
      </c>
      <c r="G2808" t="s">
        <v>47</v>
      </c>
      <c r="H2808" t="s">
        <v>104</v>
      </c>
      <c r="I2808" t="s">
        <v>94</v>
      </c>
      <c r="J2808" s="2">
        <v>44433</v>
      </c>
      <c r="K2808">
        <v>0</v>
      </c>
      <c r="L2808">
        <v>0</v>
      </c>
      <c r="M2808">
        <v>0</v>
      </c>
      <c r="N2808">
        <v>0</v>
      </c>
      <c r="O2808">
        <v>0</v>
      </c>
      <c r="P2808">
        <v>0</v>
      </c>
      <c r="Q2808">
        <v>0</v>
      </c>
    </row>
    <row r="2809" spans="1:17" x14ac:dyDescent="0.25">
      <c r="A2809" t="s">
        <v>31</v>
      </c>
      <c r="B2809" t="s">
        <v>33</v>
      </c>
      <c r="G2809" t="s">
        <v>47</v>
      </c>
      <c r="H2809" t="s">
        <v>104</v>
      </c>
      <c r="I2809" t="s">
        <v>94</v>
      </c>
      <c r="J2809" s="2">
        <v>44434</v>
      </c>
      <c r="K2809">
        <v>0</v>
      </c>
      <c r="L2809">
        <v>0</v>
      </c>
      <c r="M2809">
        <v>0</v>
      </c>
      <c r="N2809">
        <v>0</v>
      </c>
      <c r="O2809">
        <v>0</v>
      </c>
      <c r="P2809">
        <v>0</v>
      </c>
      <c r="Q2809">
        <v>0</v>
      </c>
    </row>
    <row r="2810" spans="1:17" x14ac:dyDescent="0.25">
      <c r="A2810" t="s">
        <v>31</v>
      </c>
      <c r="B2810" t="s">
        <v>33</v>
      </c>
      <c r="G2810" t="s">
        <v>47</v>
      </c>
      <c r="H2810" t="s">
        <v>104</v>
      </c>
      <c r="I2810" t="s">
        <v>94</v>
      </c>
      <c r="J2810" s="2">
        <v>44435</v>
      </c>
      <c r="K2810">
        <v>0</v>
      </c>
      <c r="L2810">
        <v>0</v>
      </c>
      <c r="M2810">
        <v>0</v>
      </c>
      <c r="N2810">
        <v>0</v>
      </c>
      <c r="O2810">
        <v>0</v>
      </c>
      <c r="P2810">
        <v>0</v>
      </c>
      <c r="Q2810">
        <v>0</v>
      </c>
    </row>
    <row r="2811" spans="1:17" x14ac:dyDescent="0.25">
      <c r="A2811" t="s">
        <v>31</v>
      </c>
      <c r="B2811" t="s">
        <v>33</v>
      </c>
      <c r="G2811" t="s">
        <v>47</v>
      </c>
      <c r="H2811" t="s">
        <v>104</v>
      </c>
      <c r="I2811" t="s">
        <v>94</v>
      </c>
      <c r="J2811" s="2">
        <v>44436</v>
      </c>
      <c r="K2811">
        <v>0</v>
      </c>
      <c r="L2811">
        <v>0</v>
      </c>
      <c r="M2811">
        <v>0</v>
      </c>
      <c r="N2811">
        <v>0</v>
      </c>
      <c r="O2811">
        <v>0</v>
      </c>
      <c r="P2811">
        <v>0</v>
      </c>
      <c r="Q2811">
        <v>0</v>
      </c>
    </row>
    <row r="2812" spans="1:17" x14ac:dyDescent="0.25">
      <c r="A2812" t="s">
        <v>31</v>
      </c>
      <c r="B2812" t="s">
        <v>33</v>
      </c>
      <c r="G2812" t="s">
        <v>47</v>
      </c>
      <c r="H2812" t="s">
        <v>104</v>
      </c>
      <c r="I2812" t="s">
        <v>94</v>
      </c>
      <c r="J2812" s="2">
        <v>44437</v>
      </c>
      <c r="K2812">
        <v>0</v>
      </c>
      <c r="L2812">
        <v>0</v>
      </c>
      <c r="M2812">
        <v>0</v>
      </c>
      <c r="N2812">
        <v>0</v>
      </c>
      <c r="O2812">
        <v>0</v>
      </c>
      <c r="P2812">
        <v>0</v>
      </c>
      <c r="Q2812">
        <v>0</v>
      </c>
    </row>
    <row r="2813" spans="1:17" x14ac:dyDescent="0.25">
      <c r="A2813" t="s">
        <v>31</v>
      </c>
      <c r="B2813" t="s">
        <v>33</v>
      </c>
      <c r="G2813" t="s">
        <v>47</v>
      </c>
      <c r="H2813" t="s">
        <v>104</v>
      </c>
      <c r="I2813" t="s">
        <v>94</v>
      </c>
      <c r="J2813" s="2">
        <v>44438</v>
      </c>
      <c r="K2813">
        <v>0</v>
      </c>
      <c r="L2813">
        <v>0</v>
      </c>
      <c r="M2813">
        <v>0</v>
      </c>
      <c r="N2813">
        <v>0</v>
      </c>
      <c r="O2813">
        <v>0</v>
      </c>
      <c r="P2813">
        <v>0</v>
      </c>
      <c r="Q2813">
        <v>0</v>
      </c>
    </row>
    <row r="2814" spans="1:17" x14ac:dyDescent="0.25">
      <c r="A2814" t="s">
        <v>31</v>
      </c>
      <c r="B2814" t="s">
        <v>33</v>
      </c>
      <c r="G2814" t="s">
        <v>47</v>
      </c>
      <c r="H2814" t="s">
        <v>104</v>
      </c>
      <c r="I2814" t="s">
        <v>94</v>
      </c>
      <c r="J2814" s="2">
        <v>44439</v>
      </c>
      <c r="K2814">
        <v>0</v>
      </c>
      <c r="L2814">
        <v>0</v>
      </c>
      <c r="M2814">
        <v>0</v>
      </c>
      <c r="N2814">
        <v>0</v>
      </c>
      <c r="O2814">
        <v>0</v>
      </c>
      <c r="P2814">
        <v>0</v>
      </c>
      <c r="Q2814">
        <v>0</v>
      </c>
    </row>
    <row r="2815" spans="1:17" x14ac:dyDescent="0.25">
      <c r="A2815" t="s">
        <v>31</v>
      </c>
      <c r="B2815" t="s">
        <v>33</v>
      </c>
      <c r="G2815" t="s">
        <v>47</v>
      </c>
      <c r="H2815" t="s">
        <v>104</v>
      </c>
      <c r="I2815" t="s">
        <v>94</v>
      </c>
      <c r="J2815" s="2">
        <v>44440</v>
      </c>
      <c r="K2815">
        <v>0</v>
      </c>
      <c r="L2815">
        <v>0</v>
      </c>
      <c r="M2815">
        <v>0</v>
      </c>
      <c r="N2815">
        <v>0</v>
      </c>
      <c r="O2815">
        <v>0</v>
      </c>
      <c r="P2815">
        <v>0</v>
      </c>
      <c r="Q2815">
        <v>0</v>
      </c>
    </row>
    <row r="2816" spans="1:17" x14ac:dyDescent="0.25">
      <c r="A2816" t="s">
        <v>31</v>
      </c>
      <c r="B2816" t="s">
        <v>33</v>
      </c>
      <c r="G2816" t="s">
        <v>47</v>
      </c>
      <c r="H2816" t="s">
        <v>104</v>
      </c>
      <c r="I2816" t="s">
        <v>94</v>
      </c>
      <c r="J2816" s="2">
        <v>44441</v>
      </c>
      <c r="K2816">
        <v>0</v>
      </c>
      <c r="L2816">
        <v>0</v>
      </c>
      <c r="M2816">
        <v>0</v>
      </c>
      <c r="N2816">
        <v>0</v>
      </c>
      <c r="O2816">
        <v>0</v>
      </c>
      <c r="P2816">
        <v>0</v>
      </c>
      <c r="Q2816">
        <v>0</v>
      </c>
    </row>
    <row r="2817" spans="1:17" x14ac:dyDescent="0.25">
      <c r="A2817" t="s">
        <v>31</v>
      </c>
      <c r="B2817" t="s">
        <v>33</v>
      </c>
      <c r="G2817" t="s">
        <v>47</v>
      </c>
      <c r="H2817" t="s">
        <v>104</v>
      </c>
      <c r="I2817" t="s">
        <v>94</v>
      </c>
      <c r="J2817" s="2">
        <v>44442</v>
      </c>
      <c r="K2817">
        <v>0</v>
      </c>
      <c r="L2817">
        <v>0</v>
      </c>
      <c r="M2817">
        <v>0</v>
      </c>
      <c r="N2817">
        <v>0</v>
      </c>
      <c r="O2817">
        <v>0</v>
      </c>
      <c r="P2817">
        <v>0</v>
      </c>
      <c r="Q2817">
        <v>0</v>
      </c>
    </row>
    <row r="2818" spans="1:17" x14ac:dyDescent="0.25">
      <c r="A2818" t="s">
        <v>31</v>
      </c>
      <c r="B2818" t="s">
        <v>33</v>
      </c>
      <c r="G2818" t="s">
        <v>47</v>
      </c>
      <c r="H2818" t="s">
        <v>104</v>
      </c>
      <c r="I2818" t="s">
        <v>94</v>
      </c>
      <c r="J2818" s="2">
        <v>44443</v>
      </c>
      <c r="K2818">
        <v>0</v>
      </c>
      <c r="L2818">
        <v>0</v>
      </c>
      <c r="M2818">
        <v>0</v>
      </c>
      <c r="N2818">
        <v>0</v>
      </c>
      <c r="O2818">
        <v>0</v>
      </c>
      <c r="P2818">
        <v>0</v>
      </c>
      <c r="Q2818">
        <v>0</v>
      </c>
    </row>
    <row r="2819" spans="1:17" x14ac:dyDescent="0.25">
      <c r="A2819" t="s">
        <v>31</v>
      </c>
      <c r="B2819" t="s">
        <v>33</v>
      </c>
      <c r="G2819" t="s">
        <v>47</v>
      </c>
      <c r="H2819" t="s">
        <v>104</v>
      </c>
      <c r="I2819" t="s">
        <v>94</v>
      </c>
      <c r="J2819" s="2">
        <v>44444</v>
      </c>
      <c r="K2819">
        <v>0</v>
      </c>
      <c r="L2819">
        <v>0</v>
      </c>
      <c r="M2819">
        <v>0</v>
      </c>
      <c r="N2819">
        <v>0</v>
      </c>
      <c r="O2819">
        <v>0</v>
      </c>
      <c r="P2819">
        <v>0</v>
      </c>
      <c r="Q2819">
        <v>0</v>
      </c>
    </row>
    <row r="2820" spans="1:17" x14ac:dyDescent="0.25">
      <c r="A2820" t="s">
        <v>31</v>
      </c>
      <c r="B2820" t="s">
        <v>33</v>
      </c>
      <c r="G2820" t="s">
        <v>47</v>
      </c>
      <c r="H2820" t="s">
        <v>104</v>
      </c>
      <c r="I2820" t="s">
        <v>94</v>
      </c>
      <c r="J2820" s="2">
        <v>44445</v>
      </c>
      <c r="K2820">
        <v>0</v>
      </c>
      <c r="L2820">
        <v>0</v>
      </c>
      <c r="M2820">
        <v>0</v>
      </c>
      <c r="N2820">
        <v>0</v>
      </c>
      <c r="O2820">
        <v>0</v>
      </c>
      <c r="P2820">
        <v>0</v>
      </c>
      <c r="Q2820">
        <v>0</v>
      </c>
    </row>
    <row r="2821" spans="1:17" x14ac:dyDescent="0.25">
      <c r="A2821" t="s">
        <v>31</v>
      </c>
      <c r="B2821" t="s">
        <v>33</v>
      </c>
      <c r="G2821" t="s">
        <v>47</v>
      </c>
      <c r="H2821" t="s">
        <v>104</v>
      </c>
      <c r="I2821" t="s">
        <v>94</v>
      </c>
      <c r="J2821" s="2">
        <v>44446</v>
      </c>
      <c r="K2821">
        <v>0</v>
      </c>
      <c r="L2821">
        <v>0</v>
      </c>
      <c r="M2821">
        <v>0</v>
      </c>
      <c r="N2821">
        <v>0</v>
      </c>
      <c r="O2821">
        <v>0</v>
      </c>
      <c r="P2821">
        <v>0</v>
      </c>
      <c r="Q2821">
        <v>0</v>
      </c>
    </row>
    <row r="2822" spans="1:17" x14ac:dyDescent="0.25">
      <c r="A2822" t="s">
        <v>31</v>
      </c>
      <c r="B2822" t="s">
        <v>33</v>
      </c>
      <c r="G2822" t="s">
        <v>47</v>
      </c>
      <c r="H2822" t="s">
        <v>104</v>
      </c>
      <c r="I2822" t="s">
        <v>94</v>
      </c>
      <c r="J2822" s="2">
        <v>44447</v>
      </c>
      <c r="K2822">
        <v>0</v>
      </c>
      <c r="L2822">
        <v>0</v>
      </c>
      <c r="M2822">
        <v>0</v>
      </c>
      <c r="N2822">
        <v>0</v>
      </c>
      <c r="O2822">
        <v>0</v>
      </c>
      <c r="P2822">
        <v>0</v>
      </c>
      <c r="Q2822">
        <v>0</v>
      </c>
    </row>
    <row r="2823" spans="1:17" x14ac:dyDescent="0.25">
      <c r="A2823" t="s">
        <v>31</v>
      </c>
      <c r="B2823" t="s">
        <v>33</v>
      </c>
      <c r="G2823" t="s">
        <v>47</v>
      </c>
      <c r="H2823" t="s">
        <v>104</v>
      </c>
      <c r="I2823" t="s">
        <v>94</v>
      </c>
      <c r="J2823" s="2">
        <v>44448</v>
      </c>
      <c r="K2823">
        <v>0</v>
      </c>
      <c r="L2823">
        <v>0</v>
      </c>
      <c r="M2823">
        <v>0</v>
      </c>
      <c r="N2823">
        <v>0</v>
      </c>
      <c r="O2823">
        <v>0</v>
      </c>
      <c r="P2823">
        <v>0</v>
      </c>
      <c r="Q2823">
        <v>0</v>
      </c>
    </row>
    <row r="2824" spans="1:17" x14ac:dyDescent="0.25">
      <c r="A2824" t="s">
        <v>31</v>
      </c>
      <c r="B2824" t="s">
        <v>33</v>
      </c>
      <c r="G2824" t="s">
        <v>47</v>
      </c>
      <c r="H2824" t="s">
        <v>104</v>
      </c>
      <c r="I2824" t="s">
        <v>94</v>
      </c>
      <c r="J2824" s="2">
        <v>44449</v>
      </c>
      <c r="K2824">
        <v>0</v>
      </c>
      <c r="L2824">
        <v>0</v>
      </c>
      <c r="M2824">
        <v>0</v>
      </c>
      <c r="N2824">
        <v>0</v>
      </c>
      <c r="O2824">
        <v>0</v>
      </c>
      <c r="P2824">
        <v>0</v>
      </c>
      <c r="Q2824">
        <v>0</v>
      </c>
    </row>
    <row r="2825" spans="1:17" x14ac:dyDescent="0.25">
      <c r="A2825" t="s">
        <v>31</v>
      </c>
      <c r="B2825" t="s">
        <v>33</v>
      </c>
      <c r="G2825" t="s">
        <v>47</v>
      </c>
      <c r="H2825" t="s">
        <v>104</v>
      </c>
      <c r="I2825" t="s">
        <v>94</v>
      </c>
      <c r="J2825" s="2">
        <v>44450</v>
      </c>
      <c r="K2825">
        <v>0</v>
      </c>
      <c r="L2825">
        <v>0</v>
      </c>
      <c r="M2825">
        <v>0</v>
      </c>
      <c r="N2825">
        <v>0</v>
      </c>
      <c r="O2825">
        <v>0</v>
      </c>
      <c r="P2825">
        <v>0</v>
      </c>
      <c r="Q2825">
        <v>0</v>
      </c>
    </row>
    <row r="2826" spans="1:17" x14ac:dyDescent="0.25">
      <c r="A2826" t="s">
        <v>31</v>
      </c>
      <c r="B2826" t="s">
        <v>33</v>
      </c>
      <c r="G2826" t="s">
        <v>47</v>
      </c>
      <c r="H2826" t="s">
        <v>104</v>
      </c>
      <c r="I2826" t="s">
        <v>94</v>
      </c>
      <c r="J2826" s="2">
        <v>44451</v>
      </c>
      <c r="K2826">
        <v>0</v>
      </c>
      <c r="L2826">
        <v>0</v>
      </c>
      <c r="M2826">
        <v>0</v>
      </c>
      <c r="N2826">
        <v>0</v>
      </c>
      <c r="O2826">
        <v>0</v>
      </c>
      <c r="P2826">
        <v>0</v>
      </c>
      <c r="Q2826">
        <v>0</v>
      </c>
    </row>
    <row r="2827" spans="1:17" x14ac:dyDescent="0.25">
      <c r="A2827" t="s">
        <v>31</v>
      </c>
      <c r="B2827" t="s">
        <v>33</v>
      </c>
      <c r="G2827" t="s">
        <v>47</v>
      </c>
      <c r="H2827" t="s">
        <v>104</v>
      </c>
      <c r="I2827" t="s">
        <v>94</v>
      </c>
      <c r="J2827" s="2">
        <v>44452</v>
      </c>
      <c r="K2827">
        <v>0</v>
      </c>
      <c r="L2827">
        <v>0</v>
      </c>
      <c r="M2827">
        <v>0</v>
      </c>
      <c r="N2827">
        <v>0</v>
      </c>
      <c r="O2827">
        <v>0</v>
      </c>
      <c r="P2827">
        <v>0</v>
      </c>
      <c r="Q2827">
        <v>0</v>
      </c>
    </row>
    <row r="2828" spans="1:17" x14ac:dyDescent="0.25">
      <c r="A2828" t="s">
        <v>31</v>
      </c>
      <c r="B2828" t="s">
        <v>33</v>
      </c>
      <c r="G2828" t="s">
        <v>47</v>
      </c>
      <c r="H2828" t="s">
        <v>104</v>
      </c>
      <c r="I2828" t="s">
        <v>94</v>
      </c>
      <c r="J2828" s="2">
        <v>44453</v>
      </c>
      <c r="K2828">
        <v>0</v>
      </c>
      <c r="L2828">
        <v>0</v>
      </c>
      <c r="M2828">
        <v>0</v>
      </c>
      <c r="N2828">
        <v>0</v>
      </c>
      <c r="O2828">
        <v>0</v>
      </c>
      <c r="P2828">
        <v>0</v>
      </c>
      <c r="Q2828">
        <v>0</v>
      </c>
    </row>
    <row r="2829" spans="1:17" x14ac:dyDescent="0.25">
      <c r="A2829" t="s">
        <v>31</v>
      </c>
      <c r="B2829" t="s">
        <v>33</v>
      </c>
      <c r="G2829" t="s">
        <v>47</v>
      </c>
      <c r="H2829" t="s">
        <v>104</v>
      </c>
      <c r="I2829" t="s">
        <v>94</v>
      </c>
      <c r="J2829" s="2">
        <v>44454</v>
      </c>
      <c r="K2829">
        <v>0</v>
      </c>
      <c r="L2829">
        <v>0</v>
      </c>
      <c r="M2829">
        <v>0</v>
      </c>
      <c r="N2829">
        <v>0</v>
      </c>
      <c r="O2829">
        <v>0</v>
      </c>
      <c r="P2829">
        <v>0</v>
      </c>
      <c r="Q2829">
        <v>0</v>
      </c>
    </row>
    <row r="2830" spans="1:17" x14ac:dyDescent="0.25">
      <c r="A2830" t="s">
        <v>31</v>
      </c>
      <c r="B2830" t="s">
        <v>33</v>
      </c>
      <c r="G2830" t="s">
        <v>47</v>
      </c>
      <c r="H2830" t="s">
        <v>104</v>
      </c>
      <c r="I2830" t="s">
        <v>94</v>
      </c>
      <c r="J2830" s="2">
        <v>44455</v>
      </c>
      <c r="K2830">
        <v>0</v>
      </c>
      <c r="L2830">
        <v>0</v>
      </c>
      <c r="M2830">
        <v>0</v>
      </c>
      <c r="N2830">
        <v>0</v>
      </c>
      <c r="O2830">
        <v>0</v>
      </c>
      <c r="P2830">
        <v>0</v>
      </c>
      <c r="Q2830">
        <v>0</v>
      </c>
    </row>
    <row r="2831" spans="1:17" x14ac:dyDescent="0.25">
      <c r="A2831" t="s">
        <v>31</v>
      </c>
      <c r="B2831" t="s">
        <v>33</v>
      </c>
      <c r="G2831" t="s">
        <v>47</v>
      </c>
      <c r="H2831" t="s">
        <v>104</v>
      </c>
      <c r="I2831" t="s">
        <v>94</v>
      </c>
      <c r="J2831" s="2">
        <v>44456</v>
      </c>
      <c r="K2831">
        <v>0</v>
      </c>
      <c r="L2831">
        <v>0</v>
      </c>
      <c r="M2831">
        <v>0</v>
      </c>
      <c r="N2831">
        <v>0</v>
      </c>
      <c r="O2831">
        <v>0</v>
      </c>
      <c r="P2831">
        <v>0</v>
      </c>
      <c r="Q2831">
        <v>0</v>
      </c>
    </row>
    <row r="2832" spans="1:17" x14ac:dyDescent="0.25">
      <c r="A2832" t="s">
        <v>31</v>
      </c>
      <c r="B2832" t="s">
        <v>33</v>
      </c>
      <c r="G2832" t="s">
        <v>47</v>
      </c>
      <c r="H2832" t="s">
        <v>104</v>
      </c>
      <c r="I2832" t="s">
        <v>94</v>
      </c>
      <c r="J2832" s="2">
        <v>44457</v>
      </c>
      <c r="K2832">
        <v>0</v>
      </c>
      <c r="L2832">
        <v>0</v>
      </c>
      <c r="M2832">
        <v>0</v>
      </c>
      <c r="N2832">
        <v>0</v>
      </c>
      <c r="O2832">
        <v>0</v>
      </c>
      <c r="P2832">
        <v>0</v>
      </c>
      <c r="Q2832">
        <v>0</v>
      </c>
    </row>
    <row r="2833" spans="1:17" x14ac:dyDescent="0.25">
      <c r="A2833" t="s">
        <v>31</v>
      </c>
      <c r="B2833" t="s">
        <v>33</v>
      </c>
      <c r="G2833" t="s">
        <v>47</v>
      </c>
      <c r="H2833" t="s">
        <v>104</v>
      </c>
      <c r="I2833" t="s">
        <v>94</v>
      </c>
      <c r="J2833" s="2">
        <v>44458</v>
      </c>
      <c r="K2833">
        <v>0</v>
      </c>
      <c r="L2833">
        <v>0</v>
      </c>
      <c r="M2833">
        <v>0</v>
      </c>
      <c r="N2833">
        <v>0</v>
      </c>
      <c r="O2833">
        <v>0</v>
      </c>
      <c r="P2833">
        <v>0</v>
      </c>
      <c r="Q2833">
        <v>0</v>
      </c>
    </row>
    <row r="2834" spans="1:17" x14ac:dyDescent="0.25">
      <c r="A2834" t="s">
        <v>31</v>
      </c>
      <c r="B2834" t="s">
        <v>33</v>
      </c>
      <c r="G2834" t="s">
        <v>47</v>
      </c>
      <c r="H2834" t="s">
        <v>104</v>
      </c>
      <c r="I2834" t="s">
        <v>94</v>
      </c>
      <c r="J2834" s="2">
        <v>44459</v>
      </c>
      <c r="K2834">
        <v>0</v>
      </c>
      <c r="L2834">
        <v>0</v>
      </c>
      <c r="M2834">
        <v>0</v>
      </c>
      <c r="N2834">
        <v>0</v>
      </c>
      <c r="O2834">
        <v>0</v>
      </c>
      <c r="P2834">
        <v>0</v>
      </c>
      <c r="Q2834">
        <v>0</v>
      </c>
    </row>
    <row r="2835" spans="1:17" x14ac:dyDescent="0.25">
      <c r="A2835" t="s">
        <v>31</v>
      </c>
      <c r="B2835" t="s">
        <v>33</v>
      </c>
      <c r="G2835" t="s">
        <v>47</v>
      </c>
      <c r="H2835" t="s">
        <v>104</v>
      </c>
      <c r="I2835" t="s">
        <v>94</v>
      </c>
      <c r="J2835" s="2">
        <v>44460</v>
      </c>
      <c r="K2835">
        <v>0</v>
      </c>
      <c r="L2835">
        <v>0</v>
      </c>
      <c r="M2835">
        <v>0</v>
      </c>
      <c r="N2835">
        <v>0</v>
      </c>
      <c r="O2835">
        <v>0</v>
      </c>
      <c r="P2835">
        <v>0</v>
      </c>
      <c r="Q2835">
        <v>0</v>
      </c>
    </row>
    <row r="2836" spans="1:17" x14ac:dyDescent="0.25">
      <c r="A2836" t="s">
        <v>31</v>
      </c>
      <c r="B2836" t="s">
        <v>33</v>
      </c>
      <c r="G2836" t="s">
        <v>47</v>
      </c>
      <c r="H2836" t="s">
        <v>104</v>
      </c>
      <c r="I2836" t="s">
        <v>94</v>
      </c>
      <c r="J2836" s="2">
        <v>44461</v>
      </c>
      <c r="K2836">
        <v>0</v>
      </c>
      <c r="L2836">
        <v>0</v>
      </c>
      <c r="M2836">
        <v>0</v>
      </c>
      <c r="N2836">
        <v>0</v>
      </c>
      <c r="O2836">
        <v>0</v>
      </c>
      <c r="P2836">
        <v>0</v>
      </c>
      <c r="Q2836">
        <v>0</v>
      </c>
    </row>
    <row r="2837" spans="1:17" x14ac:dyDescent="0.25">
      <c r="A2837" t="s">
        <v>31</v>
      </c>
      <c r="B2837" t="s">
        <v>33</v>
      </c>
      <c r="G2837" t="s">
        <v>47</v>
      </c>
      <c r="H2837" t="s">
        <v>104</v>
      </c>
      <c r="I2837" t="s">
        <v>94</v>
      </c>
      <c r="J2837" s="2">
        <v>44462</v>
      </c>
      <c r="K2837">
        <v>0</v>
      </c>
      <c r="L2837">
        <v>0</v>
      </c>
      <c r="M2837">
        <v>0</v>
      </c>
      <c r="N2837">
        <v>0</v>
      </c>
      <c r="O2837">
        <v>0</v>
      </c>
      <c r="P2837">
        <v>0</v>
      </c>
      <c r="Q2837">
        <v>0</v>
      </c>
    </row>
    <row r="2838" spans="1:17" x14ac:dyDescent="0.25">
      <c r="A2838" t="s">
        <v>31</v>
      </c>
      <c r="B2838" t="s">
        <v>33</v>
      </c>
      <c r="G2838" t="s">
        <v>47</v>
      </c>
      <c r="H2838" t="s">
        <v>104</v>
      </c>
      <c r="I2838" t="s">
        <v>94</v>
      </c>
      <c r="J2838" s="2">
        <v>44463</v>
      </c>
      <c r="K2838">
        <v>0</v>
      </c>
      <c r="L2838">
        <v>0</v>
      </c>
      <c r="M2838">
        <v>0</v>
      </c>
      <c r="N2838">
        <v>0</v>
      </c>
      <c r="O2838">
        <v>0</v>
      </c>
      <c r="P2838">
        <v>0</v>
      </c>
      <c r="Q2838">
        <v>0</v>
      </c>
    </row>
    <row r="2839" spans="1:17" x14ac:dyDescent="0.25">
      <c r="A2839" t="s">
        <v>31</v>
      </c>
      <c r="B2839" t="s">
        <v>33</v>
      </c>
      <c r="G2839" t="s">
        <v>47</v>
      </c>
      <c r="H2839" t="s">
        <v>104</v>
      </c>
      <c r="I2839" t="s">
        <v>94</v>
      </c>
      <c r="J2839" s="2">
        <v>44464</v>
      </c>
      <c r="K2839">
        <v>0</v>
      </c>
      <c r="L2839">
        <v>0</v>
      </c>
      <c r="M2839">
        <v>0</v>
      </c>
      <c r="N2839">
        <v>0</v>
      </c>
      <c r="O2839">
        <v>0</v>
      </c>
      <c r="P2839">
        <v>0</v>
      </c>
      <c r="Q2839">
        <v>0</v>
      </c>
    </row>
    <row r="2840" spans="1:17" x14ac:dyDescent="0.25">
      <c r="A2840" t="s">
        <v>31</v>
      </c>
      <c r="B2840" t="s">
        <v>33</v>
      </c>
      <c r="G2840" t="s">
        <v>47</v>
      </c>
      <c r="H2840" t="s">
        <v>104</v>
      </c>
      <c r="I2840" t="s">
        <v>94</v>
      </c>
      <c r="J2840" s="2">
        <v>44465</v>
      </c>
      <c r="K2840">
        <v>0</v>
      </c>
      <c r="L2840">
        <v>0</v>
      </c>
      <c r="M2840">
        <v>0</v>
      </c>
      <c r="N2840">
        <v>0</v>
      </c>
      <c r="O2840">
        <v>0</v>
      </c>
      <c r="P2840">
        <v>0</v>
      </c>
      <c r="Q2840">
        <v>0</v>
      </c>
    </row>
    <row r="2841" spans="1:17" x14ac:dyDescent="0.25">
      <c r="A2841" t="s">
        <v>31</v>
      </c>
      <c r="B2841" t="s">
        <v>33</v>
      </c>
      <c r="G2841" t="s">
        <v>47</v>
      </c>
      <c r="H2841" t="s">
        <v>104</v>
      </c>
      <c r="I2841" t="s">
        <v>94</v>
      </c>
      <c r="J2841" s="2">
        <v>44466</v>
      </c>
      <c r="K2841">
        <v>0</v>
      </c>
      <c r="L2841">
        <v>0</v>
      </c>
      <c r="M2841">
        <v>0</v>
      </c>
      <c r="N2841">
        <v>0</v>
      </c>
      <c r="O2841">
        <v>0</v>
      </c>
      <c r="P2841">
        <v>0</v>
      </c>
      <c r="Q2841">
        <v>0</v>
      </c>
    </row>
    <row r="2842" spans="1:17" x14ac:dyDescent="0.25">
      <c r="A2842" t="s">
        <v>31</v>
      </c>
      <c r="B2842" t="s">
        <v>33</v>
      </c>
      <c r="G2842" t="s">
        <v>47</v>
      </c>
      <c r="H2842" t="s">
        <v>104</v>
      </c>
      <c r="I2842" t="s">
        <v>94</v>
      </c>
      <c r="J2842" s="2">
        <v>44467</v>
      </c>
      <c r="K2842">
        <v>0</v>
      </c>
      <c r="L2842">
        <v>0</v>
      </c>
      <c r="M2842">
        <v>0</v>
      </c>
      <c r="N2842">
        <v>0</v>
      </c>
      <c r="O2842">
        <v>0</v>
      </c>
      <c r="P2842">
        <v>0</v>
      </c>
      <c r="Q2842">
        <v>0</v>
      </c>
    </row>
    <row r="2843" spans="1:17" x14ac:dyDescent="0.25">
      <c r="A2843" t="s">
        <v>31</v>
      </c>
      <c r="B2843" t="s">
        <v>33</v>
      </c>
      <c r="G2843" t="s">
        <v>47</v>
      </c>
      <c r="H2843" t="s">
        <v>104</v>
      </c>
      <c r="I2843" t="s">
        <v>94</v>
      </c>
      <c r="J2843" s="2">
        <v>44468</v>
      </c>
      <c r="K2843">
        <v>0</v>
      </c>
      <c r="L2843">
        <v>0</v>
      </c>
      <c r="M2843">
        <v>0</v>
      </c>
      <c r="N2843">
        <v>0</v>
      </c>
      <c r="O2843">
        <v>0</v>
      </c>
      <c r="P2843">
        <v>0</v>
      </c>
      <c r="Q2843">
        <v>0</v>
      </c>
    </row>
    <row r="2844" spans="1:17" x14ac:dyDescent="0.25">
      <c r="A2844" t="s">
        <v>31</v>
      </c>
      <c r="B2844" t="s">
        <v>33</v>
      </c>
      <c r="G2844" t="s">
        <v>47</v>
      </c>
      <c r="H2844" t="s">
        <v>104</v>
      </c>
      <c r="I2844" t="s">
        <v>94</v>
      </c>
      <c r="J2844" s="2">
        <v>44469</v>
      </c>
      <c r="K2844">
        <v>0</v>
      </c>
      <c r="L2844">
        <v>0</v>
      </c>
      <c r="M2844">
        <v>0</v>
      </c>
      <c r="N2844">
        <v>0</v>
      </c>
      <c r="O2844">
        <v>0</v>
      </c>
      <c r="P2844">
        <v>0</v>
      </c>
      <c r="Q2844">
        <v>0</v>
      </c>
    </row>
    <row r="2845" spans="1:17" x14ac:dyDescent="0.25">
      <c r="A2845" t="s">
        <v>31</v>
      </c>
      <c r="B2845" t="s">
        <v>33</v>
      </c>
      <c r="G2845" t="s">
        <v>47</v>
      </c>
      <c r="H2845" t="s">
        <v>104</v>
      </c>
      <c r="I2845" t="s">
        <v>94</v>
      </c>
      <c r="J2845" s="2">
        <v>44470</v>
      </c>
      <c r="K2845">
        <v>0</v>
      </c>
      <c r="L2845">
        <v>0</v>
      </c>
      <c r="M2845">
        <v>0</v>
      </c>
      <c r="N2845">
        <v>0</v>
      </c>
      <c r="O2845">
        <v>0</v>
      </c>
      <c r="P2845">
        <v>0</v>
      </c>
      <c r="Q2845">
        <v>0</v>
      </c>
    </row>
    <row r="2846" spans="1:17" x14ac:dyDescent="0.25">
      <c r="A2846" t="s">
        <v>31</v>
      </c>
      <c r="B2846" t="s">
        <v>33</v>
      </c>
      <c r="G2846" t="s">
        <v>47</v>
      </c>
      <c r="H2846" t="s">
        <v>104</v>
      </c>
      <c r="I2846" t="s">
        <v>94</v>
      </c>
      <c r="J2846" s="2">
        <v>44471</v>
      </c>
      <c r="K2846">
        <v>0</v>
      </c>
      <c r="L2846">
        <v>0</v>
      </c>
      <c r="M2846">
        <v>0</v>
      </c>
      <c r="N2846">
        <v>0</v>
      </c>
      <c r="O2846">
        <v>0</v>
      </c>
      <c r="P2846">
        <v>0</v>
      </c>
      <c r="Q2846">
        <v>0</v>
      </c>
    </row>
    <row r="2847" spans="1:17" x14ac:dyDescent="0.25">
      <c r="A2847" t="s">
        <v>31</v>
      </c>
      <c r="B2847" t="s">
        <v>33</v>
      </c>
      <c r="G2847" t="s">
        <v>47</v>
      </c>
      <c r="H2847" t="s">
        <v>104</v>
      </c>
      <c r="I2847" t="s">
        <v>94</v>
      </c>
      <c r="J2847" s="2">
        <v>44472</v>
      </c>
      <c r="K2847">
        <v>0</v>
      </c>
      <c r="L2847">
        <v>0</v>
      </c>
      <c r="M2847">
        <v>0</v>
      </c>
      <c r="N2847">
        <v>0</v>
      </c>
      <c r="O2847">
        <v>0</v>
      </c>
      <c r="P2847">
        <v>0</v>
      </c>
      <c r="Q2847">
        <v>0</v>
      </c>
    </row>
    <row r="2848" spans="1:17" x14ac:dyDescent="0.25">
      <c r="A2848" t="s">
        <v>31</v>
      </c>
      <c r="B2848" t="s">
        <v>33</v>
      </c>
      <c r="G2848" t="s">
        <v>47</v>
      </c>
      <c r="H2848" t="s">
        <v>104</v>
      </c>
      <c r="I2848" t="s">
        <v>94</v>
      </c>
      <c r="J2848" s="2">
        <v>44473</v>
      </c>
      <c r="K2848">
        <v>0</v>
      </c>
      <c r="L2848">
        <v>0</v>
      </c>
      <c r="M2848">
        <v>0</v>
      </c>
      <c r="N2848">
        <v>0</v>
      </c>
      <c r="O2848">
        <v>0</v>
      </c>
      <c r="P2848">
        <v>0</v>
      </c>
      <c r="Q2848">
        <v>0</v>
      </c>
    </row>
    <row r="2849" spans="1:17" x14ac:dyDescent="0.25">
      <c r="A2849" t="s">
        <v>31</v>
      </c>
      <c r="B2849" t="s">
        <v>33</v>
      </c>
      <c r="G2849" t="s">
        <v>47</v>
      </c>
      <c r="H2849" t="s">
        <v>104</v>
      </c>
      <c r="I2849" t="s">
        <v>94</v>
      </c>
      <c r="J2849" s="2">
        <v>44474</v>
      </c>
      <c r="K2849">
        <v>0</v>
      </c>
      <c r="L2849">
        <v>0</v>
      </c>
      <c r="M2849">
        <v>0</v>
      </c>
      <c r="N2849">
        <v>0</v>
      </c>
      <c r="O2849">
        <v>0</v>
      </c>
      <c r="P2849">
        <v>0</v>
      </c>
      <c r="Q2849">
        <v>0</v>
      </c>
    </row>
    <row r="2850" spans="1:17" x14ac:dyDescent="0.25">
      <c r="A2850" t="s">
        <v>31</v>
      </c>
      <c r="B2850" t="s">
        <v>33</v>
      </c>
      <c r="G2850" t="s">
        <v>47</v>
      </c>
      <c r="H2850" t="s">
        <v>104</v>
      </c>
      <c r="I2850" t="s">
        <v>94</v>
      </c>
      <c r="J2850" s="2">
        <v>44475</v>
      </c>
      <c r="K2850">
        <v>0</v>
      </c>
      <c r="L2850">
        <v>0</v>
      </c>
      <c r="M2850">
        <v>0</v>
      </c>
      <c r="N2850">
        <v>0</v>
      </c>
      <c r="O2850">
        <v>0</v>
      </c>
      <c r="P2850">
        <v>0</v>
      </c>
      <c r="Q2850">
        <v>0</v>
      </c>
    </row>
    <row r="2851" spans="1:17" x14ac:dyDescent="0.25">
      <c r="A2851" t="s">
        <v>31</v>
      </c>
      <c r="B2851" t="s">
        <v>33</v>
      </c>
      <c r="G2851" t="s">
        <v>47</v>
      </c>
      <c r="H2851" t="s">
        <v>104</v>
      </c>
      <c r="I2851" t="s">
        <v>94</v>
      </c>
      <c r="J2851" s="2">
        <v>44476</v>
      </c>
      <c r="K2851">
        <v>0</v>
      </c>
      <c r="L2851">
        <v>0</v>
      </c>
      <c r="M2851">
        <v>0</v>
      </c>
      <c r="N2851">
        <v>0</v>
      </c>
      <c r="O2851">
        <v>0</v>
      </c>
      <c r="P2851">
        <v>0</v>
      </c>
      <c r="Q2851">
        <v>0</v>
      </c>
    </row>
    <row r="2852" spans="1:17" x14ac:dyDescent="0.25">
      <c r="A2852" t="s">
        <v>31</v>
      </c>
      <c r="B2852" t="s">
        <v>33</v>
      </c>
      <c r="G2852" t="s">
        <v>47</v>
      </c>
      <c r="H2852" t="s">
        <v>104</v>
      </c>
      <c r="I2852" t="s">
        <v>94</v>
      </c>
      <c r="J2852" s="2">
        <v>44477</v>
      </c>
      <c r="K2852">
        <v>0</v>
      </c>
      <c r="L2852">
        <v>0</v>
      </c>
      <c r="M2852">
        <v>0</v>
      </c>
      <c r="N2852">
        <v>0</v>
      </c>
      <c r="O2852">
        <v>0</v>
      </c>
      <c r="P2852">
        <v>0</v>
      </c>
      <c r="Q2852">
        <v>0</v>
      </c>
    </row>
    <row r="2853" spans="1:17" x14ac:dyDescent="0.25">
      <c r="A2853" t="s">
        <v>31</v>
      </c>
      <c r="B2853" t="s">
        <v>33</v>
      </c>
      <c r="G2853" t="s">
        <v>47</v>
      </c>
      <c r="H2853" t="s">
        <v>104</v>
      </c>
      <c r="I2853" t="s">
        <v>94</v>
      </c>
      <c r="J2853" s="2">
        <v>44478</v>
      </c>
      <c r="K2853">
        <v>0</v>
      </c>
      <c r="L2853">
        <v>0</v>
      </c>
      <c r="M2853">
        <v>0</v>
      </c>
      <c r="N2853">
        <v>0</v>
      </c>
      <c r="O2853">
        <v>0</v>
      </c>
      <c r="P2853">
        <v>0</v>
      </c>
      <c r="Q2853">
        <v>0</v>
      </c>
    </row>
    <row r="2854" spans="1:17" x14ac:dyDescent="0.25">
      <c r="A2854" t="s">
        <v>31</v>
      </c>
      <c r="B2854" t="s">
        <v>33</v>
      </c>
      <c r="G2854" t="s">
        <v>47</v>
      </c>
      <c r="H2854" t="s">
        <v>104</v>
      </c>
      <c r="I2854" t="s">
        <v>94</v>
      </c>
      <c r="J2854" s="2">
        <v>44479</v>
      </c>
      <c r="K2854">
        <v>0</v>
      </c>
      <c r="L2854">
        <v>0</v>
      </c>
      <c r="M2854">
        <v>0</v>
      </c>
      <c r="N2854">
        <v>0</v>
      </c>
      <c r="O2854">
        <v>0</v>
      </c>
      <c r="P2854">
        <v>0</v>
      </c>
      <c r="Q2854">
        <v>0</v>
      </c>
    </row>
    <row r="2855" spans="1:17" x14ac:dyDescent="0.25">
      <c r="A2855" t="s">
        <v>31</v>
      </c>
      <c r="B2855" t="s">
        <v>33</v>
      </c>
      <c r="G2855" t="s">
        <v>47</v>
      </c>
      <c r="H2855" t="s">
        <v>104</v>
      </c>
      <c r="I2855" t="s">
        <v>94</v>
      </c>
      <c r="J2855" s="2">
        <v>44480</v>
      </c>
      <c r="K2855">
        <v>0</v>
      </c>
      <c r="L2855">
        <v>0</v>
      </c>
      <c r="M2855">
        <v>0</v>
      </c>
      <c r="N2855">
        <v>0</v>
      </c>
      <c r="O2855">
        <v>0</v>
      </c>
      <c r="P2855">
        <v>0</v>
      </c>
      <c r="Q2855">
        <v>0</v>
      </c>
    </row>
    <row r="2856" spans="1:17" x14ac:dyDescent="0.25">
      <c r="A2856" t="s">
        <v>31</v>
      </c>
      <c r="B2856" t="s">
        <v>33</v>
      </c>
      <c r="G2856" t="s">
        <v>47</v>
      </c>
      <c r="H2856" t="s">
        <v>104</v>
      </c>
      <c r="I2856" t="s">
        <v>94</v>
      </c>
      <c r="J2856" s="2">
        <v>44481</v>
      </c>
      <c r="K2856">
        <v>0</v>
      </c>
      <c r="L2856">
        <v>0</v>
      </c>
      <c r="M2856">
        <v>0</v>
      </c>
      <c r="N2856">
        <v>0</v>
      </c>
      <c r="O2856">
        <v>0</v>
      </c>
      <c r="P2856">
        <v>0</v>
      </c>
      <c r="Q2856">
        <v>0</v>
      </c>
    </row>
    <row r="2857" spans="1:17" x14ac:dyDescent="0.25">
      <c r="A2857" t="s">
        <v>31</v>
      </c>
      <c r="B2857" t="s">
        <v>33</v>
      </c>
      <c r="G2857" t="s">
        <v>47</v>
      </c>
      <c r="H2857" t="s">
        <v>104</v>
      </c>
      <c r="I2857" t="s">
        <v>94</v>
      </c>
      <c r="J2857" s="2">
        <v>44482</v>
      </c>
      <c r="K2857">
        <v>0</v>
      </c>
      <c r="L2857">
        <v>0</v>
      </c>
      <c r="M2857">
        <v>0</v>
      </c>
      <c r="N2857">
        <v>0</v>
      </c>
      <c r="O2857">
        <v>0</v>
      </c>
      <c r="P2857">
        <v>0</v>
      </c>
      <c r="Q2857">
        <v>0</v>
      </c>
    </row>
    <row r="2858" spans="1:17" x14ac:dyDescent="0.25">
      <c r="A2858" t="s">
        <v>31</v>
      </c>
      <c r="B2858" t="s">
        <v>33</v>
      </c>
      <c r="G2858" t="s">
        <v>47</v>
      </c>
      <c r="H2858" t="s">
        <v>104</v>
      </c>
      <c r="I2858" t="s">
        <v>94</v>
      </c>
      <c r="J2858" s="2">
        <v>44483</v>
      </c>
      <c r="K2858">
        <v>0</v>
      </c>
      <c r="L2858">
        <v>0</v>
      </c>
      <c r="M2858">
        <v>0</v>
      </c>
      <c r="N2858">
        <v>0</v>
      </c>
      <c r="O2858">
        <v>0</v>
      </c>
      <c r="P2858">
        <v>0</v>
      </c>
      <c r="Q2858">
        <v>0</v>
      </c>
    </row>
    <row r="2859" spans="1:17" x14ac:dyDescent="0.25">
      <c r="A2859" t="s">
        <v>31</v>
      </c>
      <c r="B2859" t="s">
        <v>33</v>
      </c>
      <c r="G2859" t="s">
        <v>47</v>
      </c>
      <c r="H2859" t="s">
        <v>104</v>
      </c>
      <c r="I2859" t="s">
        <v>94</v>
      </c>
      <c r="J2859" s="2">
        <v>44484</v>
      </c>
      <c r="K2859">
        <v>0</v>
      </c>
      <c r="L2859">
        <v>0</v>
      </c>
      <c r="M2859">
        <v>0</v>
      </c>
      <c r="N2859">
        <v>0</v>
      </c>
      <c r="O2859">
        <v>0</v>
      </c>
      <c r="P2859">
        <v>0</v>
      </c>
      <c r="Q2859">
        <v>0</v>
      </c>
    </row>
    <row r="2860" spans="1:17" x14ac:dyDescent="0.25">
      <c r="A2860" t="s">
        <v>31</v>
      </c>
      <c r="B2860" t="s">
        <v>33</v>
      </c>
      <c r="G2860" t="s">
        <v>47</v>
      </c>
      <c r="H2860" t="s">
        <v>104</v>
      </c>
      <c r="I2860" t="s">
        <v>94</v>
      </c>
      <c r="J2860" s="2">
        <v>44485</v>
      </c>
      <c r="K2860">
        <v>0</v>
      </c>
      <c r="L2860">
        <v>0</v>
      </c>
      <c r="M2860">
        <v>0</v>
      </c>
      <c r="N2860">
        <v>0</v>
      </c>
      <c r="O2860">
        <v>0</v>
      </c>
      <c r="P2860">
        <v>0</v>
      </c>
      <c r="Q2860">
        <v>0</v>
      </c>
    </row>
    <row r="2861" spans="1:17" x14ac:dyDescent="0.25">
      <c r="A2861" t="s">
        <v>31</v>
      </c>
      <c r="B2861" t="s">
        <v>33</v>
      </c>
      <c r="G2861" t="s">
        <v>47</v>
      </c>
      <c r="H2861" t="s">
        <v>104</v>
      </c>
      <c r="I2861" t="s">
        <v>94</v>
      </c>
      <c r="J2861" s="2">
        <v>44486</v>
      </c>
      <c r="K2861">
        <v>0</v>
      </c>
      <c r="L2861">
        <v>0</v>
      </c>
      <c r="M2861">
        <v>0</v>
      </c>
      <c r="N2861">
        <v>0</v>
      </c>
      <c r="O2861">
        <v>0</v>
      </c>
      <c r="P2861">
        <v>0</v>
      </c>
      <c r="Q2861">
        <v>0</v>
      </c>
    </row>
    <row r="2862" spans="1:17" x14ac:dyDescent="0.25">
      <c r="A2862" t="s">
        <v>31</v>
      </c>
      <c r="B2862" t="s">
        <v>33</v>
      </c>
      <c r="G2862" t="s">
        <v>47</v>
      </c>
      <c r="H2862" t="s">
        <v>104</v>
      </c>
      <c r="I2862" t="s">
        <v>94</v>
      </c>
      <c r="J2862" s="2">
        <v>44487</v>
      </c>
      <c r="K2862">
        <v>0</v>
      </c>
      <c r="L2862">
        <v>0</v>
      </c>
      <c r="M2862">
        <v>0</v>
      </c>
      <c r="N2862">
        <v>0</v>
      </c>
      <c r="O2862">
        <v>0</v>
      </c>
      <c r="P2862">
        <v>0</v>
      </c>
      <c r="Q2862">
        <v>0</v>
      </c>
    </row>
    <row r="2863" spans="1:17" x14ac:dyDescent="0.25">
      <c r="A2863" t="s">
        <v>31</v>
      </c>
      <c r="B2863" t="s">
        <v>33</v>
      </c>
      <c r="G2863" t="s">
        <v>47</v>
      </c>
      <c r="H2863" t="s">
        <v>104</v>
      </c>
      <c r="I2863" t="s">
        <v>94</v>
      </c>
      <c r="J2863" s="2">
        <v>44488</v>
      </c>
      <c r="K2863">
        <v>0</v>
      </c>
      <c r="L2863">
        <v>0</v>
      </c>
      <c r="M2863">
        <v>0</v>
      </c>
      <c r="N2863">
        <v>0</v>
      </c>
      <c r="O2863">
        <v>0</v>
      </c>
      <c r="P2863">
        <v>0</v>
      </c>
      <c r="Q2863">
        <v>0</v>
      </c>
    </row>
    <row r="2864" spans="1:17" x14ac:dyDescent="0.25">
      <c r="A2864" t="s">
        <v>31</v>
      </c>
      <c r="B2864" t="s">
        <v>33</v>
      </c>
      <c r="G2864" t="s">
        <v>47</v>
      </c>
      <c r="H2864" t="s">
        <v>104</v>
      </c>
      <c r="I2864" t="s">
        <v>94</v>
      </c>
      <c r="J2864" s="2">
        <v>44489</v>
      </c>
      <c r="K2864">
        <v>0</v>
      </c>
      <c r="L2864">
        <v>0</v>
      </c>
      <c r="M2864">
        <v>0</v>
      </c>
      <c r="N2864">
        <v>0</v>
      </c>
      <c r="O2864">
        <v>0</v>
      </c>
      <c r="P2864">
        <v>0</v>
      </c>
      <c r="Q2864">
        <v>0</v>
      </c>
    </row>
    <row r="2865" spans="1:17" x14ac:dyDescent="0.25">
      <c r="A2865" t="s">
        <v>31</v>
      </c>
      <c r="B2865" t="s">
        <v>33</v>
      </c>
      <c r="G2865" t="s">
        <v>47</v>
      </c>
      <c r="H2865" t="s">
        <v>104</v>
      </c>
      <c r="I2865" t="s">
        <v>94</v>
      </c>
      <c r="J2865" s="2">
        <v>44490</v>
      </c>
      <c r="K2865">
        <v>0</v>
      </c>
      <c r="L2865">
        <v>0</v>
      </c>
      <c r="M2865">
        <v>0</v>
      </c>
      <c r="N2865">
        <v>0</v>
      </c>
      <c r="O2865">
        <v>0</v>
      </c>
      <c r="P2865">
        <v>0</v>
      </c>
      <c r="Q2865">
        <v>0</v>
      </c>
    </row>
    <row r="2866" spans="1:17" x14ac:dyDescent="0.25">
      <c r="A2866" t="s">
        <v>31</v>
      </c>
      <c r="B2866" t="s">
        <v>33</v>
      </c>
      <c r="G2866" t="s">
        <v>47</v>
      </c>
      <c r="H2866" t="s">
        <v>104</v>
      </c>
      <c r="I2866" t="s">
        <v>94</v>
      </c>
      <c r="J2866" s="2">
        <v>44491</v>
      </c>
      <c r="K2866">
        <v>0</v>
      </c>
      <c r="L2866">
        <v>0</v>
      </c>
      <c r="M2866">
        <v>0</v>
      </c>
      <c r="N2866">
        <v>0</v>
      </c>
      <c r="O2866">
        <v>0</v>
      </c>
      <c r="P2866">
        <v>0</v>
      </c>
      <c r="Q2866">
        <v>0</v>
      </c>
    </row>
    <row r="2867" spans="1:17" x14ac:dyDescent="0.25">
      <c r="A2867" t="s">
        <v>31</v>
      </c>
      <c r="B2867" t="s">
        <v>33</v>
      </c>
      <c r="G2867" t="s">
        <v>47</v>
      </c>
      <c r="H2867" t="s">
        <v>104</v>
      </c>
      <c r="I2867" t="s">
        <v>94</v>
      </c>
      <c r="J2867" s="2">
        <v>44492</v>
      </c>
      <c r="K2867">
        <v>0</v>
      </c>
      <c r="L2867">
        <v>0</v>
      </c>
      <c r="M2867">
        <v>0</v>
      </c>
      <c r="N2867">
        <v>0</v>
      </c>
      <c r="O2867">
        <v>0</v>
      </c>
      <c r="P2867">
        <v>0</v>
      </c>
      <c r="Q2867">
        <v>0</v>
      </c>
    </row>
    <row r="2868" spans="1:17" x14ac:dyDescent="0.25">
      <c r="A2868" t="s">
        <v>31</v>
      </c>
      <c r="B2868" t="s">
        <v>33</v>
      </c>
      <c r="G2868" t="s">
        <v>47</v>
      </c>
      <c r="H2868" t="s">
        <v>104</v>
      </c>
      <c r="I2868" t="s">
        <v>94</v>
      </c>
      <c r="J2868" s="2">
        <v>44493</v>
      </c>
      <c r="K2868">
        <v>0</v>
      </c>
      <c r="L2868">
        <v>0</v>
      </c>
      <c r="M2868">
        <v>0</v>
      </c>
      <c r="N2868">
        <v>0</v>
      </c>
      <c r="O2868">
        <v>0</v>
      </c>
      <c r="P2868">
        <v>0</v>
      </c>
      <c r="Q2868">
        <v>0</v>
      </c>
    </row>
    <row r="2869" spans="1:17" x14ac:dyDescent="0.25">
      <c r="A2869" t="s">
        <v>31</v>
      </c>
      <c r="B2869" t="s">
        <v>33</v>
      </c>
      <c r="G2869" t="s">
        <v>47</v>
      </c>
      <c r="H2869" t="s">
        <v>104</v>
      </c>
      <c r="I2869" t="s">
        <v>94</v>
      </c>
      <c r="J2869" s="2">
        <v>44494</v>
      </c>
      <c r="K2869">
        <v>0</v>
      </c>
      <c r="L2869">
        <v>0</v>
      </c>
      <c r="M2869">
        <v>0</v>
      </c>
      <c r="N2869">
        <v>0</v>
      </c>
      <c r="O2869">
        <v>0</v>
      </c>
      <c r="P2869">
        <v>0</v>
      </c>
      <c r="Q2869">
        <v>0</v>
      </c>
    </row>
    <row r="2870" spans="1:17" x14ac:dyDescent="0.25">
      <c r="A2870" t="s">
        <v>31</v>
      </c>
      <c r="B2870" t="s">
        <v>33</v>
      </c>
      <c r="G2870" t="s">
        <v>47</v>
      </c>
      <c r="H2870" t="s">
        <v>104</v>
      </c>
      <c r="I2870" t="s">
        <v>94</v>
      </c>
      <c r="J2870" s="2">
        <v>44495</v>
      </c>
      <c r="K2870">
        <v>0</v>
      </c>
      <c r="L2870">
        <v>0</v>
      </c>
      <c r="M2870">
        <v>0</v>
      </c>
      <c r="N2870">
        <v>0</v>
      </c>
      <c r="O2870">
        <v>0</v>
      </c>
      <c r="P2870">
        <v>0</v>
      </c>
      <c r="Q2870">
        <v>0</v>
      </c>
    </row>
    <row r="2871" spans="1:17" x14ac:dyDescent="0.25">
      <c r="A2871" t="s">
        <v>31</v>
      </c>
      <c r="B2871" t="s">
        <v>33</v>
      </c>
      <c r="G2871" t="s">
        <v>47</v>
      </c>
      <c r="H2871" t="s">
        <v>104</v>
      </c>
      <c r="I2871" t="s">
        <v>94</v>
      </c>
      <c r="J2871" s="2">
        <v>44496</v>
      </c>
      <c r="K2871">
        <v>0</v>
      </c>
      <c r="L2871">
        <v>0</v>
      </c>
      <c r="M2871">
        <v>0</v>
      </c>
      <c r="N2871">
        <v>0</v>
      </c>
      <c r="O2871">
        <v>0</v>
      </c>
      <c r="P2871">
        <v>0</v>
      </c>
      <c r="Q2871">
        <v>0</v>
      </c>
    </row>
    <row r="2872" spans="1:17" x14ac:dyDescent="0.25">
      <c r="A2872" t="s">
        <v>31</v>
      </c>
      <c r="B2872" t="s">
        <v>33</v>
      </c>
      <c r="G2872" t="s">
        <v>47</v>
      </c>
      <c r="H2872" t="s">
        <v>104</v>
      </c>
      <c r="I2872" t="s">
        <v>94</v>
      </c>
      <c r="J2872" s="2">
        <v>44497</v>
      </c>
      <c r="K2872">
        <v>0</v>
      </c>
      <c r="L2872">
        <v>0</v>
      </c>
      <c r="M2872">
        <v>0</v>
      </c>
      <c r="N2872">
        <v>0</v>
      </c>
      <c r="O2872">
        <v>0</v>
      </c>
      <c r="P2872">
        <v>0</v>
      </c>
      <c r="Q2872">
        <v>0</v>
      </c>
    </row>
    <row r="2873" spans="1:17" x14ac:dyDescent="0.25">
      <c r="A2873" t="s">
        <v>31</v>
      </c>
      <c r="B2873" t="s">
        <v>33</v>
      </c>
      <c r="G2873" t="s">
        <v>47</v>
      </c>
      <c r="H2873" t="s">
        <v>104</v>
      </c>
      <c r="I2873" t="s">
        <v>94</v>
      </c>
      <c r="J2873" s="2">
        <v>44498</v>
      </c>
      <c r="K2873">
        <v>0</v>
      </c>
      <c r="L2873">
        <v>0</v>
      </c>
      <c r="M2873">
        <v>0</v>
      </c>
      <c r="N2873">
        <v>0</v>
      </c>
      <c r="O2873">
        <v>0</v>
      </c>
      <c r="P2873">
        <v>0</v>
      </c>
      <c r="Q2873">
        <v>0</v>
      </c>
    </row>
    <row r="2874" spans="1:17" x14ac:dyDescent="0.25">
      <c r="A2874" t="s">
        <v>31</v>
      </c>
      <c r="B2874" t="s">
        <v>33</v>
      </c>
      <c r="G2874" t="s">
        <v>47</v>
      </c>
      <c r="H2874" t="s">
        <v>104</v>
      </c>
      <c r="I2874" t="s">
        <v>94</v>
      </c>
      <c r="J2874" s="2">
        <v>44499</v>
      </c>
      <c r="K2874">
        <v>0</v>
      </c>
      <c r="L2874">
        <v>0</v>
      </c>
      <c r="M2874">
        <v>0</v>
      </c>
      <c r="N2874">
        <v>0</v>
      </c>
      <c r="O2874">
        <v>0</v>
      </c>
      <c r="P2874">
        <v>0</v>
      </c>
      <c r="Q2874">
        <v>0</v>
      </c>
    </row>
    <row r="2875" spans="1:17" x14ac:dyDescent="0.25">
      <c r="A2875" t="s">
        <v>31</v>
      </c>
      <c r="B2875" t="s">
        <v>33</v>
      </c>
      <c r="G2875" t="s">
        <v>47</v>
      </c>
      <c r="H2875" t="s">
        <v>104</v>
      </c>
      <c r="I2875" t="s">
        <v>94</v>
      </c>
      <c r="J2875" s="2">
        <v>44500</v>
      </c>
      <c r="K2875">
        <v>0</v>
      </c>
      <c r="L2875">
        <v>0</v>
      </c>
      <c r="M2875">
        <v>0</v>
      </c>
      <c r="N2875">
        <v>0</v>
      </c>
      <c r="O2875">
        <v>0</v>
      </c>
      <c r="P2875">
        <v>0</v>
      </c>
      <c r="Q2875">
        <v>0</v>
      </c>
    </row>
    <row r="2876" spans="1:17" x14ac:dyDescent="0.25">
      <c r="A2876" t="s">
        <v>31</v>
      </c>
      <c r="B2876" t="s">
        <v>33</v>
      </c>
      <c r="G2876" t="s">
        <v>47</v>
      </c>
      <c r="H2876" t="s">
        <v>104</v>
      </c>
      <c r="I2876" t="s">
        <v>94</v>
      </c>
      <c r="J2876" s="2">
        <v>44501</v>
      </c>
      <c r="K2876">
        <v>0</v>
      </c>
      <c r="L2876">
        <v>0</v>
      </c>
      <c r="M2876">
        <v>0</v>
      </c>
      <c r="N2876">
        <v>0</v>
      </c>
      <c r="O2876">
        <v>0</v>
      </c>
      <c r="P2876">
        <v>0</v>
      </c>
      <c r="Q2876">
        <v>0</v>
      </c>
    </row>
    <row r="2877" spans="1:17" x14ac:dyDescent="0.25">
      <c r="A2877" t="s">
        <v>31</v>
      </c>
      <c r="B2877" t="s">
        <v>33</v>
      </c>
      <c r="G2877" t="s">
        <v>47</v>
      </c>
      <c r="H2877" t="s">
        <v>104</v>
      </c>
      <c r="I2877" t="s">
        <v>94</v>
      </c>
      <c r="J2877" s="2">
        <v>44502</v>
      </c>
      <c r="K2877">
        <v>0</v>
      </c>
      <c r="L2877">
        <v>0</v>
      </c>
      <c r="M2877">
        <v>0</v>
      </c>
      <c r="N2877">
        <v>0</v>
      </c>
      <c r="O2877">
        <v>0</v>
      </c>
      <c r="P2877">
        <v>0</v>
      </c>
      <c r="Q2877">
        <v>0</v>
      </c>
    </row>
    <row r="2878" spans="1:17" x14ac:dyDescent="0.25">
      <c r="A2878" t="s">
        <v>31</v>
      </c>
      <c r="B2878" t="s">
        <v>33</v>
      </c>
      <c r="G2878" t="s">
        <v>47</v>
      </c>
      <c r="H2878" t="s">
        <v>104</v>
      </c>
      <c r="I2878" t="s">
        <v>94</v>
      </c>
      <c r="J2878" s="2">
        <v>44503</v>
      </c>
      <c r="K2878">
        <v>0</v>
      </c>
      <c r="L2878">
        <v>0</v>
      </c>
      <c r="M2878">
        <v>0</v>
      </c>
      <c r="N2878">
        <v>0</v>
      </c>
      <c r="O2878">
        <v>0</v>
      </c>
      <c r="P2878">
        <v>0</v>
      </c>
      <c r="Q2878">
        <v>0</v>
      </c>
    </row>
    <row r="2879" spans="1:17" x14ac:dyDescent="0.25">
      <c r="A2879" t="s">
        <v>31</v>
      </c>
      <c r="B2879" t="s">
        <v>33</v>
      </c>
      <c r="G2879" t="s">
        <v>47</v>
      </c>
      <c r="H2879" t="s">
        <v>104</v>
      </c>
      <c r="I2879" t="s">
        <v>94</v>
      </c>
      <c r="J2879" s="2">
        <v>44504</v>
      </c>
      <c r="K2879">
        <v>0</v>
      </c>
      <c r="L2879">
        <v>0</v>
      </c>
      <c r="M2879">
        <v>0</v>
      </c>
      <c r="N2879">
        <v>0</v>
      </c>
      <c r="O2879">
        <v>0</v>
      </c>
      <c r="P2879">
        <v>0</v>
      </c>
      <c r="Q2879">
        <v>0</v>
      </c>
    </row>
    <row r="2880" spans="1:17" x14ac:dyDescent="0.25">
      <c r="A2880" t="s">
        <v>31</v>
      </c>
      <c r="B2880" t="s">
        <v>33</v>
      </c>
      <c r="G2880" t="s">
        <v>47</v>
      </c>
      <c r="H2880" t="s">
        <v>104</v>
      </c>
      <c r="I2880" t="s">
        <v>94</v>
      </c>
      <c r="J2880" s="2">
        <v>44505</v>
      </c>
      <c r="K2880">
        <v>0</v>
      </c>
      <c r="L2880">
        <v>0</v>
      </c>
      <c r="M2880">
        <v>0</v>
      </c>
      <c r="N2880">
        <v>0</v>
      </c>
      <c r="O2880">
        <v>0</v>
      </c>
      <c r="P2880">
        <v>0</v>
      </c>
      <c r="Q2880">
        <v>0</v>
      </c>
    </row>
    <row r="2881" spans="1:17" x14ac:dyDescent="0.25">
      <c r="A2881" t="s">
        <v>31</v>
      </c>
      <c r="B2881" t="s">
        <v>33</v>
      </c>
      <c r="G2881" t="s">
        <v>47</v>
      </c>
      <c r="H2881" t="s">
        <v>104</v>
      </c>
      <c r="I2881" t="s">
        <v>94</v>
      </c>
      <c r="J2881" s="2">
        <v>44506</v>
      </c>
      <c r="K2881">
        <v>0</v>
      </c>
      <c r="L2881">
        <v>0</v>
      </c>
      <c r="M2881">
        <v>0</v>
      </c>
      <c r="N2881">
        <v>0</v>
      </c>
      <c r="O2881">
        <v>0</v>
      </c>
      <c r="P2881">
        <v>0</v>
      </c>
      <c r="Q2881">
        <v>0</v>
      </c>
    </row>
    <row r="2882" spans="1:17" x14ac:dyDescent="0.25">
      <c r="A2882" t="s">
        <v>31</v>
      </c>
      <c r="B2882" t="s">
        <v>33</v>
      </c>
      <c r="G2882" t="s">
        <v>47</v>
      </c>
      <c r="H2882" t="s">
        <v>104</v>
      </c>
      <c r="I2882" t="s">
        <v>94</v>
      </c>
      <c r="J2882" s="2">
        <v>44507</v>
      </c>
      <c r="K2882">
        <v>0</v>
      </c>
      <c r="L2882">
        <v>0</v>
      </c>
      <c r="M2882">
        <v>0</v>
      </c>
      <c r="N2882">
        <v>0</v>
      </c>
      <c r="O2882">
        <v>0</v>
      </c>
      <c r="P2882">
        <v>0</v>
      </c>
      <c r="Q2882">
        <v>0</v>
      </c>
    </row>
    <row r="2883" spans="1:17" x14ac:dyDescent="0.25">
      <c r="A2883" t="s">
        <v>31</v>
      </c>
      <c r="B2883" t="s">
        <v>33</v>
      </c>
      <c r="G2883" t="s">
        <v>47</v>
      </c>
      <c r="H2883" t="s">
        <v>104</v>
      </c>
      <c r="I2883" t="s">
        <v>94</v>
      </c>
      <c r="J2883" s="2">
        <v>44508</v>
      </c>
      <c r="K2883">
        <v>0</v>
      </c>
      <c r="L2883">
        <v>0</v>
      </c>
      <c r="M2883">
        <v>0</v>
      </c>
      <c r="N2883">
        <v>0</v>
      </c>
      <c r="O2883">
        <v>0</v>
      </c>
      <c r="P2883">
        <v>0</v>
      </c>
      <c r="Q2883">
        <v>0</v>
      </c>
    </row>
    <row r="2884" spans="1:17" x14ac:dyDescent="0.25">
      <c r="A2884" t="s">
        <v>31</v>
      </c>
      <c r="B2884" t="s">
        <v>33</v>
      </c>
      <c r="G2884" t="s">
        <v>47</v>
      </c>
      <c r="H2884" t="s">
        <v>104</v>
      </c>
      <c r="I2884" t="s">
        <v>94</v>
      </c>
      <c r="J2884" s="2">
        <v>44509</v>
      </c>
      <c r="K2884">
        <v>0</v>
      </c>
      <c r="L2884">
        <v>0</v>
      </c>
      <c r="M2884">
        <v>0</v>
      </c>
      <c r="N2884">
        <v>0</v>
      </c>
      <c r="O2884">
        <v>0</v>
      </c>
      <c r="P2884">
        <v>0</v>
      </c>
      <c r="Q2884">
        <v>0</v>
      </c>
    </row>
    <row r="2885" spans="1:17" x14ac:dyDescent="0.25">
      <c r="A2885" t="s">
        <v>31</v>
      </c>
      <c r="B2885" t="s">
        <v>33</v>
      </c>
      <c r="G2885" t="s">
        <v>47</v>
      </c>
      <c r="H2885" t="s">
        <v>104</v>
      </c>
      <c r="I2885" t="s">
        <v>94</v>
      </c>
      <c r="J2885" s="2">
        <v>44510</v>
      </c>
      <c r="K2885">
        <v>0</v>
      </c>
      <c r="L2885">
        <v>0</v>
      </c>
      <c r="M2885">
        <v>0</v>
      </c>
      <c r="N2885">
        <v>0</v>
      </c>
      <c r="O2885">
        <v>0</v>
      </c>
      <c r="P2885">
        <v>0</v>
      </c>
      <c r="Q2885">
        <v>0</v>
      </c>
    </row>
    <row r="2886" spans="1:17" x14ac:dyDescent="0.25">
      <c r="A2886" t="s">
        <v>31</v>
      </c>
      <c r="B2886" t="s">
        <v>33</v>
      </c>
      <c r="G2886" t="s">
        <v>47</v>
      </c>
      <c r="H2886" t="s">
        <v>104</v>
      </c>
      <c r="I2886" t="s">
        <v>94</v>
      </c>
      <c r="J2886" s="2">
        <v>44511</v>
      </c>
      <c r="K2886">
        <v>0</v>
      </c>
      <c r="L2886">
        <v>0</v>
      </c>
      <c r="M2886">
        <v>0</v>
      </c>
      <c r="N2886">
        <v>0</v>
      </c>
      <c r="O2886">
        <v>0</v>
      </c>
      <c r="P2886">
        <v>0</v>
      </c>
      <c r="Q2886">
        <v>0</v>
      </c>
    </row>
    <row r="2887" spans="1:17" x14ac:dyDescent="0.25">
      <c r="A2887" t="s">
        <v>31</v>
      </c>
      <c r="B2887" t="s">
        <v>33</v>
      </c>
      <c r="G2887" t="s">
        <v>47</v>
      </c>
      <c r="H2887" t="s">
        <v>104</v>
      </c>
      <c r="I2887" t="s">
        <v>94</v>
      </c>
      <c r="J2887" s="2">
        <v>44512</v>
      </c>
      <c r="K2887">
        <v>0</v>
      </c>
      <c r="L2887">
        <v>0</v>
      </c>
      <c r="M2887">
        <v>0</v>
      </c>
      <c r="N2887">
        <v>0</v>
      </c>
      <c r="O2887">
        <v>0</v>
      </c>
      <c r="P2887">
        <v>0</v>
      </c>
      <c r="Q2887">
        <v>0</v>
      </c>
    </row>
    <row r="2888" spans="1:17" x14ac:dyDescent="0.25">
      <c r="A2888" t="s">
        <v>31</v>
      </c>
      <c r="B2888" t="s">
        <v>33</v>
      </c>
      <c r="G2888" t="s">
        <v>47</v>
      </c>
      <c r="H2888" t="s">
        <v>104</v>
      </c>
      <c r="I2888" t="s">
        <v>94</v>
      </c>
      <c r="J2888" s="2">
        <v>44513</v>
      </c>
      <c r="K2888">
        <v>0</v>
      </c>
      <c r="L2888">
        <v>0</v>
      </c>
      <c r="M2888">
        <v>0</v>
      </c>
      <c r="N2888">
        <v>0</v>
      </c>
      <c r="O2888">
        <v>0</v>
      </c>
      <c r="P2888">
        <v>0</v>
      </c>
      <c r="Q2888">
        <v>0</v>
      </c>
    </row>
    <row r="2889" spans="1:17" x14ac:dyDescent="0.25">
      <c r="A2889" t="s">
        <v>31</v>
      </c>
      <c r="B2889" t="s">
        <v>33</v>
      </c>
      <c r="G2889" t="s">
        <v>47</v>
      </c>
      <c r="H2889" t="s">
        <v>104</v>
      </c>
      <c r="I2889" t="s">
        <v>94</v>
      </c>
      <c r="J2889" s="2">
        <v>44514</v>
      </c>
      <c r="K2889">
        <v>0</v>
      </c>
      <c r="L2889">
        <v>0</v>
      </c>
      <c r="M2889">
        <v>0</v>
      </c>
      <c r="N2889">
        <v>0</v>
      </c>
      <c r="O2889">
        <v>0</v>
      </c>
      <c r="P2889">
        <v>0</v>
      </c>
      <c r="Q2889">
        <v>0</v>
      </c>
    </row>
    <row r="2890" spans="1:17" x14ac:dyDescent="0.25">
      <c r="A2890" t="s">
        <v>31</v>
      </c>
      <c r="B2890" t="s">
        <v>33</v>
      </c>
      <c r="G2890" t="s">
        <v>47</v>
      </c>
      <c r="H2890" t="s">
        <v>104</v>
      </c>
      <c r="I2890" t="s">
        <v>94</v>
      </c>
      <c r="J2890" s="2">
        <v>44515</v>
      </c>
      <c r="K2890">
        <v>0</v>
      </c>
      <c r="L2890">
        <v>0</v>
      </c>
      <c r="M2890">
        <v>0</v>
      </c>
      <c r="N2890">
        <v>0</v>
      </c>
      <c r="O2890">
        <v>0</v>
      </c>
      <c r="P2890">
        <v>0</v>
      </c>
      <c r="Q2890">
        <v>0</v>
      </c>
    </row>
    <row r="2891" spans="1:17" x14ac:dyDescent="0.25">
      <c r="A2891" t="s">
        <v>31</v>
      </c>
      <c r="B2891" t="s">
        <v>33</v>
      </c>
      <c r="G2891" t="s">
        <v>47</v>
      </c>
      <c r="H2891" t="s">
        <v>104</v>
      </c>
      <c r="I2891" t="s">
        <v>94</v>
      </c>
      <c r="J2891" s="2">
        <v>44516</v>
      </c>
      <c r="K2891">
        <v>0</v>
      </c>
      <c r="L2891">
        <v>0</v>
      </c>
      <c r="M2891">
        <v>0</v>
      </c>
      <c r="N2891">
        <v>0</v>
      </c>
      <c r="O2891">
        <v>0</v>
      </c>
      <c r="P2891">
        <v>0</v>
      </c>
      <c r="Q2891">
        <v>0</v>
      </c>
    </row>
    <row r="2892" spans="1:17" x14ac:dyDescent="0.25">
      <c r="A2892" t="s">
        <v>31</v>
      </c>
      <c r="B2892" t="s">
        <v>33</v>
      </c>
      <c r="G2892" t="s">
        <v>47</v>
      </c>
      <c r="H2892" t="s">
        <v>104</v>
      </c>
      <c r="I2892" t="s">
        <v>94</v>
      </c>
      <c r="J2892" s="2">
        <v>44517</v>
      </c>
      <c r="K2892">
        <v>0</v>
      </c>
      <c r="L2892">
        <v>0</v>
      </c>
      <c r="M2892">
        <v>0</v>
      </c>
      <c r="N2892">
        <v>0</v>
      </c>
      <c r="O2892">
        <v>0</v>
      </c>
      <c r="P2892">
        <v>0</v>
      </c>
      <c r="Q2892">
        <v>0</v>
      </c>
    </row>
    <row r="2893" spans="1:17" x14ac:dyDescent="0.25">
      <c r="A2893" t="s">
        <v>31</v>
      </c>
      <c r="B2893" t="s">
        <v>33</v>
      </c>
      <c r="G2893" t="s">
        <v>47</v>
      </c>
      <c r="H2893" t="s">
        <v>104</v>
      </c>
      <c r="I2893" t="s">
        <v>94</v>
      </c>
      <c r="J2893" s="2">
        <v>44518</v>
      </c>
      <c r="K2893">
        <v>0</v>
      </c>
      <c r="L2893">
        <v>0</v>
      </c>
      <c r="M2893">
        <v>0</v>
      </c>
      <c r="N2893">
        <v>0</v>
      </c>
      <c r="O2893">
        <v>0</v>
      </c>
      <c r="P2893">
        <v>0</v>
      </c>
      <c r="Q2893">
        <v>0</v>
      </c>
    </row>
    <row r="2894" spans="1:17" x14ac:dyDescent="0.25">
      <c r="A2894" t="s">
        <v>31</v>
      </c>
      <c r="B2894" t="s">
        <v>33</v>
      </c>
      <c r="G2894" t="s">
        <v>47</v>
      </c>
      <c r="H2894" t="s">
        <v>104</v>
      </c>
      <c r="I2894" t="s">
        <v>94</v>
      </c>
      <c r="J2894" s="2">
        <v>44519</v>
      </c>
      <c r="K2894">
        <v>0</v>
      </c>
      <c r="L2894">
        <v>0</v>
      </c>
      <c r="M2894">
        <v>0</v>
      </c>
      <c r="N2894">
        <v>0</v>
      </c>
      <c r="O2894">
        <v>0</v>
      </c>
      <c r="P2894">
        <v>0</v>
      </c>
      <c r="Q2894">
        <v>0</v>
      </c>
    </row>
    <row r="2895" spans="1:17" x14ac:dyDescent="0.25">
      <c r="A2895" t="s">
        <v>31</v>
      </c>
      <c r="B2895" t="s">
        <v>33</v>
      </c>
      <c r="G2895" t="s">
        <v>47</v>
      </c>
      <c r="H2895" t="s">
        <v>104</v>
      </c>
      <c r="I2895" t="s">
        <v>94</v>
      </c>
      <c r="J2895" s="2">
        <v>44520</v>
      </c>
      <c r="K2895">
        <v>0</v>
      </c>
      <c r="L2895">
        <v>0</v>
      </c>
      <c r="M2895">
        <v>0</v>
      </c>
      <c r="N2895">
        <v>0</v>
      </c>
      <c r="O2895">
        <v>0</v>
      </c>
      <c r="P2895">
        <v>0</v>
      </c>
      <c r="Q2895">
        <v>0</v>
      </c>
    </row>
    <row r="2896" spans="1:17" x14ac:dyDescent="0.25">
      <c r="A2896" t="s">
        <v>31</v>
      </c>
      <c r="B2896" t="s">
        <v>33</v>
      </c>
      <c r="G2896" t="s">
        <v>47</v>
      </c>
      <c r="H2896" t="s">
        <v>104</v>
      </c>
      <c r="I2896" t="s">
        <v>94</v>
      </c>
      <c r="J2896" s="2">
        <v>44521</v>
      </c>
      <c r="K2896">
        <v>0</v>
      </c>
      <c r="L2896">
        <v>0</v>
      </c>
      <c r="M2896">
        <v>0</v>
      </c>
      <c r="N2896">
        <v>0</v>
      </c>
      <c r="O2896">
        <v>0</v>
      </c>
      <c r="P2896">
        <v>0</v>
      </c>
      <c r="Q2896">
        <v>0</v>
      </c>
    </row>
    <row r="2897" spans="1:17" x14ac:dyDescent="0.25">
      <c r="A2897" t="s">
        <v>31</v>
      </c>
      <c r="B2897" t="s">
        <v>33</v>
      </c>
      <c r="G2897" t="s">
        <v>47</v>
      </c>
      <c r="H2897" t="s">
        <v>104</v>
      </c>
      <c r="I2897" t="s">
        <v>94</v>
      </c>
      <c r="J2897" s="2">
        <v>44522</v>
      </c>
      <c r="K2897">
        <v>0</v>
      </c>
      <c r="L2897">
        <v>0</v>
      </c>
      <c r="M2897">
        <v>0</v>
      </c>
      <c r="N2897">
        <v>0</v>
      </c>
      <c r="O2897">
        <v>0</v>
      </c>
      <c r="P2897">
        <v>0</v>
      </c>
      <c r="Q2897">
        <v>0</v>
      </c>
    </row>
    <row r="2898" spans="1:17" x14ac:dyDescent="0.25">
      <c r="A2898" t="s">
        <v>31</v>
      </c>
      <c r="B2898" t="s">
        <v>33</v>
      </c>
      <c r="G2898" t="s">
        <v>47</v>
      </c>
      <c r="H2898" t="s">
        <v>104</v>
      </c>
      <c r="I2898" t="s">
        <v>94</v>
      </c>
      <c r="J2898" s="2">
        <v>44523</v>
      </c>
      <c r="K2898">
        <v>0</v>
      </c>
      <c r="L2898">
        <v>0</v>
      </c>
      <c r="M2898">
        <v>0</v>
      </c>
      <c r="N2898">
        <v>0</v>
      </c>
      <c r="O2898">
        <v>0</v>
      </c>
      <c r="P2898">
        <v>0</v>
      </c>
      <c r="Q2898">
        <v>0</v>
      </c>
    </row>
    <row r="2899" spans="1:17" x14ac:dyDescent="0.25">
      <c r="A2899" t="s">
        <v>31</v>
      </c>
      <c r="B2899" t="s">
        <v>33</v>
      </c>
      <c r="G2899" t="s">
        <v>47</v>
      </c>
      <c r="H2899" t="s">
        <v>104</v>
      </c>
      <c r="I2899" t="s">
        <v>94</v>
      </c>
      <c r="J2899" s="2">
        <v>44524</v>
      </c>
      <c r="K2899">
        <v>0</v>
      </c>
      <c r="L2899">
        <v>0</v>
      </c>
      <c r="M2899">
        <v>0</v>
      </c>
      <c r="N2899">
        <v>0</v>
      </c>
      <c r="O2899">
        <v>0</v>
      </c>
      <c r="P2899">
        <v>0</v>
      </c>
      <c r="Q2899">
        <v>0</v>
      </c>
    </row>
    <row r="2900" spans="1:17" x14ac:dyDescent="0.25">
      <c r="A2900" t="s">
        <v>31</v>
      </c>
      <c r="B2900" t="s">
        <v>33</v>
      </c>
      <c r="G2900" t="s">
        <v>47</v>
      </c>
      <c r="H2900" t="s">
        <v>104</v>
      </c>
      <c r="I2900" t="s">
        <v>94</v>
      </c>
      <c r="J2900" s="2">
        <v>44525</v>
      </c>
      <c r="K2900">
        <v>0</v>
      </c>
      <c r="L2900">
        <v>0</v>
      </c>
      <c r="M2900">
        <v>0</v>
      </c>
      <c r="N2900">
        <v>0</v>
      </c>
      <c r="O2900">
        <v>0</v>
      </c>
      <c r="P2900">
        <v>0</v>
      </c>
      <c r="Q2900">
        <v>0</v>
      </c>
    </row>
    <row r="2901" spans="1:17" x14ac:dyDescent="0.25">
      <c r="A2901" t="s">
        <v>31</v>
      </c>
      <c r="B2901" t="s">
        <v>33</v>
      </c>
      <c r="G2901" t="s">
        <v>47</v>
      </c>
      <c r="H2901" t="s">
        <v>104</v>
      </c>
      <c r="I2901" t="s">
        <v>94</v>
      </c>
      <c r="J2901" s="2">
        <v>44526</v>
      </c>
      <c r="K2901">
        <v>0</v>
      </c>
      <c r="L2901">
        <v>0</v>
      </c>
      <c r="M2901">
        <v>0</v>
      </c>
      <c r="N2901">
        <v>0</v>
      </c>
      <c r="O2901">
        <v>0</v>
      </c>
      <c r="P2901">
        <v>0</v>
      </c>
      <c r="Q2901">
        <v>0</v>
      </c>
    </row>
    <row r="2902" spans="1:17" x14ac:dyDescent="0.25">
      <c r="A2902" t="s">
        <v>31</v>
      </c>
      <c r="B2902" t="s">
        <v>33</v>
      </c>
      <c r="G2902" t="s">
        <v>47</v>
      </c>
      <c r="H2902" t="s">
        <v>104</v>
      </c>
      <c r="I2902" t="s">
        <v>94</v>
      </c>
      <c r="J2902" s="2">
        <v>44527</v>
      </c>
      <c r="K2902">
        <v>0</v>
      </c>
      <c r="L2902">
        <v>0</v>
      </c>
      <c r="M2902">
        <v>0</v>
      </c>
      <c r="N2902">
        <v>0</v>
      </c>
      <c r="O2902">
        <v>0</v>
      </c>
      <c r="P2902">
        <v>0</v>
      </c>
      <c r="Q2902">
        <v>0</v>
      </c>
    </row>
    <row r="2903" spans="1:17" x14ac:dyDescent="0.25">
      <c r="A2903" t="s">
        <v>31</v>
      </c>
      <c r="B2903" t="s">
        <v>33</v>
      </c>
      <c r="G2903" t="s">
        <v>47</v>
      </c>
      <c r="H2903" t="s">
        <v>104</v>
      </c>
      <c r="I2903" t="s">
        <v>94</v>
      </c>
      <c r="J2903" s="2">
        <v>44528</v>
      </c>
      <c r="K2903">
        <v>0</v>
      </c>
      <c r="L2903">
        <v>0</v>
      </c>
      <c r="M2903">
        <v>0</v>
      </c>
      <c r="N2903">
        <v>0</v>
      </c>
      <c r="O2903">
        <v>0</v>
      </c>
      <c r="P2903">
        <v>0</v>
      </c>
      <c r="Q2903">
        <v>0</v>
      </c>
    </row>
    <row r="2904" spans="1:17" x14ac:dyDescent="0.25">
      <c r="A2904" t="s">
        <v>31</v>
      </c>
      <c r="B2904" t="s">
        <v>33</v>
      </c>
      <c r="G2904" t="s">
        <v>47</v>
      </c>
      <c r="H2904" t="s">
        <v>104</v>
      </c>
      <c r="I2904" t="s">
        <v>94</v>
      </c>
      <c r="J2904" s="2">
        <v>44529</v>
      </c>
      <c r="K2904">
        <v>0</v>
      </c>
      <c r="L2904">
        <v>0</v>
      </c>
      <c r="M2904">
        <v>0</v>
      </c>
      <c r="N2904">
        <v>0</v>
      </c>
      <c r="O2904">
        <v>0</v>
      </c>
      <c r="P2904">
        <v>0</v>
      </c>
      <c r="Q2904">
        <v>0</v>
      </c>
    </row>
    <row r="2905" spans="1:17" x14ac:dyDescent="0.25">
      <c r="A2905" t="s">
        <v>31</v>
      </c>
      <c r="B2905" t="s">
        <v>33</v>
      </c>
      <c r="G2905" t="s">
        <v>47</v>
      </c>
      <c r="H2905" t="s">
        <v>104</v>
      </c>
      <c r="I2905" t="s">
        <v>94</v>
      </c>
      <c r="J2905" s="2">
        <v>44530</v>
      </c>
      <c r="K2905">
        <v>0</v>
      </c>
      <c r="L2905">
        <v>0</v>
      </c>
      <c r="M2905">
        <v>0</v>
      </c>
      <c r="N2905">
        <v>0</v>
      </c>
      <c r="O2905">
        <v>0</v>
      </c>
      <c r="P2905">
        <v>0</v>
      </c>
      <c r="Q2905">
        <v>0</v>
      </c>
    </row>
    <row r="2906" spans="1:17" x14ac:dyDescent="0.25">
      <c r="A2906" t="s">
        <v>31</v>
      </c>
      <c r="B2906" t="s">
        <v>33</v>
      </c>
      <c r="G2906" t="s">
        <v>47</v>
      </c>
      <c r="H2906" t="s">
        <v>104</v>
      </c>
      <c r="I2906" t="s">
        <v>94</v>
      </c>
      <c r="J2906" s="2">
        <v>44531</v>
      </c>
      <c r="K2906">
        <v>0</v>
      </c>
      <c r="L2906">
        <v>0</v>
      </c>
      <c r="M2906">
        <v>0</v>
      </c>
      <c r="N2906">
        <v>0</v>
      </c>
      <c r="O2906">
        <v>0</v>
      </c>
      <c r="P2906">
        <v>0</v>
      </c>
      <c r="Q2906">
        <v>0</v>
      </c>
    </row>
    <row r="2907" spans="1:17" x14ac:dyDescent="0.25">
      <c r="A2907" t="s">
        <v>31</v>
      </c>
      <c r="B2907" t="s">
        <v>33</v>
      </c>
      <c r="G2907" t="s">
        <v>47</v>
      </c>
      <c r="H2907" t="s">
        <v>104</v>
      </c>
      <c r="I2907" t="s">
        <v>94</v>
      </c>
      <c r="J2907" s="2">
        <v>44532</v>
      </c>
      <c r="K2907">
        <v>0</v>
      </c>
      <c r="L2907">
        <v>0</v>
      </c>
      <c r="M2907">
        <v>0</v>
      </c>
      <c r="N2907">
        <v>0</v>
      </c>
      <c r="O2907">
        <v>0</v>
      </c>
      <c r="P2907">
        <v>0</v>
      </c>
      <c r="Q2907">
        <v>0</v>
      </c>
    </row>
    <row r="2908" spans="1:17" x14ac:dyDescent="0.25">
      <c r="A2908" t="s">
        <v>31</v>
      </c>
      <c r="B2908" t="s">
        <v>33</v>
      </c>
      <c r="G2908" t="s">
        <v>47</v>
      </c>
      <c r="H2908" t="s">
        <v>104</v>
      </c>
      <c r="I2908" t="s">
        <v>94</v>
      </c>
      <c r="J2908" s="2">
        <v>44533</v>
      </c>
      <c r="K2908">
        <v>0</v>
      </c>
      <c r="L2908">
        <v>0</v>
      </c>
      <c r="M2908">
        <v>0</v>
      </c>
      <c r="N2908">
        <v>0</v>
      </c>
      <c r="O2908">
        <v>0</v>
      </c>
      <c r="P2908">
        <v>0</v>
      </c>
      <c r="Q2908">
        <v>0</v>
      </c>
    </row>
    <row r="2909" spans="1:17" x14ac:dyDescent="0.25">
      <c r="A2909" t="s">
        <v>31</v>
      </c>
      <c r="B2909" t="s">
        <v>33</v>
      </c>
      <c r="G2909" t="s">
        <v>47</v>
      </c>
      <c r="H2909" t="s">
        <v>104</v>
      </c>
      <c r="I2909" t="s">
        <v>94</v>
      </c>
      <c r="J2909" s="2">
        <v>44534</v>
      </c>
      <c r="K2909">
        <v>0</v>
      </c>
      <c r="L2909">
        <v>0</v>
      </c>
      <c r="M2909">
        <v>0</v>
      </c>
      <c r="N2909">
        <v>0</v>
      </c>
      <c r="O2909">
        <v>0</v>
      </c>
      <c r="P2909">
        <v>0</v>
      </c>
      <c r="Q2909">
        <v>0</v>
      </c>
    </row>
    <row r="2910" spans="1:17" x14ac:dyDescent="0.25">
      <c r="A2910" t="s">
        <v>31</v>
      </c>
      <c r="B2910" t="s">
        <v>33</v>
      </c>
      <c r="G2910" t="s">
        <v>47</v>
      </c>
      <c r="H2910" t="s">
        <v>104</v>
      </c>
      <c r="I2910" t="s">
        <v>94</v>
      </c>
      <c r="J2910" s="2">
        <v>44535</v>
      </c>
      <c r="K2910">
        <v>0</v>
      </c>
      <c r="L2910">
        <v>0</v>
      </c>
      <c r="M2910">
        <v>0</v>
      </c>
      <c r="N2910">
        <v>0</v>
      </c>
      <c r="O2910">
        <v>0</v>
      </c>
      <c r="P2910">
        <v>0</v>
      </c>
      <c r="Q2910">
        <v>0</v>
      </c>
    </row>
    <row r="2911" spans="1:17" x14ac:dyDescent="0.25">
      <c r="A2911" t="s">
        <v>31</v>
      </c>
      <c r="B2911" t="s">
        <v>33</v>
      </c>
      <c r="G2911" t="s">
        <v>47</v>
      </c>
      <c r="H2911" t="s">
        <v>104</v>
      </c>
      <c r="I2911" t="s">
        <v>94</v>
      </c>
      <c r="J2911" s="2">
        <v>44536</v>
      </c>
      <c r="K2911">
        <v>0</v>
      </c>
      <c r="L2911">
        <v>0</v>
      </c>
      <c r="M2911">
        <v>0</v>
      </c>
      <c r="N2911">
        <v>0</v>
      </c>
      <c r="O2911">
        <v>0</v>
      </c>
      <c r="P2911">
        <v>0</v>
      </c>
      <c r="Q2911">
        <v>0</v>
      </c>
    </row>
    <row r="2912" spans="1:17" x14ac:dyDescent="0.25">
      <c r="A2912" t="s">
        <v>31</v>
      </c>
      <c r="B2912" t="s">
        <v>33</v>
      </c>
      <c r="G2912" t="s">
        <v>47</v>
      </c>
      <c r="H2912" t="s">
        <v>104</v>
      </c>
      <c r="I2912" t="s">
        <v>94</v>
      </c>
      <c r="J2912" s="2">
        <v>44537</v>
      </c>
      <c r="K2912">
        <v>0</v>
      </c>
      <c r="L2912">
        <v>0</v>
      </c>
      <c r="M2912">
        <v>0</v>
      </c>
      <c r="N2912">
        <v>0</v>
      </c>
      <c r="O2912">
        <v>0</v>
      </c>
      <c r="P2912">
        <v>0</v>
      </c>
      <c r="Q2912">
        <v>0</v>
      </c>
    </row>
    <row r="2913" spans="1:17" x14ac:dyDescent="0.25">
      <c r="A2913" t="s">
        <v>31</v>
      </c>
      <c r="B2913" t="s">
        <v>33</v>
      </c>
      <c r="G2913" t="s">
        <v>47</v>
      </c>
      <c r="H2913" t="s">
        <v>104</v>
      </c>
      <c r="I2913" t="s">
        <v>94</v>
      </c>
      <c r="J2913" s="2">
        <v>44538</v>
      </c>
      <c r="K2913">
        <v>0</v>
      </c>
      <c r="L2913">
        <v>0</v>
      </c>
      <c r="M2913">
        <v>0</v>
      </c>
      <c r="N2913">
        <v>0</v>
      </c>
      <c r="O2913">
        <v>0</v>
      </c>
      <c r="P2913">
        <v>0</v>
      </c>
      <c r="Q2913">
        <v>0</v>
      </c>
    </row>
    <row r="2914" spans="1:17" x14ac:dyDescent="0.25">
      <c r="A2914" t="s">
        <v>31</v>
      </c>
      <c r="B2914" t="s">
        <v>33</v>
      </c>
      <c r="G2914" t="s">
        <v>47</v>
      </c>
      <c r="H2914" t="s">
        <v>104</v>
      </c>
      <c r="I2914" t="s">
        <v>94</v>
      </c>
      <c r="J2914" s="2">
        <v>44539</v>
      </c>
      <c r="K2914">
        <v>0</v>
      </c>
      <c r="L2914">
        <v>0</v>
      </c>
      <c r="M2914">
        <v>0</v>
      </c>
      <c r="N2914">
        <v>0</v>
      </c>
      <c r="O2914">
        <v>0</v>
      </c>
      <c r="P2914">
        <v>0</v>
      </c>
      <c r="Q2914">
        <v>0</v>
      </c>
    </row>
    <row r="2915" spans="1:17" x14ac:dyDescent="0.25">
      <c r="A2915" t="s">
        <v>31</v>
      </c>
      <c r="B2915" t="s">
        <v>33</v>
      </c>
      <c r="G2915" t="s">
        <v>47</v>
      </c>
      <c r="H2915" t="s">
        <v>104</v>
      </c>
      <c r="I2915" t="s">
        <v>94</v>
      </c>
      <c r="J2915" s="2">
        <v>44540</v>
      </c>
      <c r="K2915">
        <v>0</v>
      </c>
      <c r="L2915">
        <v>0</v>
      </c>
      <c r="M2915">
        <v>0</v>
      </c>
      <c r="N2915">
        <v>0</v>
      </c>
      <c r="O2915">
        <v>0</v>
      </c>
      <c r="P2915">
        <v>0</v>
      </c>
      <c r="Q2915">
        <v>0</v>
      </c>
    </row>
    <row r="2916" spans="1:17" x14ac:dyDescent="0.25">
      <c r="A2916" t="s">
        <v>31</v>
      </c>
      <c r="B2916" t="s">
        <v>33</v>
      </c>
      <c r="G2916" t="s">
        <v>47</v>
      </c>
      <c r="H2916" t="s">
        <v>104</v>
      </c>
      <c r="I2916" t="s">
        <v>94</v>
      </c>
      <c r="J2916" s="2">
        <v>44541</v>
      </c>
      <c r="K2916">
        <v>0</v>
      </c>
      <c r="L2916">
        <v>0</v>
      </c>
      <c r="M2916">
        <v>0</v>
      </c>
      <c r="N2916">
        <v>0</v>
      </c>
      <c r="O2916">
        <v>0</v>
      </c>
      <c r="P2916">
        <v>0</v>
      </c>
      <c r="Q2916">
        <v>0</v>
      </c>
    </row>
    <row r="2917" spans="1:17" x14ac:dyDescent="0.25">
      <c r="A2917" t="s">
        <v>31</v>
      </c>
      <c r="B2917" t="s">
        <v>33</v>
      </c>
      <c r="G2917" t="s">
        <v>47</v>
      </c>
      <c r="H2917" t="s">
        <v>104</v>
      </c>
      <c r="I2917" t="s">
        <v>94</v>
      </c>
      <c r="J2917" s="2">
        <v>44542</v>
      </c>
      <c r="K2917">
        <v>0</v>
      </c>
      <c r="L2917">
        <v>0</v>
      </c>
      <c r="M2917">
        <v>0</v>
      </c>
      <c r="N2917">
        <v>0</v>
      </c>
      <c r="O2917">
        <v>0</v>
      </c>
      <c r="P2917">
        <v>0</v>
      </c>
      <c r="Q2917">
        <v>0</v>
      </c>
    </row>
    <row r="2918" spans="1:17" x14ac:dyDescent="0.25">
      <c r="A2918" t="s">
        <v>31</v>
      </c>
      <c r="B2918" t="s">
        <v>33</v>
      </c>
      <c r="G2918" t="s">
        <v>47</v>
      </c>
      <c r="H2918" t="s">
        <v>104</v>
      </c>
      <c r="I2918" t="s">
        <v>94</v>
      </c>
      <c r="J2918" s="2">
        <v>44543</v>
      </c>
      <c r="K2918">
        <v>0</v>
      </c>
      <c r="L2918">
        <v>0</v>
      </c>
      <c r="M2918">
        <v>0</v>
      </c>
      <c r="N2918">
        <v>0</v>
      </c>
      <c r="O2918">
        <v>0</v>
      </c>
      <c r="P2918">
        <v>0</v>
      </c>
      <c r="Q2918">
        <v>0</v>
      </c>
    </row>
    <row r="2919" spans="1:17" x14ac:dyDescent="0.25">
      <c r="A2919" t="s">
        <v>31</v>
      </c>
      <c r="B2919" t="s">
        <v>33</v>
      </c>
      <c r="G2919" t="s">
        <v>47</v>
      </c>
      <c r="H2919" t="s">
        <v>104</v>
      </c>
      <c r="I2919" t="s">
        <v>94</v>
      </c>
      <c r="J2919" s="2">
        <v>44544</v>
      </c>
      <c r="K2919">
        <v>0</v>
      </c>
      <c r="L2919">
        <v>0</v>
      </c>
      <c r="M2919">
        <v>0</v>
      </c>
      <c r="N2919">
        <v>0</v>
      </c>
      <c r="O2919">
        <v>0</v>
      </c>
      <c r="P2919">
        <v>0</v>
      </c>
      <c r="Q2919">
        <v>0</v>
      </c>
    </row>
    <row r="2920" spans="1:17" x14ac:dyDescent="0.25">
      <c r="A2920" t="s">
        <v>31</v>
      </c>
      <c r="B2920" t="s">
        <v>33</v>
      </c>
      <c r="G2920" t="s">
        <v>47</v>
      </c>
      <c r="H2920" t="s">
        <v>104</v>
      </c>
      <c r="I2920" t="s">
        <v>94</v>
      </c>
      <c r="J2920" s="2">
        <v>44545</v>
      </c>
      <c r="K2920">
        <v>0</v>
      </c>
      <c r="L2920">
        <v>0</v>
      </c>
      <c r="M2920">
        <v>0</v>
      </c>
      <c r="N2920">
        <v>0</v>
      </c>
      <c r="O2920">
        <v>0</v>
      </c>
      <c r="P2920">
        <v>0</v>
      </c>
      <c r="Q2920">
        <v>0</v>
      </c>
    </row>
    <row r="2921" spans="1:17" x14ac:dyDescent="0.25">
      <c r="A2921" t="s">
        <v>31</v>
      </c>
      <c r="B2921" t="s">
        <v>33</v>
      </c>
      <c r="G2921" t="s">
        <v>47</v>
      </c>
      <c r="H2921" t="s">
        <v>104</v>
      </c>
      <c r="I2921" t="s">
        <v>94</v>
      </c>
      <c r="J2921" s="2">
        <v>44546</v>
      </c>
      <c r="K2921">
        <v>0</v>
      </c>
      <c r="L2921">
        <v>0</v>
      </c>
      <c r="M2921">
        <v>0</v>
      </c>
      <c r="N2921">
        <v>0</v>
      </c>
      <c r="O2921">
        <v>0</v>
      </c>
      <c r="P2921">
        <v>0</v>
      </c>
      <c r="Q2921">
        <v>0</v>
      </c>
    </row>
    <row r="2922" spans="1:17" x14ac:dyDescent="0.25">
      <c r="A2922" t="s">
        <v>31</v>
      </c>
      <c r="B2922" t="s">
        <v>33</v>
      </c>
      <c r="G2922" t="s">
        <v>47</v>
      </c>
      <c r="H2922" t="s">
        <v>104</v>
      </c>
      <c r="I2922" t="s">
        <v>94</v>
      </c>
      <c r="J2922" s="2">
        <v>44547</v>
      </c>
      <c r="K2922">
        <v>0</v>
      </c>
      <c r="L2922">
        <v>0</v>
      </c>
      <c r="M2922">
        <v>0</v>
      </c>
      <c r="N2922">
        <v>0</v>
      </c>
      <c r="O2922">
        <v>0</v>
      </c>
      <c r="P2922">
        <v>0</v>
      </c>
      <c r="Q2922">
        <v>0</v>
      </c>
    </row>
    <row r="2923" spans="1:17" x14ac:dyDescent="0.25">
      <c r="A2923" t="s">
        <v>31</v>
      </c>
      <c r="B2923" t="s">
        <v>33</v>
      </c>
      <c r="G2923" t="s">
        <v>47</v>
      </c>
      <c r="H2923" t="s">
        <v>104</v>
      </c>
      <c r="I2923" t="s">
        <v>94</v>
      </c>
      <c r="J2923" s="2">
        <v>44548</v>
      </c>
      <c r="K2923">
        <v>13.01647126351499</v>
      </c>
      <c r="L2923">
        <v>29</v>
      </c>
      <c r="M2923">
        <v>87.000853242320829</v>
      </c>
      <c r="N2923">
        <v>2523.0247440273042</v>
      </c>
      <c r="O2923">
        <v>0.44884383667293071</v>
      </c>
      <c r="P2923">
        <v>5.1590739624447083E-3</v>
      </c>
      <c r="Q2923">
        <v>5.1590739624447083E-3</v>
      </c>
    </row>
    <row r="2924" spans="1:17" x14ac:dyDescent="0.25">
      <c r="A2924" t="s">
        <v>31</v>
      </c>
      <c r="B2924" t="s">
        <v>33</v>
      </c>
      <c r="G2924" t="s">
        <v>47</v>
      </c>
      <c r="H2924" t="s">
        <v>104</v>
      </c>
      <c r="I2924" t="s">
        <v>94</v>
      </c>
      <c r="J2924" s="2">
        <v>44549</v>
      </c>
      <c r="K2924">
        <v>35.284513830716371</v>
      </c>
      <c r="L2924">
        <v>31</v>
      </c>
      <c r="M2924">
        <v>87.000853242320829</v>
      </c>
      <c r="N2924">
        <v>2697.0264505119462</v>
      </c>
      <c r="O2924">
        <v>1.1382101235714961</v>
      </c>
      <c r="P2924">
        <v>1.3082746676073089E-2</v>
      </c>
      <c r="Q2924">
        <v>1.3082746676073089E-2</v>
      </c>
    </row>
    <row r="2925" spans="1:17" x14ac:dyDescent="0.25">
      <c r="A2925" t="s">
        <v>31</v>
      </c>
      <c r="B2925" t="s">
        <v>33</v>
      </c>
      <c r="G2925" t="s">
        <v>47</v>
      </c>
      <c r="H2925" t="s">
        <v>104</v>
      </c>
      <c r="I2925" t="s">
        <v>94</v>
      </c>
      <c r="J2925" s="2">
        <v>44550</v>
      </c>
      <c r="K2925">
        <v>60.874959857940688</v>
      </c>
      <c r="L2925">
        <v>36</v>
      </c>
      <c r="M2925">
        <v>87.000853242320815</v>
      </c>
      <c r="N2925">
        <v>3132.0307167235492</v>
      </c>
      <c r="O2925">
        <v>1.6909711071650191</v>
      </c>
      <c r="P2925">
        <v>1.9436258888808931E-2</v>
      </c>
      <c r="Q2925">
        <v>1.9436258888808931E-2</v>
      </c>
    </row>
    <row r="2926" spans="1:17" x14ac:dyDescent="0.25">
      <c r="A2926" t="s">
        <v>31</v>
      </c>
      <c r="B2926" t="s">
        <v>33</v>
      </c>
      <c r="G2926" t="s">
        <v>47</v>
      </c>
      <c r="H2926" t="s">
        <v>104</v>
      </c>
      <c r="I2926" t="s">
        <v>94</v>
      </c>
      <c r="J2926" s="2">
        <v>44551</v>
      </c>
      <c r="K2926">
        <v>68.068184266387462</v>
      </c>
      <c r="L2926">
        <v>27</v>
      </c>
      <c r="M2926">
        <v>87.000853242320829</v>
      </c>
      <c r="N2926">
        <v>2349.0230375426622</v>
      </c>
      <c r="O2926">
        <v>2.5210438617180539</v>
      </c>
      <c r="P2926">
        <v>2.8977231461124499E-2</v>
      </c>
      <c r="Q2926">
        <v>2.8977231461124499E-2</v>
      </c>
    </row>
    <row r="2927" spans="1:17" x14ac:dyDescent="0.25">
      <c r="A2927" t="s">
        <v>31</v>
      </c>
      <c r="B2927" t="s">
        <v>33</v>
      </c>
      <c r="G2927" t="s">
        <v>47</v>
      </c>
      <c r="H2927" t="s">
        <v>104</v>
      </c>
      <c r="I2927" t="s">
        <v>94</v>
      </c>
      <c r="J2927" s="2">
        <v>44552</v>
      </c>
      <c r="K2927">
        <v>54.670965006235377</v>
      </c>
      <c r="L2927">
        <v>13</v>
      </c>
      <c r="M2927">
        <v>87.000853242320829</v>
      </c>
      <c r="N2927">
        <v>1131.011092150171</v>
      </c>
      <c r="O2927">
        <v>4.2054588466334906</v>
      </c>
      <c r="P2927">
        <v>4.8338133361981568E-2</v>
      </c>
      <c r="Q2927">
        <v>4.8338133361981568E-2</v>
      </c>
    </row>
    <row r="2928" spans="1:17" x14ac:dyDescent="0.25">
      <c r="A2928" t="s">
        <v>31</v>
      </c>
      <c r="B2928" t="s">
        <v>33</v>
      </c>
      <c r="G2928" t="s">
        <v>47</v>
      </c>
      <c r="H2928" t="s">
        <v>104</v>
      </c>
      <c r="I2928" t="s">
        <v>94</v>
      </c>
      <c r="J2928" s="2">
        <v>44553</v>
      </c>
      <c r="K2928">
        <v>43.217672104426683</v>
      </c>
      <c r="L2928">
        <v>11</v>
      </c>
      <c r="M2928">
        <v>87.000853242320829</v>
      </c>
      <c r="N2928">
        <v>957.00938566552918</v>
      </c>
      <c r="O2928">
        <v>3.928879282220608</v>
      </c>
      <c r="P2928">
        <v>4.5159089087064688E-2</v>
      </c>
      <c r="Q2928">
        <v>4.5159089087064688E-2</v>
      </c>
    </row>
    <row r="2929" spans="1:17" x14ac:dyDescent="0.25">
      <c r="A2929" t="s">
        <v>31</v>
      </c>
      <c r="B2929" t="s">
        <v>33</v>
      </c>
      <c r="G2929" t="s">
        <v>47</v>
      </c>
      <c r="H2929" t="s">
        <v>104</v>
      </c>
      <c r="I2929" t="s">
        <v>94</v>
      </c>
      <c r="J2929" s="2">
        <v>44554</v>
      </c>
      <c r="K2929">
        <v>37.955499816307608</v>
      </c>
      <c r="L2929">
        <v>13</v>
      </c>
      <c r="M2929">
        <v>87.000853242320829</v>
      </c>
      <c r="N2929">
        <v>1131.011092150171</v>
      </c>
      <c r="O2929">
        <v>2.9196538320236618</v>
      </c>
      <c r="P2929">
        <v>3.3558910323461297E-2</v>
      </c>
      <c r="Q2929">
        <v>3.3558910323461297E-2</v>
      </c>
    </row>
    <row r="2930" spans="1:17" x14ac:dyDescent="0.25">
      <c r="A2930" t="s">
        <v>31</v>
      </c>
      <c r="B2930" t="s">
        <v>33</v>
      </c>
      <c r="G2930" t="s">
        <v>47</v>
      </c>
      <c r="H2930" t="s">
        <v>104</v>
      </c>
      <c r="I2930" t="s">
        <v>94</v>
      </c>
      <c r="J2930" s="2">
        <v>44555</v>
      </c>
      <c r="K2930">
        <v>42.637685678312891</v>
      </c>
      <c r="L2930">
        <v>20</v>
      </c>
      <c r="M2930">
        <v>87.000853242320815</v>
      </c>
      <c r="N2930">
        <v>1740.0170648464159</v>
      </c>
      <c r="O2930">
        <v>2.1318842839156451</v>
      </c>
      <c r="P2930">
        <v>2.4504176734655381E-2</v>
      </c>
      <c r="Q2930">
        <v>2.4504176734655381E-2</v>
      </c>
    </row>
    <row r="2931" spans="1:17" x14ac:dyDescent="0.25">
      <c r="A2931" t="s">
        <v>31</v>
      </c>
      <c r="B2931" t="s">
        <v>33</v>
      </c>
      <c r="G2931" t="s">
        <v>47</v>
      </c>
      <c r="H2931" t="s">
        <v>104</v>
      </c>
      <c r="I2931" t="s">
        <v>94</v>
      </c>
      <c r="J2931" s="2">
        <v>44556</v>
      </c>
      <c r="K2931">
        <v>45.998261159610429</v>
      </c>
      <c r="L2931">
        <v>20</v>
      </c>
      <c r="M2931">
        <v>87.000853242320815</v>
      </c>
      <c r="N2931">
        <v>1740.0170648464159</v>
      </c>
      <c r="O2931">
        <v>2.2999130579805209</v>
      </c>
      <c r="P2931">
        <v>2.643552301233925E-2</v>
      </c>
      <c r="Q2931">
        <v>2.643552301233925E-2</v>
      </c>
    </row>
    <row r="2932" spans="1:17" x14ac:dyDescent="0.25">
      <c r="A2932" t="s">
        <v>31</v>
      </c>
      <c r="B2932" t="s">
        <v>33</v>
      </c>
      <c r="G2932" t="s">
        <v>47</v>
      </c>
      <c r="H2932" t="s">
        <v>104</v>
      </c>
      <c r="I2932" t="s">
        <v>94</v>
      </c>
      <c r="J2932" s="2">
        <v>44557</v>
      </c>
      <c r="K2932">
        <v>45.90102021936999</v>
      </c>
      <c r="L2932">
        <v>18</v>
      </c>
      <c r="M2932">
        <v>87.000853242320815</v>
      </c>
      <c r="N2932">
        <v>1566.015358361775</v>
      </c>
      <c r="O2932">
        <v>2.5500566788538879</v>
      </c>
      <c r="P2932">
        <v>2.931070884731778E-2</v>
      </c>
      <c r="Q2932">
        <v>2.931070884731778E-2</v>
      </c>
    </row>
    <row r="2933" spans="1:17" x14ac:dyDescent="0.25">
      <c r="A2933" t="s">
        <v>31</v>
      </c>
      <c r="B2933" t="s">
        <v>33</v>
      </c>
      <c r="G2933" t="s">
        <v>47</v>
      </c>
      <c r="H2933" t="s">
        <v>104</v>
      </c>
      <c r="I2933" t="s">
        <v>94</v>
      </c>
      <c r="J2933" s="2">
        <v>44558</v>
      </c>
      <c r="K2933">
        <v>45.832981669419752</v>
      </c>
      <c r="L2933">
        <v>18</v>
      </c>
      <c r="M2933">
        <v>87.000853242320815</v>
      </c>
      <c r="N2933">
        <v>1566.015358361775</v>
      </c>
      <c r="O2933">
        <v>2.546276759412208</v>
      </c>
      <c r="P2933">
        <v>2.9267261923514039E-2</v>
      </c>
      <c r="Q2933">
        <v>2.9267261923514039E-2</v>
      </c>
    </row>
    <row r="2934" spans="1:17" x14ac:dyDescent="0.25">
      <c r="A2934" t="s">
        <v>31</v>
      </c>
      <c r="B2934" t="s">
        <v>33</v>
      </c>
      <c r="G2934" t="s">
        <v>47</v>
      </c>
      <c r="H2934" t="s">
        <v>104</v>
      </c>
      <c r="I2934" t="s">
        <v>94</v>
      </c>
      <c r="J2934" s="2">
        <v>44559</v>
      </c>
      <c r="K2934">
        <v>44.554997422087212</v>
      </c>
      <c r="L2934">
        <v>17</v>
      </c>
      <c r="M2934">
        <v>87.000853242320829</v>
      </c>
      <c r="N2934">
        <v>1479.014505119454</v>
      </c>
      <c r="O2934">
        <v>2.6208822012992479</v>
      </c>
      <c r="P2934">
        <v>3.0124787328227511E-2</v>
      </c>
      <c r="Q2934">
        <v>3.0124787328227511E-2</v>
      </c>
    </row>
    <row r="2935" spans="1:17" x14ac:dyDescent="0.25">
      <c r="A2935" t="s">
        <v>31</v>
      </c>
      <c r="B2935" t="s">
        <v>33</v>
      </c>
      <c r="G2935" t="s">
        <v>47</v>
      </c>
      <c r="H2935" t="s">
        <v>104</v>
      </c>
      <c r="I2935" t="s">
        <v>94</v>
      </c>
      <c r="J2935" s="2">
        <v>44560</v>
      </c>
      <c r="K2935">
        <v>44.890066535183927</v>
      </c>
      <c r="L2935">
        <v>18</v>
      </c>
      <c r="M2935">
        <v>87.000853242320815</v>
      </c>
      <c r="N2935">
        <v>1566.015358361775</v>
      </c>
      <c r="O2935">
        <v>2.493892585287997</v>
      </c>
      <c r="P2935">
        <v>2.866515088469114E-2</v>
      </c>
      <c r="Q2935">
        <v>2.866515088469114E-2</v>
      </c>
    </row>
    <row r="2936" spans="1:17" x14ac:dyDescent="0.25">
      <c r="A2936" t="s">
        <v>31</v>
      </c>
      <c r="B2936" t="s">
        <v>33</v>
      </c>
      <c r="G2936" t="s">
        <v>47</v>
      </c>
      <c r="H2936" t="s">
        <v>104</v>
      </c>
      <c r="I2936" t="s">
        <v>94</v>
      </c>
      <c r="J2936" s="2">
        <v>44561</v>
      </c>
      <c r="K2936">
        <v>50.109116792543972</v>
      </c>
      <c r="L2936">
        <v>22</v>
      </c>
      <c r="M2936">
        <v>87.000853242320815</v>
      </c>
      <c r="N2936">
        <v>1914.0187713310579</v>
      </c>
      <c r="O2936">
        <v>2.277687126933817</v>
      </c>
      <c r="P2936">
        <v>2.6180055046010231E-2</v>
      </c>
      <c r="Q2936">
        <v>2.6180055046010231E-2</v>
      </c>
    </row>
    <row r="2937" spans="1:17" x14ac:dyDescent="0.25">
      <c r="A2937" t="s">
        <v>31</v>
      </c>
      <c r="B2937" t="s">
        <v>33</v>
      </c>
      <c r="G2937" t="s">
        <v>47</v>
      </c>
      <c r="H2937" t="s">
        <v>104</v>
      </c>
      <c r="I2937" t="s">
        <v>94</v>
      </c>
      <c r="J2937" s="2">
        <v>44562</v>
      </c>
      <c r="K2937">
        <v>59.013478059533547</v>
      </c>
      <c r="L2937">
        <v>26</v>
      </c>
      <c r="M2937">
        <v>121.42818063536809</v>
      </c>
      <c r="N2937">
        <v>3157.1326965195699</v>
      </c>
      <c r="O2937">
        <v>2.269749156135906</v>
      </c>
      <c r="P2937">
        <v>1.8692112030827889E-2</v>
      </c>
      <c r="Q2937">
        <v>1.8692112030827889E-2</v>
      </c>
    </row>
    <row r="2938" spans="1:17" x14ac:dyDescent="0.25">
      <c r="A2938" t="s">
        <v>31</v>
      </c>
      <c r="B2938" t="s">
        <v>33</v>
      </c>
      <c r="G2938" t="s">
        <v>47</v>
      </c>
      <c r="H2938" t="s">
        <v>104</v>
      </c>
      <c r="I2938" t="s">
        <v>94</v>
      </c>
      <c r="J2938" s="2">
        <v>44563</v>
      </c>
      <c r="K2938">
        <v>56.225191960302652</v>
      </c>
      <c r="L2938">
        <v>19</v>
      </c>
      <c r="M2938">
        <v>121.42818063536809</v>
      </c>
      <c r="N2938">
        <v>2307.1354320719929</v>
      </c>
      <c r="O2938">
        <v>2.9592206294896131</v>
      </c>
      <c r="P2938">
        <v>2.4370130673173309E-2</v>
      </c>
      <c r="Q2938">
        <v>2.4370130673173309E-2</v>
      </c>
    </row>
    <row r="2939" spans="1:17" x14ac:dyDescent="0.25">
      <c r="A2939" t="s">
        <v>31</v>
      </c>
      <c r="B2939" t="s">
        <v>33</v>
      </c>
      <c r="G2939" t="s">
        <v>47</v>
      </c>
      <c r="H2939" t="s">
        <v>104</v>
      </c>
      <c r="I2939" t="s">
        <v>94</v>
      </c>
      <c r="J2939" s="2">
        <v>44564</v>
      </c>
      <c r="K2939">
        <v>47.956923147685153</v>
      </c>
      <c r="L2939">
        <v>14</v>
      </c>
      <c r="M2939">
        <v>121.42818063536809</v>
      </c>
      <c r="N2939">
        <v>1699.9945288951531</v>
      </c>
      <c r="O2939">
        <v>3.4254945105489392</v>
      </c>
      <c r="P2939">
        <v>2.8210045581060151E-2</v>
      </c>
      <c r="Q2939">
        <v>2.8210045581060151E-2</v>
      </c>
    </row>
    <row r="2940" spans="1:17" x14ac:dyDescent="0.25">
      <c r="A2940" t="s">
        <v>31</v>
      </c>
      <c r="B2940" t="s">
        <v>33</v>
      </c>
      <c r="G2940" t="s">
        <v>47</v>
      </c>
      <c r="H2940" t="s">
        <v>104</v>
      </c>
      <c r="I2940" t="s">
        <v>94</v>
      </c>
      <c r="J2940" s="2">
        <v>44565</v>
      </c>
      <c r="K2940">
        <v>41.152891499304737</v>
      </c>
      <c r="L2940">
        <v>13</v>
      </c>
      <c r="M2940">
        <v>121.42818063536809</v>
      </c>
      <c r="N2940">
        <v>1578.5663482597849</v>
      </c>
      <c r="O2940">
        <v>3.1656070384080568</v>
      </c>
      <c r="P2940">
        <v>2.6069788922506661E-2</v>
      </c>
      <c r="Q2940">
        <v>2.6069788922506661E-2</v>
      </c>
    </row>
    <row r="2941" spans="1:17" x14ac:dyDescent="0.25">
      <c r="A2941" t="s">
        <v>31</v>
      </c>
      <c r="B2941" t="s">
        <v>33</v>
      </c>
      <c r="G2941" t="s">
        <v>47</v>
      </c>
      <c r="H2941" t="s">
        <v>104</v>
      </c>
      <c r="I2941" t="s">
        <v>94</v>
      </c>
      <c r="J2941" s="2">
        <v>44566</v>
      </c>
      <c r="K2941">
        <v>51.180006062416822</v>
      </c>
      <c r="L2941">
        <v>25</v>
      </c>
      <c r="M2941">
        <v>121.42818063536809</v>
      </c>
      <c r="N2941">
        <v>3035.704515884202</v>
      </c>
      <c r="O2941">
        <v>2.0472002424966731</v>
      </c>
      <c r="P2941">
        <v>1.6859350373074681E-2</v>
      </c>
      <c r="Q2941">
        <v>1.6859350373074681E-2</v>
      </c>
    </row>
    <row r="2942" spans="1:17" x14ac:dyDescent="0.25">
      <c r="A2942" t="s">
        <v>31</v>
      </c>
      <c r="B2942" t="s">
        <v>33</v>
      </c>
      <c r="G2942" t="s">
        <v>47</v>
      </c>
      <c r="H2942" t="s">
        <v>104</v>
      </c>
      <c r="I2942" t="s">
        <v>94</v>
      </c>
      <c r="J2942" s="2">
        <v>44567</v>
      </c>
      <c r="K2942">
        <v>50.774411265333391</v>
      </c>
      <c r="L2942">
        <v>19</v>
      </c>
      <c r="M2942">
        <v>121.42818063536809</v>
      </c>
      <c r="N2942">
        <v>2307.1354320719929</v>
      </c>
      <c r="O2942">
        <v>2.6723374350175471</v>
      </c>
      <c r="P2942">
        <v>2.2007555585817469E-2</v>
      </c>
      <c r="Q2942">
        <v>2.2007555585817469E-2</v>
      </c>
    </row>
    <row r="2943" spans="1:17" x14ac:dyDescent="0.25">
      <c r="A2943" t="s">
        <v>31</v>
      </c>
      <c r="B2943" t="s">
        <v>33</v>
      </c>
      <c r="G2943" t="s">
        <v>47</v>
      </c>
      <c r="H2943" t="s">
        <v>104</v>
      </c>
      <c r="I2943" t="s">
        <v>94</v>
      </c>
      <c r="J2943" s="2">
        <v>44568</v>
      </c>
      <c r="K2943">
        <v>66.093017245817251</v>
      </c>
      <c r="L2943">
        <v>31</v>
      </c>
      <c r="M2943">
        <v>121.42818063536809</v>
      </c>
      <c r="N2943">
        <v>3764.2735996964102</v>
      </c>
      <c r="O2943">
        <v>2.1320328143812022</v>
      </c>
      <c r="P2943">
        <v>1.7557973801677881E-2</v>
      </c>
      <c r="Q2943">
        <v>1.7557973801677881E-2</v>
      </c>
    </row>
    <row r="2944" spans="1:17" x14ac:dyDescent="0.25">
      <c r="A2944" t="s">
        <v>31</v>
      </c>
      <c r="B2944" t="s">
        <v>33</v>
      </c>
      <c r="G2944" t="s">
        <v>47</v>
      </c>
      <c r="H2944" t="s">
        <v>104</v>
      </c>
      <c r="I2944" t="s">
        <v>94</v>
      </c>
      <c r="J2944" s="2">
        <v>44569</v>
      </c>
      <c r="K2944">
        <v>73.125220577032593</v>
      </c>
      <c r="L2944">
        <v>28</v>
      </c>
      <c r="M2944">
        <v>121.42818063536809</v>
      </c>
      <c r="N2944">
        <v>3399.9890577903061</v>
      </c>
      <c r="O2944">
        <v>2.6116150206083071</v>
      </c>
      <c r="P2944">
        <v>2.1507487034254619E-2</v>
      </c>
      <c r="Q2944">
        <v>2.1507487034254619E-2</v>
      </c>
    </row>
    <row r="2945" spans="1:17" x14ac:dyDescent="0.25">
      <c r="A2945" t="s">
        <v>31</v>
      </c>
      <c r="B2945" t="s">
        <v>33</v>
      </c>
      <c r="G2945" t="s">
        <v>47</v>
      </c>
      <c r="H2945" t="s">
        <v>104</v>
      </c>
      <c r="I2945" t="s">
        <v>94</v>
      </c>
      <c r="J2945" s="2">
        <v>44570</v>
      </c>
      <c r="K2945">
        <v>74.030869634792026</v>
      </c>
      <c r="L2945">
        <v>25</v>
      </c>
      <c r="M2945">
        <v>121.42818063536809</v>
      </c>
      <c r="N2945">
        <v>3035.704515884202</v>
      </c>
      <c r="O2945">
        <v>2.9612347853916812</v>
      </c>
      <c r="P2945">
        <v>2.4386717892808239E-2</v>
      </c>
      <c r="Q2945">
        <v>2.4386717892808239E-2</v>
      </c>
    </row>
    <row r="2946" spans="1:17" x14ac:dyDescent="0.25">
      <c r="A2946" t="s">
        <v>31</v>
      </c>
      <c r="B2946" t="s">
        <v>33</v>
      </c>
      <c r="G2946" t="s">
        <v>47</v>
      </c>
      <c r="H2946" t="s">
        <v>104</v>
      </c>
      <c r="I2946" t="s">
        <v>94</v>
      </c>
      <c r="J2946" s="2">
        <v>44571</v>
      </c>
      <c r="K2946">
        <v>104.84750105005421</v>
      </c>
      <c r="L2946">
        <v>47</v>
      </c>
      <c r="M2946">
        <v>121.42818063536809</v>
      </c>
      <c r="N2946">
        <v>5707.124489862299</v>
      </c>
      <c r="O2946">
        <v>2.230797894682004</v>
      </c>
      <c r="P2946">
        <v>1.83713359041488E-2</v>
      </c>
      <c r="Q2946">
        <v>1.83713359041488E-2</v>
      </c>
    </row>
    <row r="2947" spans="1:17" x14ac:dyDescent="0.25">
      <c r="A2947" t="s">
        <v>31</v>
      </c>
      <c r="B2947" t="s">
        <v>33</v>
      </c>
      <c r="G2947" t="s">
        <v>47</v>
      </c>
      <c r="H2947" t="s">
        <v>104</v>
      </c>
      <c r="I2947" t="s">
        <v>94</v>
      </c>
      <c r="J2947" s="2">
        <v>44572</v>
      </c>
      <c r="K2947">
        <v>108.60242738003809</v>
      </c>
      <c r="L2947">
        <v>34</v>
      </c>
      <c r="M2947">
        <v>121.42818063536809</v>
      </c>
      <c r="N2947">
        <v>4128.5581416025143</v>
      </c>
      <c r="O2947">
        <v>3.194189040589356</v>
      </c>
      <c r="P2947">
        <v>2.6305170874469909E-2</v>
      </c>
      <c r="Q2947">
        <v>2.6305170874469909E-2</v>
      </c>
    </row>
    <row r="2948" spans="1:17" x14ac:dyDescent="0.25">
      <c r="A2948" t="s">
        <v>31</v>
      </c>
      <c r="B2948" t="s">
        <v>33</v>
      </c>
      <c r="G2948" t="s">
        <v>47</v>
      </c>
      <c r="H2948" t="s">
        <v>104</v>
      </c>
      <c r="I2948" t="s">
        <v>94</v>
      </c>
      <c r="J2948" s="2">
        <v>44573</v>
      </c>
      <c r="K2948">
        <v>105.7263127115758</v>
      </c>
      <c r="L2948">
        <v>30</v>
      </c>
      <c r="M2948">
        <v>121.42818063536809</v>
      </c>
      <c r="N2948">
        <v>3642.8454190610419</v>
      </c>
      <c r="O2948">
        <v>3.5242104237191918</v>
      </c>
      <c r="P2948">
        <v>2.9023002776446979E-2</v>
      </c>
      <c r="Q2948">
        <v>2.9023002776446979E-2</v>
      </c>
    </row>
    <row r="2949" spans="1:17" x14ac:dyDescent="0.25">
      <c r="A2949" t="s">
        <v>31</v>
      </c>
      <c r="B2949" t="s">
        <v>33</v>
      </c>
      <c r="G2949" t="s">
        <v>47</v>
      </c>
      <c r="H2949" t="s">
        <v>104</v>
      </c>
      <c r="I2949" t="s">
        <v>94</v>
      </c>
      <c r="J2949" s="2">
        <v>44574</v>
      </c>
      <c r="K2949">
        <v>124.2569726342001</v>
      </c>
      <c r="L2949">
        <v>45</v>
      </c>
      <c r="M2949">
        <v>121.42818063536809</v>
      </c>
      <c r="N2949">
        <v>5464.2681285915623</v>
      </c>
      <c r="O2949">
        <v>2.76126605853778</v>
      </c>
      <c r="P2949">
        <v>2.2739911312922322E-2</v>
      </c>
      <c r="Q2949">
        <v>2.2739911312922322E-2</v>
      </c>
    </row>
    <row r="2950" spans="1:17" x14ac:dyDescent="0.25">
      <c r="A2950" t="s">
        <v>31</v>
      </c>
      <c r="B2950" t="s">
        <v>33</v>
      </c>
      <c r="G2950" t="s">
        <v>47</v>
      </c>
      <c r="H2950" t="s">
        <v>104</v>
      </c>
      <c r="I2950" t="s">
        <v>94</v>
      </c>
      <c r="J2950" s="2">
        <v>44575</v>
      </c>
      <c r="K2950">
        <v>124.90275906422519</v>
      </c>
      <c r="L2950">
        <v>36</v>
      </c>
      <c r="M2950">
        <v>121.42818063536809</v>
      </c>
      <c r="N2950">
        <v>4371.4145028732501</v>
      </c>
      <c r="O2950">
        <v>3.4695210851173681</v>
      </c>
      <c r="P2950">
        <v>2.8572618538491131E-2</v>
      </c>
      <c r="Q2950">
        <v>2.8572618538491131E-2</v>
      </c>
    </row>
    <row r="2951" spans="1:17" x14ac:dyDescent="0.25">
      <c r="A2951" t="s">
        <v>31</v>
      </c>
      <c r="B2951" t="s">
        <v>33</v>
      </c>
      <c r="G2951" t="s">
        <v>47</v>
      </c>
      <c r="H2951" t="s">
        <v>104</v>
      </c>
      <c r="I2951" t="s">
        <v>94</v>
      </c>
      <c r="J2951" s="2">
        <v>44576</v>
      </c>
      <c r="K2951">
        <v>162.17642819581209</v>
      </c>
      <c r="L2951">
        <v>64</v>
      </c>
      <c r="M2951">
        <v>121.42818063536809</v>
      </c>
      <c r="N2951">
        <v>7771.4035606635562</v>
      </c>
      <c r="O2951">
        <v>2.534006690559564</v>
      </c>
      <c r="P2951">
        <v>2.0868357553415331E-2</v>
      </c>
      <c r="Q2951">
        <v>2.0868357553415331E-2</v>
      </c>
    </row>
    <row r="2952" spans="1:17" x14ac:dyDescent="0.25">
      <c r="A2952" t="s">
        <v>31</v>
      </c>
      <c r="B2952" t="s">
        <v>33</v>
      </c>
      <c r="G2952" t="s">
        <v>47</v>
      </c>
      <c r="H2952" t="s">
        <v>104</v>
      </c>
      <c r="I2952" t="s">
        <v>94</v>
      </c>
      <c r="J2952" s="2">
        <v>44577</v>
      </c>
      <c r="K2952">
        <v>173.19143633487039</v>
      </c>
      <c r="L2952">
        <v>53</v>
      </c>
      <c r="M2952">
        <v>121.42818063536809</v>
      </c>
      <c r="N2952">
        <v>6435.6935736745081</v>
      </c>
      <c r="O2952">
        <v>3.2677629497145348</v>
      </c>
      <c r="P2952">
        <v>2.6911075605482161E-2</v>
      </c>
      <c r="Q2952">
        <v>2.6911075605482161E-2</v>
      </c>
    </row>
    <row r="2953" spans="1:17" x14ac:dyDescent="0.25">
      <c r="A2953" t="s">
        <v>31</v>
      </c>
      <c r="B2953" t="s">
        <v>33</v>
      </c>
      <c r="G2953" t="s">
        <v>47</v>
      </c>
      <c r="H2953" t="s">
        <v>104</v>
      </c>
      <c r="I2953" t="s">
        <v>94</v>
      </c>
      <c r="J2953" s="2">
        <v>44578</v>
      </c>
      <c r="K2953">
        <v>220.76564135655141</v>
      </c>
      <c r="L2953">
        <v>89</v>
      </c>
      <c r="M2953">
        <v>121.42818063536809</v>
      </c>
      <c r="N2953">
        <v>10807.10807654776</v>
      </c>
      <c r="O2953">
        <v>2.4805128242309151</v>
      </c>
      <c r="P2953">
        <v>2.0427818412923019E-2</v>
      </c>
      <c r="Q2953">
        <v>2.0427818412923019E-2</v>
      </c>
    </row>
    <row r="2954" spans="1:17" x14ac:dyDescent="0.25">
      <c r="A2954" t="s">
        <v>31</v>
      </c>
      <c r="B2954" t="s">
        <v>33</v>
      </c>
      <c r="G2954" t="s">
        <v>47</v>
      </c>
      <c r="H2954" t="s">
        <v>104</v>
      </c>
      <c r="I2954" t="s">
        <v>94</v>
      </c>
      <c r="J2954" s="2">
        <v>44579</v>
      </c>
      <c r="K2954">
        <v>243.43783225588189</v>
      </c>
      <c r="L2954">
        <v>83</v>
      </c>
      <c r="M2954">
        <v>121.42818063536809</v>
      </c>
      <c r="N2954">
        <v>10078.53899273555</v>
      </c>
      <c r="O2954">
        <v>2.9329859307937571</v>
      </c>
      <c r="P2954">
        <v>2.4154079518008308E-2</v>
      </c>
      <c r="Q2954">
        <v>2.4154079518008308E-2</v>
      </c>
    </row>
    <row r="2955" spans="1:17" x14ac:dyDescent="0.25">
      <c r="A2955" t="s">
        <v>31</v>
      </c>
      <c r="B2955" t="s">
        <v>33</v>
      </c>
      <c r="G2955" t="s">
        <v>47</v>
      </c>
      <c r="H2955" t="s">
        <v>104</v>
      </c>
      <c r="I2955" t="s">
        <v>94</v>
      </c>
      <c r="J2955" s="2">
        <v>44580</v>
      </c>
      <c r="K2955">
        <v>232.6758709530902</v>
      </c>
      <c r="L2955">
        <v>55</v>
      </c>
      <c r="M2955">
        <v>121.42818063536809</v>
      </c>
      <c r="N2955">
        <v>6678.549934945243</v>
      </c>
      <c r="O2955">
        <v>4.2304703809652766</v>
      </c>
      <c r="P2955">
        <v>3.4839279966392571E-2</v>
      </c>
      <c r="Q2955">
        <v>3.4839279966392571E-2</v>
      </c>
    </row>
    <row r="2956" spans="1:17" x14ac:dyDescent="0.25">
      <c r="A2956" t="s">
        <v>31</v>
      </c>
      <c r="B2956" t="s">
        <v>33</v>
      </c>
      <c r="G2956" t="s">
        <v>47</v>
      </c>
      <c r="H2956" t="s">
        <v>104</v>
      </c>
      <c r="I2956" t="s">
        <v>94</v>
      </c>
      <c r="J2956" s="2">
        <v>44581</v>
      </c>
      <c r="K2956">
        <v>238.2928761277357</v>
      </c>
      <c r="L2956">
        <v>69</v>
      </c>
      <c r="M2956">
        <v>121.42818063536809</v>
      </c>
      <c r="N2956">
        <v>8378.5444638403969</v>
      </c>
      <c r="O2956">
        <v>3.4535199438802269</v>
      </c>
      <c r="P2956">
        <v>2.8440844010095698E-2</v>
      </c>
      <c r="Q2956">
        <v>2.8440844010095698E-2</v>
      </c>
    </row>
    <row r="2957" spans="1:17" x14ac:dyDescent="0.25">
      <c r="A2957" t="s">
        <v>31</v>
      </c>
      <c r="B2957" t="s">
        <v>33</v>
      </c>
      <c r="G2957" t="s">
        <v>47</v>
      </c>
      <c r="H2957" t="s">
        <v>104</v>
      </c>
      <c r="I2957" t="s">
        <v>94</v>
      </c>
      <c r="J2957" s="2">
        <v>44582</v>
      </c>
      <c r="K2957">
        <v>231.78745151840371</v>
      </c>
      <c r="L2957">
        <v>58</v>
      </c>
      <c r="M2957">
        <v>121.42818063536809</v>
      </c>
      <c r="N2957">
        <v>7042.8344768513471</v>
      </c>
      <c r="O2957">
        <v>3.99633537100696</v>
      </c>
      <c r="P2957">
        <v>3.2911103090701818E-2</v>
      </c>
      <c r="Q2957">
        <v>3.2911103090701818E-2</v>
      </c>
    </row>
    <row r="2958" spans="1:17" x14ac:dyDescent="0.25">
      <c r="A2958" t="s">
        <v>31</v>
      </c>
      <c r="B2958" t="s">
        <v>33</v>
      </c>
      <c r="G2958" t="s">
        <v>47</v>
      </c>
      <c r="H2958" t="s">
        <v>104</v>
      </c>
      <c r="I2958" t="s">
        <v>94</v>
      </c>
      <c r="J2958" s="2">
        <v>44583</v>
      </c>
      <c r="K2958">
        <v>223.0872976652675</v>
      </c>
      <c r="L2958">
        <v>54</v>
      </c>
      <c r="M2958">
        <v>121.42818063536809</v>
      </c>
      <c r="N2958">
        <v>6557.1217543098746</v>
      </c>
      <c r="O2958">
        <v>4.1312462530605094</v>
      </c>
      <c r="P2958">
        <v>3.4022137459722532E-2</v>
      </c>
      <c r="Q2958">
        <v>3.4022137459722532E-2</v>
      </c>
    </row>
    <row r="2959" spans="1:17" x14ac:dyDescent="0.25">
      <c r="A2959" t="s">
        <v>31</v>
      </c>
      <c r="B2959" t="s">
        <v>33</v>
      </c>
      <c r="G2959" t="s">
        <v>47</v>
      </c>
      <c r="H2959" t="s">
        <v>104</v>
      </c>
      <c r="I2959" t="s">
        <v>94</v>
      </c>
      <c r="J2959" s="2">
        <v>44584</v>
      </c>
      <c r="K2959">
        <v>204.9888484996888</v>
      </c>
      <c r="L2959">
        <v>43</v>
      </c>
      <c r="M2959">
        <v>121.42818063536809</v>
      </c>
      <c r="N2959">
        <v>5221.4117673208266</v>
      </c>
      <c r="O2959">
        <v>4.7671825232485778</v>
      </c>
      <c r="P2959">
        <v>3.9259276539469562E-2</v>
      </c>
      <c r="Q2959">
        <v>3.9259276539469562E-2</v>
      </c>
    </row>
    <row r="2960" spans="1:17" x14ac:dyDescent="0.25">
      <c r="A2960" t="s">
        <v>31</v>
      </c>
      <c r="B2960" t="s">
        <v>33</v>
      </c>
      <c r="G2960" t="s">
        <v>47</v>
      </c>
      <c r="H2960" t="s">
        <v>104</v>
      </c>
      <c r="I2960" t="s">
        <v>94</v>
      </c>
      <c r="J2960" s="2">
        <v>44585</v>
      </c>
      <c r="K2960">
        <v>204.97843254159679</v>
      </c>
      <c r="L2960">
        <v>55</v>
      </c>
      <c r="M2960">
        <v>121.42818063536809</v>
      </c>
      <c r="N2960">
        <v>6678.549934945243</v>
      </c>
      <c r="O2960">
        <v>3.7268805916653962</v>
      </c>
      <c r="P2960">
        <v>3.0692056589867719E-2</v>
      </c>
      <c r="Q2960">
        <v>3.0692056589867719E-2</v>
      </c>
    </row>
    <row r="2961" spans="1:17" x14ac:dyDescent="0.25">
      <c r="A2961" t="s">
        <v>31</v>
      </c>
      <c r="B2961" t="s">
        <v>33</v>
      </c>
      <c r="G2961" t="s">
        <v>47</v>
      </c>
      <c r="H2961" t="s">
        <v>104</v>
      </c>
      <c r="I2961" t="s">
        <v>94</v>
      </c>
      <c r="J2961" s="2">
        <v>44586</v>
      </c>
      <c r="K2961">
        <v>237.5291429407161</v>
      </c>
      <c r="L2961">
        <v>87</v>
      </c>
      <c r="M2961">
        <v>121.42818063536809</v>
      </c>
      <c r="N2961">
        <v>10564.25171527702</v>
      </c>
      <c r="O2961">
        <v>2.7302200338013352</v>
      </c>
      <c r="P2961">
        <v>2.2484237345199179E-2</v>
      </c>
      <c r="Q2961">
        <v>2.2484237345199179E-2</v>
      </c>
    </row>
    <row r="2962" spans="1:17" x14ac:dyDescent="0.25">
      <c r="A2962" t="s">
        <v>31</v>
      </c>
      <c r="B2962" t="s">
        <v>33</v>
      </c>
      <c r="G2962" t="s">
        <v>47</v>
      </c>
      <c r="H2962" t="s">
        <v>104</v>
      </c>
      <c r="I2962" t="s">
        <v>94</v>
      </c>
      <c r="J2962" s="2">
        <v>44587</v>
      </c>
      <c r="K2962">
        <v>256.43377782849109</v>
      </c>
      <c r="L2962">
        <v>86</v>
      </c>
      <c r="M2962">
        <v>121.42818063536799</v>
      </c>
      <c r="N2962">
        <v>10442.82353464165</v>
      </c>
      <c r="O2962">
        <v>2.9817881142847802</v>
      </c>
      <c r="P2962">
        <v>2.455598114607906E-2</v>
      </c>
      <c r="Q2962">
        <v>2.455598114607906E-2</v>
      </c>
    </row>
    <row r="2963" spans="1:17" x14ac:dyDescent="0.25">
      <c r="A2963" t="s">
        <v>31</v>
      </c>
      <c r="B2963" t="s">
        <v>33</v>
      </c>
      <c r="G2963" t="s">
        <v>47</v>
      </c>
      <c r="H2963" t="s">
        <v>104</v>
      </c>
      <c r="I2963" t="s">
        <v>94</v>
      </c>
      <c r="J2963" s="2">
        <v>44588</v>
      </c>
      <c r="K2963">
        <v>284.0141442518489</v>
      </c>
      <c r="L2963">
        <v>108</v>
      </c>
      <c r="M2963">
        <v>121.42818063536809</v>
      </c>
      <c r="N2963">
        <v>13114.243508619749</v>
      </c>
      <c r="O2963">
        <v>2.6297605949245271</v>
      </c>
      <c r="P2963">
        <v>2.1656921656607309E-2</v>
      </c>
      <c r="Q2963">
        <v>2.1656921656607309E-2</v>
      </c>
    </row>
    <row r="2964" spans="1:17" x14ac:dyDescent="0.25">
      <c r="A2964" t="s">
        <v>31</v>
      </c>
      <c r="B2964" t="s">
        <v>33</v>
      </c>
      <c r="G2964" t="s">
        <v>47</v>
      </c>
      <c r="H2964" t="s">
        <v>104</v>
      </c>
      <c r="I2964" t="s">
        <v>94</v>
      </c>
      <c r="J2964" s="2">
        <v>44589</v>
      </c>
      <c r="K2964">
        <v>265.95981952854112</v>
      </c>
      <c r="L2964">
        <v>57</v>
      </c>
      <c r="M2964">
        <v>121.42818063536809</v>
      </c>
      <c r="N2964">
        <v>6921.4062962159796</v>
      </c>
      <c r="O2964">
        <v>4.6659617461147569</v>
      </c>
      <c r="P2964">
        <v>3.8425690986229881E-2</v>
      </c>
      <c r="Q2964">
        <v>3.8425690986229881E-2</v>
      </c>
    </row>
    <row r="2965" spans="1:17" x14ac:dyDescent="0.25">
      <c r="A2965" t="s">
        <v>31</v>
      </c>
      <c r="B2965" t="s">
        <v>33</v>
      </c>
      <c r="G2965" t="s">
        <v>47</v>
      </c>
      <c r="H2965" t="s">
        <v>104</v>
      </c>
      <c r="I2965" t="s">
        <v>94</v>
      </c>
      <c r="J2965" s="2">
        <v>44590</v>
      </c>
      <c r="K2965">
        <v>256.66559550423801</v>
      </c>
      <c r="L2965">
        <v>63</v>
      </c>
      <c r="M2965">
        <v>121.42818063536809</v>
      </c>
      <c r="N2965">
        <v>7649.9753800281878</v>
      </c>
      <c r="O2965">
        <v>4.0740570714958411</v>
      </c>
      <c r="P2965">
        <v>3.3551166213464642E-2</v>
      </c>
      <c r="Q2965">
        <v>3.3551166213464642E-2</v>
      </c>
    </row>
    <row r="2966" spans="1:17" x14ac:dyDescent="0.25">
      <c r="A2966" t="s">
        <v>31</v>
      </c>
      <c r="B2966" t="s">
        <v>33</v>
      </c>
      <c r="G2966" t="s">
        <v>47</v>
      </c>
      <c r="H2966" t="s">
        <v>104</v>
      </c>
      <c r="I2966" t="s">
        <v>94</v>
      </c>
      <c r="J2966" s="2">
        <v>44591</v>
      </c>
      <c r="K2966">
        <v>254.9061453413135</v>
      </c>
      <c r="L2966">
        <v>69</v>
      </c>
      <c r="M2966">
        <v>121.42818063536809</v>
      </c>
      <c r="N2966">
        <v>8378.5444638403969</v>
      </c>
      <c r="O2966">
        <v>3.6942919614683118</v>
      </c>
      <c r="P2966">
        <v>3.0423678771583969E-2</v>
      </c>
      <c r="Q2966">
        <v>3.0423678771583969E-2</v>
      </c>
    </row>
    <row r="2967" spans="1:17" x14ac:dyDescent="0.25">
      <c r="A2967" t="s">
        <v>31</v>
      </c>
      <c r="B2967" t="s">
        <v>33</v>
      </c>
      <c r="G2967" t="s">
        <v>47</v>
      </c>
      <c r="H2967" t="s">
        <v>104</v>
      </c>
      <c r="I2967" t="s">
        <v>94</v>
      </c>
      <c r="J2967" s="2">
        <v>44592</v>
      </c>
      <c r="K2967">
        <v>251.09815529964831</v>
      </c>
      <c r="L2967">
        <v>66</v>
      </c>
      <c r="M2967">
        <v>121.42818063536809</v>
      </c>
      <c r="N2967">
        <v>8014.2599219342919</v>
      </c>
      <c r="O2967">
        <v>3.8045175045401249</v>
      </c>
      <c r="P2967">
        <v>3.1331421459443273E-2</v>
      </c>
      <c r="Q2967">
        <v>3.1331421459443273E-2</v>
      </c>
    </row>
    <row r="2968" spans="1:17" x14ac:dyDescent="0.25">
      <c r="A2968" t="s">
        <v>31</v>
      </c>
      <c r="B2968" t="s">
        <v>33</v>
      </c>
      <c r="G2968" t="s">
        <v>47</v>
      </c>
      <c r="H2968" t="s">
        <v>104</v>
      </c>
      <c r="I2968" t="s">
        <v>94</v>
      </c>
      <c r="J2968" s="2">
        <v>44593</v>
      </c>
      <c r="K2968">
        <v>238.4261155032813</v>
      </c>
      <c r="L2968">
        <v>55</v>
      </c>
      <c r="M2968">
        <v>121.42818063536809</v>
      </c>
      <c r="N2968">
        <v>6678.549934945243</v>
      </c>
      <c r="O2968">
        <v>4.3350202818778421</v>
      </c>
      <c r="P2968">
        <v>3.5700281921338388E-2</v>
      </c>
      <c r="Q2968">
        <v>3.5700281921338388E-2</v>
      </c>
    </row>
    <row r="2969" spans="1:17" x14ac:dyDescent="0.25">
      <c r="A2969" t="s">
        <v>31</v>
      </c>
      <c r="B2969" t="s">
        <v>33</v>
      </c>
      <c r="G2969" t="s">
        <v>47</v>
      </c>
      <c r="H2969" t="s">
        <v>104</v>
      </c>
      <c r="I2969" t="s">
        <v>94</v>
      </c>
      <c r="J2969" s="2">
        <v>44594</v>
      </c>
      <c r="K2969">
        <v>218.89224350179941</v>
      </c>
      <c r="L2969">
        <v>45</v>
      </c>
      <c r="M2969">
        <v>121.42818063536809</v>
      </c>
      <c r="N2969">
        <v>5464.2681285915623</v>
      </c>
      <c r="O2969">
        <v>4.8642720778177626</v>
      </c>
      <c r="P2969">
        <v>4.0058840150331301E-2</v>
      </c>
      <c r="Q2969">
        <v>4.0058840150331301E-2</v>
      </c>
    </row>
    <row r="2970" spans="1:17" x14ac:dyDescent="0.25">
      <c r="A2970" t="s">
        <v>31</v>
      </c>
      <c r="B2970" t="s">
        <v>33</v>
      </c>
      <c r="G2970" t="s">
        <v>47</v>
      </c>
      <c r="H2970" t="s">
        <v>104</v>
      </c>
      <c r="I2970" t="s">
        <v>94</v>
      </c>
      <c r="J2970" s="2">
        <v>44595</v>
      </c>
      <c r="K2970">
        <v>230.014465757707</v>
      </c>
      <c r="L2970">
        <v>70</v>
      </c>
      <c r="M2970">
        <v>121.42818063536809</v>
      </c>
      <c r="N2970">
        <v>8499.9726444757634</v>
      </c>
      <c r="O2970">
        <v>3.2859209393958149</v>
      </c>
      <c r="P2970">
        <v>2.706061247234675E-2</v>
      </c>
      <c r="Q2970">
        <v>2.706061247234675E-2</v>
      </c>
    </row>
    <row r="2971" spans="1:17" x14ac:dyDescent="0.25">
      <c r="A2971" t="s">
        <v>31</v>
      </c>
      <c r="B2971" t="s">
        <v>33</v>
      </c>
      <c r="G2971" t="s">
        <v>47</v>
      </c>
      <c r="H2971" t="s">
        <v>104</v>
      </c>
      <c r="I2971" t="s">
        <v>94</v>
      </c>
      <c r="J2971" s="2">
        <v>44596</v>
      </c>
      <c r="K2971">
        <v>234.59690455469419</v>
      </c>
      <c r="L2971">
        <v>67</v>
      </c>
      <c r="M2971">
        <v>121.42818063536809</v>
      </c>
      <c r="N2971">
        <v>8135.6881025696593</v>
      </c>
      <c r="O2971">
        <v>3.501446336637227</v>
      </c>
      <c r="P2971">
        <v>2.8835533220674558E-2</v>
      </c>
      <c r="Q2971">
        <v>2.8835533220674558E-2</v>
      </c>
    </row>
    <row r="2972" spans="1:17" x14ac:dyDescent="0.25">
      <c r="A2972" t="s">
        <v>31</v>
      </c>
      <c r="B2972" t="s">
        <v>33</v>
      </c>
      <c r="G2972" t="s">
        <v>47</v>
      </c>
      <c r="H2972" t="s">
        <v>104</v>
      </c>
      <c r="I2972" t="s">
        <v>94</v>
      </c>
      <c r="J2972" s="2">
        <v>44597</v>
      </c>
      <c r="K2972">
        <v>185.85372939850021</v>
      </c>
      <c r="L2972">
        <v>18</v>
      </c>
      <c r="M2972">
        <v>121.42818063536809</v>
      </c>
      <c r="N2972">
        <v>2185.707251436625</v>
      </c>
      <c r="O2972">
        <v>10.325207188805569</v>
      </c>
      <c r="P2972">
        <v>8.5031391681727714E-2</v>
      </c>
      <c r="Q2972">
        <v>8.5031391681727714E-2</v>
      </c>
    </row>
    <row r="2973" spans="1:17" x14ac:dyDescent="0.25">
      <c r="A2973" t="s">
        <v>31</v>
      </c>
      <c r="B2973" t="s">
        <v>33</v>
      </c>
      <c r="G2973" t="s">
        <v>47</v>
      </c>
      <c r="H2973" t="s">
        <v>104</v>
      </c>
      <c r="I2973" t="s">
        <v>94</v>
      </c>
      <c r="J2973" s="2">
        <v>44598</v>
      </c>
      <c r="K2973">
        <v>149.817570887042</v>
      </c>
      <c r="L2973">
        <v>21</v>
      </c>
      <c r="M2973">
        <v>121.42818063536809</v>
      </c>
      <c r="N2973">
        <v>2549.9917933427291</v>
      </c>
      <c r="O2973">
        <v>7.134170042240096</v>
      </c>
      <c r="P2973">
        <v>5.8752177665109033E-2</v>
      </c>
      <c r="Q2973">
        <v>5.8752177665109033E-2</v>
      </c>
    </row>
    <row r="2974" spans="1:17" x14ac:dyDescent="0.25">
      <c r="A2974" t="s">
        <v>31</v>
      </c>
      <c r="B2974" t="s">
        <v>33</v>
      </c>
      <c r="G2974" t="s">
        <v>47</v>
      </c>
      <c r="H2974" t="s">
        <v>104</v>
      </c>
      <c r="I2974" t="s">
        <v>94</v>
      </c>
      <c r="J2974" s="2">
        <v>44599</v>
      </c>
      <c r="K2974">
        <v>148.14797754195291</v>
      </c>
      <c r="L2974">
        <v>40</v>
      </c>
      <c r="M2974">
        <v>121.42818063536809</v>
      </c>
      <c r="N2974">
        <v>4857.1272254147216</v>
      </c>
      <c r="O2974">
        <v>3.703699438548822</v>
      </c>
      <c r="P2974">
        <v>3.050115236158002E-2</v>
      </c>
      <c r="Q2974">
        <v>3.050115236158002E-2</v>
      </c>
    </row>
    <row r="2975" spans="1:17" x14ac:dyDescent="0.25">
      <c r="A2975" t="s">
        <v>31</v>
      </c>
      <c r="B2975" t="s">
        <v>33</v>
      </c>
      <c r="G2975" t="s">
        <v>47</v>
      </c>
      <c r="H2975" t="s">
        <v>104</v>
      </c>
      <c r="I2975" t="s">
        <v>94</v>
      </c>
      <c r="J2975" s="2">
        <v>44600</v>
      </c>
      <c r="K2975">
        <v>190.36475518395139</v>
      </c>
      <c r="L2975">
        <v>75</v>
      </c>
      <c r="M2975">
        <v>121.42818063536809</v>
      </c>
      <c r="N2975">
        <v>9107.1135476526033</v>
      </c>
      <c r="O2975">
        <v>2.538196735786018</v>
      </c>
      <c r="P2975">
        <v>2.0902863919273158E-2</v>
      </c>
      <c r="Q2975">
        <v>2.0902863919273158E-2</v>
      </c>
    </row>
    <row r="2976" spans="1:17" x14ac:dyDescent="0.25">
      <c r="A2976" t="s">
        <v>31</v>
      </c>
      <c r="B2976" t="s">
        <v>33</v>
      </c>
      <c r="G2976" t="s">
        <v>47</v>
      </c>
      <c r="H2976" t="s">
        <v>104</v>
      </c>
      <c r="I2976" t="s">
        <v>94</v>
      </c>
      <c r="J2976" s="2">
        <v>44601</v>
      </c>
      <c r="K2976">
        <v>229.82425183321561</v>
      </c>
      <c r="L2976">
        <v>88</v>
      </c>
      <c r="M2976">
        <v>121.42818063536809</v>
      </c>
      <c r="N2976">
        <v>10685.67989591239</v>
      </c>
      <c r="O2976">
        <v>2.6116392253774499</v>
      </c>
      <c r="P2976">
        <v>2.1507686368289088E-2</v>
      </c>
      <c r="Q2976">
        <v>2.1507686368289088E-2</v>
      </c>
    </row>
    <row r="2977" spans="1:17" x14ac:dyDescent="0.25">
      <c r="A2977" t="s">
        <v>31</v>
      </c>
      <c r="B2977" t="s">
        <v>33</v>
      </c>
      <c r="G2977" t="s">
        <v>47</v>
      </c>
      <c r="H2977" t="s">
        <v>104</v>
      </c>
      <c r="I2977" t="s">
        <v>94</v>
      </c>
      <c r="J2977" s="2">
        <v>44602</v>
      </c>
      <c r="K2977">
        <v>237.30311127223871</v>
      </c>
      <c r="L2977">
        <v>70</v>
      </c>
      <c r="M2977">
        <v>121.42818063536809</v>
      </c>
      <c r="N2977">
        <v>8499.9726444757634</v>
      </c>
      <c r="O2977">
        <v>3.3900444467462671</v>
      </c>
      <c r="P2977">
        <v>2.7918102939597681E-2</v>
      </c>
      <c r="Q2977">
        <v>2.7918102939597681E-2</v>
      </c>
    </row>
    <row r="2978" spans="1:17" x14ac:dyDescent="0.25">
      <c r="A2978" t="s">
        <v>31</v>
      </c>
      <c r="B2978" t="s">
        <v>33</v>
      </c>
      <c r="G2978" t="s">
        <v>47</v>
      </c>
      <c r="H2978" t="s">
        <v>104</v>
      </c>
      <c r="I2978" t="s">
        <v>94</v>
      </c>
      <c r="J2978" s="2">
        <v>44603</v>
      </c>
      <c r="K2978">
        <v>298.12663609609331</v>
      </c>
      <c r="L2978">
        <v>146</v>
      </c>
      <c r="M2978">
        <v>121.42818063536809</v>
      </c>
      <c r="N2978">
        <v>17728.514372763741</v>
      </c>
      <c r="O2978">
        <v>2.0419632609321461</v>
      </c>
      <c r="P2978">
        <v>1.6816222150802689E-2</v>
      </c>
      <c r="Q2978">
        <v>1.6816222150802689E-2</v>
      </c>
    </row>
    <row r="2979" spans="1:17" x14ac:dyDescent="0.25">
      <c r="A2979" t="s">
        <v>31</v>
      </c>
      <c r="B2979" t="s">
        <v>33</v>
      </c>
      <c r="G2979" t="s">
        <v>47</v>
      </c>
      <c r="H2979" t="s">
        <v>104</v>
      </c>
      <c r="I2979" t="s">
        <v>94</v>
      </c>
      <c r="J2979" s="2">
        <v>44604</v>
      </c>
      <c r="K2979">
        <v>340.26059753830123</v>
      </c>
      <c r="L2979">
        <v>192</v>
      </c>
      <c r="M2979">
        <v>121.42818063536809</v>
      </c>
      <c r="N2979">
        <v>23314.210681990669</v>
      </c>
      <c r="O2979">
        <v>1.7721906121786519</v>
      </c>
      <c r="P2979">
        <v>1.4594557893445621E-2</v>
      </c>
      <c r="Q2979">
        <v>1.4594557893445621E-2</v>
      </c>
    </row>
    <row r="2980" spans="1:17" x14ac:dyDescent="0.25">
      <c r="A2980" t="s">
        <v>31</v>
      </c>
      <c r="B2980" t="s">
        <v>33</v>
      </c>
      <c r="G2980" t="s">
        <v>47</v>
      </c>
      <c r="H2980" t="s">
        <v>104</v>
      </c>
      <c r="I2980" t="s">
        <v>94</v>
      </c>
      <c r="J2980" s="2">
        <v>44605</v>
      </c>
      <c r="K2980">
        <v>358.18288088766792</v>
      </c>
      <c r="L2980">
        <v>210</v>
      </c>
      <c r="M2980">
        <v>121.42818063536799</v>
      </c>
      <c r="N2980">
        <v>25499.917933427289</v>
      </c>
      <c r="O2980">
        <v>1.7056327661317521</v>
      </c>
      <c r="P2980">
        <v>1.4046432691382661E-2</v>
      </c>
      <c r="Q2980">
        <v>1.4046432691382661E-2</v>
      </c>
    </row>
    <row r="2981" spans="1:17" x14ac:dyDescent="0.25">
      <c r="A2981" t="s">
        <v>31</v>
      </c>
      <c r="B2981" t="s">
        <v>33</v>
      </c>
      <c r="G2981" t="s">
        <v>47</v>
      </c>
      <c r="H2981" t="s">
        <v>104</v>
      </c>
      <c r="I2981" t="s">
        <v>94</v>
      </c>
      <c r="J2981" s="2">
        <v>44606</v>
      </c>
      <c r="K2981">
        <v>367.40419220977611</v>
      </c>
      <c r="L2981">
        <v>244</v>
      </c>
      <c r="M2981">
        <v>121.42818063536809</v>
      </c>
      <c r="N2981">
        <v>29628.476075029808</v>
      </c>
      <c r="O2981">
        <v>1.50575488610564</v>
      </c>
      <c r="P2981">
        <v>1.2400374264251E-2</v>
      </c>
      <c r="Q2981">
        <v>1.2400374264251E-2</v>
      </c>
    </row>
    <row r="2982" spans="1:17" x14ac:dyDescent="0.25">
      <c r="A2982" t="s">
        <v>31</v>
      </c>
      <c r="B2982" t="s">
        <v>33</v>
      </c>
      <c r="G2982" t="s">
        <v>47</v>
      </c>
      <c r="H2982" t="s">
        <v>104</v>
      </c>
      <c r="I2982" t="s">
        <v>94</v>
      </c>
      <c r="J2982" s="2">
        <v>44607</v>
      </c>
      <c r="K2982">
        <v>370.99802007911097</v>
      </c>
      <c r="L2982">
        <v>255</v>
      </c>
      <c r="M2982">
        <v>121.42818063536809</v>
      </c>
      <c r="N2982">
        <v>30964.18606201886</v>
      </c>
      <c r="O2982">
        <v>1.454894196388671</v>
      </c>
      <c r="P2982">
        <v>1.198152017740853E-2</v>
      </c>
      <c r="Q2982">
        <v>1.198152017740853E-2</v>
      </c>
    </row>
    <row r="2983" spans="1:17" x14ac:dyDescent="0.25">
      <c r="A2983" t="s">
        <v>31</v>
      </c>
      <c r="B2983" t="s">
        <v>33</v>
      </c>
      <c r="G2983" t="s">
        <v>47</v>
      </c>
      <c r="H2983" t="s">
        <v>104</v>
      </c>
      <c r="I2983" t="s">
        <v>94</v>
      </c>
      <c r="J2983" s="2">
        <v>44608</v>
      </c>
      <c r="K2983">
        <v>371.00668732103952</v>
      </c>
      <c r="L2983">
        <v>200</v>
      </c>
      <c r="M2983">
        <v>121.42818063536809</v>
      </c>
      <c r="N2983">
        <v>24285.636127073609</v>
      </c>
      <c r="O2983">
        <v>1.8550334366051979</v>
      </c>
      <c r="P2983">
        <v>1.52767951137768E-2</v>
      </c>
      <c r="Q2983">
        <v>1.52767951137768E-2</v>
      </c>
    </row>
    <row r="2984" spans="1:17" x14ac:dyDescent="0.25">
      <c r="A2984" t="s">
        <v>31</v>
      </c>
      <c r="B2984" t="s">
        <v>33</v>
      </c>
      <c r="G2984" t="s">
        <v>47</v>
      </c>
      <c r="H2984" t="s">
        <v>104</v>
      </c>
      <c r="I2984" t="s">
        <v>94</v>
      </c>
      <c r="J2984" s="2">
        <v>44609</v>
      </c>
      <c r="K2984">
        <v>369.31162187313299</v>
      </c>
      <c r="L2984">
        <v>156</v>
      </c>
      <c r="M2984">
        <v>121.42818063536809</v>
      </c>
      <c r="N2984">
        <v>18942.79617911742</v>
      </c>
      <c r="O2984">
        <v>2.3673821914944422</v>
      </c>
      <c r="P2984">
        <v>1.949615138024147E-2</v>
      </c>
      <c r="Q2984">
        <v>1.949615138024147E-2</v>
      </c>
    </row>
    <row r="2985" spans="1:17" x14ac:dyDescent="0.25">
      <c r="A2985" t="s">
        <v>31</v>
      </c>
      <c r="B2985" t="s">
        <v>33</v>
      </c>
      <c r="G2985" t="s">
        <v>47</v>
      </c>
      <c r="H2985" t="s">
        <v>104</v>
      </c>
      <c r="I2985" t="s">
        <v>94</v>
      </c>
      <c r="J2985" s="2">
        <v>44610</v>
      </c>
      <c r="K2985">
        <v>367.69392620876641</v>
      </c>
      <c r="L2985">
        <v>156</v>
      </c>
      <c r="M2985">
        <v>121.42818063536809</v>
      </c>
      <c r="N2985">
        <v>18942.79617911742</v>
      </c>
      <c r="O2985">
        <v>2.3570123474920921</v>
      </c>
      <c r="P2985">
        <v>1.941075239008869E-2</v>
      </c>
      <c r="Q2985">
        <v>1.941075239008869E-2</v>
      </c>
    </row>
    <row r="2986" spans="1:17" x14ac:dyDescent="0.25">
      <c r="A2986" t="s">
        <v>31</v>
      </c>
      <c r="B2986" t="s">
        <v>33</v>
      </c>
      <c r="G2986" t="s">
        <v>47</v>
      </c>
      <c r="H2986" t="s">
        <v>104</v>
      </c>
      <c r="I2986" t="s">
        <v>94</v>
      </c>
      <c r="J2986" s="2">
        <v>44611</v>
      </c>
      <c r="K2986">
        <v>370.6049045728235</v>
      </c>
      <c r="L2986">
        <v>240</v>
      </c>
      <c r="M2986">
        <v>121.42818063536809</v>
      </c>
      <c r="N2986">
        <v>29142.763352488331</v>
      </c>
      <c r="O2986">
        <v>1.544187102386765</v>
      </c>
      <c r="P2986">
        <v>1.27168758875153E-2</v>
      </c>
      <c r="Q2986">
        <v>1.27168758875153E-2</v>
      </c>
    </row>
    <row r="2987" spans="1:17" x14ac:dyDescent="0.25">
      <c r="A2987" t="s">
        <v>31</v>
      </c>
      <c r="B2987" t="s">
        <v>33</v>
      </c>
      <c r="G2987" t="s">
        <v>47</v>
      </c>
      <c r="H2987" t="s">
        <v>104</v>
      </c>
      <c r="I2987" t="s">
        <v>94</v>
      </c>
      <c r="J2987" s="2">
        <v>44612</v>
      </c>
      <c r="K2987">
        <v>372.04010291281429</v>
      </c>
      <c r="L2987">
        <v>246</v>
      </c>
      <c r="M2987">
        <v>121.42818063536809</v>
      </c>
      <c r="N2987">
        <v>29871.332436300541</v>
      </c>
      <c r="O2987">
        <v>1.5123581419220089</v>
      </c>
      <c r="P2987">
        <v>1.245475419304363E-2</v>
      </c>
      <c r="Q2987">
        <v>1.245475419304363E-2</v>
      </c>
    </row>
    <row r="2988" spans="1:17" x14ac:dyDescent="0.25">
      <c r="A2988" t="s">
        <v>31</v>
      </c>
      <c r="B2988" t="s">
        <v>33</v>
      </c>
      <c r="G2988" t="s">
        <v>47</v>
      </c>
      <c r="H2988" t="s">
        <v>104</v>
      </c>
      <c r="I2988" t="s">
        <v>94</v>
      </c>
      <c r="J2988" s="2">
        <v>44613</v>
      </c>
      <c r="K2988">
        <v>369.81800791403037</v>
      </c>
      <c r="L2988">
        <v>141</v>
      </c>
      <c r="M2988">
        <v>121.42818063536809</v>
      </c>
      <c r="N2988">
        <v>17121.373469586899</v>
      </c>
      <c r="O2988">
        <v>2.6228227511633362</v>
      </c>
      <c r="P2988">
        <v>2.1599786288813039E-2</v>
      </c>
      <c r="Q2988">
        <v>2.1599786288813039E-2</v>
      </c>
    </row>
    <row r="2989" spans="1:17" x14ac:dyDescent="0.25">
      <c r="A2989" t="s">
        <v>31</v>
      </c>
      <c r="B2989" t="s">
        <v>33</v>
      </c>
      <c r="G2989" t="s">
        <v>47</v>
      </c>
      <c r="H2989" t="s">
        <v>104</v>
      </c>
      <c r="I2989" t="s">
        <v>94</v>
      </c>
      <c r="J2989" s="2">
        <v>44614</v>
      </c>
      <c r="K2989">
        <v>365.66087450111121</v>
      </c>
      <c r="L2989">
        <v>118</v>
      </c>
      <c r="M2989">
        <v>121.42818063536809</v>
      </c>
      <c r="N2989">
        <v>14328.525314973431</v>
      </c>
      <c r="O2989">
        <v>3.0988209703484002</v>
      </c>
      <c r="P2989">
        <v>2.5519784238995789E-2</v>
      </c>
      <c r="Q2989">
        <v>2.5519784238995789E-2</v>
      </c>
    </row>
    <row r="2990" spans="1:17" x14ac:dyDescent="0.25">
      <c r="A2990" t="s">
        <v>31</v>
      </c>
      <c r="B2990" t="s">
        <v>33</v>
      </c>
      <c r="G2990" t="s">
        <v>47</v>
      </c>
      <c r="H2990" t="s">
        <v>104</v>
      </c>
      <c r="I2990" t="s">
        <v>94</v>
      </c>
      <c r="J2990" s="2">
        <v>44615</v>
      </c>
      <c r="K2990">
        <v>363.20479865185581</v>
      </c>
      <c r="L2990">
        <v>140</v>
      </c>
      <c r="M2990">
        <v>121.42818063536809</v>
      </c>
      <c r="N2990">
        <v>16999.945288951531</v>
      </c>
      <c r="O2990">
        <v>2.5943199903703991</v>
      </c>
      <c r="P2990">
        <v>2.1365056915089432E-2</v>
      </c>
      <c r="Q2990">
        <v>2.1365056915089432E-2</v>
      </c>
    </row>
    <row r="2991" spans="1:17" x14ac:dyDescent="0.25">
      <c r="A2991" t="s">
        <v>31</v>
      </c>
      <c r="B2991" t="s">
        <v>33</v>
      </c>
      <c r="G2991" t="s">
        <v>47</v>
      </c>
      <c r="H2991" t="s">
        <v>104</v>
      </c>
      <c r="I2991" t="s">
        <v>94</v>
      </c>
      <c r="J2991" s="2">
        <v>44616</v>
      </c>
      <c r="K2991">
        <v>362.81839623594459</v>
      </c>
      <c r="L2991">
        <v>156</v>
      </c>
      <c r="M2991">
        <v>121.42818063536809</v>
      </c>
      <c r="N2991">
        <v>18942.79617911742</v>
      </c>
      <c r="O2991">
        <v>2.3257589502304139</v>
      </c>
      <c r="P2991">
        <v>1.915337064313221E-2</v>
      </c>
      <c r="Q2991">
        <v>1.915337064313221E-2</v>
      </c>
    </row>
    <row r="2992" spans="1:17" x14ac:dyDescent="0.25">
      <c r="A2992" t="s">
        <v>31</v>
      </c>
      <c r="B2992" t="s">
        <v>33</v>
      </c>
      <c r="G2992" t="s">
        <v>47</v>
      </c>
      <c r="H2992" t="s">
        <v>104</v>
      </c>
      <c r="I2992" t="s">
        <v>94</v>
      </c>
      <c r="J2992" s="2">
        <v>44617</v>
      </c>
      <c r="K2992">
        <v>362.54048251335888</v>
      </c>
      <c r="L2992">
        <v>156</v>
      </c>
      <c r="M2992">
        <v>121.42818063536809</v>
      </c>
      <c r="N2992">
        <v>18942.79617911742</v>
      </c>
      <c r="O2992">
        <v>2.3239774520087111</v>
      </c>
      <c r="P2992">
        <v>1.913869943409011E-2</v>
      </c>
      <c r="Q2992">
        <v>1.913869943409011E-2</v>
      </c>
    </row>
    <row r="2993" spans="1:17" x14ac:dyDescent="0.25">
      <c r="A2993" t="s">
        <v>31</v>
      </c>
      <c r="B2993" t="s">
        <v>33</v>
      </c>
      <c r="G2993" t="s">
        <v>47</v>
      </c>
      <c r="H2993" t="s">
        <v>104</v>
      </c>
      <c r="I2993" t="s">
        <v>94</v>
      </c>
      <c r="J2993" s="2">
        <v>44618</v>
      </c>
      <c r="K2993">
        <v>364.25557513402941</v>
      </c>
      <c r="L2993">
        <v>176</v>
      </c>
      <c r="M2993">
        <v>121.42818063536809</v>
      </c>
      <c r="N2993">
        <v>21371.35979182478</v>
      </c>
      <c r="O2993">
        <v>2.069633949625167</v>
      </c>
      <c r="P2993">
        <v>1.70440991440034E-2</v>
      </c>
      <c r="Q2993">
        <v>1.70440991440034E-2</v>
      </c>
    </row>
    <row r="2994" spans="1:17" x14ac:dyDescent="0.25">
      <c r="A2994" t="s">
        <v>31</v>
      </c>
      <c r="B2994" t="s">
        <v>33</v>
      </c>
      <c r="G2994" t="s">
        <v>47</v>
      </c>
      <c r="H2994" t="s">
        <v>104</v>
      </c>
      <c r="I2994" t="s">
        <v>94</v>
      </c>
      <c r="J2994" s="2">
        <v>44619</v>
      </c>
      <c r="K2994">
        <v>365.77928091548449</v>
      </c>
      <c r="L2994">
        <v>182</v>
      </c>
      <c r="M2994">
        <v>121.42818063536809</v>
      </c>
      <c r="N2994">
        <v>22099.92887563699</v>
      </c>
      <c r="O2994">
        <v>2.009776268766398</v>
      </c>
      <c r="P2994">
        <v>1.6551151950480729E-2</v>
      </c>
      <c r="Q2994">
        <v>1.6551151950480729E-2</v>
      </c>
    </row>
    <row r="2995" spans="1:17" x14ac:dyDescent="0.25">
      <c r="A2995" t="s">
        <v>31</v>
      </c>
      <c r="B2995" t="s">
        <v>33</v>
      </c>
      <c r="G2995" t="s">
        <v>47</v>
      </c>
      <c r="H2995" t="s">
        <v>104</v>
      </c>
      <c r="I2995" t="s">
        <v>94</v>
      </c>
      <c r="J2995" s="2">
        <v>44620</v>
      </c>
      <c r="K2995">
        <v>366.08083289936229</v>
      </c>
      <c r="L2995">
        <v>173</v>
      </c>
      <c r="M2995">
        <v>121.42818063536809</v>
      </c>
      <c r="N2995">
        <v>21007.075249918671</v>
      </c>
      <c r="O2995">
        <v>2.11607417860903</v>
      </c>
      <c r="P2995">
        <v>1.742654931941463E-2</v>
      </c>
      <c r="Q2995">
        <v>1.742654931941463E-2</v>
      </c>
    </row>
    <row r="2996" spans="1:17" x14ac:dyDescent="0.25">
      <c r="A2996" t="s">
        <v>31</v>
      </c>
      <c r="B2996" t="s">
        <v>33</v>
      </c>
      <c r="G2996" t="s">
        <v>47</v>
      </c>
      <c r="H2996" t="s">
        <v>104</v>
      </c>
      <c r="I2996" t="s">
        <v>94</v>
      </c>
      <c r="J2996" s="2">
        <v>44621</v>
      </c>
      <c r="K2996">
        <v>368.91976419140019</v>
      </c>
      <c r="L2996">
        <v>217</v>
      </c>
      <c r="M2996">
        <v>121.42818063536809</v>
      </c>
      <c r="N2996">
        <v>26349.915197874871</v>
      </c>
      <c r="O2996">
        <v>1.700091079223043</v>
      </c>
      <c r="P2996">
        <v>1.400079512290627E-2</v>
      </c>
      <c r="Q2996">
        <v>1.400079512290627E-2</v>
      </c>
    </row>
    <row r="2997" spans="1:17" x14ac:dyDescent="0.25">
      <c r="A2997" t="s">
        <v>31</v>
      </c>
      <c r="B2997" t="s">
        <v>33</v>
      </c>
      <c r="G2997" t="s">
        <v>47</v>
      </c>
      <c r="H2997" t="s">
        <v>104</v>
      </c>
      <c r="I2997" t="s">
        <v>94</v>
      </c>
      <c r="J2997" s="2">
        <v>44622</v>
      </c>
      <c r="K2997">
        <v>368.05932388328529</v>
      </c>
      <c r="L2997">
        <v>168</v>
      </c>
      <c r="M2997">
        <v>121.42818063536809</v>
      </c>
      <c r="N2997">
        <v>20399.93434674184</v>
      </c>
      <c r="O2997">
        <v>2.1908293088290791</v>
      </c>
      <c r="P2997">
        <v>1.8042181784867831E-2</v>
      </c>
      <c r="Q2997">
        <v>1.8042181784867831E-2</v>
      </c>
    </row>
    <row r="2998" spans="1:17" x14ac:dyDescent="0.25">
      <c r="A2998" t="s">
        <v>31</v>
      </c>
      <c r="B2998" t="s">
        <v>33</v>
      </c>
      <c r="G2998" t="s">
        <v>47</v>
      </c>
      <c r="H2998" t="s">
        <v>104</v>
      </c>
      <c r="I2998" t="s">
        <v>94</v>
      </c>
      <c r="J2998" s="2">
        <v>44623</v>
      </c>
      <c r="K2998">
        <v>362.34041825929228</v>
      </c>
      <c r="L2998">
        <v>106</v>
      </c>
      <c r="M2998">
        <v>121.42818063536809</v>
      </c>
      <c r="N2998">
        <v>12871.38714734902</v>
      </c>
      <c r="O2998">
        <v>3.4183058326348328</v>
      </c>
      <c r="P2998">
        <v>2.8150844513593839E-2</v>
      </c>
      <c r="Q2998">
        <v>2.8150844513593839E-2</v>
      </c>
    </row>
    <row r="2999" spans="1:17" x14ac:dyDescent="0.25">
      <c r="A2999" t="s">
        <v>31</v>
      </c>
      <c r="B2999" t="s">
        <v>33</v>
      </c>
      <c r="G2999" t="s">
        <v>47</v>
      </c>
      <c r="H2999" t="s">
        <v>104</v>
      </c>
      <c r="I2999" t="s">
        <v>94</v>
      </c>
      <c r="J2999" s="2">
        <v>44624</v>
      </c>
      <c r="K2999">
        <v>369.02262160841138</v>
      </c>
      <c r="L2999">
        <v>249</v>
      </c>
      <c r="M2999">
        <v>121.42818063536809</v>
      </c>
      <c r="N2999">
        <v>30235.61697820665</v>
      </c>
      <c r="O2999">
        <v>1.482018560676351</v>
      </c>
      <c r="P2999">
        <v>1.2204898013968001E-2</v>
      </c>
      <c r="Q2999">
        <v>1.2204898013968001E-2</v>
      </c>
    </row>
    <row r="3000" spans="1:17" x14ac:dyDescent="0.25">
      <c r="A3000" t="s">
        <v>31</v>
      </c>
      <c r="B3000" t="s">
        <v>33</v>
      </c>
      <c r="G3000" t="s">
        <v>47</v>
      </c>
      <c r="H3000" t="s">
        <v>104</v>
      </c>
      <c r="I3000" t="s">
        <v>94</v>
      </c>
      <c r="J3000" s="2">
        <v>44625</v>
      </c>
      <c r="K3000">
        <v>369.80082254116718</v>
      </c>
      <c r="L3000">
        <v>202</v>
      </c>
      <c r="M3000">
        <v>121.42818063536809</v>
      </c>
      <c r="N3000">
        <v>24528.492488344349</v>
      </c>
      <c r="O3000">
        <v>1.8306971412929069</v>
      </c>
      <c r="P3000">
        <v>1.507637791914412E-2</v>
      </c>
      <c r="Q3000">
        <v>1.507637791914412E-2</v>
      </c>
    </row>
    <row r="3001" spans="1:17" x14ac:dyDescent="0.25">
      <c r="A3001" t="s">
        <v>31</v>
      </c>
      <c r="B3001" t="s">
        <v>33</v>
      </c>
      <c r="G3001" t="s">
        <v>47</v>
      </c>
      <c r="H3001" t="s">
        <v>104</v>
      </c>
      <c r="I3001" t="s">
        <v>94</v>
      </c>
      <c r="J3001" s="2">
        <v>44626</v>
      </c>
      <c r="K3001">
        <v>370.68259048666988</v>
      </c>
      <c r="L3001">
        <v>213</v>
      </c>
      <c r="M3001">
        <v>121.42818063536809</v>
      </c>
      <c r="N3001">
        <v>25864.202475333401</v>
      </c>
      <c r="O3001">
        <v>1.740293852050093</v>
      </c>
      <c r="P3001">
        <v>1.433187784700451E-2</v>
      </c>
      <c r="Q3001">
        <v>1.433187784700451E-2</v>
      </c>
    </row>
    <row r="3002" spans="1:17" x14ac:dyDescent="0.25">
      <c r="A3002" t="s">
        <v>31</v>
      </c>
      <c r="B3002" t="s">
        <v>33</v>
      </c>
      <c r="G3002" t="s">
        <v>47</v>
      </c>
      <c r="H3002" t="s">
        <v>104</v>
      </c>
      <c r="I3002" t="s">
        <v>94</v>
      </c>
      <c r="J3002" s="2">
        <v>44627</v>
      </c>
      <c r="K3002">
        <v>371.65794150447113</v>
      </c>
      <c r="L3002">
        <v>229</v>
      </c>
      <c r="M3002">
        <v>121.42818063536809</v>
      </c>
      <c r="N3002">
        <v>27807.053365499291</v>
      </c>
      <c r="O3002">
        <v>1.6229604432509659</v>
      </c>
      <c r="P3002">
        <v>1.3365599605947239E-2</v>
      </c>
      <c r="Q3002">
        <v>1.3365599605947239E-2</v>
      </c>
    </row>
    <row r="3003" spans="1:17" x14ac:dyDescent="0.25">
      <c r="A3003" t="s">
        <v>31</v>
      </c>
      <c r="B3003" t="s">
        <v>33</v>
      </c>
      <c r="G3003" t="s">
        <v>47</v>
      </c>
      <c r="H3003" t="s">
        <v>104</v>
      </c>
      <c r="I3003" t="s">
        <v>94</v>
      </c>
      <c r="J3003" s="2">
        <v>44628</v>
      </c>
      <c r="K3003">
        <v>369.05920780616822</v>
      </c>
      <c r="L3003">
        <v>135</v>
      </c>
      <c r="M3003">
        <v>121.42818063536809</v>
      </c>
      <c r="N3003">
        <v>16392.804385774689</v>
      </c>
      <c r="O3003">
        <v>2.7337719096753199</v>
      </c>
      <c r="P3003">
        <v>2.251348818182871E-2</v>
      </c>
      <c r="Q3003">
        <v>2.251348818182871E-2</v>
      </c>
    </row>
    <row r="3004" spans="1:17" x14ac:dyDescent="0.25">
      <c r="A3004" t="s">
        <v>31</v>
      </c>
      <c r="B3004" t="s">
        <v>33</v>
      </c>
      <c r="G3004" t="s">
        <v>47</v>
      </c>
      <c r="H3004" t="s">
        <v>104</v>
      </c>
      <c r="I3004" t="s">
        <v>94</v>
      </c>
      <c r="J3004" s="2">
        <v>44629</v>
      </c>
      <c r="K3004">
        <v>365.20840542012439</v>
      </c>
      <c r="L3004">
        <v>124</v>
      </c>
      <c r="M3004">
        <v>121.42818063536809</v>
      </c>
      <c r="N3004">
        <v>15057.094398785641</v>
      </c>
      <c r="O3004">
        <v>2.9452290759687449</v>
      </c>
      <c r="P3004">
        <v>2.425490574393813E-2</v>
      </c>
      <c r="Q3004">
        <v>2.425490574393813E-2</v>
      </c>
    </row>
    <row r="3005" spans="1:17" x14ac:dyDescent="0.25">
      <c r="A3005" t="s">
        <v>31</v>
      </c>
      <c r="B3005" t="s">
        <v>33</v>
      </c>
      <c r="G3005" t="s">
        <v>47</v>
      </c>
      <c r="H3005" t="s">
        <v>104</v>
      </c>
      <c r="I3005" t="s">
        <v>94</v>
      </c>
      <c r="J3005" s="2">
        <v>44630</v>
      </c>
      <c r="K3005">
        <v>359.67028999192041</v>
      </c>
      <c r="L3005">
        <v>112</v>
      </c>
      <c r="M3005">
        <v>121.42818063536809</v>
      </c>
      <c r="N3005">
        <v>13599.956231161221</v>
      </c>
      <c r="O3005">
        <v>3.2113418749278599</v>
      </c>
      <c r="P3005">
        <v>2.644642996481248E-2</v>
      </c>
      <c r="Q3005">
        <v>2.644642996481248E-2</v>
      </c>
    </row>
    <row r="3006" spans="1:17" x14ac:dyDescent="0.25">
      <c r="A3006" t="s">
        <v>31</v>
      </c>
      <c r="B3006" t="s">
        <v>33</v>
      </c>
      <c r="G3006" t="s">
        <v>47</v>
      </c>
      <c r="H3006" t="s">
        <v>104</v>
      </c>
      <c r="I3006" t="s">
        <v>94</v>
      </c>
      <c r="J3006" s="2">
        <v>44631</v>
      </c>
      <c r="K3006">
        <v>356.90919229836447</v>
      </c>
      <c r="L3006">
        <v>130</v>
      </c>
      <c r="M3006">
        <v>121.42818063536809</v>
      </c>
      <c r="N3006">
        <v>15785.663482597851</v>
      </c>
      <c r="O3006">
        <v>2.745455325372034</v>
      </c>
      <c r="P3006">
        <v>2.2609704856043709E-2</v>
      </c>
      <c r="Q3006">
        <v>2.2609704856043709E-2</v>
      </c>
    </row>
    <row r="3007" spans="1:17" x14ac:dyDescent="0.25">
      <c r="A3007" t="s">
        <v>31</v>
      </c>
      <c r="B3007" t="s">
        <v>33</v>
      </c>
      <c r="G3007" t="s">
        <v>47</v>
      </c>
      <c r="H3007" t="s">
        <v>104</v>
      </c>
      <c r="I3007" t="s">
        <v>94</v>
      </c>
      <c r="J3007" s="2">
        <v>44632</v>
      </c>
      <c r="K3007">
        <v>356.27690439537042</v>
      </c>
      <c r="L3007">
        <v>140</v>
      </c>
      <c r="M3007">
        <v>121.42818063536809</v>
      </c>
      <c r="N3007">
        <v>16999.945288951531</v>
      </c>
      <c r="O3007">
        <v>2.544835031395503</v>
      </c>
      <c r="P3007">
        <v>2.0957532411996591E-2</v>
      </c>
      <c r="Q3007">
        <v>2.0957532411996591E-2</v>
      </c>
    </row>
    <row r="3008" spans="1:17" x14ac:dyDescent="0.25">
      <c r="A3008" t="s">
        <v>31</v>
      </c>
      <c r="B3008" t="s">
        <v>33</v>
      </c>
      <c r="G3008" t="s">
        <v>47</v>
      </c>
      <c r="H3008" t="s">
        <v>104</v>
      </c>
      <c r="I3008" t="s">
        <v>94</v>
      </c>
      <c r="J3008" s="2">
        <v>44633</v>
      </c>
      <c r="K3008">
        <v>355.50764673879098</v>
      </c>
      <c r="L3008">
        <v>138</v>
      </c>
      <c r="M3008">
        <v>121.42818063536809</v>
      </c>
      <c r="N3008">
        <v>16757.08892768079</v>
      </c>
      <c r="O3008">
        <v>2.5761423676723991</v>
      </c>
      <c r="P3008">
        <v>2.1215358364037391E-2</v>
      </c>
      <c r="Q3008">
        <v>2.1215358364037391E-2</v>
      </c>
    </row>
    <row r="3009" spans="1:17" x14ac:dyDescent="0.25">
      <c r="A3009" t="s">
        <v>31</v>
      </c>
      <c r="B3009" t="s">
        <v>33</v>
      </c>
      <c r="G3009" t="s">
        <v>47</v>
      </c>
      <c r="H3009" t="s">
        <v>104</v>
      </c>
      <c r="I3009" t="s">
        <v>94</v>
      </c>
      <c r="J3009" s="2">
        <v>44634</v>
      </c>
      <c r="K3009">
        <v>356.21153381018343</v>
      </c>
      <c r="L3009">
        <v>146</v>
      </c>
      <c r="M3009">
        <v>121.42818063536809</v>
      </c>
      <c r="N3009">
        <v>17728.514372763741</v>
      </c>
      <c r="O3009">
        <v>2.4398050260971469</v>
      </c>
      <c r="P3009">
        <v>2.0092576643502068E-2</v>
      </c>
      <c r="Q3009">
        <v>2.0092576643502068E-2</v>
      </c>
    </row>
    <row r="3010" spans="1:17" x14ac:dyDescent="0.25">
      <c r="A3010" t="s">
        <v>31</v>
      </c>
      <c r="B3010" t="s">
        <v>33</v>
      </c>
      <c r="G3010" t="s">
        <v>47</v>
      </c>
      <c r="H3010" t="s">
        <v>104</v>
      </c>
      <c r="I3010" t="s">
        <v>94</v>
      </c>
      <c r="J3010" s="2">
        <v>44635</v>
      </c>
      <c r="K3010">
        <v>354.4858113585272</v>
      </c>
      <c r="L3010">
        <v>132</v>
      </c>
      <c r="M3010">
        <v>121.42818063536809</v>
      </c>
      <c r="N3010">
        <v>16028.51984386858</v>
      </c>
      <c r="O3010">
        <v>2.6854985708979329</v>
      </c>
      <c r="P3010">
        <v>2.2115941759533662E-2</v>
      </c>
      <c r="Q3010">
        <v>2.2115941759533662E-2</v>
      </c>
    </row>
    <row r="3011" spans="1:17" x14ac:dyDescent="0.25">
      <c r="A3011" t="s">
        <v>31</v>
      </c>
      <c r="B3011" t="s">
        <v>33</v>
      </c>
      <c r="G3011" t="s">
        <v>47</v>
      </c>
      <c r="H3011" t="s">
        <v>104</v>
      </c>
      <c r="I3011" t="s">
        <v>94</v>
      </c>
      <c r="J3011" s="2">
        <v>44636</v>
      </c>
      <c r="K3011">
        <v>356.60284386896137</v>
      </c>
      <c r="L3011">
        <v>153</v>
      </c>
      <c r="M3011">
        <v>121.42818063536809</v>
      </c>
      <c r="N3011">
        <v>18578.511637211319</v>
      </c>
      <c r="O3011">
        <v>2.3307375416271991</v>
      </c>
      <c r="P3011">
        <v>1.9194370939527451E-2</v>
      </c>
      <c r="Q3011">
        <v>1.9194370939527451E-2</v>
      </c>
    </row>
    <row r="3012" spans="1:17" x14ac:dyDescent="0.25">
      <c r="A3012" t="s">
        <v>31</v>
      </c>
      <c r="B3012" t="s">
        <v>33</v>
      </c>
      <c r="G3012" t="s">
        <v>47</v>
      </c>
      <c r="H3012" t="s">
        <v>104</v>
      </c>
      <c r="I3012" t="s">
        <v>94</v>
      </c>
      <c r="J3012" s="2">
        <v>44637</v>
      </c>
      <c r="K3012">
        <v>347.75574317276789</v>
      </c>
      <c r="L3012">
        <v>95</v>
      </c>
      <c r="M3012">
        <v>121.42818063536809</v>
      </c>
      <c r="N3012">
        <v>11535.67716035997</v>
      </c>
      <c r="O3012">
        <v>3.6605867702396622</v>
      </c>
      <c r="P3012">
        <v>3.0146105715211979E-2</v>
      </c>
      <c r="Q3012">
        <v>3.0146105715211979E-2</v>
      </c>
    </row>
    <row r="3013" spans="1:17" x14ac:dyDescent="0.25">
      <c r="A3013" t="s">
        <v>31</v>
      </c>
      <c r="B3013" t="s">
        <v>33</v>
      </c>
      <c r="G3013" t="s">
        <v>47</v>
      </c>
      <c r="H3013" t="s">
        <v>104</v>
      </c>
      <c r="I3013" t="s">
        <v>94</v>
      </c>
      <c r="J3013" s="2">
        <v>44638</v>
      </c>
      <c r="K3013">
        <v>341.19946616807567</v>
      </c>
      <c r="L3013">
        <v>102</v>
      </c>
      <c r="M3013">
        <v>121.42818063536809</v>
      </c>
      <c r="N3013">
        <v>12385.674424807539</v>
      </c>
      <c r="O3013">
        <v>3.3450928055693701</v>
      </c>
      <c r="P3013">
        <v>2.7547911762049852E-2</v>
      </c>
      <c r="Q3013">
        <v>2.7547911762049852E-2</v>
      </c>
    </row>
    <row r="3014" spans="1:17" x14ac:dyDescent="0.25">
      <c r="A3014" t="s">
        <v>31</v>
      </c>
      <c r="B3014" t="s">
        <v>33</v>
      </c>
      <c r="G3014" t="s">
        <v>47</v>
      </c>
      <c r="H3014" t="s">
        <v>104</v>
      </c>
      <c r="I3014" t="s">
        <v>94</v>
      </c>
      <c r="J3014" s="2">
        <v>44639</v>
      </c>
      <c r="K3014">
        <v>336.36128713137981</v>
      </c>
      <c r="L3014">
        <v>104</v>
      </c>
      <c r="M3014">
        <v>121.42818063536809</v>
      </c>
      <c r="N3014">
        <v>12628.53078607828</v>
      </c>
      <c r="O3014">
        <v>3.2342431454940361</v>
      </c>
      <c r="P3014">
        <v>2.6635029270561321E-2</v>
      </c>
      <c r="Q3014">
        <v>2.6635029270561321E-2</v>
      </c>
    </row>
    <row r="3015" spans="1:17" x14ac:dyDescent="0.25">
      <c r="A3015" t="s">
        <v>31</v>
      </c>
      <c r="B3015" t="s">
        <v>33</v>
      </c>
      <c r="G3015" t="s">
        <v>47</v>
      </c>
      <c r="H3015" t="s">
        <v>104</v>
      </c>
      <c r="I3015" t="s">
        <v>94</v>
      </c>
      <c r="J3015" s="2">
        <v>44640</v>
      </c>
      <c r="K3015">
        <v>330.55725127761372</v>
      </c>
      <c r="L3015">
        <v>98</v>
      </c>
      <c r="M3015">
        <v>121.42818063536809</v>
      </c>
      <c r="N3015">
        <v>11899.96170226607</v>
      </c>
      <c r="O3015">
        <v>3.3730331763021808</v>
      </c>
      <c r="P3015">
        <v>2.777800967331406E-2</v>
      </c>
      <c r="Q3015">
        <v>2.777800967331406E-2</v>
      </c>
    </row>
    <row r="3016" spans="1:17" x14ac:dyDescent="0.25">
      <c r="A3016" t="s">
        <v>31</v>
      </c>
      <c r="B3016" t="s">
        <v>33</v>
      </c>
      <c r="G3016" t="s">
        <v>47</v>
      </c>
      <c r="H3016" t="s">
        <v>104</v>
      </c>
      <c r="I3016" t="s">
        <v>94</v>
      </c>
      <c r="J3016" s="2">
        <v>44641</v>
      </c>
      <c r="K3016">
        <v>327.88619449026589</v>
      </c>
      <c r="L3016">
        <v>103</v>
      </c>
      <c r="M3016">
        <v>121.42818063536809</v>
      </c>
      <c r="N3016">
        <v>12507.102605442909</v>
      </c>
      <c r="O3016">
        <v>3.1833611115559801</v>
      </c>
      <c r="P3016">
        <v>2.621599940721479E-2</v>
      </c>
      <c r="Q3016">
        <v>2.621599940721479E-2</v>
      </c>
    </row>
    <row r="3017" spans="1:17" x14ac:dyDescent="0.25">
      <c r="A3017" t="s">
        <v>31</v>
      </c>
      <c r="B3017" t="s">
        <v>33</v>
      </c>
      <c r="G3017" t="s">
        <v>47</v>
      </c>
      <c r="H3017" t="s">
        <v>104</v>
      </c>
      <c r="I3017" t="s">
        <v>94</v>
      </c>
      <c r="J3017" s="2">
        <v>44642</v>
      </c>
      <c r="K3017">
        <v>318.61955022807803</v>
      </c>
      <c r="L3017">
        <v>85</v>
      </c>
      <c r="M3017">
        <v>121.42818063536809</v>
      </c>
      <c r="N3017">
        <v>10321.395354006279</v>
      </c>
      <c r="O3017">
        <v>3.748465296800918</v>
      </c>
      <c r="P3017">
        <v>3.0869813557176141E-2</v>
      </c>
      <c r="Q3017">
        <v>3.0869813557176141E-2</v>
      </c>
    </row>
    <row r="3018" spans="1:17" x14ac:dyDescent="0.25">
      <c r="A3018" t="s">
        <v>31</v>
      </c>
      <c r="B3018" t="s">
        <v>33</v>
      </c>
      <c r="G3018" t="s">
        <v>47</v>
      </c>
      <c r="H3018" t="s">
        <v>104</v>
      </c>
      <c r="I3018" t="s">
        <v>94</v>
      </c>
      <c r="J3018" s="2">
        <v>44643</v>
      </c>
      <c r="K3018">
        <v>306.15332711123352</v>
      </c>
      <c r="L3018">
        <v>75</v>
      </c>
      <c r="M3018">
        <v>121.42818063536809</v>
      </c>
      <c r="N3018">
        <v>9107.1135476526033</v>
      </c>
      <c r="O3018">
        <v>4.0820443614831126</v>
      </c>
      <c r="P3018">
        <v>3.3616944107405559E-2</v>
      </c>
      <c r="Q3018">
        <v>3.3616944107405559E-2</v>
      </c>
    </row>
    <row r="3019" spans="1:17" x14ac:dyDescent="0.25">
      <c r="A3019" t="s">
        <v>31</v>
      </c>
      <c r="B3019" t="s">
        <v>33</v>
      </c>
      <c r="G3019" t="s">
        <v>47</v>
      </c>
      <c r="H3019" t="s">
        <v>104</v>
      </c>
      <c r="I3019" t="s">
        <v>94</v>
      </c>
      <c r="J3019" s="2">
        <v>44644</v>
      </c>
      <c r="K3019">
        <v>298.88587148468349</v>
      </c>
      <c r="L3019">
        <v>80</v>
      </c>
      <c r="M3019">
        <v>121.42818063536799</v>
      </c>
      <c r="N3019">
        <v>9714.2544508294432</v>
      </c>
      <c r="O3019">
        <v>3.7360733935585442</v>
      </c>
      <c r="P3019">
        <v>3.0767762260866392E-2</v>
      </c>
      <c r="Q3019">
        <v>3.0767762260866392E-2</v>
      </c>
    </row>
    <row r="3020" spans="1:17" x14ac:dyDescent="0.25">
      <c r="A3020" t="s">
        <v>31</v>
      </c>
      <c r="B3020" t="s">
        <v>33</v>
      </c>
      <c r="G3020" t="s">
        <v>47</v>
      </c>
      <c r="H3020" t="s">
        <v>104</v>
      </c>
      <c r="I3020" t="s">
        <v>94</v>
      </c>
      <c r="J3020" s="2">
        <v>44645</v>
      </c>
      <c r="K3020">
        <v>293.39921668739879</v>
      </c>
      <c r="L3020">
        <v>80</v>
      </c>
      <c r="M3020">
        <v>121.42818063536799</v>
      </c>
      <c r="N3020">
        <v>9714.2544508294432</v>
      </c>
      <c r="O3020">
        <v>3.667490208592485</v>
      </c>
      <c r="P3020">
        <v>3.0202957743437241E-2</v>
      </c>
      <c r="Q3020">
        <v>3.0202957743437241E-2</v>
      </c>
    </row>
    <row r="3021" spans="1:17" x14ac:dyDescent="0.25">
      <c r="A3021" t="s">
        <v>31</v>
      </c>
      <c r="B3021" t="s">
        <v>33</v>
      </c>
      <c r="G3021" t="s">
        <v>47</v>
      </c>
      <c r="H3021" t="s">
        <v>104</v>
      </c>
      <c r="I3021" t="s">
        <v>94</v>
      </c>
      <c r="J3021" s="2">
        <v>44646</v>
      </c>
      <c r="K3021">
        <v>283.51735853740382</v>
      </c>
      <c r="L3021">
        <v>71</v>
      </c>
      <c r="M3021">
        <v>121.42818063536809</v>
      </c>
      <c r="N3021">
        <v>8621.4008251111318</v>
      </c>
      <c r="O3021">
        <v>3.9932022329211798</v>
      </c>
      <c r="P3021">
        <v>3.2885300694014442E-2</v>
      </c>
      <c r="Q3021">
        <v>3.2885300694014442E-2</v>
      </c>
    </row>
    <row r="3022" spans="1:17" x14ac:dyDescent="0.25">
      <c r="A3022" t="s">
        <v>31</v>
      </c>
      <c r="B3022" t="s">
        <v>33</v>
      </c>
      <c r="G3022" t="s">
        <v>47</v>
      </c>
      <c r="H3022" t="s">
        <v>104</v>
      </c>
      <c r="I3022" t="s">
        <v>94</v>
      </c>
      <c r="J3022" s="2">
        <v>44647</v>
      </c>
      <c r="K3022">
        <v>284.25379915524633</v>
      </c>
      <c r="L3022">
        <v>83</v>
      </c>
      <c r="M3022">
        <v>121.42818063536809</v>
      </c>
      <c r="N3022">
        <v>10078.53899273555</v>
      </c>
      <c r="O3022">
        <v>3.4247445681354982</v>
      </c>
      <c r="P3022">
        <v>2.8203869564837909E-2</v>
      </c>
      <c r="Q3022">
        <v>2.8203869564837909E-2</v>
      </c>
    </row>
    <row r="3023" spans="1:17" x14ac:dyDescent="0.25">
      <c r="A3023" t="s">
        <v>31</v>
      </c>
      <c r="B3023" t="s">
        <v>33</v>
      </c>
      <c r="G3023" t="s">
        <v>47</v>
      </c>
      <c r="H3023" t="s">
        <v>104</v>
      </c>
      <c r="I3023" t="s">
        <v>94</v>
      </c>
      <c r="J3023" s="2">
        <v>44648</v>
      </c>
      <c r="K3023">
        <v>288.01065783776778</v>
      </c>
      <c r="L3023">
        <v>88</v>
      </c>
      <c r="M3023">
        <v>121.42818063536809</v>
      </c>
      <c r="N3023">
        <v>10685.67989591239</v>
      </c>
      <c r="O3023">
        <v>3.272848384520088</v>
      </c>
      <c r="P3023">
        <v>2.695295579160489E-2</v>
      </c>
      <c r="Q3023">
        <v>2.695295579160489E-2</v>
      </c>
    </row>
    <row r="3024" spans="1:17" x14ac:dyDescent="0.25">
      <c r="A3024" t="s">
        <v>31</v>
      </c>
      <c r="B3024" t="s">
        <v>33</v>
      </c>
      <c r="G3024" t="s">
        <v>47</v>
      </c>
      <c r="H3024" t="s">
        <v>104</v>
      </c>
      <c r="I3024" t="s">
        <v>94</v>
      </c>
      <c r="J3024" s="2">
        <v>44649</v>
      </c>
      <c r="K3024">
        <v>268.49001019782588</v>
      </c>
      <c r="L3024">
        <v>56</v>
      </c>
      <c r="M3024">
        <v>121.42818063536809</v>
      </c>
      <c r="N3024">
        <v>6799.9781155806113</v>
      </c>
      <c r="O3024">
        <v>4.7944644678183197</v>
      </c>
      <c r="P3024">
        <v>3.9483952100175412E-2</v>
      </c>
      <c r="Q3024">
        <v>3.9483952100175412E-2</v>
      </c>
    </row>
    <row r="3025" spans="1:17" x14ac:dyDescent="0.25">
      <c r="A3025" t="s">
        <v>31</v>
      </c>
      <c r="B3025" t="s">
        <v>33</v>
      </c>
      <c r="G3025" t="s">
        <v>47</v>
      </c>
      <c r="H3025" t="s">
        <v>104</v>
      </c>
      <c r="I3025" t="s">
        <v>94</v>
      </c>
      <c r="J3025" s="2">
        <v>44650</v>
      </c>
      <c r="K3025">
        <v>252.71732860994291</v>
      </c>
      <c r="L3025">
        <v>56</v>
      </c>
      <c r="M3025">
        <v>121.42818063536809</v>
      </c>
      <c r="N3025">
        <v>6799.9781155806113</v>
      </c>
      <c r="O3025">
        <v>4.5128094394632674</v>
      </c>
      <c r="P3025">
        <v>3.7164432637054858E-2</v>
      </c>
      <c r="Q3025">
        <v>3.7164432637054858E-2</v>
      </c>
    </row>
    <row r="3026" spans="1:17" x14ac:dyDescent="0.25">
      <c r="A3026" t="s">
        <v>31</v>
      </c>
      <c r="B3026" t="s">
        <v>33</v>
      </c>
      <c r="G3026" t="s">
        <v>47</v>
      </c>
      <c r="H3026" t="s">
        <v>104</v>
      </c>
      <c r="I3026" t="s">
        <v>94</v>
      </c>
      <c r="J3026" s="2">
        <v>44651</v>
      </c>
      <c r="K3026">
        <v>249.52999220551641</v>
      </c>
      <c r="L3026">
        <v>66</v>
      </c>
      <c r="M3026">
        <v>121.42818063536809</v>
      </c>
      <c r="N3026">
        <v>8014.2599219342919</v>
      </c>
      <c r="O3026">
        <v>3.7807574576593388</v>
      </c>
      <c r="P3026">
        <v>3.113574985540158E-2</v>
      </c>
      <c r="Q3026">
        <v>3.113574985540158E-2</v>
      </c>
    </row>
    <row r="3027" spans="1:17" x14ac:dyDescent="0.25">
      <c r="A3027" t="s">
        <v>31</v>
      </c>
      <c r="B3027" t="s">
        <v>33</v>
      </c>
      <c r="G3027" t="s">
        <v>49</v>
      </c>
      <c r="H3027" t="s">
        <v>104</v>
      </c>
      <c r="I3027" t="s">
        <v>94</v>
      </c>
      <c r="J3027" s="2">
        <v>44378</v>
      </c>
      <c r="K3027">
        <v>0</v>
      </c>
      <c r="L3027">
        <v>0</v>
      </c>
      <c r="M3027">
        <v>0</v>
      </c>
      <c r="N3027">
        <v>0</v>
      </c>
      <c r="O3027">
        <v>0</v>
      </c>
      <c r="P3027">
        <v>0</v>
      </c>
      <c r="Q3027">
        <v>0</v>
      </c>
    </row>
    <row r="3028" spans="1:17" x14ac:dyDescent="0.25">
      <c r="A3028" t="s">
        <v>31</v>
      </c>
      <c r="B3028" t="s">
        <v>33</v>
      </c>
      <c r="G3028" t="s">
        <v>49</v>
      </c>
      <c r="H3028" t="s">
        <v>104</v>
      </c>
      <c r="I3028" t="s">
        <v>94</v>
      </c>
      <c r="J3028" s="2">
        <v>44379</v>
      </c>
      <c r="K3028">
        <v>0</v>
      </c>
      <c r="L3028">
        <v>0</v>
      </c>
      <c r="M3028">
        <v>0</v>
      </c>
      <c r="N3028">
        <v>0</v>
      </c>
      <c r="O3028">
        <v>0</v>
      </c>
      <c r="P3028">
        <v>0</v>
      </c>
      <c r="Q3028">
        <v>0</v>
      </c>
    </row>
    <row r="3029" spans="1:17" x14ac:dyDescent="0.25">
      <c r="A3029" t="s">
        <v>31</v>
      </c>
      <c r="B3029" t="s">
        <v>33</v>
      </c>
      <c r="G3029" t="s">
        <v>49</v>
      </c>
      <c r="H3029" t="s">
        <v>104</v>
      </c>
      <c r="I3029" t="s">
        <v>94</v>
      </c>
      <c r="J3029" s="2">
        <v>44380</v>
      </c>
      <c r="K3029">
        <v>0</v>
      </c>
      <c r="L3029">
        <v>0</v>
      </c>
      <c r="M3029">
        <v>0</v>
      </c>
      <c r="N3029">
        <v>0</v>
      </c>
      <c r="O3029">
        <v>0</v>
      </c>
      <c r="P3029">
        <v>0</v>
      </c>
      <c r="Q3029">
        <v>0</v>
      </c>
    </row>
    <row r="3030" spans="1:17" x14ac:dyDescent="0.25">
      <c r="A3030" t="s">
        <v>31</v>
      </c>
      <c r="B3030" t="s">
        <v>33</v>
      </c>
      <c r="G3030" t="s">
        <v>49</v>
      </c>
      <c r="H3030" t="s">
        <v>104</v>
      </c>
      <c r="I3030" t="s">
        <v>94</v>
      </c>
      <c r="J3030" s="2">
        <v>44381</v>
      </c>
      <c r="K3030">
        <v>0</v>
      </c>
      <c r="L3030">
        <v>0</v>
      </c>
      <c r="M3030">
        <v>0</v>
      </c>
      <c r="N3030">
        <v>0</v>
      </c>
      <c r="O3030">
        <v>0</v>
      </c>
      <c r="P3030">
        <v>0</v>
      </c>
      <c r="Q3030">
        <v>0</v>
      </c>
    </row>
    <row r="3031" spans="1:17" x14ac:dyDescent="0.25">
      <c r="A3031" t="s">
        <v>31</v>
      </c>
      <c r="B3031" t="s">
        <v>33</v>
      </c>
      <c r="G3031" t="s">
        <v>49</v>
      </c>
      <c r="H3031" t="s">
        <v>104</v>
      </c>
      <c r="I3031" t="s">
        <v>94</v>
      </c>
      <c r="J3031" s="2">
        <v>44382</v>
      </c>
      <c r="K3031">
        <v>0</v>
      </c>
      <c r="L3031">
        <v>0</v>
      </c>
      <c r="M3031">
        <v>0</v>
      </c>
      <c r="N3031">
        <v>0</v>
      </c>
      <c r="O3031">
        <v>0</v>
      </c>
      <c r="P3031">
        <v>0</v>
      </c>
      <c r="Q3031">
        <v>0</v>
      </c>
    </row>
    <row r="3032" spans="1:17" x14ac:dyDescent="0.25">
      <c r="A3032" t="s">
        <v>31</v>
      </c>
      <c r="B3032" t="s">
        <v>33</v>
      </c>
      <c r="G3032" t="s">
        <v>49</v>
      </c>
      <c r="H3032" t="s">
        <v>104</v>
      </c>
      <c r="I3032" t="s">
        <v>94</v>
      </c>
      <c r="J3032" s="2">
        <v>44383</v>
      </c>
      <c r="K3032">
        <v>0</v>
      </c>
      <c r="L3032">
        <v>0</v>
      </c>
      <c r="M3032">
        <v>0</v>
      </c>
      <c r="N3032">
        <v>0</v>
      </c>
      <c r="O3032">
        <v>0</v>
      </c>
      <c r="P3032">
        <v>0</v>
      </c>
      <c r="Q3032">
        <v>0</v>
      </c>
    </row>
    <row r="3033" spans="1:17" x14ac:dyDescent="0.25">
      <c r="A3033" t="s">
        <v>31</v>
      </c>
      <c r="B3033" t="s">
        <v>33</v>
      </c>
      <c r="G3033" t="s">
        <v>49</v>
      </c>
      <c r="H3033" t="s">
        <v>104</v>
      </c>
      <c r="I3033" t="s">
        <v>94</v>
      </c>
      <c r="J3033" s="2">
        <v>44384</v>
      </c>
      <c r="K3033">
        <v>0</v>
      </c>
      <c r="L3033">
        <v>0</v>
      </c>
      <c r="M3033">
        <v>0</v>
      </c>
      <c r="N3033">
        <v>0</v>
      </c>
      <c r="O3033">
        <v>0</v>
      </c>
      <c r="P3033">
        <v>0</v>
      </c>
      <c r="Q3033">
        <v>0</v>
      </c>
    </row>
    <row r="3034" spans="1:17" x14ac:dyDescent="0.25">
      <c r="A3034" t="s">
        <v>31</v>
      </c>
      <c r="B3034" t="s">
        <v>33</v>
      </c>
      <c r="G3034" t="s">
        <v>49</v>
      </c>
      <c r="H3034" t="s">
        <v>104</v>
      </c>
      <c r="I3034" t="s">
        <v>94</v>
      </c>
      <c r="J3034" s="2">
        <v>44385</v>
      </c>
      <c r="K3034">
        <v>0</v>
      </c>
      <c r="L3034">
        <v>0</v>
      </c>
      <c r="M3034">
        <v>0</v>
      </c>
      <c r="N3034">
        <v>0</v>
      </c>
      <c r="O3034">
        <v>0</v>
      </c>
      <c r="P3034">
        <v>0</v>
      </c>
      <c r="Q3034">
        <v>0</v>
      </c>
    </row>
    <row r="3035" spans="1:17" x14ac:dyDescent="0.25">
      <c r="A3035" t="s">
        <v>31</v>
      </c>
      <c r="B3035" t="s">
        <v>33</v>
      </c>
      <c r="G3035" t="s">
        <v>49</v>
      </c>
      <c r="H3035" t="s">
        <v>104</v>
      </c>
      <c r="I3035" t="s">
        <v>94</v>
      </c>
      <c r="J3035" s="2">
        <v>44386</v>
      </c>
      <c r="K3035">
        <v>0</v>
      </c>
      <c r="L3035">
        <v>0</v>
      </c>
      <c r="M3035">
        <v>0</v>
      </c>
      <c r="N3035">
        <v>0</v>
      </c>
      <c r="O3035">
        <v>0</v>
      </c>
      <c r="P3035">
        <v>0</v>
      </c>
      <c r="Q3035">
        <v>0</v>
      </c>
    </row>
    <row r="3036" spans="1:17" x14ac:dyDescent="0.25">
      <c r="A3036" t="s">
        <v>31</v>
      </c>
      <c r="B3036" t="s">
        <v>33</v>
      </c>
      <c r="G3036" t="s">
        <v>49</v>
      </c>
      <c r="H3036" t="s">
        <v>104</v>
      </c>
      <c r="I3036" t="s">
        <v>94</v>
      </c>
      <c r="J3036" s="2">
        <v>44387</v>
      </c>
      <c r="K3036">
        <v>0</v>
      </c>
      <c r="L3036">
        <v>0</v>
      </c>
      <c r="M3036">
        <v>0</v>
      </c>
      <c r="N3036">
        <v>0</v>
      </c>
      <c r="O3036">
        <v>0</v>
      </c>
      <c r="P3036">
        <v>0</v>
      </c>
      <c r="Q3036">
        <v>0</v>
      </c>
    </row>
    <row r="3037" spans="1:17" x14ac:dyDescent="0.25">
      <c r="A3037" t="s">
        <v>31</v>
      </c>
      <c r="B3037" t="s">
        <v>33</v>
      </c>
      <c r="G3037" t="s">
        <v>49</v>
      </c>
      <c r="H3037" t="s">
        <v>104</v>
      </c>
      <c r="I3037" t="s">
        <v>94</v>
      </c>
      <c r="J3037" s="2">
        <v>44388</v>
      </c>
      <c r="K3037">
        <v>0</v>
      </c>
      <c r="L3037">
        <v>0</v>
      </c>
      <c r="M3037">
        <v>0</v>
      </c>
      <c r="N3037">
        <v>0</v>
      </c>
      <c r="O3037">
        <v>0</v>
      </c>
      <c r="P3037">
        <v>0</v>
      </c>
      <c r="Q3037">
        <v>0</v>
      </c>
    </row>
    <row r="3038" spans="1:17" x14ac:dyDescent="0.25">
      <c r="A3038" t="s">
        <v>31</v>
      </c>
      <c r="B3038" t="s">
        <v>33</v>
      </c>
      <c r="G3038" t="s">
        <v>49</v>
      </c>
      <c r="H3038" t="s">
        <v>104</v>
      </c>
      <c r="I3038" t="s">
        <v>94</v>
      </c>
      <c r="J3038" s="2">
        <v>44389</v>
      </c>
      <c r="K3038">
        <v>0</v>
      </c>
      <c r="L3038">
        <v>0</v>
      </c>
      <c r="M3038">
        <v>0</v>
      </c>
      <c r="N3038">
        <v>0</v>
      </c>
      <c r="O3038">
        <v>0</v>
      </c>
      <c r="P3038">
        <v>0</v>
      </c>
      <c r="Q3038">
        <v>0</v>
      </c>
    </row>
    <row r="3039" spans="1:17" x14ac:dyDescent="0.25">
      <c r="A3039" t="s">
        <v>31</v>
      </c>
      <c r="B3039" t="s">
        <v>33</v>
      </c>
      <c r="G3039" t="s">
        <v>49</v>
      </c>
      <c r="H3039" t="s">
        <v>104</v>
      </c>
      <c r="I3039" t="s">
        <v>94</v>
      </c>
      <c r="J3039" s="2">
        <v>44390</v>
      </c>
      <c r="K3039">
        <v>0</v>
      </c>
      <c r="L3039">
        <v>0</v>
      </c>
      <c r="M3039">
        <v>0</v>
      </c>
      <c r="N3039">
        <v>0</v>
      </c>
      <c r="O3039">
        <v>0</v>
      </c>
      <c r="P3039">
        <v>0</v>
      </c>
      <c r="Q3039">
        <v>0</v>
      </c>
    </row>
    <row r="3040" spans="1:17" x14ac:dyDescent="0.25">
      <c r="A3040" t="s">
        <v>31</v>
      </c>
      <c r="B3040" t="s">
        <v>33</v>
      </c>
      <c r="G3040" t="s">
        <v>49</v>
      </c>
      <c r="H3040" t="s">
        <v>104</v>
      </c>
      <c r="I3040" t="s">
        <v>94</v>
      </c>
      <c r="J3040" s="2">
        <v>44391</v>
      </c>
      <c r="K3040">
        <v>0</v>
      </c>
      <c r="L3040">
        <v>0</v>
      </c>
      <c r="M3040">
        <v>0</v>
      </c>
      <c r="N3040">
        <v>0</v>
      </c>
      <c r="O3040">
        <v>0</v>
      </c>
      <c r="P3040">
        <v>0</v>
      </c>
      <c r="Q3040">
        <v>0</v>
      </c>
    </row>
    <row r="3041" spans="1:17" x14ac:dyDescent="0.25">
      <c r="A3041" t="s">
        <v>31</v>
      </c>
      <c r="B3041" t="s">
        <v>33</v>
      </c>
      <c r="G3041" t="s">
        <v>49</v>
      </c>
      <c r="H3041" t="s">
        <v>104</v>
      </c>
      <c r="I3041" t="s">
        <v>94</v>
      </c>
      <c r="J3041" s="2">
        <v>44392</v>
      </c>
      <c r="K3041">
        <v>0</v>
      </c>
      <c r="L3041">
        <v>0</v>
      </c>
      <c r="M3041">
        <v>0</v>
      </c>
      <c r="N3041">
        <v>0</v>
      </c>
      <c r="O3041">
        <v>0</v>
      </c>
      <c r="P3041">
        <v>0</v>
      </c>
      <c r="Q3041">
        <v>0</v>
      </c>
    </row>
    <row r="3042" spans="1:17" x14ac:dyDescent="0.25">
      <c r="A3042" t="s">
        <v>31</v>
      </c>
      <c r="B3042" t="s">
        <v>33</v>
      </c>
      <c r="G3042" t="s">
        <v>49</v>
      </c>
      <c r="H3042" t="s">
        <v>104</v>
      </c>
      <c r="I3042" t="s">
        <v>94</v>
      </c>
      <c r="J3042" s="2">
        <v>44393</v>
      </c>
      <c r="K3042">
        <v>0</v>
      </c>
      <c r="L3042">
        <v>0</v>
      </c>
      <c r="M3042">
        <v>0</v>
      </c>
      <c r="N3042">
        <v>0</v>
      </c>
      <c r="O3042">
        <v>0</v>
      </c>
      <c r="P3042">
        <v>0</v>
      </c>
      <c r="Q3042">
        <v>0</v>
      </c>
    </row>
    <row r="3043" spans="1:17" x14ac:dyDescent="0.25">
      <c r="A3043" t="s">
        <v>31</v>
      </c>
      <c r="B3043" t="s">
        <v>33</v>
      </c>
      <c r="G3043" t="s">
        <v>49</v>
      </c>
      <c r="H3043" t="s">
        <v>104</v>
      </c>
      <c r="I3043" t="s">
        <v>94</v>
      </c>
      <c r="J3043" s="2">
        <v>44394</v>
      </c>
      <c r="K3043">
        <v>0</v>
      </c>
      <c r="L3043">
        <v>0</v>
      </c>
      <c r="M3043">
        <v>0</v>
      </c>
      <c r="N3043">
        <v>0</v>
      </c>
      <c r="O3043">
        <v>0</v>
      </c>
      <c r="P3043">
        <v>0</v>
      </c>
      <c r="Q3043">
        <v>0</v>
      </c>
    </row>
    <row r="3044" spans="1:17" x14ac:dyDescent="0.25">
      <c r="A3044" t="s">
        <v>31</v>
      </c>
      <c r="B3044" t="s">
        <v>33</v>
      </c>
      <c r="G3044" t="s">
        <v>49</v>
      </c>
      <c r="H3044" t="s">
        <v>104</v>
      </c>
      <c r="I3044" t="s">
        <v>94</v>
      </c>
      <c r="J3044" s="2">
        <v>44395</v>
      </c>
      <c r="K3044">
        <v>0</v>
      </c>
      <c r="L3044">
        <v>0</v>
      </c>
      <c r="M3044">
        <v>0</v>
      </c>
      <c r="N3044">
        <v>0</v>
      </c>
      <c r="O3044">
        <v>0</v>
      </c>
      <c r="P3044">
        <v>0</v>
      </c>
      <c r="Q3044">
        <v>0</v>
      </c>
    </row>
    <row r="3045" spans="1:17" x14ac:dyDescent="0.25">
      <c r="A3045" t="s">
        <v>31</v>
      </c>
      <c r="B3045" t="s">
        <v>33</v>
      </c>
      <c r="G3045" t="s">
        <v>49</v>
      </c>
      <c r="H3045" t="s">
        <v>104</v>
      </c>
      <c r="I3045" t="s">
        <v>94</v>
      </c>
      <c r="J3045" s="2">
        <v>44396</v>
      </c>
      <c r="K3045">
        <v>0</v>
      </c>
      <c r="L3045">
        <v>0</v>
      </c>
      <c r="M3045">
        <v>0</v>
      </c>
      <c r="N3045">
        <v>0</v>
      </c>
      <c r="O3045">
        <v>0</v>
      </c>
      <c r="P3045">
        <v>0</v>
      </c>
      <c r="Q3045">
        <v>0</v>
      </c>
    </row>
    <row r="3046" spans="1:17" x14ac:dyDescent="0.25">
      <c r="A3046" t="s">
        <v>31</v>
      </c>
      <c r="B3046" t="s">
        <v>33</v>
      </c>
      <c r="G3046" t="s">
        <v>49</v>
      </c>
      <c r="H3046" t="s">
        <v>104</v>
      </c>
      <c r="I3046" t="s">
        <v>94</v>
      </c>
      <c r="J3046" s="2">
        <v>44397</v>
      </c>
      <c r="K3046">
        <v>0</v>
      </c>
      <c r="L3046">
        <v>0</v>
      </c>
      <c r="M3046">
        <v>0</v>
      </c>
      <c r="N3046">
        <v>0</v>
      </c>
      <c r="O3046">
        <v>0</v>
      </c>
      <c r="P3046">
        <v>0</v>
      </c>
      <c r="Q3046">
        <v>0</v>
      </c>
    </row>
    <row r="3047" spans="1:17" x14ac:dyDescent="0.25">
      <c r="A3047" t="s">
        <v>31</v>
      </c>
      <c r="B3047" t="s">
        <v>33</v>
      </c>
      <c r="G3047" t="s">
        <v>49</v>
      </c>
      <c r="H3047" t="s">
        <v>104</v>
      </c>
      <c r="I3047" t="s">
        <v>94</v>
      </c>
      <c r="J3047" s="2">
        <v>44398</v>
      </c>
      <c r="K3047">
        <v>0</v>
      </c>
      <c r="L3047">
        <v>0</v>
      </c>
      <c r="M3047">
        <v>0</v>
      </c>
      <c r="N3047">
        <v>0</v>
      </c>
      <c r="O3047">
        <v>0</v>
      </c>
      <c r="P3047">
        <v>0</v>
      </c>
      <c r="Q3047">
        <v>0</v>
      </c>
    </row>
    <row r="3048" spans="1:17" x14ac:dyDescent="0.25">
      <c r="A3048" t="s">
        <v>31</v>
      </c>
      <c r="B3048" t="s">
        <v>33</v>
      </c>
      <c r="G3048" t="s">
        <v>49</v>
      </c>
      <c r="H3048" t="s">
        <v>104</v>
      </c>
      <c r="I3048" t="s">
        <v>94</v>
      </c>
      <c r="J3048" s="2">
        <v>44399</v>
      </c>
      <c r="K3048">
        <v>0</v>
      </c>
      <c r="L3048">
        <v>0</v>
      </c>
      <c r="M3048">
        <v>0</v>
      </c>
      <c r="N3048">
        <v>0</v>
      </c>
      <c r="O3048">
        <v>0</v>
      </c>
      <c r="P3048">
        <v>0</v>
      </c>
      <c r="Q3048">
        <v>0</v>
      </c>
    </row>
    <row r="3049" spans="1:17" x14ac:dyDescent="0.25">
      <c r="A3049" t="s">
        <v>31</v>
      </c>
      <c r="B3049" t="s">
        <v>33</v>
      </c>
      <c r="G3049" t="s">
        <v>49</v>
      </c>
      <c r="H3049" t="s">
        <v>104</v>
      </c>
      <c r="I3049" t="s">
        <v>94</v>
      </c>
      <c r="J3049" s="2">
        <v>44400</v>
      </c>
      <c r="K3049">
        <v>0</v>
      </c>
      <c r="L3049">
        <v>0</v>
      </c>
      <c r="M3049">
        <v>0</v>
      </c>
      <c r="N3049">
        <v>0</v>
      </c>
      <c r="O3049">
        <v>0</v>
      </c>
      <c r="P3049">
        <v>0</v>
      </c>
      <c r="Q3049">
        <v>0</v>
      </c>
    </row>
    <row r="3050" spans="1:17" x14ac:dyDescent="0.25">
      <c r="A3050" t="s">
        <v>31</v>
      </c>
      <c r="B3050" t="s">
        <v>33</v>
      </c>
      <c r="G3050" t="s">
        <v>49</v>
      </c>
      <c r="H3050" t="s">
        <v>104</v>
      </c>
      <c r="I3050" t="s">
        <v>94</v>
      </c>
      <c r="J3050" s="2">
        <v>44401</v>
      </c>
      <c r="K3050">
        <v>0</v>
      </c>
      <c r="L3050">
        <v>0</v>
      </c>
      <c r="M3050">
        <v>0</v>
      </c>
      <c r="N3050">
        <v>0</v>
      </c>
      <c r="O3050">
        <v>0</v>
      </c>
      <c r="P3050">
        <v>0</v>
      </c>
      <c r="Q3050">
        <v>0</v>
      </c>
    </row>
    <row r="3051" spans="1:17" x14ac:dyDescent="0.25">
      <c r="A3051" t="s">
        <v>31</v>
      </c>
      <c r="B3051" t="s">
        <v>33</v>
      </c>
      <c r="G3051" t="s">
        <v>49</v>
      </c>
      <c r="H3051" t="s">
        <v>104</v>
      </c>
      <c r="I3051" t="s">
        <v>94</v>
      </c>
      <c r="J3051" s="2">
        <v>44402</v>
      </c>
      <c r="K3051">
        <v>0</v>
      </c>
      <c r="L3051">
        <v>0</v>
      </c>
      <c r="M3051">
        <v>0</v>
      </c>
      <c r="N3051">
        <v>0</v>
      </c>
      <c r="O3051">
        <v>0</v>
      </c>
      <c r="P3051">
        <v>0</v>
      </c>
      <c r="Q3051">
        <v>0</v>
      </c>
    </row>
    <row r="3052" spans="1:17" x14ac:dyDescent="0.25">
      <c r="A3052" t="s">
        <v>31</v>
      </c>
      <c r="B3052" t="s">
        <v>33</v>
      </c>
      <c r="G3052" t="s">
        <v>49</v>
      </c>
      <c r="H3052" t="s">
        <v>104</v>
      </c>
      <c r="I3052" t="s">
        <v>94</v>
      </c>
      <c r="J3052" s="2">
        <v>44403</v>
      </c>
      <c r="K3052">
        <v>0</v>
      </c>
      <c r="L3052">
        <v>0</v>
      </c>
      <c r="M3052">
        <v>0</v>
      </c>
      <c r="N3052">
        <v>0</v>
      </c>
      <c r="O3052">
        <v>0</v>
      </c>
      <c r="P3052">
        <v>0</v>
      </c>
      <c r="Q3052">
        <v>0</v>
      </c>
    </row>
    <row r="3053" spans="1:17" x14ac:dyDescent="0.25">
      <c r="A3053" t="s">
        <v>31</v>
      </c>
      <c r="B3053" t="s">
        <v>33</v>
      </c>
      <c r="G3053" t="s">
        <v>49</v>
      </c>
      <c r="H3053" t="s">
        <v>104</v>
      </c>
      <c r="I3053" t="s">
        <v>94</v>
      </c>
      <c r="J3053" s="2">
        <v>44404</v>
      </c>
      <c r="K3053">
        <v>0</v>
      </c>
      <c r="L3053">
        <v>0</v>
      </c>
      <c r="M3053">
        <v>0</v>
      </c>
      <c r="N3053">
        <v>0</v>
      </c>
      <c r="O3053">
        <v>0</v>
      </c>
      <c r="P3053">
        <v>0</v>
      </c>
      <c r="Q3053">
        <v>0</v>
      </c>
    </row>
    <row r="3054" spans="1:17" x14ac:dyDescent="0.25">
      <c r="A3054" t="s">
        <v>31</v>
      </c>
      <c r="B3054" t="s">
        <v>33</v>
      </c>
      <c r="G3054" t="s">
        <v>49</v>
      </c>
      <c r="H3054" t="s">
        <v>104</v>
      </c>
      <c r="I3054" t="s">
        <v>94</v>
      </c>
      <c r="J3054" s="2">
        <v>44405</v>
      </c>
      <c r="K3054">
        <v>0</v>
      </c>
      <c r="L3054">
        <v>0</v>
      </c>
      <c r="M3054">
        <v>0</v>
      </c>
      <c r="N3054">
        <v>0</v>
      </c>
      <c r="O3054">
        <v>0</v>
      </c>
      <c r="P3054">
        <v>0</v>
      </c>
      <c r="Q3054">
        <v>0</v>
      </c>
    </row>
    <row r="3055" spans="1:17" x14ac:dyDescent="0.25">
      <c r="A3055" t="s">
        <v>31</v>
      </c>
      <c r="B3055" t="s">
        <v>33</v>
      </c>
      <c r="G3055" t="s">
        <v>49</v>
      </c>
      <c r="H3055" t="s">
        <v>104</v>
      </c>
      <c r="I3055" t="s">
        <v>94</v>
      </c>
      <c r="J3055" s="2">
        <v>44406</v>
      </c>
      <c r="K3055">
        <v>0</v>
      </c>
      <c r="L3055">
        <v>0</v>
      </c>
      <c r="M3055">
        <v>0</v>
      </c>
      <c r="N3055">
        <v>0</v>
      </c>
      <c r="O3055">
        <v>0</v>
      </c>
      <c r="P3055">
        <v>0</v>
      </c>
      <c r="Q3055">
        <v>0</v>
      </c>
    </row>
    <row r="3056" spans="1:17" x14ac:dyDescent="0.25">
      <c r="A3056" t="s">
        <v>31</v>
      </c>
      <c r="B3056" t="s">
        <v>33</v>
      </c>
      <c r="G3056" t="s">
        <v>49</v>
      </c>
      <c r="H3056" t="s">
        <v>104</v>
      </c>
      <c r="I3056" t="s">
        <v>94</v>
      </c>
      <c r="J3056" s="2">
        <v>44407</v>
      </c>
      <c r="K3056">
        <v>0</v>
      </c>
      <c r="L3056">
        <v>0</v>
      </c>
      <c r="M3056">
        <v>0</v>
      </c>
      <c r="N3056">
        <v>0</v>
      </c>
      <c r="O3056">
        <v>0</v>
      </c>
      <c r="P3056">
        <v>0</v>
      </c>
      <c r="Q3056">
        <v>0</v>
      </c>
    </row>
    <row r="3057" spans="1:17" x14ac:dyDescent="0.25">
      <c r="A3057" t="s">
        <v>31</v>
      </c>
      <c r="B3057" t="s">
        <v>33</v>
      </c>
      <c r="G3057" t="s">
        <v>49</v>
      </c>
      <c r="H3057" t="s">
        <v>104</v>
      </c>
      <c r="I3057" t="s">
        <v>94</v>
      </c>
      <c r="J3057" s="2">
        <v>44408</v>
      </c>
      <c r="K3057">
        <v>0</v>
      </c>
      <c r="L3057">
        <v>0</v>
      </c>
      <c r="M3057">
        <v>0</v>
      </c>
      <c r="N3057">
        <v>0</v>
      </c>
      <c r="O3057">
        <v>0</v>
      </c>
      <c r="P3057">
        <v>0</v>
      </c>
      <c r="Q3057">
        <v>0</v>
      </c>
    </row>
    <row r="3058" spans="1:17" x14ac:dyDescent="0.25">
      <c r="A3058" t="s">
        <v>31</v>
      </c>
      <c r="B3058" t="s">
        <v>33</v>
      </c>
      <c r="G3058" t="s">
        <v>49</v>
      </c>
      <c r="H3058" t="s">
        <v>104</v>
      </c>
      <c r="I3058" t="s">
        <v>94</v>
      </c>
      <c r="J3058" s="2">
        <v>44409</v>
      </c>
      <c r="K3058">
        <v>0</v>
      </c>
      <c r="L3058">
        <v>0</v>
      </c>
      <c r="M3058">
        <v>0</v>
      </c>
      <c r="N3058">
        <v>0</v>
      </c>
      <c r="O3058">
        <v>0</v>
      </c>
      <c r="P3058">
        <v>0</v>
      </c>
      <c r="Q3058">
        <v>0</v>
      </c>
    </row>
    <row r="3059" spans="1:17" x14ac:dyDescent="0.25">
      <c r="A3059" t="s">
        <v>31</v>
      </c>
      <c r="B3059" t="s">
        <v>33</v>
      </c>
      <c r="G3059" t="s">
        <v>49</v>
      </c>
      <c r="H3059" t="s">
        <v>104</v>
      </c>
      <c r="I3059" t="s">
        <v>94</v>
      </c>
      <c r="J3059" s="2">
        <v>44410</v>
      </c>
      <c r="K3059">
        <v>0</v>
      </c>
      <c r="L3059">
        <v>0</v>
      </c>
      <c r="M3059">
        <v>0</v>
      </c>
      <c r="N3059">
        <v>0</v>
      </c>
      <c r="O3059">
        <v>0</v>
      </c>
      <c r="P3059">
        <v>0</v>
      </c>
      <c r="Q3059">
        <v>0</v>
      </c>
    </row>
    <row r="3060" spans="1:17" x14ac:dyDescent="0.25">
      <c r="A3060" t="s">
        <v>31</v>
      </c>
      <c r="B3060" t="s">
        <v>33</v>
      </c>
      <c r="G3060" t="s">
        <v>49</v>
      </c>
      <c r="H3060" t="s">
        <v>104</v>
      </c>
      <c r="I3060" t="s">
        <v>94</v>
      </c>
      <c r="J3060" s="2">
        <v>44411</v>
      </c>
      <c r="K3060">
        <v>0</v>
      </c>
      <c r="L3060">
        <v>0</v>
      </c>
      <c r="M3060">
        <v>0</v>
      </c>
      <c r="N3060">
        <v>0</v>
      </c>
      <c r="O3060">
        <v>0</v>
      </c>
      <c r="P3060">
        <v>0</v>
      </c>
      <c r="Q3060">
        <v>0</v>
      </c>
    </row>
    <row r="3061" spans="1:17" x14ac:dyDescent="0.25">
      <c r="A3061" t="s">
        <v>31</v>
      </c>
      <c r="B3061" t="s">
        <v>33</v>
      </c>
      <c r="G3061" t="s">
        <v>49</v>
      </c>
      <c r="H3061" t="s">
        <v>104</v>
      </c>
      <c r="I3061" t="s">
        <v>94</v>
      </c>
      <c r="J3061" s="2">
        <v>44412</v>
      </c>
      <c r="K3061">
        <v>0</v>
      </c>
      <c r="L3061">
        <v>0</v>
      </c>
      <c r="M3061">
        <v>0</v>
      </c>
      <c r="N3061">
        <v>0</v>
      </c>
      <c r="O3061">
        <v>0</v>
      </c>
      <c r="P3061">
        <v>0</v>
      </c>
      <c r="Q3061">
        <v>0</v>
      </c>
    </row>
    <row r="3062" spans="1:17" x14ac:dyDescent="0.25">
      <c r="A3062" t="s">
        <v>31</v>
      </c>
      <c r="B3062" t="s">
        <v>33</v>
      </c>
      <c r="G3062" t="s">
        <v>49</v>
      </c>
      <c r="H3062" t="s">
        <v>104</v>
      </c>
      <c r="I3062" t="s">
        <v>94</v>
      </c>
      <c r="J3062" s="2">
        <v>44413</v>
      </c>
      <c r="K3062">
        <v>0</v>
      </c>
      <c r="L3062">
        <v>0</v>
      </c>
      <c r="M3062">
        <v>0</v>
      </c>
      <c r="N3062">
        <v>0</v>
      </c>
      <c r="O3062">
        <v>0</v>
      </c>
      <c r="P3062">
        <v>0</v>
      </c>
      <c r="Q3062">
        <v>0</v>
      </c>
    </row>
    <row r="3063" spans="1:17" x14ac:dyDescent="0.25">
      <c r="A3063" t="s">
        <v>31</v>
      </c>
      <c r="B3063" t="s">
        <v>33</v>
      </c>
      <c r="G3063" t="s">
        <v>49</v>
      </c>
      <c r="H3063" t="s">
        <v>104</v>
      </c>
      <c r="I3063" t="s">
        <v>94</v>
      </c>
      <c r="J3063" s="2">
        <v>44414</v>
      </c>
      <c r="K3063">
        <v>0</v>
      </c>
      <c r="L3063">
        <v>0</v>
      </c>
      <c r="M3063">
        <v>0</v>
      </c>
      <c r="N3063">
        <v>0</v>
      </c>
      <c r="O3063">
        <v>0</v>
      </c>
      <c r="P3063">
        <v>0</v>
      </c>
      <c r="Q3063">
        <v>0</v>
      </c>
    </row>
    <row r="3064" spans="1:17" x14ac:dyDescent="0.25">
      <c r="A3064" t="s">
        <v>31</v>
      </c>
      <c r="B3064" t="s">
        <v>33</v>
      </c>
      <c r="G3064" t="s">
        <v>49</v>
      </c>
      <c r="H3064" t="s">
        <v>104</v>
      </c>
      <c r="I3064" t="s">
        <v>94</v>
      </c>
      <c r="J3064" s="2">
        <v>44415</v>
      </c>
      <c r="K3064">
        <v>0</v>
      </c>
      <c r="L3064">
        <v>0</v>
      </c>
      <c r="M3064">
        <v>0</v>
      </c>
      <c r="N3064">
        <v>0</v>
      </c>
      <c r="O3064">
        <v>0</v>
      </c>
      <c r="P3064">
        <v>0</v>
      </c>
      <c r="Q3064">
        <v>0</v>
      </c>
    </row>
    <row r="3065" spans="1:17" x14ac:dyDescent="0.25">
      <c r="A3065" t="s">
        <v>31</v>
      </c>
      <c r="B3065" t="s">
        <v>33</v>
      </c>
      <c r="G3065" t="s">
        <v>49</v>
      </c>
      <c r="H3065" t="s">
        <v>104</v>
      </c>
      <c r="I3065" t="s">
        <v>94</v>
      </c>
      <c r="J3065" s="2">
        <v>44416</v>
      </c>
      <c r="K3065">
        <v>0</v>
      </c>
      <c r="L3065">
        <v>0</v>
      </c>
      <c r="M3065">
        <v>0</v>
      </c>
      <c r="N3065">
        <v>0</v>
      </c>
      <c r="O3065">
        <v>0</v>
      </c>
      <c r="P3065">
        <v>0</v>
      </c>
      <c r="Q3065">
        <v>0</v>
      </c>
    </row>
    <row r="3066" spans="1:17" x14ac:dyDescent="0.25">
      <c r="A3066" t="s">
        <v>31</v>
      </c>
      <c r="B3066" t="s">
        <v>33</v>
      </c>
      <c r="G3066" t="s">
        <v>49</v>
      </c>
      <c r="H3066" t="s">
        <v>104</v>
      </c>
      <c r="I3066" t="s">
        <v>94</v>
      </c>
      <c r="J3066" s="2">
        <v>44417</v>
      </c>
      <c r="K3066">
        <v>0</v>
      </c>
      <c r="L3066">
        <v>0</v>
      </c>
      <c r="M3066">
        <v>0</v>
      </c>
      <c r="N3066">
        <v>0</v>
      </c>
      <c r="O3066">
        <v>0</v>
      </c>
      <c r="P3066">
        <v>0</v>
      </c>
      <c r="Q3066">
        <v>0</v>
      </c>
    </row>
    <row r="3067" spans="1:17" x14ac:dyDescent="0.25">
      <c r="A3067" t="s">
        <v>31</v>
      </c>
      <c r="B3067" t="s">
        <v>33</v>
      </c>
      <c r="G3067" t="s">
        <v>49</v>
      </c>
      <c r="H3067" t="s">
        <v>104</v>
      </c>
      <c r="I3067" t="s">
        <v>94</v>
      </c>
      <c r="J3067" s="2">
        <v>44418</v>
      </c>
      <c r="K3067">
        <v>0</v>
      </c>
      <c r="L3067">
        <v>0</v>
      </c>
      <c r="M3067">
        <v>0</v>
      </c>
      <c r="N3067">
        <v>0</v>
      </c>
      <c r="O3067">
        <v>0</v>
      </c>
      <c r="P3067">
        <v>0</v>
      </c>
      <c r="Q3067">
        <v>0</v>
      </c>
    </row>
    <row r="3068" spans="1:17" x14ac:dyDescent="0.25">
      <c r="A3068" t="s">
        <v>31</v>
      </c>
      <c r="B3068" t="s">
        <v>33</v>
      </c>
      <c r="G3068" t="s">
        <v>49</v>
      </c>
      <c r="H3068" t="s">
        <v>104</v>
      </c>
      <c r="I3068" t="s">
        <v>94</v>
      </c>
      <c r="J3068" s="2">
        <v>44419</v>
      </c>
      <c r="K3068">
        <v>0</v>
      </c>
      <c r="L3068">
        <v>0</v>
      </c>
      <c r="M3068">
        <v>0</v>
      </c>
      <c r="N3068">
        <v>0</v>
      </c>
      <c r="O3068">
        <v>0</v>
      </c>
      <c r="P3068">
        <v>0</v>
      </c>
      <c r="Q3068">
        <v>0</v>
      </c>
    </row>
    <row r="3069" spans="1:17" x14ac:dyDescent="0.25">
      <c r="A3069" t="s">
        <v>31</v>
      </c>
      <c r="B3069" t="s">
        <v>33</v>
      </c>
      <c r="G3069" t="s">
        <v>49</v>
      </c>
      <c r="H3069" t="s">
        <v>104</v>
      </c>
      <c r="I3069" t="s">
        <v>94</v>
      </c>
      <c r="J3069" s="2">
        <v>44420</v>
      </c>
      <c r="K3069">
        <v>0</v>
      </c>
      <c r="L3069">
        <v>0</v>
      </c>
      <c r="M3069">
        <v>0</v>
      </c>
      <c r="N3069">
        <v>0</v>
      </c>
      <c r="O3069">
        <v>0</v>
      </c>
      <c r="P3069">
        <v>0</v>
      </c>
      <c r="Q3069">
        <v>0</v>
      </c>
    </row>
    <row r="3070" spans="1:17" x14ac:dyDescent="0.25">
      <c r="A3070" t="s">
        <v>31</v>
      </c>
      <c r="B3070" t="s">
        <v>33</v>
      </c>
      <c r="G3070" t="s">
        <v>49</v>
      </c>
      <c r="H3070" t="s">
        <v>104</v>
      </c>
      <c r="I3070" t="s">
        <v>94</v>
      </c>
      <c r="J3070" s="2">
        <v>44421</v>
      </c>
      <c r="K3070">
        <v>0</v>
      </c>
      <c r="L3070">
        <v>0</v>
      </c>
      <c r="M3070">
        <v>0</v>
      </c>
      <c r="N3070">
        <v>0</v>
      </c>
      <c r="O3070">
        <v>0</v>
      </c>
      <c r="P3070">
        <v>0</v>
      </c>
      <c r="Q3070">
        <v>0</v>
      </c>
    </row>
    <row r="3071" spans="1:17" x14ac:dyDescent="0.25">
      <c r="A3071" t="s">
        <v>31</v>
      </c>
      <c r="B3071" t="s">
        <v>33</v>
      </c>
      <c r="G3071" t="s">
        <v>49</v>
      </c>
      <c r="H3071" t="s">
        <v>104</v>
      </c>
      <c r="I3071" t="s">
        <v>94</v>
      </c>
      <c r="J3071" s="2">
        <v>44422</v>
      </c>
      <c r="K3071">
        <v>0</v>
      </c>
      <c r="L3071">
        <v>0</v>
      </c>
      <c r="M3071">
        <v>0</v>
      </c>
      <c r="N3071">
        <v>0</v>
      </c>
      <c r="O3071">
        <v>0</v>
      </c>
      <c r="P3071">
        <v>0</v>
      </c>
      <c r="Q3071">
        <v>0</v>
      </c>
    </row>
    <row r="3072" spans="1:17" x14ac:dyDescent="0.25">
      <c r="A3072" t="s">
        <v>31</v>
      </c>
      <c r="B3072" t="s">
        <v>33</v>
      </c>
      <c r="G3072" t="s">
        <v>49</v>
      </c>
      <c r="H3072" t="s">
        <v>104</v>
      </c>
      <c r="I3072" t="s">
        <v>94</v>
      </c>
      <c r="J3072" s="2">
        <v>44423</v>
      </c>
      <c r="K3072">
        <v>0</v>
      </c>
      <c r="L3072">
        <v>0</v>
      </c>
      <c r="M3072">
        <v>0</v>
      </c>
      <c r="N3072">
        <v>0</v>
      </c>
      <c r="O3072">
        <v>0</v>
      </c>
      <c r="P3072">
        <v>0</v>
      </c>
      <c r="Q3072">
        <v>0</v>
      </c>
    </row>
    <row r="3073" spans="1:17" x14ac:dyDescent="0.25">
      <c r="A3073" t="s">
        <v>31</v>
      </c>
      <c r="B3073" t="s">
        <v>33</v>
      </c>
      <c r="G3073" t="s">
        <v>49</v>
      </c>
      <c r="H3073" t="s">
        <v>104</v>
      </c>
      <c r="I3073" t="s">
        <v>94</v>
      </c>
      <c r="J3073" s="2">
        <v>44424</v>
      </c>
      <c r="K3073">
        <v>0</v>
      </c>
      <c r="L3073">
        <v>0</v>
      </c>
      <c r="M3073">
        <v>0</v>
      </c>
      <c r="N3073">
        <v>0</v>
      </c>
      <c r="O3073">
        <v>0</v>
      </c>
      <c r="P3073">
        <v>0</v>
      </c>
      <c r="Q3073">
        <v>0</v>
      </c>
    </row>
    <row r="3074" spans="1:17" x14ac:dyDescent="0.25">
      <c r="A3074" t="s">
        <v>31</v>
      </c>
      <c r="B3074" t="s">
        <v>33</v>
      </c>
      <c r="G3074" t="s">
        <v>49</v>
      </c>
      <c r="H3074" t="s">
        <v>104</v>
      </c>
      <c r="I3074" t="s">
        <v>94</v>
      </c>
      <c r="J3074" s="2">
        <v>44425</v>
      </c>
      <c r="K3074">
        <v>0</v>
      </c>
      <c r="L3074">
        <v>0</v>
      </c>
      <c r="M3074">
        <v>0</v>
      </c>
      <c r="N3074">
        <v>0</v>
      </c>
      <c r="O3074">
        <v>0</v>
      </c>
      <c r="P3074">
        <v>0</v>
      </c>
      <c r="Q3074">
        <v>0</v>
      </c>
    </row>
    <row r="3075" spans="1:17" x14ac:dyDescent="0.25">
      <c r="A3075" t="s">
        <v>31</v>
      </c>
      <c r="B3075" t="s">
        <v>33</v>
      </c>
      <c r="G3075" t="s">
        <v>49</v>
      </c>
      <c r="H3075" t="s">
        <v>104</v>
      </c>
      <c r="I3075" t="s">
        <v>94</v>
      </c>
      <c r="J3075" s="2">
        <v>44426</v>
      </c>
      <c r="K3075">
        <v>0</v>
      </c>
      <c r="L3075">
        <v>0</v>
      </c>
      <c r="M3075">
        <v>0</v>
      </c>
      <c r="N3075">
        <v>0</v>
      </c>
      <c r="O3075">
        <v>0</v>
      </c>
      <c r="P3075">
        <v>0</v>
      </c>
      <c r="Q3075">
        <v>0</v>
      </c>
    </row>
    <row r="3076" spans="1:17" x14ac:dyDescent="0.25">
      <c r="A3076" t="s">
        <v>31</v>
      </c>
      <c r="B3076" t="s">
        <v>33</v>
      </c>
      <c r="G3076" t="s">
        <v>49</v>
      </c>
      <c r="H3076" t="s">
        <v>104</v>
      </c>
      <c r="I3076" t="s">
        <v>94</v>
      </c>
      <c r="J3076" s="2">
        <v>44427</v>
      </c>
      <c r="K3076">
        <v>0</v>
      </c>
      <c r="L3076">
        <v>0</v>
      </c>
      <c r="M3076">
        <v>0</v>
      </c>
      <c r="N3076">
        <v>0</v>
      </c>
      <c r="O3076">
        <v>0</v>
      </c>
      <c r="P3076">
        <v>0</v>
      </c>
      <c r="Q3076">
        <v>0</v>
      </c>
    </row>
    <row r="3077" spans="1:17" x14ac:dyDescent="0.25">
      <c r="A3077" t="s">
        <v>31</v>
      </c>
      <c r="B3077" t="s">
        <v>33</v>
      </c>
      <c r="G3077" t="s">
        <v>49</v>
      </c>
      <c r="H3077" t="s">
        <v>104</v>
      </c>
      <c r="I3077" t="s">
        <v>94</v>
      </c>
      <c r="J3077" s="2">
        <v>44428</v>
      </c>
      <c r="K3077">
        <v>0</v>
      </c>
      <c r="L3077">
        <v>0</v>
      </c>
      <c r="M3077">
        <v>0</v>
      </c>
      <c r="N3077">
        <v>0</v>
      </c>
      <c r="O3077">
        <v>0</v>
      </c>
      <c r="P3077">
        <v>0</v>
      </c>
      <c r="Q3077">
        <v>0</v>
      </c>
    </row>
    <row r="3078" spans="1:17" x14ac:dyDescent="0.25">
      <c r="A3078" t="s">
        <v>31</v>
      </c>
      <c r="B3078" t="s">
        <v>33</v>
      </c>
      <c r="G3078" t="s">
        <v>49</v>
      </c>
      <c r="H3078" t="s">
        <v>104</v>
      </c>
      <c r="I3078" t="s">
        <v>94</v>
      </c>
      <c r="J3078" s="2">
        <v>44429</v>
      </c>
      <c r="K3078">
        <v>0</v>
      </c>
      <c r="L3078">
        <v>0</v>
      </c>
      <c r="M3078">
        <v>0</v>
      </c>
      <c r="N3078">
        <v>0</v>
      </c>
      <c r="O3078">
        <v>0</v>
      </c>
      <c r="P3078">
        <v>0</v>
      </c>
      <c r="Q3078">
        <v>0</v>
      </c>
    </row>
    <row r="3079" spans="1:17" x14ac:dyDescent="0.25">
      <c r="A3079" t="s">
        <v>31</v>
      </c>
      <c r="B3079" t="s">
        <v>33</v>
      </c>
      <c r="G3079" t="s">
        <v>49</v>
      </c>
      <c r="H3079" t="s">
        <v>104</v>
      </c>
      <c r="I3079" t="s">
        <v>94</v>
      </c>
      <c r="J3079" s="2">
        <v>44430</v>
      </c>
      <c r="K3079">
        <v>0</v>
      </c>
      <c r="L3079">
        <v>0</v>
      </c>
      <c r="M3079">
        <v>0</v>
      </c>
      <c r="N3079">
        <v>0</v>
      </c>
      <c r="O3079">
        <v>0</v>
      </c>
      <c r="P3079">
        <v>0</v>
      </c>
      <c r="Q3079">
        <v>0</v>
      </c>
    </row>
    <row r="3080" spans="1:17" x14ac:dyDescent="0.25">
      <c r="A3080" t="s">
        <v>31</v>
      </c>
      <c r="B3080" t="s">
        <v>33</v>
      </c>
      <c r="G3080" t="s">
        <v>49</v>
      </c>
      <c r="H3080" t="s">
        <v>104</v>
      </c>
      <c r="I3080" t="s">
        <v>94</v>
      </c>
      <c r="J3080" s="2">
        <v>44431</v>
      </c>
      <c r="K3080">
        <v>0</v>
      </c>
      <c r="L3080">
        <v>0</v>
      </c>
      <c r="M3080">
        <v>0</v>
      </c>
      <c r="N3080">
        <v>0</v>
      </c>
      <c r="O3080">
        <v>0</v>
      </c>
      <c r="P3080">
        <v>0</v>
      </c>
      <c r="Q3080">
        <v>0</v>
      </c>
    </row>
    <row r="3081" spans="1:17" x14ac:dyDescent="0.25">
      <c r="A3081" t="s">
        <v>31</v>
      </c>
      <c r="B3081" t="s">
        <v>33</v>
      </c>
      <c r="G3081" t="s">
        <v>49</v>
      </c>
      <c r="H3081" t="s">
        <v>104</v>
      </c>
      <c r="I3081" t="s">
        <v>94</v>
      </c>
      <c r="J3081" s="2">
        <v>44432</v>
      </c>
      <c r="K3081">
        <v>0</v>
      </c>
      <c r="L3081">
        <v>0</v>
      </c>
      <c r="M3081">
        <v>0</v>
      </c>
      <c r="N3081">
        <v>0</v>
      </c>
      <c r="O3081">
        <v>0</v>
      </c>
      <c r="P3081">
        <v>0</v>
      </c>
      <c r="Q3081">
        <v>0</v>
      </c>
    </row>
    <row r="3082" spans="1:17" x14ac:dyDescent="0.25">
      <c r="A3082" t="s">
        <v>31</v>
      </c>
      <c r="B3082" t="s">
        <v>33</v>
      </c>
      <c r="G3082" t="s">
        <v>49</v>
      </c>
      <c r="H3082" t="s">
        <v>104</v>
      </c>
      <c r="I3082" t="s">
        <v>94</v>
      </c>
      <c r="J3082" s="2">
        <v>44433</v>
      </c>
      <c r="K3082">
        <v>0</v>
      </c>
      <c r="L3082">
        <v>0</v>
      </c>
      <c r="M3082">
        <v>0</v>
      </c>
      <c r="N3082">
        <v>0</v>
      </c>
      <c r="O3082">
        <v>0</v>
      </c>
      <c r="P3082">
        <v>0</v>
      </c>
      <c r="Q3082">
        <v>0</v>
      </c>
    </row>
    <row r="3083" spans="1:17" x14ac:dyDescent="0.25">
      <c r="A3083" t="s">
        <v>31</v>
      </c>
      <c r="B3083" t="s">
        <v>33</v>
      </c>
      <c r="G3083" t="s">
        <v>49</v>
      </c>
      <c r="H3083" t="s">
        <v>104</v>
      </c>
      <c r="I3083" t="s">
        <v>94</v>
      </c>
      <c r="J3083" s="2">
        <v>44434</v>
      </c>
      <c r="K3083">
        <v>0</v>
      </c>
      <c r="L3083">
        <v>0</v>
      </c>
      <c r="M3083">
        <v>0</v>
      </c>
      <c r="N3083">
        <v>0</v>
      </c>
      <c r="O3083">
        <v>0</v>
      </c>
      <c r="P3083">
        <v>0</v>
      </c>
      <c r="Q3083">
        <v>0</v>
      </c>
    </row>
    <row r="3084" spans="1:17" x14ac:dyDescent="0.25">
      <c r="A3084" t="s">
        <v>31</v>
      </c>
      <c r="B3084" t="s">
        <v>33</v>
      </c>
      <c r="G3084" t="s">
        <v>49</v>
      </c>
      <c r="H3084" t="s">
        <v>104</v>
      </c>
      <c r="I3084" t="s">
        <v>94</v>
      </c>
      <c r="J3084" s="2">
        <v>44435</v>
      </c>
      <c r="K3084">
        <v>0</v>
      </c>
      <c r="L3084">
        <v>0</v>
      </c>
      <c r="M3084">
        <v>0</v>
      </c>
      <c r="N3084">
        <v>0</v>
      </c>
      <c r="O3084">
        <v>0</v>
      </c>
      <c r="P3084">
        <v>0</v>
      </c>
      <c r="Q3084">
        <v>0</v>
      </c>
    </row>
    <row r="3085" spans="1:17" x14ac:dyDescent="0.25">
      <c r="A3085" t="s">
        <v>31</v>
      </c>
      <c r="B3085" t="s">
        <v>33</v>
      </c>
      <c r="G3085" t="s">
        <v>49</v>
      </c>
      <c r="H3085" t="s">
        <v>104</v>
      </c>
      <c r="I3085" t="s">
        <v>94</v>
      </c>
      <c r="J3085" s="2">
        <v>44436</v>
      </c>
      <c r="K3085">
        <v>0</v>
      </c>
      <c r="L3085">
        <v>0</v>
      </c>
      <c r="M3085">
        <v>0</v>
      </c>
      <c r="N3085">
        <v>0</v>
      </c>
      <c r="O3085">
        <v>0</v>
      </c>
      <c r="P3085">
        <v>0</v>
      </c>
      <c r="Q3085">
        <v>0</v>
      </c>
    </row>
    <row r="3086" spans="1:17" x14ac:dyDescent="0.25">
      <c r="A3086" t="s">
        <v>31</v>
      </c>
      <c r="B3086" t="s">
        <v>33</v>
      </c>
      <c r="G3086" t="s">
        <v>49</v>
      </c>
      <c r="H3086" t="s">
        <v>104</v>
      </c>
      <c r="I3086" t="s">
        <v>94</v>
      </c>
      <c r="J3086" s="2">
        <v>44437</v>
      </c>
      <c r="K3086">
        <v>0</v>
      </c>
      <c r="L3086">
        <v>0</v>
      </c>
      <c r="M3086">
        <v>0</v>
      </c>
      <c r="N3086">
        <v>0</v>
      </c>
      <c r="O3086">
        <v>0</v>
      </c>
      <c r="P3086">
        <v>0</v>
      </c>
      <c r="Q3086">
        <v>0</v>
      </c>
    </row>
    <row r="3087" spans="1:17" x14ac:dyDescent="0.25">
      <c r="A3087" t="s">
        <v>31</v>
      </c>
      <c r="B3087" t="s">
        <v>33</v>
      </c>
      <c r="G3087" t="s">
        <v>49</v>
      </c>
      <c r="H3087" t="s">
        <v>104</v>
      </c>
      <c r="I3087" t="s">
        <v>94</v>
      </c>
      <c r="J3087" s="2">
        <v>44438</v>
      </c>
      <c r="K3087">
        <v>0</v>
      </c>
      <c r="L3087">
        <v>0</v>
      </c>
      <c r="M3087">
        <v>0</v>
      </c>
      <c r="N3087">
        <v>0</v>
      </c>
      <c r="O3087">
        <v>0</v>
      </c>
      <c r="P3087">
        <v>0</v>
      </c>
      <c r="Q3087">
        <v>0</v>
      </c>
    </row>
    <row r="3088" spans="1:17" x14ac:dyDescent="0.25">
      <c r="A3088" t="s">
        <v>31</v>
      </c>
      <c r="B3088" t="s">
        <v>33</v>
      </c>
      <c r="G3088" t="s">
        <v>49</v>
      </c>
      <c r="H3088" t="s">
        <v>104</v>
      </c>
      <c r="I3088" t="s">
        <v>94</v>
      </c>
      <c r="J3088" s="2">
        <v>44439</v>
      </c>
      <c r="K3088">
        <v>0</v>
      </c>
      <c r="L3088">
        <v>0</v>
      </c>
      <c r="M3088">
        <v>0</v>
      </c>
      <c r="N3088">
        <v>0</v>
      </c>
      <c r="O3088">
        <v>0</v>
      </c>
      <c r="P3088">
        <v>0</v>
      </c>
      <c r="Q3088">
        <v>0</v>
      </c>
    </row>
    <row r="3089" spans="1:17" x14ac:dyDescent="0.25">
      <c r="A3089" t="s">
        <v>31</v>
      </c>
      <c r="B3089" t="s">
        <v>33</v>
      </c>
      <c r="G3089" t="s">
        <v>49</v>
      </c>
      <c r="H3089" t="s">
        <v>104</v>
      </c>
      <c r="I3089" t="s">
        <v>94</v>
      </c>
      <c r="J3089" s="2">
        <v>44440</v>
      </c>
      <c r="K3089">
        <v>0</v>
      </c>
      <c r="L3089">
        <v>0</v>
      </c>
      <c r="M3089">
        <v>0</v>
      </c>
      <c r="N3089">
        <v>0</v>
      </c>
      <c r="O3089">
        <v>0</v>
      </c>
      <c r="P3089">
        <v>0</v>
      </c>
      <c r="Q3089">
        <v>0</v>
      </c>
    </row>
    <row r="3090" spans="1:17" x14ac:dyDescent="0.25">
      <c r="A3090" t="s">
        <v>31</v>
      </c>
      <c r="B3090" t="s">
        <v>33</v>
      </c>
      <c r="G3090" t="s">
        <v>49</v>
      </c>
      <c r="H3090" t="s">
        <v>104</v>
      </c>
      <c r="I3090" t="s">
        <v>94</v>
      </c>
      <c r="J3090" s="2">
        <v>44441</v>
      </c>
      <c r="K3090">
        <v>0</v>
      </c>
      <c r="L3090">
        <v>0</v>
      </c>
      <c r="M3090">
        <v>0</v>
      </c>
      <c r="N3090">
        <v>0</v>
      </c>
      <c r="O3090">
        <v>0</v>
      </c>
      <c r="P3090">
        <v>0</v>
      </c>
      <c r="Q3090">
        <v>0</v>
      </c>
    </row>
    <row r="3091" spans="1:17" x14ac:dyDescent="0.25">
      <c r="A3091" t="s">
        <v>31</v>
      </c>
      <c r="B3091" t="s">
        <v>33</v>
      </c>
      <c r="G3091" t="s">
        <v>49</v>
      </c>
      <c r="H3091" t="s">
        <v>104</v>
      </c>
      <c r="I3091" t="s">
        <v>94</v>
      </c>
      <c r="J3091" s="2">
        <v>44442</v>
      </c>
      <c r="K3091">
        <v>0</v>
      </c>
      <c r="L3091">
        <v>0</v>
      </c>
      <c r="M3091">
        <v>0</v>
      </c>
      <c r="N3091">
        <v>0</v>
      </c>
      <c r="O3091">
        <v>0</v>
      </c>
      <c r="P3091">
        <v>0</v>
      </c>
      <c r="Q3091">
        <v>0</v>
      </c>
    </row>
    <row r="3092" spans="1:17" x14ac:dyDescent="0.25">
      <c r="A3092" t="s">
        <v>31</v>
      </c>
      <c r="B3092" t="s">
        <v>33</v>
      </c>
      <c r="G3092" t="s">
        <v>49</v>
      </c>
      <c r="H3092" t="s">
        <v>104</v>
      </c>
      <c r="I3092" t="s">
        <v>94</v>
      </c>
      <c r="J3092" s="2">
        <v>44443</v>
      </c>
      <c r="K3092">
        <v>0</v>
      </c>
      <c r="L3092">
        <v>0</v>
      </c>
      <c r="M3092">
        <v>0</v>
      </c>
      <c r="N3092">
        <v>0</v>
      </c>
      <c r="O3092">
        <v>0</v>
      </c>
      <c r="P3092">
        <v>0</v>
      </c>
      <c r="Q3092">
        <v>0</v>
      </c>
    </row>
    <row r="3093" spans="1:17" x14ac:dyDescent="0.25">
      <c r="A3093" t="s">
        <v>31</v>
      </c>
      <c r="B3093" t="s">
        <v>33</v>
      </c>
      <c r="G3093" t="s">
        <v>49</v>
      </c>
      <c r="H3093" t="s">
        <v>104</v>
      </c>
      <c r="I3093" t="s">
        <v>94</v>
      </c>
      <c r="J3093" s="2">
        <v>44444</v>
      </c>
      <c r="K3093">
        <v>0</v>
      </c>
      <c r="L3093">
        <v>0</v>
      </c>
      <c r="M3093">
        <v>0</v>
      </c>
      <c r="N3093">
        <v>0</v>
      </c>
      <c r="O3093">
        <v>0</v>
      </c>
      <c r="P3093">
        <v>0</v>
      </c>
      <c r="Q3093">
        <v>0</v>
      </c>
    </row>
    <row r="3094" spans="1:17" x14ac:dyDescent="0.25">
      <c r="A3094" t="s">
        <v>31</v>
      </c>
      <c r="B3094" t="s">
        <v>33</v>
      </c>
      <c r="G3094" t="s">
        <v>49</v>
      </c>
      <c r="H3094" t="s">
        <v>104</v>
      </c>
      <c r="I3094" t="s">
        <v>94</v>
      </c>
      <c r="J3094" s="2">
        <v>44445</v>
      </c>
      <c r="K3094">
        <v>0</v>
      </c>
      <c r="L3094">
        <v>0</v>
      </c>
      <c r="M3094">
        <v>0</v>
      </c>
      <c r="N3094">
        <v>0</v>
      </c>
      <c r="O3094">
        <v>0</v>
      </c>
      <c r="P3094">
        <v>0</v>
      </c>
      <c r="Q3094">
        <v>0</v>
      </c>
    </row>
    <row r="3095" spans="1:17" x14ac:dyDescent="0.25">
      <c r="A3095" t="s">
        <v>31</v>
      </c>
      <c r="B3095" t="s">
        <v>33</v>
      </c>
      <c r="G3095" t="s">
        <v>49</v>
      </c>
      <c r="H3095" t="s">
        <v>104</v>
      </c>
      <c r="I3095" t="s">
        <v>94</v>
      </c>
      <c r="J3095" s="2">
        <v>44446</v>
      </c>
      <c r="K3095">
        <v>0</v>
      </c>
      <c r="L3095">
        <v>0</v>
      </c>
      <c r="M3095">
        <v>0</v>
      </c>
      <c r="N3095">
        <v>0</v>
      </c>
      <c r="O3095">
        <v>0</v>
      </c>
      <c r="P3095">
        <v>0</v>
      </c>
      <c r="Q3095">
        <v>0</v>
      </c>
    </row>
    <row r="3096" spans="1:17" x14ac:dyDescent="0.25">
      <c r="A3096" t="s">
        <v>31</v>
      </c>
      <c r="B3096" t="s">
        <v>33</v>
      </c>
      <c r="G3096" t="s">
        <v>49</v>
      </c>
      <c r="H3096" t="s">
        <v>104</v>
      </c>
      <c r="I3096" t="s">
        <v>94</v>
      </c>
      <c r="J3096" s="2">
        <v>44447</v>
      </c>
      <c r="K3096">
        <v>0</v>
      </c>
      <c r="L3096">
        <v>0</v>
      </c>
      <c r="M3096">
        <v>0</v>
      </c>
      <c r="N3096">
        <v>0</v>
      </c>
      <c r="O3096">
        <v>0</v>
      </c>
      <c r="P3096">
        <v>0</v>
      </c>
      <c r="Q3096">
        <v>0</v>
      </c>
    </row>
    <row r="3097" spans="1:17" x14ac:dyDescent="0.25">
      <c r="A3097" t="s">
        <v>31</v>
      </c>
      <c r="B3097" t="s">
        <v>33</v>
      </c>
      <c r="G3097" t="s">
        <v>49</v>
      </c>
      <c r="H3097" t="s">
        <v>104</v>
      </c>
      <c r="I3097" t="s">
        <v>94</v>
      </c>
      <c r="J3097" s="2">
        <v>44448</v>
      </c>
      <c r="K3097">
        <v>0</v>
      </c>
      <c r="L3097">
        <v>0</v>
      </c>
      <c r="M3097">
        <v>0</v>
      </c>
      <c r="N3097">
        <v>0</v>
      </c>
      <c r="O3097">
        <v>0</v>
      </c>
      <c r="P3097">
        <v>0</v>
      </c>
      <c r="Q3097">
        <v>0</v>
      </c>
    </row>
    <row r="3098" spans="1:17" x14ac:dyDescent="0.25">
      <c r="A3098" t="s">
        <v>31</v>
      </c>
      <c r="B3098" t="s">
        <v>33</v>
      </c>
      <c r="G3098" t="s">
        <v>49</v>
      </c>
      <c r="H3098" t="s">
        <v>104</v>
      </c>
      <c r="I3098" t="s">
        <v>94</v>
      </c>
      <c r="J3098" s="2">
        <v>44449</v>
      </c>
      <c r="K3098">
        <v>0</v>
      </c>
      <c r="L3098">
        <v>0</v>
      </c>
      <c r="M3098">
        <v>0</v>
      </c>
      <c r="N3098">
        <v>0</v>
      </c>
      <c r="O3098">
        <v>0</v>
      </c>
      <c r="P3098">
        <v>0</v>
      </c>
      <c r="Q3098">
        <v>0</v>
      </c>
    </row>
    <row r="3099" spans="1:17" x14ac:dyDescent="0.25">
      <c r="A3099" t="s">
        <v>31</v>
      </c>
      <c r="B3099" t="s">
        <v>33</v>
      </c>
      <c r="G3099" t="s">
        <v>49</v>
      </c>
      <c r="H3099" t="s">
        <v>104</v>
      </c>
      <c r="I3099" t="s">
        <v>94</v>
      </c>
      <c r="J3099" s="2">
        <v>44450</v>
      </c>
      <c r="K3099">
        <v>0</v>
      </c>
      <c r="L3099">
        <v>0</v>
      </c>
      <c r="M3099">
        <v>0</v>
      </c>
      <c r="N3099">
        <v>0</v>
      </c>
      <c r="O3099">
        <v>0</v>
      </c>
      <c r="P3099">
        <v>0</v>
      </c>
      <c r="Q3099">
        <v>0</v>
      </c>
    </row>
    <row r="3100" spans="1:17" x14ac:dyDescent="0.25">
      <c r="A3100" t="s">
        <v>31</v>
      </c>
      <c r="B3100" t="s">
        <v>33</v>
      </c>
      <c r="G3100" t="s">
        <v>49</v>
      </c>
      <c r="H3100" t="s">
        <v>104</v>
      </c>
      <c r="I3100" t="s">
        <v>94</v>
      </c>
      <c r="J3100" s="2">
        <v>44451</v>
      </c>
      <c r="K3100">
        <v>0</v>
      </c>
      <c r="L3100">
        <v>0</v>
      </c>
      <c r="M3100">
        <v>0</v>
      </c>
      <c r="N3100">
        <v>0</v>
      </c>
      <c r="O3100">
        <v>0</v>
      </c>
      <c r="P3100">
        <v>0</v>
      </c>
      <c r="Q3100">
        <v>0</v>
      </c>
    </row>
    <row r="3101" spans="1:17" x14ac:dyDescent="0.25">
      <c r="A3101" t="s">
        <v>31</v>
      </c>
      <c r="B3101" t="s">
        <v>33</v>
      </c>
      <c r="G3101" t="s">
        <v>49</v>
      </c>
      <c r="H3101" t="s">
        <v>104</v>
      </c>
      <c r="I3101" t="s">
        <v>94</v>
      </c>
      <c r="J3101" s="2">
        <v>44452</v>
      </c>
      <c r="K3101">
        <v>0</v>
      </c>
      <c r="L3101">
        <v>0</v>
      </c>
      <c r="M3101">
        <v>0</v>
      </c>
      <c r="N3101">
        <v>0</v>
      </c>
      <c r="O3101">
        <v>0</v>
      </c>
      <c r="P3101">
        <v>0</v>
      </c>
      <c r="Q3101">
        <v>0</v>
      </c>
    </row>
    <row r="3102" spans="1:17" x14ac:dyDescent="0.25">
      <c r="A3102" t="s">
        <v>31</v>
      </c>
      <c r="B3102" t="s">
        <v>33</v>
      </c>
      <c r="G3102" t="s">
        <v>49</v>
      </c>
      <c r="H3102" t="s">
        <v>104</v>
      </c>
      <c r="I3102" t="s">
        <v>94</v>
      </c>
      <c r="J3102" s="2">
        <v>44453</v>
      </c>
      <c r="K3102">
        <v>0</v>
      </c>
      <c r="L3102">
        <v>0</v>
      </c>
      <c r="M3102">
        <v>0</v>
      </c>
      <c r="N3102">
        <v>0</v>
      </c>
      <c r="O3102">
        <v>0</v>
      </c>
      <c r="P3102">
        <v>0</v>
      </c>
      <c r="Q3102">
        <v>0</v>
      </c>
    </row>
    <row r="3103" spans="1:17" x14ac:dyDescent="0.25">
      <c r="A3103" t="s">
        <v>31</v>
      </c>
      <c r="B3103" t="s">
        <v>33</v>
      </c>
      <c r="G3103" t="s">
        <v>49</v>
      </c>
      <c r="H3103" t="s">
        <v>104</v>
      </c>
      <c r="I3103" t="s">
        <v>94</v>
      </c>
      <c r="J3103" s="2">
        <v>44454</v>
      </c>
      <c r="K3103">
        <v>0</v>
      </c>
      <c r="L3103">
        <v>0</v>
      </c>
      <c r="M3103">
        <v>0</v>
      </c>
      <c r="N3103">
        <v>0</v>
      </c>
      <c r="O3103">
        <v>0</v>
      </c>
      <c r="P3103">
        <v>0</v>
      </c>
      <c r="Q3103">
        <v>0</v>
      </c>
    </row>
    <row r="3104" spans="1:17" x14ac:dyDescent="0.25">
      <c r="A3104" t="s">
        <v>31</v>
      </c>
      <c r="B3104" t="s">
        <v>33</v>
      </c>
      <c r="G3104" t="s">
        <v>49</v>
      </c>
      <c r="H3104" t="s">
        <v>104</v>
      </c>
      <c r="I3104" t="s">
        <v>94</v>
      </c>
      <c r="J3104" s="2">
        <v>44455</v>
      </c>
      <c r="K3104">
        <v>0</v>
      </c>
      <c r="L3104">
        <v>0</v>
      </c>
      <c r="M3104">
        <v>0</v>
      </c>
      <c r="N3104">
        <v>0</v>
      </c>
      <c r="O3104">
        <v>0</v>
      </c>
      <c r="P3104">
        <v>0</v>
      </c>
      <c r="Q3104">
        <v>0</v>
      </c>
    </row>
    <row r="3105" spans="1:17" x14ac:dyDescent="0.25">
      <c r="A3105" t="s">
        <v>31</v>
      </c>
      <c r="B3105" t="s">
        <v>33</v>
      </c>
      <c r="G3105" t="s">
        <v>49</v>
      </c>
      <c r="H3105" t="s">
        <v>104</v>
      </c>
      <c r="I3105" t="s">
        <v>94</v>
      </c>
      <c r="J3105" s="2">
        <v>44456</v>
      </c>
      <c r="K3105">
        <v>0</v>
      </c>
      <c r="L3105">
        <v>0</v>
      </c>
      <c r="M3105">
        <v>0</v>
      </c>
      <c r="N3105">
        <v>0</v>
      </c>
      <c r="O3105">
        <v>0</v>
      </c>
      <c r="P3105">
        <v>0</v>
      </c>
      <c r="Q3105">
        <v>0</v>
      </c>
    </row>
    <row r="3106" spans="1:17" x14ac:dyDescent="0.25">
      <c r="A3106" t="s">
        <v>31</v>
      </c>
      <c r="B3106" t="s">
        <v>33</v>
      </c>
      <c r="G3106" t="s">
        <v>49</v>
      </c>
      <c r="H3106" t="s">
        <v>104</v>
      </c>
      <c r="I3106" t="s">
        <v>94</v>
      </c>
      <c r="J3106" s="2">
        <v>44457</v>
      </c>
      <c r="K3106">
        <v>0</v>
      </c>
      <c r="L3106">
        <v>0</v>
      </c>
      <c r="M3106">
        <v>0</v>
      </c>
      <c r="N3106">
        <v>0</v>
      </c>
      <c r="O3106">
        <v>0</v>
      </c>
      <c r="P3106">
        <v>0</v>
      </c>
      <c r="Q3106">
        <v>0</v>
      </c>
    </row>
    <row r="3107" spans="1:17" x14ac:dyDescent="0.25">
      <c r="A3107" t="s">
        <v>31</v>
      </c>
      <c r="B3107" t="s">
        <v>33</v>
      </c>
      <c r="G3107" t="s">
        <v>49</v>
      </c>
      <c r="H3107" t="s">
        <v>104</v>
      </c>
      <c r="I3107" t="s">
        <v>94</v>
      </c>
      <c r="J3107" s="2">
        <v>44458</v>
      </c>
      <c r="K3107">
        <v>0</v>
      </c>
      <c r="L3107">
        <v>0</v>
      </c>
      <c r="M3107">
        <v>0</v>
      </c>
      <c r="N3107">
        <v>0</v>
      </c>
      <c r="O3107">
        <v>0</v>
      </c>
      <c r="P3107">
        <v>0</v>
      </c>
      <c r="Q3107">
        <v>0</v>
      </c>
    </row>
    <row r="3108" spans="1:17" x14ac:dyDescent="0.25">
      <c r="A3108" t="s">
        <v>31</v>
      </c>
      <c r="B3108" t="s">
        <v>33</v>
      </c>
      <c r="G3108" t="s">
        <v>49</v>
      </c>
      <c r="H3108" t="s">
        <v>104</v>
      </c>
      <c r="I3108" t="s">
        <v>94</v>
      </c>
      <c r="J3108" s="2">
        <v>44459</v>
      </c>
      <c r="K3108">
        <v>0</v>
      </c>
      <c r="L3108">
        <v>0</v>
      </c>
      <c r="M3108">
        <v>0</v>
      </c>
      <c r="N3108">
        <v>0</v>
      </c>
      <c r="O3108">
        <v>0</v>
      </c>
      <c r="P3108">
        <v>0</v>
      </c>
      <c r="Q3108">
        <v>0</v>
      </c>
    </row>
    <row r="3109" spans="1:17" x14ac:dyDescent="0.25">
      <c r="A3109" t="s">
        <v>31</v>
      </c>
      <c r="B3109" t="s">
        <v>33</v>
      </c>
      <c r="G3109" t="s">
        <v>49</v>
      </c>
      <c r="H3109" t="s">
        <v>104</v>
      </c>
      <c r="I3109" t="s">
        <v>94</v>
      </c>
      <c r="J3109" s="2">
        <v>44460</v>
      </c>
      <c r="K3109">
        <v>0</v>
      </c>
      <c r="L3109">
        <v>0</v>
      </c>
      <c r="M3109">
        <v>0</v>
      </c>
      <c r="N3109">
        <v>0</v>
      </c>
      <c r="O3109">
        <v>0</v>
      </c>
      <c r="P3109">
        <v>0</v>
      </c>
      <c r="Q3109">
        <v>0</v>
      </c>
    </row>
    <row r="3110" spans="1:17" x14ac:dyDescent="0.25">
      <c r="A3110" t="s">
        <v>31</v>
      </c>
      <c r="B3110" t="s">
        <v>33</v>
      </c>
      <c r="G3110" t="s">
        <v>49</v>
      </c>
      <c r="H3110" t="s">
        <v>104</v>
      </c>
      <c r="I3110" t="s">
        <v>94</v>
      </c>
      <c r="J3110" s="2">
        <v>44461</v>
      </c>
      <c r="K3110">
        <v>0</v>
      </c>
      <c r="L3110">
        <v>0</v>
      </c>
      <c r="M3110">
        <v>0</v>
      </c>
      <c r="N3110">
        <v>0</v>
      </c>
      <c r="O3110">
        <v>0</v>
      </c>
      <c r="P3110">
        <v>0</v>
      </c>
      <c r="Q3110">
        <v>0</v>
      </c>
    </row>
    <row r="3111" spans="1:17" x14ac:dyDescent="0.25">
      <c r="A3111" t="s">
        <v>31</v>
      </c>
      <c r="B3111" t="s">
        <v>33</v>
      </c>
      <c r="G3111" t="s">
        <v>49</v>
      </c>
      <c r="H3111" t="s">
        <v>104</v>
      </c>
      <c r="I3111" t="s">
        <v>94</v>
      </c>
      <c r="J3111" s="2">
        <v>44462</v>
      </c>
      <c r="K3111">
        <v>0</v>
      </c>
      <c r="L3111">
        <v>0</v>
      </c>
      <c r="M3111">
        <v>0</v>
      </c>
      <c r="N3111">
        <v>0</v>
      </c>
      <c r="O3111">
        <v>0</v>
      </c>
      <c r="P3111">
        <v>0</v>
      </c>
      <c r="Q3111">
        <v>0</v>
      </c>
    </row>
    <row r="3112" spans="1:17" x14ac:dyDescent="0.25">
      <c r="A3112" t="s">
        <v>31</v>
      </c>
      <c r="B3112" t="s">
        <v>33</v>
      </c>
      <c r="G3112" t="s">
        <v>49</v>
      </c>
      <c r="H3112" t="s">
        <v>104</v>
      </c>
      <c r="I3112" t="s">
        <v>94</v>
      </c>
      <c r="J3112" s="2">
        <v>44463</v>
      </c>
      <c r="K3112">
        <v>0</v>
      </c>
      <c r="L3112">
        <v>0</v>
      </c>
      <c r="M3112">
        <v>0</v>
      </c>
      <c r="N3112">
        <v>0</v>
      </c>
      <c r="O3112">
        <v>0</v>
      </c>
      <c r="P3112">
        <v>0</v>
      </c>
      <c r="Q3112">
        <v>0</v>
      </c>
    </row>
    <row r="3113" spans="1:17" x14ac:dyDescent="0.25">
      <c r="A3113" t="s">
        <v>31</v>
      </c>
      <c r="B3113" t="s">
        <v>33</v>
      </c>
      <c r="G3113" t="s">
        <v>49</v>
      </c>
      <c r="H3113" t="s">
        <v>104</v>
      </c>
      <c r="I3113" t="s">
        <v>94</v>
      </c>
      <c r="J3113" s="2">
        <v>44464</v>
      </c>
      <c r="K3113">
        <v>0</v>
      </c>
      <c r="L3113">
        <v>0</v>
      </c>
      <c r="M3113">
        <v>0</v>
      </c>
      <c r="N3113">
        <v>0</v>
      </c>
      <c r="O3113">
        <v>0</v>
      </c>
      <c r="P3113">
        <v>0</v>
      </c>
      <c r="Q3113">
        <v>0</v>
      </c>
    </row>
    <row r="3114" spans="1:17" x14ac:dyDescent="0.25">
      <c r="A3114" t="s">
        <v>31</v>
      </c>
      <c r="B3114" t="s">
        <v>33</v>
      </c>
      <c r="G3114" t="s">
        <v>49</v>
      </c>
      <c r="H3114" t="s">
        <v>104</v>
      </c>
      <c r="I3114" t="s">
        <v>94</v>
      </c>
      <c r="J3114" s="2">
        <v>44465</v>
      </c>
      <c r="K3114">
        <v>0</v>
      </c>
      <c r="L3114">
        <v>0</v>
      </c>
      <c r="M3114">
        <v>0</v>
      </c>
      <c r="N3114">
        <v>0</v>
      </c>
      <c r="O3114">
        <v>0</v>
      </c>
      <c r="P3114">
        <v>0</v>
      </c>
      <c r="Q3114">
        <v>0</v>
      </c>
    </row>
    <row r="3115" spans="1:17" x14ac:dyDescent="0.25">
      <c r="A3115" t="s">
        <v>31</v>
      </c>
      <c r="B3115" t="s">
        <v>33</v>
      </c>
      <c r="G3115" t="s">
        <v>49</v>
      </c>
      <c r="H3115" t="s">
        <v>104</v>
      </c>
      <c r="I3115" t="s">
        <v>94</v>
      </c>
      <c r="J3115" s="2">
        <v>44466</v>
      </c>
      <c r="K3115">
        <v>0</v>
      </c>
      <c r="L3115">
        <v>0</v>
      </c>
      <c r="M3115">
        <v>0</v>
      </c>
      <c r="N3115">
        <v>0</v>
      </c>
      <c r="O3115">
        <v>0</v>
      </c>
      <c r="P3115">
        <v>0</v>
      </c>
      <c r="Q3115">
        <v>0</v>
      </c>
    </row>
    <row r="3116" spans="1:17" x14ac:dyDescent="0.25">
      <c r="A3116" t="s">
        <v>31</v>
      </c>
      <c r="B3116" t="s">
        <v>33</v>
      </c>
      <c r="G3116" t="s">
        <v>49</v>
      </c>
      <c r="H3116" t="s">
        <v>104</v>
      </c>
      <c r="I3116" t="s">
        <v>94</v>
      </c>
      <c r="J3116" s="2">
        <v>44467</v>
      </c>
      <c r="K3116">
        <v>0</v>
      </c>
      <c r="L3116">
        <v>0</v>
      </c>
      <c r="M3116">
        <v>0</v>
      </c>
      <c r="N3116">
        <v>0</v>
      </c>
      <c r="O3116">
        <v>0</v>
      </c>
      <c r="P3116">
        <v>0</v>
      </c>
      <c r="Q3116">
        <v>0</v>
      </c>
    </row>
    <row r="3117" spans="1:17" x14ac:dyDescent="0.25">
      <c r="A3117" t="s">
        <v>31</v>
      </c>
      <c r="B3117" t="s">
        <v>33</v>
      </c>
      <c r="G3117" t="s">
        <v>49</v>
      </c>
      <c r="H3117" t="s">
        <v>104</v>
      </c>
      <c r="I3117" t="s">
        <v>94</v>
      </c>
      <c r="J3117" s="2">
        <v>44468</v>
      </c>
      <c r="K3117">
        <v>0</v>
      </c>
      <c r="L3117">
        <v>0</v>
      </c>
      <c r="M3117">
        <v>0</v>
      </c>
      <c r="N3117">
        <v>0</v>
      </c>
      <c r="O3117">
        <v>0</v>
      </c>
      <c r="P3117">
        <v>0</v>
      </c>
      <c r="Q3117">
        <v>0</v>
      </c>
    </row>
    <row r="3118" spans="1:17" x14ac:dyDescent="0.25">
      <c r="A3118" t="s">
        <v>31</v>
      </c>
      <c r="B3118" t="s">
        <v>33</v>
      </c>
      <c r="G3118" t="s">
        <v>49</v>
      </c>
      <c r="H3118" t="s">
        <v>104</v>
      </c>
      <c r="I3118" t="s">
        <v>94</v>
      </c>
      <c r="J3118" s="2">
        <v>44469</v>
      </c>
      <c r="K3118">
        <v>0</v>
      </c>
      <c r="L3118">
        <v>0</v>
      </c>
      <c r="M3118">
        <v>0</v>
      </c>
      <c r="N3118">
        <v>0</v>
      </c>
      <c r="O3118">
        <v>0</v>
      </c>
      <c r="P3118">
        <v>0</v>
      </c>
      <c r="Q3118">
        <v>0</v>
      </c>
    </row>
    <row r="3119" spans="1:17" x14ac:dyDescent="0.25">
      <c r="A3119" t="s">
        <v>31</v>
      </c>
      <c r="B3119" t="s">
        <v>33</v>
      </c>
      <c r="G3119" t="s">
        <v>49</v>
      </c>
      <c r="H3119" t="s">
        <v>104</v>
      </c>
      <c r="I3119" t="s">
        <v>94</v>
      </c>
      <c r="J3119" s="2">
        <v>44470</v>
      </c>
      <c r="K3119">
        <v>0</v>
      </c>
      <c r="L3119">
        <v>0</v>
      </c>
      <c r="M3119">
        <v>0</v>
      </c>
      <c r="N3119">
        <v>0</v>
      </c>
      <c r="O3119">
        <v>0</v>
      </c>
      <c r="P3119">
        <v>0</v>
      </c>
      <c r="Q3119">
        <v>0</v>
      </c>
    </row>
    <row r="3120" spans="1:17" x14ac:dyDescent="0.25">
      <c r="A3120" t="s">
        <v>31</v>
      </c>
      <c r="B3120" t="s">
        <v>33</v>
      </c>
      <c r="G3120" t="s">
        <v>49</v>
      </c>
      <c r="H3120" t="s">
        <v>104</v>
      </c>
      <c r="I3120" t="s">
        <v>94</v>
      </c>
      <c r="J3120" s="2">
        <v>44471</v>
      </c>
      <c r="K3120">
        <v>0</v>
      </c>
      <c r="L3120">
        <v>0</v>
      </c>
      <c r="M3120">
        <v>0</v>
      </c>
      <c r="N3120">
        <v>0</v>
      </c>
      <c r="O3120">
        <v>0</v>
      </c>
      <c r="P3120">
        <v>0</v>
      </c>
      <c r="Q3120">
        <v>0</v>
      </c>
    </row>
    <row r="3121" spans="1:17" x14ac:dyDescent="0.25">
      <c r="A3121" t="s">
        <v>31</v>
      </c>
      <c r="B3121" t="s">
        <v>33</v>
      </c>
      <c r="G3121" t="s">
        <v>49</v>
      </c>
      <c r="H3121" t="s">
        <v>104</v>
      </c>
      <c r="I3121" t="s">
        <v>94</v>
      </c>
      <c r="J3121" s="2">
        <v>44472</v>
      </c>
      <c r="K3121">
        <v>0</v>
      </c>
      <c r="L3121">
        <v>0</v>
      </c>
      <c r="M3121">
        <v>0</v>
      </c>
      <c r="N3121">
        <v>0</v>
      </c>
      <c r="O3121">
        <v>0</v>
      </c>
      <c r="P3121">
        <v>0</v>
      </c>
      <c r="Q3121">
        <v>0</v>
      </c>
    </row>
    <row r="3122" spans="1:17" x14ac:dyDescent="0.25">
      <c r="A3122" t="s">
        <v>31</v>
      </c>
      <c r="B3122" t="s">
        <v>33</v>
      </c>
      <c r="G3122" t="s">
        <v>49</v>
      </c>
      <c r="H3122" t="s">
        <v>104</v>
      </c>
      <c r="I3122" t="s">
        <v>94</v>
      </c>
      <c r="J3122" s="2">
        <v>44473</v>
      </c>
      <c r="K3122">
        <v>0</v>
      </c>
      <c r="L3122">
        <v>0</v>
      </c>
      <c r="M3122">
        <v>0</v>
      </c>
      <c r="N3122">
        <v>0</v>
      </c>
      <c r="O3122">
        <v>0</v>
      </c>
      <c r="P3122">
        <v>0</v>
      </c>
      <c r="Q3122">
        <v>0</v>
      </c>
    </row>
    <row r="3123" spans="1:17" x14ac:dyDescent="0.25">
      <c r="A3123" t="s">
        <v>31</v>
      </c>
      <c r="B3123" t="s">
        <v>33</v>
      </c>
      <c r="G3123" t="s">
        <v>49</v>
      </c>
      <c r="H3123" t="s">
        <v>104</v>
      </c>
      <c r="I3123" t="s">
        <v>94</v>
      </c>
      <c r="J3123" s="2">
        <v>44474</v>
      </c>
      <c r="K3123">
        <v>0</v>
      </c>
      <c r="L3123">
        <v>0</v>
      </c>
      <c r="M3123">
        <v>0</v>
      </c>
      <c r="N3123">
        <v>0</v>
      </c>
      <c r="O3123">
        <v>0</v>
      </c>
      <c r="P3123">
        <v>0</v>
      </c>
      <c r="Q3123">
        <v>0</v>
      </c>
    </row>
    <row r="3124" spans="1:17" x14ac:dyDescent="0.25">
      <c r="A3124" t="s">
        <v>31</v>
      </c>
      <c r="B3124" t="s">
        <v>33</v>
      </c>
      <c r="G3124" t="s">
        <v>49</v>
      </c>
      <c r="H3124" t="s">
        <v>104</v>
      </c>
      <c r="I3124" t="s">
        <v>94</v>
      </c>
      <c r="J3124" s="2">
        <v>44475</v>
      </c>
      <c r="K3124">
        <v>0</v>
      </c>
      <c r="L3124">
        <v>0</v>
      </c>
      <c r="M3124">
        <v>0</v>
      </c>
      <c r="N3124">
        <v>0</v>
      </c>
      <c r="O3124">
        <v>0</v>
      </c>
      <c r="P3124">
        <v>0</v>
      </c>
      <c r="Q3124">
        <v>0</v>
      </c>
    </row>
    <row r="3125" spans="1:17" x14ac:dyDescent="0.25">
      <c r="A3125" t="s">
        <v>31</v>
      </c>
      <c r="B3125" t="s">
        <v>33</v>
      </c>
      <c r="G3125" t="s">
        <v>49</v>
      </c>
      <c r="H3125" t="s">
        <v>104</v>
      </c>
      <c r="I3125" t="s">
        <v>94</v>
      </c>
      <c r="J3125" s="2">
        <v>44476</v>
      </c>
      <c r="K3125">
        <v>0</v>
      </c>
      <c r="L3125">
        <v>0</v>
      </c>
      <c r="M3125">
        <v>0</v>
      </c>
      <c r="N3125">
        <v>0</v>
      </c>
      <c r="O3125">
        <v>0</v>
      </c>
      <c r="P3125">
        <v>0</v>
      </c>
      <c r="Q3125">
        <v>0</v>
      </c>
    </row>
    <row r="3126" spans="1:17" x14ac:dyDescent="0.25">
      <c r="A3126" t="s">
        <v>31</v>
      </c>
      <c r="B3126" t="s">
        <v>33</v>
      </c>
      <c r="G3126" t="s">
        <v>49</v>
      </c>
      <c r="H3126" t="s">
        <v>104</v>
      </c>
      <c r="I3126" t="s">
        <v>94</v>
      </c>
      <c r="J3126" s="2">
        <v>44477</v>
      </c>
      <c r="K3126">
        <v>0</v>
      </c>
      <c r="L3126">
        <v>0</v>
      </c>
      <c r="M3126">
        <v>0</v>
      </c>
      <c r="N3126">
        <v>0</v>
      </c>
      <c r="O3126">
        <v>0</v>
      </c>
      <c r="P3126">
        <v>0</v>
      </c>
      <c r="Q3126">
        <v>0</v>
      </c>
    </row>
    <row r="3127" spans="1:17" x14ac:dyDescent="0.25">
      <c r="A3127" t="s">
        <v>31</v>
      </c>
      <c r="B3127" t="s">
        <v>33</v>
      </c>
      <c r="G3127" t="s">
        <v>49</v>
      </c>
      <c r="H3127" t="s">
        <v>104</v>
      </c>
      <c r="I3127" t="s">
        <v>94</v>
      </c>
      <c r="J3127" s="2">
        <v>44478</v>
      </c>
      <c r="K3127">
        <v>0</v>
      </c>
      <c r="L3127">
        <v>0</v>
      </c>
      <c r="M3127">
        <v>0</v>
      </c>
      <c r="N3127">
        <v>0</v>
      </c>
      <c r="O3127">
        <v>0</v>
      </c>
      <c r="P3127">
        <v>0</v>
      </c>
      <c r="Q3127">
        <v>0</v>
      </c>
    </row>
    <row r="3128" spans="1:17" x14ac:dyDescent="0.25">
      <c r="A3128" t="s">
        <v>31</v>
      </c>
      <c r="B3128" t="s">
        <v>33</v>
      </c>
      <c r="G3128" t="s">
        <v>49</v>
      </c>
      <c r="H3128" t="s">
        <v>104</v>
      </c>
      <c r="I3128" t="s">
        <v>94</v>
      </c>
      <c r="J3128" s="2">
        <v>44479</v>
      </c>
      <c r="K3128">
        <v>0</v>
      </c>
      <c r="L3128">
        <v>0</v>
      </c>
      <c r="M3128">
        <v>0</v>
      </c>
      <c r="N3128">
        <v>0</v>
      </c>
      <c r="O3128">
        <v>0</v>
      </c>
      <c r="P3128">
        <v>0</v>
      </c>
      <c r="Q3128">
        <v>0</v>
      </c>
    </row>
    <row r="3129" spans="1:17" x14ac:dyDescent="0.25">
      <c r="A3129" t="s">
        <v>31</v>
      </c>
      <c r="B3129" t="s">
        <v>33</v>
      </c>
      <c r="G3129" t="s">
        <v>49</v>
      </c>
      <c r="H3129" t="s">
        <v>104</v>
      </c>
      <c r="I3129" t="s">
        <v>94</v>
      </c>
      <c r="J3129" s="2">
        <v>44480</v>
      </c>
      <c r="K3129">
        <v>0</v>
      </c>
      <c r="L3129">
        <v>0</v>
      </c>
      <c r="M3129">
        <v>0</v>
      </c>
      <c r="N3129">
        <v>0</v>
      </c>
      <c r="O3129">
        <v>0</v>
      </c>
      <c r="P3129">
        <v>0</v>
      </c>
      <c r="Q3129">
        <v>0</v>
      </c>
    </row>
    <row r="3130" spans="1:17" x14ac:dyDescent="0.25">
      <c r="A3130" t="s">
        <v>31</v>
      </c>
      <c r="B3130" t="s">
        <v>33</v>
      </c>
      <c r="G3130" t="s">
        <v>49</v>
      </c>
      <c r="H3130" t="s">
        <v>104</v>
      </c>
      <c r="I3130" t="s">
        <v>94</v>
      </c>
      <c r="J3130" s="2">
        <v>44481</v>
      </c>
      <c r="K3130">
        <v>0</v>
      </c>
      <c r="L3130">
        <v>0</v>
      </c>
      <c r="M3130">
        <v>0</v>
      </c>
      <c r="N3130">
        <v>0</v>
      </c>
      <c r="O3130">
        <v>0</v>
      </c>
      <c r="P3130">
        <v>0</v>
      </c>
      <c r="Q3130">
        <v>0</v>
      </c>
    </row>
    <row r="3131" spans="1:17" x14ac:dyDescent="0.25">
      <c r="A3131" t="s">
        <v>31</v>
      </c>
      <c r="B3131" t="s">
        <v>33</v>
      </c>
      <c r="G3131" t="s">
        <v>49</v>
      </c>
      <c r="H3131" t="s">
        <v>104</v>
      </c>
      <c r="I3131" t="s">
        <v>94</v>
      </c>
      <c r="J3131" s="2">
        <v>44482</v>
      </c>
      <c r="K3131">
        <v>0</v>
      </c>
      <c r="L3131">
        <v>0</v>
      </c>
      <c r="M3131">
        <v>0</v>
      </c>
      <c r="N3131">
        <v>0</v>
      </c>
      <c r="O3131">
        <v>0</v>
      </c>
      <c r="P3131">
        <v>0</v>
      </c>
      <c r="Q3131">
        <v>0</v>
      </c>
    </row>
    <row r="3132" spans="1:17" x14ac:dyDescent="0.25">
      <c r="A3132" t="s">
        <v>31</v>
      </c>
      <c r="B3132" t="s">
        <v>33</v>
      </c>
      <c r="G3132" t="s">
        <v>49</v>
      </c>
      <c r="H3132" t="s">
        <v>104</v>
      </c>
      <c r="I3132" t="s">
        <v>94</v>
      </c>
      <c r="J3132" s="2">
        <v>44483</v>
      </c>
      <c r="K3132">
        <v>0</v>
      </c>
      <c r="L3132">
        <v>0</v>
      </c>
      <c r="M3132">
        <v>0</v>
      </c>
      <c r="N3132">
        <v>0</v>
      </c>
      <c r="O3132">
        <v>0</v>
      </c>
      <c r="P3132">
        <v>0</v>
      </c>
      <c r="Q3132">
        <v>0</v>
      </c>
    </row>
    <row r="3133" spans="1:17" x14ac:dyDescent="0.25">
      <c r="A3133" t="s">
        <v>31</v>
      </c>
      <c r="B3133" t="s">
        <v>33</v>
      </c>
      <c r="G3133" t="s">
        <v>49</v>
      </c>
      <c r="H3133" t="s">
        <v>104</v>
      </c>
      <c r="I3133" t="s">
        <v>94</v>
      </c>
      <c r="J3133" s="2">
        <v>44484</v>
      </c>
      <c r="K3133">
        <v>0</v>
      </c>
      <c r="L3133">
        <v>0</v>
      </c>
      <c r="M3133">
        <v>0</v>
      </c>
      <c r="N3133">
        <v>0</v>
      </c>
      <c r="O3133">
        <v>0</v>
      </c>
      <c r="P3133">
        <v>0</v>
      </c>
      <c r="Q3133">
        <v>0</v>
      </c>
    </row>
    <row r="3134" spans="1:17" x14ac:dyDescent="0.25">
      <c r="A3134" t="s">
        <v>31</v>
      </c>
      <c r="B3134" t="s">
        <v>33</v>
      </c>
      <c r="G3134" t="s">
        <v>49</v>
      </c>
      <c r="H3134" t="s">
        <v>104</v>
      </c>
      <c r="I3134" t="s">
        <v>94</v>
      </c>
      <c r="J3134" s="2">
        <v>44485</v>
      </c>
      <c r="K3134">
        <v>0</v>
      </c>
      <c r="L3134">
        <v>0</v>
      </c>
      <c r="M3134">
        <v>0</v>
      </c>
      <c r="N3134">
        <v>0</v>
      </c>
      <c r="O3134">
        <v>0</v>
      </c>
      <c r="P3134">
        <v>0</v>
      </c>
      <c r="Q3134">
        <v>0</v>
      </c>
    </row>
    <row r="3135" spans="1:17" x14ac:dyDescent="0.25">
      <c r="A3135" t="s">
        <v>31</v>
      </c>
      <c r="B3135" t="s">
        <v>33</v>
      </c>
      <c r="G3135" t="s">
        <v>49</v>
      </c>
      <c r="H3135" t="s">
        <v>104</v>
      </c>
      <c r="I3135" t="s">
        <v>94</v>
      </c>
      <c r="J3135" s="2">
        <v>44486</v>
      </c>
      <c r="K3135">
        <v>0</v>
      </c>
      <c r="L3135">
        <v>0</v>
      </c>
      <c r="M3135">
        <v>0</v>
      </c>
      <c r="N3135">
        <v>0</v>
      </c>
      <c r="O3135">
        <v>0</v>
      </c>
      <c r="P3135">
        <v>0</v>
      </c>
      <c r="Q3135">
        <v>0</v>
      </c>
    </row>
    <row r="3136" spans="1:17" x14ac:dyDescent="0.25">
      <c r="A3136" t="s">
        <v>31</v>
      </c>
      <c r="B3136" t="s">
        <v>33</v>
      </c>
      <c r="G3136" t="s">
        <v>49</v>
      </c>
      <c r="H3136" t="s">
        <v>104</v>
      </c>
      <c r="I3136" t="s">
        <v>94</v>
      </c>
      <c r="J3136" s="2">
        <v>44487</v>
      </c>
      <c r="K3136">
        <v>0</v>
      </c>
      <c r="L3136">
        <v>0</v>
      </c>
      <c r="M3136">
        <v>0</v>
      </c>
      <c r="N3136">
        <v>0</v>
      </c>
      <c r="O3136">
        <v>0</v>
      </c>
      <c r="P3136">
        <v>0</v>
      </c>
      <c r="Q3136">
        <v>0</v>
      </c>
    </row>
    <row r="3137" spans="1:17" x14ac:dyDescent="0.25">
      <c r="A3137" t="s">
        <v>31</v>
      </c>
      <c r="B3137" t="s">
        <v>33</v>
      </c>
      <c r="G3137" t="s">
        <v>49</v>
      </c>
      <c r="H3137" t="s">
        <v>104</v>
      </c>
      <c r="I3137" t="s">
        <v>94</v>
      </c>
      <c r="J3137" s="2">
        <v>44488</v>
      </c>
      <c r="K3137">
        <v>0</v>
      </c>
      <c r="L3137">
        <v>0</v>
      </c>
      <c r="M3137">
        <v>0</v>
      </c>
      <c r="N3137">
        <v>0</v>
      </c>
      <c r="O3137">
        <v>0</v>
      </c>
      <c r="P3137">
        <v>0</v>
      </c>
      <c r="Q3137">
        <v>0</v>
      </c>
    </row>
    <row r="3138" spans="1:17" x14ac:dyDescent="0.25">
      <c r="A3138" t="s">
        <v>31</v>
      </c>
      <c r="B3138" t="s">
        <v>33</v>
      </c>
      <c r="G3138" t="s">
        <v>49</v>
      </c>
      <c r="H3138" t="s">
        <v>104</v>
      </c>
      <c r="I3138" t="s">
        <v>94</v>
      </c>
      <c r="J3138" s="2">
        <v>44489</v>
      </c>
      <c r="K3138">
        <v>0</v>
      </c>
      <c r="L3138">
        <v>0</v>
      </c>
      <c r="M3138">
        <v>0</v>
      </c>
      <c r="N3138">
        <v>0</v>
      </c>
      <c r="O3138">
        <v>0</v>
      </c>
      <c r="P3138">
        <v>0</v>
      </c>
      <c r="Q3138">
        <v>0</v>
      </c>
    </row>
    <row r="3139" spans="1:17" x14ac:dyDescent="0.25">
      <c r="A3139" t="s">
        <v>31</v>
      </c>
      <c r="B3139" t="s">
        <v>33</v>
      </c>
      <c r="G3139" t="s">
        <v>49</v>
      </c>
      <c r="H3139" t="s">
        <v>104</v>
      </c>
      <c r="I3139" t="s">
        <v>94</v>
      </c>
      <c r="J3139" s="2">
        <v>44490</v>
      </c>
      <c r="K3139">
        <v>0</v>
      </c>
      <c r="L3139">
        <v>0</v>
      </c>
      <c r="M3139">
        <v>0</v>
      </c>
      <c r="N3139">
        <v>0</v>
      </c>
      <c r="O3139">
        <v>0</v>
      </c>
      <c r="P3139">
        <v>0</v>
      </c>
      <c r="Q3139">
        <v>0</v>
      </c>
    </row>
    <row r="3140" spans="1:17" x14ac:dyDescent="0.25">
      <c r="A3140" t="s">
        <v>31</v>
      </c>
      <c r="B3140" t="s">
        <v>33</v>
      </c>
      <c r="G3140" t="s">
        <v>49</v>
      </c>
      <c r="H3140" t="s">
        <v>104</v>
      </c>
      <c r="I3140" t="s">
        <v>94</v>
      </c>
      <c r="J3140" s="2">
        <v>44491</v>
      </c>
      <c r="K3140">
        <v>0</v>
      </c>
      <c r="L3140">
        <v>0</v>
      </c>
      <c r="M3140">
        <v>0</v>
      </c>
      <c r="N3140">
        <v>0</v>
      </c>
      <c r="O3140">
        <v>0</v>
      </c>
      <c r="P3140">
        <v>0</v>
      </c>
      <c r="Q3140">
        <v>0</v>
      </c>
    </row>
    <row r="3141" spans="1:17" x14ac:dyDescent="0.25">
      <c r="A3141" t="s">
        <v>31</v>
      </c>
      <c r="B3141" t="s">
        <v>33</v>
      </c>
      <c r="G3141" t="s">
        <v>49</v>
      </c>
      <c r="H3141" t="s">
        <v>104</v>
      </c>
      <c r="I3141" t="s">
        <v>94</v>
      </c>
      <c r="J3141" s="2">
        <v>44492</v>
      </c>
      <c r="K3141">
        <v>0</v>
      </c>
      <c r="L3141">
        <v>0</v>
      </c>
      <c r="M3141">
        <v>0</v>
      </c>
      <c r="N3141">
        <v>0</v>
      </c>
      <c r="O3141">
        <v>0</v>
      </c>
      <c r="P3141">
        <v>0</v>
      </c>
      <c r="Q3141">
        <v>0</v>
      </c>
    </row>
    <row r="3142" spans="1:17" x14ac:dyDescent="0.25">
      <c r="A3142" t="s">
        <v>31</v>
      </c>
      <c r="B3142" t="s">
        <v>33</v>
      </c>
      <c r="G3142" t="s">
        <v>49</v>
      </c>
      <c r="H3142" t="s">
        <v>104</v>
      </c>
      <c r="I3142" t="s">
        <v>94</v>
      </c>
      <c r="J3142" s="2">
        <v>44493</v>
      </c>
      <c r="K3142">
        <v>0</v>
      </c>
      <c r="L3142">
        <v>0</v>
      </c>
      <c r="M3142">
        <v>0</v>
      </c>
      <c r="N3142">
        <v>0</v>
      </c>
      <c r="O3142">
        <v>0</v>
      </c>
      <c r="P3142">
        <v>0</v>
      </c>
      <c r="Q3142">
        <v>0</v>
      </c>
    </row>
    <row r="3143" spans="1:17" x14ac:dyDescent="0.25">
      <c r="A3143" t="s">
        <v>31</v>
      </c>
      <c r="B3143" t="s">
        <v>33</v>
      </c>
      <c r="G3143" t="s">
        <v>49</v>
      </c>
      <c r="H3143" t="s">
        <v>104</v>
      </c>
      <c r="I3143" t="s">
        <v>94</v>
      </c>
      <c r="J3143" s="2">
        <v>44494</v>
      </c>
      <c r="K3143">
        <v>0</v>
      </c>
      <c r="L3143">
        <v>0</v>
      </c>
      <c r="M3143">
        <v>0</v>
      </c>
      <c r="N3143">
        <v>0</v>
      </c>
      <c r="O3143">
        <v>0</v>
      </c>
      <c r="P3143">
        <v>0</v>
      </c>
      <c r="Q3143">
        <v>0</v>
      </c>
    </row>
    <row r="3144" spans="1:17" x14ac:dyDescent="0.25">
      <c r="A3144" t="s">
        <v>31</v>
      </c>
      <c r="B3144" t="s">
        <v>33</v>
      </c>
      <c r="G3144" t="s">
        <v>49</v>
      </c>
      <c r="H3144" t="s">
        <v>104</v>
      </c>
      <c r="I3144" t="s">
        <v>94</v>
      </c>
      <c r="J3144" s="2">
        <v>44495</v>
      </c>
      <c r="K3144">
        <v>0</v>
      </c>
      <c r="L3144">
        <v>0</v>
      </c>
      <c r="M3144">
        <v>0</v>
      </c>
      <c r="N3144">
        <v>0</v>
      </c>
      <c r="O3144">
        <v>0</v>
      </c>
      <c r="P3144">
        <v>0</v>
      </c>
      <c r="Q3144">
        <v>0</v>
      </c>
    </row>
    <row r="3145" spans="1:17" x14ac:dyDescent="0.25">
      <c r="A3145" t="s">
        <v>31</v>
      </c>
      <c r="B3145" t="s">
        <v>33</v>
      </c>
      <c r="G3145" t="s">
        <v>49</v>
      </c>
      <c r="H3145" t="s">
        <v>104</v>
      </c>
      <c r="I3145" t="s">
        <v>94</v>
      </c>
      <c r="J3145" s="2">
        <v>44496</v>
      </c>
      <c r="K3145">
        <v>0</v>
      </c>
      <c r="L3145">
        <v>0</v>
      </c>
      <c r="M3145">
        <v>0</v>
      </c>
      <c r="N3145">
        <v>0</v>
      </c>
      <c r="O3145">
        <v>0</v>
      </c>
      <c r="P3145">
        <v>0</v>
      </c>
      <c r="Q3145">
        <v>0</v>
      </c>
    </row>
    <row r="3146" spans="1:17" x14ac:dyDescent="0.25">
      <c r="A3146" t="s">
        <v>31</v>
      </c>
      <c r="B3146" t="s">
        <v>33</v>
      </c>
      <c r="G3146" t="s">
        <v>49</v>
      </c>
      <c r="H3146" t="s">
        <v>104</v>
      </c>
      <c r="I3146" t="s">
        <v>94</v>
      </c>
      <c r="J3146" s="2">
        <v>44497</v>
      </c>
      <c r="K3146">
        <v>0</v>
      </c>
      <c r="L3146">
        <v>0</v>
      </c>
      <c r="M3146">
        <v>0</v>
      </c>
      <c r="N3146">
        <v>0</v>
      </c>
      <c r="O3146">
        <v>0</v>
      </c>
      <c r="P3146">
        <v>0</v>
      </c>
      <c r="Q3146">
        <v>0</v>
      </c>
    </row>
    <row r="3147" spans="1:17" x14ac:dyDescent="0.25">
      <c r="A3147" t="s">
        <v>31</v>
      </c>
      <c r="B3147" t="s">
        <v>33</v>
      </c>
      <c r="G3147" t="s">
        <v>49</v>
      </c>
      <c r="H3147" t="s">
        <v>104</v>
      </c>
      <c r="I3147" t="s">
        <v>94</v>
      </c>
      <c r="J3147" s="2">
        <v>44498</v>
      </c>
      <c r="K3147">
        <v>0</v>
      </c>
      <c r="L3147">
        <v>0</v>
      </c>
      <c r="M3147">
        <v>0</v>
      </c>
      <c r="N3147">
        <v>0</v>
      </c>
      <c r="O3147">
        <v>0</v>
      </c>
      <c r="P3147">
        <v>0</v>
      </c>
      <c r="Q3147">
        <v>0</v>
      </c>
    </row>
    <row r="3148" spans="1:17" x14ac:dyDescent="0.25">
      <c r="A3148" t="s">
        <v>31</v>
      </c>
      <c r="B3148" t="s">
        <v>33</v>
      </c>
      <c r="G3148" t="s">
        <v>49</v>
      </c>
      <c r="H3148" t="s">
        <v>104</v>
      </c>
      <c r="I3148" t="s">
        <v>94</v>
      </c>
      <c r="J3148" s="2">
        <v>44499</v>
      </c>
      <c r="K3148">
        <v>0</v>
      </c>
      <c r="L3148">
        <v>0</v>
      </c>
      <c r="M3148">
        <v>0</v>
      </c>
      <c r="N3148">
        <v>0</v>
      </c>
      <c r="O3148">
        <v>0</v>
      </c>
      <c r="P3148">
        <v>0</v>
      </c>
      <c r="Q3148">
        <v>0</v>
      </c>
    </row>
    <row r="3149" spans="1:17" x14ac:dyDescent="0.25">
      <c r="A3149" t="s">
        <v>31</v>
      </c>
      <c r="B3149" t="s">
        <v>33</v>
      </c>
      <c r="G3149" t="s">
        <v>49</v>
      </c>
      <c r="H3149" t="s">
        <v>104</v>
      </c>
      <c r="I3149" t="s">
        <v>94</v>
      </c>
      <c r="J3149" s="2">
        <v>44500</v>
      </c>
      <c r="K3149">
        <v>0</v>
      </c>
      <c r="L3149">
        <v>0</v>
      </c>
      <c r="M3149">
        <v>0</v>
      </c>
      <c r="N3149">
        <v>0</v>
      </c>
      <c r="O3149">
        <v>0</v>
      </c>
      <c r="P3149">
        <v>0</v>
      </c>
      <c r="Q3149">
        <v>0</v>
      </c>
    </row>
    <row r="3150" spans="1:17" x14ac:dyDescent="0.25">
      <c r="A3150" t="s">
        <v>31</v>
      </c>
      <c r="B3150" t="s">
        <v>33</v>
      </c>
      <c r="G3150" t="s">
        <v>49</v>
      </c>
      <c r="H3150" t="s">
        <v>104</v>
      </c>
      <c r="I3150" t="s">
        <v>94</v>
      </c>
      <c r="J3150" s="2">
        <v>44501</v>
      </c>
      <c r="K3150">
        <v>0</v>
      </c>
      <c r="L3150">
        <v>0</v>
      </c>
      <c r="M3150">
        <v>0</v>
      </c>
      <c r="N3150">
        <v>0</v>
      </c>
      <c r="O3150">
        <v>0</v>
      </c>
      <c r="P3150">
        <v>0</v>
      </c>
      <c r="Q3150">
        <v>0</v>
      </c>
    </row>
    <row r="3151" spans="1:17" x14ac:dyDescent="0.25">
      <c r="A3151" t="s">
        <v>31</v>
      </c>
      <c r="B3151" t="s">
        <v>33</v>
      </c>
      <c r="G3151" t="s">
        <v>49</v>
      </c>
      <c r="H3151" t="s">
        <v>104</v>
      </c>
      <c r="I3151" t="s">
        <v>94</v>
      </c>
      <c r="J3151" s="2">
        <v>44502</v>
      </c>
      <c r="K3151">
        <v>0</v>
      </c>
      <c r="L3151">
        <v>0</v>
      </c>
      <c r="M3151">
        <v>0</v>
      </c>
      <c r="N3151">
        <v>0</v>
      </c>
      <c r="O3151">
        <v>0</v>
      </c>
      <c r="P3151">
        <v>0</v>
      </c>
      <c r="Q3151">
        <v>0</v>
      </c>
    </row>
    <row r="3152" spans="1:17" x14ac:dyDescent="0.25">
      <c r="A3152" t="s">
        <v>31</v>
      </c>
      <c r="B3152" t="s">
        <v>33</v>
      </c>
      <c r="G3152" t="s">
        <v>49</v>
      </c>
      <c r="H3152" t="s">
        <v>104</v>
      </c>
      <c r="I3152" t="s">
        <v>94</v>
      </c>
      <c r="J3152" s="2">
        <v>44503</v>
      </c>
      <c r="K3152">
        <v>0</v>
      </c>
      <c r="L3152">
        <v>0</v>
      </c>
      <c r="M3152">
        <v>0</v>
      </c>
      <c r="N3152">
        <v>0</v>
      </c>
      <c r="O3152">
        <v>0</v>
      </c>
      <c r="P3152">
        <v>0</v>
      </c>
      <c r="Q3152">
        <v>0</v>
      </c>
    </row>
    <row r="3153" spans="1:17" x14ac:dyDescent="0.25">
      <c r="A3153" t="s">
        <v>31</v>
      </c>
      <c r="B3153" t="s">
        <v>33</v>
      </c>
      <c r="G3153" t="s">
        <v>49</v>
      </c>
      <c r="H3153" t="s">
        <v>104</v>
      </c>
      <c r="I3153" t="s">
        <v>94</v>
      </c>
      <c r="J3153" s="2">
        <v>44504</v>
      </c>
      <c r="K3153">
        <v>0</v>
      </c>
      <c r="L3153">
        <v>0</v>
      </c>
      <c r="M3153">
        <v>0</v>
      </c>
      <c r="N3153">
        <v>0</v>
      </c>
      <c r="O3153">
        <v>0</v>
      </c>
      <c r="P3153">
        <v>0</v>
      </c>
      <c r="Q3153">
        <v>0</v>
      </c>
    </row>
    <row r="3154" spans="1:17" x14ac:dyDescent="0.25">
      <c r="A3154" t="s">
        <v>31</v>
      </c>
      <c r="B3154" t="s">
        <v>33</v>
      </c>
      <c r="G3154" t="s">
        <v>49</v>
      </c>
      <c r="H3154" t="s">
        <v>104</v>
      </c>
      <c r="I3154" t="s">
        <v>94</v>
      </c>
      <c r="J3154" s="2">
        <v>44505</v>
      </c>
      <c r="K3154">
        <v>0</v>
      </c>
      <c r="L3154">
        <v>0</v>
      </c>
      <c r="M3154">
        <v>0</v>
      </c>
      <c r="N3154">
        <v>0</v>
      </c>
      <c r="O3154">
        <v>0</v>
      </c>
      <c r="P3154">
        <v>0</v>
      </c>
      <c r="Q3154">
        <v>0</v>
      </c>
    </row>
    <row r="3155" spans="1:17" x14ac:dyDescent="0.25">
      <c r="A3155" t="s">
        <v>31</v>
      </c>
      <c r="B3155" t="s">
        <v>33</v>
      </c>
      <c r="G3155" t="s">
        <v>49</v>
      </c>
      <c r="H3155" t="s">
        <v>104</v>
      </c>
      <c r="I3155" t="s">
        <v>94</v>
      </c>
      <c r="J3155" s="2">
        <v>44506</v>
      </c>
      <c r="K3155">
        <v>0</v>
      </c>
      <c r="L3155">
        <v>0</v>
      </c>
      <c r="M3155">
        <v>0</v>
      </c>
      <c r="N3155">
        <v>0</v>
      </c>
      <c r="O3155">
        <v>0</v>
      </c>
      <c r="P3155">
        <v>0</v>
      </c>
      <c r="Q3155">
        <v>0</v>
      </c>
    </row>
    <row r="3156" spans="1:17" x14ac:dyDescent="0.25">
      <c r="A3156" t="s">
        <v>31</v>
      </c>
      <c r="B3156" t="s">
        <v>33</v>
      </c>
      <c r="G3156" t="s">
        <v>49</v>
      </c>
      <c r="H3156" t="s">
        <v>104</v>
      </c>
      <c r="I3156" t="s">
        <v>94</v>
      </c>
      <c r="J3156" s="2">
        <v>44507</v>
      </c>
      <c r="K3156">
        <v>0</v>
      </c>
      <c r="L3156">
        <v>0</v>
      </c>
      <c r="M3156">
        <v>0</v>
      </c>
      <c r="N3156">
        <v>0</v>
      </c>
      <c r="O3156">
        <v>0</v>
      </c>
      <c r="P3156">
        <v>0</v>
      </c>
      <c r="Q3156">
        <v>0</v>
      </c>
    </row>
    <row r="3157" spans="1:17" x14ac:dyDescent="0.25">
      <c r="A3157" t="s">
        <v>31</v>
      </c>
      <c r="B3157" t="s">
        <v>33</v>
      </c>
      <c r="G3157" t="s">
        <v>49</v>
      </c>
      <c r="H3157" t="s">
        <v>104</v>
      </c>
      <c r="I3157" t="s">
        <v>94</v>
      </c>
      <c r="J3157" s="2">
        <v>44508</v>
      </c>
      <c r="K3157">
        <v>0</v>
      </c>
      <c r="L3157">
        <v>0</v>
      </c>
      <c r="M3157">
        <v>0</v>
      </c>
      <c r="N3157">
        <v>0</v>
      </c>
      <c r="O3157">
        <v>0</v>
      </c>
      <c r="P3157">
        <v>0</v>
      </c>
      <c r="Q3157">
        <v>0</v>
      </c>
    </row>
    <row r="3158" spans="1:17" x14ac:dyDescent="0.25">
      <c r="A3158" t="s">
        <v>31</v>
      </c>
      <c r="B3158" t="s">
        <v>33</v>
      </c>
      <c r="G3158" t="s">
        <v>49</v>
      </c>
      <c r="H3158" t="s">
        <v>104</v>
      </c>
      <c r="I3158" t="s">
        <v>94</v>
      </c>
      <c r="J3158" s="2">
        <v>44509</v>
      </c>
      <c r="K3158">
        <v>0</v>
      </c>
      <c r="L3158">
        <v>0</v>
      </c>
      <c r="M3158">
        <v>0</v>
      </c>
      <c r="N3158">
        <v>0</v>
      </c>
      <c r="O3158">
        <v>0</v>
      </c>
      <c r="P3158">
        <v>0</v>
      </c>
      <c r="Q3158">
        <v>0</v>
      </c>
    </row>
    <row r="3159" spans="1:17" x14ac:dyDescent="0.25">
      <c r="A3159" t="s">
        <v>31</v>
      </c>
      <c r="B3159" t="s">
        <v>33</v>
      </c>
      <c r="G3159" t="s">
        <v>49</v>
      </c>
      <c r="H3159" t="s">
        <v>104</v>
      </c>
      <c r="I3159" t="s">
        <v>94</v>
      </c>
      <c r="J3159" s="2">
        <v>44510</v>
      </c>
      <c r="K3159">
        <v>0</v>
      </c>
      <c r="L3159">
        <v>0</v>
      </c>
      <c r="M3159">
        <v>0</v>
      </c>
      <c r="N3159">
        <v>0</v>
      </c>
      <c r="O3159">
        <v>0</v>
      </c>
      <c r="P3159">
        <v>0</v>
      </c>
      <c r="Q3159">
        <v>0</v>
      </c>
    </row>
    <row r="3160" spans="1:17" x14ac:dyDescent="0.25">
      <c r="A3160" t="s">
        <v>31</v>
      </c>
      <c r="B3160" t="s">
        <v>33</v>
      </c>
      <c r="G3160" t="s">
        <v>49</v>
      </c>
      <c r="H3160" t="s">
        <v>104</v>
      </c>
      <c r="I3160" t="s">
        <v>94</v>
      </c>
      <c r="J3160" s="2">
        <v>44511</v>
      </c>
      <c r="K3160">
        <v>0</v>
      </c>
      <c r="L3160">
        <v>0</v>
      </c>
      <c r="M3160">
        <v>0</v>
      </c>
      <c r="N3160">
        <v>0</v>
      </c>
      <c r="O3160">
        <v>0</v>
      </c>
      <c r="P3160">
        <v>0</v>
      </c>
      <c r="Q3160">
        <v>0</v>
      </c>
    </row>
    <row r="3161" spans="1:17" x14ac:dyDescent="0.25">
      <c r="A3161" t="s">
        <v>31</v>
      </c>
      <c r="B3161" t="s">
        <v>33</v>
      </c>
      <c r="G3161" t="s">
        <v>49</v>
      </c>
      <c r="H3161" t="s">
        <v>104</v>
      </c>
      <c r="I3161" t="s">
        <v>94</v>
      </c>
      <c r="J3161" s="2">
        <v>44512</v>
      </c>
      <c r="K3161">
        <v>0</v>
      </c>
      <c r="L3161">
        <v>0</v>
      </c>
      <c r="M3161">
        <v>0</v>
      </c>
      <c r="N3161">
        <v>0</v>
      </c>
      <c r="O3161">
        <v>0</v>
      </c>
      <c r="P3161">
        <v>0</v>
      </c>
      <c r="Q3161">
        <v>0</v>
      </c>
    </row>
    <row r="3162" spans="1:17" x14ac:dyDescent="0.25">
      <c r="A3162" t="s">
        <v>31</v>
      </c>
      <c r="B3162" t="s">
        <v>33</v>
      </c>
      <c r="G3162" t="s">
        <v>49</v>
      </c>
      <c r="H3162" t="s">
        <v>104</v>
      </c>
      <c r="I3162" t="s">
        <v>94</v>
      </c>
      <c r="J3162" s="2">
        <v>44513</v>
      </c>
      <c r="K3162">
        <v>0</v>
      </c>
      <c r="L3162">
        <v>0</v>
      </c>
      <c r="M3162">
        <v>0</v>
      </c>
      <c r="N3162">
        <v>0</v>
      </c>
      <c r="O3162">
        <v>0</v>
      </c>
      <c r="P3162">
        <v>0</v>
      </c>
      <c r="Q3162">
        <v>0</v>
      </c>
    </row>
    <row r="3163" spans="1:17" x14ac:dyDescent="0.25">
      <c r="A3163" t="s">
        <v>31</v>
      </c>
      <c r="B3163" t="s">
        <v>33</v>
      </c>
      <c r="G3163" t="s">
        <v>49</v>
      </c>
      <c r="H3163" t="s">
        <v>104</v>
      </c>
      <c r="I3163" t="s">
        <v>94</v>
      </c>
      <c r="J3163" s="2">
        <v>44514</v>
      </c>
      <c r="K3163">
        <v>0</v>
      </c>
      <c r="L3163">
        <v>0</v>
      </c>
      <c r="M3163">
        <v>0</v>
      </c>
      <c r="N3163">
        <v>0</v>
      </c>
      <c r="O3163">
        <v>0</v>
      </c>
      <c r="P3163">
        <v>0</v>
      </c>
      <c r="Q3163">
        <v>0</v>
      </c>
    </row>
    <row r="3164" spans="1:17" x14ac:dyDescent="0.25">
      <c r="A3164" t="s">
        <v>31</v>
      </c>
      <c r="B3164" t="s">
        <v>33</v>
      </c>
      <c r="G3164" t="s">
        <v>49</v>
      </c>
      <c r="H3164" t="s">
        <v>104</v>
      </c>
      <c r="I3164" t="s">
        <v>94</v>
      </c>
      <c r="J3164" s="2">
        <v>44515</v>
      </c>
      <c r="K3164">
        <v>0</v>
      </c>
      <c r="L3164">
        <v>0</v>
      </c>
      <c r="M3164">
        <v>0</v>
      </c>
      <c r="N3164">
        <v>0</v>
      </c>
      <c r="O3164">
        <v>0</v>
      </c>
      <c r="P3164">
        <v>0</v>
      </c>
      <c r="Q3164">
        <v>0</v>
      </c>
    </row>
    <row r="3165" spans="1:17" x14ac:dyDescent="0.25">
      <c r="A3165" t="s">
        <v>31</v>
      </c>
      <c r="B3165" t="s">
        <v>33</v>
      </c>
      <c r="G3165" t="s">
        <v>49</v>
      </c>
      <c r="H3165" t="s">
        <v>104</v>
      </c>
      <c r="I3165" t="s">
        <v>94</v>
      </c>
      <c r="J3165" s="2">
        <v>44516</v>
      </c>
      <c r="K3165">
        <v>0</v>
      </c>
      <c r="L3165">
        <v>0</v>
      </c>
      <c r="M3165">
        <v>0</v>
      </c>
      <c r="N3165">
        <v>0</v>
      </c>
      <c r="O3165">
        <v>0</v>
      </c>
      <c r="P3165">
        <v>0</v>
      </c>
      <c r="Q3165">
        <v>0</v>
      </c>
    </row>
    <row r="3166" spans="1:17" x14ac:dyDescent="0.25">
      <c r="A3166" t="s">
        <v>31</v>
      </c>
      <c r="B3166" t="s">
        <v>33</v>
      </c>
      <c r="G3166" t="s">
        <v>49</v>
      </c>
      <c r="H3166" t="s">
        <v>104</v>
      </c>
      <c r="I3166" t="s">
        <v>94</v>
      </c>
      <c r="J3166" s="2">
        <v>44517</v>
      </c>
      <c r="K3166">
        <v>0</v>
      </c>
      <c r="L3166">
        <v>0</v>
      </c>
      <c r="M3166">
        <v>0</v>
      </c>
      <c r="N3166">
        <v>0</v>
      </c>
      <c r="O3166">
        <v>0</v>
      </c>
      <c r="P3166">
        <v>0</v>
      </c>
      <c r="Q3166">
        <v>0</v>
      </c>
    </row>
    <row r="3167" spans="1:17" x14ac:dyDescent="0.25">
      <c r="A3167" t="s">
        <v>31</v>
      </c>
      <c r="B3167" t="s">
        <v>33</v>
      </c>
      <c r="G3167" t="s">
        <v>49</v>
      </c>
      <c r="H3167" t="s">
        <v>104</v>
      </c>
      <c r="I3167" t="s">
        <v>94</v>
      </c>
      <c r="J3167" s="2">
        <v>44518</v>
      </c>
      <c r="K3167">
        <v>0</v>
      </c>
      <c r="L3167">
        <v>0</v>
      </c>
      <c r="M3167">
        <v>0</v>
      </c>
      <c r="N3167">
        <v>0</v>
      </c>
      <c r="O3167">
        <v>0</v>
      </c>
      <c r="P3167">
        <v>0</v>
      </c>
      <c r="Q3167">
        <v>0</v>
      </c>
    </row>
    <row r="3168" spans="1:17" x14ac:dyDescent="0.25">
      <c r="A3168" t="s">
        <v>31</v>
      </c>
      <c r="B3168" t="s">
        <v>33</v>
      </c>
      <c r="G3168" t="s">
        <v>49</v>
      </c>
      <c r="H3168" t="s">
        <v>104</v>
      </c>
      <c r="I3168" t="s">
        <v>94</v>
      </c>
      <c r="J3168" s="2">
        <v>44519</v>
      </c>
      <c r="K3168">
        <v>0</v>
      </c>
      <c r="L3168">
        <v>0</v>
      </c>
      <c r="M3168">
        <v>0</v>
      </c>
      <c r="N3168">
        <v>0</v>
      </c>
      <c r="O3168">
        <v>0</v>
      </c>
      <c r="P3168">
        <v>0</v>
      </c>
      <c r="Q3168">
        <v>0</v>
      </c>
    </row>
    <row r="3169" spans="1:17" x14ac:dyDescent="0.25">
      <c r="A3169" t="s">
        <v>31</v>
      </c>
      <c r="B3169" t="s">
        <v>33</v>
      </c>
      <c r="G3169" t="s">
        <v>49</v>
      </c>
      <c r="H3169" t="s">
        <v>104</v>
      </c>
      <c r="I3169" t="s">
        <v>94</v>
      </c>
      <c r="J3169" s="2">
        <v>44520</v>
      </c>
      <c r="K3169">
        <v>0</v>
      </c>
      <c r="L3169">
        <v>0</v>
      </c>
      <c r="M3169">
        <v>0</v>
      </c>
      <c r="N3169">
        <v>0</v>
      </c>
      <c r="O3169">
        <v>0</v>
      </c>
      <c r="P3169">
        <v>0</v>
      </c>
      <c r="Q3169">
        <v>0</v>
      </c>
    </row>
    <row r="3170" spans="1:17" x14ac:dyDescent="0.25">
      <c r="A3170" t="s">
        <v>31</v>
      </c>
      <c r="B3170" t="s">
        <v>33</v>
      </c>
      <c r="G3170" t="s">
        <v>49</v>
      </c>
      <c r="H3170" t="s">
        <v>104</v>
      </c>
      <c r="I3170" t="s">
        <v>94</v>
      </c>
      <c r="J3170" s="2">
        <v>44521</v>
      </c>
      <c r="K3170">
        <v>0</v>
      </c>
      <c r="L3170">
        <v>0</v>
      </c>
      <c r="M3170">
        <v>0</v>
      </c>
      <c r="N3170">
        <v>0</v>
      </c>
      <c r="O3170">
        <v>0</v>
      </c>
      <c r="P3170">
        <v>0</v>
      </c>
      <c r="Q3170">
        <v>0</v>
      </c>
    </row>
    <row r="3171" spans="1:17" x14ac:dyDescent="0.25">
      <c r="A3171" t="s">
        <v>31</v>
      </c>
      <c r="B3171" t="s">
        <v>33</v>
      </c>
      <c r="G3171" t="s">
        <v>49</v>
      </c>
      <c r="H3171" t="s">
        <v>104</v>
      </c>
      <c r="I3171" t="s">
        <v>94</v>
      </c>
      <c r="J3171" s="2">
        <v>44522</v>
      </c>
      <c r="K3171">
        <v>0</v>
      </c>
      <c r="L3171">
        <v>0</v>
      </c>
      <c r="M3171">
        <v>0</v>
      </c>
      <c r="N3171">
        <v>0</v>
      </c>
      <c r="O3171">
        <v>0</v>
      </c>
      <c r="P3171">
        <v>0</v>
      </c>
      <c r="Q3171">
        <v>0</v>
      </c>
    </row>
    <row r="3172" spans="1:17" x14ac:dyDescent="0.25">
      <c r="A3172" t="s">
        <v>31</v>
      </c>
      <c r="B3172" t="s">
        <v>33</v>
      </c>
      <c r="G3172" t="s">
        <v>49</v>
      </c>
      <c r="H3172" t="s">
        <v>104</v>
      </c>
      <c r="I3172" t="s">
        <v>94</v>
      </c>
      <c r="J3172" s="2">
        <v>44523</v>
      </c>
      <c r="K3172">
        <v>0</v>
      </c>
      <c r="L3172">
        <v>0</v>
      </c>
      <c r="M3172">
        <v>0</v>
      </c>
      <c r="N3172">
        <v>0</v>
      </c>
      <c r="O3172">
        <v>0</v>
      </c>
      <c r="P3172">
        <v>0</v>
      </c>
      <c r="Q3172">
        <v>0</v>
      </c>
    </row>
    <row r="3173" spans="1:17" x14ac:dyDescent="0.25">
      <c r="A3173" t="s">
        <v>31</v>
      </c>
      <c r="B3173" t="s">
        <v>33</v>
      </c>
      <c r="G3173" t="s">
        <v>49</v>
      </c>
      <c r="H3173" t="s">
        <v>104</v>
      </c>
      <c r="I3173" t="s">
        <v>94</v>
      </c>
      <c r="J3173" s="2">
        <v>44524</v>
      </c>
      <c r="K3173">
        <v>0</v>
      </c>
      <c r="L3173">
        <v>0</v>
      </c>
      <c r="M3173">
        <v>0</v>
      </c>
      <c r="N3173">
        <v>0</v>
      </c>
      <c r="O3173">
        <v>0</v>
      </c>
      <c r="P3173">
        <v>0</v>
      </c>
      <c r="Q3173">
        <v>0</v>
      </c>
    </row>
    <row r="3174" spans="1:17" x14ac:dyDescent="0.25">
      <c r="A3174" t="s">
        <v>31</v>
      </c>
      <c r="B3174" t="s">
        <v>33</v>
      </c>
      <c r="G3174" t="s">
        <v>49</v>
      </c>
      <c r="H3174" t="s">
        <v>104</v>
      </c>
      <c r="I3174" t="s">
        <v>94</v>
      </c>
      <c r="J3174" s="2">
        <v>44525</v>
      </c>
      <c r="K3174">
        <v>0</v>
      </c>
      <c r="L3174">
        <v>0</v>
      </c>
      <c r="M3174">
        <v>0</v>
      </c>
      <c r="N3174">
        <v>0</v>
      </c>
      <c r="O3174">
        <v>0</v>
      </c>
      <c r="P3174">
        <v>0</v>
      </c>
      <c r="Q3174">
        <v>0</v>
      </c>
    </row>
    <row r="3175" spans="1:17" x14ac:dyDescent="0.25">
      <c r="A3175" t="s">
        <v>31</v>
      </c>
      <c r="B3175" t="s">
        <v>33</v>
      </c>
      <c r="G3175" t="s">
        <v>49</v>
      </c>
      <c r="H3175" t="s">
        <v>104</v>
      </c>
      <c r="I3175" t="s">
        <v>94</v>
      </c>
      <c r="J3175" s="2">
        <v>44526</v>
      </c>
      <c r="K3175">
        <v>0</v>
      </c>
      <c r="L3175">
        <v>0</v>
      </c>
      <c r="M3175">
        <v>0</v>
      </c>
      <c r="N3175">
        <v>0</v>
      </c>
      <c r="O3175">
        <v>0</v>
      </c>
      <c r="P3175">
        <v>0</v>
      </c>
      <c r="Q3175">
        <v>0</v>
      </c>
    </row>
    <row r="3176" spans="1:17" x14ac:dyDescent="0.25">
      <c r="A3176" t="s">
        <v>31</v>
      </c>
      <c r="B3176" t="s">
        <v>33</v>
      </c>
      <c r="G3176" t="s">
        <v>49</v>
      </c>
      <c r="H3176" t="s">
        <v>104</v>
      </c>
      <c r="I3176" t="s">
        <v>94</v>
      </c>
      <c r="J3176" s="2">
        <v>44527</v>
      </c>
      <c r="K3176">
        <v>0</v>
      </c>
      <c r="L3176">
        <v>0</v>
      </c>
      <c r="M3176">
        <v>0</v>
      </c>
      <c r="N3176">
        <v>0</v>
      </c>
      <c r="O3176">
        <v>0</v>
      </c>
      <c r="P3176">
        <v>0</v>
      </c>
      <c r="Q3176">
        <v>0</v>
      </c>
    </row>
    <row r="3177" spans="1:17" x14ac:dyDescent="0.25">
      <c r="A3177" t="s">
        <v>31</v>
      </c>
      <c r="B3177" t="s">
        <v>33</v>
      </c>
      <c r="G3177" t="s">
        <v>49</v>
      </c>
      <c r="H3177" t="s">
        <v>104</v>
      </c>
      <c r="I3177" t="s">
        <v>94</v>
      </c>
      <c r="J3177" s="2">
        <v>44528</v>
      </c>
      <c r="K3177">
        <v>0</v>
      </c>
      <c r="L3177">
        <v>0</v>
      </c>
      <c r="M3177">
        <v>0</v>
      </c>
      <c r="N3177">
        <v>0</v>
      </c>
      <c r="O3177">
        <v>0</v>
      </c>
      <c r="P3177">
        <v>0</v>
      </c>
      <c r="Q3177">
        <v>0</v>
      </c>
    </row>
    <row r="3178" spans="1:17" x14ac:dyDescent="0.25">
      <c r="A3178" t="s">
        <v>31</v>
      </c>
      <c r="B3178" t="s">
        <v>33</v>
      </c>
      <c r="G3178" t="s">
        <v>49</v>
      </c>
      <c r="H3178" t="s">
        <v>104</v>
      </c>
      <c r="I3178" t="s">
        <v>94</v>
      </c>
      <c r="J3178" s="2">
        <v>44529</v>
      </c>
      <c r="K3178">
        <v>0</v>
      </c>
      <c r="L3178">
        <v>0</v>
      </c>
      <c r="M3178">
        <v>0</v>
      </c>
      <c r="N3178">
        <v>0</v>
      </c>
      <c r="O3178">
        <v>0</v>
      </c>
      <c r="P3178">
        <v>0</v>
      </c>
      <c r="Q3178">
        <v>0</v>
      </c>
    </row>
    <row r="3179" spans="1:17" x14ac:dyDescent="0.25">
      <c r="A3179" t="s">
        <v>31</v>
      </c>
      <c r="B3179" t="s">
        <v>33</v>
      </c>
      <c r="G3179" t="s">
        <v>49</v>
      </c>
      <c r="H3179" t="s">
        <v>104</v>
      </c>
      <c r="I3179" t="s">
        <v>94</v>
      </c>
      <c r="J3179" s="2">
        <v>44530</v>
      </c>
      <c r="K3179">
        <v>0</v>
      </c>
      <c r="L3179">
        <v>0</v>
      </c>
      <c r="M3179">
        <v>0</v>
      </c>
      <c r="N3179">
        <v>0</v>
      </c>
      <c r="O3179">
        <v>0</v>
      </c>
      <c r="P3179">
        <v>0</v>
      </c>
      <c r="Q3179">
        <v>0</v>
      </c>
    </row>
    <row r="3180" spans="1:17" x14ac:dyDescent="0.25">
      <c r="A3180" t="s">
        <v>31</v>
      </c>
      <c r="B3180" t="s">
        <v>33</v>
      </c>
      <c r="G3180" t="s">
        <v>49</v>
      </c>
      <c r="H3180" t="s">
        <v>104</v>
      </c>
      <c r="I3180" t="s">
        <v>94</v>
      </c>
      <c r="J3180" s="2">
        <v>44531</v>
      </c>
      <c r="K3180">
        <v>0</v>
      </c>
      <c r="L3180">
        <v>0</v>
      </c>
      <c r="M3180">
        <v>0</v>
      </c>
      <c r="N3180">
        <v>0</v>
      </c>
      <c r="O3180">
        <v>0</v>
      </c>
      <c r="P3180">
        <v>0</v>
      </c>
      <c r="Q3180">
        <v>0</v>
      </c>
    </row>
    <row r="3181" spans="1:17" x14ac:dyDescent="0.25">
      <c r="A3181" t="s">
        <v>31</v>
      </c>
      <c r="B3181" t="s">
        <v>33</v>
      </c>
      <c r="G3181" t="s">
        <v>49</v>
      </c>
      <c r="H3181" t="s">
        <v>104</v>
      </c>
      <c r="I3181" t="s">
        <v>94</v>
      </c>
      <c r="J3181" s="2">
        <v>44532</v>
      </c>
      <c r="K3181">
        <v>0</v>
      </c>
      <c r="L3181">
        <v>0</v>
      </c>
      <c r="M3181">
        <v>0</v>
      </c>
      <c r="N3181">
        <v>0</v>
      </c>
      <c r="O3181">
        <v>0</v>
      </c>
      <c r="P3181">
        <v>0</v>
      </c>
      <c r="Q3181">
        <v>0</v>
      </c>
    </row>
    <row r="3182" spans="1:17" x14ac:dyDescent="0.25">
      <c r="A3182" t="s">
        <v>31</v>
      </c>
      <c r="B3182" t="s">
        <v>33</v>
      </c>
      <c r="G3182" t="s">
        <v>49</v>
      </c>
      <c r="H3182" t="s">
        <v>104</v>
      </c>
      <c r="I3182" t="s">
        <v>94</v>
      </c>
      <c r="J3182" s="2">
        <v>44533</v>
      </c>
      <c r="K3182">
        <v>0</v>
      </c>
      <c r="L3182">
        <v>0</v>
      </c>
      <c r="M3182">
        <v>0</v>
      </c>
      <c r="N3182">
        <v>0</v>
      </c>
      <c r="O3182">
        <v>0</v>
      </c>
      <c r="P3182">
        <v>0</v>
      </c>
      <c r="Q3182">
        <v>0</v>
      </c>
    </row>
    <row r="3183" spans="1:17" x14ac:dyDescent="0.25">
      <c r="A3183" t="s">
        <v>31</v>
      </c>
      <c r="B3183" t="s">
        <v>33</v>
      </c>
      <c r="G3183" t="s">
        <v>49</v>
      </c>
      <c r="H3183" t="s">
        <v>104</v>
      </c>
      <c r="I3183" t="s">
        <v>94</v>
      </c>
      <c r="J3183" s="2">
        <v>44534</v>
      </c>
      <c r="K3183">
        <v>0</v>
      </c>
      <c r="L3183">
        <v>0</v>
      </c>
      <c r="M3183">
        <v>0</v>
      </c>
      <c r="N3183">
        <v>0</v>
      </c>
      <c r="O3183">
        <v>0</v>
      </c>
      <c r="P3183">
        <v>0</v>
      </c>
      <c r="Q3183">
        <v>0</v>
      </c>
    </row>
    <row r="3184" spans="1:17" x14ac:dyDescent="0.25">
      <c r="A3184" t="s">
        <v>31</v>
      </c>
      <c r="B3184" t="s">
        <v>33</v>
      </c>
      <c r="G3184" t="s">
        <v>49</v>
      </c>
      <c r="H3184" t="s">
        <v>104</v>
      </c>
      <c r="I3184" t="s">
        <v>94</v>
      </c>
      <c r="J3184" s="2">
        <v>44535</v>
      </c>
      <c r="K3184">
        <v>0</v>
      </c>
      <c r="L3184">
        <v>0</v>
      </c>
      <c r="M3184">
        <v>0</v>
      </c>
      <c r="N3184">
        <v>0</v>
      </c>
      <c r="O3184">
        <v>0</v>
      </c>
      <c r="P3184">
        <v>0</v>
      </c>
      <c r="Q3184">
        <v>0</v>
      </c>
    </row>
    <row r="3185" spans="1:17" x14ac:dyDescent="0.25">
      <c r="A3185" t="s">
        <v>31</v>
      </c>
      <c r="B3185" t="s">
        <v>33</v>
      </c>
      <c r="G3185" t="s">
        <v>49</v>
      </c>
      <c r="H3185" t="s">
        <v>104</v>
      </c>
      <c r="I3185" t="s">
        <v>94</v>
      </c>
      <c r="J3185" s="2">
        <v>44536</v>
      </c>
      <c r="K3185">
        <v>0</v>
      </c>
      <c r="L3185">
        <v>0</v>
      </c>
      <c r="M3185">
        <v>0</v>
      </c>
      <c r="N3185">
        <v>0</v>
      </c>
      <c r="O3185">
        <v>0</v>
      </c>
      <c r="P3185">
        <v>0</v>
      </c>
      <c r="Q3185">
        <v>0</v>
      </c>
    </row>
    <row r="3186" spans="1:17" x14ac:dyDescent="0.25">
      <c r="A3186" t="s">
        <v>31</v>
      </c>
      <c r="B3186" t="s">
        <v>33</v>
      </c>
      <c r="G3186" t="s">
        <v>49</v>
      </c>
      <c r="H3186" t="s">
        <v>104</v>
      </c>
      <c r="I3186" t="s">
        <v>94</v>
      </c>
      <c r="J3186" s="2">
        <v>44537</v>
      </c>
      <c r="K3186">
        <v>0</v>
      </c>
      <c r="L3186">
        <v>0</v>
      </c>
      <c r="M3186">
        <v>0</v>
      </c>
      <c r="N3186">
        <v>0</v>
      </c>
      <c r="O3186">
        <v>0</v>
      </c>
      <c r="P3186">
        <v>0</v>
      </c>
      <c r="Q3186">
        <v>0</v>
      </c>
    </row>
    <row r="3187" spans="1:17" x14ac:dyDescent="0.25">
      <c r="A3187" t="s">
        <v>31</v>
      </c>
      <c r="B3187" t="s">
        <v>33</v>
      </c>
      <c r="G3187" t="s">
        <v>49</v>
      </c>
      <c r="H3187" t="s">
        <v>104</v>
      </c>
      <c r="I3187" t="s">
        <v>94</v>
      </c>
      <c r="J3187" s="2">
        <v>44538</v>
      </c>
      <c r="K3187">
        <v>0</v>
      </c>
      <c r="L3187">
        <v>0</v>
      </c>
      <c r="M3187">
        <v>0</v>
      </c>
      <c r="N3187">
        <v>0</v>
      </c>
      <c r="O3187">
        <v>0</v>
      </c>
      <c r="P3187">
        <v>0</v>
      </c>
      <c r="Q3187">
        <v>0</v>
      </c>
    </row>
    <row r="3188" spans="1:17" x14ac:dyDescent="0.25">
      <c r="A3188" t="s">
        <v>31</v>
      </c>
      <c r="B3188" t="s">
        <v>33</v>
      </c>
      <c r="G3188" t="s">
        <v>49</v>
      </c>
      <c r="H3188" t="s">
        <v>104</v>
      </c>
      <c r="I3188" t="s">
        <v>94</v>
      </c>
      <c r="J3188" s="2">
        <v>44539</v>
      </c>
      <c r="K3188">
        <v>0</v>
      </c>
      <c r="L3188">
        <v>0</v>
      </c>
      <c r="M3188">
        <v>0</v>
      </c>
      <c r="N3188">
        <v>0</v>
      </c>
      <c r="O3188">
        <v>0</v>
      </c>
      <c r="P3188">
        <v>0</v>
      </c>
      <c r="Q3188">
        <v>0</v>
      </c>
    </row>
    <row r="3189" spans="1:17" x14ac:dyDescent="0.25">
      <c r="A3189" t="s">
        <v>31</v>
      </c>
      <c r="B3189" t="s">
        <v>33</v>
      </c>
      <c r="G3189" t="s">
        <v>49</v>
      </c>
      <c r="H3189" t="s">
        <v>104</v>
      </c>
      <c r="I3189" t="s">
        <v>94</v>
      </c>
      <c r="J3189" s="2">
        <v>44540</v>
      </c>
      <c r="K3189">
        <v>0</v>
      </c>
      <c r="L3189">
        <v>0</v>
      </c>
      <c r="M3189">
        <v>0</v>
      </c>
      <c r="N3189">
        <v>0</v>
      </c>
      <c r="O3189">
        <v>0</v>
      </c>
      <c r="P3189">
        <v>0</v>
      </c>
      <c r="Q3189">
        <v>0</v>
      </c>
    </row>
    <row r="3190" spans="1:17" x14ac:dyDescent="0.25">
      <c r="A3190" t="s">
        <v>31</v>
      </c>
      <c r="B3190" t="s">
        <v>33</v>
      </c>
      <c r="G3190" t="s">
        <v>49</v>
      </c>
      <c r="H3190" t="s">
        <v>104</v>
      </c>
      <c r="I3190" t="s">
        <v>94</v>
      </c>
      <c r="J3190" s="2">
        <v>44541</v>
      </c>
      <c r="K3190">
        <v>0</v>
      </c>
      <c r="L3190">
        <v>0</v>
      </c>
      <c r="M3190">
        <v>0</v>
      </c>
      <c r="N3190">
        <v>0</v>
      </c>
      <c r="O3190">
        <v>0</v>
      </c>
      <c r="P3190">
        <v>0</v>
      </c>
      <c r="Q3190">
        <v>0</v>
      </c>
    </row>
    <row r="3191" spans="1:17" x14ac:dyDescent="0.25">
      <c r="A3191" t="s">
        <v>31</v>
      </c>
      <c r="B3191" t="s">
        <v>33</v>
      </c>
      <c r="G3191" t="s">
        <v>49</v>
      </c>
      <c r="H3191" t="s">
        <v>104</v>
      </c>
      <c r="I3191" t="s">
        <v>94</v>
      </c>
      <c r="J3191" s="2">
        <v>44542</v>
      </c>
      <c r="K3191">
        <v>0</v>
      </c>
      <c r="L3191">
        <v>0</v>
      </c>
      <c r="M3191">
        <v>0</v>
      </c>
      <c r="N3191">
        <v>0</v>
      </c>
      <c r="O3191">
        <v>0</v>
      </c>
      <c r="P3191">
        <v>0</v>
      </c>
      <c r="Q3191">
        <v>0</v>
      </c>
    </row>
    <row r="3192" spans="1:17" x14ac:dyDescent="0.25">
      <c r="A3192" t="s">
        <v>31</v>
      </c>
      <c r="B3192" t="s">
        <v>33</v>
      </c>
      <c r="G3192" t="s">
        <v>49</v>
      </c>
      <c r="H3192" t="s">
        <v>104</v>
      </c>
      <c r="I3192" t="s">
        <v>94</v>
      </c>
      <c r="J3192" s="2">
        <v>44543</v>
      </c>
      <c r="K3192">
        <v>0</v>
      </c>
      <c r="L3192">
        <v>0</v>
      </c>
      <c r="M3192">
        <v>0</v>
      </c>
      <c r="N3192">
        <v>0</v>
      </c>
      <c r="O3192">
        <v>0</v>
      </c>
      <c r="P3192">
        <v>0</v>
      </c>
      <c r="Q3192">
        <v>0</v>
      </c>
    </row>
    <row r="3193" spans="1:17" x14ac:dyDescent="0.25">
      <c r="A3193" t="s">
        <v>31</v>
      </c>
      <c r="B3193" t="s">
        <v>33</v>
      </c>
      <c r="G3193" t="s">
        <v>49</v>
      </c>
      <c r="H3193" t="s">
        <v>104</v>
      </c>
      <c r="I3193" t="s">
        <v>94</v>
      </c>
      <c r="J3193" s="2">
        <v>44544</v>
      </c>
      <c r="K3193">
        <v>0</v>
      </c>
      <c r="L3193">
        <v>0</v>
      </c>
      <c r="M3193">
        <v>0</v>
      </c>
      <c r="N3193">
        <v>0</v>
      </c>
      <c r="O3193">
        <v>0</v>
      </c>
      <c r="P3193">
        <v>0</v>
      </c>
      <c r="Q3193">
        <v>0</v>
      </c>
    </row>
    <row r="3194" spans="1:17" x14ac:dyDescent="0.25">
      <c r="A3194" t="s">
        <v>31</v>
      </c>
      <c r="B3194" t="s">
        <v>33</v>
      </c>
      <c r="G3194" t="s">
        <v>49</v>
      </c>
      <c r="H3194" t="s">
        <v>104</v>
      </c>
      <c r="I3194" t="s">
        <v>94</v>
      </c>
      <c r="J3194" s="2">
        <v>44545</v>
      </c>
      <c r="K3194">
        <v>0</v>
      </c>
      <c r="L3194">
        <v>0</v>
      </c>
      <c r="M3194">
        <v>0</v>
      </c>
      <c r="N3194">
        <v>0</v>
      </c>
      <c r="O3194">
        <v>0</v>
      </c>
      <c r="P3194">
        <v>0</v>
      </c>
      <c r="Q3194">
        <v>0</v>
      </c>
    </row>
    <row r="3195" spans="1:17" x14ac:dyDescent="0.25">
      <c r="A3195" t="s">
        <v>31</v>
      </c>
      <c r="B3195" t="s">
        <v>33</v>
      </c>
      <c r="G3195" t="s">
        <v>49</v>
      </c>
      <c r="H3195" t="s">
        <v>104</v>
      </c>
      <c r="I3195" t="s">
        <v>94</v>
      </c>
      <c r="J3195" s="2">
        <v>44546</v>
      </c>
      <c r="K3195">
        <v>0</v>
      </c>
      <c r="L3195">
        <v>0</v>
      </c>
      <c r="M3195">
        <v>0</v>
      </c>
      <c r="N3195">
        <v>0</v>
      </c>
      <c r="O3195">
        <v>0</v>
      </c>
      <c r="P3195">
        <v>0</v>
      </c>
      <c r="Q3195">
        <v>0</v>
      </c>
    </row>
    <row r="3196" spans="1:17" x14ac:dyDescent="0.25">
      <c r="A3196" t="s">
        <v>31</v>
      </c>
      <c r="B3196" t="s">
        <v>33</v>
      </c>
      <c r="G3196" t="s">
        <v>49</v>
      </c>
      <c r="H3196" t="s">
        <v>104</v>
      </c>
      <c r="I3196" t="s">
        <v>94</v>
      </c>
      <c r="J3196" s="2">
        <v>44547</v>
      </c>
      <c r="K3196">
        <v>0</v>
      </c>
      <c r="L3196">
        <v>0</v>
      </c>
      <c r="M3196">
        <v>0</v>
      </c>
      <c r="N3196">
        <v>0</v>
      </c>
      <c r="O3196">
        <v>0</v>
      </c>
      <c r="P3196">
        <v>0</v>
      </c>
      <c r="Q3196">
        <v>0</v>
      </c>
    </row>
    <row r="3197" spans="1:17" x14ac:dyDescent="0.25">
      <c r="A3197" t="s">
        <v>31</v>
      </c>
      <c r="B3197" t="s">
        <v>33</v>
      </c>
      <c r="G3197" t="s">
        <v>49</v>
      </c>
      <c r="H3197" t="s">
        <v>104</v>
      </c>
      <c r="I3197" t="s">
        <v>94</v>
      </c>
      <c r="J3197" s="2">
        <v>44548</v>
      </c>
      <c r="K3197">
        <v>0</v>
      </c>
      <c r="L3197">
        <v>0</v>
      </c>
      <c r="M3197">
        <v>0</v>
      </c>
      <c r="N3197">
        <v>0</v>
      </c>
      <c r="O3197">
        <v>0</v>
      </c>
      <c r="P3197">
        <v>0</v>
      </c>
      <c r="Q3197">
        <v>0</v>
      </c>
    </row>
    <row r="3198" spans="1:17" x14ac:dyDescent="0.25">
      <c r="A3198" t="s">
        <v>31</v>
      </c>
      <c r="B3198" t="s">
        <v>33</v>
      </c>
      <c r="G3198" t="s">
        <v>49</v>
      </c>
      <c r="H3198" t="s">
        <v>104</v>
      </c>
      <c r="I3198" t="s">
        <v>94</v>
      </c>
      <c r="J3198" s="2">
        <v>44549</v>
      </c>
      <c r="K3198">
        <v>0</v>
      </c>
      <c r="L3198">
        <v>0</v>
      </c>
      <c r="M3198">
        <v>0</v>
      </c>
      <c r="N3198">
        <v>0</v>
      </c>
      <c r="O3198">
        <v>0</v>
      </c>
      <c r="P3198">
        <v>0</v>
      </c>
      <c r="Q3198">
        <v>0</v>
      </c>
    </row>
    <row r="3199" spans="1:17" x14ac:dyDescent="0.25">
      <c r="A3199" t="s">
        <v>31</v>
      </c>
      <c r="B3199" t="s">
        <v>33</v>
      </c>
      <c r="G3199" t="s">
        <v>49</v>
      </c>
      <c r="H3199" t="s">
        <v>104</v>
      </c>
      <c r="I3199" t="s">
        <v>94</v>
      </c>
      <c r="J3199" s="2">
        <v>44550</v>
      </c>
      <c r="K3199">
        <v>0</v>
      </c>
      <c r="L3199">
        <v>0</v>
      </c>
      <c r="M3199">
        <v>0</v>
      </c>
      <c r="N3199">
        <v>0</v>
      </c>
      <c r="O3199">
        <v>0</v>
      </c>
      <c r="P3199">
        <v>0</v>
      </c>
      <c r="Q3199">
        <v>0</v>
      </c>
    </row>
    <row r="3200" spans="1:17" x14ac:dyDescent="0.25">
      <c r="A3200" t="s">
        <v>31</v>
      </c>
      <c r="B3200" t="s">
        <v>33</v>
      </c>
      <c r="G3200" t="s">
        <v>49</v>
      </c>
      <c r="H3200" t="s">
        <v>104</v>
      </c>
      <c r="I3200" t="s">
        <v>94</v>
      </c>
      <c r="J3200" s="2">
        <v>44551</v>
      </c>
      <c r="K3200">
        <v>0</v>
      </c>
      <c r="L3200">
        <v>0</v>
      </c>
      <c r="M3200">
        <v>0</v>
      </c>
      <c r="N3200">
        <v>0</v>
      </c>
      <c r="O3200">
        <v>0</v>
      </c>
      <c r="P3200">
        <v>0</v>
      </c>
      <c r="Q3200">
        <v>0</v>
      </c>
    </row>
    <row r="3201" spans="1:17" x14ac:dyDescent="0.25">
      <c r="A3201" t="s">
        <v>31</v>
      </c>
      <c r="B3201" t="s">
        <v>33</v>
      </c>
      <c r="G3201" t="s">
        <v>49</v>
      </c>
      <c r="H3201" t="s">
        <v>104</v>
      </c>
      <c r="I3201" t="s">
        <v>94</v>
      </c>
      <c r="J3201" s="2">
        <v>44552</v>
      </c>
      <c r="K3201">
        <v>0</v>
      </c>
      <c r="L3201">
        <v>0</v>
      </c>
      <c r="M3201">
        <v>0</v>
      </c>
      <c r="N3201">
        <v>0</v>
      </c>
      <c r="O3201">
        <v>0</v>
      </c>
      <c r="P3201">
        <v>0</v>
      </c>
      <c r="Q3201">
        <v>0</v>
      </c>
    </row>
    <row r="3202" spans="1:17" x14ac:dyDescent="0.25">
      <c r="A3202" t="s">
        <v>31</v>
      </c>
      <c r="B3202" t="s">
        <v>33</v>
      </c>
      <c r="G3202" t="s">
        <v>49</v>
      </c>
      <c r="H3202" t="s">
        <v>104</v>
      </c>
      <c r="I3202" t="s">
        <v>94</v>
      </c>
      <c r="J3202" s="2">
        <v>44553</v>
      </c>
      <c r="K3202">
        <v>0</v>
      </c>
      <c r="L3202">
        <v>0</v>
      </c>
      <c r="M3202">
        <v>0</v>
      </c>
      <c r="N3202">
        <v>0</v>
      </c>
      <c r="O3202">
        <v>0</v>
      </c>
      <c r="P3202">
        <v>0</v>
      </c>
      <c r="Q3202">
        <v>0</v>
      </c>
    </row>
    <row r="3203" spans="1:17" x14ac:dyDescent="0.25">
      <c r="A3203" t="s">
        <v>31</v>
      </c>
      <c r="B3203" t="s">
        <v>33</v>
      </c>
      <c r="G3203" t="s">
        <v>49</v>
      </c>
      <c r="H3203" t="s">
        <v>104</v>
      </c>
      <c r="I3203" t="s">
        <v>94</v>
      </c>
      <c r="J3203" s="2">
        <v>44554</v>
      </c>
      <c r="K3203">
        <v>0</v>
      </c>
      <c r="L3203">
        <v>0</v>
      </c>
      <c r="M3203">
        <v>0</v>
      </c>
      <c r="N3203">
        <v>0</v>
      </c>
      <c r="O3203">
        <v>0</v>
      </c>
      <c r="P3203">
        <v>0</v>
      </c>
      <c r="Q3203">
        <v>0</v>
      </c>
    </row>
    <row r="3204" spans="1:17" x14ac:dyDescent="0.25">
      <c r="A3204" t="s">
        <v>31</v>
      </c>
      <c r="B3204" t="s">
        <v>33</v>
      </c>
      <c r="G3204" t="s">
        <v>49</v>
      </c>
      <c r="H3204" t="s">
        <v>104</v>
      </c>
      <c r="I3204" t="s">
        <v>94</v>
      </c>
      <c r="J3204" s="2">
        <v>44555</v>
      </c>
      <c r="K3204">
        <v>0</v>
      </c>
      <c r="L3204">
        <v>0</v>
      </c>
      <c r="M3204">
        <v>0</v>
      </c>
      <c r="N3204">
        <v>0</v>
      </c>
      <c r="O3204">
        <v>0</v>
      </c>
      <c r="P3204">
        <v>0</v>
      </c>
      <c r="Q3204">
        <v>0</v>
      </c>
    </row>
    <row r="3205" spans="1:17" x14ac:dyDescent="0.25">
      <c r="A3205" t="s">
        <v>31</v>
      </c>
      <c r="B3205" t="s">
        <v>33</v>
      </c>
      <c r="G3205" t="s">
        <v>49</v>
      </c>
      <c r="H3205" t="s">
        <v>104</v>
      </c>
      <c r="I3205" t="s">
        <v>94</v>
      </c>
      <c r="J3205" s="2">
        <v>44556</v>
      </c>
      <c r="K3205">
        <v>0</v>
      </c>
      <c r="L3205">
        <v>0</v>
      </c>
      <c r="M3205">
        <v>0</v>
      </c>
      <c r="N3205">
        <v>0</v>
      </c>
      <c r="O3205">
        <v>0</v>
      </c>
      <c r="P3205">
        <v>0</v>
      </c>
      <c r="Q3205">
        <v>0</v>
      </c>
    </row>
    <row r="3206" spans="1:17" x14ac:dyDescent="0.25">
      <c r="A3206" t="s">
        <v>31</v>
      </c>
      <c r="B3206" t="s">
        <v>33</v>
      </c>
      <c r="G3206" t="s">
        <v>49</v>
      </c>
      <c r="H3206" t="s">
        <v>104</v>
      </c>
      <c r="I3206" t="s">
        <v>94</v>
      </c>
      <c r="J3206" s="2">
        <v>44557</v>
      </c>
      <c r="K3206">
        <v>0</v>
      </c>
      <c r="L3206">
        <v>0</v>
      </c>
      <c r="M3206">
        <v>0</v>
      </c>
      <c r="N3206">
        <v>0</v>
      </c>
      <c r="O3206">
        <v>0</v>
      </c>
      <c r="P3206">
        <v>0</v>
      </c>
      <c r="Q3206">
        <v>0</v>
      </c>
    </row>
    <row r="3207" spans="1:17" x14ac:dyDescent="0.25">
      <c r="A3207" t="s">
        <v>31</v>
      </c>
      <c r="B3207" t="s">
        <v>33</v>
      </c>
      <c r="G3207" t="s">
        <v>49</v>
      </c>
      <c r="H3207" t="s">
        <v>104</v>
      </c>
      <c r="I3207" t="s">
        <v>94</v>
      </c>
      <c r="J3207" s="2">
        <v>44558</v>
      </c>
      <c r="K3207">
        <v>0</v>
      </c>
      <c r="L3207">
        <v>0</v>
      </c>
      <c r="M3207">
        <v>0</v>
      </c>
      <c r="N3207">
        <v>0</v>
      </c>
      <c r="O3207">
        <v>0</v>
      </c>
      <c r="P3207">
        <v>0</v>
      </c>
      <c r="Q3207">
        <v>0</v>
      </c>
    </row>
    <row r="3208" spans="1:17" x14ac:dyDescent="0.25">
      <c r="A3208" t="s">
        <v>31</v>
      </c>
      <c r="B3208" t="s">
        <v>33</v>
      </c>
      <c r="G3208" t="s">
        <v>49</v>
      </c>
      <c r="H3208" t="s">
        <v>104</v>
      </c>
      <c r="I3208" t="s">
        <v>94</v>
      </c>
      <c r="J3208" s="2">
        <v>44559</v>
      </c>
      <c r="K3208">
        <v>0</v>
      </c>
      <c r="L3208">
        <v>0</v>
      </c>
      <c r="M3208">
        <v>0</v>
      </c>
      <c r="N3208">
        <v>0</v>
      </c>
      <c r="O3208">
        <v>0</v>
      </c>
      <c r="P3208">
        <v>0</v>
      </c>
      <c r="Q3208">
        <v>0</v>
      </c>
    </row>
    <row r="3209" spans="1:17" x14ac:dyDescent="0.25">
      <c r="A3209" t="s">
        <v>31</v>
      </c>
      <c r="B3209" t="s">
        <v>33</v>
      </c>
      <c r="G3209" t="s">
        <v>49</v>
      </c>
      <c r="H3209" t="s">
        <v>104</v>
      </c>
      <c r="I3209" t="s">
        <v>94</v>
      </c>
      <c r="J3209" s="2">
        <v>44560</v>
      </c>
      <c r="K3209">
        <v>0</v>
      </c>
      <c r="L3209">
        <v>0</v>
      </c>
      <c r="M3209">
        <v>0</v>
      </c>
      <c r="N3209">
        <v>0</v>
      </c>
      <c r="O3209">
        <v>0</v>
      </c>
      <c r="P3209">
        <v>0</v>
      </c>
      <c r="Q3209">
        <v>0</v>
      </c>
    </row>
    <row r="3210" spans="1:17" x14ac:dyDescent="0.25">
      <c r="A3210" t="s">
        <v>31</v>
      </c>
      <c r="B3210" t="s">
        <v>33</v>
      </c>
      <c r="G3210" t="s">
        <v>49</v>
      </c>
      <c r="H3210" t="s">
        <v>104</v>
      </c>
      <c r="I3210" t="s">
        <v>94</v>
      </c>
      <c r="J3210" s="2">
        <v>44561</v>
      </c>
      <c r="K3210">
        <v>0</v>
      </c>
      <c r="L3210">
        <v>0</v>
      </c>
      <c r="M3210">
        <v>0</v>
      </c>
      <c r="N3210">
        <v>0</v>
      </c>
      <c r="O3210">
        <v>0</v>
      </c>
      <c r="P3210">
        <v>0</v>
      </c>
      <c r="Q3210">
        <v>0</v>
      </c>
    </row>
    <row r="3211" spans="1:17" x14ac:dyDescent="0.25">
      <c r="A3211" t="s">
        <v>31</v>
      </c>
      <c r="B3211" t="s">
        <v>33</v>
      </c>
      <c r="G3211" t="s">
        <v>49</v>
      </c>
      <c r="H3211" t="s">
        <v>104</v>
      </c>
      <c r="I3211" t="s">
        <v>94</v>
      </c>
      <c r="J3211" s="2">
        <v>44562</v>
      </c>
      <c r="K3211">
        <v>0</v>
      </c>
      <c r="L3211">
        <v>0</v>
      </c>
      <c r="M3211">
        <v>0</v>
      </c>
      <c r="N3211">
        <v>0</v>
      </c>
      <c r="O3211">
        <v>0</v>
      </c>
      <c r="P3211">
        <v>0</v>
      </c>
      <c r="Q3211">
        <v>0</v>
      </c>
    </row>
    <row r="3212" spans="1:17" x14ac:dyDescent="0.25">
      <c r="A3212" t="s">
        <v>31</v>
      </c>
      <c r="B3212" t="s">
        <v>33</v>
      </c>
      <c r="G3212" t="s">
        <v>49</v>
      </c>
      <c r="H3212" t="s">
        <v>104</v>
      </c>
      <c r="I3212" t="s">
        <v>94</v>
      </c>
      <c r="J3212" s="2">
        <v>44563</v>
      </c>
      <c r="K3212">
        <v>0</v>
      </c>
      <c r="L3212">
        <v>0</v>
      </c>
      <c r="M3212">
        <v>0</v>
      </c>
      <c r="N3212">
        <v>0</v>
      </c>
      <c r="O3212">
        <v>0</v>
      </c>
      <c r="P3212">
        <v>0</v>
      </c>
      <c r="Q3212">
        <v>0</v>
      </c>
    </row>
    <row r="3213" spans="1:17" x14ac:dyDescent="0.25">
      <c r="A3213" t="s">
        <v>31</v>
      </c>
      <c r="B3213" t="s">
        <v>33</v>
      </c>
      <c r="G3213" t="s">
        <v>49</v>
      </c>
      <c r="H3213" t="s">
        <v>104</v>
      </c>
      <c r="I3213" t="s">
        <v>94</v>
      </c>
      <c r="J3213" s="2">
        <v>44564</v>
      </c>
      <c r="K3213">
        <v>0</v>
      </c>
      <c r="L3213">
        <v>0</v>
      </c>
      <c r="M3213">
        <v>0</v>
      </c>
      <c r="N3213">
        <v>0</v>
      </c>
      <c r="O3213">
        <v>0</v>
      </c>
      <c r="P3213">
        <v>0</v>
      </c>
      <c r="Q3213">
        <v>0</v>
      </c>
    </row>
    <row r="3214" spans="1:17" x14ac:dyDescent="0.25">
      <c r="A3214" t="s">
        <v>31</v>
      </c>
      <c r="B3214" t="s">
        <v>33</v>
      </c>
      <c r="G3214" t="s">
        <v>49</v>
      </c>
      <c r="H3214" t="s">
        <v>104</v>
      </c>
      <c r="I3214" t="s">
        <v>94</v>
      </c>
      <c r="J3214" s="2">
        <v>44565</v>
      </c>
      <c r="K3214">
        <v>0</v>
      </c>
      <c r="L3214">
        <v>0</v>
      </c>
      <c r="M3214">
        <v>0</v>
      </c>
      <c r="N3214">
        <v>0</v>
      </c>
      <c r="O3214">
        <v>0</v>
      </c>
      <c r="P3214">
        <v>0</v>
      </c>
      <c r="Q3214">
        <v>0</v>
      </c>
    </row>
    <row r="3215" spans="1:17" x14ac:dyDescent="0.25">
      <c r="A3215" t="s">
        <v>31</v>
      </c>
      <c r="B3215" t="s">
        <v>33</v>
      </c>
      <c r="G3215" t="s">
        <v>49</v>
      </c>
      <c r="H3215" t="s">
        <v>104</v>
      </c>
      <c r="I3215" t="s">
        <v>94</v>
      </c>
      <c r="J3215" s="2">
        <v>44566</v>
      </c>
      <c r="K3215">
        <v>0.86968615776998592</v>
      </c>
      <c r="L3215">
        <v>17</v>
      </c>
      <c r="M3215">
        <v>191.09186543511731</v>
      </c>
      <c r="N3215">
        <v>3248.5617123969951</v>
      </c>
      <c r="O3215">
        <v>5.1158009280587398E-2</v>
      </c>
      <c r="P3215">
        <v>2.6771421778787032E-4</v>
      </c>
      <c r="Q3215">
        <v>2.6771421778787032E-4</v>
      </c>
    </row>
    <row r="3216" spans="1:17" x14ac:dyDescent="0.25">
      <c r="A3216" t="s">
        <v>31</v>
      </c>
      <c r="B3216" t="s">
        <v>33</v>
      </c>
      <c r="G3216" t="s">
        <v>49</v>
      </c>
      <c r="H3216" t="s">
        <v>104</v>
      </c>
      <c r="I3216" t="s">
        <v>94</v>
      </c>
      <c r="J3216" s="2">
        <v>44567</v>
      </c>
      <c r="K3216">
        <v>2.1484520038069221</v>
      </c>
      <c r="L3216">
        <v>15</v>
      </c>
      <c r="M3216">
        <v>191.09186543511731</v>
      </c>
      <c r="N3216">
        <v>2866.3779815267599</v>
      </c>
      <c r="O3216">
        <v>0.14323013358712811</v>
      </c>
      <c r="P3216">
        <v>7.4953548263811357E-4</v>
      </c>
      <c r="Q3216">
        <v>7.4953548263811357E-4</v>
      </c>
    </row>
    <row r="3217" spans="1:17" x14ac:dyDescent="0.25">
      <c r="A3217" t="s">
        <v>31</v>
      </c>
      <c r="B3217" t="s">
        <v>33</v>
      </c>
      <c r="G3217" t="s">
        <v>49</v>
      </c>
      <c r="H3217" t="s">
        <v>104</v>
      </c>
      <c r="I3217" t="s">
        <v>94</v>
      </c>
      <c r="J3217" s="2">
        <v>44568</v>
      </c>
      <c r="K3217">
        <v>4.404810975834752</v>
      </c>
      <c r="L3217">
        <v>20</v>
      </c>
      <c r="M3217">
        <v>191.09186543511731</v>
      </c>
      <c r="N3217">
        <v>3821.837308702346</v>
      </c>
      <c r="O3217">
        <v>0.2202405487917376</v>
      </c>
      <c r="P3217">
        <v>1.1525375415130761E-3</v>
      </c>
      <c r="Q3217">
        <v>1.1525375415130761E-3</v>
      </c>
    </row>
    <row r="3218" spans="1:17" x14ac:dyDescent="0.25">
      <c r="A3218" t="s">
        <v>31</v>
      </c>
      <c r="B3218" t="s">
        <v>33</v>
      </c>
      <c r="G3218" t="s">
        <v>49</v>
      </c>
      <c r="H3218" t="s">
        <v>104</v>
      </c>
      <c r="I3218" t="s">
        <v>94</v>
      </c>
      <c r="J3218" s="2">
        <v>44569</v>
      </c>
      <c r="K3218">
        <v>4.7080270116855951</v>
      </c>
      <c r="L3218">
        <v>13</v>
      </c>
      <c r="M3218">
        <v>191.09186543511731</v>
      </c>
      <c r="N3218">
        <v>2484.1942506565251</v>
      </c>
      <c r="O3218">
        <v>0.36215592397581498</v>
      </c>
      <c r="P3218">
        <v>1.895192781499013E-3</v>
      </c>
      <c r="Q3218">
        <v>1.895192781499013E-3</v>
      </c>
    </row>
    <row r="3219" spans="1:17" x14ac:dyDescent="0.25">
      <c r="A3219" t="s">
        <v>31</v>
      </c>
      <c r="B3219" t="s">
        <v>33</v>
      </c>
      <c r="G3219" t="s">
        <v>49</v>
      </c>
      <c r="H3219" t="s">
        <v>104</v>
      </c>
      <c r="I3219" t="s">
        <v>94</v>
      </c>
      <c r="J3219" s="2">
        <v>44570</v>
      </c>
      <c r="K3219">
        <v>5.647802240450229</v>
      </c>
      <c r="L3219">
        <v>16</v>
      </c>
      <c r="M3219">
        <v>191.09186543511731</v>
      </c>
      <c r="N3219">
        <v>3057.469846961877</v>
      </c>
      <c r="O3219">
        <v>0.35298764002813932</v>
      </c>
      <c r="P3219">
        <v>1.8472143710795031E-3</v>
      </c>
      <c r="Q3219">
        <v>1.8472143710795031E-3</v>
      </c>
    </row>
    <row r="3220" spans="1:17" x14ac:dyDescent="0.25">
      <c r="A3220" t="s">
        <v>31</v>
      </c>
      <c r="B3220" t="s">
        <v>33</v>
      </c>
      <c r="G3220" t="s">
        <v>49</v>
      </c>
      <c r="H3220" t="s">
        <v>104</v>
      </c>
      <c r="I3220" t="s">
        <v>94</v>
      </c>
      <c r="J3220" s="2">
        <v>44571</v>
      </c>
      <c r="K3220">
        <v>7.4429548699328674</v>
      </c>
      <c r="L3220">
        <v>20</v>
      </c>
      <c r="M3220">
        <v>191.09186543511731</v>
      </c>
      <c r="N3220">
        <v>3821.837308702346</v>
      </c>
      <c r="O3220">
        <v>0.37214774349664342</v>
      </c>
      <c r="P3220">
        <v>1.947480823682686E-3</v>
      </c>
      <c r="Q3220">
        <v>1.947480823682686E-3</v>
      </c>
    </row>
    <row r="3221" spans="1:17" x14ac:dyDescent="0.25">
      <c r="A3221" t="s">
        <v>31</v>
      </c>
      <c r="B3221" t="s">
        <v>33</v>
      </c>
      <c r="G3221" t="s">
        <v>49</v>
      </c>
      <c r="H3221" t="s">
        <v>104</v>
      </c>
      <c r="I3221" t="s">
        <v>94</v>
      </c>
      <c r="J3221" s="2">
        <v>44572</v>
      </c>
      <c r="K3221">
        <v>10.75666510431401</v>
      </c>
      <c r="L3221">
        <v>26</v>
      </c>
      <c r="M3221">
        <v>191.09186543511731</v>
      </c>
      <c r="N3221">
        <v>4968.3885013130503</v>
      </c>
      <c r="O3221">
        <v>0.41371788862746178</v>
      </c>
      <c r="P3221">
        <v>2.165020932133473E-3</v>
      </c>
      <c r="Q3221">
        <v>2.165020932133473E-3</v>
      </c>
    </row>
    <row r="3222" spans="1:17" x14ac:dyDescent="0.25">
      <c r="A3222" t="s">
        <v>31</v>
      </c>
      <c r="B3222" t="s">
        <v>33</v>
      </c>
      <c r="G3222" t="s">
        <v>49</v>
      </c>
      <c r="H3222" t="s">
        <v>104</v>
      </c>
      <c r="I3222" t="s">
        <v>94</v>
      </c>
      <c r="J3222" s="2">
        <v>44573</v>
      </c>
      <c r="K3222">
        <v>13.775052549343149</v>
      </c>
      <c r="L3222">
        <v>27</v>
      </c>
      <c r="M3222">
        <v>191.09186543511731</v>
      </c>
      <c r="N3222">
        <v>5159.4803667481683</v>
      </c>
      <c r="O3222">
        <v>0.51018713145715378</v>
      </c>
      <c r="P3222">
        <v>2.669852692554204E-3</v>
      </c>
      <c r="Q3222">
        <v>2.669852692554204E-3</v>
      </c>
    </row>
    <row r="3223" spans="1:17" x14ac:dyDescent="0.25">
      <c r="A3223" t="s">
        <v>31</v>
      </c>
      <c r="B3223" t="s">
        <v>33</v>
      </c>
      <c r="G3223" t="s">
        <v>49</v>
      </c>
      <c r="H3223" t="s">
        <v>104</v>
      </c>
      <c r="I3223" t="s">
        <v>94</v>
      </c>
      <c r="J3223" s="2">
        <v>44574</v>
      </c>
      <c r="K3223">
        <v>20.763021361505331</v>
      </c>
      <c r="L3223">
        <v>38</v>
      </c>
      <c r="M3223">
        <v>191.09186543511731</v>
      </c>
      <c r="N3223">
        <v>7261.4908865344587</v>
      </c>
      <c r="O3223">
        <v>0.54639529898698236</v>
      </c>
      <c r="P3223">
        <v>2.859333115739055E-3</v>
      </c>
      <c r="Q3223">
        <v>2.859333115739055E-3</v>
      </c>
    </row>
    <row r="3224" spans="1:17" x14ac:dyDescent="0.25">
      <c r="A3224" t="s">
        <v>31</v>
      </c>
      <c r="B3224" t="s">
        <v>33</v>
      </c>
      <c r="G3224" t="s">
        <v>49</v>
      </c>
      <c r="H3224" t="s">
        <v>104</v>
      </c>
      <c r="I3224" t="s">
        <v>94</v>
      </c>
      <c r="J3224" s="2">
        <v>44575</v>
      </c>
      <c r="K3224">
        <v>44.890093939040241</v>
      </c>
      <c r="L3224">
        <v>71</v>
      </c>
      <c r="M3224">
        <v>191.09186543511731</v>
      </c>
      <c r="N3224">
        <v>13567.52244589333</v>
      </c>
      <c r="O3224">
        <v>0.63225484421183442</v>
      </c>
      <c r="P3224">
        <v>3.3086434253608138E-3</v>
      </c>
      <c r="Q3224">
        <v>3.3086434253608138E-3</v>
      </c>
    </row>
    <row r="3225" spans="1:17" x14ac:dyDescent="0.25">
      <c r="A3225" t="s">
        <v>31</v>
      </c>
      <c r="B3225" t="s">
        <v>33</v>
      </c>
      <c r="G3225" t="s">
        <v>49</v>
      </c>
      <c r="H3225" t="s">
        <v>104</v>
      </c>
      <c r="I3225" t="s">
        <v>94</v>
      </c>
      <c r="J3225" s="2">
        <v>44576</v>
      </c>
      <c r="K3225">
        <v>61.720137290335821</v>
      </c>
      <c r="L3225">
        <v>65</v>
      </c>
      <c r="M3225">
        <v>191.09186543511731</v>
      </c>
      <c r="N3225">
        <v>12420.97125328262</v>
      </c>
      <c r="O3225">
        <v>0.94954057369747413</v>
      </c>
      <c r="P3225">
        <v>4.9690266591692154E-3</v>
      </c>
      <c r="Q3225">
        <v>4.9690266591692154E-3</v>
      </c>
    </row>
    <row r="3226" spans="1:17" x14ac:dyDescent="0.25">
      <c r="A3226" t="s">
        <v>31</v>
      </c>
      <c r="B3226" t="s">
        <v>33</v>
      </c>
      <c r="G3226" t="s">
        <v>49</v>
      </c>
      <c r="H3226" t="s">
        <v>104</v>
      </c>
      <c r="I3226" t="s">
        <v>94</v>
      </c>
      <c r="J3226" s="2">
        <v>44577</v>
      </c>
      <c r="K3226">
        <v>82.354327101002312</v>
      </c>
      <c r="L3226">
        <v>75</v>
      </c>
      <c r="M3226">
        <v>191.09186543511731</v>
      </c>
      <c r="N3226">
        <v>14331.8899076338</v>
      </c>
      <c r="O3226">
        <v>1.0980576946800309</v>
      </c>
      <c r="P3226">
        <v>5.7462293969434376E-3</v>
      </c>
      <c r="Q3226">
        <v>5.7462293969434376E-3</v>
      </c>
    </row>
    <row r="3227" spans="1:17" x14ac:dyDescent="0.25">
      <c r="A3227" t="s">
        <v>31</v>
      </c>
      <c r="B3227" t="s">
        <v>33</v>
      </c>
      <c r="G3227" t="s">
        <v>49</v>
      </c>
      <c r="H3227" t="s">
        <v>104</v>
      </c>
      <c r="I3227" t="s">
        <v>94</v>
      </c>
      <c r="J3227" s="2">
        <v>44578</v>
      </c>
      <c r="K3227">
        <v>122.1135462511087</v>
      </c>
      <c r="L3227">
        <v>103</v>
      </c>
      <c r="M3227">
        <v>191.0918654351174</v>
      </c>
      <c r="N3227">
        <v>19682.462139817089</v>
      </c>
      <c r="O3227">
        <v>1.1855684102049391</v>
      </c>
      <c r="P3227">
        <v>6.2041804213140749E-3</v>
      </c>
      <c r="Q3227">
        <v>6.2041804213140749E-3</v>
      </c>
    </row>
    <row r="3228" spans="1:17" x14ac:dyDescent="0.25">
      <c r="A3228" t="s">
        <v>31</v>
      </c>
      <c r="B3228" t="s">
        <v>33</v>
      </c>
      <c r="G3228" t="s">
        <v>49</v>
      </c>
      <c r="H3228" t="s">
        <v>104</v>
      </c>
      <c r="I3228" t="s">
        <v>94</v>
      </c>
      <c r="J3228" s="2">
        <v>44579</v>
      </c>
      <c r="K3228">
        <v>144.2290211888868</v>
      </c>
      <c r="L3228">
        <v>94</v>
      </c>
      <c r="M3228">
        <v>191.09186543511731</v>
      </c>
      <c r="N3228">
        <v>17962.63535090103</v>
      </c>
      <c r="O3228">
        <v>1.534351289243477</v>
      </c>
      <c r="P3228">
        <v>8.0293909201720835E-3</v>
      </c>
      <c r="Q3228">
        <v>8.0293909201720835E-3</v>
      </c>
    </row>
    <row r="3229" spans="1:17" x14ac:dyDescent="0.25">
      <c r="A3229" t="s">
        <v>31</v>
      </c>
      <c r="B3229" t="s">
        <v>33</v>
      </c>
      <c r="G3229" t="s">
        <v>49</v>
      </c>
      <c r="H3229" t="s">
        <v>104</v>
      </c>
      <c r="I3229" t="s">
        <v>94</v>
      </c>
      <c r="J3229" s="2">
        <v>44580</v>
      </c>
      <c r="K3229">
        <v>177.89755969751701</v>
      </c>
      <c r="L3229">
        <v>112</v>
      </c>
      <c r="M3229">
        <v>191.09186543511731</v>
      </c>
      <c r="N3229">
        <v>21402.288928733142</v>
      </c>
      <c r="O3229">
        <v>1.5883710687278301</v>
      </c>
      <c r="P3229">
        <v>8.3120810250666595E-3</v>
      </c>
      <c r="Q3229">
        <v>8.3120810250666595E-3</v>
      </c>
    </row>
    <row r="3230" spans="1:17" x14ac:dyDescent="0.25">
      <c r="A3230" t="s">
        <v>31</v>
      </c>
      <c r="B3230" t="s">
        <v>33</v>
      </c>
      <c r="G3230" t="s">
        <v>49</v>
      </c>
      <c r="H3230" t="s">
        <v>104</v>
      </c>
      <c r="I3230" t="s">
        <v>94</v>
      </c>
      <c r="J3230" s="2">
        <v>44581</v>
      </c>
      <c r="K3230">
        <v>187.32104456248021</v>
      </c>
      <c r="L3230">
        <v>97</v>
      </c>
      <c r="M3230">
        <v>191.09186543511731</v>
      </c>
      <c r="N3230">
        <v>18535.910947206379</v>
      </c>
      <c r="O3230">
        <v>1.9311447893039191</v>
      </c>
      <c r="P3230">
        <v>1.010584508611442E-2</v>
      </c>
      <c r="Q3230">
        <v>1.010584508611442E-2</v>
      </c>
    </row>
    <row r="3231" spans="1:17" x14ac:dyDescent="0.25">
      <c r="A3231" t="s">
        <v>31</v>
      </c>
      <c r="B3231" t="s">
        <v>33</v>
      </c>
      <c r="G3231" t="s">
        <v>49</v>
      </c>
      <c r="H3231" t="s">
        <v>104</v>
      </c>
      <c r="I3231" t="s">
        <v>94</v>
      </c>
      <c r="J3231" s="2">
        <v>44582</v>
      </c>
      <c r="K3231">
        <v>220.62897449355</v>
      </c>
      <c r="L3231">
        <v>123</v>
      </c>
      <c r="M3231">
        <v>191.09186543511731</v>
      </c>
      <c r="N3231">
        <v>23504.299448519429</v>
      </c>
      <c r="O3231">
        <v>1.7937314999475611</v>
      </c>
      <c r="P3231">
        <v>9.3867496445399368E-3</v>
      </c>
      <c r="Q3231">
        <v>9.3867496445399368E-3</v>
      </c>
    </row>
    <row r="3232" spans="1:17" x14ac:dyDescent="0.25">
      <c r="A3232" t="s">
        <v>31</v>
      </c>
      <c r="B3232" t="s">
        <v>33</v>
      </c>
      <c r="G3232" t="s">
        <v>49</v>
      </c>
      <c r="H3232" t="s">
        <v>104</v>
      </c>
      <c r="I3232" t="s">
        <v>94</v>
      </c>
      <c r="J3232" s="2">
        <v>44583</v>
      </c>
      <c r="K3232">
        <v>197.87124489475221</v>
      </c>
      <c r="L3232">
        <v>78</v>
      </c>
      <c r="M3232">
        <v>191.09186543511731</v>
      </c>
      <c r="N3232">
        <v>14905.16550393915</v>
      </c>
      <c r="O3232">
        <v>2.5368108319840021</v>
      </c>
      <c r="P3232">
        <v>1.3275347049481511E-2</v>
      </c>
      <c r="Q3232">
        <v>1.3275347049481511E-2</v>
      </c>
    </row>
    <row r="3233" spans="1:17" x14ac:dyDescent="0.25">
      <c r="A3233" t="s">
        <v>31</v>
      </c>
      <c r="B3233" t="s">
        <v>33</v>
      </c>
      <c r="G3233" t="s">
        <v>49</v>
      </c>
      <c r="H3233" t="s">
        <v>104</v>
      </c>
      <c r="I3233" t="s">
        <v>94</v>
      </c>
      <c r="J3233" s="2">
        <v>44584</v>
      </c>
      <c r="K3233">
        <v>177.32063157515469</v>
      </c>
      <c r="L3233">
        <v>73</v>
      </c>
      <c r="M3233">
        <v>191.09186543511731</v>
      </c>
      <c r="N3233">
        <v>13949.70617676357</v>
      </c>
      <c r="O3233">
        <v>2.4290497476048589</v>
      </c>
      <c r="P3233">
        <v>1.2711424120926851E-2</v>
      </c>
      <c r="Q3233">
        <v>1.2711424120926851E-2</v>
      </c>
    </row>
    <row r="3234" spans="1:17" x14ac:dyDescent="0.25">
      <c r="A3234" t="s">
        <v>31</v>
      </c>
      <c r="B3234" t="s">
        <v>33</v>
      </c>
      <c r="G3234" t="s">
        <v>49</v>
      </c>
      <c r="H3234" t="s">
        <v>104</v>
      </c>
      <c r="I3234" t="s">
        <v>94</v>
      </c>
      <c r="J3234" s="2">
        <v>44585</v>
      </c>
      <c r="K3234">
        <v>208.20499039402949</v>
      </c>
      <c r="L3234">
        <v>118</v>
      </c>
      <c r="M3234">
        <v>191.0918654351174</v>
      </c>
      <c r="N3234">
        <v>22548.840121343848</v>
      </c>
      <c r="O3234">
        <v>1.7644490711358429</v>
      </c>
      <c r="P3234">
        <v>9.2335122016742148E-3</v>
      </c>
      <c r="Q3234">
        <v>9.2335122016742148E-3</v>
      </c>
    </row>
    <row r="3235" spans="1:17" x14ac:dyDescent="0.25">
      <c r="A3235" t="s">
        <v>31</v>
      </c>
      <c r="B3235" t="s">
        <v>33</v>
      </c>
      <c r="G3235" t="s">
        <v>49</v>
      </c>
      <c r="H3235" t="s">
        <v>104</v>
      </c>
      <c r="I3235" t="s">
        <v>94</v>
      </c>
      <c r="J3235" s="2">
        <v>44586</v>
      </c>
      <c r="K3235">
        <v>247.31748560706359</v>
      </c>
      <c r="L3235">
        <v>134</v>
      </c>
      <c r="M3235">
        <v>191.09186543511731</v>
      </c>
      <c r="N3235">
        <v>25606.309968305719</v>
      </c>
      <c r="O3235">
        <v>1.8456528776646539</v>
      </c>
      <c r="P3235">
        <v>9.6584586343437008E-3</v>
      </c>
      <c r="Q3235">
        <v>9.6584586343437008E-3</v>
      </c>
    </row>
    <row r="3236" spans="1:17" x14ac:dyDescent="0.25">
      <c r="A3236" t="s">
        <v>31</v>
      </c>
      <c r="B3236" t="s">
        <v>33</v>
      </c>
      <c r="G3236" t="s">
        <v>49</v>
      </c>
      <c r="H3236" t="s">
        <v>104</v>
      </c>
      <c r="I3236" t="s">
        <v>94</v>
      </c>
      <c r="J3236" s="2">
        <v>44587</v>
      </c>
      <c r="K3236">
        <v>282.94084013266428</v>
      </c>
      <c r="L3236">
        <v>141</v>
      </c>
      <c r="M3236">
        <v>191.09186543511731</v>
      </c>
      <c r="N3236">
        <v>26943.953026351541</v>
      </c>
      <c r="O3236">
        <v>2.0066726250543572</v>
      </c>
      <c r="P3236">
        <v>1.050108868048963E-2</v>
      </c>
      <c r="Q3236">
        <v>1.050108868048963E-2</v>
      </c>
    </row>
    <row r="3237" spans="1:17" x14ac:dyDescent="0.25">
      <c r="A3237" t="s">
        <v>31</v>
      </c>
      <c r="B3237" t="s">
        <v>33</v>
      </c>
      <c r="G3237" t="s">
        <v>49</v>
      </c>
      <c r="H3237" t="s">
        <v>104</v>
      </c>
      <c r="I3237" t="s">
        <v>94</v>
      </c>
      <c r="J3237" s="2">
        <v>44588</v>
      </c>
      <c r="K3237">
        <v>335.69865657218168</v>
      </c>
      <c r="L3237">
        <v>166</v>
      </c>
      <c r="M3237">
        <v>191.09186543511731</v>
      </c>
      <c r="N3237">
        <v>31721.249662229478</v>
      </c>
      <c r="O3237">
        <v>2.0222810636878421</v>
      </c>
      <c r="P3237">
        <v>1.0582768968648119E-2</v>
      </c>
      <c r="Q3237">
        <v>1.0582768968648119E-2</v>
      </c>
    </row>
    <row r="3238" spans="1:17" x14ac:dyDescent="0.25">
      <c r="A3238" t="s">
        <v>31</v>
      </c>
      <c r="B3238" t="s">
        <v>33</v>
      </c>
      <c r="G3238" t="s">
        <v>49</v>
      </c>
      <c r="H3238" t="s">
        <v>104</v>
      </c>
      <c r="I3238" t="s">
        <v>94</v>
      </c>
      <c r="J3238" s="2">
        <v>44589</v>
      </c>
      <c r="K3238">
        <v>442.6836631557843</v>
      </c>
      <c r="L3238">
        <v>229</v>
      </c>
      <c r="M3238">
        <v>191.09186543511731</v>
      </c>
      <c r="N3238">
        <v>43760.037184641857</v>
      </c>
      <c r="O3238">
        <v>1.933116432994691</v>
      </c>
      <c r="P3238">
        <v>1.011616286539971E-2</v>
      </c>
      <c r="Q3238">
        <v>1.011616286539971E-2</v>
      </c>
    </row>
    <row r="3239" spans="1:17" x14ac:dyDescent="0.25">
      <c r="A3239" t="s">
        <v>31</v>
      </c>
      <c r="B3239" t="s">
        <v>33</v>
      </c>
      <c r="G3239" t="s">
        <v>49</v>
      </c>
      <c r="H3239" t="s">
        <v>104</v>
      </c>
      <c r="I3239" t="s">
        <v>94</v>
      </c>
      <c r="J3239" s="2">
        <v>44590</v>
      </c>
      <c r="K3239">
        <v>414.79140951324479</v>
      </c>
      <c r="L3239">
        <v>136</v>
      </c>
      <c r="M3239">
        <v>191.0918654351174</v>
      </c>
      <c r="N3239">
        <v>25988.493699175961</v>
      </c>
      <c r="O3239">
        <v>3.049936834656211</v>
      </c>
      <c r="P3239">
        <v>1.5960579105298321E-2</v>
      </c>
      <c r="Q3239">
        <v>1.5960579105298321E-2</v>
      </c>
    </row>
    <row r="3240" spans="1:17" x14ac:dyDescent="0.25">
      <c r="A3240" t="s">
        <v>31</v>
      </c>
      <c r="B3240" t="s">
        <v>33</v>
      </c>
      <c r="G3240" t="s">
        <v>49</v>
      </c>
      <c r="H3240" t="s">
        <v>104</v>
      </c>
      <c r="I3240" t="s">
        <v>94</v>
      </c>
      <c r="J3240" s="2">
        <v>44591</v>
      </c>
      <c r="K3240">
        <v>410.72006010053349</v>
      </c>
      <c r="L3240">
        <v>150</v>
      </c>
      <c r="M3240">
        <v>191.09186543511731</v>
      </c>
      <c r="N3240">
        <v>28663.7798152676</v>
      </c>
      <c r="O3240">
        <v>2.738133734003557</v>
      </c>
      <c r="P3240">
        <v>1.432888693492426E-2</v>
      </c>
      <c r="Q3240">
        <v>1.432888693492426E-2</v>
      </c>
    </row>
    <row r="3241" spans="1:17" x14ac:dyDescent="0.25">
      <c r="A3241" t="s">
        <v>31</v>
      </c>
      <c r="B3241" t="s">
        <v>33</v>
      </c>
      <c r="G3241" t="s">
        <v>49</v>
      </c>
      <c r="H3241" t="s">
        <v>104</v>
      </c>
      <c r="I3241" t="s">
        <v>94</v>
      </c>
      <c r="J3241" s="2">
        <v>44592</v>
      </c>
      <c r="K3241">
        <v>416.71959818410039</v>
      </c>
      <c r="L3241">
        <v>158</v>
      </c>
      <c r="M3241">
        <v>191.09186543511731</v>
      </c>
      <c r="N3241">
        <v>30192.514738748541</v>
      </c>
      <c r="O3241">
        <v>2.6374658112917748</v>
      </c>
      <c r="P3241">
        <v>1.3802083125235339E-2</v>
      </c>
      <c r="Q3241">
        <v>1.3802083125235339E-2</v>
      </c>
    </row>
    <row r="3242" spans="1:17" x14ac:dyDescent="0.25">
      <c r="A3242" t="s">
        <v>31</v>
      </c>
      <c r="B3242" t="s">
        <v>33</v>
      </c>
      <c r="G3242" t="s">
        <v>49</v>
      </c>
      <c r="H3242" t="s">
        <v>104</v>
      </c>
      <c r="I3242" t="s">
        <v>94</v>
      </c>
      <c r="J3242" s="2">
        <v>44593</v>
      </c>
      <c r="K3242">
        <v>463.89299019033808</v>
      </c>
      <c r="L3242">
        <v>197</v>
      </c>
      <c r="M3242">
        <v>191.0918654351174</v>
      </c>
      <c r="N3242">
        <v>37645.097490718123</v>
      </c>
      <c r="O3242">
        <v>2.3547867522352188</v>
      </c>
      <c r="P3242">
        <v>1.2322799543943721E-2</v>
      </c>
      <c r="Q3242">
        <v>1.2322799543943721E-2</v>
      </c>
    </row>
    <row r="3243" spans="1:17" x14ac:dyDescent="0.25">
      <c r="A3243" t="s">
        <v>31</v>
      </c>
      <c r="B3243" t="s">
        <v>33</v>
      </c>
      <c r="G3243" t="s">
        <v>49</v>
      </c>
      <c r="H3243" t="s">
        <v>104</v>
      </c>
      <c r="I3243" t="s">
        <v>94</v>
      </c>
      <c r="J3243" s="2">
        <v>44594</v>
      </c>
      <c r="K3243">
        <v>457.25662758525459</v>
      </c>
      <c r="L3243">
        <v>161</v>
      </c>
      <c r="M3243">
        <v>191.09186543511731</v>
      </c>
      <c r="N3243">
        <v>30765.790335053891</v>
      </c>
      <c r="O3243">
        <v>2.8401032769270471</v>
      </c>
      <c r="P3243">
        <v>1.4862502233991571E-2</v>
      </c>
      <c r="Q3243">
        <v>1.4862502233991571E-2</v>
      </c>
    </row>
    <row r="3244" spans="1:17" x14ac:dyDescent="0.25">
      <c r="A3244" t="s">
        <v>31</v>
      </c>
      <c r="B3244" t="s">
        <v>33</v>
      </c>
      <c r="G3244" t="s">
        <v>49</v>
      </c>
      <c r="H3244" t="s">
        <v>104</v>
      </c>
      <c r="I3244" t="s">
        <v>94</v>
      </c>
      <c r="J3244" s="2">
        <v>44595</v>
      </c>
      <c r="K3244">
        <v>415.08791160915052</v>
      </c>
      <c r="L3244">
        <v>127</v>
      </c>
      <c r="M3244">
        <v>191.09186543511731</v>
      </c>
      <c r="N3244">
        <v>24268.666910259901</v>
      </c>
      <c r="O3244">
        <v>3.2684087528279568</v>
      </c>
      <c r="P3244">
        <v>1.7103861252208571E-2</v>
      </c>
      <c r="Q3244">
        <v>1.7103861252208571E-2</v>
      </c>
    </row>
    <row r="3245" spans="1:17" x14ac:dyDescent="0.25">
      <c r="A3245" t="s">
        <v>31</v>
      </c>
      <c r="B3245" t="s">
        <v>33</v>
      </c>
      <c r="G3245" t="s">
        <v>49</v>
      </c>
      <c r="H3245" t="s">
        <v>104</v>
      </c>
      <c r="I3245" t="s">
        <v>94</v>
      </c>
      <c r="J3245" s="2">
        <v>44596</v>
      </c>
      <c r="K3245">
        <v>421.9865155329461</v>
      </c>
      <c r="L3245">
        <v>160</v>
      </c>
      <c r="M3245">
        <v>191.09186543511731</v>
      </c>
      <c r="N3245">
        <v>30574.698469618768</v>
      </c>
      <c r="O3245">
        <v>2.6374157220809131</v>
      </c>
      <c r="P3245">
        <v>1.380182100413067E-2</v>
      </c>
      <c r="Q3245">
        <v>1.380182100413067E-2</v>
      </c>
    </row>
    <row r="3246" spans="1:17" x14ac:dyDescent="0.25">
      <c r="A3246" t="s">
        <v>31</v>
      </c>
      <c r="B3246" t="s">
        <v>33</v>
      </c>
      <c r="G3246" t="s">
        <v>49</v>
      </c>
      <c r="H3246" t="s">
        <v>104</v>
      </c>
      <c r="I3246" t="s">
        <v>94</v>
      </c>
      <c r="J3246" s="2">
        <v>44597</v>
      </c>
      <c r="K3246">
        <v>362.62925087711687</v>
      </c>
      <c r="L3246">
        <v>102</v>
      </c>
      <c r="M3246">
        <v>191.09186543511731</v>
      </c>
      <c r="N3246">
        <v>19491.37027438197</v>
      </c>
      <c r="O3246">
        <v>3.555188734089382</v>
      </c>
      <c r="P3246">
        <v>1.860460530852109E-2</v>
      </c>
      <c r="Q3246">
        <v>1.860460530852109E-2</v>
      </c>
    </row>
    <row r="3247" spans="1:17" x14ac:dyDescent="0.25">
      <c r="A3247" t="s">
        <v>31</v>
      </c>
      <c r="B3247" t="s">
        <v>33</v>
      </c>
      <c r="G3247" t="s">
        <v>49</v>
      </c>
      <c r="H3247" t="s">
        <v>104</v>
      </c>
      <c r="I3247" t="s">
        <v>94</v>
      </c>
      <c r="J3247" s="2">
        <v>44598</v>
      </c>
      <c r="K3247">
        <v>319.0395710059193</v>
      </c>
      <c r="L3247">
        <v>100</v>
      </c>
      <c r="M3247">
        <v>191.09186543511731</v>
      </c>
      <c r="N3247">
        <v>19109.186543511729</v>
      </c>
      <c r="O3247">
        <v>3.1903957100591929</v>
      </c>
      <c r="P3247">
        <v>1.6695612357933931E-2</v>
      </c>
      <c r="Q3247">
        <v>1.6695612357933931E-2</v>
      </c>
    </row>
    <row r="3248" spans="1:17" x14ac:dyDescent="0.25">
      <c r="A3248" t="s">
        <v>31</v>
      </c>
      <c r="B3248" t="s">
        <v>33</v>
      </c>
      <c r="G3248" t="s">
        <v>49</v>
      </c>
      <c r="H3248" t="s">
        <v>104</v>
      </c>
      <c r="I3248" t="s">
        <v>94</v>
      </c>
      <c r="J3248" s="2">
        <v>44599</v>
      </c>
      <c r="K3248">
        <v>267.21327306381011</v>
      </c>
      <c r="L3248">
        <v>80</v>
      </c>
      <c r="M3248">
        <v>191.09186543511731</v>
      </c>
      <c r="N3248">
        <v>15287.34923480939</v>
      </c>
      <c r="O3248">
        <v>3.3401659132976258</v>
      </c>
      <c r="P3248">
        <v>1.747937258183151E-2</v>
      </c>
      <c r="Q3248">
        <v>1.747937258183151E-2</v>
      </c>
    </row>
    <row r="3249" spans="1:17" x14ac:dyDescent="0.25">
      <c r="A3249" t="s">
        <v>31</v>
      </c>
      <c r="B3249" t="s">
        <v>33</v>
      </c>
      <c r="G3249" t="s">
        <v>49</v>
      </c>
      <c r="H3249" t="s">
        <v>104</v>
      </c>
      <c r="I3249" t="s">
        <v>94</v>
      </c>
      <c r="J3249" s="2">
        <v>44600</v>
      </c>
      <c r="K3249">
        <v>235.9667697576607</v>
      </c>
      <c r="L3249">
        <v>84</v>
      </c>
      <c r="M3249">
        <v>191.09186543511731</v>
      </c>
      <c r="N3249">
        <v>16051.71669654986</v>
      </c>
      <c r="O3249">
        <v>2.809128211400723</v>
      </c>
      <c r="P3249">
        <v>1.470040707909947E-2</v>
      </c>
      <c r="Q3249">
        <v>1.470040707909947E-2</v>
      </c>
    </row>
    <row r="3250" spans="1:17" x14ac:dyDescent="0.25">
      <c r="A3250" t="s">
        <v>31</v>
      </c>
      <c r="B3250" t="s">
        <v>33</v>
      </c>
      <c r="G3250" t="s">
        <v>49</v>
      </c>
      <c r="H3250" t="s">
        <v>104</v>
      </c>
      <c r="I3250" t="s">
        <v>94</v>
      </c>
      <c r="J3250" s="2">
        <v>44601</v>
      </c>
      <c r="K3250">
        <v>217.62976242104219</v>
      </c>
      <c r="L3250">
        <v>87</v>
      </c>
      <c r="M3250">
        <v>191.09186543511731</v>
      </c>
      <c r="N3250">
        <v>16624.992292855211</v>
      </c>
      <c r="O3250">
        <v>2.5014915220809448</v>
      </c>
      <c r="P3250">
        <v>1.3090518093928459E-2</v>
      </c>
      <c r="Q3250">
        <v>1.3090518093928459E-2</v>
      </c>
    </row>
    <row r="3251" spans="1:17" x14ac:dyDescent="0.25">
      <c r="A3251" t="s">
        <v>31</v>
      </c>
      <c r="B3251" t="s">
        <v>33</v>
      </c>
      <c r="G3251" t="s">
        <v>49</v>
      </c>
      <c r="H3251" t="s">
        <v>104</v>
      </c>
      <c r="I3251" t="s">
        <v>94</v>
      </c>
      <c r="J3251" s="2">
        <v>44602</v>
      </c>
      <c r="K3251">
        <v>217.32510652451899</v>
      </c>
      <c r="L3251">
        <v>99</v>
      </c>
      <c r="M3251">
        <v>191.09186543511731</v>
      </c>
      <c r="N3251">
        <v>18918.09467807661</v>
      </c>
      <c r="O3251">
        <v>2.195203096207262</v>
      </c>
      <c r="P3251">
        <v>1.1487684686152241E-2</v>
      </c>
      <c r="Q3251">
        <v>1.1487684686152241E-2</v>
      </c>
    </row>
    <row r="3252" spans="1:17" x14ac:dyDescent="0.25">
      <c r="A3252" t="s">
        <v>31</v>
      </c>
      <c r="B3252" t="s">
        <v>33</v>
      </c>
      <c r="G3252" t="s">
        <v>49</v>
      </c>
      <c r="H3252" t="s">
        <v>104</v>
      </c>
      <c r="I3252" t="s">
        <v>94</v>
      </c>
      <c r="J3252" s="2">
        <v>44603</v>
      </c>
      <c r="K3252">
        <v>274.2742576394478</v>
      </c>
      <c r="L3252">
        <v>153</v>
      </c>
      <c r="M3252">
        <v>191.09186543511731</v>
      </c>
      <c r="N3252">
        <v>29237.05541157295</v>
      </c>
      <c r="O3252">
        <v>1.7926422067937759</v>
      </c>
      <c r="P3252">
        <v>9.3810492807316487E-3</v>
      </c>
      <c r="Q3252">
        <v>9.3810492807316487E-3</v>
      </c>
    </row>
    <row r="3253" spans="1:17" x14ac:dyDescent="0.25">
      <c r="A3253" t="s">
        <v>31</v>
      </c>
      <c r="B3253" t="s">
        <v>33</v>
      </c>
      <c r="G3253" t="s">
        <v>49</v>
      </c>
      <c r="H3253" t="s">
        <v>104</v>
      </c>
      <c r="I3253" t="s">
        <v>94</v>
      </c>
      <c r="J3253" s="2">
        <v>44604</v>
      </c>
      <c r="K3253">
        <v>385.86570665596179</v>
      </c>
      <c r="L3253">
        <v>217</v>
      </c>
      <c r="M3253">
        <v>191.09186543511731</v>
      </c>
      <c r="N3253">
        <v>41466.934799420458</v>
      </c>
      <c r="O3253">
        <v>1.7781829799813911</v>
      </c>
      <c r="P3253">
        <v>9.3053829158685399E-3</v>
      </c>
      <c r="Q3253">
        <v>9.3053829158685399E-3</v>
      </c>
    </row>
    <row r="3254" spans="1:17" x14ac:dyDescent="0.25">
      <c r="A3254" t="s">
        <v>31</v>
      </c>
      <c r="B3254" t="s">
        <v>33</v>
      </c>
      <c r="G3254" t="s">
        <v>49</v>
      </c>
      <c r="H3254" t="s">
        <v>104</v>
      </c>
      <c r="I3254" t="s">
        <v>94</v>
      </c>
      <c r="J3254" s="2">
        <v>44605</v>
      </c>
      <c r="K3254">
        <v>526.42823873801524</v>
      </c>
      <c r="L3254">
        <v>274</v>
      </c>
      <c r="M3254">
        <v>191.09186543511731</v>
      </c>
      <c r="N3254">
        <v>52359.171129222152</v>
      </c>
      <c r="O3254">
        <v>1.9212709442993261</v>
      </c>
      <c r="P3254">
        <v>1.00541744146177E-2</v>
      </c>
      <c r="Q3254">
        <v>1.00541744146177E-2</v>
      </c>
    </row>
    <row r="3255" spans="1:17" x14ac:dyDescent="0.25">
      <c r="A3255" t="s">
        <v>31</v>
      </c>
      <c r="B3255" t="s">
        <v>33</v>
      </c>
      <c r="G3255" t="s">
        <v>49</v>
      </c>
      <c r="H3255" t="s">
        <v>104</v>
      </c>
      <c r="I3255" t="s">
        <v>94</v>
      </c>
      <c r="J3255" s="2">
        <v>44606</v>
      </c>
      <c r="K3255">
        <v>692.08299084904286</v>
      </c>
      <c r="L3255">
        <v>345</v>
      </c>
      <c r="M3255">
        <v>191.09186543511731</v>
      </c>
      <c r="N3255">
        <v>65926.693575115482</v>
      </c>
      <c r="O3255">
        <v>2.0060376546349068</v>
      </c>
      <c r="P3255">
        <v>1.049776582622786E-2</v>
      </c>
      <c r="Q3255">
        <v>1.049776582622786E-2</v>
      </c>
    </row>
    <row r="3256" spans="1:17" x14ac:dyDescent="0.25">
      <c r="A3256" t="s">
        <v>31</v>
      </c>
      <c r="B3256" t="s">
        <v>33</v>
      </c>
      <c r="G3256" t="s">
        <v>49</v>
      </c>
      <c r="H3256" t="s">
        <v>104</v>
      </c>
      <c r="I3256" t="s">
        <v>94</v>
      </c>
      <c r="J3256" s="2">
        <v>44607</v>
      </c>
      <c r="K3256">
        <v>790.01827416025935</v>
      </c>
      <c r="L3256">
        <v>337</v>
      </c>
      <c r="M3256">
        <v>191.09186543511731</v>
      </c>
      <c r="N3256">
        <v>64397.958651634537</v>
      </c>
      <c r="O3256">
        <v>2.3442678758464668</v>
      </c>
      <c r="P3256">
        <v>1.22677533683004E-2</v>
      </c>
      <c r="Q3256">
        <v>1.22677533683004E-2</v>
      </c>
    </row>
    <row r="3257" spans="1:17" x14ac:dyDescent="0.25">
      <c r="A3257" t="s">
        <v>31</v>
      </c>
      <c r="B3257" t="s">
        <v>33</v>
      </c>
      <c r="G3257" t="s">
        <v>49</v>
      </c>
      <c r="H3257" t="s">
        <v>104</v>
      </c>
      <c r="I3257" t="s">
        <v>94</v>
      </c>
      <c r="J3257" s="2">
        <v>44608</v>
      </c>
      <c r="K3257">
        <v>764.75847274736816</v>
      </c>
      <c r="L3257">
        <v>236</v>
      </c>
      <c r="M3257">
        <v>191.0918654351174</v>
      </c>
      <c r="N3257">
        <v>45097.680242687697</v>
      </c>
      <c r="O3257">
        <v>3.2405020031668141</v>
      </c>
      <c r="P3257">
        <v>1.6957822855453171E-2</v>
      </c>
      <c r="Q3257">
        <v>1.6957822855453171E-2</v>
      </c>
    </row>
    <row r="3258" spans="1:17" x14ac:dyDescent="0.25">
      <c r="A3258" t="s">
        <v>31</v>
      </c>
      <c r="B3258" t="s">
        <v>33</v>
      </c>
      <c r="G3258" t="s">
        <v>49</v>
      </c>
      <c r="H3258" t="s">
        <v>104</v>
      </c>
      <c r="I3258" t="s">
        <v>94</v>
      </c>
      <c r="J3258" s="2">
        <v>44609</v>
      </c>
      <c r="K3258">
        <v>767.0550504082488</v>
      </c>
      <c r="L3258">
        <v>258</v>
      </c>
      <c r="M3258">
        <v>191.09186543511731</v>
      </c>
      <c r="N3258">
        <v>49301.70128226027</v>
      </c>
      <c r="O3258">
        <v>2.9730815907296471</v>
      </c>
      <c r="P3258">
        <v>1.555838907093152E-2</v>
      </c>
      <c r="Q3258">
        <v>1.555838907093152E-2</v>
      </c>
    </row>
    <row r="3259" spans="1:17" x14ac:dyDescent="0.25">
      <c r="A3259" t="s">
        <v>31</v>
      </c>
      <c r="B3259" t="s">
        <v>33</v>
      </c>
      <c r="G3259" t="s">
        <v>49</v>
      </c>
      <c r="H3259" t="s">
        <v>104</v>
      </c>
      <c r="I3259" t="s">
        <v>94</v>
      </c>
      <c r="J3259" s="2">
        <v>44610</v>
      </c>
      <c r="K3259">
        <v>773.22338314996864</v>
      </c>
      <c r="L3259">
        <v>263</v>
      </c>
      <c r="M3259">
        <v>191.09186543511731</v>
      </c>
      <c r="N3259">
        <v>50257.160609435858</v>
      </c>
      <c r="O3259">
        <v>2.9400128636880938</v>
      </c>
      <c r="P3259">
        <v>1.538533760709105E-2</v>
      </c>
      <c r="Q3259">
        <v>1.538533760709105E-2</v>
      </c>
    </row>
    <row r="3260" spans="1:17" x14ac:dyDescent="0.25">
      <c r="A3260" t="s">
        <v>31</v>
      </c>
      <c r="B3260" t="s">
        <v>33</v>
      </c>
      <c r="G3260" t="s">
        <v>49</v>
      </c>
      <c r="H3260" t="s">
        <v>104</v>
      </c>
      <c r="I3260" t="s">
        <v>94</v>
      </c>
      <c r="J3260" s="2">
        <v>44611</v>
      </c>
      <c r="K3260">
        <v>755.52179566568361</v>
      </c>
      <c r="L3260">
        <v>239</v>
      </c>
      <c r="M3260">
        <v>191.09186543511731</v>
      </c>
      <c r="N3260">
        <v>45670.955838993039</v>
      </c>
      <c r="O3260">
        <v>3.1611790613626929</v>
      </c>
      <c r="P3260">
        <v>1.6542719148011191E-2</v>
      </c>
      <c r="Q3260">
        <v>1.6542719148011191E-2</v>
      </c>
    </row>
    <row r="3261" spans="1:17" x14ac:dyDescent="0.25">
      <c r="A3261" t="s">
        <v>31</v>
      </c>
      <c r="B3261" t="s">
        <v>33</v>
      </c>
      <c r="G3261" t="s">
        <v>49</v>
      </c>
      <c r="H3261" t="s">
        <v>104</v>
      </c>
      <c r="I3261" t="s">
        <v>94</v>
      </c>
      <c r="J3261" s="2">
        <v>44612</v>
      </c>
      <c r="K3261">
        <v>794.16643928337885</v>
      </c>
      <c r="L3261">
        <v>295</v>
      </c>
      <c r="M3261">
        <v>191.09186543511731</v>
      </c>
      <c r="N3261">
        <v>56372.100303359613</v>
      </c>
      <c r="O3261">
        <v>2.6920896246894199</v>
      </c>
      <c r="P3261">
        <v>1.408793419102124E-2</v>
      </c>
      <c r="Q3261">
        <v>1.408793419102124E-2</v>
      </c>
    </row>
    <row r="3262" spans="1:17" x14ac:dyDescent="0.25">
      <c r="A3262" t="s">
        <v>31</v>
      </c>
      <c r="B3262" t="s">
        <v>33</v>
      </c>
      <c r="G3262" t="s">
        <v>49</v>
      </c>
      <c r="H3262" t="s">
        <v>104</v>
      </c>
      <c r="I3262" t="s">
        <v>94</v>
      </c>
      <c r="J3262" s="2">
        <v>44613</v>
      </c>
      <c r="K3262">
        <v>761.30863860142085</v>
      </c>
      <c r="L3262">
        <v>229</v>
      </c>
      <c r="M3262">
        <v>191.09186543511731</v>
      </c>
      <c r="N3262">
        <v>43760.037184641857</v>
      </c>
      <c r="O3262">
        <v>3.3244918716219249</v>
      </c>
      <c r="P3262">
        <v>1.7397348987368132E-2</v>
      </c>
      <c r="Q3262">
        <v>1.7397348987368132E-2</v>
      </c>
    </row>
    <row r="3263" spans="1:17" x14ac:dyDescent="0.25">
      <c r="A3263" t="s">
        <v>31</v>
      </c>
      <c r="B3263" t="s">
        <v>33</v>
      </c>
      <c r="G3263" t="s">
        <v>49</v>
      </c>
      <c r="H3263" t="s">
        <v>104</v>
      </c>
      <c r="I3263" t="s">
        <v>94</v>
      </c>
      <c r="J3263" s="2">
        <v>44614</v>
      </c>
      <c r="K3263">
        <v>686.72024296057953</v>
      </c>
      <c r="L3263">
        <v>176</v>
      </c>
      <c r="M3263">
        <v>191.09186543511731</v>
      </c>
      <c r="N3263">
        <v>33632.168316580653</v>
      </c>
      <c r="O3263">
        <v>3.9018195622760201</v>
      </c>
      <c r="P3263">
        <v>2.0418553942061081E-2</v>
      </c>
      <c r="Q3263">
        <v>2.0418553942061081E-2</v>
      </c>
    </row>
    <row r="3264" spans="1:17" x14ac:dyDescent="0.25">
      <c r="A3264" t="s">
        <v>31</v>
      </c>
      <c r="B3264" t="s">
        <v>33</v>
      </c>
      <c r="G3264" t="s">
        <v>49</v>
      </c>
      <c r="H3264" t="s">
        <v>104</v>
      </c>
      <c r="I3264" t="s">
        <v>94</v>
      </c>
      <c r="J3264" s="2">
        <v>44615</v>
      </c>
      <c r="K3264">
        <v>673.04791329556326</v>
      </c>
      <c r="L3264">
        <v>217</v>
      </c>
      <c r="M3264">
        <v>191.09186543511731</v>
      </c>
      <c r="N3264">
        <v>41466.934799420458</v>
      </c>
      <c r="O3264">
        <v>3.1016032870763279</v>
      </c>
      <c r="P3264">
        <v>1.6230954049320519E-2</v>
      </c>
      <c r="Q3264">
        <v>1.6230954049320519E-2</v>
      </c>
    </row>
    <row r="3265" spans="1:17" x14ac:dyDescent="0.25">
      <c r="A3265" t="s">
        <v>31</v>
      </c>
      <c r="B3265" t="s">
        <v>33</v>
      </c>
      <c r="G3265" t="s">
        <v>49</v>
      </c>
      <c r="H3265" t="s">
        <v>104</v>
      </c>
      <c r="I3265" t="s">
        <v>94</v>
      </c>
      <c r="J3265" s="2">
        <v>44616</v>
      </c>
      <c r="K3265">
        <v>629.05116556000632</v>
      </c>
      <c r="L3265">
        <v>183</v>
      </c>
      <c r="M3265">
        <v>191.09186543511731</v>
      </c>
      <c r="N3265">
        <v>34969.811374626472</v>
      </c>
      <c r="O3265">
        <v>3.437438063169433</v>
      </c>
      <c r="P3265">
        <v>1.7988406023157329E-2</v>
      </c>
      <c r="Q3265">
        <v>1.7988406023157329E-2</v>
      </c>
    </row>
    <row r="3266" spans="1:17" x14ac:dyDescent="0.25">
      <c r="A3266" t="s">
        <v>31</v>
      </c>
      <c r="B3266" t="s">
        <v>33</v>
      </c>
      <c r="G3266" t="s">
        <v>49</v>
      </c>
      <c r="H3266" t="s">
        <v>104</v>
      </c>
      <c r="I3266" t="s">
        <v>94</v>
      </c>
      <c r="J3266" s="2">
        <v>44617</v>
      </c>
      <c r="K3266">
        <v>600.62150765297997</v>
      </c>
      <c r="L3266">
        <v>186</v>
      </c>
      <c r="M3266">
        <v>191.09186543511731</v>
      </c>
      <c r="N3266">
        <v>35543.086970931821</v>
      </c>
      <c r="O3266">
        <v>3.2291478906074191</v>
      </c>
      <c r="P3266">
        <v>1.6898405817822908E-2</v>
      </c>
      <c r="Q3266">
        <v>1.6898405817822908E-2</v>
      </c>
    </row>
    <row r="3267" spans="1:17" x14ac:dyDescent="0.25">
      <c r="A3267" t="s">
        <v>31</v>
      </c>
      <c r="B3267" t="s">
        <v>33</v>
      </c>
      <c r="G3267" t="s">
        <v>49</v>
      </c>
      <c r="H3267" t="s">
        <v>104</v>
      </c>
      <c r="I3267" t="s">
        <v>94</v>
      </c>
      <c r="J3267" s="2">
        <v>44618</v>
      </c>
      <c r="K3267">
        <v>619.92847365746616</v>
      </c>
      <c r="L3267">
        <v>224</v>
      </c>
      <c r="M3267">
        <v>191.09186543511731</v>
      </c>
      <c r="N3267">
        <v>42804.577857466284</v>
      </c>
      <c r="O3267">
        <v>2.7675378288279742</v>
      </c>
      <c r="P3267">
        <v>1.4482761066392199E-2</v>
      </c>
      <c r="Q3267">
        <v>1.4482761066392199E-2</v>
      </c>
    </row>
    <row r="3268" spans="1:17" x14ac:dyDescent="0.25">
      <c r="A3268" t="s">
        <v>31</v>
      </c>
      <c r="B3268" t="s">
        <v>33</v>
      </c>
      <c r="G3268" t="s">
        <v>49</v>
      </c>
      <c r="H3268" t="s">
        <v>104</v>
      </c>
      <c r="I3268" t="s">
        <v>94</v>
      </c>
      <c r="J3268" s="2">
        <v>44619</v>
      </c>
      <c r="K3268">
        <v>637.38075868355725</v>
      </c>
      <c r="L3268">
        <v>228</v>
      </c>
      <c r="M3268">
        <v>191.09186543511731</v>
      </c>
      <c r="N3268">
        <v>43568.945319206752</v>
      </c>
      <c r="O3268">
        <v>2.7955296433489352</v>
      </c>
      <c r="P3268">
        <v>1.462924461480083E-2</v>
      </c>
      <c r="Q3268">
        <v>1.462924461480083E-2</v>
      </c>
    </row>
    <row r="3269" spans="1:17" x14ac:dyDescent="0.25">
      <c r="A3269" t="s">
        <v>31</v>
      </c>
      <c r="B3269" t="s">
        <v>33</v>
      </c>
      <c r="G3269" t="s">
        <v>49</v>
      </c>
      <c r="H3269" t="s">
        <v>104</v>
      </c>
      <c r="I3269" t="s">
        <v>94</v>
      </c>
      <c r="J3269" s="2">
        <v>44620</v>
      </c>
      <c r="K3269">
        <v>575.2227316449613</v>
      </c>
      <c r="L3269">
        <v>156</v>
      </c>
      <c r="M3269">
        <v>191.09186543511731</v>
      </c>
      <c r="N3269">
        <v>29810.3310078783</v>
      </c>
      <c r="O3269">
        <v>3.6873252028523158</v>
      </c>
      <c r="P3269">
        <v>1.929608669869989E-2</v>
      </c>
      <c r="Q3269">
        <v>1.929608669869989E-2</v>
      </c>
    </row>
    <row r="3270" spans="1:17" x14ac:dyDescent="0.25">
      <c r="A3270" t="s">
        <v>31</v>
      </c>
      <c r="B3270" t="s">
        <v>33</v>
      </c>
      <c r="G3270" t="s">
        <v>49</v>
      </c>
      <c r="H3270" t="s">
        <v>104</v>
      </c>
      <c r="I3270" t="s">
        <v>94</v>
      </c>
      <c r="J3270" s="2">
        <v>44621</v>
      </c>
      <c r="K3270">
        <v>511.07286484947292</v>
      </c>
      <c r="L3270">
        <v>138</v>
      </c>
      <c r="M3270">
        <v>191.09186543511731</v>
      </c>
      <c r="N3270">
        <v>26370.677430046191</v>
      </c>
      <c r="O3270">
        <v>3.7034265568802391</v>
      </c>
      <c r="P3270">
        <v>1.9380346455080719E-2</v>
      </c>
      <c r="Q3270">
        <v>1.9380346455080719E-2</v>
      </c>
    </row>
    <row r="3271" spans="1:17" x14ac:dyDescent="0.25">
      <c r="A3271" t="s">
        <v>31</v>
      </c>
      <c r="B3271" t="s">
        <v>33</v>
      </c>
      <c r="G3271" t="s">
        <v>49</v>
      </c>
      <c r="H3271" t="s">
        <v>104</v>
      </c>
      <c r="I3271" t="s">
        <v>94</v>
      </c>
      <c r="J3271" s="2">
        <v>44622</v>
      </c>
      <c r="K3271">
        <v>453.1712625890359</v>
      </c>
      <c r="L3271">
        <v>127</v>
      </c>
      <c r="M3271">
        <v>191.09186543511731</v>
      </c>
      <c r="N3271">
        <v>24268.666910259901</v>
      </c>
      <c r="O3271">
        <v>3.5682776581813851</v>
      </c>
      <c r="P3271">
        <v>1.867310076259078E-2</v>
      </c>
      <c r="Q3271">
        <v>1.867310076259078E-2</v>
      </c>
    </row>
    <row r="3272" spans="1:17" x14ac:dyDescent="0.25">
      <c r="A3272" t="s">
        <v>31</v>
      </c>
      <c r="B3272" t="s">
        <v>33</v>
      </c>
      <c r="G3272" t="s">
        <v>49</v>
      </c>
      <c r="H3272" t="s">
        <v>104</v>
      </c>
      <c r="I3272" t="s">
        <v>94</v>
      </c>
      <c r="J3272" s="2">
        <v>44623</v>
      </c>
      <c r="K3272">
        <v>388.96465688586028</v>
      </c>
      <c r="L3272">
        <v>106</v>
      </c>
      <c r="M3272">
        <v>191.09186543511731</v>
      </c>
      <c r="N3272">
        <v>20255.737736122439</v>
      </c>
      <c r="O3272">
        <v>3.6694778951496261</v>
      </c>
      <c r="P3272">
        <v>1.9202690218101129E-2</v>
      </c>
      <c r="Q3272">
        <v>1.9202690218101129E-2</v>
      </c>
    </row>
    <row r="3273" spans="1:17" x14ac:dyDescent="0.25">
      <c r="A3273" t="s">
        <v>31</v>
      </c>
      <c r="B3273" t="s">
        <v>33</v>
      </c>
      <c r="G3273" t="s">
        <v>49</v>
      </c>
      <c r="H3273" t="s">
        <v>104</v>
      </c>
      <c r="I3273" t="s">
        <v>94</v>
      </c>
      <c r="J3273" s="2">
        <v>44624</v>
      </c>
      <c r="K3273">
        <v>348.38656531163531</v>
      </c>
      <c r="L3273">
        <v>110</v>
      </c>
      <c r="M3273">
        <v>191.09186543511731</v>
      </c>
      <c r="N3273">
        <v>21020.1051978629</v>
      </c>
      <c r="O3273">
        <v>3.1671505937421389</v>
      </c>
      <c r="P3273">
        <v>1.657396868532587E-2</v>
      </c>
      <c r="Q3273">
        <v>1.657396868532587E-2</v>
      </c>
    </row>
    <row r="3274" spans="1:17" x14ac:dyDescent="0.25">
      <c r="A3274" t="s">
        <v>31</v>
      </c>
      <c r="B3274" t="s">
        <v>33</v>
      </c>
      <c r="G3274" t="s">
        <v>49</v>
      </c>
      <c r="H3274" t="s">
        <v>104</v>
      </c>
      <c r="I3274" t="s">
        <v>94</v>
      </c>
      <c r="J3274" s="2">
        <v>44625</v>
      </c>
      <c r="K3274">
        <v>398.53478019085009</v>
      </c>
      <c r="L3274">
        <v>181</v>
      </c>
      <c r="M3274">
        <v>191.09186543511731</v>
      </c>
      <c r="N3274">
        <v>34587.627643756241</v>
      </c>
      <c r="O3274">
        <v>2.2018496143140891</v>
      </c>
      <c r="P3274">
        <v>1.15224664812417E-2</v>
      </c>
      <c r="Q3274">
        <v>1.15224664812417E-2</v>
      </c>
    </row>
    <row r="3275" spans="1:17" x14ac:dyDescent="0.25">
      <c r="A3275" t="s">
        <v>31</v>
      </c>
      <c r="B3275" t="s">
        <v>33</v>
      </c>
      <c r="G3275" t="s">
        <v>49</v>
      </c>
      <c r="H3275" t="s">
        <v>104</v>
      </c>
      <c r="I3275" t="s">
        <v>94</v>
      </c>
      <c r="J3275" s="2">
        <v>44626</v>
      </c>
      <c r="K3275">
        <v>490.68751776430571</v>
      </c>
      <c r="L3275">
        <v>233</v>
      </c>
      <c r="M3275">
        <v>191.09186543511731</v>
      </c>
      <c r="N3275">
        <v>44524.40464638234</v>
      </c>
      <c r="O3275">
        <v>2.1059550118639732</v>
      </c>
      <c r="P3275">
        <v>1.1020641862848009E-2</v>
      </c>
      <c r="Q3275">
        <v>1.1020641862848009E-2</v>
      </c>
    </row>
    <row r="3276" spans="1:17" x14ac:dyDescent="0.25">
      <c r="A3276" t="s">
        <v>31</v>
      </c>
      <c r="B3276" t="s">
        <v>33</v>
      </c>
      <c r="G3276" t="s">
        <v>49</v>
      </c>
      <c r="H3276" t="s">
        <v>104</v>
      </c>
      <c r="I3276" t="s">
        <v>94</v>
      </c>
      <c r="J3276" s="2">
        <v>44627</v>
      </c>
      <c r="K3276">
        <v>501.14171905275128</v>
      </c>
      <c r="L3276">
        <v>184</v>
      </c>
      <c r="M3276">
        <v>191.09186543511731</v>
      </c>
      <c r="N3276">
        <v>35160.903240061591</v>
      </c>
      <c r="O3276">
        <v>2.7235962991997349</v>
      </c>
      <c r="P3276">
        <v>1.42528113009839E-2</v>
      </c>
      <c r="Q3276">
        <v>1.42528113009839E-2</v>
      </c>
    </row>
    <row r="3277" spans="1:17" x14ac:dyDescent="0.25">
      <c r="A3277" t="s">
        <v>31</v>
      </c>
      <c r="B3277" t="s">
        <v>33</v>
      </c>
      <c r="G3277" t="s">
        <v>49</v>
      </c>
      <c r="H3277" t="s">
        <v>104</v>
      </c>
      <c r="I3277" t="s">
        <v>94</v>
      </c>
      <c r="J3277" s="2">
        <v>44628</v>
      </c>
      <c r="K3277">
        <v>493.2306948208942</v>
      </c>
      <c r="L3277">
        <v>170</v>
      </c>
      <c r="M3277">
        <v>191.09186543511731</v>
      </c>
      <c r="N3277">
        <v>32485.617123969951</v>
      </c>
      <c r="O3277">
        <v>2.9013570283582011</v>
      </c>
      <c r="P3277">
        <v>1.518304832993175E-2</v>
      </c>
      <c r="Q3277">
        <v>1.518304832993175E-2</v>
      </c>
    </row>
    <row r="3278" spans="1:17" x14ac:dyDescent="0.25">
      <c r="A3278" t="s">
        <v>31</v>
      </c>
      <c r="B3278" t="s">
        <v>33</v>
      </c>
      <c r="G3278" t="s">
        <v>49</v>
      </c>
      <c r="H3278" t="s">
        <v>104</v>
      </c>
      <c r="I3278" t="s">
        <v>94</v>
      </c>
      <c r="J3278" s="2">
        <v>44629</v>
      </c>
      <c r="K3278">
        <v>474.56869873995868</v>
      </c>
      <c r="L3278">
        <v>158</v>
      </c>
      <c r="M3278">
        <v>191.09186543511731</v>
      </c>
      <c r="N3278">
        <v>30192.514738748541</v>
      </c>
      <c r="O3278">
        <v>3.0035993591136632</v>
      </c>
      <c r="P3278">
        <v>1.5718091150946949E-2</v>
      </c>
      <c r="Q3278">
        <v>1.5718091150946949E-2</v>
      </c>
    </row>
    <row r="3279" spans="1:17" x14ac:dyDescent="0.25">
      <c r="A3279" t="s">
        <v>31</v>
      </c>
      <c r="B3279" t="s">
        <v>33</v>
      </c>
      <c r="G3279" t="s">
        <v>49</v>
      </c>
      <c r="H3279" t="s">
        <v>104</v>
      </c>
      <c r="I3279" t="s">
        <v>94</v>
      </c>
      <c r="J3279" s="2">
        <v>44630</v>
      </c>
      <c r="K3279">
        <v>425.08984295696939</v>
      </c>
      <c r="L3279">
        <v>125</v>
      </c>
      <c r="M3279">
        <v>191.09186543511731</v>
      </c>
      <c r="N3279">
        <v>23886.483179389659</v>
      </c>
      <c r="O3279">
        <v>3.400718743655756</v>
      </c>
      <c r="P3279">
        <v>1.779625069812521E-2</v>
      </c>
      <c r="Q3279">
        <v>1.779625069812521E-2</v>
      </c>
    </row>
    <row r="3280" spans="1:17" x14ac:dyDescent="0.25">
      <c r="A3280" t="s">
        <v>31</v>
      </c>
      <c r="B3280" t="s">
        <v>33</v>
      </c>
      <c r="G3280" t="s">
        <v>49</v>
      </c>
      <c r="H3280" t="s">
        <v>104</v>
      </c>
      <c r="I3280" t="s">
        <v>94</v>
      </c>
      <c r="J3280" s="2">
        <v>44631</v>
      </c>
      <c r="K3280">
        <v>376.97698133815999</v>
      </c>
      <c r="L3280">
        <v>113</v>
      </c>
      <c r="M3280">
        <v>191.09186543511731</v>
      </c>
      <c r="N3280">
        <v>21593.380794168261</v>
      </c>
      <c r="O3280">
        <v>3.3360794808686731</v>
      </c>
      <c r="P3280">
        <v>1.745798793304152E-2</v>
      </c>
      <c r="Q3280">
        <v>1.745798793304152E-2</v>
      </c>
    </row>
    <row r="3281" spans="1:17" x14ac:dyDescent="0.25">
      <c r="A3281" t="s">
        <v>31</v>
      </c>
      <c r="B3281" t="s">
        <v>33</v>
      </c>
      <c r="G3281" t="s">
        <v>49</v>
      </c>
      <c r="H3281" t="s">
        <v>104</v>
      </c>
      <c r="I3281" t="s">
        <v>94</v>
      </c>
      <c r="J3281" s="2">
        <v>44632</v>
      </c>
      <c r="K3281">
        <v>314.73655417137832</v>
      </c>
      <c r="L3281">
        <v>87</v>
      </c>
      <c r="M3281">
        <v>191.09186543511731</v>
      </c>
      <c r="N3281">
        <v>16624.992292855211</v>
      </c>
      <c r="O3281">
        <v>3.6176615421997509</v>
      </c>
      <c r="P3281">
        <v>1.8931530831845272E-2</v>
      </c>
      <c r="Q3281">
        <v>1.8931530831845272E-2</v>
      </c>
    </row>
    <row r="3282" spans="1:17" x14ac:dyDescent="0.25">
      <c r="A3282" t="s">
        <v>31</v>
      </c>
      <c r="B3282" t="s">
        <v>33</v>
      </c>
      <c r="G3282" t="s">
        <v>49</v>
      </c>
      <c r="H3282" t="s">
        <v>104</v>
      </c>
      <c r="I3282" t="s">
        <v>94</v>
      </c>
      <c r="J3282" s="2">
        <v>44633</v>
      </c>
      <c r="K3282">
        <v>289.09152899377551</v>
      </c>
      <c r="L3282">
        <v>103</v>
      </c>
      <c r="M3282">
        <v>191.0918654351174</v>
      </c>
      <c r="N3282">
        <v>19682.462139817089</v>
      </c>
      <c r="O3282">
        <v>2.8067138737259758</v>
      </c>
      <c r="P3282">
        <v>1.468777264450829E-2</v>
      </c>
      <c r="Q3282">
        <v>1.468777264450829E-2</v>
      </c>
    </row>
    <row r="3283" spans="1:17" x14ac:dyDescent="0.25">
      <c r="A3283" t="s">
        <v>31</v>
      </c>
      <c r="B3283" t="s">
        <v>33</v>
      </c>
      <c r="G3283" t="s">
        <v>49</v>
      </c>
      <c r="H3283" t="s">
        <v>104</v>
      </c>
      <c r="I3283" t="s">
        <v>94</v>
      </c>
      <c r="J3283" s="2">
        <v>44634</v>
      </c>
      <c r="K3283">
        <v>264.852999897941</v>
      </c>
      <c r="L3283">
        <v>97</v>
      </c>
      <c r="M3283">
        <v>191.09186543511731</v>
      </c>
      <c r="N3283">
        <v>18535.910947206379</v>
      </c>
      <c r="O3283">
        <v>2.730443297916918</v>
      </c>
      <c r="P3283">
        <v>1.428864222817482E-2</v>
      </c>
      <c r="Q3283">
        <v>1.428864222817482E-2</v>
      </c>
    </row>
    <row r="3284" spans="1:17" x14ac:dyDescent="0.25">
      <c r="A3284" t="s">
        <v>31</v>
      </c>
      <c r="B3284" t="s">
        <v>33</v>
      </c>
      <c r="G3284" t="s">
        <v>49</v>
      </c>
      <c r="H3284" t="s">
        <v>104</v>
      </c>
      <c r="I3284" t="s">
        <v>94</v>
      </c>
      <c r="J3284" s="2">
        <v>44635</v>
      </c>
      <c r="K3284">
        <v>257.6632351948187</v>
      </c>
      <c r="L3284">
        <v>106</v>
      </c>
      <c r="M3284">
        <v>191.09186543511731</v>
      </c>
      <c r="N3284">
        <v>20255.737736122439</v>
      </c>
      <c r="O3284">
        <v>2.430785237686969</v>
      </c>
      <c r="P3284">
        <v>1.2720506088273589E-2</v>
      </c>
      <c r="Q3284">
        <v>1.2720506088273589E-2</v>
      </c>
    </row>
    <row r="3285" spans="1:17" x14ac:dyDescent="0.25">
      <c r="A3285" t="s">
        <v>31</v>
      </c>
      <c r="B3285" t="s">
        <v>33</v>
      </c>
      <c r="G3285" t="s">
        <v>49</v>
      </c>
      <c r="H3285" t="s">
        <v>104</v>
      </c>
      <c r="I3285" t="s">
        <v>94</v>
      </c>
      <c r="J3285" s="2">
        <v>44636</v>
      </c>
      <c r="K3285">
        <v>230.46539866506549</v>
      </c>
      <c r="L3285">
        <v>85</v>
      </c>
      <c r="M3285">
        <v>191.09186543511731</v>
      </c>
      <c r="N3285">
        <v>16242.80856198497</v>
      </c>
      <c r="O3285">
        <v>2.711357631353712</v>
      </c>
      <c r="P3285">
        <v>1.418876531023408E-2</v>
      </c>
      <c r="Q3285">
        <v>1.418876531023408E-2</v>
      </c>
    </row>
    <row r="3286" spans="1:17" x14ac:dyDescent="0.25">
      <c r="A3286" t="s">
        <v>31</v>
      </c>
      <c r="B3286" t="s">
        <v>33</v>
      </c>
      <c r="G3286" t="s">
        <v>49</v>
      </c>
      <c r="H3286" t="s">
        <v>104</v>
      </c>
      <c r="I3286" t="s">
        <v>94</v>
      </c>
      <c r="J3286" s="2">
        <v>44637</v>
      </c>
      <c r="K3286">
        <v>217.97325288578051</v>
      </c>
      <c r="L3286">
        <v>91</v>
      </c>
      <c r="M3286">
        <v>191.09186543511731</v>
      </c>
      <c r="N3286">
        <v>17389.35975459568</v>
      </c>
      <c r="O3286">
        <v>2.395310471272313</v>
      </c>
      <c r="P3286">
        <v>1.253486361556091E-2</v>
      </c>
      <c r="Q3286">
        <v>1.253486361556091E-2</v>
      </c>
    </row>
    <row r="3287" spans="1:17" x14ac:dyDescent="0.25">
      <c r="A3287" t="s">
        <v>31</v>
      </c>
      <c r="B3287" t="s">
        <v>33</v>
      </c>
      <c r="G3287" t="s">
        <v>49</v>
      </c>
      <c r="H3287" t="s">
        <v>104</v>
      </c>
      <c r="I3287" t="s">
        <v>94</v>
      </c>
      <c r="J3287" s="2">
        <v>44638</v>
      </c>
      <c r="K3287">
        <v>195.04295820089371</v>
      </c>
      <c r="L3287">
        <v>77</v>
      </c>
      <c r="M3287">
        <v>191.09186543511731</v>
      </c>
      <c r="N3287">
        <v>14714.07363850404</v>
      </c>
      <c r="O3287">
        <v>2.5330254311804379</v>
      </c>
      <c r="P3287">
        <v>1.3255537724814829E-2</v>
      </c>
      <c r="Q3287">
        <v>1.3255537724814829E-2</v>
      </c>
    </row>
    <row r="3288" spans="1:17" x14ac:dyDescent="0.25">
      <c r="A3288" t="s">
        <v>31</v>
      </c>
      <c r="B3288" t="s">
        <v>33</v>
      </c>
      <c r="G3288" t="s">
        <v>49</v>
      </c>
      <c r="H3288" t="s">
        <v>104</v>
      </c>
      <c r="I3288" t="s">
        <v>94</v>
      </c>
      <c r="J3288" s="2">
        <v>44639</v>
      </c>
      <c r="K3288">
        <v>204.52319833317691</v>
      </c>
      <c r="L3288">
        <v>102</v>
      </c>
      <c r="M3288">
        <v>191.09186543511731</v>
      </c>
      <c r="N3288">
        <v>19491.37027438197</v>
      </c>
      <c r="O3288">
        <v>2.0051293954233032</v>
      </c>
      <c r="P3288">
        <v>1.049301282845092E-2</v>
      </c>
      <c r="Q3288">
        <v>1.049301282845092E-2</v>
      </c>
    </row>
    <row r="3289" spans="1:17" x14ac:dyDescent="0.25">
      <c r="A3289" t="s">
        <v>31</v>
      </c>
      <c r="B3289" t="s">
        <v>33</v>
      </c>
      <c r="G3289" t="s">
        <v>49</v>
      </c>
      <c r="H3289" t="s">
        <v>104</v>
      </c>
      <c r="I3289" t="s">
        <v>94</v>
      </c>
      <c r="J3289" s="2">
        <v>44640</v>
      </c>
      <c r="K3289">
        <v>205.06206757515741</v>
      </c>
      <c r="L3289">
        <v>96</v>
      </c>
      <c r="M3289">
        <v>191.09186543511731</v>
      </c>
      <c r="N3289">
        <v>18344.81908177126</v>
      </c>
      <c r="O3289">
        <v>2.1360632039078888</v>
      </c>
      <c r="P3289">
        <v>1.1178200595007331E-2</v>
      </c>
      <c r="Q3289">
        <v>1.1178200595007331E-2</v>
      </c>
    </row>
    <row r="3290" spans="1:17" x14ac:dyDescent="0.25">
      <c r="A3290" t="s">
        <v>31</v>
      </c>
      <c r="B3290" t="s">
        <v>33</v>
      </c>
      <c r="G3290" t="s">
        <v>49</v>
      </c>
      <c r="H3290" t="s">
        <v>104</v>
      </c>
      <c r="I3290" t="s">
        <v>94</v>
      </c>
      <c r="J3290" s="2">
        <v>44641</v>
      </c>
      <c r="K3290">
        <v>204.41695408806399</v>
      </c>
      <c r="L3290">
        <v>95</v>
      </c>
      <c r="M3290">
        <v>191.09186543511731</v>
      </c>
      <c r="N3290">
        <v>18153.727216336149</v>
      </c>
      <c r="O3290">
        <v>2.1517574114533051</v>
      </c>
      <c r="P3290">
        <v>1.12603297191837E-2</v>
      </c>
      <c r="Q3290">
        <v>1.12603297191837E-2</v>
      </c>
    </row>
    <row r="3291" spans="1:17" x14ac:dyDescent="0.25">
      <c r="A3291" t="s">
        <v>31</v>
      </c>
      <c r="B3291" t="s">
        <v>33</v>
      </c>
      <c r="G3291" t="s">
        <v>49</v>
      </c>
      <c r="H3291" t="s">
        <v>104</v>
      </c>
      <c r="I3291" t="s">
        <v>94</v>
      </c>
      <c r="J3291" s="2">
        <v>44642</v>
      </c>
      <c r="K3291">
        <v>187.77255418440191</v>
      </c>
      <c r="L3291">
        <v>79</v>
      </c>
      <c r="M3291">
        <v>191.09186543511731</v>
      </c>
      <c r="N3291">
        <v>15096.257369374271</v>
      </c>
      <c r="O3291">
        <v>2.3768677744861</v>
      </c>
      <c r="P3291">
        <v>1.243835141320097E-2</v>
      </c>
      <c r="Q3291">
        <v>1.243835141320097E-2</v>
      </c>
    </row>
    <row r="3292" spans="1:17" x14ac:dyDescent="0.25">
      <c r="A3292" t="s">
        <v>31</v>
      </c>
      <c r="B3292" t="s">
        <v>33</v>
      </c>
      <c r="G3292" t="s">
        <v>49</v>
      </c>
      <c r="H3292" t="s">
        <v>104</v>
      </c>
      <c r="I3292" t="s">
        <v>94</v>
      </c>
      <c r="J3292" s="2">
        <v>44643</v>
      </c>
      <c r="K3292">
        <v>179.29081065359961</v>
      </c>
      <c r="L3292">
        <v>82</v>
      </c>
      <c r="M3292">
        <v>191.09186543511731</v>
      </c>
      <c r="N3292">
        <v>15669.53296567962</v>
      </c>
      <c r="O3292">
        <v>2.1864733006536539</v>
      </c>
      <c r="P3292">
        <v>1.144200092282862E-2</v>
      </c>
      <c r="Q3292">
        <v>1.144200092282862E-2</v>
      </c>
    </row>
    <row r="3293" spans="1:17" x14ac:dyDescent="0.25">
      <c r="A3293" t="s">
        <v>31</v>
      </c>
      <c r="B3293" t="s">
        <v>33</v>
      </c>
      <c r="G3293" t="s">
        <v>49</v>
      </c>
      <c r="H3293" t="s">
        <v>104</v>
      </c>
      <c r="I3293" t="s">
        <v>94</v>
      </c>
      <c r="J3293" s="2">
        <v>44644</v>
      </c>
      <c r="K3293">
        <v>173.41150175375861</v>
      </c>
      <c r="L3293">
        <v>82</v>
      </c>
      <c r="M3293">
        <v>191.09186543511731</v>
      </c>
      <c r="N3293">
        <v>15669.53296567962</v>
      </c>
      <c r="O3293">
        <v>2.1147744116312022</v>
      </c>
      <c r="P3293">
        <v>1.1066794532649769E-2</v>
      </c>
      <c r="Q3293">
        <v>1.1066794532649769E-2</v>
      </c>
    </row>
    <row r="3294" spans="1:17" x14ac:dyDescent="0.25">
      <c r="A3294" t="s">
        <v>31</v>
      </c>
      <c r="B3294" t="s">
        <v>33</v>
      </c>
      <c r="G3294" t="s">
        <v>49</v>
      </c>
      <c r="H3294" t="s">
        <v>104</v>
      </c>
      <c r="I3294" t="s">
        <v>94</v>
      </c>
      <c r="J3294" s="2">
        <v>44645</v>
      </c>
      <c r="K3294">
        <v>164.4593079444233</v>
      </c>
      <c r="L3294">
        <v>77</v>
      </c>
      <c r="M3294">
        <v>191.09186543511731</v>
      </c>
      <c r="N3294">
        <v>14714.07363850404</v>
      </c>
      <c r="O3294">
        <v>2.1358351681093941</v>
      </c>
      <c r="P3294">
        <v>1.1177007264260489E-2</v>
      </c>
      <c r="Q3294">
        <v>1.1177007264260489E-2</v>
      </c>
    </row>
    <row r="3295" spans="1:17" x14ac:dyDescent="0.25">
      <c r="A3295" t="s">
        <v>31</v>
      </c>
      <c r="B3295" t="s">
        <v>33</v>
      </c>
      <c r="G3295" t="s">
        <v>49</v>
      </c>
      <c r="H3295" t="s">
        <v>104</v>
      </c>
      <c r="I3295" t="s">
        <v>94</v>
      </c>
      <c r="J3295" s="2">
        <v>44646</v>
      </c>
      <c r="K3295">
        <v>161.15358962466121</v>
      </c>
      <c r="L3295">
        <v>80</v>
      </c>
      <c r="M3295">
        <v>191.09186543511731</v>
      </c>
      <c r="N3295">
        <v>15287.34923480939</v>
      </c>
      <c r="O3295">
        <v>2.0144198703082652</v>
      </c>
      <c r="P3295">
        <v>1.0541630674447701E-2</v>
      </c>
      <c r="Q3295">
        <v>1.0541630674447701E-2</v>
      </c>
    </row>
    <row r="3296" spans="1:17" x14ac:dyDescent="0.25">
      <c r="A3296" t="s">
        <v>31</v>
      </c>
      <c r="B3296" t="s">
        <v>33</v>
      </c>
      <c r="G3296" t="s">
        <v>49</v>
      </c>
      <c r="H3296" t="s">
        <v>104</v>
      </c>
      <c r="I3296" t="s">
        <v>94</v>
      </c>
      <c r="J3296" s="2">
        <v>44647</v>
      </c>
      <c r="K3296">
        <v>165.61246498444979</v>
      </c>
      <c r="L3296">
        <v>87</v>
      </c>
      <c r="M3296">
        <v>191.09186543511731</v>
      </c>
      <c r="N3296">
        <v>16624.992292855211</v>
      </c>
      <c r="O3296">
        <v>1.9035915515454001</v>
      </c>
      <c r="P3296">
        <v>9.9616566472408973E-3</v>
      </c>
      <c r="Q3296">
        <v>9.9616566472408973E-3</v>
      </c>
    </row>
    <row r="3297" spans="1:17" x14ac:dyDescent="0.25">
      <c r="A3297" t="s">
        <v>31</v>
      </c>
      <c r="B3297" t="s">
        <v>33</v>
      </c>
      <c r="G3297" t="s">
        <v>49</v>
      </c>
      <c r="H3297" t="s">
        <v>104</v>
      </c>
      <c r="I3297" t="s">
        <v>94</v>
      </c>
      <c r="J3297" s="2">
        <v>44648</v>
      </c>
      <c r="K3297">
        <v>146.70905903740069</v>
      </c>
      <c r="L3297">
        <v>64</v>
      </c>
      <c r="M3297">
        <v>191.09186543511731</v>
      </c>
      <c r="N3297">
        <v>12229.87938784751</v>
      </c>
      <c r="O3297">
        <v>2.2923290474593871</v>
      </c>
      <c r="P3297">
        <v>1.1995953057654961E-2</v>
      </c>
      <c r="Q3297">
        <v>1.1995953057654961E-2</v>
      </c>
    </row>
    <row r="3298" spans="1:17" x14ac:dyDescent="0.25">
      <c r="A3298" t="s">
        <v>31</v>
      </c>
      <c r="B3298" t="s">
        <v>33</v>
      </c>
      <c r="G3298" t="s">
        <v>49</v>
      </c>
      <c r="H3298" t="s">
        <v>104</v>
      </c>
      <c r="I3298" t="s">
        <v>94</v>
      </c>
      <c r="J3298" s="2">
        <v>44649</v>
      </c>
      <c r="K3298">
        <v>133.86715397299119</v>
      </c>
      <c r="L3298">
        <v>64</v>
      </c>
      <c r="M3298">
        <v>191.09186543511731</v>
      </c>
      <c r="N3298">
        <v>12229.87938784751</v>
      </c>
      <c r="O3298">
        <v>2.0916742808279878</v>
      </c>
      <c r="P3298">
        <v>1.094590958157864E-2</v>
      </c>
      <c r="Q3298">
        <v>1.094590958157864E-2</v>
      </c>
    </row>
    <row r="3299" spans="1:17" x14ac:dyDescent="0.25">
      <c r="A3299" t="s">
        <v>31</v>
      </c>
      <c r="B3299" t="s">
        <v>33</v>
      </c>
      <c r="G3299" t="s">
        <v>49</v>
      </c>
      <c r="H3299" t="s">
        <v>104</v>
      </c>
      <c r="I3299" t="s">
        <v>94</v>
      </c>
      <c r="J3299" s="2">
        <v>44650</v>
      </c>
      <c r="K3299">
        <v>121.5162248270627</v>
      </c>
      <c r="L3299">
        <v>60</v>
      </c>
      <c r="M3299">
        <v>191.09186543511731</v>
      </c>
      <c r="N3299">
        <v>11465.511926107039</v>
      </c>
      <c r="O3299">
        <v>2.0252704137843791</v>
      </c>
      <c r="P3299">
        <v>1.059841249219493E-2</v>
      </c>
      <c r="Q3299">
        <v>1.059841249219493E-2</v>
      </c>
    </row>
    <row r="3300" spans="1:17" x14ac:dyDescent="0.25">
      <c r="A3300" t="s">
        <v>31</v>
      </c>
      <c r="B3300" t="s">
        <v>33</v>
      </c>
      <c r="G3300" t="s">
        <v>49</v>
      </c>
      <c r="H3300" t="s">
        <v>104</v>
      </c>
      <c r="I3300" t="s">
        <v>94</v>
      </c>
      <c r="J3300" s="2">
        <v>44651</v>
      </c>
      <c r="K3300">
        <v>109.63469168951509</v>
      </c>
      <c r="L3300">
        <v>56</v>
      </c>
      <c r="M3300">
        <v>191.09186543511731</v>
      </c>
      <c r="N3300">
        <v>10701.144464366571</v>
      </c>
      <c r="O3300">
        <v>1.957762351598483</v>
      </c>
      <c r="P3300">
        <v>1.024513705562843E-2</v>
      </c>
      <c r="Q3300">
        <v>1.024513705562843E-2</v>
      </c>
    </row>
    <row r="3301" spans="1:17" x14ac:dyDescent="0.25">
      <c r="A3301" t="s">
        <v>31</v>
      </c>
      <c r="B3301" t="s">
        <v>33</v>
      </c>
      <c r="G3301" t="s">
        <v>57</v>
      </c>
      <c r="H3301" t="s">
        <v>104</v>
      </c>
      <c r="I3301" t="s">
        <v>94</v>
      </c>
      <c r="J3301" s="2">
        <v>44378</v>
      </c>
      <c r="K3301">
        <v>7.9555624813605671E-3</v>
      </c>
      <c r="L3301">
        <v>4</v>
      </c>
      <c r="M3301">
        <v>11.76956074872745</v>
      </c>
      <c r="N3301">
        <v>47.078242994909793</v>
      </c>
      <c r="O3301">
        <v>1.9888906203401422E-3</v>
      </c>
      <c r="P3301">
        <v>1.689859683637884E-4</v>
      </c>
      <c r="Q3301">
        <v>1.689859683637884E-4</v>
      </c>
    </row>
    <row r="3302" spans="1:17" x14ac:dyDescent="0.25">
      <c r="A3302" t="s">
        <v>31</v>
      </c>
      <c r="B3302" t="s">
        <v>33</v>
      </c>
      <c r="G3302" t="s">
        <v>57</v>
      </c>
      <c r="H3302" t="s">
        <v>104</v>
      </c>
      <c r="I3302" t="s">
        <v>94</v>
      </c>
      <c r="J3302" s="2">
        <v>44379</v>
      </c>
      <c r="K3302">
        <v>2.2933425641249741E-2</v>
      </c>
      <c r="L3302">
        <v>4</v>
      </c>
      <c r="M3302">
        <v>11.76956074872745</v>
      </c>
      <c r="N3302">
        <v>47.078242994909793</v>
      </c>
      <c r="O3302">
        <v>5.7333564103124353E-3</v>
      </c>
      <c r="P3302">
        <v>4.8713427227369888E-4</v>
      </c>
      <c r="Q3302">
        <v>4.8713427227369888E-4</v>
      </c>
    </row>
    <row r="3303" spans="1:17" x14ac:dyDescent="0.25">
      <c r="A3303" t="s">
        <v>31</v>
      </c>
      <c r="B3303" t="s">
        <v>33</v>
      </c>
      <c r="G3303" t="s">
        <v>57</v>
      </c>
      <c r="H3303" t="s">
        <v>104</v>
      </c>
      <c r="I3303" t="s">
        <v>94</v>
      </c>
      <c r="J3303" s="2">
        <v>44380</v>
      </c>
      <c r="K3303">
        <v>4.7118176320070287E-2</v>
      </c>
      <c r="L3303">
        <v>5</v>
      </c>
      <c r="M3303">
        <v>11.76956074872745</v>
      </c>
      <c r="N3303">
        <v>58.847803743637229</v>
      </c>
      <c r="O3303">
        <v>9.4236352640140585E-3</v>
      </c>
      <c r="P3303">
        <v>8.0067858649975239E-4</v>
      </c>
      <c r="Q3303">
        <v>8.0067858649975239E-4</v>
      </c>
    </row>
    <row r="3304" spans="1:17" x14ac:dyDescent="0.25">
      <c r="A3304" t="s">
        <v>31</v>
      </c>
      <c r="B3304" t="s">
        <v>33</v>
      </c>
      <c r="G3304" t="s">
        <v>57</v>
      </c>
      <c r="H3304" t="s">
        <v>104</v>
      </c>
      <c r="I3304" t="s">
        <v>94</v>
      </c>
      <c r="J3304" s="2">
        <v>44381</v>
      </c>
      <c r="K3304">
        <v>6.9118102012550101E-2</v>
      </c>
      <c r="L3304">
        <v>5</v>
      </c>
      <c r="M3304">
        <v>11.76956074872745</v>
      </c>
      <c r="N3304">
        <v>58.847803743637229</v>
      </c>
      <c r="O3304">
        <v>1.382362040251002E-2</v>
      </c>
      <c r="P3304">
        <v>1.1745230512536049E-3</v>
      </c>
      <c r="Q3304">
        <v>1.1745230512536049E-3</v>
      </c>
    </row>
    <row r="3305" spans="1:17" x14ac:dyDescent="0.25">
      <c r="A3305" t="s">
        <v>31</v>
      </c>
      <c r="B3305" t="s">
        <v>33</v>
      </c>
      <c r="G3305" t="s">
        <v>57</v>
      </c>
      <c r="H3305" t="s">
        <v>104</v>
      </c>
      <c r="I3305" t="s">
        <v>94</v>
      </c>
      <c r="J3305" s="2">
        <v>44382</v>
      </c>
      <c r="K3305">
        <v>0.1004884662068474</v>
      </c>
      <c r="L3305">
        <v>6</v>
      </c>
      <c r="M3305">
        <v>11.769560748727439</v>
      </c>
      <c r="N3305">
        <v>70.617364492364672</v>
      </c>
      <c r="O3305">
        <v>1.6748077701141229E-2</v>
      </c>
      <c r="P3305">
        <v>1.4229993844886749E-3</v>
      </c>
      <c r="Q3305">
        <v>1.4229993844886749E-3</v>
      </c>
    </row>
    <row r="3306" spans="1:17" x14ac:dyDescent="0.25">
      <c r="A3306" t="s">
        <v>31</v>
      </c>
      <c r="B3306" t="s">
        <v>33</v>
      </c>
      <c r="G3306" t="s">
        <v>57</v>
      </c>
      <c r="H3306" t="s">
        <v>104</v>
      </c>
      <c r="I3306" t="s">
        <v>94</v>
      </c>
      <c r="J3306" s="2">
        <v>44383</v>
      </c>
      <c r="K3306">
        <v>0.1258794537624415</v>
      </c>
      <c r="L3306">
        <v>6</v>
      </c>
      <c r="M3306">
        <v>11.769560748727439</v>
      </c>
      <c r="N3306">
        <v>70.617364492364672</v>
      </c>
      <c r="O3306">
        <v>2.0979908960406909E-2</v>
      </c>
      <c r="P3306">
        <v>1.7825566653093081E-3</v>
      </c>
      <c r="Q3306">
        <v>1.7825566653093081E-3</v>
      </c>
    </row>
    <row r="3307" spans="1:17" x14ac:dyDescent="0.25">
      <c r="A3307" t="s">
        <v>31</v>
      </c>
      <c r="B3307" t="s">
        <v>33</v>
      </c>
      <c r="G3307" t="s">
        <v>57</v>
      </c>
      <c r="H3307" t="s">
        <v>104</v>
      </c>
      <c r="I3307" t="s">
        <v>94</v>
      </c>
      <c r="J3307" s="2">
        <v>44384</v>
      </c>
      <c r="K3307">
        <v>0.1453264616666306</v>
      </c>
      <c r="L3307">
        <v>6</v>
      </c>
      <c r="M3307">
        <v>11.769560748727439</v>
      </c>
      <c r="N3307">
        <v>70.617364492364672</v>
      </c>
      <c r="O3307">
        <v>2.4221076944438431E-2</v>
      </c>
      <c r="P3307">
        <v>2.0579423023121129E-3</v>
      </c>
      <c r="Q3307">
        <v>2.0579423023121129E-3</v>
      </c>
    </row>
    <row r="3308" spans="1:17" x14ac:dyDescent="0.25">
      <c r="A3308" t="s">
        <v>31</v>
      </c>
      <c r="B3308" t="s">
        <v>33</v>
      </c>
      <c r="G3308" t="s">
        <v>57</v>
      </c>
      <c r="H3308" t="s">
        <v>104</v>
      </c>
      <c r="I3308" t="s">
        <v>94</v>
      </c>
      <c r="J3308" s="2">
        <v>44385</v>
      </c>
      <c r="K3308">
        <v>0.15975647758030201</v>
      </c>
      <c r="L3308">
        <v>6</v>
      </c>
      <c r="M3308">
        <v>11.769560748727439</v>
      </c>
      <c r="N3308">
        <v>70.617364492364672</v>
      </c>
      <c r="O3308">
        <v>2.662607959671701E-2</v>
      </c>
      <c r="P3308">
        <v>2.262283203695252E-3</v>
      </c>
      <c r="Q3308">
        <v>2.262283203695252E-3</v>
      </c>
    </row>
    <row r="3309" spans="1:17" x14ac:dyDescent="0.25">
      <c r="A3309" t="s">
        <v>31</v>
      </c>
      <c r="B3309" t="s">
        <v>33</v>
      </c>
      <c r="G3309" t="s">
        <v>57</v>
      </c>
      <c r="H3309" t="s">
        <v>104</v>
      </c>
      <c r="I3309" t="s">
        <v>94</v>
      </c>
      <c r="J3309" s="2">
        <v>44386</v>
      </c>
      <c r="K3309">
        <v>0.17025690948508859</v>
      </c>
      <c r="L3309">
        <v>6</v>
      </c>
      <c r="M3309">
        <v>11.769560748727439</v>
      </c>
      <c r="N3309">
        <v>70.617364492364672</v>
      </c>
      <c r="O3309">
        <v>2.8376151580848111E-2</v>
      </c>
      <c r="P3309">
        <v>2.4109779614261478E-3</v>
      </c>
      <c r="Q3309">
        <v>2.4109779614261478E-3</v>
      </c>
    </row>
    <row r="3310" spans="1:17" x14ac:dyDescent="0.25">
      <c r="A3310" t="s">
        <v>31</v>
      </c>
      <c r="B3310" t="s">
        <v>33</v>
      </c>
      <c r="G3310" t="s">
        <v>57</v>
      </c>
      <c r="H3310" t="s">
        <v>104</v>
      </c>
      <c r="I3310" t="s">
        <v>94</v>
      </c>
      <c r="J3310" s="2">
        <v>44387</v>
      </c>
      <c r="K3310">
        <v>0.1778025980874833</v>
      </c>
      <c r="L3310">
        <v>6</v>
      </c>
      <c r="M3310">
        <v>11.769560748727439</v>
      </c>
      <c r="N3310">
        <v>70.617364492364672</v>
      </c>
      <c r="O3310">
        <v>2.9633766347913881E-2</v>
      </c>
      <c r="P3310">
        <v>2.517831122212268E-3</v>
      </c>
      <c r="Q3310">
        <v>2.517831122212268E-3</v>
      </c>
    </row>
    <row r="3311" spans="1:17" x14ac:dyDescent="0.25">
      <c r="A3311" t="s">
        <v>31</v>
      </c>
      <c r="B3311" t="s">
        <v>33</v>
      </c>
      <c r="G3311" t="s">
        <v>57</v>
      </c>
      <c r="H3311" t="s">
        <v>104</v>
      </c>
      <c r="I3311" t="s">
        <v>94</v>
      </c>
      <c r="J3311" s="2">
        <v>44388</v>
      </c>
      <c r="K3311">
        <v>0.20244327366961409</v>
      </c>
      <c r="L3311">
        <v>7</v>
      </c>
      <c r="M3311">
        <v>11.76956074872745</v>
      </c>
      <c r="N3311">
        <v>82.386925241092129</v>
      </c>
      <c r="O3311">
        <v>2.8920467667087731E-2</v>
      </c>
      <c r="P3311">
        <v>2.4572257439781412E-3</v>
      </c>
      <c r="Q3311">
        <v>2.4572257439781412E-3</v>
      </c>
    </row>
    <row r="3312" spans="1:17" x14ac:dyDescent="0.25">
      <c r="A3312" t="s">
        <v>31</v>
      </c>
      <c r="B3312" t="s">
        <v>33</v>
      </c>
      <c r="G3312" t="s">
        <v>57</v>
      </c>
      <c r="H3312" t="s">
        <v>104</v>
      </c>
      <c r="I3312" t="s">
        <v>94</v>
      </c>
      <c r="J3312" s="2">
        <v>44389</v>
      </c>
      <c r="K3312">
        <v>0.2005098143969897</v>
      </c>
      <c r="L3312">
        <v>6</v>
      </c>
      <c r="M3312">
        <v>11.769560748727439</v>
      </c>
      <c r="N3312">
        <v>70.617364492364672</v>
      </c>
      <c r="O3312">
        <v>3.3418302399498279E-2</v>
      </c>
      <c r="P3312">
        <v>2.8393839934180679E-3</v>
      </c>
      <c r="Q3312">
        <v>2.8393839934180679E-3</v>
      </c>
    </row>
    <row r="3313" spans="1:17" x14ac:dyDescent="0.25">
      <c r="A3313" t="s">
        <v>31</v>
      </c>
      <c r="B3313" t="s">
        <v>33</v>
      </c>
      <c r="G3313" t="s">
        <v>57</v>
      </c>
      <c r="H3313" t="s">
        <v>104</v>
      </c>
      <c r="I3313" t="s">
        <v>94</v>
      </c>
      <c r="J3313" s="2">
        <v>44390</v>
      </c>
      <c r="K3313">
        <v>0.19916181108886771</v>
      </c>
      <c r="L3313">
        <v>6</v>
      </c>
      <c r="M3313">
        <v>11.769560748727439</v>
      </c>
      <c r="N3313">
        <v>70.617364492364672</v>
      </c>
      <c r="O3313">
        <v>3.319363518147795E-2</v>
      </c>
      <c r="P3313">
        <v>2.8202951571550299E-3</v>
      </c>
      <c r="Q3313">
        <v>2.8202951571550299E-3</v>
      </c>
    </row>
    <row r="3314" spans="1:17" x14ac:dyDescent="0.25">
      <c r="A3314" t="s">
        <v>31</v>
      </c>
      <c r="B3314" t="s">
        <v>33</v>
      </c>
      <c r="G3314" t="s">
        <v>57</v>
      </c>
      <c r="H3314" t="s">
        <v>104</v>
      </c>
      <c r="I3314" t="s">
        <v>94</v>
      </c>
      <c r="J3314" s="2">
        <v>44391</v>
      </c>
      <c r="K3314">
        <v>0.17916117039283341</v>
      </c>
      <c r="L3314">
        <v>5</v>
      </c>
      <c r="M3314">
        <v>11.76956074872745</v>
      </c>
      <c r="N3314">
        <v>58.847803743637229</v>
      </c>
      <c r="O3314">
        <v>3.5832234078566678E-2</v>
      </c>
      <c r="P3314">
        <v>3.044483549009333E-3</v>
      </c>
      <c r="Q3314">
        <v>3.044483549009333E-3</v>
      </c>
    </row>
    <row r="3315" spans="1:17" x14ac:dyDescent="0.25">
      <c r="A3315" t="s">
        <v>31</v>
      </c>
      <c r="B3315" t="s">
        <v>33</v>
      </c>
      <c r="G3315" t="s">
        <v>57</v>
      </c>
      <c r="H3315" t="s">
        <v>104</v>
      </c>
      <c r="I3315" t="s">
        <v>94</v>
      </c>
      <c r="J3315" s="2">
        <v>44392</v>
      </c>
      <c r="K3315">
        <v>0.16577970797078251</v>
      </c>
      <c r="L3315">
        <v>5</v>
      </c>
      <c r="M3315">
        <v>11.76956074872745</v>
      </c>
      <c r="N3315">
        <v>58.847803743637229</v>
      </c>
      <c r="O3315">
        <v>3.315594159415651E-2</v>
      </c>
      <c r="P3315">
        <v>2.8170925238430338E-3</v>
      </c>
      <c r="Q3315">
        <v>2.8170925238430338E-3</v>
      </c>
    </row>
    <row r="3316" spans="1:17" x14ac:dyDescent="0.25">
      <c r="A3316" t="s">
        <v>31</v>
      </c>
      <c r="B3316" t="s">
        <v>33</v>
      </c>
      <c r="G3316" t="s">
        <v>57</v>
      </c>
      <c r="H3316" t="s">
        <v>104</v>
      </c>
      <c r="I3316" t="s">
        <v>94</v>
      </c>
      <c r="J3316" s="2">
        <v>44393</v>
      </c>
      <c r="K3316">
        <v>9.4736702359948272E-2</v>
      </c>
      <c r="L3316">
        <v>1</v>
      </c>
      <c r="M3316">
        <v>11.76956074872745</v>
      </c>
      <c r="N3316">
        <v>11.76956074872745</v>
      </c>
      <c r="O3316">
        <v>9.4736702359948272E-2</v>
      </c>
      <c r="P3316">
        <v>8.0492980479489364E-3</v>
      </c>
      <c r="Q3316">
        <v>8.0492980479489364E-3</v>
      </c>
    </row>
    <row r="3317" spans="1:17" x14ac:dyDescent="0.25">
      <c r="A3317" t="s">
        <v>31</v>
      </c>
      <c r="B3317" t="s">
        <v>33</v>
      </c>
      <c r="G3317" t="s">
        <v>57</v>
      </c>
      <c r="H3317" t="s">
        <v>104</v>
      </c>
      <c r="I3317" t="s">
        <v>94</v>
      </c>
      <c r="J3317" s="2">
        <v>44394</v>
      </c>
      <c r="K3317">
        <v>5.664119209015149E-2</v>
      </c>
      <c r="L3317">
        <v>1</v>
      </c>
      <c r="M3317">
        <v>11.76956074872745</v>
      </c>
      <c r="N3317">
        <v>11.76956074872745</v>
      </c>
      <c r="O3317">
        <v>5.664119209015149E-2</v>
      </c>
      <c r="P3317">
        <v>4.8125153775408032E-3</v>
      </c>
      <c r="Q3317">
        <v>4.8125153775408032E-3</v>
      </c>
    </row>
    <row r="3318" spans="1:17" x14ac:dyDescent="0.25">
      <c r="A3318" t="s">
        <v>31</v>
      </c>
      <c r="B3318" t="s">
        <v>33</v>
      </c>
      <c r="G3318" t="s">
        <v>57</v>
      </c>
      <c r="H3318" t="s">
        <v>104</v>
      </c>
      <c r="I3318" t="s">
        <v>94</v>
      </c>
      <c r="J3318" s="2">
        <v>44395</v>
      </c>
      <c r="K3318">
        <v>3.5726942054113482E-2</v>
      </c>
      <c r="L3318">
        <v>1</v>
      </c>
      <c r="M3318">
        <v>11.76956074872745</v>
      </c>
      <c r="N3318">
        <v>11.76956074872745</v>
      </c>
      <c r="O3318">
        <v>3.5726942054113482E-2</v>
      </c>
      <c r="P3318">
        <v>3.035537418673536E-3</v>
      </c>
      <c r="Q3318">
        <v>3.035537418673536E-3</v>
      </c>
    </row>
    <row r="3319" spans="1:17" x14ac:dyDescent="0.25">
      <c r="A3319" t="s">
        <v>31</v>
      </c>
      <c r="B3319" t="s">
        <v>33</v>
      </c>
      <c r="G3319" t="s">
        <v>57</v>
      </c>
      <c r="H3319" t="s">
        <v>104</v>
      </c>
      <c r="I3319" t="s">
        <v>94</v>
      </c>
      <c r="J3319" s="2">
        <v>44396</v>
      </c>
      <c r="K3319">
        <v>2.392356627345665E-2</v>
      </c>
      <c r="L3319">
        <v>1</v>
      </c>
      <c r="M3319">
        <v>11.76956074872745</v>
      </c>
      <c r="N3319">
        <v>11.76956074872745</v>
      </c>
      <c r="O3319">
        <v>2.392356627345665E-2</v>
      </c>
      <c r="P3319">
        <v>2.0326643265801839E-3</v>
      </c>
      <c r="Q3319">
        <v>2.0326643265801839E-3</v>
      </c>
    </row>
    <row r="3320" spans="1:17" x14ac:dyDescent="0.25">
      <c r="A3320" t="s">
        <v>31</v>
      </c>
      <c r="B3320" t="s">
        <v>33</v>
      </c>
      <c r="G3320" t="s">
        <v>57</v>
      </c>
      <c r="H3320" t="s">
        <v>104</v>
      </c>
      <c r="I3320" t="s">
        <v>94</v>
      </c>
      <c r="J3320" s="2">
        <v>44397</v>
      </c>
      <c r="K3320">
        <v>1.7057274711158629E-2</v>
      </c>
      <c r="L3320">
        <v>1</v>
      </c>
      <c r="M3320">
        <v>11.76956074872745</v>
      </c>
      <c r="N3320">
        <v>11.76956074872745</v>
      </c>
      <c r="O3320">
        <v>1.7057274711158629E-2</v>
      </c>
      <c r="P3320">
        <v>1.4492702892929029E-3</v>
      </c>
      <c r="Q3320">
        <v>1.4492702892929029E-3</v>
      </c>
    </row>
    <row r="3321" spans="1:17" x14ac:dyDescent="0.25">
      <c r="A3321" t="s">
        <v>31</v>
      </c>
      <c r="B3321" t="s">
        <v>33</v>
      </c>
      <c r="G3321" t="s">
        <v>57</v>
      </c>
      <c r="H3321" t="s">
        <v>104</v>
      </c>
      <c r="I3321" t="s">
        <v>94</v>
      </c>
      <c r="J3321" s="2">
        <v>44398</v>
      </c>
      <c r="K3321">
        <v>1.2937056949825609E-2</v>
      </c>
      <c r="L3321">
        <v>1</v>
      </c>
      <c r="M3321">
        <v>11.76956074872745</v>
      </c>
      <c r="N3321">
        <v>11.76956074872745</v>
      </c>
      <c r="O3321">
        <v>1.2937056949825609E-2</v>
      </c>
      <c r="P3321">
        <v>1.099196242410695E-3</v>
      </c>
      <c r="Q3321">
        <v>1.099196242410695E-3</v>
      </c>
    </row>
    <row r="3322" spans="1:17" x14ac:dyDescent="0.25">
      <c r="A3322" t="s">
        <v>31</v>
      </c>
      <c r="B3322" t="s">
        <v>33</v>
      </c>
      <c r="G3322" t="s">
        <v>57</v>
      </c>
      <c r="H3322" t="s">
        <v>104</v>
      </c>
      <c r="I3322" t="s">
        <v>94</v>
      </c>
      <c r="J3322" s="2">
        <v>44399</v>
      </c>
      <c r="K3322">
        <v>1.038986144619284E-2</v>
      </c>
      <c r="L3322">
        <v>1</v>
      </c>
      <c r="M3322">
        <v>11.76956074872745</v>
      </c>
      <c r="N3322">
        <v>11.76956074872745</v>
      </c>
      <c r="O3322">
        <v>1.038986144619284E-2</v>
      </c>
      <c r="P3322">
        <v>8.8277393421978064E-4</v>
      </c>
      <c r="Q3322">
        <v>8.8277393421978064E-4</v>
      </c>
    </row>
    <row r="3323" spans="1:17" x14ac:dyDescent="0.25">
      <c r="A3323" t="s">
        <v>31</v>
      </c>
      <c r="B3323" t="s">
        <v>33</v>
      </c>
      <c r="G3323" t="s">
        <v>57</v>
      </c>
      <c r="H3323" t="s">
        <v>104</v>
      </c>
      <c r="I3323" t="s">
        <v>94</v>
      </c>
      <c r="J3323" s="2">
        <v>44400</v>
      </c>
      <c r="K3323">
        <v>8.7721827273035541E-3</v>
      </c>
      <c r="L3323">
        <v>1</v>
      </c>
      <c r="M3323">
        <v>11.76956074872745</v>
      </c>
      <c r="N3323">
        <v>11.76956074872745</v>
      </c>
      <c r="O3323">
        <v>8.7721827273035541E-3</v>
      </c>
      <c r="P3323">
        <v>7.4532796206961435E-4</v>
      </c>
      <c r="Q3323">
        <v>7.4532796206961435E-4</v>
      </c>
    </row>
    <row r="3324" spans="1:17" x14ac:dyDescent="0.25">
      <c r="A3324" t="s">
        <v>31</v>
      </c>
      <c r="B3324" t="s">
        <v>33</v>
      </c>
      <c r="G3324" t="s">
        <v>57</v>
      </c>
      <c r="H3324" t="s">
        <v>104</v>
      </c>
      <c r="I3324" t="s">
        <v>94</v>
      </c>
      <c r="J3324" s="2">
        <v>44401</v>
      </c>
      <c r="K3324">
        <v>7.7209186820519126E-3</v>
      </c>
      <c r="L3324">
        <v>1</v>
      </c>
      <c r="M3324">
        <v>11.76956074872745</v>
      </c>
      <c r="N3324">
        <v>11.76956074872745</v>
      </c>
      <c r="O3324">
        <v>7.7209186820519126E-3</v>
      </c>
      <c r="P3324">
        <v>6.5600737758091067E-4</v>
      </c>
      <c r="Q3324">
        <v>6.5600737758091067E-4</v>
      </c>
    </row>
    <row r="3325" spans="1:17" x14ac:dyDescent="0.25">
      <c r="A3325" t="s">
        <v>31</v>
      </c>
      <c r="B3325" t="s">
        <v>33</v>
      </c>
      <c r="G3325" t="s">
        <v>57</v>
      </c>
      <c r="H3325" t="s">
        <v>104</v>
      </c>
      <c r="I3325" t="s">
        <v>94</v>
      </c>
      <c r="J3325" s="2">
        <v>44402</v>
      </c>
      <c r="K3325">
        <v>1.125022358565571E-2</v>
      </c>
      <c r="L3325">
        <v>2</v>
      </c>
      <c r="M3325">
        <v>11.76956074872745</v>
      </c>
      <c r="N3325">
        <v>23.539121497454889</v>
      </c>
      <c r="O3325">
        <v>5.6251117928278558E-3</v>
      </c>
      <c r="P3325">
        <v>4.7793727505387632E-4</v>
      </c>
      <c r="Q3325">
        <v>4.7793727505387632E-4</v>
      </c>
    </row>
    <row r="3326" spans="1:17" x14ac:dyDescent="0.25">
      <c r="A3326" t="s">
        <v>31</v>
      </c>
      <c r="B3326" t="s">
        <v>33</v>
      </c>
      <c r="G3326" t="s">
        <v>57</v>
      </c>
      <c r="H3326" t="s">
        <v>104</v>
      </c>
      <c r="I3326" t="s">
        <v>94</v>
      </c>
      <c r="J3326" s="2">
        <v>44403</v>
      </c>
      <c r="K3326">
        <v>1.411293537616906E-2</v>
      </c>
      <c r="L3326">
        <v>2</v>
      </c>
      <c r="M3326">
        <v>11.76956074872745</v>
      </c>
      <c r="N3326">
        <v>23.539121497454889</v>
      </c>
      <c r="O3326">
        <v>7.056467688084528E-3</v>
      </c>
      <c r="P3326">
        <v>5.9955234003507653E-4</v>
      </c>
      <c r="Q3326">
        <v>5.9955234003507653E-4</v>
      </c>
    </row>
    <row r="3327" spans="1:17" x14ac:dyDescent="0.25">
      <c r="A3327" t="s">
        <v>31</v>
      </c>
      <c r="B3327" t="s">
        <v>33</v>
      </c>
      <c r="G3327" t="s">
        <v>57</v>
      </c>
      <c r="H3327" t="s">
        <v>104</v>
      </c>
      <c r="I3327" t="s">
        <v>94</v>
      </c>
      <c r="J3327" s="2">
        <v>44404</v>
      </c>
      <c r="K3327">
        <v>1.112437770379582E-2</v>
      </c>
      <c r="L3327">
        <v>1</v>
      </c>
      <c r="M3327">
        <v>11.76956074872745</v>
      </c>
      <c r="N3327">
        <v>11.76956074872745</v>
      </c>
      <c r="O3327">
        <v>1.112437770379582E-2</v>
      </c>
      <c r="P3327">
        <v>9.451820625505171E-4</v>
      </c>
      <c r="Q3327">
        <v>9.451820625505171E-4</v>
      </c>
    </row>
    <row r="3328" spans="1:17" x14ac:dyDescent="0.25">
      <c r="A3328" t="s">
        <v>31</v>
      </c>
      <c r="B3328" t="s">
        <v>33</v>
      </c>
      <c r="G3328" t="s">
        <v>57</v>
      </c>
      <c r="H3328" t="s">
        <v>104</v>
      </c>
      <c r="I3328" t="s">
        <v>94</v>
      </c>
      <c r="J3328" s="2">
        <v>44405</v>
      </c>
      <c r="K3328">
        <v>9.2428738699395011E-3</v>
      </c>
      <c r="L3328">
        <v>1</v>
      </c>
      <c r="M3328">
        <v>11.76956074872745</v>
      </c>
      <c r="N3328">
        <v>11.76956074872745</v>
      </c>
      <c r="O3328">
        <v>9.2428738699395011E-3</v>
      </c>
      <c r="P3328">
        <v>7.8532020584870695E-4</v>
      </c>
      <c r="Q3328">
        <v>7.8532020584870695E-4</v>
      </c>
    </row>
    <row r="3329" spans="1:17" x14ac:dyDescent="0.25">
      <c r="A3329" t="s">
        <v>31</v>
      </c>
      <c r="B3329" t="s">
        <v>33</v>
      </c>
      <c r="G3329" t="s">
        <v>57</v>
      </c>
      <c r="H3329" t="s">
        <v>104</v>
      </c>
      <c r="I3329" t="s">
        <v>94</v>
      </c>
      <c r="J3329" s="2">
        <v>44406</v>
      </c>
      <c r="K3329">
        <v>2.2337449936598199</v>
      </c>
      <c r="L3329">
        <v>66</v>
      </c>
      <c r="M3329">
        <v>11.769560748727439</v>
      </c>
      <c r="N3329">
        <v>776.79100941601132</v>
      </c>
      <c r="O3329">
        <v>3.3844621116057877E-2</v>
      </c>
      <c r="P3329">
        <v>2.875606136764046E-3</v>
      </c>
      <c r="Q3329">
        <v>2.875606136764046E-3</v>
      </c>
    </row>
    <row r="3330" spans="1:17" x14ac:dyDescent="0.25">
      <c r="A3330" t="s">
        <v>31</v>
      </c>
      <c r="B3330" t="s">
        <v>33</v>
      </c>
      <c r="G3330" t="s">
        <v>57</v>
      </c>
      <c r="H3330" t="s">
        <v>104</v>
      </c>
      <c r="I3330" t="s">
        <v>94</v>
      </c>
      <c r="J3330" s="2">
        <v>44407</v>
      </c>
      <c r="K3330">
        <v>7.0018823563232377</v>
      </c>
      <c r="L3330">
        <v>77</v>
      </c>
      <c r="M3330">
        <v>11.769560748727439</v>
      </c>
      <c r="N3330">
        <v>906.25617765201321</v>
      </c>
      <c r="O3330">
        <v>9.0933537095106987E-2</v>
      </c>
      <c r="P3330">
        <v>7.7261623467926753E-3</v>
      </c>
      <c r="Q3330">
        <v>7.7261623467926753E-3</v>
      </c>
    </row>
    <row r="3331" spans="1:17" x14ac:dyDescent="0.25">
      <c r="A3331" t="s">
        <v>31</v>
      </c>
      <c r="B3331" t="s">
        <v>33</v>
      </c>
      <c r="G3331" t="s">
        <v>57</v>
      </c>
      <c r="H3331" t="s">
        <v>104</v>
      </c>
      <c r="I3331" t="s">
        <v>94</v>
      </c>
      <c r="J3331" s="2">
        <v>44408</v>
      </c>
      <c r="K3331">
        <v>12.888997105366039</v>
      </c>
      <c r="L3331">
        <v>86</v>
      </c>
      <c r="M3331">
        <v>11.76956074872745</v>
      </c>
      <c r="N3331">
        <v>1012.18222439056</v>
      </c>
      <c r="O3331">
        <v>0.14987205936472131</v>
      </c>
      <c r="P3331">
        <v>1.273387024073315E-2</v>
      </c>
      <c r="Q3331">
        <v>1.273387024073315E-2</v>
      </c>
    </row>
    <row r="3332" spans="1:17" x14ac:dyDescent="0.25">
      <c r="A3332" t="s">
        <v>31</v>
      </c>
      <c r="B3332" t="s">
        <v>33</v>
      </c>
      <c r="G3332" t="s">
        <v>57</v>
      </c>
      <c r="H3332" t="s">
        <v>104</v>
      </c>
      <c r="I3332" t="s">
        <v>94</v>
      </c>
      <c r="J3332" s="2">
        <v>44409</v>
      </c>
      <c r="K3332">
        <v>19.940671150601521</v>
      </c>
      <c r="L3332">
        <v>99</v>
      </c>
      <c r="M3332">
        <v>11.769560748727439</v>
      </c>
      <c r="N3332">
        <v>1165.1865141240171</v>
      </c>
      <c r="O3332">
        <v>0.20142092071314671</v>
      </c>
      <c r="P3332">
        <v>1.7113716052226061E-2</v>
      </c>
      <c r="Q3332">
        <v>1.7113716052226061E-2</v>
      </c>
    </row>
    <row r="3333" spans="1:17" x14ac:dyDescent="0.25">
      <c r="A3333" t="s">
        <v>31</v>
      </c>
      <c r="B3333" t="s">
        <v>33</v>
      </c>
      <c r="G3333" t="s">
        <v>57</v>
      </c>
      <c r="H3333" t="s">
        <v>104</v>
      </c>
      <c r="I3333" t="s">
        <v>94</v>
      </c>
      <c r="J3333" s="2">
        <v>44410</v>
      </c>
      <c r="K3333">
        <v>23.448024881930461</v>
      </c>
      <c r="L3333">
        <v>87</v>
      </c>
      <c r="M3333">
        <v>11.76956074872745</v>
      </c>
      <c r="N3333">
        <v>1023.9517851392879</v>
      </c>
      <c r="O3333">
        <v>0.26951752737851098</v>
      </c>
      <c r="P3333">
        <v>2.289954001959265E-2</v>
      </c>
      <c r="Q3333">
        <v>2.289954001959265E-2</v>
      </c>
    </row>
    <row r="3334" spans="1:17" x14ac:dyDescent="0.25">
      <c r="A3334" t="s">
        <v>31</v>
      </c>
      <c r="B3334" t="s">
        <v>33</v>
      </c>
      <c r="G3334" t="s">
        <v>57</v>
      </c>
      <c r="H3334" t="s">
        <v>104</v>
      </c>
      <c r="I3334" t="s">
        <v>94</v>
      </c>
      <c r="J3334" s="2">
        <v>44411</v>
      </c>
      <c r="K3334">
        <v>25.310475618748541</v>
      </c>
      <c r="L3334">
        <v>83</v>
      </c>
      <c r="M3334">
        <v>11.76956074872745</v>
      </c>
      <c r="N3334">
        <v>976.87354214437801</v>
      </c>
      <c r="O3334">
        <v>0.30494548938251259</v>
      </c>
      <c r="P3334">
        <v>2.5909674616827489E-2</v>
      </c>
      <c r="Q3334">
        <v>2.5909674616827489E-2</v>
      </c>
    </row>
    <row r="3335" spans="1:17" x14ac:dyDescent="0.25">
      <c r="A3335" t="s">
        <v>31</v>
      </c>
      <c r="B3335" t="s">
        <v>33</v>
      </c>
      <c r="G3335" t="s">
        <v>57</v>
      </c>
      <c r="H3335" t="s">
        <v>104</v>
      </c>
      <c r="I3335" t="s">
        <v>94</v>
      </c>
      <c r="J3335" s="2">
        <v>44412</v>
      </c>
      <c r="K3335">
        <v>26.101230335078629</v>
      </c>
      <c r="L3335">
        <v>80</v>
      </c>
      <c r="M3335">
        <v>11.769560748727439</v>
      </c>
      <c r="N3335">
        <v>941.56485989819555</v>
      </c>
      <c r="O3335">
        <v>0.32626537918848292</v>
      </c>
      <c r="P3335">
        <v>2.772111773362141E-2</v>
      </c>
      <c r="Q3335">
        <v>2.772111773362141E-2</v>
      </c>
    </row>
    <row r="3336" spans="1:17" x14ac:dyDescent="0.25">
      <c r="A3336" t="s">
        <v>31</v>
      </c>
      <c r="B3336" t="s">
        <v>33</v>
      </c>
      <c r="G3336" t="s">
        <v>57</v>
      </c>
      <c r="H3336" t="s">
        <v>104</v>
      </c>
      <c r="I3336" t="s">
        <v>94</v>
      </c>
      <c r="J3336" s="2">
        <v>44413</v>
      </c>
      <c r="K3336">
        <v>31.157510637501339</v>
      </c>
      <c r="L3336">
        <v>104</v>
      </c>
      <c r="M3336">
        <v>11.76956074872745</v>
      </c>
      <c r="N3336">
        <v>1224.034317867654</v>
      </c>
      <c r="O3336">
        <v>0.2995914484375129</v>
      </c>
      <c r="P3336">
        <v>2.5454768859568992E-2</v>
      </c>
      <c r="Q3336">
        <v>2.5454768859568992E-2</v>
      </c>
    </row>
    <row r="3337" spans="1:17" x14ac:dyDescent="0.25">
      <c r="A3337" t="s">
        <v>31</v>
      </c>
      <c r="B3337" t="s">
        <v>33</v>
      </c>
      <c r="G3337" t="s">
        <v>57</v>
      </c>
      <c r="H3337" t="s">
        <v>104</v>
      </c>
      <c r="I3337" t="s">
        <v>94</v>
      </c>
      <c r="J3337" s="2">
        <v>44414</v>
      </c>
      <c r="K3337">
        <v>34.881076542741233</v>
      </c>
      <c r="L3337">
        <v>104</v>
      </c>
      <c r="M3337">
        <v>11.76956074872745</v>
      </c>
      <c r="N3337">
        <v>1224.034317867654</v>
      </c>
      <c r="O3337">
        <v>0.33539496675712732</v>
      </c>
      <c r="P3337">
        <v>2.8496812575897611E-2</v>
      </c>
      <c r="Q3337">
        <v>2.8496812575897611E-2</v>
      </c>
    </row>
    <row r="3338" spans="1:17" x14ac:dyDescent="0.25">
      <c r="A3338" t="s">
        <v>31</v>
      </c>
      <c r="B3338" t="s">
        <v>33</v>
      </c>
      <c r="G3338" t="s">
        <v>57</v>
      </c>
      <c r="H3338" t="s">
        <v>104</v>
      </c>
      <c r="I3338" t="s">
        <v>94</v>
      </c>
      <c r="J3338" s="2">
        <v>44415</v>
      </c>
      <c r="K3338">
        <v>39.433857617356892</v>
      </c>
      <c r="L3338">
        <v>113</v>
      </c>
      <c r="M3338">
        <v>11.769560748727439</v>
      </c>
      <c r="N3338">
        <v>1329.960364606201</v>
      </c>
      <c r="O3338">
        <v>0.34897219130404322</v>
      </c>
      <c r="P3338">
        <v>2.9650400618542631E-2</v>
      </c>
      <c r="Q3338">
        <v>2.9650400618542631E-2</v>
      </c>
    </row>
    <row r="3339" spans="1:17" x14ac:dyDescent="0.25">
      <c r="A3339" t="s">
        <v>31</v>
      </c>
      <c r="B3339" t="s">
        <v>33</v>
      </c>
      <c r="G3339" t="s">
        <v>57</v>
      </c>
      <c r="H3339" t="s">
        <v>104</v>
      </c>
      <c r="I3339" t="s">
        <v>94</v>
      </c>
      <c r="J3339" s="2">
        <v>44416</v>
      </c>
      <c r="K3339">
        <v>41.662032333141951</v>
      </c>
      <c r="L3339">
        <v>108</v>
      </c>
      <c r="M3339">
        <v>11.769560748727439</v>
      </c>
      <c r="N3339">
        <v>1271.1125608625639</v>
      </c>
      <c r="O3339">
        <v>0.38575955864020323</v>
      </c>
      <c r="P3339">
        <v>3.2776037005621692E-2</v>
      </c>
      <c r="Q3339">
        <v>3.2776037005621692E-2</v>
      </c>
    </row>
    <row r="3340" spans="1:17" x14ac:dyDescent="0.25">
      <c r="A3340" t="s">
        <v>31</v>
      </c>
      <c r="B3340" t="s">
        <v>33</v>
      </c>
      <c r="G3340" t="s">
        <v>57</v>
      </c>
      <c r="H3340" t="s">
        <v>104</v>
      </c>
      <c r="I3340" t="s">
        <v>94</v>
      </c>
      <c r="J3340" s="2">
        <v>44417</v>
      </c>
      <c r="K3340">
        <v>43.890765945506068</v>
      </c>
      <c r="L3340">
        <v>111</v>
      </c>
      <c r="M3340">
        <v>11.76956074872745</v>
      </c>
      <c r="N3340">
        <v>1306.421243108746</v>
      </c>
      <c r="O3340">
        <v>0.39541230581537001</v>
      </c>
      <c r="P3340">
        <v>3.3596182071461159E-2</v>
      </c>
      <c r="Q3340">
        <v>3.3596182071461159E-2</v>
      </c>
    </row>
    <row r="3341" spans="1:17" x14ac:dyDescent="0.25">
      <c r="A3341" t="s">
        <v>31</v>
      </c>
      <c r="B3341" t="s">
        <v>33</v>
      </c>
      <c r="G3341" t="s">
        <v>57</v>
      </c>
      <c r="H3341" t="s">
        <v>104</v>
      </c>
      <c r="I3341" t="s">
        <v>94</v>
      </c>
      <c r="J3341" s="2">
        <v>44418</v>
      </c>
      <c r="K3341">
        <v>49.89864478451571</v>
      </c>
      <c r="L3341">
        <v>131</v>
      </c>
      <c r="M3341">
        <v>11.76956074872745</v>
      </c>
      <c r="N3341">
        <v>1541.812458083295</v>
      </c>
      <c r="O3341">
        <v>0.38090568537798247</v>
      </c>
      <c r="P3341">
        <v>3.2363627964549738E-2</v>
      </c>
      <c r="Q3341">
        <v>3.2363627964549738E-2</v>
      </c>
    </row>
    <row r="3342" spans="1:17" x14ac:dyDescent="0.25">
      <c r="A3342" t="s">
        <v>31</v>
      </c>
      <c r="B3342" t="s">
        <v>33</v>
      </c>
      <c r="G3342" t="s">
        <v>57</v>
      </c>
      <c r="H3342" t="s">
        <v>104</v>
      </c>
      <c r="I3342" t="s">
        <v>94</v>
      </c>
      <c r="J3342" s="2">
        <v>44419</v>
      </c>
      <c r="K3342">
        <v>54.007587216556061</v>
      </c>
      <c r="L3342">
        <v>130</v>
      </c>
      <c r="M3342">
        <v>11.769560748727439</v>
      </c>
      <c r="N3342">
        <v>1530.0428973345679</v>
      </c>
      <c r="O3342">
        <v>0.41544297858889279</v>
      </c>
      <c r="P3342">
        <v>3.5298086942948267E-2</v>
      </c>
      <c r="Q3342">
        <v>3.5298086942948267E-2</v>
      </c>
    </row>
    <row r="3343" spans="1:17" x14ac:dyDescent="0.25">
      <c r="A3343" t="s">
        <v>31</v>
      </c>
      <c r="B3343" t="s">
        <v>33</v>
      </c>
      <c r="G3343" t="s">
        <v>57</v>
      </c>
      <c r="H3343" t="s">
        <v>104</v>
      </c>
      <c r="I3343" t="s">
        <v>94</v>
      </c>
      <c r="J3343" s="2">
        <v>44420</v>
      </c>
      <c r="K3343">
        <v>50.522020563566947</v>
      </c>
      <c r="L3343">
        <v>102</v>
      </c>
      <c r="M3343">
        <v>11.769560748727439</v>
      </c>
      <c r="N3343">
        <v>1200.495196370199</v>
      </c>
      <c r="O3343">
        <v>0.49531392709379368</v>
      </c>
      <c r="P3343">
        <v>4.208431713539932E-2</v>
      </c>
      <c r="Q3343">
        <v>4.208431713539932E-2</v>
      </c>
    </row>
    <row r="3344" spans="1:17" x14ac:dyDescent="0.25">
      <c r="A3344" t="s">
        <v>31</v>
      </c>
      <c r="B3344" t="s">
        <v>33</v>
      </c>
      <c r="G3344" t="s">
        <v>57</v>
      </c>
      <c r="H3344" t="s">
        <v>104</v>
      </c>
      <c r="I3344" t="s">
        <v>94</v>
      </c>
      <c r="J3344" s="2">
        <v>44421</v>
      </c>
      <c r="K3344">
        <v>52.849935738752052</v>
      </c>
      <c r="L3344">
        <v>123</v>
      </c>
      <c r="M3344">
        <v>11.769560748727439</v>
      </c>
      <c r="N3344">
        <v>1447.6559720934761</v>
      </c>
      <c r="O3344">
        <v>0.42967427429879718</v>
      </c>
      <c r="P3344">
        <v>3.650724810144293E-2</v>
      </c>
      <c r="Q3344">
        <v>3.650724810144293E-2</v>
      </c>
    </row>
    <row r="3345" spans="1:17" x14ac:dyDescent="0.25">
      <c r="A3345" t="s">
        <v>31</v>
      </c>
      <c r="B3345" t="s">
        <v>33</v>
      </c>
      <c r="G3345" t="s">
        <v>57</v>
      </c>
      <c r="H3345" t="s">
        <v>104</v>
      </c>
      <c r="I3345" t="s">
        <v>94</v>
      </c>
      <c r="J3345" s="2">
        <v>44422</v>
      </c>
      <c r="K3345">
        <v>54.958009231542711</v>
      </c>
      <c r="L3345">
        <v>125</v>
      </c>
      <c r="M3345">
        <v>11.76956074872745</v>
      </c>
      <c r="N3345">
        <v>1471.195093590931</v>
      </c>
      <c r="O3345">
        <v>0.43966407385234169</v>
      </c>
      <c r="P3345">
        <v>3.7356030801733983E-2</v>
      </c>
      <c r="Q3345">
        <v>3.7356030801733983E-2</v>
      </c>
    </row>
    <row r="3346" spans="1:17" x14ac:dyDescent="0.25">
      <c r="A3346" t="s">
        <v>31</v>
      </c>
      <c r="B3346" t="s">
        <v>33</v>
      </c>
      <c r="G3346" t="s">
        <v>57</v>
      </c>
      <c r="H3346" t="s">
        <v>104</v>
      </c>
      <c r="I3346" t="s">
        <v>94</v>
      </c>
      <c r="J3346" s="2">
        <v>44423</v>
      </c>
      <c r="K3346">
        <v>55.519866792930749</v>
      </c>
      <c r="L3346">
        <v>121</v>
      </c>
      <c r="M3346">
        <v>11.76956074872745</v>
      </c>
      <c r="N3346">
        <v>1424.1168505960211</v>
      </c>
      <c r="O3346">
        <v>0.45884187432174173</v>
      </c>
      <c r="P3346">
        <v>3.8985471430728863E-2</v>
      </c>
      <c r="Q3346">
        <v>3.8985471430728863E-2</v>
      </c>
    </row>
    <row r="3347" spans="1:17" x14ac:dyDescent="0.25">
      <c r="A3347" t="s">
        <v>31</v>
      </c>
      <c r="B3347" t="s">
        <v>33</v>
      </c>
      <c r="G3347" t="s">
        <v>57</v>
      </c>
      <c r="H3347" t="s">
        <v>104</v>
      </c>
      <c r="I3347" t="s">
        <v>94</v>
      </c>
      <c r="J3347" s="2">
        <v>44424</v>
      </c>
      <c r="K3347">
        <v>51.786221744888238</v>
      </c>
      <c r="L3347">
        <v>103</v>
      </c>
      <c r="M3347">
        <v>11.769560748727439</v>
      </c>
      <c r="N3347">
        <v>1212.264757118927</v>
      </c>
      <c r="O3347">
        <v>0.50277885189211879</v>
      </c>
      <c r="P3347">
        <v>4.2718574008505837E-2</v>
      </c>
      <c r="Q3347">
        <v>4.2718574008505837E-2</v>
      </c>
    </row>
    <row r="3348" spans="1:17" x14ac:dyDescent="0.25">
      <c r="A3348" t="s">
        <v>31</v>
      </c>
      <c r="B3348" t="s">
        <v>33</v>
      </c>
      <c r="G3348" t="s">
        <v>57</v>
      </c>
      <c r="H3348" t="s">
        <v>104</v>
      </c>
      <c r="I3348" t="s">
        <v>94</v>
      </c>
      <c r="J3348" s="2">
        <v>44425</v>
      </c>
      <c r="K3348">
        <v>60.978737252254412</v>
      </c>
      <c r="L3348">
        <v>154</v>
      </c>
      <c r="M3348">
        <v>11.769560748727439</v>
      </c>
      <c r="N3348">
        <v>1812.512355304026</v>
      </c>
      <c r="O3348">
        <v>0.39596582631334032</v>
      </c>
      <c r="P3348">
        <v>3.3643211906285733E-2</v>
      </c>
      <c r="Q3348">
        <v>3.3643211906285733E-2</v>
      </c>
    </row>
    <row r="3349" spans="1:17" x14ac:dyDescent="0.25">
      <c r="A3349" t="s">
        <v>31</v>
      </c>
      <c r="B3349" t="s">
        <v>33</v>
      </c>
      <c r="G3349" t="s">
        <v>57</v>
      </c>
      <c r="H3349" t="s">
        <v>104</v>
      </c>
      <c r="I3349" t="s">
        <v>94</v>
      </c>
      <c r="J3349" s="2">
        <v>44426</v>
      </c>
      <c r="K3349">
        <v>69.352983259498444</v>
      </c>
      <c r="L3349">
        <v>161</v>
      </c>
      <c r="M3349">
        <v>11.769560748727439</v>
      </c>
      <c r="N3349">
        <v>1894.8992805451189</v>
      </c>
      <c r="O3349">
        <v>0.43076387117700898</v>
      </c>
      <c r="P3349">
        <v>3.659982563270972E-2</v>
      </c>
      <c r="Q3349">
        <v>3.659982563270972E-2</v>
      </c>
    </row>
    <row r="3350" spans="1:17" x14ac:dyDescent="0.25">
      <c r="A3350" t="s">
        <v>31</v>
      </c>
      <c r="B3350" t="s">
        <v>33</v>
      </c>
      <c r="G3350" t="s">
        <v>57</v>
      </c>
      <c r="H3350" t="s">
        <v>104</v>
      </c>
      <c r="I3350" t="s">
        <v>94</v>
      </c>
      <c r="J3350" s="2">
        <v>44427</v>
      </c>
      <c r="K3350">
        <v>71.887178019419181</v>
      </c>
      <c r="L3350">
        <v>147</v>
      </c>
      <c r="M3350">
        <v>11.76956074872745</v>
      </c>
      <c r="N3350">
        <v>1730.125430062935</v>
      </c>
      <c r="O3350">
        <v>0.48902842190081081</v>
      </c>
      <c r="P3350">
        <v>4.1550269576006542E-2</v>
      </c>
      <c r="Q3350">
        <v>4.1550269576006542E-2</v>
      </c>
    </row>
    <row r="3351" spans="1:17" x14ac:dyDescent="0.25">
      <c r="A3351" t="s">
        <v>31</v>
      </c>
      <c r="B3351" t="s">
        <v>33</v>
      </c>
      <c r="G3351" t="s">
        <v>57</v>
      </c>
      <c r="H3351" t="s">
        <v>104</v>
      </c>
      <c r="I3351" t="s">
        <v>94</v>
      </c>
      <c r="J3351" s="2">
        <v>44428</v>
      </c>
      <c r="K3351">
        <v>73.922010451557938</v>
      </c>
      <c r="L3351">
        <v>148</v>
      </c>
      <c r="M3351">
        <v>11.76956074872745</v>
      </c>
      <c r="N3351">
        <v>1741.894990811662</v>
      </c>
      <c r="O3351">
        <v>0.49947304359160771</v>
      </c>
      <c r="P3351">
        <v>4.2437696211017208E-2</v>
      </c>
      <c r="Q3351">
        <v>4.2437696211017208E-2</v>
      </c>
    </row>
    <row r="3352" spans="1:17" x14ac:dyDescent="0.25">
      <c r="A3352" t="s">
        <v>31</v>
      </c>
      <c r="B3352" t="s">
        <v>33</v>
      </c>
      <c r="G3352" t="s">
        <v>57</v>
      </c>
      <c r="H3352" t="s">
        <v>104</v>
      </c>
      <c r="I3352" t="s">
        <v>94</v>
      </c>
      <c r="J3352" s="2">
        <v>44429</v>
      </c>
      <c r="K3352">
        <v>74.107784937540828</v>
      </c>
      <c r="L3352">
        <v>143</v>
      </c>
      <c r="M3352">
        <v>11.76956074872745</v>
      </c>
      <c r="N3352">
        <v>1683.0471870680251</v>
      </c>
      <c r="O3352">
        <v>0.51823625830448128</v>
      </c>
      <c r="P3352">
        <v>4.40319115868886E-2</v>
      </c>
      <c r="Q3352">
        <v>4.40319115868886E-2</v>
      </c>
    </row>
    <row r="3353" spans="1:17" x14ac:dyDescent="0.25">
      <c r="A3353" t="s">
        <v>31</v>
      </c>
      <c r="B3353" t="s">
        <v>33</v>
      </c>
      <c r="G3353" t="s">
        <v>57</v>
      </c>
      <c r="H3353" t="s">
        <v>104</v>
      </c>
      <c r="I3353" t="s">
        <v>94</v>
      </c>
      <c r="J3353" s="2">
        <v>44430</v>
      </c>
      <c r="K3353">
        <v>76.986394308689071</v>
      </c>
      <c r="L3353">
        <v>154</v>
      </c>
      <c r="M3353">
        <v>11.769560748727439</v>
      </c>
      <c r="N3353">
        <v>1812.512355304026</v>
      </c>
      <c r="O3353">
        <v>0.49991165135512378</v>
      </c>
      <c r="P3353">
        <v>4.2474962492476669E-2</v>
      </c>
      <c r="Q3353">
        <v>4.2474962492476669E-2</v>
      </c>
    </row>
    <row r="3354" spans="1:17" x14ac:dyDescent="0.25">
      <c r="A3354" t="s">
        <v>31</v>
      </c>
      <c r="B3354" t="s">
        <v>33</v>
      </c>
      <c r="G3354" t="s">
        <v>57</v>
      </c>
      <c r="H3354" t="s">
        <v>104</v>
      </c>
      <c r="I3354" t="s">
        <v>94</v>
      </c>
      <c r="J3354" s="2">
        <v>44431</v>
      </c>
      <c r="K3354">
        <v>78.763200458631189</v>
      </c>
      <c r="L3354">
        <v>153</v>
      </c>
      <c r="M3354">
        <v>11.76956074872745</v>
      </c>
      <c r="N3354">
        <v>1800.742794555299</v>
      </c>
      <c r="O3354">
        <v>0.51479215986033455</v>
      </c>
      <c r="P3354">
        <v>4.3739283975911772E-2</v>
      </c>
      <c r="Q3354">
        <v>4.3739283975911772E-2</v>
      </c>
    </row>
    <row r="3355" spans="1:17" x14ac:dyDescent="0.25">
      <c r="A3355" t="s">
        <v>31</v>
      </c>
      <c r="B3355" t="s">
        <v>33</v>
      </c>
      <c r="G3355" t="s">
        <v>57</v>
      </c>
      <c r="H3355" t="s">
        <v>104</v>
      </c>
      <c r="I3355" t="s">
        <v>94</v>
      </c>
      <c r="J3355" s="2">
        <v>44432</v>
      </c>
      <c r="K3355">
        <v>86.12637325038331</v>
      </c>
      <c r="L3355">
        <v>177</v>
      </c>
      <c r="M3355">
        <v>11.769560748727439</v>
      </c>
      <c r="N3355">
        <v>2083.2122525247578</v>
      </c>
      <c r="O3355">
        <v>0.48658967938069658</v>
      </c>
      <c r="P3355">
        <v>4.1343061968842632E-2</v>
      </c>
      <c r="Q3355">
        <v>4.1343061968842632E-2</v>
      </c>
    </row>
    <row r="3356" spans="1:17" x14ac:dyDescent="0.25">
      <c r="A3356" t="s">
        <v>31</v>
      </c>
      <c r="B3356" t="s">
        <v>33</v>
      </c>
      <c r="G3356" t="s">
        <v>57</v>
      </c>
      <c r="H3356" t="s">
        <v>104</v>
      </c>
      <c r="I3356" t="s">
        <v>94</v>
      </c>
      <c r="J3356" s="2">
        <v>44433</v>
      </c>
      <c r="K3356">
        <v>91.61242682666736</v>
      </c>
      <c r="L3356">
        <v>178</v>
      </c>
      <c r="M3356">
        <v>11.76956074872745</v>
      </c>
      <c r="N3356">
        <v>2094.9818132734849</v>
      </c>
      <c r="O3356">
        <v>0.51467655520599642</v>
      </c>
      <c r="P3356">
        <v>4.3729461633616573E-2</v>
      </c>
      <c r="Q3356">
        <v>4.3729461633616573E-2</v>
      </c>
    </row>
    <row r="3357" spans="1:17" x14ac:dyDescent="0.25">
      <c r="A3357" t="s">
        <v>31</v>
      </c>
      <c r="B3357" t="s">
        <v>33</v>
      </c>
      <c r="G3357" t="s">
        <v>57</v>
      </c>
      <c r="H3357" t="s">
        <v>104</v>
      </c>
      <c r="I3357" t="s">
        <v>94</v>
      </c>
      <c r="J3357" s="2">
        <v>44434</v>
      </c>
      <c r="K3357">
        <v>97.579738602101244</v>
      </c>
      <c r="L3357">
        <v>186</v>
      </c>
      <c r="M3357">
        <v>11.769560748727439</v>
      </c>
      <c r="N3357">
        <v>2189.1382992633048</v>
      </c>
      <c r="O3357">
        <v>0.52462225054893141</v>
      </c>
      <c r="P3357">
        <v>4.4574497022385043E-2</v>
      </c>
      <c r="Q3357">
        <v>4.4574497022385043E-2</v>
      </c>
    </row>
    <row r="3358" spans="1:17" x14ac:dyDescent="0.25">
      <c r="A3358" t="s">
        <v>31</v>
      </c>
      <c r="B3358" t="s">
        <v>33</v>
      </c>
      <c r="G3358" t="s">
        <v>57</v>
      </c>
      <c r="H3358" t="s">
        <v>104</v>
      </c>
      <c r="I3358" t="s">
        <v>94</v>
      </c>
      <c r="J3358" s="2">
        <v>44435</v>
      </c>
      <c r="K3358">
        <v>100.7367807360262</v>
      </c>
      <c r="L3358">
        <v>182</v>
      </c>
      <c r="M3358">
        <v>11.769560748727439</v>
      </c>
      <c r="N3358">
        <v>2142.0600562683949</v>
      </c>
      <c r="O3358">
        <v>0.55349879525289103</v>
      </c>
      <c r="P3358">
        <v>4.702799085452164E-2</v>
      </c>
      <c r="Q3358">
        <v>4.702799085452164E-2</v>
      </c>
    </row>
    <row r="3359" spans="1:17" x14ac:dyDescent="0.25">
      <c r="A3359" t="s">
        <v>31</v>
      </c>
      <c r="B3359" t="s">
        <v>33</v>
      </c>
      <c r="G3359" t="s">
        <v>57</v>
      </c>
      <c r="H3359" t="s">
        <v>104</v>
      </c>
      <c r="I3359" t="s">
        <v>94</v>
      </c>
      <c r="J3359" s="2">
        <v>44436</v>
      </c>
      <c r="K3359">
        <v>103.2193051541003</v>
      </c>
      <c r="L3359">
        <v>183</v>
      </c>
      <c r="M3359">
        <v>11.769560748727439</v>
      </c>
      <c r="N3359">
        <v>2153.829617017122</v>
      </c>
      <c r="O3359">
        <v>0.56403991887486515</v>
      </c>
      <c r="P3359">
        <v>4.7923616770137373E-2</v>
      </c>
      <c r="Q3359">
        <v>4.7923616770137373E-2</v>
      </c>
    </row>
    <row r="3360" spans="1:17" x14ac:dyDescent="0.25">
      <c r="A3360" t="s">
        <v>31</v>
      </c>
      <c r="B3360" t="s">
        <v>33</v>
      </c>
      <c r="G3360" t="s">
        <v>57</v>
      </c>
      <c r="H3360" t="s">
        <v>104</v>
      </c>
      <c r="I3360" t="s">
        <v>94</v>
      </c>
      <c r="J3360" s="2">
        <v>44437</v>
      </c>
      <c r="K3360">
        <v>107.34805315674269</v>
      </c>
      <c r="L3360">
        <v>192</v>
      </c>
      <c r="M3360">
        <v>11.769560748727439</v>
      </c>
      <c r="N3360">
        <v>2259.755663755669</v>
      </c>
      <c r="O3360">
        <v>0.55910444352470146</v>
      </c>
      <c r="P3360">
        <v>4.7504274412717852E-2</v>
      </c>
      <c r="Q3360">
        <v>4.7504274412717852E-2</v>
      </c>
    </row>
    <row r="3361" spans="1:17" x14ac:dyDescent="0.25">
      <c r="A3361" t="s">
        <v>31</v>
      </c>
      <c r="B3361" t="s">
        <v>33</v>
      </c>
      <c r="G3361" t="s">
        <v>57</v>
      </c>
      <c r="H3361" t="s">
        <v>104</v>
      </c>
      <c r="I3361" t="s">
        <v>94</v>
      </c>
      <c r="J3361" s="2">
        <v>44438</v>
      </c>
      <c r="K3361">
        <v>121.4904597202342</v>
      </c>
      <c r="L3361">
        <v>234</v>
      </c>
      <c r="M3361">
        <v>11.76956074872745</v>
      </c>
      <c r="N3361">
        <v>2754.0772152022219</v>
      </c>
      <c r="O3361">
        <v>0.51918999880441963</v>
      </c>
      <c r="P3361">
        <v>4.4112946089390447E-2</v>
      </c>
      <c r="Q3361">
        <v>4.4112946089390447E-2</v>
      </c>
    </row>
    <row r="3362" spans="1:17" x14ac:dyDescent="0.25">
      <c r="A3362" t="s">
        <v>31</v>
      </c>
      <c r="B3362" t="s">
        <v>33</v>
      </c>
      <c r="G3362" t="s">
        <v>57</v>
      </c>
      <c r="H3362" t="s">
        <v>104</v>
      </c>
      <c r="I3362" t="s">
        <v>94</v>
      </c>
      <c r="J3362" s="2">
        <v>44439</v>
      </c>
      <c r="K3362">
        <v>137.41466730209291</v>
      </c>
      <c r="L3362">
        <v>256</v>
      </c>
      <c r="M3362">
        <v>11.76956074872745</v>
      </c>
      <c r="N3362">
        <v>3013.0075516742259</v>
      </c>
      <c r="O3362">
        <v>0.5367760441488002</v>
      </c>
      <c r="P3362">
        <v>4.560714334278259E-2</v>
      </c>
      <c r="Q3362">
        <v>4.560714334278259E-2</v>
      </c>
    </row>
    <row r="3363" spans="1:17" x14ac:dyDescent="0.25">
      <c r="A3363" t="s">
        <v>31</v>
      </c>
      <c r="B3363" t="s">
        <v>33</v>
      </c>
      <c r="G3363" t="s">
        <v>57</v>
      </c>
      <c r="H3363" t="s">
        <v>104</v>
      </c>
      <c r="I3363" t="s">
        <v>94</v>
      </c>
      <c r="J3363" s="2">
        <v>44440</v>
      </c>
      <c r="K3363">
        <v>155.07631786764551</v>
      </c>
      <c r="L3363">
        <v>280</v>
      </c>
      <c r="M3363">
        <v>11.76956074872745</v>
      </c>
      <c r="N3363">
        <v>3295.4770096436851</v>
      </c>
      <c r="O3363">
        <v>0.55384399238444815</v>
      </c>
      <c r="P3363">
        <v>4.7057320507422597E-2</v>
      </c>
      <c r="Q3363">
        <v>4.7057320507422597E-2</v>
      </c>
    </row>
    <row r="3364" spans="1:17" x14ac:dyDescent="0.25">
      <c r="A3364" t="s">
        <v>31</v>
      </c>
      <c r="B3364" t="s">
        <v>33</v>
      </c>
      <c r="G3364" t="s">
        <v>57</v>
      </c>
      <c r="H3364" t="s">
        <v>104</v>
      </c>
      <c r="I3364" t="s">
        <v>94</v>
      </c>
      <c r="J3364" s="2">
        <v>44441</v>
      </c>
      <c r="K3364">
        <v>164.43787225176339</v>
      </c>
      <c r="L3364">
        <v>269</v>
      </c>
      <c r="M3364">
        <v>11.76956074872745</v>
      </c>
      <c r="N3364">
        <v>3166.0118414076842</v>
      </c>
      <c r="O3364">
        <v>0.6112932053968898</v>
      </c>
      <c r="P3364">
        <v>5.1938489332576353E-2</v>
      </c>
      <c r="Q3364">
        <v>5.1938489332576353E-2</v>
      </c>
    </row>
    <row r="3365" spans="1:17" x14ac:dyDescent="0.25">
      <c r="A3365" t="s">
        <v>31</v>
      </c>
      <c r="B3365" t="s">
        <v>33</v>
      </c>
      <c r="G3365" t="s">
        <v>57</v>
      </c>
      <c r="H3365" t="s">
        <v>104</v>
      </c>
      <c r="I3365" t="s">
        <v>94</v>
      </c>
      <c r="J3365" s="2">
        <v>44442</v>
      </c>
      <c r="K3365">
        <v>161.29068378443139</v>
      </c>
      <c r="L3365">
        <v>233</v>
      </c>
      <c r="M3365">
        <v>11.76956074872745</v>
      </c>
      <c r="N3365">
        <v>2742.3076544534952</v>
      </c>
      <c r="O3365">
        <v>0.69223469435378271</v>
      </c>
      <c r="P3365">
        <v>5.8815677928220789E-2</v>
      </c>
      <c r="Q3365">
        <v>5.8815677928220789E-2</v>
      </c>
    </row>
    <row r="3366" spans="1:17" x14ac:dyDescent="0.25">
      <c r="A3366" t="s">
        <v>31</v>
      </c>
      <c r="B3366" t="s">
        <v>33</v>
      </c>
      <c r="G3366" t="s">
        <v>57</v>
      </c>
      <c r="H3366" t="s">
        <v>104</v>
      </c>
      <c r="I3366" t="s">
        <v>94</v>
      </c>
      <c r="J3366" s="2">
        <v>44443</v>
      </c>
      <c r="K3366">
        <v>162.5881405789419</v>
      </c>
      <c r="L3366">
        <v>246</v>
      </c>
      <c r="M3366">
        <v>11.769560748727439</v>
      </c>
      <c r="N3366">
        <v>2895.3119441869512</v>
      </c>
      <c r="O3366">
        <v>0.66092740072740608</v>
      </c>
      <c r="P3366">
        <v>5.6155655664453519E-2</v>
      </c>
      <c r="Q3366">
        <v>5.6155655664453519E-2</v>
      </c>
    </row>
    <row r="3367" spans="1:17" x14ac:dyDescent="0.25">
      <c r="A3367" t="s">
        <v>31</v>
      </c>
      <c r="B3367" t="s">
        <v>33</v>
      </c>
      <c r="G3367" t="s">
        <v>57</v>
      </c>
      <c r="H3367" t="s">
        <v>104</v>
      </c>
      <c r="I3367" t="s">
        <v>94</v>
      </c>
      <c r="J3367" s="2">
        <v>44444</v>
      </c>
      <c r="K3367">
        <v>162.14974546800411</v>
      </c>
      <c r="L3367">
        <v>241</v>
      </c>
      <c r="M3367">
        <v>11.76956074872745</v>
      </c>
      <c r="N3367">
        <v>2836.464140443315</v>
      </c>
      <c r="O3367">
        <v>0.67282052061412478</v>
      </c>
      <c r="P3367">
        <v>5.7166153858959588E-2</v>
      </c>
      <c r="Q3367">
        <v>5.7166153858959588E-2</v>
      </c>
    </row>
    <row r="3368" spans="1:17" x14ac:dyDescent="0.25">
      <c r="A3368" t="s">
        <v>31</v>
      </c>
      <c r="B3368" t="s">
        <v>33</v>
      </c>
      <c r="G3368" t="s">
        <v>57</v>
      </c>
      <c r="H3368" t="s">
        <v>104</v>
      </c>
      <c r="I3368" t="s">
        <v>94</v>
      </c>
      <c r="J3368" s="2">
        <v>44445</v>
      </c>
      <c r="K3368">
        <v>161.0346253483508</v>
      </c>
      <c r="L3368">
        <v>238</v>
      </c>
      <c r="M3368">
        <v>11.769560748727439</v>
      </c>
      <c r="N3368">
        <v>2801.1554581971318</v>
      </c>
      <c r="O3368">
        <v>0.67661607289223014</v>
      </c>
      <c r="P3368">
        <v>5.7488642723169392E-2</v>
      </c>
      <c r="Q3368">
        <v>5.7488642723169392E-2</v>
      </c>
    </row>
    <row r="3369" spans="1:17" x14ac:dyDescent="0.25">
      <c r="A3369" t="s">
        <v>31</v>
      </c>
      <c r="B3369" t="s">
        <v>33</v>
      </c>
      <c r="G3369" t="s">
        <v>57</v>
      </c>
      <c r="H3369" t="s">
        <v>104</v>
      </c>
      <c r="I3369" t="s">
        <v>94</v>
      </c>
      <c r="J3369" s="2">
        <v>44446</v>
      </c>
      <c r="K3369">
        <v>160.79273180404789</v>
      </c>
      <c r="L3369">
        <v>240</v>
      </c>
      <c r="M3369">
        <v>11.76956074872745</v>
      </c>
      <c r="N3369">
        <v>2824.694579694587</v>
      </c>
      <c r="O3369">
        <v>0.66996971585019982</v>
      </c>
      <c r="P3369">
        <v>5.6923935408773739E-2</v>
      </c>
      <c r="Q3369">
        <v>5.6923935408773739E-2</v>
      </c>
    </row>
    <row r="3370" spans="1:17" x14ac:dyDescent="0.25">
      <c r="A3370" t="s">
        <v>31</v>
      </c>
      <c r="B3370" t="s">
        <v>33</v>
      </c>
      <c r="G3370" t="s">
        <v>57</v>
      </c>
      <c r="H3370" t="s">
        <v>104</v>
      </c>
      <c r="I3370" t="s">
        <v>94</v>
      </c>
      <c r="J3370" s="2">
        <v>44447</v>
      </c>
      <c r="K3370">
        <v>159.81479299367999</v>
      </c>
      <c r="L3370">
        <v>237</v>
      </c>
      <c r="M3370">
        <v>11.76956074872745</v>
      </c>
      <c r="N3370">
        <v>2789.3858974484051</v>
      </c>
      <c r="O3370">
        <v>0.67432402107037992</v>
      </c>
      <c r="P3370">
        <v>5.7293898682097333E-2</v>
      </c>
      <c r="Q3370">
        <v>5.7293898682097333E-2</v>
      </c>
    </row>
    <row r="3371" spans="1:17" x14ac:dyDescent="0.25">
      <c r="A3371" t="s">
        <v>31</v>
      </c>
      <c r="B3371" t="s">
        <v>33</v>
      </c>
      <c r="G3371" t="s">
        <v>57</v>
      </c>
      <c r="H3371" t="s">
        <v>104</v>
      </c>
      <c r="I3371" t="s">
        <v>94</v>
      </c>
      <c r="J3371" s="2">
        <v>44448</v>
      </c>
      <c r="K3371">
        <v>155.3524836258639</v>
      </c>
      <c r="L3371">
        <v>223</v>
      </c>
      <c r="M3371">
        <v>11.769560748727439</v>
      </c>
      <c r="N3371">
        <v>2624.6120469662201</v>
      </c>
      <c r="O3371">
        <v>0.696647908636161</v>
      </c>
      <c r="P3371">
        <v>5.9190646406365198E-2</v>
      </c>
      <c r="Q3371">
        <v>5.9190646406365198E-2</v>
      </c>
    </row>
    <row r="3372" spans="1:17" x14ac:dyDescent="0.25">
      <c r="A3372" t="s">
        <v>31</v>
      </c>
      <c r="B3372" t="s">
        <v>33</v>
      </c>
      <c r="G3372" t="s">
        <v>57</v>
      </c>
      <c r="H3372" t="s">
        <v>104</v>
      </c>
      <c r="I3372" t="s">
        <v>94</v>
      </c>
      <c r="J3372" s="2">
        <v>44449</v>
      </c>
      <c r="K3372">
        <v>163.5541907389904</v>
      </c>
      <c r="L3372">
        <v>265</v>
      </c>
      <c r="M3372">
        <v>11.76956074872745</v>
      </c>
      <c r="N3372">
        <v>3118.9335984127729</v>
      </c>
      <c r="O3372">
        <v>0.61718562543015254</v>
      </c>
      <c r="P3372">
        <v>5.2439138435721497E-2</v>
      </c>
      <c r="Q3372">
        <v>5.2439138435721497E-2</v>
      </c>
    </row>
    <row r="3373" spans="1:17" x14ac:dyDescent="0.25">
      <c r="A3373" t="s">
        <v>31</v>
      </c>
      <c r="B3373" t="s">
        <v>33</v>
      </c>
      <c r="G3373" t="s">
        <v>57</v>
      </c>
      <c r="H3373" t="s">
        <v>104</v>
      </c>
      <c r="I3373" t="s">
        <v>94</v>
      </c>
      <c r="J3373" s="2">
        <v>44450</v>
      </c>
      <c r="K3373">
        <v>168.74061595236449</v>
      </c>
      <c r="L3373">
        <v>263</v>
      </c>
      <c r="M3373">
        <v>11.76956074872745</v>
      </c>
      <c r="N3373">
        <v>3095.394476915319</v>
      </c>
      <c r="O3373">
        <v>0.64159930019910438</v>
      </c>
      <c r="P3373">
        <v>5.4513444800263738E-2</v>
      </c>
      <c r="Q3373">
        <v>5.4513444800263738E-2</v>
      </c>
    </row>
    <row r="3374" spans="1:17" x14ac:dyDescent="0.25">
      <c r="A3374" t="s">
        <v>31</v>
      </c>
      <c r="B3374" t="s">
        <v>33</v>
      </c>
      <c r="G3374" t="s">
        <v>57</v>
      </c>
      <c r="H3374" t="s">
        <v>104</v>
      </c>
      <c r="I3374" t="s">
        <v>94</v>
      </c>
      <c r="J3374" s="2">
        <v>44451</v>
      </c>
      <c r="K3374">
        <v>171.29043099323039</v>
      </c>
      <c r="L3374">
        <v>259</v>
      </c>
      <c r="M3374">
        <v>11.76956074872745</v>
      </c>
      <c r="N3374">
        <v>3048.3162339204091</v>
      </c>
      <c r="O3374">
        <v>0.66135301541787794</v>
      </c>
      <c r="P3374">
        <v>5.6191817990266547E-2</v>
      </c>
      <c r="Q3374">
        <v>5.6191817990266547E-2</v>
      </c>
    </row>
    <row r="3375" spans="1:17" x14ac:dyDescent="0.25">
      <c r="A3375" t="s">
        <v>31</v>
      </c>
      <c r="B3375" t="s">
        <v>33</v>
      </c>
      <c r="G3375" t="s">
        <v>57</v>
      </c>
      <c r="H3375" t="s">
        <v>104</v>
      </c>
      <c r="I3375" t="s">
        <v>94</v>
      </c>
      <c r="J3375" s="2">
        <v>44452</v>
      </c>
      <c r="K3375">
        <v>179.21645622946701</v>
      </c>
      <c r="L3375">
        <v>282</v>
      </c>
      <c r="M3375">
        <v>11.76956074872745</v>
      </c>
      <c r="N3375">
        <v>3319.0161311411398</v>
      </c>
      <c r="O3375">
        <v>0.63551934833144319</v>
      </c>
      <c r="P3375">
        <v>5.3996862066424789E-2</v>
      </c>
      <c r="Q3375">
        <v>5.3996862066424789E-2</v>
      </c>
    </row>
    <row r="3376" spans="1:17" x14ac:dyDescent="0.25">
      <c r="A3376" t="s">
        <v>31</v>
      </c>
      <c r="B3376" t="s">
        <v>33</v>
      </c>
      <c r="G3376" t="s">
        <v>57</v>
      </c>
      <c r="H3376" t="s">
        <v>104</v>
      </c>
      <c r="I3376" t="s">
        <v>94</v>
      </c>
      <c r="J3376" s="2">
        <v>44453</v>
      </c>
      <c r="K3376">
        <v>189.50054121072711</v>
      </c>
      <c r="L3376">
        <v>300</v>
      </c>
      <c r="M3376">
        <v>11.76956074872745</v>
      </c>
      <c r="N3376">
        <v>3530.8682246182339</v>
      </c>
      <c r="O3376">
        <v>0.63166847070242349</v>
      </c>
      <c r="P3376">
        <v>5.3669672487201447E-2</v>
      </c>
      <c r="Q3376">
        <v>5.3669672487201447E-2</v>
      </c>
    </row>
    <row r="3377" spans="1:17" x14ac:dyDescent="0.25">
      <c r="A3377" t="s">
        <v>31</v>
      </c>
      <c r="B3377" t="s">
        <v>33</v>
      </c>
      <c r="G3377" t="s">
        <v>57</v>
      </c>
      <c r="H3377" t="s">
        <v>104</v>
      </c>
      <c r="I3377" t="s">
        <v>94</v>
      </c>
      <c r="J3377" s="2">
        <v>44454</v>
      </c>
      <c r="K3377">
        <v>197.9493589591703</v>
      </c>
      <c r="L3377">
        <v>305</v>
      </c>
      <c r="M3377">
        <v>11.76956074872745</v>
      </c>
      <c r="N3377">
        <v>3589.7160283618709</v>
      </c>
      <c r="O3377">
        <v>0.64901429166941071</v>
      </c>
      <c r="P3377">
        <v>5.5143459091248057E-2</v>
      </c>
      <c r="Q3377">
        <v>5.5143459091248057E-2</v>
      </c>
    </row>
    <row r="3378" spans="1:17" x14ac:dyDescent="0.25">
      <c r="A3378" t="s">
        <v>31</v>
      </c>
      <c r="B3378" t="s">
        <v>33</v>
      </c>
      <c r="G3378" t="s">
        <v>57</v>
      </c>
      <c r="H3378" t="s">
        <v>104</v>
      </c>
      <c r="I3378" t="s">
        <v>94</v>
      </c>
      <c r="J3378" s="2">
        <v>44455</v>
      </c>
      <c r="K3378">
        <v>183.04301967930121</v>
      </c>
      <c r="L3378">
        <v>226</v>
      </c>
      <c r="M3378">
        <v>11.769560748727439</v>
      </c>
      <c r="N3378">
        <v>2659.920729212402</v>
      </c>
      <c r="O3378">
        <v>0.8099248658376158</v>
      </c>
      <c r="P3378">
        <v>6.8815216058525128E-2</v>
      </c>
      <c r="Q3378">
        <v>6.8815216058525128E-2</v>
      </c>
    </row>
    <row r="3379" spans="1:17" x14ac:dyDescent="0.25">
      <c r="A3379" t="s">
        <v>31</v>
      </c>
      <c r="B3379" t="s">
        <v>33</v>
      </c>
      <c r="G3379" t="s">
        <v>57</v>
      </c>
      <c r="H3379" t="s">
        <v>104</v>
      </c>
      <c r="I3379" t="s">
        <v>94</v>
      </c>
      <c r="J3379" s="2">
        <v>44456</v>
      </c>
      <c r="K3379">
        <v>179.43626945972429</v>
      </c>
      <c r="L3379">
        <v>252</v>
      </c>
      <c r="M3379">
        <v>11.769560748727439</v>
      </c>
      <c r="N3379">
        <v>2965.9293086793159</v>
      </c>
      <c r="O3379">
        <v>0.71204868833223944</v>
      </c>
      <c r="P3379">
        <v>6.0499172699306387E-2</v>
      </c>
      <c r="Q3379">
        <v>6.0499172699306387E-2</v>
      </c>
    </row>
    <row r="3380" spans="1:17" x14ac:dyDescent="0.25">
      <c r="A3380" t="s">
        <v>31</v>
      </c>
      <c r="B3380" t="s">
        <v>33</v>
      </c>
      <c r="G3380" t="s">
        <v>57</v>
      </c>
      <c r="H3380" t="s">
        <v>104</v>
      </c>
      <c r="I3380" t="s">
        <v>94</v>
      </c>
      <c r="J3380" s="2">
        <v>44457</v>
      </c>
      <c r="K3380">
        <v>177.4392080796147</v>
      </c>
      <c r="L3380">
        <v>254</v>
      </c>
      <c r="M3380">
        <v>11.76956074872745</v>
      </c>
      <c r="N3380">
        <v>2989.468430176772</v>
      </c>
      <c r="O3380">
        <v>0.69857955936856198</v>
      </c>
      <c r="P3380">
        <v>5.935476899119569E-2</v>
      </c>
      <c r="Q3380">
        <v>5.935476899119569E-2</v>
      </c>
    </row>
    <row r="3381" spans="1:17" x14ac:dyDescent="0.25">
      <c r="A3381" t="s">
        <v>31</v>
      </c>
      <c r="B3381" t="s">
        <v>33</v>
      </c>
      <c r="G3381" t="s">
        <v>57</v>
      </c>
      <c r="H3381" t="s">
        <v>104</v>
      </c>
      <c r="I3381" t="s">
        <v>94</v>
      </c>
      <c r="J3381" s="2">
        <v>44458</v>
      </c>
      <c r="K3381">
        <v>174.43571515894351</v>
      </c>
      <c r="L3381">
        <v>248</v>
      </c>
      <c r="M3381">
        <v>11.76956074872745</v>
      </c>
      <c r="N3381">
        <v>2918.8510656844069</v>
      </c>
      <c r="O3381">
        <v>0.7033698191892882</v>
      </c>
      <c r="P3381">
        <v>5.9761773120151337E-2</v>
      </c>
      <c r="Q3381">
        <v>5.9761773120151337E-2</v>
      </c>
    </row>
    <row r="3382" spans="1:17" x14ac:dyDescent="0.25">
      <c r="A3382" t="s">
        <v>31</v>
      </c>
      <c r="B3382" t="s">
        <v>33</v>
      </c>
      <c r="G3382" t="s">
        <v>57</v>
      </c>
      <c r="H3382" t="s">
        <v>104</v>
      </c>
      <c r="I3382" t="s">
        <v>94</v>
      </c>
      <c r="J3382" s="2">
        <v>44459</v>
      </c>
      <c r="K3382">
        <v>181.6721700181478</v>
      </c>
      <c r="L3382">
        <v>283</v>
      </c>
      <c r="M3382">
        <v>11.76956074872745</v>
      </c>
      <c r="N3382">
        <v>3330.7856918898669</v>
      </c>
      <c r="O3382">
        <v>0.64195113080617583</v>
      </c>
      <c r="P3382">
        <v>5.4543338066000903E-2</v>
      </c>
      <c r="Q3382">
        <v>5.4543338066000903E-2</v>
      </c>
    </row>
    <row r="3383" spans="1:17" x14ac:dyDescent="0.25">
      <c r="A3383" t="s">
        <v>31</v>
      </c>
      <c r="B3383" t="s">
        <v>33</v>
      </c>
      <c r="G3383" t="s">
        <v>57</v>
      </c>
      <c r="H3383" t="s">
        <v>104</v>
      </c>
      <c r="I3383" t="s">
        <v>94</v>
      </c>
      <c r="J3383" s="2">
        <v>44460</v>
      </c>
      <c r="K3383">
        <v>188.03551235219319</v>
      </c>
      <c r="L3383">
        <v>288</v>
      </c>
      <c r="M3383">
        <v>11.76956074872745</v>
      </c>
      <c r="N3383">
        <v>3389.633495633504</v>
      </c>
      <c r="O3383">
        <v>0.65290108455622631</v>
      </c>
      <c r="P3383">
        <v>5.54737002081254E-2</v>
      </c>
      <c r="Q3383">
        <v>5.54737002081254E-2</v>
      </c>
    </row>
    <row r="3384" spans="1:17" x14ac:dyDescent="0.25">
      <c r="A3384" t="s">
        <v>31</v>
      </c>
      <c r="B3384" t="s">
        <v>33</v>
      </c>
      <c r="G3384" t="s">
        <v>57</v>
      </c>
      <c r="H3384" t="s">
        <v>104</v>
      </c>
      <c r="I3384" t="s">
        <v>94</v>
      </c>
      <c r="J3384" s="2">
        <v>44461</v>
      </c>
      <c r="K3384">
        <v>185.59799860870189</v>
      </c>
      <c r="L3384">
        <v>262</v>
      </c>
      <c r="M3384">
        <v>11.76956074872745</v>
      </c>
      <c r="N3384">
        <v>3083.624916166591</v>
      </c>
      <c r="O3384">
        <v>0.70838930766680119</v>
      </c>
      <c r="P3384">
        <v>6.0188253647732261E-2</v>
      </c>
      <c r="Q3384">
        <v>6.0188253647732261E-2</v>
      </c>
    </row>
    <row r="3385" spans="1:17" x14ac:dyDescent="0.25">
      <c r="A3385" t="s">
        <v>31</v>
      </c>
      <c r="B3385" t="s">
        <v>33</v>
      </c>
      <c r="G3385" t="s">
        <v>57</v>
      </c>
      <c r="H3385" t="s">
        <v>104</v>
      </c>
      <c r="I3385" t="s">
        <v>94</v>
      </c>
      <c r="J3385" s="2">
        <v>44462</v>
      </c>
      <c r="K3385">
        <v>179.89971488137911</v>
      </c>
      <c r="L3385">
        <v>247</v>
      </c>
      <c r="M3385">
        <v>11.76956074872745</v>
      </c>
      <c r="N3385">
        <v>2907.0815049356802</v>
      </c>
      <c r="O3385">
        <v>0.72833892664525957</v>
      </c>
      <c r="P3385">
        <v>6.1883271788542263E-2</v>
      </c>
      <c r="Q3385">
        <v>6.1883271788542263E-2</v>
      </c>
    </row>
    <row r="3386" spans="1:17" x14ac:dyDescent="0.25">
      <c r="A3386" t="s">
        <v>31</v>
      </c>
      <c r="B3386" t="s">
        <v>33</v>
      </c>
      <c r="G3386" t="s">
        <v>57</v>
      </c>
      <c r="H3386" t="s">
        <v>104</v>
      </c>
      <c r="I3386" t="s">
        <v>94</v>
      </c>
      <c r="J3386" s="2">
        <v>44463</v>
      </c>
      <c r="K3386">
        <v>173.75628167633309</v>
      </c>
      <c r="L3386">
        <v>239</v>
      </c>
      <c r="M3386">
        <v>11.769560748727439</v>
      </c>
      <c r="N3386">
        <v>2812.9250189458589</v>
      </c>
      <c r="O3386">
        <v>0.72701373086331855</v>
      </c>
      <c r="P3386">
        <v>6.1770676611013299E-2</v>
      </c>
      <c r="Q3386">
        <v>6.1770676611013299E-2</v>
      </c>
    </row>
    <row r="3387" spans="1:17" x14ac:dyDescent="0.25">
      <c r="A3387" t="s">
        <v>31</v>
      </c>
      <c r="B3387" t="s">
        <v>33</v>
      </c>
      <c r="G3387" t="s">
        <v>57</v>
      </c>
      <c r="H3387" t="s">
        <v>104</v>
      </c>
      <c r="I3387" t="s">
        <v>94</v>
      </c>
      <c r="J3387" s="2">
        <v>44464</v>
      </c>
      <c r="K3387">
        <v>178.0021811610815</v>
      </c>
      <c r="L3387">
        <v>271</v>
      </c>
      <c r="M3387">
        <v>11.76956074872745</v>
      </c>
      <c r="N3387">
        <v>3189.550962905138</v>
      </c>
      <c r="O3387">
        <v>0.65683461683055899</v>
      </c>
      <c r="P3387">
        <v>5.5807912534168072E-2</v>
      </c>
      <c r="Q3387">
        <v>5.5807912534168072E-2</v>
      </c>
    </row>
    <row r="3388" spans="1:17" x14ac:dyDescent="0.25">
      <c r="A3388" t="s">
        <v>31</v>
      </c>
      <c r="B3388" t="s">
        <v>33</v>
      </c>
      <c r="G3388" t="s">
        <v>57</v>
      </c>
      <c r="H3388" t="s">
        <v>104</v>
      </c>
      <c r="I3388" t="s">
        <v>94</v>
      </c>
      <c r="J3388" s="2">
        <v>44465</v>
      </c>
      <c r="K3388">
        <v>177.76864791097981</v>
      </c>
      <c r="L3388">
        <v>259</v>
      </c>
      <c r="M3388">
        <v>11.76956074872745</v>
      </c>
      <c r="N3388">
        <v>3048.3162339204091</v>
      </c>
      <c r="O3388">
        <v>0.68636543594972899</v>
      </c>
      <c r="P3388">
        <v>5.8316996751466753E-2</v>
      </c>
      <c r="Q3388">
        <v>5.8316996751466753E-2</v>
      </c>
    </row>
    <row r="3389" spans="1:17" x14ac:dyDescent="0.25">
      <c r="A3389" t="s">
        <v>31</v>
      </c>
      <c r="B3389" t="s">
        <v>33</v>
      </c>
      <c r="G3389" t="s">
        <v>57</v>
      </c>
      <c r="H3389" t="s">
        <v>104</v>
      </c>
      <c r="I3389" t="s">
        <v>94</v>
      </c>
      <c r="J3389" s="2">
        <v>44466</v>
      </c>
      <c r="K3389">
        <v>181.6013962442216</v>
      </c>
      <c r="L3389">
        <v>274</v>
      </c>
      <c r="M3389">
        <v>11.76956074872745</v>
      </c>
      <c r="N3389">
        <v>3224.8596451513199</v>
      </c>
      <c r="O3389">
        <v>0.66277881840956787</v>
      </c>
      <c r="P3389">
        <v>5.6312961253140149E-2</v>
      </c>
      <c r="Q3389">
        <v>5.6312961253140149E-2</v>
      </c>
    </row>
    <row r="3390" spans="1:17" x14ac:dyDescent="0.25">
      <c r="A3390" t="s">
        <v>31</v>
      </c>
      <c r="B3390" t="s">
        <v>33</v>
      </c>
      <c r="G3390" t="s">
        <v>57</v>
      </c>
      <c r="H3390" t="s">
        <v>104</v>
      </c>
      <c r="I3390" t="s">
        <v>94</v>
      </c>
      <c r="J3390" s="2">
        <v>44467</v>
      </c>
      <c r="K3390">
        <v>182.15214713123879</v>
      </c>
      <c r="L3390">
        <v>266</v>
      </c>
      <c r="M3390">
        <v>11.76956074872745</v>
      </c>
      <c r="N3390">
        <v>3130.7031591615009</v>
      </c>
      <c r="O3390">
        <v>0.68478250801217599</v>
      </c>
      <c r="P3390">
        <v>5.8182503377300333E-2</v>
      </c>
      <c r="Q3390">
        <v>5.8182503377300333E-2</v>
      </c>
    </row>
    <row r="3391" spans="1:17" x14ac:dyDescent="0.25">
      <c r="A3391" t="s">
        <v>31</v>
      </c>
      <c r="B3391" t="s">
        <v>33</v>
      </c>
      <c r="G3391" t="s">
        <v>57</v>
      </c>
      <c r="H3391" t="s">
        <v>104</v>
      </c>
      <c r="I3391" t="s">
        <v>94</v>
      </c>
      <c r="J3391" s="2">
        <v>44468</v>
      </c>
      <c r="K3391">
        <v>182.00584262329289</v>
      </c>
      <c r="L3391">
        <v>264</v>
      </c>
      <c r="M3391">
        <v>11.769560748727439</v>
      </c>
      <c r="N3391">
        <v>3107.1640376640448</v>
      </c>
      <c r="O3391">
        <v>0.6894160705427762</v>
      </c>
      <c r="P3391">
        <v>5.8576193730706362E-2</v>
      </c>
      <c r="Q3391">
        <v>5.8576193730706362E-2</v>
      </c>
    </row>
    <row r="3392" spans="1:17" x14ac:dyDescent="0.25">
      <c r="A3392" t="s">
        <v>31</v>
      </c>
      <c r="B3392" t="s">
        <v>33</v>
      </c>
      <c r="G3392" t="s">
        <v>57</v>
      </c>
      <c r="H3392" t="s">
        <v>104</v>
      </c>
      <c r="I3392" t="s">
        <v>94</v>
      </c>
      <c r="J3392" s="2">
        <v>44469</v>
      </c>
      <c r="K3392">
        <v>188.26776911374199</v>
      </c>
      <c r="L3392">
        <v>288</v>
      </c>
      <c r="M3392">
        <v>11.76956074872745</v>
      </c>
      <c r="N3392">
        <v>3389.633495633504</v>
      </c>
      <c r="O3392">
        <v>0.65370753164493767</v>
      </c>
      <c r="P3392">
        <v>5.5542219935065813E-2</v>
      </c>
      <c r="Q3392">
        <v>5.5542219935065813E-2</v>
      </c>
    </row>
    <row r="3393" spans="1:17" x14ac:dyDescent="0.25">
      <c r="A3393" t="s">
        <v>31</v>
      </c>
      <c r="B3393" t="s">
        <v>33</v>
      </c>
      <c r="G3393" t="s">
        <v>57</v>
      </c>
      <c r="H3393" t="s">
        <v>104</v>
      </c>
      <c r="I3393" t="s">
        <v>94</v>
      </c>
      <c r="J3393" s="2">
        <v>44470</v>
      </c>
      <c r="K3393">
        <v>205.9564446450249</v>
      </c>
      <c r="L3393">
        <v>339</v>
      </c>
      <c r="M3393">
        <v>11.769560748727439</v>
      </c>
      <c r="N3393">
        <v>3989.8810938186039</v>
      </c>
      <c r="O3393">
        <v>0.60754113464609127</v>
      </c>
      <c r="P3393">
        <v>5.1619694873640903E-2</v>
      </c>
      <c r="Q3393">
        <v>5.1619694873640903E-2</v>
      </c>
    </row>
    <row r="3394" spans="1:17" x14ac:dyDescent="0.25">
      <c r="A3394" t="s">
        <v>31</v>
      </c>
      <c r="B3394" t="s">
        <v>33</v>
      </c>
      <c r="G3394" t="s">
        <v>57</v>
      </c>
      <c r="H3394" t="s">
        <v>104</v>
      </c>
      <c r="I3394" t="s">
        <v>94</v>
      </c>
      <c r="J3394" s="2">
        <v>44471</v>
      </c>
      <c r="K3394">
        <v>220.65694834941701</v>
      </c>
      <c r="L3394">
        <v>349</v>
      </c>
      <c r="M3394">
        <v>11.76956074872745</v>
      </c>
      <c r="N3394">
        <v>4107.5767013058794</v>
      </c>
      <c r="O3394">
        <v>0.63225486633070771</v>
      </c>
      <c r="P3394">
        <v>5.3719495555436807E-2</v>
      </c>
      <c r="Q3394">
        <v>5.3719495555436807E-2</v>
      </c>
    </row>
    <row r="3395" spans="1:17" x14ac:dyDescent="0.25">
      <c r="A3395" t="s">
        <v>31</v>
      </c>
      <c r="B3395" t="s">
        <v>33</v>
      </c>
      <c r="G3395" t="s">
        <v>57</v>
      </c>
      <c r="H3395" t="s">
        <v>104</v>
      </c>
      <c r="I3395" t="s">
        <v>94</v>
      </c>
      <c r="J3395" s="2">
        <v>44472</v>
      </c>
      <c r="K3395">
        <v>235.7350347470132</v>
      </c>
      <c r="L3395">
        <v>369</v>
      </c>
      <c r="M3395">
        <v>11.76956074872745</v>
      </c>
      <c r="N3395">
        <v>4342.9679162804277</v>
      </c>
      <c r="O3395">
        <v>0.63884833264773222</v>
      </c>
      <c r="P3395">
        <v>5.4279709012658439E-2</v>
      </c>
      <c r="Q3395">
        <v>5.4279709012658439E-2</v>
      </c>
    </row>
    <row r="3396" spans="1:17" x14ac:dyDescent="0.25">
      <c r="A3396" t="s">
        <v>31</v>
      </c>
      <c r="B3396" t="s">
        <v>33</v>
      </c>
      <c r="G3396" t="s">
        <v>57</v>
      </c>
      <c r="H3396" t="s">
        <v>104</v>
      </c>
      <c r="I3396" t="s">
        <v>94</v>
      </c>
      <c r="J3396" s="2">
        <v>44473</v>
      </c>
      <c r="K3396">
        <v>236.24589867875849</v>
      </c>
      <c r="L3396">
        <v>329</v>
      </c>
      <c r="M3396">
        <v>11.76956074872745</v>
      </c>
      <c r="N3396">
        <v>3872.1854863313301</v>
      </c>
      <c r="O3396">
        <v>0.71807264036096818</v>
      </c>
      <c r="P3396">
        <v>6.1010997410299098E-2</v>
      </c>
      <c r="Q3396">
        <v>6.1010997410299098E-2</v>
      </c>
    </row>
    <row r="3397" spans="1:17" x14ac:dyDescent="0.25">
      <c r="A3397" t="s">
        <v>31</v>
      </c>
      <c r="B3397" t="s">
        <v>33</v>
      </c>
      <c r="G3397" t="s">
        <v>57</v>
      </c>
      <c r="H3397" t="s">
        <v>104</v>
      </c>
      <c r="I3397" t="s">
        <v>94</v>
      </c>
      <c r="J3397" s="2">
        <v>44474</v>
      </c>
      <c r="K3397">
        <v>240.79257476244709</v>
      </c>
      <c r="L3397">
        <v>346</v>
      </c>
      <c r="M3397">
        <v>11.769560748727439</v>
      </c>
      <c r="N3397">
        <v>4072.2680190596961</v>
      </c>
      <c r="O3397">
        <v>0.69593229700129211</v>
      </c>
      <c r="P3397">
        <v>5.9129844508134098E-2</v>
      </c>
      <c r="Q3397">
        <v>5.9129844508134098E-2</v>
      </c>
    </row>
    <row r="3398" spans="1:17" x14ac:dyDescent="0.25">
      <c r="A3398" t="s">
        <v>31</v>
      </c>
      <c r="B3398" t="s">
        <v>33</v>
      </c>
      <c r="G3398" t="s">
        <v>57</v>
      </c>
      <c r="H3398" t="s">
        <v>104</v>
      </c>
      <c r="I3398" t="s">
        <v>94</v>
      </c>
      <c r="J3398" s="2">
        <v>44475</v>
      </c>
      <c r="K3398">
        <v>244.19657730660049</v>
      </c>
      <c r="L3398">
        <v>347</v>
      </c>
      <c r="M3398">
        <v>11.76956074872745</v>
      </c>
      <c r="N3398">
        <v>4084.0375798084242</v>
      </c>
      <c r="O3398">
        <v>0.70373653402478531</v>
      </c>
      <c r="P3398">
        <v>5.9792931023434748E-2</v>
      </c>
      <c r="Q3398">
        <v>5.9792931023434748E-2</v>
      </c>
    </row>
    <row r="3399" spans="1:17" x14ac:dyDescent="0.25">
      <c r="A3399" t="s">
        <v>31</v>
      </c>
      <c r="B3399" t="s">
        <v>33</v>
      </c>
      <c r="G3399" t="s">
        <v>57</v>
      </c>
      <c r="H3399" t="s">
        <v>104</v>
      </c>
      <c r="I3399" t="s">
        <v>94</v>
      </c>
      <c r="J3399" s="2">
        <v>44476</v>
      </c>
      <c r="K3399">
        <v>255.46952518828371</v>
      </c>
      <c r="L3399">
        <v>384</v>
      </c>
      <c r="M3399">
        <v>11.769560748727439</v>
      </c>
      <c r="N3399">
        <v>4519.511327511339</v>
      </c>
      <c r="O3399">
        <v>0.66528522184448891</v>
      </c>
      <c r="P3399">
        <v>5.6525917665739667E-2</v>
      </c>
      <c r="Q3399">
        <v>5.6525917665739667E-2</v>
      </c>
    </row>
    <row r="3400" spans="1:17" x14ac:dyDescent="0.25">
      <c r="A3400" t="s">
        <v>31</v>
      </c>
      <c r="B3400" t="s">
        <v>33</v>
      </c>
      <c r="G3400" t="s">
        <v>57</v>
      </c>
      <c r="H3400" t="s">
        <v>104</v>
      </c>
      <c r="I3400" t="s">
        <v>94</v>
      </c>
      <c r="J3400" s="2">
        <v>44477</v>
      </c>
      <c r="K3400">
        <v>264.60983214990108</v>
      </c>
      <c r="L3400">
        <v>390</v>
      </c>
      <c r="M3400">
        <v>11.769560748727439</v>
      </c>
      <c r="N3400">
        <v>4590.1286920037037</v>
      </c>
      <c r="O3400">
        <v>0.67848674910231066</v>
      </c>
      <c r="P3400">
        <v>5.7647584611487758E-2</v>
      </c>
      <c r="Q3400">
        <v>5.7647584611487758E-2</v>
      </c>
    </row>
    <row r="3401" spans="1:17" x14ac:dyDescent="0.25">
      <c r="A3401" t="s">
        <v>31</v>
      </c>
      <c r="B3401" t="s">
        <v>33</v>
      </c>
      <c r="G3401" t="s">
        <v>57</v>
      </c>
      <c r="H3401" t="s">
        <v>104</v>
      </c>
      <c r="I3401" t="s">
        <v>94</v>
      </c>
      <c r="J3401" s="2">
        <v>44478</v>
      </c>
      <c r="K3401">
        <v>275.25080848956412</v>
      </c>
      <c r="L3401">
        <v>409</v>
      </c>
      <c r="M3401">
        <v>11.76956074872745</v>
      </c>
      <c r="N3401">
        <v>4813.7503462295253</v>
      </c>
      <c r="O3401">
        <v>0.67298486183267503</v>
      </c>
      <c r="P3401">
        <v>5.7180117100414277E-2</v>
      </c>
      <c r="Q3401">
        <v>5.7180117100414277E-2</v>
      </c>
    </row>
    <row r="3402" spans="1:17" x14ac:dyDescent="0.25">
      <c r="A3402" t="s">
        <v>31</v>
      </c>
      <c r="B3402" t="s">
        <v>33</v>
      </c>
      <c r="G3402" t="s">
        <v>57</v>
      </c>
      <c r="H3402" t="s">
        <v>104</v>
      </c>
      <c r="I3402" t="s">
        <v>94</v>
      </c>
      <c r="J3402" s="2">
        <v>44479</v>
      </c>
      <c r="K3402">
        <v>280.74424940676499</v>
      </c>
      <c r="L3402">
        <v>401</v>
      </c>
      <c r="M3402">
        <v>11.76956074872745</v>
      </c>
      <c r="N3402">
        <v>4719.5938602397064</v>
      </c>
      <c r="O3402">
        <v>0.70011034764779301</v>
      </c>
      <c r="P3402">
        <v>5.9484832322522357E-2</v>
      </c>
      <c r="Q3402">
        <v>5.9484832322522357E-2</v>
      </c>
    </row>
    <row r="3403" spans="1:17" x14ac:dyDescent="0.25">
      <c r="A3403" t="s">
        <v>31</v>
      </c>
      <c r="B3403" t="s">
        <v>33</v>
      </c>
      <c r="G3403" t="s">
        <v>57</v>
      </c>
      <c r="H3403" t="s">
        <v>104</v>
      </c>
      <c r="I3403" t="s">
        <v>94</v>
      </c>
      <c r="J3403" s="2">
        <v>44480</v>
      </c>
      <c r="K3403">
        <v>284.32169061000741</v>
      </c>
      <c r="L3403">
        <v>400</v>
      </c>
      <c r="M3403">
        <v>11.769560748727439</v>
      </c>
      <c r="N3403">
        <v>4707.8242994909779</v>
      </c>
      <c r="O3403">
        <v>0.7108042265250184</v>
      </c>
      <c r="P3403">
        <v>6.0393437078938773E-2</v>
      </c>
      <c r="Q3403">
        <v>6.0393437078938773E-2</v>
      </c>
    </row>
    <row r="3404" spans="1:17" x14ac:dyDescent="0.25">
      <c r="A3404" t="s">
        <v>31</v>
      </c>
      <c r="B3404" t="s">
        <v>33</v>
      </c>
      <c r="G3404" t="s">
        <v>57</v>
      </c>
      <c r="H3404" t="s">
        <v>104</v>
      </c>
      <c r="I3404" t="s">
        <v>94</v>
      </c>
      <c r="J3404" s="2">
        <v>44481</v>
      </c>
      <c r="K3404">
        <v>290.10973933410202</v>
      </c>
      <c r="L3404">
        <v>415</v>
      </c>
      <c r="M3404">
        <v>11.76956074872745</v>
      </c>
      <c r="N3404">
        <v>4884.36771072189</v>
      </c>
      <c r="O3404">
        <v>0.69905961285325791</v>
      </c>
      <c r="P3404">
        <v>5.9395556705788007E-2</v>
      </c>
      <c r="Q3404">
        <v>5.9395556705788007E-2</v>
      </c>
    </row>
    <row r="3405" spans="1:17" x14ac:dyDescent="0.25">
      <c r="A3405" t="s">
        <v>31</v>
      </c>
      <c r="B3405" t="s">
        <v>33</v>
      </c>
      <c r="G3405" t="s">
        <v>57</v>
      </c>
      <c r="H3405" t="s">
        <v>104</v>
      </c>
      <c r="I3405" t="s">
        <v>94</v>
      </c>
      <c r="J3405" s="2">
        <v>44482</v>
      </c>
      <c r="K3405">
        <v>295.62221118822703</v>
      </c>
      <c r="L3405">
        <v>422</v>
      </c>
      <c r="M3405">
        <v>11.769560748727439</v>
      </c>
      <c r="N3405">
        <v>4966.7546359629814</v>
      </c>
      <c r="O3405">
        <v>0.70052656679674652</v>
      </c>
      <c r="P3405">
        <v>5.9520196356732287E-2</v>
      </c>
      <c r="Q3405">
        <v>5.9520196356732287E-2</v>
      </c>
    </row>
    <row r="3406" spans="1:17" x14ac:dyDescent="0.25">
      <c r="A3406" t="s">
        <v>31</v>
      </c>
      <c r="B3406" t="s">
        <v>33</v>
      </c>
      <c r="G3406" t="s">
        <v>57</v>
      </c>
      <c r="H3406" t="s">
        <v>104</v>
      </c>
      <c r="I3406" t="s">
        <v>94</v>
      </c>
      <c r="J3406" s="2">
        <v>44483</v>
      </c>
      <c r="K3406">
        <v>314.4578122237387</v>
      </c>
      <c r="L3406">
        <v>494</v>
      </c>
      <c r="M3406">
        <v>11.76956074872745</v>
      </c>
      <c r="N3406">
        <v>5814.1630098713586</v>
      </c>
      <c r="O3406">
        <v>0.6365542757565561</v>
      </c>
      <c r="P3406">
        <v>5.4084794610995308E-2</v>
      </c>
      <c r="Q3406">
        <v>5.4084794610995308E-2</v>
      </c>
    </row>
    <row r="3407" spans="1:17" x14ac:dyDescent="0.25">
      <c r="A3407" t="s">
        <v>31</v>
      </c>
      <c r="B3407" t="s">
        <v>33</v>
      </c>
      <c r="G3407" t="s">
        <v>57</v>
      </c>
      <c r="H3407" t="s">
        <v>104</v>
      </c>
      <c r="I3407" t="s">
        <v>94</v>
      </c>
      <c r="J3407" s="2">
        <v>44484</v>
      </c>
      <c r="K3407">
        <v>323.45860873412528</v>
      </c>
      <c r="L3407">
        <v>476</v>
      </c>
      <c r="M3407">
        <v>11.769560748727439</v>
      </c>
      <c r="N3407">
        <v>5602.3109163942636</v>
      </c>
      <c r="O3407">
        <v>0.67953489229858255</v>
      </c>
      <c r="P3407">
        <v>5.7736640033236211E-2</v>
      </c>
      <c r="Q3407">
        <v>5.7736640033236211E-2</v>
      </c>
    </row>
    <row r="3408" spans="1:17" x14ac:dyDescent="0.25">
      <c r="A3408" t="s">
        <v>31</v>
      </c>
      <c r="B3408" t="s">
        <v>33</v>
      </c>
      <c r="G3408" t="s">
        <v>57</v>
      </c>
      <c r="H3408" t="s">
        <v>104</v>
      </c>
      <c r="I3408" t="s">
        <v>94</v>
      </c>
      <c r="J3408" s="2">
        <v>44485</v>
      </c>
      <c r="K3408">
        <v>333.44257257432321</v>
      </c>
      <c r="L3408">
        <v>496</v>
      </c>
      <c r="M3408">
        <v>11.76956074872745</v>
      </c>
      <c r="N3408">
        <v>5837.7021313688138</v>
      </c>
      <c r="O3408">
        <v>0.67226325115790975</v>
      </c>
      <c r="P3408">
        <v>5.7118805494129968E-2</v>
      </c>
      <c r="Q3408">
        <v>5.7118805494129968E-2</v>
      </c>
    </row>
    <row r="3409" spans="1:17" x14ac:dyDescent="0.25">
      <c r="A3409" t="s">
        <v>31</v>
      </c>
      <c r="B3409" t="s">
        <v>33</v>
      </c>
      <c r="G3409" t="s">
        <v>57</v>
      </c>
      <c r="H3409" t="s">
        <v>104</v>
      </c>
      <c r="I3409" t="s">
        <v>94</v>
      </c>
      <c r="J3409" s="2">
        <v>44486</v>
      </c>
      <c r="K3409">
        <v>337.03748226865491</v>
      </c>
      <c r="L3409">
        <v>479</v>
      </c>
      <c r="M3409">
        <v>11.769560748727439</v>
      </c>
      <c r="N3409">
        <v>5637.6195986404464</v>
      </c>
      <c r="O3409">
        <v>0.70362731162558423</v>
      </c>
      <c r="P3409">
        <v>5.9783650949051963E-2</v>
      </c>
      <c r="Q3409">
        <v>5.9783650949051963E-2</v>
      </c>
    </row>
    <row r="3410" spans="1:17" x14ac:dyDescent="0.25">
      <c r="A3410" t="s">
        <v>31</v>
      </c>
      <c r="B3410" t="s">
        <v>33</v>
      </c>
      <c r="G3410" t="s">
        <v>57</v>
      </c>
      <c r="H3410" t="s">
        <v>104</v>
      </c>
      <c r="I3410" t="s">
        <v>94</v>
      </c>
      <c r="J3410" s="2">
        <v>44487</v>
      </c>
      <c r="K3410">
        <v>332.14718473591688</v>
      </c>
      <c r="L3410">
        <v>440</v>
      </c>
      <c r="M3410">
        <v>11.76956074872745</v>
      </c>
      <c r="N3410">
        <v>5178.6067294400764</v>
      </c>
      <c r="O3410">
        <v>0.754879965308902</v>
      </c>
      <c r="P3410">
        <v>6.4138329494626334E-2</v>
      </c>
      <c r="Q3410">
        <v>6.4138329494626334E-2</v>
      </c>
    </row>
    <row r="3411" spans="1:17" x14ac:dyDescent="0.25">
      <c r="A3411" t="s">
        <v>31</v>
      </c>
      <c r="B3411" t="s">
        <v>33</v>
      </c>
      <c r="G3411" t="s">
        <v>57</v>
      </c>
      <c r="H3411" t="s">
        <v>104</v>
      </c>
      <c r="I3411" t="s">
        <v>94</v>
      </c>
      <c r="J3411" s="2">
        <v>44488</v>
      </c>
      <c r="K3411">
        <v>327.50310760528703</v>
      </c>
      <c r="L3411">
        <v>434</v>
      </c>
      <c r="M3411">
        <v>11.769560748727439</v>
      </c>
      <c r="N3411">
        <v>5107.9893649477108</v>
      </c>
      <c r="O3411">
        <v>0.75461545531172114</v>
      </c>
      <c r="P3411">
        <v>6.4115855419099824E-2</v>
      </c>
      <c r="Q3411">
        <v>6.4115855419099824E-2</v>
      </c>
    </row>
    <row r="3412" spans="1:17" x14ac:dyDescent="0.25">
      <c r="A3412" t="s">
        <v>31</v>
      </c>
      <c r="B3412" t="s">
        <v>33</v>
      </c>
      <c r="G3412" t="s">
        <v>57</v>
      </c>
      <c r="H3412" t="s">
        <v>104</v>
      </c>
      <c r="I3412" t="s">
        <v>94</v>
      </c>
      <c r="J3412" s="2">
        <v>44489</v>
      </c>
      <c r="K3412">
        <v>316.81303713790521</v>
      </c>
      <c r="L3412">
        <v>397</v>
      </c>
      <c r="M3412">
        <v>11.76956074872745</v>
      </c>
      <c r="N3412">
        <v>4672.515617244796</v>
      </c>
      <c r="O3412">
        <v>0.79801772578817431</v>
      </c>
      <c r="P3412">
        <v>6.7803526641761716E-2</v>
      </c>
      <c r="Q3412">
        <v>6.7803526641761716E-2</v>
      </c>
    </row>
    <row r="3413" spans="1:17" x14ac:dyDescent="0.25">
      <c r="A3413" t="s">
        <v>31</v>
      </c>
      <c r="B3413" t="s">
        <v>33</v>
      </c>
      <c r="G3413" t="s">
        <v>57</v>
      </c>
      <c r="H3413" t="s">
        <v>104</v>
      </c>
      <c r="I3413" t="s">
        <v>94</v>
      </c>
      <c r="J3413" s="2">
        <v>44490</v>
      </c>
      <c r="K3413">
        <v>312.19309288572538</v>
      </c>
      <c r="L3413">
        <v>412</v>
      </c>
      <c r="M3413">
        <v>11.769560748727439</v>
      </c>
      <c r="N3413">
        <v>4849.0590284757072</v>
      </c>
      <c r="O3413">
        <v>0.75775022545078974</v>
      </c>
      <c r="P3413">
        <v>6.4382200969795716E-2</v>
      </c>
      <c r="Q3413">
        <v>6.4382200969795716E-2</v>
      </c>
    </row>
    <row r="3414" spans="1:17" x14ac:dyDescent="0.25">
      <c r="A3414" t="s">
        <v>31</v>
      </c>
      <c r="B3414" t="s">
        <v>33</v>
      </c>
      <c r="G3414" t="s">
        <v>57</v>
      </c>
      <c r="H3414" t="s">
        <v>104</v>
      </c>
      <c r="I3414" t="s">
        <v>94</v>
      </c>
      <c r="J3414" s="2">
        <v>44491</v>
      </c>
      <c r="K3414">
        <v>310.7799907087666</v>
      </c>
      <c r="L3414">
        <v>421</v>
      </c>
      <c r="M3414">
        <v>11.76956074872745</v>
      </c>
      <c r="N3414">
        <v>4954.9850752142547</v>
      </c>
      <c r="O3414">
        <v>0.73819475227735531</v>
      </c>
      <c r="P3414">
        <v>6.2720671402895875E-2</v>
      </c>
      <c r="Q3414">
        <v>6.2720671402895875E-2</v>
      </c>
    </row>
    <row r="3415" spans="1:17" x14ac:dyDescent="0.25">
      <c r="A3415" t="s">
        <v>31</v>
      </c>
      <c r="B3415" t="s">
        <v>33</v>
      </c>
      <c r="G3415" t="s">
        <v>57</v>
      </c>
      <c r="H3415" t="s">
        <v>104</v>
      </c>
      <c r="I3415" t="s">
        <v>94</v>
      </c>
      <c r="J3415" s="2">
        <v>44492</v>
      </c>
      <c r="K3415">
        <v>317.75507544051629</v>
      </c>
      <c r="L3415">
        <v>460</v>
      </c>
      <c r="M3415">
        <v>11.76956074872745</v>
      </c>
      <c r="N3415">
        <v>5413.9979444146256</v>
      </c>
      <c r="O3415">
        <v>0.69077190313155712</v>
      </c>
      <c r="P3415">
        <v>5.8691391962630811E-2</v>
      </c>
      <c r="Q3415">
        <v>5.8691391962630811E-2</v>
      </c>
    </row>
    <row r="3416" spans="1:17" x14ac:dyDescent="0.25">
      <c r="A3416" t="s">
        <v>31</v>
      </c>
      <c r="B3416" t="s">
        <v>33</v>
      </c>
      <c r="G3416" t="s">
        <v>57</v>
      </c>
      <c r="H3416" t="s">
        <v>104</v>
      </c>
      <c r="I3416" t="s">
        <v>94</v>
      </c>
      <c r="J3416" s="2">
        <v>44493</v>
      </c>
      <c r="K3416">
        <v>320.35266136043663</v>
      </c>
      <c r="L3416">
        <v>449</v>
      </c>
      <c r="M3416">
        <v>11.769560748727439</v>
      </c>
      <c r="N3416">
        <v>5284.532776178623</v>
      </c>
      <c r="O3416">
        <v>0.71348031483393459</v>
      </c>
      <c r="P3416">
        <v>6.0620810756346857E-2</v>
      </c>
      <c r="Q3416">
        <v>6.0620810756346857E-2</v>
      </c>
    </row>
    <row r="3417" spans="1:17" x14ac:dyDescent="0.25">
      <c r="A3417" t="s">
        <v>31</v>
      </c>
      <c r="B3417" t="s">
        <v>33</v>
      </c>
      <c r="G3417" t="s">
        <v>57</v>
      </c>
      <c r="H3417" t="s">
        <v>104</v>
      </c>
      <c r="I3417" t="s">
        <v>94</v>
      </c>
      <c r="J3417" s="2">
        <v>44494</v>
      </c>
      <c r="K3417">
        <v>330.76995275222669</v>
      </c>
      <c r="L3417">
        <v>493</v>
      </c>
      <c r="M3417">
        <v>11.769560748727439</v>
      </c>
      <c r="N3417">
        <v>5802.39344912263</v>
      </c>
      <c r="O3417">
        <v>0.67093296704305616</v>
      </c>
      <c r="P3417">
        <v>5.700577798671027E-2</v>
      </c>
      <c r="Q3417">
        <v>5.700577798671027E-2</v>
      </c>
    </row>
    <row r="3418" spans="1:17" x14ac:dyDescent="0.25">
      <c r="A3418" t="s">
        <v>31</v>
      </c>
      <c r="B3418" t="s">
        <v>33</v>
      </c>
      <c r="G3418" t="s">
        <v>57</v>
      </c>
      <c r="H3418" t="s">
        <v>104</v>
      </c>
      <c r="I3418" t="s">
        <v>94</v>
      </c>
      <c r="J3418" s="2">
        <v>44495</v>
      </c>
      <c r="K3418">
        <v>330.02459175078923</v>
      </c>
      <c r="L3418">
        <v>452</v>
      </c>
      <c r="M3418">
        <v>11.769560748727439</v>
      </c>
      <c r="N3418">
        <v>5319.8414584248048</v>
      </c>
      <c r="O3418">
        <v>0.73014290210351585</v>
      </c>
      <c r="P3418">
        <v>6.2036546451613397E-2</v>
      </c>
      <c r="Q3418">
        <v>6.2036546451613397E-2</v>
      </c>
    </row>
    <row r="3419" spans="1:17" x14ac:dyDescent="0.25">
      <c r="A3419" t="s">
        <v>31</v>
      </c>
      <c r="B3419" t="s">
        <v>33</v>
      </c>
      <c r="G3419" t="s">
        <v>57</v>
      </c>
      <c r="H3419" t="s">
        <v>104</v>
      </c>
      <c r="I3419" t="s">
        <v>94</v>
      </c>
      <c r="J3419" s="2">
        <v>44496</v>
      </c>
      <c r="K3419">
        <v>323.82893955752928</v>
      </c>
      <c r="L3419">
        <v>423</v>
      </c>
      <c r="M3419">
        <v>11.769560748727439</v>
      </c>
      <c r="N3419">
        <v>4978.524196711709</v>
      </c>
      <c r="O3419">
        <v>0.76555304859936002</v>
      </c>
      <c r="P3419">
        <v>6.5045167355301137E-2</v>
      </c>
      <c r="Q3419">
        <v>6.5045167355301137E-2</v>
      </c>
    </row>
    <row r="3420" spans="1:17" x14ac:dyDescent="0.25">
      <c r="A3420" t="s">
        <v>31</v>
      </c>
      <c r="B3420" t="s">
        <v>33</v>
      </c>
      <c r="G3420" t="s">
        <v>57</v>
      </c>
      <c r="H3420" t="s">
        <v>104</v>
      </c>
      <c r="I3420" t="s">
        <v>94</v>
      </c>
      <c r="J3420" s="2">
        <v>44497</v>
      </c>
      <c r="K3420">
        <v>320.21241193784931</v>
      </c>
      <c r="L3420">
        <v>427</v>
      </c>
      <c r="M3420">
        <v>11.76956074872745</v>
      </c>
      <c r="N3420">
        <v>5025.6024397066194</v>
      </c>
      <c r="O3420">
        <v>0.74991197175140356</v>
      </c>
      <c r="P3420">
        <v>6.3716224229734816E-2</v>
      </c>
      <c r="Q3420">
        <v>6.3716224229734816E-2</v>
      </c>
    </row>
    <row r="3421" spans="1:17" x14ac:dyDescent="0.25">
      <c r="A3421" t="s">
        <v>31</v>
      </c>
      <c r="B3421" t="s">
        <v>33</v>
      </c>
      <c r="G3421" t="s">
        <v>57</v>
      </c>
      <c r="H3421" t="s">
        <v>104</v>
      </c>
      <c r="I3421" t="s">
        <v>94</v>
      </c>
      <c r="J3421" s="2">
        <v>44498</v>
      </c>
      <c r="K3421">
        <v>321.26378089418108</v>
      </c>
      <c r="L3421">
        <v>445</v>
      </c>
      <c r="M3421">
        <v>11.76956074872745</v>
      </c>
      <c r="N3421">
        <v>5237.4545331837126</v>
      </c>
      <c r="O3421">
        <v>0.72194108066108109</v>
      </c>
      <c r="P3421">
        <v>6.1339679200784043E-2</v>
      </c>
      <c r="Q3421">
        <v>6.1339679200784043E-2</v>
      </c>
    </row>
    <row r="3422" spans="1:17" x14ac:dyDescent="0.25">
      <c r="A3422" t="s">
        <v>31</v>
      </c>
      <c r="B3422" t="s">
        <v>33</v>
      </c>
      <c r="G3422" t="s">
        <v>57</v>
      </c>
      <c r="H3422" t="s">
        <v>104</v>
      </c>
      <c r="I3422" t="s">
        <v>94</v>
      </c>
      <c r="J3422" s="2">
        <v>44499</v>
      </c>
      <c r="K3422">
        <v>329.84213473064341</v>
      </c>
      <c r="L3422">
        <v>485</v>
      </c>
      <c r="M3422">
        <v>11.76956074872745</v>
      </c>
      <c r="N3422">
        <v>5708.236963132812</v>
      </c>
      <c r="O3422">
        <v>0.68008687573328541</v>
      </c>
      <c r="P3422">
        <v>5.7783539271575438E-2</v>
      </c>
      <c r="Q3422">
        <v>5.7783539271575438E-2</v>
      </c>
    </row>
    <row r="3423" spans="1:17" x14ac:dyDescent="0.25">
      <c r="A3423" t="s">
        <v>31</v>
      </c>
      <c r="B3423" t="s">
        <v>33</v>
      </c>
      <c r="G3423" t="s">
        <v>57</v>
      </c>
      <c r="H3423" t="s">
        <v>104</v>
      </c>
      <c r="I3423" t="s">
        <v>94</v>
      </c>
      <c r="J3423" s="2">
        <v>44500</v>
      </c>
      <c r="K3423">
        <v>339.26622542916363</v>
      </c>
      <c r="L3423">
        <v>504</v>
      </c>
      <c r="M3423">
        <v>11.769560748727439</v>
      </c>
      <c r="N3423">
        <v>5931.8586173586318</v>
      </c>
      <c r="O3423">
        <v>0.67314727267691188</v>
      </c>
      <c r="P3423">
        <v>5.7193916327735017E-2</v>
      </c>
      <c r="Q3423">
        <v>5.7193916327735017E-2</v>
      </c>
    </row>
    <row r="3424" spans="1:17" x14ac:dyDescent="0.25">
      <c r="A3424" t="s">
        <v>31</v>
      </c>
      <c r="B3424" t="s">
        <v>33</v>
      </c>
      <c r="G3424" t="s">
        <v>57</v>
      </c>
      <c r="H3424" t="s">
        <v>104</v>
      </c>
      <c r="I3424" t="s">
        <v>94</v>
      </c>
      <c r="J3424" s="2">
        <v>44501</v>
      </c>
      <c r="K3424">
        <v>345.3023443065797</v>
      </c>
      <c r="L3424">
        <v>502</v>
      </c>
      <c r="M3424">
        <v>11.76956074872745</v>
      </c>
      <c r="N3424">
        <v>5908.3194958611784</v>
      </c>
      <c r="O3424">
        <v>0.68785327551111497</v>
      </c>
      <c r="P3424">
        <v>5.8443410947641973E-2</v>
      </c>
      <c r="Q3424">
        <v>5.8443410947641973E-2</v>
      </c>
    </row>
    <row r="3425" spans="1:17" x14ac:dyDescent="0.25">
      <c r="A3425" t="s">
        <v>31</v>
      </c>
      <c r="B3425" t="s">
        <v>33</v>
      </c>
      <c r="G3425" t="s">
        <v>57</v>
      </c>
      <c r="H3425" t="s">
        <v>104</v>
      </c>
      <c r="I3425" t="s">
        <v>94</v>
      </c>
      <c r="J3425" s="2">
        <v>44502</v>
      </c>
      <c r="K3425">
        <v>345.28305892311431</v>
      </c>
      <c r="L3425">
        <v>479</v>
      </c>
      <c r="M3425">
        <v>11.769560748727439</v>
      </c>
      <c r="N3425">
        <v>5637.6195986404464</v>
      </c>
      <c r="O3425">
        <v>0.72084145912967501</v>
      </c>
      <c r="P3425">
        <v>6.1246249925479522E-2</v>
      </c>
      <c r="Q3425">
        <v>6.1246249925479522E-2</v>
      </c>
    </row>
    <row r="3426" spans="1:17" x14ac:dyDescent="0.25">
      <c r="A3426" t="s">
        <v>31</v>
      </c>
      <c r="B3426" t="s">
        <v>33</v>
      </c>
      <c r="G3426" t="s">
        <v>57</v>
      </c>
      <c r="H3426" t="s">
        <v>104</v>
      </c>
      <c r="I3426" t="s">
        <v>94</v>
      </c>
      <c r="J3426" s="2">
        <v>44503</v>
      </c>
      <c r="K3426">
        <v>343.25513746386957</v>
      </c>
      <c r="L3426">
        <v>468</v>
      </c>
      <c r="M3426">
        <v>11.76956074872745</v>
      </c>
      <c r="N3426">
        <v>5508.1544304044446</v>
      </c>
      <c r="O3426">
        <v>0.73345114842707182</v>
      </c>
      <c r="P3426">
        <v>6.2317631395579012E-2</v>
      </c>
      <c r="Q3426">
        <v>6.2317631395579012E-2</v>
      </c>
    </row>
    <row r="3427" spans="1:17" x14ac:dyDescent="0.25">
      <c r="A3427" t="s">
        <v>31</v>
      </c>
      <c r="B3427" t="s">
        <v>33</v>
      </c>
      <c r="G3427" t="s">
        <v>57</v>
      </c>
      <c r="H3427" t="s">
        <v>104</v>
      </c>
      <c r="I3427" t="s">
        <v>94</v>
      </c>
      <c r="J3427" s="2">
        <v>44504</v>
      </c>
      <c r="K3427">
        <v>341.27053889418141</v>
      </c>
      <c r="L3427">
        <v>465</v>
      </c>
      <c r="M3427">
        <v>11.76956074872745</v>
      </c>
      <c r="N3427">
        <v>5472.8457481582627</v>
      </c>
      <c r="O3427">
        <v>0.73391513740684178</v>
      </c>
      <c r="P3427">
        <v>6.2357054190505322E-2</v>
      </c>
      <c r="Q3427">
        <v>6.2357054190505322E-2</v>
      </c>
    </row>
    <row r="3428" spans="1:17" x14ac:dyDescent="0.25">
      <c r="A3428" t="s">
        <v>31</v>
      </c>
      <c r="B3428" t="s">
        <v>33</v>
      </c>
      <c r="G3428" t="s">
        <v>57</v>
      </c>
      <c r="H3428" t="s">
        <v>104</v>
      </c>
      <c r="I3428" t="s">
        <v>94</v>
      </c>
      <c r="J3428" s="2">
        <v>44505</v>
      </c>
      <c r="K3428">
        <v>334.41266180381228</v>
      </c>
      <c r="L3428">
        <v>436</v>
      </c>
      <c r="M3428">
        <v>11.76956074872745</v>
      </c>
      <c r="N3428">
        <v>5131.5284864451669</v>
      </c>
      <c r="O3428">
        <v>0.76700151789865201</v>
      </c>
      <c r="P3428">
        <v>6.5168236459596171E-2</v>
      </c>
      <c r="Q3428">
        <v>6.5168236459596171E-2</v>
      </c>
    </row>
    <row r="3429" spans="1:17" x14ac:dyDescent="0.25">
      <c r="A3429" t="s">
        <v>31</v>
      </c>
      <c r="B3429" t="s">
        <v>33</v>
      </c>
      <c r="G3429" t="s">
        <v>57</v>
      </c>
      <c r="H3429" t="s">
        <v>104</v>
      </c>
      <c r="I3429" t="s">
        <v>94</v>
      </c>
      <c r="J3429" s="2">
        <v>44506</v>
      </c>
      <c r="K3429">
        <v>335.63320952521991</v>
      </c>
      <c r="L3429">
        <v>468</v>
      </c>
      <c r="M3429">
        <v>11.76956074872745</v>
      </c>
      <c r="N3429">
        <v>5508.1544304044446</v>
      </c>
      <c r="O3429">
        <v>0.71716497761799125</v>
      </c>
      <c r="P3429">
        <v>6.0933877901563398E-2</v>
      </c>
      <c r="Q3429">
        <v>6.0933877901563398E-2</v>
      </c>
    </row>
    <row r="3430" spans="1:17" x14ac:dyDescent="0.25">
      <c r="A3430" t="s">
        <v>31</v>
      </c>
      <c r="B3430" t="s">
        <v>33</v>
      </c>
      <c r="G3430" t="s">
        <v>57</v>
      </c>
      <c r="H3430" t="s">
        <v>104</v>
      </c>
      <c r="I3430" t="s">
        <v>94</v>
      </c>
      <c r="J3430" s="2">
        <v>44507</v>
      </c>
      <c r="K3430">
        <v>342.08595157417511</v>
      </c>
      <c r="L3430">
        <v>498</v>
      </c>
      <c r="M3430">
        <v>11.769560748727439</v>
      </c>
      <c r="N3430">
        <v>5861.2412528662671</v>
      </c>
      <c r="O3430">
        <v>0.68691958147424725</v>
      </c>
      <c r="P3430">
        <v>5.836407969163325E-2</v>
      </c>
      <c r="Q3430">
        <v>5.836407969163325E-2</v>
      </c>
    </row>
    <row r="3431" spans="1:17" x14ac:dyDescent="0.25">
      <c r="A3431" t="s">
        <v>31</v>
      </c>
      <c r="B3431" t="s">
        <v>33</v>
      </c>
      <c r="G3431" t="s">
        <v>57</v>
      </c>
      <c r="H3431" t="s">
        <v>104</v>
      </c>
      <c r="I3431" t="s">
        <v>94</v>
      </c>
      <c r="J3431" s="2">
        <v>44508</v>
      </c>
      <c r="K3431">
        <v>334.42887215312288</v>
      </c>
      <c r="L3431">
        <v>433</v>
      </c>
      <c r="M3431">
        <v>11.76956074872745</v>
      </c>
      <c r="N3431">
        <v>5096.2198041989841</v>
      </c>
      <c r="O3431">
        <v>0.77235305347141558</v>
      </c>
      <c r="P3431">
        <v>6.5622929348057815E-2</v>
      </c>
      <c r="Q3431">
        <v>6.5622929348057815E-2</v>
      </c>
    </row>
    <row r="3432" spans="1:17" x14ac:dyDescent="0.25">
      <c r="A3432" t="s">
        <v>31</v>
      </c>
      <c r="B3432" t="s">
        <v>33</v>
      </c>
      <c r="G3432" t="s">
        <v>57</v>
      </c>
      <c r="H3432" t="s">
        <v>104</v>
      </c>
      <c r="I3432" t="s">
        <v>94</v>
      </c>
      <c r="J3432" s="2">
        <v>44509</v>
      </c>
      <c r="K3432">
        <v>332.40640595368751</v>
      </c>
      <c r="L3432">
        <v>451</v>
      </c>
      <c r="M3432">
        <v>11.76956074872745</v>
      </c>
      <c r="N3432">
        <v>5308.0718976760782</v>
      </c>
      <c r="O3432">
        <v>0.73704302872214511</v>
      </c>
      <c r="P3432">
        <v>6.2622815282366087E-2</v>
      </c>
      <c r="Q3432">
        <v>6.2622815282366087E-2</v>
      </c>
    </row>
    <row r="3433" spans="1:17" x14ac:dyDescent="0.25">
      <c r="A3433" t="s">
        <v>31</v>
      </c>
      <c r="B3433" t="s">
        <v>33</v>
      </c>
      <c r="G3433" t="s">
        <v>57</v>
      </c>
      <c r="H3433" t="s">
        <v>104</v>
      </c>
      <c r="I3433" t="s">
        <v>94</v>
      </c>
      <c r="J3433" s="2">
        <v>44510</v>
      </c>
      <c r="K3433">
        <v>333.28342471021801</v>
      </c>
      <c r="L3433">
        <v>463</v>
      </c>
      <c r="M3433">
        <v>11.76956074872745</v>
      </c>
      <c r="N3433">
        <v>5449.3066266608084</v>
      </c>
      <c r="O3433">
        <v>0.71983461060522236</v>
      </c>
      <c r="P3433">
        <v>6.1160703102964363E-2</v>
      </c>
      <c r="Q3433">
        <v>6.1160703102964363E-2</v>
      </c>
    </row>
    <row r="3434" spans="1:17" x14ac:dyDescent="0.25">
      <c r="A3434" t="s">
        <v>31</v>
      </c>
      <c r="B3434" t="s">
        <v>33</v>
      </c>
      <c r="G3434" t="s">
        <v>57</v>
      </c>
      <c r="H3434" t="s">
        <v>104</v>
      </c>
      <c r="I3434" t="s">
        <v>94</v>
      </c>
      <c r="J3434" s="2">
        <v>44511</v>
      </c>
      <c r="K3434">
        <v>337.68018002740331</v>
      </c>
      <c r="L3434">
        <v>483</v>
      </c>
      <c r="M3434">
        <v>11.76956074872745</v>
      </c>
      <c r="N3434">
        <v>5684.6978416353568</v>
      </c>
      <c r="O3434">
        <v>0.69913080751015177</v>
      </c>
      <c r="P3434">
        <v>5.9401605755401148E-2</v>
      </c>
      <c r="Q3434">
        <v>5.9401605755401148E-2</v>
      </c>
    </row>
    <row r="3435" spans="1:17" x14ac:dyDescent="0.25">
      <c r="A3435" t="s">
        <v>31</v>
      </c>
      <c r="B3435" t="s">
        <v>33</v>
      </c>
      <c r="G3435" t="s">
        <v>57</v>
      </c>
      <c r="H3435" t="s">
        <v>104</v>
      </c>
      <c r="I3435" t="s">
        <v>94</v>
      </c>
      <c r="J3435" s="2">
        <v>44512</v>
      </c>
      <c r="K3435">
        <v>336.59693317121503</v>
      </c>
      <c r="L3435">
        <v>461</v>
      </c>
      <c r="M3435">
        <v>11.769560748727439</v>
      </c>
      <c r="N3435">
        <v>5425.7675051633523</v>
      </c>
      <c r="O3435">
        <v>0.73014519126077015</v>
      </c>
      <c r="P3435">
        <v>6.2036740949717707E-2</v>
      </c>
      <c r="Q3435">
        <v>6.2036740949717707E-2</v>
      </c>
    </row>
    <row r="3436" spans="1:17" x14ac:dyDescent="0.25">
      <c r="A3436" t="s">
        <v>31</v>
      </c>
      <c r="B3436" t="s">
        <v>33</v>
      </c>
      <c r="G3436" t="s">
        <v>57</v>
      </c>
      <c r="H3436" t="s">
        <v>104</v>
      </c>
      <c r="I3436" t="s">
        <v>94</v>
      </c>
      <c r="J3436" s="2">
        <v>44513</v>
      </c>
      <c r="K3436">
        <v>335.45735126973841</v>
      </c>
      <c r="L3436">
        <v>459</v>
      </c>
      <c r="M3436">
        <v>11.76956074872745</v>
      </c>
      <c r="N3436">
        <v>5402.228383665898</v>
      </c>
      <c r="O3436">
        <v>0.73084390254844966</v>
      </c>
      <c r="P3436">
        <v>6.2096106910996693E-2</v>
      </c>
      <c r="Q3436">
        <v>6.2096106910996693E-2</v>
      </c>
    </row>
    <row r="3437" spans="1:17" x14ac:dyDescent="0.25">
      <c r="A3437" t="s">
        <v>31</v>
      </c>
      <c r="B3437" t="s">
        <v>33</v>
      </c>
      <c r="G3437" t="s">
        <v>57</v>
      </c>
      <c r="H3437" t="s">
        <v>104</v>
      </c>
      <c r="I3437" t="s">
        <v>94</v>
      </c>
      <c r="J3437" s="2">
        <v>44514</v>
      </c>
      <c r="K3437">
        <v>334.46663643195592</v>
      </c>
      <c r="L3437">
        <v>458</v>
      </c>
      <c r="M3437">
        <v>11.769560748727439</v>
      </c>
      <c r="N3437">
        <v>5390.4588229171704</v>
      </c>
      <c r="O3437">
        <v>0.73027649875972911</v>
      </c>
      <c r="P3437">
        <v>6.2047897483233472E-2</v>
      </c>
      <c r="Q3437">
        <v>6.2047897483233472E-2</v>
      </c>
    </row>
    <row r="3438" spans="1:17" x14ac:dyDescent="0.25">
      <c r="A3438" t="s">
        <v>31</v>
      </c>
      <c r="B3438" t="s">
        <v>33</v>
      </c>
      <c r="G3438" t="s">
        <v>57</v>
      </c>
      <c r="H3438" t="s">
        <v>104</v>
      </c>
      <c r="I3438" t="s">
        <v>94</v>
      </c>
      <c r="J3438" s="2">
        <v>44515</v>
      </c>
      <c r="K3438">
        <v>345.88023114477932</v>
      </c>
      <c r="L3438">
        <v>523</v>
      </c>
      <c r="M3438">
        <v>11.76956074872745</v>
      </c>
      <c r="N3438">
        <v>6155.4802715844544</v>
      </c>
      <c r="O3438">
        <v>0.66133887408179604</v>
      </c>
      <c r="P3438">
        <v>5.619061647252227E-2</v>
      </c>
      <c r="Q3438">
        <v>5.619061647252227E-2</v>
      </c>
    </row>
    <row r="3439" spans="1:17" x14ac:dyDescent="0.25">
      <c r="A3439" t="s">
        <v>31</v>
      </c>
      <c r="B3439" t="s">
        <v>33</v>
      </c>
      <c r="G3439" t="s">
        <v>57</v>
      </c>
      <c r="H3439" t="s">
        <v>104</v>
      </c>
      <c r="I3439" t="s">
        <v>94</v>
      </c>
      <c r="J3439" s="2">
        <v>44516</v>
      </c>
      <c r="K3439">
        <v>346.95911109740979</v>
      </c>
      <c r="L3439">
        <v>486</v>
      </c>
      <c r="M3439">
        <v>11.769560748727439</v>
      </c>
      <c r="N3439">
        <v>5720.0065238815378</v>
      </c>
      <c r="O3439">
        <v>0.71390763600290075</v>
      </c>
      <c r="P3439">
        <v>6.0657118072999477E-2</v>
      </c>
      <c r="Q3439">
        <v>6.0657118072999477E-2</v>
      </c>
    </row>
    <row r="3440" spans="1:17" x14ac:dyDescent="0.25">
      <c r="A3440" t="s">
        <v>31</v>
      </c>
      <c r="B3440" t="s">
        <v>33</v>
      </c>
      <c r="G3440" t="s">
        <v>57</v>
      </c>
      <c r="H3440" t="s">
        <v>104</v>
      </c>
      <c r="I3440" t="s">
        <v>94</v>
      </c>
      <c r="J3440" s="2">
        <v>44517</v>
      </c>
      <c r="K3440">
        <v>346.26244645866808</v>
      </c>
      <c r="L3440">
        <v>478</v>
      </c>
      <c r="M3440">
        <v>11.769560748727439</v>
      </c>
      <c r="N3440">
        <v>5625.8500378917188</v>
      </c>
      <c r="O3440">
        <v>0.72439842355369888</v>
      </c>
      <c r="P3440">
        <v>6.154846718744561E-2</v>
      </c>
      <c r="Q3440">
        <v>6.154846718744561E-2</v>
      </c>
    </row>
    <row r="3441" spans="1:17" x14ac:dyDescent="0.25">
      <c r="A3441" t="s">
        <v>31</v>
      </c>
      <c r="B3441" t="s">
        <v>33</v>
      </c>
      <c r="G3441" t="s">
        <v>57</v>
      </c>
      <c r="H3441" t="s">
        <v>104</v>
      </c>
      <c r="I3441" t="s">
        <v>94</v>
      </c>
      <c r="J3441" s="2">
        <v>44518</v>
      </c>
      <c r="K3441">
        <v>347.40645311833271</v>
      </c>
      <c r="L3441">
        <v>487</v>
      </c>
      <c r="M3441">
        <v>11.769560748727439</v>
      </c>
      <c r="N3441">
        <v>5731.7760846302654</v>
      </c>
      <c r="O3441">
        <v>0.71336027334359897</v>
      </c>
      <c r="P3441">
        <v>6.0610611438555971E-2</v>
      </c>
      <c r="Q3441">
        <v>6.0610611438555971E-2</v>
      </c>
    </row>
    <row r="3442" spans="1:17" x14ac:dyDescent="0.25">
      <c r="A3442" t="s">
        <v>31</v>
      </c>
      <c r="B3442" t="s">
        <v>33</v>
      </c>
      <c r="G3442" t="s">
        <v>57</v>
      </c>
      <c r="H3442" t="s">
        <v>104</v>
      </c>
      <c r="I3442" t="s">
        <v>94</v>
      </c>
      <c r="J3442" s="2">
        <v>44519</v>
      </c>
      <c r="K3442">
        <v>345.12079140402051</v>
      </c>
      <c r="L3442">
        <v>470</v>
      </c>
      <c r="M3442">
        <v>11.769560748727439</v>
      </c>
      <c r="N3442">
        <v>5531.6935519018989</v>
      </c>
      <c r="O3442">
        <v>0.73429955617876697</v>
      </c>
      <c r="P3442">
        <v>6.2389716307650757E-2</v>
      </c>
      <c r="Q3442">
        <v>6.2389716307650757E-2</v>
      </c>
    </row>
    <row r="3443" spans="1:17" x14ac:dyDescent="0.25">
      <c r="A3443" t="s">
        <v>31</v>
      </c>
      <c r="B3443" t="s">
        <v>33</v>
      </c>
      <c r="G3443" t="s">
        <v>57</v>
      </c>
      <c r="H3443" t="s">
        <v>104</v>
      </c>
      <c r="I3443" t="s">
        <v>94</v>
      </c>
      <c r="J3443" s="2">
        <v>44520</v>
      </c>
      <c r="K3443">
        <v>346.79288015490391</v>
      </c>
      <c r="L3443">
        <v>488</v>
      </c>
      <c r="M3443">
        <v>11.76956074872745</v>
      </c>
      <c r="N3443">
        <v>5743.5456453789939</v>
      </c>
      <c r="O3443">
        <v>0.71064114785840971</v>
      </c>
      <c r="P3443">
        <v>6.0379581110131572E-2</v>
      </c>
      <c r="Q3443">
        <v>6.0379581110131572E-2</v>
      </c>
    </row>
    <row r="3444" spans="1:17" x14ac:dyDescent="0.25">
      <c r="A3444" t="s">
        <v>31</v>
      </c>
      <c r="B3444" t="s">
        <v>33</v>
      </c>
      <c r="G3444" t="s">
        <v>57</v>
      </c>
      <c r="H3444" t="s">
        <v>104</v>
      </c>
      <c r="I3444" t="s">
        <v>94</v>
      </c>
      <c r="J3444" s="2">
        <v>44521</v>
      </c>
      <c r="K3444">
        <v>345.4176876380597</v>
      </c>
      <c r="L3444">
        <v>474</v>
      </c>
      <c r="M3444">
        <v>11.76956074872745</v>
      </c>
      <c r="N3444">
        <v>5578.7717948968093</v>
      </c>
      <c r="O3444">
        <v>0.7287292988144719</v>
      </c>
      <c r="P3444">
        <v>6.1916439735719447E-2</v>
      </c>
      <c r="Q3444">
        <v>6.1916439735719447E-2</v>
      </c>
    </row>
    <row r="3445" spans="1:17" x14ac:dyDescent="0.25">
      <c r="A3445" t="s">
        <v>31</v>
      </c>
      <c r="B3445" t="s">
        <v>33</v>
      </c>
      <c r="G3445" t="s">
        <v>57</v>
      </c>
      <c r="H3445" t="s">
        <v>104</v>
      </c>
      <c r="I3445" t="s">
        <v>94</v>
      </c>
      <c r="J3445" s="2">
        <v>44522</v>
      </c>
      <c r="K3445">
        <v>349.34276192049668</v>
      </c>
      <c r="L3445">
        <v>501</v>
      </c>
      <c r="M3445">
        <v>11.76956074872745</v>
      </c>
      <c r="N3445">
        <v>5896.5499351124508</v>
      </c>
      <c r="O3445">
        <v>0.6972909419570793</v>
      </c>
      <c r="P3445">
        <v>5.9245281692647027E-2</v>
      </c>
      <c r="Q3445">
        <v>5.9245281692647027E-2</v>
      </c>
    </row>
    <row r="3446" spans="1:17" x14ac:dyDescent="0.25">
      <c r="A3446" t="s">
        <v>31</v>
      </c>
      <c r="B3446" t="s">
        <v>33</v>
      </c>
      <c r="G3446" t="s">
        <v>57</v>
      </c>
      <c r="H3446" t="s">
        <v>104</v>
      </c>
      <c r="I3446" t="s">
        <v>94</v>
      </c>
      <c r="J3446" s="2">
        <v>44523</v>
      </c>
      <c r="K3446">
        <v>343.01783826447638</v>
      </c>
      <c r="L3446">
        <v>451</v>
      </c>
      <c r="M3446">
        <v>11.76956074872745</v>
      </c>
      <c r="N3446">
        <v>5308.0718976760782</v>
      </c>
      <c r="O3446">
        <v>0.76057170346890546</v>
      </c>
      <c r="P3446">
        <v>6.4621927674840401E-2</v>
      </c>
      <c r="Q3446">
        <v>6.4621927674840401E-2</v>
      </c>
    </row>
    <row r="3447" spans="1:17" x14ac:dyDescent="0.25">
      <c r="A3447" t="s">
        <v>31</v>
      </c>
      <c r="B3447" t="s">
        <v>33</v>
      </c>
      <c r="G3447" t="s">
        <v>57</v>
      </c>
      <c r="H3447" t="s">
        <v>104</v>
      </c>
      <c r="I3447" t="s">
        <v>94</v>
      </c>
      <c r="J3447" s="2">
        <v>44524</v>
      </c>
      <c r="K3447">
        <v>338.49409903964289</v>
      </c>
      <c r="L3447">
        <v>451</v>
      </c>
      <c r="M3447">
        <v>11.76956074872745</v>
      </c>
      <c r="N3447">
        <v>5308.0718976760782</v>
      </c>
      <c r="O3447">
        <v>0.75054123955574925</v>
      </c>
      <c r="P3447">
        <v>6.3769689929753709E-2</v>
      </c>
      <c r="Q3447">
        <v>6.3769689929753709E-2</v>
      </c>
    </row>
    <row r="3448" spans="1:17" x14ac:dyDescent="0.25">
      <c r="A3448" t="s">
        <v>31</v>
      </c>
      <c r="B3448" t="s">
        <v>33</v>
      </c>
      <c r="G3448" t="s">
        <v>57</v>
      </c>
      <c r="H3448" t="s">
        <v>104</v>
      </c>
      <c r="I3448" t="s">
        <v>94</v>
      </c>
      <c r="J3448" s="2">
        <v>44525</v>
      </c>
      <c r="K3448">
        <v>342.38762051422401</v>
      </c>
      <c r="L3448">
        <v>489</v>
      </c>
      <c r="M3448">
        <v>11.76956074872745</v>
      </c>
      <c r="N3448">
        <v>5755.3152061277206</v>
      </c>
      <c r="O3448">
        <v>0.70017918305567273</v>
      </c>
      <c r="P3448">
        <v>5.949068091868915E-2</v>
      </c>
      <c r="Q3448">
        <v>5.949068091868915E-2</v>
      </c>
    </row>
    <row r="3449" spans="1:17" x14ac:dyDescent="0.25">
      <c r="A3449" t="s">
        <v>31</v>
      </c>
      <c r="B3449" t="s">
        <v>33</v>
      </c>
      <c r="G3449" t="s">
        <v>57</v>
      </c>
      <c r="H3449" t="s">
        <v>104</v>
      </c>
      <c r="I3449" t="s">
        <v>94</v>
      </c>
      <c r="J3449" s="2">
        <v>44526</v>
      </c>
      <c r="K3449">
        <v>348.1620021389981</v>
      </c>
      <c r="L3449">
        <v>506</v>
      </c>
      <c r="M3449">
        <v>11.76956074872745</v>
      </c>
      <c r="N3449">
        <v>5955.3977388560879</v>
      </c>
      <c r="O3449">
        <v>0.68806719790315829</v>
      </c>
      <c r="P3449">
        <v>5.8461586850431423E-2</v>
      </c>
      <c r="Q3449">
        <v>5.8461586850431423E-2</v>
      </c>
    </row>
    <row r="3450" spans="1:17" x14ac:dyDescent="0.25">
      <c r="A3450" t="s">
        <v>31</v>
      </c>
      <c r="B3450" t="s">
        <v>33</v>
      </c>
      <c r="G3450" t="s">
        <v>57</v>
      </c>
      <c r="H3450" t="s">
        <v>104</v>
      </c>
      <c r="I3450" t="s">
        <v>94</v>
      </c>
      <c r="J3450" s="2">
        <v>44527</v>
      </c>
      <c r="K3450">
        <v>364.88755700648318</v>
      </c>
      <c r="L3450">
        <v>580</v>
      </c>
      <c r="M3450">
        <v>11.769560748727439</v>
      </c>
      <c r="N3450">
        <v>6826.3452342619184</v>
      </c>
      <c r="O3450">
        <v>0.62911647759738487</v>
      </c>
      <c r="P3450">
        <v>5.3452842551104267E-2</v>
      </c>
      <c r="Q3450">
        <v>5.3452842551104267E-2</v>
      </c>
    </row>
    <row r="3451" spans="1:17" x14ac:dyDescent="0.25">
      <c r="A3451" t="s">
        <v>31</v>
      </c>
      <c r="B3451" t="s">
        <v>33</v>
      </c>
      <c r="G3451" t="s">
        <v>57</v>
      </c>
      <c r="H3451" t="s">
        <v>104</v>
      </c>
      <c r="I3451" t="s">
        <v>94</v>
      </c>
      <c r="J3451" s="2">
        <v>44528</v>
      </c>
      <c r="K3451">
        <v>364.77252475557498</v>
      </c>
      <c r="L3451">
        <v>512</v>
      </c>
      <c r="M3451">
        <v>11.76956074872745</v>
      </c>
      <c r="N3451">
        <v>6026.0151033484526</v>
      </c>
      <c r="O3451">
        <v>0.71244633741323249</v>
      </c>
      <c r="P3451">
        <v>6.0532958928842258E-2</v>
      </c>
      <c r="Q3451">
        <v>6.0532958928842258E-2</v>
      </c>
    </row>
    <row r="3452" spans="1:17" x14ac:dyDescent="0.25">
      <c r="A3452" t="s">
        <v>31</v>
      </c>
      <c r="B3452" t="s">
        <v>33</v>
      </c>
      <c r="G3452" t="s">
        <v>57</v>
      </c>
      <c r="H3452" t="s">
        <v>104</v>
      </c>
      <c r="I3452" t="s">
        <v>94</v>
      </c>
      <c r="J3452" s="2">
        <v>44529</v>
      </c>
      <c r="K3452">
        <v>351.38478545619142</v>
      </c>
      <c r="L3452">
        <v>435</v>
      </c>
      <c r="M3452">
        <v>11.769560748727439</v>
      </c>
      <c r="N3452">
        <v>5119.7589256964384</v>
      </c>
      <c r="O3452">
        <v>0.80778111599124469</v>
      </c>
      <c r="P3452">
        <v>6.8633072485613705E-2</v>
      </c>
      <c r="Q3452">
        <v>6.8633072485613705E-2</v>
      </c>
    </row>
    <row r="3453" spans="1:17" x14ac:dyDescent="0.25">
      <c r="A3453" t="s">
        <v>31</v>
      </c>
      <c r="B3453" t="s">
        <v>33</v>
      </c>
      <c r="G3453" t="s">
        <v>57</v>
      </c>
      <c r="H3453" t="s">
        <v>104</v>
      </c>
      <c r="I3453" t="s">
        <v>94</v>
      </c>
      <c r="J3453" s="2">
        <v>44530</v>
      </c>
      <c r="K3453">
        <v>343.38594119192902</v>
      </c>
      <c r="L3453">
        <v>445</v>
      </c>
      <c r="M3453">
        <v>11.76956074872745</v>
      </c>
      <c r="N3453">
        <v>5237.4545331837126</v>
      </c>
      <c r="O3453">
        <v>0.77165380043130116</v>
      </c>
      <c r="P3453">
        <v>6.5563517356816758E-2</v>
      </c>
      <c r="Q3453">
        <v>6.5563517356816758E-2</v>
      </c>
    </row>
    <row r="3454" spans="1:17" x14ac:dyDescent="0.25">
      <c r="A3454" t="s">
        <v>31</v>
      </c>
      <c r="B3454" t="s">
        <v>33</v>
      </c>
      <c r="G3454" t="s">
        <v>57</v>
      </c>
      <c r="H3454" t="s">
        <v>104</v>
      </c>
      <c r="I3454" t="s">
        <v>94</v>
      </c>
      <c r="J3454" s="2">
        <v>44531</v>
      </c>
      <c r="K3454">
        <v>347.94472529031322</v>
      </c>
      <c r="L3454">
        <v>501</v>
      </c>
      <c r="M3454">
        <v>11.76956074872745</v>
      </c>
      <c r="N3454">
        <v>5896.5499351124508</v>
      </c>
      <c r="O3454">
        <v>0.69450044968126379</v>
      </c>
      <c r="P3454">
        <v>5.9008187689277597E-2</v>
      </c>
      <c r="Q3454">
        <v>5.9008187689277597E-2</v>
      </c>
    </row>
    <row r="3455" spans="1:17" x14ac:dyDescent="0.25">
      <c r="A3455" t="s">
        <v>31</v>
      </c>
      <c r="B3455" t="s">
        <v>33</v>
      </c>
      <c r="G3455" t="s">
        <v>57</v>
      </c>
      <c r="H3455" t="s">
        <v>104</v>
      </c>
      <c r="I3455" t="s">
        <v>94</v>
      </c>
      <c r="J3455" s="2">
        <v>44532</v>
      </c>
      <c r="K3455">
        <v>347.49762289667632</v>
      </c>
      <c r="L3455">
        <v>481</v>
      </c>
      <c r="M3455">
        <v>11.769560748727439</v>
      </c>
      <c r="N3455">
        <v>5661.1587201379007</v>
      </c>
      <c r="O3455">
        <v>0.72244828045047038</v>
      </c>
      <c r="P3455">
        <v>6.1382773399473158E-2</v>
      </c>
      <c r="Q3455">
        <v>6.1382773399473158E-2</v>
      </c>
    </row>
    <row r="3456" spans="1:17" x14ac:dyDescent="0.25">
      <c r="A3456" t="s">
        <v>31</v>
      </c>
      <c r="B3456" t="s">
        <v>33</v>
      </c>
      <c r="G3456" t="s">
        <v>57</v>
      </c>
      <c r="H3456" t="s">
        <v>104</v>
      </c>
      <c r="I3456" t="s">
        <v>94</v>
      </c>
      <c r="J3456" s="2">
        <v>44533</v>
      </c>
      <c r="K3456">
        <v>354.66877472384192</v>
      </c>
      <c r="L3456">
        <v>523</v>
      </c>
      <c r="M3456">
        <v>11.76956074872745</v>
      </c>
      <c r="N3456">
        <v>6155.4802715844544</v>
      </c>
      <c r="O3456">
        <v>0.67814297270333068</v>
      </c>
      <c r="P3456">
        <v>5.7618375671042187E-2</v>
      </c>
      <c r="Q3456">
        <v>5.7618375671042187E-2</v>
      </c>
    </row>
    <row r="3457" spans="1:17" x14ac:dyDescent="0.25">
      <c r="A3457" t="s">
        <v>31</v>
      </c>
      <c r="B3457" t="s">
        <v>33</v>
      </c>
      <c r="G3457" t="s">
        <v>57</v>
      </c>
      <c r="H3457" t="s">
        <v>104</v>
      </c>
      <c r="I3457" t="s">
        <v>94</v>
      </c>
      <c r="J3457" s="2">
        <v>44534</v>
      </c>
      <c r="K3457">
        <v>365.82609875595341</v>
      </c>
      <c r="L3457">
        <v>560</v>
      </c>
      <c r="M3457">
        <v>11.76956074872745</v>
      </c>
      <c r="N3457">
        <v>6590.9540192873701</v>
      </c>
      <c r="O3457">
        <v>0.65326089063563098</v>
      </c>
      <c r="P3457">
        <v>5.5504271109375357E-2</v>
      </c>
      <c r="Q3457">
        <v>5.5504271109375357E-2</v>
      </c>
    </row>
    <row r="3458" spans="1:17" x14ac:dyDescent="0.25">
      <c r="A3458" t="s">
        <v>31</v>
      </c>
      <c r="B3458" t="s">
        <v>33</v>
      </c>
      <c r="G3458" t="s">
        <v>57</v>
      </c>
      <c r="H3458" t="s">
        <v>104</v>
      </c>
      <c r="I3458" t="s">
        <v>94</v>
      </c>
      <c r="J3458" s="2">
        <v>44535</v>
      </c>
      <c r="K3458">
        <v>369.5705759315415</v>
      </c>
      <c r="L3458">
        <v>537</v>
      </c>
      <c r="M3458">
        <v>11.76956074872745</v>
      </c>
      <c r="N3458">
        <v>6320.254122066639</v>
      </c>
      <c r="O3458">
        <v>0.68821336300100833</v>
      </c>
      <c r="P3458">
        <v>5.8474005758916682E-2</v>
      </c>
      <c r="Q3458">
        <v>5.8474005758916682E-2</v>
      </c>
    </row>
    <row r="3459" spans="1:17" x14ac:dyDescent="0.25">
      <c r="A3459" t="s">
        <v>31</v>
      </c>
      <c r="B3459" t="s">
        <v>33</v>
      </c>
      <c r="G3459" t="s">
        <v>57</v>
      </c>
      <c r="H3459" t="s">
        <v>104</v>
      </c>
      <c r="I3459" t="s">
        <v>94</v>
      </c>
      <c r="J3459" s="2">
        <v>44536</v>
      </c>
      <c r="K3459">
        <v>329.90080226222437</v>
      </c>
      <c r="L3459">
        <v>299</v>
      </c>
      <c r="M3459">
        <v>11.76956074872745</v>
      </c>
      <c r="N3459">
        <v>3519.0986638695058</v>
      </c>
      <c r="O3459">
        <v>1.1033471647566031</v>
      </c>
      <c r="P3459">
        <v>9.3745823511374449E-2</v>
      </c>
      <c r="Q3459">
        <v>9.3745823511374449E-2</v>
      </c>
    </row>
    <row r="3460" spans="1:17" x14ac:dyDescent="0.25">
      <c r="A3460" t="s">
        <v>31</v>
      </c>
      <c r="B3460" t="s">
        <v>33</v>
      </c>
      <c r="G3460" t="s">
        <v>57</v>
      </c>
      <c r="H3460" t="s">
        <v>104</v>
      </c>
      <c r="I3460" t="s">
        <v>94</v>
      </c>
      <c r="J3460" s="2">
        <v>44537</v>
      </c>
      <c r="K3460">
        <v>295.18443542406101</v>
      </c>
      <c r="L3460">
        <v>285</v>
      </c>
      <c r="M3460">
        <v>11.76956074872745</v>
      </c>
      <c r="N3460">
        <v>3354.3248133873221</v>
      </c>
      <c r="O3460">
        <v>1.035734861137056</v>
      </c>
      <c r="P3460">
        <v>8.8001148322297593E-2</v>
      </c>
      <c r="Q3460">
        <v>8.8001148322297593E-2</v>
      </c>
    </row>
    <row r="3461" spans="1:17" x14ac:dyDescent="0.25">
      <c r="A3461" t="s">
        <v>31</v>
      </c>
      <c r="B3461" t="s">
        <v>33</v>
      </c>
      <c r="G3461" t="s">
        <v>57</v>
      </c>
      <c r="H3461" t="s">
        <v>104</v>
      </c>
      <c r="I3461" t="s">
        <v>94</v>
      </c>
      <c r="J3461" s="2">
        <v>44538</v>
      </c>
      <c r="K3461">
        <v>274.59038103240852</v>
      </c>
      <c r="L3461">
        <v>311</v>
      </c>
      <c r="M3461">
        <v>11.76956074872745</v>
      </c>
      <c r="N3461">
        <v>3660.3333928542361</v>
      </c>
      <c r="O3461">
        <v>0.88292727020067052</v>
      </c>
      <c r="P3461">
        <v>7.5017860823407084E-2</v>
      </c>
      <c r="Q3461">
        <v>7.5017860823407084E-2</v>
      </c>
    </row>
    <row r="3462" spans="1:17" x14ac:dyDescent="0.25">
      <c r="A3462" t="s">
        <v>31</v>
      </c>
      <c r="B3462" t="s">
        <v>33</v>
      </c>
      <c r="G3462" t="s">
        <v>57</v>
      </c>
      <c r="H3462" t="s">
        <v>104</v>
      </c>
      <c r="I3462" t="s">
        <v>94</v>
      </c>
      <c r="J3462" s="2">
        <v>44539</v>
      </c>
      <c r="K3462">
        <v>260.9361206743003</v>
      </c>
      <c r="L3462">
        <v>317</v>
      </c>
      <c r="M3462">
        <v>11.769560748727439</v>
      </c>
      <c r="N3462">
        <v>3730.9507573465999</v>
      </c>
      <c r="O3462">
        <v>0.82314233651198832</v>
      </c>
      <c r="P3462">
        <v>6.9938237635672904E-2</v>
      </c>
      <c r="Q3462">
        <v>6.9938237635672904E-2</v>
      </c>
    </row>
    <row r="3463" spans="1:17" x14ac:dyDescent="0.25">
      <c r="A3463" t="s">
        <v>31</v>
      </c>
      <c r="B3463" t="s">
        <v>33</v>
      </c>
      <c r="G3463" t="s">
        <v>57</v>
      </c>
      <c r="H3463" t="s">
        <v>104</v>
      </c>
      <c r="I3463" t="s">
        <v>94</v>
      </c>
      <c r="J3463" s="2">
        <v>44540</v>
      </c>
      <c r="K3463">
        <v>252.80583430790691</v>
      </c>
      <c r="L3463">
        <v>324</v>
      </c>
      <c r="M3463">
        <v>11.76956074872745</v>
      </c>
      <c r="N3463">
        <v>3813.3376825876931</v>
      </c>
      <c r="O3463">
        <v>0.78026492070341646</v>
      </c>
      <c r="P3463">
        <v>6.6295160657357632E-2</v>
      </c>
      <c r="Q3463">
        <v>6.6295160657357632E-2</v>
      </c>
    </row>
    <row r="3464" spans="1:17" x14ac:dyDescent="0.25">
      <c r="A3464" t="s">
        <v>31</v>
      </c>
      <c r="B3464" t="s">
        <v>33</v>
      </c>
      <c r="G3464" t="s">
        <v>57</v>
      </c>
      <c r="H3464" t="s">
        <v>104</v>
      </c>
      <c r="I3464" t="s">
        <v>94</v>
      </c>
      <c r="J3464" s="2">
        <v>44541</v>
      </c>
      <c r="K3464">
        <v>248.00109244326521</v>
      </c>
      <c r="L3464">
        <v>328</v>
      </c>
      <c r="M3464">
        <v>11.769560748727439</v>
      </c>
      <c r="N3464">
        <v>3860.4159255826021</v>
      </c>
      <c r="O3464">
        <v>0.75610089159532068</v>
      </c>
      <c r="P3464">
        <v>6.4242065420926794E-2</v>
      </c>
      <c r="Q3464">
        <v>6.4242065420926794E-2</v>
      </c>
    </row>
    <row r="3465" spans="1:17" x14ac:dyDescent="0.25">
      <c r="A3465" t="s">
        <v>31</v>
      </c>
      <c r="B3465" t="s">
        <v>33</v>
      </c>
      <c r="G3465" t="s">
        <v>57</v>
      </c>
      <c r="H3465" t="s">
        <v>104</v>
      </c>
      <c r="I3465" t="s">
        <v>94</v>
      </c>
      <c r="J3465" s="2">
        <v>44542</v>
      </c>
      <c r="K3465">
        <v>242.41212693656931</v>
      </c>
      <c r="L3465">
        <v>319</v>
      </c>
      <c r="M3465">
        <v>11.76956074872745</v>
      </c>
      <c r="N3465">
        <v>3754.489878844056</v>
      </c>
      <c r="O3465">
        <v>0.75991262362560907</v>
      </c>
      <c r="P3465">
        <v>6.4565928996778627E-2</v>
      </c>
      <c r="Q3465">
        <v>6.4565928996778627E-2</v>
      </c>
    </row>
    <row r="3466" spans="1:17" x14ac:dyDescent="0.25">
      <c r="A3466" t="s">
        <v>31</v>
      </c>
      <c r="B3466" t="s">
        <v>33</v>
      </c>
      <c r="G3466" t="s">
        <v>57</v>
      </c>
      <c r="H3466" t="s">
        <v>104</v>
      </c>
      <c r="I3466" t="s">
        <v>94</v>
      </c>
      <c r="J3466" s="2">
        <v>44543</v>
      </c>
      <c r="K3466">
        <v>228.2648907996892</v>
      </c>
      <c r="L3466">
        <v>278</v>
      </c>
      <c r="M3466">
        <v>11.769560748727439</v>
      </c>
      <c r="N3466">
        <v>3271.9378881462289</v>
      </c>
      <c r="O3466">
        <v>0.82109672949528489</v>
      </c>
      <c r="P3466">
        <v>6.9764432762205175E-2</v>
      </c>
      <c r="Q3466">
        <v>6.9764432762205175E-2</v>
      </c>
    </row>
    <row r="3467" spans="1:17" x14ac:dyDescent="0.25">
      <c r="A3467" t="s">
        <v>31</v>
      </c>
      <c r="B3467" t="s">
        <v>33</v>
      </c>
      <c r="G3467" t="s">
        <v>57</v>
      </c>
      <c r="H3467" t="s">
        <v>104</v>
      </c>
      <c r="I3467" t="s">
        <v>94</v>
      </c>
      <c r="J3467" s="2">
        <v>44544</v>
      </c>
      <c r="K3467">
        <v>223.74390758228199</v>
      </c>
      <c r="L3467">
        <v>300</v>
      </c>
      <c r="M3467">
        <v>11.76956074872745</v>
      </c>
      <c r="N3467">
        <v>3530.8682246182339</v>
      </c>
      <c r="O3467">
        <v>0.74581302527427318</v>
      </c>
      <c r="P3467">
        <v>6.3367957496197322E-2</v>
      </c>
      <c r="Q3467">
        <v>6.3367957496197322E-2</v>
      </c>
    </row>
    <row r="3468" spans="1:17" x14ac:dyDescent="0.25">
      <c r="A3468" t="s">
        <v>31</v>
      </c>
      <c r="B3468" t="s">
        <v>33</v>
      </c>
      <c r="G3468" t="s">
        <v>57</v>
      </c>
      <c r="H3468" t="s">
        <v>104</v>
      </c>
      <c r="I3468" t="s">
        <v>94</v>
      </c>
      <c r="J3468" s="2">
        <v>44545</v>
      </c>
      <c r="K3468">
        <v>218.52455766306909</v>
      </c>
      <c r="L3468">
        <v>292</v>
      </c>
      <c r="M3468">
        <v>11.76956074872745</v>
      </c>
      <c r="N3468">
        <v>3436.711738628414</v>
      </c>
      <c r="O3468">
        <v>0.7483717728187298</v>
      </c>
      <c r="P3468">
        <v>6.358536132282129E-2</v>
      </c>
      <c r="Q3468">
        <v>6.358536132282129E-2</v>
      </c>
    </row>
    <row r="3469" spans="1:17" x14ac:dyDescent="0.25">
      <c r="A3469" t="s">
        <v>31</v>
      </c>
      <c r="B3469" t="s">
        <v>33</v>
      </c>
      <c r="G3469" t="s">
        <v>57</v>
      </c>
      <c r="H3469" t="s">
        <v>104</v>
      </c>
      <c r="I3469" t="s">
        <v>94</v>
      </c>
      <c r="J3469" s="2">
        <v>44546</v>
      </c>
      <c r="K3469">
        <v>201.14426137696859</v>
      </c>
      <c r="L3469">
        <v>239</v>
      </c>
      <c r="M3469">
        <v>11.769560748727439</v>
      </c>
      <c r="N3469">
        <v>2812.9250189458589</v>
      </c>
      <c r="O3469">
        <v>0.84160778818815318</v>
      </c>
      <c r="P3469">
        <v>7.1507153593573999E-2</v>
      </c>
      <c r="Q3469">
        <v>7.1507153593573999E-2</v>
      </c>
    </row>
    <row r="3470" spans="1:17" x14ac:dyDescent="0.25">
      <c r="A3470" t="s">
        <v>31</v>
      </c>
      <c r="B3470" t="s">
        <v>33</v>
      </c>
      <c r="G3470" t="s">
        <v>57</v>
      </c>
      <c r="H3470" t="s">
        <v>104</v>
      </c>
      <c r="I3470" t="s">
        <v>94</v>
      </c>
      <c r="J3470" s="2">
        <v>44547</v>
      </c>
      <c r="K3470">
        <v>189.81267655739731</v>
      </c>
      <c r="L3470">
        <v>243</v>
      </c>
      <c r="M3470">
        <v>11.769560748727439</v>
      </c>
      <c r="N3470">
        <v>2860.0032619407689</v>
      </c>
      <c r="O3470">
        <v>0.78112212575060613</v>
      </c>
      <c r="P3470">
        <v>6.6367993031096181E-2</v>
      </c>
      <c r="Q3470">
        <v>6.6367993031096181E-2</v>
      </c>
    </row>
    <row r="3471" spans="1:17" x14ac:dyDescent="0.25">
      <c r="A3471" t="s">
        <v>31</v>
      </c>
      <c r="B3471" t="s">
        <v>33</v>
      </c>
      <c r="G3471" t="s">
        <v>57</v>
      </c>
      <c r="H3471" t="s">
        <v>104</v>
      </c>
      <c r="I3471" t="s">
        <v>94</v>
      </c>
      <c r="J3471" s="2">
        <v>44548</v>
      </c>
      <c r="K3471">
        <v>182.86657005492469</v>
      </c>
      <c r="L3471">
        <v>247</v>
      </c>
      <c r="M3471">
        <v>11.76956074872745</v>
      </c>
      <c r="N3471">
        <v>2907.0815049356802</v>
      </c>
      <c r="O3471">
        <v>0.74035048605232667</v>
      </c>
      <c r="P3471">
        <v>6.29038331895585E-2</v>
      </c>
      <c r="Q3471">
        <v>6.29038331895585E-2</v>
      </c>
    </row>
    <row r="3472" spans="1:17" x14ac:dyDescent="0.25">
      <c r="A3472" t="s">
        <v>31</v>
      </c>
      <c r="B3472" t="s">
        <v>33</v>
      </c>
      <c r="G3472" t="s">
        <v>57</v>
      </c>
      <c r="H3472" t="s">
        <v>104</v>
      </c>
      <c r="I3472" t="s">
        <v>94</v>
      </c>
      <c r="J3472" s="2">
        <v>44549</v>
      </c>
      <c r="K3472">
        <v>175.57633922609031</v>
      </c>
      <c r="L3472">
        <v>238</v>
      </c>
      <c r="M3472">
        <v>11.769560748727439</v>
      </c>
      <c r="N3472">
        <v>2801.1554581971318</v>
      </c>
      <c r="O3472">
        <v>0.73771571103399269</v>
      </c>
      <c r="P3472">
        <v>6.267996969332576E-2</v>
      </c>
      <c r="Q3472">
        <v>6.267996969332576E-2</v>
      </c>
    </row>
    <row r="3473" spans="1:17" x14ac:dyDescent="0.25">
      <c r="A3473" t="s">
        <v>31</v>
      </c>
      <c r="B3473" t="s">
        <v>33</v>
      </c>
      <c r="G3473" t="s">
        <v>57</v>
      </c>
      <c r="H3473" t="s">
        <v>104</v>
      </c>
      <c r="I3473" t="s">
        <v>94</v>
      </c>
      <c r="J3473" s="2">
        <v>44550</v>
      </c>
      <c r="K3473">
        <v>175.80355793809659</v>
      </c>
      <c r="L3473">
        <v>258</v>
      </c>
      <c r="M3473">
        <v>11.769560748727439</v>
      </c>
      <c r="N3473">
        <v>3036.5466731716811</v>
      </c>
      <c r="O3473">
        <v>0.68140913929494817</v>
      </c>
      <c r="P3473">
        <v>5.7895885313190121E-2</v>
      </c>
      <c r="Q3473">
        <v>5.7895885313190121E-2</v>
      </c>
    </row>
    <row r="3474" spans="1:17" x14ac:dyDescent="0.25">
      <c r="A3474" t="s">
        <v>31</v>
      </c>
      <c r="B3474" t="s">
        <v>33</v>
      </c>
      <c r="G3474" t="s">
        <v>57</v>
      </c>
      <c r="H3474" t="s">
        <v>104</v>
      </c>
      <c r="I3474" t="s">
        <v>94</v>
      </c>
      <c r="J3474" s="2">
        <v>44551</v>
      </c>
      <c r="K3474">
        <v>174.62617678367491</v>
      </c>
      <c r="L3474">
        <v>253</v>
      </c>
      <c r="M3474">
        <v>11.76956074872745</v>
      </c>
      <c r="N3474">
        <v>2977.698869428044</v>
      </c>
      <c r="O3474">
        <v>0.69022204262322095</v>
      </c>
      <c r="P3474">
        <v>5.8644673098598811E-2</v>
      </c>
      <c r="Q3474">
        <v>5.8644673098598811E-2</v>
      </c>
    </row>
    <row r="3475" spans="1:17" x14ac:dyDescent="0.25">
      <c r="A3475" t="s">
        <v>31</v>
      </c>
      <c r="B3475" t="s">
        <v>33</v>
      </c>
      <c r="G3475" t="s">
        <v>57</v>
      </c>
      <c r="H3475" t="s">
        <v>104</v>
      </c>
      <c r="I3475" t="s">
        <v>94</v>
      </c>
      <c r="J3475" s="2">
        <v>44552</v>
      </c>
      <c r="K3475">
        <v>180.47431362729961</v>
      </c>
      <c r="L3475">
        <v>278</v>
      </c>
      <c r="M3475">
        <v>11.769560748727439</v>
      </c>
      <c r="N3475">
        <v>3271.9378881462289</v>
      </c>
      <c r="O3475">
        <v>0.64918817851546617</v>
      </c>
      <c r="P3475">
        <v>5.5158233376352478E-2</v>
      </c>
      <c r="Q3475">
        <v>5.5158233376352478E-2</v>
      </c>
    </row>
    <row r="3476" spans="1:17" x14ac:dyDescent="0.25">
      <c r="A3476" t="s">
        <v>31</v>
      </c>
      <c r="B3476" t="s">
        <v>33</v>
      </c>
      <c r="G3476" t="s">
        <v>57</v>
      </c>
      <c r="H3476" t="s">
        <v>104</v>
      </c>
      <c r="I3476" t="s">
        <v>94</v>
      </c>
      <c r="J3476" s="2">
        <v>44553</v>
      </c>
      <c r="K3476">
        <v>186.40751321272219</v>
      </c>
      <c r="L3476">
        <v>285</v>
      </c>
      <c r="M3476">
        <v>11.76956074872745</v>
      </c>
      <c r="N3476">
        <v>3354.3248133873221</v>
      </c>
      <c r="O3476">
        <v>0.65406144986920078</v>
      </c>
      <c r="P3476">
        <v>5.5572290575068357E-2</v>
      </c>
      <c r="Q3476">
        <v>5.5572290575068357E-2</v>
      </c>
    </row>
    <row r="3477" spans="1:17" x14ac:dyDescent="0.25">
      <c r="A3477" t="s">
        <v>31</v>
      </c>
      <c r="B3477" t="s">
        <v>33</v>
      </c>
      <c r="G3477" t="s">
        <v>57</v>
      </c>
      <c r="H3477" t="s">
        <v>104</v>
      </c>
      <c r="I3477" t="s">
        <v>94</v>
      </c>
      <c r="J3477" s="2">
        <v>44554</v>
      </c>
      <c r="K3477">
        <v>194.49120275952359</v>
      </c>
      <c r="L3477">
        <v>300</v>
      </c>
      <c r="M3477">
        <v>11.76956074872745</v>
      </c>
      <c r="N3477">
        <v>3530.8682246182339</v>
      </c>
      <c r="O3477">
        <v>0.64830400919841191</v>
      </c>
      <c r="P3477">
        <v>5.5083109985095087E-2</v>
      </c>
      <c r="Q3477">
        <v>5.5083109985095087E-2</v>
      </c>
    </row>
    <row r="3478" spans="1:17" x14ac:dyDescent="0.25">
      <c r="A3478" t="s">
        <v>31</v>
      </c>
      <c r="B3478" t="s">
        <v>33</v>
      </c>
      <c r="G3478" t="s">
        <v>57</v>
      </c>
      <c r="H3478" t="s">
        <v>104</v>
      </c>
      <c r="I3478" t="s">
        <v>94</v>
      </c>
      <c r="J3478" s="2">
        <v>44555</v>
      </c>
      <c r="K3478">
        <v>215.87908433720119</v>
      </c>
      <c r="L3478">
        <v>361</v>
      </c>
      <c r="M3478">
        <v>11.769560748727439</v>
      </c>
      <c r="N3478">
        <v>4248.8114302906079</v>
      </c>
      <c r="O3478">
        <v>0.59800300370415838</v>
      </c>
      <c r="P3478">
        <v>5.0809288168958723E-2</v>
      </c>
      <c r="Q3478">
        <v>5.0809288168958723E-2</v>
      </c>
    </row>
    <row r="3479" spans="1:17" x14ac:dyDescent="0.25">
      <c r="A3479" t="s">
        <v>31</v>
      </c>
      <c r="B3479" t="s">
        <v>33</v>
      </c>
      <c r="G3479" t="s">
        <v>57</v>
      </c>
      <c r="H3479" t="s">
        <v>104</v>
      </c>
      <c r="I3479" t="s">
        <v>94</v>
      </c>
      <c r="J3479" s="2">
        <v>44556</v>
      </c>
      <c r="K3479">
        <v>224.7002004711895</v>
      </c>
      <c r="L3479">
        <v>338</v>
      </c>
      <c r="M3479">
        <v>11.76956074872745</v>
      </c>
      <c r="N3479">
        <v>3978.1115330698772</v>
      </c>
      <c r="O3479">
        <v>0.66479349251831221</v>
      </c>
      <c r="P3479">
        <v>5.6484137913999158E-2</v>
      </c>
      <c r="Q3479">
        <v>5.6484137913999158E-2</v>
      </c>
    </row>
    <row r="3480" spans="1:17" x14ac:dyDescent="0.25">
      <c r="A3480" t="s">
        <v>31</v>
      </c>
      <c r="B3480" t="s">
        <v>33</v>
      </c>
      <c r="G3480" t="s">
        <v>57</v>
      </c>
      <c r="H3480" t="s">
        <v>104</v>
      </c>
      <c r="I3480" t="s">
        <v>94</v>
      </c>
      <c r="J3480" s="2">
        <v>44557</v>
      </c>
      <c r="K3480">
        <v>228.29883324997721</v>
      </c>
      <c r="L3480">
        <v>328</v>
      </c>
      <c r="M3480">
        <v>11.769560748727439</v>
      </c>
      <c r="N3480">
        <v>3860.4159255826021</v>
      </c>
      <c r="O3480">
        <v>0.69603302820115009</v>
      </c>
      <c r="P3480">
        <v>5.9138403128290662E-2</v>
      </c>
      <c r="Q3480">
        <v>5.9138403128290662E-2</v>
      </c>
    </row>
    <row r="3481" spans="1:17" x14ac:dyDescent="0.25">
      <c r="A3481" t="s">
        <v>31</v>
      </c>
      <c r="B3481" t="s">
        <v>33</v>
      </c>
      <c r="G3481" t="s">
        <v>57</v>
      </c>
      <c r="H3481" t="s">
        <v>104</v>
      </c>
      <c r="I3481" t="s">
        <v>94</v>
      </c>
      <c r="J3481" s="2">
        <v>44558</v>
      </c>
      <c r="K3481">
        <v>226.03866545584381</v>
      </c>
      <c r="L3481">
        <v>309</v>
      </c>
      <c r="M3481">
        <v>11.76956074872745</v>
      </c>
      <c r="N3481">
        <v>3636.7942713567809</v>
      </c>
      <c r="O3481">
        <v>0.73151671668557872</v>
      </c>
      <c r="P3481">
        <v>6.2153272522483233E-2</v>
      </c>
      <c r="Q3481">
        <v>6.2153272522483233E-2</v>
      </c>
    </row>
    <row r="3482" spans="1:17" x14ac:dyDescent="0.25">
      <c r="A3482" t="s">
        <v>31</v>
      </c>
      <c r="B3482" t="s">
        <v>33</v>
      </c>
      <c r="G3482" t="s">
        <v>57</v>
      </c>
      <c r="H3482" t="s">
        <v>104</v>
      </c>
      <c r="I3482" t="s">
        <v>94</v>
      </c>
      <c r="J3482" s="2">
        <v>44559</v>
      </c>
      <c r="K3482">
        <v>246.5028621691952</v>
      </c>
      <c r="L3482">
        <v>398</v>
      </c>
      <c r="M3482">
        <v>11.76956074872745</v>
      </c>
      <c r="N3482">
        <v>4684.2851779935236</v>
      </c>
      <c r="O3482">
        <v>0.61935392504822906</v>
      </c>
      <c r="P3482">
        <v>5.2623367878465228E-2</v>
      </c>
      <c r="Q3482">
        <v>5.2623367878465228E-2</v>
      </c>
    </row>
    <row r="3483" spans="1:17" x14ac:dyDescent="0.25">
      <c r="A3483" t="s">
        <v>31</v>
      </c>
      <c r="B3483" t="s">
        <v>33</v>
      </c>
      <c r="G3483" t="s">
        <v>57</v>
      </c>
      <c r="H3483" t="s">
        <v>104</v>
      </c>
      <c r="I3483" t="s">
        <v>94</v>
      </c>
      <c r="J3483" s="2">
        <v>44560</v>
      </c>
      <c r="K3483">
        <v>265.99055742413111</v>
      </c>
      <c r="L3483">
        <v>422</v>
      </c>
      <c r="M3483">
        <v>11.769560748727439</v>
      </c>
      <c r="N3483">
        <v>4966.7546359629814</v>
      </c>
      <c r="O3483">
        <v>0.63030937778230112</v>
      </c>
      <c r="P3483">
        <v>5.3554197241426522E-2</v>
      </c>
      <c r="Q3483">
        <v>5.3554197241426522E-2</v>
      </c>
    </row>
    <row r="3484" spans="1:17" x14ac:dyDescent="0.25">
      <c r="A3484" t="s">
        <v>31</v>
      </c>
      <c r="B3484" t="s">
        <v>33</v>
      </c>
      <c r="G3484" t="s">
        <v>57</v>
      </c>
      <c r="H3484" t="s">
        <v>104</v>
      </c>
      <c r="I3484" t="s">
        <v>94</v>
      </c>
      <c r="J3484" s="2">
        <v>44561</v>
      </c>
      <c r="K3484">
        <v>294.40101811729619</v>
      </c>
      <c r="L3484">
        <v>491</v>
      </c>
      <c r="M3484">
        <v>11.76956074872745</v>
      </c>
      <c r="N3484">
        <v>5778.8543276251767</v>
      </c>
      <c r="O3484">
        <v>0.59959474158308812</v>
      </c>
      <c r="P3484">
        <v>5.0944530079248512E-2</v>
      </c>
      <c r="Q3484">
        <v>5.0944530079248512E-2</v>
      </c>
    </row>
    <row r="3485" spans="1:17" x14ac:dyDescent="0.25">
      <c r="A3485" t="s">
        <v>31</v>
      </c>
      <c r="B3485" t="s">
        <v>33</v>
      </c>
      <c r="G3485" t="s">
        <v>57</v>
      </c>
      <c r="H3485" t="s">
        <v>104</v>
      </c>
      <c r="I3485" t="s">
        <v>94</v>
      </c>
      <c r="J3485" s="2">
        <v>44562</v>
      </c>
      <c r="K3485">
        <v>339.64331503336251</v>
      </c>
      <c r="L3485">
        <v>627</v>
      </c>
      <c r="M3485">
        <v>10.95149603394208</v>
      </c>
      <c r="N3485">
        <v>6866.5880132816837</v>
      </c>
      <c r="O3485">
        <v>0.54169587724619217</v>
      </c>
      <c r="P3485">
        <v>4.9463185264123632E-2</v>
      </c>
      <c r="Q3485">
        <v>4.9463185264123632E-2</v>
      </c>
    </row>
    <row r="3486" spans="1:17" x14ac:dyDescent="0.25">
      <c r="A3486" t="s">
        <v>31</v>
      </c>
      <c r="B3486" t="s">
        <v>33</v>
      </c>
      <c r="G3486" t="s">
        <v>57</v>
      </c>
      <c r="H3486" t="s">
        <v>104</v>
      </c>
      <c r="I3486" t="s">
        <v>94</v>
      </c>
      <c r="J3486" s="2">
        <v>44563</v>
      </c>
      <c r="K3486">
        <v>330.55698822492678</v>
      </c>
      <c r="L3486">
        <v>422</v>
      </c>
      <c r="M3486">
        <v>10.95149603394208</v>
      </c>
      <c r="N3486">
        <v>4621.5313263235576</v>
      </c>
      <c r="O3486">
        <v>0.78331039863726737</v>
      </c>
      <c r="P3486">
        <v>7.1525424125575693E-2</v>
      </c>
      <c r="Q3486">
        <v>7.1525424125575693E-2</v>
      </c>
    </row>
    <row r="3487" spans="1:17" x14ac:dyDescent="0.25">
      <c r="A3487" t="s">
        <v>31</v>
      </c>
      <c r="B3487" t="s">
        <v>33</v>
      </c>
      <c r="G3487" t="s">
        <v>57</v>
      </c>
      <c r="H3487" t="s">
        <v>104</v>
      </c>
      <c r="I3487" t="s">
        <v>94</v>
      </c>
      <c r="J3487" s="2">
        <v>44564</v>
      </c>
      <c r="K3487">
        <v>336.74998835761733</v>
      </c>
      <c r="L3487">
        <v>488</v>
      </c>
      <c r="M3487">
        <v>10.95149603394208</v>
      </c>
      <c r="N3487">
        <v>5344.3300645637346</v>
      </c>
      <c r="O3487">
        <v>0.69006145155249443</v>
      </c>
      <c r="P3487">
        <v>6.3010701863360052E-2</v>
      </c>
      <c r="Q3487">
        <v>6.3010701863360052E-2</v>
      </c>
    </row>
    <row r="3488" spans="1:17" x14ac:dyDescent="0.25">
      <c r="A3488" t="s">
        <v>31</v>
      </c>
      <c r="B3488" t="s">
        <v>33</v>
      </c>
      <c r="G3488" t="s">
        <v>57</v>
      </c>
      <c r="H3488" t="s">
        <v>104</v>
      </c>
      <c r="I3488" t="s">
        <v>94</v>
      </c>
      <c r="J3488" s="2">
        <v>44565</v>
      </c>
      <c r="K3488">
        <v>342.29596713406312</v>
      </c>
      <c r="L3488">
        <v>495</v>
      </c>
      <c r="M3488">
        <v>10.95149603394208</v>
      </c>
      <c r="N3488">
        <v>5420.9905368013297</v>
      </c>
      <c r="O3488">
        <v>0.69150700431123857</v>
      </c>
      <c r="P3488">
        <v>6.3142697780106394E-2</v>
      </c>
      <c r="Q3488">
        <v>6.3142697780106394E-2</v>
      </c>
    </row>
    <row r="3489" spans="1:17" x14ac:dyDescent="0.25">
      <c r="A3489" t="s">
        <v>31</v>
      </c>
      <c r="B3489" t="s">
        <v>33</v>
      </c>
      <c r="G3489" t="s">
        <v>57</v>
      </c>
      <c r="H3489" t="s">
        <v>104</v>
      </c>
      <c r="I3489" t="s">
        <v>94</v>
      </c>
      <c r="J3489" s="2">
        <v>44566</v>
      </c>
      <c r="K3489">
        <v>352.74271787838859</v>
      </c>
      <c r="L3489">
        <v>532</v>
      </c>
      <c r="M3489">
        <v>10.95149603394208</v>
      </c>
      <c r="N3489">
        <v>5826.1958900571863</v>
      </c>
      <c r="O3489">
        <v>0.66305022157591842</v>
      </c>
      <c r="P3489">
        <v>6.0544259845496939E-2</v>
      </c>
      <c r="Q3489">
        <v>6.0544259845496939E-2</v>
      </c>
    </row>
    <row r="3490" spans="1:17" x14ac:dyDescent="0.25">
      <c r="A3490" t="s">
        <v>31</v>
      </c>
      <c r="B3490" t="s">
        <v>33</v>
      </c>
      <c r="G3490" t="s">
        <v>57</v>
      </c>
      <c r="H3490" t="s">
        <v>104</v>
      </c>
      <c r="I3490" t="s">
        <v>94</v>
      </c>
      <c r="J3490" s="2">
        <v>44567</v>
      </c>
      <c r="K3490">
        <v>360.64848902287838</v>
      </c>
      <c r="L3490">
        <v>537</v>
      </c>
      <c r="M3490">
        <v>10.95149603394208</v>
      </c>
      <c r="N3490">
        <v>5880.9533702268973</v>
      </c>
      <c r="O3490">
        <v>0.67159867602025769</v>
      </c>
      <c r="P3490">
        <v>6.1324833971428683E-2</v>
      </c>
      <c r="Q3490">
        <v>6.1324833971428683E-2</v>
      </c>
    </row>
    <row r="3491" spans="1:17" x14ac:dyDescent="0.25">
      <c r="A3491" t="s">
        <v>31</v>
      </c>
      <c r="B3491" t="s">
        <v>33</v>
      </c>
      <c r="G3491" t="s">
        <v>57</v>
      </c>
      <c r="H3491" t="s">
        <v>104</v>
      </c>
      <c r="I3491" t="s">
        <v>94</v>
      </c>
      <c r="J3491" s="2">
        <v>44568</v>
      </c>
      <c r="K3491">
        <v>375.31901659656518</v>
      </c>
      <c r="L3491">
        <v>594</v>
      </c>
      <c r="M3491">
        <v>10.95149603394208</v>
      </c>
      <c r="N3491">
        <v>6505.1886441615952</v>
      </c>
      <c r="O3491">
        <v>0.63185019629051387</v>
      </c>
      <c r="P3491">
        <v>5.7695331700090502E-2</v>
      </c>
      <c r="Q3491">
        <v>5.7695331700090502E-2</v>
      </c>
    </row>
    <row r="3492" spans="1:17" x14ac:dyDescent="0.25">
      <c r="A3492" t="s">
        <v>31</v>
      </c>
      <c r="B3492" t="s">
        <v>33</v>
      </c>
      <c r="G3492" t="s">
        <v>57</v>
      </c>
      <c r="H3492" t="s">
        <v>104</v>
      </c>
      <c r="I3492" t="s">
        <v>94</v>
      </c>
      <c r="J3492" s="2">
        <v>44569</v>
      </c>
      <c r="K3492">
        <v>387.85286922226987</v>
      </c>
      <c r="L3492">
        <v>613</v>
      </c>
      <c r="M3492">
        <v>10.95149603394208</v>
      </c>
      <c r="N3492">
        <v>6713.2670688064954</v>
      </c>
      <c r="O3492">
        <v>0.63271267409831966</v>
      </c>
      <c r="P3492">
        <v>5.7774086036953033E-2</v>
      </c>
      <c r="Q3492">
        <v>5.7774086036953033E-2</v>
      </c>
    </row>
    <row r="3493" spans="1:17" x14ac:dyDescent="0.25">
      <c r="A3493" t="s">
        <v>31</v>
      </c>
      <c r="B3493" t="s">
        <v>33</v>
      </c>
      <c r="G3493" t="s">
        <v>57</v>
      </c>
      <c r="H3493" t="s">
        <v>104</v>
      </c>
      <c r="I3493" t="s">
        <v>94</v>
      </c>
      <c r="J3493" s="2">
        <v>44570</v>
      </c>
      <c r="K3493">
        <v>401.20013322680518</v>
      </c>
      <c r="L3493">
        <v>649</v>
      </c>
      <c r="M3493">
        <v>10.95149603394208</v>
      </c>
      <c r="N3493">
        <v>7107.52092602841</v>
      </c>
      <c r="O3493">
        <v>0.61818202346194939</v>
      </c>
      <c r="P3493">
        <v>5.6447267254264792E-2</v>
      </c>
      <c r="Q3493">
        <v>5.6447267254264792E-2</v>
      </c>
    </row>
    <row r="3494" spans="1:17" x14ac:dyDescent="0.25">
      <c r="A3494" t="s">
        <v>31</v>
      </c>
      <c r="B3494" t="s">
        <v>33</v>
      </c>
      <c r="G3494" t="s">
        <v>57</v>
      </c>
      <c r="H3494" t="s">
        <v>104</v>
      </c>
      <c r="I3494" t="s">
        <v>94</v>
      </c>
      <c r="J3494" s="2">
        <v>44571</v>
      </c>
      <c r="K3494">
        <v>408.49615882550791</v>
      </c>
      <c r="L3494">
        <v>638</v>
      </c>
      <c r="M3494">
        <v>10.95149603394208</v>
      </c>
      <c r="N3494">
        <v>6987.0544696550478</v>
      </c>
      <c r="O3494">
        <v>0.64027611101176785</v>
      </c>
      <c r="P3494">
        <v>5.8464716512461289E-2</v>
      </c>
      <c r="Q3494">
        <v>5.8464716512461289E-2</v>
      </c>
    </row>
    <row r="3495" spans="1:17" x14ac:dyDescent="0.25">
      <c r="A3495" t="s">
        <v>31</v>
      </c>
      <c r="B3495" t="s">
        <v>33</v>
      </c>
      <c r="G3495" t="s">
        <v>57</v>
      </c>
      <c r="H3495" t="s">
        <v>104</v>
      </c>
      <c r="I3495" t="s">
        <v>94</v>
      </c>
      <c r="J3495" s="2">
        <v>44572</v>
      </c>
      <c r="K3495">
        <v>394.24853501819092</v>
      </c>
      <c r="L3495">
        <v>497</v>
      </c>
      <c r="M3495">
        <v>10.95149603394208</v>
      </c>
      <c r="N3495">
        <v>5442.8935288692146</v>
      </c>
      <c r="O3495">
        <v>0.79325660969454914</v>
      </c>
      <c r="P3495">
        <v>7.2433629819706913E-2</v>
      </c>
      <c r="Q3495">
        <v>7.2433629819706913E-2</v>
      </c>
    </row>
    <row r="3496" spans="1:17" x14ac:dyDescent="0.25">
      <c r="A3496" t="s">
        <v>31</v>
      </c>
      <c r="B3496" t="s">
        <v>33</v>
      </c>
      <c r="G3496" t="s">
        <v>57</v>
      </c>
      <c r="H3496" t="s">
        <v>104</v>
      </c>
      <c r="I3496" t="s">
        <v>94</v>
      </c>
      <c r="J3496" s="2">
        <v>44573</v>
      </c>
      <c r="K3496">
        <v>389.68635909866498</v>
      </c>
      <c r="L3496">
        <v>538</v>
      </c>
      <c r="M3496">
        <v>10.95149603394208</v>
      </c>
      <c r="N3496">
        <v>5891.9048662608393</v>
      </c>
      <c r="O3496">
        <v>0.72432408754398703</v>
      </c>
      <c r="P3496">
        <v>6.6139282276967665E-2</v>
      </c>
      <c r="Q3496">
        <v>6.6139282276967665E-2</v>
      </c>
    </row>
    <row r="3497" spans="1:17" x14ac:dyDescent="0.25">
      <c r="A3497" t="s">
        <v>31</v>
      </c>
      <c r="B3497" t="s">
        <v>33</v>
      </c>
      <c r="G3497" t="s">
        <v>57</v>
      </c>
      <c r="H3497" t="s">
        <v>104</v>
      </c>
      <c r="I3497" t="s">
        <v>94</v>
      </c>
      <c r="J3497" s="2">
        <v>44574</v>
      </c>
      <c r="K3497">
        <v>385.21404298603602</v>
      </c>
      <c r="L3497">
        <v>530</v>
      </c>
      <c r="M3497">
        <v>10.95149603394208</v>
      </c>
      <c r="N3497">
        <v>5804.2928979893031</v>
      </c>
      <c r="O3497">
        <v>0.72681894903025668</v>
      </c>
      <c r="P3497">
        <v>6.6367092384238588E-2</v>
      </c>
      <c r="Q3497">
        <v>6.6367092384238588E-2</v>
      </c>
    </row>
    <row r="3498" spans="1:17" x14ac:dyDescent="0.25">
      <c r="A3498" t="s">
        <v>31</v>
      </c>
      <c r="B3498" t="s">
        <v>33</v>
      </c>
      <c r="G3498" t="s">
        <v>57</v>
      </c>
      <c r="H3498" t="s">
        <v>104</v>
      </c>
      <c r="I3498" t="s">
        <v>94</v>
      </c>
      <c r="J3498" s="2">
        <v>44575</v>
      </c>
      <c r="K3498">
        <v>387.33644715359168</v>
      </c>
      <c r="L3498">
        <v>565</v>
      </c>
      <c r="M3498">
        <v>10.95149603394208</v>
      </c>
      <c r="N3498">
        <v>6187.5952591772748</v>
      </c>
      <c r="O3498">
        <v>0.68555123390016237</v>
      </c>
      <c r="P3498">
        <v>6.2598866107007364E-2</v>
      </c>
      <c r="Q3498">
        <v>6.2598866107007364E-2</v>
      </c>
    </row>
    <row r="3499" spans="1:17" x14ac:dyDescent="0.25">
      <c r="A3499" t="s">
        <v>31</v>
      </c>
      <c r="B3499" t="s">
        <v>33</v>
      </c>
      <c r="G3499" t="s">
        <v>57</v>
      </c>
      <c r="H3499" t="s">
        <v>104</v>
      </c>
      <c r="I3499" t="s">
        <v>94</v>
      </c>
      <c r="J3499" s="2">
        <v>44576</v>
      </c>
      <c r="K3499">
        <v>396.08635090638791</v>
      </c>
      <c r="L3499">
        <v>615</v>
      </c>
      <c r="M3499">
        <v>10.95149603394208</v>
      </c>
      <c r="N3499">
        <v>6735.1700608743804</v>
      </c>
      <c r="O3499">
        <v>0.64404284700225678</v>
      </c>
      <c r="P3499">
        <v>5.880866367537077E-2</v>
      </c>
      <c r="Q3499">
        <v>5.880866367537077E-2</v>
      </c>
    </row>
    <row r="3500" spans="1:17" x14ac:dyDescent="0.25">
      <c r="A3500" t="s">
        <v>31</v>
      </c>
      <c r="B3500" t="s">
        <v>33</v>
      </c>
      <c r="G3500" t="s">
        <v>57</v>
      </c>
      <c r="H3500" t="s">
        <v>104</v>
      </c>
      <c r="I3500" t="s">
        <v>94</v>
      </c>
      <c r="J3500" s="2">
        <v>44577</v>
      </c>
      <c r="K3500">
        <v>393.63124604780188</v>
      </c>
      <c r="L3500">
        <v>556</v>
      </c>
      <c r="M3500">
        <v>10.95149603394208</v>
      </c>
      <c r="N3500">
        <v>6089.0317948717966</v>
      </c>
      <c r="O3500">
        <v>0.70796986699244957</v>
      </c>
      <c r="P3500">
        <v>6.4645950178699924E-2</v>
      </c>
      <c r="Q3500">
        <v>6.4645950178699924E-2</v>
      </c>
    </row>
    <row r="3501" spans="1:17" x14ac:dyDescent="0.25">
      <c r="A3501" t="s">
        <v>31</v>
      </c>
      <c r="B3501" t="s">
        <v>33</v>
      </c>
      <c r="G3501" t="s">
        <v>57</v>
      </c>
      <c r="H3501" t="s">
        <v>104</v>
      </c>
      <c r="I3501" t="s">
        <v>94</v>
      </c>
      <c r="J3501" s="2">
        <v>44578</v>
      </c>
      <c r="K3501">
        <v>389.24319857618138</v>
      </c>
      <c r="L3501">
        <v>538</v>
      </c>
      <c r="M3501">
        <v>10.95149603394208</v>
      </c>
      <c r="N3501">
        <v>5891.9048662608393</v>
      </c>
      <c r="O3501">
        <v>0.72350036910070892</v>
      </c>
      <c r="P3501">
        <v>6.6064067124560602E-2</v>
      </c>
      <c r="Q3501">
        <v>6.6064067124560602E-2</v>
      </c>
    </row>
    <row r="3502" spans="1:17" x14ac:dyDescent="0.25">
      <c r="A3502" t="s">
        <v>31</v>
      </c>
      <c r="B3502" t="s">
        <v>33</v>
      </c>
      <c r="G3502" t="s">
        <v>57</v>
      </c>
      <c r="H3502" t="s">
        <v>104</v>
      </c>
      <c r="I3502" t="s">
        <v>94</v>
      </c>
      <c r="J3502" s="2">
        <v>44579</v>
      </c>
      <c r="K3502">
        <v>389.54273165942459</v>
      </c>
      <c r="L3502">
        <v>561</v>
      </c>
      <c r="M3502">
        <v>10.95149603394208</v>
      </c>
      <c r="N3502">
        <v>6143.7892750415076</v>
      </c>
      <c r="O3502">
        <v>0.69437207069416162</v>
      </c>
      <c r="P3502">
        <v>6.34043119352906E-2</v>
      </c>
      <c r="Q3502">
        <v>6.34043119352906E-2</v>
      </c>
    </row>
    <row r="3503" spans="1:17" x14ac:dyDescent="0.25">
      <c r="A3503" t="s">
        <v>31</v>
      </c>
      <c r="B3503" t="s">
        <v>33</v>
      </c>
      <c r="G3503" t="s">
        <v>57</v>
      </c>
      <c r="H3503" t="s">
        <v>104</v>
      </c>
      <c r="I3503" t="s">
        <v>94</v>
      </c>
      <c r="J3503" s="2">
        <v>44580</v>
      </c>
      <c r="K3503">
        <v>391.66352887513932</v>
      </c>
      <c r="L3503">
        <v>574</v>
      </c>
      <c r="M3503">
        <v>10.95149603394208</v>
      </c>
      <c r="N3503">
        <v>6286.1587234827548</v>
      </c>
      <c r="O3503">
        <v>0.68234064263961547</v>
      </c>
      <c r="P3503">
        <v>6.2305701479033568E-2</v>
      </c>
      <c r="Q3503">
        <v>6.2305701479033568E-2</v>
      </c>
    </row>
    <row r="3504" spans="1:17" x14ac:dyDescent="0.25">
      <c r="A3504" t="s">
        <v>31</v>
      </c>
      <c r="B3504" t="s">
        <v>33</v>
      </c>
      <c r="G3504" t="s">
        <v>57</v>
      </c>
      <c r="H3504" t="s">
        <v>104</v>
      </c>
      <c r="I3504" t="s">
        <v>94</v>
      </c>
      <c r="J3504" s="2">
        <v>44581</v>
      </c>
      <c r="K3504">
        <v>385.2763566970047</v>
      </c>
      <c r="L3504">
        <v>521</v>
      </c>
      <c r="M3504">
        <v>10.95149603394208</v>
      </c>
      <c r="N3504">
        <v>5705.729433683824</v>
      </c>
      <c r="O3504">
        <v>0.73949396678887658</v>
      </c>
      <c r="P3504">
        <v>6.7524470126908279E-2</v>
      </c>
      <c r="Q3504">
        <v>6.7524470126908279E-2</v>
      </c>
    </row>
    <row r="3505" spans="1:17" x14ac:dyDescent="0.25">
      <c r="A3505" t="s">
        <v>31</v>
      </c>
      <c r="B3505" t="s">
        <v>33</v>
      </c>
      <c r="G3505" t="s">
        <v>57</v>
      </c>
      <c r="H3505" t="s">
        <v>104</v>
      </c>
      <c r="I3505" t="s">
        <v>94</v>
      </c>
      <c r="J3505" s="2">
        <v>44582</v>
      </c>
      <c r="K3505">
        <v>390.05556036409479</v>
      </c>
      <c r="L3505">
        <v>583</v>
      </c>
      <c r="M3505">
        <v>10.95149603394208</v>
      </c>
      <c r="N3505">
        <v>6384.722187788233</v>
      </c>
      <c r="O3505">
        <v>0.66904898861765827</v>
      </c>
      <c r="P3505">
        <v>6.1092017615133873E-2</v>
      </c>
      <c r="Q3505">
        <v>6.1092017615133873E-2</v>
      </c>
    </row>
    <row r="3506" spans="1:17" x14ac:dyDescent="0.25">
      <c r="A3506" t="s">
        <v>31</v>
      </c>
      <c r="B3506" t="s">
        <v>33</v>
      </c>
      <c r="G3506" t="s">
        <v>57</v>
      </c>
      <c r="H3506" t="s">
        <v>104</v>
      </c>
      <c r="I3506" t="s">
        <v>94</v>
      </c>
      <c r="J3506" s="2">
        <v>44583</v>
      </c>
      <c r="K3506">
        <v>394.62609846405047</v>
      </c>
      <c r="L3506">
        <v>592</v>
      </c>
      <c r="M3506">
        <v>10.95149603394208</v>
      </c>
      <c r="N3506">
        <v>6483.2856520937121</v>
      </c>
      <c r="O3506">
        <v>0.66659813929738254</v>
      </c>
      <c r="P3506">
        <v>6.086822633468416E-2</v>
      </c>
      <c r="Q3506">
        <v>6.086822633468416E-2</v>
      </c>
    </row>
    <row r="3507" spans="1:17" x14ac:dyDescent="0.25">
      <c r="A3507" t="s">
        <v>31</v>
      </c>
      <c r="B3507" t="s">
        <v>33</v>
      </c>
      <c r="G3507" t="s">
        <v>57</v>
      </c>
      <c r="H3507" t="s">
        <v>104</v>
      </c>
      <c r="I3507" t="s">
        <v>94</v>
      </c>
      <c r="J3507" s="2">
        <v>44584</v>
      </c>
      <c r="K3507">
        <v>397.89648946858091</v>
      </c>
      <c r="L3507">
        <v>593</v>
      </c>
      <c r="M3507">
        <v>10.95149603394208</v>
      </c>
      <c r="N3507">
        <v>6494.2371481276532</v>
      </c>
      <c r="O3507">
        <v>0.67098902102627467</v>
      </c>
      <c r="P3507">
        <v>6.1269165321949787E-2</v>
      </c>
      <c r="Q3507">
        <v>6.1269165321949787E-2</v>
      </c>
    </row>
    <row r="3508" spans="1:17" x14ac:dyDescent="0.25">
      <c r="A3508" t="s">
        <v>31</v>
      </c>
      <c r="B3508" t="s">
        <v>33</v>
      </c>
      <c r="G3508" t="s">
        <v>57</v>
      </c>
      <c r="H3508" t="s">
        <v>104</v>
      </c>
      <c r="I3508" t="s">
        <v>94</v>
      </c>
      <c r="J3508" s="2">
        <v>44585</v>
      </c>
      <c r="K3508">
        <v>412.33614400437619</v>
      </c>
      <c r="L3508">
        <v>684</v>
      </c>
      <c r="M3508">
        <v>10.95149603394208</v>
      </c>
      <c r="N3508">
        <v>7490.8232872163826</v>
      </c>
      <c r="O3508">
        <v>0.60283061988943887</v>
      </c>
      <c r="P3508">
        <v>5.5045504104743313E-2</v>
      </c>
      <c r="Q3508">
        <v>5.5045504104743313E-2</v>
      </c>
    </row>
    <row r="3509" spans="1:17" x14ac:dyDescent="0.25">
      <c r="A3509" t="s">
        <v>31</v>
      </c>
      <c r="B3509" t="s">
        <v>33</v>
      </c>
      <c r="G3509" t="s">
        <v>57</v>
      </c>
      <c r="H3509" t="s">
        <v>104</v>
      </c>
      <c r="I3509" t="s">
        <v>94</v>
      </c>
      <c r="J3509" s="2">
        <v>44586</v>
      </c>
      <c r="K3509">
        <v>427.69369149246228</v>
      </c>
      <c r="L3509">
        <v>735</v>
      </c>
      <c r="M3509">
        <v>10.95149603394208</v>
      </c>
      <c r="N3509">
        <v>8049.3495849474284</v>
      </c>
      <c r="O3509">
        <v>0.58189617890130918</v>
      </c>
      <c r="P3509">
        <v>5.3133944175100159E-2</v>
      </c>
      <c r="Q3509">
        <v>5.3133944175100159E-2</v>
      </c>
    </row>
    <row r="3510" spans="1:17" x14ac:dyDescent="0.25">
      <c r="A3510" t="s">
        <v>31</v>
      </c>
      <c r="B3510" t="s">
        <v>33</v>
      </c>
      <c r="G3510" t="s">
        <v>57</v>
      </c>
      <c r="H3510" t="s">
        <v>104</v>
      </c>
      <c r="I3510" t="s">
        <v>94</v>
      </c>
      <c r="J3510" s="2">
        <v>44587</v>
      </c>
      <c r="K3510">
        <v>444.38126330090449</v>
      </c>
      <c r="L3510">
        <v>802</v>
      </c>
      <c r="M3510">
        <v>10.95149603394208</v>
      </c>
      <c r="N3510">
        <v>8783.0998192215484</v>
      </c>
      <c r="O3510">
        <v>0.55409135074925753</v>
      </c>
      <c r="P3510">
        <v>5.0595037338456467E-2</v>
      </c>
      <c r="Q3510">
        <v>5.0595037338456467E-2</v>
      </c>
    </row>
    <row r="3511" spans="1:17" x14ac:dyDescent="0.25">
      <c r="A3511" t="s">
        <v>31</v>
      </c>
      <c r="B3511" t="s">
        <v>33</v>
      </c>
      <c r="G3511" t="s">
        <v>57</v>
      </c>
      <c r="H3511" t="s">
        <v>104</v>
      </c>
      <c r="I3511" t="s">
        <v>94</v>
      </c>
      <c r="J3511" s="2">
        <v>44588</v>
      </c>
      <c r="K3511">
        <v>452.52627912131658</v>
      </c>
      <c r="L3511">
        <v>778</v>
      </c>
      <c r="M3511">
        <v>10.95149603394208</v>
      </c>
      <c r="N3511">
        <v>8520.2639144069399</v>
      </c>
      <c r="O3511">
        <v>0.58165331506595963</v>
      </c>
      <c r="P3511">
        <v>5.311176785922541E-2</v>
      </c>
      <c r="Q3511">
        <v>5.311176785922541E-2</v>
      </c>
    </row>
    <row r="3512" spans="1:17" x14ac:dyDescent="0.25">
      <c r="A3512" t="s">
        <v>31</v>
      </c>
      <c r="B3512" t="s">
        <v>33</v>
      </c>
      <c r="G3512" t="s">
        <v>57</v>
      </c>
      <c r="H3512" t="s">
        <v>104</v>
      </c>
      <c r="I3512" t="s">
        <v>94</v>
      </c>
      <c r="J3512" s="2">
        <v>44589</v>
      </c>
      <c r="K3512">
        <v>460.69639222603939</v>
      </c>
      <c r="L3512">
        <v>811</v>
      </c>
      <c r="M3512">
        <v>10.95149603394208</v>
      </c>
      <c r="N3512">
        <v>8881.6632835270284</v>
      </c>
      <c r="O3512">
        <v>0.56805966982249012</v>
      </c>
      <c r="P3512">
        <v>5.1870508655794331E-2</v>
      </c>
      <c r="Q3512">
        <v>5.1870508655794331E-2</v>
      </c>
    </row>
    <row r="3513" spans="1:17" x14ac:dyDescent="0.25">
      <c r="A3513" t="s">
        <v>31</v>
      </c>
      <c r="B3513" t="s">
        <v>33</v>
      </c>
      <c r="G3513" t="s">
        <v>57</v>
      </c>
      <c r="H3513" t="s">
        <v>104</v>
      </c>
      <c r="I3513" t="s">
        <v>94</v>
      </c>
      <c r="J3513" s="2">
        <v>44590</v>
      </c>
      <c r="K3513">
        <v>468.8208836950846</v>
      </c>
      <c r="L3513">
        <v>847</v>
      </c>
      <c r="M3513">
        <v>10.95149603394208</v>
      </c>
      <c r="N3513">
        <v>9275.9171407489448</v>
      </c>
      <c r="O3513">
        <v>0.55350753683008813</v>
      </c>
      <c r="P3513">
        <v>5.0541728282108352E-2</v>
      </c>
      <c r="Q3513">
        <v>5.0541728282108352E-2</v>
      </c>
    </row>
    <row r="3514" spans="1:17" x14ac:dyDescent="0.25">
      <c r="A3514" t="s">
        <v>31</v>
      </c>
      <c r="B3514" t="s">
        <v>33</v>
      </c>
      <c r="G3514" t="s">
        <v>57</v>
      </c>
      <c r="H3514" t="s">
        <v>104</v>
      </c>
      <c r="I3514" t="s">
        <v>94</v>
      </c>
      <c r="J3514" s="2">
        <v>44591</v>
      </c>
      <c r="K3514">
        <v>477.35340590159029</v>
      </c>
      <c r="L3514">
        <v>894</v>
      </c>
      <c r="M3514">
        <v>10.95149603394208</v>
      </c>
      <c r="N3514">
        <v>9790.6374543442198</v>
      </c>
      <c r="O3514">
        <v>0.53395235559462007</v>
      </c>
      <c r="P3514">
        <v>4.8756110940435547E-2</v>
      </c>
      <c r="Q3514">
        <v>4.8756110940435547E-2</v>
      </c>
    </row>
    <row r="3515" spans="1:17" x14ac:dyDescent="0.25">
      <c r="A3515" t="s">
        <v>31</v>
      </c>
      <c r="B3515" t="s">
        <v>33</v>
      </c>
      <c r="G3515" t="s">
        <v>57</v>
      </c>
      <c r="H3515" t="s">
        <v>104</v>
      </c>
      <c r="I3515" t="s">
        <v>94</v>
      </c>
      <c r="J3515" s="2">
        <v>44592</v>
      </c>
      <c r="K3515">
        <v>479.72397256710502</v>
      </c>
      <c r="L3515">
        <v>847</v>
      </c>
      <c r="M3515">
        <v>10.95149603394208</v>
      </c>
      <c r="N3515">
        <v>9275.9171407489448</v>
      </c>
      <c r="O3515">
        <v>0.56638013290095046</v>
      </c>
      <c r="P3515">
        <v>5.1717147241396311E-2</v>
      </c>
      <c r="Q3515">
        <v>5.1717147241396311E-2</v>
      </c>
    </row>
    <row r="3516" spans="1:17" x14ac:dyDescent="0.25">
      <c r="A3516" t="s">
        <v>31</v>
      </c>
      <c r="B3516" t="s">
        <v>33</v>
      </c>
      <c r="G3516" t="s">
        <v>57</v>
      </c>
      <c r="H3516" t="s">
        <v>104</v>
      </c>
      <c r="I3516" t="s">
        <v>94</v>
      </c>
      <c r="J3516" s="2">
        <v>44593</v>
      </c>
      <c r="K3516">
        <v>485.94444728702803</v>
      </c>
      <c r="L3516">
        <v>921</v>
      </c>
      <c r="M3516">
        <v>10.95149603394208</v>
      </c>
      <c r="N3516">
        <v>10086.32784726066</v>
      </c>
      <c r="O3516">
        <v>0.52762697859612162</v>
      </c>
      <c r="P3516">
        <v>4.8178529852071543E-2</v>
      </c>
      <c r="Q3516">
        <v>4.8178529852071543E-2</v>
      </c>
    </row>
    <row r="3517" spans="1:17" x14ac:dyDescent="0.25">
      <c r="A3517" t="s">
        <v>31</v>
      </c>
      <c r="B3517" t="s">
        <v>33</v>
      </c>
      <c r="G3517" t="s">
        <v>57</v>
      </c>
      <c r="H3517" t="s">
        <v>104</v>
      </c>
      <c r="I3517" t="s">
        <v>94</v>
      </c>
      <c r="J3517" s="2">
        <v>44594</v>
      </c>
      <c r="K3517">
        <v>485.76630536228203</v>
      </c>
      <c r="L3517">
        <v>849</v>
      </c>
      <c r="M3517">
        <v>10.95149603394208</v>
      </c>
      <c r="N3517">
        <v>9297.8201328168288</v>
      </c>
      <c r="O3517">
        <v>0.57216290384249935</v>
      </c>
      <c r="P3517">
        <v>5.2245182034416943E-2</v>
      </c>
      <c r="Q3517">
        <v>5.2245182034416943E-2</v>
      </c>
    </row>
    <row r="3518" spans="1:17" x14ac:dyDescent="0.25">
      <c r="A3518" t="s">
        <v>31</v>
      </c>
      <c r="B3518" t="s">
        <v>33</v>
      </c>
      <c r="G3518" t="s">
        <v>57</v>
      </c>
      <c r="H3518" t="s">
        <v>104</v>
      </c>
      <c r="I3518" t="s">
        <v>94</v>
      </c>
      <c r="J3518" s="2">
        <v>44595</v>
      </c>
      <c r="K3518">
        <v>484.85204800848072</v>
      </c>
      <c r="L3518">
        <v>836</v>
      </c>
      <c r="M3518">
        <v>10.95149603394208</v>
      </c>
      <c r="N3518">
        <v>9155.4506843755807</v>
      </c>
      <c r="O3518">
        <v>0.57996656460344576</v>
      </c>
      <c r="P3518">
        <v>5.2957747763953851E-2</v>
      </c>
      <c r="Q3518">
        <v>5.2957747763953851E-2</v>
      </c>
    </row>
    <row r="3519" spans="1:17" x14ac:dyDescent="0.25">
      <c r="A3519" t="s">
        <v>31</v>
      </c>
      <c r="B3519" t="s">
        <v>33</v>
      </c>
      <c r="G3519" t="s">
        <v>57</v>
      </c>
      <c r="H3519" t="s">
        <v>104</v>
      </c>
      <c r="I3519" t="s">
        <v>94</v>
      </c>
      <c r="J3519" s="2">
        <v>44596</v>
      </c>
      <c r="K3519">
        <v>479.92442643376341</v>
      </c>
      <c r="L3519">
        <v>769</v>
      </c>
      <c r="M3519">
        <v>10.95149603394208</v>
      </c>
      <c r="N3519">
        <v>8421.7004501014599</v>
      </c>
      <c r="O3519">
        <v>0.62408898105820987</v>
      </c>
      <c r="P3519">
        <v>5.6986641745014978E-2</v>
      </c>
      <c r="Q3519">
        <v>5.6986641745014978E-2</v>
      </c>
    </row>
    <row r="3520" spans="1:17" x14ac:dyDescent="0.25">
      <c r="A3520" t="s">
        <v>31</v>
      </c>
      <c r="B3520" t="s">
        <v>33</v>
      </c>
      <c r="G3520" t="s">
        <v>57</v>
      </c>
      <c r="H3520" t="s">
        <v>104</v>
      </c>
      <c r="I3520" t="s">
        <v>94</v>
      </c>
      <c r="J3520" s="2">
        <v>44597</v>
      </c>
      <c r="K3520">
        <v>476.65875053091878</v>
      </c>
      <c r="L3520">
        <v>775</v>
      </c>
      <c r="M3520">
        <v>10.95149603394208</v>
      </c>
      <c r="N3520">
        <v>8487.4094263051138</v>
      </c>
      <c r="O3520">
        <v>0.61504354907215331</v>
      </c>
      <c r="P3520">
        <v>5.6160687742199109E-2</v>
      </c>
      <c r="Q3520">
        <v>5.6160687742199109E-2</v>
      </c>
    </row>
    <row r="3521" spans="1:17" x14ac:dyDescent="0.25">
      <c r="A3521" t="s">
        <v>31</v>
      </c>
      <c r="B3521" t="s">
        <v>33</v>
      </c>
      <c r="G3521" t="s">
        <v>57</v>
      </c>
      <c r="H3521" t="s">
        <v>104</v>
      </c>
      <c r="I3521" t="s">
        <v>94</v>
      </c>
      <c r="J3521" s="2">
        <v>44598</v>
      </c>
      <c r="K3521">
        <v>472.17213740260792</v>
      </c>
      <c r="L3521">
        <v>746</v>
      </c>
      <c r="M3521">
        <v>10.95149603394208</v>
      </c>
      <c r="N3521">
        <v>8169.8160413207916</v>
      </c>
      <c r="O3521">
        <v>0.63293852198740996</v>
      </c>
      <c r="P3521">
        <v>5.77947085974133E-2</v>
      </c>
      <c r="Q3521">
        <v>5.77947085974133E-2</v>
      </c>
    </row>
    <row r="3522" spans="1:17" x14ac:dyDescent="0.25">
      <c r="A3522" t="s">
        <v>31</v>
      </c>
      <c r="B3522" t="s">
        <v>33</v>
      </c>
      <c r="G3522" t="s">
        <v>57</v>
      </c>
      <c r="H3522" t="s">
        <v>104</v>
      </c>
      <c r="I3522" t="s">
        <v>94</v>
      </c>
      <c r="J3522" s="2">
        <v>44599</v>
      </c>
      <c r="K3522">
        <v>477.29570911835498</v>
      </c>
      <c r="L3522">
        <v>862</v>
      </c>
      <c r="M3522">
        <v>10.95149603394208</v>
      </c>
      <c r="N3522">
        <v>9440.1895812580715</v>
      </c>
      <c r="O3522">
        <v>0.55370731916282478</v>
      </c>
      <c r="P3522">
        <v>5.0559970751641092E-2</v>
      </c>
      <c r="Q3522">
        <v>5.0559970751641092E-2</v>
      </c>
    </row>
    <row r="3523" spans="1:17" x14ac:dyDescent="0.25">
      <c r="A3523" t="s">
        <v>31</v>
      </c>
      <c r="B3523" t="s">
        <v>33</v>
      </c>
      <c r="G3523" t="s">
        <v>57</v>
      </c>
      <c r="H3523" t="s">
        <v>104</v>
      </c>
      <c r="I3523" t="s">
        <v>94</v>
      </c>
      <c r="J3523" s="2">
        <v>44600</v>
      </c>
      <c r="K3523">
        <v>477.87169394008077</v>
      </c>
      <c r="L3523">
        <v>820</v>
      </c>
      <c r="M3523">
        <v>10.95149603394208</v>
      </c>
      <c r="N3523">
        <v>8980.2267478325066</v>
      </c>
      <c r="O3523">
        <v>0.58277035846351322</v>
      </c>
      <c r="P3523">
        <v>5.3213767019348518E-2</v>
      </c>
      <c r="Q3523">
        <v>5.3213767019348518E-2</v>
      </c>
    </row>
    <row r="3524" spans="1:17" x14ac:dyDescent="0.25">
      <c r="A3524" t="s">
        <v>31</v>
      </c>
      <c r="B3524" t="s">
        <v>33</v>
      </c>
      <c r="G3524" t="s">
        <v>57</v>
      </c>
      <c r="H3524" t="s">
        <v>104</v>
      </c>
      <c r="I3524" t="s">
        <v>94</v>
      </c>
      <c r="J3524" s="2">
        <v>44601</v>
      </c>
      <c r="K3524">
        <v>475.2291718525525</v>
      </c>
      <c r="L3524">
        <v>776</v>
      </c>
      <c r="M3524">
        <v>10.95149603394208</v>
      </c>
      <c r="N3524">
        <v>8498.360922339054</v>
      </c>
      <c r="O3524">
        <v>0.61240872661411405</v>
      </c>
      <c r="P3524">
        <v>5.5920097557088967E-2</v>
      </c>
      <c r="Q3524">
        <v>5.5920097557088967E-2</v>
      </c>
    </row>
    <row r="3525" spans="1:17" x14ac:dyDescent="0.25">
      <c r="A3525" t="s">
        <v>31</v>
      </c>
      <c r="B3525" t="s">
        <v>33</v>
      </c>
      <c r="G3525" t="s">
        <v>57</v>
      </c>
      <c r="H3525" t="s">
        <v>104</v>
      </c>
      <c r="I3525" t="s">
        <v>94</v>
      </c>
      <c r="J3525" s="2">
        <v>44602</v>
      </c>
      <c r="K3525">
        <v>470.43578284690329</v>
      </c>
      <c r="L3525">
        <v>737</v>
      </c>
      <c r="M3525">
        <v>10.95149603394208</v>
      </c>
      <c r="N3525">
        <v>8071.2525770153134</v>
      </c>
      <c r="O3525">
        <v>0.63831178133908184</v>
      </c>
      <c r="P3525">
        <v>5.8285350180537501E-2</v>
      </c>
      <c r="Q3525">
        <v>5.8285350180537501E-2</v>
      </c>
    </row>
    <row r="3526" spans="1:17" x14ac:dyDescent="0.25">
      <c r="A3526" t="s">
        <v>31</v>
      </c>
      <c r="B3526" t="s">
        <v>33</v>
      </c>
      <c r="G3526" t="s">
        <v>57</v>
      </c>
      <c r="H3526" t="s">
        <v>104</v>
      </c>
      <c r="I3526" t="s">
        <v>94</v>
      </c>
      <c r="J3526" s="2">
        <v>44603</v>
      </c>
      <c r="K3526">
        <v>457.04687371882841</v>
      </c>
      <c r="L3526">
        <v>619</v>
      </c>
      <c r="M3526">
        <v>10.95149603394208</v>
      </c>
      <c r="N3526">
        <v>6778.9760450101476</v>
      </c>
      <c r="O3526">
        <v>0.73836328549083741</v>
      </c>
      <c r="P3526">
        <v>6.7421225666559226E-2</v>
      </c>
      <c r="Q3526">
        <v>6.7421225666559226E-2</v>
      </c>
    </row>
    <row r="3527" spans="1:17" x14ac:dyDescent="0.25">
      <c r="A3527" t="s">
        <v>31</v>
      </c>
      <c r="B3527" t="s">
        <v>33</v>
      </c>
      <c r="G3527" t="s">
        <v>57</v>
      </c>
      <c r="H3527" t="s">
        <v>104</v>
      </c>
      <c r="I3527" t="s">
        <v>94</v>
      </c>
      <c r="J3527" s="2">
        <v>44604</v>
      </c>
      <c r="K3527">
        <v>448.00947296063038</v>
      </c>
      <c r="L3527">
        <v>636</v>
      </c>
      <c r="M3527">
        <v>10.95149603394208</v>
      </c>
      <c r="N3527">
        <v>6965.1514775871628</v>
      </c>
      <c r="O3527">
        <v>0.70441741031545668</v>
      </c>
      <c r="P3527">
        <v>6.4321569229651251E-2</v>
      </c>
      <c r="Q3527">
        <v>6.4321569229651251E-2</v>
      </c>
    </row>
    <row r="3528" spans="1:17" x14ac:dyDescent="0.25">
      <c r="A3528" t="s">
        <v>31</v>
      </c>
      <c r="B3528" t="s">
        <v>33</v>
      </c>
      <c r="G3528" t="s">
        <v>57</v>
      </c>
      <c r="H3528" t="s">
        <v>104</v>
      </c>
      <c r="I3528" t="s">
        <v>94</v>
      </c>
      <c r="J3528" s="2">
        <v>44605</v>
      </c>
      <c r="K3528">
        <v>455.15534056837481</v>
      </c>
      <c r="L3528">
        <v>781</v>
      </c>
      <c r="M3528">
        <v>10.95149603394208</v>
      </c>
      <c r="N3528">
        <v>8553.1184025087659</v>
      </c>
      <c r="O3528">
        <v>0.58278532723223397</v>
      </c>
      <c r="P3528">
        <v>5.3215133843449468E-2</v>
      </c>
      <c r="Q3528">
        <v>5.3215133843449468E-2</v>
      </c>
    </row>
    <row r="3529" spans="1:17" x14ac:dyDescent="0.25">
      <c r="A3529" t="s">
        <v>31</v>
      </c>
      <c r="B3529" t="s">
        <v>33</v>
      </c>
      <c r="G3529" t="s">
        <v>57</v>
      </c>
      <c r="H3529" t="s">
        <v>104</v>
      </c>
      <c r="I3529" t="s">
        <v>94</v>
      </c>
      <c r="J3529" s="2">
        <v>44606</v>
      </c>
      <c r="K3529">
        <v>466.52695519727888</v>
      </c>
      <c r="L3529">
        <v>862</v>
      </c>
      <c r="M3529">
        <v>10.95149603394208</v>
      </c>
      <c r="N3529">
        <v>9440.1895812580715</v>
      </c>
      <c r="O3529">
        <v>0.54121456519405908</v>
      </c>
      <c r="P3529">
        <v>4.9419235830124718E-2</v>
      </c>
      <c r="Q3529">
        <v>4.9419235830124718E-2</v>
      </c>
    </row>
    <row r="3530" spans="1:17" x14ac:dyDescent="0.25">
      <c r="A3530" t="s">
        <v>31</v>
      </c>
      <c r="B3530" t="s">
        <v>33</v>
      </c>
      <c r="G3530" t="s">
        <v>57</v>
      </c>
      <c r="H3530" t="s">
        <v>104</v>
      </c>
      <c r="I3530" t="s">
        <v>94</v>
      </c>
      <c r="J3530" s="2">
        <v>44607</v>
      </c>
      <c r="K3530">
        <v>467.8001676572585</v>
      </c>
      <c r="L3530">
        <v>784</v>
      </c>
      <c r="M3530">
        <v>10.95149603394208</v>
      </c>
      <c r="N3530">
        <v>8585.972890610592</v>
      </c>
      <c r="O3530">
        <v>0.59668388731793176</v>
      </c>
      <c r="P3530">
        <v>5.4484235347264279E-2</v>
      </c>
      <c r="Q3530">
        <v>5.4484235347264279E-2</v>
      </c>
    </row>
    <row r="3531" spans="1:17" x14ac:dyDescent="0.25">
      <c r="A3531" t="s">
        <v>31</v>
      </c>
      <c r="B3531" t="s">
        <v>33</v>
      </c>
      <c r="G3531" t="s">
        <v>57</v>
      </c>
      <c r="H3531" t="s">
        <v>104</v>
      </c>
      <c r="I3531" t="s">
        <v>94</v>
      </c>
      <c r="J3531" s="2">
        <v>44608</v>
      </c>
      <c r="K3531">
        <v>463.01553469427148</v>
      </c>
      <c r="L3531">
        <v>713</v>
      </c>
      <c r="M3531">
        <v>10.95149603394208</v>
      </c>
      <c r="N3531">
        <v>7808.416672200703</v>
      </c>
      <c r="O3531">
        <v>0.64939065174512134</v>
      </c>
      <c r="P3531">
        <v>5.9296980954242087E-2</v>
      </c>
      <c r="Q3531">
        <v>5.9296980954242087E-2</v>
      </c>
    </row>
    <row r="3532" spans="1:17" x14ac:dyDescent="0.25">
      <c r="A3532" t="s">
        <v>31</v>
      </c>
      <c r="B3532" t="s">
        <v>33</v>
      </c>
      <c r="G3532" t="s">
        <v>57</v>
      </c>
      <c r="H3532" t="s">
        <v>104</v>
      </c>
      <c r="I3532" t="s">
        <v>94</v>
      </c>
      <c r="J3532" s="2">
        <v>44609</v>
      </c>
      <c r="K3532">
        <v>455.54996588755131</v>
      </c>
      <c r="L3532">
        <v>668</v>
      </c>
      <c r="M3532">
        <v>10.95149603394208</v>
      </c>
      <c r="N3532">
        <v>7315.5993506733093</v>
      </c>
      <c r="O3532">
        <v>0.68196102677777137</v>
      </c>
      <c r="P3532">
        <v>6.2271038099649838E-2</v>
      </c>
      <c r="Q3532">
        <v>6.2271038099649838E-2</v>
      </c>
    </row>
    <row r="3533" spans="1:17" x14ac:dyDescent="0.25">
      <c r="A3533" t="s">
        <v>31</v>
      </c>
      <c r="B3533" t="s">
        <v>33</v>
      </c>
      <c r="G3533" t="s">
        <v>57</v>
      </c>
      <c r="H3533" t="s">
        <v>104</v>
      </c>
      <c r="I3533" t="s">
        <v>94</v>
      </c>
      <c r="J3533" s="2">
        <v>44610</v>
      </c>
      <c r="K3533">
        <v>445.68351452037763</v>
      </c>
      <c r="L3533">
        <v>624</v>
      </c>
      <c r="M3533">
        <v>10.95149603394208</v>
      </c>
      <c r="N3533">
        <v>6833.7335251798577</v>
      </c>
      <c r="O3533">
        <v>0.71423640147496414</v>
      </c>
      <c r="P3533">
        <v>6.5218158255394898E-2</v>
      </c>
      <c r="Q3533">
        <v>6.5218158255394898E-2</v>
      </c>
    </row>
    <row r="3534" spans="1:17" x14ac:dyDescent="0.25">
      <c r="A3534" t="s">
        <v>31</v>
      </c>
      <c r="B3534" t="s">
        <v>33</v>
      </c>
      <c r="G3534" t="s">
        <v>57</v>
      </c>
      <c r="H3534" t="s">
        <v>104</v>
      </c>
      <c r="I3534" t="s">
        <v>94</v>
      </c>
      <c r="J3534" s="2">
        <v>44611</v>
      </c>
      <c r="K3534">
        <v>448.19386284251652</v>
      </c>
      <c r="L3534">
        <v>723</v>
      </c>
      <c r="M3534">
        <v>10.95149603394208</v>
      </c>
      <c r="N3534">
        <v>7917.9316325401242</v>
      </c>
      <c r="O3534">
        <v>0.61990852398688312</v>
      </c>
      <c r="P3534">
        <v>5.6604916996325853E-2</v>
      </c>
      <c r="Q3534">
        <v>5.6604916996325853E-2</v>
      </c>
    </row>
    <row r="3535" spans="1:17" x14ac:dyDescent="0.25">
      <c r="A3535" t="s">
        <v>31</v>
      </c>
      <c r="B3535" t="s">
        <v>33</v>
      </c>
      <c r="G3535" t="s">
        <v>57</v>
      </c>
      <c r="H3535" t="s">
        <v>104</v>
      </c>
      <c r="I3535" t="s">
        <v>94</v>
      </c>
      <c r="J3535" s="2">
        <v>44612</v>
      </c>
      <c r="K3535">
        <v>443.45254706738348</v>
      </c>
      <c r="L3535">
        <v>657</v>
      </c>
      <c r="M3535">
        <v>10.95149603394208</v>
      </c>
      <c r="N3535">
        <v>7195.1328942999471</v>
      </c>
      <c r="O3535">
        <v>0.67496582506451064</v>
      </c>
      <c r="P3535">
        <v>6.1632294160777881E-2</v>
      </c>
      <c r="Q3535">
        <v>6.1632294160777881E-2</v>
      </c>
    </row>
    <row r="3536" spans="1:17" x14ac:dyDescent="0.25">
      <c r="A3536" t="s">
        <v>31</v>
      </c>
      <c r="B3536" t="s">
        <v>33</v>
      </c>
      <c r="G3536" t="s">
        <v>57</v>
      </c>
      <c r="H3536" t="s">
        <v>104</v>
      </c>
      <c r="I3536" t="s">
        <v>94</v>
      </c>
      <c r="J3536" s="2">
        <v>44613</v>
      </c>
      <c r="K3536">
        <v>441.66002848882658</v>
      </c>
      <c r="L3536">
        <v>673</v>
      </c>
      <c r="M3536">
        <v>10.95149603394208</v>
      </c>
      <c r="N3536">
        <v>7370.3568308430195</v>
      </c>
      <c r="O3536">
        <v>0.65625561439647351</v>
      </c>
      <c r="P3536">
        <v>5.9923832539639697E-2</v>
      </c>
      <c r="Q3536">
        <v>5.9923832539639697E-2</v>
      </c>
    </row>
    <row r="3537" spans="1:17" x14ac:dyDescent="0.25">
      <c r="A3537" t="s">
        <v>31</v>
      </c>
      <c r="B3537" t="s">
        <v>33</v>
      </c>
      <c r="G3537" t="s">
        <v>57</v>
      </c>
      <c r="H3537" t="s">
        <v>104</v>
      </c>
      <c r="I3537" t="s">
        <v>94</v>
      </c>
      <c r="J3537" s="2">
        <v>44614</v>
      </c>
      <c r="K3537">
        <v>430.65453375975483</v>
      </c>
      <c r="L3537">
        <v>583</v>
      </c>
      <c r="M3537">
        <v>10.95149603394208</v>
      </c>
      <c r="N3537">
        <v>6384.722187788233</v>
      </c>
      <c r="O3537">
        <v>0.73868702188637192</v>
      </c>
      <c r="P3537">
        <v>6.7450786595452519E-2</v>
      </c>
      <c r="Q3537">
        <v>6.7450786595452519E-2</v>
      </c>
    </row>
    <row r="3538" spans="1:17" x14ac:dyDescent="0.25">
      <c r="A3538" t="s">
        <v>31</v>
      </c>
      <c r="B3538" t="s">
        <v>33</v>
      </c>
      <c r="G3538" t="s">
        <v>57</v>
      </c>
      <c r="H3538" t="s">
        <v>104</v>
      </c>
      <c r="I3538" t="s">
        <v>94</v>
      </c>
      <c r="J3538" s="2">
        <v>44615</v>
      </c>
      <c r="K3538">
        <v>416.81390111870621</v>
      </c>
      <c r="L3538">
        <v>538</v>
      </c>
      <c r="M3538">
        <v>10.95149603394208</v>
      </c>
      <c r="N3538">
        <v>5891.9048662608393</v>
      </c>
      <c r="O3538">
        <v>0.77474702810168439</v>
      </c>
      <c r="P3538">
        <v>7.074348798561432E-2</v>
      </c>
      <c r="Q3538">
        <v>7.074348798561432E-2</v>
      </c>
    </row>
    <row r="3539" spans="1:17" x14ac:dyDescent="0.25">
      <c r="A3539" t="s">
        <v>31</v>
      </c>
      <c r="B3539" t="s">
        <v>33</v>
      </c>
      <c r="G3539" t="s">
        <v>57</v>
      </c>
      <c r="H3539" t="s">
        <v>104</v>
      </c>
      <c r="I3539" t="s">
        <v>94</v>
      </c>
      <c r="J3539" s="2">
        <v>44616</v>
      </c>
      <c r="K3539">
        <v>406.78424262683609</v>
      </c>
      <c r="L3539">
        <v>542</v>
      </c>
      <c r="M3539">
        <v>10.95149603394208</v>
      </c>
      <c r="N3539">
        <v>5935.7108503966074</v>
      </c>
      <c r="O3539">
        <v>0.75052443289084159</v>
      </c>
      <c r="P3539">
        <v>6.8531681020084723E-2</v>
      </c>
      <c r="Q3539">
        <v>6.8531681020084723E-2</v>
      </c>
    </row>
    <row r="3540" spans="1:17" x14ac:dyDescent="0.25">
      <c r="A3540" t="s">
        <v>31</v>
      </c>
      <c r="B3540" t="s">
        <v>33</v>
      </c>
      <c r="G3540" t="s">
        <v>57</v>
      </c>
      <c r="H3540" t="s">
        <v>104</v>
      </c>
      <c r="I3540" t="s">
        <v>94</v>
      </c>
      <c r="J3540" s="2">
        <v>44617</v>
      </c>
      <c r="K3540">
        <v>408.06782198296219</v>
      </c>
      <c r="L3540">
        <v>606</v>
      </c>
      <c r="M3540">
        <v>10.95149603394208</v>
      </c>
      <c r="N3540">
        <v>6636.6065965689004</v>
      </c>
      <c r="O3540">
        <v>0.67337924419630735</v>
      </c>
      <c r="P3540">
        <v>6.1487420724008521E-2</v>
      </c>
      <c r="Q3540">
        <v>6.1487420724008521E-2</v>
      </c>
    </row>
    <row r="3541" spans="1:17" x14ac:dyDescent="0.25">
      <c r="A3541" t="s">
        <v>31</v>
      </c>
      <c r="B3541" t="s">
        <v>33</v>
      </c>
      <c r="G3541" t="s">
        <v>57</v>
      </c>
      <c r="H3541" t="s">
        <v>104</v>
      </c>
      <c r="I3541" t="s">
        <v>94</v>
      </c>
      <c r="J3541" s="2">
        <v>44618</v>
      </c>
      <c r="K3541">
        <v>400.85336942030028</v>
      </c>
      <c r="L3541">
        <v>546</v>
      </c>
      <c r="M3541">
        <v>10.95149603394208</v>
      </c>
      <c r="N3541">
        <v>5979.5168345323764</v>
      </c>
      <c r="O3541">
        <v>0.73416368025696022</v>
      </c>
      <c r="P3541">
        <v>6.7037752466106854E-2</v>
      </c>
      <c r="Q3541">
        <v>6.7037752466106854E-2</v>
      </c>
    </row>
    <row r="3542" spans="1:17" x14ac:dyDescent="0.25">
      <c r="A3542" t="s">
        <v>31</v>
      </c>
      <c r="B3542" t="s">
        <v>33</v>
      </c>
      <c r="G3542" t="s">
        <v>57</v>
      </c>
      <c r="H3542" t="s">
        <v>104</v>
      </c>
      <c r="I3542" t="s">
        <v>94</v>
      </c>
      <c r="J3542" s="2">
        <v>44619</v>
      </c>
      <c r="K3542">
        <v>397.59675844794782</v>
      </c>
      <c r="L3542">
        <v>560</v>
      </c>
      <c r="M3542">
        <v>10.95149603394208</v>
      </c>
      <c r="N3542">
        <v>6132.8377790075647</v>
      </c>
      <c r="O3542">
        <v>0.7099942115141924</v>
      </c>
      <c r="P3542">
        <v>6.4830796570048546E-2</v>
      </c>
      <c r="Q3542">
        <v>6.4830796570048546E-2</v>
      </c>
    </row>
    <row r="3543" spans="1:17" x14ac:dyDescent="0.25">
      <c r="A3543" t="s">
        <v>31</v>
      </c>
      <c r="B3543" t="s">
        <v>33</v>
      </c>
      <c r="G3543" t="s">
        <v>57</v>
      </c>
      <c r="H3543" t="s">
        <v>104</v>
      </c>
      <c r="I3543" t="s">
        <v>94</v>
      </c>
      <c r="J3543" s="2">
        <v>44620</v>
      </c>
      <c r="K3543">
        <v>388.11556388055573</v>
      </c>
      <c r="L3543">
        <v>511</v>
      </c>
      <c r="M3543">
        <v>10.95149603394208</v>
      </c>
      <c r="N3543">
        <v>5596.2144733444029</v>
      </c>
      <c r="O3543">
        <v>0.75952165142965888</v>
      </c>
      <c r="P3543">
        <v>6.9353232569839399E-2</v>
      </c>
      <c r="Q3543">
        <v>6.9353232569839399E-2</v>
      </c>
    </row>
    <row r="3544" spans="1:17" x14ac:dyDescent="0.25">
      <c r="A3544" t="s">
        <v>31</v>
      </c>
      <c r="B3544" t="s">
        <v>33</v>
      </c>
      <c r="G3544" t="s">
        <v>57</v>
      </c>
      <c r="H3544" t="s">
        <v>104</v>
      </c>
      <c r="I3544" t="s">
        <v>94</v>
      </c>
      <c r="J3544" s="2">
        <v>44621</v>
      </c>
      <c r="K3544">
        <v>397.31498119026031</v>
      </c>
      <c r="L3544">
        <v>620</v>
      </c>
      <c r="M3544">
        <v>10.95149603394208</v>
      </c>
      <c r="N3544">
        <v>6789.9275410440914</v>
      </c>
      <c r="O3544">
        <v>0.64083061482300052</v>
      </c>
      <c r="P3544">
        <v>5.8515349212278189E-2</v>
      </c>
      <c r="Q3544">
        <v>5.8515349212278189E-2</v>
      </c>
    </row>
    <row r="3545" spans="1:17" x14ac:dyDescent="0.25">
      <c r="A3545" t="s">
        <v>31</v>
      </c>
      <c r="B3545" t="s">
        <v>33</v>
      </c>
      <c r="G3545" t="s">
        <v>57</v>
      </c>
      <c r="H3545" t="s">
        <v>104</v>
      </c>
      <c r="I3545" t="s">
        <v>94</v>
      </c>
      <c r="J3545" s="2">
        <v>44622</v>
      </c>
      <c r="K3545">
        <v>393.0596423690418</v>
      </c>
      <c r="L3545">
        <v>546</v>
      </c>
      <c r="M3545">
        <v>10.95149603394208</v>
      </c>
      <c r="N3545">
        <v>5979.5168345323764</v>
      </c>
      <c r="O3545">
        <v>0.71988945488835498</v>
      </c>
      <c r="P3545">
        <v>6.5734348317087854E-2</v>
      </c>
      <c r="Q3545">
        <v>6.5734348317087854E-2</v>
      </c>
    </row>
    <row r="3546" spans="1:17" x14ac:dyDescent="0.25">
      <c r="A3546" t="s">
        <v>31</v>
      </c>
      <c r="B3546" t="s">
        <v>33</v>
      </c>
      <c r="G3546" t="s">
        <v>57</v>
      </c>
      <c r="H3546" t="s">
        <v>104</v>
      </c>
      <c r="I3546" t="s">
        <v>94</v>
      </c>
      <c r="J3546" s="2">
        <v>44623</v>
      </c>
      <c r="K3546">
        <v>384.62521679950947</v>
      </c>
      <c r="L3546">
        <v>510</v>
      </c>
      <c r="M3546">
        <v>10.95149603394208</v>
      </c>
      <c r="N3546">
        <v>5585.2629773104609</v>
      </c>
      <c r="O3546">
        <v>0.75416709176374419</v>
      </c>
      <c r="P3546">
        <v>6.8864298487288547E-2</v>
      </c>
      <c r="Q3546">
        <v>6.8864298487288547E-2</v>
      </c>
    </row>
    <row r="3547" spans="1:17" x14ac:dyDescent="0.25">
      <c r="A3547" t="s">
        <v>31</v>
      </c>
      <c r="B3547" t="s">
        <v>33</v>
      </c>
      <c r="G3547" t="s">
        <v>57</v>
      </c>
      <c r="H3547" t="s">
        <v>104</v>
      </c>
      <c r="I3547" t="s">
        <v>94</v>
      </c>
      <c r="J3547" s="2">
        <v>44624</v>
      </c>
      <c r="K3547">
        <v>389.31563315769802</v>
      </c>
      <c r="L3547">
        <v>581</v>
      </c>
      <c r="M3547">
        <v>10.95149603394208</v>
      </c>
      <c r="N3547">
        <v>6362.819195720348</v>
      </c>
      <c r="O3547">
        <v>0.67007854244009979</v>
      </c>
      <c r="P3547">
        <v>6.1186027951187563E-2</v>
      </c>
      <c r="Q3547">
        <v>6.1186027951187563E-2</v>
      </c>
    </row>
    <row r="3548" spans="1:17" x14ac:dyDescent="0.25">
      <c r="A3548" t="s">
        <v>31</v>
      </c>
      <c r="B3548" t="s">
        <v>33</v>
      </c>
      <c r="G3548" t="s">
        <v>57</v>
      </c>
      <c r="H3548" t="s">
        <v>104</v>
      </c>
      <c r="I3548" t="s">
        <v>94</v>
      </c>
      <c r="J3548" s="2">
        <v>44625</v>
      </c>
      <c r="K3548">
        <v>394.55381029816311</v>
      </c>
      <c r="L3548">
        <v>595</v>
      </c>
      <c r="M3548">
        <v>10.95149603394208</v>
      </c>
      <c r="N3548">
        <v>6516.1401401955382</v>
      </c>
      <c r="O3548">
        <v>0.66311564755993802</v>
      </c>
      <c r="P3548">
        <v>6.0550234004992293E-2</v>
      </c>
      <c r="Q3548">
        <v>6.0550234004992293E-2</v>
      </c>
    </row>
    <row r="3549" spans="1:17" x14ac:dyDescent="0.25">
      <c r="A3549" t="s">
        <v>31</v>
      </c>
      <c r="B3549" t="s">
        <v>33</v>
      </c>
      <c r="G3549" t="s">
        <v>57</v>
      </c>
      <c r="H3549" t="s">
        <v>104</v>
      </c>
      <c r="I3549" t="s">
        <v>94</v>
      </c>
      <c r="J3549" s="2">
        <v>44626</v>
      </c>
      <c r="K3549">
        <v>399.25200311335112</v>
      </c>
      <c r="L3549">
        <v>603</v>
      </c>
      <c r="M3549">
        <v>10.95149603394208</v>
      </c>
      <c r="N3549">
        <v>6603.7521084670743</v>
      </c>
      <c r="O3549">
        <v>0.66210945789942133</v>
      </c>
      <c r="P3549">
        <v>6.0458357090879537E-2</v>
      </c>
      <c r="Q3549">
        <v>6.0458357090879537E-2</v>
      </c>
    </row>
    <row r="3550" spans="1:17" x14ac:dyDescent="0.25">
      <c r="A3550" t="s">
        <v>31</v>
      </c>
      <c r="B3550" t="s">
        <v>33</v>
      </c>
      <c r="G3550" t="s">
        <v>57</v>
      </c>
      <c r="H3550" t="s">
        <v>104</v>
      </c>
      <c r="I3550" t="s">
        <v>94</v>
      </c>
      <c r="J3550" s="2">
        <v>44627</v>
      </c>
      <c r="K3550">
        <v>405.85825747407807</v>
      </c>
      <c r="L3550">
        <v>628</v>
      </c>
      <c r="M3550">
        <v>10.95149603394208</v>
      </c>
      <c r="N3550">
        <v>6877.5395093156267</v>
      </c>
      <c r="O3550">
        <v>0.64627111062751286</v>
      </c>
      <c r="P3550">
        <v>5.9012130271929822E-2</v>
      </c>
      <c r="Q3550">
        <v>5.9012130271929822E-2</v>
      </c>
    </row>
    <row r="3551" spans="1:17" x14ac:dyDescent="0.25">
      <c r="A3551" t="s">
        <v>31</v>
      </c>
      <c r="B3551" t="s">
        <v>33</v>
      </c>
      <c r="G3551" t="s">
        <v>57</v>
      </c>
      <c r="H3551" t="s">
        <v>104</v>
      </c>
      <c r="I3551" t="s">
        <v>94</v>
      </c>
      <c r="J3551" s="2">
        <v>44628</v>
      </c>
      <c r="K3551">
        <v>409.27635658464669</v>
      </c>
      <c r="L3551">
        <v>620</v>
      </c>
      <c r="M3551">
        <v>10.95149603394208</v>
      </c>
      <c r="N3551">
        <v>6789.9275410440914</v>
      </c>
      <c r="O3551">
        <v>0.66012315578168834</v>
      </c>
      <c r="P3551">
        <v>6.0276984417084387E-2</v>
      </c>
      <c r="Q3551">
        <v>6.0276984417084387E-2</v>
      </c>
    </row>
    <row r="3552" spans="1:17" x14ac:dyDescent="0.25">
      <c r="A3552" t="s">
        <v>31</v>
      </c>
      <c r="B3552" t="s">
        <v>33</v>
      </c>
      <c r="G3552" t="s">
        <v>57</v>
      </c>
      <c r="H3552" t="s">
        <v>104</v>
      </c>
      <c r="I3552" t="s">
        <v>94</v>
      </c>
      <c r="J3552" s="2">
        <v>44629</v>
      </c>
      <c r="K3552">
        <v>399.79852299790258</v>
      </c>
      <c r="L3552">
        <v>532</v>
      </c>
      <c r="M3552">
        <v>10.95149603394208</v>
      </c>
      <c r="N3552">
        <v>5826.1958900571863</v>
      </c>
      <c r="O3552">
        <v>0.75150098307876434</v>
      </c>
      <c r="P3552">
        <v>6.8620851502811123E-2</v>
      </c>
      <c r="Q3552">
        <v>6.8620851502811123E-2</v>
      </c>
    </row>
    <row r="3553" spans="1:17" x14ac:dyDescent="0.25">
      <c r="A3553" t="s">
        <v>31</v>
      </c>
      <c r="B3553" t="s">
        <v>33</v>
      </c>
      <c r="G3553" t="s">
        <v>57</v>
      </c>
      <c r="H3553" t="s">
        <v>104</v>
      </c>
      <c r="I3553" t="s">
        <v>94</v>
      </c>
      <c r="J3553" s="2">
        <v>44630</v>
      </c>
      <c r="K3553">
        <v>374.50677042880159</v>
      </c>
      <c r="L3553">
        <v>412</v>
      </c>
      <c r="M3553">
        <v>10.95149603394208</v>
      </c>
      <c r="N3553">
        <v>4512.0163659841373</v>
      </c>
      <c r="O3553">
        <v>0.90899701560388746</v>
      </c>
      <c r="P3553">
        <v>8.3002085996892475E-2</v>
      </c>
      <c r="Q3553">
        <v>8.3002085996892475E-2</v>
      </c>
    </row>
    <row r="3554" spans="1:17" x14ac:dyDescent="0.25">
      <c r="A3554" t="s">
        <v>31</v>
      </c>
      <c r="B3554" t="s">
        <v>33</v>
      </c>
      <c r="G3554" t="s">
        <v>57</v>
      </c>
      <c r="H3554" t="s">
        <v>104</v>
      </c>
      <c r="I3554" t="s">
        <v>94</v>
      </c>
      <c r="J3554" s="2">
        <v>44631</v>
      </c>
      <c r="K3554">
        <v>357.1085385133664</v>
      </c>
      <c r="L3554">
        <v>426</v>
      </c>
      <c r="M3554">
        <v>10.95149603394208</v>
      </c>
      <c r="N3554">
        <v>4665.3373104593275</v>
      </c>
      <c r="O3554">
        <v>0.83828295425672861</v>
      </c>
      <c r="P3554">
        <v>7.6545063036011676E-2</v>
      </c>
      <c r="Q3554">
        <v>7.6545063036011676E-2</v>
      </c>
    </row>
    <row r="3555" spans="1:17" x14ac:dyDescent="0.25">
      <c r="A3555" t="s">
        <v>31</v>
      </c>
      <c r="B3555" t="s">
        <v>33</v>
      </c>
      <c r="G3555" t="s">
        <v>57</v>
      </c>
      <c r="H3555" t="s">
        <v>104</v>
      </c>
      <c r="I3555" t="s">
        <v>94</v>
      </c>
      <c r="J3555" s="2">
        <v>44632</v>
      </c>
      <c r="K3555">
        <v>338.15034874446548</v>
      </c>
      <c r="L3555">
        <v>394</v>
      </c>
      <c r="M3555">
        <v>10.95149603394208</v>
      </c>
      <c r="N3555">
        <v>4314.88943737318</v>
      </c>
      <c r="O3555">
        <v>0.85824961610270445</v>
      </c>
      <c r="P3555">
        <v>7.8368253382252326E-2</v>
      </c>
      <c r="Q3555">
        <v>7.8368253382252326E-2</v>
      </c>
    </row>
    <row r="3556" spans="1:17" x14ac:dyDescent="0.25">
      <c r="A3556" t="s">
        <v>31</v>
      </c>
      <c r="B3556" t="s">
        <v>33</v>
      </c>
      <c r="G3556" t="s">
        <v>57</v>
      </c>
      <c r="H3556" t="s">
        <v>104</v>
      </c>
      <c r="I3556" t="s">
        <v>94</v>
      </c>
      <c r="J3556" s="2">
        <v>44633</v>
      </c>
      <c r="K3556">
        <v>321.02415773382762</v>
      </c>
      <c r="L3556">
        <v>379</v>
      </c>
      <c r="M3556">
        <v>10.95149603394208</v>
      </c>
      <c r="N3556">
        <v>4150.6169968640479</v>
      </c>
      <c r="O3556">
        <v>0.8470294399309436</v>
      </c>
      <c r="P3556">
        <v>7.7343719735252336E-2</v>
      </c>
      <c r="Q3556">
        <v>7.7343719735252336E-2</v>
      </c>
    </row>
    <row r="3557" spans="1:17" x14ac:dyDescent="0.25">
      <c r="A3557" t="s">
        <v>31</v>
      </c>
      <c r="B3557" t="s">
        <v>33</v>
      </c>
      <c r="G3557" t="s">
        <v>57</v>
      </c>
      <c r="H3557" t="s">
        <v>104</v>
      </c>
      <c r="I3557" t="s">
        <v>94</v>
      </c>
      <c r="J3557" s="2">
        <v>44634</v>
      </c>
      <c r="K3557">
        <v>302.9578023584512</v>
      </c>
      <c r="L3557">
        <v>353</v>
      </c>
      <c r="M3557">
        <v>10.95149603394208</v>
      </c>
      <c r="N3557">
        <v>3865.878099981554</v>
      </c>
      <c r="O3557">
        <v>0.85823740044887031</v>
      </c>
      <c r="P3557">
        <v>7.8367137949822266E-2</v>
      </c>
      <c r="Q3557">
        <v>7.8367137949822266E-2</v>
      </c>
    </row>
    <row r="3558" spans="1:17" x14ac:dyDescent="0.25">
      <c r="A3558" t="s">
        <v>31</v>
      </c>
      <c r="B3558" t="s">
        <v>33</v>
      </c>
      <c r="G3558" t="s">
        <v>57</v>
      </c>
      <c r="H3558" t="s">
        <v>104</v>
      </c>
      <c r="I3558" t="s">
        <v>94</v>
      </c>
      <c r="J3558" s="2">
        <v>44635</v>
      </c>
      <c r="K3558">
        <v>274.46628081892408</v>
      </c>
      <c r="L3558">
        <v>285</v>
      </c>
      <c r="M3558">
        <v>10.95149603394208</v>
      </c>
      <c r="N3558">
        <v>3121.1763696734929</v>
      </c>
      <c r="O3558">
        <v>0.96303958182078619</v>
      </c>
      <c r="P3558">
        <v>8.7936805970255397E-2</v>
      </c>
      <c r="Q3558">
        <v>8.7936805970255397E-2</v>
      </c>
    </row>
    <row r="3559" spans="1:17" x14ac:dyDescent="0.25">
      <c r="A3559" t="s">
        <v>31</v>
      </c>
      <c r="B3559" t="s">
        <v>33</v>
      </c>
      <c r="G3559" t="s">
        <v>57</v>
      </c>
      <c r="H3559" t="s">
        <v>104</v>
      </c>
      <c r="I3559" t="s">
        <v>94</v>
      </c>
      <c r="J3559" s="2">
        <v>44636</v>
      </c>
      <c r="K3559">
        <v>245.27328071973949</v>
      </c>
      <c r="L3559">
        <v>252</v>
      </c>
      <c r="M3559">
        <v>10.95149603394208</v>
      </c>
      <c r="N3559">
        <v>2759.7770005534039</v>
      </c>
      <c r="O3559">
        <v>0.973306669522776</v>
      </c>
      <c r="P3559">
        <v>8.8874311464497369E-2</v>
      </c>
      <c r="Q3559">
        <v>8.8874311464497369E-2</v>
      </c>
    </row>
    <row r="3560" spans="1:17" x14ac:dyDescent="0.25">
      <c r="A3560" t="s">
        <v>31</v>
      </c>
      <c r="B3560" t="s">
        <v>33</v>
      </c>
      <c r="G3560" t="s">
        <v>57</v>
      </c>
      <c r="H3560" t="s">
        <v>104</v>
      </c>
      <c r="I3560" t="s">
        <v>94</v>
      </c>
      <c r="J3560" s="2">
        <v>44637</v>
      </c>
      <c r="K3560">
        <v>198.03943915342839</v>
      </c>
      <c r="L3560">
        <v>152</v>
      </c>
      <c r="M3560">
        <v>10.95149603394208</v>
      </c>
      <c r="N3560">
        <v>1664.6273971591961</v>
      </c>
      <c r="O3560">
        <v>1.302891047062029</v>
      </c>
      <c r="P3560">
        <v>0.118969229685512</v>
      </c>
      <c r="Q3560">
        <v>0.118969229685512</v>
      </c>
    </row>
    <row r="3561" spans="1:17" x14ac:dyDescent="0.25">
      <c r="A3561" t="s">
        <v>31</v>
      </c>
      <c r="B3561" t="s">
        <v>33</v>
      </c>
      <c r="G3561" t="s">
        <v>57</v>
      </c>
      <c r="H3561" t="s">
        <v>104</v>
      </c>
      <c r="I3561" t="s">
        <v>94</v>
      </c>
      <c r="J3561" s="2">
        <v>44638</v>
      </c>
      <c r="K3561">
        <v>167.6084301072799</v>
      </c>
      <c r="L3561">
        <v>168</v>
      </c>
      <c r="M3561">
        <v>10.95149603394208</v>
      </c>
      <c r="N3561">
        <v>1839.85133370227</v>
      </c>
      <c r="O3561">
        <v>0.99766922682904702</v>
      </c>
      <c r="P3561">
        <v>9.1098898610469367E-2</v>
      </c>
      <c r="Q3561">
        <v>9.1098898610469367E-2</v>
      </c>
    </row>
    <row r="3562" spans="1:17" x14ac:dyDescent="0.25">
      <c r="A3562" t="s">
        <v>31</v>
      </c>
      <c r="B3562" t="s">
        <v>33</v>
      </c>
      <c r="G3562" t="s">
        <v>57</v>
      </c>
      <c r="H3562" t="s">
        <v>104</v>
      </c>
      <c r="I3562" t="s">
        <v>94</v>
      </c>
      <c r="J3562" s="2">
        <v>44639</v>
      </c>
      <c r="K3562">
        <v>147.31910546296069</v>
      </c>
      <c r="L3562">
        <v>173</v>
      </c>
      <c r="M3562">
        <v>10.95149603394208</v>
      </c>
      <c r="N3562">
        <v>1894.6088138719799</v>
      </c>
      <c r="O3562">
        <v>0.8515555229072872</v>
      </c>
      <c r="P3562">
        <v>7.7757004181716619E-2</v>
      </c>
      <c r="Q3562">
        <v>7.7757004181716619E-2</v>
      </c>
    </row>
    <row r="3563" spans="1:17" x14ac:dyDescent="0.25">
      <c r="A3563" t="s">
        <v>31</v>
      </c>
      <c r="B3563" t="s">
        <v>33</v>
      </c>
      <c r="G3563" t="s">
        <v>57</v>
      </c>
      <c r="H3563" t="s">
        <v>104</v>
      </c>
      <c r="I3563" t="s">
        <v>94</v>
      </c>
      <c r="J3563" s="2">
        <v>44640</v>
      </c>
      <c r="K3563">
        <v>135.5123807913221</v>
      </c>
      <c r="L3563">
        <v>182</v>
      </c>
      <c r="M3563">
        <v>10.95149603394208</v>
      </c>
      <c r="N3563">
        <v>1993.1722781774581</v>
      </c>
      <c r="O3563">
        <v>0.74457352083144002</v>
      </c>
      <c r="P3563">
        <v>6.7988292971460335E-2</v>
      </c>
      <c r="Q3563">
        <v>6.7988292971460335E-2</v>
      </c>
    </row>
    <row r="3564" spans="1:17" x14ac:dyDescent="0.25">
      <c r="A3564" t="s">
        <v>31</v>
      </c>
      <c r="B3564" t="s">
        <v>33</v>
      </c>
      <c r="G3564" t="s">
        <v>57</v>
      </c>
      <c r="H3564" t="s">
        <v>104</v>
      </c>
      <c r="I3564" t="s">
        <v>94</v>
      </c>
      <c r="J3564" s="2">
        <v>44641</v>
      </c>
      <c r="K3564">
        <v>113.0339342322676</v>
      </c>
      <c r="L3564">
        <v>129</v>
      </c>
      <c r="M3564">
        <v>10.95149603394208</v>
      </c>
      <c r="N3564">
        <v>1412.742988378528</v>
      </c>
      <c r="O3564">
        <v>0.87623204831215207</v>
      </c>
      <c r="P3564">
        <v>8.0010260296532756E-2</v>
      </c>
      <c r="Q3564">
        <v>8.0010260296532756E-2</v>
      </c>
    </row>
    <row r="3565" spans="1:17" x14ac:dyDescent="0.25">
      <c r="A3565" t="s">
        <v>31</v>
      </c>
      <c r="B3565" t="s">
        <v>33</v>
      </c>
      <c r="G3565" t="s">
        <v>57</v>
      </c>
      <c r="H3565" t="s">
        <v>104</v>
      </c>
      <c r="I3565" t="s">
        <v>94</v>
      </c>
      <c r="J3565" s="2">
        <v>44642</v>
      </c>
      <c r="K3565">
        <v>97.810246057254474</v>
      </c>
      <c r="L3565">
        <v>130</v>
      </c>
      <c r="M3565">
        <v>10.95149603394208</v>
      </c>
      <c r="N3565">
        <v>1423.694484412471</v>
      </c>
      <c r="O3565">
        <v>0.75238650813272667</v>
      </c>
      <c r="P3565">
        <v>6.8701710323488929E-2</v>
      </c>
      <c r="Q3565">
        <v>6.8701710323488929E-2</v>
      </c>
    </row>
    <row r="3566" spans="1:17" x14ac:dyDescent="0.25">
      <c r="A3566" t="s">
        <v>31</v>
      </c>
      <c r="B3566" t="s">
        <v>33</v>
      </c>
      <c r="G3566" t="s">
        <v>57</v>
      </c>
      <c r="H3566" t="s">
        <v>104</v>
      </c>
      <c r="I3566" t="s">
        <v>94</v>
      </c>
      <c r="J3566" s="2">
        <v>44643</v>
      </c>
      <c r="K3566">
        <v>87.354404260971293</v>
      </c>
      <c r="L3566">
        <v>130</v>
      </c>
      <c r="M3566">
        <v>10.95149603394208</v>
      </c>
      <c r="N3566">
        <v>1423.694484412471</v>
      </c>
      <c r="O3566">
        <v>0.67195695585362536</v>
      </c>
      <c r="P3566">
        <v>6.1357549121236261E-2</v>
      </c>
      <c r="Q3566">
        <v>6.1357549121236261E-2</v>
      </c>
    </row>
    <row r="3567" spans="1:17" x14ac:dyDescent="0.25">
      <c r="A3567" t="s">
        <v>31</v>
      </c>
      <c r="B3567" t="s">
        <v>33</v>
      </c>
      <c r="G3567" t="s">
        <v>57</v>
      </c>
      <c r="H3567" t="s">
        <v>104</v>
      </c>
      <c r="I3567" t="s">
        <v>94</v>
      </c>
      <c r="J3567" s="2">
        <v>44644</v>
      </c>
      <c r="K3567">
        <v>76.390057603744822</v>
      </c>
      <c r="L3567">
        <v>115</v>
      </c>
      <c r="M3567">
        <v>10.95149603394208</v>
      </c>
      <c r="N3567">
        <v>1259.422043903339</v>
      </c>
      <c r="O3567">
        <v>0.66426137046734623</v>
      </c>
      <c r="P3567">
        <v>6.0654851940647597E-2</v>
      </c>
      <c r="Q3567">
        <v>6.0654851940647597E-2</v>
      </c>
    </row>
    <row r="3568" spans="1:17" x14ac:dyDescent="0.25">
      <c r="A3568" t="s">
        <v>31</v>
      </c>
      <c r="B3568" t="s">
        <v>33</v>
      </c>
      <c r="G3568" t="s">
        <v>57</v>
      </c>
      <c r="H3568" t="s">
        <v>104</v>
      </c>
      <c r="I3568" t="s">
        <v>94</v>
      </c>
      <c r="J3568" s="2">
        <v>44645</v>
      </c>
      <c r="K3568">
        <v>67.20027419952541</v>
      </c>
      <c r="L3568">
        <v>108</v>
      </c>
      <c r="M3568">
        <v>10.95149603394208</v>
      </c>
      <c r="N3568">
        <v>1182.7615716657449</v>
      </c>
      <c r="O3568">
        <v>0.62222476110671676</v>
      </c>
      <c r="P3568">
        <v>5.6816416604475707E-2</v>
      </c>
      <c r="Q3568">
        <v>5.6816416604475707E-2</v>
      </c>
    </row>
    <row r="3569" spans="1:17" x14ac:dyDescent="0.25">
      <c r="A3569" t="s">
        <v>31</v>
      </c>
      <c r="B3569" t="s">
        <v>33</v>
      </c>
      <c r="G3569" t="s">
        <v>57</v>
      </c>
      <c r="H3569" t="s">
        <v>104</v>
      </c>
      <c r="I3569" t="s">
        <v>94</v>
      </c>
      <c r="J3569" s="2">
        <v>44646</v>
      </c>
      <c r="K3569">
        <v>62.607291110638407</v>
      </c>
      <c r="L3569">
        <v>115</v>
      </c>
      <c r="M3569">
        <v>10.95149603394208</v>
      </c>
      <c r="N3569">
        <v>1259.422043903339</v>
      </c>
      <c r="O3569">
        <v>0.54441122704902967</v>
      </c>
      <c r="P3569">
        <v>4.9711128540039687E-2</v>
      </c>
      <c r="Q3569">
        <v>4.9711128540039687E-2</v>
      </c>
    </row>
    <row r="3570" spans="1:17" x14ac:dyDescent="0.25">
      <c r="A3570" t="s">
        <v>31</v>
      </c>
      <c r="B3570" t="s">
        <v>33</v>
      </c>
      <c r="G3570" t="s">
        <v>57</v>
      </c>
      <c r="H3570" t="s">
        <v>104</v>
      </c>
      <c r="I3570" t="s">
        <v>94</v>
      </c>
      <c r="J3570" s="2">
        <v>44647</v>
      </c>
      <c r="K3570">
        <v>58.736484119595609</v>
      </c>
      <c r="L3570">
        <v>112</v>
      </c>
      <c r="M3570">
        <v>10.95149603394208</v>
      </c>
      <c r="N3570">
        <v>1226.567555801513</v>
      </c>
      <c r="O3570">
        <v>0.52443289392496084</v>
      </c>
      <c r="P3570">
        <v>4.7886872469257227E-2</v>
      </c>
      <c r="Q3570">
        <v>4.7886872469257227E-2</v>
      </c>
    </row>
    <row r="3571" spans="1:17" x14ac:dyDescent="0.25">
      <c r="A3571" t="s">
        <v>31</v>
      </c>
      <c r="B3571" t="s">
        <v>33</v>
      </c>
      <c r="G3571" t="s">
        <v>57</v>
      </c>
      <c r="H3571" t="s">
        <v>104</v>
      </c>
      <c r="I3571" t="s">
        <v>94</v>
      </c>
      <c r="J3571" s="2">
        <v>44648</v>
      </c>
      <c r="K3571">
        <v>58.868891462064063</v>
      </c>
      <c r="L3571">
        <v>124</v>
      </c>
      <c r="M3571">
        <v>10.95149603394208</v>
      </c>
      <c r="N3571">
        <v>1357.9855082088179</v>
      </c>
      <c r="O3571">
        <v>0.47474912469406499</v>
      </c>
      <c r="P3571">
        <v>4.3350161769923519E-2</v>
      </c>
      <c r="Q3571">
        <v>4.3350161769923519E-2</v>
      </c>
    </row>
    <row r="3572" spans="1:17" x14ac:dyDescent="0.25">
      <c r="A3572" t="s">
        <v>31</v>
      </c>
      <c r="B3572" t="s">
        <v>33</v>
      </c>
      <c r="G3572" t="s">
        <v>57</v>
      </c>
      <c r="H3572" t="s">
        <v>104</v>
      </c>
      <c r="I3572" t="s">
        <v>94</v>
      </c>
      <c r="J3572" s="2">
        <v>44649</v>
      </c>
      <c r="K3572">
        <v>58.726596510817053</v>
      </c>
      <c r="L3572">
        <v>123</v>
      </c>
      <c r="M3572">
        <v>10.95149603394208</v>
      </c>
      <c r="N3572">
        <v>1347.0340121748759</v>
      </c>
      <c r="O3572">
        <v>0.47745200415298422</v>
      </c>
      <c r="P3572">
        <v>4.359696635721845E-2</v>
      </c>
      <c r="Q3572">
        <v>4.359696635721845E-2</v>
      </c>
    </row>
    <row r="3573" spans="1:17" x14ac:dyDescent="0.25">
      <c r="A3573" t="s">
        <v>31</v>
      </c>
      <c r="B3573" t="s">
        <v>33</v>
      </c>
      <c r="G3573" t="s">
        <v>57</v>
      </c>
      <c r="H3573" t="s">
        <v>104</v>
      </c>
      <c r="I3573" t="s">
        <v>94</v>
      </c>
      <c r="J3573" s="2">
        <v>44650</v>
      </c>
      <c r="K3573">
        <v>68.453364277443043</v>
      </c>
      <c r="L3573">
        <v>164</v>
      </c>
      <c r="M3573">
        <v>10.95149603394208</v>
      </c>
      <c r="N3573">
        <v>1796.045349566501</v>
      </c>
      <c r="O3573">
        <v>0.4173985626673356</v>
      </c>
      <c r="P3573">
        <v>3.8113382991117203E-2</v>
      </c>
      <c r="Q3573">
        <v>3.8113382991117203E-2</v>
      </c>
    </row>
    <row r="3574" spans="1:17" x14ac:dyDescent="0.25">
      <c r="A3574" t="s">
        <v>31</v>
      </c>
      <c r="B3574" t="s">
        <v>33</v>
      </c>
      <c r="G3574" t="s">
        <v>57</v>
      </c>
      <c r="H3574" t="s">
        <v>104</v>
      </c>
      <c r="I3574" t="s">
        <v>94</v>
      </c>
      <c r="J3574" s="2">
        <v>44651</v>
      </c>
      <c r="K3574">
        <v>73.230483847374458</v>
      </c>
      <c r="L3574">
        <v>155</v>
      </c>
      <c r="M3574">
        <v>10.95149603394208</v>
      </c>
      <c r="N3574">
        <v>1697.4818852610231</v>
      </c>
      <c r="O3574">
        <v>0.47245473449919012</v>
      </c>
      <c r="P3574">
        <v>4.3140657042189147E-2</v>
      </c>
      <c r="Q3574">
        <v>4.3140657042189147E-2</v>
      </c>
    </row>
    <row r="3575" spans="1:17" x14ac:dyDescent="0.25">
      <c r="A3575" t="s">
        <v>31</v>
      </c>
      <c r="B3575" t="s">
        <v>33</v>
      </c>
      <c r="G3575" t="s">
        <v>50</v>
      </c>
      <c r="H3575" t="s">
        <v>104</v>
      </c>
      <c r="I3575" t="s">
        <v>94</v>
      </c>
      <c r="J3575" s="2">
        <v>44378</v>
      </c>
      <c r="K3575">
        <v>0</v>
      </c>
      <c r="L3575">
        <v>0</v>
      </c>
      <c r="M3575">
        <v>0</v>
      </c>
      <c r="N3575">
        <v>0</v>
      </c>
      <c r="O3575">
        <v>0</v>
      </c>
      <c r="P3575">
        <v>0</v>
      </c>
      <c r="Q3575">
        <v>0</v>
      </c>
    </row>
    <row r="3576" spans="1:17" x14ac:dyDescent="0.25">
      <c r="A3576" t="s">
        <v>31</v>
      </c>
      <c r="B3576" t="s">
        <v>33</v>
      </c>
      <c r="G3576" t="s">
        <v>50</v>
      </c>
      <c r="H3576" t="s">
        <v>104</v>
      </c>
      <c r="I3576" t="s">
        <v>94</v>
      </c>
      <c r="J3576" s="2">
        <v>44379</v>
      </c>
      <c r="K3576">
        <v>0</v>
      </c>
      <c r="L3576">
        <v>0</v>
      </c>
      <c r="M3576">
        <v>0</v>
      </c>
      <c r="N3576">
        <v>0</v>
      </c>
      <c r="O3576">
        <v>0</v>
      </c>
      <c r="P3576">
        <v>0</v>
      </c>
      <c r="Q3576">
        <v>0</v>
      </c>
    </row>
    <row r="3577" spans="1:17" x14ac:dyDescent="0.25">
      <c r="A3577" t="s">
        <v>31</v>
      </c>
      <c r="B3577" t="s">
        <v>33</v>
      </c>
      <c r="G3577" t="s">
        <v>50</v>
      </c>
      <c r="H3577" t="s">
        <v>104</v>
      </c>
      <c r="I3577" t="s">
        <v>94</v>
      </c>
      <c r="J3577" s="2">
        <v>44380</v>
      </c>
      <c r="K3577">
        <v>0</v>
      </c>
      <c r="L3577">
        <v>0</v>
      </c>
      <c r="M3577">
        <v>0</v>
      </c>
      <c r="N3577">
        <v>0</v>
      </c>
      <c r="O3577">
        <v>0</v>
      </c>
      <c r="P3577">
        <v>0</v>
      </c>
      <c r="Q3577">
        <v>0</v>
      </c>
    </row>
    <row r="3578" spans="1:17" x14ac:dyDescent="0.25">
      <c r="A3578" t="s">
        <v>31</v>
      </c>
      <c r="B3578" t="s">
        <v>33</v>
      </c>
      <c r="G3578" t="s">
        <v>50</v>
      </c>
      <c r="H3578" t="s">
        <v>104</v>
      </c>
      <c r="I3578" t="s">
        <v>94</v>
      </c>
      <c r="J3578" s="2">
        <v>44381</v>
      </c>
      <c r="K3578">
        <v>0</v>
      </c>
      <c r="L3578">
        <v>0</v>
      </c>
      <c r="M3578">
        <v>0</v>
      </c>
      <c r="N3578">
        <v>0</v>
      </c>
      <c r="O3578">
        <v>0</v>
      </c>
      <c r="P3578">
        <v>0</v>
      </c>
      <c r="Q3578">
        <v>0</v>
      </c>
    </row>
    <row r="3579" spans="1:17" x14ac:dyDescent="0.25">
      <c r="A3579" t="s">
        <v>31</v>
      </c>
      <c r="B3579" t="s">
        <v>33</v>
      </c>
      <c r="G3579" t="s">
        <v>50</v>
      </c>
      <c r="H3579" t="s">
        <v>104</v>
      </c>
      <c r="I3579" t="s">
        <v>94</v>
      </c>
      <c r="J3579" s="2">
        <v>44382</v>
      </c>
      <c r="K3579">
        <v>0</v>
      </c>
      <c r="L3579">
        <v>0</v>
      </c>
      <c r="M3579">
        <v>0</v>
      </c>
      <c r="N3579">
        <v>0</v>
      </c>
      <c r="O3579">
        <v>0</v>
      </c>
      <c r="P3579">
        <v>0</v>
      </c>
      <c r="Q3579">
        <v>0</v>
      </c>
    </row>
    <row r="3580" spans="1:17" x14ac:dyDescent="0.25">
      <c r="A3580" t="s">
        <v>31</v>
      </c>
      <c r="B3580" t="s">
        <v>33</v>
      </c>
      <c r="G3580" t="s">
        <v>50</v>
      </c>
      <c r="H3580" t="s">
        <v>104</v>
      </c>
      <c r="I3580" t="s">
        <v>94</v>
      </c>
      <c r="J3580" s="2">
        <v>44383</v>
      </c>
      <c r="K3580">
        <v>0</v>
      </c>
      <c r="L3580">
        <v>0</v>
      </c>
      <c r="M3580">
        <v>0</v>
      </c>
      <c r="N3580">
        <v>0</v>
      </c>
      <c r="O3580">
        <v>0</v>
      </c>
      <c r="P3580">
        <v>0</v>
      </c>
      <c r="Q3580">
        <v>0</v>
      </c>
    </row>
    <row r="3581" spans="1:17" x14ac:dyDescent="0.25">
      <c r="A3581" t="s">
        <v>31</v>
      </c>
      <c r="B3581" t="s">
        <v>33</v>
      </c>
      <c r="G3581" t="s">
        <v>50</v>
      </c>
      <c r="H3581" t="s">
        <v>104</v>
      </c>
      <c r="I3581" t="s">
        <v>94</v>
      </c>
      <c r="J3581" s="2">
        <v>44384</v>
      </c>
      <c r="K3581">
        <v>0</v>
      </c>
      <c r="L3581">
        <v>0</v>
      </c>
      <c r="M3581">
        <v>0</v>
      </c>
      <c r="N3581">
        <v>0</v>
      </c>
      <c r="O3581">
        <v>0</v>
      </c>
      <c r="P3581">
        <v>0</v>
      </c>
      <c r="Q3581">
        <v>0</v>
      </c>
    </row>
    <row r="3582" spans="1:17" x14ac:dyDescent="0.25">
      <c r="A3582" t="s">
        <v>31</v>
      </c>
      <c r="B3582" t="s">
        <v>33</v>
      </c>
      <c r="G3582" t="s">
        <v>50</v>
      </c>
      <c r="H3582" t="s">
        <v>104</v>
      </c>
      <c r="I3582" t="s">
        <v>94</v>
      </c>
      <c r="J3582" s="2">
        <v>44385</v>
      </c>
      <c r="K3582">
        <v>0</v>
      </c>
      <c r="L3582">
        <v>0</v>
      </c>
      <c r="M3582">
        <v>0</v>
      </c>
      <c r="N3582">
        <v>0</v>
      </c>
      <c r="O3582">
        <v>0</v>
      </c>
      <c r="P3582">
        <v>0</v>
      </c>
      <c r="Q3582">
        <v>0</v>
      </c>
    </row>
    <row r="3583" spans="1:17" x14ac:dyDescent="0.25">
      <c r="A3583" t="s">
        <v>31</v>
      </c>
      <c r="B3583" t="s">
        <v>33</v>
      </c>
      <c r="G3583" t="s">
        <v>50</v>
      </c>
      <c r="H3583" t="s">
        <v>104</v>
      </c>
      <c r="I3583" t="s">
        <v>94</v>
      </c>
      <c r="J3583" s="2">
        <v>44386</v>
      </c>
      <c r="K3583">
        <v>0</v>
      </c>
      <c r="L3583">
        <v>0</v>
      </c>
      <c r="M3583">
        <v>0</v>
      </c>
      <c r="N3583">
        <v>0</v>
      </c>
      <c r="O3583">
        <v>0</v>
      </c>
      <c r="P3583">
        <v>0</v>
      </c>
      <c r="Q3583">
        <v>0</v>
      </c>
    </row>
    <row r="3584" spans="1:17" x14ac:dyDescent="0.25">
      <c r="A3584" t="s">
        <v>31</v>
      </c>
      <c r="B3584" t="s">
        <v>33</v>
      </c>
      <c r="G3584" t="s">
        <v>50</v>
      </c>
      <c r="H3584" t="s">
        <v>104</v>
      </c>
      <c r="I3584" t="s">
        <v>94</v>
      </c>
      <c r="J3584" s="2">
        <v>44387</v>
      </c>
      <c r="K3584">
        <v>0</v>
      </c>
      <c r="L3584">
        <v>0</v>
      </c>
      <c r="M3584">
        <v>0</v>
      </c>
      <c r="N3584">
        <v>0</v>
      </c>
      <c r="O3584">
        <v>0</v>
      </c>
      <c r="P3584">
        <v>0</v>
      </c>
      <c r="Q3584">
        <v>0</v>
      </c>
    </row>
    <row r="3585" spans="1:17" x14ac:dyDescent="0.25">
      <c r="A3585" t="s">
        <v>31</v>
      </c>
      <c r="B3585" t="s">
        <v>33</v>
      </c>
      <c r="G3585" t="s">
        <v>50</v>
      </c>
      <c r="H3585" t="s">
        <v>104</v>
      </c>
      <c r="I3585" t="s">
        <v>94</v>
      </c>
      <c r="J3585" s="2">
        <v>44388</v>
      </c>
      <c r="K3585">
        <v>0</v>
      </c>
      <c r="L3585">
        <v>0</v>
      </c>
      <c r="M3585">
        <v>0</v>
      </c>
      <c r="N3585">
        <v>0</v>
      </c>
      <c r="O3585">
        <v>0</v>
      </c>
      <c r="P3585">
        <v>0</v>
      </c>
      <c r="Q3585">
        <v>0</v>
      </c>
    </row>
    <row r="3586" spans="1:17" x14ac:dyDescent="0.25">
      <c r="A3586" t="s">
        <v>31</v>
      </c>
      <c r="B3586" t="s">
        <v>33</v>
      </c>
      <c r="G3586" t="s">
        <v>50</v>
      </c>
      <c r="H3586" t="s">
        <v>104</v>
      </c>
      <c r="I3586" t="s">
        <v>94</v>
      </c>
      <c r="J3586" s="2">
        <v>44389</v>
      </c>
      <c r="K3586">
        <v>0</v>
      </c>
      <c r="L3586">
        <v>0</v>
      </c>
      <c r="M3586">
        <v>0</v>
      </c>
      <c r="N3586">
        <v>0</v>
      </c>
      <c r="O3586">
        <v>0</v>
      </c>
      <c r="P3586">
        <v>0</v>
      </c>
      <c r="Q3586">
        <v>0</v>
      </c>
    </row>
    <row r="3587" spans="1:17" x14ac:dyDescent="0.25">
      <c r="A3587" t="s">
        <v>31</v>
      </c>
      <c r="B3587" t="s">
        <v>33</v>
      </c>
      <c r="G3587" t="s">
        <v>50</v>
      </c>
      <c r="H3587" t="s">
        <v>104</v>
      </c>
      <c r="I3587" t="s">
        <v>94</v>
      </c>
      <c r="J3587" s="2">
        <v>44390</v>
      </c>
      <c r="K3587">
        <v>0</v>
      </c>
      <c r="L3587">
        <v>0</v>
      </c>
      <c r="M3587">
        <v>0</v>
      </c>
      <c r="N3587">
        <v>0</v>
      </c>
      <c r="O3587">
        <v>0</v>
      </c>
      <c r="P3587">
        <v>0</v>
      </c>
      <c r="Q3587">
        <v>0</v>
      </c>
    </row>
    <row r="3588" spans="1:17" x14ac:dyDescent="0.25">
      <c r="A3588" t="s">
        <v>31</v>
      </c>
      <c r="B3588" t="s">
        <v>33</v>
      </c>
      <c r="G3588" t="s">
        <v>50</v>
      </c>
      <c r="H3588" t="s">
        <v>104</v>
      </c>
      <c r="I3588" t="s">
        <v>94</v>
      </c>
      <c r="J3588" s="2">
        <v>44391</v>
      </c>
      <c r="K3588">
        <v>0</v>
      </c>
      <c r="L3588">
        <v>0</v>
      </c>
      <c r="M3588">
        <v>0</v>
      </c>
      <c r="N3588">
        <v>0</v>
      </c>
      <c r="O3588">
        <v>0</v>
      </c>
      <c r="P3588">
        <v>0</v>
      </c>
      <c r="Q3588">
        <v>0</v>
      </c>
    </row>
    <row r="3589" spans="1:17" x14ac:dyDescent="0.25">
      <c r="A3589" t="s">
        <v>31</v>
      </c>
      <c r="B3589" t="s">
        <v>33</v>
      </c>
      <c r="G3589" t="s">
        <v>50</v>
      </c>
      <c r="H3589" t="s">
        <v>104</v>
      </c>
      <c r="I3589" t="s">
        <v>94</v>
      </c>
      <c r="J3589" s="2">
        <v>44392</v>
      </c>
      <c r="K3589">
        <v>0</v>
      </c>
      <c r="L3589">
        <v>0</v>
      </c>
      <c r="M3589">
        <v>0</v>
      </c>
      <c r="N3589">
        <v>0</v>
      </c>
      <c r="O3589">
        <v>0</v>
      </c>
      <c r="P3589">
        <v>0</v>
      </c>
      <c r="Q3589">
        <v>0</v>
      </c>
    </row>
    <row r="3590" spans="1:17" x14ac:dyDescent="0.25">
      <c r="A3590" t="s">
        <v>31</v>
      </c>
      <c r="B3590" t="s">
        <v>33</v>
      </c>
      <c r="G3590" t="s">
        <v>50</v>
      </c>
      <c r="H3590" t="s">
        <v>104</v>
      </c>
      <c r="I3590" t="s">
        <v>94</v>
      </c>
      <c r="J3590" s="2">
        <v>44393</v>
      </c>
      <c r="K3590">
        <v>0</v>
      </c>
      <c r="L3590">
        <v>0</v>
      </c>
      <c r="M3590">
        <v>0</v>
      </c>
      <c r="N3590">
        <v>0</v>
      </c>
      <c r="O3590">
        <v>0</v>
      </c>
      <c r="P3590">
        <v>0</v>
      </c>
      <c r="Q3590">
        <v>0</v>
      </c>
    </row>
    <row r="3591" spans="1:17" x14ac:dyDescent="0.25">
      <c r="A3591" t="s">
        <v>31</v>
      </c>
      <c r="B3591" t="s">
        <v>33</v>
      </c>
      <c r="G3591" t="s">
        <v>50</v>
      </c>
      <c r="H3591" t="s">
        <v>104</v>
      </c>
      <c r="I3591" t="s">
        <v>94</v>
      </c>
      <c r="J3591" s="2">
        <v>44394</v>
      </c>
      <c r="K3591">
        <v>0</v>
      </c>
      <c r="L3591">
        <v>0</v>
      </c>
      <c r="M3591">
        <v>0</v>
      </c>
      <c r="N3591">
        <v>0</v>
      </c>
      <c r="O3591">
        <v>0</v>
      </c>
      <c r="P3591">
        <v>0</v>
      </c>
      <c r="Q3591">
        <v>0</v>
      </c>
    </row>
    <row r="3592" spans="1:17" x14ac:dyDescent="0.25">
      <c r="A3592" t="s">
        <v>31</v>
      </c>
      <c r="B3592" t="s">
        <v>33</v>
      </c>
      <c r="G3592" t="s">
        <v>50</v>
      </c>
      <c r="H3592" t="s">
        <v>104</v>
      </c>
      <c r="I3592" t="s">
        <v>94</v>
      </c>
      <c r="J3592" s="2">
        <v>44395</v>
      </c>
      <c r="K3592">
        <v>0</v>
      </c>
      <c r="L3592">
        <v>0</v>
      </c>
      <c r="M3592">
        <v>0</v>
      </c>
      <c r="N3592">
        <v>0</v>
      </c>
      <c r="O3592">
        <v>0</v>
      </c>
      <c r="P3592">
        <v>0</v>
      </c>
      <c r="Q3592">
        <v>0</v>
      </c>
    </row>
    <row r="3593" spans="1:17" x14ac:dyDescent="0.25">
      <c r="A3593" t="s">
        <v>31</v>
      </c>
      <c r="B3593" t="s">
        <v>33</v>
      </c>
      <c r="G3593" t="s">
        <v>50</v>
      </c>
      <c r="H3593" t="s">
        <v>104</v>
      </c>
      <c r="I3593" t="s">
        <v>94</v>
      </c>
      <c r="J3593" s="2">
        <v>44396</v>
      </c>
      <c r="K3593">
        <v>0</v>
      </c>
      <c r="L3593">
        <v>0</v>
      </c>
      <c r="M3593">
        <v>0</v>
      </c>
      <c r="N3593">
        <v>0</v>
      </c>
      <c r="O3593">
        <v>0</v>
      </c>
      <c r="P3593">
        <v>0</v>
      </c>
      <c r="Q3593">
        <v>0</v>
      </c>
    </row>
    <row r="3594" spans="1:17" x14ac:dyDescent="0.25">
      <c r="A3594" t="s">
        <v>31</v>
      </c>
      <c r="B3594" t="s">
        <v>33</v>
      </c>
      <c r="G3594" t="s">
        <v>50</v>
      </c>
      <c r="H3594" t="s">
        <v>104</v>
      </c>
      <c r="I3594" t="s">
        <v>94</v>
      </c>
      <c r="J3594" s="2">
        <v>44397</v>
      </c>
      <c r="K3594">
        <v>0</v>
      </c>
      <c r="L3594">
        <v>0</v>
      </c>
      <c r="M3594">
        <v>0</v>
      </c>
      <c r="N3594">
        <v>0</v>
      </c>
      <c r="O3594">
        <v>0</v>
      </c>
      <c r="P3594">
        <v>0</v>
      </c>
      <c r="Q3594">
        <v>0</v>
      </c>
    </row>
    <row r="3595" spans="1:17" x14ac:dyDescent="0.25">
      <c r="A3595" t="s">
        <v>31</v>
      </c>
      <c r="B3595" t="s">
        <v>33</v>
      </c>
      <c r="G3595" t="s">
        <v>50</v>
      </c>
      <c r="H3595" t="s">
        <v>104</v>
      </c>
      <c r="I3595" t="s">
        <v>94</v>
      </c>
      <c r="J3595" s="2">
        <v>44398</v>
      </c>
      <c r="K3595">
        <v>0</v>
      </c>
      <c r="L3595">
        <v>0</v>
      </c>
      <c r="M3595">
        <v>0</v>
      </c>
      <c r="N3595">
        <v>0</v>
      </c>
      <c r="O3595">
        <v>0</v>
      </c>
      <c r="P3595">
        <v>0</v>
      </c>
      <c r="Q3595">
        <v>0</v>
      </c>
    </row>
    <row r="3596" spans="1:17" x14ac:dyDescent="0.25">
      <c r="A3596" t="s">
        <v>31</v>
      </c>
      <c r="B3596" t="s">
        <v>33</v>
      </c>
      <c r="G3596" t="s">
        <v>50</v>
      </c>
      <c r="H3596" t="s">
        <v>104</v>
      </c>
      <c r="I3596" t="s">
        <v>94</v>
      </c>
      <c r="J3596" s="2">
        <v>44399</v>
      </c>
      <c r="K3596">
        <v>0</v>
      </c>
      <c r="L3596">
        <v>0</v>
      </c>
      <c r="M3596">
        <v>0</v>
      </c>
      <c r="N3596">
        <v>0</v>
      </c>
      <c r="O3596">
        <v>0</v>
      </c>
      <c r="P3596">
        <v>0</v>
      </c>
      <c r="Q3596">
        <v>0</v>
      </c>
    </row>
    <row r="3597" spans="1:17" x14ac:dyDescent="0.25">
      <c r="A3597" t="s">
        <v>31</v>
      </c>
      <c r="B3597" t="s">
        <v>33</v>
      </c>
      <c r="G3597" t="s">
        <v>50</v>
      </c>
      <c r="H3597" t="s">
        <v>104</v>
      </c>
      <c r="I3597" t="s">
        <v>94</v>
      </c>
      <c r="J3597" s="2">
        <v>44400</v>
      </c>
      <c r="K3597">
        <v>0</v>
      </c>
      <c r="L3597">
        <v>0</v>
      </c>
      <c r="M3597">
        <v>0</v>
      </c>
      <c r="N3597">
        <v>0</v>
      </c>
      <c r="O3597">
        <v>0</v>
      </c>
      <c r="P3597">
        <v>0</v>
      </c>
      <c r="Q3597">
        <v>0</v>
      </c>
    </row>
    <row r="3598" spans="1:17" x14ac:dyDescent="0.25">
      <c r="A3598" t="s">
        <v>31</v>
      </c>
      <c r="B3598" t="s">
        <v>33</v>
      </c>
      <c r="G3598" t="s">
        <v>50</v>
      </c>
      <c r="H3598" t="s">
        <v>104</v>
      </c>
      <c r="I3598" t="s">
        <v>94</v>
      </c>
      <c r="J3598" s="2">
        <v>44401</v>
      </c>
      <c r="K3598">
        <v>0</v>
      </c>
      <c r="L3598">
        <v>0</v>
      </c>
      <c r="M3598">
        <v>0</v>
      </c>
      <c r="N3598">
        <v>0</v>
      </c>
      <c r="O3598">
        <v>0</v>
      </c>
      <c r="P3598">
        <v>0</v>
      </c>
      <c r="Q3598">
        <v>0</v>
      </c>
    </row>
    <row r="3599" spans="1:17" x14ac:dyDescent="0.25">
      <c r="A3599" t="s">
        <v>31</v>
      </c>
      <c r="B3599" t="s">
        <v>33</v>
      </c>
      <c r="G3599" t="s">
        <v>50</v>
      </c>
      <c r="H3599" t="s">
        <v>104</v>
      </c>
      <c r="I3599" t="s">
        <v>94</v>
      </c>
      <c r="J3599" s="2">
        <v>44402</v>
      </c>
      <c r="K3599">
        <v>0</v>
      </c>
      <c r="L3599">
        <v>0</v>
      </c>
      <c r="M3599">
        <v>0</v>
      </c>
      <c r="N3599">
        <v>0</v>
      </c>
      <c r="O3599">
        <v>0</v>
      </c>
      <c r="P3599">
        <v>0</v>
      </c>
      <c r="Q3599">
        <v>0</v>
      </c>
    </row>
    <row r="3600" spans="1:17" x14ac:dyDescent="0.25">
      <c r="A3600" t="s">
        <v>31</v>
      </c>
      <c r="B3600" t="s">
        <v>33</v>
      </c>
      <c r="G3600" t="s">
        <v>50</v>
      </c>
      <c r="H3600" t="s">
        <v>104</v>
      </c>
      <c r="I3600" t="s">
        <v>94</v>
      </c>
      <c r="J3600" s="2">
        <v>44403</v>
      </c>
      <c r="K3600">
        <v>0</v>
      </c>
      <c r="L3600">
        <v>0</v>
      </c>
      <c r="M3600">
        <v>0</v>
      </c>
      <c r="N3600">
        <v>0</v>
      </c>
      <c r="O3600">
        <v>0</v>
      </c>
      <c r="P3600">
        <v>0</v>
      </c>
      <c r="Q3600">
        <v>0</v>
      </c>
    </row>
    <row r="3601" spans="1:17" x14ac:dyDescent="0.25">
      <c r="A3601" t="s">
        <v>31</v>
      </c>
      <c r="B3601" t="s">
        <v>33</v>
      </c>
      <c r="G3601" t="s">
        <v>50</v>
      </c>
      <c r="H3601" t="s">
        <v>104</v>
      </c>
      <c r="I3601" t="s">
        <v>94</v>
      </c>
      <c r="J3601" s="2">
        <v>44404</v>
      </c>
      <c r="K3601">
        <v>0</v>
      </c>
      <c r="L3601">
        <v>0</v>
      </c>
      <c r="M3601">
        <v>0</v>
      </c>
      <c r="N3601">
        <v>0</v>
      </c>
      <c r="O3601">
        <v>0</v>
      </c>
      <c r="P3601">
        <v>0</v>
      </c>
      <c r="Q3601">
        <v>0</v>
      </c>
    </row>
    <row r="3602" spans="1:17" x14ac:dyDescent="0.25">
      <c r="A3602" t="s">
        <v>31</v>
      </c>
      <c r="B3602" t="s">
        <v>33</v>
      </c>
      <c r="G3602" t="s">
        <v>50</v>
      </c>
      <c r="H3602" t="s">
        <v>104</v>
      </c>
      <c r="I3602" t="s">
        <v>94</v>
      </c>
      <c r="J3602" s="2">
        <v>44405</v>
      </c>
      <c r="K3602">
        <v>0</v>
      </c>
      <c r="L3602">
        <v>0</v>
      </c>
      <c r="M3602">
        <v>0</v>
      </c>
      <c r="N3602">
        <v>0</v>
      </c>
      <c r="O3602">
        <v>0</v>
      </c>
      <c r="P3602">
        <v>0</v>
      </c>
      <c r="Q3602">
        <v>0</v>
      </c>
    </row>
    <row r="3603" spans="1:17" x14ac:dyDescent="0.25">
      <c r="A3603" t="s">
        <v>31</v>
      </c>
      <c r="B3603" t="s">
        <v>33</v>
      </c>
      <c r="G3603" t="s">
        <v>50</v>
      </c>
      <c r="H3603" t="s">
        <v>104</v>
      </c>
      <c r="I3603" t="s">
        <v>94</v>
      </c>
      <c r="J3603" s="2">
        <v>44406</v>
      </c>
      <c r="K3603">
        <v>0</v>
      </c>
      <c r="L3603">
        <v>0</v>
      </c>
      <c r="M3603">
        <v>0</v>
      </c>
      <c r="N3603">
        <v>0</v>
      </c>
      <c r="O3603">
        <v>0</v>
      </c>
      <c r="P3603">
        <v>0</v>
      </c>
      <c r="Q3603">
        <v>0</v>
      </c>
    </row>
    <row r="3604" spans="1:17" x14ac:dyDescent="0.25">
      <c r="A3604" t="s">
        <v>31</v>
      </c>
      <c r="B3604" t="s">
        <v>33</v>
      </c>
      <c r="G3604" t="s">
        <v>50</v>
      </c>
      <c r="H3604" t="s">
        <v>104</v>
      </c>
      <c r="I3604" t="s">
        <v>94</v>
      </c>
      <c r="J3604" s="2">
        <v>44407</v>
      </c>
      <c r="K3604">
        <v>0</v>
      </c>
      <c r="L3604">
        <v>0</v>
      </c>
      <c r="M3604">
        <v>0</v>
      </c>
      <c r="N3604">
        <v>0</v>
      </c>
      <c r="O3604">
        <v>0</v>
      </c>
      <c r="P3604">
        <v>0</v>
      </c>
      <c r="Q3604">
        <v>0</v>
      </c>
    </row>
    <row r="3605" spans="1:17" x14ac:dyDescent="0.25">
      <c r="A3605" t="s">
        <v>31</v>
      </c>
      <c r="B3605" t="s">
        <v>33</v>
      </c>
      <c r="G3605" t="s">
        <v>50</v>
      </c>
      <c r="H3605" t="s">
        <v>104</v>
      </c>
      <c r="I3605" t="s">
        <v>94</v>
      </c>
      <c r="J3605" s="2">
        <v>44408</v>
      </c>
      <c r="K3605">
        <v>0</v>
      </c>
      <c r="L3605">
        <v>0</v>
      </c>
      <c r="M3605">
        <v>0</v>
      </c>
      <c r="N3605">
        <v>0</v>
      </c>
      <c r="O3605">
        <v>0</v>
      </c>
      <c r="P3605">
        <v>0</v>
      </c>
      <c r="Q3605">
        <v>0</v>
      </c>
    </row>
    <row r="3606" spans="1:17" x14ac:dyDescent="0.25">
      <c r="A3606" t="s">
        <v>31</v>
      </c>
      <c r="B3606" t="s">
        <v>33</v>
      </c>
      <c r="G3606" t="s">
        <v>50</v>
      </c>
      <c r="H3606" t="s">
        <v>104</v>
      </c>
      <c r="I3606" t="s">
        <v>94</v>
      </c>
      <c r="J3606" s="2">
        <v>44409</v>
      </c>
      <c r="K3606">
        <v>0</v>
      </c>
      <c r="L3606">
        <v>0</v>
      </c>
      <c r="M3606">
        <v>0</v>
      </c>
      <c r="N3606">
        <v>0</v>
      </c>
      <c r="O3606">
        <v>0</v>
      </c>
      <c r="P3606">
        <v>0</v>
      </c>
      <c r="Q3606">
        <v>0</v>
      </c>
    </row>
    <row r="3607" spans="1:17" x14ac:dyDescent="0.25">
      <c r="A3607" t="s">
        <v>31</v>
      </c>
      <c r="B3607" t="s">
        <v>33</v>
      </c>
      <c r="G3607" t="s">
        <v>50</v>
      </c>
      <c r="H3607" t="s">
        <v>104</v>
      </c>
      <c r="I3607" t="s">
        <v>94</v>
      </c>
      <c r="J3607" s="2">
        <v>44410</v>
      </c>
      <c r="K3607">
        <v>0</v>
      </c>
      <c r="L3607">
        <v>0</v>
      </c>
      <c r="M3607">
        <v>0</v>
      </c>
      <c r="N3607">
        <v>0</v>
      </c>
      <c r="O3607">
        <v>0</v>
      </c>
      <c r="P3607">
        <v>0</v>
      </c>
      <c r="Q3607">
        <v>0</v>
      </c>
    </row>
    <row r="3608" spans="1:17" x14ac:dyDescent="0.25">
      <c r="A3608" t="s">
        <v>31</v>
      </c>
      <c r="B3608" t="s">
        <v>33</v>
      </c>
      <c r="G3608" t="s">
        <v>50</v>
      </c>
      <c r="H3608" t="s">
        <v>104</v>
      </c>
      <c r="I3608" t="s">
        <v>94</v>
      </c>
      <c r="J3608" s="2">
        <v>44411</v>
      </c>
      <c r="K3608">
        <v>0</v>
      </c>
      <c r="L3608">
        <v>0</v>
      </c>
      <c r="M3608">
        <v>0</v>
      </c>
      <c r="N3608">
        <v>0</v>
      </c>
      <c r="O3608">
        <v>0</v>
      </c>
      <c r="P3608">
        <v>0</v>
      </c>
      <c r="Q3608">
        <v>0</v>
      </c>
    </row>
    <row r="3609" spans="1:17" x14ac:dyDescent="0.25">
      <c r="A3609" t="s">
        <v>31</v>
      </c>
      <c r="B3609" t="s">
        <v>33</v>
      </c>
      <c r="G3609" t="s">
        <v>50</v>
      </c>
      <c r="H3609" t="s">
        <v>104</v>
      </c>
      <c r="I3609" t="s">
        <v>94</v>
      </c>
      <c r="J3609" s="2">
        <v>44412</v>
      </c>
      <c r="K3609">
        <v>0</v>
      </c>
      <c r="L3609">
        <v>0</v>
      </c>
      <c r="M3609">
        <v>0</v>
      </c>
      <c r="N3609">
        <v>0</v>
      </c>
      <c r="O3609">
        <v>0</v>
      </c>
      <c r="P3609">
        <v>0</v>
      </c>
      <c r="Q3609">
        <v>0</v>
      </c>
    </row>
    <row r="3610" spans="1:17" x14ac:dyDescent="0.25">
      <c r="A3610" t="s">
        <v>31</v>
      </c>
      <c r="B3610" t="s">
        <v>33</v>
      </c>
      <c r="G3610" t="s">
        <v>50</v>
      </c>
      <c r="H3610" t="s">
        <v>104</v>
      </c>
      <c r="I3610" t="s">
        <v>94</v>
      </c>
      <c r="J3610" s="2">
        <v>44413</v>
      </c>
      <c r="K3610">
        <v>0</v>
      </c>
      <c r="L3610">
        <v>0</v>
      </c>
      <c r="M3610">
        <v>0</v>
      </c>
      <c r="N3610">
        <v>0</v>
      </c>
      <c r="O3610">
        <v>0</v>
      </c>
      <c r="P3610">
        <v>0</v>
      </c>
      <c r="Q3610">
        <v>0</v>
      </c>
    </row>
    <row r="3611" spans="1:17" x14ac:dyDescent="0.25">
      <c r="A3611" t="s">
        <v>31</v>
      </c>
      <c r="B3611" t="s">
        <v>33</v>
      </c>
      <c r="G3611" t="s">
        <v>50</v>
      </c>
      <c r="H3611" t="s">
        <v>104</v>
      </c>
      <c r="I3611" t="s">
        <v>94</v>
      </c>
      <c r="J3611" s="2">
        <v>44414</v>
      </c>
      <c r="K3611">
        <v>0</v>
      </c>
      <c r="L3611">
        <v>0</v>
      </c>
      <c r="M3611">
        <v>0</v>
      </c>
      <c r="N3611">
        <v>0</v>
      </c>
      <c r="O3611">
        <v>0</v>
      </c>
      <c r="P3611">
        <v>0</v>
      </c>
      <c r="Q3611">
        <v>0</v>
      </c>
    </row>
    <row r="3612" spans="1:17" x14ac:dyDescent="0.25">
      <c r="A3612" t="s">
        <v>31</v>
      </c>
      <c r="B3612" t="s">
        <v>33</v>
      </c>
      <c r="G3612" t="s">
        <v>50</v>
      </c>
      <c r="H3612" t="s">
        <v>104</v>
      </c>
      <c r="I3612" t="s">
        <v>94</v>
      </c>
      <c r="J3612" s="2">
        <v>44415</v>
      </c>
      <c r="K3612">
        <v>0</v>
      </c>
      <c r="L3612">
        <v>0</v>
      </c>
      <c r="M3612">
        <v>0</v>
      </c>
      <c r="N3612">
        <v>0</v>
      </c>
      <c r="O3612">
        <v>0</v>
      </c>
      <c r="P3612">
        <v>0</v>
      </c>
      <c r="Q3612">
        <v>0</v>
      </c>
    </row>
    <row r="3613" spans="1:17" x14ac:dyDescent="0.25">
      <c r="A3613" t="s">
        <v>31</v>
      </c>
      <c r="B3613" t="s">
        <v>33</v>
      </c>
      <c r="G3613" t="s">
        <v>50</v>
      </c>
      <c r="H3613" t="s">
        <v>104</v>
      </c>
      <c r="I3613" t="s">
        <v>94</v>
      </c>
      <c r="J3613" s="2">
        <v>44416</v>
      </c>
      <c r="K3613">
        <v>0</v>
      </c>
      <c r="L3613">
        <v>0</v>
      </c>
      <c r="M3613">
        <v>0</v>
      </c>
      <c r="N3613">
        <v>0</v>
      </c>
      <c r="O3613">
        <v>0</v>
      </c>
      <c r="P3613">
        <v>0</v>
      </c>
      <c r="Q3613">
        <v>0</v>
      </c>
    </row>
    <row r="3614" spans="1:17" x14ac:dyDescent="0.25">
      <c r="A3614" t="s">
        <v>31</v>
      </c>
      <c r="B3614" t="s">
        <v>33</v>
      </c>
      <c r="G3614" t="s">
        <v>50</v>
      </c>
      <c r="H3614" t="s">
        <v>104</v>
      </c>
      <c r="I3614" t="s">
        <v>94</v>
      </c>
      <c r="J3614" s="2">
        <v>44417</v>
      </c>
      <c r="K3614">
        <v>0</v>
      </c>
      <c r="L3614">
        <v>0</v>
      </c>
      <c r="M3614">
        <v>0</v>
      </c>
      <c r="N3614">
        <v>0</v>
      </c>
      <c r="O3614">
        <v>0</v>
      </c>
      <c r="P3614">
        <v>0</v>
      </c>
      <c r="Q3614">
        <v>0</v>
      </c>
    </row>
    <row r="3615" spans="1:17" x14ac:dyDescent="0.25">
      <c r="A3615" t="s">
        <v>31</v>
      </c>
      <c r="B3615" t="s">
        <v>33</v>
      </c>
      <c r="G3615" t="s">
        <v>50</v>
      </c>
      <c r="H3615" t="s">
        <v>104</v>
      </c>
      <c r="I3615" t="s">
        <v>94</v>
      </c>
      <c r="J3615" s="2">
        <v>44418</v>
      </c>
      <c r="K3615">
        <v>0</v>
      </c>
      <c r="L3615">
        <v>0</v>
      </c>
      <c r="M3615">
        <v>0</v>
      </c>
      <c r="N3615">
        <v>0</v>
      </c>
      <c r="O3615">
        <v>0</v>
      </c>
      <c r="P3615">
        <v>0</v>
      </c>
      <c r="Q3615">
        <v>0</v>
      </c>
    </row>
    <row r="3616" spans="1:17" x14ac:dyDescent="0.25">
      <c r="A3616" t="s">
        <v>31</v>
      </c>
      <c r="B3616" t="s">
        <v>33</v>
      </c>
      <c r="G3616" t="s">
        <v>50</v>
      </c>
      <c r="H3616" t="s">
        <v>104</v>
      </c>
      <c r="I3616" t="s">
        <v>94</v>
      </c>
      <c r="J3616" s="2">
        <v>44419</v>
      </c>
      <c r="K3616">
        <v>0</v>
      </c>
      <c r="L3616">
        <v>0</v>
      </c>
      <c r="M3616">
        <v>0</v>
      </c>
      <c r="N3616">
        <v>0</v>
      </c>
      <c r="O3616">
        <v>0</v>
      </c>
      <c r="P3616">
        <v>0</v>
      </c>
      <c r="Q3616">
        <v>0</v>
      </c>
    </row>
    <row r="3617" spans="1:17" x14ac:dyDescent="0.25">
      <c r="A3617" t="s">
        <v>31</v>
      </c>
      <c r="B3617" t="s">
        <v>33</v>
      </c>
      <c r="G3617" t="s">
        <v>50</v>
      </c>
      <c r="H3617" t="s">
        <v>104</v>
      </c>
      <c r="I3617" t="s">
        <v>94</v>
      </c>
      <c r="J3617" s="2">
        <v>44420</v>
      </c>
      <c r="K3617">
        <v>0</v>
      </c>
      <c r="L3617">
        <v>0</v>
      </c>
      <c r="M3617">
        <v>0</v>
      </c>
      <c r="N3617">
        <v>0</v>
      </c>
      <c r="O3617">
        <v>0</v>
      </c>
      <c r="P3617">
        <v>0</v>
      </c>
      <c r="Q3617">
        <v>0</v>
      </c>
    </row>
    <row r="3618" spans="1:17" x14ac:dyDescent="0.25">
      <c r="A3618" t="s">
        <v>31</v>
      </c>
      <c r="B3618" t="s">
        <v>33</v>
      </c>
      <c r="G3618" t="s">
        <v>50</v>
      </c>
      <c r="H3618" t="s">
        <v>104</v>
      </c>
      <c r="I3618" t="s">
        <v>94</v>
      </c>
      <c r="J3618" s="2">
        <v>44421</v>
      </c>
      <c r="K3618">
        <v>0</v>
      </c>
      <c r="L3618">
        <v>0</v>
      </c>
      <c r="M3618">
        <v>0</v>
      </c>
      <c r="N3618">
        <v>0</v>
      </c>
      <c r="O3618">
        <v>0</v>
      </c>
      <c r="P3618">
        <v>0</v>
      </c>
      <c r="Q3618">
        <v>0</v>
      </c>
    </row>
    <row r="3619" spans="1:17" x14ac:dyDescent="0.25">
      <c r="A3619" t="s">
        <v>31</v>
      </c>
      <c r="B3619" t="s">
        <v>33</v>
      </c>
      <c r="G3619" t="s">
        <v>50</v>
      </c>
      <c r="H3619" t="s">
        <v>104</v>
      </c>
      <c r="I3619" t="s">
        <v>94</v>
      </c>
      <c r="J3619" s="2">
        <v>44422</v>
      </c>
      <c r="K3619">
        <v>0</v>
      </c>
      <c r="L3619">
        <v>0</v>
      </c>
      <c r="M3619">
        <v>0</v>
      </c>
      <c r="N3619">
        <v>0</v>
      </c>
      <c r="O3619">
        <v>0</v>
      </c>
      <c r="P3619">
        <v>0</v>
      </c>
      <c r="Q3619">
        <v>0</v>
      </c>
    </row>
    <row r="3620" spans="1:17" x14ac:dyDescent="0.25">
      <c r="A3620" t="s">
        <v>31</v>
      </c>
      <c r="B3620" t="s">
        <v>33</v>
      </c>
      <c r="G3620" t="s">
        <v>50</v>
      </c>
      <c r="H3620" t="s">
        <v>104</v>
      </c>
      <c r="I3620" t="s">
        <v>94</v>
      </c>
      <c r="J3620" s="2">
        <v>44423</v>
      </c>
      <c r="K3620">
        <v>0</v>
      </c>
      <c r="L3620">
        <v>0</v>
      </c>
      <c r="M3620">
        <v>0</v>
      </c>
      <c r="N3620">
        <v>0</v>
      </c>
      <c r="O3620">
        <v>0</v>
      </c>
      <c r="P3620">
        <v>0</v>
      </c>
      <c r="Q3620">
        <v>0</v>
      </c>
    </row>
    <row r="3621" spans="1:17" x14ac:dyDescent="0.25">
      <c r="A3621" t="s">
        <v>31</v>
      </c>
      <c r="B3621" t="s">
        <v>33</v>
      </c>
      <c r="G3621" t="s">
        <v>50</v>
      </c>
      <c r="H3621" t="s">
        <v>104</v>
      </c>
      <c r="I3621" t="s">
        <v>94</v>
      </c>
      <c r="J3621" s="2">
        <v>44424</v>
      </c>
      <c r="K3621">
        <v>0</v>
      </c>
      <c r="L3621">
        <v>0</v>
      </c>
      <c r="M3621">
        <v>0</v>
      </c>
      <c r="N3621">
        <v>0</v>
      </c>
      <c r="O3621">
        <v>0</v>
      </c>
      <c r="P3621">
        <v>0</v>
      </c>
      <c r="Q3621">
        <v>0</v>
      </c>
    </row>
    <row r="3622" spans="1:17" x14ac:dyDescent="0.25">
      <c r="A3622" t="s">
        <v>31</v>
      </c>
      <c r="B3622" t="s">
        <v>33</v>
      </c>
      <c r="G3622" t="s">
        <v>50</v>
      </c>
      <c r="H3622" t="s">
        <v>104</v>
      </c>
      <c r="I3622" t="s">
        <v>94</v>
      </c>
      <c r="J3622" s="2">
        <v>44425</v>
      </c>
      <c r="K3622">
        <v>0</v>
      </c>
      <c r="L3622">
        <v>0</v>
      </c>
      <c r="M3622">
        <v>0</v>
      </c>
      <c r="N3622">
        <v>0</v>
      </c>
      <c r="O3622">
        <v>0</v>
      </c>
      <c r="P3622">
        <v>0</v>
      </c>
      <c r="Q3622">
        <v>0</v>
      </c>
    </row>
    <row r="3623" spans="1:17" x14ac:dyDescent="0.25">
      <c r="A3623" t="s">
        <v>31</v>
      </c>
      <c r="B3623" t="s">
        <v>33</v>
      </c>
      <c r="G3623" t="s">
        <v>50</v>
      </c>
      <c r="H3623" t="s">
        <v>104</v>
      </c>
      <c r="I3623" t="s">
        <v>94</v>
      </c>
      <c r="J3623" s="2">
        <v>44426</v>
      </c>
      <c r="K3623">
        <v>0</v>
      </c>
      <c r="L3623">
        <v>0</v>
      </c>
      <c r="M3623">
        <v>0</v>
      </c>
      <c r="N3623">
        <v>0</v>
      </c>
      <c r="O3623">
        <v>0</v>
      </c>
      <c r="P3623">
        <v>0</v>
      </c>
      <c r="Q3623">
        <v>0</v>
      </c>
    </row>
    <row r="3624" spans="1:17" x14ac:dyDescent="0.25">
      <c r="A3624" t="s">
        <v>31</v>
      </c>
      <c r="B3624" t="s">
        <v>33</v>
      </c>
      <c r="G3624" t="s">
        <v>50</v>
      </c>
      <c r="H3624" t="s">
        <v>104</v>
      </c>
      <c r="I3624" t="s">
        <v>94</v>
      </c>
      <c r="J3624" s="2">
        <v>44427</v>
      </c>
      <c r="K3624">
        <v>0</v>
      </c>
      <c r="L3624">
        <v>0</v>
      </c>
      <c r="M3624">
        <v>0</v>
      </c>
      <c r="N3624">
        <v>0</v>
      </c>
      <c r="O3624">
        <v>0</v>
      </c>
      <c r="P3624">
        <v>0</v>
      </c>
      <c r="Q3624">
        <v>0</v>
      </c>
    </row>
    <row r="3625" spans="1:17" x14ac:dyDescent="0.25">
      <c r="A3625" t="s">
        <v>31</v>
      </c>
      <c r="B3625" t="s">
        <v>33</v>
      </c>
      <c r="G3625" t="s">
        <v>50</v>
      </c>
      <c r="H3625" t="s">
        <v>104</v>
      </c>
      <c r="I3625" t="s">
        <v>94</v>
      </c>
      <c r="J3625" s="2">
        <v>44428</v>
      </c>
      <c r="K3625">
        <v>0</v>
      </c>
      <c r="L3625">
        <v>0</v>
      </c>
      <c r="M3625">
        <v>0</v>
      </c>
      <c r="N3625">
        <v>0</v>
      </c>
      <c r="O3625">
        <v>0</v>
      </c>
      <c r="P3625">
        <v>0</v>
      </c>
      <c r="Q3625">
        <v>0</v>
      </c>
    </row>
    <row r="3626" spans="1:17" x14ac:dyDescent="0.25">
      <c r="A3626" t="s">
        <v>31</v>
      </c>
      <c r="B3626" t="s">
        <v>33</v>
      </c>
      <c r="G3626" t="s">
        <v>50</v>
      </c>
      <c r="H3626" t="s">
        <v>104</v>
      </c>
      <c r="I3626" t="s">
        <v>94</v>
      </c>
      <c r="J3626" s="2">
        <v>44429</v>
      </c>
      <c r="K3626">
        <v>0</v>
      </c>
      <c r="L3626">
        <v>0</v>
      </c>
      <c r="M3626">
        <v>0</v>
      </c>
      <c r="N3626">
        <v>0</v>
      </c>
      <c r="O3626">
        <v>0</v>
      </c>
      <c r="P3626">
        <v>0</v>
      </c>
      <c r="Q3626">
        <v>0</v>
      </c>
    </row>
    <row r="3627" spans="1:17" x14ac:dyDescent="0.25">
      <c r="A3627" t="s">
        <v>31</v>
      </c>
      <c r="B3627" t="s">
        <v>33</v>
      </c>
      <c r="G3627" t="s">
        <v>50</v>
      </c>
      <c r="H3627" t="s">
        <v>104</v>
      </c>
      <c r="I3627" t="s">
        <v>94</v>
      </c>
      <c r="J3627" s="2">
        <v>44430</v>
      </c>
      <c r="K3627">
        <v>0</v>
      </c>
      <c r="L3627">
        <v>0</v>
      </c>
      <c r="M3627">
        <v>0</v>
      </c>
      <c r="N3627">
        <v>0</v>
      </c>
      <c r="O3627">
        <v>0</v>
      </c>
      <c r="P3627">
        <v>0</v>
      </c>
      <c r="Q3627">
        <v>0</v>
      </c>
    </row>
    <row r="3628" spans="1:17" x14ac:dyDescent="0.25">
      <c r="A3628" t="s">
        <v>31</v>
      </c>
      <c r="B3628" t="s">
        <v>33</v>
      </c>
      <c r="G3628" t="s">
        <v>50</v>
      </c>
      <c r="H3628" t="s">
        <v>104</v>
      </c>
      <c r="I3628" t="s">
        <v>94</v>
      </c>
      <c r="J3628" s="2">
        <v>44431</v>
      </c>
      <c r="K3628">
        <v>0</v>
      </c>
      <c r="L3628">
        <v>0</v>
      </c>
      <c r="M3628">
        <v>0</v>
      </c>
      <c r="N3628">
        <v>0</v>
      </c>
      <c r="O3628">
        <v>0</v>
      </c>
      <c r="P3628">
        <v>0</v>
      </c>
      <c r="Q3628">
        <v>0</v>
      </c>
    </row>
    <row r="3629" spans="1:17" x14ac:dyDescent="0.25">
      <c r="A3629" t="s">
        <v>31</v>
      </c>
      <c r="B3629" t="s">
        <v>33</v>
      </c>
      <c r="G3629" t="s">
        <v>50</v>
      </c>
      <c r="H3629" t="s">
        <v>104</v>
      </c>
      <c r="I3629" t="s">
        <v>94</v>
      </c>
      <c r="J3629" s="2">
        <v>44432</v>
      </c>
      <c r="K3629">
        <v>0</v>
      </c>
      <c r="L3629">
        <v>0</v>
      </c>
      <c r="M3629">
        <v>0</v>
      </c>
      <c r="N3629">
        <v>0</v>
      </c>
      <c r="O3629">
        <v>0</v>
      </c>
      <c r="P3629">
        <v>0</v>
      </c>
      <c r="Q3629">
        <v>0</v>
      </c>
    </row>
    <row r="3630" spans="1:17" x14ac:dyDescent="0.25">
      <c r="A3630" t="s">
        <v>31</v>
      </c>
      <c r="B3630" t="s">
        <v>33</v>
      </c>
      <c r="G3630" t="s">
        <v>50</v>
      </c>
      <c r="H3630" t="s">
        <v>104</v>
      </c>
      <c r="I3630" t="s">
        <v>94</v>
      </c>
      <c r="J3630" s="2">
        <v>44433</v>
      </c>
      <c r="K3630">
        <v>0</v>
      </c>
      <c r="L3630">
        <v>0</v>
      </c>
      <c r="M3630">
        <v>0</v>
      </c>
      <c r="N3630">
        <v>0</v>
      </c>
      <c r="O3630">
        <v>0</v>
      </c>
      <c r="P3630">
        <v>0</v>
      </c>
      <c r="Q3630">
        <v>0</v>
      </c>
    </row>
    <row r="3631" spans="1:17" x14ac:dyDescent="0.25">
      <c r="A3631" t="s">
        <v>31</v>
      </c>
      <c r="B3631" t="s">
        <v>33</v>
      </c>
      <c r="G3631" t="s">
        <v>50</v>
      </c>
      <c r="H3631" t="s">
        <v>104</v>
      </c>
      <c r="I3631" t="s">
        <v>94</v>
      </c>
      <c r="J3631" s="2">
        <v>44434</v>
      </c>
      <c r="K3631">
        <v>0</v>
      </c>
      <c r="L3631">
        <v>0</v>
      </c>
      <c r="M3631">
        <v>0</v>
      </c>
      <c r="N3631">
        <v>0</v>
      </c>
      <c r="O3631">
        <v>0</v>
      </c>
      <c r="P3631">
        <v>0</v>
      </c>
      <c r="Q3631">
        <v>0</v>
      </c>
    </row>
    <row r="3632" spans="1:17" x14ac:dyDescent="0.25">
      <c r="A3632" t="s">
        <v>31</v>
      </c>
      <c r="B3632" t="s">
        <v>33</v>
      </c>
      <c r="G3632" t="s">
        <v>50</v>
      </c>
      <c r="H3632" t="s">
        <v>104</v>
      </c>
      <c r="I3632" t="s">
        <v>94</v>
      </c>
      <c r="J3632" s="2">
        <v>44435</v>
      </c>
      <c r="K3632">
        <v>0</v>
      </c>
      <c r="L3632">
        <v>0</v>
      </c>
      <c r="M3632">
        <v>0</v>
      </c>
      <c r="N3632">
        <v>0</v>
      </c>
      <c r="O3632">
        <v>0</v>
      </c>
      <c r="P3632">
        <v>0</v>
      </c>
      <c r="Q3632">
        <v>0</v>
      </c>
    </row>
    <row r="3633" spans="1:17" x14ac:dyDescent="0.25">
      <c r="A3633" t="s">
        <v>31</v>
      </c>
      <c r="B3633" t="s">
        <v>33</v>
      </c>
      <c r="G3633" t="s">
        <v>50</v>
      </c>
      <c r="H3633" t="s">
        <v>104</v>
      </c>
      <c r="I3633" t="s">
        <v>94</v>
      </c>
      <c r="J3633" s="2">
        <v>44436</v>
      </c>
      <c r="K3633">
        <v>0</v>
      </c>
      <c r="L3633">
        <v>0</v>
      </c>
      <c r="M3633">
        <v>0</v>
      </c>
      <c r="N3633">
        <v>0</v>
      </c>
      <c r="O3633">
        <v>0</v>
      </c>
      <c r="P3633">
        <v>0</v>
      </c>
      <c r="Q3633">
        <v>0</v>
      </c>
    </row>
    <row r="3634" spans="1:17" x14ac:dyDescent="0.25">
      <c r="A3634" t="s">
        <v>31</v>
      </c>
      <c r="B3634" t="s">
        <v>33</v>
      </c>
      <c r="G3634" t="s">
        <v>50</v>
      </c>
      <c r="H3634" t="s">
        <v>104</v>
      </c>
      <c r="I3634" t="s">
        <v>94</v>
      </c>
      <c r="J3634" s="2">
        <v>44437</v>
      </c>
      <c r="K3634">
        <v>0</v>
      </c>
      <c r="L3634">
        <v>0</v>
      </c>
      <c r="M3634">
        <v>0</v>
      </c>
      <c r="N3634">
        <v>0</v>
      </c>
      <c r="O3634">
        <v>0</v>
      </c>
      <c r="P3634">
        <v>0</v>
      </c>
      <c r="Q3634">
        <v>0</v>
      </c>
    </row>
    <row r="3635" spans="1:17" x14ac:dyDescent="0.25">
      <c r="A3635" t="s">
        <v>31</v>
      </c>
      <c r="B3635" t="s">
        <v>33</v>
      </c>
      <c r="G3635" t="s">
        <v>50</v>
      </c>
      <c r="H3635" t="s">
        <v>104</v>
      </c>
      <c r="I3635" t="s">
        <v>94</v>
      </c>
      <c r="J3635" s="2">
        <v>44438</v>
      </c>
      <c r="K3635">
        <v>0</v>
      </c>
      <c r="L3635">
        <v>0</v>
      </c>
      <c r="M3635">
        <v>0</v>
      </c>
      <c r="N3635">
        <v>0</v>
      </c>
      <c r="O3635">
        <v>0</v>
      </c>
      <c r="P3635">
        <v>0</v>
      </c>
      <c r="Q3635">
        <v>0</v>
      </c>
    </row>
    <row r="3636" spans="1:17" x14ac:dyDescent="0.25">
      <c r="A3636" t="s">
        <v>31</v>
      </c>
      <c r="B3636" t="s">
        <v>33</v>
      </c>
      <c r="G3636" t="s">
        <v>50</v>
      </c>
      <c r="H3636" t="s">
        <v>104</v>
      </c>
      <c r="I3636" t="s">
        <v>94</v>
      </c>
      <c r="J3636" s="2">
        <v>44439</v>
      </c>
      <c r="K3636">
        <v>0</v>
      </c>
      <c r="L3636">
        <v>0</v>
      </c>
      <c r="M3636">
        <v>0</v>
      </c>
      <c r="N3636">
        <v>0</v>
      </c>
      <c r="O3636">
        <v>0</v>
      </c>
      <c r="P3636">
        <v>0</v>
      </c>
      <c r="Q3636">
        <v>0</v>
      </c>
    </row>
    <row r="3637" spans="1:17" x14ac:dyDescent="0.25">
      <c r="A3637" t="s">
        <v>31</v>
      </c>
      <c r="B3637" t="s">
        <v>33</v>
      </c>
      <c r="G3637" t="s">
        <v>50</v>
      </c>
      <c r="H3637" t="s">
        <v>104</v>
      </c>
      <c r="I3637" t="s">
        <v>94</v>
      </c>
      <c r="J3637" s="2">
        <v>44440</v>
      </c>
      <c r="K3637">
        <v>0</v>
      </c>
      <c r="L3637">
        <v>0</v>
      </c>
      <c r="M3637">
        <v>0</v>
      </c>
      <c r="N3637">
        <v>0</v>
      </c>
      <c r="O3637">
        <v>0</v>
      </c>
      <c r="P3637">
        <v>0</v>
      </c>
      <c r="Q3637">
        <v>0</v>
      </c>
    </row>
    <row r="3638" spans="1:17" x14ac:dyDescent="0.25">
      <c r="A3638" t="s">
        <v>31</v>
      </c>
      <c r="B3638" t="s">
        <v>33</v>
      </c>
      <c r="G3638" t="s">
        <v>50</v>
      </c>
      <c r="H3638" t="s">
        <v>104</v>
      </c>
      <c r="I3638" t="s">
        <v>94</v>
      </c>
      <c r="J3638" s="2">
        <v>44441</v>
      </c>
      <c r="K3638">
        <v>0</v>
      </c>
      <c r="L3638">
        <v>0</v>
      </c>
      <c r="M3638">
        <v>0</v>
      </c>
      <c r="N3638">
        <v>0</v>
      </c>
      <c r="O3638">
        <v>0</v>
      </c>
      <c r="P3638">
        <v>0</v>
      </c>
      <c r="Q3638">
        <v>0</v>
      </c>
    </row>
    <row r="3639" spans="1:17" x14ac:dyDescent="0.25">
      <c r="A3639" t="s">
        <v>31</v>
      </c>
      <c r="B3639" t="s">
        <v>33</v>
      </c>
      <c r="G3639" t="s">
        <v>50</v>
      </c>
      <c r="H3639" t="s">
        <v>104</v>
      </c>
      <c r="I3639" t="s">
        <v>94</v>
      </c>
      <c r="J3639" s="2">
        <v>44442</v>
      </c>
      <c r="K3639">
        <v>0</v>
      </c>
      <c r="L3639">
        <v>0</v>
      </c>
      <c r="M3639">
        <v>0</v>
      </c>
      <c r="N3639">
        <v>0</v>
      </c>
      <c r="O3639">
        <v>0</v>
      </c>
      <c r="P3639">
        <v>0</v>
      </c>
      <c r="Q3639">
        <v>0</v>
      </c>
    </row>
    <row r="3640" spans="1:17" x14ac:dyDescent="0.25">
      <c r="A3640" t="s">
        <v>31</v>
      </c>
      <c r="B3640" t="s">
        <v>33</v>
      </c>
      <c r="G3640" t="s">
        <v>50</v>
      </c>
      <c r="H3640" t="s">
        <v>104</v>
      </c>
      <c r="I3640" t="s">
        <v>94</v>
      </c>
      <c r="J3640" s="2">
        <v>44443</v>
      </c>
      <c r="K3640">
        <v>0</v>
      </c>
      <c r="L3640">
        <v>0</v>
      </c>
      <c r="M3640">
        <v>0</v>
      </c>
      <c r="N3640">
        <v>0</v>
      </c>
      <c r="O3640">
        <v>0</v>
      </c>
      <c r="P3640">
        <v>0</v>
      </c>
      <c r="Q3640">
        <v>0</v>
      </c>
    </row>
    <row r="3641" spans="1:17" x14ac:dyDescent="0.25">
      <c r="A3641" t="s">
        <v>31</v>
      </c>
      <c r="B3641" t="s">
        <v>33</v>
      </c>
      <c r="G3641" t="s">
        <v>50</v>
      </c>
      <c r="H3641" t="s">
        <v>104</v>
      </c>
      <c r="I3641" t="s">
        <v>94</v>
      </c>
      <c r="J3641" s="2">
        <v>44444</v>
      </c>
      <c r="K3641">
        <v>0</v>
      </c>
      <c r="L3641">
        <v>0</v>
      </c>
      <c r="M3641">
        <v>0</v>
      </c>
      <c r="N3641">
        <v>0</v>
      </c>
      <c r="O3641">
        <v>0</v>
      </c>
      <c r="P3641">
        <v>0</v>
      </c>
      <c r="Q3641">
        <v>0</v>
      </c>
    </row>
    <row r="3642" spans="1:17" x14ac:dyDescent="0.25">
      <c r="A3642" t="s">
        <v>31</v>
      </c>
      <c r="B3642" t="s">
        <v>33</v>
      </c>
      <c r="G3642" t="s">
        <v>50</v>
      </c>
      <c r="H3642" t="s">
        <v>104</v>
      </c>
      <c r="I3642" t="s">
        <v>94</v>
      </c>
      <c r="J3642" s="2">
        <v>44445</v>
      </c>
      <c r="K3642">
        <v>0</v>
      </c>
      <c r="L3642">
        <v>0</v>
      </c>
      <c r="M3642">
        <v>0</v>
      </c>
      <c r="N3642">
        <v>0</v>
      </c>
      <c r="O3642">
        <v>0</v>
      </c>
      <c r="P3642">
        <v>0</v>
      </c>
      <c r="Q3642">
        <v>0</v>
      </c>
    </row>
    <row r="3643" spans="1:17" x14ac:dyDescent="0.25">
      <c r="A3643" t="s">
        <v>31</v>
      </c>
      <c r="B3643" t="s">
        <v>33</v>
      </c>
      <c r="G3643" t="s">
        <v>50</v>
      </c>
      <c r="H3643" t="s">
        <v>104</v>
      </c>
      <c r="I3643" t="s">
        <v>94</v>
      </c>
      <c r="J3643" s="2">
        <v>44446</v>
      </c>
      <c r="K3643">
        <v>0</v>
      </c>
      <c r="L3643">
        <v>0</v>
      </c>
      <c r="M3643">
        <v>0</v>
      </c>
      <c r="N3643">
        <v>0</v>
      </c>
      <c r="O3643">
        <v>0</v>
      </c>
      <c r="P3643">
        <v>0</v>
      </c>
      <c r="Q3643">
        <v>0</v>
      </c>
    </row>
    <row r="3644" spans="1:17" x14ac:dyDescent="0.25">
      <c r="A3644" t="s">
        <v>31</v>
      </c>
      <c r="B3644" t="s">
        <v>33</v>
      </c>
      <c r="G3644" t="s">
        <v>50</v>
      </c>
      <c r="H3644" t="s">
        <v>104</v>
      </c>
      <c r="I3644" t="s">
        <v>94</v>
      </c>
      <c r="J3644" s="2">
        <v>44447</v>
      </c>
      <c r="K3644">
        <v>0</v>
      </c>
      <c r="L3644">
        <v>0</v>
      </c>
      <c r="M3644">
        <v>0</v>
      </c>
      <c r="N3644">
        <v>0</v>
      </c>
      <c r="O3644">
        <v>0</v>
      </c>
      <c r="P3644">
        <v>0</v>
      </c>
      <c r="Q3644">
        <v>0</v>
      </c>
    </row>
    <row r="3645" spans="1:17" x14ac:dyDescent="0.25">
      <c r="A3645" t="s">
        <v>31</v>
      </c>
      <c r="B3645" t="s">
        <v>33</v>
      </c>
      <c r="G3645" t="s">
        <v>50</v>
      </c>
      <c r="H3645" t="s">
        <v>104</v>
      </c>
      <c r="I3645" t="s">
        <v>94</v>
      </c>
      <c r="J3645" s="2">
        <v>44448</v>
      </c>
      <c r="K3645">
        <v>0</v>
      </c>
      <c r="L3645">
        <v>0</v>
      </c>
      <c r="M3645">
        <v>0</v>
      </c>
      <c r="N3645">
        <v>0</v>
      </c>
      <c r="O3645">
        <v>0</v>
      </c>
      <c r="P3645">
        <v>0</v>
      </c>
      <c r="Q3645">
        <v>0</v>
      </c>
    </row>
    <row r="3646" spans="1:17" x14ac:dyDescent="0.25">
      <c r="A3646" t="s">
        <v>31</v>
      </c>
      <c r="B3646" t="s">
        <v>33</v>
      </c>
      <c r="G3646" t="s">
        <v>50</v>
      </c>
      <c r="H3646" t="s">
        <v>104</v>
      </c>
      <c r="I3646" t="s">
        <v>94</v>
      </c>
      <c r="J3646" s="2">
        <v>44449</v>
      </c>
      <c r="K3646">
        <v>0</v>
      </c>
      <c r="L3646">
        <v>0</v>
      </c>
      <c r="M3646">
        <v>0</v>
      </c>
      <c r="N3646">
        <v>0</v>
      </c>
      <c r="O3646">
        <v>0</v>
      </c>
      <c r="P3646">
        <v>0</v>
      </c>
      <c r="Q3646">
        <v>0</v>
      </c>
    </row>
    <row r="3647" spans="1:17" x14ac:dyDescent="0.25">
      <c r="A3647" t="s">
        <v>31</v>
      </c>
      <c r="B3647" t="s">
        <v>33</v>
      </c>
      <c r="G3647" t="s">
        <v>50</v>
      </c>
      <c r="H3647" t="s">
        <v>104</v>
      </c>
      <c r="I3647" t="s">
        <v>94</v>
      </c>
      <c r="J3647" s="2">
        <v>44450</v>
      </c>
      <c r="K3647">
        <v>0</v>
      </c>
      <c r="L3647">
        <v>0</v>
      </c>
      <c r="M3647">
        <v>0</v>
      </c>
      <c r="N3647">
        <v>0</v>
      </c>
      <c r="O3647">
        <v>0</v>
      </c>
      <c r="P3647">
        <v>0</v>
      </c>
      <c r="Q3647">
        <v>0</v>
      </c>
    </row>
    <row r="3648" spans="1:17" x14ac:dyDescent="0.25">
      <c r="A3648" t="s">
        <v>31</v>
      </c>
      <c r="B3648" t="s">
        <v>33</v>
      </c>
      <c r="G3648" t="s">
        <v>50</v>
      </c>
      <c r="H3648" t="s">
        <v>104</v>
      </c>
      <c r="I3648" t="s">
        <v>94</v>
      </c>
      <c r="J3648" s="2">
        <v>44451</v>
      </c>
      <c r="K3648">
        <v>0</v>
      </c>
      <c r="L3648">
        <v>0</v>
      </c>
      <c r="M3648">
        <v>0</v>
      </c>
      <c r="N3648">
        <v>0</v>
      </c>
      <c r="O3648">
        <v>0</v>
      </c>
      <c r="P3648">
        <v>0</v>
      </c>
      <c r="Q3648">
        <v>0</v>
      </c>
    </row>
    <row r="3649" spans="1:17" x14ac:dyDescent="0.25">
      <c r="A3649" t="s">
        <v>31</v>
      </c>
      <c r="B3649" t="s">
        <v>33</v>
      </c>
      <c r="G3649" t="s">
        <v>50</v>
      </c>
      <c r="H3649" t="s">
        <v>104</v>
      </c>
      <c r="I3649" t="s">
        <v>94</v>
      </c>
      <c r="J3649" s="2">
        <v>44452</v>
      </c>
      <c r="K3649">
        <v>0</v>
      </c>
      <c r="L3649">
        <v>0</v>
      </c>
      <c r="M3649">
        <v>0</v>
      </c>
      <c r="N3649">
        <v>0</v>
      </c>
      <c r="O3649">
        <v>0</v>
      </c>
      <c r="P3649">
        <v>0</v>
      </c>
      <c r="Q3649">
        <v>0</v>
      </c>
    </row>
    <row r="3650" spans="1:17" x14ac:dyDescent="0.25">
      <c r="A3650" t="s">
        <v>31</v>
      </c>
      <c r="B3650" t="s">
        <v>33</v>
      </c>
      <c r="G3650" t="s">
        <v>50</v>
      </c>
      <c r="H3650" t="s">
        <v>104</v>
      </c>
      <c r="I3650" t="s">
        <v>94</v>
      </c>
      <c r="J3650" s="2">
        <v>44453</v>
      </c>
      <c r="K3650">
        <v>0</v>
      </c>
      <c r="L3650">
        <v>0</v>
      </c>
      <c r="M3650">
        <v>0</v>
      </c>
      <c r="N3650">
        <v>0</v>
      </c>
      <c r="O3650">
        <v>0</v>
      </c>
      <c r="P3650">
        <v>0</v>
      </c>
      <c r="Q3650">
        <v>0</v>
      </c>
    </row>
    <row r="3651" spans="1:17" x14ac:dyDescent="0.25">
      <c r="A3651" t="s">
        <v>31</v>
      </c>
      <c r="B3651" t="s">
        <v>33</v>
      </c>
      <c r="G3651" t="s">
        <v>50</v>
      </c>
      <c r="H3651" t="s">
        <v>104</v>
      </c>
      <c r="I3651" t="s">
        <v>94</v>
      </c>
      <c r="J3651" s="2">
        <v>44454</v>
      </c>
      <c r="K3651">
        <v>0</v>
      </c>
      <c r="L3651">
        <v>0</v>
      </c>
      <c r="M3651">
        <v>0</v>
      </c>
      <c r="N3651">
        <v>0</v>
      </c>
      <c r="O3651">
        <v>0</v>
      </c>
      <c r="P3651">
        <v>0</v>
      </c>
      <c r="Q3651">
        <v>0</v>
      </c>
    </row>
    <row r="3652" spans="1:17" x14ac:dyDescent="0.25">
      <c r="A3652" t="s">
        <v>31</v>
      </c>
      <c r="B3652" t="s">
        <v>33</v>
      </c>
      <c r="G3652" t="s">
        <v>50</v>
      </c>
      <c r="H3652" t="s">
        <v>104</v>
      </c>
      <c r="I3652" t="s">
        <v>94</v>
      </c>
      <c r="J3652" s="2">
        <v>44455</v>
      </c>
      <c r="K3652">
        <v>0</v>
      </c>
      <c r="L3652">
        <v>0</v>
      </c>
      <c r="M3652">
        <v>0</v>
      </c>
      <c r="N3652">
        <v>0</v>
      </c>
      <c r="O3652">
        <v>0</v>
      </c>
      <c r="P3652">
        <v>0</v>
      </c>
      <c r="Q3652">
        <v>0</v>
      </c>
    </row>
    <row r="3653" spans="1:17" x14ac:dyDescent="0.25">
      <c r="A3653" t="s">
        <v>31</v>
      </c>
      <c r="B3653" t="s">
        <v>33</v>
      </c>
      <c r="G3653" t="s">
        <v>50</v>
      </c>
      <c r="H3653" t="s">
        <v>104</v>
      </c>
      <c r="I3653" t="s">
        <v>94</v>
      </c>
      <c r="J3653" s="2">
        <v>44456</v>
      </c>
      <c r="K3653">
        <v>0</v>
      </c>
      <c r="L3653">
        <v>0</v>
      </c>
      <c r="M3653">
        <v>0</v>
      </c>
      <c r="N3653">
        <v>0</v>
      </c>
      <c r="O3653">
        <v>0</v>
      </c>
      <c r="P3653">
        <v>0</v>
      </c>
      <c r="Q3653">
        <v>0</v>
      </c>
    </row>
    <row r="3654" spans="1:17" x14ac:dyDescent="0.25">
      <c r="A3654" t="s">
        <v>31</v>
      </c>
      <c r="B3654" t="s">
        <v>33</v>
      </c>
      <c r="G3654" t="s">
        <v>50</v>
      </c>
      <c r="H3654" t="s">
        <v>104</v>
      </c>
      <c r="I3654" t="s">
        <v>94</v>
      </c>
      <c r="J3654" s="2">
        <v>44457</v>
      </c>
      <c r="K3654">
        <v>0</v>
      </c>
      <c r="L3654">
        <v>0</v>
      </c>
      <c r="M3654">
        <v>0</v>
      </c>
      <c r="N3654">
        <v>0</v>
      </c>
      <c r="O3654">
        <v>0</v>
      </c>
      <c r="P3654">
        <v>0</v>
      </c>
      <c r="Q3654">
        <v>0</v>
      </c>
    </row>
    <row r="3655" spans="1:17" x14ac:dyDescent="0.25">
      <c r="A3655" t="s">
        <v>31</v>
      </c>
      <c r="B3655" t="s">
        <v>33</v>
      </c>
      <c r="G3655" t="s">
        <v>50</v>
      </c>
      <c r="H3655" t="s">
        <v>104</v>
      </c>
      <c r="I3655" t="s">
        <v>94</v>
      </c>
      <c r="J3655" s="2">
        <v>44458</v>
      </c>
      <c r="K3655">
        <v>0</v>
      </c>
      <c r="L3655">
        <v>0</v>
      </c>
      <c r="M3655">
        <v>0</v>
      </c>
      <c r="N3655">
        <v>0</v>
      </c>
      <c r="O3655">
        <v>0</v>
      </c>
      <c r="P3655">
        <v>0</v>
      </c>
      <c r="Q3655">
        <v>0</v>
      </c>
    </row>
    <row r="3656" spans="1:17" x14ac:dyDescent="0.25">
      <c r="A3656" t="s">
        <v>31</v>
      </c>
      <c r="B3656" t="s">
        <v>33</v>
      </c>
      <c r="G3656" t="s">
        <v>50</v>
      </c>
      <c r="H3656" t="s">
        <v>104</v>
      </c>
      <c r="I3656" t="s">
        <v>94</v>
      </c>
      <c r="J3656" s="2">
        <v>44459</v>
      </c>
      <c r="K3656">
        <v>0</v>
      </c>
      <c r="L3656">
        <v>0</v>
      </c>
      <c r="M3656">
        <v>0</v>
      </c>
      <c r="N3656">
        <v>0</v>
      </c>
      <c r="O3656">
        <v>0</v>
      </c>
      <c r="P3656">
        <v>0</v>
      </c>
      <c r="Q3656">
        <v>0</v>
      </c>
    </row>
    <row r="3657" spans="1:17" x14ac:dyDescent="0.25">
      <c r="A3657" t="s">
        <v>31</v>
      </c>
      <c r="B3657" t="s">
        <v>33</v>
      </c>
      <c r="G3657" t="s">
        <v>50</v>
      </c>
      <c r="H3657" t="s">
        <v>104</v>
      </c>
      <c r="I3657" t="s">
        <v>94</v>
      </c>
      <c r="J3657" s="2">
        <v>44460</v>
      </c>
      <c r="K3657">
        <v>0</v>
      </c>
      <c r="L3657">
        <v>0</v>
      </c>
      <c r="M3657">
        <v>0</v>
      </c>
      <c r="N3657">
        <v>0</v>
      </c>
      <c r="O3657">
        <v>0</v>
      </c>
      <c r="P3657">
        <v>0</v>
      </c>
      <c r="Q3657">
        <v>0</v>
      </c>
    </row>
    <row r="3658" spans="1:17" x14ac:dyDescent="0.25">
      <c r="A3658" t="s">
        <v>31</v>
      </c>
      <c r="B3658" t="s">
        <v>33</v>
      </c>
      <c r="G3658" t="s">
        <v>50</v>
      </c>
      <c r="H3658" t="s">
        <v>104</v>
      </c>
      <c r="I3658" t="s">
        <v>94</v>
      </c>
      <c r="J3658" s="2">
        <v>44461</v>
      </c>
      <c r="K3658">
        <v>0</v>
      </c>
      <c r="L3658">
        <v>0</v>
      </c>
      <c r="M3658">
        <v>0</v>
      </c>
      <c r="N3658">
        <v>0</v>
      </c>
      <c r="O3658">
        <v>0</v>
      </c>
      <c r="P3658">
        <v>0</v>
      </c>
      <c r="Q3658">
        <v>0</v>
      </c>
    </row>
    <row r="3659" spans="1:17" x14ac:dyDescent="0.25">
      <c r="A3659" t="s">
        <v>31</v>
      </c>
      <c r="B3659" t="s">
        <v>33</v>
      </c>
      <c r="G3659" t="s">
        <v>50</v>
      </c>
      <c r="H3659" t="s">
        <v>104</v>
      </c>
      <c r="I3659" t="s">
        <v>94</v>
      </c>
      <c r="J3659" s="2">
        <v>44462</v>
      </c>
      <c r="K3659">
        <v>0</v>
      </c>
      <c r="L3659">
        <v>0</v>
      </c>
      <c r="M3659">
        <v>0</v>
      </c>
      <c r="N3659">
        <v>0</v>
      </c>
      <c r="O3659">
        <v>0</v>
      </c>
      <c r="P3659">
        <v>0</v>
      </c>
      <c r="Q3659">
        <v>0</v>
      </c>
    </row>
    <row r="3660" spans="1:17" x14ac:dyDescent="0.25">
      <c r="A3660" t="s">
        <v>31</v>
      </c>
      <c r="B3660" t="s">
        <v>33</v>
      </c>
      <c r="G3660" t="s">
        <v>50</v>
      </c>
      <c r="H3660" t="s">
        <v>104</v>
      </c>
      <c r="I3660" t="s">
        <v>94</v>
      </c>
      <c r="J3660" s="2">
        <v>44463</v>
      </c>
      <c r="K3660">
        <v>0</v>
      </c>
      <c r="L3660">
        <v>0</v>
      </c>
      <c r="M3660">
        <v>0</v>
      </c>
      <c r="N3660">
        <v>0</v>
      </c>
      <c r="O3660">
        <v>0</v>
      </c>
      <c r="P3660">
        <v>0</v>
      </c>
      <c r="Q3660">
        <v>0</v>
      </c>
    </row>
    <row r="3661" spans="1:17" x14ac:dyDescent="0.25">
      <c r="A3661" t="s">
        <v>31</v>
      </c>
      <c r="B3661" t="s">
        <v>33</v>
      </c>
      <c r="G3661" t="s">
        <v>50</v>
      </c>
      <c r="H3661" t="s">
        <v>104</v>
      </c>
      <c r="I3661" t="s">
        <v>94</v>
      </c>
      <c r="J3661" s="2">
        <v>44464</v>
      </c>
      <c r="K3661">
        <v>0</v>
      </c>
      <c r="L3661">
        <v>0</v>
      </c>
      <c r="M3661">
        <v>0</v>
      </c>
      <c r="N3661">
        <v>0</v>
      </c>
      <c r="O3661">
        <v>0</v>
      </c>
      <c r="P3661">
        <v>0</v>
      </c>
      <c r="Q3661">
        <v>0</v>
      </c>
    </row>
    <row r="3662" spans="1:17" x14ac:dyDescent="0.25">
      <c r="A3662" t="s">
        <v>31</v>
      </c>
      <c r="B3662" t="s">
        <v>33</v>
      </c>
      <c r="G3662" t="s">
        <v>50</v>
      </c>
      <c r="H3662" t="s">
        <v>104</v>
      </c>
      <c r="I3662" t="s">
        <v>94</v>
      </c>
      <c r="J3662" s="2">
        <v>44465</v>
      </c>
      <c r="K3662">
        <v>0</v>
      </c>
      <c r="L3662">
        <v>0</v>
      </c>
      <c r="M3662">
        <v>0</v>
      </c>
      <c r="N3662">
        <v>0</v>
      </c>
      <c r="O3662">
        <v>0</v>
      </c>
      <c r="P3662">
        <v>0</v>
      </c>
      <c r="Q3662">
        <v>0</v>
      </c>
    </row>
    <row r="3663" spans="1:17" x14ac:dyDescent="0.25">
      <c r="A3663" t="s">
        <v>31</v>
      </c>
      <c r="B3663" t="s">
        <v>33</v>
      </c>
      <c r="G3663" t="s">
        <v>50</v>
      </c>
      <c r="H3663" t="s">
        <v>104</v>
      </c>
      <c r="I3663" t="s">
        <v>94</v>
      </c>
      <c r="J3663" s="2">
        <v>44466</v>
      </c>
      <c r="K3663">
        <v>0</v>
      </c>
      <c r="L3663">
        <v>0</v>
      </c>
      <c r="M3663">
        <v>0</v>
      </c>
      <c r="N3663">
        <v>0</v>
      </c>
      <c r="O3663">
        <v>0</v>
      </c>
      <c r="P3663">
        <v>0</v>
      </c>
      <c r="Q3663">
        <v>0</v>
      </c>
    </row>
    <row r="3664" spans="1:17" x14ac:dyDescent="0.25">
      <c r="A3664" t="s">
        <v>31</v>
      </c>
      <c r="B3664" t="s">
        <v>33</v>
      </c>
      <c r="G3664" t="s">
        <v>50</v>
      </c>
      <c r="H3664" t="s">
        <v>104</v>
      </c>
      <c r="I3664" t="s">
        <v>94</v>
      </c>
      <c r="J3664" s="2">
        <v>44467</v>
      </c>
      <c r="K3664">
        <v>0</v>
      </c>
      <c r="L3664">
        <v>0</v>
      </c>
      <c r="M3664">
        <v>0</v>
      </c>
      <c r="N3664">
        <v>0</v>
      </c>
      <c r="O3664">
        <v>0</v>
      </c>
      <c r="P3664">
        <v>0</v>
      </c>
      <c r="Q3664">
        <v>0</v>
      </c>
    </row>
    <row r="3665" spans="1:17" x14ac:dyDescent="0.25">
      <c r="A3665" t="s">
        <v>31</v>
      </c>
      <c r="B3665" t="s">
        <v>33</v>
      </c>
      <c r="G3665" t="s">
        <v>50</v>
      </c>
      <c r="H3665" t="s">
        <v>104</v>
      </c>
      <c r="I3665" t="s">
        <v>94</v>
      </c>
      <c r="J3665" s="2">
        <v>44468</v>
      </c>
      <c r="K3665">
        <v>0</v>
      </c>
      <c r="L3665">
        <v>0</v>
      </c>
      <c r="M3665">
        <v>0</v>
      </c>
      <c r="N3665">
        <v>0</v>
      </c>
      <c r="O3665">
        <v>0</v>
      </c>
      <c r="P3665">
        <v>0</v>
      </c>
      <c r="Q3665">
        <v>0</v>
      </c>
    </row>
    <row r="3666" spans="1:17" x14ac:dyDescent="0.25">
      <c r="A3666" t="s">
        <v>31</v>
      </c>
      <c r="B3666" t="s">
        <v>33</v>
      </c>
      <c r="G3666" t="s">
        <v>50</v>
      </c>
      <c r="H3666" t="s">
        <v>104</v>
      </c>
      <c r="I3666" t="s">
        <v>94</v>
      </c>
      <c r="J3666" s="2">
        <v>44469</v>
      </c>
      <c r="K3666">
        <v>0</v>
      </c>
      <c r="L3666">
        <v>0</v>
      </c>
      <c r="M3666">
        <v>0</v>
      </c>
      <c r="N3666">
        <v>0</v>
      </c>
      <c r="O3666">
        <v>0</v>
      </c>
      <c r="P3666">
        <v>0</v>
      </c>
      <c r="Q3666">
        <v>0</v>
      </c>
    </row>
    <row r="3667" spans="1:17" x14ac:dyDescent="0.25">
      <c r="A3667" t="s">
        <v>31</v>
      </c>
      <c r="B3667" t="s">
        <v>33</v>
      </c>
      <c r="G3667" t="s">
        <v>50</v>
      </c>
      <c r="H3667" t="s">
        <v>104</v>
      </c>
      <c r="I3667" t="s">
        <v>94</v>
      </c>
      <c r="J3667" s="2">
        <v>44470</v>
      </c>
      <c r="K3667">
        <v>0</v>
      </c>
      <c r="L3667">
        <v>0</v>
      </c>
      <c r="M3667">
        <v>0</v>
      </c>
      <c r="N3667">
        <v>0</v>
      </c>
      <c r="O3667">
        <v>0</v>
      </c>
      <c r="P3667">
        <v>0</v>
      </c>
      <c r="Q3667">
        <v>0</v>
      </c>
    </row>
    <row r="3668" spans="1:17" x14ac:dyDescent="0.25">
      <c r="A3668" t="s">
        <v>31</v>
      </c>
      <c r="B3668" t="s">
        <v>33</v>
      </c>
      <c r="G3668" t="s">
        <v>50</v>
      </c>
      <c r="H3668" t="s">
        <v>104</v>
      </c>
      <c r="I3668" t="s">
        <v>94</v>
      </c>
      <c r="J3668" s="2">
        <v>44471</v>
      </c>
      <c r="K3668">
        <v>0</v>
      </c>
      <c r="L3668">
        <v>0</v>
      </c>
      <c r="M3668">
        <v>0</v>
      </c>
      <c r="N3668">
        <v>0</v>
      </c>
      <c r="O3668">
        <v>0</v>
      </c>
      <c r="P3668">
        <v>0</v>
      </c>
      <c r="Q3668">
        <v>0</v>
      </c>
    </row>
    <row r="3669" spans="1:17" x14ac:dyDescent="0.25">
      <c r="A3669" t="s">
        <v>31</v>
      </c>
      <c r="B3669" t="s">
        <v>33</v>
      </c>
      <c r="G3669" t="s">
        <v>50</v>
      </c>
      <c r="H3669" t="s">
        <v>104</v>
      </c>
      <c r="I3669" t="s">
        <v>94</v>
      </c>
      <c r="J3669" s="2">
        <v>44472</v>
      </c>
      <c r="K3669">
        <v>0</v>
      </c>
      <c r="L3669">
        <v>0</v>
      </c>
      <c r="M3669">
        <v>0</v>
      </c>
      <c r="N3669">
        <v>0</v>
      </c>
      <c r="O3669">
        <v>0</v>
      </c>
      <c r="P3669">
        <v>0</v>
      </c>
      <c r="Q3669">
        <v>0</v>
      </c>
    </row>
    <row r="3670" spans="1:17" x14ac:dyDescent="0.25">
      <c r="A3670" t="s">
        <v>31</v>
      </c>
      <c r="B3670" t="s">
        <v>33</v>
      </c>
      <c r="G3670" t="s">
        <v>50</v>
      </c>
      <c r="H3670" t="s">
        <v>104</v>
      </c>
      <c r="I3670" t="s">
        <v>94</v>
      </c>
      <c r="J3670" s="2">
        <v>44473</v>
      </c>
      <c r="K3670">
        <v>0</v>
      </c>
      <c r="L3670">
        <v>0</v>
      </c>
      <c r="M3670">
        <v>0</v>
      </c>
      <c r="N3670">
        <v>0</v>
      </c>
      <c r="O3670">
        <v>0</v>
      </c>
      <c r="P3670">
        <v>0</v>
      </c>
      <c r="Q3670">
        <v>0</v>
      </c>
    </row>
    <row r="3671" spans="1:17" x14ac:dyDescent="0.25">
      <c r="A3671" t="s">
        <v>31</v>
      </c>
      <c r="B3671" t="s">
        <v>33</v>
      </c>
      <c r="G3671" t="s">
        <v>50</v>
      </c>
      <c r="H3671" t="s">
        <v>104</v>
      </c>
      <c r="I3671" t="s">
        <v>94</v>
      </c>
      <c r="J3671" s="2">
        <v>44474</v>
      </c>
      <c r="K3671">
        <v>0</v>
      </c>
      <c r="L3671">
        <v>0</v>
      </c>
      <c r="M3671">
        <v>0</v>
      </c>
      <c r="N3671">
        <v>0</v>
      </c>
      <c r="O3671">
        <v>0</v>
      </c>
      <c r="P3671">
        <v>0</v>
      </c>
      <c r="Q3671">
        <v>0</v>
      </c>
    </row>
    <row r="3672" spans="1:17" x14ac:dyDescent="0.25">
      <c r="A3672" t="s">
        <v>31</v>
      </c>
      <c r="B3672" t="s">
        <v>33</v>
      </c>
      <c r="G3672" t="s">
        <v>50</v>
      </c>
      <c r="H3672" t="s">
        <v>104</v>
      </c>
      <c r="I3672" t="s">
        <v>94</v>
      </c>
      <c r="J3672" s="2">
        <v>44475</v>
      </c>
      <c r="K3672">
        <v>0</v>
      </c>
      <c r="L3672">
        <v>0</v>
      </c>
      <c r="M3672">
        <v>0</v>
      </c>
      <c r="N3672">
        <v>0</v>
      </c>
      <c r="O3672">
        <v>0</v>
      </c>
      <c r="P3672">
        <v>0</v>
      </c>
      <c r="Q3672">
        <v>0</v>
      </c>
    </row>
    <row r="3673" spans="1:17" x14ac:dyDescent="0.25">
      <c r="A3673" t="s">
        <v>31</v>
      </c>
      <c r="B3673" t="s">
        <v>33</v>
      </c>
      <c r="G3673" t="s">
        <v>50</v>
      </c>
      <c r="H3673" t="s">
        <v>104</v>
      </c>
      <c r="I3673" t="s">
        <v>94</v>
      </c>
      <c r="J3673" s="2">
        <v>44476</v>
      </c>
      <c r="K3673">
        <v>0</v>
      </c>
      <c r="L3673">
        <v>0</v>
      </c>
      <c r="M3673">
        <v>0</v>
      </c>
      <c r="N3673">
        <v>0</v>
      </c>
      <c r="O3673">
        <v>0</v>
      </c>
      <c r="P3673">
        <v>0</v>
      </c>
      <c r="Q3673">
        <v>0</v>
      </c>
    </row>
    <row r="3674" spans="1:17" x14ac:dyDescent="0.25">
      <c r="A3674" t="s">
        <v>31</v>
      </c>
      <c r="B3674" t="s">
        <v>33</v>
      </c>
      <c r="G3674" t="s">
        <v>50</v>
      </c>
      <c r="H3674" t="s">
        <v>104</v>
      </c>
      <c r="I3674" t="s">
        <v>94</v>
      </c>
      <c r="J3674" s="2">
        <v>44477</v>
      </c>
      <c r="K3674">
        <v>0</v>
      </c>
      <c r="L3674">
        <v>0</v>
      </c>
      <c r="M3674">
        <v>0</v>
      </c>
      <c r="N3674">
        <v>0</v>
      </c>
      <c r="O3674">
        <v>0</v>
      </c>
      <c r="P3674">
        <v>0</v>
      </c>
      <c r="Q3674">
        <v>0</v>
      </c>
    </row>
    <row r="3675" spans="1:17" x14ac:dyDescent="0.25">
      <c r="A3675" t="s">
        <v>31</v>
      </c>
      <c r="B3675" t="s">
        <v>33</v>
      </c>
      <c r="G3675" t="s">
        <v>50</v>
      </c>
      <c r="H3675" t="s">
        <v>104</v>
      </c>
      <c r="I3675" t="s">
        <v>94</v>
      </c>
      <c r="J3675" s="2">
        <v>44478</v>
      </c>
      <c r="K3675">
        <v>0</v>
      </c>
      <c r="L3675">
        <v>0</v>
      </c>
      <c r="M3675">
        <v>0</v>
      </c>
      <c r="N3675">
        <v>0</v>
      </c>
      <c r="O3675">
        <v>0</v>
      </c>
      <c r="P3675">
        <v>0</v>
      </c>
      <c r="Q3675">
        <v>0</v>
      </c>
    </row>
    <row r="3676" spans="1:17" x14ac:dyDescent="0.25">
      <c r="A3676" t="s">
        <v>31</v>
      </c>
      <c r="B3676" t="s">
        <v>33</v>
      </c>
      <c r="G3676" t="s">
        <v>50</v>
      </c>
      <c r="H3676" t="s">
        <v>104</v>
      </c>
      <c r="I3676" t="s">
        <v>94</v>
      </c>
      <c r="J3676" s="2">
        <v>44479</v>
      </c>
      <c r="K3676">
        <v>0</v>
      </c>
      <c r="L3676">
        <v>0</v>
      </c>
      <c r="M3676">
        <v>0</v>
      </c>
      <c r="N3676">
        <v>0</v>
      </c>
      <c r="O3676">
        <v>0</v>
      </c>
      <c r="P3676">
        <v>0</v>
      </c>
      <c r="Q3676">
        <v>0</v>
      </c>
    </row>
    <row r="3677" spans="1:17" x14ac:dyDescent="0.25">
      <c r="A3677" t="s">
        <v>31</v>
      </c>
      <c r="B3677" t="s">
        <v>33</v>
      </c>
      <c r="G3677" t="s">
        <v>50</v>
      </c>
      <c r="H3677" t="s">
        <v>104</v>
      </c>
      <c r="I3677" t="s">
        <v>94</v>
      </c>
      <c r="J3677" s="2">
        <v>44480</v>
      </c>
      <c r="K3677">
        <v>0</v>
      </c>
      <c r="L3677">
        <v>0</v>
      </c>
      <c r="M3677">
        <v>0</v>
      </c>
      <c r="N3677">
        <v>0</v>
      </c>
      <c r="O3677">
        <v>0</v>
      </c>
      <c r="P3677">
        <v>0</v>
      </c>
      <c r="Q3677">
        <v>0</v>
      </c>
    </row>
    <row r="3678" spans="1:17" x14ac:dyDescent="0.25">
      <c r="A3678" t="s">
        <v>31</v>
      </c>
      <c r="B3678" t="s">
        <v>33</v>
      </c>
      <c r="G3678" t="s">
        <v>50</v>
      </c>
      <c r="H3678" t="s">
        <v>104</v>
      </c>
      <c r="I3678" t="s">
        <v>94</v>
      </c>
      <c r="J3678" s="2">
        <v>44481</v>
      </c>
      <c r="K3678">
        <v>0</v>
      </c>
      <c r="L3678">
        <v>0</v>
      </c>
      <c r="M3678">
        <v>0</v>
      </c>
      <c r="N3678">
        <v>0</v>
      </c>
      <c r="O3678">
        <v>0</v>
      </c>
      <c r="P3678">
        <v>0</v>
      </c>
      <c r="Q3678">
        <v>0</v>
      </c>
    </row>
    <row r="3679" spans="1:17" x14ac:dyDescent="0.25">
      <c r="A3679" t="s">
        <v>31</v>
      </c>
      <c r="B3679" t="s">
        <v>33</v>
      </c>
      <c r="G3679" t="s">
        <v>50</v>
      </c>
      <c r="H3679" t="s">
        <v>104</v>
      </c>
      <c r="I3679" t="s">
        <v>94</v>
      </c>
      <c r="J3679" s="2">
        <v>44482</v>
      </c>
      <c r="K3679">
        <v>0</v>
      </c>
      <c r="L3679">
        <v>0</v>
      </c>
      <c r="M3679">
        <v>0</v>
      </c>
      <c r="N3679">
        <v>0</v>
      </c>
      <c r="O3679">
        <v>0</v>
      </c>
      <c r="P3679">
        <v>0</v>
      </c>
      <c r="Q3679">
        <v>0</v>
      </c>
    </row>
    <row r="3680" spans="1:17" x14ac:dyDescent="0.25">
      <c r="A3680" t="s">
        <v>31</v>
      </c>
      <c r="B3680" t="s">
        <v>33</v>
      </c>
      <c r="G3680" t="s">
        <v>50</v>
      </c>
      <c r="H3680" t="s">
        <v>104</v>
      </c>
      <c r="I3680" t="s">
        <v>94</v>
      </c>
      <c r="J3680" s="2">
        <v>44483</v>
      </c>
      <c r="K3680">
        <v>0</v>
      </c>
      <c r="L3680">
        <v>0</v>
      </c>
      <c r="M3680">
        <v>0</v>
      </c>
      <c r="N3680">
        <v>0</v>
      </c>
      <c r="O3680">
        <v>0</v>
      </c>
      <c r="P3680">
        <v>0</v>
      </c>
      <c r="Q3680">
        <v>0</v>
      </c>
    </row>
    <row r="3681" spans="1:17" x14ac:dyDescent="0.25">
      <c r="A3681" t="s">
        <v>31</v>
      </c>
      <c r="B3681" t="s">
        <v>33</v>
      </c>
      <c r="G3681" t="s">
        <v>50</v>
      </c>
      <c r="H3681" t="s">
        <v>104</v>
      </c>
      <c r="I3681" t="s">
        <v>94</v>
      </c>
      <c r="J3681" s="2">
        <v>44484</v>
      </c>
      <c r="K3681">
        <v>0</v>
      </c>
      <c r="L3681">
        <v>0</v>
      </c>
      <c r="M3681">
        <v>0</v>
      </c>
      <c r="N3681">
        <v>0</v>
      </c>
      <c r="O3681">
        <v>0</v>
      </c>
      <c r="P3681">
        <v>0</v>
      </c>
      <c r="Q3681">
        <v>0</v>
      </c>
    </row>
    <row r="3682" spans="1:17" x14ac:dyDescent="0.25">
      <c r="A3682" t="s">
        <v>31</v>
      </c>
      <c r="B3682" t="s">
        <v>33</v>
      </c>
      <c r="G3682" t="s">
        <v>50</v>
      </c>
      <c r="H3682" t="s">
        <v>104</v>
      </c>
      <c r="I3682" t="s">
        <v>94</v>
      </c>
      <c r="J3682" s="2">
        <v>44485</v>
      </c>
      <c r="K3682">
        <v>0</v>
      </c>
      <c r="L3682">
        <v>0</v>
      </c>
      <c r="M3682">
        <v>0</v>
      </c>
      <c r="N3682">
        <v>0</v>
      </c>
      <c r="O3682">
        <v>0</v>
      </c>
      <c r="P3682">
        <v>0</v>
      </c>
      <c r="Q3682">
        <v>0</v>
      </c>
    </row>
    <row r="3683" spans="1:17" x14ac:dyDescent="0.25">
      <c r="A3683" t="s">
        <v>31</v>
      </c>
      <c r="B3683" t="s">
        <v>33</v>
      </c>
      <c r="G3683" t="s">
        <v>50</v>
      </c>
      <c r="H3683" t="s">
        <v>104</v>
      </c>
      <c r="I3683" t="s">
        <v>94</v>
      </c>
      <c r="J3683" s="2">
        <v>44486</v>
      </c>
      <c r="K3683">
        <v>0</v>
      </c>
      <c r="L3683">
        <v>0</v>
      </c>
      <c r="M3683">
        <v>0</v>
      </c>
      <c r="N3683">
        <v>0</v>
      </c>
      <c r="O3683">
        <v>0</v>
      </c>
      <c r="P3683">
        <v>0</v>
      </c>
      <c r="Q3683">
        <v>0</v>
      </c>
    </row>
    <row r="3684" spans="1:17" x14ac:dyDescent="0.25">
      <c r="A3684" t="s">
        <v>31</v>
      </c>
      <c r="B3684" t="s">
        <v>33</v>
      </c>
      <c r="G3684" t="s">
        <v>50</v>
      </c>
      <c r="H3684" t="s">
        <v>104</v>
      </c>
      <c r="I3684" t="s">
        <v>94</v>
      </c>
      <c r="J3684" s="2">
        <v>44487</v>
      </c>
      <c r="K3684">
        <v>0</v>
      </c>
      <c r="L3684">
        <v>0</v>
      </c>
      <c r="M3684">
        <v>0</v>
      </c>
      <c r="N3684">
        <v>0</v>
      </c>
      <c r="O3684">
        <v>0</v>
      </c>
      <c r="P3684">
        <v>0</v>
      </c>
      <c r="Q3684">
        <v>0</v>
      </c>
    </row>
    <row r="3685" spans="1:17" x14ac:dyDescent="0.25">
      <c r="A3685" t="s">
        <v>31</v>
      </c>
      <c r="B3685" t="s">
        <v>33</v>
      </c>
      <c r="G3685" t="s">
        <v>50</v>
      </c>
      <c r="H3685" t="s">
        <v>104</v>
      </c>
      <c r="I3685" t="s">
        <v>94</v>
      </c>
      <c r="J3685" s="2">
        <v>44488</v>
      </c>
      <c r="K3685">
        <v>0</v>
      </c>
      <c r="L3685">
        <v>0</v>
      </c>
      <c r="M3685">
        <v>0</v>
      </c>
      <c r="N3685">
        <v>0</v>
      </c>
      <c r="O3685">
        <v>0</v>
      </c>
      <c r="P3685">
        <v>0</v>
      </c>
      <c r="Q3685">
        <v>0</v>
      </c>
    </row>
    <row r="3686" spans="1:17" x14ac:dyDescent="0.25">
      <c r="A3686" t="s">
        <v>31</v>
      </c>
      <c r="B3686" t="s">
        <v>33</v>
      </c>
      <c r="G3686" t="s">
        <v>50</v>
      </c>
      <c r="H3686" t="s">
        <v>104</v>
      </c>
      <c r="I3686" t="s">
        <v>94</v>
      </c>
      <c r="J3686" s="2">
        <v>44489</v>
      </c>
      <c r="K3686">
        <v>0</v>
      </c>
      <c r="L3686">
        <v>0</v>
      </c>
      <c r="M3686">
        <v>0</v>
      </c>
      <c r="N3686">
        <v>0</v>
      </c>
      <c r="O3686">
        <v>0</v>
      </c>
      <c r="P3686">
        <v>0</v>
      </c>
      <c r="Q3686">
        <v>0</v>
      </c>
    </row>
    <row r="3687" spans="1:17" x14ac:dyDescent="0.25">
      <c r="A3687" t="s">
        <v>31</v>
      </c>
      <c r="B3687" t="s">
        <v>33</v>
      </c>
      <c r="G3687" t="s">
        <v>50</v>
      </c>
      <c r="H3687" t="s">
        <v>104</v>
      </c>
      <c r="I3687" t="s">
        <v>94</v>
      </c>
      <c r="J3687" s="2">
        <v>44490</v>
      </c>
      <c r="K3687">
        <v>0</v>
      </c>
      <c r="L3687">
        <v>0</v>
      </c>
      <c r="M3687">
        <v>0</v>
      </c>
      <c r="N3687">
        <v>0</v>
      </c>
      <c r="O3687">
        <v>0</v>
      </c>
      <c r="P3687">
        <v>0</v>
      </c>
      <c r="Q3687">
        <v>0</v>
      </c>
    </row>
    <row r="3688" spans="1:17" x14ac:dyDescent="0.25">
      <c r="A3688" t="s">
        <v>31</v>
      </c>
      <c r="B3688" t="s">
        <v>33</v>
      </c>
      <c r="G3688" t="s">
        <v>50</v>
      </c>
      <c r="H3688" t="s">
        <v>104</v>
      </c>
      <c r="I3688" t="s">
        <v>94</v>
      </c>
      <c r="J3688" s="2">
        <v>44491</v>
      </c>
      <c r="K3688">
        <v>0</v>
      </c>
      <c r="L3688">
        <v>0</v>
      </c>
      <c r="M3688">
        <v>0</v>
      </c>
      <c r="N3688">
        <v>0</v>
      </c>
      <c r="O3688">
        <v>0</v>
      </c>
      <c r="P3688">
        <v>0</v>
      </c>
      <c r="Q3688">
        <v>0</v>
      </c>
    </row>
    <row r="3689" spans="1:17" x14ac:dyDescent="0.25">
      <c r="A3689" t="s">
        <v>31</v>
      </c>
      <c r="B3689" t="s">
        <v>33</v>
      </c>
      <c r="G3689" t="s">
        <v>50</v>
      </c>
      <c r="H3689" t="s">
        <v>104</v>
      </c>
      <c r="I3689" t="s">
        <v>94</v>
      </c>
      <c r="J3689" s="2">
        <v>44492</v>
      </c>
      <c r="K3689">
        <v>0</v>
      </c>
      <c r="L3689">
        <v>0</v>
      </c>
      <c r="M3689">
        <v>0</v>
      </c>
      <c r="N3689">
        <v>0</v>
      </c>
      <c r="O3689">
        <v>0</v>
      </c>
      <c r="P3689">
        <v>0</v>
      </c>
      <c r="Q3689">
        <v>0</v>
      </c>
    </row>
    <row r="3690" spans="1:17" x14ac:dyDescent="0.25">
      <c r="A3690" t="s">
        <v>31</v>
      </c>
      <c r="B3690" t="s">
        <v>33</v>
      </c>
      <c r="G3690" t="s">
        <v>50</v>
      </c>
      <c r="H3690" t="s">
        <v>104</v>
      </c>
      <c r="I3690" t="s">
        <v>94</v>
      </c>
      <c r="J3690" s="2">
        <v>44493</v>
      </c>
      <c r="K3690">
        <v>0</v>
      </c>
      <c r="L3690">
        <v>0</v>
      </c>
      <c r="M3690">
        <v>0</v>
      </c>
      <c r="N3690">
        <v>0</v>
      </c>
      <c r="O3690">
        <v>0</v>
      </c>
      <c r="P3690">
        <v>0</v>
      </c>
      <c r="Q3690">
        <v>0</v>
      </c>
    </row>
    <row r="3691" spans="1:17" x14ac:dyDescent="0.25">
      <c r="A3691" t="s">
        <v>31</v>
      </c>
      <c r="B3691" t="s">
        <v>33</v>
      </c>
      <c r="G3691" t="s">
        <v>50</v>
      </c>
      <c r="H3691" t="s">
        <v>104</v>
      </c>
      <c r="I3691" t="s">
        <v>94</v>
      </c>
      <c r="J3691" s="2">
        <v>44494</v>
      </c>
      <c r="K3691">
        <v>0</v>
      </c>
      <c r="L3691">
        <v>0</v>
      </c>
      <c r="M3691">
        <v>0</v>
      </c>
      <c r="N3691">
        <v>0</v>
      </c>
      <c r="O3691">
        <v>0</v>
      </c>
      <c r="P3691">
        <v>0</v>
      </c>
      <c r="Q3691">
        <v>0</v>
      </c>
    </row>
    <row r="3692" spans="1:17" x14ac:dyDescent="0.25">
      <c r="A3692" t="s">
        <v>31</v>
      </c>
      <c r="B3692" t="s">
        <v>33</v>
      </c>
      <c r="G3692" t="s">
        <v>50</v>
      </c>
      <c r="H3692" t="s">
        <v>104</v>
      </c>
      <c r="I3692" t="s">
        <v>94</v>
      </c>
      <c r="J3692" s="2">
        <v>44495</v>
      </c>
      <c r="K3692">
        <v>0</v>
      </c>
      <c r="L3692">
        <v>0</v>
      </c>
      <c r="M3692">
        <v>0</v>
      </c>
      <c r="N3692">
        <v>0</v>
      </c>
      <c r="O3692">
        <v>0</v>
      </c>
      <c r="P3692">
        <v>0</v>
      </c>
      <c r="Q3692">
        <v>0</v>
      </c>
    </row>
    <row r="3693" spans="1:17" x14ac:dyDescent="0.25">
      <c r="A3693" t="s">
        <v>31</v>
      </c>
      <c r="B3693" t="s">
        <v>33</v>
      </c>
      <c r="G3693" t="s">
        <v>50</v>
      </c>
      <c r="H3693" t="s">
        <v>104</v>
      </c>
      <c r="I3693" t="s">
        <v>94</v>
      </c>
      <c r="J3693" s="2">
        <v>44496</v>
      </c>
      <c r="K3693">
        <v>0</v>
      </c>
      <c r="L3693">
        <v>0</v>
      </c>
      <c r="M3693">
        <v>0</v>
      </c>
      <c r="N3693">
        <v>0</v>
      </c>
      <c r="O3693">
        <v>0</v>
      </c>
      <c r="P3693">
        <v>0</v>
      </c>
      <c r="Q3693">
        <v>0</v>
      </c>
    </row>
    <row r="3694" spans="1:17" x14ac:dyDescent="0.25">
      <c r="A3694" t="s">
        <v>31</v>
      </c>
      <c r="B3694" t="s">
        <v>33</v>
      </c>
      <c r="G3694" t="s">
        <v>50</v>
      </c>
      <c r="H3694" t="s">
        <v>104</v>
      </c>
      <c r="I3694" t="s">
        <v>94</v>
      </c>
      <c r="J3694" s="2">
        <v>44497</v>
      </c>
      <c r="K3694">
        <v>0</v>
      </c>
      <c r="L3694">
        <v>0</v>
      </c>
      <c r="M3694">
        <v>0</v>
      </c>
      <c r="N3694">
        <v>0</v>
      </c>
      <c r="O3694">
        <v>0</v>
      </c>
      <c r="P3694">
        <v>0</v>
      </c>
      <c r="Q3694">
        <v>0</v>
      </c>
    </row>
    <row r="3695" spans="1:17" x14ac:dyDescent="0.25">
      <c r="A3695" t="s">
        <v>31</v>
      </c>
      <c r="B3695" t="s">
        <v>33</v>
      </c>
      <c r="G3695" t="s">
        <v>50</v>
      </c>
      <c r="H3695" t="s">
        <v>104</v>
      </c>
      <c r="I3695" t="s">
        <v>94</v>
      </c>
      <c r="J3695" s="2">
        <v>44498</v>
      </c>
      <c r="K3695">
        <v>0</v>
      </c>
      <c r="L3695">
        <v>0</v>
      </c>
      <c r="M3695">
        <v>0</v>
      </c>
      <c r="N3695">
        <v>0</v>
      </c>
      <c r="O3695">
        <v>0</v>
      </c>
      <c r="P3695">
        <v>0</v>
      </c>
      <c r="Q3695">
        <v>0</v>
      </c>
    </row>
    <row r="3696" spans="1:17" x14ac:dyDescent="0.25">
      <c r="A3696" t="s">
        <v>31</v>
      </c>
      <c r="B3696" t="s">
        <v>33</v>
      </c>
      <c r="G3696" t="s">
        <v>50</v>
      </c>
      <c r="H3696" t="s">
        <v>104</v>
      </c>
      <c r="I3696" t="s">
        <v>94</v>
      </c>
      <c r="J3696" s="2">
        <v>44499</v>
      </c>
      <c r="K3696">
        <v>0</v>
      </c>
      <c r="L3696">
        <v>0</v>
      </c>
      <c r="M3696">
        <v>0</v>
      </c>
      <c r="N3696">
        <v>0</v>
      </c>
      <c r="O3696">
        <v>0</v>
      </c>
      <c r="P3696">
        <v>0</v>
      </c>
      <c r="Q3696">
        <v>0</v>
      </c>
    </row>
    <row r="3697" spans="1:17" x14ac:dyDescent="0.25">
      <c r="A3697" t="s">
        <v>31</v>
      </c>
      <c r="B3697" t="s">
        <v>33</v>
      </c>
      <c r="G3697" t="s">
        <v>50</v>
      </c>
      <c r="H3697" t="s">
        <v>104</v>
      </c>
      <c r="I3697" t="s">
        <v>94</v>
      </c>
      <c r="J3697" s="2">
        <v>44500</v>
      </c>
      <c r="K3697">
        <v>0</v>
      </c>
      <c r="L3697">
        <v>0</v>
      </c>
      <c r="M3697">
        <v>0</v>
      </c>
      <c r="N3697">
        <v>0</v>
      </c>
      <c r="O3697">
        <v>0</v>
      </c>
      <c r="P3697">
        <v>0</v>
      </c>
      <c r="Q3697">
        <v>0</v>
      </c>
    </row>
    <row r="3698" spans="1:17" x14ac:dyDescent="0.25">
      <c r="A3698" t="s">
        <v>31</v>
      </c>
      <c r="B3698" t="s">
        <v>33</v>
      </c>
      <c r="G3698" t="s">
        <v>50</v>
      </c>
      <c r="H3698" t="s">
        <v>104</v>
      </c>
      <c r="I3698" t="s">
        <v>94</v>
      </c>
      <c r="J3698" s="2">
        <v>44501</v>
      </c>
      <c r="K3698">
        <v>0</v>
      </c>
      <c r="L3698">
        <v>0</v>
      </c>
      <c r="M3698">
        <v>0</v>
      </c>
      <c r="N3698">
        <v>0</v>
      </c>
      <c r="O3698">
        <v>0</v>
      </c>
      <c r="P3698">
        <v>0</v>
      </c>
      <c r="Q3698">
        <v>0</v>
      </c>
    </row>
    <row r="3699" spans="1:17" x14ac:dyDescent="0.25">
      <c r="A3699" t="s">
        <v>31</v>
      </c>
      <c r="B3699" t="s">
        <v>33</v>
      </c>
      <c r="G3699" t="s">
        <v>50</v>
      </c>
      <c r="H3699" t="s">
        <v>104</v>
      </c>
      <c r="I3699" t="s">
        <v>94</v>
      </c>
      <c r="J3699" s="2">
        <v>44502</v>
      </c>
      <c r="K3699">
        <v>0</v>
      </c>
      <c r="L3699">
        <v>0</v>
      </c>
      <c r="M3699">
        <v>0</v>
      </c>
      <c r="N3699">
        <v>0</v>
      </c>
      <c r="O3699">
        <v>0</v>
      </c>
      <c r="P3699">
        <v>0</v>
      </c>
      <c r="Q3699">
        <v>0</v>
      </c>
    </row>
    <row r="3700" spans="1:17" x14ac:dyDescent="0.25">
      <c r="A3700" t="s">
        <v>31</v>
      </c>
      <c r="B3700" t="s">
        <v>33</v>
      </c>
      <c r="G3700" t="s">
        <v>50</v>
      </c>
      <c r="H3700" t="s">
        <v>104</v>
      </c>
      <c r="I3700" t="s">
        <v>94</v>
      </c>
      <c r="J3700" s="2">
        <v>44503</v>
      </c>
      <c r="K3700">
        <v>0</v>
      </c>
      <c r="L3700">
        <v>0</v>
      </c>
      <c r="M3700">
        <v>0</v>
      </c>
      <c r="N3700">
        <v>0</v>
      </c>
      <c r="O3700">
        <v>0</v>
      </c>
      <c r="P3700">
        <v>0</v>
      </c>
      <c r="Q3700">
        <v>0</v>
      </c>
    </row>
    <row r="3701" spans="1:17" x14ac:dyDescent="0.25">
      <c r="A3701" t="s">
        <v>31</v>
      </c>
      <c r="B3701" t="s">
        <v>33</v>
      </c>
      <c r="G3701" t="s">
        <v>50</v>
      </c>
      <c r="H3701" t="s">
        <v>104</v>
      </c>
      <c r="I3701" t="s">
        <v>94</v>
      </c>
      <c r="J3701" s="2">
        <v>44504</v>
      </c>
      <c r="K3701">
        <v>0</v>
      </c>
      <c r="L3701">
        <v>0</v>
      </c>
      <c r="M3701">
        <v>0</v>
      </c>
      <c r="N3701">
        <v>0</v>
      </c>
      <c r="O3701">
        <v>0</v>
      </c>
      <c r="P3701">
        <v>0</v>
      </c>
      <c r="Q3701">
        <v>0</v>
      </c>
    </row>
    <row r="3702" spans="1:17" x14ac:dyDescent="0.25">
      <c r="A3702" t="s">
        <v>31</v>
      </c>
      <c r="B3702" t="s">
        <v>33</v>
      </c>
      <c r="G3702" t="s">
        <v>50</v>
      </c>
      <c r="H3702" t="s">
        <v>104</v>
      </c>
      <c r="I3702" t="s">
        <v>94</v>
      </c>
      <c r="J3702" s="2">
        <v>44505</v>
      </c>
      <c r="K3702">
        <v>0</v>
      </c>
      <c r="L3702">
        <v>0</v>
      </c>
      <c r="M3702">
        <v>0</v>
      </c>
      <c r="N3702">
        <v>0</v>
      </c>
      <c r="O3702">
        <v>0</v>
      </c>
      <c r="P3702">
        <v>0</v>
      </c>
      <c r="Q3702">
        <v>0</v>
      </c>
    </row>
    <row r="3703" spans="1:17" x14ac:dyDescent="0.25">
      <c r="A3703" t="s">
        <v>31</v>
      </c>
      <c r="B3703" t="s">
        <v>33</v>
      </c>
      <c r="G3703" t="s">
        <v>50</v>
      </c>
      <c r="H3703" t="s">
        <v>104</v>
      </c>
      <c r="I3703" t="s">
        <v>94</v>
      </c>
      <c r="J3703" s="2">
        <v>44506</v>
      </c>
      <c r="K3703">
        <v>0</v>
      </c>
      <c r="L3703">
        <v>0</v>
      </c>
      <c r="M3703">
        <v>0</v>
      </c>
      <c r="N3703">
        <v>0</v>
      </c>
      <c r="O3703">
        <v>0</v>
      </c>
      <c r="P3703">
        <v>0</v>
      </c>
      <c r="Q3703">
        <v>0</v>
      </c>
    </row>
    <row r="3704" spans="1:17" x14ac:dyDescent="0.25">
      <c r="A3704" t="s">
        <v>31</v>
      </c>
      <c r="B3704" t="s">
        <v>33</v>
      </c>
      <c r="G3704" t="s">
        <v>50</v>
      </c>
      <c r="H3704" t="s">
        <v>104</v>
      </c>
      <c r="I3704" t="s">
        <v>94</v>
      </c>
      <c r="J3704" s="2">
        <v>44507</v>
      </c>
      <c r="K3704">
        <v>0</v>
      </c>
      <c r="L3704">
        <v>0</v>
      </c>
      <c r="M3704">
        <v>0</v>
      </c>
      <c r="N3704">
        <v>0</v>
      </c>
      <c r="O3704">
        <v>0</v>
      </c>
      <c r="P3704">
        <v>0</v>
      </c>
      <c r="Q3704">
        <v>0</v>
      </c>
    </row>
    <row r="3705" spans="1:17" x14ac:dyDescent="0.25">
      <c r="A3705" t="s">
        <v>31</v>
      </c>
      <c r="B3705" t="s">
        <v>33</v>
      </c>
      <c r="G3705" t="s">
        <v>50</v>
      </c>
      <c r="H3705" t="s">
        <v>104</v>
      </c>
      <c r="I3705" t="s">
        <v>94</v>
      </c>
      <c r="J3705" s="2">
        <v>44508</v>
      </c>
      <c r="K3705">
        <v>0</v>
      </c>
      <c r="L3705">
        <v>0</v>
      </c>
      <c r="M3705">
        <v>0</v>
      </c>
      <c r="N3705">
        <v>0</v>
      </c>
      <c r="O3705">
        <v>0</v>
      </c>
      <c r="P3705">
        <v>0</v>
      </c>
      <c r="Q3705">
        <v>0</v>
      </c>
    </row>
    <row r="3706" spans="1:17" x14ac:dyDescent="0.25">
      <c r="A3706" t="s">
        <v>31</v>
      </c>
      <c r="B3706" t="s">
        <v>33</v>
      </c>
      <c r="G3706" t="s">
        <v>50</v>
      </c>
      <c r="H3706" t="s">
        <v>104</v>
      </c>
      <c r="I3706" t="s">
        <v>94</v>
      </c>
      <c r="J3706" s="2">
        <v>44509</v>
      </c>
      <c r="K3706">
        <v>0</v>
      </c>
      <c r="L3706">
        <v>0</v>
      </c>
      <c r="M3706">
        <v>0</v>
      </c>
      <c r="N3706">
        <v>0</v>
      </c>
      <c r="O3706">
        <v>0</v>
      </c>
      <c r="P3706">
        <v>0</v>
      </c>
      <c r="Q3706">
        <v>0</v>
      </c>
    </row>
    <row r="3707" spans="1:17" x14ac:dyDescent="0.25">
      <c r="A3707" t="s">
        <v>31</v>
      </c>
      <c r="B3707" t="s">
        <v>33</v>
      </c>
      <c r="G3707" t="s">
        <v>50</v>
      </c>
      <c r="H3707" t="s">
        <v>104</v>
      </c>
      <c r="I3707" t="s">
        <v>94</v>
      </c>
      <c r="J3707" s="2">
        <v>44510</v>
      </c>
      <c r="K3707">
        <v>0</v>
      </c>
      <c r="L3707">
        <v>0</v>
      </c>
      <c r="M3707">
        <v>0</v>
      </c>
      <c r="N3707">
        <v>0</v>
      </c>
      <c r="O3707">
        <v>0</v>
      </c>
      <c r="P3707">
        <v>0</v>
      </c>
      <c r="Q3707">
        <v>0</v>
      </c>
    </row>
    <row r="3708" spans="1:17" x14ac:dyDescent="0.25">
      <c r="A3708" t="s">
        <v>31</v>
      </c>
      <c r="B3708" t="s">
        <v>33</v>
      </c>
      <c r="G3708" t="s">
        <v>50</v>
      </c>
      <c r="H3708" t="s">
        <v>104</v>
      </c>
      <c r="I3708" t="s">
        <v>94</v>
      </c>
      <c r="J3708" s="2">
        <v>44511</v>
      </c>
      <c r="K3708">
        <v>0</v>
      </c>
      <c r="L3708">
        <v>0</v>
      </c>
      <c r="M3708">
        <v>0</v>
      </c>
      <c r="N3708">
        <v>0</v>
      </c>
      <c r="O3708">
        <v>0</v>
      </c>
      <c r="P3708">
        <v>0</v>
      </c>
      <c r="Q3708">
        <v>0</v>
      </c>
    </row>
    <row r="3709" spans="1:17" x14ac:dyDescent="0.25">
      <c r="A3709" t="s">
        <v>31</v>
      </c>
      <c r="B3709" t="s">
        <v>33</v>
      </c>
      <c r="G3709" t="s">
        <v>50</v>
      </c>
      <c r="H3709" t="s">
        <v>104</v>
      </c>
      <c r="I3709" t="s">
        <v>94</v>
      </c>
      <c r="J3709" s="2">
        <v>44512</v>
      </c>
      <c r="K3709">
        <v>0</v>
      </c>
      <c r="L3709">
        <v>0</v>
      </c>
      <c r="M3709">
        <v>0</v>
      </c>
      <c r="N3709">
        <v>0</v>
      </c>
      <c r="O3709">
        <v>0</v>
      </c>
      <c r="P3709">
        <v>0</v>
      </c>
      <c r="Q3709">
        <v>0</v>
      </c>
    </row>
    <row r="3710" spans="1:17" x14ac:dyDescent="0.25">
      <c r="A3710" t="s">
        <v>31</v>
      </c>
      <c r="B3710" t="s">
        <v>33</v>
      </c>
      <c r="G3710" t="s">
        <v>50</v>
      </c>
      <c r="H3710" t="s">
        <v>104</v>
      </c>
      <c r="I3710" t="s">
        <v>94</v>
      </c>
      <c r="J3710" s="2">
        <v>44513</v>
      </c>
      <c r="K3710">
        <v>0</v>
      </c>
      <c r="L3710">
        <v>0</v>
      </c>
      <c r="M3710">
        <v>0</v>
      </c>
      <c r="N3710">
        <v>0</v>
      </c>
      <c r="O3710">
        <v>0</v>
      </c>
      <c r="P3710">
        <v>0</v>
      </c>
      <c r="Q3710">
        <v>0</v>
      </c>
    </row>
    <row r="3711" spans="1:17" x14ac:dyDescent="0.25">
      <c r="A3711" t="s">
        <v>31</v>
      </c>
      <c r="B3711" t="s">
        <v>33</v>
      </c>
      <c r="G3711" t="s">
        <v>50</v>
      </c>
      <c r="H3711" t="s">
        <v>104</v>
      </c>
      <c r="I3711" t="s">
        <v>94</v>
      </c>
      <c r="J3711" s="2">
        <v>44514</v>
      </c>
      <c r="K3711">
        <v>0</v>
      </c>
      <c r="L3711">
        <v>0</v>
      </c>
      <c r="M3711">
        <v>0</v>
      </c>
      <c r="N3711">
        <v>0</v>
      </c>
      <c r="O3711">
        <v>0</v>
      </c>
      <c r="P3711">
        <v>0</v>
      </c>
      <c r="Q3711">
        <v>0</v>
      </c>
    </row>
    <row r="3712" spans="1:17" x14ac:dyDescent="0.25">
      <c r="A3712" t="s">
        <v>31</v>
      </c>
      <c r="B3712" t="s">
        <v>33</v>
      </c>
      <c r="G3712" t="s">
        <v>50</v>
      </c>
      <c r="H3712" t="s">
        <v>104</v>
      </c>
      <c r="I3712" t="s">
        <v>94</v>
      </c>
      <c r="J3712" s="2">
        <v>44515</v>
      </c>
      <c r="K3712">
        <v>0</v>
      </c>
      <c r="L3712">
        <v>0</v>
      </c>
      <c r="M3712">
        <v>0</v>
      </c>
      <c r="N3712">
        <v>0</v>
      </c>
      <c r="O3712">
        <v>0</v>
      </c>
      <c r="P3712">
        <v>0</v>
      </c>
      <c r="Q3712">
        <v>0</v>
      </c>
    </row>
    <row r="3713" spans="1:17" x14ac:dyDescent="0.25">
      <c r="A3713" t="s">
        <v>31</v>
      </c>
      <c r="B3713" t="s">
        <v>33</v>
      </c>
      <c r="G3713" t="s">
        <v>50</v>
      </c>
      <c r="H3713" t="s">
        <v>104</v>
      </c>
      <c r="I3713" t="s">
        <v>94</v>
      </c>
      <c r="J3713" s="2">
        <v>44516</v>
      </c>
      <c r="K3713">
        <v>0</v>
      </c>
      <c r="L3713">
        <v>0</v>
      </c>
      <c r="M3713">
        <v>0</v>
      </c>
      <c r="N3713">
        <v>0</v>
      </c>
      <c r="O3713">
        <v>0</v>
      </c>
      <c r="P3713">
        <v>0</v>
      </c>
      <c r="Q3713">
        <v>0</v>
      </c>
    </row>
    <row r="3714" spans="1:17" x14ac:dyDescent="0.25">
      <c r="A3714" t="s">
        <v>31</v>
      </c>
      <c r="B3714" t="s">
        <v>33</v>
      </c>
      <c r="G3714" t="s">
        <v>50</v>
      </c>
      <c r="H3714" t="s">
        <v>104</v>
      </c>
      <c r="I3714" t="s">
        <v>94</v>
      </c>
      <c r="J3714" s="2">
        <v>44517</v>
      </c>
      <c r="K3714">
        <v>0</v>
      </c>
      <c r="L3714">
        <v>0</v>
      </c>
      <c r="M3714">
        <v>0</v>
      </c>
      <c r="N3714">
        <v>0</v>
      </c>
      <c r="O3714">
        <v>0</v>
      </c>
      <c r="P3714">
        <v>0</v>
      </c>
      <c r="Q3714">
        <v>0</v>
      </c>
    </row>
    <row r="3715" spans="1:17" x14ac:dyDescent="0.25">
      <c r="A3715" t="s">
        <v>31</v>
      </c>
      <c r="B3715" t="s">
        <v>33</v>
      </c>
      <c r="G3715" t="s">
        <v>50</v>
      </c>
      <c r="H3715" t="s">
        <v>104</v>
      </c>
      <c r="I3715" t="s">
        <v>94</v>
      </c>
      <c r="J3715" s="2">
        <v>44518</v>
      </c>
      <c r="K3715">
        <v>0</v>
      </c>
      <c r="L3715">
        <v>0</v>
      </c>
      <c r="M3715">
        <v>0</v>
      </c>
      <c r="N3715">
        <v>0</v>
      </c>
      <c r="O3715">
        <v>0</v>
      </c>
      <c r="P3715">
        <v>0</v>
      </c>
      <c r="Q3715">
        <v>0</v>
      </c>
    </row>
    <row r="3716" spans="1:17" x14ac:dyDescent="0.25">
      <c r="A3716" t="s">
        <v>31</v>
      </c>
      <c r="B3716" t="s">
        <v>33</v>
      </c>
      <c r="G3716" t="s">
        <v>50</v>
      </c>
      <c r="H3716" t="s">
        <v>104</v>
      </c>
      <c r="I3716" t="s">
        <v>94</v>
      </c>
      <c r="J3716" s="2">
        <v>44519</v>
      </c>
      <c r="K3716">
        <v>0</v>
      </c>
      <c r="L3716">
        <v>0</v>
      </c>
      <c r="M3716">
        <v>0</v>
      </c>
      <c r="N3716">
        <v>0</v>
      </c>
      <c r="O3716">
        <v>0</v>
      </c>
      <c r="P3716">
        <v>0</v>
      </c>
      <c r="Q3716">
        <v>0</v>
      </c>
    </row>
    <row r="3717" spans="1:17" x14ac:dyDescent="0.25">
      <c r="A3717" t="s">
        <v>31</v>
      </c>
      <c r="B3717" t="s">
        <v>33</v>
      </c>
      <c r="G3717" t="s">
        <v>50</v>
      </c>
      <c r="H3717" t="s">
        <v>104</v>
      </c>
      <c r="I3717" t="s">
        <v>94</v>
      </c>
      <c r="J3717" s="2">
        <v>44520</v>
      </c>
      <c r="K3717">
        <v>0</v>
      </c>
      <c r="L3717">
        <v>0</v>
      </c>
      <c r="M3717">
        <v>0</v>
      </c>
      <c r="N3717">
        <v>0</v>
      </c>
      <c r="O3717">
        <v>0</v>
      </c>
      <c r="P3717">
        <v>0</v>
      </c>
      <c r="Q3717">
        <v>0</v>
      </c>
    </row>
    <row r="3718" spans="1:17" x14ac:dyDescent="0.25">
      <c r="A3718" t="s">
        <v>31</v>
      </c>
      <c r="B3718" t="s">
        <v>33</v>
      </c>
      <c r="G3718" t="s">
        <v>50</v>
      </c>
      <c r="H3718" t="s">
        <v>104</v>
      </c>
      <c r="I3718" t="s">
        <v>94</v>
      </c>
      <c r="J3718" s="2">
        <v>44521</v>
      </c>
      <c r="K3718">
        <v>0</v>
      </c>
      <c r="L3718">
        <v>0</v>
      </c>
      <c r="M3718">
        <v>0</v>
      </c>
      <c r="N3718">
        <v>0</v>
      </c>
      <c r="O3718">
        <v>0</v>
      </c>
      <c r="P3718">
        <v>0</v>
      </c>
      <c r="Q3718">
        <v>0</v>
      </c>
    </row>
    <row r="3719" spans="1:17" x14ac:dyDescent="0.25">
      <c r="A3719" t="s">
        <v>31</v>
      </c>
      <c r="B3719" t="s">
        <v>33</v>
      </c>
      <c r="G3719" t="s">
        <v>50</v>
      </c>
      <c r="H3719" t="s">
        <v>104</v>
      </c>
      <c r="I3719" t="s">
        <v>94</v>
      </c>
      <c r="J3719" s="2">
        <v>44522</v>
      </c>
      <c r="K3719">
        <v>0</v>
      </c>
      <c r="L3719">
        <v>0</v>
      </c>
      <c r="M3719">
        <v>0</v>
      </c>
      <c r="N3719">
        <v>0</v>
      </c>
      <c r="O3719">
        <v>0</v>
      </c>
      <c r="P3719">
        <v>0</v>
      </c>
      <c r="Q3719">
        <v>0</v>
      </c>
    </row>
    <row r="3720" spans="1:17" x14ac:dyDescent="0.25">
      <c r="A3720" t="s">
        <v>31</v>
      </c>
      <c r="B3720" t="s">
        <v>33</v>
      </c>
      <c r="G3720" t="s">
        <v>50</v>
      </c>
      <c r="H3720" t="s">
        <v>104</v>
      </c>
      <c r="I3720" t="s">
        <v>94</v>
      </c>
      <c r="J3720" s="2">
        <v>44523</v>
      </c>
      <c r="K3720">
        <v>0</v>
      </c>
      <c r="L3720">
        <v>0</v>
      </c>
      <c r="M3720">
        <v>0</v>
      </c>
      <c r="N3720">
        <v>0</v>
      </c>
      <c r="O3720">
        <v>0</v>
      </c>
      <c r="P3720">
        <v>0</v>
      </c>
      <c r="Q3720">
        <v>0</v>
      </c>
    </row>
    <row r="3721" spans="1:17" x14ac:dyDescent="0.25">
      <c r="A3721" t="s">
        <v>31</v>
      </c>
      <c r="B3721" t="s">
        <v>33</v>
      </c>
      <c r="G3721" t="s">
        <v>50</v>
      </c>
      <c r="H3721" t="s">
        <v>104</v>
      </c>
      <c r="I3721" t="s">
        <v>94</v>
      </c>
      <c r="J3721" s="2">
        <v>44524</v>
      </c>
      <c r="K3721">
        <v>0</v>
      </c>
      <c r="L3721">
        <v>0</v>
      </c>
      <c r="M3721">
        <v>0</v>
      </c>
      <c r="N3721">
        <v>0</v>
      </c>
      <c r="O3721">
        <v>0</v>
      </c>
      <c r="P3721">
        <v>0</v>
      </c>
      <c r="Q3721">
        <v>0</v>
      </c>
    </row>
    <row r="3722" spans="1:17" x14ac:dyDescent="0.25">
      <c r="A3722" t="s">
        <v>31</v>
      </c>
      <c r="B3722" t="s">
        <v>33</v>
      </c>
      <c r="G3722" t="s">
        <v>50</v>
      </c>
      <c r="H3722" t="s">
        <v>104</v>
      </c>
      <c r="I3722" t="s">
        <v>94</v>
      </c>
      <c r="J3722" s="2">
        <v>44525</v>
      </c>
      <c r="K3722">
        <v>0</v>
      </c>
      <c r="L3722">
        <v>0</v>
      </c>
      <c r="M3722">
        <v>0</v>
      </c>
      <c r="N3722">
        <v>0</v>
      </c>
      <c r="O3722">
        <v>0</v>
      </c>
      <c r="P3722">
        <v>0</v>
      </c>
      <c r="Q3722">
        <v>0</v>
      </c>
    </row>
    <row r="3723" spans="1:17" x14ac:dyDescent="0.25">
      <c r="A3723" t="s">
        <v>31</v>
      </c>
      <c r="B3723" t="s">
        <v>33</v>
      </c>
      <c r="G3723" t="s">
        <v>50</v>
      </c>
      <c r="H3723" t="s">
        <v>104</v>
      </c>
      <c r="I3723" t="s">
        <v>94</v>
      </c>
      <c r="J3723" s="2">
        <v>44526</v>
      </c>
      <c r="K3723">
        <v>0</v>
      </c>
      <c r="L3723">
        <v>0</v>
      </c>
      <c r="M3723">
        <v>0</v>
      </c>
      <c r="N3723">
        <v>0</v>
      </c>
      <c r="O3723">
        <v>0</v>
      </c>
      <c r="P3723">
        <v>0</v>
      </c>
      <c r="Q3723">
        <v>0</v>
      </c>
    </row>
    <row r="3724" spans="1:17" x14ac:dyDescent="0.25">
      <c r="A3724" t="s">
        <v>31</v>
      </c>
      <c r="B3724" t="s">
        <v>33</v>
      </c>
      <c r="G3724" t="s">
        <v>50</v>
      </c>
      <c r="H3724" t="s">
        <v>104</v>
      </c>
      <c r="I3724" t="s">
        <v>94</v>
      </c>
      <c r="J3724" s="2">
        <v>44527</v>
      </c>
      <c r="K3724">
        <v>0</v>
      </c>
      <c r="L3724">
        <v>0</v>
      </c>
      <c r="M3724">
        <v>0</v>
      </c>
      <c r="N3724">
        <v>0</v>
      </c>
      <c r="O3724">
        <v>0</v>
      </c>
      <c r="P3724">
        <v>0</v>
      </c>
      <c r="Q3724">
        <v>0</v>
      </c>
    </row>
    <row r="3725" spans="1:17" x14ac:dyDescent="0.25">
      <c r="A3725" t="s">
        <v>31</v>
      </c>
      <c r="B3725" t="s">
        <v>33</v>
      </c>
      <c r="G3725" t="s">
        <v>50</v>
      </c>
      <c r="H3725" t="s">
        <v>104</v>
      </c>
      <c r="I3725" t="s">
        <v>94</v>
      </c>
      <c r="J3725" s="2">
        <v>44528</v>
      </c>
      <c r="K3725">
        <v>0</v>
      </c>
      <c r="L3725">
        <v>0</v>
      </c>
      <c r="M3725">
        <v>0</v>
      </c>
      <c r="N3725">
        <v>0</v>
      </c>
      <c r="O3725">
        <v>0</v>
      </c>
      <c r="P3725">
        <v>0</v>
      </c>
      <c r="Q3725">
        <v>0</v>
      </c>
    </row>
    <row r="3726" spans="1:17" x14ac:dyDescent="0.25">
      <c r="A3726" t="s">
        <v>31</v>
      </c>
      <c r="B3726" t="s">
        <v>33</v>
      </c>
      <c r="G3726" t="s">
        <v>50</v>
      </c>
      <c r="H3726" t="s">
        <v>104</v>
      </c>
      <c r="I3726" t="s">
        <v>94</v>
      </c>
      <c r="J3726" s="2">
        <v>44529</v>
      </c>
      <c r="K3726">
        <v>0</v>
      </c>
      <c r="L3726">
        <v>0</v>
      </c>
      <c r="M3726">
        <v>0</v>
      </c>
      <c r="N3726">
        <v>0</v>
      </c>
      <c r="O3726">
        <v>0</v>
      </c>
      <c r="P3726">
        <v>0</v>
      </c>
      <c r="Q3726">
        <v>0</v>
      </c>
    </row>
    <row r="3727" spans="1:17" x14ac:dyDescent="0.25">
      <c r="A3727" t="s">
        <v>31</v>
      </c>
      <c r="B3727" t="s">
        <v>33</v>
      </c>
      <c r="G3727" t="s">
        <v>50</v>
      </c>
      <c r="H3727" t="s">
        <v>104</v>
      </c>
      <c r="I3727" t="s">
        <v>94</v>
      </c>
      <c r="J3727" s="2">
        <v>44530</v>
      </c>
      <c r="K3727">
        <v>0</v>
      </c>
      <c r="L3727">
        <v>0</v>
      </c>
      <c r="M3727">
        <v>0</v>
      </c>
      <c r="N3727">
        <v>0</v>
      </c>
      <c r="O3727">
        <v>0</v>
      </c>
      <c r="P3727">
        <v>0</v>
      </c>
      <c r="Q3727">
        <v>0</v>
      </c>
    </row>
    <row r="3728" spans="1:17" x14ac:dyDescent="0.25">
      <c r="A3728" t="s">
        <v>31</v>
      </c>
      <c r="B3728" t="s">
        <v>33</v>
      </c>
      <c r="G3728" t="s">
        <v>50</v>
      </c>
      <c r="H3728" t="s">
        <v>104</v>
      </c>
      <c r="I3728" t="s">
        <v>94</v>
      </c>
      <c r="J3728" s="2">
        <v>44531</v>
      </c>
      <c r="K3728">
        <v>0</v>
      </c>
      <c r="L3728">
        <v>0</v>
      </c>
      <c r="M3728">
        <v>0</v>
      </c>
      <c r="N3728">
        <v>0</v>
      </c>
      <c r="O3728">
        <v>0</v>
      </c>
      <c r="P3728">
        <v>0</v>
      </c>
      <c r="Q3728">
        <v>0</v>
      </c>
    </row>
    <row r="3729" spans="1:17" x14ac:dyDescent="0.25">
      <c r="A3729" t="s">
        <v>31</v>
      </c>
      <c r="B3729" t="s">
        <v>33</v>
      </c>
      <c r="G3729" t="s">
        <v>50</v>
      </c>
      <c r="H3729" t="s">
        <v>104</v>
      </c>
      <c r="I3729" t="s">
        <v>94</v>
      </c>
      <c r="J3729" s="2">
        <v>44532</v>
      </c>
      <c r="K3729">
        <v>0</v>
      </c>
      <c r="L3729">
        <v>0</v>
      </c>
      <c r="M3729">
        <v>0</v>
      </c>
      <c r="N3729">
        <v>0</v>
      </c>
      <c r="O3729">
        <v>0</v>
      </c>
      <c r="P3729">
        <v>0</v>
      </c>
      <c r="Q3729">
        <v>0</v>
      </c>
    </row>
    <row r="3730" spans="1:17" x14ac:dyDescent="0.25">
      <c r="A3730" t="s">
        <v>31</v>
      </c>
      <c r="B3730" t="s">
        <v>33</v>
      </c>
      <c r="G3730" t="s">
        <v>50</v>
      </c>
      <c r="H3730" t="s">
        <v>104</v>
      </c>
      <c r="I3730" t="s">
        <v>94</v>
      </c>
      <c r="J3730" s="2">
        <v>44533</v>
      </c>
      <c r="K3730">
        <v>0</v>
      </c>
      <c r="L3730">
        <v>0</v>
      </c>
      <c r="M3730">
        <v>0</v>
      </c>
      <c r="N3730">
        <v>0</v>
      </c>
      <c r="O3730">
        <v>0</v>
      </c>
      <c r="P3730">
        <v>0</v>
      </c>
      <c r="Q3730">
        <v>0</v>
      </c>
    </row>
    <row r="3731" spans="1:17" x14ac:dyDescent="0.25">
      <c r="A3731" t="s">
        <v>31</v>
      </c>
      <c r="B3731" t="s">
        <v>33</v>
      </c>
      <c r="G3731" t="s">
        <v>50</v>
      </c>
      <c r="H3731" t="s">
        <v>104</v>
      </c>
      <c r="I3731" t="s">
        <v>94</v>
      </c>
      <c r="J3731" s="2">
        <v>44534</v>
      </c>
      <c r="K3731">
        <v>0</v>
      </c>
      <c r="L3731">
        <v>0</v>
      </c>
      <c r="M3731">
        <v>0</v>
      </c>
      <c r="N3731">
        <v>0</v>
      </c>
      <c r="O3731">
        <v>0</v>
      </c>
      <c r="P3731">
        <v>0</v>
      </c>
      <c r="Q3731">
        <v>0</v>
      </c>
    </row>
    <row r="3732" spans="1:17" x14ac:dyDescent="0.25">
      <c r="A3732" t="s">
        <v>31</v>
      </c>
      <c r="B3732" t="s">
        <v>33</v>
      </c>
      <c r="G3732" t="s">
        <v>50</v>
      </c>
      <c r="H3732" t="s">
        <v>104</v>
      </c>
      <c r="I3732" t="s">
        <v>94</v>
      </c>
      <c r="J3732" s="2">
        <v>44535</v>
      </c>
      <c r="K3732">
        <v>0</v>
      </c>
      <c r="L3732">
        <v>0</v>
      </c>
      <c r="M3732">
        <v>0</v>
      </c>
      <c r="N3732">
        <v>0</v>
      </c>
      <c r="O3732">
        <v>0</v>
      </c>
      <c r="P3732">
        <v>0</v>
      </c>
      <c r="Q3732">
        <v>0</v>
      </c>
    </row>
    <row r="3733" spans="1:17" x14ac:dyDescent="0.25">
      <c r="A3733" t="s">
        <v>31</v>
      </c>
      <c r="B3733" t="s">
        <v>33</v>
      </c>
      <c r="G3733" t="s">
        <v>50</v>
      </c>
      <c r="H3733" t="s">
        <v>104</v>
      </c>
      <c r="I3733" t="s">
        <v>94</v>
      </c>
      <c r="J3733" s="2">
        <v>44536</v>
      </c>
      <c r="K3733">
        <v>0</v>
      </c>
      <c r="L3733">
        <v>0</v>
      </c>
      <c r="M3733">
        <v>0</v>
      </c>
      <c r="N3733">
        <v>0</v>
      </c>
      <c r="O3733">
        <v>0</v>
      </c>
      <c r="P3733">
        <v>0</v>
      </c>
      <c r="Q3733">
        <v>0</v>
      </c>
    </row>
    <row r="3734" spans="1:17" x14ac:dyDescent="0.25">
      <c r="A3734" t="s">
        <v>31</v>
      </c>
      <c r="B3734" t="s">
        <v>33</v>
      </c>
      <c r="G3734" t="s">
        <v>50</v>
      </c>
      <c r="H3734" t="s">
        <v>104</v>
      </c>
      <c r="I3734" t="s">
        <v>94</v>
      </c>
      <c r="J3734" s="2">
        <v>44537</v>
      </c>
      <c r="K3734">
        <v>0</v>
      </c>
      <c r="L3734">
        <v>0</v>
      </c>
      <c r="M3734">
        <v>0</v>
      </c>
      <c r="N3734">
        <v>0</v>
      </c>
      <c r="O3734">
        <v>0</v>
      </c>
      <c r="P3734">
        <v>0</v>
      </c>
      <c r="Q3734">
        <v>0</v>
      </c>
    </row>
    <row r="3735" spans="1:17" x14ac:dyDescent="0.25">
      <c r="A3735" t="s">
        <v>31</v>
      </c>
      <c r="B3735" t="s">
        <v>33</v>
      </c>
      <c r="G3735" t="s">
        <v>50</v>
      </c>
      <c r="H3735" t="s">
        <v>104</v>
      </c>
      <c r="I3735" t="s">
        <v>94</v>
      </c>
      <c r="J3735" s="2">
        <v>44538</v>
      </c>
      <c r="K3735">
        <v>0</v>
      </c>
      <c r="L3735">
        <v>0</v>
      </c>
      <c r="M3735">
        <v>0</v>
      </c>
      <c r="N3735">
        <v>0</v>
      </c>
      <c r="O3735">
        <v>0</v>
      </c>
      <c r="P3735">
        <v>0</v>
      </c>
      <c r="Q3735">
        <v>0</v>
      </c>
    </row>
    <row r="3736" spans="1:17" x14ac:dyDescent="0.25">
      <c r="A3736" t="s">
        <v>31</v>
      </c>
      <c r="B3736" t="s">
        <v>33</v>
      </c>
      <c r="G3736" t="s">
        <v>50</v>
      </c>
      <c r="H3736" t="s">
        <v>104</v>
      </c>
      <c r="I3736" t="s">
        <v>94</v>
      </c>
      <c r="J3736" s="2">
        <v>44539</v>
      </c>
      <c r="K3736">
        <v>0</v>
      </c>
      <c r="L3736">
        <v>0</v>
      </c>
      <c r="M3736">
        <v>0</v>
      </c>
      <c r="N3736">
        <v>0</v>
      </c>
      <c r="O3736">
        <v>0</v>
      </c>
      <c r="P3736">
        <v>0</v>
      </c>
      <c r="Q3736">
        <v>0</v>
      </c>
    </row>
    <row r="3737" spans="1:17" x14ac:dyDescent="0.25">
      <c r="A3737" t="s">
        <v>31</v>
      </c>
      <c r="B3737" t="s">
        <v>33</v>
      </c>
      <c r="G3737" t="s">
        <v>50</v>
      </c>
      <c r="H3737" t="s">
        <v>104</v>
      </c>
      <c r="I3737" t="s">
        <v>94</v>
      </c>
      <c r="J3737" s="2">
        <v>44540</v>
      </c>
      <c r="K3737">
        <v>0</v>
      </c>
      <c r="L3737">
        <v>0</v>
      </c>
      <c r="M3737">
        <v>0</v>
      </c>
      <c r="N3737">
        <v>0</v>
      </c>
      <c r="O3737">
        <v>0</v>
      </c>
      <c r="P3737">
        <v>0</v>
      </c>
      <c r="Q3737">
        <v>0</v>
      </c>
    </row>
    <row r="3738" spans="1:17" x14ac:dyDescent="0.25">
      <c r="A3738" t="s">
        <v>31</v>
      </c>
      <c r="B3738" t="s">
        <v>33</v>
      </c>
      <c r="G3738" t="s">
        <v>50</v>
      </c>
      <c r="H3738" t="s">
        <v>104</v>
      </c>
      <c r="I3738" t="s">
        <v>94</v>
      </c>
      <c r="J3738" s="2">
        <v>44541</v>
      </c>
      <c r="K3738">
        <v>0</v>
      </c>
      <c r="L3738">
        <v>0</v>
      </c>
      <c r="M3738">
        <v>0</v>
      </c>
      <c r="N3738">
        <v>0</v>
      </c>
      <c r="O3738">
        <v>0</v>
      </c>
      <c r="P3738">
        <v>0</v>
      </c>
      <c r="Q3738">
        <v>0</v>
      </c>
    </row>
    <row r="3739" spans="1:17" x14ac:dyDescent="0.25">
      <c r="A3739" t="s">
        <v>31</v>
      </c>
      <c r="B3739" t="s">
        <v>33</v>
      </c>
      <c r="G3739" t="s">
        <v>50</v>
      </c>
      <c r="H3739" t="s">
        <v>104</v>
      </c>
      <c r="I3739" t="s">
        <v>94</v>
      </c>
      <c r="J3739" s="2">
        <v>44542</v>
      </c>
      <c r="K3739">
        <v>0</v>
      </c>
      <c r="L3739">
        <v>0</v>
      </c>
      <c r="M3739">
        <v>0</v>
      </c>
      <c r="N3739">
        <v>0</v>
      </c>
      <c r="O3739">
        <v>0</v>
      </c>
      <c r="P3739">
        <v>0</v>
      </c>
      <c r="Q3739">
        <v>0</v>
      </c>
    </row>
    <row r="3740" spans="1:17" x14ac:dyDescent="0.25">
      <c r="A3740" t="s">
        <v>31</v>
      </c>
      <c r="B3740" t="s">
        <v>33</v>
      </c>
      <c r="G3740" t="s">
        <v>50</v>
      </c>
      <c r="H3740" t="s">
        <v>104</v>
      </c>
      <c r="I3740" t="s">
        <v>94</v>
      </c>
      <c r="J3740" s="2">
        <v>44543</v>
      </c>
      <c r="K3740">
        <v>0</v>
      </c>
      <c r="L3740">
        <v>0</v>
      </c>
      <c r="M3740">
        <v>0</v>
      </c>
      <c r="N3740">
        <v>0</v>
      </c>
      <c r="O3740">
        <v>0</v>
      </c>
      <c r="P3740">
        <v>0</v>
      </c>
      <c r="Q3740">
        <v>0</v>
      </c>
    </row>
    <row r="3741" spans="1:17" x14ac:dyDescent="0.25">
      <c r="A3741" t="s">
        <v>31</v>
      </c>
      <c r="B3741" t="s">
        <v>33</v>
      </c>
      <c r="G3741" t="s">
        <v>50</v>
      </c>
      <c r="H3741" t="s">
        <v>104</v>
      </c>
      <c r="I3741" t="s">
        <v>94</v>
      </c>
      <c r="J3741" s="2">
        <v>44544</v>
      </c>
      <c r="K3741">
        <v>0</v>
      </c>
      <c r="L3741">
        <v>0</v>
      </c>
      <c r="M3741">
        <v>0</v>
      </c>
      <c r="N3741">
        <v>0</v>
      </c>
      <c r="O3741">
        <v>0</v>
      </c>
      <c r="P3741">
        <v>0</v>
      </c>
      <c r="Q3741">
        <v>0</v>
      </c>
    </row>
    <row r="3742" spans="1:17" x14ac:dyDescent="0.25">
      <c r="A3742" t="s">
        <v>31</v>
      </c>
      <c r="B3742" t="s">
        <v>33</v>
      </c>
      <c r="G3742" t="s">
        <v>50</v>
      </c>
      <c r="H3742" t="s">
        <v>104</v>
      </c>
      <c r="I3742" t="s">
        <v>94</v>
      </c>
      <c r="J3742" s="2">
        <v>44545</v>
      </c>
      <c r="K3742">
        <v>0</v>
      </c>
      <c r="L3742">
        <v>0</v>
      </c>
      <c r="M3742">
        <v>0</v>
      </c>
      <c r="N3742">
        <v>0</v>
      </c>
      <c r="O3742">
        <v>0</v>
      </c>
      <c r="P3742">
        <v>0</v>
      </c>
      <c r="Q3742">
        <v>0</v>
      </c>
    </row>
    <row r="3743" spans="1:17" x14ac:dyDescent="0.25">
      <c r="A3743" t="s">
        <v>31</v>
      </c>
      <c r="B3743" t="s">
        <v>33</v>
      </c>
      <c r="G3743" t="s">
        <v>50</v>
      </c>
      <c r="H3743" t="s">
        <v>104</v>
      </c>
      <c r="I3743" t="s">
        <v>94</v>
      </c>
      <c r="J3743" s="2">
        <v>44546</v>
      </c>
      <c r="K3743">
        <v>0</v>
      </c>
      <c r="L3743">
        <v>0</v>
      </c>
      <c r="M3743">
        <v>0</v>
      </c>
      <c r="N3743">
        <v>0</v>
      </c>
      <c r="O3743">
        <v>0</v>
      </c>
      <c r="P3743">
        <v>0</v>
      </c>
      <c r="Q3743">
        <v>0</v>
      </c>
    </row>
    <row r="3744" spans="1:17" x14ac:dyDescent="0.25">
      <c r="A3744" t="s">
        <v>31</v>
      </c>
      <c r="B3744" t="s">
        <v>33</v>
      </c>
      <c r="G3744" t="s">
        <v>50</v>
      </c>
      <c r="H3744" t="s">
        <v>104</v>
      </c>
      <c r="I3744" t="s">
        <v>94</v>
      </c>
      <c r="J3744" s="2">
        <v>44547</v>
      </c>
      <c r="K3744">
        <v>0</v>
      </c>
      <c r="L3744">
        <v>0</v>
      </c>
      <c r="M3744">
        <v>0</v>
      </c>
      <c r="N3744">
        <v>0</v>
      </c>
      <c r="O3744">
        <v>0</v>
      </c>
      <c r="P3744">
        <v>0</v>
      </c>
      <c r="Q3744">
        <v>0</v>
      </c>
    </row>
    <row r="3745" spans="1:17" x14ac:dyDescent="0.25">
      <c r="A3745" t="s">
        <v>31</v>
      </c>
      <c r="B3745" t="s">
        <v>33</v>
      </c>
      <c r="G3745" t="s">
        <v>50</v>
      </c>
      <c r="H3745" t="s">
        <v>104</v>
      </c>
      <c r="I3745" t="s">
        <v>94</v>
      </c>
      <c r="J3745" s="2">
        <v>44548</v>
      </c>
      <c r="K3745">
        <v>0</v>
      </c>
      <c r="L3745">
        <v>0</v>
      </c>
      <c r="M3745">
        <v>0</v>
      </c>
      <c r="N3745">
        <v>0</v>
      </c>
      <c r="O3745">
        <v>0</v>
      </c>
      <c r="P3745">
        <v>0</v>
      </c>
      <c r="Q3745">
        <v>0</v>
      </c>
    </row>
    <row r="3746" spans="1:17" x14ac:dyDescent="0.25">
      <c r="A3746" t="s">
        <v>31</v>
      </c>
      <c r="B3746" t="s">
        <v>33</v>
      </c>
      <c r="G3746" t="s">
        <v>50</v>
      </c>
      <c r="H3746" t="s">
        <v>104</v>
      </c>
      <c r="I3746" t="s">
        <v>94</v>
      </c>
      <c r="J3746" s="2">
        <v>44549</v>
      </c>
      <c r="K3746">
        <v>0</v>
      </c>
      <c r="L3746">
        <v>0</v>
      </c>
      <c r="M3746">
        <v>0</v>
      </c>
      <c r="N3746">
        <v>0</v>
      </c>
      <c r="O3746">
        <v>0</v>
      </c>
      <c r="P3746">
        <v>0</v>
      </c>
      <c r="Q3746">
        <v>0</v>
      </c>
    </row>
    <row r="3747" spans="1:17" x14ac:dyDescent="0.25">
      <c r="A3747" t="s">
        <v>31</v>
      </c>
      <c r="B3747" t="s">
        <v>33</v>
      </c>
      <c r="G3747" t="s">
        <v>50</v>
      </c>
      <c r="H3747" t="s">
        <v>104</v>
      </c>
      <c r="I3747" t="s">
        <v>94</v>
      </c>
      <c r="J3747" s="2">
        <v>44550</v>
      </c>
      <c r="K3747">
        <v>0</v>
      </c>
      <c r="L3747">
        <v>0</v>
      </c>
      <c r="M3747">
        <v>0</v>
      </c>
      <c r="N3747">
        <v>0</v>
      </c>
      <c r="O3747">
        <v>0</v>
      </c>
      <c r="P3747">
        <v>0</v>
      </c>
      <c r="Q3747">
        <v>0</v>
      </c>
    </row>
    <row r="3748" spans="1:17" x14ac:dyDescent="0.25">
      <c r="A3748" t="s">
        <v>31</v>
      </c>
      <c r="B3748" t="s">
        <v>33</v>
      </c>
      <c r="G3748" t="s">
        <v>50</v>
      </c>
      <c r="H3748" t="s">
        <v>104</v>
      </c>
      <c r="I3748" t="s">
        <v>94</v>
      </c>
      <c r="J3748" s="2">
        <v>44551</v>
      </c>
      <c r="K3748">
        <v>0</v>
      </c>
      <c r="L3748">
        <v>0</v>
      </c>
      <c r="M3748">
        <v>0</v>
      </c>
      <c r="N3748">
        <v>0</v>
      </c>
      <c r="O3748">
        <v>0</v>
      </c>
      <c r="P3748">
        <v>0</v>
      </c>
      <c r="Q3748">
        <v>0</v>
      </c>
    </row>
    <row r="3749" spans="1:17" x14ac:dyDescent="0.25">
      <c r="A3749" t="s">
        <v>31</v>
      </c>
      <c r="B3749" t="s">
        <v>33</v>
      </c>
      <c r="G3749" t="s">
        <v>50</v>
      </c>
      <c r="H3749" t="s">
        <v>104</v>
      </c>
      <c r="I3749" t="s">
        <v>94</v>
      </c>
      <c r="J3749" s="2">
        <v>44552</v>
      </c>
      <c r="K3749">
        <v>0</v>
      </c>
      <c r="L3749">
        <v>0</v>
      </c>
      <c r="M3749">
        <v>0</v>
      </c>
      <c r="N3749">
        <v>0</v>
      </c>
      <c r="O3749">
        <v>0</v>
      </c>
      <c r="P3749">
        <v>0</v>
      </c>
      <c r="Q3749">
        <v>0</v>
      </c>
    </row>
    <row r="3750" spans="1:17" x14ac:dyDescent="0.25">
      <c r="A3750" t="s">
        <v>31</v>
      </c>
      <c r="B3750" t="s">
        <v>33</v>
      </c>
      <c r="G3750" t="s">
        <v>50</v>
      </c>
      <c r="H3750" t="s">
        <v>104</v>
      </c>
      <c r="I3750" t="s">
        <v>94</v>
      </c>
      <c r="J3750" s="2">
        <v>44553</v>
      </c>
      <c r="K3750">
        <v>0</v>
      </c>
      <c r="L3750">
        <v>0</v>
      </c>
      <c r="M3750">
        <v>0</v>
      </c>
      <c r="N3750">
        <v>0</v>
      </c>
      <c r="O3750">
        <v>0</v>
      </c>
      <c r="P3750">
        <v>0</v>
      </c>
      <c r="Q3750">
        <v>0</v>
      </c>
    </row>
    <row r="3751" spans="1:17" x14ac:dyDescent="0.25">
      <c r="A3751" t="s">
        <v>31</v>
      </c>
      <c r="B3751" t="s">
        <v>33</v>
      </c>
      <c r="G3751" t="s">
        <v>50</v>
      </c>
      <c r="H3751" t="s">
        <v>104</v>
      </c>
      <c r="I3751" t="s">
        <v>94</v>
      </c>
      <c r="J3751" s="2">
        <v>44554</v>
      </c>
      <c r="K3751">
        <v>0</v>
      </c>
      <c r="L3751">
        <v>0</v>
      </c>
      <c r="M3751">
        <v>0</v>
      </c>
      <c r="N3751">
        <v>0</v>
      </c>
      <c r="O3751">
        <v>0</v>
      </c>
      <c r="P3751">
        <v>0</v>
      </c>
      <c r="Q3751">
        <v>0</v>
      </c>
    </row>
    <row r="3752" spans="1:17" x14ac:dyDescent="0.25">
      <c r="A3752" t="s">
        <v>31</v>
      </c>
      <c r="B3752" t="s">
        <v>33</v>
      </c>
      <c r="G3752" t="s">
        <v>50</v>
      </c>
      <c r="H3752" t="s">
        <v>104</v>
      </c>
      <c r="I3752" t="s">
        <v>94</v>
      </c>
      <c r="J3752" s="2">
        <v>44555</v>
      </c>
      <c r="K3752">
        <v>0</v>
      </c>
      <c r="L3752">
        <v>0</v>
      </c>
      <c r="M3752">
        <v>0</v>
      </c>
      <c r="N3752">
        <v>0</v>
      </c>
      <c r="O3752">
        <v>0</v>
      </c>
      <c r="P3752">
        <v>0</v>
      </c>
      <c r="Q3752">
        <v>0</v>
      </c>
    </row>
    <row r="3753" spans="1:17" x14ac:dyDescent="0.25">
      <c r="A3753" t="s">
        <v>31</v>
      </c>
      <c r="B3753" t="s">
        <v>33</v>
      </c>
      <c r="G3753" t="s">
        <v>50</v>
      </c>
      <c r="H3753" t="s">
        <v>104</v>
      </c>
      <c r="I3753" t="s">
        <v>94</v>
      </c>
      <c r="J3753" s="2">
        <v>44556</v>
      </c>
      <c r="K3753">
        <v>0</v>
      </c>
      <c r="L3753">
        <v>0</v>
      </c>
      <c r="M3753">
        <v>0</v>
      </c>
      <c r="N3753">
        <v>0</v>
      </c>
      <c r="O3753">
        <v>0</v>
      </c>
      <c r="P3753">
        <v>0</v>
      </c>
      <c r="Q3753">
        <v>0</v>
      </c>
    </row>
    <row r="3754" spans="1:17" x14ac:dyDescent="0.25">
      <c r="A3754" t="s">
        <v>31</v>
      </c>
      <c r="B3754" t="s">
        <v>33</v>
      </c>
      <c r="G3754" t="s">
        <v>50</v>
      </c>
      <c r="H3754" t="s">
        <v>104</v>
      </c>
      <c r="I3754" t="s">
        <v>94</v>
      </c>
      <c r="J3754" s="2">
        <v>44557</v>
      </c>
      <c r="K3754">
        <v>0</v>
      </c>
      <c r="L3754">
        <v>0</v>
      </c>
      <c r="M3754">
        <v>0</v>
      </c>
      <c r="N3754">
        <v>0</v>
      </c>
      <c r="O3754">
        <v>0</v>
      </c>
      <c r="P3754">
        <v>0</v>
      </c>
      <c r="Q3754">
        <v>0</v>
      </c>
    </row>
    <row r="3755" spans="1:17" x14ac:dyDescent="0.25">
      <c r="A3755" t="s">
        <v>31</v>
      </c>
      <c r="B3755" t="s">
        <v>33</v>
      </c>
      <c r="G3755" t="s">
        <v>50</v>
      </c>
      <c r="H3755" t="s">
        <v>104</v>
      </c>
      <c r="I3755" t="s">
        <v>94</v>
      </c>
      <c r="J3755" s="2">
        <v>44558</v>
      </c>
      <c r="K3755">
        <v>0</v>
      </c>
      <c r="L3755">
        <v>0</v>
      </c>
      <c r="M3755">
        <v>0</v>
      </c>
      <c r="N3755">
        <v>0</v>
      </c>
      <c r="O3755">
        <v>0</v>
      </c>
      <c r="P3755">
        <v>0</v>
      </c>
      <c r="Q3755">
        <v>0</v>
      </c>
    </row>
    <row r="3756" spans="1:17" x14ac:dyDescent="0.25">
      <c r="A3756" t="s">
        <v>31</v>
      </c>
      <c r="B3756" t="s">
        <v>33</v>
      </c>
      <c r="G3756" t="s">
        <v>50</v>
      </c>
      <c r="H3756" t="s">
        <v>104</v>
      </c>
      <c r="I3756" t="s">
        <v>94</v>
      </c>
      <c r="J3756" s="2">
        <v>44559</v>
      </c>
      <c r="K3756">
        <v>0</v>
      </c>
      <c r="L3756">
        <v>0</v>
      </c>
      <c r="M3756">
        <v>0</v>
      </c>
      <c r="N3756">
        <v>0</v>
      </c>
      <c r="O3756">
        <v>0</v>
      </c>
      <c r="P3756">
        <v>0</v>
      </c>
      <c r="Q3756">
        <v>0</v>
      </c>
    </row>
    <row r="3757" spans="1:17" x14ac:dyDescent="0.25">
      <c r="A3757" t="s">
        <v>31</v>
      </c>
      <c r="B3757" t="s">
        <v>33</v>
      </c>
      <c r="G3757" t="s">
        <v>50</v>
      </c>
      <c r="H3757" t="s">
        <v>104</v>
      </c>
      <c r="I3757" t="s">
        <v>94</v>
      </c>
      <c r="J3757" s="2">
        <v>44560</v>
      </c>
      <c r="K3757">
        <v>0</v>
      </c>
      <c r="L3757">
        <v>0</v>
      </c>
      <c r="M3757">
        <v>0</v>
      </c>
      <c r="N3757">
        <v>0</v>
      </c>
      <c r="O3757">
        <v>0</v>
      </c>
      <c r="P3757">
        <v>0</v>
      </c>
      <c r="Q3757">
        <v>0</v>
      </c>
    </row>
    <row r="3758" spans="1:17" x14ac:dyDescent="0.25">
      <c r="A3758" t="s">
        <v>31</v>
      </c>
      <c r="B3758" t="s">
        <v>33</v>
      </c>
      <c r="G3758" t="s">
        <v>50</v>
      </c>
      <c r="H3758" t="s">
        <v>104</v>
      </c>
      <c r="I3758" t="s">
        <v>94</v>
      </c>
      <c r="J3758" s="2">
        <v>44561</v>
      </c>
      <c r="K3758">
        <v>0</v>
      </c>
      <c r="L3758">
        <v>0</v>
      </c>
      <c r="M3758">
        <v>0</v>
      </c>
      <c r="N3758">
        <v>0</v>
      </c>
      <c r="O3758">
        <v>0</v>
      </c>
      <c r="P3758">
        <v>0</v>
      </c>
      <c r="Q3758">
        <v>0</v>
      </c>
    </row>
    <row r="3759" spans="1:17" x14ac:dyDescent="0.25">
      <c r="A3759" t="s">
        <v>31</v>
      </c>
      <c r="B3759" t="s">
        <v>33</v>
      </c>
      <c r="G3759" t="s">
        <v>50</v>
      </c>
      <c r="H3759" t="s">
        <v>104</v>
      </c>
      <c r="I3759" t="s">
        <v>94</v>
      </c>
      <c r="J3759" s="2">
        <v>44562</v>
      </c>
      <c r="K3759">
        <v>0</v>
      </c>
      <c r="L3759">
        <v>0</v>
      </c>
      <c r="M3759">
        <v>0</v>
      </c>
      <c r="N3759">
        <v>0</v>
      </c>
      <c r="O3759">
        <v>0</v>
      </c>
      <c r="P3759">
        <v>0</v>
      </c>
      <c r="Q3759">
        <v>0</v>
      </c>
    </row>
    <row r="3760" spans="1:17" x14ac:dyDescent="0.25">
      <c r="A3760" t="s">
        <v>31</v>
      </c>
      <c r="B3760" t="s">
        <v>33</v>
      </c>
      <c r="G3760" t="s">
        <v>50</v>
      </c>
      <c r="H3760" t="s">
        <v>104</v>
      </c>
      <c r="I3760" t="s">
        <v>94</v>
      </c>
      <c r="J3760" s="2">
        <v>44563</v>
      </c>
      <c r="K3760">
        <v>0</v>
      </c>
      <c r="L3760">
        <v>0</v>
      </c>
      <c r="M3760">
        <v>0</v>
      </c>
      <c r="N3760">
        <v>0</v>
      </c>
      <c r="O3760">
        <v>0</v>
      </c>
      <c r="P3760">
        <v>0</v>
      </c>
      <c r="Q3760">
        <v>0</v>
      </c>
    </row>
    <row r="3761" spans="1:17" x14ac:dyDescent="0.25">
      <c r="A3761" t="s">
        <v>31</v>
      </c>
      <c r="B3761" t="s">
        <v>33</v>
      </c>
      <c r="G3761" t="s">
        <v>50</v>
      </c>
      <c r="H3761" t="s">
        <v>104</v>
      </c>
      <c r="I3761" t="s">
        <v>94</v>
      </c>
      <c r="J3761" s="2">
        <v>44564</v>
      </c>
      <c r="K3761">
        <v>0</v>
      </c>
      <c r="L3761">
        <v>0</v>
      </c>
      <c r="M3761">
        <v>0</v>
      </c>
      <c r="N3761">
        <v>0</v>
      </c>
      <c r="O3761">
        <v>0</v>
      </c>
      <c r="P3761">
        <v>0</v>
      </c>
      <c r="Q3761">
        <v>0</v>
      </c>
    </row>
    <row r="3762" spans="1:17" x14ac:dyDescent="0.25">
      <c r="A3762" t="s">
        <v>31</v>
      </c>
      <c r="B3762" t="s">
        <v>33</v>
      </c>
      <c r="G3762" t="s">
        <v>50</v>
      </c>
      <c r="H3762" t="s">
        <v>104</v>
      </c>
      <c r="I3762" t="s">
        <v>94</v>
      </c>
      <c r="J3762" s="2">
        <v>44565</v>
      </c>
      <c r="K3762">
        <v>0</v>
      </c>
      <c r="L3762">
        <v>0</v>
      </c>
      <c r="M3762">
        <v>0</v>
      </c>
      <c r="N3762">
        <v>0</v>
      </c>
      <c r="O3762">
        <v>0</v>
      </c>
      <c r="P3762">
        <v>0</v>
      </c>
      <c r="Q3762">
        <v>0</v>
      </c>
    </row>
    <row r="3763" spans="1:17" x14ac:dyDescent="0.25">
      <c r="A3763" t="s">
        <v>31</v>
      </c>
      <c r="B3763" t="s">
        <v>33</v>
      </c>
      <c r="G3763" t="s">
        <v>50</v>
      </c>
      <c r="H3763" t="s">
        <v>104</v>
      </c>
      <c r="I3763" t="s">
        <v>94</v>
      </c>
      <c r="J3763" s="2">
        <v>44566</v>
      </c>
      <c r="K3763">
        <v>0</v>
      </c>
      <c r="L3763">
        <v>0</v>
      </c>
      <c r="M3763">
        <v>0</v>
      </c>
      <c r="N3763">
        <v>0</v>
      </c>
      <c r="O3763">
        <v>0</v>
      </c>
      <c r="P3763">
        <v>0</v>
      </c>
      <c r="Q3763">
        <v>0</v>
      </c>
    </row>
    <row r="3764" spans="1:17" x14ac:dyDescent="0.25">
      <c r="A3764" t="s">
        <v>31</v>
      </c>
      <c r="B3764" t="s">
        <v>33</v>
      </c>
      <c r="G3764" t="s">
        <v>50</v>
      </c>
      <c r="H3764" t="s">
        <v>104</v>
      </c>
      <c r="I3764" t="s">
        <v>94</v>
      </c>
      <c r="J3764" s="2">
        <v>44567</v>
      </c>
      <c r="K3764">
        <v>0</v>
      </c>
      <c r="L3764">
        <v>0</v>
      </c>
      <c r="M3764">
        <v>0</v>
      </c>
      <c r="N3764">
        <v>0</v>
      </c>
      <c r="O3764">
        <v>0</v>
      </c>
      <c r="P3764">
        <v>0</v>
      </c>
      <c r="Q3764">
        <v>0</v>
      </c>
    </row>
    <row r="3765" spans="1:17" x14ac:dyDescent="0.25">
      <c r="A3765" t="s">
        <v>31</v>
      </c>
      <c r="B3765" t="s">
        <v>33</v>
      </c>
      <c r="G3765" t="s">
        <v>50</v>
      </c>
      <c r="H3765" t="s">
        <v>104</v>
      </c>
      <c r="I3765" t="s">
        <v>94</v>
      </c>
      <c r="J3765" s="2">
        <v>44568</v>
      </c>
      <c r="K3765">
        <v>0</v>
      </c>
      <c r="L3765">
        <v>0</v>
      </c>
      <c r="M3765">
        <v>0</v>
      </c>
      <c r="N3765">
        <v>0</v>
      </c>
      <c r="O3765">
        <v>0</v>
      </c>
      <c r="P3765">
        <v>0</v>
      </c>
      <c r="Q3765">
        <v>0</v>
      </c>
    </row>
    <row r="3766" spans="1:17" x14ac:dyDescent="0.25">
      <c r="A3766" t="s">
        <v>31</v>
      </c>
      <c r="B3766" t="s">
        <v>33</v>
      </c>
      <c r="G3766" t="s">
        <v>50</v>
      </c>
      <c r="H3766" t="s">
        <v>104</v>
      </c>
      <c r="I3766" t="s">
        <v>94</v>
      </c>
      <c r="J3766" s="2">
        <v>44569</v>
      </c>
      <c r="K3766">
        <v>0</v>
      </c>
      <c r="L3766">
        <v>0</v>
      </c>
      <c r="M3766">
        <v>0</v>
      </c>
      <c r="N3766">
        <v>0</v>
      </c>
      <c r="O3766">
        <v>0</v>
      </c>
      <c r="P3766">
        <v>0</v>
      </c>
      <c r="Q3766">
        <v>0</v>
      </c>
    </row>
    <row r="3767" spans="1:17" x14ac:dyDescent="0.25">
      <c r="A3767" t="s">
        <v>31</v>
      </c>
      <c r="B3767" t="s">
        <v>33</v>
      </c>
      <c r="G3767" t="s">
        <v>50</v>
      </c>
      <c r="H3767" t="s">
        <v>104</v>
      </c>
      <c r="I3767" t="s">
        <v>94</v>
      </c>
      <c r="J3767" s="2">
        <v>44570</v>
      </c>
      <c r="K3767">
        <v>0</v>
      </c>
      <c r="L3767">
        <v>0</v>
      </c>
      <c r="M3767">
        <v>0</v>
      </c>
      <c r="N3767">
        <v>0</v>
      </c>
      <c r="O3767">
        <v>0</v>
      </c>
      <c r="P3767">
        <v>0</v>
      </c>
      <c r="Q3767">
        <v>0</v>
      </c>
    </row>
    <row r="3768" spans="1:17" x14ac:dyDescent="0.25">
      <c r="A3768" t="s">
        <v>31</v>
      </c>
      <c r="B3768" t="s">
        <v>33</v>
      </c>
      <c r="G3768" t="s">
        <v>50</v>
      </c>
      <c r="H3768" t="s">
        <v>104</v>
      </c>
      <c r="I3768" t="s">
        <v>94</v>
      </c>
      <c r="J3768" s="2">
        <v>44571</v>
      </c>
      <c r="K3768">
        <v>0</v>
      </c>
      <c r="L3768">
        <v>0</v>
      </c>
      <c r="M3768">
        <v>0</v>
      </c>
      <c r="N3768">
        <v>0</v>
      </c>
      <c r="O3768">
        <v>0</v>
      </c>
      <c r="P3768">
        <v>0</v>
      </c>
      <c r="Q3768">
        <v>0</v>
      </c>
    </row>
    <row r="3769" spans="1:17" x14ac:dyDescent="0.25">
      <c r="A3769" t="s">
        <v>31</v>
      </c>
      <c r="B3769" t="s">
        <v>33</v>
      </c>
      <c r="G3769" t="s">
        <v>50</v>
      </c>
      <c r="H3769" t="s">
        <v>104</v>
      </c>
      <c r="I3769" t="s">
        <v>94</v>
      </c>
      <c r="J3769" s="2">
        <v>44572</v>
      </c>
      <c r="K3769">
        <v>0</v>
      </c>
      <c r="L3769">
        <v>0</v>
      </c>
      <c r="M3769">
        <v>0</v>
      </c>
      <c r="N3769">
        <v>0</v>
      </c>
      <c r="O3769">
        <v>0</v>
      </c>
      <c r="P3769">
        <v>0</v>
      </c>
      <c r="Q3769">
        <v>0</v>
      </c>
    </row>
    <row r="3770" spans="1:17" x14ac:dyDescent="0.25">
      <c r="A3770" t="s">
        <v>31</v>
      </c>
      <c r="B3770" t="s">
        <v>33</v>
      </c>
      <c r="G3770" t="s">
        <v>50</v>
      </c>
      <c r="H3770" t="s">
        <v>104</v>
      </c>
      <c r="I3770" t="s">
        <v>94</v>
      </c>
      <c r="J3770" s="2">
        <v>44573</v>
      </c>
      <c r="K3770">
        <v>1.554025448911448E-2</v>
      </c>
      <c r="L3770">
        <v>6</v>
      </c>
      <c r="M3770">
        <v>9.582124681933843</v>
      </c>
      <c r="N3770">
        <v>57.492748091603048</v>
      </c>
      <c r="O3770">
        <v>2.590042414852414E-3</v>
      </c>
      <c r="P3770">
        <v>2.7029938566085302E-4</v>
      </c>
      <c r="Q3770">
        <v>2.7029938566085302E-4</v>
      </c>
    </row>
    <row r="3771" spans="1:17" x14ac:dyDescent="0.25">
      <c r="A3771" t="s">
        <v>31</v>
      </c>
      <c r="B3771" t="s">
        <v>33</v>
      </c>
      <c r="G3771" t="s">
        <v>50</v>
      </c>
      <c r="H3771" t="s">
        <v>104</v>
      </c>
      <c r="I3771" t="s">
        <v>94</v>
      </c>
      <c r="J3771" s="2">
        <v>44574</v>
      </c>
      <c r="K3771">
        <v>7.7062574824466427E-3</v>
      </c>
      <c r="L3771">
        <v>0</v>
      </c>
      <c r="M3771">
        <v>0</v>
      </c>
      <c r="N3771">
        <v>0</v>
      </c>
      <c r="O3771">
        <v>0</v>
      </c>
      <c r="P3771">
        <v>0</v>
      </c>
      <c r="Q3771">
        <v>0</v>
      </c>
    </row>
    <row r="3772" spans="1:17" x14ac:dyDescent="0.25">
      <c r="A3772" t="s">
        <v>31</v>
      </c>
      <c r="B3772" t="s">
        <v>33</v>
      </c>
      <c r="G3772" t="s">
        <v>50</v>
      </c>
      <c r="H3772" t="s">
        <v>104</v>
      </c>
      <c r="I3772" t="s">
        <v>94</v>
      </c>
      <c r="J3772" s="2">
        <v>44575</v>
      </c>
      <c r="K3772">
        <v>2.066177961312651E-2</v>
      </c>
      <c r="L3772">
        <v>4</v>
      </c>
      <c r="M3772">
        <v>9.582124681933843</v>
      </c>
      <c r="N3772">
        <v>38.328498727735372</v>
      </c>
      <c r="O3772">
        <v>5.1654449032816274E-3</v>
      </c>
      <c r="P3772">
        <v>5.3907093413432274E-4</v>
      </c>
      <c r="Q3772">
        <v>5.3907093413432274E-4</v>
      </c>
    </row>
    <row r="3773" spans="1:17" x14ac:dyDescent="0.25">
      <c r="A3773" t="s">
        <v>31</v>
      </c>
      <c r="B3773" t="s">
        <v>33</v>
      </c>
      <c r="G3773" t="s">
        <v>50</v>
      </c>
      <c r="H3773" t="s">
        <v>104</v>
      </c>
      <c r="I3773" t="s">
        <v>94</v>
      </c>
      <c r="J3773" s="2">
        <v>44576</v>
      </c>
      <c r="K3773">
        <v>1.026507347946767E-2</v>
      </c>
      <c r="L3773">
        <v>0</v>
      </c>
      <c r="M3773">
        <v>0</v>
      </c>
      <c r="N3773">
        <v>0</v>
      </c>
      <c r="O3773">
        <v>0</v>
      </c>
      <c r="P3773">
        <v>0</v>
      </c>
      <c r="Q3773">
        <v>0</v>
      </c>
    </row>
    <row r="3774" spans="1:17" x14ac:dyDescent="0.25">
      <c r="A3774" t="s">
        <v>31</v>
      </c>
      <c r="B3774" t="s">
        <v>33</v>
      </c>
      <c r="G3774" t="s">
        <v>50</v>
      </c>
      <c r="H3774" t="s">
        <v>104</v>
      </c>
      <c r="I3774" t="s">
        <v>94</v>
      </c>
      <c r="J3774" s="2">
        <v>44577</v>
      </c>
      <c r="K3774">
        <v>2.9982489766607182E-2</v>
      </c>
      <c r="L3774">
        <v>5</v>
      </c>
      <c r="M3774">
        <v>9.5821246819338413</v>
      </c>
      <c r="N3774">
        <v>47.910623409669213</v>
      </c>
      <c r="O3774">
        <v>5.9964979533214356E-3</v>
      </c>
      <c r="P3774">
        <v>6.2580045160832087E-4</v>
      </c>
      <c r="Q3774">
        <v>6.2580045160832087E-4</v>
      </c>
    </row>
    <row r="3775" spans="1:17" x14ac:dyDescent="0.25">
      <c r="A3775" t="s">
        <v>31</v>
      </c>
      <c r="B3775" t="s">
        <v>33</v>
      </c>
      <c r="G3775" t="s">
        <v>50</v>
      </c>
      <c r="H3775" t="s">
        <v>104</v>
      </c>
      <c r="I3775" t="s">
        <v>94</v>
      </c>
      <c r="J3775" s="2">
        <v>44578</v>
      </c>
      <c r="K3775">
        <v>0.14134366502640139</v>
      </c>
      <c r="L3775">
        <v>13</v>
      </c>
      <c r="M3775">
        <v>9.5821246819338413</v>
      </c>
      <c r="N3775">
        <v>124.5676208651399</v>
      </c>
      <c r="O3775">
        <v>1.0872589617415499E-2</v>
      </c>
      <c r="P3775">
        <v>1.1346741957881949E-3</v>
      </c>
      <c r="Q3775">
        <v>1.1346741957881949E-3</v>
      </c>
    </row>
    <row r="3776" spans="1:17" x14ac:dyDescent="0.25">
      <c r="A3776" t="s">
        <v>31</v>
      </c>
      <c r="B3776" t="s">
        <v>33</v>
      </c>
      <c r="G3776" t="s">
        <v>50</v>
      </c>
      <c r="H3776" t="s">
        <v>104</v>
      </c>
      <c r="I3776" t="s">
        <v>94</v>
      </c>
      <c r="J3776" s="2">
        <v>44579</v>
      </c>
      <c r="K3776">
        <v>0.1606394463419723</v>
      </c>
      <c r="L3776">
        <v>7</v>
      </c>
      <c r="M3776">
        <v>9.582124681933843</v>
      </c>
      <c r="N3776">
        <v>67.074872773536896</v>
      </c>
      <c r="O3776">
        <v>2.2948492334567468E-2</v>
      </c>
      <c r="P3776">
        <v>2.3949273356706161E-3</v>
      </c>
      <c r="Q3776">
        <v>2.3949273356706161E-3</v>
      </c>
    </row>
    <row r="3777" spans="1:17" x14ac:dyDescent="0.25">
      <c r="A3777" t="s">
        <v>31</v>
      </c>
      <c r="B3777" t="s">
        <v>33</v>
      </c>
      <c r="G3777" t="s">
        <v>50</v>
      </c>
      <c r="H3777" t="s">
        <v>104</v>
      </c>
      <c r="I3777" t="s">
        <v>94</v>
      </c>
      <c r="J3777" s="2">
        <v>44580</v>
      </c>
      <c r="K3777">
        <v>1.159370189398933</v>
      </c>
      <c r="L3777">
        <v>48</v>
      </c>
      <c r="M3777">
        <v>9.582124681933843</v>
      </c>
      <c r="N3777">
        <v>459.94198473282449</v>
      </c>
      <c r="O3777">
        <v>2.4153545612477779E-2</v>
      </c>
      <c r="P3777">
        <v>2.5206878864785509E-3</v>
      </c>
      <c r="Q3777">
        <v>2.5206878864785509E-3</v>
      </c>
    </row>
    <row r="3778" spans="1:17" x14ac:dyDescent="0.25">
      <c r="A3778" t="s">
        <v>31</v>
      </c>
      <c r="B3778" t="s">
        <v>33</v>
      </c>
      <c r="G3778" t="s">
        <v>50</v>
      </c>
      <c r="H3778" t="s">
        <v>104</v>
      </c>
      <c r="I3778" t="s">
        <v>94</v>
      </c>
      <c r="J3778" s="2">
        <v>44581</v>
      </c>
      <c r="K3778">
        <v>1.541899150322267</v>
      </c>
      <c r="L3778">
        <v>31</v>
      </c>
      <c r="M3778">
        <v>9.582124681933843</v>
      </c>
      <c r="N3778">
        <v>297.04586513994911</v>
      </c>
      <c r="O3778">
        <v>4.9738682268460233E-2</v>
      </c>
      <c r="P3778">
        <v>5.1907780288267006E-3</v>
      </c>
      <c r="Q3778">
        <v>5.1907780288267006E-3</v>
      </c>
    </row>
    <row r="3779" spans="1:17" x14ac:dyDescent="0.25">
      <c r="A3779" t="s">
        <v>31</v>
      </c>
      <c r="B3779" t="s">
        <v>33</v>
      </c>
      <c r="G3779" t="s">
        <v>50</v>
      </c>
      <c r="H3779" t="s">
        <v>104</v>
      </c>
      <c r="I3779" t="s">
        <v>94</v>
      </c>
      <c r="J3779" s="2">
        <v>44582</v>
      </c>
      <c r="K3779">
        <v>1.041006116858388</v>
      </c>
      <c r="L3779">
        <v>6</v>
      </c>
      <c r="M3779">
        <v>9.582124681933843</v>
      </c>
      <c r="N3779">
        <v>57.492748091603048</v>
      </c>
      <c r="O3779">
        <v>0.17350101947639801</v>
      </c>
      <c r="P3779">
        <v>1.8106737830652239E-2</v>
      </c>
      <c r="Q3779">
        <v>1.8106737830652239E-2</v>
      </c>
    </row>
    <row r="3780" spans="1:17" x14ac:dyDescent="0.25">
      <c r="A3780" t="s">
        <v>31</v>
      </c>
      <c r="B3780" t="s">
        <v>33</v>
      </c>
      <c r="G3780" t="s">
        <v>50</v>
      </c>
      <c r="H3780" t="s">
        <v>104</v>
      </c>
      <c r="I3780" t="s">
        <v>94</v>
      </c>
      <c r="J3780" s="2">
        <v>44583</v>
      </c>
      <c r="K3780">
        <v>0.69614382497006577</v>
      </c>
      <c r="L3780">
        <v>5</v>
      </c>
      <c r="M3780">
        <v>9.5821246819338413</v>
      </c>
      <c r="N3780">
        <v>47.910623409669213</v>
      </c>
      <c r="O3780">
        <v>0.13922876499401321</v>
      </c>
      <c r="P3780">
        <v>1.4530051488112591E-2</v>
      </c>
      <c r="Q3780">
        <v>1.4530051488112591E-2</v>
      </c>
    </row>
    <row r="3781" spans="1:17" x14ac:dyDescent="0.25">
      <c r="A3781" t="s">
        <v>31</v>
      </c>
      <c r="B3781" t="s">
        <v>33</v>
      </c>
      <c r="G3781" t="s">
        <v>50</v>
      </c>
      <c r="H3781" t="s">
        <v>104</v>
      </c>
      <c r="I3781" t="s">
        <v>94</v>
      </c>
      <c r="J3781" s="2">
        <v>44584</v>
      </c>
      <c r="K3781">
        <v>0.57720018493914127</v>
      </c>
      <c r="L3781">
        <v>9</v>
      </c>
      <c r="M3781">
        <v>9.5821246819338413</v>
      </c>
      <c r="N3781">
        <v>86.239122137404578</v>
      </c>
      <c r="O3781">
        <v>6.4133353882126806E-2</v>
      </c>
      <c r="P3781">
        <v>6.6930201819481606E-3</v>
      </c>
      <c r="Q3781">
        <v>6.6930201819481606E-3</v>
      </c>
    </row>
    <row r="3782" spans="1:17" x14ac:dyDescent="0.25">
      <c r="A3782" t="s">
        <v>31</v>
      </c>
      <c r="B3782" t="s">
        <v>33</v>
      </c>
      <c r="G3782" t="s">
        <v>50</v>
      </c>
      <c r="H3782" t="s">
        <v>104</v>
      </c>
      <c r="I3782" t="s">
        <v>94</v>
      </c>
      <c r="J3782" s="2">
        <v>44585</v>
      </c>
      <c r="K3782">
        <v>0.32583826643095692</v>
      </c>
      <c r="L3782">
        <v>1</v>
      </c>
      <c r="M3782">
        <v>9.5821246819338448</v>
      </c>
      <c r="N3782">
        <v>9.5821246819338448</v>
      </c>
      <c r="O3782">
        <v>0.32583826643095692</v>
      </c>
      <c r="P3782">
        <v>3.4004803448789693E-2</v>
      </c>
      <c r="Q3782">
        <v>3.4004803448789693E-2</v>
      </c>
    </row>
    <row r="3783" spans="1:17" x14ac:dyDescent="0.25">
      <c r="A3783" t="s">
        <v>31</v>
      </c>
      <c r="B3783" t="s">
        <v>33</v>
      </c>
      <c r="G3783" t="s">
        <v>50</v>
      </c>
      <c r="H3783" t="s">
        <v>104</v>
      </c>
      <c r="I3783" t="s">
        <v>94</v>
      </c>
      <c r="J3783" s="2">
        <v>44586</v>
      </c>
      <c r="K3783">
        <v>0.41074841407246998</v>
      </c>
      <c r="L3783">
        <v>13</v>
      </c>
      <c r="M3783">
        <v>9.5821246819338413</v>
      </c>
      <c r="N3783">
        <v>124.5676208651399</v>
      </c>
      <c r="O3783">
        <v>3.1596031851728462E-2</v>
      </c>
      <c r="P3783">
        <v>3.297393104401958E-3</v>
      </c>
      <c r="Q3783">
        <v>3.297393104401958E-3</v>
      </c>
    </row>
    <row r="3784" spans="1:17" x14ac:dyDescent="0.25">
      <c r="A3784" t="s">
        <v>31</v>
      </c>
      <c r="B3784" t="s">
        <v>33</v>
      </c>
      <c r="G3784" t="s">
        <v>50</v>
      </c>
      <c r="H3784" t="s">
        <v>104</v>
      </c>
      <c r="I3784" t="s">
        <v>94</v>
      </c>
      <c r="J3784" s="2">
        <v>44587</v>
      </c>
      <c r="K3784">
        <v>1.9016615841397859</v>
      </c>
      <c r="L3784">
        <v>62</v>
      </c>
      <c r="M3784">
        <v>9.582124681933843</v>
      </c>
      <c r="N3784">
        <v>594.09173027989823</v>
      </c>
      <c r="O3784">
        <v>3.0671961034512678E-2</v>
      </c>
      <c r="P3784">
        <v>3.200956160833688E-3</v>
      </c>
      <c r="Q3784">
        <v>3.200956160833688E-3</v>
      </c>
    </row>
    <row r="3785" spans="1:17" x14ac:dyDescent="0.25">
      <c r="A3785" t="s">
        <v>31</v>
      </c>
      <c r="B3785" t="s">
        <v>33</v>
      </c>
      <c r="G3785" t="s">
        <v>50</v>
      </c>
      <c r="H3785" t="s">
        <v>104</v>
      </c>
      <c r="I3785" t="s">
        <v>94</v>
      </c>
      <c r="J3785" s="2">
        <v>44588</v>
      </c>
      <c r="K3785">
        <v>1.2137904025516799</v>
      </c>
      <c r="L3785">
        <v>4</v>
      </c>
      <c r="M3785">
        <v>9.582124681933843</v>
      </c>
      <c r="N3785">
        <v>38.328498727735372</v>
      </c>
      <c r="O3785">
        <v>0.30344760063791998</v>
      </c>
      <c r="P3785">
        <v>3.1668091442187213E-2</v>
      </c>
      <c r="Q3785">
        <v>3.1668091442187213E-2</v>
      </c>
    </row>
    <row r="3786" spans="1:17" x14ac:dyDescent="0.25">
      <c r="A3786" t="s">
        <v>31</v>
      </c>
      <c r="B3786" t="s">
        <v>33</v>
      </c>
      <c r="G3786" t="s">
        <v>50</v>
      </c>
      <c r="H3786" t="s">
        <v>104</v>
      </c>
      <c r="I3786" t="s">
        <v>94</v>
      </c>
      <c r="J3786" s="2">
        <v>44589</v>
      </c>
      <c r="K3786">
        <v>0.75038389408477302</v>
      </c>
      <c r="L3786">
        <v>3</v>
      </c>
      <c r="M3786">
        <v>9.582124681933843</v>
      </c>
      <c r="N3786">
        <v>28.746374045801531</v>
      </c>
      <c r="O3786">
        <v>0.25012796469492432</v>
      </c>
      <c r="P3786">
        <v>2.6103601549509799E-2</v>
      </c>
      <c r="Q3786">
        <v>2.6103601549509799E-2</v>
      </c>
    </row>
    <row r="3787" spans="1:17" x14ac:dyDescent="0.25">
      <c r="A3787" t="s">
        <v>31</v>
      </c>
      <c r="B3787" t="s">
        <v>33</v>
      </c>
      <c r="G3787" t="s">
        <v>50</v>
      </c>
      <c r="H3787" t="s">
        <v>104</v>
      </c>
      <c r="I3787" t="s">
        <v>94</v>
      </c>
      <c r="J3787" s="2">
        <v>44590</v>
      </c>
      <c r="K3787">
        <v>0.58806180433886523</v>
      </c>
      <c r="L3787">
        <v>8</v>
      </c>
      <c r="M3787">
        <v>9.582124681933843</v>
      </c>
      <c r="N3787">
        <v>76.656997455470744</v>
      </c>
      <c r="O3787">
        <v>7.3507725542358154E-2</v>
      </c>
      <c r="P3787">
        <v>7.6713388713204461E-3</v>
      </c>
      <c r="Q3787">
        <v>7.6713388713204461E-3</v>
      </c>
    </row>
    <row r="3788" spans="1:17" x14ac:dyDescent="0.25">
      <c r="A3788" t="s">
        <v>31</v>
      </c>
      <c r="B3788" t="s">
        <v>33</v>
      </c>
      <c r="G3788" t="s">
        <v>50</v>
      </c>
      <c r="H3788" t="s">
        <v>104</v>
      </c>
      <c r="I3788" t="s">
        <v>94</v>
      </c>
      <c r="J3788" s="2">
        <v>44591</v>
      </c>
      <c r="K3788">
        <v>0.57747807398569984</v>
      </c>
      <c r="L3788">
        <v>12</v>
      </c>
      <c r="M3788">
        <v>9.582124681933843</v>
      </c>
      <c r="N3788">
        <v>114.9854961832061</v>
      </c>
      <c r="O3788">
        <v>4.8123172832141653E-2</v>
      </c>
      <c r="P3788">
        <v>5.0221818677514364E-3</v>
      </c>
      <c r="Q3788">
        <v>5.0221818677514364E-3</v>
      </c>
    </row>
    <row r="3789" spans="1:17" x14ac:dyDescent="0.25">
      <c r="A3789" t="s">
        <v>31</v>
      </c>
      <c r="B3789" t="s">
        <v>33</v>
      </c>
      <c r="G3789" t="s">
        <v>50</v>
      </c>
      <c r="H3789" t="s">
        <v>104</v>
      </c>
      <c r="I3789" t="s">
        <v>94</v>
      </c>
      <c r="J3789" s="2">
        <v>44592</v>
      </c>
      <c r="K3789">
        <v>0.61949179748274819</v>
      </c>
      <c r="L3789">
        <v>14</v>
      </c>
      <c r="M3789">
        <v>9.582124681933843</v>
      </c>
      <c r="N3789">
        <v>134.14974554707379</v>
      </c>
      <c r="O3789">
        <v>4.4249414105910587E-2</v>
      </c>
      <c r="P3789">
        <v>4.6179125793821612E-3</v>
      </c>
      <c r="Q3789">
        <v>4.6179125793821612E-3</v>
      </c>
    </row>
    <row r="3790" spans="1:17" x14ac:dyDescent="0.25">
      <c r="A3790" t="s">
        <v>31</v>
      </c>
      <c r="B3790" t="s">
        <v>33</v>
      </c>
      <c r="G3790" t="s">
        <v>50</v>
      </c>
      <c r="H3790" t="s">
        <v>104</v>
      </c>
      <c r="I3790" t="s">
        <v>94</v>
      </c>
      <c r="J3790" s="2">
        <v>44593</v>
      </c>
      <c r="K3790">
        <v>0.39155155168292671</v>
      </c>
      <c r="L3790">
        <v>3</v>
      </c>
      <c r="M3790">
        <v>9.582124681933843</v>
      </c>
      <c r="N3790">
        <v>28.746374045801531</v>
      </c>
      <c r="O3790">
        <v>0.13051718389430891</v>
      </c>
      <c r="P3790">
        <v>1.3620902276546901E-2</v>
      </c>
      <c r="Q3790">
        <v>1.3620902276546901E-2</v>
      </c>
    </row>
    <row r="3791" spans="1:17" x14ac:dyDescent="0.25">
      <c r="A3791" t="s">
        <v>31</v>
      </c>
      <c r="B3791" t="s">
        <v>33</v>
      </c>
      <c r="G3791" t="s">
        <v>50</v>
      </c>
      <c r="H3791" t="s">
        <v>104</v>
      </c>
      <c r="I3791" t="s">
        <v>94</v>
      </c>
      <c r="J3791" s="2">
        <v>44594</v>
      </c>
      <c r="K3791">
        <v>0.2385354276637206</v>
      </c>
      <c r="L3791">
        <v>2</v>
      </c>
      <c r="M3791">
        <v>9.5821246819338448</v>
      </c>
      <c r="N3791">
        <v>19.16424936386769</v>
      </c>
      <c r="O3791">
        <v>0.1192677138318603</v>
      </c>
      <c r="P3791">
        <v>1.24468964651157E-2</v>
      </c>
      <c r="Q3791">
        <v>1.24468964651157E-2</v>
      </c>
    </row>
    <row r="3792" spans="1:17" x14ac:dyDescent="0.25">
      <c r="A3792" t="s">
        <v>31</v>
      </c>
      <c r="B3792" t="s">
        <v>33</v>
      </c>
      <c r="G3792" t="s">
        <v>50</v>
      </c>
      <c r="H3792" t="s">
        <v>104</v>
      </c>
      <c r="I3792" t="s">
        <v>94</v>
      </c>
      <c r="J3792" s="2">
        <v>44595</v>
      </c>
      <c r="K3792">
        <v>0.1227707771659112</v>
      </c>
      <c r="L3792">
        <v>0</v>
      </c>
      <c r="M3792">
        <v>0</v>
      </c>
      <c r="N3792">
        <v>0</v>
      </c>
      <c r="O3792">
        <v>0</v>
      </c>
      <c r="P3792">
        <v>0</v>
      </c>
      <c r="Q3792">
        <v>0</v>
      </c>
    </row>
    <row r="3793" spans="1:17" x14ac:dyDescent="0.25">
      <c r="A3793" t="s">
        <v>31</v>
      </c>
      <c r="B3793" t="s">
        <v>33</v>
      </c>
      <c r="G3793" t="s">
        <v>50</v>
      </c>
      <c r="H3793" t="s">
        <v>104</v>
      </c>
      <c r="I3793" t="s">
        <v>94</v>
      </c>
      <c r="J3793" s="2">
        <v>44596</v>
      </c>
      <c r="K3793">
        <v>0.11941811743968089</v>
      </c>
      <c r="L3793">
        <v>5</v>
      </c>
      <c r="M3793">
        <v>9.5821246819338413</v>
      </c>
      <c r="N3793">
        <v>47.910623409669213</v>
      </c>
      <c r="O3793">
        <v>2.3883623487936191E-2</v>
      </c>
      <c r="P3793">
        <v>2.4925185468486358E-3</v>
      </c>
      <c r="Q3793">
        <v>2.4925185468486358E-3</v>
      </c>
    </row>
    <row r="3794" spans="1:17" x14ac:dyDescent="0.25">
      <c r="A3794" t="s">
        <v>31</v>
      </c>
      <c r="B3794" t="s">
        <v>33</v>
      </c>
      <c r="G3794" t="s">
        <v>50</v>
      </c>
      <c r="H3794" t="s">
        <v>104</v>
      </c>
      <c r="I3794" t="s">
        <v>94</v>
      </c>
      <c r="J3794" s="2">
        <v>44597</v>
      </c>
      <c r="K3794">
        <v>0.37447267157503872</v>
      </c>
      <c r="L3794">
        <v>20</v>
      </c>
      <c r="M3794">
        <v>9.582124681933843</v>
      </c>
      <c r="N3794">
        <v>191.64249363867691</v>
      </c>
      <c r="O3794">
        <v>1.8723633578751939E-2</v>
      </c>
      <c r="P3794">
        <v>1.9540169012884499E-3</v>
      </c>
      <c r="Q3794">
        <v>1.9540169012884499E-3</v>
      </c>
    </row>
    <row r="3795" spans="1:17" x14ac:dyDescent="0.25">
      <c r="A3795" t="s">
        <v>31</v>
      </c>
      <c r="B3795" t="s">
        <v>33</v>
      </c>
      <c r="G3795" t="s">
        <v>50</v>
      </c>
      <c r="H3795" t="s">
        <v>104</v>
      </c>
      <c r="I3795" t="s">
        <v>94</v>
      </c>
      <c r="J3795" s="2">
        <v>44598</v>
      </c>
      <c r="K3795">
        <v>0.30165031050962998</v>
      </c>
      <c r="L3795">
        <v>6</v>
      </c>
      <c r="M3795">
        <v>9.582124681933843</v>
      </c>
      <c r="N3795">
        <v>57.492748091603048</v>
      </c>
      <c r="O3795">
        <v>5.0275051751605009E-2</v>
      </c>
      <c r="P3795">
        <v>5.2467540780797486E-3</v>
      </c>
      <c r="Q3795">
        <v>5.2467540780797486E-3</v>
      </c>
    </row>
    <row r="3796" spans="1:17" x14ac:dyDescent="0.25">
      <c r="A3796" t="s">
        <v>31</v>
      </c>
      <c r="B3796" t="s">
        <v>33</v>
      </c>
      <c r="G3796" t="s">
        <v>50</v>
      </c>
      <c r="H3796" t="s">
        <v>104</v>
      </c>
      <c r="I3796" t="s">
        <v>94</v>
      </c>
      <c r="J3796" s="2">
        <v>44599</v>
      </c>
      <c r="K3796">
        <v>0.156283254849341</v>
      </c>
      <c r="L3796">
        <v>0</v>
      </c>
      <c r="M3796">
        <v>0</v>
      </c>
      <c r="N3796">
        <v>0</v>
      </c>
      <c r="O3796">
        <v>0</v>
      </c>
      <c r="P3796">
        <v>0</v>
      </c>
      <c r="Q3796">
        <v>0</v>
      </c>
    </row>
    <row r="3797" spans="1:17" x14ac:dyDescent="0.25">
      <c r="A3797" t="s">
        <v>31</v>
      </c>
      <c r="B3797" t="s">
        <v>33</v>
      </c>
      <c r="G3797" t="s">
        <v>50</v>
      </c>
      <c r="H3797" t="s">
        <v>104</v>
      </c>
      <c r="I3797" t="s">
        <v>94</v>
      </c>
      <c r="J3797" s="2">
        <v>44600</v>
      </c>
      <c r="K3797">
        <v>9.0878404485889866E-2</v>
      </c>
      <c r="L3797">
        <v>1</v>
      </c>
      <c r="M3797">
        <v>9.5821246819338448</v>
      </c>
      <c r="N3797">
        <v>9.5821246819338448</v>
      </c>
      <c r="O3797">
        <v>9.0878404485889866E-2</v>
      </c>
      <c r="P3797">
        <v>9.4841600900092832E-3</v>
      </c>
      <c r="Q3797">
        <v>9.4841600900092832E-3</v>
      </c>
    </row>
    <row r="3798" spans="1:17" x14ac:dyDescent="0.25">
      <c r="A3798" t="s">
        <v>31</v>
      </c>
      <c r="B3798" t="s">
        <v>33</v>
      </c>
      <c r="G3798" t="s">
        <v>50</v>
      </c>
      <c r="H3798" t="s">
        <v>104</v>
      </c>
      <c r="I3798" t="s">
        <v>94</v>
      </c>
      <c r="J3798" s="2">
        <v>44601</v>
      </c>
      <c r="K3798">
        <v>5.4692379554285478E-2</v>
      </c>
      <c r="L3798">
        <v>1</v>
      </c>
      <c r="M3798">
        <v>9.5821246819338448</v>
      </c>
      <c r="N3798">
        <v>9.5821246819338448</v>
      </c>
      <c r="O3798">
        <v>5.4692379554285478E-2</v>
      </c>
      <c r="P3798">
        <v>5.7077507723733338E-3</v>
      </c>
      <c r="Q3798">
        <v>5.7077507723733338E-3</v>
      </c>
    </row>
    <row r="3799" spans="1:17" x14ac:dyDescent="0.25">
      <c r="A3799" t="s">
        <v>31</v>
      </c>
      <c r="B3799" t="s">
        <v>33</v>
      </c>
      <c r="G3799" t="s">
        <v>50</v>
      </c>
      <c r="H3799" t="s">
        <v>104</v>
      </c>
      <c r="I3799" t="s">
        <v>94</v>
      </c>
      <c r="J3799" s="2">
        <v>44602</v>
      </c>
      <c r="K3799">
        <v>8.050043729113783E-2</v>
      </c>
      <c r="L3799">
        <v>6</v>
      </c>
      <c r="M3799">
        <v>9.582124681933843</v>
      </c>
      <c r="N3799">
        <v>57.492748091603048</v>
      </c>
      <c r="O3799">
        <v>1.3416739548522971E-2</v>
      </c>
      <c r="P3799">
        <v>1.400184196498603E-3</v>
      </c>
      <c r="Q3799">
        <v>1.400184196498603E-3</v>
      </c>
    </row>
    <row r="3800" spans="1:17" x14ac:dyDescent="0.25">
      <c r="A3800" t="s">
        <v>31</v>
      </c>
      <c r="B3800" t="s">
        <v>33</v>
      </c>
      <c r="G3800" t="s">
        <v>50</v>
      </c>
      <c r="H3800" t="s">
        <v>104</v>
      </c>
      <c r="I3800" t="s">
        <v>94</v>
      </c>
      <c r="J3800" s="2">
        <v>44603</v>
      </c>
      <c r="K3800">
        <v>0.11365468552067989</v>
      </c>
      <c r="L3800">
        <v>7</v>
      </c>
      <c r="M3800">
        <v>9.582124681933843</v>
      </c>
      <c r="N3800">
        <v>67.074872773536896</v>
      </c>
      <c r="O3800">
        <v>1.6236383645811411E-2</v>
      </c>
      <c r="P3800">
        <v>1.694445040610202E-3</v>
      </c>
      <c r="Q3800">
        <v>1.694445040610202E-3</v>
      </c>
    </row>
    <row r="3801" spans="1:17" x14ac:dyDescent="0.25">
      <c r="A3801" t="s">
        <v>31</v>
      </c>
      <c r="B3801" t="s">
        <v>33</v>
      </c>
      <c r="G3801" t="s">
        <v>50</v>
      </c>
      <c r="H3801" t="s">
        <v>104</v>
      </c>
      <c r="I3801" t="s">
        <v>94</v>
      </c>
      <c r="J3801" s="2">
        <v>44604</v>
      </c>
      <c r="K3801">
        <v>0.15409307348388959</v>
      </c>
      <c r="L3801">
        <v>8</v>
      </c>
      <c r="M3801">
        <v>9.582124681933843</v>
      </c>
      <c r="N3801">
        <v>76.656997455470744</v>
      </c>
      <c r="O3801">
        <v>1.9261634185486199E-2</v>
      </c>
      <c r="P3801">
        <v>2.0101631762110259E-3</v>
      </c>
      <c r="Q3801">
        <v>2.0101631762110259E-3</v>
      </c>
    </row>
    <row r="3802" spans="1:17" x14ac:dyDescent="0.25">
      <c r="A3802" t="s">
        <v>31</v>
      </c>
      <c r="B3802" t="s">
        <v>33</v>
      </c>
      <c r="G3802" t="s">
        <v>50</v>
      </c>
      <c r="H3802" t="s">
        <v>104</v>
      </c>
      <c r="I3802" t="s">
        <v>94</v>
      </c>
      <c r="J3802" s="2">
        <v>44605</v>
      </c>
      <c r="K3802">
        <v>0.64811958124492464</v>
      </c>
      <c r="L3802">
        <v>30</v>
      </c>
      <c r="M3802">
        <v>9.582124681933843</v>
      </c>
      <c r="N3802">
        <v>287.46374045801531</v>
      </c>
      <c r="O3802">
        <v>2.1603986041497492E-2</v>
      </c>
      <c r="P3802">
        <v>2.2546133304056958E-3</v>
      </c>
      <c r="Q3802">
        <v>2.2546133304056958E-3</v>
      </c>
    </row>
    <row r="3803" spans="1:17" x14ac:dyDescent="0.25">
      <c r="A3803" t="s">
        <v>31</v>
      </c>
      <c r="B3803" t="s">
        <v>33</v>
      </c>
      <c r="G3803" t="s">
        <v>50</v>
      </c>
      <c r="H3803" t="s">
        <v>104</v>
      </c>
      <c r="I3803" t="s">
        <v>94</v>
      </c>
      <c r="J3803" s="2">
        <v>44606</v>
      </c>
      <c r="K3803">
        <v>1.547681916282208</v>
      </c>
      <c r="L3803">
        <v>44</v>
      </c>
      <c r="M3803">
        <v>9.582124681933843</v>
      </c>
      <c r="N3803">
        <v>421.6134860050891</v>
      </c>
      <c r="O3803">
        <v>3.517458900641382E-2</v>
      </c>
      <c r="P3803">
        <v>3.6708548650730942E-3</v>
      </c>
      <c r="Q3803">
        <v>3.6708548650730942E-3</v>
      </c>
    </row>
    <row r="3804" spans="1:17" x14ac:dyDescent="0.25">
      <c r="A3804" t="s">
        <v>31</v>
      </c>
      <c r="B3804" t="s">
        <v>33</v>
      </c>
      <c r="G3804" t="s">
        <v>50</v>
      </c>
      <c r="H3804" t="s">
        <v>104</v>
      </c>
      <c r="I3804" t="s">
        <v>94</v>
      </c>
      <c r="J3804" s="2">
        <v>44607</v>
      </c>
      <c r="K3804">
        <v>1.3464247563541749</v>
      </c>
      <c r="L3804">
        <v>16</v>
      </c>
      <c r="M3804">
        <v>9.582124681933843</v>
      </c>
      <c r="N3804">
        <v>153.31399491094149</v>
      </c>
      <c r="O3804">
        <v>8.4151547272135946E-2</v>
      </c>
      <c r="P3804">
        <v>8.7821386243069292E-3</v>
      </c>
      <c r="Q3804">
        <v>8.7821386243069292E-3</v>
      </c>
    </row>
    <row r="3805" spans="1:17" x14ac:dyDescent="0.25">
      <c r="A3805" t="s">
        <v>31</v>
      </c>
      <c r="B3805" t="s">
        <v>33</v>
      </c>
      <c r="G3805" t="s">
        <v>50</v>
      </c>
      <c r="H3805" t="s">
        <v>104</v>
      </c>
      <c r="I3805" t="s">
        <v>94</v>
      </c>
      <c r="J3805" s="2">
        <v>44608</v>
      </c>
      <c r="K3805">
        <v>0.83227970993446965</v>
      </c>
      <c r="L3805">
        <v>3</v>
      </c>
      <c r="M3805">
        <v>9.582124681933843</v>
      </c>
      <c r="N3805">
        <v>28.746374045801531</v>
      </c>
      <c r="O3805">
        <v>0.27742656997815662</v>
      </c>
      <c r="P3805">
        <v>2.8952510970893248E-2</v>
      </c>
      <c r="Q3805">
        <v>2.8952510970893248E-2</v>
      </c>
    </row>
    <row r="3806" spans="1:17" x14ac:dyDescent="0.25">
      <c r="A3806" t="s">
        <v>31</v>
      </c>
      <c r="B3806" t="s">
        <v>33</v>
      </c>
      <c r="G3806" t="s">
        <v>50</v>
      </c>
      <c r="H3806" t="s">
        <v>104</v>
      </c>
      <c r="I3806" t="s">
        <v>94</v>
      </c>
      <c r="J3806" s="2">
        <v>44609</v>
      </c>
      <c r="K3806">
        <v>0.61581812695741678</v>
      </c>
      <c r="L3806">
        <v>7</v>
      </c>
      <c r="M3806">
        <v>9.582124681933843</v>
      </c>
      <c r="N3806">
        <v>67.074872773536896</v>
      </c>
      <c r="O3806">
        <v>8.7974018136773829E-2</v>
      </c>
      <c r="P3806">
        <v>9.1810554607622899E-3</v>
      </c>
      <c r="Q3806">
        <v>9.1810554607622899E-3</v>
      </c>
    </row>
    <row r="3807" spans="1:17" x14ac:dyDescent="0.25">
      <c r="A3807" t="s">
        <v>31</v>
      </c>
      <c r="B3807" t="s">
        <v>33</v>
      </c>
      <c r="G3807" t="s">
        <v>50</v>
      </c>
      <c r="H3807" t="s">
        <v>104</v>
      </c>
      <c r="I3807" t="s">
        <v>94</v>
      </c>
      <c r="J3807" s="2">
        <v>44610</v>
      </c>
      <c r="K3807">
        <v>0.43267325071389112</v>
      </c>
      <c r="L3807">
        <v>5</v>
      </c>
      <c r="M3807">
        <v>9.5821246819338413</v>
      </c>
      <c r="N3807">
        <v>47.910623409669213</v>
      </c>
      <c r="O3807">
        <v>8.6534650142778211E-2</v>
      </c>
      <c r="P3807">
        <v>9.0308415946549758E-3</v>
      </c>
      <c r="Q3807">
        <v>9.0308415946549758E-3</v>
      </c>
    </row>
    <row r="3808" spans="1:17" x14ac:dyDescent="0.25">
      <c r="A3808" t="s">
        <v>31</v>
      </c>
      <c r="B3808" t="s">
        <v>33</v>
      </c>
      <c r="G3808" t="s">
        <v>50</v>
      </c>
      <c r="H3808" t="s">
        <v>104</v>
      </c>
      <c r="I3808" t="s">
        <v>94</v>
      </c>
      <c r="J3808" s="2">
        <v>44611</v>
      </c>
      <c r="K3808">
        <v>0.22689018260732491</v>
      </c>
      <c r="L3808">
        <v>0</v>
      </c>
      <c r="M3808">
        <v>0</v>
      </c>
      <c r="N3808">
        <v>0</v>
      </c>
      <c r="O3808">
        <v>0</v>
      </c>
      <c r="P3808">
        <v>0</v>
      </c>
      <c r="Q3808">
        <v>0</v>
      </c>
    </row>
    <row r="3809" spans="1:17" x14ac:dyDescent="0.25">
      <c r="A3809" t="s">
        <v>31</v>
      </c>
      <c r="B3809" t="s">
        <v>33</v>
      </c>
      <c r="G3809" t="s">
        <v>50</v>
      </c>
      <c r="H3809" t="s">
        <v>104</v>
      </c>
      <c r="I3809" t="s">
        <v>94</v>
      </c>
      <c r="J3809" s="2">
        <v>44612</v>
      </c>
      <c r="K3809">
        <v>0.1166258934164815</v>
      </c>
      <c r="L3809">
        <v>0</v>
      </c>
      <c r="M3809">
        <v>0</v>
      </c>
      <c r="N3809">
        <v>0</v>
      </c>
      <c r="O3809">
        <v>0</v>
      </c>
      <c r="P3809">
        <v>0</v>
      </c>
      <c r="Q3809">
        <v>0</v>
      </c>
    </row>
    <row r="3810" spans="1:17" x14ac:dyDescent="0.25">
      <c r="A3810" t="s">
        <v>31</v>
      </c>
      <c r="B3810" t="s">
        <v>33</v>
      </c>
      <c r="G3810" t="s">
        <v>50</v>
      </c>
      <c r="H3810" t="s">
        <v>104</v>
      </c>
      <c r="I3810" t="s">
        <v>94</v>
      </c>
      <c r="J3810" s="2">
        <v>44613</v>
      </c>
      <c r="K3810">
        <v>0.12831188497876289</v>
      </c>
      <c r="L3810">
        <v>6</v>
      </c>
      <c r="M3810">
        <v>9.582124681933843</v>
      </c>
      <c r="N3810">
        <v>57.492748091603048</v>
      </c>
      <c r="O3810">
        <v>2.1385314163127139E-2</v>
      </c>
      <c r="P3810">
        <v>2.2317925171070939E-3</v>
      </c>
      <c r="Q3810">
        <v>2.2317925171070939E-3</v>
      </c>
    </row>
    <row r="3811" spans="1:17" x14ac:dyDescent="0.25">
      <c r="A3811" t="s">
        <v>31</v>
      </c>
      <c r="B3811" t="s">
        <v>33</v>
      </c>
      <c r="G3811" t="s">
        <v>50</v>
      </c>
      <c r="H3811" t="s">
        <v>104</v>
      </c>
      <c r="I3811" t="s">
        <v>94</v>
      </c>
      <c r="J3811" s="2">
        <v>44614</v>
      </c>
      <c r="K3811">
        <v>5.6780571252396559</v>
      </c>
      <c r="L3811">
        <v>202</v>
      </c>
      <c r="M3811">
        <v>9.5821246819338448</v>
      </c>
      <c r="N3811">
        <v>1935.589185750636</v>
      </c>
      <c r="O3811">
        <v>2.8109193689305229E-2</v>
      </c>
      <c r="P3811">
        <v>2.9335032283917531E-3</v>
      </c>
      <c r="Q3811">
        <v>2.9335032283917531E-3</v>
      </c>
    </row>
    <row r="3812" spans="1:17" x14ac:dyDescent="0.25">
      <c r="A3812" t="s">
        <v>31</v>
      </c>
      <c r="B3812" t="s">
        <v>33</v>
      </c>
      <c r="G3812" t="s">
        <v>50</v>
      </c>
      <c r="H3812" t="s">
        <v>104</v>
      </c>
      <c r="I3812" t="s">
        <v>94</v>
      </c>
      <c r="J3812" s="2">
        <v>44615</v>
      </c>
      <c r="K3812">
        <v>5.7147532632422662</v>
      </c>
      <c r="L3812">
        <v>66</v>
      </c>
      <c r="M3812">
        <v>9.5821246819338413</v>
      </c>
      <c r="N3812">
        <v>632.42022900763357</v>
      </c>
      <c r="O3812">
        <v>8.6587170655185855E-2</v>
      </c>
      <c r="P3812">
        <v>9.0363226872258815E-3</v>
      </c>
      <c r="Q3812">
        <v>9.0363226872258815E-3</v>
      </c>
    </row>
    <row r="3813" spans="1:17" x14ac:dyDescent="0.25">
      <c r="A3813" t="s">
        <v>31</v>
      </c>
      <c r="B3813" t="s">
        <v>33</v>
      </c>
      <c r="G3813" t="s">
        <v>50</v>
      </c>
      <c r="H3813" t="s">
        <v>104</v>
      </c>
      <c r="I3813" t="s">
        <v>94</v>
      </c>
      <c r="J3813" s="2">
        <v>44616</v>
      </c>
      <c r="K3813">
        <v>4.6729138739985956</v>
      </c>
      <c r="L3813">
        <v>23</v>
      </c>
      <c r="M3813">
        <v>9.5821246819338448</v>
      </c>
      <c r="N3813">
        <v>220.38886768447841</v>
      </c>
      <c r="O3813">
        <v>0.20317016843472149</v>
      </c>
      <c r="P3813">
        <v>2.1203039532326159E-2</v>
      </c>
      <c r="Q3813">
        <v>2.1203039532326159E-2</v>
      </c>
    </row>
    <row r="3814" spans="1:17" x14ac:dyDescent="0.25">
      <c r="A3814" t="s">
        <v>31</v>
      </c>
      <c r="B3814" t="s">
        <v>33</v>
      </c>
      <c r="G3814" t="s">
        <v>50</v>
      </c>
      <c r="H3814" t="s">
        <v>104</v>
      </c>
      <c r="I3814" t="s">
        <v>94</v>
      </c>
      <c r="J3814" s="2">
        <v>44617</v>
      </c>
      <c r="K3814">
        <v>4.8272124108507546</v>
      </c>
      <c r="L3814">
        <v>58</v>
      </c>
      <c r="M3814">
        <v>9.5821246819338413</v>
      </c>
      <c r="N3814">
        <v>555.76323155216278</v>
      </c>
      <c r="O3814">
        <v>8.3227800187081993E-2</v>
      </c>
      <c r="P3814">
        <v>8.6857354657469514E-3</v>
      </c>
      <c r="Q3814">
        <v>8.6857354657469514E-3</v>
      </c>
    </row>
    <row r="3815" spans="1:17" x14ac:dyDescent="0.25">
      <c r="A3815" t="s">
        <v>31</v>
      </c>
      <c r="B3815" t="s">
        <v>33</v>
      </c>
      <c r="G3815" t="s">
        <v>50</v>
      </c>
      <c r="H3815" t="s">
        <v>104</v>
      </c>
      <c r="I3815" t="s">
        <v>94</v>
      </c>
      <c r="J3815" s="2">
        <v>44618</v>
      </c>
      <c r="K3815">
        <v>4.6918247170734073</v>
      </c>
      <c r="L3815">
        <v>49</v>
      </c>
      <c r="M3815">
        <v>9.582124681933843</v>
      </c>
      <c r="N3815">
        <v>469.5241094147583</v>
      </c>
      <c r="O3815">
        <v>9.5751524838232807E-2</v>
      </c>
      <c r="P3815">
        <v>9.992723745158829E-3</v>
      </c>
      <c r="Q3815">
        <v>9.992723745158829E-3</v>
      </c>
    </row>
    <row r="3816" spans="1:17" x14ac:dyDescent="0.25">
      <c r="A3816" t="s">
        <v>31</v>
      </c>
      <c r="B3816" t="s">
        <v>33</v>
      </c>
      <c r="G3816" t="s">
        <v>50</v>
      </c>
      <c r="H3816" t="s">
        <v>104</v>
      </c>
      <c r="I3816" t="s">
        <v>94</v>
      </c>
      <c r="J3816" s="2">
        <v>44619</v>
      </c>
      <c r="K3816">
        <v>4.4834662799297664</v>
      </c>
      <c r="L3816">
        <v>45</v>
      </c>
      <c r="M3816">
        <v>9.582124681933843</v>
      </c>
      <c r="N3816">
        <v>431.19561068702291</v>
      </c>
      <c r="O3816">
        <v>9.9632583998439259E-2</v>
      </c>
      <c r="P3816">
        <v>1.039775491403141E-2</v>
      </c>
      <c r="Q3816">
        <v>1.039775491403141E-2</v>
      </c>
    </row>
    <row r="3817" spans="1:17" x14ac:dyDescent="0.25">
      <c r="A3817" t="s">
        <v>31</v>
      </c>
      <c r="B3817" t="s">
        <v>33</v>
      </c>
      <c r="G3817" t="s">
        <v>50</v>
      </c>
      <c r="H3817" t="s">
        <v>104</v>
      </c>
      <c r="I3817" t="s">
        <v>94</v>
      </c>
      <c r="J3817" s="2">
        <v>44620</v>
      </c>
      <c r="K3817">
        <v>4.5882368084203682</v>
      </c>
      <c r="L3817">
        <v>54</v>
      </c>
      <c r="M3817">
        <v>9.582124681933843</v>
      </c>
      <c r="N3817">
        <v>517.43473282442756</v>
      </c>
      <c r="O3817">
        <v>8.4967348304080897E-2</v>
      </c>
      <c r="P3817">
        <v>8.8672764261018746E-3</v>
      </c>
      <c r="Q3817">
        <v>8.8672764261018746E-3</v>
      </c>
    </row>
    <row r="3818" spans="1:17" x14ac:dyDescent="0.25">
      <c r="A3818" t="s">
        <v>31</v>
      </c>
      <c r="B3818" t="s">
        <v>33</v>
      </c>
      <c r="G3818" t="s">
        <v>50</v>
      </c>
      <c r="H3818" t="s">
        <v>104</v>
      </c>
      <c r="I3818" t="s">
        <v>94</v>
      </c>
      <c r="J3818" s="2">
        <v>44621</v>
      </c>
      <c r="K3818">
        <v>4.7152881587943201</v>
      </c>
      <c r="L3818">
        <v>56</v>
      </c>
      <c r="M3818">
        <v>9.582124681933843</v>
      </c>
      <c r="N3818">
        <v>536.59898218829517</v>
      </c>
      <c r="O3818">
        <v>8.4201574264184287E-2</v>
      </c>
      <c r="P3818">
        <v>8.7873594906292662E-3</v>
      </c>
      <c r="Q3818">
        <v>8.7873594906292662E-3</v>
      </c>
    </row>
    <row r="3819" spans="1:17" x14ac:dyDescent="0.25">
      <c r="A3819" t="s">
        <v>31</v>
      </c>
      <c r="B3819" t="s">
        <v>33</v>
      </c>
      <c r="G3819" t="s">
        <v>50</v>
      </c>
      <c r="H3819" t="s">
        <v>104</v>
      </c>
      <c r="I3819" t="s">
        <v>94</v>
      </c>
      <c r="J3819" s="2">
        <v>44622</v>
      </c>
      <c r="K3819">
        <v>4.6670681085880377</v>
      </c>
      <c r="L3819">
        <v>51</v>
      </c>
      <c r="M3819">
        <v>9.582124681933843</v>
      </c>
      <c r="N3819">
        <v>488.68835877862603</v>
      </c>
      <c r="O3819">
        <v>9.1511139384079176E-2</v>
      </c>
      <c r="P3819">
        <v>9.5501929291960108E-3</v>
      </c>
      <c r="Q3819">
        <v>9.5501929291960108E-3</v>
      </c>
    </row>
    <row r="3820" spans="1:17" x14ac:dyDescent="0.25">
      <c r="A3820" t="s">
        <v>31</v>
      </c>
      <c r="B3820" t="s">
        <v>33</v>
      </c>
      <c r="G3820" t="s">
        <v>50</v>
      </c>
      <c r="H3820" t="s">
        <v>104</v>
      </c>
      <c r="I3820" t="s">
        <v>94</v>
      </c>
      <c r="J3820" s="2">
        <v>44623</v>
      </c>
      <c r="K3820">
        <v>3.0922989122769748</v>
      </c>
      <c r="L3820">
        <v>0</v>
      </c>
      <c r="M3820">
        <v>0</v>
      </c>
      <c r="N3820">
        <v>0</v>
      </c>
      <c r="O3820">
        <v>0</v>
      </c>
      <c r="P3820">
        <v>0</v>
      </c>
      <c r="Q3820">
        <v>0</v>
      </c>
    </row>
    <row r="3821" spans="1:17" x14ac:dyDescent="0.25">
      <c r="A3821" t="s">
        <v>31</v>
      </c>
      <c r="B3821" t="s">
        <v>33</v>
      </c>
      <c r="G3821" t="s">
        <v>50</v>
      </c>
      <c r="H3821" t="s">
        <v>104</v>
      </c>
      <c r="I3821" t="s">
        <v>94</v>
      </c>
      <c r="J3821" s="2">
        <v>44624</v>
      </c>
      <c r="K3821">
        <v>1.890758540517222</v>
      </c>
      <c r="L3821">
        <v>0</v>
      </c>
      <c r="M3821">
        <v>0</v>
      </c>
      <c r="N3821">
        <v>0</v>
      </c>
      <c r="O3821">
        <v>0</v>
      </c>
      <c r="P3821">
        <v>0</v>
      </c>
      <c r="Q3821">
        <v>0</v>
      </c>
    </row>
    <row r="3822" spans="1:17" x14ac:dyDescent="0.25">
      <c r="A3822" t="s">
        <v>31</v>
      </c>
      <c r="B3822" t="s">
        <v>33</v>
      </c>
      <c r="G3822" t="s">
        <v>50</v>
      </c>
      <c r="H3822" t="s">
        <v>104</v>
      </c>
      <c r="I3822" t="s">
        <v>94</v>
      </c>
      <c r="J3822" s="2">
        <v>44625</v>
      </c>
      <c r="K3822">
        <v>2.1009047819673272</v>
      </c>
      <c r="L3822">
        <v>32</v>
      </c>
      <c r="M3822">
        <v>9.582124681933843</v>
      </c>
      <c r="N3822">
        <v>306.62798982188298</v>
      </c>
      <c r="O3822">
        <v>6.5653274436478976E-2</v>
      </c>
      <c r="P3822">
        <v>6.851640592849078E-3</v>
      </c>
      <c r="Q3822">
        <v>6.851640592849078E-3</v>
      </c>
    </row>
    <row r="3823" spans="1:17" x14ac:dyDescent="0.25">
      <c r="A3823" t="s">
        <v>31</v>
      </c>
      <c r="B3823" t="s">
        <v>33</v>
      </c>
      <c r="G3823" t="s">
        <v>50</v>
      </c>
      <c r="H3823" t="s">
        <v>104</v>
      </c>
      <c r="I3823" t="s">
        <v>94</v>
      </c>
      <c r="J3823" s="2">
        <v>44626</v>
      </c>
      <c r="K3823">
        <v>2.3148781507926102</v>
      </c>
      <c r="L3823">
        <v>34</v>
      </c>
      <c r="M3823">
        <v>9.582124681933843</v>
      </c>
      <c r="N3823">
        <v>325.79223918575059</v>
      </c>
      <c r="O3823">
        <v>6.8084651493900292E-2</v>
      </c>
      <c r="P3823">
        <v>7.105381505029592E-3</v>
      </c>
      <c r="Q3823">
        <v>7.105381505029592E-3</v>
      </c>
    </row>
    <row r="3824" spans="1:17" x14ac:dyDescent="0.25">
      <c r="A3824" t="s">
        <v>31</v>
      </c>
      <c r="B3824" t="s">
        <v>33</v>
      </c>
      <c r="G3824" t="s">
        <v>50</v>
      </c>
      <c r="H3824" t="s">
        <v>104</v>
      </c>
      <c r="I3824" t="s">
        <v>94</v>
      </c>
      <c r="J3824" s="2">
        <v>44627</v>
      </c>
      <c r="K3824">
        <v>2.266579497033856</v>
      </c>
      <c r="L3824">
        <v>28</v>
      </c>
      <c r="M3824">
        <v>9.582124681933843</v>
      </c>
      <c r="N3824">
        <v>268.29949109414758</v>
      </c>
      <c r="O3824">
        <v>8.0949267751209142E-2</v>
      </c>
      <c r="P3824">
        <v>8.4479455692985355E-3</v>
      </c>
      <c r="Q3824">
        <v>8.4479455692985355E-3</v>
      </c>
    </row>
    <row r="3825" spans="1:17" x14ac:dyDescent="0.25">
      <c r="A3825" t="s">
        <v>31</v>
      </c>
      <c r="B3825" t="s">
        <v>33</v>
      </c>
      <c r="G3825" t="s">
        <v>50</v>
      </c>
      <c r="H3825" t="s">
        <v>104</v>
      </c>
      <c r="I3825" t="s">
        <v>94</v>
      </c>
      <c r="J3825" s="2">
        <v>44628</v>
      </c>
      <c r="K3825">
        <v>1.871271999970298</v>
      </c>
      <c r="L3825">
        <v>17</v>
      </c>
      <c r="M3825">
        <v>9.582124681933843</v>
      </c>
      <c r="N3825">
        <v>162.89611959287529</v>
      </c>
      <c r="O3825">
        <v>0.11007482352766459</v>
      </c>
      <c r="P3825">
        <v>1.148751734938284E-2</v>
      </c>
      <c r="Q3825">
        <v>1.148751734938284E-2</v>
      </c>
    </row>
    <row r="3826" spans="1:17" x14ac:dyDescent="0.25">
      <c r="A3826" t="s">
        <v>31</v>
      </c>
      <c r="B3826" t="s">
        <v>33</v>
      </c>
      <c r="G3826" t="s">
        <v>50</v>
      </c>
      <c r="H3826" t="s">
        <v>104</v>
      </c>
      <c r="I3826" t="s">
        <v>94</v>
      </c>
      <c r="J3826" s="2">
        <v>44629</v>
      </c>
      <c r="K3826">
        <v>1.7926217571487779</v>
      </c>
      <c r="L3826">
        <v>23</v>
      </c>
      <c r="M3826">
        <v>9.5821246819338448</v>
      </c>
      <c r="N3826">
        <v>220.38886768447841</v>
      </c>
      <c r="O3826">
        <v>7.7940076397772978E-2</v>
      </c>
      <c r="P3826">
        <v>8.1339033862418159E-3</v>
      </c>
      <c r="Q3826">
        <v>8.1339033862418159E-3</v>
      </c>
    </row>
    <row r="3827" spans="1:17" x14ac:dyDescent="0.25">
      <c r="A3827" t="s">
        <v>31</v>
      </c>
      <c r="B3827" t="s">
        <v>33</v>
      </c>
      <c r="G3827" t="s">
        <v>50</v>
      </c>
      <c r="H3827" t="s">
        <v>104</v>
      </c>
      <c r="I3827" t="s">
        <v>94</v>
      </c>
      <c r="J3827" s="2">
        <v>44630</v>
      </c>
      <c r="K3827">
        <v>2.0973075446365201</v>
      </c>
      <c r="L3827">
        <v>34</v>
      </c>
      <c r="M3827">
        <v>9.582124681933843</v>
      </c>
      <c r="N3827">
        <v>325.79223918575059</v>
      </c>
      <c r="O3827">
        <v>6.168551601872118E-2</v>
      </c>
      <c r="P3827">
        <v>6.4375614037900358E-3</v>
      </c>
      <c r="Q3827">
        <v>6.4375614037900358E-3</v>
      </c>
    </row>
    <row r="3828" spans="1:17" x14ac:dyDescent="0.25">
      <c r="A3828" t="s">
        <v>31</v>
      </c>
      <c r="B3828" t="s">
        <v>33</v>
      </c>
      <c r="G3828" t="s">
        <v>50</v>
      </c>
      <c r="H3828" t="s">
        <v>104</v>
      </c>
      <c r="I3828" t="s">
        <v>94</v>
      </c>
      <c r="J3828" s="2">
        <v>44631</v>
      </c>
      <c r="K3828">
        <v>4.3300056059895207</v>
      </c>
      <c r="L3828">
        <v>98</v>
      </c>
      <c r="M3828">
        <v>9.582124681933843</v>
      </c>
      <c r="N3828">
        <v>939.0482188295166</v>
      </c>
      <c r="O3828">
        <v>4.4183730673362447E-2</v>
      </c>
      <c r="P3828">
        <v>4.6110577914589808E-3</v>
      </c>
      <c r="Q3828">
        <v>4.6110577914589808E-3</v>
      </c>
    </row>
    <row r="3829" spans="1:17" x14ac:dyDescent="0.25">
      <c r="A3829" t="s">
        <v>31</v>
      </c>
      <c r="B3829" t="s">
        <v>33</v>
      </c>
      <c r="G3829" t="s">
        <v>50</v>
      </c>
      <c r="H3829" t="s">
        <v>104</v>
      </c>
      <c r="I3829" t="s">
        <v>94</v>
      </c>
      <c r="J3829" s="2">
        <v>44632</v>
      </c>
      <c r="K3829">
        <v>4.8394610823056574</v>
      </c>
      <c r="L3829">
        <v>67</v>
      </c>
      <c r="M3829">
        <v>9.582124681933843</v>
      </c>
      <c r="N3829">
        <v>642.00235368956749</v>
      </c>
      <c r="O3829">
        <v>7.2230762422472491E-2</v>
      </c>
      <c r="P3829">
        <v>7.5380737383491268E-3</v>
      </c>
      <c r="Q3829">
        <v>7.5380737383491268E-3</v>
      </c>
    </row>
    <row r="3830" spans="1:17" x14ac:dyDescent="0.25">
      <c r="A3830" t="s">
        <v>31</v>
      </c>
      <c r="B3830" t="s">
        <v>33</v>
      </c>
      <c r="G3830" t="s">
        <v>50</v>
      </c>
      <c r="H3830" t="s">
        <v>104</v>
      </c>
      <c r="I3830" t="s">
        <v>94</v>
      </c>
      <c r="J3830" s="2">
        <v>44633</v>
      </c>
      <c r="K3830">
        <v>4.8355348441241981</v>
      </c>
      <c r="L3830">
        <v>54</v>
      </c>
      <c r="M3830">
        <v>9.582124681933843</v>
      </c>
      <c r="N3830">
        <v>517.43473282442756</v>
      </c>
      <c r="O3830">
        <v>8.9546941557855517E-2</v>
      </c>
      <c r="P3830">
        <v>9.3452073032077639E-3</v>
      </c>
      <c r="Q3830">
        <v>9.3452073032077639E-3</v>
      </c>
    </row>
    <row r="3831" spans="1:17" x14ac:dyDescent="0.25">
      <c r="A3831" t="s">
        <v>31</v>
      </c>
      <c r="B3831" t="s">
        <v>33</v>
      </c>
      <c r="G3831" t="s">
        <v>50</v>
      </c>
      <c r="H3831" t="s">
        <v>104</v>
      </c>
      <c r="I3831" t="s">
        <v>94</v>
      </c>
      <c r="J3831" s="2">
        <v>44634</v>
      </c>
      <c r="K3831">
        <v>4.5876659311939596</v>
      </c>
      <c r="L3831">
        <v>45</v>
      </c>
      <c r="M3831">
        <v>9.582124681933843</v>
      </c>
      <c r="N3831">
        <v>431.19561068702291</v>
      </c>
      <c r="O3831">
        <v>0.1019481318043102</v>
      </c>
      <c r="P3831">
        <v>1.063940777106809E-2</v>
      </c>
      <c r="Q3831">
        <v>1.063940777106809E-2</v>
      </c>
    </row>
    <row r="3832" spans="1:17" x14ac:dyDescent="0.25">
      <c r="A3832" t="s">
        <v>31</v>
      </c>
      <c r="B3832" t="s">
        <v>33</v>
      </c>
      <c r="G3832" t="s">
        <v>50</v>
      </c>
      <c r="H3832" t="s">
        <v>104</v>
      </c>
      <c r="I3832" t="s">
        <v>94</v>
      </c>
      <c r="J3832" s="2">
        <v>44635</v>
      </c>
      <c r="K3832">
        <v>4.4084480092815674</v>
      </c>
      <c r="L3832">
        <v>45</v>
      </c>
      <c r="M3832">
        <v>9.582124681933843</v>
      </c>
      <c r="N3832">
        <v>431.19561068702291</v>
      </c>
      <c r="O3832">
        <v>9.7965511317368151E-2</v>
      </c>
      <c r="P3832">
        <v>1.0223777561783611E-2</v>
      </c>
      <c r="Q3832">
        <v>1.0223777561783611E-2</v>
      </c>
    </row>
    <row r="3833" spans="1:17" x14ac:dyDescent="0.25">
      <c r="A3833" t="s">
        <v>31</v>
      </c>
      <c r="B3833" t="s">
        <v>33</v>
      </c>
      <c r="G3833" t="s">
        <v>50</v>
      </c>
      <c r="H3833" t="s">
        <v>104</v>
      </c>
      <c r="I3833" t="s">
        <v>94</v>
      </c>
      <c r="J3833" s="2">
        <v>44636</v>
      </c>
      <c r="K3833">
        <v>5.2240225288960387</v>
      </c>
      <c r="L3833">
        <v>80</v>
      </c>
      <c r="M3833">
        <v>9.5821246819338413</v>
      </c>
      <c r="N3833">
        <v>766.5699745547073</v>
      </c>
      <c r="O3833">
        <v>6.5300281611200481E-2</v>
      </c>
      <c r="P3833">
        <v>6.8148019128072687E-3</v>
      </c>
      <c r="Q3833">
        <v>6.8148019128072687E-3</v>
      </c>
    </row>
    <row r="3834" spans="1:17" x14ac:dyDescent="0.25">
      <c r="A3834" t="s">
        <v>31</v>
      </c>
      <c r="B3834" t="s">
        <v>33</v>
      </c>
      <c r="G3834" t="s">
        <v>50</v>
      </c>
      <c r="H3834" t="s">
        <v>104</v>
      </c>
      <c r="I3834" t="s">
        <v>94</v>
      </c>
      <c r="J3834" s="2">
        <v>44637</v>
      </c>
      <c r="K3834">
        <v>6.7796663363823439</v>
      </c>
      <c r="L3834">
        <v>135</v>
      </c>
      <c r="M3834">
        <v>9.582124681933843</v>
      </c>
      <c r="N3834">
        <v>1293.5868320610689</v>
      </c>
      <c r="O3834">
        <v>5.0219750639869207E-2</v>
      </c>
      <c r="P3834">
        <v>5.2409827994154183E-3</v>
      </c>
      <c r="Q3834">
        <v>5.2409827994154183E-3</v>
      </c>
    </row>
    <row r="3835" spans="1:17" x14ac:dyDescent="0.25">
      <c r="A3835" t="s">
        <v>31</v>
      </c>
      <c r="B3835" t="s">
        <v>33</v>
      </c>
      <c r="G3835" t="s">
        <v>50</v>
      </c>
      <c r="H3835" t="s">
        <v>104</v>
      </c>
      <c r="I3835" t="s">
        <v>94</v>
      </c>
      <c r="J3835" s="2">
        <v>44638</v>
      </c>
      <c r="K3835">
        <v>7.2122853384715464</v>
      </c>
      <c r="L3835">
        <v>111</v>
      </c>
      <c r="M3835">
        <v>9.582124681933843</v>
      </c>
      <c r="N3835">
        <v>1063.6158396946571</v>
      </c>
      <c r="O3835">
        <v>6.4975543589833748E-2</v>
      </c>
      <c r="P3835">
        <v>6.7809119320205421E-3</v>
      </c>
      <c r="Q3835">
        <v>6.7809119320205421E-3</v>
      </c>
    </row>
    <row r="3836" spans="1:17" x14ac:dyDescent="0.25">
      <c r="A3836" t="s">
        <v>31</v>
      </c>
      <c r="B3836" t="s">
        <v>33</v>
      </c>
      <c r="G3836" t="s">
        <v>50</v>
      </c>
      <c r="H3836" t="s">
        <v>104</v>
      </c>
      <c r="I3836" t="s">
        <v>94</v>
      </c>
      <c r="J3836" s="2">
        <v>44639</v>
      </c>
      <c r="K3836">
        <v>7.1668607107524904</v>
      </c>
      <c r="L3836">
        <v>87</v>
      </c>
      <c r="M3836">
        <v>9.582124681933843</v>
      </c>
      <c r="N3836">
        <v>833.64484732824428</v>
      </c>
      <c r="O3836">
        <v>8.2377709318994144E-2</v>
      </c>
      <c r="P3836">
        <v>8.5970191427699998E-3</v>
      </c>
      <c r="Q3836">
        <v>8.5970191427699998E-3</v>
      </c>
    </row>
    <row r="3837" spans="1:17" x14ac:dyDescent="0.25">
      <c r="A3837" t="s">
        <v>31</v>
      </c>
      <c r="B3837" t="s">
        <v>33</v>
      </c>
      <c r="G3837" t="s">
        <v>50</v>
      </c>
      <c r="H3837" t="s">
        <v>104</v>
      </c>
      <c r="I3837" t="s">
        <v>94</v>
      </c>
      <c r="J3837" s="2">
        <v>44640</v>
      </c>
      <c r="K3837">
        <v>6.7752610517636507</v>
      </c>
      <c r="L3837">
        <v>63</v>
      </c>
      <c r="M3837">
        <v>9.5821246819338413</v>
      </c>
      <c r="N3837">
        <v>603.67385496183203</v>
      </c>
      <c r="O3837">
        <v>0.1075438262184706</v>
      </c>
      <c r="P3837">
        <v>1.1223379969291569E-2</v>
      </c>
      <c r="Q3837">
        <v>1.1223379969291569E-2</v>
      </c>
    </row>
    <row r="3838" spans="1:17" x14ac:dyDescent="0.25">
      <c r="A3838" t="s">
        <v>31</v>
      </c>
      <c r="B3838" t="s">
        <v>33</v>
      </c>
      <c r="G3838" t="s">
        <v>50</v>
      </c>
      <c r="H3838" t="s">
        <v>104</v>
      </c>
      <c r="I3838" t="s">
        <v>94</v>
      </c>
      <c r="J3838" s="2">
        <v>44641</v>
      </c>
      <c r="K3838">
        <v>6.4230279327787603</v>
      </c>
      <c r="L3838">
        <v>61</v>
      </c>
      <c r="M3838">
        <v>9.582124681933843</v>
      </c>
      <c r="N3838">
        <v>584.50960559796442</v>
      </c>
      <c r="O3838">
        <v>0.10529553988161899</v>
      </c>
      <c r="P3838">
        <v>1.0988746585623479E-2</v>
      </c>
      <c r="Q3838">
        <v>1.0988746585623479E-2</v>
      </c>
    </row>
    <row r="3839" spans="1:17" x14ac:dyDescent="0.25">
      <c r="A3839" t="s">
        <v>31</v>
      </c>
      <c r="B3839" t="s">
        <v>33</v>
      </c>
      <c r="G3839" t="s">
        <v>50</v>
      </c>
      <c r="H3839" t="s">
        <v>104</v>
      </c>
      <c r="I3839" t="s">
        <v>94</v>
      </c>
      <c r="J3839" s="2">
        <v>44642</v>
      </c>
      <c r="K3839">
        <v>6.7789512016991669</v>
      </c>
      <c r="L3839">
        <v>96</v>
      </c>
      <c r="M3839">
        <v>9.5821246819338413</v>
      </c>
      <c r="N3839">
        <v>919.88396946564876</v>
      </c>
      <c r="O3839">
        <v>7.061407501769966E-2</v>
      </c>
      <c r="P3839">
        <v>7.369354643322017E-3</v>
      </c>
      <c r="Q3839">
        <v>7.369354643322017E-3</v>
      </c>
    </row>
    <row r="3840" spans="1:17" x14ac:dyDescent="0.25">
      <c r="A3840" t="s">
        <v>31</v>
      </c>
      <c r="B3840" t="s">
        <v>33</v>
      </c>
      <c r="G3840" t="s">
        <v>50</v>
      </c>
      <c r="H3840" t="s">
        <v>104</v>
      </c>
      <c r="I3840" t="s">
        <v>94</v>
      </c>
      <c r="J3840" s="2">
        <v>44643</v>
      </c>
      <c r="K3840">
        <v>6.1982790310117233</v>
      </c>
      <c r="L3840">
        <v>49</v>
      </c>
      <c r="M3840">
        <v>9.582124681933843</v>
      </c>
      <c r="N3840">
        <v>469.5241094147583</v>
      </c>
      <c r="O3840">
        <v>0.1264954904288107</v>
      </c>
      <c r="P3840">
        <v>1.3201194372611901E-2</v>
      </c>
      <c r="Q3840">
        <v>1.3201194372611901E-2</v>
      </c>
    </row>
    <row r="3841" spans="1:17" x14ac:dyDescent="0.25">
      <c r="A3841" t="s">
        <v>31</v>
      </c>
      <c r="B3841" t="s">
        <v>33</v>
      </c>
      <c r="G3841" t="s">
        <v>50</v>
      </c>
      <c r="H3841" t="s">
        <v>104</v>
      </c>
      <c r="I3841" t="s">
        <v>94</v>
      </c>
      <c r="J3841" s="2">
        <v>44644</v>
      </c>
      <c r="K3841">
        <v>5.8090434269213338</v>
      </c>
      <c r="L3841">
        <v>53</v>
      </c>
      <c r="M3841">
        <v>9.582124681933843</v>
      </c>
      <c r="N3841">
        <v>507.85260814249369</v>
      </c>
      <c r="O3841">
        <v>0.1096045929607799</v>
      </c>
      <c r="P3841">
        <v>1.143844362278322E-2</v>
      </c>
      <c r="Q3841">
        <v>1.143844362278322E-2</v>
      </c>
    </row>
    <row r="3842" spans="1:17" x14ac:dyDescent="0.25">
      <c r="A3842" t="s">
        <v>31</v>
      </c>
      <c r="B3842" t="s">
        <v>33</v>
      </c>
      <c r="G3842" t="s">
        <v>50</v>
      </c>
      <c r="H3842" t="s">
        <v>104</v>
      </c>
      <c r="I3842" t="s">
        <v>94</v>
      </c>
      <c r="J3842" s="2">
        <v>44645</v>
      </c>
      <c r="K3842">
        <v>6.018782552444689</v>
      </c>
      <c r="L3842">
        <v>76</v>
      </c>
      <c r="M3842">
        <v>9.582124681933843</v>
      </c>
      <c r="N3842">
        <v>728.24147582697208</v>
      </c>
      <c r="O3842">
        <v>7.9194507269009062E-2</v>
      </c>
      <c r="P3842">
        <v>8.264817031479724E-3</v>
      </c>
      <c r="Q3842">
        <v>8.264817031479724E-3</v>
      </c>
    </row>
    <row r="3843" spans="1:17" x14ac:dyDescent="0.25">
      <c r="A3843" t="s">
        <v>31</v>
      </c>
      <c r="B3843" t="s">
        <v>33</v>
      </c>
      <c r="G3843" t="s">
        <v>50</v>
      </c>
      <c r="H3843" t="s">
        <v>104</v>
      </c>
      <c r="I3843" t="s">
        <v>94</v>
      </c>
      <c r="J3843" s="2">
        <v>44646</v>
      </c>
      <c r="K3843">
        <v>6.9120891449315689</v>
      </c>
      <c r="L3843">
        <v>119</v>
      </c>
      <c r="M3843">
        <v>9.5821246819338413</v>
      </c>
      <c r="N3843">
        <v>1140.2728371501271</v>
      </c>
      <c r="O3843">
        <v>5.8084782730517377E-2</v>
      </c>
      <c r="P3843">
        <v>6.0617853199124577E-3</v>
      </c>
      <c r="Q3843">
        <v>6.0617853199124577E-3</v>
      </c>
    </row>
    <row r="3844" spans="1:17" x14ac:dyDescent="0.25">
      <c r="A3844" t="s">
        <v>31</v>
      </c>
      <c r="B3844" t="s">
        <v>33</v>
      </c>
      <c r="G3844" t="s">
        <v>50</v>
      </c>
      <c r="H3844" t="s">
        <v>104</v>
      </c>
      <c r="I3844" t="s">
        <v>94</v>
      </c>
      <c r="J3844" s="2">
        <v>44647</v>
      </c>
      <c r="K3844">
        <v>7.6047173462222704</v>
      </c>
      <c r="L3844">
        <v>138</v>
      </c>
      <c r="M3844">
        <v>9.5821246819338413</v>
      </c>
      <c r="N3844">
        <v>1322.33320610687</v>
      </c>
      <c r="O3844">
        <v>5.5106647436393263E-2</v>
      </c>
      <c r="P3844">
        <v>5.7509841778923473E-3</v>
      </c>
      <c r="Q3844">
        <v>5.7509841778923473E-3</v>
      </c>
    </row>
    <row r="3845" spans="1:17" x14ac:dyDescent="0.25">
      <c r="A3845" t="s">
        <v>31</v>
      </c>
      <c r="B3845" t="s">
        <v>33</v>
      </c>
      <c r="G3845" t="s">
        <v>50</v>
      </c>
      <c r="H3845" t="s">
        <v>104</v>
      </c>
      <c r="I3845" t="s">
        <v>94</v>
      </c>
      <c r="J3845" s="2">
        <v>44648</v>
      </c>
      <c r="K3845">
        <v>8.3223788999835246</v>
      </c>
      <c r="L3845">
        <v>193</v>
      </c>
      <c r="M3845">
        <v>9.5821246819338448</v>
      </c>
      <c r="N3845">
        <v>1849.3500636132319</v>
      </c>
      <c r="O3845">
        <v>4.3121134196805827E-2</v>
      </c>
      <c r="P3845">
        <v>4.5001641732033077E-3</v>
      </c>
      <c r="Q3845">
        <v>4.5001641732033077E-3</v>
      </c>
    </row>
    <row r="3846" spans="1:17" x14ac:dyDescent="0.25">
      <c r="A3846" t="s">
        <v>31</v>
      </c>
      <c r="B3846" t="s">
        <v>33</v>
      </c>
      <c r="G3846" t="s">
        <v>50</v>
      </c>
      <c r="H3846" t="s">
        <v>104</v>
      </c>
      <c r="I3846" t="s">
        <v>94</v>
      </c>
      <c r="J3846" s="2">
        <v>44649</v>
      </c>
      <c r="K3846">
        <v>8.3835597338702001</v>
      </c>
      <c r="L3846">
        <v>140</v>
      </c>
      <c r="M3846">
        <v>9.582124681933843</v>
      </c>
      <c r="N3846">
        <v>1341.497455470738</v>
      </c>
      <c r="O3846">
        <v>5.9882569527644293E-2</v>
      </c>
      <c r="P3846">
        <v>6.2494041264717628E-3</v>
      </c>
      <c r="Q3846">
        <v>6.2494041264717628E-3</v>
      </c>
    </row>
    <row r="3847" spans="1:17" x14ac:dyDescent="0.25">
      <c r="A3847" t="s">
        <v>31</v>
      </c>
      <c r="B3847" t="s">
        <v>33</v>
      </c>
      <c r="G3847" t="s">
        <v>50</v>
      </c>
      <c r="H3847" t="s">
        <v>104</v>
      </c>
      <c r="I3847" t="s">
        <v>94</v>
      </c>
      <c r="J3847" s="2">
        <v>44650</v>
      </c>
      <c r="K3847">
        <v>8.2739557555980792</v>
      </c>
      <c r="L3847">
        <v>111</v>
      </c>
      <c r="M3847">
        <v>9.582124681933843</v>
      </c>
      <c r="N3847">
        <v>1063.6158396946571</v>
      </c>
      <c r="O3847">
        <v>7.4540141942325042E-2</v>
      </c>
      <c r="P3847">
        <v>7.7790828669619758E-3</v>
      </c>
      <c r="Q3847">
        <v>7.7790828669619758E-3</v>
      </c>
    </row>
    <row r="3848" spans="1:17" x14ac:dyDescent="0.25">
      <c r="A3848" t="s">
        <v>31</v>
      </c>
      <c r="B3848" t="s">
        <v>33</v>
      </c>
      <c r="G3848" t="s">
        <v>50</v>
      </c>
      <c r="H3848" t="s">
        <v>104</v>
      </c>
      <c r="I3848" t="s">
        <v>94</v>
      </c>
      <c r="J3848" s="2">
        <v>44651</v>
      </c>
      <c r="K3848">
        <v>8.2995834186918209</v>
      </c>
      <c r="L3848">
        <v>130</v>
      </c>
      <c r="M3848">
        <v>9.582124681933843</v>
      </c>
      <c r="N3848">
        <v>1245.6762086514</v>
      </c>
      <c r="O3848">
        <v>6.3842949374552468E-2</v>
      </c>
      <c r="P3848">
        <v>6.6627132805860993E-3</v>
      </c>
      <c r="Q3848">
        <v>6.6627132805860993E-3</v>
      </c>
    </row>
    <row r="3849" spans="1:17" x14ac:dyDescent="0.25">
      <c r="A3849" t="s">
        <v>31</v>
      </c>
      <c r="B3849" t="s">
        <v>33</v>
      </c>
      <c r="G3849" t="s">
        <v>59</v>
      </c>
      <c r="H3849" t="s">
        <v>104</v>
      </c>
      <c r="I3849" t="s">
        <v>94</v>
      </c>
      <c r="J3849" s="2">
        <v>44378</v>
      </c>
      <c r="K3849">
        <v>10.0919964684233</v>
      </c>
      <c r="L3849">
        <v>159</v>
      </c>
      <c r="M3849">
        <v>24.077371951521162</v>
      </c>
      <c r="N3849">
        <v>3828.3021402918639</v>
      </c>
      <c r="O3849">
        <v>6.3471675902033356E-2</v>
      </c>
      <c r="P3849">
        <v>2.6361546446942419E-3</v>
      </c>
      <c r="Q3849">
        <v>2.6361546446942419E-3</v>
      </c>
    </row>
    <row r="3850" spans="1:17" x14ac:dyDescent="0.25">
      <c r="A3850" t="s">
        <v>31</v>
      </c>
      <c r="B3850" t="s">
        <v>33</v>
      </c>
      <c r="G3850" t="s">
        <v>59</v>
      </c>
      <c r="H3850" t="s">
        <v>104</v>
      </c>
      <c r="I3850" t="s">
        <v>94</v>
      </c>
      <c r="J3850" s="2">
        <v>44379</v>
      </c>
      <c r="K3850">
        <v>30.50570812890389</v>
      </c>
      <c r="L3850">
        <v>174</v>
      </c>
      <c r="M3850">
        <v>24.077371951521151</v>
      </c>
      <c r="N3850">
        <v>4189.4627195646808</v>
      </c>
      <c r="O3850">
        <v>0.17532016166036721</v>
      </c>
      <c r="P3850">
        <v>7.2815323039976078E-3</v>
      </c>
      <c r="Q3850">
        <v>7.2815323039976078E-3</v>
      </c>
    </row>
    <row r="3851" spans="1:17" x14ac:dyDescent="0.25">
      <c r="A3851" t="s">
        <v>31</v>
      </c>
      <c r="B3851" t="s">
        <v>33</v>
      </c>
      <c r="G3851" t="s">
        <v>59</v>
      </c>
      <c r="H3851" t="s">
        <v>104</v>
      </c>
      <c r="I3851" t="s">
        <v>94</v>
      </c>
      <c r="J3851" s="2">
        <v>44380</v>
      </c>
      <c r="K3851">
        <v>56.0675419250232</v>
      </c>
      <c r="L3851">
        <v>198</v>
      </c>
      <c r="M3851">
        <v>24.077371951521151</v>
      </c>
      <c r="N3851">
        <v>4767.319646401188</v>
      </c>
      <c r="O3851">
        <v>0.28316940366173332</v>
      </c>
      <c r="P3851">
        <v>1.1760810284107579E-2</v>
      </c>
      <c r="Q3851">
        <v>1.1760810284107579E-2</v>
      </c>
    </row>
    <row r="3852" spans="1:17" x14ac:dyDescent="0.25">
      <c r="A3852" t="s">
        <v>31</v>
      </c>
      <c r="B3852" t="s">
        <v>33</v>
      </c>
      <c r="G3852" t="s">
        <v>59</v>
      </c>
      <c r="H3852" t="s">
        <v>104</v>
      </c>
      <c r="I3852" t="s">
        <v>94</v>
      </c>
      <c r="J3852" s="2">
        <v>44381</v>
      </c>
      <c r="K3852">
        <v>90.677675030781728</v>
      </c>
      <c r="L3852">
        <v>243</v>
      </c>
      <c r="M3852">
        <v>24.077371951521151</v>
      </c>
      <c r="N3852">
        <v>5850.8013842196397</v>
      </c>
      <c r="O3852">
        <v>0.37315915650527459</v>
      </c>
      <c r="P3852">
        <v>1.549833417270855E-2</v>
      </c>
      <c r="Q3852">
        <v>1.549833417270855E-2</v>
      </c>
    </row>
    <row r="3853" spans="1:17" x14ac:dyDescent="0.25">
      <c r="A3853" t="s">
        <v>31</v>
      </c>
      <c r="B3853" t="s">
        <v>33</v>
      </c>
      <c r="G3853" t="s">
        <v>59</v>
      </c>
      <c r="H3853" t="s">
        <v>104</v>
      </c>
      <c r="I3853" t="s">
        <v>94</v>
      </c>
      <c r="J3853" s="2">
        <v>44382</v>
      </c>
      <c r="K3853">
        <v>135.10686046940361</v>
      </c>
      <c r="L3853">
        <v>293</v>
      </c>
      <c r="M3853">
        <v>24.077371951521151</v>
      </c>
      <c r="N3853">
        <v>7054.6699817956978</v>
      </c>
      <c r="O3853">
        <v>0.46111556474199189</v>
      </c>
      <c r="P3853">
        <v>1.9151407623324929E-2</v>
      </c>
      <c r="Q3853">
        <v>1.9151407623324929E-2</v>
      </c>
    </row>
    <row r="3854" spans="1:17" x14ac:dyDescent="0.25">
      <c r="A3854" t="s">
        <v>31</v>
      </c>
      <c r="B3854" t="s">
        <v>33</v>
      </c>
      <c r="G3854" t="s">
        <v>59</v>
      </c>
      <c r="H3854" t="s">
        <v>104</v>
      </c>
      <c r="I3854" t="s">
        <v>94</v>
      </c>
      <c r="J3854" s="2">
        <v>44383</v>
      </c>
      <c r="K3854">
        <v>161.54577274093279</v>
      </c>
      <c r="L3854">
        <v>272</v>
      </c>
      <c r="M3854">
        <v>24.077371951521151</v>
      </c>
      <c r="N3854">
        <v>6549.0451708137534</v>
      </c>
      <c r="O3854">
        <v>0.59391828213578257</v>
      </c>
      <c r="P3854">
        <v>2.4667072607908111E-2</v>
      </c>
      <c r="Q3854">
        <v>2.4667072607908111E-2</v>
      </c>
    </row>
    <row r="3855" spans="1:17" x14ac:dyDescent="0.25">
      <c r="A3855" t="s">
        <v>31</v>
      </c>
      <c r="B3855" t="s">
        <v>33</v>
      </c>
      <c r="G3855" t="s">
        <v>59</v>
      </c>
      <c r="H3855" t="s">
        <v>104</v>
      </c>
      <c r="I3855" t="s">
        <v>94</v>
      </c>
      <c r="J3855" s="2">
        <v>44384</v>
      </c>
      <c r="K3855">
        <v>176.32257356023891</v>
      </c>
      <c r="L3855">
        <v>260</v>
      </c>
      <c r="M3855">
        <v>24.077371951521151</v>
      </c>
      <c r="N3855">
        <v>6260.1167073955003</v>
      </c>
      <c r="O3855">
        <v>0.67816374446245731</v>
      </c>
      <c r="P3855">
        <v>2.8166020188080051E-2</v>
      </c>
      <c r="Q3855">
        <v>2.8166020188080051E-2</v>
      </c>
    </row>
    <row r="3856" spans="1:17" x14ac:dyDescent="0.25">
      <c r="A3856" t="s">
        <v>31</v>
      </c>
      <c r="B3856" t="s">
        <v>33</v>
      </c>
      <c r="G3856" t="s">
        <v>59</v>
      </c>
      <c r="H3856" t="s">
        <v>104</v>
      </c>
      <c r="I3856" t="s">
        <v>94</v>
      </c>
      <c r="J3856" s="2">
        <v>44385</v>
      </c>
      <c r="K3856">
        <v>186.1059158585484</v>
      </c>
      <c r="L3856">
        <v>258</v>
      </c>
      <c r="M3856">
        <v>24.077371951521151</v>
      </c>
      <c r="N3856">
        <v>6211.9619634924566</v>
      </c>
      <c r="O3856">
        <v>0.72134075914166051</v>
      </c>
      <c r="P3856">
        <v>2.9959281295070399E-2</v>
      </c>
      <c r="Q3856">
        <v>2.9959281295070399E-2</v>
      </c>
    </row>
    <row r="3857" spans="1:17" x14ac:dyDescent="0.25">
      <c r="A3857" t="s">
        <v>31</v>
      </c>
      <c r="B3857" t="s">
        <v>33</v>
      </c>
      <c r="G3857" t="s">
        <v>59</v>
      </c>
      <c r="H3857" t="s">
        <v>104</v>
      </c>
      <c r="I3857" t="s">
        <v>94</v>
      </c>
      <c r="J3857" s="2">
        <v>44386</v>
      </c>
      <c r="K3857">
        <v>191.13331209405709</v>
      </c>
      <c r="L3857">
        <v>253</v>
      </c>
      <c r="M3857">
        <v>24.077371951521151</v>
      </c>
      <c r="N3857">
        <v>6091.5751037348518</v>
      </c>
      <c r="O3857">
        <v>0.75546763673540374</v>
      </c>
      <c r="P3857">
        <v>3.1376665121779418E-2</v>
      </c>
      <c r="Q3857">
        <v>3.1376665121779418E-2</v>
      </c>
    </row>
    <row r="3858" spans="1:17" x14ac:dyDescent="0.25">
      <c r="A3858" t="s">
        <v>31</v>
      </c>
      <c r="B3858" t="s">
        <v>33</v>
      </c>
      <c r="G3858" t="s">
        <v>59</v>
      </c>
      <c r="H3858" t="s">
        <v>104</v>
      </c>
      <c r="I3858" t="s">
        <v>94</v>
      </c>
      <c r="J3858" s="2">
        <v>44387</v>
      </c>
      <c r="K3858">
        <v>199.63311561663659</v>
      </c>
      <c r="L3858">
        <v>266</v>
      </c>
      <c r="M3858">
        <v>24.077371951521151</v>
      </c>
      <c r="N3858">
        <v>6404.5809391046259</v>
      </c>
      <c r="O3858">
        <v>0.75050043464900962</v>
      </c>
      <c r="P3858">
        <v>3.1170363449969249E-2</v>
      </c>
      <c r="Q3858">
        <v>3.1170363449969249E-2</v>
      </c>
    </row>
    <row r="3859" spans="1:17" x14ac:dyDescent="0.25">
      <c r="A3859" t="s">
        <v>31</v>
      </c>
      <c r="B3859" t="s">
        <v>33</v>
      </c>
      <c r="G3859" t="s">
        <v>59</v>
      </c>
      <c r="H3859" t="s">
        <v>104</v>
      </c>
      <c r="I3859" t="s">
        <v>94</v>
      </c>
      <c r="J3859" s="2">
        <v>44388</v>
      </c>
      <c r="K3859">
        <v>190.3527424365426</v>
      </c>
      <c r="L3859">
        <v>226</v>
      </c>
      <c r="M3859">
        <v>24.077371951521151</v>
      </c>
      <c r="N3859">
        <v>5441.4860610437809</v>
      </c>
      <c r="O3859">
        <v>0.842268771843109</v>
      </c>
      <c r="P3859">
        <v>3.4981756876912663E-2</v>
      </c>
      <c r="Q3859">
        <v>3.4981756876912663E-2</v>
      </c>
    </row>
    <row r="3860" spans="1:17" x14ac:dyDescent="0.25">
      <c r="A3860" t="s">
        <v>31</v>
      </c>
      <c r="B3860" t="s">
        <v>33</v>
      </c>
      <c r="G3860" t="s">
        <v>59</v>
      </c>
      <c r="H3860" t="s">
        <v>104</v>
      </c>
      <c r="I3860" t="s">
        <v>94</v>
      </c>
      <c r="J3860" s="2">
        <v>44389</v>
      </c>
      <c r="K3860">
        <v>180.54846622588479</v>
      </c>
      <c r="L3860">
        <v>217</v>
      </c>
      <c r="M3860">
        <v>24.077371951521151</v>
      </c>
      <c r="N3860">
        <v>5224.7897134800896</v>
      </c>
      <c r="O3860">
        <v>0.83202058168610515</v>
      </c>
      <c r="P3860">
        <v>3.455612113154817E-2</v>
      </c>
      <c r="Q3860">
        <v>3.455612113154817E-2</v>
      </c>
    </row>
    <row r="3861" spans="1:17" x14ac:dyDescent="0.25">
      <c r="A3861" t="s">
        <v>31</v>
      </c>
      <c r="B3861" t="s">
        <v>33</v>
      </c>
      <c r="G3861" t="s">
        <v>59</v>
      </c>
      <c r="H3861" t="s">
        <v>104</v>
      </c>
      <c r="I3861" t="s">
        <v>94</v>
      </c>
      <c r="J3861" s="2">
        <v>44390</v>
      </c>
      <c r="K3861">
        <v>181.9529727246813</v>
      </c>
      <c r="L3861">
        <v>239</v>
      </c>
      <c r="M3861">
        <v>24.077371951521151</v>
      </c>
      <c r="N3861">
        <v>5754.4918964135559</v>
      </c>
      <c r="O3861">
        <v>0.76130950930829011</v>
      </c>
      <c r="P3861">
        <v>3.1619294283493943E-2</v>
      </c>
      <c r="Q3861">
        <v>3.1619294283493943E-2</v>
      </c>
    </row>
    <row r="3862" spans="1:17" x14ac:dyDescent="0.25">
      <c r="A3862" t="s">
        <v>31</v>
      </c>
      <c r="B3862" t="s">
        <v>33</v>
      </c>
      <c r="G3862" t="s">
        <v>59</v>
      </c>
      <c r="H3862" t="s">
        <v>104</v>
      </c>
      <c r="I3862" t="s">
        <v>94</v>
      </c>
      <c r="J3862" s="2">
        <v>44391</v>
      </c>
      <c r="K3862">
        <v>186.3196042281551</v>
      </c>
      <c r="L3862">
        <v>248</v>
      </c>
      <c r="M3862">
        <v>24.077371951521151</v>
      </c>
      <c r="N3862">
        <v>5971.1882439772462</v>
      </c>
      <c r="O3862">
        <v>0.75128872672643177</v>
      </c>
      <c r="P3862">
        <v>3.1203103405102611E-2</v>
      </c>
      <c r="Q3862">
        <v>3.1203103405102611E-2</v>
      </c>
    </row>
    <row r="3863" spans="1:17" x14ac:dyDescent="0.25">
      <c r="A3863" t="s">
        <v>31</v>
      </c>
      <c r="B3863" t="s">
        <v>33</v>
      </c>
      <c r="G3863" t="s">
        <v>59</v>
      </c>
      <c r="H3863" t="s">
        <v>104</v>
      </c>
      <c r="I3863" t="s">
        <v>94</v>
      </c>
      <c r="J3863" s="2">
        <v>44392</v>
      </c>
      <c r="K3863">
        <v>192.80121362549301</v>
      </c>
      <c r="L3863">
        <v>257</v>
      </c>
      <c r="M3863">
        <v>24.077371951521151</v>
      </c>
      <c r="N3863">
        <v>6187.8845915409374</v>
      </c>
      <c r="O3863">
        <v>0.7501992748073657</v>
      </c>
      <c r="P3863">
        <v>3.115785544692596E-2</v>
      </c>
      <c r="Q3863">
        <v>3.115785544692596E-2</v>
      </c>
    </row>
    <row r="3864" spans="1:17" x14ac:dyDescent="0.25">
      <c r="A3864" t="s">
        <v>31</v>
      </c>
      <c r="B3864" t="s">
        <v>33</v>
      </c>
      <c r="G3864" t="s">
        <v>59</v>
      </c>
      <c r="H3864" t="s">
        <v>104</v>
      </c>
      <c r="I3864" t="s">
        <v>94</v>
      </c>
      <c r="J3864" s="2">
        <v>44393</v>
      </c>
      <c r="K3864">
        <v>187.12508982361831</v>
      </c>
      <c r="L3864">
        <v>230</v>
      </c>
      <c r="M3864">
        <v>24.077371951521151</v>
      </c>
      <c r="N3864">
        <v>5537.7955488498656</v>
      </c>
      <c r="O3864">
        <v>0.81358734705920988</v>
      </c>
      <c r="P3864">
        <v>3.3790537800277208E-2</v>
      </c>
      <c r="Q3864">
        <v>3.3790537800277208E-2</v>
      </c>
    </row>
    <row r="3865" spans="1:17" x14ac:dyDescent="0.25">
      <c r="A3865" t="s">
        <v>31</v>
      </c>
      <c r="B3865" t="s">
        <v>33</v>
      </c>
      <c r="G3865" t="s">
        <v>59</v>
      </c>
      <c r="H3865" t="s">
        <v>104</v>
      </c>
      <c r="I3865" t="s">
        <v>94</v>
      </c>
      <c r="J3865" s="2">
        <v>44394</v>
      </c>
      <c r="K3865">
        <v>182.42659625875419</v>
      </c>
      <c r="L3865">
        <v>228</v>
      </c>
      <c r="M3865">
        <v>24.077371951521151</v>
      </c>
      <c r="N3865">
        <v>5489.6408049468228</v>
      </c>
      <c r="O3865">
        <v>0.80011665025769407</v>
      </c>
      <c r="P3865">
        <v>3.323106242112709E-2</v>
      </c>
      <c r="Q3865">
        <v>3.323106242112709E-2</v>
      </c>
    </row>
    <row r="3866" spans="1:17" x14ac:dyDescent="0.25">
      <c r="A3866" t="s">
        <v>31</v>
      </c>
      <c r="B3866" t="s">
        <v>33</v>
      </c>
      <c r="G3866" t="s">
        <v>59</v>
      </c>
      <c r="H3866" t="s">
        <v>104</v>
      </c>
      <c r="I3866" t="s">
        <v>94</v>
      </c>
      <c r="J3866" s="2">
        <v>44395</v>
      </c>
      <c r="K3866">
        <v>181.77084194310629</v>
      </c>
      <c r="L3866">
        <v>235</v>
      </c>
      <c r="M3866">
        <v>24.077371951521151</v>
      </c>
      <c r="N3866">
        <v>5658.1824086074712</v>
      </c>
      <c r="O3866">
        <v>0.77349294443875005</v>
      </c>
      <c r="P3866">
        <v>3.2125306117135537E-2</v>
      </c>
      <c r="Q3866">
        <v>3.2125306117135537E-2</v>
      </c>
    </row>
    <row r="3867" spans="1:17" x14ac:dyDescent="0.25">
      <c r="A3867" t="s">
        <v>31</v>
      </c>
      <c r="B3867" t="s">
        <v>33</v>
      </c>
      <c r="G3867" t="s">
        <v>59</v>
      </c>
      <c r="H3867" t="s">
        <v>104</v>
      </c>
      <c r="I3867" t="s">
        <v>94</v>
      </c>
      <c r="J3867" s="2">
        <v>44396</v>
      </c>
      <c r="K3867">
        <v>177.95313648349381</v>
      </c>
      <c r="L3867">
        <v>226</v>
      </c>
      <c r="M3867">
        <v>24.077371951521151</v>
      </c>
      <c r="N3867">
        <v>5441.4860610437809</v>
      </c>
      <c r="O3867">
        <v>0.78740325877652129</v>
      </c>
      <c r="P3867">
        <v>3.2703040031193058E-2</v>
      </c>
      <c r="Q3867">
        <v>3.2703040031193058E-2</v>
      </c>
    </row>
    <row r="3868" spans="1:17" x14ac:dyDescent="0.25">
      <c r="A3868" t="s">
        <v>31</v>
      </c>
      <c r="B3868" t="s">
        <v>33</v>
      </c>
      <c r="G3868" t="s">
        <v>59</v>
      </c>
      <c r="H3868" t="s">
        <v>104</v>
      </c>
      <c r="I3868" t="s">
        <v>94</v>
      </c>
      <c r="J3868" s="2">
        <v>44397</v>
      </c>
      <c r="K3868">
        <v>177.8943041872169</v>
      </c>
      <c r="L3868">
        <v>233</v>
      </c>
      <c r="M3868">
        <v>24.077371951521151</v>
      </c>
      <c r="N3868">
        <v>5610.0276647044284</v>
      </c>
      <c r="O3868">
        <v>0.7634948677562956</v>
      </c>
      <c r="P3868">
        <v>3.171005827768756E-2</v>
      </c>
      <c r="Q3868">
        <v>3.171005827768756E-2</v>
      </c>
    </row>
    <row r="3869" spans="1:17" x14ac:dyDescent="0.25">
      <c r="A3869" t="s">
        <v>31</v>
      </c>
      <c r="B3869" t="s">
        <v>33</v>
      </c>
      <c r="G3869" t="s">
        <v>59</v>
      </c>
      <c r="H3869" t="s">
        <v>104</v>
      </c>
      <c r="I3869" t="s">
        <v>94</v>
      </c>
      <c r="J3869" s="2">
        <v>44398</v>
      </c>
      <c r="K3869">
        <v>162.03258347831661</v>
      </c>
      <c r="L3869">
        <v>190</v>
      </c>
      <c r="M3869">
        <v>24.077371951521151</v>
      </c>
      <c r="N3869">
        <v>4574.7006707890196</v>
      </c>
      <c r="O3869">
        <v>0.85280307093850816</v>
      </c>
      <c r="P3869">
        <v>3.5419275519587179E-2</v>
      </c>
      <c r="Q3869">
        <v>3.5419275519587179E-2</v>
      </c>
    </row>
    <row r="3870" spans="1:17" x14ac:dyDescent="0.25">
      <c r="A3870" t="s">
        <v>31</v>
      </c>
      <c r="B3870" t="s">
        <v>33</v>
      </c>
      <c r="G3870" t="s">
        <v>59</v>
      </c>
      <c r="H3870" t="s">
        <v>104</v>
      </c>
      <c r="I3870" t="s">
        <v>94</v>
      </c>
      <c r="J3870" s="2">
        <v>44399</v>
      </c>
      <c r="K3870">
        <v>149.38923318671559</v>
      </c>
      <c r="L3870">
        <v>185</v>
      </c>
      <c r="M3870">
        <v>24.077371951521162</v>
      </c>
      <c r="N3870">
        <v>4454.3138110314139</v>
      </c>
      <c r="O3870">
        <v>0.8075093685768413</v>
      </c>
      <c r="P3870">
        <v>3.3538102505652603E-2</v>
      </c>
      <c r="Q3870">
        <v>3.3538102505652603E-2</v>
      </c>
    </row>
    <row r="3871" spans="1:17" x14ac:dyDescent="0.25">
      <c r="A3871" t="s">
        <v>31</v>
      </c>
      <c r="B3871" t="s">
        <v>33</v>
      </c>
      <c r="G3871" t="s">
        <v>59</v>
      </c>
      <c r="H3871" t="s">
        <v>104</v>
      </c>
      <c r="I3871" t="s">
        <v>94</v>
      </c>
      <c r="J3871" s="2">
        <v>44400</v>
      </c>
      <c r="K3871">
        <v>140.36381131953291</v>
      </c>
      <c r="L3871">
        <v>184</v>
      </c>
      <c r="M3871">
        <v>24.077371951521151</v>
      </c>
      <c r="N3871">
        <v>4430.2364390798921</v>
      </c>
      <c r="O3871">
        <v>0.7628468006496355</v>
      </c>
      <c r="P3871">
        <v>3.1683142254295769E-2</v>
      </c>
      <c r="Q3871">
        <v>3.1683142254295769E-2</v>
      </c>
    </row>
    <row r="3872" spans="1:17" x14ac:dyDescent="0.25">
      <c r="A3872" t="s">
        <v>31</v>
      </c>
      <c r="B3872" t="s">
        <v>33</v>
      </c>
      <c r="G3872" t="s">
        <v>59</v>
      </c>
      <c r="H3872" t="s">
        <v>104</v>
      </c>
      <c r="I3872" t="s">
        <v>94</v>
      </c>
      <c r="J3872" s="2">
        <v>44401</v>
      </c>
      <c r="K3872">
        <v>138.64370696341629</v>
      </c>
      <c r="L3872">
        <v>197</v>
      </c>
      <c r="M3872">
        <v>24.077371951521151</v>
      </c>
      <c r="N3872">
        <v>4743.2422744496671</v>
      </c>
      <c r="O3872">
        <v>0.70377516225084424</v>
      </c>
      <c r="P3872">
        <v>2.922973336408426E-2</v>
      </c>
      <c r="Q3872">
        <v>2.922973336408426E-2</v>
      </c>
    </row>
    <row r="3873" spans="1:17" x14ac:dyDescent="0.25">
      <c r="A3873" t="s">
        <v>31</v>
      </c>
      <c r="B3873" t="s">
        <v>33</v>
      </c>
      <c r="G3873" t="s">
        <v>59</v>
      </c>
      <c r="H3873" t="s">
        <v>104</v>
      </c>
      <c r="I3873" t="s">
        <v>94</v>
      </c>
      <c r="J3873" s="2">
        <v>44402</v>
      </c>
      <c r="K3873">
        <v>144.08030407914131</v>
      </c>
      <c r="L3873">
        <v>216</v>
      </c>
      <c r="M3873">
        <v>24.077371951521151</v>
      </c>
      <c r="N3873">
        <v>5200.7123415285696</v>
      </c>
      <c r="O3873">
        <v>0.66703844481083929</v>
      </c>
      <c r="P3873">
        <v>2.770395565404293E-2</v>
      </c>
      <c r="Q3873">
        <v>2.770395565404293E-2</v>
      </c>
    </row>
    <row r="3874" spans="1:17" x14ac:dyDescent="0.25">
      <c r="A3874" t="s">
        <v>31</v>
      </c>
      <c r="B3874" t="s">
        <v>33</v>
      </c>
      <c r="G3874" t="s">
        <v>59</v>
      </c>
      <c r="H3874" t="s">
        <v>104</v>
      </c>
      <c r="I3874" t="s">
        <v>94</v>
      </c>
      <c r="J3874" s="2">
        <v>44403</v>
      </c>
      <c r="K3874">
        <v>150.76400659312191</v>
      </c>
      <c r="L3874">
        <v>224</v>
      </c>
      <c r="M3874">
        <v>24.077371951521151</v>
      </c>
      <c r="N3874">
        <v>5393.3313171407381</v>
      </c>
      <c r="O3874">
        <v>0.67305360086215127</v>
      </c>
      <c r="P3874">
        <v>2.7953781758960999E-2</v>
      </c>
      <c r="Q3874">
        <v>2.7953781758960999E-2</v>
      </c>
    </row>
    <row r="3875" spans="1:17" x14ac:dyDescent="0.25">
      <c r="A3875" t="s">
        <v>31</v>
      </c>
      <c r="B3875" t="s">
        <v>33</v>
      </c>
      <c r="G3875" t="s">
        <v>59</v>
      </c>
      <c r="H3875" t="s">
        <v>104</v>
      </c>
      <c r="I3875" t="s">
        <v>94</v>
      </c>
      <c r="J3875" s="2">
        <v>44404</v>
      </c>
      <c r="K3875">
        <v>148.70761260942021</v>
      </c>
      <c r="L3875">
        <v>205</v>
      </c>
      <c r="M3875">
        <v>24.077371951521151</v>
      </c>
      <c r="N3875">
        <v>4935.8612500618356</v>
      </c>
      <c r="O3875">
        <v>0.72540298833863515</v>
      </c>
      <c r="P3875">
        <v>3.0127996934183918E-2</v>
      </c>
      <c r="Q3875">
        <v>3.0127996934183918E-2</v>
      </c>
    </row>
    <row r="3876" spans="1:17" x14ac:dyDescent="0.25">
      <c r="A3876" t="s">
        <v>31</v>
      </c>
      <c r="B3876" t="s">
        <v>33</v>
      </c>
      <c r="G3876" t="s">
        <v>59</v>
      </c>
      <c r="H3876" t="s">
        <v>104</v>
      </c>
      <c r="I3876" t="s">
        <v>94</v>
      </c>
      <c r="J3876" s="2">
        <v>44405</v>
      </c>
      <c r="K3876">
        <v>148.69045126831821</v>
      </c>
      <c r="L3876">
        <v>209</v>
      </c>
      <c r="M3876">
        <v>24.077371951521151</v>
      </c>
      <c r="N3876">
        <v>5032.1707378679212</v>
      </c>
      <c r="O3876">
        <v>0.71143756587712081</v>
      </c>
      <c r="P3876">
        <v>2.954797422698675E-2</v>
      </c>
      <c r="Q3876">
        <v>2.954797422698675E-2</v>
      </c>
    </row>
    <row r="3877" spans="1:17" x14ac:dyDescent="0.25">
      <c r="A3877" t="s">
        <v>31</v>
      </c>
      <c r="B3877" t="s">
        <v>33</v>
      </c>
      <c r="G3877" t="s">
        <v>59</v>
      </c>
      <c r="H3877" t="s">
        <v>104</v>
      </c>
      <c r="I3877" t="s">
        <v>94</v>
      </c>
      <c r="J3877" s="2">
        <v>44406</v>
      </c>
      <c r="K3877">
        <v>143.38278904135299</v>
      </c>
      <c r="L3877">
        <v>194</v>
      </c>
      <c r="M3877">
        <v>24.077371951521151</v>
      </c>
      <c r="N3877">
        <v>4671.0101585951033</v>
      </c>
      <c r="O3877">
        <v>0.73908654145027297</v>
      </c>
      <c r="P3877">
        <v>3.0696312825934449E-2</v>
      </c>
      <c r="Q3877">
        <v>3.0696312825934449E-2</v>
      </c>
    </row>
    <row r="3878" spans="1:17" x14ac:dyDescent="0.25">
      <c r="A3878" t="s">
        <v>31</v>
      </c>
      <c r="B3878" t="s">
        <v>33</v>
      </c>
      <c r="G3878" t="s">
        <v>59</v>
      </c>
      <c r="H3878" t="s">
        <v>104</v>
      </c>
      <c r="I3878" t="s">
        <v>94</v>
      </c>
      <c r="J3878" s="2">
        <v>44407</v>
      </c>
      <c r="K3878">
        <v>137.61391779530911</v>
      </c>
      <c r="L3878">
        <v>188</v>
      </c>
      <c r="M3878">
        <v>24.077371951521151</v>
      </c>
      <c r="N3878">
        <v>4526.5459268859768</v>
      </c>
      <c r="O3878">
        <v>0.73198892444313368</v>
      </c>
      <c r="P3878">
        <v>3.040152911692209E-2</v>
      </c>
      <c r="Q3878">
        <v>3.040152911692209E-2</v>
      </c>
    </row>
    <row r="3879" spans="1:17" x14ac:dyDescent="0.25">
      <c r="A3879" t="s">
        <v>31</v>
      </c>
      <c r="B3879" t="s">
        <v>33</v>
      </c>
      <c r="G3879" t="s">
        <v>59</v>
      </c>
      <c r="H3879" t="s">
        <v>104</v>
      </c>
      <c r="I3879" t="s">
        <v>94</v>
      </c>
      <c r="J3879" s="2">
        <v>44408</v>
      </c>
      <c r="K3879">
        <v>132.9299646658867</v>
      </c>
      <c r="L3879">
        <v>186</v>
      </c>
      <c r="M3879">
        <v>24.077371951521151</v>
      </c>
      <c r="N3879">
        <v>4478.391182982934</v>
      </c>
      <c r="O3879">
        <v>0.71467722938648781</v>
      </c>
      <c r="P3879">
        <v>2.9682526432928919E-2</v>
      </c>
      <c r="Q3879">
        <v>2.9682526432928919E-2</v>
      </c>
    </row>
    <row r="3880" spans="1:17" x14ac:dyDescent="0.25">
      <c r="A3880" t="s">
        <v>31</v>
      </c>
      <c r="B3880" t="s">
        <v>33</v>
      </c>
      <c r="G3880" t="s">
        <v>59</v>
      </c>
      <c r="H3880" t="s">
        <v>104</v>
      </c>
      <c r="I3880" t="s">
        <v>94</v>
      </c>
      <c r="J3880" s="2">
        <v>44409</v>
      </c>
      <c r="K3880">
        <v>132.75942602135351</v>
      </c>
      <c r="L3880">
        <v>195</v>
      </c>
      <c r="M3880">
        <v>24.077371951521151</v>
      </c>
      <c r="N3880">
        <v>4695.0875305466252</v>
      </c>
      <c r="O3880">
        <v>0.68081756934027438</v>
      </c>
      <c r="P3880">
        <v>2.8276240891700052E-2</v>
      </c>
      <c r="Q3880">
        <v>2.8276240891700052E-2</v>
      </c>
    </row>
    <row r="3881" spans="1:17" x14ac:dyDescent="0.25">
      <c r="A3881" t="s">
        <v>31</v>
      </c>
      <c r="B3881" t="s">
        <v>33</v>
      </c>
      <c r="G3881" t="s">
        <v>59</v>
      </c>
      <c r="H3881" t="s">
        <v>104</v>
      </c>
      <c r="I3881" t="s">
        <v>94</v>
      </c>
      <c r="J3881" s="2">
        <v>44410</v>
      </c>
      <c r="K3881">
        <v>130.24392706531989</v>
      </c>
      <c r="L3881">
        <v>188</v>
      </c>
      <c r="M3881">
        <v>24.077371951521151</v>
      </c>
      <c r="N3881">
        <v>4526.5459268859768</v>
      </c>
      <c r="O3881">
        <v>0.69278684609212715</v>
      </c>
      <c r="P3881">
        <v>2.8773358134227701E-2</v>
      </c>
      <c r="Q3881">
        <v>2.8773358134227701E-2</v>
      </c>
    </row>
    <row r="3882" spans="1:17" x14ac:dyDescent="0.25">
      <c r="A3882" t="s">
        <v>31</v>
      </c>
      <c r="B3882" t="s">
        <v>33</v>
      </c>
      <c r="G3882" t="s">
        <v>59</v>
      </c>
      <c r="H3882" t="s">
        <v>104</v>
      </c>
      <c r="I3882" t="s">
        <v>94</v>
      </c>
      <c r="J3882" s="2">
        <v>44411</v>
      </c>
      <c r="K3882">
        <v>134.6549144002268</v>
      </c>
      <c r="L3882">
        <v>206</v>
      </c>
      <c r="M3882">
        <v>24.077371951521151</v>
      </c>
      <c r="N3882">
        <v>4959.9386220133574</v>
      </c>
      <c r="O3882">
        <v>0.65366463301080957</v>
      </c>
      <c r="P3882">
        <v>2.7148504177571281E-2</v>
      </c>
      <c r="Q3882">
        <v>2.7148504177571281E-2</v>
      </c>
    </row>
    <row r="3883" spans="1:17" x14ac:dyDescent="0.25">
      <c r="A3883" t="s">
        <v>31</v>
      </c>
      <c r="B3883" t="s">
        <v>33</v>
      </c>
      <c r="G3883" t="s">
        <v>59</v>
      </c>
      <c r="H3883" t="s">
        <v>104</v>
      </c>
      <c r="I3883" t="s">
        <v>94</v>
      </c>
      <c r="J3883" s="2">
        <v>44412</v>
      </c>
      <c r="K3883">
        <v>134.65479801182849</v>
      </c>
      <c r="L3883">
        <v>197</v>
      </c>
      <c r="M3883">
        <v>24.077371951521151</v>
      </c>
      <c r="N3883">
        <v>4743.2422744496671</v>
      </c>
      <c r="O3883">
        <v>0.68352689346105822</v>
      </c>
      <c r="P3883">
        <v>2.838876663272524E-2</v>
      </c>
      <c r="Q3883">
        <v>2.838876663272524E-2</v>
      </c>
    </row>
    <row r="3884" spans="1:17" x14ac:dyDescent="0.25">
      <c r="A3884" t="s">
        <v>31</v>
      </c>
      <c r="B3884" t="s">
        <v>33</v>
      </c>
      <c r="G3884" t="s">
        <v>59</v>
      </c>
      <c r="H3884" t="s">
        <v>104</v>
      </c>
      <c r="I3884" t="s">
        <v>94</v>
      </c>
      <c r="J3884" s="2">
        <v>44413</v>
      </c>
      <c r="K3884">
        <v>134.65471653996741</v>
      </c>
      <c r="L3884">
        <v>197</v>
      </c>
      <c r="M3884">
        <v>24.077371951521151</v>
      </c>
      <c r="N3884">
        <v>4743.2422744496671</v>
      </c>
      <c r="O3884">
        <v>0.68352647989831172</v>
      </c>
      <c r="P3884">
        <v>2.8388749456317971E-2</v>
      </c>
      <c r="Q3884">
        <v>2.8388749456317971E-2</v>
      </c>
    </row>
    <row r="3885" spans="1:17" x14ac:dyDescent="0.25">
      <c r="A3885" t="s">
        <v>31</v>
      </c>
      <c r="B3885" t="s">
        <v>33</v>
      </c>
      <c r="G3885" t="s">
        <v>59</v>
      </c>
      <c r="H3885" t="s">
        <v>104</v>
      </c>
      <c r="I3885" t="s">
        <v>94</v>
      </c>
      <c r="J3885" s="2">
        <v>44414</v>
      </c>
      <c r="K3885">
        <v>136.38191503734481</v>
      </c>
      <c r="L3885">
        <v>202</v>
      </c>
      <c r="M3885">
        <v>24.077371951521162</v>
      </c>
      <c r="N3885">
        <v>4863.6291342072736</v>
      </c>
      <c r="O3885">
        <v>0.67515799523438025</v>
      </c>
      <c r="P3885">
        <v>2.804118309065393E-2</v>
      </c>
      <c r="Q3885">
        <v>2.804118309065393E-2</v>
      </c>
    </row>
    <row r="3886" spans="1:17" x14ac:dyDescent="0.25">
      <c r="A3886" t="s">
        <v>31</v>
      </c>
      <c r="B3886" t="s">
        <v>33</v>
      </c>
      <c r="G3886" t="s">
        <v>59</v>
      </c>
      <c r="H3886" t="s">
        <v>104</v>
      </c>
      <c r="I3886" t="s">
        <v>94</v>
      </c>
      <c r="J3886" s="2">
        <v>44415</v>
      </c>
      <c r="K3886">
        <v>149.89391765556499</v>
      </c>
      <c r="L3886">
        <v>237</v>
      </c>
      <c r="M3886">
        <v>24.077371951521151</v>
      </c>
      <c r="N3886">
        <v>5706.3371525105131</v>
      </c>
      <c r="O3886">
        <v>0.63246378757622357</v>
      </c>
      <c r="P3886">
        <v>2.6267974297596291E-2</v>
      </c>
      <c r="Q3886">
        <v>2.6267974297596291E-2</v>
      </c>
    </row>
    <row r="3887" spans="1:17" x14ac:dyDescent="0.25">
      <c r="A3887" t="s">
        <v>31</v>
      </c>
      <c r="B3887" t="s">
        <v>33</v>
      </c>
      <c r="G3887" t="s">
        <v>59</v>
      </c>
      <c r="H3887" t="s">
        <v>104</v>
      </c>
      <c r="I3887" t="s">
        <v>94</v>
      </c>
      <c r="J3887" s="2">
        <v>44416</v>
      </c>
      <c r="K3887">
        <v>152.3715524831868</v>
      </c>
      <c r="L3887">
        <v>217</v>
      </c>
      <c r="M3887">
        <v>24.077371951521151</v>
      </c>
      <c r="N3887">
        <v>5224.7897134800896</v>
      </c>
      <c r="O3887">
        <v>0.70217305291791166</v>
      </c>
      <c r="P3887">
        <v>2.9163193322415321E-2</v>
      </c>
      <c r="Q3887">
        <v>2.9163193322415321E-2</v>
      </c>
    </row>
    <row r="3888" spans="1:17" x14ac:dyDescent="0.25">
      <c r="A3888" t="s">
        <v>31</v>
      </c>
      <c r="B3888" t="s">
        <v>33</v>
      </c>
      <c r="G3888" t="s">
        <v>59</v>
      </c>
      <c r="H3888" t="s">
        <v>104</v>
      </c>
      <c r="I3888" t="s">
        <v>94</v>
      </c>
      <c r="J3888" s="2">
        <v>44417</v>
      </c>
      <c r="K3888">
        <v>161.32696984639671</v>
      </c>
      <c r="L3888">
        <v>237</v>
      </c>
      <c r="M3888">
        <v>24.077371951521151</v>
      </c>
      <c r="N3888">
        <v>5706.3371525105131</v>
      </c>
      <c r="O3888">
        <v>0.68070451411981747</v>
      </c>
      <c r="P3888">
        <v>2.8271545395003629E-2</v>
      </c>
      <c r="Q3888">
        <v>2.8271545395003629E-2</v>
      </c>
    </row>
    <row r="3889" spans="1:17" x14ac:dyDescent="0.25">
      <c r="A3889" t="s">
        <v>31</v>
      </c>
      <c r="B3889" t="s">
        <v>33</v>
      </c>
      <c r="G3889" t="s">
        <v>59</v>
      </c>
      <c r="H3889" t="s">
        <v>104</v>
      </c>
      <c r="I3889" t="s">
        <v>94</v>
      </c>
      <c r="J3889" s="2">
        <v>44418</v>
      </c>
      <c r="K3889">
        <v>176.9090571964831</v>
      </c>
      <c r="L3889">
        <v>262</v>
      </c>
      <c r="M3889">
        <v>24.077371951521151</v>
      </c>
      <c r="N3889">
        <v>6308.2714512985422</v>
      </c>
      <c r="O3889">
        <v>0.67522540914688223</v>
      </c>
      <c r="P3889">
        <v>2.8043982977312559E-2</v>
      </c>
      <c r="Q3889">
        <v>2.8043982977312559E-2</v>
      </c>
    </row>
    <row r="3890" spans="1:17" x14ac:dyDescent="0.25">
      <c r="A3890" t="s">
        <v>31</v>
      </c>
      <c r="B3890" t="s">
        <v>33</v>
      </c>
      <c r="G3890" t="s">
        <v>59</v>
      </c>
      <c r="H3890" t="s">
        <v>104</v>
      </c>
      <c r="I3890" t="s">
        <v>94</v>
      </c>
      <c r="J3890" s="2">
        <v>44419</v>
      </c>
      <c r="K3890">
        <v>188.03020567466601</v>
      </c>
      <c r="L3890">
        <v>262</v>
      </c>
      <c r="M3890">
        <v>24.077371951521151</v>
      </c>
      <c r="N3890">
        <v>6308.2714512985422</v>
      </c>
      <c r="O3890">
        <v>0.71767254074299991</v>
      </c>
      <c r="P3890">
        <v>2.9806930016615E-2</v>
      </c>
      <c r="Q3890">
        <v>2.9806930016615E-2</v>
      </c>
    </row>
    <row r="3891" spans="1:17" x14ac:dyDescent="0.25">
      <c r="A3891" t="s">
        <v>31</v>
      </c>
      <c r="B3891" t="s">
        <v>33</v>
      </c>
      <c r="G3891" t="s">
        <v>59</v>
      </c>
      <c r="H3891" t="s">
        <v>104</v>
      </c>
      <c r="I3891" t="s">
        <v>94</v>
      </c>
      <c r="J3891" s="2">
        <v>44420</v>
      </c>
      <c r="K3891">
        <v>194.76887372731181</v>
      </c>
      <c r="L3891">
        <v>259</v>
      </c>
      <c r="M3891">
        <v>24.077371951521151</v>
      </c>
      <c r="N3891">
        <v>6236.0393354439784</v>
      </c>
      <c r="O3891">
        <v>0.75200337346452439</v>
      </c>
      <c r="P3891">
        <v>3.1232784665147579E-2</v>
      </c>
      <c r="Q3891">
        <v>3.1232784665147579E-2</v>
      </c>
    </row>
    <row r="3892" spans="1:17" x14ac:dyDescent="0.25">
      <c r="A3892" t="s">
        <v>31</v>
      </c>
      <c r="B3892" t="s">
        <v>33</v>
      </c>
      <c r="G3892" t="s">
        <v>59</v>
      </c>
      <c r="H3892" t="s">
        <v>104</v>
      </c>
      <c r="I3892" t="s">
        <v>94</v>
      </c>
      <c r="J3892" s="2">
        <v>44421</v>
      </c>
      <c r="K3892">
        <v>206.04897981668071</v>
      </c>
      <c r="L3892">
        <v>276</v>
      </c>
      <c r="M3892">
        <v>24.077371951521151</v>
      </c>
      <c r="N3892">
        <v>6645.3546586198381</v>
      </c>
      <c r="O3892">
        <v>0.7465542746981183</v>
      </c>
      <c r="P3892">
        <v>3.1006468488391351E-2</v>
      </c>
      <c r="Q3892">
        <v>3.1006468488391351E-2</v>
      </c>
    </row>
    <row r="3893" spans="1:17" x14ac:dyDescent="0.25">
      <c r="A3893" t="s">
        <v>31</v>
      </c>
      <c r="B3893" t="s">
        <v>33</v>
      </c>
      <c r="G3893" t="s">
        <v>59</v>
      </c>
      <c r="H3893" t="s">
        <v>104</v>
      </c>
      <c r="I3893" t="s">
        <v>94</v>
      </c>
      <c r="J3893" s="2">
        <v>44422</v>
      </c>
      <c r="K3893">
        <v>217.5325711114271</v>
      </c>
      <c r="L3893">
        <v>285</v>
      </c>
      <c r="M3893">
        <v>24.077371951521151</v>
      </c>
      <c r="N3893">
        <v>6862.0510061835294</v>
      </c>
      <c r="O3893">
        <v>0.76327217933834068</v>
      </c>
      <c r="P3893">
        <v>3.1700809410394097E-2</v>
      </c>
      <c r="Q3893">
        <v>3.1700809410394097E-2</v>
      </c>
    </row>
    <row r="3894" spans="1:17" x14ac:dyDescent="0.25">
      <c r="A3894" t="s">
        <v>31</v>
      </c>
      <c r="B3894" t="s">
        <v>33</v>
      </c>
      <c r="G3894" t="s">
        <v>59</v>
      </c>
      <c r="H3894" t="s">
        <v>104</v>
      </c>
      <c r="I3894" t="s">
        <v>94</v>
      </c>
      <c r="J3894" s="2">
        <v>44423</v>
      </c>
      <c r="K3894">
        <v>235.51417853090911</v>
      </c>
      <c r="L3894">
        <v>310</v>
      </c>
      <c r="M3894">
        <v>24.077371951521151</v>
      </c>
      <c r="N3894">
        <v>7463.9853049715584</v>
      </c>
      <c r="O3894">
        <v>0.75972315655131983</v>
      </c>
      <c r="P3894">
        <v>3.1553408656102191E-2</v>
      </c>
      <c r="Q3894">
        <v>3.1553408656102191E-2</v>
      </c>
    </row>
    <row r="3895" spans="1:17" x14ac:dyDescent="0.25">
      <c r="A3895" t="s">
        <v>31</v>
      </c>
      <c r="B3895" t="s">
        <v>33</v>
      </c>
      <c r="G3895" t="s">
        <v>59</v>
      </c>
      <c r="H3895" t="s">
        <v>104</v>
      </c>
      <c r="I3895" t="s">
        <v>94</v>
      </c>
      <c r="J3895" s="2">
        <v>44424</v>
      </c>
      <c r="K3895">
        <v>237.50092069345891</v>
      </c>
      <c r="L3895">
        <v>283</v>
      </c>
      <c r="M3895">
        <v>24.077371951521151</v>
      </c>
      <c r="N3895">
        <v>6813.8962622804866</v>
      </c>
      <c r="O3895">
        <v>0.83922586817476652</v>
      </c>
      <c r="P3895">
        <v>3.4855376652589622E-2</v>
      </c>
      <c r="Q3895">
        <v>3.4855376652589622E-2</v>
      </c>
    </row>
    <row r="3896" spans="1:17" x14ac:dyDescent="0.25">
      <c r="A3896" t="s">
        <v>31</v>
      </c>
      <c r="B3896" t="s">
        <v>33</v>
      </c>
      <c r="G3896" t="s">
        <v>59</v>
      </c>
      <c r="H3896" t="s">
        <v>104</v>
      </c>
      <c r="I3896" t="s">
        <v>94</v>
      </c>
      <c r="J3896" s="2">
        <v>44425</v>
      </c>
      <c r="K3896">
        <v>264.96063493288301</v>
      </c>
      <c r="L3896">
        <v>348</v>
      </c>
      <c r="M3896">
        <v>24.077371951521151</v>
      </c>
      <c r="N3896">
        <v>8378.9254391293616</v>
      </c>
      <c r="O3896">
        <v>0.76138113486460623</v>
      </c>
      <c r="P3896">
        <v>3.1622269091394907E-2</v>
      </c>
      <c r="Q3896">
        <v>3.1622269091394907E-2</v>
      </c>
    </row>
    <row r="3897" spans="1:17" x14ac:dyDescent="0.25">
      <c r="A3897" t="s">
        <v>31</v>
      </c>
      <c r="B3897" t="s">
        <v>33</v>
      </c>
      <c r="G3897" t="s">
        <v>59</v>
      </c>
      <c r="H3897" t="s">
        <v>104</v>
      </c>
      <c r="I3897" t="s">
        <v>94</v>
      </c>
      <c r="J3897" s="2">
        <v>44426</v>
      </c>
      <c r="K3897">
        <v>279.56248335729782</v>
      </c>
      <c r="L3897">
        <v>336</v>
      </c>
      <c r="M3897">
        <v>24.077371951521151</v>
      </c>
      <c r="N3897">
        <v>8089.9969757111076</v>
      </c>
      <c r="O3897">
        <v>0.83203120046814816</v>
      </c>
      <c r="P3897">
        <v>3.4556562159001838E-2</v>
      </c>
      <c r="Q3897">
        <v>3.4556562159001838E-2</v>
      </c>
    </row>
    <row r="3898" spans="1:17" x14ac:dyDescent="0.25">
      <c r="A3898" t="s">
        <v>31</v>
      </c>
      <c r="B3898" t="s">
        <v>33</v>
      </c>
      <c r="G3898" t="s">
        <v>59</v>
      </c>
      <c r="H3898" t="s">
        <v>104</v>
      </c>
      <c r="I3898" t="s">
        <v>94</v>
      </c>
      <c r="J3898" s="2">
        <v>44427</v>
      </c>
      <c r="K3898">
        <v>264.60598269918751</v>
      </c>
      <c r="L3898">
        <v>274</v>
      </c>
      <c r="M3898">
        <v>24.077371951521151</v>
      </c>
      <c r="N3898">
        <v>6597.1999147167962</v>
      </c>
      <c r="O3898">
        <v>0.96571526532550167</v>
      </c>
      <c r="P3898">
        <v>4.0108831946855807E-2</v>
      </c>
      <c r="Q3898">
        <v>4.0108831946855807E-2</v>
      </c>
    </row>
    <row r="3899" spans="1:17" x14ac:dyDescent="0.25">
      <c r="A3899" t="s">
        <v>31</v>
      </c>
      <c r="B3899" t="s">
        <v>33</v>
      </c>
      <c r="G3899" t="s">
        <v>59</v>
      </c>
      <c r="H3899" t="s">
        <v>104</v>
      </c>
      <c r="I3899" t="s">
        <v>94</v>
      </c>
      <c r="J3899" s="2">
        <v>44428</v>
      </c>
      <c r="K3899">
        <v>257.02857936850791</v>
      </c>
      <c r="L3899">
        <v>281</v>
      </c>
      <c r="M3899">
        <v>24.077371951521151</v>
      </c>
      <c r="N3899">
        <v>6765.7415183774438</v>
      </c>
      <c r="O3899">
        <v>0.9146924532687114</v>
      </c>
      <c r="P3899">
        <v>3.798971312610068E-2</v>
      </c>
      <c r="Q3899">
        <v>3.798971312610068E-2</v>
      </c>
    </row>
    <row r="3900" spans="1:17" x14ac:dyDescent="0.25">
      <c r="A3900" t="s">
        <v>31</v>
      </c>
      <c r="B3900" t="s">
        <v>33</v>
      </c>
      <c r="G3900" t="s">
        <v>59</v>
      </c>
      <c r="H3900" t="s">
        <v>104</v>
      </c>
      <c r="I3900" t="s">
        <v>94</v>
      </c>
      <c r="J3900" s="2">
        <v>44429</v>
      </c>
      <c r="K3900">
        <v>259.78897685250178</v>
      </c>
      <c r="L3900">
        <v>301</v>
      </c>
      <c r="M3900">
        <v>24.077371951521151</v>
      </c>
      <c r="N3900">
        <v>7247.2889574078672</v>
      </c>
      <c r="O3900">
        <v>0.86308630183555424</v>
      </c>
      <c r="P3900">
        <v>3.584636660401911E-2</v>
      </c>
      <c r="Q3900">
        <v>3.584636660401911E-2</v>
      </c>
    </row>
    <row r="3901" spans="1:17" x14ac:dyDescent="0.25">
      <c r="A3901" t="s">
        <v>31</v>
      </c>
      <c r="B3901" t="s">
        <v>33</v>
      </c>
      <c r="G3901" t="s">
        <v>59</v>
      </c>
      <c r="H3901" t="s">
        <v>104</v>
      </c>
      <c r="I3901" t="s">
        <v>94</v>
      </c>
      <c r="J3901" s="2">
        <v>44430</v>
      </c>
      <c r="K3901">
        <v>258.09518973911042</v>
      </c>
      <c r="L3901">
        <v>292</v>
      </c>
      <c r="M3901">
        <v>24.077371951521151</v>
      </c>
      <c r="N3901">
        <v>7030.5926098441769</v>
      </c>
      <c r="O3901">
        <v>0.88388763609284371</v>
      </c>
      <c r="P3901">
        <v>3.6710303677349711E-2</v>
      </c>
      <c r="Q3901">
        <v>3.6710303677349711E-2</v>
      </c>
    </row>
    <row r="3902" spans="1:17" x14ac:dyDescent="0.25">
      <c r="A3902" t="s">
        <v>31</v>
      </c>
      <c r="B3902" t="s">
        <v>33</v>
      </c>
      <c r="G3902" t="s">
        <v>59</v>
      </c>
      <c r="H3902" t="s">
        <v>104</v>
      </c>
      <c r="I3902" t="s">
        <v>94</v>
      </c>
      <c r="J3902" s="2">
        <v>44431</v>
      </c>
      <c r="K3902">
        <v>262.55495143364823</v>
      </c>
      <c r="L3902">
        <v>306</v>
      </c>
      <c r="M3902">
        <v>24.077371951521151</v>
      </c>
      <c r="N3902">
        <v>7367.6758171654728</v>
      </c>
      <c r="O3902">
        <v>0.85802271710342537</v>
      </c>
      <c r="P3902">
        <v>3.5636061893757363E-2</v>
      </c>
      <c r="Q3902">
        <v>3.5636061893757363E-2</v>
      </c>
    </row>
    <row r="3903" spans="1:17" x14ac:dyDescent="0.25">
      <c r="A3903" t="s">
        <v>31</v>
      </c>
      <c r="B3903" t="s">
        <v>33</v>
      </c>
      <c r="G3903" t="s">
        <v>59</v>
      </c>
      <c r="H3903" t="s">
        <v>104</v>
      </c>
      <c r="I3903" t="s">
        <v>94</v>
      </c>
      <c r="J3903" s="2">
        <v>44432</v>
      </c>
      <c r="K3903">
        <v>258.41666385164189</v>
      </c>
      <c r="L3903">
        <v>288</v>
      </c>
      <c r="M3903">
        <v>24.077371951521151</v>
      </c>
      <c r="N3903">
        <v>6934.2831220380922</v>
      </c>
      <c r="O3903">
        <v>0.89728008281820104</v>
      </c>
      <c r="P3903">
        <v>3.7266529113926528E-2</v>
      </c>
      <c r="Q3903">
        <v>3.7266529113926528E-2</v>
      </c>
    </row>
    <row r="3904" spans="1:17" x14ac:dyDescent="0.25">
      <c r="A3904" t="s">
        <v>31</v>
      </c>
      <c r="B3904" t="s">
        <v>33</v>
      </c>
      <c r="G3904" t="s">
        <v>59</v>
      </c>
      <c r="H3904" t="s">
        <v>104</v>
      </c>
      <c r="I3904" t="s">
        <v>94</v>
      </c>
      <c r="J3904" s="2">
        <v>44433</v>
      </c>
      <c r="K3904">
        <v>255.12426665594219</v>
      </c>
      <c r="L3904">
        <v>287</v>
      </c>
      <c r="M3904">
        <v>24.077371951521151</v>
      </c>
      <c r="N3904">
        <v>6910.2057500865712</v>
      </c>
      <c r="O3904">
        <v>0.88893472702418885</v>
      </c>
      <c r="P3904">
        <v>3.6919923354343832E-2</v>
      </c>
      <c r="Q3904">
        <v>3.6919923354343832E-2</v>
      </c>
    </row>
    <row r="3905" spans="1:17" x14ac:dyDescent="0.25">
      <c r="A3905" t="s">
        <v>31</v>
      </c>
      <c r="B3905" t="s">
        <v>33</v>
      </c>
      <c r="G3905" t="s">
        <v>59</v>
      </c>
      <c r="H3905" t="s">
        <v>104</v>
      </c>
      <c r="I3905" t="s">
        <v>94</v>
      </c>
      <c r="J3905" s="2">
        <v>44434</v>
      </c>
      <c r="K3905">
        <v>258.05055916768271</v>
      </c>
      <c r="L3905">
        <v>300</v>
      </c>
      <c r="M3905">
        <v>24.077371951521151</v>
      </c>
      <c r="N3905">
        <v>7223.2115854563453</v>
      </c>
      <c r="O3905">
        <v>0.86016853055894238</v>
      </c>
      <c r="P3905">
        <v>3.5725183474793601E-2</v>
      </c>
      <c r="Q3905">
        <v>3.5725183474793601E-2</v>
      </c>
    </row>
    <row r="3906" spans="1:17" x14ac:dyDescent="0.25">
      <c r="A3906" t="s">
        <v>31</v>
      </c>
      <c r="B3906" t="s">
        <v>33</v>
      </c>
      <c r="G3906" t="s">
        <v>59</v>
      </c>
      <c r="H3906" t="s">
        <v>104</v>
      </c>
      <c r="I3906" t="s">
        <v>94</v>
      </c>
      <c r="J3906" s="2">
        <v>44435</v>
      </c>
      <c r="K3906">
        <v>252.8603190389571</v>
      </c>
      <c r="L3906">
        <v>282</v>
      </c>
      <c r="M3906">
        <v>24.077371951521151</v>
      </c>
      <c r="N3906">
        <v>6789.8188903289647</v>
      </c>
      <c r="O3906">
        <v>0.89666779801048613</v>
      </c>
      <c r="P3906">
        <v>3.7241099228599028E-2</v>
      </c>
      <c r="Q3906">
        <v>3.7241099228599028E-2</v>
      </c>
    </row>
    <row r="3907" spans="1:17" x14ac:dyDescent="0.25">
      <c r="A3907" t="s">
        <v>31</v>
      </c>
      <c r="B3907" t="s">
        <v>33</v>
      </c>
      <c r="G3907" t="s">
        <v>59</v>
      </c>
      <c r="H3907" t="s">
        <v>104</v>
      </c>
      <c r="I3907" t="s">
        <v>94</v>
      </c>
      <c r="J3907" s="2">
        <v>44436</v>
      </c>
      <c r="K3907">
        <v>245.23979474693081</v>
      </c>
      <c r="L3907">
        <v>272</v>
      </c>
      <c r="M3907">
        <v>24.077371951521151</v>
      </c>
      <c r="N3907">
        <v>6549.0451708137534</v>
      </c>
      <c r="O3907">
        <v>0.90161689245195165</v>
      </c>
      <c r="P3907">
        <v>3.7446648839720632E-2</v>
      </c>
      <c r="Q3907">
        <v>3.7446648839720632E-2</v>
      </c>
    </row>
    <row r="3908" spans="1:17" x14ac:dyDescent="0.25">
      <c r="A3908" t="s">
        <v>31</v>
      </c>
      <c r="B3908" t="s">
        <v>33</v>
      </c>
      <c r="G3908" t="s">
        <v>59</v>
      </c>
      <c r="H3908" t="s">
        <v>104</v>
      </c>
      <c r="I3908" t="s">
        <v>94</v>
      </c>
      <c r="J3908" s="2">
        <v>44437</v>
      </c>
      <c r="K3908">
        <v>246.30798479759349</v>
      </c>
      <c r="L3908">
        <v>288</v>
      </c>
      <c r="M3908">
        <v>24.077371951521151</v>
      </c>
      <c r="N3908">
        <v>6934.2831220380922</v>
      </c>
      <c r="O3908">
        <v>0.85523605832497762</v>
      </c>
      <c r="P3908">
        <v>3.5520324230026511E-2</v>
      </c>
      <c r="Q3908">
        <v>3.5520324230026511E-2</v>
      </c>
    </row>
    <row r="3909" spans="1:17" x14ac:dyDescent="0.25">
      <c r="A3909" t="s">
        <v>31</v>
      </c>
      <c r="B3909" t="s">
        <v>33</v>
      </c>
      <c r="G3909" t="s">
        <v>59</v>
      </c>
      <c r="H3909" t="s">
        <v>104</v>
      </c>
      <c r="I3909" t="s">
        <v>94</v>
      </c>
      <c r="J3909" s="2">
        <v>44438</v>
      </c>
      <c r="K3909">
        <v>242.66589113475499</v>
      </c>
      <c r="L3909">
        <v>277</v>
      </c>
      <c r="M3909">
        <v>24.077371951521151</v>
      </c>
      <c r="N3909">
        <v>6669.4320305713591</v>
      </c>
      <c r="O3909">
        <v>0.87605014850092078</v>
      </c>
      <c r="P3909">
        <v>3.6384791092018413E-2</v>
      </c>
      <c r="Q3909">
        <v>3.6384791092018413E-2</v>
      </c>
    </row>
    <row r="3910" spans="1:17" x14ac:dyDescent="0.25">
      <c r="A3910" t="s">
        <v>31</v>
      </c>
      <c r="B3910" t="s">
        <v>33</v>
      </c>
      <c r="G3910" t="s">
        <v>59</v>
      </c>
      <c r="H3910" t="s">
        <v>104</v>
      </c>
      <c r="I3910" t="s">
        <v>94</v>
      </c>
      <c r="J3910" s="2">
        <v>44439</v>
      </c>
      <c r="K3910">
        <v>236.54791778182889</v>
      </c>
      <c r="L3910">
        <v>268</v>
      </c>
      <c r="M3910">
        <v>24.077371951521151</v>
      </c>
      <c r="N3910">
        <v>6452.7356830076687</v>
      </c>
      <c r="O3910">
        <v>0.88264148426055578</v>
      </c>
      <c r="P3910">
        <v>3.6658547537402331E-2</v>
      </c>
      <c r="Q3910">
        <v>3.6658547537402331E-2</v>
      </c>
    </row>
    <row r="3911" spans="1:17" x14ac:dyDescent="0.25">
      <c r="A3911" t="s">
        <v>31</v>
      </c>
      <c r="B3911" t="s">
        <v>33</v>
      </c>
      <c r="G3911" t="s">
        <v>59</v>
      </c>
      <c r="H3911" t="s">
        <v>104</v>
      </c>
      <c r="I3911" t="s">
        <v>94</v>
      </c>
      <c r="J3911" s="2">
        <v>44440</v>
      </c>
      <c r="K3911">
        <v>278.89553214733343</v>
      </c>
      <c r="L3911">
        <v>384</v>
      </c>
      <c r="M3911">
        <v>24.077371951521162</v>
      </c>
      <c r="N3911">
        <v>9245.7108293841247</v>
      </c>
      <c r="O3911">
        <v>0.7262904483003475</v>
      </c>
      <c r="P3911">
        <v>3.0164855606446779E-2</v>
      </c>
      <c r="Q3911">
        <v>3.0164855606446779E-2</v>
      </c>
    </row>
    <row r="3912" spans="1:17" x14ac:dyDescent="0.25">
      <c r="A3912" t="s">
        <v>31</v>
      </c>
      <c r="B3912" t="s">
        <v>33</v>
      </c>
      <c r="G3912" t="s">
        <v>59</v>
      </c>
      <c r="H3912" t="s">
        <v>104</v>
      </c>
      <c r="I3912" t="s">
        <v>94</v>
      </c>
      <c r="J3912" s="2">
        <v>44441</v>
      </c>
      <c r="K3912">
        <v>300.46532003259767</v>
      </c>
      <c r="L3912">
        <v>363</v>
      </c>
      <c r="M3912">
        <v>24.077371951521151</v>
      </c>
      <c r="N3912">
        <v>8740.0860184021785</v>
      </c>
      <c r="O3912">
        <v>0.8277281543597732</v>
      </c>
      <c r="P3912">
        <v>3.4377844726009611E-2</v>
      </c>
      <c r="Q3912">
        <v>3.4377844726009611E-2</v>
      </c>
    </row>
    <row r="3913" spans="1:17" x14ac:dyDescent="0.25">
      <c r="A3913" t="s">
        <v>31</v>
      </c>
      <c r="B3913" t="s">
        <v>33</v>
      </c>
      <c r="G3913" t="s">
        <v>59</v>
      </c>
      <c r="H3913" t="s">
        <v>104</v>
      </c>
      <c r="I3913" t="s">
        <v>94</v>
      </c>
      <c r="J3913" s="2">
        <v>44442</v>
      </c>
      <c r="K3913">
        <v>302.05477622320501</v>
      </c>
      <c r="L3913">
        <v>330</v>
      </c>
      <c r="M3913">
        <v>24.077371951521151</v>
      </c>
      <c r="N3913">
        <v>7945.5327440019801</v>
      </c>
      <c r="O3913">
        <v>0.91531750370668163</v>
      </c>
      <c r="P3913">
        <v>3.8015673203439217E-2</v>
      </c>
      <c r="Q3913">
        <v>3.8015673203439217E-2</v>
      </c>
    </row>
    <row r="3914" spans="1:17" x14ac:dyDescent="0.25">
      <c r="A3914" t="s">
        <v>31</v>
      </c>
      <c r="B3914" t="s">
        <v>33</v>
      </c>
      <c r="G3914" t="s">
        <v>59</v>
      </c>
      <c r="H3914" t="s">
        <v>104</v>
      </c>
      <c r="I3914" t="s">
        <v>94</v>
      </c>
      <c r="J3914" s="2">
        <v>44443</v>
      </c>
      <c r="K3914">
        <v>323.42194724306711</v>
      </c>
      <c r="L3914">
        <v>379</v>
      </c>
      <c r="M3914">
        <v>24.077371951521151</v>
      </c>
      <c r="N3914">
        <v>9125.3239696265155</v>
      </c>
      <c r="O3914">
        <v>0.85335606132735387</v>
      </c>
      <c r="P3914">
        <v>3.544224274333399E-2</v>
      </c>
      <c r="Q3914">
        <v>3.544224274333399E-2</v>
      </c>
    </row>
    <row r="3915" spans="1:17" x14ac:dyDescent="0.25">
      <c r="A3915" t="s">
        <v>31</v>
      </c>
      <c r="B3915" t="s">
        <v>33</v>
      </c>
      <c r="G3915" t="s">
        <v>59</v>
      </c>
      <c r="H3915" t="s">
        <v>104</v>
      </c>
      <c r="I3915" t="s">
        <v>94</v>
      </c>
      <c r="J3915" s="2">
        <v>44444</v>
      </c>
      <c r="K3915">
        <v>345.5372380587263</v>
      </c>
      <c r="L3915">
        <v>396</v>
      </c>
      <c r="M3915">
        <v>24.077371951521151</v>
      </c>
      <c r="N3915">
        <v>9534.6392928023761</v>
      </c>
      <c r="O3915">
        <v>0.87256878297658158</v>
      </c>
      <c r="P3915">
        <v>3.6240200331392677E-2</v>
      </c>
      <c r="Q3915">
        <v>3.6240200331392677E-2</v>
      </c>
    </row>
    <row r="3916" spans="1:17" x14ac:dyDescent="0.25">
      <c r="A3916" t="s">
        <v>31</v>
      </c>
      <c r="B3916" t="s">
        <v>33</v>
      </c>
      <c r="G3916" t="s">
        <v>59</v>
      </c>
      <c r="H3916" t="s">
        <v>104</v>
      </c>
      <c r="I3916" t="s">
        <v>94</v>
      </c>
      <c r="J3916" s="2">
        <v>44445</v>
      </c>
      <c r="K3916">
        <v>393.69986444897921</v>
      </c>
      <c r="L3916">
        <v>474</v>
      </c>
      <c r="M3916">
        <v>24.077371951521151</v>
      </c>
      <c r="N3916">
        <v>11412.67430502103</v>
      </c>
      <c r="O3916">
        <v>0.8305904313269602</v>
      </c>
      <c r="P3916">
        <v>3.4496723022733607E-2</v>
      </c>
      <c r="Q3916">
        <v>3.4496723022733607E-2</v>
      </c>
    </row>
    <row r="3917" spans="1:17" x14ac:dyDescent="0.25">
      <c r="A3917" t="s">
        <v>31</v>
      </c>
      <c r="B3917" t="s">
        <v>33</v>
      </c>
      <c r="G3917" t="s">
        <v>59</v>
      </c>
      <c r="H3917" t="s">
        <v>104</v>
      </c>
      <c r="I3917" t="s">
        <v>94</v>
      </c>
      <c r="J3917" s="2">
        <v>44446</v>
      </c>
      <c r="K3917">
        <v>427.86443345740349</v>
      </c>
      <c r="L3917">
        <v>475</v>
      </c>
      <c r="M3917">
        <v>24.077371951521151</v>
      </c>
      <c r="N3917">
        <v>11436.75167697255</v>
      </c>
      <c r="O3917">
        <v>0.9007672283313759</v>
      </c>
      <c r="P3917">
        <v>3.7411359933510829E-2</v>
      </c>
      <c r="Q3917">
        <v>3.7411359933510829E-2</v>
      </c>
    </row>
    <row r="3918" spans="1:17" x14ac:dyDescent="0.25">
      <c r="A3918" t="s">
        <v>31</v>
      </c>
      <c r="B3918" t="s">
        <v>33</v>
      </c>
      <c r="G3918" t="s">
        <v>59</v>
      </c>
      <c r="H3918" t="s">
        <v>104</v>
      </c>
      <c r="I3918" t="s">
        <v>94</v>
      </c>
      <c r="J3918" s="2">
        <v>44447</v>
      </c>
      <c r="K3918">
        <v>461.70486791760152</v>
      </c>
      <c r="L3918">
        <v>499</v>
      </c>
      <c r="M3918">
        <v>24.077371951521151</v>
      </c>
      <c r="N3918">
        <v>12014.60860380906</v>
      </c>
      <c r="O3918">
        <v>0.92526025634789877</v>
      </c>
      <c r="P3918">
        <v>3.8428623282095488E-2</v>
      </c>
      <c r="Q3918">
        <v>3.8428623282095488E-2</v>
      </c>
    </row>
    <row r="3919" spans="1:17" x14ac:dyDescent="0.25">
      <c r="A3919" t="s">
        <v>31</v>
      </c>
      <c r="B3919" t="s">
        <v>33</v>
      </c>
      <c r="G3919" t="s">
        <v>59</v>
      </c>
      <c r="H3919" t="s">
        <v>104</v>
      </c>
      <c r="I3919" t="s">
        <v>94</v>
      </c>
      <c r="J3919" s="2">
        <v>44448</v>
      </c>
      <c r="K3919">
        <v>475.32905908390188</v>
      </c>
      <c r="L3919">
        <v>475</v>
      </c>
      <c r="M3919">
        <v>24.077371951521151</v>
      </c>
      <c r="N3919">
        <v>11436.75167697255</v>
      </c>
      <c r="O3919">
        <v>1.000692755966109</v>
      </c>
      <c r="P3919">
        <v>4.156154409131383E-2</v>
      </c>
      <c r="Q3919">
        <v>4.156154409131383E-2</v>
      </c>
    </row>
    <row r="3920" spans="1:17" x14ac:dyDescent="0.25">
      <c r="A3920" t="s">
        <v>31</v>
      </c>
      <c r="B3920" t="s">
        <v>33</v>
      </c>
      <c r="G3920" t="s">
        <v>59</v>
      </c>
      <c r="H3920" t="s">
        <v>104</v>
      </c>
      <c r="I3920" t="s">
        <v>94</v>
      </c>
      <c r="J3920" s="2">
        <v>44449</v>
      </c>
      <c r="K3920">
        <v>483.18603316557977</v>
      </c>
      <c r="L3920">
        <v>471</v>
      </c>
      <c r="M3920">
        <v>24.077371951521151</v>
      </c>
      <c r="N3920">
        <v>11340.442189166461</v>
      </c>
      <c r="O3920">
        <v>1.025872681880212</v>
      </c>
      <c r="P3920">
        <v>4.2607336213676739E-2</v>
      </c>
      <c r="Q3920">
        <v>4.2607336213676739E-2</v>
      </c>
    </row>
    <row r="3921" spans="1:17" x14ac:dyDescent="0.25">
      <c r="A3921" t="s">
        <v>31</v>
      </c>
      <c r="B3921" t="s">
        <v>33</v>
      </c>
      <c r="G3921" t="s">
        <v>59</v>
      </c>
      <c r="H3921" t="s">
        <v>104</v>
      </c>
      <c r="I3921" t="s">
        <v>94</v>
      </c>
      <c r="J3921" s="2">
        <v>44450</v>
      </c>
      <c r="K3921">
        <v>480.81843494785511</v>
      </c>
      <c r="L3921">
        <v>452</v>
      </c>
      <c r="M3921">
        <v>24.077371951521151</v>
      </c>
      <c r="N3921">
        <v>10882.97212208756</v>
      </c>
      <c r="O3921">
        <v>1.0637575994421571</v>
      </c>
      <c r="P3921">
        <v>4.4180801857611023E-2</v>
      </c>
      <c r="Q3921">
        <v>4.4180801857611023E-2</v>
      </c>
    </row>
    <row r="3922" spans="1:17" x14ac:dyDescent="0.25">
      <c r="A3922" t="s">
        <v>31</v>
      </c>
      <c r="B3922" t="s">
        <v>33</v>
      </c>
      <c r="G3922" t="s">
        <v>59</v>
      </c>
      <c r="H3922" t="s">
        <v>104</v>
      </c>
      <c r="I3922" t="s">
        <v>94</v>
      </c>
      <c r="J3922" s="2">
        <v>44451</v>
      </c>
      <c r="K3922">
        <v>482.47233368650842</v>
      </c>
      <c r="L3922">
        <v>460</v>
      </c>
      <c r="M3922">
        <v>24.077371951521151</v>
      </c>
      <c r="N3922">
        <v>11075.591097699729</v>
      </c>
      <c r="O3922">
        <v>1.048852899318496</v>
      </c>
      <c r="P3922">
        <v>4.3561768345412477E-2</v>
      </c>
      <c r="Q3922">
        <v>4.3561768345412477E-2</v>
      </c>
    </row>
    <row r="3923" spans="1:17" x14ac:dyDescent="0.25">
      <c r="A3923" t="s">
        <v>31</v>
      </c>
      <c r="B3923" t="s">
        <v>33</v>
      </c>
      <c r="G3923" t="s">
        <v>59</v>
      </c>
      <c r="H3923" t="s">
        <v>104</v>
      </c>
      <c r="I3923" t="s">
        <v>94</v>
      </c>
      <c r="J3923" s="2">
        <v>44452</v>
      </c>
      <c r="K3923">
        <v>475.34689473854797</v>
      </c>
      <c r="L3923">
        <v>440</v>
      </c>
      <c r="M3923">
        <v>24.077371951521151</v>
      </c>
      <c r="N3923">
        <v>10594.04365866931</v>
      </c>
      <c r="O3923">
        <v>1.0803338516785179</v>
      </c>
      <c r="P3923">
        <v>4.4869259562618717E-2</v>
      </c>
      <c r="Q3923">
        <v>4.4869259562618717E-2</v>
      </c>
    </row>
    <row r="3924" spans="1:17" x14ac:dyDescent="0.25">
      <c r="A3924" t="s">
        <v>31</v>
      </c>
      <c r="B3924" t="s">
        <v>33</v>
      </c>
      <c r="G3924" t="s">
        <v>59</v>
      </c>
      <c r="H3924" t="s">
        <v>104</v>
      </c>
      <c r="I3924" t="s">
        <v>94</v>
      </c>
      <c r="J3924" s="2">
        <v>44453</v>
      </c>
      <c r="K3924">
        <v>435.37535838852273</v>
      </c>
      <c r="L3924">
        <v>356</v>
      </c>
      <c r="M3924">
        <v>24.077371951521151</v>
      </c>
      <c r="N3924">
        <v>8571.544414741531</v>
      </c>
      <c r="O3924">
        <v>1.2229644898554011</v>
      </c>
      <c r="P3924">
        <v>5.0793105340474529E-2</v>
      </c>
      <c r="Q3924">
        <v>5.0793105340474529E-2</v>
      </c>
    </row>
    <row r="3925" spans="1:17" x14ac:dyDescent="0.25">
      <c r="A3925" t="s">
        <v>31</v>
      </c>
      <c r="B3925" t="s">
        <v>33</v>
      </c>
      <c r="G3925" t="s">
        <v>59</v>
      </c>
      <c r="H3925" t="s">
        <v>104</v>
      </c>
      <c r="I3925" t="s">
        <v>94</v>
      </c>
      <c r="J3925" s="2">
        <v>44454</v>
      </c>
      <c r="K3925">
        <v>441.12280572635319</v>
      </c>
      <c r="L3925">
        <v>437</v>
      </c>
      <c r="M3925">
        <v>24.077371951521151</v>
      </c>
      <c r="N3925">
        <v>10521.811542814739</v>
      </c>
      <c r="O3925">
        <v>1.0094343380465749</v>
      </c>
      <c r="P3925">
        <v>4.1924606226918432E-2</v>
      </c>
      <c r="Q3925">
        <v>4.1924606226918432E-2</v>
      </c>
    </row>
    <row r="3926" spans="1:17" x14ac:dyDescent="0.25">
      <c r="A3926" t="s">
        <v>31</v>
      </c>
      <c r="B3926" t="s">
        <v>33</v>
      </c>
      <c r="G3926" t="s">
        <v>59</v>
      </c>
      <c r="H3926" t="s">
        <v>104</v>
      </c>
      <c r="I3926" t="s">
        <v>94</v>
      </c>
      <c r="J3926" s="2">
        <v>44455</v>
      </c>
      <c r="K3926">
        <v>443.05814093300751</v>
      </c>
      <c r="L3926">
        <v>432</v>
      </c>
      <c r="M3926">
        <v>24.077371951521151</v>
      </c>
      <c r="N3926">
        <v>10401.424683057139</v>
      </c>
      <c r="O3926">
        <v>1.025597548456036</v>
      </c>
      <c r="P3926">
        <v>4.2595909159896528E-2</v>
      </c>
      <c r="Q3926">
        <v>4.2595909159896528E-2</v>
      </c>
    </row>
    <row r="3927" spans="1:17" x14ac:dyDescent="0.25">
      <c r="A3927" t="s">
        <v>31</v>
      </c>
      <c r="B3927" t="s">
        <v>33</v>
      </c>
      <c r="G3927" t="s">
        <v>59</v>
      </c>
      <c r="H3927" t="s">
        <v>104</v>
      </c>
      <c r="I3927" t="s">
        <v>94</v>
      </c>
      <c r="J3927" s="2">
        <v>44456</v>
      </c>
      <c r="K3927">
        <v>451.08132695818051</v>
      </c>
      <c r="L3927">
        <v>448</v>
      </c>
      <c r="M3927">
        <v>24.077371951521151</v>
      </c>
      <c r="N3927">
        <v>10786.66263428148</v>
      </c>
      <c r="O3927">
        <v>1.0068779619602239</v>
      </c>
      <c r="P3927">
        <v>4.1818432841737613E-2</v>
      </c>
      <c r="Q3927">
        <v>4.1818432841737613E-2</v>
      </c>
    </row>
    <row r="3928" spans="1:17" x14ac:dyDescent="0.25">
      <c r="A3928" t="s">
        <v>31</v>
      </c>
      <c r="B3928" t="s">
        <v>33</v>
      </c>
      <c r="G3928" t="s">
        <v>59</v>
      </c>
      <c r="H3928" t="s">
        <v>104</v>
      </c>
      <c r="I3928" t="s">
        <v>94</v>
      </c>
      <c r="J3928" s="2">
        <v>44457</v>
      </c>
      <c r="K3928">
        <v>456.27504760824019</v>
      </c>
      <c r="L3928">
        <v>447</v>
      </c>
      <c r="M3928">
        <v>24.077371951521151</v>
      </c>
      <c r="N3928">
        <v>10762.58526232996</v>
      </c>
      <c r="O3928">
        <v>1.0207495472220141</v>
      </c>
      <c r="P3928">
        <v>4.2394558229912012E-2</v>
      </c>
      <c r="Q3928">
        <v>4.2394558229912012E-2</v>
      </c>
    </row>
    <row r="3929" spans="1:17" x14ac:dyDescent="0.25">
      <c r="A3929" t="s">
        <v>31</v>
      </c>
      <c r="B3929" t="s">
        <v>33</v>
      </c>
      <c r="G3929" t="s">
        <v>59</v>
      </c>
      <c r="H3929" t="s">
        <v>104</v>
      </c>
      <c r="I3929" t="s">
        <v>94</v>
      </c>
      <c r="J3929" s="2">
        <v>44458</v>
      </c>
      <c r="K3929">
        <v>470.29472299022808</v>
      </c>
      <c r="L3929">
        <v>472</v>
      </c>
      <c r="M3929">
        <v>24.077371951521151</v>
      </c>
      <c r="N3929">
        <v>11364.519561117981</v>
      </c>
      <c r="O3929">
        <v>0.99638712497929693</v>
      </c>
      <c r="P3929">
        <v>4.1382719301154773E-2</v>
      </c>
      <c r="Q3929">
        <v>4.1382719301154773E-2</v>
      </c>
    </row>
    <row r="3930" spans="1:17" x14ac:dyDescent="0.25">
      <c r="A3930" t="s">
        <v>31</v>
      </c>
      <c r="B3930" t="s">
        <v>33</v>
      </c>
      <c r="G3930" t="s">
        <v>59</v>
      </c>
      <c r="H3930" t="s">
        <v>104</v>
      </c>
      <c r="I3930" t="s">
        <v>94</v>
      </c>
      <c r="J3930" s="2">
        <v>44459</v>
      </c>
      <c r="K3930">
        <v>504.02365780965471</v>
      </c>
      <c r="L3930">
        <v>530</v>
      </c>
      <c r="M3930">
        <v>24.077371951521151</v>
      </c>
      <c r="N3930">
        <v>12761.00713430621</v>
      </c>
      <c r="O3930">
        <v>0.95098803360312212</v>
      </c>
      <c r="P3930">
        <v>3.9497169189307672E-2</v>
      </c>
      <c r="Q3930">
        <v>3.9497169189307672E-2</v>
      </c>
    </row>
    <row r="3931" spans="1:17" x14ac:dyDescent="0.25">
      <c r="A3931" t="s">
        <v>31</v>
      </c>
      <c r="B3931" t="s">
        <v>33</v>
      </c>
      <c r="G3931" t="s">
        <v>59</v>
      </c>
      <c r="H3931" t="s">
        <v>104</v>
      </c>
      <c r="I3931" t="s">
        <v>94</v>
      </c>
      <c r="J3931" s="2">
        <v>44460</v>
      </c>
      <c r="K3931">
        <v>530.28992285658444</v>
      </c>
      <c r="L3931">
        <v>537</v>
      </c>
      <c r="M3931">
        <v>24.077371951521151</v>
      </c>
      <c r="N3931">
        <v>12929.548737966859</v>
      </c>
      <c r="O3931">
        <v>0.98750451183721499</v>
      </c>
      <c r="P3931">
        <v>4.1013799754620918E-2</v>
      </c>
      <c r="Q3931">
        <v>4.1013799754620918E-2</v>
      </c>
    </row>
    <row r="3932" spans="1:17" x14ac:dyDescent="0.25">
      <c r="A3932" t="s">
        <v>31</v>
      </c>
      <c r="B3932" t="s">
        <v>33</v>
      </c>
      <c r="G3932" t="s">
        <v>59</v>
      </c>
      <c r="H3932" t="s">
        <v>104</v>
      </c>
      <c r="I3932" t="s">
        <v>94</v>
      </c>
      <c r="J3932" s="2">
        <v>44461</v>
      </c>
      <c r="K3932">
        <v>526.98124000385644</v>
      </c>
      <c r="L3932">
        <v>484</v>
      </c>
      <c r="M3932">
        <v>24.077371951521151</v>
      </c>
      <c r="N3932">
        <v>11653.448024536239</v>
      </c>
      <c r="O3932">
        <v>1.0888042148840009</v>
      </c>
      <c r="P3932">
        <v>4.522105722652231E-2</v>
      </c>
      <c r="Q3932">
        <v>4.522105722652231E-2</v>
      </c>
    </row>
    <row r="3933" spans="1:17" x14ac:dyDescent="0.25">
      <c r="A3933" t="s">
        <v>31</v>
      </c>
      <c r="B3933" t="s">
        <v>33</v>
      </c>
      <c r="G3933" t="s">
        <v>59</v>
      </c>
      <c r="H3933" t="s">
        <v>104</v>
      </c>
      <c r="I3933" t="s">
        <v>94</v>
      </c>
      <c r="J3933" s="2">
        <v>44462</v>
      </c>
      <c r="K3933">
        <v>515.25065448578846</v>
      </c>
      <c r="L3933">
        <v>461</v>
      </c>
      <c r="M3933">
        <v>24.077371951521151</v>
      </c>
      <c r="N3933">
        <v>11099.668469651249</v>
      </c>
      <c r="O3933">
        <v>1.1176803784941181</v>
      </c>
      <c r="P3933">
        <v>4.6420364346429661E-2</v>
      </c>
      <c r="Q3933">
        <v>4.6420364346429661E-2</v>
      </c>
    </row>
    <row r="3934" spans="1:17" x14ac:dyDescent="0.25">
      <c r="A3934" t="s">
        <v>31</v>
      </c>
      <c r="B3934" t="s">
        <v>33</v>
      </c>
      <c r="G3934" t="s">
        <v>59</v>
      </c>
      <c r="H3934" t="s">
        <v>104</v>
      </c>
      <c r="I3934" t="s">
        <v>94</v>
      </c>
      <c r="J3934" s="2">
        <v>44463</v>
      </c>
      <c r="K3934">
        <v>500.84114761391481</v>
      </c>
      <c r="L3934">
        <v>446</v>
      </c>
      <c r="M3934">
        <v>24.077371951521151</v>
      </c>
      <c r="N3934">
        <v>10738.507890378431</v>
      </c>
      <c r="O3934">
        <v>1.122962214380975</v>
      </c>
      <c r="P3934">
        <v>4.6639733632142889E-2</v>
      </c>
      <c r="Q3934">
        <v>4.6639733632142889E-2</v>
      </c>
    </row>
    <row r="3935" spans="1:17" x14ac:dyDescent="0.25">
      <c r="A3935" t="s">
        <v>31</v>
      </c>
      <c r="B3935" t="s">
        <v>33</v>
      </c>
      <c r="G3935" t="s">
        <v>59</v>
      </c>
      <c r="H3935" t="s">
        <v>104</v>
      </c>
      <c r="I3935" t="s">
        <v>94</v>
      </c>
      <c r="J3935" s="2">
        <v>44464</v>
      </c>
      <c r="K3935">
        <v>490.30414608714199</v>
      </c>
      <c r="L3935">
        <v>445</v>
      </c>
      <c r="M3935">
        <v>24.077371951521151</v>
      </c>
      <c r="N3935">
        <v>10714.430518426911</v>
      </c>
      <c r="O3935">
        <v>1.1018070698587461</v>
      </c>
      <c r="P3935">
        <v>4.5761101837741743E-2</v>
      </c>
      <c r="Q3935">
        <v>4.5761101837741743E-2</v>
      </c>
    </row>
    <row r="3936" spans="1:17" x14ac:dyDescent="0.25">
      <c r="A3936" t="s">
        <v>31</v>
      </c>
      <c r="B3936" t="s">
        <v>33</v>
      </c>
      <c r="G3936" t="s">
        <v>59</v>
      </c>
      <c r="H3936" t="s">
        <v>104</v>
      </c>
      <c r="I3936" t="s">
        <v>94</v>
      </c>
      <c r="J3936" s="2">
        <v>44465</v>
      </c>
      <c r="K3936">
        <v>474.62588034251633</v>
      </c>
      <c r="L3936">
        <v>425</v>
      </c>
      <c r="M3936">
        <v>24.077371951521151</v>
      </c>
      <c r="N3936">
        <v>10232.88307939649</v>
      </c>
      <c r="O3936">
        <v>1.1167667772765091</v>
      </c>
      <c r="P3936">
        <v>4.6382419955345429E-2</v>
      </c>
      <c r="Q3936">
        <v>4.6382419955345429E-2</v>
      </c>
    </row>
    <row r="3937" spans="1:17" x14ac:dyDescent="0.25">
      <c r="A3937" t="s">
        <v>31</v>
      </c>
      <c r="B3937" t="s">
        <v>33</v>
      </c>
      <c r="G3937" t="s">
        <v>59</v>
      </c>
      <c r="H3937" t="s">
        <v>104</v>
      </c>
      <c r="I3937" t="s">
        <v>94</v>
      </c>
      <c r="J3937" s="2">
        <v>44466</v>
      </c>
      <c r="K3937">
        <v>462.78531160177351</v>
      </c>
      <c r="L3937">
        <v>423</v>
      </c>
      <c r="M3937">
        <v>24.077371951521151</v>
      </c>
      <c r="N3937">
        <v>10184.72833549345</v>
      </c>
      <c r="O3937">
        <v>1.0940551101696769</v>
      </c>
      <c r="P3937">
        <v>4.5439141463300657E-2</v>
      </c>
      <c r="Q3937">
        <v>4.5439141463300657E-2</v>
      </c>
    </row>
    <row r="3938" spans="1:17" x14ac:dyDescent="0.25">
      <c r="A3938" t="s">
        <v>31</v>
      </c>
      <c r="B3938" t="s">
        <v>33</v>
      </c>
      <c r="G3938" t="s">
        <v>59</v>
      </c>
      <c r="H3938" t="s">
        <v>104</v>
      </c>
      <c r="I3938" t="s">
        <v>94</v>
      </c>
      <c r="J3938" s="2">
        <v>44467</v>
      </c>
      <c r="K3938">
        <v>450.31516049353758</v>
      </c>
      <c r="L3938">
        <v>413</v>
      </c>
      <c r="M3938">
        <v>24.077371951521151</v>
      </c>
      <c r="N3938">
        <v>9943.9546159782367</v>
      </c>
      <c r="O3938">
        <v>1.0903514781925849</v>
      </c>
      <c r="P3938">
        <v>4.5285319360765998E-2</v>
      </c>
      <c r="Q3938">
        <v>4.5285319360765998E-2</v>
      </c>
    </row>
    <row r="3939" spans="1:17" x14ac:dyDescent="0.25">
      <c r="A3939" t="s">
        <v>31</v>
      </c>
      <c r="B3939" t="s">
        <v>33</v>
      </c>
      <c r="G3939" t="s">
        <v>59</v>
      </c>
      <c r="H3939" t="s">
        <v>104</v>
      </c>
      <c r="I3939" t="s">
        <v>94</v>
      </c>
      <c r="J3939" s="2">
        <v>44468</v>
      </c>
      <c r="K3939">
        <v>451.99185667191011</v>
      </c>
      <c r="L3939">
        <v>438</v>
      </c>
      <c r="M3939">
        <v>24.077371951521151</v>
      </c>
      <c r="N3939">
        <v>10545.888914766259</v>
      </c>
      <c r="O3939">
        <v>1.03194487824637</v>
      </c>
      <c r="P3939">
        <v>4.2859531360987017E-2</v>
      </c>
      <c r="Q3939">
        <v>4.2859531360987017E-2</v>
      </c>
    </row>
    <row r="3940" spans="1:17" x14ac:dyDescent="0.25">
      <c r="A3940" t="s">
        <v>31</v>
      </c>
      <c r="B3940" t="s">
        <v>33</v>
      </c>
      <c r="G3940" t="s">
        <v>59</v>
      </c>
      <c r="H3940" t="s">
        <v>104</v>
      </c>
      <c r="I3940" t="s">
        <v>94</v>
      </c>
      <c r="J3940" s="2">
        <v>44469</v>
      </c>
      <c r="K3940">
        <v>482.23054289034019</v>
      </c>
      <c r="L3940">
        <v>508</v>
      </c>
      <c r="M3940">
        <v>24.077371951521151</v>
      </c>
      <c r="N3940">
        <v>12231.304951372749</v>
      </c>
      <c r="O3940">
        <v>0.94927272222507908</v>
      </c>
      <c r="P3940">
        <v>3.9425927552907462E-2</v>
      </c>
      <c r="Q3940">
        <v>3.9425927552907462E-2</v>
      </c>
    </row>
    <row r="3941" spans="1:17" x14ac:dyDescent="0.25">
      <c r="A3941" t="s">
        <v>31</v>
      </c>
      <c r="B3941" t="s">
        <v>33</v>
      </c>
      <c r="G3941" t="s">
        <v>59</v>
      </c>
      <c r="H3941" t="s">
        <v>104</v>
      </c>
      <c r="I3941" t="s">
        <v>94</v>
      </c>
      <c r="J3941" s="2">
        <v>44470</v>
      </c>
      <c r="K3941">
        <v>520.09072983260239</v>
      </c>
      <c r="L3941">
        <v>549</v>
      </c>
      <c r="M3941">
        <v>24.077371951521151</v>
      </c>
      <c r="N3941">
        <v>13218.477201385111</v>
      </c>
      <c r="O3941">
        <v>0.94734194869326482</v>
      </c>
      <c r="P3941">
        <v>3.9345737175996653E-2</v>
      </c>
      <c r="Q3941">
        <v>3.9345737175996653E-2</v>
      </c>
    </row>
    <row r="3942" spans="1:17" x14ac:dyDescent="0.25">
      <c r="A3942" t="s">
        <v>31</v>
      </c>
      <c r="B3942" t="s">
        <v>33</v>
      </c>
      <c r="G3942" t="s">
        <v>59</v>
      </c>
      <c r="H3942" t="s">
        <v>104</v>
      </c>
      <c r="I3942" t="s">
        <v>94</v>
      </c>
      <c r="J3942" s="2">
        <v>44471</v>
      </c>
      <c r="K3942">
        <v>550.35817400994245</v>
      </c>
      <c r="L3942">
        <v>559</v>
      </c>
      <c r="M3942">
        <v>24.077371951521151</v>
      </c>
      <c r="N3942">
        <v>13459.250920900329</v>
      </c>
      <c r="O3942">
        <v>0.9845405617351386</v>
      </c>
      <c r="P3942">
        <v>4.0890698690765427E-2</v>
      </c>
      <c r="Q3942">
        <v>4.0890698690765427E-2</v>
      </c>
    </row>
    <row r="3943" spans="1:17" x14ac:dyDescent="0.25">
      <c r="A3943" t="s">
        <v>31</v>
      </c>
      <c r="B3943" t="s">
        <v>33</v>
      </c>
      <c r="G3943" t="s">
        <v>59</v>
      </c>
      <c r="H3943" t="s">
        <v>104</v>
      </c>
      <c r="I3943" t="s">
        <v>94</v>
      </c>
      <c r="J3943" s="2">
        <v>44472</v>
      </c>
      <c r="K3943">
        <v>580.12380014533551</v>
      </c>
      <c r="L3943">
        <v>581</v>
      </c>
      <c r="M3943">
        <v>24.077371951521151</v>
      </c>
      <c r="N3943">
        <v>13988.95310383379</v>
      </c>
      <c r="O3943">
        <v>0.99849191074928656</v>
      </c>
      <c r="P3943">
        <v>4.1470136888681661E-2</v>
      </c>
      <c r="Q3943">
        <v>4.1470136888681661E-2</v>
      </c>
    </row>
    <row r="3944" spans="1:17" x14ac:dyDescent="0.25">
      <c r="A3944" t="s">
        <v>31</v>
      </c>
      <c r="B3944" t="s">
        <v>33</v>
      </c>
      <c r="G3944" t="s">
        <v>59</v>
      </c>
      <c r="H3944" t="s">
        <v>104</v>
      </c>
      <c r="I3944" t="s">
        <v>94</v>
      </c>
      <c r="J3944" s="2">
        <v>44473</v>
      </c>
      <c r="K3944">
        <v>586.43880528073157</v>
      </c>
      <c r="L3944">
        <v>545</v>
      </c>
      <c r="M3944">
        <v>24.077371951521151</v>
      </c>
      <c r="N3944">
        <v>13122.167713579031</v>
      </c>
      <c r="O3944">
        <v>1.07603450510226</v>
      </c>
      <c r="P3944">
        <v>4.4690695781450449E-2</v>
      </c>
      <c r="Q3944">
        <v>4.4690695781450449E-2</v>
      </c>
    </row>
    <row r="3945" spans="1:17" x14ac:dyDescent="0.25">
      <c r="A3945" t="s">
        <v>31</v>
      </c>
      <c r="B3945" t="s">
        <v>33</v>
      </c>
      <c r="G3945" t="s">
        <v>59</v>
      </c>
      <c r="H3945" t="s">
        <v>104</v>
      </c>
      <c r="I3945" t="s">
        <v>94</v>
      </c>
      <c r="J3945" s="2">
        <v>44474</v>
      </c>
      <c r="K3945">
        <v>608.23684754437318</v>
      </c>
      <c r="L3945">
        <v>589</v>
      </c>
      <c r="M3945">
        <v>24.077371951521151</v>
      </c>
      <c r="N3945">
        <v>14181.572079445959</v>
      </c>
      <c r="O3945">
        <v>1.0326601825880699</v>
      </c>
      <c r="P3945">
        <v>4.2889239933132678E-2</v>
      </c>
      <c r="Q3945">
        <v>4.2889239933132678E-2</v>
      </c>
    </row>
    <row r="3946" spans="1:17" x14ac:dyDescent="0.25">
      <c r="A3946" t="s">
        <v>31</v>
      </c>
      <c r="B3946" t="s">
        <v>33</v>
      </c>
      <c r="G3946" t="s">
        <v>59</v>
      </c>
      <c r="H3946" t="s">
        <v>104</v>
      </c>
      <c r="I3946" t="s">
        <v>94</v>
      </c>
      <c r="J3946" s="2">
        <v>44475</v>
      </c>
      <c r="K3946">
        <v>617.09166490848338</v>
      </c>
      <c r="L3946">
        <v>573</v>
      </c>
      <c r="M3946">
        <v>24.077371951521151</v>
      </c>
      <c r="N3946">
        <v>13796.334128221621</v>
      </c>
      <c r="O3946">
        <v>1.076948804377807</v>
      </c>
      <c r="P3946">
        <v>4.4728669164815882E-2</v>
      </c>
      <c r="Q3946">
        <v>4.4728669164815882E-2</v>
      </c>
    </row>
    <row r="3947" spans="1:17" x14ac:dyDescent="0.25">
      <c r="A3947" t="s">
        <v>31</v>
      </c>
      <c r="B3947" t="s">
        <v>33</v>
      </c>
      <c r="G3947" t="s">
        <v>59</v>
      </c>
      <c r="H3947" t="s">
        <v>104</v>
      </c>
      <c r="I3947" t="s">
        <v>94</v>
      </c>
      <c r="J3947" s="2">
        <v>44476</v>
      </c>
      <c r="K3947">
        <v>651.88069851032776</v>
      </c>
      <c r="L3947">
        <v>647</v>
      </c>
      <c r="M3947">
        <v>24.077371951521162</v>
      </c>
      <c r="N3947">
        <v>15578.059652634191</v>
      </c>
      <c r="O3947">
        <v>1.007543583478095</v>
      </c>
      <c r="P3947">
        <v>4.1846077948488103E-2</v>
      </c>
      <c r="Q3947">
        <v>4.1846077948488103E-2</v>
      </c>
    </row>
    <row r="3948" spans="1:17" x14ac:dyDescent="0.25">
      <c r="A3948" t="s">
        <v>31</v>
      </c>
      <c r="B3948" t="s">
        <v>33</v>
      </c>
      <c r="G3948" t="s">
        <v>59</v>
      </c>
      <c r="H3948" t="s">
        <v>104</v>
      </c>
      <c r="I3948" t="s">
        <v>94</v>
      </c>
      <c r="J3948" s="2">
        <v>44477</v>
      </c>
      <c r="K3948">
        <v>693.02848179385705</v>
      </c>
      <c r="L3948">
        <v>693</v>
      </c>
      <c r="M3948">
        <v>24.077371951521151</v>
      </c>
      <c r="N3948">
        <v>16685.618762404159</v>
      </c>
      <c r="O3948">
        <v>1.0000410992696349</v>
      </c>
      <c r="P3948">
        <v>4.1534478982306652E-2</v>
      </c>
      <c r="Q3948">
        <v>4.1534478982306652E-2</v>
      </c>
    </row>
    <row r="3949" spans="1:17" x14ac:dyDescent="0.25">
      <c r="A3949" t="s">
        <v>31</v>
      </c>
      <c r="B3949" t="s">
        <v>33</v>
      </c>
      <c r="G3949" t="s">
        <v>59</v>
      </c>
      <c r="H3949" t="s">
        <v>104</v>
      </c>
      <c r="I3949" t="s">
        <v>94</v>
      </c>
      <c r="J3949" s="2">
        <v>44478</v>
      </c>
      <c r="K3949">
        <v>726.21237257015719</v>
      </c>
      <c r="L3949">
        <v>707</v>
      </c>
      <c r="M3949">
        <v>24.077371951521151</v>
      </c>
      <c r="N3949">
        <v>17022.701969725451</v>
      </c>
      <c r="O3949">
        <v>1.0271745015136591</v>
      </c>
      <c r="P3949">
        <v>4.2661404391718297E-2</v>
      </c>
      <c r="Q3949">
        <v>4.2661404391718297E-2</v>
      </c>
    </row>
    <row r="3950" spans="1:17" x14ac:dyDescent="0.25">
      <c r="A3950" t="s">
        <v>31</v>
      </c>
      <c r="B3950" t="s">
        <v>33</v>
      </c>
      <c r="G3950" t="s">
        <v>59</v>
      </c>
      <c r="H3950" t="s">
        <v>104</v>
      </c>
      <c r="I3950" t="s">
        <v>94</v>
      </c>
      <c r="J3950" s="2">
        <v>44479</v>
      </c>
      <c r="K3950">
        <v>739.26607767916198</v>
      </c>
      <c r="L3950">
        <v>680</v>
      </c>
      <c r="M3950">
        <v>24.077371951521151</v>
      </c>
      <c r="N3950">
        <v>16372.612927034381</v>
      </c>
      <c r="O3950">
        <v>1.087155996587003</v>
      </c>
      <c r="P3950">
        <v>4.5152602151760958E-2</v>
      </c>
      <c r="Q3950">
        <v>4.5152602151760958E-2</v>
      </c>
    </row>
    <row r="3951" spans="1:17" x14ac:dyDescent="0.25">
      <c r="A3951" t="s">
        <v>31</v>
      </c>
      <c r="B3951" t="s">
        <v>33</v>
      </c>
      <c r="G3951" t="s">
        <v>59</v>
      </c>
      <c r="H3951" t="s">
        <v>104</v>
      </c>
      <c r="I3951" t="s">
        <v>94</v>
      </c>
      <c r="J3951" s="2">
        <v>44480</v>
      </c>
      <c r="K3951">
        <v>762.49106010801734</v>
      </c>
      <c r="L3951">
        <v>720</v>
      </c>
      <c r="M3951">
        <v>24.077371951521151</v>
      </c>
      <c r="N3951">
        <v>17335.70780509523</v>
      </c>
      <c r="O3951">
        <v>1.059015361261135</v>
      </c>
      <c r="P3951">
        <v>4.3983843560394427E-2</v>
      </c>
      <c r="Q3951">
        <v>4.3983843560394427E-2</v>
      </c>
    </row>
    <row r="3952" spans="1:17" x14ac:dyDescent="0.25">
      <c r="A3952" t="s">
        <v>31</v>
      </c>
      <c r="B3952" t="s">
        <v>33</v>
      </c>
      <c r="G3952" t="s">
        <v>59</v>
      </c>
      <c r="H3952" t="s">
        <v>104</v>
      </c>
      <c r="I3952" t="s">
        <v>94</v>
      </c>
      <c r="J3952" s="2">
        <v>44481</v>
      </c>
      <c r="K3952">
        <v>797.37991385781061</v>
      </c>
      <c r="L3952">
        <v>775</v>
      </c>
      <c r="M3952">
        <v>24.077371951521151</v>
      </c>
      <c r="N3952">
        <v>18659.96326242889</v>
      </c>
      <c r="O3952">
        <v>1.0288773082036271</v>
      </c>
      <c r="P3952">
        <v>4.273212667375953E-2</v>
      </c>
      <c r="Q3952">
        <v>4.273212667375953E-2</v>
      </c>
    </row>
    <row r="3953" spans="1:17" x14ac:dyDescent="0.25">
      <c r="A3953" t="s">
        <v>31</v>
      </c>
      <c r="B3953" t="s">
        <v>33</v>
      </c>
      <c r="G3953" t="s">
        <v>59</v>
      </c>
      <c r="H3953" t="s">
        <v>104</v>
      </c>
      <c r="I3953" t="s">
        <v>94</v>
      </c>
      <c r="J3953" s="2">
        <v>44482</v>
      </c>
      <c r="K3953">
        <v>813.43477043467817</v>
      </c>
      <c r="L3953">
        <v>752</v>
      </c>
      <c r="M3953">
        <v>24.077371951521151</v>
      </c>
      <c r="N3953">
        <v>18106.183707543911</v>
      </c>
      <c r="O3953">
        <v>1.0816951734503699</v>
      </c>
      <c r="P3953">
        <v>4.4925799029409061E-2</v>
      </c>
      <c r="Q3953">
        <v>4.4925799029409061E-2</v>
      </c>
    </row>
    <row r="3954" spans="1:17" x14ac:dyDescent="0.25">
      <c r="A3954" t="s">
        <v>31</v>
      </c>
      <c r="B3954" t="s">
        <v>33</v>
      </c>
      <c r="G3954" t="s">
        <v>59</v>
      </c>
      <c r="H3954" t="s">
        <v>104</v>
      </c>
      <c r="I3954" t="s">
        <v>94</v>
      </c>
      <c r="J3954" s="2">
        <v>44483</v>
      </c>
      <c r="K3954">
        <v>844.198743458031</v>
      </c>
      <c r="L3954">
        <v>812</v>
      </c>
      <c r="M3954">
        <v>24.077371951521151</v>
      </c>
      <c r="N3954">
        <v>19550.826024635171</v>
      </c>
      <c r="O3954">
        <v>1.0396536249483139</v>
      </c>
      <c r="P3954">
        <v>4.3179696980285731E-2</v>
      </c>
      <c r="Q3954">
        <v>4.3179696980285731E-2</v>
      </c>
    </row>
    <row r="3955" spans="1:17" x14ac:dyDescent="0.25">
      <c r="A3955" t="s">
        <v>31</v>
      </c>
      <c r="B3955" t="s">
        <v>33</v>
      </c>
      <c r="G3955" t="s">
        <v>59</v>
      </c>
      <c r="H3955" t="s">
        <v>104</v>
      </c>
      <c r="I3955" t="s">
        <v>94</v>
      </c>
      <c r="J3955" s="2">
        <v>44484</v>
      </c>
      <c r="K3955">
        <v>858.45173834773709</v>
      </c>
      <c r="L3955">
        <v>791</v>
      </c>
      <c r="M3955">
        <v>24.077371951521162</v>
      </c>
      <c r="N3955">
        <v>19045.201213653239</v>
      </c>
      <c r="O3955">
        <v>1.0852740054965071</v>
      </c>
      <c r="P3955">
        <v>4.5074437844863778E-2</v>
      </c>
      <c r="Q3955">
        <v>4.5074437844863778E-2</v>
      </c>
    </row>
    <row r="3956" spans="1:17" x14ac:dyDescent="0.25">
      <c r="A3956" t="s">
        <v>31</v>
      </c>
      <c r="B3956" t="s">
        <v>33</v>
      </c>
      <c r="G3956" t="s">
        <v>59</v>
      </c>
      <c r="H3956" t="s">
        <v>104</v>
      </c>
      <c r="I3956" t="s">
        <v>94</v>
      </c>
      <c r="J3956" s="2">
        <v>44485</v>
      </c>
      <c r="K3956">
        <v>873.32948454531879</v>
      </c>
      <c r="L3956">
        <v>807</v>
      </c>
      <c r="M3956">
        <v>24.077371951521151</v>
      </c>
      <c r="N3956">
        <v>19430.439164877571</v>
      </c>
      <c r="O3956">
        <v>1.0821926698207169</v>
      </c>
      <c r="P3956">
        <v>4.4946461432737339E-2</v>
      </c>
      <c r="Q3956">
        <v>4.4946461432737339E-2</v>
      </c>
    </row>
    <row r="3957" spans="1:17" x14ac:dyDescent="0.25">
      <c r="A3957" t="s">
        <v>31</v>
      </c>
      <c r="B3957" t="s">
        <v>33</v>
      </c>
      <c r="G3957" t="s">
        <v>59</v>
      </c>
      <c r="H3957" t="s">
        <v>104</v>
      </c>
      <c r="I3957" t="s">
        <v>94</v>
      </c>
      <c r="J3957" s="2">
        <v>44486</v>
      </c>
      <c r="K3957">
        <v>876.74167158450712</v>
      </c>
      <c r="L3957">
        <v>785</v>
      </c>
      <c r="M3957">
        <v>24.077371951521151</v>
      </c>
      <c r="N3957">
        <v>18900.736981944101</v>
      </c>
      <c r="O3957">
        <v>1.1168683714452321</v>
      </c>
      <c r="P3957">
        <v>4.6386639442793129E-2</v>
      </c>
      <c r="Q3957">
        <v>4.6386639442793129E-2</v>
      </c>
    </row>
    <row r="3958" spans="1:17" x14ac:dyDescent="0.25">
      <c r="A3958" t="s">
        <v>31</v>
      </c>
      <c r="B3958" t="s">
        <v>33</v>
      </c>
      <c r="G3958" t="s">
        <v>59</v>
      </c>
      <c r="H3958" t="s">
        <v>104</v>
      </c>
      <c r="I3958" t="s">
        <v>94</v>
      </c>
      <c r="J3958" s="2">
        <v>44487</v>
      </c>
      <c r="K3958">
        <v>879.12194009015775</v>
      </c>
      <c r="L3958">
        <v>785</v>
      </c>
      <c r="M3958">
        <v>24.077371951521151</v>
      </c>
      <c r="N3958">
        <v>18900.736981944101</v>
      </c>
      <c r="O3958">
        <v>1.119900560624405</v>
      </c>
      <c r="P3958">
        <v>4.6512574664680208E-2</v>
      </c>
      <c r="Q3958">
        <v>4.6512574664680208E-2</v>
      </c>
    </row>
    <row r="3959" spans="1:17" x14ac:dyDescent="0.25">
      <c r="A3959" t="s">
        <v>31</v>
      </c>
      <c r="B3959" t="s">
        <v>33</v>
      </c>
      <c r="G3959" t="s">
        <v>59</v>
      </c>
      <c r="H3959" t="s">
        <v>104</v>
      </c>
      <c r="I3959" t="s">
        <v>94</v>
      </c>
      <c r="J3959" s="2">
        <v>44488</v>
      </c>
      <c r="K3959">
        <v>882.3379606316455</v>
      </c>
      <c r="L3959">
        <v>790</v>
      </c>
      <c r="M3959">
        <v>24.077371951521151</v>
      </c>
      <c r="N3959">
        <v>19021.123841701708</v>
      </c>
      <c r="O3959">
        <v>1.1168834944704371</v>
      </c>
      <c r="P3959">
        <v>4.6387267543951172E-2</v>
      </c>
      <c r="Q3959">
        <v>4.6387267543951172E-2</v>
      </c>
    </row>
    <row r="3960" spans="1:17" x14ac:dyDescent="0.25">
      <c r="A3960" t="s">
        <v>31</v>
      </c>
      <c r="B3960" t="s">
        <v>33</v>
      </c>
      <c r="G3960" t="s">
        <v>59</v>
      </c>
      <c r="H3960" t="s">
        <v>104</v>
      </c>
      <c r="I3960" t="s">
        <v>94</v>
      </c>
      <c r="J3960" s="2">
        <v>44489</v>
      </c>
      <c r="K3960">
        <v>872.73103471126865</v>
      </c>
      <c r="L3960">
        <v>752</v>
      </c>
      <c r="M3960">
        <v>24.077371951521151</v>
      </c>
      <c r="N3960">
        <v>18106.183707543911</v>
      </c>
      <c r="O3960">
        <v>1.1605465887117929</v>
      </c>
      <c r="P3960">
        <v>4.8200716882577897E-2</v>
      </c>
      <c r="Q3960">
        <v>4.8200716882577897E-2</v>
      </c>
    </row>
    <row r="3961" spans="1:17" x14ac:dyDescent="0.25">
      <c r="A3961" t="s">
        <v>31</v>
      </c>
      <c r="B3961" t="s">
        <v>33</v>
      </c>
      <c r="G3961" t="s">
        <v>59</v>
      </c>
      <c r="H3961" t="s">
        <v>104</v>
      </c>
      <c r="I3961" t="s">
        <v>94</v>
      </c>
      <c r="J3961" s="2">
        <v>44490</v>
      </c>
      <c r="K3961">
        <v>859.90379107973399</v>
      </c>
      <c r="L3961">
        <v>733</v>
      </c>
      <c r="M3961">
        <v>24.077371951521151</v>
      </c>
      <c r="N3961">
        <v>17648.713640465001</v>
      </c>
      <c r="O3961">
        <v>1.173129319344794</v>
      </c>
      <c r="P3961">
        <v>4.8723312565293421E-2</v>
      </c>
      <c r="Q3961">
        <v>4.8723312565293421E-2</v>
      </c>
    </row>
    <row r="3962" spans="1:17" x14ac:dyDescent="0.25">
      <c r="A3962" t="s">
        <v>31</v>
      </c>
      <c r="B3962" t="s">
        <v>33</v>
      </c>
      <c r="G3962" t="s">
        <v>59</v>
      </c>
      <c r="H3962" t="s">
        <v>104</v>
      </c>
      <c r="I3962" t="s">
        <v>94</v>
      </c>
      <c r="J3962" s="2">
        <v>44491</v>
      </c>
      <c r="K3962">
        <v>857.54960170148479</v>
      </c>
      <c r="L3962">
        <v>754</v>
      </c>
      <c r="M3962">
        <v>24.077371951521151</v>
      </c>
      <c r="N3962">
        <v>18154.338451446951</v>
      </c>
      <c r="O3962">
        <v>1.137333689259264</v>
      </c>
      <c r="P3962">
        <v>4.7236620821792363E-2</v>
      </c>
      <c r="Q3962">
        <v>4.7236620821792363E-2</v>
      </c>
    </row>
    <row r="3963" spans="1:17" x14ac:dyDescent="0.25">
      <c r="A3963" t="s">
        <v>31</v>
      </c>
      <c r="B3963" t="s">
        <v>33</v>
      </c>
      <c r="G3963" t="s">
        <v>59</v>
      </c>
      <c r="H3963" t="s">
        <v>104</v>
      </c>
      <c r="I3963" t="s">
        <v>94</v>
      </c>
      <c r="J3963" s="2">
        <v>44492</v>
      </c>
      <c r="K3963">
        <v>886.72459624885801</v>
      </c>
      <c r="L3963">
        <v>852</v>
      </c>
      <c r="M3963">
        <v>24.077371951521151</v>
      </c>
      <c r="N3963">
        <v>20513.92090269602</v>
      </c>
      <c r="O3963">
        <v>1.040756568367204</v>
      </c>
      <c r="P3963">
        <v>4.3225505277848721E-2</v>
      </c>
      <c r="Q3963">
        <v>4.3225505277848721E-2</v>
      </c>
    </row>
    <row r="3964" spans="1:17" x14ac:dyDescent="0.25">
      <c r="A3964" t="s">
        <v>31</v>
      </c>
      <c r="B3964" t="s">
        <v>33</v>
      </c>
      <c r="G3964" t="s">
        <v>59</v>
      </c>
      <c r="H3964" t="s">
        <v>104</v>
      </c>
      <c r="I3964" t="s">
        <v>94</v>
      </c>
      <c r="J3964" s="2">
        <v>44493</v>
      </c>
      <c r="K3964">
        <v>901.40932663691945</v>
      </c>
      <c r="L3964">
        <v>835</v>
      </c>
      <c r="M3964">
        <v>24.077371951521151</v>
      </c>
      <c r="N3964">
        <v>20104.605579520161</v>
      </c>
      <c r="O3964">
        <v>1.0795321277088861</v>
      </c>
      <c r="P3964">
        <v>4.4835961743768443E-2</v>
      </c>
      <c r="Q3964">
        <v>4.4835961743768443E-2</v>
      </c>
    </row>
    <row r="3965" spans="1:17" x14ac:dyDescent="0.25">
      <c r="A3965" t="s">
        <v>31</v>
      </c>
      <c r="B3965" t="s">
        <v>33</v>
      </c>
      <c r="G3965" t="s">
        <v>59</v>
      </c>
      <c r="H3965" t="s">
        <v>104</v>
      </c>
      <c r="I3965" t="s">
        <v>94</v>
      </c>
      <c r="J3965" s="2">
        <v>44494</v>
      </c>
      <c r="K3965">
        <v>931.02645360284635</v>
      </c>
      <c r="L3965">
        <v>901</v>
      </c>
      <c r="M3965">
        <v>24.077371951521151</v>
      </c>
      <c r="N3965">
        <v>21693.71212832056</v>
      </c>
      <c r="O3965">
        <v>1.033325697672415</v>
      </c>
      <c r="P3965">
        <v>4.2916880619403817E-2</v>
      </c>
      <c r="Q3965">
        <v>4.2916880619403817E-2</v>
      </c>
    </row>
    <row r="3966" spans="1:17" x14ac:dyDescent="0.25">
      <c r="A3966" t="s">
        <v>31</v>
      </c>
      <c r="B3966" t="s">
        <v>33</v>
      </c>
      <c r="G3966" t="s">
        <v>59</v>
      </c>
      <c r="H3966" t="s">
        <v>104</v>
      </c>
      <c r="I3966" t="s">
        <v>94</v>
      </c>
      <c r="J3966" s="2">
        <v>44495</v>
      </c>
      <c r="K3966">
        <v>936.17305574386853</v>
      </c>
      <c r="L3966">
        <v>849</v>
      </c>
      <c r="M3966">
        <v>24.077371951521151</v>
      </c>
      <c r="N3966">
        <v>20441.68878684146</v>
      </c>
      <c r="O3966">
        <v>1.1026773330316471</v>
      </c>
      <c r="P3966">
        <v>4.5797246279695517E-2</v>
      </c>
      <c r="Q3966">
        <v>4.5797246279695517E-2</v>
      </c>
    </row>
    <row r="3967" spans="1:17" x14ac:dyDescent="0.25">
      <c r="A3967" t="s">
        <v>31</v>
      </c>
      <c r="B3967" t="s">
        <v>33</v>
      </c>
      <c r="G3967" t="s">
        <v>59</v>
      </c>
      <c r="H3967" t="s">
        <v>104</v>
      </c>
      <c r="I3967" t="s">
        <v>94</v>
      </c>
      <c r="J3967" s="2">
        <v>44496</v>
      </c>
      <c r="K3967">
        <v>910.66377764568324</v>
      </c>
      <c r="L3967">
        <v>750</v>
      </c>
      <c r="M3967">
        <v>24.077371951521151</v>
      </c>
      <c r="N3967">
        <v>18058.028963640871</v>
      </c>
      <c r="O3967">
        <v>1.2142183701942439</v>
      </c>
      <c r="P3967">
        <v>5.042985474656559E-2</v>
      </c>
      <c r="Q3967">
        <v>5.042985474656559E-2</v>
      </c>
    </row>
    <row r="3968" spans="1:17" x14ac:dyDescent="0.25">
      <c r="A3968" t="s">
        <v>31</v>
      </c>
      <c r="B3968" t="s">
        <v>33</v>
      </c>
      <c r="G3968" t="s">
        <v>59</v>
      </c>
      <c r="H3968" t="s">
        <v>104</v>
      </c>
      <c r="I3968" t="s">
        <v>94</v>
      </c>
      <c r="J3968" s="2">
        <v>44497</v>
      </c>
      <c r="K3968">
        <v>926.19736429317561</v>
      </c>
      <c r="L3968">
        <v>863</v>
      </c>
      <c r="M3968">
        <v>24.077371951521151</v>
      </c>
      <c r="N3968">
        <v>20778.771994162751</v>
      </c>
      <c r="O3968">
        <v>1.073229854337399</v>
      </c>
      <c r="P3968">
        <v>4.4574210860649811E-2</v>
      </c>
      <c r="Q3968">
        <v>4.4574210860649811E-2</v>
      </c>
    </row>
    <row r="3969" spans="1:17" x14ac:dyDescent="0.25">
      <c r="A3969" t="s">
        <v>31</v>
      </c>
      <c r="B3969" t="s">
        <v>33</v>
      </c>
      <c r="G3969" t="s">
        <v>59</v>
      </c>
      <c r="H3969" t="s">
        <v>104</v>
      </c>
      <c r="I3969" t="s">
        <v>94</v>
      </c>
      <c r="J3969" s="2">
        <v>44498</v>
      </c>
      <c r="K3969">
        <v>948.92585100303245</v>
      </c>
      <c r="L3969">
        <v>905</v>
      </c>
      <c r="M3969">
        <v>24.077371951521151</v>
      </c>
      <c r="N3969">
        <v>21790.02161612664</v>
      </c>
      <c r="O3969">
        <v>1.0485368519370519</v>
      </c>
      <c r="P3969">
        <v>4.3548642021572798E-2</v>
      </c>
      <c r="Q3969">
        <v>4.3548642021572798E-2</v>
      </c>
    </row>
    <row r="3970" spans="1:17" x14ac:dyDescent="0.25">
      <c r="A3970" t="s">
        <v>31</v>
      </c>
      <c r="B3970" t="s">
        <v>33</v>
      </c>
      <c r="G3970" t="s">
        <v>59</v>
      </c>
      <c r="H3970" t="s">
        <v>104</v>
      </c>
      <c r="I3970" t="s">
        <v>94</v>
      </c>
      <c r="J3970" s="2">
        <v>44499</v>
      </c>
      <c r="K3970">
        <v>989.76738174900163</v>
      </c>
      <c r="L3970">
        <v>998</v>
      </c>
      <c r="M3970">
        <v>24.077371951521151</v>
      </c>
      <c r="N3970">
        <v>24029.217207618109</v>
      </c>
      <c r="O3970">
        <v>0.99175088351603369</v>
      </c>
      <c r="P3970">
        <v>4.1190163341451272E-2</v>
      </c>
      <c r="Q3970">
        <v>4.1190163341451272E-2</v>
      </c>
    </row>
    <row r="3971" spans="1:17" x14ac:dyDescent="0.25">
      <c r="A3971" t="s">
        <v>31</v>
      </c>
      <c r="B3971" t="s">
        <v>33</v>
      </c>
      <c r="G3971" t="s">
        <v>59</v>
      </c>
      <c r="H3971" t="s">
        <v>104</v>
      </c>
      <c r="I3971" t="s">
        <v>94</v>
      </c>
      <c r="J3971" s="2">
        <v>44500</v>
      </c>
      <c r="K3971">
        <v>1026.256635158971</v>
      </c>
      <c r="L3971">
        <v>1035</v>
      </c>
      <c r="M3971">
        <v>24.077371951521162</v>
      </c>
      <c r="N3971">
        <v>24920.079969824401</v>
      </c>
      <c r="O3971">
        <v>0.99155230450142084</v>
      </c>
      <c r="P3971">
        <v>4.1181915804510243E-2</v>
      </c>
      <c r="Q3971">
        <v>4.1181915804510243E-2</v>
      </c>
    </row>
    <row r="3972" spans="1:17" x14ac:dyDescent="0.25">
      <c r="A3972" t="s">
        <v>31</v>
      </c>
      <c r="B3972" t="s">
        <v>33</v>
      </c>
      <c r="G3972" t="s">
        <v>59</v>
      </c>
      <c r="H3972" t="s">
        <v>104</v>
      </c>
      <c r="I3972" t="s">
        <v>94</v>
      </c>
      <c r="J3972" s="2">
        <v>44501</v>
      </c>
      <c r="K3972">
        <v>1064.04372013852</v>
      </c>
      <c r="L3972">
        <v>1092</v>
      </c>
      <c r="M3972">
        <v>24.077371951521151</v>
      </c>
      <c r="N3972">
        <v>26292.490171061101</v>
      </c>
      <c r="O3972">
        <v>0.97439901111586102</v>
      </c>
      <c r="P3972">
        <v>4.0469491981009187E-2</v>
      </c>
      <c r="Q3972">
        <v>4.0469491981009187E-2</v>
      </c>
    </row>
    <row r="3973" spans="1:17" x14ac:dyDescent="0.25">
      <c r="A3973" t="s">
        <v>31</v>
      </c>
      <c r="B3973" t="s">
        <v>33</v>
      </c>
      <c r="G3973" t="s">
        <v>59</v>
      </c>
      <c r="H3973" t="s">
        <v>104</v>
      </c>
      <c r="I3973" t="s">
        <v>94</v>
      </c>
      <c r="J3973" s="2">
        <v>44502</v>
      </c>
      <c r="K3973">
        <v>1081.304080969597</v>
      </c>
      <c r="L3973">
        <v>1058</v>
      </c>
      <c r="M3973">
        <v>24.077371951521151</v>
      </c>
      <c r="N3973">
        <v>25473.85952470938</v>
      </c>
      <c r="O3973">
        <v>1.0220265415591661</v>
      </c>
      <c r="P3973">
        <v>4.2447595344582298E-2</v>
      </c>
      <c r="Q3973">
        <v>4.2447595344582298E-2</v>
      </c>
    </row>
    <row r="3974" spans="1:17" x14ac:dyDescent="0.25">
      <c r="A3974" t="s">
        <v>31</v>
      </c>
      <c r="B3974" t="s">
        <v>33</v>
      </c>
      <c r="G3974" t="s">
        <v>59</v>
      </c>
      <c r="H3974" t="s">
        <v>104</v>
      </c>
      <c r="I3974" t="s">
        <v>94</v>
      </c>
      <c r="J3974" s="2">
        <v>44503</v>
      </c>
      <c r="K3974">
        <v>1100.283998582903</v>
      </c>
      <c r="L3974">
        <v>1091</v>
      </c>
      <c r="M3974">
        <v>24.077371951521151</v>
      </c>
      <c r="N3974">
        <v>26268.412799109581</v>
      </c>
      <c r="O3974">
        <v>1.008509622899086</v>
      </c>
      <c r="P3974">
        <v>4.1886200243518287E-2</v>
      </c>
      <c r="Q3974">
        <v>4.1886200243518287E-2</v>
      </c>
    </row>
    <row r="3975" spans="1:17" x14ac:dyDescent="0.25">
      <c r="A3975" t="s">
        <v>31</v>
      </c>
      <c r="B3975" t="s">
        <v>33</v>
      </c>
      <c r="G3975" t="s">
        <v>59</v>
      </c>
      <c r="H3975" t="s">
        <v>104</v>
      </c>
      <c r="I3975" t="s">
        <v>94</v>
      </c>
      <c r="J3975" s="2">
        <v>44504</v>
      </c>
      <c r="K3975">
        <v>1083.5961734174409</v>
      </c>
      <c r="L3975">
        <v>956</v>
      </c>
      <c r="M3975">
        <v>24.077371951521151</v>
      </c>
      <c r="N3975">
        <v>23017.96758565422</v>
      </c>
      <c r="O3975">
        <v>1.1334688006458591</v>
      </c>
      <c r="P3975">
        <v>4.7076101284145709E-2</v>
      </c>
      <c r="Q3975">
        <v>4.7076101284145709E-2</v>
      </c>
    </row>
    <row r="3976" spans="1:17" x14ac:dyDescent="0.25">
      <c r="A3976" t="s">
        <v>31</v>
      </c>
      <c r="B3976" t="s">
        <v>33</v>
      </c>
      <c r="G3976" t="s">
        <v>59</v>
      </c>
      <c r="H3976" t="s">
        <v>104</v>
      </c>
      <c r="I3976" t="s">
        <v>94</v>
      </c>
      <c r="J3976" s="2">
        <v>44505</v>
      </c>
      <c r="K3976">
        <v>1054.8770182709591</v>
      </c>
      <c r="L3976">
        <v>885</v>
      </c>
      <c r="M3976">
        <v>24.077371951521151</v>
      </c>
      <c r="N3976">
        <v>21308.474177096221</v>
      </c>
      <c r="O3976">
        <v>1.19195143307453</v>
      </c>
      <c r="P3976">
        <v>4.9505047123684323E-2</v>
      </c>
      <c r="Q3976">
        <v>4.9505047123684323E-2</v>
      </c>
    </row>
    <row r="3977" spans="1:17" x14ac:dyDescent="0.25">
      <c r="A3977" t="s">
        <v>31</v>
      </c>
      <c r="B3977" t="s">
        <v>33</v>
      </c>
      <c r="G3977" t="s">
        <v>59</v>
      </c>
      <c r="H3977" t="s">
        <v>104</v>
      </c>
      <c r="I3977" t="s">
        <v>94</v>
      </c>
      <c r="J3977" s="2">
        <v>44506</v>
      </c>
      <c r="K3977">
        <v>1050.1830769499929</v>
      </c>
      <c r="L3977">
        <v>952</v>
      </c>
      <c r="M3977">
        <v>24.077371951521151</v>
      </c>
      <c r="N3977">
        <v>22921.65809784814</v>
      </c>
      <c r="O3977">
        <v>1.1031334841911691</v>
      </c>
      <c r="P3977">
        <v>4.5816191501808649E-2</v>
      </c>
      <c r="Q3977">
        <v>4.5816191501808649E-2</v>
      </c>
    </row>
    <row r="3978" spans="1:17" x14ac:dyDescent="0.25">
      <c r="A3978" t="s">
        <v>31</v>
      </c>
      <c r="B3978" t="s">
        <v>33</v>
      </c>
      <c r="G3978" t="s">
        <v>59</v>
      </c>
      <c r="H3978" t="s">
        <v>104</v>
      </c>
      <c r="I3978" t="s">
        <v>94</v>
      </c>
      <c r="J3978" s="2">
        <v>44507</v>
      </c>
      <c r="K3978">
        <v>1074.039870099916</v>
      </c>
      <c r="L3978">
        <v>1067</v>
      </c>
      <c r="M3978">
        <v>24.077371951521151</v>
      </c>
      <c r="N3978">
        <v>25690.555872273071</v>
      </c>
      <c r="O3978">
        <v>1.0065978164010461</v>
      </c>
      <c r="P3978">
        <v>4.1806797620097057E-2</v>
      </c>
      <c r="Q3978">
        <v>4.1806797620097057E-2</v>
      </c>
    </row>
    <row r="3979" spans="1:17" x14ac:dyDescent="0.25">
      <c r="A3979" t="s">
        <v>31</v>
      </c>
      <c r="B3979" t="s">
        <v>33</v>
      </c>
      <c r="G3979" t="s">
        <v>59</v>
      </c>
      <c r="H3979" t="s">
        <v>104</v>
      </c>
      <c r="I3979" t="s">
        <v>94</v>
      </c>
      <c r="J3979" s="2">
        <v>44508</v>
      </c>
      <c r="K3979">
        <v>1097.385245732351</v>
      </c>
      <c r="L3979">
        <v>1100</v>
      </c>
      <c r="M3979">
        <v>24.077371951521151</v>
      </c>
      <c r="N3979">
        <v>26485.109146673269</v>
      </c>
      <c r="O3979">
        <v>0.99762295066577322</v>
      </c>
      <c r="P3979">
        <v>4.1434046567642352E-2</v>
      </c>
      <c r="Q3979">
        <v>4.1434046567642352E-2</v>
      </c>
    </row>
    <row r="3980" spans="1:17" x14ac:dyDescent="0.25">
      <c r="A3980" t="s">
        <v>31</v>
      </c>
      <c r="B3980" t="s">
        <v>33</v>
      </c>
      <c r="G3980" t="s">
        <v>59</v>
      </c>
      <c r="H3980" t="s">
        <v>104</v>
      </c>
      <c r="I3980" t="s">
        <v>94</v>
      </c>
      <c r="J3980" s="2">
        <v>44509</v>
      </c>
      <c r="K3980">
        <v>1108.5936155748379</v>
      </c>
      <c r="L3980">
        <v>1079</v>
      </c>
      <c r="M3980">
        <v>24.077371951521162</v>
      </c>
      <c r="N3980">
        <v>25979.48433569133</v>
      </c>
      <c r="O3980">
        <v>1.027426891172232</v>
      </c>
      <c r="P3980">
        <v>4.2671886833866891E-2</v>
      </c>
      <c r="Q3980">
        <v>4.2671886833866891E-2</v>
      </c>
    </row>
    <row r="3981" spans="1:17" x14ac:dyDescent="0.25">
      <c r="A3981" t="s">
        <v>31</v>
      </c>
      <c r="B3981" t="s">
        <v>33</v>
      </c>
      <c r="G3981" t="s">
        <v>59</v>
      </c>
      <c r="H3981" t="s">
        <v>104</v>
      </c>
      <c r="I3981" t="s">
        <v>94</v>
      </c>
      <c r="J3981" s="2">
        <v>44510</v>
      </c>
      <c r="K3981">
        <v>1105.849667354441</v>
      </c>
      <c r="L3981">
        <v>1030</v>
      </c>
      <c r="M3981">
        <v>24.077371951521151</v>
      </c>
      <c r="N3981">
        <v>24799.693110066779</v>
      </c>
      <c r="O3981">
        <v>1.073640453742176</v>
      </c>
      <c r="P3981">
        <v>4.4591264192118181E-2</v>
      </c>
      <c r="Q3981">
        <v>4.4591264192118181E-2</v>
      </c>
    </row>
    <row r="3982" spans="1:17" x14ac:dyDescent="0.25">
      <c r="A3982" t="s">
        <v>31</v>
      </c>
      <c r="B3982" t="s">
        <v>33</v>
      </c>
      <c r="G3982" t="s">
        <v>59</v>
      </c>
      <c r="H3982" t="s">
        <v>104</v>
      </c>
      <c r="I3982" t="s">
        <v>94</v>
      </c>
      <c r="J3982" s="2">
        <v>44511</v>
      </c>
      <c r="K3982">
        <v>1116.709562069806</v>
      </c>
      <c r="L3982">
        <v>1090</v>
      </c>
      <c r="M3982">
        <v>24.077371951521151</v>
      </c>
      <c r="N3982">
        <v>26244.335427158061</v>
      </c>
      <c r="O3982">
        <v>1.0245041853851431</v>
      </c>
      <c r="P3982">
        <v>4.2550498760742753E-2</v>
      </c>
      <c r="Q3982">
        <v>4.2550498760742753E-2</v>
      </c>
    </row>
    <row r="3983" spans="1:17" x14ac:dyDescent="0.25">
      <c r="A3983" t="s">
        <v>31</v>
      </c>
      <c r="B3983" t="s">
        <v>33</v>
      </c>
      <c r="G3983" t="s">
        <v>59</v>
      </c>
      <c r="H3983" t="s">
        <v>104</v>
      </c>
      <c r="I3983" t="s">
        <v>94</v>
      </c>
      <c r="J3983" s="2">
        <v>44512</v>
      </c>
      <c r="K3983">
        <v>1110.9426083256701</v>
      </c>
      <c r="L3983">
        <v>1027</v>
      </c>
      <c r="M3983">
        <v>24.077371951521151</v>
      </c>
      <c r="N3983">
        <v>24727.460994212219</v>
      </c>
      <c r="O3983">
        <v>1.081735743257711</v>
      </c>
      <c r="P3983">
        <v>4.4927484005968098E-2</v>
      </c>
      <c r="Q3983">
        <v>4.4927484005968098E-2</v>
      </c>
    </row>
    <row r="3984" spans="1:17" x14ac:dyDescent="0.25">
      <c r="A3984" t="s">
        <v>31</v>
      </c>
      <c r="B3984" t="s">
        <v>33</v>
      </c>
      <c r="G3984" t="s">
        <v>59</v>
      </c>
      <c r="H3984" t="s">
        <v>104</v>
      </c>
      <c r="I3984" t="s">
        <v>94</v>
      </c>
      <c r="J3984" s="2">
        <v>44513</v>
      </c>
      <c r="K3984">
        <v>1087.1128402874681</v>
      </c>
      <c r="L3984">
        <v>937</v>
      </c>
      <c r="M3984">
        <v>24.077371951521151</v>
      </c>
      <c r="N3984">
        <v>22560.497518575321</v>
      </c>
      <c r="O3984">
        <v>1.160205806069869</v>
      </c>
      <c r="P3984">
        <v>4.8186563234803963E-2</v>
      </c>
      <c r="Q3984">
        <v>4.8186563234803963E-2</v>
      </c>
    </row>
    <row r="3985" spans="1:17" x14ac:dyDescent="0.25">
      <c r="A3985" t="s">
        <v>31</v>
      </c>
      <c r="B3985" t="s">
        <v>33</v>
      </c>
      <c r="G3985" t="s">
        <v>59</v>
      </c>
      <c r="H3985" t="s">
        <v>104</v>
      </c>
      <c r="I3985" t="s">
        <v>94</v>
      </c>
      <c r="J3985" s="2">
        <v>44514</v>
      </c>
      <c r="K3985">
        <v>1068.0705995181679</v>
      </c>
      <c r="L3985">
        <v>930</v>
      </c>
      <c r="M3985">
        <v>24.077371951521151</v>
      </c>
      <c r="N3985">
        <v>22391.95591491467</v>
      </c>
      <c r="O3985">
        <v>1.148463010234589</v>
      </c>
      <c r="P3985">
        <v>4.7698852372550227E-2</v>
      </c>
      <c r="Q3985">
        <v>4.7698852372550227E-2</v>
      </c>
    </row>
    <row r="3986" spans="1:17" x14ac:dyDescent="0.25">
      <c r="A3986" t="s">
        <v>31</v>
      </c>
      <c r="B3986" t="s">
        <v>33</v>
      </c>
      <c r="G3986" t="s">
        <v>59</v>
      </c>
      <c r="H3986" t="s">
        <v>104</v>
      </c>
      <c r="I3986" t="s">
        <v>94</v>
      </c>
      <c r="J3986" s="2">
        <v>44515</v>
      </c>
      <c r="K3986">
        <v>1045.8680144182911</v>
      </c>
      <c r="L3986">
        <v>895</v>
      </c>
      <c r="M3986">
        <v>24.077371951521151</v>
      </c>
      <c r="N3986">
        <v>21549.247896611429</v>
      </c>
      <c r="O3986">
        <v>1.1685676138751859</v>
      </c>
      <c r="P3986">
        <v>4.8533852292021361E-2</v>
      </c>
      <c r="Q3986">
        <v>4.8533852292021361E-2</v>
      </c>
    </row>
    <row r="3987" spans="1:17" x14ac:dyDescent="0.25">
      <c r="A3987" t="s">
        <v>31</v>
      </c>
      <c r="B3987" t="s">
        <v>33</v>
      </c>
      <c r="G3987" t="s">
        <v>59</v>
      </c>
      <c r="H3987" t="s">
        <v>104</v>
      </c>
      <c r="I3987" t="s">
        <v>94</v>
      </c>
      <c r="J3987" s="2">
        <v>44516</v>
      </c>
      <c r="K3987">
        <v>1008.8871105985691</v>
      </c>
      <c r="L3987">
        <v>813</v>
      </c>
      <c r="M3987">
        <v>24.07737195152114</v>
      </c>
      <c r="N3987">
        <v>19574.903396586691</v>
      </c>
      <c r="O3987">
        <v>1.2409435554717949</v>
      </c>
      <c r="P3987">
        <v>5.1539825773775749E-2</v>
      </c>
      <c r="Q3987">
        <v>5.1539825773775749E-2</v>
      </c>
    </row>
    <row r="3988" spans="1:17" x14ac:dyDescent="0.25">
      <c r="A3988" t="s">
        <v>31</v>
      </c>
      <c r="B3988" t="s">
        <v>33</v>
      </c>
      <c r="G3988" t="s">
        <v>59</v>
      </c>
      <c r="H3988" t="s">
        <v>104</v>
      </c>
      <c r="I3988" t="s">
        <v>94</v>
      </c>
      <c r="J3988" s="2">
        <v>44517</v>
      </c>
      <c r="K3988">
        <v>985.8748586824122</v>
      </c>
      <c r="L3988">
        <v>829</v>
      </c>
      <c r="M3988">
        <v>24.077371951521151</v>
      </c>
      <c r="N3988">
        <v>19960.141347811041</v>
      </c>
      <c r="O3988">
        <v>1.1892338464202801</v>
      </c>
      <c r="P3988">
        <v>4.9392178216740433E-2</v>
      </c>
      <c r="Q3988">
        <v>4.9392178216740433E-2</v>
      </c>
    </row>
    <row r="3989" spans="1:17" x14ac:dyDescent="0.25">
      <c r="A3989" t="s">
        <v>31</v>
      </c>
      <c r="B3989" t="s">
        <v>33</v>
      </c>
      <c r="G3989" t="s">
        <v>59</v>
      </c>
      <c r="H3989" t="s">
        <v>104</v>
      </c>
      <c r="I3989" t="s">
        <v>94</v>
      </c>
      <c r="J3989" s="2">
        <v>44518</v>
      </c>
      <c r="K3989">
        <v>970.08014021681709</v>
      </c>
      <c r="L3989">
        <v>832</v>
      </c>
      <c r="M3989">
        <v>24.077371951521151</v>
      </c>
      <c r="N3989">
        <v>20032.373463665601</v>
      </c>
      <c r="O3989">
        <v>1.165961706991367</v>
      </c>
      <c r="P3989">
        <v>4.8425621755521529E-2</v>
      </c>
      <c r="Q3989">
        <v>4.8425621755521529E-2</v>
      </c>
    </row>
    <row r="3990" spans="1:17" x14ac:dyDescent="0.25">
      <c r="A3990" t="s">
        <v>31</v>
      </c>
      <c r="B3990" t="s">
        <v>33</v>
      </c>
      <c r="G3990" t="s">
        <v>59</v>
      </c>
      <c r="H3990" t="s">
        <v>104</v>
      </c>
      <c r="I3990" t="s">
        <v>94</v>
      </c>
      <c r="J3990" s="2">
        <v>44519</v>
      </c>
      <c r="K3990">
        <v>945.20585900029721</v>
      </c>
      <c r="L3990">
        <v>784</v>
      </c>
      <c r="M3990">
        <v>24.077371951521151</v>
      </c>
      <c r="N3990">
        <v>18876.659609992581</v>
      </c>
      <c r="O3990">
        <v>1.205619718112624</v>
      </c>
      <c r="P3990">
        <v>5.0072728890017237E-2</v>
      </c>
      <c r="Q3990">
        <v>5.0072728890017237E-2</v>
      </c>
    </row>
    <row r="3991" spans="1:17" x14ac:dyDescent="0.25">
      <c r="A3991" t="s">
        <v>31</v>
      </c>
      <c r="B3991" t="s">
        <v>33</v>
      </c>
      <c r="G3991" t="s">
        <v>59</v>
      </c>
      <c r="H3991" t="s">
        <v>104</v>
      </c>
      <c r="I3991" t="s">
        <v>94</v>
      </c>
      <c r="J3991" s="2">
        <v>44520</v>
      </c>
      <c r="K3991">
        <v>920.48106536165483</v>
      </c>
      <c r="L3991">
        <v>761</v>
      </c>
      <c r="M3991">
        <v>24.077371951521151</v>
      </c>
      <c r="N3991">
        <v>18322.880055107598</v>
      </c>
      <c r="O3991">
        <v>1.209567760002175</v>
      </c>
      <c r="P3991">
        <v>5.0236702013724419E-2</v>
      </c>
      <c r="Q3991">
        <v>5.0236702013724419E-2</v>
      </c>
    </row>
    <row r="3992" spans="1:17" x14ac:dyDescent="0.25">
      <c r="A3992" t="s">
        <v>31</v>
      </c>
      <c r="B3992" t="s">
        <v>33</v>
      </c>
      <c r="G3992" t="s">
        <v>59</v>
      </c>
      <c r="H3992" t="s">
        <v>104</v>
      </c>
      <c r="I3992" t="s">
        <v>94</v>
      </c>
      <c r="J3992" s="2">
        <v>44521</v>
      </c>
      <c r="K3992">
        <v>895.67853663213407</v>
      </c>
      <c r="L3992">
        <v>738</v>
      </c>
      <c r="M3992">
        <v>24.077371951521151</v>
      </c>
      <c r="N3992">
        <v>17769.100500222608</v>
      </c>
      <c r="O3992">
        <v>1.2136565537020789</v>
      </c>
      <c r="P3992">
        <v>5.0406520950281808E-2</v>
      </c>
      <c r="Q3992">
        <v>5.0406520950281808E-2</v>
      </c>
    </row>
    <row r="3993" spans="1:17" x14ac:dyDescent="0.25">
      <c r="A3993" t="s">
        <v>31</v>
      </c>
      <c r="B3993" t="s">
        <v>33</v>
      </c>
      <c r="G3993" t="s">
        <v>59</v>
      </c>
      <c r="H3993" t="s">
        <v>104</v>
      </c>
      <c r="I3993" t="s">
        <v>94</v>
      </c>
      <c r="J3993" s="2">
        <v>44522</v>
      </c>
      <c r="K3993">
        <v>891.15799274590267</v>
      </c>
      <c r="L3993">
        <v>781</v>
      </c>
      <c r="M3993">
        <v>24.077371951521151</v>
      </c>
      <c r="N3993">
        <v>18804.427494138021</v>
      </c>
      <c r="O3993">
        <v>1.1410473658718341</v>
      </c>
      <c r="P3993">
        <v>4.7390860105882338E-2</v>
      </c>
      <c r="Q3993">
        <v>4.7390860105882338E-2</v>
      </c>
    </row>
    <row r="3994" spans="1:17" x14ac:dyDescent="0.25">
      <c r="A3994" t="s">
        <v>31</v>
      </c>
      <c r="B3994" t="s">
        <v>33</v>
      </c>
      <c r="G3994" t="s">
        <v>59</v>
      </c>
      <c r="H3994" t="s">
        <v>104</v>
      </c>
      <c r="I3994" t="s">
        <v>94</v>
      </c>
      <c r="J3994" s="2">
        <v>44523</v>
      </c>
      <c r="K3994">
        <v>870.52732167481804</v>
      </c>
      <c r="L3994">
        <v>725</v>
      </c>
      <c r="M3994">
        <v>24.077371951521151</v>
      </c>
      <c r="N3994">
        <v>17456.094664852841</v>
      </c>
      <c r="O3994">
        <v>1.200727340241128</v>
      </c>
      <c r="P3994">
        <v>4.98695348752657E-2</v>
      </c>
      <c r="Q3994">
        <v>4.98695348752657E-2</v>
      </c>
    </row>
    <row r="3995" spans="1:17" x14ac:dyDescent="0.25">
      <c r="A3995" t="s">
        <v>31</v>
      </c>
      <c r="B3995" t="s">
        <v>33</v>
      </c>
      <c r="G3995" t="s">
        <v>59</v>
      </c>
      <c r="H3995" t="s">
        <v>104</v>
      </c>
      <c r="I3995" t="s">
        <v>94</v>
      </c>
      <c r="J3995" s="2">
        <v>44524</v>
      </c>
      <c r="K3995">
        <v>866.60332935382496</v>
      </c>
      <c r="L3995">
        <v>759</v>
      </c>
      <c r="M3995">
        <v>24.077371951521151</v>
      </c>
      <c r="N3995">
        <v>18274.725311204551</v>
      </c>
      <c r="O3995">
        <v>1.1417698673963439</v>
      </c>
      <c r="P3995">
        <v>4.7420867596980797E-2</v>
      </c>
      <c r="Q3995">
        <v>4.7420867596980797E-2</v>
      </c>
    </row>
    <row r="3996" spans="1:17" x14ac:dyDescent="0.25">
      <c r="A3996" t="s">
        <v>31</v>
      </c>
      <c r="B3996" t="s">
        <v>33</v>
      </c>
      <c r="G3996" t="s">
        <v>59</v>
      </c>
      <c r="H3996" t="s">
        <v>104</v>
      </c>
      <c r="I3996" t="s">
        <v>94</v>
      </c>
      <c r="J3996" s="2">
        <v>44525</v>
      </c>
      <c r="K3996">
        <v>878.94503868941342</v>
      </c>
      <c r="L3996">
        <v>807</v>
      </c>
      <c r="M3996">
        <v>24.077371951521151</v>
      </c>
      <c r="N3996">
        <v>19430.439164877571</v>
      </c>
      <c r="O3996">
        <v>1.0891512251417761</v>
      </c>
      <c r="P3996">
        <v>4.5235469524445591E-2</v>
      </c>
      <c r="Q3996">
        <v>4.5235469524445591E-2</v>
      </c>
    </row>
    <row r="3997" spans="1:17" x14ac:dyDescent="0.25">
      <c r="A3997" t="s">
        <v>31</v>
      </c>
      <c r="B3997" t="s">
        <v>33</v>
      </c>
      <c r="G3997" t="s">
        <v>59</v>
      </c>
      <c r="H3997" t="s">
        <v>104</v>
      </c>
      <c r="I3997" t="s">
        <v>94</v>
      </c>
      <c r="J3997" s="2">
        <v>44526</v>
      </c>
      <c r="K3997">
        <v>944.5618615282342</v>
      </c>
      <c r="L3997">
        <v>999</v>
      </c>
      <c r="M3997">
        <v>24.077371951521151</v>
      </c>
      <c r="N3997">
        <v>24053.294579569629</v>
      </c>
      <c r="O3997">
        <v>0.94550736889713138</v>
      </c>
      <c r="P3997">
        <v>3.9269541991579213E-2</v>
      </c>
      <c r="Q3997">
        <v>3.9269541991579213E-2</v>
      </c>
    </row>
    <row r="3998" spans="1:17" x14ac:dyDescent="0.25">
      <c r="A3998" t="s">
        <v>31</v>
      </c>
      <c r="B3998" t="s">
        <v>33</v>
      </c>
      <c r="G3998" t="s">
        <v>59</v>
      </c>
      <c r="H3998" t="s">
        <v>104</v>
      </c>
      <c r="I3998" t="s">
        <v>94</v>
      </c>
      <c r="J3998" s="2">
        <v>44527</v>
      </c>
      <c r="K3998">
        <v>1008.540390575929</v>
      </c>
      <c r="L3998">
        <v>1080</v>
      </c>
      <c r="M3998">
        <v>24.077371951521162</v>
      </c>
      <c r="N3998">
        <v>26003.56170764285</v>
      </c>
      <c r="O3998">
        <v>0.9338336949777124</v>
      </c>
      <c r="P3998">
        <v>3.8784701954098222E-2</v>
      </c>
      <c r="Q3998">
        <v>3.8784701954098222E-2</v>
      </c>
    </row>
    <row r="3999" spans="1:17" x14ac:dyDescent="0.25">
      <c r="A3999" t="s">
        <v>31</v>
      </c>
      <c r="B3999" t="s">
        <v>33</v>
      </c>
      <c r="G3999" t="s">
        <v>59</v>
      </c>
      <c r="H3999" t="s">
        <v>104</v>
      </c>
      <c r="I3999" t="s">
        <v>94</v>
      </c>
      <c r="J3999" s="2">
        <v>44528</v>
      </c>
      <c r="K3999">
        <v>1029.2435231769309</v>
      </c>
      <c r="L3999">
        <v>997</v>
      </c>
      <c r="M3999">
        <v>24.077371951521151</v>
      </c>
      <c r="N3999">
        <v>24005.139835666589</v>
      </c>
      <c r="O3999">
        <v>1.0323405448113649</v>
      </c>
      <c r="P3999">
        <v>4.2875964490225182E-2</v>
      </c>
      <c r="Q3999">
        <v>4.2875964490225182E-2</v>
      </c>
    </row>
    <row r="4000" spans="1:17" x14ac:dyDescent="0.25">
      <c r="A4000" t="s">
        <v>31</v>
      </c>
      <c r="B4000" t="s">
        <v>33</v>
      </c>
      <c r="G4000" t="s">
        <v>59</v>
      </c>
      <c r="H4000" t="s">
        <v>104</v>
      </c>
      <c r="I4000" t="s">
        <v>94</v>
      </c>
      <c r="J4000" s="2">
        <v>44529</v>
      </c>
      <c r="K4000">
        <v>1027.459138623929</v>
      </c>
      <c r="L4000">
        <v>933</v>
      </c>
      <c r="M4000">
        <v>24.077371951521162</v>
      </c>
      <c r="N4000">
        <v>22464.188030769241</v>
      </c>
      <c r="O4000">
        <v>1.101242377946333</v>
      </c>
      <c r="P4000">
        <v>4.5737648617284347E-2</v>
      </c>
      <c r="Q4000">
        <v>4.5737648617284347E-2</v>
      </c>
    </row>
    <row r="4001" spans="1:17" x14ac:dyDescent="0.25">
      <c r="A4001" t="s">
        <v>31</v>
      </c>
      <c r="B4001" t="s">
        <v>33</v>
      </c>
      <c r="G4001" t="s">
        <v>59</v>
      </c>
      <c r="H4001" t="s">
        <v>104</v>
      </c>
      <c r="I4001" t="s">
        <v>94</v>
      </c>
      <c r="J4001" s="2">
        <v>44530</v>
      </c>
      <c r="K4001">
        <v>1012.715567779446</v>
      </c>
      <c r="L4001">
        <v>880</v>
      </c>
      <c r="M4001">
        <v>24.077371951521151</v>
      </c>
      <c r="N4001">
        <v>21188.087317338621</v>
      </c>
      <c r="O4001">
        <v>1.150813145203915</v>
      </c>
      <c r="P4001">
        <v>4.7796459992437403E-2</v>
      </c>
      <c r="Q4001">
        <v>4.7796459992437403E-2</v>
      </c>
    </row>
    <row r="4002" spans="1:17" x14ac:dyDescent="0.25">
      <c r="A4002" t="s">
        <v>31</v>
      </c>
      <c r="B4002" t="s">
        <v>33</v>
      </c>
      <c r="G4002" t="s">
        <v>59</v>
      </c>
      <c r="H4002" t="s">
        <v>104</v>
      </c>
      <c r="I4002" t="s">
        <v>94</v>
      </c>
      <c r="J4002" s="2">
        <v>44531</v>
      </c>
      <c r="K4002">
        <v>1008.947140103287</v>
      </c>
      <c r="L4002">
        <v>906</v>
      </c>
      <c r="M4002">
        <v>24.077371951521151</v>
      </c>
      <c r="N4002">
        <v>21814.098988078171</v>
      </c>
      <c r="O4002">
        <v>1.113628189959478</v>
      </c>
      <c r="P4002">
        <v>4.6252065723855783E-2</v>
      </c>
      <c r="Q4002">
        <v>4.6252065723855783E-2</v>
      </c>
    </row>
    <row r="4003" spans="1:17" x14ac:dyDescent="0.25">
      <c r="A4003" t="s">
        <v>31</v>
      </c>
      <c r="B4003" t="s">
        <v>33</v>
      </c>
      <c r="G4003" t="s">
        <v>59</v>
      </c>
      <c r="H4003" t="s">
        <v>104</v>
      </c>
      <c r="I4003" t="s">
        <v>94</v>
      </c>
      <c r="J4003" s="2">
        <v>44532</v>
      </c>
      <c r="K4003">
        <v>1001.591690728529</v>
      </c>
      <c r="L4003">
        <v>888</v>
      </c>
      <c r="M4003">
        <v>24.077371951521151</v>
      </c>
      <c r="N4003">
        <v>21380.706292950781</v>
      </c>
      <c r="O4003">
        <v>1.127918570640235</v>
      </c>
      <c r="P4003">
        <v>4.6845584846687383E-2</v>
      </c>
      <c r="Q4003">
        <v>4.6845584846687383E-2</v>
      </c>
    </row>
    <row r="4004" spans="1:17" x14ac:dyDescent="0.25">
      <c r="A4004" t="s">
        <v>31</v>
      </c>
      <c r="B4004" t="s">
        <v>33</v>
      </c>
      <c r="G4004" t="s">
        <v>59</v>
      </c>
      <c r="H4004" t="s">
        <v>104</v>
      </c>
      <c r="I4004" t="s">
        <v>94</v>
      </c>
      <c r="J4004" s="2">
        <v>44533</v>
      </c>
      <c r="K4004">
        <v>1009.993168185528</v>
      </c>
      <c r="L4004">
        <v>940</v>
      </c>
      <c r="M4004">
        <v>24.077371951521151</v>
      </c>
      <c r="N4004">
        <v>22632.729634429881</v>
      </c>
      <c r="O4004">
        <v>1.0744608172186469</v>
      </c>
      <c r="P4004">
        <v>4.4625336161356471E-2</v>
      </c>
      <c r="Q4004">
        <v>4.4625336161356471E-2</v>
      </c>
    </row>
    <row r="4005" spans="1:17" x14ac:dyDescent="0.25">
      <c r="A4005" t="s">
        <v>31</v>
      </c>
      <c r="B4005" t="s">
        <v>33</v>
      </c>
      <c r="G4005" t="s">
        <v>59</v>
      </c>
      <c r="H4005" t="s">
        <v>104</v>
      </c>
      <c r="I4005" t="s">
        <v>94</v>
      </c>
      <c r="J4005" s="2">
        <v>44534</v>
      </c>
      <c r="K4005">
        <v>1020.651727164557</v>
      </c>
      <c r="L4005">
        <v>959</v>
      </c>
      <c r="M4005">
        <v>24.077371951521151</v>
      </c>
      <c r="N4005">
        <v>23090.199701508791</v>
      </c>
      <c r="O4005">
        <v>1.064287515291509</v>
      </c>
      <c r="P4005">
        <v>4.4202810731769668E-2</v>
      </c>
      <c r="Q4005">
        <v>4.4202810731769668E-2</v>
      </c>
    </row>
    <row r="4006" spans="1:17" x14ac:dyDescent="0.25">
      <c r="A4006" t="s">
        <v>31</v>
      </c>
      <c r="B4006" t="s">
        <v>33</v>
      </c>
      <c r="G4006" t="s">
        <v>59</v>
      </c>
      <c r="H4006" t="s">
        <v>104</v>
      </c>
      <c r="I4006" t="s">
        <v>94</v>
      </c>
      <c r="J4006" s="2">
        <v>44535</v>
      </c>
      <c r="K4006">
        <v>1010.427509925679</v>
      </c>
      <c r="L4006">
        <v>890</v>
      </c>
      <c r="M4006">
        <v>24.077371951521151</v>
      </c>
      <c r="N4006">
        <v>21428.861036853821</v>
      </c>
      <c r="O4006">
        <v>1.135311808905257</v>
      </c>
      <c r="P4006">
        <v>4.7152646526006391E-2</v>
      </c>
      <c r="Q4006">
        <v>4.7152646526006391E-2</v>
      </c>
    </row>
    <row r="4007" spans="1:17" x14ac:dyDescent="0.25">
      <c r="A4007" t="s">
        <v>31</v>
      </c>
      <c r="B4007" t="s">
        <v>33</v>
      </c>
      <c r="G4007" t="s">
        <v>59</v>
      </c>
      <c r="H4007" t="s">
        <v>104</v>
      </c>
      <c r="I4007" t="s">
        <v>94</v>
      </c>
      <c r="J4007" s="2">
        <v>44536</v>
      </c>
      <c r="K4007">
        <v>951.68373068892924</v>
      </c>
      <c r="L4007">
        <v>701</v>
      </c>
      <c r="M4007">
        <v>24.077371951521162</v>
      </c>
      <c r="N4007">
        <v>16878.237738016331</v>
      </c>
      <c r="O4007">
        <v>1.3576087456332799</v>
      </c>
      <c r="P4007">
        <v>5.6385254518922241E-2</v>
      </c>
      <c r="Q4007">
        <v>5.6385254518922241E-2</v>
      </c>
    </row>
    <row r="4008" spans="1:17" x14ac:dyDescent="0.25">
      <c r="A4008" t="s">
        <v>31</v>
      </c>
      <c r="B4008" t="s">
        <v>33</v>
      </c>
      <c r="G4008" t="s">
        <v>59</v>
      </c>
      <c r="H4008" t="s">
        <v>104</v>
      </c>
      <c r="I4008" t="s">
        <v>94</v>
      </c>
      <c r="J4008" s="2">
        <v>44537</v>
      </c>
      <c r="K4008">
        <v>895.81580445132192</v>
      </c>
      <c r="L4008">
        <v>663</v>
      </c>
      <c r="M4008">
        <v>24.077371951521151</v>
      </c>
      <c r="N4008">
        <v>15963.29760385852</v>
      </c>
      <c r="O4008">
        <v>1.3511550595042561</v>
      </c>
      <c r="P4008">
        <v>5.6117215044264562E-2</v>
      </c>
      <c r="Q4008">
        <v>5.6117215044264562E-2</v>
      </c>
    </row>
    <row r="4009" spans="1:17" x14ac:dyDescent="0.25">
      <c r="A4009" t="s">
        <v>31</v>
      </c>
      <c r="B4009" t="s">
        <v>33</v>
      </c>
      <c r="G4009" t="s">
        <v>59</v>
      </c>
      <c r="H4009" t="s">
        <v>104</v>
      </c>
      <c r="I4009" t="s">
        <v>94</v>
      </c>
      <c r="J4009" s="2">
        <v>44538</v>
      </c>
      <c r="K4009">
        <v>846.14285550681097</v>
      </c>
      <c r="L4009">
        <v>638</v>
      </c>
      <c r="M4009">
        <v>24.077371951521151</v>
      </c>
      <c r="N4009">
        <v>15361.363305070499</v>
      </c>
      <c r="O4009">
        <v>1.326242720230111</v>
      </c>
      <c r="P4009">
        <v>5.5082536536813449E-2</v>
      </c>
      <c r="Q4009">
        <v>5.5082536536813449E-2</v>
      </c>
    </row>
    <row r="4010" spans="1:17" x14ac:dyDescent="0.25">
      <c r="A4010" t="s">
        <v>31</v>
      </c>
      <c r="B4010" t="s">
        <v>33</v>
      </c>
      <c r="G4010" t="s">
        <v>59</v>
      </c>
      <c r="H4010" t="s">
        <v>104</v>
      </c>
      <c r="I4010" t="s">
        <v>94</v>
      </c>
      <c r="J4010" s="2">
        <v>44539</v>
      </c>
      <c r="K4010">
        <v>821.35521316607378</v>
      </c>
      <c r="L4010">
        <v>673</v>
      </c>
      <c r="M4010">
        <v>24.077371951521151</v>
      </c>
      <c r="N4010">
        <v>16204.071323373741</v>
      </c>
      <c r="O4010">
        <v>1.2204386525498869</v>
      </c>
      <c r="P4010">
        <v>5.0688200315515852E-2</v>
      </c>
      <c r="Q4010">
        <v>5.0688200315515852E-2</v>
      </c>
    </row>
    <row r="4011" spans="1:17" x14ac:dyDescent="0.25">
      <c r="A4011" t="s">
        <v>31</v>
      </c>
      <c r="B4011" t="s">
        <v>33</v>
      </c>
      <c r="G4011" t="s">
        <v>59</v>
      </c>
      <c r="H4011" t="s">
        <v>104</v>
      </c>
      <c r="I4011" t="s">
        <v>94</v>
      </c>
      <c r="J4011" s="2">
        <v>44540</v>
      </c>
      <c r="K4011">
        <v>804.28897663988926</v>
      </c>
      <c r="L4011">
        <v>675</v>
      </c>
      <c r="M4011">
        <v>24.077371951521162</v>
      </c>
      <c r="N4011">
        <v>16252.226067276781</v>
      </c>
      <c r="O4011">
        <v>1.191539224651688</v>
      </c>
      <c r="P4011">
        <v>4.9487926965235463E-2</v>
      </c>
      <c r="Q4011">
        <v>4.9487926965235463E-2</v>
      </c>
    </row>
    <row r="4012" spans="1:17" x14ac:dyDescent="0.25">
      <c r="A4012" t="s">
        <v>31</v>
      </c>
      <c r="B4012" t="s">
        <v>33</v>
      </c>
      <c r="G4012" t="s">
        <v>59</v>
      </c>
      <c r="H4012" t="s">
        <v>104</v>
      </c>
      <c r="I4012" t="s">
        <v>94</v>
      </c>
      <c r="J4012" s="2">
        <v>44541</v>
      </c>
      <c r="K4012">
        <v>802.05027776454187</v>
      </c>
      <c r="L4012">
        <v>704</v>
      </c>
      <c r="M4012">
        <v>24.077371951521151</v>
      </c>
      <c r="N4012">
        <v>16950.469853870891</v>
      </c>
      <c r="O4012">
        <v>1.1392759627337239</v>
      </c>
      <c r="P4012">
        <v>4.7317288823199313E-2</v>
      </c>
      <c r="Q4012">
        <v>4.7317288823199313E-2</v>
      </c>
    </row>
    <row r="4013" spans="1:17" x14ac:dyDescent="0.25">
      <c r="A4013" t="s">
        <v>31</v>
      </c>
      <c r="B4013" t="s">
        <v>33</v>
      </c>
      <c r="G4013" t="s">
        <v>59</v>
      </c>
      <c r="H4013" t="s">
        <v>104</v>
      </c>
      <c r="I4013" t="s">
        <v>94</v>
      </c>
      <c r="J4013" s="2">
        <v>44542</v>
      </c>
      <c r="K4013">
        <v>807.58873320386999</v>
      </c>
      <c r="L4013">
        <v>725</v>
      </c>
      <c r="M4013">
        <v>24.077371951521151</v>
      </c>
      <c r="N4013">
        <v>17456.094664852841</v>
      </c>
      <c r="O4013">
        <v>1.113915494074303</v>
      </c>
      <c r="P4013">
        <v>4.6263998260155988E-2</v>
      </c>
      <c r="Q4013">
        <v>4.6263998260155988E-2</v>
      </c>
    </row>
    <row r="4014" spans="1:17" x14ac:dyDescent="0.25">
      <c r="A4014" t="s">
        <v>31</v>
      </c>
      <c r="B4014" t="s">
        <v>33</v>
      </c>
      <c r="G4014" t="s">
        <v>59</v>
      </c>
      <c r="H4014" t="s">
        <v>104</v>
      </c>
      <c r="I4014" t="s">
        <v>94</v>
      </c>
      <c r="J4014" s="2">
        <v>44543</v>
      </c>
      <c r="K4014">
        <v>771.70639249113719</v>
      </c>
      <c r="L4014">
        <v>609</v>
      </c>
      <c r="M4014">
        <v>24.077371951521151</v>
      </c>
      <c r="N4014">
        <v>14663.11951847638</v>
      </c>
      <c r="O4014">
        <v>1.2671697742054799</v>
      </c>
      <c r="P4014">
        <v>5.2629073337276032E-2</v>
      </c>
      <c r="Q4014">
        <v>5.2629073337276032E-2</v>
      </c>
    </row>
    <row r="4015" spans="1:17" x14ac:dyDescent="0.25">
      <c r="A4015" t="s">
        <v>31</v>
      </c>
      <c r="B4015" t="s">
        <v>33</v>
      </c>
      <c r="G4015" t="s">
        <v>59</v>
      </c>
      <c r="H4015" t="s">
        <v>104</v>
      </c>
      <c r="I4015" t="s">
        <v>94</v>
      </c>
      <c r="J4015" s="2">
        <v>44544</v>
      </c>
      <c r="K4015">
        <v>756.1735105655772</v>
      </c>
      <c r="L4015">
        <v>638</v>
      </c>
      <c r="M4015">
        <v>24.077371951521151</v>
      </c>
      <c r="N4015">
        <v>15361.363305070499</v>
      </c>
      <c r="O4015">
        <v>1.18522493819056</v>
      </c>
      <c r="P4015">
        <v>4.9225677145203553E-2</v>
      </c>
      <c r="Q4015">
        <v>4.9225677145203553E-2</v>
      </c>
    </row>
    <row r="4016" spans="1:17" x14ac:dyDescent="0.25">
      <c r="A4016" t="s">
        <v>31</v>
      </c>
      <c r="B4016" t="s">
        <v>33</v>
      </c>
      <c r="G4016" t="s">
        <v>59</v>
      </c>
      <c r="H4016" t="s">
        <v>104</v>
      </c>
      <c r="I4016" t="s">
        <v>94</v>
      </c>
      <c r="J4016" s="2">
        <v>44545</v>
      </c>
      <c r="K4016">
        <v>718.05892845475034</v>
      </c>
      <c r="L4016">
        <v>563</v>
      </c>
      <c r="M4016">
        <v>24.077371951521151</v>
      </c>
      <c r="N4016">
        <v>13555.560408706409</v>
      </c>
      <c r="O4016">
        <v>1.2754155034720249</v>
      </c>
      <c r="P4016">
        <v>5.2971541331006747E-2</v>
      </c>
      <c r="Q4016">
        <v>5.2971541331006747E-2</v>
      </c>
    </row>
    <row r="4017" spans="1:17" x14ac:dyDescent="0.25">
      <c r="A4017" t="s">
        <v>31</v>
      </c>
      <c r="B4017" t="s">
        <v>33</v>
      </c>
      <c r="G4017" t="s">
        <v>59</v>
      </c>
      <c r="H4017" t="s">
        <v>104</v>
      </c>
      <c r="I4017" t="s">
        <v>94</v>
      </c>
      <c r="J4017" s="2">
        <v>44546</v>
      </c>
      <c r="K4017">
        <v>610.55279910854017</v>
      </c>
      <c r="L4017">
        <v>354</v>
      </c>
      <c r="M4017">
        <v>24.077371951521151</v>
      </c>
      <c r="N4017">
        <v>8523.3896708384891</v>
      </c>
      <c r="O4017">
        <v>1.7247254212105649</v>
      </c>
      <c r="P4017">
        <v>7.1632627708839339E-2</v>
      </c>
      <c r="Q4017">
        <v>7.1632627708839339E-2</v>
      </c>
    </row>
    <row r="4018" spans="1:17" x14ac:dyDescent="0.25">
      <c r="A4018" t="s">
        <v>31</v>
      </c>
      <c r="B4018" t="s">
        <v>33</v>
      </c>
      <c r="G4018" t="s">
        <v>59</v>
      </c>
      <c r="H4018" t="s">
        <v>104</v>
      </c>
      <c r="I4018" t="s">
        <v>94</v>
      </c>
      <c r="J4018" s="2">
        <v>44547</v>
      </c>
      <c r="K4018">
        <v>535.62791589924814</v>
      </c>
      <c r="L4018">
        <v>365</v>
      </c>
      <c r="M4018">
        <v>24.077371951521151</v>
      </c>
      <c r="N4018">
        <v>8788.2407623052204</v>
      </c>
      <c r="O4018">
        <v>1.467473742189721</v>
      </c>
      <c r="P4018">
        <v>6.0948252373407778E-2</v>
      </c>
      <c r="Q4018">
        <v>6.0948252373407778E-2</v>
      </c>
    </row>
    <row r="4019" spans="1:17" x14ac:dyDescent="0.25">
      <c r="A4019" t="s">
        <v>31</v>
      </c>
      <c r="B4019" t="s">
        <v>33</v>
      </c>
      <c r="G4019" t="s">
        <v>59</v>
      </c>
      <c r="H4019" t="s">
        <v>104</v>
      </c>
      <c r="I4019" t="s">
        <v>94</v>
      </c>
      <c r="J4019" s="2">
        <v>44548</v>
      </c>
      <c r="K4019">
        <v>477.26324703107048</v>
      </c>
      <c r="L4019">
        <v>354</v>
      </c>
      <c r="M4019">
        <v>24.077371951521151</v>
      </c>
      <c r="N4019">
        <v>8523.3896708384891</v>
      </c>
      <c r="O4019">
        <v>1.348201262799634</v>
      </c>
      <c r="P4019">
        <v>5.5994535679150727E-2</v>
      </c>
      <c r="Q4019">
        <v>5.5994535679150727E-2</v>
      </c>
    </row>
    <row r="4020" spans="1:17" x14ac:dyDescent="0.25">
      <c r="A4020" t="s">
        <v>31</v>
      </c>
      <c r="B4020" t="s">
        <v>33</v>
      </c>
      <c r="G4020" t="s">
        <v>59</v>
      </c>
      <c r="H4020" t="s">
        <v>104</v>
      </c>
      <c r="I4020" t="s">
        <v>94</v>
      </c>
      <c r="J4020" s="2">
        <v>44549</v>
      </c>
      <c r="K4020">
        <v>433.80389961089082</v>
      </c>
      <c r="L4020">
        <v>349</v>
      </c>
      <c r="M4020">
        <v>24.077371951521151</v>
      </c>
      <c r="N4020">
        <v>8403.0028110808835</v>
      </c>
      <c r="O4020">
        <v>1.2429911163635841</v>
      </c>
      <c r="P4020">
        <v>5.162486665348269E-2</v>
      </c>
      <c r="Q4020">
        <v>5.162486665348269E-2</v>
      </c>
    </row>
    <row r="4021" spans="1:17" x14ac:dyDescent="0.25">
      <c r="A4021" t="s">
        <v>31</v>
      </c>
      <c r="B4021" t="s">
        <v>33</v>
      </c>
      <c r="G4021" t="s">
        <v>59</v>
      </c>
      <c r="H4021" t="s">
        <v>104</v>
      </c>
      <c r="I4021" t="s">
        <v>94</v>
      </c>
      <c r="J4021" s="2">
        <v>44550</v>
      </c>
      <c r="K4021">
        <v>409.09439897548071</v>
      </c>
      <c r="L4021">
        <v>363</v>
      </c>
      <c r="M4021">
        <v>24.077371951521151</v>
      </c>
      <c r="N4021">
        <v>8740.0860184021785</v>
      </c>
      <c r="O4021">
        <v>1.1269818153594511</v>
      </c>
      <c r="P4021">
        <v>4.6806678803176058E-2</v>
      </c>
      <c r="Q4021">
        <v>4.6806678803176058E-2</v>
      </c>
    </row>
    <row r="4022" spans="1:17" x14ac:dyDescent="0.25">
      <c r="A4022" t="s">
        <v>31</v>
      </c>
      <c r="B4022" t="s">
        <v>33</v>
      </c>
      <c r="G4022" t="s">
        <v>59</v>
      </c>
      <c r="H4022" t="s">
        <v>104</v>
      </c>
      <c r="I4022" t="s">
        <v>94</v>
      </c>
      <c r="J4022" s="2">
        <v>44551</v>
      </c>
      <c r="K4022">
        <v>393.45340136744102</v>
      </c>
      <c r="L4022">
        <v>367</v>
      </c>
      <c r="M4022">
        <v>24.077371951521151</v>
      </c>
      <c r="N4022">
        <v>8836.3955062082623</v>
      </c>
      <c r="O4022">
        <v>1.072080112717823</v>
      </c>
      <c r="P4022">
        <v>4.4526458904086977E-2</v>
      </c>
      <c r="Q4022">
        <v>4.4526458904086977E-2</v>
      </c>
    </row>
    <row r="4023" spans="1:17" x14ac:dyDescent="0.25">
      <c r="A4023" t="s">
        <v>31</v>
      </c>
      <c r="B4023" t="s">
        <v>33</v>
      </c>
      <c r="G4023" t="s">
        <v>59</v>
      </c>
      <c r="H4023" t="s">
        <v>104</v>
      </c>
      <c r="I4023" t="s">
        <v>94</v>
      </c>
      <c r="J4023" s="2">
        <v>44552</v>
      </c>
      <c r="K4023">
        <v>382.92340687683622</v>
      </c>
      <c r="L4023">
        <v>368</v>
      </c>
      <c r="M4023">
        <v>24.077371951521151</v>
      </c>
      <c r="N4023">
        <v>8860.4728781597842</v>
      </c>
      <c r="O4023">
        <v>1.0405527360783591</v>
      </c>
      <c r="P4023">
        <v>4.3217039557866682E-2</v>
      </c>
      <c r="Q4023">
        <v>4.3217039557866682E-2</v>
      </c>
    </row>
    <row r="4024" spans="1:17" x14ac:dyDescent="0.25">
      <c r="A4024" t="s">
        <v>31</v>
      </c>
      <c r="B4024" t="s">
        <v>33</v>
      </c>
      <c r="G4024" t="s">
        <v>59</v>
      </c>
      <c r="H4024" t="s">
        <v>104</v>
      </c>
      <c r="I4024" t="s">
        <v>94</v>
      </c>
      <c r="J4024" s="2">
        <v>44553</v>
      </c>
      <c r="K4024">
        <v>392.71223704968082</v>
      </c>
      <c r="L4024">
        <v>409</v>
      </c>
      <c r="M4024">
        <v>24.077371951521151</v>
      </c>
      <c r="N4024">
        <v>9847.6451281721529</v>
      </c>
      <c r="O4024">
        <v>0.96017661870337612</v>
      </c>
      <c r="P4024">
        <v>3.9878796599423477E-2</v>
      </c>
      <c r="Q4024">
        <v>3.9878796599423477E-2</v>
      </c>
    </row>
    <row r="4025" spans="1:17" x14ac:dyDescent="0.25">
      <c r="A4025" t="s">
        <v>31</v>
      </c>
      <c r="B4025" t="s">
        <v>33</v>
      </c>
      <c r="G4025" t="s">
        <v>59</v>
      </c>
      <c r="H4025" t="s">
        <v>104</v>
      </c>
      <c r="I4025" t="s">
        <v>94</v>
      </c>
      <c r="J4025" s="2">
        <v>44554</v>
      </c>
      <c r="K4025">
        <v>396.63512332503831</v>
      </c>
      <c r="L4025">
        <v>402</v>
      </c>
      <c r="M4025">
        <v>24.077371951521151</v>
      </c>
      <c r="N4025">
        <v>9679.1035245115036</v>
      </c>
      <c r="O4025">
        <v>0.98665453563442362</v>
      </c>
      <c r="P4025">
        <v>4.097849788677161E-2</v>
      </c>
      <c r="Q4025">
        <v>4.097849788677161E-2</v>
      </c>
    </row>
    <row r="4026" spans="1:17" x14ac:dyDescent="0.25">
      <c r="A4026" t="s">
        <v>31</v>
      </c>
      <c r="B4026" t="s">
        <v>33</v>
      </c>
      <c r="G4026" t="s">
        <v>59</v>
      </c>
      <c r="H4026" t="s">
        <v>104</v>
      </c>
      <c r="I4026" t="s">
        <v>94</v>
      </c>
      <c r="J4026" s="2">
        <v>44555</v>
      </c>
      <c r="K4026">
        <v>447.02674261009361</v>
      </c>
      <c r="L4026">
        <v>516</v>
      </c>
      <c r="M4026">
        <v>24.077371951521162</v>
      </c>
      <c r="N4026">
        <v>12423.92392698492</v>
      </c>
      <c r="O4026">
        <v>0.86633089653118911</v>
      </c>
      <c r="P4026">
        <v>3.5981123615796293E-2</v>
      </c>
      <c r="Q4026">
        <v>3.5981123615796293E-2</v>
      </c>
    </row>
    <row r="4027" spans="1:17" x14ac:dyDescent="0.25">
      <c r="A4027" t="s">
        <v>31</v>
      </c>
      <c r="B4027" t="s">
        <v>33</v>
      </c>
      <c r="G4027" t="s">
        <v>59</v>
      </c>
      <c r="H4027" t="s">
        <v>104</v>
      </c>
      <c r="I4027" t="s">
        <v>94</v>
      </c>
      <c r="J4027" s="2">
        <v>44556</v>
      </c>
      <c r="K4027">
        <v>467.57872360148519</v>
      </c>
      <c r="L4027">
        <v>481</v>
      </c>
      <c r="M4027">
        <v>24.077371951521151</v>
      </c>
      <c r="N4027">
        <v>11581.215908681679</v>
      </c>
      <c r="O4027">
        <v>0.9720971384646262</v>
      </c>
      <c r="P4027">
        <v>4.0373888828976252E-2</v>
      </c>
      <c r="Q4027">
        <v>4.0373888828976252E-2</v>
      </c>
    </row>
    <row r="4028" spans="1:17" x14ac:dyDescent="0.25">
      <c r="A4028" t="s">
        <v>31</v>
      </c>
      <c r="B4028" t="s">
        <v>33</v>
      </c>
      <c r="G4028" t="s">
        <v>59</v>
      </c>
      <c r="H4028" t="s">
        <v>104</v>
      </c>
      <c r="I4028" t="s">
        <v>94</v>
      </c>
      <c r="J4028" s="2">
        <v>44557</v>
      </c>
      <c r="K4028">
        <v>484.39588255343028</v>
      </c>
      <c r="L4028">
        <v>487</v>
      </c>
      <c r="M4028">
        <v>24.077371951521151</v>
      </c>
      <c r="N4028">
        <v>11725.680140390799</v>
      </c>
      <c r="O4028">
        <v>0.99465273624934358</v>
      </c>
      <c r="P4028">
        <v>4.1310685329447011E-2</v>
      </c>
      <c r="Q4028">
        <v>4.1310685329447011E-2</v>
      </c>
    </row>
    <row r="4029" spans="1:17" x14ac:dyDescent="0.25">
      <c r="A4029" t="s">
        <v>31</v>
      </c>
      <c r="B4029" t="s">
        <v>33</v>
      </c>
      <c r="G4029" t="s">
        <v>59</v>
      </c>
      <c r="H4029" t="s">
        <v>104</v>
      </c>
      <c r="I4029" t="s">
        <v>94</v>
      </c>
      <c r="J4029" s="2">
        <v>44558</v>
      </c>
      <c r="K4029">
        <v>460.50436777998499</v>
      </c>
      <c r="L4029">
        <v>401</v>
      </c>
      <c r="M4029">
        <v>24.077371951521151</v>
      </c>
      <c r="N4029">
        <v>9655.0261525599835</v>
      </c>
      <c r="O4029">
        <v>1.1483899445884911</v>
      </c>
      <c r="P4029">
        <v>4.7695817753728657E-2</v>
      </c>
      <c r="Q4029">
        <v>4.7695817753728657E-2</v>
      </c>
    </row>
    <row r="4030" spans="1:17" x14ac:dyDescent="0.25">
      <c r="A4030" t="s">
        <v>31</v>
      </c>
      <c r="B4030" t="s">
        <v>33</v>
      </c>
      <c r="G4030" t="s">
        <v>59</v>
      </c>
      <c r="H4030" t="s">
        <v>104</v>
      </c>
      <c r="I4030" t="s">
        <v>94</v>
      </c>
      <c r="J4030" s="2">
        <v>44559</v>
      </c>
      <c r="K4030">
        <v>483.6031821595235</v>
      </c>
      <c r="L4030">
        <v>497</v>
      </c>
      <c r="M4030">
        <v>24.077371951521151</v>
      </c>
      <c r="N4030">
        <v>11966.453859906011</v>
      </c>
      <c r="O4030">
        <v>0.97304463211171732</v>
      </c>
      <c r="P4030">
        <v>4.0413240866607227E-2</v>
      </c>
      <c r="Q4030">
        <v>4.0413240866607227E-2</v>
      </c>
    </row>
    <row r="4031" spans="1:17" x14ac:dyDescent="0.25">
      <c r="A4031" t="s">
        <v>31</v>
      </c>
      <c r="B4031" t="s">
        <v>33</v>
      </c>
      <c r="G4031" t="s">
        <v>59</v>
      </c>
      <c r="H4031" t="s">
        <v>104</v>
      </c>
      <c r="I4031" t="s">
        <v>94</v>
      </c>
      <c r="J4031" s="2">
        <v>44560</v>
      </c>
      <c r="K4031">
        <v>472.82283243968709</v>
      </c>
      <c r="L4031">
        <v>432</v>
      </c>
      <c r="M4031">
        <v>24.077371951521151</v>
      </c>
      <c r="N4031">
        <v>10401.424683057139</v>
      </c>
      <c r="O4031">
        <v>1.094497297314091</v>
      </c>
      <c r="P4031">
        <v>4.5457506721157857E-2</v>
      </c>
      <c r="Q4031">
        <v>4.5457506721157857E-2</v>
      </c>
    </row>
    <row r="4032" spans="1:17" x14ac:dyDescent="0.25">
      <c r="A4032" t="s">
        <v>31</v>
      </c>
      <c r="B4032" t="s">
        <v>33</v>
      </c>
      <c r="G4032" t="s">
        <v>59</v>
      </c>
      <c r="H4032" t="s">
        <v>104</v>
      </c>
      <c r="I4032" t="s">
        <v>94</v>
      </c>
      <c r="J4032" s="2">
        <v>44561</v>
      </c>
      <c r="K4032">
        <v>505.36654676963099</v>
      </c>
      <c r="L4032">
        <v>529</v>
      </c>
      <c r="M4032">
        <v>24.077371951521151</v>
      </c>
      <c r="N4032">
        <v>12736.92976235469</v>
      </c>
      <c r="O4032">
        <v>0.95532428500875433</v>
      </c>
      <c r="P4032">
        <v>3.9677265730340597E-2</v>
      </c>
      <c r="Q4032">
        <v>3.9677265730340597E-2</v>
      </c>
    </row>
    <row r="4033" spans="1:17" x14ac:dyDescent="0.25">
      <c r="A4033" t="s">
        <v>31</v>
      </c>
      <c r="B4033" t="s">
        <v>33</v>
      </c>
      <c r="G4033" t="s">
        <v>59</v>
      </c>
      <c r="H4033" t="s">
        <v>104</v>
      </c>
      <c r="I4033" t="s">
        <v>94</v>
      </c>
      <c r="J4033" s="2">
        <v>44562</v>
      </c>
      <c r="K4033">
        <v>545.85342650985399</v>
      </c>
      <c r="L4033">
        <v>573</v>
      </c>
      <c r="M4033">
        <v>20.903130707191892</v>
      </c>
      <c r="N4033">
        <v>11977.49389522095</v>
      </c>
      <c r="O4033">
        <v>0.95262378099450962</v>
      </c>
      <c r="P4033">
        <v>4.5573258586894427E-2</v>
      </c>
      <c r="Q4033">
        <v>4.5573258586894427E-2</v>
      </c>
    </row>
    <row r="4034" spans="1:17" x14ac:dyDescent="0.25">
      <c r="A4034" t="s">
        <v>31</v>
      </c>
      <c r="B4034" t="s">
        <v>33</v>
      </c>
      <c r="G4034" t="s">
        <v>59</v>
      </c>
      <c r="H4034" t="s">
        <v>104</v>
      </c>
      <c r="I4034" t="s">
        <v>94</v>
      </c>
      <c r="J4034" s="2">
        <v>44563</v>
      </c>
      <c r="K4034">
        <v>566.99639150249845</v>
      </c>
      <c r="L4034">
        <v>556</v>
      </c>
      <c r="M4034">
        <v>20.903130707191899</v>
      </c>
      <c r="N4034">
        <v>11622.14067319869</v>
      </c>
      <c r="O4034">
        <v>1.0197776825584499</v>
      </c>
      <c r="P4034">
        <v>4.8785882691131398E-2</v>
      </c>
      <c r="Q4034">
        <v>4.8785882691131398E-2</v>
      </c>
    </row>
    <row r="4035" spans="1:17" x14ac:dyDescent="0.25">
      <c r="A4035" t="s">
        <v>31</v>
      </c>
      <c r="B4035" t="s">
        <v>33</v>
      </c>
      <c r="G4035" t="s">
        <v>59</v>
      </c>
      <c r="H4035" t="s">
        <v>104</v>
      </c>
      <c r="I4035" t="s">
        <v>94</v>
      </c>
      <c r="J4035" s="2">
        <v>44564</v>
      </c>
      <c r="K4035">
        <v>588.84394718780891</v>
      </c>
      <c r="L4035">
        <v>574</v>
      </c>
      <c r="M4035">
        <v>20.903130707191899</v>
      </c>
      <c r="N4035">
        <v>11998.39702592815</v>
      </c>
      <c r="O4035">
        <v>1.0258605351703991</v>
      </c>
      <c r="P4035">
        <v>4.9076884680123202E-2</v>
      </c>
      <c r="Q4035">
        <v>4.9076884680123202E-2</v>
      </c>
    </row>
    <row r="4036" spans="1:17" x14ac:dyDescent="0.25">
      <c r="A4036" t="s">
        <v>31</v>
      </c>
      <c r="B4036" t="s">
        <v>33</v>
      </c>
      <c r="G4036" t="s">
        <v>59</v>
      </c>
      <c r="H4036" t="s">
        <v>104</v>
      </c>
      <c r="I4036" t="s">
        <v>94</v>
      </c>
      <c r="J4036" s="2">
        <v>44565</v>
      </c>
      <c r="K4036">
        <v>624.77412867102862</v>
      </c>
      <c r="L4036">
        <v>627</v>
      </c>
      <c r="M4036">
        <v>20.903130707191899</v>
      </c>
      <c r="N4036">
        <v>13106.262953409319</v>
      </c>
      <c r="O4036">
        <v>0.9964499659825018</v>
      </c>
      <c r="P4036">
        <v>4.7669891172792841E-2</v>
      </c>
      <c r="Q4036">
        <v>4.7669891172792841E-2</v>
      </c>
    </row>
    <row r="4037" spans="1:17" x14ac:dyDescent="0.25">
      <c r="A4037" t="s">
        <v>31</v>
      </c>
      <c r="B4037" t="s">
        <v>33</v>
      </c>
      <c r="G4037" t="s">
        <v>59</v>
      </c>
      <c r="H4037" t="s">
        <v>104</v>
      </c>
      <c r="I4037" t="s">
        <v>94</v>
      </c>
      <c r="J4037" s="2">
        <v>44566</v>
      </c>
      <c r="K4037">
        <v>643.33630092173667</v>
      </c>
      <c r="L4037">
        <v>611</v>
      </c>
      <c r="M4037">
        <v>20.903130707191892</v>
      </c>
      <c r="N4037">
        <v>12771.81286209425</v>
      </c>
      <c r="O4037">
        <v>1.052923569430011</v>
      </c>
      <c r="P4037">
        <v>5.0371572764827233E-2</v>
      </c>
      <c r="Q4037">
        <v>5.0371572764827233E-2</v>
      </c>
    </row>
    <row r="4038" spans="1:17" x14ac:dyDescent="0.25">
      <c r="A4038" t="s">
        <v>31</v>
      </c>
      <c r="B4038" t="s">
        <v>33</v>
      </c>
      <c r="G4038" t="s">
        <v>59</v>
      </c>
      <c r="H4038" t="s">
        <v>104</v>
      </c>
      <c r="I4038" t="s">
        <v>94</v>
      </c>
      <c r="J4038" s="2">
        <v>44567</v>
      </c>
      <c r="K4038">
        <v>640.45352809949247</v>
      </c>
      <c r="L4038">
        <v>570</v>
      </c>
      <c r="M4038">
        <v>20.903130707191892</v>
      </c>
      <c r="N4038">
        <v>11914.784503099379</v>
      </c>
      <c r="O4038">
        <v>1.1236026808763031</v>
      </c>
      <c r="P4038">
        <v>5.3752841936242503E-2</v>
      </c>
      <c r="Q4038">
        <v>5.3752841936242503E-2</v>
      </c>
    </row>
    <row r="4039" spans="1:17" x14ac:dyDescent="0.25">
      <c r="A4039" t="s">
        <v>31</v>
      </c>
      <c r="B4039" t="s">
        <v>33</v>
      </c>
      <c r="G4039" t="s">
        <v>59</v>
      </c>
      <c r="H4039" t="s">
        <v>104</v>
      </c>
      <c r="I4039" t="s">
        <v>94</v>
      </c>
      <c r="J4039" s="2">
        <v>44568</v>
      </c>
      <c r="K4039">
        <v>647.68299582744419</v>
      </c>
      <c r="L4039">
        <v>594</v>
      </c>
      <c r="M4039">
        <v>20.903130707191892</v>
      </c>
      <c r="N4039">
        <v>12416.45964007198</v>
      </c>
      <c r="O4039">
        <v>1.0903754138509161</v>
      </c>
      <c r="P4039">
        <v>5.2163258658463232E-2</v>
      </c>
      <c r="Q4039">
        <v>5.2163258658463232E-2</v>
      </c>
    </row>
    <row r="4040" spans="1:17" x14ac:dyDescent="0.25">
      <c r="A4040" t="s">
        <v>31</v>
      </c>
      <c r="B4040" t="s">
        <v>33</v>
      </c>
      <c r="G4040" t="s">
        <v>59</v>
      </c>
      <c r="H4040" t="s">
        <v>104</v>
      </c>
      <c r="I4040" t="s">
        <v>94</v>
      </c>
      <c r="J4040" s="2">
        <v>44569</v>
      </c>
      <c r="K4040">
        <v>672.13635279078608</v>
      </c>
      <c r="L4040">
        <v>645</v>
      </c>
      <c r="M4040">
        <v>20.903130707191892</v>
      </c>
      <c r="N4040">
        <v>13482.519306138771</v>
      </c>
      <c r="O4040">
        <v>1.042071864791916</v>
      </c>
      <c r="P4040">
        <v>4.9852430211967391E-2</v>
      </c>
      <c r="Q4040">
        <v>4.9852430211967391E-2</v>
      </c>
    </row>
    <row r="4041" spans="1:17" x14ac:dyDescent="0.25">
      <c r="A4041" t="s">
        <v>31</v>
      </c>
      <c r="B4041" t="s">
        <v>33</v>
      </c>
      <c r="G4041" t="s">
        <v>59</v>
      </c>
      <c r="H4041" t="s">
        <v>104</v>
      </c>
      <c r="I4041" t="s">
        <v>94</v>
      </c>
      <c r="J4041" s="2">
        <v>44570</v>
      </c>
      <c r="K4041">
        <v>659.94593040116285</v>
      </c>
      <c r="L4041">
        <v>568</v>
      </c>
      <c r="M4041">
        <v>20.903130707191899</v>
      </c>
      <c r="N4041">
        <v>11872.978241684999</v>
      </c>
      <c r="O4041">
        <v>1.1618766380302159</v>
      </c>
      <c r="P4041">
        <v>5.5583857475974309E-2</v>
      </c>
      <c r="Q4041">
        <v>5.5583857475974309E-2</v>
      </c>
    </row>
    <row r="4042" spans="1:17" x14ac:dyDescent="0.25">
      <c r="A4042" t="s">
        <v>31</v>
      </c>
      <c r="B4042" t="s">
        <v>33</v>
      </c>
      <c r="G4042" t="s">
        <v>59</v>
      </c>
      <c r="H4042" t="s">
        <v>104</v>
      </c>
      <c r="I4042" t="s">
        <v>94</v>
      </c>
      <c r="J4042" s="2">
        <v>44571</v>
      </c>
      <c r="K4042">
        <v>668.51066175546043</v>
      </c>
      <c r="L4042">
        <v>613</v>
      </c>
      <c r="M4042">
        <v>20.903130707191892</v>
      </c>
      <c r="N4042">
        <v>12813.61912350863</v>
      </c>
      <c r="O4042">
        <v>1.09055572880173</v>
      </c>
      <c r="P4042">
        <v>5.2171884875910728E-2</v>
      </c>
      <c r="Q4042">
        <v>5.2171884875910728E-2</v>
      </c>
    </row>
    <row r="4043" spans="1:17" x14ac:dyDescent="0.25">
      <c r="A4043" t="s">
        <v>31</v>
      </c>
      <c r="B4043" t="s">
        <v>33</v>
      </c>
      <c r="G4043" t="s">
        <v>59</v>
      </c>
      <c r="H4043" t="s">
        <v>104</v>
      </c>
      <c r="I4043" t="s">
        <v>94</v>
      </c>
      <c r="J4043" s="2">
        <v>44572</v>
      </c>
      <c r="K4043">
        <v>634.30334030731331</v>
      </c>
      <c r="L4043">
        <v>508</v>
      </c>
      <c r="M4043">
        <v>20.903130707191899</v>
      </c>
      <c r="N4043">
        <v>10618.790399253479</v>
      </c>
      <c r="O4043">
        <v>1.2486286226521921</v>
      </c>
      <c r="P4043">
        <v>5.9734048461103979E-2</v>
      </c>
      <c r="Q4043">
        <v>5.9734048461103979E-2</v>
      </c>
    </row>
    <row r="4044" spans="1:17" x14ac:dyDescent="0.25">
      <c r="A4044" t="s">
        <v>31</v>
      </c>
      <c r="B4044" t="s">
        <v>33</v>
      </c>
      <c r="G4044" t="s">
        <v>59</v>
      </c>
      <c r="H4044" t="s">
        <v>104</v>
      </c>
      <c r="I4044" t="s">
        <v>94</v>
      </c>
      <c r="J4044" s="2">
        <v>44573</v>
      </c>
      <c r="K4044">
        <v>600.46807412647252</v>
      </c>
      <c r="L4044">
        <v>484</v>
      </c>
      <c r="M4044">
        <v>20.903130707191899</v>
      </c>
      <c r="N4044">
        <v>10117.11526228088</v>
      </c>
      <c r="O4044">
        <v>1.240636516790232</v>
      </c>
      <c r="P4044">
        <v>5.935170832392974E-2</v>
      </c>
      <c r="Q4044">
        <v>5.935170832392974E-2</v>
      </c>
    </row>
    <row r="4045" spans="1:17" x14ac:dyDescent="0.25">
      <c r="A4045" t="s">
        <v>31</v>
      </c>
      <c r="B4045" t="s">
        <v>33</v>
      </c>
      <c r="G4045" t="s">
        <v>59</v>
      </c>
      <c r="H4045" t="s">
        <v>104</v>
      </c>
      <c r="I4045" t="s">
        <v>94</v>
      </c>
      <c r="J4045" s="2">
        <v>44574</v>
      </c>
      <c r="K4045">
        <v>563.17664974373611</v>
      </c>
      <c r="L4045">
        <v>451</v>
      </c>
      <c r="M4045">
        <v>20.903130707191899</v>
      </c>
      <c r="N4045">
        <v>9427.3119489435448</v>
      </c>
      <c r="O4045">
        <v>1.248728713400745</v>
      </c>
      <c r="P4045">
        <v>5.9738836774871712E-2</v>
      </c>
      <c r="Q4045">
        <v>5.9738836774871712E-2</v>
      </c>
    </row>
    <row r="4046" spans="1:17" x14ac:dyDescent="0.25">
      <c r="A4046" t="s">
        <v>31</v>
      </c>
      <c r="B4046" t="s">
        <v>33</v>
      </c>
      <c r="G4046" t="s">
        <v>59</v>
      </c>
      <c r="H4046" t="s">
        <v>104</v>
      </c>
      <c r="I4046" t="s">
        <v>94</v>
      </c>
      <c r="J4046" s="2">
        <v>44575</v>
      </c>
      <c r="K4046">
        <v>547.24503435861493</v>
      </c>
      <c r="L4046">
        <v>477</v>
      </c>
      <c r="M4046">
        <v>20.903130707191892</v>
      </c>
      <c r="N4046">
        <v>9970.7933473305311</v>
      </c>
      <c r="O4046">
        <v>1.147264222974036</v>
      </c>
      <c r="P4046">
        <v>5.488480357534721E-2</v>
      </c>
      <c r="Q4046">
        <v>5.488480357534721E-2</v>
      </c>
    </row>
    <row r="4047" spans="1:17" x14ac:dyDescent="0.25">
      <c r="A4047" t="s">
        <v>31</v>
      </c>
      <c r="B4047" t="s">
        <v>33</v>
      </c>
      <c r="G4047" t="s">
        <v>59</v>
      </c>
      <c r="H4047" t="s">
        <v>104</v>
      </c>
      <c r="I4047" t="s">
        <v>94</v>
      </c>
      <c r="J4047" s="2">
        <v>44576</v>
      </c>
      <c r="K4047">
        <v>551.03876096013107</v>
      </c>
      <c r="L4047">
        <v>514</v>
      </c>
      <c r="M4047">
        <v>20.903130707191899</v>
      </c>
      <c r="N4047">
        <v>10744.20918349663</v>
      </c>
      <c r="O4047">
        <v>1.0720598462259361</v>
      </c>
      <c r="P4047">
        <v>5.1287046961682389E-2</v>
      </c>
      <c r="Q4047">
        <v>5.1287046961682389E-2</v>
      </c>
    </row>
    <row r="4048" spans="1:17" x14ac:dyDescent="0.25">
      <c r="A4048" t="s">
        <v>31</v>
      </c>
      <c r="B4048" t="s">
        <v>33</v>
      </c>
      <c r="G4048" t="s">
        <v>59</v>
      </c>
      <c r="H4048" t="s">
        <v>104</v>
      </c>
      <c r="I4048" t="s">
        <v>94</v>
      </c>
      <c r="J4048" s="2">
        <v>44577</v>
      </c>
      <c r="K4048">
        <v>553.28681696769661</v>
      </c>
      <c r="L4048">
        <v>513</v>
      </c>
      <c r="M4048">
        <v>20.903130707191892</v>
      </c>
      <c r="N4048">
        <v>10723.306052789439</v>
      </c>
      <c r="O4048">
        <v>1.078531806954574</v>
      </c>
      <c r="P4048">
        <v>5.1596663775512669E-2</v>
      </c>
      <c r="Q4048">
        <v>5.1596663775512669E-2</v>
      </c>
    </row>
    <row r="4049" spans="1:17" x14ac:dyDescent="0.25">
      <c r="A4049" t="s">
        <v>31</v>
      </c>
      <c r="B4049" t="s">
        <v>33</v>
      </c>
      <c r="G4049" t="s">
        <v>59</v>
      </c>
      <c r="H4049" t="s">
        <v>104</v>
      </c>
      <c r="I4049" t="s">
        <v>94</v>
      </c>
      <c r="J4049" s="2">
        <v>44578</v>
      </c>
      <c r="K4049">
        <v>564.52884037365209</v>
      </c>
      <c r="L4049">
        <v>537</v>
      </c>
      <c r="M4049">
        <v>20.903130707191892</v>
      </c>
      <c r="N4049">
        <v>11224.981189762049</v>
      </c>
      <c r="O4049">
        <v>1.0512641347740259</v>
      </c>
      <c r="P4049">
        <v>5.0292185869188023E-2</v>
      </c>
      <c r="Q4049">
        <v>5.0292185869188023E-2</v>
      </c>
    </row>
    <row r="4050" spans="1:17" x14ac:dyDescent="0.25">
      <c r="A4050" t="s">
        <v>31</v>
      </c>
      <c r="B4050" t="s">
        <v>33</v>
      </c>
      <c r="G4050" t="s">
        <v>59</v>
      </c>
      <c r="H4050" t="s">
        <v>104</v>
      </c>
      <c r="I4050" t="s">
        <v>94</v>
      </c>
      <c r="J4050" s="2">
        <v>44579</v>
      </c>
      <c r="K4050">
        <v>585.9412642463526</v>
      </c>
      <c r="L4050">
        <v>571</v>
      </c>
      <c r="M4050">
        <v>20.903130707191899</v>
      </c>
      <c r="N4050">
        <v>11935.68763380657</v>
      </c>
      <c r="O4050">
        <v>1.0261668375592869</v>
      </c>
      <c r="P4050">
        <v>4.9091538101812923E-2</v>
      </c>
      <c r="Q4050">
        <v>4.9091538101812923E-2</v>
      </c>
    </row>
    <row r="4051" spans="1:17" x14ac:dyDescent="0.25">
      <c r="A4051" t="s">
        <v>31</v>
      </c>
      <c r="B4051" t="s">
        <v>33</v>
      </c>
      <c r="G4051" t="s">
        <v>59</v>
      </c>
      <c r="H4051" t="s">
        <v>104</v>
      </c>
      <c r="I4051" t="s">
        <v>94</v>
      </c>
      <c r="J4051" s="2">
        <v>44580</v>
      </c>
      <c r="K4051">
        <v>577.35353007051913</v>
      </c>
      <c r="L4051">
        <v>512</v>
      </c>
      <c r="M4051">
        <v>20.903130707191892</v>
      </c>
      <c r="N4051">
        <v>10702.40292208225</v>
      </c>
      <c r="O4051">
        <v>1.1276436134189829</v>
      </c>
      <c r="P4051">
        <v>5.3946159033058508E-2</v>
      </c>
      <c r="Q4051">
        <v>5.3946159033058508E-2</v>
      </c>
    </row>
    <row r="4052" spans="1:17" x14ac:dyDescent="0.25">
      <c r="A4052" t="s">
        <v>31</v>
      </c>
      <c r="B4052" t="s">
        <v>33</v>
      </c>
      <c r="G4052" t="s">
        <v>59</v>
      </c>
      <c r="H4052" t="s">
        <v>104</v>
      </c>
      <c r="I4052" t="s">
        <v>94</v>
      </c>
      <c r="J4052" s="2">
        <v>44581</v>
      </c>
      <c r="K4052">
        <v>582.51364720810795</v>
      </c>
      <c r="L4052">
        <v>540</v>
      </c>
      <c r="M4052">
        <v>20.903130707191892</v>
      </c>
      <c r="N4052">
        <v>11287.69058188362</v>
      </c>
      <c r="O4052">
        <v>1.078728976311311</v>
      </c>
      <c r="P4052">
        <v>5.1606096303084673E-2</v>
      </c>
      <c r="Q4052">
        <v>5.1606096303084673E-2</v>
      </c>
    </row>
    <row r="4053" spans="1:17" x14ac:dyDescent="0.25">
      <c r="A4053" t="s">
        <v>31</v>
      </c>
      <c r="B4053" t="s">
        <v>33</v>
      </c>
      <c r="G4053" t="s">
        <v>59</v>
      </c>
      <c r="H4053" t="s">
        <v>104</v>
      </c>
      <c r="I4053" t="s">
        <v>94</v>
      </c>
      <c r="J4053" s="2">
        <v>44582</v>
      </c>
      <c r="K4053">
        <v>618.47546732827914</v>
      </c>
      <c r="L4053">
        <v>622</v>
      </c>
      <c r="M4053">
        <v>20.903130707191892</v>
      </c>
      <c r="N4053">
        <v>13001.747299873359</v>
      </c>
      <c r="O4053">
        <v>0.99433354875929125</v>
      </c>
      <c r="P4053">
        <v>4.7568642357347111E-2</v>
      </c>
      <c r="Q4053">
        <v>4.7568642357347111E-2</v>
      </c>
    </row>
    <row r="4054" spans="1:17" x14ac:dyDescent="0.25">
      <c r="A4054" t="s">
        <v>31</v>
      </c>
      <c r="B4054" t="s">
        <v>33</v>
      </c>
      <c r="G4054" t="s">
        <v>59</v>
      </c>
      <c r="H4054" t="s">
        <v>104</v>
      </c>
      <c r="I4054" t="s">
        <v>94</v>
      </c>
      <c r="J4054" s="2">
        <v>44583</v>
      </c>
      <c r="K4054">
        <v>645.53418372735371</v>
      </c>
      <c r="L4054">
        <v>628</v>
      </c>
      <c r="M4054">
        <v>20.903130707191899</v>
      </c>
      <c r="N4054">
        <v>13127.16608411651</v>
      </c>
      <c r="O4054">
        <v>1.027920674725086</v>
      </c>
      <c r="P4054">
        <v>4.9175441187449542E-2</v>
      </c>
      <c r="Q4054">
        <v>4.9175441187449542E-2</v>
      </c>
    </row>
    <row r="4055" spans="1:17" x14ac:dyDescent="0.25">
      <c r="A4055" t="s">
        <v>31</v>
      </c>
      <c r="B4055" t="s">
        <v>33</v>
      </c>
      <c r="G4055" t="s">
        <v>59</v>
      </c>
      <c r="H4055" t="s">
        <v>104</v>
      </c>
      <c r="I4055" t="s">
        <v>94</v>
      </c>
      <c r="J4055" s="2">
        <v>44584</v>
      </c>
      <c r="K4055">
        <v>670.27798109398145</v>
      </c>
      <c r="L4055">
        <v>644</v>
      </c>
      <c r="M4055">
        <v>20.903130707191892</v>
      </c>
      <c r="N4055">
        <v>13461.61617543158</v>
      </c>
      <c r="O4055">
        <v>1.0408043184689151</v>
      </c>
      <c r="P4055">
        <v>4.9791791145946292E-2</v>
      </c>
      <c r="Q4055">
        <v>4.9791791145946292E-2</v>
      </c>
    </row>
    <row r="4056" spans="1:17" x14ac:dyDescent="0.25">
      <c r="A4056" t="s">
        <v>31</v>
      </c>
      <c r="B4056" t="s">
        <v>33</v>
      </c>
      <c r="G4056" t="s">
        <v>59</v>
      </c>
      <c r="H4056" t="s">
        <v>104</v>
      </c>
      <c r="I4056" t="s">
        <v>94</v>
      </c>
      <c r="J4056" s="2">
        <v>44585</v>
      </c>
      <c r="K4056">
        <v>702.60773795543491</v>
      </c>
      <c r="L4056">
        <v>685</v>
      </c>
      <c r="M4056">
        <v>20.903130707191899</v>
      </c>
      <c r="N4056">
        <v>14318.64453442645</v>
      </c>
      <c r="O4056">
        <v>1.025704726942241</v>
      </c>
      <c r="P4056">
        <v>4.9069430857519282E-2</v>
      </c>
      <c r="Q4056">
        <v>4.9069430857519282E-2</v>
      </c>
    </row>
    <row r="4057" spans="1:17" x14ac:dyDescent="0.25">
      <c r="A4057" t="s">
        <v>31</v>
      </c>
      <c r="B4057" t="s">
        <v>33</v>
      </c>
      <c r="G4057" t="s">
        <v>59</v>
      </c>
      <c r="H4057" t="s">
        <v>104</v>
      </c>
      <c r="I4057" t="s">
        <v>94</v>
      </c>
      <c r="J4057" s="2">
        <v>44586</v>
      </c>
      <c r="K4057">
        <v>724.0541242002771</v>
      </c>
      <c r="L4057">
        <v>683</v>
      </c>
      <c r="M4057">
        <v>20.903130707191899</v>
      </c>
      <c r="N4057">
        <v>14276.838273012059</v>
      </c>
      <c r="O4057">
        <v>1.0601085273796149</v>
      </c>
      <c r="P4057">
        <v>5.0715299168792742E-2</v>
      </c>
      <c r="Q4057">
        <v>5.0715299168792742E-2</v>
      </c>
    </row>
    <row r="4058" spans="1:17" x14ac:dyDescent="0.25">
      <c r="A4058" t="s">
        <v>31</v>
      </c>
      <c r="B4058" t="s">
        <v>33</v>
      </c>
      <c r="G4058" t="s">
        <v>59</v>
      </c>
      <c r="H4058" t="s">
        <v>104</v>
      </c>
      <c r="I4058" t="s">
        <v>94</v>
      </c>
      <c r="J4058" s="2">
        <v>44587</v>
      </c>
      <c r="K4058">
        <v>791.51501397772449</v>
      </c>
      <c r="L4058">
        <v>833</v>
      </c>
      <c r="M4058">
        <v>20.903130707191899</v>
      </c>
      <c r="N4058">
        <v>17412.307879090851</v>
      </c>
      <c r="O4058">
        <v>0.95019809601167404</v>
      </c>
      <c r="P4058">
        <v>4.5457214487241882E-2</v>
      </c>
      <c r="Q4058">
        <v>4.5457214487241882E-2</v>
      </c>
    </row>
    <row r="4059" spans="1:17" x14ac:dyDescent="0.25">
      <c r="A4059" t="s">
        <v>31</v>
      </c>
      <c r="B4059" t="s">
        <v>33</v>
      </c>
      <c r="G4059" t="s">
        <v>59</v>
      </c>
      <c r="H4059" t="s">
        <v>104</v>
      </c>
      <c r="I4059" t="s">
        <v>94</v>
      </c>
      <c r="J4059" s="2">
        <v>44588</v>
      </c>
      <c r="K4059">
        <v>854.11883498289183</v>
      </c>
      <c r="L4059">
        <v>888</v>
      </c>
      <c r="M4059">
        <v>20.903130707191892</v>
      </c>
      <c r="N4059">
        <v>18561.980067986398</v>
      </c>
      <c r="O4059">
        <v>0.96184553489064395</v>
      </c>
      <c r="P4059">
        <v>4.6014424746419119E-2</v>
      </c>
      <c r="Q4059">
        <v>4.6014424746419119E-2</v>
      </c>
    </row>
    <row r="4060" spans="1:17" x14ac:dyDescent="0.25">
      <c r="A4060" t="s">
        <v>31</v>
      </c>
      <c r="B4060" t="s">
        <v>33</v>
      </c>
      <c r="G4060" t="s">
        <v>59</v>
      </c>
      <c r="H4060" t="s">
        <v>104</v>
      </c>
      <c r="I4060" t="s">
        <v>94</v>
      </c>
      <c r="J4060" s="2">
        <v>44589</v>
      </c>
      <c r="K4060">
        <v>910.60747270867466</v>
      </c>
      <c r="L4060">
        <v>938</v>
      </c>
      <c r="M4060">
        <v>20.903130707191899</v>
      </c>
      <c r="N4060">
        <v>19607.136603346</v>
      </c>
      <c r="O4060">
        <v>0.97079687922033542</v>
      </c>
      <c r="P4060">
        <v>4.6442654586966947E-2</v>
      </c>
      <c r="Q4060">
        <v>4.6442654586966947E-2</v>
      </c>
    </row>
    <row r="4061" spans="1:17" x14ac:dyDescent="0.25">
      <c r="A4061" t="s">
        <v>31</v>
      </c>
      <c r="B4061" t="s">
        <v>33</v>
      </c>
      <c r="G4061" t="s">
        <v>59</v>
      </c>
      <c r="H4061" t="s">
        <v>104</v>
      </c>
      <c r="I4061" t="s">
        <v>94</v>
      </c>
      <c r="J4061" s="2">
        <v>44590</v>
      </c>
      <c r="K4061">
        <v>958.86436895867791</v>
      </c>
      <c r="L4061">
        <v>977</v>
      </c>
      <c r="M4061">
        <v>20.903130707191899</v>
      </c>
      <c r="N4061">
        <v>20422.358700926481</v>
      </c>
      <c r="O4061">
        <v>0.98143742984511562</v>
      </c>
      <c r="P4061">
        <v>4.6951695590146413E-2</v>
      </c>
      <c r="Q4061">
        <v>4.6951695590146413E-2</v>
      </c>
    </row>
    <row r="4062" spans="1:17" x14ac:dyDescent="0.25">
      <c r="A4062" t="s">
        <v>31</v>
      </c>
      <c r="B4062" t="s">
        <v>33</v>
      </c>
      <c r="G4062" t="s">
        <v>59</v>
      </c>
      <c r="H4062" t="s">
        <v>104</v>
      </c>
      <c r="I4062" t="s">
        <v>94</v>
      </c>
      <c r="J4062" s="2">
        <v>44591</v>
      </c>
      <c r="K4062">
        <v>994.20110628232806</v>
      </c>
      <c r="L4062">
        <v>990</v>
      </c>
      <c r="M4062">
        <v>20.903130707191892</v>
      </c>
      <c r="N4062">
        <v>20694.099400119969</v>
      </c>
      <c r="O4062">
        <v>1.004243541699321</v>
      </c>
      <c r="P4062">
        <v>4.8042733682653743E-2</v>
      </c>
      <c r="Q4062">
        <v>4.8042733682653743E-2</v>
      </c>
    </row>
    <row r="4063" spans="1:17" x14ac:dyDescent="0.25">
      <c r="A4063" t="s">
        <v>31</v>
      </c>
      <c r="B4063" t="s">
        <v>33</v>
      </c>
      <c r="G4063" t="s">
        <v>59</v>
      </c>
      <c r="H4063" t="s">
        <v>104</v>
      </c>
      <c r="I4063" t="s">
        <v>94</v>
      </c>
      <c r="J4063" s="2">
        <v>44592</v>
      </c>
      <c r="K4063">
        <v>1019.588717168419</v>
      </c>
      <c r="L4063">
        <v>997</v>
      </c>
      <c r="M4063">
        <v>20.903130707191899</v>
      </c>
      <c r="N4063">
        <v>20840.421315070322</v>
      </c>
      <c r="O4063">
        <v>1.0226566872301099</v>
      </c>
      <c r="P4063">
        <v>4.892361347949932E-2</v>
      </c>
      <c r="Q4063">
        <v>4.892361347949932E-2</v>
      </c>
    </row>
    <row r="4064" spans="1:17" x14ac:dyDescent="0.25">
      <c r="A4064" t="s">
        <v>31</v>
      </c>
      <c r="B4064" t="s">
        <v>33</v>
      </c>
      <c r="G4064" t="s">
        <v>59</v>
      </c>
      <c r="H4064" t="s">
        <v>104</v>
      </c>
      <c r="I4064" t="s">
        <v>94</v>
      </c>
      <c r="J4064" s="2">
        <v>44593</v>
      </c>
      <c r="K4064">
        <v>1063.2345314242559</v>
      </c>
      <c r="L4064">
        <v>1107</v>
      </c>
      <c r="M4064">
        <v>20.903130707191892</v>
      </c>
      <c r="N4064">
        <v>23139.76569286142</v>
      </c>
      <c r="O4064">
        <v>0.96046479803455864</v>
      </c>
      <c r="P4064">
        <v>4.5948370676556258E-2</v>
      </c>
      <c r="Q4064">
        <v>4.5948370676556258E-2</v>
      </c>
    </row>
    <row r="4065" spans="1:17" x14ac:dyDescent="0.25">
      <c r="A4065" t="s">
        <v>31</v>
      </c>
      <c r="B4065" t="s">
        <v>33</v>
      </c>
      <c r="G4065" t="s">
        <v>59</v>
      </c>
      <c r="H4065" t="s">
        <v>104</v>
      </c>
      <c r="I4065" t="s">
        <v>94</v>
      </c>
      <c r="J4065" s="2">
        <v>44594</v>
      </c>
      <c r="K4065">
        <v>1085.501026603687</v>
      </c>
      <c r="L4065">
        <v>1079</v>
      </c>
      <c r="M4065">
        <v>20.903130707191892</v>
      </c>
      <c r="N4065">
        <v>22554.478033060052</v>
      </c>
      <c r="O4065">
        <v>1.006025047825474</v>
      </c>
      <c r="P4065">
        <v>4.8127960443712051E-2</v>
      </c>
      <c r="Q4065">
        <v>4.8127960443712051E-2</v>
      </c>
    </row>
    <row r="4066" spans="1:17" x14ac:dyDescent="0.25">
      <c r="A4066" t="s">
        <v>31</v>
      </c>
      <c r="B4066" t="s">
        <v>33</v>
      </c>
      <c r="G4066" t="s">
        <v>59</v>
      </c>
      <c r="H4066" t="s">
        <v>104</v>
      </c>
      <c r="I4066" t="s">
        <v>94</v>
      </c>
      <c r="J4066" s="2">
        <v>44595</v>
      </c>
      <c r="K4066">
        <v>1082.749426674048</v>
      </c>
      <c r="L4066">
        <v>999</v>
      </c>
      <c r="M4066">
        <v>20.903130707191892</v>
      </c>
      <c r="N4066">
        <v>20882.2275764847</v>
      </c>
      <c r="O4066">
        <v>1.0838332599339819</v>
      </c>
      <c r="P4066">
        <v>5.1850283821890879E-2</v>
      </c>
      <c r="Q4066">
        <v>5.1850283821890879E-2</v>
      </c>
    </row>
    <row r="4067" spans="1:17" x14ac:dyDescent="0.25">
      <c r="A4067" t="s">
        <v>31</v>
      </c>
      <c r="B4067" t="s">
        <v>33</v>
      </c>
      <c r="G4067" t="s">
        <v>59</v>
      </c>
      <c r="H4067" t="s">
        <v>104</v>
      </c>
      <c r="I4067" t="s">
        <v>94</v>
      </c>
      <c r="J4067" s="2">
        <v>44596</v>
      </c>
      <c r="K4067">
        <v>1092.0328211438141</v>
      </c>
      <c r="L4067">
        <v>1049</v>
      </c>
      <c r="M4067">
        <v>20.903130707191892</v>
      </c>
      <c r="N4067">
        <v>21927.384111844291</v>
      </c>
      <c r="O4067">
        <v>1.04102270843071</v>
      </c>
      <c r="P4067">
        <v>4.9802238861403531E-2</v>
      </c>
      <c r="Q4067">
        <v>4.9802238861403531E-2</v>
      </c>
    </row>
    <row r="4068" spans="1:17" x14ac:dyDescent="0.25">
      <c r="A4068" t="s">
        <v>31</v>
      </c>
      <c r="B4068" t="s">
        <v>33</v>
      </c>
      <c r="G4068" t="s">
        <v>59</v>
      </c>
      <c r="H4068" t="s">
        <v>104</v>
      </c>
      <c r="I4068" t="s">
        <v>94</v>
      </c>
      <c r="J4068" s="2">
        <v>44597</v>
      </c>
      <c r="K4068">
        <v>1067.7094059968399</v>
      </c>
      <c r="L4068">
        <v>913</v>
      </c>
      <c r="M4068">
        <v>20.903130707191899</v>
      </c>
      <c r="N4068">
        <v>19084.558335666199</v>
      </c>
      <c r="O4068">
        <v>1.16945170426817</v>
      </c>
      <c r="P4068">
        <v>5.5946246552714282E-2</v>
      </c>
      <c r="Q4068">
        <v>5.5946246552714282E-2</v>
      </c>
    </row>
    <row r="4069" spans="1:17" x14ac:dyDescent="0.25">
      <c r="A4069" t="s">
        <v>31</v>
      </c>
      <c r="B4069" t="s">
        <v>33</v>
      </c>
      <c r="G4069" t="s">
        <v>59</v>
      </c>
      <c r="H4069" t="s">
        <v>104</v>
      </c>
      <c r="I4069" t="s">
        <v>94</v>
      </c>
      <c r="J4069" s="2">
        <v>44598</v>
      </c>
      <c r="K4069">
        <v>1071.45013812669</v>
      </c>
      <c r="L4069">
        <v>1004</v>
      </c>
      <c r="M4069">
        <v>20.903130707191892</v>
      </c>
      <c r="N4069">
        <v>20986.74323002066</v>
      </c>
      <c r="O4069">
        <v>1.0671814124767831</v>
      </c>
      <c r="P4069">
        <v>5.1053664038450013E-2</v>
      </c>
      <c r="Q4069">
        <v>5.1053664038450013E-2</v>
      </c>
    </row>
    <row r="4070" spans="1:17" x14ac:dyDescent="0.25">
      <c r="A4070" t="s">
        <v>31</v>
      </c>
      <c r="B4070" t="s">
        <v>33</v>
      </c>
      <c r="G4070" t="s">
        <v>59</v>
      </c>
      <c r="H4070" t="s">
        <v>104</v>
      </c>
      <c r="I4070" t="s">
        <v>94</v>
      </c>
      <c r="J4070" s="2">
        <v>44599</v>
      </c>
      <c r="K4070">
        <v>1068.0339616860961</v>
      </c>
      <c r="L4070">
        <v>978</v>
      </c>
      <c r="M4070">
        <v>20.903130707191892</v>
      </c>
      <c r="N4070">
        <v>20443.26183163367</v>
      </c>
      <c r="O4070">
        <v>1.0920592655277059</v>
      </c>
      <c r="P4070">
        <v>5.224381365763426E-2</v>
      </c>
      <c r="Q4070">
        <v>5.224381365763426E-2</v>
      </c>
    </row>
    <row r="4071" spans="1:17" x14ac:dyDescent="0.25">
      <c r="A4071" t="s">
        <v>31</v>
      </c>
      <c r="B4071" t="s">
        <v>33</v>
      </c>
      <c r="G4071" t="s">
        <v>59</v>
      </c>
      <c r="H4071" t="s">
        <v>104</v>
      </c>
      <c r="I4071" t="s">
        <v>94</v>
      </c>
      <c r="J4071" s="2">
        <v>44600</v>
      </c>
      <c r="K4071">
        <v>1060.6924228087439</v>
      </c>
      <c r="L4071">
        <v>957</v>
      </c>
      <c r="M4071">
        <v>20.903130707191892</v>
      </c>
      <c r="N4071">
        <v>20004.29608678264</v>
      </c>
      <c r="O4071">
        <v>1.1083515389851031</v>
      </c>
      <c r="P4071">
        <v>5.3023231520231848E-2</v>
      </c>
      <c r="Q4071">
        <v>5.3023231520231848E-2</v>
      </c>
    </row>
    <row r="4072" spans="1:17" x14ac:dyDescent="0.25">
      <c r="A4072" t="s">
        <v>31</v>
      </c>
      <c r="B4072" t="s">
        <v>33</v>
      </c>
      <c r="G4072" t="s">
        <v>59</v>
      </c>
      <c r="H4072" t="s">
        <v>104</v>
      </c>
      <c r="I4072" t="s">
        <v>94</v>
      </c>
      <c r="J4072" s="2">
        <v>44601</v>
      </c>
      <c r="K4072">
        <v>1044.4031501008519</v>
      </c>
      <c r="L4072">
        <v>911</v>
      </c>
      <c r="M4072">
        <v>20.903130707191899</v>
      </c>
      <c r="N4072">
        <v>19042.752074251821</v>
      </c>
      <c r="O4072">
        <v>1.146435949616742</v>
      </c>
      <c r="P4072">
        <v>5.4845179206687043E-2</v>
      </c>
      <c r="Q4072">
        <v>5.4845179206687043E-2</v>
      </c>
    </row>
    <row r="4073" spans="1:17" x14ac:dyDescent="0.25">
      <c r="A4073" t="s">
        <v>31</v>
      </c>
      <c r="B4073" t="s">
        <v>33</v>
      </c>
      <c r="G4073" t="s">
        <v>59</v>
      </c>
      <c r="H4073" t="s">
        <v>104</v>
      </c>
      <c r="I4073" t="s">
        <v>94</v>
      </c>
      <c r="J4073" s="2">
        <v>44602</v>
      </c>
      <c r="K4073">
        <v>1061.0579080188129</v>
      </c>
      <c r="L4073">
        <v>1028</v>
      </c>
      <c r="M4073">
        <v>20.903130707191899</v>
      </c>
      <c r="N4073">
        <v>21488.418366993272</v>
      </c>
      <c r="O4073">
        <v>1.032157498072775</v>
      </c>
      <c r="P4073">
        <v>4.9378129646276032E-2</v>
      </c>
      <c r="Q4073">
        <v>4.9378129646276032E-2</v>
      </c>
    </row>
    <row r="4074" spans="1:17" x14ac:dyDescent="0.25">
      <c r="A4074" t="s">
        <v>31</v>
      </c>
      <c r="B4074" t="s">
        <v>33</v>
      </c>
      <c r="G4074" t="s">
        <v>59</v>
      </c>
      <c r="H4074" t="s">
        <v>104</v>
      </c>
      <c r="I4074" t="s">
        <v>94</v>
      </c>
      <c r="J4074" s="2">
        <v>44603</v>
      </c>
      <c r="K4074">
        <v>1075.400280065518</v>
      </c>
      <c r="L4074">
        <v>1041</v>
      </c>
      <c r="M4074">
        <v>20.903130707191892</v>
      </c>
      <c r="N4074">
        <v>21760.159066186759</v>
      </c>
      <c r="O4074">
        <v>1.033045417930373</v>
      </c>
      <c r="P4074">
        <v>4.9420607487037589E-2</v>
      </c>
      <c r="Q4074">
        <v>4.9420607487037589E-2</v>
      </c>
    </row>
    <row r="4075" spans="1:17" x14ac:dyDescent="0.25">
      <c r="A4075" t="s">
        <v>31</v>
      </c>
      <c r="B4075" t="s">
        <v>33</v>
      </c>
      <c r="G4075" t="s">
        <v>59</v>
      </c>
      <c r="H4075" t="s">
        <v>104</v>
      </c>
      <c r="I4075" t="s">
        <v>94</v>
      </c>
      <c r="J4075" s="2">
        <v>44604</v>
      </c>
      <c r="K4075">
        <v>1102.215863111903</v>
      </c>
      <c r="L4075">
        <v>1118</v>
      </c>
      <c r="M4075">
        <v>20.903130707191892</v>
      </c>
      <c r="N4075">
        <v>23369.70013064054</v>
      </c>
      <c r="O4075">
        <v>0.98588180958130833</v>
      </c>
      <c r="P4075">
        <v>4.7164313489275918E-2</v>
      </c>
      <c r="Q4075">
        <v>4.7164313489275918E-2</v>
      </c>
    </row>
    <row r="4076" spans="1:17" x14ac:dyDescent="0.25">
      <c r="A4076" t="s">
        <v>31</v>
      </c>
      <c r="B4076" t="s">
        <v>33</v>
      </c>
      <c r="G4076" t="s">
        <v>59</v>
      </c>
      <c r="H4076" t="s">
        <v>104</v>
      </c>
      <c r="I4076" t="s">
        <v>94</v>
      </c>
      <c r="J4076" s="2">
        <v>44605</v>
      </c>
      <c r="K4076">
        <v>1155.489747664725</v>
      </c>
      <c r="L4076">
        <v>1295</v>
      </c>
      <c r="M4076">
        <v>20.903130707191899</v>
      </c>
      <c r="N4076">
        <v>27069.554265813509</v>
      </c>
      <c r="O4076">
        <v>0.89227007541677583</v>
      </c>
      <c r="P4076">
        <v>4.2685953980557703E-2</v>
      </c>
      <c r="Q4076">
        <v>4.2685953980557703E-2</v>
      </c>
    </row>
    <row r="4077" spans="1:17" x14ac:dyDescent="0.25">
      <c r="A4077" t="s">
        <v>31</v>
      </c>
      <c r="B4077" t="s">
        <v>33</v>
      </c>
      <c r="G4077" t="s">
        <v>59</v>
      </c>
      <c r="H4077" t="s">
        <v>104</v>
      </c>
      <c r="I4077" t="s">
        <v>94</v>
      </c>
      <c r="J4077" s="2">
        <v>44606</v>
      </c>
      <c r="K4077">
        <v>1222.50009658611</v>
      </c>
      <c r="L4077">
        <v>1497</v>
      </c>
      <c r="M4077">
        <v>20.903130707191892</v>
      </c>
      <c r="N4077">
        <v>31291.986668666261</v>
      </c>
      <c r="O4077">
        <v>0.81663333105284552</v>
      </c>
      <c r="P4077">
        <v>3.9067513019562947E-2</v>
      </c>
      <c r="Q4077">
        <v>3.9067513019562947E-2</v>
      </c>
    </row>
    <row r="4078" spans="1:17" x14ac:dyDescent="0.25">
      <c r="A4078" t="s">
        <v>31</v>
      </c>
      <c r="B4078" t="s">
        <v>33</v>
      </c>
      <c r="G4078" t="s">
        <v>59</v>
      </c>
      <c r="H4078" t="s">
        <v>104</v>
      </c>
      <c r="I4078" t="s">
        <v>94</v>
      </c>
      <c r="J4078" s="2">
        <v>44607</v>
      </c>
      <c r="K4078">
        <v>1235.815695176618</v>
      </c>
      <c r="L4078">
        <v>1314</v>
      </c>
      <c r="M4078">
        <v>20.903130707191892</v>
      </c>
      <c r="N4078">
        <v>27466.713749250139</v>
      </c>
      <c r="O4078">
        <v>0.9404990069837279</v>
      </c>
      <c r="P4078">
        <v>4.4993212746841871E-2</v>
      </c>
      <c r="Q4078">
        <v>4.4993212746841871E-2</v>
      </c>
    </row>
    <row r="4079" spans="1:17" x14ac:dyDescent="0.25">
      <c r="A4079" t="s">
        <v>31</v>
      </c>
      <c r="B4079" t="s">
        <v>33</v>
      </c>
      <c r="G4079" t="s">
        <v>59</v>
      </c>
      <c r="H4079" t="s">
        <v>104</v>
      </c>
      <c r="I4079" t="s">
        <v>94</v>
      </c>
      <c r="J4079" s="2">
        <v>44608</v>
      </c>
      <c r="K4079">
        <v>1216.5725956030301</v>
      </c>
      <c r="L4079">
        <v>1130</v>
      </c>
      <c r="M4079">
        <v>20.903130707191892</v>
      </c>
      <c r="N4079">
        <v>23620.537699126839</v>
      </c>
      <c r="O4079">
        <v>1.0766129164628579</v>
      </c>
      <c r="P4079">
        <v>5.1504864584348643E-2</v>
      </c>
      <c r="Q4079">
        <v>5.1504864584348643E-2</v>
      </c>
    </row>
    <row r="4080" spans="1:17" x14ac:dyDescent="0.25">
      <c r="A4080" t="s">
        <v>31</v>
      </c>
      <c r="B4080" t="s">
        <v>33</v>
      </c>
      <c r="G4080" t="s">
        <v>59</v>
      </c>
      <c r="H4080" t="s">
        <v>104</v>
      </c>
      <c r="I4080" t="s">
        <v>94</v>
      </c>
      <c r="J4080" s="2">
        <v>44609</v>
      </c>
      <c r="K4080">
        <v>1194.880110718236</v>
      </c>
      <c r="L4080">
        <v>1086</v>
      </c>
      <c r="M4080">
        <v>20.903130707191899</v>
      </c>
      <c r="N4080">
        <v>22700.799948010401</v>
      </c>
      <c r="O4080">
        <v>1.100257928838154</v>
      </c>
      <c r="P4080">
        <v>5.263603544609715E-2</v>
      </c>
      <c r="Q4080">
        <v>5.263603544609715E-2</v>
      </c>
    </row>
    <row r="4081" spans="1:17" x14ac:dyDescent="0.25">
      <c r="A4081" t="s">
        <v>31</v>
      </c>
      <c r="B4081" t="s">
        <v>33</v>
      </c>
      <c r="G4081" t="s">
        <v>59</v>
      </c>
      <c r="H4081" t="s">
        <v>104</v>
      </c>
      <c r="I4081" t="s">
        <v>94</v>
      </c>
      <c r="J4081" s="2">
        <v>44610</v>
      </c>
      <c r="K4081">
        <v>1157.7224246521091</v>
      </c>
      <c r="L4081">
        <v>972</v>
      </c>
      <c r="M4081">
        <v>20.903130707191899</v>
      </c>
      <c r="N4081">
        <v>20317.843047390521</v>
      </c>
      <c r="O4081">
        <v>1.191072453345791</v>
      </c>
      <c r="P4081">
        <v>5.6980577217363583E-2</v>
      </c>
      <c r="Q4081">
        <v>5.6980577217363583E-2</v>
      </c>
    </row>
    <row r="4082" spans="1:17" x14ac:dyDescent="0.25">
      <c r="A4082" t="s">
        <v>31</v>
      </c>
      <c r="B4082" t="s">
        <v>33</v>
      </c>
      <c r="G4082" t="s">
        <v>59</v>
      </c>
      <c r="H4082" t="s">
        <v>104</v>
      </c>
      <c r="I4082" t="s">
        <v>94</v>
      </c>
      <c r="J4082" s="2">
        <v>44611</v>
      </c>
      <c r="K4082">
        <v>1167.1702741170079</v>
      </c>
      <c r="L4082">
        <v>1166</v>
      </c>
      <c r="M4082">
        <v>20.903130707191899</v>
      </c>
      <c r="N4082">
        <v>24373.050404585749</v>
      </c>
      <c r="O4082">
        <v>1.001003665623506</v>
      </c>
      <c r="P4082">
        <v>4.7887738905976543E-2</v>
      </c>
      <c r="Q4082">
        <v>4.7887738905976543E-2</v>
      </c>
    </row>
    <row r="4083" spans="1:17" x14ac:dyDescent="0.25">
      <c r="A4083" t="s">
        <v>31</v>
      </c>
      <c r="B4083" t="s">
        <v>33</v>
      </c>
      <c r="G4083" t="s">
        <v>59</v>
      </c>
      <c r="H4083" t="s">
        <v>104</v>
      </c>
      <c r="I4083" t="s">
        <v>94</v>
      </c>
      <c r="J4083" s="2">
        <v>44612</v>
      </c>
      <c r="K4083">
        <v>1180.1551752906109</v>
      </c>
      <c r="L4083">
        <v>1202</v>
      </c>
      <c r="M4083">
        <v>20.903130707191892</v>
      </c>
      <c r="N4083">
        <v>25125.563110044652</v>
      </c>
      <c r="O4083">
        <v>0.98182626896057479</v>
      </c>
      <c r="P4083">
        <v>4.6970297546040297E-2</v>
      </c>
      <c r="Q4083">
        <v>4.6970297546040297E-2</v>
      </c>
    </row>
    <row r="4084" spans="1:17" x14ac:dyDescent="0.25">
      <c r="A4084" t="s">
        <v>31</v>
      </c>
      <c r="B4084" t="s">
        <v>33</v>
      </c>
      <c r="G4084" t="s">
        <v>59</v>
      </c>
      <c r="H4084" t="s">
        <v>104</v>
      </c>
      <c r="I4084" t="s">
        <v>94</v>
      </c>
      <c r="J4084" s="2">
        <v>44613</v>
      </c>
      <c r="K4084">
        <v>1175.9781304477581</v>
      </c>
      <c r="L4084">
        <v>1129</v>
      </c>
      <c r="M4084">
        <v>20.903130707191899</v>
      </c>
      <c r="N4084">
        <v>23599.634568419649</v>
      </c>
      <c r="O4084">
        <v>1.0416103901220179</v>
      </c>
      <c r="P4084">
        <v>4.9830353391209642E-2</v>
      </c>
      <c r="Q4084">
        <v>4.9830353391209642E-2</v>
      </c>
    </row>
    <row r="4085" spans="1:17" x14ac:dyDescent="0.25">
      <c r="A4085" t="s">
        <v>31</v>
      </c>
      <c r="B4085" t="s">
        <v>33</v>
      </c>
      <c r="G4085" t="s">
        <v>59</v>
      </c>
      <c r="H4085" t="s">
        <v>104</v>
      </c>
      <c r="I4085" t="s">
        <v>94</v>
      </c>
      <c r="J4085" s="2">
        <v>44614</v>
      </c>
      <c r="K4085">
        <v>1184.183226903516</v>
      </c>
      <c r="L4085">
        <v>1191</v>
      </c>
      <c r="M4085">
        <v>20.903130707191892</v>
      </c>
      <c r="N4085">
        <v>24895.628672265539</v>
      </c>
      <c r="O4085">
        <v>0.99427642897020652</v>
      </c>
      <c r="P4085">
        <v>4.7565909762412657E-2</v>
      </c>
      <c r="Q4085">
        <v>4.7565909762412657E-2</v>
      </c>
    </row>
    <row r="4086" spans="1:17" x14ac:dyDescent="0.25">
      <c r="A4086" t="s">
        <v>31</v>
      </c>
      <c r="B4086" t="s">
        <v>33</v>
      </c>
      <c r="G4086" t="s">
        <v>59</v>
      </c>
      <c r="H4086" t="s">
        <v>104</v>
      </c>
      <c r="I4086" t="s">
        <v>94</v>
      </c>
      <c r="J4086" s="2">
        <v>44615</v>
      </c>
      <c r="K4086">
        <v>1182.2367316304751</v>
      </c>
      <c r="L4086">
        <v>1148</v>
      </c>
      <c r="M4086">
        <v>20.903130707191892</v>
      </c>
      <c r="N4086">
        <v>23996.79405185629</v>
      </c>
      <c r="O4086">
        <v>1.029822936960344</v>
      </c>
      <c r="P4086">
        <v>4.9266444887417049E-2</v>
      </c>
      <c r="Q4086">
        <v>4.9266444887417049E-2</v>
      </c>
    </row>
    <row r="4087" spans="1:17" x14ac:dyDescent="0.25">
      <c r="A4087" t="s">
        <v>31</v>
      </c>
      <c r="B4087" t="s">
        <v>33</v>
      </c>
      <c r="G4087" t="s">
        <v>59</v>
      </c>
      <c r="H4087" t="s">
        <v>104</v>
      </c>
      <c r="I4087" t="s">
        <v>94</v>
      </c>
      <c r="J4087" s="2">
        <v>44616</v>
      </c>
      <c r="K4087">
        <v>1199.6688777398331</v>
      </c>
      <c r="L4087">
        <v>1256</v>
      </c>
      <c r="M4087">
        <v>20.903130707191899</v>
      </c>
      <c r="N4087">
        <v>26254.332168233021</v>
      </c>
      <c r="O4087">
        <v>0.95515038036610911</v>
      </c>
      <c r="P4087">
        <v>4.5694130403034883E-2</v>
      </c>
      <c r="Q4087">
        <v>4.5694130403034883E-2</v>
      </c>
    </row>
    <row r="4088" spans="1:17" x14ac:dyDescent="0.25">
      <c r="A4088" t="s">
        <v>31</v>
      </c>
      <c r="B4088" t="s">
        <v>33</v>
      </c>
      <c r="G4088" t="s">
        <v>59</v>
      </c>
      <c r="H4088" t="s">
        <v>104</v>
      </c>
      <c r="I4088" t="s">
        <v>94</v>
      </c>
      <c r="J4088" s="2">
        <v>44617</v>
      </c>
      <c r="K4088">
        <v>1225.260048703457</v>
      </c>
      <c r="L4088">
        <v>1343</v>
      </c>
      <c r="M4088">
        <v>20.903130707191892</v>
      </c>
      <c r="N4088">
        <v>28072.904539758711</v>
      </c>
      <c r="O4088">
        <v>0.91233063939200043</v>
      </c>
      <c r="P4088">
        <v>4.3645645820800688E-2</v>
      </c>
      <c r="Q4088">
        <v>4.3645645820800688E-2</v>
      </c>
    </row>
    <row r="4089" spans="1:17" x14ac:dyDescent="0.25">
      <c r="A4089" t="s">
        <v>31</v>
      </c>
      <c r="B4089" t="s">
        <v>33</v>
      </c>
      <c r="G4089" t="s">
        <v>59</v>
      </c>
      <c r="H4089" t="s">
        <v>104</v>
      </c>
      <c r="I4089" t="s">
        <v>94</v>
      </c>
      <c r="J4089" s="2">
        <v>44618</v>
      </c>
      <c r="K4089">
        <v>1236.012649597076</v>
      </c>
      <c r="L4089">
        <v>1303</v>
      </c>
      <c r="M4089">
        <v>20.903130707191892</v>
      </c>
      <c r="N4089">
        <v>27236.77931147104</v>
      </c>
      <c r="O4089">
        <v>0.94858990759560669</v>
      </c>
      <c r="P4089">
        <v>4.5380279197567118E-2</v>
      </c>
      <c r="Q4089">
        <v>4.5380279197567118E-2</v>
      </c>
    </row>
    <row r="4090" spans="1:17" x14ac:dyDescent="0.25">
      <c r="A4090" t="s">
        <v>31</v>
      </c>
      <c r="B4090" t="s">
        <v>33</v>
      </c>
      <c r="G4090" t="s">
        <v>59</v>
      </c>
      <c r="H4090" t="s">
        <v>104</v>
      </c>
      <c r="I4090" t="s">
        <v>94</v>
      </c>
      <c r="J4090" s="2">
        <v>44619</v>
      </c>
      <c r="K4090">
        <v>1232.9896532093931</v>
      </c>
      <c r="L4090">
        <v>1234</v>
      </c>
      <c r="M4090">
        <v>20.903130707191899</v>
      </c>
      <c r="N4090">
        <v>25794.463292674802</v>
      </c>
      <c r="O4090">
        <v>0.99918124247114515</v>
      </c>
      <c r="P4090">
        <v>4.7800554685684879E-2</v>
      </c>
      <c r="Q4090">
        <v>4.7800554685684879E-2</v>
      </c>
    </row>
    <row r="4091" spans="1:17" x14ac:dyDescent="0.25">
      <c r="A4091" t="s">
        <v>31</v>
      </c>
      <c r="B4091" t="s">
        <v>33</v>
      </c>
      <c r="G4091" t="s">
        <v>59</v>
      </c>
      <c r="H4091" t="s">
        <v>104</v>
      </c>
      <c r="I4091" t="s">
        <v>94</v>
      </c>
      <c r="J4091" s="2">
        <v>44620</v>
      </c>
      <c r="K4091">
        <v>1232.0792857775</v>
      </c>
      <c r="L4091">
        <v>1242</v>
      </c>
      <c r="M4091">
        <v>20.903130707191892</v>
      </c>
      <c r="N4091">
        <v>25961.688338332329</v>
      </c>
      <c r="O4091">
        <v>0.99201230738929125</v>
      </c>
      <c r="P4091">
        <v>4.7457594811287362E-2</v>
      </c>
      <c r="Q4091">
        <v>4.7457594811287362E-2</v>
      </c>
    </row>
    <row r="4092" spans="1:17" x14ac:dyDescent="0.25">
      <c r="A4092" t="s">
        <v>31</v>
      </c>
      <c r="B4092" t="s">
        <v>33</v>
      </c>
      <c r="G4092" t="s">
        <v>59</v>
      </c>
      <c r="H4092" t="s">
        <v>104</v>
      </c>
      <c r="I4092" t="s">
        <v>94</v>
      </c>
      <c r="J4092" s="2">
        <v>44621</v>
      </c>
      <c r="K4092">
        <v>1258.571513763017</v>
      </c>
      <c r="L4092">
        <v>1428</v>
      </c>
      <c r="M4092">
        <v>20.903130707191892</v>
      </c>
      <c r="N4092">
        <v>29849.670649870019</v>
      </c>
      <c r="O4092">
        <v>0.8813526006743817</v>
      </c>
      <c r="P4092">
        <v>4.2163665004072579E-2</v>
      </c>
      <c r="Q4092">
        <v>4.2163665004072579E-2</v>
      </c>
    </row>
    <row r="4093" spans="1:17" x14ac:dyDescent="0.25">
      <c r="A4093" t="s">
        <v>31</v>
      </c>
      <c r="B4093" t="s">
        <v>33</v>
      </c>
      <c r="G4093" t="s">
        <v>59</v>
      </c>
      <c r="H4093" t="s">
        <v>104</v>
      </c>
      <c r="I4093" t="s">
        <v>94</v>
      </c>
      <c r="J4093" s="2">
        <v>44622</v>
      </c>
      <c r="K4093">
        <v>1255.8184590671101</v>
      </c>
      <c r="L4093">
        <v>1281</v>
      </c>
      <c r="M4093">
        <v>20.903130707191892</v>
      </c>
      <c r="N4093">
        <v>26776.91043591281</v>
      </c>
      <c r="O4093">
        <v>0.98034227874091306</v>
      </c>
      <c r="P4093">
        <v>4.6899303863780481E-2</v>
      </c>
      <c r="Q4093">
        <v>4.6899303863780481E-2</v>
      </c>
    </row>
    <row r="4094" spans="1:17" x14ac:dyDescent="0.25">
      <c r="A4094" t="s">
        <v>31</v>
      </c>
      <c r="B4094" t="s">
        <v>33</v>
      </c>
      <c r="G4094" t="s">
        <v>59</v>
      </c>
      <c r="H4094" t="s">
        <v>104</v>
      </c>
      <c r="I4094" t="s">
        <v>94</v>
      </c>
      <c r="J4094" s="2">
        <v>44623</v>
      </c>
      <c r="K4094">
        <v>1249.0256912338041</v>
      </c>
      <c r="L4094">
        <v>1247</v>
      </c>
      <c r="M4094">
        <v>20.903130707191899</v>
      </c>
      <c r="N4094">
        <v>26066.203991868289</v>
      </c>
      <c r="O4094">
        <v>1.001624451671054</v>
      </c>
      <c r="P4094">
        <v>4.7917437139042361E-2</v>
      </c>
      <c r="Q4094">
        <v>4.7917437139042361E-2</v>
      </c>
    </row>
    <row r="4095" spans="1:17" x14ac:dyDescent="0.25">
      <c r="A4095" t="s">
        <v>31</v>
      </c>
      <c r="B4095" t="s">
        <v>33</v>
      </c>
      <c r="G4095" t="s">
        <v>59</v>
      </c>
      <c r="H4095" t="s">
        <v>104</v>
      </c>
      <c r="I4095" t="s">
        <v>94</v>
      </c>
      <c r="J4095" s="2">
        <v>44624</v>
      </c>
      <c r="K4095">
        <v>1235.6956860123159</v>
      </c>
      <c r="L4095">
        <v>1190</v>
      </c>
      <c r="M4095">
        <v>20.903130707191899</v>
      </c>
      <c r="N4095">
        <v>24874.72554155836</v>
      </c>
      <c r="O4095">
        <v>1.038399736144803</v>
      </c>
      <c r="P4095">
        <v>4.9676756591658933E-2</v>
      </c>
      <c r="Q4095">
        <v>4.9676756591658933E-2</v>
      </c>
    </row>
    <row r="4096" spans="1:17" x14ac:dyDescent="0.25">
      <c r="A4096" t="s">
        <v>31</v>
      </c>
      <c r="B4096" t="s">
        <v>33</v>
      </c>
      <c r="G4096" t="s">
        <v>59</v>
      </c>
      <c r="H4096" t="s">
        <v>104</v>
      </c>
      <c r="I4096" t="s">
        <v>94</v>
      </c>
      <c r="J4096" s="2">
        <v>44625</v>
      </c>
      <c r="K4096">
        <v>1219.523339842352</v>
      </c>
      <c r="L4096">
        <v>1149</v>
      </c>
      <c r="M4096">
        <v>20.903130707191892</v>
      </c>
      <c r="N4096">
        <v>24017.697182563479</v>
      </c>
      <c r="O4096">
        <v>1.0613780155285919</v>
      </c>
      <c r="P4096">
        <v>5.0776031131232233E-2</v>
      </c>
      <c r="Q4096">
        <v>5.0776031131232233E-2</v>
      </c>
    </row>
    <row r="4097" spans="1:17" x14ac:dyDescent="0.25">
      <c r="A4097" t="s">
        <v>31</v>
      </c>
      <c r="B4097" t="s">
        <v>33</v>
      </c>
      <c r="G4097" t="s">
        <v>59</v>
      </c>
      <c r="H4097" t="s">
        <v>104</v>
      </c>
      <c r="I4097" t="s">
        <v>94</v>
      </c>
      <c r="J4097" s="2">
        <v>44626</v>
      </c>
      <c r="K4097">
        <v>1218.5619865929391</v>
      </c>
      <c r="L4097">
        <v>1216</v>
      </c>
      <c r="M4097">
        <v>20.903130707191899</v>
      </c>
      <c r="N4097">
        <v>25418.206939945339</v>
      </c>
      <c r="O4097">
        <v>1.0021068968691931</v>
      </c>
      <c r="P4097">
        <v>4.7940517184079511E-2</v>
      </c>
      <c r="Q4097">
        <v>4.7940517184079511E-2</v>
      </c>
    </row>
    <row r="4098" spans="1:17" x14ac:dyDescent="0.25">
      <c r="A4098" t="s">
        <v>31</v>
      </c>
      <c r="B4098" t="s">
        <v>33</v>
      </c>
      <c r="G4098" t="s">
        <v>59</v>
      </c>
      <c r="H4098" t="s">
        <v>104</v>
      </c>
      <c r="I4098" t="s">
        <v>94</v>
      </c>
      <c r="J4098" s="2">
        <v>44627</v>
      </c>
      <c r="K4098">
        <v>1226.567880029037</v>
      </c>
      <c r="L4098">
        <v>1271</v>
      </c>
      <c r="M4098">
        <v>20.903130707191899</v>
      </c>
      <c r="N4098">
        <v>26567.879128840901</v>
      </c>
      <c r="O4098">
        <v>0.96504160505825087</v>
      </c>
      <c r="P4098">
        <v>4.6167323860545943E-2</v>
      </c>
      <c r="Q4098">
        <v>4.6167323860545943E-2</v>
      </c>
    </row>
    <row r="4099" spans="1:17" x14ac:dyDescent="0.25">
      <c r="A4099" t="s">
        <v>31</v>
      </c>
      <c r="B4099" t="s">
        <v>33</v>
      </c>
      <c r="G4099" t="s">
        <v>59</v>
      </c>
      <c r="H4099" t="s">
        <v>104</v>
      </c>
      <c r="I4099" t="s">
        <v>94</v>
      </c>
      <c r="J4099" s="2">
        <v>44628</v>
      </c>
      <c r="K4099">
        <v>1220.5246905004681</v>
      </c>
      <c r="L4099">
        <v>1197</v>
      </c>
      <c r="M4099">
        <v>20.903130707191892</v>
      </c>
      <c r="N4099">
        <v>25021.047456508692</v>
      </c>
      <c r="O4099">
        <v>1.019653041353775</v>
      </c>
      <c r="P4099">
        <v>4.877991989032316E-2</v>
      </c>
      <c r="Q4099">
        <v>4.877991989032316E-2</v>
      </c>
    </row>
    <row r="4100" spans="1:17" x14ac:dyDescent="0.25">
      <c r="A4100" t="s">
        <v>31</v>
      </c>
      <c r="B4100" t="s">
        <v>33</v>
      </c>
      <c r="G4100" t="s">
        <v>59</v>
      </c>
      <c r="H4100" t="s">
        <v>104</v>
      </c>
      <c r="I4100" t="s">
        <v>94</v>
      </c>
      <c r="J4100" s="2">
        <v>44629</v>
      </c>
      <c r="K4100">
        <v>1204.2523023292331</v>
      </c>
      <c r="L4100">
        <v>1124</v>
      </c>
      <c r="M4100">
        <v>20.903130707191899</v>
      </c>
      <c r="N4100">
        <v>23495.118914883689</v>
      </c>
      <c r="O4100">
        <v>1.0713988454886421</v>
      </c>
      <c r="P4100">
        <v>5.1255424868965588E-2</v>
      </c>
      <c r="Q4100">
        <v>5.1255424868965588E-2</v>
      </c>
    </row>
    <row r="4101" spans="1:17" x14ac:dyDescent="0.25">
      <c r="A4101" t="s">
        <v>31</v>
      </c>
      <c r="B4101" t="s">
        <v>33</v>
      </c>
      <c r="G4101" t="s">
        <v>59</v>
      </c>
      <c r="H4101" t="s">
        <v>104</v>
      </c>
      <c r="I4101" t="s">
        <v>94</v>
      </c>
      <c r="J4101" s="2">
        <v>44630</v>
      </c>
      <c r="K4101">
        <v>1148.424573196374</v>
      </c>
      <c r="L4101">
        <v>885</v>
      </c>
      <c r="M4101">
        <v>20.903130707191892</v>
      </c>
      <c r="N4101">
        <v>18499.27067586482</v>
      </c>
      <c r="O4101">
        <v>1.2976548849676539</v>
      </c>
      <c r="P4101">
        <v>6.2079451310189902E-2</v>
      </c>
      <c r="Q4101">
        <v>6.2079451310189902E-2</v>
      </c>
    </row>
    <row r="4102" spans="1:17" x14ac:dyDescent="0.25">
      <c r="A4102" t="s">
        <v>31</v>
      </c>
      <c r="B4102" t="s">
        <v>33</v>
      </c>
      <c r="G4102" t="s">
        <v>59</v>
      </c>
      <c r="H4102" t="s">
        <v>104</v>
      </c>
      <c r="I4102" t="s">
        <v>94</v>
      </c>
      <c r="J4102" s="2">
        <v>44631</v>
      </c>
      <c r="K4102">
        <v>1117.6318820342631</v>
      </c>
      <c r="L4102">
        <v>949</v>
      </c>
      <c r="M4102">
        <v>20.903130707191892</v>
      </c>
      <c r="N4102">
        <v>19837.071041125109</v>
      </c>
      <c r="O4102">
        <v>1.1776942908685599</v>
      </c>
      <c r="P4102">
        <v>5.6340569619237203E-2</v>
      </c>
      <c r="Q4102">
        <v>5.6340569619237203E-2</v>
      </c>
    </row>
    <row r="4103" spans="1:17" x14ac:dyDescent="0.25">
      <c r="A4103" t="s">
        <v>31</v>
      </c>
      <c r="B4103" t="s">
        <v>33</v>
      </c>
      <c r="G4103" t="s">
        <v>59</v>
      </c>
      <c r="H4103" t="s">
        <v>104</v>
      </c>
      <c r="I4103" t="s">
        <v>94</v>
      </c>
      <c r="J4103" s="2">
        <v>44632</v>
      </c>
      <c r="K4103">
        <v>1084.902956506191</v>
      </c>
      <c r="L4103">
        <v>905</v>
      </c>
      <c r="M4103">
        <v>20.903130707191899</v>
      </c>
      <c r="N4103">
        <v>18917.333290008661</v>
      </c>
      <c r="O4103">
        <v>1.198787797244411</v>
      </c>
      <c r="P4103">
        <v>5.7349677138647831E-2</v>
      </c>
      <c r="Q4103">
        <v>5.7349677138647831E-2</v>
      </c>
    </row>
    <row r="4104" spans="1:17" x14ac:dyDescent="0.25">
      <c r="A4104" t="s">
        <v>31</v>
      </c>
      <c r="B4104" t="s">
        <v>33</v>
      </c>
      <c r="G4104" t="s">
        <v>59</v>
      </c>
      <c r="H4104" t="s">
        <v>104</v>
      </c>
      <c r="I4104" t="s">
        <v>94</v>
      </c>
      <c r="J4104" s="2">
        <v>44633</v>
      </c>
      <c r="K4104">
        <v>1063.183861732912</v>
      </c>
      <c r="L4104">
        <v>916</v>
      </c>
      <c r="M4104">
        <v>20.903130707191892</v>
      </c>
      <c r="N4104">
        <v>19147.26772778777</v>
      </c>
      <c r="O4104">
        <v>1.1606810717608209</v>
      </c>
      <c r="P4104">
        <v>5.552666191583823E-2</v>
      </c>
      <c r="Q4104">
        <v>5.552666191583823E-2</v>
      </c>
    </row>
    <row r="4105" spans="1:17" x14ac:dyDescent="0.25">
      <c r="A4105" t="s">
        <v>31</v>
      </c>
      <c r="B4105" t="s">
        <v>33</v>
      </c>
      <c r="G4105" t="s">
        <v>59</v>
      </c>
      <c r="H4105" t="s">
        <v>104</v>
      </c>
      <c r="I4105" t="s">
        <v>94</v>
      </c>
      <c r="J4105" s="2">
        <v>44634</v>
      </c>
      <c r="K4105">
        <v>1041.3263253107109</v>
      </c>
      <c r="L4105">
        <v>891</v>
      </c>
      <c r="M4105">
        <v>20.903130707191892</v>
      </c>
      <c r="N4105">
        <v>18624.68946010798</v>
      </c>
      <c r="O4105">
        <v>1.168716414490135</v>
      </c>
      <c r="P4105">
        <v>5.5911070492805609E-2</v>
      </c>
      <c r="Q4105">
        <v>5.5911070492805609E-2</v>
      </c>
    </row>
    <row r="4106" spans="1:17" x14ac:dyDescent="0.25">
      <c r="A4106" t="s">
        <v>31</v>
      </c>
      <c r="B4106" t="s">
        <v>33</v>
      </c>
      <c r="G4106" t="s">
        <v>59</v>
      </c>
      <c r="H4106" t="s">
        <v>104</v>
      </c>
      <c r="I4106" t="s">
        <v>94</v>
      </c>
      <c r="J4106" s="2">
        <v>44635</v>
      </c>
      <c r="K4106">
        <v>989.9258902671877</v>
      </c>
      <c r="L4106">
        <v>754</v>
      </c>
      <c r="M4106">
        <v>20.903130707191899</v>
      </c>
      <c r="N4106">
        <v>15760.960553222691</v>
      </c>
      <c r="O4106">
        <v>1.312899058709798</v>
      </c>
      <c r="P4106">
        <v>6.2808728371874178E-2</v>
      </c>
      <c r="Q4106">
        <v>6.2808728371874178E-2</v>
      </c>
    </row>
    <row r="4107" spans="1:17" x14ac:dyDescent="0.25">
      <c r="A4107" t="s">
        <v>31</v>
      </c>
      <c r="B4107" t="s">
        <v>33</v>
      </c>
      <c r="G4107" t="s">
        <v>59</v>
      </c>
      <c r="H4107" t="s">
        <v>104</v>
      </c>
      <c r="I4107" t="s">
        <v>94</v>
      </c>
      <c r="J4107" s="2">
        <v>44636</v>
      </c>
      <c r="K4107">
        <v>942.39147886666046</v>
      </c>
      <c r="L4107">
        <v>723</v>
      </c>
      <c r="M4107">
        <v>20.903130707191899</v>
      </c>
      <c r="N4107">
        <v>15112.963501299741</v>
      </c>
      <c r="O4107">
        <v>1.303446028861218</v>
      </c>
      <c r="P4107">
        <v>6.2356498034658342E-2</v>
      </c>
      <c r="Q4107">
        <v>6.2356498034658342E-2</v>
      </c>
    </row>
    <row r="4108" spans="1:17" x14ac:dyDescent="0.25">
      <c r="A4108" t="s">
        <v>31</v>
      </c>
      <c r="B4108" t="s">
        <v>33</v>
      </c>
      <c r="G4108" t="s">
        <v>59</v>
      </c>
      <c r="H4108" t="s">
        <v>104</v>
      </c>
      <c r="I4108" t="s">
        <v>94</v>
      </c>
      <c r="J4108" s="2">
        <v>44637</v>
      </c>
      <c r="K4108">
        <v>849.72394447777003</v>
      </c>
      <c r="L4108">
        <v>539</v>
      </c>
      <c r="M4108">
        <v>20.903130707191899</v>
      </c>
      <c r="N4108">
        <v>11266.787451176429</v>
      </c>
      <c r="O4108">
        <v>1.576482271758386</v>
      </c>
      <c r="P4108">
        <v>7.5418476487638483E-2</v>
      </c>
      <c r="Q4108">
        <v>7.5418476487638483E-2</v>
      </c>
    </row>
    <row r="4109" spans="1:17" x14ac:dyDescent="0.25">
      <c r="A4109" t="s">
        <v>31</v>
      </c>
      <c r="B4109" t="s">
        <v>33</v>
      </c>
      <c r="G4109" t="s">
        <v>59</v>
      </c>
      <c r="H4109" t="s">
        <v>104</v>
      </c>
      <c r="I4109" t="s">
        <v>94</v>
      </c>
      <c r="J4109" s="2">
        <v>44638</v>
      </c>
      <c r="K4109">
        <v>774.28572667451442</v>
      </c>
      <c r="L4109">
        <v>527</v>
      </c>
      <c r="M4109">
        <v>20.903130707191892</v>
      </c>
      <c r="N4109">
        <v>11015.949882690131</v>
      </c>
      <c r="O4109">
        <v>1.469232877940255</v>
      </c>
      <c r="P4109">
        <v>7.0287695107544512E-2</v>
      </c>
      <c r="Q4109">
        <v>7.0287695107544512E-2</v>
      </c>
    </row>
    <row r="4110" spans="1:17" x14ac:dyDescent="0.25">
      <c r="A4110" t="s">
        <v>31</v>
      </c>
      <c r="B4110" t="s">
        <v>33</v>
      </c>
      <c r="G4110" t="s">
        <v>59</v>
      </c>
      <c r="H4110" t="s">
        <v>104</v>
      </c>
      <c r="I4110" t="s">
        <v>94</v>
      </c>
      <c r="J4110" s="2">
        <v>44639</v>
      </c>
      <c r="K4110">
        <v>719.92204847323546</v>
      </c>
      <c r="L4110">
        <v>532</v>
      </c>
      <c r="M4110">
        <v>20.903130707191899</v>
      </c>
      <c r="N4110">
        <v>11120.465536226089</v>
      </c>
      <c r="O4110">
        <v>1.3532369332203671</v>
      </c>
      <c r="P4110">
        <v>6.4738481147935178E-2</v>
      </c>
      <c r="Q4110">
        <v>6.4738481147935178E-2</v>
      </c>
    </row>
    <row r="4111" spans="1:17" x14ac:dyDescent="0.25">
      <c r="A4111" t="s">
        <v>31</v>
      </c>
      <c r="B4111" t="s">
        <v>33</v>
      </c>
      <c r="G4111" t="s">
        <v>59</v>
      </c>
      <c r="H4111" t="s">
        <v>104</v>
      </c>
      <c r="I4111" t="s">
        <v>94</v>
      </c>
      <c r="J4111" s="2">
        <v>44640</v>
      </c>
      <c r="K4111">
        <v>698.3253323308262</v>
      </c>
      <c r="L4111">
        <v>580</v>
      </c>
      <c r="M4111">
        <v>20.903130707191892</v>
      </c>
      <c r="N4111">
        <v>12123.8158101713</v>
      </c>
      <c r="O4111">
        <v>1.204009193673838</v>
      </c>
      <c r="P4111">
        <v>5.7599467301785043E-2</v>
      </c>
      <c r="Q4111">
        <v>5.7599467301785043E-2</v>
      </c>
    </row>
    <row r="4112" spans="1:17" x14ac:dyDescent="0.25">
      <c r="A4112" t="s">
        <v>31</v>
      </c>
      <c r="B4112" t="s">
        <v>33</v>
      </c>
      <c r="G4112" t="s">
        <v>59</v>
      </c>
      <c r="H4112" t="s">
        <v>104</v>
      </c>
      <c r="I4112" t="s">
        <v>94</v>
      </c>
      <c r="J4112" s="2">
        <v>44641</v>
      </c>
      <c r="K4112">
        <v>598.13405914818634</v>
      </c>
      <c r="L4112">
        <v>360</v>
      </c>
      <c r="M4112">
        <v>20.903130707191892</v>
      </c>
      <c r="N4112">
        <v>7525.1270545890811</v>
      </c>
      <c r="O4112">
        <v>1.6614834976338511</v>
      </c>
      <c r="P4112">
        <v>7.9484911657860133E-2</v>
      </c>
      <c r="Q4112">
        <v>7.9484911657860133E-2</v>
      </c>
    </row>
    <row r="4113" spans="1:17" x14ac:dyDescent="0.25">
      <c r="A4113" t="s">
        <v>31</v>
      </c>
      <c r="B4113" t="s">
        <v>33</v>
      </c>
      <c r="G4113" t="s">
        <v>59</v>
      </c>
      <c r="H4113" t="s">
        <v>104</v>
      </c>
      <c r="I4113" t="s">
        <v>94</v>
      </c>
      <c r="J4113" s="2">
        <v>44642</v>
      </c>
      <c r="K4113">
        <v>523.37167545521686</v>
      </c>
      <c r="L4113">
        <v>357</v>
      </c>
      <c r="M4113">
        <v>20.903130707191892</v>
      </c>
      <c r="N4113">
        <v>7462.4176624675056</v>
      </c>
      <c r="O4113">
        <v>1.466027102115453</v>
      </c>
      <c r="P4113">
        <v>7.0134331677458001E-2</v>
      </c>
      <c r="Q4113">
        <v>7.0134331677458001E-2</v>
      </c>
    </row>
    <row r="4114" spans="1:17" x14ac:dyDescent="0.25">
      <c r="A4114" t="s">
        <v>31</v>
      </c>
      <c r="B4114" t="s">
        <v>33</v>
      </c>
      <c r="G4114" t="s">
        <v>59</v>
      </c>
      <c r="H4114" t="s">
        <v>104</v>
      </c>
      <c r="I4114" t="s">
        <v>94</v>
      </c>
      <c r="J4114" s="2">
        <v>44643</v>
      </c>
      <c r="K4114">
        <v>463.96850692560861</v>
      </c>
      <c r="L4114">
        <v>343</v>
      </c>
      <c r="M4114">
        <v>20.903130707191892</v>
      </c>
      <c r="N4114">
        <v>7169.7738325668188</v>
      </c>
      <c r="O4114">
        <v>1.352677862756877</v>
      </c>
      <c r="P4114">
        <v>6.4711735371366E-2</v>
      </c>
      <c r="Q4114">
        <v>6.4711735371366E-2</v>
      </c>
    </row>
    <row r="4115" spans="1:17" x14ac:dyDescent="0.25">
      <c r="A4115" t="s">
        <v>31</v>
      </c>
      <c r="B4115" t="s">
        <v>33</v>
      </c>
      <c r="G4115" t="s">
        <v>59</v>
      </c>
      <c r="H4115" t="s">
        <v>104</v>
      </c>
      <c r="I4115" t="s">
        <v>94</v>
      </c>
      <c r="J4115" s="2">
        <v>44644</v>
      </c>
      <c r="K4115">
        <v>413.97919631185761</v>
      </c>
      <c r="L4115">
        <v>324</v>
      </c>
      <c r="M4115">
        <v>20.903130707191899</v>
      </c>
      <c r="N4115">
        <v>6772.6143491301737</v>
      </c>
      <c r="O4115">
        <v>1.277713568863758</v>
      </c>
      <c r="P4115">
        <v>6.1125464255177342E-2</v>
      </c>
      <c r="Q4115">
        <v>6.1125464255177342E-2</v>
      </c>
    </row>
    <row r="4116" spans="1:17" x14ac:dyDescent="0.25">
      <c r="A4116" t="s">
        <v>31</v>
      </c>
      <c r="B4116" t="s">
        <v>33</v>
      </c>
      <c r="G4116" t="s">
        <v>59</v>
      </c>
      <c r="H4116" t="s">
        <v>104</v>
      </c>
      <c r="I4116" t="s">
        <v>94</v>
      </c>
      <c r="J4116" s="2">
        <v>44645</v>
      </c>
      <c r="K4116">
        <v>385.15463447869541</v>
      </c>
      <c r="L4116">
        <v>339</v>
      </c>
      <c r="M4116">
        <v>20.903130707191892</v>
      </c>
      <c r="N4116">
        <v>7086.1613097380514</v>
      </c>
      <c r="O4116">
        <v>1.1361493642439391</v>
      </c>
      <c r="P4116">
        <v>5.4353071803403971E-2</v>
      </c>
      <c r="Q4116">
        <v>5.4353071803403971E-2</v>
      </c>
    </row>
    <row r="4117" spans="1:17" x14ac:dyDescent="0.25">
      <c r="A4117" t="s">
        <v>31</v>
      </c>
      <c r="B4117" t="s">
        <v>33</v>
      </c>
      <c r="G4117" t="s">
        <v>59</v>
      </c>
      <c r="H4117" t="s">
        <v>104</v>
      </c>
      <c r="I4117" t="s">
        <v>94</v>
      </c>
      <c r="J4117" s="2">
        <v>44646</v>
      </c>
      <c r="K4117">
        <v>395.53015951111502</v>
      </c>
      <c r="L4117">
        <v>412</v>
      </c>
      <c r="M4117">
        <v>20.903130707191892</v>
      </c>
      <c r="N4117">
        <v>8612.08985136306</v>
      </c>
      <c r="O4117">
        <v>0.96002465900756073</v>
      </c>
      <c r="P4117">
        <v>4.5927314547062392E-2</v>
      </c>
      <c r="Q4117">
        <v>4.5927314547062392E-2</v>
      </c>
    </row>
    <row r="4118" spans="1:17" x14ac:dyDescent="0.25">
      <c r="A4118" t="s">
        <v>31</v>
      </c>
      <c r="B4118" t="s">
        <v>33</v>
      </c>
      <c r="G4118" t="s">
        <v>59</v>
      </c>
      <c r="H4118" t="s">
        <v>104</v>
      </c>
      <c r="I4118" t="s">
        <v>94</v>
      </c>
      <c r="J4118" s="2">
        <v>44647</v>
      </c>
      <c r="K4118">
        <v>393.58475188126619</v>
      </c>
      <c r="L4118">
        <v>390</v>
      </c>
      <c r="M4118">
        <v>20.903130707191892</v>
      </c>
      <c r="N4118">
        <v>8152.2209758048384</v>
      </c>
      <c r="O4118">
        <v>1.0091916714904261</v>
      </c>
      <c r="P4118">
        <v>4.8279450845284413E-2</v>
      </c>
      <c r="Q4118">
        <v>4.8279450845284413E-2</v>
      </c>
    </row>
    <row r="4119" spans="1:17" x14ac:dyDescent="0.25">
      <c r="A4119" t="s">
        <v>31</v>
      </c>
      <c r="B4119" t="s">
        <v>33</v>
      </c>
      <c r="G4119" t="s">
        <v>59</v>
      </c>
      <c r="H4119" t="s">
        <v>104</v>
      </c>
      <c r="I4119" t="s">
        <v>94</v>
      </c>
      <c r="J4119" s="2">
        <v>44648</v>
      </c>
      <c r="K4119">
        <v>411.05689065711931</v>
      </c>
      <c r="L4119">
        <v>435</v>
      </c>
      <c r="M4119">
        <v>20.903130707191892</v>
      </c>
      <c r="N4119">
        <v>9092.8618576284716</v>
      </c>
      <c r="O4119">
        <v>0.94495836932671096</v>
      </c>
      <c r="P4119">
        <v>4.5206547409742337E-2</v>
      </c>
      <c r="Q4119">
        <v>4.5206547409742337E-2</v>
      </c>
    </row>
    <row r="4120" spans="1:17" x14ac:dyDescent="0.25">
      <c r="A4120" t="s">
        <v>31</v>
      </c>
      <c r="B4120" t="s">
        <v>33</v>
      </c>
      <c r="G4120" t="s">
        <v>59</v>
      </c>
      <c r="H4120" t="s">
        <v>104</v>
      </c>
      <c r="I4120" t="s">
        <v>94</v>
      </c>
      <c r="J4120" s="2">
        <v>44649</v>
      </c>
      <c r="K4120">
        <v>399.43193539225211</v>
      </c>
      <c r="L4120">
        <v>378</v>
      </c>
      <c r="M4120">
        <v>20.903130707191892</v>
      </c>
      <c r="N4120">
        <v>7901.3834073185353</v>
      </c>
      <c r="O4120">
        <v>1.056698241778445</v>
      </c>
      <c r="P4120">
        <v>5.055215204748631E-2</v>
      </c>
      <c r="Q4120">
        <v>5.055215204748631E-2</v>
      </c>
    </row>
    <row r="4121" spans="1:17" x14ac:dyDescent="0.25">
      <c r="A4121" t="s">
        <v>31</v>
      </c>
      <c r="B4121" t="s">
        <v>33</v>
      </c>
      <c r="G4121" t="s">
        <v>59</v>
      </c>
      <c r="H4121" t="s">
        <v>104</v>
      </c>
      <c r="I4121" t="s">
        <v>94</v>
      </c>
      <c r="J4121" s="2">
        <v>44650</v>
      </c>
      <c r="K4121">
        <v>400.50172010059867</v>
      </c>
      <c r="L4121">
        <v>400</v>
      </c>
      <c r="M4121">
        <v>20.903130707191899</v>
      </c>
      <c r="N4121">
        <v>8361.2522828767578</v>
      </c>
      <c r="O4121">
        <v>1.0012543002514971</v>
      </c>
      <c r="P4121">
        <v>4.7899729197359277E-2</v>
      </c>
      <c r="Q4121">
        <v>4.7899729197359277E-2</v>
      </c>
    </row>
    <row r="4122" spans="1:17" x14ac:dyDescent="0.25">
      <c r="A4122" t="s">
        <v>31</v>
      </c>
      <c r="B4122" t="s">
        <v>33</v>
      </c>
      <c r="G4122" t="s">
        <v>59</v>
      </c>
      <c r="H4122" t="s">
        <v>104</v>
      </c>
      <c r="I4122" t="s">
        <v>94</v>
      </c>
      <c r="J4122" s="2">
        <v>44651</v>
      </c>
      <c r="K4122">
        <v>383.6713218787545</v>
      </c>
      <c r="L4122">
        <v>358</v>
      </c>
      <c r="M4122">
        <v>20.903130707191892</v>
      </c>
      <c r="N4122">
        <v>7483.3207931746974</v>
      </c>
      <c r="O4122">
        <v>1.0717076030132811</v>
      </c>
      <c r="P4122">
        <v>5.1270195743671587E-2</v>
      </c>
      <c r="Q4122">
        <v>5.1270195743671587E-2</v>
      </c>
    </row>
    <row r="4123" spans="1:17" x14ac:dyDescent="0.25">
      <c r="A4123" t="s">
        <v>31</v>
      </c>
      <c r="B4123" t="s">
        <v>33</v>
      </c>
      <c r="G4123" t="s">
        <v>51</v>
      </c>
      <c r="H4123" t="s">
        <v>104</v>
      </c>
      <c r="I4123" t="s">
        <v>94</v>
      </c>
      <c r="J4123" s="2">
        <v>44378</v>
      </c>
      <c r="K4123">
        <v>0</v>
      </c>
      <c r="L4123">
        <v>0</v>
      </c>
      <c r="M4123">
        <v>0</v>
      </c>
      <c r="N4123">
        <v>0</v>
      </c>
      <c r="O4123">
        <v>0</v>
      </c>
      <c r="P4123">
        <v>0</v>
      </c>
      <c r="Q4123">
        <v>0</v>
      </c>
    </row>
    <row r="4124" spans="1:17" x14ac:dyDescent="0.25">
      <c r="A4124" t="s">
        <v>31</v>
      </c>
      <c r="B4124" t="s">
        <v>33</v>
      </c>
      <c r="G4124" t="s">
        <v>51</v>
      </c>
      <c r="H4124" t="s">
        <v>104</v>
      </c>
      <c r="I4124" t="s">
        <v>94</v>
      </c>
      <c r="J4124" s="2">
        <v>44379</v>
      </c>
      <c r="K4124">
        <v>0</v>
      </c>
      <c r="L4124">
        <v>0</v>
      </c>
      <c r="M4124">
        <v>0</v>
      </c>
      <c r="N4124">
        <v>0</v>
      </c>
      <c r="O4124">
        <v>0</v>
      </c>
      <c r="P4124">
        <v>0</v>
      </c>
      <c r="Q4124">
        <v>0</v>
      </c>
    </row>
    <row r="4125" spans="1:17" x14ac:dyDescent="0.25">
      <c r="A4125" t="s">
        <v>31</v>
      </c>
      <c r="B4125" t="s">
        <v>33</v>
      </c>
      <c r="G4125" t="s">
        <v>51</v>
      </c>
      <c r="H4125" t="s">
        <v>104</v>
      </c>
      <c r="I4125" t="s">
        <v>94</v>
      </c>
      <c r="J4125" s="2">
        <v>44380</v>
      </c>
      <c r="K4125">
        <v>0</v>
      </c>
      <c r="L4125">
        <v>0</v>
      </c>
      <c r="M4125">
        <v>0</v>
      </c>
      <c r="N4125">
        <v>0</v>
      </c>
      <c r="O4125">
        <v>0</v>
      </c>
      <c r="P4125">
        <v>0</v>
      </c>
      <c r="Q4125">
        <v>0</v>
      </c>
    </row>
    <row r="4126" spans="1:17" x14ac:dyDescent="0.25">
      <c r="A4126" t="s">
        <v>31</v>
      </c>
      <c r="B4126" t="s">
        <v>33</v>
      </c>
      <c r="G4126" t="s">
        <v>51</v>
      </c>
      <c r="H4126" t="s">
        <v>104</v>
      </c>
      <c r="I4126" t="s">
        <v>94</v>
      </c>
      <c r="J4126" s="2">
        <v>44381</v>
      </c>
      <c r="K4126">
        <v>0</v>
      </c>
      <c r="L4126">
        <v>0</v>
      </c>
      <c r="M4126">
        <v>0</v>
      </c>
      <c r="N4126">
        <v>0</v>
      </c>
      <c r="O4126">
        <v>0</v>
      </c>
      <c r="P4126">
        <v>0</v>
      </c>
      <c r="Q4126">
        <v>0</v>
      </c>
    </row>
    <row r="4127" spans="1:17" x14ac:dyDescent="0.25">
      <c r="A4127" t="s">
        <v>31</v>
      </c>
      <c r="B4127" t="s">
        <v>33</v>
      </c>
      <c r="G4127" t="s">
        <v>51</v>
      </c>
      <c r="H4127" t="s">
        <v>104</v>
      </c>
      <c r="I4127" t="s">
        <v>94</v>
      </c>
      <c r="J4127" s="2">
        <v>44382</v>
      </c>
      <c r="K4127">
        <v>0</v>
      </c>
      <c r="L4127">
        <v>0</v>
      </c>
      <c r="M4127">
        <v>0</v>
      </c>
      <c r="N4127">
        <v>0</v>
      </c>
      <c r="O4127">
        <v>0</v>
      </c>
      <c r="P4127">
        <v>0</v>
      </c>
      <c r="Q4127">
        <v>0</v>
      </c>
    </row>
    <row r="4128" spans="1:17" x14ac:dyDescent="0.25">
      <c r="A4128" t="s">
        <v>31</v>
      </c>
      <c r="B4128" t="s">
        <v>33</v>
      </c>
      <c r="G4128" t="s">
        <v>51</v>
      </c>
      <c r="H4128" t="s">
        <v>104</v>
      </c>
      <c r="I4128" t="s">
        <v>94</v>
      </c>
      <c r="J4128" s="2">
        <v>44383</v>
      </c>
      <c r="K4128">
        <v>0</v>
      </c>
      <c r="L4128">
        <v>0</v>
      </c>
      <c r="M4128">
        <v>0</v>
      </c>
      <c r="N4128">
        <v>0</v>
      </c>
      <c r="O4128">
        <v>0</v>
      </c>
      <c r="P4128">
        <v>0</v>
      </c>
      <c r="Q4128">
        <v>0</v>
      </c>
    </row>
    <row r="4129" spans="1:17" x14ac:dyDescent="0.25">
      <c r="A4129" t="s">
        <v>31</v>
      </c>
      <c r="B4129" t="s">
        <v>33</v>
      </c>
      <c r="G4129" t="s">
        <v>51</v>
      </c>
      <c r="H4129" t="s">
        <v>104</v>
      </c>
      <c r="I4129" t="s">
        <v>94</v>
      </c>
      <c r="J4129" s="2">
        <v>44384</v>
      </c>
      <c r="K4129">
        <v>0</v>
      </c>
      <c r="L4129">
        <v>0</v>
      </c>
      <c r="M4129">
        <v>0</v>
      </c>
      <c r="N4129">
        <v>0</v>
      </c>
      <c r="O4129">
        <v>0</v>
      </c>
      <c r="P4129">
        <v>0</v>
      </c>
      <c r="Q4129">
        <v>0</v>
      </c>
    </row>
    <row r="4130" spans="1:17" x14ac:dyDescent="0.25">
      <c r="A4130" t="s">
        <v>31</v>
      </c>
      <c r="B4130" t="s">
        <v>33</v>
      </c>
      <c r="G4130" t="s">
        <v>51</v>
      </c>
      <c r="H4130" t="s">
        <v>104</v>
      </c>
      <c r="I4130" t="s">
        <v>94</v>
      </c>
      <c r="J4130" s="2">
        <v>44385</v>
      </c>
      <c r="K4130">
        <v>0</v>
      </c>
      <c r="L4130">
        <v>0</v>
      </c>
      <c r="M4130">
        <v>0</v>
      </c>
      <c r="N4130">
        <v>0</v>
      </c>
      <c r="O4130">
        <v>0</v>
      </c>
      <c r="P4130">
        <v>0</v>
      </c>
      <c r="Q4130">
        <v>0</v>
      </c>
    </row>
    <row r="4131" spans="1:17" x14ac:dyDescent="0.25">
      <c r="A4131" t="s">
        <v>31</v>
      </c>
      <c r="B4131" t="s">
        <v>33</v>
      </c>
      <c r="G4131" t="s">
        <v>51</v>
      </c>
      <c r="H4131" t="s">
        <v>104</v>
      </c>
      <c r="I4131" t="s">
        <v>94</v>
      </c>
      <c r="J4131" s="2">
        <v>44386</v>
      </c>
      <c r="K4131">
        <v>0</v>
      </c>
      <c r="L4131">
        <v>0</v>
      </c>
      <c r="M4131">
        <v>0</v>
      </c>
      <c r="N4131">
        <v>0</v>
      </c>
      <c r="O4131">
        <v>0</v>
      </c>
      <c r="P4131">
        <v>0</v>
      </c>
      <c r="Q4131">
        <v>0</v>
      </c>
    </row>
    <row r="4132" spans="1:17" x14ac:dyDescent="0.25">
      <c r="A4132" t="s">
        <v>31</v>
      </c>
      <c r="B4132" t="s">
        <v>33</v>
      </c>
      <c r="G4132" t="s">
        <v>51</v>
      </c>
      <c r="H4132" t="s">
        <v>104</v>
      </c>
      <c r="I4132" t="s">
        <v>94</v>
      </c>
      <c r="J4132" s="2">
        <v>44387</v>
      </c>
      <c r="K4132">
        <v>0</v>
      </c>
      <c r="L4132">
        <v>0</v>
      </c>
      <c r="M4132">
        <v>0</v>
      </c>
      <c r="N4132">
        <v>0</v>
      </c>
      <c r="O4132">
        <v>0</v>
      </c>
      <c r="P4132">
        <v>0</v>
      </c>
      <c r="Q4132">
        <v>0</v>
      </c>
    </row>
    <row r="4133" spans="1:17" x14ac:dyDescent="0.25">
      <c r="A4133" t="s">
        <v>31</v>
      </c>
      <c r="B4133" t="s">
        <v>33</v>
      </c>
      <c r="G4133" t="s">
        <v>51</v>
      </c>
      <c r="H4133" t="s">
        <v>104</v>
      </c>
      <c r="I4133" t="s">
        <v>94</v>
      </c>
      <c r="J4133" s="2">
        <v>44388</v>
      </c>
      <c r="K4133">
        <v>0</v>
      </c>
      <c r="L4133">
        <v>0</v>
      </c>
      <c r="M4133">
        <v>0</v>
      </c>
      <c r="N4133">
        <v>0</v>
      </c>
      <c r="O4133">
        <v>0</v>
      </c>
      <c r="P4133">
        <v>0</v>
      </c>
      <c r="Q4133">
        <v>0</v>
      </c>
    </row>
    <row r="4134" spans="1:17" x14ac:dyDescent="0.25">
      <c r="A4134" t="s">
        <v>31</v>
      </c>
      <c r="B4134" t="s">
        <v>33</v>
      </c>
      <c r="G4134" t="s">
        <v>51</v>
      </c>
      <c r="H4134" t="s">
        <v>104</v>
      </c>
      <c r="I4134" t="s">
        <v>94</v>
      </c>
      <c r="J4134" s="2">
        <v>44389</v>
      </c>
      <c r="K4134">
        <v>0</v>
      </c>
      <c r="L4134">
        <v>0</v>
      </c>
      <c r="M4134">
        <v>0</v>
      </c>
      <c r="N4134">
        <v>0</v>
      </c>
      <c r="O4134">
        <v>0</v>
      </c>
      <c r="P4134">
        <v>0</v>
      </c>
      <c r="Q4134">
        <v>0</v>
      </c>
    </row>
    <row r="4135" spans="1:17" x14ac:dyDescent="0.25">
      <c r="A4135" t="s">
        <v>31</v>
      </c>
      <c r="B4135" t="s">
        <v>33</v>
      </c>
      <c r="G4135" t="s">
        <v>51</v>
      </c>
      <c r="H4135" t="s">
        <v>104</v>
      </c>
      <c r="I4135" t="s">
        <v>94</v>
      </c>
      <c r="J4135" s="2">
        <v>44390</v>
      </c>
      <c r="K4135">
        <v>0</v>
      </c>
      <c r="L4135">
        <v>0</v>
      </c>
      <c r="M4135">
        <v>0</v>
      </c>
      <c r="N4135">
        <v>0</v>
      </c>
      <c r="O4135">
        <v>0</v>
      </c>
      <c r="P4135">
        <v>0</v>
      </c>
      <c r="Q4135">
        <v>0</v>
      </c>
    </row>
    <row r="4136" spans="1:17" x14ac:dyDescent="0.25">
      <c r="A4136" t="s">
        <v>31</v>
      </c>
      <c r="B4136" t="s">
        <v>33</v>
      </c>
      <c r="G4136" t="s">
        <v>51</v>
      </c>
      <c r="H4136" t="s">
        <v>104</v>
      </c>
      <c r="I4136" t="s">
        <v>94</v>
      </c>
      <c r="J4136" s="2">
        <v>44391</v>
      </c>
      <c r="K4136">
        <v>0</v>
      </c>
      <c r="L4136">
        <v>0</v>
      </c>
      <c r="M4136">
        <v>0</v>
      </c>
      <c r="N4136">
        <v>0</v>
      </c>
      <c r="O4136">
        <v>0</v>
      </c>
      <c r="P4136">
        <v>0</v>
      </c>
      <c r="Q4136">
        <v>0</v>
      </c>
    </row>
    <row r="4137" spans="1:17" x14ac:dyDescent="0.25">
      <c r="A4137" t="s">
        <v>31</v>
      </c>
      <c r="B4137" t="s">
        <v>33</v>
      </c>
      <c r="G4137" t="s">
        <v>51</v>
      </c>
      <c r="H4137" t="s">
        <v>104</v>
      </c>
      <c r="I4137" t="s">
        <v>94</v>
      </c>
      <c r="J4137" s="2">
        <v>44392</v>
      </c>
      <c r="K4137">
        <v>0</v>
      </c>
      <c r="L4137">
        <v>0</v>
      </c>
      <c r="M4137">
        <v>0</v>
      </c>
      <c r="N4137">
        <v>0</v>
      </c>
      <c r="O4137">
        <v>0</v>
      </c>
      <c r="P4137">
        <v>0</v>
      </c>
      <c r="Q4137">
        <v>0</v>
      </c>
    </row>
    <row r="4138" spans="1:17" x14ac:dyDescent="0.25">
      <c r="A4138" t="s">
        <v>31</v>
      </c>
      <c r="B4138" t="s">
        <v>33</v>
      </c>
      <c r="G4138" t="s">
        <v>51</v>
      </c>
      <c r="H4138" t="s">
        <v>104</v>
      </c>
      <c r="I4138" t="s">
        <v>94</v>
      </c>
      <c r="J4138" s="2">
        <v>44393</v>
      </c>
      <c r="K4138">
        <v>0</v>
      </c>
      <c r="L4138">
        <v>0</v>
      </c>
      <c r="M4138">
        <v>0</v>
      </c>
      <c r="N4138">
        <v>0</v>
      </c>
      <c r="O4138">
        <v>0</v>
      </c>
      <c r="P4138">
        <v>0</v>
      </c>
      <c r="Q4138">
        <v>0</v>
      </c>
    </row>
    <row r="4139" spans="1:17" x14ac:dyDescent="0.25">
      <c r="A4139" t="s">
        <v>31</v>
      </c>
      <c r="B4139" t="s">
        <v>33</v>
      </c>
      <c r="G4139" t="s">
        <v>51</v>
      </c>
      <c r="H4139" t="s">
        <v>104</v>
      </c>
      <c r="I4139" t="s">
        <v>94</v>
      </c>
      <c r="J4139" s="2">
        <v>44394</v>
      </c>
      <c r="K4139">
        <v>0</v>
      </c>
      <c r="L4139">
        <v>0</v>
      </c>
      <c r="M4139">
        <v>0</v>
      </c>
      <c r="N4139">
        <v>0</v>
      </c>
      <c r="O4139">
        <v>0</v>
      </c>
      <c r="P4139">
        <v>0</v>
      </c>
      <c r="Q4139">
        <v>0</v>
      </c>
    </row>
    <row r="4140" spans="1:17" x14ac:dyDescent="0.25">
      <c r="A4140" t="s">
        <v>31</v>
      </c>
      <c r="B4140" t="s">
        <v>33</v>
      </c>
      <c r="G4140" t="s">
        <v>51</v>
      </c>
      <c r="H4140" t="s">
        <v>104</v>
      </c>
      <c r="I4140" t="s">
        <v>94</v>
      </c>
      <c r="J4140" s="2">
        <v>44395</v>
      </c>
      <c r="K4140">
        <v>0</v>
      </c>
      <c r="L4140">
        <v>0</v>
      </c>
      <c r="M4140">
        <v>0</v>
      </c>
      <c r="N4140">
        <v>0</v>
      </c>
      <c r="O4140">
        <v>0</v>
      </c>
      <c r="P4140">
        <v>0</v>
      </c>
      <c r="Q4140">
        <v>0</v>
      </c>
    </row>
    <row r="4141" spans="1:17" x14ac:dyDescent="0.25">
      <c r="A4141" t="s">
        <v>31</v>
      </c>
      <c r="B4141" t="s">
        <v>33</v>
      </c>
      <c r="G4141" t="s">
        <v>51</v>
      </c>
      <c r="H4141" t="s">
        <v>104</v>
      </c>
      <c r="I4141" t="s">
        <v>94</v>
      </c>
      <c r="J4141" s="2">
        <v>44396</v>
      </c>
      <c r="K4141">
        <v>0</v>
      </c>
      <c r="L4141">
        <v>0</v>
      </c>
      <c r="M4141">
        <v>0</v>
      </c>
      <c r="N4141">
        <v>0</v>
      </c>
      <c r="O4141">
        <v>0</v>
      </c>
      <c r="P4141">
        <v>0</v>
      </c>
      <c r="Q4141">
        <v>0</v>
      </c>
    </row>
    <row r="4142" spans="1:17" x14ac:dyDescent="0.25">
      <c r="A4142" t="s">
        <v>31</v>
      </c>
      <c r="B4142" t="s">
        <v>33</v>
      </c>
      <c r="G4142" t="s">
        <v>51</v>
      </c>
      <c r="H4142" t="s">
        <v>104</v>
      </c>
      <c r="I4142" t="s">
        <v>94</v>
      </c>
      <c r="J4142" s="2">
        <v>44397</v>
      </c>
      <c r="K4142">
        <v>0</v>
      </c>
      <c r="L4142">
        <v>0</v>
      </c>
      <c r="M4142">
        <v>0</v>
      </c>
      <c r="N4142">
        <v>0</v>
      </c>
      <c r="O4142">
        <v>0</v>
      </c>
      <c r="P4142">
        <v>0</v>
      </c>
      <c r="Q4142">
        <v>0</v>
      </c>
    </row>
    <row r="4143" spans="1:17" x14ac:dyDescent="0.25">
      <c r="A4143" t="s">
        <v>31</v>
      </c>
      <c r="B4143" t="s">
        <v>33</v>
      </c>
      <c r="G4143" t="s">
        <v>51</v>
      </c>
      <c r="H4143" t="s">
        <v>104</v>
      </c>
      <c r="I4143" t="s">
        <v>94</v>
      </c>
      <c r="J4143" s="2">
        <v>44398</v>
      </c>
      <c r="K4143">
        <v>0</v>
      </c>
      <c r="L4143">
        <v>0</v>
      </c>
      <c r="M4143">
        <v>0</v>
      </c>
      <c r="N4143">
        <v>0</v>
      </c>
      <c r="O4143">
        <v>0</v>
      </c>
      <c r="P4143">
        <v>0</v>
      </c>
      <c r="Q4143">
        <v>0</v>
      </c>
    </row>
    <row r="4144" spans="1:17" x14ac:dyDescent="0.25">
      <c r="A4144" t="s">
        <v>31</v>
      </c>
      <c r="B4144" t="s">
        <v>33</v>
      </c>
      <c r="G4144" t="s">
        <v>51</v>
      </c>
      <c r="H4144" t="s">
        <v>104</v>
      </c>
      <c r="I4144" t="s">
        <v>94</v>
      </c>
      <c r="J4144" s="2">
        <v>44399</v>
      </c>
      <c r="K4144">
        <v>0</v>
      </c>
      <c r="L4144">
        <v>0</v>
      </c>
      <c r="M4144">
        <v>0</v>
      </c>
      <c r="N4144">
        <v>0</v>
      </c>
      <c r="O4144">
        <v>0</v>
      </c>
      <c r="P4144">
        <v>0</v>
      </c>
      <c r="Q4144">
        <v>0</v>
      </c>
    </row>
    <row r="4145" spans="1:17" x14ac:dyDescent="0.25">
      <c r="A4145" t="s">
        <v>31</v>
      </c>
      <c r="B4145" t="s">
        <v>33</v>
      </c>
      <c r="G4145" t="s">
        <v>51</v>
      </c>
      <c r="H4145" t="s">
        <v>104</v>
      </c>
      <c r="I4145" t="s">
        <v>94</v>
      </c>
      <c r="J4145" s="2">
        <v>44400</v>
      </c>
      <c r="K4145">
        <v>0</v>
      </c>
      <c r="L4145">
        <v>0</v>
      </c>
      <c r="M4145">
        <v>0</v>
      </c>
      <c r="N4145">
        <v>0</v>
      </c>
      <c r="O4145">
        <v>0</v>
      </c>
      <c r="P4145">
        <v>0</v>
      </c>
      <c r="Q4145">
        <v>0</v>
      </c>
    </row>
    <row r="4146" spans="1:17" x14ac:dyDescent="0.25">
      <c r="A4146" t="s">
        <v>31</v>
      </c>
      <c r="B4146" t="s">
        <v>33</v>
      </c>
      <c r="G4146" t="s">
        <v>51</v>
      </c>
      <c r="H4146" t="s">
        <v>104</v>
      </c>
      <c r="I4146" t="s">
        <v>94</v>
      </c>
      <c r="J4146" s="2">
        <v>44401</v>
      </c>
      <c r="K4146">
        <v>0</v>
      </c>
      <c r="L4146">
        <v>0</v>
      </c>
      <c r="M4146">
        <v>0</v>
      </c>
      <c r="N4146">
        <v>0</v>
      </c>
      <c r="O4146">
        <v>0</v>
      </c>
      <c r="P4146">
        <v>0</v>
      </c>
      <c r="Q4146">
        <v>0</v>
      </c>
    </row>
    <row r="4147" spans="1:17" x14ac:dyDescent="0.25">
      <c r="A4147" t="s">
        <v>31</v>
      </c>
      <c r="B4147" t="s">
        <v>33</v>
      </c>
      <c r="G4147" t="s">
        <v>51</v>
      </c>
      <c r="H4147" t="s">
        <v>104</v>
      </c>
      <c r="I4147" t="s">
        <v>94</v>
      </c>
      <c r="J4147" s="2">
        <v>44402</v>
      </c>
      <c r="K4147">
        <v>0</v>
      </c>
      <c r="L4147">
        <v>0</v>
      </c>
      <c r="M4147">
        <v>0</v>
      </c>
      <c r="N4147">
        <v>0</v>
      </c>
      <c r="O4147">
        <v>0</v>
      </c>
      <c r="P4147">
        <v>0</v>
      </c>
      <c r="Q4147">
        <v>0</v>
      </c>
    </row>
    <row r="4148" spans="1:17" x14ac:dyDescent="0.25">
      <c r="A4148" t="s">
        <v>31</v>
      </c>
      <c r="B4148" t="s">
        <v>33</v>
      </c>
      <c r="G4148" t="s">
        <v>51</v>
      </c>
      <c r="H4148" t="s">
        <v>104</v>
      </c>
      <c r="I4148" t="s">
        <v>94</v>
      </c>
      <c r="J4148" s="2">
        <v>44403</v>
      </c>
      <c r="K4148">
        <v>0</v>
      </c>
      <c r="L4148">
        <v>0</v>
      </c>
      <c r="M4148">
        <v>0</v>
      </c>
      <c r="N4148">
        <v>0</v>
      </c>
      <c r="O4148">
        <v>0</v>
      </c>
      <c r="P4148">
        <v>0</v>
      </c>
      <c r="Q4148">
        <v>0</v>
      </c>
    </row>
    <row r="4149" spans="1:17" x14ac:dyDescent="0.25">
      <c r="A4149" t="s">
        <v>31</v>
      </c>
      <c r="B4149" t="s">
        <v>33</v>
      </c>
      <c r="G4149" t="s">
        <v>51</v>
      </c>
      <c r="H4149" t="s">
        <v>104</v>
      </c>
      <c r="I4149" t="s">
        <v>94</v>
      </c>
      <c r="J4149" s="2">
        <v>44404</v>
      </c>
      <c r="K4149">
        <v>0</v>
      </c>
      <c r="L4149">
        <v>0</v>
      </c>
      <c r="M4149">
        <v>0</v>
      </c>
      <c r="N4149">
        <v>0</v>
      </c>
      <c r="O4149">
        <v>0</v>
      </c>
      <c r="P4149">
        <v>0</v>
      </c>
      <c r="Q4149">
        <v>0</v>
      </c>
    </row>
    <row r="4150" spans="1:17" x14ac:dyDescent="0.25">
      <c r="A4150" t="s">
        <v>31</v>
      </c>
      <c r="B4150" t="s">
        <v>33</v>
      </c>
      <c r="G4150" t="s">
        <v>51</v>
      </c>
      <c r="H4150" t="s">
        <v>104</v>
      </c>
      <c r="I4150" t="s">
        <v>94</v>
      </c>
      <c r="J4150" s="2">
        <v>44405</v>
      </c>
      <c r="K4150">
        <v>0</v>
      </c>
      <c r="L4150">
        <v>0</v>
      </c>
      <c r="M4150">
        <v>0</v>
      </c>
      <c r="N4150">
        <v>0</v>
      </c>
      <c r="O4150">
        <v>0</v>
      </c>
      <c r="P4150">
        <v>0</v>
      </c>
      <c r="Q4150">
        <v>0</v>
      </c>
    </row>
    <row r="4151" spans="1:17" x14ac:dyDescent="0.25">
      <c r="A4151" t="s">
        <v>31</v>
      </c>
      <c r="B4151" t="s">
        <v>33</v>
      </c>
      <c r="G4151" t="s">
        <v>51</v>
      </c>
      <c r="H4151" t="s">
        <v>104</v>
      </c>
      <c r="I4151" t="s">
        <v>94</v>
      </c>
      <c r="J4151" s="2">
        <v>44406</v>
      </c>
      <c r="K4151">
        <v>0</v>
      </c>
      <c r="L4151">
        <v>0</v>
      </c>
      <c r="M4151">
        <v>0</v>
      </c>
      <c r="N4151">
        <v>0</v>
      </c>
      <c r="O4151">
        <v>0</v>
      </c>
      <c r="P4151">
        <v>0</v>
      </c>
      <c r="Q4151">
        <v>0</v>
      </c>
    </row>
    <row r="4152" spans="1:17" x14ac:dyDescent="0.25">
      <c r="A4152" t="s">
        <v>31</v>
      </c>
      <c r="B4152" t="s">
        <v>33</v>
      </c>
      <c r="G4152" t="s">
        <v>51</v>
      </c>
      <c r="H4152" t="s">
        <v>104</v>
      </c>
      <c r="I4152" t="s">
        <v>94</v>
      </c>
      <c r="J4152" s="2">
        <v>44407</v>
      </c>
      <c r="K4152">
        <v>0</v>
      </c>
      <c r="L4152">
        <v>0</v>
      </c>
      <c r="M4152">
        <v>0</v>
      </c>
      <c r="N4152">
        <v>0</v>
      </c>
      <c r="O4152">
        <v>0</v>
      </c>
      <c r="P4152">
        <v>0</v>
      </c>
      <c r="Q4152">
        <v>0</v>
      </c>
    </row>
    <row r="4153" spans="1:17" x14ac:dyDescent="0.25">
      <c r="A4153" t="s">
        <v>31</v>
      </c>
      <c r="B4153" t="s">
        <v>33</v>
      </c>
      <c r="G4153" t="s">
        <v>51</v>
      </c>
      <c r="H4153" t="s">
        <v>104</v>
      </c>
      <c r="I4153" t="s">
        <v>94</v>
      </c>
      <c r="J4153" s="2">
        <v>44408</v>
      </c>
      <c r="K4153">
        <v>0</v>
      </c>
      <c r="L4153">
        <v>0</v>
      </c>
      <c r="M4153">
        <v>0</v>
      </c>
      <c r="N4153">
        <v>0</v>
      </c>
      <c r="O4153">
        <v>0</v>
      </c>
      <c r="P4153">
        <v>0</v>
      </c>
      <c r="Q4153">
        <v>0</v>
      </c>
    </row>
    <row r="4154" spans="1:17" x14ac:dyDescent="0.25">
      <c r="A4154" t="s">
        <v>31</v>
      </c>
      <c r="B4154" t="s">
        <v>33</v>
      </c>
      <c r="G4154" t="s">
        <v>51</v>
      </c>
      <c r="H4154" t="s">
        <v>104</v>
      </c>
      <c r="I4154" t="s">
        <v>94</v>
      </c>
      <c r="J4154" s="2">
        <v>44409</v>
      </c>
      <c r="K4154">
        <v>0</v>
      </c>
      <c r="L4154">
        <v>0</v>
      </c>
      <c r="M4154">
        <v>0</v>
      </c>
      <c r="N4154">
        <v>0</v>
      </c>
      <c r="O4154">
        <v>0</v>
      </c>
      <c r="P4154">
        <v>0</v>
      </c>
      <c r="Q4154">
        <v>0</v>
      </c>
    </row>
    <row r="4155" spans="1:17" x14ac:dyDescent="0.25">
      <c r="A4155" t="s">
        <v>31</v>
      </c>
      <c r="B4155" t="s">
        <v>33</v>
      </c>
      <c r="G4155" t="s">
        <v>51</v>
      </c>
      <c r="H4155" t="s">
        <v>104</v>
      </c>
      <c r="I4155" t="s">
        <v>94</v>
      </c>
      <c r="J4155" s="2">
        <v>44410</v>
      </c>
      <c r="K4155">
        <v>0</v>
      </c>
      <c r="L4155">
        <v>0</v>
      </c>
      <c r="M4155">
        <v>0</v>
      </c>
      <c r="N4155">
        <v>0</v>
      </c>
      <c r="O4155">
        <v>0</v>
      </c>
      <c r="P4155">
        <v>0</v>
      </c>
      <c r="Q4155">
        <v>0</v>
      </c>
    </row>
    <row r="4156" spans="1:17" x14ac:dyDescent="0.25">
      <c r="A4156" t="s">
        <v>31</v>
      </c>
      <c r="B4156" t="s">
        <v>33</v>
      </c>
      <c r="G4156" t="s">
        <v>51</v>
      </c>
      <c r="H4156" t="s">
        <v>104</v>
      </c>
      <c r="I4156" t="s">
        <v>94</v>
      </c>
      <c r="J4156" s="2">
        <v>44411</v>
      </c>
      <c r="K4156">
        <v>0</v>
      </c>
      <c r="L4156">
        <v>0</v>
      </c>
      <c r="M4156">
        <v>0</v>
      </c>
      <c r="N4156">
        <v>0</v>
      </c>
      <c r="O4156">
        <v>0</v>
      </c>
      <c r="P4156">
        <v>0</v>
      </c>
      <c r="Q4156">
        <v>0</v>
      </c>
    </row>
    <row r="4157" spans="1:17" x14ac:dyDescent="0.25">
      <c r="A4157" t="s">
        <v>31</v>
      </c>
      <c r="B4157" t="s">
        <v>33</v>
      </c>
      <c r="G4157" t="s">
        <v>51</v>
      </c>
      <c r="H4157" t="s">
        <v>104</v>
      </c>
      <c r="I4157" t="s">
        <v>94</v>
      </c>
      <c r="J4157" s="2">
        <v>44412</v>
      </c>
      <c r="K4157">
        <v>0</v>
      </c>
      <c r="L4157">
        <v>0</v>
      </c>
      <c r="M4157">
        <v>0</v>
      </c>
      <c r="N4157">
        <v>0</v>
      </c>
      <c r="O4157">
        <v>0</v>
      </c>
      <c r="P4157">
        <v>0</v>
      </c>
      <c r="Q4157">
        <v>0</v>
      </c>
    </row>
    <row r="4158" spans="1:17" x14ac:dyDescent="0.25">
      <c r="A4158" t="s">
        <v>31</v>
      </c>
      <c r="B4158" t="s">
        <v>33</v>
      </c>
      <c r="G4158" t="s">
        <v>51</v>
      </c>
      <c r="H4158" t="s">
        <v>104</v>
      </c>
      <c r="I4158" t="s">
        <v>94</v>
      </c>
      <c r="J4158" s="2">
        <v>44413</v>
      </c>
      <c r="K4158">
        <v>0</v>
      </c>
      <c r="L4158">
        <v>0</v>
      </c>
      <c r="M4158">
        <v>0</v>
      </c>
      <c r="N4158">
        <v>0</v>
      </c>
      <c r="O4158">
        <v>0</v>
      </c>
      <c r="P4158">
        <v>0</v>
      </c>
      <c r="Q4158">
        <v>0</v>
      </c>
    </row>
    <row r="4159" spans="1:17" x14ac:dyDescent="0.25">
      <c r="A4159" t="s">
        <v>31</v>
      </c>
      <c r="B4159" t="s">
        <v>33</v>
      </c>
      <c r="G4159" t="s">
        <v>51</v>
      </c>
      <c r="H4159" t="s">
        <v>104</v>
      </c>
      <c r="I4159" t="s">
        <v>94</v>
      </c>
      <c r="J4159" s="2">
        <v>44414</v>
      </c>
      <c r="K4159">
        <v>0</v>
      </c>
      <c r="L4159">
        <v>0</v>
      </c>
      <c r="M4159">
        <v>0</v>
      </c>
      <c r="N4159">
        <v>0</v>
      </c>
      <c r="O4159">
        <v>0</v>
      </c>
      <c r="P4159">
        <v>0</v>
      </c>
      <c r="Q4159">
        <v>0</v>
      </c>
    </row>
    <row r="4160" spans="1:17" x14ac:dyDescent="0.25">
      <c r="A4160" t="s">
        <v>31</v>
      </c>
      <c r="B4160" t="s">
        <v>33</v>
      </c>
      <c r="G4160" t="s">
        <v>51</v>
      </c>
      <c r="H4160" t="s">
        <v>104</v>
      </c>
      <c r="I4160" t="s">
        <v>94</v>
      </c>
      <c r="J4160" s="2">
        <v>44415</v>
      </c>
      <c r="K4160">
        <v>0</v>
      </c>
      <c r="L4160">
        <v>0</v>
      </c>
      <c r="M4160">
        <v>0</v>
      </c>
      <c r="N4160">
        <v>0</v>
      </c>
      <c r="O4160">
        <v>0</v>
      </c>
      <c r="P4160">
        <v>0</v>
      </c>
      <c r="Q4160">
        <v>0</v>
      </c>
    </row>
    <row r="4161" spans="1:17" x14ac:dyDescent="0.25">
      <c r="A4161" t="s">
        <v>31</v>
      </c>
      <c r="B4161" t="s">
        <v>33</v>
      </c>
      <c r="G4161" t="s">
        <v>51</v>
      </c>
      <c r="H4161" t="s">
        <v>104</v>
      </c>
      <c r="I4161" t="s">
        <v>94</v>
      </c>
      <c r="J4161" s="2">
        <v>44416</v>
      </c>
      <c r="K4161">
        <v>0</v>
      </c>
      <c r="L4161">
        <v>0</v>
      </c>
      <c r="M4161">
        <v>0</v>
      </c>
      <c r="N4161">
        <v>0</v>
      </c>
      <c r="O4161">
        <v>0</v>
      </c>
      <c r="P4161">
        <v>0</v>
      </c>
      <c r="Q4161">
        <v>0</v>
      </c>
    </row>
    <row r="4162" spans="1:17" x14ac:dyDescent="0.25">
      <c r="A4162" t="s">
        <v>31</v>
      </c>
      <c r="B4162" t="s">
        <v>33</v>
      </c>
      <c r="G4162" t="s">
        <v>51</v>
      </c>
      <c r="H4162" t="s">
        <v>104</v>
      </c>
      <c r="I4162" t="s">
        <v>94</v>
      </c>
      <c r="J4162" s="2">
        <v>44417</v>
      </c>
      <c r="K4162">
        <v>0</v>
      </c>
      <c r="L4162">
        <v>0</v>
      </c>
      <c r="M4162">
        <v>0</v>
      </c>
      <c r="N4162">
        <v>0</v>
      </c>
      <c r="O4162">
        <v>0</v>
      </c>
      <c r="P4162">
        <v>0</v>
      </c>
      <c r="Q4162">
        <v>0</v>
      </c>
    </row>
    <row r="4163" spans="1:17" x14ac:dyDescent="0.25">
      <c r="A4163" t="s">
        <v>31</v>
      </c>
      <c r="B4163" t="s">
        <v>33</v>
      </c>
      <c r="G4163" t="s">
        <v>51</v>
      </c>
      <c r="H4163" t="s">
        <v>104</v>
      </c>
      <c r="I4163" t="s">
        <v>94</v>
      </c>
      <c r="J4163" s="2">
        <v>44418</v>
      </c>
      <c r="K4163">
        <v>0</v>
      </c>
      <c r="L4163">
        <v>0</v>
      </c>
      <c r="M4163">
        <v>0</v>
      </c>
      <c r="N4163">
        <v>0</v>
      </c>
      <c r="O4163">
        <v>0</v>
      </c>
      <c r="P4163">
        <v>0</v>
      </c>
      <c r="Q4163">
        <v>0</v>
      </c>
    </row>
    <row r="4164" spans="1:17" x14ac:dyDescent="0.25">
      <c r="A4164" t="s">
        <v>31</v>
      </c>
      <c r="B4164" t="s">
        <v>33</v>
      </c>
      <c r="G4164" t="s">
        <v>51</v>
      </c>
      <c r="H4164" t="s">
        <v>104</v>
      </c>
      <c r="I4164" t="s">
        <v>94</v>
      </c>
      <c r="J4164" s="2">
        <v>44419</v>
      </c>
      <c r="K4164">
        <v>0</v>
      </c>
      <c r="L4164">
        <v>0</v>
      </c>
      <c r="M4164">
        <v>0</v>
      </c>
      <c r="N4164">
        <v>0</v>
      </c>
      <c r="O4164">
        <v>0</v>
      </c>
      <c r="P4164">
        <v>0</v>
      </c>
      <c r="Q4164">
        <v>0</v>
      </c>
    </row>
    <row r="4165" spans="1:17" x14ac:dyDescent="0.25">
      <c r="A4165" t="s">
        <v>31</v>
      </c>
      <c r="B4165" t="s">
        <v>33</v>
      </c>
      <c r="G4165" t="s">
        <v>51</v>
      </c>
      <c r="H4165" t="s">
        <v>104</v>
      </c>
      <c r="I4165" t="s">
        <v>94</v>
      </c>
      <c r="J4165" s="2">
        <v>44420</v>
      </c>
      <c r="K4165">
        <v>0</v>
      </c>
      <c r="L4165">
        <v>0</v>
      </c>
      <c r="M4165">
        <v>0</v>
      </c>
      <c r="N4165">
        <v>0</v>
      </c>
      <c r="O4165">
        <v>0</v>
      </c>
      <c r="P4165">
        <v>0</v>
      </c>
      <c r="Q4165">
        <v>0</v>
      </c>
    </row>
    <row r="4166" spans="1:17" x14ac:dyDescent="0.25">
      <c r="A4166" t="s">
        <v>31</v>
      </c>
      <c r="B4166" t="s">
        <v>33</v>
      </c>
      <c r="G4166" t="s">
        <v>51</v>
      </c>
      <c r="H4166" t="s">
        <v>104</v>
      </c>
      <c r="I4166" t="s">
        <v>94</v>
      </c>
      <c r="J4166" s="2">
        <v>44421</v>
      </c>
      <c r="K4166">
        <v>0</v>
      </c>
      <c r="L4166">
        <v>0</v>
      </c>
      <c r="M4166">
        <v>0</v>
      </c>
      <c r="N4166">
        <v>0</v>
      </c>
      <c r="O4166">
        <v>0</v>
      </c>
      <c r="P4166">
        <v>0</v>
      </c>
      <c r="Q4166">
        <v>0</v>
      </c>
    </row>
    <row r="4167" spans="1:17" x14ac:dyDescent="0.25">
      <c r="A4167" t="s">
        <v>31</v>
      </c>
      <c r="B4167" t="s">
        <v>33</v>
      </c>
      <c r="G4167" t="s">
        <v>51</v>
      </c>
      <c r="H4167" t="s">
        <v>104</v>
      </c>
      <c r="I4167" t="s">
        <v>94</v>
      </c>
      <c r="J4167" s="2">
        <v>44422</v>
      </c>
      <c r="K4167">
        <v>0</v>
      </c>
      <c r="L4167">
        <v>0</v>
      </c>
      <c r="M4167">
        <v>0</v>
      </c>
      <c r="N4167">
        <v>0</v>
      </c>
      <c r="O4167">
        <v>0</v>
      </c>
      <c r="P4167">
        <v>0</v>
      </c>
      <c r="Q4167">
        <v>0</v>
      </c>
    </row>
    <row r="4168" spans="1:17" x14ac:dyDescent="0.25">
      <c r="A4168" t="s">
        <v>31</v>
      </c>
      <c r="B4168" t="s">
        <v>33</v>
      </c>
      <c r="G4168" t="s">
        <v>51</v>
      </c>
      <c r="H4168" t="s">
        <v>104</v>
      </c>
      <c r="I4168" t="s">
        <v>94</v>
      </c>
      <c r="J4168" s="2">
        <v>44423</v>
      </c>
      <c r="K4168">
        <v>0</v>
      </c>
      <c r="L4168">
        <v>0</v>
      </c>
      <c r="M4168">
        <v>0</v>
      </c>
      <c r="N4168">
        <v>0</v>
      </c>
      <c r="O4168">
        <v>0</v>
      </c>
      <c r="P4168">
        <v>0</v>
      </c>
      <c r="Q4168">
        <v>0</v>
      </c>
    </row>
    <row r="4169" spans="1:17" x14ac:dyDescent="0.25">
      <c r="A4169" t="s">
        <v>31</v>
      </c>
      <c r="B4169" t="s">
        <v>33</v>
      </c>
      <c r="G4169" t="s">
        <v>51</v>
      </c>
      <c r="H4169" t="s">
        <v>104</v>
      </c>
      <c r="I4169" t="s">
        <v>94</v>
      </c>
      <c r="J4169" s="2">
        <v>44424</v>
      </c>
      <c r="K4169">
        <v>0</v>
      </c>
      <c r="L4169">
        <v>0</v>
      </c>
      <c r="M4169">
        <v>0</v>
      </c>
      <c r="N4169">
        <v>0</v>
      </c>
      <c r="O4169">
        <v>0</v>
      </c>
      <c r="P4169">
        <v>0</v>
      </c>
      <c r="Q4169">
        <v>0</v>
      </c>
    </row>
    <row r="4170" spans="1:17" x14ac:dyDescent="0.25">
      <c r="A4170" t="s">
        <v>31</v>
      </c>
      <c r="B4170" t="s">
        <v>33</v>
      </c>
      <c r="G4170" t="s">
        <v>51</v>
      </c>
      <c r="H4170" t="s">
        <v>104</v>
      </c>
      <c r="I4170" t="s">
        <v>94</v>
      </c>
      <c r="J4170" s="2">
        <v>44425</v>
      </c>
      <c r="K4170">
        <v>0</v>
      </c>
      <c r="L4170">
        <v>0</v>
      </c>
      <c r="M4170">
        <v>0</v>
      </c>
      <c r="N4170">
        <v>0</v>
      </c>
      <c r="O4170">
        <v>0</v>
      </c>
      <c r="P4170">
        <v>0</v>
      </c>
      <c r="Q4170">
        <v>0</v>
      </c>
    </row>
    <row r="4171" spans="1:17" x14ac:dyDescent="0.25">
      <c r="A4171" t="s">
        <v>31</v>
      </c>
      <c r="B4171" t="s">
        <v>33</v>
      </c>
      <c r="G4171" t="s">
        <v>51</v>
      </c>
      <c r="H4171" t="s">
        <v>104</v>
      </c>
      <c r="I4171" t="s">
        <v>94</v>
      </c>
      <c r="J4171" s="2">
        <v>44426</v>
      </c>
      <c r="K4171">
        <v>0</v>
      </c>
      <c r="L4171">
        <v>0</v>
      </c>
      <c r="M4171">
        <v>0</v>
      </c>
      <c r="N4171">
        <v>0</v>
      </c>
      <c r="O4171">
        <v>0</v>
      </c>
      <c r="P4171">
        <v>0</v>
      </c>
      <c r="Q4171">
        <v>0</v>
      </c>
    </row>
    <row r="4172" spans="1:17" x14ac:dyDescent="0.25">
      <c r="A4172" t="s">
        <v>31</v>
      </c>
      <c r="B4172" t="s">
        <v>33</v>
      </c>
      <c r="G4172" t="s">
        <v>51</v>
      </c>
      <c r="H4172" t="s">
        <v>104</v>
      </c>
      <c r="I4172" t="s">
        <v>94</v>
      </c>
      <c r="J4172" s="2">
        <v>44427</v>
      </c>
      <c r="K4172">
        <v>0</v>
      </c>
      <c r="L4172">
        <v>0</v>
      </c>
      <c r="M4172">
        <v>0</v>
      </c>
      <c r="N4172">
        <v>0</v>
      </c>
      <c r="O4172">
        <v>0</v>
      </c>
      <c r="P4172">
        <v>0</v>
      </c>
      <c r="Q4172">
        <v>0</v>
      </c>
    </row>
    <row r="4173" spans="1:17" x14ac:dyDescent="0.25">
      <c r="A4173" t="s">
        <v>31</v>
      </c>
      <c r="B4173" t="s">
        <v>33</v>
      </c>
      <c r="G4173" t="s">
        <v>51</v>
      </c>
      <c r="H4173" t="s">
        <v>104</v>
      </c>
      <c r="I4173" t="s">
        <v>94</v>
      </c>
      <c r="J4173" s="2">
        <v>44428</v>
      </c>
      <c r="K4173">
        <v>0</v>
      </c>
      <c r="L4173">
        <v>0</v>
      </c>
      <c r="M4173">
        <v>0</v>
      </c>
      <c r="N4173">
        <v>0</v>
      </c>
      <c r="O4173">
        <v>0</v>
      </c>
      <c r="P4173">
        <v>0</v>
      </c>
      <c r="Q4173">
        <v>0</v>
      </c>
    </row>
    <row r="4174" spans="1:17" x14ac:dyDescent="0.25">
      <c r="A4174" t="s">
        <v>31</v>
      </c>
      <c r="B4174" t="s">
        <v>33</v>
      </c>
      <c r="G4174" t="s">
        <v>51</v>
      </c>
      <c r="H4174" t="s">
        <v>104</v>
      </c>
      <c r="I4174" t="s">
        <v>94</v>
      </c>
      <c r="J4174" s="2">
        <v>44429</v>
      </c>
      <c r="K4174">
        <v>0</v>
      </c>
      <c r="L4174">
        <v>0</v>
      </c>
      <c r="M4174">
        <v>0</v>
      </c>
      <c r="N4174">
        <v>0</v>
      </c>
      <c r="O4174">
        <v>0</v>
      </c>
      <c r="P4174">
        <v>0</v>
      </c>
      <c r="Q4174">
        <v>0</v>
      </c>
    </row>
    <row r="4175" spans="1:17" x14ac:dyDescent="0.25">
      <c r="A4175" t="s">
        <v>31</v>
      </c>
      <c r="B4175" t="s">
        <v>33</v>
      </c>
      <c r="G4175" t="s">
        <v>51</v>
      </c>
      <c r="H4175" t="s">
        <v>104</v>
      </c>
      <c r="I4175" t="s">
        <v>94</v>
      </c>
      <c r="J4175" s="2">
        <v>44430</v>
      </c>
      <c r="K4175">
        <v>0</v>
      </c>
      <c r="L4175">
        <v>0</v>
      </c>
      <c r="M4175">
        <v>0</v>
      </c>
      <c r="N4175">
        <v>0</v>
      </c>
      <c r="O4175">
        <v>0</v>
      </c>
      <c r="P4175">
        <v>0</v>
      </c>
      <c r="Q4175">
        <v>0</v>
      </c>
    </row>
    <row r="4176" spans="1:17" x14ac:dyDescent="0.25">
      <c r="A4176" t="s">
        <v>31</v>
      </c>
      <c r="B4176" t="s">
        <v>33</v>
      </c>
      <c r="G4176" t="s">
        <v>51</v>
      </c>
      <c r="H4176" t="s">
        <v>104</v>
      </c>
      <c r="I4176" t="s">
        <v>94</v>
      </c>
      <c r="J4176" s="2">
        <v>44431</v>
      </c>
      <c r="K4176">
        <v>0</v>
      </c>
      <c r="L4176">
        <v>0</v>
      </c>
      <c r="M4176">
        <v>0</v>
      </c>
      <c r="N4176">
        <v>0</v>
      </c>
      <c r="O4176">
        <v>0</v>
      </c>
      <c r="P4176">
        <v>0</v>
      </c>
      <c r="Q4176">
        <v>0</v>
      </c>
    </row>
    <row r="4177" spans="1:17" x14ac:dyDescent="0.25">
      <c r="A4177" t="s">
        <v>31</v>
      </c>
      <c r="B4177" t="s">
        <v>33</v>
      </c>
      <c r="G4177" t="s">
        <v>51</v>
      </c>
      <c r="H4177" t="s">
        <v>104</v>
      </c>
      <c r="I4177" t="s">
        <v>94</v>
      </c>
      <c r="J4177" s="2">
        <v>44432</v>
      </c>
      <c r="K4177">
        <v>0</v>
      </c>
      <c r="L4177">
        <v>0</v>
      </c>
      <c r="M4177">
        <v>0</v>
      </c>
      <c r="N4177">
        <v>0</v>
      </c>
      <c r="O4177">
        <v>0</v>
      </c>
      <c r="P4177">
        <v>0</v>
      </c>
      <c r="Q4177">
        <v>0</v>
      </c>
    </row>
    <row r="4178" spans="1:17" x14ac:dyDescent="0.25">
      <c r="A4178" t="s">
        <v>31</v>
      </c>
      <c r="B4178" t="s">
        <v>33</v>
      </c>
      <c r="G4178" t="s">
        <v>51</v>
      </c>
      <c r="H4178" t="s">
        <v>104</v>
      </c>
      <c r="I4178" t="s">
        <v>94</v>
      </c>
      <c r="J4178" s="2">
        <v>44433</v>
      </c>
      <c r="K4178">
        <v>0</v>
      </c>
      <c r="L4178">
        <v>0</v>
      </c>
      <c r="M4178">
        <v>0</v>
      </c>
      <c r="N4178">
        <v>0</v>
      </c>
      <c r="O4178">
        <v>0</v>
      </c>
      <c r="P4178">
        <v>0</v>
      </c>
      <c r="Q4178">
        <v>0</v>
      </c>
    </row>
    <row r="4179" spans="1:17" x14ac:dyDescent="0.25">
      <c r="A4179" t="s">
        <v>31</v>
      </c>
      <c r="B4179" t="s">
        <v>33</v>
      </c>
      <c r="G4179" t="s">
        <v>51</v>
      </c>
      <c r="H4179" t="s">
        <v>104</v>
      </c>
      <c r="I4179" t="s">
        <v>94</v>
      </c>
      <c r="J4179" s="2">
        <v>44434</v>
      </c>
      <c r="K4179">
        <v>0</v>
      </c>
      <c r="L4179">
        <v>0</v>
      </c>
      <c r="M4179">
        <v>0</v>
      </c>
      <c r="N4179">
        <v>0</v>
      </c>
      <c r="O4179">
        <v>0</v>
      </c>
      <c r="P4179">
        <v>0</v>
      </c>
      <c r="Q4179">
        <v>0</v>
      </c>
    </row>
    <row r="4180" spans="1:17" x14ac:dyDescent="0.25">
      <c r="A4180" t="s">
        <v>31</v>
      </c>
      <c r="B4180" t="s">
        <v>33</v>
      </c>
      <c r="G4180" t="s">
        <v>51</v>
      </c>
      <c r="H4180" t="s">
        <v>104</v>
      </c>
      <c r="I4180" t="s">
        <v>94</v>
      </c>
      <c r="J4180" s="2">
        <v>44435</v>
      </c>
      <c r="K4180">
        <v>0</v>
      </c>
      <c r="L4180">
        <v>0</v>
      </c>
      <c r="M4180">
        <v>0</v>
      </c>
      <c r="N4180">
        <v>0</v>
      </c>
      <c r="O4180">
        <v>0</v>
      </c>
      <c r="P4180">
        <v>0</v>
      </c>
      <c r="Q4180">
        <v>0</v>
      </c>
    </row>
    <row r="4181" spans="1:17" x14ac:dyDescent="0.25">
      <c r="A4181" t="s">
        <v>31</v>
      </c>
      <c r="B4181" t="s">
        <v>33</v>
      </c>
      <c r="G4181" t="s">
        <v>51</v>
      </c>
      <c r="H4181" t="s">
        <v>104</v>
      </c>
      <c r="I4181" t="s">
        <v>94</v>
      </c>
      <c r="J4181" s="2">
        <v>44436</v>
      </c>
      <c r="K4181">
        <v>0</v>
      </c>
      <c r="L4181">
        <v>0</v>
      </c>
      <c r="M4181">
        <v>0</v>
      </c>
      <c r="N4181">
        <v>0</v>
      </c>
      <c r="O4181">
        <v>0</v>
      </c>
      <c r="P4181">
        <v>0</v>
      </c>
      <c r="Q4181">
        <v>0</v>
      </c>
    </row>
    <row r="4182" spans="1:17" x14ac:dyDescent="0.25">
      <c r="A4182" t="s">
        <v>31</v>
      </c>
      <c r="B4182" t="s">
        <v>33</v>
      </c>
      <c r="G4182" t="s">
        <v>51</v>
      </c>
      <c r="H4182" t="s">
        <v>104</v>
      </c>
      <c r="I4182" t="s">
        <v>94</v>
      </c>
      <c r="J4182" s="2">
        <v>44437</v>
      </c>
      <c r="K4182">
        <v>0</v>
      </c>
      <c r="L4182">
        <v>0</v>
      </c>
      <c r="M4182">
        <v>0</v>
      </c>
      <c r="N4182">
        <v>0</v>
      </c>
      <c r="O4182">
        <v>0</v>
      </c>
      <c r="P4182">
        <v>0</v>
      </c>
      <c r="Q4182">
        <v>0</v>
      </c>
    </row>
    <row r="4183" spans="1:17" x14ac:dyDescent="0.25">
      <c r="A4183" t="s">
        <v>31</v>
      </c>
      <c r="B4183" t="s">
        <v>33</v>
      </c>
      <c r="G4183" t="s">
        <v>51</v>
      </c>
      <c r="H4183" t="s">
        <v>104</v>
      </c>
      <c r="I4183" t="s">
        <v>94</v>
      </c>
      <c r="J4183" s="2">
        <v>44438</v>
      </c>
      <c r="K4183">
        <v>0</v>
      </c>
      <c r="L4183">
        <v>0</v>
      </c>
      <c r="M4183">
        <v>0</v>
      </c>
      <c r="N4183">
        <v>0</v>
      </c>
      <c r="O4183">
        <v>0</v>
      </c>
      <c r="P4183">
        <v>0</v>
      </c>
      <c r="Q4183">
        <v>0</v>
      </c>
    </row>
    <row r="4184" spans="1:17" x14ac:dyDescent="0.25">
      <c r="A4184" t="s">
        <v>31</v>
      </c>
      <c r="B4184" t="s">
        <v>33</v>
      </c>
      <c r="G4184" t="s">
        <v>51</v>
      </c>
      <c r="H4184" t="s">
        <v>104</v>
      </c>
      <c r="I4184" t="s">
        <v>94</v>
      </c>
      <c r="J4184" s="2">
        <v>44439</v>
      </c>
      <c r="K4184">
        <v>0</v>
      </c>
      <c r="L4184">
        <v>0</v>
      </c>
      <c r="M4184">
        <v>0</v>
      </c>
      <c r="N4184">
        <v>0</v>
      </c>
      <c r="O4184">
        <v>0</v>
      </c>
      <c r="P4184">
        <v>0</v>
      </c>
      <c r="Q4184">
        <v>0</v>
      </c>
    </row>
    <row r="4185" spans="1:17" x14ac:dyDescent="0.25">
      <c r="A4185" t="s">
        <v>31</v>
      </c>
      <c r="B4185" t="s">
        <v>33</v>
      </c>
      <c r="G4185" t="s">
        <v>51</v>
      </c>
      <c r="H4185" t="s">
        <v>104</v>
      </c>
      <c r="I4185" t="s">
        <v>94</v>
      </c>
      <c r="J4185" s="2">
        <v>44440</v>
      </c>
      <c r="K4185">
        <v>0</v>
      </c>
      <c r="L4185">
        <v>0</v>
      </c>
      <c r="M4185">
        <v>0</v>
      </c>
      <c r="N4185">
        <v>0</v>
      </c>
      <c r="O4185">
        <v>0</v>
      </c>
      <c r="P4185">
        <v>0</v>
      </c>
      <c r="Q4185">
        <v>0</v>
      </c>
    </row>
    <row r="4186" spans="1:17" x14ac:dyDescent="0.25">
      <c r="A4186" t="s">
        <v>31</v>
      </c>
      <c r="B4186" t="s">
        <v>33</v>
      </c>
      <c r="G4186" t="s">
        <v>51</v>
      </c>
      <c r="H4186" t="s">
        <v>104</v>
      </c>
      <c r="I4186" t="s">
        <v>94</v>
      </c>
      <c r="J4186" s="2">
        <v>44441</v>
      </c>
      <c r="K4186">
        <v>0</v>
      </c>
      <c r="L4186">
        <v>0</v>
      </c>
      <c r="M4186">
        <v>0</v>
      </c>
      <c r="N4186">
        <v>0</v>
      </c>
      <c r="O4186">
        <v>0</v>
      </c>
      <c r="P4186">
        <v>0</v>
      </c>
      <c r="Q4186">
        <v>0</v>
      </c>
    </row>
    <row r="4187" spans="1:17" x14ac:dyDescent="0.25">
      <c r="A4187" t="s">
        <v>31</v>
      </c>
      <c r="B4187" t="s">
        <v>33</v>
      </c>
      <c r="G4187" t="s">
        <v>51</v>
      </c>
      <c r="H4187" t="s">
        <v>104</v>
      </c>
      <c r="I4187" t="s">
        <v>94</v>
      </c>
      <c r="J4187" s="2">
        <v>44442</v>
      </c>
      <c r="K4187">
        <v>0</v>
      </c>
      <c r="L4187">
        <v>0</v>
      </c>
      <c r="M4187">
        <v>0</v>
      </c>
      <c r="N4187">
        <v>0</v>
      </c>
      <c r="O4187">
        <v>0</v>
      </c>
      <c r="P4187">
        <v>0</v>
      </c>
      <c r="Q4187">
        <v>0</v>
      </c>
    </row>
    <row r="4188" spans="1:17" x14ac:dyDescent="0.25">
      <c r="A4188" t="s">
        <v>31</v>
      </c>
      <c r="B4188" t="s">
        <v>33</v>
      </c>
      <c r="G4188" t="s">
        <v>51</v>
      </c>
      <c r="H4188" t="s">
        <v>104</v>
      </c>
      <c r="I4188" t="s">
        <v>94</v>
      </c>
      <c r="J4188" s="2">
        <v>44443</v>
      </c>
      <c r="K4188">
        <v>0</v>
      </c>
      <c r="L4188">
        <v>0</v>
      </c>
      <c r="M4188">
        <v>0</v>
      </c>
      <c r="N4188">
        <v>0</v>
      </c>
      <c r="O4188">
        <v>0</v>
      </c>
      <c r="P4188">
        <v>0</v>
      </c>
      <c r="Q4188">
        <v>0</v>
      </c>
    </row>
    <row r="4189" spans="1:17" x14ac:dyDescent="0.25">
      <c r="A4189" t="s">
        <v>31</v>
      </c>
      <c r="B4189" t="s">
        <v>33</v>
      </c>
      <c r="G4189" t="s">
        <v>51</v>
      </c>
      <c r="H4189" t="s">
        <v>104</v>
      </c>
      <c r="I4189" t="s">
        <v>94</v>
      </c>
      <c r="J4189" s="2">
        <v>44444</v>
      </c>
      <c r="K4189">
        <v>0</v>
      </c>
      <c r="L4189">
        <v>0</v>
      </c>
      <c r="M4189">
        <v>0</v>
      </c>
      <c r="N4189">
        <v>0</v>
      </c>
      <c r="O4189">
        <v>0</v>
      </c>
      <c r="P4189">
        <v>0</v>
      </c>
      <c r="Q4189">
        <v>0</v>
      </c>
    </row>
    <row r="4190" spans="1:17" x14ac:dyDescent="0.25">
      <c r="A4190" t="s">
        <v>31</v>
      </c>
      <c r="B4190" t="s">
        <v>33</v>
      </c>
      <c r="G4190" t="s">
        <v>51</v>
      </c>
      <c r="H4190" t="s">
        <v>104</v>
      </c>
      <c r="I4190" t="s">
        <v>94</v>
      </c>
      <c r="J4190" s="2">
        <v>44445</v>
      </c>
      <c r="K4190">
        <v>0</v>
      </c>
      <c r="L4190">
        <v>0</v>
      </c>
      <c r="M4190">
        <v>0</v>
      </c>
      <c r="N4190">
        <v>0</v>
      </c>
      <c r="O4190">
        <v>0</v>
      </c>
      <c r="P4190">
        <v>0</v>
      </c>
      <c r="Q4190">
        <v>0</v>
      </c>
    </row>
    <row r="4191" spans="1:17" x14ac:dyDescent="0.25">
      <c r="A4191" t="s">
        <v>31</v>
      </c>
      <c r="B4191" t="s">
        <v>33</v>
      </c>
      <c r="G4191" t="s">
        <v>51</v>
      </c>
      <c r="H4191" t="s">
        <v>104</v>
      </c>
      <c r="I4191" t="s">
        <v>94</v>
      </c>
      <c r="J4191" s="2">
        <v>44446</v>
      </c>
      <c r="K4191">
        <v>0</v>
      </c>
      <c r="L4191">
        <v>0</v>
      </c>
      <c r="M4191">
        <v>0</v>
      </c>
      <c r="N4191">
        <v>0</v>
      </c>
      <c r="O4191">
        <v>0</v>
      </c>
      <c r="P4191">
        <v>0</v>
      </c>
      <c r="Q4191">
        <v>0</v>
      </c>
    </row>
    <row r="4192" spans="1:17" x14ac:dyDescent="0.25">
      <c r="A4192" t="s">
        <v>31</v>
      </c>
      <c r="B4192" t="s">
        <v>33</v>
      </c>
      <c r="G4192" t="s">
        <v>51</v>
      </c>
      <c r="H4192" t="s">
        <v>104</v>
      </c>
      <c r="I4192" t="s">
        <v>94</v>
      </c>
      <c r="J4192" s="2">
        <v>44447</v>
      </c>
      <c r="K4192">
        <v>0</v>
      </c>
      <c r="L4192">
        <v>0</v>
      </c>
      <c r="M4192">
        <v>0</v>
      </c>
      <c r="N4192">
        <v>0</v>
      </c>
      <c r="O4192">
        <v>0</v>
      </c>
      <c r="P4192">
        <v>0</v>
      </c>
      <c r="Q4192">
        <v>0</v>
      </c>
    </row>
    <row r="4193" spans="1:17" x14ac:dyDescent="0.25">
      <c r="A4193" t="s">
        <v>31</v>
      </c>
      <c r="B4193" t="s">
        <v>33</v>
      </c>
      <c r="G4193" t="s">
        <v>51</v>
      </c>
      <c r="H4193" t="s">
        <v>104</v>
      </c>
      <c r="I4193" t="s">
        <v>94</v>
      </c>
      <c r="J4193" s="2">
        <v>44448</v>
      </c>
      <c r="K4193">
        <v>0</v>
      </c>
      <c r="L4193">
        <v>0</v>
      </c>
      <c r="M4193">
        <v>0</v>
      </c>
      <c r="N4193">
        <v>0</v>
      </c>
      <c r="O4193">
        <v>0</v>
      </c>
      <c r="P4193">
        <v>0</v>
      </c>
      <c r="Q4193">
        <v>0</v>
      </c>
    </row>
    <row r="4194" spans="1:17" x14ac:dyDescent="0.25">
      <c r="A4194" t="s">
        <v>31</v>
      </c>
      <c r="B4194" t="s">
        <v>33</v>
      </c>
      <c r="G4194" t="s">
        <v>51</v>
      </c>
      <c r="H4194" t="s">
        <v>104</v>
      </c>
      <c r="I4194" t="s">
        <v>94</v>
      </c>
      <c r="J4194" s="2">
        <v>44449</v>
      </c>
      <c r="K4194">
        <v>0</v>
      </c>
      <c r="L4194">
        <v>0</v>
      </c>
      <c r="M4194">
        <v>0</v>
      </c>
      <c r="N4194">
        <v>0</v>
      </c>
      <c r="O4194">
        <v>0</v>
      </c>
      <c r="P4194">
        <v>0</v>
      </c>
      <c r="Q4194">
        <v>0</v>
      </c>
    </row>
    <row r="4195" spans="1:17" x14ac:dyDescent="0.25">
      <c r="A4195" t="s">
        <v>31</v>
      </c>
      <c r="B4195" t="s">
        <v>33</v>
      </c>
      <c r="G4195" t="s">
        <v>51</v>
      </c>
      <c r="H4195" t="s">
        <v>104</v>
      </c>
      <c r="I4195" t="s">
        <v>94</v>
      </c>
      <c r="J4195" s="2">
        <v>44450</v>
      </c>
      <c r="K4195">
        <v>0</v>
      </c>
      <c r="L4195">
        <v>0</v>
      </c>
      <c r="M4195">
        <v>0</v>
      </c>
      <c r="N4195">
        <v>0</v>
      </c>
      <c r="O4195">
        <v>0</v>
      </c>
      <c r="P4195">
        <v>0</v>
      </c>
      <c r="Q4195">
        <v>0</v>
      </c>
    </row>
    <row r="4196" spans="1:17" x14ac:dyDescent="0.25">
      <c r="A4196" t="s">
        <v>31</v>
      </c>
      <c r="B4196" t="s">
        <v>33</v>
      </c>
      <c r="G4196" t="s">
        <v>51</v>
      </c>
      <c r="H4196" t="s">
        <v>104</v>
      </c>
      <c r="I4196" t="s">
        <v>94</v>
      </c>
      <c r="J4196" s="2">
        <v>44451</v>
      </c>
      <c r="K4196">
        <v>0</v>
      </c>
      <c r="L4196">
        <v>0</v>
      </c>
      <c r="M4196">
        <v>0</v>
      </c>
      <c r="N4196">
        <v>0</v>
      </c>
      <c r="O4196">
        <v>0</v>
      </c>
      <c r="P4196">
        <v>0</v>
      </c>
      <c r="Q4196">
        <v>0</v>
      </c>
    </row>
    <row r="4197" spans="1:17" x14ac:dyDescent="0.25">
      <c r="A4197" t="s">
        <v>31</v>
      </c>
      <c r="B4197" t="s">
        <v>33</v>
      </c>
      <c r="G4197" t="s">
        <v>51</v>
      </c>
      <c r="H4197" t="s">
        <v>104</v>
      </c>
      <c r="I4197" t="s">
        <v>94</v>
      </c>
      <c r="J4197" s="2">
        <v>44452</v>
      </c>
      <c r="K4197">
        <v>0</v>
      </c>
      <c r="L4197">
        <v>0</v>
      </c>
      <c r="M4197">
        <v>0</v>
      </c>
      <c r="N4197">
        <v>0</v>
      </c>
      <c r="O4197">
        <v>0</v>
      </c>
      <c r="P4197">
        <v>0</v>
      </c>
      <c r="Q4197">
        <v>0</v>
      </c>
    </row>
    <row r="4198" spans="1:17" x14ac:dyDescent="0.25">
      <c r="A4198" t="s">
        <v>31</v>
      </c>
      <c r="B4198" t="s">
        <v>33</v>
      </c>
      <c r="G4198" t="s">
        <v>51</v>
      </c>
      <c r="H4198" t="s">
        <v>104</v>
      </c>
      <c r="I4198" t="s">
        <v>94</v>
      </c>
      <c r="J4198" s="2">
        <v>44453</v>
      </c>
      <c r="K4198">
        <v>0</v>
      </c>
      <c r="L4198">
        <v>0</v>
      </c>
      <c r="M4198">
        <v>0</v>
      </c>
      <c r="N4198">
        <v>0</v>
      </c>
      <c r="O4198">
        <v>0</v>
      </c>
      <c r="P4198">
        <v>0</v>
      </c>
      <c r="Q4198">
        <v>0</v>
      </c>
    </row>
    <row r="4199" spans="1:17" x14ac:dyDescent="0.25">
      <c r="A4199" t="s">
        <v>31</v>
      </c>
      <c r="B4199" t="s">
        <v>33</v>
      </c>
      <c r="G4199" t="s">
        <v>51</v>
      </c>
      <c r="H4199" t="s">
        <v>104</v>
      </c>
      <c r="I4199" t="s">
        <v>94</v>
      </c>
      <c r="J4199" s="2">
        <v>44454</v>
      </c>
      <c r="K4199">
        <v>0</v>
      </c>
      <c r="L4199">
        <v>0</v>
      </c>
      <c r="M4199">
        <v>0</v>
      </c>
      <c r="N4199">
        <v>0</v>
      </c>
      <c r="O4199">
        <v>0</v>
      </c>
      <c r="P4199">
        <v>0</v>
      </c>
      <c r="Q4199">
        <v>0</v>
      </c>
    </row>
    <row r="4200" spans="1:17" x14ac:dyDescent="0.25">
      <c r="A4200" t="s">
        <v>31</v>
      </c>
      <c r="B4200" t="s">
        <v>33</v>
      </c>
      <c r="G4200" t="s">
        <v>51</v>
      </c>
      <c r="H4200" t="s">
        <v>104</v>
      </c>
      <c r="I4200" t="s">
        <v>94</v>
      </c>
      <c r="J4200" s="2">
        <v>44455</v>
      </c>
      <c r="K4200">
        <v>0</v>
      </c>
      <c r="L4200">
        <v>0</v>
      </c>
      <c r="M4200">
        <v>0</v>
      </c>
      <c r="N4200">
        <v>0</v>
      </c>
      <c r="O4200">
        <v>0</v>
      </c>
      <c r="P4200">
        <v>0</v>
      </c>
      <c r="Q4200">
        <v>0</v>
      </c>
    </row>
    <row r="4201" spans="1:17" x14ac:dyDescent="0.25">
      <c r="A4201" t="s">
        <v>31</v>
      </c>
      <c r="B4201" t="s">
        <v>33</v>
      </c>
      <c r="G4201" t="s">
        <v>51</v>
      </c>
      <c r="H4201" t="s">
        <v>104</v>
      </c>
      <c r="I4201" t="s">
        <v>94</v>
      </c>
      <c r="J4201" s="2">
        <v>44456</v>
      </c>
      <c r="K4201">
        <v>0</v>
      </c>
      <c r="L4201">
        <v>0</v>
      </c>
      <c r="M4201">
        <v>0</v>
      </c>
      <c r="N4201">
        <v>0</v>
      </c>
      <c r="O4201">
        <v>0</v>
      </c>
      <c r="P4201">
        <v>0</v>
      </c>
      <c r="Q4201">
        <v>0</v>
      </c>
    </row>
    <row r="4202" spans="1:17" x14ac:dyDescent="0.25">
      <c r="A4202" t="s">
        <v>31</v>
      </c>
      <c r="B4202" t="s">
        <v>33</v>
      </c>
      <c r="G4202" t="s">
        <v>51</v>
      </c>
      <c r="H4202" t="s">
        <v>104</v>
      </c>
      <c r="I4202" t="s">
        <v>94</v>
      </c>
      <c r="J4202" s="2">
        <v>44457</v>
      </c>
      <c r="K4202">
        <v>0</v>
      </c>
      <c r="L4202">
        <v>0</v>
      </c>
      <c r="M4202">
        <v>0</v>
      </c>
      <c r="N4202">
        <v>0</v>
      </c>
      <c r="O4202">
        <v>0</v>
      </c>
      <c r="P4202">
        <v>0</v>
      </c>
      <c r="Q4202">
        <v>0</v>
      </c>
    </row>
    <row r="4203" spans="1:17" x14ac:dyDescent="0.25">
      <c r="A4203" t="s">
        <v>31</v>
      </c>
      <c r="B4203" t="s">
        <v>33</v>
      </c>
      <c r="G4203" t="s">
        <v>51</v>
      </c>
      <c r="H4203" t="s">
        <v>104</v>
      </c>
      <c r="I4203" t="s">
        <v>94</v>
      </c>
      <c r="J4203" s="2">
        <v>44458</v>
      </c>
      <c r="K4203">
        <v>0</v>
      </c>
      <c r="L4203">
        <v>0</v>
      </c>
      <c r="M4203">
        <v>0</v>
      </c>
      <c r="N4203">
        <v>0</v>
      </c>
      <c r="O4203">
        <v>0</v>
      </c>
      <c r="P4203">
        <v>0</v>
      </c>
      <c r="Q4203">
        <v>0</v>
      </c>
    </row>
    <row r="4204" spans="1:17" x14ac:dyDescent="0.25">
      <c r="A4204" t="s">
        <v>31</v>
      </c>
      <c r="B4204" t="s">
        <v>33</v>
      </c>
      <c r="G4204" t="s">
        <v>51</v>
      </c>
      <c r="H4204" t="s">
        <v>104</v>
      </c>
      <c r="I4204" t="s">
        <v>94</v>
      </c>
      <c r="J4204" s="2">
        <v>44459</v>
      </c>
      <c r="K4204">
        <v>0</v>
      </c>
      <c r="L4204">
        <v>0</v>
      </c>
      <c r="M4204">
        <v>0</v>
      </c>
      <c r="N4204">
        <v>0</v>
      </c>
      <c r="O4204">
        <v>0</v>
      </c>
      <c r="P4204">
        <v>0</v>
      </c>
      <c r="Q4204">
        <v>0</v>
      </c>
    </row>
    <row r="4205" spans="1:17" x14ac:dyDescent="0.25">
      <c r="A4205" t="s">
        <v>31</v>
      </c>
      <c r="B4205" t="s">
        <v>33</v>
      </c>
      <c r="G4205" t="s">
        <v>51</v>
      </c>
      <c r="H4205" t="s">
        <v>104</v>
      </c>
      <c r="I4205" t="s">
        <v>94</v>
      </c>
      <c r="J4205" s="2">
        <v>44460</v>
      </c>
      <c r="K4205">
        <v>0</v>
      </c>
      <c r="L4205">
        <v>0</v>
      </c>
      <c r="M4205">
        <v>0</v>
      </c>
      <c r="N4205">
        <v>0</v>
      </c>
      <c r="O4205">
        <v>0</v>
      </c>
      <c r="P4205">
        <v>0</v>
      </c>
      <c r="Q4205">
        <v>0</v>
      </c>
    </row>
    <row r="4206" spans="1:17" x14ac:dyDescent="0.25">
      <c r="A4206" t="s">
        <v>31</v>
      </c>
      <c r="B4206" t="s">
        <v>33</v>
      </c>
      <c r="G4206" t="s">
        <v>51</v>
      </c>
      <c r="H4206" t="s">
        <v>104</v>
      </c>
      <c r="I4206" t="s">
        <v>94</v>
      </c>
      <c r="J4206" s="2">
        <v>44461</v>
      </c>
      <c r="K4206">
        <v>0</v>
      </c>
      <c r="L4206">
        <v>0</v>
      </c>
      <c r="M4206">
        <v>0</v>
      </c>
      <c r="N4206">
        <v>0</v>
      </c>
      <c r="O4206">
        <v>0</v>
      </c>
      <c r="P4206">
        <v>0</v>
      </c>
      <c r="Q4206">
        <v>0</v>
      </c>
    </row>
    <row r="4207" spans="1:17" x14ac:dyDescent="0.25">
      <c r="A4207" t="s">
        <v>31</v>
      </c>
      <c r="B4207" t="s">
        <v>33</v>
      </c>
      <c r="G4207" t="s">
        <v>51</v>
      </c>
      <c r="H4207" t="s">
        <v>104</v>
      </c>
      <c r="I4207" t="s">
        <v>94</v>
      </c>
      <c r="J4207" s="2">
        <v>44462</v>
      </c>
      <c r="K4207">
        <v>0</v>
      </c>
      <c r="L4207">
        <v>0</v>
      </c>
      <c r="M4207">
        <v>0</v>
      </c>
      <c r="N4207">
        <v>0</v>
      </c>
      <c r="O4207">
        <v>0</v>
      </c>
      <c r="P4207">
        <v>0</v>
      </c>
      <c r="Q4207">
        <v>0</v>
      </c>
    </row>
    <row r="4208" spans="1:17" x14ac:dyDescent="0.25">
      <c r="A4208" t="s">
        <v>31</v>
      </c>
      <c r="B4208" t="s">
        <v>33</v>
      </c>
      <c r="G4208" t="s">
        <v>51</v>
      </c>
      <c r="H4208" t="s">
        <v>104</v>
      </c>
      <c r="I4208" t="s">
        <v>94</v>
      </c>
      <c r="J4208" s="2">
        <v>44463</v>
      </c>
      <c r="K4208">
        <v>0</v>
      </c>
      <c r="L4208">
        <v>0</v>
      </c>
      <c r="M4208">
        <v>0</v>
      </c>
      <c r="N4208">
        <v>0</v>
      </c>
      <c r="O4208">
        <v>0</v>
      </c>
      <c r="P4208">
        <v>0</v>
      </c>
      <c r="Q4208">
        <v>0</v>
      </c>
    </row>
    <row r="4209" spans="1:17" x14ac:dyDescent="0.25">
      <c r="A4209" t="s">
        <v>31</v>
      </c>
      <c r="B4209" t="s">
        <v>33</v>
      </c>
      <c r="G4209" t="s">
        <v>51</v>
      </c>
      <c r="H4209" t="s">
        <v>104</v>
      </c>
      <c r="I4209" t="s">
        <v>94</v>
      </c>
      <c r="J4209" s="2">
        <v>44464</v>
      </c>
      <c r="K4209">
        <v>0</v>
      </c>
      <c r="L4209">
        <v>0</v>
      </c>
      <c r="M4209">
        <v>0</v>
      </c>
      <c r="N4209">
        <v>0</v>
      </c>
      <c r="O4209">
        <v>0</v>
      </c>
      <c r="P4209">
        <v>0</v>
      </c>
      <c r="Q4209">
        <v>0</v>
      </c>
    </row>
    <row r="4210" spans="1:17" x14ac:dyDescent="0.25">
      <c r="A4210" t="s">
        <v>31</v>
      </c>
      <c r="B4210" t="s">
        <v>33</v>
      </c>
      <c r="G4210" t="s">
        <v>51</v>
      </c>
      <c r="H4210" t="s">
        <v>104</v>
      </c>
      <c r="I4210" t="s">
        <v>94</v>
      </c>
      <c r="J4210" s="2">
        <v>44465</v>
      </c>
      <c r="K4210">
        <v>0</v>
      </c>
      <c r="L4210">
        <v>0</v>
      </c>
      <c r="M4210">
        <v>0</v>
      </c>
      <c r="N4210">
        <v>0</v>
      </c>
      <c r="O4210">
        <v>0</v>
      </c>
      <c r="P4210">
        <v>0</v>
      </c>
      <c r="Q4210">
        <v>0</v>
      </c>
    </row>
    <row r="4211" spans="1:17" x14ac:dyDescent="0.25">
      <c r="A4211" t="s">
        <v>31</v>
      </c>
      <c r="B4211" t="s">
        <v>33</v>
      </c>
      <c r="G4211" t="s">
        <v>51</v>
      </c>
      <c r="H4211" t="s">
        <v>104</v>
      </c>
      <c r="I4211" t="s">
        <v>94</v>
      </c>
      <c r="J4211" s="2">
        <v>44466</v>
      </c>
      <c r="K4211">
        <v>22.394051543419401</v>
      </c>
      <c r="L4211">
        <v>11</v>
      </c>
      <c r="M4211">
        <v>281.72765171503971</v>
      </c>
      <c r="N4211">
        <v>3099.004168865436</v>
      </c>
      <c r="O4211">
        <v>2.0358228675835819</v>
      </c>
      <c r="P4211">
        <v>7.2262089120125311E-3</v>
      </c>
      <c r="Q4211">
        <v>7.2262089120125311E-3</v>
      </c>
    </row>
    <row r="4212" spans="1:17" x14ac:dyDescent="0.25">
      <c r="A4212" t="s">
        <v>31</v>
      </c>
      <c r="B4212" t="s">
        <v>33</v>
      </c>
      <c r="G4212" t="s">
        <v>51</v>
      </c>
      <c r="H4212" t="s">
        <v>104</v>
      </c>
      <c r="I4212" t="s">
        <v>94</v>
      </c>
      <c r="J4212" s="2">
        <v>44467</v>
      </c>
      <c r="K4212">
        <v>27.69527389241032</v>
      </c>
      <c r="L4212">
        <v>5</v>
      </c>
      <c r="M4212">
        <v>281.72765171503971</v>
      </c>
      <c r="N4212">
        <v>1408.638258575199</v>
      </c>
      <c r="O4212">
        <v>5.539054778482063</v>
      </c>
      <c r="P4212">
        <v>1.9661026330793668E-2</v>
      </c>
      <c r="Q4212">
        <v>1.9661026330793668E-2</v>
      </c>
    </row>
    <row r="4213" spans="1:17" x14ac:dyDescent="0.25">
      <c r="A4213" t="s">
        <v>31</v>
      </c>
      <c r="B4213" t="s">
        <v>33</v>
      </c>
      <c r="G4213" t="s">
        <v>51</v>
      </c>
      <c r="H4213" t="s">
        <v>104</v>
      </c>
      <c r="I4213" t="s">
        <v>94</v>
      </c>
      <c r="J4213" s="2">
        <v>44468</v>
      </c>
      <c r="K4213">
        <v>22.05578934393753</v>
      </c>
      <c r="L4213">
        <v>2</v>
      </c>
      <c r="M4213">
        <v>281.72765171503971</v>
      </c>
      <c r="N4213">
        <v>563.45530343007931</v>
      </c>
      <c r="O4213">
        <v>11.02789467196876</v>
      </c>
      <c r="P4213">
        <v>3.9143813554812848E-2</v>
      </c>
      <c r="Q4213">
        <v>3.9143813554812848E-2</v>
      </c>
    </row>
    <row r="4214" spans="1:17" x14ac:dyDescent="0.25">
      <c r="A4214" t="s">
        <v>31</v>
      </c>
      <c r="B4214" t="s">
        <v>33</v>
      </c>
      <c r="G4214" t="s">
        <v>51</v>
      </c>
      <c r="H4214" t="s">
        <v>104</v>
      </c>
      <c r="I4214" t="s">
        <v>94</v>
      </c>
      <c r="J4214" s="2">
        <v>44469</v>
      </c>
      <c r="K4214">
        <v>21.237953925584801</v>
      </c>
      <c r="L4214">
        <v>3</v>
      </c>
      <c r="M4214">
        <v>281.72765171503971</v>
      </c>
      <c r="N4214">
        <v>845.18295514511897</v>
      </c>
      <c r="O4214">
        <v>7.0793179751949333</v>
      </c>
      <c r="P4214">
        <v>2.512823264631291E-2</v>
      </c>
      <c r="Q4214">
        <v>2.512823264631291E-2</v>
      </c>
    </row>
    <row r="4215" spans="1:17" x14ac:dyDescent="0.25">
      <c r="A4215" t="s">
        <v>31</v>
      </c>
      <c r="B4215" t="s">
        <v>33</v>
      </c>
      <c r="G4215" t="s">
        <v>51</v>
      </c>
      <c r="H4215" t="s">
        <v>104</v>
      </c>
      <c r="I4215" t="s">
        <v>94</v>
      </c>
      <c r="J4215" s="2">
        <v>44470</v>
      </c>
      <c r="K4215">
        <v>20.668382480184469</v>
      </c>
      <c r="L4215">
        <v>3</v>
      </c>
      <c r="M4215">
        <v>281.72765171503971</v>
      </c>
      <c r="N4215">
        <v>845.18295514511897</v>
      </c>
      <c r="O4215">
        <v>6.8894608267281576</v>
      </c>
      <c r="P4215">
        <v>2.44543295086159E-2</v>
      </c>
      <c r="Q4215">
        <v>2.44543295086159E-2</v>
      </c>
    </row>
    <row r="4216" spans="1:17" x14ac:dyDescent="0.25">
      <c r="A4216" t="s">
        <v>31</v>
      </c>
      <c r="B4216" t="s">
        <v>33</v>
      </c>
      <c r="G4216" t="s">
        <v>51</v>
      </c>
      <c r="H4216" t="s">
        <v>104</v>
      </c>
      <c r="I4216" t="s">
        <v>94</v>
      </c>
      <c r="J4216" s="2">
        <v>44471</v>
      </c>
      <c r="K4216">
        <v>20.27121406699121</v>
      </c>
      <c r="L4216">
        <v>3</v>
      </c>
      <c r="M4216">
        <v>281.72765171503971</v>
      </c>
      <c r="N4216">
        <v>845.18295514511897</v>
      </c>
      <c r="O4216">
        <v>6.7570713556637374</v>
      </c>
      <c r="P4216">
        <v>2.3984409462576801E-2</v>
      </c>
      <c r="Q4216">
        <v>2.3984409462576801E-2</v>
      </c>
    </row>
    <row r="4217" spans="1:17" x14ac:dyDescent="0.25">
      <c r="A4217" t="s">
        <v>31</v>
      </c>
      <c r="B4217" t="s">
        <v>33</v>
      </c>
      <c r="G4217" t="s">
        <v>51</v>
      </c>
      <c r="H4217" t="s">
        <v>104</v>
      </c>
      <c r="I4217" t="s">
        <v>94</v>
      </c>
      <c r="J4217" s="2">
        <v>44472</v>
      </c>
      <c r="K4217">
        <v>19.993983135843841</v>
      </c>
      <c r="L4217">
        <v>3</v>
      </c>
      <c r="M4217">
        <v>281.72765171503971</v>
      </c>
      <c r="N4217">
        <v>845.18295514511897</v>
      </c>
      <c r="O4217">
        <v>6.6646610452812789</v>
      </c>
      <c r="P4217">
        <v>2.365639654009687E-2</v>
      </c>
      <c r="Q4217">
        <v>2.365639654009687E-2</v>
      </c>
    </row>
    <row r="4218" spans="1:17" x14ac:dyDescent="0.25">
      <c r="A4218" t="s">
        <v>31</v>
      </c>
      <c r="B4218" t="s">
        <v>33</v>
      </c>
      <c r="G4218" t="s">
        <v>51</v>
      </c>
      <c r="H4218" t="s">
        <v>104</v>
      </c>
      <c r="I4218" t="s">
        <v>94</v>
      </c>
      <c r="J4218" s="2">
        <v>44473</v>
      </c>
      <c r="K4218">
        <v>19.80031979518326</v>
      </c>
      <c r="L4218">
        <v>3</v>
      </c>
      <c r="M4218">
        <v>281.72765171503971</v>
      </c>
      <c r="N4218">
        <v>845.18295514511897</v>
      </c>
      <c r="O4218">
        <v>6.6001065983944187</v>
      </c>
      <c r="P4218">
        <v>2.3427258766456689E-2</v>
      </c>
      <c r="Q4218">
        <v>2.3427258766456689E-2</v>
      </c>
    </row>
    <row r="4219" spans="1:17" x14ac:dyDescent="0.25">
      <c r="A4219" t="s">
        <v>31</v>
      </c>
      <c r="B4219" t="s">
        <v>33</v>
      </c>
      <c r="G4219" t="s">
        <v>51</v>
      </c>
      <c r="H4219" t="s">
        <v>104</v>
      </c>
      <c r="I4219" t="s">
        <v>94</v>
      </c>
      <c r="J4219" s="2">
        <v>44474</v>
      </c>
      <c r="K4219">
        <v>16.69649452634069</v>
      </c>
      <c r="L4219">
        <v>2</v>
      </c>
      <c r="M4219">
        <v>281.72765171503971</v>
      </c>
      <c r="N4219">
        <v>563.45530343007931</v>
      </c>
      <c r="O4219">
        <v>8.3482472631703466</v>
      </c>
      <c r="P4219">
        <v>2.963233183661498E-2</v>
      </c>
      <c r="Q4219">
        <v>2.963233183661498E-2</v>
      </c>
    </row>
    <row r="4220" spans="1:17" x14ac:dyDescent="0.25">
      <c r="A4220" t="s">
        <v>31</v>
      </c>
      <c r="B4220" t="s">
        <v>33</v>
      </c>
      <c r="G4220" t="s">
        <v>51</v>
      </c>
      <c r="H4220" t="s">
        <v>104</v>
      </c>
      <c r="I4220" t="s">
        <v>94</v>
      </c>
      <c r="J4220" s="2">
        <v>44475</v>
      </c>
      <c r="K4220">
        <v>14.59468045149293</v>
      </c>
      <c r="L4220">
        <v>2</v>
      </c>
      <c r="M4220">
        <v>281.72765171503971</v>
      </c>
      <c r="N4220">
        <v>563.45530343007931</v>
      </c>
      <c r="O4220">
        <v>7.297340225746467</v>
      </c>
      <c r="P4220">
        <v>2.5902108583674071E-2</v>
      </c>
      <c r="Q4220">
        <v>2.5902108583674071E-2</v>
      </c>
    </row>
    <row r="4221" spans="1:17" x14ac:dyDescent="0.25">
      <c r="A4221" t="s">
        <v>31</v>
      </c>
      <c r="B4221" t="s">
        <v>33</v>
      </c>
      <c r="G4221" t="s">
        <v>51</v>
      </c>
      <c r="H4221" t="s">
        <v>104</v>
      </c>
      <c r="I4221" t="s">
        <v>94</v>
      </c>
      <c r="J4221" s="2">
        <v>44476</v>
      </c>
      <c r="K4221">
        <v>15.98978309205266</v>
      </c>
      <c r="L4221">
        <v>3</v>
      </c>
      <c r="M4221">
        <v>281.72765171503971</v>
      </c>
      <c r="N4221">
        <v>845.18295514511897</v>
      </c>
      <c r="O4221">
        <v>5.329927697350886</v>
      </c>
      <c r="P4221">
        <v>1.8918724040414649E-2</v>
      </c>
      <c r="Q4221">
        <v>1.8918724040414649E-2</v>
      </c>
    </row>
    <row r="4222" spans="1:17" x14ac:dyDescent="0.25">
      <c r="A4222" t="s">
        <v>31</v>
      </c>
      <c r="B4222" t="s">
        <v>33</v>
      </c>
      <c r="G4222" t="s">
        <v>51</v>
      </c>
      <c r="H4222" t="s">
        <v>104</v>
      </c>
      <c r="I4222" t="s">
        <v>94</v>
      </c>
      <c r="J4222" s="2">
        <v>44477</v>
      </c>
      <c r="K4222">
        <v>23.019917068614522</v>
      </c>
      <c r="L4222">
        <v>5</v>
      </c>
      <c r="M4222">
        <v>281.72765171503971</v>
      </c>
      <c r="N4222">
        <v>1408.638258575199</v>
      </c>
      <c r="O4222">
        <v>4.6039834137229043</v>
      </c>
      <c r="P4222">
        <v>1.634196496402034E-2</v>
      </c>
      <c r="Q4222">
        <v>1.634196496402034E-2</v>
      </c>
    </row>
    <row r="4223" spans="1:17" x14ac:dyDescent="0.25">
      <c r="A4223" t="s">
        <v>31</v>
      </c>
      <c r="B4223" t="s">
        <v>33</v>
      </c>
      <c r="G4223" t="s">
        <v>51</v>
      </c>
      <c r="H4223" t="s">
        <v>104</v>
      </c>
      <c r="I4223" t="s">
        <v>94</v>
      </c>
      <c r="J4223" s="2">
        <v>44478</v>
      </c>
      <c r="K4223">
        <v>25.005147593663569</v>
      </c>
      <c r="L4223">
        <v>4</v>
      </c>
      <c r="M4223">
        <v>281.72765171503971</v>
      </c>
      <c r="N4223">
        <v>1126.9106068601591</v>
      </c>
      <c r="O4223">
        <v>6.2512868984158914</v>
      </c>
      <c r="P4223">
        <v>2.2189113707371928E-2</v>
      </c>
      <c r="Q4223">
        <v>2.2189113707371928E-2</v>
      </c>
    </row>
    <row r="4224" spans="1:17" x14ac:dyDescent="0.25">
      <c r="A4224" t="s">
        <v>31</v>
      </c>
      <c r="B4224" t="s">
        <v>33</v>
      </c>
      <c r="G4224" t="s">
        <v>51</v>
      </c>
      <c r="H4224" t="s">
        <v>104</v>
      </c>
      <c r="I4224" t="s">
        <v>94</v>
      </c>
      <c r="J4224" s="2">
        <v>44479</v>
      </c>
      <c r="K4224">
        <v>26.405037934597718</v>
      </c>
      <c r="L4224">
        <v>4</v>
      </c>
      <c r="M4224">
        <v>281.72765171503971</v>
      </c>
      <c r="N4224">
        <v>1126.9106068601591</v>
      </c>
      <c r="O4224">
        <v>6.6012594836494296</v>
      </c>
      <c r="P4224">
        <v>2.3431350964180239E-2</v>
      </c>
      <c r="Q4224">
        <v>2.3431350964180239E-2</v>
      </c>
    </row>
    <row r="4225" spans="1:17" x14ac:dyDescent="0.25">
      <c r="A4225" t="s">
        <v>31</v>
      </c>
      <c r="B4225" t="s">
        <v>33</v>
      </c>
      <c r="G4225" t="s">
        <v>51</v>
      </c>
      <c r="H4225" t="s">
        <v>104</v>
      </c>
      <c r="I4225" t="s">
        <v>94</v>
      </c>
      <c r="J4225" s="2">
        <v>44480</v>
      </c>
      <c r="K4225">
        <v>27.388788521617649</v>
      </c>
      <c r="L4225">
        <v>4</v>
      </c>
      <c r="M4225">
        <v>281.72765171503971</v>
      </c>
      <c r="N4225">
        <v>1126.9106068601591</v>
      </c>
      <c r="O4225">
        <v>6.8471971304044121</v>
      </c>
      <c r="P4225">
        <v>2.430431336335483E-2</v>
      </c>
      <c r="Q4225">
        <v>2.430431336335483E-2</v>
      </c>
    </row>
    <row r="4226" spans="1:17" x14ac:dyDescent="0.25">
      <c r="A4226" t="s">
        <v>31</v>
      </c>
      <c r="B4226" t="s">
        <v>33</v>
      </c>
      <c r="G4226" t="s">
        <v>51</v>
      </c>
      <c r="H4226" t="s">
        <v>104</v>
      </c>
      <c r="I4226" t="s">
        <v>94</v>
      </c>
      <c r="J4226" s="2">
        <v>44481</v>
      </c>
      <c r="K4226">
        <v>28.07890456312813</v>
      </c>
      <c r="L4226">
        <v>4</v>
      </c>
      <c r="M4226">
        <v>281.72765171503971</v>
      </c>
      <c r="N4226">
        <v>1126.9106068601591</v>
      </c>
      <c r="O4226">
        <v>7.0197261407820326</v>
      </c>
      <c r="P4226">
        <v>2.4916709801288191E-2</v>
      </c>
      <c r="Q4226">
        <v>2.4916709801288191E-2</v>
      </c>
    </row>
    <row r="4227" spans="1:17" x14ac:dyDescent="0.25">
      <c r="A4227" t="s">
        <v>31</v>
      </c>
      <c r="B4227" t="s">
        <v>33</v>
      </c>
      <c r="G4227" t="s">
        <v>51</v>
      </c>
      <c r="H4227" t="s">
        <v>104</v>
      </c>
      <c r="I4227" t="s">
        <v>94</v>
      </c>
      <c r="J4227" s="2">
        <v>44482</v>
      </c>
      <c r="K4227">
        <v>34.881814018998398</v>
      </c>
      <c r="L4227">
        <v>6</v>
      </c>
      <c r="M4227">
        <v>281.72765171503971</v>
      </c>
      <c r="N4227">
        <v>1690.3659102902379</v>
      </c>
      <c r="O4227">
        <v>5.8136356698330678</v>
      </c>
      <c r="P4227">
        <v>2.063565870954482E-2</v>
      </c>
      <c r="Q4227">
        <v>2.063565870954482E-2</v>
      </c>
    </row>
    <row r="4228" spans="1:17" x14ac:dyDescent="0.25">
      <c r="A4228" t="s">
        <v>31</v>
      </c>
      <c r="B4228" t="s">
        <v>33</v>
      </c>
      <c r="G4228" t="s">
        <v>51</v>
      </c>
      <c r="H4228" t="s">
        <v>104</v>
      </c>
      <c r="I4228" t="s">
        <v>94</v>
      </c>
      <c r="J4228" s="2">
        <v>44483</v>
      </c>
      <c r="K4228">
        <v>27.011805376803089</v>
      </c>
      <c r="L4228">
        <v>2</v>
      </c>
      <c r="M4228">
        <v>281.72765171503971</v>
      </c>
      <c r="N4228">
        <v>563.45530343007931</v>
      </c>
      <c r="O4228">
        <v>13.50590268840155</v>
      </c>
      <c r="P4228">
        <v>4.7939570738560033E-2</v>
      </c>
      <c r="Q4228">
        <v>4.7939570738560033E-2</v>
      </c>
    </row>
    <row r="4229" spans="1:17" x14ac:dyDescent="0.25">
      <c r="A4229" t="s">
        <v>31</v>
      </c>
      <c r="B4229" t="s">
        <v>33</v>
      </c>
      <c r="G4229" t="s">
        <v>51</v>
      </c>
      <c r="H4229" t="s">
        <v>104</v>
      </c>
      <c r="I4229" t="s">
        <v>94</v>
      </c>
      <c r="J4229" s="2">
        <v>44484</v>
      </c>
      <c r="K4229">
        <v>24.680336469100649</v>
      </c>
      <c r="L4229">
        <v>3</v>
      </c>
      <c r="M4229">
        <v>281.72765171503971</v>
      </c>
      <c r="N4229">
        <v>845.18295514511897</v>
      </c>
      <c r="O4229">
        <v>8.2267788230335501</v>
      </c>
      <c r="P4229">
        <v>2.9201176288349309E-2</v>
      </c>
      <c r="Q4229">
        <v>2.9201176288349309E-2</v>
      </c>
    </row>
    <row r="4230" spans="1:17" x14ac:dyDescent="0.25">
      <c r="A4230" t="s">
        <v>31</v>
      </c>
      <c r="B4230" t="s">
        <v>33</v>
      </c>
      <c r="G4230" t="s">
        <v>51</v>
      </c>
      <c r="H4230" t="s">
        <v>104</v>
      </c>
      <c r="I4230" t="s">
        <v>94</v>
      </c>
      <c r="J4230" s="2">
        <v>44485</v>
      </c>
      <c r="K4230">
        <v>26.1764276977439</v>
      </c>
      <c r="L4230">
        <v>4</v>
      </c>
      <c r="M4230">
        <v>281.72765171503971</v>
      </c>
      <c r="N4230">
        <v>1126.9106068601591</v>
      </c>
      <c r="O4230">
        <v>6.544106924435976</v>
      </c>
      <c r="P4230">
        <v>2.322848639314672E-2</v>
      </c>
      <c r="Q4230">
        <v>2.322848639314672E-2</v>
      </c>
    </row>
    <row r="4231" spans="1:17" x14ac:dyDescent="0.25">
      <c r="A4231" t="s">
        <v>31</v>
      </c>
      <c r="B4231" t="s">
        <v>33</v>
      </c>
      <c r="G4231" t="s">
        <v>51</v>
      </c>
      <c r="H4231" t="s">
        <v>104</v>
      </c>
      <c r="I4231" t="s">
        <v>94</v>
      </c>
      <c r="J4231" s="2">
        <v>44486</v>
      </c>
      <c r="K4231">
        <v>24.10047138111868</v>
      </c>
      <c r="L4231">
        <v>3</v>
      </c>
      <c r="M4231">
        <v>281.72765171503971</v>
      </c>
      <c r="N4231">
        <v>845.18295514511897</v>
      </c>
      <c r="O4231">
        <v>8.033490460372894</v>
      </c>
      <c r="P4231">
        <v>2.851509396208848E-2</v>
      </c>
      <c r="Q4231">
        <v>2.851509396208848E-2</v>
      </c>
    </row>
    <row r="4232" spans="1:17" x14ac:dyDescent="0.25">
      <c r="A4232" t="s">
        <v>31</v>
      </c>
      <c r="B4232" t="s">
        <v>33</v>
      </c>
      <c r="G4232" t="s">
        <v>51</v>
      </c>
      <c r="H4232" t="s">
        <v>104</v>
      </c>
      <c r="I4232" t="s">
        <v>94</v>
      </c>
      <c r="J4232" s="2">
        <v>44487</v>
      </c>
      <c r="K4232">
        <v>22.659308882849579</v>
      </c>
      <c r="L4232">
        <v>3</v>
      </c>
      <c r="M4232">
        <v>281.72765171503971</v>
      </c>
      <c r="N4232">
        <v>845.18295514511897</v>
      </c>
      <c r="O4232">
        <v>7.553102960949861</v>
      </c>
      <c r="P4232">
        <v>2.6809945402837609E-2</v>
      </c>
      <c r="Q4232">
        <v>2.6809945402837609E-2</v>
      </c>
    </row>
    <row r="4233" spans="1:17" x14ac:dyDescent="0.25">
      <c r="A4233" t="s">
        <v>31</v>
      </c>
      <c r="B4233" t="s">
        <v>33</v>
      </c>
      <c r="G4233" t="s">
        <v>51</v>
      </c>
      <c r="H4233" t="s">
        <v>104</v>
      </c>
      <c r="I4233" t="s">
        <v>94</v>
      </c>
      <c r="J4233" s="2">
        <v>44488</v>
      </c>
      <c r="K4233">
        <v>21.657819876940501</v>
      </c>
      <c r="L4233">
        <v>3</v>
      </c>
      <c r="M4233">
        <v>281.72765171503971</v>
      </c>
      <c r="N4233">
        <v>845.18295514511897</v>
      </c>
      <c r="O4233">
        <v>7.2192732923135017</v>
      </c>
      <c r="P4233">
        <v>2.562500786971246E-2</v>
      </c>
      <c r="Q4233">
        <v>2.562500786971246E-2</v>
      </c>
    </row>
    <row r="4234" spans="1:17" x14ac:dyDescent="0.25">
      <c r="A4234" t="s">
        <v>31</v>
      </c>
      <c r="B4234" t="s">
        <v>33</v>
      </c>
      <c r="G4234" t="s">
        <v>51</v>
      </c>
      <c r="H4234" t="s">
        <v>104</v>
      </c>
      <c r="I4234" t="s">
        <v>94</v>
      </c>
      <c r="J4234" s="2">
        <v>44489</v>
      </c>
      <c r="K4234">
        <v>20.960888991474469</v>
      </c>
      <c r="L4234">
        <v>3</v>
      </c>
      <c r="M4234">
        <v>281.72765171503971</v>
      </c>
      <c r="N4234">
        <v>845.18295514511897</v>
      </c>
      <c r="O4234">
        <v>6.9869629971581579</v>
      </c>
      <c r="P4234">
        <v>2.4800416127506341E-2</v>
      </c>
      <c r="Q4234">
        <v>2.4800416127506341E-2</v>
      </c>
    </row>
    <row r="4235" spans="1:17" x14ac:dyDescent="0.25">
      <c r="A4235" t="s">
        <v>31</v>
      </c>
      <c r="B4235" t="s">
        <v>33</v>
      </c>
      <c r="G4235" t="s">
        <v>51</v>
      </c>
      <c r="H4235" t="s">
        <v>104</v>
      </c>
      <c r="I4235" t="s">
        <v>94</v>
      </c>
      <c r="J4235" s="2">
        <v>44490</v>
      </c>
      <c r="K4235">
        <v>20.475238075710891</v>
      </c>
      <c r="L4235">
        <v>3</v>
      </c>
      <c r="M4235">
        <v>281.72765171503971</v>
      </c>
      <c r="N4235">
        <v>845.18295514511897</v>
      </c>
      <c r="O4235">
        <v>6.8250793585702958</v>
      </c>
      <c r="P4235">
        <v>2.422580572770219E-2</v>
      </c>
      <c r="Q4235">
        <v>2.422580572770219E-2</v>
      </c>
    </row>
    <row r="4236" spans="1:17" x14ac:dyDescent="0.25">
      <c r="A4236" t="s">
        <v>31</v>
      </c>
      <c r="B4236" t="s">
        <v>33</v>
      </c>
      <c r="G4236" t="s">
        <v>51</v>
      </c>
      <c r="H4236" t="s">
        <v>104</v>
      </c>
      <c r="I4236" t="s">
        <v>94</v>
      </c>
      <c r="J4236" s="2">
        <v>44491</v>
      </c>
      <c r="K4236">
        <v>20.136426331663149</v>
      </c>
      <c r="L4236">
        <v>3</v>
      </c>
      <c r="M4236">
        <v>281.72765171503971</v>
      </c>
      <c r="N4236">
        <v>845.18295514511897</v>
      </c>
      <c r="O4236">
        <v>6.7121421105543826</v>
      </c>
      <c r="P4236">
        <v>2.3824931879045878E-2</v>
      </c>
      <c r="Q4236">
        <v>2.3824931879045878E-2</v>
      </c>
    </row>
    <row r="4237" spans="1:17" x14ac:dyDescent="0.25">
      <c r="A4237" t="s">
        <v>31</v>
      </c>
      <c r="B4237" t="s">
        <v>33</v>
      </c>
      <c r="G4237" t="s">
        <v>51</v>
      </c>
      <c r="H4237" t="s">
        <v>104</v>
      </c>
      <c r="I4237" t="s">
        <v>94</v>
      </c>
      <c r="J4237" s="2">
        <v>44492</v>
      </c>
      <c r="K4237">
        <v>22.9569675852497</v>
      </c>
      <c r="L4237">
        <v>4</v>
      </c>
      <c r="M4237">
        <v>281.72765171503971</v>
      </c>
      <c r="N4237">
        <v>1126.9106068601591</v>
      </c>
      <c r="O4237">
        <v>5.7392418963124259</v>
      </c>
      <c r="P4237">
        <v>2.0371595977087559E-2</v>
      </c>
      <c r="Q4237">
        <v>2.0371595977087559E-2</v>
      </c>
    </row>
    <row r="4238" spans="1:17" x14ac:dyDescent="0.25">
      <c r="A4238" t="s">
        <v>31</v>
      </c>
      <c r="B4238" t="s">
        <v>33</v>
      </c>
      <c r="G4238" t="s">
        <v>51</v>
      </c>
      <c r="H4238" t="s">
        <v>104</v>
      </c>
      <c r="I4238" t="s">
        <v>94</v>
      </c>
      <c r="J4238" s="2">
        <v>44493</v>
      </c>
      <c r="K4238">
        <v>21.864783144897029</v>
      </c>
      <c r="L4238">
        <v>3</v>
      </c>
      <c r="M4238">
        <v>281.72765171503971</v>
      </c>
      <c r="N4238">
        <v>845.18295514511897</v>
      </c>
      <c r="O4238">
        <v>7.2882610482990087</v>
      </c>
      <c r="P4238">
        <v>2.5869881795170389E-2</v>
      </c>
      <c r="Q4238">
        <v>2.5869881795170389E-2</v>
      </c>
    </row>
    <row r="4239" spans="1:17" x14ac:dyDescent="0.25">
      <c r="A4239" t="s">
        <v>31</v>
      </c>
      <c r="B4239" t="s">
        <v>33</v>
      </c>
      <c r="G4239" t="s">
        <v>51</v>
      </c>
      <c r="H4239" t="s">
        <v>104</v>
      </c>
      <c r="I4239" t="s">
        <v>94</v>
      </c>
      <c r="J4239" s="2">
        <v>44494</v>
      </c>
      <c r="K4239">
        <v>21.104997474432849</v>
      </c>
      <c r="L4239">
        <v>3</v>
      </c>
      <c r="M4239">
        <v>281.72765171503971</v>
      </c>
      <c r="N4239">
        <v>845.18295514511897</v>
      </c>
      <c r="O4239">
        <v>7.0349991581442817</v>
      </c>
      <c r="P4239">
        <v>2.497092179386071E-2</v>
      </c>
      <c r="Q4239">
        <v>2.497092179386071E-2</v>
      </c>
    </row>
    <row r="4240" spans="1:17" x14ac:dyDescent="0.25">
      <c r="A4240" t="s">
        <v>31</v>
      </c>
      <c r="B4240" t="s">
        <v>33</v>
      </c>
      <c r="G4240" t="s">
        <v>51</v>
      </c>
      <c r="H4240" t="s">
        <v>104</v>
      </c>
      <c r="I4240" t="s">
        <v>94</v>
      </c>
      <c r="J4240" s="2">
        <v>44495</v>
      </c>
      <c r="K4240">
        <v>20.575710126032551</v>
      </c>
      <c r="L4240">
        <v>3</v>
      </c>
      <c r="M4240">
        <v>281.72765171503971</v>
      </c>
      <c r="N4240">
        <v>845.18295514511897</v>
      </c>
      <c r="O4240">
        <v>6.8585700420108511</v>
      </c>
      <c r="P4240">
        <v>2.4344681823948611E-2</v>
      </c>
      <c r="Q4240">
        <v>2.4344681823948611E-2</v>
      </c>
    </row>
    <row r="4241" spans="1:17" x14ac:dyDescent="0.25">
      <c r="A4241" t="s">
        <v>31</v>
      </c>
      <c r="B4241" t="s">
        <v>33</v>
      </c>
      <c r="G4241" t="s">
        <v>51</v>
      </c>
      <c r="H4241" t="s">
        <v>104</v>
      </c>
      <c r="I4241" t="s">
        <v>94</v>
      </c>
      <c r="J4241" s="2">
        <v>44496</v>
      </c>
      <c r="K4241">
        <v>20.206548815056571</v>
      </c>
      <c r="L4241">
        <v>3</v>
      </c>
      <c r="M4241">
        <v>281.72765171503971</v>
      </c>
      <c r="N4241">
        <v>845.18295514511897</v>
      </c>
      <c r="O4241">
        <v>6.7355162716855226</v>
      </c>
      <c r="P4241">
        <v>2.3907899102848181E-2</v>
      </c>
      <c r="Q4241">
        <v>2.3907899102848181E-2</v>
      </c>
    </row>
    <row r="4242" spans="1:17" x14ac:dyDescent="0.25">
      <c r="A4242" t="s">
        <v>31</v>
      </c>
      <c r="B4242" t="s">
        <v>33</v>
      </c>
      <c r="G4242" t="s">
        <v>51</v>
      </c>
      <c r="H4242" t="s">
        <v>104</v>
      </c>
      <c r="I4242" t="s">
        <v>94</v>
      </c>
      <c r="J4242" s="2">
        <v>44497</v>
      </c>
      <c r="K4242">
        <v>19.948821866342339</v>
      </c>
      <c r="L4242">
        <v>3</v>
      </c>
      <c r="M4242">
        <v>281.72765171503971</v>
      </c>
      <c r="N4242">
        <v>845.18295514511897</v>
      </c>
      <c r="O4242">
        <v>6.6496072887807811</v>
      </c>
      <c r="P4242">
        <v>2.3602962819946019E-2</v>
      </c>
      <c r="Q4242">
        <v>2.3602962819946019E-2</v>
      </c>
    </row>
    <row r="4243" spans="1:17" x14ac:dyDescent="0.25">
      <c r="A4243" t="s">
        <v>31</v>
      </c>
      <c r="B4243" t="s">
        <v>33</v>
      </c>
      <c r="G4243" t="s">
        <v>51</v>
      </c>
      <c r="H4243" t="s">
        <v>104</v>
      </c>
      <c r="I4243" t="s">
        <v>94</v>
      </c>
      <c r="J4243" s="2">
        <v>44498</v>
      </c>
      <c r="K4243">
        <v>25.933944717949519</v>
      </c>
      <c r="L4243">
        <v>5</v>
      </c>
      <c r="M4243">
        <v>281.72765171503971</v>
      </c>
      <c r="N4243">
        <v>1408.638258575199</v>
      </c>
      <c r="O4243">
        <v>5.1867889435899031</v>
      </c>
      <c r="P4243">
        <v>1.841064912164251E-2</v>
      </c>
      <c r="Q4243">
        <v>1.841064912164251E-2</v>
      </c>
    </row>
    <row r="4244" spans="1:17" x14ac:dyDescent="0.25">
      <c r="A4244" t="s">
        <v>31</v>
      </c>
      <c r="B4244" t="s">
        <v>33</v>
      </c>
      <c r="G4244" t="s">
        <v>51</v>
      </c>
      <c r="H4244" t="s">
        <v>104</v>
      </c>
      <c r="I4244" t="s">
        <v>94</v>
      </c>
      <c r="J4244" s="2">
        <v>44499</v>
      </c>
      <c r="K4244">
        <v>23.932165743997992</v>
      </c>
      <c r="L4244">
        <v>3</v>
      </c>
      <c r="M4244">
        <v>281.72765171503971</v>
      </c>
      <c r="N4244">
        <v>845.18295514511897</v>
      </c>
      <c r="O4244">
        <v>7.9773885813326642</v>
      </c>
      <c r="P4244">
        <v>2.831595880904722E-2</v>
      </c>
      <c r="Q4244">
        <v>2.831595880904722E-2</v>
      </c>
    </row>
    <row r="4245" spans="1:17" x14ac:dyDescent="0.25">
      <c r="A4245" t="s">
        <v>31</v>
      </c>
      <c r="B4245" t="s">
        <v>33</v>
      </c>
      <c r="G4245" t="s">
        <v>51</v>
      </c>
      <c r="H4245" t="s">
        <v>104</v>
      </c>
      <c r="I4245" t="s">
        <v>94</v>
      </c>
      <c r="J4245" s="2">
        <v>44500</v>
      </c>
      <c r="K4245">
        <v>19.49465050041227</v>
      </c>
      <c r="L4245">
        <v>2</v>
      </c>
      <c r="M4245">
        <v>281.72765171503971</v>
      </c>
      <c r="N4245">
        <v>563.45530343007931</v>
      </c>
      <c r="O4245">
        <v>9.7473252502061332</v>
      </c>
      <c r="P4245">
        <v>3.4598397391482551E-2</v>
      </c>
      <c r="Q4245">
        <v>3.4598397391482551E-2</v>
      </c>
    </row>
    <row r="4246" spans="1:17" x14ac:dyDescent="0.25">
      <c r="A4246" t="s">
        <v>31</v>
      </c>
      <c r="B4246" t="s">
        <v>33</v>
      </c>
      <c r="G4246" t="s">
        <v>51</v>
      </c>
      <c r="H4246" t="s">
        <v>104</v>
      </c>
      <c r="I4246" t="s">
        <v>94</v>
      </c>
      <c r="J4246" s="2">
        <v>44501</v>
      </c>
      <c r="K4246">
        <v>16.48967652174705</v>
      </c>
      <c r="L4246">
        <v>2</v>
      </c>
      <c r="M4246">
        <v>281.72765171503971</v>
      </c>
      <c r="N4246">
        <v>563.45530343007931</v>
      </c>
      <c r="O4246">
        <v>8.2448382608735269</v>
      </c>
      <c r="P4246">
        <v>2.9265278756566541E-2</v>
      </c>
      <c r="Q4246">
        <v>2.9265278756566541E-2</v>
      </c>
    </row>
    <row r="4247" spans="1:17" x14ac:dyDescent="0.25">
      <c r="A4247" t="s">
        <v>31</v>
      </c>
      <c r="B4247" t="s">
        <v>33</v>
      </c>
      <c r="G4247" t="s">
        <v>51</v>
      </c>
      <c r="H4247" t="s">
        <v>104</v>
      </c>
      <c r="I4247" t="s">
        <v>94</v>
      </c>
      <c r="J4247" s="2">
        <v>44502</v>
      </c>
      <c r="K4247">
        <v>20.326792463539711</v>
      </c>
      <c r="L4247">
        <v>4</v>
      </c>
      <c r="M4247">
        <v>281.72765171503971</v>
      </c>
      <c r="N4247">
        <v>1126.9106068601591</v>
      </c>
      <c r="O4247">
        <v>5.0816981158849277</v>
      </c>
      <c r="P4247">
        <v>1.803762635633983E-2</v>
      </c>
      <c r="Q4247">
        <v>1.803762635633983E-2</v>
      </c>
    </row>
    <row r="4248" spans="1:17" x14ac:dyDescent="0.25">
      <c r="A4248" t="s">
        <v>31</v>
      </c>
      <c r="B4248" t="s">
        <v>33</v>
      </c>
      <c r="G4248" t="s">
        <v>51</v>
      </c>
      <c r="H4248" t="s">
        <v>104</v>
      </c>
      <c r="I4248" t="s">
        <v>94</v>
      </c>
      <c r="J4248" s="2">
        <v>44503</v>
      </c>
      <c r="K4248">
        <v>29.35539537569413</v>
      </c>
      <c r="L4248">
        <v>6</v>
      </c>
      <c r="M4248">
        <v>281.72765171503971</v>
      </c>
      <c r="N4248">
        <v>1690.3659102902379</v>
      </c>
      <c r="O4248">
        <v>4.892565895949021</v>
      </c>
      <c r="P4248">
        <v>1.7366296372277039E-2</v>
      </c>
      <c r="Q4248">
        <v>1.7366296372277039E-2</v>
      </c>
    </row>
    <row r="4249" spans="1:17" x14ac:dyDescent="0.25">
      <c r="A4249" t="s">
        <v>31</v>
      </c>
      <c r="B4249" t="s">
        <v>33</v>
      </c>
      <c r="G4249" t="s">
        <v>51</v>
      </c>
      <c r="H4249" t="s">
        <v>104</v>
      </c>
      <c r="I4249" t="s">
        <v>94</v>
      </c>
      <c r="J4249" s="2">
        <v>44504</v>
      </c>
      <c r="K4249">
        <v>26.308247026320782</v>
      </c>
      <c r="L4249">
        <v>3</v>
      </c>
      <c r="M4249">
        <v>281.72765171503971</v>
      </c>
      <c r="N4249">
        <v>845.18295514511897</v>
      </c>
      <c r="O4249">
        <v>8.7694156754402606</v>
      </c>
      <c r="P4249">
        <v>3.1127280627427732E-2</v>
      </c>
      <c r="Q4249">
        <v>3.1127280627427732E-2</v>
      </c>
    </row>
    <row r="4250" spans="1:17" x14ac:dyDescent="0.25">
      <c r="A4250" t="s">
        <v>31</v>
      </c>
      <c r="B4250" t="s">
        <v>33</v>
      </c>
      <c r="G4250" t="s">
        <v>51</v>
      </c>
      <c r="H4250" t="s">
        <v>104</v>
      </c>
      <c r="I4250" t="s">
        <v>94</v>
      </c>
      <c r="J4250" s="2">
        <v>44505</v>
      </c>
      <c r="K4250">
        <v>30.475274584813551</v>
      </c>
      <c r="L4250">
        <v>5</v>
      </c>
      <c r="M4250">
        <v>281.72765171503971</v>
      </c>
      <c r="N4250">
        <v>1408.638258575199</v>
      </c>
      <c r="O4250">
        <v>6.0950549169627104</v>
      </c>
      <c r="P4250">
        <v>2.163456401903957E-2</v>
      </c>
      <c r="Q4250">
        <v>2.163456401903957E-2</v>
      </c>
    </row>
    <row r="4251" spans="1:17" x14ac:dyDescent="0.25">
      <c r="A4251" t="s">
        <v>31</v>
      </c>
      <c r="B4251" t="s">
        <v>33</v>
      </c>
      <c r="G4251" t="s">
        <v>51</v>
      </c>
      <c r="H4251" t="s">
        <v>104</v>
      </c>
      <c r="I4251" t="s">
        <v>94</v>
      </c>
      <c r="J4251" s="2">
        <v>44506</v>
      </c>
      <c r="K4251">
        <v>67.917194299690038</v>
      </c>
      <c r="L4251">
        <v>17</v>
      </c>
      <c r="M4251">
        <v>281.72765171503971</v>
      </c>
      <c r="N4251">
        <v>4789.3700791556739</v>
      </c>
      <c r="O4251">
        <v>3.995129076452355</v>
      </c>
      <c r="P4251">
        <v>1.418081985254797E-2</v>
      </c>
      <c r="Q4251">
        <v>1.418081985254797E-2</v>
      </c>
    </row>
    <row r="4252" spans="1:17" x14ac:dyDescent="0.25">
      <c r="A4252" t="s">
        <v>31</v>
      </c>
      <c r="B4252" t="s">
        <v>33</v>
      </c>
      <c r="G4252" t="s">
        <v>51</v>
      </c>
      <c r="H4252" t="s">
        <v>104</v>
      </c>
      <c r="I4252" t="s">
        <v>94</v>
      </c>
      <c r="J4252" s="2">
        <v>44507</v>
      </c>
      <c r="K4252">
        <v>57.600835237815012</v>
      </c>
      <c r="L4252">
        <v>4</v>
      </c>
      <c r="M4252">
        <v>281.72765171503971</v>
      </c>
      <c r="N4252">
        <v>1126.9106068601591</v>
      </c>
      <c r="O4252">
        <v>14.400208809453749</v>
      </c>
      <c r="P4252">
        <v>5.1113934758591599E-2</v>
      </c>
      <c r="Q4252">
        <v>5.1113934758591599E-2</v>
      </c>
    </row>
    <row r="4253" spans="1:17" x14ac:dyDescent="0.25">
      <c r="A4253" t="s">
        <v>31</v>
      </c>
      <c r="B4253" t="s">
        <v>33</v>
      </c>
      <c r="G4253" t="s">
        <v>51</v>
      </c>
      <c r="H4253" t="s">
        <v>104</v>
      </c>
      <c r="I4253" t="s">
        <v>94</v>
      </c>
      <c r="J4253" s="2">
        <v>44508</v>
      </c>
      <c r="K4253">
        <v>52.602847504603837</v>
      </c>
      <c r="L4253">
        <v>5</v>
      </c>
      <c r="M4253">
        <v>281.72765171503971</v>
      </c>
      <c r="N4253">
        <v>1408.638258575199</v>
      </c>
      <c r="O4253">
        <v>10.52056950092077</v>
      </c>
      <c r="P4253">
        <v>3.7343048993863252E-2</v>
      </c>
      <c r="Q4253">
        <v>3.7343048993863252E-2</v>
      </c>
    </row>
    <row r="4254" spans="1:17" x14ac:dyDescent="0.25">
      <c r="A4254" t="s">
        <v>31</v>
      </c>
      <c r="B4254" t="s">
        <v>33</v>
      </c>
      <c r="G4254" t="s">
        <v>51</v>
      </c>
      <c r="H4254" t="s">
        <v>104</v>
      </c>
      <c r="I4254" t="s">
        <v>94</v>
      </c>
      <c r="J4254" s="2">
        <v>44509</v>
      </c>
      <c r="K4254">
        <v>48.977771699476207</v>
      </c>
      <c r="L4254">
        <v>5</v>
      </c>
      <c r="M4254">
        <v>281.72765171503971</v>
      </c>
      <c r="N4254">
        <v>1408.638258575199</v>
      </c>
      <c r="O4254">
        <v>9.7955543398952436</v>
      </c>
      <c r="P4254">
        <v>3.4769587863541333E-2</v>
      </c>
      <c r="Q4254">
        <v>3.4769587863541333E-2</v>
      </c>
    </row>
    <row r="4255" spans="1:17" x14ac:dyDescent="0.25">
      <c r="A4255" t="s">
        <v>31</v>
      </c>
      <c r="B4255" t="s">
        <v>33</v>
      </c>
      <c r="G4255" t="s">
        <v>51</v>
      </c>
      <c r="H4255" t="s">
        <v>104</v>
      </c>
      <c r="I4255" t="s">
        <v>94</v>
      </c>
      <c r="J4255" s="2">
        <v>44510</v>
      </c>
      <c r="K4255">
        <v>49.376651521273317</v>
      </c>
      <c r="L4255">
        <v>6</v>
      </c>
      <c r="M4255">
        <v>281.72765171503971</v>
      </c>
      <c r="N4255">
        <v>1690.3659102902379</v>
      </c>
      <c r="O4255">
        <v>8.2294419202122189</v>
      </c>
      <c r="P4255">
        <v>2.9210629024573311E-2</v>
      </c>
      <c r="Q4255">
        <v>2.9210629024573311E-2</v>
      </c>
    </row>
    <row r="4256" spans="1:17" x14ac:dyDescent="0.25">
      <c r="A4256" t="s">
        <v>31</v>
      </c>
      <c r="B4256" t="s">
        <v>33</v>
      </c>
      <c r="G4256" t="s">
        <v>51</v>
      </c>
      <c r="H4256" t="s">
        <v>104</v>
      </c>
      <c r="I4256" t="s">
        <v>94</v>
      </c>
      <c r="J4256" s="2">
        <v>44511</v>
      </c>
      <c r="K4256">
        <v>49.655210842563989</v>
      </c>
      <c r="L4256">
        <v>6</v>
      </c>
      <c r="M4256">
        <v>281.72765171503971</v>
      </c>
      <c r="N4256">
        <v>1690.3659102902379</v>
      </c>
      <c r="O4256">
        <v>8.2758684737606654</v>
      </c>
      <c r="P4256">
        <v>2.9375421345333521E-2</v>
      </c>
      <c r="Q4256">
        <v>2.9375421345333521E-2</v>
      </c>
    </row>
    <row r="4257" spans="1:17" x14ac:dyDescent="0.25">
      <c r="A4257" t="s">
        <v>31</v>
      </c>
      <c r="B4257" t="s">
        <v>33</v>
      </c>
      <c r="G4257" t="s">
        <v>51</v>
      </c>
      <c r="H4257" t="s">
        <v>104</v>
      </c>
      <c r="I4257" t="s">
        <v>94</v>
      </c>
      <c r="J4257" s="2">
        <v>44512</v>
      </c>
      <c r="K4257">
        <v>49.849877372304491</v>
      </c>
      <c r="L4257">
        <v>6</v>
      </c>
      <c r="M4257">
        <v>281.72765171503971</v>
      </c>
      <c r="N4257">
        <v>1690.3659102902379</v>
      </c>
      <c r="O4257">
        <v>8.3083128953840824</v>
      </c>
      <c r="P4257">
        <v>2.9490583706663371E-2</v>
      </c>
      <c r="Q4257">
        <v>2.9490583706663371E-2</v>
      </c>
    </row>
    <row r="4258" spans="1:17" x14ac:dyDescent="0.25">
      <c r="A4258" t="s">
        <v>31</v>
      </c>
      <c r="B4258" t="s">
        <v>33</v>
      </c>
      <c r="G4258" t="s">
        <v>51</v>
      </c>
      <c r="H4258" t="s">
        <v>104</v>
      </c>
      <c r="I4258" t="s">
        <v>94</v>
      </c>
      <c r="J4258" s="2">
        <v>44513</v>
      </c>
      <c r="K4258">
        <v>52.903495619494258</v>
      </c>
      <c r="L4258">
        <v>7</v>
      </c>
      <c r="M4258">
        <v>281.72765171503971</v>
      </c>
      <c r="N4258">
        <v>1972.093562005278</v>
      </c>
      <c r="O4258">
        <v>7.557642231356323</v>
      </c>
      <c r="P4258">
        <v>2.6826057667213601E-2</v>
      </c>
      <c r="Q4258">
        <v>2.6826057667213601E-2</v>
      </c>
    </row>
    <row r="4259" spans="1:17" x14ac:dyDescent="0.25">
      <c r="A4259" t="s">
        <v>31</v>
      </c>
      <c r="B4259" t="s">
        <v>33</v>
      </c>
      <c r="G4259" t="s">
        <v>51</v>
      </c>
      <c r="H4259" t="s">
        <v>104</v>
      </c>
      <c r="I4259" t="s">
        <v>94</v>
      </c>
      <c r="J4259" s="2">
        <v>44514</v>
      </c>
      <c r="K4259">
        <v>54.997162132676287</v>
      </c>
      <c r="L4259">
        <v>7</v>
      </c>
      <c r="M4259">
        <v>281.72765171503971</v>
      </c>
      <c r="N4259">
        <v>1972.093562005278</v>
      </c>
      <c r="O4259">
        <v>7.8567374475251839</v>
      </c>
      <c r="P4259">
        <v>2.788770431193624E-2</v>
      </c>
      <c r="Q4259">
        <v>2.788770431193624E-2</v>
      </c>
    </row>
    <row r="4260" spans="1:17" x14ac:dyDescent="0.25">
      <c r="A4260" t="s">
        <v>31</v>
      </c>
      <c r="B4260" t="s">
        <v>33</v>
      </c>
      <c r="G4260" t="s">
        <v>51</v>
      </c>
      <c r="H4260" t="s">
        <v>104</v>
      </c>
      <c r="I4260" t="s">
        <v>94</v>
      </c>
      <c r="J4260" s="2">
        <v>44515</v>
      </c>
      <c r="K4260">
        <v>50.706426210821533</v>
      </c>
      <c r="L4260">
        <v>5</v>
      </c>
      <c r="M4260">
        <v>281.72765171503971</v>
      </c>
      <c r="N4260">
        <v>1408.638258575199</v>
      </c>
      <c r="O4260">
        <v>10.141285242164299</v>
      </c>
      <c r="P4260">
        <v>3.5996769150732702E-2</v>
      </c>
      <c r="Q4260">
        <v>3.5996769150732702E-2</v>
      </c>
    </row>
    <row r="4261" spans="1:17" x14ac:dyDescent="0.25">
      <c r="A4261" t="s">
        <v>31</v>
      </c>
      <c r="B4261" t="s">
        <v>33</v>
      </c>
      <c r="G4261" t="s">
        <v>51</v>
      </c>
      <c r="H4261" t="s">
        <v>104</v>
      </c>
      <c r="I4261" t="s">
        <v>94</v>
      </c>
      <c r="J4261" s="2">
        <v>44516</v>
      </c>
      <c r="K4261">
        <v>47.617900923755677</v>
      </c>
      <c r="L4261">
        <v>5</v>
      </c>
      <c r="M4261">
        <v>281.72765171503971</v>
      </c>
      <c r="N4261">
        <v>1408.638258575199</v>
      </c>
      <c r="O4261">
        <v>9.5235801847511361</v>
      </c>
      <c r="P4261">
        <v>3.3804208166204407E-2</v>
      </c>
      <c r="Q4261">
        <v>3.3804208166204407E-2</v>
      </c>
    </row>
    <row r="4262" spans="1:17" x14ac:dyDescent="0.25">
      <c r="A4262" t="s">
        <v>31</v>
      </c>
      <c r="B4262" t="s">
        <v>33</v>
      </c>
      <c r="G4262" t="s">
        <v>51</v>
      </c>
      <c r="H4262" t="s">
        <v>104</v>
      </c>
      <c r="I4262" t="s">
        <v>94</v>
      </c>
      <c r="J4262" s="2">
        <v>44517</v>
      </c>
      <c r="K4262">
        <v>42.35728521087583</v>
      </c>
      <c r="L4262">
        <v>4</v>
      </c>
      <c r="M4262">
        <v>281.72765171503971</v>
      </c>
      <c r="N4262">
        <v>1126.9106068601591</v>
      </c>
      <c r="O4262">
        <v>10.589321302718959</v>
      </c>
      <c r="P4262">
        <v>3.7587085393484147E-2</v>
      </c>
      <c r="Q4262">
        <v>3.7587085393484147E-2</v>
      </c>
    </row>
    <row r="4263" spans="1:17" x14ac:dyDescent="0.25">
      <c r="A4263" t="s">
        <v>31</v>
      </c>
      <c r="B4263" t="s">
        <v>33</v>
      </c>
      <c r="G4263" t="s">
        <v>51</v>
      </c>
      <c r="H4263" t="s">
        <v>104</v>
      </c>
      <c r="I4263" t="s">
        <v>94</v>
      </c>
      <c r="J4263" s="2">
        <v>44518</v>
      </c>
      <c r="K4263">
        <v>35.455165125997532</v>
      </c>
      <c r="L4263">
        <v>3</v>
      </c>
      <c r="M4263">
        <v>281.72765171503971</v>
      </c>
      <c r="N4263">
        <v>845.18295514511897</v>
      </c>
      <c r="O4263">
        <v>11.818388375332511</v>
      </c>
      <c r="P4263">
        <v>4.1949692560837117E-2</v>
      </c>
      <c r="Q4263">
        <v>4.1949692560837117E-2</v>
      </c>
    </row>
    <row r="4264" spans="1:17" x14ac:dyDescent="0.25">
      <c r="A4264" t="s">
        <v>31</v>
      </c>
      <c r="B4264" t="s">
        <v>33</v>
      </c>
      <c r="G4264" t="s">
        <v>51</v>
      </c>
      <c r="H4264" t="s">
        <v>104</v>
      </c>
      <c r="I4264" t="s">
        <v>94</v>
      </c>
      <c r="J4264" s="2">
        <v>44519</v>
      </c>
      <c r="K4264">
        <v>30.56682348871918</v>
      </c>
      <c r="L4264">
        <v>3</v>
      </c>
      <c r="M4264">
        <v>281.72765171503971</v>
      </c>
      <c r="N4264">
        <v>845.18295514511897</v>
      </c>
      <c r="O4264">
        <v>10.18894116290639</v>
      </c>
      <c r="P4264">
        <v>3.6165925143948063E-2</v>
      </c>
      <c r="Q4264">
        <v>3.6165925143948063E-2</v>
      </c>
    </row>
    <row r="4265" spans="1:17" x14ac:dyDescent="0.25">
      <c r="A4265" t="s">
        <v>31</v>
      </c>
      <c r="B4265" t="s">
        <v>33</v>
      </c>
      <c r="G4265" t="s">
        <v>51</v>
      </c>
      <c r="H4265" t="s">
        <v>104</v>
      </c>
      <c r="I4265" t="s">
        <v>94</v>
      </c>
      <c r="J4265" s="2">
        <v>44520</v>
      </c>
      <c r="K4265">
        <v>30.30451825505175</v>
      </c>
      <c r="L4265">
        <v>4</v>
      </c>
      <c r="M4265">
        <v>281.72765171503971</v>
      </c>
      <c r="N4265">
        <v>1126.9106068601591</v>
      </c>
      <c r="O4265">
        <v>7.5761295637629376</v>
      </c>
      <c r="P4265">
        <v>2.689167895889041E-2</v>
      </c>
      <c r="Q4265">
        <v>2.689167895889041E-2</v>
      </c>
    </row>
    <row r="4266" spans="1:17" x14ac:dyDescent="0.25">
      <c r="A4266" t="s">
        <v>31</v>
      </c>
      <c r="B4266" t="s">
        <v>33</v>
      </c>
      <c r="G4266" t="s">
        <v>51</v>
      </c>
      <c r="H4266" t="s">
        <v>104</v>
      </c>
      <c r="I4266" t="s">
        <v>94</v>
      </c>
      <c r="J4266" s="2">
        <v>44521</v>
      </c>
      <c r="K4266">
        <v>26.968405547947039</v>
      </c>
      <c r="L4266">
        <v>3</v>
      </c>
      <c r="M4266">
        <v>281.72765171503971</v>
      </c>
      <c r="N4266">
        <v>845.18295514511897</v>
      </c>
      <c r="O4266">
        <v>8.9894685159823453</v>
      </c>
      <c r="P4266">
        <v>3.1908364199460852E-2</v>
      </c>
      <c r="Q4266">
        <v>3.1908364199460852E-2</v>
      </c>
    </row>
    <row r="4267" spans="1:17" x14ac:dyDescent="0.25">
      <c r="A4267" t="s">
        <v>31</v>
      </c>
      <c r="B4267" t="s">
        <v>33</v>
      </c>
      <c r="G4267" t="s">
        <v>51</v>
      </c>
      <c r="H4267" t="s">
        <v>104</v>
      </c>
      <c r="I4267" t="s">
        <v>94</v>
      </c>
      <c r="J4267" s="2">
        <v>44522</v>
      </c>
      <c r="K4267">
        <v>24.6502085239675</v>
      </c>
      <c r="L4267">
        <v>3</v>
      </c>
      <c r="M4267">
        <v>281.72765171503971</v>
      </c>
      <c r="N4267">
        <v>845.18295514511897</v>
      </c>
      <c r="O4267">
        <v>8.2167361746558321</v>
      </c>
      <c r="P4267">
        <v>2.91655296334449E-2</v>
      </c>
      <c r="Q4267">
        <v>2.91655296334449E-2</v>
      </c>
    </row>
    <row r="4268" spans="1:17" x14ac:dyDescent="0.25">
      <c r="A4268" t="s">
        <v>31</v>
      </c>
      <c r="B4268" t="s">
        <v>33</v>
      </c>
      <c r="G4268" t="s">
        <v>51</v>
      </c>
      <c r="H4268" t="s">
        <v>104</v>
      </c>
      <c r="I4268" t="s">
        <v>94</v>
      </c>
      <c r="J4268" s="2">
        <v>44523</v>
      </c>
      <c r="K4268">
        <v>23.041043412921692</v>
      </c>
      <c r="L4268">
        <v>3</v>
      </c>
      <c r="M4268">
        <v>281.72765171503971</v>
      </c>
      <c r="N4268">
        <v>845.18295514511897</v>
      </c>
      <c r="O4268">
        <v>7.6803478043072291</v>
      </c>
      <c r="P4268">
        <v>2.7261604452216519E-2</v>
      </c>
      <c r="Q4268">
        <v>2.7261604452216519E-2</v>
      </c>
    </row>
    <row r="4269" spans="1:17" x14ac:dyDescent="0.25">
      <c r="A4269" t="s">
        <v>31</v>
      </c>
      <c r="B4269" t="s">
        <v>33</v>
      </c>
      <c r="G4269" t="s">
        <v>51</v>
      </c>
      <c r="H4269" t="s">
        <v>104</v>
      </c>
      <c r="I4269" t="s">
        <v>94</v>
      </c>
      <c r="J4269" s="2">
        <v>44524</v>
      </c>
      <c r="K4269">
        <v>25.020081678983271</v>
      </c>
      <c r="L4269">
        <v>4</v>
      </c>
      <c r="M4269">
        <v>281.72765171503971</v>
      </c>
      <c r="N4269">
        <v>1126.9106068601591</v>
      </c>
      <c r="O4269">
        <v>6.2550204197458168</v>
      </c>
      <c r="P4269">
        <v>2.220236594337786E-2</v>
      </c>
      <c r="Q4269">
        <v>2.220236594337786E-2</v>
      </c>
    </row>
    <row r="4270" spans="1:17" x14ac:dyDescent="0.25">
      <c r="A4270" t="s">
        <v>31</v>
      </c>
      <c r="B4270" t="s">
        <v>33</v>
      </c>
      <c r="G4270" t="s">
        <v>51</v>
      </c>
      <c r="H4270" t="s">
        <v>104</v>
      </c>
      <c r="I4270" t="s">
        <v>94</v>
      </c>
      <c r="J4270" s="2">
        <v>44525</v>
      </c>
      <c r="K4270">
        <v>26.4155453786728</v>
      </c>
      <c r="L4270">
        <v>4</v>
      </c>
      <c r="M4270">
        <v>281.72765171503971</v>
      </c>
      <c r="N4270">
        <v>1126.9106068601591</v>
      </c>
      <c r="O4270">
        <v>6.6038863446682008</v>
      </c>
      <c r="P4270">
        <v>2.344067507916427E-2</v>
      </c>
      <c r="Q4270">
        <v>2.344067507916427E-2</v>
      </c>
    </row>
    <row r="4271" spans="1:17" x14ac:dyDescent="0.25">
      <c r="A4271" t="s">
        <v>31</v>
      </c>
      <c r="B4271" t="s">
        <v>33</v>
      </c>
      <c r="G4271" t="s">
        <v>51</v>
      </c>
      <c r="H4271" t="s">
        <v>104</v>
      </c>
      <c r="I4271" t="s">
        <v>94</v>
      </c>
      <c r="J4271" s="2">
        <v>44526</v>
      </c>
      <c r="K4271">
        <v>30.55097466020937</v>
      </c>
      <c r="L4271">
        <v>5</v>
      </c>
      <c r="M4271">
        <v>281.72765171503971</v>
      </c>
      <c r="N4271">
        <v>1408.638258575199</v>
      </c>
      <c r="O4271">
        <v>6.1101949320418729</v>
      </c>
      <c r="P4271">
        <v>2.1688303916373029E-2</v>
      </c>
      <c r="Q4271">
        <v>2.1688303916373029E-2</v>
      </c>
    </row>
    <row r="4272" spans="1:17" x14ac:dyDescent="0.25">
      <c r="A4272" t="s">
        <v>31</v>
      </c>
      <c r="B4272" t="s">
        <v>33</v>
      </c>
      <c r="G4272" t="s">
        <v>51</v>
      </c>
      <c r="H4272" t="s">
        <v>104</v>
      </c>
      <c r="I4272" t="s">
        <v>94</v>
      </c>
      <c r="J4272" s="2">
        <v>44527</v>
      </c>
      <c r="K4272">
        <v>30.293426158217809</v>
      </c>
      <c r="L4272">
        <v>4</v>
      </c>
      <c r="M4272">
        <v>281.72765171503971</v>
      </c>
      <c r="N4272">
        <v>1126.9106068601591</v>
      </c>
      <c r="O4272">
        <v>7.5733565395544513</v>
      </c>
      <c r="P4272">
        <v>2.6881836033669521E-2</v>
      </c>
      <c r="Q4272">
        <v>2.6881836033669521E-2</v>
      </c>
    </row>
    <row r="4273" spans="1:17" x14ac:dyDescent="0.25">
      <c r="A4273" t="s">
        <v>31</v>
      </c>
      <c r="B4273" t="s">
        <v>33</v>
      </c>
      <c r="G4273" t="s">
        <v>51</v>
      </c>
      <c r="H4273" t="s">
        <v>104</v>
      </c>
      <c r="I4273" t="s">
        <v>94</v>
      </c>
      <c r="J4273" s="2">
        <v>44528</v>
      </c>
      <c r="K4273">
        <v>33.27480630389352</v>
      </c>
      <c r="L4273">
        <v>5</v>
      </c>
      <c r="M4273">
        <v>281.72765171503971</v>
      </c>
      <c r="N4273">
        <v>1408.638258575199</v>
      </c>
      <c r="O4273">
        <v>6.6549612607787036</v>
      </c>
      <c r="P4273">
        <v>2.362196688988849E-2</v>
      </c>
      <c r="Q4273">
        <v>2.362196688988849E-2</v>
      </c>
    </row>
    <row r="4274" spans="1:17" x14ac:dyDescent="0.25">
      <c r="A4274" t="s">
        <v>31</v>
      </c>
      <c r="B4274" t="s">
        <v>33</v>
      </c>
      <c r="G4274" t="s">
        <v>51</v>
      </c>
      <c r="H4274" t="s">
        <v>104</v>
      </c>
      <c r="I4274" t="s">
        <v>94</v>
      </c>
      <c r="J4274" s="2">
        <v>44529</v>
      </c>
      <c r="K4274">
        <v>29.0396491099883</v>
      </c>
      <c r="L4274">
        <v>3</v>
      </c>
      <c r="M4274">
        <v>281.72765171503971</v>
      </c>
      <c r="N4274">
        <v>845.18295514511897</v>
      </c>
      <c r="O4274">
        <v>9.6798830366627673</v>
      </c>
      <c r="P4274">
        <v>3.4359009411166083E-2</v>
      </c>
      <c r="Q4274">
        <v>3.4359009411166083E-2</v>
      </c>
    </row>
    <row r="4275" spans="1:17" x14ac:dyDescent="0.25">
      <c r="A4275" t="s">
        <v>31</v>
      </c>
      <c r="B4275" t="s">
        <v>33</v>
      </c>
      <c r="G4275" t="s">
        <v>51</v>
      </c>
      <c r="H4275" t="s">
        <v>104</v>
      </c>
      <c r="I4275" t="s">
        <v>94</v>
      </c>
      <c r="J4275" s="2">
        <v>44530</v>
      </c>
      <c r="K4275">
        <v>26.088766743570709</v>
      </c>
      <c r="L4275">
        <v>3</v>
      </c>
      <c r="M4275">
        <v>281.72765171503971</v>
      </c>
      <c r="N4275">
        <v>845.18295514511897</v>
      </c>
      <c r="O4275">
        <v>8.6962555811902345</v>
      </c>
      <c r="P4275">
        <v>3.086759687326069E-2</v>
      </c>
      <c r="Q4275">
        <v>3.086759687326069E-2</v>
      </c>
    </row>
    <row r="4276" spans="1:17" x14ac:dyDescent="0.25">
      <c r="A4276" t="s">
        <v>31</v>
      </c>
      <c r="B4276" t="s">
        <v>33</v>
      </c>
      <c r="G4276" t="s">
        <v>51</v>
      </c>
      <c r="H4276" t="s">
        <v>104</v>
      </c>
      <c r="I4276" t="s">
        <v>94</v>
      </c>
      <c r="J4276" s="2">
        <v>44531</v>
      </c>
      <c r="K4276">
        <v>42.864743365084408</v>
      </c>
      <c r="L4276">
        <v>9</v>
      </c>
      <c r="M4276">
        <v>281.72765171503971</v>
      </c>
      <c r="N4276">
        <v>2535.5488654353571</v>
      </c>
      <c r="O4276">
        <v>4.7627492627871568</v>
      </c>
      <c r="P4276">
        <v>1.6905508684694381E-2</v>
      </c>
      <c r="Q4276">
        <v>1.6905508684694381E-2</v>
      </c>
    </row>
    <row r="4277" spans="1:17" x14ac:dyDescent="0.25">
      <c r="A4277" t="s">
        <v>31</v>
      </c>
      <c r="B4277" t="s">
        <v>33</v>
      </c>
      <c r="G4277" t="s">
        <v>51</v>
      </c>
      <c r="H4277" t="s">
        <v>104</v>
      </c>
      <c r="I4277" t="s">
        <v>94</v>
      </c>
      <c r="J4277" s="2">
        <v>44532</v>
      </c>
      <c r="K4277">
        <v>35.818498787441712</v>
      </c>
      <c r="L4277">
        <v>3</v>
      </c>
      <c r="M4277">
        <v>281.72765171503971</v>
      </c>
      <c r="N4277">
        <v>845.18295514511897</v>
      </c>
      <c r="O4277">
        <v>11.939499595813899</v>
      </c>
      <c r="P4277">
        <v>4.2379580148172342E-2</v>
      </c>
      <c r="Q4277">
        <v>4.2379580148172342E-2</v>
      </c>
    </row>
    <row r="4278" spans="1:17" x14ac:dyDescent="0.25">
      <c r="A4278" t="s">
        <v>31</v>
      </c>
      <c r="B4278" t="s">
        <v>33</v>
      </c>
      <c r="G4278" t="s">
        <v>51</v>
      </c>
      <c r="H4278" t="s">
        <v>104</v>
      </c>
      <c r="I4278" t="s">
        <v>94</v>
      </c>
      <c r="J4278" s="2">
        <v>44533</v>
      </c>
      <c r="K4278">
        <v>30.82198330697458</v>
      </c>
      <c r="L4278">
        <v>3</v>
      </c>
      <c r="M4278">
        <v>281.72765171503971</v>
      </c>
      <c r="N4278">
        <v>845.18295514511897</v>
      </c>
      <c r="O4278">
        <v>10.27399443565819</v>
      </c>
      <c r="P4278">
        <v>3.6467824060273921E-2</v>
      </c>
      <c r="Q4278">
        <v>3.6467824060273921E-2</v>
      </c>
    </row>
    <row r="4279" spans="1:17" x14ac:dyDescent="0.25">
      <c r="A4279" t="s">
        <v>31</v>
      </c>
      <c r="B4279" t="s">
        <v>33</v>
      </c>
      <c r="G4279" t="s">
        <v>51</v>
      </c>
      <c r="H4279" t="s">
        <v>104</v>
      </c>
      <c r="I4279" t="s">
        <v>94</v>
      </c>
      <c r="J4279" s="2">
        <v>44534</v>
      </c>
      <c r="K4279">
        <v>24.199659714747732</v>
      </c>
      <c r="L4279">
        <v>2</v>
      </c>
      <c r="M4279">
        <v>281.72765171503971</v>
      </c>
      <c r="N4279">
        <v>563.45530343007931</v>
      </c>
      <c r="O4279">
        <v>12.099829857373869</v>
      </c>
      <c r="P4279">
        <v>4.294867679375873E-2</v>
      </c>
      <c r="Q4279">
        <v>4.294867679375873E-2</v>
      </c>
    </row>
    <row r="4280" spans="1:17" x14ac:dyDescent="0.25">
      <c r="A4280" t="s">
        <v>31</v>
      </c>
      <c r="B4280" t="s">
        <v>33</v>
      </c>
      <c r="G4280" t="s">
        <v>51</v>
      </c>
      <c r="H4280" t="s">
        <v>104</v>
      </c>
      <c r="I4280" t="s">
        <v>94</v>
      </c>
      <c r="J4280" s="2">
        <v>44535</v>
      </c>
      <c r="K4280">
        <v>22.728193490112311</v>
      </c>
      <c r="L4280">
        <v>3</v>
      </c>
      <c r="M4280">
        <v>281.72765171503971</v>
      </c>
      <c r="N4280">
        <v>845.18295514511897</v>
      </c>
      <c r="O4280">
        <v>7.5760644967041051</v>
      </c>
      <c r="P4280">
        <v>2.689144800158666E-2</v>
      </c>
      <c r="Q4280">
        <v>2.689144800158666E-2</v>
      </c>
    </row>
    <row r="4281" spans="1:17" x14ac:dyDescent="0.25">
      <c r="A4281" t="s">
        <v>31</v>
      </c>
      <c r="B4281" t="s">
        <v>33</v>
      </c>
      <c r="G4281" t="s">
        <v>51</v>
      </c>
      <c r="H4281" t="s">
        <v>104</v>
      </c>
      <c r="I4281" t="s">
        <v>94</v>
      </c>
      <c r="J4281" s="2">
        <v>44536</v>
      </c>
      <c r="K4281">
        <v>21.7057219482387</v>
      </c>
      <c r="L4281">
        <v>3</v>
      </c>
      <c r="M4281">
        <v>281.72765171503971</v>
      </c>
      <c r="N4281">
        <v>845.18295514511897</v>
      </c>
      <c r="O4281">
        <v>7.2352406494128987</v>
      </c>
      <c r="P4281">
        <v>2.5681684440159822E-2</v>
      </c>
      <c r="Q4281">
        <v>2.5681684440159822E-2</v>
      </c>
    </row>
    <row r="4282" spans="1:17" x14ac:dyDescent="0.25">
      <c r="A4282" t="s">
        <v>31</v>
      </c>
      <c r="B4282" t="s">
        <v>33</v>
      </c>
      <c r="G4282" t="s">
        <v>51</v>
      </c>
      <c r="H4282" t="s">
        <v>104</v>
      </c>
      <c r="I4282" t="s">
        <v>94</v>
      </c>
      <c r="J4282" s="2">
        <v>44537</v>
      </c>
      <c r="K4282">
        <v>24.074263925103569</v>
      </c>
      <c r="L4282">
        <v>4</v>
      </c>
      <c r="M4282">
        <v>281.72765171503971</v>
      </c>
      <c r="N4282">
        <v>1126.9106068601591</v>
      </c>
      <c r="O4282">
        <v>6.0185659812758923</v>
      </c>
      <c r="P4282">
        <v>2.1363064451208068E-2</v>
      </c>
      <c r="Q4282">
        <v>2.1363064451208068E-2</v>
      </c>
    </row>
    <row r="4283" spans="1:17" x14ac:dyDescent="0.25">
      <c r="A4283" t="s">
        <v>31</v>
      </c>
      <c r="B4283" t="s">
        <v>33</v>
      </c>
      <c r="G4283" t="s">
        <v>51</v>
      </c>
      <c r="H4283" t="s">
        <v>104</v>
      </c>
      <c r="I4283" t="s">
        <v>94</v>
      </c>
      <c r="J4283" s="2">
        <v>44538</v>
      </c>
      <c r="K4283">
        <v>25.74943844957884</v>
      </c>
      <c r="L4283">
        <v>4</v>
      </c>
      <c r="M4283">
        <v>281.72765171503971</v>
      </c>
      <c r="N4283">
        <v>1126.9106068601591</v>
      </c>
      <c r="O4283">
        <v>6.4373596123947099</v>
      </c>
      <c r="P4283">
        <v>2.2849583891416999E-2</v>
      </c>
      <c r="Q4283">
        <v>2.2849583891416999E-2</v>
      </c>
    </row>
    <row r="4284" spans="1:17" x14ac:dyDescent="0.25">
      <c r="A4284" t="s">
        <v>31</v>
      </c>
      <c r="B4284" t="s">
        <v>33</v>
      </c>
      <c r="G4284" t="s">
        <v>51</v>
      </c>
      <c r="H4284" t="s">
        <v>104</v>
      </c>
      <c r="I4284" t="s">
        <v>94</v>
      </c>
      <c r="J4284" s="2">
        <v>44539</v>
      </c>
      <c r="K4284">
        <v>23.804100896546789</v>
      </c>
      <c r="L4284">
        <v>3</v>
      </c>
      <c r="M4284">
        <v>281.72765171503971</v>
      </c>
      <c r="N4284">
        <v>845.18295514511897</v>
      </c>
      <c r="O4284">
        <v>7.9347002988489281</v>
      </c>
      <c r="P4284">
        <v>2.816443558360638E-2</v>
      </c>
      <c r="Q4284">
        <v>2.816443558360638E-2</v>
      </c>
    </row>
    <row r="4285" spans="1:17" x14ac:dyDescent="0.25">
      <c r="A4285" t="s">
        <v>31</v>
      </c>
      <c r="B4285" t="s">
        <v>33</v>
      </c>
      <c r="G4285" t="s">
        <v>51</v>
      </c>
      <c r="H4285" t="s">
        <v>104</v>
      </c>
      <c r="I4285" t="s">
        <v>94</v>
      </c>
      <c r="J4285" s="2">
        <v>44540</v>
      </c>
      <c r="K4285">
        <v>22.453457477683841</v>
      </c>
      <c r="L4285">
        <v>3</v>
      </c>
      <c r="M4285">
        <v>281.72765171503971</v>
      </c>
      <c r="N4285">
        <v>845.18295514511897</v>
      </c>
      <c r="O4285">
        <v>7.4844858258946134</v>
      </c>
      <c r="P4285">
        <v>2.6566387006501511E-2</v>
      </c>
      <c r="Q4285">
        <v>2.6566387006501511E-2</v>
      </c>
    </row>
    <row r="4286" spans="1:17" x14ac:dyDescent="0.25">
      <c r="A4286" t="s">
        <v>31</v>
      </c>
      <c r="B4286" t="s">
        <v>33</v>
      </c>
      <c r="G4286" t="s">
        <v>51</v>
      </c>
      <c r="H4286" t="s">
        <v>104</v>
      </c>
      <c r="I4286" t="s">
        <v>94</v>
      </c>
      <c r="J4286" s="2">
        <v>44541</v>
      </c>
      <c r="K4286">
        <v>21.514647555278209</v>
      </c>
      <c r="L4286">
        <v>3</v>
      </c>
      <c r="M4286">
        <v>281.72765171503971</v>
      </c>
      <c r="N4286">
        <v>845.18295514511897</v>
      </c>
      <c r="O4286">
        <v>7.1715491850927364</v>
      </c>
      <c r="P4286">
        <v>2.5455609846727349E-2</v>
      </c>
      <c r="Q4286">
        <v>2.5455609846727349E-2</v>
      </c>
    </row>
    <row r="4287" spans="1:17" x14ac:dyDescent="0.25">
      <c r="A4287" t="s">
        <v>31</v>
      </c>
      <c r="B4287" t="s">
        <v>33</v>
      </c>
      <c r="G4287" t="s">
        <v>51</v>
      </c>
      <c r="H4287" t="s">
        <v>104</v>
      </c>
      <c r="I4287" t="s">
        <v>94</v>
      </c>
      <c r="J4287" s="2">
        <v>44542</v>
      </c>
      <c r="K4287">
        <v>17.856556152539959</v>
      </c>
      <c r="L4287">
        <v>2</v>
      </c>
      <c r="M4287">
        <v>281.72765171503971</v>
      </c>
      <c r="N4287">
        <v>563.45530343007931</v>
      </c>
      <c r="O4287">
        <v>8.9282780762699776</v>
      </c>
      <c r="P4287">
        <v>3.1691167061232248E-2</v>
      </c>
      <c r="Q4287">
        <v>3.1691167061232248E-2</v>
      </c>
    </row>
    <row r="4288" spans="1:17" x14ac:dyDescent="0.25">
      <c r="A4288" t="s">
        <v>31</v>
      </c>
      <c r="B4288" t="s">
        <v>33</v>
      </c>
      <c r="G4288" t="s">
        <v>51</v>
      </c>
      <c r="H4288" t="s">
        <v>104</v>
      </c>
      <c r="I4288" t="s">
        <v>94</v>
      </c>
      <c r="J4288" s="2">
        <v>44543</v>
      </c>
      <c r="K4288">
        <v>15.38089602196589</v>
      </c>
      <c r="L4288">
        <v>2</v>
      </c>
      <c r="M4288">
        <v>281.72765171503971</v>
      </c>
      <c r="N4288">
        <v>563.45530343007931</v>
      </c>
      <c r="O4288">
        <v>7.6904480109829469</v>
      </c>
      <c r="P4288">
        <v>2.7297455411872881E-2</v>
      </c>
      <c r="Q4288">
        <v>2.7297455411872881E-2</v>
      </c>
    </row>
    <row r="4289" spans="1:17" x14ac:dyDescent="0.25">
      <c r="A4289" t="s">
        <v>31</v>
      </c>
      <c r="B4289" t="s">
        <v>33</v>
      </c>
      <c r="G4289" t="s">
        <v>51</v>
      </c>
      <c r="H4289" t="s">
        <v>104</v>
      </c>
      <c r="I4289" t="s">
        <v>94</v>
      </c>
      <c r="J4289" s="2">
        <v>44544</v>
      </c>
      <c r="K4289">
        <v>13.7011839635769</v>
      </c>
      <c r="L4289">
        <v>2</v>
      </c>
      <c r="M4289">
        <v>281.72765171503971</v>
      </c>
      <c r="N4289">
        <v>563.45530343007931</v>
      </c>
      <c r="O4289">
        <v>6.8505919817884484</v>
      </c>
      <c r="P4289">
        <v>2.4316363481131229E-2</v>
      </c>
      <c r="Q4289">
        <v>2.4316363481131229E-2</v>
      </c>
    </row>
    <row r="4290" spans="1:17" x14ac:dyDescent="0.25">
      <c r="A4290" t="s">
        <v>31</v>
      </c>
      <c r="B4290" t="s">
        <v>33</v>
      </c>
      <c r="G4290" t="s">
        <v>51</v>
      </c>
      <c r="H4290" t="s">
        <v>104</v>
      </c>
      <c r="I4290" t="s">
        <v>94</v>
      </c>
      <c r="J4290" s="2">
        <v>44545</v>
      </c>
      <c r="K4290">
        <v>12.55585002470206</v>
      </c>
      <c r="L4290">
        <v>2</v>
      </c>
      <c r="M4290">
        <v>281.72765171503971</v>
      </c>
      <c r="N4290">
        <v>563.45530343007931</v>
      </c>
      <c r="O4290">
        <v>6.2779250123510302</v>
      </c>
      <c r="P4290">
        <v>2.228366642086305E-2</v>
      </c>
      <c r="Q4290">
        <v>2.228366642086305E-2</v>
      </c>
    </row>
    <row r="4291" spans="1:17" x14ac:dyDescent="0.25">
      <c r="A4291" t="s">
        <v>31</v>
      </c>
      <c r="B4291" t="s">
        <v>33</v>
      </c>
      <c r="G4291" t="s">
        <v>51</v>
      </c>
      <c r="H4291" t="s">
        <v>104</v>
      </c>
      <c r="I4291" t="s">
        <v>94</v>
      </c>
      <c r="J4291" s="2">
        <v>44546</v>
      </c>
      <c r="K4291">
        <v>11.770644650197051</v>
      </c>
      <c r="L4291">
        <v>2</v>
      </c>
      <c r="M4291">
        <v>281.72765171503971</v>
      </c>
      <c r="N4291">
        <v>563.45530343007931</v>
      </c>
      <c r="O4291">
        <v>5.8853223250985272</v>
      </c>
      <c r="P4291">
        <v>2.0890112451763809E-2</v>
      </c>
      <c r="Q4291">
        <v>2.0890112451763809E-2</v>
      </c>
    </row>
    <row r="4292" spans="1:17" x14ac:dyDescent="0.25">
      <c r="A4292" t="s">
        <v>31</v>
      </c>
      <c r="B4292" t="s">
        <v>33</v>
      </c>
      <c r="G4292" t="s">
        <v>51</v>
      </c>
      <c r="H4292" t="s">
        <v>104</v>
      </c>
      <c r="I4292" t="s">
        <v>94</v>
      </c>
      <c r="J4292" s="2">
        <v>44547</v>
      </c>
      <c r="K4292">
        <v>11.229674333307671</v>
      </c>
      <c r="L4292">
        <v>2</v>
      </c>
      <c r="M4292">
        <v>281.72765171503971</v>
      </c>
      <c r="N4292">
        <v>563.45530343007931</v>
      </c>
      <c r="O4292">
        <v>5.6148371666538326</v>
      </c>
      <c r="P4292">
        <v>1.9930017988909011E-2</v>
      </c>
      <c r="Q4292">
        <v>1.9930017988909011E-2</v>
      </c>
    </row>
    <row r="4293" spans="1:17" x14ac:dyDescent="0.25">
      <c r="A4293" t="s">
        <v>31</v>
      </c>
      <c r="B4293" t="s">
        <v>33</v>
      </c>
      <c r="G4293" t="s">
        <v>51</v>
      </c>
      <c r="H4293" t="s">
        <v>104</v>
      </c>
      <c r="I4293" t="s">
        <v>94</v>
      </c>
      <c r="J4293" s="2">
        <v>44548</v>
      </c>
      <c r="K4293">
        <v>13.54897613603794</v>
      </c>
      <c r="L4293">
        <v>3</v>
      </c>
      <c r="M4293">
        <v>281.72765171503971</v>
      </c>
      <c r="N4293">
        <v>845.18295514511897</v>
      </c>
      <c r="O4293">
        <v>4.5163253786793129</v>
      </c>
      <c r="P4293">
        <v>1.603082037274588E-2</v>
      </c>
      <c r="Q4293">
        <v>1.603082037274588E-2</v>
      </c>
    </row>
    <row r="4294" spans="1:17" x14ac:dyDescent="0.25">
      <c r="A4294" t="s">
        <v>31</v>
      </c>
      <c r="B4294" t="s">
        <v>33</v>
      </c>
      <c r="G4294" t="s">
        <v>51</v>
      </c>
      <c r="H4294" t="s">
        <v>104</v>
      </c>
      <c r="I4294" t="s">
        <v>94</v>
      </c>
      <c r="J4294" s="2">
        <v>44549</v>
      </c>
      <c r="K4294">
        <v>15.23887037565852</v>
      </c>
      <c r="L4294">
        <v>3</v>
      </c>
      <c r="M4294">
        <v>281.72765171503971</v>
      </c>
      <c r="N4294">
        <v>845.18295514511897</v>
      </c>
      <c r="O4294">
        <v>5.079623458552839</v>
      </c>
      <c r="P4294">
        <v>1.803026230343463E-2</v>
      </c>
      <c r="Q4294">
        <v>1.803026230343463E-2</v>
      </c>
    </row>
    <row r="4295" spans="1:17" x14ac:dyDescent="0.25">
      <c r="A4295" t="s">
        <v>31</v>
      </c>
      <c r="B4295" t="s">
        <v>33</v>
      </c>
      <c r="G4295" t="s">
        <v>51</v>
      </c>
      <c r="H4295" t="s">
        <v>104</v>
      </c>
      <c r="I4295" t="s">
        <v>94</v>
      </c>
      <c r="J4295" s="2">
        <v>44550</v>
      </c>
      <c r="K4295">
        <v>16.44968736002853</v>
      </c>
      <c r="L4295">
        <v>3</v>
      </c>
      <c r="M4295">
        <v>281.72765171503971</v>
      </c>
      <c r="N4295">
        <v>845.18295514511897</v>
      </c>
      <c r="O4295">
        <v>5.4832291200095113</v>
      </c>
      <c r="P4295">
        <v>1.9462871630207101E-2</v>
      </c>
      <c r="Q4295">
        <v>1.9462871630207101E-2</v>
      </c>
    </row>
    <row r="4296" spans="1:17" x14ac:dyDescent="0.25">
      <c r="A4296" t="s">
        <v>31</v>
      </c>
      <c r="B4296" t="s">
        <v>33</v>
      </c>
      <c r="G4296" t="s">
        <v>51</v>
      </c>
      <c r="H4296" t="s">
        <v>104</v>
      </c>
      <c r="I4296" t="s">
        <v>94</v>
      </c>
      <c r="J4296" s="2">
        <v>44551</v>
      </c>
      <c r="K4296">
        <v>14.427237678376221</v>
      </c>
      <c r="L4296">
        <v>2</v>
      </c>
      <c r="M4296">
        <v>281.72765171503971</v>
      </c>
      <c r="N4296">
        <v>563.45530343007931</v>
      </c>
      <c r="O4296">
        <v>7.2136188391881086</v>
      </c>
      <c r="P4296">
        <v>2.560493723379521E-2</v>
      </c>
      <c r="Q4296">
        <v>2.560493723379521E-2</v>
      </c>
    </row>
    <row r="4297" spans="1:17" x14ac:dyDescent="0.25">
      <c r="A4297" t="s">
        <v>31</v>
      </c>
      <c r="B4297" t="s">
        <v>33</v>
      </c>
      <c r="G4297" t="s">
        <v>51</v>
      </c>
      <c r="H4297" t="s">
        <v>104</v>
      </c>
      <c r="I4297" t="s">
        <v>94</v>
      </c>
      <c r="J4297" s="2">
        <v>44552</v>
      </c>
      <c r="K4297">
        <v>15.86992319031623</v>
      </c>
      <c r="L4297">
        <v>3</v>
      </c>
      <c r="M4297">
        <v>281.72765171503971</v>
      </c>
      <c r="N4297">
        <v>845.18295514511897</v>
      </c>
      <c r="O4297">
        <v>5.2899743967720756</v>
      </c>
      <c r="P4297">
        <v>1.8776908707998429E-2</v>
      </c>
      <c r="Q4297">
        <v>1.8776908707998429E-2</v>
      </c>
    </row>
    <row r="4298" spans="1:17" x14ac:dyDescent="0.25">
      <c r="A4298" t="s">
        <v>31</v>
      </c>
      <c r="B4298" t="s">
        <v>33</v>
      </c>
      <c r="G4298" t="s">
        <v>51</v>
      </c>
      <c r="H4298" t="s">
        <v>104</v>
      </c>
      <c r="I4298" t="s">
        <v>94</v>
      </c>
      <c r="J4298" s="2">
        <v>44553</v>
      </c>
      <c r="K4298">
        <v>16.89847914310478</v>
      </c>
      <c r="L4298">
        <v>3</v>
      </c>
      <c r="M4298">
        <v>281.72765171503971</v>
      </c>
      <c r="N4298">
        <v>845.18295514511897</v>
      </c>
      <c r="O4298">
        <v>5.6328263810349277</v>
      </c>
      <c r="P4298">
        <v>1.9993871197039569E-2</v>
      </c>
      <c r="Q4298">
        <v>1.9993871197039569E-2</v>
      </c>
    </row>
    <row r="4299" spans="1:17" x14ac:dyDescent="0.25">
      <c r="A4299" t="s">
        <v>31</v>
      </c>
      <c r="B4299" t="s">
        <v>33</v>
      </c>
      <c r="G4299" t="s">
        <v>51</v>
      </c>
      <c r="H4299" t="s">
        <v>104</v>
      </c>
      <c r="I4299" t="s">
        <v>94</v>
      </c>
      <c r="J4299" s="2">
        <v>44554</v>
      </c>
      <c r="K4299">
        <v>17.626750222871149</v>
      </c>
      <c r="L4299">
        <v>3</v>
      </c>
      <c r="M4299">
        <v>281.72765171503971</v>
      </c>
      <c r="N4299">
        <v>845.18295514511897</v>
      </c>
      <c r="O4299">
        <v>5.8755834076237159</v>
      </c>
      <c r="P4299">
        <v>2.085554389800089E-2</v>
      </c>
      <c r="Q4299">
        <v>2.085554389800089E-2</v>
      </c>
    </row>
    <row r="4300" spans="1:17" x14ac:dyDescent="0.25">
      <c r="A4300" t="s">
        <v>31</v>
      </c>
      <c r="B4300" t="s">
        <v>33</v>
      </c>
      <c r="G4300" t="s">
        <v>51</v>
      </c>
      <c r="H4300" t="s">
        <v>104</v>
      </c>
      <c r="I4300" t="s">
        <v>94</v>
      </c>
      <c r="J4300" s="2">
        <v>44555</v>
      </c>
      <c r="K4300">
        <v>21.153035925058919</v>
      </c>
      <c r="L4300">
        <v>4</v>
      </c>
      <c r="M4300">
        <v>281.72765171503971</v>
      </c>
      <c r="N4300">
        <v>1126.9106068601591</v>
      </c>
      <c r="O4300">
        <v>5.2882589812647298</v>
      </c>
      <c r="P4300">
        <v>1.877081979376902E-2</v>
      </c>
      <c r="Q4300">
        <v>1.877081979376902E-2</v>
      </c>
    </row>
    <row r="4301" spans="1:17" x14ac:dyDescent="0.25">
      <c r="A4301" t="s">
        <v>31</v>
      </c>
      <c r="B4301" t="s">
        <v>33</v>
      </c>
      <c r="G4301" t="s">
        <v>51</v>
      </c>
      <c r="H4301" t="s">
        <v>104</v>
      </c>
      <c r="I4301" t="s">
        <v>94</v>
      </c>
      <c r="J4301" s="2">
        <v>44556</v>
      </c>
      <c r="K4301">
        <v>45.568530584938571</v>
      </c>
      <c r="L4301">
        <v>11</v>
      </c>
      <c r="M4301">
        <v>281.72765171503971</v>
      </c>
      <c r="N4301">
        <v>3099.004168865436</v>
      </c>
      <c r="O4301">
        <v>4.1425936895398703</v>
      </c>
      <c r="P4301">
        <v>1.4704249527234901E-2</v>
      </c>
      <c r="Q4301">
        <v>1.4704249527234901E-2</v>
      </c>
    </row>
    <row r="4302" spans="1:17" x14ac:dyDescent="0.25">
      <c r="A4302" t="s">
        <v>31</v>
      </c>
      <c r="B4302" t="s">
        <v>33</v>
      </c>
      <c r="G4302" t="s">
        <v>51</v>
      </c>
      <c r="H4302" t="s">
        <v>104</v>
      </c>
      <c r="I4302" t="s">
        <v>94</v>
      </c>
      <c r="J4302" s="2">
        <v>44557</v>
      </c>
      <c r="K4302">
        <v>47.003919507127129</v>
      </c>
      <c r="L4302">
        <v>6</v>
      </c>
      <c r="M4302">
        <v>281.72765171503971</v>
      </c>
      <c r="N4302">
        <v>1690.3659102902379</v>
      </c>
      <c r="O4302">
        <v>7.8339865845211882</v>
      </c>
      <c r="P4302">
        <v>2.780694950187235E-2</v>
      </c>
      <c r="Q4302">
        <v>2.780694950187235E-2</v>
      </c>
    </row>
    <row r="4303" spans="1:17" x14ac:dyDescent="0.25">
      <c r="A4303" t="s">
        <v>31</v>
      </c>
      <c r="B4303" t="s">
        <v>33</v>
      </c>
      <c r="G4303" t="s">
        <v>51</v>
      </c>
      <c r="H4303" t="s">
        <v>104</v>
      </c>
      <c r="I4303" t="s">
        <v>94</v>
      </c>
      <c r="J4303" s="2">
        <v>44558</v>
      </c>
      <c r="K4303">
        <v>41.915452846171178</v>
      </c>
      <c r="L4303">
        <v>4</v>
      </c>
      <c r="M4303">
        <v>281.72765171503971</v>
      </c>
      <c r="N4303">
        <v>1126.9106068601591</v>
      </c>
      <c r="O4303">
        <v>10.478863211542791</v>
      </c>
      <c r="P4303">
        <v>3.7195011379791351E-2</v>
      </c>
      <c r="Q4303">
        <v>3.7195011379791351E-2</v>
      </c>
    </row>
    <row r="4304" spans="1:17" x14ac:dyDescent="0.25">
      <c r="A4304" t="s">
        <v>31</v>
      </c>
      <c r="B4304" t="s">
        <v>33</v>
      </c>
      <c r="G4304" t="s">
        <v>51</v>
      </c>
      <c r="H4304" t="s">
        <v>104</v>
      </c>
      <c r="I4304" t="s">
        <v>94</v>
      </c>
      <c r="J4304" s="2">
        <v>44559</v>
      </c>
      <c r="K4304">
        <v>41.398048592377982</v>
      </c>
      <c r="L4304">
        <v>5</v>
      </c>
      <c r="M4304">
        <v>281.72765171503971</v>
      </c>
      <c r="N4304">
        <v>1408.638258575199</v>
      </c>
      <c r="O4304">
        <v>8.2796097184755961</v>
      </c>
      <c r="P4304">
        <v>2.9388700995705629E-2</v>
      </c>
      <c r="Q4304">
        <v>2.9388700995705629E-2</v>
      </c>
    </row>
    <row r="4305" spans="1:17" x14ac:dyDescent="0.25">
      <c r="A4305" t="s">
        <v>31</v>
      </c>
      <c r="B4305" t="s">
        <v>33</v>
      </c>
      <c r="G4305" t="s">
        <v>51</v>
      </c>
      <c r="H4305" t="s">
        <v>104</v>
      </c>
      <c r="I4305" t="s">
        <v>94</v>
      </c>
      <c r="J4305" s="2">
        <v>44560</v>
      </c>
      <c r="K4305">
        <v>41.035203024774582</v>
      </c>
      <c r="L4305">
        <v>5</v>
      </c>
      <c r="M4305">
        <v>281.72765171503971</v>
      </c>
      <c r="N4305">
        <v>1408.638258575199</v>
      </c>
      <c r="O4305">
        <v>8.2070406049549156</v>
      </c>
      <c r="P4305">
        <v>2.9131114943790209E-2</v>
      </c>
      <c r="Q4305">
        <v>2.9131114943790209E-2</v>
      </c>
    </row>
    <row r="4306" spans="1:17" x14ac:dyDescent="0.25">
      <c r="A4306" t="s">
        <v>31</v>
      </c>
      <c r="B4306" t="s">
        <v>33</v>
      </c>
      <c r="G4306" t="s">
        <v>51</v>
      </c>
      <c r="H4306" t="s">
        <v>104</v>
      </c>
      <c r="I4306" t="s">
        <v>94</v>
      </c>
      <c r="J4306" s="2">
        <v>44561</v>
      </c>
      <c r="K4306">
        <v>40.780896613141209</v>
      </c>
      <c r="L4306">
        <v>5</v>
      </c>
      <c r="M4306">
        <v>281.72765171503971</v>
      </c>
      <c r="N4306">
        <v>1408.638258575199</v>
      </c>
      <c r="O4306">
        <v>8.1561793226282422</v>
      </c>
      <c r="P4306">
        <v>2.8950581432020769E-2</v>
      </c>
      <c r="Q4306">
        <v>2.8950581432020769E-2</v>
      </c>
    </row>
    <row r="4307" spans="1:17" x14ac:dyDescent="0.25">
      <c r="A4307" t="s">
        <v>31</v>
      </c>
      <c r="B4307" t="s">
        <v>33</v>
      </c>
      <c r="G4307" t="s">
        <v>51</v>
      </c>
      <c r="H4307" t="s">
        <v>104</v>
      </c>
      <c r="I4307" t="s">
        <v>94</v>
      </c>
      <c r="J4307" s="2">
        <v>44562</v>
      </c>
      <c r="K4307">
        <v>40.602731556306203</v>
      </c>
      <c r="L4307">
        <v>5</v>
      </c>
      <c r="M4307">
        <v>288.48036789297657</v>
      </c>
      <c r="N4307">
        <v>1442.4018394648831</v>
      </c>
      <c r="O4307">
        <v>8.1205463112612399</v>
      </c>
      <c r="P4307">
        <v>2.8149389750757269E-2</v>
      </c>
      <c r="Q4307">
        <v>2.8149389750757269E-2</v>
      </c>
    </row>
    <row r="4308" spans="1:17" x14ac:dyDescent="0.25">
      <c r="A4308" t="s">
        <v>31</v>
      </c>
      <c r="B4308" t="s">
        <v>33</v>
      </c>
      <c r="G4308" t="s">
        <v>51</v>
      </c>
      <c r="H4308" t="s">
        <v>104</v>
      </c>
      <c r="I4308" t="s">
        <v>94</v>
      </c>
      <c r="J4308" s="2">
        <v>44563</v>
      </c>
      <c r="K4308">
        <v>43.566319186020152</v>
      </c>
      <c r="L4308">
        <v>6</v>
      </c>
      <c r="M4308">
        <v>288.48036789297657</v>
      </c>
      <c r="N4308">
        <v>1730.8822073578599</v>
      </c>
      <c r="O4308">
        <v>7.2610531976700239</v>
      </c>
      <c r="P4308">
        <v>2.5170008103857531E-2</v>
      </c>
      <c r="Q4308">
        <v>2.5170008103857531E-2</v>
      </c>
    </row>
    <row r="4309" spans="1:17" x14ac:dyDescent="0.25">
      <c r="A4309" t="s">
        <v>31</v>
      </c>
      <c r="B4309" t="s">
        <v>33</v>
      </c>
      <c r="G4309" t="s">
        <v>51</v>
      </c>
      <c r="H4309" t="s">
        <v>104</v>
      </c>
      <c r="I4309" t="s">
        <v>94</v>
      </c>
      <c r="J4309" s="2">
        <v>44564</v>
      </c>
      <c r="K4309">
        <v>39.456157597038057</v>
      </c>
      <c r="L4309">
        <v>4</v>
      </c>
      <c r="M4309">
        <v>288.48036789297657</v>
      </c>
      <c r="N4309">
        <v>1153.9214715719061</v>
      </c>
      <c r="O4309">
        <v>9.8640393992595143</v>
      </c>
      <c r="P4309">
        <v>3.4193104616806982E-2</v>
      </c>
      <c r="Q4309">
        <v>3.4193104616806982E-2</v>
      </c>
    </row>
    <row r="4310" spans="1:17" x14ac:dyDescent="0.25">
      <c r="A4310" t="s">
        <v>31</v>
      </c>
      <c r="B4310" t="s">
        <v>33</v>
      </c>
      <c r="G4310" t="s">
        <v>51</v>
      </c>
      <c r="H4310" t="s">
        <v>104</v>
      </c>
      <c r="I4310" t="s">
        <v>94</v>
      </c>
      <c r="J4310" s="2">
        <v>44565</v>
      </c>
      <c r="K4310">
        <v>36.543077594109519</v>
      </c>
      <c r="L4310">
        <v>4</v>
      </c>
      <c r="M4310">
        <v>288.48036789297657</v>
      </c>
      <c r="N4310">
        <v>1153.9214715719061</v>
      </c>
      <c r="O4310">
        <v>9.1357693985273798</v>
      </c>
      <c r="P4310">
        <v>3.1668600068884632E-2</v>
      </c>
      <c r="Q4310">
        <v>3.1668600068884632E-2</v>
      </c>
    </row>
    <row r="4311" spans="1:17" x14ac:dyDescent="0.25">
      <c r="A4311" t="s">
        <v>31</v>
      </c>
      <c r="B4311" t="s">
        <v>33</v>
      </c>
      <c r="G4311" t="s">
        <v>51</v>
      </c>
      <c r="H4311" t="s">
        <v>104</v>
      </c>
      <c r="I4311" t="s">
        <v>94</v>
      </c>
      <c r="J4311" s="2">
        <v>44566</v>
      </c>
      <c r="K4311">
        <v>34.492161392248377</v>
      </c>
      <c r="L4311">
        <v>4</v>
      </c>
      <c r="M4311">
        <v>288.48036789297657</v>
      </c>
      <c r="N4311">
        <v>1153.9214715719061</v>
      </c>
      <c r="O4311">
        <v>8.6230403480620961</v>
      </c>
      <c r="P4311">
        <v>2.9891255377423671E-2</v>
      </c>
      <c r="Q4311">
        <v>2.9891255377423671E-2</v>
      </c>
    </row>
    <row r="4312" spans="1:17" x14ac:dyDescent="0.25">
      <c r="A4312" t="s">
        <v>31</v>
      </c>
      <c r="B4312" t="s">
        <v>33</v>
      </c>
      <c r="G4312" t="s">
        <v>51</v>
      </c>
      <c r="H4312" t="s">
        <v>104</v>
      </c>
      <c r="I4312" t="s">
        <v>94</v>
      </c>
      <c r="J4312" s="2">
        <v>44567</v>
      </c>
      <c r="K4312">
        <v>36.208559656753771</v>
      </c>
      <c r="L4312">
        <v>5</v>
      </c>
      <c r="M4312">
        <v>288.48036789297657</v>
      </c>
      <c r="N4312">
        <v>1442.4018394648831</v>
      </c>
      <c r="O4312">
        <v>7.2417119313507543</v>
      </c>
      <c r="P4312">
        <v>2.5102962757026712E-2</v>
      </c>
      <c r="Q4312">
        <v>2.5102962757026712E-2</v>
      </c>
    </row>
    <row r="4313" spans="1:17" x14ac:dyDescent="0.25">
      <c r="A4313" t="s">
        <v>31</v>
      </c>
      <c r="B4313" t="s">
        <v>33</v>
      </c>
      <c r="G4313" t="s">
        <v>51</v>
      </c>
      <c r="H4313" t="s">
        <v>104</v>
      </c>
      <c r="I4313" t="s">
        <v>94</v>
      </c>
      <c r="J4313" s="2">
        <v>44568</v>
      </c>
      <c r="K4313">
        <v>37.40657530618072</v>
      </c>
      <c r="L4313">
        <v>5</v>
      </c>
      <c r="M4313">
        <v>288.48036789297657</v>
      </c>
      <c r="N4313">
        <v>1442.4018394648831</v>
      </c>
      <c r="O4313">
        <v>7.4813150612361436</v>
      </c>
      <c r="P4313">
        <v>2.5933532724873809E-2</v>
      </c>
      <c r="Q4313">
        <v>2.5933532724873809E-2</v>
      </c>
    </row>
    <row r="4314" spans="1:17" x14ac:dyDescent="0.25">
      <c r="A4314" t="s">
        <v>31</v>
      </c>
      <c r="B4314" t="s">
        <v>33</v>
      </c>
      <c r="G4314" t="s">
        <v>51</v>
      </c>
      <c r="H4314" t="s">
        <v>104</v>
      </c>
      <c r="I4314" t="s">
        <v>94</v>
      </c>
      <c r="J4314" s="2">
        <v>44569</v>
      </c>
      <c r="K4314">
        <v>41.358603167469283</v>
      </c>
      <c r="L4314">
        <v>6</v>
      </c>
      <c r="M4314">
        <v>288.48036789297657</v>
      </c>
      <c r="N4314">
        <v>1730.8822073578599</v>
      </c>
      <c r="O4314">
        <v>6.893100527911546</v>
      </c>
      <c r="P4314">
        <v>2.389452210650542E-2</v>
      </c>
      <c r="Q4314">
        <v>2.389452210650542E-2</v>
      </c>
    </row>
    <row r="4315" spans="1:17" x14ac:dyDescent="0.25">
      <c r="A4315" t="s">
        <v>31</v>
      </c>
      <c r="B4315" t="s">
        <v>33</v>
      </c>
      <c r="G4315" t="s">
        <v>51</v>
      </c>
      <c r="H4315" t="s">
        <v>104</v>
      </c>
      <c r="I4315" t="s">
        <v>94</v>
      </c>
      <c r="J4315" s="2">
        <v>44570</v>
      </c>
      <c r="K4315">
        <v>41.007551194756381</v>
      </c>
      <c r="L4315">
        <v>5</v>
      </c>
      <c r="M4315">
        <v>288.48036789297657</v>
      </c>
      <c r="N4315">
        <v>1442.4018394648831</v>
      </c>
      <c r="O4315">
        <v>8.2015102389512755</v>
      </c>
      <c r="P4315">
        <v>2.8430046380119551E-2</v>
      </c>
      <c r="Q4315">
        <v>2.8430046380119551E-2</v>
      </c>
    </row>
    <row r="4316" spans="1:17" x14ac:dyDescent="0.25">
      <c r="A4316" t="s">
        <v>31</v>
      </c>
      <c r="B4316" t="s">
        <v>33</v>
      </c>
      <c r="G4316" t="s">
        <v>51</v>
      </c>
      <c r="H4316" t="s">
        <v>104</v>
      </c>
      <c r="I4316" t="s">
        <v>94</v>
      </c>
      <c r="J4316" s="2">
        <v>44571</v>
      </c>
      <c r="K4316">
        <v>40.761521224402763</v>
      </c>
      <c r="L4316">
        <v>5</v>
      </c>
      <c r="M4316">
        <v>288.48036789297657</v>
      </c>
      <c r="N4316">
        <v>1442.4018394648831</v>
      </c>
      <c r="O4316">
        <v>8.1523042448805505</v>
      </c>
      <c r="P4316">
        <v>2.8259476734669779E-2</v>
      </c>
      <c r="Q4316">
        <v>2.8259476734669779E-2</v>
      </c>
    </row>
    <row r="4317" spans="1:17" x14ac:dyDescent="0.25">
      <c r="A4317" t="s">
        <v>31</v>
      </c>
      <c r="B4317" t="s">
        <v>33</v>
      </c>
      <c r="G4317" t="s">
        <v>51</v>
      </c>
      <c r="H4317" t="s">
        <v>104</v>
      </c>
      <c r="I4317" t="s">
        <v>94</v>
      </c>
      <c r="J4317" s="2">
        <v>44572</v>
      </c>
      <c r="K4317">
        <v>40.589159598112794</v>
      </c>
      <c r="L4317">
        <v>5</v>
      </c>
      <c r="M4317">
        <v>288.48036789297657</v>
      </c>
      <c r="N4317">
        <v>1442.4018394648831</v>
      </c>
      <c r="O4317">
        <v>8.1178319196225566</v>
      </c>
      <c r="P4317">
        <v>2.8139980473937121E-2</v>
      </c>
      <c r="Q4317">
        <v>2.8139980473937121E-2</v>
      </c>
    </row>
    <row r="4318" spans="1:17" x14ac:dyDescent="0.25">
      <c r="A4318" t="s">
        <v>31</v>
      </c>
      <c r="B4318" t="s">
        <v>33</v>
      </c>
      <c r="G4318" t="s">
        <v>51</v>
      </c>
      <c r="H4318" t="s">
        <v>104</v>
      </c>
      <c r="I4318" t="s">
        <v>94</v>
      </c>
      <c r="J4318" s="2">
        <v>44573</v>
      </c>
      <c r="K4318">
        <v>40.468438657109772</v>
      </c>
      <c r="L4318">
        <v>5</v>
      </c>
      <c r="M4318">
        <v>288.48036789297657</v>
      </c>
      <c r="N4318">
        <v>1442.4018394648831</v>
      </c>
      <c r="O4318">
        <v>8.0936877314219551</v>
      </c>
      <c r="P4318">
        <v>2.8056286084689949E-2</v>
      </c>
      <c r="Q4318">
        <v>2.8056286084689949E-2</v>
      </c>
    </row>
    <row r="4319" spans="1:17" x14ac:dyDescent="0.25">
      <c r="A4319" t="s">
        <v>31</v>
      </c>
      <c r="B4319" t="s">
        <v>33</v>
      </c>
      <c r="G4319" t="s">
        <v>51</v>
      </c>
      <c r="H4319" t="s">
        <v>104</v>
      </c>
      <c r="I4319" t="s">
        <v>94</v>
      </c>
      <c r="J4319" s="2">
        <v>44574</v>
      </c>
      <c r="K4319">
        <v>40.383901160486637</v>
      </c>
      <c r="L4319">
        <v>5</v>
      </c>
      <c r="M4319">
        <v>288.48036789297657</v>
      </c>
      <c r="N4319">
        <v>1442.4018394648831</v>
      </c>
      <c r="O4319">
        <v>8.0767802320973274</v>
      </c>
      <c r="P4319">
        <v>2.7997677246077751E-2</v>
      </c>
      <c r="Q4319">
        <v>2.7997677246077751E-2</v>
      </c>
    </row>
    <row r="4320" spans="1:17" x14ac:dyDescent="0.25">
      <c r="A4320" t="s">
        <v>31</v>
      </c>
      <c r="B4320" t="s">
        <v>33</v>
      </c>
      <c r="G4320" t="s">
        <v>51</v>
      </c>
      <c r="H4320" t="s">
        <v>104</v>
      </c>
      <c r="I4320" t="s">
        <v>94</v>
      </c>
      <c r="J4320" s="2">
        <v>44575</v>
      </c>
      <c r="K4320">
        <v>46.459732137045123</v>
      </c>
      <c r="L4320">
        <v>7</v>
      </c>
      <c r="M4320">
        <v>288.48036789297657</v>
      </c>
      <c r="N4320">
        <v>2019.362575250836</v>
      </c>
      <c r="O4320">
        <v>6.6371045910064446</v>
      </c>
      <c r="P4320">
        <v>2.300712745024211E-2</v>
      </c>
      <c r="Q4320">
        <v>2.300712745024211E-2</v>
      </c>
    </row>
    <row r="4321" spans="1:17" x14ac:dyDescent="0.25">
      <c r="A4321" t="s">
        <v>31</v>
      </c>
      <c r="B4321" t="s">
        <v>33</v>
      </c>
      <c r="G4321" t="s">
        <v>51</v>
      </c>
      <c r="H4321" t="s">
        <v>104</v>
      </c>
      <c r="I4321" t="s">
        <v>94</v>
      </c>
      <c r="J4321" s="2">
        <v>44576</v>
      </c>
      <c r="K4321">
        <v>50.590434010598948</v>
      </c>
      <c r="L4321">
        <v>7</v>
      </c>
      <c r="M4321">
        <v>288.48036789297657</v>
      </c>
      <c r="N4321">
        <v>2019.362575250836</v>
      </c>
      <c r="O4321">
        <v>7.2272048586569939</v>
      </c>
      <c r="P4321">
        <v>2.5052674854249411E-2</v>
      </c>
      <c r="Q4321">
        <v>2.5052674854249411E-2</v>
      </c>
    </row>
    <row r="4322" spans="1:17" x14ac:dyDescent="0.25">
      <c r="A4322" t="s">
        <v>31</v>
      </c>
      <c r="B4322" t="s">
        <v>33</v>
      </c>
      <c r="G4322" t="s">
        <v>51</v>
      </c>
      <c r="H4322" t="s">
        <v>104</v>
      </c>
      <c r="I4322" t="s">
        <v>94</v>
      </c>
      <c r="J4322" s="2">
        <v>44577</v>
      </c>
      <c r="K4322">
        <v>50.504281659085052</v>
      </c>
      <c r="L4322">
        <v>6</v>
      </c>
      <c r="M4322">
        <v>288.48036789297657</v>
      </c>
      <c r="N4322">
        <v>1730.8822073578599</v>
      </c>
      <c r="O4322">
        <v>8.4173802765141748</v>
      </c>
      <c r="P4322">
        <v>2.917834699807698E-2</v>
      </c>
      <c r="Q4322">
        <v>2.917834699807698E-2</v>
      </c>
    </row>
    <row r="4323" spans="1:17" x14ac:dyDescent="0.25">
      <c r="A4323" t="s">
        <v>31</v>
      </c>
      <c r="B4323" t="s">
        <v>33</v>
      </c>
      <c r="G4323" t="s">
        <v>51</v>
      </c>
      <c r="H4323" t="s">
        <v>104</v>
      </c>
      <c r="I4323" t="s">
        <v>94</v>
      </c>
      <c r="J4323" s="2">
        <v>44578</v>
      </c>
      <c r="K4323">
        <v>50.443942523902088</v>
      </c>
      <c r="L4323">
        <v>6</v>
      </c>
      <c r="M4323">
        <v>288.48036789297657</v>
      </c>
      <c r="N4323">
        <v>1730.8822073578599</v>
      </c>
      <c r="O4323">
        <v>8.4073237539836807</v>
      </c>
      <c r="P4323">
        <v>2.9143486662158991E-2</v>
      </c>
      <c r="Q4323">
        <v>2.9143486662158991E-2</v>
      </c>
    </row>
    <row r="4324" spans="1:17" x14ac:dyDescent="0.25">
      <c r="A4324" t="s">
        <v>31</v>
      </c>
      <c r="B4324" t="s">
        <v>33</v>
      </c>
      <c r="G4324" t="s">
        <v>51</v>
      </c>
      <c r="H4324" t="s">
        <v>104</v>
      </c>
      <c r="I4324" t="s">
        <v>94</v>
      </c>
      <c r="J4324" s="2">
        <v>44579</v>
      </c>
      <c r="K4324">
        <v>47.430280638116372</v>
      </c>
      <c r="L4324">
        <v>5</v>
      </c>
      <c r="M4324">
        <v>288.48036789297657</v>
      </c>
      <c r="N4324">
        <v>1442.4018394648831</v>
      </c>
      <c r="O4324">
        <v>9.4860561276232751</v>
      </c>
      <c r="P4324">
        <v>3.2882848135934541E-2</v>
      </c>
      <c r="Q4324">
        <v>3.2882848135934541E-2</v>
      </c>
    </row>
    <row r="4325" spans="1:17" x14ac:dyDescent="0.25">
      <c r="A4325" t="s">
        <v>31</v>
      </c>
      <c r="B4325" t="s">
        <v>33</v>
      </c>
      <c r="G4325" t="s">
        <v>51</v>
      </c>
      <c r="H4325" t="s">
        <v>104</v>
      </c>
      <c r="I4325" t="s">
        <v>94</v>
      </c>
      <c r="J4325" s="2">
        <v>44580</v>
      </c>
      <c r="K4325">
        <v>45.285618847909603</v>
      </c>
      <c r="L4325">
        <v>5</v>
      </c>
      <c r="M4325">
        <v>288.48036789297657</v>
      </c>
      <c r="N4325">
        <v>1442.4018394648831</v>
      </c>
      <c r="O4325">
        <v>9.0571237695819189</v>
      </c>
      <c r="P4325">
        <v>3.1395979683934767E-2</v>
      </c>
      <c r="Q4325">
        <v>3.1395979683934767E-2</v>
      </c>
    </row>
    <row r="4326" spans="1:17" x14ac:dyDescent="0.25">
      <c r="A4326" t="s">
        <v>31</v>
      </c>
      <c r="B4326" t="s">
        <v>33</v>
      </c>
      <c r="G4326" t="s">
        <v>51</v>
      </c>
      <c r="H4326" t="s">
        <v>104</v>
      </c>
      <c r="I4326" t="s">
        <v>94</v>
      </c>
      <c r="J4326" s="2">
        <v>44581</v>
      </c>
      <c r="K4326">
        <v>43.768828984318077</v>
      </c>
      <c r="L4326">
        <v>5</v>
      </c>
      <c r="M4326">
        <v>288.48036789297657</v>
      </c>
      <c r="N4326">
        <v>1442.4018394648831</v>
      </c>
      <c r="O4326">
        <v>8.7537657968636164</v>
      </c>
      <c r="P4326">
        <v>3.034440735360952E-2</v>
      </c>
      <c r="Q4326">
        <v>3.034440735360952E-2</v>
      </c>
    </row>
    <row r="4327" spans="1:17" x14ac:dyDescent="0.25">
      <c r="A4327" t="s">
        <v>31</v>
      </c>
      <c r="B4327" t="s">
        <v>33</v>
      </c>
      <c r="G4327" t="s">
        <v>51</v>
      </c>
      <c r="H4327" t="s">
        <v>104</v>
      </c>
      <c r="I4327" t="s">
        <v>94</v>
      </c>
      <c r="J4327" s="2">
        <v>44582</v>
      </c>
      <c r="K4327">
        <v>39.600402308555843</v>
      </c>
      <c r="L4327">
        <v>4</v>
      </c>
      <c r="M4327">
        <v>288.48036789297657</v>
      </c>
      <c r="N4327">
        <v>1153.9214715719061</v>
      </c>
      <c r="O4327">
        <v>9.9001005771389607</v>
      </c>
      <c r="P4327">
        <v>3.4318108540445993E-2</v>
      </c>
      <c r="Q4327">
        <v>3.4318108540445993E-2</v>
      </c>
    </row>
    <row r="4328" spans="1:17" x14ac:dyDescent="0.25">
      <c r="A4328" t="s">
        <v>31</v>
      </c>
      <c r="B4328" t="s">
        <v>33</v>
      </c>
      <c r="G4328" t="s">
        <v>51</v>
      </c>
      <c r="H4328" t="s">
        <v>104</v>
      </c>
      <c r="I4328" t="s">
        <v>94</v>
      </c>
      <c r="J4328" s="2">
        <v>44583</v>
      </c>
      <c r="K4328">
        <v>39.77637245319454</v>
      </c>
      <c r="L4328">
        <v>5</v>
      </c>
      <c r="M4328">
        <v>288.48036789297657</v>
      </c>
      <c r="N4328">
        <v>1442.4018394648831</v>
      </c>
      <c r="O4328">
        <v>7.9552744906389083</v>
      </c>
      <c r="P4328">
        <v>2.7576484835842411E-2</v>
      </c>
      <c r="Q4328">
        <v>2.7576484835842411E-2</v>
      </c>
    </row>
    <row r="4329" spans="1:17" x14ac:dyDescent="0.25">
      <c r="A4329" t="s">
        <v>31</v>
      </c>
      <c r="B4329" t="s">
        <v>33</v>
      </c>
      <c r="G4329" t="s">
        <v>51</v>
      </c>
      <c r="H4329" t="s">
        <v>104</v>
      </c>
      <c r="I4329" t="s">
        <v>94</v>
      </c>
      <c r="J4329" s="2">
        <v>44584</v>
      </c>
      <c r="K4329">
        <v>42.995426162904657</v>
      </c>
      <c r="L4329">
        <v>6</v>
      </c>
      <c r="M4329">
        <v>288.48036789297657</v>
      </c>
      <c r="N4329">
        <v>1730.8822073578599</v>
      </c>
      <c r="O4329">
        <v>7.1659043604841104</v>
      </c>
      <c r="P4329">
        <v>2.48401803312404E-2</v>
      </c>
      <c r="Q4329">
        <v>2.48401803312404E-2</v>
      </c>
    </row>
    <row r="4330" spans="1:17" x14ac:dyDescent="0.25">
      <c r="A4330" t="s">
        <v>31</v>
      </c>
      <c r="B4330" t="s">
        <v>33</v>
      </c>
      <c r="G4330" t="s">
        <v>51</v>
      </c>
      <c r="H4330" t="s">
        <v>104</v>
      </c>
      <c r="I4330" t="s">
        <v>94</v>
      </c>
      <c r="J4330" s="2">
        <v>44585</v>
      </c>
      <c r="K4330">
        <v>45.220733361471659</v>
      </c>
      <c r="L4330">
        <v>6</v>
      </c>
      <c r="M4330">
        <v>288.48036789297657</v>
      </c>
      <c r="N4330">
        <v>1730.8822073578599</v>
      </c>
      <c r="O4330">
        <v>7.5367888935786098</v>
      </c>
      <c r="P4330">
        <v>2.6125829458088751E-2</v>
      </c>
      <c r="Q4330">
        <v>2.6125829458088751E-2</v>
      </c>
    </row>
    <row r="4331" spans="1:17" x14ac:dyDescent="0.25">
      <c r="A4331" t="s">
        <v>31</v>
      </c>
      <c r="B4331" t="s">
        <v>33</v>
      </c>
      <c r="G4331" t="s">
        <v>51</v>
      </c>
      <c r="H4331" t="s">
        <v>104</v>
      </c>
      <c r="I4331" t="s">
        <v>94</v>
      </c>
      <c r="J4331" s="2">
        <v>44586</v>
      </c>
      <c r="K4331">
        <v>55.525233648357833</v>
      </c>
      <c r="L4331">
        <v>9</v>
      </c>
      <c r="M4331">
        <v>288.48036789297657</v>
      </c>
      <c r="N4331">
        <v>2596.3233110367901</v>
      </c>
      <c r="O4331">
        <v>6.1694704053730929</v>
      </c>
      <c r="P4331">
        <v>2.1386101419774619E-2</v>
      </c>
      <c r="Q4331">
        <v>2.1386101419774619E-2</v>
      </c>
    </row>
    <row r="4332" spans="1:17" x14ac:dyDescent="0.25">
      <c r="A4332" t="s">
        <v>31</v>
      </c>
      <c r="B4332" t="s">
        <v>33</v>
      </c>
      <c r="G4332" t="s">
        <v>51</v>
      </c>
      <c r="H4332" t="s">
        <v>104</v>
      </c>
      <c r="I4332" t="s">
        <v>94</v>
      </c>
      <c r="J4332" s="2">
        <v>44587</v>
      </c>
      <c r="K4332">
        <v>64.818734033359107</v>
      </c>
      <c r="L4332">
        <v>10</v>
      </c>
      <c r="M4332">
        <v>288.48036789297657</v>
      </c>
      <c r="N4332">
        <v>2884.8036789297662</v>
      </c>
      <c r="O4332">
        <v>6.4818734033359107</v>
      </c>
      <c r="P4332">
        <v>2.2469027790967822E-2</v>
      </c>
      <c r="Q4332">
        <v>2.2469027790967822E-2</v>
      </c>
    </row>
    <row r="4333" spans="1:17" x14ac:dyDescent="0.25">
      <c r="A4333" t="s">
        <v>31</v>
      </c>
      <c r="B4333" t="s">
        <v>33</v>
      </c>
      <c r="G4333" t="s">
        <v>51</v>
      </c>
      <c r="H4333" t="s">
        <v>104</v>
      </c>
      <c r="I4333" t="s">
        <v>94</v>
      </c>
      <c r="J4333" s="2">
        <v>44588</v>
      </c>
      <c r="K4333">
        <v>68.359223226136564</v>
      </c>
      <c r="L4333">
        <v>9</v>
      </c>
      <c r="M4333">
        <v>288.48036789297657</v>
      </c>
      <c r="N4333">
        <v>2596.3233110367901</v>
      </c>
      <c r="O4333">
        <v>7.5954692473485066</v>
      </c>
      <c r="P4333">
        <v>2.6329241406702421E-2</v>
      </c>
      <c r="Q4333">
        <v>2.6329241406702421E-2</v>
      </c>
    </row>
    <row r="4334" spans="1:17" x14ac:dyDescent="0.25">
      <c r="A4334" t="s">
        <v>31</v>
      </c>
      <c r="B4334" t="s">
        <v>33</v>
      </c>
      <c r="G4334" t="s">
        <v>51</v>
      </c>
      <c r="H4334" t="s">
        <v>104</v>
      </c>
      <c r="I4334" t="s">
        <v>94</v>
      </c>
      <c r="J4334" s="2">
        <v>44589</v>
      </c>
      <c r="K4334">
        <v>68.343904791423668</v>
      </c>
      <c r="L4334">
        <v>8</v>
      </c>
      <c r="M4334">
        <v>288.48036789297657</v>
      </c>
      <c r="N4334">
        <v>2307.842943143813</v>
      </c>
      <c r="O4334">
        <v>8.5429880989279585</v>
      </c>
      <c r="P4334">
        <v>2.9613759027433451E-2</v>
      </c>
      <c r="Q4334">
        <v>2.9613759027433451E-2</v>
      </c>
    </row>
    <row r="4335" spans="1:17" x14ac:dyDescent="0.25">
      <c r="A4335" t="s">
        <v>31</v>
      </c>
      <c r="B4335" t="s">
        <v>33</v>
      </c>
      <c r="G4335" t="s">
        <v>51</v>
      </c>
      <c r="H4335" t="s">
        <v>104</v>
      </c>
      <c r="I4335" t="s">
        <v>94</v>
      </c>
      <c r="J4335" s="2">
        <v>44590</v>
      </c>
      <c r="K4335">
        <v>79.480554683772354</v>
      </c>
      <c r="L4335">
        <v>13</v>
      </c>
      <c r="M4335">
        <v>288.48036789297657</v>
      </c>
      <c r="N4335">
        <v>3750.2447826086959</v>
      </c>
      <c r="O4335">
        <v>6.1138888218286427</v>
      </c>
      <c r="P4335">
        <v>2.119343117344067E-2</v>
      </c>
      <c r="Q4335">
        <v>2.119343117344067E-2</v>
      </c>
    </row>
    <row r="4336" spans="1:17" x14ac:dyDescent="0.25">
      <c r="A4336" t="s">
        <v>31</v>
      </c>
      <c r="B4336" t="s">
        <v>33</v>
      </c>
      <c r="G4336" t="s">
        <v>51</v>
      </c>
      <c r="H4336" t="s">
        <v>104</v>
      </c>
      <c r="I4336" t="s">
        <v>94</v>
      </c>
      <c r="J4336" s="2">
        <v>44591</v>
      </c>
      <c r="K4336">
        <v>82.421007997018492</v>
      </c>
      <c r="L4336">
        <v>11</v>
      </c>
      <c r="M4336">
        <v>288.48036789297657</v>
      </c>
      <c r="N4336">
        <v>3173.2840468227432</v>
      </c>
      <c r="O4336">
        <v>7.4928189088198627</v>
      </c>
      <c r="P4336">
        <v>2.5973410126818839E-2</v>
      </c>
      <c r="Q4336">
        <v>2.5973410126818839E-2</v>
      </c>
    </row>
    <row r="4337" spans="1:17" x14ac:dyDescent="0.25">
      <c r="A4337" t="s">
        <v>31</v>
      </c>
      <c r="B4337" t="s">
        <v>33</v>
      </c>
      <c r="G4337" t="s">
        <v>51</v>
      </c>
      <c r="H4337" t="s">
        <v>104</v>
      </c>
      <c r="I4337" t="s">
        <v>94</v>
      </c>
      <c r="J4337" s="2">
        <v>44592</v>
      </c>
      <c r="K4337">
        <v>76.448786576963585</v>
      </c>
      <c r="L4337">
        <v>7</v>
      </c>
      <c r="M4337">
        <v>288.48036789297657</v>
      </c>
      <c r="N4337">
        <v>2019.362575250836</v>
      </c>
      <c r="O4337">
        <v>10.921255225280509</v>
      </c>
      <c r="P4337">
        <v>3.7857880260788457E-2</v>
      </c>
      <c r="Q4337">
        <v>3.7857880260788457E-2</v>
      </c>
    </row>
    <row r="4338" spans="1:17" x14ac:dyDescent="0.25">
      <c r="A4338" t="s">
        <v>31</v>
      </c>
      <c r="B4338" t="s">
        <v>33</v>
      </c>
      <c r="G4338" t="s">
        <v>51</v>
      </c>
      <c r="H4338" t="s">
        <v>104</v>
      </c>
      <c r="I4338" t="s">
        <v>94</v>
      </c>
      <c r="J4338" s="2">
        <v>44593</v>
      </c>
      <c r="K4338">
        <v>71.844306108652404</v>
      </c>
      <c r="L4338">
        <v>7</v>
      </c>
      <c r="M4338">
        <v>288.48036789297657</v>
      </c>
      <c r="N4338">
        <v>2019.362575250836</v>
      </c>
      <c r="O4338">
        <v>10.26347230123606</v>
      </c>
      <c r="P4338">
        <v>3.5577714962717E-2</v>
      </c>
      <c r="Q4338">
        <v>3.5577714962717E-2</v>
      </c>
    </row>
    <row r="4339" spans="1:17" x14ac:dyDescent="0.25">
      <c r="A4339" t="s">
        <v>31</v>
      </c>
      <c r="B4339" t="s">
        <v>33</v>
      </c>
      <c r="G4339" t="s">
        <v>51</v>
      </c>
      <c r="H4339" t="s">
        <v>104</v>
      </c>
      <c r="I4339" t="s">
        <v>94</v>
      </c>
      <c r="J4339" s="2">
        <v>44594</v>
      </c>
      <c r="K4339">
        <v>70.802774011208029</v>
      </c>
      <c r="L4339">
        <v>8</v>
      </c>
      <c r="M4339">
        <v>288.48036789297657</v>
      </c>
      <c r="N4339">
        <v>2307.842943143813</v>
      </c>
      <c r="O4339">
        <v>8.8503467514010037</v>
      </c>
      <c r="P4339">
        <v>3.0679199475662059E-2</v>
      </c>
      <c r="Q4339">
        <v>3.0679199475662059E-2</v>
      </c>
    </row>
    <row r="4340" spans="1:17" x14ac:dyDescent="0.25">
      <c r="A4340" t="s">
        <v>31</v>
      </c>
      <c r="B4340" t="s">
        <v>33</v>
      </c>
      <c r="G4340" t="s">
        <v>51</v>
      </c>
      <c r="H4340" t="s">
        <v>104</v>
      </c>
      <c r="I4340" t="s">
        <v>94</v>
      </c>
      <c r="J4340" s="2">
        <v>44595</v>
      </c>
      <c r="K4340">
        <v>70.063844250642518</v>
      </c>
      <c r="L4340">
        <v>8</v>
      </c>
      <c r="M4340">
        <v>288.48036789297657</v>
      </c>
      <c r="N4340">
        <v>2307.842943143813</v>
      </c>
      <c r="O4340">
        <v>8.7579805313303147</v>
      </c>
      <c r="P4340">
        <v>3.035901747941281E-2</v>
      </c>
      <c r="Q4340">
        <v>3.035901747941281E-2</v>
      </c>
    </row>
    <row r="4341" spans="1:17" x14ac:dyDescent="0.25">
      <c r="A4341" t="s">
        <v>31</v>
      </c>
      <c r="B4341" t="s">
        <v>33</v>
      </c>
      <c r="G4341" t="s">
        <v>51</v>
      </c>
      <c r="H4341" t="s">
        <v>104</v>
      </c>
      <c r="I4341" t="s">
        <v>94</v>
      </c>
      <c r="J4341" s="2">
        <v>44596</v>
      </c>
      <c r="K4341">
        <v>74.165743734579863</v>
      </c>
      <c r="L4341">
        <v>10</v>
      </c>
      <c r="M4341">
        <v>288.48036789297657</v>
      </c>
      <c r="N4341">
        <v>2884.8036789297662</v>
      </c>
      <c r="O4341">
        <v>7.4165743734579861</v>
      </c>
      <c r="P4341">
        <v>2.5709112989655721E-2</v>
      </c>
      <c r="Q4341">
        <v>2.5709112989655721E-2</v>
      </c>
    </row>
    <row r="4342" spans="1:17" x14ac:dyDescent="0.25">
      <c r="A4342" t="s">
        <v>31</v>
      </c>
      <c r="B4342" t="s">
        <v>33</v>
      </c>
      <c r="G4342" t="s">
        <v>51</v>
      </c>
      <c r="H4342" t="s">
        <v>104</v>
      </c>
      <c r="I4342" t="s">
        <v>94</v>
      </c>
      <c r="J4342" s="2">
        <v>44597</v>
      </c>
      <c r="K4342">
        <v>80.97048387935881</v>
      </c>
      <c r="L4342">
        <v>12</v>
      </c>
      <c r="M4342">
        <v>288.48036789297657</v>
      </c>
      <c r="N4342">
        <v>3461.7644147157198</v>
      </c>
      <c r="O4342">
        <v>6.7475403232798996</v>
      </c>
      <c r="P4342">
        <v>2.3389946333482119E-2</v>
      </c>
      <c r="Q4342">
        <v>2.3389946333482119E-2</v>
      </c>
    </row>
    <row r="4343" spans="1:17" x14ac:dyDescent="0.25">
      <c r="A4343" t="s">
        <v>31</v>
      </c>
      <c r="B4343" t="s">
        <v>33</v>
      </c>
      <c r="G4343" t="s">
        <v>51</v>
      </c>
      <c r="H4343" t="s">
        <v>104</v>
      </c>
      <c r="I4343" t="s">
        <v>94</v>
      </c>
      <c r="J4343" s="2">
        <v>44598</v>
      </c>
      <c r="K4343">
        <v>85.231924773208462</v>
      </c>
      <c r="L4343">
        <v>12</v>
      </c>
      <c r="M4343">
        <v>288.48036789297657</v>
      </c>
      <c r="N4343">
        <v>3461.7644147157198</v>
      </c>
      <c r="O4343">
        <v>7.1026603977673721</v>
      </c>
      <c r="P4343">
        <v>2.4620948904233188E-2</v>
      </c>
      <c r="Q4343">
        <v>2.4620948904233188E-2</v>
      </c>
    </row>
    <row r="4344" spans="1:17" x14ac:dyDescent="0.25">
      <c r="A4344" t="s">
        <v>31</v>
      </c>
      <c r="B4344" t="s">
        <v>33</v>
      </c>
      <c r="G4344" t="s">
        <v>51</v>
      </c>
      <c r="H4344" t="s">
        <v>104</v>
      </c>
      <c r="I4344" t="s">
        <v>94</v>
      </c>
      <c r="J4344" s="2">
        <v>44599</v>
      </c>
      <c r="K4344">
        <v>84.494548237976247</v>
      </c>
      <c r="L4344">
        <v>10</v>
      </c>
      <c r="M4344">
        <v>288.48036789297657</v>
      </c>
      <c r="N4344">
        <v>2884.8036789297662</v>
      </c>
      <c r="O4344">
        <v>8.449454823797625</v>
      </c>
      <c r="P4344">
        <v>2.9289531504384E-2</v>
      </c>
      <c r="Q4344">
        <v>2.9289531504384E-2</v>
      </c>
    </row>
    <row r="4345" spans="1:17" x14ac:dyDescent="0.25">
      <c r="A4345" t="s">
        <v>31</v>
      </c>
      <c r="B4345" t="s">
        <v>33</v>
      </c>
      <c r="G4345" t="s">
        <v>51</v>
      </c>
      <c r="H4345" t="s">
        <v>104</v>
      </c>
      <c r="I4345" t="s">
        <v>94</v>
      </c>
      <c r="J4345" s="2">
        <v>44600</v>
      </c>
      <c r="K4345">
        <v>80.133211364793837</v>
      </c>
      <c r="L4345">
        <v>8</v>
      </c>
      <c r="M4345">
        <v>288.48036789297657</v>
      </c>
      <c r="N4345">
        <v>2307.842943143813</v>
      </c>
      <c r="O4345">
        <v>10.01665142059923</v>
      </c>
      <c r="P4345">
        <v>3.4722125092114788E-2</v>
      </c>
      <c r="Q4345">
        <v>3.4722125092114788E-2</v>
      </c>
    </row>
    <row r="4346" spans="1:17" x14ac:dyDescent="0.25">
      <c r="A4346" t="s">
        <v>31</v>
      </c>
      <c r="B4346" t="s">
        <v>33</v>
      </c>
      <c r="G4346" t="s">
        <v>51</v>
      </c>
      <c r="H4346" t="s">
        <v>104</v>
      </c>
      <c r="I4346" t="s">
        <v>94</v>
      </c>
      <c r="J4346" s="2">
        <v>44601</v>
      </c>
      <c r="K4346">
        <v>76.831708402868159</v>
      </c>
      <c r="L4346">
        <v>8</v>
      </c>
      <c r="M4346">
        <v>288.48036789297657</v>
      </c>
      <c r="N4346">
        <v>2307.842943143813</v>
      </c>
      <c r="O4346">
        <v>9.6039635503585199</v>
      </c>
      <c r="P4346">
        <v>3.3291567188799123E-2</v>
      </c>
      <c r="Q4346">
        <v>3.3291567188799123E-2</v>
      </c>
    </row>
    <row r="4347" spans="1:17" x14ac:dyDescent="0.25">
      <c r="A4347" t="s">
        <v>31</v>
      </c>
      <c r="B4347" t="s">
        <v>33</v>
      </c>
      <c r="G4347" t="s">
        <v>51</v>
      </c>
      <c r="H4347" t="s">
        <v>104</v>
      </c>
      <c r="I4347" t="s">
        <v>94</v>
      </c>
      <c r="J4347" s="2">
        <v>44602</v>
      </c>
      <c r="K4347">
        <v>72.134085627028725</v>
      </c>
      <c r="L4347">
        <v>7</v>
      </c>
      <c r="M4347">
        <v>288.48036789297657</v>
      </c>
      <c r="N4347">
        <v>2019.362575250836</v>
      </c>
      <c r="O4347">
        <v>10.304869375289821</v>
      </c>
      <c r="P4347">
        <v>3.5721215452390237E-2</v>
      </c>
      <c r="Q4347">
        <v>3.5721215452390237E-2</v>
      </c>
    </row>
    <row r="4348" spans="1:17" x14ac:dyDescent="0.25">
      <c r="A4348" t="s">
        <v>31</v>
      </c>
      <c r="B4348" t="s">
        <v>33</v>
      </c>
      <c r="G4348" t="s">
        <v>51</v>
      </c>
      <c r="H4348" t="s">
        <v>104</v>
      </c>
      <c r="I4348" t="s">
        <v>94</v>
      </c>
      <c r="J4348" s="2">
        <v>44603</v>
      </c>
      <c r="K4348">
        <v>66.156040416449287</v>
      </c>
      <c r="L4348">
        <v>6</v>
      </c>
      <c r="M4348">
        <v>288.48036789297657</v>
      </c>
      <c r="N4348">
        <v>1730.8822073578599</v>
      </c>
      <c r="O4348">
        <v>11.02600673607488</v>
      </c>
      <c r="P4348">
        <v>3.8220995129087679E-2</v>
      </c>
      <c r="Q4348">
        <v>3.8220995129087679E-2</v>
      </c>
    </row>
    <row r="4349" spans="1:17" x14ac:dyDescent="0.25">
      <c r="A4349" t="s">
        <v>31</v>
      </c>
      <c r="B4349" t="s">
        <v>33</v>
      </c>
      <c r="G4349" t="s">
        <v>51</v>
      </c>
      <c r="H4349" t="s">
        <v>104</v>
      </c>
      <c r="I4349" t="s">
        <v>94</v>
      </c>
      <c r="J4349" s="2">
        <v>44604</v>
      </c>
      <c r="K4349">
        <v>64.279730418527222</v>
      </c>
      <c r="L4349">
        <v>7</v>
      </c>
      <c r="M4349">
        <v>288.48036789297657</v>
      </c>
      <c r="N4349">
        <v>2019.362575250836</v>
      </c>
      <c r="O4349">
        <v>9.1828186312181739</v>
      </c>
      <c r="P4349">
        <v>3.1831693429567827E-2</v>
      </c>
      <c r="Q4349">
        <v>3.1831693429567827E-2</v>
      </c>
    </row>
    <row r="4350" spans="1:17" x14ac:dyDescent="0.25">
      <c r="A4350" t="s">
        <v>31</v>
      </c>
      <c r="B4350" t="s">
        <v>33</v>
      </c>
      <c r="G4350" t="s">
        <v>51</v>
      </c>
      <c r="H4350" t="s">
        <v>104</v>
      </c>
      <c r="I4350" t="s">
        <v>94</v>
      </c>
      <c r="J4350" s="2">
        <v>44605</v>
      </c>
      <c r="K4350">
        <v>65.510515267785294</v>
      </c>
      <c r="L4350">
        <v>8</v>
      </c>
      <c r="M4350">
        <v>288.48036789297657</v>
      </c>
      <c r="N4350">
        <v>2307.842943143813</v>
      </c>
      <c r="O4350">
        <v>8.1888144084731618</v>
      </c>
      <c r="P4350">
        <v>2.838603704052101E-2</v>
      </c>
      <c r="Q4350">
        <v>2.838603704052101E-2</v>
      </c>
    </row>
    <row r="4351" spans="1:17" x14ac:dyDescent="0.25">
      <c r="A4351" t="s">
        <v>31</v>
      </c>
      <c r="B4351" t="s">
        <v>33</v>
      </c>
      <c r="G4351" t="s">
        <v>51</v>
      </c>
      <c r="H4351" t="s">
        <v>104</v>
      </c>
      <c r="I4351" t="s">
        <v>94</v>
      </c>
      <c r="J4351" s="2">
        <v>44606</v>
      </c>
      <c r="K4351">
        <v>61.193889148237467</v>
      </c>
      <c r="L4351">
        <v>6</v>
      </c>
      <c r="M4351">
        <v>288.48036789297657</v>
      </c>
      <c r="N4351">
        <v>1730.8822073578599</v>
      </c>
      <c r="O4351">
        <v>10.198981524706239</v>
      </c>
      <c r="P4351">
        <v>3.5354161529944958E-2</v>
      </c>
      <c r="Q4351">
        <v>3.5354161529944958E-2</v>
      </c>
    </row>
    <row r="4352" spans="1:17" x14ac:dyDescent="0.25">
      <c r="A4352" t="s">
        <v>31</v>
      </c>
      <c r="B4352" t="s">
        <v>33</v>
      </c>
      <c r="G4352" t="s">
        <v>51</v>
      </c>
      <c r="H4352" t="s">
        <v>104</v>
      </c>
      <c r="I4352" t="s">
        <v>94</v>
      </c>
      <c r="J4352" s="2">
        <v>44607</v>
      </c>
      <c r="K4352">
        <v>58.04245960049245</v>
      </c>
      <c r="L4352">
        <v>6</v>
      </c>
      <c r="M4352">
        <v>288.48036789297657</v>
      </c>
      <c r="N4352">
        <v>1730.8822073578599</v>
      </c>
      <c r="O4352">
        <v>9.6737432667487422</v>
      </c>
      <c r="P4352">
        <v>3.3533454416342139E-2</v>
      </c>
      <c r="Q4352">
        <v>3.3533454416342139E-2</v>
      </c>
    </row>
    <row r="4353" spans="1:17" x14ac:dyDescent="0.25">
      <c r="A4353" t="s">
        <v>31</v>
      </c>
      <c r="B4353" t="s">
        <v>33</v>
      </c>
      <c r="G4353" t="s">
        <v>51</v>
      </c>
      <c r="H4353" t="s">
        <v>104</v>
      </c>
      <c r="I4353" t="s">
        <v>94</v>
      </c>
      <c r="J4353" s="2">
        <v>44608</v>
      </c>
      <c r="K4353">
        <v>55.775443651511921</v>
      </c>
      <c r="L4353">
        <v>6</v>
      </c>
      <c r="M4353">
        <v>288.48036789297657</v>
      </c>
      <c r="N4353">
        <v>1730.8822073578599</v>
      </c>
      <c r="O4353">
        <v>9.2959072752519862</v>
      </c>
      <c r="P4353">
        <v>3.2223708473294373E-2</v>
      </c>
      <c r="Q4353">
        <v>3.2223708473294373E-2</v>
      </c>
    </row>
    <row r="4354" spans="1:17" x14ac:dyDescent="0.25">
      <c r="A4354" t="s">
        <v>31</v>
      </c>
      <c r="B4354" t="s">
        <v>33</v>
      </c>
      <c r="G4354" t="s">
        <v>51</v>
      </c>
      <c r="H4354" t="s">
        <v>104</v>
      </c>
      <c r="I4354" t="s">
        <v>94</v>
      </c>
      <c r="J4354" s="2">
        <v>44609</v>
      </c>
      <c r="K4354">
        <v>51.271397560561141</v>
      </c>
      <c r="L4354">
        <v>5</v>
      </c>
      <c r="M4354">
        <v>288.48036789297657</v>
      </c>
      <c r="N4354">
        <v>1442.4018394648831</v>
      </c>
      <c r="O4354">
        <v>10.25427951211223</v>
      </c>
      <c r="P4354">
        <v>3.5545848707169099E-2</v>
      </c>
      <c r="Q4354">
        <v>3.5545848707169099E-2</v>
      </c>
    </row>
    <row r="4355" spans="1:17" x14ac:dyDescent="0.25">
      <c r="A4355" t="s">
        <v>31</v>
      </c>
      <c r="B4355" t="s">
        <v>33</v>
      </c>
      <c r="G4355" t="s">
        <v>51</v>
      </c>
      <c r="H4355" t="s">
        <v>104</v>
      </c>
      <c r="I4355" t="s">
        <v>94</v>
      </c>
      <c r="J4355" s="2">
        <v>44610</v>
      </c>
      <c r="K4355">
        <v>48.022218536812701</v>
      </c>
      <c r="L4355">
        <v>5</v>
      </c>
      <c r="M4355">
        <v>288.48036789297657</v>
      </c>
      <c r="N4355">
        <v>1442.4018394648831</v>
      </c>
      <c r="O4355">
        <v>9.6044437073625399</v>
      </c>
      <c r="P4355">
        <v>3.3293231624433088E-2</v>
      </c>
      <c r="Q4355">
        <v>3.3293231624433088E-2</v>
      </c>
    </row>
    <row r="4356" spans="1:17" x14ac:dyDescent="0.25">
      <c r="A4356" t="s">
        <v>31</v>
      </c>
      <c r="B4356" t="s">
        <v>33</v>
      </c>
      <c r="G4356" t="s">
        <v>51</v>
      </c>
      <c r="H4356" t="s">
        <v>104</v>
      </c>
      <c r="I4356" t="s">
        <v>94</v>
      </c>
      <c r="J4356" s="2">
        <v>44611</v>
      </c>
      <c r="K4356">
        <v>51.655301952451687</v>
      </c>
      <c r="L4356">
        <v>7</v>
      </c>
      <c r="M4356">
        <v>288.48036789297657</v>
      </c>
      <c r="N4356">
        <v>2019.362575250836</v>
      </c>
      <c r="O4356">
        <v>7.379328850350241</v>
      </c>
      <c r="P4356">
        <v>2.558000360387748E-2</v>
      </c>
      <c r="Q4356">
        <v>2.558000360387748E-2</v>
      </c>
    </row>
    <row r="4357" spans="1:17" x14ac:dyDescent="0.25">
      <c r="A4357" t="s">
        <v>31</v>
      </c>
      <c r="B4357" t="s">
        <v>33</v>
      </c>
      <c r="G4357" t="s">
        <v>51</v>
      </c>
      <c r="H4357" t="s">
        <v>104</v>
      </c>
      <c r="I4357" t="s">
        <v>94</v>
      </c>
      <c r="J4357" s="2">
        <v>44612</v>
      </c>
      <c r="K4357">
        <v>54.139953561809648</v>
      </c>
      <c r="L4357">
        <v>7</v>
      </c>
      <c r="M4357">
        <v>288.48036789297657</v>
      </c>
      <c r="N4357">
        <v>2019.362575250836</v>
      </c>
      <c r="O4357">
        <v>7.7342790802585224</v>
      </c>
      <c r="P4357">
        <v>2.6810417418518629E-2</v>
      </c>
      <c r="Q4357">
        <v>2.6810417418518629E-2</v>
      </c>
    </row>
    <row r="4358" spans="1:17" x14ac:dyDescent="0.25">
      <c r="A4358" t="s">
        <v>31</v>
      </c>
      <c r="B4358" t="s">
        <v>33</v>
      </c>
      <c r="G4358" t="s">
        <v>51</v>
      </c>
      <c r="H4358" t="s">
        <v>104</v>
      </c>
      <c r="I4358" t="s">
        <v>94</v>
      </c>
      <c r="J4358" s="2">
        <v>44613</v>
      </c>
      <c r="K4358">
        <v>55.848483471986107</v>
      </c>
      <c r="L4358">
        <v>7</v>
      </c>
      <c r="M4358">
        <v>288.48036789297657</v>
      </c>
      <c r="N4358">
        <v>2019.362575250836</v>
      </c>
      <c r="O4358">
        <v>7.9783547817123024</v>
      </c>
      <c r="P4358">
        <v>2.765649128911328E-2</v>
      </c>
      <c r="Q4358">
        <v>2.765649128911328E-2</v>
      </c>
    </row>
    <row r="4359" spans="1:17" x14ac:dyDescent="0.25">
      <c r="A4359" t="s">
        <v>31</v>
      </c>
      <c r="B4359" t="s">
        <v>33</v>
      </c>
      <c r="G4359" t="s">
        <v>51</v>
      </c>
      <c r="H4359" t="s">
        <v>104</v>
      </c>
      <c r="I4359" t="s">
        <v>94</v>
      </c>
      <c r="J4359" s="2">
        <v>44614</v>
      </c>
      <c r="K4359">
        <v>51.324499817603673</v>
      </c>
      <c r="L4359">
        <v>5</v>
      </c>
      <c r="M4359">
        <v>288.48036789297657</v>
      </c>
      <c r="N4359">
        <v>1442.4018394648831</v>
      </c>
      <c r="O4359">
        <v>10.26489996352073</v>
      </c>
      <c r="P4359">
        <v>3.5582663868928888E-2</v>
      </c>
      <c r="Q4359">
        <v>3.5582663868928888E-2</v>
      </c>
    </row>
    <row r="4360" spans="1:17" x14ac:dyDescent="0.25">
      <c r="A4360" t="s">
        <v>31</v>
      </c>
      <c r="B4360" t="s">
        <v>33</v>
      </c>
      <c r="G4360" t="s">
        <v>51</v>
      </c>
      <c r="H4360" t="s">
        <v>104</v>
      </c>
      <c r="I4360" t="s">
        <v>94</v>
      </c>
      <c r="J4360" s="2">
        <v>44615</v>
      </c>
      <c r="K4360">
        <v>48.060255215675902</v>
      </c>
      <c r="L4360">
        <v>5</v>
      </c>
      <c r="M4360">
        <v>288.48036789297657</v>
      </c>
      <c r="N4360">
        <v>1442.4018394648831</v>
      </c>
      <c r="O4360">
        <v>9.61205104313518</v>
      </c>
      <c r="P4360">
        <v>3.3319602000442393E-2</v>
      </c>
      <c r="Q4360">
        <v>3.3319602000442393E-2</v>
      </c>
    </row>
    <row r="4361" spans="1:17" x14ac:dyDescent="0.25">
      <c r="A4361" t="s">
        <v>31</v>
      </c>
      <c r="B4361" t="s">
        <v>33</v>
      </c>
      <c r="G4361" t="s">
        <v>51</v>
      </c>
      <c r="H4361" t="s">
        <v>104</v>
      </c>
      <c r="I4361" t="s">
        <v>94</v>
      </c>
      <c r="J4361" s="2">
        <v>44616</v>
      </c>
      <c r="K4361">
        <v>51.681248119413397</v>
      </c>
      <c r="L4361">
        <v>7</v>
      </c>
      <c r="M4361">
        <v>288.48036789297657</v>
      </c>
      <c r="N4361">
        <v>2019.362575250836</v>
      </c>
      <c r="O4361">
        <v>7.383035445630485</v>
      </c>
      <c r="P4361">
        <v>2.5592852295479321E-2</v>
      </c>
      <c r="Q4361">
        <v>2.5592852295479321E-2</v>
      </c>
    </row>
    <row r="4362" spans="1:17" x14ac:dyDescent="0.25">
      <c r="A4362" t="s">
        <v>31</v>
      </c>
      <c r="B4362" t="s">
        <v>33</v>
      </c>
      <c r="G4362" t="s">
        <v>51</v>
      </c>
      <c r="H4362" t="s">
        <v>104</v>
      </c>
      <c r="I4362" t="s">
        <v>94</v>
      </c>
      <c r="J4362" s="2">
        <v>44617</v>
      </c>
      <c r="K4362">
        <v>54.157751433801288</v>
      </c>
      <c r="L4362">
        <v>7</v>
      </c>
      <c r="M4362">
        <v>288.48036789297657</v>
      </c>
      <c r="N4362">
        <v>2019.362575250836</v>
      </c>
      <c r="O4362">
        <v>7.7368216334001847</v>
      </c>
      <c r="P4362">
        <v>2.6819231027431549E-2</v>
      </c>
      <c r="Q4362">
        <v>2.6819231027431549E-2</v>
      </c>
    </row>
    <row r="4363" spans="1:17" x14ac:dyDescent="0.25">
      <c r="A4363" t="s">
        <v>31</v>
      </c>
      <c r="B4363" t="s">
        <v>33</v>
      </c>
      <c r="G4363" t="s">
        <v>51</v>
      </c>
      <c r="H4363" t="s">
        <v>104</v>
      </c>
      <c r="I4363" t="s">
        <v>94</v>
      </c>
      <c r="J4363" s="2">
        <v>44618</v>
      </c>
      <c r="K4363">
        <v>58.635153533422503</v>
      </c>
      <c r="L4363">
        <v>8</v>
      </c>
      <c r="M4363">
        <v>288.48036789297657</v>
      </c>
      <c r="N4363">
        <v>2307.842943143813</v>
      </c>
      <c r="O4363">
        <v>7.329394191677812</v>
      </c>
      <c r="P4363">
        <v>2.5406908086019031E-2</v>
      </c>
      <c r="Q4363">
        <v>2.5406908086019031E-2</v>
      </c>
    </row>
    <row r="4364" spans="1:17" x14ac:dyDescent="0.25">
      <c r="A4364" t="s">
        <v>31</v>
      </c>
      <c r="B4364" t="s">
        <v>33</v>
      </c>
      <c r="G4364" t="s">
        <v>51</v>
      </c>
      <c r="H4364" t="s">
        <v>104</v>
      </c>
      <c r="I4364" t="s">
        <v>94</v>
      </c>
      <c r="J4364" s="2">
        <v>44619</v>
      </c>
      <c r="K4364">
        <v>61.654169235730961</v>
      </c>
      <c r="L4364">
        <v>8</v>
      </c>
      <c r="M4364">
        <v>288.48036789297657</v>
      </c>
      <c r="N4364">
        <v>2307.842943143813</v>
      </c>
      <c r="O4364">
        <v>7.7067711544663702</v>
      </c>
      <c r="P4364">
        <v>2.6715062833410928E-2</v>
      </c>
      <c r="Q4364">
        <v>2.6715062833410928E-2</v>
      </c>
    </row>
    <row r="4365" spans="1:17" x14ac:dyDescent="0.25">
      <c r="A4365" t="s">
        <v>31</v>
      </c>
      <c r="B4365" t="s">
        <v>33</v>
      </c>
      <c r="G4365" t="s">
        <v>51</v>
      </c>
      <c r="H4365" t="s">
        <v>104</v>
      </c>
      <c r="I4365" t="s">
        <v>94</v>
      </c>
      <c r="J4365" s="2">
        <v>44620</v>
      </c>
      <c r="K4365">
        <v>58.375816621551031</v>
      </c>
      <c r="L4365">
        <v>6</v>
      </c>
      <c r="M4365">
        <v>288.48036789297657</v>
      </c>
      <c r="N4365">
        <v>1730.8822073578599</v>
      </c>
      <c r="O4365">
        <v>9.7293027702585047</v>
      </c>
      <c r="P4365">
        <v>3.3726048123551969E-2</v>
      </c>
      <c r="Q4365">
        <v>3.3726048123551969E-2</v>
      </c>
    </row>
    <row r="4366" spans="1:17" x14ac:dyDescent="0.25">
      <c r="A4366" t="s">
        <v>31</v>
      </c>
      <c r="B4366" t="s">
        <v>33</v>
      </c>
      <c r="G4366" t="s">
        <v>51</v>
      </c>
      <c r="H4366" t="s">
        <v>104</v>
      </c>
      <c r="I4366" t="s">
        <v>94</v>
      </c>
      <c r="J4366" s="2">
        <v>44621</v>
      </c>
      <c r="K4366">
        <v>53.170952349928903</v>
      </c>
      <c r="L4366">
        <v>5</v>
      </c>
      <c r="M4366">
        <v>288.48036789297657</v>
      </c>
      <c r="N4366">
        <v>1442.4018394648831</v>
      </c>
      <c r="O4366">
        <v>10.63419046998578</v>
      </c>
      <c r="P4366">
        <v>3.6862787397480591E-2</v>
      </c>
      <c r="Q4366">
        <v>3.6862787397480591E-2</v>
      </c>
    </row>
    <row r="4367" spans="1:17" x14ac:dyDescent="0.25">
      <c r="A4367" t="s">
        <v>31</v>
      </c>
      <c r="B4367" t="s">
        <v>33</v>
      </c>
      <c r="G4367" t="s">
        <v>51</v>
      </c>
      <c r="H4367" t="s">
        <v>104</v>
      </c>
      <c r="I4367" t="s">
        <v>94</v>
      </c>
      <c r="J4367" s="2">
        <v>44622</v>
      </c>
      <c r="K4367">
        <v>49.38669756423284</v>
      </c>
      <c r="L4367">
        <v>5</v>
      </c>
      <c r="M4367">
        <v>288.48036789297657</v>
      </c>
      <c r="N4367">
        <v>1442.4018394648831</v>
      </c>
      <c r="O4367">
        <v>9.877339512846568</v>
      </c>
      <c r="P4367">
        <v>3.4239208667783468E-2</v>
      </c>
      <c r="Q4367">
        <v>3.4239208667783468E-2</v>
      </c>
    </row>
    <row r="4368" spans="1:17" x14ac:dyDescent="0.25">
      <c r="A4368" t="s">
        <v>31</v>
      </c>
      <c r="B4368" t="s">
        <v>33</v>
      </c>
      <c r="G4368" t="s">
        <v>51</v>
      </c>
      <c r="H4368" t="s">
        <v>104</v>
      </c>
      <c r="I4368" t="s">
        <v>94</v>
      </c>
      <c r="J4368" s="2">
        <v>44623</v>
      </c>
      <c r="K4368">
        <v>52.58686493109046</v>
      </c>
      <c r="L4368">
        <v>7</v>
      </c>
      <c r="M4368">
        <v>288.48036789297657</v>
      </c>
      <c r="N4368">
        <v>2019.362575250836</v>
      </c>
      <c r="O4368">
        <v>7.5124092758700654</v>
      </c>
      <c r="P4368">
        <v>2.6041318966485431E-2</v>
      </c>
      <c r="Q4368">
        <v>2.6041318966485431E-2</v>
      </c>
    </row>
    <row r="4369" spans="1:17" x14ac:dyDescent="0.25">
      <c r="A4369" t="s">
        <v>31</v>
      </c>
      <c r="B4369" t="s">
        <v>33</v>
      </c>
      <c r="G4369" t="s">
        <v>51</v>
      </c>
      <c r="H4369" t="s">
        <v>104</v>
      </c>
      <c r="I4369" t="s">
        <v>94</v>
      </c>
      <c r="J4369" s="2">
        <v>44624</v>
      </c>
      <c r="K4369">
        <v>54.779513454068763</v>
      </c>
      <c r="L4369">
        <v>7</v>
      </c>
      <c r="M4369">
        <v>288.48036789297657</v>
      </c>
      <c r="N4369">
        <v>2019.362575250836</v>
      </c>
      <c r="O4369">
        <v>7.8256447791526798</v>
      </c>
      <c r="P4369">
        <v>2.7127131167746978E-2</v>
      </c>
      <c r="Q4369">
        <v>2.7127131167746978E-2</v>
      </c>
    </row>
    <row r="4370" spans="1:17" x14ac:dyDescent="0.25">
      <c r="A4370" t="s">
        <v>31</v>
      </c>
      <c r="B4370" t="s">
        <v>33</v>
      </c>
      <c r="G4370" t="s">
        <v>51</v>
      </c>
      <c r="H4370" t="s">
        <v>104</v>
      </c>
      <c r="I4370" t="s">
        <v>94</v>
      </c>
      <c r="J4370" s="2">
        <v>44625</v>
      </c>
      <c r="K4370">
        <v>61.739171129567211</v>
      </c>
      <c r="L4370">
        <v>9</v>
      </c>
      <c r="M4370">
        <v>288.48036789297657</v>
      </c>
      <c r="N4370">
        <v>2596.3233110367901</v>
      </c>
      <c r="O4370">
        <v>6.8599079032852446</v>
      </c>
      <c r="P4370">
        <v>2.377946185173406E-2</v>
      </c>
      <c r="Q4370">
        <v>2.377946185173406E-2</v>
      </c>
    </row>
    <row r="4371" spans="1:17" x14ac:dyDescent="0.25">
      <c r="A4371" t="s">
        <v>31</v>
      </c>
      <c r="B4371" t="s">
        <v>33</v>
      </c>
      <c r="G4371" t="s">
        <v>51</v>
      </c>
      <c r="H4371" t="s">
        <v>104</v>
      </c>
      <c r="I4371" t="s">
        <v>94</v>
      </c>
      <c r="J4371" s="2">
        <v>44626</v>
      </c>
      <c r="K4371">
        <v>63.766690732183562</v>
      </c>
      <c r="L4371">
        <v>8</v>
      </c>
      <c r="M4371">
        <v>288.48036789297657</v>
      </c>
      <c r="N4371">
        <v>2307.842943143813</v>
      </c>
      <c r="O4371">
        <v>7.9708363415229453</v>
      </c>
      <c r="P4371">
        <v>2.763042906434468E-2</v>
      </c>
      <c r="Q4371">
        <v>2.763042906434468E-2</v>
      </c>
    </row>
    <row r="4372" spans="1:17" x14ac:dyDescent="0.25">
      <c r="A4372" t="s">
        <v>31</v>
      </c>
      <c r="B4372" t="s">
        <v>33</v>
      </c>
      <c r="G4372" t="s">
        <v>51</v>
      </c>
      <c r="H4372" t="s">
        <v>104</v>
      </c>
      <c r="I4372" t="s">
        <v>94</v>
      </c>
      <c r="J4372" s="2">
        <v>44627</v>
      </c>
      <c r="K4372">
        <v>65.15718784397761</v>
      </c>
      <c r="L4372">
        <v>8</v>
      </c>
      <c r="M4372">
        <v>288.48036789297657</v>
      </c>
      <c r="N4372">
        <v>2307.842943143813</v>
      </c>
      <c r="O4372">
        <v>8.1446484804972012</v>
      </c>
      <c r="P4372">
        <v>2.8232938483768111E-2</v>
      </c>
      <c r="Q4372">
        <v>2.8232938483768111E-2</v>
      </c>
    </row>
    <row r="4373" spans="1:17" x14ac:dyDescent="0.25">
      <c r="A4373" t="s">
        <v>31</v>
      </c>
      <c r="B4373" t="s">
        <v>33</v>
      </c>
      <c r="G4373" t="s">
        <v>51</v>
      </c>
      <c r="H4373" t="s">
        <v>104</v>
      </c>
      <c r="I4373" t="s">
        <v>94</v>
      </c>
      <c r="J4373" s="2">
        <v>44628</v>
      </c>
      <c r="K4373">
        <v>63.565239897890699</v>
      </c>
      <c r="L4373">
        <v>7</v>
      </c>
      <c r="M4373">
        <v>288.48036789297657</v>
      </c>
      <c r="N4373">
        <v>2019.362575250836</v>
      </c>
      <c r="O4373">
        <v>9.0807485568415292</v>
      </c>
      <c r="P4373">
        <v>3.1477873600779652E-2</v>
      </c>
      <c r="Q4373">
        <v>3.1477873600779652E-2</v>
      </c>
    </row>
    <row r="4374" spans="1:17" x14ac:dyDescent="0.25">
      <c r="A4374" t="s">
        <v>31</v>
      </c>
      <c r="B4374" t="s">
        <v>33</v>
      </c>
      <c r="G4374" t="s">
        <v>51</v>
      </c>
      <c r="H4374" t="s">
        <v>104</v>
      </c>
      <c r="I4374" t="s">
        <v>94</v>
      </c>
      <c r="J4374" s="2">
        <v>44629</v>
      </c>
      <c r="K4374">
        <v>62.432419888435007</v>
      </c>
      <c r="L4374">
        <v>7</v>
      </c>
      <c r="M4374">
        <v>288.48036789297657</v>
      </c>
      <c r="N4374">
        <v>2019.362575250836</v>
      </c>
      <c r="O4374">
        <v>8.918917126919288</v>
      </c>
      <c r="P4374">
        <v>3.0916894595157059E-2</v>
      </c>
      <c r="Q4374">
        <v>3.0916894595157059E-2</v>
      </c>
    </row>
    <row r="4375" spans="1:17" x14ac:dyDescent="0.25">
      <c r="A4375" t="s">
        <v>31</v>
      </c>
      <c r="B4375" t="s">
        <v>33</v>
      </c>
      <c r="G4375" t="s">
        <v>51</v>
      </c>
      <c r="H4375" t="s">
        <v>104</v>
      </c>
      <c r="I4375" t="s">
        <v>94</v>
      </c>
      <c r="J4375" s="2">
        <v>44630</v>
      </c>
      <c r="K4375">
        <v>58.940854642272377</v>
      </c>
      <c r="L4375">
        <v>6</v>
      </c>
      <c r="M4375">
        <v>288.48036789297657</v>
      </c>
      <c r="N4375">
        <v>1730.8822073578599</v>
      </c>
      <c r="O4375">
        <v>9.8234757737120635</v>
      </c>
      <c r="P4375">
        <v>3.4052493226701917E-2</v>
      </c>
      <c r="Q4375">
        <v>3.4052493226701917E-2</v>
      </c>
    </row>
    <row r="4376" spans="1:17" x14ac:dyDescent="0.25">
      <c r="A4376" t="s">
        <v>31</v>
      </c>
      <c r="B4376" t="s">
        <v>33</v>
      </c>
      <c r="G4376" t="s">
        <v>51</v>
      </c>
      <c r="H4376" t="s">
        <v>104</v>
      </c>
      <c r="I4376" t="s">
        <v>94</v>
      </c>
      <c r="J4376" s="2">
        <v>44631</v>
      </c>
      <c r="K4376">
        <v>56.419086868001507</v>
      </c>
      <c r="L4376">
        <v>6</v>
      </c>
      <c r="M4376">
        <v>288.48036789297657</v>
      </c>
      <c r="N4376">
        <v>1730.8822073578599</v>
      </c>
      <c r="O4376">
        <v>9.4031811446669185</v>
      </c>
      <c r="P4376">
        <v>3.2595566947402843E-2</v>
      </c>
      <c r="Q4376">
        <v>3.2595566947402843E-2</v>
      </c>
    </row>
    <row r="4377" spans="1:17" x14ac:dyDescent="0.25">
      <c r="A4377" t="s">
        <v>31</v>
      </c>
      <c r="B4377" t="s">
        <v>33</v>
      </c>
      <c r="G4377" t="s">
        <v>51</v>
      </c>
      <c r="H4377" t="s">
        <v>104</v>
      </c>
      <c r="I4377" t="s">
        <v>94</v>
      </c>
      <c r="J4377" s="2">
        <v>44632</v>
      </c>
      <c r="K4377">
        <v>54.617322903122307</v>
      </c>
      <c r="L4377">
        <v>6</v>
      </c>
      <c r="M4377">
        <v>288.48036789297657</v>
      </c>
      <c r="N4377">
        <v>1730.8822073578599</v>
      </c>
      <c r="O4377">
        <v>9.1028871505203863</v>
      </c>
      <c r="P4377">
        <v>3.155461571616363E-2</v>
      </c>
      <c r="Q4377">
        <v>3.155461571616363E-2</v>
      </c>
    </row>
    <row r="4378" spans="1:17" x14ac:dyDescent="0.25">
      <c r="A4378" t="s">
        <v>31</v>
      </c>
      <c r="B4378" t="s">
        <v>33</v>
      </c>
      <c r="G4378" t="s">
        <v>51</v>
      </c>
      <c r="H4378" t="s">
        <v>104</v>
      </c>
      <c r="I4378" t="s">
        <v>94</v>
      </c>
      <c r="J4378" s="2">
        <v>44633</v>
      </c>
      <c r="K4378">
        <v>50.431255834646997</v>
      </c>
      <c r="L4378">
        <v>5</v>
      </c>
      <c r="M4378">
        <v>288.48036789297657</v>
      </c>
      <c r="N4378">
        <v>1442.4018394648831</v>
      </c>
      <c r="O4378">
        <v>10.086251166929401</v>
      </c>
      <c r="P4378">
        <v>3.4963388464172032E-2</v>
      </c>
      <c r="Q4378">
        <v>3.4963388464172032E-2</v>
      </c>
    </row>
    <row r="4379" spans="1:17" x14ac:dyDescent="0.25">
      <c r="A4379" t="s">
        <v>31</v>
      </c>
      <c r="B4379" t="s">
        <v>33</v>
      </c>
      <c r="G4379" t="s">
        <v>51</v>
      </c>
      <c r="H4379" t="s">
        <v>104</v>
      </c>
      <c r="I4379" t="s">
        <v>94</v>
      </c>
      <c r="J4379" s="2">
        <v>44634</v>
      </c>
      <c r="K4379">
        <v>44.393071548798709</v>
      </c>
      <c r="L4379">
        <v>4</v>
      </c>
      <c r="M4379">
        <v>288.48036789297657</v>
      </c>
      <c r="N4379">
        <v>1153.9214715719061</v>
      </c>
      <c r="O4379">
        <v>11.098267887199681</v>
      </c>
      <c r="P4379">
        <v>3.8471484102228497E-2</v>
      </c>
      <c r="Q4379">
        <v>3.8471484102228497E-2</v>
      </c>
    </row>
    <row r="4380" spans="1:17" x14ac:dyDescent="0.25">
      <c r="A4380" t="s">
        <v>31</v>
      </c>
      <c r="B4380" t="s">
        <v>33</v>
      </c>
      <c r="G4380" t="s">
        <v>51</v>
      </c>
      <c r="H4380" t="s">
        <v>104</v>
      </c>
      <c r="I4380" t="s">
        <v>94</v>
      </c>
      <c r="J4380" s="2">
        <v>44635</v>
      </c>
      <c r="K4380">
        <v>46.18865992904329</v>
      </c>
      <c r="L4380">
        <v>6</v>
      </c>
      <c r="M4380">
        <v>288.48036789297657</v>
      </c>
      <c r="N4380">
        <v>1730.8822073578599</v>
      </c>
      <c r="O4380">
        <v>7.6981099881738819</v>
      </c>
      <c r="P4380">
        <v>2.6685039416719701E-2</v>
      </c>
      <c r="Q4380">
        <v>2.6685039416719701E-2</v>
      </c>
    </row>
    <row r="4381" spans="1:17" x14ac:dyDescent="0.25">
      <c r="A4381" t="s">
        <v>31</v>
      </c>
      <c r="B4381" t="s">
        <v>33</v>
      </c>
      <c r="G4381" t="s">
        <v>51</v>
      </c>
      <c r="H4381" t="s">
        <v>104</v>
      </c>
      <c r="I4381" t="s">
        <v>94</v>
      </c>
      <c r="J4381" s="2">
        <v>44636</v>
      </c>
      <c r="K4381">
        <v>47.434540428947827</v>
      </c>
      <c r="L4381">
        <v>6</v>
      </c>
      <c r="M4381">
        <v>288.48036789297657</v>
      </c>
      <c r="N4381">
        <v>1730.8822073578599</v>
      </c>
      <c r="O4381">
        <v>7.9057567381579723</v>
      </c>
      <c r="P4381">
        <v>2.7404834498446461E-2</v>
      </c>
      <c r="Q4381">
        <v>2.7404834498446461E-2</v>
      </c>
    </row>
    <row r="4382" spans="1:17" x14ac:dyDescent="0.25">
      <c r="A4382" t="s">
        <v>31</v>
      </c>
      <c r="B4382" t="s">
        <v>33</v>
      </c>
      <c r="G4382" t="s">
        <v>51</v>
      </c>
      <c r="H4382" t="s">
        <v>104</v>
      </c>
      <c r="I4382" t="s">
        <v>94</v>
      </c>
      <c r="J4382" s="2">
        <v>44637</v>
      </c>
      <c r="K4382">
        <v>48.300918085903263</v>
      </c>
      <c r="L4382">
        <v>6</v>
      </c>
      <c r="M4382">
        <v>288.48036789297657</v>
      </c>
      <c r="N4382">
        <v>1730.8822073578599</v>
      </c>
      <c r="O4382">
        <v>8.0501530143172104</v>
      </c>
      <c r="P4382">
        <v>2.7905375582797851E-2</v>
      </c>
      <c r="Q4382">
        <v>2.7905375582797851E-2</v>
      </c>
    </row>
    <row r="4383" spans="1:17" x14ac:dyDescent="0.25">
      <c r="A4383" t="s">
        <v>31</v>
      </c>
      <c r="B4383" t="s">
        <v>33</v>
      </c>
      <c r="G4383" t="s">
        <v>51</v>
      </c>
      <c r="H4383" t="s">
        <v>104</v>
      </c>
      <c r="I4383" t="s">
        <v>94</v>
      </c>
      <c r="J4383" s="2">
        <v>44638</v>
      </c>
      <c r="K4383">
        <v>48.904463700950878</v>
      </c>
      <c r="L4383">
        <v>6</v>
      </c>
      <c r="M4383">
        <v>288.48036789297657</v>
      </c>
      <c r="N4383">
        <v>1730.8822073578599</v>
      </c>
      <c r="O4383">
        <v>8.1507439501584802</v>
      </c>
      <c r="P4383">
        <v>2.8254068066019409E-2</v>
      </c>
      <c r="Q4383">
        <v>2.8254068066019409E-2</v>
      </c>
    </row>
    <row r="4384" spans="1:17" x14ac:dyDescent="0.25">
      <c r="A4384" t="s">
        <v>31</v>
      </c>
      <c r="B4384" t="s">
        <v>33</v>
      </c>
      <c r="G4384" t="s">
        <v>51</v>
      </c>
      <c r="H4384" t="s">
        <v>104</v>
      </c>
      <c r="I4384" t="s">
        <v>94</v>
      </c>
      <c r="J4384" s="2">
        <v>44639</v>
      </c>
      <c r="K4384">
        <v>57.916415516806893</v>
      </c>
      <c r="L4384">
        <v>9</v>
      </c>
      <c r="M4384">
        <v>288.48036789297657</v>
      </c>
      <c r="N4384">
        <v>2596.3233110367901</v>
      </c>
      <c r="O4384">
        <v>6.4351572796452103</v>
      </c>
      <c r="P4384">
        <v>2.2307089132777971E-2</v>
      </c>
      <c r="Q4384">
        <v>2.2307089132777971E-2</v>
      </c>
    </row>
    <row r="4385" spans="1:17" x14ac:dyDescent="0.25">
      <c r="A4385" t="s">
        <v>31</v>
      </c>
      <c r="B4385" t="s">
        <v>33</v>
      </c>
      <c r="G4385" t="s">
        <v>51</v>
      </c>
      <c r="H4385" t="s">
        <v>104</v>
      </c>
      <c r="I4385" t="s">
        <v>94</v>
      </c>
      <c r="J4385" s="2">
        <v>44640</v>
      </c>
      <c r="K4385">
        <v>58.464335042827763</v>
      </c>
      <c r="L4385">
        <v>7</v>
      </c>
      <c r="M4385">
        <v>288.48036789297657</v>
      </c>
      <c r="N4385">
        <v>2019.362575250836</v>
      </c>
      <c r="O4385">
        <v>8.3520478632611095</v>
      </c>
      <c r="P4385">
        <v>2.89518760817708E-2</v>
      </c>
      <c r="Q4385">
        <v>2.89518760817708E-2</v>
      </c>
    </row>
    <row r="4386" spans="1:17" x14ac:dyDescent="0.25">
      <c r="A4386" t="s">
        <v>31</v>
      </c>
      <c r="B4386" t="s">
        <v>33</v>
      </c>
      <c r="G4386" t="s">
        <v>51</v>
      </c>
      <c r="H4386" t="s">
        <v>104</v>
      </c>
      <c r="I4386" t="s">
        <v>94</v>
      </c>
      <c r="J4386" s="2">
        <v>44641</v>
      </c>
      <c r="K4386">
        <v>58.846085369636427</v>
      </c>
      <c r="L4386">
        <v>7</v>
      </c>
      <c r="M4386">
        <v>288.48036789297657</v>
      </c>
      <c r="N4386">
        <v>2019.362575250836</v>
      </c>
      <c r="O4386">
        <v>8.4065836242337753</v>
      </c>
      <c r="P4386">
        <v>2.9140921046497469E-2</v>
      </c>
      <c r="Q4386">
        <v>2.9140921046497469E-2</v>
      </c>
    </row>
    <row r="4387" spans="1:17" x14ac:dyDescent="0.25">
      <c r="A4387" t="s">
        <v>31</v>
      </c>
      <c r="B4387" t="s">
        <v>33</v>
      </c>
      <c r="G4387" t="s">
        <v>51</v>
      </c>
      <c r="H4387" t="s">
        <v>104</v>
      </c>
      <c r="I4387" t="s">
        <v>94</v>
      </c>
      <c r="J4387" s="2">
        <v>44642</v>
      </c>
      <c r="K4387">
        <v>56.351095423806377</v>
      </c>
      <c r="L4387">
        <v>6</v>
      </c>
      <c r="M4387">
        <v>288.48036789297657</v>
      </c>
      <c r="N4387">
        <v>1730.8822073578599</v>
      </c>
      <c r="O4387">
        <v>9.3918492373010629</v>
      </c>
      <c r="P4387">
        <v>3.2556285565974272E-2</v>
      </c>
      <c r="Q4387">
        <v>3.2556285565974272E-2</v>
      </c>
    </row>
    <row r="4388" spans="1:17" x14ac:dyDescent="0.25">
      <c r="A4388" t="s">
        <v>31</v>
      </c>
      <c r="B4388" t="s">
        <v>33</v>
      </c>
      <c r="G4388" t="s">
        <v>51</v>
      </c>
      <c r="H4388" t="s">
        <v>104</v>
      </c>
      <c r="I4388" t="s">
        <v>94</v>
      </c>
      <c r="J4388" s="2">
        <v>44643</v>
      </c>
      <c r="K4388">
        <v>54.56894995112318</v>
      </c>
      <c r="L4388">
        <v>6</v>
      </c>
      <c r="M4388">
        <v>288.48036789297657</v>
      </c>
      <c r="N4388">
        <v>1730.8822073578599</v>
      </c>
      <c r="O4388">
        <v>9.0948249918538639</v>
      </c>
      <c r="P4388">
        <v>3.1526668723703077E-2</v>
      </c>
      <c r="Q4388">
        <v>3.1526668723703077E-2</v>
      </c>
    </row>
    <row r="4389" spans="1:17" x14ac:dyDescent="0.25">
      <c r="A4389" t="s">
        <v>31</v>
      </c>
      <c r="B4389" t="s">
        <v>33</v>
      </c>
      <c r="G4389" t="s">
        <v>51</v>
      </c>
      <c r="H4389" t="s">
        <v>104</v>
      </c>
      <c r="I4389" t="s">
        <v>94</v>
      </c>
      <c r="J4389" s="2">
        <v>44644</v>
      </c>
      <c r="K4389">
        <v>53.304603900246057</v>
      </c>
      <c r="L4389">
        <v>6</v>
      </c>
      <c r="M4389">
        <v>288.48036789297657</v>
      </c>
      <c r="N4389">
        <v>1730.8822073578599</v>
      </c>
      <c r="O4389">
        <v>8.8841006500410113</v>
      </c>
      <c r="P4389">
        <v>3.0796205353346349E-2</v>
      </c>
      <c r="Q4389">
        <v>3.0796205353346349E-2</v>
      </c>
    </row>
    <row r="4390" spans="1:17" x14ac:dyDescent="0.25">
      <c r="A4390" t="s">
        <v>31</v>
      </c>
      <c r="B4390" t="s">
        <v>33</v>
      </c>
      <c r="G4390" t="s">
        <v>51</v>
      </c>
      <c r="H4390" t="s">
        <v>104</v>
      </c>
      <c r="I4390" t="s">
        <v>94</v>
      </c>
      <c r="J4390" s="2">
        <v>44645</v>
      </c>
      <c r="K4390">
        <v>52.411552227478737</v>
      </c>
      <c r="L4390">
        <v>6</v>
      </c>
      <c r="M4390">
        <v>288.48036789297657</v>
      </c>
      <c r="N4390">
        <v>1730.8822073578599</v>
      </c>
      <c r="O4390">
        <v>8.73525870457979</v>
      </c>
      <c r="P4390">
        <v>3.028025362135036E-2</v>
      </c>
      <c r="Q4390">
        <v>3.028025362135036E-2</v>
      </c>
    </row>
    <row r="4391" spans="1:17" x14ac:dyDescent="0.25">
      <c r="A4391" t="s">
        <v>31</v>
      </c>
      <c r="B4391" t="s">
        <v>33</v>
      </c>
      <c r="G4391" t="s">
        <v>51</v>
      </c>
      <c r="H4391" t="s">
        <v>104</v>
      </c>
      <c r="I4391" t="s">
        <v>94</v>
      </c>
      <c r="J4391" s="2">
        <v>44646</v>
      </c>
      <c r="K4391">
        <v>57.464785699218979</v>
      </c>
      <c r="L4391">
        <v>8</v>
      </c>
      <c r="M4391">
        <v>288.48036789297657</v>
      </c>
      <c r="N4391">
        <v>2307.842943143813</v>
      </c>
      <c r="O4391">
        <v>7.1830982124023723</v>
      </c>
      <c r="P4391">
        <v>2.4899781794049961E-2</v>
      </c>
      <c r="Q4391">
        <v>2.4899781794049961E-2</v>
      </c>
    </row>
    <row r="4392" spans="1:17" x14ac:dyDescent="0.25">
      <c r="A4392" t="s">
        <v>31</v>
      </c>
      <c r="B4392" t="s">
        <v>33</v>
      </c>
      <c r="G4392" t="s">
        <v>51</v>
      </c>
      <c r="H4392" t="s">
        <v>104</v>
      </c>
      <c r="I4392" t="s">
        <v>94</v>
      </c>
      <c r="J4392" s="2">
        <v>44647</v>
      </c>
      <c r="K4392">
        <v>58.150124979608151</v>
      </c>
      <c r="L4392">
        <v>7</v>
      </c>
      <c r="M4392">
        <v>288.48036789297657</v>
      </c>
      <c r="N4392">
        <v>2019.362575250836</v>
      </c>
      <c r="O4392">
        <v>8.3071607113725925</v>
      </c>
      <c r="P4392">
        <v>2.8796277445314648E-2</v>
      </c>
      <c r="Q4392">
        <v>2.8796277445314648E-2</v>
      </c>
    </row>
    <row r="4393" spans="1:17" x14ac:dyDescent="0.25">
      <c r="A4393" t="s">
        <v>31</v>
      </c>
      <c r="B4393" t="s">
        <v>33</v>
      </c>
      <c r="G4393" t="s">
        <v>51</v>
      </c>
      <c r="H4393" t="s">
        <v>104</v>
      </c>
      <c r="I4393" t="s">
        <v>94</v>
      </c>
      <c r="J4393" s="2">
        <v>44648</v>
      </c>
      <c r="K4393">
        <v>55.852473784857558</v>
      </c>
      <c r="L4393">
        <v>6</v>
      </c>
      <c r="M4393">
        <v>288.48036789297657</v>
      </c>
      <c r="N4393">
        <v>1730.8822073578599</v>
      </c>
      <c r="O4393">
        <v>9.3087456308095931</v>
      </c>
      <c r="P4393">
        <v>3.226821186758555E-2</v>
      </c>
      <c r="Q4393">
        <v>3.226821186758555E-2</v>
      </c>
    </row>
    <row r="4394" spans="1:17" x14ac:dyDescent="0.25">
      <c r="A4394" t="s">
        <v>31</v>
      </c>
      <c r="B4394" t="s">
        <v>33</v>
      </c>
      <c r="G4394" t="s">
        <v>51</v>
      </c>
      <c r="H4394" t="s">
        <v>104</v>
      </c>
      <c r="I4394" t="s">
        <v>94</v>
      </c>
      <c r="J4394" s="2">
        <v>44649</v>
      </c>
      <c r="K4394">
        <v>54.214515576091657</v>
      </c>
      <c r="L4394">
        <v>6</v>
      </c>
      <c r="M4394">
        <v>288.48036789297657</v>
      </c>
      <c r="N4394">
        <v>1730.8822073578599</v>
      </c>
      <c r="O4394">
        <v>9.0357525960152767</v>
      </c>
      <c r="P4394">
        <v>3.1321897784626553E-2</v>
      </c>
      <c r="Q4394">
        <v>3.1321897784626553E-2</v>
      </c>
    </row>
    <row r="4395" spans="1:17" x14ac:dyDescent="0.25">
      <c r="A4395" t="s">
        <v>31</v>
      </c>
      <c r="B4395" t="s">
        <v>33</v>
      </c>
      <c r="G4395" t="s">
        <v>51</v>
      </c>
      <c r="H4395" t="s">
        <v>104</v>
      </c>
      <c r="I4395" t="s">
        <v>94</v>
      </c>
      <c r="J4395" s="2">
        <v>44650</v>
      </c>
      <c r="K4395">
        <v>53.053937965648672</v>
      </c>
      <c r="L4395">
        <v>6</v>
      </c>
      <c r="M4395">
        <v>288.48036789297657</v>
      </c>
      <c r="N4395">
        <v>1730.8822073578599</v>
      </c>
      <c r="O4395">
        <v>8.8423229942747792</v>
      </c>
      <c r="P4395">
        <v>3.065138559985196E-2</v>
      </c>
      <c r="Q4395">
        <v>3.065138559985196E-2</v>
      </c>
    </row>
    <row r="4396" spans="1:17" x14ac:dyDescent="0.25">
      <c r="A4396" t="s">
        <v>31</v>
      </c>
      <c r="B4396" t="s">
        <v>33</v>
      </c>
      <c r="G4396" t="s">
        <v>51</v>
      </c>
      <c r="H4396" t="s">
        <v>104</v>
      </c>
      <c r="I4396" t="s">
        <v>94</v>
      </c>
      <c r="J4396" s="2">
        <v>44651</v>
      </c>
      <c r="K4396">
        <v>49.302408851818463</v>
      </c>
      <c r="L4396">
        <v>5</v>
      </c>
      <c r="M4396">
        <v>288.48036789297657</v>
      </c>
      <c r="N4396">
        <v>1442.4018394648831</v>
      </c>
      <c r="O4396">
        <v>9.8604817703636929</v>
      </c>
      <c r="P4396">
        <v>3.4180772308297372E-2</v>
      </c>
      <c r="Q4396">
        <v>3.4180772308297372E-2</v>
      </c>
    </row>
    <row r="4397" spans="1:17" x14ac:dyDescent="0.25">
      <c r="A4397" t="s">
        <v>31</v>
      </c>
      <c r="B4397" t="s">
        <v>33</v>
      </c>
      <c r="G4397" t="s">
        <v>46</v>
      </c>
      <c r="H4397" t="s">
        <v>104</v>
      </c>
      <c r="I4397" t="s">
        <v>94</v>
      </c>
      <c r="J4397" s="2">
        <v>44378</v>
      </c>
      <c r="K4397">
        <v>0</v>
      </c>
      <c r="L4397">
        <v>0</v>
      </c>
      <c r="M4397">
        <v>0</v>
      </c>
      <c r="N4397">
        <v>0</v>
      </c>
      <c r="O4397">
        <v>0</v>
      </c>
      <c r="P4397">
        <v>0</v>
      </c>
      <c r="Q4397">
        <v>0</v>
      </c>
    </row>
    <row r="4398" spans="1:17" x14ac:dyDescent="0.25">
      <c r="A4398" t="s">
        <v>31</v>
      </c>
      <c r="B4398" t="s">
        <v>33</v>
      </c>
      <c r="G4398" t="s">
        <v>46</v>
      </c>
      <c r="H4398" t="s">
        <v>104</v>
      </c>
      <c r="I4398" t="s">
        <v>94</v>
      </c>
      <c r="J4398" s="2">
        <v>44379</v>
      </c>
      <c r="K4398">
        <v>0</v>
      </c>
      <c r="L4398">
        <v>0</v>
      </c>
      <c r="M4398">
        <v>0</v>
      </c>
      <c r="N4398">
        <v>0</v>
      </c>
      <c r="O4398">
        <v>0</v>
      </c>
      <c r="P4398">
        <v>0</v>
      </c>
      <c r="Q4398">
        <v>0</v>
      </c>
    </row>
    <row r="4399" spans="1:17" x14ac:dyDescent="0.25">
      <c r="A4399" t="s">
        <v>31</v>
      </c>
      <c r="B4399" t="s">
        <v>33</v>
      </c>
      <c r="G4399" t="s">
        <v>46</v>
      </c>
      <c r="H4399" t="s">
        <v>104</v>
      </c>
      <c r="I4399" t="s">
        <v>94</v>
      </c>
      <c r="J4399" s="2">
        <v>44380</v>
      </c>
      <c r="K4399">
        <v>0</v>
      </c>
      <c r="L4399">
        <v>0</v>
      </c>
      <c r="M4399">
        <v>0</v>
      </c>
      <c r="N4399">
        <v>0</v>
      </c>
      <c r="O4399">
        <v>0</v>
      </c>
      <c r="P4399">
        <v>0</v>
      </c>
      <c r="Q4399">
        <v>0</v>
      </c>
    </row>
    <row r="4400" spans="1:17" x14ac:dyDescent="0.25">
      <c r="A4400" t="s">
        <v>31</v>
      </c>
      <c r="B4400" t="s">
        <v>33</v>
      </c>
      <c r="G4400" t="s">
        <v>46</v>
      </c>
      <c r="H4400" t="s">
        <v>104</v>
      </c>
      <c r="I4400" t="s">
        <v>94</v>
      </c>
      <c r="J4400" s="2">
        <v>44381</v>
      </c>
      <c r="K4400">
        <v>0</v>
      </c>
      <c r="L4400">
        <v>0</v>
      </c>
      <c r="M4400">
        <v>0</v>
      </c>
      <c r="N4400">
        <v>0</v>
      </c>
      <c r="O4400">
        <v>0</v>
      </c>
      <c r="P4400">
        <v>0</v>
      </c>
      <c r="Q4400">
        <v>0</v>
      </c>
    </row>
    <row r="4401" spans="1:17" x14ac:dyDescent="0.25">
      <c r="A4401" t="s">
        <v>31</v>
      </c>
      <c r="B4401" t="s">
        <v>33</v>
      </c>
      <c r="G4401" t="s">
        <v>46</v>
      </c>
      <c r="H4401" t="s">
        <v>104</v>
      </c>
      <c r="I4401" t="s">
        <v>94</v>
      </c>
      <c r="J4401" s="2">
        <v>44382</v>
      </c>
      <c r="K4401">
        <v>0</v>
      </c>
      <c r="L4401">
        <v>0</v>
      </c>
      <c r="M4401">
        <v>0</v>
      </c>
      <c r="N4401">
        <v>0</v>
      </c>
      <c r="O4401">
        <v>0</v>
      </c>
      <c r="P4401">
        <v>0</v>
      </c>
      <c r="Q4401">
        <v>0</v>
      </c>
    </row>
    <row r="4402" spans="1:17" x14ac:dyDescent="0.25">
      <c r="A4402" t="s">
        <v>31</v>
      </c>
      <c r="B4402" t="s">
        <v>33</v>
      </c>
      <c r="G4402" t="s">
        <v>46</v>
      </c>
      <c r="H4402" t="s">
        <v>104</v>
      </c>
      <c r="I4402" t="s">
        <v>94</v>
      </c>
      <c r="J4402" s="2">
        <v>44383</v>
      </c>
      <c r="K4402">
        <v>0</v>
      </c>
      <c r="L4402">
        <v>0</v>
      </c>
      <c r="M4402">
        <v>0</v>
      </c>
      <c r="N4402">
        <v>0</v>
      </c>
      <c r="O4402">
        <v>0</v>
      </c>
      <c r="P4402">
        <v>0</v>
      </c>
      <c r="Q4402">
        <v>0</v>
      </c>
    </row>
    <row r="4403" spans="1:17" x14ac:dyDescent="0.25">
      <c r="A4403" t="s">
        <v>31</v>
      </c>
      <c r="B4403" t="s">
        <v>33</v>
      </c>
      <c r="G4403" t="s">
        <v>46</v>
      </c>
      <c r="H4403" t="s">
        <v>104</v>
      </c>
      <c r="I4403" t="s">
        <v>94</v>
      </c>
      <c r="J4403" s="2">
        <v>44384</v>
      </c>
      <c r="K4403">
        <v>0</v>
      </c>
      <c r="L4403">
        <v>0</v>
      </c>
      <c r="M4403">
        <v>0</v>
      </c>
      <c r="N4403">
        <v>0</v>
      </c>
      <c r="O4403">
        <v>0</v>
      </c>
      <c r="P4403">
        <v>0</v>
      </c>
      <c r="Q4403">
        <v>0</v>
      </c>
    </row>
    <row r="4404" spans="1:17" x14ac:dyDescent="0.25">
      <c r="A4404" t="s">
        <v>31</v>
      </c>
      <c r="B4404" t="s">
        <v>33</v>
      </c>
      <c r="G4404" t="s">
        <v>46</v>
      </c>
      <c r="H4404" t="s">
        <v>104</v>
      </c>
      <c r="I4404" t="s">
        <v>94</v>
      </c>
      <c r="J4404" s="2">
        <v>44385</v>
      </c>
      <c r="K4404">
        <v>0</v>
      </c>
      <c r="L4404">
        <v>0</v>
      </c>
      <c r="M4404">
        <v>0</v>
      </c>
      <c r="N4404">
        <v>0</v>
      </c>
      <c r="O4404">
        <v>0</v>
      </c>
      <c r="P4404">
        <v>0</v>
      </c>
      <c r="Q4404">
        <v>0</v>
      </c>
    </row>
    <row r="4405" spans="1:17" x14ac:dyDescent="0.25">
      <c r="A4405" t="s">
        <v>31</v>
      </c>
      <c r="B4405" t="s">
        <v>33</v>
      </c>
      <c r="G4405" t="s">
        <v>46</v>
      </c>
      <c r="H4405" t="s">
        <v>104</v>
      </c>
      <c r="I4405" t="s">
        <v>94</v>
      </c>
      <c r="J4405" s="2">
        <v>44386</v>
      </c>
      <c r="K4405">
        <v>0</v>
      </c>
      <c r="L4405">
        <v>0</v>
      </c>
      <c r="M4405">
        <v>0</v>
      </c>
      <c r="N4405">
        <v>0</v>
      </c>
      <c r="O4405">
        <v>0</v>
      </c>
      <c r="P4405">
        <v>0</v>
      </c>
      <c r="Q4405">
        <v>0</v>
      </c>
    </row>
    <row r="4406" spans="1:17" x14ac:dyDescent="0.25">
      <c r="A4406" t="s">
        <v>31</v>
      </c>
      <c r="B4406" t="s">
        <v>33</v>
      </c>
      <c r="G4406" t="s">
        <v>46</v>
      </c>
      <c r="H4406" t="s">
        <v>104</v>
      </c>
      <c r="I4406" t="s">
        <v>94</v>
      </c>
      <c r="J4406" s="2">
        <v>44387</v>
      </c>
      <c r="K4406">
        <v>0</v>
      </c>
      <c r="L4406">
        <v>0</v>
      </c>
      <c r="M4406">
        <v>0</v>
      </c>
      <c r="N4406">
        <v>0</v>
      </c>
      <c r="O4406">
        <v>0</v>
      </c>
      <c r="P4406">
        <v>0</v>
      </c>
      <c r="Q4406">
        <v>0</v>
      </c>
    </row>
    <row r="4407" spans="1:17" x14ac:dyDescent="0.25">
      <c r="A4407" t="s">
        <v>31</v>
      </c>
      <c r="B4407" t="s">
        <v>33</v>
      </c>
      <c r="G4407" t="s">
        <v>46</v>
      </c>
      <c r="H4407" t="s">
        <v>104</v>
      </c>
      <c r="I4407" t="s">
        <v>94</v>
      </c>
      <c r="J4407" s="2">
        <v>44388</v>
      </c>
      <c r="K4407">
        <v>0</v>
      </c>
      <c r="L4407">
        <v>0</v>
      </c>
      <c r="M4407">
        <v>0</v>
      </c>
      <c r="N4407">
        <v>0</v>
      </c>
      <c r="O4407">
        <v>0</v>
      </c>
      <c r="P4407">
        <v>0</v>
      </c>
      <c r="Q4407">
        <v>0</v>
      </c>
    </row>
    <row r="4408" spans="1:17" x14ac:dyDescent="0.25">
      <c r="A4408" t="s">
        <v>31</v>
      </c>
      <c r="B4408" t="s">
        <v>33</v>
      </c>
      <c r="G4408" t="s">
        <v>46</v>
      </c>
      <c r="H4408" t="s">
        <v>104</v>
      </c>
      <c r="I4408" t="s">
        <v>94</v>
      </c>
      <c r="J4408" s="2">
        <v>44389</v>
      </c>
      <c r="K4408">
        <v>0</v>
      </c>
      <c r="L4408">
        <v>0</v>
      </c>
      <c r="M4408">
        <v>0</v>
      </c>
      <c r="N4408">
        <v>0</v>
      </c>
      <c r="O4408">
        <v>0</v>
      </c>
      <c r="P4408">
        <v>0</v>
      </c>
      <c r="Q4408">
        <v>0</v>
      </c>
    </row>
    <row r="4409" spans="1:17" x14ac:dyDescent="0.25">
      <c r="A4409" t="s">
        <v>31</v>
      </c>
      <c r="B4409" t="s">
        <v>33</v>
      </c>
      <c r="G4409" t="s">
        <v>46</v>
      </c>
      <c r="H4409" t="s">
        <v>104</v>
      </c>
      <c r="I4409" t="s">
        <v>94</v>
      </c>
      <c r="J4409" s="2">
        <v>44390</v>
      </c>
      <c r="K4409">
        <v>0</v>
      </c>
      <c r="L4409">
        <v>0</v>
      </c>
      <c r="M4409">
        <v>0</v>
      </c>
      <c r="N4409">
        <v>0</v>
      </c>
      <c r="O4409">
        <v>0</v>
      </c>
      <c r="P4409">
        <v>0</v>
      </c>
      <c r="Q4409">
        <v>0</v>
      </c>
    </row>
    <row r="4410" spans="1:17" x14ac:dyDescent="0.25">
      <c r="A4410" t="s">
        <v>31</v>
      </c>
      <c r="B4410" t="s">
        <v>33</v>
      </c>
      <c r="G4410" t="s">
        <v>46</v>
      </c>
      <c r="H4410" t="s">
        <v>104</v>
      </c>
      <c r="I4410" t="s">
        <v>94</v>
      </c>
      <c r="J4410" s="2">
        <v>44391</v>
      </c>
      <c r="K4410">
        <v>0</v>
      </c>
      <c r="L4410">
        <v>0</v>
      </c>
      <c r="M4410">
        <v>0</v>
      </c>
      <c r="N4410">
        <v>0</v>
      </c>
      <c r="O4410">
        <v>0</v>
      </c>
      <c r="P4410">
        <v>0</v>
      </c>
      <c r="Q4410">
        <v>0</v>
      </c>
    </row>
    <row r="4411" spans="1:17" x14ac:dyDescent="0.25">
      <c r="A4411" t="s">
        <v>31</v>
      </c>
      <c r="B4411" t="s">
        <v>33</v>
      </c>
      <c r="G4411" t="s">
        <v>46</v>
      </c>
      <c r="H4411" t="s">
        <v>104</v>
      </c>
      <c r="I4411" t="s">
        <v>94</v>
      </c>
      <c r="J4411" s="2">
        <v>44392</v>
      </c>
      <c r="K4411">
        <v>0</v>
      </c>
      <c r="L4411">
        <v>0</v>
      </c>
      <c r="M4411">
        <v>0</v>
      </c>
      <c r="N4411">
        <v>0</v>
      </c>
      <c r="O4411">
        <v>0</v>
      </c>
      <c r="P4411">
        <v>0</v>
      </c>
      <c r="Q4411">
        <v>0</v>
      </c>
    </row>
    <row r="4412" spans="1:17" x14ac:dyDescent="0.25">
      <c r="A4412" t="s">
        <v>31</v>
      </c>
      <c r="B4412" t="s">
        <v>33</v>
      </c>
      <c r="G4412" t="s">
        <v>46</v>
      </c>
      <c r="H4412" t="s">
        <v>104</v>
      </c>
      <c r="I4412" t="s">
        <v>94</v>
      </c>
      <c r="J4412" s="2">
        <v>44393</v>
      </c>
      <c r="K4412">
        <v>0</v>
      </c>
      <c r="L4412">
        <v>0</v>
      </c>
      <c r="M4412">
        <v>0</v>
      </c>
      <c r="N4412">
        <v>0</v>
      </c>
      <c r="O4412">
        <v>0</v>
      </c>
      <c r="P4412">
        <v>0</v>
      </c>
      <c r="Q4412">
        <v>0</v>
      </c>
    </row>
    <row r="4413" spans="1:17" x14ac:dyDescent="0.25">
      <c r="A4413" t="s">
        <v>31</v>
      </c>
      <c r="B4413" t="s">
        <v>33</v>
      </c>
      <c r="G4413" t="s">
        <v>46</v>
      </c>
      <c r="H4413" t="s">
        <v>104</v>
      </c>
      <c r="I4413" t="s">
        <v>94</v>
      </c>
      <c r="J4413" s="2">
        <v>44394</v>
      </c>
      <c r="K4413">
        <v>0</v>
      </c>
      <c r="L4413">
        <v>0</v>
      </c>
      <c r="M4413">
        <v>0</v>
      </c>
      <c r="N4413">
        <v>0</v>
      </c>
      <c r="O4413">
        <v>0</v>
      </c>
      <c r="P4413">
        <v>0</v>
      </c>
      <c r="Q4413">
        <v>0</v>
      </c>
    </row>
    <row r="4414" spans="1:17" x14ac:dyDescent="0.25">
      <c r="A4414" t="s">
        <v>31</v>
      </c>
      <c r="B4414" t="s">
        <v>33</v>
      </c>
      <c r="G4414" t="s">
        <v>46</v>
      </c>
      <c r="H4414" t="s">
        <v>104</v>
      </c>
      <c r="I4414" t="s">
        <v>94</v>
      </c>
      <c r="J4414" s="2">
        <v>44395</v>
      </c>
      <c r="K4414">
        <v>0</v>
      </c>
      <c r="L4414">
        <v>0</v>
      </c>
      <c r="M4414">
        <v>0</v>
      </c>
      <c r="N4414">
        <v>0</v>
      </c>
      <c r="O4414">
        <v>0</v>
      </c>
      <c r="P4414">
        <v>0</v>
      </c>
      <c r="Q4414">
        <v>0</v>
      </c>
    </row>
    <row r="4415" spans="1:17" x14ac:dyDescent="0.25">
      <c r="A4415" t="s">
        <v>31</v>
      </c>
      <c r="B4415" t="s">
        <v>33</v>
      </c>
      <c r="G4415" t="s">
        <v>46</v>
      </c>
      <c r="H4415" t="s">
        <v>104</v>
      </c>
      <c r="I4415" t="s">
        <v>94</v>
      </c>
      <c r="J4415" s="2">
        <v>44396</v>
      </c>
      <c r="K4415">
        <v>0</v>
      </c>
      <c r="L4415">
        <v>0</v>
      </c>
      <c r="M4415">
        <v>0</v>
      </c>
      <c r="N4415">
        <v>0</v>
      </c>
      <c r="O4415">
        <v>0</v>
      </c>
      <c r="P4415">
        <v>0</v>
      </c>
      <c r="Q4415">
        <v>0</v>
      </c>
    </row>
    <row r="4416" spans="1:17" x14ac:dyDescent="0.25">
      <c r="A4416" t="s">
        <v>31</v>
      </c>
      <c r="B4416" t="s">
        <v>33</v>
      </c>
      <c r="G4416" t="s">
        <v>46</v>
      </c>
      <c r="H4416" t="s">
        <v>104</v>
      </c>
      <c r="I4416" t="s">
        <v>94</v>
      </c>
      <c r="J4416" s="2">
        <v>44397</v>
      </c>
      <c r="K4416">
        <v>0</v>
      </c>
      <c r="L4416">
        <v>0</v>
      </c>
      <c r="M4416">
        <v>0</v>
      </c>
      <c r="N4416">
        <v>0</v>
      </c>
      <c r="O4416">
        <v>0</v>
      </c>
      <c r="P4416">
        <v>0</v>
      </c>
      <c r="Q4416">
        <v>0</v>
      </c>
    </row>
    <row r="4417" spans="1:17" x14ac:dyDescent="0.25">
      <c r="A4417" t="s">
        <v>31</v>
      </c>
      <c r="B4417" t="s">
        <v>33</v>
      </c>
      <c r="G4417" t="s">
        <v>46</v>
      </c>
      <c r="H4417" t="s">
        <v>104</v>
      </c>
      <c r="I4417" t="s">
        <v>94</v>
      </c>
      <c r="J4417" s="2">
        <v>44398</v>
      </c>
      <c r="K4417">
        <v>0</v>
      </c>
      <c r="L4417">
        <v>0</v>
      </c>
      <c r="M4417">
        <v>0</v>
      </c>
      <c r="N4417">
        <v>0</v>
      </c>
      <c r="O4417">
        <v>0</v>
      </c>
      <c r="P4417">
        <v>0</v>
      </c>
      <c r="Q4417">
        <v>0</v>
      </c>
    </row>
    <row r="4418" spans="1:17" x14ac:dyDescent="0.25">
      <c r="A4418" t="s">
        <v>31</v>
      </c>
      <c r="B4418" t="s">
        <v>33</v>
      </c>
      <c r="G4418" t="s">
        <v>46</v>
      </c>
      <c r="H4418" t="s">
        <v>104</v>
      </c>
      <c r="I4418" t="s">
        <v>94</v>
      </c>
      <c r="J4418" s="2">
        <v>44399</v>
      </c>
      <c r="K4418">
        <v>0</v>
      </c>
      <c r="L4418">
        <v>0</v>
      </c>
      <c r="M4418">
        <v>0</v>
      </c>
      <c r="N4418">
        <v>0</v>
      </c>
      <c r="O4418">
        <v>0</v>
      </c>
      <c r="P4418">
        <v>0</v>
      </c>
      <c r="Q4418">
        <v>0</v>
      </c>
    </row>
    <row r="4419" spans="1:17" x14ac:dyDescent="0.25">
      <c r="A4419" t="s">
        <v>31</v>
      </c>
      <c r="B4419" t="s">
        <v>33</v>
      </c>
      <c r="G4419" t="s">
        <v>46</v>
      </c>
      <c r="H4419" t="s">
        <v>104</v>
      </c>
      <c r="I4419" t="s">
        <v>94</v>
      </c>
      <c r="J4419" s="2">
        <v>44400</v>
      </c>
      <c r="K4419">
        <v>0</v>
      </c>
      <c r="L4419">
        <v>0</v>
      </c>
      <c r="M4419">
        <v>0</v>
      </c>
      <c r="N4419">
        <v>0</v>
      </c>
      <c r="O4419">
        <v>0</v>
      </c>
      <c r="P4419">
        <v>0</v>
      </c>
      <c r="Q4419">
        <v>0</v>
      </c>
    </row>
    <row r="4420" spans="1:17" x14ac:dyDescent="0.25">
      <c r="A4420" t="s">
        <v>31</v>
      </c>
      <c r="B4420" t="s">
        <v>33</v>
      </c>
      <c r="G4420" t="s">
        <v>46</v>
      </c>
      <c r="H4420" t="s">
        <v>104</v>
      </c>
      <c r="I4420" t="s">
        <v>94</v>
      </c>
      <c r="J4420" s="2">
        <v>44401</v>
      </c>
      <c r="K4420">
        <v>0</v>
      </c>
      <c r="L4420">
        <v>0</v>
      </c>
      <c r="M4420">
        <v>0</v>
      </c>
      <c r="N4420">
        <v>0</v>
      </c>
      <c r="O4420">
        <v>0</v>
      </c>
      <c r="P4420">
        <v>0</v>
      </c>
      <c r="Q4420">
        <v>0</v>
      </c>
    </row>
    <row r="4421" spans="1:17" x14ac:dyDescent="0.25">
      <c r="A4421" t="s">
        <v>31</v>
      </c>
      <c r="B4421" t="s">
        <v>33</v>
      </c>
      <c r="G4421" t="s">
        <v>46</v>
      </c>
      <c r="H4421" t="s">
        <v>104</v>
      </c>
      <c r="I4421" t="s">
        <v>94</v>
      </c>
      <c r="J4421" s="2">
        <v>44402</v>
      </c>
      <c r="K4421">
        <v>0</v>
      </c>
      <c r="L4421">
        <v>0</v>
      </c>
      <c r="M4421">
        <v>0</v>
      </c>
      <c r="N4421">
        <v>0</v>
      </c>
      <c r="O4421">
        <v>0</v>
      </c>
      <c r="P4421">
        <v>0</v>
      </c>
      <c r="Q4421">
        <v>0</v>
      </c>
    </row>
    <row r="4422" spans="1:17" x14ac:dyDescent="0.25">
      <c r="A4422" t="s">
        <v>31</v>
      </c>
      <c r="B4422" t="s">
        <v>33</v>
      </c>
      <c r="G4422" t="s">
        <v>46</v>
      </c>
      <c r="H4422" t="s">
        <v>104</v>
      </c>
      <c r="I4422" t="s">
        <v>94</v>
      </c>
      <c r="J4422" s="2">
        <v>44403</v>
      </c>
      <c r="K4422">
        <v>0</v>
      </c>
      <c r="L4422">
        <v>0</v>
      </c>
      <c r="M4422">
        <v>0</v>
      </c>
      <c r="N4422">
        <v>0</v>
      </c>
      <c r="O4422">
        <v>0</v>
      </c>
      <c r="P4422">
        <v>0</v>
      </c>
      <c r="Q4422">
        <v>0</v>
      </c>
    </row>
    <row r="4423" spans="1:17" x14ac:dyDescent="0.25">
      <c r="A4423" t="s">
        <v>31</v>
      </c>
      <c r="B4423" t="s">
        <v>33</v>
      </c>
      <c r="G4423" t="s">
        <v>46</v>
      </c>
      <c r="H4423" t="s">
        <v>104</v>
      </c>
      <c r="I4423" t="s">
        <v>94</v>
      </c>
      <c r="J4423" s="2">
        <v>44404</v>
      </c>
      <c r="K4423">
        <v>0</v>
      </c>
      <c r="L4423">
        <v>0</v>
      </c>
      <c r="M4423">
        <v>0</v>
      </c>
      <c r="N4423">
        <v>0</v>
      </c>
      <c r="O4423">
        <v>0</v>
      </c>
      <c r="P4423">
        <v>0</v>
      </c>
      <c r="Q4423">
        <v>0</v>
      </c>
    </row>
    <row r="4424" spans="1:17" x14ac:dyDescent="0.25">
      <c r="A4424" t="s">
        <v>31</v>
      </c>
      <c r="B4424" t="s">
        <v>33</v>
      </c>
      <c r="G4424" t="s">
        <v>46</v>
      </c>
      <c r="H4424" t="s">
        <v>104</v>
      </c>
      <c r="I4424" t="s">
        <v>94</v>
      </c>
      <c r="J4424" s="2">
        <v>44405</v>
      </c>
      <c r="K4424">
        <v>0</v>
      </c>
      <c r="L4424">
        <v>0</v>
      </c>
      <c r="M4424">
        <v>0</v>
      </c>
      <c r="N4424">
        <v>0</v>
      </c>
      <c r="O4424">
        <v>0</v>
      </c>
      <c r="P4424">
        <v>0</v>
      </c>
      <c r="Q4424">
        <v>0</v>
      </c>
    </row>
    <row r="4425" spans="1:17" x14ac:dyDescent="0.25">
      <c r="A4425" t="s">
        <v>31</v>
      </c>
      <c r="B4425" t="s">
        <v>33</v>
      </c>
      <c r="G4425" t="s">
        <v>46</v>
      </c>
      <c r="H4425" t="s">
        <v>104</v>
      </c>
      <c r="I4425" t="s">
        <v>94</v>
      </c>
      <c r="J4425" s="2">
        <v>44406</v>
      </c>
      <c r="K4425">
        <v>0</v>
      </c>
      <c r="L4425">
        <v>0</v>
      </c>
      <c r="M4425">
        <v>0</v>
      </c>
      <c r="N4425">
        <v>0</v>
      </c>
      <c r="O4425">
        <v>0</v>
      </c>
      <c r="P4425">
        <v>0</v>
      </c>
      <c r="Q4425">
        <v>0</v>
      </c>
    </row>
    <row r="4426" spans="1:17" x14ac:dyDescent="0.25">
      <c r="A4426" t="s">
        <v>31</v>
      </c>
      <c r="B4426" t="s">
        <v>33</v>
      </c>
      <c r="G4426" t="s">
        <v>46</v>
      </c>
      <c r="H4426" t="s">
        <v>104</v>
      </c>
      <c r="I4426" t="s">
        <v>94</v>
      </c>
      <c r="J4426" s="2">
        <v>44407</v>
      </c>
      <c r="K4426">
        <v>0</v>
      </c>
      <c r="L4426">
        <v>0</v>
      </c>
      <c r="M4426">
        <v>0</v>
      </c>
      <c r="N4426">
        <v>0</v>
      </c>
      <c r="O4426">
        <v>0</v>
      </c>
      <c r="P4426">
        <v>0</v>
      </c>
      <c r="Q4426">
        <v>0</v>
      </c>
    </row>
    <row r="4427" spans="1:17" x14ac:dyDescent="0.25">
      <c r="A4427" t="s">
        <v>31</v>
      </c>
      <c r="B4427" t="s">
        <v>33</v>
      </c>
      <c r="G4427" t="s">
        <v>46</v>
      </c>
      <c r="H4427" t="s">
        <v>104</v>
      </c>
      <c r="I4427" t="s">
        <v>94</v>
      </c>
      <c r="J4427" s="2">
        <v>44408</v>
      </c>
      <c r="K4427">
        <v>0</v>
      </c>
      <c r="L4427">
        <v>0</v>
      </c>
      <c r="M4427">
        <v>0</v>
      </c>
      <c r="N4427">
        <v>0</v>
      </c>
      <c r="O4427">
        <v>0</v>
      </c>
      <c r="P4427">
        <v>0</v>
      </c>
      <c r="Q4427">
        <v>0</v>
      </c>
    </row>
    <row r="4428" spans="1:17" x14ac:dyDescent="0.25">
      <c r="A4428" t="s">
        <v>31</v>
      </c>
      <c r="B4428" t="s">
        <v>33</v>
      </c>
      <c r="G4428" t="s">
        <v>46</v>
      </c>
      <c r="H4428" t="s">
        <v>104</v>
      </c>
      <c r="I4428" t="s">
        <v>94</v>
      </c>
      <c r="J4428" s="2">
        <v>44409</v>
      </c>
      <c r="K4428">
        <v>0</v>
      </c>
      <c r="L4428">
        <v>0</v>
      </c>
      <c r="M4428">
        <v>0</v>
      </c>
      <c r="N4428">
        <v>0</v>
      </c>
      <c r="O4428">
        <v>0</v>
      </c>
      <c r="P4428">
        <v>0</v>
      </c>
      <c r="Q4428">
        <v>0</v>
      </c>
    </row>
    <row r="4429" spans="1:17" x14ac:dyDescent="0.25">
      <c r="A4429" t="s">
        <v>31</v>
      </c>
      <c r="B4429" t="s">
        <v>33</v>
      </c>
      <c r="G4429" t="s">
        <v>46</v>
      </c>
      <c r="H4429" t="s">
        <v>104</v>
      </c>
      <c r="I4429" t="s">
        <v>94</v>
      </c>
      <c r="J4429" s="2">
        <v>44410</v>
      </c>
      <c r="K4429">
        <v>0</v>
      </c>
      <c r="L4429">
        <v>0</v>
      </c>
      <c r="M4429">
        <v>0</v>
      </c>
      <c r="N4429">
        <v>0</v>
      </c>
      <c r="O4429">
        <v>0</v>
      </c>
      <c r="P4429">
        <v>0</v>
      </c>
      <c r="Q4429">
        <v>0</v>
      </c>
    </row>
    <row r="4430" spans="1:17" x14ac:dyDescent="0.25">
      <c r="A4430" t="s">
        <v>31</v>
      </c>
      <c r="B4430" t="s">
        <v>33</v>
      </c>
      <c r="G4430" t="s">
        <v>46</v>
      </c>
      <c r="H4430" t="s">
        <v>104</v>
      </c>
      <c r="I4430" t="s">
        <v>94</v>
      </c>
      <c r="J4430" s="2">
        <v>44411</v>
      </c>
      <c r="K4430">
        <v>0</v>
      </c>
      <c r="L4430">
        <v>0</v>
      </c>
      <c r="M4430">
        <v>0</v>
      </c>
      <c r="N4430">
        <v>0</v>
      </c>
      <c r="O4430">
        <v>0</v>
      </c>
      <c r="P4430">
        <v>0</v>
      </c>
      <c r="Q4430">
        <v>0</v>
      </c>
    </row>
    <row r="4431" spans="1:17" x14ac:dyDescent="0.25">
      <c r="A4431" t="s">
        <v>31</v>
      </c>
      <c r="B4431" t="s">
        <v>33</v>
      </c>
      <c r="G4431" t="s">
        <v>46</v>
      </c>
      <c r="H4431" t="s">
        <v>104</v>
      </c>
      <c r="I4431" t="s">
        <v>94</v>
      </c>
      <c r="J4431" s="2">
        <v>44412</v>
      </c>
      <c r="K4431">
        <v>0</v>
      </c>
      <c r="L4431">
        <v>0</v>
      </c>
      <c r="M4431">
        <v>0</v>
      </c>
      <c r="N4431">
        <v>0</v>
      </c>
      <c r="O4431">
        <v>0</v>
      </c>
      <c r="P4431">
        <v>0</v>
      </c>
      <c r="Q4431">
        <v>0</v>
      </c>
    </row>
    <row r="4432" spans="1:17" x14ac:dyDescent="0.25">
      <c r="A4432" t="s">
        <v>31</v>
      </c>
      <c r="B4432" t="s">
        <v>33</v>
      </c>
      <c r="G4432" t="s">
        <v>46</v>
      </c>
      <c r="H4432" t="s">
        <v>104</v>
      </c>
      <c r="I4432" t="s">
        <v>94</v>
      </c>
      <c r="J4432" s="2">
        <v>44413</v>
      </c>
      <c r="K4432">
        <v>0</v>
      </c>
      <c r="L4432">
        <v>0</v>
      </c>
      <c r="M4432">
        <v>0</v>
      </c>
      <c r="N4432">
        <v>0</v>
      </c>
      <c r="O4432">
        <v>0</v>
      </c>
      <c r="P4432">
        <v>0</v>
      </c>
      <c r="Q4432">
        <v>0</v>
      </c>
    </row>
    <row r="4433" spans="1:17" x14ac:dyDescent="0.25">
      <c r="A4433" t="s">
        <v>31</v>
      </c>
      <c r="B4433" t="s">
        <v>33</v>
      </c>
      <c r="G4433" t="s">
        <v>46</v>
      </c>
      <c r="H4433" t="s">
        <v>104</v>
      </c>
      <c r="I4433" t="s">
        <v>94</v>
      </c>
      <c r="J4433" s="2">
        <v>44414</v>
      </c>
      <c r="K4433">
        <v>0</v>
      </c>
      <c r="L4433">
        <v>0</v>
      </c>
      <c r="M4433">
        <v>0</v>
      </c>
      <c r="N4433">
        <v>0</v>
      </c>
      <c r="O4433">
        <v>0</v>
      </c>
      <c r="P4433">
        <v>0</v>
      </c>
      <c r="Q4433">
        <v>0</v>
      </c>
    </row>
    <row r="4434" spans="1:17" x14ac:dyDescent="0.25">
      <c r="A4434" t="s">
        <v>31</v>
      </c>
      <c r="B4434" t="s">
        <v>33</v>
      </c>
      <c r="G4434" t="s">
        <v>46</v>
      </c>
      <c r="H4434" t="s">
        <v>104</v>
      </c>
      <c r="I4434" t="s">
        <v>94</v>
      </c>
      <c r="J4434" s="2">
        <v>44415</v>
      </c>
      <c r="K4434">
        <v>0</v>
      </c>
      <c r="L4434">
        <v>0</v>
      </c>
      <c r="M4434">
        <v>0</v>
      </c>
      <c r="N4434">
        <v>0</v>
      </c>
      <c r="O4434">
        <v>0</v>
      </c>
      <c r="P4434">
        <v>0</v>
      </c>
      <c r="Q4434">
        <v>0</v>
      </c>
    </row>
    <row r="4435" spans="1:17" x14ac:dyDescent="0.25">
      <c r="A4435" t="s">
        <v>31</v>
      </c>
      <c r="B4435" t="s">
        <v>33</v>
      </c>
      <c r="G4435" t="s">
        <v>46</v>
      </c>
      <c r="H4435" t="s">
        <v>104</v>
      </c>
      <c r="I4435" t="s">
        <v>94</v>
      </c>
      <c r="J4435" s="2">
        <v>44416</v>
      </c>
      <c r="K4435">
        <v>0</v>
      </c>
      <c r="L4435">
        <v>0</v>
      </c>
      <c r="M4435">
        <v>0</v>
      </c>
      <c r="N4435">
        <v>0</v>
      </c>
      <c r="O4435">
        <v>0</v>
      </c>
      <c r="P4435">
        <v>0</v>
      </c>
      <c r="Q4435">
        <v>0</v>
      </c>
    </row>
    <row r="4436" spans="1:17" x14ac:dyDescent="0.25">
      <c r="A4436" t="s">
        <v>31</v>
      </c>
      <c r="B4436" t="s">
        <v>33</v>
      </c>
      <c r="G4436" t="s">
        <v>46</v>
      </c>
      <c r="H4436" t="s">
        <v>104</v>
      </c>
      <c r="I4436" t="s">
        <v>94</v>
      </c>
      <c r="J4436" s="2">
        <v>44417</v>
      </c>
      <c r="K4436">
        <v>0</v>
      </c>
      <c r="L4436">
        <v>0</v>
      </c>
      <c r="M4436">
        <v>0</v>
      </c>
      <c r="N4436">
        <v>0</v>
      </c>
      <c r="O4436">
        <v>0</v>
      </c>
      <c r="P4436">
        <v>0</v>
      </c>
      <c r="Q4436">
        <v>0</v>
      </c>
    </row>
    <row r="4437" spans="1:17" x14ac:dyDescent="0.25">
      <c r="A4437" t="s">
        <v>31</v>
      </c>
      <c r="B4437" t="s">
        <v>33</v>
      </c>
      <c r="G4437" t="s">
        <v>46</v>
      </c>
      <c r="H4437" t="s">
        <v>104</v>
      </c>
      <c r="I4437" t="s">
        <v>94</v>
      </c>
      <c r="J4437" s="2">
        <v>44418</v>
      </c>
      <c r="K4437">
        <v>0</v>
      </c>
      <c r="L4437">
        <v>0</v>
      </c>
      <c r="M4437">
        <v>0</v>
      </c>
      <c r="N4437">
        <v>0</v>
      </c>
      <c r="O4437">
        <v>0</v>
      </c>
      <c r="P4437">
        <v>0</v>
      </c>
      <c r="Q4437">
        <v>0</v>
      </c>
    </row>
    <row r="4438" spans="1:17" x14ac:dyDescent="0.25">
      <c r="A4438" t="s">
        <v>31</v>
      </c>
      <c r="B4438" t="s">
        <v>33</v>
      </c>
      <c r="G4438" t="s">
        <v>46</v>
      </c>
      <c r="H4438" t="s">
        <v>104</v>
      </c>
      <c r="I4438" t="s">
        <v>94</v>
      </c>
      <c r="J4438" s="2">
        <v>44419</v>
      </c>
      <c r="K4438">
        <v>0</v>
      </c>
      <c r="L4438">
        <v>0</v>
      </c>
      <c r="M4438">
        <v>0</v>
      </c>
      <c r="N4438">
        <v>0</v>
      </c>
      <c r="O4438">
        <v>0</v>
      </c>
      <c r="P4438">
        <v>0</v>
      </c>
      <c r="Q4438">
        <v>0</v>
      </c>
    </row>
    <row r="4439" spans="1:17" x14ac:dyDescent="0.25">
      <c r="A4439" t="s">
        <v>31</v>
      </c>
      <c r="B4439" t="s">
        <v>33</v>
      </c>
      <c r="G4439" t="s">
        <v>46</v>
      </c>
      <c r="H4439" t="s">
        <v>104</v>
      </c>
      <c r="I4439" t="s">
        <v>94</v>
      </c>
      <c r="J4439" s="2">
        <v>44420</v>
      </c>
      <c r="K4439">
        <v>0</v>
      </c>
      <c r="L4439">
        <v>0</v>
      </c>
      <c r="M4439">
        <v>0</v>
      </c>
      <c r="N4439">
        <v>0</v>
      </c>
      <c r="O4439">
        <v>0</v>
      </c>
      <c r="P4439">
        <v>0</v>
      </c>
      <c r="Q4439">
        <v>0</v>
      </c>
    </row>
    <row r="4440" spans="1:17" x14ac:dyDescent="0.25">
      <c r="A4440" t="s">
        <v>31</v>
      </c>
      <c r="B4440" t="s">
        <v>33</v>
      </c>
      <c r="G4440" t="s">
        <v>46</v>
      </c>
      <c r="H4440" t="s">
        <v>104</v>
      </c>
      <c r="I4440" t="s">
        <v>94</v>
      </c>
      <c r="J4440" s="2">
        <v>44421</v>
      </c>
      <c r="K4440">
        <v>0</v>
      </c>
      <c r="L4440">
        <v>0</v>
      </c>
      <c r="M4440">
        <v>0</v>
      </c>
      <c r="N4440">
        <v>0</v>
      </c>
      <c r="O4440">
        <v>0</v>
      </c>
      <c r="P4440">
        <v>0</v>
      </c>
      <c r="Q4440">
        <v>0</v>
      </c>
    </row>
    <row r="4441" spans="1:17" x14ac:dyDescent="0.25">
      <c r="A4441" t="s">
        <v>31</v>
      </c>
      <c r="B4441" t="s">
        <v>33</v>
      </c>
      <c r="G4441" t="s">
        <v>46</v>
      </c>
      <c r="H4441" t="s">
        <v>104</v>
      </c>
      <c r="I4441" t="s">
        <v>94</v>
      </c>
      <c r="J4441" s="2">
        <v>44422</v>
      </c>
      <c r="K4441">
        <v>0</v>
      </c>
      <c r="L4441">
        <v>0</v>
      </c>
      <c r="M4441">
        <v>0</v>
      </c>
      <c r="N4441">
        <v>0</v>
      </c>
      <c r="O4441">
        <v>0</v>
      </c>
      <c r="P4441">
        <v>0</v>
      </c>
      <c r="Q4441">
        <v>0</v>
      </c>
    </row>
    <row r="4442" spans="1:17" x14ac:dyDescent="0.25">
      <c r="A4442" t="s">
        <v>31</v>
      </c>
      <c r="B4442" t="s">
        <v>33</v>
      </c>
      <c r="G4442" t="s">
        <v>46</v>
      </c>
      <c r="H4442" t="s">
        <v>104</v>
      </c>
      <c r="I4442" t="s">
        <v>94</v>
      </c>
      <c r="J4442" s="2">
        <v>44423</v>
      </c>
      <c r="K4442">
        <v>0</v>
      </c>
      <c r="L4442">
        <v>0</v>
      </c>
      <c r="M4442">
        <v>0</v>
      </c>
      <c r="N4442">
        <v>0</v>
      </c>
      <c r="O4442">
        <v>0</v>
      </c>
      <c r="P4442">
        <v>0</v>
      </c>
      <c r="Q4442">
        <v>0</v>
      </c>
    </row>
    <row r="4443" spans="1:17" x14ac:dyDescent="0.25">
      <c r="A4443" t="s">
        <v>31</v>
      </c>
      <c r="B4443" t="s">
        <v>33</v>
      </c>
      <c r="G4443" t="s">
        <v>46</v>
      </c>
      <c r="H4443" t="s">
        <v>104</v>
      </c>
      <c r="I4443" t="s">
        <v>94</v>
      </c>
      <c r="J4443" s="2">
        <v>44424</v>
      </c>
      <c r="K4443">
        <v>0</v>
      </c>
      <c r="L4443">
        <v>0</v>
      </c>
      <c r="M4443">
        <v>0</v>
      </c>
      <c r="N4443">
        <v>0</v>
      </c>
      <c r="O4443">
        <v>0</v>
      </c>
      <c r="P4443">
        <v>0</v>
      </c>
      <c r="Q4443">
        <v>0</v>
      </c>
    </row>
    <row r="4444" spans="1:17" x14ac:dyDescent="0.25">
      <c r="A4444" t="s">
        <v>31</v>
      </c>
      <c r="B4444" t="s">
        <v>33</v>
      </c>
      <c r="G4444" t="s">
        <v>46</v>
      </c>
      <c r="H4444" t="s">
        <v>104</v>
      </c>
      <c r="I4444" t="s">
        <v>94</v>
      </c>
      <c r="J4444" s="2">
        <v>44425</v>
      </c>
      <c r="K4444">
        <v>0</v>
      </c>
      <c r="L4444">
        <v>0</v>
      </c>
      <c r="M4444">
        <v>0</v>
      </c>
      <c r="N4444">
        <v>0</v>
      </c>
      <c r="O4444">
        <v>0</v>
      </c>
      <c r="P4444">
        <v>0</v>
      </c>
      <c r="Q4444">
        <v>0</v>
      </c>
    </row>
    <row r="4445" spans="1:17" x14ac:dyDescent="0.25">
      <c r="A4445" t="s">
        <v>31</v>
      </c>
      <c r="B4445" t="s">
        <v>33</v>
      </c>
      <c r="G4445" t="s">
        <v>46</v>
      </c>
      <c r="H4445" t="s">
        <v>104</v>
      </c>
      <c r="I4445" t="s">
        <v>94</v>
      </c>
      <c r="J4445" s="2">
        <v>44426</v>
      </c>
      <c r="K4445">
        <v>0</v>
      </c>
      <c r="L4445">
        <v>0</v>
      </c>
      <c r="M4445">
        <v>0</v>
      </c>
      <c r="N4445">
        <v>0</v>
      </c>
      <c r="O4445">
        <v>0</v>
      </c>
      <c r="P4445">
        <v>0</v>
      </c>
      <c r="Q4445">
        <v>0</v>
      </c>
    </row>
    <row r="4446" spans="1:17" x14ac:dyDescent="0.25">
      <c r="A4446" t="s">
        <v>31</v>
      </c>
      <c r="B4446" t="s">
        <v>33</v>
      </c>
      <c r="G4446" t="s">
        <v>46</v>
      </c>
      <c r="H4446" t="s">
        <v>104</v>
      </c>
      <c r="I4446" t="s">
        <v>94</v>
      </c>
      <c r="J4446" s="2">
        <v>44427</v>
      </c>
      <c r="K4446">
        <v>0</v>
      </c>
      <c r="L4446">
        <v>0</v>
      </c>
      <c r="M4446">
        <v>0</v>
      </c>
      <c r="N4446">
        <v>0</v>
      </c>
      <c r="O4446">
        <v>0</v>
      </c>
      <c r="P4446">
        <v>0</v>
      </c>
      <c r="Q4446">
        <v>0</v>
      </c>
    </row>
    <row r="4447" spans="1:17" x14ac:dyDescent="0.25">
      <c r="A4447" t="s">
        <v>31</v>
      </c>
      <c r="B4447" t="s">
        <v>33</v>
      </c>
      <c r="G4447" t="s">
        <v>46</v>
      </c>
      <c r="H4447" t="s">
        <v>104</v>
      </c>
      <c r="I4447" t="s">
        <v>94</v>
      </c>
      <c r="J4447" s="2">
        <v>44428</v>
      </c>
      <c r="K4447">
        <v>0</v>
      </c>
      <c r="L4447">
        <v>0</v>
      </c>
      <c r="M4447">
        <v>0</v>
      </c>
      <c r="N4447">
        <v>0</v>
      </c>
      <c r="O4447">
        <v>0</v>
      </c>
      <c r="P4447">
        <v>0</v>
      </c>
      <c r="Q4447">
        <v>0</v>
      </c>
    </row>
    <row r="4448" spans="1:17" x14ac:dyDescent="0.25">
      <c r="A4448" t="s">
        <v>31</v>
      </c>
      <c r="B4448" t="s">
        <v>33</v>
      </c>
      <c r="G4448" t="s">
        <v>46</v>
      </c>
      <c r="H4448" t="s">
        <v>104</v>
      </c>
      <c r="I4448" t="s">
        <v>94</v>
      </c>
      <c r="J4448" s="2">
        <v>44429</v>
      </c>
      <c r="K4448">
        <v>0</v>
      </c>
      <c r="L4448">
        <v>0</v>
      </c>
      <c r="M4448">
        <v>0</v>
      </c>
      <c r="N4448">
        <v>0</v>
      </c>
      <c r="O4448">
        <v>0</v>
      </c>
      <c r="P4448">
        <v>0</v>
      </c>
      <c r="Q4448">
        <v>0</v>
      </c>
    </row>
    <row r="4449" spans="1:17" x14ac:dyDescent="0.25">
      <c r="A4449" t="s">
        <v>31</v>
      </c>
      <c r="B4449" t="s">
        <v>33</v>
      </c>
      <c r="G4449" t="s">
        <v>46</v>
      </c>
      <c r="H4449" t="s">
        <v>104</v>
      </c>
      <c r="I4449" t="s">
        <v>94</v>
      </c>
      <c r="J4449" s="2">
        <v>44430</v>
      </c>
      <c r="K4449">
        <v>0</v>
      </c>
      <c r="L4449">
        <v>0</v>
      </c>
      <c r="M4449">
        <v>0</v>
      </c>
      <c r="N4449">
        <v>0</v>
      </c>
      <c r="O4449">
        <v>0</v>
      </c>
      <c r="P4449">
        <v>0</v>
      </c>
      <c r="Q4449">
        <v>0</v>
      </c>
    </row>
    <row r="4450" spans="1:17" x14ac:dyDescent="0.25">
      <c r="A4450" t="s">
        <v>31</v>
      </c>
      <c r="B4450" t="s">
        <v>33</v>
      </c>
      <c r="G4450" t="s">
        <v>46</v>
      </c>
      <c r="H4450" t="s">
        <v>104</v>
      </c>
      <c r="I4450" t="s">
        <v>94</v>
      </c>
      <c r="J4450" s="2">
        <v>44431</v>
      </c>
      <c r="K4450">
        <v>0</v>
      </c>
      <c r="L4450">
        <v>0</v>
      </c>
      <c r="M4450">
        <v>0</v>
      </c>
      <c r="N4450">
        <v>0</v>
      </c>
      <c r="O4450">
        <v>0</v>
      </c>
      <c r="P4450">
        <v>0</v>
      </c>
      <c r="Q4450">
        <v>0</v>
      </c>
    </row>
    <row r="4451" spans="1:17" x14ac:dyDescent="0.25">
      <c r="A4451" t="s">
        <v>31</v>
      </c>
      <c r="B4451" t="s">
        <v>33</v>
      </c>
      <c r="G4451" t="s">
        <v>46</v>
      </c>
      <c r="H4451" t="s">
        <v>104</v>
      </c>
      <c r="I4451" t="s">
        <v>94</v>
      </c>
      <c r="J4451" s="2">
        <v>44432</v>
      </c>
      <c r="K4451">
        <v>0</v>
      </c>
      <c r="L4451">
        <v>0</v>
      </c>
      <c r="M4451">
        <v>0</v>
      </c>
      <c r="N4451">
        <v>0</v>
      </c>
      <c r="O4451">
        <v>0</v>
      </c>
      <c r="P4451">
        <v>0</v>
      </c>
      <c r="Q4451">
        <v>0</v>
      </c>
    </row>
    <row r="4452" spans="1:17" x14ac:dyDescent="0.25">
      <c r="A4452" t="s">
        <v>31</v>
      </c>
      <c r="B4452" t="s">
        <v>33</v>
      </c>
      <c r="G4452" t="s">
        <v>46</v>
      </c>
      <c r="H4452" t="s">
        <v>104</v>
      </c>
      <c r="I4452" t="s">
        <v>94</v>
      </c>
      <c r="J4452" s="2">
        <v>44433</v>
      </c>
      <c r="K4452">
        <v>0</v>
      </c>
      <c r="L4452">
        <v>0</v>
      </c>
      <c r="M4452">
        <v>0</v>
      </c>
      <c r="N4452">
        <v>0</v>
      </c>
      <c r="O4452">
        <v>0</v>
      </c>
      <c r="P4452">
        <v>0</v>
      </c>
      <c r="Q4452">
        <v>0</v>
      </c>
    </row>
    <row r="4453" spans="1:17" x14ac:dyDescent="0.25">
      <c r="A4453" t="s">
        <v>31</v>
      </c>
      <c r="B4453" t="s">
        <v>33</v>
      </c>
      <c r="G4453" t="s">
        <v>46</v>
      </c>
      <c r="H4453" t="s">
        <v>104</v>
      </c>
      <c r="I4453" t="s">
        <v>94</v>
      </c>
      <c r="J4453" s="2">
        <v>44434</v>
      </c>
      <c r="K4453">
        <v>0</v>
      </c>
      <c r="L4453">
        <v>0</v>
      </c>
      <c r="M4453">
        <v>0</v>
      </c>
      <c r="N4453">
        <v>0</v>
      </c>
      <c r="O4453">
        <v>0</v>
      </c>
      <c r="P4453">
        <v>0</v>
      </c>
      <c r="Q4453">
        <v>0</v>
      </c>
    </row>
    <row r="4454" spans="1:17" x14ac:dyDescent="0.25">
      <c r="A4454" t="s">
        <v>31</v>
      </c>
      <c r="B4454" t="s">
        <v>33</v>
      </c>
      <c r="G4454" t="s">
        <v>46</v>
      </c>
      <c r="H4454" t="s">
        <v>104</v>
      </c>
      <c r="I4454" t="s">
        <v>94</v>
      </c>
      <c r="J4454" s="2">
        <v>44435</v>
      </c>
      <c r="K4454">
        <v>0</v>
      </c>
      <c r="L4454">
        <v>0</v>
      </c>
      <c r="M4454">
        <v>0</v>
      </c>
      <c r="N4454">
        <v>0</v>
      </c>
      <c r="O4454">
        <v>0</v>
      </c>
      <c r="P4454">
        <v>0</v>
      </c>
      <c r="Q4454">
        <v>0</v>
      </c>
    </row>
    <row r="4455" spans="1:17" x14ac:dyDescent="0.25">
      <c r="A4455" t="s">
        <v>31</v>
      </c>
      <c r="B4455" t="s">
        <v>33</v>
      </c>
      <c r="G4455" t="s">
        <v>46</v>
      </c>
      <c r="H4455" t="s">
        <v>104</v>
      </c>
      <c r="I4455" t="s">
        <v>94</v>
      </c>
      <c r="J4455" s="2">
        <v>44436</v>
      </c>
      <c r="K4455">
        <v>0</v>
      </c>
      <c r="L4455">
        <v>0</v>
      </c>
      <c r="M4455">
        <v>0</v>
      </c>
      <c r="N4455">
        <v>0</v>
      </c>
      <c r="O4455">
        <v>0</v>
      </c>
      <c r="P4455">
        <v>0</v>
      </c>
      <c r="Q4455">
        <v>0</v>
      </c>
    </row>
    <row r="4456" spans="1:17" x14ac:dyDescent="0.25">
      <c r="A4456" t="s">
        <v>31</v>
      </c>
      <c r="B4456" t="s">
        <v>33</v>
      </c>
      <c r="G4456" t="s">
        <v>46</v>
      </c>
      <c r="H4456" t="s">
        <v>104</v>
      </c>
      <c r="I4456" t="s">
        <v>94</v>
      </c>
      <c r="J4456" s="2">
        <v>44437</v>
      </c>
      <c r="K4456">
        <v>0</v>
      </c>
      <c r="L4456">
        <v>0</v>
      </c>
      <c r="M4456">
        <v>0</v>
      </c>
      <c r="N4456">
        <v>0</v>
      </c>
      <c r="O4456">
        <v>0</v>
      </c>
      <c r="P4456">
        <v>0</v>
      </c>
      <c r="Q4456">
        <v>0</v>
      </c>
    </row>
    <row r="4457" spans="1:17" x14ac:dyDescent="0.25">
      <c r="A4457" t="s">
        <v>31</v>
      </c>
      <c r="B4457" t="s">
        <v>33</v>
      </c>
      <c r="G4457" t="s">
        <v>46</v>
      </c>
      <c r="H4457" t="s">
        <v>104</v>
      </c>
      <c r="I4457" t="s">
        <v>94</v>
      </c>
      <c r="J4457" s="2">
        <v>44438</v>
      </c>
      <c r="K4457">
        <v>0</v>
      </c>
      <c r="L4457">
        <v>0</v>
      </c>
      <c r="M4457">
        <v>0</v>
      </c>
      <c r="N4457">
        <v>0</v>
      </c>
      <c r="O4457">
        <v>0</v>
      </c>
      <c r="P4457">
        <v>0</v>
      </c>
      <c r="Q4457">
        <v>0</v>
      </c>
    </row>
    <row r="4458" spans="1:17" x14ac:dyDescent="0.25">
      <c r="A4458" t="s">
        <v>31</v>
      </c>
      <c r="B4458" t="s">
        <v>33</v>
      </c>
      <c r="G4458" t="s">
        <v>46</v>
      </c>
      <c r="H4458" t="s">
        <v>104</v>
      </c>
      <c r="I4458" t="s">
        <v>94</v>
      </c>
      <c r="J4458" s="2">
        <v>44439</v>
      </c>
      <c r="K4458">
        <v>0</v>
      </c>
      <c r="L4458">
        <v>0</v>
      </c>
      <c r="M4458">
        <v>0</v>
      </c>
      <c r="N4458">
        <v>0</v>
      </c>
      <c r="O4458">
        <v>0</v>
      </c>
      <c r="P4458">
        <v>0</v>
      </c>
      <c r="Q4458">
        <v>0</v>
      </c>
    </row>
    <row r="4459" spans="1:17" x14ac:dyDescent="0.25">
      <c r="A4459" t="s">
        <v>31</v>
      </c>
      <c r="B4459" t="s">
        <v>33</v>
      </c>
      <c r="G4459" t="s">
        <v>46</v>
      </c>
      <c r="H4459" t="s">
        <v>104</v>
      </c>
      <c r="I4459" t="s">
        <v>94</v>
      </c>
      <c r="J4459" s="2">
        <v>44440</v>
      </c>
      <c r="K4459">
        <v>0</v>
      </c>
      <c r="L4459">
        <v>0</v>
      </c>
      <c r="M4459">
        <v>0</v>
      </c>
      <c r="N4459">
        <v>0</v>
      </c>
      <c r="O4459">
        <v>0</v>
      </c>
      <c r="P4459">
        <v>0</v>
      </c>
      <c r="Q4459">
        <v>0</v>
      </c>
    </row>
    <row r="4460" spans="1:17" x14ac:dyDescent="0.25">
      <c r="A4460" t="s">
        <v>31</v>
      </c>
      <c r="B4460" t="s">
        <v>33</v>
      </c>
      <c r="G4460" t="s">
        <v>46</v>
      </c>
      <c r="H4460" t="s">
        <v>104</v>
      </c>
      <c r="I4460" t="s">
        <v>94</v>
      </c>
      <c r="J4460" s="2">
        <v>44441</v>
      </c>
      <c r="K4460">
        <v>0</v>
      </c>
      <c r="L4460">
        <v>0</v>
      </c>
      <c r="M4460">
        <v>0</v>
      </c>
      <c r="N4460">
        <v>0</v>
      </c>
      <c r="O4460">
        <v>0</v>
      </c>
      <c r="P4460">
        <v>0</v>
      </c>
      <c r="Q4460">
        <v>0</v>
      </c>
    </row>
    <row r="4461" spans="1:17" x14ac:dyDescent="0.25">
      <c r="A4461" t="s">
        <v>31</v>
      </c>
      <c r="B4461" t="s">
        <v>33</v>
      </c>
      <c r="G4461" t="s">
        <v>46</v>
      </c>
      <c r="H4461" t="s">
        <v>104</v>
      </c>
      <c r="I4461" t="s">
        <v>94</v>
      </c>
      <c r="J4461" s="2">
        <v>44442</v>
      </c>
      <c r="K4461">
        <v>0</v>
      </c>
      <c r="L4461">
        <v>0</v>
      </c>
      <c r="M4461">
        <v>0</v>
      </c>
      <c r="N4461">
        <v>0</v>
      </c>
      <c r="O4461">
        <v>0</v>
      </c>
      <c r="P4461">
        <v>0</v>
      </c>
      <c r="Q4461">
        <v>0</v>
      </c>
    </row>
    <row r="4462" spans="1:17" x14ac:dyDescent="0.25">
      <c r="A4462" t="s">
        <v>31</v>
      </c>
      <c r="B4462" t="s">
        <v>33</v>
      </c>
      <c r="G4462" t="s">
        <v>46</v>
      </c>
      <c r="H4462" t="s">
        <v>104</v>
      </c>
      <c r="I4462" t="s">
        <v>94</v>
      </c>
      <c r="J4462" s="2">
        <v>44443</v>
      </c>
      <c r="K4462">
        <v>0</v>
      </c>
      <c r="L4462">
        <v>0</v>
      </c>
      <c r="M4462">
        <v>0</v>
      </c>
      <c r="N4462">
        <v>0</v>
      </c>
      <c r="O4462">
        <v>0</v>
      </c>
      <c r="P4462">
        <v>0</v>
      </c>
      <c r="Q4462">
        <v>0</v>
      </c>
    </row>
    <row r="4463" spans="1:17" x14ac:dyDescent="0.25">
      <c r="A4463" t="s">
        <v>31</v>
      </c>
      <c r="B4463" t="s">
        <v>33</v>
      </c>
      <c r="G4463" t="s">
        <v>46</v>
      </c>
      <c r="H4463" t="s">
        <v>104</v>
      </c>
      <c r="I4463" t="s">
        <v>94</v>
      </c>
      <c r="J4463" s="2">
        <v>44444</v>
      </c>
      <c r="K4463">
        <v>0</v>
      </c>
      <c r="L4463">
        <v>0</v>
      </c>
      <c r="M4463">
        <v>0</v>
      </c>
      <c r="N4463">
        <v>0</v>
      </c>
      <c r="O4463">
        <v>0</v>
      </c>
      <c r="P4463">
        <v>0</v>
      </c>
      <c r="Q4463">
        <v>0</v>
      </c>
    </row>
    <row r="4464" spans="1:17" x14ac:dyDescent="0.25">
      <c r="A4464" t="s">
        <v>31</v>
      </c>
      <c r="B4464" t="s">
        <v>33</v>
      </c>
      <c r="G4464" t="s">
        <v>46</v>
      </c>
      <c r="H4464" t="s">
        <v>104</v>
      </c>
      <c r="I4464" t="s">
        <v>94</v>
      </c>
      <c r="J4464" s="2">
        <v>44445</v>
      </c>
      <c r="K4464">
        <v>0</v>
      </c>
      <c r="L4464">
        <v>0</v>
      </c>
      <c r="M4464">
        <v>0</v>
      </c>
      <c r="N4464">
        <v>0</v>
      </c>
      <c r="O4464">
        <v>0</v>
      </c>
      <c r="P4464">
        <v>0</v>
      </c>
      <c r="Q4464">
        <v>0</v>
      </c>
    </row>
    <row r="4465" spans="1:17" x14ac:dyDescent="0.25">
      <c r="A4465" t="s">
        <v>31</v>
      </c>
      <c r="B4465" t="s">
        <v>33</v>
      </c>
      <c r="G4465" t="s">
        <v>46</v>
      </c>
      <c r="H4465" t="s">
        <v>104</v>
      </c>
      <c r="I4465" t="s">
        <v>94</v>
      </c>
      <c r="J4465" s="2">
        <v>44446</v>
      </c>
      <c r="K4465">
        <v>0</v>
      </c>
      <c r="L4465">
        <v>0</v>
      </c>
      <c r="M4465">
        <v>0</v>
      </c>
      <c r="N4465">
        <v>0</v>
      </c>
      <c r="O4465">
        <v>0</v>
      </c>
      <c r="P4465">
        <v>0</v>
      </c>
      <c r="Q4465">
        <v>0</v>
      </c>
    </row>
    <row r="4466" spans="1:17" x14ac:dyDescent="0.25">
      <c r="A4466" t="s">
        <v>31</v>
      </c>
      <c r="B4466" t="s">
        <v>33</v>
      </c>
      <c r="G4466" t="s">
        <v>46</v>
      </c>
      <c r="H4466" t="s">
        <v>104</v>
      </c>
      <c r="I4466" t="s">
        <v>94</v>
      </c>
      <c r="J4466" s="2">
        <v>44447</v>
      </c>
      <c r="K4466">
        <v>0</v>
      </c>
      <c r="L4466">
        <v>0</v>
      </c>
      <c r="M4466">
        <v>0</v>
      </c>
      <c r="N4466">
        <v>0</v>
      </c>
      <c r="O4466">
        <v>0</v>
      </c>
      <c r="P4466">
        <v>0</v>
      </c>
      <c r="Q4466">
        <v>0</v>
      </c>
    </row>
    <row r="4467" spans="1:17" x14ac:dyDescent="0.25">
      <c r="A4467" t="s">
        <v>31</v>
      </c>
      <c r="B4467" t="s">
        <v>33</v>
      </c>
      <c r="G4467" t="s">
        <v>46</v>
      </c>
      <c r="H4467" t="s">
        <v>104</v>
      </c>
      <c r="I4467" t="s">
        <v>94</v>
      </c>
      <c r="J4467" s="2">
        <v>44448</v>
      </c>
      <c r="K4467">
        <v>0</v>
      </c>
      <c r="L4467">
        <v>0</v>
      </c>
      <c r="M4467">
        <v>0</v>
      </c>
      <c r="N4467">
        <v>0</v>
      </c>
      <c r="O4467">
        <v>0</v>
      </c>
      <c r="P4467">
        <v>0</v>
      </c>
      <c r="Q4467">
        <v>0</v>
      </c>
    </row>
    <row r="4468" spans="1:17" x14ac:dyDescent="0.25">
      <c r="A4468" t="s">
        <v>31</v>
      </c>
      <c r="B4468" t="s">
        <v>33</v>
      </c>
      <c r="G4468" t="s">
        <v>46</v>
      </c>
      <c r="H4468" t="s">
        <v>104</v>
      </c>
      <c r="I4468" t="s">
        <v>94</v>
      </c>
      <c r="J4468" s="2">
        <v>44449</v>
      </c>
      <c r="K4468">
        <v>0</v>
      </c>
      <c r="L4468">
        <v>0</v>
      </c>
      <c r="M4468">
        <v>0</v>
      </c>
      <c r="N4468">
        <v>0</v>
      </c>
      <c r="O4468">
        <v>0</v>
      </c>
      <c r="P4468">
        <v>0</v>
      </c>
      <c r="Q4468">
        <v>0</v>
      </c>
    </row>
    <row r="4469" spans="1:17" x14ac:dyDescent="0.25">
      <c r="A4469" t="s">
        <v>31</v>
      </c>
      <c r="B4469" t="s">
        <v>33</v>
      </c>
      <c r="G4469" t="s">
        <v>46</v>
      </c>
      <c r="H4469" t="s">
        <v>104</v>
      </c>
      <c r="I4469" t="s">
        <v>94</v>
      </c>
      <c r="J4469" s="2">
        <v>44450</v>
      </c>
      <c r="K4469">
        <v>0</v>
      </c>
      <c r="L4469">
        <v>0</v>
      </c>
      <c r="M4469">
        <v>0</v>
      </c>
      <c r="N4469">
        <v>0</v>
      </c>
      <c r="O4469">
        <v>0</v>
      </c>
      <c r="P4469">
        <v>0</v>
      </c>
      <c r="Q4469">
        <v>0</v>
      </c>
    </row>
    <row r="4470" spans="1:17" x14ac:dyDescent="0.25">
      <c r="A4470" t="s">
        <v>31</v>
      </c>
      <c r="B4470" t="s">
        <v>33</v>
      </c>
      <c r="G4470" t="s">
        <v>46</v>
      </c>
      <c r="H4470" t="s">
        <v>104</v>
      </c>
      <c r="I4470" t="s">
        <v>94</v>
      </c>
      <c r="J4470" s="2">
        <v>44451</v>
      </c>
      <c r="K4470">
        <v>0</v>
      </c>
      <c r="L4470">
        <v>0</v>
      </c>
      <c r="M4470">
        <v>0</v>
      </c>
      <c r="N4470">
        <v>0</v>
      </c>
      <c r="O4470">
        <v>0</v>
      </c>
      <c r="P4470">
        <v>0</v>
      </c>
      <c r="Q4470">
        <v>0</v>
      </c>
    </row>
    <row r="4471" spans="1:17" x14ac:dyDescent="0.25">
      <c r="A4471" t="s">
        <v>31</v>
      </c>
      <c r="B4471" t="s">
        <v>33</v>
      </c>
      <c r="G4471" t="s">
        <v>46</v>
      </c>
      <c r="H4471" t="s">
        <v>104</v>
      </c>
      <c r="I4471" t="s">
        <v>94</v>
      </c>
      <c r="J4471" s="2">
        <v>44452</v>
      </c>
      <c r="K4471">
        <v>0</v>
      </c>
      <c r="L4471">
        <v>0</v>
      </c>
      <c r="M4471">
        <v>0</v>
      </c>
      <c r="N4471">
        <v>0</v>
      </c>
      <c r="O4471">
        <v>0</v>
      </c>
      <c r="P4471">
        <v>0</v>
      </c>
      <c r="Q4471">
        <v>0</v>
      </c>
    </row>
    <row r="4472" spans="1:17" x14ac:dyDescent="0.25">
      <c r="A4472" t="s">
        <v>31</v>
      </c>
      <c r="B4472" t="s">
        <v>33</v>
      </c>
      <c r="G4472" t="s">
        <v>46</v>
      </c>
      <c r="H4472" t="s">
        <v>104</v>
      </c>
      <c r="I4472" t="s">
        <v>94</v>
      </c>
      <c r="J4472" s="2">
        <v>44453</v>
      </c>
      <c r="K4472">
        <v>0</v>
      </c>
      <c r="L4472">
        <v>0</v>
      </c>
      <c r="M4472">
        <v>0</v>
      </c>
      <c r="N4472">
        <v>0</v>
      </c>
      <c r="O4472">
        <v>0</v>
      </c>
      <c r="P4472">
        <v>0</v>
      </c>
      <c r="Q4472">
        <v>0</v>
      </c>
    </row>
    <row r="4473" spans="1:17" x14ac:dyDescent="0.25">
      <c r="A4473" t="s">
        <v>31</v>
      </c>
      <c r="B4473" t="s">
        <v>33</v>
      </c>
      <c r="G4473" t="s">
        <v>46</v>
      </c>
      <c r="H4473" t="s">
        <v>104</v>
      </c>
      <c r="I4473" t="s">
        <v>94</v>
      </c>
      <c r="J4473" s="2">
        <v>44454</v>
      </c>
      <c r="K4473">
        <v>0</v>
      </c>
      <c r="L4473">
        <v>0</v>
      </c>
      <c r="M4473">
        <v>0</v>
      </c>
      <c r="N4473">
        <v>0</v>
      </c>
      <c r="O4473">
        <v>0</v>
      </c>
      <c r="P4473">
        <v>0</v>
      </c>
      <c r="Q4473">
        <v>0</v>
      </c>
    </row>
    <row r="4474" spans="1:17" x14ac:dyDescent="0.25">
      <c r="A4474" t="s">
        <v>31</v>
      </c>
      <c r="B4474" t="s">
        <v>33</v>
      </c>
      <c r="G4474" t="s">
        <v>46</v>
      </c>
      <c r="H4474" t="s">
        <v>104</v>
      </c>
      <c r="I4474" t="s">
        <v>94</v>
      </c>
      <c r="J4474" s="2">
        <v>44455</v>
      </c>
      <c r="K4474">
        <v>0</v>
      </c>
      <c r="L4474">
        <v>0</v>
      </c>
      <c r="M4474">
        <v>0</v>
      </c>
      <c r="N4474">
        <v>0</v>
      </c>
      <c r="O4474">
        <v>0</v>
      </c>
      <c r="P4474">
        <v>0</v>
      </c>
      <c r="Q4474">
        <v>0</v>
      </c>
    </row>
    <row r="4475" spans="1:17" x14ac:dyDescent="0.25">
      <c r="A4475" t="s">
        <v>31</v>
      </c>
      <c r="B4475" t="s">
        <v>33</v>
      </c>
      <c r="G4475" t="s">
        <v>46</v>
      </c>
      <c r="H4475" t="s">
        <v>104</v>
      </c>
      <c r="I4475" t="s">
        <v>94</v>
      </c>
      <c r="J4475" s="2">
        <v>44456</v>
      </c>
      <c r="K4475">
        <v>0</v>
      </c>
      <c r="L4475">
        <v>0</v>
      </c>
      <c r="M4475">
        <v>0</v>
      </c>
      <c r="N4475">
        <v>0</v>
      </c>
      <c r="O4475">
        <v>0</v>
      </c>
      <c r="P4475">
        <v>0</v>
      </c>
      <c r="Q4475">
        <v>0</v>
      </c>
    </row>
    <row r="4476" spans="1:17" x14ac:dyDescent="0.25">
      <c r="A4476" t="s">
        <v>31</v>
      </c>
      <c r="B4476" t="s">
        <v>33</v>
      </c>
      <c r="G4476" t="s">
        <v>46</v>
      </c>
      <c r="H4476" t="s">
        <v>104</v>
      </c>
      <c r="I4476" t="s">
        <v>94</v>
      </c>
      <c r="J4476" s="2">
        <v>44457</v>
      </c>
      <c r="K4476">
        <v>0</v>
      </c>
      <c r="L4476">
        <v>0</v>
      </c>
      <c r="M4476">
        <v>0</v>
      </c>
      <c r="N4476">
        <v>0</v>
      </c>
      <c r="O4476">
        <v>0</v>
      </c>
      <c r="P4476">
        <v>0</v>
      </c>
      <c r="Q4476">
        <v>0</v>
      </c>
    </row>
    <row r="4477" spans="1:17" x14ac:dyDescent="0.25">
      <c r="A4477" t="s">
        <v>31</v>
      </c>
      <c r="B4477" t="s">
        <v>33</v>
      </c>
      <c r="G4477" t="s">
        <v>46</v>
      </c>
      <c r="H4477" t="s">
        <v>104</v>
      </c>
      <c r="I4477" t="s">
        <v>94</v>
      </c>
      <c r="J4477" s="2">
        <v>44458</v>
      </c>
      <c r="K4477">
        <v>0</v>
      </c>
      <c r="L4477">
        <v>0</v>
      </c>
      <c r="M4477">
        <v>0</v>
      </c>
      <c r="N4477">
        <v>0</v>
      </c>
      <c r="O4477">
        <v>0</v>
      </c>
      <c r="P4477">
        <v>0</v>
      </c>
      <c r="Q4477">
        <v>0</v>
      </c>
    </row>
    <row r="4478" spans="1:17" x14ac:dyDescent="0.25">
      <c r="A4478" t="s">
        <v>31</v>
      </c>
      <c r="B4478" t="s">
        <v>33</v>
      </c>
      <c r="G4478" t="s">
        <v>46</v>
      </c>
      <c r="H4478" t="s">
        <v>104</v>
      </c>
      <c r="I4478" t="s">
        <v>94</v>
      </c>
      <c r="J4478" s="2">
        <v>44459</v>
      </c>
      <c r="K4478">
        <v>0</v>
      </c>
      <c r="L4478">
        <v>0</v>
      </c>
      <c r="M4478">
        <v>0</v>
      </c>
      <c r="N4478">
        <v>0</v>
      </c>
      <c r="O4478">
        <v>0</v>
      </c>
      <c r="P4478">
        <v>0</v>
      </c>
      <c r="Q4478">
        <v>0</v>
      </c>
    </row>
    <row r="4479" spans="1:17" x14ac:dyDescent="0.25">
      <c r="A4479" t="s">
        <v>31</v>
      </c>
      <c r="B4479" t="s">
        <v>33</v>
      </c>
      <c r="G4479" t="s">
        <v>46</v>
      </c>
      <c r="H4479" t="s">
        <v>104</v>
      </c>
      <c r="I4479" t="s">
        <v>94</v>
      </c>
      <c r="J4479" s="2">
        <v>44460</v>
      </c>
      <c r="K4479">
        <v>0</v>
      </c>
      <c r="L4479">
        <v>0</v>
      </c>
      <c r="M4479">
        <v>0</v>
      </c>
      <c r="N4479">
        <v>0</v>
      </c>
      <c r="O4479">
        <v>0</v>
      </c>
      <c r="P4479">
        <v>0</v>
      </c>
      <c r="Q4479">
        <v>0</v>
      </c>
    </row>
    <row r="4480" spans="1:17" x14ac:dyDescent="0.25">
      <c r="A4480" t="s">
        <v>31</v>
      </c>
      <c r="B4480" t="s">
        <v>33</v>
      </c>
      <c r="G4480" t="s">
        <v>46</v>
      </c>
      <c r="H4480" t="s">
        <v>104</v>
      </c>
      <c r="I4480" t="s">
        <v>94</v>
      </c>
      <c r="J4480" s="2">
        <v>44461</v>
      </c>
      <c r="K4480">
        <v>0</v>
      </c>
      <c r="L4480">
        <v>0</v>
      </c>
      <c r="M4480">
        <v>0</v>
      </c>
      <c r="N4480">
        <v>0</v>
      </c>
      <c r="O4480">
        <v>0</v>
      </c>
      <c r="P4480">
        <v>0</v>
      </c>
      <c r="Q4480">
        <v>0</v>
      </c>
    </row>
    <row r="4481" spans="1:17" x14ac:dyDescent="0.25">
      <c r="A4481" t="s">
        <v>31</v>
      </c>
      <c r="B4481" t="s">
        <v>33</v>
      </c>
      <c r="G4481" t="s">
        <v>46</v>
      </c>
      <c r="H4481" t="s">
        <v>104</v>
      </c>
      <c r="I4481" t="s">
        <v>94</v>
      </c>
      <c r="J4481" s="2">
        <v>44462</v>
      </c>
      <c r="K4481">
        <v>0</v>
      </c>
      <c r="L4481">
        <v>0</v>
      </c>
      <c r="M4481">
        <v>0</v>
      </c>
      <c r="N4481">
        <v>0</v>
      </c>
      <c r="O4481">
        <v>0</v>
      </c>
      <c r="P4481">
        <v>0</v>
      </c>
      <c r="Q4481">
        <v>0</v>
      </c>
    </row>
    <row r="4482" spans="1:17" x14ac:dyDescent="0.25">
      <c r="A4482" t="s">
        <v>31</v>
      </c>
      <c r="B4482" t="s">
        <v>33</v>
      </c>
      <c r="G4482" t="s">
        <v>46</v>
      </c>
      <c r="H4482" t="s">
        <v>104</v>
      </c>
      <c r="I4482" t="s">
        <v>94</v>
      </c>
      <c r="J4482" s="2">
        <v>44463</v>
      </c>
      <c r="K4482">
        <v>0</v>
      </c>
      <c r="L4482">
        <v>0</v>
      </c>
      <c r="M4482">
        <v>0</v>
      </c>
      <c r="N4482">
        <v>0</v>
      </c>
      <c r="O4482">
        <v>0</v>
      </c>
      <c r="P4482">
        <v>0</v>
      </c>
      <c r="Q4482">
        <v>0</v>
      </c>
    </row>
    <row r="4483" spans="1:17" x14ac:dyDescent="0.25">
      <c r="A4483" t="s">
        <v>31</v>
      </c>
      <c r="B4483" t="s">
        <v>33</v>
      </c>
      <c r="G4483" t="s">
        <v>46</v>
      </c>
      <c r="H4483" t="s">
        <v>104</v>
      </c>
      <c r="I4483" t="s">
        <v>94</v>
      </c>
      <c r="J4483" s="2">
        <v>44464</v>
      </c>
      <c r="K4483">
        <v>0</v>
      </c>
      <c r="L4483">
        <v>0</v>
      </c>
      <c r="M4483">
        <v>0</v>
      </c>
      <c r="N4483">
        <v>0</v>
      </c>
      <c r="O4483">
        <v>0</v>
      </c>
      <c r="P4483">
        <v>0</v>
      </c>
      <c r="Q4483">
        <v>0</v>
      </c>
    </row>
    <row r="4484" spans="1:17" x14ac:dyDescent="0.25">
      <c r="A4484" t="s">
        <v>31</v>
      </c>
      <c r="B4484" t="s">
        <v>33</v>
      </c>
      <c r="G4484" t="s">
        <v>46</v>
      </c>
      <c r="H4484" t="s">
        <v>104</v>
      </c>
      <c r="I4484" t="s">
        <v>94</v>
      </c>
      <c r="J4484" s="2">
        <v>44465</v>
      </c>
      <c r="K4484">
        <v>0</v>
      </c>
      <c r="L4484">
        <v>0</v>
      </c>
      <c r="M4484">
        <v>0</v>
      </c>
      <c r="N4484">
        <v>0</v>
      </c>
      <c r="O4484">
        <v>0</v>
      </c>
      <c r="P4484">
        <v>0</v>
      </c>
      <c r="Q4484">
        <v>0</v>
      </c>
    </row>
    <row r="4485" spans="1:17" x14ac:dyDescent="0.25">
      <c r="A4485" t="s">
        <v>31</v>
      </c>
      <c r="B4485" t="s">
        <v>33</v>
      </c>
      <c r="G4485" t="s">
        <v>46</v>
      </c>
      <c r="H4485" t="s">
        <v>104</v>
      </c>
      <c r="I4485" t="s">
        <v>94</v>
      </c>
      <c r="J4485" s="2">
        <v>44466</v>
      </c>
      <c r="K4485">
        <v>0</v>
      </c>
      <c r="L4485">
        <v>0</v>
      </c>
      <c r="M4485">
        <v>0</v>
      </c>
      <c r="N4485">
        <v>0</v>
      </c>
      <c r="O4485">
        <v>0</v>
      </c>
      <c r="P4485">
        <v>0</v>
      </c>
      <c r="Q4485">
        <v>0</v>
      </c>
    </row>
    <row r="4486" spans="1:17" x14ac:dyDescent="0.25">
      <c r="A4486" t="s">
        <v>31</v>
      </c>
      <c r="B4486" t="s">
        <v>33</v>
      </c>
      <c r="G4486" t="s">
        <v>46</v>
      </c>
      <c r="H4486" t="s">
        <v>104</v>
      </c>
      <c r="I4486" t="s">
        <v>94</v>
      </c>
      <c r="J4486" s="2">
        <v>44467</v>
      </c>
      <c r="K4486">
        <v>0</v>
      </c>
      <c r="L4486">
        <v>0</v>
      </c>
      <c r="M4486">
        <v>0</v>
      </c>
      <c r="N4486">
        <v>0</v>
      </c>
      <c r="O4486">
        <v>0</v>
      </c>
      <c r="P4486">
        <v>0</v>
      </c>
      <c r="Q4486">
        <v>0</v>
      </c>
    </row>
    <row r="4487" spans="1:17" x14ac:dyDescent="0.25">
      <c r="A4487" t="s">
        <v>31</v>
      </c>
      <c r="B4487" t="s">
        <v>33</v>
      </c>
      <c r="G4487" t="s">
        <v>46</v>
      </c>
      <c r="H4487" t="s">
        <v>104</v>
      </c>
      <c r="I4487" t="s">
        <v>94</v>
      </c>
      <c r="J4487" s="2">
        <v>44468</v>
      </c>
      <c r="K4487">
        <v>0</v>
      </c>
      <c r="L4487">
        <v>0</v>
      </c>
      <c r="M4487">
        <v>0</v>
      </c>
      <c r="N4487">
        <v>0</v>
      </c>
      <c r="O4487">
        <v>0</v>
      </c>
      <c r="P4487">
        <v>0</v>
      </c>
      <c r="Q4487">
        <v>0</v>
      </c>
    </row>
    <row r="4488" spans="1:17" x14ac:dyDescent="0.25">
      <c r="A4488" t="s">
        <v>31</v>
      </c>
      <c r="B4488" t="s">
        <v>33</v>
      </c>
      <c r="G4488" t="s">
        <v>46</v>
      </c>
      <c r="H4488" t="s">
        <v>104</v>
      </c>
      <c r="I4488" t="s">
        <v>94</v>
      </c>
      <c r="J4488" s="2">
        <v>44469</v>
      </c>
      <c r="K4488">
        <v>0</v>
      </c>
      <c r="L4488">
        <v>0</v>
      </c>
      <c r="M4488">
        <v>0</v>
      </c>
      <c r="N4488">
        <v>0</v>
      </c>
      <c r="O4488">
        <v>0</v>
      </c>
      <c r="P4488">
        <v>0</v>
      </c>
      <c r="Q4488">
        <v>0</v>
      </c>
    </row>
    <row r="4489" spans="1:17" x14ac:dyDescent="0.25">
      <c r="A4489" t="s">
        <v>31</v>
      </c>
      <c r="B4489" t="s">
        <v>33</v>
      </c>
      <c r="G4489" t="s">
        <v>46</v>
      </c>
      <c r="H4489" t="s">
        <v>104</v>
      </c>
      <c r="I4489" t="s">
        <v>94</v>
      </c>
      <c r="J4489" s="2">
        <v>44470</v>
      </c>
      <c r="K4489">
        <v>0</v>
      </c>
      <c r="L4489">
        <v>0</v>
      </c>
      <c r="M4489">
        <v>0</v>
      </c>
      <c r="N4489">
        <v>0</v>
      </c>
      <c r="O4489">
        <v>0</v>
      </c>
      <c r="P4489">
        <v>0</v>
      </c>
      <c r="Q4489">
        <v>0</v>
      </c>
    </row>
    <row r="4490" spans="1:17" x14ac:dyDescent="0.25">
      <c r="A4490" t="s">
        <v>31</v>
      </c>
      <c r="B4490" t="s">
        <v>33</v>
      </c>
      <c r="G4490" t="s">
        <v>46</v>
      </c>
      <c r="H4490" t="s">
        <v>104</v>
      </c>
      <c r="I4490" t="s">
        <v>94</v>
      </c>
      <c r="J4490" s="2">
        <v>44471</v>
      </c>
      <c r="K4490">
        <v>0</v>
      </c>
      <c r="L4490">
        <v>0</v>
      </c>
      <c r="M4490">
        <v>0</v>
      </c>
      <c r="N4490">
        <v>0</v>
      </c>
      <c r="O4490">
        <v>0</v>
      </c>
      <c r="P4490">
        <v>0</v>
      </c>
      <c r="Q4490">
        <v>0</v>
      </c>
    </row>
    <row r="4491" spans="1:17" x14ac:dyDescent="0.25">
      <c r="A4491" t="s">
        <v>31</v>
      </c>
      <c r="B4491" t="s">
        <v>33</v>
      </c>
      <c r="G4491" t="s">
        <v>46</v>
      </c>
      <c r="H4491" t="s">
        <v>104</v>
      </c>
      <c r="I4491" t="s">
        <v>94</v>
      </c>
      <c r="J4491" s="2">
        <v>44472</v>
      </c>
      <c r="K4491">
        <v>0</v>
      </c>
      <c r="L4491">
        <v>0</v>
      </c>
      <c r="M4491">
        <v>0</v>
      </c>
      <c r="N4491">
        <v>0</v>
      </c>
      <c r="O4491">
        <v>0</v>
      </c>
      <c r="P4491">
        <v>0</v>
      </c>
      <c r="Q4491">
        <v>0</v>
      </c>
    </row>
    <row r="4492" spans="1:17" x14ac:dyDescent="0.25">
      <c r="A4492" t="s">
        <v>31</v>
      </c>
      <c r="B4492" t="s">
        <v>33</v>
      </c>
      <c r="G4492" t="s">
        <v>46</v>
      </c>
      <c r="H4492" t="s">
        <v>104</v>
      </c>
      <c r="I4492" t="s">
        <v>94</v>
      </c>
      <c r="J4492" s="2">
        <v>44473</v>
      </c>
      <c r="K4492">
        <v>0</v>
      </c>
      <c r="L4492">
        <v>0</v>
      </c>
      <c r="M4492">
        <v>0</v>
      </c>
      <c r="N4492">
        <v>0</v>
      </c>
      <c r="O4492">
        <v>0</v>
      </c>
      <c r="P4492">
        <v>0</v>
      </c>
      <c r="Q4492">
        <v>0</v>
      </c>
    </row>
    <row r="4493" spans="1:17" x14ac:dyDescent="0.25">
      <c r="A4493" t="s">
        <v>31</v>
      </c>
      <c r="B4493" t="s">
        <v>33</v>
      </c>
      <c r="G4493" t="s">
        <v>46</v>
      </c>
      <c r="H4493" t="s">
        <v>104</v>
      </c>
      <c r="I4493" t="s">
        <v>94</v>
      </c>
      <c r="J4493" s="2">
        <v>44474</v>
      </c>
      <c r="K4493">
        <v>0</v>
      </c>
      <c r="L4493">
        <v>0</v>
      </c>
      <c r="M4493">
        <v>0</v>
      </c>
      <c r="N4493">
        <v>0</v>
      </c>
      <c r="O4493">
        <v>0</v>
      </c>
      <c r="P4493">
        <v>0</v>
      </c>
      <c r="Q4493">
        <v>0</v>
      </c>
    </row>
    <row r="4494" spans="1:17" x14ac:dyDescent="0.25">
      <c r="A4494" t="s">
        <v>31</v>
      </c>
      <c r="B4494" t="s">
        <v>33</v>
      </c>
      <c r="G4494" t="s">
        <v>46</v>
      </c>
      <c r="H4494" t="s">
        <v>104</v>
      </c>
      <c r="I4494" t="s">
        <v>94</v>
      </c>
      <c r="J4494" s="2">
        <v>44475</v>
      </c>
      <c r="K4494">
        <v>0</v>
      </c>
      <c r="L4494">
        <v>0</v>
      </c>
      <c r="M4494">
        <v>0</v>
      </c>
      <c r="N4494">
        <v>0</v>
      </c>
      <c r="O4494">
        <v>0</v>
      </c>
      <c r="P4494">
        <v>0</v>
      </c>
      <c r="Q4494">
        <v>0</v>
      </c>
    </row>
    <row r="4495" spans="1:17" x14ac:dyDescent="0.25">
      <c r="A4495" t="s">
        <v>31</v>
      </c>
      <c r="B4495" t="s">
        <v>33</v>
      </c>
      <c r="G4495" t="s">
        <v>46</v>
      </c>
      <c r="H4495" t="s">
        <v>104</v>
      </c>
      <c r="I4495" t="s">
        <v>94</v>
      </c>
      <c r="J4495" s="2">
        <v>44476</v>
      </c>
      <c r="K4495">
        <v>0</v>
      </c>
      <c r="L4495">
        <v>0</v>
      </c>
      <c r="M4495">
        <v>0</v>
      </c>
      <c r="N4495">
        <v>0</v>
      </c>
      <c r="O4495">
        <v>0</v>
      </c>
      <c r="P4495">
        <v>0</v>
      </c>
      <c r="Q4495">
        <v>0</v>
      </c>
    </row>
    <row r="4496" spans="1:17" x14ac:dyDescent="0.25">
      <c r="A4496" t="s">
        <v>31</v>
      </c>
      <c r="B4496" t="s">
        <v>33</v>
      </c>
      <c r="G4496" t="s">
        <v>46</v>
      </c>
      <c r="H4496" t="s">
        <v>104</v>
      </c>
      <c r="I4496" t="s">
        <v>94</v>
      </c>
      <c r="J4496" s="2">
        <v>44477</v>
      </c>
      <c r="K4496">
        <v>0</v>
      </c>
      <c r="L4496">
        <v>0</v>
      </c>
      <c r="M4496">
        <v>0</v>
      </c>
      <c r="N4496">
        <v>0</v>
      </c>
      <c r="O4496">
        <v>0</v>
      </c>
      <c r="P4496">
        <v>0</v>
      </c>
      <c r="Q4496">
        <v>0</v>
      </c>
    </row>
    <row r="4497" spans="1:17" x14ac:dyDescent="0.25">
      <c r="A4497" t="s">
        <v>31</v>
      </c>
      <c r="B4497" t="s">
        <v>33</v>
      </c>
      <c r="G4497" t="s">
        <v>46</v>
      </c>
      <c r="H4497" t="s">
        <v>104</v>
      </c>
      <c r="I4497" t="s">
        <v>94</v>
      </c>
      <c r="J4497" s="2">
        <v>44478</v>
      </c>
      <c r="K4497">
        <v>0</v>
      </c>
      <c r="L4497">
        <v>0</v>
      </c>
      <c r="M4497">
        <v>0</v>
      </c>
      <c r="N4497">
        <v>0</v>
      </c>
      <c r="O4497">
        <v>0</v>
      </c>
      <c r="P4497">
        <v>0</v>
      </c>
      <c r="Q4497">
        <v>0</v>
      </c>
    </row>
    <row r="4498" spans="1:17" x14ac:dyDescent="0.25">
      <c r="A4498" t="s">
        <v>31</v>
      </c>
      <c r="B4498" t="s">
        <v>33</v>
      </c>
      <c r="G4498" t="s">
        <v>46</v>
      </c>
      <c r="H4498" t="s">
        <v>104</v>
      </c>
      <c r="I4498" t="s">
        <v>94</v>
      </c>
      <c r="J4498" s="2">
        <v>44479</v>
      </c>
      <c r="K4498">
        <v>0</v>
      </c>
      <c r="L4498">
        <v>0</v>
      </c>
      <c r="M4498">
        <v>0</v>
      </c>
      <c r="N4498">
        <v>0</v>
      </c>
      <c r="O4498">
        <v>0</v>
      </c>
      <c r="P4498">
        <v>0</v>
      </c>
      <c r="Q4498">
        <v>0</v>
      </c>
    </row>
    <row r="4499" spans="1:17" x14ac:dyDescent="0.25">
      <c r="A4499" t="s">
        <v>31</v>
      </c>
      <c r="B4499" t="s">
        <v>33</v>
      </c>
      <c r="G4499" t="s">
        <v>46</v>
      </c>
      <c r="H4499" t="s">
        <v>104</v>
      </c>
      <c r="I4499" t="s">
        <v>94</v>
      </c>
      <c r="J4499" s="2">
        <v>44480</v>
      </c>
      <c r="K4499">
        <v>0</v>
      </c>
      <c r="L4499">
        <v>0</v>
      </c>
      <c r="M4499">
        <v>0</v>
      </c>
      <c r="N4499">
        <v>0</v>
      </c>
      <c r="O4499">
        <v>0</v>
      </c>
      <c r="P4499">
        <v>0</v>
      </c>
      <c r="Q4499">
        <v>0</v>
      </c>
    </row>
    <row r="4500" spans="1:17" x14ac:dyDescent="0.25">
      <c r="A4500" t="s">
        <v>31</v>
      </c>
      <c r="B4500" t="s">
        <v>33</v>
      </c>
      <c r="G4500" t="s">
        <v>46</v>
      </c>
      <c r="H4500" t="s">
        <v>104</v>
      </c>
      <c r="I4500" t="s">
        <v>94</v>
      </c>
      <c r="J4500" s="2">
        <v>44481</v>
      </c>
      <c r="K4500">
        <v>0</v>
      </c>
      <c r="L4500">
        <v>0</v>
      </c>
      <c r="M4500">
        <v>0</v>
      </c>
      <c r="N4500">
        <v>0</v>
      </c>
      <c r="O4500">
        <v>0</v>
      </c>
      <c r="P4500">
        <v>0</v>
      </c>
      <c r="Q4500">
        <v>0</v>
      </c>
    </row>
    <row r="4501" spans="1:17" x14ac:dyDescent="0.25">
      <c r="A4501" t="s">
        <v>31</v>
      </c>
      <c r="B4501" t="s">
        <v>33</v>
      </c>
      <c r="G4501" t="s">
        <v>46</v>
      </c>
      <c r="H4501" t="s">
        <v>104</v>
      </c>
      <c r="I4501" t="s">
        <v>94</v>
      </c>
      <c r="J4501" s="2">
        <v>44482</v>
      </c>
      <c r="K4501">
        <v>0</v>
      </c>
      <c r="L4501">
        <v>0</v>
      </c>
      <c r="M4501">
        <v>0</v>
      </c>
      <c r="N4501">
        <v>0</v>
      </c>
      <c r="O4501">
        <v>0</v>
      </c>
      <c r="P4501">
        <v>0</v>
      </c>
      <c r="Q4501">
        <v>0</v>
      </c>
    </row>
    <row r="4502" spans="1:17" x14ac:dyDescent="0.25">
      <c r="A4502" t="s">
        <v>31</v>
      </c>
      <c r="B4502" t="s">
        <v>33</v>
      </c>
      <c r="G4502" t="s">
        <v>46</v>
      </c>
      <c r="H4502" t="s">
        <v>104</v>
      </c>
      <c r="I4502" t="s">
        <v>94</v>
      </c>
      <c r="J4502" s="2">
        <v>44483</v>
      </c>
      <c r="K4502">
        <v>0</v>
      </c>
      <c r="L4502">
        <v>0</v>
      </c>
      <c r="M4502">
        <v>0</v>
      </c>
      <c r="N4502">
        <v>0</v>
      </c>
      <c r="O4502">
        <v>0</v>
      </c>
      <c r="P4502">
        <v>0</v>
      </c>
      <c r="Q4502">
        <v>0</v>
      </c>
    </row>
    <row r="4503" spans="1:17" x14ac:dyDescent="0.25">
      <c r="A4503" t="s">
        <v>31</v>
      </c>
      <c r="B4503" t="s">
        <v>33</v>
      </c>
      <c r="G4503" t="s">
        <v>46</v>
      </c>
      <c r="H4503" t="s">
        <v>104</v>
      </c>
      <c r="I4503" t="s">
        <v>94</v>
      </c>
      <c r="J4503" s="2">
        <v>44484</v>
      </c>
      <c r="K4503">
        <v>0</v>
      </c>
      <c r="L4503">
        <v>0</v>
      </c>
      <c r="M4503">
        <v>0</v>
      </c>
      <c r="N4503">
        <v>0</v>
      </c>
      <c r="O4503">
        <v>0</v>
      </c>
      <c r="P4503">
        <v>0</v>
      </c>
      <c r="Q4503">
        <v>0</v>
      </c>
    </row>
    <row r="4504" spans="1:17" x14ac:dyDescent="0.25">
      <c r="A4504" t="s">
        <v>31</v>
      </c>
      <c r="B4504" t="s">
        <v>33</v>
      </c>
      <c r="G4504" t="s">
        <v>46</v>
      </c>
      <c r="H4504" t="s">
        <v>104</v>
      </c>
      <c r="I4504" t="s">
        <v>94</v>
      </c>
      <c r="J4504" s="2">
        <v>44485</v>
      </c>
      <c r="K4504">
        <v>0</v>
      </c>
      <c r="L4504">
        <v>0</v>
      </c>
      <c r="M4504">
        <v>0</v>
      </c>
      <c r="N4504">
        <v>0</v>
      </c>
      <c r="O4504">
        <v>0</v>
      </c>
      <c r="P4504">
        <v>0</v>
      </c>
      <c r="Q4504">
        <v>0</v>
      </c>
    </row>
    <row r="4505" spans="1:17" x14ac:dyDescent="0.25">
      <c r="A4505" t="s">
        <v>31</v>
      </c>
      <c r="B4505" t="s">
        <v>33</v>
      </c>
      <c r="G4505" t="s">
        <v>46</v>
      </c>
      <c r="H4505" t="s">
        <v>104</v>
      </c>
      <c r="I4505" t="s">
        <v>94</v>
      </c>
      <c r="J4505" s="2">
        <v>44486</v>
      </c>
      <c r="K4505">
        <v>0</v>
      </c>
      <c r="L4505">
        <v>0</v>
      </c>
      <c r="M4505">
        <v>0</v>
      </c>
      <c r="N4505">
        <v>0</v>
      </c>
      <c r="O4505">
        <v>0</v>
      </c>
      <c r="P4505">
        <v>0</v>
      </c>
      <c r="Q4505">
        <v>0</v>
      </c>
    </row>
    <row r="4506" spans="1:17" x14ac:dyDescent="0.25">
      <c r="A4506" t="s">
        <v>31</v>
      </c>
      <c r="B4506" t="s">
        <v>33</v>
      </c>
      <c r="G4506" t="s">
        <v>46</v>
      </c>
      <c r="H4506" t="s">
        <v>104</v>
      </c>
      <c r="I4506" t="s">
        <v>94</v>
      </c>
      <c r="J4506" s="2">
        <v>44487</v>
      </c>
      <c r="K4506">
        <v>0</v>
      </c>
      <c r="L4506">
        <v>0</v>
      </c>
      <c r="M4506">
        <v>0</v>
      </c>
      <c r="N4506">
        <v>0</v>
      </c>
      <c r="O4506">
        <v>0</v>
      </c>
      <c r="P4506">
        <v>0</v>
      </c>
      <c r="Q4506">
        <v>0</v>
      </c>
    </row>
    <row r="4507" spans="1:17" x14ac:dyDescent="0.25">
      <c r="A4507" t="s">
        <v>31</v>
      </c>
      <c r="B4507" t="s">
        <v>33</v>
      </c>
      <c r="G4507" t="s">
        <v>46</v>
      </c>
      <c r="H4507" t="s">
        <v>104</v>
      </c>
      <c r="I4507" t="s">
        <v>94</v>
      </c>
      <c r="J4507" s="2">
        <v>44488</v>
      </c>
      <c r="K4507">
        <v>0</v>
      </c>
      <c r="L4507">
        <v>0</v>
      </c>
      <c r="M4507">
        <v>0</v>
      </c>
      <c r="N4507">
        <v>0</v>
      </c>
      <c r="O4507">
        <v>0</v>
      </c>
      <c r="P4507">
        <v>0</v>
      </c>
      <c r="Q4507">
        <v>0</v>
      </c>
    </row>
    <row r="4508" spans="1:17" x14ac:dyDescent="0.25">
      <c r="A4508" t="s">
        <v>31</v>
      </c>
      <c r="B4508" t="s">
        <v>33</v>
      </c>
      <c r="G4508" t="s">
        <v>46</v>
      </c>
      <c r="H4508" t="s">
        <v>104</v>
      </c>
      <c r="I4508" t="s">
        <v>94</v>
      </c>
      <c r="J4508" s="2">
        <v>44489</v>
      </c>
      <c r="K4508">
        <v>0</v>
      </c>
      <c r="L4508">
        <v>0</v>
      </c>
      <c r="M4508">
        <v>0</v>
      </c>
      <c r="N4508">
        <v>0</v>
      </c>
      <c r="O4508">
        <v>0</v>
      </c>
      <c r="P4508">
        <v>0</v>
      </c>
      <c r="Q4508">
        <v>0</v>
      </c>
    </row>
    <row r="4509" spans="1:17" x14ac:dyDescent="0.25">
      <c r="A4509" t="s">
        <v>31</v>
      </c>
      <c r="B4509" t="s">
        <v>33</v>
      </c>
      <c r="G4509" t="s">
        <v>46</v>
      </c>
      <c r="H4509" t="s">
        <v>104</v>
      </c>
      <c r="I4509" t="s">
        <v>94</v>
      </c>
      <c r="J4509" s="2">
        <v>44490</v>
      </c>
      <c r="K4509">
        <v>0</v>
      </c>
      <c r="L4509">
        <v>0</v>
      </c>
      <c r="M4509">
        <v>0</v>
      </c>
      <c r="N4509">
        <v>0</v>
      </c>
      <c r="O4509">
        <v>0</v>
      </c>
      <c r="P4509">
        <v>0</v>
      </c>
      <c r="Q4509">
        <v>0</v>
      </c>
    </row>
    <row r="4510" spans="1:17" x14ac:dyDescent="0.25">
      <c r="A4510" t="s">
        <v>31</v>
      </c>
      <c r="B4510" t="s">
        <v>33</v>
      </c>
      <c r="G4510" t="s">
        <v>46</v>
      </c>
      <c r="H4510" t="s">
        <v>104</v>
      </c>
      <c r="I4510" t="s">
        <v>94</v>
      </c>
      <c r="J4510" s="2">
        <v>44491</v>
      </c>
      <c r="K4510">
        <v>0</v>
      </c>
      <c r="L4510">
        <v>0</v>
      </c>
      <c r="M4510">
        <v>0</v>
      </c>
      <c r="N4510">
        <v>0</v>
      </c>
      <c r="O4510">
        <v>0</v>
      </c>
      <c r="P4510">
        <v>0</v>
      </c>
      <c r="Q4510">
        <v>0</v>
      </c>
    </row>
    <row r="4511" spans="1:17" x14ac:dyDescent="0.25">
      <c r="A4511" t="s">
        <v>31</v>
      </c>
      <c r="B4511" t="s">
        <v>33</v>
      </c>
      <c r="G4511" t="s">
        <v>46</v>
      </c>
      <c r="H4511" t="s">
        <v>104</v>
      </c>
      <c r="I4511" t="s">
        <v>94</v>
      </c>
      <c r="J4511" s="2">
        <v>44492</v>
      </c>
      <c r="K4511">
        <v>0</v>
      </c>
      <c r="L4511">
        <v>0</v>
      </c>
      <c r="M4511">
        <v>0</v>
      </c>
      <c r="N4511">
        <v>0</v>
      </c>
      <c r="O4511">
        <v>0</v>
      </c>
      <c r="P4511">
        <v>0</v>
      </c>
      <c r="Q4511">
        <v>0</v>
      </c>
    </row>
    <row r="4512" spans="1:17" x14ac:dyDescent="0.25">
      <c r="A4512" t="s">
        <v>31</v>
      </c>
      <c r="B4512" t="s">
        <v>33</v>
      </c>
      <c r="G4512" t="s">
        <v>46</v>
      </c>
      <c r="H4512" t="s">
        <v>104</v>
      </c>
      <c r="I4512" t="s">
        <v>94</v>
      </c>
      <c r="J4512" s="2">
        <v>44493</v>
      </c>
      <c r="K4512">
        <v>0</v>
      </c>
      <c r="L4512">
        <v>0</v>
      </c>
      <c r="M4512">
        <v>0</v>
      </c>
      <c r="N4512">
        <v>0</v>
      </c>
      <c r="O4512">
        <v>0</v>
      </c>
      <c r="P4512">
        <v>0</v>
      </c>
      <c r="Q4512">
        <v>0</v>
      </c>
    </row>
    <row r="4513" spans="1:17" x14ac:dyDescent="0.25">
      <c r="A4513" t="s">
        <v>31</v>
      </c>
      <c r="B4513" t="s">
        <v>33</v>
      </c>
      <c r="G4513" t="s">
        <v>46</v>
      </c>
      <c r="H4513" t="s">
        <v>104</v>
      </c>
      <c r="I4513" t="s">
        <v>94</v>
      </c>
      <c r="J4513" s="2">
        <v>44494</v>
      </c>
      <c r="K4513">
        <v>0</v>
      </c>
      <c r="L4513">
        <v>0</v>
      </c>
      <c r="M4513">
        <v>0</v>
      </c>
      <c r="N4513">
        <v>0</v>
      </c>
      <c r="O4513">
        <v>0</v>
      </c>
      <c r="P4513">
        <v>0</v>
      </c>
      <c r="Q4513">
        <v>0</v>
      </c>
    </row>
    <row r="4514" spans="1:17" x14ac:dyDescent="0.25">
      <c r="A4514" t="s">
        <v>31</v>
      </c>
      <c r="B4514" t="s">
        <v>33</v>
      </c>
      <c r="G4514" t="s">
        <v>46</v>
      </c>
      <c r="H4514" t="s">
        <v>104</v>
      </c>
      <c r="I4514" t="s">
        <v>94</v>
      </c>
      <c r="J4514" s="2">
        <v>44495</v>
      </c>
      <c r="K4514">
        <v>0</v>
      </c>
      <c r="L4514">
        <v>0</v>
      </c>
      <c r="M4514">
        <v>0</v>
      </c>
      <c r="N4514">
        <v>0</v>
      </c>
      <c r="O4514">
        <v>0</v>
      </c>
      <c r="P4514">
        <v>0</v>
      </c>
      <c r="Q4514">
        <v>0</v>
      </c>
    </row>
    <row r="4515" spans="1:17" x14ac:dyDescent="0.25">
      <c r="A4515" t="s">
        <v>31</v>
      </c>
      <c r="B4515" t="s">
        <v>33</v>
      </c>
      <c r="G4515" t="s">
        <v>46</v>
      </c>
      <c r="H4515" t="s">
        <v>104</v>
      </c>
      <c r="I4515" t="s">
        <v>94</v>
      </c>
      <c r="J4515" s="2">
        <v>44496</v>
      </c>
      <c r="K4515">
        <v>0</v>
      </c>
      <c r="L4515">
        <v>0</v>
      </c>
      <c r="M4515">
        <v>0</v>
      </c>
      <c r="N4515">
        <v>0</v>
      </c>
      <c r="O4515">
        <v>0</v>
      </c>
      <c r="P4515">
        <v>0</v>
      </c>
      <c r="Q4515">
        <v>0</v>
      </c>
    </row>
    <row r="4516" spans="1:17" x14ac:dyDescent="0.25">
      <c r="A4516" t="s">
        <v>31</v>
      </c>
      <c r="B4516" t="s">
        <v>33</v>
      </c>
      <c r="G4516" t="s">
        <v>46</v>
      </c>
      <c r="H4516" t="s">
        <v>104</v>
      </c>
      <c r="I4516" t="s">
        <v>94</v>
      </c>
      <c r="J4516" s="2">
        <v>44497</v>
      </c>
      <c r="K4516">
        <v>0</v>
      </c>
      <c r="L4516">
        <v>0</v>
      </c>
      <c r="M4516">
        <v>0</v>
      </c>
      <c r="N4516">
        <v>0</v>
      </c>
      <c r="O4516">
        <v>0</v>
      </c>
      <c r="P4516">
        <v>0</v>
      </c>
      <c r="Q4516">
        <v>0</v>
      </c>
    </row>
    <row r="4517" spans="1:17" x14ac:dyDescent="0.25">
      <c r="A4517" t="s">
        <v>31</v>
      </c>
      <c r="B4517" t="s">
        <v>33</v>
      </c>
      <c r="G4517" t="s">
        <v>46</v>
      </c>
      <c r="H4517" t="s">
        <v>104</v>
      </c>
      <c r="I4517" t="s">
        <v>94</v>
      </c>
      <c r="J4517" s="2">
        <v>44498</v>
      </c>
      <c r="K4517">
        <v>0</v>
      </c>
      <c r="L4517">
        <v>0</v>
      </c>
      <c r="M4517">
        <v>0</v>
      </c>
      <c r="N4517">
        <v>0</v>
      </c>
      <c r="O4517">
        <v>0</v>
      </c>
      <c r="P4517">
        <v>0</v>
      </c>
      <c r="Q4517">
        <v>0</v>
      </c>
    </row>
    <row r="4518" spans="1:17" x14ac:dyDescent="0.25">
      <c r="A4518" t="s">
        <v>31</v>
      </c>
      <c r="B4518" t="s">
        <v>33</v>
      </c>
      <c r="G4518" t="s">
        <v>46</v>
      </c>
      <c r="H4518" t="s">
        <v>104</v>
      </c>
      <c r="I4518" t="s">
        <v>94</v>
      </c>
      <c r="J4518" s="2">
        <v>44499</v>
      </c>
      <c r="K4518">
        <v>0</v>
      </c>
      <c r="L4518">
        <v>0</v>
      </c>
      <c r="M4518">
        <v>0</v>
      </c>
      <c r="N4518">
        <v>0</v>
      </c>
      <c r="O4518">
        <v>0</v>
      </c>
      <c r="P4518">
        <v>0</v>
      </c>
      <c r="Q4518">
        <v>0</v>
      </c>
    </row>
    <row r="4519" spans="1:17" x14ac:dyDescent="0.25">
      <c r="A4519" t="s">
        <v>31</v>
      </c>
      <c r="B4519" t="s">
        <v>33</v>
      </c>
      <c r="G4519" t="s">
        <v>46</v>
      </c>
      <c r="H4519" t="s">
        <v>104</v>
      </c>
      <c r="I4519" t="s">
        <v>94</v>
      </c>
      <c r="J4519" s="2">
        <v>44500</v>
      </c>
      <c r="K4519">
        <v>0</v>
      </c>
      <c r="L4519">
        <v>0</v>
      </c>
      <c r="M4519">
        <v>0</v>
      </c>
      <c r="N4519">
        <v>0</v>
      </c>
      <c r="O4519">
        <v>0</v>
      </c>
      <c r="P4519">
        <v>0</v>
      </c>
      <c r="Q4519">
        <v>0</v>
      </c>
    </row>
    <row r="4520" spans="1:17" x14ac:dyDescent="0.25">
      <c r="A4520" t="s">
        <v>31</v>
      </c>
      <c r="B4520" t="s">
        <v>33</v>
      </c>
      <c r="G4520" t="s">
        <v>46</v>
      </c>
      <c r="H4520" t="s">
        <v>104</v>
      </c>
      <c r="I4520" t="s">
        <v>94</v>
      </c>
      <c r="J4520" s="2">
        <v>44501</v>
      </c>
      <c r="K4520">
        <v>0</v>
      </c>
      <c r="L4520">
        <v>0</v>
      </c>
      <c r="M4520">
        <v>0</v>
      </c>
      <c r="N4520">
        <v>0</v>
      </c>
      <c r="O4520">
        <v>0</v>
      </c>
      <c r="P4520">
        <v>0</v>
      </c>
      <c r="Q4520">
        <v>0</v>
      </c>
    </row>
    <row r="4521" spans="1:17" x14ac:dyDescent="0.25">
      <c r="A4521" t="s">
        <v>31</v>
      </c>
      <c r="B4521" t="s">
        <v>33</v>
      </c>
      <c r="G4521" t="s">
        <v>46</v>
      </c>
      <c r="H4521" t="s">
        <v>104</v>
      </c>
      <c r="I4521" t="s">
        <v>94</v>
      </c>
      <c r="J4521" s="2">
        <v>44502</v>
      </c>
      <c r="K4521">
        <v>0</v>
      </c>
      <c r="L4521">
        <v>0</v>
      </c>
      <c r="M4521">
        <v>0</v>
      </c>
      <c r="N4521">
        <v>0</v>
      </c>
      <c r="O4521">
        <v>0</v>
      </c>
      <c r="P4521">
        <v>0</v>
      </c>
      <c r="Q4521">
        <v>0</v>
      </c>
    </row>
    <row r="4522" spans="1:17" x14ac:dyDescent="0.25">
      <c r="A4522" t="s">
        <v>31</v>
      </c>
      <c r="B4522" t="s">
        <v>33</v>
      </c>
      <c r="G4522" t="s">
        <v>46</v>
      </c>
      <c r="H4522" t="s">
        <v>104</v>
      </c>
      <c r="I4522" t="s">
        <v>94</v>
      </c>
      <c r="J4522" s="2">
        <v>44503</v>
      </c>
      <c r="K4522">
        <v>0</v>
      </c>
      <c r="L4522">
        <v>0</v>
      </c>
      <c r="M4522">
        <v>0</v>
      </c>
      <c r="N4522">
        <v>0</v>
      </c>
      <c r="O4522">
        <v>0</v>
      </c>
      <c r="P4522">
        <v>0</v>
      </c>
      <c r="Q4522">
        <v>0</v>
      </c>
    </row>
    <row r="4523" spans="1:17" x14ac:dyDescent="0.25">
      <c r="A4523" t="s">
        <v>31</v>
      </c>
      <c r="B4523" t="s">
        <v>33</v>
      </c>
      <c r="G4523" t="s">
        <v>46</v>
      </c>
      <c r="H4523" t="s">
        <v>104</v>
      </c>
      <c r="I4523" t="s">
        <v>94</v>
      </c>
      <c r="J4523" s="2">
        <v>44504</v>
      </c>
      <c r="K4523">
        <v>0</v>
      </c>
      <c r="L4523">
        <v>0</v>
      </c>
      <c r="M4523">
        <v>0</v>
      </c>
      <c r="N4523">
        <v>0</v>
      </c>
      <c r="O4523">
        <v>0</v>
      </c>
      <c r="P4523">
        <v>0</v>
      </c>
      <c r="Q4523">
        <v>0</v>
      </c>
    </row>
    <row r="4524" spans="1:17" x14ac:dyDescent="0.25">
      <c r="A4524" t="s">
        <v>31</v>
      </c>
      <c r="B4524" t="s">
        <v>33</v>
      </c>
      <c r="G4524" t="s">
        <v>46</v>
      </c>
      <c r="H4524" t="s">
        <v>104</v>
      </c>
      <c r="I4524" t="s">
        <v>94</v>
      </c>
      <c r="J4524" s="2">
        <v>44505</v>
      </c>
      <c r="K4524">
        <v>0</v>
      </c>
      <c r="L4524">
        <v>0</v>
      </c>
      <c r="M4524">
        <v>0</v>
      </c>
      <c r="N4524">
        <v>0</v>
      </c>
      <c r="O4524">
        <v>0</v>
      </c>
      <c r="P4524">
        <v>0</v>
      </c>
      <c r="Q4524">
        <v>0</v>
      </c>
    </row>
    <row r="4525" spans="1:17" x14ac:dyDescent="0.25">
      <c r="A4525" t="s">
        <v>31</v>
      </c>
      <c r="B4525" t="s">
        <v>33</v>
      </c>
      <c r="G4525" t="s">
        <v>46</v>
      </c>
      <c r="H4525" t="s">
        <v>104</v>
      </c>
      <c r="I4525" t="s">
        <v>94</v>
      </c>
      <c r="J4525" s="2">
        <v>44506</v>
      </c>
      <c r="K4525">
        <v>0</v>
      </c>
      <c r="L4525">
        <v>0</v>
      </c>
      <c r="M4525">
        <v>0</v>
      </c>
      <c r="N4525">
        <v>0</v>
      </c>
      <c r="O4525">
        <v>0</v>
      </c>
      <c r="P4525">
        <v>0</v>
      </c>
      <c r="Q4525">
        <v>0</v>
      </c>
    </row>
    <row r="4526" spans="1:17" x14ac:dyDescent="0.25">
      <c r="A4526" t="s">
        <v>31</v>
      </c>
      <c r="B4526" t="s">
        <v>33</v>
      </c>
      <c r="G4526" t="s">
        <v>46</v>
      </c>
      <c r="H4526" t="s">
        <v>104</v>
      </c>
      <c r="I4526" t="s">
        <v>94</v>
      </c>
      <c r="J4526" s="2">
        <v>44507</v>
      </c>
      <c r="K4526">
        <v>0</v>
      </c>
      <c r="L4526">
        <v>0</v>
      </c>
      <c r="M4526">
        <v>0</v>
      </c>
      <c r="N4526">
        <v>0</v>
      </c>
      <c r="O4526">
        <v>0</v>
      </c>
      <c r="P4526">
        <v>0</v>
      </c>
      <c r="Q4526">
        <v>0</v>
      </c>
    </row>
    <row r="4527" spans="1:17" x14ac:dyDescent="0.25">
      <c r="A4527" t="s">
        <v>31</v>
      </c>
      <c r="B4527" t="s">
        <v>33</v>
      </c>
      <c r="G4527" t="s">
        <v>46</v>
      </c>
      <c r="H4527" t="s">
        <v>104</v>
      </c>
      <c r="I4527" t="s">
        <v>94</v>
      </c>
      <c r="J4527" s="2">
        <v>44508</v>
      </c>
      <c r="K4527">
        <v>0</v>
      </c>
      <c r="L4527">
        <v>0</v>
      </c>
      <c r="M4527">
        <v>0</v>
      </c>
      <c r="N4527">
        <v>0</v>
      </c>
      <c r="O4527">
        <v>0</v>
      </c>
      <c r="P4527">
        <v>0</v>
      </c>
      <c r="Q4527">
        <v>0</v>
      </c>
    </row>
    <row r="4528" spans="1:17" x14ac:dyDescent="0.25">
      <c r="A4528" t="s">
        <v>31</v>
      </c>
      <c r="B4528" t="s">
        <v>33</v>
      </c>
      <c r="G4528" t="s">
        <v>46</v>
      </c>
      <c r="H4528" t="s">
        <v>104</v>
      </c>
      <c r="I4528" t="s">
        <v>94</v>
      </c>
      <c r="J4528" s="2">
        <v>44509</v>
      </c>
      <c r="K4528">
        <v>0</v>
      </c>
      <c r="L4528">
        <v>0</v>
      </c>
      <c r="M4528">
        <v>0</v>
      </c>
      <c r="N4528">
        <v>0</v>
      </c>
      <c r="O4528">
        <v>0</v>
      </c>
      <c r="P4528">
        <v>0</v>
      </c>
      <c r="Q4528">
        <v>0</v>
      </c>
    </row>
    <row r="4529" spans="1:17" x14ac:dyDescent="0.25">
      <c r="A4529" t="s">
        <v>31</v>
      </c>
      <c r="B4529" t="s">
        <v>33</v>
      </c>
      <c r="G4529" t="s">
        <v>46</v>
      </c>
      <c r="H4529" t="s">
        <v>104</v>
      </c>
      <c r="I4529" t="s">
        <v>94</v>
      </c>
      <c r="J4529" s="2">
        <v>44510</v>
      </c>
      <c r="K4529">
        <v>0</v>
      </c>
      <c r="L4529">
        <v>0</v>
      </c>
      <c r="M4529">
        <v>0</v>
      </c>
      <c r="N4529">
        <v>0</v>
      </c>
      <c r="O4529">
        <v>0</v>
      </c>
      <c r="P4529">
        <v>0</v>
      </c>
      <c r="Q4529">
        <v>0</v>
      </c>
    </row>
    <row r="4530" spans="1:17" x14ac:dyDescent="0.25">
      <c r="A4530" t="s">
        <v>31</v>
      </c>
      <c r="B4530" t="s">
        <v>33</v>
      </c>
      <c r="G4530" t="s">
        <v>46</v>
      </c>
      <c r="H4530" t="s">
        <v>104</v>
      </c>
      <c r="I4530" t="s">
        <v>94</v>
      </c>
      <c r="J4530" s="2">
        <v>44511</v>
      </c>
      <c r="K4530">
        <v>0</v>
      </c>
      <c r="L4530">
        <v>0</v>
      </c>
      <c r="M4530">
        <v>0</v>
      </c>
      <c r="N4530">
        <v>0</v>
      </c>
      <c r="O4530">
        <v>0</v>
      </c>
      <c r="P4530">
        <v>0</v>
      </c>
      <c r="Q4530">
        <v>0</v>
      </c>
    </row>
    <row r="4531" spans="1:17" x14ac:dyDescent="0.25">
      <c r="A4531" t="s">
        <v>31</v>
      </c>
      <c r="B4531" t="s">
        <v>33</v>
      </c>
      <c r="G4531" t="s">
        <v>46</v>
      </c>
      <c r="H4531" t="s">
        <v>104</v>
      </c>
      <c r="I4531" t="s">
        <v>94</v>
      </c>
      <c r="J4531" s="2">
        <v>44512</v>
      </c>
      <c r="K4531">
        <v>0</v>
      </c>
      <c r="L4531">
        <v>0</v>
      </c>
      <c r="M4531">
        <v>0</v>
      </c>
      <c r="N4531">
        <v>0</v>
      </c>
      <c r="O4531">
        <v>0</v>
      </c>
      <c r="P4531">
        <v>0</v>
      </c>
      <c r="Q4531">
        <v>0</v>
      </c>
    </row>
    <row r="4532" spans="1:17" x14ac:dyDescent="0.25">
      <c r="A4532" t="s">
        <v>31</v>
      </c>
      <c r="B4532" t="s">
        <v>33</v>
      </c>
      <c r="G4532" t="s">
        <v>46</v>
      </c>
      <c r="H4532" t="s">
        <v>104</v>
      </c>
      <c r="I4532" t="s">
        <v>94</v>
      </c>
      <c r="J4532" s="2">
        <v>44513</v>
      </c>
      <c r="K4532">
        <v>0</v>
      </c>
      <c r="L4532">
        <v>0</v>
      </c>
      <c r="M4532">
        <v>0</v>
      </c>
      <c r="N4532">
        <v>0</v>
      </c>
      <c r="O4532">
        <v>0</v>
      </c>
      <c r="P4532">
        <v>0</v>
      </c>
      <c r="Q4532">
        <v>0</v>
      </c>
    </row>
    <row r="4533" spans="1:17" x14ac:dyDescent="0.25">
      <c r="A4533" t="s">
        <v>31</v>
      </c>
      <c r="B4533" t="s">
        <v>33</v>
      </c>
      <c r="G4533" t="s">
        <v>46</v>
      </c>
      <c r="H4533" t="s">
        <v>104</v>
      </c>
      <c r="I4533" t="s">
        <v>94</v>
      </c>
      <c r="J4533" s="2">
        <v>44514</v>
      </c>
      <c r="K4533">
        <v>0</v>
      </c>
      <c r="L4533">
        <v>0</v>
      </c>
      <c r="M4533">
        <v>0</v>
      </c>
      <c r="N4533">
        <v>0</v>
      </c>
      <c r="O4533">
        <v>0</v>
      </c>
      <c r="P4533">
        <v>0</v>
      </c>
      <c r="Q4533">
        <v>0</v>
      </c>
    </row>
    <row r="4534" spans="1:17" x14ac:dyDescent="0.25">
      <c r="A4534" t="s">
        <v>31</v>
      </c>
      <c r="B4534" t="s">
        <v>33</v>
      </c>
      <c r="G4534" t="s">
        <v>46</v>
      </c>
      <c r="H4534" t="s">
        <v>104</v>
      </c>
      <c r="I4534" t="s">
        <v>94</v>
      </c>
      <c r="J4534" s="2">
        <v>44515</v>
      </c>
      <c r="K4534">
        <v>0</v>
      </c>
      <c r="L4534">
        <v>0</v>
      </c>
      <c r="M4534">
        <v>0</v>
      </c>
      <c r="N4534">
        <v>0</v>
      </c>
      <c r="O4534">
        <v>0</v>
      </c>
      <c r="P4534">
        <v>0</v>
      </c>
      <c r="Q4534">
        <v>0</v>
      </c>
    </row>
    <row r="4535" spans="1:17" x14ac:dyDescent="0.25">
      <c r="A4535" t="s">
        <v>31</v>
      </c>
      <c r="B4535" t="s">
        <v>33</v>
      </c>
      <c r="G4535" t="s">
        <v>46</v>
      </c>
      <c r="H4535" t="s">
        <v>104</v>
      </c>
      <c r="I4535" t="s">
        <v>94</v>
      </c>
      <c r="J4535" s="2">
        <v>44516</v>
      </c>
      <c r="K4535">
        <v>0</v>
      </c>
      <c r="L4535">
        <v>0</v>
      </c>
      <c r="M4535">
        <v>0</v>
      </c>
      <c r="N4535">
        <v>0</v>
      </c>
      <c r="O4535">
        <v>0</v>
      </c>
      <c r="P4535">
        <v>0</v>
      </c>
      <c r="Q4535">
        <v>0</v>
      </c>
    </row>
    <row r="4536" spans="1:17" x14ac:dyDescent="0.25">
      <c r="A4536" t="s">
        <v>31</v>
      </c>
      <c r="B4536" t="s">
        <v>33</v>
      </c>
      <c r="G4536" t="s">
        <v>46</v>
      </c>
      <c r="H4536" t="s">
        <v>104</v>
      </c>
      <c r="I4536" t="s">
        <v>94</v>
      </c>
      <c r="J4536" s="2">
        <v>44517</v>
      </c>
      <c r="K4536">
        <v>0</v>
      </c>
      <c r="L4536">
        <v>0</v>
      </c>
      <c r="M4536">
        <v>0</v>
      </c>
      <c r="N4536">
        <v>0</v>
      </c>
      <c r="O4536">
        <v>0</v>
      </c>
      <c r="P4536">
        <v>0</v>
      </c>
      <c r="Q4536">
        <v>0</v>
      </c>
    </row>
    <row r="4537" spans="1:17" x14ac:dyDescent="0.25">
      <c r="A4537" t="s">
        <v>31</v>
      </c>
      <c r="B4537" t="s">
        <v>33</v>
      </c>
      <c r="G4537" t="s">
        <v>46</v>
      </c>
      <c r="H4537" t="s">
        <v>104</v>
      </c>
      <c r="I4537" t="s">
        <v>94</v>
      </c>
      <c r="J4537" s="2">
        <v>44518</v>
      </c>
      <c r="K4537">
        <v>0</v>
      </c>
      <c r="L4537">
        <v>0</v>
      </c>
      <c r="M4537">
        <v>0</v>
      </c>
      <c r="N4537">
        <v>0</v>
      </c>
      <c r="O4537">
        <v>0</v>
      </c>
      <c r="P4537">
        <v>0</v>
      </c>
      <c r="Q4537">
        <v>0</v>
      </c>
    </row>
    <row r="4538" spans="1:17" x14ac:dyDescent="0.25">
      <c r="A4538" t="s">
        <v>31</v>
      </c>
      <c r="B4538" t="s">
        <v>33</v>
      </c>
      <c r="G4538" t="s">
        <v>46</v>
      </c>
      <c r="H4538" t="s">
        <v>104</v>
      </c>
      <c r="I4538" t="s">
        <v>94</v>
      </c>
      <c r="J4538" s="2">
        <v>44519</v>
      </c>
      <c r="K4538">
        <v>0</v>
      </c>
      <c r="L4538">
        <v>0</v>
      </c>
      <c r="M4538">
        <v>0</v>
      </c>
      <c r="N4538">
        <v>0</v>
      </c>
      <c r="O4538">
        <v>0</v>
      </c>
      <c r="P4538">
        <v>0</v>
      </c>
      <c r="Q4538">
        <v>0</v>
      </c>
    </row>
    <row r="4539" spans="1:17" x14ac:dyDescent="0.25">
      <c r="A4539" t="s">
        <v>31</v>
      </c>
      <c r="B4539" t="s">
        <v>33</v>
      </c>
      <c r="G4539" t="s">
        <v>46</v>
      </c>
      <c r="H4539" t="s">
        <v>104</v>
      </c>
      <c r="I4539" t="s">
        <v>94</v>
      </c>
      <c r="J4539" s="2">
        <v>44520</v>
      </c>
      <c r="K4539">
        <v>0</v>
      </c>
      <c r="L4539">
        <v>0</v>
      </c>
      <c r="M4539">
        <v>0</v>
      </c>
      <c r="N4539">
        <v>0</v>
      </c>
      <c r="O4539">
        <v>0</v>
      </c>
      <c r="P4539">
        <v>0</v>
      </c>
      <c r="Q4539">
        <v>0</v>
      </c>
    </row>
    <row r="4540" spans="1:17" x14ac:dyDescent="0.25">
      <c r="A4540" t="s">
        <v>31</v>
      </c>
      <c r="B4540" t="s">
        <v>33</v>
      </c>
      <c r="G4540" t="s">
        <v>46</v>
      </c>
      <c r="H4540" t="s">
        <v>104</v>
      </c>
      <c r="I4540" t="s">
        <v>94</v>
      </c>
      <c r="J4540" s="2">
        <v>44521</v>
      </c>
      <c r="K4540">
        <v>0</v>
      </c>
      <c r="L4540">
        <v>0</v>
      </c>
      <c r="M4540">
        <v>0</v>
      </c>
      <c r="N4540">
        <v>0</v>
      </c>
      <c r="O4540">
        <v>0</v>
      </c>
      <c r="P4540">
        <v>0</v>
      </c>
      <c r="Q4540">
        <v>0</v>
      </c>
    </row>
    <row r="4541" spans="1:17" x14ac:dyDescent="0.25">
      <c r="A4541" t="s">
        <v>31</v>
      </c>
      <c r="B4541" t="s">
        <v>33</v>
      </c>
      <c r="G4541" t="s">
        <v>46</v>
      </c>
      <c r="H4541" t="s">
        <v>104</v>
      </c>
      <c r="I4541" t="s">
        <v>94</v>
      </c>
      <c r="J4541" s="2">
        <v>44522</v>
      </c>
      <c r="K4541">
        <v>0</v>
      </c>
      <c r="L4541">
        <v>0</v>
      </c>
      <c r="M4541">
        <v>0</v>
      </c>
      <c r="N4541">
        <v>0</v>
      </c>
      <c r="O4541">
        <v>0</v>
      </c>
      <c r="P4541">
        <v>0</v>
      </c>
      <c r="Q4541">
        <v>0</v>
      </c>
    </row>
    <row r="4542" spans="1:17" x14ac:dyDescent="0.25">
      <c r="A4542" t="s">
        <v>31</v>
      </c>
      <c r="B4542" t="s">
        <v>33</v>
      </c>
      <c r="G4542" t="s">
        <v>46</v>
      </c>
      <c r="H4542" t="s">
        <v>104</v>
      </c>
      <c r="I4542" t="s">
        <v>94</v>
      </c>
      <c r="J4542" s="2">
        <v>44523</v>
      </c>
      <c r="K4542">
        <v>0</v>
      </c>
      <c r="L4542">
        <v>0</v>
      </c>
      <c r="M4542">
        <v>0</v>
      </c>
      <c r="N4542">
        <v>0</v>
      </c>
      <c r="O4542">
        <v>0</v>
      </c>
      <c r="P4542">
        <v>0</v>
      </c>
      <c r="Q4542">
        <v>0</v>
      </c>
    </row>
    <row r="4543" spans="1:17" x14ac:dyDescent="0.25">
      <c r="A4543" t="s">
        <v>31</v>
      </c>
      <c r="B4543" t="s">
        <v>33</v>
      </c>
      <c r="G4543" t="s">
        <v>46</v>
      </c>
      <c r="H4543" t="s">
        <v>104</v>
      </c>
      <c r="I4543" t="s">
        <v>94</v>
      </c>
      <c r="J4543" s="2">
        <v>44524</v>
      </c>
      <c r="K4543">
        <v>0</v>
      </c>
      <c r="L4543">
        <v>0</v>
      </c>
      <c r="M4543">
        <v>0</v>
      </c>
      <c r="N4543">
        <v>0</v>
      </c>
      <c r="O4543">
        <v>0</v>
      </c>
      <c r="P4543">
        <v>0</v>
      </c>
      <c r="Q4543">
        <v>0</v>
      </c>
    </row>
    <row r="4544" spans="1:17" x14ac:dyDescent="0.25">
      <c r="A4544" t="s">
        <v>31</v>
      </c>
      <c r="B4544" t="s">
        <v>33</v>
      </c>
      <c r="G4544" t="s">
        <v>46</v>
      </c>
      <c r="H4544" t="s">
        <v>104</v>
      </c>
      <c r="I4544" t="s">
        <v>94</v>
      </c>
      <c r="J4544" s="2">
        <v>44525</v>
      </c>
      <c r="K4544">
        <v>0</v>
      </c>
      <c r="L4544">
        <v>0</v>
      </c>
      <c r="M4544">
        <v>0</v>
      </c>
      <c r="N4544">
        <v>0</v>
      </c>
      <c r="O4544">
        <v>0</v>
      </c>
      <c r="P4544">
        <v>0</v>
      </c>
      <c r="Q4544">
        <v>0</v>
      </c>
    </row>
    <row r="4545" spans="1:17" x14ac:dyDescent="0.25">
      <c r="A4545" t="s">
        <v>31</v>
      </c>
      <c r="B4545" t="s">
        <v>33</v>
      </c>
      <c r="G4545" t="s">
        <v>46</v>
      </c>
      <c r="H4545" t="s">
        <v>104</v>
      </c>
      <c r="I4545" t="s">
        <v>94</v>
      </c>
      <c r="J4545" s="2">
        <v>44526</v>
      </c>
      <c r="K4545">
        <v>0</v>
      </c>
      <c r="L4545">
        <v>0</v>
      </c>
      <c r="M4545">
        <v>0</v>
      </c>
      <c r="N4545">
        <v>0</v>
      </c>
      <c r="O4545">
        <v>0</v>
      </c>
      <c r="P4545">
        <v>0</v>
      </c>
      <c r="Q4545">
        <v>0</v>
      </c>
    </row>
    <row r="4546" spans="1:17" x14ac:dyDescent="0.25">
      <c r="A4546" t="s">
        <v>31</v>
      </c>
      <c r="B4546" t="s">
        <v>33</v>
      </c>
      <c r="G4546" t="s">
        <v>46</v>
      </c>
      <c r="H4546" t="s">
        <v>104</v>
      </c>
      <c r="I4546" t="s">
        <v>94</v>
      </c>
      <c r="J4546" s="2">
        <v>44527</v>
      </c>
      <c r="K4546">
        <v>0</v>
      </c>
      <c r="L4546">
        <v>0</v>
      </c>
      <c r="M4546">
        <v>0</v>
      </c>
      <c r="N4546">
        <v>0</v>
      </c>
      <c r="O4546">
        <v>0</v>
      </c>
      <c r="P4546">
        <v>0</v>
      </c>
      <c r="Q4546">
        <v>0</v>
      </c>
    </row>
    <row r="4547" spans="1:17" x14ac:dyDescent="0.25">
      <c r="A4547" t="s">
        <v>31</v>
      </c>
      <c r="B4547" t="s">
        <v>33</v>
      </c>
      <c r="G4547" t="s">
        <v>46</v>
      </c>
      <c r="H4547" t="s">
        <v>104</v>
      </c>
      <c r="I4547" t="s">
        <v>94</v>
      </c>
      <c r="J4547" s="2">
        <v>44528</v>
      </c>
      <c r="K4547">
        <v>0</v>
      </c>
      <c r="L4547">
        <v>0</v>
      </c>
      <c r="M4547">
        <v>0</v>
      </c>
      <c r="N4547">
        <v>0</v>
      </c>
      <c r="O4547">
        <v>0</v>
      </c>
      <c r="P4547">
        <v>0</v>
      </c>
      <c r="Q4547">
        <v>0</v>
      </c>
    </row>
    <row r="4548" spans="1:17" x14ac:dyDescent="0.25">
      <c r="A4548" t="s">
        <v>31</v>
      </c>
      <c r="B4548" t="s">
        <v>33</v>
      </c>
      <c r="G4548" t="s">
        <v>46</v>
      </c>
      <c r="H4548" t="s">
        <v>104</v>
      </c>
      <c r="I4548" t="s">
        <v>94</v>
      </c>
      <c r="J4548" s="2">
        <v>44529</v>
      </c>
      <c r="K4548">
        <v>0</v>
      </c>
      <c r="L4548">
        <v>0</v>
      </c>
      <c r="M4548">
        <v>0</v>
      </c>
      <c r="N4548">
        <v>0</v>
      </c>
      <c r="O4548">
        <v>0</v>
      </c>
      <c r="P4548">
        <v>0</v>
      </c>
      <c r="Q4548">
        <v>0</v>
      </c>
    </row>
    <row r="4549" spans="1:17" x14ac:dyDescent="0.25">
      <c r="A4549" t="s">
        <v>31</v>
      </c>
      <c r="B4549" t="s">
        <v>33</v>
      </c>
      <c r="G4549" t="s">
        <v>46</v>
      </c>
      <c r="H4549" t="s">
        <v>104</v>
      </c>
      <c r="I4549" t="s">
        <v>94</v>
      </c>
      <c r="J4549" s="2">
        <v>44530</v>
      </c>
      <c r="K4549">
        <v>0</v>
      </c>
      <c r="L4549">
        <v>0</v>
      </c>
      <c r="M4549">
        <v>0</v>
      </c>
      <c r="N4549">
        <v>0</v>
      </c>
      <c r="O4549">
        <v>0</v>
      </c>
      <c r="P4549">
        <v>0</v>
      </c>
      <c r="Q4549">
        <v>0</v>
      </c>
    </row>
    <row r="4550" spans="1:17" x14ac:dyDescent="0.25">
      <c r="A4550" t="s">
        <v>31</v>
      </c>
      <c r="B4550" t="s">
        <v>33</v>
      </c>
      <c r="G4550" t="s">
        <v>46</v>
      </c>
      <c r="H4550" t="s">
        <v>104</v>
      </c>
      <c r="I4550" t="s">
        <v>94</v>
      </c>
      <c r="J4550" s="2">
        <v>44531</v>
      </c>
      <c r="K4550">
        <v>0</v>
      </c>
      <c r="L4550">
        <v>0</v>
      </c>
      <c r="M4550">
        <v>0</v>
      </c>
      <c r="N4550">
        <v>0</v>
      </c>
      <c r="O4550">
        <v>0</v>
      </c>
      <c r="P4550">
        <v>0</v>
      </c>
      <c r="Q4550">
        <v>0</v>
      </c>
    </row>
    <row r="4551" spans="1:17" x14ac:dyDescent="0.25">
      <c r="A4551" t="s">
        <v>31</v>
      </c>
      <c r="B4551" t="s">
        <v>33</v>
      </c>
      <c r="G4551" t="s">
        <v>46</v>
      </c>
      <c r="H4551" t="s">
        <v>104</v>
      </c>
      <c r="I4551" t="s">
        <v>94</v>
      </c>
      <c r="J4551" s="2">
        <v>44532</v>
      </c>
      <c r="K4551">
        <v>0</v>
      </c>
      <c r="L4551">
        <v>0</v>
      </c>
      <c r="M4551">
        <v>0</v>
      </c>
      <c r="N4551">
        <v>0</v>
      </c>
      <c r="O4551">
        <v>0</v>
      </c>
      <c r="P4551">
        <v>0</v>
      </c>
      <c r="Q4551">
        <v>0</v>
      </c>
    </row>
    <row r="4552" spans="1:17" x14ac:dyDescent="0.25">
      <c r="A4552" t="s">
        <v>31</v>
      </c>
      <c r="B4552" t="s">
        <v>33</v>
      </c>
      <c r="G4552" t="s">
        <v>46</v>
      </c>
      <c r="H4552" t="s">
        <v>104</v>
      </c>
      <c r="I4552" t="s">
        <v>94</v>
      </c>
      <c r="J4552" s="2">
        <v>44533</v>
      </c>
      <c r="K4552">
        <v>0</v>
      </c>
      <c r="L4552">
        <v>0</v>
      </c>
      <c r="M4552">
        <v>0</v>
      </c>
      <c r="N4552">
        <v>0</v>
      </c>
      <c r="O4552">
        <v>0</v>
      </c>
      <c r="P4552">
        <v>0</v>
      </c>
      <c r="Q4552">
        <v>0</v>
      </c>
    </row>
    <row r="4553" spans="1:17" x14ac:dyDescent="0.25">
      <c r="A4553" t="s">
        <v>31</v>
      </c>
      <c r="B4553" t="s">
        <v>33</v>
      </c>
      <c r="G4553" t="s">
        <v>46</v>
      </c>
      <c r="H4553" t="s">
        <v>104</v>
      </c>
      <c r="I4553" t="s">
        <v>94</v>
      </c>
      <c r="J4553" s="2">
        <v>44534</v>
      </c>
      <c r="K4553">
        <v>0</v>
      </c>
      <c r="L4553">
        <v>0</v>
      </c>
      <c r="M4553">
        <v>0</v>
      </c>
      <c r="N4553">
        <v>0</v>
      </c>
      <c r="O4553">
        <v>0</v>
      </c>
      <c r="P4553">
        <v>0</v>
      </c>
      <c r="Q4553">
        <v>0</v>
      </c>
    </row>
    <row r="4554" spans="1:17" x14ac:dyDescent="0.25">
      <c r="A4554" t="s">
        <v>31</v>
      </c>
      <c r="B4554" t="s">
        <v>33</v>
      </c>
      <c r="G4554" t="s">
        <v>46</v>
      </c>
      <c r="H4554" t="s">
        <v>104</v>
      </c>
      <c r="I4554" t="s">
        <v>94</v>
      </c>
      <c r="J4554" s="2">
        <v>44535</v>
      </c>
      <c r="K4554">
        <v>0</v>
      </c>
      <c r="L4554">
        <v>0</v>
      </c>
      <c r="M4554">
        <v>0</v>
      </c>
      <c r="N4554">
        <v>0</v>
      </c>
      <c r="O4554">
        <v>0</v>
      </c>
      <c r="P4554">
        <v>0</v>
      </c>
      <c r="Q4554">
        <v>0</v>
      </c>
    </row>
    <row r="4555" spans="1:17" x14ac:dyDescent="0.25">
      <c r="A4555" t="s">
        <v>31</v>
      </c>
      <c r="B4555" t="s">
        <v>33</v>
      </c>
      <c r="G4555" t="s">
        <v>46</v>
      </c>
      <c r="H4555" t="s">
        <v>104</v>
      </c>
      <c r="I4555" t="s">
        <v>94</v>
      </c>
      <c r="J4555" s="2">
        <v>44536</v>
      </c>
      <c r="K4555">
        <v>0</v>
      </c>
      <c r="L4555">
        <v>0</v>
      </c>
      <c r="M4555">
        <v>0</v>
      </c>
      <c r="N4555">
        <v>0</v>
      </c>
      <c r="O4555">
        <v>0</v>
      </c>
      <c r="P4555">
        <v>0</v>
      </c>
      <c r="Q4555">
        <v>0</v>
      </c>
    </row>
    <row r="4556" spans="1:17" x14ac:dyDescent="0.25">
      <c r="A4556" t="s">
        <v>31</v>
      </c>
      <c r="B4556" t="s">
        <v>33</v>
      </c>
      <c r="G4556" t="s">
        <v>46</v>
      </c>
      <c r="H4556" t="s">
        <v>104</v>
      </c>
      <c r="I4556" t="s">
        <v>94</v>
      </c>
      <c r="J4556" s="2">
        <v>44537</v>
      </c>
      <c r="K4556">
        <v>0</v>
      </c>
      <c r="L4556">
        <v>0</v>
      </c>
      <c r="M4556">
        <v>0</v>
      </c>
      <c r="N4556">
        <v>0</v>
      </c>
      <c r="O4556">
        <v>0</v>
      </c>
      <c r="P4556">
        <v>0</v>
      </c>
      <c r="Q4556">
        <v>0</v>
      </c>
    </row>
    <row r="4557" spans="1:17" x14ac:dyDescent="0.25">
      <c r="A4557" t="s">
        <v>31</v>
      </c>
      <c r="B4557" t="s">
        <v>33</v>
      </c>
      <c r="G4557" t="s">
        <v>46</v>
      </c>
      <c r="H4557" t="s">
        <v>104</v>
      </c>
      <c r="I4557" t="s">
        <v>94</v>
      </c>
      <c r="J4557" s="2">
        <v>44538</v>
      </c>
      <c r="K4557">
        <v>0</v>
      </c>
      <c r="L4557">
        <v>0</v>
      </c>
      <c r="M4557">
        <v>0</v>
      </c>
      <c r="N4557">
        <v>0</v>
      </c>
      <c r="O4557">
        <v>0</v>
      </c>
      <c r="P4557">
        <v>0</v>
      </c>
      <c r="Q4557">
        <v>0</v>
      </c>
    </row>
    <row r="4558" spans="1:17" x14ac:dyDescent="0.25">
      <c r="A4558" t="s">
        <v>31</v>
      </c>
      <c r="B4558" t="s">
        <v>33</v>
      </c>
      <c r="G4558" t="s">
        <v>46</v>
      </c>
      <c r="H4558" t="s">
        <v>104</v>
      </c>
      <c r="I4558" t="s">
        <v>94</v>
      </c>
      <c r="J4558" s="2">
        <v>44539</v>
      </c>
      <c r="K4558">
        <v>0</v>
      </c>
      <c r="L4558">
        <v>0</v>
      </c>
      <c r="M4558">
        <v>0</v>
      </c>
      <c r="N4558">
        <v>0</v>
      </c>
      <c r="O4558">
        <v>0</v>
      </c>
      <c r="P4558">
        <v>0</v>
      </c>
      <c r="Q4558">
        <v>0</v>
      </c>
    </row>
    <row r="4559" spans="1:17" x14ac:dyDescent="0.25">
      <c r="A4559" t="s">
        <v>31</v>
      </c>
      <c r="B4559" t="s">
        <v>33</v>
      </c>
      <c r="G4559" t="s">
        <v>46</v>
      </c>
      <c r="H4559" t="s">
        <v>104</v>
      </c>
      <c r="I4559" t="s">
        <v>94</v>
      </c>
      <c r="J4559" s="2">
        <v>44540</v>
      </c>
      <c r="K4559">
        <v>0</v>
      </c>
      <c r="L4559">
        <v>0</v>
      </c>
      <c r="M4559">
        <v>0</v>
      </c>
      <c r="N4559">
        <v>0</v>
      </c>
      <c r="O4559">
        <v>0</v>
      </c>
      <c r="P4559">
        <v>0</v>
      </c>
      <c r="Q4559">
        <v>0</v>
      </c>
    </row>
    <row r="4560" spans="1:17" x14ac:dyDescent="0.25">
      <c r="A4560" t="s">
        <v>31</v>
      </c>
      <c r="B4560" t="s">
        <v>33</v>
      </c>
      <c r="G4560" t="s">
        <v>46</v>
      </c>
      <c r="H4560" t="s">
        <v>104</v>
      </c>
      <c r="I4560" t="s">
        <v>94</v>
      </c>
      <c r="J4560" s="2">
        <v>44541</v>
      </c>
      <c r="K4560">
        <v>0</v>
      </c>
      <c r="L4560">
        <v>0</v>
      </c>
      <c r="M4560">
        <v>0</v>
      </c>
      <c r="N4560">
        <v>0</v>
      </c>
      <c r="O4560">
        <v>0</v>
      </c>
      <c r="P4560">
        <v>0</v>
      </c>
      <c r="Q4560">
        <v>0</v>
      </c>
    </row>
    <row r="4561" spans="1:17" x14ac:dyDescent="0.25">
      <c r="A4561" t="s">
        <v>31</v>
      </c>
      <c r="B4561" t="s">
        <v>33</v>
      </c>
      <c r="G4561" t="s">
        <v>46</v>
      </c>
      <c r="H4561" t="s">
        <v>104</v>
      </c>
      <c r="I4561" t="s">
        <v>94</v>
      </c>
      <c r="J4561" s="2">
        <v>44542</v>
      </c>
      <c r="K4561">
        <v>0</v>
      </c>
      <c r="L4561">
        <v>0</v>
      </c>
      <c r="M4561">
        <v>0</v>
      </c>
      <c r="N4561">
        <v>0</v>
      </c>
      <c r="O4561">
        <v>0</v>
      </c>
      <c r="P4561">
        <v>0</v>
      </c>
      <c r="Q4561">
        <v>0</v>
      </c>
    </row>
    <row r="4562" spans="1:17" x14ac:dyDescent="0.25">
      <c r="A4562" t="s">
        <v>31</v>
      </c>
      <c r="B4562" t="s">
        <v>33</v>
      </c>
      <c r="G4562" t="s">
        <v>46</v>
      </c>
      <c r="H4562" t="s">
        <v>104</v>
      </c>
      <c r="I4562" t="s">
        <v>94</v>
      </c>
      <c r="J4562" s="2">
        <v>44543</v>
      </c>
      <c r="K4562">
        <v>0</v>
      </c>
      <c r="L4562">
        <v>0</v>
      </c>
      <c r="M4562">
        <v>0</v>
      </c>
      <c r="N4562">
        <v>0</v>
      </c>
      <c r="O4562">
        <v>0</v>
      </c>
      <c r="P4562">
        <v>0</v>
      </c>
      <c r="Q4562">
        <v>0</v>
      </c>
    </row>
    <row r="4563" spans="1:17" x14ac:dyDescent="0.25">
      <c r="A4563" t="s">
        <v>31</v>
      </c>
      <c r="B4563" t="s">
        <v>33</v>
      </c>
      <c r="G4563" t="s">
        <v>46</v>
      </c>
      <c r="H4563" t="s">
        <v>104</v>
      </c>
      <c r="I4563" t="s">
        <v>94</v>
      </c>
      <c r="J4563" s="2">
        <v>44544</v>
      </c>
      <c r="K4563">
        <v>0</v>
      </c>
      <c r="L4563">
        <v>0</v>
      </c>
      <c r="M4563">
        <v>0</v>
      </c>
      <c r="N4563">
        <v>0</v>
      </c>
      <c r="O4563">
        <v>0</v>
      </c>
      <c r="P4563">
        <v>0</v>
      </c>
      <c r="Q4563">
        <v>0</v>
      </c>
    </row>
    <row r="4564" spans="1:17" x14ac:dyDescent="0.25">
      <c r="A4564" t="s">
        <v>31</v>
      </c>
      <c r="B4564" t="s">
        <v>33</v>
      </c>
      <c r="G4564" t="s">
        <v>46</v>
      </c>
      <c r="H4564" t="s">
        <v>104</v>
      </c>
      <c r="I4564" t="s">
        <v>94</v>
      </c>
      <c r="J4564" s="2">
        <v>44545</v>
      </c>
      <c r="K4564">
        <v>0</v>
      </c>
      <c r="L4564">
        <v>0</v>
      </c>
      <c r="M4564">
        <v>0</v>
      </c>
      <c r="N4564">
        <v>0</v>
      </c>
      <c r="O4564">
        <v>0</v>
      </c>
      <c r="P4564">
        <v>0</v>
      </c>
      <c r="Q4564">
        <v>0</v>
      </c>
    </row>
    <row r="4565" spans="1:17" x14ac:dyDescent="0.25">
      <c r="A4565" t="s">
        <v>31</v>
      </c>
      <c r="B4565" t="s">
        <v>33</v>
      </c>
      <c r="G4565" t="s">
        <v>46</v>
      </c>
      <c r="H4565" t="s">
        <v>104</v>
      </c>
      <c r="I4565" t="s">
        <v>94</v>
      </c>
      <c r="J4565" s="2">
        <v>44546</v>
      </c>
      <c r="K4565">
        <v>0</v>
      </c>
      <c r="L4565">
        <v>0</v>
      </c>
      <c r="M4565">
        <v>0</v>
      </c>
      <c r="N4565">
        <v>0</v>
      </c>
      <c r="O4565">
        <v>0</v>
      </c>
      <c r="P4565">
        <v>0</v>
      </c>
      <c r="Q4565">
        <v>0</v>
      </c>
    </row>
    <row r="4566" spans="1:17" x14ac:dyDescent="0.25">
      <c r="A4566" t="s">
        <v>31</v>
      </c>
      <c r="B4566" t="s">
        <v>33</v>
      </c>
      <c r="G4566" t="s">
        <v>46</v>
      </c>
      <c r="H4566" t="s">
        <v>104</v>
      </c>
      <c r="I4566" t="s">
        <v>94</v>
      </c>
      <c r="J4566" s="2">
        <v>44547</v>
      </c>
      <c r="K4566">
        <v>0</v>
      </c>
      <c r="L4566">
        <v>0</v>
      </c>
      <c r="M4566">
        <v>0</v>
      </c>
      <c r="N4566">
        <v>0</v>
      </c>
      <c r="O4566">
        <v>0</v>
      </c>
      <c r="P4566">
        <v>0</v>
      </c>
      <c r="Q4566">
        <v>0</v>
      </c>
    </row>
    <row r="4567" spans="1:17" x14ac:dyDescent="0.25">
      <c r="A4567" t="s">
        <v>31</v>
      </c>
      <c r="B4567" t="s">
        <v>33</v>
      </c>
      <c r="G4567" t="s">
        <v>46</v>
      </c>
      <c r="H4567" t="s">
        <v>104</v>
      </c>
      <c r="I4567" t="s">
        <v>94</v>
      </c>
      <c r="J4567" s="2">
        <v>44548</v>
      </c>
      <c r="K4567">
        <v>0</v>
      </c>
      <c r="L4567">
        <v>0</v>
      </c>
      <c r="M4567">
        <v>0</v>
      </c>
      <c r="N4567">
        <v>0</v>
      </c>
      <c r="O4567">
        <v>0</v>
      </c>
      <c r="P4567">
        <v>0</v>
      </c>
      <c r="Q4567">
        <v>0</v>
      </c>
    </row>
    <row r="4568" spans="1:17" x14ac:dyDescent="0.25">
      <c r="A4568" t="s">
        <v>31</v>
      </c>
      <c r="B4568" t="s">
        <v>33</v>
      </c>
      <c r="G4568" t="s">
        <v>46</v>
      </c>
      <c r="H4568" t="s">
        <v>104</v>
      </c>
      <c r="I4568" t="s">
        <v>94</v>
      </c>
      <c r="J4568" s="2">
        <v>44549</v>
      </c>
      <c r="K4568">
        <v>0</v>
      </c>
      <c r="L4568">
        <v>0</v>
      </c>
      <c r="M4568">
        <v>0</v>
      </c>
      <c r="N4568">
        <v>0</v>
      </c>
      <c r="O4568">
        <v>0</v>
      </c>
      <c r="P4568">
        <v>0</v>
      </c>
      <c r="Q4568">
        <v>0</v>
      </c>
    </row>
    <row r="4569" spans="1:17" x14ac:dyDescent="0.25">
      <c r="A4569" t="s">
        <v>31</v>
      </c>
      <c r="B4569" t="s">
        <v>33</v>
      </c>
      <c r="G4569" t="s">
        <v>46</v>
      </c>
      <c r="H4569" t="s">
        <v>104</v>
      </c>
      <c r="I4569" t="s">
        <v>94</v>
      </c>
      <c r="J4569" s="2">
        <v>44550</v>
      </c>
      <c r="K4569">
        <v>0</v>
      </c>
      <c r="L4569">
        <v>0</v>
      </c>
      <c r="M4569">
        <v>0</v>
      </c>
      <c r="N4569">
        <v>0</v>
      </c>
      <c r="O4569">
        <v>0</v>
      </c>
      <c r="P4569">
        <v>0</v>
      </c>
      <c r="Q4569">
        <v>0</v>
      </c>
    </row>
    <row r="4570" spans="1:17" x14ac:dyDescent="0.25">
      <c r="A4570" t="s">
        <v>31</v>
      </c>
      <c r="B4570" t="s">
        <v>33</v>
      </c>
      <c r="G4570" t="s">
        <v>46</v>
      </c>
      <c r="H4570" t="s">
        <v>104</v>
      </c>
      <c r="I4570" t="s">
        <v>94</v>
      </c>
      <c r="J4570" s="2">
        <v>44551</v>
      </c>
      <c r="K4570">
        <v>0</v>
      </c>
      <c r="L4570">
        <v>0</v>
      </c>
      <c r="M4570">
        <v>0</v>
      </c>
      <c r="N4570">
        <v>0</v>
      </c>
      <c r="O4570">
        <v>0</v>
      </c>
      <c r="P4570">
        <v>0</v>
      </c>
      <c r="Q4570">
        <v>0</v>
      </c>
    </row>
    <row r="4571" spans="1:17" x14ac:dyDescent="0.25">
      <c r="A4571" t="s">
        <v>31</v>
      </c>
      <c r="B4571" t="s">
        <v>33</v>
      </c>
      <c r="G4571" t="s">
        <v>46</v>
      </c>
      <c r="H4571" t="s">
        <v>104</v>
      </c>
      <c r="I4571" t="s">
        <v>94</v>
      </c>
      <c r="J4571" s="2">
        <v>44552</v>
      </c>
      <c r="K4571">
        <v>0</v>
      </c>
      <c r="L4571">
        <v>0</v>
      </c>
      <c r="M4571">
        <v>0</v>
      </c>
      <c r="N4571">
        <v>0</v>
      </c>
      <c r="O4571">
        <v>0</v>
      </c>
      <c r="P4571">
        <v>0</v>
      </c>
      <c r="Q4571">
        <v>0</v>
      </c>
    </row>
    <row r="4572" spans="1:17" x14ac:dyDescent="0.25">
      <c r="A4572" t="s">
        <v>31</v>
      </c>
      <c r="B4572" t="s">
        <v>33</v>
      </c>
      <c r="G4572" t="s">
        <v>46</v>
      </c>
      <c r="H4572" t="s">
        <v>104</v>
      </c>
      <c r="I4572" t="s">
        <v>94</v>
      </c>
      <c r="J4572" s="2">
        <v>44553</v>
      </c>
      <c r="K4572">
        <v>0</v>
      </c>
      <c r="L4572">
        <v>0</v>
      </c>
      <c r="M4572">
        <v>0</v>
      </c>
      <c r="N4572">
        <v>0</v>
      </c>
      <c r="O4572">
        <v>0</v>
      </c>
      <c r="P4572">
        <v>0</v>
      </c>
      <c r="Q4572">
        <v>0</v>
      </c>
    </row>
    <row r="4573" spans="1:17" x14ac:dyDescent="0.25">
      <c r="A4573" t="s">
        <v>31</v>
      </c>
      <c r="B4573" t="s">
        <v>33</v>
      </c>
      <c r="G4573" t="s">
        <v>46</v>
      </c>
      <c r="H4573" t="s">
        <v>104</v>
      </c>
      <c r="I4573" t="s">
        <v>94</v>
      </c>
      <c r="J4573" s="2">
        <v>44554</v>
      </c>
      <c r="K4573">
        <v>0</v>
      </c>
      <c r="L4573">
        <v>0</v>
      </c>
      <c r="M4573">
        <v>0</v>
      </c>
      <c r="N4573">
        <v>0</v>
      </c>
      <c r="O4573">
        <v>0</v>
      </c>
      <c r="P4573">
        <v>0</v>
      </c>
      <c r="Q4573">
        <v>0</v>
      </c>
    </row>
    <row r="4574" spans="1:17" x14ac:dyDescent="0.25">
      <c r="A4574" t="s">
        <v>31</v>
      </c>
      <c r="B4574" t="s">
        <v>33</v>
      </c>
      <c r="G4574" t="s">
        <v>46</v>
      </c>
      <c r="H4574" t="s">
        <v>104</v>
      </c>
      <c r="I4574" t="s">
        <v>94</v>
      </c>
      <c r="J4574" s="2">
        <v>44555</v>
      </c>
      <c r="K4574">
        <v>0</v>
      </c>
      <c r="L4574">
        <v>0</v>
      </c>
      <c r="M4574">
        <v>0</v>
      </c>
      <c r="N4574">
        <v>0</v>
      </c>
      <c r="O4574">
        <v>0</v>
      </c>
      <c r="P4574">
        <v>0</v>
      </c>
      <c r="Q4574">
        <v>0</v>
      </c>
    </row>
    <row r="4575" spans="1:17" x14ac:dyDescent="0.25">
      <c r="A4575" t="s">
        <v>31</v>
      </c>
      <c r="B4575" t="s">
        <v>33</v>
      </c>
      <c r="G4575" t="s">
        <v>46</v>
      </c>
      <c r="H4575" t="s">
        <v>104</v>
      </c>
      <c r="I4575" t="s">
        <v>94</v>
      </c>
      <c r="J4575" s="2">
        <v>44556</v>
      </c>
      <c r="K4575">
        <v>0</v>
      </c>
      <c r="L4575">
        <v>0</v>
      </c>
      <c r="M4575">
        <v>0</v>
      </c>
      <c r="N4575">
        <v>0</v>
      </c>
      <c r="O4575">
        <v>0</v>
      </c>
      <c r="P4575">
        <v>0</v>
      </c>
      <c r="Q4575">
        <v>0</v>
      </c>
    </row>
    <row r="4576" spans="1:17" x14ac:dyDescent="0.25">
      <c r="A4576" t="s">
        <v>31</v>
      </c>
      <c r="B4576" t="s">
        <v>33</v>
      </c>
      <c r="G4576" t="s">
        <v>46</v>
      </c>
      <c r="H4576" t="s">
        <v>104</v>
      </c>
      <c r="I4576" t="s">
        <v>94</v>
      </c>
      <c r="J4576" s="2">
        <v>44557</v>
      </c>
      <c r="K4576">
        <v>0</v>
      </c>
      <c r="L4576">
        <v>0</v>
      </c>
      <c r="M4576">
        <v>0</v>
      </c>
      <c r="N4576">
        <v>0</v>
      </c>
      <c r="O4576">
        <v>0</v>
      </c>
      <c r="P4576">
        <v>0</v>
      </c>
      <c r="Q4576">
        <v>0</v>
      </c>
    </row>
    <row r="4577" spans="1:17" x14ac:dyDescent="0.25">
      <c r="A4577" t="s">
        <v>31</v>
      </c>
      <c r="B4577" t="s">
        <v>33</v>
      </c>
      <c r="G4577" t="s">
        <v>46</v>
      </c>
      <c r="H4577" t="s">
        <v>104</v>
      </c>
      <c r="I4577" t="s">
        <v>94</v>
      </c>
      <c r="J4577" s="2">
        <v>44558</v>
      </c>
      <c r="K4577">
        <v>0</v>
      </c>
      <c r="L4577">
        <v>0</v>
      </c>
      <c r="M4577">
        <v>0</v>
      </c>
      <c r="N4577">
        <v>0</v>
      </c>
      <c r="O4577">
        <v>0</v>
      </c>
      <c r="P4577">
        <v>0</v>
      </c>
      <c r="Q4577">
        <v>0</v>
      </c>
    </row>
    <row r="4578" spans="1:17" x14ac:dyDescent="0.25">
      <c r="A4578" t="s">
        <v>31</v>
      </c>
      <c r="B4578" t="s">
        <v>33</v>
      </c>
      <c r="G4578" t="s">
        <v>46</v>
      </c>
      <c r="H4578" t="s">
        <v>104</v>
      </c>
      <c r="I4578" t="s">
        <v>94</v>
      </c>
      <c r="J4578" s="2">
        <v>44559</v>
      </c>
      <c r="K4578">
        <v>0</v>
      </c>
      <c r="L4578">
        <v>0</v>
      </c>
      <c r="M4578">
        <v>0</v>
      </c>
      <c r="N4578">
        <v>0</v>
      </c>
      <c r="O4578">
        <v>0</v>
      </c>
      <c r="P4578">
        <v>0</v>
      </c>
      <c r="Q4578">
        <v>0</v>
      </c>
    </row>
    <row r="4579" spans="1:17" x14ac:dyDescent="0.25">
      <c r="A4579" t="s">
        <v>31</v>
      </c>
      <c r="B4579" t="s">
        <v>33</v>
      </c>
      <c r="G4579" t="s">
        <v>46</v>
      </c>
      <c r="H4579" t="s">
        <v>104</v>
      </c>
      <c r="I4579" t="s">
        <v>94</v>
      </c>
      <c r="J4579" s="2">
        <v>44560</v>
      </c>
      <c r="K4579">
        <v>0</v>
      </c>
      <c r="L4579">
        <v>0</v>
      </c>
      <c r="M4579">
        <v>0</v>
      </c>
      <c r="N4579">
        <v>0</v>
      </c>
      <c r="O4579">
        <v>0</v>
      </c>
      <c r="P4579">
        <v>0</v>
      </c>
      <c r="Q4579">
        <v>0</v>
      </c>
    </row>
    <row r="4580" spans="1:17" x14ac:dyDescent="0.25">
      <c r="A4580" t="s">
        <v>31</v>
      </c>
      <c r="B4580" t="s">
        <v>33</v>
      </c>
      <c r="G4580" t="s">
        <v>46</v>
      </c>
      <c r="H4580" t="s">
        <v>104</v>
      </c>
      <c r="I4580" t="s">
        <v>94</v>
      </c>
      <c r="J4580" s="2">
        <v>44561</v>
      </c>
      <c r="K4580">
        <v>0</v>
      </c>
      <c r="L4580">
        <v>0</v>
      </c>
      <c r="M4580">
        <v>0</v>
      </c>
      <c r="N4580">
        <v>0</v>
      </c>
      <c r="O4580">
        <v>0</v>
      </c>
      <c r="P4580">
        <v>0</v>
      </c>
      <c r="Q4580">
        <v>0</v>
      </c>
    </row>
    <row r="4581" spans="1:17" x14ac:dyDescent="0.25">
      <c r="A4581" t="s">
        <v>31</v>
      </c>
      <c r="B4581" t="s">
        <v>33</v>
      </c>
      <c r="G4581" t="s">
        <v>46</v>
      </c>
      <c r="H4581" t="s">
        <v>104</v>
      </c>
      <c r="I4581" t="s">
        <v>94</v>
      </c>
      <c r="J4581" s="2">
        <v>44562</v>
      </c>
      <c r="K4581">
        <v>0</v>
      </c>
      <c r="L4581">
        <v>0</v>
      </c>
      <c r="M4581">
        <v>0</v>
      </c>
      <c r="N4581">
        <v>0</v>
      </c>
      <c r="O4581">
        <v>0</v>
      </c>
      <c r="P4581">
        <v>0</v>
      </c>
      <c r="Q4581">
        <v>0</v>
      </c>
    </row>
    <row r="4582" spans="1:17" x14ac:dyDescent="0.25">
      <c r="A4582" t="s">
        <v>31</v>
      </c>
      <c r="B4582" t="s">
        <v>33</v>
      </c>
      <c r="G4582" t="s">
        <v>46</v>
      </c>
      <c r="H4582" t="s">
        <v>104</v>
      </c>
      <c r="I4582" t="s">
        <v>94</v>
      </c>
      <c r="J4582" s="2">
        <v>44563</v>
      </c>
      <c r="K4582">
        <v>0</v>
      </c>
      <c r="L4582">
        <v>0</v>
      </c>
      <c r="M4582">
        <v>0</v>
      </c>
      <c r="N4582">
        <v>0</v>
      </c>
      <c r="O4582">
        <v>0</v>
      </c>
      <c r="P4582">
        <v>0</v>
      </c>
      <c r="Q4582">
        <v>0</v>
      </c>
    </row>
    <row r="4583" spans="1:17" x14ac:dyDescent="0.25">
      <c r="A4583" t="s">
        <v>31</v>
      </c>
      <c r="B4583" t="s">
        <v>33</v>
      </c>
      <c r="G4583" t="s">
        <v>46</v>
      </c>
      <c r="H4583" t="s">
        <v>104</v>
      </c>
      <c r="I4583" t="s">
        <v>94</v>
      </c>
      <c r="J4583" s="2">
        <v>44564</v>
      </c>
      <c r="K4583">
        <v>0</v>
      </c>
      <c r="L4583">
        <v>0</v>
      </c>
      <c r="M4583">
        <v>0</v>
      </c>
      <c r="N4583">
        <v>0</v>
      </c>
      <c r="O4583">
        <v>0</v>
      </c>
      <c r="P4583">
        <v>0</v>
      </c>
      <c r="Q4583">
        <v>0</v>
      </c>
    </row>
    <row r="4584" spans="1:17" x14ac:dyDescent="0.25">
      <c r="A4584" t="s">
        <v>31</v>
      </c>
      <c r="B4584" t="s">
        <v>33</v>
      </c>
      <c r="G4584" t="s">
        <v>46</v>
      </c>
      <c r="H4584" t="s">
        <v>104</v>
      </c>
      <c r="I4584" t="s">
        <v>94</v>
      </c>
      <c r="J4584" s="2">
        <v>44565</v>
      </c>
      <c r="K4584">
        <v>0</v>
      </c>
      <c r="L4584">
        <v>0</v>
      </c>
      <c r="M4584">
        <v>0</v>
      </c>
      <c r="N4584">
        <v>0</v>
      </c>
      <c r="O4584">
        <v>0</v>
      </c>
      <c r="P4584">
        <v>0</v>
      </c>
      <c r="Q4584">
        <v>0</v>
      </c>
    </row>
    <row r="4585" spans="1:17" x14ac:dyDescent="0.25">
      <c r="A4585" t="s">
        <v>31</v>
      </c>
      <c r="B4585" t="s">
        <v>33</v>
      </c>
      <c r="G4585" t="s">
        <v>46</v>
      </c>
      <c r="H4585" t="s">
        <v>104</v>
      </c>
      <c r="I4585" t="s">
        <v>94</v>
      </c>
      <c r="J4585" s="2">
        <v>44566</v>
      </c>
      <c r="K4585">
        <v>0</v>
      </c>
      <c r="L4585">
        <v>0</v>
      </c>
      <c r="M4585">
        <v>0</v>
      </c>
      <c r="N4585">
        <v>0</v>
      </c>
      <c r="O4585">
        <v>0</v>
      </c>
      <c r="P4585">
        <v>0</v>
      </c>
      <c r="Q4585">
        <v>0</v>
      </c>
    </row>
    <row r="4586" spans="1:17" x14ac:dyDescent="0.25">
      <c r="A4586" t="s">
        <v>31</v>
      </c>
      <c r="B4586" t="s">
        <v>33</v>
      </c>
      <c r="G4586" t="s">
        <v>46</v>
      </c>
      <c r="H4586" t="s">
        <v>104</v>
      </c>
      <c r="I4586" t="s">
        <v>94</v>
      </c>
      <c r="J4586" s="2">
        <v>44567</v>
      </c>
      <c r="K4586">
        <v>0</v>
      </c>
      <c r="L4586">
        <v>0</v>
      </c>
      <c r="M4586">
        <v>0</v>
      </c>
      <c r="N4586">
        <v>0</v>
      </c>
      <c r="O4586">
        <v>0</v>
      </c>
      <c r="P4586">
        <v>0</v>
      </c>
      <c r="Q4586">
        <v>0</v>
      </c>
    </row>
    <row r="4587" spans="1:17" x14ac:dyDescent="0.25">
      <c r="A4587" t="s">
        <v>31</v>
      </c>
      <c r="B4587" t="s">
        <v>33</v>
      </c>
      <c r="G4587" t="s">
        <v>46</v>
      </c>
      <c r="H4587" t="s">
        <v>104</v>
      </c>
      <c r="I4587" t="s">
        <v>94</v>
      </c>
      <c r="J4587" s="2">
        <v>44568</v>
      </c>
      <c r="K4587">
        <v>0</v>
      </c>
      <c r="L4587">
        <v>0</v>
      </c>
      <c r="M4587">
        <v>0</v>
      </c>
      <c r="N4587">
        <v>0</v>
      </c>
      <c r="O4587">
        <v>0</v>
      </c>
      <c r="P4587">
        <v>0</v>
      </c>
      <c r="Q4587">
        <v>0</v>
      </c>
    </row>
    <row r="4588" spans="1:17" x14ac:dyDescent="0.25">
      <c r="A4588" t="s">
        <v>31</v>
      </c>
      <c r="B4588" t="s">
        <v>33</v>
      </c>
      <c r="G4588" t="s">
        <v>46</v>
      </c>
      <c r="H4588" t="s">
        <v>104</v>
      </c>
      <c r="I4588" t="s">
        <v>94</v>
      </c>
      <c r="J4588" s="2">
        <v>44569</v>
      </c>
      <c r="K4588">
        <v>0</v>
      </c>
      <c r="L4588">
        <v>0</v>
      </c>
      <c r="M4588">
        <v>0</v>
      </c>
      <c r="N4588">
        <v>0</v>
      </c>
      <c r="O4588">
        <v>0</v>
      </c>
      <c r="P4588">
        <v>0</v>
      </c>
      <c r="Q4588">
        <v>0</v>
      </c>
    </row>
    <row r="4589" spans="1:17" x14ac:dyDescent="0.25">
      <c r="A4589" t="s">
        <v>31</v>
      </c>
      <c r="B4589" t="s">
        <v>33</v>
      </c>
      <c r="G4589" t="s">
        <v>46</v>
      </c>
      <c r="H4589" t="s">
        <v>104</v>
      </c>
      <c r="I4589" t="s">
        <v>94</v>
      </c>
      <c r="J4589" s="2">
        <v>44570</v>
      </c>
      <c r="K4589">
        <v>0</v>
      </c>
      <c r="L4589">
        <v>0</v>
      </c>
      <c r="M4589">
        <v>0</v>
      </c>
      <c r="N4589">
        <v>0</v>
      </c>
      <c r="O4589">
        <v>0</v>
      </c>
      <c r="P4589">
        <v>0</v>
      </c>
      <c r="Q4589">
        <v>0</v>
      </c>
    </row>
    <row r="4590" spans="1:17" x14ac:dyDescent="0.25">
      <c r="A4590" t="s">
        <v>31</v>
      </c>
      <c r="B4590" t="s">
        <v>33</v>
      </c>
      <c r="G4590" t="s">
        <v>46</v>
      </c>
      <c r="H4590" t="s">
        <v>104</v>
      </c>
      <c r="I4590" t="s">
        <v>94</v>
      </c>
      <c r="J4590" s="2">
        <v>44571</v>
      </c>
      <c r="K4590">
        <v>0</v>
      </c>
      <c r="L4590">
        <v>0</v>
      </c>
      <c r="M4590">
        <v>0</v>
      </c>
      <c r="N4590">
        <v>0</v>
      </c>
      <c r="O4590">
        <v>0</v>
      </c>
      <c r="P4590">
        <v>0</v>
      </c>
      <c r="Q4590">
        <v>0</v>
      </c>
    </row>
    <row r="4591" spans="1:17" x14ac:dyDescent="0.25">
      <c r="A4591" t="s">
        <v>31</v>
      </c>
      <c r="B4591" t="s">
        <v>33</v>
      </c>
      <c r="G4591" t="s">
        <v>46</v>
      </c>
      <c r="H4591" t="s">
        <v>104</v>
      </c>
      <c r="I4591" t="s">
        <v>94</v>
      </c>
      <c r="J4591" s="2">
        <v>44572</v>
      </c>
      <c r="K4591">
        <v>0</v>
      </c>
      <c r="L4591">
        <v>0</v>
      </c>
      <c r="M4591">
        <v>0</v>
      </c>
      <c r="N4591">
        <v>0</v>
      </c>
      <c r="O4591">
        <v>0</v>
      </c>
      <c r="P4591">
        <v>0</v>
      </c>
      <c r="Q4591">
        <v>0</v>
      </c>
    </row>
    <row r="4592" spans="1:17" x14ac:dyDescent="0.25">
      <c r="A4592" t="s">
        <v>31</v>
      </c>
      <c r="B4592" t="s">
        <v>33</v>
      </c>
      <c r="G4592" t="s">
        <v>46</v>
      </c>
      <c r="H4592" t="s">
        <v>104</v>
      </c>
      <c r="I4592" t="s">
        <v>94</v>
      </c>
      <c r="J4592" s="2">
        <v>44573</v>
      </c>
      <c r="K4592">
        <v>0</v>
      </c>
      <c r="L4592">
        <v>0</v>
      </c>
      <c r="M4592">
        <v>0</v>
      </c>
      <c r="N4592">
        <v>0</v>
      </c>
      <c r="O4592">
        <v>0</v>
      </c>
      <c r="P4592">
        <v>0</v>
      </c>
      <c r="Q4592">
        <v>0</v>
      </c>
    </row>
    <row r="4593" spans="1:17" x14ac:dyDescent="0.25">
      <c r="A4593" t="s">
        <v>31</v>
      </c>
      <c r="B4593" t="s">
        <v>33</v>
      </c>
      <c r="G4593" t="s">
        <v>46</v>
      </c>
      <c r="H4593" t="s">
        <v>104</v>
      </c>
      <c r="I4593" t="s">
        <v>94</v>
      </c>
      <c r="J4593" s="2">
        <v>44574</v>
      </c>
      <c r="K4593">
        <v>0</v>
      </c>
      <c r="L4593">
        <v>0</v>
      </c>
      <c r="M4593">
        <v>0</v>
      </c>
      <c r="N4593">
        <v>0</v>
      </c>
      <c r="O4593">
        <v>0</v>
      </c>
      <c r="P4593">
        <v>0</v>
      </c>
      <c r="Q4593">
        <v>0</v>
      </c>
    </row>
    <row r="4594" spans="1:17" x14ac:dyDescent="0.25">
      <c r="A4594" t="s">
        <v>31</v>
      </c>
      <c r="B4594" t="s">
        <v>33</v>
      </c>
      <c r="G4594" t="s">
        <v>46</v>
      </c>
      <c r="H4594" t="s">
        <v>104</v>
      </c>
      <c r="I4594" t="s">
        <v>94</v>
      </c>
      <c r="J4594" s="2">
        <v>44575</v>
      </c>
      <c r="K4594">
        <v>0</v>
      </c>
      <c r="L4594">
        <v>0</v>
      </c>
      <c r="M4594">
        <v>0</v>
      </c>
      <c r="N4594">
        <v>0</v>
      </c>
      <c r="O4594">
        <v>0</v>
      </c>
      <c r="P4594">
        <v>0</v>
      </c>
      <c r="Q4594">
        <v>0</v>
      </c>
    </row>
    <row r="4595" spans="1:17" x14ac:dyDescent="0.25">
      <c r="A4595" t="s">
        <v>31</v>
      </c>
      <c r="B4595" t="s">
        <v>33</v>
      </c>
      <c r="G4595" t="s">
        <v>46</v>
      </c>
      <c r="H4595" t="s">
        <v>104</v>
      </c>
      <c r="I4595" t="s">
        <v>94</v>
      </c>
      <c r="J4595" s="2">
        <v>44576</v>
      </c>
      <c r="K4595">
        <v>0</v>
      </c>
      <c r="L4595">
        <v>0</v>
      </c>
      <c r="M4595">
        <v>0</v>
      </c>
      <c r="N4595">
        <v>0</v>
      </c>
      <c r="O4595">
        <v>0</v>
      </c>
      <c r="P4595">
        <v>0</v>
      </c>
      <c r="Q4595">
        <v>0</v>
      </c>
    </row>
    <row r="4596" spans="1:17" x14ac:dyDescent="0.25">
      <c r="A4596" t="s">
        <v>31</v>
      </c>
      <c r="B4596" t="s">
        <v>33</v>
      </c>
      <c r="G4596" t="s">
        <v>46</v>
      </c>
      <c r="H4596" t="s">
        <v>104</v>
      </c>
      <c r="I4596" t="s">
        <v>94</v>
      </c>
      <c r="J4596" s="2">
        <v>44577</v>
      </c>
      <c r="K4596">
        <v>0</v>
      </c>
      <c r="L4596">
        <v>0</v>
      </c>
      <c r="M4596">
        <v>0</v>
      </c>
      <c r="N4596">
        <v>0</v>
      </c>
      <c r="O4596">
        <v>0</v>
      </c>
      <c r="P4596">
        <v>0</v>
      </c>
      <c r="Q4596">
        <v>0</v>
      </c>
    </row>
    <row r="4597" spans="1:17" x14ac:dyDescent="0.25">
      <c r="A4597" t="s">
        <v>31</v>
      </c>
      <c r="B4597" t="s">
        <v>33</v>
      </c>
      <c r="G4597" t="s">
        <v>46</v>
      </c>
      <c r="H4597" t="s">
        <v>104</v>
      </c>
      <c r="I4597" t="s">
        <v>94</v>
      </c>
      <c r="J4597" s="2">
        <v>44578</v>
      </c>
      <c r="K4597">
        <v>0</v>
      </c>
      <c r="L4597">
        <v>0</v>
      </c>
      <c r="M4597">
        <v>0</v>
      </c>
      <c r="N4597">
        <v>0</v>
      </c>
      <c r="O4597">
        <v>0</v>
      </c>
      <c r="P4597">
        <v>0</v>
      </c>
      <c r="Q4597">
        <v>0</v>
      </c>
    </row>
    <row r="4598" spans="1:17" x14ac:dyDescent="0.25">
      <c r="A4598" t="s">
        <v>31</v>
      </c>
      <c r="B4598" t="s">
        <v>33</v>
      </c>
      <c r="G4598" t="s">
        <v>46</v>
      </c>
      <c r="H4598" t="s">
        <v>104</v>
      </c>
      <c r="I4598" t="s">
        <v>94</v>
      </c>
      <c r="J4598" s="2">
        <v>44579</v>
      </c>
      <c r="K4598">
        <v>0</v>
      </c>
      <c r="L4598">
        <v>0</v>
      </c>
      <c r="M4598">
        <v>0</v>
      </c>
      <c r="N4598">
        <v>0</v>
      </c>
      <c r="O4598">
        <v>0</v>
      </c>
      <c r="P4598">
        <v>0</v>
      </c>
      <c r="Q4598">
        <v>0</v>
      </c>
    </row>
    <row r="4599" spans="1:17" x14ac:dyDescent="0.25">
      <c r="A4599" t="s">
        <v>31</v>
      </c>
      <c r="B4599" t="s">
        <v>33</v>
      </c>
      <c r="G4599" t="s">
        <v>46</v>
      </c>
      <c r="H4599" t="s">
        <v>104</v>
      </c>
      <c r="I4599" t="s">
        <v>94</v>
      </c>
      <c r="J4599" s="2">
        <v>44580</v>
      </c>
      <c r="K4599">
        <v>0</v>
      </c>
      <c r="L4599">
        <v>0</v>
      </c>
      <c r="M4599">
        <v>0</v>
      </c>
      <c r="N4599">
        <v>0</v>
      </c>
      <c r="O4599">
        <v>0</v>
      </c>
      <c r="P4599">
        <v>0</v>
      </c>
      <c r="Q4599">
        <v>0</v>
      </c>
    </row>
    <row r="4600" spans="1:17" x14ac:dyDescent="0.25">
      <c r="A4600" t="s">
        <v>31</v>
      </c>
      <c r="B4600" t="s">
        <v>33</v>
      </c>
      <c r="G4600" t="s">
        <v>46</v>
      </c>
      <c r="H4600" t="s">
        <v>104</v>
      </c>
      <c r="I4600" t="s">
        <v>94</v>
      </c>
      <c r="J4600" s="2">
        <v>44581</v>
      </c>
      <c r="K4600">
        <v>0</v>
      </c>
      <c r="L4600">
        <v>0</v>
      </c>
      <c r="M4600">
        <v>0</v>
      </c>
      <c r="N4600">
        <v>0</v>
      </c>
      <c r="O4600">
        <v>0</v>
      </c>
      <c r="P4600">
        <v>0</v>
      </c>
      <c r="Q4600">
        <v>0</v>
      </c>
    </row>
    <row r="4601" spans="1:17" x14ac:dyDescent="0.25">
      <c r="A4601" t="s">
        <v>31</v>
      </c>
      <c r="B4601" t="s">
        <v>33</v>
      </c>
      <c r="G4601" t="s">
        <v>46</v>
      </c>
      <c r="H4601" t="s">
        <v>104</v>
      </c>
      <c r="I4601" t="s">
        <v>94</v>
      </c>
      <c r="J4601" s="2">
        <v>44582</v>
      </c>
      <c r="K4601">
        <v>0</v>
      </c>
      <c r="L4601">
        <v>0</v>
      </c>
      <c r="M4601">
        <v>0</v>
      </c>
      <c r="N4601">
        <v>0</v>
      </c>
      <c r="O4601">
        <v>0</v>
      </c>
      <c r="P4601">
        <v>0</v>
      </c>
      <c r="Q4601">
        <v>0</v>
      </c>
    </row>
    <row r="4602" spans="1:17" x14ac:dyDescent="0.25">
      <c r="A4602" t="s">
        <v>31</v>
      </c>
      <c r="B4602" t="s">
        <v>33</v>
      </c>
      <c r="G4602" t="s">
        <v>46</v>
      </c>
      <c r="H4602" t="s">
        <v>104</v>
      </c>
      <c r="I4602" t="s">
        <v>94</v>
      </c>
      <c r="J4602" s="2">
        <v>44583</v>
      </c>
      <c r="K4602">
        <v>0</v>
      </c>
      <c r="L4602">
        <v>0</v>
      </c>
      <c r="M4602">
        <v>0</v>
      </c>
      <c r="N4602">
        <v>0</v>
      </c>
      <c r="O4602">
        <v>0</v>
      </c>
      <c r="P4602">
        <v>0</v>
      </c>
      <c r="Q4602">
        <v>0</v>
      </c>
    </row>
    <row r="4603" spans="1:17" x14ac:dyDescent="0.25">
      <c r="A4603" t="s">
        <v>31</v>
      </c>
      <c r="B4603" t="s">
        <v>33</v>
      </c>
      <c r="G4603" t="s">
        <v>46</v>
      </c>
      <c r="H4603" t="s">
        <v>104</v>
      </c>
      <c r="I4603" t="s">
        <v>94</v>
      </c>
      <c r="J4603" s="2">
        <v>44584</v>
      </c>
      <c r="K4603">
        <v>0</v>
      </c>
      <c r="L4603">
        <v>0</v>
      </c>
      <c r="M4603">
        <v>0</v>
      </c>
      <c r="N4603">
        <v>0</v>
      </c>
      <c r="O4603">
        <v>0</v>
      </c>
      <c r="P4603">
        <v>0</v>
      </c>
      <c r="Q4603">
        <v>0</v>
      </c>
    </row>
    <row r="4604" spans="1:17" x14ac:dyDescent="0.25">
      <c r="A4604" t="s">
        <v>31</v>
      </c>
      <c r="B4604" t="s">
        <v>33</v>
      </c>
      <c r="G4604" t="s">
        <v>46</v>
      </c>
      <c r="H4604" t="s">
        <v>104</v>
      </c>
      <c r="I4604" t="s">
        <v>94</v>
      </c>
      <c r="J4604" s="2">
        <v>44585</v>
      </c>
      <c r="K4604">
        <v>0</v>
      </c>
      <c r="L4604">
        <v>0</v>
      </c>
      <c r="M4604">
        <v>0</v>
      </c>
      <c r="N4604">
        <v>0</v>
      </c>
      <c r="O4604">
        <v>0</v>
      </c>
      <c r="P4604">
        <v>0</v>
      </c>
      <c r="Q4604">
        <v>0</v>
      </c>
    </row>
    <row r="4605" spans="1:17" x14ac:dyDescent="0.25">
      <c r="A4605" t="s">
        <v>31</v>
      </c>
      <c r="B4605" t="s">
        <v>33</v>
      </c>
      <c r="G4605" t="s">
        <v>46</v>
      </c>
      <c r="H4605" t="s">
        <v>104</v>
      </c>
      <c r="I4605" t="s">
        <v>94</v>
      </c>
      <c r="J4605" s="2">
        <v>44586</v>
      </c>
      <c r="K4605">
        <v>0</v>
      </c>
      <c r="L4605">
        <v>0</v>
      </c>
      <c r="M4605">
        <v>0</v>
      </c>
      <c r="N4605">
        <v>0</v>
      </c>
      <c r="O4605">
        <v>0</v>
      </c>
      <c r="P4605">
        <v>0</v>
      </c>
      <c r="Q4605">
        <v>0</v>
      </c>
    </row>
    <row r="4606" spans="1:17" x14ac:dyDescent="0.25">
      <c r="A4606" t="s">
        <v>31</v>
      </c>
      <c r="B4606" t="s">
        <v>33</v>
      </c>
      <c r="G4606" t="s">
        <v>46</v>
      </c>
      <c r="H4606" t="s">
        <v>104</v>
      </c>
      <c r="I4606" t="s">
        <v>94</v>
      </c>
      <c r="J4606" s="2">
        <v>44587</v>
      </c>
      <c r="K4606">
        <v>0</v>
      </c>
      <c r="L4606">
        <v>0</v>
      </c>
      <c r="M4606">
        <v>0</v>
      </c>
      <c r="N4606">
        <v>0</v>
      </c>
      <c r="O4606">
        <v>0</v>
      </c>
      <c r="P4606">
        <v>0</v>
      </c>
      <c r="Q4606">
        <v>0</v>
      </c>
    </row>
    <row r="4607" spans="1:17" x14ac:dyDescent="0.25">
      <c r="A4607" t="s">
        <v>31</v>
      </c>
      <c r="B4607" t="s">
        <v>33</v>
      </c>
      <c r="G4607" t="s">
        <v>46</v>
      </c>
      <c r="H4607" t="s">
        <v>104</v>
      </c>
      <c r="I4607" t="s">
        <v>94</v>
      </c>
      <c r="J4607" s="2">
        <v>44588</v>
      </c>
      <c r="K4607">
        <v>0</v>
      </c>
      <c r="L4607">
        <v>0</v>
      </c>
      <c r="M4607">
        <v>0</v>
      </c>
      <c r="N4607">
        <v>0</v>
      </c>
      <c r="O4607">
        <v>0</v>
      </c>
      <c r="P4607">
        <v>0</v>
      </c>
      <c r="Q4607">
        <v>0</v>
      </c>
    </row>
    <row r="4608" spans="1:17" x14ac:dyDescent="0.25">
      <c r="A4608" t="s">
        <v>31</v>
      </c>
      <c r="B4608" t="s">
        <v>33</v>
      </c>
      <c r="G4608" t="s">
        <v>46</v>
      </c>
      <c r="H4608" t="s">
        <v>104</v>
      </c>
      <c r="I4608" t="s">
        <v>94</v>
      </c>
      <c r="J4608" s="2">
        <v>44589</v>
      </c>
      <c r="K4608">
        <v>0</v>
      </c>
      <c r="L4608">
        <v>0</v>
      </c>
      <c r="M4608">
        <v>0</v>
      </c>
      <c r="N4608">
        <v>0</v>
      </c>
      <c r="O4608">
        <v>0</v>
      </c>
      <c r="P4608">
        <v>0</v>
      </c>
      <c r="Q4608">
        <v>0</v>
      </c>
    </row>
    <row r="4609" spans="1:17" x14ac:dyDescent="0.25">
      <c r="A4609" t="s">
        <v>31</v>
      </c>
      <c r="B4609" t="s">
        <v>33</v>
      </c>
      <c r="G4609" t="s">
        <v>46</v>
      </c>
      <c r="H4609" t="s">
        <v>104</v>
      </c>
      <c r="I4609" t="s">
        <v>94</v>
      </c>
      <c r="J4609" s="2">
        <v>44590</v>
      </c>
      <c r="K4609">
        <v>0</v>
      </c>
      <c r="L4609">
        <v>0</v>
      </c>
      <c r="M4609">
        <v>0</v>
      </c>
      <c r="N4609">
        <v>0</v>
      </c>
      <c r="O4609">
        <v>0</v>
      </c>
      <c r="P4609">
        <v>0</v>
      </c>
      <c r="Q4609">
        <v>0</v>
      </c>
    </row>
    <row r="4610" spans="1:17" x14ac:dyDescent="0.25">
      <c r="A4610" t="s">
        <v>31</v>
      </c>
      <c r="B4610" t="s">
        <v>33</v>
      </c>
      <c r="G4610" t="s">
        <v>46</v>
      </c>
      <c r="H4610" t="s">
        <v>104</v>
      </c>
      <c r="I4610" t="s">
        <v>94</v>
      </c>
      <c r="J4610" s="2">
        <v>44591</v>
      </c>
      <c r="K4610">
        <v>0</v>
      </c>
      <c r="L4610">
        <v>0</v>
      </c>
      <c r="M4610">
        <v>0</v>
      </c>
      <c r="N4610">
        <v>0</v>
      </c>
      <c r="O4610">
        <v>0</v>
      </c>
      <c r="P4610">
        <v>0</v>
      </c>
      <c r="Q4610">
        <v>0</v>
      </c>
    </row>
    <row r="4611" spans="1:17" x14ac:dyDescent="0.25">
      <c r="A4611" t="s">
        <v>31</v>
      </c>
      <c r="B4611" t="s">
        <v>33</v>
      </c>
      <c r="G4611" t="s">
        <v>46</v>
      </c>
      <c r="H4611" t="s">
        <v>104</v>
      </c>
      <c r="I4611" t="s">
        <v>94</v>
      </c>
      <c r="J4611" s="2">
        <v>44592</v>
      </c>
      <c r="K4611">
        <v>0</v>
      </c>
      <c r="L4611">
        <v>0</v>
      </c>
      <c r="M4611">
        <v>0</v>
      </c>
      <c r="N4611">
        <v>0</v>
      </c>
      <c r="O4611">
        <v>0</v>
      </c>
      <c r="P4611">
        <v>0</v>
      </c>
      <c r="Q4611">
        <v>0</v>
      </c>
    </row>
    <row r="4612" spans="1:17" x14ac:dyDescent="0.25">
      <c r="A4612" t="s">
        <v>31</v>
      </c>
      <c r="B4612" t="s">
        <v>33</v>
      </c>
      <c r="G4612" t="s">
        <v>46</v>
      </c>
      <c r="H4612" t="s">
        <v>104</v>
      </c>
      <c r="I4612" t="s">
        <v>94</v>
      </c>
      <c r="J4612" s="2">
        <v>44593</v>
      </c>
      <c r="K4612">
        <v>0</v>
      </c>
      <c r="L4612">
        <v>0</v>
      </c>
      <c r="M4612">
        <v>0</v>
      </c>
      <c r="N4612">
        <v>0</v>
      </c>
      <c r="O4612">
        <v>0</v>
      </c>
      <c r="P4612">
        <v>0</v>
      </c>
      <c r="Q4612">
        <v>0</v>
      </c>
    </row>
    <row r="4613" spans="1:17" x14ac:dyDescent="0.25">
      <c r="A4613" t="s">
        <v>31</v>
      </c>
      <c r="B4613" t="s">
        <v>33</v>
      </c>
      <c r="G4613" t="s">
        <v>46</v>
      </c>
      <c r="H4613" t="s">
        <v>104</v>
      </c>
      <c r="I4613" t="s">
        <v>94</v>
      </c>
      <c r="J4613" s="2">
        <v>44594</v>
      </c>
      <c r="K4613">
        <v>0</v>
      </c>
      <c r="L4613">
        <v>0</v>
      </c>
      <c r="M4613">
        <v>0</v>
      </c>
      <c r="N4613">
        <v>0</v>
      </c>
      <c r="O4613">
        <v>0</v>
      </c>
      <c r="P4613">
        <v>0</v>
      </c>
      <c r="Q4613">
        <v>0</v>
      </c>
    </row>
    <row r="4614" spans="1:17" x14ac:dyDescent="0.25">
      <c r="A4614" t="s">
        <v>31</v>
      </c>
      <c r="B4614" t="s">
        <v>33</v>
      </c>
      <c r="G4614" t="s">
        <v>46</v>
      </c>
      <c r="H4614" t="s">
        <v>104</v>
      </c>
      <c r="I4614" t="s">
        <v>94</v>
      </c>
      <c r="J4614" s="2">
        <v>44595</v>
      </c>
      <c r="K4614">
        <v>0</v>
      </c>
      <c r="L4614">
        <v>0</v>
      </c>
      <c r="M4614">
        <v>0</v>
      </c>
      <c r="N4614">
        <v>0</v>
      </c>
      <c r="O4614">
        <v>0</v>
      </c>
      <c r="P4614">
        <v>0</v>
      </c>
      <c r="Q4614">
        <v>0</v>
      </c>
    </row>
    <row r="4615" spans="1:17" x14ac:dyDescent="0.25">
      <c r="A4615" t="s">
        <v>31</v>
      </c>
      <c r="B4615" t="s">
        <v>33</v>
      </c>
      <c r="G4615" t="s">
        <v>46</v>
      </c>
      <c r="H4615" t="s">
        <v>104</v>
      </c>
      <c r="I4615" t="s">
        <v>94</v>
      </c>
      <c r="J4615" s="2">
        <v>44596</v>
      </c>
      <c r="K4615">
        <v>0</v>
      </c>
      <c r="L4615">
        <v>0</v>
      </c>
      <c r="M4615">
        <v>0</v>
      </c>
      <c r="N4615">
        <v>0</v>
      </c>
      <c r="O4615">
        <v>0</v>
      </c>
      <c r="P4615">
        <v>0</v>
      </c>
      <c r="Q4615">
        <v>0</v>
      </c>
    </row>
    <row r="4616" spans="1:17" x14ac:dyDescent="0.25">
      <c r="A4616" t="s">
        <v>31</v>
      </c>
      <c r="B4616" t="s">
        <v>33</v>
      </c>
      <c r="G4616" t="s">
        <v>46</v>
      </c>
      <c r="H4616" t="s">
        <v>104</v>
      </c>
      <c r="I4616" t="s">
        <v>94</v>
      </c>
      <c r="J4616" s="2">
        <v>44597</v>
      </c>
      <c r="K4616">
        <v>0</v>
      </c>
      <c r="L4616">
        <v>0</v>
      </c>
      <c r="M4616">
        <v>0</v>
      </c>
      <c r="N4616">
        <v>0</v>
      </c>
      <c r="O4616">
        <v>0</v>
      </c>
      <c r="P4616">
        <v>0</v>
      </c>
      <c r="Q4616">
        <v>0</v>
      </c>
    </row>
    <row r="4617" spans="1:17" x14ac:dyDescent="0.25">
      <c r="A4617" t="s">
        <v>31</v>
      </c>
      <c r="B4617" t="s">
        <v>33</v>
      </c>
      <c r="G4617" t="s">
        <v>46</v>
      </c>
      <c r="H4617" t="s">
        <v>104</v>
      </c>
      <c r="I4617" t="s">
        <v>94</v>
      </c>
      <c r="J4617" s="2">
        <v>44598</v>
      </c>
      <c r="K4617">
        <v>0</v>
      </c>
      <c r="L4617">
        <v>0</v>
      </c>
      <c r="M4617">
        <v>0</v>
      </c>
      <c r="N4617">
        <v>0</v>
      </c>
      <c r="O4617">
        <v>0</v>
      </c>
      <c r="P4617">
        <v>0</v>
      </c>
      <c r="Q4617">
        <v>0</v>
      </c>
    </row>
    <row r="4618" spans="1:17" x14ac:dyDescent="0.25">
      <c r="A4618" t="s">
        <v>31</v>
      </c>
      <c r="B4618" t="s">
        <v>33</v>
      </c>
      <c r="G4618" t="s">
        <v>46</v>
      </c>
      <c r="H4618" t="s">
        <v>104</v>
      </c>
      <c r="I4618" t="s">
        <v>94</v>
      </c>
      <c r="J4618" s="2">
        <v>44599</v>
      </c>
      <c r="K4618">
        <v>0</v>
      </c>
      <c r="L4618">
        <v>0</v>
      </c>
      <c r="M4618">
        <v>0</v>
      </c>
      <c r="N4618">
        <v>0</v>
      </c>
      <c r="O4618">
        <v>0</v>
      </c>
      <c r="P4618">
        <v>0</v>
      </c>
      <c r="Q4618">
        <v>0</v>
      </c>
    </row>
    <row r="4619" spans="1:17" x14ac:dyDescent="0.25">
      <c r="A4619" t="s">
        <v>31</v>
      </c>
      <c r="B4619" t="s">
        <v>33</v>
      </c>
      <c r="G4619" t="s">
        <v>46</v>
      </c>
      <c r="H4619" t="s">
        <v>104</v>
      </c>
      <c r="I4619" t="s">
        <v>94</v>
      </c>
      <c r="J4619" s="2">
        <v>44600</v>
      </c>
      <c r="K4619">
        <v>0</v>
      </c>
      <c r="L4619">
        <v>0</v>
      </c>
      <c r="M4619">
        <v>0</v>
      </c>
      <c r="N4619">
        <v>0</v>
      </c>
      <c r="O4619">
        <v>0</v>
      </c>
      <c r="P4619">
        <v>0</v>
      </c>
      <c r="Q4619">
        <v>0</v>
      </c>
    </row>
    <row r="4620" spans="1:17" x14ac:dyDescent="0.25">
      <c r="A4620" t="s">
        <v>31</v>
      </c>
      <c r="B4620" t="s">
        <v>33</v>
      </c>
      <c r="G4620" t="s">
        <v>46</v>
      </c>
      <c r="H4620" t="s">
        <v>104</v>
      </c>
      <c r="I4620" t="s">
        <v>94</v>
      </c>
      <c r="J4620" s="2">
        <v>44601</v>
      </c>
      <c r="K4620">
        <v>0</v>
      </c>
      <c r="L4620">
        <v>0</v>
      </c>
      <c r="M4620">
        <v>0</v>
      </c>
      <c r="N4620">
        <v>0</v>
      </c>
      <c r="O4620">
        <v>0</v>
      </c>
      <c r="P4620">
        <v>0</v>
      </c>
      <c r="Q4620">
        <v>0</v>
      </c>
    </row>
    <row r="4621" spans="1:17" x14ac:dyDescent="0.25">
      <c r="A4621" t="s">
        <v>31</v>
      </c>
      <c r="B4621" t="s">
        <v>33</v>
      </c>
      <c r="G4621" t="s">
        <v>46</v>
      </c>
      <c r="H4621" t="s">
        <v>104</v>
      </c>
      <c r="I4621" t="s">
        <v>94</v>
      </c>
      <c r="J4621" s="2">
        <v>44602</v>
      </c>
      <c r="K4621">
        <v>0</v>
      </c>
      <c r="L4621">
        <v>0</v>
      </c>
      <c r="M4621">
        <v>0</v>
      </c>
      <c r="N4621">
        <v>0</v>
      </c>
      <c r="O4621">
        <v>0</v>
      </c>
      <c r="P4621">
        <v>0</v>
      </c>
      <c r="Q4621">
        <v>0</v>
      </c>
    </row>
    <row r="4622" spans="1:17" x14ac:dyDescent="0.25">
      <c r="A4622" t="s">
        <v>31</v>
      </c>
      <c r="B4622" t="s">
        <v>33</v>
      </c>
      <c r="G4622" t="s">
        <v>46</v>
      </c>
      <c r="H4622" t="s">
        <v>104</v>
      </c>
      <c r="I4622" t="s">
        <v>94</v>
      </c>
      <c r="J4622" s="2">
        <v>44603</v>
      </c>
      <c r="K4622">
        <v>0</v>
      </c>
      <c r="L4622">
        <v>0</v>
      </c>
      <c r="M4622">
        <v>0</v>
      </c>
      <c r="N4622">
        <v>0</v>
      </c>
      <c r="O4622">
        <v>0</v>
      </c>
      <c r="P4622">
        <v>0</v>
      </c>
      <c r="Q4622">
        <v>0</v>
      </c>
    </row>
    <row r="4623" spans="1:17" x14ac:dyDescent="0.25">
      <c r="A4623" t="s">
        <v>31</v>
      </c>
      <c r="B4623" t="s">
        <v>33</v>
      </c>
      <c r="G4623" t="s">
        <v>46</v>
      </c>
      <c r="H4623" t="s">
        <v>104</v>
      </c>
      <c r="I4623" t="s">
        <v>94</v>
      </c>
      <c r="J4623" s="2">
        <v>44604</v>
      </c>
      <c r="K4623">
        <v>0</v>
      </c>
      <c r="L4623">
        <v>0</v>
      </c>
      <c r="M4623">
        <v>0</v>
      </c>
      <c r="N4623">
        <v>0</v>
      </c>
      <c r="O4623">
        <v>0</v>
      </c>
      <c r="P4623">
        <v>0</v>
      </c>
      <c r="Q4623">
        <v>0</v>
      </c>
    </row>
    <row r="4624" spans="1:17" x14ac:dyDescent="0.25">
      <c r="A4624" t="s">
        <v>31</v>
      </c>
      <c r="B4624" t="s">
        <v>33</v>
      </c>
      <c r="G4624" t="s">
        <v>46</v>
      </c>
      <c r="H4624" t="s">
        <v>104</v>
      </c>
      <c r="I4624" t="s">
        <v>94</v>
      </c>
      <c r="J4624" s="2">
        <v>44605</v>
      </c>
      <c r="K4624">
        <v>0</v>
      </c>
      <c r="L4624">
        <v>0</v>
      </c>
      <c r="M4624">
        <v>0</v>
      </c>
      <c r="N4624">
        <v>0</v>
      </c>
      <c r="O4624">
        <v>0</v>
      </c>
      <c r="P4624">
        <v>0</v>
      </c>
      <c r="Q4624">
        <v>0</v>
      </c>
    </row>
    <row r="4625" spans="1:17" x14ac:dyDescent="0.25">
      <c r="A4625" t="s">
        <v>31</v>
      </c>
      <c r="B4625" t="s">
        <v>33</v>
      </c>
      <c r="G4625" t="s">
        <v>46</v>
      </c>
      <c r="H4625" t="s">
        <v>104</v>
      </c>
      <c r="I4625" t="s">
        <v>94</v>
      </c>
      <c r="J4625" s="2">
        <v>44606</v>
      </c>
      <c r="K4625">
        <v>0</v>
      </c>
      <c r="L4625">
        <v>0</v>
      </c>
      <c r="M4625">
        <v>0</v>
      </c>
      <c r="N4625">
        <v>0</v>
      </c>
      <c r="O4625">
        <v>0</v>
      </c>
      <c r="P4625">
        <v>0</v>
      </c>
      <c r="Q4625">
        <v>0</v>
      </c>
    </row>
    <row r="4626" spans="1:17" x14ac:dyDescent="0.25">
      <c r="A4626" t="s">
        <v>31</v>
      </c>
      <c r="B4626" t="s">
        <v>33</v>
      </c>
      <c r="G4626" t="s">
        <v>46</v>
      </c>
      <c r="H4626" t="s">
        <v>104</v>
      </c>
      <c r="I4626" t="s">
        <v>94</v>
      </c>
      <c r="J4626" s="2">
        <v>44607</v>
      </c>
      <c r="K4626">
        <v>0</v>
      </c>
      <c r="L4626">
        <v>0</v>
      </c>
      <c r="M4626">
        <v>0</v>
      </c>
      <c r="N4626">
        <v>0</v>
      </c>
      <c r="O4626">
        <v>0</v>
      </c>
      <c r="P4626">
        <v>0</v>
      </c>
      <c r="Q4626">
        <v>0</v>
      </c>
    </row>
    <row r="4627" spans="1:17" x14ac:dyDescent="0.25">
      <c r="A4627" t="s">
        <v>31</v>
      </c>
      <c r="B4627" t="s">
        <v>33</v>
      </c>
      <c r="G4627" t="s">
        <v>46</v>
      </c>
      <c r="H4627" t="s">
        <v>104</v>
      </c>
      <c r="I4627" t="s">
        <v>94</v>
      </c>
      <c r="J4627" s="2">
        <v>44608</v>
      </c>
      <c r="K4627">
        <v>0</v>
      </c>
      <c r="L4627">
        <v>0</v>
      </c>
      <c r="M4627">
        <v>0</v>
      </c>
      <c r="N4627">
        <v>0</v>
      </c>
      <c r="O4627">
        <v>0</v>
      </c>
      <c r="P4627">
        <v>0</v>
      </c>
      <c r="Q4627">
        <v>0</v>
      </c>
    </row>
    <row r="4628" spans="1:17" x14ac:dyDescent="0.25">
      <c r="A4628" t="s">
        <v>31</v>
      </c>
      <c r="B4628" t="s">
        <v>33</v>
      </c>
      <c r="G4628" t="s">
        <v>46</v>
      </c>
      <c r="H4628" t="s">
        <v>104</v>
      </c>
      <c r="I4628" t="s">
        <v>94</v>
      </c>
      <c r="J4628" s="2">
        <v>44609</v>
      </c>
      <c r="K4628">
        <v>0</v>
      </c>
      <c r="L4628">
        <v>0</v>
      </c>
      <c r="M4628">
        <v>0</v>
      </c>
      <c r="N4628">
        <v>0</v>
      </c>
      <c r="O4628">
        <v>0</v>
      </c>
      <c r="P4628">
        <v>0</v>
      </c>
      <c r="Q4628">
        <v>0</v>
      </c>
    </row>
    <row r="4629" spans="1:17" x14ac:dyDescent="0.25">
      <c r="A4629" t="s">
        <v>31</v>
      </c>
      <c r="B4629" t="s">
        <v>33</v>
      </c>
      <c r="G4629" t="s">
        <v>46</v>
      </c>
      <c r="H4629" t="s">
        <v>104</v>
      </c>
      <c r="I4629" t="s">
        <v>94</v>
      </c>
      <c r="J4629" s="2">
        <v>44610</v>
      </c>
      <c r="K4629">
        <v>0</v>
      </c>
      <c r="L4629">
        <v>0</v>
      </c>
      <c r="M4629">
        <v>0</v>
      </c>
      <c r="N4629">
        <v>0</v>
      </c>
      <c r="O4629">
        <v>0</v>
      </c>
      <c r="P4629">
        <v>0</v>
      </c>
      <c r="Q4629">
        <v>0</v>
      </c>
    </row>
    <row r="4630" spans="1:17" x14ac:dyDescent="0.25">
      <c r="A4630" t="s">
        <v>31</v>
      </c>
      <c r="B4630" t="s">
        <v>33</v>
      </c>
      <c r="G4630" t="s">
        <v>46</v>
      </c>
      <c r="H4630" t="s">
        <v>104</v>
      </c>
      <c r="I4630" t="s">
        <v>94</v>
      </c>
      <c r="J4630" s="2">
        <v>44611</v>
      </c>
      <c r="K4630">
        <v>0</v>
      </c>
      <c r="L4630">
        <v>0</v>
      </c>
      <c r="M4630">
        <v>0</v>
      </c>
      <c r="N4630">
        <v>0</v>
      </c>
      <c r="O4630">
        <v>0</v>
      </c>
      <c r="P4630">
        <v>0</v>
      </c>
      <c r="Q4630">
        <v>0</v>
      </c>
    </row>
    <row r="4631" spans="1:17" x14ac:dyDescent="0.25">
      <c r="A4631" t="s">
        <v>31</v>
      </c>
      <c r="B4631" t="s">
        <v>33</v>
      </c>
      <c r="G4631" t="s">
        <v>46</v>
      </c>
      <c r="H4631" t="s">
        <v>104</v>
      </c>
      <c r="I4631" t="s">
        <v>94</v>
      </c>
      <c r="J4631" s="2">
        <v>44612</v>
      </c>
      <c r="K4631">
        <v>0</v>
      </c>
      <c r="L4631">
        <v>0</v>
      </c>
      <c r="M4631">
        <v>0</v>
      </c>
      <c r="N4631">
        <v>0</v>
      </c>
      <c r="O4631">
        <v>0</v>
      </c>
      <c r="P4631">
        <v>0</v>
      </c>
      <c r="Q4631">
        <v>0</v>
      </c>
    </row>
    <row r="4632" spans="1:17" x14ac:dyDescent="0.25">
      <c r="A4632" t="s">
        <v>31</v>
      </c>
      <c r="B4632" t="s">
        <v>33</v>
      </c>
      <c r="G4632" t="s">
        <v>46</v>
      </c>
      <c r="H4632" t="s">
        <v>104</v>
      </c>
      <c r="I4632" t="s">
        <v>94</v>
      </c>
      <c r="J4632" s="2">
        <v>44613</v>
      </c>
      <c r="K4632">
        <v>0</v>
      </c>
      <c r="L4632">
        <v>0</v>
      </c>
      <c r="M4632">
        <v>0</v>
      </c>
      <c r="N4632">
        <v>0</v>
      </c>
      <c r="O4632">
        <v>0</v>
      </c>
      <c r="P4632">
        <v>0</v>
      </c>
      <c r="Q4632">
        <v>0</v>
      </c>
    </row>
    <row r="4633" spans="1:17" x14ac:dyDescent="0.25">
      <c r="A4633" t="s">
        <v>31</v>
      </c>
      <c r="B4633" t="s">
        <v>33</v>
      </c>
      <c r="G4633" t="s">
        <v>46</v>
      </c>
      <c r="H4633" t="s">
        <v>104</v>
      </c>
      <c r="I4633" t="s">
        <v>94</v>
      </c>
      <c r="J4633" s="2">
        <v>44614</v>
      </c>
      <c r="K4633">
        <v>0</v>
      </c>
      <c r="L4633">
        <v>0</v>
      </c>
      <c r="M4633">
        <v>0</v>
      </c>
      <c r="N4633">
        <v>0</v>
      </c>
      <c r="O4633">
        <v>0</v>
      </c>
      <c r="P4633">
        <v>0</v>
      </c>
      <c r="Q4633">
        <v>0</v>
      </c>
    </row>
    <row r="4634" spans="1:17" x14ac:dyDescent="0.25">
      <c r="A4634" t="s">
        <v>31</v>
      </c>
      <c r="B4634" t="s">
        <v>33</v>
      </c>
      <c r="G4634" t="s">
        <v>46</v>
      </c>
      <c r="H4634" t="s">
        <v>104</v>
      </c>
      <c r="I4634" t="s">
        <v>94</v>
      </c>
      <c r="J4634" s="2">
        <v>44615</v>
      </c>
      <c r="K4634">
        <v>0</v>
      </c>
      <c r="L4634">
        <v>0</v>
      </c>
      <c r="M4634">
        <v>0</v>
      </c>
      <c r="N4634">
        <v>0</v>
      </c>
      <c r="O4634">
        <v>0</v>
      </c>
      <c r="P4634">
        <v>0</v>
      </c>
      <c r="Q4634">
        <v>0</v>
      </c>
    </row>
    <row r="4635" spans="1:17" x14ac:dyDescent="0.25">
      <c r="A4635" t="s">
        <v>31</v>
      </c>
      <c r="B4635" t="s">
        <v>33</v>
      </c>
      <c r="G4635" t="s">
        <v>46</v>
      </c>
      <c r="H4635" t="s">
        <v>104</v>
      </c>
      <c r="I4635" t="s">
        <v>94</v>
      </c>
      <c r="J4635" s="2">
        <v>44616</v>
      </c>
      <c r="K4635">
        <v>0</v>
      </c>
      <c r="L4635">
        <v>0</v>
      </c>
      <c r="M4635">
        <v>0</v>
      </c>
      <c r="N4635">
        <v>0</v>
      </c>
      <c r="O4635">
        <v>0</v>
      </c>
      <c r="P4635">
        <v>0</v>
      </c>
      <c r="Q4635">
        <v>0</v>
      </c>
    </row>
    <row r="4636" spans="1:17" x14ac:dyDescent="0.25">
      <c r="A4636" t="s">
        <v>31</v>
      </c>
      <c r="B4636" t="s">
        <v>33</v>
      </c>
      <c r="G4636" t="s">
        <v>46</v>
      </c>
      <c r="H4636" t="s">
        <v>104</v>
      </c>
      <c r="I4636" t="s">
        <v>94</v>
      </c>
      <c r="J4636" s="2">
        <v>44617</v>
      </c>
      <c r="K4636">
        <v>0</v>
      </c>
      <c r="L4636">
        <v>0</v>
      </c>
      <c r="M4636">
        <v>0</v>
      </c>
      <c r="N4636">
        <v>0</v>
      </c>
      <c r="O4636">
        <v>0</v>
      </c>
      <c r="P4636">
        <v>0</v>
      </c>
      <c r="Q4636">
        <v>0</v>
      </c>
    </row>
    <row r="4637" spans="1:17" x14ac:dyDescent="0.25">
      <c r="A4637" t="s">
        <v>31</v>
      </c>
      <c r="B4637" t="s">
        <v>33</v>
      </c>
      <c r="G4637" t="s">
        <v>46</v>
      </c>
      <c r="H4637" t="s">
        <v>104</v>
      </c>
      <c r="I4637" t="s">
        <v>94</v>
      </c>
      <c r="J4637" s="2">
        <v>44618</v>
      </c>
      <c r="K4637">
        <v>0</v>
      </c>
      <c r="L4637">
        <v>0</v>
      </c>
      <c r="M4637">
        <v>0</v>
      </c>
      <c r="N4637">
        <v>0</v>
      </c>
      <c r="O4637">
        <v>0</v>
      </c>
      <c r="P4637">
        <v>0</v>
      </c>
      <c r="Q4637">
        <v>0</v>
      </c>
    </row>
    <row r="4638" spans="1:17" x14ac:dyDescent="0.25">
      <c r="A4638" t="s">
        <v>31</v>
      </c>
      <c r="B4638" t="s">
        <v>33</v>
      </c>
      <c r="G4638" t="s">
        <v>46</v>
      </c>
      <c r="H4638" t="s">
        <v>104</v>
      </c>
      <c r="I4638" t="s">
        <v>94</v>
      </c>
      <c r="J4638" s="2">
        <v>44619</v>
      </c>
      <c r="K4638">
        <v>0</v>
      </c>
      <c r="L4638">
        <v>0</v>
      </c>
      <c r="M4638">
        <v>0</v>
      </c>
      <c r="N4638">
        <v>0</v>
      </c>
      <c r="O4638">
        <v>0</v>
      </c>
      <c r="P4638">
        <v>0</v>
      </c>
      <c r="Q4638">
        <v>0</v>
      </c>
    </row>
    <row r="4639" spans="1:17" x14ac:dyDescent="0.25">
      <c r="A4639" t="s">
        <v>31</v>
      </c>
      <c r="B4639" t="s">
        <v>33</v>
      </c>
      <c r="G4639" t="s">
        <v>46</v>
      </c>
      <c r="H4639" t="s">
        <v>104</v>
      </c>
      <c r="I4639" t="s">
        <v>94</v>
      </c>
      <c r="J4639" s="2">
        <v>44620</v>
      </c>
      <c r="K4639">
        <v>0</v>
      </c>
      <c r="L4639">
        <v>0</v>
      </c>
      <c r="M4639">
        <v>0</v>
      </c>
      <c r="N4639">
        <v>0</v>
      </c>
      <c r="O4639">
        <v>0</v>
      </c>
      <c r="P4639">
        <v>0</v>
      </c>
      <c r="Q4639">
        <v>0</v>
      </c>
    </row>
    <row r="4640" spans="1:17" x14ac:dyDescent="0.25">
      <c r="A4640" t="s">
        <v>31</v>
      </c>
      <c r="B4640" t="s">
        <v>33</v>
      </c>
      <c r="G4640" t="s">
        <v>46</v>
      </c>
      <c r="H4640" t="s">
        <v>104</v>
      </c>
      <c r="I4640" t="s">
        <v>94</v>
      </c>
      <c r="J4640" s="2">
        <v>44621</v>
      </c>
      <c r="K4640">
        <v>0</v>
      </c>
      <c r="L4640">
        <v>0</v>
      </c>
      <c r="M4640">
        <v>0</v>
      </c>
      <c r="N4640">
        <v>0</v>
      </c>
      <c r="O4640">
        <v>0</v>
      </c>
      <c r="P4640">
        <v>0</v>
      </c>
      <c r="Q4640">
        <v>0</v>
      </c>
    </row>
    <row r="4641" spans="1:17" x14ac:dyDescent="0.25">
      <c r="A4641" t="s">
        <v>31</v>
      </c>
      <c r="B4641" t="s">
        <v>33</v>
      </c>
      <c r="G4641" t="s">
        <v>46</v>
      </c>
      <c r="H4641" t="s">
        <v>104</v>
      </c>
      <c r="I4641" t="s">
        <v>94</v>
      </c>
      <c r="J4641" s="2">
        <v>44622</v>
      </c>
      <c r="K4641">
        <v>0</v>
      </c>
      <c r="L4641">
        <v>0</v>
      </c>
      <c r="M4641">
        <v>0</v>
      </c>
      <c r="N4641">
        <v>0</v>
      </c>
      <c r="O4641">
        <v>0</v>
      </c>
      <c r="P4641">
        <v>0</v>
      </c>
      <c r="Q4641">
        <v>0</v>
      </c>
    </row>
    <row r="4642" spans="1:17" x14ac:dyDescent="0.25">
      <c r="A4642" t="s">
        <v>31</v>
      </c>
      <c r="B4642" t="s">
        <v>33</v>
      </c>
      <c r="G4642" t="s">
        <v>46</v>
      </c>
      <c r="H4642" t="s">
        <v>104</v>
      </c>
      <c r="I4642" t="s">
        <v>94</v>
      </c>
      <c r="J4642" s="2">
        <v>44623</v>
      </c>
      <c r="K4642">
        <v>0</v>
      </c>
      <c r="L4642">
        <v>0</v>
      </c>
      <c r="M4642">
        <v>0</v>
      </c>
      <c r="N4642">
        <v>0</v>
      </c>
      <c r="O4642">
        <v>0</v>
      </c>
      <c r="P4642">
        <v>0</v>
      </c>
      <c r="Q4642">
        <v>0</v>
      </c>
    </row>
    <row r="4643" spans="1:17" x14ac:dyDescent="0.25">
      <c r="A4643" t="s">
        <v>31</v>
      </c>
      <c r="B4643" t="s">
        <v>33</v>
      </c>
      <c r="G4643" t="s">
        <v>46</v>
      </c>
      <c r="H4643" t="s">
        <v>104</v>
      </c>
      <c r="I4643" t="s">
        <v>94</v>
      </c>
      <c r="J4643" s="2">
        <v>44624</v>
      </c>
      <c r="K4643">
        <v>0</v>
      </c>
      <c r="L4643">
        <v>0</v>
      </c>
      <c r="M4643">
        <v>0</v>
      </c>
      <c r="N4643">
        <v>0</v>
      </c>
      <c r="O4643">
        <v>0</v>
      </c>
      <c r="P4643">
        <v>0</v>
      </c>
      <c r="Q4643">
        <v>0</v>
      </c>
    </row>
    <row r="4644" spans="1:17" x14ac:dyDescent="0.25">
      <c r="A4644" t="s">
        <v>31</v>
      </c>
      <c r="B4644" t="s">
        <v>33</v>
      </c>
      <c r="G4644" t="s">
        <v>46</v>
      </c>
      <c r="H4644" t="s">
        <v>104</v>
      </c>
      <c r="I4644" t="s">
        <v>94</v>
      </c>
      <c r="J4644" s="2">
        <v>44625</v>
      </c>
      <c r="K4644">
        <v>0</v>
      </c>
      <c r="L4644">
        <v>0</v>
      </c>
      <c r="M4644">
        <v>0</v>
      </c>
      <c r="N4644">
        <v>0</v>
      </c>
      <c r="O4644">
        <v>0</v>
      </c>
      <c r="P4644">
        <v>0</v>
      </c>
      <c r="Q4644">
        <v>0</v>
      </c>
    </row>
    <row r="4645" spans="1:17" x14ac:dyDescent="0.25">
      <c r="A4645" t="s">
        <v>31</v>
      </c>
      <c r="B4645" t="s">
        <v>33</v>
      </c>
      <c r="G4645" t="s">
        <v>46</v>
      </c>
      <c r="H4645" t="s">
        <v>104</v>
      </c>
      <c r="I4645" t="s">
        <v>94</v>
      </c>
      <c r="J4645" s="2">
        <v>44626</v>
      </c>
      <c r="K4645">
        <v>0</v>
      </c>
      <c r="L4645">
        <v>0</v>
      </c>
      <c r="M4645">
        <v>0</v>
      </c>
      <c r="N4645">
        <v>0</v>
      </c>
      <c r="O4645">
        <v>0</v>
      </c>
      <c r="P4645">
        <v>0</v>
      </c>
      <c r="Q4645">
        <v>0</v>
      </c>
    </row>
    <row r="4646" spans="1:17" x14ac:dyDescent="0.25">
      <c r="A4646" t="s">
        <v>31</v>
      </c>
      <c r="B4646" t="s">
        <v>33</v>
      </c>
      <c r="G4646" t="s">
        <v>46</v>
      </c>
      <c r="H4646" t="s">
        <v>104</v>
      </c>
      <c r="I4646" t="s">
        <v>94</v>
      </c>
      <c r="J4646" s="2">
        <v>44627</v>
      </c>
      <c r="K4646">
        <v>7.2652871849184848</v>
      </c>
      <c r="L4646">
        <v>164</v>
      </c>
      <c r="M4646">
        <v>8.0955776720034596</v>
      </c>
      <c r="N4646">
        <v>1327.6747382085671</v>
      </c>
      <c r="O4646">
        <v>4.4300531615356617E-2</v>
      </c>
      <c r="P4646">
        <v>5.4721890654645909E-3</v>
      </c>
      <c r="Q4646">
        <v>5.4721890654645909E-3</v>
      </c>
    </row>
    <row r="4647" spans="1:17" x14ac:dyDescent="0.25">
      <c r="A4647" t="s">
        <v>31</v>
      </c>
      <c r="B4647" t="s">
        <v>33</v>
      </c>
      <c r="G4647" t="s">
        <v>46</v>
      </c>
      <c r="H4647" t="s">
        <v>104</v>
      </c>
      <c r="I4647" t="s">
        <v>94</v>
      </c>
      <c r="J4647" s="2">
        <v>44628</v>
      </c>
      <c r="K4647">
        <v>10.323990546857731</v>
      </c>
      <c r="L4647">
        <v>126</v>
      </c>
      <c r="M4647">
        <v>8.0955776720034613</v>
      </c>
      <c r="N4647">
        <v>1020.042786672436</v>
      </c>
      <c r="O4647">
        <v>8.1936432911569254E-2</v>
      </c>
      <c r="P4647">
        <v>1.01211348011552E-2</v>
      </c>
      <c r="Q4647">
        <v>1.01211348011552E-2</v>
      </c>
    </row>
    <row r="4648" spans="1:17" x14ac:dyDescent="0.25">
      <c r="A4648" t="s">
        <v>31</v>
      </c>
      <c r="B4648" t="s">
        <v>33</v>
      </c>
      <c r="G4648" t="s">
        <v>46</v>
      </c>
      <c r="H4648" t="s">
        <v>104</v>
      </c>
      <c r="I4648" t="s">
        <v>94</v>
      </c>
      <c r="J4648" s="2">
        <v>44629</v>
      </c>
      <c r="K4648">
        <v>11.68518610698548</v>
      </c>
      <c r="L4648">
        <v>121</v>
      </c>
      <c r="M4648">
        <v>8.0955776720034596</v>
      </c>
      <c r="N4648">
        <v>979.56489831241856</v>
      </c>
      <c r="O4648">
        <v>9.6571786008144492E-2</v>
      </c>
      <c r="P4648">
        <v>1.192895552618981E-2</v>
      </c>
      <c r="Q4648">
        <v>1.192895552618981E-2</v>
      </c>
    </row>
    <row r="4649" spans="1:17" x14ac:dyDescent="0.25">
      <c r="A4649" t="s">
        <v>31</v>
      </c>
      <c r="B4649" t="s">
        <v>33</v>
      </c>
      <c r="G4649" t="s">
        <v>46</v>
      </c>
      <c r="H4649" t="s">
        <v>104</v>
      </c>
      <c r="I4649" t="s">
        <v>94</v>
      </c>
      <c r="J4649" s="2">
        <v>44630</v>
      </c>
      <c r="K4649">
        <v>13.01498501503953</v>
      </c>
      <c r="L4649">
        <v>157</v>
      </c>
      <c r="M4649">
        <v>8.0955776720034596</v>
      </c>
      <c r="N4649">
        <v>1271.005694504543</v>
      </c>
      <c r="O4649">
        <v>8.2897993726366415E-2</v>
      </c>
      <c r="P4649">
        <v>1.0239910860598431E-2</v>
      </c>
      <c r="Q4649">
        <v>1.0239910860598431E-2</v>
      </c>
    </row>
    <row r="4650" spans="1:17" x14ac:dyDescent="0.25">
      <c r="A4650" t="s">
        <v>31</v>
      </c>
      <c r="B4650" t="s">
        <v>33</v>
      </c>
      <c r="G4650" t="s">
        <v>46</v>
      </c>
      <c r="H4650" t="s">
        <v>104</v>
      </c>
      <c r="I4650" t="s">
        <v>94</v>
      </c>
      <c r="J4650" s="2">
        <v>44631</v>
      </c>
      <c r="K4650">
        <v>13.599613246885809</v>
      </c>
      <c r="L4650">
        <v>155</v>
      </c>
      <c r="M4650">
        <v>8.0955776720034578</v>
      </c>
      <c r="N4650">
        <v>1254.814539160536</v>
      </c>
      <c r="O4650">
        <v>8.7739440302489119E-2</v>
      </c>
      <c r="P4650">
        <v>1.0837946821993219E-2</v>
      </c>
      <c r="Q4650">
        <v>1.0837946821993219E-2</v>
      </c>
    </row>
    <row r="4651" spans="1:17" x14ac:dyDescent="0.25">
      <c r="A4651" t="s">
        <v>31</v>
      </c>
      <c r="B4651" t="s">
        <v>33</v>
      </c>
      <c r="G4651" t="s">
        <v>46</v>
      </c>
      <c r="H4651" t="s">
        <v>104</v>
      </c>
      <c r="I4651" t="s">
        <v>94</v>
      </c>
      <c r="J4651" s="2">
        <v>44632</v>
      </c>
      <c r="K4651">
        <v>13.88564431370261</v>
      </c>
      <c r="L4651">
        <v>153</v>
      </c>
      <c r="M4651">
        <v>8.0955776720034596</v>
      </c>
      <c r="N4651">
        <v>1238.623383816529</v>
      </c>
      <c r="O4651">
        <v>9.075584518759873E-2</v>
      </c>
      <c r="P4651">
        <v>1.1210545913413351E-2</v>
      </c>
      <c r="Q4651">
        <v>1.1210545913413351E-2</v>
      </c>
    </row>
    <row r="4652" spans="1:17" x14ac:dyDescent="0.25">
      <c r="A4652" t="s">
        <v>31</v>
      </c>
      <c r="B4652" t="s">
        <v>33</v>
      </c>
      <c r="G4652" t="s">
        <v>46</v>
      </c>
      <c r="H4652" t="s">
        <v>104</v>
      </c>
      <c r="I4652" t="s">
        <v>94</v>
      </c>
      <c r="J4652" s="2">
        <v>44633</v>
      </c>
      <c r="K4652">
        <v>14.07619553897144</v>
      </c>
      <c r="L4652">
        <v>157</v>
      </c>
      <c r="M4652">
        <v>8.0955776720034596</v>
      </c>
      <c r="N4652">
        <v>1271.005694504543</v>
      </c>
      <c r="O4652">
        <v>8.9657296426569666E-2</v>
      </c>
      <c r="P4652">
        <v>1.107484852336444E-2</v>
      </c>
      <c r="Q4652">
        <v>1.107484852336444E-2</v>
      </c>
    </row>
    <row r="4653" spans="1:17" x14ac:dyDescent="0.25">
      <c r="A4653" t="s">
        <v>31</v>
      </c>
      <c r="B4653" t="s">
        <v>33</v>
      </c>
      <c r="G4653" t="s">
        <v>46</v>
      </c>
      <c r="H4653" t="s">
        <v>104</v>
      </c>
      <c r="I4653" t="s">
        <v>94</v>
      </c>
      <c r="J4653" s="2">
        <v>44634</v>
      </c>
      <c r="K4653">
        <v>13.743023267849329</v>
      </c>
      <c r="L4653">
        <v>97</v>
      </c>
      <c r="M4653">
        <v>8.0955776720034578</v>
      </c>
      <c r="N4653">
        <v>785.27103418433546</v>
      </c>
      <c r="O4653">
        <v>0.14168065224586929</v>
      </c>
      <c r="P4653">
        <v>1.7500993503630581E-2</v>
      </c>
      <c r="Q4653">
        <v>1.7500993503630581E-2</v>
      </c>
    </row>
    <row r="4654" spans="1:17" x14ac:dyDescent="0.25">
      <c r="A4654" t="s">
        <v>31</v>
      </c>
      <c r="B4654" t="s">
        <v>33</v>
      </c>
      <c r="G4654" t="s">
        <v>46</v>
      </c>
      <c r="H4654" t="s">
        <v>104</v>
      </c>
      <c r="I4654" t="s">
        <v>94</v>
      </c>
      <c r="J4654" s="2">
        <v>44635</v>
      </c>
      <c r="K4654">
        <v>12.32185080205487</v>
      </c>
      <c r="L4654">
        <v>24</v>
      </c>
      <c r="M4654">
        <v>8.0955776720034596</v>
      </c>
      <c r="N4654">
        <v>194.29386412808299</v>
      </c>
      <c r="O4654">
        <v>0.51341045008561947</v>
      </c>
      <c r="P4654">
        <v>6.3418630626091294E-2</v>
      </c>
      <c r="Q4654">
        <v>6.3418630626091294E-2</v>
      </c>
    </row>
    <row r="4655" spans="1:17" x14ac:dyDescent="0.25">
      <c r="A4655" t="s">
        <v>31</v>
      </c>
      <c r="B4655" t="s">
        <v>33</v>
      </c>
      <c r="G4655" t="s">
        <v>46</v>
      </c>
      <c r="H4655" t="s">
        <v>104</v>
      </c>
      <c r="I4655" t="s">
        <v>94</v>
      </c>
      <c r="J4655" s="2">
        <v>44636</v>
      </c>
      <c r="K4655">
        <v>10.33960514247195</v>
      </c>
      <c r="L4655">
        <v>18</v>
      </c>
      <c r="M4655">
        <v>8.0955776720034596</v>
      </c>
      <c r="N4655">
        <v>145.7203980960623</v>
      </c>
      <c r="O4655">
        <v>0.57442250791510829</v>
      </c>
      <c r="P4655">
        <v>7.095509810270928E-2</v>
      </c>
      <c r="Q4655">
        <v>7.095509810270928E-2</v>
      </c>
    </row>
    <row r="4656" spans="1:17" x14ac:dyDescent="0.25">
      <c r="A4656" t="s">
        <v>31</v>
      </c>
      <c r="B4656" t="s">
        <v>33</v>
      </c>
      <c r="G4656" t="s">
        <v>46</v>
      </c>
      <c r="H4656" t="s">
        <v>104</v>
      </c>
      <c r="I4656" t="s">
        <v>94</v>
      </c>
      <c r="J4656" s="2">
        <v>44637</v>
      </c>
      <c r="K4656">
        <v>8.385427966382073</v>
      </c>
      <c r="L4656">
        <v>20</v>
      </c>
      <c r="M4656">
        <v>8.0955776720034578</v>
      </c>
      <c r="N4656">
        <v>161.91155344006921</v>
      </c>
      <c r="O4656">
        <v>0.41927139831910359</v>
      </c>
      <c r="P4656">
        <v>5.1790176724392317E-2</v>
      </c>
      <c r="Q4656">
        <v>5.1790176724392317E-2</v>
      </c>
    </row>
    <row r="4657" spans="1:17" x14ac:dyDescent="0.25">
      <c r="A4657" t="s">
        <v>31</v>
      </c>
      <c r="B4657" t="s">
        <v>33</v>
      </c>
      <c r="G4657" t="s">
        <v>46</v>
      </c>
      <c r="H4657" t="s">
        <v>104</v>
      </c>
      <c r="I4657" t="s">
        <v>94</v>
      </c>
      <c r="J4657" s="2">
        <v>44638</v>
      </c>
      <c r="K4657">
        <v>6.4457751568314672</v>
      </c>
      <c r="L4657">
        <v>15</v>
      </c>
      <c r="M4657">
        <v>8.0955776720034596</v>
      </c>
      <c r="N4657">
        <v>121.4336650800519</v>
      </c>
      <c r="O4657">
        <v>0.4297183437887645</v>
      </c>
      <c r="P4657">
        <v>5.3080627621527057E-2</v>
      </c>
      <c r="Q4657">
        <v>5.3080627621527057E-2</v>
      </c>
    </row>
    <row r="4658" spans="1:17" x14ac:dyDescent="0.25">
      <c r="A4658" t="s">
        <v>31</v>
      </c>
      <c r="B4658" t="s">
        <v>33</v>
      </c>
      <c r="G4658" t="s">
        <v>46</v>
      </c>
      <c r="H4658" t="s">
        <v>104</v>
      </c>
      <c r="I4658" t="s">
        <v>94</v>
      </c>
      <c r="J4658" s="2">
        <v>44639</v>
      </c>
      <c r="K4658">
        <v>5.560232905380559</v>
      </c>
      <c r="L4658">
        <v>27</v>
      </c>
      <c r="M4658">
        <v>8.0955776720034596</v>
      </c>
      <c r="N4658">
        <v>218.58059714409339</v>
      </c>
      <c r="O4658">
        <v>0.20593455205113179</v>
      </c>
      <c r="P4658">
        <v>2.543790701475266E-2</v>
      </c>
      <c r="Q4658">
        <v>2.543790701475266E-2</v>
      </c>
    </row>
    <row r="4659" spans="1:17" x14ac:dyDescent="0.25">
      <c r="A4659" t="s">
        <v>31</v>
      </c>
      <c r="B4659" t="s">
        <v>33</v>
      </c>
      <c r="G4659" t="s">
        <v>46</v>
      </c>
      <c r="H4659" t="s">
        <v>104</v>
      </c>
      <c r="I4659" t="s">
        <v>94</v>
      </c>
      <c r="J4659" s="2">
        <v>44640</v>
      </c>
      <c r="K4659">
        <v>5.026153843817716</v>
      </c>
      <c r="L4659">
        <v>29</v>
      </c>
      <c r="M4659">
        <v>8.0955776720034613</v>
      </c>
      <c r="N4659">
        <v>234.77175248810039</v>
      </c>
      <c r="O4659">
        <v>0.17331564978681779</v>
      </c>
      <c r="P4659">
        <v>2.1408682222417159E-2</v>
      </c>
      <c r="Q4659">
        <v>2.1408682222417159E-2</v>
      </c>
    </row>
    <row r="4660" spans="1:17" x14ac:dyDescent="0.25">
      <c r="A4660" t="s">
        <v>31</v>
      </c>
      <c r="B4660" t="s">
        <v>33</v>
      </c>
      <c r="G4660" t="s">
        <v>46</v>
      </c>
      <c r="H4660" t="s">
        <v>104</v>
      </c>
      <c r="I4660" t="s">
        <v>94</v>
      </c>
      <c r="J4660" s="2">
        <v>44641</v>
      </c>
      <c r="K4660">
        <v>4.5923639183621674</v>
      </c>
      <c r="L4660">
        <v>28</v>
      </c>
      <c r="M4660">
        <v>8.0955776720034596</v>
      </c>
      <c r="N4660">
        <v>226.67617481609679</v>
      </c>
      <c r="O4660">
        <v>0.16401299708436309</v>
      </c>
      <c r="P4660">
        <v>2.025957920848085E-2</v>
      </c>
      <c r="Q4660">
        <v>2.025957920848085E-2</v>
      </c>
    </row>
    <row r="4661" spans="1:17" x14ac:dyDescent="0.25">
      <c r="A4661" t="s">
        <v>31</v>
      </c>
      <c r="B4661" t="s">
        <v>33</v>
      </c>
      <c r="G4661" t="s">
        <v>46</v>
      </c>
      <c r="H4661" t="s">
        <v>104</v>
      </c>
      <c r="I4661" t="s">
        <v>94</v>
      </c>
      <c r="J4661" s="2">
        <v>44642</v>
      </c>
      <c r="K4661">
        <v>6.0482819152940142</v>
      </c>
      <c r="L4661">
        <v>61</v>
      </c>
      <c r="M4661">
        <v>8.0955776720034596</v>
      </c>
      <c r="N4661">
        <v>493.83023799221098</v>
      </c>
      <c r="O4661">
        <v>9.9152162545803516E-2</v>
      </c>
      <c r="P4661">
        <v>1.22476945516435E-2</v>
      </c>
      <c r="Q4661">
        <v>1.22476945516435E-2</v>
      </c>
    </row>
    <row r="4662" spans="1:17" x14ac:dyDescent="0.25">
      <c r="A4662" t="s">
        <v>31</v>
      </c>
      <c r="B4662" t="s">
        <v>33</v>
      </c>
      <c r="G4662" t="s">
        <v>46</v>
      </c>
      <c r="H4662" t="s">
        <v>104</v>
      </c>
      <c r="I4662" t="s">
        <v>94</v>
      </c>
      <c r="J4662" s="2">
        <v>44643</v>
      </c>
      <c r="K4662">
        <v>6.5642706590627338</v>
      </c>
      <c r="L4662">
        <v>52</v>
      </c>
      <c r="M4662">
        <v>8.0955776720034596</v>
      </c>
      <c r="N4662">
        <v>420.97003894417992</v>
      </c>
      <c r="O4662">
        <v>0.12623597421274491</v>
      </c>
      <c r="P4662">
        <v>1.559320153882293E-2</v>
      </c>
      <c r="Q4662">
        <v>1.559320153882293E-2</v>
      </c>
    </row>
    <row r="4663" spans="1:17" x14ac:dyDescent="0.25">
      <c r="A4663" t="s">
        <v>31</v>
      </c>
      <c r="B4663" t="s">
        <v>33</v>
      </c>
      <c r="G4663" t="s">
        <v>46</v>
      </c>
      <c r="H4663" t="s">
        <v>104</v>
      </c>
      <c r="I4663" t="s">
        <v>94</v>
      </c>
      <c r="J4663" s="2">
        <v>44644</v>
      </c>
      <c r="K4663">
        <v>9.2273757885756691</v>
      </c>
      <c r="L4663">
        <v>105</v>
      </c>
      <c r="M4663">
        <v>8.0955776720034578</v>
      </c>
      <c r="N4663">
        <v>850.03565556036313</v>
      </c>
      <c r="O4663">
        <v>8.7879769415006373E-2</v>
      </c>
      <c r="P4663">
        <v>1.0855280867592279E-2</v>
      </c>
      <c r="Q4663">
        <v>1.0855280867592279E-2</v>
      </c>
    </row>
    <row r="4664" spans="1:17" x14ac:dyDescent="0.25">
      <c r="A4664" t="s">
        <v>31</v>
      </c>
      <c r="B4664" t="s">
        <v>33</v>
      </c>
      <c r="G4664" t="s">
        <v>46</v>
      </c>
      <c r="H4664" t="s">
        <v>104</v>
      </c>
      <c r="I4664" t="s">
        <v>94</v>
      </c>
      <c r="J4664" s="2">
        <v>44645</v>
      </c>
      <c r="K4664">
        <v>11.78486319854756</v>
      </c>
      <c r="L4664">
        <v>147</v>
      </c>
      <c r="M4664">
        <v>8.0955776720034596</v>
      </c>
      <c r="N4664">
        <v>1190.049917784509</v>
      </c>
      <c r="O4664">
        <v>8.0169137405085425E-2</v>
      </c>
      <c r="P4664">
        <v>9.9028309841718183E-3</v>
      </c>
      <c r="Q4664">
        <v>9.9028309841718183E-3</v>
      </c>
    </row>
    <row r="4665" spans="1:17" x14ac:dyDescent="0.25">
      <c r="A4665" t="s">
        <v>31</v>
      </c>
      <c r="B4665" t="s">
        <v>33</v>
      </c>
      <c r="G4665" t="s">
        <v>46</v>
      </c>
      <c r="H4665" t="s">
        <v>104</v>
      </c>
      <c r="I4665" t="s">
        <v>94</v>
      </c>
      <c r="J4665" s="2">
        <v>44646</v>
      </c>
      <c r="K4665">
        <v>9.0702019278397223</v>
      </c>
      <c r="L4665">
        <v>0</v>
      </c>
      <c r="M4665">
        <v>0</v>
      </c>
      <c r="N4665">
        <v>0</v>
      </c>
      <c r="O4665">
        <v>0</v>
      </c>
      <c r="P4665">
        <v>0</v>
      </c>
      <c r="Q4665">
        <v>0</v>
      </c>
    </row>
    <row r="4666" spans="1:17" x14ac:dyDescent="0.25">
      <c r="A4666" t="s">
        <v>31</v>
      </c>
      <c r="B4666" t="s">
        <v>33</v>
      </c>
      <c r="G4666" t="s">
        <v>46</v>
      </c>
      <c r="H4666" t="s">
        <v>104</v>
      </c>
      <c r="I4666" t="s">
        <v>94</v>
      </c>
      <c r="J4666" s="2">
        <v>44647</v>
      </c>
      <c r="K4666">
        <v>11.990856344338161</v>
      </c>
      <c r="L4666">
        <v>159</v>
      </c>
      <c r="M4666">
        <v>8.0955776720034578</v>
      </c>
      <c r="N4666">
        <v>1287.1968498485501</v>
      </c>
      <c r="O4666">
        <v>7.5414190844894063E-2</v>
      </c>
      <c r="P4666">
        <v>9.3154798706576915E-3</v>
      </c>
      <c r="Q4666">
        <v>9.3154798706576915E-3</v>
      </c>
    </row>
    <row r="4667" spans="1:17" x14ac:dyDescent="0.25">
      <c r="A4667" t="s">
        <v>31</v>
      </c>
      <c r="B4667" t="s">
        <v>33</v>
      </c>
      <c r="G4667" t="s">
        <v>46</v>
      </c>
      <c r="H4667" t="s">
        <v>104</v>
      </c>
      <c r="I4667" t="s">
        <v>94</v>
      </c>
      <c r="J4667" s="2">
        <v>44648</v>
      </c>
      <c r="K4667">
        <v>12.530794189939609</v>
      </c>
      <c r="L4667">
        <v>118</v>
      </c>
      <c r="M4667">
        <v>8.0955776720034578</v>
      </c>
      <c r="N4667">
        <v>955.27816529640802</v>
      </c>
      <c r="O4667">
        <v>0.1061931711011832</v>
      </c>
      <c r="P4667">
        <v>1.3117429713314451E-2</v>
      </c>
      <c r="Q4667">
        <v>1.3117429713314451E-2</v>
      </c>
    </row>
    <row r="4668" spans="1:17" x14ac:dyDescent="0.25">
      <c r="A4668" t="s">
        <v>31</v>
      </c>
      <c r="B4668" t="s">
        <v>33</v>
      </c>
      <c r="G4668" t="s">
        <v>46</v>
      </c>
      <c r="H4668" t="s">
        <v>104</v>
      </c>
      <c r="I4668" t="s">
        <v>94</v>
      </c>
      <c r="J4668" s="2">
        <v>44649</v>
      </c>
      <c r="K4668">
        <v>13.020258678813709</v>
      </c>
      <c r="L4668">
        <v>129</v>
      </c>
      <c r="M4668">
        <v>8.0955776720034596</v>
      </c>
      <c r="N4668">
        <v>1044.329519688446</v>
      </c>
      <c r="O4668">
        <v>0.10093223782026139</v>
      </c>
      <c r="P4668">
        <v>1.2467576979628071E-2</v>
      </c>
      <c r="Q4668">
        <v>1.2467576979628071E-2</v>
      </c>
    </row>
    <row r="4669" spans="1:17" x14ac:dyDescent="0.25">
      <c r="A4669" t="s">
        <v>31</v>
      </c>
      <c r="B4669" t="s">
        <v>33</v>
      </c>
      <c r="G4669" t="s">
        <v>46</v>
      </c>
      <c r="H4669" t="s">
        <v>104</v>
      </c>
      <c r="I4669" t="s">
        <v>94</v>
      </c>
      <c r="J4669" s="2">
        <v>44650</v>
      </c>
      <c r="K4669">
        <v>13.317733210560069</v>
      </c>
      <c r="L4669">
        <v>130</v>
      </c>
      <c r="M4669">
        <v>8.0955776720034578</v>
      </c>
      <c r="N4669">
        <v>1052.4250973604501</v>
      </c>
      <c r="O4669">
        <v>0.10244410161969281</v>
      </c>
      <c r="P4669">
        <v>1.2654328791627841E-2</v>
      </c>
      <c r="Q4669">
        <v>1.2654328791627841E-2</v>
      </c>
    </row>
    <row r="4670" spans="1:17" x14ac:dyDescent="0.25">
      <c r="A4670" t="s">
        <v>31</v>
      </c>
      <c r="B4670" t="s">
        <v>33</v>
      </c>
      <c r="G4670" t="s">
        <v>46</v>
      </c>
      <c r="H4670" t="s">
        <v>104</v>
      </c>
      <c r="I4670" t="s">
        <v>94</v>
      </c>
      <c r="J4670" s="2">
        <v>44651</v>
      </c>
      <c r="K4670">
        <v>13.371587967997449</v>
      </c>
      <c r="L4670">
        <v>119</v>
      </c>
      <c r="M4670">
        <v>8.0955776720034596</v>
      </c>
      <c r="N4670">
        <v>963.37374296841165</v>
      </c>
      <c r="O4670">
        <v>0.11236628544535671</v>
      </c>
      <c r="P4670">
        <v>1.3879958910646681E-2</v>
      </c>
      <c r="Q4670">
        <v>1.3879958910646681E-2</v>
      </c>
    </row>
    <row r="4671" spans="1:17" x14ac:dyDescent="0.25">
      <c r="A4671" t="s">
        <v>31</v>
      </c>
      <c r="B4671" t="s">
        <v>33</v>
      </c>
      <c r="G4671" t="s">
        <v>52</v>
      </c>
      <c r="H4671" t="s">
        <v>104</v>
      </c>
      <c r="I4671" t="s">
        <v>94</v>
      </c>
      <c r="J4671" s="2">
        <v>44378</v>
      </c>
      <c r="K4671">
        <v>65.008719686265522</v>
      </c>
      <c r="L4671">
        <v>64</v>
      </c>
      <c r="M4671">
        <v>27.884149907817491</v>
      </c>
      <c r="N4671">
        <v>1784.585594100319</v>
      </c>
      <c r="O4671">
        <v>1.015761245097899</v>
      </c>
      <c r="P4671">
        <v>3.6427907913847653E-2</v>
      </c>
      <c r="Q4671">
        <v>3.6427907913847653E-2</v>
      </c>
    </row>
    <row r="4672" spans="1:17" x14ac:dyDescent="0.25">
      <c r="A4672" t="s">
        <v>31</v>
      </c>
      <c r="B4672" t="s">
        <v>33</v>
      </c>
      <c r="G4672" t="s">
        <v>52</v>
      </c>
      <c r="H4672" t="s">
        <v>104</v>
      </c>
      <c r="I4672" t="s">
        <v>94</v>
      </c>
      <c r="J4672" s="2">
        <v>44379</v>
      </c>
      <c r="K4672">
        <v>128.4327355654261</v>
      </c>
      <c r="L4672">
        <v>56</v>
      </c>
      <c r="M4672">
        <v>27.884149907817491</v>
      </c>
      <c r="N4672">
        <v>1561.5123948377791</v>
      </c>
      <c r="O4672">
        <v>2.2934417065254662</v>
      </c>
      <c r="P4672">
        <v>8.2248937626120192E-2</v>
      </c>
      <c r="Q4672">
        <v>8.2248937626120192E-2</v>
      </c>
    </row>
    <row r="4673" spans="1:17" x14ac:dyDescent="0.25">
      <c r="A4673" t="s">
        <v>31</v>
      </c>
      <c r="B4673" t="s">
        <v>33</v>
      </c>
      <c r="G4673" t="s">
        <v>52</v>
      </c>
      <c r="H4673" t="s">
        <v>104</v>
      </c>
      <c r="I4673" t="s">
        <v>94</v>
      </c>
      <c r="J4673" s="2">
        <v>44380</v>
      </c>
      <c r="K4673">
        <v>178.6326744872774</v>
      </c>
      <c r="L4673">
        <v>59</v>
      </c>
      <c r="M4673">
        <v>27.884149907817481</v>
      </c>
      <c r="N4673">
        <v>1645.164844561232</v>
      </c>
      <c r="O4673">
        <v>3.0276724489369049</v>
      </c>
      <c r="P4673">
        <v>0.108580410697336</v>
      </c>
      <c r="Q4673">
        <v>0.108580410697336</v>
      </c>
    </row>
    <row r="4674" spans="1:17" x14ac:dyDescent="0.25">
      <c r="A4674" t="s">
        <v>31</v>
      </c>
      <c r="B4674" t="s">
        <v>33</v>
      </c>
      <c r="G4674" t="s">
        <v>52</v>
      </c>
      <c r="H4674" t="s">
        <v>104</v>
      </c>
      <c r="I4674" t="s">
        <v>94</v>
      </c>
      <c r="J4674" s="2">
        <v>44381</v>
      </c>
      <c r="K4674">
        <v>194.02725977080871</v>
      </c>
      <c r="L4674">
        <v>48</v>
      </c>
      <c r="M4674">
        <v>27.884149907817491</v>
      </c>
      <c r="N4674">
        <v>1338.439195575239</v>
      </c>
      <c r="O4674">
        <v>4.0422345785585154</v>
      </c>
      <c r="P4674">
        <v>0.14496531513141989</v>
      </c>
      <c r="Q4674">
        <v>0.14496531513141989</v>
      </c>
    </row>
    <row r="4675" spans="1:17" x14ac:dyDescent="0.25">
      <c r="A4675" t="s">
        <v>31</v>
      </c>
      <c r="B4675" t="s">
        <v>33</v>
      </c>
      <c r="G4675" t="s">
        <v>52</v>
      </c>
      <c r="H4675" t="s">
        <v>104</v>
      </c>
      <c r="I4675" t="s">
        <v>94</v>
      </c>
      <c r="J4675" s="2">
        <v>44382</v>
      </c>
      <c r="K4675">
        <v>201.2976423189383</v>
      </c>
      <c r="L4675">
        <v>46</v>
      </c>
      <c r="M4675">
        <v>27.884149907817491</v>
      </c>
      <c r="N4675">
        <v>1282.670895759604</v>
      </c>
      <c r="O4675">
        <v>4.3760357025856154</v>
      </c>
      <c r="P4675">
        <v>0.15693631389346269</v>
      </c>
      <c r="Q4675">
        <v>0.15693631389346269</v>
      </c>
    </row>
    <row r="4676" spans="1:17" x14ac:dyDescent="0.25">
      <c r="A4676" t="s">
        <v>31</v>
      </c>
      <c r="B4676" t="s">
        <v>33</v>
      </c>
      <c r="G4676" t="s">
        <v>52</v>
      </c>
      <c r="H4676" t="s">
        <v>104</v>
      </c>
      <c r="I4676" t="s">
        <v>94</v>
      </c>
      <c r="J4676" s="2">
        <v>44383</v>
      </c>
      <c r="K4676">
        <v>198.1222388169148</v>
      </c>
      <c r="L4676">
        <v>41</v>
      </c>
      <c r="M4676">
        <v>27.884149907817491</v>
      </c>
      <c r="N4676">
        <v>1143.2501462205171</v>
      </c>
      <c r="O4676">
        <v>4.8322497272418241</v>
      </c>
      <c r="P4676">
        <v>0.17329736582312211</v>
      </c>
      <c r="Q4676">
        <v>0.17329736582312211</v>
      </c>
    </row>
    <row r="4677" spans="1:17" x14ac:dyDescent="0.25">
      <c r="A4677" t="s">
        <v>31</v>
      </c>
      <c r="B4677" t="s">
        <v>33</v>
      </c>
      <c r="G4677" t="s">
        <v>52</v>
      </c>
      <c r="H4677" t="s">
        <v>104</v>
      </c>
      <c r="I4677" t="s">
        <v>94</v>
      </c>
      <c r="J4677" s="2">
        <v>44384</v>
      </c>
      <c r="K4677">
        <v>197.54682243655961</v>
      </c>
      <c r="L4677">
        <v>42</v>
      </c>
      <c r="M4677">
        <v>27.884149907817491</v>
      </c>
      <c r="N4677">
        <v>1171.134296128334</v>
      </c>
      <c r="O4677">
        <v>4.7034957722990374</v>
      </c>
      <c r="P4677">
        <v>0.16867990553229609</v>
      </c>
      <c r="Q4677">
        <v>0.16867990553229609</v>
      </c>
    </row>
    <row r="4678" spans="1:17" x14ac:dyDescent="0.25">
      <c r="A4678" t="s">
        <v>31</v>
      </c>
      <c r="B4678" t="s">
        <v>33</v>
      </c>
      <c r="G4678" t="s">
        <v>52</v>
      </c>
      <c r="H4678" t="s">
        <v>104</v>
      </c>
      <c r="I4678" t="s">
        <v>94</v>
      </c>
      <c r="J4678" s="2">
        <v>44385</v>
      </c>
      <c r="K4678">
        <v>208.62038249658761</v>
      </c>
      <c r="L4678">
        <v>49</v>
      </c>
      <c r="M4678">
        <v>27.884149907817491</v>
      </c>
      <c r="N4678">
        <v>1366.323345483057</v>
      </c>
      <c r="O4678">
        <v>4.2575588264609721</v>
      </c>
      <c r="P4678">
        <v>0.15268741706439259</v>
      </c>
      <c r="Q4678">
        <v>0.15268741706439259</v>
      </c>
    </row>
    <row r="4679" spans="1:17" x14ac:dyDescent="0.25">
      <c r="A4679" t="s">
        <v>31</v>
      </c>
      <c r="B4679" t="s">
        <v>33</v>
      </c>
      <c r="G4679" t="s">
        <v>52</v>
      </c>
      <c r="H4679" t="s">
        <v>104</v>
      </c>
      <c r="I4679" t="s">
        <v>94</v>
      </c>
      <c r="J4679" s="2">
        <v>44386</v>
      </c>
      <c r="K4679">
        <v>208.18170141194631</v>
      </c>
      <c r="L4679">
        <v>44</v>
      </c>
      <c r="M4679">
        <v>27.884149907817491</v>
      </c>
      <c r="N4679">
        <v>1226.90259594397</v>
      </c>
      <c r="O4679">
        <v>4.7314023048169611</v>
      </c>
      <c r="P4679">
        <v>0.1696807082324028</v>
      </c>
      <c r="Q4679">
        <v>0.1696807082324028</v>
      </c>
    </row>
    <row r="4680" spans="1:17" x14ac:dyDescent="0.25">
      <c r="A4680" t="s">
        <v>31</v>
      </c>
      <c r="B4680" t="s">
        <v>33</v>
      </c>
      <c r="G4680" t="s">
        <v>52</v>
      </c>
      <c r="H4680" t="s">
        <v>104</v>
      </c>
      <c r="I4680" t="s">
        <v>94</v>
      </c>
      <c r="J4680" s="2">
        <v>44387</v>
      </c>
      <c r="K4680">
        <v>202.97889190402469</v>
      </c>
      <c r="L4680">
        <v>41</v>
      </c>
      <c r="M4680">
        <v>27.884149907817491</v>
      </c>
      <c r="N4680">
        <v>1143.2501462205171</v>
      </c>
      <c r="O4680">
        <v>4.9507046805859689</v>
      </c>
      <c r="P4680">
        <v>0.177545476442802</v>
      </c>
      <c r="Q4680">
        <v>0.177545476442802</v>
      </c>
    </row>
    <row r="4681" spans="1:17" x14ac:dyDescent="0.25">
      <c r="A4681" t="s">
        <v>31</v>
      </c>
      <c r="B4681" t="s">
        <v>33</v>
      </c>
      <c r="G4681" t="s">
        <v>52</v>
      </c>
      <c r="H4681" t="s">
        <v>104</v>
      </c>
      <c r="I4681" t="s">
        <v>94</v>
      </c>
      <c r="J4681" s="2">
        <v>44388</v>
      </c>
      <c r="K4681">
        <v>202.59760176690969</v>
      </c>
      <c r="L4681">
        <v>43</v>
      </c>
      <c r="M4681">
        <v>27.884149907817491</v>
      </c>
      <c r="N4681">
        <v>1199.018446036152</v>
      </c>
      <c r="O4681">
        <v>4.7115721341141796</v>
      </c>
      <c r="P4681">
        <v>0.16896954541164841</v>
      </c>
      <c r="Q4681">
        <v>0.16896954541164841</v>
      </c>
    </row>
    <row r="4682" spans="1:17" x14ac:dyDescent="0.25">
      <c r="A4682" t="s">
        <v>31</v>
      </c>
      <c r="B4682" t="s">
        <v>33</v>
      </c>
      <c r="G4682" t="s">
        <v>52</v>
      </c>
      <c r="H4682" t="s">
        <v>104</v>
      </c>
      <c r="I4682" t="s">
        <v>94</v>
      </c>
      <c r="J4682" s="2">
        <v>44389</v>
      </c>
      <c r="K4682">
        <v>199.03777114016091</v>
      </c>
      <c r="L4682">
        <v>41</v>
      </c>
      <c r="M4682">
        <v>27.884149907817491</v>
      </c>
      <c r="N4682">
        <v>1143.2501462205171</v>
      </c>
      <c r="O4682">
        <v>4.854579783906364</v>
      </c>
      <c r="P4682">
        <v>0.17409818122321</v>
      </c>
      <c r="Q4682">
        <v>0.17409818122321</v>
      </c>
    </row>
    <row r="4683" spans="1:17" x14ac:dyDescent="0.25">
      <c r="A4683" t="s">
        <v>31</v>
      </c>
      <c r="B4683" t="s">
        <v>33</v>
      </c>
      <c r="G4683" t="s">
        <v>52</v>
      </c>
      <c r="H4683" t="s">
        <v>104</v>
      </c>
      <c r="I4683" t="s">
        <v>94</v>
      </c>
      <c r="J4683" s="2">
        <v>44390</v>
      </c>
      <c r="K4683">
        <v>254.1781826764969</v>
      </c>
      <c r="L4683">
        <v>78</v>
      </c>
      <c r="M4683">
        <v>27.884149907817481</v>
      </c>
      <c r="N4683">
        <v>2174.9636928097639</v>
      </c>
      <c r="O4683">
        <v>3.2586946496986782</v>
      </c>
      <c r="P4683">
        <v>0.1168654830960109</v>
      </c>
      <c r="Q4683">
        <v>0.1168654830960109</v>
      </c>
    </row>
    <row r="4684" spans="1:17" x14ac:dyDescent="0.25">
      <c r="A4684" t="s">
        <v>31</v>
      </c>
      <c r="B4684" t="s">
        <v>33</v>
      </c>
      <c r="G4684" t="s">
        <v>52</v>
      </c>
      <c r="H4684" t="s">
        <v>104</v>
      </c>
      <c r="I4684" t="s">
        <v>94</v>
      </c>
      <c r="J4684" s="2">
        <v>44391</v>
      </c>
      <c r="K4684">
        <v>268.11861455032448</v>
      </c>
      <c r="L4684">
        <v>63</v>
      </c>
      <c r="M4684">
        <v>27.884149907817491</v>
      </c>
      <c r="N4684">
        <v>1756.7014441925021</v>
      </c>
      <c r="O4684">
        <v>4.2558510246083259</v>
      </c>
      <c r="P4684">
        <v>0.15262617073419091</v>
      </c>
      <c r="Q4684">
        <v>0.15262617073419091</v>
      </c>
    </row>
    <row r="4685" spans="1:17" x14ac:dyDescent="0.25">
      <c r="A4685" t="s">
        <v>31</v>
      </c>
      <c r="B4685" t="s">
        <v>33</v>
      </c>
      <c r="G4685" t="s">
        <v>52</v>
      </c>
      <c r="H4685" t="s">
        <v>104</v>
      </c>
      <c r="I4685" t="s">
        <v>94</v>
      </c>
      <c r="J4685" s="2">
        <v>44392</v>
      </c>
      <c r="K4685">
        <v>265.17907142691911</v>
      </c>
      <c r="L4685">
        <v>54</v>
      </c>
      <c r="M4685">
        <v>27.884149907817481</v>
      </c>
      <c r="N4685">
        <v>1505.7440950221439</v>
      </c>
      <c r="O4685">
        <v>4.9107235449429458</v>
      </c>
      <c r="P4685">
        <v>0.17611164626418091</v>
      </c>
      <c r="Q4685">
        <v>0.17611164626418091</v>
      </c>
    </row>
    <row r="4686" spans="1:17" x14ac:dyDescent="0.25">
      <c r="A4686" t="s">
        <v>31</v>
      </c>
      <c r="B4686" t="s">
        <v>33</v>
      </c>
      <c r="G4686" t="s">
        <v>52</v>
      </c>
      <c r="H4686" t="s">
        <v>104</v>
      </c>
      <c r="I4686" t="s">
        <v>94</v>
      </c>
      <c r="J4686" s="2">
        <v>44393</v>
      </c>
      <c r="K4686">
        <v>258.85090942458049</v>
      </c>
      <c r="L4686">
        <v>51</v>
      </c>
      <c r="M4686">
        <v>27.884149907817491</v>
      </c>
      <c r="N4686">
        <v>1422.0916452986919</v>
      </c>
      <c r="O4686">
        <v>5.0755080279329521</v>
      </c>
      <c r="P4686">
        <v>0.18202125740652411</v>
      </c>
      <c r="Q4686">
        <v>0.18202125740652411</v>
      </c>
    </row>
    <row r="4687" spans="1:17" x14ac:dyDescent="0.25">
      <c r="A4687" t="s">
        <v>31</v>
      </c>
      <c r="B4687" t="s">
        <v>33</v>
      </c>
      <c r="G4687" t="s">
        <v>52</v>
      </c>
      <c r="H4687" t="s">
        <v>104</v>
      </c>
      <c r="I4687" t="s">
        <v>94</v>
      </c>
      <c r="J4687" s="2">
        <v>44394</v>
      </c>
      <c r="K4687">
        <v>261.50217994901487</v>
      </c>
      <c r="L4687">
        <v>56</v>
      </c>
      <c r="M4687">
        <v>27.884149907817491</v>
      </c>
      <c r="N4687">
        <v>1561.5123948377791</v>
      </c>
      <c r="O4687">
        <v>4.6696817848038377</v>
      </c>
      <c r="P4687">
        <v>0.16746724573786151</v>
      </c>
      <c r="Q4687">
        <v>0.16746724573786151</v>
      </c>
    </row>
    <row r="4688" spans="1:17" x14ac:dyDescent="0.25">
      <c r="A4688" t="s">
        <v>31</v>
      </c>
      <c r="B4688" t="s">
        <v>33</v>
      </c>
      <c r="G4688" t="s">
        <v>52</v>
      </c>
      <c r="H4688" t="s">
        <v>104</v>
      </c>
      <c r="I4688" t="s">
        <v>94</v>
      </c>
      <c r="J4688" s="2">
        <v>44395</v>
      </c>
      <c r="K4688">
        <v>256.22939699077227</v>
      </c>
      <c r="L4688">
        <v>51</v>
      </c>
      <c r="M4688">
        <v>27.884149907817491</v>
      </c>
      <c r="N4688">
        <v>1422.0916452986919</v>
      </c>
      <c r="O4688">
        <v>5.0241058233484761</v>
      </c>
      <c r="P4688">
        <v>0.18017783722859479</v>
      </c>
      <c r="Q4688">
        <v>0.18017783722859479</v>
      </c>
    </row>
    <row r="4689" spans="1:17" x14ac:dyDescent="0.25">
      <c r="A4689" t="s">
        <v>31</v>
      </c>
      <c r="B4689" t="s">
        <v>33</v>
      </c>
      <c r="G4689" t="s">
        <v>52</v>
      </c>
      <c r="H4689" t="s">
        <v>104</v>
      </c>
      <c r="I4689" t="s">
        <v>94</v>
      </c>
      <c r="J4689" s="2">
        <v>44396</v>
      </c>
      <c r="K4689">
        <v>418.37021961360938</v>
      </c>
      <c r="L4689">
        <v>231</v>
      </c>
      <c r="M4689">
        <v>27.884149907817491</v>
      </c>
      <c r="N4689">
        <v>6441.2386287058398</v>
      </c>
      <c r="O4689">
        <v>1.811126491833807</v>
      </c>
      <c r="P4689">
        <v>6.4951827393742667E-2</v>
      </c>
      <c r="Q4689">
        <v>6.4951827393742667E-2</v>
      </c>
    </row>
    <row r="4690" spans="1:17" x14ac:dyDescent="0.25">
      <c r="A4690" t="s">
        <v>31</v>
      </c>
      <c r="B4690" t="s">
        <v>33</v>
      </c>
      <c r="G4690" t="s">
        <v>52</v>
      </c>
      <c r="H4690" t="s">
        <v>104</v>
      </c>
      <c r="I4690" t="s">
        <v>94</v>
      </c>
      <c r="J4690" s="2">
        <v>44397</v>
      </c>
      <c r="K4690">
        <v>480.68999999127072</v>
      </c>
      <c r="L4690">
        <v>2561</v>
      </c>
      <c r="M4690">
        <v>27.884149907817481</v>
      </c>
      <c r="N4690">
        <v>71411.30791392058</v>
      </c>
      <c r="O4690">
        <v>0.187696212413616</v>
      </c>
      <c r="P4690">
        <v>6.7312868792530163E-3</v>
      </c>
      <c r="Q4690">
        <v>6.7312868792530163E-3</v>
      </c>
    </row>
    <row r="4691" spans="1:17" x14ac:dyDescent="0.25">
      <c r="A4691" t="s">
        <v>31</v>
      </c>
      <c r="B4691" t="s">
        <v>33</v>
      </c>
      <c r="G4691" t="s">
        <v>52</v>
      </c>
      <c r="H4691" t="s">
        <v>104</v>
      </c>
      <c r="I4691" t="s">
        <v>94</v>
      </c>
      <c r="J4691" s="2">
        <v>44398</v>
      </c>
      <c r="K4691">
        <v>480.68999916291631</v>
      </c>
      <c r="L4691">
        <v>369</v>
      </c>
      <c r="M4691">
        <v>27.884149907817498</v>
      </c>
      <c r="N4691">
        <v>10289.25131598466</v>
      </c>
      <c r="O4691">
        <v>1.302682924560749</v>
      </c>
      <c r="P4691">
        <v>4.6717684737289877E-2</v>
      </c>
      <c r="Q4691">
        <v>4.6717684737289877E-2</v>
      </c>
    </row>
    <row r="4692" spans="1:17" x14ac:dyDescent="0.25">
      <c r="A4692" t="s">
        <v>31</v>
      </c>
      <c r="B4692" t="s">
        <v>33</v>
      </c>
      <c r="G4692" t="s">
        <v>52</v>
      </c>
      <c r="H4692" t="s">
        <v>104</v>
      </c>
      <c r="I4692" t="s">
        <v>94</v>
      </c>
      <c r="J4692" s="2">
        <v>44399</v>
      </c>
      <c r="K4692">
        <v>480.6896528194689</v>
      </c>
      <c r="L4692">
        <v>68</v>
      </c>
      <c r="M4692">
        <v>27.884149907817491</v>
      </c>
      <c r="N4692">
        <v>1896.1221937315891</v>
      </c>
      <c r="O4692">
        <v>7.068965482639249</v>
      </c>
      <c r="P4692">
        <v>0.25351195951853001</v>
      </c>
      <c r="Q4692">
        <v>0.25351195951853001</v>
      </c>
    </row>
    <row r="4693" spans="1:17" x14ac:dyDescent="0.25">
      <c r="A4693" t="s">
        <v>31</v>
      </c>
      <c r="B4693" t="s">
        <v>33</v>
      </c>
      <c r="G4693" t="s">
        <v>52</v>
      </c>
      <c r="H4693" t="s">
        <v>104</v>
      </c>
      <c r="I4693" t="s">
        <v>94</v>
      </c>
      <c r="J4693" s="2">
        <v>44400</v>
      </c>
      <c r="K4693">
        <v>480.66760939795859</v>
      </c>
      <c r="L4693">
        <v>66</v>
      </c>
      <c r="M4693">
        <v>27.884149907817491</v>
      </c>
      <c r="N4693">
        <v>1840.3538939159539</v>
      </c>
      <c r="O4693">
        <v>7.2828425666357361</v>
      </c>
      <c r="P4693">
        <v>0.26118216229335173</v>
      </c>
      <c r="Q4693">
        <v>0.26118216229335173</v>
      </c>
    </row>
    <row r="4694" spans="1:17" x14ac:dyDescent="0.25">
      <c r="A4694" t="s">
        <v>31</v>
      </c>
      <c r="B4694" t="s">
        <v>33</v>
      </c>
      <c r="G4694" t="s">
        <v>52</v>
      </c>
      <c r="H4694" t="s">
        <v>104</v>
      </c>
      <c r="I4694" t="s">
        <v>94</v>
      </c>
      <c r="J4694" s="2">
        <v>44401</v>
      </c>
      <c r="K4694">
        <v>480.29049185552748</v>
      </c>
      <c r="L4694">
        <v>63</v>
      </c>
      <c r="M4694">
        <v>27.884149907817491</v>
      </c>
      <c r="N4694">
        <v>1756.7014441925021</v>
      </c>
      <c r="O4694">
        <v>7.6236586008813898</v>
      </c>
      <c r="P4694">
        <v>0.27340473444894409</v>
      </c>
      <c r="Q4694">
        <v>0.27340473444894409</v>
      </c>
    </row>
    <row r="4695" spans="1:17" x14ac:dyDescent="0.25">
      <c r="A4695" t="s">
        <v>31</v>
      </c>
      <c r="B4695" t="s">
        <v>33</v>
      </c>
      <c r="G4695" t="s">
        <v>52</v>
      </c>
      <c r="H4695" t="s">
        <v>104</v>
      </c>
      <c r="I4695" t="s">
        <v>94</v>
      </c>
      <c r="J4695" s="2">
        <v>44402</v>
      </c>
      <c r="K4695">
        <v>477.86561749640362</v>
      </c>
      <c r="L4695">
        <v>64</v>
      </c>
      <c r="M4695">
        <v>27.884149907817491</v>
      </c>
      <c r="N4695">
        <v>1784.585594100319</v>
      </c>
      <c r="O4695">
        <v>7.4666502733813056</v>
      </c>
      <c r="P4695">
        <v>0.26777399698629462</v>
      </c>
      <c r="Q4695">
        <v>0.26777399698629462</v>
      </c>
    </row>
    <row r="4696" spans="1:17" x14ac:dyDescent="0.25">
      <c r="A4696" t="s">
        <v>31</v>
      </c>
      <c r="B4696" t="s">
        <v>33</v>
      </c>
      <c r="G4696" t="s">
        <v>52</v>
      </c>
      <c r="H4696" t="s">
        <v>104</v>
      </c>
      <c r="I4696" t="s">
        <v>94</v>
      </c>
      <c r="J4696" s="2">
        <v>44403</v>
      </c>
      <c r="K4696">
        <v>469.75441602015422</v>
      </c>
      <c r="L4696">
        <v>61</v>
      </c>
      <c r="M4696">
        <v>27.884149907817491</v>
      </c>
      <c r="N4696">
        <v>1700.9331443768669</v>
      </c>
      <c r="O4696">
        <v>7.7008920659041671</v>
      </c>
      <c r="P4696">
        <v>0.27617453253416829</v>
      </c>
      <c r="Q4696">
        <v>0.27617453253416829</v>
      </c>
    </row>
    <row r="4697" spans="1:17" x14ac:dyDescent="0.25">
      <c r="A4697" t="s">
        <v>31</v>
      </c>
      <c r="B4697" t="s">
        <v>33</v>
      </c>
      <c r="G4697" t="s">
        <v>52</v>
      </c>
      <c r="H4697" t="s">
        <v>104</v>
      </c>
      <c r="I4697" t="s">
        <v>94</v>
      </c>
      <c r="J4697" s="2">
        <v>44404</v>
      </c>
      <c r="K4697">
        <v>460.39542472865799</v>
      </c>
      <c r="L4697">
        <v>97</v>
      </c>
      <c r="M4697">
        <v>27.884149907817491</v>
      </c>
      <c r="N4697">
        <v>2704.7625410582959</v>
      </c>
      <c r="O4697">
        <v>4.746344584831526</v>
      </c>
      <c r="P4697">
        <v>0.1702165782540446</v>
      </c>
      <c r="Q4697">
        <v>0.1702165782540446</v>
      </c>
    </row>
    <row r="4698" spans="1:17" x14ac:dyDescent="0.25">
      <c r="A4698" t="s">
        <v>31</v>
      </c>
      <c r="B4698" t="s">
        <v>33</v>
      </c>
      <c r="G4698" t="s">
        <v>52</v>
      </c>
      <c r="H4698" t="s">
        <v>104</v>
      </c>
      <c r="I4698" t="s">
        <v>94</v>
      </c>
      <c r="J4698" s="2">
        <v>44405</v>
      </c>
      <c r="K4698">
        <v>448.9130843981963</v>
      </c>
      <c r="L4698">
        <v>94</v>
      </c>
      <c r="M4698">
        <v>27.884149907817491</v>
      </c>
      <c r="N4698">
        <v>2621.1100913348441</v>
      </c>
      <c r="O4698">
        <v>4.7756711106191094</v>
      </c>
      <c r="P4698">
        <v>0.1712683057008032</v>
      </c>
      <c r="Q4698">
        <v>0.1712683057008032</v>
      </c>
    </row>
    <row r="4699" spans="1:17" x14ac:dyDescent="0.25">
      <c r="A4699" t="s">
        <v>31</v>
      </c>
      <c r="B4699" t="s">
        <v>33</v>
      </c>
      <c r="G4699" t="s">
        <v>52</v>
      </c>
      <c r="H4699" t="s">
        <v>104</v>
      </c>
      <c r="I4699" t="s">
        <v>94</v>
      </c>
      <c r="J4699" s="2">
        <v>44406</v>
      </c>
      <c r="K4699">
        <v>433.85836909603933</v>
      </c>
      <c r="L4699">
        <v>84</v>
      </c>
      <c r="M4699">
        <v>27.884149907817491</v>
      </c>
      <c r="N4699">
        <v>2342.2685922566689</v>
      </c>
      <c r="O4699">
        <v>5.164980584476659</v>
      </c>
      <c r="P4699">
        <v>0.18522998196292961</v>
      </c>
      <c r="Q4699">
        <v>0.18522998196292961</v>
      </c>
    </row>
    <row r="4700" spans="1:17" x14ac:dyDescent="0.25">
      <c r="A4700" t="s">
        <v>31</v>
      </c>
      <c r="B4700" t="s">
        <v>33</v>
      </c>
      <c r="G4700" t="s">
        <v>52</v>
      </c>
      <c r="H4700" t="s">
        <v>104</v>
      </c>
      <c r="I4700" t="s">
        <v>94</v>
      </c>
      <c r="J4700" s="2">
        <v>44407</v>
      </c>
      <c r="K4700">
        <v>417.65571202210452</v>
      </c>
      <c r="L4700">
        <v>80</v>
      </c>
      <c r="M4700">
        <v>27.884149907817491</v>
      </c>
      <c r="N4700">
        <v>2230.731992625399</v>
      </c>
      <c r="O4700">
        <v>5.2206964002763057</v>
      </c>
      <c r="P4700">
        <v>0.18722809974610891</v>
      </c>
      <c r="Q4700">
        <v>0.18722809974610891</v>
      </c>
    </row>
    <row r="4701" spans="1:17" x14ac:dyDescent="0.25">
      <c r="A4701" t="s">
        <v>31</v>
      </c>
      <c r="B4701" t="s">
        <v>33</v>
      </c>
      <c r="G4701" t="s">
        <v>52</v>
      </c>
      <c r="H4701" t="s">
        <v>104</v>
      </c>
      <c r="I4701" t="s">
        <v>94</v>
      </c>
      <c r="J4701" s="2">
        <v>44408</v>
      </c>
      <c r="K4701">
        <v>406.30591476206757</v>
      </c>
      <c r="L4701">
        <v>85</v>
      </c>
      <c r="M4701">
        <v>27.884149907817491</v>
      </c>
      <c r="N4701">
        <v>2370.152742164486</v>
      </c>
      <c r="O4701">
        <v>4.7800695854360891</v>
      </c>
      <c r="P4701">
        <v>0.17142604674119791</v>
      </c>
      <c r="Q4701">
        <v>0.17142604674119791</v>
      </c>
    </row>
    <row r="4702" spans="1:17" x14ac:dyDescent="0.25">
      <c r="A4702" t="s">
        <v>31</v>
      </c>
      <c r="B4702" t="s">
        <v>33</v>
      </c>
      <c r="G4702" t="s">
        <v>52</v>
      </c>
      <c r="H4702" t="s">
        <v>104</v>
      </c>
      <c r="I4702" t="s">
        <v>94</v>
      </c>
      <c r="J4702" s="2">
        <v>44409</v>
      </c>
      <c r="K4702">
        <v>401.01587808259649</v>
      </c>
      <c r="L4702">
        <v>91</v>
      </c>
      <c r="M4702">
        <v>27.884149907817491</v>
      </c>
      <c r="N4702">
        <v>2537.457641611391</v>
      </c>
      <c r="O4702">
        <v>4.4067678910175454</v>
      </c>
      <c r="P4702">
        <v>0.15803845215242079</v>
      </c>
      <c r="Q4702">
        <v>0.15803845215242079</v>
      </c>
    </row>
    <row r="4703" spans="1:17" x14ac:dyDescent="0.25">
      <c r="A4703" t="s">
        <v>31</v>
      </c>
      <c r="B4703" t="s">
        <v>33</v>
      </c>
      <c r="G4703" t="s">
        <v>52</v>
      </c>
      <c r="H4703" t="s">
        <v>104</v>
      </c>
      <c r="I4703" t="s">
        <v>94</v>
      </c>
      <c r="J4703" s="2">
        <v>44410</v>
      </c>
      <c r="K4703">
        <v>387.77330753403612</v>
      </c>
      <c r="L4703">
        <v>77</v>
      </c>
      <c r="M4703">
        <v>27.884149907817491</v>
      </c>
      <c r="N4703">
        <v>2147.0795429019472</v>
      </c>
      <c r="O4703">
        <v>5.0360169809615076</v>
      </c>
      <c r="P4703">
        <v>0.18060500311503599</v>
      </c>
      <c r="Q4703">
        <v>0.18060500311503599</v>
      </c>
    </row>
    <row r="4704" spans="1:17" x14ac:dyDescent="0.25">
      <c r="A4704" t="s">
        <v>31</v>
      </c>
      <c r="B4704" t="s">
        <v>33</v>
      </c>
      <c r="G4704" t="s">
        <v>52</v>
      </c>
      <c r="H4704" t="s">
        <v>104</v>
      </c>
      <c r="I4704" t="s">
        <v>94</v>
      </c>
      <c r="J4704" s="2">
        <v>44411</v>
      </c>
      <c r="K4704">
        <v>376.59743331688958</v>
      </c>
      <c r="L4704">
        <v>76</v>
      </c>
      <c r="M4704">
        <v>27.884149907817491</v>
      </c>
      <c r="N4704">
        <v>2119.1953929941292</v>
      </c>
      <c r="O4704">
        <v>4.955229385748547</v>
      </c>
      <c r="P4704">
        <v>0.17770774444012441</v>
      </c>
      <c r="Q4704">
        <v>0.17770774444012441</v>
      </c>
    </row>
    <row r="4705" spans="1:17" x14ac:dyDescent="0.25">
      <c r="A4705" t="s">
        <v>31</v>
      </c>
      <c r="B4705" t="s">
        <v>33</v>
      </c>
      <c r="G4705" t="s">
        <v>52</v>
      </c>
      <c r="H4705" t="s">
        <v>104</v>
      </c>
      <c r="I4705" t="s">
        <v>94</v>
      </c>
      <c r="J4705" s="2">
        <v>44412</v>
      </c>
      <c r="K4705">
        <v>372.16086773805239</v>
      </c>
      <c r="L4705">
        <v>81</v>
      </c>
      <c r="M4705">
        <v>27.884149907817491</v>
      </c>
      <c r="N4705">
        <v>2258.616142533217</v>
      </c>
      <c r="O4705">
        <v>4.5945786140500298</v>
      </c>
      <c r="P4705">
        <v>0.16477384568793729</v>
      </c>
      <c r="Q4705">
        <v>0.16477384568793729</v>
      </c>
    </row>
    <row r="4706" spans="1:17" x14ac:dyDescent="0.25">
      <c r="A4706" t="s">
        <v>31</v>
      </c>
      <c r="B4706" t="s">
        <v>33</v>
      </c>
      <c r="G4706" t="s">
        <v>52</v>
      </c>
      <c r="H4706" t="s">
        <v>104</v>
      </c>
      <c r="I4706" t="s">
        <v>94</v>
      </c>
      <c r="J4706" s="2">
        <v>44413</v>
      </c>
      <c r="K4706">
        <v>369.77760267798118</v>
      </c>
      <c r="L4706">
        <v>82</v>
      </c>
      <c r="M4706">
        <v>27.884149907817491</v>
      </c>
      <c r="N4706">
        <v>2286.5002924410342</v>
      </c>
      <c r="O4706">
        <v>4.5094829594875749</v>
      </c>
      <c r="P4706">
        <v>0.16172208851248909</v>
      </c>
      <c r="Q4706">
        <v>0.16172208851248909</v>
      </c>
    </row>
    <row r="4707" spans="1:17" x14ac:dyDescent="0.25">
      <c r="A4707" t="s">
        <v>31</v>
      </c>
      <c r="B4707" t="s">
        <v>33</v>
      </c>
      <c r="G4707" t="s">
        <v>52</v>
      </c>
      <c r="H4707" t="s">
        <v>104</v>
      </c>
      <c r="I4707" t="s">
        <v>94</v>
      </c>
      <c r="J4707" s="2">
        <v>44414</v>
      </c>
      <c r="K4707">
        <v>368.08225484569789</v>
      </c>
      <c r="L4707">
        <v>82</v>
      </c>
      <c r="M4707">
        <v>27.884149907817491</v>
      </c>
      <c r="N4707">
        <v>2286.5002924410342</v>
      </c>
      <c r="O4707">
        <v>4.4888079859231453</v>
      </c>
      <c r="P4707">
        <v>0.1609806288075033</v>
      </c>
      <c r="Q4707">
        <v>0.1609806288075033</v>
      </c>
    </row>
    <row r="4708" spans="1:17" x14ac:dyDescent="0.25">
      <c r="A4708" t="s">
        <v>31</v>
      </c>
      <c r="B4708" t="s">
        <v>33</v>
      </c>
      <c r="G4708" t="s">
        <v>52</v>
      </c>
      <c r="H4708" t="s">
        <v>104</v>
      </c>
      <c r="I4708" t="s">
        <v>94</v>
      </c>
      <c r="J4708" s="2">
        <v>44415</v>
      </c>
      <c r="K4708">
        <v>372.60438141987379</v>
      </c>
      <c r="L4708">
        <v>89</v>
      </c>
      <c r="M4708">
        <v>27.884149907817491</v>
      </c>
      <c r="N4708">
        <v>2481.6893417957558</v>
      </c>
      <c r="O4708">
        <v>4.1865660833693692</v>
      </c>
      <c r="P4708">
        <v>0.15014142791549259</v>
      </c>
      <c r="Q4708">
        <v>0.15014142791549259</v>
      </c>
    </row>
    <row r="4709" spans="1:17" x14ac:dyDescent="0.25">
      <c r="A4709" t="s">
        <v>31</v>
      </c>
      <c r="B4709" t="s">
        <v>33</v>
      </c>
      <c r="G4709" t="s">
        <v>52</v>
      </c>
      <c r="H4709" t="s">
        <v>104</v>
      </c>
      <c r="I4709" t="s">
        <v>94</v>
      </c>
      <c r="J4709" s="2">
        <v>44416</v>
      </c>
      <c r="K4709">
        <v>376.45119933987053</v>
      </c>
      <c r="L4709">
        <v>90</v>
      </c>
      <c r="M4709">
        <v>27.884149907817491</v>
      </c>
      <c r="N4709">
        <v>2509.5734917035738</v>
      </c>
      <c r="O4709">
        <v>4.1827911037763386</v>
      </c>
      <c r="P4709">
        <v>0.1500060470770769</v>
      </c>
      <c r="Q4709">
        <v>0.1500060470770769</v>
      </c>
    </row>
    <row r="4710" spans="1:17" x14ac:dyDescent="0.25">
      <c r="A4710" t="s">
        <v>31</v>
      </c>
      <c r="B4710" t="s">
        <v>33</v>
      </c>
      <c r="G4710" t="s">
        <v>52</v>
      </c>
      <c r="H4710" t="s">
        <v>104</v>
      </c>
      <c r="I4710" t="s">
        <v>94</v>
      </c>
      <c r="J4710" s="2">
        <v>44417</v>
      </c>
      <c r="K4710">
        <v>378.3123659888538</v>
      </c>
      <c r="L4710">
        <v>89</v>
      </c>
      <c r="M4710">
        <v>27.884149907817491</v>
      </c>
      <c r="N4710">
        <v>2481.6893417957558</v>
      </c>
      <c r="O4710">
        <v>4.2507007414477957</v>
      </c>
      <c r="P4710">
        <v>0.15244146784105789</v>
      </c>
      <c r="Q4710">
        <v>0.15244146784105789</v>
      </c>
    </row>
    <row r="4711" spans="1:17" x14ac:dyDescent="0.25">
      <c r="A4711" t="s">
        <v>31</v>
      </c>
      <c r="B4711" t="s">
        <v>33</v>
      </c>
      <c r="G4711" t="s">
        <v>52</v>
      </c>
      <c r="H4711" t="s">
        <v>104</v>
      </c>
      <c r="I4711" t="s">
        <v>94</v>
      </c>
      <c r="J4711" s="2">
        <v>44418</v>
      </c>
      <c r="K4711">
        <v>411.5676600128545</v>
      </c>
      <c r="L4711">
        <v>139</v>
      </c>
      <c r="M4711">
        <v>27.884149907817491</v>
      </c>
      <c r="N4711">
        <v>3875.8968371866308</v>
      </c>
      <c r="O4711">
        <v>2.9609184173586649</v>
      </c>
      <c r="P4711">
        <v>0.10618643305057519</v>
      </c>
      <c r="Q4711">
        <v>0.10618643305057519</v>
      </c>
    </row>
    <row r="4712" spans="1:17" x14ac:dyDescent="0.25">
      <c r="A4712" t="s">
        <v>31</v>
      </c>
      <c r="B4712" t="s">
        <v>33</v>
      </c>
      <c r="G4712" t="s">
        <v>52</v>
      </c>
      <c r="H4712" t="s">
        <v>104</v>
      </c>
      <c r="I4712" t="s">
        <v>94</v>
      </c>
      <c r="J4712" s="2">
        <v>44419</v>
      </c>
      <c r="K4712">
        <v>422.08895701224827</v>
      </c>
      <c r="L4712">
        <v>124</v>
      </c>
      <c r="M4712">
        <v>27.884149907817491</v>
      </c>
      <c r="N4712">
        <v>3457.634588569369</v>
      </c>
      <c r="O4712">
        <v>3.4039432017116802</v>
      </c>
      <c r="P4712">
        <v>0.1220744836390857</v>
      </c>
      <c r="Q4712">
        <v>0.1220744836390857</v>
      </c>
    </row>
    <row r="4713" spans="1:17" x14ac:dyDescent="0.25">
      <c r="A4713" t="s">
        <v>31</v>
      </c>
      <c r="B4713" t="s">
        <v>33</v>
      </c>
      <c r="G4713" t="s">
        <v>52</v>
      </c>
      <c r="H4713" t="s">
        <v>104</v>
      </c>
      <c r="I4713" t="s">
        <v>94</v>
      </c>
      <c r="J4713" s="2">
        <v>44420</v>
      </c>
      <c r="K4713">
        <v>421.54938760382151</v>
      </c>
      <c r="L4713">
        <v>108</v>
      </c>
      <c r="M4713">
        <v>27.884149907817481</v>
      </c>
      <c r="N4713">
        <v>3011.4881900442879</v>
      </c>
      <c r="O4713">
        <v>3.9032350704057541</v>
      </c>
      <c r="P4713">
        <v>0.13998042197124541</v>
      </c>
      <c r="Q4713">
        <v>0.13998042197124541</v>
      </c>
    </row>
    <row r="4714" spans="1:17" x14ac:dyDescent="0.25">
      <c r="A4714" t="s">
        <v>31</v>
      </c>
      <c r="B4714" t="s">
        <v>33</v>
      </c>
      <c r="G4714" t="s">
        <v>52</v>
      </c>
      <c r="H4714" t="s">
        <v>104</v>
      </c>
      <c r="I4714" t="s">
        <v>94</v>
      </c>
      <c r="J4714" s="2">
        <v>44421</v>
      </c>
      <c r="K4714">
        <v>408.95540926471352</v>
      </c>
      <c r="L4714">
        <v>84</v>
      </c>
      <c r="M4714">
        <v>27.884149907817491</v>
      </c>
      <c r="N4714">
        <v>2342.2685922566689</v>
      </c>
      <c r="O4714">
        <v>4.8685167769608748</v>
      </c>
      <c r="P4714">
        <v>0.174597998972741</v>
      </c>
      <c r="Q4714">
        <v>0.174597998972741</v>
      </c>
    </row>
    <row r="4715" spans="1:17" x14ac:dyDescent="0.25">
      <c r="A4715" t="s">
        <v>31</v>
      </c>
      <c r="B4715" t="s">
        <v>33</v>
      </c>
      <c r="G4715" t="s">
        <v>52</v>
      </c>
      <c r="H4715" t="s">
        <v>104</v>
      </c>
      <c r="I4715" t="s">
        <v>94</v>
      </c>
      <c r="J4715" s="2">
        <v>44422</v>
      </c>
      <c r="K4715">
        <v>392.26511495922512</v>
      </c>
      <c r="L4715">
        <v>74</v>
      </c>
      <c r="M4715">
        <v>27.884149907817491</v>
      </c>
      <c r="N4715">
        <v>2063.427093178494</v>
      </c>
      <c r="O4715">
        <v>5.3008799318814201</v>
      </c>
      <c r="P4715">
        <v>0.1901036950886312</v>
      </c>
      <c r="Q4715">
        <v>0.1901036950886312</v>
      </c>
    </row>
    <row r="4716" spans="1:17" x14ac:dyDescent="0.25">
      <c r="A4716" t="s">
        <v>31</v>
      </c>
      <c r="B4716" t="s">
        <v>33</v>
      </c>
      <c r="G4716" t="s">
        <v>52</v>
      </c>
      <c r="H4716" t="s">
        <v>104</v>
      </c>
      <c r="I4716" t="s">
        <v>94</v>
      </c>
      <c r="J4716" s="2">
        <v>44423</v>
      </c>
      <c r="K4716">
        <v>381.58956866421448</v>
      </c>
      <c r="L4716">
        <v>78</v>
      </c>
      <c r="M4716">
        <v>27.884149907817481</v>
      </c>
      <c r="N4716">
        <v>2174.9636928097639</v>
      </c>
      <c r="O4716">
        <v>4.8921739572335188</v>
      </c>
      <c r="P4716">
        <v>0.17544640856567659</v>
      </c>
      <c r="Q4716">
        <v>0.17544640856567659</v>
      </c>
    </row>
    <row r="4717" spans="1:17" x14ac:dyDescent="0.25">
      <c r="A4717" t="s">
        <v>31</v>
      </c>
      <c r="B4717" t="s">
        <v>33</v>
      </c>
      <c r="G4717" t="s">
        <v>52</v>
      </c>
      <c r="H4717" t="s">
        <v>104</v>
      </c>
      <c r="I4717" t="s">
        <v>94</v>
      </c>
      <c r="J4717" s="2">
        <v>44424</v>
      </c>
      <c r="K4717">
        <v>372.65567622032358</v>
      </c>
      <c r="L4717">
        <v>77</v>
      </c>
      <c r="M4717">
        <v>27.884149907817491</v>
      </c>
      <c r="N4717">
        <v>2147.0795429019472</v>
      </c>
      <c r="O4717">
        <v>4.8396841067574492</v>
      </c>
      <c r="P4717">
        <v>0.17356398250464919</v>
      </c>
      <c r="Q4717">
        <v>0.17356398250464919</v>
      </c>
    </row>
    <row r="4718" spans="1:17" x14ac:dyDescent="0.25">
      <c r="A4718" t="s">
        <v>31</v>
      </c>
      <c r="B4718" t="s">
        <v>33</v>
      </c>
      <c r="G4718" t="s">
        <v>52</v>
      </c>
      <c r="H4718" t="s">
        <v>104</v>
      </c>
      <c r="I4718" t="s">
        <v>94</v>
      </c>
      <c r="J4718" s="2">
        <v>44425</v>
      </c>
      <c r="K4718">
        <v>398.16547207446263</v>
      </c>
      <c r="L4718">
        <v>121</v>
      </c>
      <c r="M4718">
        <v>27.884149907817491</v>
      </c>
      <c r="N4718">
        <v>3373.9821388459159</v>
      </c>
      <c r="O4718">
        <v>3.290623736152583</v>
      </c>
      <c r="P4718">
        <v>0.1180105453109057</v>
      </c>
      <c r="Q4718">
        <v>0.1180105453109057</v>
      </c>
    </row>
    <row r="4719" spans="1:17" x14ac:dyDescent="0.25">
      <c r="A4719" t="s">
        <v>31</v>
      </c>
      <c r="B4719" t="s">
        <v>33</v>
      </c>
      <c r="G4719" t="s">
        <v>52</v>
      </c>
      <c r="H4719" t="s">
        <v>104</v>
      </c>
      <c r="I4719" t="s">
        <v>94</v>
      </c>
      <c r="J4719" s="2">
        <v>44426</v>
      </c>
      <c r="K4719">
        <v>400.71263942707998</v>
      </c>
      <c r="L4719">
        <v>100</v>
      </c>
      <c r="M4719">
        <v>27.884149907817491</v>
      </c>
      <c r="N4719">
        <v>2788.4149907817491</v>
      </c>
      <c r="O4719">
        <v>4.0071263942708004</v>
      </c>
      <c r="P4719">
        <v>0.14370624198758081</v>
      </c>
      <c r="Q4719">
        <v>0.14370624198758081</v>
      </c>
    </row>
    <row r="4720" spans="1:17" x14ac:dyDescent="0.25">
      <c r="A4720" t="s">
        <v>31</v>
      </c>
      <c r="B4720" t="s">
        <v>33</v>
      </c>
      <c r="G4720" t="s">
        <v>52</v>
      </c>
      <c r="H4720" t="s">
        <v>104</v>
      </c>
      <c r="I4720" t="s">
        <v>94</v>
      </c>
      <c r="J4720" s="2">
        <v>44427</v>
      </c>
      <c r="K4720">
        <v>435.46398841159299</v>
      </c>
      <c r="L4720">
        <v>170</v>
      </c>
      <c r="M4720">
        <v>27.884149907817491</v>
      </c>
      <c r="N4720">
        <v>4740.3054843289729</v>
      </c>
      <c r="O4720">
        <v>2.5615528730093708</v>
      </c>
      <c r="P4720">
        <v>9.1864119274843822E-2</v>
      </c>
      <c r="Q4720">
        <v>9.1864119274843822E-2</v>
      </c>
    </row>
    <row r="4721" spans="1:17" x14ac:dyDescent="0.25">
      <c r="A4721" t="s">
        <v>31</v>
      </c>
      <c r="B4721" t="s">
        <v>33</v>
      </c>
      <c r="G4721" t="s">
        <v>52</v>
      </c>
      <c r="H4721" t="s">
        <v>104</v>
      </c>
      <c r="I4721" t="s">
        <v>94</v>
      </c>
      <c r="J4721" s="2">
        <v>44428</v>
      </c>
      <c r="K4721">
        <v>436.89217841681301</v>
      </c>
      <c r="L4721">
        <v>123</v>
      </c>
      <c r="M4721">
        <v>27.884149907817481</v>
      </c>
      <c r="N4721">
        <v>3429.750438661551</v>
      </c>
      <c r="O4721">
        <v>3.551968930217992</v>
      </c>
      <c r="P4721">
        <v>0.12738308113966121</v>
      </c>
      <c r="Q4721">
        <v>0.12738308113966121</v>
      </c>
    </row>
    <row r="4722" spans="1:17" x14ac:dyDescent="0.25">
      <c r="A4722" t="s">
        <v>31</v>
      </c>
      <c r="B4722" t="s">
        <v>33</v>
      </c>
      <c r="G4722" t="s">
        <v>52</v>
      </c>
      <c r="H4722" t="s">
        <v>104</v>
      </c>
      <c r="I4722" t="s">
        <v>94</v>
      </c>
      <c r="J4722" s="2">
        <v>44429</v>
      </c>
      <c r="K4722">
        <v>430.86019418915311</v>
      </c>
      <c r="L4722">
        <v>104</v>
      </c>
      <c r="M4722">
        <v>27.884149907817481</v>
      </c>
      <c r="N4722">
        <v>2899.951590413018</v>
      </c>
      <c r="O4722">
        <v>4.1428864825880103</v>
      </c>
      <c r="P4722">
        <v>0.1485749609109126</v>
      </c>
      <c r="Q4722">
        <v>0.1485749609109126</v>
      </c>
    </row>
    <row r="4723" spans="1:17" x14ac:dyDescent="0.25">
      <c r="A4723" t="s">
        <v>31</v>
      </c>
      <c r="B4723" t="s">
        <v>33</v>
      </c>
      <c r="G4723" t="s">
        <v>52</v>
      </c>
      <c r="H4723" t="s">
        <v>104</v>
      </c>
      <c r="I4723" t="s">
        <v>94</v>
      </c>
      <c r="J4723" s="2">
        <v>44430</v>
      </c>
      <c r="K4723">
        <v>429.92953968625358</v>
      </c>
      <c r="L4723">
        <v>113</v>
      </c>
      <c r="M4723">
        <v>27.884149907817491</v>
      </c>
      <c r="N4723">
        <v>3150.9089395833762</v>
      </c>
      <c r="O4723">
        <v>3.8046861919137491</v>
      </c>
      <c r="P4723">
        <v>0.13644619629759919</v>
      </c>
      <c r="Q4723">
        <v>0.13644619629759919</v>
      </c>
    </row>
    <row r="4724" spans="1:17" x14ac:dyDescent="0.25">
      <c r="A4724" t="s">
        <v>31</v>
      </c>
      <c r="B4724" t="s">
        <v>33</v>
      </c>
      <c r="G4724" t="s">
        <v>52</v>
      </c>
      <c r="H4724" t="s">
        <v>104</v>
      </c>
      <c r="I4724" t="s">
        <v>94</v>
      </c>
      <c r="J4724" s="2">
        <v>44431</v>
      </c>
      <c r="K4724">
        <v>420.49793880837859</v>
      </c>
      <c r="L4724">
        <v>93</v>
      </c>
      <c r="M4724">
        <v>27.884149907817491</v>
      </c>
      <c r="N4724">
        <v>2593.225941427027</v>
      </c>
      <c r="O4724">
        <v>4.521483212993318</v>
      </c>
      <c r="P4724">
        <v>0.16215244961531691</v>
      </c>
      <c r="Q4724">
        <v>0.16215244961531691</v>
      </c>
    </row>
    <row r="4725" spans="1:17" x14ac:dyDescent="0.25">
      <c r="A4725" t="s">
        <v>31</v>
      </c>
      <c r="B4725" t="s">
        <v>33</v>
      </c>
      <c r="G4725" t="s">
        <v>52</v>
      </c>
      <c r="H4725" t="s">
        <v>104</v>
      </c>
      <c r="I4725" t="s">
        <v>94</v>
      </c>
      <c r="J4725" s="2">
        <v>44432</v>
      </c>
      <c r="K4725">
        <v>427.13401884448729</v>
      </c>
      <c r="L4725">
        <v>123</v>
      </c>
      <c r="M4725">
        <v>27.884149907817481</v>
      </c>
      <c r="N4725">
        <v>3429.750438661551</v>
      </c>
      <c r="O4725">
        <v>3.4726342995486781</v>
      </c>
      <c r="P4725">
        <v>0.1245379296492415</v>
      </c>
      <c r="Q4725">
        <v>0.1245379296492415</v>
      </c>
    </row>
    <row r="4726" spans="1:17" x14ac:dyDescent="0.25">
      <c r="A4726" t="s">
        <v>31</v>
      </c>
      <c r="B4726" t="s">
        <v>33</v>
      </c>
      <c r="G4726" t="s">
        <v>52</v>
      </c>
      <c r="H4726" t="s">
        <v>104</v>
      </c>
      <c r="I4726" t="s">
        <v>94</v>
      </c>
      <c r="J4726" s="2">
        <v>44433</v>
      </c>
      <c r="K4726">
        <v>415.23463671399003</v>
      </c>
      <c r="L4726">
        <v>87</v>
      </c>
      <c r="M4726">
        <v>27.884149907817491</v>
      </c>
      <c r="N4726">
        <v>2425.921041980122</v>
      </c>
      <c r="O4726">
        <v>4.772811916252758</v>
      </c>
      <c r="P4726">
        <v>0.1711657673635828</v>
      </c>
      <c r="Q4726">
        <v>0.1711657673635828</v>
      </c>
    </row>
    <row r="4727" spans="1:17" x14ac:dyDescent="0.25">
      <c r="A4727" t="s">
        <v>31</v>
      </c>
      <c r="B4727" t="s">
        <v>33</v>
      </c>
      <c r="G4727" t="s">
        <v>52</v>
      </c>
      <c r="H4727" t="s">
        <v>104</v>
      </c>
      <c r="I4727" t="s">
        <v>94</v>
      </c>
      <c r="J4727" s="2">
        <v>44434</v>
      </c>
      <c r="K4727">
        <v>408.90267569668498</v>
      </c>
      <c r="L4727">
        <v>93</v>
      </c>
      <c r="M4727">
        <v>27.884149907817491</v>
      </c>
      <c r="N4727">
        <v>2593.225941427027</v>
      </c>
      <c r="O4727">
        <v>4.396802964480484</v>
      </c>
      <c r="P4727">
        <v>0.15768108330416819</v>
      </c>
      <c r="Q4727">
        <v>0.15768108330416819</v>
      </c>
    </row>
    <row r="4728" spans="1:17" x14ac:dyDescent="0.25">
      <c r="A4728" t="s">
        <v>31</v>
      </c>
      <c r="B4728" t="s">
        <v>33</v>
      </c>
      <c r="G4728" t="s">
        <v>52</v>
      </c>
      <c r="H4728" t="s">
        <v>104</v>
      </c>
      <c r="I4728" t="s">
        <v>94</v>
      </c>
      <c r="J4728" s="2">
        <v>44435</v>
      </c>
      <c r="K4728">
        <v>411.43969416226281</v>
      </c>
      <c r="L4728">
        <v>106</v>
      </c>
      <c r="M4728">
        <v>27.884149907817491</v>
      </c>
      <c r="N4728">
        <v>2955.7198902286541</v>
      </c>
      <c r="O4728">
        <v>3.881506548700592</v>
      </c>
      <c r="P4728">
        <v>0.1392011792194672</v>
      </c>
      <c r="Q4728">
        <v>0.1392011792194672</v>
      </c>
    </row>
    <row r="4729" spans="1:17" x14ac:dyDescent="0.25">
      <c r="A4729" t="s">
        <v>31</v>
      </c>
      <c r="B4729" t="s">
        <v>33</v>
      </c>
      <c r="G4729" t="s">
        <v>52</v>
      </c>
      <c r="H4729" t="s">
        <v>104</v>
      </c>
      <c r="I4729" t="s">
        <v>94</v>
      </c>
      <c r="J4729" s="2">
        <v>44436</v>
      </c>
      <c r="K4729">
        <v>414.20660032390577</v>
      </c>
      <c r="L4729">
        <v>108</v>
      </c>
      <c r="M4729">
        <v>27.884149907817481</v>
      </c>
      <c r="N4729">
        <v>3011.4881900442879</v>
      </c>
      <c r="O4729">
        <v>3.8352462992954242</v>
      </c>
      <c r="P4729">
        <v>0.13754216327104851</v>
      </c>
      <c r="Q4729">
        <v>0.13754216327104851</v>
      </c>
    </row>
    <row r="4730" spans="1:17" x14ac:dyDescent="0.25">
      <c r="A4730" t="s">
        <v>31</v>
      </c>
      <c r="B4730" t="s">
        <v>33</v>
      </c>
      <c r="G4730" t="s">
        <v>52</v>
      </c>
      <c r="H4730" t="s">
        <v>104</v>
      </c>
      <c r="I4730" t="s">
        <v>94</v>
      </c>
      <c r="J4730" s="2">
        <v>44437</v>
      </c>
      <c r="K4730">
        <v>409.78193250969281</v>
      </c>
      <c r="L4730">
        <v>96</v>
      </c>
      <c r="M4730">
        <v>27.884149907817491</v>
      </c>
      <c r="N4730">
        <v>2676.8783911504788</v>
      </c>
      <c r="O4730">
        <v>4.268561796975967</v>
      </c>
      <c r="P4730">
        <v>0.15308201293880039</v>
      </c>
      <c r="Q4730">
        <v>0.15308201293880039</v>
      </c>
    </row>
    <row r="4731" spans="1:17" x14ac:dyDescent="0.25">
      <c r="A4731" t="s">
        <v>31</v>
      </c>
      <c r="B4731" t="s">
        <v>33</v>
      </c>
      <c r="G4731" t="s">
        <v>52</v>
      </c>
      <c r="H4731" t="s">
        <v>104</v>
      </c>
      <c r="I4731" t="s">
        <v>94</v>
      </c>
      <c r="J4731" s="2">
        <v>44438</v>
      </c>
      <c r="K4731">
        <v>406.5263532581248</v>
      </c>
      <c r="L4731">
        <v>96</v>
      </c>
      <c r="M4731">
        <v>27.884149907817491</v>
      </c>
      <c r="N4731">
        <v>2676.8783911504788</v>
      </c>
      <c r="O4731">
        <v>4.2346495131054667</v>
      </c>
      <c r="P4731">
        <v>0.15186582797413009</v>
      </c>
      <c r="Q4731">
        <v>0.15186582797413009</v>
      </c>
    </row>
    <row r="4732" spans="1:17" x14ac:dyDescent="0.25">
      <c r="A4732" t="s">
        <v>31</v>
      </c>
      <c r="B4732" t="s">
        <v>33</v>
      </c>
      <c r="G4732" t="s">
        <v>52</v>
      </c>
      <c r="H4732" t="s">
        <v>104</v>
      </c>
      <c r="I4732" t="s">
        <v>94</v>
      </c>
      <c r="J4732" s="2">
        <v>44439</v>
      </c>
      <c r="K4732">
        <v>385.32764974704861</v>
      </c>
      <c r="L4732">
        <v>67</v>
      </c>
      <c r="M4732">
        <v>27.884149907817491</v>
      </c>
      <c r="N4732">
        <v>1868.2380438237719</v>
      </c>
      <c r="O4732">
        <v>5.7511589514484864</v>
      </c>
      <c r="P4732">
        <v>0.20625190190345791</v>
      </c>
      <c r="Q4732">
        <v>0.20625190190345791</v>
      </c>
    </row>
    <row r="4733" spans="1:17" x14ac:dyDescent="0.25">
      <c r="A4733" t="s">
        <v>31</v>
      </c>
      <c r="B4733" t="s">
        <v>33</v>
      </c>
      <c r="G4733" t="s">
        <v>52</v>
      </c>
      <c r="H4733" t="s">
        <v>104</v>
      </c>
      <c r="I4733" t="s">
        <v>94</v>
      </c>
      <c r="J4733" s="2">
        <v>44440</v>
      </c>
      <c r="K4733">
        <v>398.61925937862139</v>
      </c>
      <c r="L4733">
        <v>110</v>
      </c>
      <c r="M4733">
        <v>27.884149907817491</v>
      </c>
      <c r="N4733">
        <v>3067.2564898599239</v>
      </c>
      <c r="O4733">
        <v>3.623811448896558</v>
      </c>
      <c r="P4733">
        <v>0.12995954550798769</v>
      </c>
      <c r="Q4733">
        <v>0.12995954550798769</v>
      </c>
    </row>
    <row r="4734" spans="1:17" x14ac:dyDescent="0.25">
      <c r="A4734" t="s">
        <v>31</v>
      </c>
      <c r="B4734" t="s">
        <v>33</v>
      </c>
      <c r="G4734" t="s">
        <v>52</v>
      </c>
      <c r="H4734" t="s">
        <v>104</v>
      </c>
      <c r="I4734" t="s">
        <v>94</v>
      </c>
      <c r="J4734" s="2">
        <v>44441</v>
      </c>
      <c r="K4734">
        <v>417.49677035796782</v>
      </c>
      <c r="L4734">
        <v>130</v>
      </c>
      <c r="M4734">
        <v>27.884149907817491</v>
      </c>
      <c r="N4734">
        <v>3624.939488016274</v>
      </c>
      <c r="O4734">
        <v>3.211513618138214</v>
      </c>
      <c r="P4734">
        <v>0.11517344544320671</v>
      </c>
      <c r="Q4734">
        <v>0.11517344544320671</v>
      </c>
    </row>
    <row r="4735" spans="1:17" x14ac:dyDescent="0.25">
      <c r="A4735" t="s">
        <v>31</v>
      </c>
      <c r="B4735" t="s">
        <v>33</v>
      </c>
      <c r="G4735" t="s">
        <v>52</v>
      </c>
      <c r="H4735" t="s">
        <v>104</v>
      </c>
      <c r="I4735" t="s">
        <v>94</v>
      </c>
      <c r="J4735" s="2">
        <v>44442</v>
      </c>
      <c r="K4735">
        <v>423.03757503828427</v>
      </c>
      <c r="L4735">
        <v>118</v>
      </c>
      <c r="M4735">
        <v>27.884149907817481</v>
      </c>
      <c r="N4735">
        <v>3290.3296891224632</v>
      </c>
      <c r="O4735">
        <v>3.5850641952396969</v>
      </c>
      <c r="P4735">
        <v>0.1285699656289182</v>
      </c>
      <c r="Q4735">
        <v>0.1285699656289182</v>
      </c>
    </row>
    <row r="4736" spans="1:17" x14ac:dyDescent="0.25">
      <c r="A4736" t="s">
        <v>31</v>
      </c>
      <c r="B4736" t="s">
        <v>33</v>
      </c>
      <c r="G4736" t="s">
        <v>52</v>
      </c>
      <c r="H4736" t="s">
        <v>104</v>
      </c>
      <c r="I4736" t="s">
        <v>94</v>
      </c>
      <c r="J4736" s="2">
        <v>44443</v>
      </c>
      <c r="K4736">
        <v>418.92674518647408</v>
      </c>
      <c r="L4736">
        <v>101</v>
      </c>
      <c r="M4736">
        <v>27.884149907817491</v>
      </c>
      <c r="N4736">
        <v>2816.2991406895658</v>
      </c>
      <c r="O4736">
        <v>4.1477895563017233</v>
      </c>
      <c r="P4736">
        <v>0.14875079821382201</v>
      </c>
      <c r="Q4736">
        <v>0.14875079821382201</v>
      </c>
    </row>
    <row r="4737" spans="1:17" x14ac:dyDescent="0.25">
      <c r="A4737" t="s">
        <v>31</v>
      </c>
      <c r="B4737" t="s">
        <v>33</v>
      </c>
      <c r="G4737" t="s">
        <v>52</v>
      </c>
      <c r="H4737" t="s">
        <v>104</v>
      </c>
      <c r="I4737" t="s">
        <v>94</v>
      </c>
      <c r="J4737" s="2">
        <v>44444</v>
      </c>
      <c r="K4737">
        <v>418.85200431951529</v>
      </c>
      <c r="L4737">
        <v>107</v>
      </c>
      <c r="M4737">
        <v>27.884149907817491</v>
      </c>
      <c r="N4737">
        <v>2983.6040401364712</v>
      </c>
      <c r="O4737">
        <v>3.9145047132664992</v>
      </c>
      <c r="P4737">
        <v>0.14038458142735219</v>
      </c>
      <c r="Q4737">
        <v>0.14038458142735219</v>
      </c>
    </row>
    <row r="4738" spans="1:17" x14ac:dyDescent="0.25">
      <c r="A4738" t="s">
        <v>31</v>
      </c>
      <c r="B4738" t="s">
        <v>33</v>
      </c>
      <c r="G4738" t="s">
        <v>52</v>
      </c>
      <c r="H4738" t="s">
        <v>104</v>
      </c>
      <c r="I4738" t="s">
        <v>94</v>
      </c>
      <c r="J4738" s="2">
        <v>44445</v>
      </c>
      <c r="K4738">
        <v>428.63037002921988</v>
      </c>
      <c r="L4738">
        <v>129</v>
      </c>
      <c r="M4738">
        <v>27.884149907817491</v>
      </c>
      <c r="N4738">
        <v>3597.055338108456</v>
      </c>
      <c r="O4738">
        <v>3.3227160467381389</v>
      </c>
      <c r="P4738">
        <v>0.11916146117858149</v>
      </c>
      <c r="Q4738">
        <v>0.11916146117858149</v>
      </c>
    </row>
    <row r="4739" spans="1:17" x14ac:dyDescent="0.25">
      <c r="A4739" t="s">
        <v>31</v>
      </c>
      <c r="B4739" t="s">
        <v>33</v>
      </c>
      <c r="G4739" t="s">
        <v>52</v>
      </c>
      <c r="H4739" t="s">
        <v>104</v>
      </c>
      <c r="I4739" t="s">
        <v>94</v>
      </c>
      <c r="J4739" s="2">
        <v>44446</v>
      </c>
      <c r="K4739">
        <v>430.78086802710379</v>
      </c>
      <c r="L4739">
        <v>119</v>
      </c>
      <c r="M4739">
        <v>27.884149907817491</v>
      </c>
      <c r="N4739">
        <v>3318.2138390302812</v>
      </c>
      <c r="O4739">
        <v>3.62000729434541</v>
      </c>
      <c r="P4739">
        <v>0.12982311837774621</v>
      </c>
      <c r="Q4739">
        <v>0.12982311837774621</v>
      </c>
    </row>
    <row r="4740" spans="1:17" x14ac:dyDescent="0.25">
      <c r="A4740" t="s">
        <v>31</v>
      </c>
      <c r="B4740" t="s">
        <v>33</v>
      </c>
      <c r="G4740" t="s">
        <v>52</v>
      </c>
      <c r="H4740" t="s">
        <v>104</v>
      </c>
      <c r="I4740" t="s">
        <v>94</v>
      </c>
      <c r="J4740" s="2">
        <v>44447</v>
      </c>
      <c r="K4740">
        <v>448.2902533276112</v>
      </c>
      <c r="L4740">
        <v>169</v>
      </c>
      <c r="M4740">
        <v>27.884149907817491</v>
      </c>
      <c r="N4740">
        <v>4712.4213344211557</v>
      </c>
      <c r="O4740">
        <v>2.652605049275806</v>
      </c>
      <c r="P4740">
        <v>9.5129493208330945E-2</v>
      </c>
      <c r="Q4740">
        <v>9.5129493208330945E-2</v>
      </c>
    </row>
    <row r="4741" spans="1:17" x14ac:dyDescent="0.25">
      <c r="A4741" t="s">
        <v>31</v>
      </c>
      <c r="B4741" t="s">
        <v>33</v>
      </c>
      <c r="G4741" t="s">
        <v>52</v>
      </c>
      <c r="H4741" t="s">
        <v>104</v>
      </c>
      <c r="I4741" t="s">
        <v>94</v>
      </c>
      <c r="J4741" s="2">
        <v>44448</v>
      </c>
      <c r="K4741">
        <v>437.22220337524328</v>
      </c>
      <c r="L4741">
        <v>95</v>
      </c>
      <c r="M4741">
        <v>27.884149907817491</v>
      </c>
      <c r="N4741">
        <v>2648.9942412426622</v>
      </c>
      <c r="O4741">
        <v>4.6023389828972974</v>
      </c>
      <c r="P4741">
        <v>0.16505215321651259</v>
      </c>
      <c r="Q4741">
        <v>0.16505215321651259</v>
      </c>
    </row>
    <row r="4742" spans="1:17" x14ac:dyDescent="0.25">
      <c r="A4742" t="s">
        <v>31</v>
      </c>
      <c r="B4742" t="s">
        <v>33</v>
      </c>
      <c r="G4742" t="s">
        <v>52</v>
      </c>
      <c r="H4742" t="s">
        <v>104</v>
      </c>
      <c r="I4742" t="s">
        <v>94</v>
      </c>
      <c r="J4742" s="2">
        <v>44449</v>
      </c>
      <c r="K4742">
        <v>460.10898498462569</v>
      </c>
      <c r="L4742">
        <v>212</v>
      </c>
      <c r="M4742">
        <v>27.884149907817491</v>
      </c>
      <c r="N4742">
        <v>5911.4397804573073</v>
      </c>
      <c r="O4742">
        <v>2.1703254008708761</v>
      </c>
      <c r="P4742">
        <v>7.7833658477872852E-2</v>
      </c>
      <c r="Q4742">
        <v>7.7833658477872852E-2</v>
      </c>
    </row>
    <row r="4743" spans="1:17" x14ac:dyDescent="0.25">
      <c r="A4743" t="s">
        <v>31</v>
      </c>
      <c r="B4743" t="s">
        <v>33</v>
      </c>
      <c r="G4743" t="s">
        <v>52</v>
      </c>
      <c r="H4743" t="s">
        <v>104</v>
      </c>
      <c r="I4743" t="s">
        <v>94</v>
      </c>
      <c r="J4743" s="2">
        <v>44450</v>
      </c>
      <c r="K4743">
        <v>463.57049676604538</v>
      </c>
      <c r="L4743">
        <v>170</v>
      </c>
      <c r="M4743">
        <v>27.884149907817491</v>
      </c>
      <c r="N4743">
        <v>4740.3054843289729</v>
      </c>
      <c r="O4743">
        <v>2.7268852750943839</v>
      </c>
      <c r="P4743">
        <v>9.7793380257573712E-2</v>
      </c>
      <c r="Q4743">
        <v>9.7793380257573712E-2</v>
      </c>
    </row>
    <row r="4744" spans="1:17" x14ac:dyDescent="0.25">
      <c r="A4744" t="s">
        <v>31</v>
      </c>
      <c r="B4744" t="s">
        <v>33</v>
      </c>
      <c r="G4744" t="s">
        <v>52</v>
      </c>
      <c r="H4744" t="s">
        <v>104</v>
      </c>
      <c r="I4744" t="s">
        <v>94</v>
      </c>
      <c r="J4744" s="2">
        <v>44451</v>
      </c>
      <c r="K4744">
        <v>462.30122386094348</v>
      </c>
      <c r="L4744">
        <v>146</v>
      </c>
      <c r="M4744">
        <v>27.884149907817491</v>
      </c>
      <c r="N4744">
        <v>4071.0858865413529</v>
      </c>
      <c r="O4744">
        <v>3.166446738773586</v>
      </c>
      <c r="P4744">
        <v>0.113557226927899</v>
      </c>
      <c r="Q4744">
        <v>0.113557226927899</v>
      </c>
    </row>
    <row r="4745" spans="1:17" x14ac:dyDescent="0.25">
      <c r="A4745" t="s">
        <v>31</v>
      </c>
      <c r="B4745" t="s">
        <v>33</v>
      </c>
      <c r="G4745" t="s">
        <v>52</v>
      </c>
      <c r="H4745" t="s">
        <v>104</v>
      </c>
      <c r="I4745" t="s">
        <v>94</v>
      </c>
      <c r="J4745" s="2">
        <v>44452</v>
      </c>
      <c r="K4745">
        <v>464.87643555730472</v>
      </c>
      <c r="L4745">
        <v>170</v>
      </c>
      <c r="M4745">
        <v>27.884149907817491</v>
      </c>
      <c r="N4745">
        <v>4740.3054843289729</v>
      </c>
      <c r="O4745">
        <v>2.7345672679841448</v>
      </c>
      <c r="P4745">
        <v>9.8068877015235562E-2</v>
      </c>
      <c r="Q4745">
        <v>9.8068877015235562E-2</v>
      </c>
    </row>
    <row r="4746" spans="1:17" x14ac:dyDescent="0.25">
      <c r="A4746" t="s">
        <v>31</v>
      </c>
      <c r="B4746" t="s">
        <v>33</v>
      </c>
      <c r="G4746" t="s">
        <v>52</v>
      </c>
      <c r="H4746" t="s">
        <v>104</v>
      </c>
      <c r="I4746" t="s">
        <v>94</v>
      </c>
      <c r="J4746" s="2">
        <v>44453</v>
      </c>
      <c r="K4746">
        <v>463.43677300390698</v>
      </c>
      <c r="L4746">
        <v>147</v>
      </c>
      <c r="M4746">
        <v>27.884149907817491</v>
      </c>
      <c r="N4746">
        <v>4098.9700364491709</v>
      </c>
      <c r="O4746">
        <v>3.152631108870116</v>
      </c>
      <c r="P4746">
        <v>0.11306176158471511</v>
      </c>
      <c r="Q4746">
        <v>0.11306176158471511</v>
      </c>
    </row>
    <row r="4747" spans="1:17" x14ac:dyDescent="0.25">
      <c r="A4747" t="s">
        <v>31</v>
      </c>
      <c r="B4747" t="s">
        <v>33</v>
      </c>
      <c r="G4747" t="s">
        <v>52</v>
      </c>
      <c r="H4747" t="s">
        <v>104</v>
      </c>
      <c r="I4747" t="s">
        <v>94</v>
      </c>
      <c r="J4747" s="2">
        <v>44454</v>
      </c>
      <c r="K4747">
        <v>461.25216180137062</v>
      </c>
      <c r="L4747">
        <v>140</v>
      </c>
      <c r="M4747">
        <v>27.884149907817481</v>
      </c>
      <c r="N4747">
        <v>3903.7809870944479</v>
      </c>
      <c r="O4747">
        <v>3.2946582985812189</v>
      </c>
      <c r="P4747">
        <v>0.1181552354822745</v>
      </c>
      <c r="Q4747">
        <v>0.1181552354822745</v>
      </c>
    </row>
    <row r="4748" spans="1:17" x14ac:dyDescent="0.25">
      <c r="A4748" t="s">
        <v>31</v>
      </c>
      <c r="B4748" t="s">
        <v>33</v>
      </c>
      <c r="G4748" t="s">
        <v>52</v>
      </c>
      <c r="H4748" t="s">
        <v>104</v>
      </c>
      <c r="I4748" t="s">
        <v>94</v>
      </c>
      <c r="J4748" s="2">
        <v>44455</v>
      </c>
      <c r="K4748">
        <v>460.59521132336482</v>
      </c>
      <c r="L4748">
        <v>146</v>
      </c>
      <c r="M4748">
        <v>27.884149907817491</v>
      </c>
      <c r="N4748">
        <v>4071.0858865413529</v>
      </c>
      <c r="O4748">
        <v>3.15476172139291</v>
      </c>
      <c r="P4748">
        <v>0.1131381710334463</v>
      </c>
      <c r="Q4748">
        <v>0.1131381710334463</v>
      </c>
    </row>
    <row r="4749" spans="1:17" x14ac:dyDescent="0.25">
      <c r="A4749" t="s">
        <v>31</v>
      </c>
      <c r="B4749" t="s">
        <v>33</v>
      </c>
      <c r="G4749" t="s">
        <v>52</v>
      </c>
      <c r="H4749" t="s">
        <v>104</v>
      </c>
      <c r="I4749" t="s">
        <v>94</v>
      </c>
      <c r="J4749" s="2">
        <v>44456</v>
      </c>
      <c r="K4749">
        <v>459.60354613744357</v>
      </c>
      <c r="L4749">
        <v>143</v>
      </c>
      <c r="M4749">
        <v>27.884149907817491</v>
      </c>
      <c r="N4749">
        <v>3987.4334368179011</v>
      </c>
      <c r="O4749">
        <v>3.2140108121499549</v>
      </c>
      <c r="P4749">
        <v>0.1152630014820315</v>
      </c>
      <c r="Q4749">
        <v>0.1152630014820315</v>
      </c>
    </row>
    <row r="4750" spans="1:17" x14ac:dyDescent="0.25">
      <c r="A4750" t="s">
        <v>31</v>
      </c>
      <c r="B4750" t="s">
        <v>33</v>
      </c>
      <c r="G4750" t="s">
        <v>52</v>
      </c>
      <c r="H4750" t="s">
        <v>104</v>
      </c>
      <c r="I4750" t="s">
        <v>94</v>
      </c>
      <c r="J4750" s="2">
        <v>44457</v>
      </c>
      <c r="K4750">
        <v>460.78668971189728</v>
      </c>
      <c r="L4750">
        <v>154</v>
      </c>
      <c r="M4750">
        <v>27.884149907817491</v>
      </c>
      <c r="N4750">
        <v>4294.1590858038944</v>
      </c>
      <c r="O4750">
        <v>2.9921213617655669</v>
      </c>
      <c r="P4750">
        <v>0.1073054538745937</v>
      </c>
      <c r="Q4750">
        <v>0.1073054538745937</v>
      </c>
    </row>
    <row r="4751" spans="1:17" x14ac:dyDescent="0.25">
      <c r="A4751" t="s">
        <v>31</v>
      </c>
      <c r="B4751" t="s">
        <v>33</v>
      </c>
      <c r="G4751" t="s">
        <v>52</v>
      </c>
      <c r="H4751" t="s">
        <v>104</v>
      </c>
      <c r="I4751" t="s">
        <v>94</v>
      </c>
      <c r="J4751" s="2">
        <v>44458</v>
      </c>
      <c r="K4751">
        <v>460.7636374379843</v>
      </c>
      <c r="L4751">
        <v>149</v>
      </c>
      <c r="M4751">
        <v>27.884149907817491</v>
      </c>
      <c r="N4751">
        <v>4154.7383362648061</v>
      </c>
      <c r="O4751">
        <v>3.092373405624055</v>
      </c>
      <c r="P4751">
        <v>0.11090075960167931</v>
      </c>
      <c r="Q4751">
        <v>0.11090075960167931</v>
      </c>
    </row>
    <row r="4752" spans="1:17" x14ac:dyDescent="0.25">
      <c r="A4752" t="s">
        <v>31</v>
      </c>
      <c r="B4752" t="s">
        <v>33</v>
      </c>
      <c r="G4752" t="s">
        <v>52</v>
      </c>
      <c r="H4752" t="s">
        <v>104</v>
      </c>
      <c r="I4752" t="s">
        <v>94</v>
      </c>
      <c r="J4752" s="2">
        <v>44459</v>
      </c>
      <c r="K4752">
        <v>462.18910016841858</v>
      </c>
      <c r="L4752">
        <v>158</v>
      </c>
      <c r="M4752">
        <v>27.884149907817491</v>
      </c>
      <c r="N4752">
        <v>4405.6956854351629</v>
      </c>
      <c r="O4752">
        <v>2.9252474694203712</v>
      </c>
      <c r="P4752">
        <v>0.10490717770098711</v>
      </c>
      <c r="Q4752">
        <v>0.10490717770098711</v>
      </c>
    </row>
    <row r="4753" spans="1:17" x14ac:dyDescent="0.25">
      <c r="A4753" t="s">
        <v>31</v>
      </c>
      <c r="B4753" t="s">
        <v>33</v>
      </c>
      <c r="G4753" t="s">
        <v>52</v>
      </c>
      <c r="H4753" t="s">
        <v>104</v>
      </c>
      <c r="I4753" t="s">
        <v>94</v>
      </c>
      <c r="J4753" s="2">
        <v>44460</v>
      </c>
      <c r="K4753">
        <v>464.26642004125949</v>
      </c>
      <c r="L4753">
        <v>166</v>
      </c>
      <c r="M4753">
        <v>27.884149907817481</v>
      </c>
      <c r="N4753">
        <v>4628.7688846977026</v>
      </c>
      <c r="O4753">
        <v>2.7967856628991541</v>
      </c>
      <c r="P4753">
        <v>0.1003001946318994</v>
      </c>
      <c r="Q4753">
        <v>0.1003001946318994</v>
      </c>
    </row>
    <row r="4754" spans="1:17" x14ac:dyDescent="0.25">
      <c r="A4754" t="s">
        <v>31</v>
      </c>
      <c r="B4754" t="s">
        <v>33</v>
      </c>
      <c r="G4754" t="s">
        <v>52</v>
      </c>
      <c r="H4754" t="s">
        <v>104</v>
      </c>
      <c r="I4754" t="s">
        <v>94</v>
      </c>
      <c r="J4754" s="2">
        <v>44461</v>
      </c>
      <c r="K4754">
        <v>468.14462138982401</v>
      </c>
      <c r="L4754">
        <v>188</v>
      </c>
      <c r="M4754">
        <v>27.884149907817481</v>
      </c>
      <c r="N4754">
        <v>5242.2201826696873</v>
      </c>
      <c r="O4754">
        <v>2.4901309648394889</v>
      </c>
      <c r="P4754">
        <v>8.93027391213876E-2</v>
      </c>
      <c r="Q4754">
        <v>8.93027391213876E-2</v>
      </c>
    </row>
    <row r="4755" spans="1:17" x14ac:dyDescent="0.25">
      <c r="A4755" t="s">
        <v>31</v>
      </c>
      <c r="B4755" t="s">
        <v>33</v>
      </c>
      <c r="G4755" t="s">
        <v>52</v>
      </c>
      <c r="H4755" t="s">
        <v>104</v>
      </c>
      <c r="I4755" t="s">
        <v>94</v>
      </c>
      <c r="J4755" s="2">
        <v>44462</v>
      </c>
      <c r="K4755">
        <v>466.49441869484019</v>
      </c>
      <c r="L4755">
        <v>151</v>
      </c>
      <c r="M4755">
        <v>27.884149907817481</v>
      </c>
      <c r="N4755">
        <v>4210.5066360804403</v>
      </c>
      <c r="O4755">
        <v>3.0893670112241072</v>
      </c>
      <c r="P4755">
        <v>0.1107929422785805</v>
      </c>
      <c r="Q4755">
        <v>0.1107929422785805</v>
      </c>
    </row>
    <row r="4756" spans="1:17" x14ac:dyDescent="0.25">
      <c r="A4756" t="s">
        <v>31</v>
      </c>
      <c r="B4756" t="s">
        <v>33</v>
      </c>
      <c r="G4756" t="s">
        <v>52</v>
      </c>
      <c r="H4756" t="s">
        <v>104</v>
      </c>
      <c r="I4756" t="s">
        <v>94</v>
      </c>
      <c r="J4756" s="2">
        <v>44463</v>
      </c>
      <c r="K4756">
        <v>468.67873484392089</v>
      </c>
      <c r="L4756">
        <v>181</v>
      </c>
      <c r="M4756">
        <v>27.884149907817491</v>
      </c>
      <c r="N4756">
        <v>5047.0311333149657</v>
      </c>
      <c r="O4756">
        <v>2.5893852753807778</v>
      </c>
      <c r="P4756">
        <v>9.2862263470145409E-2</v>
      </c>
      <c r="Q4756">
        <v>9.2862263470145409E-2</v>
      </c>
    </row>
    <row r="4757" spans="1:17" x14ac:dyDescent="0.25">
      <c r="A4757" t="s">
        <v>31</v>
      </c>
      <c r="B4757" t="s">
        <v>33</v>
      </c>
      <c r="G4757" t="s">
        <v>52</v>
      </c>
      <c r="H4757" t="s">
        <v>104</v>
      </c>
      <c r="I4757" t="s">
        <v>94</v>
      </c>
      <c r="J4757" s="2">
        <v>44464</v>
      </c>
      <c r="K4757">
        <v>469.35542870960938</v>
      </c>
      <c r="L4757">
        <v>174</v>
      </c>
      <c r="M4757">
        <v>27.884149907817491</v>
      </c>
      <c r="N4757">
        <v>4851.8420839602431</v>
      </c>
      <c r="O4757">
        <v>2.6974449925839621</v>
      </c>
      <c r="P4757">
        <v>9.6737573191274406E-2</v>
      </c>
      <c r="Q4757">
        <v>9.6737573191274406E-2</v>
      </c>
    </row>
    <row r="4758" spans="1:17" x14ac:dyDescent="0.25">
      <c r="A4758" t="s">
        <v>31</v>
      </c>
      <c r="B4758" t="s">
        <v>33</v>
      </c>
      <c r="G4758" t="s">
        <v>52</v>
      </c>
      <c r="H4758" t="s">
        <v>104</v>
      </c>
      <c r="I4758" t="s">
        <v>94</v>
      </c>
      <c r="J4758" s="2">
        <v>44465</v>
      </c>
      <c r="K4758">
        <v>470.69541269134891</v>
      </c>
      <c r="L4758">
        <v>184</v>
      </c>
      <c r="M4758">
        <v>27.884149907817491</v>
      </c>
      <c r="N4758">
        <v>5130.683583038418</v>
      </c>
      <c r="O4758">
        <v>2.5581272428877662</v>
      </c>
      <c r="P4758">
        <v>9.1741267040404889E-2</v>
      </c>
      <c r="Q4758">
        <v>9.1741267040404889E-2</v>
      </c>
    </row>
    <row r="4759" spans="1:17" x14ac:dyDescent="0.25">
      <c r="A4759" t="s">
        <v>31</v>
      </c>
      <c r="B4759" t="s">
        <v>33</v>
      </c>
      <c r="G4759" t="s">
        <v>52</v>
      </c>
      <c r="H4759" t="s">
        <v>104</v>
      </c>
      <c r="I4759" t="s">
        <v>94</v>
      </c>
      <c r="J4759" s="2">
        <v>44466</v>
      </c>
      <c r="K4759">
        <v>467.27776916599601</v>
      </c>
      <c r="L4759">
        <v>139</v>
      </c>
      <c r="M4759">
        <v>27.884149907817491</v>
      </c>
      <c r="N4759">
        <v>3875.8968371866308</v>
      </c>
      <c r="O4759">
        <v>3.36171056953954</v>
      </c>
      <c r="P4759">
        <v>0.1205599087887942</v>
      </c>
      <c r="Q4759">
        <v>0.1205599087887942</v>
      </c>
    </row>
    <row r="4760" spans="1:17" x14ac:dyDescent="0.25">
      <c r="A4760" t="s">
        <v>31</v>
      </c>
      <c r="B4760" t="s">
        <v>33</v>
      </c>
      <c r="G4760" t="s">
        <v>52</v>
      </c>
      <c r="H4760" t="s">
        <v>104</v>
      </c>
      <c r="I4760" t="s">
        <v>94</v>
      </c>
      <c r="J4760" s="2">
        <v>44467</v>
      </c>
      <c r="K4760">
        <v>475.96988968820079</v>
      </c>
      <c r="L4760">
        <v>285</v>
      </c>
      <c r="M4760">
        <v>27.884149907817491</v>
      </c>
      <c r="N4760">
        <v>7946.9827237279842</v>
      </c>
      <c r="O4760">
        <v>1.670069788379652</v>
      </c>
      <c r="P4760">
        <v>5.9893157722245557E-2</v>
      </c>
      <c r="Q4760">
        <v>5.9893157722245557E-2</v>
      </c>
    </row>
    <row r="4761" spans="1:17" x14ac:dyDescent="0.25">
      <c r="A4761" t="s">
        <v>31</v>
      </c>
      <c r="B4761" t="s">
        <v>33</v>
      </c>
      <c r="G4761" t="s">
        <v>52</v>
      </c>
      <c r="H4761" t="s">
        <v>104</v>
      </c>
      <c r="I4761" t="s">
        <v>94</v>
      </c>
      <c r="J4761" s="2">
        <v>44468</v>
      </c>
      <c r="K4761">
        <v>477.72521934762608</v>
      </c>
      <c r="L4761">
        <v>253</v>
      </c>
      <c r="M4761">
        <v>27.884149907817491</v>
      </c>
      <c r="N4761">
        <v>7054.6899266778246</v>
      </c>
      <c r="O4761">
        <v>1.8882419737060321</v>
      </c>
      <c r="P4761">
        <v>6.7717394288453886E-2</v>
      </c>
      <c r="Q4761">
        <v>6.7717394288453886E-2</v>
      </c>
    </row>
    <row r="4762" spans="1:17" x14ac:dyDescent="0.25">
      <c r="A4762" t="s">
        <v>31</v>
      </c>
      <c r="B4762" t="s">
        <v>33</v>
      </c>
      <c r="G4762" t="s">
        <v>52</v>
      </c>
      <c r="H4762" t="s">
        <v>104</v>
      </c>
      <c r="I4762" t="s">
        <v>94</v>
      </c>
      <c r="J4762" s="2">
        <v>44469</v>
      </c>
      <c r="K4762">
        <v>478.57320931682972</v>
      </c>
      <c r="L4762">
        <v>254</v>
      </c>
      <c r="M4762">
        <v>27.884149907817491</v>
      </c>
      <c r="N4762">
        <v>7082.5740765856417</v>
      </c>
      <c r="O4762">
        <v>1.8841464933733449</v>
      </c>
      <c r="P4762">
        <v>6.7570519438540019E-2</v>
      </c>
      <c r="Q4762">
        <v>6.7570519438540019E-2</v>
      </c>
    </row>
    <row r="4763" spans="1:17" x14ac:dyDescent="0.25">
      <c r="A4763" t="s">
        <v>31</v>
      </c>
      <c r="B4763" t="s">
        <v>33</v>
      </c>
      <c r="G4763" t="s">
        <v>52</v>
      </c>
      <c r="H4763" t="s">
        <v>104</v>
      </c>
      <c r="I4763" t="s">
        <v>94</v>
      </c>
      <c r="J4763" s="2">
        <v>44470</v>
      </c>
      <c r="K4763">
        <v>479.14812188506988</v>
      </c>
      <c r="L4763">
        <v>263</v>
      </c>
      <c r="M4763">
        <v>27.884149907817491</v>
      </c>
      <c r="N4763">
        <v>7333.5314257560003</v>
      </c>
      <c r="O4763">
        <v>1.821855976749315</v>
      </c>
      <c r="P4763">
        <v>6.5336615344997365E-2</v>
      </c>
      <c r="Q4763">
        <v>6.5336615344997365E-2</v>
      </c>
    </row>
    <row r="4764" spans="1:17" x14ac:dyDescent="0.25">
      <c r="A4764" t="s">
        <v>31</v>
      </c>
      <c r="B4764" t="s">
        <v>33</v>
      </c>
      <c r="G4764" t="s">
        <v>52</v>
      </c>
      <c r="H4764" t="s">
        <v>104</v>
      </c>
      <c r="I4764" t="s">
        <v>94</v>
      </c>
      <c r="J4764" s="2">
        <v>44471</v>
      </c>
      <c r="K4764">
        <v>479.90787254934401</v>
      </c>
      <c r="L4764">
        <v>314</v>
      </c>
      <c r="M4764">
        <v>27.884149907817491</v>
      </c>
      <c r="N4764">
        <v>8755.6230710546915</v>
      </c>
      <c r="O4764">
        <v>1.5283690208577829</v>
      </c>
      <c r="P4764">
        <v>5.4811390195162298E-2</v>
      </c>
      <c r="Q4764">
        <v>5.4811390195162298E-2</v>
      </c>
    </row>
    <row r="4765" spans="1:17" x14ac:dyDescent="0.25">
      <c r="A4765" t="s">
        <v>31</v>
      </c>
      <c r="B4765" t="s">
        <v>33</v>
      </c>
      <c r="G4765" t="s">
        <v>52</v>
      </c>
      <c r="H4765" t="s">
        <v>104</v>
      </c>
      <c r="I4765" t="s">
        <v>94</v>
      </c>
      <c r="J4765" s="2">
        <v>44472</v>
      </c>
      <c r="K4765">
        <v>480.16922604475928</v>
      </c>
      <c r="L4765">
        <v>306</v>
      </c>
      <c r="M4765">
        <v>27.884149907817491</v>
      </c>
      <c r="N4765">
        <v>8532.549871792151</v>
      </c>
      <c r="O4765">
        <v>1.569180477270455</v>
      </c>
      <c r="P4765">
        <v>5.6274997891562983E-2</v>
      </c>
      <c r="Q4765">
        <v>5.6274997891562983E-2</v>
      </c>
    </row>
    <row r="4766" spans="1:17" x14ac:dyDescent="0.25">
      <c r="A4766" t="s">
        <v>31</v>
      </c>
      <c r="B4766" t="s">
        <v>33</v>
      </c>
      <c r="G4766" t="s">
        <v>52</v>
      </c>
      <c r="H4766" t="s">
        <v>104</v>
      </c>
      <c r="I4766" t="s">
        <v>94</v>
      </c>
      <c r="J4766" s="2">
        <v>44473</v>
      </c>
      <c r="K4766">
        <v>480.12859421841188</v>
      </c>
      <c r="L4766">
        <v>266</v>
      </c>
      <c r="M4766">
        <v>27.884149907817491</v>
      </c>
      <c r="N4766">
        <v>7417.1838754794517</v>
      </c>
      <c r="O4766">
        <v>1.804994715106812</v>
      </c>
      <c r="P4766">
        <v>6.4731925523064643E-2</v>
      </c>
      <c r="Q4766">
        <v>6.4731925523064643E-2</v>
      </c>
    </row>
    <row r="4767" spans="1:17" x14ac:dyDescent="0.25">
      <c r="A4767" t="s">
        <v>31</v>
      </c>
      <c r="B4767" t="s">
        <v>33</v>
      </c>
      <c r="G4767" t="s">
        <v>52</v>
      </c>
      <c r="H4767" t="s">
        <v>104</v>
      </c>
      <c r="I4767" t="s">
        <v>94</v>
      </c>
      <c r="J4767" s="2">
        <v>44474</v>
      </c>
      <c r="K4767">
        <v>480.27751393895841</v>
      </c>
      <c r="L4767">
        <v>306</v>
      </c>
      <c r="M4767">
        <v>27.884149907817491</v>
      </c>
      <c r="N4767">
        <v>8532.549871792151</v>
      </c>
      <c r="O4767">
        <v>1.5695343592776421</v>
      </c>
      <c r="P4767">
        <v>5.6287689044363293E-2</v>
      </c>
      <c r="Q4767">
        <v>5.6287689044363293E-2</v>
      </c>
    </row>
    <row r="4768" spans="1:17" x14ac:dyDescent="0.25">
      <c r="A4768" t="s">
        <v>31</v>
      </c>
      <c r="B4768" t="s">
        <v>33</v>
      </c>
      <c r="G4768" t="s">
        <v>52</v>
      </c>
      <c r="H4768" t="s">
        <v>104</v>
      </c>
      <c r="I4768" t="s">
        <v>94</v>
      </c>
      <c r="J4768" s="2">
        <v>44475</v>
      </c>
      <c r="K4768">
        <v>480.254196273807</v>
      </c>
      <c r="L4768">
        <v>276</v>
      </c>
      <c r="M4768">
        <v>27.884149907817481</v>
      </c>
      <c r="N4768">
        <v>7696.0253745576256</v>
      </c>
      <c r="O4768">
        <v>1.740051435774663</v>
      </c>
      <c r="P4768">
        <v>6.2402886282247022E-2</v>
      </c>
      <c r="Q4768">
        <v>6.2402886282247022E-2</v>
      </c>
    </row>
    <row r="4769" spans="1:17" x14ac:dyDescent="0.25">
      <c r="A4769" t="s">
        <v>31</v>
      </c>
      <c r="B4769" t="s">
        <v>33</v>
      </c>
      <c r="G4769" t="s">
        <v>52</v>
      </c>
      <c r="H4769" t="s">
        <v>104</v>
      </c>
      <c r="I4769" t="s">
        <v>94</v>
      </c>
      <c r="J4769" s="2">
        <v>44476</v>
      </c>
      <c r="K4769">
        <v>480.34471303924801</v>
      </c>
      <c r="L4769">
        <v>306</v>
      </c>
      <c r="M4769">
        <v>27.884149907817491</v>
      </c>
      <c r="N4769">
        <v>8532.549871792151</v>
      </c>
      <c r="O4769">
        <v>1.5697539641805489</v>
      </c>
      <c r="P4769">
        <v>5.6295564662003889E-2</v>
      </c>
      <c r="Q4769">
        <v>5.6295564662003889E-2</v>
      </c>
    </row>
    <row r="4770" spans="1:17" x14ac:dyDescent="0.25">
      <c r="A4770" t="s">
        <v>31</v>
      </c>
      <c r="B4770" t="s">
        <v>33</v>
      </c>
      <c r="G4770" t="s">
        <v>52</v>
      </c>
      <c r="H4770" t="s">
        <v>104</v>
      </c>
      <c r="I4770" t="s">
        <v>94</v>
      </c>
      <c r="J4770" s="2">
        <v>44477</v>
      </c>
      <c r="K4770">
        <v>480.44096032320289</v>
      </c>
      <c r="L4770">
        <v>324</v>
      </c>
      <c r="M4770">
        <v>27.884149907817491</v>
      </c>
      <c r="N4770">
        <v>9034.4645701328664</v>
      </c>
      <c r="O4770">
        <v>1.482842470133342</v>
      </c>
      <c r="P4770">
        <v>5.3178686638663437E-2</v>
      </c>
      <c r="Q4770">
        <v>5.3178686638663437E-2</v>
      </c>
    </row>
    <row r="4771" spans="1:17" x14ac:dyDescent="0.25">
      <c r="A4771" t="s">
        <v>31</v>
      </c>
      <c r="B4771" t="s">
        <v>33</v>
      </c>
      <c r="G4771" t="s">
        <v>52</v>
      </c>
      <c r="H4771" t="s">
        <v>104</v>
      </c>
      <c r="I4771" t="s">
        <v>94</v>
      </c>
      <c r="J4771" s="2">
        <v>44478</v>
      </c>
      <c r="K4771">
        <v>480.42512083912828</v>
      </c>
      <c r="L4771">
        <v>292</v>
      </c>
      <c r="M4771">
        <v>27.884149907817491</v>
      </c>
      <c r="N4771">
        <v>8142.1717730827067</v>
      </c>
      <c r="O4771">
        <v>1.6452915097230421</v>
      </c>
      <c r="P4771">
        <v>5.9004542550596978E-2</v>
      </c>
      <c r="Q4771">
        <v>5.9004542550596978E-2</v>
      </c>
    </row>
    <row r="4772" spans="1:17" x14ac:dyDescent="0.25">
      <c r="A4772" t="s">
        <v>31</v>
      </c>
      <c r="B4772" t="s">
        <v>33</v>
      </c>
      <c r="G4772" t="s">
        <v>52</v>
      </c>
      <c r="H4772" t="s">
        <v>104</v>
      </c>
      <c r="I4772" t="s">
        <v>94</v>
      </c>
      <c r="J4772" s="2">
        <v>44479</v>
      </c>
      <c r="K4772">
        <v>480.38991082162329</v>
      </c>
      <c r="L4772">
        <v>283</v>
      </c>
      <c r="M4772">
        <v>27.884149907817481</v>
      </c>
      <c r="N4772">
        <v>7891.2144239123481</v>
      </c>
      <c r="O4772">
        <v>1.6974908509597999</v>
      </c>
      <c r="P4772">
        <v>6.0876550175334491E-2</v>
      </c>
      <c r="Q4772">
        <v>6.0876550175334491E-2</v>
      </c>
    </row>
    <row r="4773" spans="1:17" x14ac:dyDescent="0.25">
      <c r="A4773" t="s">
        <v>31</v>
      </c>
      <c r="B4773" t="s">
        <v>33</v>
      </c>
      <c r="G4773" t="s">
        <v>52</v>
      </c>
      <c r="H4773" t="s">
        <v>104</v>
      </c>
      <c r="I4773" t="s">
        <v>94</v>
      </c>
      <c r="J4773" s="2">
        <v>44480</v>
      </c>
      <c r="K4773">
        <v>480.3595656111998</v>
      </c>
      <c r="L4773">
        <v>282</v>
      </c>
      <c r="M4773">
        <v>27.884149907817481</v>
      </c>
      <c r="N4773">
        <v>7863.330274004531</v>
      </c>
      <c r="O4773">
        <v>1.7034027149333331</v>
      </c>
      <c r="P4773">
        <v>6.1088565388029772E-2</v>
      </c>
      <c r="Q4773">
        <v>6.1088565388029772E-2</v>
      </c>
    </row>
    <row r="4774" spans="1:17" x14ac:dyDescent="0.25">
      <c r="A4774" t="s">
        <v>31</v>
      </c>
      <c r="B4774" t="s">
        <v>33</v>
      </c>
      <c r="G4774" t="s">
        <v>52</v>
      </c>
      <c r="H4774" t="s">
        <v>104</v>
      </c>
      <c r="I4774" t="s">
        <v>94</v>
      </c>
      <c r="J4774" s="2">
        <v>44481</v>
      </c>
      <c r="K4774">
        <v>480.53688194108679</v>
      </c>
      <c r="L4774">
        <v>374</v>
      </c>
      <c r="M4774">
        <v>27.884149907817491</v>
      </c>
      <c r="N4774">
        <v>10428.67206552374</v>
      </c>
      <c r="O4774">
        <v>1.28485797310451</v>
      </c>
      <c r="P4774">
        <v>4.6078434427878782E-2</v>
      </c>
      <c r="Q4774">
        <v>4.6078434427878782E-2</v>
      </c>
    </row>
    <row r="4775" spans="1:17" x14ac:dyDescent="0.25">
      <c r="A4775" t="s">
        <v>31</v>
      </c>
      <c r="B4775" t="s">
        <v>33</v>
      </c>
      <c r="G4775" t="s">
        <v>52</v>
      </c>
      <c r="H4775" t="s">
        <v>104</v>
      </c>
      <c r="I4775" t="s">
        <v>94</v>
      </c>
      <c r="J4775" s="2">
        <v>44482</v>
      </c>
      <c r="K4775">
        <v>480.54792158516318</v>
      </c>
      <c r="L4775">
        <v>323</v>
      </c>
      <c r="M4775">
        <v>27.884149907817481</v>
      </c>
      <c r="N4775">
        <v>9006.5804202250474</v>
      </c>
      <c r="O4775">
        <v>1.48776446311196</v>
      </c>
      <c r="P4775">
        <v>5.3355202436881778E-2</v>
      </c>
      <c r="Q4775">
        <v>5.3355202436881778E-2</v>
      </c>
    </row>
    <row r="4776" spans="1:17" x14ac:dyDescent="0.25">
      <c r="A4776" t="s">
        <v>31</v>
      </c>
      <c r="B4776" t="s">
        <v>33</v>
      </c>
      <c r="G4776" t="s">
        <v>52</v>
      </c>
      <c r="H4776" t="s">
        <v>104</v>
      </c>
      <c r="I4776" t="s">
        <v>94</v>
      </c>
      <c r="J4776" s="2">
        <v>44483</v>
      </c>
      <c r="K4776">
        <v>480.54092236637968</v>
      </c>
      <c r="L4776">
        <v>312</v>
      </c>
      <c r="M4776">
        <v>27.884149907817481</v>
      </c>
      <c r="N4776">
        <v>8699.8547712390555</v>
      </c>
      <c r="O4776">
        <v>1.5401952639948071</v>
      </c>
      <c r="P4776">
        <v>5.5235510821974317E-2</v>
      </c>
      <c r="Q4776">
        <v>5.5235510821974317E-2</v>
      </c>
    </row>
    <row r="4777" spans="1:17" x14ac:dyDescent="0.25">
      <c r="A4777" t="s">
        <v>31</v>
      </c>
      <c r="B4777" t="s">
        <v>33</v>
      </c>
      <c r="G4777" t="s">
        <v>52</v>
      </c>
      <c r="H4777" t="s">
        <v>104</v>
      </c>
      <c r="I4777" t="s">
        <v>94</v>
      </c>
      <c r="J4777" s="2">
        <v>44484</v>
      </c>
      <c r="K4777">
        <v>480.54536803649449</v>
      </c>
      <c r="L4777">
        <v>319</v>
      </c>
      <c r="M4777">
        <v>27.884149907817491</v>
      </c>
      <c r="N4777">
        <v>8895.0438205937789</v>
      </c>
      <c r="O4777">
        <v>1.506411812026629</v>
      </c>
      <c r="P4777">
        <v>5.402394611299579E-2</v>
      </c>
      <c r="Q4777">
        <v>5.402394611299579E-2</v>
      </c>
    </row>
    <row r="4778" spans="1:17" x14ac:dyDescent="0.25">
      <c r="A4778" t="s">
        <v>31</v>
      </c>
      <c r="B4778" t="s">
        <v>33</v>
      </c>
      <c r="G4778" t="s">
        <v>52</v>
      </c>
      <c r="H4778" t="s">
        <v>104</v>
      </c>
      <c r="I4778" t="s">
        <v>94</v>
      </c>
      <c r="J4778" s="2">
        <v>44485</v>
      </c>
      <c r="K4778">
        <v>480.53343835703561</v>
      </c>
      <c r="L4778">
        <v>308</v>
      </c>
      <c r="M4778">
        <v>27.884149907817491</v>
      </c>
      <c r="N4778">
        <v>8588.318171607787</v>
      </c>
      <c r="O4778">
        <v>1.5601735011592071</v>
      </c>
      <c r="P4778">
        <v>5.5951983701027323E-2</v>
      </c>
      <c r="Q4778">
        <v>5.5951983701027323E-2</v>
      </c>
    </row>
    <row r="4779" spans="1:17" x14ac:dyDescent="0.25">
      <c r="A4779" t="s">
        <v>31</v>
      </c>
      <c r="B4779" t="s">
        <v>33</v>
      </c>
      <c r="G4779" t="s">
        <v>52</v>
      </c>
      <c r="H4779" t="s">
        <v>104</v>
      </c>
      <c r="I4779" t="s">
        <v>94</v>
      </c>
      <c r="J4779" s="2">
        <v>44486</v>
      </c>
      <c r="K4779">
        <v>480.54032117505102</v>
      </c>
      <c r="L4779">
        <v>319</v>
      </c>
      <c r="M4779">
        <v>27.884149907817491</v>
      </c>
      <c r="N4779">
        <v>8895.0438205937789</v>
      </c>
      <c r="O4779">
        <v>1.506395991144361</v>
      </c>
      <c r="P4779">
        <v>5.4023378733953561E-2</v>
      </c>
      <c r="Q4779">
        <v>5.4023378733953561E-2</v>
      </c>
    </row>
    <row r="4780" spans="1:17" x14ac:dyDescent="0.25">
      <c r="A4780" t="s">
        <v>31</v>
      </c>
      <c r="B4780" t="s">
        <v>33</v>
      </c>
      <c r="G4780" t="s">
        <v>52</v>
      </c>
      <c r="H4780" t="s">
        <v>104</v>
      </c>
      <c r="I4780" t="s">
        <v>94</v>
      </c>
      <c r="J4780" s="2">
        <v>44487</v>
      </c>
      <c r="K4780">
        <v>480.52668285475119</v>
      </c>
      <c r="L4780">
        <v>306</v>
      </c>
      <c r="M4780">
        <v>27.884149907817491</v>
      </c>
      <c r="N4780">
        <v>8532.549871792151</v>
      </c>
      <c r="O4780">
        <v>1.5703486367802331</v>
      </c>
      <c r="P4780">
        <v>5.6316891207788849E-2</v>
      </c>
      <c r="Q4780">
        <v>5.6316891207788849E-2</v>
      </c>
    </row>
    <row r="4781" spans="1:17" x14ac:dyDescent="0.25">
      <c r="A4781" t="s">
        <v>31</v>
      </c>
      <c r="B4781" t="s">
        <v>33</v>
      </c>
      <c r="G4781" t="s">
        <v>52</v>
      </c>
      <c r="H4781" t="s">
        <v>104</v>
      </c>
      <c r="I4781" t="s">
        <v>94</v>
      </c>
      <c r="J4781" s="2">
        <v>44488</v>
      </c>
      <c r="K4781">
        <v>480.49984318834629</v>
      </c>
      <c r="L4781">
        <v>296</v>
      </c>
      <c r="M4781">
        <v>27.884149907817491</v>
      </c>
      <c r="N4781">
        <v>8253.7083727139761</v>
      </c>
      <c r="O4781">
        <v>1.623310281041711</v>
      </c>
      <c r="P4781">
        <v>5.821623705252732E-2</v>
      </c>
      <c r="Q4781">
        <v>5.821623705252732E-2</v>
      </c>
    </row>
    <row r="4782" spans="1:17" x14ac:dyDescent="0.25">
      <c r="A4782" t="s">
        <v>31</v>
      </c>
      <c r="B4782" t="s">
        <v>33</v>
      </c>
      <c r="G4782" t="s">
        <v>52</v>
      </c>
      <c r="H4782" t="s">
        <v>104</v>
      </c>
      <c r="I4782" t="s">
        <v>94</v>
      </c>
      <c r="J4782" s="2">
        <v>44489</v>
      </c>
      <c r="K4782">
        <v>480.49690844757259</v>
      </c>
      <c r="L4782">
        <v>306</v>
      </c>
      <c r="M4782">
        <v>27.884149907817491</v>
      </c>
      <c r="N4782">
        <v>8532.549871792151</v>
      </c>
      <c r="O4782">
        <v>1.570251334795989</v>
      </c>
      <c r="P4782">
        <v>5.6313401699069177E-2</v>
      </c>
      <c r="Q4782">
        <v>5.6313401699069177E-2</v>
      </c>
    </row>
    <row r="4783" spans="1:17" x14ac:dyDescent="0.25">
      <c r="A4783" t="s">
        <v>31</v>
      </c>
      <c r="B4783" t="s">
        <v>33</v>
      </c>
      <c r="G4783" t="s">
        <v>52</v>
      </c>
      <c r="H4783" t="s">
        <v>104</v>
      </c>
      <c r="I4783" t="s">
        <v>94</v>
      </c>
      <c r="J4783" s="2">
        <v>44490</v>
      </c>
      <c r="K4783">
        <v>480.48198095305452</v>
      </c>
      <c r="L4783">
        <v>299</v>
      </c>
      <c r="M4783">
        <v>27.884149907817491</v>
      </c>
      <c r="N4783">
        <v>8337.3608224374293</v>
      </c>
      <c r="O4783">
        <v>1.6069631470001819</v>
      </c>
      <c r="P4783">
        <v>5.7629985217862438E-2</v>
      </c>
      <c r="Q4783">
        <v>5.7629985217862438E-2</v>
      </c>
    </row>
    <row r="4784" spans="1:17" x14ac:dyDescent="0.25">
      <c r="A4784" t="s">
        <v>31</v>
      </c>
      <c r="B4784" t="s">
        <v>33</v>
      </c>
      <c r="G4784" t="s">
        <v>52</v>
      </c>
      <c r="H4784" t="s">
        <v>104</v>
      </c>
      <c r="I4784" t="s">
        <v>94</v>
      </c>
      <c r="J4784" s="2">
        <v>44491</v>
      </c>
      <c r="K4784">
        <v>480.49883323938121</v>
      </c>
      <c r="L4784">
        <v>314</v>
      </c>
      <c r="M4784">
        <v>27.884149907817491</v>
      </c>
      <c r="N4784">
        <v>8755.6230710546915</v>
      </c>
      <c r="O4784">
        <v>1.530251061271914</v>
      </c>
      <c r="P4784">
        <v>5.4878885184980998E-2</v>
      </c>
      <c r="Q4784">
        <v>5.4878885184980998E-2</v>
      </c>
    </row>
    <row r="4785" spans="1:17" x14ac:dyDescent="0.25">
      <c r="A4785" t="s">
        <v>31</v>
      </c>
      <c r="B4785" t="s">
        <v>33</v>
      </c>
      <c r="G4785" t="s">
        <v>52</v>
      </c>
      <c r="H4785" t="s">
        <v>104</v>
      </c>
      <c r="I4785" t="s">
        <v>94</v>
      </c>
      <c r="J4785" s="2">
        <v>44492</v>
      </c>
      <c r="K4785">
        <v>480.49262801967097</v>
      </c>
      <c r="L4785">
        <v>304</v>
      </c>
      <c r="M4785">
        <v>27.884149907817491</v>
      </c>
      <c r="N4785">
        <v>8476.7815719765167</v>
      </c>
      <c r="O4785">
        <v>1.580567855327865</v>
      </c>
      <c r="P4785">
        <v>5.6683379645894927E-2</v>
      </c>
      <c r="Q4785">
        <v>5.6683379645894927E-2</v>
      </c>
    </row>
    <row r="4786" spans="1:17" x14ac:dyDescent="0.25">
      <c r="A4786" t="s">
        <v>31</v>
      </c>
      <c r="B4786" t="s">
        <v>33</v>
      </c>
      <c r="G4786" t="s">
        <v>52</v>
      </c>
      <c r="H4786" t="s">
        <v>104</v>
      </c>
      <c r="I4786" t="s">
        <v>94</v>
      </c>
      <c r="J4786" s="2">
        <v>44493</v>
      </c>
      <c r="K4786">
        <v>480.52782678382499</v>
      </c>
      <c r="L4786">
        <v>328</v>
      </c>
      <c r="M4786">
        <v>27.884149907817491</v>
      </c>
      <c r="N4786">
        <v>9146.0011697641366</v>
      </c>
      <c r="O4786">
        <v>1.465023862145808</v>
      </c>
      <c r="P4786">
        <v>5.2539663822961997E-2</v>
      </c>
      <c r="Q4786">
        <v>5.2539663822961997E-2</v>
      </c>
    </row>
    <row r="4787" spans="1:17" x14ac:dyDescent="0.25">
      <c r="A4787" t="s">
        <v>31</v>
      </c>
      <c r="B4787" t="s">
        <v>33</v>
      </c>
      <c r="G4787" t="s">
        <v>52</v>
      </c>
      <c r="H4787" t="s">
        <v>104</v>
      </c>
      <c r="I4787" t="s">
        <v>94</v>
      </c>
      <c r="J4787" s="2">
        <v>44494</v>
      </c>
      <c r="K4787">
        <v>480.52345076252652</v>
      </c>
      <c r="L4787">
        <v>310</v>
      </c>
      <c r="M4787">
        <v>27.884149907817491</v>
      </c>
      <c r="N4787">
        <v>8644.0864714234212</v>
      </c>
      <c r="O4787">
        <v>1.5500756476210531</v>
      </c>
      <c r="P4787">
        <v>5.5589847735916818E-2</v>
      </c>
      <c r="Q4787">
        <v>5.5589847735916818E-2</v>
      </c>
    </row>
    <row r="4788" spans="1:17" x14ac:dyDescent="0.25">
      <c r="A4788" t="s">
        <v>31</v>
      </c>
      <c r="B4788" t="s">
        <v>33</v>
      </c>
      <c r="G4788" t="s">
        <v>52</v>
      </c>
      <c r="H4788" t="s">
        <v>104</v>
      </c>
      <c r="I4788" t="s">
        <v>94</v>
      </c>
      <c r="J4788" s="2">
        <v>44495</v>
      </c>
      <c r="K4788">
        <v>480.48452977902019</v>
      </c>
      <c r="L4788">
        <v>289</v>
      </c>
      <c r="M4788">
        <v>27.884149907817491</v>
      </c>
      <c r="N4788">
        <v>8058.5193233592536</v>
      </c>
      <c r="O4788">
        <v>1.6625762276090661</v>
      </c>
      <c r="P4788">
        <v>5.9624418643042562E-2</v>
      </c>
      <c r="Q4788">
        <v>5.9624418643042562E-2</v>
      </c>
    </row>
    <row r="4789" spans="1:17" x14ac:dyDescent="0.25">
      <c r="A4789" t="s">
        <v>31</v>
      </c>
      <c r="B4789" t="s">
        <v>33</v>
      </c>
      <c r="G4789" t="s">
        <v>52</v>
      </c>
      <c r="H4789" t="s">
        <v>104</v>
      </c>
      <c r="I4789" t="s">
        <v>94</v>
      </c>
      <c r="J4789" s="2">
        <v>44496</v>
      </c>
      <c r="K4789">
        <v>480.42703666741841</v>
      </c>
      <c r="L4789">
        <v>278</v>
      </c>
      <c r="M4789">
        <v>27.884149907817491</v>
      </c>
      <c r="N4789">
        <v>7751.7936743732616</v>
      </c>
      <c r="O4789">
        <v>1.7281548081561811</v>
      </c>
      <c r="P4789">
        <v>6.1976241480170877E-2</v>
      </c>
      <c r="Q4789">
        <v>6.1976241480170877E-2</v>
      </c>
    </row>
    <row r="4790" spans="1:17" x14ac:dyDescent="0.25">
      <c r="A4790" t="s">
        <v>31</v>
      </c>
      <c r="B4790" t="s">
        <v>33</v>
      </c>
      <c r="G4790" t="s">
        <v>52</v>
      </c>
      <c r="H4790" t="s">
        <v>104</v>
      </c>
      <c r="I4790" t="s">
        <v>94</v>
      </c>
      <c r="J4790" s="2">
        <v>44497</v>
      </c>
      <c r="K4790">
        <v>480.3479468796038</v>
      </c>
      <c r="L4790">
        <v>268</v>
      </c>
      <c r="M4790">
        <v>27.884149907817491</v>
      </c>
      <c r="N4790">
        <v>7472.9521752950868</v>
      </c>
      <c r="O4790">
        <v>1.792343085371656</v>
      </c>
      <c r="P4790">
        <v>6.4278204331026129E-2</v>
      </c>
      <c r="Q4790">
        <v>6.4278204331026129E-2</v>
      </c>
    </row>
    <row r="4791" spans="1:17" x14ac:dyDescent="0.25">
      <c r="A4791" t="s">
        <v>31</v>
      </c>
      <c r="B4791" t="s">
        <v>33</v>
      </c>
      <c r="G4791" t="s">
        <v>52</v>
      </c>
      <c r="H4791" t="s">
        <v>104</v>
      </c>
      <c r="I4791" t="s">
        <v>94</v>
      </c>
      <c r="J4791" s="2">
        <v>44498</v>
      </c>
      <c r="K4791">
        <v>480.32788816595428</v>
      </c>
      <c r="L4791">
        <v>282</v>
      </c>
      <c r="M4791">
        <v>27.884149907817481</v>
      </c>
      <c r="N4791">
        <v>7863.330274004531</v>
      </c>
      <c r="O4791">
        <v>1.703290383567214</v>
      </c>
      <c r="P4791">
        <v>6.1084536885583393E-2</v>
      </c>
      <c r="Q4791">
        <v>6.1084536885583393E-2</v>
      </c>
    </row>
    <row r="4792" spans="1:17" x14ac:dyDescent="0.25">
      <c r="A4792" t="s">
        <v>31</v>
      </c>
      <c r="B4792" t="s">
        <v>33</v>
      </c>
      <c r="G4792" t="s">
        <v>52</v>
      </c>
      <c r="H4792" t="s">
        <v>104</v>
      </c>
      <c r="I4792" t="s">
        <v>94</v>
      </c>
      <c r="J4792" s="2">
        <v>44499</v>
      </c>
      <c r="K4792">
        <v>480.27374658830649</v>
      </c>
      <c r="L4792">
        <v>271</v>
      </c>
      <c r="M4792">
        <v>27.884149907817491</v>
      </c>
      <c r="N4792">
        <v>7556.6046250185391</v>
      </c>
      <c r="O4792">
        <v>1.7722278471893229</v>
      </c>
      <c r="P4792">
        <v>6.355681823000342E-2</v>
      </c>
      <c r="Q4792">
        <v>6.355681823000342E-2</v>
      </c>
    </row>
    <row r="4793" spans="1:17" x14ac:dyDescent="0.25">
      <c r="A4793" t="s">
        <v>31</v>
      </c>
      <c r="B4793" t="s">
        <v>33</v>
      </c>
      <c r="G4793" t="s">
        <v>52</v>
      </c>
      <c r="H4793" t="s">
        <v>104</v>
      </c>
      <c r="I4793" t="s">
        <v>94</v>
      </c>
      <c r="J4793" s="2">
        <v>44500</v>
      </c>
      <c r="K4793">
        <v>480.30003672204242</v>
      </c>
      <c r="L4793">
        <v>289</v>
      </c>
      <c r="M4793">
        <v>27.884149907817491</v>
      </c>
      <c r="N4793">
        <v>8058.5193233592536</v>
      </c>
      <c r="O4793">
        <v>1.661937843328867</v>
      </c>
      <c r="P4793">
        <v>5.9601524479788157E-2</v>
      </c>
      <c r="Q4793">
        <v>5.9601524479788157E-2</v>
      </c>
    </row>
    <row r="4794" spans="1:17" x14ac:dyDescent="0.25">
      <c r="A4794" t="s">
        <v>31</v>
      </c>
      <c r="B4794" t="s">
        <v>33</v>
      </c>
      <c r="G4794" t="s">
        <v>52</v>
      </c>
      <c r="H4794" t="s">
        <v>104</v>
      </c>
      <c r="I4794" t="s">
        <v>94</v>
      </c>
      <c r="J4794" s="2">
        <v>44501</v>
      </c>
      <c r="K4794">
        <v>480.39830538009551</v>
      </c>
      <c r="L4794">
        <v>316</v>
      </c>
      <c r="M4794">
        <v>27.884149907817491</v>
      </c>
      <c r="N4794">
        <v>8811.3913708703258</v>
      </c>
      <c r="O4794">
        <v>1.520247801835745</v>
      </c>
      <c r="P4794">
        <v>5.4520141616708727E-2</v>
      </c>
      <c r="Q4794">
        <v>5.4520141616708727E-2</v>
      </c>
    </row>
    <row r="4795" spans="1:17" x14ac:dyDescent="0.25">
      <c r="A4795" t="s">
        <v>31</v>
      </c>
      <c r="B4795" t="s">
        <v>33</v>
      </c>
      <c r="G4795" t="s">
        <v>52</v>
      </c>
      <c r="H4795" t="s">
        <v>104</v>
      </c>
      <c r="I4795" t="s">
        <v>94</v>
      </c>
      <c r="J4795" s="2">
        <v>44502</v>
      </c>
      <c r="K4795">
        <v>480.43180142273548</v>
      </c>
      <c r="L4795">
        <v>307</v>
      </c>
      <c r="M4795">
        <v>27.884149907817491</v>
      </c>
      <c r="N4795">
        <v>8560.4340216999699</v>
      </c>
      <c r="O4795">
        <v>1.5649244346017439</v>
      </c>
      <c r="P4795">
        <v>5.612236484796003E-2</v>
      </c>
      <c r="Q4795">
        <v>5.612236484796003E-2</v>
      </c>
    </row>
    <row r="4796" spans="1:17" x14ac:dyDescent="0.25">
      <c r="A4796" t="s">
        <v>31</v>
      </c>
      <c r="B4796" t="s">
        <v>33</v>
      </c>
      <c r="G4796" t="s">
        <v>52</v>
      </c>
      <c r="H4796" t="s">
        <v>104</v>
      </c>
      <c r="I4796" t="s">
        <v>94</v>
      </c>
      <c r="J4796" s="2">
        <v>44503</v>
      </c>
      <c r="K4796">
        <v>480.45078915005058</v>
      </c>
      <c r="L4796">
        <v>306</v>
      </c>
      <c r="M4796">
        <v>27.884149907817491</v>
      </c>
      <c r="N4796">
        <v>8532.549871792151</v>
      </c>
      <c r="O4796">
        <v>1.57010061813742</v>
      </c>
      <c r="P4796">
        <v>5.6307996597638188E-2</v>
      </c>
      <c r="Q4796">
        <v>5.6307996597638188E-2</v>
      </c>
    </row>
    <row r="4797" spans="1:17" x14ac:dyDescent="0.25">
      <c r="A4797" t="s">
        <v>31</v>
      </c>
      <c r="B4797" t="s">
        <v>33</v>
      </c>
      <c r="G4797" t="s">
        <v>52</v>
      </c>
      <c r="H4797" t="s">
        <v>104</v>
      </c>
      <c r="I4797" t="s">
        <v>94</v>
      </c>
      <c r="J4797" s="2">
        <v>44504</v>
      </c>
      <c r="K4797">
        <v>480.44166922538687</v>
      </c>
      <c r="L4797">
        <v>296</v>
      </c>
      <c r="M4797">
        <v>27.884149907817491</v>
      </c>
      <c r="N4797">
        <v>8253.7083727139761</v>
      </c>
      <c r="O4797">
        <v>1.6231137473830639</v>
      </c>
      <c r="P4797">
        <v>5.8209188831251188E-2</v>
      </c>
      <c r="Q4797">
        <v>5.8209188831251188E-2</v>
      </c>
    </row>
    <row r="4798" spans="1:17" x14ac:dyDescent="0.25">
      <c r="A4798" t="s">
        <v>31</v>
      </c>
      <c r="B4798" t="s">
        <v>33</v>
      </c>
      <c r="G4798" t="s">
        <v>52</v>
      </c>
      <c r="H4798" t="s">
        <v>104</v>
      </c>
      <c r="I4798" t="s">
        <v>94</v>
      </c>
      <c r="J4798" s="2">
        <v>44505</v>
      </c>
      <c r="K4798">
        <v>480.40314302627422</v>
      </c>
      <c r="L4798">
        <v>283</v>
      </c>
      <c r="M4798">
        <v>27.884149907817481</v>
      </c>
      <c r="N4798">
        <v>7891.2144239123481</v>
      </c>
      <c r="O4798">
        <v>1.6975376078666931</v>
      </c>
      <c r="P4798">
        <v>6.0878227002745339E-2</v>
      </c>
      <c r="Q4798">
        <v>6.0878227002745339E-2</v>
      </c>
    </row>
    <row r="4799" spans="1:17" x14ac:dyDescent="0.25">
      <c r="A4799" t="s">
        <v>31</v>
      </c>
      <c r="B4799" t="s">
        <v>33</v>
      </c>
      <c r="G4799" t="s">
        <v>52</v>
      </c>
      <c r="H4799" t="s">
        <v>104</v>
      </c>
      <c r="I4799" t="s">
        <v>94</v>
      </c>
      <c r="J4799" s="2">
        <v>44506</v>
      </c>
      <c r="K4799">
        <v>480.30971172337752</v>
      </c>
      <c r="L4799">
        <v>263</v>
      </c>
      <c r="M4799">
        <v>27.884149907817491</v>
      </c>
      <c r="N4799">
        <v>7333.5314257560003</v>
      </c>
      <c r="O4799">
        <v>1.8262726681497241</v>
      </c>
      <c r="P4799">
        <v>6.5495009680668709E-2</v>
      </c>
      <c r="Q4799">
        <v>6.5495009680668709E-2</v>
      </c>
    </row>
    <row r="4800" spans="1:17" x14ac:dyDescent="0.25">
      <c r="A4800" t="s">
        <v>31</v>
      </c>
      <c r="B4800" t="s">
        <v>33</v>
      </c>
      <c r="G4800" t="s">
        <v>52</v>
      </c>
      <c r="H4800" t="s">
        <v>104</v>
      </c>
      <c r="I4800" t="s">
        <v>94</v>
      </c>
      <c r="J4800" s="2">
        <v>44507</v>
      </c>
      <c r="K4800">
        <v>480.259250324535</v>
      </c>
      <c r="L4800">
        <v>271</v>
      </c>
      <c r="M4800">
        <v>27.884149907817491</v>
      </c>
      <c r="N4800">
        <v>7556.6046250185391</v>
      </c>
      <c r="O4800">
        <v>1.772174355441088</v>
      </c>
      <c r="P4800">
        <v>6.3554899873216109E-2</v>
      </c>
      <c r="Q4800">
        <v>6.3554899873216109E-2</v>
      </c>
    </row>
    <row r="4801" spans="1:17" x14ac:dyDescent="0.25">
      <c r="A4801" t="s">
        <v>31</v>
      </c>
      <c r="B4801" t="s">
        <v>33</v>
      </c>
      <c r="G4801" t="s">
        <v>52</v>
      </c>
      <c r="H4801" t="s">
        <v>104</v>
      </c>
      <c r="I4801" t="s">
        <v>94</v>
      </c>
      <c r="J4801" s="2">
        <v>44508</v>
      </c>
      <c r="K4801">
        <v>480.26448250405042</v>
      </c>
      <c r="L4801">
        <v>282</v>
      </c>
      <c r="M4801">
        <v>27.884149907817481</v>
      </c>
      <c r="N4801">
        <v>7863.330274004531</v>
      </c>
      <c r="O4801">
        <v>1.703065540794505</v>
      </c>
      <c r="P4801">
        <v>6.1076473423959048E-2</v>
      </c>
      <c r="Q4801">
        <v>6.1076473423959048E-2</v>
      </c>
    </row>
    <row r="4802" spans="1:17" x14ac:dyDescent="0.25">
      <c r="A4802" t="s">
        <v>31</v>
      </c>
      <c r="B4802" t="s">
        <v>33</v>
      </c>
      <c r="G4802" t="s">
        <v>52</v>
      </c>
      <c r="H4802" t="s">
        <v>104</v>
      </c>
      <c r="I4802" t="s">
        <v>94</v>
      </c>
      <c r="J4802" s="2">
        <v>44509</v>
      </c>
      <c r="K4802">
        <v>480.35654935998008</v>
      </c>
      <c r="L4802">
        <v>308</v>
      </c>
      <c r="M4802">
        <v>27.884149907817491</v>
      </c>
      <c r="N4802">
        <v>8588.318171607787</v>
      </c>
      <c r="O4802">
        <v>1.559599186233702</v>
      </c>
      <c r="P4802">
        <v>5.5931387235744937E-2</v>
      </c>
      <c r="Q4802">
        <v>5.5931387235744937E-2</v>
      </c>
    </row>
    <row r="4803" spans="1:17" x14ac:dyDescent="0.25">
      <c r="A4803" t="s">
        <v>31</v>
      </c>
      <c r="B4803" t="s">
        <v>33</v>
      </c>
      <c r="G4803" t="s">
        <v>52</v>
      </c>
      <c r="H4803" t="s">
        <v>104</v>
      </c>
      <c r="I4803" t="s">
        <v>94</v>
      </c>
      <c r="J4803" s="2">
        <v>44510</v>
      </c>
      <c r="K4803">
        <v>480.39054726590899</v>
      </c>
      <c r="L4803">
        <v>301</v>
      </c>
      <c r="M4803">
        <v>27.884149907817491</v>
      </c>
      <c r="N4803">
        <v>8393.1291222530635</v>
      </c>
      <c r="O4803">
        <v>1.595981884604349</v>
      </c>
      <c r="P4803">
        <v>5.7236167854516733E-2</v>
      </c>
      <c r="Q4803">
        <v>5.7236167854516733E-2</v>
      </c>
    </row>
    <row r="4804" spans="1:17" x14ac:dyDescent="0.25">
      <c r="A4804" t="s">
        <v>31</v>
      </c>
      <c r="B4804" t="s">
        <v>33</v>
      </c>
      <c r="G4804" t="s">
        <v>52</v>
      </c>
      <c r="H4804" t="s">
        <v>104</v>
      </c>
      <c r="I4804" t="s">
        <v>94</v>
      </c>
      <c r="J4804" s="2">
        <v>44511</v>
      </c>
      <c r="K4804">
        <v>480.43174162472138</v>
      </c>
      <c r="L4804">
        <v>309</v>
      </c>
      <c r="M4804">
        <v>27.884149907817491</v>
      </c>
      <c r="N4804">
        <v>8616.2023215156041</v>
      </c>
      <c r="O4804">
        <v>1.554795280338904</v>
      </c>
      <c r="P4804">
        <v>5.5759106355363852E-2</v>
      </c>
      <c r="Q4804">
        <v>5.5759106355363852E-2</v>
      </c>
    </row>
    <row r="4805" spans="1:17" x14ac:dyDescent="0.25">
      <c r="A4805" t="s">
        <v>31</v>
      </c>
      <c r="B4805" t="s">
        <v>33</v>
      </c>
      <c r="G4805" t="s">
        <v>52</v>
      </c>
      <c r="H4805" t="s">
        <v>104</v>
      </c>
      <c r="I4805" t="s">
        <v>94</v>
      </c>
      <c r="J4805" s="2">
        <v>44512</v>
      </c>
      <c r="K4805">
        <v>480.42075464715037</v>
      </c>
      <c r="L4805">
        <v>293</v>
      </c>
      <c r="M4805">
        <v>27.884149907817491</v>
      </c>
      <c r="N4805">
        <v>8170.0559229905239</v>
      </c>
      <c r="O4805">
        <v>1.639661278659216</v>
      </c>
      <c r="P4805">
        <v>5.8802627445333287E-2</v>
      </c>
      <c r="Q4805">
        <v>5.8802627445333287E-2</v>
      </c>
    </row>
    <row r="4806" spans="1:17" x14ac:dyDescent="0.25">
      <c r="A4806" t="s">
        <v>31</v>
      </c>
      <c r="B4806" t="s">
        <v>33</v>
      </c>
      <c r="G4806" t="s">
        <v>52</v>
      </c>
      <c r="H4806" t="s">
        <v>104</v>
      </c>
      <c r="I4806" t="s">
        <v>94</v>
      </c>
      <c r="J4806" s="2">
        <v>44513</v>
      </c>
      <c r="K4806">
        <v>480.39727704227431</v>
      </c>
      <c r="L4806">
        <v>287</v>
      </c>
      <c r="M4806">
        <v>27.884149907817491</v>
      </c>
      <c r="N4806">
        <v>8002.7510235436193</v>
      </c>
      <c r="O4806">
        <v>1.673858108161234</v>
      </c>
      <c r="P4806">
        <v>6.0029016975409327E-2</v>
      </c>
      <c r="Q4806">
        <v>6.0029016975409327E-2</v>
      </c>
    </row>
    <row r="4807" spans="1:17" x14ac:dyDescent="0.25">
      <c r="A4807" t="s">
        <v>31</v>
      </c>
      <c r="B4807" t="s">
        <v>33</v>
      </c>
      <c r="G4807" t="s">
        <v>52</v>
      </c>
      <c r="H4807" t="s">
        <v>104</v>
      </c>
      <c r="I4807" t="s">
        <v>94</v>
      </c>
      <c r="J4807" s="2">
        <v>44514</v>
      </c>
      <c r="K4807">
        <v>480.373969777328</v>
      </c>
      <c r="L4807">
        <v>285</v>
      </c>
      <c r="M4807">
        <v>27.884149907817491</v>
      </c>
      <c r="N4807">
        <v>7946.9827237279842</v>
      </c>
      <c r="O4807">
        <v>1.6855227009730811</v>
      </c>
      <c r="P4807">
        <v>6.0447340390338902E-2</v>
      </c>
      <c r="Q4807">
        <v>6.0447340390338902E-2</v>
      </c>
    </row>
    <row r="4808" spans="1:17" x14ac:dyDescent="0.25">
      <c r="A4808" t="s">
        <v>31</v>
      </c>
      <c r="B4808" t="s">
        <v>33</v>
      </c>
      <c r="G4808" t="s">
        <v>52</v>
      </c>
      <c r="H4808" t="s">
        <v>104</v>
      </c>
      <c r="I4808" t="s">
        <v>94</v>
      </c>
      <c r="J4808" s="2">
        <v>44515</v>
      </c>
      <c r="K4808">
        <v>480.57193565999148</v>
      </c>
      <c r="L4808">
        <v>399</v>
      </c>
      <c r="M4808">
        <v>27.884149907817491</v>
      </c>
      <c r="N4808">
        <v>11125.775813219179</v>
      </c>
      <c r="O4808">
        <v>1.204440941503738</v>
      </c>
      <c r="P4808">
        <v>4.3194465152622992E-2</v>
      </c>
      <c r="Q4808">
        <v>4.3194465152622992E-2</v>
      </c>
    </row>
    <row r="4809" spans="1:17" x14ac:dyDescent="0.25">
      <c r="A4809" t="s">
        <v>31</v>
      </c>
      <c r="B4809" t="s">
        <v>33</v>
      </c>
      <c r="G4809" t="s">
        <v>52</v>
      </c>
      <c r="H4809" t="s">
        <v>104</v>
      </c>
      <c r="I4809" t="s">
        <v>94</v>
      </c>
      <c r="J4809" s="2">
        <v>44516</v>
      </c>
      <c r="K4809">
        <v>480.63522435011231</v>
      </c>
      <c r="L4809">
        <v>407</v>
      </c>
      <c r="M4809">
        <v>27.884149907817481</v>
      </c>
      <c r="N4809">
        <v>11348.84901248172</v>
      </c>
      <c r="O4809">
        <v>1.180921927150153</v>
      </c>
      <c r="P4809">
        <v>4.2351010558119059E-2</v>
      </c>
      <c r="Q4809">
        <v>4.2351010558119059E-2</v>
      </c>
    </row>
    <row r="4810" spans="1:17" x14ac:dyDescent="0.25">
      <c r="A4810" t="s">
        <v>31</v>
      </c>
      <c r="B4810" t="s">
        <v>33</v>
      </c>
      <c r="G4810" t="s">
        <v>52</v>
      </c>
      <c r="H4810" t="s">
        <v>104</v>
      </c>
      <c r="I4810" t="s">
        <v>94</v>
      </c>
      <c r="J4810" s="2">
        <v>44517</v>
      </c>
      <c r="K4810">
        <v>480.63188027191319</v>
      </c>
      <c r="L4810">
        <v>342</v>
      </c>
      <c r="M4810">
        <v>27.884149907817481</v>
      </c>
      <c r="N4810">
        <v>9536.3792684735799</v>
      </c>
      <c r="O4810">
        <v>1.4053563750640741</v>
      </c>
      <c r="P4810">
        <v>5.0399828566051207E-2</v>
      </c>
      <c r="Q4810">
        <v>5.0399828566051207E-2</v>
      </c>
    </row>
    <row r="4811" spans="1:17" x14ac:dyDescent="0.25">
      <c r="A4811" t="s">
        <v>31</v>
      </c>
      <c r="B4811" t="s">
        <v>33</v>
      </c>
      <c r="G4811" t="s">
        <v>52</v>
      </c>
      <c r="H4811" t="s">
        <v>104</v>
      </c>
      <c r="I4811" t="s">
        <v>94</v>
      </c>
      <c r="J4811" s="2">
        <v>44518</v>
      </c>
      <c r="K4811">
        <v>480.63625163954072</v>
      </c>
      <c r="L4811">
        <v>355</v>
      </c>
      <c r="M4811">
        <v>27.884149907817491</v>
      </c>
      <c r="N4811">
        <v>9898.8732172752079</v>
      </c>
      <c r="O4811">
        <v>1.3539049341958891</v>
      </c>
      <c r="P4811">
        <v>4.8554642643644452E-2</v>
      </c>
      <c r="Q4811">
        <v>4.8554642643644452E-2</v>
      </c>
    </row>
    <row r="4812" spans="1:17" x14ac:dyDescent="0.25">
      <c r="A4812" t="s">
        <v>31</v>
      </c>
      <c r="B4812" t="s">
        <v>33</v>
      </c>
      <c r="G4812" t="s">
        <v>52</v>
      </c>
      <c r="H4812" t="s">
        <v>104</v>
      </c>
      <c r="I4812" t="s">
        <v>94</v>
      </c>
      <c r="J4812" s="2">
        <v>44519</v>
      </c>
      <c r="K4812">
        <v>480.64649593049739</v>
      </c>
      <c r="L4812">
        <v>372</v>
      </c>
      <c r="M4812">
        <v>27.884149907817491</v>
      </c>
      <c r="N4812">
        <v>10372.90376570811</v>
      </c>
      <c r="O4812">
        <v>1.2920604729314451</v>
      </c>
      <c r="P4812">
        <v>4.6336735285202567E-2</v>
      </c>
      <c r="Q4812">
        <v>4.6336735285202567E-2</v>
      </c>
    </row>
    <row r="4813" spans="1:17" x14ac:dyDescent="0.25">
      <c r="A4813" t="s">
        <v>31</v>
      </c>
      <c r="B4813" t="s">
        <v>33</v>
      </c>
      <c r="G4813" t="s">
        <v>52</v>
      </c>
      <c r="H4813" t="s">
        <v>104</v>
      </c>
      <c r="I4813" t="s">
        <v>94</v>
      </c>
      <c r="J4813" s="2">
        <v>44520</v>
      </c>
      <c r="K4813">
        <v>480.65248865487331</v>
      </c>
      <c r="L4813">
        <v>372</v>
      </c>
      <c r="M4813">
        <v>27.884149907817491</v>
      </c>
      <c r="N4813">
        <v>10372.90376570811</v>
      </c>
      <c r="O4813">
        <v>1.2920765824055731</v>
      </c>
      <c r="P4813">
        <v>4.6337313013918767E-2</v>
      </c>
      <c r="Q4813">
        <v>4.6337313013918767E-2</v>
      </c>
    </row>
    <row r="4814" spans="1:17" x14ac:dyDescent="0.25">
      <c r="A4814" t="s">
        <v>31</v>
      </c>
      <c r="B4814" t="s">
        <v>33</v>
      </c>
      <c r="G4814" t="s">
        <v>52</v>
      </c>
      <c r="H4814" t="s">
        <v>104</v>
      </c>
      <c r="I4814" t="s">
        <v>94</v>
      </c>
      <c r="J4814" s="2">
        <v>44521</v>
      </c>
      <c r="K4814">
        <v>480.67327269257532</v>
      </c>
      <c r="L4814">
        <v>448</v>
      </c>
      <c r="M4814">
        <v>27.884149907817491</v>
      </c>
      <c r="N4814">
        <v>12492.099158702231</v>
      </c>
      <c r="O4814">
        <v>1.0729314122602129</v>
      </c>
      <c r="P4814">
        <v>3.8478182616548409E-2</v>
      </c>
      <c r="Q4814">
        <v>3.8478182616548409E-2</v>
      </c>
    </row>
    <row r="4815" spans="1:17" x14ac:dyDescent="0.25">
      <c r="A4815" t="s">
        <v>31</v>
      </c>
      <c r="B4815" t="s">
        <v>33</v>
      </c>
      <c r="G4815" t="s">
        <v>52</v>
      </c>
      <c r="H4815" t="s">
        <v>104</v>
      </c>
      <c r="I4815" t="s">
        <v>94</v>
      </c>
      <c r="J4815" s="2">
        <v>44522</v>
      </c>
      <c r="K4815">
        <v>480.68566973998679</v>
      </c>
      <c r="L4815">
        <v>532</v>
      </c>
      <c r="M4815">
        <v>27.884149907817491</v>
      </c>
      <c r="N4815">
        <v>14834.3677509589</v>
      </c>
      <c r="O4815">
        <v>0.90354449199245646</v>
      </c>
      <c r="P4815">
        <v>3.240351579587307E-2</v>
      </c>
      <c r="Q4815">
        <v>3.240351579587307E-2</v>
      </c>
    </row>
    <row r="4816" spans="1:17" x14ac:dyDescent="0.25">
      <c r="A4816" t="s">
        <v>31</v>
      </c>
      <c r="B4816" t="s">
        <v>33</v>
      </c>
      <c r="G4816" t="s">
        <v>52</v>
      </c>
      <c r="H4816" t="s">
        <v>104</v>
      </c>
      <c r="I4816" t="s">
        <v>94</v>
      </c>
      <c r="J4816" s="2">
        <v>44523</v>
      </c>
      <c r="K4816">
        <v>480.6860396293331</v>
      </c>
      <c r="L4816">
        <v>440</v>
      </c>
      <c r="M4816">
        <v>27.884149907817491</v>
      </c>
      <c r="N4816">
        <v>12269.025959439699</v>
      </c>
      <c r="O4816">
        <v>1.092468271884848</v>
      </c>
      <c r="P4816">
        <v>3.9178826519598073E-2</v>
      </c>
      <c r="Q4816">
        <v>3.9178826519598073E-2</v>
      </c>
    </row>
    <row r="4817" spans="1:17" x14ac:dyDescent="0.25">
      <c r="A4817" t="s">
        <v>31</v>
      </c>
      <c r="B4817" t="s">
        <v>33</v>
      </c>
      <c r="G4817" t="s">
        <v>52</v>
      </c>
      <c r="H4817" t="s">
        <v>104</v>
      </c>
      <c r="I4817" t="s">
        <v>94</v>
      </c>
      <c r="J4817" s="2">
        <v>44524</v>
      </c>
      <c r="K4817">
        <v>480.68985425216971</v>
      </c>
      <c r="L4817">
        <v>784</v>
      </c>
      <c r="M4817">
        <v>27.884149907817491</v>
      </c>
      <c r="N4817">
        <v>21861.173527728912</v>
      </c>
      <c r="O4817">
        <v>0.61312481409715514</v>
      </c>
      <c r="P4817">
        <v>2.1988291417313819E-2</v>
      </c>
      <c r="Q4817">
        <v>2.1988291417313819E-2</v>
      </c>
    </row>
    <row r="4818" spans="1:17" x14ac:dyDescent="0.25">
      <c r="A4818" t="s">
        <v>31</v>
      </c>
      <c r="B4818" t="s">
        <v>33</v>
      </c>
      <c r="G4818" t="s">
        <v>52</v>
      </c>
      <c r="H4818" t="s">
        <v>104</v>
      </c>
      <c r="I4818" t="s">
        <v>94</v>
      </c>
      <c r="J4818" s="2">
        <v>44525</v>
      </c>
      <c r="K4818">
        <v>480.68999999999818</v>
      </c>
      <c r="L4818">
        <v>2322</v>
      </c>
      <c r="M4818">
        <v>27.884149907817491</v>
      </c>
      <c r="N4818">
        <v>64746.996085952211</v>
      </c>
      <c r="O4818">
        <v>0.2070155038759682</v>
      </c>
      <c r="P4818">
        <v>7.4241282076141111E-3</v>
      </c>
      <c r="Q4818">
        <v>7.4241282076141111E-3</v>
      </c>
    </row>
    <row r="4819" spans="1:17" x14ac:dyDescent="0.25">
      <c r="A4819" t="s">
        <v>31</v>
      </c>
      <c r="B4819" t="s">
        <v>33</v>
      </c>
      <c r="G4819" t="s">
        <v>52</v>
      </c>
      <c r="H4819" t="s">
        <v>104</v>
      </c>
      <c r="I4819" t="s">
        <v>94</v>
      </c>
      <c r="J4819" s="2">
        <v>44526</v>
      </c>
      <c r="K4819">
        <v>480.68999999972118</v>
      </c>
      <c r="L4819">
        <v>660</v>
      </c>
      <c r="M4819">
        <v>27.884149907817491</v>
      </c>
      <c r="N4819">
        <v>18403.538939159542</v>
      </c>
      <c r="O4819">
        <v>0.72831818181775931</v>
      </c>
      <c r="P4819">
        <v>2.6119432875863682E-2</v>
      </c>
      <c r="Q4819">
        <v>2.6119432875863682E-2</v>
      </c>
    </row>
    <row r="4820" spans="1:17" x14ac:dyDescent="0.25">
      <c r="A4820" t="s">
        <v>31</v>
      </c>
      <c r="B4820" t="s">
        <v>33</v>
      </c>
      <c r="G4820" t="s">
        <v>52</v>
      </c>
      <c r="H4820" t="s">
        <v>104</v>
      </c>
      <c r="I4820" t="s">
        <v>94</v>
      </c>
      <c r="J4820" s="2">
        <v>44527</v>
      </c>
      <c r="K4820">
        <v>480.68999987422842</v>
      </c>
      <c r="L4820">
        <v>318</v>
      </c>
      <c r="M4820">
        <v>27.884149907817491</v>
      </c>
      <c r="N4820">
        <v>8867.1596706859618</v>
      </c>
      <c r="O4820">
        <v>1.511603773189397</v>
      </c>
      <c r="P4820">
        <v>5.4210143690470197E-2</v>
      </c>
      <c r="Q4820">
        <v>5.4210143690470197E-2</v>
      </c>
    </row>
    <row r="4821" spans="1:17" x14ac:dyDescent="0.25">
      <c r="A4821" t="s">
        <v>31</v>
      </c>
      <c r="B4821" t="s">
        <v>33</v>
      </c>
      <c r="G4821" t="s">
        <v>52</v>
      </c>
      <c r="H4821" t="s">
        <v>104</v>
      </c>
      <c r="I4821" t="s">
        <v>94</v>
      </c>
      <c r="J4821" s="2">
        <v>44528</v>
      </c>
      <c r="K4821">
        <v>480.6899909602754</v>
      </c>
      <c r="L4821">
        <v>314</v>
      </c>
      <c r="M4821">
        <v>27.884149907817491</v>
      </c>
      <c r="N4821">
        <v>8755.6230710546915</v>
      </c>
      <c r="O4821">
        <v>1.5308598438225329</v>
      </c>
      <c r="P4821">
        <v>5.4900717751246463E-2</v>
      </c>
      <c r="Q4821">
        <v>5.4900717751246463E-2</v>
      </c>
    </row>
    <row r="4822" spans="1:17" x14ac:dyDescent="0.25">
      <c r="A4822" t="s">
        <v>31</v>
      </c>
      <c r="B4822" t="s">
        <v>33</v>
      </c>
      <c r="G4822" t="s">
        <v>52</v>
      </c>
      <c r="H4822" t="s">
        <v>104</v>
      </c>
      <c r="I4822" t="s">
        <v>94</v>
      </c>
      <c r="J4822" s="2">
        <v>44529</v>
      </c>
      <c r="K4822">
        <v>480.68981902804637</v>
      </c>
      <c r="L4822">
        <v>311</v>
      </c>
      <c r="M4822">
        <v>27.884149907817491</v>
      </c>
      <c r="N4822">
        <v>8671.9706213312384</v>
      </c>
      <c r="O4822">
        <v>1.545626427742915</v>
      </c>
      <c r="P4822">
        <v>5.5430286842260493E-2</v>
      </c>
      <c r="Q4822">
        <v>5.5430286842260493E-2</v>
      </c>
    </row>
    <row r="4823" spans="1:17" x14ac:dyDescent="0.25">
      <c r="A4823" t="s">
        <v>31</v>
      </c>
      <c r="B4823" t="s">
        <v>33</v>
      </c>
      <c r="G4823" t="s">
        <v>52</v>
      </c>
      <c r="H4823" t="s">
        <v>104</v>
      </c>
      <c r="I4823" t="s">
        <v>94</v>
      </c>
      <c r="J4823" s="2">
        <v>44530</v>
      </c>
      <c r="K4823">
        <v>480.68884253112418</v>
      </c>
      <c r="L4823">
        <v>335</v>
      </c>
      <c r="M4823">
        <v>27.884149907817491</v>
      </c>
      <c r="N4823">
        <v>9341.1902191188583</v>
      </c>
      <c r="O4823">
        <v>1.4348920672570871</v>
      </c>
      <c r="P4823">
        <v>5.1459057278084953E-2</v>
      </c>
      <c r="Q4823">
        <v>5.1459057278084953E-2</v>
      </c>
    </row>
    <row r="4824" spans="1:17" x14ac:dyDescent="0.25">
      <c r="A4824" t="s">
        <v>31</v>
      </c>
      <c r="B4824" t="s">
        <v>33</v>
      </c>
      <c r="G4824" t="s">
        <v>52</v>
      </c>
      <c r="H4824" t="s">
        <v>104</v>
      </c>
      <c r="I4824" t="s">
        <v>94</v>
      </c>
      <c r="J4824" s="2">
        <v>44531</v>
      </c>
      <c r="K4824">
        <v>480.68025418033091</v>
      </c>
      <c r="L4824">
        <v>245</v>
      </c>
      <c r="M4824">
        <v>27.884149907817481</v>
      </c>
      <c r="N4824">
        <v>6831.616727415284</v>
      </c>
      <c r="O4824">
        <v>1.961960221144208</v>
      </c>
      <c r="P4824">
        <v>7.0361127293830844E-2</v>
      </c>
      <c r="Q4824">
        <v>7.0361127293830844E-2</v>
      </c>
    </row>
    <row r="4825" spans="1:17" x14ac:dyDescent="0.25">
      <c r="A4825" t="s">
        <v>31</v>
      </c>
      <c r="B4825" t="s">
        <v>33</v>
      </c>
      <c r="G4825" t="s">
        <v>52</v>
      </c>
      <c r="H4825" t="s">
        <v>104</v>
      </c>
      <c r="I4825" t="s">
        <v>94</v>
      </c>
      <c r="J4825" s="2">
        <v>44532</v>
      </c>
      <c r="K4825">
        <v>480.67384522615862</v>
      </c>
      <c r="L4825">
        <v>350</v>
      </c>
      <c r="M4825">
        <v>27.884149907817491</v>
      </c>
      <c r="N4825">
        <v>9759.4524677361205</v>
      </c>
      <c r="O4825">
        <v>1.3733538435033099</v>
      </c>
      <c r="P4825">
        <v>4.9252132413700821E-2</v>
      </c>
      <c r="Q4825">
        <v>4.9252132413700821E-2</v>
      </c>
    </row>
    <row r="4826" spans="1:17" x14ac:dyDescent="0.25">
      <c r="A4826" t="s">
        <v>31</v>
      </c>
      <c r="B4826" t="s">
        <v>33</v>
      </c>
      <c r="G4826" t="s">
        <v>52</v>
      </c>
      <c r="H4826" t="s">
        <v>104</v>
      </c>
      <c r="I4826" t="s">
        <v>94</v>
      </c>
      <c r="J4826" s="2">
        <v>44533</v>
      </c>
      <c r="K4826">
        <v>480.65069513628453</v>
      </c>
      <c r="L4826">
        <v>292</v>
      </c>
      <c r="M4826">
        <v>27.884149907817491</v>
      </c>
      <c r="N4826">
        <v>8142.1717730827067</v>
      </c>
      <c r="O4826">
        <v>1.646064024439331</v>
      </c>
      <c r="P4826">
        <v>5.9032246989098508E-2</v>
      </c>
      <c r="Q4826">
        <v>5.9032246989098508E-2</v>
      </c>
    </row>
    <row r="4827" spans="1:17" x14ac:dyDescent="0.25">
      <c r="A4827" t="s">
        <v>31</v>
      </c>
      <c r="B4827" t="s">
        <v>33</v>
      </c>
      <c r="G4827" t="s">
        <v>52</v>
      </c>
      <c r="H4827" t="s">
        <v>104</v>
      </c>
      <c r="I4827" t="s">
        <v>94</v>
      </c>
      <c r="J4827" s="2">
        <v>44534</v>
      </c>
      <c r="K4827">
        <v>480.5634648242301</v>
      </c>
      <c r="L4827">
        <v>232</v>
      </c>
      <c r="M4827">
        <v>27.884149907817491</v>
      </c>
      <c r="N4827">
        <v>6469.1227786136569</v>
      </c>
      <c r="O4827">
        <v>2.071394244932026</v>
      </c>
      <c r="P4827">
        <v>7.4285723315212077E-2</v>
      </c>
      <c r="Q4827">
        <v>7.4285723315212077E-2</v>
      </c>
    </row>
    <row r="4828" spans="1:17" x14ac:dyDescent="0.25">
      <c r="A4828" t="s">
        <v>31</v>
      </c>
      <c r="B4828" t="s">
        <v>33</v>
      </c>
      <c r="G4828" t="s">
        <v>52</v>
      </c>
      <c r="H4828" t="s">
        <v>104</v>
      </c>
      <c r="I4828" t="s">
        <v>94</v>
      </c>
      <c r="J4828" s="2">
        <v>44535</v>
      </c>
      <c r="K4828">
        <v>480.41278343540131</v>
      </c>
      <c r="L4828">
        <v>235</v>
      </c>
      <c r="M4828">
        <v>27.884149907817481</v>
      </c>
      <c r="N4828">
        <v>6552.7752283371092</v>
      </c>
      <c r="O4828">
        <v>2.0443097167463891</v>
      </c>
      <c r="P4828">
        <v>7.3314399883256054E-2</v>
      </c>
      <c r="Q4828">
        <v>7.3314399883256054E-2</v>
      </c>
    </row>
    <row r="4829" spans="1:17" x14ac:dyDescent="0.25">
      <c r="A4829" t="s">
        <v>31</v>
      </c>
      <c r="B4829" t="s">
        <v>33</v>
      </c>
      <c r="G4829" t="s">
        <v>52</v>
      </c>
      <c r="H4829" t="s">
        <v>104</v>
      </c>
      <c r="I4829" t="s">
        <v>94</v>
      </c>
      <c r="J4829" s="2">
        <v>44536</v>
      </c>
      <c r="K4829">
        <v>480.15229123244819</v>
      </c>
      <c r="L4829">
        <v>222</v>
      </c>
      <c r="M4829">
        <v>27.884149907817491</v>
      </c>
      <c r="N4829">
        <v>6190.2812795354821</v>
      </c>
      <c r="O4829">
        <v>2.1628481587047221</v>
      </c>
      <c r="P4829">
        <v>7.7565504627356577E-2</v>
      </c>
      <c r="Q4829">
        <v>7.7565504627356577E-2</v>
      </c>
    </row>
    <row r="4830" spans="1:17" x14ac:dyDescent="0.25">
      <c r="A4830" t="s">
        <v>31</v>
      </c>
      <c r="B4830" t="s">
        <v>33</v>
      </c>
      <c r="G4830" t="s">
        <v>52</v>
      </c>
      <c r="H4830" t="s">
        <v>104</v>
      </c>
      <c r="I4830" t="s">
        <v>94</v>
      </c>
      <c r="J4830" s="2">
        <v>44537</v>
      </c>
      <c r="K4830">
        <v>479.84525355348512</v>
      </c>
      <c r="L4830">
        <v>223</v>
      </c>
      <c r="M4830">
        <v>27.884149907817491</v>
      </c>
      <c r="N4830">
        <v>6218.1654294433001</v>
      </c>
      <c r="O4830">
        <v>2.151772437459575</v>
      </c>
      <c r="P4830">
        <v>7.7168299717694178E-2</v>
      </c>
      <c r="Q4830">
        <v>7.7168299717694178E-2</v>
      </c>
    </row>
    <row r="4831" spans="1:17" x14ac:dyDescent="0.25">
      <c r="A4831" t="s">
        <v>31</v>
      </c>
      <c r="B4831" t="s">
        <v>33</v>
      </c>
      <c r="G4831" t="s">
        <v>52</v>
      </c>
      <c r="H4831" t="s">
        <v>104</v>
      </c>
      <c r="I4831" t="s">
        <v>94</v>
      </c>
      <c r="J4831" s="2">
        <v>44538</v>
      </c>
      <c r="K4831">
        <v>479.55341356296418</v>
      </c>
      <c r="L4831">
        <v>225</v>
      </c>
      <c r="M4831">
        <v>27.884149907817491</v>
      </c>
      <c r="N4831">
        <v>6273.9337292589344</v>
      </c>
      <c r="O4831">
        <v>2.1313485047242851</v>
      </c>
      <c r="P4831">
        <v>7.6435843006522827E-2</v>
      </c>
      <c r="Q4831">
        <v>7.6435843006522827E-2</v>
      </c>
    </row>
    <row r="4832" spans="1:17" x14ac:dyDescent="0.25">
      <c r="A4832" t="s">
        <v>31</v>
      </c>
      <c r="B4832" t="s">
        <v>33</v>
      </c>
      <c r="G4832" t="s">
        <v>52</v>
      </c>
      <c r="H4832" t="s">
        <v>104</v>
      </c>
      <c r="I4832" t="s">
        <v>94</v>
      </c>
      <c r="J4832" s="2">
        <v>44539</v>
      </c>
      <c r="K4832">
        <v>479.30444401328572</v>
      </c>
      <c r="L4832">
        <v>226</v>
      </c>
      <c r="M4832">
        <v>27.884149907817491</v>
      </c>
      <c r="N4832">
        <v>6301.8178791667524</v>
      </c>
      <c r="O4832">
        <v>2.1208161239525918</v>
      </c>
      <c r="P4832">
        <v>7.6058123735664188E-2</v>
      </c>
      <c r="Q4832">
        <v>7.6058123735664188E-2</v>
      </c>
    </row>
    <row r="4833" spans="1:17" x14ac:dyDescent="0.25">
      <c r="A4833" t="s">
        <v>31</v>
      </c>
      <c r="B4833" t="s">
        <v>33</v>
      </c>
      <c r="G4833" t="s">
        <v>52</v>
      </c>
      <c r="H4833" t="s">
        <v>104</v>
      </c>
      <c r="I4833" t="s">
        <v>94</v>
      </c>
      <c r="J4833" s="2">
        <v>44540</v>
      </c>
      <c r="K4833">
        <v>479.50372686666788</v>
      </c>
      <c r="L4833">
        <v>259</v>
      </c>
      <c r="M4833">
        <v>27.884149907817491</v>
      </c>
      <c r="N4833">
        <v>7221.9948261247291</v>
      </c>
      <c r="O4833">
        <v>1.8513657407979449</v>
      </c>
      <c r="P4833">
        <v>6.6394914204607122E-2</v>
      </c>
      <c r="Q4833">
        <v>6.6394914204607122E-2</v>
      </c>
    </row>
    <row r="4834" spans="1:17" x14ac:dyDescent="0.25">
      <c r="A4834" t="s">
        <v>31</v>
      </c>
      <c r="B4834" t="s">
        <v>33</v>
      </c>
      <c r="G4834" t="s">
        <v>52</v>
      </c>
      <c r="H4834" t="s">
        <v>104</v>
      </c>
      <c r="I4834" t="s">
        <v>94</v>
      </c>
      <c r="J4834" s="2">
        <v>44541</v>
      </c>
      <c r="K4834">
        <v>479.58746081420912</v>
      </c>
      <c r="L4834">
        <v>255</v>
      </c>
      <c r="M4834">
        <v>27.884149907817491</v>
      </c>
      <c r="N4834">
        <v>7110.4582264934597</v>
      </c>
      <c r="O4834">
        <v>1.8807351404478789</v>
      </c>
      <c r="P4834">
        <v>6.7448179222440757E-2</v>
      </c>
      <c r="Q4834">
        <v>6.7448179222440757E-2</v>
      </c>
    </row>
    <row r="4835" spans="1:17" x14ac:dyDescent="0.25">
      <c r="A4835" t="s">
        <v>31</v>
      </c>
      <c r="B4835" t="s">
        <v>33</v>
      </c>
      <c r="G4835" t="s">
        <v>52</v>
      </c>
      <c r="H4835" t="s">
        <v>104</v>
      </c>
      <c r="I4835" t="s">
        <v>94</v>
      </c>
      <c r="J4835" s="2">
        <v>44542</v>
      </c>
      <c r="K4835">
        <v>479.65189577727187</v>
      </c>
      <c r="L4835">
        <v>256</v>
      </c>
      <c r="M4835">
        <v>27.884149907817491</v>
      </c>
      <c r="N4835">
        <v>7138.3423764012769</v>
      </c>
      <c r="O4835">
        <v>1.873640217879968</v>
      </c>
      <c r="P4835">
        <v>6.7193736372600774E-2</v>
      </c>
      <c r="Q4835">
        <v>6.7193736372600774E-2</v>
      </c>
    </row>
    <row r="4836" spans="1:17" x14ac:dyDescent="0.25">
      <c r="A4836" t="s">
        <v>31</v>
      </c>
      <c r="B4836" t="s">
        <v>33</v>
      </c>
      <c r="G4836" t="s">
        <v>52</v>
      </c>
      <c r="H4836" t="s">
        <v>104</v>
      </c>
      <c r="I4836" t="s">
        <v>94</v>
      </c>
      <c r="J4836" s="2">
        <v>44543</v>
      </c>
      <c r="K4836">
        <v>479.77992858770762</v>
      </c>
      <c r="L4836">
        <v>266</v>
      </c>
      <c r="M4836">
        <v>27.884149907817491</v>
      </c>
      <c r="N4836">
        <v>7417.1838754794517</v>
      </c>
      <c r="O4836">
        <v>1.8036839420590509</v>
      </c>
      <c r="P4836">
        <v>6.4684917704928041E-2</v>
      </c>
      <c r="Q4836">
        <v>6.4684917704928041E-2</v>
      </c>
    </row>
    <row r="4837" spans="1:17" x14ac:dyDescent="0.25">
      <c r="A4837" t="s">
        <v>31</v>
      </c>
      <c r="B4837" t="s">
        <v>33</v>
      </c>
      <c r="G4837" t="s">
        <v>52</v>
      </c>
      <c r="H4837" t="s">
        <v>104</v>
      </c>
      <c r="I4837" t="s">
        <v>94</v>
      </c>
      <c r="J4837" s="2">
        <v>44544</v>
      </c>
      <c r="K4837">
        <v>479.91758895017881</v>
      </c>
      <c r="L4837">
        <v>274</v>
      </c>
      <c r="M4837">
        <v>27.884149907817491</v>
      </c>
      <c r="N4837">
        <v>7640.2570747419923</v>
      </c>
      <c r="O4837">
        <v>1.7515240472634259</v>
      </c>
      <c r="P4837">
        <v>6.2814324734797658E-2</v>
      </c>
      <c r="Q4837">
        <v>6.2814324734797658E-2</v>
      </c>
    </row>
    <row r="4838" spans="1:17" x14ac:dyDescent="0.25">
      <c r="A4838" t="s">
        <v>31</v>
      </c>
      <c r="B4838" t="s">
        <v>33</v>
      </c>
      <c r="G4838" t="s">
        <v>52</v>
      </c>
      <c r="H4838" t="s">
        <v>104</v>
      </c>
      <c r="I4838" t="s">
        <v>94</v>
      </c>
      <c r="J4838" s="2">
        <v>44545</v>
      </c>
      <c r="K4838">
        <v>480.08837305374129</v>
      </c>
      <c r="L4838">
        <v>289</v>
      </c>
      <c r="M4838">
        <v>27.884149907817491</v>
      </c>
      <c r="N4838">
        <v>8058.5193233592536</v>
      </c>
      <c r="O4838">
        <v>1.66120544309253</v>
      </c>
      <c r="P4838">
        <v>5.9575258653547902E-2</v>
      </c>
      <c r="Q4838">
        <v>5.9575258653547902E-2</v>
      </c>
    </row>
    <row r="4839" spans="1:17" x14ac:dyDescent="0.25">
      <c r="A4839" t="s">
        <v>31</v>
      </c>
      <c r="B4839" t="s">
        <v>33</v>
      </c>
      <c r="G4839" t="s">
        <v>52</v>
      </c>
      <c r="H4839" t="s">
        <v>104</v>
      </c>
      <c r="I4839" t="s">
        <v>94</v>
      </c>
      <c r="J4839" s="2">
        <v>44546</v>
      </c>
      <c r="K4839">
        <v>480.18968417388618</v>
      </c>
      <c r="L4839">
        <v>290</v>
      </c>
      <c r="M4839">
        <v>27.884149907817491</v>
      </c>
      <c r="N4839">
        <v>8086.4034732670716</v>
      </c>
      <c r="O4839">
        <v>1.6558264971513319</v>
      </c>
      <c r="P4839">
        <v>5.9382355303114732E-2</v>
      </c>
      <c r="Q4839">
        <v>5.9382355303114732E-2</v>
      </c>
    </row>
    <row r="4840" spans="1:17" x14ac:dyDescent="0.25">
      <c r="A4840" t="s">
        <v>31</v>
      </c>
      <c r="B4840" t="s">
        <v>33</v>
      </c>
      <c r="G4840" t="s">
        <v>52</v>
      </c>
      <c r="H4840" t="s">
        <v>104</v>
      </c>
      <c r="I4840" t="s">
        <v>94</v>
      </c>
      <c r="J4840" s="2">
        <v>44547</v>
      </c>
      <c r="K4840">
        <v>480.20884266584761</v>
      </c>
      <c r="L4840">
        <v>280</v>
      </c>
      <c r="M4840">
        <v>27.884149907817491</v>
      </c>
      <c r="N4840">
        <v>7807.5619741888968</v>
      </c>
      <c r="O4840">
        <v>1.7150315809494561</v>
      </c>
      <c r="P4840">
        <v>6.1505607544759193E-2</v>
      </c>
      <c r="Q4840">
        <v>6.1505607544759193E-2</v>
      </c>
    </row>
    <row r="4841" spans="1:17" x14ac:dyDescent="0.25">
      <c r="A4841" t="s">
        <v>31</v>
      </c>
      <c r="B4841" t="s">
        <v>33</v>
      </c>
      <c r="G4841" t="s">
        <v>52</v>
      </c>
      <c r="H4841" t="s">
        <v>104</v>
      </c>
      <c r="I4841" t="s">
        <v>94</v>
      </c>
      <c r="J4841" s="2">
        <v>44548</v>
      </c>
      <c r="K4841">
        <v>480.23842473851209</v>
      </c>
      <c r="L4841">
        <v>284</v>
      </c>
      <c r="M4841">
        <v>27.884149907817491</v>
      </c>
      <c r="N4841">
        <v>7919.0985738201671</v>
      </c>
      <c r="O4841">
        <v>1.690980368797578</v>
      </c>
      <c r="P4841">
        <v>6.0643066917507177E-2</v>
      </c>
      <c r="Q4841">
        <v>6.0643066917507177E-2</v>
      </c>
    </row>
    <row r="4842" spans="1:17" x14ac:dyDescent="0.25">
      <c r="A4842" t="s">
        <v>31</v>
      </c>
      <c r="B4842" t="s">
        <v>33</v>
      </c>
      <c r="G4842" t="s">
        <v>52</v>
      </c>
      <c r="H4842" t="s">
        <v>104</v>
      </c>
      <c r="I4842" t="s">
        <v>94</v>
      </c>
      <c r="J4842" s="2">
        <v>44549</v>
      </c>
      <c r="K4842">
        <v>480.2381022369093</v>
      </c>
      <c r="L4842">
        <v>279</v>
      </c>
      <c r="M4842">
        <v>27.884149907817491</v>
      </c>
      <c r="N4842">
        <v>7779.6778242810788</v>
      </c>
      <c r="O4842">
        <v>1.7212835205623991</v>
      </c>
      <c r="P4842">
        <v>6.172981877707618E-2</v>
      </c>
      <c r="Q4842">
        <v>6.172981877707618E-2</v>
      </c>
    </row>
    <row r="4843" spans="1:17" x14ac:dyDescent="0.25">
      <c r="A4843" t="s">
        <v>31</v>
      </c>
      <c r="B4843" t="s">
        <v>33</v>
      </c>
      <c r="G4843" t="s">
        <v>52</v>
      </c>
      <c r="H4843" t="s">
        <v>104</v>
      </c>
      <c r="I4843" t="s">
        <v>94</v>
      </c>
      <c r="J4843" s="2">
        <v>44550</v>
      </c>
      <c r="K4843">
        <v>480.24194052297821</v>
      </c>
      <c r="L4843">
        <v>280</v>
      </c>
      <c r="M4843">
        <v>27.884149907817491</v>
      </c>
      <c r="N4843">
        <v>7807.5619741888968</v>
      </c>
      <c r="O4843">
        <v>1.7151497875820649</v>
      </c>
      <c r="P4843">
        <v>6.1509846749934892E-2</v>
      </c>
      <c r="Q4843">
        <v>6.1509846749934892E-2</v>
      </c>
    </row>
    <row r="4844" spans="1:17" x14ac:dyDescent="0.25">
      <c r="A4844" t="s">
        <v>31</v>
      </c>
      <c r="B4844" t="s">
        <v>33</v>
      </c>
      <c r="G4844" t="s">
        <v>52</v>
      </c>
      <c r="H4844" t="s">
        <v>104</v>
      </c>
      <c r="I4844" t="s">
        <v>94</v>
      </c>
      <c r="J4844" s="2">
        <v>44551</v>
      </c>
      <c r="K4844">
        <v>480.27566364031719</v>
      </c>
      <c r="L4844">
        <v>288</v>
      </c>
      <c r="M4844">
        <v>27.884149907817491</v>
      </c>
      <c r="N4844">
        <v>8030.6351734514355</v>
      </c>
      <c r="O4844">
        <v>1.667623832084435</v>
      </c>
      <c r="P4844">
        <v>5.9805439204618047E-2</v>
      </c>
      <c r="Q4844">
        <v>5.9805439204618047E-2</v>
      </c>
    </row>
    <row r="4845" spans="1:17" x14ac:dyDescent="0.25">
      <c r="A4845" t="s">
        <v>31</v>
      </c>
      <c r="B4845" t="s">
        <v>33</v>
      </c>
      <c r="G4845" t="s">
        <v>52</v>
      </c>
      <c r="H4845" t="s">
        <v>104</v>
      </c>
      <c r="I4845" t="s">
        <v>94</v>
      </c>
      <c r="J4845" s="2">
        <v>44552</v>
      </c>
      <c r="K4845">
        <v>480.25282961314912</v>
      </c>
      <c r="L4845">
        <v>276</v>
      </c>
      <c r="M4845">
        <v>27.884149907817481</v>
      </c>
      <c r="N4845">
        <v>7696.0253745576256</v>
      </c>
      <c r="O4845">
        <v>1.740046484105612</v>
      </c>
      <c r="P4845">
        <v>6.2402708702185693E-2</v>
      </c>
      <c r="Q4845">
        <v>6.2402708702185693E-2</v>
      </c>
    </row>
    <row r="4846" spans="1:17" x14ac:dyDescent="0.25">
      <c r="A4846" t="s">
        <v>31</v>
      </c>
      <c r="B4846" t="s">
        <v>33</v>
      </c>
      <c r="G4846" t="s">
        <v>52</v>
      </c>
      <c r="H4846" t="s">
        <v>104</v>
      </c>
      <c r="I4846" t="s">
        <v>94</v>
      </c>
      <c r="J4846" s="2">
        <v>44553</v>
      </c>
      <c r="K4846">
        <v>480.20650859753391</v>
      </c>
      <c r="L4846">
        <v>269</v>
      </c>
      <c r="M4846">
        <v>27.884149907817491</v>
      </c>
      <c r="N4846">
        <v>7500.8363252029039</v>
      </c>
      <c r="O4846">
        <v>1.785154307054029</v>
      </c>
      <c r="P4846">
        <v>6.4020395563629887E-2</v>
      </c>
      <c r="Q4846">
        <v>6.4020395563629887E-2</v>
      </c>
    </row>
    <row r="4847" spans="1:17" x14ac:dyDescent="0.25">
      <c r="A4847" t="s">
        <v>31</v>
      </c>
      <c r="B4847" t="s">
        <v>33</v>
      </c>
      <c r="G4847" t="s">
        <v>52</v>
      </c>
      <c r="H4847" t="s">
        <v>104</v>
      </c>
      <c r="I4847" t="s">
        <v>94</v>
      </c>
      <c r="J4847" s="2">
        <v>44554</v>
      </c>
      <c r="K4847">
        <v>480.25296712049561</v>
      </c>
      <c r="L4847">
        <v>288</v>
      </c>
      <c r="M4847">
        <v>27.884149907817491</v>
      </c>
      <c r="N4847">
        <v>8030.6351734514355</v>
      </c>
      <c r="O4847">
        <v>1.6675450247239429</v>
      </c>
      <c r="P4847">
        <v>5.9802612962442749E-2</v>
      </c>
      <c r="Q4847">
        <v>5.9802612962442749E-2</v>
      </c>
    </row>
    <row r="4848" spans="1:17" x14ac:dyDescent="0.25">
      <c r="A4848" t="s">
        <v>31</v>
      </c>
      <c r="B4848" t="s">
        <v>33</v>
      </c>
      <c r="G4848" t="s">
        <v>52</v>
      </c>
      <c r="H4848" t="s">
        <v>104</v>
      </c>
      <c r="I4848" t="s">
        <v>94</v>
      </c>
      <c r="J4848" s="2">
        <v>44555</v>
      </c>
      <c r="K4848">
        <v>480.35330434184613</v>
      </c>
      <c r="L4848">
        <v>309</v>
      </c>
      <c r="M4848">
        <v>27.884149907817491</v>
      </c>
      <c r="N4848">
        <v>8616.2023215156041</v>
      </c>
      <c r="O4848">
        <v>1.554541437999502</v>
      </c>
      <c r="P4848">
        <v>5.5750002891918067E-2</v>
      </c>
      <c r="Q4848">
        <v>5.5750002891918067E-2</v>
      </c>
    </row>
    <row r="4849" spans="1:17" x14ac:dyDescent="0.25">
      <c r="A4849" t="s">
        <v>31</v>
      </c>
      <c r="B4849" t="s">
        <v>33</v>
      </c>
      <c r="G4849" t="s">
        <v>52</v>
      </c>
      <c r="H4849" t="s">
        <v>104</v>
      </c>
      <c r="I4849" t="s">
        <v>94</v>
      </c>
      <c r="J4849" s="2">
        <v>44556</v>
      </c>
      <c r="K4849">
        <v>480.38850794448138</v>
      </c>
      <c r="L4849">
        <v>301</v>
      </c>
      <c r="M4849">
        <v>27.884149907817491</v>
      </c>
      <c r="N4849">
        <v>8393.1291222530635</v>
      </c>
      <c r="O4849">
        <v>1.595975109450104</v>
      </c>
      <c r="P4849">
        <v>5.7235924879411988E-2</v>
      </c>
      <c r="Q4849">
        <v>5.7235924879411988E-2</v>
      </c>
    </row>
    <row r="4850" spans="1:17" x14ac:dyDescent="0.25">
      <c r="A4850" t="s">
        <v>31</v>
      </c>
      <c r="B4850" t="s">
        <v>33</v>
      </c>
      <c r="G4850" t="s">
        <v>52</v>
      </c>
      <c r="H4850" t="s">
        <v>104</v>
      </c>
      <c r="I4850" t="s">
        <v>94</v>
      </c>
      <c r="J4850" s="2">
        <v>44557</v>
      </c>
      <c r="K4850">
        <v>480.39534397081871</v>
      </c>
      <c r="L4850">
        <v>295</v>
      </c>
      <c r="M4850">
        <v>27.884149907817491</v>
      </c>
      <c r="N4850">
        <v>8225.824222806159</v>
      </c>
      <c r="O4850">
        <v>1.6284587931214189</v>
      </c>
      <c r="P4850">
        <v>5.8400876429977558E-2</v>
      </c>
      <c r="Q4850">
        <v>5.8400876429977558E-2</v>
      </c>
    </row>
    <row r="4851" spans="1:17" x14ac:dyDescent="0.25">
      <c r="A4851" t="s">
        <v>31</v>
      </c>
      <c r="B4851" t="s">
        <v>33</v>
      </c>
      <c r="G4851" t="s">
        <v>52</v>
      </c>
      <c r="H4851" t="s">
        <v>104</v>
      </c>
      <c r="I4851" t="s">
        <v>94</v>
      </c>
      <c r="J4851" s="2">
        <v>44558</v>
      </c>
      <c r="K4851">
        <v>480.44599144324582</v>
      </c>
      <c r="L4851">
        <v>314</v>
      </c>
      <c r="M4851">
        <v>27.884149907817491</v>
      </c>
      <c r="N4851">
        <v>8755.6230710546915</v>
      </c>
      <c r="O4851">
        <v>1.530082775296961</v>
      </c>
      <c r="P4851">
        <v>5.4872850000996197E-2</v>
      </c>
      <c r="Q4851">
        <v>5.4872850000996197E-2</v>
      </c>
    </row>
    <row r="4852" spans="1:17" x14ac:dyDescent="0.25">
      <c r="A4852" t="s">
        <v>31</v>
      </c>
      <c r="B4852" t="s">
        <v>33</v>
      </c>
      <c r="G4852" t="s">
        <v>52</v>
      </c>
      <c r="H4852" t="s">
        <v>104</v>
      </c>
      <c r="I4852" t="s">
        <v>94</v>
      </c>
      <c r="J4852" s="2">
        <v>44559</v>
      </c>
      <c r="K4852">
        <v>480.51976425433332</v>
      </c>
      <c r="L4852">
        <v>339</v>
      </c>
      <c r="M4852">
        <v>27.884149907817491</v>
      </c>
      <c r="N4852">
        <v>9452.7268187501286</v>
      </c>
      <c r="O4852">
        <v>1.4174624314287121</v>
      </c>
      <c r="P4852">
        <v>5.0833984041640717E-2</v>
      </c>
      <c r="Q4852">
        <v>5.0833984041640717E-2</v>
      </c>
    </row>
    <row r="4853" spans="1:17" x14ac:dyDescent="0.25">
      <c r="A4853" t="s">
        <v>31</v>
      </c>
      <c r="B4853" t="s">
        <v>33</v>
      </c>
      <c r="G4853" t="s">
        <v>52</v>
      </c>
      <c r="H4853" t="s">
        <v>104</v>
      </c>
      <c r="I4853" t="s">
        <v>94</v>
      </c>
      <c r="J4853" s="2">
        <v>44560</v>
      </c>
      <c r="K4853">
        <v>480.65576535367632</v>
      </c>
      <c r="L4853">
        <v>486</v>
      </c>
      <c r="M4853">
        <v>27.884149907817491</v>
      </c>
      <c r="N4853">
        <v>13551.6968551993</v>
      </c>
      <c r="O4853">
        <v>0.98900363241497169</v>
      </c>
      <c r="P4853">
        <v>3.5468308543905029E-2</v>
      </c>
      <c r="Q4853">
        <v>3.5468308543905029E-2</v>
      </c>
    </row>
    <row r="4854" spans="1:17" x14ac:dyDescent="0.25">
      <c r="A4854" t="s">
        <v>31</v>
      </c>
      <c r="B4854" t="s">
        <v>33</v>
      </c>
      <c r="G4854" t="s">
        <v>52</v>
      </c>
      <c r="H4854" t="s">
        <v>104</v>
      </c>
      <c r="I4854" t="s">
        <v>94</v>
      </c>
      <c r="J4854" s="2">
        <v>44561</v>
      </c>
      <c r="K4854">
        <v>480.68514938339928</v>
      </c>
      <c r="L4854">
        <v>574</v>
      </c>
      <c r="M4854">
        <v>27.884149907817491</v>
      </c>
      <c r="N4854">
        <v>16005.50204708724</v>
      </c>
      <c r="O4854">
        <v>0.83743057383867481</v>
      </c>
      <c r="P4854">
        <v>3.0032494324092551E-2</v>
      </c>
      <c r="Q4854">
        <v>3.0032494324092551E-2</v>
      </c>
    </row>
    <row r="4855" spans="1:17" x14ac:dyDescent="0.25">
      <c r="A4855" t="s">
        <v>31</v>
      </c>
      <c r="B4855" t="s">
        <v>33</v>
      </c>
      <c r="G4855" t="s">
        <v>52</v>
      </c>
      <c r="H4855" t="s">
        <v>104</v>
      </c>
      <c r="I4855" t="s">
        <v>94</v>
      </c>
      <c r="J4855" s="2">
        <v>44562</v>
      </c>
      <c r="K4855">
        <v>480.68820572256487</v>
      </c>
      <c r="L4855">
        <v>533</v>
      </c>
      <c r="M4855">
        <v>29.997703547352579</v>
      </c>
      <c r="N4855">
        <v>15988.775990738921</v>
      </c>
      <c r="O4855">
        <v>0.90185404450762652</v>
      </c>
      <c r="P4855">
        <v>3.0064102843206441E-2</v>
      </c>
      <c r="Q4855">
        <v>3.0064102843206441E-2</v>
      </c>
    </row>
    <row r="4856" spans="1:17" x14ac:dyDescent="0.25">
      <c r="A4856" t="s">
        <v>31</v>
      </c>
      <c r="B4856" t="s">
        <v>33</v>
      </c>
      <c r="G4856" t="s">
        <v>52</v>
      </c>
      <c r="H4856" t="s">
        <v>104</v>
      </c>
      <c r="I4856" t="s">
        <v>94</v>
      </c>
      <c r="J4856" s="2">
        <v>44563</v>
      </c>
      <c r="K4856">
        <v>480.68906485727598</v>
      </c>
      <c r="L4856">
        <v>528</v>
      </c>
      <c r="M4856">
        <v>29.997703547352579</v>
      </c>
      <c r="N4856">
        <v>15838.787473002159</v>
      </c>
      <c r="O4856">
        <v>0.91039595616908331</v>
      </c>
      <c r="P4856">
        <v>3.034885502925205E-2</v>
      </c>
      <c r="Q4856">
        <v>3.034885502925205E-2</v>
      </c>
    </row>
    <row r="4857" spans="1:17" x14ac:dyDescent="0.25">
      <c r="A4857" t="s">
        <v>31</v>
      </c>
      <c r="B4857" t="s">
        <v>33</v>
      </c>
      <c r="G4857" t="s">
        <v>52</v>
      </c>
      <c r="H4857" t="s">
        <v>104</v>
      </c>
      <c r="I4857" t="s">
        <v>94</v>
      </c>
      <c r="J4857" s="2">
        <v>44564</v>
      </c>
      <c r="K4857">
        <v>480.68919965085848</v>
      </c>
      <c r="L4857">
        <v>496</v>
      </c>
      <c r="M4857">
        <v>29.997703547352579</v>
      </c>
      <c r="N4857">
        <v>14878.860959486879</v>
      </c>
      <c r="O4857">
        <v>0.96913145090898889</v>
      </c>
      <c r="P4857">
        <v>3.230685473570255E-2</v>
      </c>
      <c r="Q4857">
        <v>3.230685473570255E-2</v>
      </c>
    </row>
    <row r="4858" spans="1:17" x14ac:dyDescent="0.25">
      <c r="A4858" t="s">
        <v>31</v>
      </c>
      <c r="B4858" t="s">
        <v>33</v>
      </c>
      <c r="G4858" t="s">
        <v>52</v>
      </c>
      <c r="H4858" t="s">
        <v>104</v>
      </c>
      <c r="I4858" t="s">
        <v>94</v>
      </c>
      <c r="J4858" s="2">
        <v>44565</v>
      </c>
      <c r="K4858">
        <v>480.68925475195169</v>
      </c>
      <c r="L4858">
        <v>492</v>
      </c>
      <c r="M4858">
        <v>29.997703547352589</v>
      </c>
      <c r="N4858">
        <v>14758.870145297469</v>
      </c>
      <c r="O4858">
        <v>0.97701068039014571</v>
      </c>
      <c r="P4858">
        <v>3.2569515824699552E-2</v>
      </c>
      <c r="Q4858">
        <v>3.2569515824699552E-2</v>
      </c>
    </row>
    <row r="4859" spans="1:17" x14ac:dyDescent="0.25">
      <c r="A4859" t="s">
        <v>31</v>
      </c>
      <c r="B4859" t="s">
        <v>33</v>
      </c>
      <c r="G4859" t="s">
        <v>52</v>
      </c>
      <c r="H4859" t="s">
        <v>104</v>
      </c>
      <c r="I4859" t="s">
        <v>94</v>
      </c>
      <c r="J4859" s="2">
        <v>44566</v>
      </c>
      <c r="K4859">
        <v>480.68954054008202</v>
      </c>
      <c r="L4859">
        <v>538</v>
      </c>
      <c r="M4859">
        <v>29.997703547352579</v>
      </c>
      <c r="N4859">
        <v>16138.76450847569</v>
      </c>
      <c r="O4859">
        <v>0.89347498241650936</v>
      </c>
      <c r="P4859">
        <v>2.9784779391733209E-2</v>
      </c>
      <c r="Q4859">
        <v>2.9784779391733209E-2</v>
      </c>
    </row>
    <row r="4860" spans="1:17" x14ac:dyDescent="0.25">
      <c r="A4860" t="s">
        <v>31</v>
      </c>
      <c r="B4860" t="s">
        <v>33</v>
      </c>
      <c r="G4860" t="s">
        <v>52</v>
      </c>
      <c r="H4860" t="s">
        <v>104</v>
      </c>
      <c r="I4860" t="s">
        <v>94</v>
      </c>
      <c r="J4860" s="2">
        <v>44567</v>
      </c>
      <c r="K4860">
        <v>480.68965357587803</v>
      </c>
      <c r="L4860">
        <v>532</v>
      </c>
      <c r="M4860">
        <v>29.997703547352579</v>
      </c>
      <c r="N4860">
        <v>15958.77828719157</v>
      </c>
      <c r="O4860">
        <v>0.90355198040578566</v>
      </c>
      <c r="P4860">
        <v>3.0120705039287179E-2</v>
      </c>
      <c r="Q4860">
        <v>3.0120705039287179E-2</v>
      </c>
    </row>
    <row r="4861" spans="1:17" x14ac:dyDescent="0.25">
      <c r="A4861" t="s">
        <v>31</v>
      </c>
      <c r="B4861" t="s">
        <v>33</v>
      </c>
      <c r="G4861" t="s">
        <v>52</v>
      </c>
      <c r="H4861" t="s">
        <v>104</v>
      </c>
      <c r="I4861" t="s">
        <v>94</v>
      </c>
      <c r="J4861" s="2">
        <v>44568</v>
      </c>
      <c r="K4861">
        <v>480.68941752873258</v>
      </c>
      <c r="L4861">
        <v>456</v>
      </c>
      <c r="M4861">
        <v>29.997703547352579</v>
      </c>
      <c r="N4861">
        <v>13678.952817592781</v>
      </c>
      <c r="O4861">
        <v>1.0541434594928349</v>
      </c>
      <c r="P4861">
        <v>3.5140805289605823E-2</v>
      </c>
      <c r="Q4861">
        <v>3.5140805289605823E-2</v>
      </c>
    </row>
    <row r="4862" spans="1:17" x14ac:dyDescent="0.25">
      <c r="A4862" t="s">
        <v>31</v>
      </c>
      <c r="B4862" t="s">
        <v>33</v>
      </c>
      <c r="G4862" t="s">
        <v>52</v>
      </c>
      <c r="H4862" t="s">
        <v>104</v>
      </c>
      <c r="I4862" t="s">
        <v>94</v>
      </c>
      <c r="J4862" s="2">
        <v>44569</v>
      </c>
      <c r="K4862">
        <v>480.68980612854381</v>
      </c>
      <c r="L4862">
        <v>611</v>
      </c>
      <c r="M4862">
        <v>29.997703547352579</v>
      </c>
      <c r="N4862">
        <v>18328.596867432429</v>
      </c>
      <c r="O4862">
        <v>0.78672636027584908</v>
      </c>
      <c r="P4862">
        <v>2.6226219584908221E-2</v>
      </c>
      <c r="Q4862">
        <v>2.6226219584908221E-2</v>
      </c>
    </row>
    <row r="4863" spans="1:17" x14ac:dyDescent="0.25">
      <c r="A4863" t="s">
        <v>31</v>
      </c>
      <c r="B4863" t="s">
        <v>33</v>
      </c>
      <c r="G4863" t="s">
        <v>52</v>
      </c>
      <c r="H4863" t="s">
        <v>104</v>
      </c>
      <c r="I4863" t="s">
        <v>94</v>
      </c>
      <c r="J4863" s="2">
        <v>44570</v>
      </c>
      <c r="K4863">
        <v>480.68991540618629</v>
      </c>
      <c r="L4863">
        <v>617</v>
      </c>
      <c r="M4863">
        <v>29.997703547352579</v>
      </c>
      <c r="N4863">
        <v>18508.583088716539</v>
      </c>
      <c r="O4863">
        <v>0.77907603793547209</v>
      </c>
      <c r="P4863">
        <v>2.5971189318064601E-2</v>
      </c>
      <c r="Q4863">
        <v>2.5971189318064601E-2</v>
      </c>
    </row>
    <row r="4864" spans="1:17" x14ac:dyDescent="0.25">
      <c r="A4864" t="s">
        <v>31</v>
      </c>
      <c r="B4864" t="s">
        <v>33</v>
      </c>
      <c r="G4864" t="s">
        <v>52</v>
      </c>
      <c r="H4864" t="s">
        <v>104</v>
      </c>
      <c r="I4864" t="s">
        <v>94</v>
      </c>
      <c r="J4864" s="2">
        <v>44571</v>
      </c>
      <c r="K4864">
        <v>480.68978846109491</v>
      </c>
      <c r="L4864">
        <v>459</v>
      </c>
      <c r="M4864">
        <v>29.997703547352589</v>
      </c>
      <c r="N4864">
        <v>13768.94592823484</v>
      </c>
      <c r="O4864">
        <v>1.04725444109171</v>
      </c>
      <c r="P4864">
        <v>3.4911153763439812E-2</v>
      </c>
      <c r="Q4864">
        <v>3.4911153763439812E-2</v>
      </c>
    </row>
    <row r="4865" spans="1:17" x14ac:dyDescent="0.25">
      <c r="A4865" t="s">
        <v>31</v>
      </c>
      <c r="B4865" t="s">
        <v>33</v>
      </c>
      <c r="G4865" t="s">
        <v>52</v>
      </c>
      <c r="H4865" t="s">
        <v>104</v>
      </c>
      <c r="I4865" t="s">
        <v>94</v>
      </c>
      <c r="J4865" s="2">
        <v>44572</v>
      </c>
      <c r="K4865">
        <v>480.68963840531029</v>
      </c>
      <c r="L4865">
        <v>470</v>
      </c>
      <c r="M4865">
        <v>29.997703547352579</v>
      </c>
      <c r="N4865">
        <v>14098.92066725571</v>
      </c>
      <c r="O4865">
        <v>1.02274391150066</v>
      </c>
      <c r="P4865">
        <v>3.4094073564205268E-2</v>
      </c>
      <c r="Q4865">
        <v>3.4094073564205268E-2</v>
      </c>
    </row>
    <row r="4866" spans="1:17" x14ac:dyDescent="0.25">
      <c r="A4866" t="s">
        <v>31</v>
      </c>
      <c r="B4866" t="s">
        <v>33</v>
      </c>
      <c r="G4866" t="s">
        <v>52</v>
      </c>
      <c r="H4866" t="s">
        <v>104</v>
      </c>
      <c r="I4866" t="s">
        <v>94</v>
      </c>
      <c r="J4866" s="2">
        <v>44573</v>
      </c>
      <c r="K4866">
        <v>480.68832638997918</v>
      </c>
      <c r="L4866">
        <v>347</v>
      </c>
      <c r="M4866">
        <v>29.997703547352579</v>
      </c>
      <c r="N4866">
        <v>10409.20313093135</v>
      </c>
      <c r="O4866">
        <v>1.385268952132505</v>
      </c>
      <c r="P4866">
        <v>4.6179166680069432E-2</v>
      </c>
      <c r="Q4866">
        <v>4.6179166680069432E-2</v>
      </c>
    </row>
    <row r="4867" spans="1:17" x14ac:dyDescent="0.25">
      <c r="A4867" t="s">
        <v>31</v>
      </c>
      <c r="B4867" t="s">
        <v>33</v>
      </c>
      <c r="G4867" t="s">
        <v>52</v>
      </c>
      <c r="H4867" t="s">
        <v>104</v>
      </c>
      <c r="I4867" t="s">
        <v>94</v>
      </c>
      <c r="J4867" s="2">
        <v>44574</v>
      </c>
      <c r="K4867">
        <v>480.6849983251924</v>
      </c>
      <c r="L4867">
        <v>344</v>
      </c>
      <c r="M4867">
        <v>29.997703547352579</v>
      </c>
      <c r="N4867">
        <v>10319.210020289291</v>
      </c>
      <c r="O4867">
        <v>1.3973401114104429</v>
      </c>
      <c r="P4867">
        <v>4.658156945929829E-2</v>
      </c>
      <c r="Q4867">
        <v>4.658156945929829E-2</v>
      </c>
    </row>
    <row r="4868" spans="1:17" x14ac:dyDescent="0.25">
      <c r="A4868" t="s">
        <v>31</v>
      </c>
      <c r="B4868" t="s">
        <v>33</v>
      </c>
      <c r="G4868" t="s">
        <v>52</v>
      </c>
      <c r="H4868" t="s">
        <v>104</v>
      </c>
      <c r="I4868" t="s">
        <v>94</v>
      </c>
      <c r="J4868" s="2">
        <v>44575</v>
      </c>
      <c r="K4868">
        <v>480.68665981181448</v>
      </c>
      <c r="L4868">
        <v>469</v>
      </c>
      <c r="M4868">
        <v>29.997703547352579</v>
      </c>
      <c r="N4868">
        <v>14068.922963708361</v>
      </c>
      <c r="O4868">
        <v>1.0249182511978989</v>
      </c>
      <c r="P4868">
        <v>3.4166557102613668E-2</v>
      </c>
      <c r="Q4868">
        <v>3.4166557102613668E-2</v>
      </c>
    </row>
    <row r="4869" spans="1:17" x14ac:dyDescent="0.25">
      <c r="A4869" t="s">
        <v>31</v>
      </c>
      <c r="B4869" t="s">
        <v>33</v>
      </c>
      <c r="G4869" t="s">
        <v>52</v>
      </c>
      <c r="H4869" t="s">
        <v>104</v>
      </c>
      <c r="I4869" t="s">
        <v>94</v>
      </c>
      <c r="J4869" s="2">
        <v>44576</v>
      </c>
      <c r="K4869">
        <v>480.68926509542831</v>
      </c>
      <c r="L4869">
        <v>600</v>
      </c>
      <c r="M4869">
        <v>29.997703547352579</v>
      </c>
      <c r="N4869">
        <v>17998.622128411549</v>
      </c>
      <c r="O4869">
        <v>0.80114877515904714</v>
      </c>
      <c r="P4869">
        <v>2.6707003550935211E-2</v>
      </c>
      <c r="Q4869">
        <v>2.6707003550935211E-2</v>
      </c>
    </row>
    <row r="4870" spans="1:17" x14ac:dyDescent="0.25">
      <c r="A4870" t="s">
        <v>31</v>
      </c>
      <c r="B4870" t="s">
        <v>33</v>
      </c>
      <c r="G4870" t="s">
        <v>52</v>
      </c>
      <c r="H4870" t="s">
        <v>104</v>
      </c>
      <c r="I4870" t="s">
        <v>94</v>
      </c>
      <c r="J4870" s="2">
        <v>44577</v>
      </c>
      <c r="K4870">
        <v>480.68998274854039</v>
      </c>
      <c r="L4870">
        <v>883</v>
      </c>
      <c r="M4870">
        <v>29.997703547352579</v>
      </c>
      <c r="N4870">
        <v>26487.972232312331</v>
      </c>
      <c r="O4870">
        <v>0.54438276641963812</v>
      </c>
      <c r="P4870">
        <v>1.8147481375042861E-2</v>
      </c>
      <c r="Q4870">
        <v>1.8147481375042861E-2</v>
      </c>
    </row>
    <row r="4871" spans="1:17" x14ac:dyDescent="0.25">
      <c r="A4871" t="s">
        <v>31</v>
      </c>
      <c r="B4871" t="s">
        <v>33</v>
      </c>
      <c r="G4871" t="s">
        <v>52</v>
      </c>
      <c r="H4871" t="s">
        <v>104</v>
      </c>
      <c r="I4871" t="s">
        <v>94</v>
      </c>
      <c r="J4871" s="2">
        <v>44578</v>
      </c>
      <c r="K4871">
        <v>480.68999603669192</v>
      </c>
      <c r="L4871">
        <v>760</v>
      </c>
      <c r="M4871">
        <v>29.997703547352579</v>
      </c>
      <c r="N4871">
        <v>22798.254695987958</v>
      </c>
      <c r="O4871">
        <v>0.6324868368903841</v>
      </c>
      <c r="P4871">
        <v>2.1084508548862031E-2</v>
      </c>
      <c r="Q4871">
        <v>2.1084508548862031E-2</v>
      </c>
    </row>
    <row r="4872" spans="1:17" x14ac:dyDescent="0.25">
      <c r="A4872" t="s">
        <v>31</v>
      </c>
      <c r="B4872" t="s">
        <v>33</v>
      </c>
      <c r="G4872" t="s">
        <v>52</v>
      </c>
      <c r="H4872" t="s">
        <v>104</v>
      </c>
      <c r="I4872" t="s">
        <v>94</v>
      </c>
      <c r="J4872" s="2">
        <v>44579</v>
      </c>
      <c r="K4872">
        <v>480.68999810042652</v>
      </c>
      <c r="L4872">
        <v>729</v>
      </c>
      <c r="M4872">
        <v>29.997703547352579</v>
      </c>
      <c r="N4872">
        <v>21868.325886020029</v>
      </c>
      <c r="O4872">
        <v>0.65938271344365773</v>
      </c>
      <c r="P4872">
        <v>2.1981106400454808E-2</v>
      </c>
      <c r="Q4872">
        <v>2.1981106400454808E-2</v>
      </c>
    </row>
    <row r="4873" spans="1:17" x14ac:dyDescent="0.25">
      <c r="A4873" t="s">
        <v>31</v>
      </c>
      <c r="B4873" t="s">
        <v>33</v>
      </c>
      <c r="G4873" t="s">
        <v>52</v>
      </c>
      <c r="H4873" t="s">
        <v>104</v>
      </c>
      <c r="I4873" t="s">
        <v>94</v>
      </c>
      <c r="J4873" s="2">
        <v>44580</v>
      </c>
      <c r="K4873">
        <v>480.6899999993995</v>
      </c>
      <c r="L4873">
        <v>1511</v>
      </c>
      <c r="M4873">
        <v>29.997703547352579</v>
      </c>
      <c r="N4873">
        <v>45326.53006004975</v>
      </c>
      <c r="O4873">
        <v>0.31812706816637948</v>
      </c>
      <c r="P4873">
        <v>1.060504740518564E-2</v>
      </c>
      <c r="Q4873">
        <v>1.060504740518564E-2</v>
      </c>
    </row>
    <row r="4874" spans="1:17" x14ac:dyDescent="0.25">
      <c r="A4874" t="s">
        <v>31</v>
      </c>
      <c r="B4874" t="s">
        <v>33</v>
      </c>
      <c r="G4874" t="s">
        <v>52</v>
      </c>
      <c r="H4874" t="s">
        <v>104</v>
      </c>
      <c r="I4874" t="s">
        <v>94</v>
      </c>
      <c r="J4874" s="2">
        <v>44581</v>
      </c>
      <c r="K4874">
        <v>480.69000000000278</v>
      </c>
      <c r="L4874">
        <v>1665</v>
      </c>
      <c r="M4874">
        <v>29.997703547352579</v>
      </c>
      <c r="N4874">
        <v>49946.176406342049</v>
      </c>
      <c r="O4874">
        <v>0.28870270270270437</v>
      </c>
      <c r="P4874">
        <v>9.6241601376910596E-3</v>
      </c>
      <c r="Q4874">
        <v>9.6241601376910596E-3</v>
      </c>
    </row>
    <row r="4875" spans="1:17" x14ac:dyDescent="0.25">
      <c r="A4875" t="s">
        <v>31</v>
      </c>
      <c r="B4875" t="s">
        <v>33</v>
      </c>
      <c r="G4875" t="s">
        <v>52</v>
      </c>
      <c r="H4875" t="s">
        <v>104</v>
      </c>
      <c r="I4875" t="s">
        <v>94</v>
      </c>
      <c r="J4875" s="2">
        <v>44582</v>
      </c>
      <c r="K4875">
        <v>480.68999999988301</v>
      </c>
      <c r="L4875">
        <v>575</v>
      </c>
      <c r="M4875">
        <v>29.997703547352579</v>
      </c>
      <c r="N4875">
        <v>17248.679539727731</v>
      </c>
      <c r="O4875">
        <v>0.83598260869544871</v>
      </c>
      <c r="P4875">
        <v>2.7868220224785429E-2</v>
      </c>
      <c r="Q4875">
        <v>2.7868220224785429E-2</v>
      </c>
    </row>
    <row r="4876" spans="1:17" x14ac:dyDescent="0.25">
      <c r="A4876" t="s">
        <v>31</v>
      </c>
      <c r="B4876" t="s">
        <v>33</v>
      </c>
      <c r="G4876" t="s">
        <v>52</v>
      </c>
      <c r="H4876" t="s">
        <v>104</v>
      </c>
      <c r="I4876" t="s">
        <v>94</v>
      </c>
      <c r="J4876" s="2">
        <v>44583</v>
      </c>
      <c r="K4876">
        <v>480.68999999428178</v>
      </c>
      <c r="L4876">
        <v>577</v>
      </c>
      <c r="M4876">
        <v>29.997703547352579</v>
      </c>
      <c r="N4876">
        <v>17308.674946822441</v>
      </c>
      <c r="O4876">
        <v>0.83308492200048845</v>
      </c>
      <c r="P4876">
        <v>2.7771623273942631E-2</v>
      </c>
      <c r="Q4876">
        <v>2.7771623273942631E-2</v>
      </c>
    </row>
    <row r="4877" spans="1:17" x14ac:dyDescent="0.25">
      <c r="A4877" t="s">
        <v>31</v>
      </c>
      <c r="B4877" t="s">
        <v>33</v>
      </c>
      <c r="G4877" t="s">
        <v>52</v>
      </c>
      <c r="H4877" t="s">
        <v>104</v>
      </c>
      <c r="I4877" t="s">
        <v>94</v>
      </c>
      <c r="J4877" s="2">
        <v>44584</v>
      </c>
      <c r="K4877">
        <v>480.68999992614403</v>
      </c>
      <c r="L4877">
        <v>591</v>
      </c>
      <c r="M4877">
        <v>29.997703547352579</v>
      </c>
      <c r="N4877">
        <v>17728.642796485379</v>
      </c>
      <c r="O4877">
        <v>0.81335025368213876</v>
      </c>
      <c r="P4877">
        <v>2.7113750637552399E-2</v>
      </c>
      <c r="Q4877">
        <v>2.7113750637552399E-2</v>
      </c>
    </row>
    <row r="4878" spans="1:17" x14ac:dyDescent="0.25">
      <c r="A4878" t="s">
        <v>31</v>
      </c>
      <c r="B4878" t="s">
        <v>33</v>
      </c>
      <c r="G4878" t="s">
        <v>52</v>
      </c>
      <c r="H4878" t="s">
        <v>104</v>
      </c>
      <c r="I4878" t="s">
        <v>94</v>
      </c>
      <c r="J4878" s="2">
        <v>44585</v>
      </c>
      <c r="K4878">
        <v>480.68999960018522</v>
      </c>
      <c r="L4878">
        <v>601</v>
      </c>
      <c r="M4878">
        <v>29.997703547352589</v>
      </c>
      <c r="N4878">
        <v>18028.619831958909</v>
      </c>
      <c r="O4878">
        <v>0.79981697104856109</v>
      </c>
      <c r="P4878">
        <v>2.666260668207544E-2</v>
      </c>
      <c r="Q4878">
        <v>2.666260668207544E-2</v>
      </c>
    </row>
    <row r="4879" spans="1:17" x14ac:dyDescent="0.25">
      <c r="A4879" t="s">
        <v>31</v>
      </c>
      <c r="B4879" t="s">
        <v>33</v>
      </c>
      <c r="G4879" t="s">
        <v>52</v>
      </c>
      <c r="H4879" t="s">
        <v>104</v>
      </c>
      <c r="I4879" t="s">
        <v>94</v>
      </c>
      <c r="J4879" s="2">
        <v>44586</v>
      </c>
      <c r="K4879">
        <v>480.68999544506983</v>
      </c>
      <c r="L4879">
        <v>470</v>
      </c>
      <c r="M4879">
        <v>29.997703547352579</v>
      </c>
      <c r="N4879">
        <v>14098.92066725571</v>
      </c>
      <c r="O4879">
        <v>1.022744671159723</v>
      </c>
      <c r="P4879">
        <v>3.4094098888112531E-2</v>
      </c>
      <c r="Q4879">
        <v>3.4094098888112531E-2</v>
      </c>
    </row>
    <row r="4880" spans="1:17" x14ac:dyDescent="0.25">
      <c r="A4880" t="s">
        <v>31</v>
      </c>
      <c r="B4880" t="s">
        <v>33</v>
      </c>
      <c r="G4880" t="s">
        <v>52</v>
      </c>
      <c r="H4880" t="s">
        <v>104</v>
      </c>
      <c r="I4880" t="s">
        <v>94</v>
      </c>
      <c r="J4880" s="2">
        <v>44587</v>
      </c>
      <c r="K4880">
        <v>480.68996996868702</v>
      </c>
      <c r="L4880">
        <v>450</v>
      </c>
      <c r="M4880">
        <v>29.997703547352579</v>
      </c>
      <c r="N4880">
        <v>13498.966596308661</v>
      </c>
      <c r="O4880">
        <v>1.0681999332637491</v>
      </c>
      <c r="P4880">
        <v>3.5609390284744712E-2</v>
      </c>
      <c r="Q4880">
        <v>3.5609390284744712E-2</v>
      </c>
    </row>
    <row r="4881" spans="1:17" x14ac:dyDescent="0.25">
      <c r="A4881" t="s">
        <v>31</v>
      </c>
      <c r="B4881" t="s">
        <v>33</v>
      </c>
      <c r="G4881" t="s">
        <v>52</v>
      </c>
      <c r="H4881" t="s">
        <v>104</v>
      </c>
      <c r="I4881" t="s">
        <v>94</v>
      </c>
      <c r="J4881" s="2">
        <v>44588</v>
      </c>
      <c r="K4881">
        <v>480.68986609347468</v>
      </c>
      <c r="L4881">
        <v>431</v>
      </c>
      <c r="M4881">
        <v>29.997703547352589</v>
      </c>
      <c r="N4881">
        <v>12929.010228908959</v>
      </c>
      <c r="O4881">
        <v>1.1152897125138621</v>
      </c>
      <c r="P4881">
        <v>3.7179169757222658E-2</v>
      </c>
      <c r="Q4881">
        <v>3.7179169757222658E-2</v>
      </c>
    </row>
    <row r="4882" spans="1:17" x14ac:dyDescent="0.25">
      <c r="A4882" t="s">
        <v>31</v>
      </c>
      <c r="B4882" t="s">
        <v>33</v>
      </c>
      <c r="G4882" t="s">
        <v>52</v>
      </c>
      <c r="H4882" t="s">
        <v>104</v>
      </c>
      <c r="I4882" t="s">
        <v>94</v>
      </c>
      <c r="J4882" s="2">
        <v>44589</v>
      </c>
      <c r="K4882">
        <v>480.68970572897172</v>
      </c>
      <c r="L4882">
        <v>458</v>
      </c>
      <c r="M4882">
        <v>29.997703547352579</v>
      </c>
      <c r="N4882">
        <v>13738.94822468748</v>
      </c>
      <c r="O4882">
        <v>1.049540842202995</v>
      </c>
      <c r="P4882">
        <v>3.4987372968275803E-2</v>
      </c>
      <c r="Q4882">
        <v>3.4987372968275803E-2</v>
      </c>
    </row>
    <row r="4883" spans="1:17" x14ac:dyDescent="0.25">
      <c r="A4883" t="s">
        <v>31</v>
      </c>
      <c r="B4883" t="s">
        <v>33</v>
      </c>
      <c r="G4883" t="s">
        <v>52</v>
      </c>
      <c r="H4883" t="s">
        <v>104</v>
      </c>
      <c r="I4883" t="s">
        <v>94</v>
      </c>
      <c r="J4883" s="2">
        <v>44590</v>
      </c>
      <c r="K4883">
        <v>480.68948516161021</v>
      </c>
      <c r="L4883">
        <v>457</v>
      </c>
      <c r="M4883">
        <v>29.997703547352579</v>
      </c>
      <c r="N4883">
        <v>13708.95052114013</v>
      </c>
      <c r="O4883">
        <v>1.0518369478372209</v>
      </c>
      <c r="P4883">
        <v>3.5063915681973937E-2</v>
      </c>
      <c r="Q4883">
        <v>3.5063915681973937E-2</v>
      </c>
    </row>
    <row r="4884" spans="1:17" x14ac:dyDescent="0.25">
      <c r="A4884" t="s">
        <v>31</v>
      </c>
      <c r="B4884" t="s">
        <v>33</v>
      </c>
      <c r="G4884" t="s">
        <v>52</v>
      </c>
      <c r="H4884" t="s">
        <v>104</v>
      </c>
      <c r="I4884" t="s">
        <v>94</v>
      </c>
      <c r="J4884" s="2">
        <v>44591</v>
      </c>
      <c r="K4884">
        <v>480.68899057530899</v>
      </c>
      <c r="L4884">
        <v>427</v>
      </c>
      <c r="M4884">
        <v>29.997703547352579</v>
      </c>
      <c r="N4884">
        <v>12809.019414719551</v>
      </c>
      <c r="O4884">
        <v>1.125735340925782</v>
      </c>
      <c r="P4884">
        <v>3.7527384026205993E-2</v>
      </c>
      <c r="Q4884">
        <v>3.7527384026205993E-2</v>
      </c>
    </row>
    <row r="4885" spans="1:17" x14ac:dyDescent="0.25">
      <c r="A4885" t="s">
        <v>31</v>
      </c>
      <c r="B4885" t="s">
        <v>33</v>
      </c>
      <c r="G4885" t="s">
        <v>52</v>
      </c>
      <c r="H4885" t="s">
        <v>104</v>
      </c>
      <c r="I4885" t="s">
        <v>94</v>
      </c>
      <c r="J4885" s="2">
        <v>44592</v>
      </c>
      <c r="K4885">
        <v>480.68838453511972</v>
      </c>
      <c r="L4885">
        <v>427</v>
      </c>
      <c r="M4885">
        <v>29.997703547352579</v>
      </c>
      <c r="N4885">
        <v>12809.019414719551</v>
      </c>
      <c r="O4885">
        <v>1.125733921627915</v>
      </c>
      <c r="P4885">
        <v>3.7527336712655311E-2</v>
      </c>
      <c r="Q4885">
        <v>3.7527336712655311E-2</v>
      </c>
    </row>
    <row r="4886" spans="1:17" x14ac:dyDescent="0.25">
      <c r="A4886" t="s">
        <v>31</v>
      </c>
      <c r="B4886" t="s">
        <v>33</v>
      </c>
      <c r="G4886" t="s">
        <v>52</v>
      </c>
      <c r="H4886" t="s">
        <v>104</v>
      </c>
      <c r="I4886" t="s">
        <v>94</v>
      </c>
      <c r="J4886" s="2">
        <v>44593</v>
      </c>
      <c r="K4886">
        <v>480.68803217966661</v>
      </c>
      <c r="L4886">
        <v>441</v>
      </c>
      <c r="M4886">
        <v>29.997703547352579</v>
      </c>
      <c r="N4886">
        <v>13228.987264382489</v>
      </c>
      <c r="O4886">
        <v>1.0899955378223729</v>
      </c>
      <c r="P4886">
        <v>3.633596605492722E-2</v>
      </c>
      <c r="Q4886">
        <v>3.633596605492722E-2</v>
      </c>
    </row>
    <row r="4887" spans="1:17" x14ac:dyDescent="0.25">
      <c r="A4887" t="s">
        <v>31</v>
      </c>
      <c r="B4887" t="s">
        <v>33</v>
      </c>
      <c r="G4887" t="s">
        <v>52</v>
      </c>
      <c r="H4887" t="s">
        <v>104</v>
      </c>
      <c r="I4887" t="s">
        <v>94</v>
      </c>
      <c r="J4887" s="2">
        <v>44594</v>
      </c>
      <c r="K4887">
        <v>480.68824647429659</v>
      </c>
      <c r="L4887">
        <v>468</v>
      </c>
      <c r="M4887">
        <v>29.997703547352579</v>
      </c>
      <c r="N4887">
        <v>14038.92526016101</v>
      </c>
      <c r="O4887">
        <v>1.0271116377655909</v>
      </c>
      <c r="P4887">
        <v>3.4239675585307862E-2</v>
      </c>
      <c r="Q4887">
        <v>3.4239675585307862E-2</v>
      </c>
    </row>
    <row r="4888" spans="1:17" x14ac:dyDescent="0.25">
      <c r="A4888" t="s">
        <v>31</v>
      </c>
      <c r="B4888" t="s">
        <v>33</v>
      </c>
      <c r="G4888" t="s">
        <v>52</v>
      </c>
      <c r="H4888" t="s">
        <v>104</v>
      </c>
      <c r="I4888" t="s">
        <v>94</v>
      </c>
      <c r="J4888" s="2">
        <v>44595</v>
      </c>
      <c r="K4888">
        <v>480.68946721147682</v>
      </c>
      <c r="L4888">
        <v>586</v>
      </c>
      <c r="M4888">
        <v>29.997703547352579</v>
      </c>
      <c r="N4888">
        <v>17578.654278748611</v>
      </c>
      <c r="O4888">
        <v>0.82028919319364646</v>
      </c>
      <c r="P4888">
        <v>2.734506632812031E-2</v>
      </c>
      <c r="Q4888">
        <v>2.734506632812031E-2</v>
      </c>
    </row>
    <row r="4889" spans="1:17" x14ac:dyDescent="0.25">
      <c r="A4889" t="s">
        <v>31</v>
      </c>
      <c r="B4889" t="s">
        <v>33</v>
      </c>
      <c r="G4889" t="s">
        <v>52</v>
      </c>
      <c r="H4889" t="s">
        <v>104</v>
      </c>
      <c r="I4889" t="s">
        <v>94</v>
      </c>
      <c r="J4889" s="2">
        <v>44596</v>
      </c>
      <c r="K4889">
        <v>480.6896936505679</v>
      </c>
      <c r="L4889">
        <v>556</v>
      </c>
      <c r="M4889">
        <v>29.997703547352579</v>
      </c>
      <c r="N4889">
        <v>16678.723172328031</v>
      </c>
      <c r="O4889">
        <v>0.86454980872404297</v>
      </c>
      <c r="P4889">
        <v>2.882053312378784E-2</v>
      </c>
      <c r="Q4889">
        <v>2.882053312378784E-2</v>
      </c>
    </row>
    <row r="4890" spans="1:17" x14ac:dyDescent="0.25">
      <c r="A4890" t="s">
        <v>31</v>
      </c>
      <c r="B4890" t="s">
        <v>33</v>
      </c>
      <c r="G4890" t="s">
        <v>52</v>
      </c>
      <c r="H4890" t="s">
        <v>104</v>
      </c>
      <c r="I4890" t="s">
        <v>94</v>
      </c>
      <c r="J4890" s="2">
        <v>44597</v>
      </c>
      <c r="K4890">
        <v>480.68972136723499</v>
      </c>
      <c r="L4890">
        <v>525</v>
      </c>
      <c r="M4890">
        <v>29.997703547352579</v>
      </c>
      <c r="N4890">
        <v>15748.7943623601</v>
      </c>
      <c r="O4890">
        <v>0.91559946927092384</v>
      </c>
      <c r="P4890">
        <v>3.0522318744353651E-2</v>
      </c>
      <c r="Q4890">
        <v>3.0522318744353651E-2</v>
      </c>
    </row>
    <row r="4891" spans="1:17" x14ac:dyDescent="0.25">
      <c r="A4891" t="s">
        <v>31</v>
      </c>
      <c r="B4891" t="s">
        <v>33</v>
      </c>
      <c r="G4891" t="s">
        <v>52</v>
      </c>
      <c r="H4891" t="s">
        <v>104</v>
      </c>
      <c r="I4891" t="s">
        <v>94</v>
      </c>
      <c r="J4891" s="2">
        <v>44598</v>
      </c>
      <c r="K4891">
        <v>480.68976279295248</v>
      </c>
      <c r="L4891">
        <v>535</v>
      </c>
      <c r="M4891">
        <v>29.997703547352579</v>
      </c>
      <c r="N4891">
        <v>16048.771397833631</v>
      </c>
      <c r="O4891">
        <v>0.89848553793075236</v>
      </c>
      <c r="P4891">
        <v>2.995181069485725E-2</v>
      </c>
      <c r="Q4891">
        <v>2.995181069485725E-2</v>
      </c>
    </row>
    <row r="4892" spans="1:17" x14ac:dyDescent="0.25">
      <c r="A4892" t="s">
        <v>31</v>
      </c>
      <c r="B4892" t="s">
        <v>33</v>
      </c>
      <c r="G4892" t="s">
        <v>52</v>
      </c>
      <c r="H4892" t="s">
        <v>104</v>
      </c>
      <c r="I4892" t="s">
        <v>94</v>
      </c>
      <c r="J4892" s="2">
        <v>44599</v>
      </c>
      <c r="K4892">
        <v>480.68981785636709</v>
      </c>
      <c r="L4892">
        <v>551</v>
      </c>
      <c r="M4892">
        <v>29.997703547352579</v>
      </c>
      <c r="N4892">
        <v>16528.73465459127</v>
      </c>
      <c r="O4892">
        <v>0.87239531371391488</v>
      </c>
      <c r="P4892">
        <v>2.9082069977016869E-2</v>
      </c>
      <c r="Q4892">
        <v>2.9082069977016869E-2</v>
      </c>
    </row>
    <row r="4893" spans="1:17" x14ac:dyDescent="0.25">
      <c r="A4893" t="s">
        <v>31</v>
      </c>
      <c r="B4893" t="s">
        <v>33</v>
      </c>
      <c r="G4893" t="s">
        <v>52</v>
      </c>
      <c r="H4893" t="s">
        <v>104</v>
      </c>
      <c r="I4893" t="s">
        <v>94</v>
      </c>
      <c r="J4893" s="2">
        <v>44600</v>
      </c>
      <c r="K4893">
        <v>480.68987356056903</v>
      </c>
      <c r="L4893">
        <v>570</v>
      </c>
      <c r="M4893">
        <v>29.997703547352589</v>
      </c>
      <c r="N4893">
        <v>17098.69102199097</v>
      </c>
      <c r="O4893">
        <v>0.84331556765012106</v>
      </c>
      <c r="P4893">
        <v>2.811267090225468E-2</v>
      </c>
      <c r="Q4893">
        <v>2.811267090225468E-2</v>
      </c>
    </row>
    <row r="4894" spans="1:17" x14ac:dyDescent="0.25">
      <c r="A4894" t="s">
        <v>31</v>
      </c>
      <c r="B4894" t="s">
        <v>33</v>
      </c>
      <c r="G4894" t="s">
        <v>52</v>
      </c>
      <c r="H4894" t="s">
        <v>104</v>
      </c>
      <c r="I4894" t="s">
        <v>94</v>
      </c>
      <c r="J4894" s="2">
        <v>44601</v>
      </c>
      <c r="K4894">
        <v>480.68999075142159</v>
      </c>
      <c r="L4894">
        <v>818</v>
      </c>
      <c r="M4894">
        <v>29.997703547352579</v>
      </c>
      <c r="N4894">
        <v>24538.121501734411</v>
      </c>
      <c r="O4894">
        <v>0.58764057549073545</v>
      </c>
      <c r="P4894">
        <v>1.9589518729762799E-2</v>
      </c>
      <c r="Q4894">
        <v>1.9589518729762799E-2</v>
      </c>
    </row>
    <row r="4895" spans="1:17" x14ac:dyDescent="0.25">
      <c r="A4895" t="s">
        <v>31</v>
      </c>
      <c r="B4895" t="s">
        <v>33</v>
      </c>
      <c r="G4895" t="s">
        <v>52</v>
      </c>
      <c r="H4895" t="s">
        <v>104</v>
      </c>
      <c r="I4895" t="s">
        <v>94</v>
      </c>
      <c r="J4895" s="2">
        <v>44602</v>
      </c>
      <c r="K4895">
        <v>480.68999909943949</v>
      </c>
      <c r="L4895">
        <v>869</v>
      </c>
      <c r="M4895">
        <v>29.997703547352589</v>
      </c>
      <c r="N4895">
        <v>26068.0043826494</v>
      </c>
      <c r="O4895">
        <v>0.55315304844584523</v>
      </c>
      <c r="P4895">
        <v>1.8439846489337781E-2</v>
      </c>
      <c r="Q4895">
        <v>1.8439846489337781E-2</v>
      </c>
    </row>
    <row r="4896" spans="1:17" x14ac:dyDescent="0.25">
      <c r="A4896" t="s">
        <v>31</v>
      </c>
      <c r="B4896" t="s">
        <v>33</v>
      </c>
      <c r="G4896" t="s">
        <v>52</v>
      </c>
      <c r="H4896" t="s">
        <v>104</v>
      </c>
      <c r="I4896" t="s">
        <v>94</v>
      </c>
      <c r="J4896" s="2">
        <v>44603</v>
      </c>
      <c r="K4896">
        <v>480.68999949082212</v>
      </c>
      <c r="L4896">
        <v>758</v>
      </c>
      <c r="M4896">
        <v>29.997703547352579</v>
      </c>
      <c r="N4896">
        <v>22738.25928889326</v>
      </c>
      <c r="O4896">
        <v>0.63415567215148039</v>
      </c>
      <c r="P4896">
        <v>2.1140140649448049E-2</v>
      </c>
      <c r="Q4896">
        <v>2.1140140649448049E-2</v>
      </c>
    </row>
    <row r="4897" spans="1:17" x14ac:dyDescent="0.25">
      <c r="A4897" t="s">
        <v>31</v>
      </c>
      <c r="B4897" t="s">
        <v>33</v>
      </c>
      <c r="G4897" t="s">
        <v>52</v>
      </c>
      <c r="H4897" t="s">
        <v>104</v>
      </c>
      <c r="I4897" t="s">
        <v>94</v>
      </c>
      <c r="J4897" s="2">
        <v>44604</v>
      </c>
      <c r="K4897">
        <v>480.68999973653638</v>
      </c>
      <c r="L4897">
        <v>785</v>
      </c>
      <c r="M4897">
        <v>29.997703547352579</v>
      </c>
      <c r="N4897">
        <v>23548.19728467178</v>
      </c>
      <c r="O4897">
        <v>0.61234394870896358</v>
      </c>
      <c r="P4897">
        <v>2.041302754200347E-2</v>
      </c>
      <c r="Q4897">
        <v>2.041302754200347E-2</v>
      </c>
    </row>
    <row r="4898" spans="1:17" x14ac:dyDescent="0.25">
      <c r="A4898" t="s">
        <v>31</v>
      </c>
      <c r="B4898" t="s">
        <v>33</v>
      </c>
      <c r="G4898" t="s">
        <v>52</v>
      </c>
      <c r="H4898" t="s">
        <v>104</v>
      </c>
      <c r="I4898" t="s">
        <v>94</v>
      </c>
      <c r="J4898" s="2">
        <v>44605</v>
      </c>
      <c r="K4898">
        <v>480.68999977844209</v>
      </c>
      <c r="L4898">
        <v>755</v>
      </c>
      <c r="M4898">
        <v>29.997703547352579</v>
      </c>
      <c r="N4898">
        <v>22648.2661782512</v>
      </c>
      <c r="O4898">
        <v>0.63667549639528764</v>
      </c>
      <c r="P4898">
        <v>2.1224141221019462E-2</v>
      </c>
      <c r="Q4898">
        <v>2.1224141221019462E-2</v>
      </c>
    </row>
    <row r="4899" spans="1:17" x14ac:dyDescent="0.25">
      <c r="A4899" t="s">
        <v>31</v>
      </c>
      <c r="B4899" t="s">
        <v>33</v>
      </c>
      <c r="G4899" t="s">
        <v>52</v>
      </c>
      <c r="H4899" t="s">
        <v>104</v>
      </c>
      <c r="I4899" t="s">
        <v>94</v>
      </c>
      <c r="J4899" s="2">
        <v>44606</v>
      </c>
      <c r="K4899">
        <v>480.68999970616119</v>
      </c>
      <c r="L4899">
        <v>713</v>
      </c>
      <c r="M4899">
        <v>29.997703547352579</v>
      </c>
      <c r="N4899">
        <v>21388.362629262389</v>
      </c>
      <c r="O4899">
        <v>0.67417952272953896</v>
      </c>
      <c r="P4899">
        <v>2.2474371135287718E-2</v>
      </c>
      <c r="Q4899">
        <v>2.2474371135287718E-2</v>
      </c>
    </row>
    <row r="4900" spans="1:17" x14ac:dyDescent="0.25">
      <c r="A4900" t="s">
        <v>31</v>
      </c>
      <c r="B4900" t="s">
        <v>33</v>
      </c>
      <c r="G4900" t="s">
        <v>52</v>
      </c>
      <c r="H4900" t="s">
        <v>104</v>
      </c>
      <c r="I4900" t="s">
        <v>94</v>
      </c>
      <c r="J4900" s="2">
        <v>44607</v>
      </c>
      <c r="K4900">
        <v>480.68999970170279</v>
      </c>
      <c r="L4900">
        <v>732</v>
      </c>
      <c r="M4900">
        <v>29.997703547352579</v>
      </c>
      <c r="N4900">
        <v>21958.318996662088</v>
      </c>
      <c r="O4900">
        <v>0.65668032746134264</v>
      </c>
      <c r="P4900">
        <v>2.189101997173705E-2</v>
      </c>
      <c r="Q4900">
        <v>2.189101997173705E-2</v>
      </c>
    </row>
    <row r="4901" spans="1:17" x14ac:dyDescent="0.25">
      <c r="A4901" t="s">
        <v>31</v>
      </c>
      <c r="B4901" t="s">
        <v>33</v>
      </c>
      <c r="G4901" t="s">
        <v>52</v>
      </c>
      <c r="H4901" t="s">
        <v>104</v>
      </c>
      <c r="I4901" t="s">
        <v>94</v>
      </c>
      <c r="J4901" s="2">
        <v>44608</v>
      </c>
      <c r="K4901">
        <v>480.68999973648221</v>
      </c>
      <c r="L4901">
        <v>746</v>
      </c>
      <c r="M4901">
        <v>29.997703547352579</v>
      </c>
      <c r="N4901">
        <v>22378.286846325031</v>
      </c>
      <c r="O4901">
        <v>0.6443565680113702</v>
      </c>
      <c r="P4901">
        <v>2.148019654218622E-2</v>
      </c>
      <c r="Q4901">
        <v>2.148019654218622E-2</v>
      </c>
    </row>
    <row r="4902" spans="1:17" x14ac:dyDescent="0.25">
      <c r="A4902" t="s">
        <v>31</v>
      </c>
      <c r="B4902" t="s">
        <v>33</v>
      </c>
      <c r="G4902" t="s">
        <v>52</v>
      </c>
      <c r="H4902" t="s">
        <v>104</v>
      </c>
      <c r="I4902" t="s">
        <v>94</v>
      </c>
      <c r="J4902" s="2">
        <v>44609</v>
      </c>
      <c r="K4902">
        <v>480.68999982406712</v>
      </c>
      <c r="L4902">
        <v>779</v>
      </c>
      <c r="M4902">
        <v>29.997703547352589</v>
      </c>
      <c r="N4902">
        <v>23368.211063387669</v>
      </c>
      <c r="O4902">
        <v>0.61706033353538781</v>
      </c>
      <c r="P4902">
        <v>2.057025240486603E-2</v>
      </c>
      <c r="Q4902">
        <v>2.057025240486603E-2</v>
      </c>
    </row>
    <row r="4903" spans="1:17" x14ac:dyDescent="0.25">
      <c r="A4903" t="s">
        <v>31</v>
      </c>
      <c r="B4903" t="s">
        <v>33</v>
      </c>
      <c r="G4903" t="s">
        <v>52</v>
      </c>
      <c r="H4903" t="s">
        <v>104</v>
      </c>
      <c r="I4903" t="s">
        <v>94</v>
      </c>
      <c r="J4903" s="2">
        <v>44610</v>
      </c>
      <c r="K4903">
        <v>480.68999968809658</v>
      </c>
      <c r="L4903">
        <v>690</v>
      </c>
      <c r="M4903">
        <v>29.997703547352579</v>
      </c>
      <c r="N4903">
        <v>20698.41544767328</v>
      </c>
      <c r="O4903">
        <v>0.69665217346100949</v>
      </c>
      <c r="P4903">
        <v>2.3223516838924561E-2</v>
      </c>
      <c r="Q4903">
        <v>2.3223516838924561E-2</v>
      </c>
    </row>
    <row r="4904" spans="1:17" x14ac:dyDescent="0.25">
      <c r="A4904" t="s">
        <v>31</v>
      </c>
      <c r="B4904" t="s">
        <v>33</v>
      </c>
      <c r="G4904" t="s">
        <v>52</v>
      </c>
      <c r="H4904" t="s">
        <v>104</v>
      </c>
      <c r="I4904" t="s">
        <v>94</v>
      </c>
      <c r="J4904" s="2">
        <v>44611</v>
      </c>
      <c r="K4904">
        <v>480.6899998235894</v>
      </c>
      <c r="L4904">
        <v>791</v>
      </c>
      <c r="M4904">
        <v>29.997703547352579</v>
      </c>
      <c r="N4904">
        <v>23728.183505955891</v>
      </c>
      <c r="O4904">
        <v>0.60769911482122552</v>
      </c>
      <c r="P4904">
        <v>2.0258187893014808E-2</v>
      </c>
      <c r="Q4904">
        <v>2.0258187893014808E-2</v>
      </c>
    </row>
    <row r="4905" spans="1:17" x14ac:dyDescent="0.25">
      <c r="A4905" t="s">
        <v>31</v>
      </c>
      <c r="B4905" t="s">
        <v>33</v>
      </c>
      <c r="G4905" t="s">
        <v>52</v>
      </c>
      <c r="H4905" t="s">
        <v>104</v>
      </c>
      <c r="I4905" t="s">
        <v>94</v>
      </c>
      <c r="J4905" s="2">
        <v>44612</v>
      </c>
      <c r="K4905">
        <v>480.68999976576288</v>
      </c>
      <c r="L4905">
        <v>720</v>
      </c>
      <c r="M4905">
        <v>29.997703547352579</v>
      </c>
      <c r="N4905">
        <v>21598.34655409386</v>
      </c>
      <c r="O4905">
        <v>0.6676249996746707</v>
      </c>
      <c r="P4905">
        <v>2.22558703075653E-2</v>
      </c>
      <c r="Q4905">
        <v>2.22558703075653E-2</v>
      </c>
    </row>
    <row r="4906" spans="1:17" x14ac:dyDescent="0.25">
      <c r="A4906" t="s">
        <v>31</v>
      </c>
      <c r="B4906" t="s">
        <v>33</v>
      </c>
      <c r="G4906" t="s">
        <v>52</v>
      </c>
      <c r="H4906" t="s">
        <v>104</v>
      </c>
      <c r="I4906" t="s">
        <v>94</v>
      </c>
      <c r="J4906" s="2">
        <v>44613</v>
      </c>
      <c r="K4906">
        <v>480.68999906993668</v>
      </c>
      <c r="L4906">
        <v>597</v>
      </c>
      <c r="M4906">
        <v>29.997703547352589</v>
      </c>
      <c r="N4906">
        <v>17908.62901776949</v>
      </c>
      <c r="O4906">
        <v>0.80517587783908995</v>
      </c>
      <c r="P4906">
        <v>2.6841250583335068E-2</v>
      </c>
      <c r="Q4906">
        <v>2.6841250583335068E-2</v>
      </c>
    </row>
    <row r="4907" spans="1:17" x14ac:dyDescent="0.25">
      <c r="A4907" t="s">
        <v>31</v>
      </c>
      <c r="B4907" t="s">
        <v>33</v>
      </c>
      <c r="G4907" t="s">
        <v>52</v>
      </c>
      <c r="H4907" t="s">
        <v>104</v>
      </c>
      <c r="I4907" t="s">
        <v>94</v>
      </c>
      <c r="J4907" s="2">
        <v>44614</v>
      </c>
      <c r="K4907">
        <v>480.68999716011581</v>
      </c>
      <c r="L4907">
        <v>581</v>
      </c>
      <c r="M4907">
        <v>29.997703547352579</v>
      </c>
      <c r="N4907">
        <v>17428.665761011849</v>
      </c>
      <c r="O4907">
        <v>0.82734939270243679</v>
      </c>
      <c r="P4907">
        <v>2.7580424328030061E-2</v>
      </c>
      <c r="Q4907">
        <v>2.7580424328030061E-2</v>
      </c>
    </row>
    <row r="4908" spans="1:17" x14ac:dyDescent="0.25">
      <c r="A4908" t="s">
        <v>31</v>
      </c>
      <c r="B4908" t="s">
        <v>33</v>
      </c>
      <c r="G4908" t="s">
        <v>52</v>
      </c>
      <c r="H4908" t="s">
        <v>104</v>
      </c>
      <c r="I4908" t="s">
        <v>94</v>
      </c>
      <c r="J4908" s="2">
        <v>44615</v>
      </c>
      <c r="K4908">
        <v>480.68999766402862</v>
      </c>
      <c r="L4908">
        <v>683</v>
      </c>
      <c r="M4908">
        <v>29.997703547352579</v>
      </c>
      <c r="N4908">
        <v>20488.431522841809</v>
      </c>
      <c r="O4908">
        <v>0.70379209028408285</v>
      </c>
      <c r="P4908">
        <v>2.3461532286067129E-2</v>
      </c>
      <c r="Q4908">
        <v>2.3461532286067129E-2</v>
      </c>
    </row>
    <row r="4909" spans="1:17" x14ac:dyDescent="0.25">
      <c r="A4909" t="s">
        <v>31</v>
      </c>
      <c r="B4909" t="s">
        <v>33</v>
      </c>
      <c r="G4909" t="s">
        <v>52</v>
      </c>
      <c r="H4909" t="s">
        <v>104</v>
      </c>
      <c r="I4909" t="s">
        <v>94</v>
      </c>
      <c r="J4909" s="2">
        <v>44616</v>
      </c>
      <c r="K4909">
        <v>480.68999895806428</v>
      </c>
      <c r="L4909">
        <v>753</v>
      </c>
      <c r="M4909">
        <v>29.997703547352579</v>
      </c>
      <c r="N4909">
        <v>22588.270771156491</v>
      </c>
      <c r="O4909">
        <v>0.63836653248082909</v>
      </c>
      <c r="P4909">
        <v>2.128051340573928E-2</v>
      </c>
      <c r="Q4909">
        <v>2.128051340573928E-2</v>
      </c>
    </row>
    <row r="4910" spans="1:17" x14ac:dyDescent="0.25">
      <c r="A4910" t="s">
        <v>31</v>
      </c>
      <c r="B4910" t="s">
        <v>33</v>
      </c>
      <c r="G4910" t="s">
        <v>52</v>
      </c>
      <c r="H4910" t="s">
        <v>104</v>
      </c>
      <c r="I4910" t="s">
        <v>94</v>
      </c>
      <c r="J4910" s="2">
        <v>44617</v>
      </c>
      <c r="K4910">
        <v>480.68999844185231</v>
      </c>
      <c r="L4910">
        <v>652</v>
      </c>
      <c r="M4910">
        <v>29.997703547352579</v>
      </c>
      <c r="N4910">
        <v>19558.50271287388</v>
      </c>
      <c r="O4910">
        <v>0.73725459883719668</v>
      </c>
      <c r="P4910">
        <v>2.4577034627781109E-2</v>
      </c>
      <c r="Q4910">
        <v>2.4577034627781109E-2</v>
      </c>
    </row>
    <row r="4911" spans="1:17" x14ac:dyDescent="0.25">
      <c r="A4911" t="s">
        <v>31</v>
      </c>
      <c r="B4911" t="s">
        <v>33</v>
      </c>
      <c r="G4911" t="s">
        <v>52</v>
      </c>
      <c r="H4911" t="s">
        <v>104</v>
      </c>
      <c r="I4911" t="s">
        <v>94</v>
      </c>
      <c r="J4911" s="2">
        <v>44618</v>
      </c>
      <c r="K4911">
        <v>480.68999842084719</v>
      </c>
      <c r="L4911">
        <v>680</v>
      </c>
      <c r="M4911">
        <v>29.997703547352589</v>
      </c>
      <c r="N4911">
        <v>20398.438412199761</v>
      </c>
      <c r="O4911">
        <v>0.7068970565012459</v>
      </c>
      <c r="P4911">
        <v>2.35650390832545E-2</v>
      </c>
      <c r="Q4911">
        <v>2.35650390832545E-2</v>
      </c>
    </row>
    <row r="4912" spans="1:17" x14ac:dyDescent="0.25">
      <c r="A4912" t="s">
        <v>31</v>
      </c>
      <c r="B4912" t="s">
        <v>33</v>
      </c>
      <c r="G4912" t="s">
        <v>52</v>
      </c>
      <c r="H4912" t="s">
        <v>104</v>
      </c>
      <c r="I4912" t="s">
        <v>94</v>
      </c>
      <c r="J4912" s="2">
        <v>44619</v>
      </c>
      <c r="K4912">
        <v>480.68999806949103</v>
      </c>
      <c r="L4912">
        <v>660</v>
      </c>
      <c r="M4912">
        <v>29.997703547352579</v>
      </c>
      <c r="N4912">
        <v>19798.484341252701</v>
      </c>
      <c r="O4912">
        <v>0.72831817889316819</v>
      </c>
      <c r="P4912">
        <v>2.4279131158939839E-2</v>
      </c>
      <c r="Q4912">
        <v>2.4279131158939839E-2</v>
      </c>
    </row>
    <row r="4913" spans="1:17" x14ac:dyDescent="0.25">
      <c r="A4913" t="s">
        <v>31</v>
      </c>
      <c r="B4913" t="s">
        <v>33</v>
      </c>
      <c r="G4913" t="s">
        <v>52</v>
      </c>
      <c r="H4913" t="s">
        <v>104</v>
      </c>
      <c r="I4913" t="s">
        <v>94</v>
      </c>
      <c r="J4913" s="2">
        <v>44620</v>
      </c>
      <c r="K4913">
        <v>480.68999898702953</v>
      </c>
      <c r="L4913">
        <v>742</v>
      </c>
      <c r="M4913">
        <v>29.997703547352579</v>
      </c>
      <c r="N4913">
        <v>22258.296032135611</v>
      </c>
      <c r="O4913">
        <v>0.64783018731405595</v>
      </c>
      <c r="P4913">
        <v>2.1595992716290102E-2</v>
      </c>
      <c r="Q4913">
        <v>2.1595992716290102E-2</v>
      </c>
    </row>
    <row r="4914" spans="1:17" x14ac:dyDescent="0.25">
      <c r="A4914" t="s">
        <v>31</v>
      </c>
      <c r="B4914" t="s">
        <v>33</v>
      </c>
      <c r="G4914" t="s">
        <v>52</v>
      </c>
      <c r="H4914" t="s">
        <v>104</v>
      </c>
      <c r="I4914" t="s">
        <v>94</v>
      </c>
      <c r="J4914" s="2">
        <v>44621</v>
      </c>
      <c r="K4914">
        <v>480.68999916475133</v>
      </c>
      <c r="L4914">
        <v>715</v>
      </c>
      <c r="M4914">
        <v>29.997703547352579</v>
      </c>
      <c r="N4914">
        <v>21448.358036357091</v>
      </c>
      <c r="O4914">
        <v>0.67229370512552633</v>
      </c>
      <c r="P4914">
        <v>2.2411505736240241E-2</v>
      </c>
      <c r="Q4914">
        <v>2.2411505736240241E-2</v>
      </c>
    </row>
    <row r="4915" spans="1:17" x14ac:dyDescent="0.25">
      <c r="A4915" t="s">
        <v>31</v>
      </c>
      <c r="B4915" t="s">
        <v>33</v>
      </c>
      <c r="G4915" t="s">
        <v>52</v>
      </c>
      <c r="H4915" t="s">
        <v>104</v>
      </c>
      <c r="I4915" t="s">
        <v>94</v>
      </c>
      <c r="J4915" s="2">
        <v>44622</v>
      </c>
      <c r="K4915">
        <v>480.68999910748443</v>
      </c>
      <c r="L4915">
        <v>694</v>
      </c>
      <c r="M4915">
        <v>29.997703547352579</v>
      </c>
      <c r="N4915">
        <v>20818.406261862689</v>
      </c>
      <c r="O4915">
        <v>0.69263688632202369</v>
      </c>
      <c r="P4915">
        <v>2.3089663688044271E-2</v>
      </c>
      <c r="Q4915">
        <v>2.3089663688044271E-2</v>
      </c>
    </row>
    <row r="4916" spans="1:17" x14ac:dyDescent="0.25">
      <c r="A4916" t="s">
        <v>31</v>
      </c>
      <c r="B4916" t="s">
        <v>33</v>
      </c>
      <c r="G4916" t="s">
        <v>52</v>
      </c>
      <c r="H4916" t="s">
        <v>104</v>
      </c>
      <c r="I4916" t="s">
        <v>94</v>
      </c>
      <c r="J4916" s="2">
        <v>44623</v>
      </c>
      <c r="K4916">
        <v>480.68999846116532</v>
      </c>
      <c r="L4916">
        <v>642</v>
      </c>
      <c r="M4916">
        <v>29.997703547352589</v>
      </c>
      <c r="N4916">
        <v>19258.525677400361</v>
      </c>
      <c r="O4916">
        <v>0.74873831536007063</v>
      </c>
      <c r="P4916">
        <v>2.4959854482799221E-2</v>
      </c>
      <c r="Q4916">
        <v>2.4959854482799221E-2</v>
      </c>
    </row>
    <row r="4917" spans="1:17" x14ac:dyDescent="0.25">
      <c r="A4917" t="s">
        <v>31</v>
      </c>
      <c r="B4917" t="s">
        <v>33</v>
      </c>
      <c r="G4917" t="s">
        <v>52</v>
      </c>
      <c r="H4917" t="s">
        <v>104</v>
      </c>
      <c r="I4917" t="s">
        <v>94</v>
      </c>
      <c r="J4917" s="2">
        <v>44624</v>
      </c>
      <c r="K4917">
        <v>480.68999815779711</v>
      </c>
      <c r="L4917">
        <v>663</v>
      </c>
      <c r="M4917">
        <v>29.997703547352589</v>
      </c>
      <c r="N4917">
        <v>19888.47745189476</v>
      </c>
      <c r="O4917">
        <v>0.72502262165580256</v>
      </c>
      <c r="P4917">
        <v>2.4169270841393749E-2</v>
      </c>
      <c r="Q4917">
        <v>2.4169270841393749E-2</v>
      </c>
    </row>
    <row r="4918" spans="1:17" x14ac:dyDescent="0.25">
      <c r="A4918" t="s">
        <v>31</v>
      </c>
      <c r="B4918" t="s">
        <v>33</v>
      </c>
      <c r="G4918" t="s">
        <v>52</v>
      </c>
      <c r="H4918" t="s">
        <v>104</v>
      </c>
      <c r="I4918" t="s">
        <v>94</v>
      </c>
      <c r="J4918" s="2">
        <v>44625</v>
      </c>
      <c r="K4918">
        <v>480.68999881259231</v>
      </c>
      <c r="L4918">
        <v>722</v>
      </c>
      <c r="M4918">
        <v>29.997703547352589</v>
      </c>
      <c r="N4918">
        <v>21658.341961188569</v>
      </c>
      <c r="O4918">
        <v>0.6657756216240891</v>
      </c>
      <c r="P4918">
        <v>2.2194219653285639E-2</v>
      </c>
      <c r="Q4918">
        <v>2.2194219653285639E-2</v>
      </c>
    </row>
    <row r="4919" spans="1:17" x14ac:dyDescent="0.25">
      <c r="A4919" t="s">
        <v>31</v>
      </c>
      <c r="B4919" t="s">
        <v>33</v>
      </c>
      <c r="G4919" t="s">
        <v>52</v>
      </c>
      <c r="H4919" t="s">
        <v>104</v>
      </c>
      <c r="I4919" t="s">
        <v>94</v>
      </c>
      <c r="J4919" s="2">
        <v>44626</v>
      </c>
      <c r="K4919">
        <v>480.68999945443392</v>
      </c>
      <c r="L4919">
        <v>771</v>
      </c>
      <c r="M4919">
        <v>29.997703547352579</v>
      </c>
      <c r="N4919">
        <v>23128.229435008841</v>
      </c>
      <c r="O4919">
        <v>0.6234630343118468</v>
      </c>
      <c r="P4919">
        <v>2.0783692102553299E-2</v>
      </c>
      <c r="Q4919">
        <v>2.0783692102553299E-2</v>
      </c>
    </row>
    <row r="4920" spans="1:17" x14ac:dyDescent="0.25">
      <c r="A4920" t="s">
        <v>31</v>
      </c>
      <c r="B4920" t="s">
        <v>33</v>
      </c>
      <c r="G4920" t="s">
        <v>52</v>
      </c>
      <c r="H4920" t="s">
        <v>104</v>
      </c>
      <c r="I4920" t="s">
        <v>94</v>
      </c>
      <c r="J4920" s="2">
        <v>44627</v>
      </c>
      <c r="K4920">
        <v>480.68999970138651</v>
      </c>
      <c r="L4920">
        <v>777</v>
      </c>
      <c r="M4920">
        <v>29.997703547352589</v>
      </c>
      <c r="N4920">
        <v>23308.215656292959</v>
      </c>
      <c r="O4920">
        <v>0.61864864826433275</v>
      </c>
      <c r="P4920">
        <v>2.0623200282240631E-2</v>
      </c>
      <c r="Q4920">
        <v>2.0623200282240631E-2</v>
      </c>
    </row>
    <row r="4921" spans="1:17" x14ac:dyDescent="0.25">
      <c r="A4921" t="s">
        <v>31</v>
      </c>
      <c r="B4921" t="s">
        <v>33</v>
      </c>
      <c r="G4921" t="s">
        <v>52</v>
      </c>
      <c r="H4921" t="s">
        <v>104</v>
      </c>
      <c r="I4921" t="s">
        <v>94</v>
      </c>
      <c r="J4921" s="2">
        <v>44628</v>
      </c>
      <c r="K4921">
        <v>480.68999990392848</v>
      </c>
      <c r="L4921">
        <v>851</v>
      </c>
      <c r="M4921">
        <v>29.997703547352589</v>
      </c>
      <c r="N4921">
        <v>25528.04571879705</v>
      </c>
      <c r="O4921">
        <v>0.56485311387065629</v>
      </c>
      <c r="P4921">
        <v>1.8829878526501639E-2</v>
      </c>
      <c r="Q4921">
        <v>1.8829878526501639E-2</v>
      </c>
    </row>
    <row r="4922" spans="1:17" x14ac:dyDescent="0.25">
      <c r="A4922" t="s">
        <v>31</v>
      </c>
      <c r="B4922" t="s">
        <v>33</v>
      </c>
      <c r="G4922" t="s">
        <v>52</v>
      </c>
      <c r="H4922" t="s">
        <v>104</v>
      </c>
      <c r="I4922" t="s">
        <v>94</v>
      </c>
      <c r="J4922" s="2">
        <v>44629</v>
      </c>
      <c r="K4922">
        <v>480.68999995359081</v>
      </c>
      <c r="L4922">
        <v>844</v>
      </c>
      <c r="M4922">
        <v>29.997703547352579</v>
      </c>
      <c r="N4922">
        <v>25318.061793965579</v>
      </c>
      <c r="O4922">
        <v>0.56953791463695591</v>
      </c>
      <c r="P4922">
        <v>1.8986050506763542E-2</v>
      </c>
      <c r="Q4922">
        <v>1.8986050506763542E-2</v>
      </c>
    </row>
    <row r="4923" spans="1:17" x14ac:dyDescent="0.25">
      <c r="A4923" t="s">
        <v>31</v>
      </c>
      <c r="B4923" t="s">
        <v>33</v>
      </c>
      <c r="G4923" t="s">
        <v>52</v>
      </c>
      <c r="H4923" t="s">
        <v>104</v>
      </c>
      <c r="I4923" t="s">
        <v>94</v>
      </c>
      <c r="J4923" s="2">
        <v>44630</v>
      </c>
      <c r="K4923">
        <v>480.68999993104183</v>
      </c>
      <c r="L4923">
        <v>750</v>
      </c>
      <c r="M4923">
        <v>29.997703547352579</v>
      </c>
      <c r="N4923">
        <v>22498.277660514439</v>
      </c>
      <c r="O4923">
        <v>0.6409199999080557</v>
      </c>
      <c r="P4923">
        <v>2.136563550260898E-2</v>
      </c>
      <c r="Q4923">
        <v>2.136563550260898E-2</v>
      </c>
    </row>
    <row r="4924" spans="1:17" x14ac:dyDescent="0.25">
      <c r="A4924" t="s">
        <v>31</v>
      </c>
      <c r="B4924" t="s">
        <v>33</v>
      </c>
      <c r="G4924" t="s">
        <v>52</v>
      </c>
      <c r="H4924" t="s">
        <v>104</v>
      </c>
      <c r="I4924" t="s">
        <v>94</v>
      </c>
      <c r="J4924" s="2">
        <v>44631</v>
      </c>
      <c r="K4924">
        <v>480.68999991657682</v>
      </c>
      <c r="L4924">
        <v>759</v>
      </c>
      <c r="M4924">
        <v>29.997703547352579</v>
      </c>
      <c r="N4924">
        <v>22768.256992440609</v>
      </c>
      <c r="O4924">
        <v>0.63332015799285479</v>
      </c>
      <c r="P4924">
        <v>2.111228804542099E-2</v>
      </c>
      <c r="Q4924">
        <v>2.111228804542099E-2</v>
      </c>
    </row>
    <row r="4925" spans="1:17" x14ac:dyDescent="0.25">
      <c r="A4925" t="s">
        <v>31</v>
      </c>
      <c r="B4925" t="s">
        <v>33</v>
      </c>
      <c r="G4925" t="s">
        <v>52</v>
      </c>
      <c r="H4925" t="s">
        <v>104</v>
      </c>
      <c r="I4925" t="s">
        <v>94</v>
      </c>
      <c r="J4925" s="2">
        <v>44632</v>
      </c>
      <c r="K4925">
        <v>480.68999991089521</v>
      </c>
      <c r="L4925">
        <v>766</v>
      </c>
      <c r="M4925">
        <v>29.997703547352589</v>
      </c>
      <c r="N4925">
        <v>22978.24091727208</v>
      </c>
      <c r="O4925">
        <v>0.6275326369593931</v>
      </c>
      <c r="P4925">
        <v>2.091935590898842E-2</v>
      </c>
      <c r="Q4925">
        <v>2.091935590898842E-2</v>
      </c>
    </row>
    <row r="4926" spans="1:17" x14ac:dyDescent="0.25">
      <c r="A4926" t="s">
        <v>31</v>
      </c>
      <c r="B4926" t="s">
        <v>33</v>
      </c>
      <c r="G4926" t="s">
        <v>52</v>
      </c>
      <c r="H4926" t="s">
        <v>104</v>
      </c>
      <c r="I4926" t="s">
        <v>94</v>
      </c>
      <c r="J4926" s="2">
        <v>44633</v>
      </c>
      <c r="K4926">
        <v>480.6899998790044</v>
      </c>
      <c r="L4926">
        <v>739</v>
      </c>
      <c r="M4926">
        <v>29.997703547352579</v>
      </c>
      <c r="N4926">
        <v>22168.30292149356</v>
      </c>
      <c r="O4926">
        <v>0.65046008102706954</v>
      </c>
      <c r="P4926">
        <v>2.1683662551044681E-2</v>
      </c>
      <c r="Q4926">
        <v>2.1683662551044681E-2</v>
      </c>
    </row>
    <row r="4927" spans="1:17" x14ac:dyDescent="0.25">
      <c r="A4927" t="s">
        <v>31</v>
      </c>
      <c r="B4927" t="s">
        <v>33</v>
      </c>
      <c r="G4927" t="s">
        <v>52</v>
      </c>
      <c r="H4927" t="s">
        <v>104</v>
      </c>
      <c r="I4927" t="s">
        <v>94</v>
      </c>
      <c r="J4927" s="2">
        <v>44634</v>
      </c>
      <c r="K4927">
        <v>480.68999984424329</v>
      </c>
      <c r="L4927">
        <v>735</v>
      </c>
      <c r="M4927">
        <v>29.997703547352579</v>
      </c>
      <c r="N4927">
        <v>22048.312107304151</v>
      </c>
      <c r="O4927">
        <v>0.65399999978808621</v>
      </c>
      <c r="P4927">
        <v>2.1801668876276509E-2</v>
      </c>
      <c r="Q4927">
        <v>2.1801668876276509E-2</v>
      </c>
    </row>
    <row r="4928" spans="1:17" x14ac:dyDescent="0.25">
      <c r="A4928" t="s">
        <v>31</v>
      </c>
      <c r="B4928" t="s">
        <v>33</v>
      </c>
      <c r="G4928" t="s">
        <v>52</v>
      </c>
      <c r="H4928" t="s">
        <v>104</v>
      </c>
      <c r="I4928" t="s">
        <v>94</v>
      </c>
      <c r="J4928" s="2">
        <v>44635</v>
      </c>
      <c r="K4928">
        <v>480.6899998904928</v>
      </c>
      <c r="L4928">
        <v>790</v>
      </c>
      <c r="M4928">
        <v>29.997703547352579</v>
      </c>
      <c r="N4928">
        <v>23698.185802408541</v>
      </c>
      <c r="O4928">
        <v>0.60846835429176305</v>
      </c>
      <c r="P4928">
        <v>2.02838311716519E-2</v>
      </c>
      <c r="Q4928">
        <v>2.02838311716519E-2</v>
      </c>
    </row>
    <row r="4929" spans="1:17" x14ac:dyDescent="0.25">
      <c r="A4929" t="s">
        <v>31</v>
      </c>
      <c r="B4929" t="s">
        <v>33</v>
      </c>
      <c r="G4929" t="s">
        <v>52</v>
      </c>
      <c r="H4929" t="s">
        <v>104</v>
      </c>
      <c r="I4929" t="s">
        <v>94</v>
      </c>
      <c r="J4929" s="2">
        <v>44636</v>
      </c>
      <c r="K4929">
        <v>480.68999993528212</v>
      </c>
      <c r="L4929">
        <v>819</v>
      </c>
      <c r="M4929">
        <v>29.997703547352579</v>
      </c>
      <c r="N4929">
        <v>24568.119205281761</v>
      </c>
      <c r="O4929">
        <v>0.58692307684405631</v>
      </c>
      <c r="P4929">
        <v>1.956560027728705E-2</v>
      </c>
      <c r="Q4929">
        <v>1.956560027728705E-2</v>
      </c>
    </row>
    <row r="4930" spans="1:17" x14ac:dyDescent="0.25">
      <c r="A4930" t="s">
        <v>31</v>
      </c>
      <c r="B4930" t="s">
        <v>33</v>
      </c>
      <c r="G4930" t="s">
        <v>52</v>
      </c>
      <c r="H4930" t="s">
        <v>104</v>
      </c>
      <c r="I4930" t="s">
        <v>94</v>
      </c>
      <c r="J4930" s="2">
        <v>44637</v>
      </c>
      <c r="K4930">
        <v>480.68999993159412</v>
      </c>
      <c r="L4930">
        <v>775</v>
      </c>
      <c r="M4930">
        <v>29.997703547352579</v>
      </c>
      <c r="N4930">
        <v>23248.22024919825</v>
      </c>
      <c r="O4930">
        <v>0.62024516120205697</v>
      </c>
      <c r="P4930">
        <v>2.067642145416148E-2</v>
      </c>
      <c r="Q4930">
        <v>2.067642145416148E-2</v>
      </c>
    </row>
    <row r="4931" spans="1:17" x14ac:dyDescent="0.25">
      <c r="A4931" t="s">
        <v>31</v>
      </c>
      <c r="B4931" t="s">
        <v>33</v>
      </c>
      <c r="G4931" t="s">
        <v>52</v>
      </c>
      <c r="H4931" t="s">
        <v>104</v>
      </c>
      <c r="I4931" t="s">
        <v>94</v>
      </c>
      <c r="J4931" s="2">
        <v>44638</v>
      </c>
      <c r="K4931">
        <v>480.68999997012372</v>
      </c>
      <c r="L4931">
        <v>865</v>
      </c>
      <c r="M4931">
        <v>29.997703547352579</v>
      </c>
      <c r="N4931">
        <v>25948.013568459981</v>
      </c>
      <c r="O4931">
        <v>0.55571098262442054</v>
      </c>
      <c r="P4931">
        <v>1.8525117489317421E-2</v>
      </c>
      <c r="Q4931">
        <v>1.8525117489317421E-2</v>
      </c>
    </row>
    <row r="4932" spans="1:17" x14ac:dyDescent="0.25">
      <c r="A4932" t="s">
        <v>31</v>
      </c>
      <c r="B4932" t="s">
        <v>33</v>
      </c>
      <c r="G4932" t="s">
        <v>52</v>
      </c>
      <c r="H4932" t="s">
        <v>104</v>
      </c>
      <c r="I4932" t="s">
        <v>94</v>
      </c>
      <c r="J4932" s="2">
        <v>44639</v>
      </c>
      <c r="K4932">
        <v>480.68999995529168</v>
      </c>
      <c r="L4932">
        <v>763</v>
      </c>
      <c r="M4932">
        <v>29.997703547352579</v>
      </c>
      <c r="N4932">
        <v>22888.247806630021</v>
      </c>
      <c r="O4932">
        <v>0.62999999994140465</v>
      </c>
      <c r="P4932">
        <v>2.1001607637962161E-2</v>
      </c>
      <c r="Q4932">
        <v>2.1001607637962161E-2</v>
      </c>
    </row>
    <row r="4933" spans="1:17" x14ac:dyDescent="0.25">
      <c r="A4933" t="s">
        <v>31</v>
      </c>
      <c r="B4933" t="s">
        <v>33</v>
      </c>
      <c r="G4933" t="s">
        <v>52</v>
      </c>
      <c r="H4933" t="s">
        <v>104</v>
      </c>
      <c r="I4933" t="s">
        <v>94</v>
      </c>
      <c r="J4933" s="2">
        <v>44640</v>
      </c>
      <c r="K4933">
        <v>480.68999991697001</v>
      </c>
      <c r="L4933">
        <v>728</v>
      </c>
      <c r="M4933">
        <v>29.997703547352579</v>
      </c>
      <c r="N4933">
        <v>21838.32818247268</v>
      </c>
      <c r="O4933">
        <v>0.66028846142440922</v>
      </c>
      <c r="P4933">
        <v>2.2011300311109389E-2</v>
      </c>
      <c r="Q4933">
        <v>2.2011300311109389E-2</v>
      </c>
    </row>
    <row r="4934" spans="1:17" x14ac:dyDescent="0.25">
      <c r="A4934" t="s">
        <v>31</v>
      </c>
      <c r="B4934" t="s">
        <v>33</v>
      </c>
      <c r="G4934" t="s">
        <v>52</v>
      </c>
      <c r="H4934" t="s">
        <v>104</v>
      </c>
      <c r="I4934" t="s">
        <v>94</v>
      </c>
      <c r="J4934" s="2">
        <v>44641</v>
      </c>
      <c r="K4934">
        <v>480.68999984482417</v>
      </c>
      <c r="L4934">
        <v>708</v>
      </c>
      <c r="M4934">
        <v>29.997703547352579</v>
      </c>
      <c r="N4934">
        <v>21238.374111525631</v>
      </c>
      <c r="O4934">
        <v>0.6789406777469269</v>
      </c>
      <c r="P4934">
        <v>2.263308845209407E-2</v>
      </c>
      <c r="Q4934">
        <v>2.263308845209407E-2</v>
      </c>
    </row>
    <row r="4935" spans="1:17" x14ac:dyDescent="0.25">
      <c r="A4935" t="s">
        <v>31</v>
      </c>
      <c r="B4935" t="s">
        <v>33</v>
      </c>
      <c r="G4935" t="s">
        <v>52</v>
      </c>
      <c r="H4935" t="s">
        <v>104</v>
      </c>
      <c r="I4935" t="s">
        <v>94</v>
      </c>
      <c r="J4935" s="2">
        <v>44642</v>
      </c>
      <c r="K4935">
        <v>480.68999980919722</v>
      </c>
      <c r="L4935">
        <v>732</v>
      </c>
      <c r="M4935">
        <v>29.997703547352579</v>
      </c>
      <c r="N4935">
        <v>21958.318996662088</v>
      </c>
      <c r="O4935">
        <v>0.65668032760819284</v>
      </c>
      <c r="P4935">
        <v>2.1891019976632429E-2</v>
      </c>
      <c r="Q4935">
        <v>2.1891019976632429E-2</v>
      </c>
    </row>
    <row r="4936" spans="1:17" x14ac:dyDescent="0.25">
      <c r="A4936" t="s">
        <v>31</v>
      </c>
      <c r="B4936" t="s">
        <v>33</v>
      </c>
      <c r="G4936" t="s">
        <v>52</v>
      </c>
      <c r="H4936" t="s">
        <v>104</v>
      </c>
      <c r="I4936" t="s">
        <v>94</v>
      </c>
      <c r="J4936" s="2">
        <v>44643</v>
      </c>
      <c r="K4936">
        <v>480.68999975958252</v>
      </c>
      <c r="L4936">
        <v>723</v>
      </c>
      <c r="M4936">
        <v>29.997703547352579</v>
      </c>
      <c r="N4936">
        <v>21688.339664735911</v>
      </c>
      <c r="O4936">
        <v>0.66485477145170468</v>
      </c>
      <c r="P4936">
        <v>2.2163522297705379E-2</v>
      </c>
      <c r="Q4936">
        <v>2.2163522297705379E-2</v>
      </c>
    </row>
    <row r="4937" spans="1:17" x14ac:dyDescent="0.25">
      <c r="A4937" t="s">
        <v>31</v>
      </c>
      <c r="B4937" t="s">
        <v>33</v>
      </c>
      <c r="G4937" t="s">
        <v>52</v>
      </c>
      <c r="H4937" t="s">
        <v>104</v>
      </c>
      <c r="I4937" t="s">
        <v>94</v>
      </c>
      <c r="J4937" s="2">
        <v>44644</v>
      </c>
      <c r="K4937">
        <v>480.68999977773382</v>
      </c>
      <c r="L4937">
        <v>748</v>
      </c>
      <c r="M4937">
        <v>29.997703547352579</v>
      </c>
      <c r="N4937">
        <v>22438.282253419729</v>
      </c>
      <c r="O4937">
        <v>0.64263368954242484</v>
      </c>
      <c r="P4937">
        <v>2.1422762863430589E-2</v>
      </c>
      <c r="Q4937">
        <v>2.1422762863430589E-2</v>
      </c>
    </row>
    <row r="4938" spans="1:17" x14ac:dyDescent="0.25">
      <c r="A4938" t="s">
        <v>31</v>
      </c>
      <c r="B4938" t="s">
        <v>33</v>
      </c>
      <c r="G4938" t="s">
        <v>52</v>
      </c>
      <c r="H4938" t="s">
        <v>104</v>
      </c>
      <c r="I4938" t="s">
        <v>94</v>
      </c>
      <c r="J4938" s="2">
        <v>44645</v>
      </c>
      <c r="K4938">
        <v>480.68999981433518</v>
      </c>
      <c r="L4938">
        <v>761</v>
      </c>
      <c r="M4938">
        <v>29.997703547352579</v>
      </c>
      <c r="N4938">
        <v>22828.252399535311</v>
      </c>
      <c r="O4938">
        <v>0.63165571591896874</v>
      </c>
      <c r="P4938">
        <v>2.105680239561921E-2</v>
      </c>
      <c r="Q4938">
        <v>2.105680239561921E-2</v>
      </c>
    </row>
    <row r="4939" spans="1:17" x14ac:dyDescent="0.25">
      <c r="A4939" t="s">
        <v>31</v>
      </c>
      <c r="B4939" t="s">
        <v>33</v>
      </c>
      <c r="G4939" t="s">
        <v>52</v>
      </c>
      <c r="H4939" t="s">
        <v>104</v>
      </c>
      <c r="I4939" t="s">
        <v>94</v>
      </c>
      <c r="J4939" s="2">
        <v>44646</v>
      </c>
      <c r="K4939">
        <v>480.68999986100238</v>
      </c>
      <c r="L4939">
        <v>778</v>
      </c>
      <c r="M4939">
        <v>29.997703547352579</v>
      </c>
      <c r="N4939">
        <v>23338.213359840309</v>
      </c>
      <c r="O4939">
        <v>0.61785347025835791</v>
      </c>
      <c r="P4939">
        <v>2.059669231956544E-2</v>
      </c>
      <c r="Q4939">
        <v>2.059669231956544E-2</v>
      </c>
    </row>
    <row r="4940" spans="1:17" x14ac:dyDescent="0.25">
      <c r="A4940" t="s">
        <v>31</v>
      </c>
      <c r="B4940" t="s">
        <v>33</v>
      </c>
      <c r="G4940" t="s">
        <v>52</v>
      </c>
      <c r="H4940" t="s">
        <v>104</v>
      </c>
      <c r="I4940" t="s">
        <v>94</v>
      </c>
      <c r="J4940" s="2">
        <v>44647</v>
      </c>
      <c r="K4940">
        <v>480.68999990455831</v>
      </c>
      <c r="L4940">
        <v>796</v>
      </c>
      <c r="M4940">
        <v>29.997703547352579</v>
      </c>
      <c r="N4940">
        <v>23878.172023692659</v>
      </c>
      <c r="O4940">
        <v>0.60388190942783704</v>
      </c>
      <c r="P4940">
        <v>2.0130937972454629E-2</v>
      </c>
      <c r="Q4940">
        <v>2.0130937972454629E-2</v>
      </c>
    </row>
    <row r="4941" spans="1:17" x14ac:dyDescent="0.25">
      <c r="A4941" t="s">
        <v>31</v>
      </c>
      <c r="B4941" t="s">
        <v>33</v>
      </c>
      <c r="G4941" t="s">
        <v>52</v>
      </c>
      <c r="H4941" t="s">
        <v>104</v>
      </c>
      <c r="I4941" t="s">
        <v>94</v>
      </c>
      <c r="J4941" s="2">
        <v>44648</v>
      </c>
      <c r="K4941">
        <v>480.68999993712498</v>
      </c>
      <c r="L4941">
        <v>812</v>
      </c>
      <c r="M4941">
        <v>29.997703547352579</v>
      </c>
      <c r="N4941">
        <v>24358.135280450289</v>
      </c>
      <c r="O4941">
        <v>0.59198275854325733</v>
      </c>
      <c r="P4941">
        <v>1.9734269245270351E-2</v>
      </c>
      <c r="Q4941">
        <v>1.9734269245270351E-2</v>
      </c>
    </row>
    <row r="4942" spans="1:17" x14ac:dyDescent="0.25">
      <c r="A4942" t="s">
        <v>31</v>
      </c>
      <c r="B4942" t="s">
        <v>33</v>
      </c>
      <c r="G4942" t="s">
        <v>52</v>
      </c>
      <c r="H4942" t="s">
        <v>104</v>
      </c>
      <c r="I4942" t="s">
        <v>94</v>
      </c>
      <c r="J4942" s="2">
        <v>44649</v>
      </c>
      <c r="K4942">
        <v>480.68999997515618</v>
      </c>
      <c r="L4942">
        <v>878</v>
      </c>
      <c r="M4942">
        <v>29.997703547352579</v>
      </c>
      <c r="N4942">
        <v>26337.98371457557</v>
      </c>
      <c r="O4942">
        <v>0.5474829156892439</v>
      </c>
      <c r="P4942">
        <v>1.8250827595019739E-2</v>
      </c>
      <c r="Q4942">
        <v>1.8250827595019739E-2</v>
      </c>
    </row>
    <row r="4943" spans="1:17" x14ac:dyDescent="0.25">
      <c r="A4943" t="s">
        <v>31</v>
      </c>
      <c r="B4943" t="s">
        <v>33</v>
      </c>
      <c r="G4943" t="s">
        <v>52</v>
      </c>
      <c r="H4943" t="s">
        <v>104</v>
      </c>
      <c r="I4943" t="s">
        <v>94</v>
      </c>
      <c r="J4943" s="2">
        <v>44650</v>
      </c>
      <c r="K4943">
        <v>480.68999998776951</v>
      </c>
      <c r="L4943">
        <v>884</v>
      </c>
      <c r="M4943">
        <v>29.997703547352579</v>
      </c>
      <c r="N4943">
        <v>26517.969935859681</v>
      </c>
      <c r="O4943">
        <v>0.54376696831195648</v>
      </c>
      <c r="P4943">
        <v>1.8126953200054079E-2</v>
      </c>
      <c r="Q4943">
        <v>1.8126953200054079E-2</v>
      </c>
    </row>
    <row r="4944" spans="1:17" x14ac:dyDescent="0.25">
      <c r="A4944" t="s">
        <v>31</v>
      </c>
      <c r="B4944" t="s">
        <v>33</v>
      </c>
      <c r="G4944" t="s">
        <v>52</v>
      </c>
      <c r="H4944" t="s">
        <v>104</v>
      </c>
      <c r="I4944" t="s">
        <v>94</v>
      </c>
      <c r="J4944" s="2">
        <v>44651</v>
      </c>
      <c r="K4944">
        <v>480.68999999283841</v>
      </c>
      <c r="L4944">
        <v>888</v>
      </c>
      <c r="M4944">
        <v>29.997703547352579</v>
      </c>
      <c r="N4944">
        <v>26637.960750049089</v>
      </c>
      <c r="O4944">
        <v>0.54131756755950267</v>
      </c>
      <c r="P4944">
        <v>1.804530025790178E-2</v>
      </c>
      <c r="Q4944">
        <v>1.804530025790178E-2</v>
      </c>
    </row>
    <row r="4945" spans="1:17" x14ac:dyDescent="0.25">
      <c r="A4945" t="s">
        <v>31</v>
      </c>
      <c r="B4945" t="s">
        <v>33</v>
      </c>
      <c r="G4945" t="s">
        <v>58</v>
      </c>
      <c r="H4945" t="s">
        <v>104</v>
      </c>
      <c r="I4945" t="s">
        <v>94</v>
      </c>
      <c r="J4945" s="2">
        <v>44378</v>
      </c>
      <c r="K4945">
        <v>1.105673534663304</v>
      </c>
      <c r="L4945">
        <v>8</v>
      </c>
      <c r="M4945">
        <v>3.5539634703196352</v>
      </c>
      <c r="N4945">
        <v>28.431707762557082</v>
      </c>
      <c r="O4945">
        <v>0.13820919183291311</v>
      </c>
      <c r="P4945">
        <v>3.888874857244462E-2</v>
      </c>
      <c r="Q4945">
        <v>3.888874857244462E-2</v>
      </c>
    </row>
    <row r="4946" spans="1:17" x14ac:dyDescent="0.25">
      <c r="A4946" t="s">
        <v>31</v>
      </c>
      <c r="B4946" t="s">
        <v>33</v>
      </c>
      <c r="G4946" t="s">
        <v>58</v>
      </c>
      <c r="H4946" t="s">
        <v>104</v>
      </c>
      <c r="I4946" t="s">
        <v>94</v>
      </c>
      <c r="J4946" s="2">
        <v>44379</v>
      </c>
      <c r="K4946">
        <v>3.0393926495817878</v>
      </c>
      <c r="L4946">
        <v>8</v>
      </c>
      <c r="M4946">
        <v>3.5539634703196352</v>
      </c>
      <c r="N4946">
        <v>28.431707762557082</v>
      </c>
      <c r="O4946">
        <v>0.37992408119772347</v>
      </c>
      <c r="P4946">
        <v>0.1069015155531562</v>
      </c>
      <c r="Q4946">
        <v>0.1069015155531562</v>
      </c>
    </row>
    <row r="4947" spans="1:17" x14ac:dyDescent="0.25">
      <c r="A4947" t="s">
        <v>31</v>
      </c>
      <c r="B4947" t="s">
        <v>33</v>
      </c>
      <c r="G4947" t="s">
        <v>58</v>
      </c>
      <c r="H4947" t="s">
        <v>104</v>
      </c>
      <c r="I4947" t="s">
        <v>94</v>
      </c>
      <c r="J4947" s="2">
        <v>44380</v>
      </c>
      <c r="K4947">
        <v>5.9407841401012433</v>
      </c>
      <c r="L4947">
        <v>10</v>
      </c>
      <c r="M4947">
        <v>3.5539634703196352</v>
      </c>
      <c r="N4947">
        <v>35.539634703196349</v>
      </c>
      <c r="O4947">
        <v>0.59407841401012429</v>
      </c>
      <c r="P4947">
        <v>0.16715940357054221</v>
      </c>
      <c r="Q4947">
        <v>0.16715940357054221</v>
      </c>
    </row>
    <row r="4948" spans="1:17" x14ac:dyDescent="0.25">
      <c r="A4948" t="s">
        <v>31</v>
      </c>
      <c r="B4948" t="s">
        <v>33</v>
      </c>
      <c r="G4948" t="s">
        <v>58</v>
      </c>
      <c r="H4948" t="s">
        <v>104</v>
      </c>
      <c r="I4948" t="s">
        <v>94</v>
      </c>
      <c r="J4948" s="2">
        <v>44381</v>
      </c>
      <c r="K4948">
        <v>7.7893430800519488</v>
      </c>
      <c r="L4948">
        <v>9</v>
      </c>
      <c r="M4948">
        <v>3.5539634703196352</v>
      </c>
      <c r="N4948">
        <v>31.985671232876719</v>
      </c>
      <c r="O4948">
        <v>0.86548256445021654</v>
      </c>
      <c r="P4948">
        <v>0.24352601586317851</v>
      </c>
      <c r="Q4948">
        <v>0.24352601586317851</v>
      </c>
    </row>
    <row r="4949" spans="1:17" x14ac:dyDescent="0.25">
      <c r="A4949" t="s">
        <v>31</v>
      </c>
      <c r="B4949" t="s">
        <v>33</v>
      </c>
      <c r="G4949" t="s">
        <v>58</v>
      </c>
      <c r="H4949" t="s">
        <v>104</v>
      </c>
      <c r="I4949" t="s">
        <v>94</v>
      </c>
      <c r="J4949" s="2">
        <v>44382</v>
      </c>
      <c r="K4949">
        <v>9.8632179441801942</v>
      </c>
      <c r="L4949">
        <v>10</v>
      </c>
      <c r="M4949">
        <v>3.5539634703196352</v>
      </c>
      <c r="N4949">
        <v>35.539634703196349</v>
      </c>
      <c r="O4949">
        <v>0.98632179441801937</v>
      </c>
      <c r="P4949">
        <v>0.27752727417012868</v>
      </c>
      <c r="Q4949">
        <v>0.27752727417012868</v>
      </c>
    </row>
    <row r="4950" spans="1:17" x14ac:dyDescent="0.25">
      <c r="A4950" t="s">
        <v>31</v>
      </c>
      <c r="B4950" t="s">
        <v>33</v>
      </c>
      <c r="G4950" t="s">
        <v>58</v>
      </c>
      <c r="H4950" t="s">
        <v>104</v>
      </c>
      <c r="I4950" t="s">
        <v>94</v>
      </c>
      <c r="J4950" s="2">
        <v>44383</v>
      </c>
      <c r="K4950">
        <v>11.419520014085821</v>
      </c>
      <c r="L4950">
        <v>10</v>
      </c>
      <c r="M4950">
        <v>3.5539634703196352</v>
      </c>
      <c r="N4950">
        <v>35.539634703196349</v>
      </c>
      <c r="O4950">
        <v>1.141952001408582</v>
      </c>
      <c r="P4950">
        <v>0.32131787817894408</v>
      </c>
      <c r="Q4950">
        <v>0.32131787817894408</v>
      </c>
    </row>
    <row r="4951" spans="1:17" x14ac:dyDescent="0.25">
      <c r="A4951" t="s">
        <v>31</v>
      </c>
      <c r="B4951" t="s">
        <v>33</v>
      </c>
      <c r="G4951" t="s">
        <v>58</v>
      </c>
      <c r="H4951" t="s">
        <v>104</v>
      </c>
      <c r="I4951" t="s">
        <v>94</v>
      </c>
      <c r="J4951" s="2">
        <v>44384</v>
      </c>
      <c r="K4951">
        <v>12.556158814987061</v>
      </c>
      <c r="L4951">
        <v>10</v>
      </c>
      <c r="M4951">
        <v>3.5539634703196352</v>
      </c>
      <c r="N4951">
        <v>35.539634703196349</v>
      </c>
      <c r="O4951">
        <v>1.255615881498706</v>
      </c>
      <c r="P4951">
        <v>0.35330016529004432</v>
      </c>
      <c r="Q4951">
        <v>0.35330016529004432</v>
      </c>
    </row>
    <row r="4952" spans="1:17" x14ac:dyDescent="0.25">
      <c r="A4952" t="s">
        <v>31</v>
      </c>
      <c r="B4952" t="s">
        <v>33</v>
      </c>
      <c r="G4952" t="s">
        <v>58</v>
      </c>
      <c r="H4952" t="s">
        <v>104</v>
      </c>
      <c r="I4952" t="s">
        <v>94</v>
      </c>
      <c r="J4952" s="2">
        <v>44385</v>
      </c>
      <c r="K4952">
        <v>13.3736281258023</v>
      </c>
      <c r="L4952">
        <v>10</v>
      </c>
      <c r="M4952">
        <v>3.5539634703196352</v>
      </c>
      <c r="N4952">
        <v>35.539634703196349</v>
      </c>
      <c r="O4952">
        <v>1.3373628125802299</v>
      </c>
      <c r="P4952">
        <v>0.37630178918523061</v>
      </c>
      <c r="Q4952">
        <v>0.37630178918523061</v>
      </c>
    </row>
    <row r="4953" spans="1:17" x14ac:dyDescent="0.25">
      <c r="A4953" t="s">
        <v>31</v>
      </c>
      <c r="B4953" t="s">
        <v>33</v>
      </c>
      <c r="G4953" t="s">
        <v>58</v>
      </c>
      <c r="H4953" t="s">
        <v>104</v>
      </c>
      <c r="I4953" t="s">
        <v>94</v>
      </c>
      <c r="J4953" s="2">
        <v>44386</v>
      </c>
      <c r="K4953">
        <v>13.199812468370549</v>
      </c>
      <c r="L4953">
        <v>9</v>
      </c>
      <c r="M4953">
        <v>3.5539634703196352</v>
      </c>
      <c r="N4953">
        <v>31.985671232876719</v>
      </c>
      <c r="O4953">
        <v>1.46664582981895</v>
      </c>
      <c r="P4953">
        <v>0.41267892651891652</v>
      </c>
      <c r="Q4953">
        <v>0.41267892651891652</v>
      </c>
    </row>
    <row r="4954" spans="1:17" x14ac:dyDescent="0.25">
      <c r="A4954" t="s">
        <v>31</v>
      </c>
      <c r="B4954" t="s">
        <v>33</v>
      </c>
      <c r="G4954" t="s">
        <v>58</v>
      </c>
      <c r="H4954" t="s">
        <v>104</v>
      </c>
      <c r="I4954" t="s">
        <v>94</v>
      </c>
      <c r="J4954" s="2">
        <v>44387</v>
      </c>
      <c r="K4954">
        <v>13.83260593928787</v>
      </c>
      <c r="L4954">
        <v>10</v>
      </c>
      <c r="M4954">
        <v>3.5539634703196352</v>
      </c>
      <c r="N4954">
        <v>35.539634703196349</v>
      </c>
      <c r="O4954">
        <v>1.383260593928787</v>
      </c>
      <c r="P4954">
        <v>0.38921632298161468</v>
      </c>
      <c r="Q4954">
        <v>0.38921632298161468</v>
      </c>
    </row>
    <row r="4955" spans="1:17" x14ac:dyDescent="0.25">
      <c r="A4955" t="s">
        <v>31</v>
      </c>
      <c r="B4955" t="s">
        <v>33</v>
      </c>
      <c r="G4955" t="s">
        <v>58</v>
      </c>
      <c r="H4955" t="s">
        <v>104</v>
      </c>
      <c r="I4955" t="s">
        <v>94</v>
      </c>
      <c r="J4955" s="2">
        <v>44388</v>
      </c>
      <c r="K4955">
        <v>12.771061752476861</v>
      </c>
      <c r="L4955">
        <v>8</v>
      </c>
      <c r="M4955">
        <v>3.5539634703196352</v>
      </c>
      <c r="N4955">
        <v>28.431707762557082</v>
      </c>
      <c r="O4955">
        <v>1.596382719059608</v>
      </c>
      <c r="P4955">
        <v>0.44918377253777247</v>
      </c>
      <c r="Q4955">
        <v>0.44918377253777247</v>
      </c>
    </row>
    <row r="4956" spans="1:17" x14ac:dyDescent="0.25">
      <c r="A4956" t="s">
        <v>31</v>
      </c>
      <c r="B4956" t="s">
        <v>33</v>
      </c>
      <c r="G4956" t="s">
        <v>58</v>
      </c>
      <c r="H4956" t="s">
        <v>104</v>
      </c>
      <c r="I4956" t="s">
        <v>94</v>
      </c>
      <c r="J4956" s="2">
        <v>44389</v>
      </c>
      <c r="K4956">
        <v>12.045327652194031</v>
      </c>
      <c r="L4956">
        <v>8</v>
      </c>
      <c r="M4956">
        <v>3.5539634703196352</v>
      </c>
      <c r="N4956">
        <v>28.431707762557082</v>
      </c>
      <c r="O4956">
        <v>1.5056659565242541</v>
      </c>
      <c r="P4956">
        <v>0.42365825341160229</v>
      </c>
      <c r="Q4956">
        <v>0.42365825341160229</v>
      </c>
    </row>
    <row r="4957" spans="1:17" x14ac:dyDescent="0.25">
      <c r="A4957" t="s">
        <v>31</v>
      </c>
      <c r="B4957" t="s">
        <v>33</v>
      </c>
      <c r="G4957" t="s">
        <v>58</v>
      </c>
      <c r="H4957" t="s">
        <v>104</v>
      </c>
      <c r="I4957" t="s">
        <v>94</v>
      </c>
      <c r="J4957" s="2">
        <v>44390</v>
      </c>
      <c r="K4957">
        <v>10.838605556124589</v>
      </c>
      <c r="L4957">
        <v>7</v>
      </c>
      <c r="M4957">
        <v>3.5539634703196352</v>
      </c>
      <c r="N4957">
        <v>24.877744292237441</v>
      </c>
      <c r="O4957">
        <v>1.548372222303513</v>
      </c>
      <c r="P4957">
        <v>0.43567477134599142</v>
      </c>
      <c r="Q4957">
        <v>0.43567477134599142</v>
      </c>
    </row>
    <row r="4958" spans="1:17" x14ac:dyDescent="0.25">
      <c r="A4958" t="s">
        <v>31</v>
      </c>
      <c r="B4958" t="s">
        <v>33</v>
      </c>
      <c r="G4958" t="s">
        <v>58</v>
      </c>
      <c r="H4958" t="s">
        <v>104</v>
      </c>
      <c r="I4958" t="s">
        <v>94</v>
      </c>
      <c r="J4958" s="2">
        <v>44391</v>
      </c>
      <c r="K4958">
        <v>10.02126027880036</v>
      </c>
      <c r="L4958">
        <v>7</v>
      </c>
      <c r="M4958">
        <v>3.5539634703196352</v>
      </c>
      <c r="N4958">
        <v>24.877744292237441</v>
      </c>
      <c r="O4958">
        <v>1.431608611257194</v>
      </c>
      <c r="P4958">
        <v>0.40282029435953609</v>
      </c>
      <c r="Q4958">
        <v>0.40282029435953609</v>
      </c>
    </row>
    <row r="4959" spans="1:17" x14ac:dyDescent="0.25">
      <c r="A4959" t="s">
        <v>31</v>
      </c>
      <c r="B4959" t="s">
        <v>33</v>
      </c>
      <c r="G4959" t="s">
        <v>58</v>
      </c>
      <c r="H4959" t="s">
        <v>104</v>
      </c>
      <c r="I4959" t="s">
        <v>94</v>
      </c>
      <c r="J4959" s="2">
        <v>44392</v>
      </c>
      <c r="K4959">
        <v>9.4631153533781962</v>
      </c>
      <c r="L4959">
        <v>7</v>
      </c>
      <c r="M4959">
        <v>3.5539634703196352</v>
      </c>
      <c r="N4959">
        <v>24.877744292237441</v>
      </c>
      <c r="O4959">
        <v>1.3518736219111711</v>
      </c>
      <c r="P4959">
        <v>0.38038478256772479</v>
      </c>
      <c r="Q4959">
        <v>0.38038478256772479</v>
      </c>
    </row>
    <row r="4960" spans="1:17" x14ac:dyDescent="0.25">
      <c r="A4960" t="s">
        <v>31</v>
      </c>
      <c r="B4960" t="s">
        <v>33</v>
      </c>
      <c r="G4960" t="s">
        <v>58</v>
      </c>
      <c r="H4960" t="s">
        <v>104</v>
      </c>
      <c r="I4960" t="s">
        <v>94</v>
      </c>
      <c r="J4960" s="2">
        <v>44393</v>
      </c>
      <c r="K4960">
        <v>12.56662667088314</v>
      </c>
      <c r="L4960">
        <v>12</v>
      </c>
      <c r="M4960">
        <v>3.5539634703196352</v>
      </c>
      <c r="N4960">
        <v>42.647561643835623</v>
      </c>
      <c r="O4960">
        <v>1.0472188892402621</v>
      </c>
      <c r="P4960">
        <v>0.29466225468718088</v>
      </c>
      <c r="Q4960">
        <v>0.29466225468718088</v>
      </c>
    </row>
    <row r="4961" spans="1:17" x14ac:dyDescent="0.25">
      <c r="A4961" t="s">
        <v>31</v>
      </c>
      <c r="B4961" t="s">
        <v>33</v>
      </c>
      <c r="G4961" t="s">
        <v>58</v>
      </c>
      <c r="H4961" t="s">
        <v>104</v>
      </c>
      <c r="I4961" t="s">
        <v>94</v>
      </c>
      <c r="J4961" s="2">
        <v>44394</v>
      </c>
      <c r="K4961">
        <v>14.91420488082268</v>
      </c>
      <c r="L4961">
        <v>12</v>
      </c>
      <c r="M4961">
        <v>3.5539634703196352</v>
      </c>
      <c r="N4961">
        <v>42.647561643835623</v>
      </c>
      <c r="O4961">
        <v>1.2428504067352231</v>
      </c>
      <c r="P4961">
        <v>0.34970826715431719</v>
      </c>
      <c r="Q4961">
        <v>0.34970826715431719</v>
      </c>
    </row>
    <row r="4962" spans="1:17" x14ac:dyDescent="0.25">
      <c r="A4962" t="s">
        <v>31</v>
      </c>
      <c r="B4962" t="s">
        <v>33</v>
      </c>
      <c r="G4962" t="s">
        <v>58</v>
      </c>
      <c r="H4962" t="s">
        <v>104</v>
      </c>
      <c r="I4962" t="s">
        <v>94</v>
      </c>
      <c r="J4962" s="2">
        <v>44395</v>
      </c>
      <c r="K4962">
        <v>17.447168016367009</v>
      </c>
      <c r="L4962">
        <v>13</v>
      </c>
      <c r="M4962">
        <v>3.5539634703196352</v>
      </c>
      <c r="N4962">
        <v>46.20152511415526</v>
      </c>
      <c r="O4962">
        <v>1.3420898474128471</v>
      </c>
      <c r="P4962">
        <v>0.37763186330447629</v>
      </c>
      <c r="Q4962">
        <v>0.37763186330447629</v>
      </c>
    </row>
    <row r="4963" spans="1:17" x14ac:dyDescent="0.25">
      <c r="A4963" t="s">
        <v>31</v>
      </c>
      <c r="B4963" t="s">
        <v>33</v>
      </c>
      <c r="G4963" t="s">
        <v>58</v>
      </c>
      <c r="H4963" t="s">
        <v>104</v>
      </c>
      <c r="I4963" t="s">
        <v>94</v>
      </c>
      <c r="J4963" s="2">
        <v>44396</v>
      </c>
      <c r="K4963">
        <v>19.29075895059075</v>
      </c>
      <c r="L4963">
        <v>13</v>
      </c>
      <c r="M4963">
        <v>3.5539634703196352</v>
      </c>
      <c r="N4963">
        <v>46.20152511415526</v>
      </c>
      <c r="O4963">
        <v>1.4839045346608271</v>
      </c>
      <c r="P4963">
        <v>0.41753511172903762</v>
      </c>
      <c r="Q4963">
        <v>0.41753511172903762</v>
      </c>
    </row>
    <row r="4964" spans="1:17" x14ac:dyDescent="0.25">
      <c r="A4964" t="s">
        <v>31</v>
      </c>
      <c r="B4964" t="s">
        <v>33</v>
      </c>
      <c r="G4964" t="s">
        <v>58</v>
      </c>
      <c r="H4964" t="s">
        <v>104</v>
      </c>
      <c r="I4964" t="s">
        <v>94</v>
      </c>
      <c r="J4964" s="2">
        <v>44397</v>
      </c>
      <c r="K4964">
        <v>20.612715974112731</v>
      </c>
      <c r="L4964">
        <v>13</v>
      </c>
      <c r="M4964">
        <v>3.5539634703196352</v>
      </c>
      <c r="N4964">
        <v>46.20152511415526</v>
      </c>
      <c r="O4964">
        <v>1.5855935364702101</v>
      </c>
      <c r="P4964">
        <v>0.44614795557468268</v>
      </c>
      <c r="Q4964">
        <v>0.44614795557468268</v>
      </c>
    </row>
    <row r="4965" spans="1:17" x14ac:dyDescent="0.25">
      <c r="A4965" t="s">
        <v>31</v>
      </c>
      <c r="B4965" t="s">
        <v>33</v>
      </c>
      <c r="G4965" t="s">
        <v>58</v>
      </c>
      <c r="H4965" t="s">
        <v>104</v>
      </c>
      <c r="I4965" t="s">
        <v>94</v>
      </c>
      <c r="J4965" s="2">
        <v>44398</v>
      </c>
      <c r="K4965">
        <v>20.686535703509509</v>
      </c>
      <c r="L4965">
        <v>12</v>
      </c>
      <c r="M4965">
        <v>3.5539634703196352</v>
      </c>
      <c r="N4965">
        <v>42.647561643835623</v>
      </c>
      <c r="O4965">
        <v>1.7238779752924589</v>
      </c>
      <c r="P4965">
        <v>0.48505787684346058</v>
      </c>
      <c r="Q4965">
        <v>0.48505787684346058</v>
      </c>
    </row>
    <row r="4966" spans="1:17" x14ac:dyDescent="0.25">
      <c r="A4966" t="s">
        <v>31</v>
      </c>
      <c r="B4966" t="s">
        <v>33</v>
      </c>
      <c r="G4966" t="s">
        <v>58</v>
      </c>
      <c r="H4966" t="s">
        <v>104</v>
      </c>
      <c r="I4966" t="s">
        <v>94</v>
      </c>
      <c r="J4966" s="2">
        <v>44399</v>
      </c>
      <c r="K4966">
        <v>20.73825307066944</v>
      </c>
      <c r="L4966">
        <v>12</v>
      </c>
      <c r="M4966">
        <v>3.5539634703196352</v>
      </c>
      <c r="N4966">
        <v>42.647561643835623</v>
      </c>
      <c r="O4966">
        <v>1.7281877558891201</v>
      </c>
      <c r="P4966">
        <v>0.48627054563779482</v>
      </c>
      <c r="Q4966">
        <v>0.48627054563779482</v>
      </c>
    </row>
    <row r="4967" spans="1:17" x14ac:dyDescent="0.25">
      <c r="A4967" t="s">
        <v>31</v>
      </c>
      <c r="B4967" t="s">
        <v>33</v>
      </c>
      <c r="G4967" t="s">
        <v>58</v>
      </c>
      <c r="H4967" t="s">
        <v>104</v>
      </c>
      <c r="I4967" t="s">
        <v>94</v>
      </c>
      <c r="J4967" s="2">
        <v>44400</v>
      </c>
      <c r="K4967">
        <v>19.917449861281401</v>
      </c>
      <c r="L4967">
        <v>11</v>
      </c>
      <c r="M4967">
        <v>3.5539634703196361</v>
      </c>
      <c r="N4967">
        <v>39.093598173515993</v>
      </c>
      <c r="O4967">
        <v>1.8106772601164911</v>
      </c>
      <c r="P4967">
        <v>0.50948111178915489</v>
      </c>
      <c r="Q4967">
        <v>0.50948111178915489</v>
      </c>
    </row>
    <row r="4968" spans="1:17" x14ac:dyDescent="0.25">
      <c r="A4968" t="s">
        <v>31</v>
      </c>
      <c r="B4968" t="s">
        <v>33</v>
      </c>
      <c r="G4968" t="s">
        <v>58</v>
      </c>
      <c r="H4968" t="s">
        <v>104</v>
      </c>
      <c r="I4968" t="s">
        <v>94</v>
      </c>
      <c r="J4968" s="2">
        <v>44401</v>
      </c>
      <c r="K4968">
        <v>20.1986524094362</v>
      </c>
      <c r="L4968">
        <v>12</v>
      </c>
      <c r="M4968">
        <v>3.5539634703196352</v>
      </c>
      <c r="N4968">
        <v>42.647561643835623</v>
      </c>
      <c r="O4968">
        <v>1.6832210341196829</v>
      </c>
      <c r="P4968">
        <v>0.47361798965488477</v>
      </c>
      <c r="Q4968">
        <v>0.47361798965488477</v>
      </c>
    </row>
    <row r="4969" spans="1:17" x14ac:dyDescent="0.25">
      <c r="A4969" t="s">
        <v>31</v>
      </c>
      <c r="B4969" t="s">
        <v>33</v>
      </c>
      <c r="G4969" t="s">
        <v>58</v>
      </c>
      <c r="H4969" t="s">
        <v>104</v>
      </c>
      <c r="I4969" t="s">
        <v>94</v>
      </c>
      <c r="J4969" s="2">
        <v>44402</v>
      </c>
      <c r="K4969">
        <v>21.258778303850551</v>
      </c>
      <c r="L4969">
        <v>13</v>
      </c>
      <c r="M4969">
        <v>3.5539634703196352</v>
      </c>
      <c r="N4969">
        <v>46.20152511415526</v>
      </c>
      <c r="O4969">
        <v>1.6352906387577351</v>
      </c>
      <c r="P4969">
        <v>0.46013152707240979</v>
      </c>
      <c r="Q4969">
        <v>0.46013152707240979</v>
      </c>
    </row>
    <row r="4970" spans="1:17" x14ac:dyDescent="0.25">
      <c r="A4970" t="s">
        <v>31</v>
      </c>
      <c r="B4970" t="s">
        <v>33</v>
      </c>
      <c r="G4970" t="s">
        <v>58</v>
      </c>
      <c r="H4970" t="s">
        <v>104</v>
      </c>
      <c r="I4970" t="s">
        <v>94</v>
      </c>
      <c r="J4970" s="2">
        <v>44403</v>
      </c>
      <c r="K4970">
        <v>22.009622006466479</v>
      </c>
      <c r="L4970">
        <v>13</v>
      </c>
      <c r="M4970">
        <v>3.5539634703196352</v>
      </c>
      <c r="N4970">
        <v>46.20152511415526</v>
      </c>
      <c r="O4970">
        <v>1.6930478466512671</v>
      </c>
      <c r="P4970">
        <v>0.4763830187874718</v>
      </c>
      <c r="Q4970">
        <v>0.4763830187874718</v>
      </c>
    </row>
    <row r="4971" spans="1:17" x14ac:dyDescent="0.25">
      <c r="A4971" t="s">
        <v>31</v>
      </c>
      <c r="B4971" t="s">
        <v>33</v>
      </c>
      <c r="G4971" t="s">
        <v>58</v>
      </c>
      <c r="H4971" t="s">
        <v>104</v>
      </c>
      <c r="I4971" t="s">
        <v>94</v>
      </c>
      <c r="J4971" s="2">
        <v>44404</v>
      </c>
      <c r="K4971">
        <v>22.539336401949289</v>
      </c>
      <c r="L4971">
        <v>13</v>
      </c>
      <c r="M4971">
        <v>3.5539634703196352</v>
      </c>
      <c r="N4971">
        <v>46.20152511415526</v>
      </c>
      <c r="O4971">
        <v>1.7337951078422531</v>
      </c>
      <c r="P4971">
        <v>0.48784831986084531</v>
      </c>
      <c r="Q4971">
        <v>0.48784831986084531</v>
      </c>
    </row>
    <row r="4972" spans="1:17" x14ac:dyDescent="0.25">
      <c r="A4972" t="s">
        <v>31</v>
      </c>
      <c r="B4972" t="s">
        <v>33</v>
      </c>
      <c r="G4972" t="s">
        <v>58</v>
      </c>
      <c r="H4972" t="s">
        <v>104</v>
      </c>
      <c r="I4972" t="s">
        <v>94</v>
      </c>
      <c r="J4972" s="2">
        <v>44405</v>
      </c>
      <c r="K4972">
        <v>22.031592242843018</v>
      </c>
      <c r="L4972">
        <v>12</v>
      </c>
      <c r="M4972">
        <v>3.5539634703196352</v>
      </c>
      <c r="N4972">
        <v>42.647561643835623</v>
      </c>
      <c r="O4972">
        <v>1.8359660202369179</v>
      </c>
      <c r="P4972">
        <v>0.51659676177588731</v>
      </c>
      <c r="Q4972">
        <v>0.51659676177588731</v>
      </c>
    </row>
    <row r="4973" spans="1:17" x14ac:dyDescent="0.25">
      <c r="A4973" t="s">
        <v>31</v>
      </c>
      <c r="B4973" t="s">
        <v>33</v>
      </c>
      <c r="G4973" t="s">
        <v>58</v>
      </c>
      <c r="H4973" t="s">
        <v>104</v>
      </c>
      <c r="I4973" t="s">
        <v>94</v>
      </c>
      <c r="J4973" s="2">
        <v>44406</v>
      </c>
      <c r="K4973">
        <v>21.678013414763381</v>
      </c>
      <c r="L4973">
        <v>12</v>
      </c>
      <c r="M4973">
        <v>3.5539634703196352</v>
      </c>
      <c r="N4973">
        <v>42.647561643835623</v>
      </c>
      <c r="O4973">
        <v>1.806501117896949</v>
      </c>
      <c r="P4973">
        <v>0.50830604562586468</v>
      </c>
      <c r="Q4973">
        <v>0.50830604562586468</v>
      </c>
    </row>
    <row r="4974" spans="1:17" x14ac:dyDescent="0.25">
      <c r="A4974" t="s">
        <v>31</v>
      </c>
      <c r="B4974" t="s">
        <v>33</v>
      </c>
      <c r="G4974" t="s">
        <v>58</v>
      </c>
      <c r="H4974" t="s">
        <v>104</v>
      </c>
      <c r="I4974" t="s">
        <v>94</v>
      </c>
      <c r="J4974" s="2">
        <v>44407</v>
      </c>
      <c r="K4974">
        <v>21.431427901383849</v>
      </c>
      <c r="L4974">
        <v>12</v>
      </c>
      <c r="M4974">
        <v>3.5539634703196352</v>
      </c>
      <c r="N4974">
        <v>42.647561643835623</v>
      </c>
      <c r="O4974">
        <v>1.78595232511532</v>
      </c>
      <c r="P4974">
        <v>0.50252410865514496</v>
      </c>
      <c r="Q4974">
        <v>0.50252410865514496</v>
      </c>
    </row>
    <row r="4975" spans="1:17" x14ac:dyDescent="0.25">
      <c r="A4975" t="s">
        <v>31</v>
      </c>
      <c r="B4975" t="s">
        <v>33</v>
      </c>
      <c r="G4975" t="s">
        <v>58</v>
      </c>
      <c r="H4975" t="s">
        <v>104</v>
      </c>
      <c r="I4975" t="s">
        <v>94</v>
      </c>
      <c r="J4975" s="2">
        <v>44408</v>
      </c>
      <c r="K4975">
        <v>21.259274574437541</v>
      </c>
      <c r="L4975">
        <v>12</v>
      </c>
      <c r="M4975">
        <v>3.5539634703196352</v>
      </c>
      <c r="N4975">
        <v>42.647561643835623</v>
      </c>
      <c r="O4975">
        <v>1.7716062145364611</v>
      </c>
      <c r="P4975">
        <v>0.49848745754753843</v>
      </c>
      <c r="Q4975">
        <v>0.49848745754753843</v>
      </c>
    </row>
    <row r="4976" spans="1:17" x14ac:dyDescent="0.25">
      <c r="A4976" t="s">
        <v>31</v>
      </c>
      <c r="B4976" t="s">
        <v>33</v>
      </c>
      <c r="G4976" t="s">
        <v>58</v>
      </c>
      <c r="H4976" t="s">
        <v>104</v>
      </c>
      <c r="I4976" t="s">
        <v>94</v>
      </c>
      <c r="J4976" s="2">
        <v>44409</v>
      </c>
      <c r="K4976">
        <v>22.890257024398089</v>
      </c>
      <c r="L4976">
        <v>14</v>
      </c>
      <c r="M4976">
        <v>3.5539634703196352</v>
      </c>
      <c r="N4976">
        <v>49.75548858447489</v>
      </c>
      <c r="O4976">
        <v>1.635018358885578</v>
      </c>
      <c r="P4976">
        <v>0.46005491405304971</v>
      </c>
      <c r="Q4976">
        <v>0.46005491405304971</v>
      </c>
    </row>
    <row r="4977" spans="1:17" x14ac:dyDescent="0.25">
      <c r="A4977" t="s">
        <v>31</v>
      </c>
      <c r="B4977" t="s">
        <v>33</v>
      </c>
      <c r="G4977" t="s">
        <v>58</v>
      </c>
      <c r="H4977" t="s">
        <v>104</v>
      </c>
      <c r="I4977" t="s">
        <v>94</v>
      </c>
      <c r="J4977" s="2">
        <v>44410</v>
      </c>
      <c r="K4977">
        <v>22.275622224405989</v>
      </c>
      <c r="L4977">
        <v>12</v>
      </c>
      <c r="M4977">
        <v>3.5539634703196352</v>
      </c>
      <c r="N4977">
        <v>42.647561643835623</v>
      </c>
      <c r="O4977">
        <v>1.856301852033833</v>
      </c>
      <c r="P4977">
        <v>0.52231877663809567</v>
      </c>
      <c r="Q4977">
        <v>0.52231877663809567</v>
      </c>
    </row>
    <row r="4978" spans="1:17" x14ac:dyDescent="0.25">
      <c r="A4978" t="s">
        <v>31</v>
      </c>
      <c r="B4978" t="s">
        <v>33</v>
      </c>
      <c r="G4978" t="s">
        <v>58</v>
      </c>
      <c r="H4978" t="s">
        <v>104</v>
      </c>
      <c r="I4978" t="s">
        <v>94</v>
      </c>
      <c r="J4978" s="2">
        <v>44411</v>
      </c>
      <c r="K4978">
        <v>21.84802387475241</v>
      </c>
      <c r="L4978">
        <v>12</v>
      </c>
      <c r="M4978">
        <v>3.5539634703196352</v>
      </c>
      <c r="N4978">
        <v>42.647561643835623</v>
      </c>
      <c r="O4978">
        <v>1.820668656229367</v>
      </c>
      <c r="P4978">
        <v>0.51229245079033436</v>
      </c>
      <c r="Q4978">
        <v>0.51229245079033436</v>
      </c>
    </row>
    <row r="4979" spans="1:17" x14ac:dyDescent="0.25">
      <c r="A4979" t="s">
        <v>31</v>
      </c>
      <c r="B4979" t="s">
        <v>33</v>
      </c>
      <c r="G4979" t="s">
        <v>58</v>
      </c>
      <c r="H4979" t="s">
        <v>104</v>
      </c>
      <c r="I4979" t="s">
        <v>94</v>
      </c>
      <c r="J4979" s="2">
        <v>44412</v>
      </c>
      <c r="K4979">
        <v>21.550031323432471</v>
      </c>
      <c r="L4979">
        <v>12</v>
      </c>
      <c r="M4979">
        <v>3.5539634703196352</v>
      </c>
      <c r="N4979">
        <v>42.647561643835623</v>
      </c>
      <c r="O4979">
        <v>1.795835943619372</v>
      </c>
      <c r="P4979">
        <v>0.50530512162463481</v>
      </c>
      <c r="Q4979">
        <v>0.50530512162463481</v>
      </c>
    </row>
    <row r="4980" spans="1:17" x14ac:dyDescent="0.25">
      <c r="A4980" t="s">
        <v>31</v>
      </c>
      <c r="B4980" t="s">
        <v>33</v>
      </c>
      <c r="G4980" t="s">
        <v>58</v>
      </c>
      <c r="H4980" t="s">
        <v>104</v>
      </c>
      <c r="I4980" t="s">
        <v>94</v>
      </c>
      <c r="J4980" s="2">
        <v>44413</v>
      </c>
      <c r="K4980">
        <v>20.478525455311281</v>
      </c>
      <c r="L4980">
        <v>11</v>
      </c>
      <c r="M4980">
        <v>3.5539634703196361</v>
      </c>
      <c r="N4980">
        <v>39.093598173515993</v>
      </c>
      <c r="O4980">
        <v>1.861684132301026</v>
      </c>
      <c r="P4980">
        <v>0.5238332210920531</v>
      </c>
      <c r="Q4980">
        <v>0.5238332210920531</v>
      </c>
    </row>
    <row r="4981" spans="1:17" x14ac:dyDescent="0.25">
      <c r="A4981" t="s">
        <v>31</v>
      </c>
      <c r="B4981" t="s">
        <v>33</v>
      </c>
      <c r="G4981" t="s">
        <v>58</v>
      </c>
      <c r="H4981" t="s">
        <v>104</v>
      </c>
      <c r="I4981" t="s">
        <v>94</v>
      </c>
      <c r="J4981" s="2">
        <v>44414</v>
      </c>
      <c r="K4981">
        <v>19.737604692302941</v>
      </c>
      <c r="L4981">
        <v>11</v>
      </c>
      <c r="M4981">
        <v>3.5539634703196361</v>
      </c>
      <c r="N4981">
        <v>39.093598173515993</v>
      </c>
      <c r="O4981">
        <v>1.7943276993002679</v>
      </c>
      <c r="P4981">
        <v>0.50488073788189214</v>
      </c>
      <c r="Q4981">
        <v>0.50488073788189214</v>
      </c>
    </row>
    <row r="4982" spans="1:17" x14ac:dyDescent="0.25">
      <c r="A4982" t="s">
        <v>31</v>
      </c>
      <c r="B4982" t="s">
        <v>33</v>
      </c>
      <c r="G4982" t="s">
        <v>58</v>
      </c>
      <c r="H4982" t="s">
        <v>104</v>
      </c>
      <c r="I4982" t="s">
        <v>94</v>
      </c>
      <c r="J4982" s="2">
        <v>44415</v>
      </c>
      <c r="K4982">
        <v>19.22361115565257</v>
      </c>
      <c r="L4982">
        <v>11</v>
      </c>
      <c r="M4982">
        <v>3.5539634703196361</v>
      </c>
      <c r="N4982">
        <v>39.093598173515993</v>
      </c>
      <c r="O4982">
        <v>1.7476010141502341</v>
      </c>
      <c r="P4982">
        <v>0.49173297045539371</v>
      </c>
      <c r="Q4982">
        <v>0.49173297045539371</v>
      </c>
    </row>
    <row r="4983" spans="1:17" x14ac:dyDescent="0.25">
      <c r="A4983" t="s">
        <v>31</v>
      </c>
      <c r="B4983" t="s">
        <v>33</v>
      </c>
      <c r="G4983" t="s">
        <v>58</v>
      </c>
      <c r="H4983" t="s">
        <v>104</v>
      </c>
      <c r="I4983" t="s">
        <v>94</v>
      </c>
      <c r="J4983" s="2">
        <v>44416</v>
      </c>
      <c r="K4983">
        <v>18.866156005646172</v>
      </c>
      <c r="L4983">
        <v>11</v>
      </c>
      <c r="M4983">
        <v>3.5539634703196361</v>
      </c>
      <c r="N4983">
        <v>39.093598173515993</v>
      </c>
      <c r="O4983">
        <v>1.7151050914223791</v>
      </c>
      <c r="P4983">
        <v>0.48258939793439298</v>
      </c>
      <c r="Q4983">
        <v>0.48258939793439298</v>
      </c>
    </row>
    <row r="4984" spans="1:17" x14ac:dyDescent="0.25">
      <c r="A4984" t="s">
        <v>31</v>
      </c>
      <c r="B4984" t="s">
        <v>33</v>
      </c>
      <c r="G4984" t="s">
        <v>58</v>
      </c>
      <c r="H4984" t="s">
        <v>104</v>
      </c>
      <c r="I4984" t="s">
        <v>94</v>
      </c>
      <c r="J4984" s="2">
        <v>44417</v>
      </c>
      <c r="K4984">
        <v>19.45802032692308</v>
      </c>
      <c r="L4984">
        <v>12</v>
      </c>
      <c r="M4984">
        <v>3.5539634703196352</v>
      </c>
      <c r="N4984">
        <v>42.647561643835623</v>
      </c>
      <c r="O4984">
        <v>1.6215016939102569</v>
      </c>
      <c r="P4984">
        <v>0.45625164902565052</v>
      </c>
      <c r="Q4984">
        <v>0.45625164902565052</v>
      </c>
    </row>
    <row r="4985" spans="1:17" x14ac:dyDescent="0.25">
      <c r="A4985" t="s">
        <v>31</v>
      </c>
      <c r="B4985" t="s">
        <v>33</v>
      </c>
      <c r="G4985" t="s">
        <v>58</v>
      </c>
      <c r="H4985" t="s">
        <v>104</v>
      </c>
      <c r="I4985" t="s">
        <v>94</v>
      </c>
      <c r="J4985" s="2">
        <v>44418</v>
      </c>
      <c r="K4985">
        <v>19.02926926914509</v>
      </c>
      <c r="L4985">
        <v>11</v>
      </c>
      <c r="M4985">
        <v>3.5539634703196361</v>
      </c>
      <c r="N4985">
        <v>39.093598173515993</v>
      </c>
      <c r="O4985">
        <v>1.7299335699222811</v>
      </c>
      <c r="P4985">
        <v>0.48676177579469998</v>
      </c>
      <c r="Q4985">
        <v>0.48676177579469998</v>
      </c>
    </row>
    <row r="4986" spans="1:17" x14ac:dyDescent="0.25">
      <c r="A4986" t="s">
        <v>31</v>
      </c>
      <c r="B4986" t="s">
        <v>33</v>
      </c>
      <c r="G4986" t="s">
        <v>58</v>
      </c>
      <c r="H4986" t="s">
        <v>104</v>
      </c>
      <c r="I4986" t="s">
        <v>94</v>
      </c>
      <c r="J4986" s="2">
        <v>44419</v>
      </c>
      <c r="K4986">
        <v>18.730799977617011</v>
      </c>
      <c r="L4986">
        <v>11</v>
      </c>
      <c r="M4986">
        <v>3.5539634703196361</v>
      </c>
      <c r="N4986">
        <v>39.093598173515993</v>
      </c>
      <c r="O4986">
        <v>1.7027999979651831</v>
      </c>
      <c r="P4986">
        <v>0.4791270400458103</v>
      </c>
      <c r="Q4986">
        <v>0.4791270400458103</v>
      </c>
    </row>
    <row r="4987" spans="1:17" x14ac:dyDescent="0.25">
      <c r="A4987" t="s">
        <v>31</v>
      </c>
      <c r="B4987" t="s">
        <v>33</v>
      </c>
      <c r="G4987" t="s">
        <v>58</v>
      </c>
      <c r="H4987" t="s">
        <v>104</v>
      </c>
      <c r="I4987" t="s">
        <v>94</v>
      </c>
      <c r="J4987" s="2">
        <v>44420</v>
      </c>
      <c r="K4987">
        <v>18.522695688688131</v>
      </c>
      <c r="L4987">
        <v>11</v>
      </c>
      <c r="M4987">
        <v>3.5539634703196361</v>
      </c>
      <c r="N4987">
        <v>39.093598173515993</v>
      </c>
      <c r="O4987">
        <v>1.6838814262443751</v>
      </c>
      <c r="P4987">
        <v>0.47380380814463757</v>
      </c>
      <c r="Q4987">
        <v>0.47380380814463757</v>
      </c>
    </row>
    <row r="4988" spans="1:17" x14ac:dyDescent="0.25">
      <c r="A4988" t="s">
        <v>31</v>
      </c>
      <c r="B4988" t="s">
        <v>33</v>
      </c>
      <c r="G4988" t="s">
        <v>58</v>
      </c>
      <c r="H4988" t="s">
        <v>104</v>
      </c>
      <c r="I4988" t="s">
        <v>94</v>
      </c>
      <c r="J4988" s="2">
        <v>44421</v>
      </c>
      <c r="K4988">
        <v>17.550790200670509</v>
      </c>
      <c r="L4988">
        <v>10</v>
      </c>
      <c r="M4988">
        <v>3.5539634703196352</v>
      </c>
      <c r="N4988">
        <v>35.539634703196349</v>
      </c>
      <c r="O4988">
        <v>1.755079020067051</v>
      </c>
      <c r="P4988">
        <v>0.49383710179474738</v>
      </c>
      <c r="Q4988">
        <v>0.49383710179474738</v>
      </c>
    </row>
    <row r="4989" spans="1:17" x14ac:dyDescent="0.25">
      <c r="A4989" t="s">
        <v>31</v>
      </c>
      <c r="B4989" t="s">
        <v>33</v>
      </c>
      <c r="G4989" t="s">
        <v>58</v>
      </c>
      <c r="H4989" t="s">
        <v>104</v>
      </c>
      <c r="I4989" t="s">
        <v>94</v>
      </c>
      <c r="J4989" s="2">
        <v>44422</v>
      </c>
      <c r="K4989">
        <v>16.879941164846048</v>
      </c>
      <c r="L4989">
        <v>10</v>
      </c>
      <c r="M4989">
        <v>3.5539634703196352</v>
      </c>
      <c r="N4989">
        <v>35.539634703196349</v>
      </c>
      <c r="O4989">
        <v>1.6879941164846051</v>
      </c>
      <c r="P4989">
        <v>0.47496102044425098</v>
      </c>
      <c r="Q4989">
        <v>0.47496102044425098</v>
      </c>
    </row>
    <row r="4990" spans="1:17" x14ac:dyDescent="0.25">
      <c r="A4990" t="s">
        <v>31</v>
      </c>
      <c r="B4990" t="s">
        <v>33</v>
      </c>
      <c r="G4990" t="s">
        <v>58</v>
      </c>
      <c r="H4990" t="s">
        <v>104</v>
      </c>
      <c r="I4990" t="s">
        <v>94</v>
      </c>
      <c r="J4990" s="2">
        <v>44423</v>
      </c>
      <c r="K4990">
        <v>17.225436414070369</v>
      </c>
      <c r="L4990">
        <v>11</v>
      </c>
      <c r="M4990">
        <v>3.5539634703196361</v>
      </c>
      <c r="N4990">
        <v>39.093598173515993</v>
      </c>
      <c r="O4990">
        <v>1.565948764915488</v>
      </c>
      <c r="P4990">
        <v>0.44062038847423779</v>
      </c>
      <c r="Q4990">
        <v>0.44062038847423779</v>
      </c>
    </row>
    <row r="4991" spans="1:17" x14ac:dyDescent="0.25">
      <c r="A4991" t="s">
        <v>31</v>
      </c>
      <c r="B4991" t="s">
        <v>33</v>
      </c>
      <c r="G4991" t="s">
        <v>58</v>
      </c>
      <c r="H4991" t="s">
        <v>104</v>
      </c>
      <c r="I4991" t="s">
        <v>94</v>
      </c>
      <c r="J4991" s="2">
        <v>44424</v>
      </c>
      <c r="K4991">
        <v>18.294048170451511</v>
      </c>
      <c r="L4991">
        <v>12</v>
      </c>
      <c r="M4991">
        <v>3.5539634703196352</v>
      </c>
      <c r="N4991">
        <v>42.647561643835623</v>
      </c>
      <c r="O4991">
        <v>1.524504014204292</v>
      </c>
      <c r="P4991">
        <v>0.42895883059461548</v>
      </c>
      <c r="Q4991">
        <v>0.42895883059461548</v>
      </c>
    </row>
    <row r="4992" spans="1:17" x14ac:dyDescent="0.25">
      <c r="A4992" t="s">
        <v>31</v>
      </c>
      <c r="B4992" t="s">
        <v>33</v>
      </c>
      <c r="G4992" t="s">
        <v>58</v>
      </c>
      <c r="H4992" t="s">
        <v>104</v>
      </c>
      <c r="I4992" t="s">
        <v>94</v>
      </c>
      <c r="J4992" s="2">
        <v>44425</v>
      </c>
      <c r="K4992">
        <v>19.053348220134339</v>
      </c>
      <c r="L4992">
        <v>12</v>
      </c>
      <c r="M4992">
        <v>3.5539634703196352</v>
      </c>
      <c r="N4992">
        <v>42.647561643835623</v>
      </c>
      <c r="O4992">
        <v>1.5877790183445279</v>
      </c>
      <c r="P4992">
        <v>0.44676289770691618</v>
      </c>
      <c r="Q4992">
        <v>0.44676289770691618</v>
      </c>
    </row>
    <row r="4993" spans="1:17" x14ac:dyDescent="0.25">
      <c r="A4993" t="s">
        <v>31</v>
      </c>
      <c r="B4993" t="s">
        <v>33</v>
      </c>
      <c r="G4993" t="s">
        <v>58</v>
      </c>
      <c r="H4993" t="s">
        <v>104</v>
      </c>
      <c r="I4993" t="s">
        <v>94</v>
      </c>
      <c r="J4993" s="2">
        <v>44426</v>
      </c>
      <c r="K4993">
        <v>19.59017042968771</v>
      </c>
      <c r="L4993">
        <v>12</v>
      </c>
      <c r="M4993">
        <v>3.5539634703196352</v>
      </c>
      <c r="N4993">
        <v>42.647561643835623</v>
      </c>
      <c r="O4993">
        <v>1.6325142024739761</v>
      </c>
      <c r="P4993">
        <v>0.45935030455649312</v>
      </c>
      <c r="Q4993">
        <v>0.45935030455649312</v>
      </c>
    </row>
    <row r="4994" spans="1:17" x14ac:dyDescent="0.25">
      <c r="A4994" t="s">
        <v>31</v>
      </c>
      <c r="B4994" t="s">
        <v>33</v>
      </c>
      <c r="G4994" t="s">
        <v>58</v>
      </c>
      <c r="H4994" t="s">
        <v>104</v>
      </c>
      <c r="I4994" t="s">
        <v>94</v>
      </c>
      <c r="J4994" s="2">
        <v>44427</v>
      </c>
      <c r="K4994">
        <v>19.968477901690921</v>
      </c>
      <c r="L4994">
        <v>12</v>
      </c>
      <c r="M4994">
        <v>3.5539634703196352</v>
      </c>
      <c r="N4994">
        <v>42.647561643835623</v>
      </c>
      <c r="O4994">
        <v>1.6640398251409101</v>
      </c>
      <c r="P4994">
        <v>0.46822085793449369</v>
      </c>
      <c r="Q4994">
        <v>0.46822085793449369</v>
      </c>
    </row>
    <row r="4995" spans="1:17" x14ac:dyDescent="0.25">
      <c r="A4995" t="s">
        <v>31</v>
      </c>
      <c r="B4995" t="s">
        <v>33</v>
      </c>
      <c r="G4995" t="s">
        <v>58</v>
      </c>
      <c r="H4995" t="s">
        <v>104</v>
      </c>
      <c r="I4995" t="s">
        <v>94</v>
      </c>
      <c r="J4995" s="2">
        <v>44428</v>
      </c>
      <c r="K4995">
        <v>19.383929603582619</v>
      </c>
      <c r="L4995">
        <v>11</v>
      </c>
      <c r="M4995">
        <v>3.5539634703196361</v>
      </c>
      <c r="N4995">
        <v>39.093598173515993</v>
      </c>
      <c r="O4995">
        <v>1.7621754185075109</v>
      </c>
      <c r="P4995">
        <v>0.49583385795156332</v>
      </c>
      <c r="Q4995">
        <v>0.49583385795156332</v>
      </c>
    </row>
    <row r="4996" spans="1:17" x14ac:dyDescent="0.25">
      <c r="A4996" t="s">
        <v>31</v>
      </c>
      <c r="B4996" t="s">
        <v>33</v>
      </c>
      <c r="G4996" t="s">
        <v>58</v>
      </c>
      <c r="H4996" t="s">
        <v>104</v>
      </c>
      <c r="I4996" t="s">
        <v>94</v>
      </c>
      <c r="J4996" s="2">
        <v>44429</v>
      </c>
      <c r="K4996">
        <v>18.14303807067903</v>
      </c>
      <c r="L4996">
        <v>10</v>
      </c>
      <c r="M4996">
        <v>3.5539634703196352</v>
      </c>
      <c r="N4996">
        <v>35.539634703196349</v>
      </c>
      <c r="O4996">
        <v>1.814303807067903</v>
      </c>
      <c r="P4996">
        <v>0.51050153503821161</v>
      </c>
      <c r="Q4996">
        <v>0.51050153503821161</v>
      </c>
    </row>
    <row r="4997" spans="1:17" x14ac:dyDescent="0.25">
      <c r="A4997" t="s">
        <v>31</v>
      </c>
      <c r="B4997" t="s">
        <v>33</v>
      </c>
      <c r="G4997" t="s">
        <v>58</v>
      </c>
      <c r="H4997" t="s">
        <v>104</v>
      </c>
      <c r="I4997" t="s">
        <v>94</v>
      </c>
      <c r="J4997" s="2">
        <v>44430</v>
      </c>
      <c r="K4997">
        <v>18.112048788166401</v>
      </c>
      <c r="L4997">
        <v>11</v>
      </c>
      <c r="M4997">
        <v>3.5539634703196361</v>
      </c>
      <c r="N4997">
        <v>39.093598173515993</v>
      </c>
      <c r="O4997">
        <v>1.6465498898333091</v>
      </c>
      <c r="P4997">
        <v>0.46329961002250308</v>
      </c>
      <c r="Q4997">
        <v>0.46329961002250308</v>
      </c>
    </row>
    <row r="4998" spans="1:17" x14ac:dyDescent="0.25">
      <c r="A4998" t="s">
        <v>31</v>
      </c>
      <c r="B4998" t="s">
        <v>33</v>
      </c>
      <c r="G4998" t="s">
        <v>58</v>
      </c>
      <c r="H4998" t="s">
        <v>104</v>
      </c>
      <c r="I4998" t="s">
        <v>94</v>
      </c>
      <c r="J4998" s="2">
        <v>44431</v>
      </c>
      <c r="K4998">
        <v>18.09036568449039</v>
      </c>
      <c r="L4998">
        <v>11</v>
      </c>
      <c r="M4998">
        <v>3.5539634703196361</v>
      </c>
      <c r="N4998">
        <v>39.093598173515993</v>
      </c>
      <c r="O4998">
        <v>1.6445786985900359</v>
      </c>
      <c r="P4998">
        <v>0.46274496412933752</v>
      </c>
      <c r="Q4998">
        <v>0.46274496412933752</v>
      </c>
    </row>
    <row r="4999" spans="1:17" x14ac:dyDescent="0.25">
      <c r="A4999" t="s">
        <v>31</v>
      </c>
      <c r="B4999" t="s">
        <v>33</v>
      </c>
      <c r="G4999" t="s">
        <v>58</v>
      </c>
      <c r="H4999" t="s">
        <v>104</v>
      </c>
      <c r="I4999" t="s">
        <v>94</v>
      </c>
      <c r="J4999" s="2">
        <v>44432</v>
      </c>
      <c r="K4999">
        <v>18.075192120128111</v>
      </c>
      <c r="L4999">
        <v>11</v>
      </c>
      <c r="M4999">
        <v>3.5539634703196361</v>
      </c>
      <c r="N4999">
        <v>39.093598173515993</v>
      </c>
      <c r="O4999">
        <v>1.64319928364801</v>
      </c>
      <c r="P4999">
        <v>0.46235682988047833</v>
      </c>
      <c r="Q4999">
        <v>0.46235682988047833</v>
      </c>
    </row>
    <row r="5000" spans="1:17" x14ac:dyDescent="0.25">
      <c r="A5000" t="s">
        <v>31</v>
      </c>
      <c r="B5000" t="s">
        <v>33</v>
      </c>
      <c r="G5000" t="s">
        <v>58</v>
      </c>
      <c r="H5000" t="s">
        <v>104</v>
      </c>
      <c r="I5000" t="s">
        <v>94</v>
      </c>
      <c r="J5000" s="2">
        <v>44433</v>
      </c>
      <c r="K5000">
        <v>17.242254241940191</v>
      </c>
      <c r="L5000">
        <v>10</v>
      </c>
      <c r="M5000">
        <v>3.5539634703196352</v>
      </c>
      <c r="N5000">
        <v>35.539634703196349</v>
      </c>
      <c r="O5000">
        <v>1.7242254241940189</v>
      </c>
      <c r="P5000">
        <v>0.48515564062310029</v>
      </c>
      <c r="Q5000">
        <v>0.48515564062310029</v>
      </c>
    </row>
    <row r="5001" spans="1:17" x14ac:dyDescent="0.25">
      <c r="A5001" t="s">
        <v>31</v>
      </c>
      <c r="B5001" t="s">
        <v>33</v>
      </c>
      <c r="G5001" t="s">
        <v>58</v>
      </c>
      <c r="H5001" t="s">
        <v>104</v>
      </c>
      <c r="I5001" t="s">
        <v>94</v>
      </c>
      <c r="J5001" s="2">
        <v>44434</v>
      </c>
      <c r="K5001">
        <v>16.66636497550865</v>
      </c>
      <c r="L5001">
        <v>10</v>
      </c>
      <c r="M5001">
        <v>3.5539634703196352</v>
      </c>
      <c r="N5001">
        <v>35.539634703196349</v>
      </c>
      <c r="O5001">
        <v>1.666636497550865</v>
      </c>
      <c r="P5001">
        <v>0.46895149921194079</v>
      </c>
      <c r="Q5001">
        <v>0.46895149921194079</v>
      </c>
    </row>
    <row r="5002" spans="1:17" x14ac:dyDescent="0.25">
      <c r="A5002" t="s">
        <v>31</v>
      </c>
      <c r="B5002" t="s">
        <v>33</v>
      </c>
      <c r="G5002" t="s">
        <v>58</v>
      </c>
      <c r="H5002" t="s">
        <v>104</v>
      </c>
      <c r="I5002" t="s">
        <v>94</v>
      </c>
      <c r="J5002" s="2">
        <v>44435</v>
      </c>
      <c r="K5002">
        <v>16.266859020892369</v>
      </c>
      <c r="L5002">
        <v>10</v>
      </c>
      <c r="M5002">
        <v>3.5539634703196352</v>
      </c>
      <c r="N5002">
        <v>35.539634703196349</v>
      </c>
      <c r="O5002">
        <v>1.626685902089237</v>
      </c>
      <c r="P5002">
        <v>0.45771036074913191</v>
      </c>
      <c r="Q5002">
        <v>0.45771036074913191</v>
      </c>
    </row>
    <row r="5003" spans="1:17" x14ac:dyDescent="0.25">
      <c r="A5003" t="s">
        <v>31</v>
      </c>
      <c r="B5003" t="s">
        <v>33</v>
      </c>
      <c r="G5003" t="s">
        <v>58</v>
      </c>
      <c r="H5003" t="s">
        <v>104</v>
      </c>
      <c r="I5003" t="s">
        <v>94</v>
      </c>
      <c r="J5003" s="2">
        <v>44436</v>
      </c>
      <c r="K5003">
        <v>16.79282183052279</v>
      </c>
      <c r="L5003">
        <v>11</v>
      </c>
      <c r="M5003">
        <v>3.5539634703196361</v>
      </c>
      <c r="N5003">
        <v>39.093598173515993</v>
      </c>
      <c r="O5003">
        <v>1.5266201664111629</v>
      </c>
      <c r="P5003">
        <v>0.42955426502283711</v>
      </c>
      <c r="Q5003">
        <v>0.42955426502283711</v>
      </c>
    </row>
    <row r="5004" spans="1:17" x14ac:dyDescent="0.25">
      <c r="A5004" t="s">
        <v>31</v>
      </c>
      <c r="B5004" t="s">
        <v>33</v>
      </c>
      <c r="G5004" t="s">
        <v>58</v>
      </c>
      <c r="H5004" t="s">
        <v>104</v>
      </c>
      <c r="I5004" t="s">
        <v>94</v>
      </c>
      <c r="J5004" s="2">
        <v>44437</v>
      </c>
      <c r="K5004">
        <v>17.164057604556639</v>
      </c>
      <c r="L5004">
        <v>11</v>
      </c>
      <c r="M5004">
        <v>3.5539634703196361</v>
      </c>
      <c r="N5004">
        <v>39.093598173515993</v>
      </c>
      <c r="O5004">
        <v>1.560368873141512</v>
      </c>
      <c r="P5004">
        <v>0.43905034088636152</v>
      </c>
      <c r="Q5004">
        <v>0.43905034088636152</v>
      </c>
    </row>
    <row r="5005" spans="1:17" x14ac:dyDescent="0.25">
      <c r="A5005" t="s">
        <v>31</v>
      </c>
      <c r="B5005" t="s">
        <v>33</v>
      </c>
      <c r="G5005" t="s">
        <v>58</v>
      </c>
      <c r="H5005" t="s">
        <v>104</v>
      </c>
      <c r="I5005" t="s">
        <v>94</v>
      </c>
      <c r="J5005" s="2">
        <v>44438</v>
      </c>
      <c r="K5005">
        <v>17.425394841052508</v>
      </c>
      <c r="L5005">
        <v>11</v>
      </c>
      <c r="M5005">
        <v>3.5539634703196361</v>
      </c>
      <c r="N5005">
        <v>39.093598173515993</v>
      </c>
      <c r="O5005">
        <v>1.584126803732046</v>
      </c>
      <c r="P5005">
        <v>0.44573525219424198</v>
      </c>
      <c r="Q5005">
        <v>0.44573525219424198</v>
      </c>
    </row>
    <row r="5006" spans="1:17" x14ac:dyDescent="0.25">
      <c r="A5006" t="s">
        <v>31</v>
      </c>
      <c r="B5006" t="s">
        <v>33</v>
      </c>
      <c r="G5006" t="s">
        <v>58</v>
      </c>
      <c r="H5006" t="s">
        <v>104</v>
      </c>
      <c r="I5006" t="s">
        <v>94</v>
      </c>
      <c r="J5006" s="2">
        <v>44439</v>
      </c>
      <c r="K5006">
        <v>16.79317685618917</v>
      </c>
      <c r="L5006">
        <v>10</v>
      </c>
      <c r="M5006">
        <v>3.5539634703196352</v>
      </c>
      <c r="N5006">
        <v>35.539634703196349</v>
      </c>
      <c r="O5006">
        <v>1.6793176856189169</v>
      </c>
      <c r="P5006">
        <v>0.47251968109505738</v>
      </c>
      <c r="Q5006">
        <v>0.47251968109505738</v>
      </c>
    </row>
    <row r="5007" spans="1:17" x14ac:dyDescent="0.25">
      <c r="A5007" t="s">
        <v>31</v>
      </c>
      <c r="B5007" t="s">
        <v>33</v>
      </c>
      <c r="G5007" t="s">
        <v>58</v>
      </c>
      <c r="H5007" t="s">
        <v>104</v>
      </c>
      <c r="I5007" t="s">
        <v>94</v>
      </c>
      <c r="J5007" s="2">
        <v>44440</v>
      </c>
      <c r="K5007">
        <v>18.81810216266366</v>
      </c>
      <c r="L5007">
        <v>13</v>
      </c>
      <c r="M5007">
        <v>3.5539634703196352</v>
      </c>
      <c r="N5007">
        <v>46.20152511415526</v>
      </c>
      <c r="O5007">
        <v>1.447546320204897</v>
      </c>
      <c r="P5007">
        <v>0.4073047830383883</v>
      </c>
      <c r="Q5007">
        <v>0.4073047830383883</v>
      </c>
    </row>
    <row r="5008" spans="1:17" x14ac:dyDescent="0.25">
      <c r="A5008" t="s">
        <v>31</v>
      </c>
      <c r="B5008" t="s">
        <v>33</v>
      </c>
      <c r="G5008" t="s">
        <v>58</v>
      </c>
      <c r="H5008" t="s">
        <v>104</v>
      </c>
      <c r="I5008" t="s">
        <v>94</v>
      </c>
      <c r="J5008" s="2">
        <v>44441</v>
      </c>
      <c r="K5008">
        <v>19.424076227115659</v>
      </c>
      <c r="L5008">
        <v>12</v>
      </c>
      <c r="M5008">
        <v>3.5539634703196352</v>
      </c>
      <c r="N5008">
        <v>42.647561643835623</v>
      </c>
      <c r="O5008">
        <v>1.618673018926305</v>
      </c>
      <c r="P5008">
        <v>0.45545572779360199</v>
      </c>
      <c r="Q5008">
        <v>0.45545572779360199</v>
      </c>
    </row>
    <row r="5009" spans="1:17" x14ac:dyDescent="0.25">
      <c r="A5009" t="s">
        <v>31</v>
      </c>
      <c r="B5009" t="s">
        <v>33</v>
      </c>
      <c r="G5009" t="s">
        <v>58</v>
      </c>
      <c r="H5009" t="s">
        <v>104</v>
      </c>
      <c r="I5009" t="s">
        <v>94</v>
      </c>
      <c r="J5009" s="2">
        <v>44442</v>
      </c>
      <c r="K5009">
        <v>17.34680630372452</v>
      </c>
      <c r="L5009">
        <v>9</v>
      </c>
      <c r="M5009">
        <v>3.5539634703196352</v>
      </c>
      <c r="N5009">
        <v>31.985671232876719</v>
      </c>
      <c r="O5009">
        <v>1.927422922636058</v>
      </c>
      <c r="P5009">
        <v>0.54233053849107515</v>
      </c>
      <c r="Q5009">
        <v>0.54233053849107515</v>
      </c>
    </row>
    <row r="5010" spans="1:17" x14ac:dyDescent="0.25">
      <c r="A5010" t="s">
        <v>31</v>
      </c>
      <c r="B5010" t="s">
        <v>33</v>
      </c>
      <c r="G5010" t="s">
        <v>58</v>
      </c>
      <c r="H5010" t="s">
        <v>104</v>
      </c>
      <c r="I5010" t="s">
        <v>94</v>
      </c>
      <c r="J5010" s="2">
        <v>44443</v>
      </c>
      <c r="K5010">
        <v>15.93578663484454</v>
      </c>
      <c r="L5010">
        <v>9</v>
      </c>
      <c r="M5010">
        <v>3.5539634703196352</v>
      </c>
      <c r="N5010">
        <v>31.985671232876719</v>
      </c>
      <c r="O5010">
        <v>1.770642959427172</v>
      </c>
      <c r="P5010">
        <v>0.49821642068479782</v>
      </c>
      <c r="Q5010">
        <v>0.49821642068479782</v>
      </c>
    </row>
    <row r="5011" spans="1:17" x14ac:dyDescent="0.25">
      <c r="A5011" t="s">
        <v>31</v>
      </c>
      <c r="B5011" t="s">
        <v>33</v>
      </c>
      <c r="G5011" t="s">
        <v>58</v>
      </c>
      <c r="H5011" t="s">
        <v>104</v>
      </c>
      <c r="I5011" t="s">
        <v>94</v>
      </c>
      <c r="J5011" s="2">
        <v>44444</v>
      </c>
      <c r="K5011">
        <v>14.970749850357221</v>
      </c>
      <c r="L5011">
        <v>9</v>
      </c>
      <c r="M5011">
        <v>3.5539634703196352</v>
      </c>
      <c r="N5011">
        <v>31.985671232876719</v>
      </c>
      <c r="O5011">
        <v>1.663416650039691</v>
      </c>
      <c r="P5011">
        <v>0.46804551142167128</v>
      </c>
      <c r="Q5011">
        <v>0.46804551142167128</v>
      </c>
    </row>
    <row r="5012" spans="1:17" x14ac:dyDescent="0.25">
      <c r="A5012" t="s">
        <v>31</v>
      </c>
      <c r="B5012" t="s">
        <v>33</v>
      </c>
      <c r="G5012" t="s">
        <v>58</v>
      </c>
      <c r="H5012" t="s">
        <v>104</v>
      </c>
      <c r="I5012" t="s">
        <v>94</v>
      </c>
      <c r="J5012" s="2">
        <v>44445</v>
      </c>
      <c r="K5012">
        <v>15.083197026946751</v>
      </c>
      <c r="L5012">
        <v>10</v>
      </c>
      <c r="M5012">
        <v>3.5539634703196352</v>
      </c>
      <c r="N5012">
        <v>35.539634703196349</v>
      </c>
      <c r="O5012">
        <v>1.508319702694676</v>
      </c>
      <c r="P5012">
        <v>0.42440495387506638</v>
      </c>
      <c r="Q5012">
        <v>0.42440495387506638</v>
      </c>
    </row>
    <row r="5013" spans="1:17" x14ac:dyDescent="0.25">
      <c r="A5013" t="s">
        <v>31</v>
      </c>
      <c r="B5013" t="s">
        <v>33</v>
      </c>
      <c r="G5013" t="s">
        <v>58</v>
      </c>
      <c r="H5013" t="s">
        <v>104</v>
      </c>
      <c r="I5013" t="s">
        <v>94</v>
      </c>
      <c r="J5013" s="2">
        <v>44446</v>
      </c>
      <c r="K5013">
        <v>16.756013459371001</v>
      </c>
      <c r="L5013">
        <v>12</v>
      </c>
      <c r="M5013">
        <v>3.5539634703196352</v>
      </c>
      <c r="N5013">
        <v>42.647561643835623</v>
      </c>
      <c r="O5013">
        <v>1.3963344549475829</v>
      </c>
      <c r="P5013">
        <v>0.39289499360611052</v>
      </c>
      <c r="Q5013">
        <v>0.39289499360611052</v>
      </c>
    </row>
    <row r="5014" spans="1:17" x14ac:dyDescent="0.25">
      <c r="A5014" t="s">
        <v>31</v>
      </c>
      <c r="B5014" t="s">
        <v>33</v>
      </c>
      <c r="G5014" t="s">
        <v>58</v>
      </c>
      <c r="H5014" t="s">
        <v>104</v>
      </c>
      <c r="I5014" t="s">
        <v>94</v>
      </c>
      <c r="J5014" s="2">
        <v>44447</v>
      </c>
      <c r="K5014">
        <v>16.32912650120792</v>
      </c>
      <c r="L5014">
        <v>10</v>
      </c>
      <c r="M5014">
        <v>3.5539634703196352</v>
      </c>
      <c r="N5014">
        <v>35.539634703196349</v>
      </c>
      <c r="O5014">
        <v>1.632912650120792</v>
      </c>
      <c r="P5014">
        <v>0.45946241815871341</v>
      </c>
      <c r="Q5014">
        <v>0.45946241815871341</v>
      </c>
    </row>
    <row r="5015" spans="1:17" x14ac:dyDescent="0.25">
      <c r="A5015" t="s">
        <v>31</v>
      </c>
      <c r="B5015" t="s">
        <v>33</v>
      </c>
      <c r="G5015" t="s">
        <v>58</v>
      </c>
      <c r="H5015" t="s">
        <v>104</v>
      </c>
      <c r="I5015" t="s">
        <v>94</v>
      </c>
      <c r="J5015" s="2">
        <v>44448</v>
      </c>
      <c r="K5015">
        <v>15.240390282217611</v>
      </c>
      <c r="L5015">
        <v>9</v>
      </c>
      <c r="M5015">
        <v>3.5539634703196352</v>
      </c>
      <c r="N5015">
        <v>31.985671232876719</v>
      </c>
      <c r="O5015">
        <v>1.6933766980241789</v>
      </c>
      <c r="P5015">
        <v>0.4764755496690235</v>
      </c>
      <c r="Q5015">
        <v>0.4764755496690235</v>
      </c>
    </row>
    <row r="5016" spans="1:17" x14ac:dyDescent="0.25">
      <c r="A5016" t="s">
        <v>31</v>
      </c>
      <c r="B5016" t="s">
        <v>33</v>
      </c>
      <c r="G5016" t="s">
        <v>58</v>
      </c>
      <c r="H5016" t="s">
        <v>104</v>
      </c>
      <c r="I5016" t="s">
        <v>94</v>
      </c>
      <c r="J5016" s="2">
        <v>44449</v>
      </c>
      <c r="K5016">
        <v>15.2722356985593</v>
      </c>
      <c r="L5016">
        <v>10</v>
      </c>
      <c r="M5016">
        <v>3.5539634703196352</v>
      </c>
      <c r="N5016">
        <v>35.539634703196349</v>
      </c>
      <c r="O5016">
        <v>1.52722356985593</v>
      </c>
      <c r="P5016">
        <v>0.42972404826619531</v>
      </c>
      <c r="Q5016">
        <v>0.42972404826619531</v>
      </c>
    </row>
    <row r="5017" spans="1:17" x14ac:dyDescent="0.25">
      <c r="A5017" t="s">
        <v>31</v>
      </c>
      <c r="B5017" t="s">
        <v>33</v>
      </c>
      <c r="G5017" t="s">
        <v>58</v>
      </c>
      <c r="H5017" t="s">
        <v>104</v>
      </c>
      <c r="I5017" t="s">
        <v>94</v>
      </c>
      <c r="J5017" s="2">
        <v>44450</v>
      </c>
      <c r="K5017">
        <v>14.514660495327901</v>
      </c>
      <c r="L5017">
        <v>9</v>
      </c>
      <c r="M5017">
        <v>3.5539634703196352</v>
      </c>
      <c r="N5017">
        <v>31.985671232876719</v>
      </c>
      <c r="O5017">
        <v>1.612740055036433</v>
      </c>
      <c r="P5017">
        <v>0.45378633418856917</v>
      </c>
      <c r="Q5017">
        <v>0.45378633418856917</v>
      </c>
    </row>
    <row r="5018" spans="1:17" x14ac:dyDescent="0.25">
      <c r="A5018" t="s">
        <v>31</v>
      </c>
      <c r="B5018" t="s">
        <v>33</v>
      </c>
      <c r="G5018" t="s">
        <v>58</v>
      </c>
      <c r="H5018" t="s">
        <v>104</v>
      </c>
      <c r="I5018" t="s">
        <v>94</v>
      </c>
      <c r="J5018" s="2">
        <v>44451</v>
      </c>
      <c r="K5018">
        <v>13.99189524725713</v>
      </c>
      <c r="L5018">
        <v>9</v>
      </c>
      <c r="M5018">
        <v>3.5539634703196352</v>
      </c>
      <c r="N5018">
        <v>31.985671232876719</v>
      </c>
      <c r="O5018">
        <v>1.554655027473014</v>
      </c>
      <c r="P5018">
        <v>0.43744260188841838</v>
      </c>
      <c r="Q5018">
        <v>0.43744260188841838</v>
      </c>
    </row>
    <row r="5019" spans="1:17" x14ac:dyDescent="0.25">
      <c r="A5019" t="s">
        <v>31</v>
      </c>
      <c r="B5019" t="s">
        <v>33</v>
      </c>
      <c r="G5019" t="s">
        <v>58</v>
      </c>
      <c r="H5019" t="s">
        <v>104</v>
      </c>
      <c r="I5019" t="s">
        <v>94</v>
      </c>
      <c r="J5019" s="2">
        <v>44452</v>
      </c>
      <c r="K5019">
        <v>13.629752574254301</v>
      </c>
      <c r="L5019">
        <v>9</v>
      </c>
      <c r="M5019">
        <v>3.5539634703196352</v>
      </c>
      <c r="N5019">
        <v>31.985671232876719</v>
      </c>
      <c r="O5019">
        <v>1.514416952694922</v>
      </c>
      <c r="P5019">
        <v>0.4261205736475166</v>
      </c>
      <c r="Q5019">
        <v>0.4261205736475166</v>
      </c>
    </row>
    <row r="5020" spans="1:17" x14ac:dyDescent="0.25">
      <c r="A5020" t="s">
        <v>31</v>
      </c>
      <c r="B5020" t="s">
        <v>33</v>
      </c>
      <c r="G5020" t="s">
        <v>58</v>
      </c>
      <c r="H5020" t="s">
        <v>104</v>
      </c>
      <c r="I5020" t="s">
        <v>94</v>
      </c>
      <c r="J5020" s="2">
        <v>44453</v>
      </c>
      <c r="K5020">
        <v>14.91112865981205</v>
      </c>
      <c r="L5020">
        <v>11</v>
      </c>
      <c r="M5020">
        <v>3.5539634703196361</v>
      </c>
      <c r="N5020">
        <v>39.093598173515993</v>
      </c>
      <c r="O5020">
        <v>1.355557150892005</v>
      </c>
      <c r="P5020">
        <v>0.3814212391918842</v>
      </c>
      <c r="Q5020">
        <v>0.3814212391918842</v>
      </c>
    </row>
    <row r="5021" spans="1:17" x14ac:dyDescent="0.25">
      <c r="A5021" t="s">
        <v>31</v>
      </c>
      <c r="B5021" t="s">
        <v>33</v>
      </c>
      <c r="G5021" t="s">
        <v>58</v>
      </c>
      <c r="H5021" t="s">
        <v>104</v>
      </c>
      <c r="I5021" t="s">
        <v>94</v>
      </c>
      <c r="J5021" s="2">
        <v>44454</v>
      </c>
      <c r="K5021">
        <v>16.631412825328489</v>
      </c>
      <c r="L5021">
        <v>12</v>
      </c>
      <c r="M5021">
        <v>3.5539634703196352</v>
      </c>
      <c r="N5021">
        <v>42.647561643835623</v>
      </c>
      <c r="O5021">
        <v>1.385951068777374</v>
      </c>
      <c r="P5021">
        <v>0.3899733580133633</v>
      </c>
      <c r="Q5021">
        <v>0.3899733580133633</v>
      </c>
    </row>
    <row r="5022" spans="1:17" x14ac:dyDescent="0.25">
      <c r="A5022" t="s">
        <v>31</v>
      </c>
      <c r="B5022" t="s">
        <v>33</v>
      </c>
      <c r="G5022" t="s">
        <v>58</v>
      </c>
      <c r="H5022" t="s">
        <v>104</v>
      </c>
      <c r="I5022" t="s">
        <v>94</v>
      </c>
      <c r="J5022" s="2">
        <v>44455</v>
      </c>
      <c r="K5022">
        <v>17.050256316977091</v>
      </c>
      <c r="L5022">
        <v>11</v>
      </c>
      <c r="M5022">
        <v>3.5539634703196361</v>
      </c>
      <c r="N5022">
        <v>39.093598173515993</v>
      </c>
      <c r="O5022">
        <v>1.550023301543372</v>
      </c>
      <c r="P5022">
        <v>0.43613934540637422</v>
      </c>
      <c r="Q5022">
        <v>0.43613934540637422</v>
      </c>
    </row>
    <row r="5023" spans="1:17" x14ac:dyDescent="0.25">
      <c r="A5023" t="s">
        <v>31</v>
      </c>
      <c r="B5023" t="s">
        <v>33</v>
      </c>
      <c r="G5023" t="s">
        <v>58</v>
      </c>
      <c r="H5023" t="s">
        <v>104</v>
      </c>
      <c r="I5023" t="s">
        <v>94</v>
      </c>
      <c r="J5023" s="2">
        <v>44456</v>
      </c>
      <c r="K5023">
        <v>17.345341125155571</v>
      </c>
      <c r="L5023">
        <v>11</v>
      </c>
      <c r="M5023">
        <v>3.5539634703196361</v>
      </c>
      <c r="N5023">
        <v>39.093598173515993</v>
      </c>
      <c r="O5023">
        <v>1.576849193195961</v>
      </c>
      <c r="P5023">
        <v>0.44368750730410361</v>
      </c>
      <c r="Q5023">
        <v>0.44368750730410361</v>
      </c>
    </row>
    <row r="5024" spans="1:17" x14ac:dyDescent="0.25">
      <c r="A5024" t="s">
        <v>31</v>
      </c>
      <c r="B5024" t="s">
        <v>33</v>
      </c>
      <c r="G5024" t="s">
        <v>58</v>
      </c>
      <c r="H5024" t="s">
        <v>104</v>
      </c>
      <c r="I5024" t="s">
        <v>94</v>
      </c>
      <c r="J5024" s="2">
        <v>44457</v>
      </c>
      <c r="K5024">
        <v>17.55281487687439</v>
      </c>
      <c r="L5024">
        <v>11</v>
      </c>
      <c r="M5024">
        <v>3.5539634703196361</v>
      </c>
      <c r="N5024">
        <v>39.093598173515993</v>
      </c>
      <c r="O5024">
        <v>1.5957104433522169</v>
      </c>
      <c r="P5024">
        <v>0.44899461029313908</v>
      </c>
      <c r="Q5024">
        <v>0.44899461029313908</v>
      </c>
    </row>
    <row r="5025" spans="1:17" x14ac:dyDescent="0.25">
      <c r="A5025" t="s">
        <v>31</v>
      </c>
      <c r="B5025" t="s">
        <v>33</v>
      </c>
      <c r="G5025" t="s">
        <v>58</v>
      </c>
      <c r="H5025" t="s">
        <v>104</v>
      </c>
      <c r="I5025" t="s">
        <v>94</v>
      </c>
      <c r="J5025" s="2">
        <v>44458</v>
      </c>
      <c r="K5025">
        <v>16.881341676415119</v>
      </c>
      <c r="L5025">
        <v>10</v>
      </c>
      <c r="M5025">
        <v>3.5539634703196352</v>
      </c>
      <c r="N5025">
        <v>35.539634703196349</v>
      </c>
      <c r="O5025">
        <v>1.688134167641512</v>
      </c>
      <c r="P5025">
        <v>0.47500042747757493</v>
      </c>
      <c r="Q5025">
        <v>0.47500042747757493</v>
      </c>
    </row>
    <row r="5026" spans="1:17" x14ac:dyDescent="0.25">
      <c r="A5026" t="s">
        <v>31</v>
      </c>
      <c r="B5026" t="s">
        <v>33</v>
      </c>
      <c r="G5026" t="s">
        <v>58</v>
      </c>
      <c r="H5026" t="s">
        <v>104</v>
      </c>
      <c r="I5026" t="s">
        <v>94</v>
      </c>
      <c r="J5026" s="2">
        <v>44459</v>
      </c>
      <c r="K5026">
        <v>17.226422873984319</v>
      </c>
      <c r="L5026">
        <v>11</v>
      </c>
      <c r="M5026">
        <v>3.5539634703196361</v>
      </c>
      <c r="N5026">
        <v>39.093598173515993</v>
      </c>
      <c r="O5026">
        <v>1.5660384430894829</v>
      </c>
      <c r="P5026">
        <v>0.4406456217594823</v>
      </c>
      <c r="Q5026">
        <v>0.4406456217594823</v>
      </c>
    </row>
    <row r="5027" spans="1:17" x14ac:dyDescent="0.25">
      <c r="A5027" t="s">
        <v>31</v>
      </c>
      <c r="B5027" t="s">
        <v>33</v>
      </c>
      <c r="G5027" t="s">
        <v>58</v>
      </c>
      <c r="H5027" t="s">
        <v>104</v>
      </c>
      <c r="I5027" t="s">
        <v>94</v>
      </c>
      <c r="J5027" s="2">
        <v>44460</v>
      </c>
      <c r="K5027">
        <v>16.655397659659361</v>
      </c>
      <c r="L5027">
        <v>10</v>
      </c>
      <c r="M5027">
        <v>3.5539634703196352</v>
      </c>
      <c r="N5027">
        <v>35.539634703196349</v>
      </c>
      <c r="O5027">
        <v>1.6655397659659359</v>
      </c>
      <c r="P5027">
        <v>0.46864290527334601</v>
      </c>
      <c r="Q5027">
        <v>0.46864290527334601</v>
      </c>
    </row>
    <row r="5028" spans="1:17" x14ac:dyDescent="0.25">
      <c r="A5028" t="s">
        <v>31</v>
      </c>
      <c r="B5028" t="s">
        <v>33</v>
      </c>
      <c r="G5028" t="s">
        <v>58</v>
      </c>
      <c r="H5028" t="s">
        <v>104</v>
      </c>
      <c r="I5028" t="s">
        <v>94</v>
      </c>
      <c r="J5028" s="2">
        <v>44461</v>
      </c>
      <c r="K5028">
        <v>14.68097006631807</v>
      </c>
      <c r="L5028">
        <v>8</v>
      </c>
      <c r="M5028">
        <v>3.5539634703196352</v>
      </c>
      <c r="N5028">
        <v>28.431707762557082</v>
      </c>
      <c r="O5028">
        <v>1.8351212582897589</v>
      </c>
      <c r="P5028">
        <v>0.51635906604428661</v>
      </c>
      <c r="Q5028">
        <v>0.51635906604428661</v>
      </c>
    </row>
    <row r="5029" spans="1:17" x14ac:dyDescent="0.25">
      <c r="A5029" t="s">
        <v>31</v>
      </c>
      <c r="B5029" t="s">
        <v>33</v>
      </c>
      <c r="G5029" t="s">
        <v>58</v>
      </c>
      <c r="H5029" t="s">
        <v>104</v>
      </c>
      <c r="I5029" t="s">
        <v>94</v>
      </c>
      <c r="J5029" s="2">
        <v>44462</v>
      </c>
      <c r="K5029">
        <v>12.60297961183122</v>
      </c>
      <c r="L5029">
        <v>7</v>
      </c>
      <c r="M5029">
        <v>3.5539634703196352</v>
      </c>
      <c r="N5029">
        <v>24.877744292237441</v>
      </c>
      <c r="O5029">
        <v>1.8004256588330321</v>
      </c>
      <c r="P5029">
        <v>0.50659655729975905</v>
      </c>
      <c r="Q5029">
        <v>0.50659655729975905</v>
      </c>
    </row>
    <row r="5030" spans="1:17" x14ac:dyDescent="0.25">
      <c r="A5030" t="s">
        <v>31</v>
      </c>
      <c r="B5030" t="s">
        <v>33</v>
      </c>
      <c r="G5030" t="s">
        <v>58</v>
      </c>
      <c r="H5030" t="s">
        <v>104</v>
      </c>
      <c r="I5030" t="s">
        <v>94</v>
      </c>
      <c r="J5030" s="2">
        <v>44463</v>
      </c>
      <c r="K5030">
        <v>11.929948799781251</v>
      </c>
      <c r="L5030">
        <v>8</v>
      </c>
      <c r="M5030">
        <v>3.5539634703196352</v>
      </c>
      <c r="N5030">
        <v>28.431707762557082</v>
      </c>
      <c r="O5030">
        <v>1.491243599972657</v>
      </c>
      <c r="P5030">
        <v>0.41960014851771599</v>
      </c>
      <c r="Q5030">
        <v>0.41960014851771599</v>
      </c>
    </row>
    <row r="5031" spans="1:17" x14ac:dyDescent="0.25">
      <c r="A5031" t="s">
        <v>31</v>
      </c>
      <c r="B5031" t="s">
        <v>33</v>
      </c>
      <c r="G5031" t="s">
        <v>58</v>
      </c>
      <c r="H5031" t="s">
        <v>104</v>
      </c>
      <c r="I5031" t="s">
        <v>94</v>
      </c>
      <c r="J5031" s="2">
        <v>44464</v>
      </c>
      <c r="K5031">
        <v>11.466521752273049</v>
      </c>
      <c r="L5031">
        <v>8</v>
      </c>
      <c r="M5031">
        <v>3.5539634703196352</v>
      </c>
      <c r="N5031">
        <v>28.431707762557082</v>
      </c>
      <c r="O5031">
        <v>1.4333152190341309</v>
      </c>
      <c r="P5031">
        <v>0.40330049281717079</v>
      </c>
      <c r="Q5031">
        <v>0.40330049281717079</v>
      </c>
    </row>
    <row r="5032" spans="1:17" x14ac:dyDescent="0.25">
      <c r="A5032" t="s">
        <v>31</v>
      </c>
      <c r="B5032" t="s">
        <v>33</v>
      </c>
      <c r="G5032" t="s">
        <v>58</v>
      </c>
      <c r="H5032" t="s">
        <v>104</v>
      </c>
      <c r="I5032" t="s">
        <v>94</v>
      </c>
      <c r="J5032" s="2">
        <v>44465</v>
      </c>
      <c r="K5032">
        <v>11.145984793557069</v>
      </c>
      <c r="L5032">
        <v>8</v>
      </c>
      <c r="M5032">
        <v>3.5539634703196352</v>
      </c>
      <c r="N5032">
        <v>28.431707762557082</v>
      </c>
      <c r="O5032">
        <v>1.3932480991946341</v>
      </c>
      <c r="P5032">
        <v>0.39202656719184797</v>
      </c>
      <c r="Q5032">
        <v>0.39202656719184797</v>
      </c>
    </row>
    <row r="5033" spans="1:17" x14ac:dyDescent="0.25">
      <c r="A5033" t="s">
        <v>31</v>
      </c>
      <c r="B5033" t="s">
        <v>33</v>
      </c>
      <c r="G5033" t="s">
        <v>58</v>
      </c>
      <c r="H5033" t="s">
        <v>104</v>
      </c>
      <c r="I5033" t="s">
        <v>94</v>
      </c>
      <c r="J5033" s="2">
        <v>44466</v>
      </c>
      <c r="K5033">
        <v>10.923533134376351</v>
      </c>
      <c r="L5033">
        <v>8</v>
      </c>
      <c r="M5033">
        <v>3.5539634703196352</v>
      </c>
      <c r="N5033">
        <v>28.431707762557082</v>
      </c>
      <c r="O5033">
        <v>1.3654416417970441</v>
      </c>
      <c r="P5033">
        <v>0.38420249763406811</v>
      </c>
      <c r="Q5033">
        <v>0.38420249763406811</v>
      </c>
    </row>
    <row r="5034" spans="1:17" x14ac:dyDescent="0.25">
      <c r="A5034" t="s">
        <v>31</v>
      </c>
      <c r="B5034" t="s">
        <v>33</v>
      </c>
      <c r="G5034" t="s">
        <v>58</v>
      </c>
      <c r="H5034" t="s">
        <v>104</v>
      </c>
      <c r="I5034" t="s">
        <v>94</v>
      </c>
      <c r="J5034" s="2">
        <v>44467</v>
      </c>
      <c r="K5034">
        <v>11.47471443072665</v>
      </c>
      <c r="L5034">
        <v>9</v>
      </c>
      <c r="M5034">
        <v>3.5539634703196352</v>
      </c>
      <c r="N5034">
        <v>31.985671232876719</v>
      </c>
      <c r="O5034">
        <v>1.274968270080739</v>
      </c>
      <c r="P5034">
        <v>0.35874546284125752</v>
      </c>
      <c r="Q5034">
        <v>0.35874546284125752</v>
      </c>
    </row>
    <row r="5035" spans="1:17" x14ac:dyDescent="0.25">
      <c r="A5035" t="s">
        <v>31</v>
      </c>
      <c r="B5035" t="s">
        <v>33</v>
      </c>
      <c r="G5035" t="s">
        <v>58</v>
      </c>
      <c r="H5035" t="s">
        <v>104</v>
      </c>
      <c r="I5035" t="s">
        <v>94</v>
      </c>
      <c r="J5035" s="2">
        <v>44468</v>
      </c>
      <c r="K5035">
        <v>11.151662261809101</v>
      </c>
      <c r="L5035">
        <v>8</v>
      </c>
      <c r="M5035">
        <v>3.5539634703196352</v>
      </c>
      <c r="N5035">
        <v>28.431707762557082</v>
      </c>
      <c r="O5035">
        <v>1.393957782726138</v>
      </c>
      <c r="P5035">
        <v>0.39222625510013148</v>
      </c>
      <c r="Q5035">
        <v>0.39222625510013148</v>
      </c>
    </row>
    <row r="5036" spans="1:17" x14ac:dyDescent="0.25">
      <c r="A5036" t="s">
        <v>31</v>
      </c>
      <c r="B5036" t="s">
        <v>33</v>
      </c>
      <c r="G5036" t="s">
        <v>58</v>
      </c>
      <c r="H5036" t="s">
        <v>104</v>
      </c>
      <c r="I5036" t="s">
        <v>94</v>
      </c>
      <c r="J5036" s="2">
        <v>44469</v>
      </c>
      <c r="K5036">
        <v>11.637018488984561</v>
      </c>
      <c r="L5036">
        <v>9</v>
      </c>
      <c r="M5036">
        <v>3.5539634703196352</v>
      </c>
      <c r="N5036">
        <v>31.985671232876719</v>
      </c>
      <c r="O5036">
        <v>1.2930020543316181</v>
      </c>
      <c r="P5036">
        <v>0.36381973678962098</v>
      </c>
      <c r="Q5036">
        <v>0.36381973678962098</v>
      </c>
    </row>
    <row r="5037" spans="1:17" x14ac:dyDescent="0.25">
      <c r="A5037" t="s">
        <v>31</v>
      </c>
      <c r="B5037" t="s">
        <v>33</v>
      </c>
      <c r="G5037" t="s">
        <v>58</v>
      </c>
      <c r="H5037" t="s">
        <v>104</v>
      </c>
      <c r="I5037" t="s">
        <v>94</v>
      </c>
      <c r="J5037" s="2">
        <v>44470</v>
      </c>
      <c r="K5037">
        <v>12.713329846469311</v>
      </c>
      <c r="L5037">
        <v>10</v>
      </c>
      <c r="M5037">
        <v>3.5539634703196352</v>
      </c>
      <c r="N5037">
        <v>35.539634703196349</v>
      </c>
      <c r="O5037">
        <v>1.271332984646931</v>
      </c>
      <c r="P5037">
        <v>0.35772258079304059</v>
      </c>
      <c r="Q5037">
        <v>0.35772258079304059</v>
      </c>
    </row>
    <row r="5038" spans="1:17" x14ac:dyDescent="0.25">
      <c r="A5038" t="s">
        <v>31</v>
      </c>
      <c r="B5038" t="s">
        <v>33</v>
      </c>
      <c r="G5038" t="s">
        <v>58</v>
      </c>
      <c r="H5038" t="s">
        <v>104</v>
      </c>
      <c r="I5038" t="s">
        <v>94</v>
      </c>
      <c r="J5038" s="2">
        <v>44471</v>
      </c>
      <c r="K5038">
        <v>13.48594884704187</v>
      </c>
      <c r="L5038">
        <v>10</v>
      </c>
      <c r="M5038">
        <v>3.5539634703196352</v>
      </c>
      <c r="N5038">
        <v>35.539634703196349</v>
      </c>
      <c r="O5038">
        <v>1.3485948847041871</v>
      </c>
      <c r="P5038">
        <v>0.37946222463082813</v>
      </c>
      <c r="Q5038">
        <v>0.37946222463082813</v>
      </c>
    </row>
    <row r="5039" spans="1:17" x14ac:dyDescent="0.25">
      <c r="A5039" t="s">
        <v>31</v>
      </c>
      <c r="B5039" t="s">
        <v>33</v>
      </c>
      <c r="G5039" t="s">
        <v>58</v>
      </c>
      <c r="H5039" t="s">
        <v>104</v>
      </c>
      <c r="I5039" t="s">
        <v>94</v>
      </c>
      <c r="J5039" s="2">
        <v>44472</v>
      </c>
      <c r="K5039">
        <v>14.807379197053271</v>
      </c>
      <c r="L5039">
        <v>11</v>
      </c>
      <c r="M5039">
        <v>3.5539634703196361</v>
      </c>
      <c r="N5039">
        <v>39.093598173515993</v>
      </c>
      <c r="O5039">
        <v>1.3461253815502969</v>
      </c>
      <c r="P5039">
        <v>0.37876736572906572</v>
      </c>
      <c r="Q5039">
        <v>0.37876736572906572</v>
      </c>
    </row>
    <row r="5040" spans="1:17" x14ac:dyDescent="0.25">
      <c r="A5040" t="s">
        <v>31</v>
      </c>
      <c r="B5040" t="s">
        <v>33</v>
      </c>
      <c r="G5040" t="s">
        <v>58</v>
      </c>
      <c r="H5040" t="s">
        <v>104</v>
      </c>
      <c r="I5040" t="s">
        <v>94</v>
      </c>
      <c r="J5040" s="2">
        <v>44473</v>
      </c>
      <c r="K5040">
        <v>14.19416022636765</v>
      </c>
      <c r="L5040">
        <v>9</v>
      </c>
      <c r="M5040">
        <v>3.5539634703196352</v>
      </c>
      <c r="N5040">
        <v>31.985671232876719</v>
      </c>
      <c r="O5040">
        <v>1.57712891404085</v>
      </c>
      <c r="P5040">
        <v>0.44376621403455419</v>
      </c>
      <c r="Q5040">
        <v>0.44376621403455419</v>
      </c>
    </row>
    <row r="5041" spans="1:17" x14ac:dyDescent="0.25">
      <c r="A5041" t="s">
        <v>31</v>
      </c>
      <c r="B5041" t="s">
        <v>33</v>
      </c>
      <c r="G5041" t="s">
        <v>58</v>
      </c>
      <c r="H5041" t="s">
        <v>104</v>
      </c>
      <c r="I5041" t="s">
        <v>94</v>
      </c>
      <c r="J5041" s="2">
        <v>44474</v>
      </c>
      <c r="K5041">
        <v>13.77001466635317</v>
      </c>
      <c r="L5041">
        <v>9</v>
      </c>
      <c r="M5041">
        <v>3.5539634703196352</v>
      </c>
      <c r="N5041">
        <v>31.985671232876719</v>
      </c>
      <c r="O5041">
        <v>1.530001629594796</v>
      </c>
      <c r="P5041">
        <v>0.43050572758340461</v>
      </c>
      <c r="Q5041">
        <v>0.43050572758340461</v>
      </c>
    </row>
    <row r="5042" spans="1:17" x14ac:dyDescent="0.25">
      <c r="A5042" t="s">
        <v>31</v>
      </c>
      <c r="B5042" t="s">
        <v>33</v>
      </c>
      <c r="G5042" t="s">
        <v>58</v>
      </c>
      <c r="H5042" t="s">
        <v>104</v>
      </c>
      <c r="I5042" t="s">
        <v>94</v>
      </c>
      <c r="J5042" s="2">
        <v>44475</v>
      </c>
      <c r="K5042">
        <v>14.237107069421411</v>
      </c>
      <c r="L5042">
        <v>10</v>
      </c>
      <c r="M5042">
        <v>3.5539634703196352</v>
      </c>
      <c r="N5042">
        <v>35.539634703196349</v>
      </c>
      <c r="O5042">
        <v>1.4237107069421411</v>
      </c>
      <c r="P5042">
        <v>0.40059801369148462</v>
      </c>
      <c r="Q5042">
        <v>0.40059801369148462</v>
      </c>
    </row>
    <row r="5043" spans="1:17" x14ac:dyDescent="0.25">
      <c r="A5043" t="s">
        <v>31</v>
      </c>
      <c r="B5043" t="s">
        <v>33</v>
      </c>
      <c r="G5043" t="s">
        <v>58</v>
      </c>
      <c r="H5043" t="s">
        <v>104</v>
      </c>
      <c r="I5043" t="s">
        <v>94</v>
      </c>
      <c r="J5043" s="2">
        <v>44476</v>
      </c>
      <c r="K5043">
        <v>13.79977269983458</v>
      </c>
      <c r="L5043">
        <v>9</v>
      </c>
      <c r="M5043">
        <v>3.5539634703196352</v>
      </c>
      <c r="N5043">
        <v>31.985671232876719</v>
      </c>
      <c r="O5043">
        <v>1.533308077759397</v>
      </c>
      <c r="P5043">
        <v>0.43143608271851352</v>
      </c>
      <c r="Q5043">
        <v>0.43143608271851352</v>
      </c>
    </row>
    <row r="5044" spans="1:17" x14ac:dyDescent="0.25">
      <c r="A5044" t="s">
        <v>31</v>
      </c>
      <c r="B5044" t="s">
        <v>33</v>
      </c>
      <c r="G5044" t="s">
        <v>58</v>
      </c>
      <c r="H5044" t="s">
        <v>104</v>
      </c>
      <c r="I5044" t="s">
        <v>94</v>
      </c>
      <c r="J5044" s="2">
        <v>44477</v>
      </c>
      <c r="K5044">
        <v>14.258166612386249</v>
      </c>
      <c r="L5044">
        <v>10</v>
      </c>
      <c r="M5044">
        <v>3.5539634703196352</v>
      </c>
      <c r="N5044">
        <v>35.539634703196349</v>
      </c>
      <c r="O5044">
        <v>1.4258166612386249</v>
      </c>
      <c r="P5044">
        <v>0.40119057867254632</v>
      </c>
      <c r="Q5044">
        <v>0.40119057867254632</v>
      </c>
    </row>
    <row r="5045" spans="1:17" x14ac:dyDescent="0.25">
      <c r="A5045" t="s">
        <v>31</v>
      </c>
      <c r="B5045" t="s">
        <v>33</v>
      </c>
      <c r="G5045" t="s">
        <v>58</v>
      </c>
      <c r="H5045" t="s">
        <v>104</v>
      </c>
      <c r="I5045" t="s">
        <v>94</v>
      </c>
      <c r="J5045" s="2">
        <v>44478</v>
      </c>
      <c r="K5045">
        <v>14.581965272375831</v>
      </c>
      <c r="L5045">
        <v>10</v>
      </c>
      <c r="M5045">
        <v>3.5539634703196352</v>
      </c>
      <c r="N5045">
        <v>35.539634703196349</v>
      </c>
      <c r="O5045">
        <v>1.458196527237583</v>
      </c>
      <c r="P5045">
        <v>0.41030149561622731</v>
      </c>
      <c r="Q5045">
        <v>0.41030149561622731</v>
      </c>
    </row>
    <row r="5046" spans="1:17" x14ac:dyDescent="0.25">
      <c r="A5046" t="s">
        <v>31</v>
      </c>
      <c r="B5046" t="s">
        <v>33</v>
      </c>
      <c r="G5046" t="s">
        <v>58</v>
      </c>
      <c r="H5046" t="s">
        <v>104</v>
      </c>
      <c r="I5046" t="s">
        <v>94</v>
      </c>
      <c r="J5046" s="2">
        <v>44479</v>
      </c>
      <c r="K5046">
        <v>15.594907979870319</v>
      </c>
      <c r="L5046">
        <v>11</v>
      </c>
      <c r="M5046">
        <v>3.5539634703196361</v>
      </c>
      <c r="N5046">
        <v>39.093598173515993</v>
      </c>
      <c r="O5046">
        <v>1.417718907260938</v>
      </c>
      <c r="P5046">
        <v>0.39891206510725091</v>
      </c>
      <c r="Q5046">
        <v>0.39891206510725091</v>
      </c>
    </row>
    <row r="5047" spans="1:17" x14ac:dyDescent="0.25">
      <c r="A5047" t="s">
        <v>31</v>
      </c>
      <c r="B5047" t="s">
        <v>33</v>
      </c>
      <c r="G5047" t="s">
        <v>58</v>
      </c>
      <c r="H5047" t="s">
        <v>104</v>
      </c>
      <c r="I5047" t="s">
        <v>94</v>
      </c>
      <c r="J5047" s="2">
        <v>44480</v>
      </c>
      <c r="K5047">
        <v>16.31675670885047</v>
      </c>
      <c r="L5047">
        <v>11</v>
      </c>
      <c r="M5047">
        <v>3.5539634703196361</v>
      </c>
      <c r="N5047">
        <v>39.093598173515993</v>
      </c>
      <c r="O5047">
        <v>1.4833415189864061</v>
      </c>
      <c r="P5047">
        <v>0.41737669263465937</v>
      </c>
      <c r="Q5047">
        <v>0.41737669263465937</v>
      </c>
    </row>
    <row r="5048" spans="1:17" x14ac:dyDescent="0.25">
      <c r="A5048" t="s">
        <v>31</v>
      </c>
      <c r="B5048" t="s">
        <v>33</v>
      </c>
      <c r="G5048" t="s">
        <v>58</v>
      </c>
      <c r="H5048" t="s">
        <v>104</v>
      </c>
      <c r="I5048" t="s">
        <v>94</v>
      </c>
      <c r="J5048" s="2">
        <v>44481</v>
      </c>
      <c r="K5048">
        <v>16.828091718552979</v>
      </c>
      <c r="L5048">
        <v>11</v>
      </c>
      <c r="M5048">
        <v>3.5539634703196361</v>
      </c>
      <c r="N5048">
        <v>39.093598173515993</v>
      </c>
      <c r="O5048">
        <v>1.5298265198684531</v>
      </c>
      <c r="P5048">
        <v>0.43045645591029758</v>
      </c>
      <c r="Q5048">
        <v>0.43045645591029758</v>
      </c>
    </row>
    <row r="5049" spans="1:17" x14ac:dyDescent="0.25">
      <c r="A5049" t="s">
        <v>31</v>
      </c>
      <c r="B5049" t="s">
        <v>33</v>
      </c>
      <c r="G5049" t="s">
        <v>58</v>
      </c>
      <c r="H5049" t="s">
        <v>104</v>
      </c>
      <c r="I5049" t="s">
        <v>94</v>
      </c>
      <c r="J5049" s="2">
        <v>44482</v>
      </c>
      <c r="K5049">
        <v>18.010472588360059</v>
      </c>
      <c r="L5049">
        <v>12</v>
      </c>
      <c r="M5049">
        <v>3.5539634703196352</v>
      </c>
      <c r="N5049">
        <v>42.647561643835623</v>
      </c>
      <c r="O5049">
        <v>1.500872715696671</v>
      </c>
      <c r="P5049">
        <v>0.42230955051479091</v>
      </c>
      <c r="Q5049">
        <v>0.42230955051479091</v>
      </c>
    </row>
    <row r="5050" spans="1:17" x14ac:dyDescent="0.25">
      <c r="A5050" t="s">
        <v>31</v>
      </c>
      <c r="B5050" t="s">
        <v>33</v>
      </c>
      <c r="G5050" t="s">
        <v>58</v>
      </c>
      <c r="H5050" t="s">
        <v>104</v>
      </c>
      <c r="I5050" t="s">
        <v>94</v>
      </c>
      <c r="J5050" s="2">
        <v>44483</v>
      </c>
      <c r="K5050">
        <v>18.85230580294629</v>
      </c>
      <c r="L5050">
        <v>12</v>
      </c>
      <c r="M5050">
        <v>3.5539634703196352</v>
      </c>
      <c r="N5050">
        <v>42.647561643835623</v>
      </c>
      <c r="O5050">
        <v>1.5710254835788571</v>
      </c>
      <c r="P5050">
        <v>0.4420488552285437</v>
      </c>
      <c r="Q5050">
        <v>0.4420488552285437</v>
      </c>
    </row>
    <row r="5051" spans="1:17" x14ac:dyDescent="0.25">
      <c r="A5051" t="s">
        <v>31</v>
      </c>
      <c r="B5051" t="s">
        <v>33</v>
      </c>
      <c r="G5051" t="s">
        <v>58</v>
      </c>
      <c r="H5051" t="s">
        <v>104</v>
      </c>
      <c r="I5051" t="s">
        <v>94</v>
      </c>
      <c r="J5051" s="2">
        <v>44484</v>
      </c>
      <c r="K5051">
        <v>18.607447692294429</v>
      </c>
      <c r="L5051">
        <v>11</v>
      </c>
      <c r="M5051">
        <v>3.5539634703196361</v>
      </c>
      <c r="N5051">
        <v>39.093598173515993</v>
      </c>
      <c r="O5051">
        <v>1.6915861538449479</v>
      </c>
      <c r="P5051">
        <v>0.47597173352285771</v>
      </c>
      <c r="Q5051">
        <v>0.47597173352285771</v>
      </c>
    </row>
    <row r="5052" spans="1:17" x14ac:dyDescent="0.25">
      <c r="A5052" t="s">
        <v>31</v>
      </c>
      <c r="B5052" t="s">
        <v>33</v>
      </c>
      <c r="G5052" t="s">
        <v>58</v>
      </c>
      <c r="H5052" t="s">
        <v>104</v>
      </c>
      <c r="I5052" t="s">
        <v>94</v>
      </c>
      <c r="J5052" s="2">
        <v>44485</v>
      </c>
      <c r="K5052">
        <v>20.12441499666296</v>
      </c>
      <c r="L5052">
        <v>13</v>
      </c>
      <c r="M5052">
        <v>3.5539634703196352</v>
      </c>
      <c r="N5052">
        <v>46.20152511415526</v>
      </c>
      <c r="O5052">
        <v>1.5480319228202279</v>
      </c>
      <c r="P5052">
        <v>0.43557901924101688</v>
      </c>
      <c r="Q5052">
        <v>0.43557901924101688</v>
      </c>
    </row>
    <row r="5053" spans="1:17" x14ac:dyDescent="0.25">
      <c r="A5053" t="s">
        <v>31</v>
      </c>
      <c r="B5053" t="s">
        <v>33</v>
      </c>
      <c r="G5053" t="s">
        <v>58</v>
      </c>
      <c r="H5053" t="s">
        <v>104</v>
      </c>
      <c r="I5053" t="s">
        <v>94</v>
      </c>
      <c r="J5053" s="2">
        <v>44486</v>
      </c>
      <c r="K5053">
        <v>22.077775142866031</v>
      </c>
      <c r="L5053">
        <v>14</v>
      </c>
      <c r="M5053">
        <v>3.5539634703196352</v>
      </c>
      <c r="N5053">
        <v>49.75548858447489</v>
      </c>
      <c r="O5053">
        <v>1.5769839387761451</v>
      </c>
      <c r="P5053">
        <v>0.44372542147550981</v>
      </c>
      <c r="Q5053">
        <v>0.44372542147550981</v>
      </c>
    </row>
    <row r="5054" spans="1:17" x14ac:dyDescent="0.25">
      <c r="A5054" t="s">
        <v>31</v>
      </c>
      <c r="B5054" t="s">
        <v>33</v>
      </c>
      <c r="G5054" t="s">
        <v>58</v>
      </c>
      <c r="H5054" t="s">
        <v>104</v>
      </c>
      <c r="I5054" t="s">
        <v>94</v>
      </c>
      <c r="J5054" s="2">
        <v>44487</v>
      </c>
      <c r="K5054">
        <v>23.473513366474482</v>
      </c>
      <c r="L5054">
        <v>14</v>
      </c>
      <c r="M5054">
        <v>3.5539634703196352</v>
      </c>
      <c r="N5054">
        <v>49.75548858447489</v>
      </c>
      <c r="O5054">
        <v>1.676679526176748</v>
      </c>
      <c r="P5054">
        <v>0.47177736636273082</v>
      </c>
      <c r="Q5054">
        <v>0.47177736636273082</v>
      </c>
    </row>
    <row r="5055" spans="1:17" x14ac:dyDescent="0.25">
      <c r="A5055" t="s">
        <v>31</v>
      </c>
      <c r="B5055" t="s">
        <v>33</v>
      </c>
      <c r="G5055" t="s">
        <v>58</v>
      </c>
      <c r="H5055" t="s">
        <v>104</v>
      </c>
      <c r="I5055" t="s">
        <v>94</v>
      </c>
      <c r="J5055" s="2">
        <v>44488</v>
      </c>
      <c r="K5055">
        <v>20.93381157515778</v>
      </c>
      <c r="L5055">
        <v>10</v>
      </c>
      <c r="M5055">
        <v>3.5539634703196352</v>
      </c>
      <c r="N5055">
        <v>35.539634703196349</v>
      </c>
      <c r="O5055">
        <v>2.0933811575157781</v>
      </c>
      <c r="P5055">
        <v>0.58902720160134459</v>
      </c>
      <c r="Q5055">
        <v>0.58902720160134459</v>
      </c>
    </row>
    <row r="5056" spans="1:17" x14ac:dyDescent="0.25">
      <c r="A5056" t="s">
        <v>31</v>
      </c>
      <c r="B5056" t="s">
        <v>33</v>
      </c>
      <c r="G5056" t="s">
        <v>58</v>
      </c>
      <c r="H5056" t="s">
        <v>104</v>
      </c>
      <c r="I5056" t="s">
        <v>94</v>
      </c>
      <c r="J5056" s="2">
        <v>44489</v>
      </c>
      <c r="K5056">
        <v>19.20439331786508</v>
      </c>
      <c r="L5056">
        <v>10</v>
      </c>
      <c r="M5056">
        <v>3.5539634703196352</v>
      </c>
      <c r="N5056">
        <v>35.539634703196349</v>
      </c>
      <c r="O5056">
        <v>1.9204393317865081</v>
      </c>
      <c r="P5056">
        <v>0.54036552368215218</v>
      </c>
      <c r="Q5056">
        <v>0.54036552368215218</v>
      </c>
    </row>
    <row r="5057" spans="1:17" x14ac:dyDescent="0.25">
      <c r="A5057" t="s">
        <v>31</v>
      </c>
      <c r="B5057" t="s">
        <v>33</v>
      </c>
      <c r="G5057" t="s">
        <v>58</v>
      </c>
      <c r="H5057" t="s">
        <v>104</v>
      </c>
      <c r="I5057" t="s">
        <v>94</v>
      </c>
      <c r="J5057" s="2">
        <v>44490</v>
      </c>
      <c r="K5057">
        <v>18.85277613296244</v>
      </c>
      <c r="L5057">
        <v>11</v>
      </c>
      <c r="M5057">
        <v>3.5539634703196361</v>
      </c>
      <c r="N5057">
        <v>39.093598173515993</v>
      </c>
      <c r="O5057">
        <v>1.713888739360222</v>
      </c>
      <c r="P5057">
        <v>0.48224714566525317</v>
      </c>
      <c r="Q5057">
        <v>0.48224714566525317</v>
      </c>
    </row>
    <row r="5058" spans="1:17" x14ac:dyDescent="0.25">
      <c r="A5058" t="s">
        <v>31</v>
      </c>
      <c r="B5058" t="s">
        <v>33</v>
      </c>
      <c r="G5058" t="s">
        <v>58</v>
      </c>
      <c r="H5058" t="s">
        <v>104</v>
      </c>
      <c r="I5058" t="s">
        <v>94</v>
      </c>
      <c r="J5058" s="2">
        <v>44491</v>
      </c>
      <c r="K5058">
        <v>17.778008390885368</v>
      </c>
      <c r="L5058">
        <v>10</v>
      </c>
      <c r="M5058">
        <v>3.5539634703196352</v>
      </c>
      <c r="N5058">
        <v>35.539634703196349</v>
      </c>
      <c r="O5058">
        <v>1.7778008390885369</v>
      </c>
      <c r="P5058">
        <v>0.50023047618118754</v>
      </c>
      <c r="Q5058">
        <v>0.50023047618118754</v>
      </c>
    </row>
    <row r="5059" spans="1:17" x14ac:dyDescent="0.25">
      <c r="A5059" t="s">
        <v>31</v>
      </c>
      <c r="B5059" t="s">
        <v>33</v>
      </c>
      <c r="G5059" t="s">
        <v>58</v>
      </c>
      <c r="H5059" t="s">
        <v>104</v>
      </c>
      <c r="I5059" t="s">
        <v>94</v>
      </c>
      <c r="J5059" s="2">
        <v>44492</v>
      </c>
      <c r="K5059">
        <v>17.856425959737891</v>
      </c>
      <c r="L5059">
        <v>11</v>
      </c>
      <c r="M5059">
        <v>3.5539634703196361</v>
      </c>
      <c r="N5059">
        <v>39.093598173515993</v>
      </c>
      <c r="O5059">
        <v>1.623311450885262</v>
      </c>
      <c r="P5059">
        <v>0.45676087119130282</v>
      </c>
      <c r="Q5059">
        <v>0.45676087119130282</v>
      </c>
    </row>
    <row r="5060" spans="1:17" x14ac:dyDescent="0.25">
      <c r="A5060" t="s">
        <v>31</v>
      </c>
      <c r="B5060" t="s">
        <v>33</v>
      </c>
      <c r="G5060" t="s">
        <v>58</v>
      </c>
      <c r="H5060" t="s">
        <v>104</v>
      </c>
      <c r="I5060" t="s">
        <v>94</v>
      </c>
      <c r="J5060" s="2">
        <v>44493</v>
      </c>
      <c r="K5060">
        <v>17.911379835344729</v>
      </c>
      <c r="L5060">
        <v>11</v>
      </c>
      <c r="M5060">
        <v>3.5539634703196361</v>
      </c>
      <c r="N5060">
        <v>39.093598173515993</v>
      </c>
      <c r="O5060">
        <v>1.6283072577586111</v>
      </c>
      <c r="P5060">
        <v>0.45816657131035882</v>
      </c>
      <c r="Q5060">
        <v>0.45816657131035882</v>
      </c>
    </row>
    <row r="5061" spans="1:17" x14ac:dyDescent="0.25">
      <c r="A5061" t="s">
        <v>31</v>
      </c>
      <c r="B5061" t="s">
        <v>33</v>
      </c>
      <c r="G5061" t="s">
        <v>58</v>
      </c>
      <c r="H5061" t="s">
        <v>104</v>
      </c>
      <c r="I5061" t="s">
        <v>94</v>
      </c>
      <c r="J5061" s="2">
        <v>44494</v>
      </c>
      <c r="K5061">
        <v>19.62501269151652</v>
      </c>
      <c r="L5061">
        <v>13</v>
      </c>
      <c r="M5061">
        <v>3.5539634703196352</v>
      </c>
      <c r="N5061">
        <v>46.20152511415526</v>
      </c>
      <c r="O5061">
        <v>1.5096163608858859</v>
      </c>
      <c r="P5061">
        <v>0.4247698023610002</v>
      </c>
      <c r="Q5061">
        <v>0.4247698023610002</v>
      </c>
    </row>
    <row r="5062" spans="1:17" x14ac:dyDescent="0.25">
      <c r="A5062" t="s">
        <v>31</v>
      </c>
      <c r="B5062" t="s">
        <v>33</v>
      </c>
      <c r="G5062" t="s">
        <v>58</v>
      </c>
      <c r="H5062" t="s">
        <v>104</v>
      </c>
      <c r="I5062" t="s">
        <v>94</v>
      </c>
      <c r="J5062" s="2">
        <v>44495</v>
      </c>
      <c r="K5062">
        <v>19.145373866776499</v>
      </c>
      <c r="L5062">
        <v>11</v>
      </c>
      <c r="M5062">
        <v>3.5539634703196361</v>
      </c>
      <c r="N5062">
        <v>39.093598173515993</v>
      </c>
      <c r="O5062">
        <v>1.740488533343318</v>
      </c>
      <c r="P5062">
        <v>0.48973168910674891</v>
      </c>
      <c r="Q5062">
        <v>0.48973168910674891</v>
      </c>
    </row>
    <row r="5063" spans="1:17" x14ac:dyDescent="0.25">
      <c r="A5063" t="s">
        <v>31</v>
      </c>
      <c r="B5063" t="s">
        <v>33</v>
      </c>
      <c r="G5063" t="s">
        <v>58</v>
      </c>
      <c r="H5063" t="s">
        <v>104</v>
      </c>
      <c r="I5063" t="s">
        <v>94</v>
      </c>
      <c r="J5063" s="2">
        <v>44496</v>
      </c>
      <c r="K5063">
        <v>12.497017111616691</v>
      </c>
      <c r="L5063">
        <v>3</v>
      </c>
      <c r="M5063">
        <v>3.5539634703196352</v>
      </c>
      <c r="N5063">
        <v>10.661890410958909</v>
      </c>
      <c r="O5063">
        <v>4.1656723705388972</v>
      </c>
      <c r="P5063">
        <v>1.1721201991319981</v>
      </c>
      <c r="Q5063">
        <v>1.1721201991319981</v>
      </c>
    </row>
    <row r="5064" spans="1:17" x14ac:dyDescent="0.25">
      <c r="A5064" t="s">
        <v>31</v>
      </c>
      <c r="B5064" t="s">
        <v>33</v>
      </c>
      <c r="G5064" t="s">
        <v>58</v>
      </c>
      <c r="H5064" t="s">
        <v>104</v>
      </c>
      <c r="I5064" t="s">
        <v>94</v>
      </c>
      <c r="J5064" s="2">
        <v>44497</v>
      </c>
      <c r="K5064">
        <v>8.4501832334116251</v>
      </c>
      <c r="L5064">
        <v>3</v>
      </c>
      <c r="M5064">
        <v>3.5539634703196352</v>
      </c>
      <c r="N5064">
        <v>10.661890410958909</v>
      </c>
      <c r="O5064">
        <v>2.8167277444705419</v>
      </c>
      <c r="P5064">
        <v>0.79255956567758745</v>
      </c>
      <c r="Q5064">
        <v>0.79255956567758745</v>
      </c>
    </row>
    <row r="5065" spans="1:17" x14ac:dyDescent="0.25">
      <c r="A5065" t="s">
        <v>31</v>
      </c>
      <c r="B5065" t="s">
        <v>33</v>
      </c>
      <c r="G5065" t="s">
        <v>58</v>
      </c>
      <c r="H5065" t="s">
        <v>104</v>
      </c>
      <c r="I5065" t="s">
        <v>94</v>
      </c>
      <c r="J5065" s="2">
        <v>44498</v>
      </c>
      <c r="K5065">
        <v>5.9857669562378932</v>
      </c>
      <c r="L5065">
        <v>3</v>
      </c>
      <c r="M5065">
        <v>3.5539634703196352</v>
      </c>
      <c r="N5065">
        <v>10.661890410958909</v>
      </c>
      <c r="O5065">
        <v>1.9952556520792979</v>
      </c>
      <c r="P5065">
        <v>0.56141704008562843</v>
      </c>
      <c r="Q5065">
        <v>0.56141704008562843</v>
      </c>
    </row>
    <row r="5066" spans="1:17" x14ac:dyDescent="0.25">
      <c r="A5066" t="s">
        <v>31</v>
      </c>
      <c r="B5066" t="s">
        <v>33</v>
      </c>
      <c r="G5066" t="s">
        <v>58</v>
      </c>
      <c r="H5066" t="s">
        <v>104</v>
      </c>
      <c r="I5066" t="s">
        <v>94</v>
      </c>
      <c r="J5066" s="2">
        <v>44499</v>
      </c>
      <c r="K5066">
        <v>4.4684603653570347</v>
      </c>
      <c r="L5066">
        <v>3</v>
      </c>
      <c r="M5066">
        <v>3.5539634703196352</v>
      </c>
      <c r="N5066">
        <v>10.661890410958909</v>
      </c>
      <c r="O5066">
        <v>1.4894867884523451</v>
      </c>
      <c r="P5066">
        <v>0.4191058239319449</v>
      </c>
      <c r="Q5066">
        <v>0.4191058239319449</v>
      </c>
    </row>
    <row r="5067" spans="1:17" x14ac:dyDescent="0.25">
      <c r="A5067" t="s">
        <v>31</v>
      </c>
      <c r="B5067" t="s">
        <v>33</v>
      </c>
      <c r="G5067" t="s">
        <v>58</v>
      </c>
      <c r="H5067" t="s">
        <v>104</v>
      </c>
      <c r="I5067" t="s">
        <v>94</v>
      </c>
      <c r="J5067" s="2">
        <v>44500</v>
      </c>
      <c r="K5067">
        <v>3.977574801278323</v>
      </c>
      <c r="L5067">
        <v>4</v>
      </c>
      <c r="M5067">
        <v>3.5539634703196352</v>
      </c>
      <c r="N5067">
        <v>14.215853881278541</v>
      </c>
      <c r="O5067">
        <v>0.99439370031958074</v>
      </c>
      <c r="P5067">
        <v>0.27979851470734091</v>
      </c>
      <c r="Q5067">
        <v>0.27979851470734091</v>
      </c>
    </row>
    <row r="5068" spans="1:17" x14ac:dyDescent="0.25">
      <c r="A5068" t="s">
        <v>31</v>
      </c>
      <c r="B5068" t="s">
        <v>33</v>
      </c>
      <c r="G5068" t="s">
        <v>58</v>
      </c>
      <c r="H5068" t="s">
        <v>104</v>
      </c>
      <c r="I5068" t="s">
        <v>94</v>
      </c>
      <c r="J5068" s="2">
        <v>44501</v>
      </c>
      <c r="K5068">
        <v>3.6484147985802182</v>
      </c>
      <c r="L5068">
        <v>4</v>
      </c>
      <c r="M5068">
        <v>3.5539634703196352</v>
      </c>
      <c r="N5068">
        <v>14.215853881278541</v>
      </c>
      <c r="O5068">
        <v>0.91210369964505456</v>
      </c>
      <c r="P5068">
        <v>0.2566440840662389</v>
      </c>
      <c r="Q5068">
        <v>0.2566440840662389</v>
      </c>
    </row>
    <row r="5069" spans="1:17" x14ac:dyDescent="0.25">
      <c r="A5069" t="s">
        <v>31</v>
      </c>
      <c r="B5069" t="s">
        <v>33</v>
      </c>
      <c r="G5069" t="s">
        <v>58</v>
      </c>
      <c r="H5069" t="s">
        <v>104</v>
      </c>
      <c r="I5069" t="s">
        <v>94</v>
      </c>
      <c r="J5069" s="2">
        <v>44502</v>
      </c>
      <c r="K5069">
        <v>2.9955026085054568</v>
      </c>
      <c r="L5069">
        <v>3</v>
      </c>
      <c r="M5069">
        <v>3.5539634703196352</v>
      </c>
      <c r="N5069">
        <v>10.661890410958909</v>
      </c>
      <c r="O5069">
        <v>0.99850086950181893</v>
      </c>
      <c r="P5069">
        <v>0.2809541735137801</v>
      </c>
      <c r="Q5069">
        <v>0.2809541735137801</v>
      </c>
    </row>
    <row r="5070" spans="1:17" x14ac:dyDescent="0.25">
      <c r="A5070" t="s">
        <v>31</v>
      </c>
      <c r="B5070" t="s">
        <v>33</v>
      </c>
      <c r="G5070" t="s">
        <v>58</v>
      </c>
      <c r="H5070" t="s">
        <v>104</v>
      </c>
      <c r="I5070" t="s">
        <v>94</v>
      </c>
      <c r="J5070" s="2">
        <v>44503</v>
      </c>
      <c r="K5070">
        <v>2.5720302843757041</v>
      </c>
      <c r="L5070">
        <v>3</v>
      </c>
      <c r="M5070">
        <v>3.5539634703196352</v>
      </c>
      <c r="N5070">
        <v>10.661890410958909</v>
      </c>
      <c r="O5070">
        <v>0.85734342812523467</v>
      </c>
      <c r="P5070">
        <v>0.24123585829882691</v>
      </c>
      <c r="Q5070">
        <v>0.24123585829882691</v>
      </c>
    </row>
    <row r="5071" spans="1:17" x14ac:dyDescent="0.25">
      <c r="A5071" t="s">
        <v>31</v>
      </c>
      <c r="B5071" t="s">
        <v>33</v>
      </c>
      <c r="G5071" t="s">
        <v>58</v>
      </c>
      <c r="H5071" t="s">
        <v>104</v>
      </c>
      <c r="I5071" t="s">
        <v>94</v>
      </c>
      <c r="J5071" s="2">
        <v>44504</v>
      </c>
      <c r="K5071">
        <v>2.292596420319768</v>
      </c>
      <c r="L5071">
        <v>3</v>
      </c>
      <c r="M5071">
        <v>3.5539634703196352</v>
      </c>
      <c r="N5071">
        <v>10.661890410958909</v>
      </c>
      <c r="O5071">
        <v>0.76419880677325602</v>
      </c>
      <c r="P5071">
        <v>0.21502719798763881</v>
      </c>
      <c r="Q5071">
        <v>0.21502719798763881</v>
      </c>
    </row>
    <row r="5072" spans="1:17" x14ac:dyDescent="0.25">
      <c r="A5072" t="s">
        <v>31</v>
      </c>
      <c r="B5072" t="s">
        <v>33</v>
      </c>
      <c r="G5072" t="s">
        <v>58</v>
      </c>
      <c r="H5072" t="s">
        <v>104</v>
      </c>
      <c r="I5072" t="s">
        <v>94</v>
      </c>
      <c r="J5072" s="2">
        <v>44505</v>
      </c>
      <c r="K5072">
        <v>2.1055133315452661</v>
      </c>
      <c r="L5072">
        <v>3</v>
      </c>
      <c r="M5072">
        <v>3.5539634703196352</v>
      </c>
      <c r="N5072">
        <v>10.661890410958909</v>
      </c>
      <c r="O5072">
        <v>0.70183777718175533</v>
      </c>
      <c r="P5072">
        <v>0.1974803013714245</v>
      </c>
      <c r="Q5072">
        <v>0.1974803013714245</v>
      </c>
    </row>
    <row r="5073" spans="1:17" x14ac:dyDescent="0.25">
      <c r="A5073" t="s">
        <v>31</v>
      </c>
      <c r="B5073" t="s">
        <v>33</v>
      </c>
      <c r="G5073" t="s">
        <v>58</v>
      </c>
      <c r="H5073" t="s">
        <v>104</v>
      </c>
      <c r="I5073" t="s">
        <v>94</v>
      </c>
      <c r="J5073" s="2">
        <v>44506</v>
      </c>
      <c r="K5073">
        <v>1.978797119471799</v>
      </c>
      <c r="L5073">
        <v>3</v>
      </c>
      <c r="M5073">
        <v>3.5539634703196352</v>
      </c>
      <c r="N5073">
        <v>10.661890410958909</v>
      </c>
      <c r="O5073">
        <v>0.65959903982393298</v>
      </c>
      <c r="P5073">
        <v>0.18559533471080111</v>
      </c>
      <c r="Q5073">
        <v>0.18559533471080111</v>
      </c>
    </row>
    <row r="5074" spans="1:17" x14ac:dyDescent="0.25">
      <c r="A5074" t="s">
        <v>31</v>
      </c>
      <c r="B5074" t="s">
        <v>33</v>
      </c>
      <c r="G5074" t="s">
        <v>58</v>
      </c>
      <c r="H5074" t="s">
        <v>104</v>
      </c>
      <c r="I5074" t="s">
        <v>94</v>
      </c>
      <c r="J5074" s="2">
        <v>44507</v>
      </c>
      <c r="K5074">
        <v>1.8921974794284151</v>
      </c>
      <c r="L5074">
        <v>3</v>
      </c>
      <c r="M5074">
        <v>3.5539634703196352</v>
      </c>
      <c r="N5074">
        <v>10.661890410958909</v>
      </c>
      <c r="O5074">
        <v>0.630732493142805</v>
      </c>
      <c r="P5074">
        <v>0.1774729814783601</v>
      </c>
      <c r="Q5074">
        <v>0.1774729814783601</v>
      </c>
    </row>
    <row r="5075" spans="1:17" x14ac:dyDescent="0.25">
      <c r="A5075" t="s">
        <v>31</v>
      </c>
      <c r="B5075" t="s">
        <v>33</v>
      </c>
      <c r="G5075" t="s">
        <v>58</v>
      </c>
      <c r="H5075" t="s">
        <v>104</v>
      </c>
      <c r="I5075" t="s">
        <v>94</v>
      </c>
      <c r="J5075" s="2">
        <v>44508</v>
      </c>
      <c r="K5075">
        <v>1.8326155641251809</v>
      </c>
      <c r="L5075">
        <v>3</v>
      </c>
      <c r="M5075">
        <v>3.5539634703196352</v>
      </c>
      <c r="N5075">
        <v>10.661890410958909</v>
      </c>
      <c r="O5075">
        <v>0.61087185470839356</v>
      </c>
      <c r="P5075">
        <v>0.17188467462031989</v>
      </c>
      <c r="Q5075">
        <v>0.17188467462031989</v>
      </c>
    </row>
    <row r="5076" spans="1:17" x14ac:dyDescent="0.25">
      <c r="A5076" t="s">
        <v>31</v>
      </c>
      <c r="B5076" t="s">
        <v>33</v>
      </c>
      <c r="G5076" t="s">
        <v>58</v>
      </c>
      <c r="H5076" t="s">
        <v>104</v>
      </c>
      <c r="I5076" t="s">
        <v>94</v>
      </c>
      <c r="J5076" s="2">
        <v>44509</v>
      </c>
      <c r="K5076">
        <v>1.7914195170170919</v>
      </c>
      <c r="L5076">
        <v>3</v>
      </c>
      <c r="M5076">
        <v>3.5539634703196352</v>
      </c>
      <c r="N5076">
        <v>10.661890410958909</v>
      </c>
      <c r="O5076">
        <v>0.59713983900569723</v>
      </c>
      <c r="P5076">
        <v>0.16802081506819541</v>
      </c>
      <c r="Q5076">
        <v>0.16802081506819541</v>
      </c>
    </row>
    <row r="5077" spans="1:17" x14ac:dyDescent="0.25">
      <c r="A5077" t="s">
        <v>31</v>
      </c>
      <c r="B5077" t="s">
        <v>33</v>
      </c>
      <c r="G5077" t="s">
        <v>58</v>
      </c>
      <c r="H5077" t="s">
        <v>104</v>
      </c>
      <c r="I5077" t="s">
        <v>94</v>
      </c>
      <c r="J5077" s="2">
        <v>44510</v>
      </c>
      <c r="K5077">
        <v>1.4470622107774109</v>
      </c>
      <c r="L5077">
        <v>2</v>
      </c>
      <c r="M5077">
        <v>3.5539634703196352</v>
      </c>
      <c r="N5077">
        <v>7.1079269406392704</v>
      </c>
      <c r="O5077">
        <v>0.72353110538870569</v>
      </c>
      <c r="P5077">
        <v>0.2035842831337917</v>
      </c>
      <c r="Q5077">
        <v>0.2035842831337917</v>
      </c>
    </row>
    <row r="5078" spans="1:17" x14ac:dyDescent="0.25">
      <c r="A5078" t="s">
        <v>31</v>
      </c>
      <c r="B5078" t="s">
        <v>33</v>
      </c>
      <c r="G5078" t="s">
        <v>58</v>
      </c>
      <c r="H5078" t="s">
        <v>104</v>
      </c>
      <c r="I5078" t="s">
        <v>94</v>
      </c>
      <c r="J5078" s="2">
        <v>44511</v>
      </c>
      <c r="K5078">
        <v>1.226088592251289</v>
      </c>
      <c r="L5078">
        <v>2</v>
      </c>
      <c r="M5078">
        <v>3.5539634703196352</v>
      </c>
      <c r="N5078">
        <v>7.1079269406392704</v>
      </c>
      <c r="O5078">
        <v>0.61304429612564426</v>
      </c>
      <c r="P5078">
        <v>0.17249594748099889</v>
      </c>
      <c r="Q5078">
        <v>0.17249594748099889</v>
      </c>
    </row>
    <row r="5079" spans="1:17" x14ac:dyDescent="0.25">
      <c r="A5079" t="s">
        <v>31</v>
      </c>
      <c r="B5079" t="s">
        <v>33</v>
      </c>
      <c r="G5079" t="s">
        <v>58</v>
      </c>
      <c r="H5079" t="s">
        <v>104</v>
      </c>
      <c r="I5079" t="s">
        <v>94</v>
      </c>
      <c r="J5079" s="2">
        <v>44512</v>
      </c>
      <c r="K5079">
        <v>1.0814733267240999</v>
      </c>
      <c r="L5079">
        <v>2</v>
      </c>
      <c r="M5079">
        <v>3.5539634703196352</v>
      </c>
      <c r="N5079">
        <v>7.1079269406392704</v>
      </c>
      <c r="O5079">
        <v>0.54073666336204984</v>
      </c>
      <c r="P5079">
        <v>0.15215031552179051</v>
      </c>
      <c r="Q5079">
        <v>0.15215031552179051</v>
      </c>
    </row>
    <row r="5080" spans="1:17" x14ac:dyDescent="0.25">
      <c r="A5080" t="s">
        <v>31</v>
      </c>
      <c r="B5080" t="s">
        <v>33</v>
      </c>
      <c r="G5080" t="s">
        <v>58</v>
      </c>
      <c r="H5080" t="s">
        <v>104</v>
      </c>
      <c r="I5080" t="s">
        <v>94</v>
      </c>
      <c r="J5080" s="2">
        <v>44513</v>
      </c>
      <c r="K5080">
        <v>1.2527943424445009</v>
      </c>
      <c r="L5080">
        <v>3</v>
      </c>
      <c r="M5080">
        <v>3.5539634703196352</v>
      </c>
      <c r="N5080">
        <v>10.661890410958909</v>
      </c>
      <c r="O5080">
        <v>0.41759811414816711</v>
      </c>
      <c r="P5080">
        <v>0.1175020839791044</v>
      </c>
      <c r="Q5080">
        <v>0.1175020839791044</v>
      </c>
    </row>
    <row r="5081" spans="1:17" x14ac:dyDescent="0.25">
      <c r="A5081" t="s">
        <v>31</v>
      </c>
      <c r="B5081" t="s">
        <v>33</v>
      </c>
      <c r="G5081" t="s">
        <v>58</v>
      </c>
      <c r="H5081" t="s">
        <v>104</v>
      </c>
      <c r="I5081" t="s">
        <v>94</v>
      </c>
      <c r="J5081" s="2">
        <v>44514</v>
      </c>
      <c r="K5081">
        <v>1.379579310669153</v>
      </c>
      <c r="L5081">
        <v>3</v>
      </c>
      <c r="M5081">
        <v>3.5539634703196352</v>
      </c>
      <c r="N5081">
        <v>10.661890410958909</v>
      </c>
      <c r="O5081">
        <v>0.45985977022305108</v>
      </c>
      <c r="P5081">
        <v>0.12939349941649581</v>
      </c>
      <c r="Q5081">
        <v>0.12939349941649581</v>
      </c>
    </row>
    <row r="5082" spans="1:17" x14ac:dyDescent="0.25">
      <c r="A5082" t="s">
        <v>31</v>
      </c>
      <c r="B5082" t="s">
        <v>33</v>
      </c>
      <c r="G5082" t="s">
        <v>58</v>
      </c>
      <c r="H5082" t="s">
        <v>104</v>
      </c>
      <c r="I5082" t="s">
        <v>94</v>
      </c>
      <c r="J5082" s="2">
        <v>44515</v>
      </c>
      <c r="K5082">
        <v>1.47164598769899</v>
      </c>
      <c r="L5082">
        <v>3</v>
      </c>
      <c r="M5082">
        <v>3.5539634703196352</v>
      </c>
      <c r="N5082">
        <v>10.661890410958909</v>
      </c>
      <c r="O5082">
        <v>0.49054866256633012</v>
      </c>
      <c r="P5082">
        <v>0.13802861696893329</v>
      </c>
      <c r="Q5082">
        <v>0.13802861696893329</v>
      </c>
    </row>
    <row r="5083" spans="1:17" x14ac:dyDescent="0.25">
      <c r="A5083" t="s">
        <v>31</v>
      </c>
      <c r="B5083" t="s">
        <v>33</v>
      </c>
      <c r="G5083" t="s">
        <v>58</v>
      </c>
      <c r="H5083" t="s">
        <v>104</v>
      </c>
      <c r="I5083" t="s">
        <v>94</v>
      </c>
      <c r="J5083" s="2">
        <v>44516</v>
      </c>
      <c r="K5083">
        <v>1.537703010365846</v>
      </c>
      <c r="L5083">
        <v>3</v>
      </c>
      <c r="M5083">
        <v>3.5539634703196352</v>
      </c>
      <c r="N5083">
        <v>10.661890410958909</v>
      </c>
      <c r="O5083">
        <v>0.5125676701219487</v>
      </c>
      <c r="P5083">
        <v>0.1442242370813816</v>
      </c>
      <c r="Q5083">
        <v>0.1442242370813816</v>
      </c>
    </row>
    <row r="5084" spans="1:17" x14ac:dyDescent="0.25">
      <c r="A5084" t="s">
        <v>31</v>
      </c>
      <c r="B5084" t="s">
        <v>33</v>
      </c>
      <c r="G5084" t="s">
        <v>58</v>
      </c>
      <c r="H5084" t="s">
        <v>104</v>
      </c>
      <c r="I5084" t="s">
        <v>94</v>
      </c>
      <c r="J5084" s="2">
        <v>44517</v>
      </c>
      <c r="K5084">
        <v>1.584726854921896</v>
      </c>
      <c r="L5084">
        <v>3</v>
      </c>
      <c r="M5084">
        <v>3.5539634703196352</v>
      </c>
      <c r="N5084">
        <v>10.661890410958909</v>
      </c>
      <c r="O5084">
        <v>0.5282422849739653</v>
      </c>
      <c r="P5084">
        <v>0.14863469739784821</v>
      </c>
      <c r="Q5084">
        <v>0.14863469739784821</v>
      </c>
    </row>
    <row r="5085" spans="1:17" x14ac:dyDescent="0.25">
      <c r="A5085" t="s">
        <v>31</v>
      </c>
      <c r="B5085" t="s">
        <v>33</v>
      </c>
      <c r="G5085" t="s">
        <v>58</v>
      </c>
      <c r="H5085" t="s">
        <v>104</v>
      </c>
      <c r="I5085" t="s">
        <v>94</v>
      </c>
      <c r="J5085" s="2">
        <v>44518</v>
      </c>
      <c r="K5085">
        <v>1.314987038551761</v>
      </c>
      <c r="L5085">
        <v>2</v>
      </c>
      <c r="M5085">
        <v>3.5539634703196352</v>
      </c>
      <c r="N5085">
        <v>7.1079269406392704</v>
      </c>
      <c r="O5085">
        <v>0.65749351927588073</v>
      </c>
      <c r="P5085">
        <v>0.18500289177613499</v>
      </c>
      <c r="Q5085">
        <v>0.18500289177613499</v>
      </c>
    </row>
    <row r="5086" spans="1:17" x14ac:dyDescent="0.25">
      <c r="A5086" t="s">
        <v>31</v>
      </c>
      <c r="B5086" t="s">
        <v>33</v>
      </c>
      <c r="G5086" t="s">
        <v>58</v>
      </c>
      <c r="H5086" t="s">
        <v>104</v>
      </c>
      <c r="I5086" t="s">
        <v>94</v>
      </c>
      <c r="J5086" s="2">
        <v>44519</v>
      </c>
      <c r="K5086">
        <v>1.1399680900333751</v>
      </c>
      <c r="L5086">
        <v>2</v>
      </c>
      <c r="M5086">
        <v>3.5539634703196352</v>
      </c>
      <c r="N5086">
        <v>7.1079269406392704</v>
      </c>
      <c r="O5086">
        <v>0.56998404501668731</v>
      </c>
      <c r="P5086">
        <v>0.1603798265730132</v>
      </c>
      <c r="Q5086">
        <v>0.1603798265730132</v>
      </c>
    </row>
    <row r="5087" spans="1:17" x14ac:dyDescent="0.25">
      <c r="A5087" t="s">
        <v>31</v>
      </c>
      <c r="B5087" t="s">
        <v>33</v>
      </c>
      <c r="G5087" t="s">
        <v>58</v>
      </c>
      <c r="H5087" t="s">
        <v>104</v>
      </c>
      <c r="I5087" t="s">
        <v>94</v>
      </c>
      <c r="J5087" s="2">
        <v>44520</v>
      </c>
      <c r="K5087">
        <v>1.2964233221833941</v>
      </c>
      <c r="L5087">
        <v>3</v>
      </c>
      <c r="M5087">
        <v>3.5539634703196352</v>
      </c>
      <c r="N5087">
        <v>10.661890410958909</v>
      </c>
      <c r="O5087">
        <v>0.43214110739446482</v>
      </c>
      <c r="P5087">
        <v>0.12159413314273571</v>
      </c>
      <c r="Q5087">
        <v>0.12159413314273571</v>
      </c>
    </row>
    <row r="5088" spans="1:17" x14ac:dyDescent="0.25">
      <c r="A5088" t="s">
        <v>31</v>
      </c>
      <c r="B5088" t="s">
        <v>33</v>
      </c>
      <c r="G5088" t="s">
        <v>58</v>
      </c>
      <c r="H5088" t="s">
        <v>104</v>
      </c>
      <c r="I5088" t="s">
        <v>94</v>
      </c>
      <c r="J5088" s="2">
        <v>44521</v>
      </c>
      <c r="K5088">
        <v>1.411414985628149</v>
      </c>
      <c r="L5088">
        <v>3</v>
      </c>
      <c r="M5088">
        <v>3.5539634703196352</v>
      </c>
      <c r="N5088">
        <v>10.661890410958909</v>
      </c>
      <c r="O5088">
        <v>0.47047166187604972</v>
      </c>
      <c r="P5088">
        <v>0.13237943096633359</v>
      </c>
      <c r="Q5088">
        <v>0.13237943096633359</v>
      </c>
    </row>
    <row r="5089" spans="1:17" x14ac:dyDescent="0.25">
      <c r="A5089" t="s">
        <v>31</v>
      </c>
      <c r="B5089" t="s">
        <v>33</v>
      </c>
      <c r="G5089" t="s">
        <v>58</v>
      </c>
      <c r="H5089" t="s">
        <v>104</v>
      </c>
      <c r="I5089" t="s">
        <v>94</v>
      </c>
      <c r="J5089" s="2">
        <v>44522</v>
      </c>
      <c r="K5089">
        <v>1.4945592061289781</v>
      </c>
      <c r="L5089">
        <v>3</v>
      </c>
      <c r="M5089">
        <v>3.5539634703196352</v>
      </c>
      <c r="N5089">
        <v>10.661890410958909</v>
      </c>
      <c r="O5089">
        <v>0.49818640204299269</v>
      </c>
      <c r="P5089">
        <v>0.14017769349727929</v>
      </c>
      <c r="Q5089">
        <v>0.14017769349727929</v>
      </c>
    </row>
    <row r="5090" spans="1:17" x14ac:dyDescent="0.25">
      <c r="A5090" t="s">
        <v>31</v>
      </c>
      <c r="B5090" t="s">
        <v>33</v>
      </c>
      <c r="G5090" t="s">
        <v>58</v>
      </c>
      <c r="H5090" t="s">
        <v>104</v>
      </c>
      <c r="I5090" t="s">
        <v>94</v>
      </c>
      <c r="J5090" s="2">
        <v>44523</v>
      </c>
      <c r="K5090">
        <v>1.2568535573496249</v>
      </c>
      <c r="L5090">
        <v>2</v>
      </c>
      <c r="M5090">
        <v>3.5539634703196352</v>
      </c>
      <c r="N5090">
        <v>7.1079269406392704</v>
      </c>
      <c r="O5090">
        <v>0.62842677867481245</v>
      </c>
      <c r="P5090">
        <v>0.17682420878070901</v>
      </c>
      <c r="Q5090">
        <v>0.17682420878070901</v>
      </c>
    </row>
    <row r="5091" spans="1:17" x14ac:dyDescent="0.25">
      <c r="A5091" t="s">
        <v>31</v>
      </c>
      <c r="B5091" t="s">
        <v>33</v>
      </c>
      <c r="G5091" t="s">
        <v>58</v>
      </c>
      <c r="H5091" t="s">
        <v>104</v>
      </c>
      <c r="I5091" t="s">
        <v>94</v>
      </c>
      <c r="J5091" s="2">
        <v>44524</v>
      </c>
      <c r="K5091">
        <v>1.101768486358774</v>
      </c>
      <c r="L5091">
        <v>2</v>
      </c>
      <c r="M5091">
        <v>3.5539634703196352</v>
      </c>
      <c r="N5091">
        <v>7.1079269406392704</v>
      </c>
      <c r="O5091">
        <v>0.55088424317938722</v>
      </c>
      <c r="P5091">
        <v>0.1550056008678789</v>
      </c>
      <c r="Q5091">
        <v>0.1550056008678789</v>
      </c>
    </row>
    <row r="5092" spans="1:17" x14ac:dyDescent="0.25">
      <c r="A5092" t="s">
        <v>31</v>
      </c>
      <c r="B5092" t="s">
        <v>33</v>
      </c>
      <c r="G5092" t="s">
        <v>58</v>
      </c>
      <c r="H5092" t="s">
        <v>104</v>
      </c>
      <c r="I5092" t="s">
        <v>94</v>
      </c>
      <c r="J5092" s="2">
        <v>44525</v>
      </c>
      <c r="K5092">
        <v>0.99884535158496113</v>
      </c>
      <c r="L5092">
        <v>2</v>
      </c>
      <c r="M5092">
        <v>3.5539634703196352</v>
      </c>
      <c r="N5092">
        <v>7.1079269406392704</v>
      </c>
      <c r="O5092">
        <v>0.49942267579248062</v>
      </c>
      <c r="P5092">
        <v>0.14052555125097099</v>
      </c>
      <c r="Q5092">
        <v>0.14052555125097099</v>
      </c>
    </row>
    <row r="5093" spans="1:17" x14ac:dyDescent="0.25">
      <c r="A5093" t="s">
        <v>31</v>
      </c>
      <c r="B5093" t="s">
        <v>33</v>
      </c>
      <c r="G5093" t="s">
        <v>58</v>
      </c>
      <c r="H5093" t="s">
        <v>104</v>
      </c>
      <c r="I5093" t="s">
        <v>94</v>
      </c>
      <c r="J5093" s="2">
        <v>44526</v>
      </c>
      <c r="K5093">
        <v>0.92959395447206694</v>
      </c>
      <c r="L5093">
        <v>2</v>
      </c>
      <c r="M5093">
        <v>3.5539634703196352</v>
      </c>
      <c r="N5093">
        <v>7.1079269406392704</v>
      </c>
      <c r="O5093">
        <v>0.46479697723603353</v>
      </c>
      <c r="P5093">
        <v>0.1307827109416605</v>
      </c>
      <c r="Q5093">
        <v>0.1307827109416605</v>
      </c>
    </row>
    <row r="5094" spans="1:17" x14ac:dyDescent="0.25">
      <c r="A5094" t="s">
        <v>31</v>
      </c>
      <c r="B5094" t="s">
        <v>33</v>
      </c>
      <c r="G5094" t="s">
        <v>58</v>
      </c>
      <c r="H5094" t="s">
        <v>104</v>
      </c>
      <c r="I5094" t="s">
        <v>94</v>
      </c>
      <c r="J5094" s="2">
        <v>44527</v>
      </c>
      <c r="K5094">
        <v>0.88249881447085921</v>
      </c>
      <c r="L5094">
        <v>2</v>
      </c>
      <c r="M5094">
        <v>3.5539634703196352</v>
      </c>
      <c r="N5094">
        <v>7.1079269406392704</v>
      </c>
      <c r="O5094">
        <v>0.4412494072354296</v>
      </c>
      <c r="P5094">
        <v>0.12415699005362731</v>
      </c>
      <c r="Q5094">
        <v>0.12415699005362731</v>
      </c>
    </row>
    <row r="5095" spans="1:17" x14ac:dyDescent="0.25">
      <c r="A5095" t="s">
        <v>31</v>
      </c>
      <c r="B5095" t="s">
        <v>33</v>
      </c>
      <c r="G5095" t="s">
        <v>58</v>
      </c>
      <c r="H5095" t="s">
        <v>104</v>
      </c>
      <c r="I5095" t="s">
        <v>94</v>
      </c>
      <c r="J5095" s="2">
        <v>44528</v>
      </c>
      <c r="K5095">
        <v>0.85021275325363121</v>
      </c>
      <c r="L5095">
        <v>2</v>
      </c>
      <c r="M5095">
        <v>3.5539634703196352</v>
      </c>
      <c r="N5095">
        <v>7.1079269406392704</v>
      </c>
      <c r="O5095">
        <v>0.42510637662681561</v>
      </c>
      <c r="P5095">
        <v>0.1196147287885833</v>
      </c>
      <c r="Q5095">
        <v>0.1196147287885833</v>
      </c>
    </row>
    <row r="5096" spans="1:17" x14ac:dyDescent="0.25">
      <c r="A5096" t="s">
        <v>31</v>
      </c>
      <c r="B5096" t="s">
        <v>33</v>
      </c>
      <c r="G5096" t="s">
        <v>58</v>
      </c>
      <c r="H5096" t="s">
        <v>104</v>
      </c>
      <c r="I5096" t="s">
        <v>94</v>
      </c>
      <c r="J5096" s="2">
        <v>44529</v>
      </c>
      <c r="K5096">
        <v>0.82794732500139523</v>
      </c>
      <c r="L5096">
        <v>2</v>
      </c>
      <c r="M5096">
        <v>3.5539634703196352</v>
      </c>
      <c r="N5096">
        <v>7.1079269406392704</v>
      </c>
      <c r="O5096">
        <v>0.41397366250069761</v>
      </c>
      <c r="P5096">
        <v>0.116482250298275</v>
      </c>
      <c r="Q5096">
        <v>0.116482250298275</v>
      </c>
    </row>
    <row r="5097" spans="1:17" x14ac:dyDescent="0.25">
      <c r="A5097" t="s">
        <v>31</v>
      </c>
      <c r="B5097" t="s">
        <v>33</v>
      </c>
      <c r="G5097" t="s">
        <v>58</v>
      </c>
      <c r="H5097" t="s">
        <v>104</v>
      </c>
      <c r="I5097" t="s">
        <v>94</v>
      </c>
      <c r="J5097" s="2">
        <v>44530</v>
      </c>
      <c r="K5097">
        <v>0.81252604914857152</v>
      </c>
      <c r="L5097">
        <v>2</v>
      </c>
      <c r="M5097">
        <v>3.5539634703196352</v>
      </c>
      <c r="N5097">
        <v>7.1079269406392704</v>
      </c>
      <c r="O5097">
        <v>0.40626302457428581</v>
      </c>
      <c r="P5097">
        <v>0.1143126618962539</v>
      </c>
      <c r="Q5097">
        <v>0.1143126618962539</v>
      </c>
    </row>
    <row r="5098" spans="1:17" x14ac:dyDescent="0.25">
      <c r="A5098" t="s">
        <v>31</v>
      </c>
      <c r="B5098" t="s">
        <v>33</v>
      </c>
      <c r="G5098" t="s">
        <v>58</v>
      </c>
      <c r="H5098" t="s">
        <v>104</v>
      </c>
      <c r="I5098" t="s">
        <v>94</v>
      </c>
      <c r="J5098" s="2">
        <v>44531</v>
      </c>
      <c r="K5098">
        <v>1.0465323017748851</v>
      </c>
      <c r="L5098">
        <v>3</v>
      </c>
      <c r="M5098">
        <v>3.5539634703196352</v>
      </c>
      <c r="N5098">
        <v>10.661890410958909</v>
      </c>
      <c r="O5098">
        <v>0.34884410059162829</v>
      </c>
      <c r="P5098">
        <v>9.8156355152478267E-2</v>
      </c>
      <c r="Q5098">
        <v>9.8156355152478267E-2</v>
      </c>
    </row>
    <row r="5099" spans="1:17" x14ac:dyDescent="0.25">
      <c r="A5099" t="s">
        <v>31</v>
      </c>
      <c r="B5099" t="s">
        <v>33</v>
      </c>
      <c r="G5099" t="s">
        <v>58</v>
      </c>
      <c r="H5099" t="s">
        <v>104</v>
      </c>
      <c r="I5099" t="s">
        <v>94</v>
      </c>
      <c r="J5099" s="2">
        <v>44532</v>
      </c>
      <c r="K5099">
        <v>1.2265480603252401</v>
      </c>
      <c r="L5099">
        <v>3</v>
      </c>
      <c r="M5099">
        <v>3.5539634703196352</v>
      </c>
      <c r="N5099">
        <v>10.661890410958909</v>
      </c>
      <c r="O5099">
        <v>0.40884935344174672</v>
      </c>
      <c r="P5099">
        <v>0.11504039274916231</v>
      </c>
      <c r="Q5099">
        <v>0.11504039274916231</v>
      </c>
    </row>
    <row r="5100" spans="1:17" x14ac:dyDescent="0.25">
      <c r="A5100" t="s">
        <v>31</v>
      </c>
      <c r="B5100" t="s">
        <v>33</v>
      </c>
      <c r="G5100" t="s">
        <v>58</v>
      </c>
      <c r="H5100" t="s">
        <v>104</v>
      </c>
      <c r="I5100" t="s">
        <v>94</v>
      </c>
      <c r="J5100" s="2">
        <v>44533</v>
      </c>
      <c r="K5100">
        <v>1.0817768506959391</v>
      </c>
      <c r="L5100">
        <v>2</v>
      </c>
      <c r="M5100">
        <v>3.5539634703196352</v>
      </c>
      <c r="N5100">
        <v>7.1079269406392704</v>
      </c>
      <c r="O5100">
        <v>0.54088842534796944</v>
      </c>
      <c r="P5100">
        <v>0.1521930177012549</v>
      </c>
      <c r="Q5100">
        <v>0.1521930177012549</v>
      </c>
    </row>
    <row r="5101" spans="1:17" x14ac:dyDescent="0.25">
      <c r="A5101" t="s">
        <v>31</v>
      </c>
      <c r="B5101" t="s">
        <v>33</v>
      </c>
      <c r="G5101" t="s">
        <v>58</v>
      </c>
      <c r="H5101" t="s">
        <v>104</v>
      </c>
      <c r="I5101" t="s">
        <v>94</v>
      </c>
      <c r="J5101" s="2">
        <v>44534</v>
      </c>
      <c r="K5101">
        <v>1.253021713726274</v>
      </c>
      <c r="L5101">
        <v>3</v>
      </c>
      <c r="M5101">
        <v>3.5539634703196352</v>
      </c>
      <c r="N5101">
        <v>10.661890410958909</v>
      </c>
      <c r="O5101">
        <v>0.41767390457542469</v>
      </c>
      <c r="P5101">
        <v>0.11752340958582221</v>
      </c>
      <c r="Q5101">
        <v>0.11752340958582221</v>
      </c>
    </row>
    <row r="5102" spans="1:17" x14ac:dyDescent="0.25">
      <c r="A5102" t="s">
        <v>31</v>
      </c>
      <c r="B5102" t="s">
        <v>33</v>
      </c>
      <c r="G5102" t="s">
        <v>58</v>
      </c>
      <c r="H5102" t="s">
        <v>104</v>
      </c>
      <c r="I5102" t="s">
        <v>94</v>
      </c>
      <c r="J5102" s="2">
        <v>44535</v>
      </c>
      <c r="K5102">
        <v>1.3797456620082</v>
      </c>
      <c r="L5102">
        <v>3</v>
      </c>
      <c r="M5102">
        <v>3.5539634703196352</v>
      </c>
      <c r="N5102">
        <v>10.661890410958909</v>
      </c>
      <c r="O5102">
        <v>0.45991522066939988</v>
      </c>
      <c r="P5102">
        <v>0.12940910184089091</v>
      </c>
      <c r="Q5102">
        <v>0.12940910184089091</v>
      </c>
    </row>
    <row r="5103" spans="1:17" x14ac:dyDescent="0.25">
      <c r="A5103" t="s">
        <v>31</v>
      </c>
      <c r="B5103" t="s">
        <v>33</v>
      </c>
      <c r="G5103" t="s">
        <v>58</v>
      </c>
      <c r="H5103" t="s">
        <v>104</v>
      </c>
      <c r="I5103" t="s">
        <v>94</v>
      </c>
      <c r="J5103" s="2">
        <v>44536</v>
      </c>
      <c r="K5103">
        <v>1.471765919471103</v>
      </c>
      <c r="L5103">
        <v>3</v>
      </c>
      <c r="M5103">
        <v>3.5539634703196352</v>
      </c>
      <c r="N5103">
        <v>10.661890410958909</v>
      </c>
      <c r="O5103">
        <v>0.49058863982370121</v>
      </c>
      <c r="P5103">
        <v>0.13803986560941739</v>
      </c>
      <c r="Q5103">
        <v>0.13803986560941739</v>
      </c>
    </row>
    <row r="5104" spans="1:17" x14ac:dyDescent="0.25">
      <c r="A5104" t="s">
        <v>31</v>
      </c>
      <c r="B5104" t="s">
        <v>33</v>
      </c>
      <c r="G5104" t="s">
        <v>58</v>
      </c>
      <c r="H5104" t="s">
        <v>104</v>
      </c>
      <c r="I5104" t="s">
        <v>94</v>
      </c>
      <c r="J5104" s="2">
        <v>44537</v>
      </c>
      <c r="K5104">
        <v>1.2421025665595189</v>
      </c>
      <c r="L5104">
        <v>2</v>
      </c>
      <c r="M5104">
        <v>3.5539634703196352</v>
      </c>
      <c r="N5104">
        <v>7.1079269406392704</v>
      </c>
      <c r="O5104">
        <v>0.62105128327975956</v>
      </c>
      <c r="P5104">
        <v>0.17474892144119411</v>
      </c>
      <c r="Q5104">
        <v>0.17474892144119411</v>
      </c>
    </row>
    <row r="5105" spans="1:17" x14ac:dyDescent="0.25">
      <c r="A5105" t="s">
        <v>31</v>
      </c>
      <c r="B5105" t="s">
        <v>33</v>
      </c>
      <c r="G5105" t="s">
        <v>58</v>
      </c>
      <c r="H5105" t="s">
        <v>104</v>
      </c>
      <c r="I5105" t="s">
        <v>94</v>
      </c>
      <c r="J5105" s="2">
        <v>44538</v>
      </c>
      <c r="K5105">
        <v>1.092044571192039</v>
      </c>
      <c r="L5105">
        <v>2</v>
      </c>
      <c r="M5105">
        <v>3.5539634703196352</v>
      </c>
      <c r="N5105">
        <v>7.1079269406392704</v>
      </c>
      <c r="O5105">
        <v>0.5460222855960194</v>
      </c>
      <c r="P5105">
        <v>0.1536375627256831</v>
      </c>
      <c r="Q5105">
        <v>0.1536375627256831</v>
      </c>
    </row>
    <row r="5106" spans="1:17" x14ac:dyDescent="0.25">
      <c r="A5106" t="s">
        <v>31</v>
      </c>
      <c r="B5106" t="s">
        <v>33</v>
      </c>
      <c r="G5106" t="s">
        <v>58</v>
      </c>
      <c r="H5106" t="s">
        <v>104</v>
      </c>
      <c r="I5106" t="s">
        <v>94</v>
      </c>
      <c r="J5106" s="2">
        <v>44539</v>
      </c>
      <c r="K5106">
        <v>0.99233753257203261</v>
      </c>
      <c r="L5106">
        <v>2</v>
      </c>
      <c r="M5106">
        <v>3.5539634703196352</v>
      </c>
      <c r="N5106">
        <v>7.1079269406392704</v>
      </c>
      <c r="O5106">
        <v>0.49616876628601631</v>
      </c>
      <c r="P5106">
        <v>0.1396099792329582</v>
      </c>
      <c r="Q5106">
        <v>0.1396099792329582</v>
      </c>
    </row>
    <row r="5107" spans="1:17" x14ac:dyDescent="0.25">
      <c r="A5107" t="s">
        <v>31</v>
      </c>
      <c r="B5107" t="s">
        <v>33</v>
      </c>
      <c r="G5107" t="s">
        <v>58</v>
      </c>
      <c r="H5107" t="s">
        <v>104</v>
      </c>
      <c r="I5107" t="s">
        <v>94</v>
      </c>
      <c r="J5107" s="2">
        <v>44540</v>
      </c>
      <c r="K5107">
        <v>0.92518635373458646</v>
      </c>
      <c r="L5107">
        <v>2</v>
      </c>
      <c r="M5107">
        <v>3.5539634703196352</v>
      </c>
      <c r="N5107">
        <v>7.1079269406392704</v>
      </c>
      <c r="O5107">
        <v>0.46259317686729318</v>
      </c>
      <c r="P5107">
        <v>0.13016261442487159</v>
      </c>
      <c r="Q5107">
        <v>0.13016261442487159</v>
      </c>
    </row>
    <row r="5108" spans="1:17" x14ac:dyDescent="0.25">
      <c r="A5108" t="s">
        <v>31</v>
      </c>
      <c r="B5108" t="s">
        <v>33</v>
      </c>
      <c r="G5108" t="s">
        <v>58</v>
      </c>
      <c r="H5108" t="s">
        <v>104</v>
      </c>
      <c r="I5108" t="s">
        <v>94</v>
      </c>
      <c r="J5108" s="2">
        <v>44541</v>
      </c>
      <c r="K5108">
        <v>0.87948643489679423</v>
      </c>
      <c r="L5108">
        <v>2</v>
      </c>
      <c r="M5108">
        <v>3.5539634703196352</v>
      </c>
      <c r="N5108">
        <v>7.1079269406392704</v>
      </c>
      <c r="O5108">
        <v>0.43974321744839712</v>
      </c>
      <c r="P5108">
        <v>0.1237331844068863</v>
      </c>
      <c r="Q5108">
        <v>0.1237331844068863</v>
      </c>
    </row>
    <row r="5109" spans="1:17" x14ac:dyDescent="0.25">
      <c r="A5109" t="s">
        <v>31</v>
      </c>
      <c r="B5109" t="s">
        <v>33</v>
      </c>
      <c r="G5109" t="s">
        <v>58</v>
      </c>
      <c r="H5109" t="s">
        <v>104</v>
      </c>
      <c r="I5109" t="s">
        <v>94</v>
      </c>
      <c r="J5109" s="2">
        <v>44542</v>
      </c>
      <c r="K5109">
        <v>0.84813999509944227</v>
      </c>
      <c r="L5109">
        <v>2</v>
      </c>
      <c r="M5109">
        <v>3.5539634703196352</v>
      </c>
      <c r="N5109">
        <v>7.1079269406392704</v>
      </c>
      <c r="O5109">
        <v>0.42406999754972108</v>
      </c>
      <c r="P5109">
        <v>0.11932311659680089</v>
      </c>
      <c r="Q5109">
        <v>0.11932311659680089</v>
      </c>
    </row>
    <row r="5110" spans="1:17" x14ac:dyDescent="0.25">
      <c r="A5110" t="s">
        <v>31</v>
      </c>
      <c r="B5110" t="s">
        <v>33</v>
      </c>
      <c r="G5110" t="s">
        <v>58</v>
      </c>
      <c r="H5110" t="s">
        <v>104</v>
      </c>
      <c r="I5110" t="s">
        <v>94</v>
      </c>
      <c r="J5110" s="2">
        <v>44543</v>
      </c>
      <c r="K5110">
        <v>0.82651404626172209</v>
      </c>
      <c r="L5110">
        <v>2</v>
      </c>
      <c r="M5110">
        <v>3.5539634703196352</v>
      </c>
      <c r="N5110">
        <v>7.1079269406392704</v>
      </c>
      <c r="O5110">
        <v>0.41325702313086099</v>
      </c>
      <c r="P5110">
        <v>0.1162806051840746</v>
      </c>
      <c r="Q5110">
        <v>0.1162806051840746</v>
      </c>
    </row>
    <row r="5111" spans="1:17" x14ac:dyDescent="0.25">
      <c r="A5111" t="s">
        <v>31</v>
      </c>
      <c r="B5111" t="s">
        <v>33</v>
      </c>
      <c r="G5111" t="s">
        <v>58</v>
      </c>
      <c r="H5111" t="s">
        <v>104</v>
      </c>
      <c r="I5111" t="s">
        <v>94</v>
      </c>
      <c r="J5111" s="2">
        <v>44544</v>
      </c>
      <c r="K5111">
        <v>0.81153142317858018</v>
      </c>
      <c r="L5111">
        <v>2</v>
      </c>
      <c r="M5111">
        <v>3.5539634703196352</v>
      </c>
      <c r="N5111">
        <v>7.1079269406392704</v>
      </c>
      <c r="O5111">
        <v>0.40576571158929009</v>
      </c>
      <c r="P5111">
        <v>0.1141727299613455</v>
      </c>
      <c r="Q5111">
        <v>0.1141727299613455</v>
      </c>
    </row>
    <row r="5112" spans="1:17" x14ac:dyDescent="0.25">
      <c r="A5112" t="s">
        <v>31</v>
      </c>
      <c r="B5112" t="s">
        <v>33</v>
      </c>
      <c r="G5112" t="s">
        <v>58</v>
      </c>
      <c r="H5112" t="s">
        <v>104</v>
      </c>
      <c r="I5112" t="s">
        <v>94</v>
      </c>
      <c r="J5112" s="2">
        <v>44545</v>
      </c>
      <c r="K5112">
        <v>0.80111994893834859</v>
      </c>
      <c r="L5112">
        <v>2</v>
      </c>
      <c r="M5112">
        <v>3.5539634703196352</v>
      </c>
      <c r="N5112">
        <v>7.1079269406392704</v>
      </c>
      <c r="O5112">
        <v>0.4005599744691743</v>
      </c>
      <c r="P5112">
        <v>0.11270796051067709</v>
      </c>
      <c r="Q5112">
        <v>0.11270796051067709</v>
      </c>
    </row>
    <row r="5113" spans="1:17" x14ac:dyDescent="0.25">
      <c r="A5113" t="s">
        <v>31</v>
      </c>
      <c r="B5113" t="s">
        <v>33</v>
      </c>
      <c r="G5113" t="s">
        <v>58</v>
      </c>
      <c r="H5113" t="s">
        <v>104</v>
      </c>
      <c r="I5113" t="s">
        <v>94</v>
      </c>
      <c r="J5113" s="2">
        <v>44546</v>
      </c>
      <c r="K5113">
        <v>0.79386938471557666</v>
      </c>
      <c r="L5113">
        <v>2</v>
      </c>
      <c r="M5113">
        <v>3.5539634703196352</v>
      </c>
      <c r="N5113">
        <v>7.1079269406392704</v>
      </c>
      <c r="O5113">
        <v>0.39693469235778828</v>
      </c>
      <c r="P5113">
        <v>0.11168789315723859</v>
      </c>
      <c r="Q5113">
        <v>0.11168789315723859</v>
      </c>
    </row>
    <row r="5114" spans="1:17" x14ac:dyDescent="0.25">
      <c r="A5114" t="s">
        <v>31</v>
      </c>
      <c r="B5114" t="s">
        <v>33</v>
      </c>
      <c r="G5114" t="s">
        <v>58</v>
      </c>
      <c r="H5114" t="s">
        <v>104</v>
      </c>
      <c r="I5114" t="s">
        <v>94</v>
      </c>
      <c r="J5114" s="2">
        <v>44547</v>
      </c>
      <c r="K5114">
        <v>0.78881236625864248</v>
      </c>
      <c r="L5114">
        <v>2</v>
      </c>
      <c r="M5114">
        <v>3.5539634703196352</v>
      </c>
      <c r="N5114">
        <v>7.1079269406392704</v>
      </c>
      <c r="O5114">
        <v>0.39440618312932119</v>
      </c>
      <c r="P5114">
        <v>0.1109764313626581</v>
      </c>
      <c r="Q5114">
        <v>0.1109764313626581</v>
      </c>
    </row>
    <row r="5115" spans="1:17" x14ac:dyDescent="0.25">
      <c r="A5115" t="s">
        <v>31</v>
      </c>
      <c r="B5115" t="s">
        <v>33</v>
      </c>
      <c r="G5115" t="s">
        <v>58</v>
      </c>
      <c r="H5115" t="s">
        <v>104</v>
      </c>
      <c r="I5115" t="s">
        <v>94</v>
      </c>
      <c r="J5115" s="2">
        <v>44548</v>
      </c>
      <c r="K5115">
        <v>0.78528146376201169</v>
      </c>
      <c r="L5115">
        <v>2</v>
      </c>
      <c r="M5115">
        <v>3.5539634703196352</v>
      </c>
      <c r="N5115">
        <v>7.1079269406392704</v>
      </c>
      <c r="O5115">
        <v>0.39264073188100579</v>
      </c>
      <c r="P5115">
        <v>0.11047967576484199</v>
      </c>
      <c r="Q5115">
        <v>0.11047967576484199</v>
      </c>
    </row>
    <row r="5116" spans="1:17" x14ac:dyDescent="0.25">
      <c r="A5116" t="s">
        <v>31</v>
      </c>
      <c r="B5116" t="s">
        <v>33</v>
      </c>
      <c r="G5116" t="s">
        <v>58</v>
      </c>
      <c r="H5116" t="s">
        <v>104</v>
      </c>
      <c r="I5116" t="s">
        <v>94</v>
      </c>
      <c r="J5116" s="2">
        <v>44549</v>
      </c>
      <c r="K5116">
        <v>0.78281424915957276</v>
      </c>
      <c r="L5116">
        <v>2</v>
      </c>
      <c r="M5116">
        <v>3.5539634703196352</v>
      </c>
      <c r="N5116">
        <v>7.1079269406392704</v>
      </c>
      <c r="O5116">
        <v>0.39140712457978638</v>
      </c>
      <c r="P5116">
        <v>0.11013256828567911</v>
      </c>
      <c r="Q5116">
        <v>0.11013256828567911</v>
      </c>
    </row>
    <row r="5117" spans="1:17" x14ac:dyDescent="0.25">
      <c r="A5117" t="s">
        <v>31</v>
      </c>
      <c r="B5117" t="s">
        <v>33</v>
      </c>
      <c r="G5117" t="s">
        <v>58</v>
      </c>
      <c r="H5117" t="s">
        <v>104</v>
      </c>
      <c r="I5117" t="s">
        <v>94</v>
      </c>
      <c r="J5117" s="2">
        <v>44550</v>
      </c>
      <c r="K5117">
        <v>0.7810893640381904</v>
      </c>
      <c r="L5117">
        <v>2</v>
      </c>
      <c r="M5117">
        <v>3.5539634703196352</v>
      </c>
      <c r="N5117">
        <v>7.1079269406392704</v>
      </c>
      <c r="O5117">
        <v>0.3905446820190952</v>
      </c>
      <c r="P5117">
        <v>0.1098898976538919</v>
      </c>
      <c r="Q5117">
        <v>0.1098898976538919</v>
      </c>
    </row>
    <row r="5118" spans="1:17" x14ac:dyDescent="0.25">
      <c r="A5118" t="s">
        <v>31</v>
      </c>
      <c r="B5118" t="s">
        <v>33</v>
      </c>
      <c r="G5118" t="s">
        <v>58</v>
      </c>
      <c r="H5118" t="s">
        <v>104</v>
      </c>
      <c r="I5118" t="s">
        <v>94</v>
      </c>
      <c r="J5118" s="2">
        <v>44551</v>
      </c>
      <c r="K5118">
        <v>0.77988300559224888</v>
      </c>
      <c r="L5118">
        <v>2</v>
      </c>
      <c r="M5118">
        <v>3.5539634703196352</v>
      </c>
      <c r="N5118">
        <v>7.1079269406392704</v>
      </c>
      <c r="O5118">
        <v>0.38994150279612438</v>
      </c>
      <c r="P5118">
        <v>0.1097201775011644</v>
      </c>
      <c r="Q5118">
        <v>0.1097201775011644</v>
      </c>
    </row>
    <row r="5119" spans="1:17" x14ac:dyDescent="0.25">
      <c r="A5119" t="s">
        <v>31</v>
      </c>
      <c r="B5119" t="s">
        <v>33</v>
      </c>
      <c r="G5119" t="s">
        <v>58</v>
      </c>
      <c r="H5119" t="s">
        <v>104</v>
      </c>
      <c r="I5119" t="s">
        <v>94</v>
      </c>
      <c r="J5119" s="2">
        <v>44552</v>
      </c>
      <c r="K5119">
        <v>0.77903907472049783</v>
      </c>
      <c r="L5119">
        <v>2</v>
      </c>
      <c r="M5119">
        <v>3.5539634703196352</v>
      </c>
      <c r="N5119">
        <v>7.1079269406392704</v>
      </c>
      <c r="O5119">
        <v>0.38951953736024891</v>
      </c>
      <c r="P5119">
        <v>0.1096014465576981</v>
      </c>
      <c r="Q5119">
        <v>0.1096014465576981</v>
      </c>
    </row>
    <row r="5120" spans="1:17" x14ac:dyDescent="0.25">
      <c r="A5120" t="s">
        <v>31</v>
      </c>
      <c r="B5120" t="s">
        <v>33</v>
      </c>
      <c r="G5120" t="s">
        <v>58</v>
      </c>
      <c r="H5120" t="s">
        <v>104</v>
      </c>
      <c r="I5120" t="s">
        <v>94</v>
      </c>
      <c r="J5120" s="2">
        <v>44553</v>
      </c>
      <c r="K5120">
        <v>0.77844857795829869</v>
      </c>
      <c r="L5120">
        <v>2</v>
      </c>
      <c r="M5120">
        <v>3.5539634703196352</v>
      </c>
      <c r="N5120">
        <v>7.1079269406392704</v>
      </c>
      <c r="O5120">
        <v>0.38922428897914929</v>
      </c>
      <c r="P5120">
        <v>0.10951837075133</v>
      </c>
      <c r="Q5120">
        <v>0.10951837075133</v>
      </c>
    </row>
    <row r="5121" spans="1:17" x14ac:dyDescent="0.25">
      <c r="A5121" t="s">
        <v>31</v>
      </c>
      <c r="B5121" t="s">
        <v>33</v>
      </c>
      <c r="G5121" t="s">
        <v>58</v>
      </c>
      <c r="H5121" t="s">
        <v>104</v>
      </c>
      <c r="I5121" t="s">
        <v>94</v>
      </c>
      <c r="J5121" s="2">
        <v>44554</v>
      </c>
      <c r="K5121">
        <v>0.77803535510997601</v>
      </c>
      <c r="L5121">
        <v>2</v>
      </c>
      <c r="M5121">
        <v>3.5539634703196352</v>
      </c>
      <c r="N5121">
        <v>7.1079269406392704</v>
      </c>
      <c r="O5121">
        <v>0.38901767755498801</v>
      </c>
      <c r="P5121">
        <v>0.1094602352567233</v>
      </c>
      <c r="Q5121">
        <v>0.1094602352567233</v>
      </c>
    </row>
    <row r="5122" spans="1:17" x14ac:dyDescent="0.25">
      <c r="A5122" t="s">
        <v>31</v>
      </c>
      <c r="B5122" t="s">
        <v>33</v>
      </c>
      <c r="G5122" t="s">
        <v>58</v>
      </c>
      <c r="H5122" t="s">
        <v>104</v>
      </c>
      <c r="I5122" t="s">
        <v>94</v>
      </c>
      <c r="J5122" s="2">
        <v>44555</v>
      </c>
      <c r="K5122">
        <v>1.019259360783805</v>
      </c>
      <c r="L5122">
        <v>3</v>
      </c>
      <c r="M5122">
        <v>3.5539634703196352</v>
      </c>
      <c r="N5122">
        <v>10.661890410958909</v>
      </c>
      <c r="O5122">
        <v>0.33975312026126853</v>
      </c>
      <c r="P5122">
        <v>9.5598371536078808E-2</v>
      </c>
      <c r="Q5122">
        <v>9.5598371536078808E-2</v>
      </c>
    </row>
    <row r="5123" spans="1:17" x14ac:dyDescent="0.25">
      <c r="A5123" t="s">
        <v>31</v>
      </c>
      <c r="B5123" t="s">
        <v>33</v>
      </c>
      <c r="G5123" t="s">
        <v>58</v>
      </c>
      <c r="H5123" t="s">
        <v>104</v>
      </c>
      <c r="I5123" t="s">
        <v>94</v>
      </c>
      <c r="J5123" s="2">
        <v>44556</v>
      </c>
      <c r="K5123">
        <v>1.2059597031882729</v>
      </c>
      <c r="L5123">
        <v>3</v>
      </c>
      <c r="M5123">
        <v>3.5539634703196352</v>
      </c>
      <c r="N5123">
        <v>10.661890410958909</v>
      </c>
      <c r="O5123">
        <v>0.40198656772942432</v>
      </c>
      <c r="P5123">
        <v>0.1131093696056675</v>
      </c>
      <c r="Q5123">
        <v>0.1131093696056675</v>
      </c>
    </row>
    <row r="5124" spans="1:17" x14ac:dyDescent="0.25">
      <c r="A5124" t="s">
        <v>31</v>
      </c>
      <c r="B5124" t="s">
        <v>33</v>
      </c>
      <c r="G5124" t="s">
        <v>58</v>
      </c>
      <c r="H5124" t="s">
        <v>104</v>
      </c>
      <c r="I5124" t="s">
        <v>94</v>
      </c>
      <c r="J5124" s="2">
        <v>44557</v>
      </c>
      <c r="K5124">
        <v>1.345211523965864</v>
      </c>
      <c r="L5124">
        <v>3</v>
      </c>
      <c r="M5124">
        <v>3.5539634703196352</v>
      </c>
      <c r="N5124">
        <v>10.661890410958909</v>
      </c>
      <c r="O5124">
        <v>0.44840384132195482</v>
      </c>
      <c r="P5124">
        <v>0.12617007604797539</v>
      </c>
      <c r="Q5124">
        <v>0.12617007604797539</v>
      </c>
    </row>
    <row r="5125" spans="1:17" x14ac:dyDescent="0.25">
      <c r="A5125" t="s">
        <v>31</v>
      </c>
      <c r="B5125" t="s">
        <v>33</v>
      </c>
      <c r="G5125" t="s">
        <v>58</v>
      </c>
      <c r="H5125" t="s">
        <v>104</v>
      </c>
      <c r="I5125" t="s">
        <v>94</v>
      </c>
      <c r="J5125" s="2">
        <v>44558</v>
      </c>
      <c r="K5125">
        <v>1.4468214461109961</v>
      </c>
      <c r="L5125">
        <v>3</v>
      </c>
      <c r="M5125">
        <v>3.5539634703196352</v>
      </c>
      <c r="N5125">
        <v>10.661890410958909</v>
      </c>
      <c r="O5125">
        <v>0.48227381537033193</v>
      </c>
      <c r="P5125">
        <v>0.1357002736235095</v>
      </c>
      <c r="Q5125">
        <v>0.1357002736235095</v>
      </c>
    </row>
    <row r="5126" spans="1:17" x14ac:dyDescent="0.25">
      <c r="A5126" t="s">
        <v>31</v>
      </c>
      <c r="B5126" t="s">
        <v>33</v>
      </c>
      <c r="G5126" t="s">
        <v>58</v>
      </c>
      <c r="H5126" t="s">
        <v>104</v>
      </c>
      <c r="I5126" t="s">
        <v>94</v>
      </c>
      <c r="J5126" s="2">
        <v>44559</v>
      </c>
      <c r="K5126">
        <v>1.5199529686127069</v>
      </c>
      <c r="L5126">
        <v>3</v>
      </c>
      <c r="M5126">
        <v>3.5539634703196352</v>
      </c>
      <c r="N5126">
        <v>10.661890410958909</v>
      </c>
      <c r="O5126">
        <v>0.50665098953756893</v>
      </c>
      <c r="P5126">
        <v>0.1425594252075984</v>
      </c>
      <c r="Q5126">
        <v>0.1425594252075984</v>
      </c>
    </row>
    <row r="5127" spans="1:17" x14ac:dyDescent="0.25">
      <c r="A5127" t="s">
        <v>31</v>
      </c>
      <c r="B5127" t="s">
        <v>33</v>
      </c>
      <c r="G5127" t="s">
        <v>58</v>
      </c>
      <c r="H5127" t="s">
        <v>104</v>
      </c>
      <c r="I5127" t="s">
        <v>94</v>
      </c>
      <c r="J5127" s="2">
        <v>44560</v>
      </c>
      <c r="K5127">
        <v>1.2732604568585211</v>
      </c>
      <c r="L5127">
        <v>2</v>
      </c>
      <c r="M5127">
        <v>3.5539634703196352</v>
      </c>
      <c r="N5127">
        <v>7.1079269406392704</v>
      </c>
      <c r="O5127">
        <v>0.63663022842926043</v>
      </c>
      <c r="P5127">
        <v>0.17913246260012999</v>
      </c>
      <c r="Q5127">
        <v>0.17913246260012999</v>
      </c>
    </row>
    <row r="5128" spans="1:17" x14ac:dyDescent="0.25">
      <c r="A5128" t="s">
        <v>31</v>
      </c>
      <c r="B5128" t="s">
        <v>33</v>
      </c>
      <c r="G5128" t="s">
        <v>58</v>
      </c>
      <c r="H5128" t="s">
        <v>104</v>
      </c>
      <c r="I5128" t="s">
        <v>94</v>
      </c>
      <c r="J5128" s="2">
        <v>44561</v>
      </c>
      <c r="K5128">
        <v>1.394534236328193</v>
      </c>
      <c r="L5128">
        <v>3</v>
      </c>
      <c r="M5128">
        <v>3.5539634703196352</v>
      </c>
      <c r="N5128">
        <v>10.661890410958909</v>
      </c>
      <c r="O5128">
        <v>0.46484474544273108</v>
      </c>
      <c r="P5128">
        <v>0.13079615176824649</v>
      </c>
      <c r="Q5128">
        <v>0.13079615176824649</v>
      </c>
    </row>
    <row r="5129" spans="1:17" x14ac:dyDescent="0.25">
      <c r="A5129" t="s">
        <v>31</v>
      </c>
      <c r="B5129" t="s">
        <v>33</v>
      </c>
      <c r="G5129" t="s">
        <v>58</v>
      </c>
      <c r="H5129" t="s">
        <v>104</v>
      </c>
      <c r="I5129" t="s">
        <v>94</v>
      </c>
      <c r="J5129" s="2">
        <v>44562</v>
      </c>
      <c r="K5129">
        <v>1.8014809352215819</v>
      </c>
      <c r="L5129">
        <v>4</v>
      </c>
      <c r="M5129">
        <v>15.077327188940099</v>
      </c>
      <c r="N5129">
        <v>60.309308755760398</v>
      </c>
      <c r="O5129">
        <v>0.45037023380539543</v>
      </c>
      <c r="P5129">
        <v>2.9870694464716682E-2</v>
      </c>
      <c r="Q5129">
        <v>2.9870694464716682E-2</v>
      </c>
    </row>
    <row r="5130" spans="1:17" x14ac:dyDescent="0.25">
      <c r="A5130" t="s">
        <v>31</v>
      </c>
      <c r="B5130" t="s">
        <v>33</v>
      </c>
      <c r="G5130" t="s">
        <v>58</v>
      </c>
      <c r="H5130" t="s">
        <v>104</v>
      </c>
      <c r="I5130" t="s">
        <v>94</v>
      </c>
      <c r="J5130" s="2">
        <v>44563</v>
      </c>
      <c r="K5130">
        <v>2.4852711968715342</v>
      </c>
      <c r="L5130">
        <v>5</v>
      </c>
      <c r="M5130">
        <v>15.077327188940099</v>
      </c>
      <c r="N5130">
        <v>75.386635944700501</v>
      </c>
      <c r="O5130">
        <v>0.49705423937430682</v>
      </c>
      <c r="P5130">
        <v>3.2966999597841093E-2</v>
      </c>
      <c r="Q5130">
        <v>3.2966999597841093E-2</v>
      </c>
    </row>
    <row r="5131" spans="1:17" x14ac:dyDescent="0.25">
      <c r="A5131" t="s">
        <v>31</v>
      </c>
      <c r="B5131" t="s">
        <v>33</v>
      </c>
      <c r="G5131" t="s">
        <v>58</v>
      </c>
      <c r="H5131" t="s">
        <v>104</v>
      </c>
      <c r="I5131" t="s">
        <v>94</v>
      </c>
      <c r="J5131" s="2">
        <v>44564</v>
      </c>
      <c r="K5131">
        <v>2.2347661939011569</v>
      </c>
      <c r="L5131">
        <v>3</v>
      </c>
      <c r="M5131">
        <v>15.077327188940099</v>
      </c>
      <c r="N5131">
        <v>45.231981566820302</v>
      </c>
      <c r="O5131">
        <v>0.74492206463371902</v>
      </c>
      <c r="P5131">
        <v>4.9406771856762052E-2</v>
      </c>
      <c r="Q5131">
        <v>4.9406771856762052E-2</v>
      </c>
    </row>
    <row r="5132" spans="1:17" x14ac:dyDescent="0.25">
      <c r="A5132" t="s">
        <v>31</v>
      </c>
      <c r="B5132" t="s">
        <v>33</v>
      </c>
      <c r="G5132" t="s">
        <v>58</v>
      </c>
      <c r="H5132" t="s">
        <v>104</v>
      </c>
      <c r="I5132" t="s">
        <v>94</v>
      </c>
      <c r="J5132" s="2">
        <v>44565</v>
      </c>
      <c r="K5132">
        <v>2.4341544352473412</v>
      </c>
      <c r="L5132">
        <v>4</v>
      </c>
      <c r="M5132">
        <v>15.077327188940099</v>
      </c>
      <c r="N5132">
        <v>60.309308755760398</v>
      </c>
      <c r="O5132">
        <v>0.6085386088118353</v>
      </c>
      <c r="P5132">
        <v>4.0361172851526753E-2</v>
      </c>
      <c r="Q5132">
        <v>4.0361172851526753E-2</v>
      </c>
    </row>
    <row r="5133" spans="1:17" x14ac:dyDescent="0.25">
      <c r="A5133" t="s">
        <v>31</v>
      </c>
      <c r="B5133" t="s">
        <v>33</v>
      </c>
      <c r="G5133" t="s">
        <v>58</v>
      </c>
      <c r="H5133" t="s">
        <v>104</v>
      </c>
      <c r="I5133" t="s">
        <v>94</v>
      </c>
      <c r="J5133" s="2">
        <v>44566</v>
      </c>
      <c r="K5133">
        <v>2.200589490195445</v>
      </c>
      <c r="L5133">
        <v>3</v>
      </c>
      <c r="M5133">
        <v>15.077327188940099</v>
      </c>
      <c r="N5133">
        <v>45.231981566820302</v>
      </c>
      <c r="O5133">
        <v>0.73352983006514838</v>
      </c>
      <c r="P5133">
        <v>4.8651184714173047E-2</v>
      </c>
      <c r="Q5133">
        <v>4.8651184714173047E-2</v>
      </c>
    </row>
    <row r="5134" spans="1:17" x14ac:dyDescent="0.25">
      <c r="A5134" t="s">
        <v>31</v>
      </c>
      <c r="B5134" t="s">
        <v>33</v>
      </c>
      <c r="G5134" t="s">
        <v>58</v>
      </c>
      <c r="H5134" t="s">
        <v>104</v>
      </c>
      <c r="I5134" t="s">
        <v>94</v>
      </c>
      <c r="J5134" s="2">
        <v>44567</v>
      </c>
      <c r="K5134">
        <v>2.043354812280938</v>
      </c>
      <c r="L5134">
        <v>3</v>
      </c>
      <c r="M5134">
        <v>15.077327188940099</v>
      </c>
      <c r="N5134">
        <v>45.231981566820302</v>
      </c>
      <c r="O5134">
        <v>0.68111827076031262</v>
      </c>
      <c r="P5134">
        <v>4.5175000994867563E-2</v>
      </c>
      <c r="Q5134">
        <v>4.5175000994867563E-2</v>
      </c>
    </row>
    <row r="5135" spans="1:17" x14ac:dyDescent="0.25">
      <c r="A5135" t="s">
        <v>31</v>
      </c>
      <c r="B5135" t="s">
        <v>33</v>
      </c>
      <c r="G5135" t="s">
        <v>58</v>
      </c>
      <c r="H5135" t="s">
        <v>104</v>
      </c>
      <c r="I5135" t="s">
        <v>94</v>
      </c>
      <c r="J5135" s="2">
        <v>44568</v>
      </c>
      <c r="K5135">
        <v>1.936400137180692</v>
      </c>
      <c r="L5135">
        <v>3</v>
      </c>
      <c r="M5135">
        <v>15.077327188940099</v>
      </c>
      <c r="N5135">
        <v>45.231981566820302</v>
      </c>
      <c r="O5135">
        <v>0.64546671239356412</v>
      </c>
      <c r="P5135">
        <v>4.2810420196163351E-2</v>
      </c>
      <c r="Q5135">
        <v>4.2810420196163351E-2</v>
      </c>
    </row>
    <row r="5136" spans="1:17" x14ac:dyDescent="0.25">
      <c r="A5136" t="s">
        <v>31</v>
      </c>
      <c r="B5136" t="s">
        <v>33</v>
      </c>
      <c r="G5136" t="s">
        <v>58</v>
      </c>
      <c r="H5136" t="s">
        <v>104</v>
      </c>
      <c r="I5136" t="s">
        <v>94</v>
      </c>
      <c r="J5136" s="2">
        <v>44569</v>
      </c>
      <c r="K5136">
        <v>2.2148990013874612</v>
      </c>
      <c r="L5136">
        <v>4</v>
      </c>
      <c r="M5136">
        <v>15.077327188940099</v>
      </c>
      <c r="N5136">
        <v>60.309308755760398</v>
      </c>
      <c r="O5136">
        <v>0.55372475034686519</v>
      </c>
      <c r="P5136">
        <v>3.6725657234065151E-2</v>
      </c>
      <c r="Q5136">
        <v>3.6725657234065151E-2</v>
      </c>
    </row>
    <row r="5137" spans="1:17" x14ac:dyDescent="0.25">
      <c r="A5137" t="s">
        <v>31</v>
      </c>
      <c r="B5137" t="s">
        <v>33</v>
      </c>
      <c r="G5137" t="s">
        <v>58</v>
      </c>
      <c r="H5137" t="s">
        <v>104</v>
      </c>
      <c r="I5137" t="s">
        <v>94</v>
      </c>
      <c r="J5137" s="2">
        <v>44570</v>
      </c>
      <c r="K5137">
        <v>2.419700944016153</v>
      </c>
      <c r="L5137">
        <v>4</v>
      </c>
      <c r="M5137">
        <v>15.077327188940099</v>
      </c>
      <c r="N5137">
        <v>60.309308755760398</v>
      </c>
      <c r="O5137">
        <v>0.60492523600403836</v>
      </c>
      <c r="P5137">
        <v>4.0121516792961713E-2</v>
      </c>
      <c r="Q5137">
        <v>4.0121516792961713E-2</v>
      </c>
    </row>
    <row r="5138" spans="1:17" x14ac:dyDescent="0.25">
      <c r="A5138" t="s">
        <v>31</v>
      </c>
      <c r="B5138" t="s">
        <v>33</v>
      </c>
      <c r="G5138" t="s">
        <v>58</v>
      </c>
      <c r="H5138" t="s">
        <v>104</v>
      </c>
      <c r="I5138" t="s">
        <v>94</v>
      </c>
      <c r="J5138" s="2">
        <v>44571</v>
      </c>
      <c r="K5138">
        <v>2.1909113631346528</v>
      </c>
      <c r="L5138">
        <v>3</v>
      </c>
      <c r="M5138">
        <v>15.077327188940099</v>
      </c>
      <c r="N5138">
        <v>45.231981566820302</v>
      </c>
      <c r="O5138">
        <v>0.73030378771155091</v>
      </c>
      <c r="P5138">
        <v>4.8437218252268328E-2</v>
      </c>
      <c r="Q5138">
        <v>4.8437218252268328E-2</v>
      </c>
    </row>
    <row r="5139" spans="1:17" x14ac:dyDescent="0.25">
      <c r="A5139" t="s">
        <v>31</v>
      </c>
      <c r="B5139" t="s">
        <v>33</v>
      </c>
      <c r="G5139" t="s">
        <v>58</v>
      </c>
      <c r="H5139" t="s">
        <v>104</v>
      </c>
      <c r="I5139" t="s">
        <v>94</v>
      </c>
      <c r="J5139" s="2">
        <v>44572</v>
      </c>
      <c r="K5139">
        <v>2.036798784376439</v>
      </c>
      <c r="L5139">
        <v>3</v>
      </c>
      <c r="M5139">
        <v>15.077327188940099</v>
      </c>
      <c r="N5139">
        <v>45.231981566820302</v>
      </c>
      <c r="O5139">
        <v>0.67893292812547978</v>
      </c>
      <c r="P5139">
        <v>4.503005868463926E-2</v>
      </c>
      <c r="Q5139">
        <v>4.503005868463926E-2</v>
      </c>
    </row>
    <row r="5140" spans="1:17" x14ac:dyDescent="0.25">
      <c r="A5140" t="s">
        <v>31</v>
      </c>
      <c r="B5140" t="s">
        <v>33</v>
      </c>
      <c r="G5140" t="s">
        <v>58</v>
      </c>
      <c r="H5140" t="s">
        <v>104</v>
      </c>
      <c r="I5140" t="s">
        <v>94</v>
      </c>
      <c r="J5140" s="2">
        <v>44573</v>
      </c>
      <c r="K5140">
        <v>1.9319192374146901</v>
      </c>
      <c r="L5140">
        <v>3</v>
      </c>
      <c r="M5140">
        <v>15.077327188940099</v>
      </c>
      <c r="N5140">
        <v>45.231981566820302</v>
      </c>
      <c r="O5140">
        <v>0.64397307913822999</v>
      </c>
      <c r="P5140">
        <v>4.2711355339599799E-2</v>
      </c>
      <c r="Q5140">
        <v>4.2711355339599799E-2</v>
      </c>
    </row>
    <row r="5141" spans="1:17" x14ac:dyDescent="0.25">
      <c r="A5141" t="s">
        <v>31</v>
      </c>
      <c r="B5141" t="s">
        <v>33</v>
      </c>
      <c r="G5141" t="s">
        <v>58</v>
      </c>
      <c r="H5141" t="s">
        <v>104</v>
      </c>
      <c r="I5141" t="s">
        <v>94</v>
      </c>
      <c r="J5141" s="2">
        <v>44574</v>
      </c>
      <c r="K5141">
        <v>1.8599868833756481</v>
      </c>
      <c r="L5141">
        <v>3</v>
      </c>
      <c r="M5141">
        <v>15.077327188940099</v>
      </c>
      <c r="N5141">
        <v>45.231981566820302</v>
      </c>
      <c r="O5141">
        <v>0.61999562779188278</v>
      </c>
      <c r="P5141">
        <v>4.1121056804197857E-2</v>
      </c>
      <c r="Q5141">
        <v>4.1121056804197857E-2</v>
      </c>
    </row>
    <row r="5142" spans="1:17" x14ac:dyDescent="0.25">
      <c r="A5142" t="s">
        <v>31</v>
      </c>
      <c r="B5142" t="s">
        <v>33</v>
      </c>
      <c r="G5142" t="s">
        <v>58</v>
      </c>
      <c r="H5142" t="s">
        <v>104</v>
      </c>
      <c r="I5142" t="s">
        <v>94</v>
      </c>
      <c r="J5142" s="2">
        <v>44575</v>
      </c>
      <c r="K5142">
        <v>1.8103657899816019</v>
      </c>
      <c r="L5142">
        <v>3</v>
      </c>
      <c r="M5142">
        <v>15.077327188940099</v>
      </c>
      <c r="N5142">
        <v>45.231981566820302</v>
      </c>
      <c r="O5142">
        <v>0.60345526332720079</v>
      </c>
      <c r="P5142">
        <v>4.0024021218420087E-2</v>
      </c>
      <c r="Q5142">
        <v>4.0024021218420087E-2</v>
      </c>
    </row>
    <row r="5143" spans="1:17" x14ac:dyDescent="0.25">
      <c r="A5143" t="s">
        <v>31</v>
      </c>
      <c r="B5143" t="s">
        <v>33</v>
      </c>
      <c r="G5143" t="s">
        <v>58</v>
      </c>
      <c r="H5143" t="s">
        <v>104</v>
      </c>
      <c r="I5143" t="s">
        <v>94</v>
      </c>
      <c r="J5143" s="2">
        <v>44576</v>
      </c>
      <c r="K5143">
        <v>1.7759911128428429</v>
      </c>
      <c r="L5143">
        <v>3</v>
      </c>
      <c r="M5143">
        <v>15.077327188940099</v>
      </c>
      <c r="N5143">
        <v>45.231981566820302</v>
      </c>
      <c r="O5143">
        <v>0.59199703761428102</v>
      </c>
      <c r="P5143">
        <v>3.9264057229489419E-2</v>
      </c>
      <c r="Q5143">
        <v>3.9264057229489419E-2</v>
      </c>
    </row>
    <row r="5144" spans="1:17" x14ac:dyDescent="0.25">
      <c r="A5144" t="s">
        <v>31</v>
      </c>
      <c r="B5144" t="s">
        <v>33</v>
      </c>
      <c r="G5144" t="s">
        <v>58</v>
      </c>
      <c r="H5144" t="s">
        <v>104</v>
      </c>
      <c r="I5144" t="s">
        <v>94</v>
      </c>
      <c r="J5144" s="2">
        <v>44577</v>
      </c>
      <c r="K5144">
        <v>1.7521058415521249</v>
      </c>
      <c r="L5144">
        <v>3</v>
      </c>
      <c r="M5144">
        <v>15.077327188940099</v>
      </c>
      <c r="N5144">
        <v>45.231981566820302</v>
      </c>
      <c r="O5144">
        <v>0.58403528051737486</v>
      </c>
      <c r="P5144">
        <v>3.8735995657492341E-2</v>
      </c>
      <c r="Q5144">
        <v>3.8735995657492341E-2</v>
      </c>
    </row>
    <row r="5145" spans="1:17" x14ac:dyDescent="0.25">
      <c r="A5145" t="s">
        <v>31</v>
      </c>
      <c r="B5145" t="s">
        <v>33</v>
      </c>
      <c r="G5145" t="s">
        <v>58</v>
      </c>
      <c r="H5145" t="s">
        <v>104</v>
      </c>
      <c r="I5145" t="s">
        <v>94</v>
      </c>
      <c r="J5145" s="2">
        <v>44578</v>
      </c>
      <c r="K5145">
        <v>1.735473075248062</v>
      </c>
      <c r="L5145">
        <v>3</v>
      </c>
      <c r="M5145">
        <v>15.077327188940099</v>
      </c>
      <c r="N5145">
        <v>45.231981566820302</v>
      </c>
      <c r="O5145">
        <v>0.57849102508268746</v>
      </c>
      <c r="P5145">
        <v>3.8368274285845348E-2</v>
      </c>
      <c r="Q5145">
        <v>3.8368274285845348E-2</v>
      </c>
    </row>
    <row r="5146" spans="1:17" x14ac:dyDescent="0.25">
      <c r="A5146" t="s">
        <v>31</v>
      </c>
      <c r="B5146" t="s">
        <v>33</v>
      </c>
      <c r="G5146" t="s">
        <v>58</v>
      </c>
      <c r="H5146" t="s">
        <v>104</v>
      </c>
      <c r="I5146" t="s">
        <v>94</v>
      </c>
      <c r="J5146" s="2">
        <v>44579</v>
      </c>
      <c r="K5146">
        <v>1.723872797438861</v>
      </c>
      <c r="L5146">
        <v>3</v>
      </c>
      <c r="M5146">
        <v>15.077327188940099</v>
      </c>
      <c r="N5146">
        <v>45.231981566820302</v>
      </c>
      <c r="O5146">
        <v>0.57462426581295378</v>
      </c>
      <c r="P5146">
        <v>3.8111812432807493E-2</v>
      </c>
      <c r="Q5146">
        <v>3.8111812432807493E-2</v>
      </c>
    </row>
    <row r="5147" spans="1:17" x14ac:dyDescent="0.25">
      <c r="A5147" t="s">
        <v>31</v>
      </c>
      <c r="B5147" t="s">
        <v>33</v>
      </c>
      <c r="G5147" t="s">
        <v>58</v>
      </c>
      <c r="H5147" t="s">
        <v>104</v>
      </c>
      <c r="I5147" t="s">
        <v>94</v>
      </c>
      <c r="J5147" s="2">
        <v>44580</v>
      </c>
      <c r="K5147">
        <v>1.71577352836157</v>
      </c>
      <c r="L5147">
        <v>3</v>
      </c>
      <c r="M5147">
        <v>15.077327188940099</v>
      </c>
      <c r="N5147">
        <v>45.231981566820302</v>
      </c>
      <c r="O5147">
        <v>0.57192450945385664</v>
      </c>
      <c r="P5147">
        <v>3.7932751759435793E-2</v>
      </c>
      <c r="Q5147">
        <v>3.7932751759435793E-2</v>
      </c>
    </row>
    <row r="5148" spans="1:17" x14ac:dyDescent="0.25">
      <c r="A5148" t="s">
        <v>31</v>
      </c>
      <c r="B5148" t="s">
        <v>33</v>
      </c>
      <c r="G5148" t="s">
        <v>58</v>
      </c>
      <c r="H5148" t="s">
        <v>104</v>
      </c>
      <c r="I5148" t="s">
        <v>94</v>
      </c>
      <c r="J5148" s="2">
        <v>44581</v>
      </c>
      <c r="K5148">
        <v>1.710114301230321</v>
      </c>
      <c r="L5148">
        <v>3</v>
      </c>
      <c r="M5148">
        <v>15.077327188940099</v>
      </c>
      <c r="N5148">
        <v>45.231981566820302</v>
      </c>
      <c r="O5148">
        <v>0.57003810041010705</v>
      </c>
      <c r="P5148">
        <v>3.7807636145765662E-2</v>
      </c>
      <c r="Q5148">
        <v>3.7807636145765662E-2</v>
      </c>
    </row>
    <row r="5149" spans="1:17" x14ac:dyDescent="0.25">
      <c r="A5149" t="s">
        <v>31</v>
      </c>
      <c r="B5149" t="s">
        <v>33</v>
      </c>
      <c r="G5149" t="s">
        <v>58</v>
      </c>
      <c r="H5149" t="s">
        <v>104</v>
      </c>
      <c r="I5149" t="s">
        <v>94</v>
      </c>
      <c r="J5149" s="2">
        <v>44582</v>
      </c>
      <c r="K5149">
        <v>1.7061578729081821</v>
      </c>
      <c r="L5149">
        <v>3</v>
      </c>
      <c r="M5149">
        <v>15.077327188940099</v>
      </c>
      <c r="N5149">
        <v>45.231981566820302</v>
      </c>
      <c r="O5149">
        <v>0.56871929096939411</v>
      </c>
      <c r="P5149">
        <v>3.7720166435505582E-2</v>
      </c>
      <c r="Q5149">
        <v>3.7720166435505582E-2</v>
      </c>
    </row>
    <row r="5150" spans="1:17" x14ac:dyDescent="0.25">
      <c r="A5150" t="s">
        <v>31</v>
      </c>
      <c r="B5150" t="s">
        <v>33</v>
      </c>
      <c r="G5150" t="s">
        <v>58</v>
      </c>
      <c r="H5150" t="s">
        <v>104</v>
      </c>
      <c r="I5150" t="s">
        <v>94</v>
      </c>
      <c r="J5150" s="2">
        <v>44583</v>
      </c>
      <c r="K5150">
        <v>1.703390839027151</v>
      </c>
      <c r="L5150">
        <v>3</v>
      </c>
      <c r="M5150">
        <v>15.077327188940099</v>
      </c>
      <c r="N5150">
        <v>45.231981566820302</v>
      </c>
      <c r="O5150">
        <v>0.56779694634238376</v>
      </c>
      <c r="P5150">
        <v>3.7658992156042653E-2</v>
      </c>
      <c r="Q5150">
        <v>3.7658992156042653E-2</v>
      </c>
    </row>
    <row r="5151" spans="1:17" x14ac:dyDescent="0.25">
      <c r="A5151" t="s">
        <v>31</v>
      </c>
      <c r="B5151" t="s">
        <v>33</v>
      </c>
      <c r="G5151" t="s">
        <v>58</v>
      </c>
      <c r="H5151" t="s">
        <v>104</v>
      </c>
      <c r="I5151" t="s">
        <v>94</v>
      </c>
      <c r="J5151" s="2">
        <v>44584</v>
      </c>
      <c r="K5151">
        <v>1.7014551239375759</v>
      </c>
      <c r="L5151">
        <v>3</v>
      </c>
      <c r="M5151">
        <v>15.077327188940099</v>
      </c>
      <c r="N5151">
        <v>45.231981566820302</v>
      </c>
      <c r="O5151">
        <v>0.56715170797919201</v>
      </c>
      <c r="P5151">
        <v>3.7616196881050862E-2</v>
      </c>
      <c r="Q5151">
        <v>3.7616196881050862E-2</v>
      </c>
    </row>
    <row r="5152" spans="1:17" x14ac:dyDescent="0.25">
      <c r="A5152" t="s">
        <v>31</v>
      </c>
      <c r="B5152" t="s">
        <v>33</v>
      </c>
      <c r="G5152" t="s">
        <v>58</v>
      </c>
      <c r="H5152" t="s">
        <v>104</v>
      </c>
      <c r="I5152" t="s">
        <v>94</v>
      </c>
      <c r="J5152" s="2">
        <v>44585</v>
      </c>
      <c r="K5152">
        <v>1.700100715710019</v>
      </c>
      <c r="L5152">
        <v>3</v>
      </c>
      <c r="M5152">
        <v>15.077327188940099</v>
      </c>
      <c r="N5152">
        <v>45.231981566820302</v>
      </c>
      <c r="O5152">
        <v>0.56670023857000629</v>
      </c>
      <c r="P5152">
        <v>3.7586253284050658E-2</v>
      </c>
      <c r="Q5152">
        <v>3.7586253284050658E-2</v>
      </c>
    </row>
    <row r="5153" spans="1:17" x14ac:dyDescent="0.25">
      <c r="A5153" t="s">
        <v>31</v>
      </c>
      <c r="B5153" t="s">
        <v>33</v>
      </c>
      <c r="G5153" t="s">
        <v>58</v>
      </c>
      <c r="H5153" t="s">
        <v>104</v>
      </c>
      <c r="I5153" t="s">
        <v>94</v>
      </c>
      <c r="J5153" s="2">
        <v>44586</v>
      </c>
      <c r="K5153">
        <v>1.6991529202319471</v>
      </c>
      <c r="L5153">
        <v>3</v>
      </c>
      <c r="M5153">
        <v>15.077327188940099</v>
      </c>
      <c r="N5153">
        <v>45.231981566820302</v>
      </c>
      <c r="O5153">
        <v>0.56638430674398244</v>
      </c>
      <c r="P5153">
        <v>3.7565299183760559E-2</v>
      </c>
      <c r="Q5153">
        <v>3.7565299183760559E-2</v>
      </c>
    </row>
    <row r="5154" spans="1:17" x14ac:dyDescent="0.25">
      <c r="A5154" t="s">
        <v>31</v>
      </c>
      <c r="B5154" t="s">
        <v>33</v>
      </c>
      <c r="G5154" t="s">
        <v>58</v>
      </c>
      <c r="H5154" t="s">
        <v>104</v>
      </c>
      <c r="I5154" t="s">
        <v>94</v>
      </c>
      <c r="J5154" s="2">
        <v>44587</v>
      </c>
      <c r="K5154">
        <v>1.38829445102631</v>
      </c>
      <c r="L5154">
        <v>2</v>
      </c>
      <c r="M5154">
        <v>15.077327188940099</v>
      </c>
      <c r="N5154">
        <v>30.154654377880199</v>
      </c>
      <c r="O5154">
        <v>0.694147225513155</v>
      </c>
      <c r="P5154">
        <v>4.6039143199223233E-2</v>
      </c>
      <c r="Q5154">
        <v>4.6039143199223233E-2</v>
      </c>
    </row>
    <row r="5155" spans="1:17" x14ac:dyDescent="0.25">
      <c r="A5155" t="s">
        <v>31</v>
      </c>
      <c r="B5155" t="s">
        <v>33</v>
      </c>
      <c r="G5155" t="s">
        <v>58</v>
      </c>
      <c r="H5155" t="s">
        <v>104</v>
      </c>
      <c r="I5155" t="s">
        <v>94</v>
      </c>
      <c r="J5155" s="2">
        <v>44588</v>
      </c>
      <c r="K5155">
        <v>1.187876954818962</v>
      </c>
      <c r="L5155">
        <v>2</v>
      </c>
      <c r="M5155">
        <v>15.077327188940099</v>
      </c>
      <c r="N5155">
        <v>30.154654377880199</v>
      </c>
      <c r="O5155">
        <v>0.59393847740948102</v>
      </c>
      <c r="P5155">
        <v>3.939282274415068E-2</v>
      </c>
      <c r="Q5155">
        <v>3.939282274415068E-2</v>
      </c>
    </row>
    <row r="5156" spans="1:17" x14ac:dyDescent="0.25">
      <c r="A5156" t="s">
        <v>31</v>
      </c>
      <c r="B5156" t="s">
        <v>33</v>
      </c>
      <c r="G5156" t="s">
        <v>58</v>
      </c>
      <c r="H5156" t="s">
        <v>104</v>
      </c>
      <c r="I5156" t="s">
        <v>94</v>
      </c>
      <c r="J5156" s="2">
        <v>44589</v>
      </c>
      <c r="K5156">
        <v>1.331886206925367</v>
      </c>
      <c r="L5156">
        <v>3</v>
      </c>
      <c r="M5156">
        <v>15.077327188940099</v>
      </c>
      <c r="N5156">
        <v>45.231981566820302</v>
      </c>
      <c r="O5156">
        <v>0.44396206897512253</v>
      </c>
      <c r="P5156">
        <v>2.9445674515890901E-2</v>
      </c>
      <c r="Q5156">
        <v>2.9445674515890901E-2</v>
      </c>
    </row>
    <row r="5157" spans="1:17" x14ac:dyDescent="0.25">
      <c r="A5157" t="s">
        <v>31</v>
      </c>
      <c r="B5157" t="s">
        <v>33</v>
      </c>
      <c r="G5157" t="s">
        <v>58</v>
      </c>
      <c r="H5157" t="s">
        <v>104</v>
      </c>
      <c r="I5157" t="s">
        <v>94</v>
      </c>
      <c r="J5157" s="2">
        <v>44590</v>
      </c>
      <c r="K5157">
        <v>1.437170701090787</v>
      </c>
      <c r="L5157">
        <v>3</v>
      </c>
      <c r="M5157">
        <v>15.077327188940099</v>
      </c>
      <c r="N5157">
        <v>45.231981566820302</v>
      </c>
      <c r="O5157">
        <v>0.47905690036359561</v>
      </c>
      <c r="P5157">
        <v>3.1773330535335563E-2</v>
      </c>
      <c r="Q5157">
        <v>3.1773330535335563E-2</v>
      </c>
    </row>
    <row r="5158" spans="1:17" x14ac:dyDescent="0.25">
      <c r="A5158" t="s">
        <v>31</v>
      </c>
      <c r="B5158" t="s">
        <v>33</v>
      </c>
      <c r="G5158" t="s">
        <v>58</v>
      </c>
      <c r="H5158" t="s">
        <v>104</v>
      </c>
      <c r="I5158" t="s">
        <v>94</v>
      </c>
      <c r="J5158" s="2">
        <v>44591</v>
      </c>
      <c r="K5158">
        <v>1.513040527268696</v>
      </c>
      <c r="L5158">
        <v>3</v>
      </c>
      <c r="M5158">
        <v>15.077327188940099</v>
      </c>
      <c r="N5158">
        <v>45.231981566820302</v>
      </c>
      <c r="O5158">
        <v>0.50434684242289862</v>
      </c>
      <c r="P5158">
        <v>3.3450679692940521E-2</v>
      </c>
      <c r="Q5158">
        <v>3.3450679692940521E-2</v>
      </c>
    </row>
    <row r="5159" spans="1:17" x14ac:dyDescent="0.25">
      <c r="A5159" t="s">
        <v>31</v>
      </c>
      <c r="B5159" t="s">
        <v>33</v>
      </c>
      <c r="G5159" t="s">
        <v>58</v>
      </c>
      <c r="H5159" t="s">
        <v>104</v>
      </c>
      <c r="I5159" t="s">
        <v>94</v>
      </c>
      <c r="J5159" s="2">
        <v>44592</v>
      </c>
      <c r="K5159">
        <v>1.268797110074358</v>
      </c>
      <c r="L5159">
        <v>2</v>
      </c>
      <c r="M5159">
        <v>15.077327188940099</v>
      </c>
      <c r="N5159">
        <v>30.154654377880199</v>
      </c>
      <c r="O5159">
        <v>0.63439855503717901</v>
      </c>
      <c r="P5159">
        <v>4.207632739458881E-2</v>
      </c>
      <c r="Q5159">
        <v>4.207632739458881E-2</v>
      </c>
    </row>
    <row r="5160" spans="1:17" x14ac:dyDescent="0.25">
      <c r="A5160" t="s">
        <v>31</v>
      </c>
      <c r="B5160" t="s">
        <v>33</v>
      </c>
      <c r="G5160" t="s">
        <v>58</v>
      </c>
      <c r="H5160" t="s">
        <v>104</v>
      </c>
      <c r="I5160" t="s">
        <v>94</v>
      </c>
      <c r="J5160" s="2">
        <v>44593</v>
      </c>
      <c r="K5160">
        <v>1.3912759937883501</v>
      </c>
      <c r="L5160">
        <v>3</v>
      </c>
      <c r="M5160">
        <v>15.077327188940099</v>
      </c>
      <c r="N5160">
        <v>45.231981566820302</v>
      </c>
      <c r="O5160">
        <v>0.46375866459611659</v>
      </c>
      <c r="P5160">
        <v>3.0758678828453401E-2</v>
      </c>
      <c r="Q5160">
        <v>3.0758678828453401E-2</v>
      </c>
    </row>
    <row r="5161" spans="1:17" x14ac:dyDescent="0.25">
      <c r="A5161" t="s">
        <v>31</v>
      </c>
      <c r="B5161" t="s">
        <v>33</v>
      </c>
      <c r="G5161" t="s">
        <v>58</v>
      </c>
      <c r="H5161" t="s">
        <v>104</v>
      </c>
      <c r="I5161" t="s">
        <v>94</v>
      </c>
      <c r="J5161" s="2">
        <v>44594</v>
      </c>
      <c r="K5161">
        <v>1.189819650925483</v>
      </c>
      <c r="L5161">
        <v>2</v>
      </c>
      <c r="M5161">
        <v>15.077327188940099</v>
      </c>
      <c r="N5161">
        <v>30.154654377880199</v>
      </c>
      <c r="O5161">
        <v>0.59490982546274174</v>
      </c>
      <c r="P5161">
        <v>3.9457247163750278E-2</v>
      </c>
      <c r="Q5161">
        <v>3.9457247163750278E-2</v>
      </c>
    </row>
    <row r="5162" spans="1:17" x14ac:dyDescent="0.25">
      <c r="A5162" t="s">
        <v>31</v>
      </c>
      <c r="B5162" t="s">
        <v>33</v>
      </c>
      <c r="G5162" t="s">
        <v>58</v>
      </c>
      <c r="H5162" t="s">
        <v>104</v>
      </c>
      <c r="I5162" t="s">
        <v>94</v>
      </c>
      <c r="J5162" s="2">
        <v>44595</v>
      </c>
      <c r="K5162">
        <v>1.0574727084040441</v>
      </c>
      <c r="L5162">
        <v>2</v>
      </c>
      <c r="M5162">
        <v>15.077327188940099</v>
      </c>
      <c r="N5162">
        <v>30.154654377880199</v>
      </c>
      <c r="O5162">
        <v>0.52873635420202192</v>
      </c>
      <c r="P5162">
        <v>3.506830803472076E-2</v>
      </c>
      <c r="Q5162">
        <v>3.506830803472076E-2</v>
      </c>
    </row>
    <row r="5163" spans="1:17" x14ac:dyDescent="0.25">
      <c r="A5163" t="s">
        <v>31</v>
      </c>
      <c r="B5163" t="s">
        <v>33</v>
      </c>
      <c r="G5163" t="s">
        <v>58</v>
      </c>
      <c r="H5163" t="s">
        <v>104</v>
      </c>
      <c r="I5163" t="s">
        <v>94</v>
      </c>
      <c r="J5163" s="2">
        <v>44596</v>
      </c>
      <c r="K5163">
        <v>0.96914280870960645</v>
      </c>
      <c r="L5163">
        <v>2</v>
      </c>
      <c r="M5163">
        <v>15.077327188940099</v>
      </c>
      <c r="N5163">
        <v>30.154654377880199</v>
      </c>
      <c r="O5163">
        <v>0.48457140435480323</v>
      </c>
      <c r="P5163">
        <v>3.2139078649845727E-2</v>
      </c>
      <c r="Q5163">
        <v>3.2139078649845727E-2</v>
      </c>
    </row>
    <row r="5164" spans="1:17" x14ac:dyDescent="0.25">
      <c r="A5164" t="s">
        <v>31</v>
      </c>
      <c r="B5164" t="s">
        <v>33</v>
      </c>
      <c r="G5164" t="s">
        <v>58</v>
      </c>
      <c r="H5164" t="s">
        <v>104</v>
      </c>
      <c r="I5164" t="s">
        <v>94</v>
      </c>
      <c r="J5164" s="2">
        <v>44597</v>
      </c>
      <c r="K5164">
        <v>0.90944719019239328</v>
      </c>
      <c r="L5164">
        <v>2</v>
      </c>
      <c r="M5164">
        <v>15.077327188940099</v>
      </c>
      <c r="N5164">
        <v>30.154654377880199</v>
      </c>
      <c r="O5164">
        <v>0.45472359509619659</v>
      </c>
      <c r="P5164">
        <v>3.0159430076556071E-2</v>
      </c>
      <c r="Q5164">
        <v>3.0159430076556071E-2</v>
      </c>
    </row>
    <row r="5165" spans="1:17" x14ac:dyDescent="0.25">
      <c r="A5165" t="s">
        <v>31</v>
      </c>
      <c r="B5165" t="s">
        <v>33</v>
      </c>
      <c r="G5165" t="s">
        <v>58</v>
      </c>
      <c r="H5165" t="s">
        <v>104</v>
      </c>
      <c r="I5165" t="s">
        <v>94</v>
      </c>
      <c r="J5165" s="2">
        <v>44598</v>
      </c>
      <c r="K5165">
        <v>0.86871414120955714</v>
      </c>
      <c r="L5165">
        <v>2</v>
      </c>
      <c r="M5165">
        <v>15.077327188940099</v>
      </c>
      <c r="N5165">
        <v>30.154654377880199</v>
      </c>
      <c r="O5165">
        <v>0.43435707060477857</v>
      </c>
      <c r="P5165">
        <v>2.880862537249965E-2</v>
      </c>
      <c r="Q5165">
        <v>2.880862537249965E-2</v>
      </c>
    </row>
    <row r="5166" spans="1:17" x14ac:dyDescent="0.25">
      <c r="A5166" t="s">
        <v>31</v>
      </c>
      <c r="B5166" t="s">
        <v>33</v>
      </c>
      <c r="G5166" t="s">
        <v>58</v>
      </c>
      <c r="H5166" t="s">
        <v>104</v>
      </c>
      <c r="I5166" t="s">
        <v>94</v>
      </c>
      <c r="J5166" s="2">
        <v>44599</v>
      </c>
      <c r="K5166">
        <v>0.84072002230881959</v>
      </c>
      <c r="L5166">
        <v>2</v>
      </c>
      <c r="M5166">
        <v>15.077327188940099</v>
      </c>
      <c r="N5166">
        <v>30.154654377880199</v>
      </c>
      <c r="O5166">
        <v>0.4203600111544098</v>
      </c>
      <c r="P5166">
        <v>2.7880273863311981E-2</v>
      </c>
      <c r="Q5166">
        <v>2.7880273863311981E-2</v>
      </c>
    </row>
    <row r="5167" spans="1:17" x14ac:dyDescent="0.25">
      <c r="A5167" t="s">
        <v>31</v>
      </c>
      <c r="B5167" t="s">
        <v>33</v>
      </c>
      <c r="G5167" t="s">
        <v>58</v>
      </c>
      <c r="H5167" t="s">
        <v>104</v>
      </c>
      <c r="I5167" t="s">
        <v>94</v>
      </c>
      <c r="J5167" s="2">
        <v>44600</v>
      </c>
      <c r="K5167">
        <v>0.82137935545799212</v>
      </c>
      <c r="L5167">
        <v>2</v>
      </c>
      <c r="M5167">
        <v>15.077327188940099</v>
      </c>
      <c r="N5167">
        <v>30.154654377880199</v>
      </c>
      <c r="O5167">
        <v>0.41068967772899612</v>
      </c>
      <c r="P5167">
        <v>2.723889138853838E-2</v>
      </c>
      <c r="Q5167">
        <v>2.723889138853838E-2</v>
      </c>
    </row>
    <row r="5168" spans="1:17" x14ac:dyDescent="0.25">
      <c r="A5168" t="s">
        <v>31</v>
      </c>
      <c r="B5168" t="s">
        <v>33</v>
      </c>
      <c r="G5168" t="s">
        <v>58</v>
      </c>
      <c r="H5168" t="s">
        <v>104</v>
      </c>
      <c r="I5168" t="s">
        <v>94</v>
      </c>
      <c r="J5168" s="2">
        <v>44601</v>
      </c>
      <c r="K5168">
        <v>0.80796625367471542</v>
      </c>
      <c r="L5168">
        <v>2</v>
      </c>
      <c r="M5168">
        <v>15.077327188940099</v>
      </c>
      <c r="N5168">
        <v>30.154654377880199</v>
      </c>
      <c r="O5168">
        <v>0.40398312683735771</v>
      </c>
      <c r="P5168">
        <v>2.679408105792767E-2</v>
      </c>
      <c r="Q5168">
        <v>2.679408105792767E-2</v>
      </c>
    </row>
    <row r="5169" spans="1:17" x14ac:dyDescent="0.25">
      <c r="A5169" t="s">
        <v>31</v>
      </c>
      <c r="B5169" t="s">
        <v>33</v>
      </c>
      <c r="G5169" t="s">
        <v>58</v>
      </c>
      <c r="H5169" t="s">
        <v>104</v>
      </c>
      <c r="I5169" t="s">
        <v>94</v>
      </c>
      <c r="J5169" s="2">
        <v>44602</v>
      </c>
      <c r="K5169">
        <v>0.79863861742927977</v>
      </c>
      <c r="L5169">
        <v>2</v>
      </c>
      <c r="M5169">
        <v>15.077327188940099</v>
      </c>
      <c r="N5169">
        <v>30.154654377880199</v>
      </c>
      <c r="O5169">
        <v>0.39931930871463989</v>
      </c>
      <c r="P5169">
        <v>2.6484754473429389E-2</v>
      </c>
      <c r="Q5169">
        <v>2.6484754473429389E-2</v>
      </c>
    </row>
    <row r="5170" spans="1:17" x14ac:dyDescent="0.25">
      <c r="A5170" t="s">
        <v>31</v>
      </c>
      <c r="B5170" t="s">
        <v>33</v>
      </c>
      <c r="G5170" t="s">
        <v>58</v>
      </c>
      <c r="H5170" t="s">
        <v>104</v>
      </c>
      <c r="I5170" t="s">
        <v>94</v>
      </c>
      <c r="J5170" s="2">
        <v>44603</v>
      </c>
      <c r="K5170">
        <v>0.79213946065679486</v>
      </c>
      <c r="L5170">
        <v>2</v>
      </c>
      <c r="M5170">
        <v>15.077327188940099</v>
      </c>
      <c r="N5170">
        <v>30.154654377880199</v>
      </c>
      <c r="O5170">
        <v>0.39606973032839737</v>
      </c>
      <c r="P5170">
        <v>2.6269226989975549E-2</v>
      </c>
      <c r="Q5170">
        <v>2.6269226989975549E-2</v>
      </c>
    </row>
    <row r="5171" spans="1:17" x14ac:dyDescent="0.25">
      <c r="A5171" t="s">
        <v>31</v>
      </c>
      <c r="B5171" t="s">
        <v>33</v>
      </c>
      <c r="G5171" t="s">
        <v>58</v>
      </c>
      <c r="H5171" t="s">
        <v>104</v>
      </c>
      <c r="I5171" t="s">
        <v>94</v>
      </c>
      <c r="J5171" s="2">
        <v>44604</v>
      </c>
      <c r="K5171">
        <v>0.78760485584086259</v>
      </c>
      <c r="L5171">
        <v>2</v>
      </c>
      <c r="M5171">
        <v>15.077327188940099</v>
      </c>
      <c r="N5171">
        <v>30.154654377880199</v>
      </c>
      <c r="O5171">
        <v>0.3938024279204313</v>
      </c>
      <c r="P5171">
        <v>2.6118848718047531E-2</v>
      </c>
      <c r="Q5171">
        <v>2.6118848718047531E-2</v>
      </c>
    </row>
    <row r="5172" spans="1:17" x14ac:dyDescent="0.25">
      <c r="A5172" t="s">
        <v>31</v>
      </c>
      <c r="B5172" t="s">
        <v>33</v>
      </c>
      <c r="G5172" t="s">
        <v>58</v>
      </c>
      <c r="H5172" t="s">
        <v>104</v>
      </c>
      <c r="I5172" t="s">
        <v>94</v>
      </c>
      <c r="J5172" s="2">
        <v>44605</v>
      </c>
      <c r="K5172">
        <v>0.78443789117647156</v>
      </c>
      <c r="L5172">
        <v>2</v>
      </c>
      <c r="M5172">
        <v>15.077327188940099</v>
      </c>
      <c r="N5172">
        <v>30.154654377880199</v>
      </c>
      <c r="O5172">
        <v>0.39221894558823578</v>
      </c>
      <c r="P5172">
        <v>2.601382464366404E-2</v>
      </c>
      <c r="Q5172">
        <v>2.601382464366404E-2</v>
      </c>
    </row>
    <row r="5173" spans="1:17" x14ac:dyDescent="0.25">
      <c r="A5173" t="s">
        <v>31</v>
      </c>
      <c r="B5173" t="s">
        <v>33</v>
      </c>
      <c r="G5173" t="s">
        <v>58</v>
      </c>
      <c r="H5173" t="s">
        <v>104</v>
      </c>
      <c r="I5173" t="s">
        <v>94</v>
      </c>
      <c r="J5173" s="2">
        <v>44606</v>
      </c>
      <c r="K5173">
        <v>0.78222457415096436</v>
      </c>
      <c r="L5173">
        <v>2</v>
      </c>
      <c r="M5173">
        <v>15.077327188940099</v>
      </c>
      <c r="N5173">
        <v>30.154654377880199</v>
      </c>
      <c r="O5173">
        <v>0.39111228707548218</v>
      </c>
      <c r="P5173">
        <v>2.5940425791275569E-2</v>
      </c>
      <c r="Q5173">
        <v>2.5940425791275569E-2</v>
      </c>
    </row>
    <row r="5174" spans="1:17" x14ac:dyDescent="0.25">
      <c r="A5174" t="s">
        <v>31</v>
      </c>
      <c r="B5174" t="s">
        <v>33</v>
      </c>
      <c r="G5174" t="s">
        <v>58</v>
      </c>
      <c r="H5174" t="s">
        <v>104</v>
      </c>
      <c r="I5174" t="s">
        <v>94</v>
      </c>
      <c r="J5174" s="2">
        <v>44607</v>
      </c>
      <c r="K5174">
        <v>0.78067699627595621</v>
      </c>
      <c r="L5174">
        <v>2</v>
      </c>
      <c r="M5174">
        <v>15.077327188940099</v>
      </c>
      <c r="N5174">
        <v>30.154654377880199</v>
      </c>
      <c r="O5174">
        <v>0.39033849813797811</v>
      </c>
      <c r="P5174">
        <v>2.5889104431209072E-2</v>
      </c>
      <c r="Q5174">
        <v>2.5889104431209072E-2</v>
      </c>
    </row>
    <row r="5175" spans="1:17" x14ac:dyDescent="0.25">
      <c r="A5175" t="s">
        <v>31</v>
      </c>
      <c r="B5175" t="s">
        <v>33</v>
      </c>
      <c r="G5175" t="s">
        <v>58</v>
      </c>
      <c r="H5175" t="s">
        <v>104</v>
      </c>
      <c r="I5175" t="s">
        <v>94</v>
      </c>
      <c r="J5175" s="2">
        <v>44608</v>
      </c>
      <c r="K5175">
        <v>0.7795945465178481</v>
      </c>
      <c r="L5175">
        <v>2</v>
      </c>
      <c r="M5175">
        <v>15.077327188940099</v>
      </c>
      <c r="N5175">
        <v>30.154654377880199</v>
      </c>
      <c r="O5175">
        <v>0.38979727325892399</v>
      </c>
      <c r="P5175">
        <v>2.5853207824849619E-2</v>
      </c>
      <c r="Q5175">
        <v>2.5853207824849619E-2</v>
      </c>
    </row>
    <row r="5176" spans="1:17" x14ac:dyDescent="0.25">
      <c r="A5176" t="s">
        <v>31</v>
      </c>
      <c r="B5176" t="s">
        <v>33</v>
      </c>
      <c r="G5176" t="s">
        <v>58</v>
      </c>
      <c r="H5176" t="s">
        <v>104</v>
      </c>
      <c r="I5176" t="s">
        <v>94</v>
      </c>
      <c r="J5176" s="2">
        <v>44609</v>
      </c>
      <c r="K5176">
        <v>0.77883725057631437</v>
      </c>
      <c r="L5176">
        <v>2</v>
      </c>
      <c r="M5176">
        <v>15.077327188940099</v>
      </c>
      <c r="N5176">
        <v>30.154654377880199</v>
      </c>
      <c r="O5176">
        <v>0.38941862528815718</v>
      </c>
      <c r="P5176">
        <v>2.582809409175741E-2</v>
      </c>
      <c r="Q5176">
        <v>2.582809409175741E-2</v>
      </c>
    </row>
    <row r="5177" spans="1:17" x14ac:dyDescent="0.25">
      <c r="A5177" t="s">
        <v>31</v>
      </c>
      <c r="B5177" t="s">
        <v>33</v>
      </c>
      <c r="G5177" t="s">
        <v>58</v>
      </c>
      <c r="H5177" t="s">
        <v>104</v>
      </c>
      <c r="I5177" t="s">
        <v>94</v>
      </c>
      <c r="J5177" s="2">
        <v>44610</v>
      </c>
      <c r="K5177">
        <v>0.77830734869332396</v>
      </c>
      <c r="L5177">
        <v>2</v>
      </c>
      <c r="M5177">
        <v>15.077327188940099</v>
      </c>
      <c r="N5177">
        <v>30.154654377880199</v>
      </c>
      <c r="O5177">
        <v>0.38915367434666198</v>
      </c>
      <c r="P5177">
        <v>2.5810521286035611E-2</v>
      </c>
      <c r="Q5177">
        <v>2.5810521286035611E-2</v>
      </c>
    </row>
    <row r="5178" spans="1:17" x14ac:dyDescent="0.25">
      <c r="A5178" t="s">
        <v>31</v>
      </c>
      <c r="B5178" t="s">
        <v>33</v>
      </c>
      <c r="G5178" t="s">
        <v>58</v>
      </c>
      <c r="H5178" t="s">
        <v>104</v>
      </c>
      <c r="I5178" t="s">
        <v>94</v>
      </c>
      <c r="J5178" s="2">
        <v>44611</v>
      </c>
      <c r="K5178">
        <v>0.77793651796751118</v>
      </c>
      <c r="L5178">
        <v>2</v>
      </c>
      <c r="M5178">
        <v>15.077327188940099</v>
      </c>
      <c r="N5178">
        <v>30.154654377880199</v>
      </c>
      <c r="O5178">
        <v>0.38896825898375559</v>
      </c>
      <c r="P5178">
        <v>2.579822365790943E-2</v>
      </c>
      <c r="Q5178">
        <v>2.579822365790943E-2</v>
      </c>
    </row>
    <row r="5179" spans="1:17" x14ac:dyDescent="0.25">
      <c r="A5179" t="s">
        <v>31</v>
      </c>
      <c r="B5179" t="s">
        <v>33</v>
      </c>
      <c r="G5179" t="s">
        <v>58</v>
      </c>
      <c r="H5179" t="s">
        <v>104</v>
      </c>
      <c r="I5179" t="s">
        <v>94</v>
      </c>
      <c r="J5179" s="2">
        <v>44612</v>
      </c>
      <c r="K5179">
        <v>0.77767698575206046</v>
      </c>
      <c r="L5179">
        <v>2</v>
      </c>
      <c r="M5179">
        <v>15.077327188940099</v>
      </c>
      <c r="N5179">
        <v>30.154654377880199</v>
      </c>
      <c r="O5179">
        <v>0.38883849287603017</v>
      </c>
      <c r="P5179">
        <v>2.5789616952881469E-2</v>
      </c>
      <c r="Q5179">
        <v>2.5789616952881469E-2</v>
      </c>
    </row>
    <row r="5180" spans="1:17" x14ac:dyDescent="0.25">
      <c r="A5180" t="s">
        <v>31</v>
      </c>
      <c r="B5180" t="s">
        <v>33</v>
      </c>
      <c r="G5180" t="s">
        <v>58</v>
      </c>
      <c r="H5180" t="s">
        <v>104</v>
      </c>
      <c r="I5180" t="s">
        <v>94</v>
      </c>
      <c r="J5180" s="2">
        <v>44613</v>
      </c>
      <c r="K5180">
        <v>0.7774953373554514</v>
      </c>
      <c r="L5180">
        <v>2</v>
      </c>
      <c r="M5180">
        <v>15.077327188940099</v>
      </c>
      <c r="N5180">
        <v>30.154654377880199</v>
      </c>
      <c r="O5180">
        <v>0.3887476686777257</v>
      </c>
      <c r="P5180">
        <v>2.578359306037277E-2</v>
      </c>
      <c r="Q5180">
        <v>2.578359306037277E-2</v>
      </c>
    </row>
    <row r="5181" spans="1:17" x14ac:dyDescent="0.25">
      <c r="A5181" t="s">
        <v>31</v>
      </c>
      <c r="B5181" t="s">
        <v>33</v>
      </c>
      <c r="G5181" t="s">
        <v>58</v>
      </c>
      <c r="H5181" t="s">
        <v>104</v>
      </c>
      <c r="I5181" t="s">
        <v>94</v>
      </c>
      <c r="J5181" s="2">
        <v>44614</v>
      </c>
      <c r="K5181">
        <v>0.7773681953136693</v>
      </c>
      <c r="L5181">
        <v>2</v>
      </c>
      <c r="M5181">
        <v>15.077327188940099</v>
      </c>
      <c r="N5181">
        <v>30.154654377880199</v>
      </c>
      <c r="O5181">
        <v>0.38868409765683459</v>
      </c>
      <c r="P5181">
        <v>2.577937672812141E-2</v>
      </c>
      <c r="Q5181">
        <v>2.577937672812141E-2</v>
      </c>
    </row>
    <row r="5182" spans="1:17" x14ac:dyDescent="0.25">
      <c r="A5182" t="s">
        <v>31</v>
      </c>
      <c r="B5182" t="s">
        <v>33</v>
      </c>
      <c r="G5182" t="s">
        <v>58</v>
      </c>
      <c r="H5182" t="s">
        <v>104</v>
      </c>
      <c r="I5182" t="s">
        <v>94</v>
      </c>
      <c r="J5182" s="2">
        <v>44615</v>
      </c>
      <c r="K5182">
        <v>0.77727920168408116</v>
      </c>
      <c r="L5182">
        <v>2</v>
      </c>
      <c r="M5182">
        <v>15.077327188940099</v>
      </c>
      <c r="N5182">
        <v>30.154654377880199</v>
      </c>
      <c r="O5182">
        <v>0.38863960084204058</v>
      </c>
      <c r="P5182">
        <v>2.577642548787595E-2</v>
      </c>
      <c r="Q5182">
        <v>2.577642548787595E-2</v>
      </c>
    </row>
    <row r="5183" spans="1:17" x14ac:dyDescent="0.25">
      <c r="A5183" t="s">
        <v>31</v>
      </c>
      <c r="B5183" t="s">
        <v>33</v>
      </c>
      <c r="G5183" t="s">
        <v>58</v>
      </c>
      <c r="H5183" t="s">
        <v>104</v>
      </c>
      <c r="I5183" t="s">
        <v>94</v>
      </c>
      <c r="J5183" s="2">
        <v>44616</v>
      </c>
      <c r="K5183">
        <v>0.77721690898523754</v>
      </c>
      <c r="L5183">
        <v>2</v>
      </c>
      <c r="M5183">
        <v>15.077327188940099</v>
      </c>
      <c r="N5183">
        <v>30.154654377880199</v>
      </c>
      <c r="O5183">
        <v>0.38860845449261883</v>
      </c>
      <c r="P5183">
        <v>2.5774359713947221E-2</v>
      </c>
      <c r="Q5183">
        <v>2.5774359713947221E-2</v>
      </c>
    </row>
    <row r="5184" spans="1:17" x14ac:dyDescent="0.25">
      <c r="A5184" t="s">
        <v>31</v>
      </c>
      <c r="B5184" t="s">
        <v>33</v>
      </c>
      <c r="G5184" t="s">
        <v>58</v>
      </c>
      <c r="H5184" t="s">
        <v>104</v>
      </c>
      <c r="I5184" t="s">
        <v>94</v>
      </c>
      <c r="J5184" s="2">
        <v>44617</v>
      </c>
      <c r="K5184">
        <v>0.77717330548857244</v>
      </c>
      <c r="L5184">
        <v>2</v>
      </c>
      <c r="M5184">
        <v>15.077327188940099</v>
      </c>
      <c r="N5184">
        <v>30.154654377880199</v>
      </c>
      <c r="O5184">
        <v>0.38858665274428622</v>
      </c>
      <c r="P5184">
        <v>2.5772913718376561E-2</v>
      </c>
      <c r="Q5184">
        <v>2.5772913718376561E-2</v>
      </c>
    </row>
    <row r="5185" spans="1:17" x14ac:dyDescent="0.25">
      <c r="A5185" t="s">
        <v>31</v>
      </c>
      <c r="B5185" t="s">
        <v>33</v>
      </c>
      <c r="G5185" t="s">
        <v>58</v>
      </c>
      <c r="H5185" t="s">
        <v>104</v>
      </c>
      <c r="I5185" t="s">
        <v>94</v>
      </c>
      <c r="J5185" s="2">
        <v>44618</v>
      </c>
      <c r="K5185">
        <v>0.77714278372324841</v>
      </c>
      <c r="L5185">
        <v>2</v>
      </c>
      <c r="M5185">
        <v>15.077327188940099</v>
      </c>
      <c r="N5185">
        <v>30.154654377880199</v>
      </c>
      <c r="O5185">
        <v>0.3885713918616242</v>
      </c>
      <c r="P5185">
        <v>2.577190154410517E-2</v>
      </c>
      <c r="Q5185">
        <v>2.577190154410517E-2</v>
      </c>
    </row>
    <row r="5186" spans="1:17" x14ac:dyDescent="0.25">
      <c r="A5186" t="s">
        <v>31</v>
      </c>
      <c r="B5186" t="s">
        <v>33</v>
      </c>
      <c r="G5186" t="s">
        <v>58</v>
      </c>
      <c r="H5186" t="s">
        <v>104</v>
      </c>
      <c r="I5186" t="s">
        <v>94</v>
      </c>
      <c r="J5186" s="2">
        <v>44619</v>
      </c>
      <c r="K5186">
        <v>0.77712141882187014</v>
      </c>
      <c r="L5186">
        <v>2</v>
      </c>
      <c r="M5186">
        <v>15.077327188940099</v>
      </c>
      <c r="N5186">
        <v>30.154654377880199</v>
      </c>
      <c r="O5186">
        <v>0.38856070941093512</v>
      </c>
      <c r="P5186">
        <v>2.577119303320299E-2</v>
      </c>
      <c r="Q5186">
        <v>2.577119303320299E-2</v>
      </c>
    </row>
    <row r="5187" spans="1:17" x14ac:dyDescent="0.25">
      <c r="A5187" t="s">
        <v>31</v>
      </c>
      <c r="B5187" t="s">
        <v>33</v>
      </c>
      <c r="G5187" t="s">
        <v>58</v>
      </c>
      <c r="H5187" t="s">
        <v>104</v>
      </c>
      <c r="I5187" t="s">
        <v>94</v>
      </c>
      <c r="J5187" s="2">
        <v>44620</v>
      </c>
      <c r="K5187">
        <v>0.77710646355473778</v>
      </c>
      <c r="L5187">
        <v>2</v>
      </c>
      <c r="M5187">
        <v>15.077327188940099</v>
      </c>
      <c r="N5187">
        <v>30.154654377880199</v>
      </c>
      <c r="O5187">
        <v>0.38855323177736889</v>
      </c>
      <c r="P5187">
        <v>2.5770697081004532E-2</v>
      </c>
      <c r="Q5187">
        <v>2.5770697081004532E-2</v>
      </c>
    </row>
    <row r="5188" spans="1:17" x14ac:dyDescent="0.25">
      <c r="A5188" t="s">
        <v>31</v>
      </c>
      <c r="B5188" t="s">
        <v>33</v>
      </c>
      <c r="G5188" t="s">
        <v>58</v>
      </c>
      <c r="H5188" t="s">
        <v>104</v>
      </c>
      <c r="I5188" t="s">
        <v>94</v>
      </c>
      <c r="J5188" s="2">
        <v>44621</v>
      </c>
      <c r="K5188">
        <v>0.77709599494802173</v>
      </c>
      <c r="L5188">
        <v>2</v>
      </c>
      <c r="M5188">
        <v>15.077327188940099</v>
      </c>
      <c r="N5188">
        <v>30.154654377880199</v>
      </c>
      <c r="O5188">
        <v>0.38854799747401092</v>
      </c>
      <c r="P5188">
        <v>2.5770349917127781E-2</v>
      </c>
      <c r="Q5188">
        <v>2.5770349917127781E-2</v>
      </c>
    </row>
    <row r="5189" spans="1:17" x14ac:dyDescent="0.25">
      <c r="A5189" t="s">
        <v>31</v>
      </c>
      <c r="B5189" t="s">
        <v>33</v>
      </c>
      <c r="G5189" t="s">
        <v>58</v>
      </c>
      <c r="H5189" t="s">
        <v>104</v>
      </c>
      <c r="I5189" t="s">
        <v>94</v>
      </c>
      <c r="J5189" s="2">
        <v>44622</v>
      </c>
      <c r="K5189">
        <v>0.77708866696265722</v>
      </c>
      <c r="L5189">
        <v>2</v>
      </c>
      <c r="M5189">
        <v>15.077327188940099</v>
      </c>
      <c r="N5189">
        <v>30.154654377880199</v>
      </c>
      <c r="O5189">
        <v>0.38854433348132861</v>
      </c>
      <c r="P5189">
        <v>2.5770106903718549E-2</v>
      </c>
      <c r="Q5189">
        <v>2.5770106903718549E-2</v>
      </c>
    </row>
    <row r="5190" spans="1:17" x14ac:dyDescent="0.25">
      <c r="A5190" t="s">
        <v>31</v>
      </c>
      <c r="B5190" t="s">
        <v>33</v>
      </c>
      <c r="G5190" t="s">
        <v>58</v>
      </c>
      <c r="H5190" t="s">
        <v>104</v>
      </c>
      <c r="I5190" t="s">
        <v>94</v>
      </c>
      <c r="J5190" s="2">
        <v>44623</v>
      </c>
      <c r="K5190">
        <v>0.7770835373921765</v>
      </c>
      <c r="L5190">
        <v>2</v>
      </c>
      <c r="M5190">
        <v>15.077327188940099</v>
      </c>
      <c r="N5190">
        <v>30.154654377880199</v>
      </c>
      <c r="O5190">
        <v>0.38854176869608831</v>
      </c>
      <c r="P5190">
        <v>2.576993679497127E-2</v>
      </c>
      <c r="Q5190">
        <v>2.576993679497127E-2</v>
      </c>
    </row>
    <row r="5191" spans="1:17" x14ac:dyDescent="0.25">
      <c r="A5191" t="s">
        <v>31</v>
      </c>
      <c r="B5191" t="s">
        <v>33</v>
      </c>
      <c r="G5191" t="s">
        <v>58</v>
      </c>
      <c r="H5191" t="s">
        <v>104</v>
      </c>
      <c r="I5191" t="s">
        <v>94</v>
      </c>
      <c r="J5191" s="2">
        <v>44624</v>
      </c>
      <c r="K5191">
        <v>0.7770799467022842</v>
      </c>
      <c r="L5191">
        <v>2</v>
      </c>
      <c r="M5191">
        <v>15.077327188940099</v>
      </c>
      <c r="N5191">
        <v>30.154654377880199</v>
      </c>
      <c r="O5191">
        <v>0.3885399733511421</v>
      </c>
      <c r="P5191">
        <v>2.576981771916137E-2</v>
      </c>
      <c r="Q5191">
        <v>2.576981771916137E-2</v>
      </c>
    </row>
    <row r="5192" spans="1:17" x14ac:dyDescent="0.25">
      <c r="A5192" t="s">
        <v>31</v>
      </c>
      <c r="B5192" t="s">
        <v>33</v>
      </c>
      <c r="G5192" t="s">
        <v>58</v>
      </c>
      <c r="H5192" t="s">
        <v>104</v>
      </c>
      <c r="I5192" t="s">
        <v>94</v>
      </c>
      <c r="J5192" s="2">
        <v>44625</v>
      </c>
      <c r="K5192">
        <v>0.77707743322398759</v>
      </c>
      <c r="L5192">
        <v>2</v>
      </c>
      <c r="M5192">
        <v>15.077327188940099</v>
      </c>
      <c r="N5192">
        <v>30.154654377880199</v>
      </c>
      <c r="O5192">
        <v>0.3885387166119938</v>
      </c>
      <c r="P5192">
        <v>2.576973436624792E-2</v>
      </c>
      <c r="Q5192">
        <v>2.576973436624792E-2</v>
      </c>
    </row>
    <row r="5193" spans="1:17" x14ac:dyDescent="0.25">
      <c r="A5193" t="s">
        <v>31</v>
      </c>
      <c r="B5193" t="s">
        <v>33</v>
      </c>
      <c r="G5193" t="s">
        <v>58</v>
      </c>
      <c r="H5193" t="s">
        <v>104</v>
      </c>
      <c r="I5193" t="s">
        <v>94</v>
      </c>
      <c r="J5193" s="2">
        <v>44626</v>
      </c>
      <c r="K5193">
        <v>1.018498719756062</v>
      </c>
      <c r="L5193">
        <v>3</v>
      </c>
      <c r="M5193">
        <v>15.077327188940099</v>
      </c>
      <c r="N5193">
        <v>45.231981566820302</v>
      </c>
      <c r="O5193">
        <v>0.33949957325202068</v>
      </c>
      <c r="P5193">
        <v>2.251722530111696E-2</v>
      </c>
      <c r="Q5193">
        <v>2.251722530111696E-2</v>
      </c>
    </row>
    <row r="5194" spans="1:17" x14ac:dyDescent="0.25">
      <c r="A5194" t="s">
        <v>31</v>
      </c>
      <c r="B5194" t="s">
        <v>33</v>
      </c>
      <c r="G5194" t="s">
        <v>58</v>
      </c>
      <c r="H5194" t="s">
        <v>104</v>
      </c>
      <c r="I5194" t="s">
        <v>94</v>
      </c>
      <c r="J5194" s="2">
        <v>44627</v>
      </c>
      <c r="K5194">
        <v>0.94288301457689416</v>
      </c>
      <c r="L5194">
        <v>2</v>
      </c>
      <c r="M5194">
        <v>15.077327188940099</v>
      </c>
      <c r="N5194">
        <v>30.154654377880199</v>
      </c>
      <c r="O5194">
        <v>0.47144150728844708</v>
      </c>
      <c r="P5194">
        <v>3.1268241471490432E-2</v>
      </c>
      <c r="Q5194">
        <v>3.1268241471490432E-2</v>
      </c>
    </row>
    <row r="5195" spans="1:17" x14ac:dyDescent="0.25">
      <c r="A5195" t="s">
        <v>31</v>
      </c>
      <c r="B5195" t="s">
        <v>33</v>
      </c>
      <c r="G5195" t="s">
        <v>58</v>
      </c>
      <c r="H5195" t="s">
        <v>104</v>
      </c>
      <c r="I5195" t="s">
        <v>94</v>
      </c>
      <c r="J5195" s="2">
        <v>44628</v>
      </c>
      <c r="K5195">
        <v>0.89157007210848516</v>
      </c>
      <c r="L5195">
        <v>2</v>
      </c>
      <c r="M5195">
        <v>15.077327188940099</v>
      </c>
      <c r="N5195">
        <v>30.154654377880199</v>
      </c>
      <c r="O5195">
        <v>0.44578503605424258</v>
      </c>
      <c r="P5195">
        <v>2.956658235693433E-2</v>
      </c>
      <c r="Q5195">
        <v>2.956658235693433E-2</v>
      </c>
    </row>
    <row r="5196" spans="1:17" x14ac:dyDescent="0.25">
      <c r="A5196" t="s">
        <v>31</v>
      </c>
      <c r="B5196" t="s">
        <v>33</v>
      </c>
      <c r="G5196" t="s">
        <v>58</v>
      </c>
      <c r="H5196" t="s">
        <v>104</v>
      </c>
      <c r="I5196" t="s">
        <v>94</v>
      </c>
      <c r="J5196" s="2">
        <v>44629</v>
      </c>
      <c r="K5196">
        <v>0.856448844616157</v>
      </c>
      <c r="L5196">
        <v>2</v>
      </c>
      <c r="M5196">
        <v>15.077327188940099</v>
      </c>
      <c r="N5196">
        <v>30.154654377880199</v>
      </c>
      <c r="O5196">
        <v>0.4282244223080785</v>
      </c>
      <c r="P5196">
        <v>2.840187898967932E-2</v>
      </c>
      <c r="Q5196">
        <v>2.840187898967932E-2</v>
      </c>
    </row>
    <row r="5197" spans="1:17" x14ac:dyDescent="0.25">
      <c r="A5197" t="s">
        <v>31</v>
      </c>
      <c r="B5197" t="s">
        <v>33</v>
      </c>
      <c r="G5197" t="s">
        <v>58</v>
      </c>
      <c r="H5197" t="s">
        <v>104</v>
      </c>
      <c r="I5197" t="s">
        <v>94</v>
      </c>
      <c r="J5197" s="2">
        <v>44630</v>
      </c>
      <c r="K5197">
        <v>0.8322566405076196</v>
      </c>
      <c r="L5197">
        <v>2</v>
      </c>
      <c r="M5197">
        <v>15.077327188940099</v>
      </c>
      <c r="N5197">
        <v>30.154654377880199</v>
      </c>
      <c r="O5197">
        <v>0.4161283202538098</v>
      </c>
      <c r="P5197">
        <v>2.7599608010036341E-2</v>
      </c>
      <c r="Q5197">
        <v>2.7599608010036341E-2</v>
      </c>
    </row>
    <row r="5198" spans="1:17" x14ac:dyDescent="0.25">
      <c r="A5198" t="s">
        <v>31</v>
      </c>
      <c r="B5198" t="s">
        <v>33</v>
      </c>
      <c r="G5198" t="s">
        <v>58</v>
      </c>
      <c r="H5198" t="s">
        <v>104</v>
      </c>
      <c r="I5198" t="s">
        <v>94</v>
      </c>
      <c r="J5198" s="2">
        <v>44631</v>
      </c>
      <c r="K5198">
        <v>0.81551508931980954</v>
      </c>
      <c r="L5198">
        <v>2</v>
      </c>
      <c r="M5198">
        <v>15.077327188940099</v>
      </c>
      <c r="N5198">
        <v>30.154654377880199</v>
      </c>
      <c r="O5198">
        <v>0.40775754465990482</v>
      </c>
      <c r="P5198">
        <v>2.7044418387299662E-2</v>
      </c>
      <c r="Q5198">
        <v>2.7044418387299662E-2</v>
      </c>
    </row>
    <row r="5199" spans="1:17" x14ac:dyDescent="0.25">
      <c r="A5199" t="s">
        <v>31</v>
      </c>
      <c r="B5199" t="s">
        <v>33</v>
      </c>
      <c r="G5199" t="s">
        <v>58</v>
      </c>
      <c r="H5199" t="s">
        <v>104</v>
      </c>
      <c r="I5199" t="s">
        <v>94</v>
      </c>
      <c r="J5199" s="2">
        <v>44632</v>
      </c>
      <c r="K5199">
        <v>0.80389077240652684</v>
      </c>
      <c r="L5199">
        <v>2</v>
      </c>
      <c r="M5199">
        <v>15.077327188940099</v>
      </c>
      <c r="N5199">
        <v>30.154654377880199</v>
      </c>
      <c r="O5199">
        <v>0.40194538620326342</v>
      </c>
      <c r="P5199">
        <v>2.6658928413923959E-2</v>
      </c>
      <c r="Q5199">
        <v>2.6658928413923959E-2</v>
      </c>
    </row>
    <row r="5200" spans="1:17" x14ac:dyDescent="0.25">
      <c r="A5200" t="s">
        <v>31</v>
      </c>
      <c r="B5200" t="s">
        <v>33</v>
      </c>
      <c r="G5200" t="s">
        <v>58</v>
      </c>
      <c r="H5200" t="s">
        <v>104</v>
      </c>
      <c r="I5200" t="s">
        <v>94</v>
      </c>
      <c r="J5200" s="2">
        <v>44633</v>
      </c>
      <c r="K5200">
        <v>0.7958002570569862</v>
      </c>
      <c r="L5200">
        <v>2</v>
      </c>
      <c r="M5200">
        <v>15.077327188940099</v>
      </c>
      <c r="N5200">
        <v>30.154654377880199</v>
      </c>
      <c r="O5200">
        <v>0.3979001285284931</v>
      </c>
      <c r="P5200">
        <v>2.6390627698281349E-2</v>
      </c>
      <c r="Q5200">
        <v>2.6390627698281349E-2</v>
      </c>
    </row>
    <row r="5201" spans="1:17" x14ac:dyDescent="0.25">
      <c r="A5201" t="s">
        <v>31</v>
      </c>
      <c r="B5201" t="s">
        <v>33</v>
      </c>
      <c r="G5201" t="s">
        <v>58</v>
      </c>
      <c r="H5201" t="s">
        <v>104</v>
      </c>
      <c r="I5201" t="s">
        <v>94</v>
      </c>
      <c r="J5201" s="2">
        <v>44634</v>
      </c>
      <c r="K5201">
        <v>0.79015970842877192</v>
      </c>
      <c r="L5201">
        <v>2</v>
      </c>
      <c r="M5201">
        <v>15.077327188940099</v>
      </c>
      <c r="N5201">
        <v>30.154654377880199</v>
      </c>
      <c r="O5201">
        <v>0.39507985421438602</v>
      </c>
      <c r="P5201">
        <v>2.6203573701325179E-2</v>
      </c>
      <c r="Q5201">
        <v>2.6203573701325179E-2</v>
      </c>
    </row>
    <row r="5202" spans="1:17" x14ac:dyDescent="0.25">
      <c r="A5202" t="s">
        <v>31</v>
      </c>
      <c r="B5202" t="s">
        <v>33</v>
      </c>
      <c r="G5202" t="s">
        <v>58</v>
      </c>
      <c r="H5202" t="s">
        <v>104</v>
      </c>
      <c r="I5202" t="s">
        <v>94</v>
      </c>
      <c r="J5202" s="2">
        <v>44635</v>
      </c>
      <c r="K5202">
        <v>0.78622251054172854</v>
      </c>
      <c r="L5202">
        <v>2</v>
      </c>
      <c r="M5202">
        <v>15.077327188940099</v>
      </c>
      <c r="N5202">
        <v>30.154654377880199</v>
      </c>
      <c r="O5202">
        <v>0.39311125527086432</v>
      </c>
      <c r="P5202">
        <v>2.6073006862862881E-2</v>
      </c>
      <c r="Q5202">
        <v>2.6073006862862881E-2</v>
      </c>
    </row>
    <row r="5203" spans="1:17" x14ac:dyDescent="0.25">
      <c r="A5203" t="s">
        <v>31</v>
      </c>
      <c r="B5203" t="s">
        <v>33</v>
      </c>
      <c r="G5203" t="s">
        <v>58</v>
      </c>
      <c r="H5203" t="s">
        <v>104</v>
      </c>
      <c r="I5203" t="s">
        <v>94</v>
      </c>
      <c r="J5203" s="2">
        <v>44636</v>
      </c>
      <c r="K5203">
        <v>0.78347195605489206</v>
      </c>
      <c r="L5203">
        <v>2</v>
      </c>
      <c r="M5203">
        <v>15.077327188940099</v>
      </c>
      <c r="N5203">
        <v>30.154654377880199</v>
      </c>
      <c r="O5203">
        <v>0.39173597802744597</v>
      </c>
      <c r="P5203">
        <v>2.5981791939542309E-2</v>
      </c>
      <c r="Q5203">
        <v>2.5981791939542309E-2</v>
      </c>
    </row>
    <row r="5204" spans="1:17" x14ac:dyDescent="0.25">
      <c r="A5204" t="s">
        <v>31</v>
      </c>
      <c r="B5204" t="s">
        <v>33</v>
      </c>
      <c r="G5204" t="s">
        <v>58</v>
      </c>
      <c r="H5204" t="s">
        <v>104</v>
      </c>
      <c r="I5204" t="s">
        <v>94</v>
      </c>
      <c r="J5204" s="2">
        <v>44637</v>
      </c>
      <c r="K5204">
        <v>0.78154925605813441</v>
      </c>
      <c r="L5204">
        <v>2</v>
      </c>
      <c r="M5204">
        <v>15.077327188940099</v>
      </c>
      <c r="N5204">
        <v>30.154654377880199</v>
      </c>
      <c r="O5204">
        <v>0.39077462802906721</v>
      </c>
      <c r="P5204">
        <v>2.5918030638462101E-2</v>
      </c>
      <c r="Q5204">
        <v>2.5918030638462101E-2</v>
      </c>
    </row>
    <row r="5205" spans="1:17" x14ac:dyDescent="0.25">
      <c r="A5205" t="s">
        <v>31</v>
      </c>
      <c r="B5205" t="s">
        <v>33</v>
      </c>
      <c r="G5205" t="s">
        <v>58</v>
      </c>
      <c r="H5205" t="s">
        <v>104</v>
      </c>
      <c r="I5205" t="s">
        <v>94</v>
      </c>
      <c r="J5205" s="2">
        <v>44638</v>
      </c>
      <c r="K5205">
        <v>0.78020468358284323</v>
      </c>
      <c r="L5205">
        <v>2</v>
      </c>
      <c r="M5205">
        <v>15.077327188940099</v>
      </c>
      <c r="N5205">
        <v>30.154654377880199</v>
      </c>
      <c r="O5205">
        <v>0.39010234179142161</v>
      </c>
      <c r="P5205">
        <v>2.5873441419881061E-2</v>
      </c>
      <c r="Q5205">
        <v>2.5873441419881061E-2</v>
      </c>
    </row>
    <row r="5206" spans="1:17" x14ac:dyDescent="0.25">
      <c r="A5206" t="s">
        <v>31</v>
      </c>
      <c r="B5206" t="s">
        <v>33</v>
      </c>
      <c r="G5206" t="s">
        <v>58</v>
      </c>
      <c r="H5206" t="s">
        <v>104</v>
      </c>
      <c r="I5206" t="s">
        <v>94</v>
      </c>
      <c r="J5206" s="2">
        <v>44639</v>
      </c>
      <c r="K5206">
        <v>0.77926412854998439</v>
      </c>
      <c r="L5206">
        <v>2</v>
      </c>
      <c r="M5206">
        <v>15.077327188940099</v>
      </c>
      <c r="N5206">
        <v>30.154654377880199</v>
      </c>
      <c r="O5206">
        <v>0.3896320642749922</v>
      </c>
      <c r="P5206">
        <v>2.5842250379815659E-2</v>
      </c>
      <c r="Q5206">
        <v>2.5842250379815659E-2</v>
      </c>
    </row>
    <row r="5207" spans="1:17" x14ac:dyDescent="0.25">
      <c r="A5207" t="s">
        <v>31</v>
      </c>
      <c r="B5207" t="s">
        <v>33</v>
      </c>
      <c r="G5207" t="s">
        <v>58</v>
      </c>
      <c r="H5207" t="s">
        <v>104</v>
      </c>
      <c r="I5207" t="s">
        <v>94</v>
      </c>
      <c r="J5207" s="2">
        <v>44640</v>
      </c>
      <c r="K5207">
        <v>0.77860605645896097</v>
      </c>
      <c r="L5207">
        <v>2</v>
      </c>
      <c r="M5207">
        <v>15.077327188940099</v>
      </c>
      <c r="N5207">
        <v>30.154654377880199</v>
      </c>
      <c r="O5207">
        <v>0.38930302822948049</v>
      </c>
      <c r="P5207">
        <v>2.5820427145406239E-2</v>
      </c>
      <c r="Q5207">
        <v>2.5820427145406239E-2</v>
      </c>
    </row>
    <row r="5208" spans="1:17" x14ac:dyDescent="0.25">
      <c r="A5208" t="s">
        <v>31</v>
      </c>
      <c r="B5208" t="s">
        <v>33</v>
      </c>
      <c r="G5208" t="s">
        <v>58</v>
      </c>
      <c r="H5208" t="s">
        <v>104</v>
      </c>
      <c r="I5208" t="s">
        <v>94</v>
      </c>
      <c r="J5208" s="2">
        <v>44641</v>
      </c>
      <c r="K5208">
        <v>0.77814556106031119</v>
      </c>
      <c r="L5208">
        <v>2</v>
      </c>
      <c r="M5208">
        <v>15.077327188940099</v>
      </c>
      <c r="N5208">
        <v>30.154654377880199</v>
      </c>
      <c r="O5208">
        <v>0.38907278053015559</v>
      </c>
      <c r="P5208">
        <v>2.5805156023645762E-2</v>
      </c>
      <c r="Q5208">
        <v>2.5805156023645762E-2</v>
      </c>
    </row>
    <row r="5209" spans="1:17" x14ac:dyDescent="0.25">
      <c r="A5209" t="s">
        <v>31</v>
      </c>
      <c r="B5209" t="s">
        <v>33</v>
      </c>
      <c r="G5209" t="s">
        <v>58</v>
      </c>
      <c r="H5209" t="s">
        <v>104</v>
      </c>
      <c r="I5209" t="s">
        <v>94</v>
      </c>
      <c r="J5209" s="2">
        <v>44642</v>
      </c>
      <c r="K5209">
        <v>0.77782329026773256</v>
      </c>
      <c r="L5209">
        <v>2</v>
      </c>
      <c r="M5209">
        <v>15.077327188940099</v>
      </c>
      <c r="N5209">
        <v>30.154654377880199</v>
      </c>
      <c r="O5209">
        <v>0.38891164513386628</v>
      </c>
      <c r="P5209">
        <v>2.5794468758305551E-2</v>
      </c>
      <c r="Q5209">
        <v>2.5794468758305551E-2</v>
      </c>
    </row>
    <row r="5210" spans="1:17" x14ac:dyDescent="0.25">
      <c r="A5210" t="s">
        <v>31</v>
      </c>
      <c r="B5210" t="s">
        <v>33</v>
      </c>
      <c r="G5210" t="s">
        <v>58</v>
      </c>
      <c r="H5210" t="s">
        <v>104</v>
      </c>
      <c r="I5210" t="s">
        <v>94</v>
      </c>
      <c r="J5210" s="2">
        <v>44643</v>
      </c>
      <c r="K5210">
        <v>0.77759773794787912</v>
      </c>
      <c r="L5210">
        <v>2</v>
      </c>
      <c r="M5210">
        <v>15.077327188940099</v>
      </c>
      <c r="N5210">
        <v>30.154654377880199</v>
      </c>
      <c r="O5210">
        <v>0.38879886897393962</v>
      </c>
      <c r="P5210">
        <v>2.578698890736689E-2</v>
      </c>
      <c r="Q5210">
        <v>2.578698890736689E-2</v>
      </c>
    </row>
    <row r="5211" spans="1:17" x14ac:dyDescent="0.25">
      <c r="A5211" t="s">
        <v>31</v>
      </c>
      <c r="B5211" t="s">
        <v>33</v>
      </c>
      <c r="G5211" t="s">
        <v>58</v>
      </c>
      <c r="H5211" t="s">
        <v>104</v>
      </c>
      <c r="I5211" t="s">
        <v>94</v>
      </c>
      <c r="J5211" s="2">
        <v>44644</v>
      </c>
      <c r="K5211">
        <v>0.77743986956964728</v>
      </c>
      <c r="L5211">
        <v>2</v>
      </c>
      <c r="M5211">
        <v>15.077327188940099</v>
      </c>
      <c r="N5211">
        <v>30.154654377880199</v>
      </c>
      <c r="O5211">
        <v>0.38871993478482358</v>
      </c>
      <c r="P5211">
        <v>2.5781753616779451E-2</v>
      </c>
      <c r="Q5211">
        <v>2.5781753616779451E-2</v>
      </c>
    </row>
    <row r="5212" spans="1:17" x14ac:dyDescent="0.25">
      <c r="A5212" t="s">
        <v>31</v>
      </c>
      <c r="B5212" t="s">
        <v>33</v>
      </c>
      <c r="G5212" t="s">
        <v>58</v>
      </c>
      <c r="H5212" t="s">
        <v>104</v>
      </c>
      <c r="I5212" t="s">
        <v>94</v>
      </c>
      <c r="J5212" s="2">
        <v>44645</v>
      </c>
      <c r="K5212">
        <v>0.77732937064544649</v>
      </c>
      <c r="L5212">
        <v>2</v>
      </c>
      <c r="M5212">
        <v>15.077327188940099</v>
      </c>
      <c r="N5212">
        <v>30.154654377880199</v>
      </c>
      <c r="O5212">
        <v>0.38866468532272319</v>
      </c>
      <c r="P5212">
        <v>2.577808920985852E-2</v>
      </c>
      <c r="Q5212">
        <v>2.577808920985852E-2</v>
      </c>
    </row>
    <row r="5213" spans="1:17" x14ac:dyDescent="0.25">
      <c r="A5213" t="s">
        <v>31</v>
      </c>
      <c r="B5213" t="s">
        <v>33</v>
      </c>
      <c r="G5213" t="s">
        <v>58</v>
      </c>
      <c r="H5213" t="s">
        <v>104</v>
      </c>
      <c r="I5213" t="s">
        <v>94</v>
      </c>
      <c r="J5213" s="2">
        <v>44646</v>
      </c>
      <c r="K5213">
        <v>0.77725202577944563</v>
      </c>
      <c r="L5213">
        <v>2</v>
      </c>
      <c r="M5213">
        <v>15.077327188940099</v>
      </c>
      <c r="N5213">
        <v>30.154654377880199</v>
      </c>
      <c r="O5213">
        <v>0.38862601288972282</v>
      </c>
      <c r="P5213">
        <v>2.5775524270296231E-2</v>
      </c>
      <c r="Q5213">
        <v>2.5775524270296231E-2</v>
      </c>
    </row>
    <row r="5214" spans="1:17" x14ac:dyDescent="0.25">
      <c r="A5214" t="s">
        <v>31</v>
      </c>
      <c r="B5214" t="s">
        <v>33</v>
      </c>
      <c r="G5214" t="s">
        <v>58</v>
      </c>
      <c r="H5214" t="s">
        <v>104</v>
      </c>
      <c r="I5214" t="s">
        <v>94</v>
      </c>
      <c r="J5214" s="2">
        <v>44647</v>
      </c>
      <c r="K5214">
        <v>0.77719788651992561</v>
      </c>
      <c r="L5214">
        <v>2</v>
      </c>
      <c r="M5214">
        <v>15.077327188940099</v>
      </c>
      <c r="N5214">
        <v>30.154654377880199</v>
      </c>
      <c r="O5214">
        <v>0.3885989432599628</v>
      </c>
      <c r="P5214">
        <v>2.5773728883791661E-2</v>
      </c>
      <c r="Q5214">
        <v>2.5773728883791661E-2</v>
      </c>
    </row>
    <row r="5215" spans="1:17" x14ac:dyDescent="0.25">
      <c r="A5215" t="s">
        <v>31</v>
      </c>
      <c r="B5215" t="s">
        <v>33</v>
      </c>
      <c r="G5215" t="s">
        <v>58</v>
      </c>
      <c r="H5215" t="s">
        <v>104</v>
      </c>
      <c r="I5215" t="s">
        <v>94</v>
      </c>
      <c r="J5215" s="2">
        <v>44648</v>
      </c>
      <c r="K5215">
        <v>0.77715999009014436</v>
      </c>
      <c r="L5215">
        <v>2</v>
      </c>
      <c r="M5215">
        <v>15.077327188940099</v>
      </c>
      <c r="N5215">
        <v>30.154654377880199</v>
      </c>
      <c r="O5215">
        <v>0.38857999504507218</v>
      </c>
      <c r="P5215">
        <v>2.5772472148121391E-2</v>
      </c>
      <c r="Q5215">
        <v>2.5772472148121391E-2</v>
      </c>
    </row>
    <row r="5216" spans="1:17" x14ac:dyDescent="0.25">
      <c r="A5216" t="s">
        <v>31</v>
      </c>
      <c r="B5216" t="s">
        <v>33</v>
      </c>
      <c r="G5216" t="s">
        <v>58</v>
      </c>
      <c r="H5216" t="s">
        <v>104</v>
      </c>
      <c r="I5216" t="s">
        <v>94</v>
      </c>
      <c r="J5216" s="2">
        <v>44649</v>
      </c>
      <c r="K5216">
        <v>0.77713346310472209</v>
      </c>
      <c r="L5216">
        <v>2</v>
      </c>
      <c r="M5216">
        <v>15.077327188940099</v>
      </c>
      <c r="N5216">
        <v>30.154654377880199</v>
      </c>
      <c r="O5216">
        <v>0.38856673155236099</v>
      </c>
      <c r="P5216">
        <v>2.577159245024491E-2</v>
      </c>
      <c r="Q5216">
        <v>2.577159245024491E-2</v>
      </c>
    </row>
    <row r="5217" spans="1:17" x14ac:dyDescent="0.25">
      <c r="A5217" t="s">
        <v>31</v>
      </c>
      <c r="B5217" t="s">
        <v>33</v>
      </c>
      <c r="G5217" t="s">
        <v>58</v>
      </c>
      <c r="H5217" t="s">
        <v>104</v>
      </c>
      <c r="I5217" t="s">
        <v>94</v>
      </c>
      <c r="J5217" s="2">
        <v>44650</v>
      </c>
      <c r="K5217">
        <v>0.7771148944674855</v>
      </c>
      <c r="L5217">
        <v>2</v>
      </c>
      <c r="M5217">
        <v>15.077327188940099</v>
      </c>
      <c r="N5217">
        <v>30.154654377880199</v>
      </c>
      <c r="O5217">
        <v>0.38855744723374269</v>
      </c>
      <c r="P5217">
        <v>2.5770976670106829E-2</v>
      </c>
      <c r="Q5217">
        <v>2.5770976670106829E-2</v>
      </c>
    </row>
    <row r="5218" spans="1:17" x14ac:dyDescent="0.25">
      <c r="A5218" t="s">
        <v>31</v>
      </c>
      <c r="B5218" t="s">
        <v>33</v>
      </c>
      <c r="G5218" t="s">
        <v>58</v>
      </c>
      <c r="H5218" t="s">
        <v>104</v>
      </c>
      <c r="I5218" t="s">
        <v>94</v>
      </c>
      <c r="J5218" s="2">
        <v>44651</v>
      </c>
      <c r="K5218">
        <v>1.0185284692847341</v>
      </c>
      <c r="L5218">
        <v>3</v>
      </c>
      <c r="M5218">
        <v>15.077327188940099</v>
      </c>
      <c r="N5218">
        <v>45.231981566820302</v>
      </c>
      <c r="O5218">
        <v>0.33950948976157808</v>
      </c>
      <c r="P5218">
        <v>2.2517883011162851E-2</v>
      </c>
      <c r="Q5218">
        <v>2.2517883011162851E-2</v>
      </c>
    </row>
    <row r="5219" spans="1:17" x14ac:dyDescent="0.25">
      <c r="A5219" t="s">
        <v>31</v>
      </c>
      <c r="B5219" t="s">
        <v>33</v>
      </c>
      <c r="G5219" t="s">
        <v>54</v>
      </c>
      <c r="H5219" t="s">
        <v>104</v>
      </c>
      <c r="I5219" t="s">
        <v>94</v>
      </c>
      <c r="J5219" s="2">
        <v>44378</v>
      </c>
      <c r="K5219">
        <v>0</v>
      </c>
      <c r="L5219">
        <v>0</v>
      </c>
      <c r="M5219">
        <v>0</v>
      </c>
      <c r="N5219">
        <v>0</v>
      </c>
      <c r="O5219">
        <v>0</v>
      </c>
      <c r="P5219">
        <v>0</v>
      </c>
      <c r="Q5219">
        <v>0</v>
      </c>
    </row>
    <row r="5220" spans="1:17" x14ac:dyDescent="0.25">
      <c r="A5220" t="s">
        <v>31</v>
      </c>
      <c r="B5220" t="s">
        <v>33</v>
      </c>
      <c r="G5220" t="s">
        <v>54</v>
      </c>
      <c r="H5220" t="s">
        <v>104</v>
      </c>
      <c r="I5220" t="s">
        <v>94</v>
      </c>
      <c r="J5220" s="2">
        <v>44379</v>
      </c>
      <c r="K5220">
        <v>0</v>
      </c>
      <c r="L5220">
        <v>0</v>
      </c>
      <c r="M5220">
        <v>0</v>
      </c>
      <c r="N5220">
        <v>0</v>
      </c>
      <c r="O5220">
        <v>0</v>
      </c>
      <c r="P5220">
        <v>0</v>
      </c>
      <c r="Q5220">
        <v>0</v>
      </c>
    </row>
    <row r="5221" spans="1:17" x14ac:dyDescent="0.25">
      <c r="A5221" t="s">
        <v>31</v>
      </c>
      <c r="B5221" t="s">
        <v>33</v>
      </c>
      <c r="G5221" t="s">
        <v>54</v>
      </c>
      <c r="H5221" t="s">
        <v>104</v>
      </c>
      <c r="I5221" t="s">
        <v>94</v>
      </c>
      <c r="J5221" s="2">
        <v>44380</v>
      </c>
      <c r="K5221">
        <v>0</v>
      </c>
      <c r="L5221">
        <v>0</v>
      </c>
      <c r="M5221">
        <v>0</v>
      </c>
      <c r="N5221">
        <v>0</v>
      </c>
      <c r="O5221">
        <v>0</v>
      </c>
      <c r="P5221">
        <v>0</v>
      </c>
      <c r="Q5221">
        <v>0</v>
      </c>
    </row>
    <row r="5222" spans="1:17" x14ac:dyDescent="0.25">
      <c r="A5222" t="s">
        <v>31</v>
      </c>
      <c r="B5222" t="s">
        <v>33</v>
      </c>
      <c r="G5222" t="s">
        <v>54</v>
      </c>
      <c r="H5222" t="s">
        <v>104</v>
      </c>
      <c r="I5222" t="s">
        <v>94</v>
      </c>
      <c r="J5222" s="2">
        <v>44381</v>
      </c>
      <c r="K5222">
        <v>0</v>
      </c>
      <c r="L5222">
        <v>0</v>
      </c>
      <c r="M5222">
        <v>0</v>
      </c>
      <c r="N5222">
        <v>0</v>
      </c>
      <c r="O5222">
        <v>0</v>
      </c>
      <c r="P5222">
        <v>0</v>
      </c>
      <c r="Q5222">
        <v>0</v>
      </c>
    </row>
    <row r="5223" spans="1:17" x14ac:dyDescent="0.25">
      <c r="A5223" t="s">
        <v>31</v>
      </c>
      <c r="B5223" t="s">
        <v>33</v>
      </c>
      <c r="G5223" t="s">
        <v>54</v>
      </c>
      <c r="H5223" t="s">
        <v>104</v>
      </c>
      <c r="I5223" t="s">
        <v>94</v>
      </c>
      <c r="J5223" s="2">
        <v>44382</v>
      </c>
      <c r="K5223">
        <v>0</v>
      </c>
      <c r="L5223">
        <v>0</v>
      </c>
      <c r="M5223">
        <v>0</v>
      </c>
      <c r="N5223">
        <v>0</v>
      </c>
      <c r="O5223">
        <v>0</v>
      </c>
      <c r="P5223">
        <v>0</v>
      </c>
      <c r="Q5223">
        <v>0</v>
      </c>
    </row>
    <row r="5224" spans="1:17" x14ac:dyDescent="0.25">
      <c r="A5224" t="s">
        <v>31</v>
      </c>
      <c r="B5224" t="s">
        <v>33</v>
      </c>
      <c r="G5224" t="s">
        <v>54</v>
      </c>
      <c r="H5224" t="s">
        <v>104</v>
      </c>
      <c r="I5224" t="s">
        <v>94</v>
      </c>
      <c r="J5224" s="2">
        <v>44383</v>
      </c>
      <c r="K5224">
        <v>0</v>
      </c>
      <c r="L5224">
        <v>0</v>
      </c>
      <c r="M5224">
        <v>0</v>
      </c>
      <c r="N5224">
        <v>0</v>
      </c>
      <c r="O5224">
        <v>0</v>
      </c>
      <c r="P5224">
        <v>0</v>
      </c>
      <c r="Q5224">
        <v>0</v>
      </c>
    </row>
    <row r="5225" spans="1:17" x14ac:dyDescent="0.25">
      <c r="A5225" t="s">
        <v>31</v>
      </c>
      <c r="B5225" t="s">
        <v>33</v>
      </c>
      <c r="G5225" t="s">
        <v>54</v>
      </c>
      <c r="H5225" t="s">
        <v>104</v>
      </c>
      <c r="I5225" t="s">
        <v>94</v>
      </c>
      <c r="J5225" s="2">
        <v>44384</v>
      </c>
      <c r="K5225">
        <v>0</v>
      </c>
      <c r="L5225">
        <v>0</v>
      </c>
      <c r="M5225">
        <v>0</v>
      </c>
      <c r="N5225">
        <v>0</v>
      </c>
      <c r="O5225">
        <v>0</v>
      </c>
      <c r="P5225">
        <v>0</v>
      </c>
      <c r="Q5225">
        <v>0</v>
      </c>
    </row>
    <row r="5226" spans="1:17" x14ac:dyDescent="0.25">
      <c r="A5226" t="s">
        <v>31</v>
      </c>
      <c r="B5226" t="s">
        <v>33</v>
      </c>
      <c r="G5226" t="s">
        <v>54</v>
      </c>
      <c r="H5226" t="s">
        <v>104</v>
      </c>
      <c r="I5226" t="s">
        <v>94</v>
      </c>
      <c r="J5226" s="2">
        <v>44385</v>
      </c>
      <c r="K5226">
        <v>0</v>
      </c>
      <c r="L5226">
        <v>0</v>
      </c>
      <c r="M5226">
        <v>0</v>
      </c>
      <c r="N5226">
        <v>0</v>
      </c>
      <c r="O5226">
        <v>0</v>
      </c>
      <c r="P5226">
        <v>0</v>
      </c>
      <c r="Q5226">
        <v>0</v>
      </c>
    </row>
    <row r="5227" spans="1:17" x14ac:dyDescent="0.25">
      <c r="A5227" t="s">
        <v>31</v>
      </c>
      <c r="B5227" t="s">
        <v>33</v>
      </c>
      <c r="G5227" t="s">
        <v>54</v>
      </c>
      <c r="H5227" t="s">
        <v>104</v>
      </c>
      <c r="I5227" t="s">
        <v>94</v>
      </c>
      <c r="J5227" s="2">
        <v>44386</v>
      </c>
      <c r="K5227">
        <v>0</v>
      </c>
      <c r="L5227">
        <v>0</v>
      </c>
      <c r="M5227">
        <v>0</v>
      </c>
      <c r="N5227">
        <v>0</v>
      </c>
      <c r="O5227">
        <v>0</v>
      </c>
      <c r="P5227">
        <v>0</v>
      </c>
      <c r="Q5227">
        <v>0</v>
      </c>
    </row>
    <row r="5228" spans="1:17" x14ac:dyDescent="0.25">
      <c r="A5228" t="s">
        <v>31</v>
      </c>
      <c r="B5228" t="s">
        <v>33</v>
      </c>
      <c r="G5228" t="s">
        <v>54</v>
      </c>
      <c r="H5228" t="s">
        <v>104</v>
      </c>
      <c r="I5228" t="s">
        <v>94</v>
      </c>
      <c r="J5228" s="2">
        <v>44387</v>
      </c>
      <c r="K5228">
        <v>0</v>
      </c>
      <c r="L5228">
        <v>0</v>
      </c>
      <c r="M5228">
        <v>0</v>
      </c>
      <c r="N5228">
        <v>0</v>
      </c>
      <c r="O5228">
        <v>0</v>
      </c>
      <c r="P5228">
        <v>0</v>
      </c>
      <c r="Q5228">
        <v>0</v>
      </c>
    </row>
    <row r="5229" spans="1:17" x14ac:dyDescent="0.25">
      <c r="A5229" t="s">
        <v>31</v>
      </c>
      <c r="B5229" t="s">
        <v>33</v>
      </c>
      <c r="G5229" t="s">
        <v>54</v>
      </c>
      <c r="H5229" t="s">
        <v>104</v>
      </c>
      <c r="I5229" t="s">
        <v>94</v>
      </c>
      <c r="J5229" s="2">
        <v>44388</v>
      </c>
      <c r="K5229">
        <v>0</v>
      </c>
      <c r="L5229">
        <v>0</v>
      </c>
      <c r="M5229">
        <v>0</v>
      </c>
      <c r="N5229">
        <v>0</v>
      </c>
      <c r="O5229">
        <v>0</v>
      </c>
      <c r="P5229">
        <v>0</v>
      </c>
      <c r="Q5229">
        <v>0</v>
      </c>
    </row>
    <row r="5230" spans="1:17" x14ac:dyDescent="0.25">
      <c r="A5230" t="s">
        <v>31</v>
      </c>
      <c r="B5230" t="s">
        <v>33</v>
      </c>
      <c r="G5230" t="s">
        <v>54</v>
      </c>
      <c r="H5230" t="s">
        <v>104</v>
      </c>
      <c r="I5230" t="s">
        <v>94</v>
      </c>
      <c r="J5230" s="2">
        <v>44389</v>
      </c>
      <c r="K5230">
        <v>0</v>
      </c>
      <c r="L5230">
        <v>0</v>
      </c>
      <c r="M5230">
        <v>0</v>
      </c>
      <c r="N5230">
        <v>0</v>
      </c>
      <c r="O5230">
        <v>0</v>
      </c>
      <c r="P5230">
        <v>0</v>
      </c>
      <c r="Q5230">
        <v>0</v>
      </c>
    </row>
    <row r="5231" spans="1:17" x14ac:dyDescent="0.25">
      <c r="A5231" t="s">
        <v>31</v>
      </c>
      <c r="B5231" t="s">
        <v>33</v>
      </c>
      <c r="G5231" t="s">
        <v>54</v>
      </c>
      <c r="H5231" t="s">
        <v>104</v>
      </c>
      <c r="I5231" t="s">
        <v>94</v>
      </c>
      <c r="J5231" s="2">
        <v>44390</v>
      </c>
      <c r="K5231">
        <v>0</v>
      </c>
      <c r="L5231">
        <v>0</v>
      </c>
      <c r="M5231">
        <v>0</v>
      </c>
      <c r="N5231">
        <v>0</v>
      </c>
      <c r="O5231">
        <v>0</v>
      </c>
      <c r="P5231">
        <v>0</v>
      </c>
      <c r="Q5231">
        <v>0</v>
      </c>
    </row>
    <row r="5232" spans="1:17" x14ac:dyDescent="0.25">
      <c r="A5232" t="s">
        <v>31</v>
      </c>
      <c r="B5232" t="s">
        <v>33</v>
      </c>
      <c r="G5232" t="s">
        <v>54</v>
      </c>
      <c r="H5232" t="s">
        <v>104</v>
      </c>
      <c r="I5232" t="s">
        <v>94</v>
      </c>
      <c r="J5232" s="2">
        <v>44391</v>
      </c>
      <c r="K5232">
        <v>0</v>
      </c>
      <c r="L5232">
        <v>0</v>
      </c>
      <c r="M5232">
        <v>0</v>
      </c>
      <c r="N5232">
        <v>0</v>
      </c>
      <c r="O5232">
        <v>0</v>
      </c>
      <c r="P5232">
        <v>0</v>
      </c>
      <c r="Q5232">
        <v>0</v>
      </c>
    </row>
    <row r="5233" spans="1:17" x14ac:dyDescent="0.25">
      <c r="A5233" t="s">
        <v>31</v>
      </c>
      <c r="B5233" t="s">
        <v>33</v>
      </c>
      <c r="G5233" t="s">
        <v>54</v>
      </c>
      <c r="H5233" t="s">
        <v>104</v>
      </c>
      <c r="I5233" t="s">
        <v>94</v>
      </c>
      <c r="J5233" s="2">
        <v>44392</v>
      </c>
      <c r="K5233">
        <v>0</v>
      </c>
      <c r="L5233">
        <v>0</v>
      </c>
      <c r="M5233">
        <v>0</v>
      </c>
      <c r="N5233">
        <v>0</v>
      </c>
      <c r="O5233">
        <v>0</v>
      </c>
      <c r="P5233">
        <v>0</v>
      </c>
      <c r="Q5233">
        <v>0</v>
      </c>
    </row>
    <row r="5234" spans="1:17" x14ac:dyDescent="0.25">
      <c r="A5234" t="s">
        <v>31</v>
      </c>
      <c r="B5234" t="s">
        <v>33</v>
      </c>
      <c r="G5234" t="s">
        <v>54</v>
      </c>
      <c r="H5234" t="s">
        <v>104</v>
      </c>
      <c r="I5234" t="s">
        <v>94</v>
      </c>
      <c r="J5234" s="2">
        <v>44393</v>
      </c>
      <c r="K5234">
        <v>0</v>
      </c>
      <c r="L5234">
        <v>0</v>
      </c>
      <c r="M5234">
        <v>0</v>
      </c>
      <c r="N5234">
        <v>0</v>
      </c>
      <c r="O5234">
        <v>0</v>
      </c>
      <c r="P5234">
        <v>0</v>
      </c>
      <c r="Q5234">
        <v>0</v>
      </c>
    </row>
    <row r="5235" spans="1:17" x14ac:dyDescent="0.25">
      <c r="A5235" t="s">
        <v>31</v>
      </c>
      <c r="B5235" t="s">
        <v>33</v>
      </c>
      <c r="G5235" t="s">
        <v>54</v>
      </c>
      <c r="H5235" t="s">
        <v>104</v>
      </c>
      <c r="I5235" t="s">
        <v>94</v>
      </c>
      <c r="J5235" s="2">
        <v>44394</v>
      </c>
      <c r="K5235">
        <v>0</v>
      </c>
      <c r="L5235">
        <v>0</v>
      </c>
      <c r="M5235">
        <v>0</v>
      </c>
      <c r="N5235">
        <v>0</v>
      </c>
      <c r="O5235">
        <v>0</v>
      </c>
      <c r="P5235">
        <v>0</v>
      </c>
      <c r="Q5235">
        <v>0</v>
      </c>
    </row>
    <row r="5236" spans="1:17" x14ac:dyDescent="0.25">
      <c r="A5236" t="s">
        <v>31</v>
      </c>
      <c r="B5236" t="s">
        <v>33</v>
      </c>
      <c r="G5236" t="s">
        <v>54</v>
      </c>
      <c r="H5236" t="s">
        <v>104</v>
      </c>
      <c r="I5236" t="s">
        <v>94</v>
      </c>
      <c r="J5236" s="2">
        <v>44395</v>
      </c>
      <c r="K5236">
        <v>0</v>
      </c>
      <c r="L5236">
        <v>0</v>
      </c>
      <c r="M5236">
        <v>0</v>
      </c>
      <c r="N5236">
        <v>0</v>
      </c>
      <c r="O5236">
        <v>0</v>
      </c>
      <c r="P5236">
        <v>0</v>
      </c>
      <c r="Q5236">
        <v>0</v>
      </c>
    </row>
    <row r="5237" spans="1:17" x14ac:dyDescent="0.25">
      <c r="A5237" t="s">
        <v>31</v>
      </c>
      <c r="B5237" t="s">
        <v>33</v>
      </c>
      <c r="G5237" t="s">
        <v>54</v>
      </c>
      <c r="H5237" t="s">
        <v>104</v>
      </c>
      <c r="I5237" t="s">
        <v>94</v>
      </c>
      <c r="J5237" s="2">
        <v>44396</v>
      </c>
      <c r="K5237">
        <v>0</v>
      </c>
      <c r="L5237">
        <v>0</v>
      </c>
      <c r="M5237">
        <v>0</v>
      </c>
      <c r="N5237">
        <v>0</v>
      </c>
      <c r="O5237">
        <v>0</v>
      </c>
      <c r="P5237">
        <v>0</v>
      </c>
      <c r="Q5237">
        <v>0</v>
      </c>
    </row>
    <row r="5238" spans="1:17" x14ac:dyDescent="0.25">
      <c r="A5238" t="s">
        <v>31</v>
      </c>
      <c r="B5238" t="s">
        <v>33</v>
      </c>
      <c r="G5238" t="s">
        <v>54</v>
      </c>
      <c r="H5238" t="s">
        <v>104</v>
      </c>
      <c r="I5238" t="s">
        <v>94</v>
      </c>
      <c r="J5238" s="2">
        <v>44397</v>
      </c>
      <c r="K5238">
        <v>0</v>
      </c>
      <c r="L5238">
        <v>0</v>
      </c>
      <c r="M5238">
        <v>0</v>
      </c>
      <c r="N5238">
        <v>0</v>
      </c>
      <c r="O5238">
        <v>0</v>
      </c>
      <c r="P5238">
        <v>0</v>
      </c>
      <c r="Q5238">
        <v>0</v>
      </c>
    </row>
    <row r="5239" spans="1:17" x14ac:dyDescent="0.25">
      <c r="A5239" t="s">
        <v>31</v>
      </c>
      <c r="B5239" t="s">
        <v>33</v>
      </c>
      <c r="G5239" t="s">
        <v>54</v>
      </c>
      <c r="H5239" t="s">
        <v>104</v>
      </c>
      <c r="I5239" t="s">
        <v>94</v>
      </c>
      <c r="J5239" s="2">
        <v>44398</v>
      </c>
      <c r="K5239">
        <v>0</v>
      </c>
      <c r="L5239">
        <v>0</v>
      </c>
      <c r="M5239">
        <v>0</v>
      </c>
      <c r="N5239">
        <v>0</v>
      </c>
      <c r="O5239">
        <v>0</v>
      </c>
      <c r="P5239">
        <v>0</v>
      </c>
      <c r="Q5239">
        <v>0</v>
      </c>
    </row>
    <row r="5240" spans="1:17" x14ac:dyDescent="0.25">
      <c r="A5240" t="s">
        <v>31</v>
      </c>
      <c r="B5240" t="s">
        <v>33</v>
      </c>
      <c r="G5240" t="s">
        <v>54</v>
      </c>
      <c r="H5240" t="s">
        <v>104</v>
      </c>
      <c r="I5240" t="s">
        <v>94</v>
      </c>
      <c r="J5240" s="2">
        <v>44399</v>
      </c>
      <c r="K5240">
        <v>0</v>
      </c>
      <c r="L5240">
        <v>0</v>
      </c>
      <c r="M5240">
        <v>0</v>
      </c>
      <c r="N5240">
        <v>0</v>
      </c>
      <c r="O5240">
        <v>0</v>
      </c>
      <c r="P5240">
        <v>0</v>
      </c>
      <c r="Q5240">
        <v>0</v>
      </c>
    </row>
    <row r="5241" spans="1:17" x14ac:dyDescent="0.25">
      <c r="A5241" t="s">
        <v>31</v>
      </c>
      <c r="B5241" t="s">
        <v>33</v>
      </c>
      <c r="G5241" t="s">
        <v>54</v>
      </c>
      <c r="H5241" t="s">
        <v>104</v>
      </c>
      <c r="I5241" t="s">
        <v>94</v>
      </c>
      <c r="J5241" s="2">
        <v>44400</v>
      </c>
      <c r="K5241">
        <v>0</v>
      </c>
      <c r="L5241">
        <v>0</v>
      </c>
      <c r="M5241">
        <v>0</v>
      </c>
      <c r="N5241">
        <v>0</v>
      </c>
      <c r="O5241">
        <v>0</v>
      </c>
      <c r="P5241">
        <v>0</v>
      </c>
      <c r="Q5241">
        <v>0</v>
      </c>
    </row>
    <row r="5242" spans="1:17" x14ac:dyDescent="0.25">
      <c r="A5242" t="s">
        <v>31</v>
      </c>
      <c r="B5242" t="s">
        <v>33</v>
      </c>
      <c r="G5242" t="s">
        <v>54</v>
      </c>
      <c r="H5242" t="s">
        <v>104</v>
      </c>
      <c r="I5242" t="s">
        <v>94</v>
      </c>
      <c r="J5242" s="2">
        <v>44401</v>
      </c>
      <c r="K5242">
        <v>0</v>
      </c>
      <c r="L5242">
        <v>0</v>
      </c>
      <c r="M5242">
        <v>0</v>
      </c>
      <c r="N5242">
        <v>0</v>
      </c>
      <c r="O5242">
        <v>0</v>
      </c>
      <c r="P5242">
        <v>0</v>
      </c>
      <c r="Q5242">
        <v>0</v>
      </c>
    </row>
    <row r="5243" spans="1:17" x14ac:dyDescent="0.25">
      <c r="A5243" t="s">
        <v>31</v>
      </c>
      <c r="B5243" t="s">
        <v>33</v>
      </c>
      <c r="G5243" t="s">
        <v>54</v>
      </c>
      <c r="H5243" t="s">
        <v>104</v>
      </c>
      <c r="I5243" t="s">
        <v>94</v>
      </c>
      <c r="J5243" s="2">
        <v>44402</v>
      </c>
      <c r="K5243">
        <v>0</v>
      </c>
      <c r="L5243">
        <v>0</v>
      </c>
      <c r="M5243">
        <v>0</v>
      </c>
      <c r="N5243">
        <v>0</v>
      </c>
      <c r="O5243">
        <v>0</v>
      </c>
      <c r="P5243">
        <v>0</v>
      </c>
      <c r="Q5243">
        <v>0</v>
      </c>
    </row>
    <row r="5244" spans="1:17" x14ac:dyDescent="0.25">
      <c r="A5244" t="s">
        <v>31</v>
      </c>
      <c r="B5244" t="s">
        <v>33</v>
      </c>
      <c r="G5244" t="s">
        <v>54</v>
      </c>
      <c r="H5244" t="s">
        <v>104</v>
      </c>
      <c r="I5244" t="s">
        <v>94</v>
      </c>
      <c r="J5244" s="2">
        <v>44403</v>
      </c>
      <c r="K5244">
        <v>0</v>
      </c>
      <c r="L5244">
        <v>0</v>
      </c>
      <c r="M5244">
        <v>0</v>
      </c>
      <c r="N5244">
        <v>0</v>
      </c>
      <c r="O5244">
        <v>0</v>
      </c>
      <c r="P5244">
        <v>0</v>
      </c>
      <c r="Q5244">
        <v>0</v>
      </c>
    </row>
    <row r="5245" spans="1:17" x14ac:dyDescent="0.25">
      <c r="A5245" t="s">
        <v>31</v>
      </c>
      <c r="B5245" t="s">
        <v>33</v>
      </c>
      <c r="G5245" t="s">
        <v>54</v>
      </c>
      <c r="H5245" t="s">
        <v>104</v>
      </c>
      <c r="I5245" t="s">
        <v>94</v>
      </c>
      <c r="J5245" s="2">
        <v>44404</v>
      </c>
      <c r="K5245">
        <v>0</v>
      </c>
      <c r="L5245">
        <v>0</v>
      </c>
      <c r="M5245">
        <v>0</v>
      </c>
      <c r="N5245">
        <v>0</v>
      </c>
      <c r="O5245">
        <v>0</v>
      </c>
      <c r="P5245">
        <v>0</v>
      </c>
      <c r="Q5245">
        <v>0</v>
      </c>
    </row>
    <row r="5246" spans="1:17" x14ac:dyDescent="0.25">
      <c r="A5246" t="s">
        <v>31</v>
      </c>
      <c r="B5246" t="s">
        <v>33</v>
      </c>
      <c r="G5246" t="s">
        <v>54</v>
      </c>
      <c r="H5246" t="s">
        <v>104</v>
      </c>
      <c r="I5246" t="s">
        <v>94</v>
      </c>
      <c r="J5246" s="2">
        <v>44405</v>
      </c>
      <c r="K5246">
        <v>0</v>
      </c>
      <c r="L5246">
        <v>0</v>
      </c>
      <c r="M5246">
        <v>0</v>
      </c>
      <c r="N5246">
        <v>0</v>
      </c>
      <c r="O5246">
        <v>0</v>
      </c>
      <c r="P5246">
        <v>0</v>
      </c>
      <c r="Q5246">
        <v>0</v>
      </c>
    </row>
    <row r="5247" spans="1:17" x14ac:dyDescent="0.25">
      <c r="A5247" t="s">
        <v>31</v>
      </c>
      <c r="B5247" t="s">
        <v>33</v>
      </c>
      <c r="G5247" t="s">
        <v>54</v>
      </c>
      <c r="H5247" t="s">
        <v>104</v>
      </c>
      <c r="I5247" t="s">
        <v>94</v>
      </c>
      <c r="J5247" s="2">
        <v>44406</v>
      </c>
      <c r="K5247">
        <v>0</v>
      </c>
      <c r="L5247">
        <v>0</v>
      </c>
      <c r="M5247">
        <v>0</v>
      </c>
      <c r="N5247">
        <v>0</v>
      </c>
      <c r="O5247">
        <v>0</v>
      </c>
      <c r="P5247">
        <v>0</v>
      </c>
      <c r="Q5247">
        <v>0</v>
      </c>
    </row>
    <row r="5248" spans="1:17" x14ac:dyDescent="0.25">
      <c r="A5248" t="s">
        <v>31</v>
      </c>
      <c r="B5248" t="s">
        <v>33</v>
      </c>
      <c r="G5248" t="s">
        <v>54</v>
      </c>
      <c r="H5248" t="s">
        <v>104</v>
      </c>
      <c r="I5248" t="s">
        <v>94</v>
      </c>
      <c r="J5248" s="2">
        <v>44407</v>
      </c>
      <c r="K5248">
        <v>0</v>
      </c>
      <c r="L5248">
        <v>0</v>
      </c>
      <c r="M5248">
        <v>0</v>
      </c>
      <c r="N5248">
        <v>0</v>
      </c>
      <c r="O5248">
        <v>0</v>
      </c>
      <c r="P5248">
        <v>0</v>
      </c>
      <c r="Q5248">
        <v>0</v>
      </c>
    </row>
    <row r="5249" spans="1:17" x14ac:dyDescent="0.25">
      <c r="A5249" t="s">
        <v>31</v>
      </c>
      <c r="B5249" t="s">
        <v>33</v>
      </c>
      <c r="G5249" t="s">
        <v>54</v>
      </c>
      <c r="H5249" t="s">
        <v>104</v>
      </c>
      <c r="I5249" t="s">
        <v>94</v>
      </c>
      <c r="J5249" s="2">
        <v>44408</v>
      </c>
      <c r="K5249">
        <v>0</v>
      </c>
      <c r="L5249">
        <v>0</v>
      </c>
      <c r="M5249">
        <v>0</v>
      </c>
      <c r="N5249">
        <v>0</v>
      </c>
      <c r="O5249">
        <v>0</v>
      </c>
      <c r="P5249">
        <v>0</v>
      </c>
      <c r="Q5249">
        <v>0</v>
      </c>
    </row>
    <row r="5250" spans="1:17" x14ac:dyDescent="0.25">
      <c r="A5250" t="s">
        <v>31</v>
      </c>
      <c r="B5250" t="s">
        <v>33</v>
      </c>
      <c r="G5250" t="s">
        <v>54</v>
      </c>
      <c r="H5250" t="s">
        <v>104</v>
      </c>
      <c r="I5250" t="s">
        <v>94</v>
      </c>
      <c r="J5250" s="2">
        <v>44409</v>
      </c>
      <c r="K5250">
        <v>0</v>
      </c>
      <c r="L5250">
        <v>0</v>
      </c>
      <c r="M5250">
        <v>0</v>
      </c>
      <c r="N5250">
        <v>0</v>
      </c>
      <c r="O5250">
        <v>0</v>
      </c>
      <c r="P5250">
        <v>0</v>
      </c>
      <c r="Q5250">
        <v>0</v>
      </c>
    </row>
    <row r="5251" spans="1:17" x14ac:dyDescent="0.25">
      <c r="A5251" t="s">
        <v>31</v>
      </c>
      <c r="B5251" t="s">
        <v>33</v>
      </c>
      <c r="G5251" t="s">
        <v>54</v>
      </c>
      <c r="H5251" t="s">
        <v>104</v>
      </c>
      <c r="I5251" t="s">
        <v>94</v>
      </c>
      <c r="J5251" s="2">
        <v>44410</v>
      </c>
      <c r="K5251">
        <v>0</v>
      </c>
      <c r="L5251">
        <v>0</v>
      </c>
      <c r="M5251">
        <v>0</v>
      </c>
      <c r="N5251">
        <v>0</v>
      </c>
      <c r="O5251">
        <v>0</v>
      </c>
      <c r="P5251">
        <v>0</v>
      </c>
      <c r="Q5251">
        <v>0</v>
      </c>
    </row>
    <row r="5252" spans="1:17" x14ac:dyDescent="0.25">
      <c r="A5252" t="s">
        <v>31</v>
      </c>
      <c r="B5252" t="s">
        <v>33</v>
      </c>
      <c r="G5252" t="s">
        <v>54</v>
      </c>
      <c r="H5252" t="s">
        <v>104</v>
      </c>
      <c r="I5252" t="s">
        <v>94</v>
      </c>
      <c r="J5252" s="2">
        <v>44411</v>
      </c>
      <c r="K5252">
        <v>0</v>
      </c>
      <c r="L5252">
        <v>0</v>
      </c>
      <c r="M5252">
        <v>0</v>
      </c>
      <c r="N5252">
        <v>0</v>
      </c>
      <c r="O5252">
        <v>0</v>
      </c>
      <c r="P5252">
        <v>0</v>
      </c>
      <c r="Q5252">
        <v>0</v>
      </c>
    </row>
    <row r="5253" spans="1:17" x14ac:dyDescent="0.25">
      <c r="A5253" t="s">
        <v>31</v>
      </c>
      <c r="B5253" t="s">
        <v>33</v>
      </c>
      <c r="G5253" t="s">
        <v>54</v>
      </c>
      <c r="H5253" t="s">
        <v>104</v>
      </c>
      <c r="I5253" t="s">
        <v>94</v>
      </c>
      <c r="J5253" s="2">
        <v>44412</v>
      </c>
      <c r="K5253">
        <v>0</v>
      </c>
      <c r="L5253">
        <v>0</v>
      </c>
      <c r="M5253">
        <v>0</v>
      </c>
      <c r="N5253">
        <v>0</v>
      </c>
      <c r="O5253">
        <v>0</v>
      </c>
      <c r="P5253">
        <v>0</v>
      </c>
      <c r="Q5253">
        <v>0</v>
      </c>
    </row>
    <row r="5254" spans="1:17" x14ac:dyDescent="0.25">
      <c r="A5254" t="s">
        <v>31</v>
      </c>
      <c r="B5254" t="s">
        <v>33</v>
      </c>
      <c r="G5254" t="s">
        <v>54</v>
      </c>
      <c r="H5254" t="s">
        <v>104</v>
      </c>
      <c r="I5254" t="s">
        <v>94</v>
      </c>
      <c r="J5254" s="2">
        <v>44413</v>
      </c>
      <c r="K5254">
        <v>0</v>
      </c>
      <c r="L5254">
        <v>0</v>
      </c>
      <c r="M5254">
        <v>0</v>
      </c>
      <c r="N5254">
        <v>0</v>
      </c>
      <c r="O5254">
        <v>0</v>
      </c>
      <c r="P5254">
        <v>0</v>
      </c>
      <c r="Q5254">
        <v>0</v>
      </c>
    </row>
    <row r="5255" spans="1:17" x14ac:dyDescent="0.25">
      <c r="A5255" t="s">
        <v>31</v>
      </c>
      <c r="B5255" t="s">
        <v>33</v>
      </c>
      <c r="G5255" t="s">
        <v>54</v>
      </c>
      <c r="H5255" t="s">
        <v>104</v>
      </c>
      <c r="I5255" t="s">
        <v>94</v>
      </c>
      <c r="J5255" s="2">
        <v>44414</v>
      </c>
      <c r="K5255">
        <v>0</v>
      </c>
      <c r="L5255">
        <v>0</v>
      </c>
      <c r="M5255">
        <v>0</v>
      </c>
      <c r="N5255">
        <v>0</v>
      </c>
      <c r="O5255">
        <v>0</v>
      </c>
      <c r="P5255">
        <v>0</v>
      </c>
      <c r="Q5255">
        <v>0</v>
      </c>
    </row>
    <row r="5256" spans="1:17" x14ac:dyDescent="0.25">
      <c r="A5256" t="s">
        <v>31</v>
      </c>
      <c r="B5256" t="s">
        <v>33</v>
      </c>
      <c r="G5256" t="s">
        <v>54</v>
      </c>
      <c r="H5256" t="s">
        <v>104</v>
      </c>
      <c r="I5256" t="s">
        <v>94</v>
      </c>
      <c r="J5256" s="2">
        <v>44415</v>
      </c>
      <c r="K5256">
        <v>0</v>
      </c>
      <c r="L5256">
        <v>0</v>
      </c>
      <c r="M5256">
        <v>0</v>
      </c>
      <c r="N5256">
        <v>0</v>
      </c>
      <c r="O5256">
        <v>0</v>
      </c>
      <c r="P5256">
        <v>0</v>
      </c>
      <c r="Q5256">
        <v>0</v>
      </c>
    </row>
    <row r="5257" spans="1:17" x14ac:dyDescent="0.25">
      <c r="A5257" t="s">
        <v>31</v>
      </c>
      <c r="B5257" t="s">
        <v>33</v>
      </c>
      <c r="G5257" t="s">
        <v>54</v>
      </c>
      <c r="H5257" t="s">
        <v>104</v>
      </c>
      <c r="I5257" t="s">
        <v>94</v>
      </c>
      <c r="J5257" s="2">
        <v>44416</v>
      </c>
      <c r="K5257">
        <v>0</v>
      </c>
      <c r="L5257">
        <v>0</v>
      </c>
      <c r="M5257">
        <v>0</v>
      </c>
      <c r="N5257">
        <v>0</v>
      </c>
      <c r="O5257">
        <v>0</v>
      </c>
      <c r="P5257">
        <v>0</v>
      </c>
      <c r="Q5257">
        <v>0</v>
      </c>
    </row>
    <row r="5258" spans="1:17" x14ac:dyDescent="0.25">
      <c r="A5258" t="s">
        <v>31</v>
      </c>
      <c r="B5258" t="s">
        <v>33</v>
      </c>
      <c r="G5258" t="s">
        <v>54</v>
      </c>
      <c r="H5258" t="s">
        <v>104</v>
      </c>
      <c r="I5258" t="s">
        <v>94</v>
      </c>
      <c r="J5258" s="2">
        <v>44417</v>
      </c>
      <c r="K5258">
        <v>0</v>
      </c>
      <c r="L5258">
        <v>0</v>
      </c>
      <c r="M5258">
        <v>0</v>
      </c>
      <c r="N5258">
        <v>0</v>
      </c>
      <c r="O5258">
        <v>0</v>
      </c>
      <c r="P5258">
        <v>0</v>
      </c>
      <c r="Q5258">
        <v>0</v>
      </c>
    </row>
    <row r="5259" spans="1:17" x14ac:dyDescent="0.25">
      <c r="A5259" t="s">
        <v>31</v>
      </c>
      <c r="B5259" t="s">
        <v>33</v>
      </c>
      <c r="G5259" t="s">
        <v>54</v>
      </c>
      <c r="H5259" t="s">
        <v>104</v>
      </c>
      <c r="I5259" t="s">
        <v>94</v>
      </c>
      <c r="J5259" s="2">
        <v>44418</v>
      </c>
      <c r="K5259">
        <v>0</v>
      </c>
      <c r="L5259">
        <v>0</v>
      </c>
      <c r="M5259">
        <v>0</v>
      </c>
      <c r="N5259">
        <v>0</v>
      </c>
      <c r="O5259">
        <v>0</v>
      </c>
      <c r="P5259">
        <v>0</v>
      </c>
      <c r="Q5259">
        <v>0</v>
      </c>
    </row>
    <row r="5260" spans="1:17" x14ac:dyDescent="0.25">
      <c r="A5260" t="s">
        <v>31</v>
      </c>
      <c r="B5260" t="s">
        <v>33</v>
      </c>
      <c r="G5260" t="s">
        <v>54</v>
      </c>
      <c r="H5260" t="s">
        <v>104</v>
      </c>
      <c r="I5260" t="s">
        <v>94</v>
      </c>
      <c r="J5260" s="2">
        <v>44419</v>
      </c>
      <c r="K5260">
        <v>0</v>
      </c>
      <c r="L5260">
        <v>0</v>
      </c>
      <c r="M5260">
        <v>0</v>
      </c>
      <c r="N5260">
        <v>0</v>
      </c>
      <c r="O5260">
        <v>0</v>
      </c>
      <c r="P5260">
        <v>0</v>
      </c>
      <c r="Q5260">
        <v>0</v>
      </c>
    </row>
    <row r="5261" spans="1:17" x14ac:dyDescent="0.25">
      <c r="A5261" t="s">
        <v>31</v>
      </c>
      <c r="B5261" t="s">
        <v>33</v>
      </c>
      <c r="G5261" t="s">
        <v>54</v>
      </c>
      <c r="H5261" t="s">
        <v>104</v>
      </c>
      <c r="I5261" t="s">
        <v>94</v>
      </c>
      <c r="J5261" s="2">
        <v>44420</v>
      </c>
      <c r="K5261">
        <v>0</v>
      </c>
      <c r="L5261">
        <v>0</v>
      </c>
      <c r="M5261">
        <v>0</v>
      </c>
      <c r="N5261">
        <v>0</v>
      </c>
      <c r="O5261">
        <v>0</v>
      </c>
      <c r="P5261">
        <v>0</v>
      </c>
      <c r="Q5261">
        <v>0</v>
      </c>
    </row>
    <row r="5262" spans="1:17" x14ac:dyDescent="0.25">
      <c r="A5262" t="s">
        <v>31</v>
      </c>
      <c r="B5262" t="s">
        <v>33</v>
      </c>
      <c r="G5262" t="s">
        <v>54</v>
      </c>
      <c r="H5262" t="s">
        <v>104</v>
      </c>
      <c r="I5262" t="s">
        <v>94</v>
      </c>
      <c r="J5262" s="2">
        <v>44421</v>
      </c>
      <c r="K5262">
        <v>0</v>
      </c>
      <c r="L5262">
        <v>0</v>
      </c>
      <c r="M5262">
        <v>0</v>
      </c>
      <c r="N5262">
        <v>0</v>
      </c>
      <c r="O5262">
        <v>0</v>
      </c>
      <c r="P5262">
        <v>0</v>
      </c>
      <c r="Q5262">
        <v>0</v>
      </c>
    </row>
    <row r="5263" spans="1:17" x14ac:dyDescent="0.25">
      <c r="A5263" t="s">
        <v>31</v>
      </c>
      <c r="B5263" t="s">
        <v>33</v>
      </c>
      <c r="G5263" t="s">
        <v>54</v>
      </c>
      <c r="H5263" t="s">
        <v>104</v>
      </c>
      <c r="I5263" t="s">
        <v>94</v>
      </c>
      <c r="J5263" s="2">
        <v>44422</v>
      </c>
      <c r="K5263">
        <v>0</v>
      </c>
      <c r="L5263">
        <v>0</v>
      </c>
      <c r="M5263">
        <v>0</v>
      </c>
      <c r="N5263">
        <v>0</v>
      </c>
      <c r="O5263">
        <v>0</v>
      </c>
      <c r="P5263">
        <v>0</v>
      </c>
      <c r="Q5263">
        <v>0</v>
      </c>
    </row>
    <row r="5264" spans="1:17" x14ac:dyDescent="0.25">
      <c r="A5264" t="s">
        <v>31</v>
      </c>
      <c r="B5264" t="s">
        <v>33</v>
      </c>
      <c r="G5264" t="s">
        <v>54</v>
      </c>
      <c r="H5264" t="s">
        <v>104</v>
      </c>
      <c r="I5264" t="s">
        <v>94</v>
      </c>
      <c r="J5264" s="2">
        <v>44423</v>
      </c>
      <c r="K5264">
        <v>0</v>
      </c>
      <c r="L5264">
        <v>0</v>
      </c>
      <c r="M5264">
        <v>0</v>
      </c>
      <c r="N5264">
        <v>0</v>
      </c>
      <c r="O5264">
        <v>0</v>
      </c>
      <c r="P5264">
        <v>0</v>
      </c>
      <c r="Q5264">
        <v>0</v>
      </c>
    </row>
    <row r="5265" spans="1:17" x14ac:dyDescent="0.25">
      <c r="A5265" t="s">
        <v>31</v>
      </c>
      <c r="B5265" t="s">
        <v>33</v>
      </c>
      <c r="G5265" t="s">
        <v>54</v>
      </c>
      <c r="H5265" t="s">
        <v>104</v>
      </c>
      <c r="I5265" t="s">
        <v>94</v>
      </c>
      <c r="J5265" s="2">
        <v>44424</v>
      </c>
      <c r="K5265">
        <v>0</v>
      </c>
      <c r="L5265">
        <v>0</v>
      </c>
      <c r="M5265">
        <v>0</v>
      </c>
      <c r="N5265">
        <v>0</v>
      </c>
      <c r="O5265">
        <v>0</v>
      </c>
      <c r="P5265">
        <v>0</v>
      </c>
      <c r="Q5265">
        <v>0</v>
      </c>
    </row>
    <row r="5266" spans="1:17" x14ac:dyDescent="0.25">
      <c r="A5266" t="s">
        <v>31</v>
      </c>
      <c r="B5266" t="s">
        <v>33</v>
      </c>
      <c r="G5266" t="s">
        <v>54</v>
      </c>
      <c r="H5266" t="s">
        <v>104</v>
      </c>
      <c r="I5266" t="s">
        <v>94</v>
      </c>
      <c r="J5266" s="2">
        <v>44425</v>
      </c>
      <c r="K5266">
        <v>0</v>
      </c>
      <c r="L5266">
        <v>0</v>
      </c>
      <c r="M5266">
        <v>0</v>
      </c>
      <c r="N5266">
        <v>0</v>
      </c>
      <c r="O5266">
        <v>0</v>
      </c>
      <c r="P5266">
        <v>0</v>
      </c>
      <c r="Q5266">
        <v>0</v>
      </c>
    </row>
    <row r="5267" spans="1:17" x14ac:dyDescent="0.25">
      <c r="A5267" t="s">
        <v>31</v>
      </c>
      <c r="B5267" t="s">
        <v>33</v>
      </c>
      <c r="G5267" t="s">
        <v>54</v>
      </c>
      <c r="H5267" t="s">
        <v>104</v>
      </c>
      <c r="I5267" t="s">
        <v>94</v>
      </c>
      <c r="J5267" s="2">
        <v>44426</v>
      </c>
      <c r="K5267">
        <v>0</v>
      </c>
      <c r="L5267">
        <v>0</v>
      </c>
      <c r="M5267">
        <v>0</v>
      </c>
      <c r="N5267">
        <v>0</v>
      </c>
      <c r="O5267">
        <v>0</v>
      </c>
      <c r="P5267">
        <v>0</v>
      </c>
      <c r="Q5267">
        <v>0</v>
      </c>
    </row>
    <row r="5268" spans="1:17" x14ac:dyDescent="0.25">
      <c r="A5268" t="s">
        <v>31</v>
      </c>
      <c r="B5268" t="s">
        <v>33</v>
      </c>
      <c r="G5268" t="s">
        <v>54</v>
      </c>
      <c r="H5268" t="s">
        <v>104</v>
      </c>
      <c r="I5268" t="s">
        <v>94</v>
      </c>
      <c r="J5268" s="2">
        <v>44427</v>
      </c>
      <c r="K5268">
        <v>0</v>
      </c>
      <c r="L5268">
        <v>0</v>
      </c>
      <c r="M5268">
        <v>0</v>
      </c>
      <c r="N5268">
        <v>0</v>
      </c>
      <c r="O5268">
        <v>0</v>
      </c>
      <c r="P5268">
        <v>0</v>
      </c>
      <c r="Q5268">
        <v>0</v>
      </c>
    </row>
    <row r="5269" spans="1:17" x14ac:dyDescent="0.25">
      <c r="A5269" t="s">
        <v>31</v>
      </c>
      <c r="B5269" t="s">
        <v>33</v>
      </c>
      <c r="G5269" t="s">
        <v>54</v>
      </c>
      <c r="H5269" t="s">
        <v>104</v>
      </c>
      <c r="I5269" t="s">
        <v>94</v>
      </c>
      <c r="J5269" s="2">
        <v>44428</v>
      </c>
      <c r="K5269">
        <v>0</v>
      </c>
      <c r="L5269">
        <v>0</v>
      </c>
      <c r="M5269">
        <v>0</v>
      </c>
      <c r="N5269">
        <v>0</v>
      </c>
      <c r="O5269">
        <v>0</v>
      </c>
      <c r="P5269">
        <v>0</v>
      </c>
      <c r="Q5269">
        <v>0</v>
      </c>
    </row>
    <row r="5270" spans="1:17" x14ac:dyDescent="0.25">
      <c r="A5270" t="s">
        <v>31</v>
      </c>
      <c r="B5270" t="s">
        <v>33</v>
      </c>
      <c r="G5270" t="s">
        <v>54</v>
      </c>
      <c r="H5270" t="s">
        <v>104</v>
      </c>
      <c r="I5270" t="s">
        <v>94</v>
      </c>
      <c r="J5270" s="2">
        <v>44429</v>
      </c>
      <c r="K5270">
        <v>0</v>
      </c>
      <c r="L5270">
        <v>0</v>
      </c>
      <c r="M5270">
        <v>0</v>
      </c>
      <c r="N5270">
        <v>0</v>
      </c>
      <c r="O5270">
        <v>0</v>
      </c>
      <c r="P5270">
        <v>0</v>
      </c>
      <c r="Q5270">
        <v>0</v>
      </c>
    </row>
    <row r="5271" spans="1:17" x14ac:dyDescent="0.25">
      <c r="A5271" t="s">
        <v>31</v>
      </c>
      <c r="B5271" t="s">
        <v>33</v>
      </c>
      <c r="G5271" t="s">
        <v>54</v>
      </c>
      <c r="H5271" t="s">
        <v>104</v>
      </c>
      <c r="I5271" t="s">
        <v>94</v>
      </c>
      <c r="J5271" s="2">
        <v>44430</v>
      </c>
      <c r="K5271">
        <v>0</v>
      </c>
      <c r="L5271">
        <v>0</v>
      </c>
      <c r="M5271">
        <v>0</v>
      </c>
      <c r="N5271">
        <v>0</v>
      </c>
      <c r="O5271">
        <v>0</v>
      </c>
      <c r="P5271">
        <v>0</v>
      </c>
      <c r="Q5271">
        <v>0</v>
      </c>
    </row>
    <row r="5272" spans="1:17" x14ac:dyDescent="0.25">
      <c r="A5272" t="s">
        <v>31</v>
      </c>
      <c r="B5272" t="s">
        <v>33</v>
      </c>
      <c r="G5272" t="s">
        <v>54</v>
      </c>
      <c r="H5272" t="s">
        <v>104</v>
      </c>
      <c r="I5272" t="s">
        <v>94</v>
      </c>
      <c r="J5272" s="2">
        <v>44431</v>
      </c>
      <c r="K5272">
        <v>0</v>
      </c>
      <c r="L5272">
        <v>0</v>
      </c>
      <c r="M5272">
        <v>0</v>
      </c>
      <c r="N5272">
        <v>0</v>
      </c>
      <c r="O5272">
        <v>0</v>
      </c>
      <c r="P5272">
        <v>0</v>
      </c>
      <c r="Q5272">
        <v>0</v>
      </c>
    </row>
    <row r="5273" spans="1:17" x14ac:dyDescent="0.25">
      <c r="A5273" t="s">
        <v>31</v>
      </c>
      <c r="B5273" t="s">
        <v>33</v>
      </c>
      <c r="G5273" t="s">
        <v>54</v>
      </c>
      <c r="H5273" t="s">
        <v>104</v>
      </c>
      <c r="I5273" t="s">
        <v>94</v>
      </c>
      <c r="J5273" s="2">
        <v>44432</v>
      </c>
      <c r="K5273">
        <v>0</v>
      </c>
      <c r="L5273">
        <v>0</v>
      </c>
      <c r="M5273">
        <v>0</v>
      </c>
      <c r="N5273">
        <v>0</v>
      </c>
      <c r="O5273">
        <v>0</v>
      </c>
      <c r="P5273">
        <v>0</v>
      </c>
      <c r="Q5273">
        <v>0</v>
      </c>
    </row>
    <row r="5274" spans="1:17" x14ac:dyDescent="0.25">
      <c r="A5274" t="s">
        <v>31</v>
      </c>
      <c r="B5274" t="s">
        <v>33</v>
      </c>
      <c r="G5274" t="s">
        <v>54</v>
      </c>
      <c r="H5274" t="s">
        <v>104</v>
      </c>
      <c r="I5274" t="s">
        <v>94</v>
      </c>
      <c r="J5274" s="2">
        <v>44433</v>
      </c>
      <c r="K5274">
        <v>0</v>
      </c>
      <c r="L5274">
        <v>0</v>
      </c>
      <c r="M5274">
        <v>0</v>
      </c>
      <c r="N5274">
        <v>0</v>
      </c>
      <c r="O5274">
        <v>0</v>
      </c>
      <c r="P5274">
        <v>0</v>
      </c>
      <c r="Q5274">
        <v>0</v>
      </c>
    </row>
    <row r="5275" spans="1:17" x14ac:dyDescent="0.25">
      <c r="A5275" t="s">
        <v>31</v>
      </c>
      <c r="B5275" t="s">
        <v>33</v>
      </c>
      <c r="G5275" t="s">
        <v>54</v>
      </c>
      <c r="H5275" t="s">
        <v>104</v>
      </c>
      <c r="I5275" t="s">
        <v>94</v>
      </c>
      <c r="J5275" s="2">
        <v>44434</v>
      </c>
      <c r="K5275">
        <v>0</v>
      </c>
      <c r="L5275">
        <v>0</v>
      </c>
      <c r="M5275">
        <v>0</v>
      </c>
      <c r="N5275">
        <v>0</v>
      </c>
      <c r="O5275">
        <v>0</v>
      </c>
      <c r="P5275">
        <v>0</v>
      </c>
      <c r="Q5275">
        <v>0</v>
      </c>
    </row>
    <row r="5276" spans="1:17" x14ac:dyDescent="0.25">
      <c r="A5276" t="s">
        <v>31</v>
      </c>
      <c r="B5276" t="s">
        <v>33</v>
      </c>
      <c r="G5276" t="s">
        <v>54</v>
      </c>
      <c r="H5276" t="s">
        <v>104</v>
      </c>
      <c r="I5276" t="s">
        <v>94</v>
      </c>
      <c r="J5276" s="2">
        <v>44435</v>
      </c>
      <c r="K5276">
        <v>0</v>
      </c>
      <c r="L5276">
        <v>0</v>
      </c>
      <c r="M5276">
        <v>0</v>
      </c>
      <c r="N5276">
        <v>0</v>
      </c>
      <c r="O5276">
        <v>0</v>
      </c>
      <c r="P5276">
        <v>0</v>
      </c>
      <c r="Q5276">
        <v>0</v>
      </c>
    </row>
    <row r="5277" spans="1:17" x14ac:dyDescent="0.25">
      <c r="A5277" t="s">
        <v>31</v>
      </c>
      <c r="B5277" t="s">
        <v>33</v>
      </c>
      <c r="G5277" t="s">
        <v>54</v>
      </c>
      <c r="H5277" t="s">
        <v>104</v>
      </c>
      <c r="I5277" t="s">
        <v>94</v>
      </c>
      <c r="J5277" s="2">
        <v>44436</v>
      </c>
      <c r="K5277">
        <v>0</v>
      </c>
      <c r="L5277">
        <v>0</v>
      </c>
      <c r="M5277">
        <v>0</v>
      </c>
      <c r="N5277">
        <v>0</v>
      </c>
      <c r="O5277">
        <v>0</v>
      </c>
      <c r="P5277">
        <v>0</v>
      </c>
      <c r="Q5277">
        <v>0</v>
      </c>
    </row>
    <row r="5278" spans="1:17" x14ac:dyDescent="0.25">
      <c r="A5278" t="s">
        <v>31</v>
      </c>
      <c r="B5278" t="s">
        <v>33</v>
      </c>
      <c r="G5278" t="s">
        <v>54</v>
      </c>
      <c r="H5278" t="s">
        <v>104</v>
      </c>
      <c r="I5278" t="s">
        <v>94</v>
      </c>
      <c r="J5278" s="2">
        <v>44437</v>
      </c>
      <c r="K5278">
        <v>0</v>
      </c>
      <c r="L5278">
        <v>0</v>
      </c>
      <c r="M5278">
        <v>0</v>
      </c>
      <c r="N5278">
        <v>0</v>
      </c>
      <c r="O5278">
        <v>0</v>
      </c>
      <c r="P5278">
        <v>0</v>
      </c>
      <c r="Q5278">
        <v>0</v>
      </c>
    </row>
    <row r="5279" spans="1:17" x14ac:dyDescent="0.25">
      <c r="A5279" t="s">
        <v>31</v>
      </c>
      <c r="B5279" t="s">
        <v>33</v>
      </c>
      <c r="G5279" t="s">
        <v>54</v>
      </c>
      <c r="H5279" t="s">
        <v>104</v>
      </c>
      <c r="I5279" t="s">
        <v>94</v>
      </c>
      <c r="J5279" s="2">
        <v>44438</v>
      </c>
      <c r="K5279">
        <v>0</v>
      </c>
      <c r="L5279">
        <v>0</v>
      </c>
      <c r="M5279">
        <v>0</v>
      </c>
      <c r="N5279">
        <v>0</v>
      </c>
      <c r="O5279">
        <v>0</v>
      </c>
      <c r="P5279">
        <v>0</v>
      </c>
      <c r="Q5279">
        <v>0</v>
      </c>
    </row>
    <row r="5280" spans="1:17" x14ac:dyDescent="0.25">
      <c r="A5280" t="s">
        <v>31</v>
      </c>
      <c r="B5280" t="s">
        <v>33</v>
      </c>
      <c r="G5280" t="s">
        <v>54</v>
      </c>
      <c r="H5280" t="s">
        <v>104</v>
      </c>
      <c r="I5280" t="s">
        <v>94</v>
      </c>
      <c r="J5280" s="2">
        <v>44439</v>
      </c>
      <c r="K5280">
        <v>0</v>
      </c>
      <c r="L5280">
        <v>0</v>
      </c>
      <c r="M5280">
        <v>0</v>
      </c>
      <c r="N5280">
        <v>0</v>
      </c>
      <c r="O5280">
        <v>0</v>
      </c>
      <c r="P5280">
        <v>0</v>
      </c>
      <c r="Q5280">
        <v>0</v>
      </c>
    </row>
    <row r="5281" spans="1:17" x14ac:dyDescent="0.25">
      <c r="A5281" t="s">
        <v>31</v>
      </c>
      <c r="B5281" t="s">
        <v>33</v>
      </c>
      <c r="G5281" t="s">
        <v>54</v>
      </c>
      <c r="H5281" t="s">
        <v>104</v>
      </c>
      <c r="I5281" t="s">
        <v>94</v>
      </c>
      <c r="J5281" s="2">
        <v>44440</v>
      </c>
      <c r="K5281">
        <v>0</v>
      </c>
      <c r="L5281">
        <v>0</v>
      </c>
      <c r="M5281">
        <v>0</v>
      </c>
      <c r="N5281">
        <v>0</v>
      </c>
      <c r="O5281">
        <v>0</v>
      </c>
      <c r="P5281">
        <v>0</v>
      </c>
      <c r="Q5281">
        <v>0</v>
      </c>
    </row>
    <row r="5282" spans="1:17" x14ac:dyDescent="0.25">
      <c r="A5282" t="s">
        <v>31</v>
      </c>
      <c r="B5282" t="s">
        <v>33</v>
      </c>
      <c r="G5282" t="s">
        <v>54</v>
      </c>
      <c r="H5282" t="s">
        <v>104</v>
      </c>
      <c r="I5282" t="s">
        <v>94</v>
      </c>
      <c r="J5282" s="2">
        <v>44441</v>
      </c>
      <c r="K5282">
        <v>0</v>
      </c>
      <c r="L5282">
        <v>0</v>
      </c>
      <c r="M5282">
        <v>0</v>
      </c>
      <c r="N5282">
        <v>0</v>
      </c>
      <c r="O5282">
        <v>0</v>
      </c>
      <c r="P5282">
        <v>0</v>
      </c>
      <c r="Q5282">
        <v>0</v>
      </c>
    </row>
    <row r="5283" spans="1:17" x14ac:dyDescent="0.25">
      <c r="A5283" t="s">
        <v>31</v>
      </c>
      <c r="B5283" t="s">
        <v>33</v>
      </c>
      <c r="G5283" t="s">
        <v>54</v>
      </c>
      <c r="H5283" t="s">
        <v>104</v>
      </c>
      <c r="I5283" t="s">
        <v>94</v>
      </c>
      <c r="J5283" s="2">
        <v>44442</v>
      </c>
      <c r="K5283">
        <v>0</v>
      </c>
      <c r="L5283">
        <v>0</v>
      </c>
      <c r="M5283">
        <v>0</v>
      </c>
      <c r="N5283">
        <v>0</v>
      </c>
      <c r="O5283">
        <v>0</v>
      </c>
      <c r="P5283">
        <v>0</v>
      </c>
      <c r="Q5283">
        <v>0</v>
      </c>
    </row>
    <row r="5284" spans="1:17" x14ac:dyDescent="0.25">
      <c r="A5284" t="s">
        <v>31</v>
      </c>
      <c r="B5284" t="s">
        <v>33</v>
      </c>
      <c r="G5284" t="s">
        <v>54</v>
      </c>
      <c r="H5284" t="s">
        <v>104</v>
      </c>
      <c r="I5284" t="s">
        <v>94</v>
      </c>
      <c r="J5284" s="2">
        <v>44443</v>
      </c>
      <c r="K5284">
        <v>0</v>
      </c>
      <c r="L5284">
        <v>0</v>
      </c>
      <c r="M5284">
        <v>0</v>
      </c>
      <c r="N5284">
        <v>0</v>
      </c>
      <c r="O5284">
        <v>0</v>
      </c>
      <c r="P5284">
        <v>0</v>
      </c>
      <c r="Q5284">
        <v>0</v>
      </c>
    </row>
    <row r="5285" spans="1:17" x14ac:dyDescent="0.25">
      <c r="A5285" t="s">
        <v>31</v>
      </c>
      <c r="B5285" t="s">
        <v>33</v>
      </c>
      <c r="G5285" t="s">
        <v>54</v>
      </c>
      <c r="H5285" t="s">
        <v>104</v>
      </c>
      <c r="I5285" t="s">
        <v>94</v>
      </c>
      <c r="J5285" s="2">
        <v>44444</v>
      </c>
      <c r="K5285">
        <v>0</v>
      </c>
      <c r="L5285">
        <v>0</v>
      </c>
      <c r="M5285">
        <v>0</v>
      </c>
      <c r="N5285">
        <v>0</v>
      </c>
      <c r="O5285">
        <v>0</v>
      </c>
      <c r="P5285">
        <v>0</v>
      </c>
      <c r="Q5285">
        <v>0</v>
      </c>
    </row>
    <row r="5286" spans="1:17" x14ac:dyDescent="0.25">
      <c r="A5286" t="s">
        <v>31</v>
      </c>
      <c r="B5286" t="s">
        <v>33</v>
      </c>
      <c r="G5286" t="s">
        <v>54</v>
      </c>
      <c r="H5286" t="s">
        <v>104</v>
      </c>
      <c r="I5286" t="s">
        <v>94</v>
      </c>
      <c r="J5286" s="2">
        <v>44445</v>
      </c>
      <c r="K5286">
        <v>0</v>
      </c>
      <c r="L5286">
        <v>0</v>
      </c>
      <c r="M5286">
        <v>0</v>
      </c>
      <c r="N5286">
        <v>0</v>
      </c>
      <c r="O5286">
        <v>0</v>
      </c>
      <c r="P5286">
        <v>0</v>
      </c>
      <c r="Q5286">
        <v>0</v>
      </c>
    </row>
    <row r="5287" spans="1:17" x14ac:dyDescent="0.25">
      <c r="A5287" t="s">
        <v>31</v>
      </c>
      <c r="B5287" t="s">
        <v>33</v>
      </c>
      <c r="G5287" t="s">
        <v>54</v>
      </c>
      <c r="H5287" t="s">
        <v>104</v>
      </c>
      <c r="I5287" t="s">
        <v>94</v>
      </c>
      <c r="J5287" s="2">
        <v>44446</v>
      </c>
      <c r="K5287">
        <v>0</v>
      </c>
      <c r="L5287">
        <v>0</v>
      </c>
      <c r="M5287">
        <v>0</v>
      </c>
      <c r="N5287">
        <v>0</v>
      </c>
      <c r="O5287">
        <v>0</v>
      </c>
      <c r="P5287">
        <v>0</v>
      </c>
      <c r="Q5287">
        <v>0</v>
      </c>
    </row>
    <row r="5288" spans="1:17" x14ac:dyDescent="0.25">
      <c r="A5288" t="s">
        <v>31</v>
      </c>
      <c r="B5288" t="s">
        <v>33</v>
      </c>
      <c r="G5288" t="s">
        <v>54</v>
      </c>
      <c r="H5288" t="s">
        <v>104</v>
      </c>
      <c r="I5288" t="s">
        <v>94</v>
      </c>
      <c r="J5288" s="2">
        <v>44447</v>
      </c>
      <c r="K5288">
        <v>0</v>
      </c>
      <c r="L5288">
        <v>0</v>
      </c>
      <c r="M5288">
        <v>0</v>
      </c>
      <c r="N5288">
        <v>0</v>
      </c>
      <c r="O5288">
        <v>0</v>
      </c>
      <c r="P5288">
        <v>0</v>
      </c>
      <c r="Q5288">
        <v>0</v>
      </c>
    </row>
    <row r="5289" spans="1:17" x14ac:dyDescent="0.25">
      <c r="A5289" t="s">
        <v>31</v>
      </c>
      <c r="B5289" t="s">
        <v>33</v>
      </c>
      <c r="G5289" t="s">
        <v>54</v>
      </c>
      <c r="H5289" t="s">
        <v>104</v>
      </c>
      <c r="I5289" t="s">
        <v>94</v>
      </c>
      <c r="J5289" s="2">
        <v>44448</v>
      </c>
      <c r="K5289">
        <v>0</v>
      </c>
      <c r="L5289">
        <v>0</v>
      </c>
      <c r="M5289">
        <v>0</v>
      </c>
      <c r="N5289">
        <v>0</v>
      </c>
      <c r="O5289">
        <v>0</v>
      </c>
      <c r="P5289">
        <v>0</v>
      </c>
      <c r="Q5289">
        <v>0</v>
      </c>
    </row>
    <row r="5290" spans="1:17" x14ac:dyDescent="0.25">
      <c r="A5290" t="s">
        <v>31</v>
      </c>
      <c r="B5290" t="s">
        <v>33</v>
      </c>
      <c r="G5290" t="s">
        <v>54</v>
      </c>
      <c r="H5290" t="s">
        <v>104</v>
      </c>
      <c r="I5290" t="s">
        <v>94</v>
      </c>
      <c r="J5290" s="2">
        <v>44449</v>
      </c>
      <c r="K5290">
        <v>0</v>
      </c>
      <c r="L5290">
        <v>0</v>
      </c>
      <c r="M5290">
        <v>0</v>
      </c>
      <c r="N5290">
        <v>0</v>
      </c>
      <c r="O5290">
        <v>0</v>
      </c>
      <c r="P5290">
        <v>0</v>
      </c>
      <c r="Q5290">
        <v>0</v>
      </c>
    </row>
    <row r="5291" spans="1:17" x14ac:dyDescent="0.25">
      <c r="A5291" t="s">
        <v>31</v>
      </c>
      <c r="B5291" t="s">
        <v>33</v>
      </c>
      <c r="G5291" t="s">
        <v>54</v>
      </c>
      <c r="H5291" t="s">
        <v>104</v>
      </c>
      <c r="I5291" t="s">
        <v>94</v>
      </c>
      <c r="J5291" s="2">
        <v>44450</v>
      </c>
      <c r="K5291">
        <v>0</v>
      </c>
      <c r="L5291">
        <v>0</v>
      </c>
      <c r="M5291">
        <v>0</v>
      </c>
      <c r="N5291">
        <v>0</v>
      </c>
      <c r="O5291">
        <v>0</v>
      </c>
      <c r="P5291">
        <v>0</v>
      </c>
      <c r="Q5291">
        <v>0</v>
      </c>
    </row>
    <row r="5292" spans="1:17" x14ac:dyDescent="0.25">
      <c r="A5292" t="s">
        <v>31</v>
      </c>
      <c r="B5292" t="s">
        <v>33</v>
      </c>
      <c r="G5292" t="s">
        <v>54</v>
      </c>
      <c r="H5292" t="s">
        <v>104</v>
      </c>
      <c r="I5292" t="s">
        <v>94</v>
      </c>
      <c r="J5292" s="2">
        <v>44451</v>
      </c>
      <c r="K5292">
        <v>0</v>
      </c>
      <c r="L5292">
        <v>0</v>
      </c>
      <c r="M5292">
        <v>0</v>
      </c>
      <c r="N5292">
        <v>0</v>
      </c>
      <c r="O5292">
        <v>0</v>
      </c>
      <c r="P5292">
        <v>0</v>
      </c>
      <c r="Q5292">
        <v>0</v>
      </c>
    </row>
    <row r="5293" spans="1:17" x14ac:dyDescent="0.25">
      <c r="A5293" t="s">
        <v>31</v>
      </c>
      <c r="B5293" t="s">
        <v>33</v>
      </c>
      <c r="G5293" t="s">
        <v>54</v>
      </c>
      <c r="H5293" t="s">
        <v>104</v>
      </c>
      <c r="I5293" t="s">
        <v>94</v>
      </c>
      <c r="J5293" s="2">
        <v>44452</v>
      </c>
      <c r="K5293">
        <v>0</v>
      </c>
      <c r="L5293">
        <v>0</v>
      </c>
      <c r="M5293">
        <v>0</v>
      </c>
      <c r="N5293">
        <v>0</v>
      </c>
      <c r="O5293">
        <v>0</v>
      </c>
      <c r="P5293">
        <v>0</v>
      </c>
      <c r="Q5293">
        <v>0</v>
      </c>
    </row>
    <row r="5294" spans="1:17" x14ac:dyDescent="0.25">
      <c r="A5294" t="s">
        <v>31</v>
      </c>
      <c r="B5294" t="s">
        <v>33</v>
      </c>
      <c r="G5294" t="s">
        <v>54</v>
      </c>
      <c r="H5294" t="s">
        <v>104</v>
      </c>
      <c r="I5294" t="s">
        <v>94</v>
      </c>
      <c r="J5294" s="2">
        <v>44453</v>
      </c>
      <c r="K5294">
        <v>0</v>
      </c>
      <c r="L5294">
        <v>0</v>
      </c>
      <c r="M5294">
        <v>0</v>
      </c>
      <c r="N5294">
        <v>0</v>
      </c>
      <c r="O5294">
        <v>0</v>
      </c>
      <c r="P5294">
        <v>0</v>
      </c>
      <c r="Q5294">
        <v>0</v>
      </c>
    </row>
    <row r="5295" spans="1:17" x14ac:dyDescent="0.25">
      <c r="A5295" t="s">
        <v>31</v>
      </c>
      <c r="B5295" t="s">
        <v>33</v>
      </c>
      <c r="G5295" t="s">
        <v>54</v>
      </c>
      <c r="H5295" t="s">
        <v>104</v>
      </c>
      <c r="I5295" t="s">
        <v>94</v>
      </c>
      <c r="J5295" s="2">
        <v>44454</v>
      </c>
      <c r="K5295">
        <v>0</v>
      </c>
      <c r="L5295">
        <v>0</v>
      </c>
      <c r="M5295">
        <v>0</v>
      </c>
      <c r="N5295">
        <v>0</v>
      </c>
      <c r="O5295">
        <v>0</v>
      </c>
      <c r="P5295">
        <v>0</v>
      </c>
      <c r="Q5295">
        <v>0</v>
      </c>
    </row>
    <row r="5296" spans="1:17" x14ac:dyDescent="0.25">
      <c r="A5296" t="s">
        <v>31</v>
      </c>
      <c r="B5296" t="s">
        <v>33</v>
      </c>
      <c r="G5296" t="s">
        <v>54</v>
      </c>
      <c r="H5296" t="s">
        <v>104</v>
      </c>
      <c r="I5296" t="s">
        <v>94</v>
      </c>
      <c r="J5296" s="2">
        <v>44455</v>
      </c>
      <c r="K5296">
        <v>0</v>
      </c>
      <c r="L5296">
        <v>0</v>
      </c>
      <c r="M5296">
        <v>0</v>
      </c>
      <c r="N5296">
        <v>0</v>
      </c>
      <c r="O5296">
        <v>0</v>
      </c>
      <c r="P5296">
        <v>0</v>
      </c>
      <c r="Q5296">
        <v>0</v>
      </c>
    </row>
    <row r="5297" spans="1:17" x14ac:dyDescent="0.25">
      <c r="A5297" t="s">
        <v>31</v>
      </c>
      <c r="B5297" t="s">
        <v>33</v>
      </c>
      <c r="G5297" t="s">
        <v>54</v>
      </c>
      <c r="H5297" t="s">
        <v>104</v>
      </c>
      <c r="I5297" t="s">
        <v>94</v>
      </c>
      <c r="J5297" s="2">
        <v>44456</v>
      </c>
      <c r="K5297">
        <v>0</v>
      </c>
      <c r="L5297">
        <v>0</v>
      </c>
      <c r="M5297">
        <v>0</v>
      </c>
      <c r="N5297">
        <v>0</v>
      </c>
      <c r="O5297">
        <v>0</v>
      </c>
      <c r="P5297">
        <v>0</v>
      </c>
      <c r="Q5297">
        <v>0</v>
      </c>
    </row>
    <row r="5298" spans="1:17" x14ac:dyDescent="0.25">
      <c r="A5298" t="s">
        <v>31</v>
      </c>
      <c r="B5298" t="s">
        <v>33</v>
      </c>
      <c r="G5298" t="s">
        <v>54</v>
      </c>
      <c r="H5298" t="s">
        <v>104</v>
      </c>
      <c r="I5298" t="s">
        <v>94</v>
      </c>
      <c r="J5298" s="2">
        <v>44457</v>
      </c>
      <c r="K5298">
        <v>0</v>
      </c>
      <c r="L5298">
        <v>0</v>
      </c>
      <c r="M5298">
        <v>0</v>
      </c>
      <c r="N5298">
        <v>0</v>
      </c>
      <c r="O5298">
        <v>0</v>
      </c>
      <c r="P5298">
        <v>0</v>
      </c>
      <c r="Q5298">
        <v>0</v>
      </c>
    </row>
    <row r="5299" spans="1:17" x14ac:dyDescent="0.25">
      <c r="A5299" t="s">
        <v>31</v>
      </c>
      <c r="B5299" t="s">
        <v>33</v>
      </c>
      <c r="G5299" t="s">
        <v>54</v>
      </c>
      <c r="H5299" t="s">
        <v>104</v>
      </c>
      <c r="I5299" t="s">
        <v>94</v>
      </c>
      <c r="J5299" s="2">
        <v>44458</v>
      </c>
      <c r="K5299">
        <v>0</v>
      </c>
      <c r="L5299">
        <v>0</v>
      </c>
      <c r="M5299">
        <v>0</v>
      </c>
      <c r="N5299">
        <v>0</v>
      </c>
      <c r="O5299">
        <v>0</v>
      </c>
      <c r="P5299">
        <v>0</v>
      </c>
      <c r="Q5299">
        <v>0</v>
      </c>
    </row>
    <row r="5300" spans="1:17" x14ac:dyDescent="0.25">
      <c r="A5300" t="s">
        <v>31</v>
      </c>
      <c r="B5300" t="s">
        <v>33</v>
      </c>
      <c r="G5300" t="s">
        <v>54</v>
      </c>
      <c r="H5300" t="s">
        <v>104</v>
      </c>
      <c r="I5300" t="s">
        <v>94</v>
      </c>
      <c r="J5300" s="2">
        <v>44459</v>
      </c>
      <c r="K5300">
        <v>0</v>
      </c>
      <c r="L5300">
        <v>0</v>
      </c>
      <c r="M5300">
        <v>0</v>
      </c>
      <c r="N5300">
        <v>0</v>
      </c>
      <c r="O5300">
        <v>0</v>
      </c>
      <c r="P5300">
        <v>0</v>
      </c>
      <c r="Q5300">
        <v>0</v>
      </c>
    </row>
    <row r="5301" spans="1:17" x14ac:dyDescent="0.25">
      <c r="A5301" t="s">
        <v>31</v>
      </c>
      <c r="B5301" t="s">
        <v>33</v>
      </c>
      <c r="G5301" t="s">
        <v>54</v>
      </c>
      <c r="H5301" t="s">
        <v>104</v>
      </c>
      <c r="I5301" t="s">
        <v>94</v>
      </c>
      <c r="J5301" s="2">
        <v>44460</v>
      </c>
      <c r="K5301">
        <v>0</v>
      </c>
      <c r="L5301">
        <v>0</v>
      </c>
      <c r="M5301">
        <v>0</v>
      </c>
      <c r="N5301">
        <v>0</v>
      </c>
      <c r="O5301">
        <v>0</v>
      </c>
      <c r="P5301">
        <v>0</v>
      </c>
      <c r="Q5301">
        <v>0</v>
      </c>
    </row>
    <row r="5302" spans="1:17" x14ac:dyDescent="0.25">
      <c r="A5302" t="s">
        <v>31</v>
      </c>
      <c r="B5302" t="s">
        <v>33</v>
      </c>
      <c r="G5302" t="s">
        <v>54</v>
      </c>
      <c r="H5302" t="s">
        <v>104</v>
      </c>
      <c r="I5302" t="s">
        <v>94</v>
      </c>
      <c r="J5302" s="2">
        <v>44461</v>
      </c>
      <c r="K5302">
        <v>0</v>
      </c>
      <c r="L5302">
        <v>0</v>
      </c>
      <c r="M5302">
        <v>0</v>
      </c>
      <c r="N5302">
        <v>0</v>
      </c>
      <c r="O5302">
        <v>0</v>
      </c>
      <c r="P5302">
        <v>0</v>
      </c>
      <c r="Q5302">
        <v>0</v>
      </c>
    </row>
    <row r="5303" spans="1:17" x14ac:dyDescent="0.25">
      <c r="A5303" t="s">
        <v>31</v>
      </c>
      <c r="B5303" t="s">
        <v>33</v>
      </c>
      <c r="G5303" t="s">
        <v>54</v>
      </c>
      <c r="H5303" t="s">
        <v>104</v>
      </c>
      <c r="I5303" t="s">
        <v>94</v>
      </c>
      <c r="J5303" s="2">
        <v>44462</v>
      </c>
      <c r="K5303">
        <v>0</v>
      </c>
      <c r="L5303">
        <v>0</v>
      </c>
      <c r="M5303">
        <v>0</v>
      </c>
      <c r="N5303">
        <v>0</v>
      </c>
      <c r="O5303">
        <v>0</v>
      </c>
      <c r="P5303">
        <v>0</v>
      </c>
      <c r="Q5303">
        <v>0</v>
      </c>
    </row>
    <row r="5304" spans="1:17" x14ac:dyDescent="0.25">
      <c r="A5304" t="s">
        <v>31</v>
      </c>
      <c r="B5304" t="s">
        <v>33</v>
      </c>
      <c r="G5304" t="s">
        <v>54</v>
      </c>
      <c r="H5304" t="s">
        <v>104</v>
      </c>
      <c r="I5304" t="s">
        <v>94</v>
      </c>
      <c r="J5304" s="2">
        <v>44463</v>
      </c>
      <c r="K5304">
        <v>0</v>
      </c>
      <c r="L5304">
        <v>0</v>
      </c>
      <c r="M5304">
        <v>0</v>
      </c>
      <c r="N5304">
        <v>0</v>
      </c>
      <c r="O5304">
        <v>0</v>
      </c>
      <c r="P5304">
        <v>0</v>
      </c>
      <c r="Q5304">
        <v>0</v>
      </c>
    </row>
    <row r="5305" spans="1:17" x14ac:dyDescent="0.25">
      <c r="A5305" t="s">
        <v>31</v>
      </c>
      <c r="B5305" t="s">
        <v>33</v>
      </c>
      <c r="G5305" t="s">
        <v>54</v>
      </c>
      <c r="H5305" t="s">
        <v>104</v>
      </c>
      <c r="I5305" t="s">
        <v>94</v>
      </c>
      <c r="J5305" s="2">
        <v>44464</v>
      </c>
      <c r="K5305">
        <v>0</v>
      </c>
      <c r="L5305">
        <v>0</v>
      </c>
      <c r="M5305">
        <v>0</v>
      </c>
      <c r="N5305">
        <v>0</v>
      </c>
      <c r="O5305">
        <v>0</v>
      </c>
      <c r="P5305">
        <v>0</v>
      </c>
      <c r="Q5305">
        <v>0</v>
      </c>
    </row>
    <row r="5306" spans="1:17" x14ac:dyDescent="0.25">
      <c r="A5306" t="s">
        <v>31</v>
      </c>
      <c r="B5306" t="s">
        <v>33</v>
      </c>
      <c r="G5306" t="s">
        <v>54</v>
      </c>
      <c r="H5306" t="s">
        <v>104</v>
      </c>
      <c r="I5306" t="s">
        <v>94</v>
      </c>
      <c r="J5306" s="2">
        <v>44465</v>
      </c>
      <c r="K5306">
        <v>0</v>
      </c>
      <c r="L5306">
        <v>0</v>
      </c>
      <c r="M5306">
        <v>0</v>
      </c>
      <c r="N5306">
        <v>0</v>
      </c>
      <c r="O5306">
        <v>0</v>
      </c>
      <c r="P5306">
        <v>0</v>
      </c>
      <c r="Q5306">
        <v>0</v>
      </c>
    </row>
    <row r="5307" spans="1:17" x14ac:dyDescent="0.25">
      <c r="A5307" t="s">
        <v>31</v>
      </c>
      <c r="B5307" t="s">
        <v>33</v>
      </c>
      <c r="G5307" t="s">
        <v>54</v>
      </c>
      <c r="H5307" t="s">
        <v>104</v>
      </c>
      <c r="I5307" t="s">
        <v>94</v>
      </c>
      <c r="J5307" s="2">
        <v>44466</v>
      </c>
      <c r="K5307">
        <v>0</v>
      </c>
      <c r="L5307">
        <v>0</v>
      </c>
      <c r="M5307">
        <v>0</v>
      </c>
      <c r="N5307">
        <v>0</v>
      </c>
      <c r="O5307">
        <v>0</v>
      </c>
      <c r="P5307">
        <v>0</v>
      </c>
      <c r="Q5307">
        <v>0</v>
      </c>
    </row>
    <row r="5308" spans="1:17" x14ac:dyDescent="0.25">
      <c r="A5308" t="s">
        <v>31</v>
      </c>
      <c r="B5308" t="s">
        <v>33</v>
      </c>
      <c r="G5308" t="s">
        <v>54</v>
      </c>
      <c r="H5308" t="s">
        <v>104</v>
      </c>
      <c r="I5308" t="s">
        <v>94</v>
      </c>
      <c r="J5308" s="2">
        <v>44467</v>
      </c>
      <c r="K5308">
        <v>0</v>
      </c>
      <c r="L5308">
        <v>0</v>
      </c>
      <c r="M5308">
        <v>0</v>
      </c>
      <c r="N5308">
        <v>0</v>
      </c>
      <c r="O5308">
        <v>0</v>
      </c>
      <c r="P5308">
        <v>0</v>
      </c>
      <c r="Q5308">
        <v>0</v>
      </c>
    </row>
    <row r="5309" spans="1:17" x14ac:dyDescent="0.25">
      <c r="A5309" t="s">
        <v>31</v>
      </c>
      <c r="B5309" t="s">
        <v>33</v>
      </c>
      <c r="G5309" t="s">
        <v>54</v>
      </c>
      <c r="H5309" t="s">
        <v>104</v>
      </c>
      <c r="I5309" t="s">
        <v>94</v>
      </c>
      <c r="J5309" s="2">
        <v>44468</v>
      </c>
      <c r="K5309">
        <v>0</v>
      </c>
      <c r="L5309">
        <v>0</v>
      </c>
      <c r="M5309">
        <v>0</v>
      </c>
      <c r="N5309">
        <v>0</v>
      </c>
      <c r="O5309">
        <v>0</v>
      </c>
      <c r="P5309">
        <v>0</v>
      </c>
      <c r="Q5309">
        <v>0</v>
      </c>
    </row>
    <row r="5310" spans="1:17" x14ac:dyDescent="0.25">
      <c r="A5310" t="s">
        <v>31</v>
      </c>
      <c r="B5310" t="s">
        <v>33</v>
      </c>
      <c r="G5310" t="s">
        <v>54</v>
      </c>
      <c r="H5310" t="s">
        <v>104</v>
      </c>
      <c r="I5310" t="s">
        <v>94</v>
      </c>
      <c r="J5310" s="2">
        <v>44469</v>
      </c>
      <c r="K5310">
        <v>0</v>
      </c>
      <c r="L5310">
        <v>0</v>
      </c>
      <c r="M5310">
        <v>0</v>
      </c>
      <c r="N5310">
        <v>0</v>
      </c>
      <c r="O5310">
        <v>0</v>
      </c>
      <c r="P5310">
        <v>0</v>
      </c>
      <c r="Q5310">
        <v>0</v>
      </c>
    </row>
    <row r="5311" spans="1:17" x14ac:dyDescent="0.25">
      <c r="A5311" t="s">
        <v>31</v>
      </c>
      <c r="B5311" t="s">
        <v>33</v>
      </c>
      <c r="G5311" t="s">
        <v>54</v>
      </c>
      <c r="H5311" t="s">
        <v>104</v>
      </c>
      <c r="I5311" t="s">
        <v>94</v>
      </c>
      <c r="J5311" s="2">
        <v>44470</v>
      </c>
      <c r="K5311">
        <v>0</v>
      </c>
      <c r="L5311">
        <v>0</v>
      </c>
      <c r="M5311">
        <v>0</v>
      </c>
      <c r="N5311">
        <v>0</v>
      </c>
      <c r="O5311">
        <v>0</v>
      </c>
      <c r="P5311">
        <v>0</v>
      </c>
      <c r="Q5311">
        <v>0</v>
      </c>
    </row>
    <row r="5312" spans="1:17" x14ac:dyDescent="0.25">
      <c r="A5312" t="s">
        <v>31</v>
      </c>
      <c r="B5312" t="s">
        <v>33</v>
      </c>
      <c r="G5312" t="s">
        <v>54</v>
      </c>
      <c r="H5312" t="s">
        <v>104</v>
      </c>
      <c r="I5312" t="s">
        <v>94</v>
      </c>
      <c r="J5312" s="2">
        <v>44471</v>
      </c>
      <c r="K5312">
        <v>0</v>
      </c>
      <c r="L5312">
        <v>0</v>
      </c>
      <c r="M5312">
        <v>0</v>
      </c>
      <c r="N5312">
        <v>0</v>
      </c>
      <c r="O5312">
        <v>0</v>
      </c>
      <c r="P5312">
        <v>0</v>
      </c>
      <c r="Q5312">
        <v>0</v>
      </c>
    </row>
    <row r="5313" spans="1:17" x14ac:dyDescent="0.25">
      <c r="A5313" t="s">
        <v>31</v>
      </c>
      <c r="B5313" t="s">
        <v>33</v>
      </c>
      <c r="G5313" t="s">
        <v>54</v>
      </c>
      <c r="H5313" t="s">
        <v>104</v>
      </c>
      <c r="I5313" t="s">
        <v>94</v>
      </c>
      <c r="J5313" s="2">
        <v>44472</v>
      </c>
      <c r="K5313">
        <v>0</v>
      </c>
      <c r="L5313">
        <v>0</v>
      </c>
      <c r="M5313">
        <v>0</v>
      </c>
      <c r="N5313">
        <v>0</v>
      </c>
      <c r="O5313">
        <v>0</v>
      </c>
      <c r="P5313">
        <v>0</v>
      </c>
      <c r="Q5313">
        <v>0</v>
      </c>
    </row>
    <row r="5314" spans="1:17" x14ac:dyDescent="0.25">
      <c r="A5314" t="s">
        <v>31</v>
      </c>
      <c r="B5314" t="s">
        <v>33</v>
      </c>
      <c r="G5314" t="s">
        <v>54</v>
      </c>
      <c r="H5314" t="s">
        <v>104</v>
      </c>
      <c r="I5314" t="s">
        <v>94</v>
      </c>
      <c r="J5314" s="2">
        <v>44473</v>
      </c>
      <c r="K5314">
        <v>0</v>
      </c>
      <c r="L5314">
        <v>0</v>
      </c>
      <c r="M5314">
        <v>0</v>
      </c>
      <c r="N5314">
        <v>0</v>
      </c>
      <c r="O5314">
        <v>0</v>
      </c>
      <c r="P5314">
        <v>0</v>
      </c>
      <c r="Q5314">
        <v>0</v>
      </c>
    </row>
    <row r="5315" spans="1:17" x14ac:dyDescent="0.25">
      <c r="A5315" t="s">
        <v>31</v>
      </c>
      <c r="B5315" t="s">
        <v>33</v>
      </c>
      <c r="G5315" t="s">
        <v>54</v>
      </c>
      <c r="H5315" t="s">
        <v>104</v>
      </c>
      <c r="I5315" t="s">
        <v>94</v>
      </c>
      <c r="J5315" s="2">
        <v>44474</v>
      </c>
      <c r="K5315">
        <v>0</v>
      </c>
      <c r="L5315">
        <v>0</v>
      </c>
      <c r="M5315">
        <v>0</v>
      </c>
      <c r="N5315">
        <v>0</v>
      </c>
      <c r="O5315">
        <v>0</v>
      </c>
      <c r="P5315">
        <v>0</v>
      </c>
      <c r="Q5315">
        <v>0</v>
      </c>
    </row>
    <row r="5316" spans="1:17" x14ac:dyDescent="0.25">
      <c r="A5316" t="s">
        <v>31</v>
      </c>
      <c r="B5316" t="s">
        <v>33</v>
      </c>
      <c r="G5316" t="s">
        <v>54</v>
      </c>
      <c r="H5316" t="s">
        <v>104</v>
      </c>
      <c r="I5316" t="s">
        <v>94</v>
      </c>
      <c r="J5316" s="2">
        <v>44475</v>
      </c>
      <c r="K5316">
        <v>0</v>
      </c>
      <c r="L5316">
        <v>0</v>
      </c>
      <c r="M5316">
        <v>0</v>
      </c>
      <c r="N5316">
        <v>0</v>
      </c>
      <c r="O5316">
        <v>0</v>
      </c>
      <c r="P5316">
        <v>0</v>
      </c>
      <c r="Q5316">
        <v>0</v>
      </c>
    </row>
    <row r="5317" spans="1:17" x14ac:dyDescent="0.25">
      <c r="A5317" t="s">
        <v>31</v>
      </c>
      <c r="B5317" t="s">
        <v>33</v>
      </c>
      <c r="G5317" t="s">
        <v>54</v>
      </c>
      <c r="H5317" t="s">
        <v>104</v>
      </c>
      <c r="I5317" t="s">
        <v>94</v>
      </c>
      <c r="J5317" s="2">
        <v>44476</v>
      </c>
      <c r="K5317">
        <v>0</v>
      </c>
      <c r="L5317">
        <v>0</v>
      </c>
      <c r="M5317">
        <v>0</v>
      </c>
      <c r="N5317">
        <v>0</v>
      </c>
      <c r="O5317">
        <v>0</v>
      </c>
      <c r="P5317">
        <v>0</v>
      </c>
      <c r="Q5317">
        <v>0</v>
      </c>
    </row>
    <row r="5318" spans="1:17" x14ac:dyDescent="0.25">
      <c r="A5318" t="s">
        <v>31</v>
      </c>
      <c r="B5318" t="s">
        <v>33</v>
      </c>
      <c r="G5318" t="s">
        <v>54</v>
      </c>
      <c r="H5318" t="s">
        <v>104</v>
      </c>
      <c r="I5318" t="s">
        <v>94</v>
      </c>
      <c r="J5318" s="2">
        <v>44477</v>
      </c>
      <c r="K5318">
        <v>0</v>
      </c>
      <c r="L5318">
        <v>0</v>
      </c>
      <c r="M5318">
        <v>0</v>
      </c>
      <c r="N5318">
        <v>0</v>
      </c>
      <c r="O5318">
        <v>0</v>
      </c>
      <c r="P5318">
        <v>0</v>
      </c>
      <c r="Q5318">
        <v>0</v>
      </c>
    </row>
    <row r="5319" spans="1:17" x14ac:dyDescent="0.25">
      <c r="A5319" t="s">
        <v>31</v>
      </c>
      <c r="B5319" t="s">
        <v>33</v>
      </c>
      <c r="G5319" t="s">
        <v>54</v>
      </c>
      <c r="H5319" t="s">
        <v>104</v>
      </c>
      <c r="I5319" t="s">
        <v>94</v>
      </c>
      <c r="J5319" s="2">
        <v>44478</v>
      </c>
      <c r="K5319">
        <v>0</v>
      </c>
      <c r="L5319">
        <v>0</v>
      </c>
      <c r="M5319">
        <v>0</v>
      </c>
      <c r="N5319">
        <v>0</v>
      </c>
      <c r="O5319">
        <v>0</v>
      </c>
      <c r="P5319">
        <v>0</v>
      </c>
      <c r="Q5319">
        <v>0</v>
      </c>
    </row>
    <row r="5320" spans="1:17" x14ac:dyDescent="0.25">
      <c r="A5320" t="s">
        <v>31</v>
      </c>
      <c r="B5320" t="s">
        <v>33</v>
      </c>
      <c r="G5320" t="s">
        <v>54</v>
      </c>
      <c r="H5320" t="s">
        <v>104</v>
      </c>
      <c r="I5320" t="s">
        <v>94</v>
      </c>
      <c r="J5320" s="2">
        <v>44479</v>
      </c>
      <c r="K5320">
        <v>0</v>
      </c>
      <c r="L5320">
        <v>0</v>
      </c>
      <c r="M5320">
        <v>0</v>
      </c>
      <c r="N5320">
        <v>0</v>
      </c>
      <c r="O5320">
        <v>0</v>
      </c>
      <c r="P5320">
        <v>0</v>
      </c>
      <c r="Q5320">
        <v>0</v>
      </c>
    </row>
    <row r="5321" spans="1:17" x14ac:dyDescent="0.25">
      <c r="A5321" t="s">
        <v>31</v>
      </c>
      <c r="B5321" t="s">
        <v>33</v>
      </c>
      <c r="G5321" t="s">
        <v>54</v>
      </c>
      <c r="H5321" t="s">
        <v>104</v>
      </c>
      <c r="I5321" t="s">
        <v>94</v>
      </c>
      <c r="J5321" s="2">
        <v>44480</v>
      </c>
      <c r="K5321">
        <v>0</v>
      </c>
      <c r="L5321">
        <v>0</v>
      </c>
      <c r="M5321">
        <v>0</v>
      </c>
      <c r="N5321">
        <v>0</v>
      </c>
      <c r="O5321">
        <v>0</v>
      </c>
      <c r="P5321">
        <v>0</v>
      </c>
      <c r="Q5321">
        <v>0</v>
      </c>
    </row>
    <row r="5322" spans="1:17" x14ac:dyDescent="0.25">
      <c r="A5322" t="s">
        <v>31</v>
      </c>
      <c r="B5322" t="s">
        <v>33</v>
      </c>
      <c r="G5322" t="s">
        <v>54</v>
      </c>
      <c r="H5322" t="s">
        <v>104</v>
      </c>
      <c r="I5322" t="s">
        <v>94</v>
      </c>
      <c r="J5322" s="2">
        <v>44481</v>
      </c>
      <c r="K5322">
        <v>0</v>
      </c>
      <c r="L5322">
        <v>0</v>
      </c>
      <c r="M5322">
        <v>0</v>
      </c>
      <c r="N5322">
        <v>0</v>
      </c>
      <c r="O5322">
        <v>0</v>
      </c>
      <c r="P5322">
        <v>0</v>
      </c>
      <c r="Q5322">
        <v>0</v>
      </c>
    </row>
    <row r="5323" spans="1:17" x14ac:dyDescent="0.25">
      <c r="A5323" t="s">
        <v>31</v>
      </c>
      <c r="B5323" t="s">
        <v>33</v>
      </c>
      <c r="G5323" t="s">
        <v>54</v>
      </c>
      <c r="H5323" t="s">
        <v>104</v>
      </c>
      <c r="I5323" t="s">
        <v>94</v>
      </c>
      <c r="J5323" s="2">
        <v>44482</v>
      </c>
      <c r="K5323">
        <v>0</v>
      </c>
      <c r="L5323">
        <v>0</v>
      </c>
      <c r="M5323">
        <v>0</v>
      </c>
      <c r="N5323">
        <v>0</v>
      </c>
      <c r="O5323">
        <v>0</v>
      </c>
      <c r="P5323">
        <v>0</v>
      </c>
      <c r="Q5323">
        <v>0</v>
      </c>
    </row>
    <row r="5324" spans="1:17" x14ac:dyDescent="0.25">
      <c r="A5324" t="s">
        <v>31</v>
      </c>
      <c r="B5324" t="s">
        <v>33</v>
      </c>
      <c r="G5324" t="s">
        <v>54</v>
      </c>
      <c r="H5324" t="s">
        <v>104</v>
      </c>
      <c r="I5324" t="s">
        <v>94</v>
      </c>
      <c r="J5324" s="2">
        <v>44483</v>
      </c>
      <c r="K5324">
        <v>0</v>
      </c>
      <c r="L5324">
        <v>0</v>
      </c>
      <c r="M5324">
        <v>0</v>
      </c>
      <c r="N5324">
        <v>0</v>
      </c>
      <c r="O5324">
        <v>0</v>
      </c>
      <c r="P5324">
        <v>0</v>
      </c>
      <c r="Q5324">
        <v>0</v>
      </c>
    </row>
    <row r="5325" spans="1:17" x14ac:dyDescent="0.25">
      <c r="A5325" t="s">
        <v>31</v>
      </c>
      <c r="B5325" t="s">
        <v>33</v>
      </c>
      <c r="G5325" t="s">
        <v>54</v>
      </c>
      <c r="H5325" t="s">
        <v>104</v>
      </c>
      <c r="I5325" t="s">
        <v>94</v>
      </c>
      <c r="J5325" s="2">
        <v>44484</v>
      </c>
      <c r="K5325">
        <v>0</v>
      </c>
      <c r="L5325">
        <v>0</v>
      </c>
      <c r="M5325">
        <v>0</v>
      </c>
      <c r="N5325">
        <v>0</v>
      </c>
      <c r="O5325">
        <v>0</v>
      </c>
      <c r="P5325">
        <v>0</v>
      </c>
      <c r="Q5325">
        <v>0</v>
      </c>
    </row>
    <row r="5326" spans="1:17" x14ac:dyDescent="0.25">
      <c r="A5326" t="s">
        <v>31</v>
      </c>
      <c r="B5326" t="s">
        <v>33</v>
      </c>
      <c r="G5326" t="s">
        <v>54</v>
      </c>
      <c r="H5326" t="s">
        <v>104</v>
      </c>
      <c r="I5326" t="s">
        <v>94</v>
      </c>
      <c r="J5326" s="2">
        <v>44485</v>
      </c>
      <c r="K5326">
        <v>0</v>
      </c>
      <c r="L5326">
        <v>0</v>
      </c>
      <c r="M5326">
        <v>0</v>
      </c>
      <c r="N5326">
        <v>0</v>
      </c>
      <c r="O5326">
        <v>0</v>
      </c>
      <c r="P5326">
        <v>0</v>
      </c>
      <c r="Q5326">
        <v>0</v>
      </c>
    </row>
    <row r="5327" spans="1:17" x14ac:dyDescent="0.25">
      <c r="A5327" t="s">
        <v>31</v>
      </c>
      <c r="B5327" t="s">
        <v>33</v>
      </c>
      <c r="G5327" t="s">
        <v>54</v>
      </c>
      <c r="H5327" t="s">
        <v>104</v>
      </c>
      <c r="I5327" t="s">
        <v>94</v>
      </c>
      <c r="J5327" s="2">
        <v>44486</v>
      </c>
      <c r="K5327">
        <v>0</v>
      </c>
      <c r="L5327">
        <v>0</v>
      </c>
      <c r="M5327">
        <v>0</v>
      </c>
      <c r="N5327">
        <v>0</v>
      </c>
      <c r="O5327">
        <v>0</v>
      </c>
      <c r="P5327">
        <v>0</v>
      </c>
      <c r="Q5327">
        <v>0</v>
      </c>
    </row>
    <row r="5328" spans="1:17" x14ac:dyDescent="0.25">
      <c r="A5328" t="s">
        <v>31</v>
      </c>
      <c r="B5328" t="s">
        <v>33</v>
      </c>
      <c r="G5328" t="s">
        <v>54</v>
      </c>
      <c r="H5328" t="s">
        <v>104</v>
      </c>
      <c r="I5328" t="s">
        <v>94</v>
      </c>
      <c r="J5328" s="2">
        <v>44487</v>
      </c>
      <c r="K5328">
        <v>0</v>
      </c>
      <c r="L5328">
        <v>0</v>
      </c>
      <c r="M5328">
        <v>0</v>
      </c>
      <c r="N5328">
        <v>0</v>
      </c>
      <c r="O5328">
        <v>0</v>
      </c>
      <c r="P5328">
        <v>0</v>
      </c>
      <c r="Q5328">
        <v>0</v>
      </c>
    </row>
    <row r="5329" spans="1:17" x14ac:dyDescent="0.25">
      <c r="A5329" t="s">
        <v>31</v>
      </c>
      <c r="B5329" t="s">
        <v>33</v>
      </c>
      <c r="G5329" t="s">
        <v>54</v>
      </c>
      <c r="H5329" t="s">
        <v>104</v>
      </c>
      <c r="I5329" t="s">
        <v>94</v>
      </c>
      <c r="J5329" s="2">
        <v>44488</v>
      </c>
      <c r="K5329">
        <v>0</v>
      </c>
      <c r="L5329">
        <v>0</v>
      </c>
      <c r="M5329">
        <v>0</v>
      </c>
      <c r="N5329">
        <v>0</v>
      </c>
      <c r="O5329">
        <v>0</v>
      </c>
      <c r="P5329">
        <v>0</v>
      </c>
      <c r="Q5329">
        <v>0</v>
      </c>
    </row>
    <row r="5330" spans="1:17" x14ac:dyDescent="0.25">
      <c r="A5330" t="s">
        <v>31</v>
      </c>
      <c r="B5330" t="s">
        <v>33</v>
      </c>
      <c r="G5330" t="s">
        <v>54</v>
      </c>
      <c r="H5330" t="s">
        <v>104</v>
      </c>
      <c r="I5330" t="s">
        <v>94</v>
      </c>
      <c r="J5330" s="2">
        <v>44489</v>
      </c>
      <c r="K5330">
        <v>0</v>
      </c>
      <c r="L5330">
        <v>0</v>
      </c>
      <c r="M5330">
        <v>0</v>
      </c>
      <c r="N5330">
        <v>0</v>
      </c>
      <c r="O5330">
        <v>0</v>
      </c>
      <c r="P5330">
        <v>0</v>
      </c>
      <c r="Q5330">
        <v>0</v>
      </c>
    </row>
    <row r="5331" spans="1:17" x14ac:dyDescent="0.25">
      <c r="A5331" t="s">
        <v>31</v>
      </c>
      <c r="B5331" t="s">
        <v>33</v>
      </c>
      <c r="G5331" t="s">
        <v>54</v>
      </c>
      <c r="H5331" t="s">
        <v>104</v>
      </c>
      <c r="I5331" t="s">
        <v>94</v>
      </c>
      <c r="J5331" s="2">
        <v>44490</v>
      </c>
      <c r="K5331">
        <v>0</v>
      </c>
      <c r="L5331">
        <v>0</v>
      </c>
      <c r="M5331">
        <v>0</v>
      </c>
      <c r="N5331">
        <v>0</v>
      </c>
      <c r="O5331">
        <v>0</v>
      </c>
      <c r="P5331">
        <v>0</v>
      </c>
      <c r="Q5331">
        <v>0</v>
      </c>
    </row>
    <row r="5332" spans="1:17" x14ac:dyDescent="0.25">
      <c r="A5332" t="s">
        <v>31</v>
      </c>
      <c r="B5332" t="s">
        <v>33</v>
      </c>
      <c r="G5332" t="s">
        <v>54</v>
      </c>
      <c r="H5332" t="s">
        <v>104</v>
      </c>
      <c r="I5332" t="s">
        <v>94</v>
      </c>
      <c r="J5332" s="2">
        <v>44491</v>
      </c>
      <c r="K5332">
        <v>0</v>
      </c>
      <c r="L5332">
        <v>0</v>
      </c>
      <c r="M5332">
        <v>0</v>
      </c>
      <c r="N5332">
        <v>0</v>
      </c>
      <c r="O5332">
        <v>0</v>
      </c>
      <c r="P5332">
        <v>0</v>
      </c>
      <c r="Q5332">
        <v>0</v>
      </c>
    </row>
    <row r="5333" spans="1:17" x14ac:dyDescent="0.25">
      <c r="A5333" t="s">
        <v>31</v>
      </c>
      <c r="B5333" t="s">
        <v>33</v>
      </c>
      <c r="G5333" t="s">
        <v>54</v>
      </c>
      <c r="H5333" t="s">
        <v>104</v>
      </c>
      <c r="I5333" t="s">
        <v>94</v>
      </c>
      <c r="J5333" s="2">
        <v>44492</v>
      </c>
      <c r="K5333">
        <v>0</v>
      </c>
      <c r="L5333">
        <v>0</v>
      </c>
      <c r="M5333">
        <v>0</v>
      </c>
      <c r="N5333">
        <v>0</v>
      </c>
      <c r="O5333">
        <v>0</v>
      </c>
      <c r="P5333">
        <v>0</v>
      </c>
      <c r="Q5333">
        <v>0</v>
      </c>
    </row>
    <row r="5334" spans="1:17" x14ac:dyDescent="0.25">
      <c r="A5334" t="s">
        <v>31</v>
      </c>
      <c r="B5334" t="s">
        <v>33</v>
      </c>
      <c r="G5334" t="s">
        <v>54</v>
      </c>
      <c r="H5334" t="s">
        <v>104</v>
      </c>
      <c r="I5334" t="s">
        <v>94</v>
      </c>
      <c r="J5334" s="2">
        <v>44493</v>
      </c>
      <c r="K5334">
        <v>0</v>
      </c>
      <c r="L5334">
        <v>0</v>
      </c>
      <c r="M5334">
        <v>0</v>
      </c>
      <c r="N5334">
        <v>0</v>
      </c>
      <c r="O5334">
        <v>0</v>
      </c>
      <c r="P5334">
        <v>0</v>
      </c>
      <c r="Q5334">
        <v>0</v>
      </c>
    </row>
    <row r="5335" spans="1:17" x14ac:dyDescent="0.25">
      <c r="A5335" t="s">
        <v>31</v>
      </c>
      <c r="B5335" t="s">
        <v>33</v>
      </c>
      <c r="G5335" t="s">
        <v>54</v>
      </c>
      <c r="H5335" t="s">
        <v>104</v>
      </c>
      <c r="I5335" t="s">
        <v>94</v>
      </c>
      <c r="J5335" s="2">
        <v>44494</v>
      </c>
      <c r="K5335">
        <v>0</v>
      </c>
      <c r="L5335">
        <v>0</v>
      </c>
      <c r="M5335">
        <v>0</v>
      </c>
      <c r="N5335">
        <v>0</v>
      </c>
      <c r="O5335">
        <v>0</v>
      </c>
      <c r="P5335">
        <v>0</v>
      </c>
      <c r="Q5335">
        <v>0</v>
      </c>
    </row>
    <row r="5336" spans="1:17" x14ac:dyDescent="0.25">
      <c r="A5336" t="s">
        <v>31</v>
      </c>
      <c r="B5336" t="s">
        <v>33</v>
      </c>
      <c r="G5336" t="s">
        <v>54</v>
      </c>
      <c r="H5336" t="s">
        <v>104</v>
      </c>
      <c r="I5336" t="s">
        <v>94</v>
      </c>
      <c r="J5336" s="2">
        <v>44495</v>
      </c>
      <c r="K5336">
        <v>0</v>
      </c>
      <c r="L5336">
        <v>0</v>
      </c>
      <c r="M5336">
        <v>0</v>
      </c>
      <c r="N5336">
        <v>0</v>
      </c>
      <c r="O5336">
        <v>0</v>
      </c>
      <c r="P5336">
        <v>0</v>
      </c>
      <c r="Q5336">
        <v>0</v>
      </c>
    </row>
    <row r="5337" spans="1:17" x14ac:dyDescent="0.25">
      <c r="A5337" t="s">
        <v>31</v>
      </c>
      <c r="B5337" t="s">
        <v>33</v>
      </c>
      <c r="G5337" t="s">
        <v>54</v>
      </c>
      <c r="H5337" t="s">
        <v>104</v>
      </c>
      <c r="I5337" t="s">
        <v>94</v>
      </c>
      <c r="J5337" s="2">
        <v>44496</v>
      </c>
      <c r="K5337">
        <v>0</v>
      </c>
      <c r="L5337">
        <v>0</v>
      </c>
      <c r="M5337">
        <v>0</v>
      </c>
      <c r="N5337">
        <v>0</v>
      </c>
      <c r="O5337">
        <v>0</v>
      </c>
      <c r="P5337">
        <v>0</v>
      </c>
      <c r="Q5337">
        <v>0</v>
      </c>
    </row>
    <row r="5338" spans="1:17" x14ac:dyDescent="0.25">
      <c r="A5338" t="s">
        <v>31</v>
      </c>
      <c r="B5338" t="s">
        <v>33</v>
      </c>
      <c r="G5338" t="s">
        <v>54</v>
      </c>
      <c r="H5338" t="s">
        <v>104</v>
      </c>
      <c r="I5338" t="s">
        <v>94</v>
      </c>
      <c r="J5338" s="2">
        <v>44497</v>
      </c>
      <c r="K5338">
        <v>0</v>
      </c>
      <c r="L5338">
        <v>0</v>
      </c>
      <c r="M5338">
        <v>0</v>
      </c>
      <c r="N5338">
        <v>0</v>
      </c>
      <c r="O5338">
        <v>0</v>
      </c>
      <c r="P5338">
        <v>0</v>
      </c>
      <c r="Q5338">
        <v>0</v>
      </c>
    </row>
    <row r="5339" spans="1:17" x14ac:dyDescent="0.25">
      <c r="A5339" t="s">
        <v>31</v>
      </c>
      <c r="B5339" t="s">
        <v>33</v>
      </c>
      <c r="G5339" t="s">
        <v>54</v>
      </c>
      <c r="H5339" t="s">
        <v>104</v>
      </c>
      <c r="I5339" t="s">
        <v>94</v>
      </c>
      <c r="J5339" s="2">
        <v>44498</v>
      </c>
      <c r="K5339">
        <v>0</v>
      </c>
      <c r="L5339">
        <v>0</v>
      </c>
      <c r="M5339">
        <v>0</v>
      </c>
      <c r="N5339">
        <v>0</v>
      </c>
      <c r="O5339">
        <v>0</v>
      </c>
      <c r="P5339">
        <v>0</v>
      </c>
      <c r="Q5339">
        <v>0</v>
      </c>
    </row>
    <row r="5340" spans="1:17" x14ac:dyDescent="0.25">
      <c r="A5340" t="s">
        <v>31</v>
      </c>
      <c r="B5340" t="s">
        <v>33</v>
      </c>
      <c r="G5340" t="s">
        <v>54</v>
      </c>
      <c r="H5340" t="s">
        <v>104</v>
      </c>
      <c r="I5340" t="s">
        <v>94</v>
      </c>
      <c r="J5340" s="2">
        <v>44499</v>
      </c>
      <c r="K5340">
        <v>0</v>
      </c>
      <c r="L5340">
        <v>0</v>
      </c>
      <c r="M5340">
        <v>0</v>
      </c>
      <c r="N5340">
        <v>0</v>
      </c>
      <c r="O5340">
        <v>0</v>
      </c>
      <c r="P5340">
        <v>0</v>
      </c>
      <c r="Q5340">
        <v>0</v>
      </c>
    </row>
    <row r="5341" spans="1:17" x14ac:dyDescent="0.25">
      <c r="A5341" t="s">
        <v>31</v>
      </c>
      <c r="B5341" t="s">
        <v>33</v>
      </c>
      <c r="G5341" t="s">
        <v>54</v>
      </c>
      <c r="H5341" t="s">
        <v>104</v>
      </c>
      <c r="I5341" t="s">
        <v>94</v>
      </c>
      <c r="J5341" s="2">
        <v>44500</v>
      </c>
      <c r="K5341">
        <v>0</v>
      </c>
      <c r="L5341">
        <v>0</v>
      </c>
      <c r="M5341">
        <v>0</v>
      </c>
      <c r="N5341">
        <v>0</v>
      </c>
      <c r="O5341">
        <v>0</v>
      </c>
      <c r="P5341">
        <v>0</v>
      </c>
      <c r="Q5341">
        <v>0</v>
      </c>
    </row>
    <row r="5342" spans="1:17" x14ac:dyDescent="0.25">
      <c r="A5342" t="s">
        <v>31</v>
      </c>
      <c r="B5342" t="s">
        <v>33</v>
      </c>
      <c r="G5342" t="s">
        <v>54</v>
      </c>
      <c r="H5342" t="s">
        <v>104</v>
      </c>
      <c r="I5342" t="s">
        <v>94</v>
      </c>
      <c r="J5342" s="2">
        <v>44501</v>
      </c>
      <c r="K5342">
        <v>0</v>
      </c>
      <c r="L5342">
        <v>0</v>
      </c>
      <c r="M5342">
        <v>0</v>
      </c>
      <c r="N5342">
        <v>0</v>
      </c>
      <c r="O5342">
        <v>0</v>
      </c>
      <c r="P5342">
        <v>0</v>
      </c>
      <c r="Q5342">
        <v>0</v>
      </c>
    </row>
    <row r="5343" spans="1:17" x14ac:dyDescent="0.25">
      <c r="A5343" t="s">
        <v>31</v>
      </c>
      <c r="B5343" t="s">
        <v>33</v>
      </c>
      <c r="G5343" t="s">
        <v>54</v>
      </c>
      <c r="H5343" t="s">
        <v>104</v>
      </c>
      <c r="I5343" t="s">
        <v>94</v>
      </c>
      <c r="J5343" s="2">
        <v>44502</v>
      </c>
      <c r="K5343">
        <v>0</v>
      </c>
      <c r="L5343">
        <v>0</v>
      </c>
      <c r="M5343">
        <v>0</v>
      </c>
      <c r="N5343">
        <v>0</v>
      </c>
      <c r="O5343">
        <v>0</v>
      </c>
      <c r="P5343">
        <v>0</v>
      </c>
      <c r="Q5343">
        <v>0</v>
      </c>
    </row>
    <row r="5344" spans="1:17" x14ac:dyDescent="0.25">
      <c r="A5344" t="s">
        <v>31</v>
      </c>
      <c r="B5344" t="s">
        <v>33</v>
      </c>
      <c r="G5344" t="s">
        <v>54</v>
      </c>
      <c r="H5344" t="s">
        <v>104</v>
      </c>
      <c r="I5344" t="s">
        <v>94</v>
      </c>
      <c r="J5344" s="2">
        <v>44503</v>
      </c>
      <c r="K5344">
        <v>0</v>
      </c>
      <c r="L5344">
        <v>0</v>
      </c>
      <c r="M5344">
        <v>0</v>
      </c>
      <c r="N5344">
        <v>0</v>
      </c>
      <c r="O5344">
        <v>0</v>
      </c>
      <c r="P5344">
        <v>0</v>
      </c>
      <c r="Q5344">
        <v>0</v>
      </c>
    </row>
    <row r="5345" spans="1:17" x14ac:dyDescent="0.25">
      <c r="A5345" t="s">
        <v>31</v>
      </c>
      <c r="B5345" t="s">
        <v>33</v>
      </c>
      <c r="G5345" t="s">
        <v>54</v>
      </c>
      <c r="H5345" t="s">
        <v>104</v>
      </c>
      <c r="I5345" t="s">
        <v>94</v>
      </c>
      <c r="J5345" s="2">
        <v>44504</v>
      </c>
      <c r="K5345">
        <v>0</v>
      </c>
      <c r="L5345">
        <v>0</v>
      </c>
      <c r="M5345">
        <v>0</v>
      </c>
      <c r="N5345">
        <v>0</v>
      </c>
      <c r="O5345">
        <v>0</v>
      </c>
      <c r="P5345">
        <v>0</v>
      </c>
      <c r="Q5345">
        <v>0</v>
      </c>
    </row>
    <row r="5346" spans="1:17" x14ac:dyDescent="0.25">
      <c r="A5346" t="s">
        <v>31</v>
      </c>
      <c r="B5346" t="s">
        <v>33</v>
      </c>
      <c r="G5346" t="s">
        <v>54</v>
      </c>
      <c r="H5346" t="s">
        <v>104</v>
      </c>
      <c r="I5346" t="s">
        <v>94</v>
      </c>
      <c r="J5346" s="2">
        <v>44505</v>
      </c>
      <c r="K5346">
        <v>0</v>
      </c>
      <c r="L5346">
        <v>0</v>
      </c>
      <c r="M5346">
        <v>0</v>
      </c>
      <c r="N5346">
        <v>0</v>
      </c>
      <c r="O5346">
        <v>0</v>
      </c>
      <c r="P5346">
        <v>0</v>
      </c>
      <c r="Q5346">
        <v>0</v>
      </c>
    </row>
    <row r="5347" spans="1:17" x14ac:dyDescent="0.25">
      <c r="A5347" t="s">
        <v>31</v>
      </c>
      <c r="B5347" t="s">
        <v>33</v>
      </c>
      <c r="G5347" t="s">
        <v>54</v>
      </c>
      <c r="H5347" t="s">
        <v>104</v>
      </c>
      <c r="I5347" t="s">
        <v>94</v>
      </c>
      <c r="J5347" s="2">
        <v>44506</v>
      </c>
      <c r="K5347">
        <v>0</v>
      </c>
      <c r="L5347">
        <v>0</v>
      </c>
      <c r="M5347">
        <v>0</v>
      </c>
      <c r="N5347">
        <v>0</v>
      </c>
      <c r="O5347">
        <v>0</v>
      </c>
      <c r="P5347">
        <v>0</v>
      </c>
      <c r="Q5347">
        <v>0</v>
      </c>
    </row>
    <row r="5348" spans="1:17" x14ac:dyDescent="0.25">
      <c r="A5348" t="s">
        <v>31</v>
      </c>
      <c r="B5348" t="s">
        <v>33</v>
      </c>
      <c r="G5348" t="s">
        <v>54</v>
      </c>
      <c r="H5348" t="s">
        <v>104</v>
      </c>
      <c r="I5348" t="s">
        <v>94</v>
      </c>
      <c r="J5348" s="2">
        <v>44507</v>
      </c>
      <c r="K5348">
        <v>0</v>
      </c>
      <c r="L5348">
        <v>0</v>
      </c>
      <c r="M5348">
        <v>0</v>
      </c>
      <c r="N5348">
        <v>0</v>
      </c>
      <c r="O5348">
        <v>0</v>
      </c>
      <c r="P5348">
        <v>0</v>
      </c>
      <c r="Q5348">
        <v>0</v>
      </c>
    </row>
    <row r="5349" spans="1:17" x14ac:dyDescent="0.25">
      <c r="A5349" t="s">
        <v>31</v>
      </c>
      <c r="B5349" t="s">
        <v>33</v>
      </c>
      <c r="G5349" t="s">
        <v>54</v>
      </c>
      <c r="H5349" t="s">
        <v>104</v>
      </c>
      <c r="I5349" t="s">
        <v>94</v>
      </c>
      <c r="J5349" s="2">
        <v>44508</v>
      </c>
      <c r="K5349">
        <v>0</v>
      </c>
      <c r="L5349">
        <v>0</v>
      </c>
      <c r="M5349">
        <v>0</v>
      </c>
      <c r="N5349">
        <v>0</v>
      </c>
      <c r="O5349">
        <v>0</v>
      </c>
      <c r="P5349">
        <v>0</v>
      </c>
      <c r="Q5349">
        <v>0</v>
      </c>
    </row>
    <row r="5350" spans="1:17" x14ac:dyDescent="0.25">
      <c r="A5350" t="s">
        <v>31</v>
      </c>
      <c r="B5350" t="s">
        <v>33</v>
      </c>
      <c r="G5350" t="s">
        <v>54</v>
      </c>
      <c r="H5350" t="s">
        <v>104</v>
      </c>
      <c r="I5350" t="s">
        <v>94</v>
      </c>
      <c r="J5350" s="2">
        <v>44509</v>
      </c>
      <c r="K5350">
        <v>0</v>
      </c>
      <c r="L5350">
        <v>0</v>
      </c>
      <c r="M5350">
        <v>0</v>
      </c>
      <c r="N5350">
        <v>0</v>
      </c>
      <c r="O5350">
        <v>0</v>
      </c>
      <c r="P5350">
        <v>0</v>
      </c>
      <c r="Q5350">
        <v>0</v>
      </c>
    </row>
    <row r="5351" spans="1:17" x14ac:dyDescent="0.25">
      <c r="A5351" t="s">
        <v>31</v>
      </c>
      <c r="B5351" t="s">
        <v>33</v>
      </c>
      <c r="G5351" t="s">
        <v>54</v>
      </c>
      <c r="H5351" t="s">
        <v>104</v>
      </c>
      <c r="I5351" t="s">
        <v>94</v>
      </c>
      <c r="J5351" s="2">
        <v>44510</v>
      </c>
      <c r="K5351">
        <v>0</v>
      </c>
      <c r="L5351">
        <v>0</v>
      </c>
      <c r="M5351">
        <v>0</v>
      </c>
      <c r="N5351">
        <v>0</v>
      </c>
      <c r="O5351">
        <v>0</v>
      </c>
      <c r="P5351">
        <v>0</v>
      </c>
      <c r="Q5351">
        <v>0</v>
      </c>
    </row>
    <row r="5352" spans="1:17" x14ac:dyDescent="0.25">
      <c r="A5352" t="s">
        <v>31</v>
      </c>
      <c r="B5352" t="s">
        <v>33</v>
      </c>
      <c r="G5352" t="s">
        <v>54</v>
      </c>
      <c r="H5352" t="s">
        <v>104</v>
      </c>
      <c r="I5352" t="s">
        <v>94</v>
      </c>
      <c r="J5352" s="2">
        <v>44511</v>
      </c>
      <c r="K5352">
        <v>0</v>
      </c>
      <c r="L5352">
        <v>0</v>
      </c>
      <c r="M5352">
        <v>0</v>
      </c>
      <c r="N5352">
        <v>0</v>
      </c>
      <c r="O5352">
        <v>0</v>
      </c>
      <c r="P5352">
        <v>0</v>
      </c>
      <c r="Q5352">
        <v>0</v>
      </c>
    </row>
    <row r="5353" spans="1:17" x14ac:dyDescent="0.25">
      <c r="A5353" t="s">
        <v>31</v>
      </c>
      <c r="B5353" t="s">
        <v>33</v>
      </c>
      <c r="G5353" t="s">
        <v>54</v>
      </c>
      <c r="H5353" t="s">
        <v>104</v>
      </c>
      <c r="I5353" t="s">
        <v>94</v>
      </c>
      <c r="J5353" s="2">
        <v>44512</v>
      </c>
      <c r="K5353">
        <v>0</v>
      </c>
      <c r="L5353">
        <v>0</v>
      </c>
      <c r="M5353">
        <v>0</v>
      </c>
      <c r="N5353">
        <v>0</v>
      </c>
      <c r="O5353">
        <v>0</v>
      </c>
      <c r="P5353">
        <v>0</v>
      </c>
      <c r="Q5353">
        <v>0</v>
      </c>
    </row>
    <row r="5354" spans="1:17" x14ac:dyDescent="0.25">
      <c r="A5354" t="s">
        <v>31</v>
      </c>
      <c r="B5354" t="s">
        <v>33</v>
      </c>
      <c r="G5354" t="s">
        <v>54</v>
      </c>
      <c r="H5354" t="s">
        <v>104</v>
      </c>
      <c r="I5354" t="s">
        <v>94</v>
      </c>
      <c r="J5354" s="2">
        <v>44513</v>
      </c>
      <c r="K5354">
        <v>0</v>
      </c>
      <c r="L5354">
        <v>0</v>
      </c>
      <c r="M5354">
        <v>0</v>
      </c>
      <c r="N5354">
        <v>0</v>
      </c>
      <c r="O5354">
        <v>0</v>
      </c>
      <c r="P5354">
        <v>0</v>
      </c>
      <c r="Q5354">
        <v>0</v>
      </c>
    </row>
    <row r="5355" spans="1:17" x14ac:dyDescent="0.25">
      <c r="A5355" t="s">
        <v>31</v>
      </c>
      <c r="B5355" t="s">
        <v>33</v>
      </c>
      <c r="G5355" t="s">
        <v>54</v>
      </c>
      <c r="H5355" t="s">
        <v>104</v>
      </c>
      <c r="I5355" t="s">
        <v>94</v>
      </c>
      <c r="J5355" s="2">
        <v>44514</v>
      </c>
      <c r="K5355">
        <v>0</v>
      </c>
      <c r="L5355">
        <v>0</v>
      </c>
      <c r="M5355">
        <v>0</v>
      </c>
      <c r="N5355">
        <v>0</v>
      </c>
      <c r="O5355">
        <v>0</v>
      </c>
      <c r="P5355">
        <v>0</v>
      </c>
      <c r="Q5355">
        <v>0</v>
      </c>
    </row>
    <row r="5356" spans="1:17" x14ac:dyDescent="0.25">
      <c r="A5356" t="s">
        <v>31</v>
      </c>
      <c r="B5356" t="s">
        <v>33</v>
      </c>
      <c r="G5356" t="s">
        <v>54</v>
      </c>
      <c r="H5356" t="s">
        <v>104</v>
      </c>
      <c r="I5356" t="s">
        <v>94</v>
      </c>
      <c r="J5356" s="2">
        <v>44515</v>
      </c>
      <c r="K5356">
        <v>0</v>
      </c>
      <c r="L5356">
        <v>0</v>
      </c>
      <c r="M5356">
        <v>0</v>
      </c>
      <c r="N5356">
        <v>0</v>
      </c>
      <c r="O5356">
        <v>0</v>
      </c>
      <c r="P5356">
        <v>0</v>
      </c>
      <c r="Q5356">
        <v>0</v>
      </c>
    </row>
    <row r="5357" spans="1:17" x14ac:dyDescent="0.25">
      <c r="A5357" t="s">
        <v>31</v>
      </c>
      <c r="B5357" t="s">
        <v>33</v>
      </c>
      <c r="G5357" t="s">
        <v>54</v>
      </c>
      <c r="H5357" t="s">
        <v>104</v>
      </c>
      <c r="I5357" t="s">
        <v>94</v>
      </c>
      <c r="J5357" s="2">
        <v>44516</v>
      </c>
      <c r="K5357">
        <v>0</v>
      </c>
      <c r="L5357">
        <v>0</v>
      </c>
      <c r="M5357">
        <v>0</v>
      </c>
      <c r="N5357">
        <v>0</v>
      </c>
      <c r="O5357">
        <v>0</v>
      </c>
      <c r="P5357">
        <v>0</v>
      </c>
      <c r="Q5357">
        <v>0</v>
      </c>
    </row>
    <row r="5358" spans="1:17" x14ac:dyDescent="0.25">
      <c r="A5358" t="s">
        <v>31</v>
      </c>
      <c r="B5358" t="s">
        <v>33</v>
      </c>
      <c r="G5358" t="s">
        <v>54</v>
      </c>
      <c r="H5358" t="s">
        <v>104</v>
      </c>
      <c r="I5358" t="s">
        <v>94</v>
      </c>
      <c r="J5358" s="2">
        <v>44517</v>
      </c>
      <c r="K5358">
        <v>0</v>
      </c>
      <c r="L5358">
        <v>0</v>
      </c>
      <c r="M5358">
        <v>0</v>
      </c>
      <c r="N5358">
        <v>0</v>
      </c>
      <c r="O5358">
        <v>0</v>
      </c>
      <c r="P5358">
        <v>0</v>
      </c>
      <c r="Q5358">
        <v>0</v>
      </c>
    </row>
    <row r="5359" spans="1:17" x14ac:dyDescent="0.25">
      <c r="A5359" t="s">
        <v>31</v>
      </c>
      <c r="B5359" t="s">
        <v>33</v>
      </c>
      <c r="G5359" t="s">
        <v>54</v>
      </c>
      <c r="H5359" t="s">
        <v>104</v>
      </c>
      <c r="I5359" t="s">
        <v>94</v>
      </c>
      <c r="J5359" s="2">
        <v>44518</v>
      </c>
      <c r="K5359">
        <v>0</v>
      </c>
      <c r="L5359">
        <v>0</v>
      </c>
      <c r="M5359">
        <v>0</v>
      </c>
      <c r="N5359">
        <v>0</v>
      </c>
      <c r="O5359">
        <v>0</v>
      </c>
      <c r="P5359">
        <v>0</v>
      </c>
      <c r="Q5359">
        <v>0</v>
      </c>
    </row>
    <row r="5360" spans="1:17" x14ac:dyDescent="0.25">
      <c r="A5360" t="s">
        <v>31</v>
      </c>
      <c r="B5360" t="s">
        <v>33</v>
      </c>
      <c r="G5360" t="s">
        <v>54</v>
      </c>
      <c r="H5360" t="s">
        <v>104</v>
      </c>
      <c r="I5360" t="s">
        <v>94</v>
      </c>
      <c r="J5360" s="2">
        <v>44519</v>
      </c>
      <c r="K5360">
        <v>0</v>
      </c>
      <c r="L5360">
        <v>0</v>
      </c>
      <c r="M5360">
        <v>0</v>
      </c>
      <c r="N5360">
        <v>0</v>
      </c>
      <c r="O5360">
        <v>0</v>
      </c>
      <c r="P5360">
        <v>0</v>
      </c>
      <c r="Q5360">
        <v>0</v>
      </c>
    </row>
    <row r="5361" spans="1:17" x14ac:dyDescent="0.25">
      <c r="A5361" t="s">
        <v>31</v>
      </c>
      <c r="B5361" t="s">
        <v>33</v>
      </c>
      <c r="G5361" t="s">
        <v>54</v>
      </c>
      <c r="H5361" t="s">
        <v>104</v>
      </c>
      <c r="I5361" t="s">
        <v>94</v>
      </c>
      <c r="J5361" s="2">
        <v>44520</v>
      </c>
      <c r="K5361">
        <v>0</v>
      </c>
      <c r="L5361">
        <v>0</v>
      </c>
      <c r="M5361">
        <v>0</v>
      </c>
      <c r="N5361">
        <v>0</v>
      </c>
      <c r="O5361">
        <v>0</v>
      </c>
      <c r="P5361">
        <v>0</v>
      </c>
      <c r="Q5361">
        <v>0</v>
      </c>
    </row>
    <row r="5362" spans="1:17" x14ac:dyDescent="0.25">
      <c r="A5362" t="s">
        <v>31</v>
      </c>
      <c r="B5362" t="s">
        <v>33</v>
      </c>
      <c r="G5362" t="s">
        <v>54</v>
      </c>
      <c r="H5362" t="s">
        <v>104</v>
      </c>
      <c r="I5362" t="s">
        <v>94</v>
      </c>
      <c r="J5362" s="2">
        <v>44521</v>
      </c>
      <c r="K5362">
        <v>0</v>
      </c>
      <c r="L5362">
        <v>0</v>
      </c>
      <c r="M5362">
        <v>0</v>
      </c>
      <c r="N5362">
        <v>0</v>
      </c>
      <c r="O5362">
        <v>0</v>
      </c>
      <c r="P5362">
        <v>0</v>
      </c>
      <c r="Q5362">
        <v>0</v>
      </c>
    </row>
    <row r="5363" spans="1:17" x14ac:dyDescent="0.25">
      <c r="A5363" t="s">
        <v>31</v>
      </c>
      <c r="B5363" t="s">
        <v>33</v>
      </c>
      <c r="G5363" t="s">
        <v>54</v>
      </c>
      <c r="H5363" t="s">
        <v>104</v>
      </c>
      <c r="I5363" t="s">
        <v>94</v>
      </c>
      <c r="J5363" s="2">
        <v>44522</v>
      </c>
      <c r="K5363">
        <v>0</v>
      </c>
      <c r="L5363">
        <v>0</v>
      </c>
      <c r="M5363">
        <v>0</v>
      </c>
      <c r="N5363">
        <v>0</v>
      </c>
      <c r="O5363">
        <v>0</v>
      </c>
      <c r="P5363">
        <v>0</v>
      </c>
      <c r="Q5363">
        <v>0</v>
      </c>
    </row>
    <row r="5364" spans="1:17" x14ac:dyDescent="0.25">
      <c r="A5364" t="s">
        <v>31</v>
      </c>
      <c r="B5364" t="s">
        <v>33</v>
      </c>
      <c r="G5364" t="s">
        <v>54</v>
      </c>
      <c r="H5364" t="s">
        <v>104</v>
      </c>
      <c r="I5364" t="s">
        <v>94</v>
      </c>
      <c r="J5364" s="2">
        <v>44523</v>
      </c>
      <c r="K5364">
        <v>0</v>
      </c>
      <c r="L5364">
        <v>0</v>
      </c>
      <c r="M5364">
        <v>0</v>
      </c>
      <c r="N5364">
        <v>0</v>
      </c>
      <c r="O5364">
        <v>0</v>
      </c>
      <c r="P5364">
        <v>0</v>
      </c>
      <c r="Q5364">
        <v>0</v>
      </c>
    </row>
    <row r="5365" spans="1:17" x14ac:dyDescent="0.25">
      <c r="A5365" t="s">
        <v>31</v>
      </c>
      <c r="B5365" t="s">
        <v>33</v>
      </c>
      <c r="G5365" t="s">
        <v>54</v>
      </c>
      <c r="H5365" t="s">
        <v>104</v>
      </c>
      <c r="I5365" t="s">
        <v>94</v>
      </c>
      <c r="J5365" s="2">
        <v>44524</v>
      </c>
      <c r="K5365">
        <v>0</v>
      </c>
      <c r="L5365">
        <v>0</v>
      </c>
      <c r="M5365">
        <v>0</v>
      </c>
      <c r="N5365">
        <v>0</v>
      </c>
      <c r="O5365">
        <v>0</v>
      </c>
      <c r="P5365">
        <v>0</v>
      </c>
      <c r="Q5365">
        <v>0</v>
      </c>
    </row>
    <row r="5366" spans="1:17" x14ac:dyDescent="0.25">
      <c r="A5366" t="s">
        <v>31</v>
      </c>
      <c r="B5366" t="s">
        <v>33</v>
      </c>
      <c r="G5366" t="s">
        <v>54</v>
      </c>
      <c r="H5366" t="s">
        <v>104</v>
      </c>
      <c r="I5366" t="s">
        <v>94</v>
      </c>
      <c r="J5366" s="2">
        <v>44525</v>
      </c>
      <c r="K5366">
        <v>0</v>
      </c>
      <c r="L5366">
        <v>0</v>
      </c>
      <c r="M5366">
        <v>0</v>
      </c>
      <c r="N5366">
        <v>0</v>
      </c>
      <c r="O5366">
        <v>0</v>
      </c>
      <c r="P5366">
        <v>0</v>
      </c>
      <c r="Q5366">
        <v>0</v>
      </c>
    </row>
    <row r="5367" spans="1:17" x14ac:dyDescent="0.25">
      <c r="A5367" t="s">
        <v>31</v>
      </c>
      <c r="B5367" t="s">
        <v>33</v>
      </c>
      <c r="G5367" t="s">
        <v>54</v>
      </c>
      <c r="H5367" t="s">
        <v>104</v>
      </c>
      <c r="I5367" t="s">
        <v>94</v>
      </c>
      <c r="J5367" s="2">
        <v>44526</v>
      </c>
      <c r="K5367">
        <v>0</v>
      </c>
      <c r="L5367">
        <v>0</v>
      </c>
      <c r="M5367">
        <v>0</v>
      </c>
      <c r="N5367">
        <v>0</v>
      </c>
      <c r="O5367">
        <v>0</v>
      </c>
      <c r="P5367">
        <v>0</v>
      </c>
      <c r="Q5367">
        <v>0</v>
      </c>
    </row>
    <row r="5368" spans="1:17" x14ac:dyDescent="0.25">
      <c r="A5368" t="s">
        <v>31</v>
      </c>
      <c r="B5368" t="s">
        <v>33</v>
      </c>
      <c r="G5368" t="s">
        <v>54</v>
      </c>
      <c r="H5368" t="s">
        <v>104</v>
      </c>
      <c r="I5368" t="s">
        <v>94</v>
      </c>
      <c r="J5368" s="2">
        <v>44527</v>
      </c>
      <c r="K5368">
        <v>0</v>
      </c>
      <c r="L5368">
        <v>0</v>
      </c>
      <c r="M5368">
        <v>0</v>
      </c>
      <c r="N5368">
        <v>0</v>
      </c>
      <c r="O5368">
        <v>0</v>
      </c>
      <c r="P5368">
        <v>0</v>
      </c>
      <c r="Q5368">
        <v>0</v>
      </c>
    </row>
    <row r="5369" spans="1:17" x14ac:dyDescent="0.25">
      <c r="A5369" t="s">
        <v>31</v>
      </c>
      <c r="B5369" t="s">
        <v>33</v>
      </c>
      <c r="G5369" t="s">
        <v>54</v>
      </c>
      <c r="H5369" t="s">
        <v>104</v>
      </c>
      <c r="I5369" t="s">
        <v>94</v>
      </c>
      <c r="J5369" s="2">
        <v>44528</v>
      </c>
      <c r="K5369">
        <v>0</v>
      </c>
      <c r="L5369">
        <v>0</v>
      </c>
      <c r="M5369">
        <v>0</v>
      </c>
      <c r="N5369">
        <v>0</v>
      </c>
      <c r="O5369">
        <v>0</v>
      </c>
      <c r="P5369">
        <v>0</v>
      </c>
      <c r="Q5369">
        <v>0</v>
      </c>
    </row>
    <row r="5370" spans="1:17" x14ac:dyDescent="0.25">
      <c r="A5370" t="s">
        <v>31</v>
      </c>
      <c r="B5370" t="s">
        <v>33</v>
      </c>
      <c r="G5370" t="s">
        <v>54</v>
      </c>
      <c r="H5370" t="s">
        <v>104</v>
      </c>
      <c r="I5370" t="s">
        <v>94</v>
      </c>
      <c r="J5370" s="2">
        <v>44529</v>
      </c>
      <c r="K5370">
        <v>0</v>
      </c>
      <c r="L5370">
        <v>0</v>
      </c>
      <c r="M5370">
        <v>0</v>
      </c>
      <c r="N5370">
        <v>0</v>
      </c>
      <c r="O5370">
        <v>0</v>
      </c>
      <c r="P5370">
        <v>0</v>
      </c>
      <c r="Q5370">
        <v>0</v>
      </c>
    </row>
    <row r="5371" spans="1:17" x14ac:dyDescent="0.25">
      <c r="A5371" t="s">
        <v>31</v>
      </c>
      <c r="B5371" t="s">
        <v>33</v>
      </c>
      <c r="G5371" t="s">
        <v>54</v>
      </c>
      <c r="H5371" t="s">
        <v>104</v>
      </c>
      <c r="I5371" t="s">
        <v>94</v>
      </c>
      <c r="J5371" s="2">
        <v>44530</v>
      </c>
      <c r="K5371">
        <v>0</v>
      </c>
      <c r="L5371">
        <v>0</v>
      </c>
      <c r="M5371">
        <v>0</v>
      </c>
      <c r="N5371">
        <v>0</v>
      </c>
      <c r="O5371">
        <v>0</v>
      </c>
      <c r="P5371">
        <v>0</v>
      </c>
      <c r="Q5371">
        <v>0</v>
      </c>
    </row>
    <row r="5372" spans="1:17" x14ac:dyDescent="0.25">
      <c r="A5372" t="s">
        <v>31</v>
      </c>
      <c r="B5372" t="s">
        <v>33</v>
      </c>
      <c r="G5372" t="s">
        <v>54</v>
      </c>
      <c r="H5372" t="s">
        <v>104</v>
      </c>
      <c r="I5372" t="s">
        <v>94</v>
      </c>
      <c r="J5372" s="2">
        <v>44531</v>
      </c>
      <c r="K5372">
        <v>0</v>
      </c>
      <c r="L5372">
        <v>0</v>
      </c>
      <c r="M5372">
        <v>0</v>
      </c>
      <c r="N5372">
        <v>0</v>
      </c>
      <c r="O5372">
        <v>0</v>
      </c>
      <c r="P5372">
        <v>0</v>
      </c>
      <c r="Q5372">
        <v>0</v>
      </c>
    </row>
    <row r="5373" spans="1:17" x14ac:dyDescent="0.25">
      <c r="A5373" t="s">
        <v>31</v>
      </c>
      <c r="B5373" t="s">
        <v>33</v>
      </c>
      <c r="G5373" t="s">
        <v>54</v>
      </c>
      <c r="H5373" t="s">
        <v>104</v>
      </c>
      <c r="I5373" t="s">
        <v>94</v>
      </c>
      <c r="J5373" s="2">
        <v>44532</v>
      </c>
      <c r="K5373">
        <v>0</v>
      </c>
      <c r="L5373">
        <v>0</v>
      </c>
      <c r="M5373">
        <v>0</v>
      </c>
      <c r="N5373">
        <v>0</v>
      </c>
      <c r="O5373">
        <v>0</v>
      </c>
      <c r="P5373">
        <v>0</v>
      </c>
      <c r="Q5373">
        <v>0</v>
      </c>
    </row>
    <row r="5374" spans="1:17" x14ac:dyDescent="0.25">
      <c r="A5374" t="s">
        <v>31</v>
      </c>
      <c r="B5374" t="s">
        <v>33</v>
      </c>
      <c r="G5374" t="s">
        <v>54</v>
      </c>
      <c r="H5374" t="s">
        <v>104</v>
      </c>
      <c r="I5374" t="s">
        <v>94</v>
      </c>
      <c r="J5374" s="2">
        <v>44533</v>
      </c>
      <c r="K5374">
        <v>0</v>
      </c>
      <c r="L5374">
        <v>0</v>
      </c>
      <c r="M5374">
        <v>0</v>
      </c>
      <c r="N5374">
        <v>0</v>
      </c>
      <c r="O5374">
        <v>0</v>
      </c>
      <c r="P5374">
        <v>0</v>
      </c>
      <c r="Q5374">
        <v>0</v>
      </c>
    </row>
    <row r="5375" spans="1:17" x14ac:dyDescent="0.25">
      <c r="A5375" t="s">
        <v>31</v>
      </c>
      <c r="B5375" t="s">
        <v>33</v>
      </c>
      <c r="G5375" t="s">
        <v>54</v>
      </c>
      <c r="H5375" t="s">
        <v>104</v>
      </c>
      <c r="I5375" t="s">
        <v>94</v>
      </c>
      <c r="J5375" s="2">
        <v>44534</v>
      </c>
      <c r="K5375">
        <v>0</v>
      </c>
      <c r="L5375">
        <v>0</v>
      </c>
      <c r="M5375">
        <v>0</v>
      </c>
      <c r="N5375">
        <v>0</v>
      </c>
      <c r="O5375">
        <v>0</v>
      </c>
      <c r="P5375">
        <v>0</v>
      </c>
      <c r="Q5375">
        <v>0</v>
      </c>
    </row>
    <row r="5376" spans="1:17" x14ac:dyDescent="0.25">
      <c r="A5376" t="s">
        <v>31</v>
      </c>
      <c r="B5376" t="s">
        <v>33</v>
      </c>
      <c r="G5376" t="s">
        <v>54</v>
      </c>
      <c r="H5376" t="s">
        <v>104</v>
      </c>
      <c r="I5376" t="s">
        <v>94</v>
      </c>
      <c r="J5376" s="2">
        <v>44535</v>
      </c>
      <c r="K5376">
        <v>0</v>
      </c>
      <c r="L5376">
        <v>0</v>
      </c>
      <c r="M5376">
        <v>0</v>
      </c>
      <c r="N5376">
        <v>0</v>
      </c>
      <c r="O5376">
        <v>0</v>
      </c>
      <c r="P5376">
        <v>0</v>
      </c>
      <c r="Q5376">
        <v>0</v>
      </c>
    </row>
    <row r="5377" spans="1:17" x14ac:dyDescent="0.25">
      <c r="A5377" t="s">
        <v>31</v>
      </c>
      <c r="B5377" t="s">
        <v>33</v>
      </c>
      <c r="G5377" t="s">
        <v>54</v>
      </c>
      <c r="H5377" t="s">
        <v>104</v>
      </c>
      <c r="I5377" t="s">
        <v>94</v>
      </c>
      <c r="J5377" s="2">
        <v>44536</v>
      </c>
      <c r="K5377">
        <v>0</v>
      </c>
      <c r="L5377">
        <v>0</v>
      </c>
      <c r="M5377">
        <v>0</v>
      </c>
      <c r="N5377">
        <v>0</v>
      </c>
      <c r="O5377">
        <v>0</v>
      </c>
      <c r="P5377">
        <v>0</v>
      </c>
      <c r="Q5377">
        <v>0</v>
      </c>
    </row>
    <row r="5378" spans="1:17" x14ac:dyDescent="0.25">
      <c r="A5378" t="s">
        <v>31</v>
      </c>
      <c r="B5378" t="s">
        <v>33</v>
      </c>
      <c r="G5378" t="s">
        <v>54</v>
      </c>
      <c r="H5378" t="s">
        <v>104</v>
      </c>
      <c r="I5378" t="s">
        <v>94</v>
      </c>
      <c r="J5378" s="2">
        <v>44537</v>
      </c>
      <c r="K5378">
        <v>0</v>
      </c>
      <c r="L5378">
        <v>0</v>
      </c>
      <c r="M5378">
        <v>0</v>
      </c>
      <c r="N5378">
        <v>0</v>
      </c>
      <c r="O5378">
        <v>0</v>
      </c>
      <c r="P5378">
        <v>0</v>
      </c>
      <c r="Q5378">
        <v>0</v>
      </c>
    </row>
    <row r="5379" spans="1:17" x14ac:dyDescent="0.25">
      <c r="A5379" t="s">
        <v>31</v>
      </c>
      <c r="B5379" t="s">
        <v>33</v>
      </c>
      <c r="G5379" t="s">
        <v>54</v>
      </c>
      <c r="H5379" t="s">
        <v>104</v>
      </c>
      <c r="I5379" t="s">
        <v>94</v>
      </c>
      <c r="J5379" s="2">
        <v>44538</v>
      </c>
      <c r="K5379">
        <v>0</v>
      </c>
      <c r="L5379">
        <v>0</v>
      </c>
      <c r="M5379">
        <v>0</v>
      </c>
      <c r="N5379">
        <v>0</v>
      </c>
      <c r="O5379">
        <v>0</v>
      </c>
      <c r="P5379">
        <v>0</v>
      </c>
      <c r="Q5379">
        <v>0</v>
      </c>
    </row>
    <row r="5380" spans="1:17" x14ac:dyDescent="0.25">
      <c r="A5380" t="s">
        <v>31</v>
      </c>
      <c r="B5380" t="s">
        <v>33</v>
      </c>
      <c r="G5380" t="s">
        <v>54</v>
      </c>
      <c r="H5380" t="s">
        <v>104</v>
      </c>
      <c r="I5380" t="s">
        <v>94</v>
      </c>
      <c r="J5380" s="2">
        <v>44539</v>
      </c>
      <c r="K5380">
        <v>0</v>
      </c>
      <c r="L5380">
        <v>0</v>
      </c>
      <c r="M5380">
        <v>0</v>
      </c>
      <c r="N5380">
        <v>0</v>
      </c>
      <c r="O5380">
        <v>0</v>
      </c>
      <c r="P5380">
        <v>0</v>
      </c>
      <c r="Q5380">
        <v>0</v>
      </c>
    </row>
    <row r="5381" spans="1:17" x14ac:dyDescent="0.25">
      <c r="A5381" t="s">
        <v>31</v>
      </c>
      <c r="B5381" t="s">
        <v>33</v>
      </c>
      <c r="G5381" t="s">
        <v>54</v>
      </c>
      <c r="H5381" t="s">
        <v>104</v>
      </c>
      <c r="I5381" t="s">
        <v>94</v>
      </c>
      <c r="J5381" s="2">
        <v>44540</v>
      </c>
      <c r="K5381">
        <v>0</v>
      </c>
      <c r="L5381">
        <v>0</v>
      </c>
      <c r="M5381">
        <v>0</v>
      </c>
      <c r="N5381">
        <v>0</v>
      </c>
      <c r="O5381">
        <v>0</v>
      </c>
      <c r="P5381">
        <v>0</v>
      </c>
      <c r="Q5381">
        <v>0</v>
      </c>
    </row>
    <row r="5382" spans="1:17" x14ac:dyDescent="0.25">
      <c r="A5382" t="s">
        <v>31</v>
      </c>
      <c r="B5382" t="s">
        <v>33</v>
      </c>
      <c r="G5382" t="s">
        <v>54</v>
      </c>
      <c r="H5382" t="s">
        <v>104</v>
      </c>
      <c r="I5382" t="s">
        <v>94</v>
      </c>
      <c r="J5382" s="2">
        <v>44541</v>
      </c>
      <c r="K5382">
        <v>0</v>
      </c>
      <c r="L5382">
        <v>0</v>
      </c>
      <c r="M5382">
        <v>0</v>
      </c>
      <c r="N5382">
        <v>0</v>
      </c>
      <c r="O5382">
        <v>0</v>
      </c>
      <c r="P5382">
        <v>0</v>
      </c>
      <c r="Q5382">
        <v>0</v>
      </c>
    </row>
    <row r="5383" spans="1:17" x14ac:dyDescent="0.25">
      <c r="A5383" t="s">
        <v>31</v>
      </c>
      <c r="B5383" t="s">
        <v>33</v>
      </c>
      <c r="G5383" t="s">
        <v>54</v>
      </c>
      <c r="H5383" t="s">
        <v>104</v>
      </c>
      <c r="I5383" t="s">
        <v>94</v>
      </c>
      <c r="J5383" s="2">
        <v>44542</v>
      </c>
      <c r="K5383">
        <v>0</v>
      </c>
      <c r="L5383">
        <v>0</v>
      </c>
      <c r="M5383">
        <v>0</v>
      </c>
      <c r="N5383">
        <v>0</v>
      </c>
      <c r="O5383">
        <v>0</v>
      </c>
      <c r="P5383">
        <v>0</v>
      </c>
      <c r="Q5383">
        <v>0</v>
      </c>
    </row>
    <row r="5384" spans="1:17" x14ac:dyDescent="0.25">
      <c r="A5384" t="s">
        <v>31</v>
      </c>
      <c r="B5384" t="s">
        <v>33</v>
      </c>
      <c r="G5384" t="s">
        <v>54</v>
      </c>
      <c r="H5384" t="s">
        <v>104</v>
      </c>
      <c r="I5384" t="s">
        <v>94</v>
      </c>
      <c r="J5384" s="2">
        <v>44543</v>
      </c>
      <c r="K5384">
        <v>0</v>
      </c>
      <c r="L5384">
        <v>0</v>
      </c>
      <c r="M5384">
        <v>0</v>
      </c>
      <c r="N5384">
        <v>0</v>
      </c>
      <c r="O5384">
        <v>0</v>
      </c>
      <c r="P5384">
        <v>0</v>
      </c>
      <c r="Q5384">
        <v>0</v>
      </c>
    </row>
    <row r="5385" spans="1:17" x14ac:dyDescent="0.25">
      <c r="A5385" t="s">
        <v>31</v>
      </c>
      <c r="B5385" t="s">
        <v>33</v>
      </c>
      <c r="G5385" t="s">
        <v>54</v>
      </c>
      <c r="H5385" t="s">
        <v>104</v>
      </c>
      <c r="I5385" t="s">
        <v>94</v>
      </c>
      <c r="J5385" s="2">
        <v>44544</v>
      </c>
      <c r="K5385">
        <v>0</v>
      </c>
      <c r="L5385">
        <v>0</v>
      </c>
      <c r="M5385">
        <v>0</v>
      </c>
      <c r="N5385">
        <v>0</v>
      </c>
      <c r="O5385">
        <v>0</v>
      </c>
      <c r="P5385">
        <v>0</v>
      </c>
      <c r="Q5385">
        <v>0</v>
      </c>
    </row>
    <row r="5386" spans="1:17" x14ac:dyDescent="0.25">
      <c r="A5386" t="s">
        <v>31</v>
      </c>
      <c r="B5386" t="s">
        <v>33</v>
      </c>
      <c r="G5386" t="s">
        <v>54</v>
      </c>
      <c r="H5386" t="s">
        <v>104</v>
      </c>
      <c r="I5386" t="s">
        <v>94</v>
      </c>
      <c r="J5386" s="2">
        <v>44545</v>
      </c>
      <c r="K5386">
        <v>0</v>
      </c>
      <c r="L5386">
        <v>0</v>
      </c>
      <c r="M5386">
        <v>0</v>
      </c>
      <c r="N5386">
        <v>0</v>
      </c>
      <c r="O5386">
        <v>0</v>
      </c>
      <c r="P5386">
        <v>0</v>
      </c>
      <c r="Q5386">
        <v>0</v>
      </c>
    </row>
    <row r="5387" spans="1:17" x14ac:dyDescent="0.25">
      <c r="A5387" t="s">
        <v>31</v>
      </c>
      <c r="B5387" t="s">
        <v>33</v>
      </c>
      <c r="G5387" t="s">
        <v>54</v>
      </c>
      <c r="H5387" t="s">
        <v>104</v>
      </c>
      <c r="I5387" t="s">
        <v>94</v>
      </c>
      <c r="J5387" s="2">
        <v>44546</v>
      </c>
      <c r="K5387">
        <v>0</v>
      </c>
      <c r="L5387">
        <v>0</v>
      </c>
      <c r="M5387">
        <v>0</v>
      </c>
      <c r="N5387">
        <v>0</v>
      </c>
      <c r="O5387">
        <v>0</v>
      </c>
      <c r="P5387">
        <v>0</v>
      </c>
      <c r="Q5387">
        <v>0</v>
      </c>
    </row>
    <row r="5388" spans="1:17" x14ac:dyDescent="0.25">
      <c r="A5388" t="s">
        <v>31</v>
      </c>
      <c r="B5388" t="s">
        <v>33</v>
      </c>
      <c r="G5388" t="s">
        <v>54</v>
      </c>
      <c r="H5388" t="s">
        <v>104</v>
      </c>
      <c r="I5388" t="s">
        <v>94</v>
      </c>
      <c r="J5388" s="2">
        <v>44547</v>
      </c>
      <c r="K5388">
        <v>0</v>
      </c>
      <c r="L5388">
        <v>0</v>
      </c>
      <c r="M5388">
        <v>0</v>
      </c>
      <c r="N5388">
        <v>0</v>
      </c>
      <c r="O5388">
        <v>0</v>
      </c>
      <c r="P5388">
        <v>0</v>
      </c>
      <c r="Q5388">
        <v>0</v>
      </c>
    </row>
    <row r="5389" spans="1:17" x14ac:dyDescent="0.25">
      <c r="A5389" t="s">
        <v>31</v>
      </c>
      <c r="B5389" t="s">
        <v>33</v>
      </c>
      <c r="G5389" t="s">
        <v>54</v>
      </c>
      <c r="H5389" t="s">
        <v>104</v>
      </c>
      <c r="I5389" t="s">
        <v>94</v>
      </c>
      <c r="J5389" s="2">
        <v>44548</v>
      </c>
      <c r="K5389">
        <v>0</v>
      </c>
      <c r="L5389">
        <v>0</v>
      </c>
      <c r="M5389">
        <v>0</v>
      </c>
      <c r="N5389">
        <v>0</v>
      </c>
      <c r="O5389">
        <v>0</v>
      </c>
      <c r="P5389">
        <v>0</v>
      </c>
      <c r="Q5389">
        <v>0</v>
      </c>
    </row>
    <row r="5390" spans="1:17" x14ac:dyDescent="0.25">
      <c r="A5390" t="s">
        <v>31</v>
      </c>
      <c r="B5390" t="s">
        <v>33</v>
      </c>
      <c r="G5390" t="s">
        <v>54</v>
      </c>
      <c r="H5390" t="s">
        <v>104</v>
      </c>
      <c r="I5390" t="s">
        <v>94</v>
      </c>
      <c r="J5390" s="2">
        <v>44549</v>
      </c>
      <c r="K5390">
        <v>0</v>
      </c>
      <c r="L5390">
        <v>0</v>
      </c>
      <c r="M5390">
        <v>0</v>
      </c>
      <c r="N5390">
        <v>0</v>
      </c>
      <c r="O5390">
        <v>0</v>
      </c>
      <c r="P5390">
        <v>0</v>
      </c>
      <c r="Q5390">
        <v>0</v>
      </c>
    </row>
    <row r="5391" spans="1:17" x14ac:dyDescent="0.25">
      <c r="A5391" t="s">
        <v>31</v>
      </c>
      <c r="B5391" t="s">
        <v>33</v>
      </c>
      <c r="G5391" t="s">
        <v>54</v>
      </c>
      <c r="H5391" t="s">
        <v>104</v>
      </c>
      <c r="I5391" t="s">
        <v>94</v>
      </c>
      <c r="J5391" s="2">
        <v>44550</v>
      </c>
      <c r="K5391">
        <v>0</v>
      </c>
      <c r="L5391">
        <v>0</v>
      </c>
      <c r="M5391">
        <v>0</v>
      </c>
      <c r="N5391">
        <v>0</v>
      </c>
      <c r="O5391">
        <v>0</v>
      </c>
      <c r="P5391">
        <v>0</v>
      </c>
      <c r="Q5391">
        <v>0</v>
      </c>
    </row>
    <row r="5392" spans="1:17" x14ac:dyDescent="0.25">
      <c r="A5392" t="s">
        <v>31</v>
      </c>
      <c r="B5392" t="s">
        <v>33</v>
      </c>
      <c r="G5392" t="s">
        <v>54</v>
      </c>
      <c r="H5392" t="s">
        <v>104</v>
      </c>
      <c r="I5392" t="s">
        <v>94</v>
      </c>
      <c r="J5392" s="2">
        <v>44551</v>
      </c>
      <c r="K5392">
        <v>0</v>
      </c>
      <c r="L5392">
        <v>0</v>
      </c>
      <c r="M5392">
        <v>0</v>
      </c>
      <c r="N5392">
        <v>0</v>
      </c>
      <c r="O5392">
        <v>0</v>
      </c>
      <c r="P5392">
        <v>0</v>
      </c>
      <c r="Q5392">
        <v>0</v>
      </c>
    </row>
    <row r="5393" spans="1:17" x14ac:dyDescent="0.25">
      <c r="A5393" t="s">
        <v>31</v>
      </c>
      <c r="B5393" t="s">
        <v>33</v>
      </c>
      <c r="G5393" t="s">
        <v>54</v>
      </c>
      <c r="H5393" t="s">
        <v>104</v>
      </c>
      <c r="I5393" t="s">
        <v>94</v>
      </c>
      <c r="J5393" s="2">
        <v>44552</v>
      </c>
      <c r="K5393">
        <v>0</v>
      </c>
      <c r="L5393">
        <v>0</v>
      </c>
      <c r="M5393">
        <v>0</v>
      </c>
      <c r="N5393">
        <v>0</v>
      </c>
      <c r="O5393">
        <v>0</v>
      </c>
      <c r="P5393">
        <v>0</v>
      </c>
      <c r="Q5393">
        <v>0</v>
      </c>
    </row>
    <row r="5394" spans="1:17" x14ac:dyDescent="0.25">
      <c r="A5394" t="s">
        <v>31</v>
      </c>
      <c r="B5394" t="s">
        <v>33</v>
      </c>
      <c r="G5394" t="s">
        <v>54</v>
      </c>
      <c r="H5394" t="s">
        <v>104</v>
      </c>
      <c r="I5394" t="s">
        <v>94</v>
      </c>
      <c r="J5394" s="2">
        <v>44553</v>
      </c>
      <c r="K5394">
        <v>0</v>
      </c>
      <c r="L5394">
        <v>0</v>
      </c>
      <c r="M5394">
        <v>0</v>
      </c>
      <c r="N5394">
        <v>0</v>
      </c>
      <c r="O5394">
        <v>0</v>
      </c>
      <c r="P5394">
        <v>0</v>
      </c>
      <c r="Q5394">
        <v>0</v>
      </c>
    </row>
    <row r="5395" spans="1:17" x14ac:dyDescent="0.25">
      <c r="A5395" t="s">
        <v>31</v>
      </c>
      <c r="B5395" t="s">
        <v>33</v>
      </c>
      <c r="G5395" t="s">
        <v>54</v>
      </c>
      <c r="H5395" t="s">
        <v>104</v>
      </c>
      <c r="I5395" t="s">
        <v>94</v>
      </c>
      <c r="J5395" s="2">
        <v>44554</v>
      </c>
      <c r="K5395">
        <v>0</v>
      </c>
      <c r="L5395">
        <v>0</v>
      </c>
      <c r="M5395">
        <v>0</v>
      </c>
      <c r="N5395">
        <v>0</v>
      </c>
      <c r="O5395">
        <v>0</v>
      </c>
      <c r="P5395">
        <v>0</v>
      </c>
      <c r="Q5395">
        <v>0</v>
      </c>
    </row>
    <row r="5396" spans="1:17" x14ac:dyDescent="0.25">
      <c r="A5396" t="s">
        <v>31</v>
      </c>
      <c r="B5396" t="s">
        <v>33</v>
      </c>
      <c r="G5396" t="s">
        <v>54</v>
      </c>
      <c r="H5396" t="s">
        <v>104</v>
      </c>
      <c r="I5396" t="s">
        <v>94</v>
      </c>
      <c r="J5396" s="2">
        <v>44555</v>
      </c>
      <c r="K5396">
        <v>0</v>
      </c>
      <c r="L5396">
        <v>0</v>
      </c>
      <c r="M5396">
        <v>0</v>
      </c>
      <c r="N5396">
        <v>0</v>
      </c>
      <c r="O5396">
        <v>0</v>
      </c>
      <c r="P5396">
        <v>0</v>
      </c>
      <c r="Q5396">
        <v>0</v>
      </c>
    </row>
    <row r="5397" spans="1:17" x14ac:dyDescent="0.25">
      <c r="A5397" t="s">
        <v>31</v>
      </c>
      <c r="B5397" t="s">
        <v>33</v>
      </c>
      <c r="G5397" t="s">
        <v>54</v>
      </c>
      <c r="H5397" t="s">
        <v>104</v>
      </c>
      <c r="I5397" t="s">
        <v>94</v>
      </c>
      <c r="J5397" s="2">
        <v>44556</v>
      </c>
      <c r="K5397">
        <v>0</v>
      </c>
      <c r="L5397">
        <v>0</v>
      </c>
      <c r="M5397">
        <v>0</v>
      </c>
      <c r="N5397">
        <v>0</v>
      </c>
      <c r="O5397">
        <v>0</v>
      </c>
      <c r="P5397">
        <v>0</v>
      </c>
      <c r="Q5397">
        <v>0</v>
      </c>
    </row>
    <row r="5398" spans="1:17" x14ac:dyDescent="0.25">
      <c r="A5398" t="s">
        <v>31</v>
      </c>
      <c r="B5398" t="s">
        <v>33</v>
      </c>
      <c r="G5398" t="s">
        <v>54</v>
      </c>
      <c r="H5398" t="s">
        <v>104</v>
      </c>
      <c r="I5398" t="s">
        <v>94</v>
      </c>
      <c r="J5398" s="2">
        <v>44557</v>
      </c>
      <c r="K5398">
        <v>0</v>
      </c>
      <c r="L5398">
        <v>0</v>
      </c>
      <c r="M5398">
        <v>0</v>
      </c>
      <c r="N5398">
        <v>0</v>
      </c>
      <c r="O5398">
        <v>0</v>
      </c>
      <c r="P5398">
        <v>0</v>
      </c>
      <c r="Q5398">
        <v>0</v>
      </c>
    </row>
    <row r="5399" spans="1:17" x14ac:dyDescent="0.25">
      <c r="A5399" t="s">
        <v>31</v>
      </c>
      <c r="B5399" t="s">
        <v>33</v>
      </c>
      <c r="G5399" t="s">
        <v>54</v>
      </c>
      <c r="H5399" t="s">
        <v>104</v>
      </c>
      <c r="I5399" t="s">
        <v>94</v>
      </c>
      <c r="J5399" s="2">
        <v>44558</v>
      </c>
      <c r="K5399">
        <v>0</v>
      </c>
      <c r="L5399">
        <v>0</v>
      </c>
      <c r="M5399">
        <v>0</v>
      </c>
      <c r="N5399">
        <v>0</v>
      </c>
      <c r="O5399">
        <v>0</v>
      </c>
      <c r="P5399">
        <v>0</v>
      </c>
      <c r="Q5399">
        <v>0</v>
      </c>
    </row>
    <row r="5400" spans="1:17" x14ac:dyDescent="0.25">
      <c r="A5400" t="s">
        <v>31</v>
      </c>
      <c r="B5400" t="s">
        <v>33</v>
      </c>
      <c r="G5400" t="s">
        <v>54</v>
      </c>
      <c r="H5400" t="s">
        <v>104</v>
      </c>
      <c r="I5400" t="s">
        <v>94</v>
      </c>
      <c r="J5400" s="2">
        <v>44559</v>
      </c>
      <c r="K5400">
        <v>0</v>
      </c>
      <c r="L5400">
        <v>0</v>
      </c>
      <c r="M5400">
        <v>0</v>
      </c>
      <c r="N5400">
        <v>0</v>
      </c>
      <c r="O5400">
        <v>0</v>
      </c>
      <c r="P5400">
        <v>0</v>
      </c>
      <c r="Q5400">
        <v>0</v>
      </c>
    </row>
    <row r="5401" spans="1:17" x14ac:dyDescent="0.25">
      <c r="A5401" t="s">
        <v>31</v>
      </c>
      <c r="B5401" t="s">
        <v>33</v>
      </c>
      <c r="G5401" t="s">
        <v>54</v>
      </c>
      <c r="H5401" t="s">
        <v>104</v>
      </c>
      <c r="I5401" t="s">
        <v>94</v>
      </c>
      <c r="J5401" s="2">
        <v>44560</v>
      </c>
      <c r="K5401">
        <v>0</v>
      </c>
      <c r="L5401">
        <v>0</v>
      </c>
      <c r="M5401">
        <v>0</v>
      </c>
      <c r="N5401">
        <v>0</v>
      </c>
      <c r="O5401">
        <v>0</v>
      </c>
      <c r="P5401">
        <v>0</v>
      </c>
      <c r="Q5401">
        <v>0</v>
      </c>
    </row>
    <row r="5402" spans="1:17" x14ac:dyDescent="0.25">
      <c r="A5402" t="s">
        <v>31</v>
      </c>
      <c r="B5402" t="s">
        <v>33</v>
      </c>
      <c r="G5402" t="s">
        <v>54</v>
      </c>
      <c r="H5402" t="s">
        <v>104</v>
      </c>
      <c r="I5402" t="s">
        <v>94</v>
      </c>
      <c r="J5402" s="2">
        <v>44561</v>
      </c>
      <c r="K5402">
        <v>0</v>
      </c>
      <c r="L5402">
        <v>0</v>
      </c>
      <c r="M5402">
        <v>0</v>
      </c>
      <c r="N5402">
        <v>0</v>
      </c>
      <c r="O5402">
        <v>0</v>
      </c>
      <c r="P5402">
        <v>0</v>
      </c>
      <c r="Q5402">
        <v>0</v>
      </c>
    </row>
    <row r="5403" spans="1:17" x14ac:dyDescent="0.25">
      <c r="A5403" t="s">
        <v>31</v>
      </c>
      <c r="B5403" t="s">
        <v>33</v>
      </c>
      <c r="G5403" t="s">
        <v>54</v>
      </c>
      <c r="H5403" t="s">
        <v>104</v>
      </c>
      <c r="I5403" t="s">
        <v>94</v>
      </c>
      <c r="J5403" s="2">
        <v>44562</v>
      </c>
      <c r="K5403">
        <v>0</v>
      </c>
      <c r="L5403">
        <v>0</v>
      </c>
      <c r="M5403">
        <v>0</v>
      </c>
      <c r="N5403">
        <v>0</v>
      </c>
      <c r="O5403">
        <v>0</v>
      </c>
      <c r="P5403">
        <v>0</v>
      </c>
      <c r="Q5403">
        <v>0</v>
      </c>
    </row>
    <row r="5404" spans="1:17" x14ac:dyDescent="0.25">
      <c r="A5404" t="s">
        <v>31</v>
      </c>
      <c r="B5404" t="s">
        <v>33</v>
      </c>
      <c r="G5404" t="s">
        <v>54</v>
      </c>
      <c r="H5404" t="s">
        <v>104</v>
      </c>
      <c r="I5404" t="s">
        <v>94</v>
      </c>
      <c r="J5404" s="2">
        <v>44563</v>
      </c>
      <c r="K5404">
        <v>0</v>
      </c>
      <c r="L5404">
        <v>0</v>
      </c>
      <c r="M5404">
        <v>0</v>
      </c>
      <c r="N5404">
        <v>0</v>
      </c>
      <c r="O5404">
        <v>0</v>
      </c>
      <c r="P5404">
        <v>0</v>
      </c>
      <c r="Q5404">
        <v>0</v>
      </c>
    </row>
    <row r="5405" spans="1:17" x14ac:dyDescent="0.25">
      <c r="A5405" t="s">
        <v>31</v>
      </c>
      <c r="B5405" t="s">
        <v>33</v>
      </c>
      <c r="G5405" t="s">
        <v>54</v>
      </c>
      <c r="H5405" t="s">
        <v>104</v>
      </c>
      <c r="I5405" t="s">
        <v>94</v>
      </c>
      <c r="J5405" s="2">
        <v>44564</v>
      </c>
      <c r="K5405">
        <v>0</v>
      </c>
      <c r="L5405">
        <v>0</v>
      </c>
      <c r="M5405">
        <v>0</v>
      </c>
      <c r="N5405">
        <v>0</v>
      </c>
      <c r="O5405">
        <v>0</v>
      </c>
      <c r="P5405">
        <v>0</v>
      </c>
      <c r="Q5405">
        <v>0</v>
      </c>
    </row>
    <row r="5406" spans="1:17" x14ac:dyDescent="0.25">
      <c r="A5406" t="s">
        <v>31</v>
      </c>
      <c r="B5406" t="s">
        <v>33</v>
      </c>
      <c r="G5406" t="s">
        <v>54</v>
      </c>
      <c r="H5406" t="s">
        <v>104</v>
      </c>
      <c r="I5406" t="s">
        <v>94</v>
      </c>
      <c r="J5406" s="2">
        <v>44565</v>
      </c>
      <c r="K5406">
        <v>0</v>
      </c>
      <c r="L5406">
        <v>0</v>
      </c>
      <c r="M5406">
        <v>0</v>
      </c>
      <c r="N5406">
        <v>0</v>
      </c>
      <c r="O5406">
        <v>0</v>
      </c>
      <c r="P5406">
        <v>0</v>
      </c>
      <c r="Q5406">
        <v>0</v>
      </c>
    </row>
    <row r="5407" spans="1:17" x14ac:dyDescent="0.25">
      <c r="A5407" t="s">
        <v>31</v>
      </c>
      <c r="B5407" t="s">
        <v>33</v>
      </c>
      <c r="G5407" t="s">
        <v>54</v>
      </c>
      <c r="H5407" t="s">
        <v>104</v>
      </c>
      <c r="I5407" t="s">
        <v>94</v>
      </c>
      <c r="J5407" s="2">
        <v>44566</v>
      </c>
      <c r="K5407">
        <v>0</v>
      </c>
      <c r="L5407">
        <v>0</v>
      </c>
      <c r="M5407">
        <v>0</v>
      </c>
      <c r="N5407">
        <v>0</v>
      </c>
      <c r="O5407">
        <v>0</v>
      </c>
      <c r="P5407">
        <v>0</v>
      </c>
      <c r="Q5407">
        <v>0</v>
      </c>
    </row>
    <row r="5408" spans="1:17" x14ac:dyDescent="0.25">
      <c r="A5408" t="s">
        <v>31</v>
      </c>
      <c r="B5408" t="s">
        <v>33</v>
      </c>
      <c r="G5408" t="s">
        <v>54</v>
      </c>
      <c r="H5408" t="s">
        <v>104</v>
      </c>
      <c r="I5408" t="s">
        <v>94</v>
      </c>
      <c r="J5408" s="2">
        <v>44567</v>
      </c>
      <c r="K5408">
        <v>0</v>
      </c>
      <c r="L5408">
        <v>0</v>
      </c>
      <c r="M5408">
        <v>0</v>
      </c>
      <c r="N5408">
        <v>0</v>
      </c>
      <c r="O5408">
        <v>0</v>
      </c>
      <c r="P5408">
        <v>0</v>
      </c>
      <c r="Q5408">
        <v>0</v>
      </c>
    </row>
    <row r="5409" spans="1:17" x14ac:dyDescent="0.25">
      <c r="A5409" t="s">
        <v>31</v>
      </c>
      <c r="B5409" t="s">
        <v>33</v>
      </c>
      <c r="G5409" t="s">
        <v>54</v>
      </c>
      <c r="H5409" t="s">
        <v>104</v>
      </c>
      <c r="I5409" t="s">
        <v>94</v>
      </c>
      <c r="J5409" s="2">
        <v>44568</v>
      </c>
      <c r="K5409">
        <v>0</v>
      </c>
      <c r="L5409">
        <v>0</v>
      </c>
      <c r="M5409">
        <v>0</v>
      </c>
      <c r="N5409">
        <v>0</v>
      </c>
      <c r="O5409">
        <v>0</v>
      </c>
      <c r="P5409">
        <v>0</v>
      </c>
      <c r="Q5409">
        <v>0</v>
      </c>
    </row>
    <row r="5410" spans="1:17" x14ac:dyDescent="0.25">
      <c r="A5410" t="s">
        <v>31</v>
      </c>
      <c r="B5410" t="s">
        <v>33</v>
      </c>
      <c r="G5410" t="s">
        <v>54</v>
      </c>
      <c r="H5410" t="s">
        <v>104</v>
      </c>
      <c r="I5410" t="s">
        <v>94</v>
      </c>
      <c r="J5410" s="2">
        <v>44569</v>
      </c>
      <c r="K5410">
        <v>0</v>
      </c>
      <c r="L5410">
        <v>0</v>
      </c>
      <c r="M5410">
        <v>0</v>
      </c>
      <c r="N5410">
        <v>0</v>
      </c>
      <c r="O5410">
        <v>0</v>
      </c>
      <c r="P5410">
        <v>0</v>
      </c>
      <c r="Q5410">
        <v>0</v>
      </c>
    </row>
    <row r="5411" spans="1:17" x14ac:dyDescent="0.25">
      <c r="A5411" t="s">
        <v>31</v>
      </c>
      <c r="B5411" t="s">
        <v>33</v>
      </c>
      <c r="G5411" t="s">
        <v>54</v>
      </c>
      <c r="H5411" t="s">
        <v>104</v>
      </c>
      <c r="I5411" t="s">
        <v>94</v>
      </c>
      <c r="J5411" s="2">
        <v>44570</v>
      </c>
      <c r="K5411">
        <v>0</v>
      </c>
      <c r="L5411">
        <v>0</v>
      </c>
      <c r="M5411">
        <v>0</v>
      </c>
      <c r="N5411">
        <v>0</v>
      </c>
      <c r="O5411">
        <v>0</v>
      </c>
      <c r="P5411">
        <v>0</v>
      </c>
      <c r="Q5411">
        <v>0</v>
      </c>
    </row>
    <row r="5412" spans="1:17" x14ac:dyDescent="0.25">
      <c r="A5412" t="s">
        <v>31</v>
      </c>
      <c r="B5412" t="s">
        <v>33</v>
      </c>
      <c r="G5412" t="s">
        <v>54</v>
      </c>
      <c r="H5412" t="s">
        <v>104</v>
      </c>
      <c r="I5412" t="s">
        <v>94</v>
      </c>
      <c r="J5412" s="2">
        <v>44571</v>
      </c>
      <c r="K5412">
        <v>0</v>
      </c>
      <c r="L5412">
        <v>0</v>
      </c>
      <c r="M5412">
        <v>0</v>
      </c>
      <c r="N5412">
        <v>0</v>
      </c>
      <c r="O5412">
        <v>0</v>
      </c>
      <c r="P5412">
        <v>0</v>
      </c>
      <c r="Q5412">
        <v>0</v>
      </c>
    </row>
    <row r="5413" spans="1:17" x14ac:dyDescent="0.25">
      <c r="A5413" t="s">
        <v>31</v>
      </c>
      <c r="B5413" t="s">
        <v>33</v>
      </c>
      <c r="G5413" t="s">
        <v>54</v>
      </c>
      <c r="H5413" t="s">
        <v>104</v>
      </c>
      <c r="I5413" t="s">
        <v>94</v>
      </c>
      <c r="J5413" s="2">
        <v>44572</v>
      </c>
      <c r="K5413">
        <v>0</v>
      </c>
      <c r="L5413">
        <v>0</v>
      </c>
      <c r="M5413">
        <v>0</v>
      </c>
      <c r="N5413">
        <v>0</v>
      </c>
      <c r="O5413">
        <v>0</v>
      </c>
      <c r="P5413">
        <v>0</v>
      </c>
      <c r="Q5413">
        <v>0</v>
      </c>
    </row>
    <row r="5414" spans="1:17" x14ac:dyDescent="0.25">
      <c r="A5414" t="s">
        <v>31</v>
      </c>
      <c r="B5414" t="s">
        <v>33</v>
      </c>
      <c r="G5414" t="s">
        <v>54</v>
      </c>
      <c r="H5414" t="s">
        <v>104</v>
      </c>
      <c r="I5414" t="s">
        <v>94</v>
      </c>
      <c r="J5414" s="2">
        <v>44573</v>
      </c>
      <c r="K5414">
        <v>0</v>
      </c>
      <c r="L5414">
        <v>0</v>
      </c>
      <c r="M5414">
        <v>0</v>
      </c>
      <c r="N5414">
        <v>0</v>
      </c>
      <c r="O5414">
        <v>0</v>
      </c>
      <c r="P5414">
        <v>0</v>
      </c>
      <c r="Q5414">
        <v>0</v>
      </c>
    </row>
    <row r="5415" spans="1:17" x14ac:dyDescent="0.25">
      <c r="A5415" t="s">
        <v>31</v>
      </c>
      <c r="B5415" t="s">
        <v>33</v>
      </c>
      <c r="G5415" t="s">
        <v>54</v>
      </c>
      <c r="H5415" t="s">
        <v>104</v>
      </c>
      <c r="I5415" t="s">
        <v>94</v>
      </c>
      <c r="J5415" s="2">
        <v>44574</v>
      </c>
      <c r="K5415">
        <v>0</v>
      </c>
      <c r="L5415">
        <v>0</v>
      </c>
      <c r="M5415">
        <v>0</v>
      </c>
      <c r="N5415">
        <v>0</v>
      </c>
      <c r="O5415">
        <v>0</v>
      </c>
      <c r="P5415">
        <v>0</v>
      </c>
      <c r="Q5415">
        <v>0</v>
      </c>
    </row>
    <row r="5416" spans="1:17" x14ac:dyDescent="0.25">
      <c r="A5416" t="s">
        <v>31</v>
      </c>
      <c r="B5416" t="s">
        <v>33</v>
      </c>
      <c r="G5416" t="s">
        <v>54</v>
      </c>
      <c r="H5416" t="s">
        <v>104</v>
      </c>
      <c r="I5416" t="s">
        <v>94</v>
      </c>
      <c r="J5416" s="2">
        <v>44575</v>
      </c>
      <c r="K5416">
        <v>0</v>
      </c>
      <c r="L5416">
        <v>0</v>
      </c>
      <c r="M5416">
        <v>0</v>
      </c>
      <c r="N5416">
        <v>0</v>
      </c>
      <c r="O5416">
        <v>0</v>
      </c>
      <c r="P5416">
        <v>0</v>
      </c>
      <c r="Q5416">
        <v>0</v>
      </c>
    </row>
    <row r="5417" spans="1:17" x14ac:dyDescent="0.25">
      <c r="A5417" t="s">
        <v>31</v>
      </c>
      <c r="B5417" t="s">
        <v>33</v>
      </c>
      <c r="G5417" t="s">
        <v>54</v>
      </c>
      <c r="H5417" t="s">
        <v>104</v>
      </c>
      <c r="I5417" t="s">
        <v>94</v>
      </c>
      <c r="J5417" s="2">
        <v>44576</v>
      </c>
      <c r="K5417">
        <v>0</v>
      </c>
      <c r="L5417">
        <v>0</v>
      </c>
      <c r="M5417">
        <v>0</v>
      </c>
      <c r="N5417">
        <v>0</v>
      </c>
      <c r="O5417">
        <v>0</v>
      </c>
      <c r="P5417">
        <v>0</v>
      </c>
      <c r="Q5417">
        <v>0</v>
      </c>
    </row>
    <row r="5418" spans="1:17" x14ac:dyDescent="0.25">
      <c r="A5418" t="s">
        <v>31</v>
      </c>
      <c r="B5418" t="s">
        <v>33</v>
      </c>
      <c r="G5418" t="s">
        <v>54</v>
      </c>
      <c r="H5418" t="s">
        <v>104</v>
      </c>
      <c r="I5418" t="s">
        <v>94</v>
      </c>
      <c r="J5418" s="2">
        <v>44577</v>
      </c>
      <c r="K5418">
        <v>0</v>
      </c>
      <c r="L5418">
        <v>0</v>
      </c>
      <c r="M5418">
        <v>0</v>
      </c>
      <c r="N5418">
        <v>0</v>
      </c>
      <c r="O5418">
        <v>0</v>
      </c>
      <c r="P5418">
        <v>0</v>
      </c>
      <c r="Q5418">
        <v>0</v>
      </c>
    </row>
    <row r="5419" spans="1:17" x14ac:dyDescent="0.25">
      <c r="A5419" t="s">
        <v>31</v>
      </c>
      <c r="B5419" t="s">
        <v>33</v>
      </c>
      <c r="G5419" t="s">
        <v>54</v>
      </c>
      <c r="H5419" t="s">
        <v>104</v>
      </c>
      <c r="I5419" t="s">
        <v>94</v>
      </c>
      <c r="J5419" s="2">
        <v>44578</v>
      </c>
      <c r="K5419">
        <v>0</v>
      </c>
      <c r="L5419">
        <v>0</v>
      </c>
      <c r="M5419">
        <v>0</v>
      </c>
      <c r="N5419">
        <v>0</v>
      </c>
      <c r="O5419">
        <v>0</v>
      </c>
      <c r="P5419">
        <v>0</v>
      </c>
      <c r="Q5419">
        <v>0</v>
      </c>
    </row>
    <row r="5420" spans="1:17" x14ac:dyDescent="0.25">
      <c r="A5420" t="s">
        <v>31</v>
      </c>
      <c r="B5420" t="s">
        <v>33</v>
      </c>
      <c r="G5420" t="s">
        <v>54</v>
      </c>
      <c r="H5420" t="s">
        <v>104</v>
      </c>
      <c r="I5420" t="s">
        <v>94</v>
      </c>
      <c r="J5420" s="2">
        <v>44579</v>
      </c>
      <c r="K5420">
        <v>0</v>
      </c>
      <c r="L5420">
        <v>0</v>
      </c>
      <c r="M5420">
        <v>0</v>
      </c>
      <c r="N5420">
        <v>0</v>
      </c>
      <c r="O5420">
        <v>0</v>
      </c>
      <c r="P5420">
        <v>0</v>
      </c>
      <c r="Q5420">
        <v>0</v>
      </c>
    </row>
    <row r="5421" spans="1:17" x14ac:dyDescent="0.25">
      <c r="A5421" t="s">
        <v>31</v>
      </c>
      <c r="B5421" t="s">
        <v>33</v>
      </c>
      <c r="G5421" t="s">
        <v>54</v>
      </c>
      <c r="H5421" t="s">
        <v>104</v>
      </c>
      <c r="I5421" t="s">
        <v>94</v>
      </c>
      <c r="J5421" s="2">
        <v>44580</v>
      </c>
      <c r="K5421">
        <v>0</v>
      </c>
      <c r="L5421">
        <v>0</v>
      </c>
      <c r="M5421">
        <v>0</v>
      </c>
      <c r="N5421">
        <v>0</v>
      </c>
      <c r="O5421">
        <v>0</v>
      </c>
      <c r="P5421">
        <v>0</v>
      </c>
      <c r="Q5421">
        <v>0</v>
      </c>
    </row>
    <row r="5422" spans="1:17" x14ac:dyDescent="0.25">
      <c r="A5422" t="s">
        <v>31</v>
      </c>
      <c r="B5422" t="s">
        <v>33</v>
      </c>
      <c r="G5422" t="s">
        <v>54</v>
      </c>
      <c r="H5422" t="s">
        <v>104</v>
      </c>
      <c r="I5422" t="s">
        <v>94</v>
      </c>
      <c r="J5422" s="2">
        <v>44581</v>
      </c>
      <c r="K5422">
        <v>0</v>
      </c>
      <c r="L5422">
        <v>0</v>
      </c>
      <c r="M5422">
        <v>0</v>
      </c>
      <c r="N5422">
        <v>0</v>
      </c>
      <c r="O5422">
        <v>0</v>
      </c>
      <c r="P5422">
        <v>0</v>
      </c>
      <c r="Q5422">
        <v>0</v>
      </c>
    </row>
    <row r="5423" spans="1:17" x14ac:dyDescent="0.25">
      <c r="A5423" t="s">
        <v>31</v>
      </c>
      <c r="B5423" t="s">
        <v>33</v>
      </c>
      <c r="G5423" t="s">
        <v>54</v>
      </c>
      <c r="H5423" t="s">
        <v>104</v>
      </c>
      <c r="I5423" t="s">
        <v>94</v>
      </c>
      <c r="J5423" s="2">
        <v>44582</v>
      </c>
      <c r="K5423">
        <v>1.4966334581773381E-2</v>
      </c>
      <c r="L5423">
        <v>996</v>
      </c>
      <c r="M5423">
        <v>7.5481068512212091E-2</v>
      </c>
      <c r="N5423">
        <v>75.179144238163246</v>
      </c>
      <c r="O5423">
        <v>1.5026440343145959E-5</v>
      </c>
      <c r="P5423">
        <v>1.990756177585752E-4</v>
      </c>
      <c r="Q5423">
        <v>1.990756177585752E-4</v>
      </c>
    </row>
    <row r="5424" spans="1:17" x14ac:dyDescent="0.25">
      <c r="A5424" t="s">
        <v>31</v>
      </c>
      <c r="B5424" t="s">
        <v>33</v>
      </c>
      <c r="G5424" t="s">
        <v>54</v>
      </c>
      <c r="H5424" t="s">
        <v>104</v>
      </c>
      <c r="I5424" t="s">
        <v>94</v>
      </c>
      <c r="J5424" s="2">
        <v>44583</v>
      </c>
      <c r="K5424">
        <v>6.1115362330125413E-2</v>
      </c>
      <c r="L5424">
        <v>1325</v>
      </c>
      <c r="M5424">
        <v>7.5481068512212091E-2</v>
      </c>
      <c r="N5424">
        <v>100.012415778681</v>
      </c>
      <c r="O5424">
        <v>4.612480175858521E-5</v>
      </c>
      <c r="P5424">
        <v>6.1107775323984291E-4</v>
      </c>
      <c r="Q5424">
        <v>6.1107775323984291E-4</v>
      </c>
    </row>
    <row r="5425" spans="1:17" x14ac:dyDescent="0.25">
      <c r="A5425" t="s">
        <v>31</v>
      </c>
      <c r="B5425" t="s">
        <v>33</v>
      </c>
      <c r="G5425" t="s">
        <v>54</v>
      </c>
      <c r="H5425" t="s">
        <v>104</v>
      </c>
      <c r="I5425" t="s">
        <v>94</v>
      </c>
      <c r="J5425" s="2">
        <v>44584</v>
      </c>
      <c r="K5425">
        <v>0.1219415878094485</v>
      </c>
      <c r="L5425">
        <v>1452</v>
      </c>
      <c r="M5425">
        <v>7.5481068512212091E-2</v>
      </c>
      <c r="N5425">
        <v>109.598511479732</v>
      </c>
      <c r="O5425">
        <v>8.3981809786121589E-5</v>
      </c>
      <c r="P5425">
        <v>1.112620839125166E-3</v>
      </c>
      <c r="Q5425">
        <v>1.112620839125166E-3</v>
      </c>
    </row>
    <row r="5426" spans="1:17" x14ac:dyDescent="0.25">
      <c r="A5426" t="s">
        <v>31</v>
      </c>
      <c r="B5426" t="s">
        <v>33</v>
      </c>
      <c r="G5426" t="s">
        <v>54</v>
      </c>
      <c r="H5426" t="s">
        <v>104</v>
      </c>
      <c r="I5426" t="s">
        <v>94</v>
      </c>
      <c r="J5426" s="2">
        <v>44585</v>
      </c>
      <c r="K5426">
        <v>0.35358661693659721</v>
      </c>
      <c r="L5426">
        <v>2922</v>
      </c>
      <c r="M5426">
        <v>7.5481068512212077E-2</v>
      </c>
      <c r="N5426">
        <v>220.55568219268369</v>
      </c>
      <c r="O5426">
        <v>1.210084246874049E-4</v>
      </c>
      <c r="P5426">
        <v>1.6031625819900391E-3</v>
      </c>
      <c r="Q5426">
        <v>1.6031625819900391E-3</v>
      </c>
    </row>
    <row r="5427" spans="1:17" x14ac:dyDescent="0.25">
      <c r="A5427" t="s">
        <v>31</v>
      </c>
      <c r="B5427" t="s">
        <v>33</v>
      </c>
      <c r="G5427" t="s">
        <v>54</v>
      </c>
      <c r="H5427" t="s">
        <v>104</v>
      </c>
      <c r="I5427" t="s">
        <v>94</v>
      </c>
      <c r="J5427" s="2">
        <v>44586</v>
      </c>
      <c r="K5427">
        <v>1.3771196573158171</v>
      </c>
      <c r="L5427">
        <v>6503</v>
      </c>
      <c r="M5427">
        <v>7.5481068512212091E-2</v>
      </c>
      <c r="N5427">
        <v>490.85338853491521</v>
      </c>
      <c r="O5427">
        <v>2.1176682412975809E-4</v>
      </c>
      <c r="P5427">
        <v>2.8055620873397732E-3</v>
      </c>
      <c r="Q5427">
        <v>2.8055620873397732E-3</v>
      </c>
    </row>
    <row r="5428" spans="1:17" x14ac:dyDescent="0.25">
      <c r="A5428" t="s">
        <v>31</v>
      </c>
      <c r="B5428" t="s">
        <v>33</v>
      </c>
      <c r="G5428" t="s">
        <v>54</v>
      </c>
      <c r="H5428" t="s">
        <v>104</v>
      </c>
      <c r="I5428" t="s">
        <v>94</v>
      </c>
      <c r="J5428" s="2">
        <v>44587</v>
      </c>
      <c r="K5428">
        <v>3.048572115634804</v>
      </c>
      <c r="L5428">
        <v>8196</v>
      </c>
      <c r="M5428">
        <v>7.5481068512212091E-2</v>
      </c>
      <c r="N5428">
        <v>618.64283752609026</v>
      </c>
      <c r="O5428">
        <v>3.7195853045812651E-4</v>
      </c>
      <c r="P5428">
        <v>4.9278386990235477E-3</v>
      </c>
      <c r="Q5428">
        <v>4.9278386990235477E-3</v>
      </c>
    </row>
    <row r="5429" spans="1:17" x14ac:dyDescent="0.25">
      <c r="A5429" t="s">
        <v>31</v>
      </c>
      <c r="B5429" t="s">
        <v>33</v>
      </c>
      <c r="G5429" t="s">
        <v>54</v>
      </c>
      <c r="H5429" t="s">
        <v>104</v>
      </c>
      <c r="I5429" t="s">
        <v>94</v>
      </c>
      <c r="J5429" s="2">
        <v>44588</v>
      </c>
      <c r="K5429">
        <v>4.9908347192724722</v>
      </c>
      <c r="L5429">
        <v>9198</v>
      </c>
      <c r="M5429">
        <v>7.5481068512212091E-2</v>
      </c>
      <c r="N5429">
        <v>694.27486817532679</v>
      </c>
      <c r="O5429">
        <v>5.4259999122336072E-4</v>
      </c>
      <c r="P5429">
        <v>7.1885573683363197E-3</v>
      </c>
      <c r="Q5429">
        <v>7.1885573683363197E-3</v>
      </c>
    </row>
    <row r="5430" spans="1:17" x14ac:dyDescent="0.25">
      <c r="A5430" t="s">
        <v>31</v>
      </c>
      <c r="B5430" t="s">
        <v>33</v>
      </c>
      <c r="G5430" t="s">
        <v>54</v>
      </c>
      <c r="H5430" t="s">
        <v>104</v>
      </c>
      <c r="I5430" t="s">
        <v>94</v>
      </c>
      <c r="J5430" s="2">
        <v>44589</v>
      </c>
      <c r="K5430">
        <v>4.388690092239738</v>
      </c>
      <c r="L5430">
        <v>4598</v>
      </c>
      <c r="M5430">
        <v>7.5481068512212091E-2</v>
      </c>
      <c r="N5430">
        <v>347.06195301915119</v>
      </c>
      <c r="O5430">
        <v>9.544780539886338E-4</v>
      </c>
      <c r="P5430">
        <v>1.264526420733179E-2</v>
      </c>
      <c r="Q5430">
        <v>1.264526420733179E-2</v>
      </c>
    </row>
    <row r="5431" spans="1:17" x14ac:dyDescent="0.25">
      <c r="A5431" t="s">
        <v>31</v>
      </c>
      <c r="B5431" t="s">
        <v>33</v>
      </c>
      <c r="G5431" t="s">
        <v>54</v>
      </c>
      <c r="H5431" t="s">
        <v>104</v>
      </c>
      <c r="I5431" t="s">
        <v>94</v>
      </c>
      <c r="J5431" s="2">
        <v>44590</v>
      </c>
      <c r="K5431">
        <v>4.9154618749528218</v>
      </c>
      <c r="L5431">
        <v>6721</v>
      </c>
      <c r="M5431">
        <v>7.5481068512212104E-2</v>
      </c>
      <c r="N5431">
        <v>507.30826147057752</v>
      </c>
      <c r="O5431">
        <v>7.3135870777456063E-4</v>
      </c>
      <c r="P5431">
        <v>9.6892998759845837E-3</v>
      </c>
      <c r="Q5431">
        <v>9.6892998759845837E-3</v>
      </c>
    </row>
    <row r="5432" spans="1:17" x14ac:dyDescent="0.25">
      <c r="A5432" t="s">
        <v>31</v>
      </c>
      <c r="B5432" t="s">
        <v>33</v>
      </c>
      <c r="G5432" t="s">
        <v>54</v>
      </c>
      <c r="H5432" t="s">
        <v>104</v>
      </c>
      <c r="I5432" t="s">
        <v>94</v>
      </c>
      <c r="J5432" s="2">
        <v>44591</v>
      </c>
      <c r="K5432">
        <v>5.4856885961927659</v>
      </c>
      <c r="L5432">
        <v>7117</v>
      </c>
      <c r="M5432">
        <v>7.5481068512212091E-2</v>
      </c>
      <c r="N5432">
        <v>537.19876460141347</v>
      </c>
      <c r="O5432">
        <v>7.7078665114412893E-4</v>
      </c>
      <c r="P5432">
        <v>1.0211655271141569E-2</v>
      </c>
      <c r="Q5432">
        <v>1.0211655271141569E-2</v>
      </c>
    </row>
    <row r="5433" spans="1:17" x14ac:dyDescent="0.25">
      <c r="A5433" t="s">
        <v>31</v>
      </c>
      <c r="B5433" t="s">
        <v>33</v>
      </c>
      <c r="G5433" t="s">
        <v>54</v>
      </c>
      <c r="H5433" t="s">
        <v>104</v>
      </c>
      <c r="I5433" t="s">
        <v>94</v>
      </c>
      <c r="J5433" s="2">
        <v>44592</v>
      </c>
      <c r="K5433">
        <v>6.3569178630018532</v>
      </c>
      <c r="L5433">
        <v>8037</v>
      </c>
      <c r="M5433">
        <v>7.5481068512212091E-2</v>
      </c>
      <c r="N5433">
        <v>606.6413476326486</v>
      </c>
      <c r="O5433">
        <v>7.9095655879082404E-4</v>
      </c>
      <c r="P5433">
        <v>1.04788733702525E-2</v>
      </c>
      <c r="Q5433">
        <v>1.04788733702525E-2</v>
      </c>
    </row>
    <row r="5434" spans="1:17" x14ac:dyDescent="0.25">
      <c r="A5434" t="s">
        <v>31</v>
      </c>
      <c r="B5434" t="s">
        <v>33</v>
      </c>
      <c r="G5434" t="s">
        <v>54</v>
      </c>
      <c r="H5434" t="s">
        <v>104</v>
      </c>
      <c r="I5434" t="s">
        <v>94</v>
      </c>
      <c r="J5434" s="2">
        <v>44593</v>
      </c>
      <c r="K5434">
        <v>6.7133083741447743</v>
      </c>
      <c r="L5434">
        <v>7493</v>
      </c>
      <c r="M5434">
        <v>7.5481068512212091E-2</v>
      </c>
      <c r="N5434">
        <v>565.57964636200518</v>
      </c>
      <c r="O5434">
        <v>8.9594399761707918E-4</v>
      </c>
      <c r="P5434">
        <v>1.186978424228486E-2</v>
      </c>
      <c r="Q5434">
        <v>1.186978424228486E-2</v>
      </c>
    </row>
    <row r="5435" spans="1:17" x14ac:dyDescent="0.25">
      <c r="A5435" t="s">
        <v>31</v>
      </c>
      <c r="B5435" t="s">
        <v>33</v>
      </c>
      <c r="G5435" t="s">
        <v>54</v>
      </c>
      <c r="H5435" t="s">
        <v>104</v>
      </c>
      <c r="I5435" t="s">
        <v>94</v>
      </c>
      <c r="J5435" s="2">
        <v>44594</v>
      </c>
      <c r="K5435">
        <v>8.1398153513229285</v>
      </c>
      <c r="L5435">
        <v>9673</v>
      </c>
      <c r="M5435">
        <v>7.5481068512212091E-2</v>
      </c>
      <c r="N5435">
        <v>730.12837571862758</v>
      </c>
      <c r="O5435">
        <v>8.4149853730207055E-4</v>
      </c>
      <c r="P5435">
        <v>1.114847144971092E-2</v>
      </c>
      <c r="Q5435">
        <v>1.114847144971092E-2</v>
      </c>
    </row>
    <row r="5436" spans="1:17" x14ac:dyDescent="0.25">
      <c r="A5436" t="s">
        <v>31</v>
      </c>
      <c r="B5436" t="s">
        <v>33</v>
      </c>
      <c r="G5436" t="s">
        <v>54</v>
      </c>
      <c r="H5436" t="s">
        <v>104</v>
      </c>
      <c r="I5436" t="s">
        <v>94</v>
      </c>
      <c r="J5436" s="2">
        <v>44595</v>
      </c>
      <c r="K5436">
        <v>8.8369568346769771</v>
      </c>
      <c r="L5436">
        <v>9046</v>
      </c>
      <c r="M5436">
        <v>7.5481068512212091E-2</v>
      </c>
      <c r="N5436">
        <v>682.80174576147056</v>
      </c>
      <c r="O5436">
        <v>9.7689109381792795E-4</v>
      </c>
      <c r="P5436">
        <v>1.294220011816442E-2</v>
      </c>
      <c r="Q5436">
        <v>1.294220011816442E-2</v>
      </c>
    </row>
    <row r="5437" spans="1:17" x14ac:dyDescent="0.25">
      <c r="A5437" t="s">
        <v>31</v>
      </c>
      <c r="B5437" t="s">
        <v>33</v>
      </c>
      <c r="G5437" t="s">
        <v>54</v>
      </c>
      <c r="H5437" t="s">
        <v>104</v>
      </c>
      <c r="I5437" t="s">
        <v>94</v>
      </c>
      <c r="J5437" s="2">
        <v>44596</v>
      </c>
      <c r="K5437">
        <v>9.1050597409845562</v>
      </c>
      <c r="L5437">
        <v>8645</v>
      </c>
      <c r="M5437">
        <v>7.5481068512212091E-2</v>
      </c>
      <c r="N5437">
        <v>652.53383728807353</v>
      </c>
      <c r="O5437">
        <v>1.0532168584134821E-3</v>
      </c>
      <c r="P5437">
        <v>1.395339095183957E-2</v>
      </c>
      <c r="Q5437">
        <v>1.395339095183957E-2</v>
      </c>
    </row>
    <row r="5438" spans="1:17" x14ac:dyDescent="0.25">
      <c r="A5438" t="s">
        <v>31</v>
      </c>
      <c r="B5438" t="s">
        <v>33</v>
      </c>
      <c r="G5438" t="s">
        <v>54</v>
      </c>
      <c r="H5438" t="s">
        <v>104</v>
      </c>
      <c r="I5438" t="s">
        <v>94</v>
      </c>
      <c r="J5438" s="2">
        <v>44597</v>
      </c>
      <c r="K5438">
        <v>9.0473570711911808</v>
      </c>
      <c r="L5438">
        <v>8217</v>
      </c>
      <c r="M5438">
        <v>7.5481068512212091E-2</v>
      </c>
      <c r="N5438">
        <v>620.22793996484677</v>
      </c>
      <c r="O5438">
        <v>1.101053556187317E-3</v>
      </c>
      <c r="P5438">
        <v>1.4587148511406901E-2</v>
      </c>
      <c r="Q5438">
        <v>1.4587148511406901E-2</v>
      </c>
    </row>
    <row r="5439" spans="1:17" x14ac:dyDescent="0.25">
      <c r="A5439" t="s">
        <v>31</v>
      </c>
      <c r="B5439" t="s">
        <v>33</v>
      </c>
      <c r="G5439" t="s">
        <v>54</v>
      </c>
      <c r="H5439" t="s">
        <v>104</v>
      </c>
      <c r="I5439" t="s">
        <v>94</v>
      </c>
      <c r="J5439" s="2">
        <v>44598</v>
      </c>
      <c r="K5439">
        <v>8.9961466722444996</v>
      </c>
      <c r="L5439">
        <v>8198</v>
      </c>
      <c r="M5439">
        <v>7.5481068512212104E-2</v>
      </c>
      <c r="N5439">
        <v>618.79379966311478</v>
      </c>
      <c r="O5439">
        <v>1.0973587060556841E-3</v>
      </c>
      <c r="P5439">
        <v>1.4538197824771681E-2</v>
      </c>
      <c r="Q5439">
        <v>1.4538197824771681E-2</v>
      </c>
    </row>
    <row r="5440" spans="1:17" x14ac:dyDescent="0.25">
      <c r="A5440" t="s">
        <v>31</v>
      </c>
      <c r="B5440" t="s">
        <v>33</v>
      </c>
      <c r="G5440" t="s">
        <v>54</v>
      </c>
      <c r="H5440" t="s">
        <v>104</v>
      </c>
      <c r="I5440" t="s">
        <v>94</v>
      </c>
      <c r="J5440" s="2">
        <v>44599</v>
      </c>
      <c r="K5440">
        <v>9.0440861907505745</v>
      </c>
      <c r="L5440">
        <v>8344</v>
      </c>
      <c r="M5440">
        <v>7.5481068512212091E-2</v>
      </c>
      <c r="N5440">
        <v>629.81403566589768</v>
      </c>
      <c r="O5440">
        <v>1.083902947117758E-3</v>
      </c>
      <c r="P5440">
        <v>1.435993115203971E-2</v>
      </c>
      <c r="Q5440">
        <v>1.435993115203971E-2</v>
      </c>
    </row>
    <row r="5441" spans="1:17" x14ac:dyDescent="0.25">
      <c r="A5441" t="s">
        <v>31</v>
      </c>
      <c r="B5441" t="s">
        <v>33</v>
      </c>
      <c r="G5441" t="s">
        <v>54</v>
      </c>
      <c r="H5441" t="s">
        <v>104</v>
      </c>
      <c r="I5441" t="s">
        <v>94</v>
      </c>
      <c r="J5441" s="2">
        <v>44600</v>
      </c>
      <c r="K5441">
        <v>13.311819783235769</v>
      </c>
      <c r="L5441">
        <v>15220</v>
      </c>
      <c r="M5441">
        <v>7.5481068512212091E-2</v>
      </c>
      <c r="N5441">
        <v>1148.8218627558681</v>
      </c>
      <c r="O5441">
        <v>8.7462679259104898E-4</v>
      </c>
      <c r="P5441">
        <v>1.158736634007166E-2</v>
      </c>
      <c r="Q5441">
        <v>1.158736634007166E-2</v>
      </c>
    </row>
    <row r="5442" spans="1:17" x14ac:dyDescent="0.25">
      <c r="A5442" t="s">
        <v>31</v>
      </c>
      <c r="B5442" t="s">
        <v>33</v>
      </c>
      <c r="G5442" t="s">
        <v>54</v>
      </c>
      <c r="H5442" t="s">
        <v>104</v>
      </c>
      <c r="I5442" t="s">
        <v>94</v>
      </c>
      <c r="J5442" s="2">
        <v>44601</v>
      </c>
      <c r="K5442">
        <v>17.21518750595633</v>
      </c>
      <c r="L5442">
        <v>16112</v>
      </c>
      <c r="M5442">
        <v>7.5481068512212104E-2</v>
      </c>
      <c r="N5442">
        <v>1216.150975868761</v>
      </c>
      <c r="O5442">
        <v>1.068469929614966E-3</v>
      </c>
      <c r="P5442">
        <v>1.415546905568908E-2</v>
      </c>
      <c r="Q5442">
        <v>1.415546905568908E-2</v>
      </c>
    </row>
    <row r="5443" spans="1:17" x14ac:dyDescent="0.25">
      <c r="A5443" t="s">
        <v>31</v>
      </c>
      <c r="B5443" t="s">
        <v>33</v>
      </c>
      <c r="G5443" t="s">
        <v>54</v>
      </c>
      <c r="H5443" t="s">
        <v>104</v>
      </c>
      <c r="I5443" t="s">
        <v>94</v>
      </c>
      <c r="J5443" s="2">
        <v>44602</v>
      </c>
      <c r="K5443">
        <v>21.163025460381871</v>
      </c>
      <c r="L5443">
        <v>17550</v>
      </c>
      <c r="M5443">
        <v>7.5481068512212104E-2</v>
      </c>
      <c r="N5443">
        <v>1324.6927523893221</v>
      </c>
      <c r="O5443">
        <v>1.2058703966029551E-3</v>
      </c>
      <c r="P5443">
        <v>1.5975799235113601E-2</v>
      </c>
      <c r="Q5443">
        <v>1.5975799235113601E-2</v>
      </c>
    </row>
    <row r="5444" spans="1:17" x14ac:dyDescent="0.25">
      <c r="A5444" t="s">
        <v>31</v>
      </c>
      <c r="B5444" t="s">
        <v>33</v>
      </c>
      <c r="G5444" t="s">
        <v>54</v>
      </c>
      <c r="H5444" t="s">
        <v>104</v>
      </c>
      <c r="I5444" t="s">
        <v>94</v>
      </c>
      <c r="J5444" s="2">
        <v>44603</v>
      </c>
      <c r="K5444">
        <v>24.0423618439115</v>
      </c>
      <c r="L5444">
        <v>17559</v>
      </c>
      <c r="M5444">
        <v>7.5481068512212091E-2</v>
      </c>
      <c r="N5444">
        <v>1325.372082005932</v>
      </c>
      <c r="O5444">
        <v>1.369232977043767E-3</v>
      </c>
      <c r="P5444">
        <v>1.814008471305939E-2</v>
      </c>
      <c r="Q5444">
        <v>1.814008471305939E-2</v>
      </c>
    </row>
    <row r="5445" spans="1:17" x14ac:dyDescent="0.25">
      <c r="A5445" t="s">
        <v>31</v>
      </c>
      <c r="B5445" t="s">
        <v>33</v>
      </c>
      <c r="G5445" t="s">
        <v>54</v>
      </c>
      <c r="H5445" t="s">
        <v>104</v>
      </c>
      <c r="I5445" t="s">
        <v>94</v>
      </c>
      <c r="J5445" s="2">
        <v>44604</v>
      </c>
      <c r="K5445">
        <v>26.132905080848651</v>
      </c>
      <c r="L5445">
        <v>17600</v>
      </c>
      <c r="M5445">
        <v>7.5481068512212091E-2</v>
      </c>
      <c r="N5445">
        <v>1328.466805814933</v>
      </c>
      <c r="O5445">
        <v>1.484824152320946E-3</v>
      </c>
      <c r="P5445">
        <v>1.9671477651124081E-2</v>
      </c>
      <c r="Q5445">
        <v>1.9671477651124081E-2</v>
      </c>
    </row>
    <row r="5446" spans="1:17" x14ac:dyDescent="0.25">
      <c r="A5446" t="s">
        <v>31</v>
      </c>
      <c r="B5446" t="s">
        <v>33</v>
      </c>
      <c r="G5446" t="s">
        <v>54</v>
      </c>
      <c r="H5446" t="s">
        <v>104</v>
      </c>
      <c r="I5446" t="s">
        <v>94</v>
      </c>
      <c r="J5446" s="2">
        <v>44605</v>
      </c>
      <c r="K5446">
        <v>27.236351172894562</v>
      </c>
      <c r="L5446">
        <v>17115</v>
      </c>
      <c r="M5446">
        <v>7.5481068512212091E-2</v>
      </c>
      <c r="N5446">
        <v>1291.8584875865099</v>
      </c>
      <c r="O5446">
        <v>1.59137313309346E-3</v>
      </c>
      <c r="P5446">
        <v>2.1083076385385181E-2</v>
      </c>
      <c r="Q5446">
        <v>2.1083076385385181E-2</v>
      </c>
    </row>
    <row r="5447" spans="1:17" x14ac:dyDescent="0.25">
      <c r="A5447" t="s">
        <v>31</v>
      </c>
      <c r="B5447" t="s">
        <v>33</v>
      </c>
      <c r="G5447" t="s">
        <v>54</v>
      </c>
      <c r="H5447" t="s">
        <v>104</v>
      </c>
      <c r="I5447" t="s">
        <v>94</v>
      </c>
      <c r="J5447" s="2">
        <v>44606</v>
      </c>
      <c r="K5447">
        <v>29.304905736516069</v>
      </c>
      <c r="L5447">
        <v>18759</v>
      </c>
      <c r="M5447">
        <v>7.5481068512212091E-2</v>
      </c>
      <c r="N5447">
        <v>1415.9493642205871</v>
      </c>
      <c r="O5447">
        <v>1.562178460286586E-3</v>
      </c>
      <c r="P5447">
        <v>2.0696294992615809E-2</v>
      </c>
      <c r="Q5447">
        <v>2.0696294992615809E-2</v>
      </c>
    </row>
    <row r="5448" spans="1:17" x14ac:dyDescent="0.25">
      <c r="A5448" t="s">
        <v>31</v>
      </c>
      <c r="B5448" t="s">
        <v>33</v>
      </c>
      <c r="G5448" t="s">
        <v>54</v>
      </c>
      <c r="H5448" t="s">
        <v>104</v>
      </c>
      <c r="I5448" t="s">
        <v>94</v>
      </c>
      <c r="J5448" s="2">
        <v>44607</v>
      </c>
      <c r="K5448">
        <v>37.009463850233409</v>
      </c>
      <c r="L5448">
        <v>26545</v>
      </c>
      <c r="M5448">
        <v>7.5481068512212091E-2</v>
      </c>
      <c r="N5448">
        <v>2003.6449636566699</v>
      </c>
      <c r="O5448">
        <v>1.3942160049061369E-3</v>
      </c>
      <c r="P5448">
        <v>1.8471068737991789E-2</v>
      </c>
      <c r="Q5448">
        <v>1.8471068737991789E-2</v>
      </c>
    </row>
    <row r="5449" spans="1:17" x14ac:dyDescent="0.25">
      <c r="A5449" t="s">
        <v>31</v>
      </c>
      <c r="B5449" t="s">
        <v>33</v>
      </c>
      <c r="G5449" t="s">
        <v>54</v>
      </c>
      <c r="H5449" t="s">
        <v>104</v>
      </c>
      <c r="I5449" t="s">
        <v>94</v>
      </c>
      <c r="J5449" s="2">
        <v>44608</v>
      </c>
      <c r="K5449">
        <v>43.46889405678327</v>
      </c>
      <c r="L5449">
        <v>27771</v>
      </c>
      <c r="M5449">
        <v>7.5481068512212091E-2</v>
      </c>
      <c r="N5449">
        <v>2096.184753652642</v>
      </c>
      <c r="O5449">
        <v>1.565262109999037E-3</v>
      </c>
      <c r="P5449">
        <v>2.073714827905216E-2</v>
      </c>
      <c r="Q5449">
        <v>2.073714827905216E-2</v>
      </c>
    </row>
    <row r="5450" spans="1:17" x14ac:dyDescent="0.25">
      <c r="A5450" t="s">
        <v>31</v>
      </c>
      <c r="B5450" t="s">
        <v>33</v>
      </c>
      <c r="G5450" t="s">
        <v>54</v>
      </c>
      <c r="H5450" t="s">
        <v>104</v>
      </c>
      <c r="I5450" t="s">
        <v>94</v>
      </c>
      <c r="J5450" s="2">
        <v>44609</v>
      </c>
      <c r="K5450">
        <v>49.148949397891229</v>
      </c>
      <c r="L5450">
        <v>29211</v>
      </c>
      <c r="M5450">
        <v>7.5481068512212104E-2</v>
      </c>
      <c r="N5450">
        <v>2204.8774923102278</v>
      </c>
      <c r="O5450">
        <v>1.682549361469694E-3</v>
      </c>
      <c r="P5450">
        <v>2.2291011436827681E-2</v>
      </c>
      <c r="Q5450">
        <v>2.2291011436827681E-2</v>
      </c>
    </row>
    <row r="5451" spans="1:17" x14ac:dyDescent="0.25">
      <c r="A5451" t="s">
        <v>31</v>
      </c>
      <c r="B5451" t="s">
        <v>33</v>
      </c>
      <c r="G5451" t="s">
        <v>54</v>
      </c>
      <c r="H5451" t="s">
        <v>104</v>
      </c>
      <c r="I5451" t="s">
        <v>94</v>
      </c>
      <c r="J5451" s="2">
        <v>44610</v>
      </c>
      <c r="K5451">
        <v>53.344979051154702</v>
      </c>
      <c r="L5451">
        <v>29526</v>
      </c>
      <c r="M5451">
        <v>7.5481068512212104E-2</v>
      </c>
      <c r="N5451">
        <v>2228.6540288915739</v>
      </c>
      <c r="O5451">
        <v>1.8067120182603371E-3</v>
      </c>
      <c r="P5451">
        <v>2.3935962405831981E-2</v>
      </c>
      <c r="Q5451">
        <v>2.3935962405831981E-2</v>
      </c>
    </row>
    <row r="5452" spans="1:17" x14ac:dyDescent="0.25">
      <c r="A5452" t="s">
        <v>31</v>
      </c>
      <c r="B5452" t="s">
        <v>33</v>
      </c>
      <c r="G5452" t="s">
        <v>54</v>
      </c>
      <c r="H5452" t="s">
        <v>104</v>
      </c>
      <c r="I5452" t="s">
        <v>94</v>
      </c>
      <c r="J5452" s="2">
        <v>44611</v>
      </c>
      <c r="K5452">
        <v>56.245017533305997</v>
      </c>
      <c r="L5452">
        <v>29514</v>
      </c>
      <c r="M5452">
        <v>7.5481068512212104E-2</v>
      </c>
      <c r="N5452">
        <v>2227.748256069428</v>
      </c>
      <c r="O5452">
        <v>1.905706360822186E-3</v>
      </c>
      <c r="P5452">
        <v>2.5247474610323801E-2</v>
      </c>
      <c r="Q5452">
        <v>2.5247474610323801E-2</v>
      </c>
    </row>
    <row r="5453" spans="1:17" x14ac:dyDescent="0.25">
      <c r="A5453" t="s">
        <v>31</v>
      </c>
      <c r="B5453" t="s">
        <v>33</v>
      </c>
      <c r="G5453" t="s">
        <v>54</v>
      </c>
      <c r="H5453" t="s">
        <v>104</v>
      </c>
      <c r="I5453" t="s">
        <v>94</v>
      </c>
      <c r="J5453" s="2">
        <v>44612</v>
      </c>
      <c r="K5453">
        <v>58.840902233288062</v>
      </c>
      <c r="L5453">
        <v>30256</v>
      </c>
      <c r="M5453">
        <v>7.5481068512212104E-2</v>
      </c>
      <c r="N5453">
        <v>2283.7552089054889</v>
      </c>
      <c r="O5453">
        <v>1.944768053717876E-3</v>
      </c>
      <c r="P5453">
        <v>2.576497778914234E-2</v>
      </c>
      <c r="Q5453">
        <v>2.576497778914234E-2</v>
      </c>
    </row>
    <row r="5454" spans="1:17" x14ac:dyDescent="0.25">
      <c r="A5454" t="s">
        <v>31</v>
      </c>
      <c r="B5454" t="s">
        <v>33</v>
      </c>
      <c r="G5454" t="s">
        <v>54</v>
      </c>
      <c r="H5454" t="s">
        <v>104</v>
      </c>
      <c r="I5454" t="s">
        <v>94</v>
      </c>
      <c r="J5454" s="2">
        <v>44613</v>
      </c>
      <c r="K5454">
        <v>63.407516006278023</v>
      </c>
      <c r="L5454">
        <v>33831</v>
      </c>
      <c r="M5454">
        <v>7.5481068512212091E-2</v>
      </c>
      <c r="N5454">
        <v>2553.6000288366472</v>
      </c>
      <c r="O5454">
        <v>1.8742430317246911E-3</v>
      </c>
      <c r="P5454">
        <v>2.483063725338569E-2</v>
      </c>
      <c r="Q5454">
        <v>2.483063725338569E-2</v>
      </c>
    </row>
    <row r="5455" spans="1:17" x14ac:dyDescent="0.25">
      <c r="A5455" t="s">
        <v>31</v>
      </c>
      <c r="B5455" t="s">
        <v>33</v>
      </c>
      <c r="G5455" t="s">
        <v>54</v>
      </c>
      <c r="H5455" t="s">
        <v>104</v>
      </c>
      <c r="I5455" t="s">
        <v>94</v>
      </c>
      <c r="J5455" s="2">
        <v>44614</v>
      </c>
      <c r="K5455">
        <v>67.080996667585168</v>
      </c>
      <c r="L5455">
        <v>34539</v>
      </c>
      <c r="M5455">
        <v>7.5481068512212091E-2</v>
      </c>
      <c r="N5455">
        <v>2607.040625343293</v>
      </c>
      <c r="O5455">
        <v>1.9421812058132879E-3</v>
      </c>
      <c r="P5455">
        <v>2.573070630947762E-2</v>
      </c>
      <c r="Q5455">
        <v>2.573070630947762E-2</v>
      </c>
    </row>
    <row r="5456" spans="1:17" x14ac:dyDescent="0.25">
      <c r="A5456" t="s">
        <v>31</v>
      </c>
      <c r="B5456" t="s">
        <v>33</v>
      </c>
      <c r="G5456" t="s">
        <v>54</v>
      </c>
      <c r="H5456" t="s">
        <v>104</v>
      </c>
      <c r="I5456" t="s">
        <v>94</v>
      </c>
      <c r="J5456" s="2">
        <v>44615</v>
      </c>
      <c r="K5456">
        <v>69.598078212812254</v>
      </c>
      <c r="L5456">
        <v>34524</v>
      </c>
      <c r="M5456">
        <v>7.5481068512212091E-2</v>
      </c>
      <c r="N5456">
        <v>2605.9084093156098</v>
      </c>
      <c r="O5456">
        <v>2.0159332120499441E-3</v>
      </c>
      <c r="P5456">
        <v>2.6707799078437601E-2</v>
      </c>
      <c r="Q5456">
        <v>2.6707799078437601E-2</v>
      </c>
    </row>
    <row r="5457" spans="1:17" x14ac:dyDescent="0.25">
      <c r="A5457" t="s">
        <v>31</v>
      </c>
      <c r="B5457" t="s">
        <v>33</v>
      </c>
      <c r="G5457" t="s">
        <v>54</v>
      </c>
      <c r="H5457" t="s">
        <v>104</v>
      </c>
      <c r="I5457" t="s">
        <v>94</v>
      </c>
      <c r="J5457" s="2">
        <v>44616</v>
      </c>
      <c r="K5457">
        <v>60.510827388515743</v>
      </c>
      <c r="L5457">
        <v>20238</v>
      </c>
      <c r="M5457">
        <v>7.5481068512212091E-2</v>
      </c>
      <c r="N5457">
        <v>1527.585864550148</v>
      </c>
      <c r="O5457">
        <v>2.9899608354835329E-3</v>
      </c>
      <c r="P5457">
        <v>3.9612062924093167E-2</v>
      </c>
      <c r="Q5457">
        <v>3.9612062924093167E-2</v>
      </c>
    </row>
    <row r="5458" spans="1:17" x14ac:dyDescent="0.25">
      <c r="A5458" t="s">
        <v>31</v>
      </c>
      <c r="B5458" t="s">
        <v>33</v>
      </c>
      <c r="G5458" t="s">
        <v>54</v>
      </c>
      <c r="H5458" t="s">
        <v>104</v>
      </c>
      <c r="I5458" t="s">
        <v>94</v>
      </c>
      <c r="J5458" s="2">
        <v>44617</v>
      </c>
      <c r="K5458">
        <v>66.114106408197557</v>
      </c>
      <c r="L5458">
        <v>35881</v>
      </c>
      <c r="M5458">
        <v>7.5481068512212091E-2</v>
      </c>
      <c r="N5458">
        <v>2708.3362192866821</v>
      </c>
      <c r="O5458">
        <v>1.842593751796147E-3</v>
      </c>
      <c r="P5458">
        <v>2.4411336353804179E-2</v>
      </c>
      <c r="Q5458">
        <v>2.4411336353804179E-2</v>
      </c>
    </row>
    <row r="5459" spans="1:17" x14ac:dyDescent="0.25">
      <c r="A5459" t="s">
        <v>31</v>
      </c>
      <c r="B5459" t="s">
        <v>33</v>
      </c>
      <c r="G5459" t="s">
        <v>54</v>
      </c>
      <c r="H5459" t="s">
        <v>104</v>
      </c>
      <c r="I5459" t="s">
        <v>94</v>
      </c>
      <c r="J5459" s="2">
        <v>44618</v>
      </c>
      <c r="K5459">
        <v>64.52673034088582</v>
      </c>
      <c r="L5459">
        <v>28692</v>
      </c>
      <c r="M5459">
        <v>7.5481068512212091E-2</v>
      </c>
      <c r="N5459">
        <v>2165.7028177523889</v>
      </c>
      <c r="O5459">
        <v>2.2489450139720419E-3</v>
      </c>
      <c r="P5459">
        <v>2.9794822175949781E-2</v>
      </c>
      <c r="Q5459">
        <v>2.9794822175949781E-2</v>
      </c>
    </row>
    <row r="5460" spans="1:17" x14ac:dyDescent="0.25">
      <c r="A5460" t="s">
        <v>31</v>
      </c>
      <c r="B5460" t="s">
        <v>33</v>
      </c>
      <c r="G5460" t="s">
        <v>54</v>
      </c>
      <c r="H5460" t="s">
        <v>104</v>
      </c>
      <c r="I5460" t="s">
        <v>94</v>
      </c>
      <c r="J5460" s="2">
        <v>44619</v>
      </c>
      <c r="K5460">
        <v>59.315683313101111</v>
      </c>
      <c r="L5460">
        <v>23416</v>
      </c>
      <c r="M5460">
        <v>7.5481068512212091E-2</v>
      </c>
      <c r="N5460">
        <v>1767.4647002819579</v>
      </c>
      <c r="O5460">
        <v>2.5331262091348272E-3</v>
      </c>
      <c r="P5460">
        <v>3.3559755566059488E-2</v>
      </c>
      <c r="Q5460">
        <v>3.3559755566059488E-2</v>
      </c>
    </row>
    <row r="5461" spans="1:17" x14ac:dyDescent="0.25">
      <c r="A5461" t="s">
        <v>31</v>
      </c>
      <c r="B5461" t="s">
        <v>33</v>
      </c>
      <c r="G5461" t="s">
        <v>54</v>
      </c>
      <c r="H5461" t="s">
        <v>104</v>
      </c>
      <c r="I5461" t="s">
        <v>94</v>
      </c>
      <c r="J5461" s="2">
        <v>44620</v>
      </c>
      <c r="K5461">
        <v>59.077562444343492</v>
      </c>
      <c r="L5461">
        <v>27827</v>
      </c>
      <c r="M5461">
        <v>7.5481068512212091E-2</v>
      </c>
      <c r="N5461">
        <v>2100.4116934893259</v>
      </c>
      <c r="O5461">
        <v>2.123030238413896E-3</v>
      </c>
      <c r="P5461">
        <v>2.8126658515312489E-2</v>
      </c>
      <c r="Q5461">
        <v>2.8126658515312489E-2</v>
      </c>
    </row>
    <row r="5462" spans="1:17" x14ac:dyDescent="0.25">
      <c r="A5462" t="s">
        <v>31</v>
      </c>
      <c r="B5462" t="s">
        <v>33</v>
      </c>
      <c r="G5462" t="s">
        <v>54</v>
      </c>
      <c r="H5462" t="s">
        <v>104</v>
      </c>
      <c r="I5462" t="s">
        <v>94</v>
      </c>
      <c r="J5462" s="2">
        <v>44621</v>
      </c>
      <c r="K5462">
        <v>64.994592062128078</v>
      </c>
      <c r="L5462">
        <v>35693</v>
      </c>
      <c r="M5462">
        <v>7.5481068512212091E-2</v>
      </c>
      <c r="N5462">
        <v>2694.1457784063859</v>
      </c>
      <c r="O5462">
        <v>1.8209338543167591E-3</v>
      </c>
      <c r="P5462">
        <v>2.4124378340274161E-2</v>
      </c>
      <c r="Q5462">
        <v>2.4124378340274161E-2</v>
      </c>
    </row>
    <row r="5463" spans="1:17" x14ac:dyDescent="0.25">
      <c r="A5463" t="s">
        <v>31</v>
      </c>
      <c r="B5463" t="s">
        <v>33</v>
      </c>
      <c r="G5463" t="s">
        <v>54</v>
      </c>
      <c r="H5463" t="s">
        <v>104</v>
      </c>
      <c r="I5463" t="s">
        <v>94</v>
      </c>
      <c r="J5463" s="2">
        <v>44622</v>
      </c>
      <c r="K5463">
        <v>68.186906465231559</v>
      </c>
      <c r="L5463">
        <v>34559</v>
      </c>
      <c r="M5463">
        <v>7.5481068512212104E-2</v>
      </c>
      <c r="N5463">
        <v>2608.5502467135379</v>
      </c>
      <c r="O5463">
        <v>1.9730578565708371E-3</v>
      </c>
      <c r="P5463">
        <v>2.613977114343069E-2</v>
      </c>
      <c r="Q5463">
        <v>2.613977114343069E-2</v>
      </c>
    </row>
    <row r="5464" spans="1:17" x14ac:dyDescent="0.25">
      <c r="A5464" t="s">
        <v>31</v>
      </c>
      <c r="B5464" t="s">
        <v>33</v>
      </c>
      <c r="G5464" t="s">
        <v>54</v>
      </c>
      <c r="H5464" t="s">
        <v>104</v>
      </c>
      <c r="I5464" t="s">
        <v>94</v>
      </c>
      <c r="J5464" s="2">
        <v>44623</v>
      </c>
      <c r="K5464">
        <v>68.25972485224132</v>
      </c>
      <c r="L5464">
        <v>31700</v>
      </c>
      <c r="M5464">
        <v>7.5481068512212091E-2</v>
      </c>
      <c r="N5464">
        <v>2392.749871837123</v>
      </c>
      <c r="O5464">
        <v>2.153303623099095E-3</v>
      </c>
      <c r="P5464">
        <v>2.8527731066111121E-2</v>
      </c>
      <c r="Q5464">
        <v>2.8527731066111121E-2</v>
      </c>
    </row>
    <row r="5465" spans="1:17" x14ac:dyDescent="0.25">
      <c r="A5465" t="s">
        <v>31</v>
      </c>
      <c r="B5465" t="s">
        <v>33</v>
      </c>
      <c r="G5465" t="s">
        <v>54</v>
      </c>
      <c r="H5465" t="s">
        <v>104</v>
      </c>
      <c r="I5465" t="s">
        <v>94</v>
      </c>
      <c r="J5465" s="2">
        <v>44624</v>
      </c>
      <c r="K5465">
        <v>65.282874115991575</v>
      </c>
      <c r="L5465">
        <v>27690</v>
      </c>
      <c r="M5465">
        <v>7.5481068512212104E-2</v>
      </c>
      <c r="N5465">
        <v>2090.0707871031532</v>
      </c>
      <c r="O5465">
        <v>2.357633590321111E-3</v>
      </c>
      <c r="P5465">
        <v>3.1234767032208469E-2</v>
      </c>
      <c r="Q5465">
        <v>3.1234767032208469E-2</v>
      </c>
    </row>
    <row r="5466" spans="1:17" x14ac:dyDescent="0.25">
      <c r="A5466" t="s">
        <v>31</v>
      </c>
      <c r="B5466" t="s">
        <v>33</v>
      </c>
      <c r="G5466" t="s">
        <v>54</v>
      </c>
      <c r="H5466" t="s">
        <v>104</v>
      </c>
      <c r="I5466" t="s">
        <v>94</v>
      </c>
      <c r="J5466" s="2">
        <v>44625</v>
      </c>
      <c r="K5466">
        <v>59.708133318296099</v>
      </c>
      <c r="L5466">
        <v>23224</v>
      </c>
      <c r="M5466">
        <v>7.5481068512212091E-2</v>
      </c>
      <c r="N5466">
        <v>1752.9723351276141</v>
      </c>
      <c r="O5466">
        <v>2.5709668152900491E-3</v>
      </c>
      <c r="P5466">
        <v>3.4061081354115862E-2</v>
      </c>
      <c r="Q5466">
        <v>3.4061081354115862E-2</v>
      </c>
    </row>
    <row r="5467" spans="1:17" x14ac:dyDescent="0.25">
      <c r="A5467" t="s">
        <v>31</v>
      </c>
      <c r="B5467" t="s">
        <v>33</v>
      </c>
      <c r="G5467" t="s">
        <v>54</v>
      </c>
      <c r="H5467" t="s">
        <v>104</v>
      </c>
      <c r="I5467" t="s">
        <v>94</v>
      </c>
      <c r="J5467" s="2">
        <v>44626</v>
      </c>
      <c r="K5467">
        <v>56.884296766893272</v>
      </c>
      <c r="L5467">
        <v>24687</v>
      </c>
      <c r="M5467">
        <v>7.5481068512212091E-2</v>
      </c>
      <c r="N5467">
        <v>1863.40113836098</v>
      </c>
      <c r="O5467">
        <v>2.3042207140152012E-3</v>
      </c>
      <c r="P5467">
        <v>3.0527134279271641E-2</v>
      </c>
      <c r="Q5467">
        <v>3.0527134279271641E-2</v>
      </c>
    </row>
    <row r="5468" spans="1:17" x14ac:dyDescent="0.25">
      <c r="A5468" t="s">
        <v>31</v>
      </c>
      <c r="B5468" t="s">
        <v>33</v>
      </c>
      <c r="G5468" t="s">
        <v>54</v>
      </c>
      <c r="H5468" t="s">
        <v>104</v>
      </c>
      <c r="I5468" t="s">
        <v>94</v>
      </c>
      <c r="J5468" s="2">
        <v>44627</v>
      </c>
      <c r="K5468">
        <v>64.01474074241689</v>
      </c>
      <c r="L5468">
        <v>36363</v>
      </c>
      <c r="M5468">
        <v>7.5481068512212091E-2</v>
      </c>
      <c r="N5468">
        <v>2744.7180943095682</v>
      </c>
      <c r="O5468">
        <v>1.7604361780495801E-3</v>
      </c>
      <c r="P5468">
        <v>2.3322883641541971E-2</v>
      </c>
      <c r="Q5468">
        <v>2.3322883641541971E-2</v>
      </c>
    </row>
    <row r="5469" spans="1:17" x14ac:dyDescent="0.25">
      <c r="A5469" t="s">
        <v>31</v>
      </c>
      <c r="B5469" t="s">
        <v>33</v>
      </c>
      <c r="G5469" t="s">
        <v>54</v>
      </c>
      <c r="H5469" t="s">
        <v>104</v>
      </c>
      <c r="I5469" t="s">
        <v>94</v>
      </c>
      <c r="J5469" s="2">
        <v>44628</v>
      </c>
      <c r="K5469">
        <v>65.913912904173444</v>
      </c>
      <c r="L5469">
        <v>32442</v>
      </c>
      <c r="M5469">
        <v>7.5481068512212077E-2</v>
      </c>
      <c r="N5469">
        <v>2448.7568246731839</v>
      </c>
      <c r="O5469">
        <v>2.0317462827252769E-3</v>
      </c>
      <c r="P5469">
        <v>2.691729625418009E-2</v>
      </c>
      <c r="Q5469">
        <v>2.691729625418009E-2</v>
      </c>
    </row>
    <row r="5470" spans="1:17" x14ac:dyDescent="0.25">
      <c r="A5470" t="s">
        <v>31</v>
      </c>
      <c r="B5470" t="s">
        <v>33</v>
      </c>
      <c r="G5470" t="s">
        <v>54</v>
      </c>
      <c r="H5470" t="s">
        <v>104</v>
      </c>
      <c r="I5470" t="s">
        <v>94</v>
      </c>
      <c r="J5470" s="2">
        <v>44629</v>
      </c>
      <c r="K5470">
        <v>66.280432577555743</v>
      </c>
      <c r="L5470">
        <v>31182</v>
      </c>
      <c r="M5470">
        <v>7.5481068512212091E-2</v>
      </c>
      <c r="N5470">
        <v>2353.650678347798</v>
      </c>
      <c r="O5470">
        <v>2.1255991462239671E-3</v>
      </c>
      <c r="P5470">
        <v>2.8160692318234291E-2</v>
      </c>
      <c r="Q5470">
        <v>2.8160692318234291E-2</v>
      </c>
    </row>
    <row r="5471" spans="1:17" x14ac:dyDescent="0.25">
      <c r="A5471" t="s">
        <v>31</v>
      </c>
      <c r="B5471" t="s">
        <v>33</v>
      </c>
      <c r="G5471" t="s">
        <v>54</v>
      </c>
      <c r="H5471" t="s">
        <v>104</v>
      </c>
      <c r="I5471" t="s">
        <v>94</v>
      </c>
      <c r="J5471" s="2">
        <v>44630</v>
      </c>
      <c r="K5471">
        <v>65.315094203196722</v>
      </c>
      <c r="L5471">
        <v>29572</v>
      </c>
      <c r="M5471">
        <v>7.5481068512212091E-2</v>
      </c>
      <c r="N5471">
        <v>2232.126158043136</v>
      </c>
      <c r="O5471">
        <v>2.2086803125658302E-3</v>
      </c>
      <c r="P5471">
        <v>2.9261381113179219E-2</v>
      </c>
      <c r="Q5471">
        <v>2.9261381113179219E-2</v>
      </c>
    </row>
    <row r="5472" spans="1:17" x14ac:dyDescent="0.25">
      <c r="A5472" t="s">
        <v>31</v>
      </c>
      <c r="B5472" t="s">
        <v>33</v>
      </c>
      <c r="G5472" t="s">
        <v>54</v>
      </c>
      <c r="H5472" t="s">
        <v>104</v>
      </c>
      <c r="I5472" t="s">
        <v>94</v>
      </c>
      <c r="J5472" s="2">
        <v>44631</v>
      </c>
      <c r="K5472">
        <v>68.37076263222616</v>
      </c>
      <c r="L5472">
        <v>34510</v>
      </c>
      <c r="M5472">
        <v>7.5481068512212091E-2</v>
      </c>
      <c r="N5472">
        <v>2604.8516743564392</v>
      </c>
      <c r="O5472">
        <v>1.981186978621448E-3</v>
      </c>
      <c r="P5472">
        <v>2.624746863911858E-2</v>
      </c>
      <c r="Q5472">
        <v>2.624746863911858E-2</v>
      </c>
    </row>
    <row r="5473" spans="1:17" x14ac:dyDescent="0.25">
      <c r="A5473" t="s">
        <v>31</v>
      </c>
      <c r="B5473" t="s">
        <v>33</v>
      </c>
      <c r="G5473" t="s">
        <v>54</v>
      </c>
      <c r="H5473" t="s">
        <v>104</v>
      </c>
      <c r="I5473" t="s">
        <v>94</v>
      </c>
      <c r="J5473" s="2">
        <v>44632</v>
      </c>
      <c r="K5473">
        <v>67.628626199770395</v>
      </c>
      <c r="L5473">
        <v>30687</v>
      </c>
      <c r="M5473">
        <v>7.5481068512212091E-2</v>
      </c>
      <c r="N5473">
        <v>2316.287549434252</v>
      </c>
      <c r="O5473">
        <v>2.2038200606045032E-3</v>
      </c>
      <c r="P5473">
        <v>2.9196990769254239E-2</v>
      </c>
      <c r="Q5473">
        <v>2.9196990769254239E-2</v>
      </c>
    </row>
    <row r="5474" spans="1:17" x14ac:dyDescent="0.25">
      <c r="A5474" t="s">
        <v>31</v>
      </c>
      <c r="B5474" t="s">
        <v>33</v>
      </c>
      <c r="G5474" t="s">
        <v>54</v>
      </c>
      <c r="H5474" t="s">
        <v>104</v>
      </c>
      <c r="I5474" t="s">
        <v>94</v>
      </c>
      <c r="J5474" s="2">
        <v>44633</v>
      </c>
      <c r="K5474">
        <v>64.990485119335261</v>
      </c>
      <c r="L5474">
        <v>27895</v>
      </c>
      <c r="M5474">
        <v>7.5481068512212091E-2</v>
      </c>
      <c r="N5474">
        <v>2105.5444061481562</v>
      </c>
      <c r="O5474">
        <v>2.3298256002629602E-3</v>
      </c>
      <c r="P5474">
        <v>3.0866356904924008E-2</v>
      </c>
      <c r="Q5474">
        <v>3.0866356904924008E-2</v>
      </c>
    </row>
    <row r="5475" spans="1:17" x14ac:dyDescent="0.25">
      <c r="A5475" t="s">
        <v>31</v>
      </c>
      <c r="B5475" t="s">
        <v>33</v>
      </c>
      <c r="G5475" t="s">
        <v>54</v>
      </c>
      <c r="H5475" t="s">
        <v>104</v>
      </c>
      <c r="I5475" t="s">
        <v>94</v>
      </c>
      <c r="J5475" s="2">
        <v>44634</v>
      </c>
      <c r="K5475">
        <v>61.754932232017758</v>
      </c>
      <c r="L5475">
        <v>26124</v>
      </c>
      <c r="M5475">
        <v>7.5481068512212091E-2</v>
      </c>
      <c r="N5475">
        <v>1971.867433813029</v>
      </c>
      <c r="O5475">
        <v>2.3639156420156848E-3</v>
      </c>
      <c r="P5475">
        <v>3.1317993883899872E-2</v>
      </c>
      <c r="Q5475">
        <v>3.1317993883899872E-2</v>
      </c>
    </row>
    <row r="5476" spans="1:17" x14ac:dyDescent="0.25">
      <c r="A5476" t="s">
        <v>31</v>
      </c>
      <c r="B5476" t="s">
        <v>33</v>
      </c>
      <c r="G5476" t="s">
        <v>54</v>
      </c>
      <c r="H5476" t="s">
        <v>104</v>
      </c>
      <c r="I5476" t="s">
        <v>94</v>
      </c>
      <c r="J5476" s="2">
        <v>44635</v>
      </c>
      <c r="K5476">
        <v>53.223675719479168</v>
      </c>
      <c r="L5476">
        <v>18237</v>
      </c>
      <c r="M5476">
        <v>7.5481068512212091E-2</v>
      </c>
      <c r="N5476">
        <v>1376.5482464572119</v>
      </c>
      <c r="O5476">
        <v>2.918444684952524E-3</v>
      </c>
      <c r="P5476">
        <v>3.8664591565504253E-2</v>
      </c>
      <c r="Q5476">
        <v>3.8664591565504253E-2</v>
      </c>
    </row>
    <row r="5477" spans="1:17" x14ac:dyDescent="0.25">
      <c r="A5477" t="s">
        <v>31</v>
      </c>
      <c r="B5477" t="s">
        <v>33</v>
      </c>
      <c r="G5477" t="s">
        <v>54</v>
      </c>
      <c r="H5477" t="s">
        <v>104</v>
      </c>
      <c r="I5477" t="s">
        <v>94</v>
      </c>
      <c r="J5477" s="2">
        <v>44636</v>
      </c>
      <c r="K5477">
        <v>43.535013753157109</v>
      </c>
      <c r="L5477">
        <v>13808</v>
      </c>
      <c r="M5477">
        <v>7.5481068512212091E-2</v>
      </c>
      <c r="N5477">
        <v>1042.242594016624</v>
      </c>
      <c r="O5477">
        <v>3.1528833830501962E-3</v>
      </c>
      <c r="P5477">
        <v>4.1770518690260612E-2</v>
      </c>
      <c r="Q5477">
        <v>4.1770518690260612E-2</v>
      </c>
    </row>
    <row r="5478" spans="1:17" x14ac:dyDescent="0.25">
      <c r="A5478" t="s">
        <v>31</v>
      </c>
      <c r="B5478" t="s">
        <v>33</v>
      </c>
      <c r="G5478" t="s">
        <v>54</v>
      </c>
      <c r="H5478" t="s">
        <v>104</v>
      </c>
      <c r="I5478" t="s">
        <v>94</v>
      </c>
      <c r="J5478" s="2">
        <v>44637</v>
      </c>
      <c r="K5478">
        <v>44.280412126563022</v>
      </c>
      <c r="L5478">
        <v>23136</v>
      </c>
      <c r="M5478">
        <v>7.5481068512212091E-2</v>
      </c>
      <c r="N5478">
        <v>1746.330001098539</v>
      </c>
      <c r="O5478">
        <v>1.913918228153658E-3</v>
      </c>
      <c r="P5478">
        <v>2.53562683448765E-2</v>
      </c>
      <c r="Q5478">
        <v>2.53562683448765E-2</v>
      </c>
    </row>
    <row r="5479" spans="1:17" x14ac:dyDescent="0.25">
      <c r="A5479" t="s">
        <v>31</v>
      </c>
      <c r="B5479" t="s">
        <v>33</v>
      </c>
      <c r="G5479" t="s">
        <v>54</v>
      </c>
      <c r="H5479" t="s">
        <v>104</v>
      </c>
      <c r="I5479" t="s">
        <v>94</v>
      </c>
      <c r="J5479" s="2">
        <v>44638</v>
      </c>
      <c r="K5479">
        <v>45.618123316089559</v>
      </c>
      <c r="L5479">
        <v>24143</v>
      </c>
      <c r="M5479">
        <v>7.5481068512212077E-2</v>
      </c>
      <c r="N5479">
        <v>1822.3394370903361</v>
      </c>
      <c r="O5479">
        <v>1.889496885891959E-3</v>
      </c>
      <c r="P5479">
        <v>2.5032725730243961E-2</v>
      </c>
      <c r="Q5479">
        <v>2.5032725730243961E-2</v>
      </c>
    </row>
    <row r="5480" spans="1:17" x14ac:dyDescent="0.25">
      <c r="A5480" t="s">
        <v>31</v>
      </c>
      <c r="B5480" t="s">
        <v>33</v>
      </c>
      <c r="G5480" t="s">
        <v>54</v>
      </c>
      <c r="H5480" t="s">
        <v>104</v>
      </c>
      <c r="I5480" t="s">
        <v>94</v>
      </c>
      <c r="J5480" s="2">
        <v>44639</v>
      </c>
      <c r="K5480">
        <v>41.615553585531238</v>
      </c>
      <c r="L5480">
        <v>18053</v>
      </c>
      <c r="M5480">
        <v>7.5481068512212091E-2</v>
      </c>
      <c r="N5480">
        <v>1362.659729850965</v>
      </c>
      <c r="O5480">
        <v>2.3051877020734079E-3</v>
      </c>
      <c r="P5480">
        <v>3.053994528045733E-2</v>
      </c>
      <c r="Q5480">
        <v>3.053994528045733E-2</v>
      </c>
    </row>
    <row r="5481" spans="1:17" x14ac:dyDescent="0.25">
      <c r="A5481" t="s">
        <v>31</v>
      </c>
      <c r="B5481" t="s">
        <v>33</v>
      </c>
      <c r="G5481" t="s">
        <v>54</v>
      </c>
      <c r="H5481" t="s">
        <v>104</v>
      </c>
      <c r="I5481" t="s">
        <v>94</v>
      </c>
      <c r="J5481" s="2">
        <v>44640</v>
      </c>
      <c r="K5481">
        <v>37.605877946518618</v>
      </c>
      <c r="L5481">
        <v>16560</v>
      </c>
      <c r="M5481">
        <v>7.5481068512212104E-2</v>
      </c>
      <c r="N5481">
        <v>1249.9664945622319</v>
      </c>
      <c r="O5481">
        <v>2.2708863494274529E-3</v>
      </c>
      <c r="P5481">
        <v>3.0085508779728591E-2</v>
      </c>
      <c r="Q5481">
        <v>3.0085508779728591E-2</v>
      </c>
    </row>
    <row r="5482" spans="1:17" x14ac:dyDescent="0.25">
      <c r="A5482" t="s">
        <v>31</v>
      </c>
      <c r="B5482" t="s">
        <v>33</v>
      </c>
      <c r="G5482" t="s">
        <v>54</v>
      </c>
      <c r="H5482" t="s">
        <v>104</v>
      </c>
      <c r="I5482" t="s">
        <v>94</v>
      </c>
      <c r="J5482" s="2">
        <v>44641</v>
      </c>
      <c r="K5482">
        <v>36.300065340764242</v>
      </c>
      <c r="L5482">
        <v>18407</v>
      </c>
      <c r="M5482">
        <v>7.5481068512212091E-2</v>
      </c>
      <c r="N5482">
        <v>1389.3800281042879</v>
      </c>
      <c r="O5482">
        <v>1.972079390490804E-3</v>
      </c>
      <c r="P5482">
        <v>2.6126808077335861E-2</v>
      </c>
      <c r="Q5482">
        <v>2.6126808077335861E-2</v>
      </c>
    </row>
    <row r="5483" spans="1:17" x14ac:dyDescent="0.25">
      <c r="A5483" t="s">
        <v>31</v>
      </c>
      <c r="B5483" t="s">
        <v>33</v>
      </c>
      <c r="G5483" t="s">
        <v>54</v>
      </c>
      <c r="H5483" t="s">
        <v>104</v>
      </c>
      <c r="I5483" t="s">
        <v>94</v>
      </c>
      <c r="J5483" s="2">
        <v>44642</v>
      </c>
      <c r="K5483">
        <v>34.062553278891897</v>
      </c>
      <c r="L5483">
        <v>16759</v>
      </c>
      <c r="M5483">
        <v>7.5481068512212091E-2</v>
      </c>
      <c r="N5483">
        <v>1264.9872271961619</v>
      </c>
      <c r="O5483">
        <v>2.032493184491431E-3</v>
      </c>
      <c r="P5483">
        <v>2.692719147401304E-2</v>
      </c>
      <c r="Q5483">
        <v>2.692719147401304E-2</v>
      </c>
    </row>
    <row r="5484" spans="1:17" x14ac:dyDescent="0.25">
      <c r="A5484" t="s">
        <v>31</v>
      </c>
      <c r="B5484" t="s">
        <v>33</v>
      </c>
      <c r="G5484" t="s">
        <v>54</v>
      </c>
      <c r="H5484" t="s">
        <v>104</v>
      </c>
      <c r="I5484" t="s">
        <v>94</v>
      </c>
      <c r="J5484" s="2">
        <v>44643</v>
      </c>
      <c r="K5484">
        <v>26.445430863321839</v>
      </c>
      <c r="L5484">
        <v>9073</v>
      </c>
      <c r="M5484">
        <v>7.5481068512212091E-2</v>
      </c>
      <c r="N5484">
        <v>684.83973461130029</v>
      </c>
      <c r="O5484">
        <v>2.9147394316457438E-3</v>
      </c>
      <c r="P5484">
        <v>3.8615503053910372E-2</v>
      </c>
      <c r="Q5484">
        <v>3.8615503053910372E-2</v>
      </c>
    </row>
    <row r="5485" spans="1:17" x14ac:dyDescent="0.25">
      <c r="A5485" t="s">
        <v>31</v>
      </c>
      <c r="B5485" t="s">
        <v>33</v>
      </c>
      <c r="G5485" t="s">
        <v>54</v>
      </c>
      <c r="H5485" t="s">
        <v>104</v>
      </c>
      <c r="I5485" t="s">
        <v>94</v>
      </c>
      <c r="J5485" s="2">
        <v>44644</v>
      </c>
      <c r="K5485">
        <v>21.475075884925548</v>
      </c>
      <c r="L5485">
        <v>9278</v>
      </c>
      <c r="M5485">
        <v>7.5481068512212091E-2</v>
      </c>
      <c r="N5485">
        <v>700.31335365630378</v>
      </c>
      <c r="O5485">
        <v>2.314623397814782E-3</v>
      </c>
      <c r="P5485">
        <v>3.0664952728382471E-2</v>
      </c>
      <c r="Q5485">
        <v>3.0664952728382471E-2</v>
      </c>
    </row>
    <row r="5486" spans="1:17" x14ac:dyDescent="0.25">
      <c r="A5486" t="s">
        <v>31</v>
      </c>
      <c r="B5486" t="s">
        <v>33</v>
      </c>
      <c r="G5486" t="s">
        <v>54</v>
      </c>
      <c r="H5486" t="s">
        <v>104</v>
      </c>
      <c r="I5486" t="s">
        <v>94</v>
      </c>
      <c r="J5486" s="2">
        <v>44645</v>
      </c>
      <c r="K5486">
        <v>18.316079955727751</v>
      </c>
      <c r="L5486">
        <v>9525</v>
      </c>
      <c r="M5486">
        <v>7.5481068512212091E-2</v>
      </c>
      <c r="N5486">
        <v>718.95717757882016</v>
      </c>
      <c r="O5486">
        <v>1.9229480268480579E-3</v>
      </c>
      <c r="P5486">
        <v>2.547589832458378E-2</v>
      </c>
      <c r="Q5486">
        <v>2.547589832458378E-2</v>
      </c>
    </row>
    <row r="5487" spans="1:17" x14ac:dyDescent="0.25">
      <c r="A5487" t="s">
        <v>31</v>
      </c>
      <c r="B5487" t="s">
        <v>33</v>
      </c>
      <c r="G5487" t="s">
        <v>54</v>
      </c>
      <c r="H5487" t="s">
        <v>104</v>
      </c>
      <c r="I5487" t="s">
        <v>94</v>
      </c>
      <c r="J5487" s="2">
        <v>44646</v>
      </c>
      <c r="K5487">
        <v>17.508938596637101</v>
      </c>
      <c r="L5487">
        <v>11420</v>
      </c>
      <c r="M5487">
        <v>7.5481068512212091E-2</v>
      </c>
      <c r="N5487">
        <v>861.99380240946209</v>
      </c>
      <c r="O5487">
        <v>1.533182013716033E-3</v>
      </c>
      <c r="P5487">
        <v>2.031213977141804E-2</v>
      </c>
      <c r="Q5487">
        <v>2.031213977141804E-2</v>
      </c>
    </row>
    <row r="5488" spans="1:17" x14ac:dyDescent="0.25">
      <c r="A5488" t="s">
        <v>31</v>
      </c>
      <c r="B5488" t="s">
        <v>33</v>
      </c>
      <c r="G5488" t="s">
        <v>54</v>
      </c>
      <c r="H5488" t="s">
        <v>104</v>
      </c>
      <c r="I5488" t="s">
        <v>94</v>
      </c>
      <c r="J5488" s="2">
        <v>44647</v>
      </c>
      <c r="K5488">
        <v>15.22042659820095</v>
      </c>
      <c r="L5488">
        <v>8915</v>
      </c>
      <c r="M5488">
        <v>7.5481068512212091E-2</v>
      </c>
      <c r="N5488">
        <v>672.91372578637083</v>
      </c>
      <c r="O5488">
        <v>1.707282848928878E-3</v>
      </c>
      <c r="P5488">
        <v>2.2618689461883501E-2</v>
      </c>
      <c r="Q5488">
        <v>2.2618689461883501E-2</v>
      </c>
    </row>
    <row r="5489" spans="1:17" x14ac:dyDescent="0.25">
      <c r="A5489" t="s">
        <v>31</v>
      </c>
      <c r="B5489" t="s">
        <v>33</v>
      </c>
      <c r="G5489" t="s">
        <v>54</v>
      </c>
      <c r="H5489" t="s">
        <v>104</v>
      </c>
      <c r="I5489" t="s">
        <v>94</v>
      </c>
      <c r="J5489" s="2">
        <v>44648</v>
      </c>
      <c r="K5489">
        <v>15.768513314100931</v>
      </c>
      <c r="L5489">
        <v>12027</v>
      </c>
      <c r="M5489">
        <v>7.5481068512212091E-2</v>
      </c>
      <c r="N5489">
        <v>907.81081099637481</v>
      </c>
      <c r="O5489">
        <v>1.311092817336071E-3</v>
      </c>
      <c r="P5489">
        <v>1.7369823230893311E-2</v>
      </c>
      <c r="Q5489">
        <v>1.7369823230893311E-2</v>
      </c>
    </row>
    <row r="5490" spans="1:17" x14ac:dyDescent="0.25">
      <c r="A5490" t="s">
        <v>31</v>
      </c>
      <c r="B5490" t="s">
        <v>33</v>
      </c>
      <c r="G5490" t="s">
        <v>54</v>
      </c>
      <c r="H5490" t="s">
        <v>104</v>
      </c>
      <c r="I5490" t="s">
        <v>94</v>
      </c>
      <c r="J5490" s="2">
        <v>44649</v>
      </c>
      <c r="K5490">
        <v>13.814782527306379</v>
      </c>
      <c r="L5490">
        <v>8566</v>
      </c>
      <c r="M5490">
        <v>7.5481068512212091E-2</v>
      </c>
      <c r="N5490">
        <v>646.57083287560874</v>
      </c>
      <c r="O5490">
        <v>1.612746034007282E-3</v>
      </c>
      <c r="P5490">
        <v>2.136623216649822E-2</v>
      </c>
      <c r="Q5490">
        <v>2.136623216649822E-2</v>
      </c>
    </row>
    <row r="5491" spans="1:17" x14ac:dyDescent="0.25">
      <c r="A5491" t="s">
        <v>31</v>
      </c>
      <c r="B5491" t="s">
        <v>33</v>
      </c>
      <c r="G5491" t="s">
        <v>54</v>
      </c>
      <c r="H5491" t="s">
        <v>104</v>
      </c>
      <c r="I5491" t="s">
        <v>94</v>
      </c>
      <c r="J5491" s="2">
        <v>44650</v>
      </c>
      <c r="K5491">
        <v>15.07934731778194</v>
      </c>
      <c r="L5491">
        <v>12485</v>
      </c>
      <c r="M5491">
        <v>7.5481068512212091E-2</v>
      </c>
      <c r="N5491">
        <v>942.38114037496803</v>
      </c>
      <c r="O5491">
        <v>1.207797141992947E-3</v>
      </c>
      <c r="P5491">
        <v>1.6001325442253599E-2</v>
      </c>
      <c r="Q5491">
        <v>1.6001325442253599E-2</v>
      </c>
    </row>
    <row r="5492" spans="1:17" x14ac:dyDescent="0.25">
      <c r="A5492" t="s">
        <v>31</v>
      </c>
      <c r="B5492" t="s">
        <v>33</v>
      </c>
      <c r="G5492" t="s">
        <v>54</v>
      </c>
      <c r="H5492" t="s">
        <v>104</v>
      </c>
      <c r="I5492" t="s">
        <v>94</v>
      </c>
      <c r="J5492" s="2">
        <v>44651</v>
      </c>
      <c r="K5492">
        <v>11.54715232376711</v>
      </c>
      <c r="L5492">
        <v>5745</v>
      </c>
      <c r="M5492">
        <v>7.5481068512212091E-2</v>
      </c>
      <c r="N5492">
        <v>433.63873860265852</v>
      </c>
      <c r="O5492">
        <v>2.009948185163988E-3</v>
      </c>
      <c r="P5492">
        <v>2.662850731688831E-2</v>
      </c>
      <c r="Q5492">
        <v>2.662850731688831E-2</v>
      </c>
    </row>
    <row r="5493" spans="1:17" x14ac:dyDescent="0.25">
      <c r="A5493" t="s">
        <v>31</v>
      </c>
      <c r="B5493" t="s">
        <v>33</v>
      </c>
      <c r="G5493" t="s">
        <v>48</v>
      </c>
      <c r="H5493" t="s">
        <v>104</v>
      </c>
      <c r="I5493" t="s">
        <v>94</v>
      </c>
      <c r="J5493" s="2">
        <v>44378</v>
      </c>
      <c r="K5493">
        <v>0</v>
      </c>
      <c r="L5493">
        <v>0</v>
      </c>
      <c r="M5493">
        <v>0</v>
      </c>
      <c r="N5493">
        <v>0</v>
      </c>
      <c r="O5493">
        <v>0</v>
      </c>
      <c r="P5493">
        <v>0</v>
      </c>
      <c r="Q5493">
        <v>0</v>
      </c>
    </row>
    <row r="5494" spans="1:17" x14ac:dyDescent="0.25">
      <c r="A5494" t="s">
        <v>31</v>
      </c>
      <c r="B5494" t="s">
        <v>33</v>
      </c>
      <c r="G5494" t="s">
        <v>48</v>
      </c>
      <c r="H5494" t="s">
        <v>104</v>
      </c>
      <c r="I5494" t="s">
        <v>94</v>
      </c>
      <c r="J5494" s="2">
        <v>44379</v>
      </c>
      <c r="K5494">
        <v>0</v>
      </c>
      <c r="L5494">
        <v>0</v>
      </c>
      <c r="M5494">
        <v>0</v>
      </c>
      <c r="N5494">
        <v>0</v>
      </c>
      <c r="O5494">
        <v>0</v>
      </c>
      <c r="P5494">
        <v>0</v>
      </c>
      <c r="Q5494">
        <v>0</v>
      </c>
    </row>
    <row r="5495" spans="1:17" x14ac:dyDescent="0.25">
      <c r="A5495" t="s">
        <v>31</v>
      </c>
      <c r="B5495" t="s">
        <v>33</v>
      </c>
      <c r="G5495" t="s">
        <v>48</v>
      </c>
      <c r="H5495" t="s">
        <v>104</v>
      </c>
      <c r="I5495" t="s">
        <v>94</v>
      </c>
      <c r="J5495" s="2">
        <v>44380</v>
      </c>
      <c r="K5495">
        <v>0</v>
      </c>
      <c r="L5495">
        <v>0</v>
      </c>
      <c r="M5495">
        <v>0</v>
      </c>
      <c r="N5495">
        <v>0</v>
      </c>
      <c r="O5495">
        <v>0</v>
      </c>
      <c r="P5495">
        <v>0</v>
      </c>
      <c r="Q5495">
        <v>0</v>
      </c>
    </row>
    <row r="5496" spans="1:17" x14ac:dyDescent="0.25">
      <c r="A5496" t="s">
        <v>31</v>
      </c>
      <c r="B5496" t="s">
        <v>33</v>
      </c>
      <c r="G5496" t="s">
        <v>48</v>
      </c>
      <c r="H5496" t="s">
        <v>104</v>
      </c>
      <c r="I5496" t="s">
        <v>94</v>
      </c>
      <c r="J5496" s="2">
        <v>44381</v>
      </c>
      <c r="K5496">
        <v>0</v>
      </c>
      <c r="L5496">
        <v>0</v>
      </c>
      <c r="M5496">
        <v>0</v>
      </c>
      <c r="N5496">
        <v>0</v>
      </c>
      <c r="O5496">
        <v>0</v>
      </c>
      <c r="P5496">
        <v>0</v>
      </c>
      <c r="Q5496">
        <v>0</v>
      </c>
    </row>
    <row r="5497" spans="1:17" x14ac:dyDescent="0.25">
      <c r="A5497" t="s">
        <v>31</v>
      </c>
      <c r="B5497" t="s">
        <v>33</v>
      </c>
      <c r="G5497" t="s">
        <v>48</v>
      </c>
      <c r="H5497" t="s">
        <v>104</v>
      </c>
      <c r="I5497" t="s">
        <v>94</v>
      </c>
      <c r="J5497" s="2">
        <v>44382</v>
      </c>
      <c r="K5497">
        <v>0</v>
      </c>
      <c r="L5497">
        <v>0</v>
      </c>
      <c r="M5497">
        <v>0</v>
      </c>
      <c r="N5497">
        <v>0</v>
      </c>
      <c r="O5497">
        <v>0</v>
      </c>
      <c r="P5497">
        <v>0</v>
      </c>
      <c r="Q5497">
        <v>0</v>
      </c>
    </row>
    <row r="5498" spans="1:17" x14ac:dyDescent="0.25">
      <c r="A5498" t="s">
        <v>31</v>
      </c>
      <c r="B5498" t="s">
        <v>33</v>
      </c>
      <c r="G5498" t="s">
        <v>48</v>
      </c>
      <c r="H5498" t="s">
        <v>104</v>
      </c>
      <c r="I5498" t="s">
        <v>94</v>
      </c>
      <c r="J5498" s="2">
        <v>44383</v>
      </c>
      <c r="K5498">
        <v>0</v>
      </c>
      <c r="L5498">
        <v>0</v>
      </c>
      <c r="M5498">
        <v>0</v>
      </c>
      <c r="N5498">
        <v>0</v>
      </c>
      <c r="O5498">
        <v>0</v>
      </c>
      <c r="P5498">
        <v>0</v>
      </c>
      <c r="Q5498">
        <v>0</v>
      </c>
    </row>
    <row r="5499" spans="1:17" x14ac:dyDescent="0.25">
      <c r="A5499" t="s">
        <v>31</v>
      </c>
      <c r="B5499" t="s">
        <v>33</v>
      </c>
      <c r="G5499" t="s">
        <v>48</v>
      </c>
      <c r="H5499" t="s">
        <v>104</v>
      </c>
      <c r="I5499" t="s">
        <v>94</v>
      </c>
      <c r="J5499" s="2">
        <v>44384</v>
      </c>
      <c r="K5499">
        <v>0</v>
      </c>
      <c r="L5499">
        <v>0</v>
      </c>
      <c r="M5499">
        <v>0</v>
      </c>
      <c r="N5499">
        <v>0</v>
      </c>
      <c r="O5499">
        <v>0</v>
      </c>
      <c r="P5499">
        <v>0</v>
      </c>
      <c r="Q5499">
        <v>0</v>
      </c>
    </row>
    <row r="5500" spans="1:17" x14ac:dyDescent="0.25">
      <c r="A5500" t="s">
        <v>31</v>
      </c>
      <c r="B5500" t="s">
        <v>33</v>
      </c>
      <c r="G5500" t="s">
        <v>48</v>
      </c>
      <c r="H5500" t="s">
        <v>104</v>
      </c>
      <c r="I5500" t="s">
        <v>94</v>
      </c>
      <c r="J5500" s="2">
        <v>44385</v>
      </c>
      <c r="K5500">
        <v>0</v>
      </c>
      <c r="L5500">
        <v>0</v>
      </c>
      <c r="M5500">
        <v>0</v>
      </c>
      <c r="N5500">
        <v>0</v>
      </c>
      <c r="O5500">
        <v>0</v>
      </c>
      <c r="P5500">
        <v>0</v>
      </c>
      <c r="Q5500">
        <v>0</v>
      </c>
    </row>
    <row r="5501" spans="1:17" x14ac:dyDescent="0.25">
      <c r="A5501" t="s">
        <v>31</v>
      </c>
      <c r="B5501" t="s">
        <v>33</v>
      </c>
      <c r="G5501" t="s">
        <v>48</v>
      </c>
      <c r="H5501" t="s">
        <v>104</v>
      </c>
      <c r="I5501" t="s">
        <v>94</v>
      </c>
      <c r="J5501" s="2">
        <v>44386</v>
      </c>
      <c r="K5501">
        <v>0</v>
      </c>
      <c r="L5501">
        <v>0</v>
      </c>
      <c r="M5501">
        <v>0</v>
      </c>
      <c r="N5501">
        <v>0</v>
      </c>
      <c r="O5501">
        <v>0</v>
      </c>
      <c r="P5501">
        <v>0</v>
      </c>
      <c r="Q5501">
        <v>0</v>
      </c>
    </row>
    <row r="5502" spans="1:17" x14ac:dyDescent="0.25">
      <c r="A5502" t="s">
        <v>31</v>
      </c>
      <c r="B5502" t="s">
        <v>33</v>
      </c>
      <c r="G5502" t="s">
        <v>48</v>
      </c>
      <c r="H5502" t="s">
        <v>104</v>
      </c>
      <c r="I5502" t="s">
        <v>94</v>
      </c>
      <c r="J5502" s="2">
        <v>44387</v>
      </c>
      <c r="K5502">
        <v>0</v>
      </c>
      <c r="L5502">
        <v>0</v>
      </c>
      <c r="M5502">
        <v>0</v>
      </c>
      <c r="N5502">
        <v>0</v>
      </c>
      <c r="O5502">
        <v>0</v>
      </c>
      <c r="P5502">
        <v>0</v>
      </c>
      <c r="Q5502">
        <v>0</v>
      </c>
    </row>
    <row r="5503" spans="1:17" x14ac:dyDescent="0.25">
      <c r="A5503" t="s">
        <v>31</v>
      </c>
      <c r="B5503" t="s">
        <v>33</v>
      </c>
      <c r="G5503" t="s">
        <v>48</v>
      </c>
      <c r="H5503" t="s">
        <v>104</v>
      </c>
      <c r="I5503" t="s">
        <v>94</v>
      </c>
      <c r="J5503" s="2">
        <v>44388</v>
      </c>
      <c r="K5503">
        <v>0</v>
      </c>
      <c r="L5503">
        <v>0</v>
      </c>
      <c r="M5503">
        <v>0</v>
      </c>
      <c r="N5503">
        <v>0</v>
      </c>
      <c r="O5503">
        <v>0</v>
      </c>
      <c r="P5503">
        <v>0</v>
      </c>
      <c r="Q5503">
        <v>0</v>
      </c>
    </row>
    <row r="5504" spans="1:17" x14ac:dyDescent="0.25">
      <c r="A5504" t="s">
        <v>31</v>
      </c>
      <c r="B5504" t="s">
        <v>33</v>
      </c>
      <c r="G5504" t="s">
        <v>48</v>
      </c>
      <c r="H5504" t="s">
        <v>104</v>
      </c>
      <c r="I5504" t="s">
        <v>94</v>
      </c>
      <c r="J5504" s="2">
        <v>44389</v>
      </c>
      <c r="K5504">
        <v>0</v>
      </c>
      <c r="L5504">
        <v>0</v>
      </c>
      <c r="M5504">
        <v>0</v>
      </c>
      <c r="N5504">
        <v>0</v>
      </c>
      <c r="O5504">
        <v>0</v>
      </c>
      <c r="P5504">
        <v>0</v>
      </c>
      <c r="Q5504">
        <v>0</v>
      </c>
    </row>
    <row r="5505" spans="1:17" x14ac:dyDescent="0.25">
      <c r="A5505" t="s">
        <v>31</v>
      </c>
      <c r="B5505" t="s">
        <v>33</v>
      </c>
      <c r="G5505" t="s">
        <v>48</v>
      </c>
      <c r="H5505" t="s">
        <v>104</v>
      </c>
      <c r="I5505" t="s">
        <v>94</v>
      </c>
      <c r="J5505" s="2">
        <v>44390</v>
      </c>
      <c r="K5505">
        <v>0</v>
      </c>
      <c r="L5505">
        <v>0</v>
      </c>
      <c r="M5505">
        <v>0</v>
      </c>
      <c r="N5505">
        <v>0</v>
      </c>
      <c r="O5505">
        <v>0</v>
      </c>
      <c r="P5505">
        <v>0</v>
      </c>
      <c r="Q5505">
        <v>0</v>
      </c>
    </row>
    <row r="5506" spans="1:17" x14ac:dyDescent="0.25">
      <c r="A5506" t="s">
        <v>31</v>
      </c>
      <c r="B5506" t="s">
        <v>33</v>
      </c>
      <c r="G5506" t="s">
        <v>48</v>
      </c>
      <c r="H5506" t="s">
        <v>104</v>
      </c>
      <c r="I5506" t="s">
        <v>94</v>
      </c>
      <c r="J5506" s="2">
        <v>44391</v>
      </c>
      <c r="K5506">
        <v>0</v>
      </c>
      <c r="L5506">
        <v>0</v>
      </c>
      <c r="M5506">
        <v>0</v>
      </c>
      <c r="N5506">
        <v>0</v>
      </c>
      <c r="O5506">
        <v>0</v>
      </c>
      <c r="P5506">
        <v>0</v>
      </c>
      <c r="Q5506">
        <v>0</v>
      </c>
    </row>
    <row r="5507" spans="1:17" x14ac:dyDescent="0.25">
      <c r="A5507" t="s">
        <v>31</v>
      </c>
      <c r="B5507" t="s">
        <v>33</v>
      </c>
      <c r="G5507" t="s">
        <v>48</v>
      </c>
      <c r="H5507" t="s">
        <v>104</v>
      </c>
      <c r="I5507" t="s">
        <v>94</v>
      </c>
      <c r="J5507" s="2">
        <v>44392</v>
      </c>
      <c r="K5507">
        <v>0</v>
      </c>
      <c r="L5507">
        <v>0</v>
      </c>
      <c r="M5507">
        <v>0</v>
      </c>
      <c r="N5507">
        <v>0</v>
      </c>
      <c r="O5507">
        <v>0</v>
      </c>
      <c r="P5507">
        <v>0</v>
      </c>
      <c r="Q5507">
        <v>0</v>
      </c>
    </row>
    <row r="5508" spans="1:17" x14ac:dyDescent="0.25">
      <c r="A5508" t="s">
        <v>31</v>
      </c>
      <c r="B5508" t="s">
        <v>33</v>
      </c>
      <c r="G5508" t="s">
        <v>48</v>
      </c>
      <c r="H5508" t="s">
        <v>104</v>
      </c>
      <c r="I5508" t="s">
        <v>94</v>
      </c>
      <c r="J5508" s="2">
        <v>44393</v>
      </c>
      <c r="K5508">
        <v>0</v>
      </c>
      <c r="L5508">
        <v>0</v>
      </c>
      <c r="M5508">
        <v>0</v>
      </c>
      <c r="N5508">
        <v>0</v>
      </c>
      <c r="O5508">
        <v>0</v>
      </c>
      <c r="P5508">
        <v>0</v>
      </c>
      <c r="Q5508">
        <v>0</v>
      </c>
    </row>
    <row r="5509" spans="1:17" x14ac:dyDescent="0.25">
      <c r="A5509" t="s">
        <v>31</v>
      </c>
      <c r="B5509" t="s">
        <v>33</v>
      </c>
      <c r="G5509" t="s">
        <v>48</v>
      </c>
      <c r="H5509" t="s">
        <v>104</v>
      </c>
      <c r="I5509" t="s">
        <v>94</v>
      </c>
      <c r="J5509" s="2">
        <v>44394</v>
      </c>
      <c r="K5509">
        <v>0</v>
      </c>
      <c r="L5509">
        <v>0</v>
      </c>
      <c r="M5509">
        <v>0</v>
      </c>
      <c r="N5509">
        <v>0</v>
      </c>
      <c r="O5509">
        <v>0</v>
      </c>
      <c r="P5509">
        <v>0</v>
      </c>
      <c r="Q5509">
        <v>0</v>
      </c>
    </row>
    <row r="5510" spans="1:17" x14ac:dyDescent="0.25">
      <c r="A5510" t="s">
        <v>31</v>
      </c>
      <c r="B5510" t="s">
        <v>33</v>
      </c>
      <c r="G5510" t="s">
        <v>48</v>
      </c>
      <c r="H5510" t="s">
        <v>104</v>
      </c>
      <c r="I5510" t="s">
        <v>94</v>
      </c>
      <c r="J5510" s="2">
        <v>44395</v>
      </c>
      <c r="K5510">
        <v>0</v>
      </c>
      <c r="L5510">
        <v>0</v>
      </c>
      <c r="M5510">
        <v>0</v>
      </c>
      <c r="N5510">
        <v>0</v>
      </c>
      <c r="O5510">
        <v>0</v>
      </c>
      <c r="P5510">
        <v>0</v>
      </c>
      <c r="Q5510">
        <v>0</v>
      </c>
    </row>
    <row r="5511" spans="1:17" x14ac:dyDescent="0.25">
      <c r="A5511" t="s">
        <v>31</v>
      </c>
      <c r="B5511" t="s">
        <v>33</v>
      </c>
      <c r="G5511" t="s">
        <v>48</v>
      </c>
      <c r="H5511" t="s">
        <v>104</v>
      </c>
      <c r="I5511" t="s">
        <v>94</v>
      </c>
      <c r="J5511" s="2">
        <v>44396</v>
      </c>
      <c r="K5511">
        <v>0</v>
      </c>
      <c r="L5511">
        <v>0</v>
      </c>
      <c r="M5511">
        <v>0</v>
      </c>
      <c r="N5511">
        <v>0</v>
      </c>
      <c r="O5511">
        <v>0</v>
      </c>
      <c r="P5511">
        <v>0</v>
      </c>
      <c r="Q5511">
        <v>0</v>
      </c>
    </row>
    <row r="5512" spans="1:17" x14ac:dyDescent="0.25">
      <c r="A5512" t="s">
        <v>31</v>
      </c>
      <c r="B5512" t="s">
        <v>33</v>
      </c>
      <c r="G5512" t="s">
        <v>48</v>
      </c>
      <c r="H5512" t="s">
        <v>104</v>
      </c>
      <c r="I5512" t="s">
        <v>94</v>
      </c>
      <c r="J5512" s="2">
        <v>44397</v>
      </c>
      <c r="K5512">
        <v>0</v>
      </c>
      <c r="L5512">
        <v>0</v>
      </c>
      <c r="M5512">
        <v>0</v>
      </c>
      <c r="N5512">
        <v>0</v>
      </c>
      <c r="O5512">
        <v>0</v>
      </c>
      <c r="P5512">
        <v>0</v>
      </c>
      <c r="Q5512">
        <v>0</v>
      </c>
    </row>
    <row r="5513" spans="1:17" x14ac:dyDescent="0.25">
      <c r="A5513" t="s">
        <v>31</v>
      </c>
      <c r="B5513" t="s">
        <v>33</v>
      </c>
      <c r="G5513" t="s">
        <v>48</v>
      </c>
      <c r="H5513" t="s">
        <v>104</v>
      </c>
      <c r="I5513" t="s">
        <v>94</v>
      </c>
      <c r="J5513" s="2">
        <v>44398</v>
      </c>
      <c r="K5513">
        <v>0</v>
      </c>
      <c r="L5513">
        <v>0</v>
      </c>
      <c r="M5513">
        <v>0</v>
      </c>
      <c r="N5513">
        <v>0</v>
      </c>
      <c r="O5513">
        <v>0</v>
      </c>
      <c r="P5513">
        <v>0</v>
      </c>
      <c r="Q5513">
        <v>0</v>
      </c>
    </row>
    <row r="5514" spans="1:17" x14ac:dyDescent="0.25">
      <c r="A5514" t="s">
        <v>31</v>
      </c>
      <c r="B5514" t="s">
        <v>33</v>
      </c>
      <c r="G5514" t="s">
        <v>48</v>
      </c>
      <c r="H5514" t="s">
        <v>104</v>
      </c>
      <c r="I5514" t="s">
        <v>94</v>
      </c>
      <c r="J5514" s="2">
        <v>44399</v>
      </c>
      <c r="K5514">
        <v>0</v>
      </c>
      <c r="L5514">
        <v>0</v>
      </c>
      <c r="M5514">
        <v>0</v>
      </c>
      <c r="N5514">
        <v>0</v>
      </c>
      <c r="O5514">
        <v>0</v>
      </c>
      <c r="P5514">
        <v>0</v>
      </c>
      <c r="Q5514">
        <v>0</v>
      </c>
    </row>
    <row r="5515" spans="1:17" x14ac:dyDescent="0.25">
      <c r="A5515" t="s">
        <v>31</v>
      </c>
      <c r="B5515" t="s">
        <v>33</v>
      </c>
      <c r="G5515" t="s">
        <v>48</v>
      </c>
      <c r="H5515" t="s">
        <v>104</v>
      </c>
      <c r="I5515" t="s">
        <v>94</v>
      </c>
      <c r="J5515" s="2">
        <v>44400</v>
      </c>
      <c r="K5515">
        <v>0</v>
      </c>
      <c r="L5515">
        <v>0</v>
      </c>
      <c r="M5515">
        <v>0</v>
      </c>
      <c r="N5515">
        <v>0</v>
      </c>
      <c r="O5515">
        <v>0</v>
      </c>
      <c r="P5515">
        <v>0</v>
      </c>
      <c r="Q5515">
        <v>0</v>
      </c>
    </row>
    <row r="5516" spans="1:17" x14ac:dyDescent="0.25">
      <c r="A5516" t="s">
        <v>31</v>
      </c>
      <c r="B5516" t="s">
        <v>33</v>
      </c>
      <c r="G5516" t="s">
        <v>48</v>
      </c>
      <c r="H5516" t="s">
        <v>104</v>
      </c>
      <c r="I5516" t="s">
        <v>94</v>
      </c>
      <c r="J5516" s="2">
        <v>44401</v>
      </c>
      <c r="K5516">
        <v>0</v>
      </c>
      <c r="L5516">
        <v>0</v>
      </c>
      <c r="M5516">
        <v>0</v>
      </c>
      <c r="N5516">
        <v>0</v>
      </c>
      <c r="O5516">
        <v>0</v>
      </c>
      <c r="P5516">
        <v>0</v>
      </c>
      <c r="Q5516">
        <v>0</v>
      </c>
    </row>
    <row r="5517" spans="1:17" x14ac:dyDescent="0.25">
      <c r="A5517" t="s">
        <v>31</v>
      </c>
      <c r="B5517" t="s">
        <v>33</v>
      </c>
      <c r="G5517" t="s">
        <v>48</v>
      </c>
      <c r="H5517" t="s">
        <v>104</v>
      </c>
      <c r="I5517" t="s">
        <v>94</v>
      </c>
      <c r="J5517" s="2">
        <v>44402</v>
      </c>
      <c r="K5517">
        <v>0</v>
      </c>
      <c r="L5517">
        <v>0</v>
      </c>
      <c r="M5517">
        <v>0</v>
      </c>
      <c r="N5517">
        <v>0</v>
      </c>
      <c r="O5517">
        <v>0</v>
      </c>
      <c r="P5517">
        <v>0</v>
      </c>
      <c r="Q5517">
        <v>0</v>
      </c>
    </row>
    <row r="5518" spans="1:17" x14ac:dyDescent="0.25">
      <c r="A5518" t="s">
        <v>31</v>
      </c>
      <c r="B5518" t="s">
        <v>33</v>
      </c>
      <c r="G5518" t="s">
        <v>48</v>
      </c>
      <c r="H5518" t="s">
        <v>104</v>
      </c>
      <c r="I5518" t="s">
        <v>94</v>
      </c>
      <c r="J5518" s="2">
        <v>44403</v>
      </c>
      <c r="K5518">
        <v>0</v>
      </c>
      <c r="L5518">
        <v>0</v>
      </c>
      <c r="M5518">
        <v>0</v>
      </c>
      <c r="N5518">
        <v>0</v>
      </c>
      <c r="O5518">
        <v>0</v>
      </c>
      <c r="P5518">
        <v>0</v>
      </c>
      <c r="Q5518">
        <v>0</v>
      </c>
    </row>
    <row r="5519" spans="1:17" x14ac:dyDescent="0.25">
      <c r="A5519" t="s">
        <v>31</v>
      </c>
      <c r="B5519" t="s">
        <v>33</v>
      </c>
      <c r="G5519" t="s">
        <v>48</v>
      </c>
      <c r="H5519" t="s">
        <v>104</v>
      </c>
      <c r="I5519" t="s">
        <v>94</v>
      </c>
      <c r="J5519" s="2">
        <v>44404</v>
      </c>
      <c r="K5519">
        <v>0</v>
      </c>
      <c r="L5519">
        <v>0</v>
      </c>
      <c r="M5519">
        <v>0</v>
      </c>
      <c r="N5519">
        <v>0</v>
      </c>
      <c r="O5519">
        <v>0</v>
      </c>
      <c r="P5519">
        <v>0</v>
      </c>
      <c r="Q5519">
        <v>0</v>
      </c>
    </row>
    <row r="5520" spans="1:17" x14ac:dyDescent="0.25">
      <c r="A5520" t="s">
        <v>31</v>
      </c>
      <c r="B5520" t="s">
        <v>33</v>
      </c>
      <c r="G5520" t="s">
        <v>48</v>
      </c>
      <c r="H5520" t="s">
        <v>104</v>
      </c>
      <c r="I5520" t="s">
        <v>94</v>
      </c>
      <c r="J5520" s="2">
        <v>44405</v>
      </c>
      <c r="K5520">
        <v>0</v>
      </c>
      <c r="L5520">
        <v>0</v>
      </c>
      <c r="M5520">
        <v>0</v>
      </c>
      <c r="N5520">
        <v>0</v>
      </c>
      <c r="O5520">
        <v>0</v>
      </c>
      <c r="P5520">
        <v>0</v>
      </c>
      <c r="Q5520">
        <v>0</v>
      </c>
    </row>
    <row r="5521" spans="1:17" x14ac:dyDescent="0.25">
      <c r="A5521" t="s">
        <v>31</v>
      </c>
      <c r="B5521" t="s">
        <v>33</v>
      </c>
      <c r="G5521" t="s">
        <v>48</v>
      </c>
      <c r="H5521" t="s">
        <v>104</v>
      </c>
      <c r="I5521" t="s">
        <v>94</v>
      </c>
      <c r="J5521" s="2">
        <v>44406</v>
      </c>
      <c r="K5521">
        <v>0</v>
      </c>
      <c r="L5521">
        <v>0</v>
      </c>
      <c r="M5521">
        <v>0</v>
      </c>
      <c r="N5521">
        <v>0</v>
      </c>
      <c r="O5521">
        <v>0</v>
      </c>
      <c r="P5521">
        <v>0</v>
      </c>
      <c r="Q5521">
        <v>0</v>
      </c>
    </row>
    <row r="5522" spans="1:17" x14ac:dyDescent="0.25">
      <c r="A5522" t="s">
        <v>31</v>
      </c>
      <c r="B5522" t="s">
        <v>33</v>
      </c>
      <c r="G5522" t="s">
        <v>48</v>
      </c>
      <c r="H5522" t="s">
        <v>104</v>
      </c>
      <c r="I5522" t="s">
        <v>94</v>
      </c>
      <c r="J5522" s="2">
        <v>44407</v>
      </c>
      <c r="K5522">
        <v>0</v>
      </c>
      <c r="L5522">
        <v>0</v>
      </c>
      <c r="M5522">
        <v>0</v>
      </c>
      <c r="N5522">
        <v>0</v>
      </c>
      <c r="O5522">
        <v>0</v>
      </c>
      <c r="P5522">
        <v>0</v>
      </c>
      <c r="Q5522">
        <v>0</v>
      </c>
    </row>
    <row r="5523" spans="1:17" x14ac:dyDescent="0.25">
      <c r="A5523" t="s">
        <v>31</v>
      </c>
      <c r="B5523" t="s">
        <v>33</v>
      </c>
      <c r="G5523" t="s">
        <v>48</v>
      </c>
      <c r="H5523" t="s">
        <v>104</v>
      </c>
      <c r="I5523" t="s">
        <v>94</v>
      </c>
      <c r="J5523" s="2">
        <v>44408</v>
      </c>
      <c r="K5523">
        <v>0</v>
      </c>
      <c r="L5523">
        <v>0</v>
      </c>
      <c r="M5523">
        <v>0</v>
      </c>
      <c r="N5523">
        <v>0</v>
      </c>
      <c r="O5523">
        <v>0</v>
      </c>
      <c r="P5523">
        <v>0</v>
      </c>
      <c r="Q5523">
        <v>0</v>
      </c>
    </row>
    <row r="5524" spans="1:17" x14ac:dyDescent="0.25">
      <c r="A5524" t="s">
        <v>31</v>
      </c>
      <c r="B5524" t="s">
        <v>33</v>
      </c>
      <c r="G5524" t="s">
        <v>48</v>
      </c>
      <c r="H5524" t="s">
        <v>104</v>
      </c>
      <c r="I5524" t="s">
        <v>94</v>
      </c>
      <c r="J5524" s="2">
        <v>44409</v>
      </c>
      <c r="K5524">
        <v>0</v>
      </c>
      <c r="L5524">
        <v>0</v>
      </c>
      <c r="M5524">
        <v>0</v>
      </c>
      <c r="N5524">
        <v>0</v>
      </c>
      <c r="O5524">
        <v>0</v>
      </c>
      <c r="P5524">
        <v>0</v>
      </c>
      <c r="Q5524">
        <v>0</v>
      </c>
    </row>
    <row r="5525" spans="1:17" x14ac:dyDescent="0.25">
      <c r="A5525" t="s">
        <v>31</v>
      </c>
      <c r="B5525" t="s">
        <v>33</v>
      </c>
      <c r="G5525" t="s">
        <v>48</v>
      </c>
      <c r="H5525" t="s">
        <v>104</v>
      </c>
      <c r="I5525" t="s">
        <v>94</v>
      </c>
      <c r="J5525" s="2">
        <v>44410</v>
      </c>
      <c r="K5525">
        <v>0</v>
      </c>
      <c r="L5525">
        <v>0</v>
      </c>
      <c r="M5525">
        <v>0</v>
      </c>
      <c r="N5525">
        <v>0</v>
      </c>
      <c r="O5525">
        <v>0</v>
      </c>
      <c r="P5525">
        <v>0</v>
      </c>
      <c r="Q5525">
        <v>0</v>
      </c>
    </row>
    <row r="5526" spans="1:17" x14ac:dyDescent="0.25">
      <c r="A5526" t="s">
        <v>31</v>
      </c>
      <c r="B5526" t="s">
        <v>33</v>
      </c>
      <c r="G5526" t="s">
        <v>48</v>
      </c>
      <c r="H5526" t="s">
        <v>104</v>
      </c>
      <c r="I5526" t="s">
        <v>94</v>
      </c>
      <c r="J5526" s="2">
        <v>44411</v>
      </c>
      <c r="K5526">
        <v>0</v>
      </c>
      <c r="L5526">
        <v>0</v>
      </c>
      <c r="M5526">
        <v>0</v>
      </c>
      <c r="N5526">
        <v>0</v>
      </c>
      <c r="O5526">
        <v>0</v>
      </c>
      <c r="P5526">
        <v>0</v>
      </c>
      <c r="Q5526">
        <v>0</v>
      </c>
    </row>
    <row r="5527" spans="1:17" x14ac:dyDescent="0.25">
      <c r="A5527" t="s">
        <v>31</v>
      </c>
      <c r="B5527" t="s">
        <v>33</v>
      </c>
      <c r="G5527" t="s">
        <v>48</v>
      </c>
      <c r="H5527" t="s">
        <v>104</v>
      </c>
      <c r="I5527" t="s">
        <v>94</v>
      </c>
      <c r="J5527" s="2">
        <v>44412</v>
      </c>
      <c r="K5527">
        <v>0</v>
      </c>
      <c r="L5527">
        <v>0</v>
      </c>
      <c r="M5527">
        <v>0</v>
      </c>
      <c r="N5527">
        <v>0</v>
      </c>
      <c r="O5527">
        <v>0</v>
      </c>
      <c r="P5527">
        <v>0</v>
      </c>
      <c r="Q5527">
        <v>0</v>
      </c>
    </row>
    <row r="5528" spans="1:17" x14ac:dyDescent="0.25">
      <c r="A5528" t="s">
        <v>31</v>
      </c>
      <c r="B5528" t="s">
        <v>33</v>
      </c>
      <c r="G5528" t="s">
        <v>48</v>
      </c>
      <c r="H5528" t="s">
        <v>104</v>
      </c>
      <c r="I5528" t="s">
        <v>94</v>
      </c>
      <c r="J5528" s="2">
        <v>44413</v>
      </c>
      <c r="K5528">
        <v>0</v>
      </c>
      <c r="L5528">
        <v>0</v>
      </c>
      <c r="M5528">
        <v>0</v>
      </c>
      <c r="N5528">
        <v>0</v>
      </c>
      <c r="O5528">
        <v>0</v>
      </c>
      <c r="P5528">
        <v>0</v>
      </c>
      <c r="Q5528">
        <v>0</v>
      </c>
    </row>
    <row r="5529" spans="1:17" x14ac:dyDescent="0.25">
      <c r="A5529" t="s">
        <v>31</v>
      </c>
      <c r="B5529" t="s">
        <v>33</v>
      </c>
      <c r="G5529" t="s">
        <v>48</v>
      </c>
      <c r="H5529" t="s">
        <v>104</v>
      </c>
      <c r="I5529" t="s">
        <v>94</v>
      </c>
      <c r="J5529" s="2">
        <v>44414</v>
      </c>
      <c r="K5529">
        <v>0</v>
      </c>
      <c r="L5529">
        <v>0</v>
      </c>
      <c r="M5529">
        <v>0</v>
      </c>
      <c r="N5529">
        <v>0</v>
      </c>
      <c r="O5529">
        <v>0</v>
      </c>
      <c r="P5529">
        <v>0</v>
      </c>
      <c r="Q5529">
        <v>0</v>
      </c>
    </row>
    <row r="5530" spans="1:17" x14ac:dyDescent="0.25">
      <c r="A5530" t="s">
        <v>31</v>
      </c>
      <c r="B5530" t="s">
        <v>33</v>
      </c>
      <c r="G5530" t="s">
        <v>48</v>
      </c>
      <c r="H5530" t="s">
        <v>104</v>
      </c>
      <c r="I5530" t="s">
        <v>94</v>
      </c>
      <c r="J5530" s="2">
        <v>44415</v>
      </c>
      <c r="K5530">
        <v>0</v>
      </c>
      <c r="L5530">
        <v>0</v>
      </c>
      <c r="M5530">
        <v>0</v>
      </c>
      <c r="N5530">
        <v>0</v>
      </c>
      <c r="O5530">
        <v>0</v>
      </c>
      <c r="P5530">
        <v>0</v>
      </c>
      <c r="Q5530">
        <v>0</v>
      </c>
    </row>
    <row r="5531" spans="1:17" x14ac:dyDescent="0.25">
      <c r="A5531" t="s">
        <v>31</v>
      </c>
      <c r="B5531" t="s">
        <v>33</v>
      </c>
      <c r="G5531" t="s">
        <v>48</v>
      </c>
      <c r="H5531" t="s">
        <v>104</v>
      </c>
      <c r="I5531" t="s">
        <v>94</v>
      </c>
      <c r="J5531" s="2">
        <v>44416</v>
      </c>
      <c r="K5531">
        <v>0</v>
      </c>
      <c r="L5531">
        <v>0</v>
      </c>
      <c r="M5531">
        <v>0</v>
      </c>
      <c r="N5531">
        <v>0</v>
      </c>
      <c r="O5531">
        <v>0</v>
      </c>
      <c r="P5531">
        <v>0</v>
      </c>
      <c r="Q5531">
        <v>0</v>
      </c>
    </row>
    <row r="5532" spans="1:17" x14ac:dyDescent="0.25">
      <c r="A5532" t="s">
        <v>31</v>
      </c>
      <c r="B5532" t="s">
        <v>33</v>
      </c>
      <c r="G5532" t="s">
        <v>48</v>
      </c>
      <c r="H5532" t="s">
        <v>104</v>
      </c>
      <c r="I5532" t="s">
        <v>94</v>
      </c>
      <c r="J5532" s="2">
        <v>44417</v>
      </c>
      <c r="K5532">
        <v>0</v>
      </c>
      <c r="L5532">
        <v>0</v>
      </c>
      <c r="M5532">
        <v>0</v>
      </c>
      <c r="N5532">
        <v>0</v>
      </c>
      <c r="O5532">
        <v>0</v>
      </c>
      <c r="P5532">
        <v>0</v>
      </c>
      <c r="Q5532">
        <v>0</v>
      </c>
    </row>
    <row r="5533" spans="1:17" x14ac:dyDescent="0.25">
      <c r="A5533" t="s">
        <v>31</v>
      </c>
      <c r="B5533" t="s">
        <v>33</v>
      </c>
      <c r="G5533" t="s">
        <v>48</v>
      </c>
      <c r="H5533" t="s">
        <v>104</v>
      </c>
      <c r="I5533" t="s">
        <v>94</v>
      </c>
      <c r="J5533" s="2">
        <v>44418</v>
      </c>
      <c r="K5533">
        <v>0</v>
      </c>
      <c r="L5533">
        <v>0</v>
      </c>
      <c r="M5533">
        <v>0</v>
      </c>
      <c r="N5533">
        <v>0</v>
      </c>
      <c r="O5533">
        <v>0</v>
      </c>
      <c r="P5533">
        <v>0</v>
      </c>
      <c r="Q5533">
        <v>0</v>
      </c>
    </row>
    <row r="5534" spans="1:17" x14ac:dyDescent="0.25">
      <c r="A5534" t="s">
        <v>31</v>
      </c>
      <c r="B5534" t="s">
        <v>33</v>
      </c>
      <c r="G5534" t="s">
        <v>48</v>
      </c>
      <c r="H5534" t="s">
        <v>104</v>
      </c>
      <c r="I5534" t="s">
        <v>94</v>
      </c>
      <c r="J5534" s="2">
        <v>44419</v>
      </c>
      <c r="K5534">
        <v>0</v>
      </c>
      <c r="L5534">
        <v>0</v>
      </c>
      <c r="M5534">
        <v>0</v>
      </c>
      <c r="N5534">
        <v>0</v>
      </c>
      <c r="O5534">
        <v>0</v>
      </c>
      <c r="P5534">
        <v>0</v>
      </c>
      <c r="Q5534">
        <v>0</v>
      </c>
    </row>
    <row r="5535" spans="1:17" x14ac:dyDescent="0.25">
      <c r="A5535" t="s">
        <v>31</v>
      </c>
      <c r="B5535" t="s">
        <v>33</v>
      </c>
      <c r="G5535" t="s">
        <v>48</v>
      </c>
      <c r="H5535" t="s">
        <v>104</v>
      </c>
      <c r="I5535" t="s">
        <v>94</v>
      </c>
      <c r="J5535" s="2">
        <v>44420</v>
      </c>
      <c r="K5535">
        <v>0</v>
      </c>
      <c r="L5535">
        <v>0</v>
      </c>
      <c r="M5535">
        <v>0</v>
      </c>
      <c r="N5535">
        <v>0</v>
      </c>
      <c r="O5535">
        <v>0</v>
      </c>
      <c r="P5535">
        <v>0</v>
      </c>
      <c r="Q5535">
        <v>0</v>
      </c>
    </row>
    <row r="5536" spans="1:17" x14ac:dyDescent="0.25">
      <c r="A5536" t="s">
        <v>31</v>
      </c>
      <c r="B5536" t="s">
        <v>33</v>
      </c>
      <c r="G5536" t="s">
        <v>48</v>
      </c>
      <c r="H5536" t="s">
        <v>104</v>
      </c>
      <c r="I5536" t="s">
        <v>94</v>
      </c>
      <c r="J5536" s="2">
        <v>44421</v>
      </c>
      <c r="K5536">
        <v>0</v>
      </c>
      <c r="L5536">
        <v>0</v>
      </c>
      <c r="M5536">
        <v>0</v>
      </c>
      <c r="N5536">
        <v>0</v>
      </c>
      <c r="O5536">
        <v>0</v>
      </c>
      <c r="P5536">
        <v>0</v>
      </c>
      <c r="Q5536">
        <v>0</v>
      </c>
    </row>
    <row r="5537" spans="1:17" x14ac:dyDescent="0.25">
      <c r="A5537" t="s">
        <v>31</v>
      </c>
      <c r="B5537" t="s">
        <v>33</v>
      </c>
      <c r="G5537" t="s">
        <v>48</v>
      </c>
      <c r="H5537" t="s">
        <v>104</v>
      </c>
      <c r="I5537" t="s">
        <v>94</v>
      </c>
      <c r="J5537" s="2">
        <v>44422</v>
      </c>
      <c r="K5537">
        <v>0</v>
      </c>
      <c r="L5537">
        <v>0</v>
      </c>
      <c r="M5537">
        <v>0</v>
      </c>
      <c r="N5537">
        <v>0</v>
      </c>
      <c r="O5537">
        <v>0</v>
      </c>
      <c r="P5537">
        <v>0</v>
      </c>
      <c r="Q5537">
        <v>0</v>
      </c>
    </row>
    <row r="5538" spans="1:17" x14ac:dyDescent="0.25">
      <c r="A5538" t="s">
        <v>31</v>
      </c>
      <c r="B5538" t="s">
        <v>33</v>
      </c>
      <c r="G5538" t="s">
        <v>48</v>
      </c>
      <c r="H5538" t="s">
        <v>104</v>
      </c>
      <c r="I5538" t="s">
        <v>94</v>
      </c>
      <c r="J5538" s="2">
        <v>44423</v>
      </c>
      <c r="K5538">
        <v>0</v>
      </c>
      <c r="L5538">
        <v>0</v>
      </c>
      <c r="M5538">
        <v>0</v>
      </c>
      <c r="N5538">
        <v>0</v>
      </c>
      <c r="O5538">
        <v>0</v>
      </c>
      <c r="P5538">
        <v>0</v>
      </c>
      <c r="Q5538">
        <v>0</v>
      </c>
    </row>
    <row r="5539" spans="1:17" x14ac:dyDescent="0.25">
      <c r="A5539" t="s">
        <v>31</v>
      </c>
      <c r="B5539" t="s">
        <v>33</v>
      </c>
      <c r="G5539" t="s">
        <v>48</v>
      </c>
      <c r="H5539" t="s">
        <v>104</v>
      </c>
      <c r="I5539" t="s">
        <v>94</v>
      </c>
      <c r="J5539" s="2">
        <v>44424</v>
      </c>
      <c r="K5539">
        <v>0</v>
      </c>
      <c r="L5539">
        <v>0</v>
      </c>
      <c r="M5539">
        <v>0</v>
      </c>
      <c r="N5539">
        <v>0</v>
      </c>
      <c r="O5539">
        <v>0</v>
      </c>
      <c r="P5539">
        <v>0</v>
      </c>
      <c r="Q5539">
        <v>0</v>
      </c>
    </row>
    <row r="5540" spans="1:17" x14ac:dyDescent="0.25">
      <c r="A5540" t="s">
        <v>31</v>
      </c>
      <c r="B5540" t="s">
        <v>33</v>
      </c>
      <c r="G5540" t="s">
        <v>48</v>
      </c>
      <c r="H5540" t="s">
        <v>104</v>
      </c>
      <c r="I5540" t="s">
        <v>94</v>
      </c>
      <c r="J5540" s="2">
        <v>44425</v>
      </c>
      <c r="K5540">
        <v>0</v>
      </c>
      <c r="L5540">
        <v>0</v>
      </c>
      <c r="M5540">
        <v>0</v>
      </c>
      <c r="N5540">
        <v>0</v>
      </c>
      <c r="O5540">
        <v>0</v>
      </c>
      <c r="P5540">
        <v>0</v>
      </c>
      <c r="Q5540">
        <v>0</v>
      </c>
    </row>
    <row r="5541" spans="1:17" x14ac:dyDescent="0.25">
      <c r="A5541" t="s">
        <v>31</v>
      </c>
      <c r="B5541" t="s">
        <v>33</v>
      </c>
      <c r="G5541" t="s">
        <v>48</v>
      </c>
      <c r="H5541" t="s">
        <v>104</v>
      </c>
      <c r="I5541" t="s">
        <v>94</v>
      </c>
      <c r="J5541" s="2">
        <v>44426</v>
      </c>
      <c r="K5541">
        <v>0</v>
      </c>
      <c r="L5541">
        <v>0</v>
      </c>
      <c r="M5541">
        <v>0</v>
      </c>
      <c r="N5541">
        <v>0</v>
      </c>
      <c r="O5541">
        <v>0</v>
      </c>
      <c r="P5541">
        <v>0</v>
      </c>
      <c r="Q5541">
        <v>0</v>
      </c>
    </row>
    <row r="5542" spans="1:17" x14ac:dyDescent="0.25">
      <c r="A5542" t="s">
        <v>31</v>
      </c>
      <c r="B5542" t="s">
        <v>33</v>
      </c>
      <c r="G5542" t="s">
        <v>48</v>
      </c>
      <c r="H5542" t="s">
        <v>104</v>
      </c>
      <c r="I5542" t="s">
        <v>94</v>
      </c>
      <c r="J5542" s="2">
        <v>44427</v>
      </c>
      <c r="K5542">
        <v>0</v>
      </c>
      <c r="L5542">
        <v>0</v>
      </c>
      <c r="M5542">
        <v>0</v>
      </c>
      <c r="N5542">
        <v>0</v>
      </c>
      <c r="O5542">
        <v>0</v>
      </c>
      <c r="P5542">
        <v>0</v>
      </c>
      <c r="Q5542">
        <v>0</v>
      </c>
    </row>
    <row r="5543" spans="1:17" x14ac:dyDescent="0.25">
      <c r="A5543" t="s">
        <v>31</v>
      </c>
      <c r="B5543" t="s">
        <v>33</v>
      </c>
      <c r="G5543" t="s">
        <v>48</v>
      </c>
      <c r="H5543" t="s">
        <v>104</v>
      </c>
      <c r="I5543" t="s">
        <v>94</v>
      </c>
      <c r="J5543" s="2">
        <v>44428</v>
      </c>
      <c r="K5543">
        <v>0</v>
      </c>
      <c r="L5543">
        <v>0</v>
      </c>
      <c r="M5543">
        <v>0</v>
      </c>
      <c r="N5543">
        <v>0</v>
      </c>
      <c r="O5543">
        <v>0</v>
      </c>
      <c r="P5543">
        <v>0</v>
      </c>
      <c r="Q5543">
        <v>0</v>
      </c>
    </row>
    <row r="5544" spans="1:17" x14ac:dyDescent="0.25">
      <c r="A5544" t="s">
        <v>31</v>
      </c>
      <c r="B5544" t="s">
        <v>33</v>
      </c>
      <c r="G5544" t="s">
        <v>48</v>
      </c>
      <c r="H5544" t="s">
        <v>104</v>
      </c>
      <c r="I5544" t="s">
        <v>94</v>
      </c>
      <c r="J5544" s="2">
        <v>44429</v>
      </c>
      <c r="K5544">
        <v>0</v>
      </c>
      <c r="L5544">
        <v>0</v>
      </c>
      <c r="M5544">
        <v>0</v>
      </c>
      <c r="N5544">
        <v>0</v>
      </c>
      <c r="O5544">
        <v>0</v>
      </c>
      <c r="P5544">
        <v>0</v>
      </c>
      <c r="Q5544">
        <v>0</v>
      </c>
    </row>
    <row r="5545" spans="1:17" x14ac:dyDescent="0.25">
      <c r="A5545" t="s">
        <v>31</v>
      </c>
      <c r="B5545" t="s">
        <v>33</v>
      </c>
      <c r="G5545" t="s">
        <v>48</v>
      </c>
      <c r="H5545" t="s">
        <v>104</v>
      </c>
      <c r="I5545" t="s">
        <v>94</v>
      </c>
      <c r="J5545" s="2">
        <v>44430</v>
      </c>
      <c r="K5545">
        <v>0</v>
      </c>
      <c r="L5545">
        <v>0</v>
      </c>
      <c r="M5545">
        <v>0</v>
      </c>
      <c r="N5545">
        <v>0</v>
      </c>
      <c r="O5545">
        <v>0</v>
      </c>
      <c r="P5545">
        <v>0</v>
      </c>
      <c r="Q5545">
        <v>0</v>
      </c>
    </row>
    <row r="5546" spans="1:17" x14ac:dyDescent="0.25">
      <c r="A5546" t="s">
        <v>31</v>
      </c>
      <c r="B5546" t="s">
        <v>33</v>
      </c>
      <c r="G5546" t="s">
        <v>48</v>
      </c>
      <c r="H5546" t="s">
        <v>104</v>
      </c>
      <c r="I5546" t="s">
        <v>94</v>
      </c>
      <c r="J5546" s="2">
        <v>44431</v>
      </c>
      <c r="K5546">
        <v>0</v>
      </c>
      <c r="L5546">
        <v>0</v>
      </c>
      <c r="M5546">
        <v>0</v>
      </c>
      <c r="N5546">
        <v>0</v>
      </c>
      <c r="O5546">
        <v>0</v>
      </c>
      <c r="P5546">
        <v>0</v>
      </c>
      <c r="Q5546">
        <v>0</v>
      </c>
    </row>
    <row r="5547" spans="1:17" x14ac:dyDescent="0.25">
      <c r="A5547" t="s">
        <v>31</v>
      </c>
      <c r="B5547" t="s">
        <v>33</v>
      </c>
      <c r="G5547" t="s">
        <v>48</v>
      </c>
      <c r="H5547" t="s">
        <v>104</v>
      </c>
      <c r="I5547" t="s">
        <v>94</v>
      </c>
      <c r="J5547" s="2">
        <v>44432</v>
      </c>
      <c r="K5547">
        <v>0</v>
      </c>
      <c r="L5547">
        <v>0</v>
      </c>
      <c r="M5547">
        <v>0</v>
      </c>
      <c r="N5547">
        <v>0</v>
      </c>
      <c r="O5547">
        <v>0</v>
      </c>
      <c r="P5547">
        <v>0</v>
      </c>
      <c r="Q5547">
        <v>0</v>
      </c>
    </row>
    <row r="5548" spans="1:17" x14ac:dyDescent="0.25">
      <c r="A5548" t="s">
        <v>31</v>
      </c>
      <c r="B5548" t="s">
        <v>33</v>
      </c>
      <c r="G5548" t="s">
        <v>48</v>
      </c>
      <c r="H5548" t="s">
        <v>104</v>
      </c>
      <c r="I5548" t="s">
        <v>94</v>
      </c>
      <c r="J5548" s="2">
        <v>44433</v>
      </c>
      <c r="K5548">
        <v>0</v>
      </c>
      <c r="L5548">
        <v>0</v>
      </c>
      <c r="M5548">
        <v>0</v>
      </c>
      <c r="N5548">
        <v>0</v>
      </c>
      <c r="O5548">
        <v>0</v>
      </c>
      <c r="P5548">
        <v>0</v>
      </c>
      <c r="Q5548">
        <v>0</v>
      </c>
    </row>
    <row r="5549" spans="1:17" x14ac:dyDescent="0.25">
      <c r="A5549" t="s">
        <v>31</v>
      </c>
      <c r="B5549" t="s">
        <v>33</v>
      </c>
      <c r="G5549" t="s">
        <v>48</v>
      </c>
      <c r="H5549" t="s">
        <v>104</v>
      </c>
      <c r="I5549" t="s">
        <v>94</v>
      </c>
      <c r="J5549" s="2">
        <v>44434</v>
      </c>
      <c r="K5549">
        <v>0</v>
      </c>
      <c r="L5549">
        <v>0</v>
      </c>
      <c r="M5549">
        <v>0</v>
      </c>
      <c r="N5549">
        <v>0</v>
      </c>
      <c r="O5549">
        <v>0</v>
      </c>
      <c r="P5549">
        <v>0</v>
      </c>
      <c r="Q5549">
        <v>0</v>
      </c>
    </row>
    <row r="5550" spans="1:17" x14ac:dyDescent="0.25">
      <c r="A5550" t="s">
        <v>31</v>
      </c>
      <c r="B5550" t="s">
        <v>33</v>
      </c>
      <c r="G5550" t="s">
        <v>48</v>
      </c>
      <c r="H5550" t="s">
        <v>104</v>
      </c>
      <c r="I5550" t="s">
        <v>94</v>
      </c>
      <c r="J5550" s="2">
        <v>44435</v>
      </c>
      <c r="K5550">
        <v>0</v>
      </c>
      <c r="L5550">
        <v>0</v>
      </c>
      <c r="M5550">
        <v>0</v>
      </c>
      <c r="N5550">
        <v>0</v>
      </c>
      <c r="O5550">
        <v>0</v>
      </c>
      <c r="P5550">
        <v>0</v>
      </c>
      <c r="Q5550">
        <v>0</v>
      </c>
    </row>
    <row r="5551" spans="1:17" x14ac:dyDescent="0.25">
      <c r="A5551" t="s">
        <v>31</v>
      </c>
      <c r="B5551" t="s">
        <v>33</v>
      </c>
      <c r="G5551" t="s">
        <v>48</v>
      </c>
      <c r="H5551" t="s">
        <v>104</v>
      </c>
      <c r="I5551" t="s">
        <v>94</v>
      </c>
      <c r="J5551" s="2">
        <v>44436</v>
      </c>
      <c r="K5551">
        <v>0</v>
      </c>
      <c r="L5551">
        <v>0</v>
      </c>
      <c r="M5551">
        <v>0</v>
      </c>
      <c r="N5551">
        <v>0</v>
      </c>
      <c r="O5551">
        <v>0</v>
      </c>
      <c r="P5551">
        <v>0</v>
      </c>
      <c r="Q5551">
        <v>0</v>
      </c>
    </row>
    <row r="5552" spans="1:17" x14ac:dyDescent="0.25">
      <c r="A5552" t="s">
        <v>31</v>
      </c>
      <c r="B5552" t="s">
        <v>33</v>
      </c>
      <c r="G5552" t="s">
        <v>48</v>
      </c>
      <c r="H5552" t="s">
        <v>104</v>
      </c>
      <c r="I5552" t="s">
        <v>94</v>
      </c>
      <c r="J5552" s="2">
        <v>44437</v>
      </c>
      <c r="K5552">
        <v>0</v>
      </c>
      <c r="L5552">
        <v>0</v>
      </c>
      <c r="M5552">
        <v>0</v>
      </c>
      <c r="N5552">
        <v>0</v>
      </c>
      <c r="O5552">
        <v>0</v>
      </c>
      <c r="P5552">
        <v>0</v>
      </c>
      <c r="Q5552">
        <v>0</v>
      </c>
    </row>
    <row r="5553" spans="1:17" x14ac:dyDescent="0.25">
      <c r="A5553" t="s">
        <v>31</v>
      </c>
      <c r="B5553" t="s">
        <v>33</v>
      </c>
      <c r="G5553" t="s">
        <v>48</v>
      </c>
      <c r="H5553" t="s">
        <v>104</v>
      </c>
      <c r="I5553" t="s">
        <v>94</v>
      </c>
      <c r="J5553" s="2">
        <v>44438</v>
      </c>
      <c r="K5553">
        <v>0</v>
      </c>
      <c r="L5553">
        <v>0</v>
      </c>
      <c r="M5553">
        <v>0</v>
      </c>
      <c r="N5553">
        <v>0</v>
      </c>
      <c r="O5553">
        <v>0</v>
      </c>
      <c r="P5553">
        <v>0</v>
      </c>
      <c r="Q5553">
        <v>0</v>
      </c>
    </row>
    <row r="5554" spans="1:17" x14ac:dyDescent="0.25">
      <c r="A5554" t="s">
        <v>31</v>
      </c>
      <c r="B5554" t="s">
        <v>33</v>
      </c>
      <c r="G5554" t="s">
        <v>48</v>
      </c>
      <c r="H5554" t="s">
        <v>104</v>
      </c>
      <c r="I5554" t="s">
        <v>94</v>
      </c>
      <c r="J5554" s="2">
        <v>44439</v>
      </c>
      <c r="K5554">
        <v>0</v>
      </c>
      <c r="L5554">
        <v>0</v>
      </c>
      <c r="M5554">
        <v>0</v>
      </c>
      <c r="N5554">
        <v>0</v>
      </c>
      <c r="O5554">
        <v>0</v>
      </c>
      <c r="P5554">
        <v>0</v>
      </c>
      <c r="Q5554">
        <v>0</v>
      </c>
    </row>
    <row r="5555" spans="1:17" x14ac:dyDescent="0.25">
      <c r="A5555" t="s">
        <v>31</v>
      </c>
      <c r="B5555" t="s">
        <v>33</v>
      </c>
      <c r="G5555" t="s">
        <v>48</v>
      </c>
      <c r="H5555" t="s">
        <v>104</v>
      </c>
      <c r="I5555" t="s">
        <v>94</v>
      </c>
      <c r="J5555" s="2">
        <v>44440</v>
      </c>
      <c r="K5555">
        <v>0</v>
      </c>
      <c r="L5555">
        <v>0</v>
      </c>
      <c r="M5555">
        <v>0</v>
      </c>
      <c r="N5555">
        <v>0</v>
      </c>
      <c r="O5555">
        <v>0</v>
      </c>
      <c r="P5555">
        <v>0</v>
      </c>
      <c r="Q5555">
        <v>0</v>
      </c>
    </row>
    <row r="5556" spans="1:17" x14ac:dyDescent="0.25">
      <c r="A5556" t="s">
        <v>31</v>
      </c>
      <c r="B5556" t="s">
        <v>33</v>
      </c>
      <c r="G5556" t="s">
        <v>48</v>
      </c>
      <c r="H5556" t="s">
        <v>104</v>
      </c>
      <c r="I5556" t="s">
        <v>94</v>
      </c>
      <c r="J5556" s="2">
        <v>44441</v>
      </c>
      <c r="K5556">
        <v>0</v>
      </c>
      <c r="L5556">
        <v>0</v>
      </c>
      <c r="M5556">
        <v>0</v>
      </c>
      <c r="N5556">
        <v>0</v>
      </c>
      <c r="O5556">
        <v>0</v>
      </c>
      <c r="P5556">
        <v>0</v>
      </c>
      <c r="Q5556">
        <v>0</v>
      </c>
    </row>
    <row r="5557" spans="1:17" x14ac:dyDescent="0.25">
      <c r="A5557" t="s">
        <v>31</v>
      </c>
      <c r="B5557" t="s">
        <v>33</v>
      </c>
      <c r="G5557" t="s">
        <v>48</v>
      </c>
      <c r="H5557" t="s">
        <v>104</v>
      </c>
      <c r="I5557" t="s">
        <v>94</v>
      </c>
      <c r="J5557" s="2">
        <v>44442</v>
      </c>
      <c r="K5557">
        <v>0</v>
      </c>
      <c r="L5557">
        <v>0</v>
      </c>
      <c r="M5557">
        <v>0</v>
      </c>
      <c r="N5557">
        <v>0</v>
      </c>
      <c r="O5557">
        <v>0</v>
      </c>
      <c r="P5557">
        <v>0</v>
      </c>
      <c r="Q5557">
        <v>0</v>
      </c>
    </row>
    <row r="5558" spans="1:17" x14ac:dyDescent="0.25">
      <c r="A5558" t="s">
        <v>31</v>
      </c>
      <c r="B5558" t="s">
        <v>33</v>
      </c>
      <c r="G5558" t="s">
        <v>48</v>
      </c>
      <c r="H5558" t="s">
        <v>104</v>
      </c>
      <c r="I5558" t="s">
        <v>94</v>
      </c>
      <c r="J5558" s="2">
        <v>44443</v>
      </c>
      <c r="K5558">
        <v>0</v>
      </c>
      <c r="L5558">
        <v>0</v>
      </c>
      <c r="M5558">
        <v>0</v>
      </c>
      <c r="N5558">
        <v>0</v>
      </c>
      <c r="O5558">
        <v>0</v>
      </c>
      <c r="P5558">
        <v>0</v>
      </c>
      <c r="Q5558">
        <v>0</v>
      </c>
    </row>
    <row r="5559" spans="1:17" x14ac:dyDescent="0.25">
      <c r="A5559" t="s">
        <v>31</v>
      </c>
      <c r="B5559" t="s">
        <v>33</v>
      </c>
      <c r="G5559" t="s">
        <v>48</v>
      </c>
      <c r="H5559" t="s">
        <v>104</v>
      </c>
      <c r="I5559" t="s">
        <v>94</v>
      </c>
      <c r="J5559" s="2">
        <v>44444</v>
      </c>
      <c r="K5559">
        <v>0</v>
      </c>
      <c r="L5559">
        <v>0</v>
      </c>
      <c r="M5559">
        <v>0</v>
      </c>
      <c r="N5559">
        <v>0</v>
      </c>
      <c r="O5559">
        <v>0</v>
      </c>
      <c r="P5559">
        <v>0</v>
      </c>
      <c r="Q5559">
        <v>0</v>
      </c>
    </row>
    <row r="5560" spans="1:17" x14ac:dyDescent="0.25">
      <c r="A5560" t="s">
        <v>31</v>
      </c>
      <c r="B5560" t="s">
        <v>33</v>
      </c>
      <c r="G5560" t="s">
        <v>48</v>
      </c>
      <c r="H5560" t="s">
        <v>104</v>
      </c>
      <c r="I5560" t="s">
        <v>94</v>
      </c>
      <c r="J5560" s="2">
        <v>44445</v>
      </c>
      <c r="K5560">
        <v>0</v>
      </c>
      <c r="L5560">
        <v>0</v>
      </c>
      <c r="M5560">
        <v>0</v>
      </c>
      <c r="N5560">
        <v>0</v>
      </c>
      <c r="O5560">
        <v>0</v>
      </c>
      <c r="P5560">
        <v>0</v>
      </c>
      <c r="Q5560">
        <v>0</v>
      </c>
    </row>
    <row r="5561" spans="1:17" x14ac:dyDescent="0.25">
      <c r="A5561" t="s">
        <v>31</v>
      </c>
      <c r="B5561" t="s">
        <v>33</v>
      </c>
      <c r="G5561" t="s">
        <v>48</v>
      </c>
      <c r="H5561" t="s">
        <v>104</v>
      </c>
      <c r="I5561" t="s">
        <v>94</v>
      </c>
      <c r="J5561" s="2">
        <v>44446</v>
      </c>
      <c r="K5561">
        <v>0</v>
      </c>
      <c r="L5561">
        <v>0</v>
      </c>
      <c r="M5561">
        <v>0</v>
      </c>
      <c r="N5561">
        <v>0</v>
      </c>
      <c r="O5561">
        <v>0</v>
      </c>
      <c r="P5561">
        <v>0</v>
      </c>
      <c r="Q5561">
        <v>0</v>
      </c>
    </row>
    <row r="5562" spans="1:17" x14ac:dyDescent="0.25">
      <c r="A5562" t="s">
        <v>31</v>
      </c>
      <c r="B5562" t="s">
        <v>33</v>
      </c>
      <c r="G5562" t="s">
        <v>48</v>
      </c>
      <c r="H5562" t="s">
        <v>104</v>
      </c>
      <c r="I5562" t="s">
        <v>94</v>
      </c>
      <c r="J5562" s="2">
        <v>44447</v>
      </c>
      <c r="K5562">
        <v>0</v>
      </c>
      <c r="L5562">
        <v>0</v>
      </c>
      <c r="M5562">
        <v>0</v>
      </c>
      <c r="N5562">
        <v>0</v>
      </c>
      <c r="O5562">
        <v>0</v>
      </c>
      <c r="P5562">
        <v>0</v>
      </c>
      <c r="Q5562">
        <v>0</v>
      </c>
    </row>
    <row r="5563" spans="1:17" x14ac:dyDescent="0.25">
      <c r="A5563" t="s">
        <v>31</v>
      </c>
      <c r="B5563" t="s">
        <v>33</v>
      </c>
      <c r="G5563" t="s">
        <v>48</v>
      </c>
      <c r="H5563" t="s">
        <v>104</v>
      </c>
      <c r="I5563" t="s">
        <v>94</v>
      </c>
      <c r="J5563" s="2">
        <v>44448</v>
      </c>
      <c r="K5563">
        <v>0</v>
      </c>
      <c r="L5563">
        <v>0</v>
      </c>
      <c r="M5563">
        <v>0</v>
      </c>
      <c r="N5563">
        <v>0</v>
      </c>
      <c r="O5563">
        <v>0</v>
      </c>
      <c r="P5563">
        <v>0</v>
      </c>
      <c r="Q5563">
        <v>0</v>
      </c>
    </row>
    <row r="5564" spans="1:17" x14ac:dyDescent="0.25">
      <c r="A5564" t="s">
        <v>31</v>
      </c>
      <c r="B5564" t="s">
        <v>33</v>
      </c>
      <c r="G5564" t="s">
        <v>48</v>
      </c>
      <c r="H5564" t="s">
        <v>104</v>
      </c>
      <c r="I5564" t="s">
        <v>94</v>
      </c>
      <c r="J5564" s="2">
        <v>44449</v>
      </c>
      <c r="K5564">
        <v>0</v>
      </c>
      <c r="L5564">
        <v>0</v>
      </c>
      <c r="M5564">
        <v>0</v>
      </c>
      <c r="N5564">
        <v>0</v>
      </c>
      <c r="O5564">
        <v>0</v>
      </c>
      <c r="P5564">
        <v>0</v>
      </c>
      <c r="Q5564">
        <v>0</v>
      </c>
    </row>
    <row r="5565" spans="1:17" x14ac:dyDescent="0.25">
      <c r="A5565" t="s">
        <v>31</v>
      </c>
      <c r="B5565" t="s">
        <v>33</v>
      </c>
      <c r="G5565" t="s">
        <v>48</v>
      </c>
      <c r="H5565" t="s">
        <v>104</v>
      </c>
      <c r="I5565" t="s">
        <v>94</v>
      </c>
      <c r="J5565" s="2">
        <v>44450</v>
      </c>
      <c r="K5565">
        <v>0</v>
      </c>
      <c r="L5565">
        <v>0</v>
      </c>
      <c r="M5565">
        <v>0</v>
      </c>
      <c r="N5565">
        <v>0</v>
      </c>
      <c r="O5565">
        <v>0</v>
      </c>
      <c r="P5565">
        <v>0</v>
      </c>
      <c r="Q5565">
        <v>0</v>
      </c>
    </row>
    <row r="5566" spans="1:17" x14ac:dyDescent="0.25">
      <c r="A5566" t="s">
        <v>31</v>
      </c>
      <c r="B5566" t="s">
        <v>33</v>
      </c>
      <c r="G5566" t="s">
        <v>48</v>
      </c>
      <c r="H5566" t="s">
        <v>104</v>
      </c>
      <c r="I5566" t="s">
        <v>94</v>
      </c>
      <c r="J5566" s="2">
        <v>44451</v>
      </c>
      <c r="K5566">
        <v>0</v>
      </c>
      <c r="L5566">
        <v>0</v>
      </c>
      <c r="M5566">
        <v>0</v>
      </c>
      <c r="N5566">
        <v>0</v>
      </c>
      <c r="O5566">
        <v>0</v>
      </c>
      <c r="P5566">
        <v>0</v>
      </c>
      <c r="Q5566">
        <v>0</v>
      </c>
    </row>
    <row r="5567" spans="1:17" x14ac:dyDescent="0.25">
      <c r="A5567" t="s">
        <v>31</v>
      </c>
      <c r="B5567" t="s">
        <v>33</v>
      </c>
      <c r="G5567" t="s">
        <v>48</v>
      </c>
      <c r="H5567" t="s">
        <v>104</v>
      </c>
      <c r="I5567" t="s">
        <v>94</v>
      </c>
      <c r="J5567" s="2">
        <v>44452</v>
      </c>
      <c r="K5567">
        <v>0</v>
      </c>
      <c r="L5567">
        <v>0</v>
      </c>
      <c r="M5567">
        <v>0</v>
      </c>
      <c r="N5567">
        <v>0</v>
      </c>
      <c r="O5567">
        <v>0</v>
      </c>
      <c r="P5567">
        <v>0</v>
      </c>
      <c r="Q5567">
        <v>0</v>
      </c>
    </row>
    <row r="5568" spans="1:17" x14ac:dyDescent="0.25">
      <c r="A5568" t="s">
        <v>31</v>
      </c>
      <c r="B5568" t="s">
        <v>33</v>
      </c>
      <c r="G5568" t="s">
        <v>48</v>
      </c>
      <c r="H5568" t="s">
        <v>104</v>
      </c>
      <c r="I5568" t="s">
        <v>94</v>
      </c>
      <c r="J5568" s="2">
        <v>44453</v>
      </c>
      <c r="K5568">
        <v>0</v>
      </c>
      <c r="L5568">
        <v>0</v>
      </c>
      <c r="M5568">
        <v>0</v>
      </c>
      <c r="N5568">
        <v>0</v>
      </c>
      <c r="O5568">
        <v>0</v>
      </c>
      <c r="P5568">
        <v>0</v>
      </c>
      <c r="Q5568">
        <v>0</v>
      </c>
    </row>
    <row r="5569" spans="1:17" x14ac:dyDescent="0.25">
      <c r="A5569" t="s">
        <v>31</v>
      </c>
      <c r="B5569" t="s">
        <v>33</v>
      </c>
      <c r="G5569" t="s">
        <v>48</v>
      </c>
      <c r="H5569" t="s">
        <v>104</v>
      </c>
      <c r="I5569" t="s">
        <v>94</v>
      </c>
      <c r="J5569" s="2">
        <v>44454</v>
      </c>
      <c r="K5569">
        <v>0</v>
      </c>
      <c r="L5569">
        <v>0</v>
      </c>
      <c r="M5569">
        <v>0</v>
      </c>
      <c r="N5569">
        <v>0</v>
      </c>
      <c r="O5569">
        <v>0</v>
      </c>
      <c r="P5569">
        <v>0</v>
      </c>
      <c r="Q5569">
        <v>0</v>
      </c>
    </row>
    <row r="5570" spans="1:17" x14ac:dyDescent="0.25">
      <c r="A5570" t="s">
        <v>31</v>
      </c>
      <c r="B5570" t="s">
        <v>33</v>
      </c>
      <c r="G5570" t="s">
        <v>48</v>
      </c>
      <c r="H5570" t="s">
        <v>104</v>
      </c>
      <c r="I5570" t="s">
        <v>94</v>
      </c>
      <c r="J5570" s="2">
        <v>44455</v>
      </c>
      <c r="K5570">
        <v>0</v>
      </c>
      <c r="L5570">
        <v>0</v>
      </c>
      <c r="M5570">
        <v>0</v>
      </c>
      <c r="N5570">
        <v>0</v>
      </c>
      <c r="O5570">
        <v>0</v>
      </c>
      <c r="P5570">
        <v>0</v>
      </c>
      <c r="Q5570">
        <v>0</v>
      </c>
    </row>
    <row r="5571" spans="1:17" x14ac:dyDescent="0.25">
      <c r="A5571" t="s">
        <v>31</v>
      </c>
      <c r="B5571" t="s">
        <v>33</v>
      </c>
      <c r="G5571" t="s">
        <v>48</v>
      </c>
      <c r="H5571" t="s">
        <v>104</v>
      </c>
      <c r="I5571" t="s">
        <v>94</v>
      </c>
      <c r="J5571" s="2">
        <v>44456</v>
      </c>
      <c r="K5571">
        <v>0</v>
      </c>
      <c r="L5571">
        <v>0</v>
      </c>
      <c r="M5571">
        <v>0</v>
      </c>
      <c r="N5571">
        <v>0</v>
      </c>
      <c r="O5571">
        <v>0</v>
      </c>
      <c r="P5571">
        <v>0</v>
      </c>
      <c r="Q5571">
        <v>0</v>
      </c>
    </row>
    <row r="5572" spans="1:17" x14ac:dyDescent="0.25">
      <c r="A5572" t="s">
        <v>31</v>
      </c>
      <c r="B5572" t="s">
        <v>33</v>
      </c>
      <c r="G5572" t="s">
        <v>48</v>
      </c>
      <c r="H5572" t="s">
        <v>104</v>
      </c>
      <c r="I5572" t="s">
        <v>94</v>
      </c>
      <c r="J5572" s="2">
        <v>44457</v>
      </c>
      <c r="K5572">
        <v>0</v>
      </c>
      <c r="L5572">
        <v>0</v>
      </c>
      <c r="M5572">
        <v>0</v>
      </c>
      <c r="N5572">
        <v>0</v>
      </c>
      <c r="O5572">
        <v>0</v>
      </c>
      <c r="P5572">
        <v>0</v>
      </c>
      <c r="Q5572">
        <v>0</v>
      </c>
    </row>
    <row r="5573" spans="1:17" x14ac:dyDescent="0.25">
      <c r="A5573" t="s">
        <v>31</v>
      </c>
      <c r="B5573" t="s">
        <v>33</v>
      </c>
      <c r="G5573" t="s">
        <v>48</v>
      </c>
      <c r="H5573" t="s">
        <v>104</v>
      </c>
      <c r="I5573" t="s">
        <v>94</v>
      </c>
      <c r="J5573" s="2">
        <v>44458</v>
      </c>
      <c r="K5573">
        <v>0</v>
      </c>
      <c r="L5573">
        <v>0</v>
      </c>
      <c r="M5573">
        <v>0</v>
      </c>
      <c r="N5573">
        <v>0</v>
      </c>
      <c r="O5573">
        <v>0</v>
      </c>
      <c r="P5573">
        <v>0</v>
      </c>
      <c r="Q5573">
        <v>0</v>
      </c>
    </row>
    <row r="5574" spans="1:17" x14ac:dyDescent="0.25">
      <c r="A5574" t="s">
        <v>31</v>
      </c>
      <c r="B5574" t="s">
        <v>33</v>
      </c>
      <c r="G5574" t="s">
        <v>48</v>
      </c>
      <c r="H5574" t="s">
        <v>104</v>
      </c>
      <c r="I5574" t="s">
        <v>94</v>
      </c>
      <c r="J5574" s="2">
        <v>44459</v>
      </c>
      <c r="K5574">
        <v>0</v>
      </c>
      <c r="L5574">
        <v>0</v>
      </c>
      <c r="M5574">
        <v>0</v>
      </c>
      <c r="N5574">
        <v>0</v>
      </c>
      <c r="O5574">
        <v>0</v>
      </c>
      <c r="P5574">
        <v>0</v>
      </c>
      <c r="Q5574">
        <v>0</v>
      </c>
    </row>
    <row r="5575" spans="1:17" x14ac:dyDescent="0.25">
      <c r="A5575" t="s">
        <v>31</v>
      </c>
      <c r="B5575" t="s">
        <v>33</v>
      </c>
      <c r="G5575" t="s">
        <v>48</v>
      </c>
      <c r="H5575" t="s">
        <v>104</v>
      </c>
      <c r="I5575" t="s">
        <v>94</v>
      </c>
      <c r="J5575" s="2">
        <v>44460</v>
      </c>
      <c r="K5575">
        <v>0</v>
      </c>
      <c r="L5575">
        <v>0</v>
      </c>
      <c r="M5575">
        <v>0</v>
      </c>
      <c r="N5575">
        <v>0</v>
      </c>
      <c r="O5575">
        <v>0</v>
      </c>
      <c r="P5575">
        <v>0</v>
      </c>
      <c r="Q5575">
        <v>0</v>
      </c>
    </row>
    <row r="5576" spans="1:17" x14ac:dyDescent="0.25">
      <c r="A5576" t="s">
        <v>31</v>
      </c>
      <c r="B5576" t="s">
        <v>33</v>
      </c>
      <c r="G5576" t="s">
        <v>48</v>
      </c>
      <c r="H5576" t="s">
        <v>104</v>
      </c>
      <c r="I5576" t="s">
        <v>94</v>
      </c>
      <c r="J5576" s="2">
        <v>44461</v>
      </c>
      <c r="K5576">
        <v>0</v>
      </c>
      <c r="L5576">
        <v>0</v>
      </c>
      <c r="M5576">
        <v>0</v>
      </c>
      <c r="N5576">
        <v>0</v>
      </c>
      <c r="O5576">
        <v>0</v>
      </c>
      <c r="P5576">
        <v>0</v>
      </c>
      <c r="Q5576">
        <v>0</v>
      </c>
    </row>
    <row r="5577" spans="1:17" x14ac:dyDescent="0.25">
      <c r="A5577" t="s">
        <v>31</v>
      </c>
      <c r="B5577" t="s">
        <v>33</v>
      </c>
      <c r="G5577" t="s">
        <v>48</v>
      </c>
      <c r="H5577" t="s">
        <v>104</v>
      </c>
      <c r="I5577" t="s">
        <v>94</v>
      </c>
      <c r="J5577" s="2">
        <v>44462</v>
      </c>
      <c r="K5577">
        <v>0</v>
      </c>
      <c r="L5577">
        <v>0</v>
      </c>
      <c r="M5577">
        <v>0</v>
      </c>
      <c r="N5577">
        <v>0</v>
      </c>
      <c r="O5577">
        <v>0</v>
      </c>
      <c r="P5577">
        <v>0</v>
      </c>
      <c r="Q5577">
        <v>0</v>
      </c>
    </row>
    <row r="5578" spans="1:17" x14ac:dyDescent="0.25">
      <c r="A5578" t="s">
        <v>31</v>
      </c>
      <c r="B5578" t="s">
        <v>33</v>
      </c>
      <c r="G5578" t="s">
        <v>48</v>
      </c>
      <c r="H5578" t="s">
        <v>104</v>
      </c>
      <c r="I5578" t="s">
        <v>94</v>
      </c>
      <c r="J5578" s="2">
        <v>44463</v>
      </c>
      <c r="K5578">
        <v>0</v>
      </c>
      <c r="L5578">
        <v>0</v>
      </c>
      <c r="M5578">
        <v>0</v>
      </c>
      <c r="N5578">
        <v>0</v>
      </c>
      <c r="O5578">
        <v>0</v>
      </c>
      <c r="P5578">
        <v>0</v>
      </c>
      <c r="Q5578">
        <v>0</v>
      </c>
    </row>
    <row r="5579" spans="1:17" x14ac:dyDescent="0.25">
      <c r="A5579" t="s">
        <v>31</v>
      </c>
      <c r="B5579" t="s">
        <v>33</v>
      </c>
      <c r="G5579" t="s">
        <v>48</v>
      </c>
      <c r="H5579" t="s">
        <v>104</v>
      </c>
      <c r="I5579" t="s">
        <v>94</v>
      </c>
      <c r="J5579" s="2">
        <v>44464</v>
      </c>
      <c r="K5579">
        <v>0</v>
      </c>
      <c r="L5579">
        <v>0</v>
      </c>
      <c r="M5579">
        <v>0</v>
      </c>
      <c r="N5579">
        <v>0</v>
      </c>
      <c r="O5579">
        <v>0</v>
      </c>
      <c r="P5579">
        <v>0</v>
      </c>
      <c r="Q5579">
        <v>0</v>
      </c>
    </row>
    <row r="5580" spans="1:17" x14ac:dyDescent="0.25">
      <c r="A5580" t="s">
        <v>31</v>
      </c>
      <c r="B5580" t="s">
        <v>33</v>
      </c>
      <c r="G5580" t="s">
        <v>48</v>
      </c>
      <c r="H5580" t="s">
        <v>104</v>
      </c>
      <c r="I5580" t="s">
        <v>94</v>
      </c>
      <c r="J5580" s="2">
        <v>44465</v>
      </c>
      <c r="K5580">
        <v>0</v>
      </c>
      <c r="L5580">
        <v>0</v>
      </c>
      <c r="M5580">
        <v>0</v>
      </c>
      <c r="N5580">
        <v>0</v>
      </c>
      <c r="O5580">
        <v>0</v>
      </c>
      <c r="P5580">
        <v>0</v>
      </c>
      <c r="Q5580">
        <v>0</v>
      </c>
    </row>
    <row r="5581" spans="1:17" x14ac:dyDescent="0.25">
      <c r="A5581" t="s">
        <v>31</v>
      </c>
      <c r="B5581" t="s">
        <v>33</v>
      </c>
      <c r="G5581" t="s">
        <v>48</v>
      </c>
      <c r="H5581" t="s">
        <v>104</v>
      </c>
      <c r="I5581" t="s">
        <v>94</v>
      </c>
      <c r="J5581" s="2">
        <v>44466</v>
      </c>
      <c r="K5581">
        <v>0</v>
      </c>
      <c r="L5581">
        <v>0</v>
      </c>
      <c r="M5581">
        <v>0</v>
      </c>
      <c r="N5581">
        <v>0</v>
      </c>
      <c r="O5581">
        <v>0</v>
      </c>
      <c r="P5581">
        <v>0</v>
      </c>
      <c r="Q5581">
        <v>0</v>
      </c>
    </row>
    <row r="5582" spans="1:17" x14ac:dyDescent="0.25">
      <c r="A5582" t="s">
        <v>31</v>
      </c>
      <c r="B5582" t="s">
        <v>33</v>
      </c>
      <c r="G5582" t="s">
        <v>48</v>
      </c>
      <c r="H5582" t="s">
        <v>104</v>
      </c>
      <c r="I5582" t="s">
        <v>94</v>
      </c>
      <c r="J5582" s="2">
        <v>44467</v>
      </c>
      <c r="K5582">
        <v>0</v>
      </c>
      <c r="L5582">
        <v>0</v>
      </c>
      <c r="M5582">
        <v>0</v>
      </c>
      <c r="N5582">
        <v>0</v>
      </c>
      <c r="O5582">
        <v>0</v>
      </c>
      <c r="P5582">
        <v>0</v>
      </c>
      <c r="Q5582">
        <v>0</v>
      </c>
    </row>
    <row r="5583" spans="1:17" x14ac:dyDescent="0.25">
      <c r="A5583" t="s">
        <v>31</v>
      </c>
      <c r="B5583" t="s">
        <v>33</v>
      </c>
      <c r="G5583" t="s">
        <v>48</v>
      </c>
      <c r="H5583" t="s">
        <v>104</v>
      </c>
      <c r="I5583" t="s">
        <v>94</v>
      </c>
      <c r="J5583" s="2">
        <v>44468</v>
      </c>
      <c r="K5583">
        <v>0</v>
      </c>
      <c r="L5583">
        <v>0</v>
      </c>
      <c r="M5583">
        <v>0</v>
      </c>
      <c r="N5583">
        <v>0</v>
      </c>
      <c r="O5583">
        <v>0</v>
      </c>
      <c r="P5583">
        <v>0</v>
      </c>
      <c r="Q5583">
        <v>0</v>
      </c>
    </row>
    <row r="5584" spans="1:17" x14ac:dyDescent="0.25">
      <c r="A5584" t="s">
        <v>31</v>
      </c>
      <c r="B5584" t="s">
        <v>33</v>
      </c>
      <c r="G5584" t="s">
        <v>48</v>
      </c>
      <c r="H5584" t="s">
        <v>104</v>
      </c>
      <c r="I5584" t="s">
        <v>94</v>
      </c>
      <c r="J5584" s="2">
        <v>44469</v>
      </c>
      <c r="K5584">
        <v>0</v>
      </c>
      <c r="L5584">
        <v>0</v>
      </c>
      <c r="M5584">
        <v>0</v>
      </c>
      <c r="N5584">
        <v>0</v>
      </c>
      <c r="O5584">
        <v>0</v>
      </c>
      <c r="P5584">
        <v>0</v>
      </c>
      <c r="Q5584">
        <v>0</v>
      </c>
    </row>
    <row r="5585" spans="1:17" x14ac:dyDescent="0.25">
      <c r="A5585" t="s">
        <v>31</v>
      </c>
      <c r="B5585" t="s">
        <v>33</v>
      </c>
      <c r="G5585" t="s">
        <v>48</v>
      </c>
      <c r="H5585" t="s">
        <v>104</v>
      </c>
      <c r="I5585" t="s">
        <v>94</v>
      </c>
      <c r="J5585" s="2">
        <v>44470</v>
      </c>
      <c r="K5585">
        <v>0</v>
      </c>
      <c r="L5585">
        <v>0</v>
      </c>
      <c r="M5585">
        <v>0</v>
      </c>
      <c r="N5585">
        <v>0</v>
      </c>
      <c r="O5585">
        <v>0</v>
      </c>
      <c r="P5585">
        <v>0</v>
      </c>
      <c r="Q5585">
        <v>0</v>
      </c>
    </row>
    <row r="5586" spans="1:17" x14ac:dyDescent="0.25">
      <c r="A5586" t="s">
        <v>31</v>
      </c>
      <c r="B5586" t="s">
        <v>33</v>
      </c>
      <c r="G5586" t="s">
        <v>48</v>
      </c>
      <c r="H5586" t="s">
        <v>104</v>
      </c>
      <c r="I5586" t="s">
        <v>94</v>
      </c>
      <c r="J5586" s="2">
        <v>44471</v>
      </c>
      <c r="K5586">
        <v>0</v>
      </c>
      <c r="L5586">
        <v>0</v>
      </c>
      <c r="M5586">
        <v>0</v>
      </c>
      <c r="N5586">
        <v>0</v>
      </c>
      <c r="O5586">
        <v>0</v>
      </c>
      <c r="P5586">
        <v>0</v>
      </c>
      <c r="Q5586">
        <v>0</v>
      </c>
    </row>
    <row r="5587" spans="1:17" x14ac:dyDescent="0.25">
      <c r="A5587" t="s">
        <v>31</v>
      </c>
      <c r="B5587" t="s">
        <v>33</v>
      </c>
      <c r="G5587" t="s">
        <v>48</v>
      </c>
      <c r="H5587" t="s">
        <v>104</v>
      </c>
      <c r="I5587" t="s">
        <v>94</v>
      </c>
      <c r="J5587" s="2">
        <v>44472</v>
      </c>
      <c r="K5587">
        <v>0</v>
      </c>
      <c r="L5587">
        <v>0</v>
      </c>
      <c r="M5587">
        <v>0</v>
      </c>
      <c r="N5587">
        <v>0</v>
      </c>
      <c r="O5587">
        <v>0</v>
      </c>
      <c r="P5587">
        <v>0</v>
      </c>
      <c r="Q5587">
        <v>0</v>
      </c>
    </row>
    <row r="5588" spans="1:17" x14ac:dyDescent="0.25">
      <c r="A5588" t="s">
        <v>31</v>
      </c>
      <c r="B5588" t="s">
        <v>33</v>
      </c>
      <c r="G5588" t="s">
        <v>48</v>
      </c>
      <c r="H5588" t="s">
        <v>104</v>
      </c>
      <c r="I5588" t="s">
        <v>94</v>
      </c>
      <c r="J5588" s="2">
        <v>44473</v>
      </c>
      <c r="K5588">
        <v>0</v>
      </c>
      <c r="L5588">
        <v>0</v>
      </c>
      <c r="M5588">
        <v>0</v>
      </c>
      <c r="N5588">
        <v>0</v>
      </c>
      <c r="O5588">
        <v>0</v>
      </c>
      <c r="P5588">
        <v>0</v>
      </c>
      <c r="Q5588">
        <v>0</v>
      </c>
    </row>
    <row r="5589" spans="1:17" x14ac:dyDescent="0.25">
      <c r="A5589" t="s">
        <v>31</v>
      </c>
      <c r="B5589" t="s">
        <v>33</v>
      </c>
      <c r="G5589" t="s">
        <v>48</v>
      </c>
      <c r="H5589" t="s">
        <v>104</v>
      </c>
      <c r="I5589" t="s">
        <v>94</v>
      </c>
      <c r="J5589" s="2">
        <v>44474</v>
      </c>
      <c r="K5589">
        <v>0</v>
      </c>
      <c r="L5589">
        <v>0</v>
      </c>
      <c r="M5589">
        <v>0</v>
      </c>
      <c r="N5589">
        <v>0</v>
      </c>
      <c r="O5589">
        <v>0</v>
      </c>
      <c r="P5589">
        <v>0</v>
      </c>
      <c r="Q5589">
        <v>0</v>
      </c>
    </row>
    <row r="5590" spans="1:17" x14ac:dyDescent="0.25">
      <c r="A5590" t="s">
        <v>31</v>
      </c>
      <c r="B5590" t="s">
        <v>33</v>
      </c>
      <c r="G5590" t="s">
        <v>48</v>
      </c>
      <c r="H5590" t="s">
        <v>104</v>
      </c>
      <c r="I5590" t="s">
        <v>94</v>
      </c>
      <c r="J5590" s="2">
        <v>44475</v>
      </c>
      <c r="K5590">
        <v>0</v>
      </c>
      <c r="L5590">
        <v>0</v>
      </c>
      <c r="M5590">
        <v>0</v>
      </c>
      <c r="N5590">
        <v>0</v>
      </c>
      <c r="O5590">
        <v>0</v>
      </c>
      <c r="P5590">
        <v>0</v>
      </c>
      <c r="Q5590">
        <v>0</v>
      </c>
    </row>
    <row r="5591" spans="1:17" x14ac:dyDescent="0.25">
      <c r="A5591" t="s">
        <v>31</v>
      </c>
      <c r="B5591" t="s">
        <v>33</v>
      </c>
      <c r="G5591" t="s">
        <v>48</v>
      </c>
      <c r="H5591" t="s">
        <v>104</v>
      </c>
      <c r="I5591" t="s">
        <v>94</v>
      </c>
      <c r="J5591" s="2">
        <v>44476</v>
      </c>
      <c r="K5591">
        <v>0</v>
      </c>
      <c r="L5591">
        <v>0</v>
      </c>
      <c r="M5591">
        <v>0</v>
      </c>
      <c r="N5591">
        <v>0</v>
      </c>
      <c r="O5591">
        <v>0</v>
      </c>
      <c r="P5591">
        <v>0</v>
      </c>
      <c r="Q5591">
        <v>0</v>
      </c>
    </row>
    <row r="5592" spans="1:17" x14ac:dyDescent="0.25">
      <c r="A5592" t="s">
        <v>31</v>
      </c>
      <c r="B5592" t="s">
        <v>33</v>
      </c>
      <c r="G5592" t="s">
        <v>48</v>
      </c>
      <c r="H5592" t="s">
        <v>104</v>
      </c>
      <c r="I5592" t="s">
        <v>94</v>
      </c>
      <c r="J5592" s="2">
        <v>44477</v>
      </c>
      <c r="K5592">
        <v>0</v>
      </c>
      <c r="L5592">
        <v>0</v>
      </c>
      <c r="M5592">
        <v>0</v>
      </c>
      <c r="N5592">
        <v>0</v>
      </c>
      <c r="O5592">
        <v>0</v>
      </c>
      <c r="P5592">
        <v>0</v>
      </c>
      <c r="Q5592">
        <v>0</v>
      </c>
    </row>
    <row r="5593" spans="1:17" x14ac:dyDescent="0.25">
      <c r="A5593" t="s">
        <v>31</v>
      </c>
      <c r="B5593" t="s">
        <v>33</v>
      </c>
      <c r="G5593" t="s">
        <v>48</v>
      </c>
      <c r="H5593" t="s">
        <v>104</v>
      </c>
      <c r="I5593" t="s">
        <v>94</v>
      </c>
      <c r="J5593" s="2">
        <v>44478</v>
      </c>
      <c r="K5593">
        <v>0</v>
      </c>
      <c r="L5593">
        <v>0</v>
      </c>
      <c r="M5593">
        <v>0</v>
      </c>
      <c r="N5593">
        <v>0</v>
      </c>
      <c r="O5593">
        <v>0</v>
      </c>
      <c r="P5593">
        <v>0</v>
      </c>
      <c r="Q5593">
        <v>0</v>
      </c>
    </row>
    <row r="5594" spans="1:17" x14ac:dyDescent="0.25">
      <c r="A5594" t="s">
        <v>31</v>
      </c>
      <c r="B5594" t="s">
        <v>33</v>
      </c>
      <c r="G5594" t="s">
        <v>48</v>
      </c>
      <c r="H5594" t="s">
        <v>104</v>
      </c>
      <c r="I5594" t="s">
        <v>94</v>
      </c>
      <c r="J5594" s="2">
        <v>44479</v>
      </c>
      <c r="K5594">
        <v>0</v>
      </c>
      <c r="L5594">
        <v>0</v>
      </c>
      <c r="M5594">
        <v>0</v>
      </c>
      <c r="N5594">
        <v>0</v>
      </c>
      <c r="O5594">
        <v>0</v>
      </c>
      <c r="P5594">
        <v>0</v>
      </c>
      <c r="Q5594">
        <v>0</v>
      </c>
    </row>
    <row r="5595" spans="1:17" x14ac:dyDescent="0.25">
      <c r="A5595" t="s">
        <v>31</v>
      </c>
      <c r="B5595" t="s">
        <v>33</v>
      </c>
      <c r="G5595" t="s">
        <v>48</v>
      </c>
      <c r="H5595" t="s">
        <v>104</v>
      </c>
      <c r="I5595" t="s">
        <v>94</v>
      </c>
      <c r="J5595" s="2">
        <v>44480</v>
      </c>
      <c r="K5595">
        <v>0</v>
      </c>
      <c r="L5595">
        <v>0</v>
      </c>
      <c r="M5595">
        <v>0</v>
      </c>
      <c r="N5595">
        <v>0</v>
      </c>
      <c r="O5595">
        <v>0</v>
      </c>
      <c r="P5595">
        <v>0</v>
      </c>
      <c r="Q5595">
        <v>0</v>
      </c>
    </row>
    <row r="5596" spans="1:17" x14ac:dyDescent="0.25">
      <c r="A5596" t="s">
        <v>31</v>
      </c>
      <c r="B5596" t="s">
        <v>33</v>
      </c>
      <c r="G5596" t="s">
        <v>48</v>
      </c>
      <c r="H5596" t="s">
        <v>104</v>
      </c>
      <c r="I5596" t="s">
        <v>94</v>
      </c>
      <c r="J5596" s="2">
        <v>44481</v>
      </c>
      <c r="K5596">
        <v>0</v>
      </c>
      <c r="L5596">
        <v>0</v>
      </c>
      <c r="M5596">
        <v>0</v>
      </c>
      <c r="N5596">
        <v>0</v>
      </c>
      <c r="O5596">
        <v>0</v>
      </c>
      <c r="P5596">
        <v>0</v>
      </c>
      <c r="Q5596">
        <v>0</v>
      </c>
    </row>
    <row r="5597" spans="1:17" x14ac:dyDescent="0.25">
      <c r="A5597" t="s">
        <v>31</v>
      </c>
      <c r="B5597" t="s">
        <v>33</v>
      </c>
      <c r="G5597" t="s">
        <v>48</v>
      </c>
      <c r="H5597" t="s">
        <v>104</v>
      </c>
      <c r="I5597" t="s">
        <v>94</v>
      </c>
      <c r="J5597" s="2">
        <v>44482</v>
      </c>
      <c r="K5597">
        <v>0</v>
      </c>
      <c r="L5597">
        <v>0</v>
      </c>
      <c r="M5597">
        <v>0</v>
      </c>
      <c r="N5597">
        <v>0</v>
      </c>
      <c r="O5597">
        <v>0</v>
      </c>
      <c r="P5597">
        <v>0</v>
      </c>
      <c r="Q5597">
        <v>0</v>
      </c>
    </row>
    <row r="5598" spans="1:17" x14ac:dyDescent="0.25">
      <c r="A5598" t="s">
        <v>31</v>
      </c>
      <c r="B5598" t="s">
        <v>33</v>
      </c>
      <c r="G5598" t="s">
        <v>48</v>
      </c>
      <c r="H5598" t="s">
        <v>104</v>
      </c>
      <c r="I5598" t="s">
        <v>94</v>
      </c>
      <c r="J5598" s="2">
        <v>44483</v>
      </c>
      <c r="K5598">
        <v>0</v>
      </c>
      <c r="L5598">
        <v>0</v>
      </c>
      <c r="M5598">
        <v>0</v>
      </c>
      <c r="N5598">
        <v>0</v>
      </c>
      <c r="O5598">
        <v>0</v>
      </c>
      <c r="P5598">
        <v>0</v>
      </c>
      <c r="Q5598">
        <v>0</v>
      </c>
    </row>
    <row r="5599" spans="1:17" x14ac:dyDescent="0.25">
      <c r="A5599" t="s">
        <v>31</v>
      </c>
      <c r="B5599" t="s">
        <v>33</v>
      </c>
      <c r="G5599" t="s">
        <v>48</v>
      </c>
      <c r="H5599" t="s">
        <v>104</v>
      </c>
      <c r="I5599" t="s">
        <v>94</v>
      </c>
      <c r="J5599" s="2">
        <v>44484</v>
      </c>
      <c r="K5599">
        <v>0</v>
      </c>
      <c r="L5599">
        <v>0</v>
      </c>
      <c r="M5599">
        <v>0</v>
      </c>
      <c r="N5599">
        <v>0</v>
      </c>
      <c r="O5599">
        <v>0</v>
      </c>
      <c r="P5599">
        <v>0</v>
      </c>
      <c r="Q5599">
        <v>0</v>
      </c>
    </row>
    <row r="5600" spans="1:17" x14ac:dyDescent="0.25">
      <c r="A5600" t="s">
        <v>31</v>
      </c>
      <c r="B5600" t="s">
        <v>33</v>
      </c>
      <c r="G5600" t="s">
        <v>48</v>
      </c>
      <c r="H5600" t="s">
        <v>104</v>
      </c>
      <c r="I5600" t="s">
        <v>94</v>
      </c>
      <c r="J5600" s="2">
        <v>44485</v>
      </c>
      <c r="K5600">
        <v>0</v>
      </c>
      <c r="L5600">
        <v>0</v>
      </c>
      <c r="M5600">
        <v>0</v>
      </c>
      <c r="N5600">
        <v>0</v>
      </c>
      <c r="O5600">
        <v>0</v>
      </c>
      <c r="P5600">
        <v>0</v>
      </c>
      <c r="Q5600">
        <v>0</v>
      </c>
    </row>
    <row r="5601" spans="1:17" x14ac:dyDescent="0.25">
      <c r="A5601" t="s">
        <v>31</v>
      </c>
      <c r="B5601" t="s">
        <v>33</v>
      </c>
      <c r="G5601" t="s">
        <v>48</v>
      </c>
      <c r="H5601" t="s">
        <v>104</v>
      </c>
      <c r="I5601" t="s">
        <v>94</v>
      </c>
      <c r="J5601" s="2">
        <v>44486</v>
      </c>
      <c r="K5601">
        <v>0</v>
      </c>
      <c r="L5601">
        <v>0</v>
      </c>
      <c r="M5601">
        <v>0</v>
      </c>
      <c r="N5601">
        <v>0</v>
      </c>
      <c r="O5601">
        <v>0</v>
      </c>
      <c r="P5601">
        <v>0</v>
      </c>
      <c r="Q5601">
        <v>0</v>
      </c>
    </row>
    <row r="5602" spans="1:17" x14ac:dyDescent="0.25">
      <c r="A5602" t="s">
        <v>31</v>
      </c>
      <c r="B5602" t="s">
        <v>33</v>
      </c>
      <c r="G5602" t="s">
        <v>48</v>
      </c>
      <c r="H5602" t="s">
        <v>104</v>
      </c>
      <c r="I5602" t="s">
        <v>94</v>
      </c>
      <c r="J5602" s="2">
        <v>44487</v>
      </c>
      <c r="K5602">
        <v>0</v>
      </c>
      <c r="L5602">
        <v>0</v>
      </c>
      <c r="M5602">
        <v>0</v>
      </c>
      <c r="N5602">
        <v>0</v>
      </c>
      <c r="O5602">
        <v>0</v>
      </c>
      <c r="P5602">
        <v>0</v>
      </c>
      <c r="Q5602">
        <v>0</v>
      </c>
    </row>
    <row r="5603" spans="1:17" x14ac:dyDescent="0.25">
      <c r="A5603" t="s">
        <v>31</v>
      </c>
      <c r="B5603" t="s">
        <v>33</v>
      </c>
      <c r="G5603" t="s">
        <v>48</v>
      </c>
      <c r="H5603" t="s">
        <v>104</v>
      </c>
      <c r="I5603" t="s">
        <v>94</v>
      </c>
      <c r="J5603" s="2">
        <v>44488</v>
      </c>
      <c r="K5603">
        <v>0</v>
      </c>
      <c r="L5603">
        <v>0</v>
      </c>
      <c r="M5603">
        <v>0</v>
      </c>
      <c r="N5603">
        <v>0</v>
      </c>
      <c r="O5603">
        <v>0</v>
      </c>
      <c r="P5603">
        <v>0</v>
      </c>
      <c r="Q5603">
        <v>0</v>
      </c>
    </row>
    <row r="5604" spans="1:17" x14ac:dyDescent="0.25">
      <c r="A5604" t="s">
        <v>31</v>
      </c>
      <c r="B5604" t="s">
        <v>33</v>
      </c>
      <c r="G5604" t="s">
        <v>48</v>
      </c>
      <c r="H5604" t="s">
        <v>104</v>
      </c>
      <c r="I5604" t="s">
        <v>94</v>
      </c>
      <c r="J5604" s="2">
        <v>44489</v>
      </c>
      <c r="K5604">
        <v>0</v>
      </c>
      <c r="L5604">
        <v>0</v>
      </c>
      <c r="M5604">
        <v>0</v>
      </c>
      <c r="N5604">
        <v>0</v>
      </c>
      <c r="O5604">
        <v>0</v>
      </c>
      <c r="P5604">
        <v>0</v>
      </c>
      <c r="Q5604">
        <v>0</v>
      </c>
    </row>
    <row r="5605" spans="1:17" x14ac:dyDescent="0.25">
      <c r="A5605" t="s">
        <v>31</v>
      </c>
      <c r="B5605" t="s">
        <v>33</v>
      </c>
      <c r="G5605" t="s">
        <v>48</v>
      </c>
      <c r="H5605" t="s">
        <v>104</v>
      </c>
      <c r="I5605" t="s">
        <v>94</v>
      </c>
      <c r="J5605" s="2">
        <v>44490</v>
      </c>
      <c r="K5605">
        <v>0</v>
      </c>
      <c r="L5605">
        <v>0</v>
      </c>
      <c r="M5605">
        <v>0</v>
      </c>
      <c r="N5605">
        <v>0</v>
      </c>
      <c r="O5605">
        <v>0</v>
      </c>
      <c r="P5605">
        <v>0</v>
      </c>
      <c r="Q5605">
        <v>0</v>
      </c>
    </row>
    <row r="5606" spans="1:17" x14ac:dyDescent="0.25">
      <c r="A5606" t="s">
        <v>31</v>
      </c>
      <c r="B5606" t="s">
        <v>33</v>
      </c>
      <c r="G5606" t="s">
        <v>48</v>
      </c>
      <c r="H5606" t="s">
        <v>104</v>
      </c>
      <c r="I5606" t="s">
        <v>94</v>
      </c>
      <c r="J5606" s="2">
        <v>44491</v>
      </c>
      <c r="K5606">
        <v>0</v>
      </c>
      <c r="L5606">
        <v>0</v>
      </c>
      <c r="M5606">
        <v>0</v>
      </c>
      <c r="N5606">
        <v>0</v>
      </c>
      <c r="O5606">
        <v>0</v>
      </c>
      <c r="P5606">
        <v>0</v>
      </c>
      <c r="Q5606">
        <v>0</v>
      </c>
    </row>
    <row r="5607" spans="1:17" x14ac:dyDescent="0.25">
      <c r="A5607" t="s">
        <v>31</v>
      </c>
      <c r="B5607" t="s">
        <v>33</v>
      </c>
      <c r="G5607" t="s">
        <v>48</v>
      </c>
      <c r="H5607" t="s">
        <v>104</v>
      </c>
      <c r="I5607" t="s">
        <v>94</v>
      </c>
      <c r="J5607" s="2">
        <v>44492</v>
      </c>
      <c r="K5607">
        <v>0</v>
      </c>
      <c r="L5607">
        <v>0</v>
      </c>
      <c r="M5607">
        <v>0</v>
      </c>
      <c r="N5607">
        <v>0</v>
      </c>
      <c r="O5607">
        <v>0</v>
      </c>
      <c r="P5607">
        <v>0</v>
      </c>
      <c r="Q5607">
        <v>0</v>
      </c>
    </row>
    <row r="5608" spans="1:17" x14ac:dyDescent="0.25">
      <c r="A5608" t="s">
        <v>31</v>
      </c>
      <c r="B5608" t="s">
        <v>33</v>
      </c>
      <c r="G5608" t="s">
        <v>48</v>
      </c>
      <c r="H5608" t="s">
        <v>104</v>
      </c>
      <c r="I5608" t="s">
        <v>94</v>
      </c>
      <c r="J5608" s="2">
        <v>44493</v>
      </c>
      <c r="K5608">
        <v>0</v>
      </c>
      <c r="L5608">
        <v>0</v>
      </c>
      <c r="M5608">
        <v>0</v>
      </c>
      <c r="N5608">
        <v>0</v>
      </c>
      <c r="O5608">
        <v>0</v>
      </c>
      <c r="P5608">
        <v>0</v>
      </c>
      <c r="Q5608">
        <v>0</v>
      </c>
    </row>
    <row r="5609" spans="1:17" x14ac:dyDescent="0.25">
      <c r="A5609" t="s">
        <v>31</v>
      </c>
      <c r="B5609" t="s">
        <v>33</v>
      </c>
      <c r="G5609" t="s">
        <v>48</v>
      </c>
      <c r="H5609" t="s">
        <v>104</v>
      </c>
      <c r="I5609" t="s">
        <v>94</v>
      </c>
      <c r="J5609" s="2">
        <v>44494</v>
      </c>
      <c r="K5609">
        <v>0</v>
      </c>
      <c r="L5609">
        <v>0</v>
      </c>
      <c r="M5609">
        <v>0</v>
      </c>
      <c r="N5609">
        <v>0</v>
      </c>
      <c r="O5609">
        <v>0</v>
      </c>
      <c r="P5609">
        <v>0</v>
      </c>
      <c r="Q5609">
        <v>0</v>
      </c>
    </row>
    <row r="5610" spans="1:17" x14ac:dyDescent="0.25">
      <c r="A5610" t="s">
        <v>31</v>
      </c>
      <c r="B5610" t="s">
        <v>33</v>
      </c>
      <c r="G5610" t="s">
        <v>48</v>
      </c>
      <c r="H5610" t="s">
        <v>104</v>
      </c>
      <c r="I5610" t="s">
        <v>94</v>
      </c>
      <c r="J5610" s="2">
        <v>44495</v>
      </c>
      <c r="K5610">
        <v>0</v>
      </c>
      <c r="L5610">
        <v>0</v>
      </c>
      <c r="M5610">
        <v>0</v>
      </c>
      <c r="N5610">
        <v>0</v>
      </c>
      <c r="O5610">
        <v>0</v>
      </c>
      <c r="P5610">
        <v>0</v>
      </c>
      <c r="Q5610">
        <v>0</v>
      </c>
    </row>
    <row r="5611" spans="1:17" x14ac:dyDescent="0.25">
      <c r="A5611" t="s">
        <v>31</v>
      </c>
      <c r="B5611" t="s">
        <v>33</v>
      </c>
      <c r="G5611" t="s">
        <v>48</v>
      </c>
      <c r="H5611" t="s">
        <v>104</v>
      </c>
      <c r="I5611" t="s">
        <v>94</v>
      </c>
      <c r="J5611" s="2">
        <v>44496</v>
      </c>
      <c r="K5611">
        <v>0</v>
      </c>
      <c r="L5611">
        <v>0</v>
      </c>
      <c r="M5611">
        <v>0</v>
      </c>
      <c r="N5611">
        <v>0</v>
      </c>
      <c r="O5611">
        <v>0</v>
      </c>
      <c r="P5611">
        <v>0</v>
      </c>
      <c r="Q5611">
        <v>0</v>
      </c>
    </row>
    <row r="5612" spans="1:17" x14ac:dyDescent="0.25">
      <c r="A5612" t="s">
        <v>31</v>
      </c>
      <c r="B5612" t="s">
        <v>33</v>
      </c>
      <c r="G5612" t="s">
        <v>48</v>
      </c>
      <c r="H5612" t="s">
        <v>104</v>
      </c>
      <c r="I5612" t="s">
        <v>94</v>
      </c>
      <c r="J5612" s="2">
        <v>44497</v>
      </c>
      <c r="K5612">
        <v>0</v>
      </c>
      <c r="L5612">
        <v>0</v>
      </c>
      <c r="M5612">
        <v>0</v>
      </c>
      <c r="N5612">
        <v>0</v>
      </c>
      <c r="O5612">
        <v>0</v>
      </c>
      <c r="P5612">
        <v>0</v>
      </c>
      <c r="Q5612">
        <v>0</v>
      </c>
    </row>
    <row r="5613" spans="1:17" x14ac:dyDescent="0.25">
      <c r="A5613" t="s">
        <v>31</v>
      </c>
      <c r="B5613" t="s">
        <v>33</v>
      </c>
      <c r="G5613" t="s">
        <v>48</v>
      </c>
      <c r="H5613" t="s">
        <v>104</v>
      </c>
      <c r="I5613" t="s">
        <v>94</v>
      </c>
      <c r="J5613" s="2">
        <v>44498</v>
      </c>
      <c r="K5613">
        <v>0</v>
      </c>
      <c r="L5613">
        <v>0</v>
      </c>
      <c r="M5613">
        <v>0</v>
      </c>
      <c r="N5613">
        <v>0</v>
      </c>
      <c r="O5613">
        <v>0</v>
      </c>
      <c r="P5613">
        <v>0</v>
      </c>
      <c r="Q5613">
        <v>0</v>
      </c>
    </row>
    <row r="5614" spans="1:17" x14ac:dyDescent="0.25">
      <c r="A5614" t="s">
        <v>31</v>
      </c>
      <c r="B5614" t="s">
        <v>33</v>
      </c>
      <c r="G5614" t="s">
        <v>48</v>
      </c>
      <c r="H5614" t="s">
        <v>104</v>
      </c>
      <c r="I5614" t="s">
        <v>94</v>
      </c>
      <c r="J5614" s="2">
        <v>44499</v>
      </c>
      <c r="K5614">
        <v>0</v>
      </c>
      <c r="L5614">
        <v>0</v>
      </c>
      <c r="M5614">
        <v>0</v>
      </c>
      <c r="N5614">
        <v>0</v>
      </c>
      <c r="O5614">
        <v>0</v>
      </c>
      <c r="P5614">
        <v>0</v>
      </c>
      <c r="Q5614">
        <v>0</v>
      </c>
    </row>
    <row r="5615" spans="1:17" x14ac:dyDescent="0.25">
      <c r="A5615" t="s">
        <v>31</v>
      </c>
      <c r="B5615" t="s">
        <v>33</v>
      </c>
      <c r="G5615" t="s">
        <v>48</v>
      </c>
      <c r="H5615" t="s">
        <v>104</v>
      </c>
      <c r="I5615" t="s">
        <v>94</v>
      </c>
      <c r="J5615" s="2">
        <v>44500</v>
      </c>
      <c r="K5615">
        <v>0</v>
      </c>
      <c r="L5615">
        <v>0</v>
      </c>
      <c r="M5615">
        <v>0</v>
      </c>
      <c r="N5615">
        <v>0</v>
      </c>
      <c r="O5615">
        <v>0</v>
      </c>
      <c r="P5615">
        <v>0</v>
      </c>
      <c r="Q5615">
        <v>0</v>
      </c>
    </row>
    <row r="5616" spans="1:17" x14ac:dyDescent="0.25">
      <c r="A5616" t="s">
        <v>31</v>
      </c>
      <c r="B5616" t="s">
        <v>33</v>
      </c>
      <c r="G5616" t="s">
        <v>48</v>
      </c>
      <c r="H5616" t="s">
        <v>104</v>
      </c>
      <c r="I5616" t="s">
        <v>94</v>
      </c>
      <c r="J5616" s="2">
        <v>44501</v>
      </c>
      <c r="K5616">
        <v>0</v>
      </c>
      <c r="L5616">
        <v>0</v>
      </c>
      <c r="M5616">
        <v>0</v>
      </c>
      <c r="N5616">
        <v>0</v>
      </c>
      <c r="O5616">
        <v>0</v>
      </c>
      <c r="P5616">
        <v>0</v>
      </c>
      <c r="Q5616">
        <v>0</v>
      </c>
    </row>
    <row r="5617" spans="1:17" x14ac:dyDescent="0.25">
      <c r="A5617" t="s">
        <v>31</v>
      </c>
      <c r="B5617" t="s">
        <v>33</v>
      </c>
      <c r="G5617" t="s">
        <v>48</v>
      </c>
      <c r="H5617" t="s">
        <v>104</v>
      </c>
      <c r="I5617" t="s">
        <v>94</v>
      </c>
      <c r="J5617" s="2">
        <v>44502</v>
      </c>
      <c r="K5617">
        <v>0</v>
      </c>
      <c r="L5617">
        <v>0</v>
      </c>
      <c r="M5617">
        <v>0</v>
      </c>
      <c r="N5617">
        <v>0</v>
      </c>
      <c r="O5617">
        <v>0</v>
      </c>
      <c r="P5617">
        <v>0</v>
      </c>
      <c r="Q5617">
        <v>0</v>
      </c>
    </row>
    <row r="5618" spans="1:17" x14ac:dyDescent="0.25">
      <c r="A5618" t="s">
        <v>31</v>
      </c>
      <c r="B5618" t="s">
        <v>33</v>
      </c>
      <c r="G5618" t="s">
        <v>48</v>
      </c>
      <c r="H5618" t="s">
        <v>104</v>
      </c>
      <c r="I5618" t="s">
        <v>94</v>
      </c>
      <c r="J5618" s="2">
        <v>44503</v>
      </c>
      <c r="K5618">
        <v>0</v>
      </c>
      <c r="L5618">
        <v>0</v>
      </c>
      <c r="M5618">
        <v>0</v>
      </c>
      <c r="N5618">
        <v>0</v>
      </c>
      <c r="O5618">
        <v>0</v>
      </c>
      <c r="P5618">
        <v>0</v>
      </c>
      <c r="Q5618">
        <v>0</v>
      </c>
    </row>
    <row r="5619" spans="1:17" x14ac:dyDescent="0.25">
      <c r="A5619" t="s">
        <v>31</v>
      </c>
      <c r="B5619" t="s">
        <v>33</v>
      </c>
      <c r="G5619" t="s">
        <v>48</v>
      </c>
      <c r="H5619" t="s">
        <v>104</v>
      </c>
      <c r="I5619" t="s">
        <v>94</v>
      </c>
      <c r="J5619" s="2">
        <v>44504</v>
      </c>
      <c r="K5619">
        <v>0</v>
      </c>
      <c r="L5619">
        <v>0</v>
      </c>
      <c r="M5619">
        <v>0</v>
      </c>
      <c r="N5619">
        <v>0</v>
      </c>
      <c r="O5619">
        <v>0</v>
      </c>
      <c r="P5619">
        <v>0</v>
      </c>
      <c r="Q5619">
        <v>0</v>
      </c>
    </row>
    <row r="5620" spans="1:17" x14ac:dyDescent="0.25">
      <c r="A5620" t="s">
        <v>31</v>
      </c>
      <c r="B5620" t="s">
        <v>33</v>
      </c>
      <c r="G5620" t="s">
        <v>48</v>
      </c>
      <c r="H5620" t="s">
        <v>104</v>
      </c>
      <c r="I5620" t="s">
        <v>94</v>
      </c>
      <c r="J5620" s="2">
        <v>44505</v>
      </c>
      <c r="K5620">
        <v>0</v>
      </c>
      <c r="L5620">
        <v>0</v>
      </c>
      <c r="M5620">
        <v>0</v>
      </c>
      <c r="N5620">
        <v>0</v>
      </c>
      <c r="O5620">
        <v>0</v>
      </c>
      <c r="P5620">
        <v>0</v>
      </c>
      <c r="Q5620">
        <v>0</v>
      </c>
    </row>
    <row r="5621" spans="1:17" x14ac:dyDescent="0.25">
      <c r="A5621" t="s">
        <v>31</v>
      </c>
      <c r="B5621" t="s">
        <v>33</v>
      </c>
      <c r="G5621" t="s">
        <v>48</v>
      </c>
      <c r="H5621" t="s">
        <v>104</v>
      </c>
      <c r="I5621" t="s">
        <v>94</v>
      </c>
      <c r="J5621" s="2">
        <v>44506</v>
      </c>
      <c r="K5621">
        <v>0</v>
      </c>
      <c r="L5621">
        <v>0</v>
      </c>
      <c r="M5621">
        <v>0</v>
      </c>
      <c r="N5621">
        <v>0</v>
      </c>
      <c r="O5621">
        <v>0</v>
      </c>
      <c r="P5621">
        <v>0</v>
      </c>
      <c r="Q5621">
        <v>0</v>
      </c>
    </row>
    <row r="5622" spans="1:17" x14ac:dyDescent="0.25">
      <c r="A5622" t="s">
        <v>31</v>
      </c>
      <c r="B5622" t="s">
        <v>33</v>
      </c>
      <c r="G5622" t="s">
        <v>48</v>
      </c>
      <c r="H5622" t="s">
        <v>104</v>
      </c>
      <c r="I5622" t="s">
        <v>94</v>
      </c>
      <c r="J5622" s="2">
        <v>44507</v>
      </c>
      <c r="K5622">
        <v>0</v>
      </c>
      <c r="L5622">
        <v>0</v>
      </c>
      <c r="M5622">
        <v>0</v>
      </c>
      <c r="N5622">
        <v>0</v>
      </c>
      <c r="O5622">
        <v>0</v>
      </c>
      <c r="P5622">
        <v>0</v>
      </c>
      <c r="Q5622">
        <v>0</v>
      </c>
    </row>
    <row r="5623" spans="1:17" x14ac:dyDescent="0.25">
      <c r="A5623" t="s">
        <v>31</v>
      </c>
      <c r="B5623" t="s">
        <v>33</v>
      </c>
      <c r="G5623" t="s">
        <v>48</v>
      </c>
      <c r="H5623" t="s">
        <v>104</v>
      </c>
      <c r="I5623" t="s">
        <v>94</v>
      </c>
      <c r="J5623" s="2">
        <v>44508</v>
      </c>
      <c r="K5623">
        <v>0</v>
      </c>
      <c r="L5623">
        <v>0</v>
      </c>
      <c r="M5623">
        <v>0</v>
      </c>
      <c r="N5623">
        <v>0</v>
      </c>
      <c r="O5623">
        <v>0</v>
      </c>
      <c r="P5623">
        <v>0</v>
      </c>
      <c r="Q5623">
        <v>0</v>
      </c>
    </row>
    <row r="5624" spans="1:17" x14ac:dyDescent="0.25">
      <c r="A5624" t="s">
        <v>31</v>
      </c>
      <c r="B5624" t="s">
        <v>33</v>
      </c>
      <c r="G5624" t="s">
        <v>48</v>
      </c>
      <c r="H5624" t="s">
        <v>104</v>
      </c>
      <c r="I5624" t="s">
        <v>94</v>
      </c>
      <c r="J5624" s="2">
        <v>44509</v>
      </c>
      <c r="K5624">
        <v>0</v>
      </c>
      <c r="L5624">
        <v>0</v>
      </c>
      <c r="M5624">
        <v>0</v>
      </c>
      <c r="N5624">
        <v>0</v>
      </c>
      <c r="O5624">
        <v>0</v>
      </c>
      <c r="P5624">
        <v>0</v>
      </c>
      <c r="Q5624">
        <v>0</v>
      </c>
    </row>
    <row r="5625" spans="1:17" x14ac:dyDescent="0.25">
      <c r="A5625" t="s">
        <v>31</v>
      </c>
      <c r="B5625" t="s">
        <v>33</v>
      </c>
      <c r="G5625" t="s">
        <v>48</v>
      </c>
      <c r="H5625" t="s">
        <v>104</v>
      </c>
      <c r="I5625" t="s">
        <v>94</v>
      </c>
      <c r="J5625" s="2">
        <v>44510</v>
      </c>
      <c r="K5625">
        <v>43.054140076685712</v>
      </c>
      <c r="L5625">
        <v>66</v>
      </c>
      <c r="M5625">
        <v>53.047520661157023</v>
      </c>
      <c r="N5625">
        <v>3501.136363636364</v>
      </c>
      <c r="O5625">
        <v>0.65233545570735929</v>
      </c>
      <c r="P5625">
        <v>1.229719028480475E-2</v>
      </c>
      <c r="Q5625">
        <v>1.229719028480475E-2</v>
      </c>
    </row>
    <row r="5626" spans="1:17" x14ac:dyDescent="0.25">
      <c r="A5626" t="s">
        <v>31</v>
      </c>
      <c r="B5626" t="s">
        <v>33</v>
      </c>
      <c r="G5626" t="s">
        <v>48</v>
      </c>
      <c r="H5626" t="s">
        <v>104</v>
      </c>
      <c r="I5626" t="s">
        <v>94</v>
      </c>
      <c r="J5626" s="2">
        <v>44511</v>
      </c>
      <c r="K5626">
        <v>89.541343707371112</v>
      </c>
      <c r="L5626">
        <v>53</v>
      </c>
      <c r="M5626">
        <v>53.04752066115703</v>
      </c>
      <c r="N5626">
        <v>2811.518595041322</v>
      </c>
      <c r="O5626">
        <v>1.689459315233417</v>
      </c>
      <c r="P5626">
        <v>3.1848035387457597E-2</v>
      </c>
      <c r="Q5626">
        <v>3.1848035387457597E-2</v>
      </c>
    </row>
    <row r="5627" spans="1:17" x14ac:dyDescent="0.25">
      <c r="A5627" t="s">
        <v>31</v>
      </c>
      <c r="B5627" t="s">
        <v>33</v>
      </c>
      <c r="G5627" t="s">
        <v>48</v>
      </c>
      <c r="H5627" t="s">
        <v>104</v>
      </c>
      <c r="I5627" t="s">
        <v>94</v>
      </c>
      <c r="J5627" s="2">
        <v>44512</v>
      </c>
      <c r="K5627">
        <v>409.72971096476851</v>
      </c>
      <c r="L5627">
        <v>187</v>
      </c>
      <c r="M5627">
        <v>53.04752066115703</v>
      </c>
      <c r="N5627">
        <v>9919.886363636364</v>
      </c>
      <c r="O5627">
        <v>2.1910679730736282</v>
      </c>
      <c r="P5627">
        <v>4.1303871430092932E-2</v>
      </c>
      <c r="Q5627">
        <v>4.1303871430092932E-2</v>
      </c>
    </row>
    <row r="5628" spans="1:17" x14ac:dyDescent="0.25">
      <c r="A5628" t="s">
        <v>31</v>
      </c>
      <c r="B5628" t="s">
        <v>33</v>
      </c>
      <c r="G5628" t="s">
        <v>48</v>
      </c>
      <c r="H5628" t="s">
        <v>104</v>
      </c>
      <c r="I5628" t="s">
        <v>94</v>
      </c>
      <c r="J5628" s="2">
        <v>44513</v>
      </c>
      <c r="K5628">
        <v>758.13289450101649</v>
      </c>
      <c r="L5628">
        <v>240</v>
      </c>
      <c r="M5628">
        <v>53.047520661157023</v>
      </c>
      <c r="N5628">
        <v>12731.40495867768</v>
      </c>
      <c r="O5628">
        <v>3.1588870604209021</v>
      </c>
      <c r="P5628">
        <v>5.9548250720300559E-2</v>
      </c>
      <c r="Q5628">
        <v>5.9548250720300559E-2</v>
      </c>
    </row>
    <row r="5629" spans="1:17" x14ac:dyDescent="0.25">
      <c r="A5629" t="s">
        <v>31</v>
      </c>
      <c r="B5629" t="s">
        <v>33</v>
      </c>
      <c r="G5629" t="s">
        <v>48</v>
      </c>
      <c r="H5629" t="s">
        <v>104</v>
      </c>
      <c r="I5629" t="s">
        <v>94</v>
      </c>
      <c r="J5629" s="2">
        <v>44514</v>
      </c>
      <c r="K5629">
        <v>492.81727534288513</v>
      </c>
      <c r="L5629">
        <v>0</v>
      </c>
      <c r="M5629">
        <v>0</v>
      </c>
      <c r="N5629">
        <v>0</v>
      </c>
      <c r="O5629">
        <v>0</v>
      </c>
      <c r="P5629">
        <v>0</v>
      </c>
      <c r="Q5629">
        <v>0</v>
      </c>
    </row>
    <row r="5630" spans="1:17" x14ac:dyDescent="0.25">
      <c r="A5630" t="s">
        <v>31</v>
      </c>
      <c r="B5630" t="s">
        <v>33</v>
      </c>
      <c r="G5630" t="s">
        <v>48</v>
      </c>
      <c r="H5630" t="s">
        <v>104</v>
      </c>
      <c r="I5630" t="s">
        <v>94</v>
      </c>
      <c r="J5630" s="2">
        <v>44515</v>
      </c>
      <c r="K5630">
        <v>296.87636471388703</v>
      </c>
      <c r="L5630">
        <v>0</v>
      </c>
      <c r="M5630">
        <v>0</v>
      </c>
      <c r="N5630">
        <v>0</v>
      </c>
      <c r="O5630">
        <v>0</v>
      </c>
      <c r="P5630">
        <v>0</v>
      </c>
      <c r="Q5630">
        <v>0</v>
      </c>
    </row>
    <row r="5631" spans="1:17" x14ac:dyDescent="0.25">
      <c r="A5631" t="s">
        <v>31</v>
      </c>
      <c r="B5631" t="s">
        <v>33</v>
      </c>
      <c r="G5631" t="s">
        <v>48</v>
      </c>
      <c r="H5631" t="s">
        <v>104</v>
      </c>
      <c r="I5631" t="s">
        <v>94</v>
      </c>
      <c r="J5631" s="2">
        <v>44516</v>
      </c>
      <c r="K5631">
        <v>218.84869084364149</v>
      </c>
      <c r="L5631">
        <v>25</v>
      </c>
      <c r="M5631">
        <v>53.047520661157023</v>
      </c>
      <c r="N5631">
        <v>1326.188016528926</v>
      </c>
      <c r="O5631">
        <v>8.7539476337456623</v>
      </c>
      <c r="P5631">
        <v>0.1650208628912522</v>
      </c>
      <c r="Q5631">
        <v>0.1650208628912522</v>
      </c>
    </row>
    <row r="5632" spans="1:17" x14ac:dyDescent="0.25">
      <c r="A5632" t="s">
        <v>31</v>
      </c>
      <c r="B5632" t="s">
        <v>33</v>
      </c>
      <c r="G5632" t="s">
        <v>48</v>
      </c>
      <c r="H5632" t="s">
        <v>104</v>
      </c>
      <c r="I5632" t="s">
        <v>94</v>
      </c>
      <c r="J5632" s="2">
        <v>44517</v>
      </c>
      <c r="K5632">
        <v>197.1023607262938</v>
      </c>
      <c r="L5632">
        <v>40</v>
      </c>
      <c r="M5632">
        <v>53.047520661157023</v>
      </c>
      <c r="N5632">
        <v>2121.9008264462809</v>
      </c>
      <c r="O5632">
        <v>4.9275590181573454</v>
      </c>
      <c r="P5632">
        <v>9.2889525405575657E-2</v>
      </c>
      <c r="Q5632">
        <v>9.2889525405575657E-2</v>
      </c>
    </row>
    <row r="5633" spans="1:17" x14ac:dyDescent="0.25">
      <c r="A5633" t="s">
        <v>31</v>
      </c>
      <c r="B5633" t="s">
        <v>33</v>
      </c>
      <c r="G5633" t="s">
        <v>48</v>
      </c>
      <c r="H5633" t="s">
        <v>104</v>
      </c>
      <c r="I5633" t="s">
        <v>94</v>
      </c>
      <c r="J5633" s="2">
        <v>44518</v>
      </c>
      <c r="K5633">
        <v>180.24187230756661</v>
      </c>
      <c r="L5633">
        <v>39</v>
      </c>
      <c r="M5633">
        <v>53.04752066115703</v>
      </c>
      <c r="N5633">
        <v>2068.8533057851241</v>
      </c>
      <c r="O5633">
        <v>4.621586469424785</v>
      </c>
      <c r="P5633">
        <v>8.7121630037063122E-2</v>
      </c>
      <c r="Q5633">
        <v>8.7121630037063122E-2</v>
      </c>
    </row>
    <row r="5634" spans="1:17" x14ac:dyDescent="0.25">
      <c r="A5634" t="s">
        <v>31</v>
      </c>
      <c r="B5634" t="s">
        <v>33</v>
      </c>
      <c r="G5634" t="s">
        <v>48</v>
      </c>
      <c r="H5634" t="s">
        <v>104</v>
      </c>
      <c r="I5634" t="s">
        <v>94</v>
      </c>
      <c r="J5634" s="2">
        <v>44519</v>
      </c>
      <c r="K5634">
        <v>164.8190857517348</v>
      </c>
      <c r="L5634">
        <v>37</v>
      </c>
      <c r="M5634">
        <v>53.04752066115703</v>
      </c>
      <c r="N5634">
        <v>1962.7582644628101</v>
      </c>
      <c r="O5634">
        <v>4.4545698851820221</v>
      </c>
      <c r="P5634">
        <v>8.3973196667111921E-2</v>
      </c>
      <c r="Q5634">
        <v>8.3973196667111921E-2</v>
      </c>
    </row>
    <row r="5635" spans="1:17" x14ac:dyDescent="0.25">
      <c r="A5635" t="s">
        <v>31</v>
      </c>
      <c r="B5635" t="s">
        <v>33</v>
      </c>
      <c r="G5635" t="s">
        <v>48</v>
      </c>
      <c r="H5635" t="s">
        <v>104</v>
      </c>
      <c r="I5635" t="s">
        <v>94</v>
      </c>
      <c r="J5635" s="2">
        <v>44520</v>
      </c>
      <c r="K5635">
        <v>132.1112803808262</v>
      </c>
      <c r="L5635">
        <v>25</v>
      </c>
      <c r="M5635">
        <v>53.047520661157023</v>
      </c>
      <c r="N5635">
        <v>1326.188016528926</v>
      </c>
      <c r="O5635">
        <v>5.2844512152330472</v>
      </c>
      <c r="P5635">
        <v>9.9617308205366892E-2</v>
      </c>
      <c r="Q5635">
        <v>9.9617308205366892E-2</v>
      </c>
    </row>
    <row r="5636" spans="1:17" x14ac:dyDescent="0.25">
      <c r="A5636" t="s">
        <v>31</v>
      </c>
      <c r="B5636" t="s">
        <v>33</v>
      </c>
      <c r="G5636" t="s">
        <v>48</v>
      </c>
      <c r="H5636" t="s">
        <v>104</v>
      </c>
      <c r="I5636" t="s">
        <v>94</v>
      </c>
      <c r="J5636" s="2">
        <v>44521</v>
      </c>
      <c r="K5636">
        <v>115.7230751627273</v>
      </c>
      <c r="L5636">
        <v>28</v>
      </c>
      <c r="M5636">
        <v>53.047520661157023</v>
      </c>
      <c r="N5636">
        <v>1485.3305785123971</v>
      </c>
      <c r="O5636">
        <v>4.1329669700974039</v>
      </c>
      <c r="P5636">
        <v>7.7910652912449599E-2</v>
      </c>
      <c r="Q5636">
        <v>7.7910652912449599E-2</v>
      </c>
    </row>
    <row r="5637" spans="1:17" x14ac:dyDescent="0.25">
      <c r="A5637" t="s">
        <v>31</v>
      </c>
      <c r="B5637" t="s">
        <v>33</v>
      </c>
      <c r="G5637" t="s">
        <v>48</v>
      </c>
      <c r="H5637" t="s">
        <v>104</v>
      </c>
      <c r="I5637" t="s">
        <v>94</v>
      </c>
      <c r="J5637" s="2">
        <v>44522</v>
      </c>
      <c r="K5637">
        <v>108.0373316523042</v>
      </c>
      <c r="L5637">
        <v>30</v>
      </c>
      <c r="M5637">
        <v>53.047520661157023</v>
      </c>
      <c r="N5637">
        <v>1591.4256198347109</v>
      </c>
      <c r="O5637">
        <v>3.6012443884101399</v>
      </c>
      <c r="P5637">
        <v>6.7887138616962328E-2</v>
      </c>
      <c r="Q5637">
        <v>6.7887138616962328E-2</v>
      </c>
    </row>
    <row r="5638" spans="1:17" x14ac:dyDescent="0.25">
      <c r="A5638" t="s">
        <v>31</v>
      </c>
      <c r="B5638" t="s">
        <v>33</v>
      </c>
      <c r="G5638" t="s">
        <v>48</v>
      </c>
      <c r="H5638" t="s">
        <v>104</v>
      </c>
      <c r="I5638" t="s">
        <v>94</v>
      </c>
      <c r="J5638" s="2">
        <v>44523</v>
      </c>
      <c r="K5638">
        <v>112.887186778106</v>
      </c>
      <c r="L5638">
        <v>36</v>
      </c>
      <c r="M5638">
        <v>53.04752066115703</v>
      </c>
      <c r="N5638">
        <v>1909.7107438016531</v>
      </c>
      <c r="O5638">
        <v>3.1357551882807209</v>
      </c>
      <c r="P5638">
        <v>5.9112191280540183E-2</v>
      </c>
      <c r="Q5638">
        <v>5.9112191280540183E-2</v>
      </c>
    </row>
    <row r="5639" spans="1:17" x14ac:dyDescent="0.25">
      <c r="A5639" t="s">
        <v>31</v>
      </c>
      <c r="B5639" t="s">
        <v>33</v>
      </c>
      <c r="G5639" t="s">
        <v>48</v>
      </c>
      <c r="H5639" t="s">
        <v>104</v>
      </c>
      <c r="I5639" t="s">
        <v>94</v>
      </c>
      <c r="J5639" s="2">
        <v>44524</v>
      </c>
      <c r="K5639">
        <v>101.09921017632369</v>
      </c>
      <c r="L5639">
        <v>27</v>
      </c>
      <c r="M5639">
        <v>53.047520661157023</v>
      </c>
      <c r="N5639">
        <v>1432.2830578512401</v>
      </c>
      <c r="O5639">
        <v>3.7444151917156909</v>
      </c>
      <c r="P5639">
        <v>7.0586054636432125E-2</v>
      </c>
      <c r="Q5639">
        <v>7.0586054636432125E-2</v>
      </c>
    </row>
    <row r="5640" spans="1:17" x14ac:dyDescent="0.25">
      <c r="A5640" t="s">
        <v>31</v>
      </c>
      <c r="B5640" t="s">
        <v>33</v>
      </c>
      <c r="G5640" t="s">
        <v>48</v>
      </c>
      <c r="H5640" t="s">
        <v>104</v>
      </c>
      <c r="I5640" t="s">
        <v>94</v>
      </c>
      <c r="J5640" s="2">
        <v>44525</v>
      </c>
      <c r="K5640">
        <v>106.25728630044151</v>
      </c>
      <c r="L5640">
        <v>35</v>
      </c>
      <c r="M5640">
        <v>53.04752066115703</v>
      </c>
      <c r="N5640">
        <v>1856.663223140496</v>
      </c>
      <c r="O5640">
        <v>3.0359224657268999</v>
      </c>
      <c r="P5640">
        <v>5.7230242391891707E-2</v>
      </c>
      <c r="Q5640">
        <v>5.7230242391891707E-2</v>
      </c>
    </row>
    <row r="5641" spans="1:17" x14ac:dyDescent="0.25">
      <c r="A5641" t="s">
        <v>31</v>
      </c>
      <c r="B5641" t="s">
        <v>33</v>
      </c>
      <c r="G5641" t="s">
        <v>48</v>
      </c>
      <c r="H5641" t="s">
        <v>104</v>
      </c>
      <c r="I5641" t="s">
        <v>94</v>
      </c>
      <c r="J5641" s="2">
        <v>44526</v>
      </c>
      <c r="K5641">
        <v>99.887265863935738</v>
      </c>
      <c r="L5641">
        <v>29</v>
      </c>
      <c r="M5641">
        <v>53.047520661157023</v>
      </c>
      <c r="N5641">
        <v>1538.3780991735539</v>
      </c>
      <c r="O5641">
        <v>3.4443884780667502</v>
      </c>
      <c r="P5641">
        <v>6.4930244338239795E-2</v>
      </c>
      <c r="Q5641">
        <v>6.4930244338239795E-2</v>
      </c>
    </row>
    <row r="5642" spans="1:17" x14ac:dyDescent="0.25">
      <c r="A5642" t="s">
        <v>31</v>
      </c>
      <c r="B5642" t="s">
        <v>33</v>
      </c>
      <c r="G5642" t="s">
        <v>48</v>
      </c>
      <c r="H5642" t="s">
        <v>104</v>
      </c>
      <c r="I5642" t="s">
        <v>94</v>
      </c>
      <c r="J5642" s="2">
        <v>44527</v>
      </c>
      <c r="K5642">
        <v>107.07332531190821</v>
      </c>
      <c r="L5642">
        <v>36</v>
      </c>
      <c r="M5642">
        <v>53.04752066115703</v>
      </c>
      <c r="N5642">
        <v>1909.7107438016531</v>
      </c>
      <c r="O5642">
        <v>2.9742590364418939</v>
      </c>
      <c r="P5642">
        <v>5.6067823705467437E-2</v>
      </c>
      <c r="Q5642">
        <v>5.6067823705467437E-2</v>
      </c>
    </row>
    <row r="5643" spans="1:17" x14ac:dyDescent="0.25">
      <c r="A5643" t="s">
        <v>31</v>
      </c>
      <c r="B5643" t="s">
        <v>33</v>
      </c>
      <c r="G5643" t="s">
        <v>48</v>
      </c>
      <c r="H5643" t="s">
        <v>104</v>
      </c>
      <c r="I5643" t="s">
        <v>94</v>
      </c>
      <c r="J5643" s="2">
        <v>44528</v>
      </c>
      <c r="K5643">
        <v>95.544807920323976</v>
      </c>
      <c r="L5643">
        <v>26</v>
      </c>
      <c r="M5643">
        <v>53.047520661157023</v>
      </c>
      <c r="N5643">
        <v>1379.2355371900831</v>
      </c>
      <c r="O5643">
        <v>3.674800304627845</v>
      </c>
      <c r="P5643">
        <v>6.9273742840891023E-2</v>
      </c>
      <c r="Q5643">
        <v>6.9273742840891023E-2</v>
      </c>
    </row>
    <row r="5644" spans="1:17" x14ac:dyDescent="0.25">
      <c r="A5644" t="s">
        <v>31</v>
      </c>
      <c r="B5644" t="s">
        <v>33</v>
      </c>
      <c r="G5644" t="s">
        <v>48</v>
      </c>
      <c r="H5644" t="s">
        <v>104</v>
      </c>
      <c r="I5644" t="s">
        <v>94</v>
      </c>
      <c r="J5644" s="2">
        <v>44529</v>
      </c>
      <c r="K5644">
        <v>105.6248006224215</v>
      </c>
      <c r="L5644">
        <v>37</v>
      </c>
      <c r="M5644">
        <v>53.04752066115703</v>
      </c>
      <c r="N5644">
        <v>1962.7582644628101</v>
      </c>
      <c r="O5644">
        <v>2.8547243411465271</v>
      </c>
      <c r="P5644">
        <v>5.3814472487435989E-2</v>
      </c>
      <c r="Q5644">
        <v>5.3814472487435989E-2</v>
      </c>
    </row>
    <row r="5645" spans="1:17" x14ac:dyDescent="0.25">
      <c r="A5645" t="s">
        <v>31</v>
      </c>
      <c r="B5645" t="s">
        <v>33</v>
      </c>
      <c r="G5645" t="s">
        <v>48</v>
      </c>
      <c r="H5645" t="s">
        <v>104</v>
      </c>
      <c r="I5645" t="s">
        <v>94</v>
      </c>
      <c r="J5645" s="2">
        <v>44530</v>
      </c>
      <c r="K5645">
        <v>104.4217776527355</v>
      </c>
      <c r="L5645">
        <v>32</v>
      </c>
      <c r="M5645">
        <v>53.047520661157023</v>
      </c>
      <c r="N5645">
        <v>1697.520661157025</v>
      </c>
      <c r="O5645">
        <v>3.263180551647983</v>
      </c>
      <c r="P5645">
        <v>6.151428965910901E-2</v>
      </c>
      <c r="Q5645">
        <v>6.151428965910901E-2</v>
      </c>
    </row>
    <row r="5646" spans="1:17" x14ac:dyDescent="0.25">
      <c r="A5646" t="s">
        <v>31</v>
      </c>
      <c r="B5646" t="s">
        <v>33</v>
      </c>
      <c r="G5646" t="s">
        <v>48</v>
      </c>
      <c r="H5646" t="s">
        <v>104</v>
      </c>
      <c r="I5646" t="s">
        <v>94</v>
      </c>
      <c r="J5646" s="2">
        <v>44531</v>
      </c>
      <c r="K5646">
        <v>92.153325998072077</v>
      </c>
      <c r="L5646">
        <v>25</v>
      </c>
      <c r="M5646">
        <v>53.047520661157023</v>
      </c>
      <c r="N5646">
        <v>1326.188016528926</v>
      </c>
      <c r="O5646">
        <v>3.6861330399228831</v>
      </c>
      <c r="P5646">
        <v>6.948737648773809E-2</v>
      </c>
      <c r="Q5646">
        <v>6.948737648773809E-2</v>
      </c>
    </row>
    <row r="5647" spans="1:17" x14ac:dyDescent="0.25">
      <c r="A5647" t="s">
        <v>31</v>
      </c>
      <c r="B5647" t="s">
        <v>33</v>
      </c>
      <c r="G5647" t="s">
        <v>48</v>
      </c>
      <c r="H5647" t="s">
        <v>104</v>
      </c>
      <c r="I5647" t="s">
        <v>94</v>
      </c>
      <c r="J5647" s="2">
        <v>44532</v>
      </c>
      <c r="K5647">
        <v>94.963440643367434</v>
      </c>
      <c r="L5647">
        <v>32</v>
      </c>
      <c r="M5647">
        <v>53.047520661157023</v>
      </c>
      <c r="N5647">
        <v>1697.520661157025</v>
      </c>
      <c r="O5647">
        <v>2.9676075201052319</v>
      </c>
      <c r="P5647">
        <v>5.5942435822042162E-2</v>
      </c>
      <c r="Q5647">
        <v>5.5942435822042162E-2</v>
      </c>
    </row>
    <row r="5648" spans="1:17" x14ac:dyDescent="0.25">
      <c r="A5648" t="s">
        <v>31</v>
      </c>
      <c r="B5648" t="s">
        <v>33</v>
      </c>
      <c r="G5648" t="s">
        <v>48</v>
      </c>
      <c r="H5648" t="s">
        <v>104</v>
      </c>
      <c r="I5648" t="s">
        <v>94</v>
      </c>
      <c r="J5648" s="2">
        <v>44533</v>
      </c>
      <c r="K5648">
        <v>79.632625984159432</v>
      </c>
      <c r="L5648">
        <v>21</v>
      </c>
      <c r="M5648">
        <v>53.047520661157037</v>
      </c>
      <c r="N5648">
        <v>1113.9979338842979</v>
      </c>
      <c r="O5648">
        <v>3.792029808769497</v>
      </c>
      <c r="P5648">
        <v>7.1483638848858277E-2</v>
      </c>
      <c r="Q5648">
        <v>7.1483638848858277E-2</v>
      </c>
    </row>
    <row r="5649" spans="1:17" x14ac:dyDescent="0.25">
      <c r="A5649" t="s">
        <v>31</v>
      </c>
      <c r="B5649" t="s">
        <v>33</v>
      </c>
      <c r="G5649" t="s">
        <v>48</v>
      </c>
      <c r="H5649" t="s">
        <v>104</v>
      </c>
      <c r="I5649" t="s">
        <v>94</v>
      </c>
      <c r="J5649" s="2">
        <v>44534</v>
      </c>
      <c r="K5649">
        <v>66.629291199514256</v>
      </c>
      <c r="L5649">
        <v>19</v>
      </c>
      <c r="M5649">
        <v>53.04752066115703</v>
      </c>
      <c r="N5649">
        <v>1007.902892561984</v>
      </c>
      <c r="O5649">
        <v>3.5068047999744349</v>
      </c>
      <c r="P5649">
        <v>6.6106855820355456E-2</v>
      </c>
      <c r="Q5649">
        <v>6.6106855820355456E-2</v>
      </c>
    </row>
    <row r="5650" spans="1:17" x14ac:dyDescent="0.25">
      <c r="A5650" t="s">
        <v>31</v>
      </c>
      <c r="B5650" t="s">
        <v>33</v>
      </c>
      <c r="G5650" t="s">
        <v>48</v>
      </c>
      <c r="H5650" t="s">
        <v>104</v>
      </c>
      <c r="I5650" t="s">
        <v>94</v>
      </c>
      <c r="J5650" s="2">
        <v>44535</v>
      </c>
      <c r="K5650">
        <v>60.776256603331632</v>
      </c>
      <c r="L5650">
        <v>21</v>
      </c>
      <c r="M5650">
        <v>53.047520661157037</v>
      </c>
      <c r="N5650">
        <v>1113.9979338842979</v>
      </c>
      <c r="O5650">
        <v>2.894107457301506</v>
      </c>
      <c r="P5650">
        <v>5.4556884492071231E-2</v>
      </c>
      <c r="Q5650">
        <v>5.4556884492071231E-2</v>
      </c>
    </row>
    <row r="5651" spans="1:17" x14ac:dyDescent="0.25">
      <c r="A5651" t="s">
        <v>31</v>
      </c>
      <c r="B5651" t="s">
        <v>33</v>
      </c>
      <c r="G5651" t="s">
        <v>48</v>
      </c>
      <c r="H5651" t="s">
        <v>104</v>
      </c>
      <c r="I5651" t="s">
        <v>94</v>
      </c>
      <c r="J5651" s="2">
        <v>44536</v>
      </c>
      <c r="K5651">
        <v>55.472853600264287</v>
      </c>
      <c r="L5651">
        <v>20</v>
      </c>
      <c r="M5651">
        <v>53.047520661157023</v>
      </c>
      <c r="N5651">
        <v>1060.95041322314</v>
      </c>
      <c r="O5651">
        <v>2.7736426800132139</v>
      </c>
      <c r="P5651">
        <v>5.2286000277561667E-2</v>
      </c>
      <c r="Q5651">
        <v>5.2286000277561667E-2</v>
      </c>
    </row>
    <row r="5652" spans="1:17" x14ac:dyDescent="0.25">
      <c r="A5652" t="s">
        <v>31</v>
      </c>
      <c r="B5652" t="s">
        <v>33</v>
      </c>
      <c r="G5652" t="s">
        <v>48</v>
      </c>
      <c r="H5652" t="s">
        <v>104</v>
      </c>
      <c r="I5652" t="s">
        <v>94</v>
      </c>
      <c r="J5652" s="2">
        <v>44537</v>
      </c>
      <c r="K5652">
        <v>45.586278901229157</v>
      </c>
      <c r="L5652">
        <v>15</v>
      </c>
      <c r="M5652">
        <v>53.047520661157023</v>
      </c>
      <c r="N5652">
        <v>795.71280991735534</v>
      </c>
      <c r="O5652">
        <v>3.039085260081944</v>
      </c>
      <c r="P5652">
        <v>5.7289864299110448E-2</v>
      </c>
      <c r="Q5652">
        <v>5.7289864299110448E-2</v>
      </c>
    </row>
    <row r="5653" spans="1:17" x14ac:dyDescent="0.25">
      <c r="A5653" t="s">
        <v>31</v>
      </c>
      <c r="B5653" t="s">
        <v>33</v>
      </c>
      <c r="G5653" t="s">
        <v>48</v>
      </c>
      <c r="H5653" t="s">
        <v>104</v>
      </c>
      <c r="I5653" t="s">
        <v>94</v>
      </c>
      <c r="J5653" s="2">
        <v>44538</v>
      </c>
      <c r="K5653">
        <v>36.86373260552881</v>
      </c>
      <c r="L5653">
        <v>13</v>
      </c>
      <c r="M5653">
        <v>53.047520661157023</v>
      </c>
      <c r="N5653">
        <v>689.6177685950413</v>
      </c>
      <c r="O5653">
        <v>2.8356717388868309</v>
      </c>
      <c r="P5653">
        <v>5.3455311455549229E-2</v>
      </c>
      <c r="Q5653">
        <v>5.3455311455549229E-2</v>
      </c>
    </row>
    <row r="5654" spans="1:17" x14ac:dyDescent="0.25">
      <c r="A5654" t="s">
        <v>31</v>
      </c>
      <c r="B5654" t="s">
        <v>33</v>
      </c>
      <c r="G5654" t="s">
        <v>48</v>
      </c>
      <c r="H5654" t="s">
        <v>104</v>
      </c>
      <c r="I5654" t="s">
        <v>94</v>
      </c>
      <c r="J5654" s="2">
        <v>44539</v>
      </c>
      <c r="K5654">
        <v>35.527560564404773</v>
      </c>
      <c r="L5654">
        <v>17</v>
      </c>
      <c r="M5654">
        <v>53.047520661157037</v>
      </c>
      <c r="N5654">
        <v>901.80785123966962</v>
      </c>
      <c r="O5654">
        <v>2.089856503788516</v>
      </c>
      <c r="P5654">
        <v>3.93959317559354E-2</v>
      </c>
      <c r="Q5654">
        <v>3.93959317559354E-2</v>
      </c>
    </row>
    <row r="5655" spans="1:17" x14ac:dyDescent="0.25">
      <c r="A5655" t="s">
        <v>31</v>
      </c>
      <c r="B5655" t="s">
        <v>33</v>
      </c>
      <c r="G5655" t="s">
        <v>48</v>
      </c>
      <c r="H5655" t="s">
        <v>104</v>
      </c>
      <c r="I5655" t="s">
        <v>94</v>
      </c>
      <c r="J5655" s="2">
        <v>44540</v>
      </c>
      <c r="K5655">
        <v>32.446372575720162</v>
      </c>
      <c r="L5655">
        <v>15</v>
      </c>
      <c r="M5655">
        <v>53.047520661157023</v>
      </c>
      <c r="N5655">
        <v>795.71280991735534</v>
      </c>
      <c r="O5655">
        <v>2.1630915050480111</v>
      </c>
      <c r="P5655">
        <v>4.0776486404799903E-2</v>
      </c>
      <c r="Q5655">
        <v>4.0776486404799903E-2</v>
      </c>
    </row>
    <row r="5656" spans="1:17" x14ac:dyDescent="0.25">
      <c r="A5656" t="s">
        <v>31</v>
      </c>
      <c r="B5656" t="s">
        <v>33</v>
      </c>
      <c r="G5656" t="s">
        <v>48</v>
      </c>
      <c r="H5656" t="s">
        <v>104</v>
      </c>
      <c r="I5656" t="s">
        <v>94</v>
      </c>
      <c r="J5656" s="2">
        <v>44541</v>
      </c>
      <c r="K5656">
        <v>31.402339921331851</v>
      </c>
      <c r="L5656">
        <v>16</v>
      </c>
      <c r="M5656">
        <v>53.047520661157023</v>
      </c>
      <c r="N5656">
        <v>848.76033057851237</v>
      </c>
      <c r="O5656">
        <v>1.9626462450832409</v>
      </c>
      <c r="P5656">
        <v>3.6997888320167031E-2</v>
      </c>
      <c r="Q5656">
        <v>3.6997888320167031E-2</v>
      </c>
    </row>
    <row r="5657" spans="1:17" x14ac:dyDescent="0.25">
      <c r="A5657" t="s">
        <v>31</v>
      </c>
      <c r="B5657" t="s">
        <v>33</v>
      </c>
      <c r="G5657" t="s">
        <v>48</v>
      </c>
      <c r="H5657" t="s">
        <v>104</v>
      </c>
      <c r="I5657" t="s">
        <v>94</v>
      </c>
      <c r="J5657" s="2">
        <v>44542</v>
      </c>
      <c r="K5657">
        <v>29.648040653356919</v>
      </c>
      <c r="L5657">
        <v>15</v>
      </c>
      <c r="M5657">
        <v>53.047520661157023</v>
      </c>
      <c r="N5657">
        <v>795.71280991735534</v>
      </c>
      <c r="O5657">
        <v>1.976536043557128</v>
      </c>
      <c r="P5657">
        <v>3.7259725222264853E-2</v>
      </c>
      <c r="Q5657">
        <v>3.7259725222264853E-2</v>
      </c>
    </row>
    <row r="5658" spans="1:17" x14ac:dyDescent="0.25">
      <c r="A5658" t="s">
        <v>31</v>
      </c>
      <c r="B5658" t="s">
        <v>33</v>
      </c>
      <c r="G5658" t="s">
        <v>48</v>
      </c>
      <c r="H5658" t="s">
        <v>104</v>
      </c>
      <c r="I5658" t="s">
        <v>94</v>
      </c>
      <c r="J5658" s="2">
        <v>44543</v>
      </c>
      <c r="K5658">
        <v>28.445620660196418</v>
      </c>
      <c r="L5658">
        <v>15</v>
      </c>
      <c r="M5658">
        <v>53.047520661157023</v>
      </c>
      <c r="N5658">
        <v>795.71280991735534</v>
      </c>
      <c r="O5658">
        <v>1.896374710679761</v>
      </c>
      <c r="P5658">
        <v>3.5748602140954412E-2</v>
      </c>
      <c r="Q5658">
        <v>3.5748602140954412E-2</v>
      </c>
    </row>
    <row r="5659" spans="1:17" x14ac:dyDescent="0.25">
      <c r="A5659" t="s">
        <v>31</v>
      </c>
      <c r="B5659" t="s">
        <v>33</v>
      </c>
      <c r="G5659" t="s">
        <v>48</v>
      </c>
      <c r="H5659" t="s">
        <v>104</v>
      </c>
      <c r="I5659" t="s">
        <v>94</v>
      </c>
      <c r="J5659" s="2">
        <v>44544</v>
      </c>
      <c r="K5659">
        <v>34.942507148358807</v>
      </c>
      <c r="L5659">
        <v>22</v>
      </c>
      <c r="M5659">
        <v>53.047520661157023</v>
      </c>
      <c r="N5659">
        <v>1167.045454545455</v>
      </c>
      <c r="O5659">
        <v>1.588295779470855</v>
      </c>
      <c r="P5659">
        <v>2.9940999309207159E-2</v>
      </c>
      <c r="Q5659">
        <v>2.9940999309207159E-2</v>
      </c>
    </row>
    <row r="5660" spans="1:17" x14ac:dyDescent="0.25">
      <c r="A5660" t="s">
        <v>31</v>
      </c>
      <c r="B5660" t="s">
        <v>33</v>
      </c>
      <c r="G5660" t="s">
        <v>48</v>
      </c>
      <c r="H5660" t="s">
        <v>104</v>
      </c>
      <c r="I5660" t="s">
        <v>94</v>
      </c>
      <c r="J5660" s="2">
        <v>44545</v>
      </c>
      <c r="K5660">
        <v>35.294490667627898</v>
      </c>
      <c r="L5660">
        <v>18</v>
      </c>
      <c r="M5660">
        <v>53.047520661157023</v>
      </c>
      <c r="N5660">
        <v>954.85537190082641</v>
      </c>
      <c r="O5660">
        <v>1.9608050370904391</v>
      </c>
      <c r="P5660">
        <v>3.6963179667060267E-2</v>
      </c>
      <c r="Q5660">
        <v>3.6963179667060267E-2</v>
      </c>
    </row>
    <row r="5661" spans="1:17" x14ac:dyDescent="0.25">
      <c r="A5661" t="s">
        <v>31</v>
      </c>
      <c r="B5661" t="s">
        <v>33</v>
      </c>
      <c r="G5661" t="s">
        <v>48</v>
      </c>
      <c r="H5661" t="s">
        <v>104</v>
      </c>
      <c r="I5661" t="s">
        <v>94</v>
      </c>
      <c r="J5661" s="2">
        <v>44546</v>
      </c>
      <c r="K5661">
        <v>34.443073325340819</v>
      </c>
      <c r="L5661">
        <v>17</v>
      </c>
      <c r="M5661">
        <v>53.047520661157037</v>
      </c>
      <c r="N5661">
        <v>901.80785123966962</v>
      </c>
      <c r="O5661">
        <v>2.0260631367847539</v>
      </c>
      <c r="P5661">
        <v>3.8193361565874218E-2</v>
      </c>
      <c r="Q5661">
        <v>3.8193361565874218E-2</v>
      </c>
    </row>
    <row r="5662" spans="1:17" x14ac:dyDescent="0.25">
      <c r="A5662" t="s">
        <v>31</v>
      </c>
      <c r="B5662" t="s">
        <v>33</v>
      </c>
      <c r="G5662" t="s">
        <v>48</v>
      </c>
      <c r="H5662" t="s">
        <v>104</v>
      </c>
      <c r="I5662" t="s">
        <v>94</v>
      </c>
      <c r="J5662" s="2">
        <v>44547</v>
      </c>
      <c r="K5662">
        <v>34.943098863792812</v>
      </c>
      <c r="L5662">
        <v>18</v>
      </c>
      <c r="M5662">
        <v>53.047520661157023</v>
      </c>
      <c r="N5662">
        <v>954.85537190082641</v>
      </c>
      <c r="O5662">
        <v>1.941283270210711</v>
      </c>
      <c r="P5662">
        <v>3.6595174402414193E-2</v>
      </c>
      <c r="Q5662">
        <v>3.6595174402414193E-2</v>
      </c>
    </row>
    <row r="5663" spans="1:17" x14ac:dyDescent="0.25">
      <c r="A5663" t="s">
        <v>31</v>
      </c>
      <c r="B5663" t="s">
        <v>33</v>
      </c>
      <c r="G5663" t="s">
        <v>48</v>
      </c>
      <c r="H5663" t="s">
        <v>104</v>
      </c>
      <c r="I5663" t="s">
        <v>94</v>
      </c>
      <c r="J5663" s="2">
        <v>44548</v>
      </c>
      <c r="K5663">
        <v>33.118493106268168</v>
      </c>
      <c r="L5663">
        <v>16</v>
      </c>
      <c r="M5663">
        <v>53.047520661157023</v>
      </c>
      <c r="N5663">
        <v>848.76033057851237</v>
      </c>
      <c r="O5663">
        <v>2.069905819141761</v>
      </c>
      <c r="P5663">
        <v>3.9019840952857328E-2</v>
      </c>
      <c r="Q5663">
        <v>3.9019840952857328E-2</v>
      </c>
    </row>
    <row r="5664" spans="1:17" x14ac:dyDescent="0.25">
      <c r="A5664" t="s">
        <v>31</v>
      </c>
      <c r="B5664" t="s">
        <v>33</v>
      </c>
      <c r="G5664" t="s">
        <v>48</v>
      </c>
      <c r="H5664" t="s">
        <v>104</v>
      </c>
      <c r="I5664" t="s">
        <v>94</v>
      </c>
      <c r="J5664" s="2">
        <v>44549</v>
      </c>
      <c r="K5664">
        <v>25.798322511640759</v>
      </c>
      <c r="L5664">
        <v>10</v>
      </c>
      <c r="M5664">
        <v>53.047520661157023</v>
      </c>
      <c r="N5664">
        <v>530.47520661157023</v>
      </c>
      <c r="O5664">
        <v>2.579832251164075</v>
      </c>
      <c r="P5664">
        <v>4.8632475542878778E-2</v>
      </c>
      <c r="Q5664">
        <v>4.8632475542878778E-2</v>
      </c>
    </row>
    <row r="5665" spans="1:17" x14ac:dyDescent="0.25">
      <c r="A5665" t="s">
        <v>31</v>
      </c>
      <c r="B5665" t="s">
        <v>33</v>
      </c>
      <c r="G5665" t="s">
        <v>48</v>
      </c>
      <c r="H5665" t="s">
        <v>104</v>
      </c>
      <c r="I5665" t="s">
        <v>94</v>
      </c>
      <c r="J5665" s="2">
        <v>44550</v>
      </c>
      <c r="K5665">
        <v>21.148385230872531</v>
      </c>
      <c r="L5665">
        <v>10</v>
      </c>
      <c r="M5665">
        <v>53.047520661157023</v>
      </c>
      <c r="N5665">
        <v>530.47520661157023</v>
      </c>
      <c r="O5665">
        <v>2.1148385230872528</v>
      </c>
      <c r="P5665">
        <v>3.9866868361216383E-2</v>
      </c>
      <c r="Q5665">
        <v>3.9866868361216383E-2</v>
      </c>
    </row>
    <row r="5666" spans="1:17" x14ac:dyDescent="0.25">
      <c r="A5666" t="s">
        <v>31</v>
      </c>
      <c r="B5666" t="s">
        <v>33</v>
      </c>
      <c r="G5666" t="s">
        <v>48</v>
      </c>
      <c r="H5666" t="s">
        <v>104</v>
      </c>
      <c r="I5666" t="s">
        <v>94</v>
      </c>
      <c r="J5666" s="2">
        <v>44551</v>
      </c>
      <c r="K5666">
        <v>18.136407972718189</v>
      </c>
      <c r="L5666">
        <v>10</v>
      </c>
      <c r="M5666">
        <v>53.047520661157023</v>
      </c>
      <c r="N5666">
        <v>530.47520661157023</v>
      </c>
      <c r="O5666">
        <v>1.8136407972718189</v>
      </c>
      <c r="P5666">
        <v>3.4188983286448323E-2</v>
      </c>
      <c r="Q5666">
        <v>3.4188983286448323E-2</v>
      </c>
    </row>
    <row r="5667" spans="1:17" x14ac:dyDescent="0.25">
      <c r="A5667" t="s">
        <v>31</v>
      </c>
      <c r="B5667" t="s">
        <v>33</v>
      </c>
      <c r="G5667" t="s">
        <v>48</v>
      </c>
      <c r="H5667" t="s">
        <v>104</v>
      </c>
      <c r="I5667" t="s">
        <v>94</v>
      </c>
      <c r="J5667" s="2">
        <v>44552</v>
      </c>
      <c r="K5667">
        <v>14.613630260582459</v>
      </c>
      <c r="L5667">
        <v>8</v>
      </c>
      <c r="M5667">
        <v>53.047520661157023</v>
      </c>
      <c r="N5667">
        <v>424.38016528925618</v>
      </c>
      <c r="O5667">
        <v>1.8267037825728081</v>
      </c>
      <c r="P5667">
        <v>3.4435233914907069E-2</v>
      </c>
      <c r="Q5667">
        <v>3.4435233914907069E-2</v>
      </c>
    </row>
    <row r="5668" spans="1:17" x14ac:dyDescent="0.25">
      <c r="A5668" t="s">
        <v>31</v>
      </c>
      <c r="B5668" t="s">
        <v>33</v>
      </c>
      <c r="G5668" t="s">
        <v>48</v>
      </c>
      <c r="H5668" t="s">
        <v>104</v>
      </c>
      <c r="I5668" t="s">
        <v>94</v>
      </c>
      <c r="J5668" s="2">
        <v>44553</v>
      </c>
      <c r="K5668">
        <v>10.99593411919879</v>
      </c>
      <c r="L5668">
        <v>6</v>
      </c>
      <c r="M5668">
        <v>53.047520661157023</v>
      </c>
      <c r="N5668">
        <v>318.28512396694208</v>
      </c>
      <c r="O5668">
        <v>1.832655686533132</v>
      </c>
      <c r="P5668">
        <v>3.4547433389757971E-2</v>
      </c>
      <c r="Q5668">
        <v>3.4547433389757971E-2</v>
      </c>
    </row>
    <row r="5669" spans="1:17" x14ac:dyDescent="0.25">
      <c r="A5669" t="s">
        <v>31</v>
      </c>
      <c r="B5669" t="s">
        <v>33</v>
      </c>
      <c r="G5669" t="s">
        <v>48</v>
      </c>
      <c r="H5669" t="s">
        <v>104</v>
      </c>
      <c r="I5669" t="s">
        <v>94</v>
      </c>
      <c r="J5669" s="2">
        <v>44554</v>
      </c>
      <c r="K5669">
        <v>8.7454934025850832</v>
      </c>
      <c r="L5669">
        <v>6</v>
      </c>
      <c r="M5669">
        <v>53.047520661157023</v>
      </c>
      <c r="N5669">
        <v>318.28512396694208</v>
      </c>
      <c r="O5669">
        <v>1.4575822337641811</v>
      </c>
      <c r="P5669">
        <v>2.7476915331718151E-2</v>
      </c>
      <c r="Q5669">
        <v>2.7476915331718151E-2</v>
      </c>
    </row>
    <row r="5670" spans="1:17" x14ac:dyDescent="0.25">
      <c r="A5670" t="s">
        <v>31</v>
      </c>
      <c r="B5670" t="s">
        <v>33</v>
      </c>
      <c r="G5670" t="s">
        <v>48</v>
      </c>
      <c r="H5670" t="s">
        <v>104</v>
      </c>
      <c r="I5670" t="s">
        <v>94</v>
      </c>
      <c r="J5670" s="2">
        <v>44555</v>
      </c>
      <c r="K5670">
        <v>6.7751413115182801</v>
      </c>
      <c r="L5670">
        <v>5</v>
      </c>
      <c r="M5670">
        <v>53.047520661157023</v>
      </c>
      <c r="N5670">
        <v>265.23760330578511</v>
      </c>
      <c r="O5670">
        <v>1.355028262303656</v>
      </c>
      <c r="P5670">
        <v>2.554366811898616E-2</v>
      </c>
      <c r="Q5670">
        <v>2.554366811898616E-2</v>
      </c>
    </row>
    <row r="5671" spans="1:17" x14ac:dyDescent="0.25">
      <c r="A5671" t="s">
        <v>31</v>
      </c>
      <c r="B5671" t="s">
        <v>33</v>
      </c>
      <c r="G5671" t="s">
        <v>48</v>
      </c>
      <c r="H5671" t="s">
        <v>104</v>
      </c>
      <c r="I5671" t="s">
        <v>94</v>
      </c>
      <c r="J5671" s="2">
        <v>44556</v>
      </c>
      <c r="K5671">
        <v>5.5363393921485233</v>
      </c>
      <c r="L5671">
        <v>5</v>
      </c>
      <c r="M5671">
        <v>53.047520661157023</v>
      </c>
      <c r="N5671">
        <v>265.23760330578511</v>
      </c>
      <c r="O5671">
        <v>1.107267878429705</v>
      </c>
      <c r="P5671">
        <v>2.0873131573903681E-2</v>
      </c>
      <c r="Q5671">
        <v>2.0873131573903681E-2</v>
      </c>
    </row>
    <row r="5672" spans="1:17" x14ac:dyDescent="0.25">
      <c r="A5672" t="s">
        <v>31</v>
      </c>
      <c r="B5672" t="s">
        <v>33</v>
      </c>
      <c r="G5672" t="s">
        <v>48</v>
      </c>
      <c r="H5672" t="s">
        <v>104</v>
      </c>
      <c r="I5672" t="s">
        <v>94</v>
      </c>
      <c r="J5672" s="2">
        <v>44557</v>
      </c>
      <c r="K5672">
        <v>5.6715573699217003</v>
      </c>
      <c r="L5672">
        <v>7</v>
      </c>
      <c r="M5672">
        <v>53.04752066115703</v>
      </c>
      <c r="N5672">
        <v>371.33264462809922</v>
      </c>
      <c r="O5672">
        <v>0.81022248141738573</v>
      </c>
      <c r="P5672">
        <v>1.52735221423959E-2</v>
      </c>
      <c r="Q5672">
        <v>1.52735221423959E-2</v>
      </c>
    </row>
    <row r="5673" spans="1:17" x14ac:dyDescent="0.25">
      <c r="A5673" t="s">
        <v>31</v>
      </c>
      <c r="B5673" t="s">
        <v>33</v>
      </c>
      <c r="G5673" t="s">
        <v>48</v>
      </c>
      <c r="H5673" t="s">
        <v>104</v>
      </c>
      <c r="I5673" t="s">
        <v>94</v>
      </c>
      <c r="J5673" s="2">
        <v>44558</v>
      </c>
      <c r="K5673">
        <v>5.2873616912424932</v>
      </c>
      <c r="L5673">
        <v>6</v>
      </c>
      <c r="M5673">
        <v>53.047520661157023</v>
      </c>
      <c r="N5673">
        <v>318.28512396694208</v>
      </c>
      <c r="O5673">
        <v>0.8812269485404155</v>
      </c>
      <c r="P5673">
        <v>1.6612028942300339E-2</v>
      </c>
      <c r="Q5673">
        <v>1.6612028942300339E-2</v>
      </c>
    </row>
    <row r="5674" spans="1:17" x14ac:dyDescent="0.25">
      <c r="A5674" t="s">
        <v>31</v>
      </c>
      <c r="B5674" t="s">
        <v>33</v>
      </c>
      <c r="G5674" t="s">
        <v>48</v>
      </c>
      <c r="H5674" t="s">
        <v>104</v>
      </c>
      <c r="I5674" t="s">
        <v>94</v>
      </c>
      <c r="J5674" s="2">
        <v>44559</v>
      </c>
      <c r="K5674">
        <v>5.4946934849949134</v>
      </c>
      <c r="L5674">
        <v>7</v>
      </c>
      <c r="M5674">
        <v>53.04752066115703</v>
      </c>
      <c r="N5674">
        <v>371.33264462809922</v>
      </c>
      <c r="O5674">
        <v>0.78495621214213041</v>
      </c>
      <c r="P5674">
        <v>1.479722713444172E-2</v>
      </c>
      <c r="Q5674">
        <v>1.479722713444172E-2</v>
      </c>
    </row>
    <row r="5675" spans="1:17" x14ac:dyDescent="0.25">
      <c r="A5675" t="s">
        <v>31</v>
      </c>
      <c r="B5675" t="s">
        <v>33</v>
      </c>
      <c r="G5675" t="s">
        <v>48</v>
      </c>
      <c r="H5675" t="s">
        <v>104</v>
      </c>
      <c r="I5675" t="s">
        <v>94</v>
      </c>
      <c r="J5675" s="2">
        <v>44560</v>
      </c>
      <c r="K5675">
        <v>4.2772013497958659</v>
      </c>
      <c r="L5675">
        <v>4</v>
      </c>
      <c r="M5675">
        <v>53.047520661157023</v>
      </c>
      <c r="N5675">
        <v>212.19008264462809</v>
      </c>
      <c r="O5675">
        <v>1.069300337448966</v>
      </c>
      <c r="P5675">
        <v>2.0157404608580318E-2</v>
      </c>
      <c r="Q5675">
        <v>2.0157404608580318E-2</v>
      </c>
    </row>
    <row r="5676" spans="1:17" x14ac:dyDescent="0.25">
      <c r="A5676" t="s">
        <v>31</v>
      </c>
      <c r="B5676" t="s">
        <v>33</v>
      </c>
      <c r="G5676" t="s">
        <v>48</v>
      </c>
      <c r="H5676" t="s">
        <v>104</v>
      </c>
      <c r="I5676" t="s">
        <v>94</v>
      </c>
      <c r="J5676" s="2">
        <v>44561</v>
      </c>
      <c r="K5676">
        <v>3.9085028064210929</v>
      </c>
      <c r="L5676">
        <v>5</v>
      </c>
      <c r="M5676">
        <v>53.047520661157023</v>
      </c>
      <c r="N5676">
        <v>265.23760330578511</v>
      </c>
      <c r="O5676">
        <v>0.78170056128421872</v>
      </c>
      <c r="P5676">
        <v>1.4735854787207859E-2</v>
      </c>
      <c r="Q5676">
        <v>1.4735854787207859E-2</v>
      </c>
    </row>
    <row r="5677" spans="1:17" x14ac:dyDescent="0.25">
      <c r="A5677" t="s">
        <v>31</v>
      </c>
      <c r="B5677" t="s">
        <v>33</v>
      </c>
      <c r="G5677" t="s">
        <v>48</v>
      </c>
      <c r="H5677" t="s">
        <v>104</v>
      </c>
      <c r="I5677" t="s">
        <v>94</v>
      </c>
      <c r="J5677" s="2">
        <v>44562</v>
      </c>
      <c r="K5677">
        <v>4.0647229315580402</v>
      </c>
      <c r="L5677">
        <v>6</v>
      </c>
      <c r="M5677">
        <v>64.819672131147556</v>
      </c>
      <c r="N5677">
        <v>388.91803278688531</v>
      </c>
      <c r="O5677">
        <v>0.67745382192634007</v>
      </c>
      <c r="P5677">
        <v>1.045136144094758E-2</v>
      </c>
      <c r="Q5677">
        <v>1.045136144094758E-2</v>
      </c>
    </row>
    <row r="5678" spans="1:17" x14ac:dyDescent="0.25">
      <c r="A5678" t="s">
        <v>31</v>
      </c>
      <c r="B5678" t="s">
        <v>33</v>
      </c>
      <c r="G5678" t="s">
        <v>48</v>
      </c>
      <c r="H5678" t="s">
        <v>104</v>
      </c>
      <c r="I5678" t="s">
        <v>94</v>
      </c>
      <c r="J5678" s="2">
        <v>44563</v>
      </c>
      <c r="K5678">
        <v>3.7655437041533428</v>
      </c>
      <c r="L5678">
        <v>5</v>
      </c>
      <c r="M5678">
        <v>64.819672131147541</v>
      </c>
      <c r="N5678">
        <v>324.09836065573768</v>
      </c>
      <c r="O5678">
        <v>0.75310874083066859</v>
      </c>
      <c r="P5678">
        <v>1.1618521292531809E-2</v>
      </c>
      <c r="Q5678">
        <v>1.1618521292531809E-2</v>
      </c>
    </row>
    <row r="5679" spans="1:17" x14ac:dyDescent="0.25">
      <c r="A5679" t="s">
        <v>31</v>
      </c>
      <c r="B5679" t="s">
        <v>33</v>
      </c>
      <c r="G5679" t="s">
        <v>48</v>
      </c>
      <c r="H5679" t="s">
        <v>104</v>
      </c>
      <c r="I5679" t="s">
        <v>94</v>
      </c>
      <c r="J5679" s="2">
        <v>44564</v>
      </c>
      <c r="K5679">
        <v>3.9624862208189779</v>
      </c>
      <c r="L5679">
        <v>6</v>
      </c>
      <c r="M5679">
        <v>64.819672131147556</v>
      </c>
      <c r="N5679">
        <v>388.91803278688531</v>
      </c>
      <c r="O5679">
        <v>0.6604143701364964</v>
      </c>
      <c r="P5679">
        <v>1.01884867421159E-2</v>
      </c>
      <c r="Q5679">
        <v>1.01884867421159E-2</v>
      </c>
    </row>
    <row r="5680" spans="1:17" x14ac:dyDescent="0.25">
      <c r="A5680" t="s">
        <v>31</v>
      </c>
      <c r="B5680" t="s">
        <v>33</v>
      </c>
      <c r="G5680" t="s">
        <v>48</v>
      </c>
      <c r="H5680" t="s">
        <v>104</v>
      </c>
      <c r="I5680" t="s">
        <v>94</v>
      </c>
      <c r="J5680" s="2">
        <v>44565</v>
      </c>
      <c r="K5680">
        <v>3.6964194207771519</v>
      </c>
      <c r="L5680">
        <v>5</v>
      </c>
      <c r="M5680">
        <v>64.819672131147541</v>
      </c>
      <c r="N5680">
        <v>324.09836065573768</v>
      </c>
      <c r="O5680">
        <v>0.73928388415543034</v>
      </c>
      <c r="P5680">
        <v>1.140523948747629E-2</v>
      </c>
      <c r="Q5680">
        <v>1.140523948747629E-2</v>
      </c>
    </row>
    <row r="5681" spans="1:17" x14ac:dyDescent="0.25">
      <c r="A5681" t="s">
        <v>31</v>
      </c>
      <c r="B5681" t="s">
        <v>33</v>
      </c>
      <c r="G5681" t="s">
        <v>48</v>
      </c>
      <c r="H5681" t="s">
        <v>104</v>
      </c>
      <c r="I5681" t="s">
        <v>94</v>
      </c>
      <c r="J5681" s="2">
        <v>44566</v>
      </c>
      <c r="K5681">
        <v>4.3304444468199774</v>
      </c>
      <c r="L5681">
        <v>7</v>
      </c>
      <c r="M5681">
        <v>64.819672131147541</v>
      </c>
      <c r="N5681">
        <v>453.73770491803282</v>
      </c>
      <c r="O5681">
        <v>0.61863492097428252</v>
      </c>
      <c r="P5681">
        <v>9.5439378299016758E-3</v>
      </c>
      <c r="Q5681">
        <v>9.5439378299016758E-3</v>
      </c>
    </row>
    <row r="5682" spans="1:17" x14ac:dyDescent="0.25">
      <c r="A5682" t="s">
        <v>31</v>
      </c>
      <c r="B5682" t="s">
        <v>33</v>
      </c>
      <c r="G5682" t="s">
        <v>48</v>
      </c>
      <c r="H5682" t="s">
        <v>104</v>
      </c>
      <c r="I5682" t="s">
        <v>94</v>
      </c>
      <c r="J5682" s="2">
        <v>44567</v>
      </c>
      <c r="K5682">
        <v>3.5452040442819102</v>
      </c>
      <c r="L5682">
        <v>4</v>
      </c>
      <c r="M5682">
        <v>64.819672131147541</v>
      </c>
      <c r="N5682">
        <v>259.27868852459022</v>
      </c>
      <c r="O5682">
        <v>0.88630101107047743</v>
      </c>
      <c r="P5682">
        <v>1.367333375703063E-2</v>
      </c>
      <c r="Q5682">
        <v>1.367333375703063E-2</v>
      </c>
    </row>
    <row r="5683" spans="1:17" x14ac:dyDescent="0.25">
      <c r="A5683" t="s">
        <v>31</v>
      </c>
      <c r="B5683" t="s">
        <v>33</v>
      </c>
      <c r="G5683" t="s">
        <v>48</v>
      </c>
      <c r="H5683" t="s">
        <v>104</v>
      </c>
      <c r="I5683" t="s">
        <v>94</v>
      </c>
      <c r="J5683" s="2">
        <v>44568</v>
      </c>
      <c r="K5683">
        <v>2.3588437552647399</v>
      </c>
      <c r="L5683">
        <v>2</v>
      </c>
      <c r="M5683">
        <v>64.819672131147541</v>
      </c>
      <c r="N5683">
        <v>129.63934426229511</v>
      </c>
      <c r="O5683">
        <v>1.1794218776323699</v>
      </c>
      <c r="P5683">
        <v>1.819543109144527E-2</v>
      </c>
      <c r="Q5683">
        <v>1.819543109144527E-2</v>
      </c>
    </row>
    <row r="5684" spans="1:17" x14ac:dyDescent="0.25">
      <c r="A5684" t="s">
        <v>31</v>
      </c>
      <c r="B5684" t="s">
        <v>33</v>
      </c>
      <c r="G5684" t="s">
        <v>48</v>
      </c>
      <c r="H5684" t="s">
        <v>104</v>
      </c>
      <c r="I5684" t="s">
        <v>94</v>
      </c>
      <c r="J5684" s="2">
        <v>44569</v>
      </c>
      <c r="K5684">
        <v>1.9482661129408181</v>
      </c>
      <c r="L5684">
        <v>3</v>
      </c>
      <c r="M5684">
        <v>64.819672131147556</v>
      </c>
      <c r="N5684">
        <v>194.45901639344271</v>
      </c>
      <c r="O5684">
        <v>0.6494220376469394</v>
      </c>
      <c r="P5684">
        <v>1.001890346395126E-2</v>
      </c>
      <c r="Q5684">
        <v>1.001890346395126E-2</v>
      </c>
    </row>
    <row r="5685" spans="1:17" x14ac:dyDescent="0.25">
      <c r="A5685" t="s">
        <v>31</v>
      </c>
      <c r="B5685" t="s">
        <v>33</v>
      </c>
      <c r="G5685" t="s">
        <v>48</v>
      </c>
      <c r="H5685" t="s">
        <v>104</v>
      </c>
      <c r="I5685" t="s">
        <v>94</v>
      </c>
      <c r="J5685" s="2">
        <v>44570</v>
      </c>
      <c r="K5685">
        <v>1.683456307266844</v>
      </c>
      <c r="L5685">
        <v>3</v>
      </c>
      <c r="M5685">
        <v>64.819672131147556</v>
      </c>
      <c r="N5685">
        <v>194.45901639344271</v>
      </c>
      <c r="O5685">
        <v>0.5611521024222812</v>
      </c>
      <c r="P5685">
        <v>8.6571265168839517E-3</v>
      </c>
      <c r="Q5685">
        <v>8.6571265168839517E-3</v>
      </c>
    </row>
    <row r="5686" spans="1:17" x14ac:dyDescent="0.25">
      <c r="A5686" t="s">
        <v>31</v>
      </c>
      <c r="B5686" t="s">
        <v>33</v>
      </c>
      <c r="G5686" t="s">
        <v>48</v>
      </c>
      <c r="H5686" t="s">
        <v>104</v>
      </c>
      <c r="I5686" t="s">
        <v>94</v>
      </c>
      <c r="J5686" s="2">
        <v>44571</v>
      </c>
      <c r="K5686">
        <v>1.2621205571748539</v>
      </c>
      <c r="L5686">
        <v>2</v>
      </c>
      <c r="M5686">
        <v>64.819672131147541</v>
      </c>
      <c r="N5686">
        <v>129.63934426229511</v>
      </c>
      <c r="O5686">
        <v>0.63106027858742708</v>
      </c>
      <c r="P5686">
        <v>9.7356289817483697E-3</v>
      </c>
      <c r="Q5686">
        <v>9.7356289817483697E-3</v>
      </c>
    </row>
    <row r="5687" spans="1:17" x14ac:dyDescent="0.25">
      <c r="A5687" t="s">
        <v>31</v>
      </c>
      <c r="B5687" t="s">
        <v>33</v>
      </c>
      <c r="G5687" t="s">
        <v>48</v>
      </c>
      <c r="H5687" t="s">
        <v>104</v>
      </c>
      <c r="I5687" t="s">
        <v>94</v>
      </c>
      <c r="J5687" s="2">
        <v>44572</v>
      </c>
      <c r="K5687">
        <v>0.80194941389596497</v>
      </c>
      <c r="L5687">
        <v>1</v>
      </c>
      <c r="M5687">
        <v>64.819672131147541</v>
      </c>
      <c r="N5687">
        <v>64.819672131147541</v>
      </c>
      <c r="O5687">
        <v>0.80194941389596497</v>
      </c>
      <c r="P5687">
        <v>1.237200663825338E-2</v>
      </c>
      <c r="Q5687">
        <v>1.237200663825338E-2</v>
      </c>
    </row>
    <row r="5688" spans="1:17" x14ac:dyDescent="0.25">
      <c r="A5688" t="s">
        <v>31</v>
      </c>
      <c r="B5688" t="s">
        <v>33</v>
      </c>
      <c r="G5688" t="s">
        <v>48</v>
      </c>
      <c r="H5688" t="s">
        <v>104</v>
      </c>
      <c r="I5688" t="s">
        <v>94</v>
      </c>
      <c r="J5688" s="2">
        <v>44573</v>
      </c>
      <c r="K5688">
        <v>0.54054214904963649</v>
      </c>
      <c r="L5688">
        <v>1</v>
      </c>
      <c r="M5688">
        <v>64.819672131147541</v>
      </c>
      <c r="N5688">
        <v>64.819672131147541</v>
      </c>
      <c r="O5688">
        <v>0.54054214904963649</v>
      </c>
      <c r="P5688">
        <v>8.3391682073919639E-3</v>
      </c>
      <c r="Q5688">
        <v>8.3391682073919639E-3</v>
      </c>
    </row>
    <row r="5689" spans="1:17" x14ac:dyDescent="0.25">
      <c r="A5689" t="s">
        <v>31</v>
      </c>
      <c r="B5689" t="s">
        <v>33</v>
      </c>
      <c r="G5689" t="s">
        <v>48</v>
      </c>
      <c r="H5689" t="s">
        <v>104</v>
      </c>
      <c r="I5689" t="s">
        <v>94</v>
      </c>
      <c r="J5689" s="2">
        <v>44574</v>
      </c>
      <c r="K5689">
        <v>0.38767428266791099</v>
      </c>
      <c r="L5689">
        <v>1</v>
      </c>
      <c r="M5689">
        <v>64.819672131147541</v>
      </c>
      <c r="N5689">
        <v>64.819672131147541</v>
      </c>
      <c r="O5689">
        <v>0.38767428266791099</v>
      </c>
      <c r="P5689">
        <v>5.98081215041542E-3</v>
      </c>
      <c r="Q5689">
        <v>5.98081215041542E-3</v>
      </c>
    </row>
    <row r="5690" spans="1:17" x14ac:dyDescent="0.25">
      <c r="A5690" t="s">
        <v>31</v>
      </c>
      <c r="B5690" t="s">
        <v>33</v>
      </c>
      <c r="G5690" t="s">
        <v>48</v>
      </c>
      <c r="H5690" t="s">
        <v>104</v>
      </c>
      <c r="I5690" t="s">
        <v>94</v>
      </c>
      <c r="J5690" s="2">
        <v>44575</v>
      </c>
      <c r="K5690">
        <v>0.29555146702294838</v>
      </c>
      <c r="L5690">
        <v>1</v>
      </c>
      <c r="M5690">
        <v>64.819672131147541</v>
      </c>
      <c r="N5690">
        <v>64.819672131147541</v>
      </c>
      <c r="O5690">
        <v>0.29555146702294838</v>
      </c>
      <c r="P5690">
        <v>4.5595952170965738E-3</v>
      </c>
      <c r="Q5690">
        <v>4.5595952170965738E-3</v>
      </c>
    </row>
    <row r="5691" spans="1:17" x14ac:dyDescent="0.25">
      <c r="A5691" t="s">
        <v>31</v>
      </c>
      <c r="B5691" t="s">
        <v>33</v>
      </c>
      <c r="G5691" t="s">
        <v>48</v>
      </c>
      <c r="H5691" t="s">
        <v>104</v>
      </c>
      <c r="I5691" t="s">
        <v>94</v>
      </c>
      <c r="J5691" s="2">
        <v>44576</v>
      </c>
      <c r="K5691">
        <v>0.49194844855852737</v>
      </c>
      <c r="L5691">
        <v>3</v>
      </c>
      <c r="M5691">
        <v>64.819672131147556</v>
      </c>
      <c r="N5691">
        <v>194.45901639344271</v>
      </c>
      <c r="O5691">
        <v>0.1639828161861758</v>
      </c>
      <c r="P5691">
        <v>2.5298310033780281E-3</v>
      </c>
      <c r="Q5691">
        <v>2.5298310033780281E-3</v>
      </c>
    </row>
    <row r="5692" spans="1:17" x14ac:dyDescent="0.25">
      <c r="A5692" t="s">
        <v>31</v>
      </c>
      <c r="B5692" t="s">
        <v>33</v>
      </c>
      <c r="G5692" t="s">
        <v>48</v>
      </c>
      <c r="H5692" t="s">
        <v>104</v>
      </c>
      <c r="I5692" t="s">
        <v>94</v>
      </c>
      <c r="J5692" s="2">
        <v>44577</v>
      </c>
      <c r="K5692">
        <v>1.0463807697818439</v>
      </c>
      <c r="L5692">
        <v>5</v>
      </c>
      <c r="M5692">
        <v>64.819672131147541</v>
      </c>
      <c r="N5692">
        <v>324.09836065573768</v>
      </c>
      <c r="O5692">
        <v>0.2092761539563687</v>
      </c>
      <c r="P5692">
        <v>3.228590134379994E-3</v>
      </c>
      <c r="Q5692">
        <v>3.228590134379994E-3</v>
      </c>
    </row>
    <row r="5693" spans="1:17" x14ac:dyDescent="0.25">
      <c r="A5693" t="s">
        <v>31</v>
      </c>
      <c r="B5693" t="s">
        <v>33</v>
      </c>
      <c r="G5693" t="s">
        <v>48</v>
      </c>
      <c r="H5693" t="s">
        <v>104</v>
      </c>
      <c r="I5693" t="s">
        <v>94</v>
      </c>
      <c r="J5693" s="2">
        <v>44578</v>
      </c>
      <c r="K5693">
        <v>1.3030035750706379</v>
      </c>
      <c r="L5693">
        <v>4</v>
      </c>
      <c r="M5693">
        <v>64.819672131147541</v>
      </c>
      <c r="N5693">
        <v>259.27868852459022</v>
      </c>
      <c r="O5693">
        <v>0.32575089376765948</v>
      </c>
      <c r="P5693">
        <v>5.0254943145744144E-3</v>
      </c>
      <c r="Q5693">
        <v>5.0254943145744144E-3</v>
      </c>
    </row>
    <row r="5694" spans="1:17" x14ac:dyDescent="0.25">
      <c r="A5694" t="s">
        <v>31</v>
      </c>
      <c r="B5694" t="s">
        <v>33</v>
      </c>
      <c r="G5694" t="s">
        <v>48</v>
      </c>
      <c r="H5694" t="s">
        <v>104</v>
      </c>
      <c r="I5694" t="s">
        <v>94</v>
      </c>
      <c r="J5694" s="2">
        <v>44579</v>
      </c>
      <c r="K5694">
        <v>0.82486834381110552</v>
      </c>
      <c r="L5694">
        <v>1</v>
      </c>
      <c r="M5694">
        <v>64.819672131147541</v>
      </c>
      <c r="N5694">
        <v>64.819672131147541</v>
      </c>
      <c r="O5694">
        <v>0.82486834381110552</v>
      </c>
      <c r="P5694">
        <v>1.272558648772823E-2</v>
      </c>
      <c r="Q5694">
        <v>1.272558648772823E-2</v>
      </c>
    </row>
    <row r="5695" spans="1:17" x14ac:dyDescent="0.25">
      <c r="A5695" t="s">
        <v>31</v>
      </c>
      <c r="B5695" t="s">
        <v>33</v>
      </c>
      <c r="G5695" t="s">
        <v>48</v>
      </c>
      <c r="H5695" t="s">
        <v>104</v>
      </c>
      <c r="I5695" t="s">
        <v>94</v>
      </c>
      <c r="J5695" s="2">
        <v>44580</v>
      </c>
      <c r="K5695">
        <v>0.55375196799586845</v>
      </c>
      <c r="L5695">
        <v>1</v>
      </c>
      <c r="M5695">
        <v>64.819672131147541</v>
      </c>
      <c r="N5695">
        <v>64.819672131147541</v>
      </c>
      <c r="O5695">
        <v>0.55375196799586845</v>
      </c>
      <c r="P5695">
        <v>8.5429615699919009E-3</v>
      </c>
      <c r="Q5695">
        <v>8.5429615699919009E-3</v>
      </c>
    </row>
    <row r="5696" spans="1:17" x14ac:dyDescent="0.25">
      <c r="A5696" t="s">
        <v>31</v>
      </c>
      <c r="B5696" t="s">
        <v>33</v>
      </c>
      <c r="G5696" t="s">
        <v>48</v>
      </c>
      <c r="H5696" t="s">
        <v>104</v>
      </c>
      <c r="I5696" t="s">
        <v>94</v>
      </c>
      <c r="J5696" s="2">
        <v>44581</v>
      </c>
      <c r="K5696">
        <v>0.27278753401469469</v>
      </c>
      <c r="L5696">
        <v>0</v>
      </c>
      <c r="M5696">
        <v>0</v>
      </c>
      <c r="N5696">
        <v>0</v>
      </c>
      <c r="O5696">
        <v>0</v>
      </c>
      <c r="P5696">
        <v>0</v>
      </c>
      <c r="Q5696">
        <v>0</v>
      </c>
    </row>
    <row r="5697" spans="1:17" x14ac:dyDescent="0.25">
      <c r="A5697" t="s">
        <v>31</v>
      </c>
      <c r="B5697" t="s">
        <v>33</v>
      </c>
      <c r="G5697" t="s">
        <v>48</v>
      </c>
      <c r="H5697" t="s">
        <v>104</v>
      </c>
      <c r="I5697" t="s">
        <v>94</v>
      </c>
      <c r="J5697" s="2">
        <v>44582</v>
      </c>
      <c r="K5697">
        <v>0.13416546247465441</v>
      </c>
      <c r="L5697">
        <v>0</v>
      </c>
      <c r="M5697">
        <v>0</v>
      </c>
      <c r="N5697">
        <v>0</v>
      </c>
      <c r="O5697">
        <v>0</v>
      </c>
      <c r="P5697">
        <v>0</v>
      </c>
      <c r="Q5697">
        <v>0</v>
      </c>
    </row>
    <row r="5698" spans="1:17" x14ac:dyDescent="0.25">
      <c r="A5698" t="s">
        <v>31</v>
      </c>
      <c r="B5698" t="s">
        <v>33</v>
      </c>
      <c r="G5698" t="s">
        <v>48</v>
      </c>
      <c r="H5698" t="s">
        <v>104</v>
      </c>
      <c r="I5698" t="s">
        <v>94</v>
      </c>
      <c r="J5698" s="2">
        <v>44583</v>
      </c>
      <c r="K5698">
        <v>6.5913042084897219E-2</v>
      </c>
      <c r="L5698">
        <v>0</v>
      </c>
      <c r="M5698">
        <v>0</v>
      </c>
      <c r="N5698">
        <v>0</v>
      </c>
      <c r="O5698">
        <v>0</v>
      </c>
      <c r="P5698">
        <v>0</v>
      </c>
      <c r="Q5698">
        <v>0</v>
      </c>
    </row>
    <row r="5699" spans="1:17" x14ac:dyDescent="0.25">
      <c r="A5699" t="s">
        <v>31</v>
      </c>
      <c r="B5699" t="s">
        <v>33</v>
      </c>
      <c r="G5699" t="s">
        <v>48</v>
      </c>
      <c r="H5699" t="s">
        <v>104</v>
      </c>
      <c r="I5699" t="s">
        <v>94</v>
      </c>
      <c r="J5699" s="2">
        <v>44584</v>
      </c>
      <c r="K5699">
        <v>3.2356522366231107E-2</v>
      </c>
      <c r="L5699">
        <v>0</v>
      </c>
      <c r="M5699">
        <v>0</v>
      </c>
      <c r="N5699">
        <v>0</v>
      </c>
      <c r="O5699">
        <v>0</v>
      </c>
      <c r="P5699">
        <v>0</v>
      </c>
      <c r="Q5699">
        <v>0</v>
      </c>
    </row>
    <row r="5700" spans="1:17" x14ac:dyDescent="0.25">
      <c r="A5700" t="s">
        <v>31</v>
      </c>
      <c r="B5700" t="s">
        <v>33</v>
      </c>
      <c r="G5700" t="s">
        <v>48</v>
      </c>
      <c r="H5700" t="s">
        <v>104</v>
      </c>
      <c r="I5700" t="s">
        <v>94</v>
      </c>
      <c r="J5700" s="2">
        <v>44585</v>
      </c>
      <c r="K5700">
        <v>1.5875013664878972E-2</v>
      </c>
      <c r="L5700">
        <v>0</v>
      </c>
      <c r="M5700">
        <v>0</v>
      </c>
      <c r="N5700">
        <v>0</v>
      </c>
      <c r="O5700">
        <v>0</v>
      </c>
      <c r="P5700">
        <v>0</v>
      </c>
      <c r="Q5700">
        <v>0</v>
      </c>
    </row>
    <row r="5701" spans="1:17" x14ac:dyDescent="0.25">
      <c r="A5701" t="s">
        <v>31</v>
      </c>
      <c r="B5701" t="s">
        <v>33</v>
      </c>
      <c r="G5701" t="s">
        <v>48</v>
      </c>
      <c r="H5701" t="s">
        <v>104</v>
      </c>
      <c r="I5701" t="s">
        <v>94</v>
      </c>
      <c r="J5701" s="2">
        <v>44586</v>
      </c>
      <c r="K5701">
        <v>7.7857342100678059E-3</v>
      </c>
      <c r="L5701">
        <v>0</v>
      </c>
      <c r="M5701">
        <v>0</v>
      </c>
      <c r="N5701">
        <v>0</v>
      </c>
      <c r="O5701">
        <v>0</v>
      </c>
      <c r="P5701">
        <v>0</v>
      </c>
      <c r="Q5701">
        <v>0</v>
      </c>
    </row>
    <row r="5702" spans="1:17" x14ac:dyDescent="0.25">
      <c r="A5702" t="s">
        <v>31</v>
      </c>
      <c r="B5702" t="s">
        <v>33</v>
      </c>
      <c r="G5702" t="s">
        <v>48</v>
      </c>
      <c r="H5702" t="s">
        <v>104</v>
      </c>
      <c r="I5702" t="s">
        <v>94</v>
      </c>
      <c r="J5702" s="2">
        <v>44587</v>
      </c>
      <c r="K5702">
        <v>3.8174051034028352E-3</v>
      </c>
      <c r="L5702">
        <v>0</v>
      </c>
      <c r="M5702">
        <v>0</v>
      </c>
      <c r="N5702">
        <v>0</v>
      </c>
      <c r="O5702">
        <v>0</v>
      </c>
      <c r="P5702">
        <v>0</v>
      </c>
      <c r="Q5702">
        <v>0</v>
      </c>
    </row>
    <row r="5703" spans="1:17" x14ac:dyDescent="0.25">
      <c r="A5703" t="s">
        <v>31</v>
      </c>
      <c r="B5703" t="s">
        <v>33</v>
      </c>
      <c r="G5703" t="s">
        <v>48</v>
      </c>
      <c r="H5703" t="s">
        <v>104</v>
      </c>
      <c r="I5703" t="s">
        <v>94</v>
      </c>
      <c r="J5703" s="2">
        <v>44588</v>
      </c>
      <c r="K5703">
        <v>1.8713505957785701E-3</v>
      </c>
      <c r="L5703">
        <v>0</v>
      </c>
      <c r="M5703">
        <v>0</v>
      </c>
      <c r="N5703">
        <v>0</v>
      </c>
      <c r="O5703">
        <v>0</v>
      </c>
      <c r="P5703">
        <v>0</v>
      </c>
      <c r="Q5703">
        <v>0</v>
      </c>
    </row>
    <row r="5704" spans="1:17" x14ac:dyDescent="0.25">
      <c r="A5704" t="s">
        <v>31</v>
      </c>
      <c r="B5704" t="s">
        <v>33</v>
      </c>
      <c r="G5704" t="s">
        <v>48</v>
      </c>
      <c r="H5704" t="s">
        <v>104</v>
      </c>
      <c r="I5704" t="s">
        <v>94</v>
      </c>
      <c r="J5704" s="2">
        <v>44589</v>
      </c>
      <c r="K5704">
        <v>9.1724388906834833E-4</v>
      </c>
      <c r="L5704">
        <v>0</v>
      </c>
      <c r="M5704">
        <v>0</v>
      </c>
      <c r="N5704">
        <v>0</v>
      </c>
      <c r="O5704">
        <v>0</v>
      </c>
      <c r="P5704">
        <v>0</v>
      </c>
      <c r="Q5704">
        <v>0</v>
      </c>
    </row>
    <row r="5705" spans="1:17" x14ac:dyDescent="0.25">
      <c r="A5705" t="s">
        <v>31</v>
      </c>
      <c r="B5705" t="s">
        <v>33</v>
      </c>
      <c r="G5705" t="s">
        <v>48</v>
      </c>
      <c r="H5705" t="s">
        <v>104</v>
      </c>
      <c r="I5705" t="s">
        <v>94</v>
      </c>
      <c r="J5705" s="2">
        <v>44590</v>
      </c>
      <c r="K5705">
        <v>4.4954629342752853E-4</v>
      </c>
      <c r="L5705">
        <v>0</v>
      </c>
      <c r="M5705">
        <v>0</v>
      </c>
      <c r="N5705">
        <v>0</v>
      </c>
      <c r="O5705">
        <v>0</v>
      </c>
      <c r="P5705">
        <v>0</v>
      </c>
      <c r="Q5705">
        <v>0</v>
      </c>
    </row>
    <row r="5706" spans="1:17" x14ac:dyDescent="0.25">
      <c r="A5706" t="s">
        <v>31</v>
      </c>
      <c r="B5706" t="s">
        <v>33</v>
      </c>
      <c r="G5706" t="s">
        <v>48</v>
      </c>
      <c r="H5706" t="s">
        <v>104</v>
      </c>
      <c r="I5706" t="s">
        <v>94</v>
      </c>
      <c r="J5706" s="2">
        <v>44591</v>
      </c>
      <c r="K5706">
        <v>2.2031088882596621E-4</v>
      </c>
      <c r="L5706">
        <v>0</v>
      </c>
      <c r="M5706">
        <v>0</v>
      </c>
      <c r="N5706">
        <v>0</v>
      </c>
      <c r="O5706">
        <v>0</v>
      </c>
      <c r="P5706">
        <v>0</v>
      </c>
      <c r="Q5706">
        <v>0</v>
      </c>
    </row>
    <row r="5707" spans="1:17" x14ac:dyDescent="0.25">
      <c r="A5707" t="s">
        <v>31</v>
      </c>
      <c r="B5707" t="s">
        <v>33</v>
      </c>
      <c r="G5707" t="s">
        <v>48</v>
      </c>
      <c r="H5707" t="s">
        <v>104</v>
      </c>
      <c r="I5707" t="s">
        <v>94</v>
      </c>
      <c r="J5707" s="2">
        <v>44592</v>
      </c>
      <c r="K5707">
        <v>1.079637264974308E-4</v>
      </c>
      <c r="L5707">
        <v>0</v>
      </c>
      <c r="M5707">
        <v>0</v>
      </c>
      <c r="N5707">
        <v>0</v>
      </c>
      <c r="O5707">
        <v>0</v>
      </c>
      <c r="P5707">
        <v>0</v>
      </c>
      <c r="Q5707">
        <v>0</v>
      </c>
    </row>
    <row r="5708" spans="1:17" x14ac:dyDescent="0.25">
      <c r="A5708" t="s">
        <v>31</v>
      </c>
      <c r="B5708" t="s">
        <v>33</v>
      </c>
      <c r="G5708" t="s">
        <v>48</v>
      </c>
      <c r="H5708" t="s">
        <v>104</v>
      </c>
      <c r="I5708" t="s">
        <v>94</v>
      </c>
      <c r="J5708" s="2">
        <v>44593</v>
      </c>
      <c r="K5708">
        <v>5.290613348161992E-5</v>
      </c>
      <c r="L5708">
        <v>0</v>
      </c>
      <c r="M5708">
        <v>0</v>
      </c>
      <c r="N5708">
        <v>0</v>
      </c>
      <c r="O5708">
        <v>0</v>
      </c>
      <c r="P5708">
        <v>0</v>
      </c>
      <c r="Q5708">
        <v>0</v>
      </c>
    </row>
    <row r="5709" spans="1:17" x14ac:dyDescent="0.25">
      <c r="A5709" t="s">
        <v>31</v>
      </c>
      <c r="B5709" t="s">
        <v>33</v>
      </c>
      <c r="G5709" t="s">
        <v>48</v>
      </c>
      <c r="H5709" t="s">
        <v>104</v>
      </c>
      <c r="I5709" t="s">
        <v>94</v>
      </c>
      <c r="J5709" s="2">
        <v>44594</v>
      </c>
      <c r="K5709">
        <v>2.592534577243194E-5</v>
      </c>
      <c r="L5709">
        <v>0</v>
      </c>
      <c r="M5709">
        <v>0</v>
      </c>
      <c r="N5709">
        <v>0</v>
      </c>
      <c r="O5709">
        <v>0</v>
      </c>
      <c r="P5709">
        <v>0</v>
      </c>
      <c r="Q5709">
        <v>0</v>
      </c>
    </row>
    <row r="5710" spans="1:17" x14ac:dyDescent="0.25">
      <c r="A5710" t="s">
        <v>31</v>
      </c>
      <c r="B5710" t="s">
        <v>33</v>
      </c>
      <c r="G5710" t="s">
        <v>48</v>
      </c>
      <c r="H5710" t="s">
        <v>104</v>
      </c>
      <c r="I5710" t="s">
        <v>94</v>
      </c>
      <c r="J5710" s="2">
        <v>44595</v>
      </c>
      <c r="K5710">
        <v>1.270387919691067E-5</v>
      </c>
      <c r="L5710">
        <v>0</v>
      </c>
      <c r="M5710">
        <v>0</v>
      </c>
      <c r="N5710">
        <v>0</v>
      </c>
      <c r="O5710">
        <v>0</v>
      </c>
      <c r="P5710">
        <v>0</v>
      </c>
      <c r="Q5710">
        <v>0</v>
      </c>
    </row>
    <row r="5711" spans="1:17" x14ac:dyDescent="0.25">
      <c r="A5711" t="s">
        <v>31</v>
      </c>
      <c r="B5711" t="s">
        <v>33</v>
      </c>
      <c r="G5711" t="s">
        <v>48</v>
      </c>
      <c r="H5711" t="s">
        <v>104</v>
      </c>
      <c r="I5711" t="s">
        <v>94</v>
      </c>
      <c r="J5711" s="2">
        <v>44596</v>
      </c>
      <c r="K5711">
        <v>6.2250585125118351E-6</v>
      </c>
      <c r="L5711">
        <v>0</v>
      </c>
      <c r="M5711">
        <v>0</v>
      </c>
      <c r="N5711">
        <v>0</v>
      </c>
      <c r="O5711">
        <v>0</v>
      </c>
      <c r="P5711">
        <v>0</v>
      </c>
      <c r="Q5711">
        <v>0</v>
      </c>
    </row>
    <row r="5712" spans="1:17" x14ac:dyDescent="0.25">
      <c r="A5712" t="s">
        <v>31</v>
      </c>
      <c r="B5712" t="s">
        <v>33</v>
      </c>
      <c r="G5712" t="s">
        <v>48</v>
      </c>
      <c r="H5712" t="s">
        <v>104</v>
      </c>
      <c r="I5712" t="s">
        <v>94</v>
      </c>
      <c r="J5712" s="2">
        <v>44597</v>
      </c>
      <c r="K5712">
        <v>3.0503327656080752E-6</v>
      </c>
      <c r="L5712">
        <v>0</v>
      </c>
      <c r="M5712">
        <v>0</v>
      </c>
      <c r="N5712">
        <v>0</v>
      </c>
      <c r="O5712">
        <v>0</v>
      </c>
      <c r="P5712">
        <v>0</v>
      </c>
      <c r="Q5712">
        <v>0</v>
      </c>
    </row>
    <row r="5713" spans="1:17" x14ac:dyDescent="0.25">
      <c r="A5713" t="s">
        <v>31</v>
      </c>
      <c r="B5713" t="s">
        <v>33</v>
      </c>
      <c r="G5713" t="s">
        <v>48</v>
      </c>
      <c r="H5713" t="s">
        <v>104</v>
      </c>
      <c r="I5713" t="s">
        <v>94</v>
      </c>
      <c r="J5713" s="2">
        <v>44598</v>
      </c>
      <c r="K5713">
        <v>1.494681609868308E-6</v>
      </c>
      <c r="L5713">
        <v>0</v>
      </c>
      <c r="M5713">
        <v>0</v>
      </c>
      <c r="N5713">
        <v>0</v>
      </c>
      <c r="O5713">
        <v>0</v>
      </c>
      <c r="P5713">
        <v>0</v>
      </c>
      <c r="Q5713">
        <v>0</v>
      </c>
    </row>
    <row r="5714" spans="1:17" x14ac:dyDescent="0.25">
      <c r="A5714" t="s">
        <v>31</v>
      </c>
      <c r="B5714" t="s">
        <v>33</v>
      </c>
      <c r="G5714" t="s">
        <v>48</v>
      </c>
      <c r="H5714" t="s">
        <v>104</v>
      </c>
      <c r="I5714" t="s">
        <v>94</v>
      </c>
      <c r="J5714" s="2">
        <v>44599</v>
      </c>
      <c r="K5714">
        <v>7.3240035318010459E-7</v>
      </c>
      <c r="L5714">
        <v>0</v>
      </c>
      <c r="M5714">
        <v>0</v>
      </c>
      <c r="N5714">
        <v>0</v>
      </c>
      <c r="O5714">
        <v>0</v>
      </c>
      <c r="P5714">
        <v>0</v>
      </c>
      <c r="Q5714">
        <v>0</v>
      </c>
    </row>
    <row r="5715" spans="1:17" x14ac:dyDescent="0.25">
      <c r="A5715" t="s">
        <v>31</v>
      </c>
      <c r="B5715" t="s">
        <v>33</v>
      </c>
      <c r="G5715" t="s">
        <v>48</v>
      </c>
      <c r="H5715" t="s">
        <v>104</v>
      </c>
      <c r="I5715" t="s">
        <v>94</v>
      </c>
      <c r="J5715" s="2">
        <v>44600</v>
      </c>
      <c r="K5715">
        <v>3.588783560465989E-7</v>
      </c>
      <c r="L5715">
        <v>0</v>
      </c>
      <c r="M5715">
        <v>0</v>
      </c>
      <c r="N5715">
        <v>0</v>
      </c>
      <c r="O5715">
        <v>0</v>
      </c>
      <c r="P5715">
        <v>0</v>
      </c>
      <c r="Q5715">
        <v>0</v>
      </c>
    </row>
    <row r="5716" spans="1:17" x14ac:dyDescent="0.25">
      <c r="A5716" t="s">
        <v>31</v>
      </c>
      <c r="B5716" t="s">
        <v>33</v>
      </c>
      <c r="G5716" t="s">
        <v>48</v>
      </c>
      <c r="H5716" t="s">
        <v>104</v>
      </c>
      <c r="I5716" t="s">
        <v>94</v>
      </c>
      <c r="J5716" s="2">
        <v>44601</v>
      </c>
      <c r="K5716">
        <v>1.758511432321929E-7</v>
      </c>
      <c r="L5716">
        <v>0</v>
      </c>
      <c r="M5716">
        <v>0</v>
      </c>
      <c r="N5716">
        <v>0</v>
      </c>
      <c r="O5716">
        <v>0</v>
      </c>
      <c r="P5716">
        <v>0</v>
      </c>
      <c r="Q5716">
        <v>0</v>
      </c>
    </row>
    <row r="5717" spans="1:17" x14ac:dyDescent="0.25">
      <c r="A5717" t="s">
        <v>31</v>
      </c>
      <c r="B5717" t="s">
        <v>33</v>
      </c>
      <c r="G5717" t="s">
        <v>48</v>
      </c>
      <c r="H5717" t="s">
        <v>104</v>
      </c>
      <c r="I5717" t="s">
        <v>94</v>
      </c>
      <c r="J5717" s="2">
        <v>44602</v>
      </c>
      <c r="K5717">
        <v>8.6167317012710184E-8</v>
      </c>
      <c r="L5717">
        <v>0</v>
      </c>
      <c r="M5717">
        <v>0</v>
      </c>
      <c r="N5717">
        <v>0</v>
      </c>
      <c r="O5717">
        <v>0</v>
      </c>
      <c r="P5717">
        <v>0</v>
      </c>
      <c r="Q5717">
        <v>0</v>
      </c>
    </row>
    <row r="5718" spans="1:17" x14ac:dyDescent="0.25">
      <c r="A5718" t="s">
        <v>31</v>
      </c>
      <c r="B5718" t="s">
        <v>33</v>
      </c>
      <c r="G5718" t="s">
        <v>48</v>
      </c>
      <c r="H5718" t="s">
        <v>104</v>
      </c>
      <c r="I5718" t="s">
        <v>94</v>
      </c>
      <c r="J5718" s="2">
        <v>44603</v>
      </c>
      <c r="K5718">
        <v>4.222207342880405E-8</v>
      </c>
      <c r="L5718">
        <v>0</v>
      </c>
      <c r="M5718">
        <v>0</v>
      </c>
      <c r="N5718">
        <v>0</v>
      </c>
      <c r="O5718">
        <v>0</v>
      </c>
      <c r="P5718">
        <v>0</v>
      </c>
      <c r="Q5718">
        <v>0</v>
      </c>
    </row>
    <row r="5719" spans="1:17" x14ac:dyDescent="0.25">
      <c r="A5719" t="s">
        <v>31</v>
      </c>
      <c r="B5719" t="s">
        <v>33</v>
      </c>
      <c r="G5719" t="s">
        <v>48</v>
      </c>
      <c r="H5719" t="s">
        <v>104</v>
      </c>
      <c r="I5719" t="s">
        <v>94</v>
      </c>
      <c r="J5719" s="2">
        <v>44604</v>
      </c>
      <c r="K5719">
        <v>2.0688846195927871E-8</v>
      </c>
      <c r="L5719">
        <v>0</v>
      </c>
      <c r="M5719">
        <v>0</v>
      </c>
      <c r="N5719">
        <v>0</v>
      </c>
      <c r="O5719">
        <v>0</v>
      </c>
      <c r="P5719">
        <v>0</v>
      </c>
      <c r="Q5719">
        <v>0</v>
      </c>
    </row>
    <row r="5720" spans="1:17" x14ac:dyDescent="0.25">
      <c r="A5720" t="s">
        <v>31</v>
      </c>
      <c r="B5720" t="s">
        <v>33</v>
      </c>
      <c r="G5720" t="s">
        <v>48</v>
      </c>
      <c r="H5720" t="s">
        <v>104</v>
      </c>
      <c r="I5720" t="s">
        <v>94</v>
      </c>
      <c r="J5720" s="2">
        <v>44605</v>
      </c>
      <c r="K5720">
        <v>1.013754500004331E-8</v>
      </c>
      <c r="L5720">
        <v>0</v>
      </c>
      <c r="M5720">
        <v>0</v>
      </c>
      <c r="N5720">
        <v>0</v>
      </c>
      <c r="O5720">
        <v>0</v>
      </c>
      <c r="P5720">
        <v>0</v>
      </c>
      <c r="Q5720">
        <v>0</v>
      </c>
    </row>
    <row r="5721" spans="1:17" x14ac:dyDescent="0.25">
      <c r="A5721" t="s">
        <v>31</v>
      </c>
      <c r="B5721" t="s">
        <v>33</v>
      </c>
      <c r="G5721" t="s">
        <v>48</v>
      </c>
      <c r="H5721" t="s">
        <v>104</v>
      </c>
      <c r="I5721" t="s">
        <v>94</v>
      </c>
      <c r="J5721" s="2">
        <v>44606</v>
      </c>
      <c r="K5721">
        <v>4.9674006048899272E-9</v>
      </c>
      <c r="L5721">
        <v>0</v>
      </c>
      <c r="M5721">
        <v>0</v>
      </c>
      <c r="N5721">
        <v>0</v>
      </c>
      <c r="O5721">
        <v>0</v>
      </c>
      <c r="P5721">
        <v>0</v>
      </c>
      <c r="Q5721">
        <v>0</v>
      </c>
    </row>
    <row r="5722" spans="1:17" x14ac:dyDescent="0.25">
      <c r="A5722" t="s">
        <v>31</v>
      </c>
      <c r="B5722" t="s">
        <v>33</v>
      </c>
      <c r="G5722" t="s">
        <v>48</v>
      </c>
      <c r="H5722" t="s">
        <v>104</v>
      </c>
      <c r="I5722" t="s">
        <v>94</v>
      </c>
      <c r="J5722" s="2">
        <v>44607</v>
      </c>
      <c r="K5722">
        <v>2.4340275157168789E-9</v>
      </c>
      <c r="L5722">
        <v>0</v>
      </c>
      <c r="M5722">
        <v>0</v>
      </c>
      <c r="N5722">
        <v>0</v>
      </c>
      <c r="O5722">
        <v>0</v>
      </c>
      <c r="P5722">
        <v>0</v>
      </c>
      <c r="Q5722">
        <v>0</v>
      </c>
    </row>
    <row r="5723" spans="1:17" x14ac:dyDescent="0.25">
      <c r="A5723" t="s">
        <v>31</v>
      </c>
      <c r="B5723" t="s">
        <v>33</v>
      </c>
      <c r="G5723" t="s">
        <v>48</v>
      </c>
      <c r="H5723" t="s">
        <v>104</v>
      </c>
      <c r="I5723" t="s">
        <v>94</v>
      </c>
      <c r="J5723" s="2">
        <v>44608</v>
      </c>
      <c r="K5723">
        <v>1.1926739009285069E-9</v>
      </c>
      <c r="L5723">
        <v>0</v>
      </c>
      <c r="M5723">
        <v>0</v>
      </c>
      <c r="N5723">
        <v>0</v>
      </c>
      <c r="O5723">
        <v>0</v>
      </c>
      <c r="P5723">
        <v>0</v>
      </c>
      <c r="Q5723">
        <v>0</v>
      </c>
    </row>
    <row r="5724" spans="1:17" x14ac:dyDescent="0.25">
      <c r="A5724" t="s">
        <v>31</v>
      </c>
      <c r="B5724" t="s">
        <v>33</v>
      </c>
      <c r="G5724" t="s">
        <v>48</v>
      </c>
      <c r="H5724" t="s">
        <v>104</v>
      </c>
      <c r="I5724" t="s">
        <v>94</v>
      </c>
      <c r="J5724" s="2">
        <v>44609</v>
      </c>
      <c r="K5724">
        <v>5.8441035490695829E-10</v>
      </c>
      <c r="L5724">
        <v>0</v>
      </c>
      <c r="M5724">
        <v>0</v>
      </c>
      <c r="N5724">
        <v>0</v>
      </c>
      <c r="O5724">
        <v>0</v>
      </c>
      <c r="P5724">
        <v>0</v>
      </c>
      <c r="Q5724">
        <v>0</v>
      </c>
    </row>
    <row r="5725" spans="1:17" x14ac:dyDescent="0.25">
      <c r="A5725" t="s">
        <v>31</v>
      </c>
      <c r="B5725" t="s">
        <v>33</v>
      </c>
      <c r="G5725" t="s">
        <v>48</v>
      </c>
      <c r="H5725" t="s">
        <v>104</v>
      </c>
      <c r="I5725" t="s">
        <v>94</v>
      </c>
      <c r="J5725" s="2">
        <v>44610</v>
      </c>
      <c r="K5725">
        <v>2.863611231084536E-10</v>
      </c>
      <c r="L5725">
        <v>0</v>
      </c>
      <c r="M5725">
        <v>0</v>
      </c>
      <c r="N5725">
        <v>0</v>
      </c>
      <c r="O5725">
        <v>0</v>
      </c>
      <c r="P5725">
        <v>0</v>
      </c>
      <c r="Q5725">
        <v>0</v>
      </c>
    </row>
    <row r="5726" spans="1:17" x14ac:dyDescent="0.25">
      <c r="A5726" t="s">
        <v>31</v>
      </c>
      <c r="B5726" t="s">
        <v>33</v>
      </c>
      <c r="G5726" t="s">
        <v>48</v>
      </c>
      <c r="H5726" t="s">
        <v>104</v>
      </c>
      <c r="I5726" t="s">
        <v>94</v>
      </c>
      <c r="J5726" s="2">
        <v>44611</v>
      </c>
      <c r="K5726">
        <v>1.4031696720013239E-10</v>
      </c>
      <c r="L5726">
        <v>0</v>
      </c>
      <c r="M5726">
        <v>0</v>
      </c>
      <c r="N5726">
        <v>0</v>
      </c>
      <c r="O5726">
        <v>0</v>
      </c>
      <c r="P5726">
        <v>0</v>
      </c>
      <c r="Q5726">
        <v>0</v>
      </c>
    </row>
    <row r="5727" spans="1:17" x14ac:dyDescent="0.25">
      <c r="A5727" t="s">
        <v>31</v>
      </c>
      <c r="B5727" t="s">
        <v>33</v>
      </c>
      <c r="G5727" t="s">
        <v>48</v>
      </c>
      <c r="H5727" t="s">
        <v>104</v>
      </c>
      <c r="I5727" t="s">
        <v>94</v>
      </c>
      <c r="J5727" s="2">
        <v>44612</v>
      </c>
      <c r="K5727">
        <v>6.8755319716872985E-11</v>
      </c>
      <c r="L5727">
        <v>0</v>
      </c>
      <c r="M5727">
        <v>0</v>
      </c>
      <c r="N5727">
        <v>0</v>
      </c>
      <c r="O5727">
        <v>0</v>
      </c>
      <c r="P5727">
        <v>0</v>
      </c>
      <c r="Q5727">
        <v>0</v>
      </c>
    </row>
    <row r="5728" spans="1:17" x14ac:dyDescent="0.25">
      <c r="A5728" t="s">
        <v>31</v>
      </c>
      <c r="B5728" t="s">
        <v>33</v>
      </c>
      <c r="G5728" t="s">
        <v>48</v>
      </c>
      <c r="H5728" t="s">
        <v>104</v>
      </c>
      <c r="I5728" t="s">
        <v>94</v>
      </c>
      <c r="J5728" s="2">
        <v>44613</v>
      </c>
      <c r="K5728">
        <v>3.369010864682928E-11</v>
      </c>
      <c r="L5728">
        <v>0</v>
      </c>
      <c r="M5728">
        <v>0</v>
      </c>
      <c r="N5728">
        <v>0</v>
      </c>
      <c r="O5728">
        <v>0</v>
      </c>
      <c r="P5728">
        <v>0</v>
      </c>
      <c r="Q5728">
        <v>0</v>
      </c>
    </row>
    <row r="5729" spans="1:17" x14ac:dyDescent="0.25">
      <c r="A5729" t="s">
        <v>31</v>
      </c>
      <c r="B5729" t="s">
        <v>33</v>
      </c>
      <c r="G5729" t="s">
        <v>48</v>
      </c>
      <c r="H5729" t="s">
        <v>104</v>
      </c>
      <c r="I5729" t="s">
        <v>94</v>
      </c>
      <c r="J5729" s="2">
        <v>44614</v>
      </c>
      <c r="K5729">
        <v>1.650815391799387E-11</v>
      </c>
      <c r="L5729">
        <v>0</v>
      </c>
      <c r="M5729">
        <v>0</v>
      </c>
      <c r="N5729">
        <v>0</v>
      </c>
      <c r="O5729">
        <v>0</v>
      </c>
      <c r="P5729">
        <v>0</v>
      </c>
      <c r="Q5729">
        <v>0</v>
      </c>
    </row>
    <row r="5730" spans="1:17" x14ac:dyDescent="0.25">
      <c r="A5730" t="s">
        <v>31</v>
      </c>
      <c r="B5730" t="s">
        <v>33</v>
      </c>
      <c r="G5730" t="s">
        <v>48</v>
      </c>
      <c r="H5730" t="s">
        <v>104</v>
      </c>
      <c r="I5730" t="s">
        <v>94</v>
      </c>
      <c r="J5730" s="2">
        <v>44615</v>
      </c>
      <c r="K5730">
        <v>8.0889956534163592E-12</v>
      </c>
      <c r="L5730">
        <v>0</v>
      </c>
      <c r="M5730">
        <v>0</v>
      </c>
      <c r="N5730">
        <v>0</v>
      </c>
      <c r="O5730">
        <v>0</v>
      </c>
      <c r="P5730">
        <v>0</v>
      </c>
      <c r="Q5730">
        <v>0</v>
      </c>
    </row>
    <row r="5731" spans="1:17" x14ac:dyDescent="0.25">
      <c r="A5731" t="s">
        <v>31</v>
      </c>
      <c r="B5731" t="s">
        <v>33</v>
      </c>
      <c r="G5731" t="s">
        <v>48</v>
      </c>
      <c r="H5731" t="s">
        <v>104</v>
      </c>
      <c r="I5731" t="s">
        <v>94</v>
      </c>
      <c r="J5731" s="2">
        <v>44616</v>
      </c>
      <c r="K5731">
        <v>3.9636079502985891E-12</v>
      </c>
      <c r="L5731">
        <v>0</v>
      </c>
      <c r="M5731">
        <v>0</v>
      </c>
      <c r="N5731">
        <v>0</v>
      </c>
      <c r="O5731">
        <v>0</v>
      </c>
      <c r="P5731">
        <v>0</v>
      </c>
      <c r="Q5731">
        <v>0</v>
      </c>
    </row>
    <row r="5732" spans="1:17" x14ac:dyDescent="0.25">
      <c r="A5732" t="s">
        <v>31</v>
      </c>
      <c r="B5732" t="s">
        <v>33</v>
      </c>
      <c r="G5732" t="s">
        <v>48</v>
      </c>
      <c r="H5732" t="s">
        <v>104</v>
      </c>
      <c r="I5732" t="s">
        <v>94</v>
      </c>
      <c r="J5732" s="2">
        <v>44617</v>
      </c>
      <c r="K5732">
        <v>1.942167923129031E-12</v>
      </c>
      <c r="L5732">
        <v>0</v>
      </c>
      <c r="M5732">
        <v>0</v>
      </c>
      <c r="N5732">
        <v>0</v>
      </c>
      <c r="O5732">
        <v>0</v>
      </c>
      <c r="P5732">
        <v>0</v>
      </c>
      <c r="Q5732">
        <v>0</v>
      </c>
    </row>
    <row r="5733" spans="1:17" x14ac:dyDescent="0.25">
      <c r="A5733" t="s">
        <v>31</v>
      </c>
      <c r="B5733" t="s">
        <v>33</v>
      </c>
      <c r="G5733" t="s">
        <v>48</v>
      </c>
      <c r="H5733" t="s">
        <v>104</v>
      </c>
      <c r="I5733" t="s">
        <v>94</v>
      </c>
      <c r="J5733" s="2">
        <v>44618</v>
      </c>
      <c r="K5733">
        <v>9.5166229175980054E-13</v>
      </c>
      <c r="L5733">
        <v>0</v>
      </c>
      <c r="M5733">
        <v>0</v>
      </c>
      <c r="N5733">
        <v>0</v>
      </c>
      <c r="O5733">
        <v>0</v>
      </c>
      <c r="P5733">
        <v>0</v>
      </c>
      <c r="Q5733">
        <v>0</v>
      </c>
    </row>
    <row r="5734" spans="1:17" x14ac:dyDescent="0.25">
      <c r="A5734" t="s">
        <v>31</v>
      </c>
      <c r="B5734" t="s">
        <v>33</v>
      </c>
      <c r="G5734" t="s">
        <v>48</v>
      </c>
      <c r="H5734" t="s">
        <v>104</v>
      </c>
      <c r="I5734" t="s">
        <v>94</v>
      </c>
      <c r="J5734" s="2">
        <v>44619</v>
      </c>
      <c r="K5734">
        <v>4.6631452619561823E-13</v>
      </c>
      <c r="L5734">
        <v>0</v>
      </c>
      <c r="M5734">
        <v>0</v>
      </c>
      <c r="N5734">
        <v>0</v>
      </c>
      <c r="O5734">
        <v>0</v>
      </c>
      <c r="P5734">
        <v>0</v>
      </c>
      <c r="Q5734">
        <v>0</v>
      </c>
    </row>
    <row r="5735" spans="1:17" x14ac:dyDescent="0.25">
      <c r="A5735" t="s">
        <v>31</v>
      </c>
      <c r="B5735" t="s">
        <v>33</v>
      </c>
      <c r="G5735" t="s">
        <v>48</v>
      </c>
      <c r="H5735" t="s">
        <v>104</v>
      </c>
      <c r="I5735" t="s">
        <v>94</v>
      </c>
      <c r="J5735" s="2">
        <v>44620</v>
      </c>
      <c r="K5735">
        <v>2.2849411894488078E-13</v>
      </c>
      <c r="L5735">
        <v>0</v>
      </c>
      <c r="M5735">
        <v>0</v>
      </c>
      <c r="N5735">
        <v>0</v>
      </c>
      <c r="O5735">
        <v>0</v>
      </c>
      <c r="P5735">
        <v>0</v>
      </c>
      <c r="Q5735">
        <v>0</v>
      </c>
    </row>
    <row r="5736" spans="1:17" x14ac:dyDescent="0.25">
      <c r="A5736" t="s">
        <v>31</v>
      </c>
      <c r="B5736" t="s">
        <v>33</v>
      </c>
      <c r="G5736" t="s">
        <v>48</v>
      </c>
      <c r="H5736" t="s">
        <v>104</v>
      </c>
      <c r="I5736" t="s">
        <v>94</v>
      </c>
      <c r="J5736" s="2">
        <v>44621</v>
      </c>
      <c r="K5736">
        <v>1.119621186633874E-13</v>
      </c>
      <c r="L5736">
        <v>0</v>
      </c>
      <c r="M5736">
        <v>0</v>
      </c>
      <c r="N5736">
        <v>0</v>
      </c>
      <c r="O5736">
        <v>0</v>
      </c>
      <c r="P5736">
        <v>0</v>
      </c>
      <c r="Q5736">
        <v>0</v>
      </c>
    </row>
    <row r="5737" spans="1:17" x14ac:dyDescent="0.25">
      <c r="A5737" t="s">
        <v>31</v>
      </c>
      <c r="B5737" t="s">
        <v>33</v>
      </c>
      <c r="G5737" t="s">
        <v>48</v>
      </c>
      <c r="H5737" t="s">
        <v>104</v>
      </c>
      <c r="I5737" t="s">
        <v>94</v>
      </c>
      <c r="J5737" s="2">
        <v>44622</v>
      </c>
      <c r="K5737">
        <v>5.4861438275535829E-14</v>
      </c>
      <c r="L5737">
        <v>0</v>
      </c>
      <c r="M5737">
        <v>0</v>
      </c>
      <c r="N5737">
        <v>0</v>
      </c>
      <c r="O5737">
        <v>0</v>
      </c>
      <c r="P5737">
        <v>0</v>
      </c>
      <c r="Q5737">
        <v>0</v>
      </c>
    </row>
    <row r="5738" spans="1:17" x14ac:dyDescent="0.25">
      <c r="A5738" t="s">
        <v>31</v>
      </c>
      <c r="B5738" t="s">
        <v>33</v>
      </c>
      <c r="G5738" t="s">
        <v>48</v>
      </c>
      <c r="H5738" t="s">
        <v>104</v>
      </c>
      <c r="I5738" t="s">
        <v>94</v>
      </c>
      <c r="J5738" s="2">
        <v>44623</v>
      </c>
      <c r="K5738">
        <v>2.6882104799765851E-14</v>
      </c>
      <c r="L5738">
        <v>0</v>
      </c>
      <c r="M5738">
        <v>0</v>
      </c>
      <c r="N5738">
        <v>0</v>
      </c>
      <c r="O5738">
        <v>0</v>
      </c>
      <c r="P5738">
        <v>0</v>
      </c>
      <c r="Q5738">
        <v>0</v>
      </c>
    </row>
    <row r="5739" spans="1:17" x14ac:dyDescent="0.25">
      <c r="A5739" t="s">
        <v>31</v>
      </c>
      <c r="B5739" t="s">
        <v>33</v>
      </c>
      <c r="G5739" t="s">
        <v>48</v>
      </c>
      <c r="H5739" t="s">
        <v>104</v>
      </c>
      <c r="I5739" t="s">
        <v>94</v>
      </c>
      <c r="J5739" s="2">
        <v>44624</v>
      </c>
      <c r="K5739">
        <v>1.317223136723571E-14</v>
      </c>
      <c r="L5739">
        <v>0</v>
      </c>
      <c r="M5739">
        <v>0</v>
      </c>
      <c r="N5739">
        <v>0</v>
      </c>
      <c r="O5739">
        <v>0</v>
      </c>
      <c r="P5739">
        <v>0</v>
      </c>
      <c r="Q5739">
        <v>0</v>
      </c>
    </row>
    <row r="5740" spans="1:17" x14ac:dyDescent="0.25">
      <c r="A5740" t="s">
        <v>31</v>
      </c>
      <c r="B5740" t="s">
        <v>33</v>
      </c>
      <c r="G5740" t="s">
        <v>48</v>
      </c>
      <c r="H5740" t="s">
        <v>104</v>
      </c>
      <c r="I5740" t="s">
        <v>94</v>
      </c>
      <c r="J5740" s="2">
        <v>44625</v>
      </c>
      <c r="K5740">
        <v>6.4543933752106366E-15</v>
      </c>
      <c r="L5740">
        <v>0</v>
      </c>
      <c r="M5740">
        <v>0</v>
      </c>
      <c r="N5740">
        <v>0</v>
      </c>
      <c r="O5740">
        <v>0</v>
      </c>
      <c r="P5740">
        <v>0</v>
      </c>
      <c r="Q5740">
        <v>0</v>
      </c>
    </row>
    <row r="5741" spans="1:17" x14ac:dyDescent="0.25">
      <c r="A5741" t="s">
        <v>31</v>
      </c>
      <c r="B5741" t="s">
        <v>33</v>
      </c>
      <c r="G5741" t="s">
        <v>48</v>
      </c>
      <c r="H5741" t="s">
        <v>104</v>
      </c>
      <c r="I5741" t="s">
        <v>94</v>
      </c>
      <c r="J5741" s="2">
        <v>44626</v>
      </c>
      <c r="K5741">
        <v>3.1626527556591719E-15</v>
      </c>
      <c r="L5741">
        <v>0</v>
      </c>
      <c r="M5741">
        <v>0</v>
      </c>
      <c r="N5741">
        <v>0</v>
      </c>
      <c r="O5741">
        <v>0</v>
      </c>
      <c r="P5741">
        <v>0</v>
      </c>
      <c r="Q5741">
        <v>0</v>
      </c>
    </row>
    <row r="5742" spans="1:17" x14ac:dyDescent="0.25">
      <c r="A5742" t="s">
        <v>31</v>
      </c>
      <c r="B5742" t="s">
        <v>33</v>
      </c>
      <c r="G5742" t="s">
        <v>48</v>
      </c>
      <c r="H5742" t="s">
        <v>104</v>
      </c>
      <c r="I5742" t="s">
        <v>94</v>
      </c>
      <c r="J5742" s="2">
        <v>44627</v>
      </c>
      <c r="K5742">
        <v>1.5496998508924401E-15</v>
      </c>
      <c r="L5742">
        <v>0</v>
      </c>
      <c r="M5742">
        <v>0</v>
      </c>
      <c r="N5742">
        <v>0</v>
      </c>
      <c r="O5742">
        <v>0</v>
      </c>
      <c r="P5742">
        <v>0</v>
      </c>
      <c r="Q5742">
        <v>0</v>
      </c>
    </row>
    <row r="5743" spans="1:17" x14ac:dyDescent="0.25">
      <c r="A5743" t="s">
        <v>31</v>
      </c>
      <c r="B5743" t="s">
        <v>33</v>
      </c>
      <c r="G5743" t="s">
        <v>48</v>
      </c>
      <c r="H5743" t="s">
        <v>104</v>
      </c>
      <c r="I5743" t="s">
        <v>94</v>
      </c>
      <c r="J5743" s="2">
        <v>44628</v>
      </c>
      <c r="K5743">
        <v>7.5935292714976545E-16</v>
      </c>
      <c r="L5743">
        <v>0</v>
      </c>
      <c r="M5743">
        <v>0</v>
      </c>
      <c r="N5743">
        <v>0</v>
      </c>
      <c r="O5743">
        <v>0</v>
      </c>
      <c r="P5743">
        <v>0</v>
      </c>
      <c r="Q5743">
        <v>0</v>
      </c>
    </row>
    <row r="5744" spans="1:17" x14ac:dyDescent="0.25">
      <c r="A5744" t="s">
        <v>31</v>
      </c>
      <c r="B5744" t="s">
        <v>33</v>
      </c>
      <c r="G5744" t="s">
        <v>48</v>
      </c>
      <c r="H5744" t="s">
        <v>104</v>
      </c>
      <c r="I5744" t="s">
        <v>94</v>
      </c>
      <c r="J5744" s="2">
        <v>44629</v>
      </c>
      <c r="K5744">
        <v>3.7208293437625832E-16</v>
      </c>
      <c r="L5744">
        <v>0</v>
      </c>
      <c r="M5744">
        <v>0</v>
      </c>
      <c r="N5744">
        <v>0</v>
      </c>
      <c r="O5744">
        <v>0</v>
      </c>
      <c r="P5744">
        <v>0</v>
      </c>
      <c r="Q5744">
        <v>0</v>
      </c>
    </row>
    <row r="5745" spans="1:17" x14ac:dyDescent="0.25">
      <c r="A5745" t="s">
        <v>31</v>
      </c>
      <c r="B5745" t="s">
        <v>33</v>
      </c>
      <c r="G5745" t="s">
        <v>48</v>
      </c>
      <c r="H5745" t="s">
        <v>104</v>
      </c>
      <c r="I5745" t="s">
        <v>94</v>
      </c>
      <c r="J5745" s="2">
        <v>44630</v>
      </c>
      <c r="K5745">
        <v>1.823206378693644E-16</v>
      </c>
      <c r="L5745">
        <v>0</v>
      </c>
      <c r="M5745">
        <v>0</v>
      </c>
      <c r="N5745">
        <v>0</v>
      </c>
      <c r="O5745">
        <v>0</v>
      </c>
      <c r="P5745">
        <v>0</v>
      </c>
      <c r="Q5745">
        <v>0</v>
      </c>
    </row>
    <row r="5746" spans="1:17" x14ac:dyDescent="0.25">
      <c r="A5746" t="s">
        <v>31</v>
      </c>
      <c r="B5746" t="s">
        <v>33</v>
      </c>
      <c r="G5746" t="s">
        <v>48</v>
      </c>
      <c r="H5746" t="s">
        <v>104</v>
      </c>
      <c r="I5746" t="s">
        <v>94</v>
      </c>
      <c r="J5746" s="2">
        <v>44631</v>
      </c>
      <c r="K5746">
        <v>8.9337112564562376E-17</v>
      </c>
      <c r="L5746">
        <v>0</v>
      </c>
      <c r="M5746">
        <v>0</v>
      </c>
      <c r="N5746">
        <v>0</v>
      </c>
      <c r="O5746">
        <v>0</v>
      </c>
      <c r="P5746">
        <v>0</v>
      </c>
      <c r="Q5746">
        <v>0</v>
      </c>
    </row>
    <row r="5747" spans="1:17" x14ac:dyDescent="0.25">
      <c r="A5747" t="s">
        <v>31</v>
      </c>
      <c r="B5747" t="s">
        <v>33</v>
      </c>
      <c r="G5747" t="s">
        <v>48</v>
      </c>
      <c r="H5747" t="s">
        <v>104</v>
      </c>
      <c r="I5747" t="s">
        <v>94</v>
      </c>
      <c r="J5747" s="2">
        <v>44632</v>
      </c>
      <c r="K5747">
        <v>4.3775185159576088E-17</v>
      </c>
      <c r="L5747">
        <v>0</v>
      </c>
      <c r="M5747">
        <v>0</v>
      </c>
      <c r="N5747">
        <v>0</v>
      </c>
      <c r="O5747">
        <v>0</v>
      </c>
      <c r="P5747">
        <v>0</v>
      </c>
      <c r="Q5747">
        <v>0</v>
      </c>
    </row>
    <row r="5748" spans="1:17" x14ac:dyDescent="0.25">
      <c r="A5748" t="s">
        <v>31</v>
      </c>
      <c r="B5748" t="s">
        <v>33</v>
      </c>
      <c r="G5748" t="s">
        <v>48</v>
      </c>
      <c r="H5748" t="s">
        <v>104</v>
      </c>
      <c r="I5748" t="s">
        <v>94</v>
      </c>
      <c r="J5748" s="2">
        <v>44633</v>
      </c>
      <c r="K5748">
        <v>2.1449840729201099E-17</v>
      </c>
      <c r="L5748">
        <v>0</v>
      </c>
      <c r="M5748">
        <v>0</v>
      </c>
      <c r="N5748">
        <v>0</v>
      </c>
      <c r="O5748">
        <v>0</v>
      </c>
      <c r="P5748">
        <v>0</v>
      </c>
      <c r="Q5748">
        <v>0</v>
      </c>
    </row>
    <row r="5749" spans="1:17" x14ac:dyDescent="0.25">
      <c r="A5749" t="s">
        <v>31</v>
      </c>
      <c r="B5749" t="s">
        <v>33</v>
      </c>
      <c r="G5749" t="s">
        <v>48</v>
      </c>
      <c r="H5749" t="s">
        <v>104</v>
      </c>
      <c r="I5749" t="s">
        <v>94</v>
      </c>
      <c r="J5749" s="2">
        <v>44634</v>
      </c>
      <c r="K5749">
        <v>1.0510421957654521E-17</v>
      </c>
      <c r="L5749">
        <v>0</v>
      </c>
      <c r="M5749">
        <v>0</v>
      </c>
      <c r="N5749">
        <v>0</v>
      </c>
      <c r="O5749">
        <v>0</v>
      </c>
      <c r="P5749">
        <v>0</v>
      </c>
      <c r="Q5749">
        <v>0</v>
      </c>
    </row>
    <row r="5750" spans="1:17" x14ac:dyDescent="0.25">
      <c r="A5750" t="s">
        <v>31</v>
      </c>
      <c r="B5750" t="s">
        <v>33</v>
      </c>
      <c r="G5750" t="s">
        <v>48</v>
      </c>
      <c r="H5750" t="s">
        <v>104</v>
      </c>
      <c r="I5750" t="s">
        <v>94</v>
      </c>
      <c r="J5750" s="2">
        <v>44635</v>
      </c>
      <c r="K5750">
        <v>5.1501067593693782E-18</v>
      </c>
      <c r="L5750">
        <v>0</v>
      </c>
      <c r="M5750">
        <v>0</v>
      </c>
      <c r="N5750">
        <v>0</v>
      </c>
      <c r="O5750">
        <v>0</v>
      </c>
      <c r="P5750">
        <v>0</v>
      </c>
      <c r="Q5750">
        <v>0</v>
      </c>
    </row>
    <row r="5751" spans="1:17" x14ac:dyDescent="0.25">
      <c r="A5751" t="s">
        <v>31</v>
      </c>
      <c r="B5751" t="s">
        <v>33</v>
      </c>
      <c r="G5751" t="s">
        <v>48</v>
      </c>
      <c r="H5751" t="s">
        <v>104</v>
      </c>
      <c r="I5751" t="s">
        <v>94</v>
      </c>
      <c r="J5751" s="2">
        <v>44636</v>
      </c>
      <c r="K5751">
        <v>2.5235523121317199E-18</v>
      </c>
      <c r="L5751">
        <v>0</v>
      </c>
      <c r="M5751">
        <v>0</v>
      </c>
      <c r="N5751">
        <v>0</v>
      </c>
      <c r="O5751">
        <v>0</v>
      </c>
      <c r="P5751">
        <v>0</v>
      </c>
      <c r="Q5751">
        <v>0</v>
      </c>
    </row>
    <row r="5752" spans="1:17" x14ac:dyDescent="0.25">
      <c r="A5752" t="s">
        <v>31</v>
      </c>
      <c r="B5752" t="s">
        <v>33</v>
      </c>
      <c r="G5752" t="s">
        <v>48</v>
      </c>
      <c r="H5752" t="s">
        <v>104</v>
      </c>
      <c r="I5752" t="s">
        <v>94</v>
      </c>
      <c r="J5752" s="2">
        <v>44637</v>
      </c>
      <c r="K5752">
        <v>1.2365406329584919E-18</v>
      </c>
      <c r="L5752">
        <v>0</v>
      </c>
      <c r="M5752">
        <v>0</v>
      </c>
      <c r="N5752">
        <v>0</v>
      </c>
      <c r="O5752">
        <v>0</v>
      </c>
      <c r="P5752">
        <v>0</v>
      </c>
      <c r="Q5752">
        <v>0</v>
      </c>
    </row>
    <row r="5753" spans="1:17" x14ac:dyDescent="0.25">
      <c r="A5753" t="s">
        <v>31</v>
      </c>
      <c r="B5753" t="s">
        <v>33</v>
      </c>
      <c r="G5753" t="s">
        <v>48</v>
      </c>
      <c r="H5753" t="s">
        <v>104</v>
      </c>
      <c r="I5753" t="s">
        <v>94</v>
      </c>
      <c r="J5753" s="2">
        <v>44638</v>
      </c>
      <c r="K5753">
        <v>6.0590491015445314E-19</v>
      </c>
      <c r="L5753">
        <v>0</v>
      </c>
      <c r="M5753">
        <v>0</v>
      </c>
      <c r="N5753">
        <v>0</v>
      </c>
      <c r="O5753">
        <v>0</v>
      </c>
      <c r="P5753">
        <v>0</v>
      </c>
      <c r="Q5753">
        <v>0</v>
      </c>
    </row>
    <row r="5754" spans="1:17" x14ac:dyDescent="0.25">
      <c r="A5754" t="s">
        <v>31</v>
      </c>
      <c r="B5754" t="s">
        <v>33</v>
      </c>
      <c r="G5754" t="s">
        <v>48</v>
      </c>
      <c r="H5754" t="s">
        <v>104</v>
      </c>
      <c r="I5754" t="s">
        <v>94</v>
      </c>
      <c r="J5754" s="2">
        <v>44639</v>
      </c>
      <c r="K5754">
        <v>2.9689340597732518E-19</v>
      </c>
      <c r="L5754">
        <v>0</v>
      </c>
      <c r="M5754">
        <v>0</v>
      </c>
      <c r="N5754">
        <v>0</v>
      </c>
      <c r="O5754">
        <v>0</v>
      </c>
      <c r="P5754">
        <v>0</v>
      </c>
      <c r="Q5754">
        <v>0</v>
      </c>
    </row>
    <row r="5755" spans="1:17" x14ac:dyDescent="0.25">
      <c r="A5755" t="s">
        <v>31</v>
      </c>
      <c r="B5755" t="s">
        <v>33</v>
      </c>
      <c r="G5755" t="s">
        <v>48</v>
      </c>
      <c r="H5755" t="s">
        <v>104</v>
      </c>
      <c r="I5755" t="s">
        <v>94</v>
      </c>
      <c r="J5755" s="2">
        <v>44640</v>
      </c>
      <c r="K5755">
        <v>1.454777689294524E-19</v>
      </c>
      <c r="L5755">
        <v>0</v>
      </c>
      <c r="M5755">
        <v>0</v>
      </c>
      <c r="N5755">
        <v>0</v>
      </c>
      <c r="O5755">
        <v>0</v>
      </c>
      <c r="P5755">
        <v>0</v>
      </c>
      <c r="Q5755">
        <v>0</v>
      </c>
    </row>
    <row r="5756" spans="1:17" x14ac:dyDescent="0.25">
      <c r="A5756" t="s">
        <v>31</v>
      </c>
      <c r="B5756" t="s">
        <v>33</v>
      </c>
      <c r="G5756" t="s">
        <v>48</v>
      </c>
      <c r="H5756" t="s">
        <v>104</v>
      </c>
      <c r="I5756" t="s">
        <v>94</v>
      </c>
      <c r="J5756" s="2">
        <v>44641</v>
      </c>
      <c r="K5756">
        <v>7.1284106775624897E-20</v>
      </c>
      <c r="L5756">
        <v>0</v>
      </c>
      <c r="M5756">
        <v>0</v>
      </c>
      <c r="N5756">
        <v>0</v>
      </c>
      <c r="O5756">
        <v>0</v>
      </c>
      <c r="P5756">
        <v>0</v>
      </c>
      <c r="Q5756">
        <v>0</v>
      </c>
    </row>
    <row r="5757" spans="1:17" x14ac:dyDescent="0.25">
      <c r="A5757" t="s">
        <v>31</v>
      </c>
      <c r="B5757" t="s">
        <v>33</v>
      </c>
      <c r="G5757" t="s">
        <v>48</v>
      </c>
      <c r="H5757" t="s">
        <v>104</v>
      </c>
      <c r="I5757" t="s">
        <v>94</v>
      </c>
      <c r="J5757" s="2">
        <v>44642</v>
      </c>
      <c r="K5757">
        <v>3.4929212320122387E-20</v>
      </c>
      <c r="L5757">
        <v>0</v>
      </c>
      <c r="M5757">
        <v>0</v>
      </c>
      <c r="N5757">
        <v>0</v>
      </c>
      <c r="O5757">
        <v>0</v>
      </c>
      <c r="P5757">
        <v>0</v>
      </c>
      <c r="Q5757">
        <v>0</v>
      </c>
    </row>
    <row r="5758" spans="1:17" x14ac:dyDescent="0.25">
      <c r="A5758" t="s">
        <v>31</v>
      </c>
      <c r="B5758" t="s">
        <v>33</v>
      </c>
      <c r="G5758" t="s">
        <v>48</v>
      </c>
      <c r="H5758" t="s">
        <v>104</v>
      </c>
      <c r="I5758" t="s">
        <v>94</v>
      </c>
      <c r="J5758" s="2">
        <v>44643</v>
      </c>
      <c r="K5758">
        <v>1.7115314036882799E-20</v>
      </c>
      <c r="L5758">
        <v>0</v>
      </c>
      <c r="M5758">
        <v>0</v>
      </c>
      <c r="N5758">
        <v>0</v>
      </c>
      <c r="O5758">
        <v>0</v>
      </c>
      <c r="P5758">
        <v>0</v>
      </c>
      <c r="Q5758">
        <v>0</v>
      </c>
    </row>
    <row r="5759" spans="1:17" x14ac:dyDescent="0.25">
      <c r="A5759" t="s">
        <v>31</v>
      </c>
      <c r="B5759" t="s">
        <v>33</v>
      </c>
      <c r="G5759" t="s">
        <v>48</v>
      </c>
      <c r="H5759" t="s">
        <v>104</v>
      </c>
      <c r="I5759" t="s">
        <v>94</v>
      </c>
      <c r="J5759" s="2">
        <v>44644</v>
      </c>
      <c r="K5759">
        <v>8.386503878080368E-21</v>
      </c>
      <c r="L5759">
        <v>0</v>
      </c>
      <c r="M5759">
        <v>0</v>
      </c>
      <c r="N5759">
        <v>0</v>
      </c>
      <c r="O5759">
        <v>0</v>
      </c>
      <c r="P5759">
        <v>0</v>
      </c>
      <c r="Q5759">
        <v>0</v>
      </c>
    </row>
    <row r="5760" spans="1:17" x14ac:dyDescent="0.25">
      <c r="A5760" t="s">
        <v>31</v>
      </c>
      <c r="B5760" t="s">
        <v>33</v>
      </c>
      <c r="G5760" t="s">
        <v>48</v>
      </c>
      <c r="H5760" t="s">
        <v>104</v>
      </c>
      <c r="I5760" t="s">
        <v>94</v>
      </c>
      <c r="J5760" s="2">
        <v>44645</v>
      </c>
      <c r="K5760">
        <v>4.1093869002620209E-21</v>
      </c>
      <c r="L5760">
        <v>0</v>
      </c>
      <c r="M5760">
        <v>0</v>
      </c>
      <c r="N5760">
        <v>0</v>
      </c>
      <c r="O5760">
        <v>0</v>
      </c>
      <c r="P5760">
        <v>0</v>
      </c>
      <c r="Q5760">
        <v>0</v>
      </c>
    </row>
    <row r="5761" spans="1:17" x14ac:dyDescent="0.25">
      <c r="A5761" t="s">
        <v>31</v>
      </c>
      <c r="B5761" t="s">
        <v>33</v>
      </c>
      <c r="G5761" t="s">
        <v>48</v>
      </c>
      <c r="H5761" t="s">
        <v>104</v>
      </c>
      <c r="I5761" t="s">
        <v>94</v>
      </c>
      <c r="J5761" s="2">
        <v>44646</v>
      </c>
      <c r="K5761">
        <v>2.0135995811293222E-21</v>
      </c>
      <c r="L5761">
        <v>0</v>
      </c>
      <c r="M5761">
        <v>0</v>
      </c>
      <c r="N5761">
        <v>0</v>
      </c>
      <c r="O5761">
        <v>0</v>
      </c>
      <c r="P5761">
        <v>0</v>
      </c>
      <c r="Q5761">
        <v>0</v>
      </c>
    </row>
    <row r="5762" spans="1:17" x14ac:dyDescent="0.25">
      <c r="A5762" t="s">
        <v>31</v>
      </c>
      <c r="B5762" t="s">
        <v>33</v>
      </c>
      <c r="G5762" t="s">
        <v>48</v>
      </c>
      <c r="H5762" t="s">
        <v>104</v>
      </c>
      <c r="I5762" t="s">
        <v>94</v>
      </c>
      <c r="J5762" s="2">
        <v>44647</v>
      </c>
      <c r="K5762">
        <v>9.8666379475368214E-22</v>
      </c>
      <c r="L5762">
        <v>0</v>
      </c>
      <c r="M5762">
        <v>0</v>
      </c>
      <c r="N5762">
        <v>0</v>
      </c>
      <c r="O5762">
        <v>0</v>
      </c>
      <c r="P5762">
        <v>0</v>
      </c>
      <c r="Q5762">
        <v>0</v>
      </c>
    </row>
    <row r="5763" spans="1:17" x14ac:dyDescent="0.25">
      <c r="A5763" t="s">
        <v>31</v>
      </c>
      <c r="B5763" t="s">
        <v>33</v>
      </c>
      <c r="G5763" t="s">
        <v>48</v>
      </c>
      <c r="H5763" t="s">
        <v>104</v>
      </c>
      <c r="I5763" t="s">
        <v>94</v>
      </c>
      <c r="J5763" s="2">
        <v>44648</v>
      </c>
      <c r="K5763">
        <v>4.834652594294124E-22</v>
      </c>
      <c r="L5763">
        <v>0</v>
      </c>
      <c r="M5763">
        <v>0</v>
      </c>
      <c r="N5763">
        <v>0</v>
      </c>
      <c r="O5763">
        <v>0</v>
      </c>
      <c r="P5763">
        <v>0</v>
      </c>
      <c r="Q5763">
        <v>0</v>
      </c>
    </row>
    <row r="5764" spans="1:17" x14ac:dyDescent="0.25">
      <c r="A5764" t="s">
        <v>31</v>
      </c>
      <c r="B5764" t="s">
        <v>33</v>
      </c>
      <c r="G5764" t="s">
        <v>48</v>
      </c>
      <c r="H5764" t="s">
        <v>104</v>
      </c>
      <c r="I5764" t="s">
        <v>94</v>
      </c>
      <c r="J5764" s="2">
        <v>44649</v>
      </c>
      <c r="K5764">
        <v>2.368979771204478E-22</v>
      </c>
      <c r="L5764">
        <v>0</v>
      </c>
      <c r="M5764">
        <v>0</v>
      </c>
      <c r="N5764">
        <v>0</v>
      </c>
      <c r="O5764">
        <v>0</v>
      </c>
      <c r="P5764">
        <v>0</v>
      </c>
      <c r="Q5764">
        <v>0</v>
      </c>
    </row>
    <row r="5765" spans="1:17" x14ac:dyDescent="0.25">
      <c r="A5765" t="s">
        <v>31</v>
      </c>
      <c r="B5765" t="s">
        <v>33</v>
      </c>
      <c r="G5765" t="s">
        <v>48</v>
      </c>
      <c r="H5765" t="s">
        <v>104</v>
      </c>
      <c r="I5765" t="s">
        <v>94</v>
      </c>
      <c r="J5765" s="2">
        <v>44650</v>
      </c>
      <c r="K5765">
        <v>1.160800087890322E-22</v>
      </c>
      <c r="L5765">
        <v>0</v>
      </c>
      <c r="M5765">
        <v>0</v>
      </c>
      <c r="N5765">
        <v>0</v>
      </c>
      <c r="O5765">
        <v>0</v>
      </c>
      <c r="P5765">
        <v>0</v>
      </c>
      <c r="Q5765">
        <v>0</v>
      </c>
    </row>
    <row r="5766" spans="1:17" x14ac:dyDescent="0.25">
      <c r="A5766" t="s">
        <v>31</v>
      </c>
      <c r="B5766" t="s">
        <v>33</v>
      </c>
      <c r="G5766" t="s">
        <v>48</v>
      </c>
      <c r="H5766" t="s">
        <v>104</v>
      </c>
      <c r="I5766" t="s">
        <v>94</v>
      </c>
      <c r="J5766" s="2">
        <v>44651</v>
      </c>
      <c r="K5766">
        <v>5.6879204306630185E-23</v>
      </c>
      <c r="L5766">
        <v>0</v>
      </c>
      <c r="M5766">
        <v>0</v>
      </c>
      <c r="N5766">
        <v>0</v>
      </c>
      <c r="O5766">
        <v>0</v>
      </c>
      <c r="P5766">
        <v>0</v>
      </c>
      <c r="Q5766">
        <v>0</v>
      </c>
    </row>
    <row r="5767" spans="1:17" x14ac:dyDescent="0.25">
      <c r="A5767" t="s">
        <v>31</v>
      </c>
      <c r="B5767" t="s">
        <v>34</v>
      </c>
      <c r="G5767" t="s">
        <v>61</v>
      </c>
      <c r="H5767" t="s">
        <v>104</v>
      </c>
      <c r="I5767" t="s">
        <v>94</v>
      </c>
      <c r="J5767" s="2">
        <v>44378</v>
      </c>
      <c r="K5767">
        <v>0</v>
      </c>
      <c r="L5767">
        <v>0</v>
      </c>
      <c r="M5767">
        <v>0</v>
      </c>
      <c r="N5767">
        <v>0</v>
      </c>
      <c r="O5767">
        <v>0</v>
      </c>
      <c r="P5767">
        <v>0</v>
      </c>
      <c r="Q5767">
        <v>0</v>
      </c>
    </row>
    <row r="5768" spans="1:17" x14ac:dyDescent="0.25">
      <c r="A5768" t="s">
        <v>31</v>
      </c>
      <c r="B5768" t="s">
        <v>34</v>
      </c>
      <c r="G5768" t="s">
        <v>61</v>
      </c>
      <c r="H5768" t="s">
        <v>104</v>
      </c>
      <c r="I5768" t="s">
        <v>94</v>
      </c>
      <c r="J5768" s="2">
        <v>44379</v>
      </c>
      <c r="K5768">
        <v>0</v>
      </c>
      <c r="L5768">
        <v>0</v>
      </c>
      <c r="M5768">
        <v>0</v>
      </c>
      <c r="N5768">
        <v>0</v>
      </c>
      <c r="O5768">
        <v>0</v>
      </c>
      <c r="P5768">
        <v>0</v>
      </c>
      <c r="Q5768">
        <v>0</v>
      </c>
    </row>
    <row r="5769" spans="1:17" x14ac:dyDescent="0.25">
      <c r="A5769" t="s">
        <v>31</v>
      </c>
      <c r="B5769" t="s">
        <v>34</v>
      </c>
      <c r="G5769" t="s">
        <v>61</v>
      </c>
      <c r="H5769" t="s">
        <v>104</v>
      </c>
      <c r="I5769" t="s">
        <v>94</v>
      </c>
      <c r="J5769" s="2">
        <v>44380</v>
      </c>
      <c r="K5769">
        <v>0</v>
      </c>
      <c r="L5769">
        <v>0</v>
      </c>
      <c r="M5769">
        <v>0</v>
      </c>
      <c r="N5769">
        <v>0</v>
      </c>
      <c r="O5769">
        <v>0</v>
      </c>
      <c r="P5769">
        <v>0</v>
      </c>
      <c r="Q5769">
        <v>0</v>
      </c>
    </row>
    <row r="5770" spans="1:17" x14ac:dyDescent="0.25">
      <c r="A5770" t="s">
        <v>31</v>
      </c>
      <c r="B5770" t="s">
        <v>34</v>
      </c>
      <c r="G5770" t="s">
        <v>61</v>
      </c>
      <c r="H5770" t="s">
        <v>104</v>
      </c>
      <c r="I5770" t="s">
        <v>94</v>
      </c>
      <c r="J5770" s="2">
        <v>44381</v>
      </c>
      <c r="K5770">
        <v>0</v>
      </c>
      <c r="L5770">
        <v>0</v>
      </c>
      <c r="M5770">
        <v>0</v>
      </c>
      <c r="N5770">
        <v>0</v>
      </c>
      <c r="O5770">
        <v>0</v>
      </c>
      <c r="P5770">
        <v>0</v>
      </c>
      <c r="Q5770">
        <v>0</v>
      </c>
    </row>
    <row r="5771" spans="1:17" x14ac:dyDescent="0.25">
      <c r="A5771" t="s">
        <v>31</v>
      </c>
      <c r="B5771" t="s">
        <v>34</v>
      </c>
      <c r="G5771" t="s">
        <v>61</v>
      </c>
      <c r="H5771" t="s">
        <v>104</v>
      </c>
      <c r="I5771" t="s">
        <v>94</v>
      </c>
      <c r="J5771" s="2">
        <v>44382</v>
      </c>
      <c r="K5771">
        <v>0</v>
      </c>
      <c r="L5771">
        <v>0</v>
      </c>
      <c r="M5771">
        <v>0</v>
      </c>
      <c r="N5771">
        <v>0</v>
      </c>
      <c r="O5771">
        <v>0</v>
      </c>
      <c r="P5771">
        <v>0</v>
      </c>
      <c r="Q5771">
        <v>0</v>
      </c>
    </row>
    <row r="5772" spans="1:17" x14ac:dyDescent="0.25">
      <c r="A5772" t="s">
        <v>31</v>
      </c>
      <c r="B5772" t="s">
        <v>34</v>
      </c>
      <c r="G5772" t="s">
        <v>61</v>
      </c>
      <c r="H5772" t="s">
        <v>104</v>
      </c>
      <c r="I5772" t="s">
        <v>94</v>
      </c>
      <c r="J5772" s="2">
        <v>44383</v>
      </c>
      <c r="K5772">
        <v>0</v>
      </c>
      <c r="L5772">
        <v>0</v>
      </c>
      <c r="M5772">
        <v>0</v>
      </c>
      <c r="N5772">
        <v>0</v>
      </c>
      <c r="O5772">
        <v>0</v>
      </c>
      <c r="P5772">
        <v>0</v>
      </c>
      <c r="Q5772">
        <v>0</v>
      </c>
    </row>
    <row r="5773" spans="1:17" x14ac:dyDescent="0.25">
      <c r="A5773" t="s">
        <v>31</v>
      </c>
      <c r="B5773" t="s">
        <v>34</v>
      </c>
      <c r="G5773" t="s">
        <v>61</v>
      </c>
      <c r="H5773" t="s">
        <v>104</v>
      </c>
      <c r="I5773" t="s">
        <v>94</v>
      </c>
      <c r="J5773" s="2">
        <v>44384</v>
      </c>
      <c r="K5773">
        <v>4.1822940280100154</v>
      </c>
      <c r="L5773">
        <v>1</v>
      </c>
      <c r="M5773">
        <v>0</v>
      </c>
      <c r="N5773">
        <v>0</v>
      </c>
      <c r="O5773">
        <v>4.1822940280100154</v>
      </c>
      <c r="P5773">
        <v>0</v>
      </c>
      <c r="Q5773">
        <v>0</v>
      </c>
    </row>
    <row r="5774" spans="1:17" x14ac:dyDescent="0.25">
      <c r="A5774" t="s">
        <v>31</v>
      </c>
      <c r="B5774" t="s">
        <v>34</v>
      </c>
      <c r="G5774" t="s">
        <v>61</v>
      </c>
      <c r="H5774" t="s">
        <v>104</v>
      </c>
      <c r="I5774" t="s">
        <v>94</v>
      </c>
      <c r="J5774" s="2">
        <v>44385</v>
      </c>
      <c r="K5774">
        <v>2.295291628138453</v>
      </c>
      <c r="L5774">
        <v>0</v>
      </c>
      <c r="M5774">
        <v>0</v>
      </c>
      <c r="N5774">
        <v>0</v>
      </c>
      <c r="O5774">
        <v>0</v>
      </c>
      <c r="P5774">
        <v>0</v>
      </c>
      <c r="Q5774">
        <v>0</v>
      </c>
    </row>
    <row r="5775" spans="1:17" x14ac:dyDescent="0.25">
      <c r="A5775" t="s">
        <v>31</v>
      </c>
      <c r="B5775" t="s">
        <v>34</v>
      </c>
      <c r="G5775" t="s">
        <v>61</v>
      </c>
      <c r="H5775" t="s">
        <v>104</v>
      </c>
      <c r="I5775" t="s">
        <v>94</v>
      </c>
      <c r="J5775" s="2">
        <v>44386</v>
      </c>
      <c r="K5775">
        <v>1.259682753751586</v>
      </c>
      <c r="L5775">
        <v>0</v>
      </c>
      <c r="M5775">
        <v>0</v>
      </c>
      <c r="N5775">
        <v>0</v>
      </c>
      <c r="O5775">
        <v>0</v>
      </c>
      <c r="P5775">
        <v>0</v>
      </c>
      <c r="Q5775">
        <v>0</v>
      </c>
    </row>
    <row r="5776" spans="1:17" x14ac:dyDescent="0.25">
      <c r="A5776" t="s">
        <v>31</v>
      </c>
      <c r="B5776" t="s">
        <v>34</v>
      </c>
      <c r="G5776" t="s">
        <v>61</v>
      </c>
      <c r="H5776" t="s">
        <v>104</v>
      </c>
      <c r="I5776" t="s">
        <v>94</v>
      </c>
      <c r="J5776" s="2">
        <v>44387</v>
      </c>
      <c r="K5776">
        <v>0</v>
      </c>
      <c r="L5776">
        <v>0</v>
      </c>
      <c r="M5776">
        <v>0</v>
      </c>
      <c r="N5776">
        <v>0</v>
      </c>
      <c r="O5776">
        <v>0</v>
      </c>
      <c r="P5776">
        <v>0</v>
      </c>
      <c r="Q5776">
        <v>0</v>
      </c>
    </row>
    <row r="5777" spans="1:17" x14ac:dyDescent="0.25">
      <c r="A5777" t="s">
        <v>31</v>
      </c>
      <c r="B5777" t="s">
        <v>34</v>
      </c>
      <c r="G5777" t="s">
        <v>61</v>
      </c>
      <c r="H5777" t="s">
        <v>104</v>
      </c>
      <c r="I5777" t="s">
        <v>94</v>
      </c>
      <c r="J5777" s="2">
        <v>44388</v>
      </c>
      <c r="K5777">
        <v>0</v>
      </c>
      <c r="L5777">
        <v>0</v>
      </c>
      <c r="M5777">
        <v>0</v>
      </c>
      <c r="N5777">
        <v>0</v>
      </c>
      <c r="O5777">
        <v>0</v>
      </c>
      <c r="P5777">
        <v>0</v>
      </c>
      <c r="Q5777">
        <v>0</v>
      </c>
    </row>
    <row r="5778" spans="1:17" x14ac:dyDescent="0.25">
      <c r="A5778" t="s">
        <v>31</v>
      </c>
      <c r="B5778" t="s">
        <v>34</v>
      </c>
      <c r="G5778" t="s">
        <v>61</v>
      </c>
      <c r="H5778" t="s">
        <v>104</v>
      </c>
      <c r="I5778" t="s">
        <v>94</v>
      </c>
      <c r="J5778" s="2">
        <v>44389</v>
      </c>
      <c r="K5778">
        <v>0</v>
      </c>
      <c r="L5778">
        <v>0</v>
      </c>
      <c r="M5778">
        <v>0</v>
      </c>
      <c r="N5778">
        <v>0</v>
      </c>
      <c r="O5778">
        <v>0</v>
      </c>
      <c r="P5778">
        <v>0</v>
      </c>
      <c r="Q5778">
        <v>0</v>
      </c>
    </row>
    <row r="5779" spans="1:17" x14ac:dyDescent="0.25">
      <c r="A5779" t="s">
        <v>31</v>
      </c>
      <c r="B5779" t="s">
        <v>34</v>
      </c>
      <c r="G5779" t="s">
        <v>61</v>
      </c>
      <c r="H5779" t="s">
        <v>104</v>
      </c>
      <c r="I5779" t="s">
        <v>94</v>
      </c>
      <c r="J5779" s="2">
        <v>44390</v>
      </c>
      <c r="K5779">
        <v>0</v>
      </c>
      <c r="L5779">
        <v>0</v>
      </c>
      <c r="M5779">
        <v>0</v>
      </c>
      <c r="N5779">
        <v>0</v>
      </c>
      <c r="O5779">
        <v>0</v>
      </c>
      <c r="P5779">
        <v>0</v>
      </c>
      <c r="Q5779">
        <v>0</v>
      </c>
    </row>
    <row r="5780" spans="1:17" x14ac:dyDescent="0.25">
      <c r="A5780" t="s">
        <v>31</v>
      </c>
      <c r="B5780" t="s">
        <v>34</v>
      </c>
      <c r="G5780" t="s">
        <v>61</v>
      </c>
      <c r="H5780" t="s">
        <v>104</v>
      </c>
      <c r="I5780" t="s">
        <v>94</v>
      </c>
      <c r="J5780" s="2">
        <v>44391</v>
      </c>
      <c r="K5780">
        <v>0</v>
      </c>
      <c r="L5780">
        <v>0</v>
      </c>
      <c r="M5780">
        <v>0</v>
      </c>
      <c r="N5780">
        <v>0</v>
      </c>
      <c r="O5780">
        <v>0</v>
      </c>
      <c r="P5780">
        <v>0</v>
      </c>
      <c r="Q5780">
        <v>0</v>
      </c>
    </row>
    <row r="5781" spans="1:17" x14ac:dyDescent="0.25">
      <c r="A5781" t="s">
        <v>31</v>
      </c>
      <c r="B5781" t="s">
        <v>34</v>
      </c>
      <c r="G5781" t="s">
        <v>61</v>
      </c>
      <c r="H5781" t="s">
        <v>104</v>
      </c>
      <c r="I5781" t="s">
        <v>94</v>
      </c>
      <c r="J5781" s="2">
        <v>44392</v>
      </c>
      <c r="K5781">
        <v>4.1822940280100154</v>
      </c>
      <c r="L5781">
        <v>1</v>
      </c>
      <c r="M5781">
        <v>0</v>
      </c>
      <c r="N5781">
        <v>0</v>
      </c>
      <c r="O5781">
        <v>4.1822940280100154</v>
      </c>
      <c r="P5781">
        <v>0</v>
      </c>
      <c r="Q5781">
        <v>0</v>
      </c>
    </row>
    <row r="5782" spans="1:17" x14ac:dyDescent="0.25">
      <c r="A5782" t="s">
        <v>31</v>
      </c>
      <c r="B5782" t="s">
        <v>34</v>
      </c>
      <c r="G5782" t="s">
        <v>61</v>
      </c>
      <c r="H5782" t="s">
        <v>104</v>
      </c>
      <c r="I5782" t="s">
        <v>94</v>
      </c>
      <c r="J5782" s="2">
        <v>44393</v>
      </c>
      <c r="K5782">
        <v>2.295291628138453</v>
      </c>
      <c r="L5782">
        <v>0</v>
      </c>
      <c r="M5782">
        <v>0</v>
      </c>
      <c r="N5782">
        <v>0</v>
      </c>
      <c r="O5782">
        <v>0</v>
      </c>
      <c r="P5782">
        <v>0</v>
      </c>
      <c r="Q5782">
        <v>0</v>
      </c>
    </row>
    <row r="5783" spans="1:17" x14ac:dyDescent="0.25">
      <c r="A5783" t="s">
        <v>31</v>
      </c>
      <c r="B5783" t="s">
        <v>34</v>
      </c>
      <c r="G5783" t="s">
        <v>61</v>
      </c>
      <c r="H5783" t="s">
        <v>104</v>
      </c>
      <c r="I5783" t="s">
        <v>94</v>
      </c>
      <c r="J5783" s="2">
        <v>44394</v>
      </c>
      <c r="K5783">
        <v>1.259682753751586</v>
      </c>
      <c r="L5783">
        <v>0</v>
      </c>
      <c r="M5783">
        <v>0</v>
      </c>
      <c r="N5783">
        <v>0</v>
      </c>
      <c r="O5783">
        <v>0</v>
      </c>
      <c r="P5783">
        <v>0</v>
      </c>
      <c r="Q5783">
        <v>0</v>
      </c>
    </row>
    <row r="5784" spans="1:17" x14ac:dyDescent="0.25">
      <c r="A5784" t="s">
        <v>31</v>
      </c>
      <c r="B5784" t="s">
        <v>34</v>
      </c>
      <c r="G5784" t="s">
        <v>61</v>
      </c>
      <c r="H5784" t="s">
        <v>104</v>
      </c>
      <c r="I5784" t="s">
        <v>94</v>
      </c>
      <c r="J5784" s="2">
        <v>44395</v>
      </c>
      <c r="K5784">
        <v>0</v>
      </c>
      <c r="L5784">
        <v>0</v>
      </c>
      <c r="M5784">
        <v>0</v>
      </c>
      <c r="N5784">
        <v>0</v>
      </c>
      <c r="O5784">
        <v>0</v>
      </c>
      <c r="P5784">
        <v>0</v>
      </c>
      <c r="Q5784">
        <v>0</v>
      </c>
    </row>
    <row r="5785" spans="1:17" x14ac:dyDescent="0.25">
      <c r="A5785" t="s">
        <v>31</v>
      </c>
      <c r="B5785" t="s">
        <v>34</v>
      </c>
      <c r="G5785" t="s">
        <v>61</v>
      </c>
      <c r="H5785" t="s">
        <v>104</v>
      </c>
      <c r="I5785" t="s">
        <v>94</v>
      </c>
      <c r="J5785" s="2">
        <v>44396</v>
      </c>
      <c r="K5785">
        <v>0</v>
      </c>
      <c r="L5785">
        <v>0</v>
      </c>
      <c r="M5785">
        <v>0</v>
      </c>
      <c r="N5785">
        <v>0</v>
      </c>
      <c r="O5785">
        <v>0</v>
      </c>
      <c r="P5785">
        <v>0</v>
      </c>
      <c r="Q5785">
        <v>0</v>
      </c>
    </row>
    <row r="5786" spans="1:17" x14ac:dyDescent="0.25">
      <c r="A5786" t="s">
        <v>31</v>
      </c>
      <c r="B5786" t="s">
        <v>34</v>
      </c>
      <c r="G5786" t="s">
        <v>61</v>
      </c>
      <c r="H5786" t="s">
        <v>104</v>
      </c>
      <c r="I5786" t="s">
        <v>94</v>
      </c>
      <c r="J5786" s="2">
        <v>44397</v>
      </c>
      <c r="K5786">
        <v>0</v>
      </c>
      <c r="L5786">
        <v>0</v>
      </c>
      <c r="M5786">
        <v>0</v>
      </c>
      <c r="N5786">
        <v>0</v>
      </c>
      <c r="O5786">
        <v>0</v>
      </c>
      <c r="P5786">
        <v>0</v>
      </c>
      <c r="Q5786">
        <v>0</v>
      </c>
    </row>
    <row r="5787" spans="1:17" x14ac:dyDescent="0.25">
      <c r="A5787" t="s">
        <v>31</v>
      </c>
      <c r="B5787" t="s">
        <v>34</v>
      </c>
      <c r="G5787" t="s">
        <v>61</v>
      </c>
      <c r="H5787" t="s">
        <v>104</v>
      </c>
      <c r="I5787" t="s">
        <v>94</v>
      </c>
      <c r="J5787" s="2">
        <v>44398</v>
      </c>
      <c r="K5787">
        <v>4.1822940280100154</v>
      </c>
      <c r="L5787">
        <v>1</v>
      </c>
      <c r="M5787">
        <v>0</v>
      </c>
      <c r="N5787">
        <v>0</v>
      </c>
      <c r="O5787">
        <v>4.1822940280100154</v>
      </c>
      <c r="P5787">
        <v>0</v>
      </c>
      <c r="Q5787">
        <v>0</v>
      </c>
    </row>
    <row r="5788" spans="1:17" x14ac:dyDescent="0.25">
      <c r="A5788" t="s">
        <v>31</v>
      </c>
      <c r="B5788" t="s">
        <v>34</v>
      </c>
      <c r="G5788" t="s">
        <v>61</v>
      </c>
      <c r="H5788" t="s">
        <v>104</v>
      </c>
      <c r="I5788" t="s">
        <v>94</v>
      </c>
      <c r="J5788" s="2">
        <v>44399</v>
      </c>
      <c r="K5788">
        <v>2.295291628138453</v>
      </c>
      <c r="L5788">
        <v>0</v>
      </c>
      <c r="M5788">
        <v>0</v>
      </c>
      <c r="N5788">
        <v>0</v>
      </c>
      <c r="O5788">
        <v>0</v>
      </c>
      <c r="P5788">
        <v>0</v>
      </c>
      <c r="Q5788">
        <v>0</v>
      </c>
    </row>
    <row r="5789" spans="1:17" x14ac:dyDescent="0.25">
      <c r="A5789" t="s">
        <v>31</v>
      </c>
      <c r="B5789" t="s">
        <v>34</v>
      </c>
      <c r="G5789" t="s">
        <v>61</v>
      </c>
      <c r="H5789" t="s">
        <v>104</v>
      </c>
      <c r="I5789" t="s">
        <v>94</v>
      </c>
      <c r="J5789" s="2">
        <v>44400</v>
      </c>
      <c r="K5789">
        <v>1.259682753751586</v>
      </c>
      <c r="L5789">
        <v>0</v>
      </c>
      <c r="M5789">
        <v>0</v>
      </c>
      <c r="N5789">
        <v>0</v>
      </c>
      <c r="O5789">
        <v>0</v>
      </c>
      <c r="P5789">
        <v>0</v>
      </c>
      <c r="Q5789">
        <v>0</v>
      </c>
    </row>
    <row r="5790" spans="1:17" x14ac:dyDescent="0.25">
      <c r="A5790" t="s">
        <v>31</v>
      </c>
      <c r="B5790" t="s">
        <v>34</v>
      </c>
      <c r="G5790" t="s">
        <v>61</v>
      </c>
      <c r="H5790" t="s">
        <v>104</v>
      </c>
      <c r="I5790" t="s">
        <v>94</v>
      </c>
      <c r="J5790" s="2">
        <v>44401</v>
      </c>
      <c r="K5790">
        <v>4.1822940280100154</v>
      </c>
      <c r="L5790">
        <v>1</v>
      </c>
      <c r="M5790">
        <v>0</v>
      </c>
      <c r="N5790">
        <v>0</v>
      </c>
      <c r="O5790">
        <v>4.1822940280100154</v>
      </c>
      <c r="P5790">
        <v>0</v>
      </c>
      <c r="Q5790">
        <v>0</v>
      </c>
    </row>
    <row r="5791" spans="1:17" x14ac:dyDescent="0.25">
      <c r="A5791" t="s">
        <v>31</v>
      </c>
      <c r="B5791" t="s">
        <v>34</v>
      </c>
      <c r="G5791" t="s">
        <v>61</v>
      </c>
      <c r="H5791" t="s">
        <v>104</v>
      </c>
      <c r="I5791" t="s">
        <v>94</v>
      </c>
      <c r="J5791" s="2">
        <v>44402</v>
      </c>
      <c r="K5791">
        <v>2.295291628138453</v>
      </c>
      <c r="L5791">
        <v>0</v>
      </c>
      <c r="M5791">
        <v>0</v>
      </c>
      <c r="N5791">
        <v>0</v>
      </c>
      <c r="O5791">
        <v>0</v>
      </c>
      <c r="P5791">
        <v>0</v>
      </c>
      <c r="Q5791">
        <v>0</v>
      </c>
    </row>
    <row r="5792" spans="1:17" x14ac:dyDescent="0.25">
      <c r="A5792" t="s">
        <v>31</v>
      </c>
      <c r="B5792" t="s">
        <v>34</v>
      </c>
      <c r="G5792" t="s">
        <v>61</v>
      </c>
      <c r="H5792" t="s">
        <v>104</v>
      </c>
      <c r="I5792" t="s">
        <v>94</v>
      </c>
      <c r="J5792" s="2">
        <v>44403</v>
      </c>
      <c r="K5792">
        <v>1.259682753751586</v>
      </c>
      <c r="L5792">
        <v>0</v>
      </c>
      <c r="M5792">
        <v>0</v>
      </c>
      <c r="N5792">
        <v>0</v>
      </c>
      <c r="O5792">
        <v>0</v>
      </c>
      <c r="P5792">
        <v>0</v>
      </c>
      <c r="Q5792">
        <v>0</v>
      </c>
    </row>
    <row r="5793" spans="1:17" x14ac:dyDescent="0.25">
      <c r="A5793" t="s">
        <v>31</v>
      </c>
      <c r="B5793" t="s">
        <v>34</v>
      </c>
      <c r="G5793" t="s">
        <v>61</v>
      </c>
      <c r="H5793" t="s">
        <v>104</v>
      </c>
      <c r="I5793" t="s">
        <v>94</v>
      </c>
      <c r="J5793" s="2">
        <v>44404</v>
      </c>
      <c r="K5793">
        <v>0</v>
      </c>
      <c r="L5793">
        <v>0</v>
      </c>
      <c r="M5793">
        <v>0</v>
      </c>
      <c r="N5793">
        <v>0</v>
      </c>
      <c r="O5793">
        <v>0</v>
      </c>
      <c r="P5793">
        <v>0</v>
      </c>
      <c r="Q5793">
        <v>0</v>
      </c>
    </row>
    <row r="5794" spans="1:17" x14ac:dyDescent="0.25">
      <c r="A5794" t="s">
        <v>31</v>
      </c>
      <c r="B5794" t="s">
        <v>34</v>
      </c>
      <c r="G5794" t="s">
        <v>61</v>
      </c>
      <c r="H5794" t="s">
        <v>104</v>
      </c>
      <c r="I5794" t="s">
        <v>94</v>
      </c>
      <c r="J5794" s="2">
        <v>44405</v>
      </c>
      <c r="K5794">
        <v>0</v>
      </c>
      <c r="L5794">
        <v>0</v>
      </c>
      <c r="M5794">
        <v>0</v>
      </c>
      <c r="N5794">
        <v>0</v>
      </c>
      <c r="O5794">
        <v>0</v>
      </c>
      <c r="P5794">
        <v>0</v>
      </c>
      <c r="Q5794">
        <v>0</v>
      </c>
    </row>
    <row r="5795" spans="1:17" x14ac:dyDescent="0.25">
      <c r="A5795" t="s">
        <v>31</v>
      </c>
      <c r="B5795" t="s">
        <v>34</v>
      </c>
      <c r="G5795" t="s">
        <v>61</v>
      </c>
      <c r="H5795" t="s">
        <v>104</v>
      </c>
      <c r="I5795" t="s">
        <v>94</v>
      </c>
      <c r="J5795" s="2">
        <v>44406</v>
      </c>
      <c r="K5795">
        <v>4.1822940280100154</v>
      </c>
      <c r="L5795">
        <v>1</v>
      </c>
      <c r="M5795">
        <v>0</v>
      </c>
      <c r="N5795">
        <v>0</v>
      </c>
      <c r="O5795">
        <v>4.1822940280100154</v>
      </c>
      <c r="P5795">
        <v>0</v>
      </c>
      <c r="Q5795">
        <v>0</v>
      </c>
    </row>
    <row r="5796" spans="1:17" x14ac:dyDescent="0.25">
      <c r="A5796" t="s">
        <v>31</v>
      </c>
      <c r="B5796" t="s">
        <v>34</v>
      </c>
      <c r="G5796" t="s">
        <v>61</v>
      </c>
      <c r="H5796" t="s">
        <v>104</v>
      </c>
      <c r="I5796" t="s">
        <v>94</v>
      </c>
      <c r="J5796" s="2">
        <v>44407</v>
      </c>
      <c r="K5796">
        <v>2.295291628138453</v>
      </c>
      <c r="L5796">
        <v>0</v>
      </c>
      <c r="M5796">
        <v>0</v>
      </c>
      <c r="N5796">
        <v>0</v>
      </c>
      <c r="O5796">
        <v>0</v>
      </c>
      <c r="P5796">
        <v>0</v>
      </c>
      <c r="Q5796">
        <v>0</v>
      </c>
    </row>
    <row r="5797" spans="1:17" x14ac:dyDescent="0.25">
      <c r="A5797" t="s">
        <v>31</v>
      </c>
      <c r="B5797" t="s">
        <v>34</v>
      </c>
      <c r="G5797" t="s">
        <v>61</v>
      </c>
      <c r="H5797" t="s">
        <v>104</v>
      </c>
      <c r="I5797" t="s">
        <v>94</v>
      </c>
      <c r="J5797" s="2">
        <v>44408</v>
      </c>
      <c r="K5797">
        <v>1.259682753751586</v>
      </c>
      <c r="L5797">
        <v>0</v>
      </c>
      <c r="M5797">
        <v>0</v>
      </c>
      <c r="N5797">
        <v>0</v>
      </c>
      <c r="O5797">
        <v>0</v>
      </c>
      <c r="P5797">
        <v>0</v>
      </c>
      <c r="Q5797">
        <v>0</v>
      </c>
    </row>
    <row r="5798" spans="1:17" x14ac:dyDescent="0.25">
      <c r="A5798" t="s">
        <v>31</v>
      </c>
      <c r="B5798" t="s">
        <v>34</v>
      </c>
      <c r="G5798" t="s">
        <v>61</v>
      </c>
      <c r="H5798" t="s">
        <v>104</v>
      </c>
      <c r="I5798" t="s">
        <v>94</v>
      </c>
      <c r="J5798" s="2">
        <v>44409</v>
      </c>
      <c r="K5798">
        <v>0</v>
      </c>
      <c r="L5798">
        <v>0</v>
      </c>
      <c r="M5798">
        <v>0</v>
      </c>
      <c r="N5798">
        <v>0</v>
      </c>
      <c r="O5798">
        <v>0</v>
      </c>
      <c r="P5798">
        <v>0</v>
      </c>
      <c r="Q5798">
        <v>0</v>
      </c>
    </row>
    <row r="5799" spans="1:17" x14ac:dyDescent="0.25">
      <c r="A5799" t="s">
        <v>31</v>
      </c>
      <c r="B5799" t="s">
        <v>34</v>
      </c>
      <c r="G5799" t="s">
        <v>61</v>
      </c>
      <c r="H5799" t="s">
        <v>104</v>
      </c>
      <c r="I5799" t="s">
        <v>94</v>
      </c>
      <c r="J5799" s="2">
        <v>44410</v>
      </c>
      <c r="K5799">
        <v>0</v>
      </c>
      <c r="L5799">
        <v>0</v>
      </c>
      <c r="M5799">
        <v>0</v>
      </c>
      <c r="N5799">
        <v>0</v>
      </c>
      <c r="O5799">
        <v>0</v>
      </c>
      <c r="P5799">
        <v>0</v>
      </c>
      <c r="Q5799">
        <v>0</v>
      </c>
    </row>
    <row r="5800" spans="1:17" x14ac:dyDescent="0.25">
      <c r="A5800" t="s">
        <v>31</v>
      </c>
      <c r="B5800" t="s">
        <v>34</v>
      </c>
      <c r="G5800" t="s">
        <v>61</v>
      </c>
      <c r="H5800" t="s">
        <v>104</v>
      </c>
      <c r="I5800" t="s">
        <v>94</v>
      </c>
      <c r="J5800" s="2">
        <v>44411</v>
      </c>
      <c r="K5800">
        <v>0</v>
      </c>
      <c r="L5800">
        <v>0</v>
      </c>
      <c r="M5800">
        <v>0</v>
      </c>
      <c r="N5800">
        <v>0</v>
      </c>
      <c r="O5800">
        <v>0</v>
      </c>
      <c r="P5800">
        <v>0</v>
      </c>
      <c r="Q5800">
        <v>0</v>
      </c>
    </row>
    <row r="5801" spans="1:17" x14ac:dyDescent="0.25">
      <c r="A5801" t="s">
        <v>31</v>
      </c>
      <c r="B5801" t="s">
        <v>34</v>
      </c>
      <c r="G5801" t="s">
        <v>61</v>
      </c>
      <c r="H5801" t="s">
        <v>104</v>
      </c>
      <c r="I5801" t="s">
        <v>94</v>
      </c>
      <c r="J5801" s="2">
        <v>44412</v>
      </c>
      <c r="K5801">
        <v>4.1822940280100154</v>
      </c>
      <c r="L5801">
        <v>1</v>
      </c>
      <c r="M5801">
        <v>0</v>
      </c>
      <c r="N5801">
        <v>0</v>
      </c>
      <c r="O5801">
        <v>4.1822940280100154</v>
      </c>
      <c r="P5801">
        <v>0</v>
      </c>
      <c r="Q5801">
        <v>0</v>
      </c>
    </row>
    <row r="5802" spans="1:17" x14ac:dyDescent="0.25">
      <c r="A5802" t="s">
        <v>31</v>
      </c>
      <c r="B5802" t="s">
        <v>34</v>
      </c>
      <c r="G5802" t="s">
        <v>61</v>
      </c>
      <c r="H5802" t="s">
        <v>104</v>
      </c>
      <c r="I5802" t="s">
        <v>94</v>
      </c>
      <c r="J5802" s="2">
        <v>44413</v>
      </c>
      <c r="K5802">
        <v>6.4775856561484684</v>
      </c>
      <c r="L5802">
        <v>1</v>
      </c>
      <c r="M5802">
        <v>0</v>
      </c>
      <c r="N5802">
        <v>0</v>
      </c>
      <c r="O5802">
        <v>6.4775856561484684</v>
      </c>
      <c r="P5802">
        <v>0</v>
      </c>
      <c r="Q5802">
        <v>0</v>
      </c>
    </row>
    <row r="5803" spans="1:17" x14ac:dyDescent="0.25">
      <c r="A5803" t="s">
        <v>31</v>
      </c>
      <c r="B5803" t="s">
        <v>34</v>
      </c>
      <c r="G5803" t="s">
        <v>61</v>
      </c>
      <c r="H5803" t="s">
        <v>104</v>
      </c>
      <c r="I5803" t="s">
        <v>94</v>
      </c>
      <c r="J5803" s="2">
        <v>44414</v>
      </c>
      <c r="K5803">
        <v>3.5549743818900388</v>
      </c>
      <c r="L5803">
        <v>0</v>
      </c>
      <c r="M5803">
        <v>0</v>
      </c>
      <c r="N5803">
        <v>0</v>
      </c>
      <c r="O5803">
        <v>0</v>
      </c>
      <c r="P5803">
        <v>0</v>
      </c>
      <c r="Q5803">
        <v>0</v>
      </c>
    </row>
    <row r="5804" spans="1:17" x14ac:dyDescent="0.25">
      <c r="A5804" t="s">
        <v>31</v>
      </c>
      <c r="B5804" t="s">
        <v>34</v>
      </c>
      <c r="G5804" t="s">
        <v>61</v>
      </c>
      <c r="H5804" t="s">
        <v>104</v>
      </c>
      <c r="I5804" t="s">
        <v>94</v>
      </c>
      <c r="J5804" s="2">
        <v>44415</v>
      </c>
      <c r="K5804">
        <v>1.259682753751586</v>
      </c>
      <c r="L5804">
        <v>0</v>
      </c>
      <c r="M5804">
        <v>0</v>
      </c>
      <c r="N5804">
        <v>0</v>
      </c>
      <c r="O5804">
        <v>0</v>
      </c>
      <c r="P5804">
        <v>0</v>
      </c>
      <c r="Q5804">
        <v>0</v>
      </c>
    </row>
    <row r="5805" spans="1:17" x14ac:dyDescent="0.25">
      <c r="A5805" t="s">
        <v>31</v>
      </c>
      <c r="B5805" t="s">
        <v>34</v>
      </c>
      <c r="G5805" t="s">
        <v>61</v>
      </c>
      <c r="H5805" t="s">
        <v>104</v>
      </c>
      <c r="I5805" t="s">
        <v>94</v>
      </c>
      <c r="J5805" s="2">
        <v>44416</v>
      </c>
      <c r="K5805">
        <v>0</v>
      </c>
      <c r="L5805">
        <v>0</v>
      </c>
      <c r="M5805">
        <v>0</v>
      </c>
      <c r="N5805">
        <v>0</v>
      </c>
      <c r="O5805">
        <v>0</v>
      </c>
      <c r="P5805">
        <v>0</v>
      </c>
      <c r="Q5805">
        <v>0</v>
      </c>
    </row>
    <row r="5806" spans="1:17" x14ac:dyDescent="0.25">
      <c r="A5806" t="s">
        <v>31</v>
      </c>
      <c r="B5806" t="s">
        <v>34</v>
      </c>
      <c r="G5806" t="s">
        <v>61</v>
      </c>
      <c r="H5806" t="s">
        <v>104</v>
      </c>
      <c r="I5806" t="s">
        <v>94</v>
      </c>
      <c r="J5806" s="2">
        <v>44417</v>
      </c>
      <c r="K5806">
        <v>0</v>
      </c>
      <c r="L5806">
        <v>0</v>
      </c>
      <c r="M5806">
        <v>0</v>
      </c>
      <c r="N5806">
        <v>0</v>
      </c>
      <c r="O5806">
        <v>0</v>
      </c>
      <c r="P5806">
        <v>0</v>
      </c>
      <c r="Q5806">
        <v>0</v>
      </c>
    </row>
    <row r="5807" spans="1:17" x14ac:dyDescent="0.25">
      <c r="A5807" t="s">
        <v>31</v>
      </c>
      <c r="B5807" t="s">
        <v>34</v>
      </c>
      <c r="G5807" t="s">
        <v>61</v>
      </c>
      <c r="H5807" t="s">
        <v>104</v>
      </c>
      <c r="I5807" t="s">
        <v>94</v>
      </c>
      <c r="J5807" s="2">
        <v>44418</v>
      </c>
      <c r="K5807">
        <v>0</v>
      </c>
      <c r="L5807">
        <v>0</v>
      </c>
      <c r="M5807">
        <v>0</v>
      </c>
      <c r="N5807">
        <v>0</v>
      </c>
      <c r="O5807">
        <v>0</v>
      </c>
      <c r="P5807">
        <v>0</v>
      </c>
      <c r="Q5807">
        <v>0</v>
      </c>
    </row>
    <row r="5808" spans="1:17" x14ac:dyDescent="0.25">
      <c r="A5808" t="s">
        <v>31</v>
      </c>
      <c r="B5808" t="s">
        <v>34</v>
      </c>
      <c r="G5808" t="s">
        <v>61</v>
      </c>
      <c r="H5808" t="s">
        <v>104</v>
      </c>
      <c r="I5808" t="s">
        <v>94</v>
      </c>
      <c r="J5808" s="2">
        <v>44419</v>
      </c>
      <c r="K5808">
        <v>4.1822940280100154</v>
      </c>
      <c r="L5808">
        <v>1</v>
      </c>
      <c r="M5808">
        <v>0</v>
      </c>
      <c r="N5808">
        <v>0</v>
      </c>
      <c r="O5808">
        <v>4.1822940280100154</v>
      </c>
      <c r="P5808">
        <v>0</v>
      </c>
      <c r="Q5808">
        <v>0</v>
      </c>
    </row>
    <row r="5809" spans="1:17" x14ac:dyDescent="0.25">
      <c r="A5809" t="s">
        <v>31</v>
      </c>
      <c r="B5809" t="s">
        <v>34</v>
      </c>
      <c r="G5809" t="s">
        <v>61</v>
      </c>
      <c r="H5809" t="s">
        <v>104</v>
      </c>
      <c r="I5809" t="s">
        <v>94</v>
      </c>
      <c r="J5809" s="2">
        <v>44420</v>
      </c>
      <c r="K5809">
        <v>2.295291628138453</v>
      </c>
      <c r="L5809">
        <v>0</v>
      </c>
      <c r="M5809">
        <v>0</v>
      </c>
      <c r="N5809">
        <v>0</v>
      </c>
      <c r="O5809">
        <v>0</v>
      </c>
      <c r="P5809">
        <v>0</v>
      </c>
      <c r="Q5809">
        <v>0</v>
      </c>
    </row>
    <row r="5810" spans="1:17" x14ac:dyDescent="0.25">
      <c r="A5810" t="s">
        <v>31</v>
      </c>
      <c r="B5810" t="s">
        <v>34</v>
      </c>
      <c r="G5810" t="s">
        <v>61</v>
      </c>
      <c r="H5810" t="s">
        <v>104</v>
      </c>
      <c r="I5810" t="s">
        <v>94</v>
      </c>
      <c r="J5810" s="2">
        <v>44421</v>
      </c>
      <c r="K5810">
        <v>1.259682753751586</v>
      </c>
      <c r="L5810">
        <v>0</v>
      </c>
      <c r="M5810">
        <v>0</v>
      </c>
      <c r="N5810">
        <v>0</v>
      </c>
      <c r="O5810">
        <v>0</v>
      </c>
      <c r="P5810">
        <v>0</v>
      </c>
      <c r="Q5810">
        <v>0</v>
      </c>
    </row>
    <row r="5811" spans="1:17" x14ac:dyDescent="0.25">
      <c r="A5811" t="s">
        <v>31</v>
      </c>
      <c r="B5811" t="s">
        <v>34</v>
      </c>
      <c r="G5811" t="s">
        <v>61</v>
      </c>
      <c r="H5811" t="s">
        <v>104</v>
      </c>
      <c r="I5811" t="s">
        <v>94</v>
      </c>
      <c r="J5811" s="2">
        <v>44422</v>
      </c>
      <c r="K5811">
        <v>0</v>
      </c>
      <c r="L5811">
        <v>0</v>
      </c>
      <c r="M5811">
        <v>0</v>
      </c>
      <c r="N5811">
        <v>0</v>
      </c>
      <c r="O5811">
        <v>0</v>
      </c>
      <c r="P5811">
        <v>0</v>
      </c>
      <c r="Q5811">
        <v>0</v>
      </c>
    </row>
    <row r="5812" spans="1:17" x14ac:dyDescent="0.25">
      <c r="A5812" t="s">
        <v>31</v>
      </c>
      <c r="B5812" t="s">
        <v>34</v>
      </c>
      <c r="G5812" t="s">
        <v>61</v>
      </c>
      <c r="H5812" t="s">
        <v>104</v>
      </c>
      <c r="I5812" t="s">
        <v>94</v>
      </c>
      <c r="J5812" s="2">
        <v>44423</v>
      </c>
      <c r="K5812">
        <v>0</v>
      </c>
      <c r="L5812">
        <v>0</v>
      </c>
      <c r="M5812">
        <v>0</v>
      </c>
      <c r="N5812">
        <v>0</v>
      </c>
      <c r="O5812">
        <v>0</v>
      </c>
      <c r="P5812">
        <v>0</v>
      </c>
      <c r="Q5812">
        <v>0</v>
      </c>
    </row>
    <row r="5813" spans="1:17" x14ac:dyDescent="0.25">
      <c r="A5813" t="s">
        <v>31</v>
      </c>
      <c r="B5813" t="s">
        <v>34</v>
      </c>
      <c r="G5813" t="s">
        <v>61</v>
      </c>
      <c r="H5813" t="s">
        <v>104</v>
      </c>
      <c r="I5813" t="s">
        <v>94</v>
      </c>
      <c r="J5813" s="2">
        <v>44424</v>
      </c>
      <c r="K5813">
        <v>4.1822940280100154</v>
      </c>
      <c r="L5813">
        <v>1</v>
      </c>
      <c r="M5813">
        <v>0</v>
      </c>
      <c r="N5813">
        <v>0</v>
      </c>
      <c r="O5813">
        <v>4.1822940280100154</v>
      </c>
      <c r="P5813">
        <v>0</v>
      </c>
      <c r="Q5813">
        <v>0</v>
      </c>
    </row>
    <row r="5814" spans="1:17" x14ac:dyDescent="0.25">
      <c r="A5814" t="s">
        <v>31</v>
      </c>
      <c r="B5814" t="s">
        <v>34</v>
      </c>
      <c r="G5814" t="s">
        <v>61</v>
      </c>
      <c r="H5814" t="s">
        <v>104</v>
      </c>
      <c r="I5814" t="s">
        <v>94</v>
      </c>
      <c r="J5814" s="2">
        <v>44425</v>
      </c>
      <c r="K5814">
        <v>2.295291628138453</v>
      </c>
      <c r="L5814">
        <v>0</v>
      </c>
      <c r="M5814">
        <v>0</v>
      </c>
      <c r="N5814">
        <v>0</v>
      </c>
      <c r="O5814">
        <v>0</v>
      </c>
      <c r="P5814">
        <v>0</v>
      </c>
      <c r="Q5814">
        <v>0</v>
      </c>
    </row>
    <row r="5815" spans="1:17" x14ac:dyDescent="0.25">
      <c r="A5815" t="s">
        <v>31</v>
      </c>
      <c r="B5815" t="s">
        <v>34</v>
      </c>
      <c r="G5815" t="s">
        <v>61</v>
      </c>
      <c r="H5815" t="s">
        <v>104</v>
      </c>
      <c r="I5815" t="s">
        <v>94</v>
      </c>
      <c r="J5815" s="2">
        <v>44426</v>
      </c>
      <c r="K5815">
        <v>5.4419767817616016</v>
      </c>
      <c r="L5815">
        <v>1</v>
      </c>
      <c r="M5815">
        <v>0</v>
      </c>
      <c r="N5815">
        <v>0</v>
      </c>
      <c r="O5815">
        <v>5.4419767817616016</v>
      </c>
      <c r="P5815">
        <v>0</v>
      </c>
      <c r="Q5815">
        <v>0</v>
      </c>
    </row>
    <row r="5816" spans="1:17" x14ac:dyDescent="0.25">
      <c r="A5816" t="s">
        <v>31</v>
      </c>
      <c r="B5816" t="s">
        <v>34</v>
      </c>
      <c r="G5816" t="s">
        <v>61</v>
      </c>
      <c r="H5816" t="s">
        <v>104</v>
      </c>
      <c r="I5816" t="s">
        <v>94</v>
      </c>
      <c r="J5816" s="2">
        <v>44427</v>
      </c>
      <c r="K5816">
        <v>6.4775856561484684</v>
      </c>
      <c r="L5816">
        <v>1</v>
      </c>
      <c r="M5816">
        <v>0</v>
      </c>
      <c r="N5816">
        <v>0</v>
      </c>
      <c r="O5816">
        <v>6.4775856561484684</v>
      </c>
      <c r="P5816">
        <v>0</v>
      </c>
      <c r="Q5816">
        <v>0</v>
      </c>
    </row>
    <row r="5817" spans="1:17" x14ac:dyDescent="0.25">
      <c r="A5817" t="s">
        <v>31</v>
      </c>
      <c r="B5817" t="s">
        <v>34</v>
      </c>
      <c r="G5817" t="s">
        <v>61</v>
      </c>
      <c r="H5817" t="s">
        <v>104</v>
      </c>
      <c r="I5817" t="s">
        <v>94</v>
      </c>
      <c r="J5817" s="2">
        <v>44428</v>
      </c>
      <c r="K5817">
        <v>3.5549743818900388</v>
      </c>
      <c r="L5817">
        <v>0</v>
      </c>
      <c r="M5817">
        <v>0</v>
      </c>
      <c r="N5817">
        <v>0</v>
      </c>
      <c r="O5817">
        <v>0</v>
      </c>
      <c r="P5817">
        <v>0</v>
      </c>
      <c r="Q5817">
        <v>0</v>
      </c>
    </row>
    <row r="5818" spans="1:17" x14ac:dyDescent="0.25">
      <c r="A5818" t="s">
        <v>31</v>
      </c>
      <c r="B5818" t="s">
        <v>34</v>
      </c>
      <c r="G5818" t="s">
        <v>61</v>
      </c>
      <c r="H5818" t="s">
        <v>104</v>
      </c>
      <c r="I5818" t="s">
        <v>94</v>
      </c>
      <c r="J5818" s="2">
        <v>44429</v>
      </c>
      <c r="K5818">
        <v>1.259682753751586</v>
      </c>
      <c r="L5818">
        <v>0</v>
      </c>
      <c r="M5818">
        <v>0</v>
      </c>
      <c r="N5818">
        <v>0</v>
      </c>
      <c r="O5818">
        <v>0</v>
      </c>
      <c r="P5818">
        <v>0</v>
      </c>
      <c r="Q5818">
        <v>0</v>
      </c>
    </row>
    <row r="5819" spans="1:17" x14ac:dyDescent="0.25">
      <c r="A5819" t="s">
        <v>31</v>
      </c>
      <c r="B5819" t="s">
        <v>34</v>
      </c>
      <c r="G5819" t="s">
        <v>61</v>
      </c>
      <c r="H5819" t="s">
        <v>104</v>
      </c>
      <c r="I5819" t="s">
        <v>94</v>
      </c>
      <c r="J5819" s="2">
        <v>44430</v>
      </c>
      <c r="K5819">
        <v>0</v>
      </c>
      <c r="L5819">
        <v>0</v>
      </c>
      <c r="M5819">
        <v>0</v>
      </c>
      <c r="N5819">
        <v>0</v>
      </c>
      <c r="O5819">
        <v>0</v>
      </c>
      <c r="P5819">
        <v>0</v>
      </c>
      <c r="Q5819">
        <v>0</v>
      </c>
    </row>
    <row r="5820" spans="1:17" x14ac:dyDescent="0.25">
      <c r="A5820" t="s">
        <v>31</v>
      </c>
      <c r="B5820" t="s">
        <v>34</v>
      </c>
      <c r="G5820" t="s">
        <v>61</v>
      </c>
      <c r="H5820" t="s">
        <v>104</v>
      </c>
      <c r="I5820" t="s">
        <v>94</v>
      </c>
      <c r="J5820" s="2">
        <v>44431</v>
      </c>
      <c r="K5820">
        <v>4.1822940280100154</v>
      </c>
      <c r="L5820">
        <v>1</v>
      </c>
      <c r="M5820">
        <v>0</v>
      </c>
      <c r="N5820">
        <v>0</v>
      </c>
      <c r="O5820">
        <v>4.1822940280100154</v>
      </c>
      <c r="P5820">
        <v>0</v>
      </c>
      <c r="Q5820">
        <v>0</v>
      </c>
    </row>
    <row r="5821" spans="1:17" x14ac:dyDescent="0.25">
      <c r="A5821" t="s">
        <v>31</v>
      </c>
      <c r="B5821" t="s">
        <v>34</v>
      </c>
      <c r="G5821" t="s">
        <v>61</v>
      </c>
      <c r="H5821" t="s">
        <v>104</v>
      </c>
      <c r="I5821" t="s">
        <v>94</v>
      </c>
      <c r="J5821" s="2">
        <v>44432</v>
      </c>
      <c r="K5821">
        <v>2.295291628138453</v>
      </c>
      <c r="L5821">
        <v>0</v>
      </c>
      <c r="M5821">
        <v>0</v>
      </c>
      <c r="N5821">
        <v>0</v>
      </c>
      <c r="O5821">
        <v>0</v>
      </c>
      <c r="P5821">
        <v>0</v>
      </c>
      <c r="Q5821">
        <v>0</v>
      </c>
    </row>
    <row r="5822" spans="1:17" x14ac:dyDescent="0.25">
      <c r="A5822" t="s">
        <v>31</v>
      </c>
      <c r="B5822" t="s">
        <v>34</v>
      </c>
      <c r="G5822" t="s">
        <v>61</v>
      </c>
      <c r="H5822" t="s">
        <v>104</v>
      </c>
      <c r="I5822" t="s">
        <v>94</v>
      </c>
      <c r="J5822" s="2">
        <v>44433</v>
      </c>
      <c r="K5822">
        <v>1.259682753751586</v>
      </c>
      <c r="L5822">
        <v>0</v>
      </c>
      <c r="M5822">
        <v>0</v>
      </c>
      <c r="N5822">
        <v>0</v>
      </c>
      <c r="O5822">
        <v>0</v>
      </c>
      <c r="P5822">
        <v>0</v>
      </c>
      <c r="Q5822">
        <v>0</v>
      </c>
    </row>
    <row r="5823" spans="1:17" x14ac:dyDescent="0.25">
      <c r="A5823" t="s">
        <v>31</v>
      </c>
      <c r="B5823" t="s">
        <v>34</v>
      </c>
      <c r="G5823" t="s">
        <v>61</v>
      </c>
      <c r="H5823" t="s">
        <v>104</v>
      </c>
      <c r="I5823" t="s">
        <v>94</v>
      </c>
      <c r="J5823" s="2">
        <v>44434</v>
      </c>
      <c r="K5823">
        <v>4.1822940280100154</v>
      </c>
      <c r="L5823">
        <v>1</v>
      </c>
      <c r="M5823">
        <v>0</v>
      </c>
      <c r="N5823">
        <v>0</v>
      </c>
      <c r="O5823">
        <v>4.1822940280100154</v>
      </c>
      <c r="P5823">
        <v>0</v>
      </c>
      <c r="Q5823">
        <v>0</v>
      </c>
    </row>
    <row r="5824" spans="1:17" x14ac:dyDescent="0.25">
      <c r="A5824" t="s">
        <v>31</v>
      </c>
      <c r="B5824" t="s">
        <v>34</v>
      </c>
      <c r="G5824" t="s">
        <v>61</v>
      </c>
      <c r="H5824" t="s">
        <v>104</v>
      </c>
      <c r="I5824" t="s">
        <v>94</v>
      </c>
      <c r="J5824" s="2">
        <v>44435</v>
      </c>
      <c r="K5824">
        <v>2.295291628138453</v>
      </c>
      <c r="L5824">
        <v>0</v>
      </c>
      <c r="M5824">
        <v>0</v>
      </c>
      <c r="N5824">
        <v>0</v>
      </c>
      <c r="O5824">
        <v>0</v>
      </c>
      <c r="P5824">
        <v>0</v>
      </c>
      <c r="Q5824">
        <v>0</v>
      </c>
    </row>
    <row r="5825" spans="1:17" x14ac:dyDescent="0.25">
      <c r="A5825" t="s">
        <v>31</v>
      </c>
      <c r="B5825" t="s">
        <v>34</v>
      </c>
      <c r="G5825" t="s">
        <v>61</v>
      </c>
      <c r="H5825" t="s">
        <v>104</v>
      </c>
      <c r="I5825" t="s">
        <v>94</v>
      </c>
      <c r="J5825" s="2">
        <v>44436</v>
      </c>
      <c r="K5825">
        <v>1.259682753751586</v>
      </c>
      <c r="L5825">
        <v>0</v>
      </c>
      <c r="M5825">
        <v>0</v>
      </c>
      <c r="N5825">
        <v>0</v>
      </c>
      <c r="O5825">
        <v>0</v>
      </c>
      <c r="P5825">
        <v>0</v>
      </c>
      <c r="Q5825">
        <v>0</v>
      </c>
    </row>
    <row r="5826" spans="1:17" x14ac:dyDescent="0.25">
      <c r="A5826" t="s">
        <v>31</v>
      </c>
      <c r="B5826" t="s">
        <v>34</v>
      </c>
      <c r="G5826" t="s">
        <v>61</v>
      </c>
      <c r="H5826" t="s">
        <v>104</v>
      </c>
      <c r="I5826" t="s">
        <v>94</v>
      </c>
      <c r="J5826" s="2">
        <v>44437</v>
      </c>
      <c r="K5826">
        <v>0</v>
      </c>
      <c r="L5826">
        <v>0</v>
      </c>
      <c r="M5826">
        <v>0</v>
      </c>
      <c r="N5826">
        <v>0</v>
      </c>
      <c r="O5826">
        <v>0</v>
      </c>
      <c r="P5826">
        <v>0</v>
      </c>
      <c r="Q5826">
        <v>0</v>
      </c>
    </row>
    <row r="5827" spans="1:17" x14ac:dyDescent="0.25">
      <c r="A5827" t="s">
        <v>31</v>
      </c>
      <c r="B5827" t="s">
        <v>34</v>
      </c>
      <c r="G5827" t="s">
        <v>61</v>
      </c>
      <c r="H5827" t="s">
        <v>104</v>
      </c>
      <c r="I5827" t="s">
        <v>94</v>
      </c>
      <c r="J5827" s="2">
        <v>44438</v>
      </c>
      <c r="K5827">
        <v>0</v>
      </c>
      <c r="L5827">
        <v>0</v>
      </c>
      <c r="M5827">
        <v>0</v>
      </c>
      <c r="N5827">
        <v>0</v>
      </c>
      <c r="O5827">
        <v>0</v>
      </c>
      <c r="P5827">
        <v>0</v>
      </c>
      <c r="Q5827">
        <v>0</v>
      </c>
    </row>
    <row r="5828" spans="1:17" x14ac:dyDescent="0.25">
      <c r="A5828" t="s">
        <v>31</v>
      </c>
      <c r="B5828" t="s">
        <v>34</v>
      </c>
      <c r="G5828" t="s">
        <v>61</v>
      </c>
      <c r="H5828" t="s">
        <v>104</v>
      </c>
      <c r="I5828" t="s">
        <v>94</v>
      </c>
      <c r="J5828" s="2">
        <v>44439</v>
      </c>
      <c r="K5828">
        <v>4.1822940280100154</v>
      </c>
      <c r="L5828">
        <v>1</v>
      </c>
      <c r="M5828">
        <v>0</v>
      </c>
      <c r="N5828">
        <v>0</v>
      </c>
      <c r="O5828">
        <v>4.1822940280100154</v>
      </c>
      <c r="P5828">
        <v>0</v>
      </c>
      <c r="Q5828">
        <v>0</v>
      </c>
    </row>
    <row r="5829" spans="1:17" x14ac:dyDescent="0.25">
      <c r="A5829" t="s">
        <v>31</v>
      </c>
      <c r="B5829" t="s">
        <v>34</v>
      </c>
      <c r="G5829" t="s">
        <v>61</v>
      </c>
      <c r="H5829" t="s">
        <v>104</v>
      </c>
      <c r="I5829" t="s">
        <v>94</v>
      </c>
      <c r="J5829" s="2">
        <v>44440</v>
      </c>
      <c r="K5829">
        <v>2.295291628138453</v>
      </c>
      <c r="L5829">
        <v>0</v>
      </c>
      <c r="M5829">
        <v>0</v>
      </c>
      <c r="N5829">
        <v>0</v>
      </c>
      <c r="O5829">
        <v>0</v>
      </c>
      <c r="P5829">
        <v>0</v>
      </c>
      <c r="Q5829">
        <v>0</v>
      </c>
    </row>
    <row r="5830" spans="1:17" x14ac:dyDescent="0.25">
      <c r="A5830" t="s">
        <v>31</v>
      </c>
      <c r="B5830" t="s">
        <v>34</v>
      </c>
      <c r="G5830" t="s">
        <v>61</v>
      </c>
      <c r="H5830" t="s">
        <v>104</v>
      </c>
      <c r="I5830" t="s">
        <v>94</v>
      </c>
      <c r="J5830" s="2">
        <v>44441</v>
      </c>
      <c r="K5830">
        <v>5.4419767817616016</v>
      </c>
      <c r="L5830">
        <v>1</v>
      </c>
      <c r="M5830">
        <v>0</v>
      </c>
      <c r="N5830">
        <v>0</v>
      </c>
      <c r="O5830">
        <v>5.4419767817616016</v>
      </c>
      <c r="P5830">
        <v>0</v>
      </c>
      <c r="Q5830">
        <v>0</v>
      </c>
    </row>
    <row r="5831" spans="1:17" x14ac:dyDescent="0.25">
      <c r="A5831" t="s">
        <v>31</v>
      </c>
      <c r="B5831" t="s">
        <v>34</v>
      </c>
      <c r="G5831" t="s">
        <v>61</v>
      </c>
      <c r="H5831" t="s">
        <v>104</v>
      </c>
      <c r="I5831" t="s">
        <v>94</v>
      </c>
      <c r="J5831" s="2">
        <v>44442</v>
      </c>
      <c r="K5831">
        <v>2.295291628138453</v>
      </c>
      <c r="L5831">
        <v>0</v>
      </c>
      <c r="M5831">
        <v>0</v>
      </c>
      <c r="N5831">
        <v>0</v>
      </c>
      <c r="O5831">
        <v>0</v>
      </c>
      <c r="P5831">
        <v>0</v>
      </c>
      <c r="Q5831">
        <v>0</v>
      </c>
    </row>
    <row r="5832" spans="1:17" x14ac:dyDescent="0.25">
      <c r="A5832" t="s">
        <v>31</v>
      </c>
      <c r="B5832" t="s">
        <v>34</v>
      </c>
      <c r="G5832" t="s">
        <v>61</v>
      </c>
      <c r="H5832" t="s">
        <v>104</v>
      </c>
      <c r="I5832" t="s">
        <v>94</v>
      </c>
      <c r="J5832" s="2">
        <v>44443</v>
      </c>
      <c r="K5832">
        <v>1.259682753751586</v>
      </c>
      <c r="L5832">
        <v>0</v>
      </c>
      <c r="M5832">
        <v>0</v>
      </c>
      <c r="N5832">
        <v>0</v>
      </c>
      <c r="O5832">
        <v>0</v>
      </c>
      <c r="P5832">
        <v>0</v>
      </c>
      <c r="Q5832">
        <v>0</v>
      </c>
    </row>
    <row r="5833" spans="1:17" x14ac:dyDescent="0.25">
      <c r="A5833" t="s">
        <v>31</v>
      </c>
      <c r="B5833" t="s">
        <v>34</v>
      </c>
      <c r="G5833" t="s">
        <v>61</v>
      </c>
      <c r="H5833" t="s">
        <v>104</v>
      </c>
      <c r="I5833" t="s">
        <v>94</v>
      </c>
      <c r="J5833" s="2">
        <v>44444</v>
      </c>
      <c r="K5833">
        <v>0</v>
      </c>
      <c r="L5833">
        <v>0</v>
      </c>
      <c r="M5833">
        <v>0</v>
      </c>
      <c r="N5833">
        <v>0</v>
      </c>
      <c r="O5833">
        <v>0</v>
      </c>
      <c r="P5833">
        <v>0</v>
      </c>
      <c r="Q5833">
        <v>0</v>
      </c>
    </row>
    <row r="5834" spans="1:17" x14ac:dyDescent="0.25">
      <c r="A5834" t="s">
        <v>31</v>
      </c>
      <c r="B5834" t="s">
        <v>34</v>
      </c>
      <c r="G5834" t="s">
        <v>61</v>
      </c>
      <c r="H5834" t="s">
        <v>104</v>
      </c>
      <c r="I5834" t="s">
        <v>94</v>
      </c>
      <c r="J5834" s="2">
        <v>44445</v>
      </c>
      <c r="K5834">
        <v>0</v>
      </c>
      <c r="L5834">
        <v>0</v>
      </c>
      <c r="M5834">
        <v>0</v>
      </c>
      <c r="N5834">
        <v>0</v>
      </c>
      <c r="O5834">
        <v>0</v>
      </c>
      <c r="P5834">
        <v>0</v>
      </c>
      <c r="Q5834">
        <v>0</v>
      </c>
    </row>
    <row r="5835" spans="1:17" x14ac:dyDescent="0.25">
      <c r="A5835" t="s">
        <v>31</v>
      </c>
      <c r="B5835" t="s">
        <v>34</v>
      </c>
      <c r="G5835" t="s">
        <v>61</v>
      </c>
      <c r="H5835" t="s">
        <v>104</v>
      </c>
      <c r="I5835" t="s">
        <v>94</v>
      </c>
      <c r="J5835" s="2">
        <v>44446</v>
      </c>
      <c r="K5835">
        <v>0</v>
      </c>
      <c r="L5835">
        <v>0</v>
      </c>
      <c r="M5835">
        <v>0</v>
      </c>
      <c r="N5835">
        <v>0</v>
      </c>
      <c r="O5835">
        <v>0</v>
      </c>
      <c r="P5835">
        <v>0</v>
      </c>
      <c r="Q5835">
        <v>0</v>
      </c>
    </row>
    <row r="5836" spans="1:17" x14ac:dyDescent="0.25">
      <c r="A5836" t="s">
        <v>31</v>
      </c>
      <c r="B5836" t="s">
        <v>34</v>
      </c>
      <c r="G5836" t="s">
        <v>61</v>
      </c>
      <c r="H5836" t="s">
        <v>104</v>
      </c>
      <c r="I5836" t="s">
        <v>94</v>
      </c>
      <c r="J5836" s="2">
        <v>44447</v>
      </c>
      <c r="K5836">
        <v>4.1822940280100154</v>
      </c>
      <c r="L5836">
        <v>1</v>
      </c>
      <c r="M5836">
        <v>0</v>
      </c>
      <c r="N5836">
        <v>0</v>
      </c>
      <c r="O5836">
        <v>4.1822940280100154</v>
      </c>
      <c r="P5836">
        <v>0</v>
      </c>
      <c r="Q5836">
        <v>0</v>
      </c>
    </row>
    <row r="5837" spans="1:17" x14ac:dyDescent="0.25">
      <c r="A5837" t="s">
        <v>31</v>
      </c>
      <c r="B5837" t="s">
        <v>34</v>
      </c>
      <c r="G5837" t="s">
        <v>61</v>
      </c>
      <c r="H5837" t="s">
        <v>104</v>
      </c>
      <c r="I5837" t="s">
        <v>94</v>
      </c>
      <c r="J5837" s="2">
        <v>44448</v>
      </c>
      <c r="K5837">
        <v>2.295291628138453</v>
      </c>
      <c r="L5837">
        <v>0</v>
      </c>
      <c r="M5837">
        <v>0</v>
      </c>
      <c r="N5837">
        <v>0</v>
      </c>
      <c r="O5837">
        <v>0</v>
      </c>
      <c r="P5837">
        <v>0</v>
      </c>
      <c r="Q5837">
        <v>0</v>
      </c>
    </row>
    <row r="5838" spans="1:17" x14ac:dyDescent="0.25">
      <c r="A5838" t="s">
        <v>31</v>
      </c>
      <c r="B5838" t="s">
        <v>34</v>
      </c>
      <c r="G5838" t="s">
        <v>61</v>
      </c>
      <c r="H5838" t="s">
        <v>104</v>
      </c>
      <c r="I5838" t="s">
        <v>94</v>
      </c>
      <c r="J5838" s="2">
        <v>44449</v>
      </c>
      <c r="K5838">
        <v>1.259682753751586</v>
      </c>
      <c r="L5838">
        <v>0</v>
      </c>
      <c r="M5838">
        <v>0</v>
      </c>
      <c r="N5838">
        <v>0</v>
      </c>
      <c r="O5838">
        <v>0</v>
      </c>
      <c r="P5838">
        <v>0</v>
      </c>
      <c r="Q5838">
        <v>0</v>
      </c>
    </row>
    <row r="5839" spans="1:17" x14ac:dyDescent="0.25">
      <c r="A5839" t="s">
        <v>31</v>
      </c>
      <c r="B5839" t="s">
        <v>34</v>
      </c>
      <c r="G5839" t="s">
        <v>61</v>
      </c>
      <c r="H5839" t="s">
        <v>104</v>
      </c>
      <c r="I5839" t="s">
        <v>94</v>
      </c>
      <c r="J5839" s="2">
        <v>44450</v>
      </c>
      <c r="K5839">
        <v>0</v>
      </c>
      <c r="L5839">
        <v>0</v>
      </c>
      <c r="M5839">
        <v>0</v>
      </c>
      <c r="N5839">
        <v>0</v>
      </c>
      <c r="O5839">
        <v>0</v>
      </c>
      <c r="P5839">
        <v>0</v>
      </c>
      <c r="Q5839">
        <v>0</v>
      </c>
    </row>
    <row r="5840" spans="1:17" x14ac:dyDescent="0.25">
      <c r="A5840" t="s">
        <v>31</v>
      </c>
      <c r="B5840" t="s">
        <v>34</v>
      </c>
      <c r="G5840" t="s">
        <v>61</v>
      </c>
      <c r="H5840" t="s">
        <v>104</v>
      </c>
      <c r="I5840" t="s">
        <v>94</v>
      </c>
      <c r="J5840" s="2">
        <v>44451</v>
      </c>
      <c r="K5840">
        <v>0</v>
      </c>
      <c r="L5840">
        <v>0</v>
      </c>
      <c r="M5840">
        <v>0</v>
      </c>
      <c r="N5840">
        <v>0</v>
      </c>
      <c r="O5840">
        <v>0</v>
      </c>
      <c r="P5840">
        <v>0</v>
      </c>
      <c r="Q5840">
        <v>0</v>
      </c>
    </row>
    <row r="5841" spans="1:17" x14ac:dyDescent="0.25">
      <c r="A5841" t="s">
        <v>31</v>
      </c>
      <c r="B5841" t="s">
        <v>34</v>
      </c>
      <c r="G5841" t="s">
        <v>61</v>
      </c>
      <c r="H5841" t="s">
        <v>104</v>
      </c>
      <c r="I5841" t="s">
        <v>94</v>
      </c>
      <c r="J5841" s="2">
        <v>44452</v>
      </c>
      <c r="K5841">
        <v>0</v>
      </c>
      <c r="L5841">
        <v>0</v>
      </c>
      <c r="M5841">
        <v>0</v>
      </c>
      <c r="N5841">
        <v>0</v>
      </c>
      <c r="O5841">
        <v>0</v>
      </c>
      <c r="P5841">
        <v>0</v>
      </c>
      <c r="Q5841">
        <v>0</v>
      </c>
    </row>
    <row r="5842" spans="1:17" x14ac:dyDescent="0.25">
      <c r="A5842" t="s">
        <v>31</v>
      </c>
      <c r="B5842" t="s">
        <v>34</v>
      </c>
      <c r="G5842" t="s">
        <v>61</v>
      </c>
      <c r="H5842" t="s">
        <v>104</v>
      </c>
      <c r="I5842" t="s">
        <v>94</v>
      </c>
      <c r="J5842" s="2">
        <v>44453</v>
      </c>
      <c r="K5842">
        <v>0</v>
      </c>
      <c r="L5842">
        <v>0</v>
      </c>
      <c r="M5842">
        <v>0</v>
      </c>
      <c r="N5842">
        <v>0</v>
      </c>
      <c r="O5842">
        <v>0</v>
      </c>
      <c r="P5842">
        <v>0</v>
      </c>
      <c r="Q5842">
        <v>0</v>
      </c>
    </row>
    <row r="5843" spans="1:17" x14ac:dyDescent="0.25">
      <c r="A5843" t="s">
        <v>31</v>
      </c>
      <c r="B5843" t="s">
        <v>34</v>
      </c>
      <c r="G5843" t="s">
        <v>61</v>
      </c>
      <c r="H5843" t="s">
        <v>104</v>
      </c>
      <c r="I5843" t="s">
        <v>94</v>
      </c>
      <c r="J5843" s="2">
        <v>44454</v>
      </c>
      <c r="K5843">
        <v>0</v>
      </c>
      <c r="L5843">
        <v>0</v>
      </c>
      <c r="M5843">
        <v>0</v>
      </c>
      <c r="N5843">
        <v>0</v>
      </c>
      <c r="O5843">
        <v>0</v>
      </c>
      <c r="P5843">
        <v>0</v>
      </c>
      <c r="Q5843">
        <v>0</v>
      </c>
    </row>
    <row r="5844" spans="1:17" x14ac:dyDescent="0.25">
      <c r="A5844" t="s">
        <v>31</v>
      </c>
      <c r="B5844" t="s">
        <v>34</v>
      </c>
      <c r="G5844" t="s">
        <v>61</v>
      </c>
      <c r="H5844" t="s">
        <v>104</v>
      </c>
      <c r="I5844" t="s">
        <v>94</v>
      </c>
      <c r="J5844" s="2">
        <v>44455</v>
      </c>
      <c r="K5844">
        <v>0</v>
      </c>
      <c r="L5844">
        <v>0</v>
      </c>
      <c r="M5844">
        <v>0</v>
      </c>
      <c r="N5844">
        <v>0</v>
      </c>
      <c r="O5844">
        <v>0</v>
      </c>
      <c r="P5844">
        <v>0</v>
      </c>
      <c r="Q5844">
        <v>0</v>
      </c>
    </row>
    <row r="5845" spans="1:17" x14ac:dyDescent="0.25">
      <c r="A5845" t="s">
        <v>31</v>
      </c>
      <c r="B5845" t="s">
        <v>34</v>
      </c>
      <c r="G5845" t="s">
        <v>61</v>
      </c>
      <c r="H5845" t="s">
        <v>104</v>
      </c>
      <c r="I5845" t="s">
        <v>94</v>
      </c>
      <c r="J5845" s="2">
        <v>44456</v>
      </c>
      <c r="K5845">
        <v>4.1822940280100154</v>
      </c>
      <c r="L5845">
        <v>1</v>
      </c>
      <c r="M5845">
        <v>0</v>
      </c>
      <c r="N5845">
        <v>0</v>
      </c>
      <c r="O5845">
        <v>4.1822940280100154</v>
      </c>
      <c r="P5845">
        <v>0</v>
      </c>
      <c r="Q5845">
        <v>0</v>
      </c>
    </row>
    <row r="5846" spans="1:17" x14ac:dyDescent="0.25">
      <c r="A5846" t="s">
        <v>31</v>
      </c>
      <c r="B5846" t="s">
        <v>34</v>
      </c>
      <c r="G5846" t="s">
        <v>61</v>
      </c>
      <c r="H5846" t="s">
        <v>104</v>
      </c>
      <c r="I5846" t="s">
        <v>94</v>
      </c>
      <c r="J5846" s="2">
        <v>44457</v>
      </c>
      <c r="K5846">
        <v>6.4775856561484684</v>
      </c>
      <c r="L5846">
        <v>1</v>
      </c>
      <c r="M5846">
        <v>0</v>
      </c>
      <c r="N5846">
        <v>0</v>
      </c>
      <c r="O5846">
        <v>6.4775856561484684</v>
      </c>
      <c r="P5846">
        <v>0</v>
      </c>
      <c r="Q5846">
        <v>0</v>
      </c>
    </row>
    <row r="5847" spans="1:17" x14ac:dyDescent="0.25">
      <c r="A5847" t="s">
        <v>31</v>
      </c>
      <c r="B5847" t="s">
        <v>34</v>
      </c>
      <c r="G5847" t="s">
        <v>61</v>
      </c>
      <c r="H5847" t="s">
        <v>104</v>
      </c>
      <c r="I5847" t="s">
        <v>94</v>
      </c>
      <c r="J5847" s="2">
        <v>44458</v>
      </c>
      <c r="K5847">
        <v>3.5549743818900388</v>
      </c>
      <c r="L5847">
        <v>0</v>
      </c>
      <c r="M5847">
        <v>0</v>
      </c>
      <c r="N5847">
        <v>0</v>
      </c>
      <c r="O5847">
        <v>0</v>
      </c>
      <c r="P5847">
        <v>0</v>
      </c>
      <c r="Q5847">
        <v>0</v>
      </c>
    </row>
    <row r="5848" spans="1:17" x14ac:dyDescent="0.25">
      <c r="A5848" t="s">
        <v>31</v>
      </c>
      <c r="B5848" t="s">
        <v>34</v>
      </c>
      <c r="G5848" t="s">
        <v>61</v>
      </c>
      <c r="H5848" t="s">
        <v>104</v>
      </c>
      <c r="I5848" t="s">
        <v>94</v>
      </c>
      <c r="J5848" s="2">
        <v>44459</v>
      </c>
      <c r="K5848">
        <v>1.259682753751586</v>
      </c>
      <c r="L5848">
        <v>0</v>
      </c>
      <c r="M5848">
        <v>0</v>
      </c>
      <c r="N5848">
        <v>0</v>
      </c>
      <c r="O5848">
        <v>0</v>
      </c>
      <c r="P5848">
        <v>0</v>
      </c>
      <c r="Q5848">
        <v>0</v>
      </c>
    </row>
    <row r="5849" spans="1:17" x14ac:dyDescent="0.25">
      <c r="A5849" t="s">
        <v>31</v>
      </c>
      <c r="B5849" t="s">
        <v>34</v>
      </c>
      <c r="G5849" t="s">
        <v>61</v>
      </c>
      <c r="H5849" t="s">
        <v>104</v>
      </c>
      <c r="I5849" t="s">
        <v>94</v>
      </c>
      <c r="J5849" s="2">
        <v>44460</v>
      </c>
      <c r="K5849">
        <v>0</v>
      </c>
      <c r="L5849">
        <v>0</v>
      </c>
      <c r="M5849">
        <v>0</v>
      </c>
      <c r="N5849">
        <v>0</v>
      </c>
      <c r="O5849">
        <v>0</v>
      </c>
      <c r="P5849">
        <v>0</v>
      </c>
      <c r="Q5849">
        <v>0</v>
      </c>
    </row>
    <row r="5850" spans="1:17" x14ac:dyDescent="0.25">
      <c r="A5850" t="s">
        <v>31</v>
      </c>
      <c r="B5850" t="s">
        <v>34</v>
      </c>
      <c r="G5850" t="s">
        <v>61</v>
      </c>
      <c r="H5850" t="s">
        <v>104</v>
      </c>
      <c r="I5850" t="s">
        <v>94</v>
      </c>
      <c r="J5850" s="2">
        <v>44461</v>
      </c>
      <c r="K5850">
        <v>0</v>
      </c>
      <c r="L5850">
        <v>0</v>
      </c>
      <c r="M5850">
        <v>0</v>
      </c>
      <c r="N5850">
        <v>0</v>
      </c>
      <c r="O5850">
        <v>0</v>
      </c>
      <c r="P5850">
        <v>0</v>
      </c>
      <c r="Q5850">
        <v>0</v>
      </c>
    </row>
    <row r="5851" spans="1:17" x14ac:dyDescent="0.25">
      <c r="A5851" t="s">
        <v>31</v>
      </c>
      <c r="B5851" t="s">
        <v>34</v>
      </c>
      <c r="G5851" t="s">
        <v>61</v>
      </c>
      <c r="H5851" t="s">
        <v>104</v>
      </c>
      <c r="I5851" t="s">
        <v>94</v>
      </c>
      <c r="J5851" s="2">
        <v>44462</v>
      </c>
      <c r="K5851">
        <v>0</v>
      </c>
      <c r="L5851">
        <v>0</v>
      </c>
      <c r="M5851">
        <v>0</v>
      </c>
      <c r="N5851">
        <v>0</v>
      </c>
      <c r="O5851">
        <v>0</v>
      </c>
      <c r="P5851">
        <v>0</v>
      </c>
      <c r="Q5851">
        <v>0</v>
      </c>
    </row>
    <row r="5852" spans="1:17" x14ac:dyDescent="0.25">
      <c r="A5852" t="s">
        <v>31</v>
      </c>
      <c r="B5852" t="s">
        <v>34</v>
      </c>
      <c r="G5852" t="s">
        <v>61</v>
      </c>
      <c r="H5852" t="s">
        <v>104</v>
      </c>
      <c r="I5852" t="s">
        <v>94</v>
      </c>
      <c r="J5852" s="2">
        <v>44463</v>
      </c>
      <c r="K5852">
        <v>4.1822940280100154</v>
      </c>
      <c r="L5852">
        <v>1</v>
      </c>
      <c r="M5852">
        <v>0</v>
      </c>
      <c r="N5852">
        <v>0</v>
      </c>
      <c r="O5852">
        <v>4.1822940280100154</v>
      </c>
      <c r="P5852">
        <v>0</v>
      </c>
      <c r="Q5852">
        <v>0</v>
      </c>
    </row>
    <row r="5853" spans="1:17" x14ac:dyDescent="0.25">
      <c r="A5853" t="s">
        <v>31</v>
      </c>
      <c r="B5853" t="s">
        <v>34</v>
      </c>
      <c r="G5853" t="s">
        <v>61</v>
      </c>
      <c r="H5853" t="s">
        <v>104</v>
      </c>
      <c r="I5853" t="s">
        <v>94</v>
      </c>
      <c r="J5853" s="2">
        <v>44464</v>
      </c>
      <c r="K5853">
        <v>2.295291628138453</v>
      </c>
      <c r="L5853">
        <v>0</v>
      </c>
      <c r="M5853">
        <v>0</v>
      </c>
      <c r="N5853">
        <v>0</v>
      </c>
      <c r="O5853">
        <v>0</v>
      </c>
      <c r="P5853">
        <v>0</v>
      </c>
      <c r="Q5853">
        <v>0</v>
      </c>
    </row>
    <row r="5854" spans="1:17" x14ac:dyDescent="0.25">
      <c r="A5854" t="s">
        <v>31</v>
      </c>
      <c r="B5854" t="s">
        <v>34</v>
      </c>
      <c r="G5854" t="s">
        <v>61</v>
      </c>
      <c r="H5854" t="s">
        <v>104</v>
      </c>
      <c r="I5854" t="s">
        <v>94</v>
      </c>
      <c r="J5854" s="2">
        <v>44465</v>
      </c>
      <c r="K5854">
        <v>1.259682753751586</v>
      </c>
      <c r="L5854">
        <v>0</v>
      </c>
      <c r="M5854">
        <v>0</v>
      </c>
      <c r="N5854">
        <v>0</v>
      </c>
      <c r="O5854">
        <v>0</v>
      </c>
      <c r="P5854">
        <v>0</v>
      </c>
      <c r="Q5854">
        <v>0</v>
      </c>
    </row>
    <row r="5855" spans="1:17" x14ac:dyDescent="0.25">
      <c r="A5855" t="s">
        <v>31</v>
      </c>
      <c r="B5855" t="s">
        <v>34</v>
      </c>
      <c r="G5855" t="s">
        <v>61</v>
      </c>
      <c r="H5855" t="s">
        <v>104</v>
      </c>
      <c r="I5855" t="s">
        <v>94</v>
      </c>
      <c r="J5855" s="2">
        <v>44466</v>
      </c>
      <c r="K5855">
        <v>0</v>
      </c>
      <c r="L5855">
        <v>0</v>
      </c>
      <c r="M5855">
        <v>0</v>
      </c>
      <c r="N5855">
        <v>0</v>
      </c>
      <c r="O5855">
        <v>0</v>
      </c>
      <c r="P5855">
        <v>0</v>
      </c>
      <c r="Q5855">
        <v>0</v>
      </c>
    </row>
    <row r="5856" spans="1:17" x14ac:dyDescent="0.25">
      <c r="A5856" t="s">
        <v>31</v>
      </c>
      <c r="B5856" t="s">
        <v>34</v>
      </c>
      <c r="G5856" t="s">
        <v>61</v>
      </c>
      <c r="H5856" t="s">
        <v>104</v>
      </c>
      <c r="I5856" t="s">
        <v>94</v>
      </c>
      <c r="J5856" s="2">
        <v>44467</v>
      </c>
      <c r="K5856">
        <v>4.1822940280100154</v>
      </c>
      <c r="L5856">
        <v>1</v>
      </c>
      <c r="M5856">
        <v>0</v>
      </c>
      <c r="N5856">
        <v>0</v>
      </c>
      <c r="O5856">
        <v>4.1822940280100154</v>
      </c>
      <c r="P5856">
        <v>0</v>
      </c>
      <c r="Q5856">
        <v>0</v>
      </c>
    </row>
    <row r="5857" spans="1:17" x14ac:dyDescent="0.25">
      <c r="A5857" t="s">
        <v>31</v>
      </c>
      <c r="B5857" t="s">
        <v>34</v>
      </c>
      <c r="G5857" t="s">
        <v>61</v>
      </c>
      <c r="H5857" t="s">
        <v>104</v>
      </c>
      <c r="I5857" t="s">
        <v>94</v>
      </c>
      <c r="J5857" s="2">
        <v>44468</v>
      </c>
      <c r="K5857">
        <v>6.4775856561484684</v>
      </c>
      <c r="L5857">
        <v>1</v>
      </c>
      <c r="M5857">
        <v>0</v>
      </c>
      <c r="N5857">
        <v>0</v>
      </c>
      <c r="O5857">
        <v>6.4775856561484684</v>
      </c>
      <c r="P5857">
        <v>0</v>
      </c>
      <c r="Q5857">
        <v>0</v>
      </c>
    </row>
    <row r="5858" spans="1:17" x14ac:dyDescent="0.25">
      <c r="A5858" t="s">
        <v>31</v>
      </c>
      <c r="B5858" t="s">
        <v>34</v>
      </c>
      <c r="G5858" t="s">
        <v>61</v>
      </c>
      <c r="H5858" t="s">
        <v>104</v>
      </c>
      <c r="I5858" t="s">
        <v>94</v>
      </c>
      <c r="J5858" s="2">
        <v>44469</v>
      </c>
      <c r="K5858">
        <v>3.5549743818900388</v>
      </c>
      <c r="L5858">
        <v>0</v>
      </c>
      <c r="M5858">
        <v>0</v>
      </c>
      <c r="N5858">
        <v>0</v>
      </c>
      <c r="O5858">
        <v>0</v>
      </c>
      <c r="P5858">
        <v>0</v>
      </c>
      <c r="Q5858">
        <v>0</v>
      </c>
    </row>
    <row r="5859" spans="1:17" x14ac:dyDescent="0.25">
      <c r="A5859" t="s">
        <v>31</v>
      </c>
      <c r="B5859" t="s">
        <v>34</v>
      </c>
      <c r="G5859" t="s">
        <v>61</v>
      </c>
      <c r="H5859" t="s">
        <v>104</v>
      </c>
      <c r="I5859" t="s">
        <v>94</v>
      </c>
      <c r="J5859" s="2">
        <v>44470</v>
      </c>
      <c r="K5859">
        <v>1.259682753751586</v>
      </c>
      <c r="L5859">
        <v>0</v>
      </c>
      <c r="M5859">
        <v>0</v>
      </c>
      <c r="N5859">
        <v>0</v>
      </c>
      <c r="O5859">
        <v>0</v>
      </c>
      <c r="P5859">
        <v>0</v>
      </c>
      <c r="Q5859">
        <v>0</v>
      </c>
    </row>
    <row r="5860" spans="1:17" x14ac:dyDescent="0.25">
      <c r="A5860" t="s">
        <v>31</v>
      </c>
      <c r="B5860" t="s">
        <v>34</v>
      </c>
      <c r="G5860" t="s">
        <v>61</v>
      </c>
      <c r="H5860" t="s">
        <v>104</v>
      </c>
      <c r="I5860" t="s">
        <v>94</v>
      </c>
      <c r="J5860" s="2">
        <v>44471</v>
      </c>
      <c r="K5860">
        <v>0</v>
      </c>
      <c r="L5860">
        <v>0</v>
      </c>
      <c r="M5860">
        <v>0</v>
      </c>
      <c r="N5860">
        <v>0</v>
      </c>
      <c r="O5860">
        <v>0</v>
      </c>
      <c r="P5860">
        <v>0</v>
      </c>
      <c r="Q5860">
        <v>0</v>
      </c>
    </row>
    <row r="5861" spans="1:17" x14ac:dyDescent="0.25">
      <c r="A5861" t="s">
        <v>31</v>
      </c>
      <c r="B5861" t="s">
        <v>34</v>
      </c>
      <c r="G5861" t="s">
        <v>61</v>
      </c>
      <c r="H5861" t="s">
        <v>104</v>
      </c>
      <c r="I5861" t="s">
        <v>94</v>
      </c>
      <c r="J5861" s="2">
        <v>44472</v>
      </c>
      <c r="K5861">
        <v>0</v>
      </c>
      <c r="L5861">
        <v>0</v>
      </c>
      <c r="M5861">
        <v>0</v>
      </c>
      <c r="N5861">
        <v>0</v>
      </c>
      <c r="O5861">
        <v>0</v>
      </c>
      <c r="P5861">
        <v>0</v>
      </c>
      <c r="Q5861">
        <v>0</v>
      </c>
    </row>
    <row r="5862" spans="1:17" x14ac:dyDescent="0.25">
      <c r="A5862" t="s">
        <v>31</v>
      </c>
      <c r="B5862" t="s">
        <v>34</v>
      </c>
      <c r="G5862" t="s">
        <v>61</v>
      </c>
      <c r="H5862" t="s">
        <v>104</v>
      </c>
      <c r="I5862" t="s">
        <v>94</v>
      </c>
      <c r="J5862" s="2">
        <v>44473</v>
      </c>
      <c r="K5862">
        <v>0</v>
      </c>
      <c r="L5862">
        <v>0</v>
      </c>
      <c r="M5862">
        <v>0</v>
      </c>
      <c r="N5862">
        <v>0</v>
      </c>
      <c r="O5862">
        <v>0</v>
      </c>
      <c r="P5862">
        <v>0</v>
      </c>
      <c r="Q5862">
        <v>0</v>
      </c>
    </row>
    <row r="5863" spans="1:17" x14ac:dyDescent="0.25">
      <c r="A5863" t="s">
        <v>31</v>
      </c>
      <c r="B5863" t="s">
        <v>34</v>
      </c>
      <c r="G5863" t="s">
        <v>61</v>
      </c>
      <c r="H5863" t="s">
        <v>104</v>
      </c>
      <c r="I5863" t="s">
        <v>94</v>
      </c>
      <c r="J5863" s="2">
        <v>44474</v>
      </c>
      <c r="K5863">
        <v>0</v>
      </c>
      <c r="L5863">
        <v>0</v>
      </c>
      <c r="M5863">
        <v>0</v>
      </c>
      <c r="N5863">
        <v>0</v>
      </c>
      <c r="O5863">
        <v>0</v>
      </c>
      <c r="P5863">
        <v>0</v>
      </c>
      <c r="Q5863">
        <v>0</v>
      </c>
    </row>
    <row r="5864" spans="1:17" x14ac:dyDescent="0.25">
      <c r="A5864" t="s">
        <v>31</v>
      </c>
      <c r="B5864" t="s">
        <v>34</v>
      </c>
      <c r="G5864" t="s">
        <v>61</v>
      </c>
      <c r="H5864" t="s">
        <v>104</v>
      </c>
      <c r="I5864" t="s">
        <v>94</v>
      </c>
      <c r="J5864" s="2">
        <v>44475</v>
      </c>
      <c r="K5864">
        <v>0</v>
      </c>
      <c r="L5864">
        <v>0</v>
      </c>
      <c r="M5864">
        <v>0</v>
      </c>
      <c r="N5864">
        <v>0</v>
      </c>
      <c r="O5864">
        <v>0</v>
      </c>
      <c r="P5864">
        <v>0</v>
      </c>
      <c r="Q5864">
        <v>0</v>
      </c>
    </row>
    <row r="5865" spans="1:17" x14ac:dyDescent="0.25">
      <c r="A5865" t="s">
        <v>31</v>
      </c>
      <c r="B5865" t="s">
        <v>34</v>
      </c>
      <c r="G5865" t="s">
        <v>61</v>
      </c>
      <c r="H5865" t="s">
        <v>104</v>
      </c>
      <c r="I5865" t="s">
        <v>94</v>
      </c>
      <c r="J5865" s="2">
        <v>44476</v>
      </c>
      <c r="K5865">
        <v>0</v>
      </c>
      <c r="L5865">
        <v>0</v>
      </c>
      <c r="M5865">
        <v>0</v>
      </c>
      <c r="N5865">
        <v>0</v>
      </c>
      <c r="O5865">
        <v>0</v>
      </c>
      <c r="P5865">
        <v>0</v>
      </c>
      <c r="Q5865">
        <v>0</v>
      </c>
    </row>
    <row r="5866" spans="1:17" x14ac:dyDescent="0.25">
      <c r="A5866" t="s">
        <v>31</v>
      </c>
      <c r="B5866" t="s">
        <v>34</v>
      </c>
      <c r="G5866" t="s">
        <v>61</v>
      </c>
      <c r="H5866" t="s">
        <v>104</v>
      </c>
      <c r="I5866" t="s">
        <v>94</v>
      </c>
      <c r="J5866" s="2">
        <v>44477</v>
      </c>
      <c r="K5866">
        <v>4.1822940280100154</v>
      </c>
      <c r="L5866">
        <v>1</v>
      </c>
      <c r="M5866">
        <v>0</v>
      </c>
      <c r="N5866">
        <v>0</v>
      </c>
      <c r="O5866">
        <v>4.1822940280100154</v>
      </c>
      <c r="P5866">
        <v>0</v>
      </c>
      <c r="Q5866">
        <v>0</v>
      </c>
    </row>
    <row r="5867" spans="1:17" x14ac:dyDescent="0.25">
      <c r="A5867" t="s">
        <v>31</v>
      </c>
      <c r="B5867" t="s">
        <v>34</v>
      </c>
      <c r="G5867" t="s">
        <v>61</v>
      </c>
      <c r="H5867" t="s">
        <v>104</v>
      </c>
      <c r="I5867" t="s">
        <v>94</v>
      </c>
      <c r="J5867" s="2">
        <v>44478</v>
      </c>
      <c r="K5867">
        <v>2.295291628138453</v>
      </c>
      <c r="L5867">
        <v>0</v>
      </c>
      <c r="M5867">
        <v>0</v>
      </c>
      <c r="N5867">
        <v>0</v>
      </c>
      <c r="O5867">
        <v>0</v>
      </c>
      <c r="P5867">
        <v>0</v>
      </c>
      <c r="Q5867">
        <v>0</v>
      </c>
    </row>
    <row r="5868" spans="1:17" x14ac:dyDescent="0.25">
      <c r="A5868" t="s">
        <v>31</v>
      </c>
      <c r="B5868" t="s">
        <v>34</v>
      </c>
      <c r="G5868" t="s">
        <v>61</v>
      </c>
      <c r="H5868" t="s">
        <v>104</v>
      </c>
      <c r="I5868" t="s">
        <v>94</v>
      </c>
      <c r="J5868" s="2">
        <v>44479</v>
      </c>
      <c r="K5868">
        <v>1.259682753751586</v>
      </c>
      <c r="L5868">
        <v>0</v>
      </c>
      <c r="M5868">
        <v>0</v>
      </c>
      <c r="N5868">
        <v>0</v>
      </c>
      <c r="O5868">
        <v>0</v>
      </c>
      <c r="P5868">
        <v>0</v>
      </c>
      <c r="Q5868">
        <v>0</v>
      </c>
    </row>
    <row r="5869" spans="1:17" x14ac:dyDescent="0.25">
      <c r="A5869" t="s">
        <v>31</v>
      </c>
      <c r="B5869" t="s">
        <v>34</v>
      </c>
      <c r="G5869" t="s">
        <v>61</v>
      </c>
      <c r="H5869" t="s">
        <v>104</v>
      </c>
      <c r="I5869" t="s">
        <v>94</v>
      </c>
      <c r="J5869" s="2">
        <v>44480</v>
      </c>
      <c r="K5869">
        <v>0</v>
      </c>
      <c r="L5869">
        <v>0</v>
      </c>
      <c r="M5869">
        <v>0</v>
      </c>
      <c r="N5869">
        <v>0</v>
      </c>
      <c r="O5869">
        <v>0</v>
      </c>
      <c r="P5869">
        <v>0</v>
      </c>
      <c r="Q5869">
        <v>0</v>
      </c>
    </row>
    <row r="5870" spans="1:17" x14ac:dyDescent="0.25">
      <c r="A5870" t="s">
        <v>31</v>
      </c>
      <c r="B5870" t="s">
        <v>34</v>
      </c>
      <c r="G5870" t="s">
        <v>61</v>
      </c>
      <c r="H5870" t="s">
        <v>104</v>
      </c>
      <c r="I5870" t="s">
        <v>94</v>
      </c>
      <c r="J5870" s="2">
        <v>44481</v>
      </c>
      <c r="K5870">
        <v>0</v>
      </c>
      <c r="L5870">
        <v>0</v>
      </c>
      <c r="M5870">
        <v>0</v>
      </c>
      <c r="N5870">
        <v>0</v>
      </c>
      <c r="O5870">
        <v>0</v>
      </c>
      <c r="P5870">
        <v>0</v>
      </c>
      <c r="Q5870">
        <v>0</v>
      </c>
    </row>
    <row r="5871" spans="1:17" x14ac:dyDescent="0.25">
      <c r="A5871" t="s">
        <v>31</v>
      </c>
      <c r="B5871" t="s">
        <v>34</v>
      </c>
      <c r="G5871" t="s">
        <v>61</v>
      </c>
      <c r="H5871" t="s">
        <v>104</v>
      </c>
      <c r="I5871" t="s">
        <v>94</v>
      </c>
      <c r="J5871" s="2">
        <v>44482</v>
      </c>
      <c r="K5871">
        <v>0</v>
      </c>
      <c r="L5871">
        <v>0</v>
      </c>
      <c r="M5871">
        <v>0</v>
      </c>
      <c r="N5871">
        <v>0</v>
      </c>
      <c r="O5871">
        <v>0</v>
      </c>
      <c r="P5871">
        <v>0</v>
      </c>
      <c r="Q5871">
        <v>0</v>
      </c>
    </row>
    <row r="5872" spans="1:17" x14ac:dyDescent="0.25">
      <c r="A5872" t="s">
        <v>31</v>
      </c>
      <c r="B5872" t="s">
        <v>34</v>
      </c>
      <c r="G5872" t="s">
        <v>61</v>
      </c>
      <c r="H5872" t="s">
        <v>104</v>
      </c>
      <c r="I5872" t="s">
        <v>94</v>
      </c>
      <c r="J5872" s="2">
        <v>44483</v>
      </c>
      <c r="K5872">
        <v>4.1822940280100154</v>
      </c>
      <c r="L5872">
        <v>1</v>
      </c>
      <c r="M5872">
        <v>0</v>
      </c>
      <c r="N5872">
        <v>0</v>
      </c>
      <c r="O5872">
        <v>4.1822940280100154</v>
      </c>
      <c r="P5872">
        <v>0</v>
      </c>
      <c r="Q5872">
        <v>0</v>
      </c>
    </row>
    <row r="5873" spans="1:17" x14ac:dyDescent="0.25">
      <c r="A5873" t="s">
        <v>31</v>
      </c>
      <c r="B5873" t="s">
        <v>34</v>
      </c>
      <c r="G5873" t="s">
        <v>61</v>
      </c>
      <c r="H5873" t="s">
        <v>104</v>
      </c>
      <c r="I5873" t="s">
        <v>94</v>
      </c>
      <c r="J5873" s="2">
        <v>44484</v>
      </c>
      <c r="K5873">
        <v>2.295291628138453</v>
      </c>
      <c r="L5873">
        <v>0</v>
      </c>
      <c r="M5873">
        <v>0</v>
      </c>
      <c r="N5873">
        <v>0</v>
      </c>
      <c r="O5873">
        <v>0</v>
      </c>
      <c r="P5873">
        <v>0</v>
      </c>
      <c r="Q5873">
        <v>0</v>
      </c>
    </row>
    <row r="5874" spans="1:17" x14ac:dyDescent="0.25">
      <c r="A5874" t="s">
        <v>31</v>
      </c>
      <c r="B5874" t="s">
        <v>34</v>
      </c>
      <c r="G5874" t="s">
        <v>61</v>
      </c>
      <c r="H5874" t="s">
        <v>104</v>
      </c>
      <c r="I5874" t="s">
        <v>94</v>
      </c>
      <c r="J5874" s="2">
        <v>44485</v>
      </c>
      <c r="K5874">
        <v>1.259682753751586</v>
      </c>
      <c r="L5874">
        <v>0</v>
      </c>
      <c r="M5874">
        <v>0</v>
      </c>
      <c r="N5874">
        <v>0</v>
      </c>
      <c r="O5874">
        <v>0</v>
      </c>
      <c r="P5874">
        <v>0</v>
      </c>
      <c r="Q5874">
        <v>0</v>
      </c>
    </row>
    <row r="5875" spans="1:17" x14ac:dyDescent="0.25">
      <c r="A5875" t="s">
        <v>31</v>
      </c>
      <c r="B5875" t="s">
        <v>34</v>
      </c>
      <c r="G5875" t="s">
        <v>61</v>
      </c>
      <c r="H5875" t="s">
        <v>104</v>
      </c>
      <c r="I5875" t="s">
        <v>94</v>
      </c>
      <c r="J5875" s="2">
        <v>44486</v>
      </c>
      <c r="K5875">
        <v>0</v>
      </c>
      <c r="L5875">
        <v>0</v>
      </c>
      <c r="M5875">
        <v>0</v>
      </c>
      <c r="N5875">
        <v>0</v>
      </c>
      <c r="O5875">
        <v>0</v>
      </c>
      <c r="P5875">
        <v>0</v>
      </c>
      <c r="Q5875">
        <v>0</v>
      </c>
    </row>
    <row r="5876" spans="1:17" x14ac:dyDescent="0.25">
      <c r="A5876" t="s">
        <v>31</v>
      </c>
      <c r="B5876" t="s">
        <v>34</v>
      </c>
      <c r="G5876" t="s">
        <v>61</v>
      </c>
      <c r="H5876" t="s">
        <v>104</v>
      </c>
      <c r="I5876" t="s">
        <v>94</v>
      </c>
      <c r="J5876" s="2">
        <v>44487</v>
      </c>
      <c r="K5876">
        <v>0</v>
      </c>
      <c r="L5876">
        <v>0</v>
      </c>
      <c r="M5876">
        <v>0</v>
      </c>
      <c r="N5876">
        <v>0</v>
      </c>
      <c r="O5876">
        <v>0</v>
      </c>
      <c r="P5876">
        <v>0</v>
      </c>
      <c r="Q5876">
        <v>0</v>
      </c>
    </row>
    <row r="5877" spans="1:17" x14ac:dyDescent="0.25">
      <c r="A5877" t="s">
        <v>31</v>
      </c>
      <c r="B5877" t="s">
        <v>34</v>
      </c>
      <c r="G5877" t="s">
        <v>61</v>
      </c>
      <c r="H5877" t="s">
        <v>104</v>
      </c>
      <c r="I5877" t="s">
        <v>94</v>
      </c>
      <c r="J5877" s="2">
        <v>44488</v>
      </c>
      <c r="K5877">
        <v>0</v>
      </c>
      <c r="L5877">
        <v>0</v>
      </c>
      <c r="M5877">
        <v>0</v>
      </c>
      <c r="N5877">
        <v>0</v>
      </c>
      <c r="O5877">
        <v>0</v>
      </c>
      <c r="P5877">
        <v>0</v>
      </c>
      <c r="Q5877">
        <v>0</v>
      </c>
    </row>
    <row r="5878" spans="1:17" x14ac:dyDescent="0.25">
      <c r="A5878" t="s">
        <v>31</v>
      </c>
      <c r="B5878" t="s">
        <v>34</v>
      </c>
      <c r="G5878" t="s">
        <v>61</v>
      </c>
      <c r="H5878" t="s">
        <v>104</v>
      </c>
      <c r="I5878" t="s">
        <v>94</v>
      </c>
      <c r="J5878" s="2">
        <v>44489</v>
      </c>
      <c r="K5878">
        <v>0</v>
      </c>
      <c r="L5878">
        <v>0</v>
      </c>
      <c r="M5878">
        <v>0</v>
      </c>
      <c r="N5878">
        <v>0</v>
      </c>
      <c r="O5878">
        <v>0</v>
      </c>
      <c r="P5878">
        <v>0</v>
      </c>
      <c r="Q5878">
        <v>0</v>
      </c>
    </row>
    <row r="5879" spans="1:17" x14ac:dyDescent="0.25">
      <c r="A5879" t="s">
        <v>31</v>
      </c>
      <c r="B5879" t="s">
        <v>34</v>
      </c>
      <c r="G5879" t="s">
        <v>61</v>
      </c>
      <c r="H5879" t="s">
        <v>104</v>
      </c>
      <c r="I5879" t="s">
        <v>94</v>
      </c>
      <c r="J5879" s="2">
        <v>44490</v>
      </c>
      <c r="K5879">
        <v>0</v>
      </c>
      <c r="L5879">
        <v>0</v>
      </c>
      <c r="M5879">
        <v>0</v>
      </c>
      <c r="N5879">
        <v>0</v>
      </c>
      <c r="O5879">
        <v>0</v>
      </c>
      <c r="P5879">
        <v>0</v>
      </c>
      <c r="Q5879">
        <v>0</v>
      </c>
    </row>
    <row r="5880" spans="1:17" x14ac:dyDescent="0.25">
      <c r="A5880" t="s">
        <v>31</v>
      </c>
      <c r="B5880" t="s">
        <v>34</v>
      </c>
      <c r="G5880" t="s">
        <v>61</v>
      </c>
      <c r="H5880" t="s">
        <v>104</v>
      </c>
      <c r="I5880" t="s">
        <v>94</v>
      </c>
      <c r="J5880" s="2">
        <v>44491</v>
      </c>
      <c r="K5880">
        <v>4.1822940280100154</v>
      </c>
      <c r="L5880">
        <v>1</v>
      </c>
      <c r="M5880">
        <v>0</v>
      </c>
      <c r="N5880">
        <v>0</v>
      </c>
      <c r="O5880">
        <v>4.1822940280100154</v>
      </c>
      <c r="P5880">
        <v>0</v>
      </c>
      <c r="Q5880">
        <v>0</v>
      </c>
    </row>
    <row r="5881" spans="1:17" x14ac:dyDescent="0.25">
      <c r="A5881" t="s">
        <v>31</v>
      </c>
      <c r="B5881" t="s">
        <v>34</v>
      </c>
      <c r="G5881" t="s">
        <v>61</v>
      </c>
      <c r="H5881" t="s">
        <v>104</v>
      </c>
      <c r="I5881" t="s">
        <v>94</v>
      </c>
      <c r="J5881" s="2">
        <v>44492</v>
      </c>
      <c r="K5881">
        <v>6.4775856561484684</v>
      </c>
      <c r="L5881">
        <v>1</v>
      </c>
      <c r="M5881">
        <v>0</v>
      </c>
      <c r="N5881">
        <v>0</v>
      </c>
      <c r="O5881">
        <v>6.4775856561484684</v>
      </c>
      <c r="P5881">
        <v>0</v>
      </c>
      <c r="Q5881">
        <v>0</v>
      </c>
    </row>
    <row r="5882" spans="1:17" x14ac:dyDescent="0.25">
      <c r="A5882" t="s">
        <v>31</v>
      </c>
      <c r="B5882" t="s">
        <v>34</v>
      </c>
      <c r="G5882" t="s">
        <v>61</v>
      </c>
      <c r="H5882" t="s">
        <v>104</v>
      </c>
      <c r="I5882" t="s">
        <v>94</v>
      </c>
      <c r="J5882" s="2">
        <v>44493</v>
      </c>
      <c r="K5882">
        <v>3.5549743818900388</v>
      </c>
      <c r="L5882">
        <v>0</v>
      </c>
      <c r="M5882">
        <v>0</v>
      </c>
      <c r="N5882">
        <v>0</v>
      </c>
      <c r="O5882">
        <v>0</v>
      </c>
      <c r="P5882">
        <v>0</v>
      </c>
      <c r="Q5882">
        <v>0</v>
      </c>
    </row>
    <row r="5883" spans="1:17" x14ac:dyDescent="0.25">
      <c r="A5883" t="s">
        <v>31</v>
      </c>
      <c r="B5883" t="s">
        <v>34</v>
      </c>
      <c r="G5883" t="s">
        <v>61</v>
      </c>
      <c r="H5883" t="s">
        <v>104</v>
      </c>
      <c r="I5883" t="s">
        <v>94</v>
      </c>
      <c r="J5883" s="2">
        <v>44494</v>
      </c>
      <c r="K5883">
        <v>1.259682753751586</v>
      </c>
      <c r="L5883">
        <v>0</v>
      </c>
      <c r="M5883">
        <v>0</v>
      </c>
      <c r="N5883">
        <v>0</v>
      </c>
      <c r="O5883">
        <v>0</v>
      </c>
      <c r="P5883">
        <v>0</v>
      </c>
      <c r="Q5883">
        <v>0</v>
      </c>
    </row>
    <row r="5884" spans="1:17" x14ac:dyDescent="0.25">
      <c r="A5884" t="s">
        <v>31</v>
      </c>
      <c r="B5884" t="s">
        <v>34</v>
      </c>
      <c r="G5884" t="s">
        <v>61</v>
      </c>
      <c r="H5884" t="s">
        <v>104</v>
      </c>
      <c r="I5884" t="s">
        <v>94</v>
      </c>
      <c r="J5884" s="2">
        <v>44495</v>
      </c>
      <c r="K5884">
        <v>0</v>
      </c>
      <c r="L5884">
        <v>0</v>
      </c>
      <c r="M5884">
        <v>0</v>
      </c>
      <c r="N5884">
        <v>0</v>
      </c>
      <c r="O5884">
        <v>0</v>
      </c>
      <c r="P5884">
        <v>0</v>
      </c>
      <c r="Q5884">
        <v>0</v>
      </c>
    </row>
    <row r="5885" spans="1:17" x14ac:dyDescent="0.25">
      <c r="A5885" t="s">
        <v>31</v>
      </c>
      <c r="B5885" t="s">
        <v>34</v>
      </c>
      <c r="G5885" t="s">
        <v>61</v>
      </c>
      <c r="H5885" t="s">
        <v>104</v>
      </c>
      <c r="I5885" t="s">
        <v>94</v>
      </c>
      <c r="J5885" s="2">
        <v>44496</v>
      </c>
      <c r="K5885">
        <v>0</v>
      </c>
      <c r="L5885">
        <v>0</v>
      </c>
      <c r="M5885">
        <v>0</v>
      </c>
      <c r="N5885">
        <v>0</v>
      </c>
      <c r="O5885">
        <v>0</v>
      </c>
      <c r="P5885">
        <v>0</v>
      </c>
      <c r="Q5885">
        <v>0</v>
      </c>
    </row>
    <row r="5886" spans="1:17" x14ac:dyDescent="0.25">
      <c r="A5886" t="s">
        <v>31</v>
      </c>
      <c r="B5886" t="s">
        <v>34</v>
      </c>
      <c r="G5886" t="s">
        <v>61</v>
      </c>
      <c r="H5886" t="s">
        <v>104</v>
      </c>
      <c r="I5886" t="s">
        <v>94</v>
      </c>
      <c r="J5886" s="2">
        <v>44497</v>
      </c>
      <c r="K5886">
        <v>0</v>
      </c>
      <c r="L5886">
        <v>0</v>
      </c>
      <c r="M5886">
        <v>0</v>
      </c>
      <c r="N5886">
        <v>0</v>
      </c>
      <c r="O5886">
        <v>0</v>
      </c>
      <c r="P5886">
        <v>0</v>
      </c>
      <c r="Q5886">
        <v>0</v>
      </c>
    </row>
    <row r="5887" spans="1:17" x14ac:dyDescent="0.25">
      <c r="A5887" t="s">
        <v>31</v>
      </c>
      <c r="B5887" t="s">
        <v>34</v>
      </c>
      <c r="G5887" t="s">
        <v>61</v>
      </c>
      <c r="H5887" t="s">
        <v>104</v>
      </c>
      <c r="I5887" t="s">
        <v>94</v>
      </c>
      <c r="J5887" s="2">
        <v>44498</v>
      </c>
      <c r="K5887">
        <v>4.1822940280100154</v>
      </c>
      <c r="L5887">
        <v>1</v>
      </c>
      <c r="M5887">
        <v>0</v>
      </c>
      <c r="N5887">
        <v>0</v>
      </c>
      <c r="O5887">
        <v>4.1822940280100154</v>
      </c>
      <c r="P5887">
        <v>0</v>
      </c>
      <c r="Q5887">
        <v>0</v>
      </c>
    </row>
    <row r="5888" spans="1:17" x14ac:dyDescent="0.25">
      <c r="A5888" t="s">
        <v>31</v>
      </c>
      <c r="B5888" t="s">
        <v>34</v>
      </c>
      <c r="G5888" t="s">
        <v>61</v>
      </c>
      <c r="H5888" t="s">
        <v>104</v>
      </c>
      <c r="I5888" t="s">
        <v>94</v>
      </c>
      <c r="J5888" s="2">
        <v>44499</v>
      </c>
      <c r="K5888">
        <v>2.295291628138453</v>
      </c>
      <c r="L5888">
        <v>0</v>
      </c>
      <c r="M5888">
        <v>0</v>
      </c>
      <c r="N5888">
        <v>0</v>
      </c>
      <c r="O5888">
        <v>0</v>
      </c>
      <c r="P5888">
        <v>0</v>
      </c>
      <c r="Q5888">
        <v>0</v>
      </c>
    </row>
    <row r="5889" spans="1:17" x14ac:dyDescent="0.25">
      <c r="A5889" t="s">
        <v>31</v>
      </c>
      <c r="B5889" t="s">
        <v>34</v>
      </c>
      <c r="G5889" t="s">
        <v>61</v>
      </c>
      <c r="H5889" t="s">
        <v>104</v>
      </c>
      <c r="I5889" t="s">
        <v>94</v>
      </c>
      <c r="J5889" s="2">
        <v>44500</v>
      </c>
      <c r="K5889">
        <v>1.259682753751586</v>
      </c>
      <c r="L5889">
        <v>0</v>
      </c>
      <c r="M5889">
        <v>0</v>
      </c>
      <c r="N5889">
        <v>0</v>
      </c>
      <c r="O5889">
        <v>0</v>
      </c>
      <c r="P5889">
        <v>0</v>
      </c>
      <c r="Q5889">
        <v>0</v>
      </c>
    </row>
    <row r="5890" spans="1:17" x14ac:dyDescent="0.25">
      <c r="A5890" t="s">
        <v>31</v>
      </c>
      <c r="B5890" t="s">
        <v>34</v>
      </c>
      <c r="G5890" t="s">
        <v>61</v>
      </c>
      <c r="H5890" t="s">
        <v>104</v>
      </c>
      <c r="I5890" t="s">
        <v>94</v>
      </c>
      <c r="J5890" s="2">
        <v>44501</v>
      </c>
      <c r="K5890">
        <v>0</v>
      </c>
      <c r="L5890">
        <v>0</v>
      </c>
      <c r="M5890">
        <v>0</v>
      </c>
      <c r="N5890">
        <v>0</v>
      </c>
      <c r="O5890">
        <v>0</v>
      </c>
      <c r="P5890">
        <v>0</v>
      </c>
      <c r="Q5890">
        <v>0</v>
      </c>
    </row>
    <row r="5891" spans="1:17" x14ac:dyDescent="0.25">
      <c r="A5891" t="s">
        <v>31</v>
      </c>
      <c r="B5891" t="s">
        <v>34</v>
      </c>
      <c r="G5891" t="s">
        <v>61</v>
      </c>
      <c r="H5891" t="s">
        <v>104</v>
      </c>
      <c r="I5891" t="s">
        <v>94</v>
      </c>
      <c r="J5891" s="2">
        <v>44502</v>
      </c>
      <c r="K5891">
        <v>0</v>
      </c>
      <c r="L5891">
        <v>0</v>
      </c>
      <c r="M5891">
        <v>0</v>
      </c>
      <c r="N5891">
        <v>0</v>
      </c>
      <c r="O5891">
        <v>0</v>
      </c>
      <c r="P5891">
        <v>0</v>
      </c>
      <c r="Q5891">
        <v>0</v>
      </c>
    </row>
    <row r="5892" spans="1:17" x14ac:dyDescent="0.25">
      <c r="A5892" t="s">
        <v>31</v>
      </c>
      <c r="B5892" t="s">
        <v>34</v>
      </c>
      <c r="G5892" t="s">
        <v>61</v>
      </c>
      <c r="H5892" t="s">
        <v>104</v>
      </c>
      <c r="I5892" t="s">
        <v>94</v>
      </c>
      <c r="J5892" s="2">
        <v>44503</v>
      </c>
      <c r="K5892">
        <v>0</v>
      </c>
      <c r="L5892">
        <v>0</v>
      </c>
      <c r="M5892">
        <v>0</v>
      </c>
      <c r="N5892">
        <v>0</v>
      </c>
      <c r="O5892">
        <v>0</v>
      </c>
      <c r="P5892">
        <v>0</v>
      </c>
      <c r="Q5892">
        <v>0</v>
      </c>
    </row>
    <row r="5893" spans="1:17" x14ac:dyDescent="0.25">
      <c r="A5893" t="s">
        <v>31</v>
      </c>
      <c r="B5893" t="s">
        <v>34</v>
      </c>
      <c r="G5893" t="s">
        <v>61</v>
      </c>
      <c r="H5893" t="s">
        <v>104</v>
      </c>
      <c r="I5893" t="s">
        <v>94</v>
      </c>
      <c r="J5893" s="2">
        <v>44504</v>
      </c>
      <c r="K5893">
        <v>4.1822940280100154</v>
      </c>
      <c r="L5893">
        <v>1</v>
      </c>
      <c r="M5893">
        <v>0</v>
      </c>
      <c r="N5893">
        <v>0</v>
      </c>
      <c r="O5893">
        <v>4.1822940280100154</v>
      </c>
      <c r="P5893">
        <v>0</v>
      </c>
      <c r="Q5893">
        <v>0</v>
      </c>
    </row>
    <row r="5894" spans="1:17" x14ac:dyDescent="0.25">
      <c r="A5894" t="s">
        <v>31</v>
      </c>
      <c r="B5894" t="s">
        <v>34</v>
      </c>
      <c r="G5894" t="s">
        <v>61</v>
      </c>
      <c r="H5894" t="s">
        <v>104</v>
      </c>
      <c r="I5894" t="s">
        <v>94</v>
      </c>
      <c r="J5894" s="2">
        <v>44505</v>
      </c>
      <c r="K5894">
        <v>2.295291628138453</v>
      </c>
      <c r="L5894">
        <v>0</v>
      </c>
      <c r="M5894">
        <v>0</v>
      </c>
      <c r="N5894">
        <v>0</v>
      </c>
      <c r="O5894">
        <v>0</v>
      </c>
      <c r="P5894">
        <v>0</v>
      </c>
      <c r="Q5894">
        <v>0</v>
      </c>
    </row>
    <row r="5895" spans="1:17" x14ac:dyDescent="0.25">
      <c r="A5895" t="s">
        <v>31</v>
      </c>
      <c r="B5895" t="s">
        <v>34</v>
      </c>
      <c r="G5895" t="s">
        <v>61</v>
      </c>
      <c r="H5895" t="s">
        <v>104</v>
      </c>
      <c r="I5895" t="s">
        <v>94</v>
      </c>
      <c r="J5895" s="2">
        <v>44506</v>
      </c>
      <c r="K5895">
        <v>1.259682753751586</v>
      </c>
      <c r="L5895">
        <v>0</v>
      </c>
      <c r="M5895">
        <v>0</v>
      </c>
      <c r="N5895">
        <v>0</v>
      </c>
      <c r="O5895">
        <v>0</v>
      </c>
      <c r="P5895">
        <v>0</v>
      </c>
      <c r="Q5895">
        <v>0</v>
      </c>
    </row>
    <row r="5896" spans="1:17" x14ac:dyDescent="0.25">
      <c r="A5896" t="s">
        <v>31</v>
      </c>
      <c r="B5896" t="s">
        <v>34</v>
      </c>
      <c r="G5896" t="s">
        <v>61</v>
      </c>
      <c r="H5896" t="s">
        <v>104</v>
      </c>
      <c r="I5896" t="s">
        <v>94</v>
      </c>
      <c r="J5896" s="2">
        <v>44507</v>
      </c>
      <c r="K5896">
        <v>0</v>
      </c>
      <c r="L5896">
        <v>0</v>
      </c>
      <c r="M5896">
        <v>0</v>
      </c>
      <c r="N5896">
        <v>0</v>
      </c>
      <c r="O5896">
        <v>0</v>
      </c>
      <c r="P5896">
        <v>0</v>
      </c>
      <c r="Q5896">
        <v>0</v>
      </c>
    </row>
    <row r="5897" spans="1:17" x14ac:dyDescent="0.25">
      <c r="A5897" t="s">
        <v>31</v>
      </c>
      <c r="B5897" t="s">
        <v>34</v>
      </c>
      <c r="G5897" t="s">
        <v>61</v>
      </c>
      <c r="H5897" t="s">
        <v>104</v>
      </c>
      <c r="I5897" t="s">
        <v>94</v>
      </c>
      <c r="J5897" s="2">
        <v>44508</v>
      </c>
      <c r="K5897">
        <v>0</v>
      </c>
      <c r="L5897">
        <v>0</v>
      </c>
      <c r="M5897">
        <v>0</v>
      </c>
      <c r="N5897">
        <v>0</v>
      </c>
      <c r="O5897">
        <v>0</v>
      </c>
      <c r="P5897">
        <v>0</v>
      </c>
      <c r="Q5897">
        <v>0</v>
      </c>
    </row>
    <row r="5898" spans="1:17" x14ac:dyDescent="0.25">
      <c r="A5898" t="s">
        <v>31</v>
      </c>
      <c r="B5898" t="s">
        <v>34</v>
      </c>
      <c r="G5898" t="s">
        <v>61</v>
      </c>
      <c r="H5898" t="s">
        <v>104</v>
      </c>
      <c r="I5898" t="s">
        <v>94</v>
      </c>
      <c r="J5898" s="2">
        <v>44509</v>
      </c>
      <c r="K5898">
        <v>0</v>
      </c>
      <c r="L5898">
        <v>0</v>
      </c>
      <c r="M5898">
        <v>0</v>
      </c>
      <c r="N5898">
        <v>0</v>
      </c>
      <c r="O5898">
        <v>0</v>
      </c>
      <c r="P5898">
        <v>0</v>
      </c>
      <c r="Q5898">
        <v>0</v>
      </c>
    </row>
    <row r="5899" spans="1:17" x14ac:dyDescent="0.25">
      <c r="A5899" t="s">
        <v>31</v>
      </c>
      <c r="B5899" t="s">
        <v>34</v>
      </c>
      <c r="G5899" t="s">
        <v>61</v>
      </c>
      <c r="H5899" t="s">
        <v>104</v>
      </c>
      <c r="I5899" t="s">
        <v>94</v>
      </c>
      <c r="J5899" s="2">
        <v>44510</v>
      </c>
      <c r="K5899">
        <v>0</v>
      </c>
      <c r="L5899">
        <v>0</v>
      </c>
      <c r="M5899">
        <v>0</v>
      </c>
      <c r="N5899">
        <v>0</v>
      </c>
      <c r="O5899">
        <v>0</v>
      </c>
      <c r="P5899">
        <v>0</v>
      </c>
      <c r="Q5899">
        <v>0</v>
      </c>
    </row>
    <row r="5900" spans="1:17" x14ac:dyDescent="0.25">
      <c r="A5900" t="s">
        <v>31</v>
      </c>
      <c r="B5900" t="s">
        <v>34</v>
      </c>
      <c r="G5900" t="s">
        <v>61</v>
      </c>
      <c r="H5900" t="s">
        <v>104</v>
      </c>
      <c r="I5900" t="s">
        <v>94</v>
      </c>
      <c r="J5900" s="2">
        <v>44511</v>
      </c>
      <c r="K5900">
        <v>4.1822940280100154</v>
      </c>
      <c r="L5900">
        <v>1</v>
      </c>
      <c r="M5900">
        <v>0</v>
      </c>
      <c r="N5900">
        <v>0</v>
      </c>
      <c r="O5900">
        <v>4.1822940280100154</v>
      </c>
      <c r="P5900">
        <v>0</v>
      </c>
      <c r="Q5900">
        <v>0</v>
      </c>
    </row>
    <row r="5901" spans="1:17" x14ac:dyDescent="0.25">
      <c r="A5901" t="s">
        <v>31</v>
      </c>
      <c r="B5901" t="s">
        <v>34</v>
      </c>
      <c r="G5901" t="s">
        <v>61</v>
      </c>
      <c r="H5901" t="s">
        <v>104</v>
      </c>
      <c r="I5901" t="s">
        <v>94</v>
      </c>
      <c r="J5901" s="2">
        <v>44512</v>
      </c>
      <c r="K5901">
        <v>2.295291628138453</v>
      </c>
      <c r="L5901">
        <v>0</v>
      </c>
      <c r="M5901">
        <v>0</v>
      </c>
      <c r="N5901">
        <v>0</v>
      </c>
      <c r="O5901">
        <v>0</v>
      </c>
      <c r="P5901">
        <v>0</v>
      </c>
      <c r="Q5901">
        <v>0</v>
      </c>
    </row>
    <row r="5902" spans="1:17" x14ac:dyDescent="0.25">
      <c r="A5902" t="s">
        <v>31</v>
      </c>
      <c r="B5902" t="s">
        <v>34</v>
      </c>
      <c r="G5902" t="s">
        <v>61</v>
      </c>
      <c r="H5902" t="s">
        <v>104</v>
      </c>
      <c r="I5902" t="s">
        <v>94</v>
      </c>
      <c r="J5902" s="2">
        <v>44513</v>
      </c>
      <c r="K5902">
        <v>1.259682753751586</v>
      </c>
      <c r="L5902">
        <v>0</v>
      </c>
      <c r="M5902">
        <v>0</v>
      </c>
      <c r="N5902">
        <v>0</v>
      </c>
      <c r="O5902">
        <v>0</v>
      </c>
      <c r="P5902">
        <v>0</v>
      </c>
      <c r="Q5902">
        <v>0</v>
      </c>
    </row>
    <row r="5903" spans="1:17" x14ac:dyDescent="0.25">
      <c r="A5903" t="s">
        <v>31</v>
      </c>
      <c r="B5903" t="s">
        <v>34</v>
      </c>
      <c r="G5903" t="s">
        <v>61</v>
      </c>
      <c r="H5903" t="s">
        <v>104</v>
      </c>
      <c r="I5903" t="s">
        <v>94</v>
      </c>
      <c r="J5903" s="2">
        <v>44514</v>
      </c>
      <c r="K5903">
        <v>0</v>
      </c>
      <c r="L5903">
        <v>0</v>
      </c>
      <c r="M5903">
        <v>0</v>
      </c>
      <c r="N5903">
        <v>0</v>
      </c>
      <c r="O5903">
        <v>0</v>
      </c>
      <c r="P5903">
        <v>0</v>
      </c>
      <c r="Q5903">
        <v>0</v>
      </c>
    </row>
    <row r="5904" spans="1:17" x14ac:dyDescent="0.25">
      <c r="A5904" t="s">
        <v>31</v>
      </c>
      <c r="B5904" t="s">
        <v>34</v>
      </c>
      <c r="G5904" t="s">
        <v>61</v>
      </c>
      <c r="H5904" t="s">
        <v>104</v>
      </c>
      <c r="I5904" t="s">
        <v>94</v>
      </c>
      <c r="J5904" s="2">
        <v>44515</v>
      </c>
      <c r="K5904">
        <v>0</v>
      </c>
      <c r="L5904">
        <v>0</v>
      </c>
      <c r="M5904">
        <v>0</v>
      </c>
      <c r="N5904">
        <v>0</v>
      </c>
      <c r="O5904">
        <v>0</v>
      </c>
      <c r="P5904">
        <v>0</v>
      </c>
      <c r="Q5904">
        <v>0</v>
      </c>
    </row>
    <row r="5905" spans="1:17" x14ac:dyDescent="0.25">
      <c r="A5905" t="s">
        <v>31</v>
      </c>
      <c r="B5905" t="s">
        <v>34</v>
      </c>
      <c r="G5905" t="s">
        <v>61</v>
      </c>
      <c r="H5905" t="s">
        <v>104</v>
      </c>
      <c r="I5905" t="s">
        <v>94</v>
      </c>
      <c r="J5905" s="2">
        <v>44516</v>
      </c>
      <c r="K5905">
        <v>0</v>
      </c>
      <c r="L5905">
        <v>0</v>
      </c>
      <c r="M5905">
        <v>0</v>
      </c>
      <c r="N5905">
        <v>0</v>
      </c>
      <c r="O5905">
        <v>0</v>
      </c>
      <c r="P5905">
        <v>0</v>
      </c>
      <c r="Q5905">
        <v>0</v>
      </c>
    </row>
    <row r="5906" spans="1:17" x14ac:dyDescent="0.25">
      <c r="A5906" t="s">
        <v>31</v>
      </c>
      <c r="B5906" t="s">
        <v>34</v>
      </c>
      <c r="G5906" t="s">
        <v>61</v>
      </c>
      <c r="H5906" t="s">
        <v>104</v>
      </c>
      <c r="I5906" t="s">
        <v>94</v>
      </c>
      <c r="J5906" s="2">
        <v>44517</v>
      </c>
      <c r="K5906">
        <v>0</v>
      </c>
      <c r="L5906">
        <v>0</v>
      </c>
      <c r="M5906">
        <v>0</v>
      </c>
      <c r="N5906">
        <v>0</v>
      </c>
      <c r="O5906">
        <v>0</v>
      </c>
      <c r="P5906">
        <v>0</v>
      </c>
      <c r="Q5906">
        <v>0</v>
      </c>
    </row>
    <row r="5907" spans="1:17" x14ac:dyDescent="0.25">
      <c r="A5907" t="s">
        <v>31</v>
      </c>
      <c r="B5907" t="s">
        <v>34</v>
      </c>
      <c r="G5907" t="s">
        <v>61</v>
      </c>
      <c r="H5907" t="s">
        <v>104</v>
      </c>
      <c r="I5907" t="s">
        <v>94</v>
      </c>
      <c r="J5907" s="2">
        <v>44518</v>
      </c>
      <c r="K5907">
        <v>4.1822940280100154</v>
      </c>
      <c r="L5907">
        <v>1</v>
      </c>
      <c r="M5907">
        <v>0</v>
      </c>
      <c r="N5907">
        <v>0</v>
      </c>
      <c r="O5907">
        <v>4.1822940280100154</v>
      </c>
      <c r="P5907">
        <v>0</v>
      </c>
      <c r="Q5907">
        <v>0</v>
      </c>
    </row>
    <row r="5908" spans="1:17" x14ac:dyDescent="0.25">
      <c r="A5908" t="s">
        <v>31</v>
      </c>
      <c r="B5908" t="s">
        <v>34</v>
      </c>
      <c r="G5908" t="s">
        <v>61</v>
      </c>
      <c r="H5908" t="s">
        <v>104</v>
      </c>
      <c r="I5908" t="s">
        <v>94</v>
      </c>
      <c r="J5908" s="2">
        <v>44519</v>
      </c>
      <c r="K5908">
        <v>6.4775856561484684</v>
      </c>
      <c r="L5908">
        <v>1</v>
      </c>
      <c r="M5908">
        <v>0</v>
      </c>
      <c r="N5908">
        <v>0</v>
      </c>
      <c r="O5908">
        <v>6.4775856561484684</v>
      </c>
      <c r="P5908">
        <v>0</v>
      </c>
      <c r="Q5908">
        <v>0</v>
      </c>
    </row>
    <row r="5909" spans="1:17" x14ac:dyDescent="0.25">
      <c r="A5909" t="s">
        <v>31</v>
      </c>
      <c r="B5909" t="s">
        <v>34</v>
      </c>
      <c r="G5909" t="s">
        <v>61</v>
      </c>
      <c r="H5909" t="s">
        <v>104</v>
      </c>
      <c r="I5909" t="s">
        <v>94</v>
      </c>
      <c r="J5909" s="2">
        <v>44520</v>
      </c>
      <c r="K5909">
        <v>3.5549743818900388</v>
      </c>
      <c r="L5909">
        <v>0</v>
      </c>
      <c r="M5909">
        <v>0</v>
      </c>
      <c r="N5909">
        <v>0</v>
      </c>
      <c r="O5909">
        <v>0</v>
      </c>
      <c r="P5909">
        <v>0</v>
      </c>
      <c r="Q5909">
        <v>0</v>
      </c>
    </row>
    <row r="5910" spans="1:17" x14ac:dyDescent="0.25">
      <c r="A5910" t="s">
        <v>31</v>
      </c>
      <c r="B5910" t="s">
        <v>34</v>
      </c>
      <c r="G5910" t="s">
        <v>61</v>
      </c>
      <c r="H5910" t="s">
        <v>104</v>
      </c>
      <c r="I5910" t="s">
        <v>94</v>
      </c>
      <c r="J5910" s="2">
        <v>44521</v>
      </c>
      <c r="K5910">
        <v>1.259682753751586</v>
      </c>
      <c r="L5910">
        <v>0</v>
      </c>
      <c r="M5910">
        <v>0</v>
      </c>
      <c r="N5910">
        <v>0</v>
      </c>
      <c r="O5910">
        <v>0</v>
      </c>
      <c r="P5910">
        <v>0</v>
      </c>
      <c r="Q5910">
        <v>0</v>
      </c>
    </row>
    <row r="5911" spans="1:17" x14ac:dyDescent="0.25">
      <c r="A5911" t="s">
        <v>31</v>
      </c>
      <c r="B5911" t="s">
        <v>34</v>
      </c>
      <c r="G5911" t="s">
        <v>61</v>
      </c>
      <c r="H5911" t="s">
        <v>104</v>
      </c>
      <c r="I5911" t="s">
        <v>94</v>
      </c>
      <c r="J5911" s="2">
        <v>44522</v>
      </c>
      <c r="K5911">
        <v>0</v>
      </c>
      <c r="L5911">
        <v>0</v>
      </c>
      <c r="M5911">
        <v>0</v>
      </c>
      <c r="N5911">
        <v>0</v>
      </c>
      <c r="O5911">
        <v>0</v>
      </c>
      <c r="P5911">
        <v>0</v>
      </c>
      <c r="Q5911">
        <v>0</v>
      </c>
    </row>
    <row r="5912" spans="1:17" x14ac:dyDescent="0.25">
      <c r="A5912" t="s">
        <v>31</v>
      </c>
      <c r="B5912" t="s">
        <v>34</v>
      </c>
      <c r="G5912" t="s">
        <v>61</v>
      </c>
      <c r="H5912" t="s">
        <v>104</v>
      </c>
      <c r="I5912" t="s">
        <v>94</v>
      </c>
      <c r="J5912" s="2">
        <v>44523</v>
      </c>
      <c r="K5912">
        <v>0</v>
      </c>
      <c r="L5912">
        <v>0</v>
      </c>
      <c r="M5912">
        <v>0</v>
      </c>
      <c r="N5912">
        <v>0</v>
      </c>
      <c r="O5912">
        <v>0</v>
      </c>
      <c r="P5912">
        <v>0</v>
      </c>
      <c r="Q5912">
        <v>0</v>
      </c>
    </row>
    <row r="5913" spans="1:17" x14ac:dyDescent="0.25">
      <c r="A5913" t="s">
        <v>31</v>
      </c>
      <c r="B5913" t="s">
        <v>34</v>
      </c>
      <c r="G5913" t="s">
        <v>61</v>
      </c>
      <c r="H5913" t="s">
        <v>104</v>
      </c>
      <c r="I5913" t="s">
        <v>94</v>
      </c>
      <c r="J5913" s="2">
        <v>44524</v>
      </c>
      <c r="K5913">
        <v>0</v>
      </c>
      <c r="L5913">
        <v>0</v>
      </c>
      <c r="M5913">
        <v>0</v>
      </c>
      <c r="N5913">
        <v>0</v>
      </c>
      <c r="O5913">
        <v>0</v>
      </c>
      <c r="P5913">
        <v>0</v>
      </c>
      <c r="Q5913">
        <v>0</v>
      </c>
    </row>
    <row r="5914" spans="1:17" x14ac:dyDescent="0.25">
      <c r="A5914" t="s">
        <v>31</v>
      </c>
      <c r="B5914" t="s">
        <v>34</v>
      </c>
      <c r="G5914" t="s">
        <v>61</v>
      </c>
      <c r="H5914" t="s">
        <v>104</v>
      </c>
      <c r="I5914" t="s">
        <v>94</v>
      </c>
      <c r="J5914" s="2">
        <v>44525</v>
      </c>
      <c r="K5914">
        <v>4.1822940280100154</v>
      </c>
      <c r="L5914">
        <v>1</v>
      </c>
      <c r="M5914">
        <v>0</v>
      </c>
      <c r="N5914">
        <v>0</v>
      </c>
      <c r="O5914">
        <v>4.1822940280100154</v>
      </c>
      <c r="P5914">
        <v>0</v>
      </c>
      <c r="Q5914">
        <v>0</v>
      </c>
    </row>
    <row r="5915" spans="1:17" x14ac:dyDescent="0.25">
      <c r="A5915" t="s">
        <v>31</v>
      </c>
      <c r="B5915" t="s">
        <v>34</v>
      </c>
      <c r="G5915" t="s">
        <v>61</v>
      </c>
      <c r="H5915" t="s">
        <v>104</v>
      </c>
      <c r="I5915" t="s">
        <v>94</v>
      </c>
      <c r="J5915" s="2">
        <v>44526</v>
      </c>
      <c r="K5915">
        <v>2.295291628138453</v>
      </c>
      <c r="L5915">
        <v>0</v>
      </c>
      <c r="M5915">
        <v>0</v>
      </c>
      <c r="N5915">
        <v>0</v>
      </c>
      <c r="O5915">
        <v>0</v>
      </c>
      <c r="P5915">
        <v>0</v>
      </c>
      <c r="Q5915">
        <v>0</v>
      </c>
    </row>
    <row r="5916" spans="1:17" x14ac:dyDescent="0.25">
      <c r="A5916" t="s">
        <v>31</v>
      </c>
      <c r="B5916" t="s">
        <v>34</v>
      </c>
      <c r="G5916" t="s">
        <v>61</v>
      </c>
      <c r="H5916" t="s">
        <v>104</v>
      </c>
      <c r="I5916" t="s">
        <v>94</v>
      </c>
      <c r="J5916" s="2">
        <v>44527</v>
      </c>
      <c r="K5916">
        <v>1.259682753751586</v>
      </c>
      <c r="L5916">
        <v>0</v>
      </c>
      <c r="M5916">
        <v>0</v>
      </c>
      <c r="N5916">
        <v>0</v>
      </c>
      <c r="O5916">
        <v>0</v>
      </c>
      <c r="P5916">
        <v>0</v>
      </c>
      <c r="Q5916">
        <v>0</v>
      </c>
    </row>
    <row r="5917" spans="1:17" x14ac:dyDescent="0.25">
      <c r="A5917" t="s">
        <v>31</v>
      </c>
      <c r="B5917" t="s">
        <v>34</v>
      </c>
      <c r="G5917" t="s">
        <v>61</v>
      </c>
      <c r="H5917" t="s">
        <v>104</v>
      </c>
      <c r="I5917" t="s">
        <v>94</v>
      </c>
      <c r="J5917" s="2">
        <v>44528</v>
      </c>
      <c r="K5917">
        <v>0</v>
      </c>
      <c r="L5917">
        <v>0</v>
      </c>
      <c r="M5917">
        <v>0</v>
      </c>
      <c r="N5917">
        <v>0</v>
      </c>
      <c r="O5917">
        <v>0</v>
      </c>
      <c r="P5917">
        <v>0</v>
      </c>
      <c r="Q5917">
        <v>0</v>
      </c>
    </row>
    <row r="5918" spans="1:17" x14ac:dyDescent="0.25">
      <c r="A5918" t="s">
        <v>31</v>
      </c>
      <c r="B5918" t="s">
        <v>34</v>
      </c>
      <c r="G5918" t="s">
        <v>61</v>
      </c>
      <c r="H5918" t="s">
        <v>104</v>
      </c>
      <c r="I5918" t="s">
        <v>94</v>
      </c>
      <c r="J5918" s="2">
        <v>44529</v>
      </c>
      <c r="K5918">
        <v>0</v>
      </c>
      <c r="L5918">
        <v>0</v>
      </c>
      <c r="M5918">
        <v>0</v>
      </c>
      <c r="N5918">
        <v>0</v>
      </c>
      <c r="O5918">
        <v>0</v>
      </c>
      <c r="P5918">
        <v>0</v>
      </c>
      <c r="Q5918">
        <v>0</v>
      </c>
    </row>
    <row r="5919" spans="1:17" x14ac:dyDescent="0.25">
      <c r="A5919" t="s">
        <v>31</v>
      </c>
      <c r="B5919" t="s">
        <v>34</v>
      </c>
      <c r="G5919" t="s">
        <v>61</v>
      </c>
      <c r="H5919" t="s">
        <v>104</v>
      </c>
      <c r="I5919" t="s">
        <v>94</v>
      </c>
      <c r="J5919" s="2">
        <v>44530</v>
      </c>
      <c r="K5919">
        <v>4.1822940280100154</v>
      </c>
      <c r="L5919">
        <v>1</v>
      </c>
      <c r="M5919">
        <v>0</v>
      </c>
      <c r="N5919">
        <v>0</v>
      </c>
      <c r="O5919">
        <v>4.1822940280100154</v>
      </c>
      <c r="P5919">
        <v>0</v>
      </c>
      <c r="Q5919">
        <v>0</v>
      </c>
    </row>
    <row r="5920" spans="1:17" x14ac:dyDescent="0.25">
      <c r="A5920" t="s">
        <v>31</v>
      </c>
      <c r="B5920" t="s">
        <v>34</v>
      </c>
      <c r="G5920" t="s">
        <v>61</v>
      </c>
      <c r="H5920" t="s">
        <v>104</v>
      </c>
      <c r="I5920" t="s">
        <v>94</v>
      </c>
      <c r="J5920" s="2">
        <v>44531</v>
      </c>
      <c r="K5920">
        <v>2.295291628138453</v>
      </c>
      <c r="L5920">
        <v>0</v>
      </c>
      <c r="M5920">
        <v>0</v>
      </c>
      <c r="N5920">
        <v>0</v>
      </c>
      <c r="O5920">
        <v>0</v>
      </c>
      <c r="P5920">
        <v>0</v>
      </c>
      <c r="Q5920">
        <v>0</v>
      </c>
    </row>
    <row r="5921" spans="1:17" x14ac:dyDescent="0.25">
      <c r="A5921" t="s">
        <v>31</v>
      </c>
      <c r="B5921" t="s">
        <v>34</v>
      </c>
      <c r="G5921" t="s">
        <v>61</v>
      </c>
      <c r="H5921" t="s">
        <v>104</v>
      </c>
      <c r="I5921" t="s">
        <v>94</v>
      </c>
      <c r="J5921" s="2">
        <v>44532</v>
      </c>
      <c r="K5921">
        <v>5.4419767817616016</v>
      </c>
      <c r="L5921">
        <v>1</v>
      </c>
      <c r="M5921">
        <v>0</v>
      </c>
      <c r="N5921">
        <v>0</v>
      </c>
      <c r="O5921">
        <v>5.4419767817616016</v>
      </c>
      <c r="P5921">
        <v>0</v>
      </c>
      <c r="Q5921">
        <v>0</v>
      </c>
    </row>
    <row r="5922" spans="1:17" x14ac:dyDescent="0.25">
      <c r="A5922" t="s">
        <v>31</v>
      </c>
      <c r="B5922" t="s">
        <v>34</v>
      </c>
      <c r="G5922" t="s">
        <v>61</v>
      </c>
      <c r="H5922" t="s">
        <v>104</v>
      </c>
      <c r="I5922" t="s">
        <v>94</v>
      </c>
      <c r="J5922" s="2">
        <v>44533</v>
      </c>
      <c r="K5922">
        <v>2.295291628138453</v>
      </c>
      <c r="L5922">
        <v>0</v>
      </c>
      <c r="M5922">
        <v>0</v>
      </c>
      <c r="N5922">
        <v>0</v>
      </c>
      <c r="O5922">
        <v>0</v>
      </c>
      <c r="P5922">
        <v>0</v>
      </c>
      <c r="Q5922">
        <v>0</v>
      </c>
    </row>
    <row r="5923" spans="1:17" x14ac:dyDescent="0.25">
      <c r="A5923" t="s">
        <v>31</v>
      </c>
      <c r="B5923" t="s">
        <v>34</v>
      </c>
      <c r="G5923" t="s">
        <v>61</v>
      </c>
      <c r="H5923" t="s">
        <v>104</v>
      </c>
      <c r="I5923" t="s">
        <v>94</v>
      </c>
      <c r="J5923" s="2">
        <v>44534</v>
      </c>
      <c r="K5923">
        <v>1.259682753751586</v>
      </c>
      <c r="L5923">
        <v>0</v>
      </c>
      <c r="M5923">
        <v>0</v>
      </c>
      <c r="N5923">
        <v>0</v>
      </c>
      <c r="O5923">
        <v>0</v>
      </c>
      <c r="P5923">
        <v>0</v>
      </c>
      <c r="Q5923">
        <v>0</v>
      </c>
    </row>
    <row r="5924" spans="1:17" x14ac:dyDescent="0.25">
      <c r="A5924" t="s">
        <v>31</v>
      </c>
      <c r="B5924" t="s">
        <v>34</v>
      </c>
      <c r="G5924" t="s">
        <v>61</v>
      </c>
      <c r="H5924" t="s">
        <v>104</v>
      </c>
      <c r="I5924" t="s">
        <v>94</v>
      </c>
      <c r="J5924" s="2">
        <v>44535</v>
      </c>
      <c r="K5924">
        <v>0</v>
      </c>
      <c r="L5924">
        <v>0</v>
      </c>
      <c r="M5924">
        <v>0</v>
      </c>
      <c r="N5924">
        <v>0</v>
      </c>
      <c r="O5924">
        <v>0</v>
      </c>
      <c r="P5924">
        <v>0</v>
      </c>
      <c r="Q5924">
        <v>0</v>
      </c>
    </row>
    <row r="5925" spans="1:17" x14ac:dyDescent="0.25">
      <c r="A5925" t="s">
        <v>31</v>
      </c>
      <c r="B5925" t="s">
        <v>34</v>
      </c>
      <c r="G5925" t="s">
        <v>61</v>
      </c>
      <c r="H5925" t="s">
        <v>104</v>
      </c>
      <c r="I5925" t="s">
        <v>94</v>
      </c>
      <c r="J5925" s="2">
        <v>44536</v>
      </c>
      <c r="K5925">
        <v>0</v>
      </c>
      <c r="L5925">
        <v>0</v>
      </c>
      <c r="M5925">
        <v>0</v>
      </c>
      <c r="N5925">
        <v>0</v>
      </c>
      <c r="O5925">
        <v>0</v>
      </c>
      <c r="P5925">
        <v>0</v>
      </c>
      <c r="Q5925">
        <v>0</v>
      </c>
    </row>
    <row r="5926" spans="1:17" x14ac:dyDescent="0.25">
      <c r="A5926" t="s">
        <v>31</v>
      </c>
      <c r="B5926" t="s">
        <v>34</v>
      </c>
      <c r="G5926" t="s">
        <v>61</v>
      </c>
      <c r="H5926" t="s">
        <v>104</v>
      </c>
      <c r="I5926" t="s">
        <v>94</v>
      </c>
      <c r="J5926" s="2">
        <v>44537</v>
      </c>
      <c r="K5926">
        <v>0</v>
      </c>
      <c r="L5926">
        <v>0</v>
      </c>
      <c r="M5926">
        <v>0</v>
      </c>
      <c r="N5926">
        <v>0</v>
      </c>
      <c r="O5926">
        <v>0</v>
      </c>
      <c r="P5926">
        <v>0</v>
      </c>
      <c r="Q5926">
        <v>0</v>
      </c>
    </row>
    <row r="5927" spans="1:17" x14ac:dyDescent="0.25">
      <c r="A5927" t="s">
        <v>31</v>
      </c>
      <c r="B5927" t="s">
        <v>34</v>
      </c>
      <c r="G5927" t="s">
        <v>61</v>
      </c>
      <c r="H5927" t="s">
        <v>104</v>
      </c>
      <c r="I5927" t="s">
        <v>94</v>
      </c>
      <c r="J5927" s="2">
        <v>44538</v>
      </c>
      <c r="K5927">
        <v>0</v>
      </c>
      <c r="L5927">
        <v>0</v>
      </c>
      <c r="M5927">
        <v>0</v>
      </c>
      <c r="N5927">
        <v>0</v>
      </c>
      <c r="O5927">
        <v>0</v>
      </c>
      <c r="P5927">
        <v>0</v>
      </c>
      <c r="Q5927">
        <v>0</v>
      </c>
    </row>
    <row r="5928" spans="1:17" x14ac:dyDescent="0.25">
      <c r="A5928" t="s">
        <v>31</v>
      </c>
      <c r="B5928" t="s">
        <v>34</v>
      </c>
      <c r="G5928" t="s">
        <v>61</v>
      </c>
      <c r="H5928" t="s">
        <v>104</v>
      </c>
      <c r="I5928" t="s">
        <v>94</v>
      </c>
      <c r="J5928" s="2">
        <v>44539</v>
      </c>
      <c r="K5928">
        <v>4.1822940280100154</v>
      </c>
      <c r="L5928">
        <v>1</v>
      </c>
      <c r="M5928">
        <v>0</v>
      </c>
      <c r="N5928">
        <v>0</v>
      </c>
      <c r="O5928">
        <v>4.1822940280100154</v>
      </c>
      <c r="P5928">
        <v>0</v>
      </c>
      <c r="Q5928">
        <v>0</v>
      </c>
    </row>
    <row r="5929" spans="1:17" x14ac:dyDescent="0.25">
      <c r="A5929" t="s">
        <v>31</v>
      </c>
      <c r="B5929" t="s">
        <v>34</v>
      </c>
      <c r="G5929" t="s">
        <v>61</v>
      </c>
      <c r="H5929" t="s">
        <v>104</v>
      </c>
      <c r="I5929" t="s">
        <v>94</v>
      </c>
      <c r="J5929" s="2">
        <v>44540</v>
      </c>
      <c r="K5929">
        <v>2.295291628138453</v>
      </c>
      <c r="L5929">
        <v>0</v>
      </c>
      <c r="M5929">
        <v>0</v>
      </c>
      <c r="N5929">
        <v>0</v>
      </c>
      <c r="O5929">
        <v>0</v>
      </c>
      <c r="P5929">
        <v>0</v>
      </c>
      <c r="Q5929">
        <v>0</v>
      </c>
    </row>
    <row r="5930" spans="1:17" x14ac:dyDescent="0.25">
      <c r="A5930" t="s">
        <v>31</v>
      </c>
      <c r="B5930" t="s">
        <v>34</v>
      </c>
      <c r="G5930" t="s">
        <v>61</v>
      </c>
      <c r="H5930" t="s">
        <v>104</v>
      </c>
      <c r="I5930" t="s">
        <v>94</v>
      </c>
      <c r="J5930" s="2">
        <v>44541</v>
      </c>
      <c r="K5930">
        <v>1.259682753751586</v>
      </c>
      <c r="L5930">
        <v>0</v>
      </c>
      <c r="M5930">
        <v>0</v>
      </c>
      <c r="N5930">
        <v>0</v>
      </c>
      <c r="O5930">
        <v>0</v>
      </c>
      <c r="P5930">
        <v>0</v>
      </c>
      <c r="Q5930">
        <v>0</v>
      </c>
    </row>
    <row r="5931" spans="1:17" x14ac:dyDescent="0.25">
      <c r="A5931" t="s">
        <v>31</v>
      </c>
      <c r="B5931" t="s">
        <v>34</v>
      </c>
      <c r="G5931" t="s">
        <v>61</v>
      </c>
      <c r="H5931" t="s">
        <v>104</v>
      </c>
      <c r="I5931" t="s">
        <v>94</v>
      </c>
      <c r="J5931" s="2">
        <v>44542</v>
      </c>
      <c r="K5931">
        <v>0</v>
      </c>
      <c r="L5931">
        <v>0</v>
      </c>
      <c r="M5931">
        <v>0</v>
      </c>
      <c r="N5931">
        <v>0</v>
      </c>
      <c r="O5931">
        <v>0</v>
      </c>
      <c r="P5931">
        <v>0</v>
      </c>
      <c r="Q5931">
        <v>0</v>
      </c>
    </row>
    <row r="5932" spans="1:17" x14ac:dyDescent="0.25">
      <c r="A5932" t="s">
        <v>31</v>
      </c>
      <c r="B5932" t="s">
        <v>34</v>
      </c>
      <c r="G5932" t="s">
        <v>61</v>
      </c>
      <c r="H5932" t="s">
        <v>104</v>
      </c>
      <c r="I5932" t="s">
        <v>94</v>
      </c>
      <c r="J5932" s="2">
        <v>44543</v>
      </c>
      <c r="K5932">
        <v>0</v>
      </c>
      <c r="L5932">
        <v>0</v>
      </c>
      <c r="M5932">
        <v>0</v>
      </c>
      <c r="N5932">
        <v>0</v>
      </c>
      <c r="O5932">
        <v>0</v>
      </c>
      <c r="P5932">
        <v>0</v>
      </c>
      <c r="Q5932">
        <v>0</v>
      </c>
    </row>
    <row r="5933" spans="1:17" x14ac:dyDescent="0.25">
      <c r="A5933" t="s">
        <v>31</v>
      </c>
      <c r="B5933" t="s">
        <v>34</v>
      </c>
      <c r="G5933" t="s">
        <v>61</v>
      </c>
      <c r="H5933" t="s">
        <v>104</v>
      </c>
      <c r="I5933" t="s">
        <v>94</v>
      </c>
      <c r="J5933" s="2">
        <v>44544</v>
      </c>
      <c r="K5933">
        <v>0</v>
      </c>
      <c r="L5933">
        <v>0</v>
      </c>
      <c r="M5933">
        <v>0</v>
      </c>
      <c r="N5933">
        <v>0</v>
      </c>
      <c r="O5933">
        <v>0</v>
      </c>
      <c r="P5933">
        <v>0</v>
      </c>
      <c r="Q5933">
        <v>0</v>
      </c>
    </row>
    <row r="5934" spans="1:17" x14ac:dyDescent="0.25">
      <c r="A5934" t="s">
        <v>31</v>
      </c>
      <c r="B5934" t="s">
        <v>34</v>
      </c>
      <c r="G5934" t="s">
        <v>61</v>
      </c>
      <c r="H5934" t="s">
        <v>104</v>
      </c>
      <c r="I5934" t="s">
        <v>94</v>
      </c>
      <c r="J5934" s="2">
        <v>44545</v>
      </c>
      <c r="K5934">
        <v>4.1822940280100154</v>
      </c>
      <c r="L5934">
        <v>1</v>
      </c>
      <c r="M5934">
        <v>0</v>
      </c>
      <c r="N5934">
        <v>0</v>
      </c>
      <c r="O5934">
        <v>4.1822940280100154</v>
      </c>
      <c r="P5934">
        <v>0</v>
      </c>
      <c r="Q5934">
        <v>0</v>
      </c>
    </row>
    <row r="5935" spans="1:17" x14ac:dyDescent="0.25">
      <c r="A5935" t="s">
        <v>31</v>
      </c>
      <c r="B5935" t="s">
        <v>34</v>
      </c>
      <c r="G5935" t="s">
        <v>61</v>
      </c>
      <c r="H5935" t="s">
        <v>104</v>
      </c>
      <c r="I5935" t="s">
        <v>94</v>
      </c>
      <c r="J5935" s="2">
        <v>44546</v>
      </c>
      <c r="K5935">
        <v>6.4775856561484684</v>
      </c>
      <c r="L5935">
        <v>1</v>
      </c>
      <c r="M5935">
        <v>0</v>
      </c>
      <c r="N5935">
        <v>0</v>
      </c>
      <c r="O5935">
        <v>6.4775856561484684</v>
      </c>
      <c r="P5935">
        <v>0</v>
      </c>
      <c r="Q5935">
        <v>0</v>
      </c>
    </row>
    <row r="5936" spans="1:17" x14ac:dyDescent="0.25">
      <c r="A5936" t="s">
        <v>31</v>
      </c>
      <c r="B5936" t="s">
        <v>34</v>
      </c>
      <c r="G5936" t="s">
        <v>61</v>
      </c>
      <c r="H5936" t="s">
        <v>104</v>
      </c>
      <c r="I5936" t="s">
        <v>94</v>
      </c>
      <c r="J5936" s="2">
        <v>44547</v>
      </c>
      <c r="K5936">
        <v>7.7372684099000537</v>
      </c>
      <c r="L5936">
        <v>1</v>
      </c>
      <c r="M5936">
        <v>0</v>
      </c>
      <c r="N5936">
        <v>0</v>
      </c>
      <c r="O5936">
        <v>7.7372684099000537</v>
      </c>
      <c r="P5936">
        <v>0</v>
      </c>
      <c r="Q5936">
        <v>0</v>
      </c>
    </row>
    <row r="5937" spans="1:17" x14ac:dyDescent="0.25">
      <c r="A5937" t="s">
        <v>31</v>
      </c>
      <c r="B5937" t="s">
        <v>34</v>
      </c>
      <c r="G5937" t="s">
        <v>61</v>
      </c>
      <c r="H5937" t="s">
        <v>104</v>
      </c>
      <c r="I5937" t="s">
        <v>94</v>
      </c>
      <c r="J5937" s="2">
        <v>44548</v>
      </c>
      <c r="K5937">
        <v>3.5549743818900388</v>
      </c>
      <c r="L5937">
        <v>0</v>
      </c>
      <c r="M5937">
        <v>0</v>
      </c>
      <c r="N5937">
        <v>0</v>
      </c>
      <c r="O5937">
        <v>0</v>
      </c>
      <c r="P5937">
        <v>0</v>
      </c>
      <c r="Q5937">
        <v>0</v>
      </c>
    </row>
    <row r="5938" spans="1:17" x14ac:dyDescent="0.25">
      <c r="A5938" t="s">
        <v>31</v>
      </c>
      <c r="B5938" t="s">
        <v>34</v>
      </c>
      <c r="G5938" t="s">
        <v>61</v>
      </c>
      <c r="H5938" t="s">
        <v>104</v>
      </c>
      <c r="I5938" t="s">
        <v>94</v>
      </c>
      <c r="J5938" s="2">
        <v>44549</v>
      </c>
      <c r="K5938">
        <v>1.259682753751586</v>
      </c>
      <c r="L5938">
        <v>0</v>
      </c>
      <c r="M5938">
        <v>0</v>
      </c>
      <c r="N5938">
        <v>0</v>
      </c>
      <c r="O5938">
        <v>0</v>
      </c>
      <c r="P5938">
        <v>0</v>
      </c>
      <c r="Q5938">
        <v>0</v>
      </c>
    </row>
    <row r="5939" spans="1:17" x14ac:dyDescent="0.25">
      <c r="A5939" t="s">
        <v>31</v>
      </c>
      <c r="B5939" t="s">
        <v>34</v>
      </c>
      <c r="G5939" t="s">
        <v>61</v>
      </c>
      <c r="H5939" t="s">
        <v>104</v>
      </c>
      <c r="I5939" t="s">
        <v>94</v>
      </c>
      <c r="J5939" s="2">
        <v>44550</v>
      </c>
      <c r="K5939">
        <v>4.1822940280100154</v>
      </c>
      <c r="L5939">
        <v>1</v>
      </c>
      <c r="M5939">
        <v>0</v>
      </c>
      <c r="N5939">
        <v>0</v>
      </c>
      <c r="O5939">
        <v>4.1822940280100154</v>
      </c>
      <c r="P5939">
        <v>0</v>
      </c>
      <c r="Q5939">
        <v>0</v>
      </c>
    </row>
    <row r="5940" spans="1:17" x14ac:dyDescent="0.25">
      <c r="A5940" t="s">
        <v>31</v>
      </c>
      <c r="B5940" t="s">
        <v>34</v>
      </c>
      <c r="G5940" t="s">
        <v>61</v>
      </c>
      <c r="H5940" t="s">
        <v>104</v>
      </c>
      <c r="I5940" t="s">
        <v>94</v>
      </c>
      <c r="J5940" s="2">
        <v>44551</v>
      </c>
      <c r="K5940">
        <v>6.4775856561484684</v>
      </c>
      <c r="L5940">
        <v>1</v>
      </c>
      <c r="M5940">
        <v>0</v>
      </c>
      <c r="N5940">
        <v>0</v>
      </c>
      <c r="O5940">
        <v>6.4775856561484684</v>
      </c>
      <c r="P5940">
        <v>0</v>
      </c>
      <c r="Q5940">
        <v>0</v>
      </c>
    </row>
    <row r="5941" spans="1:17" x14ac:dyDescent="0.25">
      <c r="A5941" t="s">
        <v>31</v>
      </c>
      <c r="B5941" t="s">
        <v>34</v>
      </c>
      <c r="G5941" t="s">
        <v>61</v>
      </c>
      <c r="H5941" t="s">
        <v>104</v>
      </c>
      <c r="I5941" t="s">
        <v>94</v>
      </c>
      <c r="J5941" s="2">
        <v>44552</v>
      </c>
      <c r="K5941">
        <v>7.7372684099000537</v>
      </c>
      <c r="L5941">
        <v>1</v>
      </c>
      <c r="M5941">
        <v>0</v>
      </c>
      <c r="N5941">
        <v>0</v>
      </c>
      <c r="O5941">
        <v>7.7372684099000537</v>
      </c>
      <c r="P5941">
        <v>0</v>
      </c>
      <c r="Q5941">
        <v>0</v>
      </c>
    </row>
    <row r="5942" spans="1:17" x14ac:dyDescent="0.25">
      <c r="A5942" t="s">
        <v>31</v>
      </c>
      <c r="B5942" t="s">
        <v>34</v>
      </c>
      <c r="G5942" t="s">
        <v>61</v>
      </c>
      <c r="H5942" t="s">
        <v>104</v>
      </c>
      <c r="I5942" t="s">
        <v>94</v>
      </c>
      <c r="J5942" s="2">
        <v>44553</v>
      </c>
      <c r="K5942">
        <v>3.5549743818900388</v>
      </c>
      <c r="L5942">
        <v>0</v>
      </c>
      <c r="M5942">
        <v>0</v>
      </c>
      <c r="N5942">
        <v>0</v>
      </c>
      <c r="O5942">
        <v>0</v>
      </c>
      <c r="P5942">
        <v>0</v>
      </c>
      <c r="Q5942">
        <v>0</v>
      </c>
    </row>
    <row r="5943" spans="1:17" x14ac:dyDescent="0.25">
      <c r="A5943" t="s">
        <v>31</v>
      </c>
      <c r="B5943" t="s">
        <v>34</v>
      </c>
      <c r="G5943" t="s">
        <v>61</v>
      </c>
      <c r="H5943" t="s">
        <v>104</v>
      </c>
      <c r="I5943" t="s">
        <v>94</v>
      </c>
      <c r="J5943" s="2">
        <v>44554</v>
      </c>
      <c r="K5943">
        <v>5.4419767817616016</v>
      </c>
      <c r="L5943">
        <v>1</v>
      </c>
      <c r="M5943">
        <v>0</v>
      </c>
      <c r="N5943">
        <v>0</v>
      </c>
      <c r="O5943">
        <v>5.4419767817616016</v>
      </c>
      <c r="P5943">
        <v>0</v>
      </c>
      <c r="Q5943">
        <v>0</v>
      </c>
    </row>
    <row r="5944" spans="1:17" x14ac:dyDescent="0.25">
      <c r="A5944" t="s">
        <v>31</v>
      </c>
      <c r="B5944" t="s">
        <v>34</v>
      </c>
      <c r="G5944" t="s">
        <v>61</v>
      </c>
      <c r="H5944" t="s">
        <v>104</v>
      </c>
      <c r="I5944" t="s">
        <v>94</v>
      </c>
      <c r="J5944" s="2">
        <v>44555</v>
      </c>
      <c r="K5944">
        <v>2.295291628138453</v>
      </c>
      <c r="L5944">
        <v>0</v>
      </c>
      <c r="M5944">
        <v>0</v>
      </c>
      <c r="N5944">
        <v>0</v>
      </c>
      <c r="O5944">
        <v>0</v>
      </c>
      <c r="P5944">
        <v>0</v>
      </c>
      <c r="Q5944">
        <v>0</v>
      </c>
    </row>
    <row r="5945" spans="1:17" x14ac:dyDescent="0.25">
      <c r="A5945" t="s">
        <v>31</v>
      </c>
      <c r="B5945" t="s">
        <v>34</v>
      </c>
      <c r="G5945" t="s">
        <v>61</v>
      </c>
      <c r="H5945" t="s">
        <v>104</v>
      </c>
      <c r="I5945" t="s">
        <v>94</v>
      </c>
      <c r="J5945" s="2">
        <v>44556</v>
      </c>
      <c r="K5945">
        <v>1.259682753751586</v>
      </c>
      <c r="L5945">
        <v>0</v>
      </c>
      <c r="M5945">
        <v>0</v>
      </c>
      <c r="N5945">
        <v>0</v>
      </c>
      <c r="O5945">
        <v>0</v>
      </c>
      <c r="P5945">
        <v>0</v>
      </c>
      <c r="Q5945">
        <v>0</v>
      </c>
    </row>
    <row r="5946" spans="1:17" x14ac:dyDescent="0.25">
      <c r="A5946" t="s">
        <v>31</v>
      </c>
      <c r="B5946" t="s">
        <v>34</v>
      </c>
      <c r="G5946" t="s">
        <v>61</v>
      </c>
      <c r="H5946" t="s">
        <v>104</v>
      </c>
      <c r="I5946" t="s">
        <v>94</v>
      </c>
      <c r="J5946" s="2">
        <v>44557</v>
      </c>
      <c r="K5946">
        <v>4.1822940280100154</v>
      </c>
      <c r="L5946">
        <v>1</v>
      </c>
      <c r="M5946">
        <v>0</v>
      </c>
      <c r="N5946">
        <v>0</v>
      </c>
      <c r="O5946">
        <v>4.1822940280100154</v>
      </c>
      <c r="P5946">
        <v>0</v>
      </c>
      <c r="Q5946">
        <v>0</v>
      </c>
    </row>
    <row r="5947" spans="1:17" x14ac:dyDescent="0.25">
      <c r="A5947" t="s">
        <v>31</v>
      </c>
      <c r="B5947" t="s">
        <v>34</v>
      </c>
      <c r="G5947" t="s">
        <v>61</v>
      </c>
      <c r="H5947" t="s">
        <v>104</v>
      </c>
      <c r="I5947" t="s">
        <v>94</v>
      </c>
      <c r="J5947" s="2">
        <v>44558</v>
      </c>
      <c r="K5947">
        <v>6.4775856561484684</v>
      </c>
      <c r="L5947">
        <v>1</v>
      </c>
      <c r="M5947">
        <v>0</v>
      </c>
      <c r="N5947">
        <v>0</v>
      </c>
      <c r="O5947">
        <v>6.4775856561484684</v>
      </c>
      <c r="P5947">
        <v>0</v>
      </c>
      <c r="Q5947">
        <v>0</v>
      </c>
    </row>
    <row r="5948" spans="1:17" x14ac:dyDescent="0.25">
      <c r="A5948" t="s">
        <v>31</v>
      </c>
      <c r="B5948" t="s">
        <v>34</v>
      </c>
      <c r="G5948" t="s">
        <v>61</v>
      </c>
      <c r="H5948" t="s">
        <v>104</v>
      </c>
      <c r="I5948" t="s">
        <v>94</v>
      </c>
      <c r="J5948" s="2">
        <v>44559</v>
      </c>
      <c r="K5948">
        <v>7.7372684099000537</v>
      </c>
      <c r="L5948">
        <v>1</v>
      </c>
      <c r="M5948">
        <v>0</v>
      </c>
      <c r="N5948">
        <v>0</v>
      </c>
      <c r="O5948">
        <v>7.7372684099000537</v>
      </c>
      <c r="P5948">
        <v>0</v>
      </c>
      <c r="Q5948">
        <v>0</v>
      </c>
    </row>
    <row r="5949" spans="1:17" x14ac:dyDescent="0.25">
      <c r="A5949" t="s">
        <v>31</v>
      </c>
      <c r="B5949" t="s">
        <v>34</v>
      </c>
      <c r="G5949" t="s">
        <v>61</v>
      </c>
      <c r="H5949" t="s">
        <v>104</v>
      </c>
      <c r="I5949" t="s">
        <v>94</v>
      </c>
      <c r="J5949" s="2">
        <v>44560</v>
      </c>
      <c r="K5949">
        <v>7.7372684099000537</v>
      </c>
      <c r="L5949">
        <v>1</v>
      </c>
      <c r="M5949">
        <v>0</v>
      </c>
      <c r="N5949">
        <v>0</v>
      </c>
      <c r="O5949">
        <v>7.7372684099000537</v>
      </c>
      <c r="P5949">
        <v>0</v>
      </c>
      <c r="Q5949">
        <v>0</v>
      </c>
    </row>
    <row r="5950" spans="1:17" x14ac:dyDescent="0.25">
      <c r="A5950" t="s">
        <v>31</v>
      </c>
      <c r="B5950" t="s">
        <v>34</v>
      </c>
      <c r="G5950" t="s">
        <v>61</v>
      </c>
      <c r="H5950" t="s">
        <v>104</v>
      </c>
      <c r="I5950" t="s">
        <v>94</v>
      </c>
      <c r="J5950" s="2">
        <v>44561</v>
      </c>
      <c r="K5950">
        <v>3.5549743818900388</v>
      </c>
      <c r="L5950">
        <v>0</v>
      </c>
      <c r="M5950">
        <v>0</v>
      </c>
      <c r="N5950">
        <v>0</v>
      </c>
      <c r="O5950">
        <v>0</v>
      </c>
      <c r="P5950">
        <v>0</v>
      </c>
      <c r="Q5950">
        <v>0</v>
      </c>
    </row>
    <row r="5951" spans="1:17" x14ac:dyDescent="0.25">
      <c r="A5951" t="s">
        <v>31</v>
      </c>
      <c r="B5951" t="s">
        <v>34</v>
      </c>
      <c r="G5951" t="s">
        <v>61</v>
      </c>
      <c r="H5951" t="s">
        <v>104</v>
      </c>
      <c r="I5951" t="s">
        <v>94</v>
      </c>
      <c r="J5951" s="2">
        <v>44562</v>
      </c>
      <c r="K5951">
        <v>1.259682753751586</v>
      </c>
      <c r="L5951">
        <v>0</v>
      </c>
      <c r="M5951">
        <v>0</v>
      </c>
      <c r="N5951">
        <v>0</v>
      </c>
      <c r="O5951">
        <v>0</v>
      </c>
      <c r="P5951">
        <v>0</v>
      </c>
      <c r="Q5951">
        <v>0</v>
      </c>
    </row>
    <row r="5952" spans="1:17" x14ac:dyDescent="0.25">
      <c r="A5952" t="s">
        <v>31</v>
      </c>
      <c r="B5952" t="s">
        <v>34</v>
      </c>
      <c r="G5952" t="s">
        <v>61</v>
      </c>
      <c r="H5952" t="s">
        <v>104</v>
      </c>
      <c r="I5952" t="s">
        <v>94</v>
      </c>
      <c r="J5952" s="2">
        <v>44563</v>
      </c>
      <c r="K5952">
        <v>0</v>
      </c>
      <c r="L5952">
        <v>0</v>
      </c>
      <c r="M5952">
        <v>0</v>
      </c>
      <c r="N5952">
        <v>0</v>
      </c>
      <c r="O5952">
        <v>0</v>
      </c>
      <c r="P5952">
        <v>0</v>
      </c>
      <c r="Q5952">
        <v>0</v>
      </c>
    </row>
    <row r="5953" spans="1:17" x14ac:dyDescent="0.25">
      <c r="A5953" t="s">
        <v>31</v>
      </c>
      <c r="B5953" t="s">
        <v>34</v>
      </c>
      <c r="G5953" t="s">
        <v>61</v>
      </c>
      <c r="H5953" t="s">
        <v>104</v>
      </c>
      <c r="I5953" t="s">
        <v>94</v>
      </c>
      <c r="J5953" s="2">
        <v>44564</v>
      </c>
      <c r="K5953">
        <v>0</v>
      </c>
      <c r="L5953">
        <v>0</v>
      </c>
      <c r="M5953">
        <v>0</v>
      </c>
      <c r="N5953">
        <v>0</v>
      </c>
      <c r="O5953">
        <v>0</v>
      </c>
      <c r="P5953">
        <v>0</v>
      </c>
      <c r="Q5953">
        <v>0</v>
      </c>
    </row>
    <row r="5954" spans="1:17" x14ac:dyDescent="0.25">
      <c r="A5954" t="s">
        <v>31</v>
      </c>
      <c r="B5954" t="s">
        <v>34</v>
      </c>
      <c r="G5954" t="s">
        <v>61</v>
      </c>
      <c r="H5954" t="s">
        <v>104</v>
      </c>
      <c r="I5954" t="s">
        <v>94</v>
      </c>
      <c r="J5954" s="2">
        <v>44565</v>
      </c>
      <c r="K5954">
        <v>0</v>
      </c>
      <c r="L5954">
        <v>0</v>
      </c>
      <c r="M5954">
        <v>0</v>
      </c>
      <c r="N5954">
        <v>0</v>
      </c>
      <c r="O5954">
        <v>0</v>
      </c>
      <c r="P5954">
        <v>0</v>
      </c>
      <c r="Q5954">
        <v>0</v>
      </c>
    </row>
    <row r="5955" spans="1:17" x14ac:dyDescent="0.25">
      <c r="A5955" t="s">
        <v>31</v>
      </c>
      <c r="B5955" t="s">
        <v>34</v>
      </c>
      <c r="G5955" t="s">
        <v>61</v>
      </c>
      <c r="H5955" t="s">
        <v>104</v>
      </c>
      <c r="I5955" t="s">
        <v>94</v>
      </c>
      <c r="J5955" s="2">
        <v>44566</v>
      </c>
      <c r="K5955">
        <v>0</v>
      </c>
      <c r="L5955">
        <v>0</v>
      </c>
      <c r="M5955">
        <v>0</v>
      </c>
      <c r="N5955">
        <v>0</v>
      </c>
      <c r="O5955">
        <v>0</v>
      </c>
      <c r="P5955">
        <v>0</v>
      </c>
      <c r="Q5955">
        <v>0</v>
      </c>
    </row>
    <row r="5956" spans="1:17" x14ac:dyDescent="0.25">
      <c r="A5956" t="s">
        <v>31</v>
      </c>
      <c r="B5956" t="s">
        <v>34</v>
      </c>
      <c r="G5956" t="s">
        <v>61</v>
      </c>
      <c r="H5956" t="s">
        <v>104</v>
      </c>
      <c r="I5956" t="s">
        <v>94</v>
      </c>
      <c r="J5956" s="2">
        <v>44567</v>
      </c>
      <c r="K5956">
        <v>0</v>
      </c>
      <c r="L5956">
        <v>0</v>
      </c>
      <c r="M5956">
        <v>0</v>
      </c>
      <c r="N5956">
        <v>0</v>
      </c>
      <c r="O5956">
        <v>0</v>
      </c>
      <c r="P5956">
        <v>0</v>
      </c>
      <c r="Q5956">
        <v>0</v>
      </c>
    </row>
    <row r="5957" spans="1:17" x14ac:dyDescent="0.25">
      <c r="A5957" t="s">
        <v>31</v>
      </c>
      <c r="B5957" t="s">
        <v>34</v>
      </c>
      <c r="G5957" t="s">
        <v>61</v>
      </c>
      <c r="H5957" t="s">
        <v>104</v>
      </c>
      <c r="I5957" t="s">
        <v>94</v>
      </c>
      <c r="J5957" s="2">
        <v>44568</v>
      </c>
      <c r="K5957">
        <v>0</v>
      </c>
      <c r="L5957">
        <v>0</v>
      </c>
      <c r="M5957">
        <v>0</v>
      </c>
      <c r="N5957">
        <v>0</v>
      </c>
      <c r="O5957">
        <v>0</v>
      </c>
      <c r="P5957">
        <v>0</v>
      </c>
      <c r="Q5957">
        <v>0</v>
      </c>
    </row>
    <row r="5958" spans="1:17" x14ac:dyDescent="0.25">
      <c r="A5958" t="s">
        <v>31</v>
      </c>
      <c r="B5958" t="s">
        <v>34</v>
      </c>
      <c r="G5958" t="s">
        <v>61</v>
      </c>
      <c r="H5958" t="s">
        <v>104</v>
      </c>
      <c r="I5958" t="s">
        <v>94</v>
      </c>
      <c r="J5958" s="2">
        <v>44569</v>
      </c>
      <c r="K5958">
        <v>0</v>
      </c>
      <c r="L5958">
        <v>0</v>
      </c>
      <c r="M5958">
        <v>0</v>
      </c>
      <c r="N5958">
        <v>0</v>
      </c>
      <c r="O5958">
        <v>0</v>
      </c>
      <c r="P5958">
        <v>0</v>
      </c>
      <c r="Q5958">
        <v>0</v>
      </c>
    </row>
    <row r="5959" spans="1:17" x14ac:dyDescent="0.25">
      <c r="A5959" t="s">
        <v>31</v>
      </c>
      <c r="B5959" t="s">
        <v>34</v>
      </c>
      <c r="G5959" t="s">
        <v>61</v>
      </c>
      <c r="H5959" t="s">
        <v>104</v>
      </c>
      <c r="I5959" t="s">
        <v>94</v>
      </c>
      <c r="J5959" s="2">
        <v>44570</v>
      </c>
      <c r="K5959">
        <v>0</v>
      </c>
      <c r="L5959">
        <v>0</v>
      </c>
      <c r="M5959">
        <v>0</v>
      </c>
      <c r="N5959">
        <v>0</v>
      </c>
      <c r="O5959">
        <v>0</v>
      </c>
      <c r="P5959">
        <v>0</v>
      </c>
      <c r="Q5959">
        <v>0</v>
      </c>
    </row>
    <row r="5960" spans="1:17" x14ac:dyDescent="0.25">
      <c r="A5960" t="s">
        <v>31</v>
      </c>
      <c r="B5960" t="s">
        <v>34</v>
      </c>
      <c r="G5960" t="s">
        <v>61</v>
      </c>
      <c r="H5960" t="s">
        <v>104</v>
      </c>
      <c r="I5960" t="s">
        <v>94</v>
      </c>
      <c r="J5960" s="2">
        <v>44571</v>
      </c>
      <c r="K5960">
        <v>0</v>
      </c>
      <c r="L5960">
        <v>0</v>
      </c>
      <c r="M5960">
        <v>0</v>
      </c>
      <c r="N5960">
        <v>0</v>
      </c>
      <c r="O5960">
        <v>0</v>
      </c>
      <c r="P5960">
        <v>0</v>
      </c>
      <c r="Q5960">
        <v>0</v>
      </c>
    </row>
    <row r="5961" spans="1:17" x14ac:dyDescent="0.25">
      <c r="A5961" t="s">
        <v>31</v>
      </c>
      <c r="B5961" t="s">
        <v>34</v>
      </c>
      <c r="G5961" t="s">
        <v>61</v>
      </c>
      <c r="H5961" t="s">
        <v>104</v>
      </c>
      <c r="I5961" t="s">
        <v>94</v>
      </c>
      <c r="J5961" s="2">
        <v>44572</v>
      </c>
      <c r="K5961">
        <v>0</v>
      </c>
      <c r="L5961">
        <v>0</v>
      </c>
      <c r="M5961">
        <v>0</v>
      </c>
      <c r="N5961">
        <v>0</v>
      </c>
      <c r="O5961">
        <v>0</v>
      </c>
      <c r="P5961">
        <v>0</v>
      </c>
      <c r="Q5961">
        <v>0</v>
      </c>
    </row>
    <row r="5962" spans="1:17" x14ac:dyDescent="0.25">
      <c r="A5962" t="s">
        <v>31</v>
      </c>
      <c r="B5962" t="s">
        <v>34</v>
      </c>
      <c r="G5962" t="s">
        <v>61</v>
      </c>
      <c r="H5962" t="s">
        <v>104</v>
      </c>
      <c r="I5962" t="s">
        <v>94</v>
      </c>
      <c r="J5962" s="2">
        <v>44573</v>
      </c>
      <c r="K5962">
        <v>0</v>
      </c>
      <c r="L5962">
        <v>0</v>
      </c>
      <c r="M5962">
        <v>0</v>
      </c>
      <c r="N5962">
        <v>0</v>
      </c>
      <c r="O5962">
        <v>0</v>
      </c>
      <c r="P5962">
        <v>0</v>
      </c>
      <c r="Q5962">
        <v>0</v>
      </c>
    </row>
    <row r="5963" spans="1:17" x14ac:dyDescent="0.25">
      <c r="A5963" t="s">
        <v>31</v>
      </c>
      <c r="B5963" t="s">
        <v>34</v>
      </c>
      <c r="G5963" t="s">
        <v>61</v>
      </c>
      <c r="H5963" t="s">
        <v>104</v>
      </c>
      <c r="I5963" t="s">
        <v>94</v>
      </c>
      <c r="J5963" s="2">
        <v>44574</v>
      </c>
      <c r="K5963">
        <v>0</v>
      </c>
      <c r="L5963">
        <v>0</v>
      </c>
      <c r="M5963">
        <v>0</v>
      </c>
      <c r="N5963">
        <v>0</v>
      </c>
      <c r="O5963">
        <v>0</v>
      </c>
      <c r="P5963">
        <v>0</v>
      </c>
      <c r="Q5963">
        <v>0</v>
      </c>
    </row>
    <row r="5964" spans="1:17" x14ac:dyDescent="0.25">
      <c r="A5964" t="s">
        <v>31</v>
      </c>
      <c r="B5964" t="s">
        <v>34</v>
      </c>
      <c r="G5964" t="s">
        <v>61</v>
      </c>
      <c r="H5964" t="s">
        <v>104</v>
      </c>
      <c r="I5964" t="s">
        <v>94</v>
      </c>
      <c r="J5964" s="2">
        <v>44575</v>
      </c>
      <c r="K5964">
        <v>0</v>
      </c>
      <c r="L5964">
        <v>0</v>
      </c>
      <c r="M5964">
        <v>0</v>
      </c>
      <c r="N5964">
        <v>0</v>
      </c>
      <c r="O5964">
        <v>0</v>
      </c>
      <c r="P5964">
        <v>0</v>
      </c>
      <c r="Q5964">
        <v>0</v>
      </c>
    </row>
    <row r="5965" spans="1:17" x14ac:dyDescent="0.25">
      <c r="A5965" t="s">
        <v>31</v>
      </c>
      <c r="B5965" t="s">
        <v>34</v>
      </c>
      <c r="G5965" t="s">
        <v>61</v>
      </c>
      <c r="H5965" t="s">
        <v>104</v>
      </c>
      <c r="I5965" t="s">
        <v>94</v>
      </c>
      <c r="J5965" s="2">
        <v>44576</v>
      </c>
      <c r="K5965">
        <v>0</v>
      </c>
      <c r="L5965">
        <v>0</v>
      </c>
      <c r="M5965">
        <v>0</v>
      </c>
      <c r="N5965">
        <v>0</v>
      </c>
      <c r="O5965">
        <v>0</v>
      </c>
      <c r="P5965">
        <v>0</v>
      </c>
      <c r="Q5965">
        <v>0</v>
      </c>
    </row>
    <row r="5966" spans="1:17" x14ac:dyDescent="0.25">
      <c r="A5966" t="s">
        <v>31</v>
      </c>
      <c r="B5966" t="s">
        <v>34</v>
      </c>
      <c r="G5966" t="s">
        <v>61</v>
      </c>
      <c r="H5966" t="s">
        <v>104</v>
      </c>
      <c r="I5966" t="s">
        <v>94</v>
      </c>
      <c r="J5966" s="2">
        <v>44577</v>
      </c>
      <c r="K5966">
        <v>0</v>
      </c>
      <c r="L5966">
        <v>0</v>
      </c>
      <c r="M5966">
        <v>0</v>
      </c>
      <c r="N5966">
        <v>0</v>
      </c>
      <c r="O5966">
        <v>0</v>
      </c>
      <c r="P5966">
        <v>0</v>
      </c>
      <c r="Q5966">
        <v>0</v>
      </c>
    </row>
    <row r="5967" spans="1:17" x14ac:dyDescent="0.25">
      <c r="A5967" t="s">
        <v>31</v>
      </c>
      <c r="B5967" t="s">
        <v>34</v>
      </c>
      <c r="G5967" t="s">
        <v>61</v>
      </c>
      <c r="H5967" t="s">
        <v>104</v>
      </c>
      <c r="I5967" t="s">
        <v>94</v>
      </c>
      <c r="J5967" s="2">
        <v>44578</v>
      </c>
      <c r="K5967">
        <v>0</v>
      </c>
      <c r="L5967">
        <v>0</v>
      </c>
      <c r="M5967">
        <v>0</v>
      </c>
      <c r="N5967">
        <v>0</v>
      </c>
      <c r="O5967">
        <v>0</v>
      </c>
      <c r="P5967">
        <v>0</v>
      </c>
      <c r="Q5967">
        <v>0</v>
      </c>
    </row>
    <row r="5968" spans="1:17" x14ac:dyDescent="0.25">
      <c r="A5968" t="s">
        <v>31</v>
      </c>
      <c r="B5968" t="s">
        <v>34</v>
      </c>
      <c r="G5968" t="s">
        <v>61</v>
      </c>
      <c r="H5968" t="s">
        <v>104</v>
      </c>
      <c r="I5968" t="s">
        <v>94</v>
      </c>
      <c r="J5968" s="2">
        <v>44579</v>
      </c>
      <c r="K5968">
        <v>0</v>
      </c>
      <c r="L5968">
        <v>0</v>
      </c>
      <c r="M5968">
        <v>0</v>
      </c>
      <c r="N5968">
        <v>0</v>
      </c>
      <c r="O5968">
        <v>0</v>
      </c>
      <c r="P5968">
        <v>0</v>
      </c>
      <c r="Q5968">
        <v>0</v>
      </c>
    </row>
    <row r="5969" spans="1:17" x14ac:dyDescent="0.25">
      <c r="A5969" t="s">
        <v>31</v>
      </c>
      <c r="B5969" t="s">
        <v>34</v>
      </c>
      <c r="G5969" t="s">
        <v>61</v>
      </c>
      <c r="H5969" t="s">
        <v>104</v>
      </c>
      <c r="I5969" t="s">
        <v>94</v>
      </c>
      <c r="J5969" s="2">
        <v>44580</v>
      </c>
      <c r="K5969">
        <v>0</v>
      </c>
      <c r="L5969">
        <v>0</v>
      </c>
      <c r="M5969">
        <v>0</v>
      </c>
      <c r="N5969">
        <v>0</v>
      </c>
      <c r="O5969">
        <v>0</v>
      </c>
      <c r="P5969">
        <v>0</v>
      </c>
      <c r="Q5969">
        <v>0</v>
      </c>
    </row>
    <row r="5970" spans="1:17" x14ac:dyDescent="0.25">
      <c r="A5970" t="s">
        <v>31</v>
      </c>
      <c r="B5970" t="s">
        <v>34</v>
      </c>
      <c r="G5970" t="s">
        <v>61</v>
      </c>
      <c r="H5970" t="s">
        <v>104</v>
      </c>
      <c r="I5970" t="s">
        <v>94</v>
      </c>
      <c r="J5970" s="2">
        <v>44581</v>
      </c>
      <c r="K5970">
        <v>0</v>
      </c>
      <c r="L5970">
        <v>0</v>
      </c>
      <c r="M5970">
        <v>0</v>
      </c>
      <c r="N5970">
        <v>0</v>
      </c>
      <c r="O5970">
        <v>0</v>
      </c>
      <c r="P5970">
        <v>0</v>
      </c>
      <c r="Q5970">
        <v>0</v>
      </c>
    </row>
    <row r="5971" spans="1:17" x14ac:dyDescent="0.25">
      <c r="A5971" t="s">
        <v>31</v>
      </c>
      <c r="B5971" t="s">
        <v>34</v>
      </c>
      <c r="G5971" t="s">
        <v>61</v>
      </c>
      <c r="H5971" t="s">
        <v>104</v>
      </c>
      <c r="I5971" t="s">
        <v>94</v>
      </c>
      <c r="J5971" s="2">
        <v>44582</v>
      </c>
      <c r="K5971">
        <v>0</v>
      </c>
      <c r="L5971">
        <v>0</v>
      </c>
      <c r="M5971">
        <v>0</v>
      </c>
      <c r="N5971">
        <v>0</v>
      </c>
      <c r="O5971">
        <v>0</v>
      </c>
      <c r="P5971">
        <v>0</v>
      </c>
      <c r="Q5971">
        <v>0</v>
      </c>
    </row>
    <row r="5972" spans="1:17" x14ac:dyDescent="0.25">
      <c r="A5972" t="s">
        <v>31</v>
      </c>
      <c r="B5972" t="s">
        <v>34</v>
      </c>
      <c r="G5972" t="s">
        <v>61</v>
      </c>
      <c r="H5972" t="s">
        <v>104</v>
      </c>
      <c r="I5972" t="s">
        <v>94</v>
      </c>
      <c r="J5972" s="2">
        <v>44583</v>
      </c>
      <c r="K5972">
        <v>0</v>
      </c>
      <c r="L5972">
        <v>0</v>
      </c>
      <c r="M5972">
        <v>0</v>
      </c>
      <c r="N5972">
        <v>0</v>
      </c>
      <c r="O5972">
        <v>0</v>
      </c>
      <c r="P5972">
        <v>0</v>
      </c>
      <c r="Q5972">
        <v>0</v>
      </c>
    </row>
    <row r="5973" spans="1:17" x14ac:dyDescent="0.25">
      <c r="A5973" t="s">
        <v>31</v>
      </c>
      <c r="B5973" t="s">
        <v>34</v>
      </c>
      <c r="G5973" t="s">
        <v>61</v>
      </c>
      <c r="H5973" t="s">
        <v>104</v>
      </c>
      <c r="I5973" t="s">
        <v>94</v>
      </c>
      <c r="J5973" s="2">
        <v>44584</v>
      </c>
      <c r="K5973">
        <v>0</v>
      </c>
      <c r="L5973">
        <v>0</v>
      </c>
      <c r="M5973">
        <v>0</v>
      </c>
      <c r="N5973">
        <v>0</v>
      </c>
      <c r="O5973">
        <v>0</v>
      </c>
      <c r="P5973">
        <v>0</v>
      </c>
      <c r="Q5973">
        <v>0</v>
      </c>
    </row>
    <row r="5974" spans="1:17" x14ac:dyDescent="0.25">
      <c r="A5974" t="s">
        <v>31</v>
      </c>
      <c r="B5974" t="s">
        <v>34</v>
      </c>
      <c r="G5974" t="s">
        <v>61</v>
      </c>
      <c r="H5974" t="s">
        <v>104</v>
      </c>
      <c r="I5974" t="s">
        <v>94</v>
      </c>
      <c r="J5974" s="2">
        <v>44585</v>
      </c>
      <c r="K5974">
        <v>0</v>
      </c>
      <c r="L5974">
        <v>0</v>
      </c>
      <c r="M5974">
        <v>0</v>
      </c>
      <c r="N5974">
        <v>0</v>
      </c>
      <c r="O5974">
        <v>0</v>
      </c>
      <c r="P5974">
        <v>0</v>
      </c>
      <c r="Q5974">
        <v>0</v>
      </c>
    </row>
    <row r="5975" spans="1:17" x14ac:dyDescent="0.25">
      <c r="A5975" t="s">
        <v>31</v>
      </c>
      <c r="B5975" t="s">
        <v>34</v>
      </c>
      <c r="G5975" t="s">
        <v>61</v>
      </c>
      <c r="H5975" t="s">
        <v>104</v>
      </c>
      <c r="I5975" t="s">
        <v>94</v>
      </c>
      <c r="J5975" s="2">
        <v>44586</v>
      </c>
      <c r="K5975">
        <v>0</v>
      </c>
      <c r="L5975">
        <v>0</v>
      </c>
      <c r="M5975">
        <v>0</v>
      </c>
      <c r="N5975">
        <v>0</v>
      </c>
      <c r="O5975">
        <v>0</v>
      </c>
      <c r="P5975">
        <v>0</v>
      </c>
      <c r="Q5975">
        <v>0</v>
      </c>
    </row>
    <row r="5976" spans="1:17" x14ac:dyDescent="0.25">
      <c r="A5976" t="s">
        <v>31</v>
      </c>
      <c r="B5976" t="s">
        <v>34</v>
      </c>
      <c r="G5976" t="s">
        <v>61</v>
      </c>
      <c r="H5976" t="s">
        <v>104</v>
      </c>
      <c r="I5976" t="s">
        <v>94</v>
      </c>
      <c r="J5976" s="2">
        <v>44587</v>
      </c>
      <c r="K5976">
        <v>0</v>
      </c>
      <c r="L5976">
        <v>0</v>
      </c>
      <c r="M5976">
        <v>0</v>
      </c>
      <c r="N5976">
        <v>0</v>
      </c>
      <c r="O5976">
        <v>0</v>
      </c>
      <c r="P5976">
        <v>0</v>
      </c>
      <c r="Q5976">
        <v>0</v>
      </c>
    </row>
    <row r="5977" spans="1:17" x14ac:dyDescent="0.25">
      <c r="A5977" t="s">
        <v>31</v>
      </c>
      <c r="B5977" t="s">
        <v>34</v>
      </c>
      <c r="G5977" t="s">
        <v>61</v>
      </c>
      <c r="H5977" t="s">
        <v>104</v>
      </c>
      <c r="I5977" t="s">
        <v>94</v>
      </c>
      <c r="J5977" s="2">
        <v>44588</v>
      </c>
      <c r="K5977">
        <v>0</v>
      </c>
      <c r="L5977">
        <v>0</v>
      </c>
      <c r="M5977">
        <v>0</v>
      </c>
      <c r="N5977">
        <v>0</v>
      </c>
      <c r="O5977">
        <v>0</v>
      </c>
      <c r="P5977">
        <v>0</v>
      </c>
      <c r="Q5977">
        <v>0</v>
      </c>
    </row>
    <row r="5978" spans="1:17" x14ac:dyDescent="0.25">
      <c r="A5978" t="s">
        <v>31</v>
      </c>
      <c r="B5978" t="s">
        <v>34</v>
      </c>
      <c r="G5978" t="s">
        <v>61</v>
      </c>
      <c r="H5978" t="s">
        <v>104</v>
      </c>
      <c r="I5978" t="s">
        <v>94</v>
      </c>
      <c r="J5978" s="2">
        <v>44589</v>
      </c>
      <c r="K5978">
        <v>0</v>
      </c>
      <c r="L5978">
        <v>0</v>
      </c>
      <c r="M5978">
        <v>0</v>
      </c>
      <c r="N5978">
        <v>0</v>
      </c>
      <c r="O5978">
        <v>0</v>
      </c>
      <c r="P5978">
        <v>0</v>
      </c>
      <c r="Q5978">
        <v>0</v>
      </c>
    </row>
    <row r="5979" spans="1:17" x14ac:dyDescent="0.25">
      <c r="A5979" t="s">
        <v>31</v>
      </c>
      <c r="B5979" t="s">
        <v>34</v>
      </c>
      <c r="G5979" t="s">
        <v>61</v>
      </c>
      <c r="H5979" t="s">
        <v>104</v>
      </c>
      <c r="I5979" t="s">
        <v>94</v>
      </c>
      <c r="J5979" s="2">
        <v>44590</v>
      </c>
      <c r="K5979">
        <v>0</v>
      </c>
      <c r="L5979">
        <v>0</v>
      </c>
      <c r="M5979">
        <v>0</v>
      </c>
      <c r="N5979">
        <v>0</v>
      </c>
      <c r="O5979">
        <v>0</v>
      </c>
      <c r="P5979">
        <v>0</v>
      </c>
      <c r="Q5979">
        <v>0</v>
      </c>
    </row>
    <row r="5980" spans="1:17" x14ac:dyDescent="0.25">
      <c r="A5980" t="s">
        <v>31</v>
      </c>
      <c r="B5980" t="s">
        <v>34</v>
      </c>
      <c r="G5980" t="s">
        <v>61</v>
      </c>
      <c r="H5980" t="s">
        <v>104</v>
      </c>
      <c r="I5980" t="s">
        <v>94</v>
      </c>
      <c r="J5980" s="2">
        <v>44591</v>
      </c>
      <c r="K5980">
        <v>0</v>
      </c>
      <c r="L5980">
        <v>0</v>
      </c>
      <c r="M5980">
        <v>0</v>
      </c>
      <c r="N5980">
        <v>0</v>
      </c>
      <c r="O5980">
        <v>0</v>
      </c>
      <c r="P5980">
        <v>0</v>
      </c>
      <c r="Q5980">
        <v>0</v>
      </c>
    </row>
    <row r="5981" spans="1:17" x14ac:dyDescent="0.25">
      <c r="A5981" t="s">
        <v>31</v>
      </c>
      <c r="B5981" t="s">
        <v>34</v>
      </c>
      <c r="G5981" t="s">
        <v>61</v>
      </c>
      <c r="H5981" t="s">
        <v>104</v>
      </c>
      <c r="I5981" t="s">
        <v>94</v>
      </c>
      <c r="J5981" s="2">
        <v>44592</v>
      </c>
      <c r="K5981">
        <v>0</v>
      </c>
      <c r="L5981">
        <v>0</v>
      </c>
      <c r="M5981">
        <v>0</v>
      </c>
      <c r="N5981">
        <v>0</v>
      </c>
      <c r="O5981">
        <v>0</v>
      </c>
      <c r="P5981">
        <v>0</v>
      </c>
      <c r="Q5981">
        <v>0</v>
      </c>
    </row>
    <row r="5982" spans="1:17" x14ac:dyDescent="0.25">
      <c r="A5982" t="s">
        <v>31</v>
      </c>
      <c r="B5982" t="s">
        <v>34</v>
      </c>
      <c r="G5982" t="s">
        <v>61</v>
      </c>
      <c r="H5982" t="s">
        <v>104</v>
      </c>
      <c r="I5982" t="s">
        <v>94</v>
      </c>
      <c r="J5982" s="2">
        <v>44593</v>
      </c>
      <c r="K5982">
        <v>0</v>
      </c>
      <c r="L5982">
        <v>0</v>
      </c>
      <c r="M5982">
        <v>0</v>
      </c>
      <c r="N5982">
        <v>0</v>
      </c>
      <c r="O5982">
        <v>0</v>
      </c>
      <c r="P5982">
        <v>0</v>
      </c>
      <c r="Q5982">
        <v>0</v>
      </c>
    </row>
    <row r="5983" spans="1:17" x14ac:dyDescent="0.25">
      <c r="A5983" t="s">
        <v>31</v>
      </c>
      <c r="B5983" t="s">
        <v>34</v>
      </c>
      <c r="G5983" t="s">
        <v>61</v>
      </c>
      <c r="H5983" t="s">
        <v>104</v>
      </c>
      <c r="I5983" t="s">
        <v>94</v>
      </c>
      <c r="J5983" s="2">
        <v>44594</v>
      </c>
      <c r="K5983">
        <v>0</v>
      </c>
      <c r="L5983">
        <v>0</v>
      </c>
      <c r="M5983">
        <v>0</v>
      </c>
      <c r="N5983">
        <v>0</v>
      </c>
      <c r="O5983">
        <v>0</v>
      </c>
      <c r="P5983">
        <v>0</v>
      </c>
      <c r="Q5983">
        <v>0</v>
      </c>
    </row>
    <row r="5984" spans="1:17" x14ac:dyDescent="0.25">
      <c r="A5984" t="s">
        <v>31</v>
      </c>
      <c r="B5984" t="s">
        <v>34</v>
      </c>
      <c r="G5984" t="s">
        <v>61</v>
      </c>
      <c r="H5984" t="s">
        <v>104</v>
      </c>
      <c r="I5984" t="s">
        <v>94</v>
      </c>
      <c r="J5984" s="2">
        <v>44595</v>
      </c>
      <c r="K5984">
        <v>0</v>
      </c>
      <c r="L5984">
        <v>0</v>
      </c>
      <c r="M5984">
        <v>0</v>
      </c>
      <c r="N5984">
        <v>0</v>
      </c>
      <c r="O5984">
        <v>0</v>
      </c>
      <c r="P5984">
        <v>0</v>
      </c>
      <c r="Q5984">
        <v>0</v>
      </c>
    </row>
    <row r="5985" spans="1:17" x14ac:dyDescent="0.25">
      <c r="A5985" t="s">
        <v>31</v>
      </c>
      <c r="B5985" t="s">
        <v>34</v>
      </c>
      <c r="G5985" t="s">
        <v>61</v>
      </c>
      <c r="H5985" t="s">
        <v>104</v>
      </c>
      <c r="I5985" t="s">
        <v>94</v>
      </c>
      <c r="J5985" s="2">
        <v>44596</v>
      </c>
      <c r="K5985">
        <v>0</v>
      </c>
      <c r="L5985">
        <v>0</v>
      </c>
      <c r="M5985">
        <v>0</v>
      </c>
      <c r="N5985">
        <v>0</v>
      </c>
      <c r="O5985">
        <v>0</v>
      </c>
      <c r="P5985">
        <v>0</v>
      </c>
      <c r="Q5985">
        <v>0</v>
      </c>
    </row>
    <row r="5986" spans="1:17" x14ac:dyDescent="0.25">
      <c r="A5986" t="s">
        <v>31</v>
      </c>
      <c r="B5986" t="s">
        <v>34</v>
      </c>
      <c r="G5986" t="s">
        <v>61</v>
      </c>
      <c r="H5986" t="s">
        <v>104</v>
      </c>
      <c r="I5986" t="s">
        <v>94</v>
      </c>
      <c r="J5986" s="2">
        <v>44597</v>
      </c>
      <c r="K5986">
        <v>0</v>
      </c>
      <c r="L5986">
        <v>0</v>
      </c>
      <c r="M5986">
        <v>0</v>
      </c>
      <c r="N5986">
        <v>0</v>
      </c>
      <c r="O5986">
        <v>0</v>
      </c>
      <c r="P5986">
        <v>0</v>
      </c>
      <c r="Q5986">
        <v>0</v>
      </c>
    </row>
    <row r="5987" spans="1:17" x14ac:dyDescent="0.25">
      <c r="A5987" t="s">
        <v>31</v>
      </c>
      <c r="B5987" t="s">
        <v>34</v>
      </c>
      <c r="G5987" t="s">
        <v>61</v>
      </c>
      <c r="H5987" t="s">
        <v>104</v>
      </c>
      <c r="I5987" t="s">
        <v>94</v>
      </c>
      <c r="J5987" s="2">
        <v>44598</v>
      </c>
      <c r="K5987">
        <v>0</v>
      </c>
      <c r="L5987">
        <v>0</v>
      </c>
      <c r="M5987">
        <v>0</v>
      </c>
      <c r="N5987">
        <v>0</v>
      </c>
      <c r="O5987">
        <v>0</v>
      </c>
      <c r="P5987">
        <v>0</v>
      </c>
      <c r="Q5987">
        <v>0</v>
      </c>
    </row>
    <row r="5988" spans="1:17" x14ac:dyDescent="0.25">
      <c r="A5988" t="s">
        <v>31</v>
      </c>
      <c r="B5988" t="s">
        <v>34</v>
      </c>
      <c r="G5988" t="s">
        <v>61</v>
      </c>
      <c r="H5988" t="s">
        <v>104</v>
      </c>
      <c r="I5988" t="s">
        <v>94</v>
      </c>
      <c r="J5988" s="2">
        <v>44599</v>
      </c>
      <c r="K5988">
        <v>0</v>
      </c>
      <c r="L5988">
        <v>0</v>
      </c>
      <c r="M5988">
        <v>0</v>
      </c>
      <c r="N5988">
        <v>0</v>
      </c>
      <c r="O5988">
        <v>0</v>
      </c>
      <c r="P5988">
        <v>0</v>
      </c>
      <c r="Q5988">
        <v>0</v>
      </c>
    </row>
    <row r="5989" spans="1:17" x14ac:dyDescent="0.25">
      <c r="A5989" t="s">
        <v>31</v>
      </c>
      <c r="B5989" t="s">
        <v>34</v>
      </c>
      <c r="G5989" t="s">
        <v>61</v>
      </c>
      <c r="H5989" t="s">
        <v>104</v>
      </c>
      <c r="I5989" t="s">
        <v>94</v>
      </c>
      <c r="J5989" s="2">
        <v>44600</v>
      </c>
      <c r="K5989">
        <v>0</v>
      </c>
      <c r="L5989">
        <v>0</v>
      </c>
      <c r="M5989">
        <v>0</v>
      </c>
      <c r="N5989">
        <v>0</v>
      </c>
      <c r="O5989">
        <v>0</v>
      </c>
      <c r="P5989">
        <v>0</v>
      </c>
      <c r="Q5989">
        <v>0</v>
      </c>
    </row>
    <row r="5990" spans="1:17" x14ac:dyDescent="0.25">
      <c r="A5990" t="s">
        <v>31</v>
      </c>
      <c r="B5990" t="s">
        <v>34</v>
      </c>
      <c r="G5990" t="s">
        <v>61</v>
      </c>
      <c r="H5990" t="s">
        <v>104</v>
      </c>
      <c r="I5990" t="s">
        <v>94</v>
      </c>
      <c r="J5990" s="2">
        <v>44601</v>
      </c>
      <c r="K5990">
        <v>0</v>
      </c>
      <c r="L5990">
        <v>0</v>
      </c>
      <c r="M5990">
        <v>0</v>
      </c>
      <c r="N5990">
        <v>0</v>
      </c>
      <c r="O5990">
        <v>0</v>
      </c>
      <c r="P5990">
        <v>0</v>
      </c>
      <c r="Q5990">
        <v>0</v>
      </c>
    </row>
    <row r="5991" spans="1:17" x14ac:dyDescent="0.25">
      <c r="A5991" t="s">
        <v>31</v>
      </c>
      <c r="B5991" t="s">
        <v>34</v>
      </c>
      <c r="G5991" t="s">
        <v>61</v>
      </c>
      <c r="H5991" t="s">
        <v>104</v>
      </c>
      <c r="I5991" t="s">
        <v>94</v>
      </c>
      <c r="J5991" s="2">
        <v>44602</v>
      </c>
      <c r="K5991">
        <v>0</v>
      </c>
      <c r="L5991">
        <v>0</v>
      </c>
      <c r="M5991">
        <v>0</v>
      </c>
      <c r="N5991">
        <v>0</v>
      </c>
      <c r="O5991">
        <v>0</v>
      </c>
      <c r="P5991">
        <v>0</v>
      </c>
      <c r="Q5991">
        <v>0</v>
      </c>
    </row>
    <row r="5992" spans="1:17" x14ac:dyDescent="0.25">
      <c r="A5992" t="s">
        <v>31</v>
      </c>
      <c r="B5992" t="s">
        <v>34</v>
      </c>
      <c r="G5992" t="s">
        <v>61</v>
      </c>
      <c r="H5992" t="s">
        <v>104</v>
      </c>
      <c r="I5992" t="s">
        <v>94</v>
      </c>
      <c r="J5992" s="2">
        <v>44603</v>
      </c>
      <c r="K5992">
        <v>0</v>
      </c>
      <c r="L5992">
        <v>0</v>
      </c>
      <c r="M5992">
        <v>0</v>
      </c>
      <c r="N5992">
        <v>0</v>
      </c>
      <c r="O5992">
        <v>0</v>
      </c>
      <c r="P5992">
        <v>0</v>
      </c>
      <c r="Q5992">
        <v>0</v>
      </c>
    </row>
    <row r="5993" spans="1:17" x14ac:dyDescent="0.25">
      <c r="A5993" t="s">
        <v>31</v>
      </c>
      <c r="B5993" t="s">
        <v>34</v>
      </c>
      <c r="G5993" t="s">
        <v>61</v>
      </c>
      <c r="H5993" t="s">
        <v>104</v>
      </c>
      <c r="I5993" t="s">
        <v>94</v>
      </c>
      <c r="J5993" s="2">
        <v>44604</v>
      </c>
      <c r="K5993">
        <v>0</v>
      </c>
      <c r="L5993">
        <v>0</v>
      </c>
      <c r="M5993">
        <v>0</v>
      </c>
      <c r="N5993">
        <v>0</v>
      </c>
      <c r="O5993">
        <v>0</v>
      </c>
      <c r="P5993">
        <v>0</v>
      </c>
      <c r="Q5993">
        <v>0</v>
      </c>
    </row>
    <row r="5994" spans="1:17" x14ac:dyDescent="0.25">
      <c r="A5994" t="s">
        <v>31</v>
      </c>
      <c r="B5994" t="s">
        <v>34</v>
      </c>
      <c r="G5994" t="s">
        <v>61</v>
      </c>
      <c r="H5994" t="s">
        <v>104</v>
      </c>
      <c r="I5994" t="s">
        <v>94</v>
      </c>
      <c r="J5994" s="2">
        <v>44605</v>
      </c>
      <c r="K5994">
        <v>0</v>
      </c>
      <c r="L5994">
        <v>0</v>
      </c>
      <c r="M5994">
        <v>0</v>
      </c>
      <c r="N5994">
        <v>0</v>
      </c>
      <c r="O5994">
        <v>0</v>
      </c>
      <c r="P5994">
        <v>0</v>
      </c>
      <c r="Q5994">
        <v>0</v>
      </c>
    </row>
    <row r="5995" spans="1:17" x14ac:dyDescent="0.25">
      <c r="A5995" t="s">
        <v>31</v>
      </c>
      <c r="B5995" t="s">
        <v>34</v>
      </c>
      <c r="G5995" t="s">
        <v>61</v>
      </c>
      <c r="H5995" t="s">
        <v>104</v>
      </c>
      <c r="I5995" t="s">
        <v>94</v>
      </c>
      <c r="J5995" s="2">
        <v>44606</v>
      </c>
      <c r="K5995">
        <v>0</v>
      </c>
      <c r="L5995">
        <v>0</v>
      </c>
      <c r="M5995">
        <v>0</v>
      </c>
      <c r="N5995">
        <v>0</v>
      </c>
      <c r="O5995">
        <v>0</v>
      </c>
      <c r="P5995">
        <v>0</v>
      </c>
      <c r="Q5995">
        <v>0</v>
      </c>
    </row>
    <row r="5996" spans="1:17" x14ac:dyDescent="0.25">
      <c r="A5996" t="s">
        <v>31</v>
      </c>
      <c r="B5996" t="s">
        <v>34</v>
      </c>
      <c r="G5996" t="s">
        <v>61</v>
      </c>
      <c r="H5996" t="s">
        <v>104</v>
      </c>
      <c r="I5996" t="s">
        <v>94</v>
      </c>
      <c r="J5996" s="2">
        <v>44607</v>
      </c>
      <c r="K5996">
        <v>0</v>
      </c>
      <c r="L5996">
        <v>0</v>
      </c>
      <c r="M5996">
        <v>0</v>
      </c>
      <c r="N5996">
        <v>0</v>
      </c>
      <c r="O5996">
        <v>0</v>
      </c>
      <c r="P5996">
        <v>0</v>
      </c>
      <c r="Q5996">
        <v>0</v>
      </c>
    </row>
    <row r="5997" spans="1:17" x14ac:dyDescent="0.25">
      <c r="A5997" t="s">
        <v>31</v>
      </c>
      <c r="B5997" t="s">
        <v>34</v>
      </c>
      <c r="G5997" t="s">
        <v>61</v>
      </c>
      <c r="H5997" t="s">
        <v>104</v>
      </c>
      <c r="I5997" t="s">
        <v>94</v>
      </c>
      <c r="J5997" s="2">
        <v>44608</v>
      </c>
      <c r="K5997">
        <v>0</v>
      </c>
      <c r="L5997">
        <v>0</v>
      </c>
      <c r="M5997">
        <v>0</v>
      </c>
      <c r="N5997">
        <v>0</v>
      </c>
      <c r="O5997">
        <v>0</v>
      </c>
      <c r="P5997">
        <v>0</v>
      </c>
      <c r="Q5997">
        <v>0</v>
      </c>
    </row>
    <row r="5998" spans="1:17" x14ac:dyDescent="0.25">
      <c r="A5998" t="s">
        <v>31</v>
      </c>
      <c r="B5998" t="s">
        <v>34</v>
      </c>
      <c r="G5998" t="s">
        <v>61</v>
      </c>
      <c r="H5998" t="s">
        <v>104</v>
      </c>
      <c r="I5998" t="s">
        <v>94</v>
      </c>
      <c r="J5998" s="2">
        <v>44609</v>
      </c>
      <c r="K5998">
        <v>0</v>
      </c>
      <c r="L5998">
        <v>0</v>
      </c>
      <c r="M5998">
        <v>0</v>
      </c>
      <c r="N5998">
        <v>0</v>
      </c>
      <c r="O5998">
        <v>0</v>
      </c>
      <c r="P5998">
        <v>0</v>
      </c>
      <c r="Q5998">
        <v>0</v>
      </c>
    </row>
    <row r="5999" spans="1:17" x14ac:dyDescent="0.25">
      <c r="A5999" t="s">
        <v>31</v>
      </c>
      <c r="B5999" t="s">
        <v>34</v>
      </c>
      <c r="G5999" t="s">
        <v>61</v>
      </c>
      <c r="H5999" t="s">
        <v>104</v>
      </c>
      <c r="I5999" t="s">
        <v>94</v>
      </c>
      <c r="J5999" s="2">
        <v>44610</v>
      </c>
      <c r="K5999">
        <v>0</v>
      </c>
      <c r="L5999">
        <v>0</v>
      </c>
      <c r="M5999">
        <v>0</v>
      </c>
      <c r="N5999">
        <v>0</v>
      </c>
      <c r="O5999">
        <v>0</v>
      </c>
      <c r="P5999">
        <v>0</v>
      </c>
      <c r="Q5999">
        <v>0</v>
      </c>
    </row>
    <row r="6000" spans="1:17" x14ac:dyDescent="0.25">
      <c r="A6000" t="s">
        <v>31</v>
      </c>
      <c r="B6000" t="s">
        <v>34</v>
      </c>
      <c r="G6000" t="s">
        <v>61</v>
      </c>
      <c r="H6000" t="s">
        <v>104</v>
      </c>
      <c r="I6000" t="s">
        <v>94</v>
      </c>
      <c r="J6000" s="2">
        <v>44611</v>
      </c>
      <c r="K6000">
        <v>0</v>
      </c>
      <c r="L6000">
        <v>0</v>
      </c>
      <c r="M6000">
        <v>0</v>
      </c>
      <c r="N6000">
        <v>0</v>
      </c>
      <c r="O6000">
        <v>0</v>
      </c>
      <c r="P6000">
        <v>0</v>
      </c>
      <c r="Q6000">
        <v>0</v>
      </c>
    </row>
    <row r="6001" spans="1:17" x14ac:dyDescent="0.25">
      <c r="A6001" t="s">
        <v>31</v>
      </c>
      <c r="B6001" t="s">
        <v>34</v>
      </c>
      <c r="G6001" t="s">
        <v>61</v>
      </c>
      <c r="H6001" t="s">
        <v>104</v>
      </c>
      <c r="I6001" t="s">
        <v>94</v>
      </c>
      <c r="J6001" s="2">
        <v>44612</v>
      </c>
      <c r="K6001">
        <v>0</v>
      </c>
      <c r="L6001">
        <v>0</v>
      </c>
      <c r="M6001">
        <v>0</v>
      </c>
      <c r="N6001">
        <v>0</v>
      </c>
      <c r="O6001">
        <v>0</v>
      </c>
      <c r="P6001">
        <v>0</v>
      </c>
      <c r="Q6001">
        <v>0</v>
      </c>
    </row>
    <row r="6002" spans="1:17" x14ac:dyDescent="0.25">
      <c r="A6002" t="s">
        <v>31</v>
      </c>
      <c r="B6002" t="s">
        <v>34</v>
      </c>
      <c r="G6002" t="s">
        <v>61</v>
      </c>
      <c r="H6002" t="s">
        <v>104</v>
      </c>
      <c r="I6002" t="s">
        <v>94</v>
      </c>
      <c r="J6002" s="2">
        <v>44613</v>
      </c>
      <c r="K6002">
        <v>0</v>
      </c>
      <c r="L6002">
        <v>0</v>
      </c>
      <c r="M6002">
        <v>0</v>
      </c>
      <c r="N6002">
        <v>0</v>
      </c>
      <c r="O6002">
        <v>0</v>
      </c>
      <c r="P6002">
        <v>0</v>
      </c>
      <c r="Q6002">
        <v>0</v>
      </c>
    </row>
    <row r="6003" spans="1:17" x14ac:dyDescent="0.25">
      <c r="A6003" t="s">
        <v>31</v>
      </c>
      <c r="B6003" t="s">
        <v>34</v>
      </c>
      <c r="G6003" t="s">
        <v>61</v>
      </c>
      <c r="H6003" t="s">
        <v>104</v>
      </c>
      <c r="I6003" t="s">
        <v>94</v>
      </c>
      <c r="J6003" s="2">
        <v>44614</v>
      </c>
      <c r="K6003">
        <v>0</v>
      </c>
      <c r="L6003">
        <v>0</v>
      </c>
      <c r="M6003">
        <v>0</v>
      </c>
      <c r="N6003">
        <v>0</v>
      </c>
      <c r="O6003">
        <v>0</v>
      </c>
      <c r="P6003">
        <v>0</v>
      </c>
      <c r="Q6003">
        <v>0</v>
      </c>
    </row>
    <row r="6004" spans="1:17" x14ac:dyDescent="0.25">
      <c r="A6004" t="s">
        <v>31</v>
      </c>
      <c r="B6004" t="s">
        <v>34</v>
      </c>
      <c r="G6004" t="s">
        <v>61</v>
      </c>
      <c r="H6004" t="s">
        <v>104</v>
      </c>
      <c r="I6004" t="s">
        <v>94</v>
      </c>
      <c r="J6004" s="2">
        <v>44615</v>
      </c>
      <c r="K6004">
        <v>0</v>
      </c>
      <c r="L6004">
        <v>0</v>
      </c>
      <c r="M6004">
        <v>0</v>
      </c>
      <c r="N6004">
        <v>0</v>
      </c>
      <c r="O6004">
        <v>0</v>
      </c>
      <c r="P6004">
        <v>0</v>
      </c>
      <c r="Q6004">
        <v>0</v>
      </c>
    </row>
    <row r="6005" spans="1:17" x14ac:dyDescent="0.25">
      <c r="A6005" t="s">
        <v>31</v>
      </c>
      <c r="B6005" t="s">
        <v>34</v>
      </c>
      <c r="G6005" t="s">
        <v>61</v>
      </c>
      <c r="H6005" t="s">
        <v>104</v>
      </c>
      <c r="I6005" t="s">
        <v>94</v>
      </c>
      <c r="J6005" s="2">
        <v>44616</v>
      </c>
      <c r="K6005">
        <v>0</v>
      </c>
      <c r="L6005">
        <v>0</v>
      </c>
      <c r="M6005">
        <v>0</v>
      </c>
      <c r="N6005">
        <v>0</v>
      </c>
      <c r="O6005">
        <v>0</v>
      </c>
      <c r="P6005">
        <v>0</v>
      </c>
      <c r="Q6005">
        <v>0</v>
      </c>
    </row>
    <row r="6006" spans="1:17" x14ac:dyDescent="0.25">
      <c r="A6006" t="s">
        <v>31</v>
      </c>
      <c r="B6006" t="s">
        <v>34</v>
      </c>
      <c r="G6006" t="s">
        <v>61</v>
      </c>
      <c r="H6006" t="s">
        <v>104</v>
      </c>
      <c r="I6006" t="s">
        <v>94</v>
      </c>
      <c r="J6006" s="2">
        <v>44617</v>
      </c>
      <c r="K6006">
        <v>0</v>
      </c>
      <c r="L6006">
        <v>0</v>
      </c>
      <c r="M6006">
        <v>0</v>
      </c>
      <c r="N6006">
        <v>0</v>
      </c>
      <c r="O6006">
        <v>0</v>
      </c>
      <c r="P6006">
        <v>0</v>
      </c>
      <c r="Q6006">
        <v>0</v>
      </c>
    </row>
    <row r="6007" spans="1:17" x14ac:dyDescent="0.25">
      <c r="A6007" t="s">
        <v>31</v>
      </c>
      <c r="B6007" t="s">
        <v>34</v>
      </c>
      <c r="G6007" t="s">
        <v>61</v>
      </c>
      <c r="H6007" t="s">
        <v>104</v>
      </c>
      <c r="I6007" t="s">
        <v>94</v>
      </c>
      <c r="J6007" s="2">
        <v>44618</v>
      </c>
      <c r="K6007">
        <v>0</v>
      </c>
      <c r="L6007">
        <v>0</v>
      </c>
      <c r="M6007">
        <v>0</v>
      </c>
      <c r="N6007">
        <v>0</v>
      </c>
      <c r="O6007">
        <v>0</v>
      </c>
      <c r="P6007">
        <v>0</v>
      </c>
      <c r="Q6007">
        <v>0</v>
      </c>
    </row>
    <row r="6008" spans="1:17" x14ac:dyDescent="0.25">
      <c r="A6008" t="s">
        <v>31</v>
      </c>
      <c r="B6008" t="s">
        <v>34</v>
      </c>
      <c r="G6008" t="s">
        <v>61</v>
      </c>
      <c r="H6008" t="s">
        <v>104</v>
      </c>
      <c r="I6008" t="s">
        <v>94</v>
      </c>
      <c r="J6008" s="2">
        <v>44619</v>
      </c>
      <c r="K6008">
        <v>0</v>
      </c>
      <c r="L6008">
        <v>0</v>
      </c>
      <c r="M6008">
        <v>0</v>
      </c>
      <c r="N6008">
        <v>0</v>
      </c>
      <c r="O6008">
        <v>0</v>
      </c>
      <c r="P6008">
        <v>0</v>
      </c>
      <c r="Q6008">
        <v>0</v>
      </c>
    </row>
    <row r="6009" spans="1:17" x14ac:dyDescent="0.25">
      <c r="A6009" t="s">
        <v>31</v>
      </c>
      <c r="B6009" t="s">
        <v>34</v>
      </c>
      <c r="G6009" t="s">
        <v>61</v>
      </c>
      <c r="H6009" t="s">
        <v>104</v>
      </c>
      <c r="I6009" t="s">
        <v>94</v>
      </c>
      <c r="J6009" s="2">
        <v>44620</v>
      </c>
      <c r="K6009">
        <v>0</v>
      </c>
      <c r="L6009">
        <v>0</v>
      </c>
      <c r="M6009">
        <v>0</v>
      </c>
      <c r="N6009">
        <v>0</v>
      </c>
      <c r="O6009">
        <v>0</v>
      </c>
      <c r="P6009">
        <v>0</v>
      </c>
      <c r="Q6009">
        <v>0</v>
      </c>
    </row>
    <row r="6010" spans="1:17" x14ac:dyDescent="0.25">
      <c r="A6010" t="s">
        <v>31</v>
      </c>
      <c r="B6010" t="s">
        <v>34</v>
      </c>
      <c r="G6010" t="s">
        <v>61</v>
      </c>
      <c r="H6010" t="s">
        <v>104</v>
      </c>
      <c r="I6010" t="s">
        <v>94</v>
      </c>
      <c r="J6010" s="2">
        <v>44621</v>
      </c>
      <c r="K6010">
        <v>0</v>
      </c>
      <c r="L6010">
        <v>0</v>
      </c>
      <c r="M6010">
        <v>0</v>
      </c>
      <c r="N6010">
        <v>0</v>
      </c>
      <c r="O6010">
        <v>0</v>
      </c>
      <c r="P6010">
        <v>0</v>
      </c>
      <c r="Q6010">
        <v>0</v>
      </c>
    </row>
    <row r="6011" spans="1:17" x14ac:dyDescent="0.25">
      <c r="A6011" t="s">
        <v>31</v>
      </c>
      <c r="B6011" t="s">
        <v>34</v>
      </c>
      <c r="G6011" t="s">
        <v>61</v>
      </c>
      <c r="H6011" t="s">
        <v>104</v>
      </c>
      <c r="I6011" t="s">
        <v>94</v>
      </c>
      <c r="J6011" s="2">
        <v>44622</v>
      </c>
      <c r="K6011">
        <v>0</v>
      </c>
      <c r="L6011">
        <v>0</v>
      </c>
      <c r="M6011">
        <v>0</v>
      </c>
      <c r="N6011">
        <v>0</v>
      </c>
      <c r="O6011">
        <v>0</v>
      </c>
      <c r="P6011">
        <v>0</v>
      </c>
      <c r="Q6011">
        <v>0</v>
      </c>
    </row>
    <row r="6012" spans="1:17" x14ac:dyDescent="0.25">
      <c r="A6012" t="s">
        <v>31</v>
      </c>
      <c r="B6012" t="s">
        <v>34</v>
      </c>
      <c r="G6012" t="s">
        <v>61</v>
      </c>
      <c r="H6012" t="s">
        <v>104</v>
      </c>
      <c r="I6012" t="s">
        <v>94</v>
      </c>
      <c r="J6012" s="2">
        <v>44623</v>
      </c>
      <c r="K6012">
        <v>0</v>
      </c>
      <c r="L6012">
        <v>0</v>
      </c>
      <c r="M6012">
        <v>0</v>
      </c>
      <c r="N6012">
        <v>0</v>
      </c>
      <c r="O6012">
        <v>0</v>
      </c>
      <c r="P6012">
        <v>0</v>
      </c>
      <c r="Q6012">
        <v>0</v>
      </c>
    </row>
    <row r="6013" spans="1:17" x14ac:dyDescent="0.25">
      <c r="A6013" t="s">
        <v>31</v>
      </c>
      <c r="B6013" t="s">
        <v>34</v>
      </c>
      <c r="G6013" t="s">
        <v>61</v>
      </c>
      <c r="H6013" t="s">
        <v>104</v>
      </c>
      <c r="I6013" t="s">
        <v>94</v>
      </c>
      <c r="J6013" s="2">
        <v>44624</v>
      </c>
      <c r="K6013">
        <v>0</v>
      </c>
      <c r="L6013">
        <v>0</v>
      </c>
      <c r="M6013">
        <v>0</v>
      </c>
      <c r="N6013">
        <v>0</v>
      </c>
      <c r="O6013">
        <v>0</v>
      </c>
      <c r="P6013">
        <v>0</v>
      </c>
      <c r="Q6013">
        <v>0</v>
      </c>
    </row>
    <row r="6014" spans="1:17" x14ac:dyDescent="0.25">
      <c r="A6014" t="s">
        <v>31</v>
      </c>
      <c r="B6014" t="s">
        <v>34</v>
      </c>
      <c r="G6014" t="s">
        <v>61</v>
      </c>
      <c r="H6014" t="s">
        <v>104</v>
      </c>
      <c r="I6014" t="s">
        <v>94</v>
      </c>
      <c r="J6014" s="2">
        <v>44625</v>
      </c>
      <c r="K6014">
        <v>0</v>
      </c>
      <c r="L6014">
        <v>0</v>
      </c>
      <c r="M6014">
        <v>0</v>
      </c>
      <c r="N6014">
        <v>0</v>
      </c>
      <c r="O6014">
        <v>0</v>
      </c>
      <c r="P6014">
        <v>0</v>
      </c>
      <c r="Q6014">
        <v>0</v>
      </c>
    </row>
    <row r="6015" spans="1:17" x14ac:dyDescent="0.25">
      <c r="A6015" t="s">
        <v>31</v>
      </c>
      <c r="B6015" t="s">
        <v>34</v>
      </c>
      <c r="G6015" t="s">
        <v>61</v>
      </c>
      <c r="H6015" t="s">
        <v>104</v>
      </c>
      <c r="I6015" t="s">
        <v>94</v>
      </c>
      <c r="J6015" s="2">
        <v>44626</v>
      </c>
      <c r="K6015">
        <v>0</v>
      </c>
      <c r="L6015">
        <v>0</v>
      </c>
      <c r="M6015">
        <v>0</v>
      </c>
      <c r="N6015">
        <v>0</v>
      </c>
      <c r="O6015">
        <v>0</v>
      </c>
      <c r="P6015">
        <v>0</v>
      </c>
      <c r="Q6015">
        <v>0</v>
      </c>
    </row>
    <row r="6016" spans="1:17" x14ac:dyDescent="0.25">
      <c r="A6016" t="s">
        <v>31</v>
      </c>
      <c r="B6016" t="s">
        <v>34</v>
      </c>
      <c r="G6016" t="s">
        <v>61</v>
      </c>
      <c r="H6016" t="s">
        <v>104</v>
      </c>
      <c r="I6016" t="s">
        <v>94</v>
      </c>
      <c r="J6016" s="2">
        <v>44627</v>
      </c>
      <c r="K6016">
        <v>0</v>
      </c>
      <c r="L6016">
        <v>0</v>
      </c>
      <c r="M6016">
        <v>0</v>
      </c>
      <c r="N6016">
        <v>0</v>
      </c>
      <c r="O6016">
        <v>0</v>
      </c>
      <c r="P6016">
        <v>0</v>
      </c>
      <c r="Q6016">
        <v>0</v>
      </c>
    </row>
    <row r="6017" spans="1:17" x14ac:dyDescent="0.25">
      <c r="A6017" t="s">
        <v>31</v>
      </c>
      <c r="B6017" t="s">
        <v>34</v>
      </c>
      <c r="G6017" t="s">
        <v>61</v>
      </c>
      <c r="H6017" t="s">
        <v>104</v>
      </c>
      <c r="I6017" t="s">
        <v>94</v>
      </c>
      <c r="J6017" s="2">
        <v>44628</v>
      </c>
      <c r="K6017">
        <v>0</v>
      </c>
      <c r="L6017">
        <v>0</v>
      </c>
      <c r="M6017">
        <v>0</v>
      </c>
      <c r="N6017">
        <v>0</v>
      </c>
      <c r="O6017">
        <v>0</v>
      </c>
      <c r="P6017">
        <v>0</v>
      </c>
      <c r="Q6017">
        <v>0</v>
      </c>
    </row>
    <row r="6018" spans="1:17" x14ac:dyDescent="0.25">
      <c r="A6018" t="s">
        <v>31</v>
      </c>
      <c r="B6018" t="s">
        <v>34</v>
      </c>
      <c r="G6018" t="s">
        <v>61</v>
      </c>
      <c r="H6018" t="s">
        <v>104</v>
      </c>
      <c r="I6018" t="s">
        <v>94</v>
      </c>
      <c r="J6018" s="2">
        <v>44629</v>
      </c>
      <c r="K6018">
        <v>0</v>
      </c>
      <c r="L6018">
        <v>0</v>
      </c>
      <c r="M6018">
        <v>0</v>
      </c>
      <c r="N6018">
        <v>0</v>
      </c>
      <c r="O6018">
        <v>0</v>
      </c>
      <c r="P6018">
        <v>0</v>
      </c>
      <c r="Q6018">
        <v>0</v>
      </c>
    </row>
    <row r="6019" spans="1:17" x14ac:dyDescent="0.25">
      <c r="A6019" t="s">
        <v>31</v>
      </c>
      <c r="B6019" t="s">
        <v>34</v>
      </c>
      <c r="G6019" t="s">
        <v>61</v>
      </c>
      <c r="H6019" t="s">
        <v>104</v>
      </c>
      <c r="I6019" t="s">
        <v>94</v>
      </c>
      <c r="J6019" s="2">
        <v>44630</v>
      </c>
      <c r="K6019">
        <v>0</v>
      </c>
      <c r="L6019">
        <v>0</v>
      </c>
      <c r="M6019">
        <v>0</v>
      </c>
      <c r="N6019">
        <v>0</v>
      </c>
      <c r="O6019">
        <v>0</v>
      </c>
      <c r="P6019">
        <v>0</v>
      </c>
      <c r="Q6019">
        <v>0</v>
      </c>
    </row>
    <row r="6020" spans="1:17" x14ac:dyDescent="0.25">
      <c r="A6020" t="s">
        <v>31</v>
      </c>
      <c r="B6020" t="s">
        <v>34</v>
      </c>
      <c r="G6020" t="s">
        <v>61</v>
      </c>
      <c r="H6020" t="s">
        <v>104</v>
      </c>
      <c r="I6020" t="s">
        <v>94</v>
      </c>
      <c r="J6020" s="2">
        <v>44631</v>
      </c>
      <c r="K6020">
        <v>0</v>
      </c>
      <c r="L6020">
        <v>0</v>
      </c>
      <c r="M6020">
        <v>0</v>
      </c>
      <c r="N6020">
        <v>0</v>
      </c>
      <c r="O6020">
        <v>0</v>
      </c>
      <c r="P6020">
        <v>0</v>
      </c>
      <c r="Q6020">
        <v>0</v>
      </c>
    </row>
    <row r="6021" spans="1:17" x14ac:dyDescent="0.25">
      <c r="A6021" t="s">
        <v>31</v>
      </c>
      <c r="B6021" t="s">
        <v>34</v>
      </c>
      <c r="G6021" t="s">
        <v>61</v>
      </c>
      <c r="H6021" t="s">
        <v>104</v>
      </c>
      <c r="I6021" t="s">
        <v>94</v>
      </c>
      <c r="J6021" s="2">
        <v>44632</v>
      </c>
      <c r="K6021">
        <v>0</v>
      </c>
      <c r="L6021">
        <v>0</v>
      </c>
      <c r="M6021">
        <v>0</v>
      </c>
      <c r="N6021">
        <v>0</v>
      </c>
      <c r="O6021">
        <v>0</v>
      </c>
      <c r="P6021">
        <v>0</v>
      </c>
      <c r="Q6021">
        <v>0</v>
      </c>
    </row>
    <row r="6022" spans="1:17" x14ac:dyDescent="0.25">
      <c r="A6022" t="s">
        <v>31</v>
      </c>
      <c r="B6022" t="s">
        <v>34</v>
      </c>
      <c r="G6022" t="s">
        <v>61</v>
      </c>
      <c r="H6022" t="s">
        <v>104</v>
      </c>
      <c r="I6022" t="s">
        <v>94</v>
      </c>
      <c r="J6022" s="2">
        <v>44633</v>
      </c>
      <c r="K6022">
        <v>0</v>
      </c>
      <c r="L6022">
        <v>0</v>
      </c>
      <c r="M6022">
        <v>0</v>
      </c>
      <c r="N6022">
        <v>0</v>
      </c>
      <c r="O6022">
        <v>0</v>
      </c>
      <c r="P6022">
        <v>0</v>
      </c>
      <c r="Q6022">
        <v>0</v>
      </c>
    </row>
    <row r="6023" spans="1:17" x14ac:dyDescent="0.25">
      <c r="A6023" t="s">
        <v>31</v>
      </c>
      <c r="B6023" t="s">
        <v>34</v>
      </c>
      <c r="G6023" t="s">
        <v>61</v>
      </c>
      <c r="H6023" t="s">
        <v>104</v>
      </c>
      <c r="I6023" t="s">
        <v>94</v>
      </c>
      <c r="J6023" s="2">
        <v>44634</v>
      </c>
      <c r="K6023">
        <v>0</v>
      </c>
      <c r="L6023">
        <v>0</v>
      </c>
      <c r="M6023">
        <v>0</v>
      </c>
      <c r="N6023">
        <v>0</v>
      </c>
      <c r="O6023">
        <v>0</v>
      </c>
      <c r="P6023">
        <v>0</v>
      </c>
      <c r="Q6023">
        <v>0</v>
      </c>
    </row>
    <row r="6024" spans="1:17" x14ac:dyDescent="0.25">
      <c r="A6024" t="s">
        <v>31</v>
      </c>
      <c r="B6024" t="s">
        <v>34</v>
      </c>
      <c r="G6024" t="s">
        <v>61</v>
      </c>
      <c r="H6024" t="s">
        <v>104</v>
      </c>
      <c r="I6024" t="s">
        <v>94</v>
      </c>
      <c r="J6024" s="2">
        <v>44635</v>
      </c>
      <c r="K6024">
        <v>0</v>
      </c>
      <c r="L6024">
        <v>0</v>
      </c>
      <c r="M6024">
        <v>0</v>
      </c>
      <c r="N6024">
        <v>0</v>
      </c>
      <c r="O6024">
        <v>0</v>
      </c>
      <c r="P6024">
        <v>0</v>
      </c>
      <c r="Q6024">
        <v>0</v>
      </c>
    </row>
    <row r="6025" spans="1:17" x14ac:dyDescent="0.25">
      <c r="A6025" t="s">
        <v>31</v>
      </c>
      <c r="B6025" t="s">
        <v>34</v>
      </c>
      <c r="G6025" t="s">
        <v>61</v>
      </c>
      <c r="H6025" t="s">
        <v>104</v>
      </c>
      <c r="I6025" t="s">
        <v>94</v>
      </c>
      <c r="J6025" s="2">
        <v>44636</v>
      </c>
      <c r="K6025">
        <v>0</v>
      </c>
      <c r="L6025">
        <v>0</v>
      </c>
      <c r="M6025">
        <v>0</v>
      </c>
      <c r="N6025">
        <v>0</v>
      </c>
      <c r="O6025">
        <v>0</v>
      </c>
      <c r="P6025">
        <v>0</v>
      </c>
      <c r="Q6025">
        <v>0</v>
      </c>
    </row>
    <row r="6026" spans="1:17" x14ac:dyDescent="0.25">
      <c r="A6026" t="s">
        <v>31</v>
      </c>
      <c r="B6026" t="s">
        <v>34</v>
      </c>
      <c r="G6026" t="s">
        <v>61</v>
      </c>
      <c r="H6026" t="s">
        <v>104</v>
      </c>
      <c r="I6026" t="s">
        <v>94</v>
      </c>
      <c r="J6026" s="2">
        <v>44637</v>
      </c>
      <c r="K6026">
        <v>0</v>
      </c>
      <c r="L6026">
        <v>0</v>
      </c>
      <c r="M6026">
        <v>0</v>
      </c>
      <c r="N6026">
        <v>0</v>
      </c>
      <c r="O6026">
        <v>0</v>
      </c>
      <c r="P6026">
        <v>0</v>
      </c>
      <c r="Q6026">
        <v>0</v>
      </c>
    </row>
    <row r="6027" spans="1:17" x14ac:dyDescent="0.25">
      <c r="A6027" t="s">
        <v>31</v>
      </c>
      <c r="B6027" t="s">
        <v>34</v>
      </c>
      <c r="G6027" t="s">
        <v>61</v>
      </c>
      <c r="H6027" t="s">
        <v>104</v>
      </c>
      <c r="I6027" t="s">
        <v>94</v>
      </c>
      <c r="J6027" s="2">
        <v>44638</v>
      </c>
      <c r="K6027">
        <v>0</v>
      </c>
      <c r="L6027">
        <v>0</v>
      </c>
      <c r="M6027">
        <v>0</v>
      </c>
      <c r="N6027">
        <v>0</v>
      </c>
      <c r="O6027">
        <v>0</v>
      </c>
      <c r="P6027">
        <v>0</v>
      </c>
      <c r="Q6027">
        <v>0</v>
      </c>
    </row>
    <row r="6028" spans="1:17" x14ac:dyDescent="0.25">
      <c r="A6028" t="s">
        <v>31</v>
      </c>
      <c r="B6028" t="s">
        <v>34</v>
      </c>
      <c r="G6028" t="s">
        <v>61</v>
      </c>
      <c r="H6028" t="s">
        <v>104</v>
      </c>
      <c r="I6028" t="s">
        <v>94</v>
      </c>
      <c r="J6028" s="2">
        <v>44639</v>
      </c>
      <c r="K6028">
        <v>0</v>
      </c>
      <c r="L6028">
        <v>0</v>
      </c>
      <c r="M6028">
        <v>0</v>
      </c>
      <c r="N6028">
        <v>0</v>
      </c>
      <c r="O6028">
        <v>0</v>
      </c>
      <c r="P6028">
        <v>0</v>
      </c>
      <c r="Q6028">
        <v>0</v>
      </c>
    </row>
    <row r="6029" spans="1:17" x14ac:dyDescent="0.25">
      <c r="A6029" t="s">
        <v>31</v>
      </c>
      <c r="B6029" t="s">
        <v>34</v>
      </c>
      <c r="G6029" t="s">
        <v>61</v>
      </c>
      <c r="H6029" t="s">
        <v>104</v>
      </c>
      <c r="I6029" t="s">
        <v>94</v>
      </c>
      <c r="J6029" s="2">
        <v>44640</v>
      </c>
      <c r="K6029">
        <v>0</v>
      </c>
      <c r="L6029">
        <v>0</v>
      </c>
      <c r="M6029">
        <v>0</v>
      </c>
      <c r="N6029">
        <v>0</v>
      </c>
      <c r="O6029">
        <v>0</v>
      </c>
      <c r="P6029">
        <v>0</v>
      </c>
      <c r="Q6029">
        <v>0</v>
      </c>
    </row>
    <row r="6030" spans="1:17" x14ac:dyDescent="0.25">
      <c r="A6030" t="s">
        <v>31</v>
      </c>
      <c r="B6030" t="s">
        <v>34</v>
      </c>
      <c r="G6030" t="s">
        <v>61</v>
      </c>
      <c r="H6030" t="s">
        <v>104</v>
      </c>
      <c r="I6030" t="s">
        <v>94</v>
      </c>
      <c r="J6030" s="2">
        <v>44641</v>
      </c>
      <c r="K6030">
        <v>0</v>
      </c>
      <c r="L6030">
        <v>0</v>
      </c>
      <c r="M6030">
        <v>0</v>
      </c>
      <c r="N6030">
        <v>0</v>
      </c>
      <c r="O6030">
        <v>0</v>
      </c>
      <c r="P6030">
        <v>0</v>
      </c>
      <c r="Q6030">
        <v>0</v>
      </c>
    </row>
    <row r="6031" spans="1:17" x14ac:dyDescent="0.25">
      <c r="A6031" t="s">
        <v>31</v>
      </c>
      <c r="B6031" t="s">
        <v>34</v>
      </c>
      <c r="G6031" t="s">
        <v>61</v>
      </c>
      <c r="H6031" t="s">
        <v>104</v>
      </c>
      <c r="I6031" t="s">
        <v>94</v>
      </c>
      <c r="J6031" s="2">
        <v>44642</v>
      </c>
      <c r="K6031">
        <v>0</v>
      </c>
      <c r="L6031">
        <v>0</v>
      </c>
      <c r="M6031">
        <v>0</v>
      </c>
      <c r="N6031">
        <v>0</v>
      </c>
      <c r="O6031">
        <v>0</v>
      </c>
      <c r="P6031">
        <v>0</v>
      </c>
      <c r="Q6031">
        <v>0</v>
      </c>
    </row>
    <row r="6032" spans="1:17" x14ac:dyDescent="0.25">
      <c r="A6032" t="s">
        <v>31</v>
      </c>
      <c r="B6032" t="s">
        <v>34</v>
      </c>
      <c r="G6032" t="s">
        <v>61</v>
      </c>
      <c r="H6032" t="s">
        <v>104</v>
      </c>
      <c r="I6032" t="s">
        <v>94</v>
      </c>
      <c r="J6032" s="2">
        <v>44643</v>
      </c>
      <c r="K6032">
        <v>0</v>
      </c>
      <c r="L6032">
        <v>0</v>
      </c>
      <c r="M6032">
        <v>0</v>
      </c>
      <c r="N6032">
        <v>0</v>
      </c>
      <c r="O6032">
        <v>0</v>
      </c>
      <c r="P6032">
        <v>0</v>
      </c>
      <c r="Q6032">
        <v>0</v>
      </c>
    </row>
    <row r="6033" spans="1:17" x14ac:dyDescent="0.25">
      <c r="A6033" t="s">
        <v>31</v>
      </c>
      <c r="B6033" t="s">
        <v>34</v>
      </c>
      <c r="G6033" t="s">
        <v>61</v>
      </c>
      <c r="H6033" t="s">
        <v>104</v>
      </c>
      <c r="I6033" t="s">
        <v>94</v>
      </c>
      <c r="J6033" s="2">
        <v>44644</v>
      </c>
      <c r="K6033">
        <v>0</v>
      </c>
      <c r="L6033">
        <v>0</v>
      </c>
      <c r="M6033">
        <v>0</v>
      </c>
      <c r="N6033">
        <v>0</v>
      </c>
      <c r="O6033">
        <v>0</v>
      </c>
      <c r="P6033">
        <v>0</v>
      </c>
      <c r="Q6033">
        <v>0</v>
      </c>
    </row>
    <row r="6034" spans="1:17" x14ac:dyDescent="0.25">
      <c r="A6034" t="s">
        <v>31</v>
      </c>
      <c r="B6034" t="s">
        <v>34</v>
      </c>
      <c r="G6034" t="s">
        <v>61</v>
      </c>
      <c r="H6034" t="s">
        <v>104</v>
      </c>
      <c r="I6034" t="s">
        <v>94</v>
      </c>
      <c r="J6034" s="2">
        <v>44645</v>
      </c>
      <c r="K6034">
        <v>0</v>
      </c>
      <c r="L6034">
        <v>0</v>
      </c>
      <c r="M6034">
        <v>0</v>
      </c>
      <c r="N6034">
        <v>0</v>
      </c>
      <c r="O6034">
        <v>0</v>
      </c>
      <c r="P6034">
        <v>0</v>
      </c>
      <c r="Q6034">
        <v>0</v>
      </c>
    </row>
    <row r="6035" spans="1:17" x14ac:dyDescent="0.25">
      <c r="A6035" t="s">
        <v>31</v>
      </c>
      <c r="B6035" t="s">
        <v>34</v>
      </c>
      <c r="G6035" t="s">
        <v>61</v>
      </c>
      <c r="H6035" t="s">
        <v>104</v>
      </c>
      <c r="I6035" t="s">
        <v>94</v>
      </c>
      <c r="J6035" s="2">
        <v>44646</v>
      </c>
      <c r="K6035">
        <v>0</v>
      </c>
      <c r="L6035">
        <v>0</v>
      </c>
      <c r="M6035">
        <v>0</v>
      </c>
      <c r="N6035">
        <v>0</v>
      </c>
      <c r="O6035">
        <v>0</v>
      </c>
      <c r="P6035">
        <v>0</v>
      </c>
      <c r="Q6035">
        <v>0</v>
      </c>
    </row>
    <row r="6036" spans="1:17" x14ac:dyDescent="0.25">
      <c r="A6036" t="s">
        <v>31</v>
      </c>
      <c r="B6036" t="s">
        <v>34</v>
      </c>
      <c r="G6036" t="s">
        <v>61</v>
      </c>
      <c r="H6036" t="s">
        <v>104</v>
      </c>
      <c r="I6036" t="s">
        <v>94</v>
      </c>
      <c r="J6036" s="2">
        <v>44647</v>
      </c>
      <c r="K6036">
        <v>0</v>
      </c>
      <c r="L6036">
        <v>0</v>
      </c>
      <c r="M6036">
        <v>0</v>
      </c>
      <c r="N6036">
        <v>0</v>
      </c>
      <c r="O6036">
        <v>0</v>
      </c>
      <c r="P6036">
        <v>0</v>
      </c>
      <c r="Q6036">
        <v>0</v>
      </c>
    </row>
    <row r="6037" spans="1:17" x14ac:dyDescent="0.25">
      <c r="A6037" t="s">
        <v>31</v>
      </c>
      <c r="B6037" t="s">
        <v>34</v>
      </c>
      <c r="G6037" t="s">
        <v>61</v>
      </c>
      <c r="H6037" t="s">
        <v>104</v>
      </c>
      <c r="I6037" t="s">
        <v>94</v>
      </c>
      <c r="J6037" s="2">
        <v>44648</v>
      </c>
      <c r="K6037">
        <v>0</v>
      </c>
      <c r="L6037">
        <v>0</v>
      </c>
      <c r="M6037">
        <v>0</v>
      </c>
      <c r="N6037">
        <v>0</v>
      </c>
      <c r="O6037">
        <v>0</v>
      </c>
      <c r="P6037">
        <v>0</v>
      </c>
      <c r="Q6037">
        <v>0</v>
      </c>
    </row>
    <row r="6038" spans="1:17" x14ac:dyDescent="0.25">
      <c r="A6038" t="s">
        <v>31</v>
      </c>
      <c r="B6038" t="s">
        <v>34</v>
      </c>
      <c r="G6038" t="s">
        <v>61</v>
      </c>
      <c r="H6038" t="s">
        <v>104</v>
      </c>
      <c r="I6038" t="s">
        <v>94</v>
      </c>
      <c r="J6038" s="2">
        <v>44649</v>
      </c>
      <c r="K6038">
        <v>0</v>
      </c>
      <c r="L6038">
        <v>0</v>
      </c>
      <c r="M6038">
        <v>0</v>
      </c>
      <c r="N6038">
        <v>0</v>
      </c>
      <c r="O6038">
        <v>0</v>
      </c>
      <c r="P6038">
        <v>0</v>
      </c>
      <c r="Q6038">
        <v>0</v>
      </c>
    </row>
    <row r="6039" spans="1:17" x14ac:dyDescent="0.25">
      <c r="A6039" t="s">
        <v>31</v>
      </c>
      <c r="B6039" t="s">
        <v>34</v>
      </c>
      <c r="G6039" t="s">
        <v>61</v>
      </c>
      <c r="H6039" t="s">
        <v>104</v>
      </c>
      <c r="I6039" t="s">
        <v>94</v>
      </c>
      <c r="J6039" s="2">
        <v>44650</v>
      </c>
      <c r="K6039">
        <v>0</v>
      </c>
      <c r="L6039">
        <v>0</v>
      </c>
      <c r="M6039">
        <v>0</v>
      </c>
      <c r="N6039">
        <v>0</v>
      </c>
      <c r="O6039">
        <v>0</v>
      </c>
      <c r="P6039">
        <v>0</v>
      </c>
      <c r="Q6039">
        <v>0</v>
      </c>
    </row>
    <row r="6040" spans="1:17" x14ac:dyDescent="0.25">
      <c r="A6040" t="s">
        <v>31</v>
      </c>
      <c r="B6040" t="s">
        <v>34</v>
      </c>
      <c r="G6040" t="s">
        <v>61</v>
      </c>
      <c r="H6040" t="s">
        <v>104</v>
      </c>
      <c r="I6040" t="s">
        <v>94</v>
      </c>
      <c r="J6040" s="2">
        <v>44651</v>
      </c>
      <c r="K6040">
        <v>0</v>
      </c>
      <c r="L6040">
        <v>0</v>
      </c>
      <c r="M6040">
        <v>0</v>
      </c>
      <c r="N6040">
        <v>0</v>
      </c>
      <c r="O6040">
        <v>0</v>
      </c>
      <c r="P6040">
        <v>0</v>
      </c>
      <c r="Q6040">
        <v>0</v>
      </c>
    </row>
    <row r="6041" spans="1:17" x14ac:dyDescent="0.25">
      <c r="A6041" t="s">
        <v>31</v>
      </c>
      <c r="B6041" t="s">
        <v>34</v>
      </c>
      <c r="G6041" t="s">
        <v>62</v>
      </c>
      <c r="H6041" t="s">
        <v>104</v>
      </c>
      <c r="I6041" t="s">
        <v>94</v>
      </c>
      <c r="J6041" s="2">
        <v>44378</v>
      </c>
      <c r="K6041">
        <v>0</v>
      </c>
      <c r="L6041">
        <v>0</v>
      </c>
      <c r="M6041">
        <v>0</v>
      </c>
      <c r="N6041">
        <v>0</v>
      </c>
      <c r="O6041">
        <v>0</v>
      </c>
      <c r="P6041">
        <v>0</v>
      </c>
      <c r="Q6041">
        <v>0</v>
      </c>
    </row>
    <row r="6042" spans="1:17" x14ac:dyDescent="0.25">
      <c r="A6042" t="s">
        <v>31</v>
      </c>
      <c r="B6042" t="s">
        <v>34</v>
      </c>
      <c r="G6042" t="s">
        <v>62</v>
      </c>
      <c r="H6042" t="s">
        <v>104</v>
      </c>
      <c r="I6042" t="s">
        <v>94</v>
      </c>
      <c r="J6042" s="2">
        <v>44379</v>
      </c>
      <c r="K6042">
        <v>0</v>
      </c>
      <c r="L6042">
        <v>0</v>
      </c>
      <c r="M6042">
        <v>0</v>
      </c>
      <c r="N6042">
        <v>0</v>
      </c>
      <c r="O6042">
        <v>0</v>
      </c>
      <c r="P6042">
        <v>0</v>
      </c>
      <c r="Q6042">
        <v>0</v>
      </c>
    </row>
    <row r="6043" spans="1:17" x14ac:dyDescent="0.25">
      <c r="A6043" t="s">
        <v>31</v>
      </c>
      <c r="B6043" t="s">
        <v>34</v>
      </c>
      <c r="G6043" t="s">
        <v>62</v>
      </c>
      <c r="H6043" t="s">
        <v>104</v>
      </c>
      <c r="I6043" t="s">
        <v>94</v>
      </c>
      <c r="J6043" s="2">
        <v>44380</v>
      </c>
      <c r="K6043">
        <v>0</v>
      </c>
      <c r="L6043">
        <v>0</v>
      </c>
      <c r="M6043">
        <v>0</v>
      </c>
      <c r="N6043">
        <v>0</v>
      </c>
      <c r="O6043">
        <v>0</v>
      </c>
      <c r="P6043">
        <v>0</v>
      </c>
      <c r="Q6043">
        <v>0</v>
      </c>
    </row>
    <row r="6044" spans="1:17" x14ac:dyDescent="0.25">
      <c r="A6044" t="s">
        <v>31</v>
      </c>
      <c r="B6044" t="s">
        <v>34</v>
      </c>
      <c r="G6044" t="s">
        <v>62</v>
      </c>
      <c r="H6044" t="s">
        <v>104</v>
      </c>
      <c r="I6044" t="s">
        <v>94</v>
      </c>
      <c r="J6044" s="2">
        <v>44381</v>
      </c>
      <c r="K6044">
        <v>0</v>
      </c>
      <c r="L6044">
        <v>0</v>
      </c>
      <c r="M6044">
        <v>0</v>
      </c>
      <c r="N6044">
        <v>0</v>
      </c>
      <c r="O6044">
        <v>0</v>
      </c>
      <c r="P6044">
        <v>0</v>
      </c>
      <c r="Q6044">
        <v>0</v>
      </c>
    </row>
    <row r="6045" spans="1:17" x14ac:dyDescent="0.25">
      <c r="A6045" t="s">
        <v>31</v>
      </c>
      <c r="B6045" t="s">
        <v>34</v>
      </c>
      <c r="G6045" t="s">
        <v>62</v>
      </c>
      <c r="H6045" t="s">
        <v>104</v>
      </c>
      <c r="I6045" t="s">
        <v>94</v>
      </c>
      <c r="J6045" s="2">
        <v>44382</v>
      </c>
      <c r="K6045">
        <v>0</v>
      </c>
      <c r="L6045">
        <v>0</v>
      </c>
      <c r="M6045">
        <v>0</v>
      </c>
      <c r="N6045">
        <v>0</v>
      </c>
      <c r="O6045">
        <v>0</v>
      </c>
      <c r="P6045">
        <v>0</v>
      </c>
      <c r="Q6045">
        <v>0</v>
      </c>
    </row>
    <row r="6046" spans="1:17" x14ac:dyDescent="0.25">
      <c r="A6046" t="s">
        <v>31</v>
      </c>
      <c r="B6046" t="s">
        <v>34</v>
      </c>
      <c r="G6046" t="s">
        <v>62</v>
      </c>
      <c r="H6046" t="s">
        <v>104</v>
      </c>
      <c r="I6046" t="s">
        <v>94</v>
      </c>
      <c r="J6046" s="2">
        <v>44383</v>
      </c>
      <c r="K6046">
        <v>0</v>
      </c>
      <c r="L6046">
        <v>0</v>
      </c>
      <c r="M6046">
        <v>0</v>
      </c>
      <c r="N6046">
        <v>0</v>
      </c>
      <c r="O6046">
        <v>0</v>
      </c>
      <c r="P6046">
        <v>0</v>
      </c>
      <c r="Q6046">
        <v>0</v>
      </c>
    </row>
    <row r="6047" spans="1:17" x14ac:dyDescent="0.25">
      <c r="A6047" t="s">
        <v>31</v>
      </c>
      <c r="B6047" t="s">
        <v>34</v>
      </c>
      <c r="G6047" t="s">
        <v>62</v>
      </c>
      <c r="H6047" t="s">
        <v>104</v>
      </c>
      <c r="I6047" t="s">
        <v>94</v>
      </c>
      <c r="J6047" s="2">
        <v>44384</v>
      </c>
      <c r="K6047">
        <v>0</v>
      </c>
      <c r="L6047">
        <v>0</v>
      </c>
      <c r="M6047">
        <v>0</v>
      </c>
      <c r="N6047">
        <v>0</v>
      </c>
      <c r="O6047">
        <v>0</v>
      </c>
      <c r="P6047">
        <v>0</v>
      </c>
      <c r="Q6047">
        <v>0</v>
      </c>
    </row>
    <row r="6048" spans="1:17" x14ac:dyDescent="0.25">
      <c r="A6048" t="s">
        <v>31</v>
      </c>
      <c r="B6048" t="s">
        <v>34</v>
      </c>
      <c r="G6048" t="s">
        <v>62</v>
      </c>
      <c r="H6048" t="s">
        <v>104</v>
      </c>
      <c r="I6048" t="s">
        <v>94</v>
      </c>
      <c r="J6048" s="2">
        <v>44385</v>
      </c>
      <c r="K6048">
        <v>0</v>
      </c>
      <c r="L6048">
        <v>0</v>
      </c>
      <c r="M6048">
        <v>0</v>
      </c>
      <c r="N6048">
        <v>0</v>
      </c>
      <c r="O6048">
        <v>0</v>
      </c>
      <c r="P6048">
        <v>0</v>
      </c>
      <c r="Q6048">
        <v>0</v>
      </c>
    </row>
    <row r="6049" spans="1:17" x14ac:dyDescent="0.25">
      <c r="A6049" t="s">
        <v>31</v>
      </c>
      <c r="B6049" t="s">
        <v>34</v>
      </c>
      <c r="G6049" t="s">
        <v>62</v>
      </c>
      <c r="H6049" t="s">
        <v>104</v>
      </c>
      <c r="I6049" t="s">
        <v>94</v>
      </c>
      <c r="J6049" s="2">
        <v>44386</v>
      </c>
      <c r="K6049">
        <v>0</v>
      </c>
      <c r="L6049">
        <v>0</v>
      </c>
      <c r="M6049">
        <v>0</v>
      </c>
      <c r="N6049">
        <v>0</v>
      </c>
      <c r="O6049">
        <v>0</v>
      </c>
      <c r="P6049">
        <v>0</v>
      </c>
      <c r="Q6049">
        <v>0</v>
      </c>
    </row>
    <row r="6050" spans="1:17" x14ac:dyDescent="0.25">
      <c r="A6050" t="s">
        <v>31</v>
      </c>
      <c r="B6050" t="s">
        <v>34</v>
      </c>
      <c r="G6050" t="s">
        <v>62</v>
      </c>
      <c r="H6050" t="s">
        <v>104</v>
      </c>
      <c r="I6050" t="s">
        <v>94</v>
      </c>
      <c r="J6050" s="2">
        <v>44387</v>
      </c>
      <c r="K6050">
        <v>0</v>
      </c>
      <c r="L6050">
        <v>0</v>
      </c>
      <c r="M6050">
        <v>0</v>
      </c>
      <c r="N6050">
        <v>0</v>
      </c>
      <c r="O6050">
        <v>0</v>
      </c>
      <c r="P6050">
        <v>0</v>
      </c>
      <c r="Q6050">
        <v>0</v>
      </c>
    </row>
    <row r="6051" spans="1:17" x14ac:dyDescent="0.25">
      <c r="A6051" t="s">
        <v>31</v>
      </c>
      <c r="B6051" t="s">
        <v>34</v>
      </c>
      <c r="G6051" t="s">
        <v>62</v>
      </c>
      <c r="H6051" t="s">
        <v>104</v>
      </c>
      <c r="I6051" t="s">
        <v>94</v>
      </c>
      <c r="J6051" s="2">
        <v>44388</v>
      </c>
      <c r="K6051">
        <v>0</v>
      </c>
      <c r="L6051">
        <v>0</v>
      </c>
      <c r="M6051">
        <v>0</v>
      </c>
      <c r="N6051">
        <v>0</v>
      </c>
      <c r="O6051">
        <v>0</v>
      </c>
      <c r="P6051">
        <v>0</v>
      </c>
      <c r="Q6051">
        <v>0</v>
      </c>
    </row>
    <row r="6052" spans="1:17" x14ac:dyDescent="0.25">
      <c r="A6052" t="s">
        <v>31</v>
      </c>
      <c r="B6052" t="s">
        <v>34</v>
      </c>
      <c r="G6052" t="s">
        <v>62</v>
      </c>
      <c r="H6052" t="s">
        <v>104</v>
      </c>
      <c r="I6052" t="s">
        <v>94</v>
      </c>
      <c r="J6052" s="2">
        <v>44389</v>
      </c>
      <c r="K6052">
        <v>0</v>
      </c>
      <c r="L6052">
        <v>0</v>
      </c>
      <c r="M6052">
        <v>0</v>
      </c>
      <c r="N6052">
        <v>0</v>
      </c>
      <c r="O6052">
        <v>0</v>
      </c>
      <c r="P6052">
        <v>0</v>
      </c>
      <c r="Q6052">
        <v>0</v>
      </c>
    </row>
    <row r="6053" spans="1:17" x14ac:dyDescent="0.25">
      <c r="A6053" t="s">
        <v>31</v>
      </c>
      <c r="B6053" t="s">
        <v>34</v>
      </c>
      <c r="G6053" t="s">
        <v>62</v>
      </c>
      <c r="H6053" t="s">
        <v>104</v>
      </c>
      <c r="I6053" t="s">
        <v>94</v>
      </c>
      <c r="J6053" s="2">
        <v>44390</v>
      </c>
      <c r="K6053">
        <v>0</v>
      </c>
      <c r="L6053">
        <v>0</v>
      </c>
      <c r="M6053">
        <v>0</v>
      </c>
      <c r="N6053">
        <v>0</v>
      </c>
      <c r="O6053">
        <v>0</v>
      </c>
      <c r="P6053">
        <v>0</v>
      </c>
      <c r="Q6053">
        <v>0</v>
      </c>
    </row>
    <row r="6054" spans="1:17" x14ac:dyDescent="0.25">
      <c r="A6054" t="s">
        <v>31</v>
      </c>
      <c r="B6054" t="s">
        <v>34</v>
      </c>
      <c r="G6054" t="s">
        <v>62</v>
      </c>
      <c r="H6054" t="s">
        <v>104</v>
      </c>
      <c r="I6054" t="s">
        <v>94</v>
      </c>
      <c r="J6054" s="2">
        <v>44391</v>
      </c>
      <c r="K6054">
        <v>0</v>
      </c>
      <c r="L6054">
        <v>0</v>
      </c>
      <c r="M6054">
        <v>0</v>
      </c>
      <c r="N6054">
        <v>0</v>
      </c>
      <c r="O6054">
        <v>0</v>
      </c>
      <c r="P6054">
        <v>0</v>
      </c>
      <c r="Q6054">
        <v>0</v>
      </c>
    </row>
    <row r="6055" spans="1:17" x14ac:dyDescent="0.25">
      <c r="A6055" t="s">
        <v>31</v>
      </c>
      <c r="B6055" t="s">
        <v>34</v>
      </c>
      <c r="G6055" t="s">
        <v>62</v>
      </c>
      <c r="H6055" t="s">
        <v>104</v>
      </c>
      <c r="I6055" t="s">
        <v>94</v>
      </c>
      <c r="J6055" s="2">
        <v>44392</v>
      </c>
      <c r="K6055">
        <v>0</v>
      </c>
      <c r="L6055">
        <v>0</v>
      </c>
      <c r="M6055">
        <v>0</v>
      </c>
      <c r="N6055">
        <v>0</v>
      </c>
      <c r="O6055">
        <v>0</v>
      </c>
      <c r="P6055">
        <v>0</v>
      </c>
      <c r="Q6055">
        <v>0</v>
      </c>
    </row>
    <row r="6056" spans="1:17" x14ac:dyDescent="0.25">
      <c r="A6056" t="s">
        <v>31</v>
      </c>
      <c r="B6056" t="s">
        <v>34</v>
      </c>
      <c r="G6056" t="s">
        <v>62</v>
      </c>
      <c r="H6056" t="s">
        <v>104</v>
      </c>
      <c r="I6056" t="s">
        <v>94</v>
      </c>
      <c r="J6056" s="2">
        <v>44393</v>
      </c>
      <c r="K6056">
        <v>0</v>
      </c>
      <c r="L6056">
        <v>0</v>
      </c>
      <c r="M6056">
        <v>0</v>
      </c>
      <c r="N6056">
        <v>0</v>
      </c>
      <c r="O6056">
        <v>0</v>
      </c>
      <c r="P6056">
        <v>0</v>
      </c>
      <c r="Q6056">
        <v>0</v>
      </c>
    </row>
    <row r="6057" spans="1:17" x14ac:dyDescent="0.25">
      <c r="A6057" t="s">
        <v>31</v>
      </c>
      <c r="B6057" t="s">
        <v>34</v>
      </c>
      <c r="G6057" t="s">
        <v>62</v>
      </c>
      <c r="H6057" t="s">
        <v>104</v>
      </c>
      <c r="I6057" t="s">
        <v>94</v>
      </c>
      <c r="J6057" s="2">
        <v>44394</v>
      </c>
      <c r="K6057">
        <v>0</v>
      </c>
      <c r="L6057">
        <v>0</v>
      </c>
      <c r="M6057">
        <v>0</v>
      </c>
      <c r="N6057">
        <v>0</v>
      </c>
      <c r="O6057">
        <v>0</v>
      </c>
      <c r="P6057">
        <v>0</v>
      </c>
      <c r="Q6057">
        <v>0</v>
      </c>
    </row>
    <row r="6058" spans="1:17" x14ac:dyDescent="0.25">
      <c r="A6058" t="s">
        <v>31</v>
      </c>
      <c r="B6058" t="s">
        <v>34</v>
      </c>
      <c r="G6058" t="s">
        <v>62</v>
      </c>
      <c r="H6058" t="s">
        <v>104</v>
      </c>
      <c r="I6058" t="s">
        <v>94</v>
      </c>
      <c r="J6058" s="2">
        <v>44395</v>
      </c>
      <c r="K6058">
        <v>0</v>
      </c>
      <c r="L6058">
        <v>0</v>
      </c>
      <c r="M6058">
        <v>0</v>
      </c>
      <c r="N6058">
        <v>0</v>
      </c>
      <c r="O6058">
        <v>0</v>
      </c>
      <c r="P6058">
        <v>0</v>
      </c>
      <c r="Q6058">
        <v>0</v>
      </c>
    </row>
    <row r="6059" spans="1:17" x14ac:dyDescent="0.25">
      <c r="A6059" t="s">
        <v>31</v>
      </c>
      <c r="B6059" t="s">
        <v>34</v>
      </c>
      <c r="G6059" t="s">
        <v>62</v>
      </c>
      <c r="H6059" t="s">
        <v>104</v>
      </c>
      <c r="I6059" t="s">
        <v>94</v>
      </c>
      <c r="J6059" s="2">
        <v>44396</v>
      </c>
      <c r="K6059">
        <v>0</v>
      </c>
      <c r="L6059">
        <v>0</v>
      </c>
      <c r="M6059">
        <v>0</v>
      </c>
      <c r="N6059">
        <v>0</v>
      </c>
      <c r="O6059">
        <v>0</v>
      </c>
      <c r="P6059">
        <v>0</v>
      </c>
      <c r="Q6059">
        <v>0</v>
      </c>
    </row>
    <row r="6060" spans="1:17" x14ac:dyDescent="0.25">
      <c r="A6060" t="s">
        <v>31</v>
      </c>
      <c r="B6060" t="s">
        <v>34</v>
      </c>
      <c r="G6060" t="s">
        <v>62</v>
      </c>
      <c r="H6060" t="s">
        <v>104</v>
      </c>
      <c r="I6060" t="s">
        <v>94</v>
      </c>
      <c r="J6060" s="2">
        <v>44397</v>
      </c>
      <c r="K6060">
        <v>0</v>
      </c>
      <c r="L6060">
        <v>0</v>
      </c>
      <c r="M6060">
        <v>0</v>
      </c>
      <c r="N6060">
        <v>0</v>
      </c>
      <c r="O6060">
        <v>0</v>
      </c>
      <c r="P6060">
        <v>0</v>
      </c>
      <c r="Q6060">
        <v>0</v>
      </c>
    </row>
    <row r="6061" spans="1:17" x14ac:dyDescent="0.25">
      <c r="A6061" t="s">
        <v>31</v>
      </c>
      <c r="B6061" t="s">
        <v>34</v>
      </c>
      <c r="G6061" t="s">
        <v>62</v>
      </c>
      <c r="H6061" t="s">
        <v>104</v>
      </c>
      <c r="I6061" t="s">
        <v>94</v>
      </c>
      <c r="J6061" s="2">
        <v>44398</v>
      </c>
      <c r="K6061">
        <v>0</v>
      </c>
      <c r="L6061">
        <v>0</v>
      </c>
      <c r="M6061">
        <v>0</v>
      </c>
      <c r="N6061">
        <v>0</v>
      </c>
      <c r="O6061">
        <v>0</v>
      </c>
      <c r="P6061">
        <v>0</v>
      </c>
      <c r="Q6061">
        <v>0</v>
      </c>
    </row>
    <row r="6062" spans="1:17" x14ac:dyDescent="0.25">
      <c r="A6062" t="s">
        <v>31</v>
      </c>
      <c r="B6062" t="s">
        <v>34</v>
      </c>
      <c r="G6062" t="s">
        <v>62</v>
      </c>
      <c r="H6062" t="s">
        <v>104</v>
      </c>
      <c r="I6062" t="s">
        <v>94</v>
      </c>
      <c r="J6062" s="2">
        <v>44399</v>
      </c>
      <c r="K6062">
        <v>0</v>
      </c>
      <c r="L6062">
        <v>0</v>
      </c>
      <c r="M6062">
        <v>0</v>
      </c>
      <c r="N6062">
        <v>0</v>
      </c>
      <c r="O6062">
        <v>0</v>
      </c>
      <c r="P6062">
        <v>0</v>
      </c>
      <c r="Q6062">
        <v>0</v>
      </c>
    </row>
    <row r="6063" spans="1:17" x14ac:dyDescent="0.25">
      <c r="A6063" t="s">
        <v>31</v>
      </c>
      <c r="B6063" t="s">
        <v>34</v>
      </c>
      <c r="G6063" t="s">
        <v>62</v>
      </c>
      <c r="H6063" t="s">
        <v>104</v>
      </c>
      <c r="I6063" t="s">
        <v>94</v>
      </c>
      <c r="J6063" s="2">
        <v>44400</v>
      </c>
      <c r="K6063">
        <v>0</v>
      </c>
      <c r="L6063">
        <v>0</v>
      </c>
      <c r="M6063">
        <v>0</v>
      </c>
      <c r="N6063">
        <v>0</v>
      </c>
      <c r="O6063">
        <v>0</v>
      </c>
      <c r="P6063">
        <v>0</v>
      </c>
      <c r="Q6063">
        <v>0</v>
      </c>
    </row>
    <row r="6064" spans="1:17" x14ac:dyDescent="0.25">
      <c r="A6064" t="s">
        <v>31</v>
      </c>
      <c r="B6064" t="s">
        <v>34</v>
      </c>
      <c r="G6064" t="s">
        <v>62</v>
      </c>
      <c r="H6064" t="s">
        <v>104</v>
      </c>
      <c r="I6064" t="s">
        <v>94</v>
      </c>
      <c r="J6064" s="2">
        <v>44401</v>
      </c>
      <c r="K6064">
        <v>0</v>
      </c>
      <c r="L6064">
        <v>0</v>
      </c>
      <c r="M6064">
        <v>0</v>
      </c>
      <c r="N6064">
        <v>0</v>
      </c>
      <c r="O6064">
        <v>0</v>
      </c>
      <c r="P6064">
        <v>0</v>
      </c>
      <c r="Q6064">
        <v>0</v>
      </c>
    </row>
    <row r="6065" spans="1:17" x14ac:dyDescent="0.25">
      <c r="A6065" t="s">
        <v>31</v>
      </c>
      <c r="B6065" t="s">
        <v>34</v>
      </c>
      <c r="G6065" t="s">
        <v>62</v>
      </c>
      <c r="H6065" t="s">
        <v>104</v>
      </c>
      <c r="I6065" t="s">
        <v>94</v>
      </c>
      <c r="J6065" s="2">
        <v>44402</v>
      </c>
      <c r="K6065">
        <v>0</v>
      </c>
      <c r="L6065">
        <v>0</v>
      </c>
      <c r="M6065">
        <v>0</v>
      </c>
      <c r="N6065">
        <v>0</v>
      </c>
      <c r="O6065">
        <v>0</v>
      </c>
      <c r="P6065">
        <v>0</v>
      </c>
      <c r="Q6065">
        <v>0</v>
      </c>
    </row>
    <row r="6066" spans="1:17" x14ac:dyDescent="0.25">
      <c r="A6066" t="s">
        <v>31</v>
      </c>
      <c r="B6066" t="s">
        <v>34</v>
      </c>
      <c r="G6066" t="s">
        <v>62</v>
      </c>
      <c r="H6066" t="s">
        <v>104</v>
      </c>
      <c r="I6066" t="s">
        <v>94</v>
      </c>
      <c r="J6066" s="2">
        <v>44403</v>
      </c>
      <c r="K6066">
        <v>0</v>
      </c>
      <c r="L6066">
        <v>0</v>
      </c>
      <c r="M6066">
        <v>0</v>
      </c>
      <c r="N6066">
        <v>0</v>
      </c>
      <c r="O6066">
        <v>0</v>
      </c>
      <c r="P6066">
        <v>0</v>
      </c>
      <c r="Q6066">
        <v>0</v>
      </c>
    </row>
    <row r="6067" spans="1:17" x14ac:dyDescent="0.25">
      <c r="A6067" t="s">
        <v>31</v>
      </c>
      <c r="B6067" t="s">
        <v>34</v>
      </c>
      <c r="G6067" t="s">
        <v>62</v>
      </c>
      <c r="H6067" t="s">
        <v>104</v>
      </c>
      <c r="I6067" t="s">
        <v>94</v>
      </c>
      <c r="J6067" s="2">
        <v>44404</v>
      </c>
      <c r="K6067">
        <v>0</v>
      </c>
      <c r="L6067">
        <v>0</v>
      </c>
      <c r="M6067">
        <v>0</v>
      </c>
      <c r="N6067">
        <v>0</v>
      </c>
      <c r="O6067">
        <v>0</v>
      </c>
      <c r="P6067">
        <v>0</v>
      </c>
      <c r="Q6067">
        <v>0</v>
      </c>
    </row>
    <row r="6068" spans="1:17" x14ac:dyDescent="0.25">
      <c r="A6068" t="s">
        <v>31</v>
      </c>
      <c r="B6068" t="s">
        <v>34</v>
      </c>
      <c r="G6068" t="s">
        <v>62</v>
      </c>
      <c r="H6068" t="s">
        <v>104</v>
      </c>
      <c r="I6068" t="s">
        <v>94</v>
      </c>
      <c r="J6068" s="2">
        <v>44405</v>
      </c>
      <c r="K6068">
        <v>0</v>
      </c>
      <c r="L6068">
        <v>0</v>
      </c>
      <c r="M6068">
        <v>0</v>
      </c>
      <c r="N6068">
        <v>0</v>
      </c>
      <c r="O6068">
        <v>0</v>
      </c>
      <c r="P6068">
        <v>0</v>
      </c>
      <c r="Q6068">
        <v>0</v>
      </c>
    </row>
    <row r="6069" spans="1:17" x14ac:dyDescent="0.25">
      <c r="A6069" t="s">
        <v>31</v>
      </c>
      <c r="B6069" t="s">
        <v>34</v>
      </c>
      <c r="G6069" t="s">
        <v>62</v>
      </c>
      <c r="H6069" t="s">
        <v>104</v>
      </c>
      <c r="I6069" t="s">
        <v>94</v>
      </c>
      <c r="J6069" s="2">
        <v>44406</v>
      </c>
      <c r="K6069">
        <v>0</v>
      </c>
      <c r="L6069">
        <v>0</v>
      </c>
      <c r="M6069">
        <v>0</v>
      </c>
      <c r="N6069">
        <v>0</v>
      </c>
      <c r="O6069">
        <v>0</v>
      </c>
      <c r="P6069">
        <v>0</v>
      </c>
      <c r="Q6069">
        <v>0</v>
      </c>
    </row>
    <row r="6070" spans="1:17" x14ac:dyDescent="0.25">
      <c r="A6070" t="s">
        <v>31</v>
      </c>
      <c r="B6070" t="s">
        <v>34</v>
      </c>
      <c r="G6070" t="s">
        <v>62</v>
      </c>
      <c r="H6070" t="s">
        <v>104</v>
      </c>
      <c r="I6070" t="s">
        <v>94</v>
      </c>
      <c r="J6070" s="2">
        <v>44407</v>
      </c>
      <c r="K6070">
        <v>0</v>
      </c>
      <c r="L6070">
        <v>0</v>
      </c>
      <c r="M6070">
        <v>0</v>
      </c>
      <c r="N6070">
        <v>0</v>
      </c>
      <c r="O6070">
        <v>0</v>
      </c>
      <c r="P6070">
        <v>0</v>
      </c>
      <c r="Q6070">
        <v>0</v>
      </c>
    </row>
    <row r="6071" spans="1:17" x14ac:dyDescent="0.25">
      <c r="A6071" t="s">
        <v>31</v>
      </c>
      <c r="B6071" t="s">
        <v>34</v>
      </c>
      <c r="G6071" t="s">
        <v>62</v>
      </c>
      <c r="H6071" t="s">
        <v>104</v>
      </c>
      <c r="I6071" t="s">
        <v>94</v>
      </c>
      <c r="J6071" s="2">
        <v>44408</v>
      </c>
      <c r="K6071">
        <v>0</v>
      </c>
      <c r="L6071">
        <v>0</v>
      </c>
      <c r="M6071">
        <v>0</v>
      </c>
      <c r="N6071">
        <v>0</v>
      </c>
      <c r="O6071">
        <v>0</v>
      </c>
      <c r="P6071">
        <v>0</v>
      </c>
      <c r="Q6071">
        <v>0</v>
      </c>
    </row>
    <row r="6072" spans="1:17" x14ac:dyDescent="0.25">
      <c r="A6072" t="s">
        <v>31</v>
      </c>
      <c r="B6072" t="s">
        <v>34</v>
      </c>
      <c r="G6072" t="s">
        <v>62</v>
      </c>
      <c r="H6072" t="s">
        <v>104</v>
      </c>
      <c r="I6072" t="s">
        <v>94</v>
      </c>
      <c r="J6072" s="2">
        <v>44409</v>
      </c>
      <c r="K6072">
        <v>0</v>
      </c>
      <c r="L6072">
        <v>0</v>
      </c>
      <c r="M6072">
        <v>0</v>
      </c>
      <c r="N6072">
        <v>0</v>
      </c>
      <c r="O6072">
        <v>0</v>
      </c>
      <c r="P6072">
        <v>0</v>
      </c>
      <c r="Q6072">
        <v>0</v>
      </c>
    </row>
    <row r="6073" spans="1:17" x14ac:dyDescent="0.25">
      <c r="A6073" t="s">
        <v>31</v>
      </c>
      <c r="B6073" t="s">
        <v>34</v>
      </c>
      <c r="G6073" t="s">
        <v>62</v>
      </c>
      <c r="H6073" t="s">
        <v>104</v>
      </c>
      <c r="I6073" t="s">
        <v>94</v>
      </c>
      <c r="J6073" s="2">
        <v>44410</v>
      </c>
      <c r="K6073">
        <v>0</v>
      </c>
      <c r="L6073">
        <v>0</v>
      </c>
      <c r="M6073">
        <v>0</v>
      </c>
      <c r="N6073">
        <v>0</v>
      </c>
      <c r="O6073">
        <v>0</v>
      </c>
      <c r="P6073">
        <v>0</v>
      </c>
      <c r="Q6073">
        <v>0</v>
      </c>
    </row>
    <row r="6074" spans="1:17" x14ac:dyDescent="0.25">
      <c r="A6074" t="s">
        <v>31</v>
      </c>
      <c r="B6074" t="s">
        <v>34</v>
      </c>
      <c r="G6074" t="s">
        <v>62</v>
      </c>
      <c r="H6074" t="s">
        <v>104</v>
      </c>
      <c r="I6074" t="s">
        <v>94</v>
      </c>
      <c r="J6074" s="2">
        <v>44411</v>
      </c>
      <c r="K6074">
        <v>0</v>
      </c>
      <c r="L6074">
        <v>0</v>
      </c>
      <c r="M6074">
        <v>0</v>
      </c>
      <c r="N6074">
        <v>0</v>
      </c>
      <c r="O6074">
        <v>0</v>
      </c>
      <c r="P6074">
        <v>0</v>
      </c>
      <c r="Q6074">
        <v>0</v>
      </c>
    </row>
    <row r="6075" spans="1:17" x14ac:dyDescent="0.25">
      <c r="A6075" t="s">
        <v>31</v>
      </c>
      <c r="B6075" t="s">
        <v>34</v>
      </c>
      <c r="G6075" t="s">
        <v>62</v>
      </c>
      <c r="H6075" t="s">
        <v>104</v>
      </c>
      <c r="I6075" t="s">
        <v>94</v>
      </c>
      <c r="J6075" s="2">
        <v>44412</v>
      </c>
      <c r="K6075">
        <v>0</v>
      </c>
      <c r="L6075">
        <v>0</v>
      </c>
      <c r="M6075">
        <v>0</v>
      </c>
      <c r="N6075">
        <v>0</v>
      </c>
      <c r="O6075">
        <v>0</v>
      </c>
      <c r="P6075">
        <v>0</v>
      </c>
      <c r="Q6075">
        <v>0</v>
      </c>
    </row>
    <row r="6076" spans="1:17" x14ac:dyDescent="0.25">
      <c r="A6076" t="s">
        <v>31</v>
      </c>
      <c r="B6076" t="s">
        <v>34</v>
      </c>
      <c r="G6076" t="s">
        <v>62</v>
      </c>
      <c r="H6076" t="s">
        <v>104</v>
      </c>
      <c r="I6076" t="s">
        <v>94</v>
      </c>
      <c r="J6076" s="2">
        <v>44413</v>
      </c>
      <c r="K6076">
        <v>0</v>
      </c>
      <c r="L6076">
        <v>0</v>
      </c>
      <c r="M6076">
        <v>0</v>
      </c>
      <c r="N6076">
        <v>0</v>
      </c>
      <c r="O6076">
        <v>0</v>
      </c>
      <c r="P6076">
        <v>0</v>
      </c>
      <c r="Q6076">
        <v>0</v>
      </c>
    </row>
    <row r="6077" spans="1:17" x14ac:dyDescent="0.25">
      <c r="A6077" t="s">
        <v>31</v>
      </c>
      <c r="B6077" t="s">
        <v>34</v>
      </c>
      <c r="G6077" t="s">
        <v>62</v>
      </c>
      <c r="H6077" t="s">
        <v>104</v>
      </c>
      <c r="I6077" t="s">
        <v>94</v>
      </c>
      <c r="J6077" s="2">
        <v>44414</v>
      </c>
      <c r="K6077">
        <v>0</v>
      </c>
      <c r="L6077">
        <v>0</v>
      </c>
      <c r="M6077">
        <v>0</v>
      </c>
      <c r="N6077">
        <v>0</v>
      </c>
      <c r="O6077">
        <v>0</v>
      </c>
      <c r="P6077">
        <v>0</v>
      </c>
      <c r="Q6077">
        <v>0</v>
      </c>
    </row>
    <row r="6078" spans="1:17" x14ac:dyDescent="0.25">
      <c r="A6078" t="s">
        <v>31</v>
      </c>
      <c r="B6078" t="s">
        <v>34</v>
      </c>
      <c r="G6078" t="s">
        <v>62</v>
      </c>
      <c r="H6078" t="s">
        <v>104</v>
      </c>
      <c r="I6078" t="s">
        <v>94</v>
      </c>
      <c r="J6078" s="2">
        <v>44415</v>
      </c>
      <c r="K6078">
        <v>0</v>
      </c>
      <c r="L6078">
        <v>0</v>
      </c>
      <c r="M6078">
        <v>0</v>
      </c>
      <c r="N6078">
        <v>0</v>
      </c>
      <c r="O6078">
        <v>0</v>
      </c>
      <c r="P6078">
        <v>0</v>
      </c>
      <c r="Q6078">
        <v>0</v>
      </c>
    </row>
    <row r="6079" spans="1:17" x14ac:dyDescent="0.25">
      <c r="A6079" t="s">
        <v>31</v>
      </c>
      <c r="B6079" t="s">
        <v>34</v>
      </c>
      <c r="G6079" t="s">
        <v>62</v>
      </c>
      <c r="H6079" t="s">
        <v>104</v>
      </c>
      <c r="I6079" t="s">
        <v>94</v>
      </c>
      <c r="J6079" s="2">
        <v>44416</v>
      </c>
      <c r="K6079">
        <v>0</v>
      </c>
      <c r="L6079">
        <v>0</v>
      </c>
      <c r="M6079">
        <v>0</v>
      </c>
      <c r="N6079">
        <v>0</v>
      </c>
      <c r="O6079">
        <v>0</v>
      </c>
      <c r="P6079">
        <v>0</v>
      </c>
      <c r="Q6079">
        <v>0</v>
      </c>
    </row>
    <row r="6080" spans="1:17" x14ac:dyDescent="0.25">
      <c r="A6080" t="s">
        <v>31</v>
      </c>
      <c r="B6080" t="s">
        <v>34</v>
      </c>
      <c r="G6080" t="s">
        <v>62</v>
      </c>
      <c r="H6080" t="s">
        <v>104</v>
      </c>
      <c r="I6080" t="s">
        <v>94</v>
      </c>
      <c r="J6080" s="2">
        <v>44417</v>
      </c>
      <c r="K6080">
        <v>0</v>
      </c>
      <c r="L6080">
        <v>0</v>
      </c>
      <c r="M6080">
        <v>0</v>
      </c>
      <c r="N6080">
        <v>0</v>
      </c>
      <c r="O6080">
        <v>0</v>
      </c>
      <c r="P6080">
        <v>0</v>
      </c>
      <c r="Q6080">
        <v>0</v>
      </c>
    </row>
    <row r="6081" spans="1:17" x14ac:dyDescent="0.25">
      <c r="A6081" t="s">
        <v>31</v>
      </c>
      <c r="B6081" t="s">
        <v>34</v>
      </c>
      <c r="G6081" t="s">
        <v>62</v>
      </c>
      <c r="H6081" t="s">
        <v>104</v>
      </c>
      <c r="I6081" t="s">
        <v>94</v>
      </c>
      <c r="J6081" s="2">
        <v>44418</v>
      </c>
      <c r="K6081">
        <v>0</v>
      </c>
      <c r="L6081">
        <v>0</v>
      </c>
      <c r="M6081">
        <v>0</v>
      </c>
      <c r="N6081">
        <v>0</v>
      </c>
      <c r="O6081">
        <v>0</v>
      </c>
      <c r="P6081">
        <v>0</v>
      </c>
      <c r="Q6081">
        <v>0</v>
      </c>
    </row>
    <row r="6082" spans="1:17" x14ac:dyDescent="0.25">
      <c r="A6082" t="s">
        <v>31</v>
      </c>
      <c r="B6082" t="s">
        <v>34</v>
      </c>
      <c r="G6082" t="s">
        <v>62</v>
      </c>
      <c r="H6082" t="s">
        <v>104</v>
      </c>
      <c r="I6082" t="s">
        <v>94</v>
      </c>
      <c r="J6082" s="2">
        <v>44419</v>
      </c>
      <c r="K6082">
        <v>0</v>
      </c>
      <c r="L6082">
        <v>0</v>
      </c>
      <c r="M6082">
        <v>0</v>
      </c>
      <c r="N6082">
        <v>0</v>
      </c>
      <c r="O6082">
        <v>0</v>
      </c>
      <c r="P6082">
        <v>0</v>
      </c>
      <c r="Q6082">
        <v>0</v>
      </c>
    </row>
    <row r="6083" spans="1:17" x14ac:dyDescent="0.25">
      <c r="A6083" t="s">
        <v>31</v>
      </c>
      <c r="B6083" t="s">
        <v>34</v>
      </c>
      <c r="G6083" t="s">
        <v>62</v>
      </c>
      <c r="H6083" t="s">
        <v>104</v>
      </c>
      <c r="I6083" t="s">
        <v>94</v>
      </c>
      <c r="J6083" s="2">
        <v>44420</v>
      </c>
      <c r="K6083">
        <v>0</v>
      </c>
      <c r="L6083">
        <v>0</v>
      </c>
      <c r="M6083">
        <v>0</v>
      </c>
      <c r="N6083">
        <v>0</v>
      </c>
      <c r="O6083">
        <v>0</v>
      </c>
      <c r="P6083">
        <v>0</v>
      </c>
      <c r="Q6083">
        <v>0</v>
      </c>
    </row>
    <row r="6084" spans="1:17" x14ac:dyDescent="0.25">
      <c r="A6084" t="s">
        <v>31</v>
      </c>
      <c r="B6084" t="s">
        <v>34</v>
      </c>
      <c r="G6084" t="s">
        <v>62</v>
      </c>
      <c r="H6084" t="s">
        <v>104</v>
      </c>
      <c r="I6084" t="s">
        <v>94</v>
      </c>
      <c r="J6084" s="2">
        <v>44421</v>
      </c>
      <c r="K6084">
        <v>0</v>
      </c>
      <c r="L6084">
        <v>0</v>
      </c>
      <c r="M6084">
        <v>0</v>
      </c>
      <c r="N6084">
        <v>0</v>
      </c>
      <c r="O6084">
        <v>0</v>
      </c>
      <c r="P6084">
        <v>0</v>
      </c>
      <c r="Q6084">
        <v>0</v>
      </c>
    </row>
    <row r="6085" spans="1:17" x14ac:dyDescent="0.25">
      <c r="A6085" t="s">
        <v>31</v>
      </c>
      <c r="B6085" t="s">
        <v>34</v>
      </c>
      <c r="G6085" t="s">
        <v>62</v>
      </c>
      <c r="H6085" t="s">
        <v>104</v>
      </c>
      <c r="I6085" t="s">
        <v>94</v>
      </c>
      <c r="J6085" s="2">
        <v>44422</v>
      </c>
      <c r="K6085">
        <v>0</v>
      </c>
      <c r="L6085">
        <v>0</v>
      </c>
      <c r="M6085">
        <v>0</v>
      </c>
      <c r="N6085">
        <v>0</v>
      </c>
      <c r="O6085">
        <v>0</v>
      </c>
      <c r="P6085">
        <v>0</v>
      </c>
      <c r="Q6085">
        <v>0</v>
      </c>
    </row>
    <row r="6086" spans="1:17" x14ac:dyDescent="0.25">
      <c r="A6086" t="s">
        <v>31</v>
      </c>
      <c r="B6086" t="s">
        <v>34</v>
      </c>
      <c r="G6086" t="s">
        <v>62</v>
      </c>
      <c r="H6086" t="s">
        <v>104</v>
      </c>
      <c r="I6086" t="s">
        <v>94</v>
      </c>
      <c r="J6086" s="2">
        <v>44423</v>
      </c>
      <c r="K6086">
        <v>0</v>
      </c>
      <c r="L6086">
        <v>0</v>
      </c>
      <c r="M6086">
        <v>0</v>
      </c>
      <c r="N6086">
        <v>0</v>
      </c>
      <c r="O6086">
        <v>0</v>
      </c>
      <c r="P6086">
        <v>0</v>
      </c>
      <c r="Q6086">
        <v>0</v>
      </c>
    </row>
    <row r="6087" spans="1:17" x14ac:dyDescent="0.25">
      <c r="A6087" t="s">
        <v>31</v>
      </c>
      <c r="B6087" t="s">
        <v>34</v>
      </c>
      <c r="G6087" t="s">
        <v>62</v>
      </c>
      <c r="H6087" t="s">
        <v>104</v>
      </c>
      <c r="I6087" t="s">
        <v>94</v>
      </c>
      <c r="J6087" s="2">
        <v>44424</v>
      </c>
      <c r="K6087">
        <v>0</v>
      </c>
      <c r="L6087">
        <v>0</v>
      </c>
      <c r="M6087">
        <v>0</v>
      </c>
      <c r="N6087">
        <v>0</v>
      </c>
      <c r="O6087">
        <v>0</v>
      </c>
      <c r="P6087">
        <v>0</v>
      </c>
      <c r="Q6087">
        <v>0</v>
      </c>
    </row>
    <row r="6088" spans="1:17" x14ac:dyDescent="0.25">
      <c r="A6088" t="s">
        <v>31</v>
      </c>
      <c r="B6088" t="s">
        <v>34</v>
      </c>
      <c r="G6088" t="s">
        <v>62</v>
      </c>
      <c r="H6088" t="s">
        <v>104</v>
      </c>
      <c r="I6088" t="s">
        <v>94</v>
      </c>
      <c r="J6088" s="2">
        <v>44425</v>
      </c>
      <c r="K6088">
        <v>0</v>
      </c>
      <c r="L6088">
        <v>0</v>
      </c>
      <c r="M6088">
        <v>0</v>
      </c>
      <c r="N6088">
        <v>0</v>
      </c>
      <c r="O6088">
        <v>0</v>
      </c>
      <c r="P6088">
        <v>0</v>
      </c>
      <c r="Q6088">
        <v>0</v>
      </c>
    </row>
    <row r="6089" spans="1:17" x14ac:dyDescent="0.25">
      <c r="A6089" t="s">
        <v>31</v>
      </c>
      <c r="B6089" t="s">
        <v>34</v>
      </c>
      <c r="G6089" t="s">
        <v>62</v>
      </c>
      <c r="H6089" t="s">
        <v>104</v>
      </c>
      <c r="I6089" t="s">
        <v>94</v>
      </c>
      <c r="J6089" s="2">
        <v>44426</v>
      </c>
      <c r="K6089">
        <v>0</v>
      </c>
      <c r="L6089">
        <v>0</v>
      </c>
      <c r="M6089">
        <v>0</v>
      </c>
      <c r="N6089">
        <v>0</v>
      </c>
      <c r="O6089">
        <v>0</v>
      </c>
      <c r="P6089">
        <v>0</v>
      </c>
      <c r="Q6089">
        <v>0</v>
      </c>
    </row>
    <row r="6090" spans="1:17" x14ac:dyDescent="0.25">
      <c r="A6090" t="s">
        <v>31</v>
      </c>
      <c r="B6090" t="s">
        <v>34</v>
      </c>
      <c r="G6090" t="s">
        <v>62</v>
      </c>
      <c r="H6090" t="s">
        <v>104</v>
      </c>
      <c r="I6090" t="s">
        <v>94</v>
      </c>
      <c r="J6090" s="2">
        <v>44427</v>
      </c>
      <c r="K6090">
        <v>0</v>
      </c>
      <c r="L6090">
        <v>0</v>
      </c>
      <c r="M6090">
        <v>0</v>
      </c>
      <c r="N6090">
        <v>0</v>
      </c>
      <c r="O6090">
        <v>0</v>
      </c>
      <c r="P6090">
        <v>0</v>
      </c>
      <c r="Q6090">
        <v>0</v>
      </c>
    </row>
    <row r="6091" spans="1:17" x14ac:dyDescent="0.25">
      <c r="A6091" t="s">
        <v>31</v>
      </c>
      <c r="B6091" t="s">
        <v>34</v>
      </c>
      <c r="G6091" t="s">
        <v>62</v>
      </c>
      <c r="H6091" t="s">
        <v>104</v>
      </c>
      <c r="I6091" t="s">
        <v>94</v>
      </c>
      <c r="J6091" s="2">
        <v>44428</v>
      </c>
      <c r="K6091">
        <v>0</v>
      </c>
      <c r="L6091">
        <v>0</v>
      </c>
      <c r="M6091">
        <v>0</v>
      </c>
      <c r="N6091">
        <v>0</v>
      </c>
      <c r="O6091">
        <v>0</v>
      </c>
      <c r="P6091">
        <v>0</v>
      </c>
      <c r="Q6091">
        <v>0</v>
      </c>
    </row>
    <row r="6092" spans="1:17" x14ac:dyDescent="0.25">
      <c r="A6092" t="s">
        <v>31</v>
      </c>
      <c r="B6092" t="s">
        <v>34</v>
      </c>
      <c r="G6092" t="s">
        <v>62</v>
      </c>
      <c r="H6092" t="s">
        <v>104</v>
      </c>
      <c r="I6092" t="s">
        <v>94</v>
      </c>
      <c r="J6092" s="2">
        <v>44429</v>
      </c>
      <c r="K6092">
        <v>0</v>
      </c>
      <c r="L6092">
        <v>0</v>
      </c>
      <c r="M6092">
        <v>0</v>
      </c>
      <c r="N6092">
        <v>0</v>
      </c>
      <c r="O6092">
        <v>0</v>
      </c>
      <c r="P6092">
        <v>0</v>
      </c>
      <c r="Q6092">
        <v>0</v>
      </c>
    </row>
    <row r="6093" spans="1:17" x14ac:dyDescent="0.25">
      <c r="A6093" t="s">
        <v>31</v>
      </c>
      <c r="B6093" t="s">
        <v>34</v>
      </c>
      <c r="G6093" t="s">
        <v>62</v>
      </c>
      <c r="H6093" t="s">
        <v>104</v>
      </c>
      <c r="I6093" t="s">
        <v>94</v>
      </c>
      <c r="J6093" s="2">
        <v>44430</v>
      </c>
      <c r="K6093">
        <v>0</v>
      </c>
      <c r="L6093">
        <v>0</v>
      </c>
      <c r="M6093">
        <v>0</v>
      </c>
      <c r="N6093">
        <v>0</v>
      </c>
      <c r="O6093">
        <v>0</v>
      </c>
      <c r="P6093">
        <v>0</v>
      </c>
      <c r="Q6093">
        <v>0</v>
      </c>
    </row>
    <row r="6094" spans="1:17" x14ac:dyDescent="0.25">
      <c r="A6094" t="s">
        <v>31</v>
      </c>
      <c r="B6094" t="s">
        <v>34</v>
      </c>
      <c r="G6094" t="s">
        <v>62</v>
      </c>
      <c r="H6094" t="s">
        <v>104</v>
      </c>
      <c r="I6094" t="s">
        <v>94</v>
      </c>
      <c r="J6094" s="2">
        <v>44431</v>
      </c>
      <c r="K6094">
        <v>0</v>
      </c>
      <c r="L6094">
        <v>0</v>
      </c>
      <c r="M6094">
        <v>0</v>
      </c>
      <c r="N6094">
        <v>0</v>
      </c>
      <c r="O6094">
        <v>0</v>
      </c>
      <c r="P6094">
        <v>0</v>
      </c>
      <c r="Q6094">
        <v>0</v>
      </c>
    </row>
    <row r="6095" spans="1:17" x14ac:dyDescent="0.25">
      <c r="A6095" t="s">
        <v>31</v>
      </c>
      <c r="B6095" t="s">
        <v>34</v>
      </c>
      <c r="G6095" t="s">
        <v>62</v>
      </c>
      <c r="H6095" t="s">
        <v>104</v>
      </c>
      <c r="I6095" t="s">
        <v>94</v>
      </c>
      <c r="J6095" s="2">
        <v>44432</v>
      </c>
      <c r="K6095">
        <v>0</v>
      </c>
      <c r="L6095">
        <v>0</v>
      </c>
      <c r="M6095">
        <v>0</v>
      </c>
      <c r="N6095">
        <v>0</v>
      </c>
      <c r="O6095">
        <v>0</v>
      </c>
      <c r="P6095">
        <v>0</v>
      </c>
      <c r="Q6095">
        <v>0</v>
      </c>
    </row>
    <row r="6096" spans="1:17" x14ac:dyDescent="0.25">
      <c r="A6096" t="s">
        <v>31</v>
      </c>
      <c r="B6096" t="s">
        <v>34</v>
      </c>
      <c r="G6096" t="s">
        <v>62</v>
      </c>
      <c r="H6096" t="s">
        <v>104</v>
      </c>
      <c r="I6096" t="s">
        <v>94</v>
      </c>
      <c r="J6096" s="2">
        <v>44433</v>
      </c>
      <c r="K6096">
        <v>0</v>
      </c>
      <c r="L6096">
        <v>0</v>
      </c>
      <c r="M6096">
        <v>0</v>
      </c>
      <c r="N6096">
        <v>0</v>
      </c>
      <c r="O6096">
        <v>0</v>
      </c>
      <c r="P6096">
        <v>0</v>
      </c>
      <c r="Q6096">
        <v>0</v>
      </c>
    </row>
    <row r="6097" spans="1:17" x14ac:dyDescent="0.25">
      <c r="A6097" t="s">
        <v>31</v>
      </c>
      <c r="B6097" t="s">
        <v>34</v>
      </c>
      <c r="G6097" t="s">
        <v>62</v>
      </c>
      <c r="H6097" t="s">
        <v>104</v>
      </c>
      <c r="I6097" t="s">
        <v>94</v>
      </c>
      <c r="J6097" s="2">
        <v>44434</v>
      </c>
      <c r="K6097">
        <v>0</v>
      </c>
      <c r="L6097">
        <v>0</v>
      </c>
      <c r="M6097">
        <v>0</v>
      </c>
      <c r="N6097">
        <v>0</v>
      </c>
      <c r="O6097">
        <v>0</v>
      </c>
      <c r="P6097">
        <v>0</v>
      </c>
      <c r="Q6097">
        <v>0</v>
      </c>
    </row>
    <row r="6098" spans="1:17" x14ac:dyDescent="0.25">
      <c r="A6098" t="s">
        <v>31</v>
      </c>
      <c r="B6098" t="s">
        <v>34</v>
      </c>
      <c r="G6098" t="s">
        <v>62</v>
      </c>
      <c r="H6098" t="s">
        <v>104</v>
      </c>
      <c r="I6098" t="s">
        <v>94</v>
      </c>
      <c r="J6098" s="2">
        <v>44435</v>
      </c>
      <c r="K6098">
        <v>0</v>
      </c>
      <c r="L6098">
        <v>0</v>
      </c>
      <c r="M6098">
        <v>0</v>
      </c>
      <c r="N6098">
        <v>0</v>
      </c>
      <c r="O6098">
        <v>0</v>
      </c>
      <c r="P6098">
        <v>0</v>
      </c>
      <c r="Q6098">
        <v>0</v>
      </c>
    </row>
    <row r="6099" spans="1:17" x14ac:dyDescent="0.25">
      <c r="A6099" t="s">
        <v>31</v>
      </c>
      <c r="B6099" t="s">
        <v>34</v>
      </c>
      <c r="G6099" t="s">
        <v>62</v>
      </c>
      <c r="H6099" t="s">
        <v>104</v>
      </c>
      <c r="I6099" t="s">
        <v>94</v>
      </c>
      <c r="J6099" s="2">
        <v>44436</v>
      </c>
      <c r="K6099">
        <v>0</v>
      </c>
      <c r="L6099">
        <v>0</v>
      </c>
      <c r="M6099">
        <v>0</v>
      </c>
      <c r="N6099">
        <v>0</v>
      </c>
      <c r="O6099">
        <v>0</v>
      </c>
      <c r="P6099">
        <v>0</v>
      </c>
      <c r="Q6099">
        <v>0</v>
      </c>
    </row>
    <row r="6100" spans="1:17" x14ac:dyDescent="0.25">
      <c r="A6100" t="s">
        <v>31</v>
      </c>
      <c r="B6100" t="s">
        <v>34</v>
      </c>
      <c r="G6100" t="s">
        <v>62</v>
      </c>
      <c r="H6100" t="s">
        <v>104</v>
      </c>
      <c r="I6100" t="s">
        <v>94</v>
      </c>
      <c r="J6100" s="2">
        <v>44437</v>
      </c>
      <c r="K6100">
        <v>0</v>
      </c>
      <c r="L6100">
        <v>0</v>
      </c>
      <c r="M6100">
        <v>0</v>
      </c>
      <c r="N6100">
        <v>0</v>
      </c>
      <c r="O6100">
        <v>0</v>
      </c>
      <c r="P6100">
        <v>0</v>
      </c>
      <c r="Q6100">
        <v>0</v>
      </c>
    </row>
    <row r="6101" spans="1:17" x14ac:dyDescent="0.25">
      <c r="A6101" t="s">
        <v>31</v>
      </c>
      <c r="B6101" t="s">
        <v>34</v>
      </c>
      <c r="G6101" t="s">
        <v>62</v>
      </c>
      <c r="H6101" t="s">
        <v>104</v>
      </c>
      <c r="I6101" t="s">
        <v>94</v>
      </c>
      <c r="J6101" s="2">
        <v>44438</v>
      </c>
      <c r="K6101">
        <v>0</v>
      </c>
      <c r="L6101">
        <v>0</v>
      </c>
      <c r="M6101">
        <v>0</v>
      </c>
      <c r="N6101">
        <v>0</v>
      </c>
      <c r="O6101">
        <v>0</v>
      </c>
      <c r="P6101">
        <v>0</v>
      </c>
      <c r="Q6101">
        <v>0</v>
      </c>
    </row>
    <row r="6102" spans="1:17" x14ac:dyDescent="0.25">
      <c r="A6102" t="s">
        <v>31</v>
      </c>
      <c r="B6102" t="s">
        <v>34</v>
      </c>
      <c r="G6102" t="s">
        <v>62</v>
      </c>
      <c r="H6102" t="s">
        <v>104</v>
      </c>
      <c r="I6102" t="s">
        <v>94</v>
      </c>
      <c r="J6102" s="2">
        <v>44439</v>
      </c>
      <c r="K6102">
        <v>0</v>
      </c>
      <c r="L6102">
        <v>0</v>
      </c>
      <c r="M6102">
        <v>0</v>
      </c>
      <c r="N6102">
        <v>0</v>
      </c>
      <c r="O6102">
        <v>0</v>
      </c>
      <c r="P6102">
        <v>0</v>
      </c>
      <c r="Q6102">
        <v>0</v>
      </c>
    </row>
    <row r="6103" spans="1:17" x14ac:dyDescent="0.25">
      <c r="A6103" t="s">
        <v>31</v>
      </c>
      <c r="B6103" t="s">
        <v>34</v>
      </c>
      <c r="G6103" t="s">
        <v>62</v>
      </c>
      <c r="H6103" t="s">
        <v>104</v>
      </c>
      <c r="I6103" t="s">
        <v>94</v>
      </c>
      <c r="J6103" s="2">
        <v>44440</v>
      </c>
      <c r="K6103">
        <v>0</v>
      </c>
      <c r="L6103">
        <v>0</v>
      </c>
      <c r="M6103">
        <v>0</v>
      </c>
      <c r="N6103">
        <v>0</v>
      </c>
      <c r="O6103">
        <v>0</v>
      </c>
      <c r="P6103">
        <v>0</v>
      </c>
      <c r="Q6103">
        <v>0</v>
      </c>
    </row>
    <row r="6104" spans="1:17" x14ac:dyDescent="0.25">
      <c r="A6104" t="s">
        <v>31</v>
      </c>
      <c r="B6104" t="s">
        <v>34</v>
      </c>
      <c r="G6104" t="s">
        <v>62</v>
      </c>
      <c r="H6104" t="s">
        <v>104</v>
      </c>
      <c r="I6104" t="s">
        <v>94</v>
      </c>
      <c r="J6104" s="2">
        <v>44441</v>
      </c>
      <c r="K6104">
        <v>0</v>
      </c>
      <c r="L6104">
        <v>0</v>
      </c>
      <c r="M6104">
        <v>0</v>
      </c>
      <c r="N6104">
        <v>0</v>
      </c>
      <c r="O6104">
        <v>0</v>
      </c>
      <c r="P6104">
        <v>0</v>
      </c>
      <c r="Q6104">
        <v>0</v>
      </c>
    </row>
    <row r="6105" spans="1:17" x14ac:dyDescent="0.25">
      <c r="A6105" t="s">
        <v>31</v>
      </c>
      <c r="B6105" t="s">
        <v>34</v>
      </c>
      <c r="G6105" t="s">
        <v>62</v>
      </c>
      <c r="H6105" t="s">
        <v>104</v>
      </c>
      <c r="I6105" t="s">
        <v>94</v>
      </c>
      <c r="J6105" s="2">
        <v>44442</v>
      </c>
      <c r="K6105">
        <v>0</v>
      </c>
      <c r="L6105">
        <v>0</v>
      </c>
      <c r="M6105">
        <v>0</v>
      </c>
      <c r="N6105">
        <v>0</v>
      </c>
      <c r="O6105">
        <v>0</v>
      </c>
      <c r="P6105">
        <v>0</v>
      </c>
      <c r="Q6105">
        <v>0</v>
      </c>
    </row>
    <row r="6106" spans="1:17" x14ac:dyDescent="0.25">
      <c r="A6106" t="s">
        <v>31</v>
      </c>
      <c r="B6106" t="s">
        <v>34</v>
      </c>
      <c r="G6106" t="s">
        <v>62</v>
      </c>
      <c r="H6106" t="s">
        <v>104</v>
      </c>
      <c r="I6106" t="s">
        <v>94</v>
      </c>
      <c r="J6106" s="2">
        <v>44443</v>
      </c>
      <c r="K6106">
        <v>0</v>
      </c>
      <c r="L6106">
        <v>0</v>
      </c>
      <c r="M6106">
        <v>0</v>
      </c>
      <c r="N6106">
        <v>0</v>
      </c>
      <c r="O6106">
        <v>0</v>
      </c>
      <c r="P6106">
        <v>0</v>
      </c>
      <c r="Q6106">
        <v>0</v>
      </c>
    </row>
    <row r="6107" spans="1:17" x14ac:dyDescent="0.25">
      <c r="A6107" t="s">
        <v>31</v>
      </c>
      <c r="B6107" t="s">
        <v>34</v>
      </c>
      <c r="G6107" t="s">
        <v>62</v>
      </c>
      <c r="H6107" t="s">
        <v>104</v>
      </c>
      <c r="I6107" t="s">
        <v>94</v>
      </c>
      <c r="J6107" s="2">
        <v>44444</v>
      </c>
      <c r="K6107">
        <v>0</v>
      </c>
      <c r="L6107">
        <v>0</v>
      </c>
      <c r="M6107">
        <v>0</v>
      </c>
      <c r="N6107">
        <v>0</v>
      </c>
      <c r="O6107">
        <v>0</v>
      </c>
      <c r="P6107">
        <v>0</v>
      </c>
      <c r="Q6107">
        <v>0</v>
      </c>
    </row>
    <row r="6108" spans="1:17" x14ac:dyDescent="0.25">
      <c r="A6108" t="s">
        <v>31</v>
      </c>
      <c r="B6108" t="s">
        <v>34</v>
      </c>
      <c r="G6108" t="s">
        <v>62</v>
      </c>
      <c r="H6108" t="s">
        <v>104</v>
      </c>
      <c r="I6108" t="s">
        <v>94</v>
      </c>
      <c r="J6108" s="2">
        <v>44445</v>
      </c>
      <c r="K6108">
        <v>0</v>
      </c>
      <c r="L6108">
        <v>0</v>
      </c>
      <c r="M6108">
        <v>0</v>
      </c>
      <c r="N6108">
        <v>0</v>
      </c>
      <c r="O6108">
        <v>0</v>
      </c>
      <c r="P6108">
        <v>0</v>
      </c>
      <c r="Q6108">
        <v>0</v>
      </c>
    </row>
    <row r="6109" spans="1:17" x14ac:dyDescent="0.25">
      <c r="A6109" t="s">
        <v>31</v>
      </c>
      <c r="B6109" t="s">
        <v>34</v>
      </c>
      <c r="G6109" t="s">
        <v>62</v>
      </c>
      <c r="H6109" t="s">
        <v>104</v>
      </c>
      <c r="I6109" t="s">
        <v>94</v>
      </c>
      <c r="J6109" s="2">
        <v>44446</v>
      </c>
      <c r="K6109">
        <v>0</v>
      </c>
      <c r="L6109">
        <v>0</v>
      </c>
      <c r="M6109">
        <v>0</v>
      </c>
      <c r="N6109">
        <v>0</v>
      </c>
      <c r="O6109">
        <v>0</v>
      </c>
      <c r="P6109">
        <v>0</v>
      </c>
      <c r="Q6109">
        <v>0</v>
      </c>
    </row>
    <row r="6110" spans="1:17" x14ac:dyDescent="0.25">
      <c r="A6110" t="s">
        <v>31</v>
      </c>
      <c r="B6110" t="s">
        <v>34</v>
      </c>
      <c r="G6110" t="s">
        <v>62</v>
      </c>
      <c r="H6110" t="s">
        <v>104</v>
      </c>
      <c r="I6110" t="s">
        <v>94</v>
      </c>
      <c r="J6110" s="2">
        <v>44447</v>
      </c>
      <c r="K6110">
        <v>0</v>
      </c>
      <c r="L6110">
        <v>0</v>
      </c>
      <c r="M6110">
        <v>0</v>
      </c>
      <c r="N6110">
        <v>0</v>
      </c>
      <c r="O6110">
        <v>0</v>
      </c>
      <c r="P6110">
        <v>0</v>
      </c>
      <c r="Q6110">
        <v>0</v>
      </c>
    </row>
    <row r="6111" spans="1:17" x14ac:dyDescent="0.25">
      <c r="A6111" t="s">
        <v>31</v>
      </c>
      <c r="B6111" t="s">
        <v>34</v>
      </c>
      <c r="G6111" t="s">
        <v>62</v>
      </c>
      <c r="H6111" t="s">
        <v>104</v>
      </c>
      <c r="I6111" t="s">
        <v>94</v>
      </c>
      <c r="J6111" s="2">
        <v>44448</v>
      </c>
      <c r="K6111">
        <v>0</v>
      </c>
      <c r="L6111">
        <v>0</v>
      </c>
      <c r="M6111">
        <v>0</v>
      </c>
      <c r="N6111">
        <v>0</v>
      </c>
      <c r="O6111">
        <v>0</v>
      </c>
      <c r="P6111">
        <v>0</v>
      </c>
      <c r="Q6111">
        <v>0</v>
      </c>
    </row>
    <row r="6112" spans="1:17" x14ac:dyDescent="0.25">
      <c r="A6112" t="s">
        <v>31</v>
      </c>
      <c r="B6112" t="s">
        <v>34</v>
      </c>
      <c r="G6112" t="s">
        <v>62</v>
      </c>
      <c r="H6112" t="s">
        <v>104</v>
      </c>
      <c r="I6112" t="s">
        <v>94</v>
      </c>
      <c r="J6112" s="2">
        <v>44449</v>
      </c>
      <c r="K6112">
        <v>0</v>
      </c>
      <c r="L6112">
        <v>0</v>
      </c>
      <c r="M6112">
        <v>0</v>
      </c>
      <c r="N6112">
        <v>0</v>
      </c>
      <c r="O6112">
        <v>0</v>
      </c>
      <c r="P6112">
        <v>0</v>
      </c>
      <c r="Q6112">
        <v>0</v>
      </c>
    </row>
    <row r="6113" spans="1:17" x14ac:dyDescent="0.25">
      <c r="A6113" t="s">
        <v>31</v>
      </c>
      <c r="B6113" t="s">
        <v>34</v>
      </c>
      <c r="G6113" t="s">
        <v>62</v>
      </c>
      <c r="H6113" t="s">
        <v>104</v>
      </c>
      <c r="I6113" t="s">
        <v>94</v>
      </c>
      <c r="J6113" s="2">
        <v>44450</v>
      </c>
      <c r="K6113">
        <v>0</v>
      </c>
      <c r="L6113">
        <v>0</v>
      </c>
      <c r="M6113">
        <v>0</v>
      </c>
      <c r="N6113">
        <v>0</v>
      </c>
      <c r="O6113">
        <v>0</v>
      </c>
      <c r="P6113">
        <v>0</v>
      </c>
      <c r="Q6113">
        <v>0</v>
      </c>
    </row>
    <row r="6114" spans="1:17" x14ac:dyDescent="0.25">
      <c r="A6114" t="s">
        <v>31</v>
      </c>
      <c r="B6114" t="s">
        <v>34</v>
      </c>
      <c r="G6114" t="s">
        <v>62</v>
      </c>
      <c r="H6114" t="s">
        <v>104</v>
      </c>
      <c r="I6114" t="s">
        <v>94</v>
      </c>
      <c r="J6114" s="2">
        <v>44451</v>
      </c>
      <c r="K6114">
        <v>0</v>
      </c>
      <c r="L6114">
        <v>0</v>
      </c>
      <c r="M6114">
        <v>0</v>
      </c>
      <c r="N6114">
        <v>0</v>
      </c>
      <c r="O6114">
        <v>0</v>
      </c>
      <c r="P6114">
        <v>0</v>
      </c>
      <c r="Q6114">
        <v>0</v>
      </c>
    </row>
    <row r="6115" spans="1:17" x14ac:dyDescent="0.25">
      <c r="A6115" t="s">
        <v>31</v>
      </c>
      <c r="B6115" t="s">
        <v>34</v>
      </c>
      <c r="G6115" t="s">
        <v>62</v>
      </c>
      <c r="H6115" t="s">
        <v>104</v>
      </c>
      <c r="I6115" t="s">
        <v>94</v>
      </c>
      <c r="J6115" s="2">
        <v>44452</v>
      </c>
      <c r="K6115">
        <v>0</v>
      </c>
      <c r="L6115">
        <v>0</v>
      </c>
      <c r="M6115">
        <v>0</v>
      </c>
      <c r="N6115">
        <v>0</v>
      </c>
      <c r="O6115">
        <v>0</v>
      </c>
      <c r="P6115">
        <v>0</v>
      </c>
      <c r="Q6115">
        <v>0</v>
      </c>
    </row>
    <row r="6116" spans="1:17" x14ac:dyDescent="0.25">
      <c r="A6116" t="s">
        <v>31</v>
      </c>
      <c r="B6116" t="s">
        <v>34</v>
      </c>
      <c r="G6116" t="s">
        <v>62</v>
      </c>
      <c r="H6116" t="s">
        <v>104</v>
      </c>
      <c r="I6116" t="s">
        <v>94</v>
      </c>
      <c r="J6116" s="2">
        <v>44453</v>
      </c>
      <c r="K6116">
        <v>0</v>
      </c>
      <c r="L6116">
        <v>0</v>
      </c>
      <c r="M6116">
        <v>0</v>
      </c>
      <c r="N6116">
        <v>0</v>
      </c>
      <c r="O6116">
        <v>0</v>
      </c>
      <c r="P6116">
        <v>0</v>
      </c>
      <c r="Q6116">
        <v>0</v>
      </c>
    </row>
    <row r="6117" spans="1:17" x14ac:dyDescent="0.25">
      <c r="A6117" t="s">
        <v>31</v>
      </c>
      <c r="B6117" t="s">
        <v>34</v>
      </c>
      <c r="G6117" t="s">
        <v>62</v>
      </c>
      <c r="H6117" t="s">
        <v>104</v>
      </c>
      <c r="I6117" t="s">
        <v>94</v>
      </c>
      <c r="J6117" s="2">
        <v>44454</v>
      </c>
      <c r="K6117">
        <v>0</v>
      </c>
      <c r="L6117">
        <v>0</v>
      </c>
      <c r="M6117">
        <v>0</v>
      </c>
      <c r="N6117">
        <v>0</v>
      </c>
      <c r="O6117">
        <v>0</v>
      </c>
      <c r="P6117">
        <v>0</v>
      </c>
      <c r="Q6117">
        <v>0</v>
      </c>
    </row>
    <row r="6118" spans="1:17" x14ac:dyDescent="0.25">
      <c r="A6118" t="s">
        <v>31</v>
      </c>
      <c r="B6118" t="s">
        <v>34</v>
      </c>
      <c r="G6118" t="s">
        <v>62</v>
      </c>
      <c r="H6118" t="s">
        <v>104</v>
      </c>
      <c r="I6118" t="s">
        <v>94</v>
      </c>
      <c r="J6118" s="2">
        <v>44455</v>
      </c>
      <c r="K6118">
        <v>0</v>
      </c>
      <c r="L6118">
        <v>0</v>
      </c>
      <c r="M6118">
        <v>0</v>
      </c>
      <c r="N6118">
        <v>0</v>
      </c>
      <c r="O6118">
        <v>0</v>
      </c>
      <c r="P6118">
        <v>0</v>
      </c>
      <c r="Q6118">
        <v>0</v>
      </c>
    </row>
    <row r="6119" spans="1:17" x14ac:dyDescent="0.25">
      <c r="A6119" t="s">
        <v>31</v>
      </c>
      <c r="B6119" t="s">
        <v>34</v>
      </c>
      <c r="G6119" t="s">
        <v>62</v>
      </c>
      <c r="H6119" t="s">
        <v>104</v>
      </c>
      <c r="I6119" t="s">
        <v>94</v>
      </c>
      <c r="J6119" s="2">
        <v>44456</v>
      </c>
      <c r="K6119">
        <v>0</v>
      </c>
      <c r="L6119">
        <v>0</v>
      </c>
      <c r="M6119">
        <v>0</v>
      </c>
      <c r="N6119">
        <v>0</v>
      </c>
      <c r="O6119">
        <v>0</v>
      </c>
      <c r="P6119">
        <v>0</v>
      </c>
      <c r="Q6119">
        <v>0</v>
      </c>
    </row>
    <row r="6120" spans="1:17" x14ac:dyDescent="0.25">
      <c r="A6120" t="s">
        <v>31</v>
      </c>
      <c r="B6120" t="s">
        <v>34</v>
      </c>
      <c r="G6120" t="s">
        <v>62</v>
      </c>
      <c r="H6120" t="s">
        <v>104</v>
      </c>
      <c r="I6120" t="s">
        <v>94</v>
      </c>
      <c r="J6120" s="2">
        <v>44457</v>
      </c>
      <c r="K6120">
        <v>0</v>
      </c>
      <c r="L6120">
        <v>0</v>
      </c>
      <c r="M6120">
        <v>0</v>
      </c>
      <c r="N6120">
        <v>0</v>
      </c>
      <c r="O6120">
        <v>0</v>
      </c>
      <c r="P6120">
        <v>0</v>
      </c>
      <c r="Q6120">
        <v>0</v>
      </c>
    </row>
    <row r="6121" spans="1:17" x14ac:dyDescent="0.25">
      <c r="A6121" t="s">
        <v>31</v>
      </c>
      <c r="B6121" t="s">
        <v>34</v>
      </c>
      <c r="G6121" t="s">
        <v>62</v>
      </c>
      <c r="H6121" t="s">
        <v>104</v>
      </c>
      <c r="I6121" t="s">
        <v>94</v>
      </c>
      <c r="J6121" s="2">
        <v>44458</v>
      </c>
      <c r="K6121">
        <v>0</v>
      </c>
      <c r="L6121">
        <v>0</v>
      </c>
      <c r="M6121">
        <v>0</v>
      </c>
      <c r="N6121">
        <v>0</v>
      </c>
      <c r="O6121">
        <v>0</v>
      </c>
      <c r="P6121">
        <v>0</v>
      </c>
      <c r="Q6121">
        <v>0</v>
      </c>
    </row>
    <row r="6122" spans="1:17" x14ac:dyDescent="0.25">
      <c r="A6122" t="s">
        <v>31</v>
      </c>
      <c r="B6122" t="s">
        <v>34</v>
      </c>
      <c r="G6122" t="s">
        <v>62</v>
      </c>
      <c r="H6122" t="s">
        <v>104</v>
      </c>
      <c r="I6122" t="s">
        <v>94</v>
      </c>
      <c r="J6122" s="2">
        <v>44459</v>
      </c>
      <c r="K6122">
        <v>0</v>
      </c>
      <c r="L6122">
        <v>0</v>
      </c>
      <c r="M6122">
        <v>0</v>
      </c>
      <c r="N6122">
        <v>0</v>
      </c>
      <c r="O6122">
        <v>0</v>
      </c>
      <c r="P6122">
        <v>0</v>
      </c>
      <c r="Q6122">
        <v>0</v>
      </c>
    </row>
    <row r="6123" spans="1:17" x14ac:dyDescent="0.25">
      <c r="A6123" t="s">
        <v>31</v>
      </c>
      <c r="B6123" t="s">
        <v>34</v>
      </c>
      <c r="G6123" t="s">
        <v>62</v>
      </c>
      <c r="H6123" t="s">
        <v>104</v>
      </c>
      <c r="I6123" t="s">
        <v>94</v>
      </c>
      <c r="J6123" s="2">
        <v>44460</v>
      </c>
      <c r="K6123">
        <v>0</v>
      </c>
      <c r="L6123">
        <v>0</v>
      </c>
      <c r="M6123">
        <v>0</v>
      </c>
      <c r="N6123">
        <v>0</v>
      </c>
      <c r="O6123">
        <v>0</v>
      </c>
      <c r="P6123">
        <v>0</v>
      </c>
      <c r="Q6123">
        <v>0</v>
      </c>
    </row>
    <row r="6124" spans="1:17" x14ac:dyDescent="0.25">
      <c r="A6124" t="s">
        <v>31</v>
      </c>
      <c r="B6124" t="s">
        <v>34</v>
      </c>
      <c r="G6124" t="s">
        <v>62</v>
      </c>
      <c r="H6124" t="s">
        <v>104</v>
      </c>
      <c r="I6124" t="s">
        <v>94</v>
      </c>
      <c r="J6124" s="2">
        <v>44461</v>
      </c>
      <c r="K6124">
        <v>0</v>
      </c>
      <c r="L6124">
        <v>0</v>
      </c>
      <c r="M6124">
        <v>0</v>
      </c>
      <c r="N6124">
        <v>0</v>
      </c>
      <c r="O6124">
        <v>0</v>
      </c>
      <c r="P6124">
        <v>0</v>
      </c>
      <c r="Q6124">
        <v>0</v>
      </c>
    </row>
    <row r="6125" spans="1:17" x14ac:dyDescent="0.25">
      <c r="A6125" t="s">
        <v>31</v>
      </c>
      <c r="B6125" t="s">
        <v>34</v>
      </c>
      <c r="G6125" t="s">
        <v>62</v>
      </c>
      <c r="H6125" t="s">
        <v>104</v>
      </c>
      <c r="I6125" t="s">
        <v>94</v>
      </c>
      <c r="J6125" s="2">
        <v>44462</v>
      </c>
      <c r="K6125">
        <v>0</v>
      </c>
      <c r="L6125">
        <v>0</v>
      </c>
      <c r="M6125">
        <v>0</v>
      </c>
      <c r="N6125">
        <v>0</v>
      </c>
      <c r="O6125">
        <v>0</v>
      </c>
      <c r="P6125">
        <v>0</v>
      </c>
      <c r="Q6125">
        <v>0</v>
      </c>
    </row>
    <row r="6126" spans="1:17" x14ac:dyDescent="0.25">
      <c r="A6126" t="s">
        <v>31</v>
      </c>
      <c r="B6126" t="s">
        <v>34</v>
      </c>
      <c r="G6126" t="s">
        <v>62</v>
      </c>
      <c r="H6126" t="s">
        <v>104</v>
      </c>
      <c r="I6126" t="s">
        <v>94</v>
      </c>
      <c r="J6126" s="2">
        <v>44463</v>
      </c>
      <c r="K6126">
        <v>0</v>
      </c>
      <c r="L6126">
        <v>0</v>
      </c>
      <c r="M6126">
        <v>0</v>
      </c>
      <c r="N6126">
        <v>0</v>
      </c>
      <c r="O6126">
        <v>0</v>
      </c>
      <c r="P6126">
        <v>0</v>
      </c>
      <c r="Q6126">
        <v>0</v>
      </c>
    </row>
    <row r="6127" spans="1:17" x14ac:dyDescent="0.25">
      <c r="A6127" t="s">
        <v>31</v>
      </c>
      <c r="B6127" t="s">
        <v>34</v>
      </c>
      <c r="G6127" t="s">
        <v>62</v>
      </c>
      <c r="H6127" t="s">
        <v>104</v>
      </c>
      <c r="I6127" t="s">
        <v>94</v>
      </c>
      <c r="J6127" s="2">
        <v>44464</v>
      </c>
      <c r="K6127">
        <v>0</v>
      </c>
      <c r="L6127">
        <v>0</v>
      </c>
      <c r="M6127">
        <v>0</v>
      </c>
      <c r="N6127">
        <v>0</v>
      </c>
      <c r="O6127">
        <v>0</v>
      </c>
      <c r="P6127">
        <v>0</v>
      </c>
      <c r="Q6127">
        <v>0</v>
      </c>
    </row>
    <row r="6128" spans="1:17" x14ac:dyDescent="0.25">
      <c r="A6128" t="s">
        <v>31</v>
      </c>
      <c r="B6128" t="s">
        <v>34</v>
      </c>
      <c r="G6128" t="s">
        <v>62</v>
      </c>
      <c r="H6128" t="s">
        <v>104</v>
      </c>
      <c r="I6128" t="s">
        <v>94</v>
      </c>
      <c r="J6128" s="2">
        <v>44465</v>
      </c>
      <c r="K6128">
        <v>0</v>
      </c>
      <c r="L6128">
        <v>0</v>
      </c>
      <c r="M6128">
        <v>0</v>
      </c>
      <c r="N6128">
        <v>0</v>
      </c>
      <c r="O6128">
        <v>0</v>
      </c>
      <c r="P6128">
        <v>0</v>
      </c>
      <c r="Q6128">
        <v>0</v>
      </c>
    </row>
    <row r="6129" spans="1:17" x14ac:dyDescent="0.25">
      <c r="A6129" t="s">
        <v>31</v>
      </c>
      <c r="B6129" t="s">
        <v>34</v>
      </c>
      <c r="G6129" t="s">
        <v>62</v>
      </c>
      <c r="H6129" t="s">
        <v>104</v>
      </c>
      <c r="I6129" t="s">
        <v>94</v>
      </c>
      <c r="J6129" s="2">
        <v>44466</v>
      </c>
      <c r="K6129">
        <v>0</v>
      </c>
      <c r="L6129">
        <v>0</v>
      </c>
      <c r="M6129">
        <v>0</v>
      </c>
      <c r="N6129">
        <v>0</v>
      </c>
      <c r="O6129">
        <v>0</v>
      </c>
      <c r="P6129">
        <v>0</v>
      </c>
      <c r="Q6129">
        <v>0</v>
      </c>
    </row>
    <row r="6130" spans="1:17" x14ac:dyDescent="0.25">
      <c r="A6130" t="s">
        <v>31</v>
      </c>
      <c r="B6130" t="s">
        <v>34</v>
      </c>
      <c r="G6130" t="s">
        <v>62</v>
      </c>
      <c r="H6130" t="s">
        <v>104</v>
      </c>
      <c r="I6130" t="s">
        <v>94</v>
      </c>
      <c r="J6130" s="2">
        <v>44467</v>
      </c>
      <c r="K6130">
        <v>0</v>
      </c>
      <c r="L6130">
        <v>0</v>
      </c>
      <c r="M6130">
        <v>0</v>
      </c>
      <c r="N6130">
        <v>0</v>
      </c>
      <c r="O6130">
        <v>0</v>
      </c>
      <c r="P6130">
        <v>0</v>
      </c>
      <c r="Q6130">
        <v>0</v>
      </c>
    </row>
    <row r="6131" spans="1:17" x14ac:dyDescent="0.25">
      <c r="A6131" t="s">
        <v>31</v>
      </c>
      <c r="B6131" t="s">
        <v>34</v>
      </c>
      <c r="G6131" t="s">
        <v>62</v>
      </c>
      <c r="H6131" t="s">
        <v>104</v>
      </c>
      <c r="I6131" t="s">
        <v>94</v>
      </c>
      <c r="J6131" s="2">
        <v>44468</v>
      </c>
      <c r="K6131">
        <v>0</v>
      </c>
      <c r="L6131">
        <v>0</v>
      </c>
      <c r="M6131">
        <v>0</v>
      </c>
      <c r="N6131">
        <v>0</v>
      </c>
      <c r="O6131">
        <v>0</v>
      </c>
      <c r="P6131">
        <v>0</v>
      </c>
      <c r="Q6131">
        <v>0</v>
      </c>
    </row>
    <row r="6132" spans="1:17" x14ac:dyDescent="0.25">
      <c r="A6132" t="s">
        <v>31</v>
      </c>
      <c r="B6132" t="s">
        <v>34</v>
      </c>
      <c r="G6132" t="s">
        <v>62</v>
      </c>
      <c r="H6132" t="s">
        <v>104</v>
      </c>
      <c r="I6132" t="s">
        <v>94</v>
      </c>
      <c r="J6132" s="2">
        <v>44469</v>
      </c>
      <c r="K6132">
        <v>0</v>
      </c>
      <c r="L6132">
        <v>0</v>
      </c>
      <c r="M6132">
        <v>0</v>
      </c>
      <c r="N6132">
        <v>0</v>
      </c>
      <c r="O6132">
        <v>0</v>
      </c>
      <c r="P6132">
        <v>0</v>
      </c>
      <c r="Q6132">
        <v>0</v>
      </c>
    </row>
    <row r="6133" spans="1:17" x14ac:dyDescent="0.25">
      <c r="A6133" t="s">
        <v>31</v>
      </c>
      <c r="B6133" t="s">
        <v>34</v>
      </c>
      <c r="G6133" t="s">
        <v>62</v>
      </c>
      <c r="H6133" t="s">
        <v>104</v>
      </c>
      <c r="I6133" t="s">
        <v>94</v>
      </c>
      <c r="J6133" s="2">
        <v>44470</v>
      </c>
      <c r="K6133">
        <v>0</v>
      </c>
      <c r="L6133">
        <v>0</v>
      </c>
      <c r="M6133">
        <v>0</v>
      </c>
      <c r="N6133">
        <v>0</v>
      </c>
      <c r="O6133">
        <v>0</v>
      </c>
      <c r="P6133">
        <v>0</v>
      </c>
      <c r="Q6133">
        <v>0</v>
      </c>
    </row>
    <row r="6134" spans="1:17" x14ac:dyDescent="0.25">
      <c r="A6134" t="s">
        <v>31</v>
      </c>
      <c r="B6134" t="s">
        <v>34</v>
      </c>
      <c r="G6134" t="s">
        <v>62</v>
      </c>
      <c r="H6134" t="s">
        <v>104</v>
      </c>
      <c r="I6134" t="s">
        <v>94</v>
      </c>
      <c r="J6134" s="2">
        <v>44471</v>
      </c>
      <c r="K6134">
        <v>0</v>
      </c>
      <c r="L6134">
        <v>0</v>
      </c>
      <c r="M6134">
        <v>0</v>
      </c>
      <c r="N6134">
        <v>0</v>
      </c>
      <c r="O6134">
        <v>0</v>
      </c>
      <c r="P6134">
        <v>0</v>
      </c>
      <c r="Q6134">
        <v>0</v>
      </c>
    </row>
    <row r="6135" spans="1:17" x14ac:dyDescent="0.25">
      <c r="A6135" t="s">
        <v>31</v>
      </c>
      <c r="B6135" t="s">
        <v>34</v>
      </c>
      <c r="G6135" t="s">
        <v>62</v>
      </c>
      <c r="H6135" t="s">
        <v>104</v>
      </c>
      <c r="I6135" t="s">
        <v>94</v>
      </c>
      <c r="J6135" s="2">
        <v>44472</v>
      </c>
      <c r="K6135">
        <v>0</v>
      </c>
      <c r="L6135">
        <v>0</v>
      </c>
      <c r="M6135">
        <v>0</v>
      </c>
      <c r="N6135">
        <v>0</v>
      </c>
      <c r="O6135">
        <v>0</v>
      </c>
      <c r="P6135">
        <v>0</v>
      </c>
      <c r="Q6135">
        <v>0</v>
      </c>
    </row>
    <row r="6136" spans="1:17" x14ac:dyDescent="0.25">
      <c r="A6136" t="s">
        <v>31</v>
      </c>
      <c r="B6136" t="s">
        <v>34</v>
      </c>
      <c r="G6136" t="s">
        <v>62</v>
      </c>
      <c r="H6136" t="s">
        <v>104</v>
      </c>
      <c r="I6136" t="s">
        <v>94</v>
      </c>
      <c r="J6136" s="2">
        <v>44473</v>
      </c>
      <c r="K6136">
        <v>0</v>
      </c>
      <c r="L6136">
        <v>0</v>
      </c>
      <c r="M6136">
        <v>0</v>
      </c>
      <c r="N6136">
        <v>0</v>
      </c>
      <c r="O6136">
        <v>0</v>
      </c>
      <c r="P6136">
        <v>0</v>
      </c>
      <c r="Q6136">
        <v>0</v>
      </c>
    </row>
    <row r="6137" spans="1:17" x14ac:dyDescent="0.25">
      <c r="A6137" t="s">
        <v>31</v>
      </c>
      <c r="B6137" t="s">
        <v>34</v>
      </c>
      <c r="G6137" t="s">
        <v>62</v>
      </c>
      <c r="H6137" t="s">
        <v>104</v>
      </c>
      <c r="I6137" t="s">
        <v>94</v>
      </c>
      <c r="J6137" s="2">
        <v>44474</v>
      </c>
      <c r="K6137">
        <v>0</v>
      </c>
      <c r="L6137">
        <v>0</v>
      </c>
      <c r="M6137">
        <v>0</v>
      </c>
      <c r="N6137">
        <v>0</v>
      </c>
      <c r="O6137">
        <v>0</v>
      </c>
      <c r="P6137">
        <v>0</v>
      </c>
      <c r="Q6137">
        <v>0</v>
      </c>
    </row>
    <row r="6138" spans="1:17" x14ac:dyDescent="0.25">
      <c r="A6138" t="s">
        <v>31</v>
      </c>
      <c r="B6138" t="s">
        <v>34</v>
      </c>
      <c r="G6138" t="s">
        <v>62</v>
      </c>
      <c r="H6138" t="s">
        <v>104</v>
      </c>
      <c r="I6138" t="s">
        <v>94</v>
      </c>
      <c r="J6138" s="2">
        <v>44475</v>
      </c>
      <c r="K6138">
        <v>0</v>
      </c>
      <c r="L6138">
        <v>0</v>
      </c>
      <c r="M6138">
        <v>0</v>
      </c>
      <c r="N6138">
        <v>0</v>
      </c>
      <c r="O6138">
        <v>0</v>
      </c>
      <c r="P6138">
        <v>0</v>
      </c>
      <c r="Q6138">
        <v>0</v>
      </c>
    </row>
    <row r="6139" spans="1:17" x14ac:dyDescent="0.25">
      <c r="A6139" t="s">
        <v>31</v>
      </c>
      <c r="B6139" t="s">
        <v>34</v>
      </c>
      <c r="G6139" t="s">
        <v>62</v>
      </c>
      <c r="H6139" t="s">
        <v>104</v>
      </c>
      <c r="I6139" t="s">
        <v>94</v>
      </c>
      <c r="J6139" s="2">
        <v>44476</v>
      </c>
      <c r="K6139">
        <v>0</v>
      </c>
      <c r="L6139">
        <v>0</v>
      </c>
      <c r="M6139">
        <v>0</v>
      </c>
      <c r="N6139">
        <v>0</v>
      </c>
      <c r="O6139">
        <v>0</v>
      </c>
      <c r="P6139">
        <v>0</v>
      </c>
      <c r="Q6139">
        <v>0</v>
      </c>
    </row>
    <row r="6140" spans="1:17" x14ac:dyDescent="0.25">
      <c r="A6140" t="s">
        <v>31</v>
      </c>
      <c r="B6140" t="s">
        <v>34</v>
      </c>
      <c r="G6140" t="s">
        <v>62</v>
      </c>
      <c r="H6140" t="s">
        <v>104</v>
      </c>
      <c r="I6140" t="s">
        <v>94</v>
      </c>
      <c r="J6140" s="2">
        <v>44477</v>
      </c>
      <c r="K6140">
        <v>0</v>
      </c>
      <c r="L6140">
        <v>0</v>
      </c>
      <c r="M6140">
        <v>0</v>
      </c>
      <c r="N6140">
        <v>0</v>
      </c>
      <c r="O6140">
        <v>0</v>
      </c>
      <c r="P6140">
        <v>0</v>
      </c>
      <c r="Q6140">
        <v>0</v>
      </c>
    </row>
    <row r="6141" spans="1:17" x14ac:dyDescent="0.25">
      <c r="A6141" t="s">
        <v>31</v>
      </c>
      <c r="B6141" t="s">
        <v>34</v>
      </c>
      <c r="G6141" t="s">
        <v>62</v>
      </c>
      <c r="H6141" t="s">
        <v>104</v>
      </c>
      <c r="I6141" t="s">
        <v>94</v>
      </c>
      <c r="J6141" s="2">
        <v>44478</v>
      </c>
      <c r="K6141">
        <v>0</v>
      </c>
      <c r="L6141">
        <v>0</v>
      </c>
      <c r="M6141">
        <v>0</v>
      </c>
      <c r="N6141">
        <v>0</v>
      </c>
      <c r="O6141">
        <v>0</v>
      </c>
      <c r="P6141">
        <v>0</v>
      </c>
      <c r="Q6141">
        <v>0</v>
      </c>
    </row>
    <row r="6142" spans="1:17" x14ac:dyDescent="0.25">
      <c r="A6142" t="s">
        <v>31</v>
      </c>
      <c r="B6142" t="s">
        <v>34</v>
      </c>
      <c r="G6142" t="s">
        <v>62</v>
      </c>
      <c r="H6142" t="s">
        <v>104</v>
      </c>
      <c r="I6142" t="s">
        <v>94</v>
      </c>
      <c r="J6142" s="2">
        <v>44479</v>
      </c>
      <c r="K6142">
        <v>0</v>
      </c>
      <c r="L6142">
        <v>0</v>
      </c>
      <c r="M6142">
        <v>0</v>
      </c>
      <c r="N6142">
        <v>0</v>
      </c>
      <c r="O6142">
        <v>0</v>
      </c>
      <c r="P6142">
        <v>0</v>
      </c>
      <c r="Q6142">
        <v>0</v>
      </c>
    </row>
    <row r="6143" spans="1:17" x14ac:dyDescent="0.25">
      <c r="A6143" t="s">
        <v>31</v>
      </c>
      <c r="B6143" t="s">
        <v>34</v>
      </c>
      <c r="G6143" t="s">
        <v>62</v>
      </c>
      <c r="H6143" t="s">
        <v>104</v>
      </c>
      <c r="I6143" t="s">
        <v>94</v>
      </c>
      <c r="J6143" s="2">
        <v>44480</v>
      </c>
      <c r="K6143">
        <v>0</v>
      </c>
      <c r="L6143">
        <v>0</v>
      </c>
      <c r="M6143">
        <v>0</v>
      </c>
      <c r="N6143">
        <v>0</v>
      </c>
      <c r="O6143">
        <v>0</v>
      </c>
      <c r="P6143">
        <v>0</v>
      </c>
      <c r="Q6143">
        <v>0</v>
      </c>
    </row>
    <row r="6144" spans="1:17" x14ac:dyDescent="0.25">
      <c r="A6144" t="s">
        <v>31</v>
      </c>
      <c r="B6144" t="s">
        <v>34</v>
      </c>
      <c r="G6144" t="s">
        <v>62</v>
      </c>
      <c r="H6144" t="s">
        <v>104</v>
      </c>
      <c r="I6144" t="s">
        <v>94</v>
      </c>
      <c r="J6144" s="2">
        <v>44481</v>
      </c>
      <c r="K6144">
        <v>0</v>
      </c>
      <c r="L6144">
        <v>0</v>
      </c>
      <c r="M6144">
        <v>0</v>
      </c>
      <c r="N6144">
        <v>0</v>
      </c>
      <c r="O6144">
        <v>0</v>
      </c>
      <c r="P6144">
        <v>0</v>
      </c>
      <c r="Q6144">
        <v>0</v>
      </c>
    </row>
    <row r="6145" spans="1:17" x14ac:dyDescent="0.25">
      <c r="A6145" t="s">
        <v>31</v>
      </c>
      <c r="B6145" t="s">
        <v>34</v>
      </c>
      <c r="G6145" t="s">
        <v>62</v>
      </c>
      <c r="H6145" t="s">
        <v>104</v>
      </c>
      <c r="I6145" t="s">
        <v>94</v>
      </c>
      <c r="J6145" s="2">
        <v>44482</v>
      </c>
      <c r="K6145">
        <v>0</v>
      </c>
      <c r="L6145">
        <v>0</v>
      </c>
      <c r="M6145">
        <v>0</v>
      </c>
      <c r="N6145">
        <v>0</v>
      </c>
      <c r="O6145">
        <v>0</v>
      </c>
      <c r="P6145">
        <v>0</v>
      </c>
      <c r="Q6145">
        <v>0</v>
      </c>
    </row>
    <row r="6146" spans="1:17" x14ac:dyDescent="0.25">
      <c r="A6146" t="s">
        <v>31</v>
      </c>
      <c r="B6146" t="s">
        <v>34</v>
      </c>
      <c r="G6146" t="s">
        <v>62</v>
      </c>
      <c r="H6146" t="s">
        <v>104</v>
      </c>
      <c r="I6146" t="s">
        <v>94</v>
      </c>
      <c r="J6146" s="2">
        <v>44483</v>
      </c>
      <c r="K6146">
        <v>0</v>
      </c>
      <c r="L6146">
        <v>0</v>
      </c>
      <c r="M6146">
        <v>0</v>
      </c>
      <c r="N6146">
        <v>0</v>
      </c>
      <c r="O6146">
        <v>0</v>
      </c>
      <c r="P6146">
        <v>0</v>
      </c>
      <c r="Q6146">
        <v>0</v>
      </c>
    </row>
    <row r="6147" spans="1:17" x14ac:dyDescent="0.25">
      <c r="A6147" t="s">
        <v>31</v>
      </c>
      <c r="B6147" t="s">
        <v>34</v>
      </c>
      <c r="G6147" t="s">
        <v>62</v>
      </c>
      <c r="H6147" t="s">
        <v>104</v>
      </c>
      <c r="I6147" t="s">
        <v>94</v>
      </c>
      <c r="J6147" s="2">
        <v>44484</v>
      </c>
      <c r="K6147">
        <v>0</v>
      </c>
      <c r="L6147">
        <v>0</v>
      </c>
      <c r="M6147">
        <v>0</v>
      </c>
      <c r="N6147">
        <v>0</v>
      </c>
      <c r="O6147">
        <v>0</v>
      </c>
      <c r="P6147">
        <v>0</v>
      </c>
      <c r="Q6147">
        <v>0</v>
      </c>
    </row>
    <row r="6148" spans="1:17" x14ac:dyDescent="0.25">
      <c r="A6148" t="s">
        <v>31</v>
      </c>
      <c r="B6148" t="s">
        <v>34</v>
      </c>
      <c r="G6148" t="s">
        <v>62</v>
      </c>
      <c r="H6148" t="s">
        <v>104</v>
      </c>
      <c r="I6148" t="s">
        <v>94</v>
      </c>
      <c r="J6148" s="2">
        <v>44485</v>
      </c>
      <c r="K6148">
        <v>0</v>
      </c>
      <c r="L6148">
        <v>0</v>
      </c>
      <c r="M6148">
        <v>0</v>
      </c>
      <c r="N6148">
        <v>0</v>
      </c>
      <c r="O6148">
        <v>0</v>
      </c>
      <c r="P6148">
        <v>0</v>
      </c>
      <c r="Q6148">
        <v>0</v>
      </c>
    </row>
    <row r="6149" spans="1:17" x14ac:dyDescent="0.25">
      <c r="A6149" t="s">
        <v>31</v>
      </c>
      <c r="B6149" t="s">
        <v>34</v>
      </c>
      <c r="G6149" t="s">
        <v>62</v>
      </c>
      <c r="H6149" t="s">
        <v>104</v>
      </c>
      <c r="I6149" t="s">
        <v>94</v>
      </c>
      <c r="J6149" s="2">
        <v>44486</v>
      </c>
      <c r="K6149">
        <v>0</v>
      </c>
      <c r="L6149">
        <v>0</v>
      </c>
      <c r="M6149">
        <v>0</v>
      </c>
      <c r="N6149">
        <v>0</v>
      </c>
      <c r="O6149">
        <v>0</v>
      </c>
      <c r="P6149">
        <v>0</v>
      </c>
      <c r="Q6149">
        <v>0</v>
      </c>
    </row>
    <row r="6150" spans="1:17" x14ac:dyDescent="0.25">
      <c r="A6150" t="s">
        <v>31</v>
      </c>
      <c r="B6150" t="s">
        <v>34</v>
      </c>
      <c r="G6150" t="s">
        <v>62</v>
      </c>
      <c r="H6150" t="s">
        <v>104</v>
      </c>
      <c r="I6150" t="s">
        <v>94</v>
      </c>
      <c r="J6150" s="2">
        <v>44487</v>
      </c>
      <c r="K6150">
        <v>0</v>
      </c>
      <c r="L6150">
        <v>0</v>
      </c>
      <c r="M6150">
        <v>0</v>
      </c>
      <c r="N6150">
        <v>0</v>
      </c>
      <c r="O6150">
        <v>0</v>
      </c>
      <c r="P6150">
        <v>0</v>
      </c>
      <c r="Q6150">
        <v>0</v>
      </c>
    </row>
    <row r="6151" spans="1:17" x14ac:dyDescent="0.25">
      <c r="A6151" t="s">
        <v>31</v>
      </c>
      <c r="B6151" t="s">
        <v>34</v>
      </c>
      <c r="G6151" t="s">
        <v>62</v>
      </c>
      <c r="H6151" t="s">
        <v>104</v>
      </c>
      <c r="I6151" t="s">
        <v>94</v>
      </c>
      <c r="J6151" s="2">
        <v>44488</v>
      </c>
      <c r="K6151">
        <v>0</v>
      </c>
      <c r="L6151">
        <v>0</v>
      </c>
      <c r="M6151">
        <v>0</v>
      </c>
      <c r="N6151">
        <v>0</v>
      </c>
      <c r="O6151">
        <v>0</v>
      </c>
      <c r="P6151">
        <v>0</v>
      </c>
      <c r="Q6151">
        <v>0</v>
      </c>
    </row>
    <row r="6152" spans="1:17" x14ac:dyDescent="0.25">
      <c r="A6152" t="s">
        <v>31</v>
      </c>
      <c r="B6152" t="s">
        <v>34</v>
      </c>
      <c r="G6152" t="s">
        <v>62</v>
      </c>
      <c r="H6152" t="s">
        <v>104</v>
      </c>
      <c r="I6152" t="s">
        <v>94</v>
      </c>
      <c r="J6152" s="2">
        <v>44489</v>
      </c>
      <c r="K6152">
        <v>0</v>
      </c>
      <c r="L6152">
        <v>0</v>
      </c>
      <c r="M6152">
        <v>0</v>
      </c>
      <c r="N6152">
        <v>0</v>
      </c>
      <c r="O6152">
        <v>0</v>
      </c>
      <c r="P6152">
        <v>0</v>
      </c>
      <c r="Q6152">
        <v>0</v>
      </c>
    </row>
    <row r="6153" spans="1:17" x14ac:dyDescent="0.25">
      <c r="A6153" t="s">
        <v>31</v>
      </c>
      <c r="B6153" t="s">
        <v>34</v>
      </c>
      <c r="G6153" t="s">
        <v>62</v>
      </c>
      <c r="H6153" t="s">
        <v>104</v>
      </c>
      <c r="I6153" t="s">
        <v>94</v>
      </c>
      <c r="J6153" s="2">
        <v>44490</v>
      </c>
      <c r="K6153">
        <v>0</v>
      </c>
      <c r="L6153">
        <v>0</v>
      </c>
      <c r="M6153">
        <v>0</v>
      </c>
      <c r="N6153">
        <v>0</v>
      </c>
      <c r="O6153">
        <v>0</v>
      </c>
      <c r="P6153">
        <v>0</v>
      </c>
      <c r="Q6153">
        <v>0</v>
      </c>
    </row>
    <row r="6154" spans="1:17" x14ac:dyDescent="0.25">
      <c r="A6154" t="s">
        <v>31</v>
      </c>
      <c r="B6154" t="s">
        <v>34</v>
      </c>
      <c r="G6154" t="s">
        <v>62</v>
      </c>
      <c r="H6154" t="s">
        <v>104</v>
      </c>
      <c r="I6154" t="s">
        <v>94</v>
      </c>
      <c r="J6154" s="2">
        <v>44491</v>
      </c>
      <c r="K6154">
        <v>0</v>
      </c>
      <c r="L6154">
        <v>0</v>
      </c>
      <c r="M6154">
        <v>0</v>
      </c>
      <c r="N6154">
        <v>0</v>
      </c>
      <c r="O6154">
        <v>0</v>
      </c>
      <c r="P6154">
        <v>0</v>
      </c>
      <c r="Q6154">
        <v>0</v>
      </c>
    </row>
    <row r="6155" spans="1:17" x14ac:dyDescent="0.25">
      <c r="A6155" t="s">
        <v>31</v>
      </c>
      <c r="B6155" t="s">
        <v>34</v>
      </c>
      <c r="G6155" t="s">
        <v>62</v>
      </c>
      <c r="H6155" t="s">
        <v>104</v>
      </c>
      <c r="I6155" t="s">
        <v>94</v>
      </c>
      <c r="J6155" s="2">
        <v>44492</v>
      </c>
      <c r="K6155">
        <v>0</v>
      </c>
      <c r="L6155">
        <v>0</v>
      </c>
      <c r="M6155">
        <v>0</v>
      </c>
      <c r="N6155">
        <v>0</v>
      </c>
      <c r="O6155">
        <v>0</v>
      </c>
      <c r="P6155">
        <v>0</v>
      </c>
      <c r="Q6155">
        <v>0</v>
      </c>
    </row>
    <row r="6156" spans="1:17" x14ac:dyDescent="0.25">
      <c r="A6156" t="s">
        <v>31</v>
      </c>
      <c r="B6156" t="s">
        <v>34</v>
      </c>
      <c r="G6156" t="s">
        <v>62</v>
      </c>
      <c r="H6156" t="s">
        <v>104</v>
      </c>
      <c r="I6156" t="s">
        <v>94</v>
      </c>
      <c r="J6156" s="2">
        <v>44493</v>
      </c>
      <c r="K6156">
        <v>0</v>
      </c>
      <c r="L6156">
        <v>0</v>
      </c>
      <c r="M6156">
        <v>0</v>
      </c>
      <c r="N6156">
        <v>0</v>
      </c>
      <c r="O6156">
        <v>0</v>
      </c>
      <c r="P6156">
        <v>0</v>
      </c>
      <c r="Q6156">
        <v>0</v>
      </c>
    </row>
    <row r="6157" spans="1:17" x14ac:dyDescent="0.25">
      <c r="A6157" t="s">
        <v>31</v>
      </c>
      <c r="B6157" t="s">
        <v>34</v>
      </c>
      <c r="G6157" t="s">
        <v>62</v>
      </c>
      <c r="H6157" t="s">
        <v>104</v>
      </c>
      <c r="I6157" t="s">
        <v>94</v>
      </c>
      <c r="J6157" s="2">
        <v>44494</v>
      </c>
      <c r="K6157">
        <v>0</v>
      </c>
      <c r="L6157">
        <v>0</v>
      </c>
      <c r="M6157">
        <v>0</v>
      </c>
      <c r="N6157">
        <v>0</v>
      </c>
      <c r="O6157">
        <v>0</v>
      </c>
      <c r="P6157">
        <v>0</v>
      </c>
      <c r="Q6157">
        <v>0</v>
      </c>
    </row>
    <row r="6158" spans="1:17" x14ac:dyDescent="0.25">
      <c r="A6158" t="s">
        <v>31</v>
      </c>
      <c r="B6158" t="s">
        <v>34</v>
      </c>
      <c r="G6158" t="s">
        <v>62</v>
      </c>
      <c r="H6158" t="s">
        <v>104</v>
      </c>
      <c r="I6158" t="s">
        <v>94</v>
      </c>
      <c r="J6158" s="2">
        <v>44495</v>
      </c>
      <c r="K6158">
        <v>0</v>
      </c>
      <c r="L6158">
        <v>0</v>
      </c>
      <c r="M6158">
        <v>0</v>
      </c>
      <c r="N6158">
        <v>0</v>
      </c>
      <c r="O6158">
        <v>0</v>
      </c>
      <c r="P6158">
        <v>0</v>
      </c>
      <c r="Q6158">
        <v>0</v>
      </c>
    </row>
    <row r="6159" spans="1:17" x14ac:dyDescent="0.25">
      <c r="A6159" t="s">
        <v>31</v>
      </c>
      <c r="B6159" t="s">
        <v>34</v>
      </c>
      <c r="G6159" t="s">
        <v>62</v>
      </c>
      <c r="H6159" t="s">
        <v>104</v>
      </c>
      <c r="I6159" t="s">
        <v>94</v>
      </c>
      <c r="J6159" s="2">
        <v>44496</v>
      </c>
      <c r="K6159">
        <v>0</v>
      </c>
      <c r="L6159">
        <v>0</v>
      </c>
      <c r="M6159">
        <v>0</v>
      </c>
      <c r="N6159">
        <v>0</v>
      </c>
      <c r="O6159">
        <v>0</v>
      </c>
      <c r="P6159">
        <v>0</v>
      </c>
      <c r="Q6159">
        <v>0</v>
      </c>
    </row>
    <row r="6160" spans="1:17" x14ac:dyDescent="0.25">
      <c r="A6160" t="s">
        <v>31</v>
      </c>
      <c r="B6160" t="s">
        <v>34</v>
      </c>
      <c r="G6160" t="s">
        <v>62</v>
      </c>
      <c r="H6160" t="s">
        <v>104</v>
      </c>
      <c r="I6160" t="s">
        <v>94</v>
      </c>
      <c r="J6160" s="2">
        <v>44497</v>
      </c>
      <c r="K6160">
        <v>0</v>
      </c>
      <c r="L6160">
        <v>0</v>
      </c>
      <c r="M6160">
        <v>0</v>
      </c>
      <c r="N6160">
        <v>0</v>
      </c>
      <c r="O6160">
        <v>0</v>
      </c>
      <c r="P6160">
        <v>0</v>
      </c>
      <c r="Q6160">
        <v>0</v>
      </c>
    </row>
    <row r="6161" spans="1:17" x14ac:dyDescent="0.25">
      <c r="A6161" t="s">
        <v>31</v>
      </c>
      <c r="B6161" t="s">
        <v>34</v>
      </c>
      <c r="G6161" t="s">
        <v>62</v>
      </c>
      <c r="H6161" t="s">
        <v>104</v>
      </c>
      <c r="I6161" t="s">
        <v>94</v>
      </c>
      <c r="J6161" s="2">
        <v>44498</v>
      </c>
      <c r="K6161">
        <v>0</v>
      </c>
      <c r="L6161">
        <v>0</v>
      </c>
      <c r="M6161">
        <v>0</v>
      </c>
      <c r="N6161">
        <v>0</v>
      </c>
      <c r="O6161">
        <v>0</v>
      </c>
      <c r="P6161">
        <v>0</v>
      </c>
      <c r="Q6161">
        <v>0</v>
      </c>
    </row>
    <row r="6162" spans="1:17" x14ac:dyDescent="0.25">
      <c r="A6162" t="s">
        <v>31</v>
      </c>
      <c r="B6162" t="s">
        <v>34</v>
      </c>
      <c r="G6162" t="s">
        <v>62</v>
      </c>
      <c r="H6162" t="s">
        <v>104</v>
      </c>
      <c r="I6162" t="s">
        <v>94</v>
      </c>
      <c r="J6162" s="2">
        <v>44499</v>
      </c>
      <c r="K6162">
        <v>0</v>
      </c>
      <c r="L6162">
        <v>0</v>
      </c>
      <c r="M6162">
        <v>0</v>
      </c>
      <c r="N6162">
        <v>0</v>
      </c>
      <c r="O6162">
        <v>0</v>
      </c>
      <c r="P6162">
        <v>0</v>
      </c>
      <c r="Q6162">
        <v>0</v>
      </c>
    </row>
    <row r="6163" spans="1:17" x14ac:dyDescent="0.25">
      <c r="A6163" t="s">
        <v>31</v>
      </c>
      <c r="B6163" t="s">
        <v>34</v>
      </c>
      <c r="G6163" t="s">
        <v>62</v>
      </c>
      <c r="H6163" t="s">
        <v>104</v>
      </c>
      <c r="I6163" t="s">
        <v>94</v>
      </c>
      <c r="J6163" s="2">
        <v>44500</v>
      </c>
      <c r="K6163">
        <v>0</v>
      </c>
      <c r="L6163">
        <v>0</v>
      </c>
      <c r="M6163">
        <v>0</v>
      </c>
      <c r="N6163">
        <v>0</v>
      </c>
      <c r="O6163">
        <v>0</v>
      </c>
      <c r="P6163">
        <v>0</v>
      </c>
      <c r="Q6163">
        <v>0</v>
      </c>
    </row>
    <row r="6164" spans="1:17" x14ac:dyDescent="0.25">
      <c r="A6164" t="s">
        <v>31</v>
      </c>
      <c r="B6164" t="s">
        <v>34</v>
      </c>
      <c r="G6164" t="s">
        <v>62</v>
      </c>
      <c r="H6164" t="s">
        <v>104</v>
      </c>
      <c r="I6164" t="s">
        <v>94</v>
      </c>
      <c r="J6164" s="2">
        <v>44501</v>
      </c>
      <c r="K6164">
        <v>0</v>
      </c>
      <c r="L6164">
        <v>0</v>
      </c>
      <c r="M6164">
        <v>0</v>
      </c>
      <c r="N6164">
        <v>0</v>
      </c>
      <c r="O6164">
        <v>0</v>
      </c>
      <c r="P6164">
        <v>0</v>
      </c>
      <c r="Q6164">
        <v>0</v>
      </c>
    </row>
    <row r="6165" spans="1:17" x14ac:dyDescent="0.25">
      <c r="A6165" t="s">
        <v>31</v>
      </c>
      <c r="B6165" t="s">
        <v>34</v>
      </c>
      <c r="G6165" t="s">
        <v>62</v>
      </c>
      <c r="H6165" t="s">
        <v>104</v>
      </c>
      <c r="I6165" t="s">
        <v>94</v>
      </c>
      <c r="J6165" s="2">
        <v>44502</v>
      </c>
      <c r="K6165">
        <v>0</v>
      </c>
      <c r="L6165">
        <v>0</v>
      </c>
      <c r="M6165">
        <v>0</v>
      </c>
      <c r="N6165">
        <v>0</v>
      </c>
      <c r="O6165">
        <v>0</v>
      </c>
      <c r="P6165">
        <v>0</v>
      </c>
      <c r="Q6165">
        <v>0</v>
      </c>
    </row>
    <row r="6166" spans="1:17" x14ac:dyDescent="0.25">
      <c r="A6166" t="s">
        <v>31</v>
      </c>
      <c r="B6166" t="s">
        <v>34</v>
      </c>
      <c r="G6166" t="s">
        <v>62</v>
      </c>
      <c r="H6166" t="s">
        <v>104</v>
      </c>
      <c r="I6166" t="s">
        <v>94</v>
      </c>
      <c r="J6166" s="2">
        <v>44503</v>
      </c>
      <c r="K6166">
        <v>0</v>
      </c>
      <c r="L6166">
        <v>0</v>
      </c>
      <c r="M6166">
        <v>0</v>
      </c>
      <c r="N6166">
        <v>0</v>
      </c>
      <c r="O6166">
        <v>0</v>
      </c>
      <c r="P6166">
        <v>0</v>
      </c>
      <c r="Q6166">
        <v>0</v>
      </c>
    </row>
    <row r="6167" spans="1:17" x14ac:dyDescent="0.25">
      <c r="A6167" t="s">
        <v>31</v>
      </c>
      <c r="B6167" t="s">
        <v>34</v>
      </c>
      <c r="G6167" t="s">
        <v>62</v>
      </c>
      <c r="H6167" t="s">
        <v>104</v>
      </c>
      <c r="I6167" t="s">
        <v>94</v>
      </c>
      <c r="J6167" s="2">
        <v>44504</v>
      </c>
      <c r="K6167">
        <v>0</v>
      </c>
      <c r="L6167">
        <v>0</v>
      </c>
      <c r="M6167">
        <v>0</v>
      </c>
      <c r="N6167">
        <v>0</v>
      </c>
      <c r="O6167">
        <v>0</v>
      </c>
      <c r="P6167">
        <v>0</v>
      </c>
      <c r="Q6167">
        <v>0</v>
      </c>
    </row>
    <row r="6168" spans="1:17" x14ac:dyDescent="0.25">
      <c r="A6168" t="s">
        <v>31</v>
      </c>
      <c r="B6168" t="s">
        <v>34</v>
      </c>
      <c r="G6168" t="s">
        <v>62</v>
      </c>
      <c r="H6168" t="s">
        <v>104</v>
      </c>
      <c r="I6168" t="s">
        <v>94</v>
      </c>
      <c r="J6168" s="2">
        <v>44505</v>
      </c>
      <c r="K6168">
        <v>0</v>
      </c>
      <c r="L6168">
        <v>0</v>
      </c>
      <c r="M6168">
        <v>0</v>
      </c>
      <c r="N6168">
        <v>0</v>
      </c>
      <c r="O6168">
        <v>0</v>
      </c>
      <c r="P6168">
        <v>0</v>
      </c>
      <c r="Q6168">
        <v>0</v>
      </c>
    </row>
    <row r="6169" spans="1:17" x14ac:dyDescent="0.25">
      <c r="A6169" t="s">
        <v>31</v>
      </c>
      <c r="B6169" t="s">
        <v>34</v>
      </c>
      <c r="G6169" t="s">
        <v>62</v>
      </c>
      <c r="H6169" t="s">
        <v>104</v>
      </c>
      <c r="I6169" t="s">
        <v>94</v>
      </c>
      <c r="J6169" s="2">
        <v>44506</v>
      </c>
      <c r="K6169">
        <v>0</v>
      </c>
      <c r="L6169">
        <v>0</v>
      </c>
      <c r="M6169">
        <v>0</v>
      </c>
      <c r="N6169">
        <v>0</v>
      </c>
      <c r="O6169">
        <v>0</v>
      </c>
      <c r="P6169">
        <v>0</v>
      </c>
      <c r="Q6169">
        <v>0</v>
      </c>
    </row>
    <row r="6170" spans="1:17" x14ac:dyDescent="0.25">
      <c r="A6170" t="s">
        <v>31</v>
      </c>
      <c r="B6170" t="s">
        <v>34</v>
      </c>
      <c r="G6170" t="s">
        <v>62</v>
      </c>
      <c r="H6170" t="s">
        <v>104</v>
      </c>
      <c r="I6170" t="s">
        <v>94</v>
      </c>
      <c r="J6170" s="2">
        <v>44507</v>
      </c>
      <c r="K6170">
        <v>0</v>
      </c>
      <c r="L6170">
        <v>0</v>
      </c>
      <c r="M6170">
        <v>0</v>
      </c>
      <c r="N6170">
        <v>0</v>
      </c>
      <c r="O6170">
        <v>0</v>
      </c>
      <c r="P6170">
        <v>0</v>
      </c>
      <c r="Q6170">
        <v>0</v>
      </c>
    </row>
    <row r="6171" spans="1:17" x14ac:dyDescent="0.25">
      <c r="A6171" t="s">
        <v>31</v>
      </c>
      <c r="B6171" t="s">
        <v>34</v>
      </c>
      <c r="G6171" t="s">
        <v>62</v>
      </c>
      <c r="H6171" t="s">
        <v>104</v>
      </c>
      <c r="I6171" t="s">
        <v>94</v>
      </c>
      <c r="J6171" s="2">
        <v>44508</v>
      </c>
      <c r="K6171">
        <v>0</v>
      </c>
      <c r="L6171">
        <v>0</v>
      </c>
      <c r="M6171">
        <v>0</v>
      </c>
      <c r="N6171">
        <v>0</v>
      </c>
      <c r="O6171">
        <v>0</v>
      </c>
      <c r="P6171">
        <v>0</v>
      </c>
      <c r="Q6171">
        <v>0</v>
      </c>
    </row>
    <row r="6172" spans="1:17" x14ac:dyDescent="0.25">
      <c r="A6172" t="s">
        <v>31</v>
      </c>
      <c r="B6172" t="s">
        <v>34</v>
      </c>
      <c r="G6172" t="s">
        <v>62</v>
      </c>
      <c r="H6172" t="s">
        <v>104</v>
      </c>
      <c r="I6172" t="s">
        <v>94</v>
      </c>
      <c r="J6172" s="2">
        <v>44509</v>
      </c>
      <c r="K6172">
        <v>0</v>
      </c>
      <c r="L6172">
        <v>0</v>
      </c>
      <c r="M6172">
        <v>0</v>
      </c>
      <c r="N6172">
        <v>0</v>
      </c>
      <c r="O6172">
        <v>0</v>
      </c>
      <c r="P6172">
        <v>0</v>
      </c>
      <c r="Q6172">
        <v>0</v>
      </c>
    </row>
    <row r="6173" spans="1:17" x14ac:dyDescent="0.25">
      <c r="A6173" t="s">
        <v>31</v>
      </c>
      <c r="B6173" t="s">
        <v>34</v>
      </c>
      <c r="G6173" t="s">
        <v>62</v>
      </c>
      <c r="H6173" t="s">
        <v>104</v>
      </c>
      <c r="I6173" t="s">
        <v>94</v>
      </c>
      <c r="J6173" s="2">
        <v>44510</v>
      </c>
      <c r="K6173">
        <v>0</v>
      </c>
      <c r="L6173">
        <v>0</v>
      </c>
      <c r="M6173">
        <v>0</v>
      </c>
      <c r="N6173">
        <v>0</v>
      </c>
      <c r="O6173">
        <v>0</v>
      </c>
      <c r="P6173">
        <v>0</v>
      </c>
      <c r="Q6173">
        <v>0</v>
      </c>
    </row>
    <row r="6174" spans="1:17" x14ac:dyDescent="0.25">
      <c r="A6174" t="s">
        <v>31</v>
      </c>
      <c r="B6174" t="s">
        <v>34</v>
      </c>
      <c r="G6174" t="s">
        <v>62</v>
      </c>
      <c r="H6174" t="s">
        <v>104</v>
      </c>
      <c r="I6174" t="s">
        <v>94</v>
      </c>
      <c r="J6174" s="2">
        <v>44511</v>
      </c>
      <c r="K6174">
        <v>0</v>
      </c>
      <c r="L6174">
        <v>0</v>
      </c>
      <c r="M6174">
        <v>0</v>
      </c>
      <c r="N6174">
        <v>0</v>
      </c>
      <c r="O6174">
        <v>0</v>
      </c>
      <c r="P6174">
        <v>0</v>
      </c>
      <c r="Q6174">
        <v>0</v>
      </c>
    </row>
    <row r="6175" spans="1:17" x14ac:dyDescent="0.25">
      <c r="A6175" t="s">
        <v>31</v>
      </c>
      <c r="B6175" t="s">
        <v>34</v>
      </c>
      <c r="G6175" t="s">
        <v>62</v>
      </c>
      <c r="H6175" t="s">
        <v>104</v>
      </c>
      <c r="I6175" t="s">
        <v>94</v>
      </c>
      <c r="J6175" s="2">
        <v>44512</v>
      </c>
      <c r="K6175">
        <v>0</v>
      </c>
      <c r="L6175">
        <v>0</v>
      </c>
      <c r="M6175">
        <v>0</v>
      </c>
      <c r="N6175">
        <v>0</v>
      </c>
      <c r="O6175">
        <v>0</v>
      </c>
      <c r="P6175">
        <v>0</v>
      </c>
      <c r="Q6175">
        <v>0</v>
      </c>
    </row>
    <row r="6176" spans="1:17" x14ac:dyDescent="0.25">
      <c r="A6176" t="s">
        <v>31</v>
      </c>
      <c r="B6176" t="s">
        <v>34</v>
      </c>
      <c r="G6176" t="s">
        <v>62</v>
      </c>
      <c r="H6176" t="s">
        <v>104</v>
      </c>
      <c r="I6176" t="s">
        <v>94</v>
      </c>
      <c r="J6176" s="2">
        <v>44513</v>
      </c>
      <c r="K6176">
        <v>0</v>
      </c>
      <c r="L6176">
        <v>0</v>
      </c>
      <c r="M6176">
        <v>0</v>
      </c>
      <c r="N6176">
        <v>0</v>
      </c>
      <c r="O6176">
        <v>0</v>
      </c>
      <c r="P6176">
        <v>0</v>
      </c>
      <c r="Q6176">
        <v>0</v>
      </c>
    </row>
    <row r="6177" spans="1:17" x14ac:dyDescent="0.25">
      <c r="A6177" t="s">
        <v>31</v>
      </c>
      <c r="B6177" t="s">
        <v>34</v>
      </c>
      <c r="G6177" t="s">
        <v>62</v>
      </c>
      <c r="H6177" t="s">
        <v>104</v>
      </c>
      <c r="I6177" t="s">
        <v>94</v>
      </c>
      <c r="J6177" s="2">
        <v>44514</v>
      </c>
      <c r="K6177">
        <v>0</v>
      </c>
      <c r="L6177">
        <v>0</v>
      </c>
      <c r="M6177">
        <v>0</v>
      </c>
      <c r="N6177">
        <v>0</v>
      </c>
      <c r="O6177">
        <v>0</v>
      </c>
      <c r="P6177">
        <v>0</v>
      </c>
      <c r="Q6177">
        <v>0</v>
      </c>
    </row>
    <row r="6178" spans="1:17" x14ac:dyDescent="0.25">
      <c r="A6178" t="s">
        <v>31</v>
      </c>
      <c r="B6178" t="s">
        <v>34</v>
      </c>
      <c r="G6178" t="s">
        <v>62</v>
      </c>
      <c r="H6178" t="s">
        <v>104</v>
      </c>
      <c r="I6178" t="s">
        <v>94</v>
      </c>
      <c r="J6178" s="2">
        <v>44515</v>
      </c>
      <c r="K6178">
        <v>0</v>
      </c>
      <c r="L6178">
        <v>0</v>
      </c>
      <c r="M6178">
        <v>0</v>
      </c>
      <c r="N6178">
        <v>0</v>
      </c>
      <c r="O6178">
        <v>0</v>
      </c>
      <c r="P6178">
        <v>0</v>
      </c>
      <c r="Q6178">
        <v>0</v>
      </c>
    </row>
    <row r="6179" spans="1:17" x14ac:dyDescent="0.25">
      <c r="A6179" t="s">
        <v>31</v>
      </c>
      <c r="B6179" t="s">
        <v>34</v>
      </c>
      <c r="G6179" t="s">
        <v>62</v>
      </c>
      <c r="H6179" t="s">
        <v>104</v>
      </c>
      <c r="I6179" t="s">
        <v>94</v>
      </c>
      <c r="J6179" s="2">
        <v>44516</v>
      </c>
      <c r="K6179">
        <v>0</v>
      </c>
      <c r="L6179">
        <v>0</v>
      </c>
      <c r="M6179">
        <v>0</v>
      </c>
      <c r="N6179">
        <v>0</v>
      </c>
      <c r="O6179">
        <v>0</v>
      </c>
      <c r="P6179">
        <v>0</v>
      </c>
      <c r="Q6179">
        <v>0</v>
      </c>
    </row>
    <row r="6180" spans="1:17" x14ac:dyDescent="0.25">
      <c r="A6180" t="s">
        <v>31</v>
      </c>
      <c r="B6180" t="s">
        <v>34</v>
      </c>
      <c r="G6180" t="s">
        <v>62</v>
      </c>
      <c r="H6180" t="s">
        <v>104</v>
      </c>
      <c r="I6180" t="s">
        <v>94</v>
      </c>
      <c r="J6180" s="2">
        <v>44517</v>
      </c>
      <c r="K6180">
        <v>0</v>
      </c>
      <c r="L6180">
        <v>0</v>
      </c>
      <c r="M6180">
        <v>0</v>
      </c>
      <c r="N6180">
        <v>0</v>
      </c>
      <c r="O6180">
        <v>0</v>
      </c>
      <c r="P6180">
        <v>0</v>
      </c>
      <c r="Q6180">
        <v>0</v>
      </c>
    </row>
    <row r="6181" spans="1:17" x14ac:dyDescent="0.25">
      <c r="A6181" t="s">
        <v>31</v>
      </c>
      <c r="B6181" t="s">
        <v>34</v>
      </c>
      <c r="G6181" t="s">
        <v>62</v>
      </c>
      <c r="H6181" t="s">
        <v>104</v>
      </c>
      <c r="I6181" t="s">
        <v>94</v>
      </c>
      <c r="J6181" s="2">
        <v>44518</v>
      </c>
      <c r="K6181">
        <v>0</v>
      </c>
      <c r="L6181">
        <v>0</v>
      </c>
      <c r="M6181">
        <v>0</v>
      </c>
      <c r="N6181">
        <v>0</v>
      </c>
      <c r="O6181">
        <v>0</v>
      </c>
      <c r="P6181">
        <v>0</v>
      </c>
      <c r="Q6181">
        <v>0</v>
      </c>
    </row>
    <row r="6182" spans="1:17" x14ac:dyDescent="0.25">
      <c r="A6182" t="s">
        <v>31</v>
      </c>
      <c r="B6182" t="s">
        <v>34</v>
      </c>
      <c r="G6182" t="s">
        <v>62</v>
      </c>
      <c r="H6182" t="s">
        <v>104</v>
      </c>
      <c r="I6182" t="s">
        <v>94</v>
      </c>
      <c r="J6182" s="2">
        <v>44519</v>
      </c>
      <c r="K6182">
        <v>0</v>
      </c>
      <c r="L6182">
        <v>0</v>
      </c>
      <c r="M6182">
        <v>0</v>
      </c>
      <c r="N6182">
        <v>0</v>
      </c>
      <c r="O6182">
        <v>0</v>
      </c>
      <c r="P6182">
        <v>0</v>
      </c>
      <c r="Q6182">
        <v>0</v>
      </c>
    </row>
    <row r="6183" spans="1:17" x14ac:dyDescent="0.25">
      <c r="A6183" t="s">
        <v>31</v>
      </c>
      <c r="B6183" t="s">
        <v>34</v>
      </c>
      <c r="G6183" t="s">
        <v>62</v>
      </c>
      <c r="H6183" t="s">
        <v>104</v>
      </c>
      <c r="I6183" t="s">
        <v>94</v>
      </c>
      <c r="J6183" s="2">
        <v>44520</v>
      </c>
      <c r="K6183">
        <v>0</v>
      </c>
      <c r="L6183">
        <v>0</v>
      </c>
      <c r="M6183">
        <v>0</v>
      </c>
      <c r="N6183">
        <v>0</v>
      </c>
      <c r="O6183">
        <v>0</v>
      </c>
      <c r="P6183">
        <v>0</v>
      </c>
      <c r="Q6183">
        <v>0</v>
      </c>
    </row>
    <row r="6184" spans="1:17" x14ac:dyDescent="0.25">
      <c r="A6184" t="s">
        <v>31</v>
      </c>
      <c r="B6184" t="s">
        <v>34</v>
      </c>
      <c r="G6184" t="s">
        <v>62</v>
      </c>
      <c r="H6184" t="s">
        <v>104</v>
      </c>
      <c r="I6184" t="s">
        <v>94</v>
      </c>
      <c r="J6184" s="2">
        <v>44521</v>
      </c>
      <c r="K6184">
        <v>0</v>
      </c>
      <c r="L6184">
        <v>0</v>
      </c>
      <c r="M6184">
        <v>0</v>
      </c>
      <c r="N6184">
        <v>0</v>
      </c>
      <c r="O6184">
        <v>0</v>
      </c>
      <c r="P6184">
        <v>0</v>
      </c>
      <c r="Q6184">
        <v>0</v>
      </c>
    </row>
    <row r="6185" spans="1:17" x14ac:dyDescent="0.25">
      <c r="A6185" t="s">
        <v>31</v>
      </c>
      <c r="B6185" t="s">
        <v>34</v>
      </c>
      <c r="G6185" t="s">
        <v>62</v>
      </c>
      <c r="H6185" t="s">
        <v>104</v>
      </c>
      <c r="I6185" t="s">
        <v>94</v>
      </c>
      <c r="J6185" s="2">
        <v>44522</v>
      </c>
      <c r="K6185">
        <v>0</v>
      </c>
      <c r="L6185">
        <v>0</v>
      </c>
      <c r="M6185">
        <v>0</v>
      </c>
      <c r="N6185">
        <v>0</v>
      </c>
      <c r="O6185">
        <v>0</v>
      </c>
      <c r="P6185">
        <v>0</v>
      </c>
      <c r="Q6185">
        <v>0</v>
      </c>
    </row>
    <row r="6186" spans="1:17" x14ac:dyDescent="0.25">
      <c r="A6186" t="s">
        <v>31</v>
      </c>
      <c r="B6186" t="s">
        <v>34</v>
      </c>
      <c r="G6186" t="s">
        <v>62</v>
      </c>
      <c r="H6186" t="s">
        <v>104</v>
      </c>
      <c r="I6186" t="s">
        <v>94</v>
      </c>
      <c r="J6186" s="2">
        <v>44523</v>
      </c>
      <c r="K6186">
        <v>0</v>
      </c>
      <c r="L6186">
        <v>0</v>
      </c>
      <c r="M6186">
        <v>0</v>
      </c>
      <c r="N6186">
        <v>0</v>
      </c>
      <c r="O6186">
        <v>0</v>
      </c>
      <c r="P6186">
        <v>0</v>
      </c>
      <c r="Q6186">
        <v>0</v>
      </c>
    </row>
    <row r="6187" spans="1:17" x14ac:dyDescent="0.25">
      <c r="A6187" t="s">
        <v>31</v>
      </c>
      <c r="B6187" t="s">
        <v>34</v>
      </c>
      <c r="G6187" t="s">
        <v>62</v>
      </c>
      <c r="H6187" t="s">
        <v>104</v>
      </c>
      <c r="I6187" t="s">
        <v>94</v>
      </c>
      <c r="J6187" s="2">
        <v>44524</v>
      </c>
      <c r="K6187">
        <v>0</v>
      </c>
      <c r="L6187">
        <v>0</v>
      </c>
      <c r="M6187">
        <v>0</v>
      </c>
      <c r="N6187">
        <v>0</v>
      </c>
      <c r="O6187">
        <v>0</v>
      </c>
      <c r="P6187">
        <v>0</v>
      </c>
      <c r="Q6187">
        <v>0</v>
      </c>
    </row>
    <row r="6188" spans="1:17" x14ac:dyDescent="0.25">
      <c r="A6188" t="s">
        <v>31</v>
      </c>
      <c r="B6188" t="s">
        <v>34</v>
      </c>
      <c r="G6188" t="s">
        <v>62</v>
      </c>
      <c r="H6188" t="s">
        <v>104</v>
      </c>
      <c r="I6188" t="s">
        <v>94</v>
      </c>
      <c r="J6188" s="2">
        <v>44525</v>
      </c>
      <c r="K6188">
        <v>0</v>
      </c>
      <c r="L6188">
        <v>0</v>
      </c>
      <c r="M6188">
        <v>0</v>
      </c>
      <c r="N6188">
        <v>0</v>
      </c>
      <c r="O6188">
        <v>0</v>
      </c>
      <c r="P6188">
        <v>0</v>
      </c>
      <c r="Q6188">
        <v>0</v>
      </c>
    </row>
    <row r="6189" spans="1:17" x14ac:dyDescent="0.25">
      <c r="A6189" t="s">
        <v>31</v>
      </c>
      <c r="B6189" t="s">
        <v>34</v>
      </c>
      <c r="G6189" t="s">
        <v>62</v>
      </c>
      <c r="H6189" t="s">
        <v>104</v>
      </c>
      <c r="I6189" t="s">
        <v>94</v>
      </c>
      <c r="J6189" s="2">
        <v>44526</v>
      </c>
      <c r="K6189">
        <v>0</v>
      </c>
      <c r="L6189">
        <v>0</v>
      </c>
      <c r="M6189">
        <v>0</v>
      </c>
      <c r="N6189">
        <v>0</v>
      </c>
      <c r="O6189">
        <v>0</v>
      </c>
      <c r="P6189">
        <v>0</v>
      </c>
      <c r="Q6189">
        <v>0</v>
      </c>
    </row>
    <row r="6190" spans="1:17" x14ac:dyDescent="0.25">
      <c r="A6190" t="s">
        <v>31</v>
      </c>
      <c r="B6190" t="s">
        <v>34</v>
      </c>
      <c r="G6190" t="s">
        <v>62</v>
      </c>
      <c r="H6190" t="s">
        <v>104</v>
      </c>
      <c r="I6190" t="s">
        <v>94</v>
      </c>
      <c r="J6190" s="2">
        <v>44527</v>
      </c>
      <c r="K6190">
        <v>0</v>
      </c>
      <c r="L6190">
        <v>0</v>
      </c>
      <c r="M6190">
        <v>0</v>
      </c>
      <c r="N6190">
        <v>0</v>
      </c>
      <c r="O6190">
        <v>0</v>
      </c>
      <c r="P6190">
        <v>0</v>
      </c>
      <c r="Q6190">
        <v>0</v>
      </c>
    </row>
    <row r="6191" spans="1:17" x14ac:dyDescent="0.25">
      <c r="A6191" t="s">
        <v>31</v>
      </c>
      <c r="B6191" t="s">
        <v>34</v>
      </c>
      <c r="G6191" t="s">
        <v>62</v>
      </c>
      <c r="H6191" t="s">
        <v>104</v>
      </c>
      <c r="I6191" t="s">
        <v>94</v>
      </c>
      <c r="J6191" s="2">
        <v>44528</v>
      </c>
      <c r="K6191">
        <v>0</v>
      </c>
      <c r="L6191">
        <v>0</v>
      </c>
      <c r="M6191">
        <v>0</v>
      </c>
      <c r="N6191">
        <v>0</v>
      </c>
      <c r="O6191">
        <v>0</v>
      </c>
      <c r="P6191">
        <v>0</v>
      </c>
      <c r="Q6191">
        <v>0</v>
      </c>
    </row>
    <row r="6192" spans="1:17" x14ac:dyDescent="0.25">
      <c r="A6192" t="s">
        <v>31</v>
      </c>
      <c r="B6192" t="s">
        <v>34</v>
      </c>
      <c r="G6192" t="s">
        <v>62</v>
      </c>
      <c r="H6192" t="s">
        <v>104</v>
      </c>
      <c r="I6192" t="s">
        <v>94</v>
      </c>
      <c r="J6192" s="2">
        <v>44529</v>
      </c>
      <c r="K6192">
        <v>0</v>
      </c>
      <c r="L6192">
        <v>0</v>
      </c>
      <c r="M6192">
        <v>0</v>
      </c>
      <c r="N6192">
        <v>0</v>
      </c>
      <c r="O6192">
        <v>0</v>
      </c>
      <c r="P6192">
        <v>0</v>
      </c>
      <c r="Q6192">
        <v>0</v>
      </c>
    </row>
    <row r="6193" spans="1:17" x14ac:dyDescent="0.25">
      <c r="A6193" t="s">
        <v>31</v>
      </c>
      <c r="B6193" t="s">
        <v>34</v>
      </c>
      <c r="G6193" t="s">
        <v>62</v>
      </c>
      <c r="H6193" t="s">
        <v>104</v>
      </c>
      <c r="I6193" t="s">
        <v>94</v>
      </c>
      <c r="J6193" s="2">
        <v>44530</v>
      </c>
      <c r="K6193">
        <v>0</v>
      </c>
      <c r="L6193">
        <v>0</v>
      </c>
      <c r="M6193">
        <v>0</v>
      </c>
      <c r="N6193">
        <v>0</v>
      </c>
      <c r="O6193">
        <v>0</v>
      </c>
      <c r="P6193">
        <v>0</v>
      </c>
      <c r="Q6193">
        <v>0</v>
      </c>
    </row>
    <row r="6194" spans="1:17" x14ac:dyDescent="0.25">
      <c r="A6194" t="s">
        <v>31</v>
      </c>
      <c r="B6194" t="s">
        <v>34</v>
      </c>
      <c r="G6194" t="s">
        <v>62</v>
      </c>
      <c r="H6194" t="s">
        <v>104</v>
      </c>
      <c r="I6194" t="s">
        <v>94</v>
      </c>
      <c r="J6194" s="2">
        <v>44531</v>
      </c>
      <c r="K6194">
        <v>0</v>
      </c>
      <c r="L6194">
        <v>0</v>
      </c>
      <c r="M6194">
        <v>0</v>
      </c>
      <c r="N6194">
        <v>0</v>
      </c>
      <c r="O6194">
        <v>0</v>
      </c>
      <c r="P6194">
        <v>0</v>
      </c>
      <c r="Q6194">
        <v>0</v>
      </c>
    </row>
    <row r="6195" spans="1:17" x14ac:dyDescent="0.25">
      <c r="A6195" t="s">
        <v>31</v>
      </c>
      <c r="B6195" t="s">
        <v>34</v>
      </c>
      <c r="G6195" t="s">
        <v>62</v>
      </c>
      <c r="H6195" t="s">
        <v>104</v>
      </c>
      <c r="I6195" t="s">
        <v>94</v>
      </c>
      <c r="J6195" s="2">
        <v>44532</v>
      </c>
      <c r="K6195">
        <v>0</v>
      </c>
      <c r="L6195">
        <v>0</v>
      </c>
      <c r="M6195">
        <v>0</v>
      </c>
      <c r="N6195">
        <v>0</v>
      </c>
      <c r="O6195">
        <v>0</v>
      </c>
      <c r="P6195">
        <v>0</v>
      </c>
      <c r="Q6195">
        <v>0</v>
      </c>
    </row>
    <row r="6196" spans="1:17" x14ac:dyDescent="0.25">
      <c r="A6196" t="s">
        <v>31</v>
      </c>
      <c r="B6196" t="s">
        <v>34</v>
      </c>
      <c r="G6196" t="s">
        <v>62</v>
      </c>
      <c r="H6196" t="s">
        <v>104</v>
      </c>
      <c r="I6196" t="s">
        <v>94</v>
      </c>
      <c r="J6196" s="2">
        <v>44533</v>
      </c>
      <c r="K6196">
        <v>0</v>
      </c>
      <c r="L6196">
        <v>0</v>
      </c>
      <c r="M6196">
        <v>0</v>
      </c>
      <c r="N6196">
        <v>0</v>
      </c>
      <c r="O6196">
        <v>0</v>
      </c>
      <c r="P6196">
        <v>0</v>
      </c>
      <c r="Q6196">
        <v>0</v>
      </c>
    </row>
    <row r="6197" spans="1:17" x14ac:dyDescent="0.25">
      <c r="A6197" t="s">
        <v>31</v>
      </c>
      <c r="B6197" t="s">
        <v>34</v>
      </c>
      <c r="G6197" t="s">
        <v>62</v>
      </c>
      <c r="H6197" t="s">
        <v>104</v>
      </c>
      <c r="I6197" t="s">
        <v>94</v>
      </c>
      <c r="J6197" s="2">
        <v>44534</v>
      </c>
      <c r="K6197">
        <v>0</v>
      </c>
      <c r="L6197">
        <v>0</v>
      </c>
      <c r="M6197">
        <v>0</v>
      </c>
      <c r="N6197">
        <v>0</v>
      </c>
      <c r="O6197">
        <v>0</v>
      </c>
      <c r="P6197">
        <v>0</v>
      </c>
      <c r="Q6197">
        <v>0</v>
      </c>
    </row>
    <row r="6198" spans="1:17" x14ac:dyDescent="0.25">
      <c r="A6198" t="s">
        <v>31</v>
      </c>
      <c r="B6198" t="s">
        <v>34</v>
      </c>
      <c r="G6198" t="s">
        <v>62</v>
      </c>
      <c r="H6198" t="s">
        <v>104</v>
      </c>
      <c r="I6198" t="s">
        <v>94</v>
      </c>
      <c r="J6198" s="2">
        <v>44535</v>
      </c>
      <c r="K6198">
        <v>0</v>
      </c>
      <c r="L6198">
        <v>0</v>
      </c>
      <c r="M6198">
        <v>0</v>
      </c>
      <c r="N6198">
        <v>0</v>
      </c>
      <c r="O6198">
        <v>0</v>
      </c>
      <c r="P6198">
        <v>0</v>
      </c>
      <c r="Q6198">
        <v>0</v>
      </c>
    </row>
    <row r="6199" spans="1:17" x14ac:dyDescent="0.25">
      <c r="A6199" t="s">
        <v>31</v>
      </c>
      <c r="B6199" t="s">
        <v>34</v>
      </c>
      <c r="G6199" t="s">
        <v>62</v>
      </c>
      <c r="H6199" t="s">
        <v>104</v>
      </c>
      <c r="I6199" t="s">
        <v>94</v>
      </c>
      <c r="J6199" s="2">
        <v>44536</v>
      </c>
      <c r="K6199">
        <v>0</v>
      </c>
      <c r="L6199">
        <v>0</v>
      </c>
      <c r="M6199">
        <v>0</v>
      </c>
      <c r="N6199">
        <v>0</v>
      </c>
      <c r="O6199">
        <v>0</v>
      </c>
      <c r="P6199">
        <v>0</v>
      </c>
      <c r="Q6199">
        <v>0</v>
      </c>
    </row>
    <row r="6200" spans="1:17" x14ac:dyDescent="0.25">
      <c r="A6200" t="s">
        <v>31</v>
      </c>
      <c r="B6200" t="s">
        <v>34</v>
      </c>
      <c r="G6200" t="s">
        <v>62</v>
      </c>
      <c r="H6200" t="s">
        <v>104</v>
      </c>
      <c r="I6200" t="s">
        <v>94</v>
      </c>
      <c r="J6200" s="2">
        <v>44537</v>
      </c>
      <c r="K6200">
        <v>0</v>
      </c>
      <c r="L6200">
        <v>0</v>
      </c>
      <c r="M6200">
        <v>0</v>
      </c>
      <c r="N6200">
        <v>0</v>
      </c>
      <c r="O6200">
        <v>0</v>
      </c>
      <c r="P6200">
        <v>0</v>
      </c>
      <c r="Q6200">
        <v>0</v>
      </c>
    </row>
    <row r="6201" spans="1:17" x14ac:dyDescent="0.25">
      <c r="A6201" t="s">
        <v>31</v>
      </c>
      <c r="B6201" t="s">
        <v>34</v>
      </c>
      <c r="G6201" t="s">
        <v>62</v>
      </c>
      <c r="H6201" t="s">
        <v>104</v>
      </c>
      <c r="I6201" t="s">
        <v>94</v>
      </c>
      <c r="J6201" s="2">
        <v>44538</v>
      </c>
      <c r="K6201">
        <v>0</v>
      </c>
      <c r="L6201">
        <v>0</v>
      </c>
      <c r="M6201">
        <v>0</v>
      </c>
      <c r="N6201">
        <v>0</v>
      </c>
      <c r="O6201">
        <v>0</v>
      </c>
      <c r="P6201">
        <v>0</v>
      </c>
      <c r="Q6201">
        <v>0</v>
      </c>
    </row>
    <row r="6202" spans="1:17" x14ac:dyDescent="0.25">
      <c r="A6202" t="s">
        <v>31</v>
      </c>
      <c r="B6202" t="s">
        <v>34</v>
      </c>
      <c r="G6202" t="s">
        <v>62</v>
      </c>
      <c r="H6202" t="s">
        <v>104</v>
      </c>
      <c r="I6202" t="s">
        <v>94</v>
      </c>
      <c r="J6202" s="2">
        <v>44539</v>
      </c>
      <c r="K6202">
        <v>0</v>
      </c>
      <c r="L6202">
        <v>0</v>
      </c>
      <c r="M6202">
        <v>0</v>
      </c>
      <c r="N6202">
        <v>0</v>
      </c>
      <c r="O6202">
        <v>0</v>
      </c>
      <c r="P6202">
        <v>0</v>
      </c>
      <c r="Q6202">
        <v>0</v>
      </c>
    </row>
    <row r="6203" spans="1:17" x14ac:dyDescent="0.25">
      <c r="A6203" t="s">
        <v>31</v>
      </c>
      <c r="B6203" t="s">
        <v>34</v>
      </c>
      <c r="G6203" t="s">
        <v>62</v>
      </c>
      <c r="H6203" t="s">
        <v>104</v>
      </c>
      <c r="I6203" t="s">
        <v>94</v>
      </c>
      <c r="J6203" s="2">
        <v>44540</v>
      </c>
      <c r="K6203">
        <v>0</v>
      </c>
      <c r="L6203">
        <v>0</v>
      </c>
      <c r="M6203">
        <v>0</v>
      </c>
      <c r="N6203">
        <v>0</v>
      </c>
      <c r="O6203">
        <v>0</v>
      </c>
      <c r="P6203">
        <v>0</v>
      </c>
      <c r="Q6203">
        <v>0</v>
      </c>
    </row>
    <row r="6204" spans="1:17" x14ac:dyDescent="0.25">
      <c r="A6204" t="s">
        <v>31</v>
      </c>
      <c r="B6204" t="s">
        <v>34</v>
      </c>
      <c r="G6204" t="s">
        <v>62</v>
      </c>
      <c r="H6204" t="s">
        <v>104</v>
      </c>
      <c r="I6204" t="s">
        <v>94</v>
      </c>
      <c r="J6204" s="2">
        <v>44541</v>
      </c>
      <c r="K6204">
        <v>0</v>
      </c>
      <c r="L6204">
        <v>0</v>
      </c>
      <c r="M6204">
        <v>0</v>
      </c>
      <c r="N6204">
        <v>0</v>
      </c>
      <c r="O6204">
        <v>0</v>
      </c>
      <c r="P6204">
        <v>0</v>
      </c>
      <c r="Q6204">
        <v>0</v>
      </c>
    </row>
    <row r="6205" spans="1:17" x14ac:dyDescent="0.25">
      <c r="A6205" t="s">
        <v>31</v>
      </c>
      <c r="B6205" t="s">
        <v>34</v>
      </c>
      <c r="G6205" t="s">
        <v>62</v>
      </c>
      <c r="H6205" t="s">
        <v>104</v>
      </c>
      <c r="I6205" t="s">
        <v>94</v>
      </c>
      <c r="J6205" s="2">
        <v>44542</v>
      </c>
      <c r="K6205">
        <v>0</v>
      </c>
      <c r="L6205">
        <v>0</v>
      </c>
      <c r="M6205">
        <v>0</v>
      </c>
      <c r="N6205">
        <v>0</v>
      </c>
      <c r="O6205">
        <v>0</v>
      </c>
      <c r="P6205">
        <v>0</v>
      </c>
      <c r="Q6205">
        <v>0</v>
      </c>
    </row>
    <row r="6206" spans="1:17" x14ac:dyDescent="0.25">
      <c r="A6206" t="s">
        <v>31</v>
      </c>
      <c r="B6206" t="s">
        <v>34</v>
      </c>
      <c r="G6206" t="s">
        <v>62</v>
      </c>
      <c r="H6206" t="s">
        <v>104</v>
      </c>
      <c r="I6206" t="s">
        <v>94</v>
      </c>
      <c r="J6206" s="2">
        <v>44543</v>
      </c>
      <c r="K6206">
        <v>0</v>
      </c>
      <c r="L6206">
        <v>0</v>
      </c>
      <c r="M6206">
        <v>0</v>
      </c>
      <c r="N6206">
        <v>0</v>
      </c>
      <c r="O6206">
        <v>0</v>
      </c>
      <c r="P6206">
        <v>0</v>
      </c>
      <c r="Q6206">
        <v>0</v>
      </c>
    </row>
    <row r="6207" spans="1:17" x14ac:dyDescent="0.25">
      <c r="A6207" t="s">
        <v>31</v>
      </c>
      <c r="B6207" t="s">
        <v>34</v>
      </c>
      <c r="G6207" t="s">
        <v>62</v>
      </c>
      <c r="H6207" t="s">
        <v>104</v>
      </c>
      <c r="I6207" t="s">
        <v>94</v>
      </c>
      <c r="J6207" s="2">
        <v>44544</v>
      </c>
      <c r="K6207">
        <v>0</v>
      </c>
      <c r="L6207">
        <v>0</v>
      </c>
      <c r="M6207">
        <v>0</v>
      </c>
      <c r="N6207">
        <v>0</v>
      </c>
      <c r="O6207">
        <v>0</v>
      </c>
      <c r="P6207">
        <v>0</v>
      </c>
      <c r="Q6207">
        <v>0</v>
      </c>
    </row>
    <row r="6208" spans="1:17" x14ac:dyDescent="0.25">
      <c r="A6208" t="s">
        <v>31</v>
      </c>
      <c r="B6208" t="s">
        <v>34</v>
      </c>
      <c r="G6208" t="s">
        <v>62</v>
      </c>
      <c r="H6208" t="s">
        <v>104</v>
      </c>
      <c r="I6208" t="s">
        <v>94</v>
      </c>
      <c r="J6208" s="2">
        <v>44545</v>
      </c>
      <c r="K6208">
        <v>0</v>
      </c>
      <c r="L6208">
        <v>0</v>
      </c>
      <c r="M6208">
        <v>0</v>
      </c>
      <c r="N6208">
        <v>0</v>
      </c>
      <c r="O6208">
        <v>0</v>
      </c>
      <c r="P6208">
        <v>0</v>
      </c>
      <c r="Q6208">
        <v>0</v>
      </c>
    </row>
    <row r="6209" spans="1:17" x14ac:dyDescent="0.25">
      <c r="A6209" t="s">
        <v>31</v>
      </c>
      <c r="B6209" t="s">
        <v>34</v>
      </c>
      <c r="G6209" t="s">
        <v>62</v>
      </c>
      <c r="H6209" t="s">
        <v>104</v>
      </c>
      <c r="I6209" t="s">
        <v>94</v>
      </c>
      <c r="J6209" s="2">
        <v>44546</v>
      </c>
      <c r="K6209">
        <v>0</v>
      </c>
      <c r="L6209">
        <v>0</v>
      </c>
      <c r="M6209">
        <v>0</v>
      </c>
      <c r="N6209">
        <v>0</v>
      </c>
      <c r="O6209">
        <v>0</v>
      </c>
      <c r="P6209">
        <v>0</v>
      </c>
      <c r="Q6209">
        <v>0</v>
      </c>
    </row>
    <row r="6210" spans="1:17" x14ac:dyDescent="0.25">
      <c r="A6210" t="s">
        <v>31</v>
      </c>
      <c r="B6210" t="s">
        <v>34</v>
      </c>
      <c r="G6210" t="s">
        <v>62</v>
      </c>
      <c r="H6210" t="s">
        <v>104</v>
      </c>
      <c r="I6210" t="s">
        <v>94</v>
      </c>
      <c r="J6210" s="2">
        <v>44547</v>
      </c>
      <c r="K6210">
        <v>0</v>
      </c>
      <c r="L6210">
        <v>0</v>
      </c>
      <c r="M6210">
        <v>0</v>
      </c>
      <c r="N6210">
        <v>0</v>
      </c>
      <c r="O6210">
        <v>0</v>
      </c>
      <c r="P6210">
        <v>0</v>
      </c>
      <c r="Q6210">
        <v>0</v>
      </c>
    </row>
    <row r="6211" spans="1:17" x14ac:dyDescent="0.25">
      <c r="A6211" t="s">
        <v>31</v>
      </c>
      <c r="B6211" t="s">
        <v>34</v>
      </c>
      <c r="G6211" t="s">
        <v>62</v>
      </c>
      <c r="H6211" t="s">
        <v>104</v>
      </c>
      <c r="I6211" t="s">
        <v>94</v>
      </c>
      <c r="J6211" s="2">
        <v>44548</v>
      </c>
      <c r="K6211">
        <v>0</v>
      </c>
      <c r="L6211">
        <v>0</v>
      </c>
      <c r="M6211">
        <v>0</v>
      </c>
      <c r="N6211">
        <v>0</v>
      </c>
      <c r="O6211">
        <v>0</v>
      </c>
      <c r="P6211">
        <v>0</v>
      </c>
      <c r="Q6211">
        <v>0</v>
      </c>
    </row>
    <row r="6212" spans="1:17" x14ac:dyDescent="0.25">
      <c r="A6212" t="s">
        <v>31</v>
      </c>
      <c r="B6212" t="s">
        <v>34</v>
      </c>
      <c r="G6212" t="s">
        <v>62</v>
      </c>
      <c r="H6212" t="s">
        <v>104</v>
      </c>
      <c r="I6212" t="s">
        <v>94</v>
      </c>
      <c r="J6212" s="2">
        <v>44549</v>
      </c>
      <c r="K6212">
        <v>0</v>
      </c>
      <c r="L6212">
        <v>0</v>
      </c>
      <c r="M6212">
        <v>0</v>
      </c>
      <c r="N6212">
        <v>0</v>
      </c>
      <c r="O6212">
        <v>0</v>
      </c>
      <c r="P6212">
        <v>0</v>
      </c>
      <c r="Q6212">
        <v>0</v>
      </c>
    </row>
    <row r="6213" spans="1:17" x14ac:dyDescent="0.25">
      <c r="A6213" t="s">
        <v>31</v>
      </c>
      <c r="B6213" t="s">
        <v>34</v>
      </c>
      <c r="G6213" t="s">
        <v>62</v>
      </c>
      <c r="H6213" t="s">
        <v>104</v>
      </c>
      <c r="I6213" t="s">
        <v>94</v>
      </c>
      <c r="J6213" s="2">
        <v>44550</v>
      </c>
      <c r="K6213">
        <v>0</v>
      </c>
      <c r="L6213">
        <v>0</v>
      </c>
      <c r="M6213">
        <v>0</v>
      </c>
      <c r="N6213">
        <v>0</v>
      </c>
      <c r="O6213">
        <v>0</v>
      </c>
      <c r="P6213">
        <v>0</v>
      </c>
      <c r="Q6213">
        <v>0</v>
      </c>
    </row>
    <row r="6214" spans="1:17" x14ac:dyDescent="0.25">
      <c r="A6214" t="s">
        <v>31</v>
      </c>
      <c r="B6214" t="s">
        <v>34</v>
      </c>
      <c r="G6214" t="s">
        <v>62</v>
      </c>
      <c r="H6214" t="s">
        <v>104</v>
      </c>
      <c r="I6214" t="s">
        <v>94</v>
      </c>
      <c r="J6214" s="2">
        <v>44551</v>
      </c>
      <c r="K6214">
        <v>0</v>
      </c>
      <c r="L6214">
        <v>0</v>
      </c>
      <c r="M6214">
        <v>0</v>
      </c>
      <c r="N6214">
        <v>0</v>
      </c>
      <c r="O6214">
        <v>0</v>
      </c>
      <c r="P6214">
        <v>0</v>
      </c>
      <c r="Q6214">
        <v>0</v>
      </c>
    </row>
    <row r="6215" spans="1:17" x14ac:dyDescent="0.25">
      <c r="A6215" t="s">
        <v>31</v>
      </c>
      <c r="B6215" t="s">
        <v>34</v>
      </c>
      <c r="G6215" t="s">
        <v>62</v>
      </c>
      <c r="H6215" t="s">
        <v>104</v>
      </c>
      <c r="I6215" t="s">
        <v>94</v>
      </c>
      <c r="J6215" s="2">
        <v>44552</v>
      </c>
      <c r="K6215">
        <v>0</v>
      </c>
      <c r="L6215">
        <v>0</v>
      </c>
      <c r="M6215">
        <v>0</v>
      </c>
      <c r="N6215">
        <v>0</v>
      </c>
      <c r="O6215">
        <v>0</v>
      </c>
      <c r="P6215">
        <v>0</v>
      </c>
      <c r="Q6215">
        <v>0</v>
      </c>
    </row>
    <row r="6216" spans="1:17" x14ac:dyDescent="0.25">
      <c r="A6216" t="s">
        <v>31</v>
      </c>
      <c r="B6216" t="s">
        <v>34</v>
      </c>
      <c r="G6216" t="s">
        <v>62</v>
      </c>
      <c r="H6216" t="s">
        <v>104</v>
      </c>
      <c r="I6216" t="s">
        <v>94</v>
      </c>
      <c r="J6216" s="2">
        <v>44553</v>
      </c>
      <c r="K6216">
        <v>0</v>
      </c>
      <c r="L6216">
        <v>0</v>
      </c>
      <c r="M6216">
        <v>0</v>
      </c>
      <c r="N6216">
        <v>0</v>
      </c>
      <c r="O6216">
        <v>0</v>
      </c>
      <c r="P6216">
        <v>0</v>
      </c>
      <c r="Q6216">
        <v>0</v>
      </c>
    </row>
    <row r="6217" spans="1:17" x14ac:dyDescent="0.25">
      <c r="A6217" t="s">
        <v>31</v>
      </c>
      <c r="B6217" t="s">
        <v>34</v>
      </c>
      <c r="G6217" t="s">
        <v>62</v>
      </c>
      <c r="H6217" t="s">
        <v>104</v>
      </c>
      <c r="I6217" t="s">
        <v>94</v>
      </c>
      <c r="J6217" s="2">
        <v>44554</v>
      </c>
      <c r="K6217">
        <v>0</v>
      </c>
      <c r="L6217">
        <v>0</v>
      </c>
      <c r="M6217">
        <v>0</v>
      </c>
      <c r="N6217">
        <v>0</v>
      </c>
      <c r="O6217">
        <v>0</v>
      </c>
      <c r="P6217">
        <v>0</v>
      </c>
      <c r="Q6217">
        <v>0</v>
      </c>
    </row>
    <row r="6218" spans="1:17" x14ac:dyDescent="0.25">
      <c r="A6218" t="s">
        <v>31</v>
      </c>
      <c r="B6218" t="s">
        <v>34</v>
      </c>
      <c r="G6218" t="s">
        <v>62</v>
      </c>
      <c r="H6218" t="s">
        <v>104</v>
      </c>
      <c r="I6218" t="s">
        <v>94</v>
      </c>
      <c r="J6218" s="2">
        <v>44555</v>
      </c>
      <c r="K6218">
        <v>0</v>
      </c>
      <c r="L6218">
        <v>0</v>
      </c>
      <c r="M6218">
        <v>0</v>
      </c>
      <c r="N6218">
        <v>0</v>
      </c>
      <c r="O6218">
        <v>0</v>
      </c>
      <c r="P6218">
        <v>0</v>
      </c>
      <c r="Q6218">
        <v>0</v>
      </c>
    </row>
    <row r="6219" spans="1:17" x14ac:dyDescent="0.25">
      <c r="A6219" t="s">
        <v>31</v>
      </c>
      <c r="B6219" t="s">
        <v>34</v>
      </c>
      <c r="G6219" t="s">
        <v>62</v>
      </c>
      <c r="H6219" t="s">
        <v>104</v>
      </c>
      <c r="I6219" t="s">
        <v>94</v>
      </c>
      <c r="J6219" s="2">
        <v>44556</v>
      </c>
      <c r="K6219">
        <v>0</v>
      </c>
      <c r="L6219">
        <v>0</v>
      </c>
      <c r="M6219">
        <v>0</v>
      </c>
      <c r="N6219">
        <v>0</v>
      </c>
      <c r="O6219">
        <v>0</v>
      </c>
      <c r="P6219">
        <v>0</v>
      </c>
      <c r="Q6219">
        <v>0</v>
      </c>
    </row>
    <row r="6220" spans="1:17" x14ac:dyDescent="0.25">
      <c r="A6220" t="s">
        <v>31</v>
      </c>
      <c r="B6220" t="s">
        <v>34</v>
      </c>
      <c r="G6220" t="s">
        <v>62</v>
      </c>
      <c r="H6220" t="s">
        <v>104</v>
      </c>
      <c r="I6220" t="s">
        <v>94</v>
      </c>
      <c r="J6220" s="2">
        <v>44557</v>
      </c>
      <c r="K6220">
        <v>0</v>
      </c>
      <c r="L6220">
        <v>0</v>
      </c>
      <c r="M6220">
        <v>0</v>
      </c>
      <c r="N6220">
        <v>0</v>
      </c>
      <c r="O6220">
        <v>0</v>
      </c>
      <c r="P6220">
        <v>0</v>
      </c>
      <c r="Q6220">
        <v>0</v>
      </c>
    </row>
    <row r="6221" spans="1:17" x14ac:dyDescent="0.25">
      <c r="A6221" t="s">
        <v>31</v>
      </c>
      <c r="B6221" t="s">
        <v>34</v>
      </c>
      <c r="G6221" t="s">
        <v>62</v>
      </c>
      <c r="H6221" t="s">
        <v>104</v>
      </c>
      <c r="I6221" t="s">
        <v>94</v>
      </c>
      <c r="J6221" s="2">
        <v>44558</v>
      </c>
      <c r="K6221">
        <v>0</v>
      </c>
      <c r="L6221">
        <v>0</v>
      </c>
      <c r="M6221">
        <v>0</v>
      </c>
      <c r="N6221">
        <v>0</v>
      </c>
      <c r="O6221">
        <v>0</v>
      </c>
      <c r="P6221">
        <v>0</v>
      </c>
      <c r="Q6221">
        <v>0</v>
      </c>
    </row>
    <row r="6222" spans="1:17" x14ac:dyDescent="0.25">
      <c r="A6222" t="s">
        <v>31</v>
      </c>
      <c r="B6222" t="s">
        <v>34</v>
      </c>
      <c r="G6222" t="s">
        <v>62</v>
      </c>
      <c r="H6222" t="s">
        <v>104</v>
      </c>
      <c r="I6222" t="s">
        <v>94</v>
      </c>
      <c r="J6222" s="2">
        <v>44559</v>
      </c>
      <c r="K6222">
        <v>0</v>
      </c>
      <c r="L6222">
        <v>0</v>
      </c>
      <c r="M6222">
        <v>0</v>
      </c>
      <c r="N6222">
        <v>0</v>
      </c>
      <c r="O6222">
        <v>0</v>
      </c>
      <c r="P6222">
        <v>0</v>
      </c>
      <c r="Q6222">
        <v>0</v>
      </c>
    </row>
    <row r="6223" spans="1:17" x14ac:dyDescent="0.25">
      <c r="A6223" t="s">
        <v>31</v>
      </c>
      <c r="B6223" t="s">
        <v>34</v>
      </c>
      <c r="G6223" t="s">
        <v>62</v>
      </c>
      <c r="H6223" t="s">
        <v>104</v>
      </c>
      <c r="I6223" t="s">
        <v>94</v>
      </c>
      <c r="J6223" s="2">
        <v>44560</v>
      </c>
      <c r="K6223">
        <v>0</v>
      </c>
      <c r="L6223">
        <v>0</v>
      </c>
      <c r="M6223">
        <v>0</v>
      </c>
      <c r="N6223">
        <v>0</v>
      </c>
      <c r="O6223">
        <v>0</v>
      </c>
      <c r="P6223">
        <v>0</v>
      </c>
      <c r="Q6223">
        <v>0</v>
      </c>
    </row>
    <row r="6224" spans="1:17" x14ac:dyDescent="0.25">
      <c r="A6224" t="s">
        <v>31</v>
      </c>
      <c r="B6224" t="s">
        <v>34</v>
      </c>
      <c r="G6224" t="s">
        <v>62</v>
      </c>
      <c r="H6224" t="s">
        <v>104</v>
      </c>
      <c r="I6224" t="s">
        <v>94</v>
      </c>
      <c r="J6224" s="2">
        <v>44561</v>
      </c>
      <c r="K6224">
        <v>0</v>
      </c>
      <c r="L6224">
        <v>0</v>
      </c>
      <c r="M6224">
        <v>0</v>
      </c>
      <c r="N6224">
        <v>0</v>
      </c>
      <c r="O6224">
        <v>0</v>
      </c>
      <c r="P6224">
        <v>0</v>
      </c>
      <c r="Q6224">
        <v>0</v>
      </c>
    </row>
    <row r="6225" spans="1:17" x14ac:dyDescent="0.25">
      <c r="A6225" t="s">
        <v>31</v>
      </c>
      <c r="B6225" t="s">
        <v>34</v>
      </c>
      <c r="G6225" t="s">
        <v>62</v>
      </c>
      <c r="H6225" t="s">
        <v>104</v>
      </c>
      <c r="I6225" t="s">
        <v>94</v>
      </c>
      <c r="J6225" s="2">
        <v>44562</v>
      </c>
      <c r="K6225">
        <v>0</v>
      </c>
      <c r="L6225">
        <v>0</v>
      </c>
      <c r="M6225">
        <v>0</v>
      </c>
      <c r="N6225">
        <v>0</v>
      </c>
      <c r="O6225">
        <v>0</v>
      </c>
      <c r="P6225">
        <v>0</v>
      </c>
      <c r="Q6225">
        <v>0</v>
      </c>
    </row>
    <row r="6226" spans="1:17" x14ac:dyDescent="0.25">
      <c r="A6226" t="s">
        <v>31</v>
      </c>
      <c r="B6226" t="s">
        <v>34</v>
      </c>
      <c r="G6226" t="s">
        <v>62</v>
      </c>
      <c r="H6226" t="s">
        <v>104</v>
      </c>
      <c r="I6226" t="s">
        <v>94</v>
      </c>
      <c r="J6226" s="2">
        <v>44563</v>
      </c>
      <c r="K6226">
        <v>0</v>
      </c>
      <c r="L6226">
        <v>0</v>
      </c>
      <c r="M6226">
        <v>0</v>
      </c>
      <c r="N6226">
        <v>0</v>
      </c>
      <c r="O6226">
        <v>0</v>
      </c>
      <c r="P6226">
        <v>0</v>
      </c>
      <c r="Q6226">
        <v>0</v>
      </c>
    </row>
    <row r="6227" spans="1:17" x14ac:dyDescent="0.25">
      <c r="A6227" t="s">
        <v>31</v>
      </c>
      <c r="B6227" t="s">
        <v>34</v>
      </c>
      <c r="G6227" t="s">
        <v>62</v>
      </c>
      <c r="H6227" t="s">
        <v>104</v>
      </c>
      <c r="I6227" t="s">
        <v>94</v>
      </c>
      <c r="J6227" s="2">
        <v>44564</v>
      </c>
      <c r="K6227">
        <v>0</v>
      </c>
      <c r="L6227">
        <v>0</v>
      </c>
      <c r="M6227">
        <v>0</v>
      </c>
      <c r="N6227">
        <v>0</v>
      </c>
      <c r="O6227">
        <v>0</v>
      </c>
      <c r="P6227">
        <v>0</v>
      </c>
      <c r="Q6227">
        <v>0</v>
      </c>
    </row>
    <row r="6228" spans="1:17" x14ac:dyDescent="0.25">
      <c r="A6228" t="s">
        <v>31</v>
      </c>
      <c r="B6228" t="s">
        <v>34</v>
      </c>
      <c r="G6228" t="s">
        <v>62</v>
      </c>
      <c r="H6228" t="s">
        <v>104</v>
      </c>
      <c r="I6228" t="s">
        <v>94</v>
      </c>
      <c r="J6228" s="2">
        <v>44565</v>
      </c>
      <c r="K6228">
        <v>173.12323652661439</v>
      </c>
      <c r="L6228">
        <v>1</v>
      </c>
      <c r="M6228">
        <v>0</v>
      </c>
      <c r="N6228">
        <v>0</v>
      </c>
      <c r="O6228">
        <v>173.12323652661439</v>
      </c>
      <c r="P6228">
        <v>0</v>
      </c>
      <c r="Q6228">
        <v>0</v>
      </c>
    </row>
    <row r="6229" spans="1:17" x14ac:dyDescent="0.25">
      <c r="A6229" t="s">
        <v>31</v>
      </c>
      <c r="B6229" t="s">
        <v>34</v>
      </c>
      <c r="G6229" t="s">
        <v>62</v>
      </c>
      <c r="H6229" t="s">
        <v>104</v>
      </c>
      <c r="I6229" t="s">
        <v>94</v>
      </c>
      <c r="J6229" s="2">
        <v>44566</v>
      </c>
      <c r="K6229">
        <v>95.012046684064387</v>
      </c>
      <c r="L6229">
        <v>0</v>
      </c>
      <c r="M6229">
        <v>0</v>
      </c>
      <c r="N6229">
        <v>0</v>
      </c>
      <c r="O6229">
        <v>0</v>
      </c>
      <c r="P6229">
        <v>0</v>
      </c>
      <c r="Q6229">
        <v>0</v>
      </c>
    </row>
    <row r="6230" spans="1:17" x14ac:dyDescent="0.25">
      <c r="A6230" t="s">
        <v>31</v>
      </c>
      <c r="B6230" t="s">
        <v>34</v>
      </c>
      <c r="G6230" t="s">
        <v>62</v>
      </c>
      <c r="H6230" t="s">
        <v>104</v>
      </c>
      <c r="I6230" t="s">
        <v>94</v>
      </c>
      <c r="J6230" s="2">
        <v>44567</v>
      </c>
      <c r="K6230">
        <v>225.26695331593791</v>
      </c>
      <c r="L6230">
        <v>1</v>
      </c>
      <c r="M6230">
        <v>0</v>
      </c>
      <c r="N6230">
        <v>0</v>
      </c>
      <c r="O6230">
        <v>225.26695331593791</v>
      </c>
      <c r="P6230">
        <v>0</v>
      </c>
      <c r="Q6230">
        <v>0</v>
      </c>
    </row>
    <row r="6231" spans="1:17" x14ac:dyDescent="0.25">
      <c r="A6231" t="s">
        <v>31</v>
      </c>
      <c r="B6231" t="s">
        <v>34</v>
      </c>
      <c r="G6231" t="s">
        <v>62</v>
      </c>
      <c r="H6231" t="s">
        <v>104</v>
      </c>
      <c r="I6231" t="s">
        <v>94</v>
      </c>
      <c r="J6231" s="2">
        <v>44568</v>
      </c>
      <c r="K6231">
        <v>95.012046684064387</v>
      </c>
      <c r="L6231">
        <v>0</v>
      </c>
      <c r="M6231">
        <v>0</v>
      </c>
      <c r="N6231">
        <v>0</v>
      </c>
      <c r="O6231">
        <v>0</v>
      </c>
      <c r="P6231">
        <v>0</v>
      </c>
      <c r="Q6231">
        <v>0</v>
      </c>
    </row>
    <row r="6232" spans="1:17" x14ac:dyDescent="0.25">
      <c r="A6232" t="s">
        <v>31</v>
      </c>
      <c r="B6232" t="s">
        <v>34</v>
      </c>
      <c r="G6232" t="s">
        <v>62</v>
      </c>
      <c r="H6232" t="s">
        <v>104</v>
      </c>
      <c r="I6232" t="s">
        <v>94</v>
      </c>
      <c r="J6232" s="2">
        <v>44569</v>
      </c>
      <c r="K6232">
        <v>52.143716789323399</v>
      </c>
      <c r="L6232">
        <v>0</v>
      </c>
      <c r="M6232">
        <v>0</v>
      </c>
      <c r="N6232">
        <v>0</v>
      </c>
      <c r="O6232">
        <v>0</v>
      </c>
      <c r="P6232">
        <v>0</v>
      </c>
      <c r="Q6232">
        <v>0</v>
      </c>
    </row>
    <row r="6233" spans="1:17" x14ac:dyDescent="0.25">
      <c r="A6233" t="s">
        <v>31</v>
      </c>
      <c r="B6233" t="s">
        <v>34</v>
      </c>
      <c r="G6233" t="s">
        <v>62</v>
      </c>
      <c r="H6233" t="s">
        <v>104</v>
      </c>
      <c r="I6233" t="s">
        <v>94</v>
      </c>
      <c r="J6233" s="2">
        <v>44570</v>
      </c>
      <c r="K6233">
        <v>0</v>
      </c>
      <c r="L6233">
        <v>0</v>
      </c>
      <c r="M6233">
        <v>0</v>
      </c>
      <c r="N6233">
        <v>0</v>
      </c>
      <c r="O6233">
        <v>0</v>
      </c>
      <c r="P6233">
        <v>0</v>
      </c>
      <c r="Q6233">
        <v>0</v>
      </c>
    </row>
    <row r="6234" spans="1:17" x14ac:dyDescent="0.25">
      <c r="A6234" t="s">
        <v>31</v>
      </c>
      <c r="B6234" t="s">
        <v>34</v>
      </c>
      <c r="G6234" t="s">
        <v>62</v>
      </c>
      <c r="H6234" t="s">
        <v>104</v>
      </c>
      <c r="I6234" t="s">
        <v>94</v>
      </c>
      <c r="J6234" s="2">
        <v>44571</v>
      </c>
      <c r="K6234">
        <v>0</v>
      </c>
      <c r="L6234">
        <v>0</v>
      </c>
      <c r="M6234">
        <v>0</v>
      </c>
      <c r="N6234">
        <v>0</v>
      </c>
      <c r="O6234">
        <v>0</v>
      </c>
      <c r="P6234">
        <v>0</v>
      </c>
      <c r="Q6234">
        <v>0</v>
      </c>
    </row>
    <row r="6235" spans="1:17" x14ac:dyDescent="0.25">
      <c r="A6235" t="s">
        <v>31</v>
      </c>
      <c r="B6235" t="s">
        <v>34</v>
      </c>
      <c r="G6235" t="s">
        <v>62</v>
      </c>
      <c r="H6235" t="s">
        <v>104</v>
      </c>
      <c r="I6235" t="s">
        <v>94</v>
      </c>
      <c r="J6235" s="2">
        <v>44572</v>
      </c>
      <c r="K6235">
        <v>0</v>
      </c>
      <c r="L6235">
        <v>0</v>
      </c>
      <c r="M6235">
        <v>0</v>
      </c>
      <c r="N6235">
        <v>0</v>
      </c>
      <c r="O6235">
        <v>0</v>
      </c>
      <c r="P6235">
        <v>0</v>
      </c>
      <c r="Q6235">
        <v>0</v>
      </c>
    </row>
    <row r="6236" spans="1:17" x14ac:dyDescent="0.25">
      <c r="A6236" t="s">
        <v>31</v>
      </c>
      <c r="B6236" t="s">
        <v>34</v>
      </c>
      <c r="G6236" t="s">
        <v>62</v>
      </c>
      <c r="H6236" t="s">
        <v>104</v>
      </c>
      <c r="I6236" t="s">
        <v>94</v>
      </c>
      <c r="J6236" s="2">
        <v>44573</v>
      </c>
      <c r="K6236">
        <v>173.12323652661439</v>
      </c>
      <c r="L6236">
        <v>1</v>
      </c>
      <c r="M6236">
        <v>0</v>
      </c>
      <c r="N6236">
        <v>0</v>
      </c>
      <c r="O6236">
        <v>173.12323652661439</v>
      </c>
      <c r="P6236">
        <v>0</v>
      </c>
      <c r="Q6236">
        <v>0</v>
      </c>
    </row>
    <row r="6237" spans="1:17" x14ac:dyDescent="0.25">
      <c r="A6237" t="s">
        <v>31</v>
      </c>
      <c r="B6237" t="s">
        <v>34</v>
      </c>
      <c r="G6237" t="s">
        <v>62</v>
      </c>
      <c r="H6237" t="s">
        <v>104</v>
      </c>
      <c r="I6237" t="s">
        <v>94</v>
      </c>
      <c r="J6237" s="2">
        <v>44574</v>
      </c>
      <c r="K6237">
        <v>268.13528321067878</v>
      </c>
      <c r="L6237">
        <v>1</v>
      </c>
      <c r="M6237">
        <v>0</v>
      </c>
      <c r="N6237">
        <v>0</v>
      </c>
      <c r="O6237">
        <v>268.13528321067878</v>
      </c>
      <c r="P6237">
        <v>0</v>
      </c>
      <c r="Q6237">
        <v>0</v>
      </c>
    </row>
    <row r="6238" spans="1:17" x14ac:dyDescent="0.25">
      <c r="A6238" t="s">
        <v>31</v>
      </c>
      <c r="B6238" t="s">
        <v>34</v>
      </c>
      <c r="G6238" t="s">
        <v>62</v>
      </c>
      <c r="H6238" t="s">
        <v>104</v>
      </c>
      <c r="I6238" t="s">
        <v>94</v>
      </c>
      <c r="J6238" s="2">
        <v>44575</v>
      </c>
      <c r="K6238">
        <v>320.27900000000221</v>
      </c>
      <c r="L6238">
        <v>1</v>
      </c>
      <c r="M6238">
        <v>0</v>
      </c>
      <c r="N6238">
        <v>0</v>
      </c>
      <c r="O6238">
        <v>320.27900000000221</v>
      </c>
      <c r="P6238">
        <v>0</v>
      </c>
      <c r="Q6238">
        <v>0</v>
      </c>
    </row>
    <row r="6239" spans="1:17" x14ac:dyDescent="0.25">
      <c r="A6239" t="s">
        <v>31</v>
      </c>
      <c r="B6239" t="s">
        <v>34</v>
      </c>
      <c r="G6239" t="s">
        <v>62</v>
      </c>
      <c r="H6239" t="s">
        <v>104</v>
      </c>
      <c r="I6239" t="s">
        <v>94</v>
      </c>
      <c r="J6239" s="2">
        <v>44576</v>
      </c>
      <c r="K6239">
        <v>147.15576347338779</v>
      </c>
      <c r="L6239">
        <v>0</v>
      </c>
      <c r="M6239">
        <v>0</v>
      </c>
      <c r="N6239">
        <v>0</v>
      </c>
      <c r="O6239">
        <v>0</v>
      </c>
      <c r="P6239">
        <v>0</v>
      </c>
      <c r="Q6239">
        <v>0</v>
      </c>
    </row>
    <row r="6240" spans="1:17" x14ac:dyDescent="0.25">
      <c r="A6240" t="s">
        <v>31</v>
      </c>
      <c r="B6240" t="s">
        <v>34</v>
      </c>
      <c r="G6240" t="s">
        <v>62</v>
      </c>
      <c r="H6240" t="s">
        <v>104</v>
      </c>
      <c r="I6240" t="s">
        <v>94</v>
      </c>
      <c r="J6240" s="2">
        <v>44577</v>
      </c>
      <c r="K6240">
        <v>52.143716789323399</v>
      </c>
      <c r="L6240">
        <v>0</v>
      </c>
      <c r="M6240">
        <v>0</v>
      </c>
      <c r="N6240">
        <v>0</v>
      </c>
      <c r="O6240">
        <v>0</v>
      </c>
      <c r="P6240">
        <v>0</v>
      </c>
      <c r="Q6240">
        <v>0</v>
      </c>
    </row>
    <row r="6241" spans="1:17" x14ac:dyDescent="0.25">
      <c r="A6241" t="s">
        <v>31</v>
      </c>
      <c r="B6241" t="s">
        <v>34</v>
      </c>
      <c r="G6241" t="s">
        <v>62</v>
      </c>
      <c r="H6241" t="s">
        <v>104</v>
      </c>
      <c r="I6241" t="s">
        <v>94</v>
      </c>
      <c r="J6241" s="2">
        <v>44578</v>
      </c>
      <c r="K6241">
        <v>173.12323652661439</v>
      </c>
      <c r="L6241">
        <v>1</v>
      </c>
      <c r="M6241">
        <v>0</v>
      </c>
      <c r="N6241">
        <v>0</v>
      </c>
      <c r="O6241">
        <v>173.12323652661439</v>
      </c>
      <c r="P6241">
        <v>0</v>
      </c>
      <c r="Q6241">
        <v>0</v>
      </c>
    </row>
    <row r="6242" spans="1:17" x14ac:dyDescent="0.25">
      <c r="A6242" t="s">
        <v>31</v>
      </c>
      <c r="B6242" t="s">
        <v>34</v>
      </c>
      <c r="G6242" t="s">
        <v>62</v>
      </c>
      <c r="H6242" t="s">
        <v>104</v>
      </c>
      <c r="I6242" t="s">
        <v>94</v>
      </c>
      <c r="J6242" s="2">
        <v>44579</v>
      </c>
      <c r="K6242">
        <v>268.13528321067878</v>
      </c>
      <c r="L6242">
        <v>1</v>
      </c>
      <c r="M6242">
        <v>0</v>
      </c>
      <c r="N6242">
        <v>0</v>
      </c>
      <c r="O6242">
        <v>268.13528321067878</v>
      </c>
      <c r="P6242">
        <v>0</v>
      </c>
      <c r="Q6242">
        <v>0</v>
      </c>
    </row>
    <row r="6243" spans="1:17" x14ac:dyDescent="0.25">
      <c r="A6243" t="s">
        <v>31</v>
      </c>
      <c r="B6243" t="s">
        <v>34</v>
      </c>
      <c r="G6243" t="s">
        <v>62</v>
      </c>
      <c r="H6243" t="s">
        <v>104</v>
      </c>
      <c r="I6243" t="s">
        <v>94</v>
      </c>
      <c r="J6243" s="2">
        <v>44580</v>
      </c>
      <c r="K6243">
        <v>147.15576347338779</v>
      </c>
      <c r="L6243">
        <v>0</v>
      </c>
      <c r="M6243">
        <v>0</v>
      </c>
      <c r="N6243">
        <v>0</v>
      </c>
      <c r="O6243">
        <v>0</v>
      </c>
      <c r="P6243">
        <v>0</v>
      </c>
      <c r="Q6243">
        <v>0</v>
      </c>
    </row>
    <row r="6244" spans="1:17" x14ac:dyDescent="0.25">
      <c r="A6244" t="s">
        <v>31</v>
      </c>
      <c r="B6244" t="s">
        <v>34</v>
      </c>
      <c r="G6244" t="s">
        <v>62</v>
      </c>
      <c r="H6244" t="s">
        <v>104</v>
      </c>
      <c r="I6244" t="s">
        <v>94</v>
      </c>
      <c r="J6244" s="2">
        <v>44581</v>
      </c>
      <c r="K6244">
        <v>52.143716789323399</v>
      </c>
      <c r="L6244">
        <v>0</v>
      </c>
      <c r="M6244">
        <v>0</v>
      </c>
      <c r="N6244">
        <v>0</v>
      </c>
      <c r="O6244">
        <v>0</v>
      </c>
      <c r="P6244">
        <v>0</v>
      </c>
      <c r="Q6244">
        <v>0</v>
      </c>
    </row>
    <row r="6245" spans="1:17" x14ac:dyDescent="0.25">
      <c r="A6245" t="s">
        <v>31</v>
      </c>
      <c r="B6245" t="s">
        <v>34</v>
      </c>
      <c r="G6245" t="s">
        <v>62</v>
      </c>
      <c r="H6245" t="s">
        <v>104</v>
      </c>
      <c r="I6245" t="s">
        <v>94</v>
      </c>
      <c r="J6245" s="2">
        <v>44582</v>
      </c>
      <c r="K6245">
        <v>173.12323652661439</v>
      </c>
      <c r="L6245">
        <v>1</v>
      </c>
      <c r="M6245">
        <v>0</v>
      </c>
      <c r="N6245">
        <v>0</v>
      </c>
      <c r="O6245">
        <v>173.12323652661439</v>
      </c>
      <c r="P6245">
        <v>0</v>
      </c>
      <c r="Q6245">
        <v>0</v>
      </c>
    </row>
    <row r="6246" spans="1:17" x14ac:dyDescent="0.25">
      <c r="A6246" t="s">
        <v>31</v>
      </c>
      <c r="B6246" t="s">
        <v>34</v>
      </c>
      <c r="G6246" t="s">
        <v>62</v>
      </c>
      <c r="H6246" t="s">
        <v>104</v>
      </c>
      <c r="I6246" t="s">
        <v>94</v>
      </c>
      <c r="J6246" s="2">
        <v>44583</v>
      </c>
      <c r="K6246">
        <v>268.13528321067878</v>
      </c>
      <c r="L6246">
        <v>1</v>
      </c>
      <c r="M6246">
        <v>0</v>
      </c>
      <c r="N6246">
        <v>0</v>
      </c>
      <c r="O6246">
        <v>268.13528321067878</v>
      </c>
      <c r="P6246">
        <v>0</v>
      </c>
      <c r="Q6246">
        <v>0</v>
      </c>
    </row>
    <row r="6247" spans="1:17" x14ac:dyDescent="0.25">
      <c r="A6247" t="s">
        <v>31</v>
      </c>
      <c r="B6247" t="s">
        <v>34</v>
      </c>
      <c r="G6247" t="s">
        <v>62</v>
      </c>
      <c r="H6247" t="s">
        <v>104</v>
      </c>
      <c r="I6247" t="s">
        <v>94</v>
      </c>
      <c r="J6247" s="2">
        <v>44584</v>
      </c>
      <c r="K6247">
        <v>147.15576347338779</v>
      </c>
      <c r="L6247">
        <v>0</v>
      </c>
      <c r="M6247">
        <v>0</v>
      </c>
      <c r="N6247">
        <v>0</v>
      </c>
      <c r="O6247">
        <v>0</v>
      </c>
      <c r="P6247">
        <v>0</v>
      </c>
      <c r="Q6247">
        <v>0</v>
      </c>
    </row>
    <row r="6248" spans="1:17" x14ac:dyDescent="0.25">
      <c r="A6248" t="s">
        <v>31</v>
      </c>
      <c r="B6248" t="s">
        <v>34</v>
      </c>
      <c r="G6248" t="s">
        <v>62</v>
      </c>
      <c r="H6248" t="s">
        <v>104</v>
      </c>
      <c r="I6248" t="s">
        <v>94</v>
      </c>
      <c r="J6248" s="2">
        <v>44585</v>
      </c>
      <c r="K6248">
        <v>52.143716789323399</v>
      </c>
      <c r="L6248">
        <v>0</v>
      </c>
      <c r="M6248">
        <v>0</v>
      </c>
      <c r="N6248">
        <v>0</v>
      </c>
      <c r="O6248">
        <v>0</v>
      </c>
      <c r="P6248">
        <v>0</v>
      </c>
      <c r="Q6248">
        <v>0</v>
      </c>
    </row>
    <row r="6249" spans="1:17" x14ac:dyDescent="0.25">
      <c r="A6249" t="s">
        <v>31</v>
      </c>
      <c r="B6249" t="s">
        <v>34</v>
      </c>
      <c r="G6249" t="s">
        <v>62</v>
      </c>
      <c r="H6249" t="s">
        <v>104</v>
      </c>
      <c r="I6249" t="s">
        <v>94</v>
      </c>
      <c r="J6249" s="2">
        <v>44586</v>
      </c>
      <c r="K6249">
        <v>0</v>
      </c>
      <c r="L6249">
        <v>0</v>
      </c>
      <c r="M6249">
        <v>0</v>
      </c>
      <c r="N6249">
        <v>0</v>
      </c>
      <c r="O6249">
        <v>0</v>
      </c>
      <c r="P6249">
        <v>0</v>
      </c>
      <c r="Q6249">
        <v>0</v>
      </c>
    </row>
    <row r="6250" spans="1:17" x14ac:dyDescent="0.25">
      <c r="A6250" t="s">
        <v>31</v>
      </c>
      <c r="B6250" t="s">
        <v>34</v>
      </c>
      <c r="G6250" t="s">
        <v>62</v>
      </c>
      <c r="H6250" t="s">
        <v>104</v>
      </c>
      <c r="I6250" t="s">
        <v>94</v>
      </c>
      <c r="J6250" s="2">
        <v>44587</v>
      </c>
      <c r="K6250">
        <v>0</v>
      </c>
      <c r="L6250">
        <v>0</v>
      </c>
      <c r="M6250">
        <v>0</v>
      </c>
      <c r="N6250">
        <v>0</v>
      </c>
      <c r="O6250">
        <v>0</v>
      </c>
      <c r="P6250">
        <v>0</v>
      </c>
      <c r="Q6250">
        <v>0</v>
      </c>
    </row>
    <row r="6251" spans="1:17" x14ac:dyDescent="0.25">
      <c r="A6251" t="s">
        <v>31</v>
      </c>
      <c r="B6251" t="s">
        <v>34</v>
      </c>
      <c r="G6251" t="s">
        <v>62</v>
      </c>
      <c r="H6251" t="s">
        <v>104</v>
      </c>
      <c r="I6251" t="s">
        <v>94</v>
      </c>
      <c r="J6251" s="2">
        <v>44588</v>
      </c>
      <c r="K6251">
        <v>173.12323652661439</v>
      </c>
      <c r="L6251">
        <v>1</v>
      </c>
      <c r="M6251">
        <v>0</v>
      </c>
      <c r="N6251">
        <v>0</v>
      </c>
      <c r="O6251">
        <v>173.12323652661439</v>
      </c>
      <c r="P6251">
        <v>0</v>
      </c>
      <c r="Q6251">
        <v>0</v>
      </c>
    </row>
    <row r="6252" spans="1:17" x14ac:dyDescent="0.25">
      <c r="A6252" t="s">
        <v>31</v>
      </c>
      <c r="B6252" t="s">
        <v>34</v>
      </c>
      <c r="G6252" t="s">
        <v>62</v>
      </c>
      <c r="H6252" t="s">
        <v>104</v>
      </c>
      <c r="I6252" t="s">
        <v>94</v>
      </c>
      <c r="J6252" s="2">
        <v>44589</v>
      </c>
      <c r="K6252">
        <v>95.012046684064387</v>
      </c>
      <c r="L6252">
        <v>0</v>
      </c>
      <c r="M6252">
        <v>0</v>
      </c>
      <c r="N6252">
        <v>0</v>
      </c>
      <c r="O6252">
        <v>0</v>
      </c>
      <c r="P6252">
        <v>0</v>
      </c>
      <c r="Q6252">
        <v>0</v>
      </c>
    </row>
    <row r="6253" spans="1:17" x14ac:dyDescent="0.25">
      <c r="A6253" t="s">
        <v>31</v>
      </c>
      <c r="B6253" t="s">
        <v>34</v>
      </c>
      <c r="G6253" t="s">
        <v>62</v>
      </c>
      <c r="H6253" t="s">
        <v>104</v>
      </c>
      <c r="I6253" t="s">
        <v>94</v>
      </c>
      <c r="J6253" s="2">
        <v>44590</v>
      </c>
      <c r="K6253">
        <v>52.143716789323399</v>
      </c>
      <c r="L6253">
        <v>0</v>
      </c>
      <c r="M6253">
        <v>0</v>
      </c>
      <c r="N6253">
        <v>0</v>
      </c>
      <c r="O6253">
        <v>0</v>
      </c>
      <c r="P6253">
        <v>0</v>
      </c>
      <c r="Q6253">
        <v>0</v>
      </c>
    </row>
    <row r="6254" spans="1:17" x14ac:dyDescent="0.25">
      <c r="A6254" t="s">
        <v>31</v>
      </c>
      <c r="B6254" t="s">
        <v>34</v>
      </c>
      <c r="G6254" t="s">
        <v>62</v>
      </c>
      <c r="H6254" t="s">
        <v>104</v>
      </c>
      <c r="I6254" t="s">
        <v>94</v>
      </c>
      <c r="J6254" s="2">
        <v>44591</v>
      </c>
      <c r="K6254">
        <v>0</v>
      </c>
      <c r="L6254">
        <v>0</v>
      </c>
      <c r="M6254">
        <v>0</v>
      </c>
      <c r="N6254">
        <v>0</v>
      </c>
      <c r="O6254">
        <v>0</v>
      </c>
      <c r="P6254">
        <v>0</v>
      </c>
      <c r="Q6254">
        <v>0</v>
      </c>
    </row>
    <row r="6255" spans="1:17" x14ac:dyDescent="0.25">
      <c r="A6255" t="s">
        <v>31</v>
      </c>
      <c r="B6255" t="s">
        <v>34</v>
      </c>
      <c r="G6255" t="s">
        <v>62</v>
      </c>
      <c r="H6255" t="s">
        <v>104</v>
      </c>
      <c r="I6255" t="s">
        <v>94</v>
      </c>
      <c r="J6255" s="2">
        <v>44592</v>
      </c>
      <c r="K6255">
        <v>0</v>
      </c>
      <c r="L6255">
        <v>0</v>
      </c>
      <c r="M6255">
        <v>0</v>
      </c>
      <c r="N6255">
        <v>0</v>
      </c>
      <c r="O6255">
        <v>0</v>
      </c>
      <c r="P6255">
        <v>0</v>
      </c>
      <c r="Q6255">
        <v>0</v>
      </c>
    </row>
    <row r="6256" spans="1:17" x14ac:dyDescent="0.25">
      <c r="A6256" t="s">
        <v>31</v>
      </c>
      <c r="B6256" t="s">
        <v>34</v>
      </c>
      <c r="G6256" t="s">
        <v>62</v>
      </c>
      <c r="H6256" t="s">
        <v>104</v>
      </c>
      <c r="I6256" t="s">
        <v>94</v>
      </c>
      <c r="J6256" s="2">
        <v>44593</v>
      </c>
      <c r="K6256">
        <v>0</v>
      </c>
      <c r="L6256">
        <v>0</v>
      </c>
      <c r="M6256">
        <v>0</v>
      </c>
      <c r="N6256">
        <v>0</v>
      </c>
      <c r="O6256">
        <v>0</v>
      </c>
      <c r="P6256">
        <v>0</v>
      </c>
      <c r="Q6256">
        <v>0</v>
      </c>
    </row>
    <row r="6257" spans="1:17" x14ac:dyDescent="0.25">
      <c r="A6257" t="s">
        <v>31</v>
      </c>
      <c r="B6257" t="s">
        <v>34</v>
      </c>
      <c r="G6257" t="s">
        <v>62</v>
      </c>
      <c r="H6257" t="s">
        <v>104</v>
      </c>
      <c r="I6257" t="s">
        <v>94</v>
      </c>
      <c r="J6257" s="2">
        <v>44594</v>
      </c>
      <c r="K6257">
        <v>0</v>
      </c>
      <c r="L6257">
        <v>0</v>
      </c>
      <c r="M6257">
        <v>0</v>
      </c>
      <c r="N6257">
        <v>0</v>
      </c>
      <c r="O6257">
        <v>0</v>
      </c>
      <c r="P6257">
        <v>0</v>
      </c>
      <c r="Q6257">
        <v>0</v>
      </c>
    </row>
    <row r="6258" spans="1:17" x14ac:dyDescent="0.25">
      <c r="A6258" t="s">
        <v>31</v>
      </c>
      <c r="B6258" t="s">
        <v>34</v>
      </c>
      <c r="G6258" t="s">
        <v>62</v>
      </c>
      <c r="H6258" t="s">
        <v>104</v>
      </c>
      <c r="I6258" t="s">
        <v>94</v>
      </c>
      <c r="J6258" s="2">
        <v>44595</v>
      </c>
      <c r="K6258">
        <v>0</v>
      </c>
      <c r="L6258">
        <v>0</v>
      </c>
      <c r="M6258">
        <v>0</v>
      </c>
      <c r="N6258">
        <v>0</v>
      </c>
      <c r="O6258">
        <v>0</v>
      </c>
      <c r="P6258">
        <v>0</v>
      </c>
      <c r="Q6258">
        <v>0</v>
      </c>
    </row>
    <row r="6259" spans="1:17" x14ac:dyDescent="0.25">
      <c r="A6259" t="s">
        <v>31</v>
      </c>
      <c r="B6259" t="s">
        <v>34</v>
      </c>
      <c r="G6259" t="s">
        <v>62</v>
      </c>
      <c r="H6259" t="s">
        <v>104</v>
      </c>
      <c r="I6259" t="s">
        <v>94</v>
      </c>
      <c r="J6259" s="2">
        <v>44596</v>
      </c>
      <c r="K6259">
        <v>0</v>
      </c>
      <c r="L6259">
        <v>0</v>
      </c>
      <c r="M6259">
        <v>0</v>
      </c>
      <c r="N6259">
        <v>0</v>
      </c>
      <c r="O6259">
        <v>0</v>
      </c>
      <c r="P6259">
        <v>0</v>
      </c>
      <c r="Q6259">
        <v>0</v>
      </c>
    </row>
    <row r="6260" spans="1:17" x14ac:dyDescent="0.25">
      <c r="A6260" t="s">
        <v>31</v>
      </c>
      <c r="B6260" t="s">
        <v>34</v>
      </c>
      <c r="G6260" t="s">
        <v>62</v>
      </c>
      <c r="H6260" t="s">
        <v>104</v>
      </c>
      <c r="I6260" t="s">
        <v>94</v>
      </c>
      <c r="J6260" s="2">
        <v>44597</v>
      </c>
      <c r="K6260">
        <v>0</v>
      </c>
      <c r="L6260">
        <v>0</v>
      </c>
      <c r="M6260">
        <v>0</v>
      </c>
      <c r="N6260">
        <v>0</v>
      </c>
      <c r="O6260">
        <v>0</v>
      </c>
      <c r="P6260">
        <v>0</v>
      </c>
      <c r="Q6260">
        <v>0</v>
      </c>
    </row>
    <row r="6261" spans="1:17" x14ac:dyDescent="0.25">
      <c r="A6261" t="s">
        <v>31</v>
      </c>
      <c r="B6261" t="s">
        <v>34</v>
      </c>
      <c r="G6261" t="s">
        <v>62</v>
      </c>
      <c r="H6261" t="s">
        <v>104</v>
      </c>
      <c r="I6261" t="s">
        <v>94</v>
      </c>
      <c r="J6261" s="2">
        <v>44598</v>
      </c>
      <c r="K6261">
        <v>0</v>
      </c>
      <c r="L6261">
        <v>0</v>
      </c>
      <c r="M6261">
        <v>0</v>
      </c>
      <c r="N6261">
        <v>0</v>
      </c>
      <c r="O6261">
        <v>0</v>
      </c>
      <c r="P6261">
        <v>0</v>
      </c>
      <c r="Q6261">
        <v>0</v>
      </c>
    </row>
    <row r="6262" spans="1:17" x14ac:dyDescent="0.25">
      <c r="A6262" t="s">
        <v>31</v>
      </c>
      <c r="B6262" t="s">
        <v>34</v>
      </c>
      <c r="G6262" t="s">
        <v>62</v>
      </c>
      <c r="H6262" t="s">
        <v>104</v>
      </c>
      <c r="I6262" t="s">
        <v>94</v>
      </c>
      <c r="J6262" s="2">
        <v>44599</v>
      </c>
      <c r="K6262">
        <v>0</v>
      </c>
      <c r="L6262">
        <v>0</v>
      </c>
      <c r="M6262">
        <v>0</v>
      </c>
      <c r="N6262">
        <v>0</v>
      </c>
      <c r="O6262">
        <v>0</v>
      </c>
      <c r="P6262">
        <v>0</v>
      </c>
      <c r="Q6262">
        <v>0</v>
      </c>
    </row>
    <row r="6263" spans="1:17" x14ac:dyDescent="0.25">
      <c r="A6263" t="s">
        <v>31</v>
      </c>
      <c r="B6263" t="s">
        <v>34</v>
      </c>
      <c r="G6263" t="s">
        <v>62</v>
      </c>
      <c r="H6263" t="s">
        <v>104</v>
      </c>
      <c r="I6263" t="s">
        <v>94</v>
      </c>
      <c r="J6263" s="2">
        <v>44600</v>
      </c>
      <c r="K6263">
        <v>0</v>
      </c>
      <c r="L6263">
        <v>0</v>
      </c>
      <c r="M6263">
        <v>0</v>
      </c>
      <c r="N6263">
        <v>0</v>
      </c>
      <c r="O6263">
        <v>0</v>
      </c>
      <c r="P6263">
        <v>0</v>
      </c>
      <c r="Q6263">
        <v>0</v>
      </c>
    </row>
    <row r="6264" spans="1:17" x14ac:dyDescent="0.25">
      <c r="A6264" t="s">
        <v>31</v>
      </c>
      <c r="B6264" t="s">
        <v>34</v>
      </c>
      <c r="G6264" t="s">
        <v>62</v>
      </c>
      <c r="H6264" t="s">
        <v>104</v>
      </c>
      <c r="I6264" t="s">
        <v>94</v>
      </c>
      <c r="J6264" s="2">
        <v>44601</v>
      </c>
      <c r="K6264">
        <v>0</v>
      </c>
      <c r="L6264">
        <v>0</v>
      </c>
      <c r="M6264">
        <v>0</v>
      </c>
      <c r="N6264">
        <v>0</v>
      </c>
      <c r="O6264">
        <v>0</v>
      </c>
      <c r="P6264">
        <v>0</v>
      </c>
      <c r="Q6264">
        <v>0</v>
      </c>
    </row>
    <row r="6265" spans="1:17" x14ac:dyDescent="0.25">
      <c r="A6265" t="s">
        <v>31</v>
      </c>
      <c r="B6265" t="s">
        <v>34</v>
      </c>
      <c r="G6265" t="s">
        <v>62</v>
      </c>
      <c r="H6265" t="s">
        <v>104</v>
      </c>
      <c r="I6265" t="s">
        <v>94</v>
      </c>
      <c r="J6265" s="2">
        <v>44602</v>
      </c>
      <c r="K6265">
        <v>173.12323652661439</v>
      </c>
      <c r="L6265">
        <v>1</v>
      </c>
      <c r="M6265">
        <v>0</v>
      </c>
      <c r="N6265">
        <v>0</v>
      </c>
      <c r="O6265">
        <v>173.12323652661439</v>
      </c>
      <c r="P6265">
        <v>0</v>
      </c>
      <c r="Q6265">
        <v>0</v>
      </c>
    </row>
    <row r="6266" spans="1:17" x14ac:dyDescent="0.25">
      <c r="A6266" t="s">
        <v>31</v>
      </c>
      <c r="B6266" t="s">
        <v>34</v>
      </c>
      <c r="G6266" t="s">
        <v>62</v>
      </c>
      <c r="H6266" t="s">
        <v>104</v>
      </c>
      <c r="I6266" t="s">
        <v>94</v>
      </c>
      <c r="J6266" s="2">
        <v>44603</v>
      </c>
      <c r="K6266">
        <v>95.012046684064387</v>
      </c>
      <c r="L6266">
        <v>0</v>
      </c>
      <c r="M6266">
        <v>0</v>
      </c>
      <c r="N6266">
        <v>0</v>
      </c>
      <c r="O6266">
        <v>0</v>
      </c>
      <c r="P6266">
        <v>0</v>
      </c>
      <c r="Q6266">
        <v>0</v>
      </c>
    </row>
    <row r="6267" spans="1:17" x14ac:dyDescent="0.25">
      <c r="A6267" t="s">
        <v>31</v>
      </c>
      <c r="B6267" t="s">
        <v>34</v>
      </c>
      <c r="G6267" t="s">
        <v>62</v>
      </c>
      <c r="H6267" t="s">
        <v>104</v>
      </c>
      <c r="I6267" t="s">
        <v>94</v>
      </c>
      <c r="J6267" s="2">
        <v>44604</v>
      </c>
      <c r="K6267">
        <v>52.143716789323399</v>
      </c>
      <c r="L6267">
        <v>0</v>
      </c>
      <c r="M6267">
        <v>0</v>
      </c>
      <c r="N6267">
        <v>0</v>
      </c>
      <c r="O6267">
        <v>0</v>
      </c>
      <c r="P6267">
        <v>0</v>
      </c>
      <c r="Q6267">
        <v>0</v>
      </c>
    </row>
    <row r="6268" spans="1:17" x14ac:dyDescent="0.25">
      <c r="A6268" t="s">
        <v>31</v>
      </c>
      <c r="B6268" t="s">
        <v>34</v>
      </c>
      <c r="G6268" t="s">
        <v>62</v>
      </c>
      <c r="H6268" t="s">
        <v>104</v>
      </c>
      <c r="I6268" t="s">
        <v>94</v>
      </c>
      <c r="J6268" s="2">
        <v>44605</v>
      </c>
      <c r="K6268">
        <v>0</v>
      </c>
      <c r="L6268">
        <v>0</v>
      </c>
      <c r="M6268">
        <v>0</v>
      </c>
      <c r="N6268">
        <v>0</v>
      </c>
      <c r="O6268">
        <v>0</v>
      </c>
      <c r="P6268">
        <v>0</v>
      </c>
      <c r="Q6268">
        <v>0</v>
      </c>
    </row>
    <row r="6269" spans="1:17" x14ac:dyDescent="0.25">
      <c r="A6269" t="s">
        <v>31</v>
      </c>
      <c r="B6269" t="s">
        <v>34</v>
      </c>
      <c r="G6269" t="s">
        <v>62</v>
      </c>
      <c r="H6269" t="s">
        <v>104</v>
      </c>
      <c r="I6269" t="s">
        <v>94</v>
      </c>
      <c r="J6269" s="2">
        <v>44606</v>
      </c>
      <c r="K6269">
        <v>0</v>
      </c>
      <c r="L6269">
        <v>0</v>
      </c>
      <c r="M6269">
        <v>0</v>
      </c>
      <c r="N6269">
        <v>0</v>
      </c>
      <c r="O6269">
        <v>0</v>
      </c>
      <c r="P6269">
        <v>0</v>
      </c>
      <c r="Q6269">
        <v>0</v>
      </c>
    </row>
    <row r="6270" spans="1:17" x14ac:dyDescent="0.25">
      <c r="A6270" t="s">
        <v>31</v>
      </c>
      <c r="B6270" t="s">
        <v>34</v>
      </c>
      <c r="G6270" t="s">
        <v>62</v>
      </c>
      <c r="H6270" t="s">
        <v>104</v>
      </c>
      <c r="I6270" t="s">
        <v>94</v>
      </c>
      <c r="J6270" s="2">
        <v>44607</v>
      </c>
      <c r="K6270">
        <v>0</v>
      </c>
      <c r="L6270">
        <v>0</v>
      </c>
      <c r="M6270">
        <v>0</v>
      </c>
      <c r="N6270">
        <v>0</v>
      </c>
      <c r="O6270">
        <v>0</v>
      </c>
      <c r="P6270">
        <v>0</v>
      </c>
      <c r="Q6270">
        <v>0</v>
      </c>
    </row>
    <row r="6271" spans="1:17" x14ac:dyDescent="0.25">
      <c r="A6271" t="s">
        <v>31</v>
      </c>
      <c r="B6271" t="s">
        <v>34</v>
      </c>
      <c r="G6271" t="s">
        <v>62</v>
      </c>
      <c r="H6271" t="s">
        <v>104</v>
      </c>
      <c r="I6271" t="s">
        <v>94</v>
      </c>
      <c r="J6271" s="2">
        <v>44608</v>
      </c>
      <c r="K6271">
        <v>0</v>
      </c>
      <c r="L6271">
        <v>0</v>
      </c>
      <c r="M6271">
        <v>0</v>
      </c>
      <c r="N6271">
        <v>0</v>
      </c>
      <c r="O6271">
        <v>0</v>
      </c>
      <c r="P6271">
        <v>0</v>
      </c>
      <c r="Q6271">
        <v>0</v>
      </c>
    </row>
    <row r="6272" spans="1:17" x14ac:dyDescent="0.25">
      <c r="A6272" t="s">
        <v>31</v>
      </c>
      <c r="B6272" t="s">
        <v>34</v>
      </c>
      <c r="G6272" t="s">
        <v>62</v>
      </c>
      <c r="H6272" t="s">
        <v>104</v>
      </c>
      <c r="I6272" t="s">
        <v>94</v>
      </c>
      <c r="J6272" s="2">
        <v>44609</v>
      </c>
      <c r="K6272">
        <v>173.12323652661439</v>
      </c>
      <c r="L6272">
        <v>1</v>
      </c>
      <c r="M6272">
        <v>0</v>
      </c>
      <c r="N6272">
        <v>0</v>
      </c>
      <c r="O6272">
        <v>173.12323652661439</v>
      </c>
      <c r="P6272">
        <v>0</v>
      </c>
      <c r="Q6272">
        <v>0</v>
      </c>
    </row>
    <row r="6273" spans="1:17" x14ac:dyDescent="0.25">
      <c r="A6273" t="s">
        <v>31</v>
      </c>
      <c r="B6273" t="s">
        <v>34</v>
      </c>
      <c r="G6273" t="s">
        <v>62</v>
      </c>
      <c r="H6273" t="s">
        <v>104</v>
      </c>
      <c r="I6273" t="s">
        <v>94</v>
      </c>
      <c r="J6273" s="2">
        <v>44610</v>
      </c>
      <c r="K6273">
        <v>268.13528321067878</v>
      </c>
      <c r="L6273">
        <v>1</v>
      </c>
      <c r="M6273">
        <v>0</v>
      </c>
      <c r="N6273">
        <v>0</v>
      </c>
      <c r="O6273">
        <v>268.13528321067878</v>
      </c>
      <c r="P6273">
        <v>0</v>
      </c>
      <c r="Q6273">
        <v>0</v>
      </c>
    </row>
    <row r="6274" spans="1:17" x14ac:dyDescent="0.25">
      <c r="A6274" t="s">
        <v>31</v>
      </c>
      <c r="B6274" t="s">
        <v>34</v>
      </c>
      <c r="G6274" t="s">
        <v>62</v>
      </c>
      <c r="H6274" t="s">
        <v>104</v>
      </c>
      <c r="I6274" t="s">
        <v>94</v>
      </c>
      <c r="J6274" s="2">
        <v>44611</v>
      </c>
      <c r="K6274">
        <v>320.27900000000221</v>
      </c>
      <c r="L6274">
        <v>1</v>
      </c>
      <c r="M6274">
        <v>0</v>
      </c>
      <c r="N6274">
        <v>0</v>
      </c>
      <c r="O6274">
        <v>320.27900000000221</v>
      </c>
      <c r="P6274">
        <v>0</v>
      </c>
      <c r="Q6274">
        <v>0</v>
      </c>
    </row>
    <row r="6275" spans="1:17" x14ac:dyDescent="0.25">
      <c r="A6275" t="s">
        <v>31</v>
      </c>
      <c r="B6275" t="s">
        <v>34</v>
      </c>
      <c r="G6275" t="s">
        <v>62</v>
      </c>
      <c r="H6275" t="s">
        <v>104</v>
      </c>
      <c r="I6275" t="s">
        <v>94</v>
      </c>
      <c r="J6275" s="2">
        <v>44612</v>
      </c>
      <c r="K6275">
        <v>147.15576347338779</v>
      </c>
      <c r="L6275">
        <v>0</v>
      </c>
      <c r="M6275">
        <v>0</v>
      </c>
      <c r="N6275">
        <v>0</v>
      </c>
      <c r="O6275">
        <v>0</v>
      </c>
      <c r="P6275">
        <v>0</v>
      </c>
      <c r="Q6275">
        <v>0</v>
      </c>
    </row>
    <row r="6276" spans="1:17" x14ac:dyDescent="0.25">
      <c r="A6276" t="s">
        <v>31</v>
      </c>
      <c r="B6276" t="s">
        <v>34</v>
      </c>
      <c r="G6276" t="s">
        <v>62</v>
      </c>
      <c r="H6276" t="s">
        <v>104</v>
      </c>
      <c r="I6276" t="s">
        <v>94</v>
      </c>
      <c r="J6276" s="2">
        <v>44613</v>
      </c>
      <c r="K6276">
        <v>52.143716789323399</v>
      </c>
      <c r="L6276">
        <v>0</v>
      </c>
      <c r="M6276">
        <v>0</v>
      </c>
      <c r="N6276">
        <v>0</v>
      </c>
      <c r="O6276">
        <v>0</v>
      </c>
      <c r="P6276">
        <v>0</v>
      </c>
      <c r="Q6276">
        <v>0</v>
      </c>
    </row>
    <row r="6277" spans="1:17" x14ac:dyDescent="0.25">
      <c r="A6277" t="s">
        <v>31</v>
      </c>
      <c r="B6277" t="s">
        <v>34</v>
      </c>
      <c r="G6277" t="s">
        <v>62</v>
      </c>
      <c r="H6277" t="s">
        <v>104</v>
      </c>
      <c r="I6277" t="s">
        <v>94</v>
      </c>
      <c r="J6277" s="2">
        <v>44614</v>
      </c>
      <c r="K6277">
        <v>0</v>
      </c>
      <c r="L6277">
        <v>0</v>
      </c>
      <c r="M6277">
        <v>0</v>
      </c>
      <c r="N6277">
        <v>0</v>
      </c>
      <c r="O6277">
        <v>0</v>
      </c>
      <c r="P6277">
        <v>0</v>
      </c>
      <c r="Q6277">
        <v>0</v>
      </c>
    </row>
    <row r="6278" spans="1:17" x14ac:dyDescent="0.25">
      <c r="A6278" t="s">
        <v>31</v>
      </c>
      <c r="B6278" t="s">
        <v>34</v>
      </c>
      <c r="G6278" t="s">
        <v>62</v>
      </c>
      <c r="H6278" t="s">
        <v>104</v>
      </c>
      <c r="I6278" t="s">
        <v>94</v>
      </c>
      <c r="J6278" s="2">
        <v>44615</v>
      </c>
      <c r="K6278">
        <v>0</v>
      </c>
      <c r="L6278">
        <v>0</v>
      </c>
      <c r="M6278">
        <v>0</v>
      </c>
      <c r="N6278">
        <v>0</v>
      </c>
      <c r="O6278">
        <v>0</v>
      </c>
      <c r="P6278">
        <v>0</v>
      </c>
      <c r="Q6278">
        <v>0</v>
      </c>
    </row>
    <row r="6279" spans="1:17" x14ac:dyDescent="0.25">
      <c r="A6279" t="s">
        <v>31</v>
      </c>
      <c r="B6279" t="s">
        <v>34</v>
      </c>
      <c r="G6279" t="s">
        <v>62</v>
      </c>
      <c r="H6279" t="s">
        <v>104</v>
      </c>
      <c r="I6279" t="s">
        <v>94</v>
      </c>
      <c r="J6279" s="2">
        <v>44616</v>
      </c>
      <c r="K6279">
        <v>0</v>
      </c>
      <c r="L6279">
        <v>0</v>
      </c>
      <c r="M6279">
        <v>0</v>
      </c>
      <c r="N6279">
        <v>0</v>
      </c>
      <c r="O6279">
        <v>0</v>
      </c>
      <c r="P6279">
        <v>0</v>
      </c>
      <c r="Q6279">
        <v>0</v>
      </c>
    </row>
    <row r="6280" spans="1:17" x14ac:dyDescent="0.25">
      <c r="A6280" t="s">
        <v>31</v>
      </c>
      <c r="B6280" t="s">
        <v>34</v>
      </c>
      <c r="G6280" t="s">
        <v>62</v>
      </c>
      <c r="H6280" t="s">
        <v>104</v>
      </c>
      <c r="I6280" t="s">
        <v>94</v>
      </c>
      <c r="J6280" s="2">
        <v>44617</v>
      </c>
      <c r="K6280">
        <v>173.12323652661439</v>
      </c>
      <c r="L6280">
        <v>1</v>
      </c>
      <c r="M6280">
        <v>0</v>
      </c>
      <c r="N6280">
        <v>0</v>
      </c>
      <c r="O6280">
        <v>173.12323652661439</v>
      </c>
      <c r="P6280">
        <v>0</v>
      </c>
      <c r="Q6280">
        <v>0</v>
      </c>
    </row>
    <row r="6281" spans="1:17" x14ac:dyDescent="0.25">
      <c r="A6281" t="s">
        <v>31</v>
      </c>
      <c r="B6281" t="s">
        <v>34</v>
      </c>
      <c r="G6281" t="s">
        <v>62</v>
      </c>
      <c r="H6281" t="s">
        <v>104</v>
      </c>
      <c r="I6281" t="s">
        <v>94</v>
      </c>
      <c r="J6281" s="2">
        <v>44618</v>
      </c>
      <c r="K6281">
        <v>268.13528321067878</v>
      </c>
      <c r="L6281">
        <v>1</v>
      </c>
      <c r="M6281">
        <v>0</v>
      </c>
      <c r="N6281">
        <v>0</v>
      </c>
      <c r="O6281">
        <v>268.13528321067878</v>
      </c>
      <c r="P6281">
        <v>0</v>
      </c>
      <c r="Q6281">
        <v>0</v>
      </c>
    </row>
    <row r="6282" spans="1:17" x14ac:dyDescent="0.25">
      <c r="A6282" t="s">
        <v>31</v>
      </c>
      <c r="B6282" t="s">
        <v>34</v>
      </c>
      <c r="G6282" t="s">
        <v>62</v>
      </c>
      <c r="H6282" t="s">
        <v>104</v>
      </c>
      <c r="I6282" t="s">
        <v>94</v>
      </c>
      <c r="J6282" s="2">
        <v>44619</v>
      </c>
      <c r="K6282">
        <v>320.27900000000221</v>
      </c>
      <c r="L6282">
        <v>1</v>
      </c>
      <c r="M6282">
        <v>0</v>
      </c>
      <c r="N6282">
        <v>0</v>
      </c>
      <c r="O6282">
        <v>320.27900000000221</v>
      </c>
      <c r="P6282">
        <v>0</v>
      </c>
      <c r="Q6282">
        <v>0</v>
      </c>
    </row>
    <row r="6283" spans="1:17" x14ac:dyDescent="0.25">
      <c r="A6283" t="s">
        <v>31</v>
      </c>
      <c r="B6283" t="s">
        <v>34</v>
      </c>
      <c r="G6283" t="s">
        <v>62</v>
      </c>
      <c r="H6283" t="s">
        <v>104</v>
      </c>
      <c r="I6283" t="s">
        <v>94</v>
      </c>
      <c r="J6283" s="2">
        <v>44620</v>
      </c>
      <c r="K6283">
        <v>147.15576347338779</v>
      </c>
      <c r="L6283">
        <v>0</v>
      </c>
      <c r="M6283">
        <v>0</v>
      </c>
      <c r="N6283">
        <v>0</v>
      </c>
      <c r="O6283">
        <v>0</v>
      </c>
      <c r="P6283">
        <v>0</v>
      </c>
      <c r="Q6283">
        <v>0</v>
      </c>
    </row>
    <row r="6284" spans="1:17" x14ac:dyDescent="0.25">
      <c r="A6284" t="s">
        <v>31</v>
      </c>
      <c r="B6284" t="s">
        <v>34</v>
      </c>
      <c r="G6284" t="s">
        <v>62</v>
      </c>
      <c r="H6284" t="s">
        <v>104</v>
      </c>
      <c r="I6284" t="s">
        <v>94</v>
      </c>
      <c r="J6284" s="2">
        <v>44621</v>
      </c>
      <c r="K6284">
        <v>52.143716789323399</v>
      </c>
      <c r="L6284">
        <v>0</v>
      </c>
      <c r="M6284">
        <v>0</v>
      </c>
      <c r="N6284">
        <v>0</v>
      </c>
      <c r="O6284">
        <v>0</v>
      </c>
      <c r="P6284">
        <v>0</v>
      </c>
      <c r="Q6284">
        <v>0</v>
      </c>
    </row>
    <row r="6285" spans="1:17" x14ac:dyDescent="0.25">
      <c r="A6285" t="s">
        <v>31</v>
      </c>
      <c r="B6285" t="s">
        <v>34</v>
      </c>
      <c r="G6285" t="s">
        <v>62</v>
      </c>
      <c r="H6285" t="s">
        <v>104</v>
      </c>
      <c r="I6285" t="s">
        <v>94</v>
      </c>
      <c r="J6285" s="2">
        <v>44622</v>
      </c>
      <c r="K6285">
        <v>0</v>
      </c>
      <c r="L6285">
        <v>0</v>
      </c>
      <c r="M6285">
        <v>0</v>
      </c>
      <c r="N6285">
        <v>0</v>
      </c>
      <c r="O6285">
        <v>0</v>
      </c>
      <c r="P6285">
        <v>0</v>
      </c>
      <c r="Q6285">
        <v>0</v>
      </c>
    </row>
    <row r="6286" spans="1:17" x14ac:dyDescent="0.25">
      <c r="A6286" t="s">
        <v>31</v>
      </c>
      <c r="B6286" t="s">
        <v>34</v>
      </c>
      <c r="G6286" t="s">
        <v>62</v>
      </c>
      <c r="H6286" t="s">
        <v>104</v>
      </c>
      <c r="I6286" t="s">
        <v>94</v>
      </c>
      <c r="J6286" s="2">
        <v>44623</v>
      </c>
      <c r="K6286">
        <v>0</v>
      </c>
      <c r="L6286">
        <v>0</v>
      </c>
      <c r="M6286">
        <v>0</v>
      </c>
      <c r="N6286">
        <v>0</v>
      </c>
      <c r="O6286">
        <v>0</v>
      </c>
      <c r="P6286">
        <v>0</v>
      </c>
      <c r="Q6286">
        <v>0</v>
      </c>
    </row>
    <row r="6287" spans="1:17" x14ac:dyDescent="0.25">
      <c r="A6287" t="s">
        <v>31</v>
      </c>
      <c r="B6287" t="s">
        <v>34</v>
      </c>
      <c r="G6287" t="s">
        <v>62</v>
      </c>
      <c r="H6287" t="s">
        <v>104</v>
      </c>
      <c r="I6287" t="s">
        <v>94</v>
      </c>
      <c r="J6287" s="2">
        <v>44624</v>
      </c>
      <c r="K6287">
        <v>173.12323652661439</v>
      </c>
      <c r="L6287">
        <v>1</v>
      </c>
      <c r="M6287">
        <v>0</v>
      </c>
      <c r="N6287">
        <v>0</v>
      </c>
      <c r="O6287">
        <v>173.12323652661439</v>
      </c>
      <c r="P6287">
        <v>0</v>
      </c>
      <c r="Q6287">
        <v>0</v>
      </c>
    </row>
    <row r="6288" spans="1:17" x14ac:dyDescent="0.25">
      <c r="A6288" t="s">
        <v>31</v>
      </c>
      <c r="B6288" t="s">
        <v>34</v>
      </c>
      <c r="G6288" t="s">
        <v>62</v>
      </c>
      <c r="H6288" t="s">
        <v>104</v>
      </c>
      <c r="I6288" t="s">
        <v>94</v>
      </c>
      <c r="J6288" s="2">
        <v>44625</v>
      </c>
      <c r="K6288">
        <v>268.13528321067878</v>
      </c>
      <c r="L6288">
        <v>1</v>
      </c>
      <c r="M6288">
        <v>0</v>
      </c>
      <c r="N6288">
        <v>0</v>
      </c>
      <c r="O6288">
        <v>268.13528321067878</v>
      </c>
      <c r="P6288">
        <v>0</v>
      </c>
      <c r="Q6288">
        <v>0</v>
      </c>
    </row>
    <row r="6289" spans="1:17" x14ac:dyDescent="0.25">
      <c r="A6289" t="s">
        <v>31</v>
      </c>
      <c r="B6289" t="s">
        <v>34</v>
      </c>
      <c r="G6289" t="s">
        <v>62</v>
      </c>
      <c r="H6289" t="s">
        <v>104</v>
      </c>
      <c r="I6289" t="s">
        <v>94</v>
      </c>
      <c r="J6289" s="2">
        <v>44626</v>
      </c>
      <c r="K6289">
        <v>320.27900000000221</v>
      </c>
      <c r="L6289">
        <v>1</v>
      </c>
      <c r="M6289">
        <v>0</v>
      </c>
      <c r="N6289">
        <v>0</v>
      </c>
      <c r="O6289">
        <v>320.27900000000221</v>
      </c>
      <c r="P6289">
        <v>0</v>
      </c>
      <c r="Q6289">
        <v>0</v>
      </c>
    </row>
    <row r="6290" spans="1:17" x14ac:dyDescent="0.25">
      <c r="A6290" t="s">
        <v>31</v>
      </c>
      <c r="B6290" t="s">
        <v>34</v>
      </c>
      <c r="G6290" t="s">
        <v>62</v>
      </c>
      <c r="H6290" t="s">
        <v>104</v>
      </c>
      <c r="I6290" t="s">
        <v>94</v>
      </c>
      <c r="J6290" s="2">
        <v>44627</v>
      </c>
      <c r="K6290">
        <v>147.15576347338779</v>
      </c>
      <c r="L6290">
        <v>0</v>
      </c>
      <c r="M6290">
        <v>0</v>
      </c>
      <c r="N6290">
        <v>0</v>
      </c>
      <c r="O6290">
        <v>0</v>
      </c>
      <c r="P6290">
        <v>0</v>
      </c>
      <c r="Q6290">
        <v>0</v>
      </c>
    </row>
    <row r="6291" spans="1:17" x14ac:dyDescent="0.25">
      <c r="A6291" t="s">
        <v>31</v>
      </c>
      <c r="B6291" t="s">
        <v>34</v>
      </c>
      <c r="G6291" t="s">
        <v>62</v>
      </c>
      <c r="H6291" t="s">
        <v>104</v>
      </c>
      <c r="I6291" t="s">
        <v>94</v>
      </c>
      <c r="J6291" s="2">
        <v>44628</v>
      </c>
      <c r="K6291">
        <v>52.143716789323399</v>
      </c>
      <c r="L6291">
        <v>0</v>
      </c>
      <c r="M6291">
        <v>0</v>
      </c>
      <c r="N6291">
        <v>0</v>
      </c>
      <c r="O6291">
        <v>0</v>
      </c>
      <c r="P6291">
        <v>0</v>
      </c>
      <c r="Q6291">
        <v>0</v>
      </c>
    </row>
    <row r="6292" spans="1:17" x14ac:dyDescent="0.25">
      <c r="A6292" t="s">
        <v>31</v>
      </c>
      <c r="B6292" t="s">
        <v>34</v>
      </c>
      <c r="G6292" t="s">
        <v>62</v>
      </c>
      <c r="H6292" t="s">
        <v>104</v>
      </c>
      <c r="I6292" t="s">
        <v>94</v>
      </c>
      <c r="J6292" s="2">
        <v>44629</v>
      </c>
      <c r="K6292">
        <v>0</v>
      </c>
      <c r="L6292">
        <v>0</v>
      </c>
      <c r="M6292">
        <v>0</v>
      </c>
      <c r="N6292">
        <v>0</v>
      </c>
      <c r="O6292">
        <v>0</v>
      </c>
      <c r="P6292">
        <v>0</v>
      </c>
      <c r="Q6292">
        <v>0</v>
      </c>
    </row>
    <row r="6293" spans="1:17" x14ac:dyDescent="0.25">
      <c r="A6293" t="s">
        <v>31</v>
      </c>
      <c r="B6293" t="s">
        <v>34</v>
      </c>
      <c r="G6293" t="s">
        <v>62</v>
      </c>
      <c r="H6293" t="s">
        <v>104</v>
      </c>
      <c r="I6293" t="s">
        <v>94</v>
      </c>
      <c r="J6293" s="2">
        <v>44630</v>
      </c>
      <c r="K6293">
        <v>0</v>
      </c>
      <c r="L6293">
        <v>0</v>
      </c>
      <c r="M6293">
        <v>0</v>
      </c>
      <c r="N6293">
        <v>0</v>
      </c>
      <c r="O6293">
        <v>0</v>
      </c>
      <c r="P6293">
        <v>0</v>
      </c>
      <c r="Q6293">
        <v>0</v>
      </c>
    </row>
    <row r="6294" spans="1:17" x14ac:dyDescent="0.25">
      <c r="A6294" t="s">
        <v>31</v>
      </c>
      <c r="B6294" t="s">
        <v>34</v>
      </c>
      <c r="G6294" t="s">
        <v>62</v>
      </c>
      <c r="H6294" t="s">
        <v>104</v>
      </c>
      <c r="I6294" t="s">
        <v>94</v>
      </c>
      <c r="J6294" s="2">
        <v>44631</v>
      </c>
      <c r="K6294">
        <v>173.12323652661439</v>
      </c>
      <c r="L6294">
        <v>1</v>
      </c>
      <c r="M6294">
        <v>0</v>
      </c>
      <c r="N6294">
        <v>0</v>
      </c>
      <c r="O6294">
        <v>173.12323652661439</v>
      </c>
      <c r="P6294">
        <v>0</v>
      </c>
      <c r="Q6294">
        <v>0</v>
      </c>
    </row>
    <row r="6295" spans="1:17" x14ac:dyDescent="0.25">
      <c r="A6295" t="s">
        <v>31</v>
      </c>
      <c r="B6295" t="s">
        <v>34</v>
      </c>
      <c r="G6295" t="s">
        <v>62</v>
      </c>
      <c r="H6295" t="s">
        <v>104</v>
      </c>
      <c r="I6295" t="s">
        <v>94</v>
      </c>
      <c r="J6295" s="2">
        <v>44632</v>
      </c>
      <c r="K6295">
        <v>268.13528321067878</v>
      </c>
      <c r="L6295">
        <v>1</v>
      </c>
      <c r="M6295">
        <v>0</v>
      </c>
      <c r="N6295">
        <v>0</v>
      </c>
      <c r="O6295">
        <v>268.13528321067878</v>
      </c>
      <c r="P6295">
        <v>0</v>
      </c>
      <c r="Q6295">
        <v>0</v>
      </c>
    </row>
    <row r="6296" spans="1:17" x14ac:dyDescent="0.25">
      <c r="A6296" t="s">
        <v>31</v>
      </c>
      <c r="B6296" t="s">
        <v>34</v>
      </c>
      <c r="G6296" t="s">
        <v>62</v>
      </c>
      <c r="H6296" t="s">
        <v>104</v>
      </c>
      <c r="I6296" t="s">
        <v>94</v>
      </c>
      <c r="J6296" s="2">
        <v>44633</v>
      </c>
      <c r="K6296">
        <v>320.27900000000221</v>
      </c>
      <c r="L6296">
        <v>1</v>
      </c>
      <c r="M6296">
        <v>0</v>
      </c>
      <c r="N6296">
        <v>0</v>
      </c>
      <c r="O6296">
        <v>320.27900000000221</v>
      </c>
      <c r="P6296">
        <v>0</v>
      </c>
      <c r="Q6296">
        <v>0</v>
      </c>
    </row>
    <row r="6297" spans="1:17" x14ac:dyDescent="0.25">
      <c r="A6297" t="s">
        <v>31</v>
      </c>
      <c r="B6297" t="s">
        <v>34</v>
      </c>
      <c r="G6297" t="s">
        <v>62</v>
      </c>
      <c r="H6297" t="s">
        <v>104</v>
      </c>
      <c r="I6297" t="s">
        <v>94</v>
      </c>
      <c r="J6297" s="2">
        <v>44634</v>
      </c>
      <c r="K6297">
        <v>147.15576347338779</v>
      </c>
      <c r="L6297">
        <v>0</v>
      </c>
      <c r="M6297">
        <v>0</v>
      </c>
      <c r="N6297">
        <v>0</v>
      </c>
      <c r="O6297">
        <v>0</v>
      </c>
      <c r="P6297">
        <v>0</v>
      </c>
      <c r="Q6297">
        <v>0</v>
      </c>
    </row>
    <row r="6298" spans="1:17" x14ac:dyDescent="0.25">
      <c r="A6298" t="s">
        <v>31</v>
      </c>
      <c r="B6298" t="s">
        <v>34</v>
      </c>
      <c r="G6298" t="s">
        <v>62</v>
      </c>
      <c r="H6298" t="s">
        <v>104</v>
      </c>
      <c r="I6298" t="s">
        <v>94</v>
      </c>
      <c r="J6298" s="2">
        <v>44635</v>
      </c>
      <c r="K6298">
        <v>52.143716789323399</v>
      </c>
      <c r="L6298">
        <v>0</v>
      </c>
      <c r="M6298">
        <v>0</v>
      </c>
      <c r="N6298">
        <v>0</v>
      </c>
      <c r="O6298">
        <v>0</v>
      </c>
      <c r="P6298">
        <v>0</v>
      </c>
      <c r="Q6298">
        <v>0</v>
      </c>
    </row>
    <row r="6299" spans="1:17" x14ac:dyDescent="0.25">
      <c r="A6299" t="s">
        <v>31</v>
      </c>
      <c r="B6299" t="s">
        <v>34</v>
      </c>
      <c r="G6299" t="s">
        <v>62</v>
      </c>
      <c r="H6299" t="s">
        <v>104</v>
      </c>
      <c r="I6299" t="s">
        <v>94</v>
      </c>
      <c r="J6299" s="2">
        <v>44636</v>
      </c>
      <c r="K6299">
        <v>173.12323652661439</v>
      </c>
      <c r="L6299">
        <v>1</v>
      </c>
      <c r="M6299">
        <v>0</v>
      </c>
      <c r="N6299">
        <v>0</v>
      </c>
      <c r="O6299">
        <v>173.12323652661439</v>
      </c>
      <c r="P6299">
        <v>0</v>
      </c>
      <c r="Q6299">
        <v>0</v>
      </c>
    </row>
    <row r="6300" spans="1:17" x14ac:dyDescent="0.25">
      <c r="A6300" t="s">
        <v>31</v>
      </c>
      <c r="B6300" t="s">
        <v>34</v>
      </c>
      <c r="G6300" t="s">
        <v>62</v>
      </c>
      <c r="H6300" t="s">
        <v>104</v>
      </c>
      <c r="I6300" t="s">
        <v>94</v>
      </c>
      <c r="J6300" s="2">
        <v>44637</v>
      </c>
      <c r="K6300">
        <v>95.012046684064387</v>
      </c>
      <c r="L6300">
        <v>0</v>
      </c>
      <c r="M6300">
        <v>0</v>
      </c>
      <c r="N6300">
        <v>0</v>
      </c>
      <c r="O6300">
        <v>0</v>
      </c>
      <c r="P6300">
        <v>0</v>
      </c>
      <c r="Q6300">
        <v>0</v>
      </c>
    </row>
    <row r="6301" spans="1:17" x14ac:dyDescent="0.25">
      <c r="A6301" t="s">
        <v>31</v>
      </c>
      <c r="B6301" t="s">
        <v>34</v>
      </c>
      <c r="G6301" t="s">
        <v>62</v>
      </c>
      <c r="H6301" t="s">
        <v>104</v>
      </c>
      <c r="I6301" t="s">
        <v>94</v>
      </c>
      <c r="J6301" s="2">
        <v>44638</v>
      </c>
      <c r="K6301">
        <v>52.143716789323399</v>
      </c>
      <c r="L6301">
        <v>0</v>
      </c>
      <c r="M6301">
        <v>0</v>
      </c>
      <c r="N6301">
        <v>0</v>
      </c>
      <c r="O6301">
        <v>0</v>
      </c>
      <c r="P6301">
        <v>0</v>
      </c>
      <c r="Q6301">
        <v>0</v>
      </c>
    </row>
    <row r="6302" spans="1:17" x14ac:dyDescent="0.25">
      <c r="A6302" t="s">
        <v>31</v>
      </c>
      <c r="B6302" t="s">
        <v>34</v>
      </c>
      <c r="G6302" t="s">
        <v>62</v>
      </c>
      <c r="H6302" t="s">
        <v>104</v>
      </c>
      <c r="I6302" t="s">
        <v>94</v>
      </c>
      <c r="J6302" s="2">
        <v>44639</v>
      </c>
      <c r="K6302">
        <v>173.12323652661439</v>
      </c>
      <c r="L6302">
        <v>1</v>
      </c>
      <c r="M6302">
        <v>0</v>
      </c>
      <c r="N6302">
        <v>0</v>
      </c>
      <c r="O6302">
        <v>173.12323652661439</v>
      </c>
      <c r="P6302">
        <v>0</v>
      </c>
      <c r="Q6302">
        <v>0</v>
      </c>
    </row>
    <row r="6303" spans="1:17" x14ac:dyDescent="0.25">
      <c r="A6303" t="s">
        <v>31</v>
      </c>
      <c r="B6303" t="s">
        <v>34</v>
      </c>
      <c r="G6303" t="s">
        <v>62</v>
      </c>
      <c r="H6303" t="s">
        <v>104</v>
      </c>
      <c r="I6303" t="s">
        <v>94</v>
      </c>
      <c r="J6303" s="2">
        <v>44640</v>
      </c>
      <c r="K6303">
        <v>268.13528321067878</v>
      </c>
      <c r="L6303">
        <v>1</v>
      </c>
      <c r="M6303">
        <v>0</v>
      </c>
      <c r="N6303">
        <v>0</v>
      </c>
      <c r="O6303">
        <v>268.13528321067878</v>
      </c>
      <c r="P6303">
        <v>0</v>
      </c>
      <c r="Q6303">
        <v>0</v>
      </c>
    </row>
    <row r="6304" spans="1:17" x14ac:dyDescent="0.25">
      <c r="A6304" t="s">
        <v>31</v>
      </c>
      <c r="B6304" t="s">
        <v>34</v>
      </c>
      <c r="G6304" t="s">
        <v>62</v>
      </c>
      <c r="H6304" t="s">
        <v>104</v>
      </c>
      <c r="I6304" t="s">
        <v>94</v>
      </c>
      <c r="J6304" s="2">
        <v>44641</v>
      </c>
      <c r="K6304">
        <v>147.15576347338779</v>
      </c>
      <c r="L6304">
        <v>0</v>
      </c>
      <c r="M6304">
        <v>0</v>
      </c>
      <c r="N6304">
        <v>0</v>
      </c>
      <c r="O6304">
        <v>0</v>
      </c>
      <c r="P6304">
        <v>0</v>
      </c>
      <c r="Q6304">
        <v>0</v>
      </c>
    </row>
    <row r="6305" spans="1:17" x14ac:dyDescent="0.25">
      <c r="A6305" t="s">
        <v>31</v>
      </c>
      <c r="B6305" t="s">
        <v>34</v>
      </c>
      <c r="G6305" t="s">
        <v>62</v>
      </c>
      <c r="H6305" t="s">
        <v>104</v>
      </c>
      <c r="I6305" t="s">
        <v>94</v>
      </c>
      <c r="J6305" s="2">
        <v>44642</v>
      </c>
      <c r="K6305">
        <v>52.143716789323399</v>
      </c>
      <c r="L6305">
        <v>0</v>
      </c>
      <c r="M6305">
        <v>0</v>
      </c>
      <c r="N6305">
        <v>0</v>
      </c>
      <c r="O6305">
        <v>0</v>
      </c>
      <c r="P6305">
        <v>0</v>
      </c>
      <c r="Q6305">
        <v>0</v>
      </c>
    </row>
    <row r="6306" spans="1:17" x14ac:dyDescent="0.25">
      <c r="A6306" t="s">
        <v>31</v>
      </c>
      <c r="B6306" t="s">
        <v>34</v>
      </c>
      <c r="G6306" t="s">
        <v>62</v>
      </c>
      <c r="H6306" t="s">
        <v>104</v>
      </c>
      <c r="I6306" t="s">
        <v>94</v>
      </c>
      <c r="J6306" s="2">
        <v>44643</v>
      </c>
      <c r="K6306">
        <v>173.12323652661439</v>
      </c>
      <c r="L6306">
        <v>1</v>
      </c>
      <c r="M6306">
        <v>0</v>
      </c>
      <c r="N6306">
        <v>0</v>
      </c>
      <c r="O6306">
        <v>173.12323652661439</v>
      </c>
      <c r="P6306">
        <v>0</v>
      </c>
      <c r="Q6306">
        <v>0</v>
      </c>
    </row>
    <row r="6307" spans="1:17" x14ac:dyDescent="0.25">
      <c r="A6307" t="s">
        <v>31</v>
      </c>
      <c r="B6307" t="s">
        <v>34</v>
      </c>
      <c r="G6307" t="s">
        <v>62</v>
      </c>
      <c r="H6307" t="s">
        <v>104</v>
      </c>
      <c r="I6307" t="s">
        <v>94</v>
      </c>
      <c r="J6307" s="2">
        <v>44644</v>
      </c>
      <c r="K6307">
        <v>268.13528321067878</v>
      </c>
      <c r="L6307">
        <v>1</v>
      </c>
      <c r="M6307">
        <v>0</v>
      </c>
      <c r="N6307">
        <v>0</v>
      </c>
      <c r="O6307">
        <v>268.13528321067878</v>
      </c>
      <c r="P6307">
        <v>0</v>
      </c>
      <c r="Q6307">
        <v>0</v>
      </c>
    </row>
    <row r="6308" spans="1:17" x14ac:dyDescent="0.25">
      <c r="A6308" t="s">
        <v>31</v>
      </c>
      <c r="B6308" t="s">
        <v>34</v>
      </c>
      <c r="G6308" t="s">
        <v>62</v>
      </c>
      <c r="H6308" t="s">
        <v>104</v>
      </c>
      <c r="I6308" t="s">
        <v>94</v>
      </c>
      <c r="J6308" s="2">
        <v>44645</v>
      </c>
      <c r="K6308">
        <v>320.27900000000221</v>
      </c>
      <c r="L6308">
        <v>1</v>
      </c>
      <c r="M6308">
        <v>0</v>
      </c>
      <c r="N6308">
        <v>0</v>
      </c>
      <c r="O6308">
        <v>320.27900000000221</v>
      </c>
      <c r="P6308">
        <v>0</v>
      </c>
      <c r="Q6308">
        <v>0</v>
      </c>
    </row>
    <row r="6309" spans="1:17" x14ac:dyDescent="0.25">
      <c r="A6309" t="s">
        <v>31</v>
      </c>
      <c r="B6309" t="s">
        <v>34</v>
      </c>
      <c r="G6309" t="s">
        <v>62</v>
      </c>
      <c r="H6309" t="s">
        <v>104</v>
      </c>
      <c r="I6309" t="s">
        <v>94</v>
      </c>
      <c r="J6309" s="2">
        <v>44646</v>
      </c>
      <c r="K6309">
        <v>320.27900000000221</v>
      </c>
      <c r="L6309">
        <v>1</v>
      </c>
      <c r="M6309">
        <v>0</v>
      </c>
      <c r="N6309">
        <v>0</v>
      </c>
      <c r="O6309">
        <v>320.27900000000221</v>
      </c>
      <c r="P6309">
        <v>0</v>
      </c>
      <c r="Q6309">
        <v>0</v>
      </c>
    </row>
    <row r="6310" spans="1:17" x14ac:dyDescent="0.25">
      <c r="A6310" t="s">
        <v>31</v>
      </c>
      <c r="B6310" t="s">
        <v>34</v>
      </c>
      <c r="G6310" t="s">
        <v>62</v>
      </c>
      <c r="H6310" t="s">
        <v>104</v>
      </c>
      <c r="I6310" t="s">
        <v>94</v>
      </c>
      <c r="J6310" s="2">
        <v>44647</v>
      </c>
      <c r="K6310">
        <v>320.27900000000221</v>
      </c>
      <c r="L6310">
        <v>1</v>
      </c>
      <c r="M6310">
        <v>0</v>
      </c>
      <c r="N6310">
        <v>0</v>
      </c>
      <c r="O6310">
        <v>320.27900000000221</v>
      </c>
      <c r="P6310">
        <v>0</v>
      </c>
      <c r="Q6310">
        <v>0</v>
      </c>
    </row>
    <row r="6311" spans="1:17" x14ac:dyDescent="0.25">
      <c r="A6311" t="s">
        <v>31</v>
      </c>
      <c r="B6311" t="s">
        <v>34</v>
      </c>
      <c r="G6311" t="s">
        <v>62</v>
      </c>
      <c r="H6311" t="s">
        <v>104</v>
      </c>
      <c r="I6311" t="s">
        <v>94</v>
      </c>
      <c r="J6311" s="2">
        <v>44648</v>
      </c>
      <c r="K6311">
        <v>147.15576347338779</v>
      </c>
      <c r="L6311">
        <v>0</v>
      </c>
      <c r="M6311">
        <v>0</v>
      </c>
      <c r="N6311">
        <v>0</v>
      </c>
      <c r="O6311">
        <v>0</v>
      </c>
      <c r="P6311">
        <v>0</v>
      </c>
      <c r="Q6311">
        <v>0</v>
      </c>
    </row>
    <row r="6312" spans="1:17" x14ac:dyDescent="0.25">
      <c r="A6312" t="s">
        <v>31</v>
      </c>
      <c r="B6312" t="s">
        <v>34</v>
      </c>
      <c r="G6312" t="s">
        <v>62</v>
      </c>
      <c r="H6312" t="s">
        <v>104</v>
      </c>
      <c r="I6312" t="s">
        <v>94</v>
      </c>
      <c r="J6312" s="2">
        <v>44649</v>
      </c>
      <c r="K6312">
        <v>52.143716789323399</v>
      </c>
      <c r="L6312">
        <v>0</v>
      </c>
      <c r="M6312">
        <v>0</v>
      </c>
      <c r="N6312">
        <v>0</v>
      </c>
      <c r="O6312">
        <v>0</v>
      </c>
      <c r="P6312">
        <v>0</v>
      </c>
      <c r="Q6312">
        <v>0</v>
      </c>
    </row>
    <row r="6313" spans="1:17" x14ac:dyDescent="0.25">
      <c r="A6313" t="s">
        <v>31</v>
      </c>
      <c r="B6313" t="s">
        <v>34</v>
      </c>
      <c r="G6313" t="s">
        <v>62</v>
      </c>
      <c r="H6313" t="s">
        <v>104</v>
      </c>
      <c r="I6313" t="s">
        <v>94</v>
      </c>
      <c r="J6313" s="2">
        <v>44650</v>
      </c>
      <c r="K6313">
        <v>173.12323652661439</v>
      </c>
      <c r="L6313">
        <v>1</v>
      </c>
      <c r="M6313">
        <v>0</v>
      </c>
      <c r="N6313">
        <v>0</v>
      </c>
      <c r="O6313">
        <v>173.12323652661439</v>
      </c>
      <c r="P6313">
        <v>0</v>
      </c>
      <c r="Q6313">
        <v>0</v>
      </c>
    </row>
    <row r="6314" spans="1:17" x14ac:dyDescent="0.25">
      <c r="A6314" t="s">
        <v>31</v>
      </c>
      <c r="B6314" t="s">
        <v>34</v>
      </c>
      <c r="G6314" t="s">
        <v>62</v>
      </c>
      <c r="H6314" t="s">
        <v>104</v>
      </c>
      <c r="I6314" t="s">
        <v>94</v>
      </c>
      <c r="J6314" s="2">
        <v>44651</v>
      </c>
      <c r="K6314">
        <v>95.012046684064387</v>
      </c>
      <c r="L6314">
        <v>0</v>
      </c>
      <c r="M6314">
        <v>0</v>
      </c>
      <c r="N6314">
        <v>0</v>
      </c>
      <c r="O6314">
        <v>0</v>
      </c>
      <c r="P6314">
        <v>0</v>
      </c>
      <c r="Q6314">
        <v>0</v>
      </c>
    </row>
    <row r="6315" spans="1:17" x14ac:dyDescent="0.25">
      <c r="A6315" t="s">
        <v>31</v>
      </c>
      <c r="B6315" t="s">
        <v>34</v>
      </c>
      <c r="G6315" t="s">
        <v>60</v>
      </c>
      <c r="H6315" t="s">
        <v>104</v>
      </c>
      <c r="I6315" t="s">
        <v>94</v>
      </c>
      <c r="J6315" s="2">
        <v>44378</v>
      </c>
      <c r="K6315">
        <v>0</v>
      </c>
      <c r="L6315">
        <v>0</v>
      </c>
      <c r="M6315">
        <v>0</v>
      </c>
      <c r="N6315">
        <v>0</v>
      </c>
      <c r="O6315">
        <v>0</v>
      </c>
      <c r="P6315">
        <v>0</v>
      </c>
      <c r="Q6315">
        <v>0</v>
      </c>
    </row>
    <row r="6316" spans="1:17" x14ac:dyDescent="0.25">
      <c r="A6316" t="s">
        <v>31</v>
      </c>
      <c r="B6316" t="s">
        <v>34</v>
      </c>
      <c r="G6316" t="s">
        <v>60</v>
      </c>
      <c r="H6316" t="s">
        <v>104</v>
      </c>
      <c r="I6316" t="s">
        <v>94</v>
      </c>
      <c r="J6316" s="2">
        <v>44379</v>
      </c>
      <c r="K6316">
        <v>0</v>
      </c>
      <c r="L6316">
        <v>0</v>
      </c>
      <c r="M6316">
        <v>0</v>
      </c>
      <c r="N6316">
        <v>0</v>
      </c>
      <c r="O6316">
        <v>0</v>
      </c>
      <c r="P6316">
        <v>0</v>
      </c>
      <c r="Q6316">
        <v>0</v>
      </c>
    </row>
    <row r="6317" spans="1:17" x14ac:dyDescent="0.25">
      <c r="A6317" t="s">
        <v>31</v>
      </c>
      <c r="B6317" t="s">
        <v>34</v>
      </c>
      <c r="G6317" t="s">
        <v>60</v>
      </c>
      <c r="H6317" t="s">
        <v>104</v>
      </c>
      <c r="I6317" t="s">
        <v>94</v>
      </c>
      <c r="J6317" s="2">
        <v>44380</v>
      </c>
      <c r="K6317">
        <v>0</v>
      </c>
      <c r="L6317">
        <v>0</v>
      </c>
      <c r="M6317">
        <v>0</v>
      </c>
      <c r="N6317">
        <v>0</v>
      </c>
      <c r="O6317">
        <v>0</v>
      </c>
      <c r="P6317">
        <v>0</v>
      </c>
      <c r="Q6317">
        <v>0</v>
      </c>
    </row>
    <row r="6318" spans="1:17" x14ac:dyDescent="0.25">
      <c r="A6318" t="s">
        <v>31</v>
      </c>
      <c r="B6318" t="s">
        <v>34</v>
      </c>
      <c r="G6318" t="s">
        <v>60</v>
      </c>
      <c r="H6318" t="s">
        <v>104</v>
      </c>
      <c r="I6318" t="s">
        <v>94</v>
      </c>
      <c r="J6318" s="2">
        <v>44381</v>
      </c>
      <c r="K6318">
        <v>0</v>
      </c>
      <c r="L6318">
        <v>0</v>
      </c>
      <c r="M6318">
        <v>0</v>
      </c>
      <c r="N6318">
        <v>0</v>
      </c>
      <c r="O6318">
        <v>0</v>
      </c>
      <c r="P6318">
        <v>0</v>
      </c>
      <c r="Q6318">
        <v>0</v>
      </c>
    </row>
    <row r="6319" spans="1:17" x14ac:dyDescent="0.25">
      <c r="A6319" t="s">
        <v>31</v>
      </c>
      <c r="B6319" t="s">
        <v>34</v>
      </c>
      <c r="G6319" t="s">
        <v>60</v>
      </c>
      <c r="H6319" t="s">
        <v>104</v>
      </c>
      <c r="I6319" t="s">
        <v>94</v>
      </c>
      <c r="J6319" s="2">
        <v>44382</v>
      </c>
      <c r="K6319">
        <v>0</v>
      </c>
      <c r="L6319">
        <v>0</v>
      </c>
      <c r="M6319">
        <v>0</v>
      </c>
      <c r="N6319">
        <v>0</v>
      </c>
      <c r="O6319">
        <v>0</v>
      </c>
      <c r="P6319">
        <v>0</v>
      </c>
      <c r="Q6319">
        <v>0</v>
      </c>
    </row>
    <row r="6320" spans="1:17" x14ac:dyDescent="0.25">
      <c r="A6320" t="s">
        <v>31</v>
      </c>
      <c r="B6320" t="s">
        <v>34</v>
      </c>
      <c r="G6320" t="s">
        <v>60</v>
      </c>
      <c r="H6320" t="s">
        <v>104</v>
      </c>
      <c r="I6320" t="s">
        <v>94</v>
      </c>
      <c r="J6320" s="2">
        <v>44383</v>
      </c>
      <c r="K6320">
        <v>0</v>
      </c>
      <c r="L6320">
        <v>0</v>
      </c>
      <c r="M6320">
        <v>0</v>
      </c>
      <c r="N6320">
        <v>0</v>
      </c>
      <c r="O6320">
        <v>0</v>
      </c>
      <c r="P6320">
        <v>0</v>
      </c>
      <c r="Q6320">
        <v>0</v>
      </c>
    </row>
    <row r="6321" spans="1:17" x14ac:dyDescent="0.25">
      <c r="A6321" t="s">
        <v>31</v>
      </c>
      <c r="B6321" t="s">
        <v>34</v>
      </c>
      <c r="G6321" t="s">
        <v>60</v>
      </c>
      <c r="H6321" t="s">
        <v>104</v>
      </c>
      <c r="I6321" t="s">
        <v>94</v>
      </c>
      <c r="J6321" s="2">
        <v>44384</v>
      </c>
      <c r="K6321">
        <v>0</v>
      </c>
      <c r="L6321">
        <v>0</v>
      </c>
      <c r="M6321">
        <v>0</v>
      </c>
      <c r="N6321">
        <v>0</v>
      </c>
      <c r="O6321">
        <v>0</v>
      </c>
      <c r="P6321">
        <v>0</v>
      </c>
      <c r="Q6321">
        <v>0</v>
      </c>
    </row>
    <row r="6322" spans="1:17" x14ac:dyDescent="0.25">
      <c r="A6322" t="s">
        <v>31</v>
      </c>
      <c r="B6322" t="s">
        <v>34</v>
      </c>
      <c r="G6322" t="s">
        <v>60</v>
      </c>
      <c r="H6322" t="s">
        <v>104</v>
      </c>
      <c r="I6322" t="s">
        <v>94</v>
      </c>
      <c r="J6322" s="2">
        <v>44385</v>
      </c>
      <c r="K6322">
        <v>0</v>
      </c>
      <c r="L6322">
        <v>0</v>
      </c>
      <c r="M6322">
        <v>0</v>
      </c>
      <c r="N6322">
        <v>0</v>
      </c>
      <c r="O6322">
        <v>0</v>
      </c>
      <c r="P6322">
        <v>0</v>
      </c>
      <c r="Q6322">
        <v>0</v>
      </c>
    </row>
    <row r="6323" spans="1:17" x14ac:dyDescent="0.25">
      <c r="A6323" t="s">
        <v>31</v>
      </c>
      <c r="B6323" t="s">
        <v>34</v>
      </c>
      <c r="G6323" t="s">
        <v>60</v>
      </c>
      <c r="H6323" t="s">
        <v>104</v>
      </c>
      <c r="I6323" t="s">
        <v>94</v>
      </c>
      <c r="J6323" s="2">
        <v>44386</v>
      </c>
      <c r="K6323">
        <v>0</v>
      </c>
      <c r="L6323">
        <v>0</v>
      </c>
      <c r="M6323">
        <v>0</v>
      </c>
      <c r="N6323">
        <v>0</v>
      </c>
      <c r="O6323">
        <v>0</v>
      </c>
      <c r="P6323">
        <v>0</v>
      </c>
      <c r="Q6323">
        <v>0</v>
      </c>
    </row>
    <row r="6324" spans="1:17" x14ac:dyDescent="0.25">
      <c r="A6324" t="s">
        <v>31</v>
      </c>
      <c r="B6324" t="s">
        <v>34</v>
      </c>
      <c r="G6324" t="s">
        <v>60</v>
      </c>
      <c r="H6324" t="s">
        <v>104</v>
      </c>
      <c r="I6324" t="s">
        <v>94</v>
      </c>
      <c r="J6324" s="2">
        <v>44387</v>
      </c>
      <c r="K6324">
        <v>0</v>
      </c>
      <c r="L6324">
        <v>0</v>
      </c>
      <c r="M6324">
        <v>0</v>
      </c>
      <c r="N6324">
        <v>0</v>
      </c>
      <c r="O6324">
        <v>0</v>
      </c>
      <c r="P6324">
        <v>0</v>
      </c>
      <c r="Q6324">
        <v>0</v>
      </c>
    </row>
    <row r="6325" spans="1:17" x14ac:dyDescent="0.25">
      <c r="A6325" t="s">
        <v>31</v>
      </c>
      <c r="B6325" t="s">
        <v>34</v>
      </c>
      <c r="G6325" t="s">
        <v>60</v>
      </c>
      <c r="H6325" t="s">
        <v>104</v>
      </c>
      <c r="I6325" t="s">
        <v>94</v>
      </c>
      <c r="J6325" s="2">
        <v>44388</v>
      </c>
      <c r="K6325">
        <v>0</v>
      </c>
      <c r="L6325">
        <v>0</v>
      </c>
      <c r="M6325">
        <v>0</v>
      </c>
      <c r="N6325">
        <v>0</v>
      </c>
      <c r="O6325">
        <v>0</v>
      </c>
      <c r="P6325">
        <v>0</v>
      </c>
      <c r="Q6325">
        <v>0</v>
      </c>
    </row>
    <row r="6326" spans="1:17" x14ac:dyDescent="0.25">
      <c r="A6326" t="s">
        <v>31</v>
      </c>
      <c r="B6326" t="s">
        <v>34</v>
      </c>
      <c r="G6326" t="s">
        <v>60</v>
      </c>
      <c r="H6326" t="s">
        <v>104</v>
      </c>
      <c r="I6326" t="s">
        <v>94</v>
      </c>
      <c r="J6326" s="2">
        <v>44389</v>
      </c>
      <c r="K6326">
        <v>0</v>
      </c>
      <c r="L6326">
        <v>0</v>
      </c>
      <c r="M6326">
        <v>0</v>
      </c>
      <c r="N6326">
        <v>0</v>
      </c>
      <c r="O6326">
        <v>0</v>
      </c>
      <c r="P6326">
        <v>0</v>
      </c>
      <c r="Q6326">
        <v>0</v>
      </c>
    </row>
    <row r="6327" spans="1:17" x14ac:dyDescent="0.25">
      <c r="A6327" t="s">
        <v>31</v>
      </c>
      <c r="B6327" t="s">
        <v>34</v>
      </c>
      <c r="G6327" t="s">
        <v>60</v>
      </c>
      <c r="H6327" t="s">
        <v>104</v>
      </c>
      <c r="I6327" t="s">
        <v>94</v>
      </c>
      <c r="J6327" s="2">
        <v>44390</v>
      </c>
      <c r="K6327">
        <v>0</v>
      </c>
      <c r="L6327">
        <v>0</v>
      </c>
      <c r="M6327">
        <v>0</v>
      </c>
      <c r="N6327">
        <v>0</v>
      </c>
      <c r="O6327">
        <v>0</v>
      </c>
      <c r="P6327">
        <v>0</v>
      </c>
      <c r="Q6327">
        <v>0</v>
      </c>
    </row>
    <row r="6328" spans="1:17" x14ac:dyDescent="0.25">
      <c r="A6328" t="s">
        <v>31</v>
      </c>
      <c r="B6328" t="s">
        <v>34</v>
      </c>
      <c r="G6328" t="s">
        <v>60</v>
      </c>
      <c r="H6328" t="s">
        <v>104</v>
      </c>
      <c r="I6328" t="s">
        <v>94</v>
      </c>
      <c r="J6328" s="2">
        <v>44391</v>
      </c>
      <c r="K6328">
        <v>0</v>
      </c>
      <c r="L6328">
        <v>0</v>
      </c>
      <c r="M6328">
        <v>0</v>
      </c>
      <c r="N6328">
        <v>0</v>
      </c>
      <c r="O6328">
        <v>0</v>
      </c>
      <c r="P6328">
        <v>0</v>
      </c>
      <c r="Q6328">
        <v>0</v>
      </c>
    </row>
    <row r="6329" spans="1:17" x14ac:dyDescent="0.25">
      <c r="A6329" t="s">
        <v>31</v>
      </c>
      <c r="B6329" t="s">
        <v>34</v>
      </c>
      <c r="G6329" t="s">
        <v>60</v>
      </c>
      <c r="H6329" t="s">
        <v>104</v>
      </c>
      <c r="I6329" t="s">
        <v>94</v>
      </c>
      <c r="J6329" s="2">
        <v>44392</v>
      </c>
      <c r="K6329">
        <v>0</v>
      </c>
      <c r="L6329">
        <v>0</v>
      </c>
      <c r="M6329">
        <v>0</v>
      </c>
      <c r="N6329">
        <v>0</v>
      </c>
      <c r="O6329">
        <v>0</v>
      </c>
      <c r="P6329">
        <v>0</v>
      </c>
      <c r="Q6329">
        <v>0</v>
      </c>
    </row>
    <row r="6330" spans="1:17" x14ac:dyDescent="0.25">
      <c r="A6330" t="s">
        <v>31</v>
      </c>
      <c r="B6330" t="s">
        <v>34</v>
      </c>
      <c r="G6330" t="s">
        <v>60</v>
      </c>
      <c r="H6330" t="s">
        <v>104</v>
      </c>
      <c r="I6330" t="s">
        <v>94</v>
      </c>
      <c r="J6330" s="2">
        <v>44393</v>
      </c>
      <c r="K6330">
        <v>0</v>
      </c>
      <c r="L6330">
        <v>0</v>
      </c>
      <c r="M6330">
        <v>0</v>
      </c>
      <c r="N6330">
        <v>0</v>
      </c>
      <c r="O6330">
        <v>0</v>
      </c>
      <c r="P6330">
        <v>0</v>
      </c>
      <c r="Q6330">
        <v>0</v>
      </c>
    </row>
    <row r="6331" spans="1:17" x14ac:dyDescent="0.25">
      <c r="A6331" t="s">
        <v>31</v>
      </c>
      <c r="B6331" t="s">
        <v>34</v>
      </c>
      <c r="G6331" t="s">
        <v>60</v>
      </c>
      <c r="H6331" t="s">
        <v>104</v>
      </c>
      <c r="I6331" t="s">
        <v>94</v>
      </c>
      <c r="J6331" s="2">
        <v>44394</v>
      </c>
      <c r="K6331">
        <v>0</v>
      </c>
      <c r="L6331">
        <v>0</v>
      </c>
      <c r="M6331">
        <v>0</v>
      </c>
      <c r="N6331">
        <v>0</v>
      </c>
      <c r="O6331">
        <v>0</v>
      </c>
      <c r="P6331">
        <v>0</v>
      </c>
      <c r="Q6331">
        <v>0</v>
      </c>
    </row>
    <row r="6332" spans="1:17" x14ac:dyDescent="0.25">
      <c r="A6332" t="s">
        <v>31</v>
      </c>
      <c r="B6332" t="s">
        <v>34</v>
      </c>
      <c r="G6332" t="s">
        <v>60</v>
      </c>
      <c r="H6332" t="s">
        <v>104</v>
      </c>
      <c r="I6332" t="s">
        <v>94</v>
      </c>
      <c r="J6332" s="2">
        <v>44395</v>
      </c>
      <c r="K6332">
        <v>0</v>
      </c>
      <c r="L6332">
        <v>0</v>
      </c>
      <c r="M6332">
        <v>0</v>
      </c>
      <c r="N6332">
        <v>0</v>
      </c>
      <c r="O6332">
        <v>0</v>
      </c>
      <c r="P6332">
        <v>0</v>
      </c>
      <c r="Q6332">
        <v>0</v>
      </c>
    </row>
    <row r="6333" spans="1:17" x14ac:dyDescent="0.25">
      <c r="A6333" t="s">
        <v>31</v>
      </c>
      <c r="B6333" t="s">
        <v>34</v>
      </c>
      <c r="G6333" t="s">
        <v>60</v>
      </c>
      <c r="H6333" t="s">
        <v>104</v>
      </c>
      <c r="I6333" t="s">
        <v>94</v>
      </c>
      <c r="J6333" s="2">
        <v>44396</v>
      </c>
      <c r="K6333">
        <v>0</v>
      </c>
      <c r="L6333">
        <v>0</v>
      </c>
      <c r="M6333">
        <v>0</v>
      </c>
      <c r="N6333">
        <v>0</v>
      </c>
      <c r="O6333">
        <v>0</v>
      </c>
      <c r="P6333">
        <v>0</v>
      </c>
      <c r="Q6333">
        <v>0</v>
      </c>
    </row>
    <row r="6334" spans="1:17" x14ac:dyDescent="0.25">
      <c r="A6334" t="s">
        <v>31</v>
      </c>
      <c r="B6334" t="s">
        <v>34</v>
      </c>
      <c r="G6334" t="s">
        <v>60</v>
      </c>
      <c r="H6334" t="s">
        <v>104</v>
      </c>
      <c r="I6334" t="s">
        <v>94</v>
      </c>
      <c r="J6334" s="2">
        <v>44397</v>
      </c>
      <c r="K6334">
        <v>0</v>
      </c>
      <c r="L6334">
        <v>0</v>
      </c>
      <c r="M6334">
        <v>0</v>
      </c>
      <c r="N6334">
        <v>0</v>
      </c>
      <c r="O6334">
        <v>0</v>
      </c>
      <c r="P6334">
        <v>0</v>
      </c>
      <c r="Q6334">
        <v>0</v>
      </c>
    </row>
    <row r="6335" spans="1:17" x14ac:dyDescent="0.25">
      <c r="A6335" t="s">
        <v>31</v>
      </c>
      <c r="B6335" t="s">
        <v>34</v>
      </c>
      <c r="G6335" t="s">
        <v>60</v>
      </c>
      <c r="H6335" t="s">
        <v>104</v>
      </c>
      <c r="I6335" t="s">
        <v>94</v>
      </c>
      <c r="J6335" s="2">
        <v>44398</v>
      </c>
      <c r="K6335">
        <v>0</v>
      </c>
      <c r="L6335">
        <v>0</v>
      </c>
      <c r="M6335">
        <v>0</v>
      </c>
      <c r="N6335">
        <v>0</v>
      </c>
      <c r="O6335">
        <v>0</v>
      </c>
      <c r="P6335">
        <v>0</v>
      </c>
      <c r="Q6335">
        <v>0</v>
      </c>
    </row>
    <row r="6336" spans="1:17" x14ac:dyDescent="0.25">
      <c r="A6336" t="s">
        <v>31</v>
      </c>
      <c r="B6336" t="s">
        <v>34</v>
      </c>
      <c r="G6336" t="s">
        <v>60</v>
      </c>
      <c r="H6336" t="s">
        <v>104</v>
      </c>
      <c r="I6336" t="s">
        <v>94</v>
      </c>
      <c r="J6336" s="2">
        <v>44399</v>
      </c>
      <c r="K6336">
        <v>0</v>
      </c>
      <c r="L6336">
        <v>0</v>
      </c>
      <c r="M6336">
        <v>0</v>
      </c>
      <c r="N6336">
        <v>0</v>
      </c>
      <c r="O6336">
        <v>0</v>
      </c>
      <c r="P6336">
        <v>0</v>
      </c>
      <c r="Q6336">
        <v>0</v>
      </c>
    </row>
    <row r="6337" spans="1:17" x14ac:dyDescent="0.25">
      <c r="A6337" t="s">
        <v>31</v>
      </c>
      <c r="B6337" t="s">
        <v>34</v>
      </c>
      <c r="G6337" t="s">
        <v>60</v>
      </c>
      <c r="H6337" t="s">
        <v>104</v>
      </c>
      <c r="I6337" t="s">
        <v>94</v>
      </c>
      <c r="J6337" s="2">
        <v>44400</v>
      </c>
      <c r="K6337">
        <v>0</v>
      </c>
      <c r="L6337">
        <v>0</v>
      </c>
      <c r="M6337">
        <v>0</v>
      </c>
      <c r="N6337">
        <v>0</v>
      </c>
      <c r="O6337">
        <v>0</v>
      </c>
      <c r="P6337">
        <v>0</v>
      </c>
      <c r="Q6337">
        <v>0</v>
      </c>
    </row>
    <row r="6338" spans="1:17" x14ac:dyDescent="0.25">
      <c r="A6338" t="s">
        <v>31</v>
      </c>
      <c r="B6338" t="s">
        <v>34</v>
      </c>
      <c r="G6338" t="s">
        <v>60</v>
      </c>
      <c r="H6338" t="s">
        <v>104</v>
      </c>
      <c r="I6338" t="s">
        <v>94</v>
      </c>
      <c r="J6338" s="2">
        <v>44401</v>
      </c>
      <c r="K6338">
        <v>5.5380000000000376</v>
      </c>
      <c r="L6338">
        <v>1</v>
      </c>
      <c r="M6338">
        <v>0</v>
      </c>
      <c r="N6338">
        <v>0</v>
      </c>
      <c r="O6338">
        <v>5.5380000000000376</v>
      </c>
      <c r="P6338">
        <v>0</v>
      </c>
      <c r="Q6338">
        <v>0</v>
      </c>
    </row>
    <row r="6339" spans="1:17" x14ac:dyDescent="0.25">
      <c r="A6339" t="s">
        <v>31</v>
      </c>
      <c r="B6339" t="s">
        <v>34</v>
      </c>
      <c r="G6339" t="s">
        <v>60</v>
      </c>
      <c r="H6339" t="s">
        <v>104</v>
      </c>
      <c r="I6339" t="s">
        <v>94</v>
      </c>
      <c r="J6339" s="2">
        <v>44402</v>
      </c>
      <c r="K6339">
        <v>0</v>
      </c>
      <c r="L6339">
        <v>0</v>
      </c>
      <c r="M6339">
        <v>0</v>
      </c>
      <c r="N6339">
        <v>0</v>
      </c>
      <c r="O6339">
        <v>0</v>
      </c>
      <c r="P6339">
        <v>0</v>
      </c>
      <c r="Q6339">
        <v>0</v>
      </c>
    </row>
    <row r="6340" spans="1:17" x14ac:dyDescent="0.25">
      <c r="A6340" t="s">
        <v>31</v>
      </c>
      <c r="B6340" t="s">
        <v>34</v>
      </c>
      <c r="G6340" t="s">
        <v>60</v>
      </c>
      <c r="H6340" t="s">
        <v>104</v>
      </c>
      <c r="I6340" t="s">
        <v>94</v>
      </c>
      <c r="J6340" s="2">
        <v>44403</v>
      </c>
      <c r="K6340">
        <v>0</v>
      </c>
      <c r="L6340">
        <v>0</v>
      </c>
      <c r="M6340">
        <v>0</v>
      </c>
      <c r="N6340">
        <v>0</v>
      </c>
      <c r="O6340">
        <v>0</v>
      </c>
      <c r="P6340">
        <v>0</v>
      </c>
      <c r="Q6340">
        <v>0</v>
      </c>
    </row>
    <row r="6341" spans="1:17" x14ac:dyDescent="0.25">
      <c r="A6341" t="s">
        <v>31</v>
      </c>
      <c r="B6341" t="s">
        <v>34</v>
      </c>
      <c r="G6341" t="s">
        <v>60</v>
      </c>
      <c r="H6341" t="s">
        <v>104</v>
      </c>
      <c r="I6341" t="s">
        <v>94</v>
      </c>
      <c r="J6341" s="2">
        <v>44404</v>
      </c>
      <c r="K6341">
        <v>0</v>
      </c>
      <c r="L6341">
        <v>0</v>
      </c>
      <c r="M6341">
        <v>0</v>
      </c>
      <c r="N6341">
        <v>0</v>
      </c>
      <c r="O6341">
        <v>0</v>
      </c>
      <c r="P6341">
        <v>0</v>
      </c>
      <c r="Q6341">
        <v>0</v>
      </c>
    </row>
    <row r="6342" spans="1:17" x14ac:dyDescent="0.25">
      <c r="A6342" t="s">
        <v>31</v>
      </c>
      <c r="B6342" t="s">
        <v>34</v>
      </c>
      <c r="G6342" t="s">
        <v>60</v>
      </c>
      <c r="H6342" t="s">
        <v>104</v>
      </c>
      <c r="I6342" t="s">
        <v>94</v>
      </c>
      <c r="J6342" s="2">
        <v>44405</v>
      </c>
      <c r="K6342">
        <v>0</v>
      </c>
      <c r="L6342">
        <v>0</v>
      </c>
      <c r="M6342">
        <v>0</v>
      </c>
      <c r="N6342">
        <v>0</v>
      </c>
      <c r="O6342">
        <v>0</v>
      </c>
      <c r="P6342">
        <v>0</v>
      </c>
      <c r="Q6342">
        <v>0</v>
      </c>
    </row>
    <row r="6343" spans="1:17" x14ac:dyDescent="0.25">
      <c r="A6343" t="s">
        <v>31</v>
      </c>
      <c r="B6343" t="s">
        <v>34</v>
      </c>
      <c r="G6343" t="s">
        <v>60</v>
      </c>
      <c r="H6343" t="s">
        <v>104</v>
      </c>
      <c r="I6343" t="s">
        <v>94</v>
      </c>
      <c r="J6343" s="2">
        <v>44406</v>
      </c>
      <c r="K6343">
        <v>0</v>
      </c>
      <c r="L6343">
        <v>0</v>
      </c>
      <c r="M6343">
        <v>0</v>
      </c>
      <c r="N6343">
        <v>0</v>
      </c>
      <c r="O6343">
        <v>0</v>
      </c>
      <c r="P6343">
        <v>0</v>
      </c>
      <c r="Q6343">
        <v>0</v>
      </c>
    </row>
    <row r="6344" spans="1:17" x14ac:dyDescent="0.25">
      <c r="A6344" t="s">
        <v>31</v>
      </c>
      <c r="B6344" t="s">
        <v>34</v>
      </c>
      <c r="G6344" t="s">
        <v>60</v>
      </c>
      <c r="H6344" t="s">
        <v>104</v>
      </c>
      <c r="I6344" t="s">
        <v>94</v>
      </c>
      <c r="J6344" s="2">
        <v>44407</v>
      </c>
      <c r="K6344">
        <v>0</v>
      </c>
      <c r="L6344">
        <v>0</v>
      </c>
      <c r="M6344">
        <v>0</v>
      </c>
      <c r="N6344">
        <v>0</v>
      </c>
      <c r="O6344">
        <v>0</v>
      </c>
      <c r="P6344">
        <v>0</v>
      </c>
      <c r="Q6344">
        <v>0</v>
      </c>
    </row>
    <row r="6345" spans="1:17" x14ac:dyDescent="0.25">
      <c r="A6345" t="s">
        <v>31</v>
      </c>
      <c r="B6345" t="s">
        <v>34</v>
      </c>
      <c r="G6345" t="s">
        <v>60</v>
      </c>
      <c r="H6345" t="s">
        <v>104</v>
      </c>
      <c r="I6345" t="s">
        <v>94</v>
      </c>
      <c r="J6345" s="2">
        <v>44408</v>
      </c>
      <c r="K6345">
        <v>0</v>
      </c>
      <c r="L6345">
        <v>0</v>
      </c>
      <c r="M6345">
        <v>0</v>
      </c>
      <c r="N6345">
        <v>0</v>
      </c>
      <c r="O6345">
        <v>0</v>
      </c>
      <c r="P6345">
        <v>0</v>
      </c>
      <c r="Q6345">
        <v>0</v>
      </c>
    </row>
    <row r="6346" spans="1:17" x14ac:dyDescent="0.25">
      <c r="A6346" t="s">
        <v>31</v>
      </c>
      <c r="B6346" t="s">
        <v>34</v>
      </c>
      <c r="G6346" t="s">
        <v>60</v>
      </c>
      <c r="H6346" t="s">
        <v>104</v>
      </c>
      <c r="I6346" t="s">
        <v>94</v>
      </c>
      <c r="J6346" s="2">
        <v>44409</v>
      </c>
      <c r="K6346">
        <v>0</v>
      </c>
      <c r="L6346">
        <v>0</v>
      </c>
      <c r="M6346">
        <v>0</v>
      </c>
      <c r="N6346">
        <v>0</v>
      </c>
      <c r="O6346">
        <v>0</v>
      </c>
      <c r="P6346">
        <v>0</v>
      </c>
      <c r="Q6346">
        <v>0</v>
      </c>
    </row>
    <row r="6347" spans="1:17" x14ac:dyDescent="0.25">
      <c r="A6347" t="s">
        <v>31</v>
      </c>
      <c r="B6347" t="s">
        <v>34</v>
      </c>
      <c r="G6347" t="s">
        <v>60</v>
      </c>
      <c r="H6347" t="s">
        <v>104</v>
      </c>
      <c r="I6347" t="s">
        <v>94</v>
      </c>
      <c r="J6347" s="2">
        <v>44410</v>
      </c>
      <c r="K6347">
        <v>0</v>
      </c>
      <c r="L6347">
        <v>0</v>
      </c>
      <c r="M6347">
        <v>0</v>
      </c>
      <c r="N6347">
        <v>0</v>
      </c>
      <c r="O6347">
        <v>0</v>
      </c>
      <c r="P6347">
        <v>0</v>
      </c>
      <c r="Q6347">
        <v>0</v>
      </c>
    </row>
    <row r="6348" spans="1:17" x14ac:dyDescent="0.25">
      <c r="A6348" t="s">
        <v>31</v>
      </c>
      <c r="B6348" t="s">
        <v>34</v>
      </c>
      <c r="G6348" t="s">
        <v>60</v>
      </c>
      <c r="H6348" t="s">
        <v>104</v>
      </c>
      <c r="I6348" t="s">
        <v>94</v>
      </c>
      <c r="J6348" s="2">
        <v>44411</v>
      </c>
      <c r="K6348">
        <v>0</v>
      </c>
      <c r="L6348">
        <v>0</v>
      </c>
      <c r="M6348">
        <v>0</v>
      </c>
      <c r="N6348">
        <v>0</v>
      </c>
      <c r="O6348">
        <v>0</v>
      </c>
      <c r="P6348">
        <v>0</v>
      </c>
      <c r="Q6348">
        <v>0</v>
      </c>
    </row>
    <row r="6349" spans="1:17" x14ac:dyDescent="0.25">
      <c r="A6349" t="s">
        <v>31</v>
      </c>
      <c r="B6349" t="s">
        <v>34</v>
      </c>
      <c r="G6349" t="s">
        <v>60</v>
      </c>
      <c r="H6349" t="s">
        <v>104</v>
      </c>
      <c r="I6349" t="s">
        <v>94</v>
      </c>
      <c r="J6349" s="2">
        <v>44412</v>
      </c>
      <c r="K6349">
        <v>0</v>
      </c>
      <c r="L6349">
        <v>0</v>
      </c>
      <c r="M6349">
        <v>0</v>
      </c>
      <c r="N6349">
        <v>0</v>
      </c>
      <c r="O6349">
        <v>0</v>
      </c>
      <c r="P6349">
        <v>0</v>
      </c>
      <c r="Q6349">
        <v>0</v>
      </c>
    </row>
    <row r="6350" spans="1:17" x14ac:dyDescent="0.25">
      <c r="A6350" t="s">
        <v>31</v>
      </c>
      <c r="B6350" t="s">
        <v>34</v>
      </c>
      <c r="G6350" t="s">
        <v>60</v>
      </c>
      <c r="H6350" t="s">
        <v>104</v>
      </c>
      <c r="I6350" t="s">
        <v>94</v>
      </c>
      <c r="J6350" s="2">
        <v>44413</v>
      </c>
      <c r="K6350">
        <v>0</v>
      </c>
      <c r="L6350">
        <v>0</v>
      </c>
      <c r="M6350">
        <v>0</v>
      </c>
      <c r="N6350">
        <v>0</v>
      </c>
      <c r="O6350">
        <v>0</v>
      </c>
      <c r="P6350">
        <v>0</v>
      </c>
      <c r="Q6350">
        <v>0</v>
      </c>
    </row>
    <row r="6351" spans="1:17" x14ac:dyDescent="0.25">
      <c r="A6351" t="s">
        <v>31</v>
      </c>
      <c r="B6351" t="s">
        <v>34</v>
      </c>
      <c r="G6351" t="s">
        <v>60</v>
      </c>
      <c r="H6351" t="s">
        <v>104</v>
      </c>
      <c r="I6351" t="s">
        <v>94</v>
      </c>
      <c r="J6351" s="2">
        <v>44414</v>
      </c>
      <c r="K6351">
        <v>0</v>
      </c>
      <c r="L6351">
        <v>0</v>
      </c>
      <c r="M6351">
        <v>0</v>
      </c>
      <c r="N6351">
        <v>0</v>
      </c>
      <c r="O6351">
        <v>0</v>
      </c>
      <c r="P6351">
        <v>0</v>
      </c>
      <c r="Q6351">
        <v>0</v>
      </c>
    </row>
    <row r="6352" spans="1:17" x14ac:dyDescent="0.25">
      <c r="A6352" t="s">
        <v>31</v>
      </c>
      <c r="B6352" t="s">
        <v>34</v>
      </c>
      <c r="G6352" t="s">
        <v>60</v>
      </c>
      <c r="H6352" t="s">
        <v>104</v>
      </c>
      <c r="I6352" t="s">
        <v>94</v>
      </c>
      <c r="J6352" s="2">
        <v>44415</v>
      </c>
      <c r="K6352">
        <v>0</v>
      </c>
      <c r="L6352">
        <v>0</v>
      </c>
      <c r="M6352">
        <v>0</v>
      </c>
      <c r="N6352">
        <v>0</v>
      </c>
      <c r="O6352">
        <v>0</v>
      </c>
      <c r="P6352">
        <v>0</v>
      </c>
      <c r="Q6352">
        <v>0</v>
      </c>
    </row>
    <row r="6353" spans="1:17" x14ac:dyDescent="0.25">
      <c r="A6353" t="s">
        <v>31</v>
      </c>
      <c r="B6353" t="s">
        <v>34</v>
      </c>
      <c r="G6353" t="s">
        <v>60</v>
      </c>
      <c r="H6353" t="s">
        <v>104</v>
      </c>
      <c r="I6353" t="s">
        <v>94</v>
      </c>
      <c r="J6353" s="2">
        <v>44416</v>
      </c>
      <c r="K6353">
        <v>0</v>
      </c>
      <c r="L6353">
        <v>0</v>
      </c>
      <c r="M6353">
        <v>0</v>
      </c>
      <c r="N6353">
        <v>0</v>
      </c>
      <c r="O6353">
        <v>0</v>
      </c>
      <c r="P6353">
        <v>0</v>
      </c>
      <c r="Q6353">
        <v>0</v>
      </c>
    </row>
    <row r="6354" spans="1:17" x14ac:dyDescent="0.25">
      <c r="A6354" t="s">
        <v>31</v>
      </c>
      <c r="B6354" t="s">
        <v>34</v>
      </c>
      <c r="G6354" t="s">
        <v>60</v>
      </c>
      <c r="H6354" t="s">
        <v>104</v>
      </c>
      <c r="I6354" t="s">
        <v>94</v>
      </c>
      <c r="J6354" s="2">
        <v>44417</v>
      </c>
      <c r="K6354">
        <v>0</v>
      </c>
      <c r="L6354">
        <v>0</v>
      </c>
      <c r="M6354">
        <v>0</v>
      </c>
      <c r="N6354">
        <v>0</v>
      </c>
      <c r="O6354">
        <v>0</v>
      </c>
      <c r="P6354">
        <v>0</v>
      </c>
      <c r="Q6354">
        <v>0</v>
      </c>
    </row>
    <row r="6355" spans="1:17" x14ac:dyDescent="0.25">
      <c r="A6355" t="s">
        <v>31</v>
      </c>
      <c r="B6355" t="s">
        <v>34</v>
      </c>
      <c r="G6355" t="s">
        <v>60</v>
      </c>
      <c r="H6355" t="s">
        <v>104</v>
      </c>
      <c r="I6355" t="s">
        <v>94</v>
      </c>
      <c r="J6355" s="2">
        <v>44418</v>
      </c>
      <c r="K6355">
        <v>0</v>
      </c>
      <c r="L6355">
        <v>0</v>
      </c>
      <c r="M6355">
        <v>0</v>
      </c>
      <c r="N6355">
        <v>0</v>
      </c>
      <c r="O6355">
        <v>0</v>
      </c>
      <c r="P6355">
        <v>0</v>
      </c>
      <c r="Q6355">
        <v>0</v>
      </c>
    </row>
    <row r="6356" spans="1:17" x14ac:dyDescent="0.25">
      <c r="A6356" t="s">
        <v>31</v>
      </c>
      <c r="B6356" t="s">
        <v>34</v>
      </c>
      <c r="G6356" t="s">
        <v>60</v>
      </c>
      <c r="H6356" t="s">
        <v>104</v>
      </c>
      <c r="I6356" t="s">
        <v>94</v>
      </c>
      <c r="J6356" s="2">
        <v>44419</v>
      </c>
      <c r="K6356">
        <v>0</v>
      </c>
      <c r="L6356">
        <v>0</v>
      </c>
      <c r="M6356">
        <v>0</v>
      </c>
      <c r="N6356">
        <v>0</v>
      </c>
      <c r="O6356">
        <v>0</v>
      </c>
      <c r="P6356">
        <v>0</v>
      </c>
      <c r="Q6356">
        <v>0</v>
      </c>
    </row>
    <row r="6357" spans="1:17" x14ac:dyDescent="0.25">
      <c r="A6357" t="s">
        <v>31</v>
      </c>
      <c r="B6357" t="s">
        <v>34</v>
      </c>
      <c r="G6357" t="s">
        <v>60</v>
      </c>
      <c r="H6357" t="s">
        <v>104</v>
      </c>
      <c r="I6357" t="s">
        <v>94</v>
      </c>
      <c r="J6357" s="2">
        <v>44420</v>
      </c>
      <c r="K6357">
        <v>0</v>
      </c>
      <c r="L6357">
        <v>0</v>
      </c>
      <c r="M6357">
        <v>0</v>
      </c>
      <c r="N6357">
        <v>0</v>
      </c>
      <c r="O6357">
        <v>0</v>
      </c>
      <c r="P6357">
        <v>0</v>
      </c>
      <c r="Q6357">
        <v>0</v>
      </c>
    </row>
    <row r="6358" spans="1:17" x14ac:dyDescent="0.25">
      <c r="A6358" t="s">
        <v>31</v>
      </c>
      <c r="B6358" t="s">
        <v>34</v>
      </c>
      <c r="G6358" t="s">
        <v>60</v>
      </c>
      <c r="H6358" t="s">
        <v>104</v>
      </c>
      <c r="I6358" t="s">
        <v>94</v>
      </c>
      <c r="J6358" s="2">
        <v>44421</v>
      </c>
      <c r="K6358">
        <v>0</v>
      </c>
      <c r="L6358">
        <v>0</v>
      </c>
      <c r="M6358">
        <v>0</v>
      </c>
      <c r="N6358">
        <v>0</v>
      </c>
      <c r="O6358">
        <v>0</v>
      </c>
      <c r="P6358">
        <v>0</v>
      </c>
      <c r="Q6358">
        <v>0</v>
      </c>
    </row>
    <row r="6359" spans="1:17" x14ac:dyDescent="0.25">
      <c r="A6359" t="s">
        <v>31</v>
      </c>
      <c r="B6359" t="s">
        <v>34</v>
      </c>
      <c r="G6359" t="s">
        <v>60</v>
      </c>
      <c r="H6359" t="s">
        <v>104</v>
      </c>
      <c r="I6359" t="s">
        <v>94</v>
      </c>
      <c r="J6359" s="2">
        <v>44422</v>
      </c>
      <c r="K6359">
        <v>0</v>
      </c>
      <c r="L6359">
        <v>0</v>
      </c>
      <c r="M6359">
        <v>0</v>
      </c>
      <c r="N6359">
        <v>0</v>
      </c>
      <c r="O6359">
        <v>0</v>
      </c>
      <c r="P6359">
        <v>0</v>
      </c>
      <c r="Q6359">
        <v>0</v>
      </c>
    </row>
    <row r="6360" spans="1:17" x14ac:dyDescent="0.25">
      <c r="A6360" t="s">
        <v>31</v>
      </c>
      <c r="B6360" t="s">
        <v>34</v>
      </c>
      <c r="G6360" t="s">
        <v>60</v>
      </c>
      <c r="H6360" t="s">
        <v>104</v>
      </c>
      <c r="I6360" t="s">
        <v>94</v>
      </c>
      <c r="J6360" s="2">
        <v>44423</v>
      </c>
      <c r="K6360">
        <v>0</v>
      </c>
      <c r="L6360">
        <v>0</v>
      </c>
      <c r="M6360">
        <v>0</v>
      </c>
      <c r="N6360">
        <v>0</v>
      </c>
      <c r="O6360">
        <v>0</v>
      </c>
      <c r="P6360">
        <v>0</v>
      </c>
      <c r="Q6360">
        <v>0</v>
      </c>
    </row>
    <row r="6361" spans="1:17" x14ac:dyDescent="0.25">
      <c r="A6361" t="s">
        <v>31</v>
      </c>
      <c r="B6361" t="s">
        <v>34</v>
      </c>
      <c r="G6361" t="s">
        <v>60</v>
      </c>
      <c r="H6361" t="s">
        <v>104</v>
      </c>
      <c r="I6361" t="s">
        <v>94</v>
      </c>
      <c r="J6361" s="2">
        <v>44424</v>
      </c>
      <c r="K6361">
        <v>0</v>
      </c>
      <c r="L6361">
        <v>0</v>
      </c>
      <c r="M6361">
        <v>0</v>
      </c>
      <c r="N6361">
        <v>0</v>
      </c>
      <c r="O6361">
        <v>0</v>
      </c>
      <c r="P6361">
        <v>0</v>
      </c>
      <c r="Q6361">
        <v>0</v>
      </c>
    </row>
    <row r="6362" spans="1:17" x14ac:dyDescent="0.25">
      <c r="A6362" t="s">
        <v>31</v>
      </c>
      <c r="B6362" t="s">
        <v>34</v>
      </c>
      <c r="G6362" t="s">
        <v>60</v>
      </c>
      <c r="H6362" t="s">
        <v>104</v>
      </c>
      <c r="I6362" t="s">
        <v>94</v>
      </c>
      <c r="J6362" s="2">
        <v>44425</v>
      </c>
      <c r="K6362">
        <v>0</v>
      </c>
      <c r="L6362">
        <v>0</v>
      </c>
      <c r="M6362">
        <v>0</v>
      </c>
      <c r="N6362">
        <v>0</v>
      </c>
      <c r="O6362">
        <v>0</v>
      </c>
      <c r="P6362">
        <v>0</v>
      </c>
      <c r="Q6362">
        <v>0</v>
      </c>
    </row>
    <row r="6363" spans="1:17" x14ac:dyDescent="0.25">
      <c r="A6363" t="s">
        <v>31</v>
      </c>
      <c r="B6363" t="s">
        <v>34</v>
      </c>
      <c r="G6363" t="s">
        <v>60</v>
      </c>
      <c r="H6363" t="s">
        <v>104</v>
      </c>
      <c r="I6363" t="s">
        <v>94</v>
      </c>
      <c r="J6363" s="2">
        <v>44426</v>
      </c>
      <c r="K6363">
        <v>0</v>
      </c>
      <c r="L6363">
        <v>0</v>
      </c>
      <c r="M6363">
        <v>0</v>
      </c>
      <c r="N6363">
        <v>0</v>
      </c>
      <c r="O6363">
        <v>0</v>
      </c>
      <c r="P6363">
        <v>0</v>
      </c>
      <c r="Q6363">
        <v>0</v>
      </c>
    </row>
    <row r="6364" spans="1:17" x14ac:dyDescent="0.25">
      <c r="A6364" t="s">
        <v>31</v>
      </c>
      <c r="B6364" t="s">
        <v>34</v>
      </c>
      <c r="G6364" t="s">
        <v>60</v>
      </c>
      <c r="H6364" t="s">
        <v>104</v>
      </c>
      <c r="I6364" t="s">
        <v>94</v>
      </c>
      <c r="J6364" s="2">
        <v>44427</v>
      </c>
      <c r="K6364">
        <v>0</v>
      </c>
      <c r="L6364">
        <v>0</v>
      </c>
      <c r="M6364">
        <v>0</v>
      </c>
      <c r="N6364">
        <v>0</v>
      </c>
      <c r="O6364">
        <v>0</v>
      </c>
      <c r="P6364">
        <v>0</v>
      </c>
      <c r="Q6364">
        <v>0</v>
      </c>
    </row>
    <row r="6365" spans="1:17" x14ac:dyDescent="0.25">
      <c r="A6365" t="s">
        <v>31</v>
      </c>
      <c r="B6365" t="s">
        <v>34</v>
      </c>
      <c r="G6365" t="s">
        <v>60</v>
      </c>
      <c r="H6365" t="s">
        <v>104</v>
      </c>
      <c r="I6365" t="s">
        <v>94</v>
      </c>
      <c r="J6365" s="2">
        <v>44428</v>
      </c>
      <c r="K6365">
        <v>0</v>
      </c>
      <c r="L6365">
        <v>0</v>
      </c>
      <c r="M6365">
        <v>0</v>
      </c>
      <c r="N6365">
        <v>0</v>
      </c>
      <c r="O6365">
        <v>0</v>
      </c>
      <c r="P6365">
        <v>0</v>
      </c>
      <c r="Q6365">
        <v>0</v>
      </c>
    </row>
    <row r="6366" spans="1:17" x14ac:dyDescent="0.25">
      <c r="A6366" t="s">
        <v>31</v>
      </c>
      <c r="B6366" t="s">
        <v>34</v>
      </c>
      <c r="G6366" t="s">
        <v>60</v>
      </c>
      <c r="H6366" t="s">
        <v>104</v>
      </c>
      <c r="I6366" t="s">
        <v>94</v>
      </c>
      <c r="J6366" s="2">
        <v>44429</v>
      </c>
      <c r="K6366">
        <v>0</v>
      </c>
      <c r="L6366">
        <v>0</v>
      </c>
      <c r="M6366">
        <v>0</v>
      </c>
      <c r="N6366">
        <v>0</v>
      </c>
      <c r="O6366">
        <v>0</v>
      </c>
      <c r="P6366">
        <v>0</v>
      </c>
      <c r="Q6366">
        <v>0</v>
      </c>
    </row>
    <row r="6367" spans="1:17" x14ac:dyDescent="0.25">
      <c r="A6367" t="s">
        <v>31</v>
      </c>
      <c r="B6367" t="s">
        <v>34</v>
      </c>
      <c r="G6367" t="s">
        <v>60</v>
      </c>
      <c r="H6367" t="s">
        <v>104</v>
      </c>
      <c r="I6367" t="s">
        <v>94</v>
      </c>
      <c r="J6367" s="2">
        <v>44430</v>
      </c>
      <c r="K6367">
        <v>0</v>
      </c>
      <c r="L6367">
        <v>0</v>
      </c>
      <c r="M6367">
        <v>0</v>
      </c>
      <c r="N6367">
        <v>0</v>
      </c>
      <c r="O6367">
        <v>0</v>
      </c>
      <c r="P6367">
        <v>0</v>
      </c>
      <c r="Q6367">
        <v>0</v>
      </c>
    </row>
    <row r="6368" spans="1:17" x14ac:dyDescent="0.25">
      <c r="A6368" t="s">
        <v>31</v>
      </c>
      <c r="B6368" t="s">
        <v>34</v>
      </c>
      <c r="G6368" t="s">
        <v>60</v>
      </c>
      <c r="H6368" t="s">
        <v>104</v>
      </c>
      <c r="I6368" t="s">
        <v>94</v>
      </c>
      <c r="J6368" s="2">
        <v>44431</v>
      </c>
      <c r="K6368">
        <v>0</v>
      </c>
      <c r="L6368">
        <v>0</v>
      </c>
      <c r="M6368">
        <v>0</v>
      </c>
      <c r="N6368">
        <v>0</v>
      </c>
      <c r="O6368">
        <v>0</v>
      </c>
      <c r="P6368">
        <v>0</v>
      </c>
      <c r="Q6368">
        <v>0</v>
      </c>
    </row>
    <row r="6369" spans="1:17" x14ac:dyDescent="0.25">
      <c r="A6369" t="s">
        <v>31</v>
      </c>
      <c r="B6369" t="s">
        <v>34</v>
      </c>
      <c r="G6369" t="s">
        <v>60</v>
      </c>
      <c r="H6369" t="s">
        <v>104</v>
      </c>
      <c r="I6369" t="s">
        <v>94</v>
      </c>
      <c r="J6369" s="2">
        <v>44432</v>
      </c>
      <c r="K6369">
        <v>0</v>
      </c>
      <c r="L6369">
        <v>0</v>
      </c>
      <c r="M6369">
        <v>0</v>
      </c>
      <c r="N6369">
        <v>0</v>
      </c>
      <c r="O6369">
        <v>0</v>
      </c>
      <c r="P6369">
        <v>0</v>
      </c>
      <c r="Q6369">
        <v>0</v>
      </c>
    </row>
    <row r="6370" spans="1:17" x14ac:dyDescent="0.25">
      <c r="A6370" t="s">
        <v>31</v>
      </c>
      <c r="B6370" t="s">
        <v>34</v>
      </c>
      <c r="G6370" t="s">
        <v>60</v>
      </c>
      <c r="H6370" t="s">
        <v>104</v>
      </c>
      <c r="I6370" t="s">
        <v>94</v>
      </c>
      <c r="J6370" s="2">
        <v>44433</v>
      </c>
      <c r="K6370">
        <v>0</v>
      </c>
      <c r="L6370">
        <v>0</v>
      </c>
      <c r="M6370">
        <v>0</v>
      </c>
      <c r="N6370">
        <v>0</v>
      </c>
      <c r="O6370">
        <v>0</v>
      </c>
      <c r="P6370">
        <v>0</v>
      </c>
      <c r="Q6370">
        <v>0</v>
      </c>
    </row>
    <row r="6371" spans="1:17" x14ac:dyDescent="0.25">
      <c r="A6371" t="s">
        <v>31</v>
      </c>
      <c r="B6371" t="s">
        <v>34</v>
      </c>
      <c r="G6371" t="s">
        <v>60</v>
      </c>
      <c r="H6371" t="s">
        <v>104</v>
      </c>
      <c r="I6371" t="s">
        <v>94</v>
      </c>
      <c r="J6371" s="2">
        <v>44434</v>
      </c>
      <c r="K6371">
        <v>0</v>
      </c>
      <c r="L6371">
        <v>0</v>
      </c>
      <c r="M6371">
        <v>0</v>
      </c>
      <c r="N6371">
        <v>0</v>
      </c>
      <c r="O6371">
        <v>0</v>
      </c>
      <c r="P6371">
        <v>0</v>
      </c>
      <c r="Q6371">
        <v>0</v>
      </c>
    </row>
    <row r="6372" spans="1:17" x14ac:dyDescent="0.25">
      <c r="A6372" t="s">
        <v>31</v>
      </c>
      <c r="B6372" t="s">
        <v>34</v>
      </c>
      <c r="G6372" t="s">
        <v>60</v>
      </c>
      <c r="H6372" t="s">
        <v>104</v>
      </c>
      <c r="I6372" t="s">
        <v>94</v>
      </c>
      <c r="J6372" s="2">
        <v>44435</v>
      </c>
      <c r="K6372">
        <v>0</v>
      </c>
      <c r="L6372">
        <v>0</v>
      </c>
      <c r="M6372">
        <v>0</v>
      </c>
      <c r="N6372">
        <v>0</v>
      </c>
      <c r="O6372">
        <v>0</v>
      </c>
      <c r="P6372">
        <v>0</v>
      </c>
      <c r="Q6372">
        <v>0</v>
      </c>
    </row>
    <row r="6373" spans="1:17" x14ac:dyDescent="0.25">
      <c r="A6373" t="s">
        <v>31</v>
      </c>
      <c r="B6373" t="s">
        <v>34</v>
      </c>
      <c r="G6373" t="s">
        <v>60</v>
      </c>
      <c r="H6373" t="s">
        <v>104</v>
      </c>
      <c r="I6373" t="s">
        <v>94</v>
      </c>
      <c r="J6373" s="2">
        <v>44436</v>
      </c>
      <c r="K6373">
        <v>0</v>
      </c>
      <c r="L6373">
        <v>0</v>
      </c>
      <c r="M6373">
        <v>0</v>
      </c>
      <c r="N6373">
        <v>0</v>
      </c>
      <c r="O6373">
        <v>0</v>
      </c>
      <c r="P6373">
        <v>0</v>
      </c>
      <c r="Q6373">
        <v>0</v>
      </c>
    </row>
    <row r="6374" spans="1:17" x14ac:dyDescent="0.25">
      <c r="A6374" t="s">
        <v>31</v>
      </c>
      <c r="B6374" t="s">
        <v>34</v>
      </c>
      <c r="G6374" t="s">
        <v>60</v>
      </c>
      <c r="H6374" t="s">
        <v>104</v>
      </c>
      <c r="I6374" t="s">
        <v>94</v>
      </c>
      <c r="J6374" s="2">
        <v>44437</v>
      </c>
      <c r="K6374">
        <v>0</v>
      </c>
      <c r="L6374">
        <v>0</v>
      </c>
      <c r="M6374">
        <v>0</v>
      </c>
      <c r="N6374">
        <v>0</v>
      </c>
      <c r="O6374">
        <v>0</v>
      </c>
      <c r="P6374">
        <v>0</v>
      </c>
      <c r="Q6374">
        <v>0</v>
      </c>
    </row>
    <row r="6375" spans="1:17" x14ac:dyDescent="0.25">
      <c r="A6375" t="s">
        <v>31</v>
      </c>
      <c r="B6375" t="s">
        <v>34</v>
      </c>
      <c r="G6375" t="s">
        <v>60</v>
      </c>
      <c r="H6375" t="s">
        <v>104</v>
      </c>
      <c r="I6375" t="s">
        <v>94</v>
      </c>
      <c r="J6375" s="2">
        <v>44438</v>
      </c>
      <c r="K6375">
        <v>0</v>
      </c>
      <c r="L6375">
        <v>0</v>
      </c>
      <c r="M6375">
        <v>0</v>
      </c>
      <c r="N6375">
        <v>0</v>
      </c>
      <c r="O6375">
        <v>0</v>
      </c>
      <c r="P6375">
        <v>0</v>
      </c>
      <c r="Q6375">
        <v>0</v>
      </c>
    </row>
    <row r="6376" spans="1:17" x14ac:dyDescent="0.25">
      <c r="A6376" t="s">
        <v>31</v>
      </c>
      <c r="B6376" t="s">
        <v>34</v>
      </c>
      <c r="G6376" t="s">
        <v>60</v>
      </c>
      <c r="H6376" t="s">
        <v>104</v>
      </c>
      <c r="I6376" t="s">
        <v>94</v>
      </c>
      <c r="J6376" s="2">
        <v>44439</v>
      </c>
      <c r="K6376">
        <v>0</v>
      </c>
      <c r="L6376">
        <v>0</v>
      </c>
      <c r="M6376">
        <v>0</v>
      </c>
      <c r="N6376">
        <v>0</v>
      </c>
      <c r="O6376">
        <v>0</v>
      </c>
      <c r="P6376">
        <v>0</v>
      </c>
      <c r="Q6376">
        <v>0</v>
      </c>
    </row>
    <row r="6377" spans="1:17" x14ac:dyDescent="0.25">
      <c r="A6377" t="s">
        <v>31</v>
      </c>
      <c r="B6377" t="s">
        <v>34</v>
      </c>
      <c r="G6377" t="s">
        <v>60</v>
      </c>
      <c r="H6377" t="s">
        <v>104</v>
      </c>
      <c r="I6377" t="s">
        <v>94</v>
      </c>
      <c r="J6377" s="2">
        <v>44440</v>
      </c>
      <c r="K6377">
        <v>0</v>
      </c>
      <c r="L6377">
        <v>0</v>
      </c>
      <c r="M6377">
        <v>0</v>
      </c>
      <c r="N6377">
        <v>0</v>
      </c>
      <c r="O6377">
        <v>0</v>
      </c>
      <c r="P6377">
        <v>0</v>
      </c>
      <c r="Q6377">
        <v>0</v>
      </c>
    </row>
    <row r="6378" spans="1:17" x14ac:dyDescent="0.25">
      <c r="A6378" t="s">
        <v>31</v>
      </c>
      <c r="B6378" t="s">
        <v>34</v>
      </c>
      <c r="G6378" t="s">
        <v>60</v>
      </c>
      <c r="H6378" t="s">
        <v>104</v>
      </c>
      <c r="I6378" t="s">
        <v>94</v>
      </c>
      <c r="J6378" s="2">
        <v>44441</v>
      </c>
      <c r="K6378">
        <v>0</v>
      </c>
      <c r="L6378">
        <v>0</v>
      </c>
      <c r="M6378">
        <v>0</v>
      </c>
      <c r="N6378">
        <v>0</v>
      </c>
      <c r="O6378">
        <v>0</v>
      </c>
      <c r="P6378">
        <v>0</v>
      </c>
      <c r="Q6378">
        <v>0</v>
      </c>
    </row>
    <row r="6379" spans="1:17" x14ac:dyDescent="0.25">
      <c r="A6379" t="s">
        <v>31</v>
      </c>
      <c r="B6379" t="s">
        <v>34</v>
      </c>
      <c r="G6379" t="s">
        <v>60</v>
      </c>
      <c r="H6379" t="s">
        <v>104</v>
      </c>
      <c r="I6379" t="s">
        <v>94</v>
      </c>
      <c r="J6379" s="2">
        <v>44442</v>
      </c>
      <c r="K6379">
        <v>0</v>
      </c>
      <c r="L6379">
        <v>0</v>
      </c>
      <c r="M6379">
        <v>0</v>
      </c>
      <c r="N6379">
        <v>0</v>
      </c>
      <c r="O6379">
        <v>0</v>
      </c>
      <c r="P6379">
        <v>0</v>
      </c>
      <c r="Q6379">
        <v>0</v>
      </c>
    </row>
    <row r="6380" spans="1:17" x14ac:dyDescent="0.25">
      <c r="A6380" t="s">
        <v>31</v>
      </c>
      <c r="B6380" t="s">
        <v>34</v>
      </c>
      <c r="G6380" t="s">
        <v>60</v>
      </c>
      <c r="H6380" t="s">
        <v>104</v>
      </c>
      <c r="I6380" t="s">
        <v>94</v>
      </c>
      <c r="J6380" s="2">
        <v>44443</v>
      </c>
      <c r="K6380">
        <v>0</v>
      </c>
      <c r="L6380">
        <v>0</v>
      </c>
      <c r="M6380">
        <v>0</v>
      </c>
      <c r="N6380">
        <v>0</v>
      </c>
      <c r="O6380">
        <v>0</v>
      </c>
      <c r="P6380">
        <v>0</v>
      </c>
      <c r="Q6380">
        <v>0</v>
      </c>
    </row>
    <row r="6381" spans="1:17" x14ac:dyDescent="0.25">
      <c r="A6381" t="s">
        <v>31</v>
      </c>
      <c r="B6381" t="s">
        <v>34</v>
      </c>
      <c r="G6381" t="s">
        <v>60</v>
      </c>
      <c r="H6381" t="s">
        <v>104</v>
      </c>
      <c r="I6381" t="s">
        <v>94</v>
      </c>
      <c r="J6381" s="2">
        <v>44444</v>
      </c>
      <c r="K6381">
        <v>0</v>
      </c>
      <c r="L6381">
        <v>0</v>
      </c>
      <c r="M6381">
        <v>0</v>
      </c>
      <c r="N6381">
        <v>0</v>
      </c>
      <c r="O6381">
        <v>0</v>
      </c>
      <c r="P6381">
        <v>0</v>
      </c>
      <c r="Q6381">
        <v>0</v>
      </c>
    </row>
    <row r="6382" spans="1:17" x14ac:dyDescent="0.25">
      <c r="A6382" t="s">
        <v>31</v>
      </c>
      <c r="B6382" t="s">
        <v>34</v>
      </c>
      <c r="G6382" t="s">
        <v>60</v>
      </c>
      <c r="H6382" t="s">
        <v>104</v>
      </c>
      <c r="I6382" t="s">
        <v>94</v>
      </c>
      <c r="J6382" s="2">
        <v>44445</v>
      </c>
      <c r="K6382">
        <v>0</v>
      </c>
      <c r="L6382">
        <v>0</v>
      </c>
      <c r="M6382">
        <v>0</v>
      </c>
      <c r="N6382">
        <v>0</v>
      </c>
      <c r="O6382">
        <v>0</v>
      </c>
      <c r="P6382">
        <v>0</v>
      </c>
      <c r="Q6382">
        <v>0</v>
      </c>
    </row>
    <row r="6383" spans="1:17" x14ac:dyDescent="0.25">
      <c r="A6383" t="s">
        <v>31</v>
      </c>
      <c r="B6383" t="s">
        <v>34</v>
      </c>
      <c r="G6383" t="s">
        <v>60</v>
      </c>
      <c r="H6383" t="s">
        <v>104</v>
      </c>
      <c r="I6383" t="s">
        <v>94</v>
      </c>
      <c r="J6383" s="2">
        <v>44446</v>
      </c>
      <c r="K6383">
        <v>0</v>
      </c>
      <c r="L6383">
        <v>0</v>
      </c>
      <c r="M6383">
        <v>0</v>
      </c>
      <c r="N6383">
        <v>0</v>
      </c>
      <c r="O6383">
        <v>0</v>
      </c>
      <c r="P6383">
        <v>0</v>
      </c>
      <c r="Q6383">
        <v>0</v>
      </c>
    </row>
    <row r="6384" spans="1:17" x14ac:dyDescent="0.25">
      <c r="A6384" t="s">
        <v>31</v>
      </c>
      <c r="B6384" t="s">
        <v>34</v>
      </c>
      <c r="G6384" t="s">
        <v>60</v>
      </c>
      <c r="H6384" t="s">
        <v>104</v>
      </c>
      <c r="I6384" t="s">
        <v>94</v>
      </c>
      <c r="J6384" s="2">
        <v>44447</v>
      </c>
      <c r="K6384">
        <v>0</v>
      </c>
      <c r="L6384">
        <v>0</v>
      </c>
      <c r="M6384">
        <v>0</v>
      </c>
      <c r="N6384">
        <v>0</v>
      </c>
      <c r="O6384">
        <v>0</v>
      </c>
      <c r="P6384">
        <v>0</v>
      </c>
      <c r="Q6384">
        <v>0</v>
      </c>
    </row>
    <row r="6385" spans="1:17" x14ac:dyDescent="0.25">
      <c r="A6385" t="s">
        <v>31</v>
      </c>
      <c r="B6385" t="s">
        <v>34</v>
      </c>
      <c r="G6385" t="s">
        <v>60</v>
      </c>
      <c r="H6385" t="s">
        <v>104</v>
      </c>
      <c r="I6385" t="s">
        <v>94</v>
      </c>
      <c r="J6385" s="2">
        <v>44448</v>
      </c>
      <c r="K6385">
        <v>0</v>
      </c>
      <c r="L6385">
        <v>0</v>
      </c>
      <c r="M6385">
        <v>0</v>
      </c>
      <c r="N6385">
        <v>0</v>
      </c>
      <c r="O6385">
        <v>0</v>
      </c>
      <c r="P6385">
        <v>0</v>
      </c>
      <c r="Q6385">
        <v>0</v>
      </c>
    </row>
    <row r="6386" spans="1:17" x14ac:dyDescent="0.25">
      <c r="A6386" t="s">
        <v>31</v>
      </c>
      <c r="B6386" t="s">
        <v>34</v>
      </c>
      <c r="G6386" t="s">
        <v>60</v>
      </c>
      <c r="H6386" t="s">
        <v>104</v>
      </c>
      <c r="I6386" t="s">
        <v>94</v>
      </c>
      <c r="J6386" s="2">
        <v>44449</v>
      </c>
      <c r="K6386">
        <v>0</v>
      </c>
      <c r="L6386">
        <v>0</v>
      </c>
      <c r="M6386">
        <v>0</v>
      </c>
      <c r="N6386">
        <v>0</v>
      </c>
      <c r="O6386">
        <v>0</v>
      </c>
      <c r="P6386">
        <v>0</v>
      </c>
      <c r="Q6386">
        <v>0</v>
      </c>
    </row>
    <row r="6387" spans="1:17" x14ac:dyDescent="0.25">
      <c r="A6387" t="s">
        <v>31</v>
      </c>
      <c r="B6387" t="s">
        <v>34</v>
      </c>
      <c r="G6387" t="s">
        <v>60</v>
      </c>
      <c r="H6387" t="s">
        <v>104</v>
      </c>
      <c r="I6387" t="s">
        <v>94</v>
      </c>
      <c r="J6387" s="2">
        <v>44450</v>
      </c>
      <c r="K6387">
        <v>0</v>
      </c>
      <c r="L6387">
        <v>0</v>
      </c>
      <c r="M6387">
        <v>0</v>
      </c>
      <c r="N6387">
        <v>0</v>
      </c>
      <c r="O6387">
        <v>0</v>
      </c>
      <c r="P6387">
        <v>0</v>
      </c>
      <c r="Q6387">
        <v>0</v>
      </c>
    </row>
    <row r="6388" spans="1:17" x14ac:dyDescent="0.25">
      <c r="A6388" t="s">
        <v>31</v>
      </c>
      <c r="B6388" t="s">
        <v>34</v>
      </c>
      <c r="G6388" t="s">
        <v>60</v>
      </c>
      <c r="H6388" t="s">
        <v>104</v>
      </c>
      <c r="I6388" t="s">
        <v>94</v>
      </c>
      <c r="J6388" s="2">
        <v>44451</v>
      </c>
      <c r="K6388">
        <v>0</v>
      </c>
      <c r="L6388">
        <v>0</v>
      </c>
      <c r="M6388">
        <v>0</v>
      </c>
      <c r="N6388">
        <v>0</v>
      </c>
      <c r="O6388">
        <v>0</v>
      </c>
      <c r="P6388">
        <v>0</v>
      </c>
      <c r="Q6388">
        <v>0</v>
      </c>
    </row>
    <row r="6389" spans="1:17" x14ac:dyDescent="0.25">
      <c r="A6389" t="s">
        <v>31</v>
      </c>
      <c r="B6389" t="s">
        <v>34</v>
      </c>
      <c r="G6389" t="s">
        <v>60</v>
      </c>
      <c r="H6389" t="s">
        <v>104</v>
      </c>
      <c r="I6389" t="s">
        <v>94</v>
      </c>
      <c r="J6389" s="2">
        <v>44452</v>
      </c>
      <c r="K6389">
        <v>0</v>
      </c>
      <c r="L6389">
        <v>0</v>
      </c>
      <c r="M6389">
        <v>0</v>
      </c>
      <c r="N6389">
        <v>0</v>
      </c>
      <c r="O6389">
        <v>0</v>
      </c>
      <c r="P6389">
        <v>0</v>
      </c>
      <c r="Q6389">
        <v>0</v>
      </c>
    </row>
    <row r="6390" spans="1:17" x14ac:dyDescent="0.25">
      <c r="A6390" t="s">
        <v>31</v>
      </c>
      <c r="B6390" t="s">
        <v>34</v>
      </c>
      <c r="G6390" t="s">
        <v>60</v>
      </c>
      <c r="H6390" t="s">
        <v>104</v>
      </c>
      <c r="I6390" t="s">
        <v>94</v>
      </c>
      <c r="J6390" s="2">
        <v>44453</v>
      </c>
      <c r="K6390">
        <v>0</v>
      </c>
      <c r="L6390">
        <v>0</v>
      </c>
      <c r="M6390">
        <v>0</v>
      </c>
      <c r="N6390">
        <v>0</v>
      </c>
      <c r="O6390">
        <v>0</v>
      </c>
      <c r="P6390">
        <v>0</v>
      </c>
      <c r="Q6390">
        <v>0</v>
      </c>
    </row>
    <row r="6391" spans="1:17" x14ac:dyDescent="0.25">
      <c r="A6391" t="s">
        <v>31</v>
      </c>
      <c r="B6391" t="s">
        <v>34</v>
      </c>
      <c r="G6391" t="s">
        <v>60</v>
      </c>
      <c r="H6391" t="s">
        <v>104</v>
      </c>
      <c r="I6391" t="s">
        <v>94</v>
      </c>
      <c r="J6391" s="2">
        <v>44454</v>
      </c>
      <c r="K6391">
        <v>0</v>
      </c>
      <c r="L6391">
        <v>0</v>
      </c>
      <c r="M6391">
        <v>0</v>
      </c>
      <c r="N6391">
        <v>0</v>
      </c>
      <c r="O6391">
        <v>0</v>
      </c>
      <c r="P6391">
        <v>0</v>
      </c>
      <c r="Q6391">
        <v>0</v>
      </c>
    </row>
    <row r="6392" spans="1:17" x14ac:dyDescent="0.25">
      <c r="A6392" t="s">
        <v>31</v>
      </c>
      <c r="B6392" t="s">
        <v>34</v>
      </c>
      <c r="G6392" t="s">
        <v>60</v>
      </c>
      <c r="H6392" t="s">
        <v>104</v>
      </c>
      <c r="I6392" t="s">
        <v>94</v>
      </c>
      <c r="J6392" s="2">
        <v>44455</v>
      </c>
      <c r="K6392">
        <v>0</v>
      </c>
      <c r="L6392">
        <v>0</v>
      </c>
      <c r="M6392">
        <v>0</v>
      </c>
      <c r="N6392">
        <v>0</v>
      </c>
      <c r="O6392">
        <v>0</v>
      </c>
      <c r="P6392">
        <v>0</v>
      </c>
      <c r="Q6392">
        <v>0</v>
      </c>
    </row>
    <row r="6393" spans="1:17" x14ac:dyDescent="0.25">
      <c r="A6393" t="s">
        <v>31</v>
      </c>
      <c r="B6393" t="s">
        <v>34</v>
      </c>
      <c r="G6393" t="s">
        <v>60</v>
      </c>
      <c r="H6393" t="s">
        <v>104</v>
      </c>
      <c r="I6393" t="s">
        <v>94</v>
      </c>
      <c r="J6393" s="2">
        <v>44456</v>
      </c>
      <c r="K6393">
        <v>0</v>
      </c>
      <c r="L6393">
        <v>0</v>
      </c>
      <c r="M6393">
        <v>0</v>
      </c>
      <c r="N6393">
        <v>0</v>
      </c>
      <c r="O6393">
        <v>0</v>
      </c>
      <c r="P6393">
        <v>0</v>
      </c>
      <c r="Q6393">
        <v>0</v>
      </c>
    </row>
    <row r="6394" spans="1:17" x14ac:dyDescent="0.25">
      <c r="A6394" t="s">
        <v>31</v>
      </c>
      <c r="B6394" t="s">
        <v>34</v>
      </c>
      <c r="G6394" t="s">
        <v>60</v>
      </c>
      <c r="H6394" t="s">
        <v>104</v>
      </c>
      <c r="I6394" t="s">
        <v>94</v>
      </c>
      <c r="J6394" s="2">
        <v>44457</v>
      </c>
      <c r="K6394">
        <v>0</v>
      </c>
      <c r="L6394">
        <v>0</v>
      </c>
      <c r="M6394">
        <v>0</v>
      </c>
      <c r="N6394">
        <v>0</v>
      </c>
      <c r="O6394">
        <v>0</v>
      </c>
      <c r="P6394">
        <v>0</v>
      </c>
      <c r="Q6394">
        <v>0</v>
      </c>
    </row>
    <row r="6395" spans="1:17" x14ac:dyDescent="0.25">
      <c r="A6395" t="s">
        <v>31</v>
      </c>
      <c r="B6395" t="s">
        <v>34</v>
      </c>
      <c r="G6395" t="s">
        <v>60</v>
      </c>
      <c r="H6395" t="s">
        <v>104</v>
      </c>
      <c r="I6395" t="s">
        <v>94</v>
      </c>
      <c r="J6395" s="2">
        <v>44458</v>
      </c>
      <c r="K6395">
        <v>0</v>
      </c>
      <c r="L6395">
        <v>0</v>
      </c>
      <c r="M6395">
        <v>0</v>
      </c>
      <c r="N6395">
        <v>0</v>
      </c>
      <c r="O6395">
        <v>0</v>
      </c>
      <c r="P6395">
        <v>0</v>
      </c>
      <c r="Q6395">
        <v>0</v>
      </c>
    </row>
    <row r="6396" spans="1:17" x14ac:dyDescent="0.25">
      <c r="A6396" t="s">
        <v>31</v>
      </c>
      <c r="B6396" t="s">
        <v>34</v>
      </c>
      <c r="G6396" t="s">
        <v>60</v>
      </c>
      <c r="H6396" t="s">
        <v>104</v>
      </c>
      <c r="I6396" t="s">
        <v>94</v>
      </c>
      <c r="J6396" s="2">
        <v>44459</v>
      </c>
      <c r="K6396">
        <v>0</v>
      </c>
      <c r="L6396">
        <v>0</v>
      </c>
      <c r="M6396">
        <v>0</v>
      </c>
      <c r="N6396">
        <v>0</v>
      </c>
      <c r="O6396">
        <v>0</v>
      </c>
      <c r="P6396">
        <v>0</v>
      </c>
      <c r="Q6396">
        <v>0</v>
      </c>
    </row>
    <row r="6397" spans="1:17" x14ac:dyDescent="0.25">
      <c r="A6397" t="s">
        <v>31</v>
      </c>
      <c r="B6397" t="s">
        <v>34</v>
      </c>
      <c r="G6397" t="s">
        <v>60</v>
      </c>
      <c r="H6397" t="s">
        <v>104</v>
      </c>
      <c r="I6397" t="s">
        <v>94</v>
      </c>
      <c r="J6397" s="2">
        <v>44460</v>
      </c>
      <c r="K6397">
        <v>0</v>
      </c>
      <c r="L6397">
        <v>0</v>
      </c>
      <c r="M6397">
        <v>0</v>
      </c>
      <c r="N6397">
        <v>0</v>
      </c>
      <c r="O6397">
        <v>0</v>
      </c>
      <c r="P6397">
        <v>0</v>
      </c>
      <c r="Q6397">
        <v>0</v>
      </c>
    </row>
    <row r="6398" spans="1:17" x14ac:dyDescent="0.25">
      <c r="A6398" t="s">
        <v>31</v>
      </c>
      <c r="B6398" t="s">
        <v>34</v>
      </c>
      <c r="G6398" t="s">
        <v>60</v>
      </c>
      <c r="H6398" t="s">
        <v>104</v>
      </c>
      <c r="I6398" t="s">
        <v>94</v>
      </c>
      <c r="J6398" s="2">
        <v>44461</v>
      </c>
      <c r="K6398">
        <v>0</v>
      </c>
      <c r="L6398">
        <v>0</v>
      </c>
      <c r="M6398">
        <v>0</v>
      </c>
      <c r="N6398">
        <v>0</v>
      </c>
      <c r="O6398">
        <v>0</v>
      </c>
      <c r="P6398">
        <v>0</v>
      </c>
      <c r="Q6398">
        <v>0</v>
      </c>
    </row>
    <row r="6399" spans="1:17" x14ac:dyDescent="0.25">
      <c r="A6399" t="s">
        <v>31</v>
      </c>
      <c r="B6399" t="s">
        <v>34</v>
      </c>
      <c r="G6399" t="s">
        <v>60</v>
      </c>
      <c r="H6399" t="s">
        <v>104</v>
      </c>
      <c r="I6399" t="s">
        <v>94</v>
      </c>
      <c r="J6399" s="2">
        <v>44462</v>
      </c>
      <c r="K6399">
        <v>0</v>
      </c>
      <c r="L6399">
        <v>0</v>
      </c>
      <c r="M6399">
        <v>0</v>
      </c>
      <c r="N6399">
        <v>0</v>
      </c>
      <c r="O6399">
        <v>0</v>
      </c>
      <c r="P6399">
        <v>0</v>
      </c>
      <c r="Q6399">
        <v>0</v>
      </c>
    </row>
    <row r="6400" spans="1:17" x14ac:dyDescent="0.25">
      <c r="A6400" t="s">
        <v>31</v>
      </c>
      <c r="B6400" t="s">
        <v>34</v>
      </c>
      <c r="G6400" t="s">
        <v>60</v>
      </c>
      <c r="H6400" t="s">
        <v>104</v>
      </c>
      <c r="I6400" t="s">
        <v>94</v>
      </c>
      <c r="J6400" s="2">
        <v>44463</v>
      </c>
      <c r="K6400">
        <v>0</v>
      </c>
      <c r="L6400">
        <v>0</v>
      </c>
      <c r="M6400">
        <v>0</v>
      </c>
      <c r="N6400">
        <v>0</v>
      </c>
      <c r="O6400">
        <v>0</v>
      </c>
      <c r="P6400">
        <v>0</v>
      </c>
      <c r="Q6400">
        <v>0</v>
      </c>
    </row>
    <row r="6401" spans="1:17" x14ac:dyDescent="0.25">
      <c r="A6401" t="s">
        <v>31</v>
      </c>
      <c r="B6401" t="s">
        <v>34</v>
      </c>
      <c r="G6401" t="s">
        <v>60</v>
      </c>
      <c r="H6401" t="s">
        <v>104</v>
      </c>
      <c r="I6401" t="s">
        <v>94</v>
      </c>
      <c r="J6401" s="2">
        <v>44464</v>
      </c>
      <c r="K6401">
        <v>0</v>
      </c>
      <c r="L6401">
        <v>0</v>
      </c>
      <c r="M6401">
        <v>0</v>
      </c>
      <c r="N6401">
        <v>0</v>
      </c>
      <c r="O6401">
        <v>0</v>
      </c>
      <c r="P6401">
        <v>0</v>
      </c>
      <c r="Q6401">
        <v>0</v>
      </c>
    </row>
    <row r="6402" spans="1:17" x14ac:dyDescent="0.25">
      <c r="A6402" t="s">
        <v>31</v>
      </c>
      <c r="B6402" t="s">
        <v>34</v>
      </c>
      <c r="G6402" t="s">
        <v>60</v>
      </c>
      <c r="H6402" t="s">
        <v>104</v>
      </c>
      <c r="I6402" t="s">
        <v>94</v>
      </c>
      <c r="J6402" s="2">
        <v>44465</v>
      </c>
      <c r="K6402">
        <v>0</v>
      </c>
      <c r="L6402">
        <v>0</v>
      </c>
      <c r="M6402">
        <v>0</v>
      </c>
      <c r="N6402">
        <v>0</v>
      </c>
      <c r="O6402">
        <v>0</v>
      </c>
      <c r="P6402">
        <v>0</v>
      </c>
      <c r="Q6402">
        <v>0</v>
      </c>
    </row>
    <row r="6403" spans="1:17" x14ac:dyDescent="0.25">
      <c r="A6403" t="s">
        <v>31</v>
      </c>
      <c r="B6403" t="s">
        <v>34</v>
      </c>
      <c r="G6403" t="s">
        <v>60</v>
      </c>
      <c r="H6403" t="s">
        <v>104</v>
      </c>
      <c r="I6403" t="s">
        <v>94</v>
      </c>
      <c r="J6403" s="2">
        <v>44466</v>
      </c>
      <c r="K6403">
        <v>0</v>
      </c>
      <c r="L6403">
        <v>0</v>
      </c>
      <c r="M6403">
        <v>0</v>
      </c>
      <c r="N6403">
        <v>0</v>
      </c>
      <c r="O6403">
        <v>0</v>
      </c>
      <c r="P6403">
        <v>0</v>
      </c>
      <c r="Q6403">
        <v>0</v>
      </c>
    </row>
    <row r="6404" spans="1:17" x14ac:dyDescent="0.25">
      <c r="A6404" t="s">
        <v>31</v>
      </c>
      <c r="B6404" t="s">
        <v>34</v>
      </c>
      <c r="G6404" t="s">
        <v>60</v>
      </c>
      <c r="H6404" t="s">
        <v>104</v>
      </c>
      <c r="I6404" t="s">
        <v>94</v>
      </c>
      <c r="J6404" s="2">
        <v>44467</v>
      </c>
      <c r="K6404">
        <v>0</v>
      </c>
      <c r="L6404">
        <v>0</v>
      </c>
      <c r="M6404">
        <v>0</v>
      </c>
      <c r="N6404">
        <v>0</v>
      </c>
      <c r="O6404">
        <v>0</v>
      </c>
      <c r="P6404">
        <v>0</v>
      </c>
      <c r="Q6404">
        <v>0</v>
      </c>
    </row>
    <row r="6405" spans="1:17" x14ac:dyDescent="0.25">
      <c r="A6405" t="s">
        <v>31</v>
      </c>
      <c r="B6405" t="s">
        <v>34</v>
      </c>
      <c r="G6405" t="s">
        <v>60</v>
      </c>
      <c r="H6405" t="s">
        <v>104</v>
      </c>
      <c r="I6405" t="s">
        <v>94</v>
      </c>
      <c r="J6405" s="2">
        <v>44468</v>
      </c>
      <c r="K6405">
        <v>5.5380000000000376</v>
      </c>
      <c r="L6405">
        <v>1</v>
      </c>
      <c r="M6405">
        <v>0</v>
      </c>
      <c r="N6405">
        <v>0</v>
      </c>
      <c r="O6405">
        <v>5.5380000000000376</v>
      </c>
      <c r="P6405">
        <v>0</v>
      </c>
      <c r="Q6405">
        <v>0</v>
      </c>
    </row>
    <row r="6406" spans="1:17" x14ac:dyDescent="0.25">
      <c r="A6406" t="s">
        <v>31</v>
      </c>
      <c r="B6406" t="s">
        <v>34</v>
      </c>
      <c r="G6406" t="s">
        <v>60</v>
      </c>
      <c r="H6406" t="s">
        <v>104</v>
      </c>
      <c r="I6406" t="s">
        <v>94</v>
      </c>
      <c r="J6406" s="2">
        <v>44469</v>
      </c>
      <c r="K6406">
        <v>0</v>
      </c>
      <c r="L6406">
        <v>0</v>
      </c>
      <c r="M6406">
        <v>0</v>
      </c>
      <c r="N6406">
        <v>0</v>
      </c>
      <c r="O6406">
        <v>0</v>
      </c>
      <c r="P6406">
        <v>0</v>
      </c>
      <c r="Q6406">
        <v>0</v>
      </c>
    </row>
    <row r="6407" spans="1:17" x14ac:dyDescent="0.25">
      <c r="A6407" t="s">
        <v>31</v>
      </c>
      <c r="B6407" t="s">
        <v>34</v>
      </c>
      <c r="G6407" t="s">
        <v>60</v>
      </c>
      <c r="H6407" t="s">
        <v>104</v>
      </c>
      <c r="I6407" t="s">
        <v>94</v>
      </c>
      <c r="J6407" s="2">
        <v>44470</v>
      </c>
      <c r="K6407">
        <v>0</v>
      </c>
      <c r="L6407">
        <v>0</v>
      </c>
      <c r="M6407">
        <v>0</v>
      </c>
      <c r="N6407">
        <v>0</v>
      </c>
      <c r="O6407">
        <v>0</v>
      </c>
      <c r="P6407">
        <v>0</v>
      </c>
      <c r="Q6407">
        <v>0</v>
      </c>
    </row>
    <row r="6408" spans="1:17" x14ac:dyDescent="0.25">
      <c r="A6408" t="s">
        <v>31</v>
      </c>
      <c r="B6408" t="s">
        <v>34</v>
      </c>
      <c r="G6408" t="s">
        <v>60</v>
      </c>
      <c r="H6408" t="s">
        <v>104</v>
      </c>
      <c r="I6408" t="s">
        <v>94</v>
      </c>
      <c r="J6408" s="2">
        <v>44471</v>
      </c>
      <c r="K6408">
        <v>0</v>
      </c>
      <c r="L6408">
        <v>0</v>
      </c>
      <c r="M6408">
        <v>0</v>
      </c>
      <c r="N6408">
        <v>0</v>
      </c>
      <c r="O6408">
        <v>0</v>
      </c>
      <c r="P6408">
        <v>0</v>
      </c>
      <c r="Q6408">
        <v>0</v>
      </c>
    </row>
    <row r="6409" spans="1:17" x14ac:dyDescent="0.25">
      <c r="A6409" t="s">
        <v>31</v>
      </c>
      <c r="B6409" t="s">
        <v>34</v>
      </c>
      <c r="G6409" t="s">
        <v>60</v>
      </c>
      <c r="H6409" t="s">
        <v>104</v>
      </c>
      <c r="I6409" t="s">
        <v>94</v>
      </c>
      <c r="J6409" s="2">
        <v>44472</v>
      </c>
      <c r="K6409">
        <v>0</v>
      </c>
      <c r="L6409">
        <v>0</v>
      </c>
      <c r="M6409">
        <v>0</v>
      </c>
      <c r="N6409">
        <v>0</v>
      </c>
      <c r="O6409">
        <v>0</v>
      </c>
      <c r="P6409">
        <v>0</v>
      </c>
      <c r="Q6409">
        <v>0</v>
      </c>
    </row>
    <row r="6410" spans="1:17" x14ac:dyDescent="0.25">
      <c r="A6410" t="s">
        <v>31</v>
      </c>
      <c r="B6410" t="s">
        <v>34</v>
      </c>
      <c r="G6410" t="s">
        <v>60</v>
      </c>
      <c r="H6410" t="s">
        <v>104</v>
      </c>
      <c r="I6410" t="s">
        <v>94</v>
      </c>
      <c r="J6410" s="2">
        <v>44473</v>
      </c>
      <c r="K6410">
        <v>0</v>
      </c>
      <c r="L6410">
        <v>0</v>
      </c>
      <c r="M6410">
        <v>0</v>
      </c>
      <c r="N6410">
        <v>0</v>
      </c>
      <c r="O6410">
        <v>0</v>
      </c>
      <c r="P6410">
        <v>0</v>
      </c>
      <c r="Q6410">
        <v>0</v>
      </c>
    </row>
    <row r="6411" spans="1:17" x14ac:dyDescent="0.25">
      <c r="A6411" t="s">
        <v>31</v>
      </c>
      <c r="B6411" t="s">
        <v>34</v>
      </c>
      <c r="G6411" t="s">
        <v>60</v>
      </c>
      <c r="H6411" t="s">
        <v>104</v>
      </c>
      <c r="I6411" t="s">
        <v>94</v>
      </c>
      <c r="J6411" s="2">
        <v>44474</v>
      </c>
      <c r="K6411">
        <v>0</v>
      </c>
      <c r="L6411">
        <v>0</v>
      </c>
      <c r="M6411">
        <v>0</v>
      </c>
      <c r="N6411">
        <v>0</v>
      </c>
      <c r="O6411">
        <v>0</v>
      </c>
      <c r="P6411">
        <v>0</v>
      </c>
      <c r="Q6411">
        <v>0</v>
      </c>
    </row>
    <row r="6412" spans="1:17" x14ac:dyDescent="0.25">
      <c r="A6412" t="s">
        <v>31</v>
      </c>
      <c r="B6412" t="s">
        <v>34</v>
      </c>
      <c r="G6412" t="s">
        <v>60</v>
      </c>
      <c r="H6412" t="s">
        <v>104</v>
      </c>
      <c r="I6412" t="s">
        <v>94</v>
      </c>
      <c r="J6412" s="2">
        <v>44475</v>
      </c>
      <c r="K6412">
        <v>0</v>
      </c>
      <c r="L6412">
        <v>0</v>
      </c>
      <c r="M6412">
        <v>0</v>
      </c>
      <c r="N6412">
        <v>0</v>
      </c>
      <c r="O6412">
        <v>0</v>
      </c>
      <c r="P6412">
        <v>0</v>
      </c>
      <c r="Q6412">
        <v>0</v>
      </c>
    </row>
    <row r="6413" spans="1:17" x14ac:dyDescent="0.25">
      <c r="A6413" t="s">
        <v>31</v>
      </c>
      <c r="B6413" t="s">
        <v>34</v>
      </c>
      <c r="G6413" t="s">
        <v>60</v>
      </c>
      <c r="H6413" t="s">
        <v>104</v>
      </c>
      <c r="I6413" t="s">
        <v>94</v>
      </c>
      <c r="J6413" s="2">
        <v>44476</v>
      </c>
      <c r="K6413">
        <v>0</v>
      </c>
      <c r="L6413">
        <v>0</v>
      </c>
      <c r="M6413">
        <v>0</v>
      </c>
      <c r="N6413">
        <v>0</v>
      </c>
      <c r="O6413">
        <v>0</v>
      </c>
      <c r="P6413">
        <v>0</v>
      </c>
      <c r="Q6413">
        <v>0</v>
      </c>
    </row>
    <row r="6414" spans="1:17" x14ac:dyDescent="0.25">
      <c r="A6414" t="s">
        <v>31</v>
      </c>
      <c r="B6414" t="s">
        <v>34</v>
      </c>
      <c r="G6414" t="s">
        <v>60</v>
      </c>
      <c r="H6414" t="s">
        <v>104</v>
      </c>
      <c r="I6414" t="s">
        <v>94</v>
      </c>
      <c r="J6414" s="2">
        <v>44477</v>
      </c>
      <c r="K6414">
        <v>0</v>
      </c>
      <c r="L6414">
        <v>0</v>
      </c>
      <c r="M6414">
        <v>0</v>
      </c>
      <c r="N6414">
        <v>0</v>
      </c>
      <c r="O6414">
        <v>0</v>
      </c>
      <c r="P6414">
        <v>0</v>
      </c>
      <c r="Q6414">
        <v>0</v>
      </c>
    </row>
    <row r="6415" spans="1:17" x14ac:dyDescent="0.25">
      <c r="A6415" t="s">
        <v>31</v>
      </c>
      <c r="B6415" t="s">
        <v>34</v>
      </c>
      <c r="G6415" t="s">
        <v>60</v>
      </c>
      <c r="H6415" t="s">
        <v>104</v>
      </c>
      <c r="I6415" t="s">
        <v>94</v>
      </c>
      <c r="J6415" s="2">
        <v>44478</v>
      </c>
      <c r="K6415">
        <v>0</v>
      </c>
      <c r="L6415">
        <v>0</v>
      </c>
      <c r="M6415">
        <v>0</v>
      </c>
      <c r="N6415">
        <v>0</v>
      </c>
      <c r="O6415">
        <v>0</v>
      </c>
      <c r="P6415">
        <v>0</v>
      </c>
      <c r="Q6415">
        <v>0</v>
      </c>
    </row>
    <row r="6416" spans="1:17" x14ac:dyDescent="0.25">
      <c r="A6416" t="s">
        <v>31</v>
      </c>
      <c r="B6416" t="s">
        <v>34</v>
      </c>
      <c r="G6416" t="s">
        <v>60</v>
      </c>
      <c r="H6416" t="s">
        <v>104</v>
      </c>
      <c r="I6416" t="s">
        <v>94</v>
      </c>
      <c r="J6416" s="2">
        <v>44479</v>
      </c>
      <c r="K6416">
        <v>0</v>
      </c>
      <c r="L6416">
        <v>0</v>
      </c>
      <c r="M6416">
        <v>0</v>
      </c>
      <c r="N6416">
        <v>0</v>
      </c>
      <c r="O6416">
        <v>0</v>
      </c>
      <c r="P6416">
        <v>0</v>
      </c>
      <c r="Q6416">
        <v>0</v>
      </c>
    </row>
    <row r="6417" spans="1:17" x14ac:dyDescent="0.25">
      <c r="A6417" t="s">
        <v>31</v>
      </c>
      <c r="B6417" t="s">
        <v>34</v>
      </c>
      <c r="G6417" t="s">
        <v>60</v>
      </c>
      <c r="H6417" t="s">
        <v>104</v>
      </c>
      <c r="I6417" t="s">
        <v>94</v>
      </c>
      <c r="J6417" s="2">
        <v>44480</v>
      </c>
      <c r="K6417">
        <v>0</v>
      </c>
      <c r="L6417">
        <v>0</v>
      </c>
      <c r="M6417">
        <v>0</v>
      </c>
      <c r="N6417">
        <v>0</v>
      </c>
      <c r="O6417">
        <v>0</v>
      </c>
      <c r="P6417">
        <v>0</v>
      </c>
      <c r="Q6417">
        <v>0</v>
      </c>
    </row>
    <row r="6418" spans="1:17" x14ac:dyDescent="0.25">
      <c r="A6418" t="s">
        <v>31</v>
      </c>
      <c r="B6418" t="s">
        <v>34</v>
      </c>
      <c r="G6418" t="s">
        <v>60</v>
      </c>
      <c r="H6418" t="s">
        <v>104</v>
      </c>
      <c r="I6418" t="s">
        <v>94</v>
      </c>
      <c r="J6418" s="2">
        <v>44481</v>
      </c>
      <c r="K6418">
        <v>0</v>
      </c>
      <c r="L6418">
        <v>0</v>
      </c>
      <c r="M6418">
        <v>0</v>
      </c>
      <c r="N6418">
        <v>0</v>
      </c>
      <c r="O6418">
        <v>0</v>
      </c>
      <c r="P6418">
        <v>0</v>
      </c>
      <c r="Q6418">
        <v>0</v>
      </c>
    </row>
    <row r="6419" spans="1:17" x14ac:dyDescent="0.25">
      <c r="A6419" t="s">
        <v>31</v>
      </c>
      <c r="B6419" t="s">
        <v>34</v>
      </c>
      <c r="G6419" t="s">
        <v>60</v>
      </c>
      <c r="H6419" t="s">
        <v>104</v>
      </c>
      <c r="I6419" t="s">
        <v>94</v>
      </c>
      <c r="J6419" s="2">
        <v>44482</v>
      </c>
      <c r="K6419">
        <v>0</v>
      </c>
      <c r="L6419">
        <v>0</v>
      </c>
      <c r="M6419">
        <v>0</v>
      </c>
      <c r="N6419">
        <v>0</v>
      </c>
      <c r="O6419">
        <v>0</v>
      </c>
      <c r="P6419">
        <v>0</v>
      </c>
      <c r="Q6419">
        <v>0</v>
      </c>
    </row>
    <row r="6420" spans="1:17" x14ac:dyDescent="0.25">
      <c r="A6420" t="s">
        <v>31</v>
      </c>
      <c r="B6420" t="s">
        <v>34</v>
      </c>
      <c r="G6420" t="s">
        <v>60</v>
      </c>
      <c r="H6420" t="s">
        <v>104</v>
      </c>
      <c r="I6420" t="s">
        <v>94</v>
      </c>
      <c r="J6420" s="2">
        <v>44483</v>
      </c>
      <c r="K6420">
        <v>0</v>
      </c>
      <c r="L6420">
        <v>0</v>
      </c>
      <c r="M6420">
        <v>0</v>
      </c>
      <c r="N6420">
        <v>0</v>
      </c>
      <c r="O6420">
        <v>0</v>
      </c>
      <c r="P6420">
        <v>0</v>
      </c>
      <c r="Q6420">
        <v>0</v>
      </c>
    </row>
    <row r="6421" spans="1:17" x14ac:dyDescent="0.25">
      <c r="A6421" t="s">
        <v>31</v>
      </c>
      <c r="B6421" t="s">
        <v>34</v>
      </c>
      <c r="G6421" t="s">
        <v>60</v>
      </c>
      <c r="H6421" t="s">
        <v>104</v>
      </c>
      <c r="I6421" t="s">
        <v>94</v>
      </c>
      <c r="J6421" s="2">
        <v>44484</v>
      </c>
      <c r="K6421">
        <v>0</v>
      </c>
      <c r="L6421">
        <v>0</v>
      </c>
      <c r="M6421">
        <v>0</v>
      </c>
      <c r="N6421">
        <v>0</v>
      </c>
      <c r="O6421">
        <v>0</v>
      </c>
      <c r="P6421">
        <v>0</v>
      </c>
      <c r="Q6421">
        <v>0</v>
      </c>
    </row>
    <row r="6422" spans="1:17" x14ac:dyDescent="0.25">
      <c r="A6422" t="s">
        <v>31</v>
      </c>
      <c r="B6422" t="s">
        <v>34</v>
      </c>
      <c r="G6422" t="s">
        <v>60</v>
      </c>
      <c r="H6422" t="s">
        <v>104</v>
      </c>
      <c r="I6422" t="s">
        <v>94</v>
      </c>
      <c r="J6422" s="2">
        <v>44485</v>
      </c>
      <c r="K6422">
        <v>0</v>
      </c>
      <c r="L6422">
        <v>0</v>
      </c>
      <c r="M6422">
        <v>0</v>
      </c>
      <c r="N6422">
        <v>0</v>
      </c>
      <c r="O6422">
        <v>0</v>
      </c>
      <c r="P6422">
        <v>0</v>
      </c>
      <c r="Q6422">
        <v>0</v>
      </c>
    </row>
    <row r="6423" spans="1:17" x14ac:dyDescent="0.25">
      <c r="A6423" t="s">
        <v>31</v>
      </c>
      <c r="B6423" t="s">
        <v>34</v>
      </c>
      <c r="G6423" t="s">
        <v>60</v>
      </c>
      <c r="H6423" t="s">
        <v>104</v>
      </c>
      <c r="I6423" t="s">
        <v>94</v>
      </c>
      <c r="J6423" s="2">
        <v>44486</v>
      </c>
      <c r="K6423">
        <v>0</v>
      </c>
      <c r="L6423">
        <v>0</v>
      </c>
      <c r="M6423">
        <v>0</v>
      </c>
      <c r="N6423">
        <v>0</v>
      </c>
      <c r="O6423">
        <v>0</v>
      </c>
      <c r="P6423">
        <v>0</v>
      </c>
      <c r="Q6423">
        <v>0</v>
      </c>
    </row>
    <row r="6424" spans="1:17" x14ac:dyDescent="0.25">
      <c r="A6424" t="s">
        <v>31</v>
      </c>
      <c r="B6424" t="s">
        <v>34</v>
      </c>
      <c r="G6424" t="s">
        <v>60</v>
      </c>
      <c r="H6424" t="s">
        <v>104</v>
      </c>
      <c r="I6424" t="s">
        <v>94</v>
      </c>
      <c r="J6424" s="2">
        <v>44487</v>
      </c>
      <c r="K6424">
        <v>0</v>
      </c>
      <c r="L6424">
        <v>0</v>
      </c>
      <c r="M6424">
        <v>0</v>
      </c>
      <c r="N6424">
        <v>0</v>
      </c>
      <c r="O6424">
        <v>0</v>
      </c>
      <c r="P6424">
        <v>0</v>
      </c>
      <c r="Q6424">
        <v>0</v>
      </c>
    </row>
    <row r="6425" spans="1:17" x14ac:dyDescent="0.25">
      <c r="A6425" t="s">
        <v>31</v>
      </c>
      <c r="B6425" t="s">
        <v>34</v>
      </c>
      <c r="G6425" t="s">
        <v>60</v>
      </c>
      <c r="H6425" t="s">
        <v>104</v>
      </c>
      <c r="I6425" t="s">
        <v>94</v>
      </c>
      <c r="J6425" s="2">
        <v>44488</v>
      </c>
      <c r="K6425">
        <v>0</v>
      </c>
      <c r="L6425">
        <v>0</v>
      </c>
      <c r="M6425">
        <v>0</v>
      </c>
      <c r="N6425">
        <v>0</v>
      </c>
      <c r="O6425">
        <v>0</v>
      </c>
      <c r="P6425">
        <v>0</v>
      </c>
      <c r="Q6425">
        <v>0</v>
      </c>
    </row>
    <row r="6426" spans="1:17" x14ac:dyDescent="0.25">
      <c r="A6426" t="s">
        <v>31</v>
      </c>
      <c r="B6426" t="s">
        <v>34</v>
      </c>
      <c r="G6426" t="s">
        <v>60</v>
      </c>
      <c r="H6426" t="s">
        <v>104</v>
      </c>
      <c r="I6426" t="s">
        <v>94</v>
      </c>
      <c r="J6426" s="2">
        <v>44489</v>
      </c>
      <c r="K6426">
        <v>0</v>
      </c>
      <c r="L6426">
        <v>0</v>
      </c>
      <c r="M6426">
        <v>0</v>
      </c>
      <c r="N6426">
        <v>0</v>
      </c>
      <c r="O6426">
        <v>0</v>
      </c>
      <c r="P6426">
        <v>0</v>
      </c>
      <c r="Q6426">
        <v>0</v>
      </c>
    </row>
    <row r="6427" spans="1:17" x14ac:dyDescent="0.25">
      <c r="A6427" t="s">
        <v>31</v>
      </c>
      <c r="B6427" t="s">
        <v>34</v>
      </c>
      <c r="G6427" t="s">
        <v>60</v>
      </c>
      <c r="H6427" t="s">
        <v>104</v>
      </c>
      <c r="I6427" t="s">
        <v>94</v>
      </c>
      <c r="J6427" s="2">
        <v>44490</v>
      </c>
      <c r="K6427">
        <v>0</v>
      </c>
      <c r="L6427">
        <v>0</v>
      </c>
      <c r="M6427">
        <v>0</v>
      </c>
      <c r="N6427">
        <v>0</v>
      </c>
      <c r="O6427">
        <v>0</v>
      </c>
      <c r="P6427">
        <v>0</v>
      </c>
      <c r="Q6427">
        <v>0</v>
      </c>
    </row>
    <row r="6428" spans="1:17" x14ac:dyDescent="0.25">
      <c r="A6428" t="s">
        <v>31</v>
      </c>
      <c r="B6428" t="s">
        <v>34</v>
      </c>
      <c r="G6428" t="s">
        <v>60</v>
      </c>
      <c r="H6428" t="s">
        <v>104</v>
      </c>
      <c r="I6428" t="s">
        <v>94</v>
      </c>
      <c r="J6428" s="2">
        <v>44491</v>
      </c>
      <c r="K6428">
        <v>0</v>
      </c>
      <c r="L6428">
        <v>0</v>
      </c>
      <c r="M6428">
        <v>0</v>
      </c>
      <c r="N6428">
        <v>0</v>
      </c>
      <c r="O6428">
        <v>0</v>
      </c>
      <c r="P6428">
        <v>0</v>
      </c>
      <c r="Q6428">
        <v>0</v>
      </c>
    </row>
    <row r="6429" spans="1:17" x14ac:dyDescent="0.25">
      <c r="A6429" t="s">
        <v>31</v>
      </c>
      <c r="B6429" t="s">
        <v>34</v>
      </c>
      <c r="G6429" t="s">
        <v>60</v>
      </c>
      <c r="H6429" t="s">
        <v>104</v>
      </c>
      <c r="I6429" t="s">
        <v>94</v>
      </c>
      <c r="J6429" s="2">
        <v>44492</v>
      </c>
      <c r="K6429">
        <v>0</v>
      </c>
      <c r="L6429">
        <v>0</v>
      </c>
      <c r="M6429">
        <v>0</v>
      </c>
      <c r="N6429">
        <v>0</v>
      </c>
      <c r="O6429">
        <v>0</v>
      </c>
      <c r="P6429">
        <v>0</v>
      </c>
      <c r="Q6429">
        <v>0</v>
      </c>
    </row>
    <row r="6430" spans="1:17" x14ac:dyDescent="0.25">
      <c r="A6430" t="s">
        <v>31</v>
      </c>
      <c r="B6430" t="s">
        <v>34</v>
      </c>
      <c r="G6430" t="s">
        <v>60</v>
      </c>
      <c r="H6430" t="s">
        <v>104</v>
      </c>
      <c r="I6430" t="s">
        <v>94</v>
      </c>
      <c r="J6430" s="2">
        <v>44493</v>
      </c>
      <c r="K6430">
        <v>0</v>
      </c>
      <c r="L6430">
        <v>0</v>
      </c>
      <c r="M6430">
        <v>0</v>
      </c>
      <c r="N6430">
        <v>0</v>
      </c>
      <c r="O6430">
        <v>0</v>
      </c>
      <c r="P6430">
        <v>0</v>
      </c>
      <c r="Q6430">
        <v>0</v>
      </c>
    </row>
    <row r="6431" spans="1:17" x14ac:dyDescent="0.25">
      <c r="A6431" t="s">
        <v>31</v>
      </c>
      <c r="B6431" t="s">
        <v>34</v>
      </c>
      <c r="G6431" t="s">
        <v>60</v>
      </c>
      <c r="H6431" t="s">
        <v>104</v>
      </c>
      <c r="I6431" t="s">
        <v>94</v>
      </c>
      <c r="J6431" s="2">
        <v>44494</v>
      </c>
      <c r="K6431">
        <v>0</v>
      </c>
      <c r="L6431">
        <v>0</v>
      </c>
      <c r="M6431">
        <v>0</v>
      </c>
      <c r="N6431">
        <v>0</v>
      </c>
      <c r="O6431">
        <v>0</v>
      </c>
      <c r="P6431">
        <v>0</v>
      </c>
      <c r="Q6431">
        <v>0</v>
      </c>
    </row>
    <row r="6432" spans="1:17" x14ac:dyDescent="0.25">
      <c r="A6432" t="s">
        <v>31</v>
      </c>
      <c r="B6432" t="s">
        <v>34</v>
      </c>
      <c r="G6432" t="s">
        <v>60</v>
      </c>
      <c r="H6432" t="s">
        <v>104</v>
      </c>
      <c r="I6432" t="s">
        <v>94</v>
      </c>
      <c r="J6432" s="2">
        <v>44495</v>
      </c>
      <c r="K6432">
        <v>0</v>
      </c>
      <c r="L6432">
        <v>0</v>
      </c>
      <c r="M6432">
        <v>0</v>
      </c>
      <c r="N6432">
        <v>0</v>
      </c>
      <c r="O6432">
        <v>0</v>
      </c>
      <c r="P6432">
        <v>0</v>
      </c>
      <c r="Q6432">
        <v>0</v>
      </c>
    </row>
    <row r="6433" spans="1:17" x14ac:dyDescent="0.25">
      <c r="A6433" t="s">
        <v>31</v>
      </c>
      <c r="B6433" t="s">
        <v>34</v>
      </c>
      <c r="G6433" t="s">
        <v>60</v>
      </c>
      <c r="H6433" t="s">
        <v>104</v>
      </c>
      <c r="I6433" t="s">
        <v>94</v>
      </c>
      <c r="J6433" s="2">
        <v>44496</v>
      </c>
      <c r="K6433">
        <v>0</v>
      </c>
      <c r="L6433">
        <v>0</v>
      </c>
      <c r="M6433">
        <v>0</v>
      </c>
      <c r="N6433">
        <v>0</v>
      </c>
      <c r="O6433">
        <v>0</v>
      </c>
      <c r="P6433">
        <v>0</v>
      </c>
      <c r="Q6433">
        <v>0</v>
      </c>
    </row>
    <row r="6434" spans="1:17" x14ac:dyDescent="0.25">
      <c r="A6434" t="s">
        <v>31</v>
      </c>
      <c r="B6434" t="s">
        <v>34</v>
      </c>
      <c r="G6434" t="s">
        <v>60</v>
      </c>
      <c r="H6434" t="s">
        <v>104</v>
      </c>
      <c r="I6434" t="s">
        <v>94</v>
      </c>
      <c r="J6434" s="2">
        <v>44497</v>
      </c>
      <c r="K6434">
        <v>0</v>
      </c>
      <c r="L6434">
        <v>0</v>
      </c>
      <c r="M6434">
        <v>0</v>
      </c>
      <c r="N6434">
        <v>0</v>
      </c>
      <c r="O6434">
        <v>0</v>
      </c>
      <c r="P6434">
        <v>0</v>
      </c>
      <c r="Q6434">
        <v>0</v>
      </c>
    </row>
    <row r="6435" spans="1:17" x14ac:dyDescent="0.25">
      <c r="A6435" t="s">
        <v>31</v>
      </c>
      <c r="B6435" t="s">
        <v>34</v>
      </c>
      <c r="G6435" t="s">
        <v>60</v>
      </c>
      <c r="H6435" t="s">
        <v>104</v>
      </c>
      <c r="I6435" t="s">
        <v>94</v>
      </c>
      <c r="J6435" s="2">
        <v>44498</v>
      </c>
      <c r="K6435">
        <v>0</v>
      </c>
      <c r="L6435">
        <v>0</v>
      </c>
      <c r="M6435">
        <v>0</v>
      </c>
      <c r="N6435">
        <v>0</v>
      </c>
      <c r="O6435">
        <v>0</v>
      </c>
      <c r="P6435">
        <v>0</v>
      </c>
      <c r="Q6435">
        <v>0</v>
      </c>
    </row>
    <row r="6436" spans="1:17" x14ac:dyDescent="0.25">
      <c r="A6436" t="s">
        <v>31</v>
      </c>
      <c r="B6436" t="s">
        <v>34</v>
      </c>
      <c r="G6436" t="s">
        <v>60</v>
      </c>
      <c r="H6436" t="s">
        <v>104</v>
      </c>
      <c r="I6436" t="s">
        <v>94</v>
      </c>
      <c r="J6436" s="2">
        <v>44499</v>
      </c>
      <c r="K6436">
        <v>0</v>
      </c>
      <c r="L6436">
        <v>0</v>
      </c>
      <c r="M6436">
        <v>0</v>
      </c>
      <c r="N6436">
        <v>0</v>
      </c>
      <c r="O6436">
        <v>0</v>
      </c>
      <c r="P6436">
        <v>0</v>
      </c>
      <c r="Q6436">
        <v>0</v>
      </c>
    </row>
    <row r="6437" spans="1:17" x14ac:dyDescent="0.25">
      <c r="A6437" t="s">
        <v>31</v>
      </c>
      <c r="B6437" t="s">
        <v>34</v>
      </c>
      <c r="G6437" t="s">
        <v>60</v>
      </c>
      <c r="H6437" t="s">
        <v>104</v>
      </c>
      <c r="I6437" t="s">
        <v>94</v>
      </c>
      <c r="J6437" s="2">
        <v>44500</v>
      </c>
      <c r="K6437">
        <v>0</v>
      </c>
      <c r="L6437">
        <v>0</v>
      </c>
      <c r="M6437">
        <v>0</v>
      </c>
      <c r="N6437">
        <v>0</v>
      </c>
      <c r="O6437">
        <v>0</v>
      </c>
      <c r="P6437">
        <v>0</v>
      </c>
      <c r="Q6437">
        <v>0</v>
      </c>
    </row>
    <row r="6438" spans="1:17" x14ac:dyDescent="0.25">
      <c r="A6438" t="s">
        <v>31</v>
      </c>
      <c r="B6438" t="s">
        <v>34</v>
      </c>
      <c r="G6438" t="s">
        <v>60</v>
      </c>
      <c r="H6438" t="s">
        <v>104</v>
      </c>
      <c r="I6438" t="s">
        <v>94</v>
      </c>
      <c r="J6438" s="2">
        <v>44501</v>
      </c>
      <c r="K6438">
        <v>0</v>
      </c>
      <c r="L6438">
        <v>0</v>
      </c>
      <c r="M6438">
        <v>0</v>
      </c>
      <c r="N6438">
        <v>0</v>
      </c>
      <c r="O6438">
        <v>0</v>
      </c>
      <c r="P6438">
        <v>0</v>
      </c>
      <c r="Q6438">
        <v>0</v>
      </c>
    </row>
    <row r="6439" spans="1:17" x14ac:dyDescent="0.25">
      <c r="A6439" t="s">
        <v>31</v>
      </c>
      <c r="B6439" t="s">
        <v>34</v>
      </c>
      <c r="G6439" t="s">
        <v>60</v>
      </c>
      <c r="H6439" t="s">
        <v>104</v>
      </c>
      <c r="I6439" t="s">
        <v>94</v>
      </c>
      <c r="J6439" s="2">
        <v>44502</v>
      </c>
      <c r="K6439">
        <v>0</v>
      </c>
      <c r="L6439">
        <v>0</v>
      </c>
      <c r="M6439">
        <v>0</v>
      </c>
      <c r="N6439">
        <v>0</v>
      </c>
      <c r="O6439">
        <v>0</v>
      </c>
      <c r="P6439">
        <v>0</v>
      </c>
      <c r="Q6439">
        <v>0</v>
      </c>
    </row>
    <row r="6440" spans="1:17" x14ac:dyDescent="0.25">
      <c r="A6440" t="s">
        <v>31</v>
      </c>
      <c r="B6440" t="s">
        <v>34</v>
      </c>
      <c r="G6440" t="s">
        <v>60</v>
      </c>
      <c r="H6440" t="s">
        <v>104</v>
      </c>
      <c r="I6440" t="s">
        <v>94</v>
      </c>
      <c r="J6440" s="2">
        <v>44503</v>
      </c>
      <c r="K6440">
        <v>0</v>
      </c>
      <c r="L6440">
        <v>0</v>
      </c>
      <c r="M6440">
        <v>0</v>
      </c>
      <c r="N6440">
        <v>0</v>
      </c>
      <c r="O6440">
        <v>0</v>
      </c>
      <c r="P6440">
        <v>0</v>
      </c>
      <c r="Q6440">
        <v>0</v>
      </c>
    </row>
    <row r="6441" spans="1:17" x14ac:dyDescent="0.25">
      <c r="A6441" t="s">
        <v>31</v>
      </c>
      <c r="B6441" t="s">
        <v>34</v>
      </c>
      <c r="G6441" t="s">
        <v>60</v>
      </c>
      <c r="H6441" t="s">
        <v>104</v>
      </c>
      <c r="I6441" t="s">
        <v>94</v>
      </c>
      <c r="J6441" s="2">
        <v>44504</v>
      </c>
      <c r="K6441">
        <v>0</v>
      </c>
      <c r="L6441">
        <v>0</v>
      </c>
      <c r="M6441">
        <v>0</v>
      </c>
      <c r="N6441">
        <v>0</v>
      </c>
      <c r="O6441">
        <v>0</v>
      </c>
      <c r="P6441">
        <v>0</v>
      </c>
      <c r="Q6441">
        <v>0</v>
      </c>
    </row>
    <row r="6442" spans="1:17" x14ac:dyDescent="0.25">
      <c r="A6442" t="s">
        <v>31</v>
      </c>
      <c r="B6442" t="s">
        <v>34</v>
      </c>
      <c r="G6442" t="s">
        <v>60</v>
      </c>
      <c r="H6442" t="s">
        <v>104</v>
      </c>
      <c r="I6442" t="s">
        <v>94</v>
      </c>
      <c r="J6442" s="2">
        <v>44505</v>
      </c>
      <c r="K6442">
        <v>0</v>
      </c>
      <c r="L6442">
        <v>0</v>
      </c>
      <c r="M6442">
        <v>0</v>
      </c>
      <c r="N6442">
        <v>0</v>
      </c>
      <c r="O6442">
        <v>0</v>
      </c>
      <c r="P6442">
        <v>0</v>
      </c>
      <c r="Q6442">
        <v>0</v>
      </c>
    </row>
    <row r="6443" spans="1:17" x14ac:dyDescent="0.25">
      <c r="A6443" t="s">
        <v>31</v>
      </c>
      <c r="B6443" t="s">
        <v>34</v>
      </c>
      <c r="G6443" t="s">
        <v>60</v>
      </c>
      <c r="H6443" t="s">
        <v>104</v>
      </c>
      <c r="I6443" t="s">
        <v>94</v>
      </c>
      <c r="J6443" s="2">
        <v>44506</v>
      </c>
      <c r="K6443">
        <v>0</v>
      </c>
      <c r="L6443">
        <v>0</v>
      </c>
      <c r="M6443">
        <v>0</v>
      </c>
      <c r="N6443">
        <v>0</v>
      </c>
      <c r="O6443">
        <v>0</v>
      </c>
      <c r="P6443">
        <v>0</v>
      </c>
      <c r="Q6443">
        <v>0</v>
      </c>
    </row>
    <row r="6444" spans="1:17" x14ac:dyDescent="0.25">
      <c r="A6444" t="s">
        <v>31</v>
      </c>
      <c r="B6444" t="s">
        <v>34</v>
      </c>
      <c r="G6444" t="s">
        <v>60</v>
      </c>
      <c r="H6444" t="s">
        <v>104</v>
      </c>
      <c r="I6444" t="s">
        <v>94</v>
      </c>
      <c r="J6444" s="2">
        <v>44507</v>
      </c>
      <c r="K6444">
        <v>0</v>
      </c>
      <c r="L6444">
        <v>0</v>
      </c>
      <c r="M6444">
        <v>0</v>
      </c>
      <c r="N6444">
        <v>0</v>
      </c>
      <c r="O6444">
        <v>0</v>
      </c>
      <c r="P6444">
        <v>0</v>
      </c>
      <c r="Q6444">
        <v>0</v>
      </c>
    </row>
    <row r="6445" spans="1:17" x14ac:dyDescent="0.25">
      <c r="A6445" t="s">
        <v>31</v>
      </c>
      <c r="B6445" t="s">
        <v>34</v>
      </c>
      <c r="G6445" t="s">
        <v>60</v>
      </c>
      <c r="H6445" t="s">
        <v>104</v>
      </c>
      <c r="I6445" t="s">
        <v>94</v>
      </c>
      <c r="J6445" s="2">
        <v>44508</v>
      </c>
      <c r="K6445">
        <v>0</v>
      </c>
      <c r="L6445">
        <v>0</v>
      </c>
      <c r="M6445">
        <v>0</v>
      </c>
      <c r="N6445">
        <v>0</v>
      </c>
      <c r="O6445">
        <v>0</v>
      </c>
      <c r="P6445">
        <v>0</v>
      </c>
      <c r="Q6445">
        <v>0</v>
      </c>
    </row>
    <row r="6446" spans="1:17" x14ac:dyDescent="0.25">
      <c r="A6446" t="s">
        <v>31</v>
      </c>
      <c r="B6446" t="s">
        <v>34</v>
      </c>
      <c r="G6446" t="s">
        <v>60</v>
      </c>
      <c r="H6446" t="s">
        <v>104</v>
      </c>
      <c r="I6446" t="s">
        <v>94</v>
      </c>
      <c r="J6446" s="2">
        <v>44509</v>
      </c>
      <c r="K6446">
        <v>0</v>
      </c>
      <c r="L6446">
        <v>0</v>
      </c>
      <c r="M6446">
        <v>0</v>
      </c>
      <c r="N6446">
        <v>0</v>
      </c>
      <c r="O6446">
        <v>0</v>
      </c>
      <c r="P6446">
        <v>0</v>
      </c>
      <c r="Q6446">
        <v>0</v>
      </c>
    </row>
    <row r="6447" spans="1:17" x14ac:dyDescent="0.25">
      <c r="A6447" t="s">
        <v>31</v>
      </c>
      <c r="B6447" t="s">
        <v>34</v>
      </c>
      <c r="G6447" t="s">
        <v>60</v>
      </c>
      <c r="H6447" t="s">
        <v>104</v>
      </c>
      <c r="I6447" t="s">
        <v>94</v>
      </c>
      <c r="J6447" s="2">
        <v>44510</v>
      </c>
      <c r="K6447">
        <v>0</v>
      </c>
      <c r="L6447">
        <v>0</v>
      </c>
      <c r="M6447">
        <v>0</v>
      </c>
      <c r="N6447">
        <v>0</v>
      </c>
      <c r="O6447">
        <v>0</v>
      </c>
      <c r="P6447">
        <v>0</v>
      </c>
      <c r="Q6447">
        <v>0</v>
      </c>
    </row>
    <row r="6448" spans="1:17" x14ac:dyDescent="0.25">
      <c r="A6448" t="s">
        <v>31</v>
      </c>
      <c r="B6448" t="s">
        <v>34</v>
      </c>
      <c r="G6448" t="s">
        <v>60</v>
      </c>
      <c r="H6448" t="s">
        <v>104</v>
      </c>
      <c r="I6448" t="s">
        <v>94</v>
      </c>
      <c r="J6448" s="2">
        <v>44511</v>
      </c>
      <c r="K6448">
        <v>0</v>
      </c>
      <c r="L6448">
        <v>0</v>
      </c>
      <c r="M6448">
        <v>0</v>
      </c>
      <c r="N6448">
        <v>0</v>
      </c>
      <c r="O6448">
        <v>0</v>
      </c>
      <c r="P6448">
        <v>0</v>
      </c>
      <c r="Q6448">
        <v>0</v>
      </c>
    </row>
    <row r="6449" spans="1:17" x14ac:dyDescent="0.25">
      <c r="A6449" t="s">
        <v>31</v>
      </c>
      <c r="B6449" t="s">
        <v>34</v>
      </c>
      <c r="G6449" t="s">
        <v>60</v>
      </c>
      <c r="H6449" t="s">
        <v>104</v>
      </c>
      <c r="I6449" t="s">
        <v>94</v>
      </c>
      <c r="J6449" s="2">
        <v>44512</v>
      </c>
      <c r="K6449">
        <v>0</v>
      </c>
      <c r="L6449">
        <v>0</v>
      </c>
      <c r="M6449">
        <v>0</v>
      </c>
      <c r="N6449">
        <v>0</v>
      </c>
      <c r="O6449">
        <v>0</v>
      </c>
      <c r="P6449">
        <v>0</v>
      </c>
      <c r="Q6449">
        <v>0</v>
      </c>
    </row>
    <row r="6450" spans="1:17" x14ac:dyDescent="0.25">
      <c r="A6450" t="s">
        <v>31</v>
      </c>
      <c r="B6450" t="s">
        <v>34</v>
      </c>
      <c r="G6450" t="s">
        <v>60</v>
      </c>
      <c r="H6450" t="s">
        <v>104</v>
      </c>
      <c r="I6450" t="s">
        <v>94</v>
      </c>
      <c r="J6450" s="2">
        <v>44513</v>
      </c>
      <c r="K6450">
        <v>0</v>
      </c>
      <c r="L6450">
        <v>0</v>
      </c>
      <c r="M6450">
        <v>0</v>
      </c>
      <c r="N6450">
        <v>0</v>
      </c>
      <c r="O6450">
        <v>0</v>
      </c>
      <c r="P6450">
        <v>0</v>
      </c>
      <c r="Q6450">
        <v>0</v>
      </c>
    </row>
    <row r="6451" spans="1:17" x14ac:dyDescent="0.25">
      <c r="A6451" t="s">
        <v>31</v>
      </c>
      <c r="B6451" t="s">
        <v>34</v>
      </c>
      <c r="G6451" t="s">
        <v>60</v>
      </c>
      <c r="H6451" t="s">
        <v>104</v>
      </c>
      <c r="I6451" t="s">
        <v>94</v>
      </c>
      <c r="J6451" s="2">
        <v>44514</v>
      </c>
      <c r="K6451">
        <v>0</v>
      </c>
      <c r="L6451">
        <v>0</v>
      </c>
      <c r="M6451">
        <v>0</v>
      </c>
      <c r="N6451">
        <v>0</v>
      </c>
      <c r="O6451">
        <v>0</v>
      </c>
      <c r="P6451">
        <v>0</v>
      </c>
      <c r="Q6451">
        <v>0</v>
      </c>
    </row>
    <row r="6452" spans="1:17" x14ac:dyDescent="0.25">
      <c r="A6452" t="s">
        <v>31</v>
      </c>
      <c r="B6452" t="s">
        <v>34</v>
      </c>
      <c r="G6452" t="s">
        <v>60</v>
      </c>
      <c r="H6452" t="s">
        <v>104</v>
      </c>
      <c r="I6452" t="s">
        <v>94</v>
      </c>
      <c r="J6452" s="2">
        <v>44515</v>
      </c>
      <c r="K6452">
        <v>0</v>
      </c>
      <c r="L6452">
        <v>0</v>
      </c>
      <c r="M6452">
        <v>0</v>
      </c>
      <c r="N6452">
        <v>0</v>
      </c>
      <c r="O6452">
        <v>0</v>
      </c>
      <c r="P6452">
        <v>0</v>
      </c>
      <c r="Q6452">
        <v>0</v>
      </c>
    </row>
    <row r="6453" spans="1:17" x14ac:dyDescent="0.25">
      <c r="A6453" t="s">
        <v>31</v>
      </c>
      <c r="B6453" t="s">
        <v>34</v>
      </c>
      <c r="G6453" t="s">
        <v>60</v>
      </c>
      <c r="H6453" t="s">
        <v>104</v>
      </c>
      <c r="I6453" t="s">
        <v>94</v>
      </c>
      <c r="J6453" s="2">
        <v>44516</v>
      </c>
      <c r="K6453">
        <v>0</v>
      </c>
      <c r="L6453">
        <v>0</v>
      </c>
      <c r="M6453">
        <v>0</v>
      </c>
      <c r="N6453">
        <v>0</v>
      </c>
      <c r="O6453">
        <v>0</v>
      </c>
      <c r="P6453">
        <v>0</v>
      </c>
      <c r="Q6453">
        <v>0</v>
      </c>
    </row>
    <row r="6454" spans="1:17" x14ac:dyDescent="0.25">
      <c r="A6454" t="s">
        <v>31</v>
      </c>
      <c r="B6454" t="s">
        <v>34</v>
      </c>
      <c r="G6454" t="s">
        <v>60</v>
      </c>
      <c r="H6454" t="s">
        <v>104</v>
      </c>
      <c r="I6454" t="s">
        <v>94</v>
      </c>
      <c r="J6454" s="2">
        <v>44517</v>
      </c>
      <c r="K6454">
        <v>0</v>
      </c>
      <c r="L6454">
        <v>0</v>
      </c>
      <c r="M6454">
        <v>0</v>
      </c>
      <c r="N6454">
        <v>0</v>
      </c>
      <c r="O6454">
        <v>0</v>
      </c>
      <c r="P6454">
        <v>0</v>
      </c>
      <c r="Q6454">
        <v>0</v>
      </c>
    </row>
    <row r="6455" spans="1:17" x14ac:dyDescent="0.25">
      <c r="A6455" t="s">
        <v>31</v>
      </c>
      <c r="B6455" t="s">
        <v>34</v>
      </c>
      <c r="G6455" t="s">
        <v>60</v>
      </c>
      <c r="H6455" t="s">
        <v>104</v>
      </c>
      <c r="I6455" t="s">
        <v>94</v>
      </c>
      <c r="J6455" s="2">
        <v>44518</v>
      </c>
      <c r="K6455">
        <v>0</v>
      </c>
      <c r="L6455">
        <v>0</v>
      </c>
      <c r="M6455">
        <v>0</v>
      </c>
      <c r="N6455">
        <v>0</v>
      </c>
      <c r="O6455">
        <v>0</v>
      </c>
      <c r="P6455">
        <v>0</v>
      </c>
      <c r="Q6455">
        <v>0</v>
      </c>
    </row>
    <row r="6456" spans="1:17" x14ac:dyDescent="0.25">
      <c r="A6456" t="s">
        <v>31</v>
      </c>
      <c r="B6456" t="s">
        <v>34</v>
      </c>
      <c r="G6456" t="s">
        <v>60</v>
      </c>
      <c r="H6456" t="s">
        <v>104</v>
      </c>
      <c r="I6456" t="s">
        <v>94</v>
      </c>
      <c r="J6456" s="2">
        <v>44519</v>
      </c>
      <c r="K6456">
        <v>0</v>
      </c>
      <c r="L6456">
        <v>0</v>
      </c>
      <c r="M6456">
        <v>0</v>
      </c>
      <c r="N6456">
        <v>0</v>
      </c>
      <c r="O6456">
        <v>0</v>
      </c>
      <c r="P6456">
        <v>0</v>
      </c>
      <c r="Q6456">
        <v>0</v>
      </c>
    </row>
    <row r="6457" spans="1:17" x14ac:dyDescent="0.25">
      <c r="A6457" t="s">
        <v>31</v>
      </c>
      <c r="B6457" t="s">
        <v>34</v>
      </c>
      <c r="G6457" t="s">
        <v>60</v>
      </c>
      <c r="H6457" t="s">
        <v>104</v>
      </c>
      <c r="I6457" t="s">
        <v>94</v>
      </c>
      <c r="J6457" s="2">
        <v>44520</v>
      </c>
      <c r="K6457">
        <v>0</v>
      </c>
      <c r="L6457">
        <v>0</v>
      </c>
      <c r="M6457">
        <v>0</v>
      </c>
      <c r="N6457">
        <v>0</v>
      </c>
      <c r="O6457">
        <v>0</v>
      </c>
      <c r="P6457">
        <v>0</v>
      </c>
      <c r="Q6457">
        <v>0</v>
      </c>
    </row>
    <row r="6458" spans="1:17" x14ac:dyDescent="0.25">
      <c r="A6458" t="s">
        <v>31</v>
      </c>
      <c r="B6458" t="s">
        <v>34</v>
      </c>
      <c r="G6458" t="s">
        <v>60</v>
      </c>
      <c r="H6458" t="s">
        <v>104</v>
      </c>
      <c r="I6458" t="s">
        <v>94</v>
      </c>
      <c r="J6458" s="2">
        <v>44521</v>
      </c>
      <c r="K6458">
        <v>0</v>
      </c>
      <c r="L6458">
        <v>0</v>
      </c>
      <c r="M6458">
        <v>0</v>
      </c>
      <c r="N6458">
        <v>0</v>
      </c>
      <c r="O6458">
        <v>0</v>
      </c>
      <c r="P6458">
        <v>0</v>
      </c>
      <c r="Q6458">
        <v>0</v>
      </c>
    </row>
    <row r="6459" spans="1:17" x14ac:dyDescent="0.25">
      <c r="A6459" t="s">
        <v>31</v>
      </c>
      <c r="B6459" t="s">
        <v>34</v>
      </c>
      <c r="G6459" t="s">
        <v>60</v>
      </c>
      <c r="H6459" t="s">
        <v>104</v>
      </c>
      <c r="I6459" t="s">
        <v>94</v>
      </c>
      <c r="J6459" s="2">
        <v>44522</v>
      </c>
      <c r="K6459">
        <v>0</v>
      </c>
      <c r="L6459">
        <v>0</v>
      </c>
      <c r="M6459">
        <v>0</v>
      </c>
      <c r="N6459">
        <v>0</v>
      </c>
      <c r="O6459">
        <v>0</v>
      </c>
      <c r="P6459">
        <v>0</v>
      </c>
      <c r="Q6459">
        <v>0</v>
      </c>
    </row>
    <row r="6460" spans="1:17" x14ac:dyDescent="0.25">
      <c r="A6460" t="s">
        <v>31</v>
      </c>
      <c r="B6460" t="s">
        <v>34</v>
      </c>
      <c r="G6460" t="s">
        <v>60</v>
      </c>
      <c r="H6460" t="s">
        <v>104</v>
      </c>
      <c r="I6460" t="s">
        <v>94</v>
      </c>
      <c r="J6460" s="2">
        <v>44523</v>
      </c>
      <c r="K6460">
        <v>0</v>
      </c>
      <c r="L6460">
        <v>0</v>
      </c>
      <c r="M6460">
        <v>0</v>
      </c>
      <c r="N6460">
        <v>0</v>
      </c>
      <c r="O6460">
        <v>0</v>
      </c>
      <c r="P6460">
        <v>0</v>
      </c>
      <c r="Q6460">
        <v>0</v>
      </c>
    </row>
    <row r="6461" spans="1:17" x14ac:dyDescent="0.25">
      <c r="A6461" t="s">
        <v>31</v>
      </c>
      <c r="B6461" t="s">
        <v>34</v>
      </c>
      <c r="G6461" t="s">
        <v>60</v>
      </c>
      <c r="H6461" t="s">
        <v>104</v>
      </c>
      <c r="I6461" t="s">
        <v>94</v>
      </c>
      <c r="J6461" s="2">
        <v>44524</v>
      </c>
      <c r="K6461">
        <v>0</v>
      </c>
      <c r="L6461">
        <v>0</v>
      </c>
      <c r="M6461">
        <v>0</v>
      </c>
      <c r="N6461">
        <v>0</v>
      </c>
      <c r="O6461">
        <v>0</v>
      </c>
      <c r="P6461">
        <v>0</v>
      </c>
      <c r="Q6461">
        <v>0</v>
      </c>
    </row>
    <row r="6462" spans="1:17" x14ac:dyDescent="0.25">
      <c r="A6462" t="s">
        <v>31</v>
      </c>
      <c r="B6462" t="s">
        <v>34</v>
      </c>
      <c r="G6462" t="s">
        <v>60</v>
      </c>
      <c r="H6462" t="s">
        <v>104</v>
      </c>
      <c r="I6462" t="s">
        <v>94</v>
      </c>
      <c r="J6462" s="2">
        <v>44525</v>
      </c>
      <c r="K6462">
        <v>5.5380000000000376</v>
      </c>
      <c r="L6462">
        <v>1</v>
      </c>
      <c r="M6462">
        <v>0</v>
      </c>
      <c r="N6462">
        <v>0</v>
      </c>
      <c r="O6462">
        <v>5.5380000000000376</v>
      </c>
      <c r="P6462">
        <v>0</v>
      </c>
      <c r="Q6462">
        <v>0</v>
      </c>
    </row>
    <row r="6463" spans="1:17" x14ac:dyDescent="0.25">
      <c r="A6463" t="s">
        <v>31</v>
      </c>
      <c r="B6463" t="s">
        <v>34</v>
      </c>
      <c r="G6463" t="s">
        <v>60</v>
      </c>
      <c r="H6463" t="s">
        <v>104</v>
      </c>
      <c r="I6463" t="s">
        <v>94</v>
      </c>
      <c r="J6463" s="2">
        <v>44526</v>
      </c>
      <c r="K6463">
        <v>0</v>
      </c>
      <c r="L6463">
        <v>0</v>
      </c>
      <c r="M6463">
        <v>0</v>
      </c>
      <c r="N6463">
        <v>0</v>
      </c>
      <c r="O6463">
        <v>0</v>
      </c>
      <c r="P6463">
        <v>0</v>
      </c>
      <c r="Q6463">
        <v>0</v>
      </c>
    </row>
    <row r="6464" spans="1:17" x14ac:dyDescent="0.25">
      <c r="A6464" t="s">
        <v>31</v>
      </c>
      <c r="B6464" t="s">
        <v>34</v>
      </c>
      <c r="G6464" t="s">
        <v>60</v>
      </c>
      <c r="H6464" t="s">
        <v>104</v>
      </c>
      <c r="I6464" t="s">
        <v>94</v>
      </c>
      <c r="J6464" s="2">
        <v>44527</v>
      </c>
      <c r="K6464">
        <v>0</v>
      </c>
      <c r="L6464">
        <v>0</v>
      </c>
      <c r="M6464">
        <v>0</v>
      </c>
      <c r="N6464">
        <v>0</v>
      </c>
      <c r="O6464">
        <v>0</v>
      </c>
      <c r="P6464">
        <v>0</v>
      </c>
      <c r="Q6464">
        <v>0</v>
      </c>
    </row>
    <row r="6465" spans="1:17" x14ac:dyDescent="0.25">
      <c r="A6465" t="s">
        <v>31</v>
      </c>
      <c r="B6465" t="s">
        <v>34</v>
      </c>
      <c r="G6465" t="s">
        <v>60</v>
      </c>
      <c r="H6465" t="s">
        <v>104</v>
      </c>
      <c r="I6465" t="s">
        <v>94</v>
      </c>
      <c r="J6465" s="2">
        <v>44528</v>
      </c>
      <c r="K6465">
        <v>0</v>
      </c>
      <c r="L6465">
        <v>0</v>
      </c>
      <c r="M6465">
        <v>0</v>
      </c>
      <c r="N6465">
        <v>0</v>
      </c>
      <c r="O6465">
        <v>0</v>
      </c>
      <c r="P6465">
        <v>0</v>
      </c>
      <c r="Q6465">
        <v>0</v>
      </c>
    </row>
    <row r="6466" spans="1:17" x14ac:dyDescent="0.25">
      <c r="A6466" t="s">
        <v>31</v>
      </c>
      <c r="B6466" t="s">
        <v>34</v>
      </c>
      <c r="G6466" t="s">
        <v>60</v>
      </c>
      <c r="H6466" t="s">
        <v>104</v>
      </c>
      <c r="I6466" t="s">
        <v>94</v>
      </c>
      <c r="J6466" s="2">
        <v>44529</v>
      </c>
      <c r="K6466">
        <v>0</v>
      </c>
      <c r="L6466">
        <v>0</v>
      </c>
      <c r="M6466">
        <v>0</v>
      </c>
      <c r="N6466">
        <v>0</v>
      </c>
      <c r="O6466">
        <v>0</v>
      </c>
      <c r="P6466">
        <v>0</v>
      </c>
      <c r="Q6466">
        <v>0</v>
      </c>
    </row>
    <row r="6467" spans="1:17" x14ac:dyDescent="0.25">
      <c r="A6467" t="s">
        <v>31</v>
      </c>
      <c r="B6467" t="s">
        <v>34</v>
      </c>
      <c r="G6467" t="s">
        <v>60</v>
      </c>
      <c r="H6467" t="s">
        <v>104</v>
      </c>
      <c r="I6467" t="s">
        <v>94</v>
      </c>
      <c r="J6467" s="2">
        <v>44530</v>
      </c>
      <c r="K6467">
        <v>0</v>
      </c>
      <c r="L6467">
        <v>0</v>
      </c>
      <c r="M6467">
        <v>0</v>
      </c>
      <c r="N6467">
        <v>0</v>
      </c>
      <c r="O6467">
        <v>0</v>
      </c>
      <c r="P6467">
        <v>0</v>
      </c>
      <c r="Q6467">
        <v>0</v>
      </c>
    </row>
    <row r="6468" spans="1:17" x14ac:dyDescent="0.25">
      <c r="A6468" t="s">
        <v>31</v>
      </c>
      <c r="B6468" t="s">
        <v>34</v>
      </c>
      <c r="G6468" t="s">
        <v>60</v>
      </c>
      <c r="H6468" t="s">
        <v>104</v>
      </c>
      <c r="I6468" t="s">
        <v>94</v>
      </c>
      <c r="J6468" s="2">
        <v>44531</v>
      </c>
      <c r="K6468">
        <v>0</v>
      </c>
      <c r="L6468">
        <v>0</v>
      </c>
      <c r="M6468">
        <v>0</v>
      </c>
      <c r="N6468">
        <v>0</v>
      </c>
      <c r="O6468">
        <v>0</v>
      </c>
      <c r="P6468">
        <v>0</v>
      </c>
      <c r="Q6468">
        <v>0</v>
      </c>
    </row>
    <row r="6469" spans="1:17" x14ac:dyDescent="0.25">
      <c r="A6469" t="s">
        <v>31</v>
      </c>
      <c r="B6469" t="s">
        <v>34</v>
      </c>
      <c r="G6469" t="s">
        <v>60</v>
      </c>
      <c r="H6469" t="s">
        <v>104</v>
      </c>
      <c r="I6469" t="s">
        <v>94</v>
      </c>
      <c r="J6469" s="2">
        <v>44532</v>
      </c>
      <c r="K6469">
        <v>0</v>
      </c>
      <c r="L6469">
        <v>0</v>
      </c>
      <c r="M6469">
        <v>0</v>
      </c>
      <c r="N6469">
        <v>0</v>
      </c>
      <c r="O6469">
        <v>0</v>
      </c>
      <c r="P6469">
        <v>0</v>
      </c>
      <c r="Q6469">
        <v>0</v>
      </c>
    </row>
    <row r="6470" spans="1:17" x14ac:dyDescent="0.25">
      <c r="A6470" t="s">
        <v>31</v>
      </c>
      <c r="B6470" t="s">
        <v>34</v>
      </c>
      <c r="G6470" t="s">
        <v>60</v>
      </c>
      <c r="H6470" t="s">
        <v>104</v>
      </c>
      <c r="I6470" t="s">
        <v>94</v>
      </c>
      <c r="J6470" s="2">
        <v>44533</v>
      </c>
      <c r="K6470">
        <v>0</v>
      </c>
      <c r="L6470">
        <v>0</v>
      </c>
      <c r="M6470">
        <v>0</v>
      </c>
      <c r="N6470">
        <v>0</v>
      </c>
      <c r="O6470">
        <v>0</v>
      </c>
      <c r="P6470">
        <v>0</v>
      </c>
      <c r="Q6470">
        <v>0</v>
      </c>
    </row>
    <row r="6471" spans="1:17" x14ac:dyDescent="0.25">
      <c r="A6471" t="s">
        <v>31</v>
      </c>
      <c r="B6471" t="s">
        <v>34</v>
      </c>
      <c r="G6471" t="s">
        <v>60</v>
      </c>
      <c r="H6471" t="s">
        <v>104</v>
      </c>
      <c r="I6471" t="s">
        <v>94</v>
      </c>
      <c r="J6471" s="2">
        <v>44534</v>
      </c>
      <c r="K6471">
        <v>0</v>
      </c>
      <c r="L6471">
        <v>0</v>
      </c>
      <c r="M6471">
        <v>0</v>
      </c>
      <c r="N6471">
        <v>0</v>
      </c>
      <c r="O6471">
        <v>0</v>
      </c>
      <c r="P6471">
        <v>0</v>
      </c>
      <c r="Q6471">
        <v>0</v>
      </c>
    </row>
    <row r="6472" spans="1:17" x14ac:dyDescent="0.25">
      <c r="A6472" t="s">
        <v>31</v>
      </c>
      <c r="B6472" t="s">
        <v>34</v>
      </c>
      <c r="G6472" t="s">
        <v>60</v>
      </c>
      <c r="H6472" t="s">
        <v>104</v>
      </c>
      <c r="I6472" t="s">
        <v>94</v>
      </c>
      <c r="J6472" s="2">
        <v>44535</v>
      </c>
      <c r="K6472">
        <v>0</v>
      </c>
      <c r="L6472">
        <v>0</v>
      </c>
      <c r="M6472">
        <v>0</v>
      </c>
      <c r="N6472">
        <v>0</v>
      </c>
      <c r="O6472">
        <v>0</v>
      </c>
      <c r="P6472">
        <v>0</v>
      </c>
      <c r="Q6472">
        <v>0</v>
      </c>
    </row>
    <row r="6473" spans="1:17" x14ac:dyDescent="0.25">
      <c r="A6473" t="s">
        <v>31</v>
      </c>
      <c r="B6473" t="s">
        <v>34</v>
      </c>
      <c r="G6473" t="s">
        <v>60</v>
      </c>
      <c r="H6473" t="s">
        <v>104</v>
      </c>
      <c r="I6473" t="s">
        <v>94</v>
      </c>
      <c r="J6473" s="2">
        <v>44536</v>
      </c>
      <c r="K6473">
        <v>0</v>
      </c>
      <c r="L6473">
        <v>0</v>
      </c>
      <c r="M6473">
        <v>0</v>
      </c>
      <c r="N6473">
        <v>0</v>
      </c>
      <c r="O6473">
        <v>0</v>
      </c>
      <c r="P6473">
        <v>0</v>
      </c>
      <c r="Q6473">
        <v>0</v>
      </c>
    </row>
    <row r="6474" spans="1:17" x14ac:dyDescent="0.25">
      <c r="A6474" t="s">
        <v>31</v>
      </c>
      <c r="B6474" t="s">
        <v>34</v>
      </c>
      <c r="G6474" t="s">
        <v>60</v>
      </c>
      <c r="H6474" t="s">
        <v>104</v>
      </c>
      <c r="I6474" t="s">
        <v>94</v>
      </c>
      <c r="J6474" s="2">
        <v>44537</v>
      </c>
      <c r="K6474">
        <v>0</v>
      </c>
      <c r="L6474">
        <v>0</v>
      </c>
      <c r="M6474">
        <v>0</v>
      </c>
      <c r="N6474">
        <v>0</v>
      </c>
      <c r="O6474">
        <v>0</v>
      </c>
      <c r="P6474">
        <v>0</v>
      </c>
      <c r="Q6474">
        <v>0</v>
      </c>
    </row>
    <row r="6475" spans="1:17" x14ac:dyDescent="0.25">
      <c r="A6475" t="s">
        <v>31</v>
      </c>
      <c r="B6475" t="s">
        <v>34</v>
      </c>
      <c r="G6475" t="s">
        <v>60</v>
      </c>
      <c r="H6475" t="s">
        <v>104</v>
      </c>
      <c r="I6475" t="s">
        <v>94</v>
      </c>
      <c r="J6475" s="2">
        <v>44538</v>
      </c>
      <c r="K6475">
        <v>0</v>
      </c>
      <c r="L6475">
        <v>0</v>
      </c>
      <c r="M6475">
        <v>0</v>
      </c>
      <c r="N6475">
        <v>0</v>
      </c>
      <c r="O6475">
        <v>0</v>
      </c>
      <c r="P6475">
        <v>0</v>
      </c>
      <c r="Q6475">
        <v>0</v>
      </c>
    </row>
    <row r="6476" spans="1:17" x14ac:dyDescent="0.25">
      <c r="A6476" t="s">
        <v>31</v>
      </c>
      <c r="B6476" t="s">
        <v>34</v>
      </c>
      <c r="G6476" t="s">
        <v>60</v>
      </c>
      <c r="H6476" t="s">
        <v>104</v>
      </c>
      <c r="I6476" t="s">
        <v>94</v>
      </c>
      <c r="J6476" s="2">
        <v>44539</v>
      </c>
      <c r="K6476">
        <v>0</v>
      </c>
      <c r="L6476">
        <v>0</v>
      </c>
      <c r="M6476">
        <v>0</v>
      </c>
      <c r="N6476">
        <v>0</v>
      </c>
      <c r="O6476">
        <v>0</v>
      </c>
      <c r="P6476">
        <v>0</v>
      </c>
      <c r="Q6476">
        <v>0</v>
      </c>
    </row>
    <row r="6477" spans="1:17" x14ac:dyDescent="0.25">
      <c r="A6477" t="s">
        <v>31</v>
      </c>
      <c r="B6477" t="s">
        <v>34</v>
      </c>
      <c r="G6477" t="s">
        <v>60</v>
      </c>
      <c r="H6477" t="s">
        <v>104</v>
      </c>
      <c r="I6477" t="s">
        <v>94</v>
      </c>
      <c r="J6477" s="2">
        <v>44540</v>
      </c>
      <c r="K6477">
        <v>0</v>
      </c>
      <c r="L6477">
        <v>0</v>
      </c>
      <c r="M6477">
        <v>0</v>
      </c>
      <c r="N6477">
        <v>0</v>
      </c>
      <c r="O6477">
        <v>0</v>
      </c>
      <c r="P6477">
        <v>0</v>
      </c>
      <c r="Q6477">
        <v>0</v>
      </c>
    </row>
    <row r="6478" spans="1:17" x14ac:dyDescent="0.25">
      <c r="A6478" t="s">
        <v>31</v>
      </c>
      <c r="B6478" t="s">
        <v>34</v>
      </c>
      <c r="G6478" t="s">
        <v>60</v>
      </c>
      <c r="H6478" t="s">
        <v>104</v>
      </c>
      <c r="I6478" t="s">
        <v>94</v>
      </c>
      <c r="J6478" s="2">
        <v>44541</v>
      </c>
      <c r="K6478">
        <v>0</v>
      </c>
      <c r="L6478">
        <v>0</v>
      </c>
      <c r="M6478">
        <v>0</v>
      </c>
      <c r="N6478">
        <v>0</v>
      </c>
      <c r="O6478">
        <v>0</v>
      </c>
      <c r="P6478">
        <v>0</v>
      </c>
      <c r="Q6478">
        <v>0</v>
      </c>
    </row>
    <row r="6479" spans="1:17" x14ac:dyDescent="0.25">
      <c r="A6479" t="s">
        <v>31</v>
      </c>
      <c r="B6479" t="s">
        <v>34</v>
      </c>
      <c r="G6479" t="s">
        <v>60</v>
      </c>
      <c r="H6479" t="s">
        <v>104</v>
      </c>
      <c r="I6479" t="s">
        <v>94</v>
      </c>
      <c r="J6479" s="2">
        <v>44542</v>
      </c>
      <c r="K6479">
        <v>0</v>
      </c>
      <c r="L6479">
        <v>0</v>
      </c>
      <c r="M6479">
        <v>0</v>
      </c>
      <c r="N6479">
        <v>0</v>
      </c>
      <c r="O6479">
        <v>0</v>
      </c>
      <c r="P6479">
        <v>0</v>
      </c>
      <c r="Q6479">
        <v>0</v>
      </c>
    </row>
    <row r="6480" spans="1:17" x14ac:dyDescent="0.25">
      <c r="A6480" t="s">
        <v>31</v>
      </c>
      <c r="B6480" t="s">
        <v>34</v>
      </c>
      <c r="G6480" t="s">
        <v>60</v>
      </c>
      <c r="H6480" t="s">
        <v>104</v>
      </c>
      <c r="I6480" t="s">
        <v>94</v>
      </c>
      <c r="J6480" s="2">
        <v>44543</v>
      </c>
      <c r="K6480">
        <v>0</v>
      </c>
      <c r="L6480">
        <v>0</v>
      </c>
      <c r="M6480">
        <v>0</v>
      </c>
      <c r="N6480">
        <v>0</v>
      </c>
      <c r="O6480">
        <v>0</v>
      </c>
      <c r="P6480">
        <v>0</v>
      </c>
      <c r="Q6480">
        <v>0</v>
      </c>
    </row>
    <row r="6481" spans="1:17" x14ac:dyDescent="0.25">
      <c r="A6481" t="s">
        <v>31</v>
      </c>
      <c r="B6481" t="s">
        <v>34</v>
      </c>
      <c r="G6481" t="s">
        <v>60</v>
      </c>
      <c r="H6481" t="s">
        <v>104</v>
      </c>
      <c r="I6481" t="s">
        <v>94</v>
      </c>
      <c r="J6481" s="2">
        <v>44544</v>
      </c>
      <c r="K6481">
        <v>0</v>
      </c>
      <c r="L6481">
        <v>0</v>
      </c>
      <c r="M6481">
        <v>0</v>
      </c>
      <c r="N6481">
        <v>0</v>
      </c>
      <c r="O6481">
        <v>0</v>
      </c>
      <c r="P6481">
        <v>0</v>
      </c>
      <c r="Q6481">
        <v>0</v>
      </c>
    </row>
    <row r="6482" spans="1:17" x14ac:dyDescent="0.25">
      <c r="A6482" t="s">
        <v>31</v>
      </c>
      <c r="B6482" t="s">
        <v>34</v>
      </c>
      <c r="G6482" t="s">
        <v>60</v>
      </c>
      <c r="H6482" t="s">
        <v>104</v>
      </c>
      <c r="I6482" t="s">
        <v>94</v>
      </c>
      <c r="J6482" s="2">
        <v>44545</v>
      </c>
      <c r="K6482">
        <v>0</v>
      </c>
      <c r="L6482">
        <v>0</v>
      </c>
      <c r="M6482">
        <v>0</v>
      </c>
      <c r="N6482">
        <v>0</v>
      </c>
      <c r="O6482">
        <v>0</v>
      </c>
      <c r="P6482">
        <v>0</v>
      </c>
      <c r="Q6482">
        <v>0</v>
      </c>
    </row>
    <row r="6483" spans="1:17" x14ac:dyDescent="0.25">
      <c r="A6483" t="s">
        <v>31</v>
      </c>
      <c r="B6483" t="s">
        <v>34</v>
      </c>
      <c r="G6483" t="s">
        <v>60</v>
      </c>
      <c r="H6483" t="s">
        <v>104</v>
      </c>
      <c r="I6483" t="s">
        <v>94</v>
      </c>
      <c r="J6483" s="2">
        <v>44546</v>
      </c>
      <c r="K6483">
        <v>0</v>
      </c>
      <c r="L6483">
        <v>0</v>
      </c>
      <c r="M6483">
        <v>0</v>
      </c>
      <c r="N6483">
        <v>0</v>
      </c>
      <c r="O6483">
        <v>0</v>
      </c>
      <c r="P6483">
        <v>0</v>
      </c>
      <c r="Q6483">
        <v>0</v>
      </c>
    </row>
    <row r="6484" spans="1:17" x14ac:dyDescent="0.25">
      <c r="A6484" t="s">
        <v>31</v>
      </c>
      <c r="B6484" t="s">
        <v>34</v>
      </c>
      <c r="G6484" t="s">
        <v>60</v>
      </c>
      <c r="H6484" t="s">
        <v>104</v>
      </c>
      <c r="I6484" t="s">
        <v>94</v>
      </c>
      <c r="J6484" s="2">
        <v>44547</v>
      </c>
      <c r="K6484">
        <v>0</v>
      </c>
      <c r="L6484">
        <v>0</v>
      </c>
      <c r="M6484">
        <v>0</v>
      </c>
      <c r="N6484">
        <v>0</v>
      </c>
      <c r="O6484">
        <v>0</v>
      </c>
      <c r="P6484">
        <v>0</v>
      </c>
      <c r="Q6484">
        <v>0</v>
      </c>
    </row>
    <row r="6485" spans="1:17" x14ac:dyDescent="0.25">
      <c r="A6485" t="s">
        <v>31</v>
      </c>
      <c r="B6485" t="s">
        <v>34</v>
      </c>
      <c r="G6485" t="s">
        <v>60</v>
      </c>
      <c r="H6485" t="s">
        <v>104</v>
      </c>
      <c r="I6485" t="s">
        <v>94</v>
      </c>
      <c r="J6485" s="2">
        <v>44548</v>
      </c>
      <c r="K6485">
        <v>0</v>
      </c>
      <c r="L6485">
        <v>0</v>
      </c>
      <c r="M6485">
        <v>0</v>
      </c>
      <c r="N6485">
        <v>0</v>
      </c>
      <c r="O6485">
        <v>0</v>
      </c>
      <c r="P6485">
        <v>0</v>
      </c>
      <c r="Q6485">
        <v>0</v>
      </c>
    </row>
    <row r="6486" spans="1:17" x14ac:dyDescent="0.25">
      <c r="A6486" t="s">
        <v>31</v>
      </c>
      <c r="B6486" t="s">
        <v>34</v>
      </c>
      <c r="G6486" t="s">
        <v>60</v>
      </c>
      <c r="H6486" t="s">
        <v>104</v>
      </c>
      <c r="I6486" t="s">
        <v>94</v>
      </c>
      <c r="J6486" s="2">
        <v>44549</v>
      </c>
      <c r="K6486">
        <v>0</v>
      </c>
      <c r="L6486">
        <v>0</v>
      </c>
      <c r="M6486">
        <v>0</v>
      </c>
      <c r="N6486">
        <v>0</v>
      </c>
      <c r="O6486">
        <v>0</v>
      </c>
      <c r="P6486">
        <v>0</v>
      </c>
      <c r="Q6486">
        <v>0</v>
      </c>
    </row>
    <row r="6487" spans="1:17" x14ac:dyDescent="0.25">
      <c r="A6487" t="s">
        <v>31</v>
      </c>
      <c r="B6487" t="s">
        <v>34</v>
      </c>
      <c r="G6487" t="s">
        <v>60</v>
      </c>
      <c r="H6487" t="s">
        <v>104</v>
      </c>
      <c r="I6487" t="s">
        <v>94</v>
      </c>
      <c r="J6487" s="2">
        <v>44550</v>
      </c>
      <c r="K6487">
        <v>0</v>
      </c>
      <c r="L6487">
        <v>0</v>
      </c>
      <c r="M6487">
        <v>0</v>
      </c>
      <c r="N6487">
        <v>0</v>
      </c>
      <c r="O6487">
        <v>0</v>
      </c>
      <c r="P6487">
        <v>0</v>
      </c>
      <c r="Q6487">
        <v>0</v>
      </c>
    </row>
    <row r="6488" spans="1:17" x14ac:dyDescent="0.25">
      <c r="A6488" t="s">
        <v>31</v>
      </c>
      <c r="B6488" t="s">
        <v>34</v>
      </c>
      <c r="G6488" t="s">
        <v>60</v>
      </c>
      <c r="H6488" t="s">
        <v>104</v>
      </c>
      <c r="I6488" t="s">
        <v>94</v>
      </c>
      <c r="J6488" s="2">
        <v>44551</v>
      </c>
      <c r="K6488">
        <v>0</v>
      </c>
      <c r="L6488">
        <v>0</v>
      </c>
      <c r="M6488">
        <v>0</v>
      </c>
      <c r="N6488">
        <v>0</v>
      </c>
      <c r="O6488">
        <v>0</v>
      </c>
      <c r="P6488">
        <v>0</v>
      </c>
      <c r="Q6488">
        <v>0</v>
      </c>
    </row>
    <row r="6489" spans="1:17" x14ac:dyDescent="0.25">
      <c r="A6489" t="s">
        <v>31</v>
      </c>
      <c r="B6489" t="s">
        <v>34</v>
      </c>
      <c r="G6489" t="s">
        <v>60</v>
      </c>
      <c r="H6489" t="s">
        <v>104</v>
      </c>
      <c r="I6489" t="s">
        <v>94</v>
      </c>
      <c r="J6489" s="2">
        <v>44552</v>
      </c>
      <c r="K6489">
        <v>0</v>
      </c>
      <c r="L6489">
        <v>0</v>
      </c>
      <c r="M6489">
        <v>0</v>
      </c>
      <c r="N6489">
        <v>0</v>
      </c>
      <c r="O6489">
        <v>0</v>
      </c>
      <c r="P6489">
        <v>0</v>
      </c>
      <c r="Q6489">
        <v>0</v>
      </c>
    </row>
    <row r="6490" spans="1:17" x14ac:dyDescent="0.25">
      <c r="A6490" t="s">
        <v>31</v>
      </c>
      <c r="B6490" t="s">
        <v>34</v>
      </c>
      <c r="G6490" t="s">
        <v>60</v>
      </c>
      <c r="H6490" t="s">
        <v>104</v>
      </c>
      <c r="I6490" t="s">
        <v>94</v>
      </c>
      <c r="J6490" s="2">
        <v>44553</v>
      </c>
      <c r="K6490">
        <v>0</v>
      </c>
      <c r="L6490">
        <v>0</v>
      </c>
      <c r="M6490">
        <v>0</v>
      </c>
      <c r="N6490">
        <v>0</v>
      </c>
      <c r="O6490">
        <v>0</v>
      </c>
      <c r="P6490">
        <v>0</v>
      </c>
      <c r="Q6490">
        <v>0</v>
      </c>
    </row>
    <row r="6491" spans="1:17" x14ac:dyDescent="0.25">
      <c r="A6491" t="s">
        <v>31</v>
      </c>
      <c r="B6491" t="s">
        <v>34</v>
      </c>
      <c r="G6491" t="s">
        <v>60</v>
      </c>
      <c r="H6491" t="s">
        <v>104</v>
      </c>
      <c r="I6491" t="s">
        <v>94</v>
      </c>
      <c r="J6491" s="2">
        <v>44554</v>
      </c>
      <c r="K6491">
        <v>5.5380000000000376</v>
      </c>
      <c r="L6491">
        <v>1</v>
      </c>
      <c r="M6491">
        <v>0</v>
      </c>
      <c r="N6491">
        <v>0</v>
      </c>
      <c r="O6491">
        <v>5.5380000000000376</v>
      </c>
      <c r="P6491">
        <v>0</v>
      </c>
      <c r="Q6491">
        <v>0</v>
      </c>
    </row>
    <row r="6492" spans="1:17" x14ac:dyDescent="0.25">
      <c r="A6492" t="s">
        <v>31</v>
      </c>
      <c r="B6492" t="s">
        <v>34</v>
      </c>
      <c r="G6492" t="s">
        <v>60</v>
      </c>
      <c r="H6492" t="s">
        <v>104</v>
      </c>
      <c r="I6492" t="s">
        <v>94</v>
      </c>
      <c r="J6492" s="2">
        <v>44555</v>
      </c>
      <c r="K6492">
        <v>0</v>
      </c>
      <c r="L6492">
        <v>0</v>
      </c>
      <c r="M6492">
        <v>0</v>
      </c>
      <c r="N6492">
        <v>0</v>
      </c>
      <c r="O6492">
        <v>0</v>
      </c>
      <c r="P6492">
        <v>0</v>
      </c>
      <c r="Q6492">
        <v>0</v>
      </c>
    </row>
    <row r="6493" spans="1:17" x14ac:dyDescent="0.25">
      <c r="A6493" t="s">
        <v>31</v>
      </c>
      <c r="B6493" t="s">
        <v>34</v>
      </c>
      <c r="G6493" t="s">
        <v>60</v>
      </c>
      <c r="H6493" t="s">
        <v>104</v>
      </c>
      <c r="I6493" t="s">
        <v>94</v>
      </c>
      <c r="J6493" s="2">
        <v>44556</v>
      </c>
      <c r="K6493">
        <v>0</v>
      </c>
      <c r="L6493">
        <v>0</v>
      </c>
      <c r="M6493">
        <v>0</v>
      </c>
      <c r="N6493">
        <v>0</v>
      </c>
      <c r="O6493">
        <v>0</v>
      </c>
      <c r="P6493">
        <v>0</v>
      </c>
      <c r="Q6493">
        <v>0</v>
      </c>
    </row>
    <row r="6494" spans="1:17" x14ac:dyDescent="0.25">
      <c r="A6494" t="s">
        <v>31</v>
      </c>
      <c r="B6494" t="s">
        <v>34</v>
      </c>
      <c r="G6494" t="s">
        <v>60</v>
      </c>
      <c r="H6494" t="s">
        <v>104</v>
      </c>
      <c r="I6494" t="s">
        <v>94</v>
      </c>
      <c r="J6494" s="2">
        <v>44557</v>
      </c>
      <c r="K6494">
        <v>0</v>
      </c>
      <c r="L6494">
        <v>0</v>
      </c>
      <c r="M6494">
        <v>0</v>
      </c>
      <c r="N6494">
        <v>0</v>
      </c>
      <c r="O6494">
        <v>0</v>
      </c>
      <c r="P6494">
        <v>0</v>
      </c>
      <c r="Q6494">
        <v>0</v>
      </c>
    </row>
    <row r="6495" spans="1:17" x14ac:dyDescent="0.25">
      <c r="A6495" t="s">
        <v>31</v>
      </c>
      <c r="B6495" t="s">
        <v>34</v>
      </c>
      <c r="G6495" t="s">
        <v>60</v>
      </c>
      <c r="H6495" t="s">
        <v>104</v>
      </c>
      <c r="I6495" t="s">
        <v>94</v>
      </c>
      <c r="J6495" s="2">
        <v>44558</v>
      </c>
      <c r="K6495">
        <v>0</v>
      </c>
      <c r="L6495">
        <v>0</v>
      </c>
      <c r="M6495">
        <v>0</v>
      </c>
      <c r="N6495">
        <v>0</v>
      </c>
      <c r="O6495">
        <v>0</v>
      </c>
      <c r="P6495">
        <v>0</v>
      </c>
      <c r="Q6495">
        <v>0</v>
      </c>
    </row>
    <row r="6496" spans="1:17" x14ac:dyDescent="0.25">
      <c r="A6496" t="s">
        <v>31</v>
      </c>
      <c r="B6496" t="s">
        <v>34</v>
      </c>
      <c r="G6496" t="s">
        <v>60</v>
      </c>
      <c r="H6496" t="s">
        <v>104</v>
      </c>
      <c r="I6496" t="s">
        <v>94</v>
      </c>
      <c r="J6496" s="2">
        <v>44559</v>
      </c>
      <c r="K6496">
        <v>0</v>
      </c>
      <c r="L6496">
        <v>0</v>
      </c>
      <c r="M6496">
        <v>0</v>
      </c>
      <c r="N6496">
        <v>0</v>
      </c>
      <c r="O6496">
        <v>0</v>
      </c>
      <c r="P6496">
        <v>0</v>
      </c>
      <c r="Q6496">
        <v>0</v>
      </c>
    </row>
    <row r="6497" spans="1:17" x14ac:dyDescent="0.25">
      <c r="A6497" t="s">
        <v>31</v>
      </c>
      <c r="B6497" t="s">
        <v>34</v>
      </c>
      <c r="G6497" t="s">
        <v>60</v>
      </c>
      <c r="H6497" t="s">
        <v>104</v>
      </c>
      <c r="I6497" t="s">
        <v>94</v>
      </c>
      <c r="J6497" s="2">
        <v>44560</v>
      </c>
      <c r="K6497">
        <v>0</v>
      </c>
      <c r="L6497">
        <v>0</v>
      </c>
      <c r="M6497">
        <v>0</v>
      </c>
      <c r="N6497">
        <v>0</v>
      </c>
      <c r="O6497">
        <v>0</v>
      </c>
      <c r="P6497">
        <v>0</v>
      </c>
      <c r="Q6497">
        <v>0</v>
      </c>
    </row>
    <row r="6498" spans="1:17" x14ac:dyDescent="0.25">
      <c r="A6498" t="s">
        <v>31</v>
      </c>
      <c r="B6498" t="s">
        <v>34</v>
      </c>
      <c r="G6498" t="s">
        <v>60</v>
      </c>
      <c r="H6498" t="s">
        <v>104</v>
      </c>
      <c r="I6498" t="s">
        <v>94</v>
      </c>
      <c r="J6498" s="2">
        <v>44561</v>
      </c>
      <c r="K6498">
        <v>0</v>
      </c>
      <c r="L6498">
        <v>0</v>
      </c>
      <c r="M6498">
        <v>0</v>
      </c>
      <c r="N6498">
        <v>0</v>
      </c>
      <c r="O6498">
        <v>0</v>
      </c>
      <c r="P6498">
        <v>0</v>
      </c>
      <c r="Q6498">
        <v>0</v>
      </c>
    </row>
    <row r="6499" spans="1:17" x14ac:dyDescent="0.25">
      <c r="A6499" t="s">
        <v>31</v>
      </c>
      <c r="B6499" t="s">
        <v>34</v>
      </c>
      <c r="G6499" t="s">
        <v>60</v>
      </c>
      <c r="H6499" t="s">
        <v>104</v>
      </c>
      <c r="I6499" t="s">
        <v>94</v>
      </c>
      <c r="J6499" s="2">
        <v>44562</v>
      </c>
      <c r="K6499">
        <v>0</v>
      </c>
      <c r="L6499">
        <v>0</v>
      </c>
      <c r="M6499">
        <v>0</v>
      </c>
      <c r="N6499">
        <v>0</v>
      </c>
      <c r="O6499">
        <v>0</v>
      </c>
      <c r="P6499">
        <v>0</v>
      </c>
      <c r="Q6499">
        <v>0</v>
      </c>
    </row>
    <row r="6500" spans="1:17" x14ac:dyDescent="0.25">
      <c r="A6500" t="s">
        <v>31</v>
      </c>
      <c r="B6500" t="s">
        <v>34</v>
      </c>
      <c r="G6500" t="s">
        <v>60</v>
      </c>
      <c r="H6500" t="s">
        <v>104</v>
      </c>
      <c r="I6500" t="s">
        <v>94</v>
      </c>
      <c r="J6500" s="2">
        <v>44563</v>
      </c>
      <c r="K6500">
        <v>0</v>
      </c>
      <c r="L6500">
        <v>0</v>
      </c>
      <c r="M6500">
        <v>0</v>
      </c>
      <c r="N6500">
        <v>0</v>
      </c>
      <c r="O6500">
        <v>0</v>
      </c>
      <c r="P6500">
        <v>0</v>
      </c>
      <c r="Q6500">
        <v>0</v>
      </c>
    </row>
    <row r="6501" spans="1:17" x14ac:dyDescent="0.25">
      <c r="A6501" t="s">
        <v>31</v>
      </c>
      <c r="B6501" t="s">
        <v>34</v>
      </c>
      <c r="G6501" t="s">
        <v>60</v>
      </c>
      <c r="H6501" t="s">
        <v>104</v>
      </c>
      <c r="I6501" t="s">
        <v>94</v>
      </c>
      <c r="J6501" s="2">
        <v>44564</v>
      </c>
      <c r="K6501">
        <v>0</v>
      </c>
      <c r="L6501">
        <v>0</v>
      </c>
      <c r="M6501">
        <v>0</v>
      </c>
      <c r="N6501">
        <v>0</v>
      </c>
      <c r="O6501">
        <v>0</v>
      </c>
      <c r="P6501">
        <v>0</v>
      </c>
      <c r="Q6501">
        <v>0</v>
      </c>
    </row>
    <row r="6502" spans="1:17" x14ac:dyDescent="0.25">
      <c r="A6502" t="s">
        <v>31</v>
      </c>
      <c r="B6502" t="s">
        <v>34</v>
      </c>
      <c r="G6502" t="s">
        <v>60</v>
      </c>
      <c r="H6502" t="s">
        <v>104</v>
      </c>
      <c r="I6502" t="s">
        <v>94</v>
      </c>
      <c r="J6502" s="2">
        <v>44565</v>
      </c>
      <c r="K6502">
        <v>0</v>
      </c>
      <c r="L6502">
        <v>0</v>
      </c>
      <c r="M6502">
        <v>0</v>
      </c>
      <c r="N6502">
        <v>0</v>
      </c>
      <c r="O6502">
        <v>0</v>
      </c>
      <c r="P6502">
        <v>0</v>
      </c>
      <c r="Q6502">
        <v>0</v>
      </c>
    </row>
    <row r="6503" spans="1:17" x14ac:dyDescent="0.25">
      <c r="A6503" t="s">
        <v>31</v>
      </c>
      <c r="B6503" t="s">
        <v>34</v>
      </c>
      <c r="G6503" t="s">
        <v>60</v>
      </c>
      <c r="H6503" t="s">
        <v>104</v>
      </c>
      <c r="I6503" t="s">
        <v>94</v>
      </c>
      <c r="J6503" s="2">
        <v>44566</v>
      </c>
      <c r="K6503">
        <v>0</v>
      </c>
      <c r="L6503">
        <v>0</v>
      </c>
      <c r="M6503">
        <v>0</v>
      </c>
      <c r="N6503">
        <v>0</v>
      </c>
      <c r="O6503">
        <v>0</v>
      </c>
      <c r="P6503">
        <v>0</v>
      </c>
      <c r="Q6503">
        <v>0</v>
      </c>
    </row>
    <row r="6504" spans="1:17" x14ac:dyDescent="0.25">
      <c r="A6504" t="s">
        <v>31</v>
      </c>
      <c r="B6504" t="s">
        <v>34</v>
      </c>
      <c r="G6504" t="s">
        <v>60</v>
      </c>
      <c r="H6504" t="s">
        <v>104</v>
      </c>
      <c r="I6504" t="s">
        <v>94</v>
      </c>
      <c r="J6504" s="2">
        <v>44567</v>
      </c>
      <c r="K6504">
        <v>5.5380000000000376</v>
      </c>
      <c r="L6504">
        <v>1</v>
      </c>
      <c r="M6504">
        <v>0</v>
      </c>
      <c r="N6504">
        <v>0</v>
      </c>
      <c r="O6504">
        <v>5.5380000000000376</v>
      </c>
      <c r="P6504">
        <v>0</v>
      </c>
      <c r="Q6504">
        <v>0</v>
      </c>
    </row>
    <row r="6505" spans="1:17" x14ac:dyDescent="0.25">
      <c r="A6505" t="s">
        <v>31</v>
      </c>
      <c r="B6505" t="s">
        <v>34</v>
      </c>
      <c r="G6505" t="s">
        <v>60</v>
      </c>
      <c r="H6505" t="s">
        <v>104</v>
      </c>
      <c r="I6505" t="s">
        <v>94</v>
      </c>
      <c r="J6505" s="2">
        <v>44568</v>
      </c>
      <c r="K6505">
        <v>0</v>
      </c>
      <c r="L6505">
        <v>0</v>
      </c>
      <c r="M6505">
        <v>0</v>
      </c>
      <c r="N6505">
        <v>0</v>
      </c>
      <c r="O6505">
        <v>0</v>
      </c>
      <c r="P6505">
        <v>0</v>
      </c>
      <c r="Q6505">
        <v>0</v>
      </c>
    </row>
    <row r="6506" spans="1:17" x14ac:dyDescent="0.25">
      <c r="A6506" t="s">
        <v>31</v>
      </c>
      <c r="B6506" t="s">
        <v>34</v>
      </c>
      <c r="G6506" t="s">
        <v>60</v>
      </c>
      <c r="H6506" t="s">
        <v>104</v>
      </c>
      <c r="I6506" t="s">
        <v>94</v>
      </c>
      <c r="J6506" s="2">
        <v>44569</v>
      </c>
      <c r="K6506">
        <v>0</v>
      </c>
      <c r="L6506">
        <v>0</v>
      </c>
      <c r="M6506">
        <v>0</v>
      </c>
      <c r="N6506">
        <v>0</v>
      </c>
      <c r="O6506">
        <v>0</v>
      </c>
      <c r="P6506">
        <v>0</v>
      </c>
      <c r="Q6506">
        <v>0</v>
      </c>
    </row>
    <row r="6507" spans="1:17" x14ac:dyDescent="0.25">
      <c r="A6507" t="s">
        <v>31</v>
      </c>
      <c r="B6507" t="s">
        <v>34</v>
      </c>
      <c r="G6507" t="s">
        <v>60</v>
      </c>
      <c r="H6507" t="s">
        <v>104</v>
      </c>
      <c r="I6507" t="s">
        <v>94</v>
      </c>
      <c r="J6507" s="2">
        <v>44570</v>
      </c>
      <c r="K6507">
        <v>0</v>
      </c>
      <c r="L6507">
        <v>0</v>
      </c>
      <c r="M6507">
        <v>0</v>
      </c>
      <c r="N6507">
        <v>0</v>
      </c>
      <c r="O6507">
        <v>0</v>
      </c>
      <c r="P6507">
        <v>0</v>
      </c>
      <c r="Q6507">
        <v>0</v>
      </c>
    </row>
    <row r="6508" spans="1:17" x14ac:dyDescent="0.25">
      <c r="A6508" t="s">
        <v>31</v>
      </c>
      <c r="B6508" t="s">
        <v>34</v>
      </c>
      <c r="G6508" t="s">
        <v>60</v>
      </c>
      <c r="H6508" t="s">
        <v>104</v>
      </c>
      <c r="I6508" t="s">
        <v>94</v>
      </c>
      <c r="J6508" s="2">
        <v>44571</v>
      </c>
      <c r="K6508">
        <v>0</v>
      </c>
      <c r="L6508">
        <v>0</v>
      </c>
      <c r="M6508">
        <v>0</v>
      </c>
      <c r="N6508">
        <v>0</v>
      </c>
      <c r="O6508">
        <v>0</v>
      </c>
      <c r="P6508">
        <v>0</v>
      </c>
      <c r="Q6508">
        <v>0</v>
      </c>
    </row>
    <row r="6509" spans="1:17" x14ac:dyDescent="0.25">
      <c r="A6509" t="s">
        <v>31</v>
      </c>
      <c r="B6509" t="s">
        <v>34</v>
      </c>
      <c r="G6509" t="s">
        <v>60</v>
      </c>
      <c r="H6509" t="s">
        <v>104</v>
      </c>
      <c r="I6509" t="s">
        <v>94</v>
      </c>
      <c r="J6509" s="2">
        <v>44572</v>
      </c>
      <c r="K6509">
        <v>0</v>
      </c>
      <c r="L6509">
        <v>0</v>
      </c>
      <c r="M6509">
        <v>0</v>
      </c>
      <c r="N6509">
        <v>0</v>
      </c>
      <c r="O6509">
        <v>0</v>
      </c>
      <c r="P6509">
        <v>0</v>
      </c>
      <c r="Q6509">
        <v>0</v>
      </c>
    </row>
    <row r="6510" spans="1:17" x14ac:dyDescent="0.25">
      <c r="A6510" t="s">
        <v>31</v>
      </c>
      <c r="B6510" t="s">
        <v>34</v>
      </c>
      <c r="G6510" t="s">
        <v>60</v>
      </c>
      <c r="H6510" t="s">
        <v>104</v>
      </c>
      <c r="I6510" t="s">
        <v>94</v>
      </c>
      <c r="J6510" s="2">
        <v>44573</v>
      </c>
      <c r="K6510">
        <v>0</v>
      </c>
      <c r="L6510">
        <v>0</v>
      </c>
      <c r="M6510">
        <v>0</v>
      </c>
      <c r="N6510">
        <v>0</v>
      </c>
      <c r="O6510">
        <v>0</v>
      </c>
      <c r="P6510">
        <v>0</v>
      </c>
      <c r="Q6510">
        <v>0</v>
      </c>
    </row>
    <row r="6511" spans="1:17" x14ac:dyDescent="0.25">
      <c r="A6511" t="s">
        <v>31</v>
      </c>
      <c r="B6511" t="s">
        <v>34</v>
      </c>
      <c r="G6511" t="s">
        <v>60</v>
      </c>
      <c r="H6511" t="s">
        <v>104</v>
      </c>
      <c r="I6511" t="s">
        <v>94</v>
      </c>
      <c r="J6511" s="2">
        <v>44574</v>
      </c>
      <c r="K6511">
        <v>0</v>
      </c>
      <c r="L6511">
        <v>0</v>
      </c>
      <c r="M6511">
        <v>0</v>
      </c>
      <c r="N6511">
        <v>0</v>
      </c>
      <c r="O6511">
        <v>0</v>
      </c>
      <c r="P6511">
        <v>0</v>
      </c>
      <c r="Q6511">
        <v>0</v>
      </c>
    </row>
    <row r="6512" spans="1:17" x14ac:dyDescent="0.25">
      <c r="A6512" t="s">
        <v>31</v>
      </c>
      <c r="B6512" t="s">
        <v>34</v>
      </c>
      <c r="G6512" t="s">
        <v>60</v>
      </c>
      <c r="H6512" t="s">
        <v>104</v>
      </c>
      <c r="I6512" t="s">
        <v>94</v>
      </c>
      <c r="J6512" s="2">
        <v>44575</v>
      </c>
      <c r="K6512">
        <v>0</v>
      </c>
      <c r="L6512">
        <v>0</v>
      </c>
      <c r="M6512">
        <v>0</v>
      </c>
      <c r="N6512">
        <v>0</v>
      </c>
      <c r="O6512">
        <v>0</v>
      </c>
      <c r="P6512">
        <v>0</v>
      </c>
      <c r="Q6512">
        <v>0</v>
      </c>
    </row>
    <row r="6513" spans="1:17" x14ac:dyDescent="0.25">
      <c r="A6513" t="s">
        <v>31</v>
      </c>
      <c r="B6513" t="s">
        <v>34</v>
      </c>
      <c r="G6513" t="s">
        <v>60</v>
      </c>
      <c r="H6513" t="s">
        <v>104</v>
      </c>
      <c r="I6513" t="s">
        <v>94</v>
      </c>
      <c r="J6513" s="2">
        <v>44576</v>
      </c>
      <c r="K6513">
        <v>0</v>
      </c>
      <c r="L6513">
        <v>0</v>
      </c>
      <c r="M6513">
        <v>0</v>
      </c>
      <c r="N6513">
        <v>0</v>
      </c>
      <c r="O6513">
        <v>0</v>
      </c>
      <c r="P6513">
        <v>0</v>
      </c>
      <c r="Q6513">
        <v>0</v>
      </c>
    </row>
    <row r="6514" spans="1:17" x14ac:dyDescent="0.25">
      <c r="A6514" t="s">
        <v>31</v>
      </c>
      <c r="B6514" t="s">
        <v>34</v>
      </c>
      <c r="G6514" t="s">
        <v>60</v>
      </c>
      <c r="H6514" t="s">
        <v>104</v>
      </c>
      <c r="I6514" t="s">
        <v>94</v>
      </c>
      <c r="J6514" s="2">
        <v>44577</v>
      </c>
      <c r="K6514">
        <v>0</v>
      </c>
      <c r="L6514">
        <v>0</v>
      </c>
      <c r="M6514">
        <v>0</v>
      </c>
      <c r="N6514">
        <v>0</v>
      </c>
      <c r="O6514">
        <v>0</v>
      </c>
      <c r="P6514">
        <v>0</v>
      </c>
      <c r="Q6514">
        <v>0</v>
      </c>
    </row>
    <row r="6515" spans="1:17" x14ac:dyDescent="0.25">
      <c r="A6515" t="s">
        <v>31</v>
      </c>
      <c r="B6515" t="s">
        <v>34</v>
      </c>
      <c r="G6515" t="s">
        <v>60</v>
      </c>
      <c r="H6515" t="s">
        <v>104</v>
      </c>
      <c r="I6515" t="s">
        <v>94</v>
      </c>
      <c r="J6515" s="2">
        <v>44578</v>
      </c>
      <c r="K6515">
        <v>0</v>
      </c>
      <c r="L6515">
        <v>0</v>
      </c>
      <c r="M6515">
        <v>0</v>
      </c>
      <c r="N6515">
        <v>0</v>
      </c>
      <c r="O6515">
        <v>0</v>
      </c>
      <c r="P6515">
        <v>0</v>
      </c>
      <c r="Q6515">
        <v>0</v>
      </c>
    </row>
    <row r="6516" spans="1:17" x14ac:dyDescent="0.25">
      <c r="A6516" t="s">
        <v>31</v>
      </c>
      <c r="B6516" t="s">
        <v>34</v>
      </c>
      <c r="G6516" t="s">
        <v>60</v>
      </c>
      <c r="H6516" t="s">
        <v>104</v>
      </c>
      <c r="I6516" t="s">
        <v>94</v>
      </c>
      <c r="J6516" s="2">
        <v>44579</v>
      </c>
      <c r="K6516">
        <v>0</v>
      </c>
      <c r="L6516">
        <v>0</v>
      </c>
      <c r="M6516">
        <v>0</v>
      </c>
      <c r="N6516">
        <v>0</v>
      </c>
      <c r="O6516">
        <v>0</v>
      </c>
      <c r="P6516">
        <v>0</v>
      </c>
      <c r="Q6516">
        <v>0</v>
      </c>
    </row>
    <row r="6517" spans="1:17" x14ac:dyDescent="0.25">
      <c r="A6517" t="s">
        <v>31</v>
      </c>
      <c r="B6517" t="s">
        <v>34</v>
      </c>
      <c r="G6517" t="s">
        <v>60</v>
      </c>
      <c r="H6517" t="s">
        <v>104</v>
      </c>
      <c r="I6517" t="s">
        <v>94</v>
      </c>
      <c r="J6517" s="2">
        <v>44580</v>
      </c>
      <c r="K6517">
        <v>0</v>
      </c>
      <c r="L6517">
        <v>0</v>
      </c>
      <c r="M6517">
        <v>0</v>
      </c>
      <c r="N6517">
        <v>0</v>
      </c>
      <c r="O6517">
        <v>0</v>
      </c>
      <c r="P6517">
        <v>0</v>
      </c>
      <c r="Q6517">
        <v>0</v>
      </c>
    </row>
    <row r="6518" spans="1:17" x14ac:dyDescent="0.25">
      <c r="A6518" t="s">
        <v>31</v>
      </c>
      <c r="B6518" t="s">
        <v>34</v>
      </c>
      <c r="G6518" t="s">
        <v>60</v>
      </c>
      <c r="H6518" t="s">
        <v>104</v>
      </c>
      <c r="I6518" t="s">
        <v>94</v>
      </c>
      <c r="J6518" s="2">
        <v>44581</v>
      </c>
      <c r="K6518">
        <v>0</v>
      </c>
      <c r="L6518">
        <v>0</v>
      </c>
      <c r="M6518">
        <v>0</v>
      </c>
      <c r="N6518">
        <v>0</v>
      </c>
      <c r="O6518">
        <v>0</v>
      </c>
      <c r="P6518">
        <v>0</v>
      </c>
      <c r="Q6518">
        <v>0</v>
      </c>
    </row>
    <row r="6519" spans="1:17" x14ac:dyDescent="0.25">
      <c r="A6519" t="s">
        <v>31</v>
      </c>
      <c r="B6519" t="s">
        <v>34</v>
      </c>
      <c r="G6519" t="s">
        <v>60</v>
      </c>
      <c r="H6519" t="s">
        <v>104</v>
      </c>
      <c r="I6519" t="s">
        <v>94</v>
      </c>
      <c r="J6519" s="2">
        <v>44582</v>
      </c>
      <c r="K6519">
        <v>0</v>
      </c>
      <c r="L6519">
        <v>0</v>
      </c>
      <c r="M6519">
        <v>0</v>
      </c>
      <c r="N6519">
        <v>0</v>
      </c>
      <c r="O6519">
        <v>0</v>
      </c>
      <c r="P6519">
        <v>0</v>
      </c>
      <c r="Q6519">
        <v>0</v>
      </c>
    </row>
    <row r="6520" spans="1:17" x14ac:dyDescent="0.25">
      <c r="A6520" t="s">
        <v>31</v>
      </c>
      <c r="B6520" t="s">
        <v>34</v>
      </c>
      <c r="G6520" t="s">
        <v>60</v>
      </c>
      <c r="H6520" t="s">
        <v>104</v>
      </c>
      <c r="I6520" t="s">
        <v>94</v>
      </c>
      <c r="J6520" s="2">
        <v>44583</v>
      </c>
      <c r="K6520">
        <v>0</v>
      </c>
      <c r="L6520">
        <v>0</v>
      </c>
      <c r="M6520">
        <v>0</v>
      </c>
      <c r="N6520">
        <v>0</v>
      </c>
      <c r="O6520">
        <v>0</v>
      </c>
      <c r="P6520">
        <v>0</v>
      </c>
      <c r="Q6520">
        <v>0</v>
      </c>
    </row>
    <row r="6521" spans="1:17" x14ac:dyDescent="0.25">
      <c r="A6521" t="s">
        <v>31</v>
      </c>
      <c r="B6521" t="s">
        <v>34</v>
      </c>
      <c r="G6521" t="s">
        <v>60</v>
      </c>
      <c r="H6521" t="s">
        <v>104</v>
      </c>
      <c r="I6521" t="s">
        <v>94</v>
      </c>
      <c r="J6521" s="2">
        <v>44584</v>
      </c>
      <c r="K6521">
        <v>0</v>
      </c>
      <c r="L6521">
        <v>0</v>
      </c>
      <c r="M6521">
        <v>0</v>
      </c>
      <c r="N6521">
        <v>0</v>
      </c>
      <c r="O6521">
        <v>0</v>
      </c>
      <c r="P6521">
        <v>0</v>
      </c>
      <c r="Q6521">
        <v>0</v>
      </c>
    </row>
    <row r="6522" spans="1:17" x14ac:dyDescent="0.25">
      <c r="A6522" t="s">
        <v>31</v>
      </c>
      <c r="B6522" t="s">
        <v>34</v>
      </c>
      <c r="G6522" t="s">
        <v>60</v>
      </c>
      <c r="H6522" t="s">
        <v>104</v>
      </c>
      <c r="I6522" t="s">
        <v>94</v>
      </c>
      <c r="J6522" s="2">
        <v>44585</v>
      </c>
      <c r="K6522">
        <v>0</v>
      </c>
      <c r="L6522">
        <v>0</v>
      </c>
      <c r="M6522">
        <v>0</v>
      </c>
      <c r="N6522">
        <v>0</v>
      </c>
      <c r="O6522">
        <v>0</v>
      </c>
      <c r="P6522">
        <v>0</v>
      </c>
      <c r="Q6522">
        <v>0</v>
      </c>
    </row>
    <row r="6523" spans="1:17" x14ac:dyDescent="0.25">
      <c r="A6523" t="s">
        <v>31</v>
      </c>
      <c r="B6523" t="s">
        <v>34</v>
      </c>
      <c r="G6523" t="s">
        <v>60</v>
      </c>
      <c r="H6523" t="s">
        <v>104</v>
      </c>
      <c r="I6523" t="s">
        <v>94</v>
      </c>
      <c r="J6523" s="2">
        <v>44586</v>
      </c>
      <c r="K6523">
        <v>0</v>
      </c>
      <c r="L6523">
        <v>0</v>
      </c>
      <c r="M6523">
        <v>0</v>
      </c>
      <c r="N6523">
        <v>0</v>
      </c>
      <c r="O6523">
        <v>0</v>
      </c>
      <c r="P6523">
        <v>0</v>
      </c>
      <c r="Q6523">
        <v>0</v>
      </c>
    </row>
    <row r="6524" spans="1:17" x14ac:dyDescent="0.25">
      <c r="A6524" t="s">
        <v>31</v>
      </c>
      <c r="B6524" t="s">
        <v>34</v>
      </c>
      <c r="G6524" t="s">
        <v>60</v>
      </c>
      <c r="H6524" t="s">
        <v>104</v>
      </c>
      <c r="I6524" t="s">
        <v>94</v>
      </c>
      <c r="J6524" s="2">
        <v>44587</v>
      </c>
      <c r="K6524">
        <v>0</v>
      </c>
      <c r="L6524">
        <v>0</v>
      </c>
      <c r="M6524">
        <v>0</v>
      </c>
      <c r="N6524">
        <v>0</v>
      </c>
      <c r="O6524">
        <v>0</v>
      </c>
      <c r="P6524">
        <v>0</v>
      </c>
      <c r="Q6524">
        <v>0</v>
      </c>
    </row>
    <row r="6525" spans="1:17" x14ac:dyDescent="0.25">
      <c r="A6525" t="s">
        <v>31</v>
      </c>
      <c r="B6525" t="s">
        <v>34</v>
      </c>
      <c r="G6525" t="s">
        <v>60</v>
      </c>
      <c r="H6525" t="s">
        <v>104</v>
      </c>
      <c r="I6525" t="s">
        <v>94</v>
      </c>
      <c r="J6525" s="2">
        <v>44588</v>
      </c>
      <c r="K6525">
        <v>0</v>
      </c>
      <c r="L6525">
        <v>0</v>
      </c>
      <c r="M6525">
        <v>0</v>
      </c>
      <c r="N6525">
        <v>0</v>
      </c>
      <c r="O6525">
        <v>0</v>
      </c>
      <c r="P6525">
        <v>0</v>
      </c>
      <c r="Q6525">
        <v>0</v>
      </c>
    </row>
    <row r="6526" spans="1:17" x14ac:dyDescent="0.25">
      <c r="A6526" t="s">
        <v>31</v>
      </c>
      <c r="B6526" t="s">
        <v>34</v>
      </c>
      <c r="G6526" t="s">
        <v>60</v>
      </c>
      <c r="H6526" t="s">
        <v>104</v>
      </c>
      <c r="I6526" t="s">
        <v>94</v>
      </c>
      <c r="J6526" s="2">
        <v>44589</v>
      </c>
      <c r="K6526">
        <v>0</v>
      </c>
      <c r="L6526">
        <v>0</v>
      </c>
      <c r="M6526">
        <v>0</v>
      </c>
      <c r="N6526">
        <v>0</v>
      </c>
      <c r="O6526">
        <v>0</v>
      </c>
      <c r="P6526">
        <v>0</v>
      </c>
      <c r="Q6526">
        <v>0</v>
      </c>
    </row>
    <row r="6527" spans="1:17" x14ac:dyDescent="0.25">
      <c r="A6527" t="s">
        <v>31</v>
      </c>
      <c r="B6527" t="s">
        <v>34</v>
      </c>
      <c r="G6527" t="s">
        <v>60</v>
      </c>
      <c r="H6527" t="s">
        <v>104</v>
      </c>
      <c r="I6527" t="s">
        <v>94</v>
      </c>
      <c r="J6527" s="2">
        <v>44590</v>
      </c>
      <c r="K6527">
        <v>0</v>
      </c>
      <c r="L6527">
        <v>0</v>
      </c>
      <c r="M6527">
        <v>0</v>
      </c>
      <c r="N6527">
        <v>0</v>
      </c>
      <c r="O6527">
        <v>0</v>
      </c>
      <c r="P6527">
        <v>0</v>
      </c>
      <c r="Q6527">
        <v>0</v>
      </c>
    </row>
    <row r="6528" spans="1:17" x14ac:dyDescent="0.25">
      <c r="A6528" t="s">
        <v>31</v>
      </c>
      <c r="B6528" t="s">
        <v>34</v>
      </c>
      <c r="G6528" t="s">
        <v>60</v>
      </c>
      <c r="H6528" t="s">
        <v>104</v>
      </c>
      <c r="I6528" t="s">
        <v>94</v>
      </c>
      <c r="J6528" s="2">
        <v>44591</v>
      </c>
      <c r="K6528">
        <v>0</v>
      </c>
      <c r="L6528">
        <v>0</v>
      </c>
      <c r="M6528">
        <v>0</v>
      </c>
      <c r="N6528">
        <v>0</v>
      </c>
      <c r="O6528">
        <v>0</v>
      </c>
      <c r="P6528">
        <v>0</v>
      </c>
      <c r="Q6528">
        <v>0</v>
      </c>
    </row>
    <row r="6529" spans="1:17" x14ac:dyDescent="0.25">
      <c r="A6529" t="s">
        <v>31</v>
      </c>
      <c r="B6529" t="s">
        <v>34</v>
      </c>
      <c r="G6529" t="s">
        <v>60</v>
      </c>
      <c r="H6529" t="s">
        <v>104</v>
      </c>
      <c r="I6529" t="s">
        <v>94</v>
      </c>
      <c r="J6529" s="2">
        <v>44592</v>
      </c>
      <c r="K6529">
        <v>0</v>
      </c>
      <c r="L6529">
        <v>0</v>
      </c>
      <c r="M6529">
        <v>0</v>
      </c>
      <c r="N6529">
        <v>0</v>
      </c>
      <c r="O6529">
        <v>0</v>
      </c>
      <c r="P6529">
        <v>0</v>
      </c>
      <c r="Q6529">
        <v>0</v>
      </c>
    </row>
    <row r="6530" spans="1:17" x14ac:dyDescent="0.25">
      <c r="A6530" t="s">
        <v>31</v>
      </c>
      <c r="B6530" t="s">
        <v>34</v>
      </c>
      <c r="G6530" t="s">
        <v>60</v>
      </c>
      <c r="H6530" t="s">
        <v>104</v>
      </c>
      <c r="I6530" t="s">
        <v>94</v>
      </c>
      <c r="J6530" s="2">
        <v>44593</v>
      </c>
      <c r="K6530">
        <v>0</v>
      </c>
      <c r="L6530">
        <v>0</v>
      </c>
      <c r="M6530">
        <v>0</v>
      </c>
      <c r="N6530">
        <v>0</v>
      </c>
      <c r="O6530">
        <v>0</v>
      </c>
      <c r="P6530">
        <v>0</v>
      </c>
      <c r="Q6530">
        <v>0</v>
      </c>
    </row>
    <row r="6531" spans="1:17" x14ac:dyDescent="0.25">
      <c r="A6531" t="s">
        <v>31</v>
      </c>
      <c r="B6531" t="s">
        <v>34</v>
      </c>
      <c r="G6531" t="s">
        <v>60</v>
      </c>
      <c r="H6531" t="s">
        <v>104</v>
      </c>
      <c r="I6531" t="s">
        <v>94</v>
      </c>
      <c r="J6531" s="2">
        <v>44594</v>
      </c>
      <c r="K6531">
        <v>0</v>
      </c>
      <c r="L6531">
        <v>0</v>
      </c>
      <c r="M6531">
        <v>0</v>
      </c>
      <c r="N6531">
        <v>0</v>
      </c>
      <c r="O6531">
        <v>0</v>
      </c>
      <c r="P6531">
        <v>0</v>
      </c>
      <c r="Q6531">
        <v>0</v>
      </c>
    </row>
    <row r="6532" spans="1:17" x14ac:dyDescent="0.25">
      <c r="A6532" t="s">
        <v>31</v>
      </c>
      <c r="B6532" t="s">
        <v>34</v>
      </c>
      <c r="G6532" t="s">
        <v>60</v>
      </c>
      <c r="H6532" t="s">
        <v>104</v>
      </c>
      <c r="I6532" t="s">
        <v>94</v>
      </c>
      <c r="J6532" s="2">
        <v>44595</v>
      </c>
      <c r="K6532">
        <v>0</v>
      </c>
      <c r="L6532">
        <v>0</v>
      </c>
      <c r="M6532">
        <v>0</v>
      </c>
      <c r="N6532">
        <v>0</v>
      </c>
      <c r="O6532">
        <v>0</v>
      </c>
      <c r="P6532">
        <v>0</v>
      </c>
      <c r="Q6532">
        <v>0</v>
      </c>
    </row>
    <row r="6533" spans="1:17" x14ac:dyDescent="0.25">
      <c r="A6533" t="s">
        <v>31</v>
      </c>
      <c r="B6533" t="s">
        <v>34</v>
      </c>
      <c r="G6533" t="s">
        <v>60</v>
      </c>
      <c r="H6533" t="s">
        <v>104</v>
      </c>
      <c r="I6533" t="s">
        <v>94</v>
      </c>
      <c r="J6533" s="2">
        <v>44596</v>
      </c>
      <c r="K6533">
        <v>0</v>
      </c>
      <c r="L6533">
        <v>0</v>
      </c>
      <c r="M6533">
        <v>0</v>
      </c>
      <c r="N6533">
        <v>0</v>
      </c>
      <c r="O6533">
        <v>0</v>
      </c>
      <c r="P6533">
        <v>0</v>
      </c>
      <c r="Q6533">
        <v>0</v>
      </c>
    </row>
    <row r="6534" spans="1:17" x14ac:dyDescent="0.25">
      <c r="A6534" t="s">
        <v>31</v>
      </c>
      <c r="B6534" t="s">
        <v>34</v>
      </c>
      <c r="G6534" t="s">
        <v>60</v>
      </c>
      <c r="H6534" t="s">
        <v>104</v>
      </c>
      <c r="I6534" t="s">
        <v>94</v>
      </c>
      <c r="J6534" s="2">
        <v>44597</v>
      </c>
      <c r="K6534">
        <v>0</v>
      </c>
      <c r="L6534">
        <v>0</v>
      </c>
      <c r="M6534">
        <v>0</v>
      </c>
      <c r="N6534">
        <v>0</v>
      </c>
      <c r="O6534">
        <v>0</v>
      </c>
      <c r="P6534">
        <v>0</v>
      </c>
      <c r="Q6534">
        <v>0</v>
      </c>
    </row>
    <row r="6535" spans="1:17" x14ac:dyDescent="0.25">
      <c r="A6535" t="s">
        <v>31</v>
      </c>
      <c r="B6535" t="s">
        <v>34</v>
      </c>
      <c r="G6535" t="s">
        <v>60</v>
      </c>
      <c r="H6535" t="s">
        <v>104</v>
      </c>
      <c r="I6535" t="s">
        <v>94</v>
      </c>
      <c r="J6535" s="2">
        <v>44598</v>
      </c>
      <c r="K6535">
        <v>0</v>
      </c>
      <c r="L6535">
        <v>0</v>
      </c>
      <c r="M6535">
        <v>0</v>
      </c>
      <c r="N6535">
        <v>0</v>
      </c>
      <c r="O6535">
        <v>0</v>
      </c>
      <c r="P6535">
        <v>0</v>
      </c>
      <c r="Q6535">
        <v>0</v>
      </c>
    </row>
    <row r="6536" spans="1:17" x14ac:dyDescent="0.25">
      <c r="A6536" t="s">
        <v>31</v>
      </c>
      <c r="B6536" t="s">
        <v>34</v>
      </c>
      <c r="G6536" t="s">
        <v>60</v>
      </c>
      <c r="H6536" t="s">
        <v>104</v>
      </c>
      <c r="I6536" t="s">
        <v>94</v>
      </c>
      <c r="J6536" s="2">
        <v>44599</v>
      </c>
      <c r="K6536">
        <v>0</v>
      </c>
      <c r="L6536">
        <v>0</v>
      </c>
      <c r="M6536">
        <v>0</v>
      </c>
      <c r="N6536">
        <v>0</v>
      </c>
      <c r="O6536">
        <v>0</v>
      </c>
      <c r="P6536">
        <v>0</v>
      </c>
      <c r="Q6536">
        <v>0</v>
      </c>
    </row>
    <row r="6537" spans="1:17" x14ac:dyDescent="0.25">
      <c r="A6537" t="s">
        <v>31</v>
      </c>
      <c r="B6537" t="s">
        <v>34</v>
      </c>
      <c r="G6537" t="s">
        <v>60</v>
      </c>
      <c r="H6537" t="s">
        <v>104</v>
      </c>
      <c r="I6537" t="s">
        <v>94</v>
      </c>
      <c r="J6537" s="2">
        <v>44600</v>
      </c>
      <c r="K6537">
        <v>0</v>
      </c>
      <c r="L6537">
        <v>0</v>
      </c>
      <c r="M6537">
        <v>0</v>
      </c>
      <c r="N6537">
        <v>0</v>
      </c>
      <c r="O6537">
        <v>0</v>
      </c>
      <c r="P6537">
        <v>0</v>
      </c>
      <c r="Q6537">
        <v>0</v>
      </c>
    </row>
    <row r="6538" spans="1:17" x14ac:dyDescent="0.25">
      <c r="A6538" t="s">
        <v>31</v>
      </c>
      <c r="B6538" t="s">
        <v>34</v>
      </c>
      <c r="G6538" t="s">
        <v>60</v>
      </c>
      <c r="H6538" t="s">
        <v>104</v>
      </c>
      <c r="I6538" t="s">
        <v>94</v>
      </c>
      <c r="J6538" s="2">
        <v>44601</v>
      </c>
      <c r="K6538">
        <v>0</v>
      </c>
      <c r="L6538">
        <v>0</v>
      </c>
      <c r="M6538">
        <v>0</v>
      </c>
      <c r="N6538">
        <v>0</v>
      </c>
      <c r="O6538">
        <v>0</v>
      </c>
      <c r="P6538">
        <v>0</v>
      </c>
      <c r="Q6538">
        <v>0</v>
      </c>
    </row>
    <row r="6539" spans="1:17" x14ac:dyDescent="0.25">
      <c r="A6539" t="s">
        <v>31</v>
      </c>
      <c r="B6539" t="s">
        <v>34</v>
      </c>
      <c r="G6539" t="s">
        <v>60</v>
      </c>
      <c r="H6539" t="s">
        <v>104</v>
      </c>
      <c r="I6539" t="s">
        <v>94</v>
      </c>
      <c r="J6539" s="2">
        <v>44602</v>
      </c>
      <c r="K6539">
        <v>0</v>
      </c>
      <c r="L6539">
        <v>0</v>
      </c>
      <c r="M6539">
        <v>0</v>
      </c>
      <c r="N6539">
        <v>0</v>
      </c>
      <c r="O6539">
        <v>0</v>
      </c>
      <c r="P6539">
        <v>0</v>
      </c>
      <c r="Q6539">
        <v>0</v>
      </c>
    </row>
    <row r="6540" spans="1:17" x14ac:dyDescent="0.25">
      <c r="A6540" t="s">
        <v>31</v>
      </c>
      <c r="B6540" t="s">
        <v>34</v>
      </c>
      <c r="G6540" t="s">
        <v>60</v>
      </c>
      <c r="H6540" t="s">
        <v>104</v>
      </c>
      <c r="I6540" t="s">
        <v>94</v>
      </c>
      <c r="J6540" s="2">
        <v>44603</v>
      </c>
      <c r="K6540">
        <v>0</v>
      </c>
      <c r="L6540">
        <v>0</v>
      </c>
      <c r="M6540">
        <v>0</v>
      </c>
      <c r="N6540">
        <v>0</v>
      </c>
      <c r="O6540">
        <v>0</v>
      </c>
      <c r="P6540">
        <v>0</v>
      </c>
      <c r="Q6540">
        <v>0</v>
      </c>
    </row>
    <row r="6541" spans="1:17" x14ac:dyDescent="0.25">
      <c r="A6541" t="s">
        <v>31</v>
      </c>
      <c r="B6541" t="s">
        <v>34</v>
      </c>
      <c r="G6541" t="s">
        <v>60</v>
      </c>
      <c r="H6541" t="s">
        <v>104</v>
      </c>
      <c r="I6541" t="s">
        <v>94</v>
      </c>
      <c r="J6541" s="2">
        <v>44604</v>
      </c>
      <c r="K6541">
        <v>0</v>
      </c>
      <c r="L6541">
        <v>0</v>
      </c>
      <c r="M6541">
        <v>0</v>
      </c>
      <c r="N6541">
        <v>0</v>
      </c>
      <c r="O6541">
        <v>0</v>
      </c>
      <c r="P6541">
        <v>0</v>
      </c>
      <c r="Q6541">
        <v>0</v>
      </c>
    </row>
    <row r="6542" spans="1:17" x14ac:dyDescent="0.25">
      <c r="A6542" t="s">
        <v>31</v>
      </c>
      <c r="B6542" t="s">
        <v>34</v>
      </c>
      <c r="G6542" t="s">
        <v>60</v>
      </c>
      <c r="H6542" t="s">
        <v>104</v>
      </c>
      <c r="I6542" t="s">
        <v>94</v>
      </c>
      <c r="J6542" s="2">
        <v>44605</v>
      </c>
      <c r="K6542">
        <v>0</v>
      </c>
      <c r="L6542">
        <v>0</v>
      </c>
      <c r="M6542">
        <v>0</v>
      </c>
      <c r="N6542">
        <v>0</v>
      </c>
      <c r="O6542">
        <v>0</v>
      </c>
      <c r="P6542">
        <v>0</v>
      </c>
      <c r="Q6542">
        <v>0</v>
      </c>
    </row>
    <row r="6543" spans="1:17" x14ac:dyDescent="0.25">
      <c r="A6543" t="s">
        <v>31</v>
      </c>
      <c r="B6543" t="s">
        <v>34</v>
      </c>
      <c r="G6543" t="s">
        <v>60</v>
      </c>
      <c r="H6543" t="s">
        <v>104</v>
      </c>
      <c r="I6543" t="s">
        <v>94</v>
      </c>
      <c r="J6543" s="2">
        <v>44606</v>
      </c>
      <c r="K6543">
        <v>0</v>
      </c>
      <c r="L6543">
        <v>0</v>
      </c>
      <c r="M6543">
        <v>0</v>
      </c>
      <c r="N6543">
        <v>0</v>
      </c>
      <c r="O6543">
        <v>0</v>
      </c>
      <c r="P6543">
        <v>0</v>
      </c>
      <c r="Q6543">
        <v>0</v>
      </c>
    </row>
    <row r="6544" spans="1:17" x14ac:dyDescent="0.25">
      <c r="A6544" t="s">
        <v>31</v>
      </c>
      <c r="B6544" t="s">
        <v>34</v>
      </c>
      <c r="G6544" t="s">
        <v>60</v>
      </c>
      <c r="H6544" t="s">
        <v>104</v>
      </c>
      <c r="I6544" t="s">
        <v>94</v>
      </c>
      <c r="J6544" s="2">
        <v>44607</v>
      </c>
      <c r="K6544">
        <v>0</v>
      </c>
      <c r="L6544">
        <v>0</v>
      </c>
      <c r="M6544">
        <v>0</v>
      </c>
      <c r="N6544">
        <v>0</v>
      </c>
      <c r="O6544">
        <v>0</v>
      </c>
      <c r="P6544">
        <v>0</v>
      </c>
      <c r="Q6544">
        <v>0</v>
      </c>
    </row>
    <row r="6545" spans="1:17" x14ac:dyDescent="0.25">
      <c r="A6545" t="s">
        <v>31</v>
      </c>
      <c r="B6545" t="s">
        <v>34</v>
      </c>
      <c r="G6545" t="s">
        <v>60</v>
      </c>
      <c r="H6545" t="s">
        <v>104</v>
      </c>
      <c r="I6545" t="s">
        <v>94</v>
      </c>
      <c r="J6545" s="2">
        <v>44608</v>
      </c>
      <c r="K6545">
        <v>0</v>
      </c>
      <c r="L6545">
        <v>0</v>
      </c>
      <c r="M6545">
        <v>0</v>
      </c>
      <c r="N6545">
        <v>0</v>
      </c>
      <c r="O6545">
        <v>0</v>
      </c>
      <c r="P6545">
        <v>0</v>
      </c>
      <c r="Q6545">
        <v>0</v>
      </c>
    </row>
    <row r="6546" spans="1:17" x14ac:dyDescent="0.25">
      <c r="A6546" t="s">
        <v>31</v>
      </c>
      <c r="B6546" t="s">
        <v>34</v>
      </c>
      <c r="G6546" t="s">
        <v>60</v>
      </c>
      <c r="H6546" t="s">
        <v>104</v>
      </c>
      <c r="I6546" t="s">
        <v>94</v>
      </c>
      <c r="J6546" s="2">
        <v>44609</v>
      </c>
      <c r="K6546">
        <v>0</v>
      </c>
      <c r="L6546">
        <v>0</v>
      </c>
      <c r="M6546">
        <v>0</v>
      </c>
      <c r="N6546">
        <v>0</v>
      </c>
      <c r="O6546">
        <v>0</v>
      </c>
      <c r="P6546">
        <v>0</v>
      </c>
      <c r="Q6546">
        <v>0</v>
      </c>
    </row>
    <row r="6547" spans="1:17" x14ac:dyDescent="0.25">
      <c r="A6547" t="s">
        <v>31</v>
      </c>
      <c r="B6547" t="s">
        <v>34</v>
      </c>
      <c r="G6547" t="s">
        <v>60</v>
      </c>
      <c r="H6547" t="s">
        <v>104</v>
      </c>
      <c r="I6547" t="s">
        <v>94</v>
      </c>
      <c r="J6547" s="2">
        <v>44610</v>
      </c>
      <c r="K6547">
        <v>0</v>
      </c>
      <c r="L6547">
        <v>0</v>
      </c>
      <c r="M6547">
        <v>0</v>
      </c>
      <c r="N6547">
        <v>0</v>
      </c>
      <c r="O6547">
        <v>0</v>
      </c>
      <c r="P6547">
        <v>0</v>
      </c>
      <c r="Q6547">
        <v>0</v>
      </c>
    </row>
    <row r="6548" spans="1:17" x14ac:dyDescent="0.25">
      <c r="A6548" t="s">
        <v>31</v>
      </c>
      <c r="B6548" t="s">
        <v>34</v>
      </c>
      <c r="G6548" t="s">
        <v>60</v>
      </c>
      <c r="H6548" t="s">
        <v>104</v>
      </c>
      <c r="I6548" t="s">
        <v>94</v>
      </c>
      <c r="J6548" s="2">
        <v>44611</v>
      </c>
      <c r="K6548">
        <v>0</v>
      </c>
      <c r="L6548">
        <v>0</v>
      </c>
      <c r="M6548">
        <v>0</v>
      </c>
      <c r="N6548">
        <v>0</v>
      </c>
      <c r="O6548">
        <v>0</v>
      </c>
      <c r="P6548">
        <v>0</v>
      </c>
      <c r="Q6548">
        <v>0</v>
      </c>
    </row>
    <row r="6549" spans="1:17" x14ac:dyDescent="0.25">
      <c r="A6549" t="s">
        <v>31</v>
      </c>
      <c r="B6549" t="s">
        <v>34</v>
      </c>
      <c r="G6549" t="s">
        <v>60</v>
      </c>
      <c r="H6549" t="s">
        <v>104</v>
      </c>
      <c r="I6549" t="s">
        <v>94</v>
      </c>
      <c r="J6549" s="2">
        <v>44612</v>
      </c>
      <c r="K6549">
        <v>0</v>
      </c>
      <c r="L6549">
        <v>0</v>
      </c>
      <c r="M6549">
        <v>0</v>
      </c>
      <c r="N6549">
        <v>0</v>
      </c>
      <c r="O6549">
        <v>0</v>
      </c>
      <c r="P6549">
        <v>0</v>
      </c>
      <c r="Q6549">
        <v>0</v>
      </c>
    </row>
    <row r="6550" spans="1:17" x14ac:dyDescent="0.25">
      <c r="A6550" t="s">
        <v>31</v>
      </c>
      <c r="B6550" t="s">
        <v>34</v>
      </c>
      <c r="G6550" t="s">
        <v>60</v>
      </c>
      <c r="H6550" t="s">
        <v>104</v>
      </c>
      <c r="I6550" t="s">
        <v>94</v>
      </c>
      <c r="J6550" s="2">
        <v>44613</v>
      </c>
      <c r="K6550">
        <v>0</v>
      </c>
      <c r="L6550">
        <v>0</v>
      </c>
      <c r="M6550">
        <v>0</v>
      </c>
      <c r="N6550">
        <v>0</v>
      </c>
      <c r="O6550">
        <v>0</v>
      </c>
      <c r="P6550">
        <v>0</v>
      </c>
      <c r="Q6550">
        <v>0</v>
      </c>
    </row>
    <row r="6551" spans="1:17" x14ac:dyDescent="0.25">
      <c r="A6551" t="s">
        <v>31</v>
      </c>
      <c r="B6551" t="s">
        <v>34</v>
      </c>
      <c r="G6551" t="s">
        <v>60</v>
      </c>
      <c r="H6551" t="s">
        <v>104</v>
      </c>
      <c r="I6551" t="s">
        <v>94</v>
      </c>
      <c r="J6551" s="2">
        <v>44614</v>
      </c>
      <c r="K6551">
        <v>0</v>
      </c>
      <c r="L6551">
        <v>0</v>
      </c>
      <c r="M6551">
        <v>0</v>
      </c>
      <c r="N6551">
        <v>0</v>
      </c>
      <c r="O6551">
        <v>0</v>
      </c>
      <c r="P6551">
        <v>0</v>
      </c>
      <c r="Q6551">
        <v>0</v>
      </c>
    </row>
    <row r="6552" spans="1:17" x14ac:dyDescent="0.25">
      <c r="A6552" t="s">
        <v>31</v>
      </c>
      <c r="B6552" t="s">
        <v>34</v>
      </c>
      <c r="G6552" t="s">
        <v>60</v>
      </c>
      <c r="H6552" t="s">
        <v>104</v>
      </c>
      <c r="I6552" t="s">
        <v>94</v>
      </c>
      <c r="J6552" s="2">
        <v>44615</v>
      </c>
      <c r="K6552">
        <v>0</v>
      </c>
      <c r="L6552">
        <v>0</v>
      </c>
      <c r="M6552">
        <v>0</v>
      </c>
      <c r="N6552">
        <v>0</v>
      </c>
      <c r="O6552">
        <v>0</v>
      </c>
      <c r="P6552">
        <v>0</v>
      </c>
      <c r="Q6552">
        <v>0</v>
      </c>
    </row>
    <row r="6553" spans="1:17" x14ac:dyDescent="0.25">
      <c r="A6553" t="s">
        <v>31</v>
      </c>
      <c r="B6553" t="s">
        <v>34</v>
      </c>
      <c r="G6553" t="s">
        <v>60</v>
      </c>
      <c r="H6553" t="s">
        <v>104</v>
      </c>
      <c r="I6553" t="s">
        <v>94</v>
      </c>
      <c r="J6553" s="2">
        <v>44616</v>
      </c>
      <c r="K6553">
        <v>0</v>
      </c>
      <c r="L6553">
        <v>0</v>
      </c>
      <c r="M6553">
        <v>0</v>
      </c>
      <c r="N6553">
        <v>0</v>
      </c>
      <c r="O6553">
        <v>0</v>
      </c>
      <c r="P6553">
        <v>0</v>
      </c>
      <c r="Q6553">
        <v>0</v>
      </c>
    </row>
    <row r="6554" spans="1:17" x14ac:dyDescent="0.25">
      <c r="A6554" t="s">
        <v>31</v>
      </c>
      <c r="B6554" t="s">
        <v>34</v>
      </c>
      <c r="G6554" t="s">
        <v>60</v>
      </c>
      <c r="H6554" t="s">
        <v>104</v>
      </c>
      <c r="I6554" t="s">
        <v>94</v>
      </c>
      <c r="J6554" s="2">
        <v>44617</v>
      </c>
      <c r="K6554">
        <v>0</v>
      </c>
      <c r="L6554">
        <v>0</v>
      </c>
      <c r="M6554">
        <v>0</v>
      </c>
      <c r="N6554">
        <v>0</v>
      </c>
      <c r="O6554">
        <v>0</v>
      </c>
      <c r="P6554">
        <v>0</v>
      </c>
      <c r="Q6554">
        <v>0</v>
      </c>
    </row>
    <row r="6555" spans="1:17" x14ac:dyDescent="0.25">
      <c r="A6555" t="s">
        <v>31</v>
      </c>
      <c r="B6555" t="s">
        <v>34</v>
      </c>
      <c r="G6555" t="s">
        <v>60</v>
      </c>
      <c r="H6555" t="s">
        <v>104</v>
      </c>
      <c r="I6555" t="s">
        <v>94</v>
      </c>
      <c r="J6555" s="2">
        <v>44618</v>
      </c>
      <c r="K6555">
        <v>0</v>
      </c>
      <c r="L6555">
        <v>0</v>
      </c>
      <c r="M6555">
        <v>0</v>
      </c>
      <c r="N6555">
        <v>0</v>
      </c>
      <c r="O6555">
        <v>0</v>
      </c>
      <c r="P6555">
        <v>0</v>
      </c>
      <c r="Q6555">
        <v>0</v>
      </c>
    </row>
    <row r="6556" spans="1:17" x14ac:dyDescent="0.25">
      <c r="A6556" t="s">
        <v>31</v>
      </c>
      <c r="B6556" t="s">
        <v>34</v>
      </c>
      <c r="G6556" t="s">
        <v>60</v>
      </c>
      <c r="H6556" t="s">
        <v>104</v>
      </c>
      <c r="I6556" t="s">
        <v>94</v>
      </c>
      <c r="J6556" s="2">
        <v>44619</v>
      </c>
      <c r="K6556">
        <v>0</v>
      </c>
      <c r="L6556">
        <v>0</v>
      </c>
      <c r="M6556">
        <v>0</v>
      </c>
      <c r="N6556">
        <v>0</v>
      </c>
      <c r="O6556">
        <v>0</v>
      </c>
      <c r="P6556">
        <v>0</v>
      </c>
      <c r="Q6556">
        <v>0</v>
      </c>
    </row>
    <row r="6557" spans="1:17" x14ac:dyDescent="0.25">
      <c r="A6557" t="s">
        <v>31</v>
      </c>
      <c r="B6557" t="s">
        <v>34</v>
      </c>
      <c r="G6557" t="s">
        <v>60</v>
      </c>
      <c r="H6557" t="s">
        <v>104</v>
      </c>
      <c r="I6557" t="s">
        <v>94</v>
      </c>
      <c r="J6557" s="2">
        <v>44620</v>
      </c>
      <c r="K6557">
        <v>0</v>
      </c>
      <c r="L6557">
        <v>0</v>
      </c>
      <c r="M6557">
        <v>0</v>
      </c>
      <c r="N6557">
        <v>0</v>
      </c>
      <c r="O6557">
        <v>0</v>
      </c>
      <c r="P6557">
        <v>0</v>
      </c>
      <c r="Q6557">
        <v>0</v>
      </c>
    </row>
    <row r="6558" spans="1:17" x14ac:dyDescent="0.25">
      <c r="A6558" t="s">
        <v>31</v>
      </c>
      <c r="B6558" t="s">
        <v>34</v>
      </c>
      <c r="G6558" t="s">
        <v>60</v>
      </c>
      <c r="H6558" t="s">
        <v>104</v>
      </c>
      <c r="I6558" t="s">
        <v>94</v>
      </c>
      <c r="J6558" s="2">
        <v>44621</v>
      </c>
      <c r="K6558">
        <v>0</v>
      </c>
      <c r="L6558">
        <v>0</v>
      </c>
      <c r="M6558">
        <v>0</v>
      </c>
      <c r="N6558">
        <v>0</v>
      </c>
      <c r="O6558">
        <v>0</v>
      </c>
      <c r="P6558">
        <v>0</v>
      </c>
      <c r="Q6558">
        <v>0</v>
      </c>
    </row>
    <row r="6559" spans="1:17" x14ac:dyDescent="0.25">
      <c r="A6559" t="s">
        <v>31</v>
      </c>
      <c r="B6559" t="s">
        <v>34</v>
      </c>
      <c r="G6559" t="s">
        <v>60</v>
      </c>
      <c r="H6559" t="s">
        <v>104</v>
      </c>
      <c r="I6559" t="s">
        <v>94</v>
      </c>
      <c r="J6559" s="2">
        <v>44622</v>
      </c>
      <c r="K6559">
        <v>0</v>
      </c>
      <c r="L6559">
        <v>0</v>
      </c>
      <c r="M6559">
        <v>0</v>
      </c>
      <c r="N6559">
        <v>0</v>
      </c>
      <c r="O6559">
        <v>0</v>
      </c>
      <c r="P6559">
        <v>0</v>
      </c>
      <c r="Q6559">
        <v>0</v>
      </c>
    </row>
    <row r="6560" spans="1:17" x14ac:dyDescent="0.25">
      <c r="A6560" t="s">
        <v>31</v>
      </c>
      <c r="B6560" t="s">
        <v>34</v>
      </c>
      <c r="G6560" t="s">
        <v>60</v>
      </c>
      <c r="H6560" t="s">
        <v>104</v>
      </c>
      <c r="I6560" t="s">
        <v>94</v>
      </c>
      <c r="J6560" s="2">
        <v>44623</v>
      </c>
      <c r="K6560">
        <v>0</v>
      </c>
      <c r="L6560">
        <v>0</v>
      </c>
      <c r="M6560">
        <v>0</v>
      </c>
      <c r="N6560">
        <v>0</v>
      </c>
      <c r="O6560">
        <v>0</v>
      </c>
      <c r="P6560">
        <v>0</v>
      </c>
      <c r="Q6560">
        <v>0</v>
      </c>
    </row>
    <row r="6561" spans="1:17" x14ac:dyDescent="0.25">
      <c r="A6561" t="s">
        <v>31</v>
      </c>
      <c r="B6561" t="s">
        <v>34</v>
      </c>
      <c r="G6561" t="s">
        <v>60</v>
      </c>
      <c r="H6561" t="s">
        <v>104</v>
      </c>
      <c r="I6561" t="s">
        <v>94</v>
      </c>
      <c r="J6561" s="2">
        <v>44624</v>
      </c>
      <c r="K6561">
        <v>0</v>
      </c>
      <c r="L6561">
        <v>0</v>
      </c>
      <c r="M6561">
        <v>0</v>
      </c>
      <c r="N6561">
        <v>0</v>
      </c>
      <c r="O6561">
        <v>0</v>
      </c>
      <c r="P6561">
        <v>0</v>
      </c>
      <c r="Q6561">
        <v>0</v>
      </c>
    </row>
    <row r="6562" spans="1:17" x14ac:dyDescent="0.25">
      <c r="A6562" t="s">
        <v>31</v>
      </c>
      <c r="B6562" t="s">
        <v>34</v>
      </c>
      <c r="G6562" t="s">
        <v>60</v>
      </c>
      <c r="H6562" t="s">
        <v>104</v>
      </c>
      <c r="I6562" t="s">
        <v>94</v>
      </c>
      <c r="J6562" s="2">
        <v>44625</v>
      </c>
      <c r="K6562">
        <v>0</v>
      </c>
      <c r="L6562">
        <v>0</v>
      </c>
      <c r="M6562">
        <v>0</v>
      </c>
      <c r="N6562">
        <v>0</v>
      </c>
      <c r="O6562">
        <v>0</v>
      </c>
      <c r="P6562">
        <v>0</v>
      </c>
      <c r="Q6562">
        <v>0</v>
      </c>
    </row>
    <row r="6563" spans="1:17" x14ac:dyDescent="0.25">
      <c r="A6563" t="s">
        <v>31</v>
      </c>
      <c r="B6563" t="s">
        <v>34</v>
      </c>
      <c r="G6563" t="s">
        <v>60</v>
      </c>
      <c r="H6563" t="s">
        <v>104</v>
      </c>
      <c r="I6563" t="s">
        <v>94</v>
      </c>
      <c r="J6563" s="2">
        <v>44626</v>
      </c>
      <c r="K6563">
        <v>0</v>
      </c>
      <c r="L6563">
        <v>0</v>
      </c>
      <c r="M6563">
        <v>0</v>
      </c>
      <c r="N6563">
        <v>0</v>
      </c>
      <c r="O6563">
        <v>0</v>
      </c>
      <c r="P6563">
        <v>0</v>
      </c>
      <c r="Q6563">
        <v>0</v>
      </c>
    </row>
    <row r="6564" spans="1:17" x14ac:dyDescent="0.25">
      <c r="A6564" t="s">
        <v>31</v>
      </c>
      <c r="B6564" t="s">
        <v>34</v>
      </c>
      <c r="G6564" t="s">
        <v>60</v>
      </c>
      <c r="H6564" t="s">
        <v>104</v>
      </c>
      <c r="I6564" t="s">
        <v>94</v>
      </c>
      <c r="J6564" s="2">
        <v>44627</v>
      </c>
      <c r="K6564">
        <v>0</v>
      </c>
      <c r="L6564">
        <v>0</v>
      </c>
      <c r="M6564">
        <v>0</v>
      </c>
      <c r="N6564">
        <v>0</v>
      </c>
      <c r="O6564">
        <v>0</v>
      </c>
      <c r="P6564">
        <v>0</v>
      </c>
      <c r="Q6564">
        <v>0</v>
      </c>
    </row>
    <row r="6565" spans="1:17" x14ac:dyDescent="0.25">
      <c r="A6565" t="s">
        <v>31</v>
      </c>
      <c r="B6565" t="s">
        <v>34</v>
      </c>
      <c r="G6565" t="s">
        <v>60</v>
      </c>
      <c r="H6565" t="s">
        <v>104</v>
      </c>
      <c r="I6565" t="s">
        <v>94</v>
      </c>
      <c r="J6565" s="2">
        <v>44628</v>
      </c>
      <c r="K6565">
        <v>0</v>
      </c>
      <c r="L6565">
        <v>0</v>
      </c>
      <c r="M6565">
        <v>0</v>
      </c>
      <c r="N6565">
        <v>0</v>
      </c>
      <c r="O6565">
        <v>0</v>
      </c>
      <c r="P6565">
        <v>0</v>
      </c>
      <c r="Q6565">
        <v>0</v>
      </c>
    </row>
    <row r="6566" spans="1:17" x14ac:dyDescent="0.25">
      <c r="A6566" t="s">
        <v>31</v>
      </c>
      <c r="B6566" t="s">
        <v>34</v>
      </c>
      <c r="G6566" t="s">
        <v>60</v>
      </c>
      <c r="H6566" t="s">
        <v>104</v>
      </c>
      <c r="I6566" t="s">
        <v>94</v>
      </c>
      <c r="J6566" s="2">
        <v>44629</v>
      </c>
      <c r="K6566">
        <v>0</v>
      </c>
      <c r="L6566">
        <v>0</v>
      </c>
      <c r="M6566">
        <v>0</v>
      </c>
      <c r="N6566">
        <v>0</v>
      </c>
      <c r="O6566">
        <v>0</v>
      </c>
      <c r="P6566">
        <v>0</v>
      </c>
      <c r="Q6566">
        <v>0</v>
      </c>
    </row>
    <row r="6567" spans="1:17" x14ac:dyDescent="0.25">
      <c r="A6567" t="s">
        <v>31</v>
      </c>
      <c r="B6567" t="s">
        <v>34</v>
      </c>
      <c r="G6567" t="s">
        <v>60</v>
      </c>
      <c r="H6567" t="s">
        <v>104</v>
      </c>
      <c r="I6567" t="s">
        <v>94</v>
      </c>
      <c r="J6567" s="2">
        <v>44630</v>
      </c>
      <c r="K6567">
        <v>0</v>
      </c>
      <c r="L6567">
        <v>0</v>
      </c>
      <c r="M6567">
        <v>0</v>
      </c>
      <c r="N6567">
        <v>0</v>
      </c>
      <c r="O6567">
        <v>0</v>
      </c>
      <c r="P6567">
        <v>0</v>
      </c>
      <c r="Q6567">
        <v>0</v>
      </c>
    </row>
    <row r="6568" spans="1:17" x14ac:dyDescent="0.25">
      <c r="A6568" t="s">
        <v>31</v>
      </c>
      <c r="B6568" t="s">
        <v>34</v>
      </c>
      <c r="G6568" t="s">
        <v>60</v>
      </c>
      <c r="H6568" t="s">
        <v>104</v>
      </c>
      <c r="I6568" t="s">
        <v>94</v>
      </c>
      <c r="J6568" s="2">
        <v>44631</v>
      </c>
      <c r="K6568">
        <v>0</v>
      </c>
      <c r="L6568">
        <v>0</v>
      </c>
      <c r="M6568">
        <v>0</v>
      </c>
      <c r="N6568">
        <v>0</v>
      </c>
      <c r="O6568">
        <v>0</v>
      </c>
      <c r="P6568">
        <v>0</v>
      </c>
      <c r="Q6568">
        <v>0</v>
      </c>
    </row>
    <row r="6569" spans="1:17" x14ac:dyDescent="0.25">
      <c r="A6569" t="s">
        <v>31</v>
      </c>
      <c r="B6569" t="s">
        <v>34</v>
      </c>
      <c r="G6569" t="s">
        <v>60</v>
      </c>
      <c r="H6569" t="s">
        <v>104</v>
      </c>
      <c r="I6569" t="s">
        <v>94</v>
      </c>
      <c r="J6569" s="2">
        <v>44632</v>
      </c>
      <c r="K6569">
        <v>0</v>
      </c>
      <c r="L6569">
        <v>0</v>
      </c>
      <c r="M6569">
        <v>0</v>
      </c>
      <c r="N6569">
        <v>0</v>
      </c>
      <c r="O6569">
        <v>0</v>
      </c>
      <c r="P6569">
        <v>0</v>
      </c>
      <c r="Q6569">
        <v>0</v>
      </c>
    </row>
    <row r="6570" spans="1:17" x14ac:dyDescent="0.25">
      <c r="A6570" t="s">
        <v>31</v>
      </c>
      <c r="B6570" t="s">
        <v>34</v>
      </c>
      <c r="G6570" t="s">
        <v>60</v>
      </c>
      <c r="H6570" t="s">
        <v>104</v>
      </c>
      <c r="I6570" t="s">
        <v>94</v>
      </c>
      <c r="J6570" s="2">
        <v>44633</v>
      </c>
      <c r="K6570">
        <v>0</v>
      </c>
      <c r="L6570">
        <v>0</v>
      </c>
      <c r="M6570">
        <v>0</v>
      </c>
      <c r="N6570">
        <v>0</v>
      </c>
      <c r="O6570">
        <v>0</v>
      </c>
      <c r="P6570">
        <v>0</v>
      </c>
      <c r="Q6570">
        <v>0</v>
      </c>
    </row>
    <row r="6571" spans="1:17" x14ac:dyDescent="0.25">
      <c r="A6571" t="s">
        <v>31</v>
      </c>
      <c r="B6571" t="s">
        <v>34</v>
      </c>
      <c r="G6571" t="s">
        <v>60</v>
      </c>
      <c r="H6571" t="s">
        <v>104</v>
      </c>
      <c r="I6571" t="s">
        <v>94</v>
      </c>
      <c r="J6571" s="2">
        <v>44634</v>
      </c>
      <c r="K6571">
        <v>0</v>
      </c>
      <c r="L6571">
        <v>0</v>
      </c>
      <c r="M6571">
        <v>0</v>
      </c>
      <c r="N6571">
        <v>0</v>
      </c>
      <c r="O6571">
        <v>0</v>
      </c>
      <c r="P6571">
        <v>0</v>
      </c>
      <c r="Q6571">
        <v>0</v>
      </c>
    </row>
    <row r="6572" spans="1:17" x14ac:dyDescent="0.25">
      <c r="A6572" t="s">
        <v>31</v>
      </c>
      <c r="B6572" t="s">
        <v>34</v>
      </c>
      <c r="G6572" t="s">
        <v>60</v>
      </c>
      <c r="H6572" t="s">
        <v>104</v>
      </c>
      <c r="I6572" t="s">
        <v>94</v>
      </c>
      <c r="J6572" s="2">
        <v>44635</v>
      </c>
      <c r="K6572">
        <v>0</v>
      </c>
      <c r="L6572">
        <v>0</v>
      </c>
      <c r="M6572">
        <v>0</v>
      </c>
      <c r="N6572">
        <v>0</v>
      </c>
      <c r="O6572">
        <v>0</v>
      </c>
      <c r="P6572">
        <v>0</v>
      </c>
      <c r="Q6572">
        <v>0</v>
      </c>
    </row>
    <row r="6573" spans="1:17" x14ac:dyDescent="0.25">
      <c r="A6573" t="s">
        <v>31</v>
      </c>
      <c r="B6573" t="s">
        <v>34</v>
      </c>
      <c r="G6573" t="s">
        <v>60</v>
      </c>
      <c r="H6573" t="s">
        <v>104</v>
      </c>
      <c r="I6573" t="s">
        <v>94</v>
      </c>
      <c r="J6573" s="2">
        <v>44636</v>
      </c>
      <c r="K6573">
        <v>0</v>
      </c>
      <c r="L6573">
        <v>0</v>
      </c>
      <c r="M6573">
        <v>0</v>
      </c>
      <c r="N6573">
        <v>0</v>
      </c>
      <c r="O6573">
        <v>0</v>
      </c>
      <c r="P6573">
        <v>0</v>
      </c>
      <c r="Q6573">
        <v>0</v>
      </c>
    </row>
    <row r="6574" spans="1:17" x14ac:dyDescent="0.25">
      <c r="A6574" t="s">
        <v>31</v>
      </c>
      <c r="B6574" t="s">
        <v>34</v>
      </c>
      <c r="G6574" t="s">
        <v>60</v>
      </c>
      <c r="H6574" t="s">
        <v>104</v>
      </c>
      <c r="I6574" t="s">
        <v>94</v>
      </c>
      <c r="J6574" s="2">
        <v>44637</v>
      </c>
      <c r="K6574">
        <v>0</v>
      </c>
      <c r="L6574">
        <v>0</v>
      </c>
      <c r="M6574">
        <v>0</v>
      </c>
      <c r="N6574">
        <v>0</v>
      </c>
      <c r="O6574">
        <v>0</v>
      </c>
      <c r="P6574">
        <v>0</v>
      </c>
      <c r="Q6574">
        <v>0</v>
      </c>
    </row>
    <row r="6575" spans="1:17" x14ac:dyDescent="0.25">
      <c r="A6575" t="s">
        <v>31</v>
      </c>
      <c r="B6575" t="s">
        <v>34</v>
      </c>
      <c r="G6575" t="s">
        <v>60</v>
      </c>
      <c r="H6575" t="s">
        <v>104</v>
      </c>
      <c r="I6575" t="s">
        <v>94</v>
      </c>
      <c r="J6575" s="2">
        <v>44638</v>
      </c>
      <c r="K6575">
        <v>0</v>
      </c>
      <c r="L6575">
        <v>0</v>
      </c>
      <c r="M6575">
        <v>0</v>
      </c>
      <c r="N6575">
        <v>0</v>
      </c>
      <c r="O6575">
        <v>0</v>
      </c>
      <c r="P6575">
        <v>0</v>
      </c>
      <c r="Q6575">
        <v>0</v>
      </c>
    </row>
    <row r="6576" spans="1:17" x14ac:dyDescent="0.25">
      <c r="A6576" t="s">
        <v>31</v>
      </c>
      <c r="B6576" t="s">
        <v>34</v>
      </c>
      <c r="G6576" t="s">
        <v>60</v>
      </c>
      <c r="H6576" t="s">
        <v>104</v>
      </c>
      <c r="I6576" t="s">
        <v>94</v>
      </c>
      <c r="J6576" s="2">
        <v>44639</v>
      </c>
      <c r="K6576">
        <v>0</v>
      </c>
      <c r="L6576">
        <v>0</v>
      </c>
      <c r="M6576">
        <v>0</v>
      </c>
      <c r="N6576">
        <v>0</v>
      </c>
      <c r="O6576">
        <v>0</v>
      </c>
      <c r="P6576">
        <v>0</v>
      </c>
      <c r="Q6576">
        <v>0</v>
      </c>
    </row>
    <row r="6577" spans="1:17" x14ac:dyDescent="0.25">
      <c r="A6577" t="s">
        <v>31</v>
      </c>
      <c r="B6577" t="s">
        <v>34</v>
      </c>
      <c r="G6577" t="s">
        <v>60</v>
      </c>
      <c r="H6577" t="s">
        <v>104</v>
      </c>
      <c r="I6577" t="s">
        <v>94</v>
      </c>
      <c r="J6577" s="2">
        <v>44640</v>
      </c>
      <c r="K6577">
        <v>0</v>
      </c>
      <c r="L6577">
        <v>0</v>
      </c>
      <c r="M6577">
        <v>0</v>
      </c>
      <c r="N6577">
        <v>0</v>
      </c>
      <c r="O6577">
        <v>0</v>
      </c>
      <c r="P6577">
        <v>0</v>
      </c>
      <c r="Q6577">
        <v>0</v>
      </c>
    </row>
    <row r="6578" spans="1:17" x14ac:dyDescent="0.25">
      <c r="A6578" t="s">
        <v>31</v>
      </c>
      <c r="B6578" t="s">
        <v>34</v>
      </c>
      <c r="G6578" t="s">
        <v>60</v>
      </c>
      <c r="H6578" t="s">
        <v>104</v>
      </c>
      <c r="I6578" t="s">
        <v>94</v>
      </c>
      <c r="J6578" s="2">
        <v>44641</v>
      </c>
      <c r="K6578">
        <v>0</v>
      </c>
      <c r="L6578">
        <v>0</v>
      </c>
      <c r="M6578">
        <v>0</v>
      </c>
      <c r="N6578">
        <v>0</v>
      </c>
      <c r="O6578">
        <v>0</v>
      </c>
      <c r="P6578">
        <v>0</v>
      </c>
      <c r="Q6578">
        <v>0</v>
      </c>
    </row>
    <row r="6579" spans="1:17" x14ac:dyDescent="0.25">
      <c r="A6579" t="s">
        <v>31</v>
      </c>
      <c r="B6579" t="s">
        <v>34</v>
      </c>
      <c r="G6579" t="s">
        <v>60</v>
      </c>
      <c r="H6579" t="s">
        <v>104</v>
      </c>
      <c r="I6579" t="s">
        <v>94</v>
      </c>
      <c r="J6579" s="2">
        <v>44642</v>
      </c>
      <c r="K6579">
        <v>0</v>
      </c>
      <c r="L6579">
        <v>0</v>
      </c>
      <c r="M6579">
        <v>0</v>
      </c>
      <c r="N6579">
        <v>0</v>
      </c>
      <c r="O6579">
        <v>0</v>
      </c>
      <c r="P6579">
        <v>0</v>
      </c>
      <c r="Q6579">
        <v>0</v>
      </c>
    </row>
    <row r="6580" spans="1:17" x14ac:dyDescent="0.25">
      <c r="A6580" t="s">
        <v>31</v>
      </c>
      <c r="B6580" t="s">
        <v>34</v>
      </c>
      <c r="G6580" t="s">
        <v>60</v>
      </c>
      <c r="H6580" t="s">
        <v>104</v>
      </c>
      <c r="I6580" t="s">
        <v>94</v>
      </c>
      <c r="J6580" s="2">
        <v>44643</v>
      </c>
      <c r="K6580">
        <v>0</v>
      </c>
      <c r="L6580">
        <v>0</v>
      </c>
      <c r="M6580">
        <v>0</v>
      </c>
      <c r="N6580">
        <v>0</v>
      </c>
      <c r="O6580">
        <v>0</v>
      </c>
      <c r="P6580">
        <v>0</v>
      </c>
      <c r="Q6580">
        <v>0</v>
      </c>
    </row>
    <row r="6581" spans="1:17" x14ac:dyDescent="0.25">
      <c r="A6581" t="s">
        <v>31</v>
      </c>
      <c r="B6581" t="s">
        <v>34</v>
      </c>
      <c r="G6581" t="s">
        <v>60</v>
      </c>
      <c r="H6581" t="s">
        <v>104</v>
      </c>
      <c r="I6581" t="s">
        <v>94</v>
      </c>
      <c r="J6581" s="2">
        <v>44644</v>
      </c>
      <c r="K6581">
        <v>0</v>
      </c>
      <c r="L6581">
        <v>0</v>
      </c>
      <c r="M6581">
        <v>0</v>
      </c>
      <c r="N6581">
        <v>0</v>
      </c>
      <c r="O6581">
        <v>0</v>
      </c>
      <c r="P6581">
        <v>0</v>
      </c>
      <c r="Q6581">
        <v>0</v>
      </c>
    </row>
    <row r="6582" spans="1:17" x14ac:dyDescent="0.25">
      <c r="A6582" t="s">
        <v>31</v>
      </c>
      <c r="B6582" t="s">
        <v>34</v>
      </c>
      <c r="G6582" t="s">
        <v>60</v>
      </c>
      <c r="H6582" t="s">
        <v>104</v>
      </c>
      <c r="I6582" t="s">
        <v>94</v>
      </c>
      <c r="J6582" s="2">
        <v>44645</v>
      </c>
      <c r="K6582">
        <v>0</v>
      </c>
      <c r="L6582">
        <v>0</v>
      </c>
      <c r="M6582">
        <v>0</v>
      </c>
      <c r="N6582">
        <v>0</v>
      </c>
      <c r="O6582">
        <v>0</v>
      </c>
      <c r="P6582">
        <v>0</v>
      </c>
      <c r="Q6582">
        <v>0</v>
      </c>
    </row>
    <row r="6583" spans="1:17" x14ac:dyDescent="0.25">
      <c r="A6583" t="s">
        <v>31</v>
      </c>
      <c r="B6583" t="s">
        <v>34</v>
      </c>
      <c r="G6583" t="s">
        <v>60</v>
      </c>
      <c r="H6583" t="s">
        <v>104</v>
      </c>
      <c r="I6583" t="s">
        <v>94</v>
      </c>
      <c r="J6583" s="2">
        <v>44646</v>
      </c>
      <c r="K6583">
        <v>0</v>
      </c>
      <c r="L6583">
        <v>0</v>
      </c>
      <c r="M6583">
        <v>0</v>
      </c>
      <c r="N6583">
        <v>0</v>
      </c>
      <c r="O6583">
        <v>0</v>
      </c>
      <c r="P6583">
        <v>0</v>
      </c>
      <c r="Q6583">
        <v>0</v>
      </c>
    </row>
    <row r="6584" spans="1:17" x14ac:dyDescent="0.25">
      <c r="A6584" t="s">
        <v>31</v>
      </c>
      <c r="B6584" t="s">
        <v>34</v>
      </c>
      <c r="G6584" t="s">
        <v>60</v>
      </c>
      <c r="H6584" t="s">
        <v>104</v>
      </c>
      <c r="I6584" t="s">
        <v>94</v>
      </c>
      <c r="J6584" s="2">
        <v>44647</v>
      </c>
      <c r="K6584">
        <v>0</v>
      </c>
      <c r="L6584">
        <v>0</v>
      </c>
      <c r="M6584">
        <v>0</v>
      </c>
      <c r="N6584">
        <v>0</v>
      </c>
      <c r="O6584">
        <v>0</v>
      </c>
      <c r="P6584">
        <v>0</v>
      </c>
      <c r="Q6584">
        <v>0</v>
      </c>
    </row>
    <row r="6585" spans="1:17" x14ac:dyDescent="0.25">
      <c r="A6585" t="s">
        <v>31</v>
      </c>
      <c r="B6585" t="s">
        <v>34</v>
      </c>
      <c r="G6585" t="s">
        <v>60</v>
      </c>
      <c r="H6585" t="s">
        <v>104</v>
      </c>
      <c r="I6585" t="s">
        <v>94</v>
      </c>
      <c r="J6585" s="2">
        <v>44648</v>
      </c>
      <c r="K6585">
        <v>0</v>
      </c>
      <c r="L6585">
        <v>0</v>
      </c>
      <c r="M6585">
        <v>0</v>
      </c>
      <c r="N6585">
        <v>0</v>
      </c>
      <c r="O6585">
        <v>0</v>
      </c>
      <c r="P6585">
        <v>0</v>
      </c>
      <c r="Q6585">
        <v>0</v>
      </c>
    </row>
    <row r="6586" spans="1:17" x14ac:dyDescent="0.25">
      <c r="A6586" t="s">
        <v>31</v>
      </c>
      <c r="B6586" t="s">
        <v>34</v>
      </c>
      <c r="G6586" t="s">
        <v>60</v>
      </c>
      <c r="H6586" t="s">
        <v>104</v>
      </c>
      <c r="I6586" t="s">
        <v>94</v>
      </c>
      <c r="J6586" s="2">
        <v>44649</v>
      </c>
      <c r="K6586">
        <v>0</v>
      </c>
      <c r="L6586">
        <v>0</v>
      </c>
      <c r="M6586">
        <v>0</v>
      </c>
      <c r="N6586">
        <v>0</v>
      </c>
      <c r="O6586">
        <v>0</v>
      </c>
      <c r="P6586">
        <v>0</v>
      </c>
      <c r="Q6586">
        <v>0</v>
      </c>
    </row>
    <row r="6587" spans="1:17" x14ac:dyDescent="0.25">
      <c r="A6587" t="s">
        <v>31</v>
      </c>
      <c r="B6587" t="s">
        <v>34</v>
      </c>
      <c r="G6587" t="s">
        <v>60</v>
      </c>
      <c r="H6587" t="s">
        <v>104</v>
      </c>
      <c r="I6587" t="s">
        <v>94</v>
      </c>
      <c r="J6587" s="2">
        <v>44650</v>
      </c>
      <c r="K6587">
        <v>0</v>
      </c>
      <c r="L6587">
        <v>0</v>
      </c>
      <c r="M6587">
        <v>0</v>
      </c>
      <c r="N6587">
        <v>0</v>
      </c>
      <c r="O6587">
        <v>0</v>
      </c>
      <c r="P6587">
        <v>0</v>
      </c>
      <c r="Q6587">
        <v>0</v>
      </c>
    </row>
    <row r="6588" spans="1:17" x14ac:dyDescent="0.25">
      <c r="A6588" t="s">
        <v>31</v>
      </c>
      <c r="B6588" t="s">
        <v>34</v>
      </c>
      <c r="G6588" t="s">
        <v>60</v>
      </c>
      <c r="H6588" t="s">
        <v>104</v>
      </c>
      <c r="I6588" t="s">
        <v>94</v>
      </c>
      <c r="J6588" s="2">
        <v>44651</v>
      </c>
      <c r="K6588">
        <v>0</v>
      </c>
      <c r="L6588">
        <v>0</v>
      </c>
      <c r="M6588">
        <v>0</v>
      </c>
      <c r="N6588">
        <v>0</v>
      </c>
      <c r="O6588">
        <v>0</v>
      </c>
      <c r="P6588">
        <v>0</v>
      </c>
      <c r="Q6588">
        <v>0</v>
      </c>
    </row>
    <row r="6589" spans="1:17" x14ac:dyDescent="0.25">
      <c r="A6589" t="s">
        <v>31</v>
      </c>
      <c r="B6589" t="s">
        <v>34</v>
      </c>
      <c r="C6589" t="s">
        <v>36</v>
      </c>
      <c r="G6589" t="s">
        <v>72</v>
      </c>
      <c r="H6589" t="s">
        <v>104</v>
      </c>
      <c r="I6589" t="s">
        <v>94</v>
      </c>
      <c r="J6589" s="2">
        <v>44378</v>
      </c>
      <c r="K6589">
        <v>0</v>
      </c>
      <c r="L6589">
        <v>0</v>
      </c>
      <c r="M6589">
        <v>0</v>
      </c>
      <c r="N6589">
        <v>0</v>
      </c>
      <c r="O6589">
        <v>0</v>
      </c>
      <c r="P6589">
        <v>0</v>
      </c>
      <c r="Q6589">
        <v>0</v>
      </c>
    </row>
    <row r="6590" spans="1:17" x14ac:dyDescent="0.25">
      <c r="A6590" t="s">
        <v>31</v>
      </c>
      <c r="B6590" t="s">
        <v>34</v>
      </c>
      <c r="C6590" t="s">
        <v>36</v>
      </c>
      <c r="G6590" t="s">
        <v>72</v>
      </c>
      <c r="H6590" t="s">
        <v>104</v>
      </c>
      <c r="I6590" t="s">
        <v>94</v>
      </c>
      <c r="J6590" s="2">
        <v>44379</v>
      </c>
      <c r="K6590">
        <v>0</v>
      </c>
      <c r="L6590">
        <v>0</v>
      </c>
      <c r="M6590">
        <v>0</v>
      </c>
      <c r="N6590">
        <v>0</v>
      </c>
      <c r="O6590">
        <v>0</v>
      </c>
      <c r="P6590">
        <v>0</v>
      </c>
      <c r="Q6590">
        <v>0</v>
      </c>
    </row>
    <row r="6591" spans="1:17" x14ac:dyDescent="0.25">
      <c r="A6591" t="s">
        <v>31</v>
      </c>
      <c r="B6591" t="s">
        <v>34</v>
      </c>
      <c r="C6591" t="s">
        <v>36</v>
      </c>
      <c r="G6591" t="s">
        <v>72</v>
      </c>
      <c r="H6591" t="s">
        <v>104</v>
      </c>
      <c r="I6591" t="s">
        <v>94</v>
      </c>
      <c r="J6591" s="2">
        <v>44380</v>
      </c>
      <c r="K6591">
        <v>0</v>
      </c>
      <c r="L6591">
        <v>0</v>
      </c>
      <c r="M6591">
        <v>0</v>
      </c>
      <c r="N6591">
        <v>0</v>
      </c>
      <c r="O6591">
        <v>0</v>
      </c>
      <c r="P6591">
        <v>0</v>
      </c>
      <c r="Q6591">
        <v>0</v>
      </c>
    </row>
    <row r="6592" spans="1:17" x14ac:dyDescent="0.25">
      <c r="A6592" t="s">
        <v>31</v>
      </c>
      <c r="B6592" t="s">
        <v>34</v>
      </c>
      <c r="C6592" t="s">
        <v>36</v>
      </c>
      <c r="G6592" t="s">
        <v>72</v>
      </c>
      <c r="H6592" t="s">
        <v>104</v>
      </c>
      <c r="I6592" t="s">
        <v>94</v>
      </c>
      <c r="J6592" s="2">
        <v>44381</v>
      </c>
      <c r="K6592">
        <v>0</v>
      </c>
      <c r="L6592">
        <v>0</v>
      </c>
      <c r="M6592">
        <v>0</v>
      </c>
      <c r="N6592">
        <v>0</v>
      </c>
      <c r="O6592">
        <v>0</v>
      </c>
      <c r="P6592">
        <v>0</v>
      </c>
      <c r="Q6592">
        <v>0</v>
      </c>
    </row>
    <row r="6593" spans="1:17" x14ac:dyDescent="0.25">
      <c r="A6593" t="s">
        <v>31</v>
      </c>
      <c r="B6593" t="s">
        <v>34</v>
      </c>
      <c r="C6593" t="s">
        <v>36</v>
      </c>
      <c r="G6593" t="s">
        <v>72</v>
      </c>
      <c r="H6593" t="s">
        <v>104</v>
      </c>
      <c r="I6593" t="s">
        <v>94</v>
      </c>
      <c r="J6593" s="2">
        <v>44382</v>
      </c>
      <c r="K6593">
        <v>0</v>
      </c>
      <c r="L6593">
        <v>0</v>
      </c>
      <c r="M6593">
        <v>0</v>
      </c>
      <c r="N6593">
        <v>0</v>
      </c>
      <c r="O6593">
        <v>0</v>
      </c>
      <c r="P6593">
        <v>0</v>
      </c>
      <c r="Q6593">
        <v>0</v>
      </c>
    </row>
    <row r="6594" spans="1:17" x14ac:dyDescent="0.25">
      <c r="A6594" t="s">
        <v>31</v>
      </c>
      <c r="B6594" t="s">
        <v>34</v>
      </c>
      <c r="C6594" t="s">
        <v>36</v>
      </c>
      <c r="G6594" t="s">
        <v>72</v>
      </c>
      <c r="H6594" t="s">
        <v>104</v>
      </c>
      <c r="I6594" t="s">
        <v>94</v>
      </c>
      <c r="J6594" s="2">
        <v>44383</v>
      </c>
      <c r="K6594">
        <v>0</v>
      </c>
      <c r="L6594">
        <v>0</v>
      </c>
      <c r="M6594">
        <v>0</v>
      </c>
      <c r="N6594">
        <v>0</v>
      </c>
      <c r="O6594">
        <v>0</v>
      </c>
      <c r="P6594">
        <v>0</v>
      </c>
      <c r="Q6594">
        <v>0</v>
      </c>
    </row>
    <row r="6595" spans="1:17" x14ac:dyDescent="0.25">
      <c r="A6595" t="s">
        <v>31</v>
      </c>
      <c r="B6595" t="s">
        <v>34</v>
      </c>
      <c r="C6595" t="s">
        <v>36</v>
      </c>
      <c r="G6595" t="s">
        <v>72</v>
      </c>
      <c r="H6595" t="s">
        <v>104</v>
      </c>
      <c r="I6595" t="s">
        <v>94</v>
      </c>
      <c r="J6595" s="2">
        <v>44384</v>
      </c>
      <c r="K6595">
        <v>0</v>
      </c>
      <c r="L6595">
        <v>0</v>
      </c>
      <c r="M6595">
        <v>0</v>
      </c>
      <c r="N6595">
        <v>0</v>
      </c>
      <c r="O6595">
        <v>0</v>
      </c>
      <c r="P6595">
        <v>0</v>
      </c>
      <c r="Q6595">
        <v>0</v>
      </c>
    </row>
    <row r="6596" spans="1:17" x14ac:dyDescent="0.25">
      <c r="A6596" t="s">
        <v>31</v>
      </c>
      <c r="B6596" t="s">
        <v>34</v>
      </c>
      <c r="C6596" t="s">
        <v>36</v>
      </c>
      <c r="G6596" t="s">
        <v>72</v>
      </c>
      <c r="H6596" t="s">
        <v>104</v>
      </c>
      <c r="I6596" t="s">
        <v>94</v>
      </c>
      <c r="J6596" s="2">
        <v>44385</v>
      </c>
      <c r="K6596">
        <v>0</v>
      </c>
      <c r="L6596">
        <v>0</v>
      </c>
      <c r="M6596">
        <v>0</v>
      </c>
      <c r="N6596">
        <v>0</v>
      </c>
      <c r="O6596">
        <v>0</v>
      </c>
      <c r="P6596">
        <v>0</v>
      </c>
      <c r="Q6596">
        <v>0</v>
      </c>
    </row>
    <row r="6597" spans="1:17" x14ac:dyDescent="0.25">
      <c r="A6597" t="s">
        <v>31</v>
      </c>
      <c r="B6597" t="s">
        <v>34</v>
      </c>
      <c r="C6597" t="s">
        <v>36</v>
      </c>
      <c r="G6597" t="s">
        <v>72</v>
      </c>
      <c r="H6597" t="s">
        <v>104</v>
      </c>
      <c r="I6597" t="s">
        <v>94</v>
      </c>
      <c r="J6597" s="2">
        <v>44386</v>
      </c>
      <c r="K6597">
        <v>0</v>
      </c>
      <c r="L6597">
        <v>0</v>
      </c>
      <c r="M6597">
        <v>0</v>
      </c>
      <c r="N6597">
        <v>0</v>
      </c>
      <c r="O6597">
        <v>0</v>
      </c>
      <c r="P6597">
        <v>0</v>
      </c>
      <c r="Q6597">
        <v>0</v>
      </c>
    </row>
    <row r="6598" spans="1:17" x14ac:dyDescent="0.25">
      <c r="A6598" t="s">
        <v>31</v>
      </c>
      <c r="B6598" t="s">
        <v>34</v>
      </c>
      <c r="C6598" t="s">
        <v>36</v>
      </c>
      <c r="G6598" t="s">
        <v>72</v>
      </c>
      <c r="H6598" t="s">
        <v>104</v>
      </c>
      <c r="I6598" t="s">
        <v>94</v>
      </c>
      <c r="J6598" s="2">
        <v>44387</v>
      </c>
      <c r="K6598">
        <v>0</v>
      </c>
      <c r="L6598">
        <v>0</v>
      </c>
      <c r="M6598">
        <v>0</v>
      </c>
      <c r="N6598">
        <v>0</v>
      </c>
      <c r="O6598">
        <v>0</v>
      </c>
      <c r="P6598">
        <v>0</v>
      </c>
      <c r="Q6598">
        <v>0</v>
      </c>
    </row>
    <row r="6599" spans="1:17" x14ac:dyDescent="0.25">
      <c r="A6599" t="s">
        <v>31</v>
      </c>
      <c r="B6599" t="s">
        <v>34</v>
      </c>
      <c r="C6599" t="s">
        <v>36</v>
      </c>
      <c r="G6599" t="s">
        <v>72</v>
      </c>
      <c r="H6599" t="s">
        <v>104</v>
      </c>
      <c r="I6599" t="s">
        <v>94</v>
      </c>
      <c r="J6599" s="2">
        <v>44388</v>
      </c>
      <c r="K6599">
        <v>0</v>
      </c>
      <c r="L6599">
        <v>0</v>
      </c>
      <c r="M6599">
        <v>0</v>
      </c>
      <c r="N6599">
        <v>0</v>
      </c>
      <c r="O6599">
        <v>0</v>
      </c>
      <c r="P6599">
        <v>0</v>
      </c>
      <c r="Q6599">
        <v>0</v>
      </c>
    </row>
    <row r="6600" spans="1:17" x14ac:dyDescent="0.25">
      <c r="A6600" t="s">
        <v>31</v>
      </c>
      <c r="B6600" t="s">
        <v>34</v>
      </c>
      <c r="C6600" t="s">
        <v>36</v>
      </c>
      <c r="G6600" t="s">
        <v>72</v>
      </c>
      <c r="H6600" t="s">
        <v>104</v>
      </c>
      <c r="I6600" t="s">
        <v>94</v>
      </c>
      <c r="J6600" s="2">
        <v>44389</v>
      </c>
      <c r="K6600">
        <v>0</v>
      </c>
      <c r="L6600">
        <v>0</v>
      </c>
      <c r="M6600">
        <v>0</v>
      </c>
      <c r="N6600">
        <v>0</v>
      </c>
      <c r="O6600">
        <v>0</v>
      </c>
      <c r="P6600">
        <v>0</v>
      </c>
      <c r="Q6600">
        <v>0</v>
      </c>
    </row>
    <row r="6601" spans="1:17" x14ac:dyDescent="0.25">
      <c r="A6601" t="s">
        <v>31</v>
      </c>
      <c r="B6601" t="s">
        <v>34</v>
      </c>
      <c r="C6601" t="s">
        <v>36</v>
      </c>
      <c r="G6601" t="s">
        <v>72</v>
      </c>
      <c r="H6601" t="s">
        <v>104</v>
      </c>
      <c r="I6601" t="s">
        <v>94</v>
      </c>
      <c r="J6601" s="2">
        <v>44390</v>
      </c>
      <c r="K6601">
        <v>0</v>
      </c>
      <c r="L6601">
        <v>0</v>
      </c>
      <c r="M6601">
        <v>0</v>
      </c>
      <c r="N6601">
        <v>0</v>
      </c>
      <c r="O6601">
        <v>0</v>
      </c>
      <c r="P6601">
        <v>0</v>
      </c>
      <c r="Q6601">
        <v>0</v>
      </c>
    </row>
    <row r="6602" spans="1:17" x14ac:dyDescent="0.25">
      <c r="A6602" t="s">
        <v>31</v>
      </c>
      <c r="B6602" t="s">
        <v>34</v>
      </c>
      <c r="C6602" t="s">
        <v>36</v>
      </c>
      <c r="G6602" t="s">
        <v>72</v>
      </c>
      <c r="H6602" t="s">
        <v>104</v>
      </c>
      <c r="I6602" t="s">
        <v>94</v>
      </c>
      <c r="J6602" s="2">
        <v>44391</v>
      </c>
      <c r="K6602">
        <v>0</v>
      </c>
      <c r="L6602">
        <v>0</v>
      </c>
      <c r="M6602">
        <v>0</v>
      </c>
      <c r="N6602">
        <v>0</v>
      </c>
      <c r="O6602">
        <v>0</v>
      </c>
      <c r="P6602">
        <v>0</v>
      </c>
      <c r="Q6602">
        <v>0</v>
      </c>
    </row>
    <row r="6603" spans="1:17" x14ac:dyDescent="0.25">
      <c r="A6603" t="s">
        <v>31</v>
      </c>
      <c r="B6603" t="s">
        <v>34</v>
      </c>
      <c r="C6603" t="s">
        <v>36</v>
      </c>
      <c r="G6603" t="s">
        <v>72</v>
      </c>
      <c r="H6603" t="s">
        <v>104</v>
      </c>
      <c r="I6603" t="s">
        <v>94</v>
      </c>
      <c r="J6603" s="2">
        <v>44392</v>
      </c>
      <c r="K6603">
        <v>0</v>
      </c>
      <c r="L6603">
        <v>0</v>
      </c>
      <c r="M6603">
        <v>0</v>
      </c>
      <c r="N6603">
        <v>0</v>
      </c>
      <c r="O6603">
        <v>0</v>
      </c>
      <c r="P6603">
        <v>0</v>
      </c>
      <c r="Q6603">
        <v>0</v>
      </c>
    </row>
    <row r="6604" spans="1:17" x14ac:dyDescent="0.25">
      <c r="A6604" t="s">
        <v>31</v>
      </c>
      <c r="B6604" t="s">
        <v>34</v>
      </c>
      <c r="C6604" t="s">
        <v>36</v>
      </c>
      <c r="G6604" t="s">
        <v>72</v>
      </c>
      <c r="H6604" t="s">
        <v>104</v>
      </c>
      <c r="I6604" t="s">
        <v>94</v>
      </c>
      <c r="J6604" s="2">
        <v>44393</v>
      </c>
      <c r="K6604">
        <v>0</v>
      </c>
      <c r="L6604">
        <v>0</v>
      </c>
      <c r="M6604">
        <v>0</v>
      </c>
      <c r="N6604">
        <v>0</v>
      </c>
      <c r="O6604">
        <v>0</v>
      </c>
      <c r="P6604">
        <v>0</v>
      </c>
      <c r="Q6604">
        <v>0</v>
      </c>
    </row>
    <row r="6605" spans="1:17" x14ac:dyDescent="0.25">
      <c r="A6605" t="s">
        <v>31</v>
      </c>
      <c r="B6605" t="s">
        <v>34</v>
      </c>
      <c r="C6605" t="s">
        <v>36</v>
      </c>
      <c r="G6605" t="s">
        <v>72</v>
      </c>
      <c r="H6605" t="s">
        <v>104</v>
      </c>
      <c r="I6605" t="s">
        <v>94</v>
      </c>
      <c r="J6605" s="2">
        <v>44394</v>
      </c>
      <c r="K6605">
        <v>0</v>
      </c>
      <c r="L6605">
        <v>0</v>
      </c>
      <c r="M6605">
        <v>0</v>
      </c>
      <c r="N6605">
        <v>0</v>
      </c>
      <c r="O6605">
        <v>0</v>
      </c>
      <c r="P6605">
        <v>0</v>
      </c>
      <c r="Q6605">
        <v>0</v>
      </c>
    </row>
    <row r="6606" spans="1:17" x14ac:dyDescent="0.25">
      <c r="A6606" t="s">
        <v>31</v>
      </c>
      <c r="B6606" t="s">
        <v>34</v>
      </c>
      <c r="C6606" t="s">
        <v>36</v>
      </c>
      <c r="G6606" t="s">
        <v>72</v>
      </c>
      <c r="H6606" t="s">
        <v>104</v>
      </c>
      <c r="I6606" t="s">
        <v>94</v>
      </c>
      <c r="J6606" s="2">
        <v>44395</v>
      </c>
      <c r="K6606">
        <v>0</v>
      </c>
      <c r="L6606">
        <v>0</v>
      </c>
      <c r="M6606">
        <v>0</v>
      </c>
      <c r="N6606">
        <v>0</v>
      </c>
      <c r="O6606">
        <v>0</v>
      </c>
      <c r="P6606">
        <v>0</v>
      </c>
      <c r="Q6606">
        <v>0</v>
      </c>
    </row>
    <row r="6607" spans="1:17" x14ac:dyDescent="0.25">
      <c r="A6607" t="s">
        <v>31</v>
      </c>
      <c r="B6607" t="s">
        <v>34</v>
      </c>
      <c r="C6607" t="s">
        <v>36</v>
      </c>
      <c r="G6607" t="s">
        <v>72</v>
      </c>
      <c r="H6607" t="s">
        <v>104</v>
      </c>
      <c r="I6607" t="s">
        <v>94</v>
      </c>
      <c r="J6607" s="2">
        <v>44396</v>
      </c>
      <c r="K6607">
        <v>0</v>
      </c>
      <c r="L6607">
        <v>0</v>
      </c>
      <c r="M6607">
        <v>0</v>
      </c>
      <c r="N6607">
        <v>0</v>
      </c>
      <c r="O6607">
        <v>0</v>
      </c>
      <c r="P6607">
        <v>0</v>
      </c>
      <c r="Q6607">
        <v>0</v>
      </c>
    </row>
    <row r="6608" spans="1:17" x14ac:dyDescent="0.25">
      <c r="A6608" t="s">
        <v>31</v>
      </c>
      <c r="B6608" t="s">
        <v>34</v>
      </c>
      <c r="C6608" t="s">
        <v>36</v>
      </c>
      <c r="G6608" t="s">
        <v>72</v>
      </c>
      <c r="H6608" t="s">
        <v>104</v>
      </c>
      <c r="I6608" t="s">
        <v>94</v>
      </c>
      <c r="J6608" s="2">
        <v>44397</v>
      </c>
      <c r="K6608">
        <v>0</v>
      </c>
      <c r="L6608">
        <v>0</v>
      </c>
      <c r="M6608">
        <v>0</v>
      </c>
      <c r="N6608">
        <v>0</v>
      </c>
      <c r="O6608">
        <v>0</v>
      </c>
      <c r="P6608">
        <v>0</v>
      </c>
      <c r="Q6608">
        <v>0</v>
      </c>
    </row>
    <row r="6609" spans="1:17" x14ac:dyDescent="0.25">
      <c r="A6609" t="s">
        <v>31</v>
      </c>
      <c r="B6609" t="s">
        <v>34</v>
      </c>
      <c r="C6609" t="s">
        <v>36</v>
      </c>
      <c r="G6609" t="s">
        <v>72</v>
      </c>
      <c r="H6609" t="s">
        <v>104</v>
      </c>
      <c r="I6609" t="s">
        <v>94</v>
      </c>
      <c r="J6609" s="2">
        <v>44398</v>
      </c>
      <c r="K6609">
        <v>0</v>
      </c>
      <c r="L6609">
        <v>0</v>
      </c>
      <c r="M6609">
        <v>0</v>
      </c>
      <c r="N6609">
        <v>0</v>
      </c>
      <c r="O6609">
        <v>0</v>
      </c>
      <c r="P6609">
        <v>0</v>
      </c>
      <c r="Q6609">
        <v>0</v>
      </c>
    </row>
    <row r="6610" spans="1:17" x14ac:dyDescent="0.25">
      <c r="A6610" t="s">
        <v>31</v>
      </c>
      <c r="B6610" t="s">
        <v>34</v>
      </c>
      <c r="C6610" t="s">
        <v>36</v>
      </c>
      <c r="G6610" t="s">
        <v>72</v>
      </c>
      <c r="H6610" t="s">
        <v>104</v>
      </c>
      <c r="I6610" t="s">
        <v>94</v>
      </c>
      <c r="J6610" s="2">
        <v>44399</v>
      </c>
      <c r="K6610">
        <v>0</v>
      </c>
      <c r="L6610">
        <v>0</v>
      </c>
      <c r="M6610">
        <v>0</v>
      </c>
      <c r="N6610">
        <v>0</v>
      </c>
      <c r="O6610">
        <v>0</v>
      </c>
      <c r="P6610">
        <v>0</v>
      </c>
      <c r="Q6610">
        <v>0</v>
      </c>
    </row>
    <row r="6611" spans="1:17" x14ac:dyDescent="0.25">
      <c r="A6611" t="s">
        <v>31</v>
      </c>
      <c r="B6611" t="s">
        <v>34</v>
      </c>
      <c r="C6611" t="s">
        <v>36</v>
      </c>
      <c r="G6611" t="s">
        <v>72</v>
      </c>
      <c r="H6611" t="s">
        <v>104</v>
      </c>
      <c r="I6611" t="s">
        <v>94</v>
      </c>
      <c r="J6611" s="2">
        <v>44400</v>
      </c>
      <c r="K6611">
        <v>0</v>
      </c>
      <c r="L6611">
        <v>0</v>
      </c>
      <c r="M6611">
        <v>0</v>
      </c>
      <c r="N6611">
        <v>0</v>
      </c>
      <c r="O6611">
        <v>0</v>
      </c>
      <c r="P6611">
        <v>0</v>
      </c>
      <c r="Q6611">
        <v>0</v>
      </c>
    </row>
    <row r="6612" spans="1:17" x14ac:dyDescent="0.25">
      <c r="A6612" t="s">
        <v>31</v>
      </c>
      <c r="B6612" t="s">
        <v>34</v>
      </c>
      <c r="C6612" t="s">
        <v>36</v>
      </c>
      <c r="G6612" t="s">
        <v>72</v>
      </c>
      <c r="H6612" t="s">
        <v>104</v>
      </c>
      <c r="I6612" t="s">
        <v>94</v>
      </c>
      <c r="J6612" s="2">
        <v>44401</v>
      </c>
      <c r="K6612">
        <v>0</v>
      </c>
      <c r="L6612">
        <v>0</v>
      </c>
      <c r="M6612">
        <v>0</v>
      </c>
      <c r="N6612">
        <v>0</v>
      </c>
      <c r="O6612">
        <v>0</v>
      </c>
      <c r="P6612">
        <v>0</v>
      </c>
      <c r="Q6612">
        <v>0</v>
      </c>
    </row>
    <row r="6613" spans="1:17" x14ac:dyDescent="0.25">
      <c r="A6613" t="s">
        <v>31</v>
      </c>
      <c r="B6613" t="s">
        <v>34</v>
      </c>
      <c r="C6613" t="s">
        <v>36</v>
      </c>
      <c r="G6613" t="s">
        <v>72</v>
      </c>
      <c r="H6613" t="s">
        <v>104</v>
      </c>
      <c r="I6613" t="s">
        <v>94</v>
      </c>
      <c r="J6613" s="2">
        <v>44402</v>
      </c>
      <c r="K6613">
        <v>0</v>
      </c>
      <c r="L6613">
        <v>0</v>
      </c>
      <c r="M6613">
        <v>0</v>
      </c>
      <c r="N6613">
        <v>0</v>
      </c>
      <c r="O6613">
        <v>0</v>
      </c>
      <c r="P6613">
        <v>0</v>
      </c>
      <c r="Q6613">
        <v>0</v>
      </c>
    </row>
    <row r="6614" spans="1:17" x14ac:dyDescent="0.25">
      <c r="A6614" t="s">
        <v>31</v>
      </c>
      <c r="B6614" t="s">
        <v>34</v>
      </c>
      <c r="C6614" t="s">
        <v>36</v>
      </c>
      <c r="G6614" t="s">
        <v>72</v>
      </c>
      <c r="H6614" t="s">
        <v>104</v>
      </c>
      <c r="I6614" t="s">
        <v>94</v>
      </c>
      <c r="J6614" s="2">
        <v>44403</v>
      </c>
      <c r="K6614">
        <v>0</v>
      </c>
      <c r="L6614">
        <v>0</v>
      </c>
      <c r="M6614">
        <v>0</v>
      </c>
      <c r="N6614">
        <v>0</v>
      </c>
      <c r="O6614">
        <v>0</v>
      </c>
      <c r="P6614">
        <v>0</v>
      </c>
      <c r="Q6614">
        <v>0</v>
      </c>
    </row>
    <row r="6615" spans="1:17" x14ac:dyDescent="0.25">
      <c r="A6615" t="s">
        <v>31</v>
      </c>
      <c r="B6615" t="s">
        <v>34</v>
      </c>
      <c r="C6615" t="s">
        <v>36</v>
      </c>
      <c r="G6615" t="s">
        <v>72</v>
      </c>
      <c r="H6615" t="s">
        <v>104</v>
      </c>
      <c r="I6615" t="s">
        <v>94</v>
      </c>
      <c r="J6615" s="2">
        <v>44404</v>
      </c>
      <c r="K6615">
        <v>0</v>
      </c>
      <c r="L6615">
        <v>0</v>
      </c>
      <c r="M6615">
        <v>0</v>
      </c>
      <c r="N6615">
        <v>0</v>
      </c>
      <c r="O6615">
        <v>0</v>
      </c>
      <c r="P6615">
        <v>0</v>
      </c>
      <c r="Q6615">
        <v>0</v>
      </c>
    </row>
    <row r="6616" spans="1:17" x14ac:dyDescent="0.25">
      <c r="A6616" t="s">
        <v>31</v>
      </c>
      <c r="B6616" t="s">
        <v>34</v>
      </c>
      <c r="C6616" t="s">
        <v>36</v>
      </c>
      <c r="G6616" t="s">
        <v>72</v>
      </c>
      <c r="H6616" t="s">
        <v>104</v>
      </c>
      <c r="I6616" t="s">
        <v>94</v>
      </c>
      <c r="J6616" s="2">
        <v>44405</v>
      </c>
      <c r="K6616">
        <v>0</v>
      </c>
      <c r="L6616">
        <v>0</v>
      </c>
      <c r="M6616">
        <v>0</v>
      </c>
      <c r="N6616">
        <v>0</v>
      </c>
      <c r="O6616">
        <v>0</v>
      </c>
      <c r="P6616">
        <v>0</v>
      </c>
      <c r="Q6616">
        <v>0</v>
      </c>
    </row>
    <row r="6617" spans="1:17" x14ac:dyDescent="0.25">
      <c r="A6617" t="s">
        <v>31</v>
      </c>
      <c r="B6617" t="s">
        <v>34</v>
      </c>
      <c r="C6617" t="s">
        <v>36</v>
      </c>
      <c r="G6617" t="s">
        <v>72</v>
      </c>
      <c r="H6617" t="s">
        <v>104</v>
      </c>
      <c r="I6617" t="s">
        <v>94</v>
      </c>
      <c r="J6617" s="2">
        <v>44406</v>
      </c>
      <c r="K6617">
        <v>0</v>
      </c>
      <c r="L6617">
        <v>0</v>
      </c>
      <c r="M6617">
        <v>0</v>
      </c>
      <c r="N6617">
        <v>0</v>
      </c>
      <c r="O6617">
        <v>0</v>
      </c>
      <c r="P6617">
        <v>0</v>
      </c>
      <c r="Q6617">
        <v>0</v>
      </c>
    </row>
    <row r="6618" spans="1:17" x14ac:dyDescent="0.25">
      <c r="A6618" t="s">
        <v>31</v>
      </c>
      <c r="B6618" t="s">
        <v>34</v>
      </c>
      <c r="C6618" t="s">
        <v>36</v>
      </c>
      <c r="G6618" t="s">
        <v>72</v>
      </c>
      <c r="H6618" t="s">
        <v>104</v>
      </c>
      <c r="I6618" t="s">
        <v>94</v>
      </c>
      <c r="J6618" s="2">
        <v>44407</v>
      </c>
      <c r="K6618">
        <v>0</v>
      </c>
      <c r="L6618">
        <v>0</v>
      </c>
      <c r="M6618">
        <v>0</v>
      </c>
      <c r="N6618">
        <v>0</v>
      </c>
      <c r="O6618">
        <v>0</v>
      </c>
      <c r="P6618">
        <v>0</v>
      </c>
      <c r="Q6618">
        <v>0</v>
      </c>
    </row>
    <row r="6619" spans="1:17" x14ac:dyDescent="0.25">
      <c r="A6619" t="s">
        <v>31</v>
      </c>
      <c r="B6619" t="s">
        <v>34</v>
      </c>
      <c r="C6619" t="s">
        <v>36</v>
      </c>
      <c r="G6619" t="s">
        <v>72</v>
      </c>
      <c r="H6619" t="s">
        <v>104</v>
      </c>
      <c r="I6619" t="s">
        <v>94</v>
      </c>
      <c r="J6619" s="2">
        <v>44408</v>
      </c>
      <c r="K6619">
        <v>0</v>
      </c>
      <c r="L6619">
        <v>0</v>
      </c>
      <c r="M6619">
        <v>0</v>
      </c>
      <c r="N6619">
        <v>0</v>
      </c>
      <c r="O6619">
        <v>0</v>
      </c>
      <c r="P6619">
        <v>0</v>
      </c>
      <c r="Q6619">
        <v>0</v>
      </c>
    </row>
    <row r="6620" spans="1:17" x14ac:dyDescent="0.25">
      <c r="A6620" t="s">
        <v>31</v>
      </c>
      <c r="B6620" t="s">
        <v>34</v>
      </c>
      <c r="C6620" t="s">
        <v>36</v>
      </c>
      <c r="G6620" t="s">
        <v>72</v>
      </c>
      <c r="H6620" t="s">
        <v>104</v>
      </c>
      <c r="I6620" t="s">
        <v>94</v>
      </c>
      <c r="J6620" s="2">
        <v>44409</v>
      </c>
      <c r="K6620">
        <v>0</v>
      </c>
      <c r="L6620">
        <v>0</v>
      </c>
      <c r="M6620">
        <v>0</v>
      </c>
      <c r="N6620">
        <v>0</v>
      </c>
      <c r="O6620">
        <v>0</v>
      </c>
      <c r="P6620">
        <v>0</v>
      </c>
      <c r="Q6620">
        <v>0</v>
      </c>
    </row>
    <row r="6621" spans="1:17" x14ac:dyDescent="0.25">
      <c r="A6621" t="s">
        <v>31</v>
      </c>
      <c r="B6621" t="s">
        <v>34</v>
      </c>
      <c r="C6621" t="s">
        <v>36</v>
      </c>
      <c r="G6621" t="s">
        <v>72</v>
      </c>
      <c r="H6621" t="s">
        <v>104</v>
      </c>
      <c r="I6621" t="s">
        <v>94</v>
      </c>
      <c r="J6621" s="2">
        <v>44410</v>
      </c>
      <c r="K6621">
        <v>0</v>
      </c>
      <c r="L6621">
        <v>0</v>
      </c>
      <c r="M6621">
        <v>0</v>
      </c>
      <c r="N6621">
        <v>0</v>
      </c>
      <c r="O6621">
        <v>0</v>
      </c>
      <c r="P6621">
        <v>0</v>
      </c>
      <c r="Q6621">
        <v>0</v>
      </c>
    </row>
    <row r="6622" spans="1:17" x14ac:dyDescent="0.25">
      <c r="A6622" t="s">
        <v>31</v>
      </c>
      <c r="B6622" t="s">
        <v>34</v>
      </c>
      <c r="C6622" t="s">
        <v>36</v>
      </c>
      <c r="G6622" t="s">
        <v>72</v>
      </c>
      <c r="H6622" t="s">
        <v>104</v>
      </c>
      <c r="I6622" t="s">
        <v>94</v>
      </c>
      <c r="J6622" s="2">
        <v>44411</v>
      </c>
      <c r="K6622">
        <v>0</v>
      </c>
      <c r="L6622">
        <v>0</v>
      </c>
      <c r="M6622">
        <v>0</v>
      </c>
      <c r="N6622">
        <v>0</v>
      </c>
      <c r="O6622">
        <v>0</v>
      </c>
      <c r="P6622">
        <v>0</v>
      </c>
      <c r="Q6622">
        <v>0</v>
      </c>
    </row>
    <row r="6623" spans="1:17" x14ac:dyDescent="0.25">
      <c r="A6623" t="s">
        <v>31</v>
      </c>
      <c r="B6623" t="s">
        <v>34</v>
      </c>
      <c r="C6623" t="s">
        <v>36</v>
      </c>
      <c r="G6623" t="s">
        <v>72</v>
      </c>
      <c r="H6623" t="s">
        <v>104</v>
      </c>
      <c r="I6623" t="s">
        <v>94</v>
      </c>
      <c r="J6623" s="2">
        <v>44412</v>
      </c>
      <c r="K6623">
        <v>0</v>
      </c>
      <c r="L6623">
        <v>0</v>
      </c>
      <c r="M6623">
        <v>0</v>
      </c>
      <c r="N6623">
        <v>0</v>
      </c>
      <c r="O6623">
        <v>0</v>
      </c>
      <c r="P6623">
        <v>0</v>
      </c>
      <c r="Q6623">
        <v>0</v>
      </c>
    </row>
    <row r="6624" spans="1:17" x14ac:dyDescent="0.25">
      <c r="A6624" t="s">
        <v>31</v>
      </c>
      <c r="B6624" t="s">
        <v>34</v>
      </c>
      <c r="C6624" t="s">
        <v>36</v>
      </c>
      <c r="G6624" t="s">
        <v>72</v>
      </c>
      <c r="H6624" t="s">
        <v>104</v>
      </c>
      <c r="I6624" t="s">
        <v>94</v>
      </c>
      <c r="J6624" s="2">
        <v>44413</v>
      </c>
      <c r="K6624">
        <v>0</v>
      </c>
      <c r="L6624">
        <v>0</v>
      </c>
      <c r="M6624">
        <v>0</v>
      </c>
      <c r="N6624">
        <v>0</v>
      </c>
      <c r="O6624">
        <v>0</v>
      </c>
      <c r="P6624">
        <v>0</v>
      </c>
      <c r="Q6624">
        <v>0</v>
      </c>
    </row>
    <row r="6625" spans="1:17" x14ac:dyDescent="0.25">
      <c r="A6625" t="s">
        <v>31</v>
      </c>
      <c r="B6625" t="s">
        <v>34</v>
      </c>
      <c r="C6625" t="s">
        <v>36</v>
      </c>
      <c r="G6625" t="s">
        <v>72</v>
      </c>
      <c r="H6625" t="s">
        <v>104</v>
      </c>
      <c r="I6625" t="s">
        <v>94</v>
      </c>
      <c r="J6625" s="2">
        <v>44414</v>
      </c>
      <c r="K6625">
        <v>0</v>
      </c>
      <c r="L6625">
        <v>0</v>
      </c>
      <c r="M6625">
        <v>0</v>
      </c>
      <c r="N6625">
        <v>0</v>
      </c>
      <c r="O6625">
        <v>0</v>
      </c>
      <c r="P6625">
        <v>0</v>
      </c>
      <c r="Q6625">
        <v>0</v>
      </c>
    </row>
    <row r="6626" spans="1:17" x14ac:dyDescent="0.25">
      <c r="A6626" t="s">
        <v>31</v>
      </c>
      <c r="B6626" t="s">
        <v>34</v>
      </c>
      <c r="C6626" t="s">
        <v>36</v>
      </c>
      <c r="G6626" t="s">
        <v>72</v>
      </c>
      <c r="H6626" t="s">
        <v>104</v>
      </c>
      <c r="I6626" t="s">
        <v>94</v>
      </c>
      <c r="J6626" s="2">
        <v>44415</v>
      </c>
      <c r="K6626">
        <v>0</v>
      </c>
      <c r="L6626">
        <v>0</v>
      </c>
      <c r="M6626">
        <v>0</v>
      </c>
      <c r="N6626">
        <v>0</v>
      </c>
      <c r="O6626">
        <v>0</v>
      </c>
      <c r="P6626">
        <v>0</v>
      </c>
      <c r="Q6626">
        <v>0</v>
      </c>
    </row>
    <row r="6627" spans="1:17" x14ac:dyDescent="0.25">
      <c r="A6627" t="s">
        <v>31</v>
      </c>
      <c r="B6627" t="s">
        <v>34</v>
      </c>
      <c r="C6627" t="s">
        <v>36</v>
      </c>
      <c r="G6627" t="s">
        <v>72</v>
      </c>
      <c r="H6627" t="s">
        <v>104</v>
      </c>
      <c r="I6627" t="s">
        <v>94</v>
      </c>
      <c r="J6627" s="2">
        <v>44416</v>
      </c>
      <c r="K6627">
        <v>0</v>
      </c>
      <c r="L6627">
        <v>0</v>
      </c>
      <c r="M6627">
        <v>0</v>
      </c>
      <c r="N6627">
        <v>0</v>
      </c>
      <c r="O6627">
        <v>0</v>
      </c>
      <c r="P6627">
        <v>0</v>
      </c>
      <c r="Q6627">
        <v>0</v>
      </c>
    </row>
    <row r="6628" spans="1:17" x14ac:dyDescent="0.25">
      <c r="A6628" t="s">
        <v>31</v>
      </c>
      <c r="B6628" t="s">
        <v>34</v>
      </c>
      <c r="C6628" t="s">
        <v>36</v>
      </c>
      <c r="G6628" t="s">
        <v>72</v>
      </c>
      <c r="H6628" t="s">
        <v>104</v>
      </c>
      <c r="I6628" t="s">
        <v>94</v>
      </c>
      <c r="J6628" s="2">
        <v>44417</v>
      </c>
      <c r="K6628">
        <v>0</v>
      </c>
      <c r="L6628">
        <v>0</v>
      </c>
      <c r="M6628">
        <v>0</v>
      </c>
      <c r="N6628">
        <v>0</v>
      </c>
      <c r="O6628">
        <v>0</v>
      </c>
      <c r="P6628">
        <v>0</v>
      </c>
      <c r="Q6628">
        <v>0</v>
      </c>
    </row>
    <row r="6629" spans="1:17" x14ac:dyDescent="0.25">
      <c r="A6629" t="s">
        <v>31</v>
      </c>
      <c r="B6629" t="s">
        <v>34</v>
      </c>
      <c r="C6629" t="s">
        <v>36</v>
      </c>
      <c r="G6629" t="s">
        <v>72</v>
      </c>
      <c r="H6629" t="s">
        <v>104</v>
      </c>
      <c r="I6629" t="s">
        <v>94</v>
      </c>
      <c r="J6629" s="2">
        <v>44418</v>
      </c>
      <c r="K6629">
        <v>0</v>
      </c>
      <c r="L6629">
        <v>0</v>
      </c>
      <c r="M6629">
        <v>0</v>
      </c>
      <c r="N6629">
        <v>0</v>
      </c>
      <c r="O6629">
        <v>0</v>
      </c>
      <c r="P6629">
        <v>0</v>
      </c>
      <c r="Q6629">
        <v>0</v>
      </c>
    </row>
    <row r="6630" spans="1:17" x14ac:dyDescent="0.25">
      <c r="A6630" t="s">
        <v>31</v>
      </c>
      <c r="B6630" t="s">
        <v>34</v>
      </c>
      <c r="C6630" t="s">
        <v>36</v>
      </c>
      <c r="G6630" t="s">
        <v>72</v>
      </c>
      <c r="H6630" t="s">
        <v>104</v>
      </c>
      <c r="I6630" t="s">
        <v>94</v>
      </c>
      <c r="J6630" s="2">
        <v>44419</v>
      </c>
      <c r="K6630">
        <v>0</v>
      </c>
      <c r="L6630">
        <v>0</v>
      </c>
      <c r="M6630">
        <v>0</v>
      </c>
      <c r="N6630">
        <v>0</v>
      </c>
      <c r="O6630">
        <v>0</v>
      </c>
      <c r="P6630">
        <v>0</v>
      </c>
      <c r="Q6630">
        <v>0</v>
      </c>
    </row>
    <row r="6631" spans="1:17" x14ac:dyDescent="0.25">
      <c r="A6631" t="s">
        <v>31</v>
      </c>
      <c r="B6631" t="s">
        <v>34</v>
      </c>
      <c r="C6631" t="s">
        <v>36</v>
      </c>
      <c r="G6631" t="s">
        <v>72</v>
      </c>
      <c r="H6631" t="s">
        <v>104</v>
      </c>
      <c r="I6631" t="s">
        <v>94</v>
      </c>
      <c r="J6631" s="2">
        <v>44420</v>
      </c>
      <c r="K6631">
        <v>0</v>
      </c>
      <c r="L6631">
        <v>0</v>
      </c>
      <c r="M6631">
        <v>0</v>
      </c>
      <c r="N6631">
        <v>0</v>
      </c>
      <c r="O6631">
        <v>0</v>
      </c>
      <c r="P6631">
        <v>0</v>
      </c>
      <c r="Q6631">
        <v>0</v>
      </c>
    </row>
    <row r="6632" spans="1:17" x14ac:dyDescent="0.25">
      <c r="A6632" t="s">
        <v>31</v>
      </c>
      <c r="B6632" t="s">
        <v>34</v>
      </c>
      <c r="C6632" t="s">
        <v>36</v>
      </c>
      <c r="G6632" t="s">
        <v>72</v>
      </c>
      <c r="H6632" t="s">
        <v>104</v>
      </c>
      <c r="I6632" t="s">
        <v>94</v>
      </c>
      <c r="J6632" s="2">
        <v>44421</v>
      </c>
      <c r="K6632">
        <v>0</v>
      </c>
      <c r="L6632">
        <v>0</v>
      </c>
      <c r="M6632">
        <v>0</v>
      </c>
      <c r="N6632">
        <v>0</v>
      </c>
      <c r="O6632">
        <v>0</v>
      </c>
      <c r="P6632">
        <v>0</v>
      </c>
      <c r="Q6632">
        <v>0</v>
      </c>
    </row>
    <row r="6633" spans="1:17" x14ac:dyDescent="0.25">
      <c r="A6633" t="s">
        <v>31</v>
      </c>
      <c r="B6633" t="s">
        <v>34</v>
      </c>
      <c r="C6633" t="s">
        <v>36</v>
      </c>
      <c r="G6633" t="s">
        <v>72</v>
      </c>
      <c r="H6633" t="s">
        <v>104</v>
      </c>
      <c r="I6633" t="s">
        <v>94</v>
      </c>
      <c r="J6633" s="2">
        <v>44422</v>
      </c>
      <c r="K6633">
        <v>0</v>
      </c>
      <c r="L6633">
        <v>0</v>
      </c>
      <c r="M6633">
        <v>0</v>
      </c>
      <c r="N6633">
        <v>0</v>
      </c>
      <c r="O6633">
        <v>0</v>
      </c>
      <c r="P6633">
        <v>0</v>
      </c>
      <c r="Q6633">
        <v>0</v>
      </c>
    </row>
    <row r="6634" spans="1:17" x14ac:dyDescent="0.25">
      <c r="A6634" t="s">
        <v>31</v>
      </c>
      <c r="B6634" t="s">
        <v>34</v>
      </c>
      <c r="C6634" t="s">
        <v>36</v>
      </c>
      <c r="G6634" t="s">
        <v>72</v>
      </c>
      <c r="H6634" t="s">
        <v>104</v>
      </c>
      <c r="I6634" t="s">
        <v>94</v>
      </c>
      <c r="J6634" s="2">
        <v>44423</v>
      </c>
      <c r="K6634">
        <v>0</v>
      </c>
      <c r="L6634">
        <v>0</v>
      </c>
      <c r="M6634">
        <v>0</v>
      </c>
      <c r="N6634">
        <v>0</v>
      </c>
      <c r="O6634">
        <v>0</v>
      </c>
      <c r="P6634">
        <v>0</v>
      </c>
      <c r="Q6634">
        <v>0</v>
      </c>
    </row>
    <row r="6635" spans="1:17" x14ac:dyDescent="0.25">
      <c r="A6635" t="s">
        <v>31</v>
      </c>
      <c r="B6635" t="s">
        <v>34</v>
      </c>
      <c r="C6635" t="s">
        <v>36</v>
      </c>
      <c r="G6635" t="s">
        <v>72</v>
      </c>
      <c r="H6635" t="s">
        <v>104</v>
      </c>
      <c r="I6635" t="s">
        <v>94</v>
      </c>
      <c r="J6635" s="2">
        <v>44424</v>
      </c>
      <c r="K6635">
        <v>0</v>
      </c>
      <c r="L6635">
        <v>0</v>
      </c>
      <c r="M6635">
        <v>0</v>
      </c>
      <c r="N6635">
        <v>0</v>
      </c>
      <c r="O6635">
        <v>0</v>
      </c>
      <c r="P6635">
        <v>0</v>
      </c>
      <c r="Q6635">
        <v>0</v>
      </c>
    </row>
    <row r="6636" spans="1:17" x14ac:dyDescent="0.25">
      <c r="A6636" t="s">
        <v>31</v>
      </c>
      <c r="B6636" t="s">
        <v>34</v>
      </c>
      <c r="C6636" t="s">
        <v>36</v>
      </c>
      <c r="G6636" t="s">
        <v>72</v>
      </c>
      <c r="H6636" t="s">
        <v>104</v>
      </c>
      <c r="I6636" t="s">
        <v>94</v>
      </c>
      <c r="J6636" s="2">
        <v>44425</v>
      </c>
      <c r="K6636">
        <v>0</v>
      </c>
      <c r="L6636">
        <v>0</v>
      </c>
      <c r="M6636">
        <v>0</v>
      </c>
      <c r="N6636">
        <v>0</v>
      </c>
      <c r="O6636">
        <v>0</v>
      </c>
      <c r="P6636">
        <v>0</v>
      </c>
      <c r="Q6636">
        <v>0</v>
      </c>
    </row>
    <row r="6637" spans="1:17" x14ac:dyDescent="0.25">
      <c r="A6637" t="s">
        <v>31</v>
      </c>
      <c r="B6637" t="s">
        <v>34</v>
      </c>
      <c r="C6637" t="s">
        <v>36</v>
      </c>
      <c r="G6637" t="s">
        <v>72</v>
      </c>
      <c r="H6637" t="s">
        <v>104</v>
      </c>
      <c r="I6637" t="s">
        <v>94</v>
      </c>
      <c r="J6637" s="2">
        <v>44426</v>
      </c>
      <c r="K6637">
        <v>0</v>
      </c>
      <c r="L6637">
        <v>0</v>
      </c>
      <c r="M6637">
        <v>0</v>
      </c>
      <c r="N6637">
        <v>0</v>
      </c>
      <c r="O6637">
        <v>0</v>
      </c>
      <c r="P6637">
        <v>0</v>
      </c>
      <c r="Q6637">
        <v>0</v>
      </c>
    </row>
    <row r="6638" spans="1:17" x14ac:dyDescent="0.25">
      <c r="A6638" t="s">
        <v>31</v>
      </c>
      <c r="B6638" t="s">
        <v>34</v>
      </c>
      <c r="C6638" t="s">
        <v>36</v>
      </c>
      <c r="G6638" t="s">
        <v>72</v>
      </c>
      <c r="H6638" t="s">
        <v>104</v>
      </c>
      <c r="I6638" t="s">
        <v>94</v>
      </c>
      <c r="J6638" s="2">
        <v>44427</v>
      </c>
      <c r="K6638">
        <v>0</v>
      </c>
      <c r="L6638">
        <v>0</v>
      </c>
      <c r="M6638">
        <v>0</v>
      </c>
      <c r="N6638">
        <v>0</v>
      </c>
      <c r="O6638">
        <v>0</v>
      </c>
      <c r="P6638">
        <v>0</v>
      </c>
      <c r="Q6638">
        <v>0</v>
      </c>
    </row>
    <row r="6639" spans="1:17" x14ac:dyDescent="0.25">
      <c r="A6639" t="s">
        <v>31</v>
      </c>
      <c r="B6639" t="s">
        <v>34</v>
      </c>
      <c r="C6639" t="s">
        <v>36</v>
      </c>
      <c r="G6639" t="s">
        <v>72</v>
      </c>
      <c r="H6639" t="s">
        <v>104</v>
      </c>
      <c r="I6639" t="s">
        <v>94</v>
      </c>
      <c r="J6639" s="2">
        <v>44428</v>
      </c>
      <c r="K6639">
        <v>0</v>
      </c>
      <c r="L6639">
        <v>0</v>
      </c>
      <c r="M6639">
        <v>0</v>
      </c>
      <c r="N6639">
        <v>0</v>
      </c>
      <c r="O6639">
        <v>0</v>
      </c>
      <c r="P6639">
        <v>0</v>
      </c>
      <c r="Q6639">
        <v>0</v>
      </c>
    </row>
    <row r="6640" spans="1:17" x14ac:dyDescent="0.25">
      <c r="A6640" t="s">
        <v>31</v>
      </c>
      <c r="B6640" t="s">
        <v>34</v>
      </c>
      <c r="C6640" t="s">
        <v>36</v>
      </c>
      <c r="G6640" t="s">
        <v>72</v>
      </c>
      <c r="H6640" t="s">
        <v>104</v>
      </c>
      <c r="I6640" t="s">
        <v>94</v>
      </c>
      <c r="J6640" s="2">
        <v>44429</v>
      </c>
      <c r="K6640">
        <v>0</v>
      </c>
      <c r="L6640">
        <v>0</v>
      </c>
      <c r="M6640">
        <v>0</v>
      </c>
      <c r="N6640">
        <v>0</v>
      </c>
      <c r="O6640">
        <v>0</v>
      </c>
      <c r="P6640">
        <v>0</v>
      </c>
      <c r="Q6640">
        <v>0</v>
      </c>
    </row>
    <row r="6641" spans="1:17" x14ac:dyDescent="0.25">
      <c r="A6641" t="s">
        <v>31</v>
      </c>
      <c r="B6641" t="s">
        <v>34</v>
      </c>
      <c r="C6641" t="s">
        <v>36</v>
      </c>
      <c r="G6641" t="s">
        <v>72</v>
      </c>
      <c r="H6641" t="s">
        <v>104</v>
      </c>
      <c r="I6641" t="s">
        <v>94</v>
      </c>
      <c r="J6641" s="2">
        <v>44430</v>
      </c>
      <c r="K6641">
        <v>0</v>
      </c>
      <c r="L6641">
        <v>0</v>
      </c>
      <c r="M6641">
        <v>0</v>
      </c>
      <c r="N6641">
        <v>0</v>
      </c>
      <c r="O6641">
        <v>0</v>
      </c>
      <c r="P6641">
        <v>0</v>
      </c>
      <c r="Q6641">
        <v>0</v>
      </c>
    </row>
    <row r="6642" spans="1:17" x14ac:dyDescent="0.25">
      <c r="A6642" t="s">
        <v>31</v>
      </c>
      <c r="B6642" t="s">
        <v>34</v>
      </c>
      <c r="C6642" t="s">
        <v>36</v>
      </c>
      <c r="G6642" t="s">
        <v>72</v>
      </c>
      <c r="H6642" t="s">
        <v>104</v>
      </c>
      <c r="I6642" t="s">
        <v>94</v>
      </c>
      <c r="J6642" s="2">
        <v>44431</v>
      </c>
      <c r="K6642">
        <v>0</v>
      </c>
      <c r="L6642">
        <v>0</v>
      </c>
      <c r="M6642">
        <v>0</v>
      </c>
      <c r="N6642">
        <v>0</v>
      </c>
      <c r="O6642">
        <v>0</v>
      </c>
      <c r="P6642">
        <v>0</v>
      </c>
      <c r="Q6642">
        <v>0</v>
      </c>
    </row>
    <row r="6643" spans="1:17" x14ac:dyDescent="0.25">
      <c r="A6643" t="s">
        <v>31</v>
      </c>
      <c r="B6643" t="s">
        <v>34</v>
      </c>
      <c r="C6643" t="s">
        <v>36</v>
      </c>
      <c r="G6643" t="s">
        <v>72</v>
      </c>
      <c r="H6643" t="s">
        <v>104</v>
      </c>
      <c r="I6643" t="s">
        <v>94</v>
      </c>
      <c r="J6643" s="2">
        <v>44432</v>
      </c>
      <c r="K6643">
        <v>0</v>
      </c>
      <c r="L6643">
        <v>0</v>
      </c>
      <c r="M6643">
        <v>0</v>
      </c>
      <c r="N6643">
        <v>0</v>
      </c>
      <c r="O6643">
        <v>0</v>
      </c>
      <c r="P6643">
        <v>0</v>
      </c>
      <c r="Q6643">
        <v>0</v>
      </c>
    </row>
    <row r="6644" spans="1:17" x14ac:dyDescent="0.25">
      <c r="A6644" t="s">
        <v>31</v>
      </c>
      <c r="B6644" t="s">
        <v>34</v>
      </c>
      <c r="C6644" t="s">
        <v>36</v>
      </c>
      <c r="G6644" t="s">
        <v>72</v>
      </c>
      <c r="H6644" t="s">
        <v>104</v>
      </c>
      <c r="I6644" t="s">
        <v>94</v>
      </c>
      <c r="J6644" s="2">
        <v>44433</v>
      </c>
      <c r="K6644">
        <v>0</v>
      </c>
      <c r="L6644">
        <v>0</v>
      </c>
      <c r="M6644">
        <v>0</v>
      </c>
      <c r="N6644">
        <v>0</v>
      </c>
      <c r="O6644">
        <v>0</v>
      </c>
      <c r="P6644">
        <v>0</v>
      </c>
      <c r="Q6644">
        <v>0</v>
      </c>
    </row>
    <row r="6645" spans="1:17" x14ac:dyDescent="0.25">
      <c r="A6645" t="s">
        <v>31</v>
      </c>
      <c r="B6645" t="s">
        <v>34</v>
      </c>
      <c r="C6645" t="s">
        <v>36</v>
      </c>
      <c r="G6645" t="s">
        <v>72</v>
      </c>
      <c r="H6645" t="s">
        <v>104</v>
      </c>
      <c r="I6645" t="s">
        <v>94</v>
      </c>
      <c r="J6645" s="2">
        <v>44434</v>
      </c>
      <c r="K6645">
        <v>0</v>
      </c>
      <c r="L6645">
        <v>0</v>
      </c>
      <c r="M6645">
        <v>0</v>
      </c>
      <c r="N6645">
        <v>0</v>
      </c>
      <c r="O6645">
        <v>0</v>
      </c>
      <c r="P6645">
        <v>0</v>
      </c>
      <c r="Q6645">
        <v>0</v>
      </c>
    </row>
    <row r="6646" spans="1:17" x14ac:dyDescent="0.25">
      <c r="A6646" t="s">
        <v>31</v>
      </c>
      <c r="B6646" t="s">
        <v>34</v>
      </c>
      <c r="C6646" t="s">
        <v>36</v>
      </c>
      <c r="G6646" t="s">
        <v>72</v>
      </c>
      <c r="H6646" t="s">
        <v>104</v>
      </c>
      <c r="I6646" t="s">
        <v>94</v>
      </c>
      <c r="J6646" s="2">
        <v>44435</v>
      </c>
      <c r="K6646">
        <v>0</v>
      </c>
      <c r="L6646">
        <v>0</v>
      </c>
      <c r="M6646">
        <v>0</v>
      </c>
      <c r="N6646">
        <v>0</v>
      </c>
      <c r="O6646">
        <v>0</v>
      </c>
      <c r="P6646">
        <v>0</v>
      </c>
      <c r="Q6646">
        <v>0</v>
      </c>
    </row>
    <row r="6647" spans="1:17" x14ac:dyDescent="0.25">
      <c r="A6647" t="s">
        <v>31</v>
      </c>
      <c r="B6647" t="s">
        <v>34</v>
      </c>
      <c r="C6647" t="s">
        <v>36</v>
      </c>
      <c r="G6647" t="s">
        <v>72</v>
      </c>
      <c r="H6647" t="s">
        <v>104</v>
      </c>
      <c r="I6647" t="s">
        <v>94</v>
      </c>
      <c r="J6647" s="2">
        <v>44436</v>
      </c>
      <c r="K6647">
        <v>0</v>
      </c>
      <c r="L6647">
        <v>0</v>
      </c>
      <c r="M6647">
        <v>0</v>
      </c>
      <c r="N6647">
        <v>0</v>
      </c>
      <c r="O6647">
        <v>0</v>
      </c>
      <c r="P6647">
        <v>0</v>
      </c>
      <c r="Q6647">
        <v>0</v>
      </c>
    </row>
    <row r="6648" spans="1:17" x14ac:dyDescent="0.25">
      <c r="A6648" t="s">
        <v>31</v>
      </c>
      <c r="B6648" t="s">
        <v>34</v>
      </c>
      <c r="C6648" t="s">
        <v>36</v>
      </c>
      <c r="G6648" t="s">
        <v>72</v>
      </c>
      <c r="H6648" t="s">
        <v>104</v>
      </c>
      <c r="I6648" t="s">
        <v>94</v>
      </c>
      <c r="J6648" s="2">
        <v>44437</v>
      </c>
      <c r="K6648">
        <v>0</v>
      </c>
      <c r="L6648">
        <v>0</v>
      </c>
      <c r="M6648">
        <v>0</v>
      </c>
      <c r="N6648">
        <v>0</v>
      </c>
      <c r="O6648">
        <v>0</v>
      </c>
      <c r="P6648">
        <v>0</v>
      </c>
      <c r="Q6648">
        <v>0</v>
      </c>
    </row>
    <row r="6649" spans="1:17" x14ac:dyDescent="0.25">
      <c r="A6649" t="s">
        <v>31</v>
      </c>
      <c r="B6649" t="s">
        <v>34</v>
      </c>
      <c r="C6649" t="s">
        <v>36</v>
      </c>
      <c r="G6649" t="s">
        <v>72</v>
      </c>
      <c r="H6649" t="s">
        <v>104</v>
      </c>
      <c r="I6649" t="s">
        <v>94</v>
      </c>
      <c r="J6649" s="2">
        <v>44438</v>
      </c>
      <c r="K6649">
        <v>0</v>
      </c>
      <c r="L6649">
        <v>0</v>
      </c>
      <c r="M6649">
        <v>0</v>
      </c>
      <c r="N6649">
        <v>0</v>
      </c>
      <c r="O6649">
        <v>0</v>
      </c>
      <c r="P6649">
        <v>0</v>
      </c>
      <c r="Q6649">
        <v>0</v>
      </c>
    </row>
    <row r="6650" spans="1:17" x14ac:dyDescent="0.25">
      <c r="A6650" t="s">
        <v>31</v>
      </c>
      <c r="B6650" t="s">
        <v>34</v>
      </c>
      <c r="C6650" t="s">
        <v>36</v>
      </c>
      <c r="G6650" t="s">
        <v>72</v>
      </c>
      <c r="H6650" t="s">
        <v>104</v>
      </c>
      <c r="I6650" t="s">
        <v>94</v>
      </c>
      <c r="J6650" s="2">
        <v>44439</v>
      </c>
      <c r="K6650">
        <v>0</v>
      </c>
      <c r="L6650">
        <v>0</v>
      </c>
      <c r="M6650">
        <v>0</v>
      </c>
      <c r="N6650">
        <v>0</v>
      </c>
      <c r="O6650">
        <v>0</v>
      </c>
      <c r="P6650">
        <v>0</v>
      </c>
      <c r="Q6650">
        <v>0</v>
      </c>
    </row>
    <row r="6651" spans="1:17" x14ac:dyDescent="0.25">
      <c r="A6651" t="s">
        <v>31</v>
      </c>
      <c r="B6651" t="s">
        <v>34</v>
      </c>
      <c r="C6651" t="s">
        <v>36</v>
      </c>
      <c r="G6651" t="s">
        <v>72</v>
      </c>
      <c r="H6651" t="s">
        <v>104</v>
      </c>
      <c r="I6651" t="s">
        <v>94</v>
      </c>
      <c r="J6651" s="2">
        <v>44440</v>
      </c>
      <c r="K6651">
        <v>0</v>
      </c>
      <c r="L6651">
        <v>0</v>
      </c>
      <c r="M6651">
        <v>0</v>
      </c>
      <c r="N6651">
        <v>0</v>
      </c>
      <c r="O6651">
        <v>0</v>
      </c>
      <c r="P6651">
        <v>0</v>
      </c>
      <c r="Q6651">
        <v>0</v>
      </c>
    </row>
    <row r="6652" spans="1:17" x14ac:dyDescent="0.25">
      <c r="A6652" t="s">
        <v>31</v>
      </c>
      <c r="B6652" t="s">
        <v>34</v>
      </c>
      <c r="C6652" t="s">
        <v>36</v>
      </c>
      <c r="G6652" t="s">
        <v>72</v>
      </c>
      <c r="H6652" t="s">
        <v>104</v>
      </c>
      <c r="I6652" t="s">
        <v>94</v>
      </c>
      <c r="J6652" s="2">
        <v>44441</v>
      </c>
      <c r="K6652">
        <v>0</v>
      </c>
      <c r="L6652">
        <v>0</v>
      </c>
      <c r="M6652">
        <v>0</v>
      </c>
      <c r="N6652">
        <v>0</v>
      </c>
      <c r="O6652">
        <v>0</v>
      </c>
      <c r="P6652">
        <v>0</v>
      </c>
      <c r="Q6652">
        <v>0</v>
      </c>
    </row>
    <row r="6653" spans="1:17" x14ac:dyDescent="0.25">
      <c r="A6653" t="s">
        <v>31</v>
      </c>
      <c r="B6653" t="s">
        <v>34</v>
      </c>
      <c r="C6653" t="s">
        <v>36</v>
      </c>
      <c r="G6653" t="s">
        <v>72</v>
      </c>
      <c r="H6653" t="s">
        <v>104</v>
      </c>
      <c r="I6653" t="s">
        <v>94</v>
      </c>
      <c r="J6653" s="2">
        <v>44442</v>
      </c>
      <c r="K6653">
        <v>0</v>
      </c>
      <c r="L6653">
        <v>0</v>
      </c>
      <c r="M6653">
        <v>0</v>
      </c>
      <c r="N6653">
        <v>0</v>
      </c>
      <c r="O6653">
        <v>0</v>
      </c>
      <c r="P6653">
        <v>0</v>
      </c>
      <c r="Q6653">
        <v>0</v>
      </c>
    </row>
    <row r="6654" spans="1:17" x14ac:dyDescent="0.25">
      <c r="A6654" t="s">
        <v>31</v>
      </c>
      <c r="B6654" t="s">
        <v>34</v>
      </c>
      <c r="C6654" t="s">
        <v>36</v>
      </c>
      <c r="G6654" t="s">
        <v>72</v>
      </c>
      <c r="H6654" t="s">
        <v>104</v>
      </c>
      <c r="I6654" t="s">
        <v>94</v>
      </c>
      <c r="J6654" s="2">
        <v>44443</v>
      </c>
      <c r="K6654">
        <v>0</v>
      </c>
      <c r="L6654">
        <v>0</v>
      </c>
      <c r="M6654">
        <v>0</v>
      </c>
      <c r="N6654">
        <v>0</v>
      </c>
      <c r="O6654">
        <v>0</v>
      </c>
      <c r="P6654">
        <v>0</v>
      </c>
      <c r="Q6654">
        <v>0</v>
      </c>
    </row>
    <row r="6655" spans="1:17" x14ac:dyDescent="0.25">
      <c r="A6655" t="s">
        <v>31</v>
      </c>
      <c r="B6655" t="s">
        <v>34</v>
      </c>
      <c r="C6655" t="s">
        <v>36</v>
      </c>
      <c r="G6655" t="s">
        <v>72</v>
      </c>
      <c r="H6655" t="s">
        <v>104</v>
      </c>
      <c r="I6655" t="s">
        <v>94</v>
      </c>
      <c r="J6655" s="2">
        <v>44444</v>
      </c>
      <c r="K6655">
        <v>0</v>
      </c>
      <c r="L6655">
        <v>0</v>
      </c>
      <c r="M6655">
        <v>0</v>
      </c>
      <c r="N6655">
        <v>0</v>
      </c>
      <c r="O6655">
        <v>0</v>
      </c>
      <c r="P6655">
        <v>0</v>
      </c>
      <c r="Q6655">
        <v>0</v>
      </c>
    </row>
    <row r="6656" spans="1:17" x14ac:dyDescent="0.25">
      <c r="A6656" t="s">
        <v>31</v>
      </c>
      <c r="B6656" t="s">
        <v>34</v>
      </c>
      <c r="C6656" t="s">
        <v>36</v>
      </c>
      <c r="G6656" t="s">
        <v>72</v>
      </c>
      <c r="H6656" t="s">
        <v>104</v>
      </c>
      <c r="I6656" t="s">
        <v>94</v>
      </c>
      <c r="J6656" s="2">
        <v>44445</v>
      </c>
      <c r="K6656">
        <v>0</v>
      </c>
      <c r="L6656">
        <v>0</v>
      </c>
      <c r="M6656">
        <v>0</v>
      </c>
      <c r="N6656">
        <v>0</v>
      </c>
      <c r="O6656">
        <v>0</v>
      </c>
      <c r="P6656">
        <v>0</v>
      </c>
      <c r="Q6656">
        <v>0</v>
      </c>
    </row>
    <row r="6657" spans="1:17" x14ac:dyDescent="0.25">
      <c r="A6657" t="s">
        <v>31</v>
      </c>
      <c r="B6657" t="s">
        <v>34</v>
      </c>
      <c r="C6657" t="s">
        <v>36</v>
      </c>
      <c r="G6657" t="s">
        <v>72</v>
      </c>
      <c r="H6657" t="s">
        <v>104</v>
      </c>
      <c r="I6657" t="s">
        <v>94</v>
      </c>
      <c r="J6657" s="2">
        <v>44446</v>
      </c>
      <c r="K6657">
        <v>0</v>
      </c>
      <c r="L6657">
        <v>0</v>
      </c>
      <c r="M6657">
        <v>0</v>
      </c>
      <c r="N6657">
        <v>0</v>
      </c>
      <c r="O6657">
        <v>0</v>
      </c>
      <c r="P6657">
        <v>0</v>
      </c>
      <c r="Q6657">
        <v>0</v>
      </c>
    </row>
    <row r="6658" spans="1:17" x14ac:dyDescent="0.25">
      <c r="A6658" t="s">
        <v>31</v>
      </c>
      <c r="B6658" t="s">
        <v>34</v>
      </c>
      <c r="C6658" t="s">
        <v>36</v>
      </c>
      <c r="G6658" t="s">
        <v>72</v>
      </c>
      <c r="H6658" t="s">
        <v>104</v>
      </c>
      <c r="I6658" t="s">
        <v>94</v>
      </c>
      <c r="J6658" s="2">
        <v>44447</v>
      </c>
      <c r="K6658">
        <v>0</v>
      </c>
      <c r="L6658">
        <v>0</v>
      </c>
      <c r="M6658">
        <v>0</v>
      </c>
      <c r="N6658">
        <v>0</v>
      </c>
      <c r="O6658">
        <v>0</v>
      </c>
      <c r="P6658">
        <v>0</v>
      </c>
      <c r="Q6658">
        <v>0</v>
      </c>
    </row>
    <row r="6659" spans="1:17" x14ac:dyDescent="0.25">
      <c r="A6659" t="s">
        <v>31</v>
      </c>
      <c r="B6659" t="s">
        <v>34</v>
      </c>
      <c r="C6659" t="s">
        <v>36</v>
      </c>
      <c r="G6659" t="s">
        <v>72</v>
      </c>
      <c r="H6659" t="s">
        <v>104</v>
      </c>
      <c r="I6659" t="s">
        <v>94</v>
      </c>
      <c r="J6659" s="2">
        <v>44448</v>
      </c>
      <c r="K6659">
        <v>0</v>
      </c>
      <c r="L6659">
        <v>0</v>
      </c>
      <c r="M6659">
        <v>0</v>
      </c>
      <c r="N6659">
        <v>0</v>
      </c>
      <c r="O6659">
        <v>0</v>
      </c>
      <c r="P6659">
        <v>0</v>
      </c>
      <c r="Q6659">
        <v>0</v>
      </c>
    </row>
    <row r="6660" spans="1:17" x14ac:dyDescent="0.25">
      <c r="A6660" t="s">
        <v>31</v>
      </c>
      <c r="B6660" t="s">
        <v>34</v>
      </c>
      <c r="C6660" t="s">
        <v>36</v>
      </c>
      <c r="G6660" t="s">
        <v>72</v>
      </c>
      <c r="H6660" t="s">
        <v>104</v>
      </c>
      <c r="I6660" t="s">
        <v>94</v>
      </c>
      <c r="J6660" s="2">
        <v>44449</v>
      </c>
      <c r="K6660">
        <v>0</v>
      </c>
      <c r="L6660">
        <v>0</v>
      </c>
      <c r="M6660">
        <v>0</v>
      </c>
      <c r="N6660">
        <v>0</v>
      </c>
      <c r="O6660">
        <v>0</v>
      </c>
      <c r="P6660">
        <v>0</v>
      </c>
      <c r="Q6660">
        <v>0</v>
      </c>
    </row>
    <row r="6661" spans="1:17" x14ac:dyDescent="0.25">
      <c r="A6661" t="s">
        <v>31</v>
      </c>
      <c r="B6661" t="s">
        <v>34</v>
      </c>
      <c r="C6661" t="s">
        <v>36</v>
      </c>
      <c r="G6661" t="s">
        <v>72</v>
      </c>
      <c r="H6661" t="s">
        <v>104</v>
      </c>
      <c r="I6661" t="s">
        <v>94</v>
      </c>
      <c r="J6661" s="2">
        <v>44450</v>
      </c>
      <c r="K6661">
        <v>0</v>
      </c>
      <c r="L6661">
        <v>0</v>
      </c>
      <c r="M6661">
        <v>0</v>
      </c>
      <c r="N6661">
        <v>0</v>
      </c>
      <c r="O6661">
        <v>0</v>
      </c>
      <c r="P6661">
        <v>0</v>
      </c>
      <c r="Q6661">
        <v>0</v>
      </c>
    </row>
    <row r="6662" spans="1:17" x14ac:dyDescent="0.25">
      <c r="A6662" t="s">
        <v>31</v>
      </c>
      <c r="B6662" t="s">
        <v>34</v>
      </c>
      <c r="C6662" t="s">
        <v>36</v>
      </c>
      <c r="G6662" t="s">
        <v>72</v>
      </c>
      <c r="H6662" t="s">
        <v>104</v>
      </c>
      <c r="I6662" t="s">
        <v>94</v>
      </c>
      <c r="J6662" s="2">
        <v>44451</v>
      </c>
      <c r="K6662">
        <v>0</v>
      </c>
      <c r="L6662">
        <v>0</v>
      </c>
      <c r="M6662">
        <v>0</v>
      </c>
      <c r="N6662">
        <v>0</v>
      </c>
      <c r="O6662">
        <v>0</v>
      </c>
      <c r="P6662">
        <v>0</v>
      </c>
      <c r="Q6662">
        <v>0</v>
      </c>
    </row>
    <row r="6663" spans="1:17" x14ac:dyDescent="0.25">
      <c r="A6663" t="s">
        <v>31</v>
      </c>
      <c r="B6663" t="s">
        <v>34</v>
      </c>
      <c r="C6663" t="s">
        <v>36</v>
      </c>
      <c r="G6663" t="s">
        <v>72</v>
      </c>
      <c r="H6663" t="s">
        <v>104</v>
      </c>
      <c r="I6663" t="s">
        <v>94</v>
      </c>
      <c r="J6663" s="2">
        <v>44452</v>
      </c>
      <c r="K6663">
        <v>0</v>
      </c>
      <c r="L6663">
        <v>0</v>
      </c>
      <c r="M6663">
        <v>0</v>
      </c>
      <c r="N6663">
        <v>0</v>
      </c>
      <c r="O6663">
        <v>0</v>
      </c>
      <c r="P6663">
        <v>0</v>
      </c>
      <c r="Q6663">
        <v>0</v>
      </c>
    </row>
    <row r="6664" spans="1:17" x14ac:dyDescent="0.25">
      <c r="A6664" t="s">
        <v>31</v>
      </c>
      <c r="B6664" t="s">
        <v>34</v>
      </c>
      <c r="C6664" t="s">
        <v>36</v>
      </c>
      <c r="G6664" t="s">
        <v>72</v>
      </c>
      <c r="H6664" t="s">
        <v>104</v>
      </c>
      <c r="I6664" t="s">
        <v>94</v>
      </c>
      <c r="J6664" s="2">
        <v>44453</v>
      </c>
      <c r="K6664">
        <v>0</v>
      </c>
      <c r="L6664">
        <v>0</v>
      </c>
      <c r="M6664">
        <v>0</v>
      </c>
      <c r="N6664">
        <v>0</v>
      </c>
      <c r="O6664">
        <v>0</v>
      </c>
      <c r="P6664">
        <v>0</v>
      </c>
      <c r="Q6664">
        <v>0</v>
      </c>
    </row>
    <row r="6665" spans="1:17" x14ac:dyDescent="0.25">
      <c r="A6665" t="s">
        <v>31</v>
      </c>
      <c r="B6665" t="s">
        <v>34</v>
      </c>
      <c r="C6665" t="s">
        <v>36</v>
      </c>
      <c r="G6665" t="s">
        <v>72</v>
      </c>
      <c r="H6665" t="s">
        <v>104</v>
      </c>
      <c r="I6665" t="s">
        <v>94</v>
      </c>
      <c r="J6665" s="2">
        <v>44454</v>
      </c>
      <c r="K6665">
        <v>0</v>
      </c>
      <c r="L6665">
        <v>0</v>
      </c>
      <c r="M6665">
        <v>0</v>
      </c>
      <c r="N6665">
        <v>0</v>
      </c>
      <c r="O6665">
        <v>0</v>
      </c>
      <c r="P6665">
        <v>0</v>
      </c>
      <c r="Q6665">
        <v>0</v>
      </c>
    </row>
    <row r="6666" spans="1:17" x14ac:dyDescent="0.25">
      <c r="A6666" t="s">
        <v>31</v>
      </c>
      <c r="B6666" t="s">
        <v>34</v>
      </c>
      <c r="C6666" t="s">
        <v>36</v>
      </c>
      <c r="G6666" t="s">
        <v>72</v>
      </c>
      <c r="H6666" t="s">
        <v>104</v>
      </c>
      <c r="I6666" t="s">
        <v>94</v>
      </c>
      <c r="J6666" s="2">
        <v>44455</v>
      </c>
      <c r="K6666">
        <v>0</v>
      </c>
      <c r="L6666">
        <v>0</v>
      </c>
      <c r="M6666">
        <v>0</v>
      </c>
      <c r="N6666">
        <v>0</v>
      </c>
      <c r="O6666">
        <v>0</v>
      </c>
      <c r="P6666">
        <v>0</v>
      </c>
      <c r="Q6666">
        <v>0</v>
      </c>
    </row>
    <row r="6667" spans="1:17" x14ac:dyDescent="0.25">
      <c r="A6667" t="s">
        <v>31</v>
      </c>
      <c r="B6667" t="s">
        <v>34</v>
      </c>
      <c r="C6667" t="s">
        <v>36</v>
      </c>
      <c r="G6667" t="s">
        <v>72</v>
      </c>
      <c r="H6667" t="s">
        <v>104</v>
      </c>
      <c r="I6667" t="s">
        <v>94</v>
      </c>
      <c r="J6667" s="2">
        <v>44456</v>
      </c>
      <c r="K6667">
        <v>0</v>
      </c>
      <c r="L6667">
        <v>0</v>
      </c>
      <c r="M6667">
        <v>0</v>
      </c>
      <c r="N6667">
        <v>0</v>
      </c>
      <c r="O6667">
        <v>0</v>
      </c>
      <c r="P6667">
        <v>0</v>
      </c>
      <c r="Q6667">
        <v>0</v>
      </c>
    </row>
    <row r="6668" spans="1:17" x14ac:dyDescent="0.25">
      <c r="A6668" t="s">
        <v>31</v>
      </c>
      <c r="B6668" t="s">
        <v>34</v>
      </c>
      <c r="C6668" t="s">
        <v>36</v>
      </c>
      <c r="G6668" t="s">
        <v>72</v>
      </c>
      <c r="H6668" t="s">
        <v>104</v>
      </c>
      <c r="I6668" t="s">
        <v>94</v>
      </c>
      <c r="J6668" s="2">
        <v>44457</v>
      </c>
      <c r="K6668">
        <v>0</v>
      </c>
      <c r="L6668">
        <v>0</v>
      </c>
      <c r="M6668">
        <v>0</v>
      </c>
      <c r="N6668">
        <v>0</v>
      </c>
      <c r="O6668">
        <v>0</v>
      </c>
      <c r="P6668">
        <v>0</v>
      </c>
      <c r="Q6668">
        <v>0</v>
      </c>
    </row>
    <row r="6669" spans="1:17" x14ac:dyDescent="0.25">
      <c r="A6669" t="s">
        <v>31</v>
      </c>
      <c r="B6669" t="s">
        <v>34</v>
      </c>
      <c r="C6669" t="s">
        <v>36</v>
      </c>
      <c r="G6669" t="s">
        <v>72</v>
      </c>
      <c r="H6669" t="s">
        <v>104</v>
      </c>
      <c r="I6669" t="s">
        <v>94</v>
      </c>
      <c r="J6669" s="2">
        <v>44458</v>
      </c>
      <c r="K6669">
        <v>0</v>
      </c>
      <c r="L6669">
        <v>0</v>
      </c>
      <c r="M6669">
        <v>0</v>
      </c>
      <c r="N6669">
        <v>0</v>
      </c>
      <c r="O6669">
        <v>0</v>
      </c>
      <c r="P6669">
        <v>0</v>
      </c>
      <c r="Q6669">
        <v>0</v>
      </c>
    </row>
    <row r="6670" spans="1:17" x14ac:dyDescent="0.25">
      <c r="A6670" t="s">
        <v>31</v>
      </c>
      <c r="B6670" t="s">
        <v>34</v>
      </c>
      <c r="C6670" t="s">
        <v>36</v>
      </c>
      <c r="G6670" t="s">
        <v>72</v>
      </c>
      <c r="H6670" t="s">
        <v>104</v>
      </c>
      <c r="I6670" t="s">
        <v>94</v>
      </c>
      <c r="J6670" s="2">
        <v>44459</v>
      </c>
      <c r="K6670">
        <v>0</v>
      </c>
      <c r="L6670">
        <v>0</v>
      </c>
      <c r="M6670">
        <v>0</v>
      </c>
      <c r="N6670">
        <v>0</v>
      </c>
      <c r="O6670">
        <v>0</v>
      </c>
      <c r="P6670">
        <v>0</v>
      </c>
      <c r="Q6670">
        <v>0</v>
      </c>
    </row>
    <row r="6671" spans="1:17" x14ac:dyDescent="0.25">
      <c r="A6671" t="s">
        <v>31</v>
      </c>
      <c r="B6671" t="s">
        <v>34</v>
      </c>
      <c r="C6671" t="s">
        <v>36</v>
      </c>
      <c r="G6671" t="s">
        <v>72</v>
      </c>
      <c r="H6671" t="s">
        <v>104</v>
      </c>
      <c r="I6671" t="s">
        <v>94</v>
      </c>
      <c r="J6671" s="2">
        <v>44460</v>
      </c>
      <c r="K6671">
        <v>0</v>
      </c>
      <c r="L6671">
        <v>0</v>
      </c>
      <c r="M6671">
        <v>0</v>
      </c>
      <c r="N6671">
        <v>0</v>
      </c>
      <c r="O6671">
        <v>0</v>
      </c>
      <c r="P6671">
        <v>0</v>
      </c>
      <c r="Q6671">
        <v>0</v>
      </c>
    </row>
    <row r="6672" spans="1:17" x14ac:dyDescent="0.25">
      <c r="A6672" t="s">
        <v>31</v>
      </c>
      <c r="B6672" t="s">
        <v>34</v>
      </c>
      <c r="C6672" t="s">
        <v>36</v>
      </c>
      <c r="G6672" t="s">
        <v>72</v>
      </c>
      <c r="H6672" t="s">
        <v>104</v>
      </c>
      <c r="I6672" t="s">
        <v>94</v>
      </c>
      <c r="J6672" s="2">
        <v>44461</v>
      </c>
      <c r="K6672">
        <v>0</v>
      </c>
      <c r="L6672">
        <v>0</v>
      </c>
      <c r="M6672">
        <v>0</v>
      </c>
      <c r="N6672">
        <v>0</v>
      </c>
      <c r="O6672">
        <v>0</v>
      </c>
      <c r="P6672">
        <v>0</v>
      </c>
      <c r="Q6672">
        <v>0</v>
      </c>
    </row>
    <row r="6673" spans="1:17" x14ac:dyDescent="0.25">
      <c r="A6673" t="s">
        <v>31</v>
      </c>
      <c r="B6673" t="s">
        <v>34</v>
      </c>
      <c r="C6673" t="s">
        <v>36</v>
      </c>
      <c r="G6673" t="s">
        <v>72</v>
      </c>
      <c r="H6673" t="s">
        <v>104</v>
      </c>
      <c r="I6673" t="s">
        <v>94</v>
      </c>
      <c r="J6673" s="2">
        <v>44462</v>
      </c>
      <c r="K6673">
        <v>0</v>
      </c>
      <c r="L6673">
        <v>0</v>
      </c>
      <c r="M6673">
        <v>0</v>
      </c>
      <c r="N6673">
        <v>0</v>
      </c>
      <c r="O6673">
        <v>0</v>
      </c>
      <c r="P6673">
        <v>0</v>
      </c>
      <c r="Q6673">
        <v>0</v>
      </c>
    </row>
    <row r="6674" spans="1:17" x14ac:dyDescent="0.25">
      <c r="A6674" t="s">
        <v>31</v>
      </c>
      <c r="B6674" t="s">
        <v>34</v>
      </c>
      <c r="C6674" t="s">
        <v>36</v>
      </c>
      <c r="G6674" t="s">
        <v>72</v>
      </c>
      <c r="H6674" t="s">
        <v>104</v>
      </c>
      <c r="I6674" t="s">
        <v>94</v>
      </c>
      <c r="J6674" s="2">
        <v>44463</v>
      </c>
      <c r="K6674">
        <v>0</v>
      </c>
      <c r="L6674">
        <v>0</v>
      </c>
      <c r="M6674">
        <v>0</v>
      </c>
      <c r="N6674">
        <v>0</v>
      </c>
      <c r="O6674">
        <v>0</v>
      </c>
      <c r="P6674">
        <v>0</v>
      </c>
      <c r="Q6674">
        <v>0</v>
      </c>
    </row>
    <row r="6675" spans="1:17" x14ac:dyDescent="0.25">
      <c r="A6675" t="s">
        <v>31</v>
      </c>
      <c r="B6675" t="s">
        <v>34</v>
      </c>
      <c r="C6675" t="s">
        <v>36</v>
      </c>
      <c r="G6675" t="s">
        <v>72</v>
      </c>
      <c r="H6675" t="s">
        <v>104</v>
      </c>
      <c r="I6675" t="s">
        <v>94</v>
      </c>
      <c r="J6675" s="2">
        <v>44464</v>
      </c>
      <c r="K6675">
        <v>0</v>
      </c>
      <c r="L6675">
        <v>0</v>
      </c>
      <c r="M6675">
        <v>0</v>
      </c>
      <c r="N6675">
        <v>0</v>
      </c>
      <c r="O6675">
        <v>0</v>
      </c>
      <c r="P6675">
        <v>0</v>
      </c>
      <c r="Q6675">
        <v>0</v>
      </c>
    </row>
    <row r="6676" spans="1:17" x14ac:dyDescent="0.25">
      <c r="A6676" t="s">
        <v>31</v>
      </c>
      <c r="B6676" t="s">
        <v>34</v>
      </c>
      <c r="C6676" t="s">
        <v>36</v>
      </c>
      <c r="G6676" t="s">
        <v>72</v>
      </c>
      <c r="H6676" t="s">
        <v>104</v>
      </c>
      <c r="I6676" t="s">
        <v>94</v>
      </c>
      <c r="J6676" s="2">
        <v>44465</v>
      </c>
      <c r="K6676">
        <v>0</v>
      </c>
      <c r="L6676">
        <v>0</v>
      </c>
      <c r="M6676">
        <v>0</v>
      </c>
      <c r="N6676">
        <v>0</v>
      </c>
      <c r="O6676">
        <v>0</v>
      </c>
      <c r="P6676">
        <v>0</v>
      </c>
      <c r="Q6676">
        <v>0</v>
      </c>
    </row>
    <row r="6677" spans="1:17" x14ac:dyDescent="0.25">
      <c r="A6677" t="s">
        <v>31</v>
      </c>
      <c r="B6677" t="s">
        <v>34</v>
      </c>
      <c r="C6677" t="s">
        <v>36</v>
      </c>
      <c r="G6677" t="s">
        <v>72</v>
      </c>
      <c r="H6677" t="s">
        <v>104</v>
      </c>
      <c r="I6677" t="s">
        <v>94</v>
      </c>
      <c r="J6677" s="2">
        <v>44466</v>
      </c>
      <c r="K6677">
        <v>0</v>
      </c>
      <c r="L6677">
        <v>0</v>
      </c>
      <c r="M6677">
        <v>0</v>
      </c>
      <c r="N6677">
        <v>0</v>
      </c>
      <c r="O6677">
        <v>0</v>
      </c>
      <c r="P6677">
        <v>0</v>
      </c>
      <c r="Q6677">
        <v>0</v>
      </c>
    </row>
    <row r="6678" spans="1:17" x14ac:dyDescent="0.25">
      <c r="A6678" t="s">
        <v>31</v>
      </c>
      <c r="B6678" t="s">
        <v>34</v>
      </c>
      <c r="C6678" t="s">
        <v>36</v>
      </c>
      <c r="G6678" t="s">
        <v>72</v>
      </c>
      <c r="H6678" t="s">
        <v>104</v>
      </c>
      <c r="I6678" t="s">
        <v>94</v>
      </c>
      <c r="J6678" s="2">
        <v>44467</v>
      </c>
      <c r="K6678">
        <v>0</v>
      </c>
      <c r="L6678">
        <v>0</v>
      </c>
      <c r="M6678">
        <v>0</v>
      </c>
      <c r="N6678">
        <v>0</v>
      </c>
      <c r="O6678">
        <v>0</v>
      </c>
      <c r="P6678">
        <v>0</v>
      </c>
      <c r="Q6678">
        <v>0</v>
      </c>
    </row>
    <row r="6679" spans="1:17" x14ac:dyDescent="0.25">
      <c r="A6679" t="s">
        <v>31</v>
      </c>
      <c r="B6679" t="s">
        <v>34</v>
      </c>
      <c r="C6679" t="s">
        <v>36</v>
      </c>
      <c r="G6679" t="s">
        <v>72</v>
      </c>
      <c r="H6679" t="s">
        <v>104</v>
      </c>
      <c r="I6679" t="s">
        <v>94</v>
      </c>
      <c r="J6679" s="2">
        <v>44468</v>
      </c>
      <c r="K6679">
        <v>0</v>
      </c>
      <c r="L6679">
        <v>0</v>
      </c>
      <c r="M6679">
        <v>0</v>
      </c>
      <c r="N6679">
        <v>0</v>
      </c>
      <c r="O6679">
        <v>0</v>
      </c>
      <c r="P6679">
        <v>0</v>
      </c>
      <c r="Q6679">
        <v>0</v>
      </c>
    </row>
    <row r="6680" spans="1:17" x14ac:dyDescent="0.25">
      <c r="A6680" t="s">
        <v>31</v>
      </c>
      <c r="B6680" t="s">
        <v>34</v>
      </c>
      <c r="C6680" t="s">
        <v>36</v>
      </c>
      <c r="G6680" t="s">
        <v>72</v>
      </c>
      <c r="H6680" t="s">
        <v>104</v>
      </c>
      <c r="I6680" t="s">
        <v>94</v>
      </c>
      <c r="J6680" s="2">
        <v>44469</v>
      </c>
      <c r="K6680">
        <v>0</v>
      </c>
      <c r="L6680">
        <v>0</v>
      </c>
      <c r="M6680">
        <v>0</v>
      </c>
      <c r="N6680">
        <v>0</v>
      </c>
      <c r="O6680">
        <v>0</v>
      </c>
      <c r="P6680">
        <v>0</v>
      </c>
      <c r="Q6680">
        <v>0</v>
      </c>
    </row>
    <row r="6681" spans="1:17" x14ac:dyDescent="0.25">
      <c r="A6681" t="s">
        <v>31</v>
      </c>
      <c r="B6681" t="s">
        <v>34</v>
      </c>
      <c r="C6681" t="s">
        <v>36</v>
      </c>
      <c r="G6681" t="s">
        <v>72</v>
      </c>
      <c r="H6681" t="s">
        <v>104</v>
      </c>
      <c r="I6681" t="s">
        <v>94</v>
      </c>
      <c r="J6681" s="2">
        <v>44470</v>
      </c>
      <c r="K6681">
        <v>0</v>
      </c>
      <c r="L6681">
        <v>0</v>
      </c>
      <c r="M6681">
        <v>0</v>
      </c>
      <c r="N6681">
        <v>0</v>
      </c>
      <c r="O6681">
        <v>0</v>
      </c>
      <c r="P6681">
        <v>0</v>
      </c>
      <c r="Q6681">
        <v>0</v>
      </c>
    </row>
    <row r="6682" spans="1:17" x14ac:dyDescent="0.25">
      <c r="A6682" t="s">
        <v>31</v>
      </c>
      <c r="B6682" t="s">
        <v>34</v>
      </c>
      <c r="C6682" t="s">
        <v>36</v>
      </c>
      <c r="G6682" t="s">
        <v>72</v>
      </c>
      <c r="H6682" t="s">
        <v>104</v>
      </c>
      <c r="I6682" t="s">
        <v>94</v>
      </c>
      <c r="J6682" s="2">
        <v>44471</v>
      </c>
      <c r="K6682">
        <v>0</v>
      </c>
      <c r="L6682">
        <v>0</v>
      </c>
      <c r="M6682">
        <v>0</v>
      </c>
      <c r="N6682">
        <v>0</v>
      </c>
      <c r="O6682">
        <v>0</v>
      </c>
      <c r="P6682">
        <v>0</v>
      </c>
      <c r="Q6682">
        <v>0</v>
      </c>
    </row>
    <row r="6683" spans="1:17" x14ac:dyDescent="0.25">
      <c r="A6683" t="s">
        <v>31</v>
      </c>
      <c r="B6683" t="s">
        <v>34</v>
      </c>
      <c r="C6683" t="s">
        <v>36</v>
      </c>
      <c r="G6683" t="s">
        <v>72</v>
      </c>
      <c r="H6683" t="s">
        <v>104</v>
      </c>
      <c r="I6683" t="s">
        <v>94</v>
      </c>
      <c r="J6683" s="2">
        <v>44472</v>
      </c>
      <c r="K6683">
        <v>0</v>
      </c>
      <c r="L6683">
        <v>0</v>
      </c>
      <c r="M6683">
        <v>0</v>
      </c>
      <c r="N6683">
        <v>0</v>
      </c>
      <c r="O6683">
        <v>0</v>
      </c>
      <c r="P6683">
        <v>0</v>
      </c>
      <c r="Q6683">
        <v>0</v>
      </c>
    </row>
    <row r="6684" spans="1:17" x14ac:dyDescent="0.25">
      <c r="A6684" t="s">
        <v>31</v>
      </c>
      <c r="B6684" t="s">
        <v>34</v>
      </c>
      <c r="C6684" t="s">
        <v>36</v>
      </c>
      <c r="G6684" t="s">
        <v>72</v>
      </c>
      <c r="H6684" t="s">
        <v>104</v>
      </c>
      <c r="I6684" t="s">
        <v>94</v>
      </c>
      <c r="J6684" s="2">
        <v>44473</v>
      </c>
      <c r="K6684">
        <v>0</v>
      </c>
      <c r="L6684">
        <v>0</v>
      </c>
      <c r="M6684">
        <v>0</v>
      </c>
      <c r="N6684">
        <v>0</v>
      </c>
      <c r="O6684">
        <v>0</v>
      </c>
      <c r="P6684">
        <v>0</v>
      </c>
      <c r="Q6684">
        <v>0</v>
      </c>
    </row>
    <row r="6685" spans="1:17" x14ac:dyDescent="0.25">
      <c r="A6685" t="s">
        <v>31</v>
      </c>
      <c r="B6685" t="s">
        <v>34</v>
      </c>
      <c r="C6685" t="s">
        <v>36</v>
      </c>
      <c r="G6685" t="s">
        <v>72</v>
      </c>
      <c r="H6685" t="s">
        <v>104</v>
      </c>
      <c r="I6685" t="s">
        <v>94</v>
      </c>
      <c r="J6685" s="2">
        <v>44474</v>
      </c>
      <c r="K6685">
        <v>0</v>
      </c>
      <c r="L6685">
        <v>0</v>
      </c>
      <c r="M6685">
        <v>0</v>
      </c>
      <c r="N6685">
        <v>0</v>
      </c>
      <c r="O6685">
        <v>0</v>
      </c>
      <c r="P6685">
        <v>0</v>
      </c>
      <c r="Q6685">
        <v>0</v>
      </c>
    </row>
    <row r="6686" spans="1:17" x14ac:dyDescent="0.25">
      <c r="A6686" t="s">
        <v>31</v>
      </c>
      <c r="B6686" t="s">
        <v>34</v>
      </c>
      <c r="C6686" t="s">
        <v>36</v>
      </c>
      <c r="G6686" t="s">
        <v>72</v>
      </c>
      <c r="H6686" t="s">
        <v>104</v>
      </c>
      <c r="I6686" t="s">
        <v>94</v>
      </c>
      <c r="J6686" s="2">
        <v>44475</v>
      </c>
      <c r="K6686">
        <v>0</v>
      </c>
      <c r="L6686">
        <v>0</v>
      </c>
      <c r="M6686">
        <v>0</v>
      </c>
      <c r="N6686">
        <v>0</v>
      </c>
      <c r="O6686">
        <v>0</v>
      </c>
      <c r="P6686">
        <v>0</v>
      </c>
      <c r="Q6686">
        <v>0</v>
      </c>
    </row>
    <row r="6687" spans="1:17" x14ac:dyDescent="0.25">
      <c r="A6687" t="s">
        <v>31</v>
      </c>
      <c r="B6687" t="s">
        <v>34</v>
      </c>
      <c r="C6687" t="s">
        <v>36</v>
      </c>
      <c r="G6687" t="s">
        <v>72</v>
      </c>
      <c r="H6687" t="s">
        <v>104</v>
      </c>
      <c r="I6687" t="s">
        <v>94</v>
      </c>
      <c r="J6687" s="2">
        <v>44476</v>
      </c>
      <c r="K6687">
        <v>0</v>
      </c>
      <c r="L6687">
        <v>0</v>
      </c>
      <c r="M6687">
        <v>0</v>
      </c>
      <c r="N6687">
        <v>0</v>
      </c>
      <c r="O6687">
        <v>0</v>
      </c>
      <c r="P6687">
        <v>0</v>
      </c>
      <c r="Q6687">
        <v>0</v>
      </c>
    </row>
    <row r="6688" spans="1:17" x14ac:dyDescent="0.25">
      <c r="A6688" t="s">
        <v>31</v>
      </c>
      <c r="B6688" t="s">
        <v>34</v>
      </c>
      <c r="C6688" t="s">
        <v>36</v>
      </c>
      <c r="G6688" t="s">
        <v>72</v>
      </c>
      <c r="H6688" t="s">
        <v>104</v>
      </c>
      <c r="I6688" t="s">
        <v>94</v>
      </c>
      <c r="J6688" s="2">
        <v>44477</v>
      </c>
      <c r="K6688">
        <v>0</v>
      </c>
      <c r="L6688">
        <v>0</v>
      </c>
      <c r="M6688">
        <v>0</v>
      </c>
      <c r="N6688">
        <v>0</v>
      </c>
      <c r="O6688">
        <v>0</v>
      </c>
      <c r="P6688">
        <v>0</v>
      </c>
      <c r="Q6688">
        <v>0</v>
      </c>
    </row>
    <row r="6689" spans="1:17" x14ac:dyDescent="0.25">
      <c r="A6689" t="s">
        <v>31</v>
      </c>
      <c r="B6689" t="s">
        <v>34</v>
      </c>
      <c r="C6689" t="s">
        <v>36</v>
      </c>
      <c r="G6689" t="s">
        <v>72</v>
      </c>
      <c r="H6689" t="s">
        <v>104</v>
      </c>
      <c r="I6689" t="s">
        <v>94</v>
      </c>
      <c r="J6689" s="2">
        <v>44478</v>
      </c>
      <c r="K6689">
        <v>0</v>
      </c>
      <c r="L6689">
        <v>0</v>
      </c>
      <c r="M6689">
        <v>0</v>
      </c>
      <c r="N6689">
        <v>0</v>
      </c>
      <c r="O6689">
        <v>0</v>
      </c>
      <c r="P6689">
        <v>0</v>
      </c>
      <c r="Q6689">
        <v>0</v>
      </c>
    </row>
    <row r="6690" spans="1:17" x14ac:dyDescent="0.25">
      <c r="A6690" t="s">
        <v>31</v>
      </c>
      <c r="B6690" t="s">
        <v>34</v>
      </c>
      <c r="C6690" t="s">
        <v>36</v>
      </c>
      <c r="G6690" t="s">
        <v>72</v>
      </c>
      <c r="H6690" t="s">
        <v>104</v>
      </c>
      <c r="I6690" t="s">
        <v>94</v>
      </c>
      <c r="J6690" s="2">
        <v>44479</v>
      </c>
      <c r="K6690">
        <v>0</v>
      </c>
      <c r="L6690">
        <v>0</v>
      </c>
      <c r="M6690">
        <v>0</v>
      </c>
      <c r="N6690">
        <v>0</v>
      </c>
      <c r="O6690">
        <v>0</v>
      </c>
      <c r="P6690">
        <v>0</v>
      </c>
      <c r="Q6690">
        <v>0</v>
      </c>
    </row>
    <row r="6691" spans="1:17" x14ac:dyDescent="0.25">
      <c r="A6691" t="s">
        <v>31</v>
      </c>
      <c r="B6691" t="s">
        <v>34</v>
      </c>
      <c r="C6691" t="s">
        <v>36</v>
      </c>
      <c r="G6691" t="s">
        <v>72</v>
      </c>
      <c r="H6691" t="s">
        <v>104</v>
      </c>
      <c r="I6691" t="s">
        <v>94</v>
      </c>
      <c r="J6691" s="2">
        <v>44480</v>
      </c>
      <c r="K6691">
        <v>0</v>
      </c>
      <c r="L6691">
        <v>0</v>
      </c>
      <c r="M6691">
        <v>0</v>
      </c>
      <c r="N6691">
        <v>0</v>
      </c>
      <c r="O6691">
        <v>0</v>
      </c>
      <c r="P6691">
        <v>0</v>
      </c>
      <c r="Q6691">
        <v>0</v>
      </c>
    </row>
    <row r="6692" spans="1:17" x14ac:dyDescent="0.25">
      <c r="A6692" t="s">
        <v>31</v>
      </c>
      <c r="B6692" t="s">
        <v>34</v>
      </c>
      <c r="C6692" t="s">
        <v>36</v>
      </c>
      <c r="G6692" t="s">
        <v>72</v>
      </c>
      <c r="H6692" t="s">
        <v>104</v>
      </c>
      <c r="I6692" t="s">
        <v>94</v>
      </c>
      <c r="J6692" s="2">
        <v>44481</v>
      </c>
      <c r="K6692">
        <v>0</v>
      </c>
      <c r="L6692">
        <v>0</v>
      </c>
      <c r="M6692">
        <v>0</v>
      </c>
      <c r="N6692">
        <v>0</v>
      </c>
      <c r="O6692">
        <v>0</v>
      </c>
      <c r="P6692">
        <v>0</v>
      </c>
      <c r="Q6692">
        <v>0</v>
      </c>
    </row>
    <row r="6693" spans="1:17" x14ac:dyDescent="0.25">
      <c r="A6693" t="s">
        <v>31</v>
      </c>
      <c r="B6693" t="s">
        <v>34</v>
      </c>
      <c r="C6693" t="s">
        <v>36</v>
      </c>
      <c r="G6693" t="s">
        <v>72</v>
      </c>
      <c r="H6693" t="s">
        <v>104</v>
      </c>
      <c r="I6693" t="s">
        <v>94</v>
      </c>
      <c r="J6693" s="2">
        <v>44482</v>
      </c>
      <c r="K6693">
        <v>0</v>
      </c>
      <c r="L6693">
        <v>0</v>
      </c>
      <c r="M6693">
        <v>0</v>
      </c>
      <c r="N6693">
        <v>0</v>
      </c>
      <c r="O6693">
        <v>0</v>
      </c>
      <c r="P6693">
        <v>0</v>
      </c>
      <c r="Q6693">
        <v>0</v>
      </c>
    </row>
    <row r="6694" spans="1:17" x14ac:dyDescent="0.25">
      <c r="A6694" t="s">
        <v>31</v>
      </c>
      <c r="B6694" t="s">
        <v>34</v>
      </c>
      <c r="C6694" t="s">
        <v>36</v>
      </c>
      <c r="G6694" t="s">
        <v>72</v>
      </c>
      <c r="H6694" t="s">
        <v>104</v>
      </c>
      <c r="I6694" t="s">
        <v>94</v>
      </c>
      <c r="J6694" s="2">
        <v>44483</v>
      </c>
      <c r="K6694">
        <v>0</v>
      </c>
      <c r="L6694">
        <v>0</v>
      </c>
      <c r="M6694">
        <v>0</v>
      </c>
      <c r="N6694">
        <v>0</v>
      </c>
      <c r="O6694">
        <v>0</v>
      </c>
      <c r="P6694">
        <v>0</v>
      </c>
      <c r="Q6694">
        <v>0</v>
      </c>
    </row>
    <row r="6695" spans="1:17" x14ac:dyDescent="0.25">
      <c r="A6695" t="s">
        <v>31</v>
      </c>
      <c r="B6695" t="s">
        <v>34</v>
      </c>
      <c r="C6695" t="s">
        <v>36</v>
      </c>
      <c r="G6695" t="s">
        <v>72</v>
      </c>
      <c r="H6695" t="s">
        <v>104</v>
      </c>
      <c r="I6695" t="s">
        <v>94</v>
      </c>
      <c r="J6695" s="2">
        <v>44484</v>
      </c>
      <c r="K6695">
        <v>0</v>
      </c>
      <c r="L6695">
        <v>0</v>
      </c>
      <c r="M6695">
        <v>0</v>
      </c>
      <c r="N6695">
        <v>0</v>
      </c>
      <c r="O6695">
        <v>0</v>
      </c>
      <c r="P6695">
        <v>0</v>
      </c>
      <c r="Q6695">
        <v>0</v>
      </c>
    </row>
    <row r="6696" spans="1:17" x14ac:dyDescent="0.25">
      <c r="A6696" t="s">
        <v>31</v>
      </c>
      <c r="B6696" t="s">
        <v>34</v>
      </c>
      <c r="C6696" t="s">
        <v>36</v>
      </c>
      <c r="G6696" t="s">
        <v>72</v>
      </c>
      <c r="H6696" t="s">
        <v>104</v>
      </c>
      <c r="I6696" t="s">
        <v>94</v>
      </c>
      <c r="J6696" s="2">
        <v>44485</v>
      </c>
      <c r="K6696">
        <v>0</v>
      </c>
      <c r="L6696">
        <v>0</v>
      </c>
      <c r="M6696">
        <v>0</v>
      </c>
      <c r="N6696">
        <v>0</v>
      </c>
      <c r="O6696">
        <v>0</v>
      </c>
      <c r="P6696">
        <v>0</v>
      </c>
      <c r="Q6696">
        <v>0</v>
      </c>
    </row>
    <row r="6697" spans="1:17" x14ac:dyDescent="0.25">
      <c r="A6697" t="s">
        <v>31</v>
      </c>
      <c r="B6697" t="s">
        <v>34</v>
      </c>
      <c r="C6697" t="s">
        <v>36</v>
      </c>
      <c r="G6697" t="s">
        <v>72</v>
      </c>
      <c r="H6697" t="s">
        <v>104</v>
      </c>
      <c r="I6697" t="s">
        <v>94</v>
      </c>
      <c r="J6697" s="2">
        <v>44486</v>
      </c>
      <c r="K6697">
        <v>0</v>
      </c>
      <c r="L6697">
        <v>0</v>
      </c>
      <c r="M6697">
        <v>0</v>
      </c>
      <c r="N6697">
        <v>0</v>
      </c>
      <c r="O6697">
        <v>0</v>
      </c>
      <c r="P6697">
        <v>0</v>
      </c>
      <c r="Q6697">
        <v>0</v>
      </c>
    </row>
    <row r="6698" spans="1:17" x14ac:dyDescent="0.25">
      <c r="A6698" t="s">
        <v>31</v>
      </c>
      <c r="B6698" t="s">
        <v>34</v>
      </c>
      <c r="C6698" t="s">
        <v>36</v>
      </c>
      <c r="G6698" t="s">
        <v>72</v>
      </c>
      <c r="H6698" t="s">
        <v>104</v>
      </c>
      <c r="I6698" t="s">
        <v>94</v>
      </c>
      <c r="J6698" s="2">
        <v>44487</v>
      </c>
      <c r="K6698">
        <v>0</v>
      </c>
      <c r="L6698">
        <v>0</v>
      </c>
      <c r="M6698">
        <v>0</v>
      </c>
      <c r="N6698">
        <v>0</v>
      </c>
      <c r="O6698">
        <v>0</v>
      </c>
      <c r="P6698">
        <v>0</v>
      </c>
      <c r="Q6698">
        <v>0</v>
      </c>
    </row>
    <row r="6699" spans="1:17" x14ac:dyDescent="0.25">
      <c r="A6699" t="s">
        <v>31</v>
      </c>
      <c r="B6699" t="s">
        <v>34</v>
      </c>
      <c r="C6699" t="s">
        <v>36</v>
      </c>
      <c r="G6699" t="s">
        <v>72</v>
      </c>
      <c r="H6699" t="s">
        <v>104</v>
      </c>
      <c r="I6699" t="s">
        <v>94</v>
      </c>
      <c r="J6699" s="2">
        <v>44488</v>
      </c>
      <c r="K6699">
        <v>0</v>
      </c>
      <c r="L6699">
        <v>0</v>
      </c>
      <c r="M6699">
        <v>0</v>
      </c>
      <c r="N6699">
        <v>0</v>
      </c>
      <c r="O6699">
        <v>0</v>
      </c>
      <c r="P6699">
        <v>0</v>
      </c>
      <c r="Q6699">
        <v>0</v>
      </c>
    </row>
    <row r="6700" spans="1:17" x14ac:dyDescent="0.25">
      <c r="A6700" t="s">
        <v>31</v>
      </c>
      <c r="B6700" t="s">
        <v>34</v>
      </c>
      <c r="C6700" t="s">
        <v>36</v>
      </c>
      <c r="G6700" t="s">
        <v>72</v>
      </c>
      <c r="H6700" t="s">
        <v>104</v>
      </c>
      <c r="I6700" t="s">
        <v>94</v>
      </c>
      <c r="J6700" s="2">
        <v>44489</v>
      </c>
      <c r="K6700">
        <v>0</v>
      </c>
      <c r="L6700">
        <v>0</v>
      </c>
      <c r="M6700">
        <v>0</v>
      </c>
      <c r="N6700">
        <v>0</v>
      </c>
      <c r="O6700">
        <v>0</v>
      </c>
      <c r="P6700">
        <v>0</v>
      </c>
      <c r="Q6700">
        <v>0</v>
      </c>
    </row>
    <row r="6701" spans="1:17" x14ac:dyDescent="0.25">
      <c r="A6701" t="s">
        <v>31</v>
      </c>
      <c r="B6701" t="s">
        <v>34</v>
      </c>
      <c r="C6701" t="s">
        <v>36</v>
      </c>
      <c r="G6701" t="s">
        <v>72</v>
      </c>
      <c r="H6701" t="s">
        <v>104</v>
      </c>
      <c r="I6701" t="s">
        <v>94</v>
      </c>
      <c r="J6701" s="2">
        <v>44490</v>
      </c>
      <c r="K6701">
        <v>0</v>
      </c>
      <c r="L6701">
        <v>0</v>
      </c>
      <c r="M6701">
        <v>0</v>
      </c>
      <c r="N6701">
        <v>0</v>
      </c>
      <c r="O6701">
        <v>0</v>
      </c>
      <c r="P6701">
        <v>0</v>
      </c>
      <c r="Q6701">
        <v>0</v>
      </c>
    </row>
    <row r="6702" spans="1:17" x14ac:dyDescent="0.25">
      <c r="A6702" t="s">
        <v>31</v>
      </c>
      <c r="B6702" t="s">
        <v>34</v>
      </c>
      <c r="C6702" t="s">
        <v>36</v>
      </c>
      <c r="G6702" t="s">
        <v>72</v>
      </c>
      <c r="H6702" t="s">
        <v>104</v>
      </c>
      <c r="I6702" t="s">
        <v>94</v>
      </c>
      <c r="J6702" s="2">
        <v>44491</v>
      </c>
      <c r="K6702">
        <v>0</v>
      </c>
      <c r="L6702">
        <v>0</v>
      </c>
      <c r="M6702">
        <v>0</v>
      </c>
      <c r="N6702">
        <v>0</v>
      </c>
      <c r="O6702">
        <v>0</v>
      </c>
      <c r="P6702">
        <v>0</v>
      </c>
      <c r="Q6702">
        <v>0</v>
      </c>
    </row>
    <row r="6703" spans="1:17" x14ac:dyDescent="0.25">
      <c r="A6703" t="s">
        <v>31</v>
      </c>
      <c r="B6703" t="s">
        <v>34</v>
      </c>
      <c r="C6703" t="s">
        <v>36</v>
      </c>
      <c r="G6703" t="s">
        <v>72</v>
      </c>
      <c r="H6703" t="s">
        <v>104</v>
      </c>
      <c r="I6703" t="s">
        <v>94</v>
      </c>
      <c r="J6703" s="2">
        <v>44492</v>
      </c>
      <c r="K6703">
        <v>0</v>
      </c>
      <c r="L6703">
        <v>0</v>
      </c>
      <c r="M6703">
        <v>0</v>
      </c>
      <c r="N6703">
        <v>0</v>
      </c>
      <c r="O6703">
        <v>0</v>
      </c>
      <c r="P6703">
        <v>0</v>
      </c>
      <c r="Q6703">
        <v>0</v>
      </c>
    </row>
    <row r="6704" spans="1:17" x14ac:dyDescent="0.25">
      <c r="A6704" t="s">
        <v>31</v>
      </c>
      <c r="B6704" t="s">
        <v>34</v>
      </c>
      <c r="C6704" t="s">
        <v>36</v>
      </c>
      <c r="G6704" t="s">
        <v>72</v>
      </c>
      <c r="H6704" t="s">
        <v>104</v>
      </c>
      <c r="I6704" t="s">
        <v>94</v>
      </c>
      <c r="J6704" s="2">
        <v>44493</v>
      </c>
      <c r="K6704">
        <v>0</v>
      </c>
      <c r="L6704">
        <v>0</v>
      </c>
      <c r="M6704">
        <v>0</v>
      </c>
      <c r="N6704">
        <v>0</v>
      </c>
      <c r="O6704">
        <v>0</v>
      </c>
      <c r="P6704">
        <v>0</v>
      </c>
      <c r="Q6704">
        <v>0</v>
      </c>
    </row>
    <row r="6705" spans="1:17" x14ac:dyDescent="0.25">
      <c r="A6705" t="s">
        <v>31</v>
      </c>
      <c r="B6705" t="s">
        <v>34</v>
      </c>
      <c r="C6705" t="s">
        <v>36</v>
      </c>
      <c r="G6705" t="s">
        <v>72</v>
      </c>
      <c r="H6705" t="s">
        <v>104</v>
      </c>
      <c r="I6705" t="s">
        <v>94</v>
      </c>
      <c r="J6705" s="2">
        <v>44494</v>
      </c>
      <c r="K6705">
        <v>0</v>
      </c>
      <c r="L6705">
        <v>0</v>
      </c>
      <c r="M6705">
        <v>0</v>
      </c>
      <c r="N6705">
        <v>0</v>
      </c>
      <c r="O6705">
        <v>0</v>
      </c>
      <c r="P6705">
        <v>0</v>
      </c>
      <c r="Q6705">
        <v>0</v>
      </c>
    </row>
    <row r="6706" spans="1:17" x14ac:dyDescent="0.25">
      <c r="A6706" t="s">
        <v>31</v>
      </c>
      <c r="B6706" t="s">
        <v>34</v>
      </c>
      <c r="C6706" t="s">
        <v>36</v>
      </c>
      <c r="G6706" t="s">
        <v>72</v>
      </c>
      <c r="H6706" t="s">
        <v>104</v>
      </c>
      <c r="I6706" t="s">
        <v>94</v>
      </c>
      <c r="J6706" s="2">
        <v>44495</v>
      </c>
      <c r="K6706">
        <v>0</v>
      </c>
      <c r="L6706">
        <v>0</v>
      </c>
      <c r="M6706">
        <v>0</v>
      </c>
      <c r="N6706">
        <v>0</v>
      </c>
      <c r="O6706">
        <v>0</v>
      </c>
      <c r="P6706">
        <v>0</v>
      </c>
      <c r="Q6706">
        <v>0</v>
      </c>
    </row>
    <row r="6707" spans="1:17" x14ac:dyDescent="0.25">
      <c r="A6707" t="s">
        <v>31</v>
      </c>
      <c r="B6707" t="s">
        <v>34</v>
      </c>
      <c r="C6707" t="s">
        <v>36</v>
      </c>
      <c r="G6707" t="s">
        <v>72</v>
      </c>
      <c r="H6707" t="s">
        <v>104</v>
      </c>
      <c r="I6707" t="s">
        <v>94</v>
      </c>
      <c r="J6707" s="2">
        <v>44496</v>
      </c>
      <c r="K6707">
        <v>0</v>
      </c>
      <c r="L6707">
        <v>0</v>
      </c>
      <c r="M6707">
        <v>0</v>
      </c>
      <c r="N6707">
        <v>0</v>
      </c>
      <c r="O6707">
        <v>0</v>
      </c>
      <c r="P6707">
        <v>0</v>
      </c>
      <c r="Q6707">
        <v>0</v>
      </c>
    </row>
    <row r="6708" spans="1:17" x14ac:dyDescent="0.25">
      <c r="A6708" t="s">
        <v>31</v>
      </c>
      <c r="B6708" t="s">
        <v>34</v>
      </c>
      <c r="C6708" t="s">
        <v>36</v>
      </c>
      <c r="G6708" t="s">
        <v>72</v>
      </c>
      <c r="H6708" t="s">
        <v>104</v>
      </c>
      <c r="I6708" t="s">
        <v>94</v>
      </c>
      <c r="J6708" s="2">
        <v>44497</v>
      </c>
      <c r="K6708">
        <v>0</v>
      </c>
      <c r="L6708">
        <v>0</v>
      </c>
      <c r="M6708">
        <v>0</v>
      </c>
      <c r="N6708">
        <v>0</v>
      </c>
      <c r="O6708">
        <v>0</v>
      </c>
      <c r="P6708">
        <v>0</v>
      </c>
      <c r="Q6708">
        <v>0</v>
      </c>
    </row>
    <row r="6709" spans="1:17" x14ac:dyDescent="0.25">
      <c r="A6709" t="s">
        <v>31</v>
      </c>
      <c r="B6709" t="s">
        <v>34</v>
      </c>
      <c r="C6709" t="s">
        <v>36</v>
      </c>
      <c r="G6709" t="s">
        <v>72</v>
      </c>
      <c r="H6709" t="s">
        <v>104</v>
      </c>
      <c r="I6709" t="s">
        <v>94</v>
      </c>
      <c r="J6709" s="2">
        <v>44498</v>
      </c>
      <c r="K6709">
        <v>0</v>
      </c>
      <c r="L6709">
        <v>0</v>
      </c>
      <c r="M6709">
        <v>0</v>
      </c>
      <c r="N6709">
        <v>0</v>
      </c>
      <c r="O6709">
        <v>0</v>
      </c>
      <c r="P6709">
        <v>0</v>
      </c>
      <c r="Q6709">
        <v>0</v>
      </c>
    </row>
    <row r="6710" spans="1:17" x14ac:dyDescent="0.25">
      <c r="A6710" t="s">
        <v>31</v>
      </c>
      <c r="B6710" t="s">
        <v>34</v>
      </c>
      <c r="C6710" t="s">
        <v>36</v>
      </c>
      <c r="G6710" t="s">
        <v>72</v>
      </c>
      <c r="H6710" t="s">
        <v>104</v>
      </c>
      <c r="I6710" t="s">
        <v>94</v>
      </c>
      <c r="J6710" s="2">
        <v>44499</v>
      </c>
      <c r="K6710">
        <v>0</v>
      </c>
      <c r="L6710">
        <v>0</v>
      </c>
      <c r="M6710">
        <v>0</v>
      </c>
      <c r="N6710">
        <v>0</v>
      </c>
      <c r="O6710">
        <v>0</v>
      </c>
      <c r="P6710">
        <v>0</v>
      </c>
      <c r="Q6710">
        <v>0</v>
      </c>
    </row>
    <row r="6711" spans="1:17" x14ac:dyDescent="0.25">
      <c r="A6711" t="s">
        <v>31</v>
      </c>
      <c r="B6711" t="s">
        <v>34</v>
      </c>
      <c r="C6711" t="s">
        <v>36</v>
      </c>
      <c r="G6711" t="s">
        <v>72</v>
      </c>
      <c r="H6711" t="s">
        <v>104</v>
      </c>
      <c r="I6711" t="s">
        <v>94</v>
      </c>
      <c r="J6711" s="2">
        <v>44500</v>
      </c>
      <c r="K6711">
        <v>0</v>
      </c>
      <c r="L6711">
        <v>0</v>
      </c>
      <c r="M6711">
        <v>0</v>
      </c>
      <c r="N6711">
        <v>0</v>
      </c>
      <c r="O6711">
        <v>0</v>
      </c>
      <c r="P6711">
        <v>0</v>
      </c>
      <c r="Q6711">
        <v>0</v>
      </c>
    </row>
    <row r="6712" spans="1:17" x14ac:dyDescent="0.25">
      <c r="A6712" t="s">
        <v>31</v>
      </c>
      <c r="B6712" t="s">
        <v>34</v>
      </c>
      <c r="C6712" t="s">
        <v>36</v>
      </c>
      <c r="G6712" t="s">
        <v>72</v>
      </c>
      <c r="H6712" t="s">
        <v>104</v>
      </c>
      <c r="I6712" t="s">
        <v>94</v>
      </c>
      <c r="J6712" s="2">
        <v>44501</v>
      </c>
      <c r="K6712">
        <v>0</v>
      </c>
      <c r="L6712">
        <v>0</v>
      </c>
      <c r="M6712">
        <v>0</v>
      </c>
      <c r="N6712">
        <v>0</v>
      </c>
      <c r="O6712">
        <v>0</v>
      </c>
      <c r="P6712">
        <v>0</v>
      </c>
      <c r="Q6712">
        <v>0</v>
      </c>
    </row>
    <row r="6713" spans="1:17" x14ac:dyDescent="0.25">
      <c r="A6713" t="s">
        <v>31</v>
      </c>
      <c r="B6713" t="s">
        <v>34</v>
      </c>
      <c r="C6713" t="s">
        <v>36</v>
      </c>
      <c r="G6713" t="s">
        <v>72</v>
      </c>
      <c r="H6713" t="s">
        <v>104</v>
      </c>
      <c r="I6713" t="s">
        <v>94</v>
      </c>
      <c r="J6713" s="2">
        <v>44502</v>
      </c>
      <c r="K6713">
        <v>0</v>
      </c>
      <c r="L6713">
        <v>0</v>
      </c>
      <c r="M6713">
        <v>0</v>
      </c>
      <c r="N6713">
        <v>0</v>
      </c>
      <c r="O6713">
        <v>0</v>
      </c>
      <c r="P6713">
        <v>0</v>
      </c>
      <c r="Q6713">
        <v>0</v>
      </c>
    </row>
    <row r="6714" spans="1:17" x14ac:dyDescent="0.25">
      <c r="A6714" t="s">
        <v>31</v>
      </c>
      <c r="B6714" t="s">
        <v>34</v>
      </c>
      <c r="C6714" t="s">
        <v>36</v>
      </c>
      <c r="G6714" t="s">
        <v>72</v>
      </c>
      <c r="H6714" t="s">
        <v>104</v>
      </c>
      <c r="I6714" t="s">
        <v>94</v>
      </c>
      <c r="J6714" s="2">
        <v>44503</v>
      </c>
      <c r="K6714">
        <v>0</v>
      </c>
      <c r="L6714">
        <v>0</v>
      </c>
      <c r="M6714">
        <v>0</v>
      </c>
      <c r="N6714">
        <v>0</v>
      </c>
      <c r="O6714">
        <v>0</v>
      </c>
      <c r="P6714">
        <v>0</v>
      </c>
      <c r="Q6714">
        <v>0</v>
      </c>
    </row>
    <row r="6715" spans="1:17" x14ac:dyDescent="0.25">
      <c r="A6715" t="s">
        <v>31</v>
      </c>
      <c r="B6715" t="s">
        <v>34</v>
      </c>
      <c r="C6715" t="s">
        <v>36</v>
      </c>
      <c r="G6715" t="s">
        <v>72</v>
      </c>
      <c r="H6715" t="s">
        <v>104</v>
      </c>
      <c r="I6715" t="s">
        <v>94</v>
      </c>
      <c r="J6715" s="2">
        <v>44504</v>
      </c>
      <c r="K6715">
        <v>0</v>
      </c>
      <c r="L6715">
        <v>0</v>
      </c>
      <c r="M6715">
        <v>0</v>
      </c>
      <c r="N6715">
        <v>0</v>
      </c>
      <c r="O6715">
        <v>0</v>
      </c>
      <c r="P6715">
        <v>0</v>
      </c>
      <c r="Q6715">
        <v>0</v>
      </c>
    </row>
    <row r="6716" spans="1:17" x14ac:dyDescent="0.25">
      <c r="A6716" t="s">
        <v>31</v>
      </c>
      <c r="B6716" t="s">
        <v>34</v>
      </c>
      <c r="C6716" t="s">
        <v>36</v>
      </c>
      <c r="G6716" t="s">
        <v>72</v>
      </c>
      <c r="H6716" t="s">
        <v>104</v>
      </c>
      <c r="I6716" t="s">
        <v>94</v>
      </c>
      <c r="J6716" s="2">
        <v>44505</v>
      </c>
      <c r="K6716">
        <v>0</v>
      </c>
      <c r="L6716">
        <v>0</v>
      </c>
      <c r="M6716">
        <v>0</v>
      </c>
      <c r="N6716">
        <v>0</v>
      </c>
      <c r="O6716">
        <v>0</v>
      </c>
      <c r="P6716">
        <v>0</v>
      </c>
      <c r="Q6716">
        <v>0</v>
      </c>
    </row>
    <row r="6717" spans="1:17" x14ac:dyDescent="0.25">
      <c r="A6717" t="s">
        <v>31</v>
      </c>
      <c r="B6717" t="s">
        <v>34</v>
      </c>
      <c r="C6717" t="s">
        <v>36</v>
      </c>
      <c r="G6717" t="s">
        <v>72</v>
      </c>
      <c r="H6717" t="s">
        <v>104</v>
      </c>
      <c r="I6717" t="s">
        <v>94</v>
      </c>
      <c r="J6717" s="2">
        <v>44506</v>
      </c>
      <c r="K6717">
        <v>0</v>
      </c>
      <c r="L6717">
        <v>0</v>
      </c>
      <c r="M6717">
        <v>0</v>
      </c>
      <c r="N6717">
        <v>0</v>
      </c>
      <c r="O6717">
        <v>0</v>
      </c>
      <c r="P6717">
        <v>0</v>
      </c>
      <c r="Q6717">
        <v>0</v>
      </c>
    </row>
    <row r="6718" spans="1:17" x14ac:dyDescent="0.25">
      <c r="A6718" t="s">
        <v>31</v>
      </c>
      <c r="B6718" t="s">
        <v>34</v>
      </c>
      <c r="C6718" t="s">
        <v>36</v>
      </c>
      <c r="G6718" t="s">
        <v>72</v>
      </c>
      <c r="H6718" t="s">
        <v>104</v>
      </c>
      <c r="I6718" t="s">
        <v>94</v>
      </c>
      <c r="J6718" s="2">
        <v>44507</v>
      </c>
      <c r="K6718">
        <v>0</v>
      </c>
      <c r="L6718">
        <v>0</v>
      </c>
      <c r="M6718">
        <v>0</v>
      </c>
      <c r="N6718">
        <v>0</v>
      </c>
      <c r="O6718">
        <v>0</v>
      </c>
      <c r="P6718">
        <v>0</v>
      </c>
      <c r="Q6718">
        <v>0</v>
      </c>
    </row>
    <row r="6719" spans="1:17" x14ac:dyDescent="0.25">
      <c r="A6719" t="s">
        <v>31</v>
      </c>
      <c r="B6719" t="s">
        <v>34</v>
      </c>
      <c r="C6719" t="s">
        <v>36</v>
      </c>
      <c r="G6719" t="s">
        <v>72</v>
      </c>
      <c r="H6719" t="s">
        <v>104</v>
      </c>
      <c r="I6719" t="s">
        <v>94</v>
      </c>
      <c r="J6719" s="2">
        <v>44508</v>
      </c>
      <c r="K6719">
        <v>0</v>
      </c>
      <c r="L6719">
        <v>0</v>
      </c>
      <c r="M6719">
        <v>0</v>
      </c>
      <c r="N6719">
        <v>0</v>
      </c>
      <c r="O6719">
        <v>0</v>
      </c>
      <c r="P6719">
        <v>0</v>
      </c>
      <c r="Q6719">
        <v>0</v>
      </c>
    </row>
    <row r="6720" spans="1:17" x14ac:dyDescent="0.25">
      <c r="A6720" t="s">
        <v>31</v>
      </c>
      <c r="B6720" t="s">
        <v>34</v>
      </c>
      <c r="C6720" t="s">
        <v>36</v>
      </c>
      <c r="G6720" t="s">
        <v>72</v>
      </c>
      <c r="H6720" t="s">
        <v>104</v>
      </c>
      <c r="I6720" t="s">
        <v>94</v>
      </c>
      <c r="J6720" s="2">
        <v>44509</v>
      </c>
      <c r="K6720">
        <v>0</v>
      </c>
      <c r="L6720">
        <v>0</v>
      </c>
      <c r="M6720">
        <v>0</v>
      </c>
      <c r="N6720">
        <v>0</v>
      </c>
      <c r="O6720">
        <v>0</v>
      </c>
      <c r="P6720">
        <v>0</v>
      </c>
      <c r="Q6720">
        <v>0</v>
      </c>
    </row>
    <row r="6721" spans="1:17" x14ac:dyDescent="0.25">
      <c r="A6721" t="s">
        <v>31</v>
      </c>
      <c r="B6721" t="s">
        <v>34</v>
      </c>
      <c r="C6721" t="s">
        <v>36</v>
      </c>
      <c r="G6721" t="s">
        <v>72</v>
      </c>
      <c r="H6721" t="s">
        <v>104</v>
      </c>
      <c r="I6721" t="s">
        <v>94</v>
      </c>
      <c r="J6721" s="2">
        <v>44510</v>
      </c>
      <c r="K6721">
        <v>0</v>
      </c>
      <c r="L6721">
        <v>0</v>
      </c>
      <c r="M6721">
        <v>0</v>
      </c>
      <c r="N6721">
        <v>0</v>
      </c>
      <c r="O6721">
        <v>0</v>
      </c>
      <c r="P6721">
        <v>0</v>
      </c>
      <c r="Q6721">
        <v>0</v>
      </c>
    </row>
    <row r="6722" spans="1:17" x14ac:dyDescent="0.25">
      <c r="A6722" t="s">
        <v>31</v>
      </c>
      <c r="B6722" t="s">
        <v>34</v>
      </c>
      <c r="C6722" t="s">
        <v>36</v>
      </c>
      <c r="G6722" t="s">
        <v>72</v>
      </c>
      <c r="H6722" t="s">
        <v>104</v>
      </c>
      <c r="I6722" t="s">
        <v>94</v>
      </c>
      <c r="J6722" s="2">
        <v>44511</v>
      </c>
      <c r="K6722">
        <v>0</v>
      </c>
      <c r="L6722">
        <v>0</v>
      </c>
      <c r="M6722">
        <v>0</v>
      </c>
      <c r="N6722">
        <v>0</v>
      </c>
      <c r="O6722">
        <v>0</v>
      </c>
      <c r="P6722">
        <v>0</v>
      </c>
      <c r="Q6722">
        <v>0</v>
      </c>
    </row>
    <row r="6723" spans="1:17" x14ac:dyDescent="0.25">
      <c r="A6723" t="s">
        <v>31</v>
      </c>
      <c r="B6723" t="s">
        <v>34</v>
      </c>
      <c r="C6723" t="s">
        <v>36</v>
      </c>
      <c r="G6723" t="s">
        <v>72</v>
      </c>
      <c r="H6723" t="s">
        <v>104</v>
      </c>
      <c r="I6723" t="s">
        <v>94</v>
      </c>
      <c r="J6723" s="2">
        <v>44512</v>
      </c>
      <c r="K6723">
        <v>0</v>
      </c>
      <c r="L6723">
        <v>0</v>
      </c>
      <c r="M6723">
        <v>0</v>
      </c>
      <c r="N6723">
        <v>0</v>
      </c>
      <c r="O6723">
        <v>0</v>
      </c>
      <c r="P6723">
        <v>0</v>
      </c>
      <c r="Q6723">
        <v>0</v>
      </c>
    </row>
    <row r="6724" spans="1:17" x14ac:dyDescent="0.25">
      <c r="A6724" t="s">
        <v>31</v>
      </c>
      <c r="B6724" t="s">
        <v>34</v>
      </c>
      <c r="C6724" t="s">
        <v>36</v>
      </c>
      <c r="G6724" t="s">
        <v>72</v>
      </c>
      <c r="H6724" t="s">
        <v>104</v>
      </c>
      <c r="I6724" t="s">
        <v>94</v>
      </c>
      <c r="J6724" s="2">
        <v>44513</v>
      </c>
      <c r="K6724">
        <v>0</v>
      </c>
      <c r="L6724">
        <v>0</v>
      </c>
      <c r="M6724">
        <v>0</v>
      </c>
      <c r="N6724">
        <v>0</v>
      </c>
      <c r="O6724">
        <v>0</v>
      </c>
      <c r="P6724">
        <v>0</v>
      </c>
      <c r="Q6724">
        <v>0</v>
      </c>
    </row>
    <row r="6725" spans="1:17" x14ac:dyDescent="0.25">
      <c r="A6725" t="s">
        <v>31</v>
      </c>
      <c r="B6725" t="s">
        <v>34</v>
      </c>
      <c r="C6725" t="s">
        <v>36</v>
      </c>
      <c r="G6725" t="s">
        <v>72</v>
      </c>
      <c r="H6725" t="s">
        <v>104</v>
      </c>
      <c r="I6725" t="s">
        <v>94</v>
      </c>
      <c r="J6725" s="2">
        <v>44514</v>
      </c>
      <c r="K6725">
        <v>0</v>
      </c>
      <c r="L6725">
        <v>0</v>
      </c>
      <c r="M6725">
        <v>0</v>
      </c>
      <c r="N6725">
        <v>0</v>
      </c>
      <c r="O6725">
        <v>0</v>
      </c>
      <c r="P6725">
        <v>0</v>
      </c>
      <c r="Q6725">
        <v>0</v>
      </c>
    </row>
    <row r="6726" spans="1:17" x14ac:dyDescent="0.25">
      <c r="A6726" t="s">
        <v>31</v>
      </c>
      <c r="B6726" t="s">
        <v>34</v>
      </c>
      <c r="C6726" t="s">
        <v>36</v>
      </c>
      <c r="G6726" t="s">
        <v>72</v>
      </c>
      <c r="H6726" t="s">
        <v>104</v>
      </c>
      <c r="I6726" t="s">
        <v>94</v>
      </c>
      <c r="J6726" s="2">
        <v>44515</v>
      </c>
      <c r="K6726">
        <v>0</v>
      </c>
      <c r="L6726">
        <v>0</v>
      </c>
      <c r="M6726">
        <v>0</v>
      </c>
      <c r="N6726">
        <v>0</v>
      </c>
      <c r="O6726">
        <v>0</v>
      </c>
      <c r="P6726">
        <v>0</v>
      </c>
      <c r="Q6726">
        <v>0</v>
      </c>
    </row>
    <row r="6727" spans="1:17" x14ac:dyDescent="0.25">
      <c r="A6727" t="s">
        <v>31</v>
      </c>
      <c r="B6727" t="s">
        <v>34</v>
      </c>
      <c r="C6727" t="s">
        <v>36</v>
      </c>
      <c r="G6727" t="s">
        <v>72</v>
      </c>
      <c r="H6727" t="s">
        <v>104</v>
      </c>
      <c r="I6727" t="s">
        <v>94</v>
      </c>
      <c r="J6727" s="2">
        <v>44516</v>
      </c>
      <c r="K6727">
        <v>0</v>
      </c>
      <c r="L6727">
        <v>0</v>
      </c>
      <c r="M6727">
        <v>0</v>
      </c>
      <c r="N6727">
        <v>0</v>
      </c>
      <c r="O6727">
        <v>0</v>
      </c>
      <c r="P6727">
        <v>0</v>
      </c>
      <c r="Q6727">
        <v>0</v>
      </c>
    </row>
    <row r="6728" spans="1:17" x14ac:dyDescent="0.25">
      <c r="A6728" t="s">
        <v>31</v>
      </c>
      <c r="B6728" t="s">
        <v>34</v>
      </c>
      <c r="C6728" t="s">
        <v>36</v>
      </c>
      <c r="G6728" t="s">
        <v>72</v>
      </c>
      <c r="H6728" t="s">
        <v>104</v>
      </c>
      <c r="I6728" t="s">
        <v>94</v>
      </c>
      <c r="J6728" s="2">
        <v>44517</v>
      </c>
      <c r="K6728">
        <v>0</v>
      </c>
      <c r="L6728">
        <v>0</v>
      </c>
      <c r="M6728">
        <v>0</v>
      </c>
      <c r="N6728">
        <v>0</v>
      </c>
      <c r="O6728">
        <v>0</v>
      </c>
      <c r="P6728">
        <v>0</v>
      </c>
      <c r="Q6728">
        <v>0</v>
      </c>
    </row>
    <row r="6729" spans="1:17" x14ac:dyDescent="0.25">
      <c r="A6729" t="s">
        <v>31</v>
      </c>
      <c r="B6729" t="s">
        <v>34</v>
      </c>
      <c r="C6729" t="s">
        <v>36</v>
      </c>
      <c r="G6729" t="s">
        <v>72</v>
      </c>
      <c r="H6729" t="s">
        <v>104</v>
      </c>
      <c r="I6729" t="s">
        <v>94</v>
      </c>
      <c r="J6729" s="2">
        <v>44518</v>
      </c>
      <c r="K6729">
        <v>0</v>
      </c>
      <c r="L6729">
        <v>0</v>
      </c>
      <c r="M6729">
        <v>0</v>
      </c>
      <c r="N6729">
        <v>0</v>
      </c>
      <c r="O6729">
        <v>0</v>
      </c>
      <c r="P6729">
        <v>0</v>
      </c>
      <c r="Q6729">
        <v>0</v>
      </c>
    </row>
    <row r="6730" spans="1:17" x14ac:dyDescent="0.25">
      <c r="A6730" t="s">
        <v>31</v>
      </c>
      <c r="B6730" t="s">
        <v>34</v>
      </c>
      <c r="C6730" t="s">
        <v>36</v>
      </c>
      <c r="G6730" t="s">
        <v>72</v>
      </c>
      <c r="H6730" t="s">
        <v>104</v>
      </c>
      <c r="I6730" t="s">
        <v>94</v>
      </c>
      <c r="J6730" s="2">
        <v>44519</v>
      </c>
      <c r="K6730">
        <v>0</v>
      </c>
      <c r="L6730">
        <v>0</v>
      </c>
      <c r="M6730">
        <v>0</v>
      </c>
      <c r="N6730">
        <v>0</v>
      </c>
      <c r="O6730">
        <v>0</v>
      </c>
      <c r="P6730">
        <v>0</v>
      </c>
      <c r="Q6730">
        <v>0</v>
      </c>
    </row>
    <row r="6731" spans="1:17" x14ac:dyDescent="0.25">
      <c r="A6731" t="s">
        <v>31</v>
      </c>
      <c r="B6731" t="s">
        <v>34</v>
      </c>
      <c r="C6731" t="s">
        <v>36</v>
      </c>
      <c r="G6731" t="s">
        <v>72</v>
      </c>
      <c r="H6731" t="s">
        <v>104</v>
      </c>
      <c r="I6731" t="s">
        <v>94</v>
      </c>
      <c r="J6731" s="2">
        <v>44520</v>
      </c>
      <c r="K6731">
        <v>0</v>
      </c>
      <c r="L6731">
        <v>0</v>
      </c>
      <c r="M6731">
        <v>0</v>
      </c>
      <c r="N6731">
        <v>0</v>
      </c>
      <c r="O6731">
        <v>0</v>
      </c>
      <c r="P6731">
        <v>0</v>
      </c>
      <c r="Q6731">
        <v>0</v>
      </c>
    </row>
    <row r="6732" spans="1:17" x14ac:dyDescent="0.25">
      <c r="A6732" t="s">
        <v>31</v>
      </c>
      <c r="B6732" t="s">
        <v>34</v>
      </c>
      <c r="C6732" t="s">
        <v>36</v>
      </c>
      <c r="G6732" t="s">
        <v>72</v>
      </c>
      <c r="H6732" t="s">
        <v>104</v>
      </c>
      <c r="I6732" t="s">
        <v>94</v>
      </c>
      <c r="J6732" s="2">
        <v>44521</v>
      </c>
      <c r="K6732">
        <v>0</v>
      </c>
      <c r="L6732">
        <v>0</v>
      </c>
      <c r="M6732">
        <v>0</v>
      </c>
      <c r="N6732">
        <v>0</v>
      </c>
      <c r="O6732">
        <v>0</v>
      </c>
      <c r="P6732">
        <v>0</v>
      </c>
      <c r="Q6732">
        <v>0</v>
      </c>
    </row>
    <row r="6733" spans="1:17" x14ac:dyDescent="0.25">
      <c r="A6733" t="s">
        <v>31</v>
      </c>
      <c r="B6733" t="s">
        <v>34</v>
      </c>
      <c r="C6733" t="s">
        <v>36</v>
      </c>
      <c r="G6733" t="s">
        <v>72</v>
      </c>
      <c r="H6733" t="s">
        <v>104</v>
      </c>
      <c r="I6733" t="s">
        <v>94</v>
      </c>
      <c r="J6733" s="2">
        <v>44522</v>
      </c>
      <c r="K6733">
        <v>0</v>
      </c>
      <c r="L6733">
        <v>0</v>
      </c>
      <c r="M6733">
        <v>0</v>
      </c>
      <c r="N6733">
        <v>0</v>
      </c>
      <c r="O6733">
        <v>0</v>
      </c>
      <c r="P6733">
        <v>0</v>
      </c>
      <c r="Q6733">
        <v>0</v>
      </c>
    </row>
    <row r="6734" spans="1:17" x14ac:dyDescent="0.25">
      <c r="A6734" t="s">
        <v>31</v>
      </c>
      <c r="B6734" t="s">
        <v>34</v>
      </c>
      <c r="C6734" t="s">
        <v>36</v>
      </c>
      <c r="G6734" t="s">
        <v>72</v>
      </c>
      <c r="H6734" t="s">
        <v>104</v>
      </c>
      <c r="I6734" t="s">
        <v>94</v>
      </c>
      <c r="J6734" s="2">
        <v>44523</v>
      </c>
      <c r="K6734">
        <v>0</v>
      </c>
      <c r="L6734">
        <v>0</v>
      </c>
      <c r="M6734">
        <v>0</v>
      </c>
      <c r="N6734">
        <v>0</v>
      </c>
      <c r="O6734">
        <v>0</v>
      </c>
      <c r="P6734">
        <v>0</v>
      </c>
      <c r="Q6734">
        <v>0</v>
      </c>
    </row>
    <row r="6735" spans="1:17" x14ac:dyDescent="0.25">
      <c r="A6735" t="s">
        <v>31</v>
      </c>
      <c r="B6735" t="s">
        <v>34</v>
      </c>
      <c r="C6735" t="s">
        <v>36</v>
      </c>
      <c r="G6735" t="s">
        <v>72</v>
      </c>
      <c r="H6735" t="s">
        <v>104</v>
      </c>
      <c r="I6735" t="s">
        <v>94</v>
      </c>
      <c r="J6735" s="2">
        <v>44524</v>
      </c>
      <c r="K6735">
        <v>0</v>
      </c>
      <c r="L6735">
        <v>0</v>
      </c>
      <c r="M6735">
        <v>0</v>
      </c>
      <c r="N6735">
        <v>0</v>
      </c>
      <c r="O6735">
        <v>0</v>
      </c>
      <c r="P6735">
        <v>0</v>
      </c>
      <c r="Q6735">
        <v>0</v>
      </c>
    </row>
    <row r="6736" spans="1:17" x14ac:dyDescent="0.25">
      <c r="A6736" t="s">
        <v>31</v>
      </c>
      <c r="B6736" t="s">
        <v>34</v>
      </c>
      <c r="C6736" t="s">
        <v>36</v>
      </c>
      <c r="G6736" t="s">
        <v>72</v>
      </c>
      <c r="H6736" t="s">
        <v>104</v>
      </c>
      <c r="I6736" t="s">
        <v>94</v>
      </c>
      <c r="J6736" s="2">
        <v>44525</v>
      </c>
      <c r="K6736">
        <v>0</v>
      </c>
      <c r="L6736">
        <v>0</v>
      </c>
      <c r="M6736">
        <v>0</v>
      </c>
      <c r="N6736">
        <v>0</v>
      </c>
      <c r="O6736">
        <v>0</v>
      </c>
      <c r="P6736">
        <v>0</v>
      </c>
      <c r="Q6736">
        <v>0</v>
      </c>
    </row>
    <row r="6737" spans="1:17" x14ac:dyDescent="0.25">
      <c r="A6737" t="s">
        <v>31</v>
      </c>
      <c r="B6737" t="s">
        <v>34</v>
      </c>
      <c r="C6737" t="s">
        <v>36</v>
      </c>
      <c r="G6737" t="s">
        <v>72</v>
      </c>
      <c r="H6737" t="s">
        <v>104</v>
      </c>
      <c r="I6737" t="s">
        <v>94</v>
      </c>
      <c r="J6737" s="2">
        <v>44526</v>
      </c>
      <c r="K6737">
        <v>0</v>
      </c>
      <c r="L6737">
        <v>0</v>
      </c>
      <c r="M6737">
        <v>0</v>
      </c>
      <c r="N6737">
        <v>0</v>
      </c>
      <c r="O6737">
        <v>0</v>
      </c>
      <c r="P6737">
        <v>0</v>
      </c>
      <c r="Q6737">
        <v>0</v>
      </c>
    </row>
    <row r="6738" spans="1:17" x14ac:dyDescent="0.25">
      <c r="A6738" t="s">
        <v>31</v>
      </c>
      <c r="B6738" t="s">
        <v>34</v>
      </c>
      <c r="C6738" t="s">
        <v>36</v>
      </c>
      <c r="G6738" t="s">
        <v>72</v>
      </c>
      <c r="H6738" t="s">
        <v>104</v>
      </c>
      <c r="I6738" t="s">
        <v>94</v>
      </c>
      <c r="J6738" s="2">
        <v>44527</v>
      </c>
      <c r="K6738">
        <v>0</v>
      </c>
      <c r="L6738">
        <v>0</v>
      </c>
      <c r="M6738">
        <v>0</v>
      </c>
      <c r="N6738">
        <v>0</v>
      </c>
      <c r="O6738">
        <v>0</v>
      </c>
      <c r="P6738">
        <v>0</v>
      </c>
      <c r="Q6738">
        <v>0</v>
      </c>
    </row>
    <row r="6739" spans="1:17" x14ac:dyDescent="0.25">
      <c r="A6739" t="s">
        <v>31</v>
      </c>
      <c r="B6739" t="s">
        <v>34</v>
      </c>
      <c r="C6739" t="s">
        <v>36</v>
      </c>
      <c r="G6739" t="s">
        <v>72</v>
      </c>
      <c r="H6739" t="s">
        <v>104</v>
      </c>
      <c r="I6739" t="s">
        <v>94</v>
      </c>
      <c r="J6739" s="2">
        <v>44528</v>
      </c>
      <c r="K6739">
        <v>0</v>
      </c>
      <c r="L6739">
        <v>0</v>
      </c>
      <c r="M6739">
        <v>0</v>
      </c>
      <c r="N6739">
        <v>0</v>
      </c>
      <c r="O6739">
        <v>0</v>
      </c>
      <c r="P6739">
        <v>0</v>
      </c>
      <c r="Q6739">
        <v>0</v>
      </c>
    </row>
    <row r="6740" spans="1:17" x14ac:dyDescent="0.25">
      <c r="A6740" t="s">
        <v>31</v>
      </c>
      <c r="B6740" t="s">
        <v>34</v>
      </c>
      <c r="C6740" t="s">
        <v>36</v>
      </c>
      <c r="G6740" t="s">
        <v>72</v>
      </c>
      <c r="H6740" t="s">
        <v>104</v>
      </c>
      <c r="I6740" t="s">
        <v>94</v>
      </c>
      <c r="J6740" s="2">
        <v>44529</v>
      </c>
      <c r="K6740">
        <v>0</v>
      </c>
      <c r="L6740">
        <v>0</v>
      </c>
      <c r="M6740">
        <v>0</v>
      </c>
      <c r="N6740">
        <v>0</v>
      </c>
      <c r="O6740">
        <v>0</v>
      </c>
      <c r="P6740">
        <v>0</v>
      </c>
      <c r="Q6740">
        <v>0</v>
      </c>
    </row>
    <row r="6741" spans="1:17" x14ac:dyDescent="0.25">
      <c r="A6741" t="s">
        <v>31</v>
      </c>
      <c r="B6741" t="s">
        <v>34</v>
      </c>
      <c r="C6741" t="s">
        <v>36</v>
      </c>
      <c r="G6741" t="s">
        <v>72</v>
      </c>
      <c r="H6741" t="s">
        <v>104</v>
      </c>
      <c r="I6741" t="s">
        <v>94</v>
      </c>
      <c r="J6741" s="2">
        <v>44530</v>
      </c>
      <c r="K6741">
        <v>0</v>
      </c>
      <c r="L6741">
        <v>0</v>
      </c>
      <c r="M6741">
        <v>0</v>
      </c>
      <c r="N6741">
        <v>0</v>
      </c>
      <c r="O6741">
        <v>0</v>
      </c>
      <c r="P6741">
        <v>0</v>
      </c>
      <c r="Q6741">
        <v>0</v>
      </c>
    </row>
    <row r="6742" spans="1:17" x14ac:dyDescent="0.25">
      <c r="A6742" t="s">
        <v>31</v>
      </c>
      <c r="B6742" t="s">
        <v>34</v>
      </c>
      <c r="C6742" t="s">
        <v>36</v>
      </c>
      <c r="G6742" t="s">
        <v>72</v>
      </c>
      <c r="H6742" t="s">
        <v>104</v>
      </c>
      <c r="I6742" t="s">
        <v>94</v>
      </c>
      <c r="J6742" s="2">
        <v>44531</v>
      </c>
      <c r="K6742">
        <v>0</v>
      </c>
      <c r="L6742">
        <v>0</v>
      </c>
      <c r="M6742">
        <v>0</v>
      </c>
      <c r="N6742">
        <v>0</v>
      </c>
      <c r="O6742">
        <v>0</v>
      </c>
      <c r="P6742">
        <v>0</v>
      </c>
      <c r="Q6742">
        <v>0</v>
      </c>
    </row>
    <row r="6743" spans="1:17" x14ac:dyDescent="0.25">
      <c r="A6743" t="s">
        <v>31</v>
      </c>
      <c r="B6743" t="s">
        <v>34</v>
      </c>
      <c r="C6743" t="s">
        <v>36</v>
      </c>
      <c r="G6743" t="s">
        <v>72</v>
      </c>
      <c r="H6743" t="s">
        <v>104</v>
      </c>
      <c r="I6743" t="s">
        <v>94</v>
      </c>
      <c r="J6743" s="2">
        <v>44532</v>
      </c>
      <c r="K6743">
        <v>0</v>
      </c>
      <c r="L6743">
        <v>0</v>
      </c>
      <c r="M6743">
        <v>0</v>
      </c>
      <c r="N6743">
        <v>0</v>
      </c>
      <c r="O6743">
        <v>0</v>
      </c>
      <c r="P6743">
        <v>0</v>
      </c>
      <c r="Q6743">
        <v>0</v>
      </c>
    </row>
    <row r="6744" spans="1:17" x14ac:dyDescent="0.25">
      <c r="A6744" t="s">
        <v>31</v>
      </c>
      <c r="B6744" t="s">
        <v>34</v>
      </c>
      <c r="C6744" t="s">
        <v>36</v>
      </c>
      <c r="G6744" t="s">
        <v>72</v>
      </c>
      <c r="H6744" t="s">
        <v>104</v>
      </c>
      <c r="I6744" t="s">
        <v>94</v>
      </c>
      <c r="J6744" s="2">
        <v>44533</v>
      </c>
      <c r="K6744">
        <v>0</v>
      </c>
      <c r="L6744">
        <v>0</v>
      </c>
      <c r="M6744">
        <v>0</v>
      </c>
      <c r="N6744">
        <v>0</v>
      </c>
      <c r="O6744">
        <v>0</v>
      </c>
      <c r="P6744">
        <v>0</v>
      </c>
      <c r="Q6744">
        <v>0</v>
      </c>
    </row>
    <row r="6745" spans="1:17" x14ac:dyDescent="0.25">
      <c r="A6745" t="s">
        <v>31</v>
      </c>
      <c r="B6745" t="s">
        <v>34</v>
      </c>
      <c r="C6745" t="s">
        <v>36</v>
      </c>
      <c r="G6745" t="s">
        <v>72</v>
      </c>
      <c r="H6745" t="s">
        <v>104</v>
      </c>
      <c r="I6745" t="s">
        <v>94</v>
      </c>
      <c r="J6745" s="2">
        <v>44534</v>
      </c>
      <c r="K6745">
        <v>0</v>
      </c>
      <c r="L6745">
        <v>0</v>
      </c>
      <c r="M6745">
        <v>0</v>
      </c>
      <c r="N6745">
        <v>0</v>
      </c>
      <c r="O6745">
        <v>0</v>
      </c>
      <c r="P6745">
        <v>0</v>
      </c>
      <c r="Q6745">
        <v>0</v>
      </c>
    </row>
    <row r="6746" spans="1:17" x14ac:dyDescent="0.25">
      <c r="A6746" t="s">
        <v>31</v>
      </c>
      <c r="B6746" t="s">
        <v>34</v>
      </c>
      <c r="C6746" t="s">
        <v>36</v>
      </c>
      <c r="G6746" t="s">
        <v>72</v>
      </c>
      <c r="H6746" t="s">
        <v>104</v>
      </c>
      <c r="I6746" t="s">
        <v>94</v>
      </c>
      <c r="J6746" s="2">
        <v>44535</v>
      </c>
      <c r="K6746">
        <v>0</v>
      </c>
      <c r="L6746">
        <v>0</v>
      </c>
      <c r="M6746">
        <v>0</v>
      </c>
      <c r="N6746">
        <v>0</v>
      </c>
      <c r="O6746">
        <v>0</v>
      </c>
      <c r="P6746">
        <v>0</v>
      </c>
      <c r="Q6746">
        <v>0</v>
      </c>
    </row>
    <row r="6747" spans="1:17" x14ac:dyDescent="0.25">
      <c r="A6747" t="s">
        <v>31</v>
      </c>
      <c r="B6747" t="s">
        <v>34</v>
      </c>
      <c r="C6747" t="s">
        <v>36</v>
      </c>
      <c r="G6747" t="s">
        <v>72</v>
      </c>
      <c r="H6747" t="s">
        <v>104</v>
      </c>
      <c r="I6747" t="s">
        <v>94</v>
      </c>
      <c r="J6747" s="2">
        <v>44536</v>
      </c>
      <c r="K6747">
        <v>0</v>
      </c>
      <c r="L6747">
        <v>0</v>
      </c>
      <c r="M6747">
        <v>0</v>
      </c>
      <c r="N6747">
        <v>0</v>
      </c>
      <c r="O6747">
        <v>0</v>
      </c>
      <c r="P6747">
        <v>0</v>
      </c>
      <c r="Q6747">
        <v>0</v>
      </c>
    </row>
    <row r="6748" spans="1:17" x14ac:dyDescent="0.25">
      <c r="A6748" t="s">
        <v>31</v>
      </c>
      <c r="B6748" t="s">
        <v>34</v>
      </c>
      <c r="C6748" t="s">
        <v>36</v>
      </c>
      <c r="G6748" t="s">
        <v>72</v>
      </c>
      <c r="H6748" t="s">
        <v>104</v>
      </c>
      <c r="I6748" t="s">
        <v>94</v>
      </c>
      <c r="J6748" s="2">
        <v>44537</v>
      </c>
      <c r="K6748">
        <v>0</v>
      </c>
      <c r="L6748">
        <v>0</v>
      </c>
      <c r="M6748">
        <v>0</v>
      </c>
      <c r="N6748">
        <v>0</v>
      </c>
      <c r="O6748">
        <v>0</v>
      </c>
      <c r="P6748">
        <v>0</v>
      </c>
      <c r="Q6748">
        <v>0</v>
      </c>
    </row>
    <row r="6749" spans="1:17" x14ac:dyDescent="0.25">
      <c r="A6749" t="s">
        <v>31</v>
      </c>
      <c r="B6749" t="s">
        <v>34</v>
      </c>
      <c r="C6749" t="s">
        <v>36</v>
      </c>
      <c r="G6749" t="s">
        <v>72</v>
      </c>
      <c r="H6749" t="s">
        <v>104</v>
      </c>
      <c r="I6749" t="s">
        <v>94</v>
      </c>
      <c r="J6749" s="2">
        <v>44538</v>
      </c>
      <c r="K6749">
        <v>0</v>
      </c>
      <c r="L6749">
        <v>0</v>
      </c>
      <c r="M6749">
        <v>0</v>
      </c>
      <c r="N6749">
        <v>0</v>
      </c>
      <c r="O6749">
        <v>0</v>
      </c>
      <c r="P6749">
        <v>0</v>
      </c>
      <c r="Q6749">
        <v>0</v>
      </c>
    </row>
    <row r="6750" spans="1:17" x14ac:dyDescent="0.25">
      <c r="A6750" t="s">
        <v>31</v>
      </c>
      <c r="B6750" t="s">
        <v>34</v>
      </c>
      <c r="C6750" t="s">
        <v>36</v>
      </c>
      <c r="G6750" t="s">
        <v>72</v>
      </c>
      <c r="H6750" t="s">
        <v>104</v>
      </c>
      <c r="I6750" t="s">
        <v>94</v>
      </c>
      <c r="J6750" s="2">
        <v>44539</v>
      </c>
      <c r="K6750">
        <v>0</v>
      </c>
      <c r="L6750">
        <v>0</v>
      </c>
      <c r="M6750">
        <v>0</v>
      </c>
      <c r="N6750">
        <v>0</v>
      </c>
      <c r="O6750">
        <v>0</v>
      </c>
      <c r="P6750">
        <v>0</v>
      </c>
      <c r="Q6750">
        <v>0</v>
      </c>
    </row>
    <row r="6751" spans="1:17" x14ac:dyDescent="0.25">
      <c r="A6751" t="s">
        <v>31</v>
      </c>
      <c r="B6751" t="s">
        <v>34</v>
      </c>
      <c r="C6751" t="s">
        <v>36</v>
      </c>
      <c r="G6751" t="s">
        <v>72</v>
      </c>
      <c r="H6751" t="s">
        <v>104</v>
      </c>
      <c r="I6751" t="s">
        <v>94</v>
      </c>
      <c r="J6751" s="2">
        <v>44540</v>
      </c>
      <c r="K6751">
        <v>0</v>
      </c>
      <c r="L6751">
        <v>0</v>
      </c>
      <c r="M6751">
        <v>0</v>
      </c>
      <c r="N6751">
        <v>0</v>
      </c>
      <c r="O6751">
        <v>0</v>
      </c>
      <c r="P6751">
        <v>0</v>
      </c>
      <c r="Q6751">
        <v>0</v>
      </c>
    </row>
    <row r="6752" spans="1:17" x14ac:dyDescent="0.25">
      <c r="A6752" t="s">
        <v>31</v>
      </c>
      <c r="B6752" t="s">
        <v>34</v>
      </c>
      <c r="C6752" t="s">
        <v>36</v>
      </c>
      <c r="G6752" t="s">
        <v>72</v>
      </c>
      <c r="H6752" t="s">
        <v>104</v>
      </c>
      <c r="I6752" t="s">
        <v>94</v>
      </c>
      <c r="J6752" s="2">
        <v>44541</v>
      </c>
      <c r="K6752">
        <v>0</v>
      </c>
      <c r="L6752">
        <v>0</v>
      </c>
      <c r="M6752">
        <v>0</v>
      </c>
      <c r="N6752">
        <v>0</v>
      </c>
      <c r="O6752">
        <v>0</v>
      </c>
      <c r="P6752">
        <v>0</v>
      </c>
      <c r="Q6752">
        <v>0</v>
      </c>
    </row>
    <row r="6753" spans="1:17" x14ac:dyDescent="0.25">
      <c r="A6753" t="s">
        <v>31</v>
      </c>
      <c r="B6753" t="s">
        <v>34</v>
      </c>
      <c r="C6753" t="s">
        <v>36</v>
      </c>
      <c r="G6753" t="s">
        <v>72</v>
      </c>
      <c r="H6753" t="s">
        <v>104</v>
      </c>
      <c r="I6753" t="s">
        <v>94</v>
      </c>
      <c r="J6753" s="2">
        <v>44542</v>
      </c>
      <c r="K6753">
        <v>0</v>
      </c>
      <c r="L6753">
        <v>0</v>
      </c>
      <c r="M6753">
        <v>0</v>
      </c>
      <c r="N6753">
        <v>0</v>
      </c>
      <c r="O6753">
        <v>0</v>
      </c>
      <c r="P6753">
        <v>0</v>
      </c>
      <c r="Q6753">
        <v>0</v>
      </c>
    </row>
    <row r="6754" spans="1:17" x14ac:dyDescent="0.25">
      <c r="A6754" t="s">
        <v>31</v>
      </c>
      <c r="B6754" t="s">
        <v>34</v>
      </c>
      <c r="C6754" t="s">
        <v>36</v>
      </c>
      <c r="G6754" t="s">
        <v>72</v>
      </c>
      <c r="H6754" t="s">
        <v>104</v>
      </c>
      <c r="I6754" t="s">
        <v>94</v>
      </c>
      <c r="J6754" s="2">
        <v>44543</v>
      </c>
      <c r="K6754">
        <v>0</v>
      </c>
      <c r="L6754">
        <v>0</v>
      </c>
      <c r="M6754">
        <v>0</v>
      </c>
      <c r="N6754">
        <v>0</v>
      </c>
      <c r="O6754">
        <v>0</v>
      </c>
      <c r="P6754">
        <v>0</v>
      </c>
      <c r="Q6754">
        <v>0</v>
      </c>
    </row>
    <row r="6755" spans="1:17" x14ac:dyDescent="0.25">
      <c r="A6755" t="s">
        <v>31</v>
      </c>
      <c r="B6755" t="s">
        <v>34</v>
      </c>
      <c r="C6755" t="s">
        <v>36</v>
      </c>
      <c r="G6755" t="s">
        <v>72</v>
      </c>
      <c r="H6755" t="s">
        <v>104</v>
      </c>
      <c r="I6755" t="s">
        <v>94</v>
      </c>
      <c r="J6755" s="2">
        <v>44544</v>
      </c>
      <c r="K6755">
        <v>0</v>
      </c>
      <c r="L6755">
        <v>0</v>
      </c>
      <c r="M6755">
        <v>0</v>
      </c>
      <c r="N6755">
        <v>0</v>
      </c>
      <c r="O6755">
        <v>0</v>
      </c>
      <c r="P6755">
        <v>0</v>
      </c>
      <c r="Q6755">
        <v>0</v>
      </c>
    </row>
    <row r="6756" spans="1:17" x14ac:dyDescent="0.25">
      <c r="A6756" t="s">
        <v>31</v>
      </c>
      <c r="B6756" t="s">
        <v>34</v>
      </c>
      <c r="C6756" t="s">
        <v>36</v>
      </c>
      <c r="G6756" t="s">
        <v>72</v>
      </c>
      <c r="H6756" t="s">
        <v>104</v>
      </c>
      <c r="I6756" t="s">
        <v>94</v>
      </c>
      <c r="J6756" s="2">
        <v>44545</v>
      </c>
      <c r="K6756">
        <v>0</v>
      </c>
      <c r="L6756">
        <v>0</v>
      </c>
      <c r="M6756">
        <v>0</v>
      </c>
      <c r="N6756">
        <v>0</v>
      </c>
      <c r="O6756">
        <v>0</v>
      </c>
      <c r="P6756">
        <v>0</v>
      </c>
      <c r="Q6756">
        <v>0</v>
      </c>
    </row>
    <row r="6757" spans="1:17" x14ac:dyDescent="0.25">
      <c r="A6757" t="s">
        <v>31</v>
      </c>
      <c r="B6757" t="s">
        <v>34</v>
      </c>
      <c r="C6757" t="s">
        <v>36</v>
      </c>
      <c r="G6757" t="s">
        <v>72</v>
      </c>
      <c r="H6757" t="s">
        <v>104</v>
      </c>
      <c r="I6757" t="s">
        <v>94</v>
      </c>
      <c r="J6757" s="2">
        <v>44546</v>
      </c>
      <c r="K6757">
        <v>0</v>
      </c>
      <c r="L6757">
        <v>0</v>
      </c>
      <c r="M6757">
        <v>0</v>
      </c>
      <c r="N6757">
        <v>0</v>
      </c>
      <c r="O6757">
        <v>0</v>
      </c>
      <c r="P6757">
        <v>0</v>
      </c>
      <c r="Q6757">
        <v>0</v>
      </c>
    </row>
    <row r="6758" spans="1:17" x14ac:dyDescent="0.25">
      <c r="A6758" t="s">
        <v>31</v>
      </c>
      <c r="B6758" t="s">
        <v>34</v>
      </c>
      <c r="C6758" t="s">
        <v>36</v>
      </c>
      <c r="G6758" t="s">
        <v>72</v>
      </c>
      <c r="H6758" t="s">
        <v>104</v>
      </c>
      <c r="I6758" t="s">
        <v>94</v>
      </c>
      <c r="J6758" s="2">
        <v>44547</v>
      </c>
      <c r="K6758">
        <v>0</v>
      </c>
      <c r="L6758">
        <v>0</v>
      </c>
      <c r="M6758">
        <v>0</v>
      </c>
      <c r="N6758">
        <v>0</v>
      </c>
      <c r="O6758">
        <v>0</v>
      </c>
      <c r="P6758">
        <v>0</v>
      </c>
      <c r="Q6758">
        <v>0</v>
      </c>
    </row>
    <row r="6759" spans="1:17" x14ac:dyDescent="0.25">
      <c r="A6759" t="s">
        <v>31</v>
      </c>
      <c r="B6759" t="s">
        <v>34</v>
      </c>
      <c r="C6759" t="s">
        <v>36</v>
      </c>
      <c r="G6759" t="s">
        <v>72</v>
      </c>
      <c r="H6759" t="s">
        <v>104</v>
      </c>
      <c r="I6759" t="s">
        <v>94</v>
      </c>
      <c r="J6759" s="2">
        <v>44548</v>
      </c>
      <c r="K6759">
        <v>0</v>
      </c>
      <c r="L6759">
        <v>0</v>
      </c>
      <c r="M6759">
        <v>0</v>
      </c>
      <c r="N6759">
        <v>0</v>
      </c>
      <c r="O6759">
        <v>0</v>
      </c>
      <c r="P6759">
        <v>0</v>
      </c>
      <c r="Q6759">
        <v>0</v>
      </c>
    </row>
    <row r="6760" spans="1:17" x14ac:dyDescent="0.25">
      <c r="A6760" t="s">
        <v>31</v>
      </c>
      <c r="B6760" t="s">
        <v>34</v>
      </c>
      <c r="C6760" t="s">
        <v>36</v>
      </c>
      <c r="G6760" t="s">
        <v>72</v>
      </c>
      <c r="H6760" t="s">
        <v>104</v>
      </c>
      <c r="I6760" t="s">
        <v>94</v>
      </c>
      <c r="J6760" s="2">
        <v>44549</v>
      </c>
      <c r="K6760">
        <v>0</v>
      </c>
      <c r="L6760">
        <v>0</v>
      </c>
      <c r="M6760">
        <v>0</v>
      </c>
      <c r="N6760">
        <v>0</v>
      </c>
      <c r="O6760">
        <v>0</v>
      </c>
      <c r="P6760">
        <v>0</v>
      </c>
      <c r="Q6760">
        <v>0</v>
      </c>
    </row>
    <row r="6761" spans="1:17" x14ac:dyDescent="0.25">
      <c r="A6761" t="s">
        <v>31</v>
      </c>
      <c r="B6761" t="s">
        <v>34</v>
      </c>
      <c r="C6761" t="s">
        <v>36</v>
      </c>
      <c r="G6761" t="s">
        <v>72</v>
      </c>
      <c r="H6761" t="s">
        <v>104</v>
      </c>
      <c r="I6761" t="s">
        <v>94</v>
      </c>
      <c r="J6761" s="2">
        <v>44550</v>
      </c>
      <c r="K6761">
        <v>0</v>
      </c>
      <c r="L6761">
        <v>0</v>
      </c>
      <c r="M6761">
        <v>0</v>
      </c>
      <c r="N6761">
        <v>0</v>
      </c>
      <c r="O6761">
        <v>0</v>
      </c>
      <c r="P6761">
        <v>0</v>
      </c>
      <c r="Q6761">
        <v>0</v>
      </c>
    </row>
    <row r="6762" spans="1:17" x14ac:dyDescent="0.25">
      <c r="A6762" t="s">
        <v>31</v>
      </c>
      <c r="B6762" t="s">
        <v>34</v>
      </c>
      <c r="C6762" t="s">
        <v>36</v>
      </c>
      <c r="G6762" t="s">
        <v>72</v>
      </c>
      <c r="H6762" t="s">
        <v>104</v>
      </c>
      <c r="I6762" t="s">
        <v>94</v>
      </c>
      <c r="J6762" s="2">
        <v>44551</v>
      </c>
      <c r="K6762">
        <v>0</v>
      </c>
      <c r="L6762">
        <v>0</v>
      </c>
      <c r="M6762">
        <v>0</v>
      </c>
      <c r="N6762">
        <v>0</v>
      </c>
      <c r="O6762">
        <v>0</v>
      </c>
      <c r="P6762">
        <v>0</v>
      </c>
      <c r="Q6762">
        <v>0</v>
      </c>
    </row>
    <row r="6763" spans="1:17" x14ac:dyDescent="0.25">
      <c r="A6763" t="s">
        <v>31</v>
      </c>
      <c r="B6763" t="s">
        <v>34</v>
      </c>
      <c r="C6763" t="s">
        <v>36</v>
      </c>
      <c r="G6763" t="s">
        <v>72</v>
      </c>
      <c r="H6763" t="s">
        <v>104</v>
      </c>
      <c r="I6763" t="s">
        <v>94</v>
      </c>
      <c r="J6763" s="2">
        <v>44552</v>
      </c>
      <c r="K6763">
        <v>0</v>
      </c>
      <c r="L6763">
        <v>0</v>
      </c>
      <c r="M6763">
        <v>0</v>
      </c>
      <c r="N6763">
        <v>0</v>
      </c>
      <c r="O6763">
        <v>0</v>
      </c>
      <c r="P6763">
        <v>0</v>
      </c>
      <c r="Q6763">
        <v>0</v>
      </c>
    </row>
    <row r="6764" spans="1:17" x14ac:dyDescent="0.25">
      <c r="A6764" t="s">
        <v>31</v>
      </c>
      <c r="B6764" t="s">
        <v>34</v>
      </c>
      <c r="C6764" t="s">
        <v>36</v>
      </c>
      <c r="G6764" t="s">
        <v>72</v>
      </c>
      <c r="H6764" t="s">
        <v>104</v>
      </c>
      <c r="I6764" t="s">
        <v>94</v>
      </c>
      <c r="J6764" s="2">
        <v>44553</v>
      </c>
      <c r="K6764">
        <v>0</v>
      </c>
      <c r="L6764">
        <v>0</v>
      </c>
      <c r="M6764">
        <v>0</v>
      </c>
      <c r="N6764">
        <v>0</v>
      </c>
      <c r="O6764">
        <v>0</v>
      </c>
      <c r="P6764">
        <v>0</v>
      </c>
      <c r="Q6764">
        <v>0</v>
      </c>
    </row>
    <row r="6765" spans="1:17" x14ac:dyDescent="0.25">
      <c r="A6765" t="s">
        <v>31</v>
      </c>
      <c r="B6765" t="s">
        <v>34</v>
      </c>
      <c r="C6765" t="s">
        <v>36</v>
      </c>
      <c r="G6765" t="s">
        <v>72</v>
      </c>
      <c r="H6765" t="s">
        <v>104</v>
      </c>
      <c r="I6765" t="s">
        <v>94</v>
      </c>
      <c r="J6765" s="2">
        <v>44554</v>
      </c>
      <c r="K6765">
        <v>0</v>
      </c>
      <c r="L6765">
        <v>0</v>
      </c>
      <c r="M6765">
        <v>0</v>
      </c>
      <c r="N6765">
        <v>0</v>
      </c>
      <c r="O6765">
        <v>0</v>
      </c>
      <c r="P6765">
        <v>0</v>
      </c>
      <c r="Q6765">
        <v>0</v>
      </c>
    </row>
    <row r="6766" spans="1:17" x14ac:dyDescent="0.25">
      <c r="A6766" t="s">
        <v>31</v>
      </c>
      <c r="B6766" t="s">
        <v>34</v>
      </c>
      <c r="C6766" t="s">
        <v>36</v>
      </c>
      <c r="G6766" t="s">
        <v>72</v>
      </c>
      <c r="H6766" t="s">
        <v>104</v>
      </c>
      <c r="I6766" t="s">
        <v>94</v>
      </c>
      <c r="J6766" s="2">
        <v>44555</v>
      </c>
      <c r="K6766">
        <v>192.6835167704304</v>
      </c>
      <c r="L6766">
        <v>1</v>
      </c>
      <c r="M6766">
        <v>0</v>
      </c>
      <c r="N6766">
        <v>0</v>
      </c>
      <c r="O6766">
        <v>192.6835167704304</v>
      </c>
      <c r="P6766">
        <v>0</v>
      </c>
      <c r="Q6766">
        <v>0</v>
      </c>
    </row>
    <row r="6767" spans="1:17" x14ac:dyDescent="0.25">
      <c r="A6767" t="s">
        <v>31</v>
      </c>
      <c r="B6767" t="s">
        <v>34</v>
      </c>
      <c r="C6767" t="s">
        <v>36</v>
      </c>
      <c r="G6767" t="s">
        <v>72</v>
      </c>
      <c r="H6767" t="s">
        <v>104</v>
      </c>
      <c r="I6767" t="s">
        <v>94</v>
      </c>
      <c r="J6767" s="2">
        <v>44556</v>
      </c>
      <c r="K6767">
        <v>105.7469560871307</v>
      </c>
      <c r="L6767">
        <v>0</v>
      </c>
      <c r="M6767">
        <v>0</v>
      </c>
      <c r="N6767">
        <v>0</v>
      </c>
      <c r="O6767">
        <v>0</v>
      </c>
      <c r="P6767">
        <v>0</v>
      </c>
      <c r="Q6767">
        <v>0</v>
      </c>
    </row>
    <row r="6768" spans="1:17" x14ac:dyDescent="0.25">
      <c r="A6768" t="s">
        <v>31</v>
      </c>
      <c r="B6768" t="s">
        <v>34</v>
      </c>
      <c r="C6768" t="s">
        <v>36</v>
      </c>
      <c r="G6768" t="s">
        <v>72</v>
      </c>
      <c r="H6768" t="s">
        <v>104</v>
      </c>
      <c r="I6768" t="s">
        <v>94</v>
      </c>
      <c r="J6768" s="2">
        <v>44557</v>
      </c>
      <c r="K6768">
        <v>58.035159982141359</v>
      </c>
      <c r="L6768">
        <v>0</v>
      </c>
      <c r="M6768">
        <v>0</v>
      </c>
      <c r="N6768">
        <v>0</v>
      </c>
      <c r="O6768">
        <v>0</v>
      </c>
      <c r="P6768">
        <v>0</v>
      </c>
      <c r="Q6768">
        <v>0</v>
      </c>
    </row>
    <row r="6769" spans="1:17" x14ac:dyDescent="0.25">
      <c r="A6769" t="s">
        <v>31</v>
      </c>
      <c r="B6769" t="s">
        <v>34</v>
      </c>
      <c r="C6769" t="s">
        <v>36</v>
      </c>
      <c r="G6769" t="s">
        <v>72</v>
      </c>
      <c r="H6769" t="s">
        <v>104</v>
      </c>
      <c r="I6769" t="s">
        <v>94</v>
      </c>
      <c r="J6769" s="2">
        <v>44558</v>
      </c>
      <c r="K6769">
        <v>0</v>
      </c>
      <c r="L6769">
        <v>0</v>
      </c>
      <c r="M6769">
        <v>0</v>
      </c>
      <c r="N6769">
        <v>0</v>
      </c>
      <c r="O6769">
        <v>0</v>
      </c>
      <c r="P6769">
        <v>0</v>
      </c>
      <c r="Q6769">
        <v>0</v>
      </c>
    </row>
    <row r="6770" spans="1:17" x14ac:dyDescent="0.25">
      <c r="A6770" t="s">
        <v>31</v>
      </c>
      <c r="B6770" t="s">
        <v>34</v>
      </c>
      <c r="C6770" t="s">
        <v>36</v>
      </c>
      <c r="G6770" t="s">
        <v>72</v>
      </c>
      <c r="H6770" t="s">
        <v>104</v>
      </c>
      <c r="I6770" t="s">
        <v>94</v>
      </c>
      <c r="J6770" s="2">
        <v>44559</v>
      </c>
      <c r="K6770">
        <v>0</v>
      </c>
      <c r="L6770">
        <v>0</v>
      </c>
      <c r="M6770">
        <v>0</v>
      </c>
      <c r="N6770">
        <v>0</v>
      </c>
      <c r="O6770">
        <v>0</v>
      </c>
      <c r="P6770">
        <v>0</v>
      </c>
      <c r="Q6770">
        <v>0</v>
      </c>
    </row>
    <row r="6771" spans="1:17" x14ac:dyDescent="0.25">
      <c r="A6771" t="s">
        <v>31</v>
      </c>
      <c r="B6771" t="s">
        <v>34</v>
      </c>
      <c r="C6771" t="s">
        <v>36</v>
      </c>
      <c r="G6771" t="s">
        <v>72</v>
      </c>
      <c r="H6771" t="s">
        <v>104</v>
      </c>
      <c r="I6771" t="s">
        <v>94</v>
      </c>
      <c r="J6771" s="2">
        <v>44560</v>
      </c>
      <c r="K6771">
        <v>0</v>
      </c>
      <c r="L6771">
        <v>0</v>
      </c>
      <c r="M6771">
        <v>0</v>
      </c>
      <c r="N6771">
        <v>0</v>
      </c>
      <c r="O6771">
        <v>0</v>
      </c>
      <c r="P6771">
        <v>0</v>
      </c>
      <c r="Q6771">
        <v>0</v>
      </c>
    </row>
    <row r="6772" spans="1:17" x14ac:dyDescent="0.25">
      <c r="A6772" t="s">
        <v>31</v>
      </c>
      <c r="B6772" t="s">
        <v>34</v>
      </c>
      <c r="C6772" t="s">
        <v>36</v>
      </c>
      <c r="G6772" t="s">
        <v>72</v>
      </c>
      <c r="H6772" t="s">
        <v>104</v>
      </c>
      <c r="I6772" t="s">
        <v>94</v>
      </c>
      <c r="J6772" s="2">
        <v>44561</v>
      </c>
      <c r="K6772">
        <v>0</v>
      </c>
      <c r="L6772">
        <v>0</v>
      </c>
      <c r="M6772">
        <v>0</v>
      </c>
      <c r="N6772">
        <v>0</v>
      </c>
      <c r="O6772">
        <v>0</v>
      </c>
      <c r="P6772">
        <v>0</v>
      </c>
      <c r="Q6772">
        <v>0</v>
      </c>
    </row>
    <row r="6773" spans="1:17" x14ac:dyDescent="0.25">
      <c r="A6773" t="s">
        <v>31</v>
      </c>
      <c r="B6773" t="s">
        <v>34</v>
      </c>
      <c r="C6773" t="s">
        <v>36</v>
      </c>
      <c r="G6773" t="s">
        <v>72</v>
      </c>
      <c r="H6773" t="s">
        <v>104</v>
      </c>
      <c r="I6773" t="s">
        <v>94</v>
      </c>
      <c r="J6773" s="2">
        <v>44562</v>
      </c>
      <c r="K6773">
        <v>192.6835167704304</v>
      </c>
      <c r="L6773">
        <v>1</v>
      </c>
      <c r="M6773">
        <v>0</v>
      </c>
      <c r="N6773">
        <v>0</v>
      </c>
      <c r="O6773">
        <v>192.6835167704304</v>
      </c>
      <c r="P6773">
        <v>0</v>
      </c>
      <c r="Q6773">
        <v>0</v>
      </c>
    </row>
    <row r="6774" spans="1:17" x14ac:dyDescent="0.25">
      <c r="A6774" t="s">
        <v>31</v>
      </c>
      <c r="B6774" t="s">
        <v>34</v>
      </c>
      <c r="C6774" t="s">
        <v>36</v>
      </c>
      <c r="G6774" t="s">
        <v>72</v>
      </c>
      <c r="H6774" t="s">
        <v>104</v>
      </c>
      <c r="I6774" t="s">
        <v>94</v>
      </c>
      <c r="J6774" s="2">
        <v>44563</v>
      </c>
      <c r="K6774">
        <v>298.43047285756109</v>
      </c>
      <c r="L6774">
        <v>1</v>
      </c>
      <c r="M6774">
        <v>0</v>
      </c>
      <c r="N6774">
        <v>0</v>
      </c>
      <c r="O6774">
        <v>298.43047285756109</v>
      </c>
      <c r="P6774">
        <v>0</v>
      </c>
      <c r="Q6774">
        <v>0</v>
      </c>
    </row>
    <row r="6775" spans="1:17" x14ac:dyDescent="0.25">
      <c r="A6775" t="s">
        <v>31</v>
      </c>
      <c r="B6775" t="s">
        <v>34</v>
      </c>
      <c r="C6775" t="s">
        <v>36</v>
      </c>
      <c r="G6775" t="s">
        <v>72</v>
      </c>
      <c r="H6775" t="s">
        <v>104</v>
      </c>
      <c r="I6775" t="s">
        <v>94</v>
      </c>
      <c r="J6775" s="2">
        <v>44564</v>
      </c>
      <c r="K6775">
        <v>356.46563283970238</v>
      </c>
      <c r="L6775">
        <v>1</v>
      </c>
      <c r="M6775">
        <v>0</v>
      </c>
      <c r="N6775">
        <v>0</v>
      </c>
      <c r="O6775">
        <v>356.46563283970238</v>
      </c>
      <c r="P6775">
        <v>0</v>
      </c>
      <c r="Q6775">
        <v>0</v>
      </c>
    </row>
    <row r="6776" spans="1:17" x14ac:dyDescent="0.25">
      <c r="A6776" t="s">
        <v>31</v>
      </c>
      <c r="B6776" t="s">
        <v>34</v>
      </c>
      <c r="C6776" t="s">
        <v>36</v>
      </c>
      <c r="G6776" t="s">
        <v>72</v>
      </c>
      <c r="H6776" t="s">
        <v>104</v>
      </c>
      <c r="I6776" t="s">
        <v>94</v>
      </c>
      <c r="J6776" s="2">
        <v>44565</v>
      </c>
      <c r="K6776">
        <v>163.78211606927209</v>
      </c>
      <c r="L6776">
        <v>0</v>
      </c>
      <c r="M6776">
        <v>0</v>
      </c>
      <c r="N6776">
        <v>0</v>
      </c>
      <c r="O6776">
        <v>0</v>
      </c>
      <c r="P6776">
        <v>0</v>
      </c>
      <c r="Q6776">
        <v>0</v>
      </c>
    </row>
    <row r="6777" spans="1:17" x14ac:dyDescent="0.25">
      <c r="A6777" t="s">
        <v>31</v>
      </c>
      <c r="B6777" t="s">
        <v>34</v>
      </c>
      <c r="C6777" t="s">
        <v>36</v>
      </c>
      <c r="G6777" t="s">
        <v>72</v>
      </c>
      <c r="H6777" t="s">
        <v>104</v>
      </c>
      <c r="I6777" t="s">
        <v>94</v>
      </c>
      <c r="J6777" s="2">
        <v>44566</v>
      </c>
      <c r="K6777">
        <v>58.035159982141359</v>
      </c>
      <c r="L6777">
        <v>0</v>
      </c>
      <c r="M6777">
        <v>0</v>
      </c>
      <c r="N6777">
        <v>0</v>
      </c>
      <c r="O6777">
        <v>0</v>
      </c>
      <c r="P6777">
        <v>0</v>
      </c>
      <c r="Q6777">
        <v>0</v>
      </c>
    </row>
    <row r="6778" spans="1:17" x14ac:dyDescent="0.25">
      <c r="A6778" t="s">
        <v>31</v>
      </c>
      <c r="B6778" t="s">
        <v>34</v>
      </c>
      <c r="C6778" t="s">
        <v>36</v>
      </c>
      <c r="G6778" t="s">
        <v>72</v>
      </c>
      <c r="H6778" t="s">
        <v>104</v>
      </c>
      <c r="I6778" t="s">
        <v>94</v>
      </c>
      <c r="J6778" s="2">
        <v>44567</v>
      </c>
      <c r="K6778">
        <v>192.6835167704304</v>
      </c>
      <c r="L6778">
        <v>1</v>
      </c>
      <c r="M6778">
        <v>0</v>
      </c>
      <c r="N6778">
        <v>0</v>
      </c>
      <c r="O6778">
        <v>192.6835167704304</v>
      </c>
      <c r="P6778">
        <v>0</v>
      </c>
      <c r="Q6778">
        <v>0</v>
      </c>
    </row>
    <row r="6779" spans="1:17" x14ac:dyDescent="0.25">
      <c r="A6779" t="s">
        <v>31</v>
      </c>
      <c r="B6779" t="s">
        <v>34</v>
      </c>
      <c r="C6779" t="s">
        <v>36</v>
      </c>
      <c r="G6779" t="s">
        <v>72</v>
      </c>
      <c r="H6779" t="s">
        <v>104</v>
      </c>
      <c r="I6779" t="s">
        <v>94</v>
      </c>
      <c r="J6779" s="2">
        <v>44568</v>
      </c>
      <c r="K6779">
        <v>298.43047285756109</v>
      </c>
      <c r="L6779">
        <v>1</v>
      </c>
      <c r="M6779">
        <v>0</v>
      </c>
      <c r="N6779">
        <v>0</v>
      </c>
      <c r="O6779">
        <v>298.43047285756109</v>
      </c>
      <c r="P6779">
        <v>0</v>
      </c>
      <c r="Q6779">
        <v>0</v>
      </c>
    </row>
    <row r="6780" spans="1:17" x14ac:dyDescent="0.25">
      <c r="A6780" t="s">
        <v>31</v>
      </c>
      <c r="B6780" t="s">
        <v>34</v>
      </c>
      <c r="C6780" t="s">
        <v>36</v>
      </c>
      <c r="G6780" t="s">
        <v>72</v>
      </c>
      <c r="H6780" t="s">
        <v>104</v>
      </c>
      <c r="I6780" t="s">
        <v>94</v>
      </c>
      <c r="J6780" s="2">
        <v>44569</v>
      </c>
      <c r="K6780">
        <v>356.46563283970238</v>
      </c>
      <c r="L6780">
        <v>1</v>
      </c>
      <c r="M6780">
        <v>0</v>
      </c>
      <c r="N6780">
        <v>0</v>
      </c>
      <c r="O6780">
        <v>356.46563283970238</v>
      </c>
      <c r="P6780">
        <v>0</v>
      </c>
      <c r="Q6780">
        <v>0</v>
      </c>
    </row>
    <row r="6781" spans="1:17" x14ac:dyDescent="0.25">
      <c r="A6781" t="s">
        <v>31</v>
      </c>
      <c r="B6781" t="s">
        <v>34</v>
      </c>
      <c r="C6781" t="s">
        <v>36</v>
      </c>
      <c r="G6781" t="s">
        <v>72</v>
      </c>
      <c r="H6781" t="s">
        <v>104</v>
      </c>
      <c r="I6781" t="s">
        <v>94</v>
      </c>
      <c r="J6781" s="2">
        <v>44570</v>
      </c>
      <c r="K6781">
        <v>356.46563283970238</v>
      </c>
      <c r="L6781">
        <v>1</v>
      </c>
      <c r="M6781">
        <v>0</v>
      </c>
      <c r="N6781">
        <v>0</v>
      </c>
      <c r="O6781">
        <v>356.46563283970238</v>
      </c>
      <c r="P6781">
        <v>0</v>
      </c>
      <c r="Q6781">
        <v>0</v>
      </c>
    </row>
    <row r="6782" spans="1:17" x14ac:dyDescent="0.25">
      <c r="A6782" t="s">
        <v>31</v>
      </c>
      <c r="B6782" t="s">
        <v>34</v>
      </c>
      <c r="C6782" t="s">
        <v>36</v>
      </c>
      <c r="G6782" t="s">
        <v>72</v>
      </c>
      <c r="H6782" t="s">
        <v>104</v>
      </c>
      <c r="I6782" t="s">
        <v>94</v>
      </c>
      <c r="J6782" s="2">
        <v>44571</v>
      </c>
      <c r="K6782">
        <v>356.46563283970238</v>
      </c>
      <c r="L6782">
        <v>1</v>
      </c>
      <c r="M6782">
        <v>0</v>
      </c>
      <c r="N6782">
        <v>0</v>
      </c>
      <c r="O6782">
        <v>356.46563283970238</v>
      </c>
      <c r="P6782">
        <v>0</v>
      </c>
      <c r="Q6782">
        <v>0</v>
      </c>
    </row>
    <row r="6783" spans="1:17" x14ac:dyDescent="0.25">
      <c r="A6783" t="s">
        <v>31</v>
      </c>
      <c r="B6783" t="s">
        <v>34</v>
      </c>
      <c r="C6783" t="s">
        <v>36</v>
      </c>
      <c r="G6783" t="s">
        <v>72</v>
      </c>
      <c r="H6783" t="s">
        <v>104</v>
      </c>
      <c r="I6783" t="s">
        <v>94</v>
      </c>
      <c r="J6783" s="2">
        <v>44572</v>
      </c>
      <c r="K6783">
        <v>163.78211606927209</v>
      </c>
      <c r="L6783">
        <v>0</v>
      </c>
      <c r="M6783">
        <v>0</v>
      </c>
      <c r="N6783">
        <v>0</v>
      </c>
      <c r="O6783">
        <v>0</v>
      </c>
      <c r="P6783">
        <v>0</v>
      </c>
      <c r="Q6783">
        <v>0</v>
      </c>
    </row>
    <row r="6784" spans="1:17" x14ac:dyDescent="0.25">
      <c r="A6784" t="s">
        <v>31</v>
      </c>
      <c r="B6784" t="s">
        <v>34</v>
      </c>
      <c r="C6784" t="s">
        <v>36</v>
      </c>
      <c r="G6784" t="s">
        <v>72</v>
      </c>
      <c r="H6784" t="s">
        <v>104</v>
      </c>
      <c r="I6784" t="s">
        <v>94</v>
      </c>
      <c r="J6784" s="2">
        <v>44573</v>
      </c>
      <c r="K6784">
        <v>250.71867675257181</v>
      </c>
      <c r="L6784">
        <v>1</v>
      </c>
      <c r="M6784">
        <v>0</v>
      </c>
      <c r="N6784">
        <v>0</v>
      </c>
      <c r="O6784">
        <v>250.71867675257181</v>
      </c>
      <c r="P6784">
        <v>0</v>
      </c>
      <c r="Q6784">
        <v>0</v>
      </c>
    </row>
    <row r="6785" spans="1:17" x14ac:dyDescent="0.25">
      <c r="A6785" t="s">
        <v>31</v>
      </c>
      <c r="B6785" t="s">
        <v>34</v>
      </c>
      <c r="C6785" t="s">
        <v>36</v>
      </c>
      <c r="G6785" t="s">
        <v>72</v>
      </c>
      <c r="H6785" t="s">
        <v>104</v>
      </c>
      <c r="I6785" t="s">
        <v>94</v>
      </c>
      <c r="J6785" s="2">
        <v>44574</v>
      </c>
      <c r="K6785">
        <v>298.43047285756109</v>
      </c>
      <c r="L6785">
        <v>1</v>
      </c>
      <c r="M6785">
        <v>0</v>
      </c>
      <c r="N6785">
        <v>0</v>
      </c>
      <c r="O6785">
        <v>298.43047285756109</v>
      </c>
      <c r="P6785">
        <v>0</v>
      </c>
      <c r="Q6785">
        <v>0</v>
      </c>
    </row>
    <row r="6786" spans="1:17" x14ac:dyDescent="0.25">
      <c r="A6786" t="s">
        <v>31</v>
      </c>
      <c r="B6786" t="s">
        <v>34</v>
      </c>
      <c r="C6786" t="s">
        <v>36</v>
      </c>
      <c r="G6786" t="s">
        <v>72</v>
      </c>
      <c r="H6786" t="s">
        <v>104</v>
      </c>
      <c r="I6786" t="s">
        <v>94</v>
      </c>
      <c r="J6786" s="2">
        <v>44575</v>
      </c>
      <c r="K6786">
        <v>356.46563283970238</v>
      </c>
      <c r="L6786">
        <v>1</v>
      </c>
      <c r="M6786">
        <v>0</v>
      </c>
      <c r="N6786">
        <v>0</v>
      </c>
      <c r="O6786">
        <v>356.46563283970238</v>
      </c>
      <c r="P6786">
        <v>0</v>
      </c>
      <c r="Q6786">
        <v>0</v>
      </c>
    </row>
    <row r="6787" spans="1:17" x14ac:dyDescent="0.25">
      <c r="A6787" t="s">
        <v>31</v>
      </c>
      <c r="B6787" t="s">
        <v>34</v>
      </c>
      <c r="C6787" t="s">
        <v>36</v>
      </c>
      <c r="G6787" t="s">
        <v>72</v>
      </c>
      <c r="H6787" t="s">
        <v>104</v>
      </c>
      <c r="I6787" t="s">
        <v>94</v>
      </c>
      <c r="J6787" s="2">
        <v>44576</v>
      </c>
      <c r="K6787">
        <v>356.46563283970238</v>
      </c>
      <c r="L6787">
        <v>1</v>
      </c>
      <c r="M6787">
        <v>0</v>
      </c>
      <c r="N6787">
        <v>0</v>
      </c>
      <c r="O6787">
        <v>356.46563283970238</v>
      </c>
      <c r="P6787">
        <v>0</v>
      </c>
      <c r="Q6787">
        <v>0</v>
      </c>
    </row>
    <row r="6788" spans="1:17" x14ac:dyDescent="0.25">
      <c r="A6788" t="s">
        <v>31</v>
      </c>
      <c r="B6788" t="s">
        <v>34</v>
      </c>
      <c r="C6788" t="s">
        <v>36</v>
      </c>
      <c r="G6788" t="s">
        <v>72</v>
      </c>
      <c r="H6788" t="s">
        <v>104</v>
      </c>
      <c r="I6788" t="s">
        <v>94</v>
      </c>
      <c r="J6788" s="2">
        <v>44577</v>
      </c>
      <c r="K6788">
        <v>163.78211606927209</v>
      </c>
      <c r="L6788">
        <v>0</v>
      </c>
      <c r="M6788">
        <v>0</v>
      </c>
      <c r="N6788">
        <v>0</v>
      </c>
      <c r="O6788">
        <v>0</v>
      </c>
      <c r="P6788">
        <v>0</v>
      </c>
      <c r="Q6788">
        <v>0</v>
      </c>
    </row>
    <row r="6789" spans="1:17" x14ac:dyDescent="0.25">
      <c r="A6789" t="s">
        <v>31</v>
      </c>
      <c r="B6789" t="s">
        <v>34</v>
      </c>
      <c r="C6789" t="s">
        <v>36</v>
      </c>
      <c r="G6789" t="s">
        <v>72</v>
      </c>
      <c r="H6789" t="s">
        <v>104</v>
      </c>
      <c r="I6789" t="s">
        <v>94</v>
      </c>
      <c r="J6789" s="2">
        <v>44578</v>
      </c>
      <c r="K6789">
        <v>58.035159982141359</v>
      </c>
      <c r="L6789">
        <v>0</v>
      </c>
      <c r="M6789">
        <v>0</v>
      </c>
      <c r="N6789">
        <v>0</v>
      </c>
      <c r="O6789">
        <v>0</v>
      </c>
      <c r="P6789">
        <v>0</v>
      </c>
      <c r="Q6789">
        <v>0</v>
      </c>
    </row>
    <row r="6790" spans="1:17" x14ac:dyDescent="0.25">
      <c r="A6790" t="s">
        <v>31</v>
      </c>
      <c r="B6790" t="s">
        <v>34</v>
      </c>
      <c r="C6790" t="s">
        <v>36</v>
      </c>
      <c r="G6790" t="s">
        <v>72</v>
      </c>
      <c r="H6790" t="s">
        <v>104</v>
      </c>
      <c r="I6790" t="s">
        <v>94</v>
      </c>
      <c r="J6790" s="2">
        <v>44579</v>
      </c>
      <c r="K6790">
        <v>0</v>
      </c>
      <c r="L6790">
        <v>0</v>
      </c>
      <c r="M6790">
        <v>0</v>
      </c>
      <c r="N6790">
        <v>0</v>
      </c>
      <c r="O6790">
        <v>0</v>
      </c>
      <c r="P6790">
        <v>0</v>
      </c>
      <c r="Q6790">
        <v>0</v>
      </c>
    </row>
    <row r="6791" spans="1:17" x14ac:dyDescent="0.25">
      <c r="A6791" t="s">
        <v>31</v>
      </c>
      <c r="B6791" t="s">
        <v>34</v>
      </c>
      <c r="C6791" t="s">
        <v>36</v>
      </c>
      <c r="G6791" t="s">
        <v>72</v>
      </c>
      <c r="H6791" t="s">
        <v>104</v>
      </c>
      <c r="I6791" t="s">
        <v>94</v>
      </c>
      <c r="J6791" s="2">
        <v>44580</v>
      </c>
      <c r="K6791">
        <v>0</v>
      </c>
      <c r="L6791">
        <v>0</v>
      </c>
      <c r="M6791">
        <v>0</v>
      </c>
      <c r="N6791">
        <v>0</v>
      </c>
      <c r="O6791">
        <v>0</v>
      </c>
      <c r="P6791">
        <v>0</v>
      </c>
      <c r="Q6791">
        <v>0</v>
      </c>
    </row>
    <row r="6792" spans="1:17" x14ac:dyDescent="0.25">
      <c r="A6792" t="s">
        <v>31</v>
      </c>
      <c r="B6792" t="s">
        <v>34</v>
      </c>
      <c r="C6792" t="s">
        <v>36</v>
      </c>
      <c r="G6792" t="s">
        <v>72</v>
      </c>
      <c r="H6792" t="s">
        <v>104</v>
      </c>
      <c r="I6792" t="s">
        <v>94</v>
      </c>
      <c r="J6792" s="2">
        <v>44581</v>
      </c>
      <c r="K6792">
        <v>0</v>
      </c>
      <c r="L6792">
        <v>0</v>
      </c>
      <c r="M6792">
        <v>0</v>
      </c>
      <c r="N6792">
        <v>0</v>
      </c>
      <c r="O6792">
        <v>0</v>
      </c>
      <c r="P6792">
        <v>0</v>
      </c>
      <c r="Q6792">
        <v>0</v>
      </c>
    </row>
    <row r="6793" spans="1:17" x14ac:dyDescent="0.25">
      <c r="A6793" t="s">
        <v>31</v>
      </c>
      <c r="B6793" t="s">
        <v>34</v>
      </c>
      <c r="C6793" t="s">
        <v>36</v>
      </c>
      <c r="G6793" t="s">
        <v>72</v>
      </c>
      <c r="H6793" t="s">
        <v>104</v>
      </c>
      <c r="I6793" t="s">
        <v>94</v>
      </c>
      <c r="J6793" s="2">
        <v>44582</v>
      </c>
      <c r="K6793">
        <v>0</v>
      </c>
      <c r="L6793">
        <v>0</v>
      </c>
      <c r="M6793">
        <v>0</v>
      </c>
      <c r="N6793">
        <v>0</v>
      </c>
      <c r="O6793">
        <v>0</v>
      </c>
      <c r="P6793">
        <v>0</v>
      </c>
      <c r="Q6793">
        <v>0</v>
      </c>
    </row>
    <row r="6794" spans="1:17" x14ac:dyDescent="0.25">
      <c r="A6794" t="s">
        <v>31</v>
      </c>
      <c r="B6794" t="s">
        <v>34</v>
      </c>
      <c r="C6794" t="s">
        <v>36</v>
      </c>
      <c r="G6794" t="s">
        <v>72</v>
      </c>
      <c r="H6794" t="s">
        <v>104</v>
      </c>
      <c r="I6794" t="s">
        <v>94</v>
      </c>
      <c r="J6794" s="2">
        <v>44583</v>
      </c>
      <c r="K6794">
        <v>0</v>
      </c>
      <c r="L6794">
        <v>0</v>
      </c>
      <c r="M6794">
        <v>0</v>
      </c>
      <c r="N6794">
        <v>0</v>
      </c>
      <c r="O6794">
        <v>0</v>
      </c>
      <c r="P6794">
        <v>0</v>
      </c>
      <c r="Q6794">
        <v>0</v>
      </c>
    </row>
    <row r="6795" spans="1:17" x14ac:dyDescent="0.25">
      <c r="A6795" t="s">
        <v>31</v>
      </c>
      <c r="B6795" t="s">
        <v>34</v>
      </c>
      <c r="C6795" t="s">
        <v>36</v>
      </c>
      <c r="G6795" t="s">
        <v>72</v>
      </c>
      <c r="H6795" t="s">
        <v>104</v>
      </c>
      <c r="I6795" t="s">
        <v>94</v>
      </c>
      <c r="J6795" s="2">
        <v>44584</v>
      </c>
      <c r="K6795">
        <v>0</v>
      </c>
      <c r="L6795">
        <v>0</v>
      </c>
      <c r="M6795">
        <v>0</v>
      </c>
      <c r="N6795">
        <v>0</v>
      </c>
      <c r="O6795">
        <v>0</v>
      </c>
      <c r="P6795">
        <v>0</v>
      </c>
      <c r="Q6795">
        <v>0</v>
      </c>
    </row>
    <row r="6796" spans="1:17" x14ac:dyDescent="0.25">
      <c r="A6796" t="s">
        <v>31</v>
      </c>
      <c r="B6796" t="s">
        <v>34</v>
      </c>
      <c r="C6796" t="s">
        <v>36</v>
      </c>
      <c r="G6796" t="s">
        <v>72</v>
      </c>
      <c r="H6796" t="s">
        <v>104</v>
      </c>
      <c r="I6796" t="s">
        <v>94</v>
      </c>
      <c r="J6796" s="2">
        <v>44585</v>
      </c>
      <c r="K6796">
        <v>0</v>
      </c>
      <c r="L6796">
        <v>0</v>
      </c>
      <c r="M6796">
        <v>0</v>
      </c>
      <c r="N6796">
        <v>0</v>
      </c>
      <c r="O6796">
        <v>0</v>
      </c>
      <c r="P6796">
        <v>0</v>
      </c>
      <c r="Q6796">
        <v>0</v>
      </c>
    </row>
    <row r="6797" spans="1:17" x14ac:dyDescent="0.25">
      <c r="A6797" t="s">
        <v>31</v>
      </c>
      <c r="B6797" t="s">
        <v>34</v>
      </c>
      <c r="C6797" t="s">
        <v>36</v>
      </c>
      <c r="G6797" t="s">
        <v>72</v>
      </c>
      <c r="H6797" t="s">
        <v>104</v>
      </c>
      <c r="I6797" t="s">
        <v>94</v>
      </c>
      <c r="J6797" s="2">
        <v>44586</v>
      </c>
      <c r="K6797">
        <v>0</v>
      </c>
      <c r="L6797">
        <v>0</v>
      </c>
      <c r="M6797">
        <v>0</v>
      </c>
      <c r="N6797">
        <v>0</v>
      </c>
      <c r="O6797">
        <v>0</v>
      </c>
      <c r="P6797">
        <v>0</v>
      </c>
      <c r="Q6797">
        <v>0</v>
      </c>
    </row>
    <row r="6798" spans="1:17" x14ac:dyDescent="0.25">
      <c r="A6798" t="s">
        <v>31</v>
      </c>
      <c r="B6798" t="s">
        <v>34</v>
      </c>
      <c r="C6798" t="s">
        <v>36</v>
      </c>
      <c r="G6798" t="s">
        <v>72</v>
      </c>
      <c r="H6798" t="s">
        <v>104</v>
      </c>
      <c r="I6798" t="s">
        <v>94</v>
      </c>
      <c r="J6798" s="2">
        <v>44587</v>
      </c>
      <c r="K6798">
        <v>0</v>
      </c>
      <c r="L6798">
        <v>0</v>
      </c>
      <c r="M6798">
        <v>0</v>
      </c>
      <c r="N6798">
        <v>0</v>
      </c>
      <c r="O6798">
        <v>0</v>
      </c>
      <c r="P6798">
        <v>0</v>
      </c>
      <c r="Q6798">
        <v>0</v>
      </c>
    </row>
    <row r="6799" spans="1:17" x14ac:dyDescent="0.25">
      <c r="A6799" t="s">
        <v>31</v>
      </c>
      <c r="B6799" t="s">
        <v>34</v>
      </c>
      <c r="C6799" t="s">
        <v>36</v>
      </c>
      <c r="G6799" t="s">
        <v>72</v>
      </c>
      <c r="H6799" t="s">
        <v>104</v>
      </c>
      <c r="I6799" t="s">
        <v>94</v>
      </c>
      <c r="J6799" s="2">
        <v>44588</v>
      </c>
      <c r="K6799">
        <v>0</v>
      </c>
      <c r="L6799">
        <v>0</v>
      </c>
      <c r="M6799">
        <v>0</v>
      </c>
      <c r="N6799">
        <v>0</v>
      </c>
      <c r="O6799">
        <v>0</v>
      </c>
      <c r="P6799">
        <v>0</v>
      </c>
      <c r="Q6799">
        <v>0</v>
      </c>
    </row>
    <row r="6800" spans="1:17" x14ac:dyDescent="0.25">
      <c r="A6800" t="s">
        <v>31</v>
      </c>
      <c r="B6800" t="s">
        <v>34</v>
      </c>
      <c r="C6800" t="s">
        <v>36</v>
      </c>
      <c r="G6800" t="s">
        <v>72</v>
      </c>
      <c r="H6800" t="s">
        <v>104</v>
      </c>
      <c r="I6800" t="s">
        <v>94</v>
      </c>
      <c r="J6800" s="2">
        <v>44589</v>
      </c>
      <c r="K6800">
        <v>0</v>
      </c>
      <c r="L6800">
        <v>0</v>
      </c>
      <c r="M6800">
        <v>0</v>
      </c>
      <c r="N6800">
        <v>0</v>
      </c>
      <c r="O6800">
        <v>0</v>
      </c>
      <c r="P6800">
        <v>0</v>
      </c>
      <c r="Q6800">
        <v>0</v>
      </c>
    </row>
    <row r="6801" spans="1:17" x14ac:dyDescent="0.25">
      <c r="A6801" t="s">
        <v>31</v>
      </c>
      <c r="B6801" t="s">
        <v>34</v>
      </c>
      <c r="C6801" t="s">
        <v>36</v>
      </c>
      <c r="G6801" t="s">
        <v>72</v>
      </c>
      <c r="H6801" t="s">
        <v>104</v>
      </c>
      <c r="I6801" t="s">
        <v>94</v>
      </c>
      <c r="J6801" s="2">
        <v>44590</v>
      </c>
      <c r="K6801">
        <v>0</v>
      </c>
      <c r="L6801">
        <v>0</v>
      </c>
      <c r="M6801">
        <v>0</v>
      </c>
      <c r="N6801">
        <v>0</v>
      </c>
      <c r="O6801">
        <v>0</v>
      </c>
      <c r="P6801">
        <v>0</v>
      </c>
      <c r="Q6801">
        <v>0</v>
      </c>
    </row>
    <row r="6802" spans="1:17" x14ac:dyDescent="0.25">
      <c r="A6802" t="s">
        <v>31</v>
      </c>
      <c r="B6802" t="s">
        <v>34</v>
      </c>
      <c r="C6802" t="s">
        <v>36</v>
      </c>
      <c r="G6802" t="s">
        <v>72</v>
      </c>
      <c r="H6802" t="s">
        <v>104</v>
      </c>
      <c r="I6802" t="s">
        <v>94</v>
      </c>
      <c r="J6802" s="2">
        <v>44591</v>
      </c>
      <c r="K6802">
        <v>0</v>
      </c>
      <c r="L6802">
        <v>0</v>
      </c>
      <c r="M6802">
        <v>0</v>
      </c>
      <c r="N6802">
        <v>0</v>
      </c>
      <c r="O6802">
        <v>0</v>
      </c>
      <c r="P6802">
        <v>0</v>
      </c>
      <c r="Q6802">
        <v>0</v>
      </c>
    </row>
    <row r="6803" spans="1:17" x14ac:dyDescent="0.25">
      <c r="A6803" t="s">
        <v>31</v>
      </c>
      <c r="B6803" t="s">
        <v>34</v>
      </c>
      <c r="C6803" t="s">
        <v>36</v>
      </c>
      <c r="G6803" t="s">
        <v>72</v>
      </c>
      <c r="H6803" t="s">
        <v>104</v>
      </c>
      <c r="I6803" t="s">
        <v>94</v>
      </c>
      <c r="J6803" s="2">
        <v>44592</v>
      </c>
      <c r="K6803">
        <v>0</v>
      </c>
      <c r="L6803">
        <v>0</v>
      </c>
      <c r="M6803">
        <v>0</v>
      </c>
      <c r="N6803">
        <v>0</v>
      </c>
      <c r="O6803">
        <v>0</v>
      </c>
      <c r="P6803">
        <v>0</v>
      </c>
      <c r="Q6803">
        <v>0</v>
      </c>
    </row>
    <row r="6804" spans="1:17" x14ac:dyDescent="0.25">
      <c r="A6804" t="s">
        <v>31</v>
      </c>
      <c r="B6804" t="s">
        <v>34</v>
      </c>
      <c r="C6804" t="s">
        <v>36</v>
      </c>
      <c r="G6804" t="s">
        <v>72</v>
      </c>
      <c r="H6804" t="s">
        <v>104</v>
      </c>
      <c r="I6804" t="s">
        <v>94</v>
      </c>
      <c r="J6804" s="2">
        <v>44593</v>
      </c>
      <c r="K6804">
        <v>0</v>
      </c>
      <c r="L6804">
        <v>0</v>
      </c>
      <c r="M6804">
        <v>0</v>
      </c>
      <c r="N6804">
        <v>0</v>
      </c>
      <c r="O6804">
        <v>0</v>
      </c>
      <c r="P6804">
        <v>0</v>
      </c>
      <c r="Q6804">
        <v>0</v>
      </c>
    </row>
    <row r="6805" spans="1:17" x14ac:dyDescent="0.25">
      <c r="A6805" t="s">
        <v>31</v>
      </c>
      <c r="B6805" t="s">
        <v>34</v>
      </c>
      <c r="C6805" t="s">
        <v>36</v>
      </c>
      <c r="G6805" t="s">
        <v>72</v>
      </c>
      <c r="H6805" t="s">
        <v>104</v>
      </c>
      <c r="I6805" t="s">
        <v>94</v>
      </c>
      <c r="J6805" s="2">
        <v>44594</v>
      </c>
      <c r="K6805">
        <v>0</v>
      </c>
      <c r="L6805">
        <v>0</v>
      </c>
      <c r="M6805">
        <v>0</v>
      </c>
      <c r="N6805">
        <v>0</v>
      </c>
      <c r="O6805">
        <v>0</v>
      </c>
      <c r="P6805">
        <v>0</v>
      </c>
      <c r="Q6805">
        <v>0</v>
      </c>
    </row>
    <row r="6806" spans="1:17" x14ac:dyDescent="0.25">
      <c r="A6806" t="s">
        <v>31</v>
      </c>
      <c r="B6806" t="s">
        <v>34</v>
      </c>
      <c r="C6806" t="s">
        <v>36</v>
      </c>
      <c r="G6806" t="s">
        <v>72</v>
      </c>
      <c r="H6806" t="s">
        <v>104</v>
      </c>
      <c r="I6806" t="s">
        <v>94</v>
      </c>
      <c r="J6806" s="2">
        <v>44595</v>
      </c>
      <c r="K6806">
        <v>0</v>
      </c>
      <c r="L6806">
        <v>0</v>
      </c>
      <c r="M6806">
        <v>0</v>
      </c>
      <c r="N6806">
        <v>0</v>
      </c>
      <c r="O6806">
        <v>0</v>
      </c>
      <c r="P6806">
        <v>0</v>
      </c>
      <c r="Q6806">
        <v>0</v>
      </c>
    </row>
    <row r="6807" spans="1:17" x14ac:dyDescent="0.25">
      <c r="A6807" t="s">
        <v>31</v>
      </c>
      <c r="B6807" t="s">
        <v>34</v>
      </c>
      <c r="C6807" t="s">
        <v>36</v>
      </c>
      <c r="G6807" t="s">
        <v>72</v>
      </c>
      <c r="H6807" t="s">
        <v>104</v>
      </c>
      <c r="I6807" t="s">
        <v>94</v>
      </c>
      <c r="J6807" s="2">
        <v>44596</v>
      </c>
      <c r="K6807">
        <v>0</v>
      </c>
      <c r="L6807">
        <v>0</v>
      </c>
      <c r="M6807">
        <v>0</v>
      </c>
      <c r="N6807">
        <v>0</v>
      </c>
      <c r="O6807">
        <v>0</v>
      </c>
      <c r="P6807">
        <v>0</v>
      </c>
      <c r="Q6807">
        <v>0</v>
      </c>
    </row>
    <row r="6808" spans="1:17" x14ac:dyDescent="0.25">
      <c r="A6808" t="s">
        <v>31</v>
      </c>
      <c r="B6808" t="s">
        <v>34</v>
      </c>
      <c r="C6808" t="s">
        <v>36</v>
      </c>
      <c r="G6808" t="s">
        <v>72</v>
      </c>
      <c r="H6808" t="s">
        <v>104</v>
      </c>
      <c r="I6808" t="s">
        <v>94</v>
      </c>
      <c r="J6808" s="2">
        <v>44597</v>
      </c>
      <c r="K6808">
        <v>0</v>
      </c>
      <c r="L6808">
        <v>0</v>
      </c>
      <c r="M6808">
        <v>0</v>
      </c>
      <c r="N6808">
        <v>0</v>
      </c>
      <c r="O6808">
        <v>0</v>
      </c>
      <c r="P6808">
        <v>0</v>
      </c>
      <c r="Q6808">
        <v>0</v>
      </c>
    </row>
    <row r="6809" spans="1:17" x14ac:dyDescent="0.25">
      <c r="A6809" t="s">
        <v>31</v>
      </c>
      <c r="B6809" t="s">
        <v>34</v>
      </c>
      <c r="C6809" t="s">
        <v>36</v>
      </c>
      <c r="G6809" t="s">
        <v>72</v>
      </c>
      <c r="H6809" t="s">
        <v>104</v>
      </c>
      <c r="I6809" t="s">
        <v>94</v>
      </c>
      <c r="J6809" s="2">
        <v>44598</v>
      </c>
      <c r="K6809">
        <v>0</v>
      </c>
      <c r="L6809">
        <v>0</v>
      </c>
      <c r="M6809">
        <v>0</v>
      </c>
      <c r="N6809">
        <v>0</v>
      </c>
      <c r="O6809">
        <v>0</v>
      </c>
      <c r="P6809">
        <v>0</v>
      </c>
      <c r="Q6809">
        <v>0</v>
      </c>
    </row>
    <row r="6810" spans="1:17" x14ac:dyDescent="0.25">
      <c r="A6810" t="s">
        <v>31</v>
      </c>
      <c r="B6810" t="s">
        <v>34</v>
      </c>
      <c r="C6810" t="s">
        <v>36</v>
      </c>
      <c r="G6810" t="s">
        <v>72</v>
      </c>
      <c r="H6810" t="s">
        <v>104</v>
      </c>
      <c r="I6810" t="s">
        <v>94</v>
      </c>
      <c r="J6810" s="2">
        <v>44599</v>
      </c>
      <c r="K6810">
        <v>0</v>
      </c>
      <c r="L6810">
        <v>0</v>
      </c>
      <c r="M6810">
        <v>0</v>
      </c>
      <c r="N6810">
        <v>0</v>
      </c>
      <c r="O6810">
        <v>0</v>
      </c>
      <c r="P6810">
        <v>0</v>
      </c>
      <c r="Q6810">
        <v>0</v>
      </c>
    </row>
    <row r="6811" spans="1:17" x14ac:dyDescent="0.25">
      <c r="A6811" t="s">
        <v>31</v>
      </c>
      <c r="B6811" t="s">
        <v>34</v>
      </c>
      <c r="C6811" t="s">
        <v>36</v>
      </c>
      <c r="G6811" t="s">
        <v>72</v>
      </c>
      <c r="H6811" t="s">
        <v>104</v>
      </c>
      <c r="I6811" t="s">
        <v>94</v>
      </c>
      <c r="J6811" s="2">
        <v>44600</v>
      </c>
      <c r="K6811">
        <v>0</v>
      </c>
      <c r="L6811">
        <v>0</v>
      </c>
      <c r="M6811">
        <v>0</v>
      </c>
      <c r="N6811">
        <v>0</v>
      </c>
      <c r="O6811">
        <v>0</v>
      </c>
      <c r="P6811">
        <v>0</v>
      </c>
      <c r="Q6811">
        <v>0</v>
      </c>
    </row>
    <row r="6812" spans="1:17" x14ac:dyDescent="0.25">
      <c r="A6812" t="s">
        <v>31</v>
      </c>
      <c r="B6812" t="s">
        <v>34</v>
      </c>
      <c r="C6812" t="s">
        <v>36</v>
      </c>
      <c r="G6812" t="s">
        <v>72</v>
      </c>
      <c r="H6812" t="s">
        <v>104</v>
      </c>
      <c r="I6812" t="s">
        <v>94</v>
      </c>
      <c r="J6812" s="2">
        <v>44601</v>
      </c>
      <c r="K6812">
        <v>0</v>
      </c>
      <c r="L6812">
        <v>0</v>
      </c>
      <c r="M6812">
        <v>0</v>
      </c>
      <c r="N6812">
        <v>0</v>
      </c>
      <c r="O6812">
        <v>0</v>
      </c>
      <c r="P6812">
        <v>0</v>
      </c>
      <c r="Q6812">
        <v>0</v>
      </c>
    </row>
    <row r="6813" spans="1:17" x14ac:dyDescent="0.25">
      <c r="A6813" t="s">
        <v>31</v>
      </c>
      <c r="B6813" t="s">
        <v>34</v>
      </c>
      <c r="C6813" t="s">
        <v>36</v>
      </c>
      <c r="G6813" t="s">
        <v>72</v>
      </c>
      <c r="H6813" t="s">
        <v>104</v>
      </c>
      <c r="I6813" t="s">
        <v>94</v>
      </c>
      <c r="J6813" s="2">
        <v>44602</v>
      </c>
      <c r="K6813">
        <v>0</v>
      </c>
      <c r="L6813">
        <v>0</v>
      </c>
      <c r="M6813">
        <v>0</v>
      </c>
      <c r="N6813">
        <v>0</v>
      </c>
      <c r="O6813">
        <v>0</v>
      </c>
      <c r="P6813">
        <v>0</v>
      </c>
      <c r="Q6813">
        <v>0</v>
      </c>
    </row>
    <row r="6814" spans="1:17" x14ac:dyDescent="0.25">
      <c r="A6814" t="s">
        <v>31</v>
      </c>
      <c r="B6814" t="s">
        <v>34</v>
      </c>
      <c r="C6814" t="s">
        <v>36</v>
      </c>
      <c r="G6814" t="s">
        <v>72</v>
      </c>
      <c r="H6814" t="s">
        <v>104</v>
      </c>
      <c r="I6814" t="s">
        <v>94</v>
      </c>
      <c r="J6814" s="2">
        <v>44603</v>
      </c>
      <c r="K6814">
        <v>0</v>
      </c>
      <c r="L6814">
        <v>0</v>
      </c>
      <c r="M6814">
        <v>0</v>
      </c>
      <c r="N6814">
        <v>0</v>
      </c>
      <c r="O6814">
        <v>0</v>
      </c>
      <c r="P6814">
        <v>0</v>
      </c>
      <c r="Q6814">
        <v>0</v>
      </c>
    </row>
    <row r="6815" spans="1:17" x14ac:dyDescent="0.25">
      <c r="A6815" t="s">
        <v>31</v>
      </c>
      <c r="B6815" t="s">
        <v>34</v>
      </c>
      <c r="C6815" t="s">
        <v>36</v>
      </c>
      <c r="G6815" t="s">
        <v>72</v>
      </c>
      <c r="H6815" t="s">
        <v>104</v>
      </c>
      <c r="I6815" t="s">
        <v>94</v>
      </c>
      <c r="J6815" s="2">
        <v>44604</v>
      </c>
      <c r="K6815">
        <v>0</v>
      </c>
      <c r="L6815">
        <v>0</v>
      </c>
      <c r="M6815">
        <v>0</v>
      </c>
      <c r="N6815">
        <v>0</v>
      </c>
      <c r="O6815">
        <v>0</v>
      </c>
      <c r="P6815">
        <v>0</v>
      </c>
      <c r="Q6815">
        <v>0</v>
      </c>
    </row>
    <row r="6816" spans="1:17" x14ac:dyDescent="0.25">
      <c r="A6816" t="s">
        <v>31</v>
      </c>
      <c r="B6816" t="s">
        <v>34</v>
      </c>
      <c r="C6816" t="s">
        <v>36</v>
      </c>
      <c r="G6816" t="s">
        <v>72</v>
      </c>
      <c r="H6816" t="s">
        <v>104</v>
      </c>
      <c r="I6816" t="s">
        <v>94</v>
      </c>
      <c r="J6816" s="2">
        <v>44605</v>
      </c>
      <c r="K6816">
        <v>0</v>
      </c>
      <c r="L6816">
        <v>0</v>
      </c>
      <c r="M6816">
        <v>0</v>
      </c>
      <c r="N6816">
        <v>0</v>
      </c>
      <c r="O6816">
        <v>0</v>
      </c>
      <c r="P6816">
        <v>0</v>
      </c>
      <c r="Q6816">
        <v>0</v>
      </c>
    </row>
    <row r="6817" spans="1:17" x14ac:dyDescent="0.25">
      <c r="A6817" t="s">
        <v>31</v>
      </c>
      <c r="B6817" t="s">
        <v>34</v>
      </c>
      <c r="C6817" t="s">
        <v>36</v>
      </c>
      <c r="G6817" t="s">
        <v>72</v>
      </c>
      <c r="H6817" t="s">
        <v>104</v>
      </c>
      <c r="I6817" t="s">
        <v>94</v>
      </c>
      <c r="J6817" s="2">
        <v>44606</v>
      </c>
      <c r="K6817">
        <v>0</v>
      </c>
      <c r="L6817">
        <v>0</v>
      </c>
      <c r="M6817">
        <v>0</v>
      </c>
      <c r="N6817">
        <v>0</v>
      </c>
      <c r="O6817">
        <v>0</v>
      </c>
      <c r="P6817">
        <v>0</v>
      </c>
      <c r="Q6817">
        <v>0</v>
      </c>
    </row>
    <row r="6818" spans="1:17" x14ac:dyDescent="0.25">
      <c r="A6818" t="s">
        <v>31</v>
      </c>
      <c r="B6818" t="s">
        <v>34</v>
      </c>
      <c r="C6818" t="s">
        <v>36</v>
      </c>
      <c r="G6818" t="s">
        <v>72</v>
      </c>
      <c r="H6818" t="s">
        <v>104</v>
      </c>
      <c r="I6818" t="s">
        <v>94</v>
      </c>
      <c r="J6818" s="2">
        <v>44607</v>
      </c>
      <c r="K6818">
        <v>0</v>
      </c>
      <c r="L6818">
        <v>0</v>
      </c>
      <c r="M6818">
        <v>0</v>
      </c>
      <c r="N6818">
        <v>0</v>
      </c>
      <c r="O6818">
        <v>0</v>
      </c>
      <c r="P6818">
        <v>0</v>
      </c>
      <c r="Q6818">
        <v>0</v>
      </c>
    </row>
    <row r="6819" spans="1:17" x14ac:dyDescent="0.25">
      <c r="A6819" t="s">
        <v>31</v>
      </c>
      <c r="B6819" t="s">
        <v>34</v>
      </c>
      <c r="C6819" t="s">
        <v>36</v>
      </c>
      <c r="G6819" t="s">
        <v>72</v>
      </c>
      <c r="H6819" t="s">
        <v>104</v>
      </c>
      <c r="I6819" t="s">
        <v>94</v>
      </c>
      <c r="J6819" s="2">
        <v>44608</v>
      </c>
      <c r="K6819">
        <v>0</v>
      </c>
      <c r="L6819">
        <v>0</v>
      </c>
      <c r="M6819">
        <v>0</v>
      </c>
      <c r="N6819">
        <v>0</v>
      </c>
      <c r="O6819">
        <v>0</v>
      </c>
      <c r="P6819">
        <v>0</v>
      </c>
      <c r="Q6819">
        <v>0</v>
      </c>
    </row>
    <row r="6820" spans="1:17" x14ac:dyDescent="0.25">
      <c r="A6820" t="s">
        <v>31</v>
      </c>
      <c r="B6820" t="s">
        <v>34</v>
      </c>
      <c r="C6820" t="s">
        <v>36</v>
      </c>
      <c r="G6820" t="s">
        <v>72</v>
      </c>
      <c r="H6820" t="s">
        <v>104</v>
      </c>
      <c r="I6820" t="s">
        <v>94</v>
      </c>
      <c r="J6820" s="2">
        <v>44609</v>
      </c>
      <c r="K6820">
        <v>0</v>
      </c>
      <c r="L6820">
        <v>0</v>
      </c>
      <c r="M6820">
        <v>0</v>
      </c>
      <c r="N6820">
        <v>0</v>
      </c>
      <c r="O6820">
        <v>0</v>
      </c>
      <c r="P6820">
        <v>0</v>
      </c>
      <c r="Q6820">
        <v>0</v>
      </c>
    </row>
    <row r="6821" spans="1:17" x14ac:dyDescent="0.25">
      <c r="A6821" t="s">
        <v>31</v>
      </c>
      <c r="B6821" t="s">
        <v>34</v>
      </c>
      <c r="C6821" t="s">
        <v>36</v>
      </c>
      <c r="G6821" t="s">
        <v>72</v>
      </c>
      <c r="H6821" t="s">
        <v>104</v>
      </c>
      <c r="I6821" t="s">
        <v>94</v>
      </c>
      <c r="J6821" s="2">
        <v>44610</v>
      </c>
      <c r="K6821">
        <v>0</v>
      </c>
      <c r="L6821">
        <v>0</v>
      </c>
      <c r="M6821">
        <v>0</v>
      </c>
      <c r="N6821">
        <v>0</v>
      </c>
      <c r="O6821">
        <v>0</v>
      </c>
      <c r="P6821">
        <v>0</v>
      </c>
      <c r="Q6821">
        <v>0</v>
      </c>
    </row>
    <row r="6822" spans="1:17" x14ac:dyDescent="0.25">
      <c r="A6822" t="s">
        <v>31</v>
      </c>
      <c r="B6822" t="s">
        <v>34</v>
      </c>
      <c r="C6822" t="s">
        <v>36</v>
      </c>
      <c r="G6822" t="s">
        <v>72</v>
      </c>
      <c r="H6822" t="s">
        <v>104</v>
      </c>
      <c r="I6822" t="s">
        <v>94</v>
      </c>
      <c r="J6822" s="2">
        <v>44611</v>
      </c>
      <c r="K6822">
        <v>0</v>
      </c>
      <c r="L6822">
        <v>0</v>
      </c>
      <c r="M6822">
        <v>0</v>
      </c>
      <c r="N6822">
        <v>0</v>
      </c>
      <c r="O6822">
        <v>0</v>
      </c>
      <c r="P6822">
        <v>0</v>
      </c>
      <c r="Q6822">
        <v>0</v>
      </c>
    </row>
    <row r="6823" spans="1:17" x14ac:dyDescent="0.25">
      <c r="A6823" t="s">
        <v>31</v>
      </c>
      <c r="B6823" t="s">
        <v>34</v>
      </c>
      <c r="C6823" t="s">
        <v>36</v>
      </c>
      <c r="G6823" t="s">
        <v>72</v>
      </c>
      <c r="H6823" t="s">
        <v>104</v>
      </c>
      <c r="I6823" t="s">
        <v>94</v>
      </c>
      <c r="J6823" s="2">
        <v>44612</v>
      </c>
      <c r="K6823">
        <v>0</v>
      </c>
      <c r="L6823">
        <v>0</v>
      </c>
      <c r="M6823">
        <v>0</v>
      </c>
      <c r="N6823">
        <v>0</v>
      </c>
      <c r="O6823">
        <v>0</v>
      </c>
      <c r="P6823">
        <v>0</v>
      </c>
      <c r="Q6823">
        <v>0</v>
      </c>
    </row>
    <row r="6824" spans="1:17" x14ac:dyDescent="0.25">
      <c r="A6824" t="s">
        <v>31</v>
      </c>
      <c r="B6824" t="s">
        <v>34</v>
      </c>
      <c r="C6824" t="s">
        <v>36</v>
      </c>
      <c r="G6824" t="s">
        <v>72</v>
      </c>
      <c r="H6824" t="s">
        <v>104</v>
      </c>
      <c r="I6824" t="s">
        <v>94</v>
      </c>
      <c r="J6824" s="2">
        <v>44613</v>
      </c>
      <c r="K6824">
        <v>0</v>
      </c>
      <c r="L6824">
        <v>0</v>
      </c>
      <c r="M6824">
        <v>0</v>
      </c>
      <c r="N6824">
        <v>0</v>
      </c>
      <c r="O6824">
        <v>0</v>
      </c>
      <c r="P6824">
        <v>0</v>
      </c>
      <c r="Q6824">
        <v>0</v>
      </c>
    </row>
    <row r="6825" spans="1:17" x14ac:dyDescent="0.25">
      <c r="A6825" t="s">
        <v>31</v>
      </c>
      <c r="B6825" t="s">
        <v>34</v>
      </c>
      <c r="C6825" t="s">
        <v>36</v>
      </c>
      <c r="G6825" t="s">
        <v>72</v>
      </c>
      <c r="H6825" t="s">
        <v>104</v>
      </c>
      <c r="I6825" t="s">
        <v>94</v>
      </c>
      <c r="J6825" s="2">
        <v>44614</v>
      </c>
      <c r="K6825">
        <v>0</v>
      </c>
      <c r="L6825">
        <v>0</v>
      </c>
      <c r="M6825">
        <v>0</v>
      </c>
      <c r="N6825">
        <v>0</v>
      </c>
      <c r="O6825">
        <v>0</v>
      </c>
      <c r="P6825">
        <v>0</v>
      </c>
      <c r="Q6825">
        <v>0</v>
      </c>
    </row>
    <row r="6826" spans="1:17" x14ac:dyDescent="0.25">
      <c r="A6826" t="s">
        <v>31</v>
      </c>
      <c r="B6826" t="s">
        <v>34</v>
      </c>
      <c r="C6826" t="s">
        <v>36</v>
      </c>
      <c r="G6826" t="s">
        <v>72</v>
      </c>
      <c r="H6826" t="s">
        <v>104</v>
      </c>
      <c r="I6826" t="s">
        <v>94</v>
      </c>
      <c r="J6826" s="2">
        <v>44615</v>
      </c>
      <c r="K6826">
        <v>0</v>
      </c>
      <c r="L6826">
        <v>0</v>
      </c>
      <c r="M6826">
        <v>0</v>
      </c>
      <c r="N6826">
        <v>0</v>
      </c>
      <c r="O6826">
        <v>0</v>
      </c>
      <c r="P6826">
        <v>0</v>
      </c>
      <c r="Q6826">
        <v>0</v>
      </c>
    </row>
    <row r="6827" spans="1:17" x14ac:dyDescent="0.25">
      <c r="A6827" t="s">
        <v>31</v>
      </c>
      <c r="B6827" t="s">
        <v>34</v>
      </c>
      <c r="C6827" t="s">
        <v>36</v>
      </c>
      <c r="G6827" t="s">
        <v>72</v>
      </c>
      <c r="H6827" t="s">
        <v>104</v>
      </c>
      <c r="I6827" t="s">
        <v>94</v>
      </c>
      <c r="J6827" s="2">
        <v>44616</v>
      </c>
      <c r="K6827">
        <v>0</v>
      </c>
      <c r="L6827">
        <v>0</v>
      </c>
      <c r="M6827">
        <v>0</v>
      </c>
      <c r="N6827">
        <v>0</v>
      </c>
      <c r="O6827">
        <v>0</v>
      </c>
      <c r="P6827">
        <v>0</v>
      </c>
      <c r="Q6827">
        <v>0</v>
      </c>
    </row>
    <row r="6828" spans="1:17" x14ac:dyDescent="0.25">
      <c r="A6828" t="s">
        <v>31</v>
      </c>
      <c r="B6828" t="s">
        <v>34</v>
      </c>
      <c r="C6828" t="s">
        <v>36</v>
      </c>
      <c r="G6828" t="s">
        <v>72</v>
      </c>
      <c r="H6828" t="s">
        <v>104</v>
      </c>
      <c r="I6828" t="s">
        <v>94</v>
      </c>
      <c r="J6828" s="2">
        <v>44617</v>
      </c>
      <c r="K6828">
        <v>0</v>
      </c>
      <c r="L6828">
        <v>0</v>
      </c>
      <c r="M6828">
        <v>0</v>
      </c>
      <c r="N6828">
        <v>0</v>
      </c>
      <c r="O6828">
        <v>0</v>
      </c>
      <c r="P6828">
        <v>0</v>
      </c>
      <c r="Q6828">
        <v>0</v>
      </c>
    </row>
    <row r="6829" spans="1:17" x14ac:dyDescent="0.25">
      <c r="A6829" t="s">
        <v>31</v>
      </c>
      <c r="B6829" t="s">
        <v>34</v>
      </c>
      <c r="C6829" t="s">
        <v>36</v>
      </c>
      <c r="G6829" t="s">
        <v>72</v>
      </c>
      <c r="H6829" t="s">
        <v>104</v>
      </c>
      <c r="I6829" t="s">
        <v>94</v>
      </c>
      <c r="J6829" s="2">
        <v>44618</v>
      </c>
      <c r="K6829">
        <v>0</v>
      </c>
      <c r="L6829">
        <v>0</v>
      </c>
      <c r="M6829">
        <v>0</v>
      </c>
      <c r="N6829">
        <v>0</v>
      </c>
      <c r="O6829">
        <v>0</v>
      </c>
      <c r="P6829">
        <v>0</v>
      </c>
      <c r="Q6829">
        <v>0</v>
      </c>
    </row>
    <row r="6830" spans="1:17" x14ac:dyDescent="0.25">
      <c r="A6830" t="s">
        <v>31</v>
      </c>
      <c r="B6830" t="s">
        <v>34</v>
      </c>
      <c r="C6830" t="s">
        <v>36</v>
      </c>
      <c r="G6830" t="s">
        <v>72</v>
      </c>
      <c r="H6830" t="s">
        <v>104</v>
      </c>
      <c r="I6830" t="s">
        <v>94</v>
      </c>
      <c r="J6830" s="2">
        <v>44619</v>
      </c>
      <c r="K6830">
        <v>0</v>
      </c>
      <c r="L6830">
        <v>0</v>
      </c>
      <c r="M6830">
        <v>0</v>
      </c>
      <c r="N6830">
        <v>0</v>
      </c>
      <c r="O6830">
        <v>0</v>
      </c>
      <c r="P6830">
        <v>0</v>
      </c>
      <c r="Q6830">
        <v>0</v>
      </c>
    </row>
    <row r="6831" spans="1:17" x14ac:dyDescent="0.25">
      <c r="A6831" t="s">
        <v>31</v>
      </c>
      <c r="B6831" t="s">
        <v>34</v>
      </c>
      <c r="C6831" t="s">
        <v>36</v>
      </c>
      <c r="G6831" t="s">
        <v>72</v>
      </c>
      <c r="H6831" t="s">
        <v>104</v>
      </c>
      <c r="I6831" t="s">
        <v>94</v>
      </c>
      <c r="J6831" s="2">
        <v>44620</v>
      </c>
      <c r="K6831">
        <v>0</v>
      </c>
      <c r="L6831">
        <v>0</v>
      </c>
      <c r="M6831">
        <v>0</v>
      </c>
      <c r="N6831">
        <v>0</v>
      </c>
      <c r="O6831">
        <v>0</v>
      </c>
      <c r="P6831">
        <v>0</v>
      </c>
      <c r="Q6831">
        <v>0</v>
      </c>
    </row>
    <row r="6832" spans="1:17" x14ac:dyDescent="0.25">
      <c r="A6832" t="s">
        <v>31</v>
      </c>
      <c r="B6832" t="s">
        <v>34</v>
      </c>
      <c r="C6832" t="s">
        <v>36</v>
      </c>
      <c r="G6832" t="s">
        <v>72</v>
      </c>
      <c r="H6832" t="s">
        <v>104</v>
      </c>
      <c r="I6832" t="s">
        <v>94</v>
      </c>
      <c r="J6832" s="2">
        <v>44621</v>
      </c>
      <c r="K6832">
        <v>0</v>
      </c>
      <c r="L6832">
        <v>0</v>
      </c>
      <c r="M6832">
        <v>0</v>
      </c>
      <c r="N6832">
        <v>0</v>
      </c>
      <c r="O6832">
        <v>0</v>
      </c>
      <c r="P6832">
        <v>0</v>
      </c>
      <c r="Q6832">
        <v>0</v>
      </c>
    </row>
    <row r="6833" spans="1:17" x14ac:dyDescent="0.25">
      <c r="A6833" t="s">
        <v>31</v>
      </c>
      <c r="B6833" t="s">
        <v>34</v>
      </c>
      <c r="C6833" t="s">
        <v>36</v>
      </c>
      <c r="G6833" t="s">
        <v>72</v>
      </c>
      <c r="H6833" t="s">
        <v>104</v>
      </c>
      <c r="I6833" t="s">
        <v>94</v>
      </c>
      <c r="J6833" s="2">
        <v>44622</v>
      </c>
      <c r="K6833">
        <v>0</v>
      </c>
      <c r="L6833">
        <v>0</v>
      </c>
      <c r="M6833">
        <v>0</v>
      </c>
      <c r="N6833">
        <v>0</v>
      </c>
      <c r="O6833">
        <v>0</v>
      </c>
      <c r="P6833">
        <v>0</v>
      </c>
      <c r="Q6833">
        <v>0</v>
      </c>
    </row>
    <row r="6834" spans="1:17" x14ac:dyDescent="0.25">
      <c r="A6834" t="s">
        <v>31</v>
      </c>
      <c r="B6834" t="s">
        <v>34</v>
      </c>
      <c r="C6834" t="s">
        <v>36</v>
      </c>
      <c r="G6834" t="s">
        <v>72</v>
      </c>
      <c r="H6834" t="s">
        <v>104</v>
      </c>
      <c r="I6834" t="s">
        <v>94</v>
      </c>
      <c r="J6834" s="2">
        <v>44623</v>
      </c>
      <c r="K6834">
        <v>0</v>
      </c>
      <c r="L6834">
        <v>0</v>
      </c>
      <c r="M6834">
        <v>0</v>
      </c>
      <c r="N6834">
        <v>0</v>
      </c>
      <c r="O6834">
        <v>0</v>
      </c>
      <c r="P6834">
        <v>0</v>
      </c>
      <c r="Q6834">
        <v>0</v>
      </c>
    </row>
    <row r="6835" spans="1:17" x14ac:dyDescent="0.25">
      <c r="A6835" t="s">
        <v>31</v>
      </c>
      <c r="B6835" t="s">
        <v>34</v>
      </c>
      <c r="C6835" t="s">
        <v>36</v>
      </c>
      <c r="G6835" t="s">
        <v>72</v>
      </c>
      <c r="H6835" t="s">
        <v>104</v>
      </c>
      <c r="I6835" t="s">
        <v>94</v>
      </c>
      <c r="J6835" s="2">
        <v>44624</v>
      </c>
      <c r="K6835">
        <v>0</v>
      </c>
      <c r="L6835">
        <v>0</v>
      </c>
      <c r="M6835">
        <v>0</v>
      </c>
      <c r="N6835">
        <v>0</v>
      </c>
      <c r="O6835">
        <v>0</v>
      </c>
      <c r="P6835">
        <v>0</v>
      </c>
      <c r="Q6835">
        <v>0</v>
      </c>
    </row>
    <row r="6836" spans="1:17" x14ac:dyDescent="0.25">
      <c r="A6836" t="s">
        <v>31</v>
      </c>
      <c r="B6836" t="s">
        <v>34</v>
      </c>
      <c r="C6836" t="s">
        <v>36</v>
      </c>
      <c r="G6836" t="s">
        <v>72</v>
      </c>
      <c r="H6836" t="s">
        <v>104</v>
      </c>
      <c r="I6836" t="s">
        <v>94</v>
      </c>
      <c r="J6836" s="2">
        <v>44625</v>
      </c>
      <c r="K6836">
        <v>0</v>
      </c>
      <c r="L6836">
        <v>0</v>
      </c>
      <c r="M6836">
        <v>0</v>
      </c>
      <c r="N6836">
        <v>0</v>
      </c>
      <c r="O6836">
        <v>0</v>
      </c>
      <c r="P6836">
        <v>0</v>
      </c>
      <c r="Q6836">
        <v>0</v>
      </c>
    </row>
    <row r="6837" spans="1:17" x14ac:dyDescent="0.25">
      <c r="A6837" t="s">
        <v>31</v>
      </c>
      <c r="B6837" t="s">
        <v>34</v>
      </c>
      <c r="C6837" t="s">
        <v>36</v>
      </c>
      <c r="G6837" t="s">
        <v>72</v>
      </c>
      <c r="H6837" t="s">
        <v>104</v>
      </c>
      <c r="I6837" t="s">
        <v>94</v>
      </c>
      <c r="J6837" s="2">
        <v>44626</v>
      </c>
      <c r="K6837">
        <v>0</v>
      </c>
      <c r="L6837">
        <v>0</v>
      </c>
      <c r="M6837">
        <v>0</v>
      </c>
      <c r="N6837">
        <v>0</v>
      </c>
      <c r="O6837">
        <v>0</v>
      </c>
      <c r="P6837">
        <v>0</v>
      </c>
      <c r="Q6837">
        <v>0</v>
      </c>
    </row>
    <row r="6838" spans="1:17" x14ac:dyDescent="0.25">
      <c r="A6838" t="s">
        <v>31</v>
      </c>
      <c r="B6838" t="s">
        <v>34</v>
      </c>
      <c r="C6838" t="s">
        <v>36</v>
      </c>
      <c r="G6838" t="s">
        <v>72</v>
      </c>
      <c r="H6838" t="s">
        <v>104</v>
      </c>
      <c r="I6838" t="s">
        <v>94</v>
      </c>
      <c r="J6838" s="2">
        <v>44627</v>
      </c>
      <c r="K6838">
        <v>0</v>
      </c>
      <c r="L6838">
        <v>0</v>
      </c>
      <c r="M6838">
        <v>0</v>
      </c>
      <c r="N6838">
        <v>0</v>
      </c>
      <c r="O6838">
        <v>0</v>
      </c>
      <c r="P6838">
        <v>0</v>
      </c>
      <c r="Q6838">
        <v>0</v>
      </c>
    </row>
    <row r="6839" spans="1:17" x14ac:dyDescent="0.25">
      <c r="A6839" t="s">
        <v>31</v>
      </c>
      <c r="B6839" t="s">
        <v>34</v>
      </c>
      <c r="C6839" t="s">
        <v>36</v>
      </c>
      <c r="G6839" t="s">
        <v>72</v>
      </c>
      <c r="H6839" t="s">
        <v>104</v>
      </c>
      <c r="I6839" t="s">
        <v>94</v>
      </c>
      <c r="J6839" s="2">
        <v>44628</v>
      </c>
      <c r="K6839">
        <v>0</v>
      </c>
      <c r="L6839">
        <v>0</v>
      </c>
      <c r="M6839">
        <v>0</v>
      </c>
      <c r="N6839">
        <v>0</v>
      </c>
      <c r="O6839">
        <v>0</v>
      </c>
      <c r="P6839">
        <v>0</v>
      </c>
      <c r="Q6839">
        <v>0</v>
      </c>
    </row>
    <row r="6840" spans="1:17" x14ac:dyDescent="0.25">
      <c r="A6840" t="s">
        <v>31</v>
      </c>
      <c r="B6840" t="s">
        <v>34</v>
      </c>
      <c r="C6840" t="s">
        <v>36</v>
      </c>
      <c r="G6840" t="s">
        <v>72</v>
      </c>
      <c r="H6840" t="s">
        <v>104</v>
      </c>
      <c r="I6840" t="s">
        <v>94</v>
      </c>
      <c r="J6840" s="2">
        <v>44629</v>
      </c>
      <c r="K6840">
        <v>0</v>
      </c>
      <c r="L6840">
        <v>0</v>
      </c>
      <c r="M6840">
        <v>0</v>
      </c>
      <c r="N6840">
        <v>0</v>
      </c>
      <c r="O6840">
        <v>0</v>
      </c>
      <c r="P6840">
        <v>0</v>
      </c>
      <c r="Q6840">
        <v>0</v>
      </c>
    </row>
    <row r="6841" spans="1:17" x14ac:dyDescent="0.25">
      <c r="A6841" t="s">
        <v>31</v>
      </c>
      <c r="B6841" t="s">
        <v>34</v>
      </c>
      <c r="C6841" t="s">
        <v>36</v>
      </c>
      <c r="G6841" t="s">
        <v>72</v>
      </c>
      <c r="H6841" t="s">
        <v>104</v>
      </c>
      <c r="I6841" t="s">
        <v>94</v>
      </c>
      <c r="J6841" s="2">
        <v>44630</v>
      </c>
      <c r="K6841">
        <v>0</v>
      </c>
      <c r="L6841">
        <v>0</v>
      </c>
      <c r="M6841">
        <v>0</v>
      </c>
      <c r="N6841">
        <v>0</v>
      </c>
      <c r="O6841">
        <v>0</v>
      </c>
      <c r="P6841">
        <v>0</v>
      </c>
      <c r="Q6841">
        <v>0</v>
      </c>
    </row>
    <row r="6842" spans="1:17" x14ac:dyDescent="0.25">
      <c r="A6842" t="s">
        <v>31</v>
      </c>
      <c r="B6842" t="s">
        <v>34</v>
      </c>
      <c r="C6842" t="s">
        <v>36</v>
      </c>
      <c r="G6842" t="s">
        <v>72</v>
      </c>
      <c r="H6842" t="s">
        <v>104</v>
      </c>
      <c r="I6842" t="s">
        <v>94</v>
      </c>
      <c r="J6842" s="2">
        <v>44631</v>
      </c>
      <c r="K6842">
        <v>0</v>
      </c>
      <c r="L6842">
        <v>0</v>
      </c>
      <c r="M6842">
        <v>0</v>
      </c>
      <c r="N6842">
        <v>0</v>
      </c>
      <c r="O6842">
        <v>0</v>
      </c>
      <c r="P6842">
        <v>0</v>
      </c>
      <c r="Q6842">
        <v>0</v>
      </c>
    </row>
    <row r="6843" spans="1:17" x14ac:dyDescent="0.25">
      <c r="A6843" t="s">
        <v>31</v>
      </c>
      <c r="B6843" t="s">
        <v>34</v>
      </c>
      <c r="C6843" t="s">
        <v>36</v>
      </c>
      <c r="G6843" t="s">
        <v>72</v>
      </c>
      <c r="H6843" t="s">
        <v>104</v>
      </c>
      <c r="I6843" t="s">
        <v>94</v>
      </c>
      <c r="J6843" s="2">
        <v>44632</v>
      </c>
      <c r="K6843">
        <v>0</v>
      </c>
      <c r="L6843">
        <v>0</v>
      </c>
      <c r="M6843">
        <v>0</v>
      </c>
      <c r="N6843">
        <v>0</v>
      </c>
      <c r="O6843">
        <v>0</v>
      </c>
      <c r="P6843">
        <v>0</v>
      </c>
      <c r="Q6843">
        <v>0</v>
      </c>
    </row>
    <row r="6844" spans="1:17" x14ac:dyDescent="0.25">
      <c r="A6844" t="s">
        <v>31</v>
      </c>
      <c r="B6844" t="s">
        <v>34</v>
      </c>
      <c r="C6844" t="s">
        <v>36</v>
      </c>
      <c r="G6844" t="s">
        <v>72</v>
      </c>
      <c r="H6844" t="s">
        <v>104</v>
      </c>
      <c r="I6844" t="s">
        <v>94</v>
      </c>
      <c r="J6844" s="2">
        <v>44633</v>
      </c>
      <c r="K6844">
        <v>0</v>
      </c>
      <c r="L6844">
        <v>0</v>
      </c>
      <c r="M6844">
        <v>0</v>
      </c>
      <c r="N6844">
        <v>0</v>
      </c>
      <c r="O6844">
        <v>0</v>
      </c>
      <c r="P6844">
        <v>0</v>
      </c>
      <c r="Q6844">
        <v>0</v>
      </c>
    </row>
    <row r="6845" spans="1:17" x14ac:dyDescent="0.25">
      <c r="A6845" t="s">
        <v>31</v>
      </c>
      <c r="B6845" t="s">
        <v>34</v>
      </c>
      <c r="C6845" t="s">
        <v>36</v>
      </c>
      <c r="G6845" t="s">
        <v>72</v>
      </c>
      <c r="H6845" t="s">
        <v>104</v>
      </c>
      <c r="I6845" t="s">
        <v>94</v>
      </c>
      <c r="J6845" s="2">
        <v>44634</v>
      </c>
      <c r="K6845">
        <v>0</v>
      </c>
      <c r="L6845">
        <v>0</v>
      </c>
      <c r="M6845">
        <v>0</v>
      </c>
      <c r="N6845">
        <v>0</v>
      </c>
      <c r="O6845">
        <v>0</v>
      </c>
      <c r="P6845">
        <v>0</v>
      </c>
      <c r="Q6845">
        <v>0</v>
      </c>
    </row>
    <row r="6846" spans="1:17" x14ac:dyDescent="0.25">
      <c r="A6846" t="s">
        <v>31</v>
      </c>
      <c r="B6846" t="s">
        <v>34</v>
      </c>
      <c r="C6846" t="s">
        <v>36</v>
      </c>
      <c r="G6846" t="s">
        <v>72</v>
      </c>
      <c r="H6846" t="s">
        <v>104</v>
      </c>
      <c r="I6846" t="s">
        <v>94</v>
      </c>
      <c r="J6846" s="2">
        <v>44635</v>
      </c>
      <c r="K6846">
        <v>0</v>
      </c>
      <c r="L6846">
        <v>0</v>
      </c>
      <c r="M6846">
        <v>0</v>
      </c>
      <c r="N6846">
        <v>0</v>
      </c>
      <c r="O6846">
        <v>0</v>
      </c>
      <c r="P6846">
        <v>0</v>
      </c>
      <c r="Q6846">
        <v>0</v>
      </c>
    </row>
    <row r="6847" spans="1:17" x14ac:dyDescent="0.25">
      <c r="A6847" t="s">
        <v>31</v>
      </c>
      <c r="B6847" t="s">
        <v>34</v>
      </c>
      <c r="C6847" t="s">
        <v>36</v>
      </c>
      <c r="G6847" t="s">
        <v>72</v>
      </c>
      <c r="H6847" t="s">
        <v>104</v>
      </c>
      <c r="I6847" t="s">
        <v>94</v>
      </c>
      <c r="J6847" s="2">
        <v>44636</v>
      </c>
      <c r="K6847">
        <v>0</v>
      </c>
      <c r="L6847">
        <v>0</v>
      </c>
      <c r="M6847">
        <v>0</v>
      </c>
      <c r="N6847">
        <v>0</v>
      </c>
      <c r="O6847">
        <v>0</v>
      </c>
      <c r="P6847">
        <v>0</v>
      </c>
      <c r="Q6847">
        <v>0</v>
      </c>
    </row>
    <row r="6848" spans="1:17" x14ac:dyDescent="0.25">
      <c r="A6848" t="s">
        <v>31</v>
      </c>
      <c r="B6848" t="s">
        <v>34</v>
      </c>
      <c r="C6848" t="s">
        <v>36</v>
      </c>
      <c r="G6848" t="s">
        <v>72</v>
      </c>
      <c r="H6848" t="s">
        <v>104</v>
      </c>
      <c r="I6848" t="s">
        <v>94</v>
      </c>
      <c r="J6848" s="2">
        <v>44637</v>
      </c>
      <c r="K6848">
        <v>0</v>
      </c>
      <c r="L6848">
        <v>0</v>
      </c>
      <c r="M6848">
        <v>0</v>
      </c>
      <c r="N6848">
        <v>0</v>
      </c>
      <c r="O6848">
        <v>0</v>
      </c>
      <c r="P6848">
        <v>0</v>
      </c>
      <c r="Q6848">
        <v>0</v>
      </c>
    </row>
    <row r="6849" spans="1:17" x14ac:dyDescent="0.25">
      <c r="A6849" t="s">
        <v>31</v>
      </c>
      <c r="B6849" t="s">
        <v>34</v>
      </c>
      <c r="C6849" t="s">
        <v>36</v>
      </c>
      <c r="G6849" t="s">
        <v>72</v>
      </c>
      <c r="H6849" t="s">
        <v>104</v>
      </c>
      <c r="I6849" t="s">
        <v>94</v>
      </c>
      <c r="J6849" s="2">
        <v>44638</v>
      </c>
      <c r="K6849">
        <v>0</v>
      </c>
      <c r="L6849">
        <v>0</v>
      </c>
      <c r="M6849">
        <v>0</v>
      </c>
      <c r="N6849">
        <v>0</v>
      </c>
      <c r="O6849">
        <v>0</v>
      </c>
      <c r="P6849">
        <v>0</v>
      </c>
      <c r="Q6849">
        <v>0</v>
      </c>
    </row>
    <row r="6850" spans="1:17" x14ac:dyDescent="0.25">
      <c r="A6850" t="s">
        <v>31</v>
      </c>
      <c r="B6850" t="s">
        <v>34</v>
      </c>
      <c r="C6850" t="s">
        <v>36</v>
      </c>
      <c r="G6850" t="s">
        <v>72</v>
      </c>
      <c r="H6850" t="s">
        <v>104</v>
      </c>
      <c r="I6850" t="s">
        <v>94</v>
      </c>
      <c r="J6850" s="2">
        <v>44639</v>
      </c>
      <c r="K6850">
        <v>0</v>
      </c>
      <c r="L6850">
        <v>0</v>
      </c>
      <c r="M6850">
        <v>0</v>
      </c>
      <c r="N6850">
        <v>0</v>
      </c>
      <c r="O6850">
        <v>0</v>
      </c>
      <c r="P6850">
        <v>0</v>
      </c>
      <c r="Q6850">
        <v>0</v>
      </c>
    </row>
    <row r="6851" spans="1:17" x14ac:dyDescent="0.25">
      <c r="A6851" t="s">
        <v>31</v>
      </c>
      <c r="B6851" t="s">
        <v>34</v>
      </c>
      <c r="C6851" t="s">
        <v>36</v>
      </c>
      <c r="G6851" t="s">
        <v>72</v>
      </c>
      <c r="H6851" t="s">
        <v>104</v>
      </c>
      <c r="I6851" t="s">
        <v>94</v>
      </c>
      <c r="J6851" s="2">
        <v>44640</v>
      </c>
      <c r="K6851">
        <v>0</v>
      </c>
      <c r="L6851">
        <v>0</v>
      </c>
      <c r="M6851">
        <v>0</v>
      </c>
      <c r="N6851">
        <v>0</v>
      </c>
      <c r="O6851">
        <v>0</v>
      </c>
      <c r="P6851">
        <v>0</v>
      </c>
      <c r="Q6851">
        <v>0</v>
      </c>
    </row>
    <row r="6852" spans="1:17" x14ac:dyDescent="0.25">
      <c r="A6852" t="s">
        <v>31</v>
      </c>
      <c r="B6852" t="s">
        <v>34</v>
      </c>
      <c r="C6852" t="s">
        <v>36</v>
      </c>
      <c r="G6852" t="s">
        <v>72</v>
      </c>
      <c r="H6852" t="s">
        <v>104</v>
      </c>
      <c r="I6852" t="s">
        <v>94</v>
      </c>
      <c r="J6852" s="2">
        <v>44641</v>
      </c>
      <c r="K6852">
        <v>0</v>
      </c>
      <c r="L6852">
        <v>0</v>
      </c>
      <c r="M6852">
        <v>0</v>
      </c>
      <c r="N6852">
        <v>0</v>
      </c>
      <c r="O6852">
        <v>0</v>
      </c>
      <c r="P6852">
        <v>0</v>
      </c>
      <c r="Q6852">
        <v>0</v>
      </c>
    </row>
    <row r="6853" spans="1:17" x14ac:dyDescent="0.25">
      <c r="A6853" t="s">
        <v>31</v>
      </c>
      <c r="B6853" t="s">
        <v>34</v>
      </c>
      <c r="C6853" t="s">
        <v>36</v>
      </c>
      <c r="G6853" t="s">
        <v>72</v>
      </c>
      <c r="H6853" t="s">
        <v>104</v>
      </c>
      <c r="I6853" t="s">
        <v>94</v>
      </c>
      <c r="J6853" s="2">
        <v>44642</v>
      </c>
      <c r="K6853">
        <v>0</v>
      </c>
      <c r="L6853">
        <v>0</v>
      </c>
      <c r="M6853">
        <v>0</v>
      </c>
      <c r="N6853">
        <v>0</v>
      </c>
      <c r="O6853">
        <v>0</v>
      </c>
      <c r="P6853">
        <v>0</v>
      </c>
      <c r="Q6853">
        <v>0</v>
      </c>
    </row>
    <row r="6854" spans="1:17" x14ac:dyDescent="0.25">
      <c r="A6854" t="s">
        <v>31</v>
      </c>
      <c r="B6854" t="s">
        <v>34</v>
      </c>
      <c r="C6854" t="s">
        <v>36</v>
      </c>
      <c r="G6854" t="s">
        <v>72</v>
      </c>
      <c r="H6854" t="s">
        <v>104</v>
      </c>
      <c r="I6854" t="s">
        <v>94</v>
      </c>
      <c r="J6854" s="2">
        <v>44643</v>
      </c>
      <c r="K6854">
        <v>0</v>
      </c>
      <c r="L6854">
        <v>0</v>
      </c>
      <c r="M6854">
        <v>0</v>
      </c>
      <c r="N6854">
        <v>0</v>
      </c>
      <c r="O6854">
        <v>0</v>
      </c>
      <c r="P6854">
        <v>0</v>
      </c>
      <c r="Q6854">
        <v>0</v>
      </c>
    </row>
    <row r="6855" spans="1:17" x14ac:dyDescent="0.25">
      <c r="A6855" t="s">
        <v>31</v>
      </c>
      <c r="B6855" t="s">
        <v>34</v>
      </c>
      <c r="C6855" t="s">
        <v>36</v>
      </c>
      <c r="G6855" t="s">
        <v>72</v>
      </c>
      <c r="H6855" t="s">
        <v>104</v>
      </c>
      <c r="I6855" t="s">
        <v>94</v>
      </c>
      <c r="J6855" s="2">
        <v>44644</v>
      </c>
      <c r="K6855">
        <v>0</v>
      </c>
      <c r="L6855">
        <v>0</v>
      </c>
      <c r="M6855">
        <v>0</v>
      </c>
      <c r="N6855">
        <v>0</v>
      </c>
      <c r="O6855">
        <v>0</v>
      </c>
      <c r="P6855">
        <v>0</v>
      </c>
      <c r="Q6855">
        <v>0</v>
      </c>
    </row>
    <row r="6856" spans="1:17" x14ac:dyDescent="0.25">
      <c r="A6856" t="s">
        <v>31</v>
      </c>
      <c r="B6856" t="s">
        <v>34</v>
      </c>
      <c r="C6856" t="s">
        <v>36</v>
      </c>
      <c r="G6856" t="s">
        <v>72</v>
      </c>
      <c r="H6856" t="s">
        <v>104</v>
      </c>
      <c r="I6856" t="s">
        <v>94</v>
      </c>
      <c r="J6856" s="2">
        <v>44645</v>
      </c>
      <c r="K6856">
        <v>0</v>
      </c>
      <c r="L6856">
        <v>0</v>
      </c>
      <c r="M6856">
        <v>0</v>
      </c>
      <c r="N6856">
        <v>0</v>
      </c>
      <c r="O6856">
        <v>0</v>
      </c>
      <c r="P6856">
        <v>0</v>
      </c>
      <c r="Q6856">
        <v>0</v>
      </c>
    </row>
    <row r="6857" spans="1:17" x14ac:dyDescent="0.25">
      <c r="A6857" t="s">
        <v>31</v>
      </c>
      <c r="B6857" t="s">
        <v>34</v>
      </c>
      <c r="C6857" t="s">
        <v>36</v>
      </c>
      <c r="G6857" t="s">
        <v>72</v>
      </c>
      <c r="H6857" t="s">
        <v>104</v>
      </c>
      <c r="I6857" t="s">
        <v>94</v>
      </c>
      <c r="J6857" s="2">
        <v>44646</v>
      </c>
      <c r="K6857">
        <v>0</v>
      </c>
      <c r="L6857">
        <v>0</v>
      </c>
      <c r="M6857">
        <v>0</v>
      </c>
      <c r="N6857">
        <v>0</v>
      </c>
      <c r="O6857">
        <v>0</v>
      </c>
      <c r="P6857">
        <v>0</v>
      </c>
      <c r="Q6857">
        <v>0</v>
      </c>
    </row>
    <row r="6858" spans="1:17" x14ac:dyDescent="0.25">
      <c r="A6858" t="s">
        <v>31</v>
      </c>
      <c r="B6858" t="s">
        <v>34</v>
      </c>
      <c r="C6858" t="s">
        <v>36</v>
      </c>
      <c r="G6858" t="s">
        <v>72</v>
      </c>
      <c r="H6858" t="s">
        <v>104</v>
      </c>
      <c r="I6858" t="s">
        <v>94</v>
      </c>
      <c r="J6858" s="2">
        <v>44647</v>
      </c>
      <c r="K6858">
        <v>0</v>
      </c>
      <c r="L6858">
        <v>0</v>
      </c>
      <c r="M6858">
        <v>0</v>
      </c>
      <c r="N6858">
        <v>0</v>
      </c>
      <c r="O6858">
        <v>0</v>
      </c>
      <c r="P6858">
        <v>0</v>
      </c>
      <c r="Q6858">
        <v>0</v>
      </c>
    </row>
    <row r="6859" spans="1:17" x14ac:dyDescent="0.25">
      <c r="A6859" t="s">
        <v>31</v>
      </c>
      <c r="B6859" t="s">
        <v>34</v>
      </c>
      <c r="C6859" t="s">
        <v>36</v>
      </c>
      <c r="G6859" t="s">
        <v>72</v>
      </c>
      <c r="H6859" t="s">
        <v>104</v>
      </c>
      <c r="I6859" t="s">
        <v>94</v>
      </c>
      <c r="J6859" s="2">
        <v>44648</v>
      </c>
      <c r="K6859">
        <v>0</v>
      </c>
      <c r="L6859">
        <v>0</v>
      </c>
      <c r="M6859">
        <v>0</v>
      </c>
      <c r="N6859">
        <v>0</v>
      </c>
      <c r="O6859">
        <v>0</v>
      </c>
      <c r="P6859">
        <v>0</v>
      </c>
      <c r="Q6859">
        <v>0</v>
      </c>
    </row>
    <row r="6860" spans="1:17" x14ac:dyDescent="0.25">
      <c r="A6860" t="s">
        <v>31</v>
      </c>
      <c r="B6860" t="s">
        <v>34</v>
      </c>
      <c r="C6860" t="s">
        <v>36</v>
      </c>
      <c r="G6860" t="s">
        <v>72</v>
      </c>
      <c r="H6860" t="s">
        <v>104</v>
      </c>
      <c r="I6860" t="s">
        <v>94</v>
      </c>
      <c r="J6860" s="2">
        <v>44649</v>
      </c>
      <c r="K6860">
        <v>0</v>
      </c>
      <c r="L6860">
        <v>0</v>
      </c>
      <c r="M6860">
        <v>0</v>
      </c>
      <c r="N6860">
        <v>0</v>
      </c>
      <c r="O6860">
        <v>0</v>
      </c>
      <c r="P6860">
        <v>0</v>
      </c>
      <c r="Q6860">
        <v>0</v>
      </c>
    </row>
    <row r="6861" spans="1:17" x14ac:dyDescent="0.25">
      <c r="A6861" t="s">
        <v>31</v>
      </c>
      <c r="B6861" t="s">
        <v>34</v>
      </c>
      <c r="C6861" t="s">
        <v>36</v>
      </c>
      <c r="G6861" t="s">
        <v>72</v>
      </c>
      <c r="H6861" t="s">
        <v>104</v>
      </c>
      <c r="I6861" t="s">
        <v>94</v>
      </c>
      <c r="J6861" s="2">
        <v>44650</v>
      </c>
      <c r="K6861">
        <v>0</v>
      </c>
      <c r="L6861">
        <v>0</v>
      </c>
      <c r="M6861">
        <v>0</v>
      </c>
      <c r="N6861">
        <v>0</v>
      </c>
      <c r="O6861">
        <v>0</v>
      </c>
      <c r="P6861">
        <v>0</v>
      </c>
      <c r="Q6861">
        <v>0</v>
      </c>
    </row>
    <row r="6862" spans="1:17" x14ac:dyDescent="0.25">
      <c r="A6862" t="s">
        <v>31</v>
      </c>
      <c r="B6862" t="s">
        <v>34</v>
      </c>
      <c r="C6862" t="s">
        <v>36</v>
      </c>
      <c r="G6862" t="s">
        <v>72</v>
      </c>
      <c r="H6862" t="s">
        <v>104</v>
      </c>
      <c r="I6862" t="s">
        <v>94</v>
      </c>
      <c r="J6862" s="2">
        <v>44651</v>
      </c>
      <c r="K6862">
        <v>0</v>
      </c>
      <c r="L6862">
        <v>0</v>
      </c>
      <c r="M6862">
        <v>0</v>
      </c>
      <c r="N6862">
        <v>0</v>
      </c>
      <c r="O6862">
        <v>0</v>
      </c>
      <c r="P6862">
        <v>0</v>
      </c>
      <c r="Q6862">
        <v>0</v>
      </c>
    </row>
    <row r="6863" spans="1:17" x14ac:dyDescent="0.25">
      <c r="A6863" t="s">
        <v>31</v>
      </c>
      <c r="B6863" t="s">
        <v>34</v>
      </c>
      <c r="C6863" t="s">
        <v>36</v>
      </c>
      <c r="G6863" t="s">
        <v>73</v>
      </c>
      <c r="H6863" t="s">
        <v>104</v>
      </c>
      <c r="I6863" t="s">
        <v>94</v>
      </c>
      <c r="J6863" s="2">
        <v>44378</v>
      </c>
      <c r="K6863">
        <v>0</v>
      </c>
      <c r="L6863">
        <v>0</v>
      </c>
      <c r="M6863">
        <v>0</v>
      </c>
      <c r="N6863">
        <v>0</v>
      </c>
      <c r="O6863">
        <v>0</v>
      </c>
      <c r="P6863">
        <v>0</v>
      </c>
      <c r="Q6863">
        <v>0</v>
      </c>
    </row>
    <row r="6864" spans="1:17" x14ac:dyDescent="0.25">
      <c r="A6864" t="s">
        <v>31</v>
      </c>
      <c r="B6864" t="s">
        <v>34</v>
      </c>
      <c r="C6864" t="s">
        <v>36</v>
      </c>
      <c r="G6864" t="s">
        <v>73</v>
      </c>
      <c r="H6864" t="s">
        <v>104</v>
      </c>
      <c r="I6864" t="s">
        <v>94</v>
      </c>
      <c r="J6864" s="2">
        <v>44379</v>
      </c>
      <c r="K6864">
        <v>0</v>
      </c>
      <c r="L6864">
        <v>0</v>
      </c>
      <c r="M6864">
        <v>0</v>
      </c>
      <c r="N6864">
        <v>0</v>
      </c>
      <c r="O6864">
        <v>0</v>
      </c>
      <c r="P6864">
        <v>0</v>
      </c>
      <c r="Q6864">
        <v>0</v>
      </c>
    </row>
    <row r="6865" spans="1:17" x14ac:dyDescent="0.25">
      <c r="A6865" t="s">
        <v>31</v>
      </c>
      <c r="B6865" t="s">
        <v>34</v>
      </c>
      <c r="C6865" t="s">
        <v>36</v>
      </c>
      <c r="G6865" t="s">
        <v>73</v>
      </c>
      <c r="H6865" t="s">
        <v>104</v>
      </c>
      <c r="I6865" t="s">
        <v>94</v>
      </c>
      <c r="J6865" s="2">
        <v>44380</v>
      </c>
      <c r="K6865">
        <v>0</v>
      </c>
      <c r="L6865">
        <v>0</v>
      </c>
      <c r="M6865">
        <v>0</v>
      </c>
      <c r="N6865">
        <v>0</v>
      </c>
      <c r="O6865">
        <v>0</v>
      </c>
      <c r="P6865">
        <v>0</v>
      </c>
      <c r="Q6865">
        <v>0</v>
      </c>
    </row>
    <row r="6866" spans="1:17" x14ac:dyDescent="0.25">
      <c r="A6866" t="s">
        <v>31</v>
      </c>
      <c r="B6866" t="s">
        <v>34</v>
      </c>
      <c r="C6866" t="s">
        <v>36</v>
      </c>
      <c r="G6866" t="s">
        <v>73</v>
      </c>
      <c r="H6866" t="s">
        <v>104</v>
      </c>
      <c r="I6866" t="s">
        <v>94</v>
      </c>
      <c r="J6866" s="2">
        <v>44381</v>
      </c>
      <c r="K6866">
        <v>0</v>
      </c>
      <c r="L6866">
        <v>0</v>
      </c>
      <c r="M6866">
        <v>0</v>
      </c>
      <c r="N6866">
        <v>0</v>
      </c>
      <c r="O6866">
        <v>0</v>
      </c>
      <c r="P6866">
        <v>0</v>
      </c>
      <c r="Q6866">
        <v>0</v>
      </c>
    </row>
    <row r="6867" spans="1:17" x14ac:dyDescent="0.25">
      <c r="A6867" t="s">
        <v>31</v>
      </c>
      <c r="B6867" t="s">
        <v>34</v>
      </c>
      <c r="C6867" t="s">
        <v>36</v>
      </c>
      <c r="G6867" t="s">
        <v>73</v>
      </c>
      <c r="H6867" t="s">
        <v>104</v>
      </c>
      <c r="I6867" t="s">
        <v>94</v>
      </c>
      <c r="J6867" s="2">
        <v>44382</v>
      </c>
      <c r="K6867">
        <v>0</v>
      </c>
      <c r="L6867">
        <v>0</v>
      </c>
      <c r="M6867">
        <v>0</v>
      </c>
      <c r="N6867">
        <v>0</v>
      </c>
      <c r="O6867">
        <v>0</v>
      </c>
      <c r="P6867">
        <v>0</v>
      </c>
      <c r="Q6867">
        <v>0</v>
      </c>
    </row>
    <row r="6868" spans="1:17" x14ac:dyDescent="0.25">
      <c r="A6868" t="s">
        <v>31</v>
      </c>
      <c r="B6868" t="s">
        <v>34</v>
      </c>
      <c r="C6868" t="s">
        <v>36</v>
      </c>
      <c r="G6868" t="s">
        <v>73</v>
      </c>
      <c r="H6868" t="s">
        <v>104</v>
      </c>
      <c r="I6868" t="s">
        <v>94</v>
      </c>
      <c r="J6868" s="2">
        <v>44383</v>
      </c>
      <c r="K6868">
        <v>0</v>
      </c>
      <c r="L6868">
        <v>0</v>
      </c>
      <c r="M6868">
        <v>0</v>
      </c>
      <c r="N6868">
        <v>0</v>
      </c>
      <c r="O6868">
        <v>0</v>
      </c>
      <c r="P6868">
        <v>0</v>
      </c>
      <c r="Q6868">
        <v>0</v>
      </c>
    </row>
    <row r="6869" spans="1:17" x14ac:dyDescent="0.25">
      <c r="A6869" t="s">
        <v>31</v>
      </c>
      <c r="B6869" t="s">
        <v>34</v>
      </c>
      <c r="C6869" t="s">
        <v>36</v>
      </c>
      <c r="G6869" t="s">
        <v>73</v>
      </c>
      <c r="H6869" t="s">
        <v>104</v>
      </c>
      <c r="I6869" t="s">
        <v>94</v>
      </c>
      <c r="J6869" s="2">
        <v>44384</v>
      </c>
      <c r="K6869">
        <v>0</v>
      </c>
      <c r="L6869">
        <v>0</v>
      </c>
      <c r="M6869">
        <v>0</v>
      </c>
      <c r="N6869">
        <v>0</v>
      </c>
      <c r="O6869">
        <v>0</v>
      </c>
      <c r="P6869">
        <v>0</v>
      </c>
      <c r="Q6869">
        <v>0</v>
      </c>
    </row>
    <row r="6870" spans="1:17" x14ac:dyDescent="0.25">
      <c r="A6870" t="s">
        <v>31</v>
      </c>
      <c r="B6870" t="s">
        <v>34</v>
      </c>
      <c r="C6870" t="s">
        <v>36</v>
      </c>
      <c r="G6870" t="s">
        <v>73</v>
      </c>
      <c r="H6870" t="s">
        <v>104</v>
      </c>
      <c r="I6870" t="s">
        <v>94</v>
      </c>
      <c r="J6870" s="2">
        <v>44385</v>
      </c>
      <c r="K6870">
        <v>0</v>
      </c>
      <c r="L6870">
        <v>0</v>
      </c>
      <c r="M6870">
        <v>0</v>
      </c>
      <c r="N6870">
        <v>0</v>
      </c>
      <c r="O6870">
        <v>0</v>
      </c>
      <c r="P6870">
        <v>0</v>
      </c>
      <c r="Q6870">
        <v>0</v>
      </c>
    </row>
    <row r="6871" spans="1:17" x14ac:dyDescent="0.25">
      <c r="A6871" t="s">
        <v>31</v>
      </c>
      <c r="B6871" t="s">
        <v>34</v>
      </c>
      <c r="C6871" t="s">
        <v>36</v>
      </c>
      <c r="G6871" t="s">
        <v>73</v>
      </c>
      <c r="H6871" t="s">
        <v>104</v>
      </c>
      <c r="I6871" t="s">
        <v>94</v>
      </c>
      <c r="J6871" s="2">
        <v>44386</v>
      </c>
      <c r="K6871">
        <v>0</v>
      </c>
      <c r="L6871">
        <v>0</v>
      </c>
      <c r="M6871">
        <v>0</v>
      </c>
      <c r="N6871">
        <v>0</v>
      </c>
      <c r="O6871">
        <v>0</v>
      </c>
      <c r="P6871">
        <v>0</v>
      </c>
      <c r="Q6871">
        <v>0</v>
      </c>
    </row>
    <row r="6872" spans="1:17" x14ac:dyDescent="0.25">
      <c r="A6872" t="s">
        <v>31</v>
      </c>
      <c r="B6872" t="s">
        <v>34</v>
      </c>
      <c r="C6872" t="s">
        <v>36</v>
      </c>
      <c r="G6872" t="s">
        <v>73</v>
      </c>
      <c r="H6872" t="s">
        <v>104</v>
      </c>
      <c r="I6872" t="s">
        <v>94</v>
      </c>
      <c r="J6872" s="2">
        <v>44387</v>
      </c>
      <c r="K6872">
        <v>0</v>
      </c>
      <c r="L6872">
        <v>0</v>
      </c>
      <c r="M6872">
        <v>0</v>
      </c>
      <c r="N6872">
        <v>0</v>
      </c>
      <c r="O6872">
        <v>0</v>
      </c>
      <c r="P6872">
        <v>0</v>
      </c>
      <c r="Q6872">
        <v>0</v>
      </c>
    </row>
    <row r="6873" spans="1:17" x14ac:dyDescent="0.25">
      <c r="A6873" t="s">
        <v>31</v>
      </c>
      <c r="B6873" t="s">
        <v>34</v>
      </c>
      <c r="C6873" t="s">
        <v>36</v>
      </c>
      <c r="G6873" t="s">
        <v>73</v>
      </c>
      <c r="H6873" t="s">
        <v>104</v>
      </c>
      <c r="I6873" t="s">
        <v>94</v>
      </c>
      <c r="J6873" s="2">
        <v>44388</v>
      </c>
      <c r="K6873">
        <v>0</v>
      </c>
      <c r="L6873">
        <v>0</v>
      </c>
      <c r="M6873">
        <v>0</v>
      </c>
      <c r="N6873">
        <v>0</v>
      </c>
      <c r="O6873">
        <v>0</v>
      </c>
      <c r="P6873">
        <v>0</v>
      </c>
      <c r="Q6873">
        <v>0</v>
      </c>
    </row>
    <row r="6874" spans="1:17" x14ac:dyDescent="0.25">
      <c r="A6874" t="s">
        <v>31</v>
      </c>
      <c r="B6874" t="s">
        <v>34</v>
      </c>
      <c r="C6874" t="s">
        <v>36</v>
      </c>
      <c r="G6874" t="s">
        <v>73</v>
      </c>
      <c r="H6874" t="s">
        <v>104</v>
      </c>
      <c r="I6874" t="s">
        <v>94</v>
      </c>
      <c r="J6874" s="2">
        <v>44389</v>
      </c>
      <c r="K6874">
        <v>0</v>
      </c>
      <c r="L6874">
        <v>0</v>
      </c>
      <c r="M6874">
        <v>0</v>
      </c>
      <c r="N6874">
        <v>0</v>
      </c>
      <c r="O6874">
        <v>0</v>
      </c>
      <c r="P6874">
        <v>0</v>
      </c>
      <c r="Q6874">
        <v>0</v>
      </c>
    </row>
    <row r="6875" spans="1:17" x14ac:dyDescent="0.25">
      <c r="A6875" t="s">
        <v>31</v>
      </c>
      <c r="B6875" t="s">
        <v>34</v>
      </c>
      <c r="C6875" t="s">
        <v>36</v>
      </c>
      <c r="G6875" t="s">
        <v>73</v>
      </c>
      <c r="H6875" t="s">
        <v>104</v>
      </c>
      <c r="I6875" t="s">
        <v>94</v>
      </c>
      <c r="J6875" s="2">
        <v>44390</v>
      </c>
      <c r="K6875">
        <v>0</v>
      </c>
      <c r="L6875">
        <v>0</v>
      </c>
      <c r="M6875">
        <v>0</v>
      </c>
      <c r="N6875">
        <v>0</v>
      </c>
      <c r="O6875">
        <v>0</v>
      </c>
      <c r="P6875">
        <v>0</v>
      </c>
      <c r="Q6875">
        <v>0</v>
      </c>
    </row>
    <row r="6876" spans="1:17" x14ac:dyDescent="0.25">
      <c r="A6876" t="s">
        <v>31</v>
      </c>
      <c r="B6876" t="s">
        <v>34</v>
      </c>
      <c r="C6876" t="s">
        <v>36</v>
      </c>
      <c r="G6876" t="s">
        <v>73</v>
      </c>
      <c r="H6876" t="s">
        <v>104</v>
      </c>
      <c r="I6876" t="s">
        <v>94</v>
      </c>
      <c r="J6876" s="2">
        <v>44391</v>
      </c>
      <c r="K6876">
        <v>0</v>
      </c>
      <c r="L6876">
        <v>0</v>
      </c>
      <c r="M6876">
        <v>0</v>
      </c>
      <c r="N6876">
        <v>0</v>
      </c>
      <c r="O6876">
        <v>0</v>
      </c>
      <c r="P6876">
        <v>0</v>
      </c>
      <c r="Q6876">
        <v>0</v>
      </c>
    </row>
    <row r="6877" spans="1:17" x14ac:dyDescent="0.25">
      <c r="A6877" t="s">
        <v>31</v>
      </c>
      <c r="B6877" t="s">
        <v>34</v>
      </c>
      <c r="C6877" t="s">
        <v>36</v>
      </c>
      <c r="G6877" t="s">
        <v>73</v>
      </c>
      <c r="H6877" t="s">
        <v>104</v>
      </c>
      <c r="I6877" t="s">
        <v>94</v>
      </c>
      <c r="J6877" s="2">
        <v>44392</v>
      </c>
      <c r="K6877">
        <v>0</v>
      </c>
      <c r="L6877">
        <v>0</v>
      </c>
      <c r="M6877">
        <v>0</v>
      </c>
      <c r="N6877">
        <v>0</v>
      </c>
      <c r="O6877">
        <v>0</v>
      </c>
      <c r="P6877">
        <v>0</v>
      </c>
      <c r="Q6877">
        <v>0</v>
      </c>
    </row>
    <row r="6878" spans="1:17" x14ac:dyDescent="0.25">
      <c r="A6878" t="s">
        <v>31</v>
      </c>
      <c r="B6878" t="s">
        <v>34</v>
      </c>
      <c r="C6878" t="s">
        <v>36</v>
      </c>
      <c r="G6878" t="s">
        <v>73</v>
      </c>
      <c r="H6878" t="s">
        <v>104</v>
      </c>
      <c r="I6878" t="s">
        <v>94</v>
      </c>
      <c r="J6878" s="2">
        <v>44393</v>
      </c>
      <c r="K6878">
        <v>0</v>
      </c>
      <c r="L6878">
        <v>0</v>
      </c>
      <c r="M6878">
        <v>0</v>
      </c>
      <c r="N6878">
        <v>0</v>
      </c>
      <c r="O6878">
        <v>0</v>
      </c>
      <c r="P6878">
        <v>0</v>
      </c>
      <c r="Q6878">
        <v>0</v>
      </c>
    </row>
    <row r="6879" spans="1:17" x14ac:dyDescent="0.25">
      <c r="A6879" t="s">
        <v>31</v>
      </c>
      <c r="B6879" t="s">
        <v>34</v>
      </c>
      <c r="C6879" t="s">
        <v>36</v>
      </c>
      <c r="G6879" t="s">
        <v>73</v>
      </c>
      <c r="H6879" t="s">
        <v>104</v>
      </c>
      <c r="I6879" t="s">
        <v>94</v>
      </c>
      <c r="J6879" s="2">
        <v>44394</v>
      </c>
      <c r="K6879">
        <v>0</v>
      </c>
      <c r="L6879">
        <v>0</v>
      </c>
      <c r="M6879">
        <v>0</v>
      </c>
      <c r="N6879">
        <v>0</v>
      </c>
      <c r="O6879">
        <v>0</v>
      </c>
      <c r="P6879">
        <v>0</v>
      </c>
      <c r="Q6879">
        <v>0</v>
      </c>
    </row>
    <row r="6880" spans="1:17" x14ac:dyDescent="0.25">
      <c r="A6880" t="s">
        <v>31</v>
      </c>
      <c r="B6880" t="s">
        <v>34</v>
      </c>
      <c r="C6880" t="s">
        <v>36</v>
      </c>
      <c r="G6880" t="s">
        <v>73</v>
      </c>
      <c r="H6880" t="s">
        <v>104</v>
      </c>
      <c r="I6880" t="s">
        <v>94</v>
      </c>
      <c r="J6880" s="2">
        <v>44395</v>
      </c>
      <c r="K6880">
        <v>0</v>
      </c>
      <c r="L6880">
        <v>0</v>
      </c>
      <c r="M6880">
        <v>0</v>
      </c>
      <c r="N6880">
        <v>0</v>
      </c>
      <c r="O6880">
        <v>0</v>
      </c>
      <c r="P6880">
        <v>0</v>
      </c>
      <c r="Q6880">
        <v>0</v>
      </c>
    </row>
    <row r="6881" spans="1:17" x14ac:dyDescent="0.25">
      <c r="A6881" t="s">
        <v>31</v>
      </c>
      <c r="B6881" t="s">
        <v>34</v>
      </c>
      <c r="C6881" t="s">
        <v>36</v>
      </c>
      <c r="G6881" t="s">
        <v>73</v>
      </c>
      <c r="H6881" t="s">
        <v>104</v>
      </c>
      <c r="I6881" t="s">
        <v>94</v>
      </c>
      <c r="J6881" s="2">
        <v>44396</v>
      </c>
      <c r="K6881">
        <v>0</v>
      </c>
      <c r="L6881">
        <v>0</v>
      </c>
      <c r="M6881">
        <v>0</v>
      </c>
      <c r="N6881">
        <v>0</v>
      </c>
      <c r="O6881">
        <v>0</v>
      </c>
      <c r="P6881">
        <v>0</v>
      </c>
      <c r="Q6881">
        <v>0</v>
      </c>
    </row>
    <row r="6882" spans="1:17" x14ac:dyDescent="0.25">
      <c r="A6882" t="s">
        <v>31</v>
      </c>
      <c r="B6882" t="s">
        <v>34</v>
      </c>
      <c r="C6882" t="s">
        <v>36</v>
      </c>
      <c r="G6882" t="s">
        <v>73</v>
      </c>
      <c r="H6882" t="s">
        <v>104</v>
      </c>
      <c r="I6882" t="s">
        <v>94</v>
      </c>
      <c r="J6882" s="2">
        <v>44397</v>
      </c>
      <c r="K6882">
        <v>0</v>
      </c>
      <c r="L6882">
        <v>0</v>
      </c>
      <c r="M6882">
        <v>0</v>
      </c>
      <c r="N6882">
        <v>0</v>
      </c>
      <c r="O6882">
        <v>0</v>
      </c>
      <c r="P6882">
        <v>0</v>
      </c>
      <c r="Q6882">
        <v>0</v>
      </c>
    </row>
    <row r="6883" spans="1:17" x14ac:dyDescent="0.25">
      <c r="A6883" t="s">
        <v>31</v>
      </c>
      <c r="B6883" t="s">
        <v>34</v>
      </c>
      <c r="C6883" t="s">
        <v>36</v>
      </c>
      <c r="G6883" t="s">
        <v>73</v>
      </c>
      <c r="H6883" t="s">
        <v>104</v>
      </c>
      <c r="I6883" t="s">
        <v>94</v>
      </c>
      <c r="J6883" s="2">
        <v>44398</v>
      </c>
      <c r="K6883">
        <v>0</v>
      </c>
      <c r="L6883">
        <v>0</v>
      </c>
      <c r="M6883">
        <v>0</v>
      </c>
      <c r="N6883">
        <v>0</v>
      </c>
      <c r="O6883">
        <v>0</v>
      </c>
      <c r="P6883">
        <v>0</v>
      </c>
      <c r="Q6883">
        <v>0</v>
      </c>
    </row>
    <row r="6884" spans="1:17" x14ac:dyDescent="0.25">
      <c r="A6884" t="s">
        <v>31</v>
      </c>
      <c r="B6884" t="s">
        <v>34</v>
      </c>
      <c r="C6884" t="s">
        <v>36</v>
      </c>
      <c r="G6884" t="s">
        <v>73</v>
      </c>
      <c r="H6884" t="s">
        <v>104</v>
      </c>
      <c r="I6884" t="s">
        <v>94</v>
      </c>
      <c r="J6884" s="2">
        <v>44399</v>
      </c>
      <c r="K6884">
        <v>0</v>
      </c>
      <c r="L6884">
        <v>0</v>
      </c>
      <c r="M6884">
        <v>0</v>
      </c>
      <c r="N6884">
        <v>0</v>
      </c>
      <c r="O6884">
        <v>0</v>
      </c>
      <c r="P6884">
        <v>0</v>
      </c>
      <c r="Q6884">
        <v>0</v>
      </c>
    </row>
    <row r="6885" spans="1:17" x14ac:dyDescent="0.25">
      <c r="A6885" t="s">
        <v>31</v>
      </c>
      <c r="B6885" t="s">
        <v>34</v>
      </c>
      <c r="C6885" t="s">
        <v>36</v>
      </c>
      <c r="G6885" t="s">
        <v>73</v>
      </c>
      <c r="H6885" t="s">
        <v>104</v>
      </c>
      <c r="I6885" t="s">
        <v>94</v>
      </c>
      <c r="J6885" s="2">
        <v>44400</v>
      </c>
      <c r="K6885">
        <v>0</v>
      </c>
      <c r="L6885">
        <v>0</v>
      </c>
      <c r="M6885">
        <v>0</v>
      </c>
      <c r="N6885">
        <v>0</v>
      </c>
      <c r="O6885">
        <v>0</v>
      </c>
      <c r="P6885">
        <v>0</v>
      </c>
      <c r="Q6885">
        <v>0</v>
      </c>
    </row>
    <row r="6886" spans="1:17" x14ac:dyDescent="0.25">
      <c r="A6886" t="s">
        <v>31</v>
      </c>
      <c r="B6886" t="s">
        <v>34</v>
      </c>
      <c r="C6886" t="s">
        <v>36</v>
      </c>
      <c r="G6886" t="s">
        <v>73</v>
      </c>
      <c r="H6886" t="s">
        <v>104</v>
      </c>
      <c r="I6886" t="s">
        <v>94</v>
      </c>
      <c r="J6886" s="2">
        <v>44401</v>
      </c>
      <c r="K6886">
        <v>0</v>
      </c>
      <c r="L6886">
        <v>0</v>
      </c>
      <c r="M6886">
        <v>0</v>
      </c>
      <c r="N6886">
        <v>0</v>
      </c>
      <c r="O6886">
        <v>0</v>
      </c>
      <c r="P6886">
        <v>0</v>
      </c>
      <c r="Q6886">
        <v>0</v>
      </c>
    </row>
    <row r="6887" spans="1:17" x14ac:dyDescent="0.25">
      <c r="A6887" t="s">
        <v>31</v>
      </c>
      <c r="B6887" t="s">
        <v>34</v>
      </c>
      <c r="C6887" t="s">
        <v>36</v>
      </c>
      <c r="G6887" t="s">
        <v>73</v>
      </c>
      <c r="H6887" t="s">
        <v>104</v>
      </c>
      <c r="I6887" t="s">
        <v>94</v>
      </c>
      <c r="J6887" s="2">
        <v>44402</v>
      </c>
      <c r="K6887">
        <v>0</v>
      </c>
      <c r="L6887">
        <v>0</v>
      </c>
      <c r="M6887">
        <v>0</v>
      </c>
      <c r="N6887">
        <v>0</v>
      </c>
      <c r="O6887">
        <v>0</v>
      </c>
      <c r="P6887">
        <v>0</v>
      </c>
      <c r="Q6887">
        <v>0</v>
      </c>
    </row>
    <row r="6888" spans="1:17" x14ac:dyDescent="0.25">
      <c r="A6888" t="s">
        <v>31</v>
      </c>
      <c r="B6888" t="s">
        <v>34</v>
      </c>
      <c r="C6888" t="s">
        <v>36</v>
      </c>
      <c r="G6888" t="s">
        <v>73</v>
      </c>
      <c r="H6888" t="s">
        <v>104</v>
      </c>
      <c r="I6888" t="s">
        <v>94</v>
      </c>
      <c r="J6888" s="2">
        <v>44403</v>
      </c>
      <c r="K6888">
        <v>0</v>
      </c>
      <c r="L6888">
        <v>0</v>
      </c>
      <c r="M6888">
        <v>0</v>
      </c>
      <c r="N6888">
        <v>0</v>
      </c>
      <c r="O6888">
        <v>0</v>
      </c>
      <c r="P6888">
        <v>0</v>
      </c>
      <c r="Q6888">
        <v>0</v>
      </c>
    </row>
    <row r="6889" spans="1:17" x14ac:dyDescent="0.25">
      <c r="A6889" t="s">
        <v>31</v>
      </c>
      <c r="B6889" t="s">
        <v>34</v>
      </c>
      <c r="C6889" t="s">
        <v>36</v>
      </c>
      <c r="G6889" t="s">
        <v>73</v>
      </c>
      <c r="H6889" t="s">
        <v>104</v>
      </c>
      <c r="I6889" t="s">
        <v>94</v>
      </c>
      <c r="J6889" s="2">
        <v>44404</v>
      </c>
      <c r="K6889">
        <v>0</v>
      </c>
      <c r="L6889">
        <v>0</v>
      </c>
      <c r="M6889">
        <v>0</v>
      </c>
      <c r="N6889">
        <v>0</v>
      </c>
      <c r="O6889">
        <v>0</v>
      </c>
      <c r="P6889">
        <v>0</v>
      </c>
      <c r="Q6889">
        <v>0</v>
      </c>
    </row>
    <row r="6890" spans="1:17" x14ac:dyDescent="0.25">
      <c r="A6890" t="s">
        <v>31</v>
      </c>
      <c r="B6890" t="s">
        <v>34</v>
      </c>
      <c r="C6890" t="s">
        <v>36</v>
      </c>
      <c r="G6890" t="s">
        <v>73</v>
      </c>
      <c r="H6890" t="s">
        <v>104</v>
      </c>
      <c r="I6890" t="s">
        <v>94</v>
      </c>
      <c r="J6890" s="2">
        <v>44405</v>
      </c>
      <c r="K6890">
        <v>0</v>
      </c>
      <c r="L6890">
        <v>0</v>
      </c>
      <c r="M6890">
        <v>0</v>
      </c>
      <c r="N6890">
        <v>0</v>
      </c>
      <c r="O6890">
        <v>0</v>
      </c>
      <c r="P6890">
        <v>0</v>
      </c>
      <c r="Q6890">
        <v>0</v>
      </c>
    </row>
    <row r="6891" spans="1:17" x14ac:dyDescent="0.25">
      <c r="A6891" t="s">
        <v>31</v>
      </c>
      <c r="B6891" t="s">
        <v>34</v>
      </c>
      <c r="C6891" t="s">
        <v>36</v>
      </c>
      <c r="G6891" t="s">
        <v>73</v>
      </c>
      <c r="H6891" t="s">
        <v>104</v>
      </c>
      <c r="I6891" t="s">
        <v>94</v>
      </c>
      <c r="J6891" s="2">
        <v>44406</v>
      </c>
      <c r="K6891">
        <v>0</v>
      </c>
      <c r="L6891">
        <v>0</v>
      </c>
      <c r="M6891">
        <v>0</v>
      </c>
      <c r="N6891">
        <v>0</v>
      </c>
      <c r="O6891">
        <v>0</v>
      </c>
      <c r="P6891">
        <v>0</v>
      </c>
      <c r="Q6891">
        <v>0</v>
      </c>
    </row>
    <row r="6892" spans="1:17" x14ac:dyDescent="0.25">
      <c r="A6892" t="s">
        <v>31</v>
      </c>
      <c r="B6892" t="s">
        <v>34</v>
      </c>
      <c r="C6892" t="s">
        <v>36</v>
      </c>
      <c r="G6892" t="s">
        <v>73</v>
      </c>
      <c r="H6892" t="s">
        <v>104</v>
      </c>
      <c r="I6892" t="s">
        <v>94</v>
      </c>
      <c r="J6892" s="2">
        <v>44407</v>
      </c>
      <c r="K6892">
        <v>0</v>
      </c>
      <c r="L6892">
        <v>0</v>
      </c>
      <c r="M6892">
        <v>0</v>
      </c>
      <c r="N6892">
        <v>0</v>
      </c>
      <c r="O6892">
        <v>0</v>
      </c>
      <c r="P6892">
        <v>0</v>
      </c>
      <c r="Q6892">
        <v>0</v>
      </c>
    </row>
    <row r="6893" spans="1:17" x14ac:dyDescent="0.25">
      <c r="A6893" t="s">
        <v>31</v>
      </c>
      <c r="B6893" t="s">
        <v>34</v>
      </c>
      <c r="C6893" t="s">
        <v>36</v>
      </c>
      <c r="G6893" t="s">
        <v>73</v>
      </c>
      <c r="H6893" t="s">
        <v>104</v>
      </c>
      <c r="I6893" t="s">
        <v>94</v>
      </c>
      <c r="J6893" s="2">
        <v>44408</v>
      </c>
      <c r="K6893">
        <v>0</v>
      </c>
      <c r="L6893">
        <v>0</v>
      </c>
      <c r="M6893">
        <v>0</v>
      </c>
      <c r="N6893">
        <v>0</v>
      </c>
      <c r="O6893">
        <v>0</v>
      </c>
      <c r="P6893">
        <v>0</v>
      </c>
      <c r="Q6893">
        <v>0</v>
      </c>
    </row>
    <row r="6894" spans="1:17" x14ac:dyDescent="0.25">
      <c r="A6894" t="s">
        <v>31</v>
      </c>
      <c r="B6894" t="s">
        <v>34</v>
      </c>
      <c r="C6894" t="s">
        <v>36</v>
      </c>
      <c r="G6894" t="s">
        <v>73</v>
      </c>
      <c r="H6894" t="s">
        <v>104</v>
      </c>
      <c r="I6894" t="s">
        <v>94</v>
      </c>
      <c r="J6894" s="2">
        <v>44409</v>
      </c>
      <c r="K6894">
        <v>0</v>
      </c>
      <c r="L6894">
        <v>0</v>
      </c>
      <c r="M6894">
        <v>0</v>
      </c>
      <c r="N6894">
        <v>0</v>
      </c>
      <c r="O6894">
        <v>0</v>
      </c>
      <c r="P6894">
        <v>0</v>
      </c>
      <c r="Q6894">
        <v>0</v>
      </c>
    </row>
    <row r="6895" spans="1:17" x14ac:dyDescent="0.25">
      <c r="A6895" t="s">
        <v>31</v>
      </c>
      <c r="B6895" t="s">
        <v>34</v>
      </c>
      <c r="C6895" t="s">
        <v>36</v>
      </c>
      <c r="G6895" t="s">
        <v>73</v>
      </c>
      <c r="H6895" t="s">
        <v>104</v>
      </c>
      <c r="I6895" t="s">
        <v>94</v>
      </c>
      <c r="J6895" s="2">
        <v>44410</v>
      </c>
      <c r="K6895">
        <v>0</v>
      </c>
      <c r="L6895">
        <v>0</v>
      </c>
      <c r="M6895">
        <v>0</v>
      </c>
      <c r="N6895">
        <v>0</v>
      </c>
      <c r="O6895">
        <v>0</v>
      </c>
      <c r="P6895">
        <v>0</v>
      </c>
      <c r="Q6895">
        <v>0</v>
      </c>
    </row>
    <row r="6896" spans="1:17" x14ac:dyDescent="0.25">
      <c r="A6896" t="s">
        <v>31</v>
      </c>
      <c r="B6896" t="s">
        <v>34</v>
      </c>
      <c r="C6896" t="s">
        <v>36</v>
      </c>
      <c r="G6896" t="s">
        <v>73</v>
      </c>
      <c r="H6896" t="s">
        <v>104</v>
      </c>
      <c r="I6896" t="s">
        <v>94</v>
      </c>
      <c r="J6896" s="2">
        <v>44411</v>
      </c>
      <c r="K6896">
        <v>0</v>
      </c>
      <c r="L6896">
        <v>0</v>
      </c>
      <c r="M6896">
        <v>0</v>
      </c>
      <c r="N6896">
        <v>0</v>
      </c>
      <c r="O6896">
        <v>0</v>
      </c>
      <c r="P6896">
        <v>0</v>
      </c>
      <c r="Q6896">
        <v>0</v>
      </c>
    </row>
    <row r="6897" spans="1:17" x14ac:dyDescent="0.25">
      <c r="A6897" t="s">
        <v>31</v>
      </c>
      <c r="B6897" t="s">
        <v>34</v>
      </c>
      <c r="C6897" t="s">
        <v>36</v>
      </c>
      <c r="G6897" t="s">
        <v>73</v>
      </c>
      <c r="H6897" t="s">
        <v>104</v>
      </c>
      <c r="I6897" t="s">
        <v>94</v>
      </c>
      <c r="J6897" s="2">
        <v>44412</v>
      </c>
      <c r="K6897">
        <v>0</v>
      </c>
      <c r="L6897">
        <v>0</v>
      </c>
      <c r="M6897">
        <v>0</v>
      </c>
      <c r="N6897">
        <v>0</v>
      </c>
      <c r="O6897">
        <v>0</v>
      </c>
      <c r="P6897">
        <v>0</v>
      </c>
      <c r="Q6897">
        <v>0</v>
      </c>
    </row>
    <row r="6898" spans="1:17" x14ac:dyDescent="0.25">
      <c r="A6898" t="s">
        <v>31</v>
      </c>
      <c r="B6898" t="s">
        <v>34</v>
      </c>
      <c r="C6898" t="s">
        <v>36</v>
      </c>
      <c r="G6898" t="s">
        <v>73</v>
      </c>
      <c r="H6898" t="s">
        <v>104</v>
      </c>
      <c r="I6898" t="s">
        <v>94</v>
      </c>
      <c r="J6898" s="2">
        <v>44413</v>
      </c>
      <c r="K6898">
        <v>0</v>
      </c>
      <c r="L6898">
        <v>0</v>
      </c>
      <c r="M6898">
        <v>0</v>
      </c>
      <c r="N6898">
        <v>0</v>
      </c>
      <c r="O6898">
        <v>0</v>
      </c>
      <c r="P6898">
        <v>0</v>
      </c>
      <c r="Q6898">
        <v>0</v>
      </c>
    </row>
    <row r="6899" spans="1:17" x14ac:dyDescent="0.25">
      <c r="A6899" t="s">
        <v>31</v>
      </c>
      <c r="B6899" t="s">
        <v>34</v>
      </c>
      <c r="C6899" t="s">
        <v>36</v>
      </c>
      <c r="G6899" t="s">
        <v>73</v>
      </c>
      <c r="H6899" t="s">
        <v>104</v>
      </c>
      <c r="I6899" t="s">
        <v>94</v>
      </c>
      <c r="J6899" s="2">
        <v>44414</v>
      </c>
      <c r="K6899">
        <v>0</v>
      </c>
      <c r="L6899">
        <v>0</v>
      </c>
      <c r="M6899">
        <v>0</v>
      </c>
      <c r="N6899">
        <v>0</v>
      </c>
      <c r="O6899">
        <v>0</v>
      </c>
      <c r="P6899">
        <v>0</v>
      </c>
      <c r="Q6899">
        <v>0</v>
      </c>
    </row>
    <row r="6900" spans="1:17" x14ac:dyDescent="0.25">
      <c r="A6900" t="s">
        <v>31</v>
      </c>
      <c r="B6900" t="s">
        <v>34</v>
      </c>
      <c r="C6900" t="s">
        <v>36</v>
      </c>
      <c r="G6900" t="s">
        <v>73</v>
      </c>
      <c r="H6900" t="s">
        <v>104</v>
      </c>
      <c r="I6900" t="s">
        <v>94</v>
      </c>
      <c r="J6900" s="2">
        <v>44415</v>
      </c>
      <c r="K6900">
        <v>0</v>
      </c>
      <c r="L6900">
        <v>0</v>
      </c>
      <c r="M6900">
        <v>0</v>
      </c>
      <c r="N6900">
        <v>0</v>
      </c>
      <c r="O6900">
        <v>0</v>
      </c>
      <c r="P6900">
        <v>0</v>
      </c>
      <c r="Q6900">
        <v>0</v>
      </c>
    </row>
    <row r="6901" spans="1:17" x14ac:dyDescent="0.25">
      <c r="A6901" t="s">
        <v>31</v>
      </c>
      <c r="B6901" t="s">
        <v>34</v>
      </c>
      <c r="C6901" t="s">
        <v>36</v>
      </c>
      <c r="G6901" t="s">
        <v>73</v>
      </c>
      <c r="H6901" t="s">
        <v>104</v>
      </c>
      <c r="I6901" t="s">
        <v>94</v>
      </c>
      <c r="J6901" s="2">
        <v>44416</v>
      </c>
      <c r="K6901">
        <v>0</v>
      </c>
      <c r="L6901">
        <v>0</v>
      </c>
      <c r="M6901">
        <v>0</v>
      </c>
      <c r="N6901">
        <v>0</v>
      </c>
      <c r="O6901">
        <v>0</v>
      </c>
      <c r="P6901">
        <v>0</v>
      </c>
      <c r="Q6901">
        <v>0</v>
      </c>
    </row>
    <row r="6902" spans="1:17" x14ac:dyDescent="0.25">
      <c r="A6902" t="s">
        <v>31</v>
      </c>
      <c r="B6902" t="s">
        <v>34</v>
      </c>
      <c r="C6902" t="s">
        <v>36</v>
      </c>
      <c r="G6902" t="s">
        <v>73</v>
      </c>
      <c r="H6902" t="s">
        <v>104</v>
      </c>
      <c r="I6902" t="s">
        <v>94</v>
      </c>
      <c r="J6902" s="2">
        <v>44417</v>
      </c>
      <c r="K6902">
        <v>0</v>
      </c>
      <c r="L6902">
        <v>0</v>
      </c>
      <c r="M6902">
        <v>0</v>
      </c>
      <c r="N6902">
        <v>0</v>
      </c>
      <c r="O6902">
        <v>0</v>
      </c>
      <c r="P6902">
        <v>0</v>
      </c>
      <c r="Q6902">
        <v>0</v>
      </c>
    </row>
    <row r="6903" spans="1:17" x14ac:dyDescent="0.25">
      <c r="A6903" t="s">
        <v>31</v>
      </c>
      <c r="B6903" t="s">
        <v>34</v>
      </c>
      <c r="C6903" t="s">
        <v>36</v>
      </c>
      <c r="G6903" t="s">
        <v>73</v>
      </c>
      <c r="H6903" t="s">
        <v>104</v>
      </c>
      <c r="I6903" t="s">
        <v>94</v>
      </c>
      <c r="J6903" s="2">
        <v>44418</v>
      </c>
      <c r="K6903">
        <v>0</v>
      </c>
      <c r="L6903">
        <v>0</v>
      </c>
      <c r="M6903">
        <v>0</v>
      </c>
      <c r="N6903">
        <v>0</v>
      </c>
      <c r="O6903">
        <v>0</v>
      </c>
      <c r="P6903">
        <v>0</v>
      </c>
      <c r="Q6903">
        <v>0</v>
      </c>
    </row>
    <row r="6904" spans="1:17" x14ac:dyDescent="0.25">
      <c r="A6904" t="s">
        <v>31</v>
      </c>
      <c r="B6904" t="s">
        <v>34</v>
      </c>
      <c r="C6904" t="s">
        <v>36</v>
      </c>
      <c r="G6904" t="s">
        <v>73</v>
      </c>
      <c r="H6904" t="s">
        <v>104</v>
      </c>
      <c r="I6904" t="s">
        <v>94</v>
      </c>
      <c r="J6904" s="2">
        <v>44419</v>
      </c>
      <c r="K6904">
        <v>0</v>
      </c>
      <c r="L6904">
        <v>0</v>
      </c>
      <c r="M6904">
        <v>0</v>
      </c>
      <c r="N6904">
        <v>0</v>
      </c>
      <c r="O6904">
        <v>0</v>
      </c>
      <c r="P6904">
        <v>0</v>
      </c>
      <c r="Q6904">
        <v>0</v>
      </c>
    </row>
    <row r="6905" spans="1:17" x14ac:dyDescent="0.25">
      <c r="A6905" t="s">
        <v>31</v>
      </c>
      <c r="B6905" t="s">
        <v>34</v>
      </c>
      <c r="C6905" t="s">
        <v>36</v>
      </c>
      <c r="G6905" t="s">
        <v>73</v>
      </c>
      <c r="H6905" t="s">
        <v>104</v>
      </c>
      <c r="I6905" t="s">
        <v>94</v>
      </c>
      <c r="J6905" s="2">
        <v>44420</v>
      </c>
      <c r="K6905">
        <v>0</v>
      </c>
      <c r="L6905">
        <v>0</v>
      </c>
      <c r="M6905">
        <v>0</v>
      </c>
      <c r="N6905">
        <v>0</v>
      </c>
      <c r="O6905">
        <v>0</v>
      </c>
      <c r="P6905">
        <v>0</v>
      </c>
      <c r="Q6905">
        <v>0</v>
      </c>
    </row>
    <row r="6906" spans="1:17" x14ac:dyDescent="0.25">
      <c r="A6906" t="s">
        <v>31</v>
      </c>
      <c r="B6906" t="s">
        <v>34</v>
      </c>
      <c r="C6906" t="s">
        <v>36</v>
      </c>
      <c r="G6906" t="s">
        <v>73</v>
      </c>
      <c r="H6906" t="s">
        <v>104</v>
      </c>
      <c r="I6906" t="s">
        <v>94</v>
      </c>
      <c r="J6906" s="2">
        <v>44421</v>
      </c>
      <c r="K6906">
        <v>0</v>
      </c>
      <c r="L6906">
        <v>0</v>
      </c>
      <c r="M6906">
        <v>0</v>
      </c>
      <c r="N6906">
        <v>0</v>
      </c>
      <c r="O6906">
        <v>0</v>
      </c>
      <c r="P6906">
        <v>0</v>
      </c>
      <c r="Q6906">
        <v>0</v>
      </c>
    </row>
    <row r="6907" spans="1:17" x14ac:dyDescent="0.25">
      <c r="A6907" t="s">
        <v>31</v>
      </c>
      <c r="B6907" t="s">
        <v>34</v>
      </c>
      <c r="C6907" t="s">
        <v>36</v>
      </c>
      <c r="G6907" t="s">
        <v>73</v>
      </c>
      <c r="H6907" t="s">
        <v>104</v>
      </c>
      <c r="I6907" t="s">
        <v>94</v>
      </c>
      <c r="J6907" s="2">
        <v>44422</v>
      </c>
      <c r="K6907">
        <v>0</v>
      </c>
      <c r="L6907">
        <v>0</v>
      </c>
      <c r="M6907">
        <v>0</v>
      </c>
      <c r="N6907">
        <v>0</v>
      </c>
      <c r="O6907">
        <v>0</v>
      </c>
      <c r="P6907">
        <v>0</v>
      </c>
      <c r="Q6907">
        <v>0</v>
      </c>
    </row>
    <row r="6908" spans="1:17" x14ac:dyDescent="0.25">
      <c r="A6908" t="s">
        <v>31</v>
      </c>
      <c r="B6908" t="s">
        <v>34</v>
      </c>
      <c r="C6908" t="s">
        <v>36</v>
      </c>
      <c r="G6908" t="s">
        <v>73</v>
      </c>
      <c r="H6908" t="s">
        <v>104</v>
      </c>
      <c r="I6908" t="s">
        <v>94</v>
      </c>
      <c r="J6908" s="2">
        <v>44423</v>
      </c>
      <c r="K6908">
        <v>0</v>
      </c>
      <c r="L6908">
        <v>0</v>
      </c>
      <c r="M6908">
        <v>0</v>
      </c>
      <c r="N6908">
        <v>0</v>
      </c>
      <c r="O6908">
        <v>0</v>
      </c>
      <c r="P6908">
        <v>0</v>
      </c>
      <c r="Q6908">
        <v>0</v>
      </c>
    </row>
    <row r="6909" spans="1:17" x14ac:dyDescent="0.25">
      <c r="A6909" t="s">
        <v>31</v>
      </c>
      <c r="B6909" t="s">
        <v>34</v>
      </c>
      <c r="C6909" t="s">
        <v>36</v>
      </c>
      <c r="G6909" t="s">
        <v>73</v>
      </c>
      <c r="H6909" t="s">
        <v>104</v>
      </c>
      <c r="I6909" t="s">
        <v>94</v>
      </c>
      <c r="J6909" s="2">
        <v>44424</v>
      </c>
      <c r="K6909">
        <v>0</v>
      </c>
      <c r="L6909">
        <v>0</v>
      </c>
      <c r="M6909">
        <v>0</v>
      </c>
      <c r="N6909">
        <v>0</v>
      </c>
      <c r="O6909">
        <v>0</v>
      </c>
      <c r="P6909">
        <v>0</v>
      </c>
      <c r="Q6909">
        <v>0</v>
      </c>
    </row>
    <row r="6910" spans="1:17" x14ac:dyDescent="0.25">
      <c r="A6910" t="s">
        <v>31</v>
      </c>
      <c r="B6910" t="s">
        <v>34</v>
      </c>
      <c r="C6910" t="s">
        <v>36</v>
      </c>
      <c r="G6910" t="s">
        <v>73</v>
      </c>
      <c r="H6910" t="s">
        <v>104</v>
      </c>
      <c r="I6910" t="s">
        <v>94</v>
      </c>
      <c r="J6910" s="2">
        <v>44425</v>
      </c>
      <c r="K6910">
        <v>0</v>
      </c>
      <c r="L6910">
        <v>0</v>
      </c>
      <c r="M6910">
        <v>0</v>
      </c>
      <c r="N6910">
        <v>0</v>
      </c>
      <c r="O6910">
        <v>0</v>
      </c>
      <c r="P6910">
        <v>0</v>
      </c>
      <c r="Q6910">
        <v>0</v>
      </c>
    </row>
    <row r="6911" spans="1:17" x14ac:dyDescent="0.25">
      <c r="A6911" t="s">
        <v>31</v>
      </c>
      <c r="B6911" t="s">
        <v>34</v>
      </c>
      <c r="C6911" t="s">
        <v>36</v>
      </c>
      <c r="G6911" t="s">
        <v>73</v>
      </c>
      <c r="H6911" t="s">
        <v>104</v>
      </c>
      <c r="I6911" t="s">
        <v>94</v>
      </c>
      <c r="J6911" s="2">
        <v>44426</v>
      </c>
      <c r="K6911">
        <v>0</v>
      </c>
      <c r="L6911">
        <v>0</v>
      </c>
      <c r="M6911">
        <v>0</v>
      </c>
      <c r="N6911">
        <v>0</v>
      </c>
      <c r="O6911">
        <v>0</v>
      </c>
      <c r="P6911">
        <v>0</v>
      </c>
      <c r="Q6911">
        <v>0</v>
      </c>
    </row>
    <row r="6912" spans="1:17" x14ac:dyDescent="0.25">
      <c r="A6912" t="s">
        <v>31</v>
      </c>
      <c r="B6912" t="s">
        <v>34</v>
      </c>
      <c r="C6912" t="s">
        <v>36</v>
      </c>
      <c r="G6912" t="s">
        <v>73</v>
      </c>
      <c r="H6912" t="s">
        <v>104</v>
      </c>
      <c r="I6912" t="s">
        <v>94</v>
      </c>
      <c r="J6912" s="2">
        <v>44427</v>
      </c>
      <c r="K6912">
        <v>0</v>
      </c>
      <c r="L6912">
        <v>0</v>
      </c>
      <c r="M6912">
        <v>0</v>
      </c>
      <c r="N6912">
        <v>0</v>
      </c>
      <c r="O6912">
        <v>0</v>
      </c>
      <c r="P6912">
        <v>0</v>
      </c>
      <c r="Q6912">
        <v>0</v>
      </c>
    </row>
    <row r="6913" spans="1:17" x14ac:dyDescent="0.25">
      <c r="A6913" t="s">
        <v>31</v>
      </c>
      <c r="B6913" t="s">
        <v>34</v>
      </c>
      <c r="C6913" t="s">
        <v>36</v>
      </c>
      <c r="G6913" t="s">
        <v>73</v>
      </c>
      <c r="H6913" t="s">
        <v>104</v>
      </c>
      <c r="I6913" t="s">
        <v>94</v>
      </c>
      <c r="J6913" s="2">
        <v>44428</v>
      </c>
      <c r="K6913">
        <v>0</v>
      </c>
      <c r="L6913">
        <v>0</v>
      </c>
      <c r="M6913">
        <v>0</v>
      </c>
      <c r="N6913">
        <v>0</v>
      </c>
      <c r="O6913">
        <v>0</v>
      </c>
      <c r="P6913">
        <v>0</v>
      </c>
      <c r="Q6913">
        <v>0</v>
      </c>
    </row>
    <row r="6914" spans="1:17" x14ac:dyDescent="0.25">
      <c r="A6914" t="s">
        <v>31</v>
      </c>
      <c r="B6914" t="s">
        <v>34</v>
      </c>
      <c r="C6914" t="s">
        <v>36</v>
      </c>
      <c r="G6914" t="s">
        <v>73</v>
      </c>
      <c r="H6914" t="s">
        <v>104</v>
      </c>
      <c r="I6914" t="s">
        <v>94</v>
      </c>
      <c r="J6914" s="2">
        <v>44429</v>
      </c>
      <c r="K6914">
        <v>0</v>
      </c>
      <c r="L6914">
        <v>0</v>
      </c>
      <c r="M6914">
        <v>0</v>
      </c>
      <c r="N6914">
        <v>0</v>
      </c>
      <c r="O6914">
        <v>0</v>
      </c>
      <c r="P6914">
        <v>0</v>
      </c>
      <c r="Q6914">
        <v>0</v>
      </c>
    </row>
    <row r="6915" spans="1:17" x14ac:dyDescent="0.25">
      <c r="A6915" t="s">
        <v>31</v>
      </c>
      <c r="B6915" t="s">
        <v>34</v>
      </c>
      <c r="C6915" t="s">
        <v>36</v>
      </c>
      <c r="G6915" t="s">
        <v>73</v>
      </c>
      <c r="H6915" t="s">
        <v>104</v>
      </c>
      <c r="I6915" t="s">
        <v>94</v>
      </c>
      <c r="J6915" s="2">
        <v>44430</v>
      </c>
      <c r="K6915">
        <v>0</v>
      </c>
      <c r="L6915">
        <v>0</v>
      </c>
      <c r="M6915">
        <v>0</v>
      </c>
      <c r="N6915">
        <v>0</v>
      </c>
      <c r="O6915">
        <v>0</v>
      </c>
      <c r="P6915">
        <v>0</v>
      </c>
      <c r="Q6915">
        <v>0</v>
      </c>
    </row>
    <row r="6916" spans="1:17" x14ac:dyDescent="0.25">
      <c r="A6916" t="s">
        <v>31</v>
      </c>
      <c r="B6916" t="s">
        <v>34</v>
      </c>
      <c r="C6916" t="s">
        <v>36</v>
      </c>
      <c r="G6916" t="s">
        <v>73</v>
      </c>
      <c r="H6916" t="s">
        <v>104</v>
      </c>
      <c r="I6916" t="s">
        <v>94</v>
      </c>
      <c r="J6916" s="2">
        <v>44431</v>
      </c>
      <c r="K6916">
        <v>0</v>
      </c>
      <c r="L6916">
        <v>0</v>
      </c>
      <c r="M6916">
        <v>0</v>
      </c>
      <c r="N6916">
        <v>0</v>
      </c>
      <c r="O6916">
        <v>0</v>
      </c>
      <c r="P6916">
        <v>0</v>
      </c>
      <c r="Q6916">
        <v>0</v>
      </c>
    </row>
    <row r="6917" spans="1:17" x14ac:dyDescent="0.25">
      <c r="A6917" t="s">
        <v>31</v>
      </c>
      <c r="B6917" t="s">
        <v>34</v>
      </c>
      <c r="C6917" t="s">
        <v>36</v>
      </c>
      <c r="G6917" t="s">
        <v>73</v>
      </c>
      <c r="H6917" t="s">
        <v>104</v>
      </c>
      <c r="I6917" t="s">
        <v>94</v>
      </c>
      <c r="J6917" s="2">
        <v>44432</v>
      </c>
      <c r="K6917">
        <v>0</v>
      </c>
      <c r="L6917">
        <v>0</v>
      </c>
      <c r="M6917">
        <v>0</v>
      </c>
      <c r="N6917">
        <v>0</v>
      </c>
      <c r="O6917">
        <v>0</v>
      </c>
      <c r="P6917">
        <v>0</v>
      </c>
      <c r="Q6917">
        <v>0</v>
      </c>
    </row>
    <row r="6918" spans="1:17" x14ac:dyDescent="0.25">
      <c r="A6918" t="s">
        <v>31</v>
      </c>
      <c r="B6918" t="s">
        <v>34</v>
      </c>
      <c r="C6918" t="s">
        <v>36</v>
      </c>
      <c r="G6918" t="s">
        <v>73</v>
      </c>
      <c r="H6918" t="s">
        <v>104</v>
      </c>
      <c r="I6918" t="s">
        <v>94</v>
      </c>
      <c r="J6918" s="2">
        <v>44433</v>
      </c>
      <c r="K6918">
        <v>0</v>
      </c>
      <c r="L6918">
        <v>0</v>
      </c>
      <c r="M6918">
        <v>0</v>
      </c>
      <c r="N6918">
        <v>0</v>
      </c>
      <c r="O6918">
        <v>0</v>
      </c>
      <c r="P6918">
        <v>0</v>
      </c>
      <c r="Q6918">
        <v>0</v>
      </c>
    </row>
    <row r="6919" spans="1:17" x14ac:dyDescent="0.25">
      <c r="A6919" t="s">
        <v>31</v>
      </c>
      <c r="B6919" t="s">
        <v>34</v>
      </c>
      <c r="C6919" t="s">
        <v>36</v>
      </c>
      <c r="G6919" t="s">
        <v>73</v>
      </c>
      <c r="H6919" t="s">
        <v>104</v>
      </c>
      <c r="I6919" t="s">
        <v>94</v>
      </c>
      <c r="J6919" s="2">
        <v>44434</v>
      </c>
      <c r="K6919">
        <v>0</v>
      </c>
      <c r="L6919">
        <v>0</v>
      </c>
      <c r="M6919">
        <v>0</v>
      </c>
      <c r="N6919">
        <v>0</v>
      </c>
      <c r="O6919">
        <v>0</v>
      </c>
      <c r="P6919">
        <v>0</v>
      </c>
      <c r="Q6919">
        <v>0</v>
      </c>
    </row>
    <row r="6920" spans="1:17" x14ac:dyDescent="0.25">
      <c r="A6920" t="s">
        <v>31</v>
      </c>
      <c r="B6920" t="s">
        <v>34</v>
      </c>
      <c r="C6920" t="s">
        <v>36</v>
      </c>
      <c r="G6920" t="s">
        <v>73</v>
      </c>
      <c r="H6920" t="s">
        <v>104</v>
      </c>
      <c r="I6920" t="s">
        <v>94</v>
      </c>
      <c r="J6920" s="2">
        <v>44435</v>
      </c>
      <c r="K6920">
        <v>0</v>
      </c>
      <c r="L6920">
        <v>0</v>
      </c>
      <c r="M6920">
        <v>0</v>
      </c>
      <c r="N6920">
        <v>0</v>
      </c>
      <c r="O6920">
        <v>0</v>
      </c>
      <c r="P6920">
        <v>0</v>
      </c>
      <c r="Q6920">
        <v>0</v>
      </c>
    </row>
    <row r="6921" spans="1:17" x14ac:dyDescent="0.25">
      <c r="A6921" t="s">
        <v>31</v>
      </c>
      <c r="B6921" t="s">
        <v>34</v>
      </c>
      <c r="C6921" t="s">
        <v>36</v>
      </c>
      <c r="G6921" t="s">
        <v>73</v>
      </c>
      <c r="H6921" t="s">
        <v>104</v>
      </c>
      <c r="I6921" t="s">
        <v>94</v>
      </c>
      <c r="J6921" s="2">
        <v>44436</v>
      </c>
      <c r="K6921">
        <v>0</v>
      </c>
      <c r="L6921">
        <v>0</v>
      </c>
      <c r="M6921">
        <v>0</v>
      </c>
      <c r="N6921">
        <v>0</v>
      </c>
      <c r="O6921">
        <v>0</v>
      </c>
      <c r="P6921">
        <v>0</v>
      </c>
      <c r="Q6921">
        <v>0</v>
      </c>
    </row>
    <row r="6922" spans="1:17" x14ac:dyDescent="0.25">
      <c r="A6922" t="s">
        <v>31</v>
      </c>
      <c r="B6922" t="s">
        <v>34</v>
      </c>
      <c r="C6922" t="s">
        <v>36</v>
      </c>
      <c r="G6922" t="s">
        <v>73</v>
      </c>
      <c r="H6922" t="s">
        <v>104</v>
      </c>
      <c r="I6922" t="s">
        <v>94</v>
      </c>
      <c r="J6922" s="2">
        <v>44437</v>
      </c>
      <c r="K6922">
        <v>0</v>
      </c>
      <c r="L6922">
        <v>0</v>
      </c>
      <c r="M6922">
        <v>0</v>
      </c>
      <c r="N6922">
        <v>0</v>
      </c>
      <c r="O6922">
        <v>0</v>
      </c>
      <c r="P6922">
        <v>0</v>
      </c>
      <c r="Q6922">
        <v>0</v>
      </c>
    </row>
    <row r="6923" spans="1:17" x14ac:dyDescent="0.25">
      <c r="A6923" t="s">
        <v>31</v>
      </c>
      <c r="B6923" t="s">
        <v>34</v>
      </c>
      <c r="C6923" t="s">
        <v>36</v>
      </c>
      <c r="G6923" t="s">
        <v>73</v>
      </c>
      <c r="H6923" t="s">
        <v>104</v>
      </c>
      <c r="I6923" t="s">
        <v>94</v>
      </c>
      <c r="J6923" s="2">
        <v>44438</v>
      </c>
      <c r="K6923">
        <v>0</v>
      </c>
      <c r="L6923">
        <v>0</v>
      </c>
      <c r="M6923">
        <v>0</v>
      </c>
      <c r="N6923">
        <v>0</v>
      </c>
      <c r="O6923">
        <v>0</v>
      </c>
      <c r="P6923">
        <v>0</v>
      </c>
      <c r="Q6923">
        <v>0</v>
      </c>
    </row>
    <row r="6924" spans="1:17" x14ac:dyDescent="0.25">
      <c r="A6924" t="s">
        <v>31</v>
      </c>
      <c r="B6924" t="s">
        <v>34</v>
      </c>
      <c r="C6924" t="s">
        <v>36</v>
      </c>
      <c r="G6924" t="s">
        <v>73</v>
      </c>
      <c r="H6924" t="s">
        <v>104</v>
      </c>
      <c r="I6924" t="s">
        <v>94</v>
      </c>
      <c r="J6924" s="2">
        <v>44439</v>
      </c>
      <c r="K6924">
        <v>0</v>
      </c>
      <c r="L6924">
        <v>0</v>
      </c>
      <c r="M6924">
        <v>0</v>
      </c>
      <c r="N6924">
        <v>0</v>
      </c>
      <c r="O6924">
        <v>0</v>
      </c>
      <c r="P6924">
        <v>0</v>
      </c>
      <c r="Q6924">
        <v>0</v>
      </c>
    </row>
    <row r="6925" spans="1:17" x14ac:dyDescent="0.25">
      <c r="A6925" t="s">
        <v>31</v>
      </c>
      <c r="B6925" t="s">
        <v>34</v>
      </c>
      <c r="C6925" t="s">
        <v>36</v>
      </c>
      <c r="G6925" t="s">
        <v>73</v>
      </c>
      <c r="H6925" t="s">
        <v>104</v>
      </c>
      <c r="I6925" t="s">
        <v>94</v>
      </c>
      <c r="J6925" s="2">
        <v>44440</v>
      </c>
      <c r="K6925">
        <v>0</v>
      </c>
      <c r="L6925">
        <v>0</v>
      </c>
      <c r="M6925">
        <v>0</v>
      </c>
      <c r="N6925">
        <v>0</v>
      </c>
      <c r="O6925">
        <v>0</v>
      </c>
      <c r="P6925">
        <v>0</v>
      </c>
      <c r="Q6925">
        <v>0</v>
      </c>
    </row>
    <row r="6926" spans="1:17" x14ac:dyDescent="0.25">
      <c r="A6926" t="s">
        <v>31</v>
      </c>
      <c r="B6926" t="s">
        <v>34</v>
      </c>
      <c r="C6926" t="s">
        <v>36</v>
      </c>
      <c r="G6926" t="s">
        <v>73</v>
      </c>
      <c r="H6926" t="s">
        <v>104</v>
      </c>
      <c r="I6926" t="s">
        <v>94</v>
      </c>
      <c r="J6926" s="2">
        <v>44441</v>
      </c>
      <c r="K6926">
        <v>0</v>
      </c>
      <c r="L6926">
        <v>0</v>
      </c>
      <c r="M6926">
        <v>0</v>
      </c>
      <c r="N6926">
        <v>0</v>
      </c>
      <c r="O6926">
        <v>0</v>
      </c>
      <c r="P6926">
        <v>0</v>
      </c>
      <c r="Q6926">
        <v>0</v>
      </c>
    </row>
    <row r="6927" spans="1:17" x14ac:dyDescent="0.25">
      <c r="A6927" t="s">
        <v>31</v>
      </c>
      <c r="B6927" t="s">
        <v>34</v>
      </c>
      <c r="C6927" t="s">
        <v>36</v>
      </c>
      <c r="G6927" t="s">
        <v>73</v>
      </c>
      <c r="H6927" t="s">
        <v>104</v>
      </c>
      <c r="I6927" t="s">
        <v>94</v>
      </c>
      <c r="J6927" s="2">
        <v>44442</v>
      </c>
      <c r="K6927">
        <v>0</v>
      </c>
      <c r="L6927">
        <v>0</v>
      </c>
      <c r="M6927">
        <v>0</v>
      </c>
      <c r="N6927">
        <v>0</v>
      </c>
      <c r="O6927">
        <v>0</v>
      </c>
      <c r="P6927">
        <v>0</v>
      </c>
      <c r="Q6927">
        <v>0</v>
      </c>
    </row>
    <row r="6928" spans="1:17" x14ac:dyDescent="0.25">
      <c r="A6928" t="s">
        <v>31</v>
      </c>
      <c r="B6928" t="s">
        <v>34</v>
      </c>
      <c r="C6928" t="s">
        <v>36</v>
      </c>
      <c r="G6928" t="s">
        <v>73</v>
      </c>
      <c r="H6928" t="s">
        <v>104</v>
      </c>
      <c r="I6928" t="s">
        <v>94</v>
      </c>
      <c r="J6928" s="2">
        <v>44443</v>
      </c>
      <c r="K6928">
        <v>0</v>
      </c>
      <c r="L6928">
        <v>0</v>
      </c>
      <c r="M6928">
        <v>0</v>
      </c>
      <c r="N6928">
        <v>0</v>
      </c>
      <c r="O6928">
        <v>0</v>
      </c>
      <c r="P6928">
        <v>0</v>
      </c>
      <c r="Q6928">
        <v>0</v>
      </c>
    </row>
    <row r="6929" spans="1:17" x14ac:dyDescent="0.25">
      <c r="A6929" t="s">
        <v>31</v>
      </c>
      <c r="B6929" t="s">
        <v>34</v>
      </c>
      <c r="C6929" t="s">
        <v>36</v>
      </c>
      <c r="G6929" t="s">
        <v>73</v>
      </c>
      <c r="H6929" t="s">
        <v>104</v>
      </c>
      <c r="I6929" t="s">
        <v>94</v>
      </c>
      <c r="J6929" s="2">
        <v>44444</v>
      </c>
      <c r="K6929">
        <v>0</v>
      </c>
      <c r="L6929">
        <v>0</v>
      </c>
      <c r="M6929">
        <v>0</v>
      </c>
      <c r="N6929">
        <v>0</v>
      </c>
      <c r="O6929">
        <v>0</v>
      </c>
      <c r="P6929">
        <v>0</v>
      </c>
      <c r="Q6929">
        <v>0</v>
      </c>
    </row>
    <row r="6930" spans="1:17" x14ac:dyDescent="0.25">
      <c r="A6930" t="s">
        <v>31</v>
      </c>
      <c r="B6930" t="s">
        <v>34</v>
      </c>
      <c r="C6930" t="s">
        <v>36</v>
      </c>
      <c r="G6930" t="s">
        <v>73</v>
      </c>
      <c r="H6930" t="s">
        <v>104</v>
      </c>
      <c r="I6930" t="s">
        <v>94</v>
      </c>
      <c r="J6930" s="2">
        <v>44445</v>
      </c>
      <c r="K6930">
        <v>0</v>
      </c>
      <c r="L6930">
        <v>0</v>
      </c>
      <c r="M6930">
        <v>0</v>
      </c>
      <c r="N6930">
        <v>0</v>
      </c>
      <c r="O6930">
        <v>0</v>
      </c>
      <c r="P6930">
        <v>0</v>
      </c>
      <c r="Q6930">
        <v>0</v>
      </c>
    </row>
    <row r="6931" spans="1:17" x14ac:dyDescent="0.25">
      <c r="A6931" t="s">
        <v>31</v>
      </c>
      <c r="B6931" t="s">
        <v>34</v>
      </c>
      <c r="C6931" t="s">
        <v>36</v>
      </c>
      <c r="G6931" t="s">
        <v>73</v>
      </c>
      <c r="H6931" t="s">
        <v>104</v>
      </c>
      <c r="I6931" t="s">
        <v>94</v>
      </c>
      <c r="J6931" s="2">
        <v>44446</v>
      </c>
      <c r="K6931">
        <v>0</v>
      </c>
      <c r="L6931">
        <v>0</v>
      </c>
      <c r="M6931">
        <v>0</v>
      </c>
      <c r="N6931">
        <v>0</v>
      </c>
      <c r="O6931">
        <v>0</v>
      </c>
      <c r="P6931">
        <v>0</v>
      </c>
      <c r="Q6931">
        <v>0</v>
      </c>
    </row>
    <row r="6932" spans="1:17" x14ac:dyDescent="0.25">
      <c r="A6932" t="s">
        <v>31</v>
      </c>
      <c r="B6932" t="s">
        <v>34</v>
      </c>
      <c r="C6932" t="s">
        <v>36</v>
      </c>
      <c r="G6932" t="s">
        <v>73</v>
      </c>
      <c r="H6932" t="s">
        <v>104</v>
      </c>
      <c r="I6932" t="s">
        <v>94</v>
      </c>
      <c r="J6932" s="2">
        <v>44447</v>
      </c>
      <c r="K6932">
        <v>0</v>
      </c>
      <c r="L6932">
        <v>0</v>
      </c>
      <c r="M6932">
        <v>0</v>
      </c>
      <c r="N6932">
        <v>0</v>
      </c>
      <c r="O6932">
        <v>0</v>
      </c>
      <c r="P6932">
        <v>0</v>
      </c>
      <c r="Q6932">
        <v>0</v>
      </c>
    </row>
    <row r="6933" spans="1:17" x14ac:dyDescent="0.25">
      <c r="A6933" t="s">
        <v>31</v>
      </c>
      <c r="B6933" t="s">
        <v>34</v>
      </c>
      <c r="C6933" t="s">
        <v>36</v>
      </c>
      <c r="G6933" t="s">
        <v>73</v>
      </c>
      <c r="H6933" t="s">
        <v>104</v>
      </c>
      <c r="I6933" t="s">
        <v>94</v>
      </c>
      <c r="J6933" s="2">
        <v>44448</v>
      </c>
      <c r="K6933">
        <v>0</v>
      </c>
      <c r="L6933">
        <v>0</v>
      </c>
      <c r="M6933">
        <v>0</v>
      </c>
      <c r="N6933">
        <v>0</v>
      </c>
      <c r="O6933">
        <v>0</v>
      </c>
      <c r="P6933">
        <v>0</v>
      </c>
      <c r="Q6933">
        <v>0</v>
      </c>
    </row>
    <row r="6934" spans="1:17" x14ac:dyDescent="0.25">
      <c r="A6934" t="s">
        <v>31</v>
      </c>
      <c r="B6934" t="s">
        <v>34</v>
      </c>
      <c r="C6934" t="s">
        <v>36</v>
      </c>
      <c r="G6934" t="s">
        <v>73</v>
      </c>
      <c r="H6934" t="s">
        <v>104</v>
      </c>
      <c r="I6934" t="s">
        <v>94</v>
      </c>
      <c r="J6934" s="2">
        <v>44449</v>
      </c>
      <c r="K6934">
        <v>0</v>
      </c>
      <c r="L6934">
        <v>0</v>
      </c>
      <c r="M6934">
        <v>0</v>
      </c>
      <c r="N6934">
        <v>0</v>
      </c>
      <c r="O6934">
        <v>0</v>
      </c>
      <c r="P6934">
        <v>0</v>
      </c>
      <c r="Q6934">
        <v>0</v>
      </c>
    </row>
    <row r="6935" spans="1:17" x14ac:dyDescent="0.25">
      <c r="A6935" t="s">
        <v>31</v>
      </c>
      <c r="B6935" t="s">
        <v>34</v>
      </c>
      <c r="C6935" t="s">
        <v>36</v>
      </c>
      <c r="G6935" t="s">
        <v>73</v>
      </c>
      <c r="H6935" t="s">
        <v>104</v>
      </c>
      <c r="I6935" t="s">
        <v>94</v>
      </c>
      <c r="J6935" s="2">
        <v>44450</v>
      </c>
      <c r="K6935">
        <v>0</v>
      </c>
      <c r="L6935">
        <v>0</v>
      </c>
      <c r="M6935">
        <v>0</v>
      </c>
      <c r="N6935">
        <v>0</v>
      </c>
      <c r="O6935">
        <v>0</v>
      </c>
      <c r="P6935">
        <v>0</v>
      </c>
      <c r="Q6935">
        <v>0</v>
      </c>
    </row>
    <row r="6936" spans="1:17" x14ac:dyDescent="0.25">
      <c r="A6936" t="s">
        <v>31</v>
      </c>
      <c r="B6936" t="s">
        <v>34</v>
      </c>
      <c r="C6936" t="s">
        <v>36</v>
      </c>
      <c r="G6936" t="s">
        <v>73</v>
      </c>
      <c r="H6936" t="s">
        <v>104</v>
      </c>
      <c r="I6936" t="s">
        <v>94</v>
      </c>
      <c r="J6936" s="2">
        <v>44451</v>
      </c>
      <c r="K6936">
        <v>0</v>
      </c>
      <c r="L6936">
        <v>0</v>
      </c>
      <c r="M6936">
        <v>0</v>
      </c>
      <c r="N6936">
        <v>0</v>
      </c>
      <c r="O6936">
        <v>0</v>
      </c>
      <c r="P6936">
        <v>0</v>
      </c>
      <c r="Q6936">
        <v>0</v>
      </c>
    </row>
    <row r="6937" spans="1:17" x14ac:dyDescent="0.25">
      <c r="A6937" t="s">
        <v>31</v>
      </c>
      <c r="B6937" t="s">
        <v>34</v>
      </c>
      <c r="C6937" t="s">
        <v>36</v>
      </c>
      <c r="G6937" t="s">
        <v>73</v>
      </c>
      <c r="H6937" t="s">
        <v>104</v>
      </c>
      <c r="I6937" t="s">
        <v>94</v>
      </c>
      <c r="J6937" s="2">
        <v>44452</v>
      </c>
      <c r="K6937">
        <v>0</v>
      </c>
      <c r="L6937">
        <v>0</v>
      </c>
      <c r="M6937">
        <v>0</v>
      </c>
      <c r="N6937">
        <v>0</v>
      </c>
      <c r="O6937">
        <v>0</v>
      </c>
      <c r="P6937">
        <v>0</v>
      </c>
      <c r="Q6937">
        <v>0</v>
      </c>
    </row>
    <row r="6938" spans="1:17" x14ac:dyDescent="0.25">
      <c r="A6938" t="s">
        <v>31</v>
      </c>
      <c r="B6938" t="s">
        <v>34</v>
      </c>
      <c r="C6938" t="s">
        <v>36</v>
      </c>
      <c r="G6938" t="s">
        <v>73</v>
      </c>
      <c r="H6938" t="s">
        <v>104</v>
      </c>
      <c r="I6938" t="s">
        <v>94</v>
      </c>
      <c r="J6938" s="2">
        <v>44453</v>
      </c>
      <c r="K6938">
        <v>0</v>
      </c>
      <c r="L6938">
        <v>0</v>
      </c>
      <c r="M6938">
        <v>0</v>
      </c>
      <c r="N6938">
        <v>0</v>
      </c>
      <c r="O6938">
        <v>0</v>
      </c>
      <c r="P6938">
        <v>0</v>
      </c>
      <c r="Q6938">
        <v>0</v>
      </c>
    </row>
    <row r="6939" spans="1:17" x14ac:dyDescent="0.25">
      <c r="A6939" t="s">
        <v>31</v>
      </c>
      <c r="B6939" t="s">
        <v>34</v>
      </c>
      <c r="C6939" t="s">
        <v>36</v>
      </c>
      <c r="G6939" t="s">
        <v>73</v>
      </c>
      <c r="H6939" t="s">
        <v>104</v>
      </c>
      <c r="I6939" t="s">
        <v>94</v>
      </c>
      <c r="J6939" s="2">
        <v>44454</v>
      </c>
      <c r="K6939">
        <v>0</v>
      </c>
      <c r="L6939">
        <v>0</v>
      </c>
      <c r="M6939">
        <v>0</v>
      </c>
      <c r="N6939">
        <v>0</v>
      </c>
      <c r="O6939">
        <v>0</v>
      </c>
      <c r="P6939">
        <v>0</v>
      </c>
      <c r="Q6939">
        <v>0</v>
      </c>
    </row>
    <row r="6940" spans="1:17" x14ac:dyDescent="0.25">
      <c r="A6940" t="s">
        <v>31</v>
      </c>
      <c r="B6940" t="s">
        <v>34</v>
      </c>
      <c r="C6940" t="s">
        <v>36</v>
      </c>
      <c r="G6940" t="s">
        <v>73</v>
      </c>
      <c r="H6940" t="s">
        <v>104</v>
      </c>
      <c r="I6940" t="s">
        <v>94</v>
      </c>
      <c r="J6940" s="2">
        <v>44455</v>
      </c>
      <c r="K6940">
        <v>0</v>
      </c>
      <c r="L6940">
        <v>0</v>
      </c>
      <c r="M6940">
        <v>0</v>
      </c>
      <c r="N6940">
        <v>0</v>
      </c>
      <c r="O6940">
        <v>0</v>
      </c>
      <c r="P6940">
        <v>0</v>
      </c>
      <c r="Q6940">
        <v>0</v>
      </c>
    </row>
    <row r="6941" spans="1:17" x14ac:dyDescent="0.25">
      <c r="A6941" t="s">
        <v>31</v>
      </c>
      <c r="B6941" t="s">
        <v>34</v>
      </c>
      <c r="C6941" t="s">
        <v>36</v>
      </c>
      <c r="G6941" t="s">
        <v>73</v>
      </c>
      <c r="H6941" t="s">
        <v>104</v>
      </c>
      <c r="I6941" t="s">
        <v>94</v>
      </c>
      <c r="J6941" s="2">
        <v>44456</v>
      </c>
      <c r="K6941">
        <v>0</v>
      </c>
      <c r="L6941">
        <v>0</v>
      </c>
      <c r="M6941">
        <v>0</v>
      </c>
      <c r="N6941">
        <v>0</v>
      </c>
      <c r="O6941">
        <v>0</v>
      </c>
      <c r="P6941">
        <v>0</v>
      </c>
      <c r="Q6941">
        <v>0</v>
      </c>
    </row>
    <row r="6942" spans="1:17" x14ac:dyDescent="0.25">
      <c r="A6942" t="s">
        <v>31</v>
      </c>
      <c r="B6942" t="s">
        <v>34</v>
      </c>
      <c r="C6942" t="s">
        <v>36</v>
      </c>
      <c r="G6942" t="s">
        <v>73</v>
      </c>
      <c r="H6942" t="s">
        <v>104</v>
      </c>
      <c r="I6942" t="s">
        <v>94</v>
      </c>
      <c r="J6942" s="2">
        <v>44457</v>
      </c>
      <c r="K6942">
        <v>0</v>
      </c>
      <c r="L6942">
        <v>0</v>
      </c>
      <c r="M6942">
        <v>0</v>
      </c>
      <c r="N6942">
        <v>0</v>
      </c>
      <c r="O6942">
        <v>0</v>
      </c>
      <c r="P6942">
        <v>0</v>
      </c>
      <c r="Q6942">
        <v>0</v>
      </c>
    </row>
    <row r="6943" spans="1:17" x14ac:dyDescent="0.25">
      <c r="A6943" t="s">
        <v>31</v>
      </c>
      <c r="B6943" t="s">
        <v>34</v>
      </c>
      <c r="C6943" t="s">
        <v>36</v>
      </c>
      <c r="G6943" t="s">
        <v>73</v>
      </c>
      <c r="H6943" t="s">
        <v>104</v>
      </c>
      <c r="I6943" t="s">
        <v>94</v>
      </c>
      <c r="J6943" s="2">
        <v>44458</v>
      </c>
      <c r="K6943">
        <v>0</v>
      </c>
      <c r="L6943">
        <v>0</v>
      </c>
      <c r="M6943">
        <v>0</v>
      </c>
      <c r="N6943">
        <v>0</v>
      </c>
      <c r="O6943">
        <v>0</v>
      </c>
      <c r="P6943">
        <v>0</v>
      </c>
      <c r="Q6943">
        <v>0</v>
      </c>
    </row>
    <row r="6944" spans="1:17" x14ac:dyDescent="0.25">
      <c r="A6944" t="s">
        <v>31</v>
      </c>
      <c r="B6944" t="s">
        <v>34</v>
      </c>
      <c r="C6944" t="s">
        <v>36</v>
      </c>
      <c r="G6944" t="s">
        <v>73</v>
      </c>
      <c r="H6944" t="s">
        <v>104</v>
      </c>
      <c r="I6944" t="s">
        <v>94</v>
      </c>
      <c r="J6944" s="2">
        <v>44459</v>
      </c>
      <c r="K6944">
        <v>0</v>
      </c>
      <c r="L6944">
        <v>0</v>
      </c>
      <c r="M6944">
        <v>0</v>
      </c>
      <c r="N6944">
        <v>0</v>
      </c>
      <c r="O6944">
        <v>0</v>
      </c>
      <c r="P6944">
        <v>0</v>
      </c>
      <c r="Q6944">
        <v>0</v>
      </c>
    </row>
    <row r="6945" spans="1:17" x14ac:dyDescent="0.25">
      <c r="A6945" t="s">
        <v>31</v>
      </c>
      <c r="B6945" t="s">
        <v>34</v>
      </c>
      <c r="C6945" t="s">
        <v>36</v>
      </c>
      <c r="G6945" t="s">
        <v>73</v>
      </c>
      <c r="H6945" t="s">
        <v>104</v>
      </c>
      <c r="I6945" t="s">
        <v>94</v>
      </c>
      <c r="J6945" s="2">
        <v>44460</v>
      </c>
      <c r="K6945">
        <v>0</v>
      </c>
      <c r="L6945">
        <v>0</v>
      </c>
      <c r="M6945">
        <v>0</v>
      </c>
      <c r="N6945">
        <v>0</v>
      </c>
      <c r="O6945">
        <v>0</v>
      </c>
      <c r="P6945">
        <v>0</v>
      </c>
      <c r="Q6945">
        <v>0</v>
      </c>
    </row>
    <row r="6946" spans="1:17" x14ac:dyDescent="0.25">
      <c r="A6946" t="s">
        <v>31</v>
      </c>
      <c r="B6946" t="s">
        <v>34</v>
      </c>
      <c r="C6946" t="s">
        <v>36</v>
      </c>
      <c r="G6946" t="s">
        <v>73</v>
      </c>
      <c r="H6946" t="s">
        <v>104</v>
      </c>
      <c r="I6946" t="s">
        <v>94</v>
      </c>
      <c r="J6946" s="2">
        <v>44461</v>
      </c>
      <c r="K6946">
        <v>0</v>
      </c>
      <c r="L6946">
        <v>0</v>
      </c>
      <c r="M6946">
        <v>0</v>
      </c>
      <c r="N6946">
        <v>0</v>
      </c>
      <c r="O6946">
        <v>0</v>
      </c>
      <c r="P6946">
        <v>0</v>
      </c>
      <c r="Q6946">
        <v>0</v>
      </c>
    </row>
    <row r="6947" spans="1:17" x14ac:dyDescent="0.25">
      <c r="A6947" t="s">
        <v>31</v>
      </c>
      <c r="B6947" t="s">
        <v>34</v>
      </c>
      <c r="C6947" t="s">
        <v>36</v>
      </c>
      <c r="G6947" t="s">
        <v>73</v>
      </c>
      <c r="H6947" t="s">
        <v>104</v>
      </c>
      <c r="I6947" t="s">
        <v>94</v>
      </c>
      <c r="J6947" s="2">
        <v>44462</v>
      </c>
      <c r="K6947">
        <v>0</v>
      </c>
      <c r="L6947">
        <v>0</v>
      </c>
      <c r="M6947">
        <v>0</v>
      </c>
      <c r="N6947">
        <v>0</v>
      </c>
      <c r="O6947">
        <v>0</v>
      </c>
      <c r="P6947">
        <v>0</v>
      </c>
      <c r="Q6947">
        <v>0</v>
      </c>
    </row>
    <row r="6948" spans="1:17" x14ac:dyDescent="0.25">
      <c r="A6948" t="s">
        <v>31</v>
      </c>
      <c r="B6948" t="s">
        <v>34</v>
      </c>
      <c r="C6948" t="s">
        <v>36</v>
      </c>
      <c r="G6948" t="s">
        <v>73</v>
      </c>
      <c r="H6948" t="s">
        <v>104</v>
      </c>
      <c r="I6948" t="s">
        <v>94</v>
      </c>
      <c r="J6948" s="2">
        <v>44463</v>
      </c>
      <c r="K6948">
        <v>0</v>
      </c>
      <c r="L6948">
        <v>0</v>
      </c>
      <c r="M6948">
        <v>0</v>
      </c>
      <c r="N6948">
        <v>0</v>
      </c>
      <c r="O6948">
        <v>0</v>
      </c>
      <c r="P6948">
        <v>0</v>
      </c>
      <c r="Q6948">
        <v>0</v>
      </c>
    </row>
    <row r="6949" spans="1:17" x14ac:dyDescent="0.25">
      <c r="A6949" t="s">
        <v>31</v>
      </c>
      <c r="B6949" t="s">
        <v>34</v>
      </c>
      <c r="C6949" t="s">
        <v>36</v>
      </c>
      <c r="G6949" t="s">
        <v>73</v>
      </c>
      <c r="H6949" t="s">
        <v>104</v>
      </c>
      <c r="I6949" t="s">
        <v>94</v>
      </c>
      <c r="J6949" s="2">
        <v>44464</v>
      </c>
      <c r="K6949">
        <v>0</v>
      </c>
      <c r="L6949">
        <v>0</v>
      </c>
      <c r="M6949">
        <v>0</v>
      </c>
      <c r="N6949">
        <v>0</v>
      </c>
      <c r="O6949">
        <v>0</v>
      </c>
      <c r="P6949">
        <v>0</v>
      </c>
      <c r="Q6949">
        <v>0</v>
      </c>
    </row>
    <row r="6950" spans="1:17" x14ac:dyDescent="0.25">
      <c r="A6950" t="s">
        <v>31</v>
      </c>
      <c r="B6950" t="s">
        <v>34</v>
      </c>
      <c r="C6950" t="s">
        <v>36</v>
      </c>
      <c r="G6950" t="s">
        <v>73</v>
      </c>
      <c r="H6950" t="s">
        <v>104</v>
      </c>
      <c r="I6950" t="s">
        <v>94</v>
      </c>
      <c r="J6950" s="2">
        <v>44465</v>
      </c>
      <c r="K6950">
        <v>0</v>
      </c>
      <c r="L6950">
        <v>0</v>
      </c>
      <c r="M6950">
        <v>0</v>
      </c>
      <c r="N6950">
        <v>0</v>
      </c>
      <c r="O6950">
        <v>0</v>
      </c>
      <c r="P6950">
        <v>0</v>
      </c>
      <c r="Q6950">
        <v>0</v>
      </c>
    </row>
    <row r="6951" spans="1:17" x14ac:dyDescent="0.25">
      <c r="A6951" t="s">
        <v>31</v>
      </c>
      <c r="B6951" t="s">
        <v>34</v>
      </c>
      <c r="C6951" t="s">
        <v>36</v>
      </c>
      <c r="G6951" t="s">
        <v>73</v>
      </c>
      <c r="H6951" t="s">
        <v>104</v>
      </c>
      <c r="I6951" t="s">
        <v>94</v>
      </c>
      <c r="J6951" s="2">
        <v>44466</v>
      </c>
      <c r="K6951">
        <v>0</v>
      </c>
      <c r="L6951">
        <v>0</v>
      </c>
      <c r="M6951">
        <v>0</v>
      </c>
      <c r="N6951">
        <v>0</v>
      </c>
      <c r="O6951">
        <v>0</v>
      </c>
      <c r="P6951">
        <v>0</v>
      </c>
      <c r="Q6951">
        <v>0</v>
      </c>
    </row>
    <row r="6952" spans="1:17" x14ac:dyDescent="0.25">
      <c r="A6952" t="s">
        <v>31</v>
      </c>
      <c r="B6952" t="s">
        <v>34</v>
      </c>
      <c r="C6952" t="s">
        <v>36</v>
      </c>
      <c r="G6952" t="s">
        <v>73</v>
      </c>
      <c r="H6952" t="s">
        <v>104</v>
      </c>
      <c r="I6952" t="s">
        <v>94</v>
      </c>
      <c r="J6952" s="2">
        <v>44467</v>
      </c>
      <c r="K6952">
        <v>0</v>
      </c>
      <c r="L6952">
        <v>0</v>
      </c>
      <c r="M6952">
        <v>0</v>
      </c>
      <c r="N6952">
        <v>0</v>
      </c>
      <c r="O6952">
        <v>0</v>
      </c>
      <c r="P6952">
        <v>0</v>
      </c>
      <c r="Q6952">
        <v>0</v>
      </c>
    </row>
    <row r="6953" spans="1:17" x14ac:dyDescent="0.25">
      <c r="A6953" t="s">
        <v>31</v>
      </c>
      <c r="B6953" t="s">
        <v>34</v>
      </c>
      <c r="C6953" t="s">
        <v>36</v>
      </c>
      <c r="G6953" t="s">
        <v>73</v>
      </c>
      <c r="H6953" t="s">
        <v>104</v>
      </c>
      <c r="I6953" t="s">
        <v>94</v>
      </c>
      <c r="J6953" s="2">
        <v>44468</v>
      </c>
      <c r="K6953">
        <v>0</v>
      </c>
      <c r="L6953">
        <v>0</v>
      </c>
      <c r="M6953">
        <v>0</v>
      </c>
      <c r="N6953">
        <v>0</v>
      </c>
      <c r="O6953">
        <v>0</v>
      </c>
      <c r="P6953">
        <v>0</v>
      </c>
      <c r="Q6953">
        <v>0</v>
      </c>
    </row>
    <row r="6954" spans="1:17" x14ac:dyDescent="0.25">
      <c r="A6954" t="s">
        <v>31</v>
      </c>
      <c r="B6954" t="s">
        <v>34</v>
      </c>
      <c r="C6954" t="s">
        <v>36</v>
      </c>
      <c r="G6954" t="s">
        <v>73</v>
      </c>
      <c r="H6954" t="s">
        <v>104</v>
      </c>
      <c r="I6954" t="s">
        <v>94</v>
      </c>
      <c r="J6954" s="2">
        <v>44469</v>
      </c>
      <c r="K6954">
        <v>0</v>
      </c>
      <c r="L6954">
        <v>0</v>
      </c>
      <c r="M6954">
        <v>0</v>
      </c>
      <c r="N6954">
        <v>0</v>
      </c>
      <c r="O6954">
        <v>0</v>
      </c>
      <c r="P6954">
        <v>0</v>
      </c>
      <c r="Q6954">
        <v>0</v>
      </c>
    </row>
    <row r="6955" spans="1:17" x14ac:dyDescent="0.25">
      <c r="A6955" t="s">
        <v>31</v>
      </c>
      <c r="B6955" t="s">
        <v>34</v>
      </c>
      <c r="C6955" t="s">
        <v>36</v>
      </c>
      <c r="G6955" t="s">
        <v>73</v>
      </c>
      <c r="H6955" t="s">
        <v>104</v>
      </c>
      <c r="I6955" t="s">
        <v>94</v>
      </c>
      <c r="J6955" s="2">
        <v>44470</v>
      </c>
      <c r="K6955">
        <v>0</v>
      </c>
      <c r="L6955">
        <v>0</v>
      </c>
      <c r="M6955">
        <v>0</v>
      </c>
      <c r="N6955">
        <v>0</v>
      </c>
      <c r="O6955">
        <v>0</v>
      </c>
      <c r="P6955">
        <v>0</v>
      </c>
      <c r="Q6955">
        <v>0</v>
      </c>
    </row>
    <row r="6956" spans="1:17" x14ac:dyDescent="0.25">
      <c r="A6956" t="s">
        <v>31</v>
      </c>
      <c r="B6956" t="s">
        <v>34</v>
      </c>
      <c r="C6956" t="s">
        <v>36</v>
      </c>
      <c r="G6956" t="s">
        <v>73</v>
      </c>
      <c r="H6956" t="s">
        <v>104</v>
      </c>
      <c r="I6956" t="s">
        <v>94</v>
      </c>
      <c r="J6956" s="2">
        <v>44471</v>
      </c>
      <c r="K6956">
        <v>0</v>
      </c>
      <c r="L6956">
        <v>0</v>
      </c>
      <c r="M6956">
        <v>0</v>
      </c>
      <c r="N6956">
        <v>0</v>
      </c>
      <c r="O6956">
        <v>0</v>
      </c>
      <c r="P6956">
        <v>0</v>
      </c>
      <c r="Q6956">
        <v>0</v>
      </c>
    </row>
    <row r="6957" spans="1:17" x14ac:dyDescent="0.25">
      <c r="A6957" t="s">
        <v>31</v>
      </c>
      <c r="B6957" t="s">
        <v>34</v>
      </c>
      <c r="C6957" t="s">
        <v>36</v>
      </c>
      <c r="G6957" t="s">
        <v>73</v>
      </c>
      <c r="H6957" t="s">
        <v>104</v>
      </c>
      <c r="I6957" t="s">
        <v>94</v>
      </c>
      <c r="J6957" s="2">
        <v>44472</v>
      </c>
      <c r="K6957">
        <v>0</v>
      </c>
      <c r="L6957">
        <v>0</v>
      </c>
      <c r="M6957">
        <v>0</v>
      </c>
      <c r="N6957">
        <v>0</v>
      </c>
      <c r="O6957">
        <v>0</v>
      </c>
      <c r="P6957">
        <v>0</v>
      </c>
      <c r="Q6957">
        <v>0</v>
      </c>
    </row>
    <row r="6958" spans="1:17" x14ac:dyDescent="0.25">
      <c r="A6958" t="s">
        <v>31</v>
      </c>
      <c r="B6958" t="s">
        <v>34</v>
      </c>
      <c r="C6958" t="s">
        <v>36</v>
      </c>
      <c r="G6958" t="s">
        <v>73</v>
      </c>
      <c r="H6958" t="s">
        <v>104</v>
      </c>
      <c r="I6958" t="s">
        <v>94</v>
      </c>
      <c r="J6958" s="2">
        <v>44473</v>
      </c>
      <c r="K6958">
        <v>0</v>
      </c>
      <c r="L6958">
        <v>0</v>
      </c>
      <c r="M6958">
        <v>0</v>
      </c>
      <c r="N6958">
        <v>0</v>
      </c>
      <c r="O6958">
        <v>0</v>
      </c>
      <c r="P6958">
        <v>0</v>
      </c>
      <c r="Q6958">
        <v>0</v>
      </c>
    </row>
    <row r="6959" spans="1:17" x14ac:dyDescent="0.25">
      <c r="A6959" t="s">
        <v>31</v>
      </c>
      <c r="B6959" t="s">
        <v>34</v>
      </c>
      <c r="C6959" t="s">
        <v>36</v>
      </c>
      <c r="G6959" t="s">
        <v>73</v>
      </c>
      <c r="H6959" t="s">
        <v>104</v>
      </c>
      <c r="I6959" t="s">
        <v>94</v>
      </c>
      <c r="J6959" s="2">
        <v>44474</v>
      </c>
      <c r="K6959">
        <v>0</v>
      </c>
      <c r="L6959">
        <v>0</v>
      </c>
      <c r="M6959">
        <v>0</v>
      </c>
      <c r="N6959">
        <v>0</v>
      </c>
      <c r="O6959">
        <v>0</v>
      </c>
      <c r="P6959">
        <v>0</v>
      </c>
      <c r="Q6959">
        <v>0</v>
      </c>
    </row>
    <row r="6960" spans="1:17" x14ac:dyDescent="0.25">
      <c r="A6960" t="s">
        <v>31</v>
      </c>
      <c r="B6960" t="s">
        <v>34</v>
      </c>
      <c r="C6960" t="s">
        <v>36</v>
      </c>
      <c r="G6960" t="s">
        <v>73</v>
      </c>
      <c r="H6960" t="s">
        <v>104</v>
      </c>
      <c r="I6960" t="s">
        <v>94</v>
      </c>
      <c r="J6960" s="2">
        <v>44475</v>
      </c>
      <c r="K6960">
        <v>0</v>
      </c>
      <c r="L6960">
        <v>0</v>
      </c>
      <c r="M6960">
        <v>0</v>
      </c>
      <c r="N6960">
        <v>0</v>
      </c>
      <c r="O6960">
        <v>0</v>
      </c>
      <c r="P6960">
        <v>0</v>
      </c>
      <c r="Q6960">
        <v>0</v>
      </c>
    </row>
    <row r="6961" spans="1:17" x14ac:dyDescent="0.25">
      <c r="A6961" t="s">
        <v>31</v>
      </c>
      <c r="B6961" t="s">
        <v>34</v>
      </c>
      <c r="C6961" t="s">
        <v>36</v>
      </c>
      <c r="G6961" t="s">
        <v>73</v>
      </c>
      <c r="H6961" t="s">
        <v>104</v>
      </c>
      <c r="I6961" t="s">
        <v>94</v>
      </c>
      <c r="J6961" s="2">
        <v>44476</v>
      </c>
      <c r="K6961">
        <v>0</v>
      </c>
      <c r="L6961">
        <v>0</v>
      </c>
      <c r="M6961">
        <v>0</v>
      </c>
      <c r="N6961">
        <v>0</v>
      </c>
      <c r="O6961">
        <v>0</v>
      </c>
      <c r="P6961">
        <v>0</v>
      </c>
      <c r="Q6961">
        <v>0</v>
      </c>
    </row>
    <row r="6962" spans="1:17" x14ac:dyDescent="0.25">
      <c r="A6962" t="s">
        <v>31</v>
      </c>
      <c r="B6962" t="s">
        <v>34</v>
      </c>
      <c r="C6962" t="s">
        <v>36</v>
      </c>
      <c r="G6962" t="s">
        <v>73</v>
      </c>
      <c r="H6962" t="s">
        <v>104</v>
      </c>
      <c r="I6962" t="s">
        <v>94</v>
      </c>
      <c r="J6962" s="2">
        <v>44477</v>
      </c>
      <c r="K6962">
        <v>0</v>
      </c>
      <c r="L6962">
        <v>0</v>
      </c>
      <c r="M6962">
        <v>0</v>
      </c>
      <c r="N6962">
        <v>0</v>
      </c>
      <c r="O6962">
        <v>0</v>
      </c>
      <c r="P6962">
        <v>0</v>
      </c>
      <c r="Q6962">
        <v>0</v>
      </c>
    </row>
    <row r="6963" spans="1:17" x14ac:dyDescent="0.25">
      <c r="A6963" t="s">
        <v>31</v>
      </c>
      <c r="B6963" t="s">
        <v>34</v>
      </c>
      <c r="C6963" t="s">
        <v>36</v>
      </c>
      <c r="G6963" t="s">
        <v>73</v>
      </c>
      <c r="H6963" t="s">
        <v>104</v>
      </c>
      <c r="I6963" t="s">
        <v>94</v>
      </c>
      <c r="J6963" s="2">
        <v>44478</v>
      </c>
      <c r="K6963">
        <v>0</v>
      </c>
      <c r="L6963">
        <v>0</v>
      </c>
      <c r="M6963">
        <v>0</v>
      </c>
      <c r="N6963">
        <v>0</v>
      </c>
      <c r="O6963">
        <v>0</v>
      </c>
      <c r="P6963">
        <v>0</v>
      </c>
      <c r="Q6963">
        <v>0</v>
      </c>
    </row>
    <row r="6964" spans="1:17" x14ac:dyDescent="0.25">
      <c r="A6964" t="s">
        <v>31</v>
      </c>
      <c r="B6964" t="s">
        <v>34</v>
      </c>
      <c r="C6964" t="s">
        <v>36</v>
      </c>
      <c r="G6964" t="s">
        <v>73</v>
      </c>
      <c r="H6964" t="s">
        <v>104</v>
      </c>
      <c r="I6964" t="s">
        <v>94</v>
      </c>
      <c r="J6964" s="2">
        <v>44479</v>
      </c>
      <c r="K6964">
        <v>0</v>
      </c>
      <c r="L6964">
        <v>0</v>
      </c>
      <c r="M6964">
        <v>0</v>
      </c>
      <c r="N6964">
        <v>0</v>
      </c>
      <c r="O6964">
        <v>0</v>
      </c>
      <c r="P6964">
        <v>0</v>
      </c>
      <c r="Q6964">
        <v>0</v>
      </c>
    </row>
    <row r="6965" spans="1:17" x14ac:dyDescent="0.25">
      <c r="A6965" t="s">
        <v>31</v>
      </c>
      <c r="B6965" t="s">
        <v>34</v>
      </c>
      <c r="C6965" t="s">
        <v>36</v>
      </c>
      <c r="G6965" t="s">
        <v>73</v>
      </c>
      <c r="H6965" t="s">
        <v>104</v>
      </c>
      <c r="I6965" t="s">
        <v>94</v>
      </c>
      <c r="J6965" s="2">
        <v>44480</v>
      </c>
      <c r="K6965">
        <v>0</v>
      </c>
      <c r="L6965">
        <v>0</v>
      </c>
      <c r="M6965">
        <v>0</v>
      </c>
      <c r="N6965">
        <v>0</v>
      </c>
      <c r="O6965">
        <v>0</v>
      </c>
      <c r="P6965">
        <v>0</v>
      </c>
      <c r="Q6965">
        <v>0</v>
      </c>
    </row>
    <row r="6966" spans="1:17" x14ac:dyDescent="0.25">
      <c r="A6966" t="s">
        <v>31</v>
      </c>
      <c r="B6966" t="s">
        <v>34</v>
      </c>
      <c r="C6966" t="s">
        <v>36</v>
      </c>
      <c r="G6966" t="s">
        <v>73</v>
      </c>
      <c r="H6966" t="s">
        <v>104</v>
      </c>
      <c r="I6966" t="s">
        <v>94</v>
      </c>
      <c r="J6966" s="2">
        <v>44481</v>
      </c>
      <c r="K6966">
        <v>0</v>
      </c>
      <c r="L6966">
        <v>0</v>
      </c>
      <c r="M6966">
        <v>0</v>
      </c>
      <c r="N6966">
        <v>0</v>
      </c>
      <c r="O6966">
        <v>0</v>
      </c>
      <c r="P6966">
        <v>0</v>
      </c>
      <c r="Q6966">
        <v>0</v>
      </c>
    </row>
    <row r="6967" spans="1:17" x14ac:dyDescent="0.25">
      <c r="A6967" t="s">
        <v>31</v>
      </c>
      <c r="B6967" t="s">
        <v>34</v>
      </c>
      <c r="C6967" t="s">
        <v>36</v>
      </c>
      <c r="G6967" t="s">
        <v>73</v>
      </c>
      <c r="H6967" t="s">
        <v>104</v>
      </c>
      <c r="I6967" t="s">
        <v>94</v>
      </c>
      <c r="J6967" s="2">
        <v>44482</v>
      </c>
      <c r="K6967">
        <v>0</v>
      </c>
      <c r="L6967">
        <v>0</v>
      </c>
      <c r="M6967">
        <v>0</v>
      </c>
      <c r="N6967">
        <v>0</v>
      </c>
      <c r="O6967">
        <v>0</v>
      </c>
      <c r="P6967">
        <v>0</v>
      </c>
      <c r="Q6967">
        <v>0</v>
      </c>
    </row>
    <row r="6968" spans="1:17" x14ac:dyDescent="0.25">
      <c r="A6968" t="s">
        <v>31</v>
      </c>
      <c r="B6968" t="s">
        <v>34</v>
      </c>
      <c r="C6968" t="s">
        <v>36</v>
      </c>
      <c r="G6968" t="s">
        <v>73</v>
      </c>
      <c r="H6968" t="s">
        <v>104</v>
      </c>
      <c r="I6968" t="s">
        <v>94</v>
      </c>
      <c r="J6968" s="2">
        <v>44483</v>
      </c>
      <c r="K6968">
        <v>0</v>
      </c>
      <c r="L6968">
        <v>0</v>
      </c>
      <c r="M6968">
        <v>0</v>
      </c>
      <c r="N6968">
        <v>0</v>
      </c>
      <c r="O6968">
        <v>0</v>
      </c>
      <c r="P6968">
        <v>0</v>
      </c>
      <c r="Q6968">
        <v>0</v>
      </c>
    </row>
    <row r="6969" spans="1:17" x14ac:dyDescent="0.25">
      <c r="A6969" t="s">
        <v>31</v>
      </c>
      <c r="B6969" t="s">
        <v>34</v>
      </c>
      <c r="C6969" t="s">
        <v>36</v>
      </c>
      <c r="G6969" t="s">
        <v>73</v>
      </c>
      <c r="H6969" t="s">
        <v>104</v>
      </c>
      <c r="I6969" t="s">
        <v>94</v>
      </c>
      <c r="J6969" s="2">
        <v>44484</v>
      </c>
      <c r="K6969">
        <v>0</v>
      </c>
      <c r="L6969">
        <v>0</v>
      </c>
      <c r="M6969">
        <v>0</v>
      </c>
      <c r="N6969">
        <v>0</v>
      </c>
      <c r="O6969">
        <v>0</v>
      </c>
      <c r="P6969">
        <v>0</v>
      </c>
      <c r="Q6969">
        <v>0</v>
      </c>
    </row>
    <row r="6970" spans="1:17" x14ac:dyDescent="0.25">
      <c r="A6970" t="s">
        <v>31</v>
      </c>
      <c r="B6970" t="s">
        <v>34</v>
      </c>
      <c r="C6970" t="s">
        <v>36</v>
      </c>
      <c r="G6970" t="s">
        <v>73</v>
      </c>
      <c r="H6970" t="s">
        <v>104</v>
      </c>
      <c r="I6970" t="s">
        <v>94</v>
      </c>
      <c r="J6970" s="2">
        <v>44485</v>
      </c>
      <c r="K6970">
        <v>0</v>
      </c>
      <c r="L6970">
        <v>0</v>
      </c>
      <c r="M6970">
        <v>0</v>
      </c>
      <c r="N6970">
        <v>0</v>
      </c>
      <c r="O6970">
        <v>0</v>
      </c>
      <c r="P6970">
        <v>0</v>
      </c>
      <c r="Q6970">
        <v>0</v>
      </c>
    </row>
    <row r="6971" spans="1:17" x14ac:dyDescent="0.25">
      <c r="A6971" t="s">
        <v>31</v>
      </c>
      <c r="B6971" t="s">
        <v>34</v>
      </c>
      <c r="C6971" t="s">
        <v>36</v>
      </c>
      <c r="G6971" t="s">
        <v>73</v>
      </c>
      <c r="H6971" t="s">
        <v>104</v>
      </c>
      <c r="I6971" t="s">
        <v>94</v>
      </c>
      <c r="J6971" s="2">
        <v>44486</v>
      </c>
      <c r="K6971">
        <v>0</v>
      </c>
      <c r="L6971">
        <v>0</v>
      </c>
      <c r="M6971">
        <v>0</v>
      </c>
      <c r="N6971">
        <v>0</v>
      </c>
      <c r="O6971">
        <v>0</v>
      </c>
      <c r="P6971">
        <v>0</v>
      </c>
      <c r="Q6971">
        <v>0</v>
      </c>
    </row>
    <row r="6972" spans="1:17" x14ac:dyDescent="0.25">
      <c r="A6972" t="s">
        <v>31</v>
      </c>
      <c r="B6972" t="s">
        <v>34</v>
      </c>
      <c r="C6972" t="s">
        <v>36</v>
      </c>
      <c r="G6972" t="s">
        <v>73</v>
      </c>
      <c r="H6972" t="s">
        <v>104</v>
      </c>
      <c r="I6972" t="s">
        <v>94</v>
      </c>
      <c r="J6972" s="2">
        <v>44487</v>
      </c>
      <c r="K6972">
        <v>0</v>
      </c>
      <c r="L6972">
        <v>0</v>
      </c>
      <c r="M6972">
        <v>0</v>
      </c>
      <c r="N6972">
        <v>0</v>
      </c>
      <c r="O6972">
        <v>0</v>
      </c>
      <c r="P6972">
        <v>0</v>
      </c>
      <c r="Q6972">
        <v>0</v>
      </c>
    </row>
    <row r="6973" spans="1:17" x14ac:dyDescent="0.25">
      <c r="A6973" t="s">
        <v>31</v>
      </c>
      <c r="B6973" t="s">
        <v>34</v>
      </c>
      <c r="C6973" t="s">
        <v>36</v>
      </c>
      <c r="G6973" t="s">
        <v>73</v>
      </c>
      <c r="H6973" t="s">
        <v>104</v>
      </c>
      <c r="I6973" t="s">
        <v>94</v>
      </c>
      <c r="J6973" s="2">
        <v>44488</v>
      </c>
      <c r="K6973">
        <v>0</v>
      </c>
      <c r="L6973">
        <v>0</v>
      </c>
      <c r="M6973">
        <v>0</v>
      </c>
      <c r="N6973">
        <v>0</v>
      </c>
      <c r="O6973">
        <v>0</v>
      </c>
      <c r="P6973">
        <v>0</v>
      </c>
      <c r="Q6973">
        <v>0</v>
      </c>
    </row>
    <row r="6974" spans="1:17" x14ac:dyDescent="0.25">
      <c r="A6974" t="s">
        <v>31</v>
      </c>
      <c r="B6974" t="s">
        <v>34</v>
      </c>
      <c r="C6974" t="s">
        <v>36</v>
      </c>
      <c r="G6974" t="s">
        <v>73</v>
      </c>
      <c r="H6974" t="s">
        <v>104</v>
      </c>
      <c r="I6974" t="s">
        <v>94</v>
      </c>
      <c r="J6974" s="2">
        <v>44489</v>
      </c>
      <c r="K6974">
        <v>0</v>
      </c>
      <c r="L6974">
        <v>0</v>
      </c>
      <c r="M6974">
        <v>0</v>
      </c>
      <c r="N6974">
        <v>0</v>
      </c>
      <c r="O6974">
        <v>0</v>
      </c>
      <c r="P6974">
        <v>0</v>
      </c>
      <c r="Q6974">
        <v>0</v>
      </c>
    </row>
    <row r="6975" spans="1:17" x14ac:dyDescent="0.25">
      <c r="A6975" t="s">
        <v>31</v>
      </c>
      <c r="B6975" t="s">
        <v>34</v>
      </c>
      <c r="C6975" t="s">
        <v>36</v>
      </c>
      <c r="G6975" t="s">
        <v>73</v>
      </c>
      <c r="H6975" t="s">
        <v>104</v>
      </c>
      <c r="I6975" t="s">
        <v>94</v>
      </c>
      <c r="J6975" s="2">
        <v>44490</v>
      </c>
      <c r="K6975">
        <v>0</v>
      </c>
      <c r="L6975">
        <v>0</v>
      </c>
      <c r="M6975">
        <v>0</v>
      </c>
      <c r="N6975">
        <v>0</v>
      </c>
      <c r="O6975">
        <v>0</v>
      </c>
      <c r="P6975">
        <v>0</v>
      </c>
      <c r="Q6975">
        <v>0</v>
      </c>
    </row>
    <row r="6976" spans="1:17" x14ac:dyDescent="0.25">
      <c r="A6976" t="s">
        <v>31</v>
      </c>
      <c r="B6976" t="s">
        <v>34</v>
      </c>
      <c r="C6976" t="s">
        <v>36</v>
      </c>
      <c r="G6976" t="s">
        <v>73</v>
      </c>
      <c r="H6976" t="s">
        <v>104</v>
      </c>
      <c r="I6976" t="s">
        <v>94</v>
      </c>
      <c r="J6976" s="2">
        <v>44491</v>
      </c>
      <c r="K6976">
        <v>0</v>
      </c>
      <c r="L6976">
        <v>0</v>
      </c>
      <c r="M6976">
        <v>0</v>
      </c>
      <c r="N6976">
        <v>0</v>
      </c>
      <c r="O6976">
        <v>0</v>
      </c>
      <c r="P6976">
        <v>0</v>
      </c>
      <c r="Q6976">
        <v>0</v>
      </c>
    </row>
    <row r="6977" spans="1:17" x14ac:dyDescent="0.25">
      <c r="A6977" t="s">
        <v>31</v>
      </c>
      <c r="B6977" t="s">
        <v>34</v>
      </c>
      <c r="C6977" t="s">
        <v>36</v>
      </c>
      <c r="G6977" t="s">
        <v>73</v>
      </c>
      <c r="H6977" t="s">
        <v>104</v>
      </c>
      <c r="I6977" t="s">
        <v>94</v>
      </c>
      <c r="J6977" s="2">
        <v>44492</v>
      </c>
      <c r="K6977">
        <v>0</v>
      </c>
      <c r="L6977">
        <v>0</v>
      </c>
      <c r="M6977">
        <v>0</v>
      </c>
      <c r="N6977">
        <v>0</v>
      </c>
      <c r="O6977">
        <v>0</v>
      </c>
      <c r="P6977">
        <v>0</v>
      </c>
      <c r="Q6977">
        <v>0</v>
      </c>
    </row>
    <row r="6978" spans="1:17" x14ac:dyDescent="0.25">
      <c r="A6978" t="s">
        <v>31</v>
      </c>
      <c r="B6978" t="s">
        <v>34</v>
      </c>
      <c r="C6978" t="s">
        <v>36</v>
      </c>
      <c r="G6978" t="s">
        <v>73</v>
      </c>
      <c r="H6978" t="s">
        <v>104</v>
      </c>
      <c r="I6978" t="s">
        <v>94</v>
      </c>
      <c r="J6978" s="2">
        <v>44493</v>
      </c>
      <c r="K6978">
        <v>0</v>
      </c>
      <c r="L6978">
        <v>0</v>
      </c>
      <c r="M6978">
        <v>0</v>
      </c>
      <c r="N6978">
        <v>0</v>
      </c>
      <c r="O6978">
        <v>0</v>
      </c>
      <c r="P6978">
        <v>0</v>
      </c>
      <c r="Q6978">
        <v>0</v>
      </c>
    </row>
    <row r="6979" spans="1:17" x14ac:dyDescent="0.25">
      <c r="A6979" t="s">
        <v>31</v>
      </c>
      <c r="B6979" t="s">
        <v>34</v>
      </c>
      <c r="C6979" t="s">
        <v>36</v>
      </c>
      <c r="G6979" t="s">
        <v>73</v>
      </c>
      <c r="H6979" t="s">
        <v>104</v>
      </c>
      <c r="I6979" t="s">
        <v>94</v>
      </c>
      <c r="J6979" s="2">
        <v>44494</v>
      </c>
      <c r="K6979">
        <v>0</v>
      </c>
      <c r="L6979">
        <v>0</v>
      </c>
      <c r="M6979">
        <v>0</v>
      </c>
      <c r="N6979">
        <v>0</v>
      </c>
      <c r="O6979">
        <v>0</v>
      </c>
      <c r="P6979">
        <v>0</v>
      </c>
      <c r="Q6979">
        <v>0</v>
      </c>
    </row>
    <row r="6980" spans="1:17" x14ac:dyDescent="0.25">
      <c r="A6980" t="s">
        <v>31</v>
      </c>
      <c r="B6980" t="s">
        <v>34</v>
      </c>
      <c r="C6980" t="s">
        <v>36</v>
      </c>
      <c r="G6980" t="s">
        <v>73</v>
      </c>
      <c r="H6980" t="s">
        <v>104</v>
      </c>
      <c r="I6980" t="s">
        <v>94</v>
      </c>
      <c r="J6980" s="2">
        <v>44495</v>
      </c>
      <c r="K6980">
        <v>0</v>
      </c>
      <c r="L6980">
        <v>0</v>
      </c>
      <c r="M6980">
        <v>0</v>
      </c>
      <c r="N6980">
        <v>0</v>
      </c>
      <c r="O6980">
        <v>0</v>
      </c>
      <c r="P6980">
        <v>0</v>
      </c>
      <c r="Q6980">
        <v>0</v>
      </c>
    </row>
    <row r="6981" spans="1:17" x14ac:dyDescent="0.25">
      <c r="A6981" t="s">
        <v>31</v>
      </c>
      <c r="B6981" t="s">
        <v>34</v>
      </c>
      <c r="C6981" t="s">
        <v>36</v>
      </c>
      <c r="G6981" t="s">
        <v>73</v>
      </c>
      <c r="H6981" t="s">
        <v>104</v>
      </c>
      <c r="I6981" t="s">
        <v>94</v>
      </c>
      <c r="J6981" s="2">
        <v>44496</v>
      </c>
      <c r="K6981">
        <v>0</v>
      </c>
      <c r="L6981">
        <v>0</v>
      </c>
      <c r="M6981">
        <v>0</v>
      </c>
      <c r="N6981">
        <v>0</v>
      </c>
      <c r="O6981">
        <v>0</v>
      </c>
      <c r="P6981">
        <v>0</v>
      </c>
      <c r="Q6981">
        <v>0</v>
      </c>
    </row>
    <row r="6982" spans="1:17" x14ac:dyDescent="0.25">
      <c r="A6982" t="s">
        <v>31</v>
      </c>
      <c r="B6982" t="s">
        <v>34</v>
      </c>
      <c r="C6982" t="s">
        <v>36</v>
      </c>
      <c r="G6982" t="s">
        <v>73</v>
      </c>
      <c r="H6982" t="s">
        <v>104</v>
      </c>
      <c r="I6982" t="s">
        <v>94</v>
      </c>
      <c r="J6982" s="2">
        <v>44497</v>
      </c>
      <c r="K6982">
        <v>0</v>
      </c>
      <c r="L6982">
        <v>0</v>
      </c>
      <c r="M6982">
        <v>0</v>
      </c>
      <c r="N6982">
        <v>0</v>
      </c>
      <c r="O6982">
        <v>0</v>
      </c>
      <c r="P6982">
        <v>0</v>
      </c>
      <c r="Q6982">
        <v>0</v>
      </c>
    </row>
    <row r="6983" spans="1:17" x14ac:dyDescent="0.25">
      <c r="A6983" t="s">
        <v>31</v>
      </c>
      <c r="B6983" t="s">
        <v>34</v>
      </c>
      <c r="C6983" t="s">
        <v>36</v>
      </c>
      <c r="G6983" t="s">
        <v>73</v>
      </c>
      <c r="H6983" t="s">
        <v>104</v>
      </c>
      <c r="I6983" t="s">
        <v>94</v>
      </c>
      <c r="J6983" s="2">
        <v>44498</v>
      </c>
      <c r="K6983">
        <v>0</v>
      </c>
      <c r="L6983">
        <v>0</v>
      </c>
      <c r="M6983">
        <v>0</v>
      </c>
      <c r="N6983">
        <v>0</v>
      </c>
      <c r="O6983">
        <v>0</v>
      </c>
      <c r="P6983">
        <v>0</v>
      </c>
      <c r="Q6983">
        <v>0</v>
      </c>
    </row>
    <row r="6984" spans="1:17" x14ac:dyDescent="0.25">
      <c r="A6984" t="s">
        <v>31</v>
      </c>
      <c r="B6984" t="s">
        <v>34</v>
      </c>
      <c r="C6984" t="s">
        <v>36</v>
      </c>
      <c r="G6984" t="s">
        <v>73</v>
      </c>
      <c r="H6984" t="s">
        <v>104</v>
      </c>
      <c r="I6984" t="s">
        <v>94</v>
      </c>
      <c r="J6984" s="2">
        <v>44499</v>
      </c>
      <c r="K6984">
        <v>0</v>
      </c>
      <c r="L6984">
        <v>0</v>
      </c>
      <c r="M6984">
        <v>0</v>
      </c>
      <c r="N6984">
        <v>0</v>
      </c>
      <c r="O6984">
        <v>0</v>
      </c>
      <c r="P6984">
        <v>0</v>
      </c>
      <c r="Q6984">
        <v>0</v>
      </c>
    </row>
    <row r="6985" spans="1:17" x14ac:dyDescent="0.25">
      <c r="A6985" t="s">
        <v>31</v>
      </c>
      <c r="B6985" t="s">
        <v>34</v>
      </c>
      <c r="C6985" t="s">
        <v>36</v>
      </c>
      <c r="G6985" t="s">
        <v>73</v>
      </c>
      <c r="H6985" t="s">
        <v>104</v>
      </c>
      <c r="I6985" t="s">
        <v>94</v>
      </c>
      <c r="J6985" s="2">
        <v>44500</v>
      </c>
      <c r="K6985">
        <v>0</v>
      </c>
      <c r="L6985">
        <v>0</v>
      </c>
      <c r="M6985">
        <v>0</v>
      </c>
      <c r="N6985">
        <v>0</v>
      </c>
      <c r="O6985">
        <v>0</v>
      </c>
      <c r="P6985">
        <v>0</v>
      </c>
      <c r="Q6985">
        <v>0</v>
      </c>
    </row>
    <row r="6986" spans="1:17" x14ac:dyDescent="0.25">
      <c r="A6986" t="s">
        <v>31</v>
      </c>
      <c r="B6986" t="s">
        <v>34</v>
      </c>
      <c r="C6986" t="s">
        <v>36</v>
      </c>
      <c r="G6986" t="s">
        <v>73</v>
      </c>
      <c r="H6986" t="s">
        <v>104</v>
      </c>
      <c r="I6986" t="s">
        <v>94</v>
      </c>
      <c r="J6986" s="2">
        <v>44501</v>
      </c>
      <c r="K6986">
        <v>0</v>
      </c>
      <c r="L6986">
        <v>0</v>
      </c>
      <c r="M6986">
        <v>0</v>
      </c>
      <c r="N6986">
        <v>0</v>
      </c>
      <c r="O6986">
        <v>0</v>
      </c>
      <c r="P6986">
        <v>0</v>
      </c>
      <c r="Q6986">
        <v>0</v>
      </c>
    </row>
    <row r="6987" spans="1:17" x14ac:dyDescent="0.25">
      <c r="A6987" t="s">
        <v>31</v>
      </c>
      <c r="B6987" t="s">
        <v>34</v>
      </c>
      <c r="C6987" t="s">
        <v>36</v>
      </c>
      <c r="G6987" t="s">
        <v>73</v>
      </c>
      <c r="H6987" t="s">
        <v>104</v>
      </c>
      <c r="I6987" t="s">
        <v>94</v>
      </c>
      <c r="J6987" s="2">
        <v>44502</v>
      </c>
      <c r="K6987">
        <v>0</v>
      </c>
      <c r="L6987">
        <v>0</v>
      </c>
      <c r="M6987">
        <v>0</v>
      </c>
      <c r="N6987">
        <v>0</v>
      </c>
      <c r="O6987">
        <v>0</v>
      </c>
      <c r="P6987">
        <v>0</v>
      </c>
      <c r="Q6987">
        <v>0</v>
      </c>
    </row>
    <row r="6988" spans="1:17" x14ac:dyDescent="0.25">
      <c r="A6988" t="s">
        <v>31</v>
      </c>
      <c r="B6988" t="s">
        <v>34</v>
      </c>
      <c r="C6988" t="s">
        <v>36</v>
      </c>
      <c r="G6988" t="s">
        <v>73</v>
      </c>
      <c r="H6988" t="s">
        <v>104</v>
      </c>
      <c r="I6988" t="s">
        <v>94</v>
      </c>
      <c r="J6988" s="2">
        <v>44503</v>
      </c>
      <c r="K6988">
        <v>0</v>
      </c>
      <c r="L6988">
        <v>0</v>
      </c>
      <c r="M6988">
        <v>0</v>
      </c>
      <c r="N6988">
        <v>0</v>
      </c>
      <c r="O6988">
        <v>0</v>
      </c>
      <c r="P6988">
        <v>0</v>
      </c>
      <c r="Q6988">
        <v>0</v>
      </c>
    </row>
    <row r="6989" spans="1:17" x14ac:dyDescent="0.25">
      <c r="A6989" t="s">
        <v>31</v>
      </c>
      <c r="B6989" t="s">
        <v>34</v>
      </c>
      <c r="C6989" t="s">
        <v>36</v>
      </c>
      <c r="G6989" t="s">
        <v>73</v>
      </c>
      <c r="H6989" t="s">
        <v>104</v>
      </c>
      <c r="I6989" t="s">
        <v>94</v>
      </c>
      <c r="J6989" s="2">
        <v>44504</v>
      </c>
      <c r="K6989">
        <v>0</v>
      </c>
      <c r="L6989">
        <v>0</v>
      </c>
      <c r="M6989">
        <v>0</v>
      </c>
      <c r="N6989">
        <v>0</v>
      </c>
      <c r="O6989">
        <v>0</v>
      </c>
      <c r="P6989">
        <v>0</v>
      </c>
      <c r="Q6989">
        <v>0</v>
      </c>
    </row>
    <row r="6990" spans="1:17" x14ac:dyDescent="0.25">
      <c r="A6990" t="s">
        <v>31</v>
      </c>
      <c r="B6990" t="s">
        <v>34</v>
      </c>
      <c r="C6990" t="s">
        <v>36</v>
      </c>
      <c r="G6990" t="s">
        <v>73</v>
      </c>
      <c r="H6990" t="s">
        <v>104</v>
      </c>
      <c r="I6990" t="s">
        <v>94</v>
      </c>
      <c r="J6990" s="2">
        <v>44505</v>
      </c>
      <c r="K6990">
        <v>0</v>
      </c>
      <c r="L6990">
        <v>0</v>
      </c>
      <c r="M6990">
        <v>0</v>
      </c>
      <c r="N6990">
        <v>0</v>
      </c>
      <c r="O6990">
        <v>0</v>
      </c>
      <c r="P6990">
        <v>0</v>
      </c>
      <c r="Q6990">
        <v>0</v>
      </c>
    </row>
    <row r="6991" spans="1:17" x14ac:dyDescent="0.25">
      <c r="A6991" t="s">
        <v>31</v>
      </c>
      <c r="B6991" t="s">
        <v>34</v>
      </c>
      <c r="C6991" t="s">
        <v>36</v>
      </c>
      <c r="G6991" t="s">
        <v>73</v>
      </c>
      <c r="H6991" t="s">
        <v>104</v>
      </c>
      <c r="I6991" t="s">
        <v>94</v>
      </c>
      <c r="J6991" s="2">
        <v>44506</v>
      </c>
      <c r="K6991">
        <v>0</v>
      </c>
      <c r="L6991">
        <v>0</v>
      </c>
      <c r="M6991">
        <v>0</v>
      </c>
      <c r="N6991">
        <v>0</v>
      </c>
      <c r="O6991">
        <v>0</v>
      </c>
      <c r="P6991">
        <v>0</v>
      </c>
      <c r="Q6991">
        <v>0</v>
      </c>
    </row>
    <row r="6992" spans="1:17" x14ac:dyDescent="0.25">
      <c r="A6992" t="s">
        <v>31</v>
      </c>
      <c r="B6992" t="s">
        <v>34</v>
      </c>
      <c r="C6992" t="s">
        <v>36</v>
      </c>
      <c r="G6992" t="s">
        <v>73</v>
      </c>
      <c r="H6992" t="s">
        <v>104</v>
      </c>
      <c r="I6992" t="s">
        <v>94</v>
      </c>
      <c r="J6992" s="2">
        <v>44507</v>
      </c>
      <c r="K6992">
        <v>0</v>
      </c>
      <c r="L6992">
        <v>0</v>
      </c>
      <c r="M6992">
        <v>0</v>
      </c>
      <c r="N6992">
        <v>0</v>
      </c>
      <c r="O6992">
        <v>0</v>
      </c>
      <c r="P6992">
        <v>0</v>
      </c>
      <c r="Q6992">
        <v>0</v>
      </c>
    </row>
    <row r="6993" spans="1:17" x14ac:dyDescent="0.25">
      <c r="A6993" t="s">
        <v>31</v>
      </c>
      <c r="B6993" t="s">
        <v>34</v>
      </c>
      <c r="C6993" t="s">
        <v>36</v>
      </c>
      <c r="G6993" t="s">
        <v>73</v>
      </c>
      <c r="H6993" t="s">
        <v>104</v>
      </c>
      <c r="I6993" t="s">
        <v>94</v>
      </c>
      <c r="J6993" s="2">
        <v>44508</v>
      </c>
      <c r="K6993">
        <v>0</v>
      </c>
      <c r="L6993">
        <v>0</v>
      </c>
      <c r="M6993">
        <v>0</v>
      </c>
      <c r="N6993">
        <v>0</v>
      </c>
      <c r="O6993">
        <v>0</v>
      </c>
      <c r="P6993">
        <v>0</v>
      </c>
      <c r="Q6993">
        <v>0</v>
      </c>
    </row>
    <row r="6994" spans="1:17" x14ac:dyDescent="0.25">
      <c r="A6994" t="s">
        <v>31</v>
      </c>
      <c r="B6994" t="s">
        <v>34</v>
      </c>
      <c r="C6994" t="s">
        <v>36</v>
      </c>
      <c r="G6994" t="s">
        <v>73</v>
      </c>
      <c r="H6994" t="s">
        <v>104</v>
      </c>
      <c r="I6994" t="s">
        <v>94</v>
      </c>
      <c r="J6994" s="2">
        <v>44509</v>
      </c>
      <c r="K6994">
        <v>0</v>
      </c>
      <c r="L6994">
        <v>0</v>
      </c>
      <c r="M6994">
        <v>0</v>
      </c>
      <c r="N6994">
        <v>0</v>
      </c>
      <c r="O6994">
        <v>0</v>
      </c>
      <c r="P6994">
        <v>0</v>
      </c>
      <c r="Q6994">
        <v>0</v>
      </c>
    </row>
    <row r="6995" spans="1:17" x14ac:dyDescent="0.25">
      <c r="A6995" t="s">
        <v>31</v>
      </c>
      <c r="B6995" t="s">
        <v>34</v>
      </c>
      <c r="C6995" t="s">
        <v>36</v>
      </c>
      <c r="G6995" t="s">
        <v>73</v>
      </c>
      <c r="H6995" t="s">
        <v>104</v>
      </c>
      <c r="I6995" t="s">
        <v>94</v>
      </c>
      <c r="J6995" s="2">
        <v>44510</v>
      </c>
      <c r="K6995">
        <v>0</v>
      </c>
      <c r="L6995">
        <v>0</v>
      </c>
      <c r="M6995">
        <v>0</v>
      </c>
      <c r="N6995">
        <v>0</v>
      </c>
      <c r="O6995">
        <v>0</v>
      </c>
      <c r="P6995">
        <v>0</v>
      </c>
      <c r="Q6995">
        <v>0</v>
      </c>
    </row>
    <row r="6996" spans="1:17" x14ac:dyDescent="0.25">
      <c r="A6996" t="s">
        <v>31</v>
      </c>
      <c r="B6996" t="s">
        <v>34</v>
      </c>
      <c r="C6996" t="s">
        <v>36</v>
      </c>
      <c r="G6996" t="s">
        <v>73</v>
      </c>
      <c r="H6996" t="s">
        <v>104</v>
      </c>
      <c r="I6996" t="s">
        <v>94</v>
      </c>
      <c r="J6996" s="2">
        <v>44511</v>
      </c>
      <c r="K6996">
        <v>0</v>
      </c>
      <c r="L6996">
        <v>0</v>
      </c>
      <c r="M6996">
        <v>0</v>
      </c>
      <c r="N6996">
        <v>0</v>
      </c>
      <c r="O6996">
        <v>0</v>
      </c>
      <c r="P6996">
        <v>0</v>
      </c>
      <c r="Q6996">
        <v>0</v>
      </c>
    </row>
    <row r="6997" spans="1:17" x14ac:dyDescent="0.25">
      <c r="A6997" t="s">
        <v>31</v>
      </c>
      <c r="B6997" t="s">
        <v>34</v>
      </c>
      <c r="C6997" t="s">
        <v>36</v>
      </c>
      <c r="G6997" t="s">
        <v>73</v>
      </c>
      <c r="H6997" t="s">
        <v>104</v>
      </c>
      <c r="I6997" t="s">
        <v>94</v>
      </c>
      <c r="J6997" s="2">
        <v>44512</v>
      </c>
      <c r="K6997">
        <v>0</v>
      </c>
      <c r="L6997">
        <v>0</v>
      </c>
      <c r="M6997">
        <v>0</v>
      </c>
      <c r="N6997">
        <v>0</v>
      </c>
      <c r="O6997">
        <v>0</v>
      </c>
      <c r="P6997">
        <v>0</v>
      </c>
      <c r="Q6997">
        <v>0</v>
      </c>
    </row>
    <row r="6998" spans="1:17" x14ac:dyDescent="0.25">
      <c r="A6998" t="s">
        <v>31</v>
      </c>
      <c r="B6998" t="s">
        <v>34</v>
      </c>
      <c r="C6998" t="s">
        <v>36</v>
      </c>
      <c r="G6998" t="s">
        <v>73</v>
      </c>
      <c r="H6998" t="s">
        <v>104</v>
      </c>
      <c r="I6998" t="s">
        <v>94</v>
      </c>
      <c r="J6998" s="2">
        <v>44513</v>
      </c>
      <c r="K6998">
        <v>0</v>
      </c>
      <c r="L6998">
        <v>0</v>
      </c>
      <c r="M6998">
        <v>0</v>
      </c>
      <c r="N6998">
        <v>0</v>
      </c>
      <c r="O6998">
        <v>0</v>
      </c>
      <c r="P6998">
        <v>0</v>
      </c>
      <c r="Q6998">
        <v>0</v>
      </c>
    </row>
    <row r="6999" spans="1:17" x14ac:dyDescent="0.25">
      <c r="A6999" t="s">
        <v>31</v>
      </c>
      <c r="B6999" t="s">
        <v>34</v>
      </c>
      <c r="C6999" t="s">
        <v>36</v>
      </c>
      <c r="G6999" t="s">
        <v>73</v>
      </c>
      <c r="H6999" t="s">
        <v>104</v>
      </c>
      <c r="I6999" t="s">
        <v>94</v>
      </c>
      <c r="J6999" s="2">
        <v>44514</v>
      </c>
      <c r="K6999">
        <v>0</v>
      </c>
      <c r="L6999">
        <v>0</v>
      </c>
      <c r="M6999">
        <v>0</v>
      </c>
      <c r="N6999">
        <v>0</v>
      </c>
      <c r="O6999">
        <v>0</v>
      </c>
      <c r="P6999">
        <v>0</v>
      </c>
      <c r="Q6999">
        <v>0</v>
      </c>
    </row>
    <row r="7000" spans="1:17" x14ac:dyDescent="0.25">
      <c r="A7000" t="s">
        <v>31</v>
      </c>
      <c r="B7000" t="s">
        <v>34</v>
      </c>
      <c r="C7000" t="s">
        <v>36</v>
      </c>
      <c r="G7000" t="s">
        <v>73</v>
      </c>
      <c r="H7000" t="s">
        <v>104</v>
      </c>
      <c r="I7000" t="s">
        <v>94</v>
      </c>
      <c r="J7000" s="2">
        <v>44515</v>
      </c>
      <c r="K7000">
        <v>0</v>
      </c>
      <c r="L7000">
        <v>0</v>
      </c>
      <c r="M7000">
        <v>0</v>
      </c>
      <c r="N7000">
        <v>0</v>
      </c>
      <c r="O7000">
        <v>0</v>
      </c>
      <c r="P7000">
        <v>0</v>
      </c>
      <c r="Q7000">
        <v>0</v>
      </c>
    </row>
    <row r="7001" spans="1:17" x14ac:dyDescent="0.25">
      <c r="A7001" t="s">
        <v>31</v>
      </c>
      <c r="B7001" t="s">
        <v>34</v>
      </c>
      <c r="C7001" t="s">
        <v>36</v>
      </c>
      <c r="G7001" t="s">
        <v>73</v>
      </c>
      <c r="H7001" t="s">
        <v>104</v>
      </c>
      <c r="I7001" t="s">
        <v>94</v>
      </c>
      <c r="J7001" s="2">
        <v>44516</v>
      </c>
      <c r="K7001">
        <v>0</v>
      </c>
      <c r="L7001">
        <v>0</v>
      </c>
      <c r="M7001">
        <v>0</v>
      </c>
      <c r="N7001">
        <v>0</v>
      </c>
      <c r="O7001">
        <v>0</v>
      </c>
      <c r="P7001">
        <v>0</v>
      </c>
      <c r="Q7001">
        <v>0</v>
      </c>
    </row>
    <row r="7002" spans="1:17" x14ac:dyDescent="0.25">
      <c r="A7002" t="s">
        <v>31</v>
      </c>
      <c r="B7002" t="s">
        <v>34</v>
      </c>
      <c r="C7002" t="s">
        <v>36</v>
      </c>
      <c r="G7002" t="s">
        <v>73</v>
      </c>
      <c r="H7002" t="s">
        <v>104</v>
      </c>
      <c r="I7002" t="s">
        <v>94</v>
      </c>
      <c r="J7002" s="2">
        <v>44517</v>
      </c>
      <c r="K7002">
        <v>0</v>
      </c>
      <c r="L7002">
        <v>0</v>
      </c>
      <c r="M7002">
        <v>0</v>
      </c>
      <c r="N7002">
        <v>0</v>
      </c>
      <c r="O7002">
        <v>0</v>
      </c>
      <c r="P7002">
        <v>0</v>
      </c>
      <c r="Q7002">
        <v>0</v>
      </c>
    </row>
    <row r="7003" spans="1:17" x14ac:dyDescent="0.25">
      <c r="A7003" t="s">
        <v>31</v>
      </c>
      <c r="B7003" t="s">
        <v>34</v>
      </c>
      <c r="C7003" t="s">
        <v>36</v>
      </c>
      <c r="G7003" t="s">
        <v>73</v>
      </c>
      <c r="H7003" t="s">
        <v>104</v>
      </c>
      <c r="I7003" t="s">
        <v>94</v>
      </c>
      <c r="J7003" s="2">
        <v>44518</v>
      </c>
      <c r="K7003">
        <v>0</v>
      </c>
      <c r="L7003">
        <v>0</v>
      </c>
      <c r="M7003">
        <v>0</v>
      </c>
      <c r="N7003">
        <v>0</v>
      </c>
      <c r="O7003">
        <v>0</v>
      </c>
      <c r="P7003">
        <v>0</v>
      </c>
      <c r="Q7003">
        <v>0</v>
      </c>
    </row>
    <row r="7004" spans="1:17" x14ac:dyDescent="0.25">
      <c r="A7004" t="s">
        <v>31</v>
      </c>
      <c r="B7004" t="s">
        <v>34</v>
      </c>
      <c r="C7004" t="s">
        <v>36</v>
      </c>
      <c r="G7004" t="s">
        <v>73</v>
      </c>
      <c r="H7004" t="s">
        <v>104</v>
      </c>
      <c r="I7004" t="s">
        <v>94</v>
      </c>
      <c r="J7004" s="2">
        <v>44519</v>
      </c>
      <c r="K7004">
        <v>0</v>
      </c>
      <c r="L7004">
        <v>0</v>
      </c>
      <c r="M7004">
        <v>0</v>
      </c>
      <c r="N7004">
        <v>0</v>
      </c>
      <c r="O7004">
        <v>0</v>
      </c>
      <c r="P7004">
        <v>0</v>
      </c>
      <c r="Q7004">
        <v>0</v>
      </c>
    </row>
    <row r="7005" spans="1:17" x14ac:dyDescent="0.25">
      <c r="A7005" t="s">
        <v>31</v>
      </c>
      <c r="B7005" t="s">
        <v>34</v>
      </c>
      <c r="C7005" t="s">
        <v>36</v>
      </c>
      <c r="G7005" t="s">
        <v>73</v>
      </c>
      <c r="H7005" t="s">
        <v>104</v>
      </c>
      <c r="I7005" t="s">
        <v>94</v>
      </c>
      <c r="J7005" s="2">
        <v>44520</v>
      </c>
      <c r="K7005">
        <v>0</v>
      </c>
      <c r="L7005">
        <v>0</v>
      </c>
      <c r="M7005">
        <v>0</v>
      </c>
      <c r="N7005">
        <v>0</v>
      </c>
      <c r="O7005">
        <v>0</v>
      </c>
      <c r="P7005">
        <v>0</v>
      </c>
      <c r="Q7005">
        <v>0</v>
      </c>
    </row>
    <row r="7006" spans="1:17" x14ac:dyDescent="0.25">
      <c r="A7006" t="s">
        <v>31</v>
      </c>
      <c r="B7006" t="s">
        <v>34</v>
      </c>
      <c r="C7006" t="s">
        <v>36</v>
      </c>
      <c r="G7006" t="s">
        <v>73</v>
      </c>
      <c r="H7006" t="s">
        <v>104</v>
      </c>
      <c r="I7006" t="s">
        <v>94</v>
      </c>
      <c r="J7006" s="2">
        <v>44521</v>
      </c>
      <c r="K7006">
        <v>0</v>
      </c>
      <c r="L7006">
        <v>0</v>
      </c>
      <c r="M7006">
        <v>0</v>
      </c>
      <c r="N7006">
        <v>0</v>
      </c>
      <c r="O7006">
        <v>0</v>
      </c>
      <c r="P7006">
        <v>0</v>
      </c>
      <c r="Q7006">
        <v>0</v>
      </c>
    </row>
    <row r="7007" spans="1:17" x14ac:dyDescent="0.25">
      <c r="A7007" t="s">
        <v>31</v>
      </c>
      <c r="B7007" t="s">
        <v>34</v>
      </c>
      <c r="C7007" t="s">
        <v>36</v>
      </c>
      <c r="G7007" t="s">
        <v>73</v>
      </c>
      <c r="H7007" t="s">
        <v>104</v>
      </c>
      <c r="I7007" t="s">
        <v>94</v>
      </c>
      <c r="J7007" s="2">
        <v>44522</v>
      </c>
      <c r="K7007">
        <v>0</v>
      </c>
      <c r="L7007">
        <v>0</v>
      </c>
      <c r="M7007">
        <v>0</v>
      </c>
      <c r="N7007">
        <v>0</v>
      </c>
      <c r="O7007">
        <v>0</v>
      </c>
      <c r="P7007">
        <v>0</v>
      </c>
      <c r="Q7007">
        <v>0</v>
      </c>
    </row>
    <row r="7008" spans="1:17" x14ac:dyDescent="0.25">
      <c r="A7008" t="s">
        <v>31</v>
      </c>
      <c r="B7008" t="s">
        <v>34</v>
      </c>
      <c r="C7008" t="s">
        <v>36</v>
      </c>
      <c r="G7008" t="s">
        <v>73</v>
      </c>
      <c r="H7008" t="s">
        <v>104</v>
      </c>
      <c r="I7008" t="s">
        <v>94</v>
      </c>
      <c r="J7008" s="2">
        <v>44523</v>
      </c>
      <c r="K7008">
        <v>0</v>
      </c>
      <c r="L7008">
        <v>0</v>
      </c>
      <c r="M7008">
        <v>0</v>
      </c>
      <c r="N7008">
        <v>0</v>
      </c>
      <c r="O7008">
        <v>0</v>
      </c>
      <c r="P7008">
        <v>0</v>
      </c>
      <c r="Q7008">
        <v>0</v>
      </c>
    </row>
    <row r="7009" spans="1:17" x14ac:dyDescent="0.25">
      <c r="A7009" t="s">
        <v>31</v>
      </c>
      <c r="B7009" t="s">
        <v>34</v>
      </c>
      <c r="C7009" t="s">
        <v>36</v>
      </c>
      <c r="G7009" t="s">
        <v>73</v>
      </c>
      <c r="H7009" t="s">
        <v>104</v>
      </c>
      <c r="I7009" t="s">
        <v>94</v>
      </c>
      <c r="J7009" s="2">
        <v>44524</v>
      </c>
      <c r="K7009">
        <v>0</v>
      </c>
      <c r="L7009">
        <v>0</v>
      </c>
      <c r="M7009">
        <v>0</v>
      </c>
      <c r="N7009">
        <v>0</v>
      </c>
      <c r="O7009">
        <v>0</v>
      </c>
      <c r="P7009">
        <v>0</v>
      </c>
      <c r="Q7009">
        <v>0</v>
      </c>
    </row>
    <row r="7010" spans="1:17" x14ac:dyDescent="0.25">
      <c r="A7010" t="s">
        <v>31</v>
      </c>
      <c r="B7010" t="s">
        <v>34</v>
      </c>
      <c r="C7010" t="s">
        <v>36</v>
      </c>
      <c r="G7010" t="s">
        <v>73</v>
      </c>
      <c r="H7010" t="s">
        <v>104</v>
      </c>
      <c r="I7010" t="s">
        <v>94</v>
      </c>
      <c r="J7010" s="2">
        <v>44525</v>
      </c>
      <c r="K7010">
        <v>0</v>
      </c>
      <c r="L7010">
        <v>0</v>
      </c>
      <c r="M7010">
        <v>0</v>
      </c>
      <c r="N7010">
        <v>0</v>
      </c>
      <c r="O7010">
        <v>0</v>
      </c>
      <c r="P7010">
        <v>0</v>
      </c>
      <c r="Q7010">
        <v>0</v>
      </c>
    </row>
    <row r="7011" spans="1:17" x14ac:dyDescent="0.25">
      <c r="A7011" t="s">
        <v>31</v>
      </c>
      <c r="B7011" t="s">
        <v>34</v>
      </c>
      <c r="C7011" t="s">
        <v>36</v>
      </c>
      <c r="G7011" t="s">
        <v>73</v>
      </c>
      <c r="H7011" t="s">
        <v>104</v>
      </c>
      <c r="I7011" t="s">
        <v>94</v>
      </c>
      <c r="J7011" s="2">
        <v>44526</v>
      </c>
      <c r="K7011">
        <v>0</v>
      </c>
      <c r="L7011">
        <v>0</v>
      </c>
      <c r="M7011">
        <v>0</v>
      </c>
      <c r="N7011">
        <v>0</v>
      </c>
      <c r="O7011">
        <v>0</v>
      </c>
      <c r="P7011">
        <v>0</v>
      </c>
      <c r="Q7011">
        <v>0</v>
      </c>
    </row>
    <row r="7012" spans="1:17" x14ac:dyDescent="0.25">
      <c r="A7012" t="s">
        <v>31</v>
      </c>
      <c r="B7012" t="s">
        <v>34</v>
      </c>
      <c r="C7012" t="s">
        <v>36</v>
      </c>
      <c r="G7012" t="s">
        <v>73</v>
      </c>
      <c r="H7012" t="s">
        <v>104</v>
      </c>
      <c r="I7012" t="s">
        <v>94</v>
      </c>
      <c r="J7012" s="2">
        <v>44527</v>
      </c>
      <c r="K7012">
        <v>0</v>
      </c>
      <c r="L7012">
        <v>0</v>
      </c>
      <c r="M7012">
        <v>0</v>
      </c>
      <c r="N7012">
        <v>0</v>
      </c>
      <c r="O7012">
        <v>0</v>
      </c>
      <c r="P7012">
        <v>0</v>
      </c>
      <c r="Q7012">
        <v>0</v>
      </c>
    </row>
    <row r="7013" spans="1:17" x14ac:dyDescent="0.25">
      <c r="A7013" t="s">
        <v>31</v>
      </c>
      <c r="B7013" t="s">
        <v>34</v>
      </c>
      <c r="C7013" t="s">
        <v>36</v>
      </c>
      <c r="G7013" t="s">
        <v>73</v>
      </c>
      <c r="H7013" t="s">
        <v>104</v>
      </c>
      <c r="I7013" t="s">
        <v>94</v>
      </c>
      <c r="J7013" s="2">
        <v>44528</v>
      </c>
      <c r="K7013">
        <v>0</v>
      </c>
      <c r="L7013">
        <v>0</v>
      </c>
      <c r="M7013">
        <v>0</v>
      </c>
      <c r="N7013">
        <v>0</v>
      </c>
      <c r="O7013">
        <v>0</v>
      </c>
      <c r="P7013">
        <v>0</v>
      </c>
      <c r="Q7013">
        <v>0</v>
      </c>
    </row>
    <row r="7014" spans="1:17" x14ac:dyDescent="0.25">
      <c r="A7014" t="s">
        <v>31</v>
      </c>
      <c r="B7014" t="s">
        <v>34</v>
      </c>
      <c r="C7014" t="s">
        <v>36</v>
      </c>
      <c r="G7014" t="s">
        <v>73</v>
      </c>
      <c r="H7014" t="s">
        <v>104</v>
      </c>
      <c r="I7014" t="s">
        <v>94</v>
      </c>
      <c r="J7014" s="2">
        <v>44529</v>
      </c>
      <c r="K7014">
        <v>0</v>
      </c>
      <c r="L7014">
        <v>0</v>
      </c>
      <c r="M7014">
        <v>0</v>
      </c>
      <c r="N7014">
        <v>0</v>
      </c>
      <c r="O7014">
        <v>0</v>
      </c>
      <c r="P7014">
        <v>0</v>
      </c>
      <c r="Q7014">
        <v>0</v>
      </c>
    </row>
    <row r="7015" spans="1:17" x14ac:dyDescent="0.25">
      <c r="A7015" t="s">
        <v>31</v>
      </c>
      <c r="B7015" t="s">
        <v>34</v>
      </c>
      <c r="C7015" t="s">
        <v>36</v>
      </c>
      <c r="G7015" t="s">
        <v>73</v>
      </c>
      <c r="H7015" t="s">
        <v>104</v>
      </c>
      <c r="I7015" t="s">
        <v>94</v>
      </c>
      <c r="J7015" s="2">
        <v>44530</v>
      </c>
      <c r="K7015">
        <v>0</v>
      </c>
      <c r="L7015">
        <v>0</v>
      </c>
      <c r="M7015">
        <v>0</v>
      </c>
      <c r="N7015">
        <v>0</v>
      </c>
      <c r="O7015">
        <v>0</v>
      </c>
      <c r="P7015">
        <v>0</v>
      </c>
      <c r="Q7015">
        <v>0</v>
      </c>
    </row>
    <row r="7016" spans="1:17" x14ac:dyDescent="0.25">
      <c r="A7016" t="s">
        <v>31</v>
      </c>
      <c r="B7016" t="s">
        <v>34</v>
      </c>
      <c r="C7016" t="s">
        <v>36</v>
      </c>
      <c r="G7016" t="s">
        <v>73</v>
      </c>
      <c r="H7016" t="s">
        <v>104</v>
      </c>
      <c r="I7016" t="s">
        <v>94</v>
      </c>
      <c r="J7016" s="2">
        <v>44531</v>
      </c>
      <c r="K7016">
        <v>0</v>
      </c>
      <c r="L7016">
        <v>0</v>
      </c>
      <c r="M7016">
        <v>0</v>
      </c>
      <c r="N7016">
        <v>0</v>
      </c>
      <c r="O7016">
        <v>0</v>
      </c>
      <c r="P7016">
        <v>0</v>
      </c>
      <c r="Q7016">
        <v>0</v>
      </c>
    </row>
    <row r="7017" spans="1:17" x14ac:dyDescent="0.25">
      <c r="A7017" t="s">
        <v>31</v>
      </c>
      <c r="B7017" t="s">
        <v>34</v>
      </c>
      <c r="C7017" t="s">
        <v>36</v>
      </c>
      <c r="G7017" t="s">
        <v>73</v>
      </c>
      <c r="H7017" t="s">
        <v>104</v>
      </c>
      <c r="I7017" t="s">
        <v>94</v>
      </c>
      <c r="J7017" s="2">
        <v>44532</v>
      </c>
      <c r="K7017">
        <v>0</v>
      </c>
      <c r="L7017">
        <v>0</v>
      </c>
      <c r="M7017">
        <v>0</v>
      </c>
      <c r="N7017">
        <v>0</v>
      </c>
      <c r="O7017">
        <v>0</v>
      </c>
      <c r="P7017">
        <v>0</v>
      </c>
      <c r="Q7017">
        <v>0</v>
      </c>
    </row>
    <row r="7018" spans="1:17" x14ac:dyDescent="0.25">
      <c r="A7018" t="s">
        <v>31</v>
      </c>
      <c r="B7018" t="s">
        <v>34</v>
      </c>
      <c r="C7018" t="s">
        <v>36</v>
      </c>
      <c r="G7018" t="s">
        <v>73</v>
      </c>
      <c r="H7018" t="s">
        <v>104</v>
      </c>
      <c r="I7018" t="s">
        <v>94</v>
      </c>
      <c r="J7018" s="2">
        <v>44533</v>
      </c>
      <c r="K7018">
        <v>0</v>
      </c>
      <c r="L7018">
        <v>0</v>
      </c>
      <c r="M7018">
        <v>0</v>
      </c>
      <c r="N7018">
        <v>0</v>
      </c>
      <c r="O7018">
        <v>0</v>
      </c>
      <c r="P7018">
        <v>0</v>
      </c>
      <c r="Q7018">
        <v>0</v>
      </c>
    </row>
    <row r="7019" spans="1:17" x14ac:dyDescent="0.25">
      <c r="A7019" t="s">
        <v>31</v>
      </c>
      <c r="B7019" t="s">
        <v>34</v>
      </c>
      <c r="C7019" t="s">
        <v>36</v>
      </c>
      <c r="G7019" t="s">
        <v>73</v>
      </c>
      <c r="H7019" t="s">
        <v>104</v>
      </c>
      <c r="I7019" t="s">
        <v>94</v>
      </c>
      <c r="J7019" s="2">
        <v>44534</v>
      </c>
      <c r="K7019">
        <v>0</v>
      </c>
      <c r="L7019">
        <v>0</v>
      </c>
      <c r="M7019">
        <v>0</v>
      </c>
      <c r="N7019">
        <v>0</v>
      </c>
      <c r="O7019">
        <v>0</v>
      </c>
      <c r="P7019">
        <v>0</v>
      </c>
      <c r="Q7019">
        <v>0</v>
      </c>
    </row>
    <row r="7020" spans="1:17" x14ac:dyDescent="0.25">
      <c r="A7020" t="s">
        <v>31</v>
      </c>
      <c r="B7020" t="s">
        <v>34</v>
      </c>
      <c r="C7020" t="s">
        <v>36</v>
      </c>
      <c r="G7020" t="s">
        <v>73</v>
      </c>
      <c r="H7020" t="s">
        <v>104</v>
      </c>
      <c r="I7020" t="s">
        <v>94</v>
      </c>
      <c r="J7020" s="2">
        <v>44535</v>
      </c>
      <c r="K7020">
        <v>0</v>
      </c>
      <c r="L7020">
        <v>0</v>
      </c>
      <c r="M7020">
        <v>0</v>
      </c>
      <c r="N7020">
        <v>0</v>
      </c>
      <c r="O7020">
        <v>0</v>
      </c>
      <c r="P7020">
        <v>0</v>
      </c>
      <c r="Q7020">
        <v>0</v>
      </c>
    </row>
    <row r="7021" spans="1:17" x14ac:dyDescent="0.25">
      <c r="A7021" t="s">
        <v>31</v>
      </c>
      <c r="B7021" t="s">
        <v>34</v>
      </c>
      <c r="C7021" t="s">
        <v>36</v>
      </c>
      <c r="G7021" t="s">
        <v>73</v>
      </c>
      <c r="H7021" t="s">
        <v>104</v>
      </c>
      <c r="I7021" t="s">
        <v>94</v>
      </c>
      <c r="J7021" s="2">
        <v>44536</v>
      </c>
      <c r="K7021">
        <v>0</v>
      </c>
      <c r="L7021">
        <v>0</v>
      </c>
      <c r="M7021">
        <v>0</v>
      </c>
      <c r="N7021">
        <v>0</v>
      </c>
      <c r="O7021">
        <v>0</v>
      </c>
      <c r="P7021">
        <v>0</v>
      </c>
      <c r="Q7021">
        <v>0</v>
      </c>
    </row>
    <row r="7022" spans="1:17" x14ac:dyDescent="0.25">
      <c r="A7022" t="s">
        <v>31</v>
      </c>
      <c r="B7022" t="s">
        <v>34</v>
      </c>
      <c r="C7022" t="s">
        <v>36</v>
      </c>
      <c r="G7022" t="s">
        <v>73</v>
      </c>
      <c r="H7022" t="s">
        <v>104</v>
      </c>
      <c r="I7022" t="s">
        <v>94</v>
      </c>
      <c r="J7022" s="2">
        <v>44537</v>
      </c>
      <c r="K7022">
        <v>0</v>
      </c>
      <c r="L7022">
        <v>0</v>
      </c>
      <c r="M7022">
        <v>0</v>
      </c>
      <c r="N7022">
        <v>0</v>
      </c>
      <c r="O7022">
        <v>0</v>
      </c>
      <c r="P7022">
        <v>0</v>
      </c>
      <c r="Q7022">
        <v>0</v>
      </c>
    </row>
    <row r="7023" spans="1:17" x14ac:dyDescent="0.25">
      <c r="A7023" t="s">
        <v>31</v>
      </c>
      <c r="B7023" t="s">
        <v>34</v>
      </c>
      <c r="C7023" t="s">
        <v>36</v>
      </c>
      <c r="G7023" t="s">
        <v>73</v>
      </c>
      <c r="H7023" t="s">
        <v>104</v>
      </c>
      <c r="I7023" t="s">
        <v>94</v>
      </c>
      <c r="J7023" s="2">
        <v>44538</v>
      </c>
      <c r="K7023">
        <v>0</v>
      </c>
      <c r="L7023">
        <v>0</v>
      </c>
      <c r="M7023">
        <v>0</v>
      </c>
      <c r="N7023">
        <v>0</v>
      </c>
      <c r="O7023">
        <v>0</v>
      </c>
      <c r="P7023">
        <v>0</v>
      </c>
      <c r="Q7023">
        <v>0</v>
      </c>
    </row>
    <row r="7024" spans="1:17" x14ac:dyDescent="0.25">
      <c r="A7024" t="s">
        <v>31</v>
      </c>
      <c r="B7024" t="s">
        <v>34</v>
      </c>
      <c r="C7024" t="s">
        <v>36</v>
      </c>
      <c r="G7024" t="s">
        <v>73</v>
      </c>
      <c r="H7024" t="s">
        <v>104</v>
      </c>
      <c r="I7024" t="s">
        <v>94</v>
      </c>
      <c r="J7024" s="2">
        <v>44539</v>
      </c>
      <c r="K7024">
        <v>0</v>
      </c>
      <c r="L7024">
        <v>0</v>
      </c>
      <c r="M7024">
        <v>0</v>
      </c>
      <c r="N7024">
        <v>0</v>
      </c>
      <c r="O7024">
        <v>0</v>
      </c>
      <c r="P7024">
        <v>0</v>
      </c>
      <c r="Q7024">
        <v>0</v>
      </c>
    </row>
    <row r="7025" spans="1:17" x14ac:dyDescent="0.25">
      <c r="A7025" t="s">
        <v>31</v>
      </c>
      <c r="B7025" t="s">
        <v>34</v>
      </c>
      <c r="C7025" t="s">
        <v>36</v>
      </c>
      <c r="G7025" t="s">
        <v>73</v>
      </c>
      <c r="H7025" t="s">
        <v>104</v>
      </c>
      <c r="I7025" t="s">
        <v>94</v>
      </c>
      <c r="J7025" s="2">
        <v>44540</v>
      </c>
      <c r="K7025">
        <v>0</v>
      </c>
      <c r="L7025">
        <v>0</v>
      </c>
      <c r="M7025">
        <v>0</v>
      </c>
      <c r="N7025">
        <v>0</v>
      </c>
      <c r="O7025">
        <v>0</v>
      </c>
      <c r="P7025">
        <v>0</v>
      </c>
      <c r="Q7025">
        <v>0</v>
      </c>
    </row>
    <row r="7026" spans="1:17" x14ac:dyDescent="0.25">
      <c r="A7026" t="s">
        <v>31</v>
      </c>
      <c r="B7026" t="s">
        <v>34</v>
      </c>
      <c r="C7026" t="s">
        <v>36</v>
      </c>
      <c r="G7026" t="s">
        <v>73</v>
      </c>
      <c r="H7026" t="s">
        <v>104</v>
      </c>
      <c r="I7026" t="s">
        <v>94</v>
      </c>
      <c r="J7026" s="2">
        <v>44541</v>
      </c>
      <c r="K7026">
        <v>0</v>
      </c>
      <c r="L7026">
        <v>0</v>
      </c>
      <c r="M7026">
        <v>0</v>
      </c>
      <c r="N7026">
        <v>0</v>
      </c>
      <c r="O7026">
        <v>0</v>
      </c>
      <c r="P7026">
        <v>0</v>
      </c>
      <c r="Q7026">
        <v>0</v>
      </c>
    </row>
    <row r="7027" spans="1:17" x14ac:dyDescent="0.25">
      <c r="A7027" t="s">
        <v>31</v>
      </c>
      <c r="B7027" t="s">
        <v>34</v>
      </c>
      <c r="C7027" t="s">
        <v>36</v>
      </c>
      <c r="G7027" t="s">
        <v>73</v>
      </c>
      <c r="H7027" t="s">
        <v>104</v>
      </c>
      <c r="I7027" t="s">
        <v>94</v>
      </c>
      <c r="J7027" s="2">
        <v>44542</v>
      </c>
      <c r="K7027">
        <v>0</v>
      </c>
      <c r="L7027">
        <v>0</v>
      </c>
      <c r="M7027">
        <v>0</v>
      </c>
      <c r="N7027">
        <v>0</v>
      </c>
      <c r="O7027">
        <v>0</v>
      </c>
      <c r="P7027">
        <v>0</v>
      </c>
      <c r="Q7027">
        <v>0</v>
      </c>
    </row>
    <row r="7028" spans="1:17" x14ac:dyDescent="0.25">
      <c r="A7028" t="s">
        <v>31</v>
      </c>
      <c r="B7028" t="s">
        <v>34</v>
      </c>
      <c r="C7028" t="s">
        <v>36</v>
      </c>
      <c r="G7028" t="s">
        <v>73</v>
      </c>
      <c r="H7028" t="s">
        <v>104</v>
      </c>
      <c r="I7028" t="s">
        <v>94</v>
      </c>
      <c r="J7028" s="2">
        <v>44543</v>
      </c>
      <c r="K7028">
        <v>0</v>
      </c>
      <c r="L7028">
        <v>0</v>
      </c>
      <c r="M7028">
        <v>0</v>
      </c>
      <c r="N7028">
        <v>0</v>
      </c>
      <c r="O7028">
        <v>0</v>
      </c>
      <c r="P7028">
        <v>0</v>
      </c>
      <c r="Q7028">
        <v>0</v>
      </c>
    </row>
    <row r="7029" spans="1:17" x14ac:dyDescent="0.25">
      <c r="A7029" t="s">
        <v>31</v>
      </c>
      <c r="B7029" t="s">
        <v>34</v>
      </c>
      <c r="C7029" t="s">
        <v>36</v>
      </c>
      <c r="G7029" t="s">
        <v>73</v>
      </c>
      <c r="H7029" t="s">
        <v>104</v>
      </c>
      <c r="I7029" t="s">
        <v>94</v>
      </c>
      <c r="J7029" s="2">
        <v>44544</v>
      </c>
      <c r="K7029">
        <v>0</v>
      </c>
      <c r="L7029">
        <v>0</v>
      </c>
      <c r="M7029">
        <v>0</v>
      </c>
      <c r="N7029">
        <v>0</v>
      </c>
      <c r="O7029">
        <v>0</v>
      </c>
      <c r="P7029">
        <v>0</v>
      </c>
      <c r="Q7029">
        <v>0</v>
      </c>
    </row>
    <row r="7030" spans="1:17" x14ac:dyDescent="0.25">
      <c r="A7030" t="s">
        <v>31</v>
      </c>
      <c r="B7030" t="s">
        <v>34</v>
      </c>
      <c r="C7030" t="s">
        <v>36</v>
      </c>
      <c r="G7030" t="s">
        <v>73</v>
      </c>
      <c r="H7030" t="s">
        <v>104</v>
      </c>
      <c r="I7030" t="s">
        <v>94</v>
      </c>
      <c r="J7030" s="2">
        <v>44545</v>
      </c>
      <c r="K7030">
        <v>0</v>
      </c>
      <c r="L7030">
        <v>0</v>
      </c>
      <c r="M7030">
        <v>0</v>
      </c>
      <c r="N7030">
        <v>0</v>
      </c>
      <c r="O7030">
        <v>0</v>
      </c>
      <c r="P7030">
        <v>0</v>
      </c>
      <c r="Q7030">
        <v>0</v>
      </c>
    </row>
    <row r="7031" spans="1:17" x14ac:dyDescent="0.25">
      <c r="A7031" t="s">
        <v>31</v>
      </c>
      <c r="B7031" t="s">
        <v>34</v>
      </c>
      <c r="C7031" t="s">
        <v>36</v>
      </c>
      <c r="G7031" t="s">
        <v>73</v>
      </c>
      <c r="H7031" t="s">
        <v>104</v>
      </c>
      <c r="I7031" t="s">
        <v>94</v>
      </c>
      <c r="J7031" s="2">
        <v>44546</v>
      </c>
      <c r="K7031">
        <v>0</v>
      </c>
      <c r="L7031">
        <v>0</v>
      </c>
      <c r="M7031">
        <v>0</v>
      </c>
      <c r="N7031">
        <v>0</v>
      </c>
      <c r="O7031">
        <v>0</v>
      </c>
      <c r="P7031">
        <v>0</v>
      </c>
      <c r="Q7031">
        <v>0</v>
      </c>
    </row>
    <row r="7032" spans="1:17" x14ac:dyDescent="0.25">
      <c r="A7032" t="s">
        <v>31</v>
      </c>
      <c r="B7032" t="s">
        <v>34</v>
      </c>
      <c r="C7032" t="s">
        <v>36</v>
      </c>
      <c r="G7032" t="s">
        <v>73</v>
      </c>
      <c r="H7032" t="s">
        <v>104</v>
      </c>
      <c r="I7032" t="s">
        <v>94</v>
      </c>
      <c r="J7032" s="2">
        <v>44547</v>
      </c>
      <c r="K7032">
        <v>0</v>
      </c>
      <c r="L7032">
        <v>0</v>
      </c>
      <c r="M7032">
        <v>0</v>
      </c>
      <c r="N7032">
        <v>0</v>
      </c>
      <c r="O7032">
        <v>0</v>
      </c>
      <c r="P7032">
        <v>0</v>
      </c>
      <c r="Q7032">
        <v>0</v>
      </c>
    </row>
    <row r="7033" spans="1:17" x14ac:dyDescent="0.25">
      <c r="A7033" t="s">
        <v>31</v>
      </c>
      <c r="B7033" t="s">
        <v>34</v>
      </c>
      <c r="C7033" t="s">
        <v>36</v>
      </c>
      <c r="G7033" t="s">
        <v>73</v>
      </c>
      <c r="H7033" t="s">
        <v>104</v>
      </c>
      <c r="I7033" t="s">
        <v>94</v>
      </c>
      <c r="J7033" s="2">
        <v>44548</v>
      </c>
      <c r="K7033">
        <v>0</v>
      </c>
      <c r="L7033">
        <v>0</v>
      </c>
      <c r="M7033">
        <v>0</v>
      </c>
      <c r="N7033">
        <v>0</v>
      </c>
      <c r="O7033">
        <v>0</v>
      </c>
      <c r="P7033">
        <v>0</v>
      </c>
      <c r="Q7033">
        <v>0</v>
      </c>
    </row>
    <row r="7034" spans="1:17" x14ac:dyDescent="0.25">
      <c r="A7034" t="s">
        <v>31</v>
      </c>
      <c r="B7034" t="s">
        <v>34</v>
      </c>
      <c r="C7034" t="s">
        <v>36</v>
      </c>
      <c r="G7034" t="s">
        <v>73</v>
      </c>
      <c r="H7034" t="s">
        <v>104</v>
      </c>
      <c r="I7034" t="s">
        <v>94</v>
      </c>
      <c r="J7034" s="2">
        <v>44549</v>
      </c>
      <c r="K7034">
        <v>0</v>
      </c>
      <c r="L7034">
        <v>0</v>
      </c>
      <c r="M7034">
        <v>0</v>
      </c>
      <c r="N7034">
        <v>0</v>
      </c>
      <c r="O7034">
        <v>0</v>
      </c>
      <c r="P7034">
        <v>0</v>
      </c>
      <c r="Q7034">
        <v>0</v>
      </c>
    </row>
    <row r="7035" spans="1:17" x14ac:dyDescent="0.25">
      <c r="A7035" t="s">
        <v>31</v>
      </c>
      <c r="B7035" t="s">
        <v>34</v>
      </c>
      <c r="C7035" t="s">
        <v>36</v>
      </c>
      <c r="G7035" t="s">
        <v>73</v>
      </c>
      <c r="H7035" t="s">
        <v>104</v>
      </c>
      <c r="I7035" t="s">
        <v>94</v>
      </c>
      <c r="J7035" s="2">
        <v>44550</v>
      </c>
      <c r="K7035">
        <v>0</v>
      </c>
      <c r="L7035">
        <v>0</v>
      </c>
      <c r="M7035">
        <v>0</v>
      </c>
      <c r="N7035">
        <v>0</v>
      </c>
      <c r="O7035">
        <v>0</v>
      </c>
      <c r="P7035">
        <v>0</v>
      </c>
      <c r="Q7035">
        <v>0</v>
      </c>
    </row>
    <row r="7036" spans="1:17" x14ac:dyDescent="0.25">
      <c r="A7036" t="s">
        <v>31</v>
      </c>
      <c r="B7036" t="s">
        <v>34</v>
      </c>
      <c r="C7036" t="s">
        <v>36</v>
      </c>
      <c r="G7036" t="s">
        <v>73</v>
      </c>
      <c r="H7036" t="s">
        <v>104</v>
      </c>
      <c r="I7036" t="s">
        <v>94</v>
      </c>
      <c r="J7036" s="2">
        <v>44551</v>
      </c>
      <c r="K7036">
        <v>0</v>
      </c>
      <c r="L7036">
        <v>0</v>
      </c>
      <c r="M7036">
        <v>0</v>
      </c>
      <c r="N7036">
        <v>0</v>
      </c>
      <c r="O7036">
        <v>0</v>
      </c>
      <c r="P7036">
        <v>0</v>
      </c>
      <c r="Q7036">
        <v>0</v>
      </c>
    </row>
    <row r="7037" spans="1:17" x14ac:dyDescent="0.25">
      <c r="A7037" t="s">
        <v>31</v>
      </c>
      <c r="B7037" t="s">
        <v>34</v>
      </c>
      <c r="C7037" t="s">
        <v>36</v>
      </c>
      <c r="G7037" t="s">
        <v>73</v>
      </c>
      <c r="H7037" t="s">
        <v>104</v>
      </c>
      <c r="I7037" t="s">
        <v>94</v>
      </c>
      <c r="J7037" s="2">
        <v>44552</v>
      </c>
      <c r="K7037">
        <v>0</v>
      </c>
      <c r="L7037">
        <v>0</v>
      </c>
      <c r="M7037">
        <v>0</v>
      </c>
      <c r="N7037">
        <v>0</v>
      </c>
      <c r="O7037">
        <v>0</v>
      </c>
      <c r="P7037">
        <v>0</v>
      </c>
      <c r="Q7037">
        <v>0</v>
      </c>
    </row>
    <row r="7038" spans="1:17" x14ac:dyDescent="0.25">
      <c r="A7038" t="s">
        <v>31</v>
      </c>
      <c r="B7038" t="s">
        <v>34</v>
      </c>
      <c r="C7038" t="s">
        <v>36</v>
      </c>
      <c r="G7038" t="s">
        <v>73</v>
      </c>
      <c r="H7038" t="s">
        <v>104</v>
      </c>
      <c r="I7038" t="s">
        <v>94</v>
      </c>
      <c r="J7038" s="2">
        <v>44553</v>
      </c>
      <c r="K7038">
        <v>0</v>
      </c>
      <c r="L7038">
        <v>0</v>
      </c>
      <c r="M7038">
        <v>0</v>
      </c>
      <c r="N7038">
        <v>0</v>
      </c>
      <c r="O7038">
        <v>0</v>
      </c>
      <c r="P7038">
        <v>0</v>
      </c>
      <c r="Q7038">
        <v>0</v>
      </c>
    </row>
    <row r="7039" spans="1:17" x14ac:dyDescent="0.25">
      <c r="A7039" t="s">
        <v>31</v>
      </c>
      <c r="B7039" t="s">
        <v>34</v>
      </c>
      <c r="C7039" t="s">
        <v>36</v>
      </c>
      <c r="G7039" t="s">
        <v>73</v>
      </c>
      <c r="H7039" t="s">
        <v>104</v>
      </c>
      <c r="I7039" t="s">
        <v>94</v>
      </c>
      <c r="J7039" s="2">
        <v>44554</v>
      </c>
      <c r="K7039">
        <v>0</v>
      </c>
      <c r="L7039">
        <v>0</v>
      </c>
      <c r="M7039">
        <v>0</v>
      </c>
      <c r="N7039">
        <v>0</v>
      </c>
      <c r="O7039">
        <v>0</v>
      </c>
      <c r="P7039">
        <v>0</v>
      </c>
      <c r="Q7039">
        <v>0</v>
      </c>
    </row>
    <row r="7040" spans="1:17" x14ac:dyDescent="0.25">
      <c r="A7040" t="s">
        <v>31</v>
      </c>
      <c r="B7040" t="s">
        <v>34</v>
      </c>
      <c r="C7040" t="s">
        <v>36</v>
      </c>
      <c r="G7040" t="s">
        <v>73</v>
      </c>
      <c r="H7040" t="s">
        <v>104</v>
      </c>
      <c r="I7040" t="s">
        <v>94</v>
      </c>
      <c r="J7040" s="2">
        <v>44555</v>
      </c>
      <c r="K7040">
        <v>0</v>
      </c>
      <c r="L7040">
        <v>0</v>
      </c>
      <c r="M7040">
        <v>0</v>
      </c>
      <c r="N7040">
        <v>0</v>
      </c>
      <c r="O7040">
        <v>0</v>
      </c>
      <c r="P7040">
        <v>0</v>
      </c>
      <c r="Q7040">
        <v>0</v>
      </c>
    </row>
    <row r="7041" spans="1:17" x14ac:dyDescent="0.25">
      <c r="A7041" t="s">
        <v>31</v>
      </c>
      <c r="B7041" t="s">
        <v>34</v>
      </c>
      <c r="C7041" t="s">
        <v>36</v>
      </c>
      <c r="G7041" t="s">
        <v>73</v>
      </c>
      <c r="H7041" t="s">
        <v>104</v>
      </c>
      <c r="I7041" t="s">
        <v>94</v>
      </c>
      <c r="J7041" s="2">
        <v>44556</v>
      </c>
      <c r="K7041">
        <v>0</v>
      </c>
      <c r="L7041">
        <v>0</v>
      </c>
      <c r="M7041">
        <v>0</v>
      </c>
      <c r="N7041">
        <v>0</v>
      </c>
      <c r="O7041">
        <v>0</v>
      </c>
      <c r="P7041">
        <v>0</v>
      </c>
      <c r="Q7041">
        <v>0</v>
      </c>
    </row>
    <row r="7042" spans="1:17" x14ac:dyDescent="0.25">
      <c r="A7042" t="s">
        <v>31</v>
      </c>
      <c r="B7042" t="s">
        <v>34</v>
      </c>
      <c r="C7042" t="s">
        <v>36</v>
      </c>
      <c r="G7042" t="s">
        <v>73</v>
      </c>
      <c r="H7042" t="s">
        <v>104</v>
      </c>
      <c r="I7042" t="s">
        <v>94</v>
      </c>
      <c r="J7042" s="2">
        <v>44557</v>
      </c>
      <c r="K7042">
        <v>0</v>
      </c>
      <c r="L7042">
        <v>0</v>
      </c>
      <c r="M7042">
        <v>0</v>
      </c>
      <c r="N7042">
        <v>0</v>
      </c>
      <c r="O7042">
        <v>0</v>
      </c>
      <c r="P7042">
        <v>0</v>
      </c>
      <c r="Q7042">
        <v>0</v>
      </c>
    </row>
    <row r="7043" spans="1:17" x14ac:dyDescent="0.25">
      <c r="A7043" t="s">
        <v>31</v>
      </c>
      <c r="B7043" t="s">
        <v>34</v>
      </c>
      <c r="C7043" t="s">
        <v>36</v>
      </c>
      <c r="G7043" t="s">
        <v>73</v>
      </c>
      <c r="H7043" t="s">
        <v>104</v>
      </c>
      <c r="I7043" t="s">
        <v>94</v>
      </c>
      <c r="J7043" s="2">
        <v>44558</v>
      </c>
      <c r="K7043">
        <v>0</v>
      </c>
      <c r="L7043">
        <v>0</v>
      </c>
      <c r="M7043">
        <v>0</v>
      </c>
      <c r="N7043">
        <v>0</v>
      </c>
      <c r="O7043">
        <v>0</v>
      </c>
      <c r="P7043">
        <v>0</v>
      </c>
      <c r="Q7043">
        <v>0</v>
      </c>
    </row>
    <row r="7044" spans="1:17" x14ac:dyDescent="0.25">
      <c r="A7044" t="s">
        <v>31</v>
      </c>
      <c r="B7044" t="s">
        <v>34</v>
      </c>
      <c r="C7044" t="s">
        <v>36</v>
      </c>
      <c r="G7044" t="s">
        <v>73</v>
      </c>
      <c r="H7044" t="s">
        <v>104</v>
      </c>
      <c r="I7044" t="s">
        <v>94</v>
      </c>
      <c r="J7044" s="2">
        <v>44559</v>
      </c>
      <c r="K7044">
        <v>0</v>
      </c>
      <c r="L7044">
        <v>0</v>
      </c>
      <c r="M7044">
        <v>0</v>
      </c>
      <c r="N7044">
        <v>0</v>
      </c>
      <c r="O7044">
        <v>0</v>
      </c>
      <c r="P7044">
        <v>0</v>
      </c>
      <c r="Q7044">
        <v>0</v>
      </c>
    </row>
    <row r="7045" spans="1:17" x14ac:dyDescent="0.25">
      <c r="A7045" t="s">
        <v>31</v>
      </c>
      <c r="B7045" t="s">
        <v>34</v>
      </c>
      <c r="C7045" t="s">
        <v>36</v>
      </c>
      <c r="G7045" t="s">
        <v>73</v>
      </c>
      <c r="H7045" t="s">
        <v>104</v>
      </c>
      <c r="I7045" t="s">
        <v>94</v>
      </c>
      <c r="J7045" s="2">
        <v>44560</v>
      </c>
      <c r="K7045">
        <v>0</v>
      </c>
      <c r="L7045">
        <v>0</v>
      </c>
      <c r="M7045">
        <v>0</v>
      </c>
      <c r="N7045">
        <v>0</v>
      </c>
      <c r="O7045">
        <v>0</v>
      </c>
      <c r="P7045">
        <v>0</v>
      </c>
      <c r="Q7045">
        <v>0</v>
      </c>
    </row>
    <row r="7046" spans="1:17" x14ac:dyDescent="0.25">
      <c r="A7046" t="s">
        <v>31</v>
      </c>
      <c r="B7046" t="s">
        <v>34</v>
      </c>
      <c r="C7046" t="s">
        <v>36</v>
      </c>
      <c r="G7046" t="s">
        <v>73</v>
      </c>
      <c r="H7046" t="s">
        <v>104</v>
      </c>
      <c r="I7046" t="s">
        <v>94</v>
      </c>
      <c r="J7046" s="2">
        <v>44561</v>
      </c>
      <c r="K7046">
        <v>0</v>
      </c>
      <c r="L7046">
        <v>0</v>
      </c>
      <c r="M7046">
        <v>0</v>
      </c>
      <c r="N7046">
        <v>0</v>
      </c>
      <c r="O7046">
        <v>0</v>
      </c>
      <c r="P7046">
        <v>0</v>
      </c>
      <c r="Q7046">
        <v>0</v>
      </c>
    </row>
    <row r="7047" spans="1:17" x14ac:dyDescent="0.25">
      <c r="A7047" t="s">
        <v>31</v>
      </c>
      <c r="B7047" t="s">
        <v>34</v>
      </c>
      <c r="C7047" t="s">
        <v>36</v>
      </c>
      <c r="G7047" t="s">
        <v>73</v>
      </c>
      <c r="H7047" t="s">
        <v>104</v>
      </c>
      <c r="I7047" t="s">
        <v>94</v>
      </c>
      <c r="J7047" s="2">
        <v>44562</v>
      </c>
      <c r="K7047">
        <v>0</v>
      </c>
      <c r="L7047">
        <v>0</v>
      </c>
      <c r="M7047">
        <v>0</v>
      </c>
      <c r="N7047">
        <v>0</v>
      </c>
      <c r="O7047">
        <v>0</v>
      </c>
      <c r="P7047">
        <v>0</v>
      </c>
      <c r="Q7047">
        <v>0</v>
      </c>
    </row>
    <row r="7048" spans="1:17" x14ac:dyDescent="0.25">
      <c r="A7048" t="s">
        <v>31</v>
      </c>
      <c r="B7048" t="s">
        <v>34</v>
      </c>
      <c r="C7048" t="s">
        <v>36</v>
      </c>
      <c r="G7048" t="s">
        <v>73</v>
      </c>
      <c r="H7048" t="s">
        <v>104</v>
      </c>
      <c r="I7048" t="s">
        <v>94</v>
      </c>
      <c r="J7048" s="2">
        <v>44563</v>
      </c>
      <c r="K7048">
        <v>0</v>
      </c>
      <c r="L7048">
        <v>0</v>
      </c>
      <c r="M7048">
        <v>0</v>
      </c>
      <c r="N7048">
        <v>0</v>
      </c>
      <c r="O7048">
        <v>0</v>
      </c>
      <c r="P7048">
        <v>0</v>
      </c>
      <c r="Q7048">
        <v>0</v>
      </c>
    </row>
    <row r="7049" spans="1:17" x14ac:dyDescent="0.25">
      <c r="A7049" t="s">
        <v>31</v>
      </c>
      <c r="B7049" t="s">
        <v>34</v>
      </c>
      <c r="C7049" t="s">
        <v>36</v>
      </c>
      <c r="G7049" t="s">
        <v>73</v>
      </c>
      <c r="H7049" t="s">
        <v>104</v>
      </c>
      <c r="I7049" t="s">
        <v>94</v>
      </c>
      <c r="J7049" s="2">
        <v>44564</v>
      </c>
      <c r="K7049">
        <v>0</v>
      </c>
      <c r="L7049">
        <v>0</v>
      </c>
      <c r="M7049">
        <v>0</v>
      </c>
      <c r="N7049">
        <v>0</v>
      </c>
      <c r="O7049">
        <v>0</v>
      </c>
      <c r="P7049">
        <v>0</v>
      </c>
      <c r="Q7049">
        <v>0</v>
      </c>
    </row>
    <row r="7050" spans="1:17" x14ac:dyDescent="0.25">
      <c r="A7050" t="s">
        <v>31</v>
      </c>
      <c r="B7050" t="s">
        <v>34</v>
      </c>
      <c r="C7050" t="s">
        <v>36</v>
      </c>
      <c r="G7050" t="s">
        <v>73</v>
      </c>
      <c r="H7050" t="s">
        <v>104</v>
      </c>
      <c r="I7050" t="s">
        <v>94</v>
      </c>
      <c r="J7050" s="2">
        <v>44565</v>
      </c>
      <c r="K7050">
        <v>0</v>
      </c>
      <c r="L7050">
        <v>0</v>
      </c>
      <c r="M7050">
        <v>0</v>
      </c>
      <c r="N7050">
        <v>0</v>
      </c>
      <c r="O7050">
        <v>0</v>
      </c>
      <c r="P7050">
        <v>0</v>
      </c>
      <c r="Q7050">
        <v>0</v>
      </c>
    </row>
    <row r="7051" spans="1:17" x14ac:dyDescent="0.25">
      <c r="A7051" t="s">
        <v>31</v>
      </c>
      <c r="B7051" t="s">
        <v>34</v>
      </c>
      <c r="C7051" t="s">
        <v>36</v>
      </c>
      <c r="G7051" t="s">
        <v>73</v>
      </c>
      <c r="H7051" t="s">
        <v>104</v>
      </c>
      <c r="I7051" t="s">
        <v>94</v>
      </c>
      <c r="J7051" s="2">
        <v>44566</v>
      </c>
      <c r="K7051">
        <v>0</v>
      </c>
      <c r="L7051">
        <v>0</v>
      </c>
      <c r="M7051">
        <v>0</v>
      </c>
      <c r="N7051">
        <v>0</v>
      </c>
      <c r="O7051">
        <v>0</v>
      </c>
      <c r="P7051">
        <v>0</v>
      </c>
      <c r="Q7051">
        <v>0</v>
      </c>
    </row>
    <row r="7052" spans="1:17" x14ac:dyDescent="0.25">
      <c r="A7052" t="s">
        <v>31</v>
      </c>
      <c r="B7052" t="s">
        <v>34</v>
      </c>
      <c r="C7052" t="s">
        <v>36</v>
      </c>
      <c r="G7052" t="s">
        <v>73</v>
      </c>
      <c r="H7052" t="s">
        <v>104</v>
      </c>
      <c r="I7052" t="s">
        <v>94</v>
      </c>
      <c r="J7052" s="2">
        <v>44567</v>
      </c>
      <c r="K7052">
        <v>0</v>
      </c>
      <c r="L7052">
        <v>0</v>
      </c>
      <c r="M7052">
        <v>0</v>
      </c>
      <c r="N7052">
        <v>0</v>
      </c>
      <c r="O7052">
        <v>0</v>
      </c>
      <c r="P7052">
        <v>0</v>
      </c>
      <c r="Q7052">
        <v>0</v>
      </c>
    </row>
    <row r="7053" spans="1:17" x14ac:dyDescent="0.25">
      <c r="A7053" t="s">
        <v>31</v>
      </c>
      <c r="B7053" t="s">
        <v>34</v>
      </c>
      <c r="C7053" t="s">
        <v>36</v>
      </c>
      <c r="G7053" t="s">
        <v>73</v>
      </c>
      <c r="H7053" t="s">
        <v>104</v>
      </c>
      <c r="I7053" t="s">
        <v>94</v>
      </c>
      <c r="J7053" s="2">
        <v>44568</v>
      </c>
      <c r="K7053">
        <v>0</v>
      </c>
      <c r="L7053">
        <v>0</v>
      </c>
      <c r="M7053">
        <v>0</v>
      </c>
      <c r="N7053">
        <v>0</v>
      </c>
      <c r="O7053">
        <v>0</v>
      </c>
      <c r="P7053">
        <v>0</v>
      </c>
      <c r="Q7053">
        <v>0</v>
      </c>
    </row>
    <row r="7054" spans="1:17" x14ac:dyDescent="0.25">
      <c r="A7054" t="s">
        <v>31</v>
      </c>
      <c r="B7054" t="s">
        <v>34</v>
      </c>
      <c r="C7054" t="s">
        <v>36</v>
      </c>
      <c r="G7054" t="s">
        <v>73</v>
      </c>
      <c r="H7054" t="s">
        <v>104</v>
      </c>
      <c r="I7054" t="s">
        <v>94</v>
      </c>
      <c r="J7054" s="2">
        <v>44569</v>
      </c>
      <c r="K7054">
        <v>0</v>
      </c>
      <c r="L7054">
        <v>0</v>
      </c>
      <c r="M7054">
        <v>0</v>
      </c>
      <c r="N7054">
        <v>0</v>
      </c>
      <c r="O7054">
        <v>0</v>
      </c>
      <c r="P7054">
        <v>0</v>
      </c>
      <c r="Q7054">
        <v>0</v>
      </c>
    </row>
    <row r="7055" spans="1:17" x14ac:dyDescent="0.25">
      <c r="A7055" t="s">
        <v>31</v>
      </c>
      <c r="B7055" t="s">
        <v>34</v>
      </c>
      <c r="C7055" t="s">
        <v>36</v>
      </c>
      <c r="G7055" t="s">
        <v>73</v>
      </c>
      <c r="H7055" t="s">
        <v>104</v>
      </c>
      <c r="I7055" t="s">
        <v>94</v>
      </c>
      <c r="J7055" s="2">
        <v>44570</v>
      </c>
      <c r="K7055">
        <v>0</v>
      </c>
      <c r="L7055">
        <v>0</v>
      </c>
      <c r="M7055">
        <v>0</v>
      </c>
      <c r="N7055">
        <v>0</v>
      </c>
      <c r="O7055">
        <v>0</v>
      </c>
      <c r="P7055">
        <v>0</v>
      </c>
      <c r="Q7055">
        <v>0</v>
      </c>
    </row>
    <row r="7056" spans="1:17" x14ac:dyDescent="0.25">
      <c r="A7056" t="s">
        <v>31</v>
      </c>
      <c r="B7056" t="s">
        <v>34</v>
      </c>
      <c r="C7056" t="s">
        <v>36</v>
      </c>
      <c r="G7056" t="s">
        <v>73</v>
      </c>
      <c r="H7056" t="s">
        <v>104</v>
      </c>
      <c r="I7056" t="s">
        <v>94</v>
      </c>
      <c r="J7056" s="2">
        <v>44571</v>
      </c>
      <c r="K7056">
        <v>0</v>
      </c>
      <c r="L7056">
        <v>0</v>
      </c>
      <c r="M7056">
        <v>0</v>
      </c>
      <c r="N7056">
        <v>0</v>
      </c>
      <c r="O7056">
        <v>0</v>
      </c>
      <c r="P7056">
        <v>0</v>
      </c>
      <c r="Q7056">
        <v>0</v>
      </c>
    </row>
    <row r="7057" spans="1:17" x14ac:dyDescent="0.25">
      <c r="A7057" t="s">
        <v>31</v>
      </c>
      <c r="B7057" t="s">
        <v>34</v>
      </c>
      <c r="C7057" t="s">
        <v>36</v>
      </c>
      <c r="G7057" t="s">
        <v>73</v>
      </c>
      <c r="H7057" t="s">
        <v>104</v>
      </c>
      <c r="I7057" t="s">
        <v>94</v>
      </c>
      <c r="J7057" s="2">
        <v>44572</v>
      </c>
      <c r="K7057">
        <v>0</v>
      </c>
      <c r="L7057">
        <v>0</v>
      </c>
      <c r="M7057">
        <v>0</v>
      </c>
      <c r="N7057">
        <v>0</v>
      </c>
      <c r="O7057">
        <v>0</v>
      </c>
      <c r="P7057">
        <v>0</v>
      </c>
      <c r="Q7057">
        <v>0</v>
      </c>
    </row>
    <row r="7058" spans="1:17" x14ac:dyDescent="0.25">
      <c r="A7058" t="s">
        <v>31</v>
      </c>
      <c r="B7058" t="s">
        <v>34</v>
      </c>
      <c r="C7058" t="s">
        <v>36</v>
      </c>
      <c r="G7058" t="s">
        <v>73</v>
      </c>
      <c r="H7058" t="s">
        <v>104</v>
      </c>
      <c r="I7058" t="s">
        <v>94</v>
      </c>
      <c r="J7058" s="2">
        <v>44573</v>
      </c>
      <c r="K7058">
        <v>0</v>
      </c>
      <c r="L7058">
        <v>0</v>
      </c>
      <c r="M7058">
        <v>0</v>
      </c>
      <c r="N7058">
        <v>0</v>
      </c>
      <c r="O7058">
        <v>0</v>
      </c>
      <c r="P7058">
        <v>0</v>
      </c>
      <c r="Q7058">
        <v>0</v>
      </c>
    </row>
    <row r="7059" spans="1:17" x14ac:dyDescent="0.25">
      <c r="A7059" t="s">
        <v>31</v>
      </c>
      <c r="B7059" t="s">
        <v>34</v>
      </c>
      <c r="C7059" t="s">
        <v>36</v>
      </c>
      <c r="G7059" t="s">
        <v>73</v>
      </c>
      <c r="H7059" t="s">
        <v>104</v>
      </c>
      <c r="I7059" t="s">
        <v>94</v>
      </c>
      <c r="J7059" s="2">
        <v>44574</v>
      </c>
      <c r="K7059">
        <v>0</v>
      </c>
      <c r="L7059">
        <v>0</v>
      </c>
      <c r="M7059">
        <v>0</v>
      </c>
      <c r="N7059">
        <v>0</v>
      </c>
      <c r="O7059">
        <v>0</v>
      </c>
      <c r="P7059">
        <v>0</v>
      </c>
      <c r="Q7059">
        <v>0</v>
      </c>
    </row>
    <row r="7060" spans="1:17" x14ac:dyDescent="0.25">
      <c r="A7060" t="s">
        <v>31</v>
      </c>
      <c r="B7060" t="s">
        <v>34</v>
      </c>
      <c r="C7060" t="s">
        <v>36</v>
      </c>
      <c r="G7060" t="s">
        <v>73</v>
      </c>
      <c r="H7060" t="s">
        <v>104</v>
      </c>
      <c r="I7060" t="s">
        <v>94</v>
      </c>
      <c r="J7060" s="2">
        <v>44575</v>
      </c>
      <c r="K7060">
        <v>0</v>
      </c>
      <c r="L7060">
        <v>0</v>
      </c>
      <c r="M7060">
        <v>0</v>
      </c>
      <c r="N7060">
        <v>0</v>
      </c>
      <c r="O7060">
        <v>0</v>
      </c>
      <c r="P7060">
        <v>0</v>
      </c>
      <c r="Q7060">
        <v>0</v>
      </c>
    </row>
    <row r="7061" spans="1:17" x14ac:dyDescent="0.25">
      <c r="A7061" t="s">
        <v>31</v>
      </c>
      <c r="B7061" t="s">
        <v>34</v>
      </c>
      <c r="C7061" t="s">
        <v>36</v>
      </c>
      <c r="G7061" t="s">
        <v>73</v>
      </c>
      <c r="H7061" t="s">
        <v>104</v>
      </c>
      <c r="I7061" t="s">
        <v>94</v>
      </c>
      <c r="J7061" s="2">
        <v>44576</v>
      </c>
      <c r="K7061">
        <v>0</v>
      </c>
      <c r="L7061">
        <v>0</v>
      </c>
      <c r="M7061">
        <v>0</v>
      </c>
      <c r="N7061">
        <v>0</v>
      </c>
      <c r="O7061">
        <v>0</v>
      </c>
      <c r="P7061">
        <v>0</v>
      </c>
      <c r="Q7061">
        <v>0</v>
      </c>
    </row>
    <row r="7062" spans="1:17" x14ac:dyDescent="0.25">
      <c r="A7062" t="s">
        <v>31</v>
      </c>
      <c r="B7062" t="s">
        <v>34</v>
      </c>
      <c r="C7062" t="s">
        <v>36</v>
      </c>
      <c r="G7062" t="s">
        <v>73</v>
      </c>
      <c r="H7062" t="s">
        <v>104</v>
      </c>
      <c r="I7062" t="s">
        <v>94</v>
      </c>
      <c r="J7062" s="2">
        <v>44577</v>
      </c>
      <c r="K7062">
        <v>0</v>
      </c>
      <c r="L7062">
        <v>0</v>
      </c>
      <c r="M7062">
        <v>0</v>
      </c>
      <c r="N7062">
        <v>0</v>
      </c>
      <c r="O7062">
        <v>0</v>
      </c>
      <c r="P7062">
        <v>0</v>
      </c>
      <c r="Q7062">
        <v>0</v>
      </c>
    </row>
    <row r="7063" spans="1:17" x14ac:dyDescent="0.25">
      <c r="A7063" t="s">
        <v>31</v>
      </c>
      <c r="B7063" t="s">
        <v>34</v>
      </c>
      <c r="C7063" t="s">
        <v>36</v>
      </c>
      <c r="G7063" t="s">
        <v>73</v>
      </c>
      <c r="H7063" t="s">
        <v>104</v>
      </c>
      <c r="I7063" t="s">
        <v>94</v>
      </c>
      <c r="J7063" s="2">
        <v>44578</v>
      </c>
      <c r="K7063">
        <v>0</v>
      </c>
      <c r="L7063">
        <v>0</v>
      </c>
      <c r="M7063">
        <v>0</v>
      </c>
      <c r="N7063">
        <v>0</v>
      </c>
      <c r="O7063">
        <v>0</v>
      </c>
      <c r="P7063">
        <v>0</v>
      </c>
      <c r="Q7063">
        <v>0</v>
      </c>
    </row>
    <row r="7064" spans="1:17" x14ac:dyDescent="0.25">
      <c r="A7064" t="s">
        <v>31</v>
      </c>
      <c r="B7064" t="s">
        <v>34</v>
      </c>
      <c r="C7064" t="s">
        <v>36</v>
      </c>
      <c r="G7064" t="s">
        <v>73</v>
      </c>
      <c r="H7064" t="s">
        <v>104</v>
      </c>
      <c r="I7064" t="s">
        <v>94</v>
      </c>
      <c r="J7064" s="2">
        <v>44579</v>
      </c>
      <c r="K7064">
        <v>0</v>
      </c>
      <c r="L7064">
        <v>0</v>
      </c>
      <c r="M7064">
        <v>0</v>
      </c>
      <c r="N7064">
        <v>0</v>
      </c>
      <c r="O7064">
        <v>0</v>
      </c>
      <c r="P7064">
        <v>0</v>
      </c>
      <c r="Q7064">
        <v>0</v>
      </c>
    </row>
    <row r="7065" spans="1:17" x14ac:dyDescent="0.25">
      <c r="A7065" t="s">
        <v>31</v>
      </c>
      <c r="B7065" t="s">
        <v>34</v>
      </c>
      <c r="C7065" t="s">
        <v>36</v>
      </c>
      <c r="G7065" t="s">
        <v>73</v>
      </c>
      <c r="H7065" t="s">
        <v>104</v>
      </c>
      <c r="I7065" t="s">
        <v>94</v>
      </c>
      <c r="J7065" s="2">
        <v>44580</v>
      </c>
      <c r="K7065">
        <v>0</v>
      </c>
      <c r="L7065">
        <v>0</v>
      </c>
      <c r="M7065">
        <v>0</v>
      </c>
      <c r="N7065">
        <v>0</v>
      </c>
      <c r="O7065">
        <v>0</v>
      </c>
      <c r="P7065">
        <v>0</v>
      </c>
      <c r="Q7065">
        <v>0</v>
      </c>
    </row>
    <row r="7066" spans="1:17" x14ac:dyDescent="0.25">
      <c r="A7066" t="s">
        <v>31</v>
      </c>
      <c r="B7066" t="s">
        <v>34</v>
      </c>
      <c r="C7066" t="s">
        <v>36</v>
      </c>
      <c r="G7066" t="s">
        <v>73</v>
      </c>
      <c r="H7066" t="s">
        <v>104</v>
      </c>
      <c r="I7066" t="s">
        <v>94</v>
      </c>
      <c r="J7066" s="2">
        <v>44581</v>
      </c>
      <c r="K7066">
        <v>0</v>
      </c>
      <c r="L7066">
        <v>0</v>
      </c>
      <c r="M7066">
        <v>0</v>
      </c>
      <c r="N7066">
        <v>0</v>
      </c>
      <c r="O7066">
        <v>0</v>
      </c>
      <c r="P7066">
        <v>0</v>
      </c>
      <c r="Q7066">
        <v>0</v>
      </c>
    </row>
    <row r="7067" spans="1:17" x14ac:dyDescent="0.25">
      <c r="A7067" t="s">
        <v>31</v>
      </c>
      <c r="B7067" t="s">
        <v>34</v>
      </c>
      <c r="C7067" t="s">
        <v>36</v>
      </c>
      <c r="G7067" t="s">
        <v>73</v>
      </c>
      <c r="H7067" t="s">
        <v>104</v>
      </c>
      <c r="I7067" t="s">
        <v>94</v>
      </c>
      <c r="J7067" s="2">
        <v>44582</v>
      </c>
      <c r="K7067">
        <v>86.767077073294033</v>
      </c>
      <c r="L7067">
        <v>1</v>
      </c>
      <c r="M7067">
        <v>0</v>
      </c>
      <c r="N7067">
        <v>0</v>
      </c>
      <c r="O7067">
        <v>86.767077073294033</v>
      </c>
      <c r="P7067">
        <v>0</v>
      </c>
      <c r="Q7067">
        <v>0</v>
      </c>
    </row>
    <row r="7068" spans="1:17" x14ac:dyDescent="0.25">
      <c r="A7068" t="s">
        <v>31</v>
      </c>
      <c r="B7068" t="s">
        <v>34</v>
      </c>
      <c r="C7068" t="s">
        <v>36</v>
      </c>
      <c r="G7068" t="s">
        <v>73</v>
      </c>
      <c r="H7068" t="s">
        <v>104</v>
      </c>
      <c r="I7068" t="s">
        <v>94</v>
      </c>
      <c r="J7068" s="2">
        <v>44583</v>
      </c>
      <c r="K7068">
        <v>134.38585860098499</v>
      </c>
      <c r="L7068">
        <v>1</v>
      </c>
      <c r="M7068">
        <v>0</v>
      </c>
      <c r="N7068">
        <v>0</v>
      </c>
      <c r="O7068">
        <v>134.38585860098499</v>
      </c>
      <c r="P7068">
        <v>0</v>
      </c>
      <c r="Q7068">
        <v>0</v>
      </c>
    </row>
    <row r="7069" spans="1:17" x14ac:dyDescent="0.25">
      <c r="A7069" t="s">
        <v>31</v>
      </c>
      <c r="B7069" t="s">
        <v>34</v>
      </c>
      <c r="C7069" t="s">
        <v>36</v>
      </c>
      <c r="G7069" t="s">
        <v>73</v>
      </c>
      <c r="H7069" t="s">
        <v>104</v>
      </c>
      <c r="I7069" t="s">
        <v>94</v>
      </c>
      <c r="J7069" s="2">
        <v>44584</v>
      </c>
      <c r="K7069">
        <v>160.51960000000111</v>
      </c>
      <c r="L7069">
        <v>1</v>
      </c>
      <c r="M7069">
        <v>0</v>
      </c>
      <c r="N7069">
        <v>0</v>
      </c>
      <c r="O7069">
        <v>160.51960000000111</v>
      </c>
      <c r="P7069">
        <v>0</v>
      </c>
      <c r="Q7069">
        <v>0</v>
      </c>
    </row>
    <row r="7070" spans="1:17" x14ac:dyDescent="0.25">
      <c r="A7070" t="s">
        <v>31</v>
      </c>
      <c r="B7070" t="s">
        <v>34</v>
      </c>
      <c r="C7070" t="s">
        <v>36</v>
      </c>
      <c r="G7070" t="s">
        <v>73</v>
      </c>
      <c r="H7070" t="s">
        <v>104</v>
      </c>
      <c r="I7070" t="s">
        <v>94</v>
      </c>
      <c r="J7070" s="2">
        <v>44585</v>
      </c>
      <c r="K7070">
        <v>160.51960000000111</v>
      </c>
      <c r="L7070">
        <v>1</v>
      </c>
      <c r="M7070">
        <v>0</v>
      </c>
      <c r="N7070">
        <v>0</v>
      </c>
      <c r="O7070">
        <v>160.51960000000111</v>
      </c>
      <c r="P7070">
        <v>0</v>
      </c>
      <c r="Q7070">
        <v>0</v>
      </c>
    </row>
    <row r="7071" spans="1:17" x14ac:dyDescent="0.25">
      <c r="A7071" t="s">
        <v>31</v>
      </c>
      <c r="B7071" t="s">
        <v>34</v>
      </c>
      <c r="C7071" t="s">
        <v>36</v>
      </c>
      <c r="G7071" t="s">
        <v>73</v>
      </c>
      <c r="H7071" t="s">
        <v>104</v>
      </c>
      <c r="I7071" t="s">
        <v>94</v>
      </c>
      <c r="J7071" s="2">
        <v>44586</v>
      </c>
      <c r="K7071">
        <v>160.51960000000111</v>
      </c>
      <c r="L7071">
        <v>1</v>
      </c>
      <c r="M7071">
        <v>0</v>
      </c>
      <c r="N7071">
        <v>0</v>
      </c>
      <c r="O7071">
        <v>160.51960000000111</v>
      </c>
      <c r="P7071">
        <v>0</v>
      </c>
      <c r="Q7071">
        <v>0</v>
      </c>
    </row>
    <row r="7072" spans="1:17" x14ac:dyDescent="0.25">
      <c r="A7072" t="s">
        <v>31</v>
      </c>
      <c r="B7072" t="s">
        <v>34</v>
      </c>
      <c r="C7072" t="s">
        <v>36</v>
      </c>
      <c r="G7072" t="s">
        <v>73</v>
      </c>
      <c r="H7072" t="s">
        <v>104</v>
      </c>
      <c r="I7072" t="s">
        <v>94</v>
      </c>
      <c r="J7072" s="2">
        <v>44587</v>
      </c>
      <c r="K7072">
        <v>160.51960000000111</v>
      </c>
      <c r="L7072">
        <v>1</v>
      </c>
      <c r="M7072">
        <v>0</v>
      </c>
      <c r="N7072">
        <v>0</v>
      </c>
      <c r="O7072">
        <v>160.51960000000111</v>
      </c>
      <c r="P7072">
        <v>0</v>
      </c>
      <c r="Q7072">
        <v>0</v>
      </c>
    </row>
    <row r="7073" spans="1:17" x14ac:dyDescent="0.25">
      <c r="A7073" t="s">
        <v>31</v>
      </c>
      <c r="B7073" t="s">
        <v>34</v>
      </c>
      <c r="C7073" t="s">
        <v>36</v>
      </c>
      <c r="G7073" t="s">
        <v>73</v>
      </c>
      <c r="H7073" t="s">
        <v>104</v>
      </c>
      <c r="I7073" t="s">
        <v>94</v>
      </c>
      <c r="J7073" s="2">
        <v>44588</v>
      </c>
      <c r="K7073">
        <v>160.51960000000111</v>
      </c>
      <c r="L7073">
        <v>1</v>
      </c>
      <c r="M7073">
        <v>0</v>
      </c>
      <c r="N7073">
        <v>0</v>
      </c>
      <c r="O7073">
        <v>160.51960000000111</v>
      </c>
      <c r="P7073">
        <v>0</v>
      </c>
      <c r="Q7073">
        <v>0</v>
      </c>
    </row>
    <row r="7074" spans="1:17" x14ac:dyDescent="0.25">
      <c r="A7074" t="s">
        <v>31</v>
      </c>
      <c r="B7074" t="s">
        <v>34</v>
      </c>
      <c r="C7074" t="s">
        <v>36</v>
      </c>
      <c r="G7074" t="s">
        <v>73</v>
      </c>
      <c r="H7074" t="s">
        <v>104</v>
      </c>
      <c r="I7074" t="s">
        <v>94</v>
      </c>
      <c r="J7074" s="2">
        <v>44589</v>
      </c>
      <c r="K7074">
        <v>160.51960000000111</v>
      </c>
      <c r="L7074">
        <v>1</v>
      </c>
      <c r="M7074">
        <v>0</v>
      </c>
      <c r="N7074">
        <v>0</v>
      </c>
      <c r="O7074">
        <v>160.51960000000111</v>
      </c>
      <c r="P7074">
        <v>0</v>
      </c>
      <c r="Q7074">
        <v>0</v>
      </c>
    </row>
    <row r="7075" spans="1:17" x14ac:dyDescent="0.25">
      <c r="A7075" t="s">
        <v>31</v>
      </c>
      <c r="B7075" t="s">
        <v>34</v>
      </c>
      <c r="C7075" t="s">
        <v>36</v>
      </c>
      <c r="G7075" t="s">
        <v>73</v>
      </c>
      <c r="H7075" t="s">
        <v>104</v>
      </c>
      <c r="I7075" t="s">
        <v>94</v>
      </c>
      <c r="J7075" s="2">
        <v>44590</v>
      </c>
      <c r="K7075">
        <v>160.51960000000111</v>
      </c>
      <c r="L7075">
        <v>1</v>
      </c>
      <c r="M7075">
        <v>0</v>
      </c>
      <c r="N7075">
        <v>0</v>
      </c>
      <c r="O7075">
        <v>160.51960000000111</v>
      </c>
      <c r="P7075">
        <v>0</v>
      </c>
      <c r="Q7075">
        <v>0</v>
      </c>
    </row>
    <row r="7076" spans="1:17" x14ac:dyDescent="0.25">
      <c r="A7076" t="s">
        <v>31</v>
      </c>
      <c r="B7076" t="s">
        <v>34</v>
      </c>
      <c r="C7076" t="s">
        <v>36</v>
      </c>
      <c r="G7076" t="s">
        <v>73</v>
      </c>
      <c r="H7076" t="s">
        <v>104</v>
      </c>
      <c r="I7076" t="s">
        <v>94</v>
      </c>
      <c r="J7076" s="2">
        <v>44591</v>
      </c>
      <c r="K7076">
        <v>73.752522926707087</v>
      </c>
      <c r="L7076">
        <v>0</v>
      </c>
      <c r="M7076">
        <v>0</v>
      </c>
      <c r="N7076">
        <v>0</v>
      </c>
      <c r="O7076">
        <v>0</v>
      </c>
      <c r="P7076">
        <v>0</v>
      </c>
      <c r="Q7076">
        <v>0</v>
      </c>
    </row>
    <row r="7077" spans="1:17" x14ac:dyDescent="0.25">
      <c r="A7077" t="s">
        <v>31</v>
      </c>
      <c r="B7077" t="s">
        <v>34</v>
      </c>
      <c r="C7077" t="s">
        <v>36</v>
      </c>
      <c r="G7077" t="s">
        <v>73</v>
      </c>
      <c r="H7077" t="s">
        <v>104</v>
      </c>
      <c r="I7077" t="s">
        <v>94</v>
      </c>
      <c r="J7077" s="2">
        <v>44592</v>
      </c>
      <c r="K7077">
        <v>112.90081847231011</v>
      </c>
      <c r="L7077">
        <v>1</v>
      </c>
      <c r="M7077">
        <v>0</v>
      </c>
      <c r="N7077">
        <v>0</v>
      </c>
      <c r="O7077">
        <v>112.90081847231011</v>
      </c>
      <c r="P7077">
        <v>0</v>
      </c>
      <c r="Q7077">
        <v>0</v>
      </c>
    </row>
    <row r="7078" spans="1:17" x14ac:dyDescent="0.25">
      <c r="A7078" t="s">
        <v>31</v>
      </c>
      <c r="B7078" t="s">
        <v>34</v>
      </c>
      <c r="C7078" t="s">
        <v>36</v>
      </c>
      <c r="G7078" t="s">
        <v>73</v>
      </c>
      <c r="H7078" t="s">
        <v>104</v>
      </c>
      <c r="I7078" t="s">
        <v>94</v>
      </c>
      <c r="J7078" s="2">
        <v>44593</v>
      </c>
      <c r="K7078">
        <v>134.38585860098499</v>
      </c>
      <c r="L7078">
        <v>1</v>
      </c>
      <c r="M7078">
        <v>0</v>
      </c>
      <c r="N7078">
        <v>0</v>
      </c>
      <c r="O7078">
        <v>134.38585860098499</v>
      </c>
      <c r="P7078">
        <v>0</v>
      </c>
      <c r="Q7078">
        <v>0</v>
      </c>
    </row>
    <row r="7079" spans="1:17" x14ac:dyDescent="0.25">
      <c r="A7079" t="s">
        <v>31</v>
      </c>
      <c r="B7079" t="s">
        <v>34</v>
      </c>
      <c r="C7079" t="s">
        <v>36</v>
      </c>
      <c r="G7079" t="s">
        <v>73</v>
      </c>
      <c r="H7079" t="s">
        <v>104</v>
      </c>
      <c r="I7079" t="s">
        <v>94</v>
      </c>
      <c r="J7079" s="2">
        <v>44594</v>
      </c>
      <c r="K7079">
        <v>160.51960000000111</v>
      </c>
      <c r="L7079">
        <v>1</v>
      </c>
      <c r="M7079">
        <v>0</v>
      </c>
      <c r="N7079">
        <v>0</v>
      </c>
      <c r="O7079">
        <v>160.51960000000111</v>
      </c>
      <c r="P7079">
        <v>0</v>
      </c>
      <c r="Q7079">
        <v>0</v>
      </c>
    </row>
    <row r="7080" spans="1:17" x14ac:dyDescent="0.25">
      <c r="A7080" t="s">
        <v>31</v>
      </c>
      <c r="B7080" t="s">
        <v>34</v>
      </c>
      <c r="C7080" t="s">
        <v>36</v>
      </c>
      <c r="G7080" t="s">
        <v>73</v>
      </c>
      <c r="H7080" t="s">
        <v>104</v>
      </c>
      <c r="I7080" t="s">
        <v>94</v>
      </c>
      <c r="J7080" s="2">
        <v>44595</v>
      </c>
      <c r="K7080">
        <v>160.51960000000111</v>
      </c>
      <c r="L7080">
        <v>1</v>
      </c>
      <c r="M7080">
        <v>0</v>
      </c>
      <c r="N7080">
        <v>0</v>
      </c>
      <c r="O7080">
        <v>160.51960000000111</v>
      </c>
      <c r="P7080">
        <v>0</v>
      </c>
      <c r="Q7080">
        <v>0</v>
      </c>
    </row>
    <row r="7081" spans="1:17" x14ac:dyDescent="0.25">
      <c r="A7081" t="s">
        <v>31</v>
      </c>
      <c r="B7081" t="s">
        <v>34</v>
      </c>
      <c r="C7081" t="s">
        <v>36</v>
      </c>
      <c r="G7081" t="s">
        <v>73</v>
      </c>
      <c r="H7081" t="s">
        <v>104</v>
      </c>
      <c r="I7081" t="s">
        <v>94</v>
      </c>
      <c r="J7081" s="2">
        <v>44596</v>
      </c>
      <c r="K7081">
        <v>160.51960000000111</v>
      </c>
      <c r="L7081">
        <v>1</v>
      </c>
      <c r="M7081">
        <v>0</v>
      </c>
      <c r="N7081">
        <v>0</v>
      </c>
      <c r="O7081">
        <v>160.51960000000111</v>
      </c>
      <c r="P7081">
        <v>0</v>
      </c>
      <c r="Q7081">
        <v>0</v>
      </c>
    </row>
    <row r="7082" spans="1:17" x14ac:dyDescent="0.25">
      <c r="A7082" t="s">
        <v>31</v>
      </c>
      <c r="B7082" t="s">
        <v>34</v>
      </c>
      <c r="C7082" t="s">
        <v>36</v>
      </c>
      <c r="G7082" t="s">
        <v>73</v>
      </c>
      <c r="H7082" t="s">
        <v>104</v>
      </c>
      <c r="I7082" t="s">
        <v>94</v>
      </c>
      <c r="J7082" s="2">
        <v>44597</v>
      </c>
      <c r="K7082">
        <v>160.51960000000111</v>
      </c>
      <c r="L7082">
        <v>1</v>
      </c>
      <c r="M7082">
        <v>0</v>
      </c>
      <c r="N7082">
        <v>0</v>
      </c>
      <c r="O7082">
        <v>160.51960000000111</v>
      </c>
      <c r="P7082">
        <v>0</v>
      </c>
      <c r="Q7082">
        <v>0</v>
      </c>
    </row>
    <row r="7083" spans="1:17" x14ac:dyDescent="0.25">
      <c r="A7083" t="s">
        <v>31</v>
      </c>
      <c r="B7083" t="s">
        <v>34</v>
      </c>
      <c r="C7083" t="s">
        <v>36</v>
      </c>
      <c r="G7083" t="s">
        <v>73</v>
      </c>
      <c r="H7083" t="s">
        <v>104</v>
      </c>
      <c r="I7083" t="s">
        <v>94</v>
      </c>
      <c r="J7083" s="2">
        <v>44598</v>
      </c>
      <c r="K7083">
        <v>160.51960000000111</v>
      </c>
      <c r="L7083">
        <v>1</v>
      </c>
      <c r="M7083">
        <v>0</v>
      </c>
      <c r="N7083">
        <v>0</v>
      </c>
      <c r="O7083">
        <v>160.51960000000111</v>
      </c>
      <c r="P7083">
        <v>0</v>
      </c>
      <c r="Q7083">
        <v>0</v>
      </c>
    </row>
    <row r="7084" spans="1:17" x14ac:dyDescent="0.25">
      <c r="A7084" t="s">
        <v>31</v>
      </c>
      <c r="B7084" t="s">
        <v>34</v>
      </c>
      <c r="C7084" t="s">
        <v>36</v>
      </c>
      <c r="G7084" t="s">
        <v>73</v>
      </c>
      <c r="H7084" t="s">
        <v>104</v>
      </c>
      <c r="I7084" t="s">
        <v>94</v>
      </c>
      <c r="J7084" s="2">
        <v>44599</v>
      </c>
      <c r="K7084">
        <v>160.51960000000111</v>
      </c>
      <c r="L7084">
        <v>1</v>
      </c>
      <c r="M7084">
        <v>0</v>
      </c>
      <c r="N7084">
        <v>0</v>
      </c>
      <c r="O7084">
        <v>160.51960000000111</v>
      </c>
      <c r="P7084">
        <v>0</v>
      </c>
      <c r="Q7084">
        <v>0</v>
      </c>
    </row>
    <row r="7085" spans="1:17" x14ac:dyDescent="0.25">
      <c r="A7085" t="s">
        <v>31</v>
      </c>
      <c r="B7085" t="s">
        <v>34</v>
      </c>
      <c r="C7085" t="s">
        <v>36</v>
      </c>
      <c r="G7085" t="s">
        <v>73</v>
      </c>
      <c r="H7085" t="s">
        <v>104</v>
      </c>
      <c r="I7085" t="s">
        <v>94</v>
      </c>
      <c r="J7085" s="2">
        <v>44600</v>
      </c>
      <c r="K7085">
        <v>160.51960000000111</v>
      </c>
      <c r="L7085">
        <v>1</v>
      </c>
      <c r="M7085">
        <v>0</v>
      </c>
      <c r="N7085">
        <v>0</v>
      </c>
      <c r="O7085">
        <v>160.51960000000111</v>
      </c>
      <c r="P7085">
        <v>0</v>
      </c>
      <c r="Q7085">
        <v>0</v>
      </c>
    </row>
    <row r="7086" spans="1:17" x14ac:dyDescent="0.25">
      <c r="A7086" t="s">
        <v>31</v>
      </c>
      <c r="B7086" t="s">
        <v>34</v>
      </c>
      <c r="C7086" t="s">
        <v>36</v>
      </c>
      <c r="G7086" t="s">
        <v>73</v>
      </c>
      <c r="H7086" t="s">
        <v>104</v>
      </c>
      <c r="I7086" t="s">
        <v>94</v>
      </c>
      <c r="J7086" s="2">
        <v>44601</v>
      </c>
      <c r="K7086">
        <v>160.51960000000111</v>
      </c>
      <c r="L7086">
        <v>1</v>
      </c>
      <c r="M7086">
        <v>0</v>
      </c>
      <c r="N7086">
        <v>0</v>
      </c>
      <c r="O7086">
        <v>160.51960000000111</v>
      </c>
      <c r="P7086">
        <v>0</v>
      </c>
      <c r="Q7086">
        <v>0</v>
      </c>
    </row>
    <row r="7087" spans="1:17" x14ac:dyDescent="0.25">
      <c r="A7087" t="s">
        <v>31</v>
      </c>
      <c r="B7087" t="s">
        <v>34</v>
      </c>
      <c r="C7087" t="s">
        <v>36</v>
      </c>
      <c r="G7087" t="s">
        <v>73</v>
      </c>
      <c r="H7087" t="s">
        <v>104</v>
      </c>
      <c r="I7087" t="s">
        <v>94</v>
      </c>
      <c r="J7087" s="2">
        <v>44602</v>
      </c>
      <c r="K7087">
        <v>73.752522926707087</v>
      </c>
      <c r="L7087">
        <v>0</v>
      </c>
      <c r="M7087">
        <v>0</v>
      </c>
      <c r="N7087">
        <v>0</v>
      </c>
      <c r="O7087">
        <v>0</v>
      </c>
      <c r="P7087">
        <v>0</v>
      </c>
      <c r="Q7087">
        <v>0</v>
      </c>
    </row>
    <row r="7088" spans="1:17" x14ac:dyDescent="0.25">
      <c r="A7088" t="s">
        <v>31</v>
      </c>
      <c r="B7088" t="s">
        <v>34</v>
      </c>
      <c r="C7088" t="s">
        <v>36</v>
      </c>
      <c r="G7088" t="s">
        <v>73</v>
      </c>
      <c r="H7088" t="s">
        <v>104</v>
      </c>
      <c r="I7088" t="s">
        <v>94</v>
      </c>
      <c r="J7088" s="2">
        <v>44603</v>
      </c>
      <c r="K7088">
        <v>26.133741399016099</v>
      </c>
      <c r="L7088">
        <v>0</v>
      </c>
      <c r="M7088">
        <v>0</v>
      </c>
      <c r="N7088">
        <v>0</v>
      </c>
      <c r="O7088">
        <v>0</v>
      </c>
      <c r="P7088">
        <v>0</v>
      </c>
      <c r="Q7088">
        <v>0</v>
      </c>
    </row>
    <row r="7089" spans="1:17" x14ac:dyDescent="0.25">
      <c r="A7089" t="s">
        <v>31</v>
      </c>
      <c r="B7089" t="s">
        <v>34</v>
      </c>
      <c r="C7089" t="s">
        <v>36</v>
      </c>
      <c r="G7089" t="s">
        <v>73</v>
      </c>
      <c r="H7089" t="s">
        <v>104</v>
      </c>
      <c r="I7089" t="s">
        <v>94</v>
      </c>
      <c r="J7089" s="2">
        <v>44604</v>
      </c>
      <c r="K7089">
        <v>0</v>
      </c>
      <c r="L7089">
        <v>0</v>
      </c>
      <c r="M7089">
        <v>0</v>
      </c>
      <c r="N7089">
        <v>0</v>
      </c>
      <c r="O7089">
        <v>0</v>
      </c>
      <c r="P7089">
        <v>0</v>
      </c>
      <c r="Q7089">
        <v>0</v>
      </c>
    </row>
    <row r="7090" spans="1:17" x14ac:dyDescent="0.25">
      <c r="A7090" t="s">
        <v>31</v>
      </c>
      <c r="B7090" t="s">
        <v>34</v>
      </c>
      <c r="C7090" t="s">
        <v>36</v>
      </c>
      <c r="G7090" t="s">
        <v>73</v>
      </c>
      <c r="H7090" t="s">
        <v>104</v>
      </c>
      <c r="I7090" t="s">
        <v>94</v>
      </c>
      <c r="J7090" s="2">
        <v>44605</v>
      </c>
      <c r="K7090">
        <v>0</v>
      </c>
      <c r="L7090">
        <v>0</v>
      </c>
      <c r="M7090">
        <v>0</v>
      </c>
      <c r="N7090">
        <v>0</v>
      </c>
      <c r="O7090">
        <v>0</v>
      </c>
      <c r="P7090">
        <v>0</v>
      </c>
      <c r="Q7090">
        <v>0</v>
      </c>
    </row>
    <row r="7091" spans="1:17" x14ac:dyDescent="0.25">
      <c r="A7091" t="s">
        <v>31</v>
      </c>
      <c r="B7091" t="s">
        <v>34</v>
      </c>
      <c r="C7091" t="s">
        <v>36</v>
      </c>
      <c r="G7091" t="s">
        <v>73</v>
      </c>
      <c r="H7091" t="s">
        <v>104</v>
      </c>
      <c r="I7091" t="s">
        <v>94</v>
      </c>
      <c r="J7091" s="2">
        <v>44606</v>
      </c>
      <c r="K7091">
        <v>0</v>
      </c>
      <c r="L7091">
        <v>0</v>
      </c>
      <c r="M7091">
        <v>0</v>
      </c>
      <c r="N7091">
        <v>0</v>
      </c>
      <c r="O7091">
        <v>0</v>
      </c>
      <c r="P7091">
        <v>0</v>
      </c>
      <c r="Q7091">
        <v>0</v>
      </c>
    </row>
    <row r="7092" spans="1:17" x14ac:dyDescent="0.25">
      <c r="A7092" t="s">
        <v>31</v>
      </c>
      <c r="B7092" t="s">
        <v>34</v>
      </c>
      <c r="C7092" t="s">
        <v>36</v>
      </c>
      <c r="G7092" t="s">
        <v>73</v>
      </c>
      <c r="H7092" t="s">
        <v>104</v>
      </c>
      <c r="I7092" t="s">
        <v>94</v>
      </c>
      <c r="J7092" s="2">
        <v>44607</v>
      </c>
      <c r="K7092">
        <v>0</v>
      </c>
      <c r="L7092">
        <v>0</v>
      </c>
      <c r="M7092">
        <v>0</v>
      </c>
      <c r="N7092">
        <v>0</v>
      </c>
      <c r="O7092">
        <v>0</v>
      </c>
      <c r="P7092">
        <v>0</v>
      </c>
      <c r="Q7092">
        <v>0</v>
      </c>
    </row>
    <row r="7093" spans="1:17" x14ac:dyDescent="0.25">
      <c r="A7093" t="s">
        <v>31</v>
      </c>
      <c r="B7093" t="s">
        <v>34</v>
      </c>
      <c r="C7093" t="s">
        <v>36</v>
      </c>
      <c r="G7093" t="s">
        <v>73</v>
      </c>
      <c r="H7093" t="s">
        <v>104</v>
      </c>
      <c r="I7093" t="s">
        <v>94</v>
      </c>
      <c r="J7093" s="2">
        <v>44608</v>
      </c>
      <c r="K7093">
        <v>0</v>
      </c>
      <c r="L7093">
        <v>0</v>
      </c>
      <c r="M7093">
        <v>0</v>
      </c>
      <c r="N7093">
        <v>0</v>
      </c>
      <c r="O7093">
        <v>0</v>
      </c>
      <c r="P7093">
        <v>0</v>
      </c>
      <c r="Q7093">
        <v>0</v>
      </c>
    </row>
    <row r="7094" spans="1:17" x14ac:dyDescent="0.25">
      <c r="A7094" t="s">
        <v>31</v>
      </c>
      <c r="B7094" t="s">
        <v>34</v>
      </c>
      <c r="C7094" t="s">
        <v>36</v>
      </c>
      <c r="G7094" t="s">
        <v>73</v>
      </c>
      <c r="H7094" t="s">
        <v>104</v>
      </c>
      <c r="I7094" t="s">
        <v>94</v>
      </c>
      <c r="J7094" s="2">
        <v>44609</v>
      </c>
      <c r="K7094">
        <v>0</v>
      </c>
      <c r="L7094">
        <v>0</v>
      </c>
      <c r="M7094">
        <v>0</v>
      </c>
      <c r="N7094">
        <v>0</v>
      </c>
      <c r="O7094">
        <v>0</v>
      </c>
      <c r="P7094">
        <v>0</v>
      </c>
      <c r="Q7094">
        <v>0</v>
      </c>
    </row>
    <row r="7095" spans="1:17" x14ac:dyDescent="0.25">
      <c r="A7095" t="s">
        <v>31</v>
      </c>
      <c r="B7095" t="s">
        <v>34</v>
      </c>
      <c r="C7095" t="s">
        <v>36</v>
      </c>
      <c r="G7095" t="s">
        <v>73</v>
      </c>
      <c r="H7095" t="s">
        <v>104</v>
      </c>
      <c r="I7095" t="s">
        <v>94</v>
      </c>
      <c r="J7095" s="2">
        <v>44610</v>
      </c>
      <c r="K7095">
        <v>0</v>
      </c>
      <c r="L7095">
        <v>0</v>
      </c>
      <c r="M7095">
        <v>0</v>
      </c>
      <c r="N7095">
        <v>0</v>
      </c>
      <c r="O7095">
        <v>0</v>
      </c>
      <c r="P7095">
        <v>0</v>
      </c>
      <c r="Q7095">
        <v>0</v>
      </c>
    </row>
    <row r="7096" spans="1:17" x14ac:dyDescent="0.25">
      <c r="A7096" t="s">
        <v>31</v>
      </c>
      <c r="B7096" t="s">
        <v>34</v>
      </c>
      <c r="C7096" t="s">
        <v>36</v>
      </c>
      <c r="G7096" t="s">
        <v>73</v>
      </c>
      <c r="H7096" t="s">
        <v>104</v>
      </c>
      <c r="I7096" t="s">
        <v>94</v>
      </c>
      <c r="J7096" s="2">
        <v>44611</v>
      </c>
      <c r="K7096">
        <v>0</v>
      </c>
      <c r="L7096">
        <v>0</v>
      </c>
      <c r="M7096">
        <v>0</v>
      </c>
      <c r="N7096">
        <v>0</v>
      </c>
      <c r="O7096">
        <v>0</v>
      </c>
      <c r="P7096">
        <v>0</v>
      </c>
      <c r="Q7096">
        <v>0</v>
      </c>
    </row>
    <row r="7097" spans="1:17" x14ac:dyDescent="0.25">
      <c r="A7097" t="s">
        <v>31</v>
      </c>
      <c r="B7097" t="s">
        <v>34</v>
      </c>
      <c r="C7097" t="s">
        <v>36</v>
      </c>
      <c r="G7097" t="s">
        <v>73</v>
      </c>
      <c r="H7097" t="s">
        <v>104</v>
      </c>
      <c r="I7097" t="s">
        <v>94</v>
      </c>
      <c r="J7097" s="2">
        <v>44612</v>
      </c>
      <c r="K7097">
        <v>0</v>
      </c>
      <c r="L7097">
        <v>0</v>
      </c>
      <c r="M7097">
        <v>0</v>
      </c>
      <c r="N7097">
        <v>0</v>
      </c>
      <c r="O7097">
        <v>0</v>
      </c>
      <c r="P7097">
        <v>0</v>
      </c>
      <c r="Q7097">
        <v>0</v>
      </c>
    </row>
    <row r="7098" spans="1:17" x14ac:dyDescent="0.25">
      <c r="A7098" t="s">
        <v>31</v>
      </c>
      <c r="B7098" t="s">
        <v>34</v>
      </c>
      <c r="C7098" t="s">
        <v>36</v>
      </c>
      <c r="G7098" t="s">
        <v>73</v>
      </c>
      <c r="H7098" t="s">
        <v>104</v>
      </c>
      <c r="I7098" t="s">
        <v>94</v>
      </c>
      <c r="J7098" s="2">
        <v>44613</v>
      </c>
      <c r="K7098">
        <v>0</v>
      </c>
      <c r="L7098">
        <v>0</v>
      </c>
      <c r="M7098">
        <v>0</v>
      </c>
      <c r="N7098">
        <v>0</v>
      </c>
      <c r="O7098">
        <v>0</v>
      </c>
      <c r="P7098">
        <v>0</v>
      </c>
      <c r="Q7098">
        <v>0</v>
      </c>
    </row>
    <row r="7099" spans="1:17" x14ac:dyDescent="0.25">
      <c r="A7099" t="s">
        <v>31</v>
      </c>
      <c r="B7099" t="s">
        <v>34</v>
      </c>
      <c r="C7099" t="s">
        <v>36</v>
      </c>
      <c r="G7099" t="s">
        <v>73</v>
      </c>
      <c r="H7099" t="s">
        <v>104</v>
      </c>
      <c r="I7099" t="s">
        <v>94</v>
      </c>
      <c r="J7099" s="2">
        <v>44614</v>
      </c>
      <c r="K7099">
        <v>0</v>
      </c>
      <c r="L7099">
        <v>0</v>
      </c>
      <c r="M7099">
        <v>0</v>
      </c>
      <c r="N7099">
        <v>0</v>
      </c>
      <c r="O7099">
        <v>0</v>
      </c>
      <c r="P7099">
        <v>0</v>
      </c>
      <c r="Q7099">
        <v>0</v>
      </c>
    </row>
    <row r="7100" spans="1:17" x14ac:dyDescent="0.25">
      <c r="A7100" t="s">
        <v>31</v>
      </c>
      <c r="B7100" t="s">
        <v>34</v>
      </c>
      <c r="C7100" t="s">
        <v>36</v>
      </c>
      <c r="G7100" t="s">
        <v>73</v>
      </c>
      <c r="H7100" t="s">
        <v>104</v>
      </c>
      <c r="I7100" t="s">
        <v>94</v>
      </c>
      <c r="J7100" s="2">
        <v>44615</v>
      </c>
      <c r="K7100">
        <v>0</v>
      </c>
      <c r="L7100">
        <v>0</v>
      </c>
      <c r="M7100">
        <v>0</v>
      </c>
      <c r="N7100">
        <v>0</v>
      </c>
      <c r="O7100">
        <v>0</v>
      </c>
      <c r="P7100">
        <v>0</v>
      </c>
      <c r="Q7100">
        <v>0</v>
      </c>
    </row>
    <row r="7101" spans="1:17" x14ac:dyDescent="0.25">
      <c r="A7101" t="s">
        <v>31</v>
      </c>
      <c r="B7101" t="s">
        <v>34</v>
      </c>
      <c r="C7101" t="s">
        <v>36</v>
      </c>
      <c r="G7101" t="s">
        <v>73</v>
      </c>
      <c r="H7101" t="s">
        <v>104</v>
      </c>
      <c r="I7101" t="s">
        <v>94</v>
      </c>
      <c r="J7101" s="2">
        <v>44616</v>
      </c>
      <c r="K7101">
        <v>0</v>
      </c>
      <c r="L7101">
        <v>0</v>
      </c>
      <c r="M7101">
        <v>0</v>
      </c>
      <c r="N7101">
        <v>0</v>
      </c>
      <c r="O7101">
        <v>0</v>
      </c>
      <c r="P7101">
        <v>0</v>
      </c>
      <c r="Q7101">
        <v>0</v>
      </c>
    </row>
    <row r="7102" spans="1:17" x14ac:dyDescent="0.25">
      <c r="A7102" t="s">
        <v>31</v>
      </c>
      <c r="B7102" t="s">
        <v>34</v>
      </c>
      <c r="C7102" t="s">
        <v>36</v>
      </c>
      <c r="G7102" t="s">
        <v>73</v>
      </c>
      <c r="H7102" t="s">
        <v>104</v>
      </c>
      <c r="I7102" t="s">
        <v>94</v>
      </c>
      <c r="J7102" s="2">
        <v>44617</v>
      </c>
      <c r="K7102">
        <v>0</v>
      </c>
      <c r="L7102">
        <v>0</v>
      </c>
      <c r="M7102">
        <v>0</v>
      </c>
      <c r="N7102">
        <v>0</v>
      </c>
      <c r="O7102">
        <v>0</v>
      </c>
      <c r="P7102">
        <v>0</v>
      </c>
      <c r="Q7102">
        <v>0</v>
      </c>
    </row>
    <row r="7103" spans="1:17" x14ac:dyDescent="0.25">
      <c r="A7103" t="s">
        <v>31</v>
      </c>
      <c r="B7103" t="s">
        <v>34</v>
      </c>
      <c r="C7103" t="s">
        <v>36</v>
      </c>
      <c r="G7103" t="s">
        <v>73</v>
      </c>
      <c r="H7103" t="s">
        <v>104</v>
      </c>
      <c r="I7103" t="s">
        <v>94</v>
      </c>
      <c r="J7103" s="2">
        <v>44618</v>
      </c>
      <c r="K7103">
        <v>0</v>
      </c>
      <c r="L7103">
        <v>0</v>
      </c>
      <c r="M7103">
        <v>0</v>
      </c>
      <c r="N7103">
        <v>0</v>
      </c>
      <c r="O7103">
        <v>0</v>
      </c>
      <c r="P7103">
        <v>0</v>
      </c>
      <c r="Q7103">
        <v>0</v>
      </c>
    </row>
    <row r="7104" spans="1:17" x14ac:dyDescent="0.25">
      <c r="A7104" t="s">
        <v>31</v>
      </c>
      <c r="B7104" t="s">
        <v>34</v>
      </c>
      <c r="C7104" t="s">
        <v>36</v>
      </c>
      <c r="G7104" t="s">
        <v>73</v>
      </c>
      <c r="H7104" t="s">
        <v>104</v>
      </c>
      <c r="I7104" t="s">
        <v>94</v>
      </c>
      <c r="J7104" s="2">
        <v>44619</v>
      </c>
      <c r="K7104">
        <v>0</v>
      </c>
      <c r="L7104">
        <v>0</v>
      </c>
      <c r="M7104">
        <v>0</v>
      </c>
      <c r="N7104">
        <v>0</v>
      </c>
      <c r="O7104">
        <v>0</v>
      </c>
      <c r="P7104">
        <v>0</v>
      </c>
      <c r="Q7104">
        <v>0</v>
      </c>
    </row>
    <row r="7105" spans="1:17" x14ac:dyDescent="0.25">
      <c r="A7105" t="s">
        <v>31</v>
      </c>
      <c r="B7105" t="s">
        <v>34</v>
      </c>
      <c r="C7105" t="s">
        <v>36</v>
      </c>
      <c r="G7105" t="s">
        <v>73</v>
      </c>
      <c r="H7105" t="s">
        <v>104</v>
      </c>
      <c r="I7105" t="s">
        <v>94</v>
      </c>
      <c r="J7105" s="2">
        <v>44620</v>
      </c>
      <c r="K7105">
        <v>0</v>
      </c>
      <c r="L7105">
        <v>0</v>
      </c>
      <c r="M7105">
        <v>0</v>
      </c>
      <c r="N7105">
        <v>0</v>
      </c>
      <c r="O7105">
        <v>0</v>
      </c>
      <c r="P7105">
        <v>0</v>
      </c>
      <c r="Q7105">
        <v>0</v>
      </c>
    </row>
    <row r="7106" spans="1:17" x14ac:dyDescent="0.25">
      <c r="A7106" t="s">
        <v>31</v>
      </c>
      <c r="B7106" t="s">
        <v>34</v>
      </c>
      <c r="C7106" t="s">
        <v>36</v>
      </c>
      <c r="G7106" t="s">
        <v>73</v>
      </c>
      <c r="H7106" t="s">
        <v>104</v>
      </c>
      <c r="I7106" t="s">
        <v>94</v>
      </c>
      <c r="J7106" s="2">
        <v>44621</v>
      </c>
      <c r="K7106">
        <v>0</v>
      </c>
      <c r="L7106">
        <v>0</v>
      </c>
      <c r="M7106">
        <v>0</v>
      </c>
      <c r="N7106">
        <v>0</v>
      </c>
      <c r="O7106">
        <v>0</v>
      </c>
      <c r="P7106">
        <v>0</v>
      </c>
      <c r="Q7106">
        <v>0</v>
      </c>
    </row>
    <row r="7107" spans="1:17" x14ac:dyDescent="0.25">
      <c r="A7107" t="s">
        <v>31</v>
      </c>
      <c r="B7107" t="s">
        <v>34</v>
      </c>
      <c r="C7107" t="s">
        <v>36</v>
      </c>
      <c r="G7107" t="s">
        <v>73</v>
      </c>
      <c r="H7107" t="s">
        <v>104</v>
      </c>
      <c r="I7107" t="s">
        <v>94</v>
      </c>
      <c r="J7107" s="2">
        <v>44622</v>
      </c>
      <c r="K7107">
        <v>0</v>
      </c>
      <c r="L7107">
        <v>0</v>
      </c>
      <c r="M7107">
        <v>0</v>
      </c>
      <c r="N7107">
        <v>0</v>
      </c>
      <c r="O7107">
        <v>0</v>
      </c>
      <c r="P7107">
        <v>0</v>
      </c>
      <c r="Q7107">
        <v>0</v>
      </c>
    </row>
    <row r="7108" spans="1:17" x14ac:dyDescent="0.25">
      <c r="A7108" t="s">
        <v>31</v>
      </c>
      <c r="B7108" t="s">
        <v>34</v>
      </c>
      <c r="C7108" t="s">
        <v>36</v>
      </c>
      <c r="G7108" t="s">
        <v>73</v>
      </c>
      <c r="H7108" t="s">
        <v>104</v>
      </c>
      <c r="I7108" t="s">
        <v>94</v>
      </c>
      <c r="J7108" s="2">
        <v>44623</v>
      </c>
      <c r="K7108">
        <v>0</v>
      </c>
      <c r="L7108">
        <v>0</v>
      </c>
      <c r="M7108">
        <v>0</v>
      </c>
      <c r="N7108">
        <v>0</v>
      </c>
      <c r="O7108">
        <v>0</v>
      </c>
      <c r="P7108">
        <v>0</v>
      </c>
      <c r="Q7108">
        <v>0</v>
      </c>
    </row>
    <row r="7109" spans="1:17" x14ac:dyDescent="0.25">
      <c r="A7109" t="s">
        <v>31</v>
      </c>
      <c r="B7109" t="s">
        <v>34</v>
      </c>
      <c r="C7109" t="s">
        <v>36</v>
      </c>
      <c r="G7109" t="s">
        <v>73</v>
      </c>
      <c r="H7109" t="s">
        <v>104</v>
      </c>
      <c r="I7109" t="s">
        <v>94</v>
      </c>
      <c r="J7109" s="2">
        <v>44624</v>
      </c>
      <c r="K7109">
        <v>0</v>
      </c>
      <c r="L7109">
        <v>0</v>
      </c>
      <c r="M7109">
        <v>0</v>
      </c>
      <c r="N7109">
        <v>0</v>
      </c>
      <c r="O7109">
        <v>0</v>
      </c>
      <c r="P7109">
        <v>0</v>
      </c>
      <c r="Q7109">
        <v>0</v>
      </c>
    </row>
    <row r="7110" spans="1:17" x14ac:dyDescent="0.25">
      <c r="A7110" t="s">
        <v>31</v>
      </c>
      <c r="B7110" t="s">
        <v>34</v>
      </c>
      <c r="C7110" t="s">
        <v>36</v>
      </c>
      <c r="G7110" t="s">
        <v>73</v>
      </c>
      <c r="H7110" t="s">
        <v>104</v>
      </c>
      <c r="I7110" t="s">
        <v>94</v>
      </c>
      <c r="J7110" s="2">
        <v>44625</v>
      </c>
      <c r="K7110">
        <v>0</v>
      </c>
      <c r="L7110">
        <v>0</v>
      </c>
      <c r="M7110">
        <v>0</v>
      </c>
      <c r="N7110">
        <v>0</v>
      </c>
      <c r="O7110">
        <v>0</v>
      </c>
      <c r="P7110">
        <v>0</v>
      </c>
      <c r="Q7110">
        <v>0</v>
      </c>
    </row>
    <row r="7111" spans="1:17" x14ac:dyDescent="0.25">
      <c r="A7111" t="s">
        <v>31</v>
      </c>
      <c r="B7111" t="s">
        <v>34</v>
      </c>
      <c r="C7111" t="s">
        <v>36</v>
      </c>
      <c r="G7111" t="s">
        <v>73</v>
      </c>
      <c r="H7111" t="s">
        <v>104</v>
      </c>
      <c r="I7111" t="s">
        <v>94</v>
      </c>
      <c r="J7111" s="2">
        <v>44626</v>
      </c>
      <c r="K7111">
        <v>0</v>
      </c>
      <c r="L7111">
        <v>0</v>
      </c>
      <c r="M7111">
        <v>0</v>
      </c>
      <c r="N7111">
        <v>0</v>
      </c>
      <c r="O7111">
        <v>0</v>
      </c>
      <c r="P7111">
        <v>0</v>
      </c>
      <c r="Q7111">
        <v>0</v>
      </c>
    </row>
    <row r="7112" spans="1:17" x14ac:dyDescent="0.25">
      <c r="A7112" t="s">
        <v>31</v>
      </c>
      <c r="B7112" t="s">
        <v>34</v>
      </c>
      <c r="C7112" t="s">
        <v>36</v>
      </c>
      <c r="G7112" t="s">
        <v>73</v>
      </c>
      <c r="H7112" t="s">
        <v>104</v>
      </c>
      <c r="I7112" t="s">
        <v>94</v>
      </c>
      <c r="J7112" s="2">
        <v>44627</v>
      </c>
      <c r="K7112">
        <v>0</v>
      </c>
      <c r="L7112">
        <v>0</v>
      </c>
      <c r="M7112">
        <v>0</v>
      </c>
      <c r="N7112">
        <v>0</v>
      </c>
      <c r="O7112">
        <v>0</v>
      </c>
      <c r="P7112">
        <v>0</v>
      </c>
      <c r="Q7112">
        <v>0</v>
      </c>
    </row>
    <row r="7113" spans="1:17" x14ac:dyDescent="0.25">
      <c r="A7113" t="s">
        <v>31</v>
      </c>
      <c r="B7113" t="s">
        <v>34</v>
      </c>
      <c r="C7113" t="s">
        <v>36</v>
      </c>
      <c r="G7113" t="s">
        <v>73</v>
      </c>
      <c r="H7113" t="s">
        <v>104</v>
      </c>
      <c r="I7113" t="s">
        <v>94</v>
      </c>
      <c r="J7113" s="2">
        <v>44628</v>
      </c>
      <c r="K7113">
        <v>0</v>
      </c>
      <c r="L7113">
        <v>0</v>
      </c>
      <c r="M7113">
        <v>0</v>
      </c>
      <c r="N7113">
        <v>0</v>
      </c>
      <c r="O7113">
        <v>0</v>
      </c>
      <c r="P7113">
        <v>0</v>
      </c>
      <c r="Q7113">
        <v>0</v>
      </c>
    </row>
    <row r="7114" spans="1:17" x14ac:dyDescent="0.25">
      <c r="A7114" t="s">
        <v>31</v>
      </c>
      <c r="B7114" t="s">
        <v>34</v>
      </c>
      <c r="C7114" t="s">
        <v>36</v>
      </c>
      <c r="G7114" t="s">
        <v>73</v>
      </c>
      <c r="H7114" t="s">
        <v>104</v>
      </c>
      <c r="I7114" t="s">
        <v>94</v>
      </c>
      <c r="J7114" s="2">
        <v>44629</v>
      </c>
      <c r="K7114">
        <v>0</v>
      </c>
      <c r="L7114">
        <v>0</v>
      </c>
      <c r="M7114">
        <v>0</v>
      </c>
      <c r="N7114">
        <v>0</v>
      </c>
      <c r="O7114">
        <v>0</v>
      </c>
      <c r="P7114">
        <v>0</v>
      </c>
      <c r="Q7114">
        <v>0</v>
      </c>
    </row>
    <row r="7115" spans="1:17" x14ac:dyDescent="0.25">
      <c r="A7115" t="s">
        <v>31</v>
      </c>
      <c r="B7115" t="s">
        <v>34</v>
      </c>
      <c r="C7115" t="s">
        <v>36</v>
      </c>
      <c r="G7115" t="s">
        <v>73</v>
      </c>
      <c r="H7115" t="s">
        <v>104</v>
      </c>
      <c r="I7115" t="s">
        <v>94</v>
      </c>
      <c r="J7115" s="2">
        <v>44630</v>
      </c>
      <c r="K7115">
        <v>0</v>
      </c>
      <c r="L7115">
        <v>0</v>
      </c>
      <c r="M7115">
        <v>0</v>
      </c>
      <c r="N7115">
        <v>0</v>
      </c>
      <c r="O7115">
        <v>0</v>
      </c>
      <c r="P7115">
        <v>0</v>
      </c>
      <c r="Q7115">
        <v>0</v>
      </c>
    </row>
    <row r="7116" spans="1:17" x14ac:dyDescent="0.25">
      <c r="A7116" t="s">
        <v>31</v>
      </c>
      <c r="B7116" t="s">
        <v>34</v>
      </c>
      <c r="C7116" t="s">
        <v>36</v>
      </c>
      <c r="G7116" t="s">
        <v>73</v>
      </c>
      <c r="H7116" t="s">
        <v>104</v>
      </c>
      <c r="I7116" t="s">
        <v>94</v>
      </c>
      <c r="J7116" s="2">
        <v>44631</v>
      </c>
      <c r="K7116">
        <v>0</v>
      </c>
      <c r="L7116">
        <v>0</v>
      </c>
      <c r="M7116">
        <v>0</v>
      </c>
      <c r="N7116">
        <v>0</v>
      </c>
      <c r="O7116">
        <v>0</v>
      </c>
      <c r="P7116">
        <v>0</v>
      </c>
      <c r="Q7116">
        <v>0</v>
      </c>
    </row>
    <row r="7117" spans="1:17" x14ac:dyDescent="0.25">
      <c r="A7117" t="s">
        <v>31</v>
      </c>
      <c r="B7117" t="s">
        <v>34</v>
      </c>
      <c r="C7117" t="s">
        <v>36</v>
      </c>
      <c r="G7117" t="s">
        <v>73</v>
      </c>
      <c r="H7117" t="s">
        <v>104</v>
      </c>
      <c r="I7117" t="s">
        <v>94</v>
      </c>
      <c r="J7117" s="2">
        <v>44632</v>
      </c>
      <c r="K7117">
        <v>0</v>
      </c>
      <c r="L7117">
        <v>0</v>
      </c>
      <c r="M7117">
        <v>0</v>
      </c>
      <c r="N7117">
        <v>0</v>
      </c>
      <c r="O7117">
        <v>0</v>
      </c>
      <c r="P7117">
        <v>0</v>
      </c>
      <c r="Q7117">
        <v>0</v>
      </c>
    </row>
    <row r="7118" spans="1:17" x14ac:dyDescent="0.25">
      <c r="A7118" t="s">
        <v>31</v>
      </c>
      <c r="B7118" t="s">
        <v>34</v>
      </c>
      <c r="C7118" t="s">
        <v>36</v>
      </c>
      <c r="G7118" t="s">
        <v>73</v>
      </c>
      <c r="H7118" t="s">
        <v>104</v>
      </c>
      <c r="I7118" t="s">
        <v>94</v>
      </c>
      <c r="J7118" s="2">
        <v>44633</v>
      </c>
      <c r="K7118">
        <v>0</v>
      </c>
      <c r="L7118">
        <v>0</v>
      </c>
      <c r="M7118">
        <v>0</v>
      </c>
      <c r="N7118">
        <v>0</v>
      </c>
      <c r="O7118">
        <v>0</v>
      </c>
      <c r="P7118">
        <v>0</v>
      </c>
      <c r="Q7118">
        <v>0</v>
      </c>
    </row>
    <row r="7119" spans="1:17" x14ac:dyDescent="0.25">
      <c r="A7119" t="s">
        <v>31</v>
      </c>
      <c r="B7119" t="s">
        <v>34</v>
      </c>
      <c r="C7119" t="s">
        <v>36</v>
      </c>
      <c r="G7119" t="s">
        <v>73</v>
      </c>
      <c r="H7119" t="s">
        <v>104</v>
      </c>
      <c r="I7119" t="s">
        <v>94</v>
      </c>
      <c r="J7119" s="2">
        <v>44634</v>
      </c>
      <c r="K7119">
        <v>0</v>
      </c>
      <c r="L7119">
        <v>0</v>
      </c>
      <c r="M7119">
        <v>0</v>
      </c>
      <c r="N7119">
        <v>0</v>
      </c>
      <c r="O7119">
        <v>0</v>
      </c>
      <c r="P7119">
        <v>0</v>
      </c>
      <c r="Q7119">
        <v>0</v>
      </c>
    </row>
    <row r="7120" spans="1:17" x14ac:dyDescent="0.25">
      <c r="A7120" t="s">
        <v>31</v>
      </c>
      <c r="B7120" t="s">
        <v>34</v>
      </c>
      <c r="C7120" t="s">
        <v>36</v>
      </c>
      <c r="G7120" t="s">
        <v>73</v>
      </c>
      <c r="H7120" t="s">
        <v>104</v>
      </c>
      <c r="I7120" t="s">
        <v>94</v>
      </c>
      <c r="J7120" s="2">
        <v>44635</v>
      </c>
      <c r="K7120">
        <v>0</v>
      </c>
      <c r="L7120">
        <v>0</v>
      </c>
      <c r="M7120">
        <v>0</v>
      </c>
      <c r="N7120">
        <v>0</v>
      </c>
      <c r="O7120">
        <v>0</v>
      </c>
      <c r="P7120">
        <v>0</v>
      </c>
      <c r="Q7120">
        <v>0</v>
      </c>
    </row>
    <row r="7121" spans="1:17" x14ac:dyDescent="0.25">
      <c r="A7121" t="s">
        <v>31</v>
      </c>
      <c r="B7121" t="s">
        <v>34</v>
      </c>
      <c r="C7121" t="s">
        <v>36</v>
      </c>
      <c r="G7121" t="s">
        <v>73</v>
      </c>
      <c r="H7121" t="s">
        <v>104</v>
      </c>
      <c r="I7121" t="s">
        <v>94</v>
      </c>
      <c r="J7121" s="2">
        <v>44636</v>
      </c>
      <c r="K7121">
        <v>0</v>
      </c>
      <c r="L7121">
        <v>0</v>
      </c>
      <c r="M7121">
        <v>0</v>
      </c>
      <c r="N7121">
        <v>0</v>
      </c>
      <c r="O7121">
        <v>0</v>
      </c>
      <c r="P7121">
        <v>0</v>
      </c>
      <c r="Q7121">
        <v>0</v>
      </c>
    </row>
    <row r="7122" spans="1:17" x14ac:dyDescent="0.25">
      <c r="A7122" t="s">
        <v>31</v>
      </c>
      <c r="B7122" t="s">
        <v>34</v>
      </c>
      <c r="C7122" t="s">
        <v>36</v>
      </c>
      <c r="G7122" t="s">
        <v>73</v>
      </c>
      <c r="H7122" t="s">
        <v>104</v>
      </c>
      <c r="I7122" t="s">
        <v>94</v>
      </c>
      <c r="J7122" s="2">
        <v>44637</v>
      </c>
      <c r="K7122">
        <v>0</v>
      </c>
      <c r="L7122">
        <v>0</v>
      </c>
      <c r="M7122">
        <v>0</v>
      </c>
      <c r="N7122">
        <v>0</v>
      </c>
      <c r="O7122">
        <v>0</v>
      </c>
      <c r="P7122">
        <v>0</v>
      </c>
      <c r="Q7122">
        <v>0</v>
      </c>
    </row>
    <row r="7123" spans="1:17" x14ac:dyDescent="0.25">
      <c r="A7123" t="s">
        <v>31</v>
      </c>
      <c r="B7123" t="s">
        <v>34</v>
      </c>
      <c r="C7123" t="s">
        <v>36</v>
      </c>
      <c r="G7123" t="s">
        <v>73</v>
      </c>
      <c r="H7123" t="s">
        <v>104</v>
      </c>
      <c r="I7123" t="s">
        <v>94</v>
      </c>
      <c r="J7123" s="2">
        <v>44638</v>
      </c>
      <c r="K7123">
        <v>0</v>
      </c>
      <c r="L7123">
        <v>0</v>
      </c>
      <c r="M7123">
        <v>0</v>
      </c>
      <c r="N7123">
        <v>0</v>
      </c>
      <c r="O7123">
        <v>0</v>
      </c>
      <c r="P7123">
        <v>0</v>
      </c>
      <c r="Q7123">
        <v>0</v>
      </c>
    </row>
    <row r="7124" spans="1:17" x14ac:dyDescent="0.25">
      <c r="A7124" t="s">
        <v>31</v>
      </c>
      <c r="B7124" t="s">
        <v>34</v>
      </c>
      <c r="C7124" t="s">
        <v>36</v>
      </c>
      <c r="G7124" t="s">
        <v>73</v>
      </c>
      <c r="H7124" t="s">
        <v>104</v>
      </c>
      <c r="I7124" t="s">
        <v>94</v>
      </c>
      <c r="J7124" s="2">
        <v>44639</v>
      </c>
      <c r="K7124">
        <v>0</v>
      </c>
      <c r="L7124">
        <v>0</v>
      </c>
      <c r="M7124">
        <v>0</v>
      </c>
      <c r="N7124">
        <v>0</v>
      </c>
      <c r="O7124">
        <v>0</v>
      </c>
      <c r="P7124">
        <v>0</v>
      </c>
      <c r="Q7124">
        <v>0</v>
      </c>
    </row>
    <row r="7125" spans="1:17" x14ac:dyDescent="0.25">
      <c r="A7125" t="s">
        <v>31</v>
      </c>
      <c r="B7125" t="s">
        <v>34</v>
      </c>
      <c r="C7125" t="s">
        <v>36</v>
      </c>
      <c r="G7125" t="s">
        <v>73</v>
      </c>
      <c r="H7125" t="s">
        <v>104</v>
      </c>
      <c r="I7125" t="s">
        <v>94</v>
      </c>
      <c r="J7125" s="2">
        <v>44640</v>
      </c>
      <c r="K7125">
        <v>0</v>
      </c>
      <c r="L7125">
        <v>0</v>
      </c>
      <c r="M7125">
        <v>0</v>
      </c>
      <c r="N7125">
        <v>0</v>
      </c>
      <c r="O7125">
        <v>0</v>
      </c>
      <c r="P7125">
        <v>0</v>
      </c>
      <c r="Q7125">
        <v>0</v>
      </c>
    </row>
    <row r="7126" spans="1:17" x14ac:dyDescent="0.25">
      <c r="A7126" t="s">
        <v>31</v>
      </c>
      <c r="B7126" t="s">
        <v>34</v>
      </c>
      <c r="C7126" t="s">
        <v>36</v>
      </c>
      <c r="G7126" t="s">
        <v>73</v>
      </c>
      <c r="H7126" t="s">
        <v>104</v>
      </c>
      <c r="I7126" t="s">
        <v>94</v>
      </c>
      <c r="J7126" s="2">
        <v>44641</v>
      </c>
      <c r="K7126">
        <v>0</v>
      </c>
      <c r="L7126">
        <v>0</v>
      </c>
      <c r="M7126">
        <v>0</v>
      </c>
      <c r="N7126">
        <v>0</v>
      </c>
      <c r="O7126">
        <v>0</v>
      </c>
      <c r="P7126">
        <v>0</v>
      </c>
      <c r="Q7126">
        <v>0</v>
      </c>
    </row>
    <row r="7127" spans="1:17" x14ac:dyDescent="0.25">
      <c r="A7127" t="s">
        <v>31</v>
      </c>
      <c r="B7127" t="s">
        <v>34</v>
      </c>
      <c r="C7127" t="s">
        <v>36</v>
      </c>
      <c r="G7127" t="s">
        <v>73</v>
      </c>
      <c r="H7127" t="s">
        <v>104</v>
      </c>
      <c r="I7127" t="s">
        <v>94</v>
      </c>
      <c r="J7127" s="2">
        <v>44642</v>
      </c>
      <c r="K7127">
        <v>0</v>
      </c>
      <c r="L7127">
        <v>0</v>
      </c>
      <c r="M7127">
        <v>0</v>
      </c>
      <c r="N7127">
        <v>0</v>
      </c>
      <c r="O7127">
        <v>0</v>
      </c>
      <c r="P7127">
        <v>0</v>
      </c>
      <c r="Q7127">
        <v>0</v>
      </c>
    </row>
    <row r="7128" spans="1:17" x14ac:dyDescent="0.25">
      <c r="A7128" t="s">
        <v>31</v>
      </c>
      <c r="B7128" t="s">
        <v>34</v>
      </c>
      <c r="C7128" t="s">
        <v>36</v>
      </c>
      <c r="G7128" t="s">
        <v>73</v>
      </c>
      <c r="H7128" t="s">
        <v>104</v>
      </c>
      <c r="I7128" t="s">
        <v>94</v>
      </c>
      <c r="J7128" s="2">
        <v>44643</v>
      </c>
      <c r="K7128">
        <v>0</v>
      </c>
      <c r="L7128">
        <v>0</v>
      </c>
      <c r="M7128">
        <v>0</v>
      </c>
      <c r="N7128">
        <v>0</v>
      </c>
      <c r="O7128">
        <v>0</v>
      </c>
      <c r="P7128">
        <v>0</v>
      </c>
      <c r="Q7128">
        <v>0</v>
      </c>
    </row>
    <row r="7129" spans="1:17" x14ac:dyDescent="0.25">
      <c r="A7129" t="s">
        <v>31</v>
      </c>
      <c r="B7129" t="s">
        <v>34</v>
      </c>
      <c r="C7129" t="s">
        <v>36</v>
      </c>
      <c r="G7129" t="s">
        <v>73</v>
      </c>
      <c r="H7129" t="s">
        <v>104</v>
      </c>
      <c r="I7129" t="s">
        <v>94</v>
      </c>
      <c r="J7129" s="2">
        <v>44644</v>
      </c>
      <c r="K7129">
        <v>0</v>
      </c>
      <c r="L7129">
        <v>0</v>
      </c>
      <c r="M7129">
        <v>0</v>
      </c>
      <c r="N7129">
        <v>0</v>
      </c>
      <c r="O7129">
        <v>0</v>
      </c>
      <c r="P7129">
        <v>0</v>
      </c>
      <c r="Q7129">
        <v>0</v>
      </c>
    </row>
    <row r="7130" spans="1:17" x14ac:dyDescent="0.25">
      <c r="A7130" t="s">
        <v>31</v>
      </c>
      <c r="B7130" t="s">
        <v>34</v>
      </c>
      <c r="C7130" t="s">
        <v>36</v>
      </c>
      <c r="G7130" t="s">
        <v>73</v>
      </c>
      <c r="H7130" t="s">
        <v>104</v>
      </c>
      <c r="I7130" t="s">
        <v>94</v>
      </c>
      <c r="J7130" s="2">
        <v>44645</v>
      </c>
      <c r="K7130">
        <v>0</v>
      </c>
      <c r="L7130">
        <v>0</v>
      </c>
      <c r="M7130">
        <v>0</v>
      </c>
      <c r="N7130">
        <v>0</v>
      </c>
      <c r="O7130">
        <v>0</v>
      </c>
      <c r="P7130">
        <v>0</v>
      </c>
      <c r="Q7130">
        <v>0</v>
      </c>
    </row>
    <row r="7131" spans="1:17" x14ac:dyDescent="0.25">
      <c r="A7131" t="s">
        <v>31</v>
      </c>
      <c r="B7131" t="s">
        <v>34</v>
      </c>
      <c r="C7131" t="s">
        <v>36</v>
      </c>
      <c r="G7131" t="s">
        <v>73</v>
      </c>
      <c r="H7131" t="s">
        <v>104</v>
      </c>
      <c r="I7131" t="s">
        <v>94</v>
      </c>
      <c r="J7131" s="2">
        <v>44646</v>
      </c>
      <c r="K7131">
        <v>0</v>
      </c>
      <c r="L7131">
        <v>0</v>
      </c>
      <c r="M7131">
        <v>0</v>
      </c>
      <c r="N7131">
        <v>0</v>
      </c>
      <c r="O7131">
        <v>0</v>
      </c>
      <c r="P7131">
        <v>0</v>
      </c>
      <c r="Q7131">
        <v>0</v>
      </c>
    </row>
    <row r="7132" spans="1:17" x14ac:dyDescent="0.25">
      <c r="A7132" t="s">
        <v>31</v>
      </c>
      <c r="B7132" t="s">
        <v>34</v>
      </c>
      <c r="C7132" t="s">
        <v>36</v>
      </c>
      <c r="G7132" t="s">
        <v>73</v>
      </c>
      <c r="H7132" t="s">
        <v>104</v>
      </c>
      <c r="I7132" t="s">
        <v>94</v>
      </c>
      <c r="J7132" s="2">
        <v>44647</v>
      </c>
      <c r="K7132">
        <v>0</v>
      </c>
      <c r="L7132">
        <v>0</v>
      </c>
      <c r="M7132">
        <v>0</v>
      </c>
      <c r="N7132">
        <v>0</v>
      </c>
      <c r="O7132">
        <v>0</v>
      </c>
      <c r="P7132">
        <v>0</v>
      </c>
      <c r="Q7132">
        <v>0</v>
      </c>
    </row>
    <row r="7133" spans="1:17" x14ac:dyDescent="0.25">
      <c r="A7133" t="s">
        <v>31</v>
      </c>
      <c r="B7133" t="s">
        <v>34</v>
      </c>
      <c r="C7133" t="s">
        <v>36</v>
      </c>
      <c r="G7133" t="s">
        <v>73</v>
      </c>
      <c r="H7133" t="s">
        <v>104</v>
      </c>
      <c r="I7133" t="s">
        <v>94</v>
      </c>
      <c r="J7133" s="2">
        <v>44648</v>
      </c>
      <c r="K7133">
        <v>0</v>
      </c>
      <c r="L7133">
        <v>0</v>
      </c>
      <c r="M7133">
        <v>0</v>
      </c>
      <c r="N7133">
        <v>0</v>
      </c>
      <c r="O7133">
        <v>0</v>
      </c>
      <c r="P7133">
        <v>0</v>
      </c>
      <c r="Q7133">
        <v>0</v>
      </c>
    </row>
    <row r="7134" spans="1:17" x14ac:dyDescent="0.25">
      <c r="A7134" t="s">
        <v>31</v>
      </c>
      <c r="B7134" t="s">
        <v>34</v>
      </c>
      <c r="C7134" t="s">
        <v>36</v>
      </c>
      <c r="G7134" t="s">
        <v>73</v>
      </c>
      <c r="H7134" t="s">
        <v>104</v>
      </c>
      <c r="I7134" t="s">
        <v>94</v>
      </c>
      <c r="J7134" s="2">
        <v>44649</v>
      </c>
      <c r="K7134">
        <v>0</v>
      </c>
      <c r="L7134">
        <v>0</v>
      </c>
      <c r="M7134">
        <v>0</v>
      </c>
      <c r="N7134">
        <v>0</v>
      </c>
      <c r="O7134">
        <v>0</v>
      </c>
      <c r="P7134">
        <v>0</v>
      </c>
      <c r="Q7134">
        <v>0</v>
      </c>
    </row>
    <row r="7135" spans="1:17" x14ac:dyDescent="0.25">
      <c r="A7135" t="s">
        <v>31</v>
      </c>
      <c r="B7135" t="s">
        <v>34</v>
      </c>
      <c r="C7135" t="s">
        <v>36</v>
      </c>
      <c r="G7135" t="s">
        <v>73</v>
      </c>
      <c r="H7135" t="s">
        <v>104</v>
      </c>
      <c r="I7135" t="s">
        <v>94</v>
      </c>
      <c r="J7135" s="2">
        <v>44650</v>
      </c>
      <c r="K7135">
        <v>0</v>
      </c>
      <c r="L7135">
        <v>0</v>
      </c>
      <c r="M7135">
        <v>0</v>
      </c>
      <c r="N7135">
        <v>0</v>
      </c>
      <c r="O7135">
        <v>0</v>
      </c>
      <c r="P7135">
        <v>0</v>
      </c>
      <c r="Q7135">
        <v>0</v>
      </c>
    </row>
    <row r="7136" spans="1:17" x14ac:dyDescent="0.25">
      <c r="A7136" t="s">
        <v>31</v>
      </c>
      <c r="B7136" t="s">
        <v>34</v>
      </c>
      <c r="C7136" t="s">
        <v>36</v>
      </c>
      <c r="G7136" t="s">
        <v>73</v>
      </c>
      <c r="H7136" t="s">
        <v>104</v>
      </c>
      <c r="I7136" t="s">
        <v>94</v>
      </c>
      <c r="J7136" s="2">
        <v>44651</v>
      </c>
      <c r="K7136">
        <v>0</v>
      </c>
      <c r="L7136">
        <v>0</v>
      </c>
      <c r="M7136">
        <v>0</v>
      </c>
      <c r="N7136">
        <v>0</v>
      </c>
      <c r="O7136">
        <v>0</v>
      </c>
      <c r="P7136">
        <v>0</v>
      </c>
      <c r="Q7136">
        <v>0</v>
      </c>
    </row>
    <row r="7137" spans="1:17" x14ac:dyDescent="0.25">
      <c r="A7137" t="s">
        <v>31</v>
      </c>
      <c r="B7137" t="s">
        <v>34</v>
      </c>
      <c r="C7137" t="s">
        <v>36</v>
      </c>
      <c r="G7137" t="s">
        <v>74</v>
      </c>
      <c r="H7137" t="s">
        <v>104</v>
      </c>
      <c r="I7137" t="s">
        <v>94</v>
      </c>
      <c r="J7137" s="2">
        <v>44378</v>
      </c>
      <c r="K7137">
        <v>0</v>
      </c>
      <c r="L7137">
        <v>0</v>
      </c>
      <c r="M7137">
        <v>0</v>
      </c>
      <c r="N7137">
        <v>0</v>
      </c>
      <c r="O7137">
        <v>0</v>
      </c>
      <c r="P7137">
        <v>0</v>
      </c>
      <c r="Q7137">
        <v>0</v>
      </c>
    </row>
    <row r="7138" spans="1:17" x14ac:dyDescent="0.25">
      <c r="A7138" t="s">
        <v>31</v>
      </c>
      <c r="B7138" t="s">
        <v>34</v>
      </c>
      <c r="C7138" t="s">
        <v>36</v>
      </c>
      <c r="G7138" t="s">
        <v>74</v>
      </c>
      <c r="H7138" t="s">
        <v>104</v>
      </c>
      <c r="I7138" t="s">
        <v>94</v>
      </c>
      <c r="J7138" s="2">
        <v>44379</v>
      </c>
      <c r="K7138">
        <v>0</v>
      </c>
      <c r="L7138">
        <v>0</v>
      </c>
      <c r="M7138">
        <v>0</v>
      </c>
      <c r="N7138">
        <v>0</v>
      </c>
      <c r="O7138">
        <v>0</v>
      </c>
      <c r="P7138">
        <v>0</v>
      </c>
      <c r="Q7138">
        <v>0</v>
      </c>
    </row>
    <row r="7139" spans="1:17" x14ac:dyDescent="0.25">
      <c r="A7139" t="s">
        <v>31</v>
      </c>
      <c r="B7139" t="s">
        <v>34</v>
      </c>
      <c r="C7139" t="s">
        <v>36</v>
      </c>
      <c r="G7139" t="s">
        <v>74</v>
      </c>
      <c r="H7139" t="s">
        <v>104</v>
      </c>
      <c r="I7139" t="s">
        <v>94</v>
      </c>
      <c r="J7139" s="2">
        <v>44380</v>
      </c>
      <c r="K7139">
        <v>0</v>
      </c>
      <c r="L7139">
        <v>0</v>
      </c>
      <c r="M7139">
        <v>0</v>
      </c>
      <c r="N7139">
        <v>0</v>
      </c>
      <c r="O7139">
        <v>0</v>
      </c>
      <c r="P7139">
        <v>0</v>
      </c>
      <c r="Q7139">
        <v>0</v>
      </c>
    </row>
    <row r="7140" spans="1:17" x14ac:dyDescent="0.25">
      <c r="A7140" t="s">
        <v>31</v>
      </c>
      <c r="B7140" t="s">
        <v>34</v>
      </c>
      <c r="C7140" t="s">
        <v>36</v>
      </c>
      <c r="G7140" t="s">
        <v>74</v>
      </c>
      <c r="H7140" t="s">
        <v>104</v>
      </c>
      <c r="I7140" t="s">
        <v>94</v>
      </c>
      <c r="J7140" s="2">
        <v>44381</v>
      </c>
      <c r="K7140">
        <v>0</v>
      </c>
      <c r="L7140">
        <v>0</v>
      </c>
      <c r="M7140">
        <v>0</v>
      </c>
      <c r="N7140">
        <v>0</v>
      </c>
      <c r="O7140">
        <v>0</v>
      </c>
      <c r="P7140">
        <v>0</v>
      </c>
      <c r="Q7140">
        <v>0</v>
      </c>
    </row>
    <row r="7141" spans="1:17" x14ac:dyDescent="0.25">
      <c r="A7141" t="s">
        <v>31</v>
      </c>
      <c r="B7141" t="s">
        <v>34</v>
      </c>
      <c r="C7141" t="s">
        <v>36</v>
      </c>
      <c r="G7141" t="s">
        <v>74</v>
      </c>
      <c r="H7141" t="s">
        <v>104</v>
      </c>
      <c r="I7141" t="s">
        <v>94</v>
      </c>
      <c r="J7141" s="2">
        <v>44382</v>
      </c>
      <c r="K7141">
        <v>0</v>
      </c>
      <c r="L7141">
        <v>0</v>
      </c>
      <c r="M7141">
        <v>0</v>
      </c>
      <c r="N7141">
        <v>0</v>
      </c>
      <c r="O7141">
        <v>0</v>
      </c>
      <c r="P7141">
        <v>0</v>
      </c>
      <c r="Q7141">
        <v>0</v>
      </c>
    </row>
    <row r="7142" spans="1:17" x14ac:dyDescent="0.25">
      <c r="A7142" t="s">
        <v>31</v>
      </c>
      <c r="B7142" t="s">
        <v>34</v>
      </c>
      <c r="C7142" t="s">
        <v>36</v>
      </c>
      <c r="G7142" t="s">
        <v>74</v>
      </c>
      <c r="H7142" t="s">
        <v>104</v>
      </c>
      <c r="I7142" t="s">
        <v>94</v>
      </c>
      <c r="J7142" s="2">
        <v>44383</v>
      </c>
      <c r="K7142">
        <v>0</v>
      </c>
      <c r="L7142">
        <v>0</v>
      </c>
      <c r="M7142">
        <v>0</v>
      </c>
      <c r="N7142">
        <v>0</v>
      </c>
      <c r="O7142">
        <v>0</v>
      </c>
      <c r="P7142">
        <v>0</v>
      </c>
      <c r="Q7142">
        <v>0</v>
      </c>
    </row>
    <row r="7143" spans="1:17" x14ac:dyDescent="0.25">
      <c r="A7143" t="s">
        <v>31</v>
      </c>
      <c r="B7143" t="s">
        <v>34</v>
      </c>
      <c r="C7143" t="s">
        <v>36</v>
      </c>
      <c r="G7143" t="s">
        <v>74</v>
      </c>
      <c r="H7143" t="s">
        <v>104</v>
      </c>
      <c r="I7143" t="s">
        <v>94</v>
      </c>
      <c r="J7143" s="2">
        <v>44384</v>
      </c>
      <c r="K7143">
        <v>0</v>
      </c>
      <c r="L7143">
        <v>0</v>
      </c>
      <c r="M7143">
        <v>0</v>
      </c>
      <c r="N7143">
        <v>0</v>
      </c>
      <c r="O7143">
        <v>0</v>
      </c>
      <c r="P7143">
        <v>0</v>
      </c>
      <c r="Q7143">
        <v>0</v>
      </c>
    </row>
    <row r="7144" spans="1:17" x14ac:dyDescent="0.25">
      <c r="A7144" t="s">
        <v>31</v>
      </c>
      <c r="B7144" t="s">
        <v>34</v>
      </c>
      <c r="C7144" t="s">
        <v>36</v>
      </c>
      <c r="G7144" t="s">
        <v>74</v>
      </c>
      <c r="H7144" t="s">
        <v>104</v>
      </c>
      <c r="I7144" t="s">
        <v>94</v>
      </c>
      <c r="J7144" s="2">
        <v>44385</v>
      </c>
      <c r="K7144">
        <v>0</v>
      </c>
      <c r="L7144">
        <v>0</v>
      </c>
      <c r="M7144">
        <v>0</v>
      </c>
      <c r="N7144">
        <v>0</v>
      </c>
      <c r="O7144">
        <v>0</v>
      </c>
      <c r="P7144">
        <v>0</v>
      </c>
      <c r="Q7144">
        <v>0</v>
      </c>
    </row>
    <row r="7145" spans="1:17" x14ac:dyDescent="0.25">
      <c r="A7145" t="s">
        <v>31</v>
      </c>
      <c r="B7145" t="s">
        <v>34</v>
      </c>
      <c r="C7145" t="s">
        <v>36</v>
      </c>
      <c r="G7145" t="s">
        <v>74</v>
      </c>
      <c r="H7145" t="s">
        <v>104</v>
      </c>
      <c r="I7145" t="s">
        <v>94</v>
      </c>
      <c r="J7145" s="2">
        <v>44386</v>
      </c>
      <c r="K7145">
        <v>0</v>
      </c>
      <c r="L7145">
        <v>0</v>
      </c>
      <c r="M7145">
        <v>0</v>
      </c>
      <c r="N7145">
        <v>0</v>
      </c>
      <c r="O7145">
        <v>0</v>
      </c>
      <c r="P7145">
        <v>0</v>
      </c>
      <c r="Q7145">
        <v>0</v>
      </c>
    </row>
    <row r="7146" spans="1:17" x14ac:dyDescent="0.25">
      <c r="A7146" t="s">
        <v>31</v>
      </c>
      <c r="B7146" t="s">
        <v>34</v>
      </c>
      <c r="C7146" t="s">
        <v>36</v>
      </c>
      <c r="G7146" t="s">
        <v>74</v>
      </c>
      <c r="H7146" t="s">
        <v>104</v>
      </c>
      <c r="I7146" t="s">
        <v>94</v>
      </c>
      <c r="J7146" s="2">
        <v>44387</v>
      </c>
      <c r="K7146">
        <v>0</v>
      </c>
      <c r="L7146">
        <v>0</v>
      </c>
      <c r="M7146">
        <v>0</v>
      </c>
      <c r="N7146">
        <v>0</v>
      </c>
      <c r="O7146">
        <v>0</v>
      </c>
      <c r="P7146">
        <v>0</v>
      </c>
      <c r="Q7146">
        <v>0</v>
      </c>
    </row>
    <row r="7147" spans="1:17" x14ac:dyDescent="0.25">
      <c r="A7147" t="s">
        <v>31</v>
      </c>
      <c r="B7147" t="s">
        <v>34</v>
      </c>
      <c r="C7147" t="s">
        <v>36</v>
      </c>
      <c r="G7147" t="s">
        <v>74</v>
      </c>
      <c r="H7147" t="s">
        <v>104</v>
      </c>
      <c r="I7147" t="s">
        <v>94</v>
      </c>
      <c r="J7147" s="2">
        <v>44388</v>
      </c>
      <c r="K7147">
        <v>0</v>
      </c>
      <c r="L7147">
        <v>0</v>
      </c>
      <c r="M7147">
        <v>0</v>
      </c>
      <c r="N7147">
        <v>0</v>
      </c>
      <c r="O7147">
        <v>0</v>
      </c>
      <c r="P7147">
        <v>0</v>
      </c>
      <c r="Q7147">
        <v>0</v>
      </c>
    </row>
    <row r="7148" spans="1:17" x14ac:dyDescent="0.25">
      <c r="A7148" t="s">
        <v>31</v>
      </c>
      <c r="B7148" t="s">
        <v>34</v>
      </c>
      <c r="C7148" t="s">
        <v>36</v>
      </c>
      <c r="G7148" t="s">
        <v>74</v>
      </c>
      <c r="H7148" t="s">
        <v>104</v>
      </c>
      <c r="I7148" t="s">
        <v>94</v>
      </c>
      <c r="J7148" s="2">
        <v>44389</v>
      </c>
      <c r="K7148">
        <v>0</v>
      </c>
      <c r="L7148">
        <v>0</v>
      </c>
      <c r="M7148">
        <v>0</v>
      </c>
      <c r="N7148">
        <v>0</v>
      </c>
      <c r="O7148">
        <v>0</v>
      </c>
      <c r="P7148">
        <v>0</v>
      </c>
      <c r="Q7148">
        <v>0</v>
      </c>
    </row>
    <row r="7149" spans="1:17" x14ac:dyDescent="0.25">
      <c r="A7149" t="s">
        <v>31</v>
      </c>
      <c r="B7149" t="s">
        <v>34</v>
      </c>
      <c r="C7149" t="s">
        <v>36</v>
      </c>
      <c r="G7149" t="s">
        <v>74</v>
      </c>
      <c r="H7149" t="s">
        <v>104</v>
      </c>
      <c r="I7149" t="s">
        <v>94</v>
      </c>
      <c r="J7149" s="2">
        <v>44390</v>
      </c>
      <c r="K7149">
        <v>0</v>
      </c>
      <c r="L7149">
        <v>0</v>
      </c>
      <c r="M7149">
        <v>0</v>
      </c>
      <c r="N7149">
        <v>0</v>
      </c>
      <c r="O7149">
        <v>0</v>
      </c>
      <c r="P7149">
        <v>0</v>
      </c>
      <c r="Q7149">
        <v>0</v>
      </c>
    </row>
    <row r="7150" spans="1:17" x14ac:dyDescent="0.25">
      <c r="A7150" t="s">
        <v>31</v>
      </c>
      <c r="B7150" t="s">
        <v>34</v>
      </c>
      <c r="C7150" t="s">
        <v>36</v>
      </c>
      <c r="G7150" t="s">
        <v>74</v>
      </c>
      <c r="H7150" t="s">
        <v>104</v>
      </c>
      <c r="I7150" t="s">
        <v>94</v>
      </c>
      <c r="J7150" s="2">
        <v>44391</v>
      </c>
      <c r="K7150">
        <v>0</v>
      </c>
      <c r="L7150">
        <v>0</v>
      </c>
      <c r="M7150">
        <v>0</v>
      </c>
      <c r="N7150">
        <v>0</v>
      </c>
      <c r="O7150">
        <v>0</v>
      </c>
      <c r="P7150">
        <v>0</v>
      </c>
      <c r="Q7150">
        <v>0</v>
      </c>
    </row>
    <row r="7151" spans="1:17" x14ac:dyDescent="0.25">
      <c r="A7151" t="s">
        <v>31</v>
      </c>
      <c r="B7151" t="s">
        <v>34</v>
      </c>
      <c r="C7151" t="s">
        <v>36</v>
      </c>
      <c r="G7151" t="s">
        <v>74</v>
      </c>
      <c r="H7151" t="s">
        <v>104</v>
      </c>
      <c r="I7151" t="s">
        <v>94</v>
      </c>
      <c r="J7151" s="2">
        <v>44392</v>
      </c>
      <c r="K7151">
        <v>0</v>
      </c>
      <c r="L7151">
        <v>0</v>
      </c>
      <c r="M7151">
        <v>0</v>
      </c>
      <c r="N7151">
        <v>0</v>
      </c>
      <c r="O7151">
        <v>0</v>
      </c>
      <c r="P7151">
        <v>0</v>
      </c>
      <c r="Q7151">
        <v>0</v>
      </c>
    </row>
    <row r="7152" spans="1:17" x14ac:dyDescent="0.25">
      <c r="A7152" t="s">
        <v>31</v>
      </c>
      <c r="B7152" t="s">
        <v>34</v>
      </c>
      <c r="C7152" t="s">
        <v>36</v>
      </c>
      <c r="G7152" t="s">
        <v>74</v>
      </c>
      <c r="H7152" t="s">
        <v>104</v>
      </c>
      <c r="I7152" t="s">
        <v>94</v>
      </c>
      <c r="J7152" s="2">
        <v>44393</v>
      </c>
      <c r="K7152">
        <v>0</v>
      </c>
      <c r="L7152">
        <v>0</v>
      </c>
      <c r="M7152">
        <v>0</v>
      </c>
      <c r="N7152">
        <v>0</v>
      </c>
      <c r="O7152">
        <v>0</v>
      </c>
      <c r="P7152">
        <v>0</v>
      </c>
      <c r="Q7152">
        <v>0</v>
      </c>
    </row>
    <row r="7153" spans="1:17" x14ac:dyDescent="0.25">
      <c r="A7153" t="s">
        <v>31</v>
      </c>
      <c r="B7153" t="s">
        <v>34</v>
      </c>
      <c r="C7153" t="s">
        <v>36</v>
      </c>
      <c r="G7153" t="s">
        <v>74</v>
      </c>
      <c r="H7153" t="s">
        <v>104</v>
      </c>
      <c r="I7153" t="s">
        <v>94</v>
      </c>
      <c r="J7153" s="2">
        <v>44394</v>
      </c>
      <c r="K7153">
        <v>0</v>
      </c>
      <c r="L7153">
        <v>0</v>
      </c>
      <c r="M7153">
        <v>0</v>
      </c>
      <c r="N7153">
        <v>0</v>
      </c>
      <c r="O7153">
        <v>0</v>
      </c>
      <c r="P7153">
        <v>0</v>
      </c>
      <c r="Q7153">
        <v>0</v>
      </c>
    </row>
    <row r="7154" spans="1:17" x14ac:dyDescent="0.25">
      <c r="A7154" t="s">
        <v>31</v>
      </c>
      <c r="B7154" t="s">
        <v>34</v>
      </c>
      <c r="C7154" t="s">
        <v>36</v>
      </c>
      <c r="G7154" t="s">
        <v>74</v>
      </c>
      <c r="H7154" t="s">
        <v>104</v>
      </c>
      <c r="I7154" t="s">
        <v>94</v>
      </c>
      <c r="J7154" s="2">
        <v>44395</v>
      </c>
      <c r="K7154">
        <v>0</v>
      </c>
      <c r="L7154">
        <v>0</v>
      </c>
      <c r="M7154">
        <v>0</v>
      </c>
      <c r="N7154">
        <v>0</v>
      </c>
      <c r="O7154">
        <v>0</v>
      </c>
      <c r="P7154">
        <v>0</v>
      </c>
      <c r="Q7154">
        <v>0</v>
      </c>
    </row>
    <row r="7155" spans="1:17" x14ac:dyDescent="0.25">
      <c r="A7155" t="s">
        <v>31</v>
      </c>
      <c r="B7155" t="s">
        <v>34</v>
      </c>
      <c r="C7155" t="s">
        <v>36</v>
      </c>
      <c r="G7155" t="s">
        <v>74</v>
      </c>
      <c r="H7155" t="s">
        <v>104</v>
      </c>
      <c r="I7155" t="s">
        <v>94</v>
      </c>
      <c r="J7155" s="2">
        <v>44396</v>
      </c>
      <c r="K7155">
        <v>0</v>
      </c>
      <c r="L7155">
        <v>0</v>
      </c>
      <c r="M7155">
        <v>0</v>
      </c>
      <c r="N7155">
        <v>0</v>
      </c>
      <c r="O7155">
        <v>0</v>
      </c>
      <c r="P7155">
        <v>0</v>
      </c>
      <c r="Q7155">
        <v>0</v>
      </c>
    </row>
    <row r="7156" spans="1:17" x14ac:dyDescent="0.25">
      <c r="A7156" t="s">
        <v>31</v>
      </c>
      <c r="B7156" t="s">
        <v>34</v>
      </c>
      <c r="C7156" t="s">
        <v>36</v>
      </c>
      <c r="G7156" t="s">
        <v>74</v>
      </c>
      <c r="H7156" t="s">
        <v>104</v>
      </c>
      <c r="I7156" t="s">
        <v>94</v>
      </c>
      <c r="J7156" s="2">
        <v>44397</v>
      </c>
      <c r="K7156">
        <v>0</v>
      </c>
      <c r="L7156">
        <v>0</v>
      </c>
      <c r="M7156">
        <v>0</v>
      </c>
      <c r="N7156">
        <v>0</v>
      </c>
      <c r="O7156">
        <v>0</v>
      </c>
      <c r="P7156">
        <v>0</v>
      </c>
      <c r="Q7156">
        <v>0</v>
      </c>
    </row>
    <row r="7157" spans="1:17" x14ac:dyDescent="0.25">
      <c r="A7157" t="s">
        <v>31</v>
      </c>
      <c r="B7157" t="s">
        <v>34</v>
      </c>
      <c r="C7157" t="s">
        <v>36</v>
      </c>
      <c r="G7157" t="s">
        <v>74</v>
      </c>
      <c r="H7157" t="s">
        <v>104</v>
      </c>
      <c r="I7157" t="s">
        <v>94</v>
      </c>
      <c r="J7157" s="2">
        <v>44398</v>
      </c>
      <c r="K7157">
        <v>0</v>
      </c>
      <c r="L7157">
        <v>0</v>
      </c>
      <c r="M7157">
        <v>0</v>
      </c>
      <c r="N7157">
        <v>0</v>
      </c>
      <c r="O7157">
        <v>0</v>
      </c>
      <c r="P7157">
        <v>0</v>
      </c>
      <c r="Q7157">
        <v>0</v>
      </c>
    </row>
    <row r="7158" spans="1:17" x14ac:dyDescent="0.25">
      <c r="A7158" t="s">
        <v>31</v>
      </c>
      <c r="B7158" t="s">
        <v>34</v>
      </c>
      <c r="C7158" t="s">
        <v>36</v>
      </c>
      <c r="G7158" t="s">
        <v>74</v>
      </c>
      <c r="H7158" t="s">
        <v>104</v>
      </c>
      <c r="I7158" t="s">
        <v>94</v>
      </c>
      <c r="J7158" s="2">
        <v>44399</v>
      </c>
      <c r="K7158">
        <v>0</v>
      </c>
      <c r="L7158">
        <v>0</v>
      </c>
      <c r="M7158">
        <v>0</v>
      </c>
      <c r="N7158">
        <v>0</v>
      </c>
      <c r="O7158">
        <v>0</v>
      </c>
      <c r="P7158">
        <v>0</v>
      </c>
      <c r="Q7158">
        <v>0</v>
      </c>
    </row>
    <row r="7159" spans="1:17" x14ac:dyDescent="0.25">
      <c r="A7159" t="s">
        <v>31</v>
      </c>
      <c r="B7159" t="s">
        <v>34</v>
      </c>
      <c r="C7159" t="s">
        <v>36</v>
      </c>
      <c r="G7159" t="s">
        <v>74</v>
      </c>
      <c r="H7159" t="s">
        <v>104</v>
      </c>
      <c r="I7159" t="s">
        <v>94</v>
      </c>
      <c r="J7159" s="2">
        <v>44400</v>
      </c>
      <c r="K7159">
        <v>0</v>
      </c>
      <c r="L7159">
        <v>0</v>
      </c>
      <c r="M7159">
        <v>0</v>
      </c>
      <c r="N7159">
        <v>0</v>
      </c>
      <c r="O7159">
        <v>0</v>
      </c>
      <c r="P7159">
        <v>0</v>
      </c>
      <c r="Q7159">
        <v>0</v>
      </c>
    </row>
    <row r="7160" spans="1:17" x14ac:dyDescent="0.25">
      <c r="A7160" t="s">
        <v>31</v>
      </c>
      <c r="B7160" t="s">
        <v>34</v>
      </c>
      <c r="C7160" t="s">
        <v>36</v>
      </c>
      <c r="G7160" t="s">
        <v>74</v>
      </c>
      <c r="H7160" t="s">
        <v>104</v>
      </c>
      <c r="I7160" t="s">
        <v>94</v>
      </c>
      <c r="J7160" s="2">
        <v>44401</v>
      </c>
      <c r="K7160">
        <v>0</v>
      </c>
      <c r="L7160">
        <v>0</v>
      </c>
      <c r="M7160">
        <v>0</v>
      </c>
      <c r="N7160">
        <v>0</v>
      </c>
      <c r="O7160">
        <v>0</v>
      </c>
      <c r="P7160">
        <v>0</v>
      </c>
      <c r="Q7160">
        <v>0</v>
      </c>
    </row>
    <row r="7161" spans="1:17" x14ac:dyDescent="0.25">
      <c r="A7161" t="s">
        <v>31</v>
      </c>
      <c r="B7161" t="s">
        <v>34</v>
      </c>
      <c r="C7161" t="s">
        <v>36</v>
      </c>
      <c r="G7161" t="s">
        <v>74</v>
      </c>
      <c r="H7161" t="s">
        <v>104</v>
      </c>
      <c r="I7161" t="s">
        <v>94</v>
      </c>
      <c r="J7161" s="2">
        <v>44402</v>
      </c>
      <c r="K7161">
        <v>0</v>
      </c>
      <c r="L7161">
        <v>0</v>
      </c>
      <c r="M7161">
        <v>0</v>
      </c>
      <c r="N7161">
        <v>0</v>
      </c>
      <c r="O7161">
        <v>0</v>
      </c>
      <c r="P7161">
        <v>0</v>
      </c>
      <c r="Q7161">
        <v>0</v>
      </c>
    </row>
    <row r="7162" spans="1:17" x14ac:dyDescent="0.25">
      <c r="A7162" t="s">
        <v>31</v>
      </c>
      <c r="B7162" t="s">
        <v>34</v>
      </c>
      <c r="C7162" t="s">
        <v>36</v>
      </c>
      <c r="G7162" t="s">
        <v>74</v>
      </c>
      <c r="H7162" t="s">
        <v>104</v>
      </c>
      <c r="I7162" t="s">
        <v>94</v>
      </c>
      <c r="J7162" s="2">
        <v>44403</v>
      </c>
      <c r="K7162">
        <v>0</v>
      </c>
      <c r="L7162">
        <v>0</v>
      </c>
      <c r="M7162">
        <v>0</v>
      </c>
      <c r="N7162">
        <v>0</v>
      </c>
      <c r="O7162">
        <v>0</v>
      </c>
      <c r="P7162">
        <v>0</v>
      </c>
      <c r="Q7162">
        <v>0</v>
      </c>
    </row>
    <row r="7163" spans="1:17" x14ac:dyDescent="0.25">
      <c r="A7163" t="s">
        <v>31</v>
      </c>
      <c r="B7163" t="s">
        <v>34</v>
      </c>
      <c r="C7163" t="s">
        <v>36</v>
      </c>
      <c r="G7163" t="s">
        <v>74</v>
      </c>
      <c r="H7163" t="s">
        <v>104</v>
      </c>
      <c r="I7163" t="s">
        <v>94</v>
      </c>
      <c r="J7163" s="2">
        <v>44404</v>
      </c>
      <c r="K7163">
        <v>0</v>
      </c>
      <c r="L7163">
        <v>0</v>
      </c>
      <c r="M7163">
        <v>0</v>
      </c>
      <c r="N7163">
        <v>0</v>
      </c>
      <c r="O7163">
        <v>0</v>
      </c>
      <c r="P7163">
        <v>0</v>
      </c>
      <c r="Q7163">
        <v>0</v>
      </c>
    </row>
    <row r="7164" spans="1:17" x14ac:dyDescent="0.25">
      <c r="A7164" t="s">
        <v>31</v>
      </c>
      <c r="B7164" t="s">
        <v>34</v>
      </c>
      <c r="C7164" t="s">
        <v>36</v>
      </c>
      <c r="G7164" t="s">
        <v>74</v>
      </c>
      <c r="H7164" t="s">
        <v>104</v>
      </c>
      <c r="I7164" t="s">
        <v>94</v>
      </c>
      <c r="J7164" s="2">
        <v>44405</v>
      </c>
      <c r="K7164">
        <v>0</v>
      </c>
      <c r="L7164">
        <v>0</v>
      </c>
      <c r="M7164">
        <v>0</v>
      </c>
      <c r="N7164">
        <v>0</v>
      </c>
      <c r="O7164">
        <v>0</v>
      </c>
      <c r="P7164">
        <v>0</v>
      </c>
      <c r="Q7164">
        <v>0</v>
      </c>
    </row>
    <row r="7165" spans="1:17" x14ac:dyDescent="0.25">
      <c r="A7165" t="s">
        <v>31</v>
      </c>
      <c r="B7165" t="s">
        <v>34</v>
      </c>
      <c r="C7165" t="s">
        <v>36</v>
      </c>
      <c r="G7165" t="s">
        <v>74</v>
      </c>
      <c r="H7165" t="s">
        <v>104</v>
      </c>
      <c r="I7165" t="s">
        <v>94</v>
      </c>
      <c r="J7165" s="2">
        <v>44406</v>
      </c>
      <c r="K7165">
        <v>0</v>
      </c>
      <c r="L7165">
        <v>0</v>
      </c>
      <c r="M7165">
        <v>0</v>
      </c>
      <c r="N7165">
        <v>0</v>
      </c>
      <c r="O7165">
        <v>0</v>
      </c>
      <c r="P7165">
        <v>0</v>
      </c>
      <c r="Q7165">
        <v>0</v>
      </c>
    </row>
    <row r="7166" spans="1:17" x14ac:dyDescent="0.25">
      <c r="A7166" t="s">
        <v>31</v>
      </c>
      <c r="B7166" t="s">
        <v>34</v>
      </c>
      <c r="C7166" t="s">
        <v>36</v>
      </c>
      <c r="G7166" t="s">
        <v>74</v>
      </c>
      <c r="H7166" t="s">
        <v>104</v>
      </c>
      <c r="I7166" t="s">
        <v>94</v>
      </c>
      <c r="J7166" s="2">
        <v>44407</v>
      </c>
      <c r="K7166">
        <v>0</v>
      </c>
      <c r="L7166">
        <v>0</v>
      </c>
      <c r="M7166">
        <v>0</v>
      </c>
      <c r="N7166">
        <v>0</v>
      </c>
      <c r="O7166">
        <v>0</v>
      </c>
      <c r="P7166">
        <v>0</v>
      </c>
      <c r="Q7166">
        <v>0</v>
      </c>
    </row>
    <row r="7167" spans="1:17" x14ac:dyDescent="0.25">
      <c r="A7167" t="s">
        <v>31</v>
      </c>
      <c r="B7167" t="s">
        <v>34</v>
      </c>
      <c r="C7167" t="s">
        <v>36</v>
      </c>
      <c r="G7167" t="s">
        <v>74</v>
      </c>
      <c r="H7167" t="s">
        <v>104</v>
      </c>
      <c r="I7167" t="s">
        <v>94</v>
      </c>
      <c r="J7167" s="2">
        <v>44408</v>
      </c>
      <c r="K7167">
        <v>0</v>
      </c>
      <c r="L7167">
        <v>0</v>
      </c>
      <c r="M7167">
        <v>0</v>
      </c>
      <c r="N7167">
        <v>0</v>
      </c>
      <c r="O7167">
        <v>0</v>
      </c>
      <c r="P7167">
        <v>0</v>
      </c>
      <c r="Q7167">
        <v>0</v>
      </c>
    </row>
    <row r="7168" spans="1:17" x14ac:dyDescent="0.25">
      <c r="A7168" t="s">
        <v>31</v>
      </c>
      <c r="B7168" t="s">
        <v>34</v>
      </c>
      <c r="C7168" t="s">
        <v>36</v>
      </c>
      <c r="G7168" t="s">
        <v>74</v>
      </c>
      <c r="H7168" t="s">
        <v>104</v>
      </c>
      <c r="I7168" t="s">
        <v>94</v>
      </c>
      <c r="J7168" s="2">
        <v>44409</v>
      </c>
      <c r="K7168">
        <v>0</v>
      </c>
      <c r="L7168">
        <v>0</v>
      </c>
      <c r="M7168">
        <v>0</v>
      </c>
      <c r="N7168">
        <v>0</v>
      </c>
      <c r="O7168">
        <v>0</v>
      </c>
      <c r="P7168">
        <v>0</v>
      </c>
      <c r="Q7168">
        <v>0</v>
      </c>
    </row>
    <row r="7169" spans="1:17" x14ac:dyDescent="0.25">
      <c r="A7169" t="s">
        <v>31</v>
      </c>
      <c r="B7169" t="s">
        <v>34</v>
      </c>
      <c r="C7169" t="s">
        <v>36</v>
      </c>
      <c r="G7169" t="s">
        <v>74</v>
      </c>
      <c r="H7169" t="s">
        <v>104</v>
      </c>
      <c r="I7169" t="s">
        <v>94</v>
      </c>
      <c r="J7169" s="2">
        <v>44410</v>
      </c>
      <c r="K7169">
        <v>0</v>
      </c>
      <c r="L7169">
        <v>0</v>
      </c>
      <c r="M7169">
        <v>0</v>
      </c>
      <c r="N7169">
        <v>0</v>
      </c>
      <c r="O7169">
        <v>0</v>
      </c>
      <c r="P7169">
        <v>0</v>
      </c>
      <c r="Q7169">
        <v>0</v>
      </c>
    </row>
    <row r="7170" spans="1:17" x14ac:dyDescent="0.25">
      <c r="A7170" t="s">
        <v>31</v>
      </c>
      <c r="B7170" t="s">
        <v>34</v>
      </c>
      <c r="C7170" t="s">
        <v>36</v>
      </c>
      <c r="G7170" t="s">
        <v>74</v>
      </c>
      <c r="H7170" t="s">
        <v>104</v>
      </c>
      <c r="I7170" t="s">
        <v>94</v>
      </c>
      <c r="J7170" s="2">
        <v>44411</v>
      </c>
      <c r="K7170">
        <v>0</v>
      </c>
      <c r="L7170">
        <v>0</v>
      </c>
      <c r="M7170">
        <v>0</v>
      </c>
      <c r="N7170">
        <v>0</v>
      </c>
      <c r="O7170">
        <v>0</v>
      </c>
      <c r="P7170">
        <v>0</v>
      </c>
      <c r="Q7170">
        <v>0</v>
      </c>
    </row>
    <row r="7171" spans="1:17" x14ac:dyDescent="0.25">
      <c r="A7171" t="s">
        <v>31</v>
      </c>
      <c r="B7171" t="s">
        <v>34</v>
      </c>
      <c r="C7171" t="s">
        <v>36</v>
      </c>
      <c r="G7171" t="s">
        <v>74</v>
      </c>
      <c r="H7171" t="s">
        <v>104</v>
      </c>
      <c r="I7171" t="s">
        <v>94</v>
      </c>
      <c r="J7171" s="2">
        <v>44412</v>
      </c>
      <c r="K7171">
        <v>0</v>
      </c>
      <c r="L7171">
        <v>0</v>
      </c>
      <c r="M7171">
        <v>0</v>
      </c>
      <c r="N7171">
        <v>0</v>
      </c>
      <c r="O7171">
        <v>0</v>
      </c>
      <c r="P7171">
        <v>0</v>
      </c>
      <c r="Q7171">
        <v>0</v>
      </c>
    </row>
    <row r="7172" spans="1:17" x14ac:dyDescent="0.25">
      <c r="A7172" t="s">
        <v>31</v>
      </c>
      <c r="B7172" t="s">
        <v>34</v>
      </c>
      <c r="C7172" t="s">
        <v>36</v>
      </c>
      <c r="G7172" t="s">
        <v>74</v>
      </c>
      <c r="H7172" t="s">
        <v>104</v>
      </c>
      <c r="I7172" t="s">
        <v>94</v>
      </c>
      <c r="J7172" s="2">
        <v>44413</v>
      </c>
      <c r="K7172">
        <v>0</v>
      </c>
      <c r="L7172">
        <v>0</v>
      </c>
      <c r="M7172">
        <v>0</v>
      </c>
      <c r="N7172">
        <v>0</v>
      </c>
      <c r="O7172">
        <v>0</v>
      </c>
      <c r="P7172">
        <v>0</v>
      </c>
      <c r="Q7172">
        <v>0</v>
      </c>
    </row>
    <row r="7173" spans="1:17" x14ac:dyDescent="0.25">
      <c r="A7173" t="s">
        <v>31</v>
      </c>
      <c r="B7173" t="s">
        <v>34</v>
      </c>
      <c r="C7173" t="s">
        <v>36</v>
      </c>
      <c r="G7173" t="s">
        <v>74</v>
      </c>
      <c r="H7173" t="s">
        <v>104</v>
      </c>
      <c r="I7173" t="s">
        <v>94</v>
      </c>
      <c r="J7173" s="2">
        <v>44414</v>
      </c>
      <c r="K7173">
        <v>0</v>
      </c>
      <c r="L7173">
        <v>0</v>
      </c>
      <c r="M7173">
        <v>0</v>
      </c>
      <c r="N7173">
        <v>0</v>
      </c>
      <c r="O7173">
        <v>0</v>
      </c>
      <c r="P7173">
        <v>0</v>
      </c>
      <c r="Q7173">
        <v>0</v>
      </c>
    </row>
    <row r="7174" spans="1:17" x14ac:dyDescent="0.25">
      <c r="A7174" t="s">
        <v>31</v>
      </c>
      <c r="B7174" t="s">
        <v>34</v>
      </c>
      <c r="C7174" t="s">
        <v>36</v>
      </c>
      <c r="G7174" t="s">
        <v>74</v>
      </c>
      <c r="H7174" t="s">
        <v>104</v>
      </c>
      <c r="I7174" t="s">
        <v>94</v>
      </c>
      <c r="J7174" s="2">
        <v>44415</v>
      </c>
      <c r="K7174">
        <v>0</v>
      </c>
      <c r="L7174">
        <v>0</v>
      </c>
      <c r="M7174">
        <v>0</v>
      </c>
      <c r="N7174">
        <v>0</v>
      </c>
      <c r="O7174">
        <v>0</v>
      </c>
      <c r="P7174">
        <v>0</v>
      </c>
      <c r="Q7174">
        <v>0</v>
      </c>
    </row>
    <row r="7175" spans="1:17" x14ac:dyDescent="0.25">
      <c r="A7175" t="s">
        <v>31</v>
      </c>
      <c r="B7175" t="s">
        <v>34</v>
      </c>
      <c r="C7175" t="s">
        <v>36</v>
      </c>
      <c r="G7175" t="s">
        <v>74</v>
      </c>
      <c r="H7175" t="s">
        <v>104</v>
      </c>
      <c r="I7175" t="s">
        <v>94</v>
      </c>
      <c r="J7175" s="2">
        <v>44416</v>
      </c>
      <c r="K7175">
        <v>0</v>
      </c>
      <c r="L7175">
        <v>0</v>
      </c>
      <c r="M7175">
        <v>0</v>
      </c>
      <c r="N7175">
        <v>0</v>
      </c>
      <c r="O7175">
        <v>0</v>
      </c>
      <c r="P7175">
        <v>0</v>
      </c>
      <c r="Q7175">
        <v>0</v>
      </c>
    </row>
    <row r="7176" spans="1:17" x14ac:dyDescent="0.25">
      <c r="A7176" t="s">
        <v>31</v>
      </c>
      <c r="B7176" t="s">
        <v>34</v>
      </c>
      <c r="C7176" t="s">
        <v>36</v>
      </c>
      <c r="G7176" t="s">
        <v>74</v>
      </c>
      <c r="H7176" t="s">
        <v>104</v>
      </c>
      <c r="I7176" t="s">
        <v>94</v>
      </c>
      <c r="J7176" s="2">
        <v>44417</v>
      </c>
      <c r="K7176">
        <v>0</v>
      </c>
      <c r="L7176">
        <v>0</v>
      </c>
      <c r="M7176">
        <v>0</v>
      </c>
      <c r="N7176">
        <v>0</v>
      </c>
      <c r="O7176">
        <v>0</v>
      </c>
      <c r="P7176">
        <v>0</v>
      </c>
      <c r="Q7176">
        <v>0</v>
      </c>
    </row>
    <row r="7177" spans="1:17" x14ac:dyDescent="0.25">
      <c r="A7177" t="s">
        <v>31</v>
      </c>
      <c r="B7177" t="s">
        <v>34</v>
      </c>
      <c r="C7177" t="s">
        <v>36</v>
      </c>
      <c r="G7177" t="s">
        <v>74</v>
      </c>
      <c r="H7177" t="s">
        <v>104</v>
      </c>
      <c r="I7177" t="s">
        <v>94</v>
      </c>
      <c r="J7177" s="2">
        <v>44418</v>
      </c>
      <c r="K7177">
        <v>0</v>
      </c>
      <c r="L7177">
        <v>0</v>
      </c>
      <c r="M7177">
        <v>0</v>
      </c>
      <c r="N7177">
        <v>0</v>
      </c>
      <c r="O7177">
        <v>0</v>
      </c>
      <c r="P7177">
        <v>0</v>
      </c>
      <c r="Q7177">
        <v>0</v>
      </c>
    </row>
    <row r="7178" spans="1:17" x14ac:dyDescent="0.25">
      <c r="A7178" t="s">
        <v>31</v>
      </c>
      <c r="B7178" t="s">
        <v>34</v>
      </c>
      <c r="C7178" t="s">
        <v>36</v>
      </c>
      <c r="G7178" t="s">
        <v>74</v>
      </c>
      <c r="H7178" t="s">
        <v>104</v>
      </c>
      <c r="I7178" t="s">
        <v>94</v>
      </c>
      <c r="J7178" s="2">
        <v>44419</v>
      </c>
      <c r="K7178">
        <v>0</v>
      </c>
      <c r="L7178">
        <v>0</v>
      </c>
      <c r="M7178">
        <v>0</v>
      </c>
      <c r="N7178">
        <v>0</v>
      </c>
      <c r="O7178">
        <v>0</v>
      </c>
      <c r="P7178">
        <v>0</v>
      </c>
      <c r="Q7178">
        <v>0</v>
      </c>
    </row>
    <row r="7179" spans="1:17" x14ac:dyDescent="0.25">
      <c r="A7179" t="s">
        <v>31</v>
      </c>
      <c r="B7179" t="s">
        <v>34</v>
      </c>
      <c r="C7179" t="s">
        <v>36</v>
      </c>
      <c r="G7179" t="s">
        <v>74</v>
      </c>
      <c r="H7179" t="s">
        <v>104</v>
      </c>
      <c r="I7179" t="s">
        <v>94</v>
      </c>
      <c r="J7179" s="2">
        <v>44420</v>
      </c>
      <c r="K7179">
        <v>0</v>
      </c>
      <c r="L7179">
        <v>0</v>
      </c>
      <c r="M7179">
        <v>0</v>
      </c>
      <c r="N7179">
        <v>0</v>
      </c>
      <c r="O7179">
        <v>0</v>
      </c>
      <c r="P7179">
        <v>0</v>
      </c>
      <c r="Q7179">
        <v>0</v>
      </c>
    </row>
    <row r="7180" spans="1:17" x14ac:dyDescent="0.25">
      <c r="A7180" t="s">
        <v>31</v>
      </c>
      <c r="B7180" t="s">
        <v>34</v>
      </c>
      <c r="C7180" t="s">
        <v>36</v>
      </c>
      <c r="G7180" t="s">
        <v>74</v>
      </c>
      <c r="H7180" t="s">
        <v>104</v>
      </c>
      <c r="I7180" t="s">
        <v>94</v>
      </c>
      <c r="J7180" s="2">
        <v>44421</v>
      </c>
      <c r="K7180">
        <v>0</v>
      </c>
      <c r="L7180">
        <v>0</v>
      </c>
      <c r="M7180">
        <v>0</v>
      </c>
      <c r="N7180">
        <v>0</v>
      </c>
      <c r="O7180">
        <v>0</v>
      </c>
      <c r="P7180">
        <v>0</v>
      </c>
      <c r="Q7180">
        <v>0</v>
      </c>
    </row>
    <row r="7181" spans="1:17" x14ac:dyDescent="0.25">
      <c r="A7181" t="s">
        <v>31</v>
      </c>
      <c r="B7181" t="s">
        <v>34</v>
      </c>
      <c r="C7181" t="s">
        <v>36</v>
      </c>
      <c r="G7181" t="s">
        <v>74</v>
      </c>
      <c r="H7181" t="s">
        <v>104</v>
      </c>
      <c r="I7181" t="s">
        <v>94</v>
      </c>
      <c r="J7181" s="2">
        <v>44422</v>
      </c>
      <c r="K7181">
        <v>0</v>
      </c>
      <c r="L7181">
        <v>0</v>
      </c>
      <c r="M7181">
        <v>0</v>
      </c>
      <c r="N7181">
        <v>0</v>
      </c>
      <c r="O7181">
        <v>0</v>
      </c>
      <c r="P7181">
        <v>0</v>
      </c>
      <c r="Q7181">
        <v>0</v>
      </c>
    </row>
    <row r="7182" spans="1:17" x14ac:dyDescent="0.25">
      <c r="A7182" t="s">
        <v>31</v>
      </c>
      <c r="B7182" t="s">
        <v>34</v>
      </c>
      <c r="C7182" t="s">
        <v>36</v>
      </c>
      <c r="G7182" t="s">
        <v>74</v>
      </c>
      <c r="H7182" t="s">
        <v>104</v>
      </c>
      <c r="I7182" t="s">
        <v>94</v>
      </c>
      <c r="J7182" s="2">
        <v>44423</v>
      </c>
      <c r="K7182">
        <v>0</v>
      </c>
      <c r="L7182">
        <v>0</v>
      </c>
      <c r="M7182">
        <v>0</v>
      </c>
      <c r="N7182">
        <v>0</v>
      </c>
      <c r="O7182">
        <v>0</v>
      </c>
      <c r="P7182">
        <v>0</v>
      </c>
      <c r="Q7182">
        <v>0</v>
      </c>
    </row>
    <row r="7183" spans="1:17" x14ac:dyDescent="0.25">
      <c r="A7183" t="s">
        <v>31</v>
      </c>
      <c r="B7183" t="s">
        <v>34</v>
      </c>
      <c r="C7183" t="s">
        <v>36</v>
      </c>
      <c r="G7183" t="s">
        <v>74</v>
      </c>
      <c r="H7183" t="s">
        <v>104</v>
      </c>
      <c r="I7183" t="s">
        <v>94</v>
      </c>
      <c r="J7183" s="2">
        <v>44424</v>
      </c>
      <c r="K7183">
        <v>0</v>
      </c>
      <c r="L7183">
        <v>0</v>
      </c>
      <c r="M7183">
        <v>0</v>
      </c>
      <c r="N7183">
        <v>0</v>
      </c>
      <c r="O7183">
        <v>0</v>
      </c>
      <c r="P7183">
        <v>0</v>
      </c>
      <c r="Q7183">
        <v>0</v>
      </c>
    </row>
    <row r="7184" spans="1:17" x14ac:dyDescent="0.25">
      <c r="A7184" t="s">
        <v>31</v>
      </c>
      <c r="B7184" t="s">
        <v>34</v>
      </c>
      <c r="C7184" t="s">
        <v>36</v>
      </c>
      <c r="G7184" t="s">
        <v>74</v>
      </c>
      <c r="H7184" t="s">
        <v>104</v>
      </c>
      <c r="I7184" t="s">
        <v>94</v>
      </c>
      <c r="J7184" s="2">
        <v>44425</v>
      </c>
      <c r="K7184">
        <v>0</v>
      </c>
      <c r="L7184">
        <v>0</v>
      </c>
      <c r="M7184">
        <v>0</v>
      </c>
      <c r="N7184">
        <v>0</v>
      </c>
      <c r="O7184">
        <v>0</v>
      </c>
      <c r="P7184">
        <v>0</v>
      </c>
      <c r="Q7184">
        <v>0</v>
      </c>
    </row>
    <row r="7185" spans="1:17" x14ac:dyDescent="0.25">
      <c r="A7185" t="s">
        <v>31</v>
      </c>
      <c r="B7185" t="s">
        <v>34</v>
      </c>
      <c r="C7185" t="s">
        <v>36</v>
      </c>
      <c r="G7185" t="s">
        <v>74</v>
      </c>
      <c r="H7185" t="s">
        <v>104</v>
      </c>
      <c r="I7185" t="s">
        <v>94</v>
      </c>
      <c r="J7185" s="2">
        <v>44426</v>
      </c>
      <c r="K7185">
        <v>0</v>
      </c>
      <c r="L7185">
        <v>0</v>
      </c>
      <c r="M7185">
        <v>0</v>
      </c>
      <c r="N7185">
        <v>0</v>
      </c>
      <c r="O7185">
        <v>0</v>
      </c>
      <c r="P7185">
        <v>0</v>
      </c>
      <c r="Q7185">
        <v>0</v>
      </c>
    </row>
    <row r="7186" spans="1:17" x14ac:dyDescent="0.25">
      <c r="A7186" t="s">
        <v>31</v>
      </c>
      <c r="B7186" t="s">
        <v>34</v>
      </c>
      <c r="C7186" t="s">
        <v>36</v>
      </c>
      <c r="G7186" t="s">
        <v>74</v>
      </c>
      <c r="H7186" t="s">
        <v>104</v>
      </c>
      <c r="I7186" t="s">
        <v>94</v>
      </c>
      <c r="J7186" s="2">
        <v>44427</v>
      </c>
      <c r="K7186">
        <v>0</v>
      </c>
      <c r="L7186">
        <v>0</v>
      </c>
      <c r="M7186">
        <v>0</v>
      </c>
      <c r="N7186">
        <v>0</v>
      </c>
      <c r="O7186">
        <v>0</v>
      </c>
      <c r="P7186">
        <v>0</v>
      </c>
      <c r="Q7186">
        <v>0</v>
      </c>
    </row>
    <row r="7187" spans="1:17" x14ac:dyDescent="0.25">
      <c r="A7187" t="s">
        <v>31</v>
      </c>
      <c r="B7187" t="s">
        <v>34</v>
      </c>
      <c r="C7187" t="s">
        <v>36</v>
      </c>
      <c r="G7187" t="s">
        <v>74</v>
      </c>
      <c r="H7187" t="s">
        <v>104</v>
      </c>
      <c r="I7187" t="s">
        <v>94</v>
      </c>
      <c r="J7187" s="2">
        <v>44428</v>
      </c>
      <c r="K7187">
        <v>0</v>
      </c>
      <c r="L7187">
        <v>0</v>
      </c>
      <c r="M7187">
        <v>0</v>
      </c>
      <c r="N7187">
        <v>0</v>
      </c>
      <c r="O7187">
        <v>0</v>
      </c>
      <c r="P7187">
        <v>0</v>
      </c>
      <c r="Q7187">
        <v>0</v>
      </c>
    </row>
    <row r="7188" spans="1:17" x14ac:dyDescent="0.25">
      <c r="A7188" t="s">
        <v>31</v>
      </c>
      <c r="B7188" t="s">
        <v>34</v>
      </c>
      <c r="C7188" t="s">
        <v>36</v>
      </c>
      <c r="G7188" t="s">
        <v>74</v>
      </c>
      <c r="H7188" t="s">
        <v>104</v>
      </c>
      <c r="I7188" t="s">
        <v>94</v>
      </c>
      <c r="J7188" s="2">
        <v>44429</v>
      </c>
      <c r="K7188">
        <v>0</v>
      </c>
      <c r="L7188">
        <v>0</v>
      </c>
      <c r="M7188">
        <v>0</v>
      </c>
      <c r="N7188">
        <v>0</v>
      </c>
      <c r="O7188">
        <v>0</v>
      </c>
      <c r="P7188">
        <v>0</v>
      </c>
      <c r="Q7188">
        <v>0</v>
      </c>
    </row>
    <row r="7189" spans="1:17" x14ac:dyDescent="0.25">
      <c r="A7189" t="s">
        <v>31</v>
      </c>
      <c r="B7189" t="s">
        <v>34</v>
      </c>
      <c r="C7189" t="s">
        <v>36</v>
      </c>
      <c r="G7189" t="s">
        <v>74</v>
      </c>
      <c r="H7189" t="s">
        <v>104</v>
      </c>
      <c r="I7189" t="s">
        <v>94</v>
      </c>
      <c r="J7189" s="2">
        <v>44430</v>
      </c>
      <c r="K7189">
        <v>0</v>
      </c>
      <c r="L7189">
        <v>0</v>
      </c>
      <c r="M7189">
        <v>0</v>
      </c>
      <c r="N7189">
        <v>0</v>
      </c>
      <c r="O7189">
        <v>0</v>
      </c>
      <c r="P7189">
        <v>0</v>
      </c>
      <c r="Q7189">
        <v>0</v>
      </c>
    </row>
    <row r="7190" spans="1:17" x14ac:dyDescent="0.25">
      <c r="A7190" t="s">
        <v>31</v>
      </c>
      <c r="B7190" t="s">
        <v>34</v>
      </c>
      <c r="C7190" t="s">
        <v>36</v>
      </c>
      <c r="G7190" t="s">
        <v>74</v>
      </c>
      <c r="H7190" t="s">
        <v>104</v>
      </c>
      <c r="I7190" t="s">
        <v>94</v>
      </c>
      <c r="J7190" s="2">
        <v>44431</v>
      </c>
      <c r="K7190">
        <v>0</v>
      </c>
      <c r="L7190">
        <v>0</v>
      </c>
      <c r="M7190">
        <v>0</v>
      </c>
      <c r="N7190">
        <v>0</v>
      </c>
      <c r="O7190">
        <v>0</v>
      </c>
      <c r="P7190">
        <v>0</v>
      </c>
      <c r="Q7190">
        <v>0</v>
      </c>
    </row>
    <row r="7191" spans="1:17" x14ac:dyDescent="0.25">
      <c r="A7191" t="s">
        <v>31</v>
      </c>
      <c r="B7191" t="s">
        <v>34</v>
      </c>
      <c r="C7191" t="s">
        <v>36</v>
      </c>
      <c r="G7191" t="s">
        <v>74</v>
      </c>
      <c r="H7191" t="s">
        <v>104</v>
      </c>
      <c r="I7191" t="s">
        <v>94</v>
      </c>
      <c r="J7191" s="2">
        <v>44432</v>
      </c>
      <c r="K7191">
        <v>0</v>
      </c>
      <c r="L7191">
        <v>0</v>
      </c>
      <c r="M7191">
        <v>0</v>
      </c>
      <c r="N7191">
        <v>0</v>
      </c>
      <c r="O7191">
        <v>0</v>
      </c>
      <c r="P7191">
        <v>0</v>
      </c>
      <c r="Q7191">
        <v>0</v>
      </c>
    </row>
    <row r="7192" spans="1:17" x14ac:dyDescent="0.25">
      <c r="A7192" t="s">
        <v>31</v>
      </c>
      <c r="B7192" t="s">
        <v>34</v>
      </c>
      <c r="C7192" t="s">
        <v>36</v>
      </c>
      <c r="G7192" t="s">
        <v>74</v>
      </c>
      <c r="H7192" t="s">
        <v>104</v>
      </c>
      <c r="I7192" t="s">
        <v>94</v>
      </c>
      <c r="J7192" s="2">
        <v>44433</v>
      </c>
      <c r="K7192">
        <v>0</v>
      </c>
      <c r="L7192">
        <v>0</v>
      </c>
      <c r="M7192">
        <v>0</v>
      </c>
      <c r="N7192">
        <v>0</v>
      </c>
      <c r="O7192">
        <v>0</v>
      </c>
      <c r="P7192">
        <v>0</v>
      </c>
      <c r="Q7192">
        <v>0</v>
      </c>
    </row>
    <row r="7193" spans="1:17" x14ac:dyDescent="0.25">
      <c r="A7193" t="s">
        <v>31</v>
      </c>
      <c r="B7193" t="s">
        <v>34</v>
      </c>
      <c r="C7193" t="s">
        <v>36</v>
      </c>
      <c r="G7193" t="s">
        <v>74</v>
      </c>
      <c r="H7193" t="s">
        <v>104</v>
      </c>
      <c r="I7193" t="s">
        <v>94</v>
      </c>
      <c r="J7193" s="2">
        <v>44434</v>
      </c>
      <c r="K7193">
        <v>0</v>
      </c>
      <c r="L7193">
        <v>0</v>
      </c>
      <c r="M7193">
        <v>0</v>
      </c>
      <c r="N7193">
        <v>0</v>
      </c>
      <c r="O7193">
        <v>0</v>
      </c>
      <c r="P7193">
        <v>0</v>
      </c>
      <c r="Q7193">
        <v>0</v>
      </c>
    </row>
    <row r="7194" spans="1:17" x14ac:dyDescent="0.25">
      <c r="A7194" t="s">
        <v>31</v>
      </c>
      <c r="B7194" t="s">
        <v>34</v>
      </c>
      <c r="C7194" t="s">
        <v>36</v>
      </c>
      <c r="G7194" t="s">
        <v>74</v>
      </c>
      <c r="H7194" t="s">
        <v>104</v>
      </c>
      <c r="I7194" t="s">
        <v>94</v>
      </c>
      <c r="J7194" s="2">
        <v>44435</v>
      </c>
      <c r="K7194">
        <v>0</v>
      </c>
      <c r="L7194">
        <v>0</v>
      </c>
      <c r="M7194">
        <v>0</v>
      </c>
      <c r="N7194">
        <v>0</v>
      </c>
      <c r="O7194">
        <v>0</v>
      </c>
      <c r="P7194">
        <v>0</v>
      </c>
      <c r="Q7194">
        <v>0</v>
      </c>
    </row>
    <row r="7195" spans="1:17" x14ac:dyDescent="0.25">
      <c r="A7195" t="s">
        <v>31</v>
      </c>
      <c r="B7195" t="s">
        <v>34</v>
      </c>
      <c r="C7195" t="s">
        <v>36</v>
      </c>
      <c r="G7195" t="s">
        <v>74</v>
      </c>
      <c r="H7195" t="s">
        <v>104</v>
      </c>
      <c r="I7195" t="s">
        <v>94</v>
      </c>
      <c r="J7195" s="2">
        <v>44436</v>
      </c>
      <c r="K7195">
        <v>0</v>
      </c>
      <c r="L7195">
        <v>0</v>
      </c>
      <c r="M7195">
        <v>0</v>
      </c>
      <c r="N7195">
        <v>0</v>
      </c>
      <c r="O7195">
        <v>0</v>
      </c>
      <c r="P7195">
        <v>0</v>
      </c>
      <c r="Q7195">
        <v>0</v>
      </c>
    </row>
    <row r="7196" spans="1:17" x14ac:dyDescent="0.25">
      <c r="A7196" t="s">
        <v>31</v>
      </c>
      <c r="B7196" t="s">
        <v>34</v>
      </c>
      <c r="C7196" t="s">
        <v>36</v>
      </c>
      <c r="G7196" t="s">
        <v>74</v>
      </c>
      <c r="H7196" t="s">
        <v>104</v>
      </c>
      <c r="I7196" t="s">
        <v>94</v>
      </c>
      <c r="J7196" s="2">
        <v>44437</v>
      </c>
      <c r="K7196">
        <v>0</v>
      </c>
      <c r="L7196">
        <v>0</v>
      </c>
      <c r="M7196">
        <v>0</v>
      </c>
      <c r="N7196">
        <v>0</v>
      </c>
      <c r="O7196">
        <v>0</v>
      </c>
      <c r="P7196">
        <v>0</v>
      </c>
      <c r="Q7196">
        <v>0</v>
      </c>
    </row>
    <row r="7197" spans="1:17" x14ac:dyDescent="0.25">
      <c r="A7197" t="s">
        <v>31</v>
      </c>
      <c r="B7197" t="s">
        <v>34</v>
      </c>
      <c r="C7197" t="s">
        <v>36</v>
      </c>
      <c r="G7197" t="s">
        <v>74</v>
      </c>
      <c r="H7197" t="s">
        <v>104</v>
      </c>
      <c r="I7197" t="s">
        <v>94</v>
      </c>
      <c r="J7197" s="2">
        <v>44438</v>
      </c>
      <c r="K7197">
        <v>0</v>
      </c>
      <c r="L7197">
        <v>0</v>
      </c>
      <c r="M7197">
        <v>0</v>
      </c>
      <c r="N7197">
        <v>0</v>
      </c>
      <c r="O7197">
        <v>0</v>
      </c>
      <c r="P7197">
        <v>0</v>
      </c>
      <c r="Q7197">
        <v>0</v>
      </c>
    </row>
    <row r="7198" spans="1:17" x14ac:dyDescent="0.25">
      <c r="A7198" t="s">
        <v>31</v>
      </c>
      <c r="B7198" t="s">
        <v>34</v>
      </c>
      <c r="C7198" t="s">
        <v>36</v>
      </c>
      <c r="G7198" t="s">
        <v>74</v>
      </c>
      <c r="H7198" t="s">
        <v>104</v>
      </c>
      <c r="I7198" t="s">
        <v>94</v>
      </c>
      <c r="J7198" s="2">
        <v>44439</v>
      </c>
      <c r="K7198">
        <v>0</v>
      </c>
      <c r="L7198">
        <v>0</v>
      </c>
      <c r="M7198">
        <v>0</v>
      </c>
      <c r="N7198">
        <v>0</v>
      </c>
      <c r="O7198">
        <v>0</v>
      </c>
      <c r="P7198">
        <v>0</v>
      </c>
      <c r="Q7198">
        <v>0</v>
      </c>
    </row>
    <row r="7199" spans="1:17" x14ac:dyDescent="0.25">
      <c r="A7199" t="s">
        <v>31</v>
      </c>
      <c r="B7199" t="s">
        <v>34</v>
      </c>
      <c r="C7199" t="s">
        <v>36</v>
      </c>
      <c r="G7199" t="s">
        <v>74</v>
      </c>
      <c r="H7199" t="s">
        <v>104</v>
      </c>
      <c r="I7199" t="s">
        <v>94</v>
      </c>
      <c r="J7199" s="2">
        <v>44440</v>
      </c>
      <c r="K7199">
        <v>0</v>
      </c>
      <c r="L7199">
        <v>0</v>
      </c>
      <c r="M7199">
        <v>0</v>
      </c>
      <c r="N7199">
        <v>0</v>
      </c>
      <c r="O7199">
        <v>0</v>
      </c>
      <c r="P7199">
        <v>0</v>
      </c>
      <c r="Q7199">
        <v>0</v>
      </c>
    </row>
    <row r="7200" spans="1:17" x14ac:dyDescent="0.25">
      <c r="A7200" t="s">
        <v>31</v>
      </c>
      <c r="B7200" t="s">
        <v>34</v>
      </c>
      <c r="C7200" t="s">
        <v>36</v>
      </c>
      <c r="G7200" t="s">
        <v>74</v>
      </c>
      <c r="H7200" t="s">
        <v>104</v>
      </c>
      <c r="I7200" t="s">
        <v>94</v>
      </c>
      <c r="J7200" s="2">
        <v>44441</v>
      </c>
      <c r="K7200">
        <v>0</v>
      </c>
      <c r="L7200">
        <v>0</v>
      </c>
      <c r="M7200">
        <v>0</v>
      </c>
      <c r="N7200">
        <v>0</v>
      </c>
      <c r="O7200">
        <v>0</v>
      </c>
      <c r="P7200">
        <v>0</v>
      </c>
      <c r="Q7200">
        <v>0</v>
      </c>
    </row>
    <row r="7201" spans="1:17" x14ac:dyDescent="0.25">
      <c r="A7201" t="s">
        <v>31</v>
      </c>
      <c r="B7201" t="s">
        <v>34</v>
      </c>
      <c r="C7201" t="s">
        <v>36</v>
      </c>
      <c r="G7201" t="s">
        <v>74</v>
      </c>
      <c r="H7201" t="s">
        <v>104</v>
      </c>
      <c r="I7201" t="s">
        <v>94</v>
      </c>
      <c r="J7201" s="2">
        <v>44442</v>
      </c>
      <c r="K7201">
        <v>0</v>
      </c>
      <c r="L7201">
        <v>0</v>
      </c>
      <c r="M7201">
        <v>0</v>
      </c>
      <c r="N7201">
        <v>0</v>
      </c>
      <c r="O7201">
        <v>0</v>
      </c>
      <c r="P7201">
        <v>0</v>
      </c>
      <c r="Q7201">
        <v>0</v>
      </c>
    </row>
    <row r="7202" spans="1:17" x14ac:dyDescent="0.25">
      <c r="A7202" t="s">
        <v>31</v>
      </c>
      <c r="B7202" t="s">
        <v>34</v>
      </c>
      <c r="C7202" t="s">
        <v>36</v>
      </c>
      <c r="G7202" t="s">
        <v>74</v>
      </c>
      <c r="H7202" t="s">
        <v>104</v>
      </c>
      <c r="I7202" t="s">
        <v>94</v>
      </c>
      <c r="J7202" s="2">
        <v>44443</v>
      </c>
      <c r="K7202">
        <v>0</v>
      </c>
      <c r="L7202">
        <v>0</v>
      </c>
      <c r="M7202">
        <v>0</v>
      </c>
      <c r="N7202">
        <v>0</v>
      </c>
      <c r="O7202">
        <v>0</v>
      </c>
      <c r="P7202">
        <v>0</v>
      </c>
      <c r="Q7202">
        <v>0</v>
      </c>
    </row>
    <row r="7203" spans="1:17" x14ac:dyDescent="0.25">
      <c r="A7203" t="s">
        <v>31</v>
      </c>
      <c r="B7203" t="s">
        <v>34</v>
      </c>
      <c r="C7203" t="s">
        <v>36</v>
      </c>
      <c r="G7203" t="s">
        <v>74</v>
      </c>
      <c r="H7203" t="s">
        <v>104</v>
      </c>
      <c r="I7203" t="s">
        <v>94</v>
      </c>
      <c r="J7203" s="2">
        <v>44444</v>
      </c>
      <c r="K7203">
        <v>0</v>
      </c>
      <c r="L7203">
        <v>0</v>
      </c>
      <c r="M7203">
        <v>0</v>
      </c>
      <c r="N7203">
        <v>0</v>
      </c>
      <c r="O7203">
        <v>0</v>
      </c>
      <c r="P7203">
        <v>0</v>
      </c>
      <c r="Q7203">
        <v>0</v>
      </c>
    </row>
    <row r="7204" spans="1:17" x14ac:dyDescent="0.25">
      <c r="A7204" t="s">
        <v>31</v>
      </c>
      <c r="B7204" t="s">
        <v>34</v>
      </c>
      <c r="C7204" t="s">
        <v>36</v>
      </c>
      <c r="G7204" t="s">
        <v>74</v>
      </c>
      <c r="H7204" t="s">
        <v>104</v>
      </c>
      <c r="I7204" t="s">
        <v>94</v>
      </c>
      <c r="J7204" s="2">
        <v>44445</v>
      </c>
      <c r="K7204">
        <v>0</v>
      </c>
      <c r="L7204">
        <v>0</v>
      </c>
      <c r="M7204">
        <v>0</v>
      </c>
      <c r="N7204">
        <v>0</v>
      </c>
      <c r="O7204">
        <v>0</v>
      </c>
      <c r="P7204">
        <v>0</v>
      </c>
      <c r="Q7204">
        <v>0</v>
      </c>
    </row>
    <row r="7205" spans="1:17" x14ac:dyDescent="0.25">
      <c r="A7205" t="s">
        <v>31</v>
      </c>
      <c r="B7205" t="s">
        <v>34</v>
      </c>
      <c r="C7205" t="s">
        <v>36</v>
      </c>
      <c r="G7205" t="s">
        <v>74</v>
      </c>
      <c r="H7205" t="s">
        <v>104</v>
      </c>
      <c r="I7205" t="s">
        <v>94</v>
      </c>
      <c r="J7205" s="2">
        <v>44446</v>
      </c>
      <c r="K7205">
        <v>0</v>
      </c>
      <c r="L7205">
        <v>0</v>
      </c>
      <c r="M7205">
        <v>0</v>
      </c>
      <c r="N7205">
        <v>0</v>
      </c>
      <c r="O7205">
        <v>0</v>
      </c>
      <c r="P7205">
        <v>0</v>
      </c>
      <c r="Q7205">
        <v>0</v>
      </c>
    </row>
    <row r="7206" spans="1:17" x14ac:dyDescent="0.25">
      <c r="A7206" t="s">
        <v>31</v>
      </c>
      <c r="B7206" t="s">
        <v>34</v>
      </c>
      <c r="C7206" t="s">
        <v>36</v>
      </c>
      <c r="G7206" t="s">
        <v>74</v>
      </c>
      <c r="H7206" t="s">
        <v>104</v>
      </c>
      <c r="I7206" t="s">
        <v>94</v>
      </c>
      <c r="J7206" s="2">
        <v>44447</v>
      </c>
      <c r="K7206">
        <v>0</v>
      </c>
      <c r="L7206">
        <v>0</v>
      </c>
      <c r="M7206">
        <v>0</v>
      </c>
      <c r="N7206">
        <v>0</v>
      </c>
      <c r="O7206">
        <v>0</v>
      </c>
      <c r="P7206">
        <v>0</v>
      </c>
      <c r="Q7206">
        <v>0</v>
      </c>
    </row>
    <row r="7207" spans="1:17" x14ac:dyDescent="0.25">
      <c r="A7207" t="s">
        <v>31</v>
      </c>
      <c r="B7207" t="s">
        <v>34</v>
      </c>
      <c r="C7207" t="s">
        <v>36</v>
      </c>
      <c r="G7207" t="s">
        <v>74</v>
      </c>
      <c r="H7207" t="s">
        <v>104</v>
      </c>
      <c r="I7207" t="s">
        <v>94</v>
      </c>
      <c r="J7207" s="2">
        <v>44448</v>
      </c>
      <c r="K7207">
        <v>0</v>
      </c>
      <c r="L7207">
        <v>0</v>
      </c>
      <c r="M7207">
        <v>0</v>
      </c>
      <c r="N7207">
        <v>0</v>
      </c>
      <c r="O7207">
        <v>0</v>
      </c>
      <c r="P7207">
        <v>0</v>
      </c>
      <c r="Q7207">
        <v>0</v>
      </c>
    </row>
    <row r="7208" spans="1:17" x14ac:dyDescent="0.25">
      <c r="A7208" t="s">
        <v>31</v>
      </c>
      <c r="B7208" t="s">
        <v>34</v>
      </c>
      <c r="C7208" t="s">
        <v>36</v>
      </c>
      <c r="G7208" t="s">
        <v>74</v>
      </c>
      <c r="H7208" t="s">
        <v>104</v>
      </c>
      <c r="I7208" t="s">
        <v>94</v>
      </c>
      <c r="J7208" s="2">
        <v>44449</v>
      </c>
      <c r="K7208">
        <v>0</v>
      </c>
      <c r="L7208">
        <v>0</v>
      </c>
      <c r="M7208">
        <v>0</v>
      </c>
      <c r="N7208">
        <v>0</v>
      </c>
      <c r="O7208">
        <v>0</v>
      </c>
      <c r="P7208">
        <v>0</v>
      </c>
      <c r="Q7208">
        <v>0</v>
      </c>
    </row>
    <row r="7209" spans="1:17" x14ac:dyDescent="0.25">
      <c r="A7209" t="s">
        <v>31</v>
      </c>
      <c r="B7209" t="s">
        <v>34</v>
      </c>
      <c r="C7209" t="s">
        <v>36</v>
      </c>
      <c r="G7209" t="s">
        <v>74</v>
      </c>
      <c r="H7209" t="s">
        <v>104</v>
      </c>
      <c r="I7209" t="s">
        <v>94</v>
      </c>
      <c r="J7209" s="2">
        <v>44450</v>
      </c>
      <c r="K7209">
        <v>0</v>
      </c>
      <c r="L7209">
        <v>0</v>
      </c>
      <c r="M7209">
        <v>0</v>
      </c>
      <c r="N7209">
        <v>0</v>
      </c>
      <c r="O7209">
        <v>0</v>
      </c>
      <c r="P7209">
        <v>0</v>
      </c>
      <c r="Q7209">
        <v>0</v>
      </c>
    </row>
    <row r="7210" spans="1:17" x14ac:dyDescent="0.25">
      <c r="A7210" t="s">
        <v>31</v>
      </c>
      <c r="B7210" t="s">
        <v>34</v>
      </c>
      <c r="C7210" t="s">
        <v>36</v>
      </c>
      <c r="G7210" t="s">
        <v>74</v>
      </c>
      <c r="H7210" t="s">
        <v>104</v>
      </c>
      <c r="I7210" t="s">
        <v>94</v>
      </c>
      <c r="J7210" s="2">
        <v>44451</v>
      </c>
      <c r="K7210">
        <v>0</v>
      </c>
      <c r="L7210">
        <v>0</v>
      </c>
      <c r="M7210">
        <v>0</v>
      </c>
      <c r="N7210">
        <v>0</v>
      </c>
      <c r="O7210">
        <v>0</v>
      </c>
      <c r="P7210">
        <v>0</v>
      </c>
      <c r="Q7210">
        <v>0</v>
      </c>
    </row>
    <row r="7211" spans="1:17" x14ac:dyDescent="0.25">
      <c r="A7211" t="s">
        <v>31</v>
      </c>
      <c r="B7211" t="s">
        <v>34</v>
      </c>
      <c r="C7211" t="s">
        <v>36</v>
      </c>
      <c r="G7211" t="s">
        <v>74</v>
      </c>
      <c r="H7211" t="s">
        <v>104</v>
      </c>
      <c r="I7211" t="s">
        <v>94</v>
      </c>
      <c r="J7211" s="2">
        <v>44452</v>
      </c>
      <c r="K7211">
        <v>0</v>
      </c>
      <c r="L7211">
        <v>0</v>
      </c>
      <c r="M7211">
        <v>0</v>
      </c>
      <c r="N7211">
        <v>0</v>
      </c>
      <c r="O7211">
        <v>0</v>
      </c>
      <c r="P7211">
        <v>0</v>
      </c>
      <c r="Q7211">
        <v>0</v>
      </c>
    </row>
    <row r="7212" spans="1:17" x14ac:dyDescent="0.25">
      <c r="A7212" t="s">
        <v>31</v>
      </c>
      <c r="B7212" t="s">
        <v>34</v>
      </c>
      <c r="C7212" t="s">
        <v>36</v>
      </c>
      <c r="G7212" t="s">
        <v>74</v>
      </c>
      <c r="H7212" t="s">
        <v>104</v>
      </c>
      <c r="I7212" t="s">
        <v>94</v>
      </c>
      <c r="J7212" s="2">
        <v>44453</v>
      </c>
      <c r="K7212">
        <v>0</v>
      </c>
      <c r="L7212">
        <v>0</v>
      </c>
      <c r="M7212">
        <v>0</v>
      </c>
      <c r="N7212">
        <v>0</v>
      </c>
      <c r="O7212">
        <v>0</v>
      </c>
      <c r="P7212">
        <v>0</v>
      </c>
      <c r="Q7212">
        <v>0</v>
      </c>
    </row>
    <row r="7213" spans="1:17" x14ac:dyDescent="0.25">
      <c r="A7213" t="s">
        <v>31</v>
      </c>
      <c r="B7213" t="s">
        <v>34</v>
      </c>
      <c r="C7213" t="s">
        <v>36</v>
      </c>
      <c r="G7213" t="s">
        <v>74</v>
      </c>
      <c r="H7213" t="s">
        <v>104</v>
      </c>
      <c r="I7213" t="s">
        <v>94</v>
      </c>
      <c r="J7213" s="2">
        <v>44454</v>
      </c>
      <c r="K7213">
        <v>0</v>
      </c>
      <c r="L7213">
        <v>0</v>
      </c>
      <c r="M7213">
        <v>0</v>
      </c>
      <c r="N7213">
        <v>0</v>
      </c>
      <c r="O7213">
        <v>0</v>
      </c>
      <c r="P7213">
        <v>0</v>
      </c>
      <c r="Q7213">
        <v>0</v>
      </c>
    </row>
    <row r="7214" spans="1:17" x14ac:dyDescent="0.25">
      <c r="A7214" t="s">
        <v>31</v>
      </c>
      <c r="B7214" t="s">
        <v>34</v>
      </c>
      <c r="C7214" t="s">
        <v>36</v>
      </c>
      <c r="G7214" t="s">
        <v>74</v>
      </c>
      <c r="H7214" t="s">
        <v>104</v>
      </c>
      <c r="I7214" t="s">
        <v>94</v>
      </c>
      <c r="J7214" s="2">
        <v>44455</v>
      </c>
      <c r="K7214">
        <v>0</v>
      </c>
      <c r="L7214">
        <v>0</v>
      </c>
      <c r="M7214">
        <v>0</v>
      </c>
      <c r="N7214">
        <v>0</v>
      </c>
      <c r="O7214">
        <v>0</v>
      </c>
      <c r="P7214">
        <v>0</v>
      </c>
      <c r="Q7214">
        <v>0</v>
      </c>
    </row>
    <row r="7215" spans="1:17" x14ac:dyDescent="0.25">
      <c r="A7215" t="s">
        <v>31</v>
      </c>
      <c r="B7215" t="s">
        <v>34</v>
      </c>
      <c r="C7215" t="s">
        <v>36</v>
      </c>
      <c r="G7215" t="s">
        <v>74</v>
      </c>
      <c r="H7215" t="s">
        <v>104</v>
      </c>
      <c r="I7215" t="s">
        <v>94</v>
      </c>
      <c r="J7215" s="2">
        <v>44456</v>
      </c>
      <c r="K7215">
        <v>0</v>
      </c>
      <c r="L7215">
        <v>0</v>
      </c>
      <c r="M7215">
        <v>0</v>
      </c>
      <c r="N7215">
        <v>0</v>
      </c>
      <c r="O7215">
        <v>0</v>
      </c>
      <c r="P7215">
        <v>0</v>
      </c>
      <c r="Q7215">
        <v>0</v>
      </c>
    </row>
    <row r="7216" spans="1:17" x14ac:dyDescent="0.25">
      <c r="A7216" t="s">
        <v>31</v>
      </c>
      <c r="B7216" t="s">
        <v>34</v>
      </c>
      <c r="C7216" t="s">
        <v>36</v>
      </c>
      <c r="G7216" t="s">
        <v>74</v>
      </c>
      <c r="H7216" t="s">
        <v>104</v>
      </c>
      <c r="I7216" t="s">
        <v>94</v>
      </c>
      <c r="J7216" s="2">
        <v>44457</v>
      </c>
      <c r="K7216">
        <v>0</v>
      </c>
      <c r="L7216">
        <v>0</v>
      </c>
      <c r="M7216">
        <v>0</v>
      </c>
      <c r="N7216">
        <v>0</v>
      </c>
      <c r="O7216">
        <v>0</v>
      </c>
      <c r="P7216">
        <v>0</v>
      </c>
      <c r="Q7216">
        <v>0</v>
      </c>
    </row>
    <row r="7217" spans="1:17" x14ac:dyDescent="0.25">
      <c r="A7217" t="s">
        <v>31</v>
      </c>
      <c r="B7217" t="s">
        <v>34</v>
      </c>
      <c r="C7217" t="s">
        <v>36</v>
      </c>
      <c r="G7217" t="s">
        <v>74</v>
      </c>
      <c r="H7217" t="s">
        <v>104</v>
      </c>
      <c r="I7217" t="s">
        <v>94</v>
      </c>
      <c r="J7217" s="2">
        <v>44458</v>
      </c>
      <c r="K7217">
        <v>0</v>
      </c>
      <c r="L7217">
        <v>0</v>
      </c>
      <c r="M7217">
        <v>0</v>
      </c>
      <c r="N7217">
        <v>0</v>
      </c>
      <c r="O7217">
        <v>0</v>
      </c>
      <c r="P7217">
        <v>0</v>
      </c>
      <c r="Q7217">
        <v>0</v>
      </c>
    </row>
    <row r="7218" spans="1:17" x14ac:dyDescent="0.25">
      <c r="A7218" t="s">
        <v>31</v>
      </c>
      <c r="B7218" t="s">
        <v>34</v>
      </c>
      <c r="C7218" t="s">
        <v>36</v>
      </c>
      <c r="G7218" t="s">
        <v>74</v>
      </c>
      <c r="H7218" t="s">
        <v>104</v>
      </c>
      <c r="I7218" t="s">
        <v>94</v>
      </c>
      <c r="J7218" s="2">
        <v>44459</v>
      </c>
      <c r="K7218">
        <v>0</v>
      </c>
      <c r="L7218">
        <v>0</v>
      </c>
      <c r="M7218">
        <v>0</v>
      </c>
      <c r="N7218">
        <v>0</v>
      </c>
      <c r="O7218">
        <v>0</v>
      </c>
      <c r="P7218">
        <v>0</v>
      </c>
      <c r="Q7218">
        <v>0</v>
      </c>
    </row>
    <row r="7219" spans="1:17" x14ac:dyDescent="0.25">
      <c r="A7219" t="s">
        <v>31</v>
      </c>
      <c r="B7219" t="s">
        <v>34</v>
      </c>
      <c r="C7219" t="s">
        <v>36</v>
      </c>
      <c r="G7219" t="s">
        <v>74</v>
      </c>
      <c r="H7219" t="s">
        <v>104</v>
      </c>
      <c r="I7219" t="s">
        <v>94</v>
      </c>
      <c r="J7219" s="2">
        <v>44460</v>
      </c>
      <c r="K7219">
        <v>0</v>
      </c>
      <c r="L7219">
        <v>0</v>
      </c>
      <c r="M7219">
        <v>0</v>
      </c>
      <c r="N7219">
        <v>0</v>
      </c>
      <c r="O7219">
        <v>0</v>
      </c>
      <c r="P7219">
        <v>0</v>
      </c>
      <c r="Q7219">
        <v>0</v>
      </c>
    </row>
    <row r="7220" spans="1:17" x14ac:dyDescent="0.25">
      <c r="A7220" t="s">
        <v>31</v>
      </c>
      <c r="B7220" t="s">
        <v>34</v>
      </c>
      <c r="C7220" t="s">
        <v>36</v>
      </c>
      <c r="G7220" t="s">
        <v>74</v>
      </c>
      <c r="H7220" t="s">
        <v>104</v>
      </c>
      <c r="I7220" t="s">
        <v>94</v>
      </c>
      <c r="J7220" s="2">
        <v>44461</v>
      </c>
      <c r="K7220">
        <v>0</v>
      </c>
      <c r="L7220">
        <v>0</v>
      </c>
      <c r="M7220">
        <v>0</v>
      </c>
      <c r="N7220">
        <v>0</v>
      </c>
      <c r="O7220">
        <v>0</v>
      </c>
      <c r="P7220">
        <v>0</v>
      </c>
      <c r="Q7220">
        <v>0</v>
      </c>
    </row>
    <row r="7221" spans="1:17" x14ac:dyDescent="0.25">
      <c r="A7221" t="s">
        <v>31</v>
      </c>
      <c r="B7221" t="s">
        <v>34</v>
      </c>
      <c r="C7221" t="s">
        <v>36</v>
      </c>
      <c r="G7221" t="s">
        <v>74</v>
      </c>
      <c r="H7221" t="s">
        <v>104</v>
      </c>
      <c r="I7221" t="s">
        <v>94</v>
      </c>
      <c r="J7221" s="2">
        <v>44462</v>
      </c>
      <c r="K7221">
        <v>0</v>
      </c>
      <c r="L7221">
        <v>0</v>
      </c>
      <c r="M7221">
        <v>0</v>
      </c>
      <c r="N7221">
        <v>0</v>
      </c>
      <c r="O7221">
        <v>0</v>
      </c>
      <c r="P7221">
        <v>0</v>
      </c>
      <c r="Q7221">
        <v>0</v>
      </c>
    </row>
    <row r="7222" spans="1:17" x14ac:dyDescent="0.25">
      <c r="A7222" t="s">
        <v>31</v>
      </c>
      <c r="B7222" t="s">
        <v>34</v>
      </c>
      <c r="C7222" t="s">
        <v>36</v>
      </c>
      <c r="G7222" t="s">
        <v>74</v>
      </c>
      <c r="H7222" t="s">
        <v>104</v>
      </c>
      <c r="I7222" t="s">
        <v>94</v>
      </c>
      <c r="J7222" s="2">
        <v>44463</v>
      </c>
      <c r="K7222">
        <v>0</v>
      </c>
      <c r="L7222">
        <v>0</v>
      </c>
      <c r="M7222">
        <v>0</v>
      </c>
      <c r="N7222">
        <v>0</v>
      </c>
      <c r="O7222">
        <v>0</v>
      </c>
      <c r="P7222">
        <v>0</v>
      </c>
      <c r="Q7222">
        <v>0</v>
      </c>
    </row>
    <row r="7223" spans="1:17" x14ac:dyDescent="0.25">
      <c r="A7223" t="s">
        <v>31</v>
      </c>
      <c r="B7223" t="s">
        <v>34</v>
      </c>
      <c r="C7223" t="s">
        <v>36</v>
      </c>
      <c r="G7223" t="s">
        <v>74</v>
      </c>
      <c r="H7223" t="s">
        <v>104</v>
      </c>
      <c r="I7223" t="s">
        <v>94</v>
      </c>
      <c r="J7223" s="2">
        <v>44464</v>
      </c>
      <c r="K7223">
        <v>0</v>
      </c>
      <c r="L7223">
        <v>0</v>
      </c>
      <c r="M7223">
        <v>0</v>
      </c>
      <c r="N7223">
        <v>0</v>
      </c>
      <c r="O7223">
        <v>0</v>
      </c>
      <c r="P7223">
        <v>0</v>
      </c>
      <c r="Q7223">
        <v>0</v>
      </c>
    </row>
    <row r="7224" spans="1:17" x14ac:dyDescent="0.25">
      <c r="A7224" t="s">
        <v>31</v>
      </c>
      <c r="B7224" t="s">
        <v>34</v>
      </c>
      <c r="C7224" t="s">
        <v>36</v>
      </c>
      <c r="G7224" t="s">
        <v>74</v>
      </c>
      <c r="H7224" t="s">
        <v>104</v>
      </c>
      <c r="I7224" t="s">
        <v>94</v>
      </c>
      <c r="J7224" s="2">
        <v>44465</v>
      </c>
      <c r="K7224">
        <v>0</v>
      </c>
      <c r="L7224">
        <v>0</v>
      </c>
      <c r="M7224">
        <v>0</v>
      </c>
      <c r="N7224">
        <v>0</v>
      </c>
      <c r="O7224">
        <v>0</v>
      </c>
      <c r="P7224">
        <v>0</v>
      </c>
      <c r="Q7224">
        <v>0</v>
      </c>
    </row>
    <row r="7225" spans="1:17" x14ac:dyDescent="0.25">
      <c r="A7225" t="s">
        <v>31</v>
      </c>
      <c r="B7225" t="s">
        <v>34</v>
      </c>
      <c r="C7225" t="s">
        <v>36</v>
      </c>
      <c r="G7225" t="s">
        <v>74</v>
      </c>
      <c r="H7225" t="s">
        <v>104</v>
      </c>
      <c r="I7225" t="s">
        <v>94</v>
      </c>
      <c r="J7225" s="2">
        <v>44466</v>
      </c>
      <c r="K7225">
        <v>0</v>
      </c>
      <c r="L7225">
        <v>0</v>
      </c>
      <c r="M7225">
        <v>0</v>
      </c>
      <c r="N7225">
        <v>0</v>
      </c>
      <c r="O7225">
        <v>0</v>
      </c>
      <c r="P7225">
        <v>0</v>
      </c>
      <c r="Q7225">
        <v>0</v>
      </c>
    </row>
    <row r="7226" spans="1:17" x14ac:dyDescent="0.25">
      <c r="A7226" t="s">
        <v>31</v>
      </c>
      <c r="B7226" t="s">
        <v>34</v>
      </c>
      <c r="C7226" t="s">
        <v>36</v>
      </c>
      <c r="G7226" t="s">
        <v>74</v>
      </c>
      <c r="H7226" t="s">
        <v>104</v>
      </c>
      <c r="I7226" t="s">
        <v>94</v>
      </c>
      <c r="J7226" s="2">
        <v>44467</v>
      </c>
      <c r="K7226">
        <v>0</v>
      </c>
      <c r="L7226">
        <v>0</v>
      </c>
      <c r="M7226">
        <v>0</v>
      </c>
      <c r="N7226">
        <v>0</v>
      </c>
      <c r="O7226">
        <v>0</v>
      </c>
      <c r="P7226">
        <v>0</v>
      </c>
      <c r="Q7226">
        <v>0</v>
      </c>
    </row>
    <row r="7227" spans="1:17" x14ac:dyDescent="0.25">
      <c r="A7227" t="s">
        <v>31</v>
      </c>
      <c r="B7227" t="s">
        <v>34</v>
      </c>
      <c r="C7227" t="s">
        <v>36</v>
      </c>
      <c r="G7227" t="s">
        <v>74</v>
      </c>
      <c r="H7227" t="s">
        <v>104</v>
      </c>
      <c r="I7227" t="s">
        <v>94</v>
      </c>
      <c r="J7227" s="2">
        <v>44468</v>
      </c>
      <c r="K7227">
        <v>0</v>
      </c>
      <c r="L7227">
        <v>0</v>
      </c>
      <c r="M7227">
        <v>0</v>
      </c>
      <c r="N7227">
        <v>0</v>
      </c>
      <c r="O7227">
        <v>0</v>
      </c>
      <c r="P7227">
        <v>0</v>
      </c>
      <c r="Q7227">
        <v>0</v>
      </c>
    </row>
    <row r="7228" spans="1:17" x14ac:dyDescent="0.25">
      <c r="A7228" t="s">
        <v>31</v>
      </c>
      <c r="B7228" t="s">
        <v>34</v>
      </c>
      <c r="C7228" t="s">
        <v>36</v>
      </c>
      <c r="G7228" t="s">
        <v>74</v>
      </c>
      <c r="H7228" t="s">
        <v>104</v>
      </c>
      <c r="I7228" t="s">
        <v>94</v>
      </c>
      <c r="J7228" s="2">
        <v>44469</v>
      </c>
      <c r="K7228">
        <v>0</v>
      </c>
      <c r="L7228">
        <v>0</v>
      </c>
      <c r="M7228">
        <v>0</v>
      </c>
      <c r="N7228">
        <v>0</v>
      </c>
      <c r="O7228">
        <v>0</v>
      </c>
      <c r="P7228">
        <v>0</v>
      </c>
      <c r="Q7228">
        <v>0</v>
      </c>
    </row>
    <row r="7229" spans="1:17" x14ac:dyDescent="0.25">
      <c r="A7229" t="s">
        <v>31</v>
      </c>
      <c r="B7229" t="s">
        <v>34</v>
      </c>
      <c r="C7229" t="s">
        <v>36</v>
      </c>
      <c r="G7229" t="s">
        <v>74</v>
      </c>
      <c r="H7229" t="s">
        <v>104</v>
      </c>
      <c r="I7229" t="s">
        <v>94</v>
      </c>
      <c r="J7229" s="2">
        <v>44470</v>
      </c>
      <c r="K7229">
        <v>0</v>
      </c>
      <c r="L7229">
        <v>0</v>
      </c>
      <c r="M7229">
        <v>0</v>
      </c>
      <c r="N7229">
        <v>0</v>
      </c>
      <c r="O7229">
        <v>0</v>
      </c>
      <c r="P7229">
        <v>0</v>
      </c>
      <c r="Q7229">
        <v>0</v>
      </c>
    </row>
    <row r="7230" spans="1:17" x14ac:dyDescent="0.25">
      <c r="A7230" t="s">
        <v>31</v>
      </c>
      <c r="B7230" t="s">
        <v>34</v>
      </c>
      <c r="C7230" t="s">
        <v>36</v>
      </c>
      <c r="G7230" t="s">
        <v>74</v>
      </c>
      <c r="H7230" t="s">
        <v>104</v>
      </c>
      <c r="I7230" t="s">
        <v>94</v>
      </c>
      <c r="J7230" s="2">
        <v>44471</v>
      </c>
      <c r="K7230">
        <v>0</v>
      </c>
      <c r="L7230">
        <v>0</v>
      </c>
      <c r="M7230">
        <v>0</v>
      </c>
      <c r="N7230">
        <v>0</v>
      </c>
      <c r="O7230">
        <v>0</v>
      </c>
      <c r="P7230">
        <v>0</v>
      </c>
      <c r="Q7230">
        <v>0</v>
      </c>
    </row>
    <row r="7231" spans="1:17" x14ac:dyDescent="0.25">
      <c r="A7231" t="s">
        <v>31</v>
      </c>
      <c r="B7231" t="s">
        <v>34</v>
      </c>
      <c r="C7231" t="s">
        <v>36</v>
      </c>
      <c r="G7231" t="s">
        <v>74</v>
      </c>
      <c r="H7231" t="s">
        <v>104</v>
      </c>
      <c r="I7231" t="s">
        <v>94</v>
      </c>
      <c r="J7231" s="2">
        <v>44472</v>
      </c>
      <c r="K7231">
        <v>0</v>
      </c>
      <c r="L7231">
        <v>0</v>
      </c>
      <c r="M7231">
        <v>0</v>
      </c>
      <c r="N7231">
        <v>0</v>
      </c>
      <c r="O7231">
        <v>0</v>
      </c>
      <c r="P7231">
        <v>0</v>
      </c>
      <c r="Q7231">
        <v>0</v>
      </c>
    </row>
    <row r="7232" spans="1:17" x14ac:dyDescent="0.25">
      <c r="A7232" t="s">
        <v>31</v>
      </c>
      <c r="B7232" t="s">
        <v>34</v>
      </c>
      <c r="C7232" t="s">
        <v>36</v>
      </c>
      <c r="G7232" t="s">
        <v>74</v>
      </c>
      <c r="H7232" t="s">
        <v>104</v>
      </c>
      <c r="I7232" t="s">
        <v>94</v>
      </c>
      <c r="J7232" s="2">
        <v>44473</v>
      </c>
      <c r="K7232">
        <v>0</v>
      </c>
      <c r="L7232">
        <v>0</v>
      </c>
      <c r="M7232">
        <v>0</v>
      </c>
      <c r="N7232">
        <v>0</v>
      </c>
      <c r="O7232">
        <v>0</v>
      </c>
      <c r="P7232">
        <v>0</v>
      </c>
      <c r="Q7232">
        <v>0</v>
      </c>
    </row>
    <row r="7233" spans="1:17" x14ac:dyDescent="0.25">
      <c r="A7233" t="s">
        <v>31</v>
      </c>
      <c r="B7233" t="s">
        <v>34</v>
      </c>
      <c r="C7233" t="s">
        <v>36</v>
      </c>
      <c r="G7233" t="s">
        <v>74</v>
      </c>
      <c r="H7233" t="s">
        <v>104</v>
      </c>
      <c r="I7233" t="s">
        <v>94</v>
      </c>
      <c r="J7233" s="2">
        <v>44474</v>
      </c>
      <c r="K7233">
        <v>0</v>
      </c>
      <c r="L7233">
        <v>0</v>
      </c>
      <c r="M7233">
        <v>0</v>
      </c>
      <c r="N7233">
        <v>0</v>
      </c>
      <c r="O7233">
        <v>0</v>
      </c>
      <c r="P7233">
        <v>0</v>
      </c>
      <c r="Q7233">
        <v>0</v>
      </c>
    </row>
    <row r="7234" spans="1:17" x14ac:dyDescent="0.25">
      <c r="A7234" t="s">
        <v>31</v>
      </c>
      <c r="B7234" t="s">
        <v>34</v>
      </c>
      <c r="C7234" t="s">
        <v>36</v>
      </c>
      <c r="G7234" t="s">
        <v>74</v>
      </c>
      <c r="H7234" t="s">
        <v>104</v>
      </c>
      <c r="I7234" t="s">
        <v>94</v>
      </c>
      <c r="J7234" s="2">
        <v>44475</v>
      </c>
      <c r="K7234">
        <v>0</v>
      </c>
      <c r="L7234">
        <v>0</v>
      </c>
      <c r="M7234">
        <v>0</v>
      </c>
      <c r="N7234">
        <v>0</v>
      </c>
      <c r="O7234">
        <v>0</v>
      </c>
      <c r="P7234">
        <v>0</v>
      </c>
      <c r="Q7234">
        <v>0</v>
      </c>
    </row>
    <row r="7235" spans="1:17" x14ac:dyDescent="0.25">
      <c r="A7235" t="s">
        <v>31</v>
      </c>
      <c r="B7235" t="s">
        <v>34</v>
      </c>
      <c r="C7235" t="s">
        <v>36</v>
      </c>
      <c r="G7235" t="s">
        <v>74</v>
      </c>
      <c r="H7235" t="s">
        <v>104</v>
      </c>
      <c r="I7235" t="s">
        <v>94</v>
      </c>
      <c r="J7235" s="2">
        <v>44476</v>
      </c>
      <c r="K7235">
        <v>0</v>
      </c>
      <c r="L7235">
        <v>0</v>
      </c>
      <c r="M7235">
        <v>0</v>
      </c>
      <c r="N7235">
        <v>0</v>
      </c>
      <c r="O7235">
        <v>0</v>
      </c>
      <c r="P7235">
        <v>0</v>
      </c>
      <c r="Q7235">
        <v>0</v>
      </c>
    </row>
    <row r="7236" spans="1:17" x14ac:dyDescent="0.25">
      <c r="A7236" t="s">
        <v>31</v>
      </c>
      <c r="B7236" t="s">
        <v>34</v>
      </c>
      <c r="C7236" t="s">
        <v>36</v>
      </c>
      <c r="G7236" t="s">
        <v>74</v>
      </c>
      <c r="H7236" t="s">
        <v>104</v>
      </c>
      <c r="I7236" t="s">
        <v>94</v>
      </c>
      <c r="J7236" s="2">
        <v>44477</v>
      </c>
      <c r="K7236">
        <v>0</v>
      </c>
      <c r="L7236">
        <v>0</v>
      </c>
      <c r="M7236">
        <v>0</v>
      </c>
      <c r="N7236">
        <v>0</v>
      </c>
      <c r="O7236">
        <v>0</v>
      </c>
      <c r="P7236">
        <v>0</v>
      </c>
      <c r="Q7236">
        <v>0</v>
      </c>
    </row>
    <row r="7237" spans="1:17" x14ac:dyDescent="0.25">
      <c r="A7237" t="s">
        <v>31</v>
      </c>
      <c r="B7237" t="s">
        <v>34</v>
      </c>
      <c r="C7237" t="s">
        <v>36</v>
      </c>
      <c r="G7237" t="s">
        <v>74</v>
      </c>
      <c r="H7237" t="s">
        <v>104</v>
      </c>
      <c r="I7237" t="s">
        <v>94</v>
      </c>
      <c r="J7237" s="2">
        <v>44478</v>
      </c>
      <c r="K7237">
        <v>0</v>
      </c>
      <c r="L7237">
        <v>0</v>
      </c>
      <c r="M7237">
        <v>0</v>
      </c>
      <c r="N7237">
        <v>0</v>
      </c>
      <c r="O7237">
        <v>0</v>
      </c>
      <c r="P7237">
        <v>0</v>
      </c>
      <c r="Q7237">
        <v>0</v>
      </c>
    </row>
    <row r="7238" spans="1:17" x14ac:dyDescent="0.25">
      <c r="A7238" t="s">
        <v>31</v>
      </c>
      <c r="B7238" t="s">
        <v>34</v>
      </c>
      <c r="C7238" t="s">
        <v>36</v>
      </c>
      <c r="G7238" t="s">
        <v>74</v>
      </c>
      <c r="H7238" t="s">
        <v>104</v>
      </c>
      <c r="I7238" t="s">
        <v>94</v>
      </c>
      <c r="J7238" s="2">
        <v>44479</v>
      </c>
      <c r="K7238">
        <v>0</v>
      </c>
      <c r="L7238">
        <v>0</v>
      </c>
      <c r="M7238">
        <v>0</v>
      </c>
      <c r="N7238">
        <v>0</v>
      </c>
      <c r="O7238">
        <v>0</v>
      </c>
      <c r="P7238">
        <v>0</v>
      </c>
      <c r="Q7238">
        <v>0</v>
      </c>
    </row>
    <row r="7239" spans="1:17" x14ac:dyDescent="0.25">
      <c r="A7239" t="s">
        <v>31</v>
      </c>
      <c r="B7239" t="s">
        <v>34</v>
      </c>
      <c r="C7239" t="s">
        <v>36</v>
      </c>
      <c r="G7239" t="s">
        <v>74</v>
      </c>
      <c r="H7239" t="s">
        <v>104</v>
      </c>
      <c r="I7239" t="s">
        <v>94</v>
      </c>
      <c r="J7239" s="2">
        <v>44480</v>
      </c>
      <c r="K7239">
        <v>0</v>
      </c>
      <c r="L7239">
        <v>0</v>
      </c>
      <c r="M7239">
        <v>0</v>
      </c>
      <c r="N7239">
        <v>0</v>
      </c>
      <c r="O7239">
        <v>0</v>
      </c>
      <c r="P7239">
        <v>0</v>
      </c>
      <c r="Q7239">
        <v>0</v>
      </c>
    </row>
    <row r="7240" spans="1:17" x14ac:dyDescent="0.25">
      <c r="A7240" t="s">
        <v>31</v>
      </c>
      <c r="B7240" t="s">
        <v>34</v>
      </c>
      <c r="C7240" t="s">
        <v>36</v>
      </c>
      <c r="G7240" t="s">
        <v>74</v>
      </c>
      <c r="H7240" t="s">
        <v>104</v>
      </c>
      <c r="I7240" t="s">
        <v>94</v>
      </c>
      <c r="J7240" s="2">
        <v>44481</v>
      </c>
      <c r="K7240">
        <v>0</v>
      </c>
      <c r="L7240">
        <v>0</v>
      </c>
      <c r="M7240">
        <v>0</v>
      </c>
      <c r="N7240">
        <v>0</v>
      </c>
      <c r="O7240">
        <v>0</v>
      </c>
      <c r="P7240">
        <v>0</v>
      </c>
      <c r="Q7240">
        <v>0</v>
      </c>
    </row>
    <row r="7241" spans="1:17" x14ac:dyDescent="0.25">
      <c r="A7241" t="s">
        <v>31</v>
      </c>
      <c r="B7241" t="s">
        <v>34</v>
      </c>
      <c r="C7241" t="s">
        <v>36</v>
      </c>
      <c r="G7241" t="s">
        <v>74</v>
      </c>
      <c r="H7241" t="s">
        <v>104</v>
      </c>
      <c r="I7241" t="s">
        <v>94</v>
      </c>
      <c r="J7241" s="2">
        <v>44482</v>
      </c>
      <c r="K7241">
        <v>0</v>
      </c>
      <c r="L7241">
        <v>0</v>
      </c>
      <c r="M7241">
        <v>0</v>
      </c>
      <c r="N7241">
        <v>0</v>
      </c>
      <c r="O7241">
        <v>0</v>
      </c>
      <c r="P7241">
        <v>0</v>
      </c>
      <c r="Q7241">
        <v>0</v>
      </c>
    </row>
    <row r="7242" spans="1:17" x14ac:dyDescent="0.25">
      <c r="A7242" t="s">
        <v>31</v>
      </c>
      <c r="B7242" t="s">
        <v>34</v>
      </c>
      <c r="C7242" t="s">
        <v>36</v>
      </c>
      <c r="G7242" t="s">
        <v>74</v>
      </c>
      <c r="H7242" t="s">
        <v>104</v>
      </c>
      <c r="I7242" t="s">
        <v>94</v>
      </c>
      <c r="J7242" s="2">
        <v>44483</v>
      </c>
      <c r="K7242">
        <v>0</v>
      </c>
      <c r="L7242">
        <v>0</v>
      </c>
      <c r="M7242">
        <v>0</v>
      </c>
      <c r="N7242">
        <v>0</v>
      </c>
      <c r="O7242">
        <v>0</v>
      </c>
      <c r="P7242">
        <v>0</v>
      </c>
      <c r="Q7242">
        <v>0</v>
      </c>
    </row>
    <row r="7243" spans="1:17" x14ac:dyDescent="0.25">
      <c r="A7243" t="s">
        <v>31</v>
      </c>
      <c r="B7243" t="s">
        <v>34</v>
      </c>
      <c r="C7243" t="s">
        <v>36</v>
      </c>
      <c r="G7243" t="s">
        <v>74</v>
      </c>
      <c r="H7243" t="s">
        <v>104</v>
      </c>
      <c r="I7243" t="s">
        <v>94</v>
      </c>
      <c r="J7243" s="2">
        <v>44484</v>
      </c>
      <c r="K7243">
        <v>0</v>
      </c>
      <c r="L7243">
        <v>0</v>
      </c>
      <c r="M7243">
        <v>0</v>
      </c>
      <c r="N7243">
        <v>0</v>
      </c>
      <c r="O7243">
        <v>0</v>
      </c>
      <c r="P7243">
        <v>0</v>
      </c>
      <c r="Q7243">
        <v>0</v>
      </c>
    </row>
    <row r="7244" spans="1:17" x14ac:dyDescent="0.25">
      <c r="A7244" t="s">
        <v>31</v>
      </c>
      <c r="B7244" t="s">
        <v>34</v>
      </c>
      <c r="C7244" t="s">
        <v>36</v>
      </c>
      <c r="G7244" t="s">
        <v>74</v>
      </c>
      <c r="H7244" t="s">
        <v>104</v>
      </c>
      <c r="I7244" t="s">
        <v>94</v>
      </c>
      <c r="J7244" s="2">
        <v>44485</v>
      </c>
      <c r="K7244">
        <v>0</v>
      </c>
      <c r="L7244">
        <v>0</v>
      </c>
      <c r="M7244">
        <v>0</v>
      </c>
      <c r="N7244">
        <v>0</v>
      </c>
      <c r="O7244">
        <v>0</v>
      </c>
      <c r="P7244">
        <v>0</v>
      </c>
      <c r="Q7244">
        <v>0</v>
      </c>
    </row>
    <row r="7245" spans="1:17" x14ac:dyDescent="0.25">
      <c r="A7245" t="s">
        <v>31</v>
      </c>
      <c r="B7245" t="s">
        <v>34</v>
      </c>
      <c r="C7245" t="s">
        <v>36</v>
      </c>
      <c r="G7245" t="s">
        <v>74</v>
      </c>
      <c r="H7245" t="s">
        <v>104</v>
      </c>
      <c r="I7245" t="s">
        <v>94</v>
      </c>
      <c r="J7245" s="2">
        <v>44486</v>
      </c>
      <c r="K7245">
        <v>0</v>
      </c>
      <c r="L7245">
        <v>0</v>
      </c>
      <c r="M7245">
        <v>0</v>
      </c>
      <c r="N7245">
        <v>0</v>
      </c>
      <c r="O7245">
        <v>0</v>
      </c>
      <c r="P7245">
        <v>0</v>
      </c>
      <c r="Q7245">
        <v>0</v>
      </c>
    </row>
    <row r="7246" spans="1:17" x14ac:dyDescent="0.25">
      <c r="A7246" t="s">
        <v>31</v>
      </c>
      <c r="B7246" t="s">
        <v>34</v>
      </c>
      <c r="C7246" t="s">
        <v>36</v>
      </c>
      <c r="G7246" t="s">
        <v>74</v>
      </c>
      <c r="H7246" t="s">
        <v>104</v>
      </c>
      <c r="I7246" t="s">
        <v>94</v>
      </c>
      <c r="J7246" s="2">
        <v>44487</v>
      </c>
      <c r="K7246">
        <v>0</v>
      </c>
      <c r="L7246">
        <v>0</v>
      </c>
      <c r="M7246">
        <v>0</v>
      </c>
      <c r="N7246">
        <v>0</v>
      </c>
      <c r="O7246">
        <v>0</v>
      </c>
      <c r="P7246">
        <v>0</v>
      </c>
      <c r="Q7246">
        <v>0</v>
      </c>
    </row>
    <row r="7247" spans="1:17" x14ac:dyDescent="0.25">
      <c r="A7247" t="s">
        <v>31</v>
      </c>
      <c r="B7247" t="s">
        <v>34</v>
      </c>
      <c r="C7247" t="s">
        <v>36</v>
      </c>
      <c r="G7247" t="s">
        <v>74</v>
      </c>
      <c r="H7247" t="s">
        <v>104</v>
      </c>
      <c r="I7247" t="s">
        <v>94</v>
      </c>
      <c r="J7247" s="2">
        <v>44488</v>
      </c>
      <c r="K7247">
        <v>0</v>
      </c>
      <c r="L7247">
        <v>0</v>
      </c>
      <c r="M7247">
        <v>0</v>
      </c>
      <c r="N7247">
        <v>0</v>
      </c>
      <c r="O7247">
        <v>0</v>
      </c>
      <c r="P7247">
        <v>0</v>
      </c>
      <c r="Q7247">
        <v>0</v>
      </c>
    </row>
    <row r="7248" spans="1:17" x14ac:dyDescent="0.25">
      <c r="A7248" t="s">
        <v>31</v>
      </c>
      <c r="B7248" t="s">
        <v>34</v>
      </c>
      <c r="C7248" t="s">
        <v>36</v>
      </c>
      <c r="G7248" t="s">
        <v>74</v>
      </c>
      <c r="H7248" t="s">
        <v>104</v>
      </c>
      <c r="I7248" t="s">
        <v>94</v>
      </c>
      <c r="J7248" s="2">
        <v>44489</v>
      </c>
      <c r="K7248">
        <v>0</v>
      </c>
      <c r="L7248">
        <v>0</v>
      </c>
      <c r="M7248">
        <v>0</v>
      </c>
      <c r="N7248">
        <v>0</v>
      </c>
      <c r="O7248">
        <v>0</v>
      </c>
      <c r="P7248">
        <v>0</v>
      </c>
      <c r="Q7248">
        <v>0</v>
      </c>
    </row>
    <row r="7249" spans="1:17" x14ac:dyDescent="0.25">
      <c r="A7249" t="s">
        <v>31</v>
      </c>
      <c r="B7249" t="s">
        <v>34</v>
      </c>
      <c r="C7249" t="s">
        <v>36</v>
      </c>
      <c r="G7249" t="s">
        <v>74</v>
      </c>
      <c r="H7249" t="s">
        <v>104</v>
      </c>
      <c r="I7249" t="s">
        <v>94</v>
      </c>
      <c r="J7249" s="2">
        <v>44490</v>
      </c>
      <c r="K7249">
        <v>0</v>
      </c>
      <c r="L7249">
        <v>0</v>
      </c>
      <c r="M7249">
        <v>0</v>
      </c>
      <c r="N7249">
        <v>0</v>
      </c>
      <c r="O7249">
        <v>0</v>
      </c>
      <c r="P7249">
        <v>0</v>
      </c>
      <c r="Q7249">
        <v>0</v>
      </c>
    </row>
    <row r="7250" spans="1:17" x14ac:dyDescent="0.25">
      <c r="A7250" t="s">
        <v>31</v>
      </c>
      <c r="B7250" t="s">
        <v>34</v>
      </c>
      <c r="C7250" t="s">
        <v>36</v>
      </c>
      <c r="G7250" t="s">
        <v>74</v>
      </c>
      <c r="H7250" t="s">
        <v>104</v>
      </c>
      <c r="I7250" t="s">
        <v>94</v>
      </c>
      <c r="J7250" s="2">
        <v>44491</v>
      </c>
      <c r="K7250">
        <v>0</v>
      </c>
      <c r="L7250">
        <v>0</v>
      </c>
      <c r="M7250">
        <v>0</v>
      </c>
      <c r="N7250">
        <v>0</v>
      </c>
      <c r="O7250">
        <v>0</v>
      </c>
      <c r="P7250">
        <v>0</v>
      </c>
      <c r="Q7250">
        <v>0</v>
      </c>
    </row>
    <row r="7251" spans="1:17" x14ac:dyDescent="0.25">
      <c r="A7251" t="s">
        <v>31</v>
      </c>
      <c r="B7251" t="s">
        <v>34</v>
      </c>
      <c r="C7251" t="s">
        <v>36</v>
      </c>
      <c r="G7251" t="s">
        <v>74</v>
      </c>
      <c r="H7251" t="s">
        <v>104</v>
      </c>
      <c r="I7251" t="s">
        <v>94</v>
      </c>
      <c r="J7251" s="2">
        <v>44492</v>
      </c>
      <c r="K7251">
        <v>0</v>
      </c>
      <c r="L7251">
        <v>0</v>
      </c>
      <c r="M7251">
        <v>0</v>
      </c>
      <c r="N7251">
        <v>0</v>
      </c>
      <c r="O7251">
        <v>0</v>
      </c>
      <c r="P7251">
        <v>0</v>
      </c>
      <c r="Q7251">
        <v>0</v>
      </c>
    </row>
    <row r="7252" spans="1:17" x14ac:dyDescent="0.25">
      <c r="A7252" t="s">
        <v>31</v>
      </c>
      <c r="B7252" t="s">
        <v>34</v>
      </c>
      <c r="C7252" t="s">
        <v>36</v>
      </c>
      <c r="G7252" t="s">
        <v>74</v>
      </c>
      <c r="H7252" t="s">
        <v>104</v>
      </c>
      <c r="I7252" t="s">
        <v>94</v>
      </c>
      <c r="J7252" s="2">
        <v>44493</v>
      </c>
      <c r="K7252">
        <v>0</v>
      </c>
      <c r="L7252">
        <v>0</v>
      </c>
      <c r="M7252">
        <v>0</v>
      </c>
      <c r="N7252">
        <v>0</v>
      </c>
      <c r="O7252">
        <v>0</v>
      </c>
      <c r="P7252">
        <v>0</v>
      </c>
      <c r="Q7252">
        <v>0</v>
      </c>
    </row>
    <row r="7253" spans="1:17" x14ac:dyDescent="0.25">
      <c r="A7253" t="s">
        <v>31</v>
      </c>
      <c r="B7253" t="s">
        <v>34</v>
      </c>
      <c r="C7253" t="s">
        <v>36</v>
      </c>
      <c r="G7253" t="s">
        <v>74</v>
      </c>
      <c r="H7253" t="s">
        <v>104</v>
      </c>
      <c r="I7253" t="s">
        <v>94</v>
      </c>
      <c r="J7253" s="2">
        <v>44494</v>
      </c>
      <c r="K7253">
        <v>0</v>
      </c>
      <c r="L7253">
        <v>0</v>
      </c>
      <c r="M7253">
        <v>0</v>
      </c>
      <c r="N7253">
        <v>0</v>
      </c>
      <c r="O7253">
        <v>0</v>
      </c>
      <c r="P7253">
        <v>0</v>
      </c>
      <c r="Q7253">
        <v>0</v>
      </c>
    </row>
    <row r="7254" spans="1:17" x14ac:dyDescent="0.25">
      <c r="A7254" t="s">
        <v>31</v>
      </c>
      <c r="B7254" t="s">
        <v>34</v>
      </c>
      <c r="C7254" t="s">
        <v>36</v>
      </c>
      <c r="G7254" t="s">
        <v>74</v>
      </c>
      <c r="H7254" t="s">
        <v>104</v>
      </c>
      <c r="I7254" t="s">
        <v>94</v>
      </c>
      <c r="J7254" s="2">
        <v>44495</v>
      </c>
      <c r="K7254">
        <v>0</v>
      </c>
      <c r="L7254">
        <v>0</v>
      </c>
      <c r="M7254">
        <v>0</v>
      </c>
      <c r="N7254">
        <v>0</v>
      </c>
      <c r="O7254">
        <v>0</v>
      </c>
      <c r="P7254">
        <v>0</v>
      </c>
      <c r="Q7254">
        <v>0</v>
      </c>
    </row>
    <row r="7255" spans="1:17" x14ac:dyDescent="0.25">
      <c r="A7255" t="s">
        <v>31</v>
      </c>
      <c r="B7255" t="s">
        <v>34</v>
      </c>
      <c r="C7255" t="s">
        <v>36</v>
      </c>
      <c r="G7255" t="s">
        <v>74</v>
      </c>
      <c r="H7255" t="s">
        <v>104</v>
      </c>
      <c r="I7255" t="s">
        <v>94</v>
      </c>
      <c r="J7255" s="2">
        <v>44496</v>
      </c>
      <c r="K7255">
        <v>0</v>
      </c>
      <c r="L7255">
        <v>0</v>
      </c>
      <c r="M7255">
        <v>0</v>
      </c>
      <c r="N7255">
        <v>0</v>
      </c>
      <c r="O7255">
        <v>0</v>
      </c>
      <c r="P7255">
        <v>0</v>
      </c>
      <c r="Q7255">
        <v>0</v>
      </c>
    </row>
    <row r="7256" spans="1:17" x14ac:dyDescent="0.25">
      <c r="A7256" t="s">
        <v>31</v>
      </c>
      <c r="B7256" t="s">
        <v>34</v>
      </c>
      <c r="C7256" t="s">
        <v>36</v>
      </c>
      <c r="G7256" t="s">
        <v>74</v>
      </c>
      <c r="H7256" t="s">
        <v>104</v>
      </c>
      <c r="I7256" t="s">
        <v>94</v>
      </c>
      <c r="J7256" s="2">
        <v>44497</v>
      </c>
      <c r="K7256">
        <v>0</v>
      </c>
      <c r="L7256">
        <v>0</v>
      </c>
      <c r="M7256">
        <v>0</v>
      </c>
      <c r="N7256">
        <v>0</v>
      </c>
      <c r="O7256">
        <v>0</v>
      </c>
      <c r="P7256">
        <v>0</v>
      </c>
      <c r="Q7256">
        <v>0</v>
      </c>
    </row>
    <row r="7257" spans="1:17" x14ac:dyDescent="0.25">
      <c r="A7257" t="s">
        <v>31</v>
      </c>
      <c r="B7257" t="s">
        <v>34</v>
      </c>
      <c r="C7257" t="s">
        <v>36</v>
      </c>
      <c r="G7257" t="s">
        <v>74</v>
      </c>
      <c r="H7257" t="s">
        <v>104</v>
      </c>
      <c r="I7257" t="s">
        <v>94</v>
      </c>
      <c r="J7257" s="2">
        <v>44498</v>
      </c>
      <c r="K7257">
        <v>0</v>
      </c>
      <c r="L7257">
        <v>0</v>
      </c>
      <c r="M7257">
        <v>0</v>
      </c>
      <c r="N7257">
        <v>0</v>
      </c>
      <c r="O7257">
        <v>0</v>
      </c>
      <c r="P7257">
        <v>0</v>
      </c>
      <c r="Q7257">
        <v>0</v>
      </c>
    </row>
    <row r="7258" spans="1:17" x14ac:dyDescent="0.25">
      <c r="A7258" t="s">
        <v>31</v>
      </c>
      <c r="B7258" t="s">
        <v>34</v>
      </c>
      <c r="C7258" t="s">
        <v>36</v>
      </c>
      <c r="G7258" t="s">
        <v>74</v>
      </c>
      <c r="H7258" t="s">
        <v>104</v>
      </c>
      <c r="I7258" t="s">
        <v>94</v>
      </c>
      <c r="J7258" s="2">
        <v>44499</v>
      </c>
      <c r="K7258">
        <v>0</v>
      </c>
      <c r="L7258">
        <v>0</v>
      </c>
      <c r="M7258">
        <v>0</v>
      </c>
      <c r="N7258">
        <v>0</v>
      </c>
      <c r="O7258">
        <v>0</v>
      </c>
      <c r="P7258">
        <v>0</v>
      </c>
      <c r="Q7258">
        <v>0</v>
      </c>
    </row>
    <row r="7259" spans="1:17" x14ac:dyDescent="0.25">
      <c r="A7259" t="s">
        <v>31</v>
      </c>
      <c r="B7259" t="s">
        <v>34</v>
      </c>
      <c r="C7259" t="s">
        <v>36</v>
      </c>
      <c r="G7259" t="s">
        <v>74</v>
      </c>
      <c r="H7259" t="s">
        <v>104</v>
      </c>
      <c r="I7259" t="s">
        <v>94</v>
      </c>
      <c r="J7259" s="2">
        <v>44500</v>
      </c>
      <c r="K7259">
        <v>0</v>
      </c>
      <c r="L7259">
        <v>0</v>
      </c>
      <c r="M7259">
        <v>0</v>
      </c>
      <c r="N7259">
        <v>0</v>
      </c>
      <c r="O7259">
        <v>0</v>
      </c>
      <c r="P7259">
        <v>0</v>
      </c>
      <c r="Q7259">
        <v>0</v>
      </c>
    </row>
    <row r="7260" spans="1:17" x14ac:dyDescent="0.25">
      <c r="A7260" t="s">
        <v>31</v>
      </c>
      <c r="B7260" t="s">
        <v>34</v>
      </c>
      <c r="C7260" t="s">
        <v>36</v>
      </c>
      <c r="G7260" t="s">
        <v>74</v>
      </c>
      <c r="H7260" t="s">
        <v>104</v>
      </c>
      <c r="I7260" t="s">
        <v>94</v>
      </c>
      <c r="J7260" s="2">
        <v>44501</v>
      </c>
      <c r="K7260">
        <v>0</v>
      </c>
      <c r="L7260">
        <v>0</v>
      </c>
      <c r="M7260">
        <v>0</v>
      </c>
      <c r="N7260">
        <v>0</v>
      </c>
      <c r="O7260">
        <v>0</v>
      </c>
      <c r="P7260">
        <v>0</v>
      </c>
      <c r="Q7260">
        <v>0</v>
      </c>
    </row>
    <row r="7261" spans="1:17" x14ac:dyDescent="0.25">
      <c r="A7261" t="s">
        <v>31</v>
      </c>
      <c r="B7261" t="s">
        <v>34</v>
      </c>
      <c r="C7261" t="s">
        <v>36</v>
      </c>
      <c r="G7261" t="s">
        <v>74</v>
      </c>
      <c r="H7261" t="s">
        <v>104</v>
      </c>
      <c r="I7261" t="s">
        <v>94</v>
      </c>
      <c r="J7261" s="2">
        <v>44502</v>
      </c>
      <c r="K7261">
        <v>0</v>
      </c>
      <c r="L7261">
        <v>0</v>
      </c>
      <c r="M7261">
        <v>0</v>
      </c>
      <c r="N7261">
        <v>0</v>
      </c>
      <c r="O7261">
        <v>0</v>
      </c>
      <c r="P7261">
        <v>0</v>
      </c>
      <c r="Q7261">
        <v>0</v>
      </c>
    </row>
    <row r="7262" spans="1:17" x14ac:dyDescent="0.25">
      <c r="A7262" t="s">
        <v>31</v>
      </c>
      <c r="B7262" t="s">
        <v>34</v>
      </c>
      <c r="C7262" t="s">
        <v>36</v>
      </c>
      <c r="G7262" t="s">
        <v>74</v>
      </c>
      <c r="H7262" t="s">
        <v>104</v>
      </c>
      <c r="I7262" t="s">
        <v>94</v>
      </c>
      <c r="J7262" s="2">
        <v>44503</v>
      </c>
      <c r="K7262">
        <v>0</v>
      </c>
      <c r="L7262">
        <v>0</v>
      </c>
      <c r="M7262">
        <v>0</v>
      </c>
      <c r="N7262">
        <v>0</v>
      </c>
      <c r="O7262">
        <v>0</v>
      </c>
      <c r="P7262">
        <v>0</v>
      </c>
      <c r="Q7262">
        <v>0</v>
      </c>
    </row>
    <row r="7263" spans="1:17" x14ac:dyDescent="0.25">
      <c r="A7263" t="s">
        <v>31</v>
      </c>
      <c r="B7263" t="s">
        <v>34</v>
      </c>
      <c r="C7263" t="s">
        <v>36</v>
      </c>
      <c r="G7263" t="s">
        <v>74</v>
      </c>
      <c r="H7263" t="s">
        <v>104</v>
      </c>
      <c r="I7263" t="s">
        <v>94</v>
      </c>
      <c r="J7263" s="2">
        <v>44504</v>
      </c>
      <c r="K7263">
        <v>0</v>
      </c>
      <c r="L7263">
        <v>0</v>
      </c>
      <c r="M7263">
        <v>0</v>
      </c>
      <c r="N7263">
        <v>0</v>
      </c>
      <c r="O7263">
        <v>0</v>
      </c>
      <c r="P7263">
        <v>0</v>
      </c>
      <c r="Q7263">
        <v>0</v>
      </c>
    </row>
    <row r="7264" spans="1:17" x14ac:dyDescent="0.25">
      <c r="A7264" t="s">
        <v>31</v>
      </c>
      <c r="B7264" t="s">
        <v>34</v>
      </c>
      <c r="C7264" t="s">
        <v>36</v>
      </c>
      <c r="G7264" t="s">
        <v>74</v>
      </c>
      <c r="H7264" t="s">
        <v>104</v>
      </c>
      <c r="I7264" t="s">
        <v>94</v>
      </c>
      <c r="J7264" s="2">
        <v>44505</v>
      </c>
      <c r="K7264">
        <v>0</v>
      </c>
      <c r="L7264">
        <v>0</v>
      </c>
      <c r="M7264">
        <v>0</v>
      </c>
      <c r="N7264">
        <v>0</v>
      </c>
      <c r="O7264">
        <v>0</v>
      </c>
      <c r="P7264">
        <v>0</v>
      </c>
      <c r="Q7264">
        <v>0</v>
      </c>
    </row>
    <row r="7265" spans="1:17" x14ac:dyDescent="0.25">
      <c r="A7265" t="s">
        <v>31</v>
      </c>
      <c r="B7265" t="s">
        <v>34</v>
      </c>
      <c r="C7265" t="s">
        <v>36</v>
      </c>
      <c r="G7265" t="s">
        <v>74</v>
      </c>
      <c r="H7265" t="s">
        <v>104</v>
      </c>
      <c r="I7265" t="s">
        <v>94</v>
      </c>
      <c r="J7265" s="2">
        <v>44506</v>
      </c>
      <c r="K7265">
        <v>0</v>
      </c>
      <c r="L7265">
        <v>0</v>
      </c>
      <c r="M7265">
        <v>0</v>
      </c>
      <c r="N7265">
        <v>0</v>
      </c>
      <c r="O7265">
        <v>0</v>
      </c>
      <c r="P7265">
        <v>0</v>
      </c>
      <c r="Q7265">
        <v>0</v>
      </c>
    </row>
    <row r="7266" spans="1:17" x14ac:dyDescent="0.25">
      <c r="A7266" t="s">
        <v>31</v>
      </c>
      <c r="B7266" t="s">
        <v>34</v>
      </c>
      <c r="C7266" t="s">
        <v>36</v>
      </c>
      <c r="G7266" t="s">
        <v>74</v>
      </c>
      <c r="H7266" t="s">
        <v>104</v>
      </c>
      <c r="I7266" t="s">
        <v>94</v>
      </c>
      <c r="J7266" s="2">
        <v>44507</v>
      </c>
      <c r="K7266">
        <v>0</v>
      </c>
      <c r="L7266">
        <v>0</v>
      </c>
      <c r="M7266">
        <v>0</v>
      </c>
      <c r="N7266">
        <v>0</v>
      </c>
      <c r="O7266">
        <v>0</v>
      </c>
      <c r="P7266">
        <v>0</v>
      </c>
      <c r="Q7266">
        <v>0</v>
      </c>
    </row>
    <row r="7267" spans="1:17" x14ac:dyDescent="0.25">
      <c r="A7267" t="s">
        <v>31</v>
      </c>
      <c r="B7267" t="s">
        <v>34</v>
      </c>
      <c r="C7267" t="s">
        <v>36</v>
      </c>
      <c r="G7267" t="s">
        <v>74</v>
      </c>
      <c r="H7267" t="s">
        <v>104</v>
      </c>
      <c r="I7267" t="s">
        <v>94</v>
      </c>
      <c r="J7267" s="2">
        <v>44508</v>
      </c>
      <c r="K7267">
        <v>0</v>
      </c>
      <c r="L7267">
        <v>0</v>
      </c>
      <c r="M7267">
        <v>0</v>
      </c>
      <c r="N7267">
        <v>0</v>
      </c>
      <c r="O7267">
        <v>0</v>
      </c>
      <c r="P7267">
        <v>0</v>
      </c>
      <c r="Q7267">
        <v>0</v>
      </c>
    </row>
    <row r="7268" spans="1:17" x14ac:dyDescent="0.25">
      <c r="A7268" t="s">
        <v>31</v>
      </c>
      <c r="B7268" t="s">
        <v>34</v>
      </c>
      <c r="C7268" t="s">
        <v>36</v>
      </c>
      <c r="G7268" t="s">
        <v>74</v>
      </c>
      <c r="H7268" t="s">
        <v>104</v>
      </c>
      <c r="I7268" t="s">
        <v>94</v>
      </c>
      <c r="J7268" s="2">
        <v>44509</v>
      </c>
      <c r="K7268">
        <v>0</v>
      </c>
      <c r="L7268">
        <v>0</v>
      </c>
      <c r="M7268">
        <v>0</v>
      </c>
      <c r="N7268">
        <v>0</v>
      </c>
      <c r="O7268">
        <v>0</v>
      </c>
      <c r="P7268">
        <v>0</v>
      </c>
      <c r="Q7268">
        <v>0</v>
      </c>
    </row>
    <row r="7269" spans="1:17" x14ac:dyDescent="0.25">
      <c r="A7269" t="s">
        <v>31</v>
      </c>
      <c r="B7269" t="s">
        <v>34</v>
      </c>
      <c r="C7269" t="s">
        <v>36</v>
      </c>
      <c r="G7269" t="s">
        <v>74</v>
      </c>
      <c r="H7269" t="s">
        <v>104</v>
      </c>
      <c r="I7269" t="s">
        <v>94</v>
      </c>
      <c r="J7269" s="2">
        <v>44510</v>
      </c>
      <c r="K7269">
        <v>0</v>
      </c>
      <c r="L7269">
        <v>0</v>
      </c>
      <c r="M7269">
        <v>0</v>
      </c>
      <c r="N7269">
        <v>0</v>
      </c>
      <c r="O7269">
        <v>0</v>
      </c>
      <c r="P7269">
        <v>0</v>
      </c>
      <c r="Q7269">
        <v>0</v>
      </c>
    </row>
    <row r="7270" spans="1:17" x14ac:dyDescent="0.25">
      <c r="A7270" t="s">
        <v>31</v>
      </c>
      <c r="B7270" t="s">
        <v>34</v>
      </c>
      <c r="C7270" t="s">
        <v>36</v>
      </c>
      <c r="G7270" t="s">
        <v>74</v>
      </c>
      <c r="H7270" t="s">
        <v>104</v>
      </c>
      <c r="I7270" t="s">
        <v>94</v>
      </c>
      <c r="J7270" s="2">
        <v>44511</v>
      </c>
      <c r="K7270">
        <v>0</v>
      </c>
      <c r="L7270">
        <v>0</v>
      </c>
      <c r="M7270">
        <v>0</v>
      </c>
      <c r="N7270">
        <v>0</v>
      </c>
      <c r="O7270">
        <v>0</v>
      </c>
      <c r="P7270">
        <v>0</v>
      </c>
      <c r="Q7270">
        <v>0</v>
      </c>
    </row>
    <row r="7271" spans="1:17" x14ac:dyDescent="0.25">
      <c r="A7271" t="s">
        <v>31</v>
      </c>
      <c r="B7271" t="s">
        <v>34</v>
      </c>
      <c r="C7271" t="s">
        <v>36</v>
      </c>
      <c r="G7271" t="s">
        <v>74</v>
      </c>
      <c r="H7271" t="s">
        <v>104</v>
      </c>
      <c r="I7271" t="s">
        <v>94</v>
      </c>
      <c r="J7271" s="2">
        <v>44512</v>
      </c>
      <c r="K7271">
        <v>0</v>
      </c>
      <c r="L7271">
        <v>0</v>
      </c>
      <c r="M7271">
        <v>0</v>
      </c>
      <c r="N7271">
        <v>0</v>
      </c>
      <c r="O7271">
        <v>0</v>
      </c>
      <c r="P7271">
        <v>0</v>
      </c>
      <c r="Q7271">
        <v>0</v>
      </c>
    </row>
    <row r="7272" spans="1:17" x14ac:dyDescent="0.25">
      <c r="A7272" t="s">
        <v>31</v>
      </c>
      <c r="B7272" t="s">
        <v>34</v>
      </c>
      <c r="C7272" t="s">
        <v>36</v>
      </c>
      <c r="G7272" t="s">
        <v>74</v>
      </c>
      <c r="H7272" t="s">
        <v>104</v>
      </c>
      <c r="I7272" t="s">
        <v>94</v>
      </c>
      <c r="J7272" s="2">
        <v>44513</v>
      </c>
      <c r="K7272">
        <v>0</v>
      </c>
      <c r="L7272">
        <v>0</v>
      </c>
      <c r="M7272">
        <v>0</v>
      </c>
      <c r="N7272">
        <v>0</v>
      </c>
      <c r="O7272">
        <v>0</v>
      </c>
      <c r="P7272">
        <v>0</v>
      </c>
      <c r="Q7272">
        <v>0</v>
      </c>
    </row>
    <row r="7273" spans="1:17" x14ac:dyDescent="0.25">
      <c r="A7273" t="s">
        <v>31</v>
      </c>
      <c r="B7273" t="s">
        <v>34</v>
      </c>
      <c r="C7273" t="s">
        <v>36</v>
      </c>
      <c r="G7273" t="s">
        <v>74</v>
      </c>
      <c r="H7273" t="s">
        <v>104</v>
      </c>
      <c r="I7273" t="s">
        <v>94</v>
      </c>
      <c r="J7273" s="2">
        <v>44514</v>
      </c>
      <c r="K7273">
        <v>0</v>
      </c>
      <c r="L7273">
        <v>0</v>
      </c>
      <c r="M7273">
        <v>0</v>
      </c>
      <c r="N7273">
        <v>0</v>
      </c>
      <c r="O7273">
        <v>0</v>
      </c>
      <c r="P7273">
        <v>0</v>
      </c>
      <c r="Q7273">
        <v>0</v>
      </c>
    </row>
    <row r="7274" spans="1:17" x14ac:dyDescent="0.25">
      <c r="A7274" t="s">
        <v>31</v>
      </c>
      <c r="B7274" t="s">
        <v>34</v>
      </c>
      <c r="C7274" t="s">
        <v>36</v>
      </c>
      <c r="G7274" t="s">
        <v>74</v>
      </c>
      <c r="H7274" t="s">
        <v>104</v>
      </c>
      <c r="I7274" t="s">
        <v>94</v>
      </c>
      <c r="J7274" s="2">
        <v>44515</v>
      </c>
      <c r="K7274">
        <v>0</v>
      </c>
      <c r="L7274">
        <v>0</v>
      </c>
      <c r="M7274">
        <v>0</v>
      </c>
      <c r="N7274">
        <v>0</v>
      </c>
      <c r="O7274">
        <v>0</v>
      </c>
      <c r="P7274">
        <v>0</v>
      </c>
      <c r="Q7274">
        <v>0</v>
      </c>
    </row>
    <row r="7275" spans="1:17" x14ac:dyDescent="0.25">
      <c r="A7275" t="s">
        <v>31</v>
      </c>
      <c r="B7275" t="s">
        <v>34</v>
      </c>
      <c r="C7275" t="s">
        <v>36</v>
      </c>
      <c r="G7275" t="s">
        <v>74</v>
      </c>
      <c r="H7275" t="s">
        <v>104</v>
      </c>
      <c r="I7275" t="s">
        <v>94</v>
      </c>
      <c r="J7275" s="2">
        <v>44516</v>
      </c>
      <c r="K7275">
        <v>0</v>
      </c>
      <c r="L7275">
        <v>0</v>
      </c>
      <c r="M7275">
        <v>0</v>
      </c>
      <c r="N7275">
        <v>0</v>
      </c>
      <c r="O7275">
        <v>0</v>
      </c>
      <c r="P7275">
        <v>0</v>
      </c>
      <c r="Q7275">
        <v>0</v>
      </c>
    </row>
    <row r="7276" spans="1:17" x14ac:dyDescent="0.25">
      <c r="A7276" t="s">
        <v>31</v>
      </c>
      <c r="B7276" t="s">
        <v>34</v>
      </c>
      <c r="C7276" t="s">
        <v>36</v>
      </c>
      <c r="G7276" t="s">
        <v>74</v>
      </c>
      <c r="H7276" t="s">
        <v>104</v>
      </c>
      <c r="I7276" t="s">
        <v>94</v>
      </c>
      <c r="J7276" s="2">
        <v>44517</v>
      </c>
      <c r="K7276">
        <v>0</v>
      </c>
      <c r="L7276">
        <v>0</v>
      </c>
      <c r="M7276">
        <v>0</v>
      </c>
      <c r="N7276">
        <v>0</v>
      </c>
      <c r="O7276">
        <v>0</v>
      </c>
      <c r="P7276">
        <v>0</v>
      </c>
      <c r="Q7276">
        <v>0</v>
      </c>
    </row>
    <row r="7277" spans="1:17" x14ac:dyDescent="0.25">
      <c r="A7277" t="s">
        <v>31</v>
      </c>
      <c r="B7277" t="s">
        <v>34</v>
      </c>
      <c r="C7277" t="s">
        <v>36</v>
      </c>
      <c r="G7277" t="s">
        <v>74</v>
      </c>
      <c r="H7277" t="s">
        <v>104</v>
      </c>
      <c r="I7277" t="s">
        <v>94</v>
      </c>
      <c r="J7277" s="2">
        <v>44518</v>
      </c>
      <c r="K7277">
        <v>0</v>
      </c>
      <c r="L7277">
        <v>0</v>
      </c>
      <c r="M7277">
        <v>0</v>
      </c>
      <c r="N7277">
        <v>0</v>
      </c>
      <c r="O7277">
        <v>0</v>
      </c>
      <c r="P7277">
        <v>0</v>
      </c>
      <c r="Q7277">
        <v>0</v>
      </c>
    </row>
    <row r="7278" spans="1:17" x14ac:dyDescent="0.25">
      <c r="A7278" t="s">
        <v>31</v>
      </c>
      <c r="B7278" t="s">
        <v>34</v>
      </c>
      <c r="C7278" t="s">
        <v>36</v>
      </c>
      <c r="G7278" t="s">
        <v>74</v>
      </c>
      <c r="H7278" t="s">
        <v>104</v>
      </c>
      <c r="I7278" t="s">
        <v>94</v>
      </c>
      <c r="J7278" s="2">
        <v>44519</v>
      </c>
      <c r="K7278">
        <v>0</v>
      </c>
      <c r="L7278">
        <v>0</v>
      </c>
      <c r="M7278">
        <v>0</v>
      </c>
      <c r="N7278">
        <v>0</v>
      </c>
      <c r="O7278">
        <v>0</v>
      </c>
      <c r="P7278">
        <v>0</v>
      </c>
      <c r="Q7278">
        <v>0</v>
      </c>
    </row>
    <row r="7279" spans="1:17" x14ac:dyDescent="0.25">
      <c r="A7279" t="s">
        <v>31</v>
      </c>
      <c r="B7279" t="s">
        <v>34</v>
      </c>
      <c r="C7279" t="s">
        <v>36</v>
      </c>
      <c r="G7279" t="s">
        <v>74</v>
      </c>
      <c r="H7279" t="s">
        <v>104</v>
      </c>
      <c r="I7279" t="s">
        <v>94</v>
      </c>
      <c r="J7279" s="2">
        <v>44520</v>
      </c>
      <c r="K7279">
        <v>0</v>
      </c>
      <c r="L7279">
        <v>0</v>
      </c>
      <c r="M7279">
        <v>0</v>
      </c>
      <c r="N7279">
        <v>0</v>
      </c>
      <c r="O7279">
        <v>0</v>
      </c>
      <c r="P7279">
        <v>0</v>
      </c>
      <c r="Q7279">
        <v>0</v>
      </c>
    </row>
    <row r="7280" spans="1:17" x14ac:dyDescent="0.25">
      <c r="A7280" t="s">
        <v>31</v>
      </c>
      <c r="B7280" t="s">
        <v>34</v>
      </c>
      <c r="C7280" t="s">
        <v>36</v>
      </c>
      <c r="G7280" t="s">
        <v>74</v>
      </c>
      <c r="H7280" t="s">
        <v>104</v>
      </c>
      <c r="I7280" t="s">
        <v>94</v>
      </c>
      <c r="J7280" s="2">
        <v>44521</v>
      </c>
      <c r="K7280">
        <v>0</v>
      </c>
      <c r="L7280">
        <v>0</v>
      </c>
      <c r="M7280">
        <v>0</v>
      </c>
      <c r="N7280">
        <v>0</v>
      </c>
      <c r="O7280">
        <v>0</v>
      </c>
      <c r="P7280">
        <v>0</v>
      </c>
      <c r="Q7280">
        <v>0</v>
      </c>
    </row>
    <row r="7281" spans="1:17" x14ac:dyDescent="0.25">
      <c r="A7281" t="s">
        <v>31</v>
      </c>
      <c r="B7281" t="s">
        <v>34</v>
      </c>
      <c r="C7281" t="s">
        <v>36</v>
      </c>
      <c r="G7281" t="s">
        <v>74</v>
      </c>
      <c r="H7281" t="s">
        <v>104</v>
      </c>
      <c r="I7281" t="s">
        <v>94</v>
      </c>
      <c r="J7281" s="2">
        <v>44522</v>
      </c>
      <c r="K7281">
        <v>0</v>
      </c>
      <c r="L7281">
        <v>0</v>
      </c>
      <c r="M7281">
        <v>0</v>
      </c>
      <c r="N7281">
        <v>0</v>
      </c>
      <c r="O7281">
        <v>0</v>
      </c>
      <c r="P7281">
        <v>0</v>
      </c>
      <c r="Q7281">
        <v>0</v>
      </c>
    </row>
    <row r="7282" spans="1:17" x14ac:dyDescent="0.25">
      <c r="A7282" t="s">
        <v>31</v>
      </c>
      <c r="B7282" t="s">
        <v>34</v>
      </c>
      <c r="C7282" t="s">
        <v>36</v>
      </c>
      <c r="G7282" t="s">
        <v>74</v>
      </c>
      <c r="H7282" t="s">
        <v>104</v>
      </c>
      <c r="I7282" t="s">
        <v>94</v>
      </c>
      <c r="J7282" s="2">
        <v>44523</v>
      </c>
      <c r="K7282">
        <v>0</v>
      </c>
      <c r="L7282">
        <v>0</v>
      </c>
      <c r="M7282">
        <v>0</v>
      </c>
      <c r="N7282">
        <v>0</v>
      </c>
      <c r="O7282">
        <v>0</v>
      </c>
      <c r="P7282">
        <v>0</v>
      </c>
      <c r="Q7282">
        <v>0</v>
      </c>
    </row>
    <row r="7283" spans="1:17" x14ac:dyDescent="0.25">
      <c r="A7283" t="s">
        <v>31</v>
      </c>
      <c r="B7283" t="s">
        <v>34</v>
      </c>
      <c r="C7283" t="s">
        <v>36</v>
      </c>
      <c r="G7283" t="s">
        <v>74</v>
      </c>
      <c r="H7283" t="s">
        <v>104</v>
      </c>
      <c r="I7283" t="s">
        <v>94</v>
      </c>
      <c r="J7283" s="2">
        <v>44524</v>
      </c>
      <c r="K7283">
        <v>0</v>
      </c>
      <c r="L7283">
        <v>0</v>
      </c>
      <c r="M7283">
        <v>0</v>
      </c>
      <c r="N7283">
        <v>0</v>
      </c>
      <c r="O7283">
        <v>0</v>
      </c>
      <c r="P7283">
        <v>0</v>
      </c>
      <c r="Q7283">
        <v>0</v>
      </c>
    </row>
    <row r="7284" spans="1:17" x14ac:dyDescent="0.25">
      <c r="A7284" t="s">
        <v>31</v>
      </c>
      <c r="B7284" t="s">
        <v>34</v>
      </c>
      <c r="C7284" t="s">
        <v>36</v>
      </c>
      <c r="G7284" t="s">
        <v>74</v>
      </c>
      <c r="H7284" t="s">
        <v>104</v>
      </c>
      <c r="I7284" t="s">
        <v>94</v>
      </c>
      <c r="J7284" s="2">
        <v>44525</v>
      </c>
      <c r="K7284">
        <v>0</v>
      </c>
      <c r="L7284">
        <v>0</v>
      </c>
      <c r="M7284">
        <v>0</v>
      </c>
      <c r="N7284">
        <v>0</v>
      </c>
      <c r="O7284">
        <v>0</v>
      </c>
      <c r="P7284">
        <v>0</v>
      </c>
      <c r="Q7284">
        <v>0</v>
      </c>
    </row>
    <row r="7285" spans="1:17" x14ac:dyDescent="0.25">
      <c r="A7285" t="s">
        <v>31</v>
      </c>
      <c r="B7285" t="s">
        <v>34</v>
      </c>
      <c r="C7285" t="s">
        <v>36</v>
      </c>
      <c r="G7285" t="s">
        <v>74</v>
      </c>
      <c r="H7285" t="s">
        <v>104</v>
      </c>
      <c r="I7285" t="s">
        <v>94</v>
      </c>
      <c r="J7285" s="2">
        <v>44526</v>
      </c>
      <c r="K7285">
        <v>0</v>
      </c>
      <c r="L7285">
        <v>0</v>
      </c>
      <c r="M7285">
        <v>0</v>
      </c>
      <c r="N7285">
        <v>0</v>
      </c>
      <c r="O7285">
        <v>0</v>
      </c>
      <c r="P7285">
        <v>0</v>
      </c>
      <c r="Q7285">
        <v>0</v>
      </c>
    </row>
    <row r="7286" spans="1:17" x14ac:dyDescent="0.25">
      <c r="A7286" t="s">
        <v>31</v>
      </c>
      <c r="B7286" t="s">
        <v>34</v>
      </c>
      <c r="C7286" t="s">
        <v>36</v>
      </c>
      <c r="G7286" t="s">
        <v>74</v>
      </c>
      <c r="H7286" t="s">
        <v>104</v>
      </c>
      <c r="I7286" t="s">
        <v>94</v>
      </c>
      <c r="J7286" s="2">
        <v>44527</v>
      </c>
      <c r="K7286">
        <v>0</v>
      </c>
      <c r="L7286">
        <v>0</v>
      </c>
      <c r="M7286">
        <v>0</v>
      </c>
      <c r="N7286">
        <v>0</v>
      </c>
      <c r="O7286">
        <v>0</v>
      </c>
      <c r="P7286">
        <v>0</v>
      </c>
      <c r="Q7286">
        <v>0</v>
      </c>
    </row>
    <row r="7287" spans="1:17" x14ac:dyDescent="0.25">
      <c r="A7287" t="s">
        <v>31</v>
      </c>
      <c r="B7287" t="s">
        <v>34</v>
      </c>
      <c r="C7287" t="s">
        <v>36</v>
      </c>
      <c r="G7287" t="s">
        <v>74</v>
      </c>
      <c r="H7287" t="s">
        <v>104</v>
      </c>
      <c r="I7287" t="s">
        <v>94</v>
      </c>
      <c r="J7287" s="2">
        <v>44528</v>
      </c>
      <c r="K7287">
        <v>0</v>
      </c>
      <c r="L7287">
        <v>0</v>
      </c>
      <c r="M7287">
        <v>0</v>
      </c>
      <c r="N7287">
        <v>0</v>
      </c>
      <c r="O7287">
        <v>0</v>
      </c>
      <c r="P7287">
        <v>0</v>
      </c>
      <c r="Q7287">
        <v>0</v>
      </c>
    </row>
    <row r="7288" spans="1:17" x14ac:dyDescent="0.25">
      <c r="A7288" t="s">
        <v>31</v>
      </c>
      <c r="B7288" t="s">
        <v>34</v>
      </c>
      <c r="C7288" t="s">
        <v>36</v>
      </c>
      <c r="G7288" t="s">
        <v>74</v>
      </c>
      <c r="H7288" t="s">
        <v>104</v>
      </c>
      <c r="I7288" t="s">
        <v>94</v>
      </c>
      <c r="J7288" s="2">
        <v>44529</v>
      </c>
      <c r="K7288">
        <v>0</v>
      </c>
      <c r="L7288">
        <v>0</v>
      </c>
      <c r="M7288">
        <v>0</v>
      </c>
      <c r="N7288">
        <v>0</v>
      </c>
      <c r="O7288">
        <v>0</v>
      </c>
      <c r="P7288">
        <v>0</v>
      </c>
      <c r="Q7288">
        <v>0</v>
      </c>
    </row>
    <row r="7289" spans="1:17" x14ac:dyDescent="0.25">
      <c r="A7289" t="s">
        <v>31</v>
      </c>
      <c r="B7289" t="s">
        <v>34</v>
      </c>
      <c r="C7289" t="s">
        <v>36</v>
      </c>
      <c r="G7289" t="s">
        <v>74</v>
      </c>
      <c r="H7289" t="s">
        <v>104</v>
      </c>
      <c r="I7289" t="s">
        <v>94</v>
      </c>
      <c r="J7289" s="2">
        <v>44530</v>
      </c>
      <c r="K7289">
        <v>0</v>
      </c>
      <c r="L7289">
        <v>0</v>
      </c>
      <c r="M7289">
        <v>0</v>
      </c>
      <c r="N7289">
        <v>0</v>
      </c>
      <c r="O7289">
        <v>0</v>
      </c>
      <c r="P7289">
        <v>0</v>
      </c>
      <c r="Q7289">
        <v>0</v>
      </c>
    </row>
    <row r="7290" spans="1:17" x14ac:dyDescent="0.25">
      <c r="A7290" t="s">
        <v>31</v>
      </c>
      <c r="B7290" t="s">
        <v>34</v>
      </c>
      <c r="C7290" t="s">
        <v>36</v>
      </c>
      <c r="G7290" t="s">
        <v>74</v>
      </c>
      <c r="H7290" t="s">
        <v>104</v>
      </c>
      <c r="I7290" t="s">
        <v>94</v>
      </c>
      <c r="J7290" s="2">
        <v>44531</v>
      </c>
      <c r="K7290">
        <v>0</v>
      </c>
      <c r="L7290">
        <v>0</v>
      </c>
      <c r="M7290">
        <v>0</v>
      </c>
      <c r="N7290">
        <v>0</v>
      </c>
      <c r="O7290">
        <v>0</v>
      </c>
      <c r="P7290">
        <v>0</v>
      </c>
      <c r="Q7290">
        <v>0</v>
      </c>
    </row>
    <row r="7291" spans="1:17" x14ac:dyDescent="0.25">
      <c r="A7291" t="s">
        <v>31</v>
      </c>
      <c r="B7291" t="s">
        <v>34</v>
      </c>
      <c r="C7291" t="s">
        <v>36</v>
      </c>
      <c r="G7291" t="s">
        <v>74</v>
      </c>
      <c r="H7291" t="s">
        <v>104</v>
      </c>
      <c r="I7291" t="s">
        <v>94</v>
      </c>
      <c r="J7291" s="2">
        <v>44532</v>
      </c>
      <c r="K7291">
        <v>0</v>
      </c>
      <c r="L7291">
        <v>0</v>
      </c>
      <c r="M7291">
        <v>0</v>
      </c>
      <c r="N7291">
        <v>0</v>
      </c>
      <c r="O7291">
        <v>0</v>
      </c>
      <c r="P7291">
        <v>0</v>
      </c>
      <c r="Q7291">
        <v>0</v>
      </c>
    </row>
    <row r="7292" spans="1:17" x14ac:dyDescent="0.25">
      <c r="A7292" t="s">
        <v>31</v>
      </c>
      <c r="B7292" t="s">
        <v>34</v>
      </c>
      <c r="C7292" t="s">
        <v>36</v>
      </c>
      <c r="G7292" t="s">
        <v>74</v>
      </c>
      <c r="H7292" t="s">
        <v>104</v>
      </c>
      <c r="I7292" t="s">
        <v>94</v>
      </c>
      <c r="J7292" s="2">
        <v>44533</v>
      </c>
      <c r="K7292">
        <v>0</v>
      </c>
      <c r="L7292">
        <v>0</v>
      </c>
      <c r="M7292">
        <v>0</v>
      </c>
      <c r="N7292">
        <v>0</v>
      </c>
      <c r="O7292">
        <v>0</v>
      </c>
      <c r="P7292">
        <v>0</v>
      </c>
      <c r="Q7292">
        <v>0</v>
      </c>
    </row>
    <row r="7293" spans="1:17" x14ac:dyDescent="0.25">
      <c r="A7293" t="s">
        <v>31</v>
      </c>
      <c r="B7293" t="s">
        <v>34</v>
      </c>
      <c r="C7293" t="s">
        <v>36</v>
      </c>
      <c r="G7293" t="s">
        <v>74</v>
      </c>
      <c r="H7293" t="s">
        <v>104</v>
      </c>
      <c r="I7293" t="s">
        <v>94</v>
      </c>
      <c r="J7293" s="2">
        <v>44534</v>
      </c>
      <c r="K7293">
        <v>0</v>
      </c>
      <c r="L7293">
        <v>0</v>
      </c>
      <c r="M7293">
        <v>0</v>
      </c>
      <c r="N7293">
        <v>0</v>
      </c>
      <c r="O7293">
        <v>0</v>
      </c>
      <c r="P7293">
        <v>0</v>
      </c>
      <c r="Q7293">
        <v>0</v>
      </c>
    </row>
    <row r="7294" spans="1:17" x14ac:dyDescent="0.25">
      <c r="A7294" t="s">
        <v>31</v>
      </c>
      <c r="B7294" t="s">
        <v>34</v>
      </c>
      <c r="C7294" t="s">
        <v>36</v>
      </c>
      <c r="G7294" t="s">
        <v>74</v>
      </c>
      <c r="H7294" t="s">
        <v>104</v>
      </c>
      <c r="I7294" t="s">
        <v>94</v>
      </c>
      <c r="J7294" s="2">
        <v>44535</v>
      </c>
      <c r="K7294">
        <v>0</v>
      </c>
      <c r="L7294">
        <v>0</v>
      </c>
      <c r="M7294">
        <v>0</v>
      </c>
      <c r="N7294">
        <v>0</v>
      </c>
      <c r="O7294">
        <v>0</v>
      </c>
      <c r="P7294">
        <v>0</v>
      </c>
      <c r="Q7294">
        <v>0</v>
      </c>
    </row>
    <row r="7295" spans="1:17" x14ac:dyDescent="0.25">
      <c r="A7295" t="s">
        <v>31</v>
      </c>
      <c r="B7295" t="s">
        <v>34</v>
      </c>
      <c r="C7295" t="s">
        <v>36</v>
      </c>
      <c r="G7295" t="s">
        <v>74</v>
      </c>
      <c r="H7295" t="s">
        <v>104</v>
      </c>
      <c r="I7295" t="s">
        <v>94</v>
      </c>
      <c r="J7295" s="2">
        <v>44536</v>
      </c>
      <c r="K7295">
        <v>0</v>
      </c>
      <c r="L7295">
        <v>0</v>
      </c>
      <c r="M7295">
        <v>0</v>
      </c>
      <c r="N7295">
        <v>0</v>
      </c>
      <c r="O7295">
        <v>0</v>
      </c>
      <c r="P7295">
        <v>0</v>
      </c>
      <c r="Q7295">
        <v>0</v>
      </c>
    </row>
    <row r="7296" spans="1:17" x14ac:dyDescent="0.25">
      <c r="A7296" t="s">
        <v>31</v>
      </c>
      <c r="B7296" t="s">
        <v>34</v>
      </c>
      <c r="C7296" t="s">
        <v>36</v>
      </c>
      <c r="G7296" t="s">
        <v>74</v>
      </c>
      <c r="H7296" t="s">
        <v>104</v>
      </c>
      <c r="I7296" t="s">
        <v>94</v>
      </c>
      <c r="J7296" s="2">
        <v>44537</v>
      </c>
      <c r="K7296">
        <v>0</v>
      </c>
      <c r="L7296">
        <v>0</v>
      </c>
      <c r="M7296">
        <v>0</v>
      </c>
      <c r="N7296">
        <v>0</v>
      </c>
      <c r="O7296">
        <v>0</v>
      </c>
      <c r="P7296">
        <v>0</v>
      </c>
      <c r="Q7296">
        <v>0</v>
      </c>
    </row>
    <row r="7297" spans="1:17" x14ac:dyDescent="0.25">
      <c r="A7297" t="s">
        <v>31</v>
      </c>
      <c r="B7297" t="s">
        <v>34</v>
      </c>
      <c r="C7297" t="s">
        <v>36</v>
      </c>
      <c r="G7297" t="s">
        <v>74</v>
      </c>
      <c r="H7297" t="s">
        <v>104</v>
      </c>
      <c r="I7297" t="s">
        <v>94</v>
      </c>
      <c r="J7297" s="2">
        <v>44538</v>
      </c>
      <c r="K7297">
        <v>0</v>
      </c>
      <c r="L7297">
        <v>0</v>
      </c>
      <c r="M7297">
        <v>0</v>
      </c>
      <c r="N7297">
        <v>0</v>
      </c>
      <c r="O7297">
        <v>0</v>
      </c>
      <c r="P7297">
        <v>0</v>
      </c>
      <c r="Q7297">
        <v>0</v>
      </c>
    </row>
    <row r="7298" spans="1:17" x14ac:dyDescent="0.25">
      <c r="A7298" t="s">
        <v>31</v>
      </c>
      <c r="B7298" t="s">
        <v>34</v>
      </c>
      <c r="C7298" t="s">
        <v>36</v>
      </c>
      <c r="G7298" t="s">
        <v>74</v>
      </c>
      <c r="H7298" t="s">
        <v>104</v>
      </c>
      <c r="I7298" t="s">
        <v>94</v>
      </c>
      <c r="J7298" s="2">
        <v>44539</v>
      </c>
      <c r="K7298">
        <v>0</v>
      </c>
      <c r="L7298">
        <v>0</v>
      </c>
      <c r="M7298">
        <v>0</v>
      </c>
      <c r="N7298">
        <v>0</v>
      </c>
      <c r="O7298">
        <v>0</v>
      </c>
      <c r="P7298">
        <v>0</v>
      </c>
      <c r="Q7298">
        <v>0</v>
      </c>
    </row>
    <row r="7299" spans="1:17" x14ac:dyDescent="0.25">
      <c r="A7299" t="s">
        <v>31</v>
      </c>
      <c r="B7299" t="s">
        <v>34</v>
      </c>
      <c r="C7299" t="s">
        <v>36</v>
      </c>
      <c r="G7299" t="s">
        <v>74</v>
      </c>
      <c r="H7299" t="s">
        <v>104</v>
      </c>
      <c r="I7299" t="s">
        <v>94</v>
      </c>
      <c r="J7299" s="2">
        <v>44540</v>
      </c>
      <c r="K7299">
        <v>0</v>
      </c>
      <c r="L7299">
        <v>0</v>
      </c>
      <c r="M7299">
        <v>0</v>
      </c>
      <c r="N7299">
        <v>0</v>
      </c>
      <c r="O7299">
        <v>0</v>
      </c>
      <c r="P7299">
        <v>0</v>
      </c>
      <c r="Q7299">
        <v>0</v>
      </c>
    </row>
    <row r="7300" spans="1:17" x14ac:dyDescent="0.25">
      <c r="A7300" t="s">
        <v>31</v>
      </c>
      <c r="B7300" t="s">
        <v>34</v>
      </c>
      <c r="C7300" t="s">
        <v>36</v>
      </c>
      <c r="G7300" t="s">
        <v>74</v>
      </c>
      <c r="H7300" t="s">
        <v>104</v>
      </c>
      <c r="I7300" t="s">
        <v>94</v>
      </c>
      <c r="J7300" s="2">
        <v>44541</v>
      </c>
      <c r="K7300">
        <v>0</v>
      </c>
      <c r="L7300">
        <v>0</v>
      </c>
      <c r="M7300">
        <v>0</v>
      </c>
      <c r="N7300">
        <v>0</v>
      </c>
      <c r="O7300">
        <v>0</v>
      </c>
      <c r="P7300">
        <v>0</v>
      </c>
      <c r="Q7300">
        <v>0</v>
      </c>
    </row>
    <row r="7301" spans="1:17" x14ac:dyDescent="0.25">
      <c r="A7301" t="s">
        <v>31</v>
      </c>
      <c r="B7301" t="s">
        <v>34</v>
      </c>
      <c r="C7301" t="s">
        <v>36</v>
      </c>
      <c r="G7301" t="s">
        <v>74</v>
      </c>
      <c r="H7301" t="s">
        <v>104</v>
      </c>
      <c r="I7301" t="s">
        <v>94</v>
      </c>
      <c r="J7301" s="2">
        <v>44542</v>
      </c>
      <c r="K7301">
        <v>0</v>
      </c>
      <c r="L7301">
        <v>0</v>
      </c>
      <c r="M7301">
        <v>0</v>
      </c>
      <c r="N7301">
        <v>0</v>
      </c>
      <c r="O7301">
        <v>0</v>
      </c>
      <c r="P7301">
        <v>0</v>
      </c>
      <c r="Q7301">
        <v>0</v>
      </c>
    </row>
    <row r="7302" spans="1:17" x14ac:dyDescent="0.25">
      <c r="A7302" t="s">
        <v>31</v>
      </c>
      <c r="B7302" t="s">
        <v>34</v>
      </c>
      <c r="C7302" t="s">
        <v>36</v>
      </c>
      <c r="G7302" t="s">
        <v>74</v>
      </c>
      <c r="H7302" t="s">
        <v>104</v>
      </c>
      <c r="I7302" t="s">
        <v>94</v>
      </c>
      <c r="J7302" s="2">
        <v>44543</v>
      </c>
      <c r="K7302">
        <v>0</v>
      </c>
      <c r="L7302">
        <v>0</v>
      </c>
      <c r="M7302">
        <v>0</v>
      </c>
      <c r="N7302">
        <v>0</v>
      </c>
      <c r="O7302">
        <v>0</v>
      </c>
      <c r="P7302">
        <v>0</v>
      </c>
      <c r="Q7302">
        <v>0</v>
      </c>
    </row>
    <row r="7303" spans="1:17" x14ac:dyDescent="0.25">
      <c r="A7303" t="s">
        <v>31</v>
      </c>
      <c r="B7303" t="s">
        <v>34</v>
      </c>
      <c r="C7303" t="s">
        <v>36</v>
      </c>
      <c r="G7303" t="s">
        <v>74</v>
      </c>
      <c r="H7303" t="s">
        <v>104</v>
      </c>
      <c r="I7303" t="s">
        <v>94</v>
      </c>
      <c r="J7303" s="2">
        <v>44544</v>
      </c>
      <c r="K7303">
        <v>0</v>
      </c>
      <c r="L7303">
        <v>0</v>
      </c>
      <c r="M7303">
        <v>0</v>
      </c>
      <c r="N7303">
        <v>0</v>
      </c>
      <c r="O7303">
        <v>0</v>
      </c>
      <c r="P7303">
        <v>0</v>
      </c>
      <c r="Q7303">
        <v>0</v>
      </c>
    </row>
    <row r="7304" spans="1:17" x14ac:dyDescent="0.25">
      <c r="A7304" t="s">
        <v>31</v>
      </c>
      <c r="B7304" t="s">
        <v>34</v>
      </c>
      <c r="C7304" t="s">
        <v>36</v>
      </c>
      <c r="G7304" t="s">
        <v>74</v>
      </c>
      <c r="H7304" t="s">
        <v>104</v>
      </c>
      <c r="I7304" t="s">
        <v>94</v>
      </c>
      <c r="J7304" s="2">
        <v>44545</v>
      </c>
      <c r="K7304">
        <v>0</v>
      </c>
      <c r="L7304">
        <v>0</v>
      </c>
      <c r="M7304">
        <v>0</v>
      </c>
      <c r="N7304">
        <v>0</v>
      </c>
      <c r="O7304">
        <v>0</v>
      </c>
      <c r="P7304">
        <v>0</v>
      </c>
      <c r="Q7304">
        <v>0</v>
      </c>
    </row>
    <row r="7305" spans="1:17" x14ac:dyDescent="0.25">
      <c r="A7305" t="s">
        <v>31</v>
      </c>
      <c r="B7305" t="s">
        <v>34</v>
      </c>
      <c r="C7305" t="s">
        <v>36</v>
      </c>
      <c r="G7305" t="s">
        <v>74</v>
      </c>
      <c r="H7305" t="s">
        <v>104</v>
      </c>
      <c r="I7305" t="s">
        <v>94</v>
      </c>
      <c r="J7305" s="2">
        <v>44546</v>
      </c>
      <c r="K7305">
        <v>0</v>
      </c>
      <c r="L7305">
        <v>0</v>
      </c>
      <c r="M7305">
        <v>0</v>
      </c>
      <c r="N7305">
        <v>0</v>
      </c>
      <c r="O7305">
        <v>0</v>
      </c>
      <c r="P7305">
        <v>0</v>
      </c>
      <c r="Q7305">
        <v>0</v>
      </c>
    </row>
    <row r="7306" spans="1:17" x14ac:dyDescent="0.25">
      <c r="A7306" t="s">
        <v>31</v>
      </c>
      <c r="B7306" t="s">
        <v>34</v>
      </c>
      <c r="C7306" t="s">
        <v>36</v>
      </c>
      <c r="G7306" t="s">
        <v>74</v>
      </c>
      <c r="H7306" t="s">
        <v>104</v>
      </c>
      <c r="I7306" t="s">
        <v>94</v>
      </c>
      <c r="J7306" s="2">
        <v>44547</v>
      </c>
      <c r="K7306">
        <v>0</v>
      </c>
      <c r="L7306">
        <v>0</v>
      </c>
      <c r="M7306">
        <v>0</v>
      </c>
      <c r="N7306">
        <v>0</v>
      </c>
      <c r="O7306">
        <v>0</v>
      </c>
      <c r="P7306">
        <v>0</v>
      </c>
      <c r="Q7306">
        <v>0</v>
      </c>
    </row>
    <row r="7307" spans="1:17" x14ac:dyDescent="0.25">
      <c r="A7307" t="s">
        <v>31</v>
      </c>
      <c r="B7307" t="s">
        <v>34</v>
      </c>
      <c r="C7307" t="s">
        <v>36</v>
      </c>
      <c r="G7307" t="s">
        <v>74</v>
      </c>
      <c r="H7307" t="s">
        <v>104</v>
      </c>
      <c r="I7307" t="s">
        <v>94</v>
      </c>
      <c r="J7307" s="2">
        <v>44548</v>
      </c>
      <c r="K7307">
        <v>0</v>
      </c>
      <c r="L7307">
        <v>0</v>
      </c>
      <c r="M7307">
        <v>0</v>
      </c>
      <c r="N7307">
        <v>0</v>
      </c>
      <c r="O7307">
        <v>0</v>
      </c>
      <c r="P7307">
        <v>0</v>
      </c>
      <c r="Q7307">
        <v>0</v>
      </c>
    </row>
    <row r="7308" spans="1:17" x14ac:dyDescent="0.25">
      <c r="A7308" t="s">
        <v>31</v>
      </c>
      <c r="B7308" t="s">
        <v>34</v>
      </c>
      <c r="C7308" t="s">
        <v>36</v>
      </c>
      <c r="G7308" t="s">
        <v>74</v>
      </c>
      <c r="H7308" t="s">
        <v>104</v>
      </c>
      <c r="I7308" t="s">
        <v>94</v>
      </c>
      <c r="J7308" s="2">
        <v>44549</v>
      </c>
      <c r="K7308">
        <v>0</v>
      </c>
      <c r="L7308">
        <v>0</v>
      </c>
      <c r="M7308">
        <v>0</v>
      </c>
      <c r="N7308">
        <v>0</v>
      </c>
      <c r="O7308">
        <v>0</v>
      </c>
      <c r="P7308">
        <v>0</v>
      </c>
      <c r="Q7308">
        <v>0</v>
      </c>
    </row>
    <row r="7309" spans="1:17" x14ac:dyDescent="0.25">
      <c r="A7309" t="s">
        <v>31</v>
      </c>
      <c r="B7309" t="s">
        <v>34</v>
      </c>
      <c r="C7309" t="s">
        <v>36</v>
      </c>
      <c r="G7309" t="s">
        <v>74</v>
      </c>
      <c r="H7309" t="s">
        <v>104</v>
      </c>
      <c r="I7309" t="s">
        <v>94</v>
      </c>
      <c r="J7309" s="2">
        <v>44550</v>
      </c>
      <c r="K7309">
        <v>0</v>
      </c>
      <c r="L7309">
        <v>0</v>
      </c>
      <c r="M7309">
        <v>0</v>
      </c>
      <c r="N7309">
        <v>0</v>
      </c>
      <c r="O7309">
        <v>0</v>
      </c>
      <c r="P7309">
        <v>0</v>
      </c>
      <c r="Q7309">
        <v>0</v>
      </c>
    </row>
    <row r="7310" spans="1:17" x14ac:dyDescent="0.25">
      <c r="A7310" t="s">
        <v>31</v>
      </c>
      <c r="B7310" t="s">
        <v>34</v>
      </c>
      <c r="C7310" t="s">
        <v>36</v>
      </c>
      <c r="G7310" t="s">
        <v>74</v>
      </c>
      <c r="H7310" t="s">
        <v>104</v>
      </c>
      <c r="I7310" t="s">
        <v>94</v>
      </c>
      <c r="J7310" s="2">
        <v>44551</v>
      </c>
      <c r="K7310">
        <v>0</v>
      </c>
      <c r="L7310">
        <v>0</v>
      </c>
      <c r="M7310">
        <v>0</v>
      </c>
      <c r="N7310">
        <v>0</v>
      </c>
      <c r="O7310">
        <v>0</v>
      </c>
      <c r="P7310">
        <v>0</v>
      </c>
      <c r="Q7310">
        <v>0</v>
      </c>
    </row>
    <row r="7311" spans="1:17" x14ac:dyDescent="0.25">
      <c r="A7311" t="s">
        <v>31</v>
      </c>
      <c r="B7311" t="s">
        <v>34</v>
      </c>
      <c r="C7311" t="s">
        <v>36</v>
      </c>
      <c r="G7311" t="s">
        <v>74</v>
      </c>
      <c r="H7311" t="s">
        <v>104</v>
      </c>
      <c r="I7311" t="s">
        <v>94</v>
      </c>
      <c r="J7311" s="2">
        <v>44552</v>
      </c>
      <c r="K7311">
        <v>0</v>
      </c>
      <c r="L7311">
        <v>0</v>
      </c>
      <c r="M7311">
        <v>0</v>
      </c>
      <c r="N7311">
        <v>0</v>
      </c>
      <c r="O7311">
        <v>0</v>
      </c>
      <c r="P7311">
        <v>0</v>
      </c>
      <c r="Q7311">
        <v>0</v>
      </c>
    </row>
    <row r="7312" spans="1:17" x14ac:dyDescent="0.25">
      <c r="A7312" t="s">
        <v>31</v>
      </c>
      <c r="B7312" t="s">
        <v>34</v>
      </c>
      <c r="C7312" t="s">
        <v>36</v>
      </c>
      <c r="G7312" t="s">
        <v>74</v>
      </c>
      <c r="H7312" t="s">
        <v>104</v>
      </c>
      <c r="I7312" t="s">
        <v>94</v>
      </c>
      <c r="J7312" s="2">
        <v>44553</v>
      </c>
      <c r="K7312">
        <v>0</v>
      </c>
      <c r="L7312">
        <v>0</v>
      </c>
      <c r="M7312">
        <v>0</v>
      </c>
      <c r="N7312">
        <v>0</v>
      </c>
      <c r="O7312">
        <v>0</v>
      </c>
      <c r="P7312">
        <v>0</v>
      </c>
      <c r="Q7312">
        <v>0</v>
      </c>
    </row>
    <row r="7313" spans="1:17" x14ac:dyDescent="0.25">
      <c r="A7313" t="s">
        <v>31</v>
      </c>
      <c r="B7313" t="s">
        <v>34</v>
      </c>
      <c r="C7313" t="s">
        <v>36</v>
      </c>
      <c r="G7313" t="s">
        <v>74</v>
      </c>
      <c r="H7313" t="s">
        <v>104</v>
      </c>
      <c r="I7313" t="s">
        <v>94</v>
      </c>
      <c r="J7313" s="2">
        <v>44554</v>
      </c>
      <c r="K7313">
        <v>0</v>
      </c>
      <c r="L7313">
        <v>0</v>
      </c>
      <c r="M7313">
        <v>0</v>
      </c>
      <c r="N7313">
        <v>0</v>
      </c>
      <c r="O7313">
        <v>0</v>
      </c>
      <c r="P7313">
        <v>0</v>
      </c>
      <c r="Q7313">
        <v>0</v>
      </c>
    </row>
    <row r="7314" spans="1:17" x14ac:dyDescent="0.25">
      <c r="A7314" t="s">
        <v>31</v>
      </c>
      <c r="B7314" t="s">
        <v>34</v>
      </c>
      <c r="C7314" t="s">
        <v>36</v>
      </c>
      <c r="G7314" t="s">
        <v>74</v>
      </c>
      <c r="H7314" t="s">
        <v>104</v>
      </c>
      <c r="I7314" t="s">
        <v>94</v>
      </c>
      <c r="J7314" s="2">
        <v>44555</v>
      </c>
      <c r="K7314">
        <v>0</v>
      </c>
      <c r="L7314">
        <v>0</v>
      </c>
      <c r="M7314">
        <v>0</v>
      </c>
      <c r="N7314">
        <v>0</v>
      </c>
      <c r="O7314">
        <v>0</v>
      </c>
      <c r="P7314">
        <v>0</v>
      </c>
      <c r="Q7314">
        <v>0</v>
      </c>
    </row>
    <row r="7315" spans="1:17" x14ac:dyDescent="0.25">
      <c r="A7315" t="s">
        <v>31</v>
      </c>
      <c r="B7315" t="s">
        <v>34</v>
      </c>
      <c r="C7315" t="s">
        <v>36</v>
      </c>
      <c r="G7315" t="s">
        <v>74</v>
      </c>
      <c r="H7315" t="s">
        <v>104</v>
      </c>
      <c r="I7315" t="s">
        <v>94</v>
      </c>
      <c r="J7315" s="2">
        <v>44556</v>
      </c>
      <c r="K7315">
        <v>0</v>
      </c>
      <c r="L7315">
        <v>0</v>
      </c>
      <c r="M7315">
        <v>0</v>
      </c>
      <c r="N7315">
        <v>0</v>
      </c>
      <c r="O7315">
        <v>0</v>
      </c>
      <c r="P7315">
        <v>0</v>
      </c>
      <c r="Q7315">
        <v>0</v>
      </c>
    </row>
    <row r="7316" spans="1:17" x14ac:dyDescent="0.25">
      <c r="A7316" t="s">
        <v>31</v>
      </c>
      <c r="B7316" t="s">
        <v>34</v>
      </c>
      <c r="C7316" t="s">
        <v>36</v>
      </c>
      <c r="G7316" t="s">
        <v>74</v>
      </c>
      <c r="H7316" t="s">
        <v>104</v>
      </c>
      <c r="I7316" t="s">
        <v>94</v>
      </c>
      <c r="J7316" s="2">
        <v>44557</v>
      </c>
      <c r="K7316">
        <v>0</v>
      </c>
      <c r="L7316">
        <v>0</v>
      </c>
      <c r="M7316">
        <v>0</v>
      </c>
      <c r="N7316">
        <v>0</v>
      </c>
      <c r="O7316">
        <v>0</v>
      </c>
      <c r="P7316">
        <v>0</v>
      </c>
      <c r="Q7316">
        <v>0</v>
      </c>
    </row>
    <row r="7317" spans="1:17" x14ac:dyDescent="0.25">
      <c r="A7317" t="s">
        <v>31</v>
      </c>
      <c r="B7317" t="s">
        <v>34</v>
      </c>
      <c r="C7317" t="s">
        <v>36</v>
      </c>
      <c r="G7317" t="s">
        <v>74</v>
      </c>
      <c r="H7317" t="s">
        <v>104</v>
      </c>
      <c r="I7317" t="s">
        <v>94</v>
      </c>
      <c r="J7317" s="2">
        <v>44558</v>
      </c>
      <c r="K7317">
        <v>0</v>
      </c>
      <c r="L7317">
        <v>0</v>
      </c>
      <c r="M7317">
        <v>0</v>
      </c>
      <c r="N7317">
        <v>0</v>
      </c>
      <c r="O7317">
        <v>0</v>
      </c>
      <c r="P7317">
        <v>0</v>
      </c>
      <c r="Q7317">
        <v>0</v>
      </c>
    </row>
    <row r="7318" spans="1:17" x14ac:dyDescent="0.25">
      <c r="A7318" t="s">
        <v>31</v>
      </c>
      <c r="B7318" t="s">
        <v>34</v>
      </c>
      <c r="C7318" t="s">
        <v>36</v>
      </c>
      <c r="G7318" t="s">
        <v>74</v>
      </c>
      <c r="H7318" t="s">
        <v>104</v>
      </c>
      <c r="I7318" t="s">
        <v>94</v>
      </c>
      <c r="J7318" s="2">
        <v>44559</v>
      </c>
      <c r="K7318">
        <v>0</v>
      </c>
      <c r="L7318">
        <v>0</v>
      </c>
      <c r="M7318">
        <v>0</v>
      </c>
      <c r="N7318">
        <v>0</v>
      </c>
      <c r="O7318">
        <v>0</v>
      </c>
      <c r="P7318">
        <v>0</v>
      </c>
      <c r="Q7318">
        <v>0</v>
      </c>
    </row>
    <row r="7319" spans="1:17" x14ac:dyDescent="0.25">
      <c r="A7319" t="s">
        <v>31</v>
      </c>
      <c r="B7319" t="s">
        <v>34</v>
      </c>
      <c r="C7319" t="s">
        <v>36</v>
      </c>
      <c r="G7319" t="s">
        <v>74</v>
      </c>
      <c r="H7319" t="s">
        <v>104</v>
      </c>
      <c r="I7319" t="s">
        <v>94</v>
      </c>
      <c r="J7319" s="2">
        <v>44560</v>
      </c>
      <c r="K7319">
        <v>0</v>
      </c>
      <c r="L7319">
        <v>0</v>
      </c>
      <c r="M7319">
        <v>0</v>
      </c>
      <c r="N7319">
        <v>0</v>
      </c>
      <c r="O7319">
        <v>0</v>
      </c>
      <c r="P7319">
        <v>0</v>
      </c>
      <c r="Q7319">
        <v>0</v>
      </c>
    </row>
    <row r="7320" spans="1:17" x14ac:dyDescent="0.25">
      <c r="A7320" t="s">
        <v>31</v>
      </c>
      <c r="B7320" t="s">
        <v>34</v>
      </c>
      <c r="C7320" t="s">
        <v>36</v>
      </c>
      <c r="G7320" t="s">
        <v>74</v>
      </c>
      <c r="H7320" t="s">
        <v>104</v>
      </c>
      <c r="I7320" t="s">
        <v>94</v>
      </c>
      <c r="J7320" s="2">
        <v>44561</v>
      </c>
      <c r="K7320">
        <v>0</v>
      </c>
      <c r="L7320">
        <v>0</v>
      </c>
      <c r="M7320">
        <v>0</v>
      </c>
      <c r="N7320">
        <v>0</v>
      </c>
      <c r="O7320">
        <v>0</v>
      </c>
      <c r="P7320">
        <v>0</v>
      </c>
      <c r="Q7320">
        <v>0</v>
      </c>
    </row>
    <row r="7321" spans="1:17" x14ac:dyDescent="0.25">
      <c r="A7321" t="s">
        <v>31</v>
      </c>
      <c r="B7321" t="s">
        <v>34</v>
      </c>
      <c r="C7321" t="s">
        <v>36</v>
      </c>
      <c r="G7321" t="s">
        <v>74</v>
      </c>
      <c r="H7321" t="s">
        <v>104</v>
      </c>
      <c r="I7321" t="s">
        <v>94</v>
      </c>
      <c r="J7321" s="2">
        <v>44562</v>
      </c>
      <c r="K7321">
        <v>0</v>
      </c>
      <c r="L7321">
        <v>0</v>
      </c>
      <c r="M7321">
        <v>0</v>
      </c>
      <c r="N7321">
        <v>0</v>
      </c>
      <c r="O7321">
        <v>0</v>
      </c>
      <c r="P7321">
        <v>0</v>
      </c>
      <c r="Q7321">
        <v>0</v>
      </c>
    </row>
    <row r="7322" spans="1:17" x14ac:dyDescent="0.25">
      <c r="A7322" t="s">
        <v>31</v>
      </c>
      <c r="B7322" t="s">
        <v>34</v>
      </c>
      <c r="C7322" t="s">
        <v>36</v>
      </c>
      <c r="G7322" t="s">
        <v>74</v>
      </c>
      <c r="H7322" t="s">
        <v>104</v>
      </c>
      <c r="I7322" t="s">
        <v>94</v>
      </c>
      <c r="J7322" s="2">
        <v>44563</v>
      </c>
      <c r="K7322">
        <v>0</v>
      </c>
      <c r="L7322">
        <v>0</v>
      </c>
      <c r="M7322">
        <v>0</v>
      </c>
      <c r="N7322">
        <v>0</v>
      </c>
      <c r="O7322">
        <v>0</v>
      </c>
      <c r="P7322">
        <v>0</v>
      </c>
      <c r="Q7322">
        <v>0</v>
      </c>
    </row>
    <row r="7323" spans="1:17" x14ac:dyDescent="0.25">
      <c r="A7323" t="s">
        <v>31</v>
      </c>
      <c r="B7323" t="s">
        <v>34</v>
      </c>
      <c r="C7323" t="s">
        <v>36</v>
      </c>
      <c r="G7323" t="s">
        <v>74</v>
      </c>
      <c r="H7323" t="s">
        <v>104</v>
      </c>
      <c r="I7323" t="s">
        <v>94</v>
      </c>
      <c r="J7323" s="2">
        <v>44564</v>
      </c>
      <c r="K7323">
        <v>0</v>
      </c>
      <c r="L7323">
        <v>0</v>
      </c>
      <c r="M7323">
        <v>0</v>
      </c>
      <c r="N7323">
        <v>0</v>
      </c>
      <c r="O7323">
        <v>0</v>
      </c>
      <c r="P7323">
        <v>0</v>
      </c>
      <c r="Q7323">
        <v>0</v>
      </c>
    </row>
    <row r="7324" spans="1:17" x14ac:dyDescent="0.25">
      <c r="A7324" t="s">
        <v>31</v>
      </c>
      <c r="B7324" t="s">
        <v>34</v>
      </c>
      <c r="C7324" t="s">
        <v>36</v>
      </c>
      <c r="G7324" t="s">
        <v>74</v>
      </c>
      <c r="H7324" t="s">
        <v>104</v>
      </c>
      <c r="I7324" t="s">
        <v>94</v>
      </c>
      <c r="J7324" s="2">
        <v>44565</v>
      </c>
      <c r="K7324">
        <v>0</v>
      </c>
      <c r="L7324">
        <v>0</v>
      </c>
      <c r="M7324">
        <v>0</v>
      </c>
      <c r="N7324">
        <v>0</v>
      </c>
      <c r="O7324">
        <v>0</v>
      </c>
      <c r="P7324">
        <v>0</v>
      </c>
      <c r="Q7324">
        <v>0</v>
      </c>
    </row>
    <row r="7325" spans="1:17" x14ac:dyDescent="0.25">
      <c r="A7325" t="s">
        <v>31</v>
      </c>
      <c r="B7325" t="s">
        <v>34</v>
      </c>
      <c r="C7325" t="s">
        <v>36</v>
      </c>
      <c r="G7325" t="s">
        <v>74</v>
      </c>
      <c r="H7325" t="s">
        <v>104</v>
      </c>
      <c r="I7325" t="s">
        <v>94</v>
      </c>
      <c r="J7325" s="2">
        <v>44566</v>
      </c>
      <c r="K7325">
        <v>0</v>
      </c>
      <c r="L7325">
        <v>0</v>
      </c>
      <c r="M7325">
        <v>0</v>
      </c>
      <c r="N7325">
        <v>0</v>
      </c>
      <c r="O7325">
        <v>0</v>
      </c>
      <c r="P7325">
        <v>0</v>
      </c>
      <c r="Q7325">
        <v>0</v>
      </c>
    </row>
    <row r="7326" spans="1:17" x14ac:dyDescent="0.25">
      <c r="A7326" t="s">
        <v>31</v>
      </c>
      <c r="B7326" t="s">
        <v>34</v>
      </c>
      <c r="C7326" t="s">
        <v>36</v>
      </c>
      <c r="G7326" t="s">
        <v>74</v>
      </c>
      <c r="H7326" t="s">
        <v>104</v>
      </c>
      <c r="I7326" t="s">
        <v>94</v>
      </c>
      <c r="J7326" s="2">
        <v>44567</v>
      </c>
      <c r="K7326">
        <v>0</v>
      </c>
      <c r="L7326">
        <v>0</v>
      </c>
      <c r="M7326">
        <v>0</v>
      </c>
      <c r="N7326">
        <v>0</v>
      </c>
      <c r="O7326">
        <v>0</v>
      </c>
      <c r="P7326">
        <v>0</v>
      </c>
      <c r="Q7326">
        <v>0</v>
      </c>
    </row>
    <row r="7327" spans="1:17" x14ac:dyDescent="0.25">
      <c r="A7327" t="s">
        <v>31</v>
      </c>
      <c r="B7327" t="s">
        <v>34</v>
      </c>
      <c r="C7327" t="s">
        <v>36</v>
      </c>
      <c r="G7327" t="s">
        <v>74</v>
      </c>
      <c r="H7327" t="s">
        <v>104</v>
      </c>
      <c r="I7327" t="s">
        <v>94</v>
      </c>
      <c r="J7327" s="2">
        <v>44568</v>
      </c>
      <c r="K7327">
        <v>0</v>
      </c>
      <c r="L7327">
        <v>0</v>
      </c>
      <c r="M7327">
        <v>0</v>
      </c>
      <c r="N7327">
        <v>0</v>
      </c>
      <c r="O7327">
        <v>0</v>
      </c>
      <c r="P7327">
        <v>0</v>
      </c>
      <c r="Q7327">
        <v>0</v>
      </c>
    </row>
    <row r="7328" spans="1:17" x14ac:dyDescent="0.25">
      <c r="A7328" t="s">
        <v>31</v>
      </c>
      <c r="B7328" t="s">
        <v>34</v>
      </c>
      <c r="C7328" t="s">
        <v>36</v>
      </c>
      <c r="G7328" t="s">
        <v>74</v>
      </c>
      <c r="H7328" t="s">
        <v>104</v>
      </c>
      <c r="I7328" t="s">
        <v>94</v>
      </c>
      <c r="J7328" s="2">
        <v>44569</v>
      </c>
      <c r="K7328">
        <v>0</v>
      </c>
      <c r="L7328">
        <v>0</v>
      </c>
      <c r="M7328">
        <v>0</v>
      </c>
      <c r="N7328">
        <v>0</v>
      </c>
      <c r="O7328">
        <v>0</v>
      </c>
      <c r="P7328">
        <v>0</v>
      </c>
      <c r="Q7328">
        <v>0</v>
      </c>
    </row>
    <row r="7329" spans="1:17" x14ac:dyDescent="0.25">
      <c r="A7329" t="s">
        <v>31</v>
      </c>
      <c r="B7329" t="s">
        <v>34</v>
      </c>
      <c r="C7329" t="s">
        <v>36</v>
      </c>
      <c r="G7329" t="s">
        <v>74</v>
      </c>
      <c r="H7329" t="s">
        <v>104</v>
      </c>
      <c r="I7329" t="s">
        <v>94</v>
      </c>
      <c r="J7329" s="2">
        <v>44570</v>
      </c>
      <c r="K7329">
        <v>0</v>
      </c>
      <c r="L7329">
        <v>0</v>
      </c>
      <c r="M7329">
        <v>0</v>
      </c>
      <c r="N7329">
        <v>0</v>
      </c>
      <c r="O7329">
        <v>0</v>
      </c>
      <c r="P7329">
        <v>0</v>
      </c>
      <c r="Q7329">
        <v>0</v>
      </c>
    </row>
    <row r="7330" spans="1:17" x14ac:dyDescent="0.25">
      <c r="A7330" t="s">
        <v>31</v>
      </c>
      <c r="B7330" t="s">
        <v>34</v>
      </c>
      <c r="C7330" t="s">
        <v>36</v>
      </c>
      <c r="G7330" t="s">
        <v>74</v>
      </c>
      <c r="H7330" t="s">
        <v>104</v>
      </c>
      <c r="I7330" t="s">
        <v>94</v>
      </c>
      <c r="J7330" s="2">
        <v>44571</v>
      </c>
      <c r="K7330">
        <v>0</v>
      </c>
      <c r="L7330">
        <v>0</v>
      </c>
      <c r="M7330">
        <v>0</v>
      </c>
      <c r="N7330">
        <v>0</v>
      </c>
      <c r="O7330">
        <v>0</v>
      </c>
      <c r="P7330">
        <v>0</v>
      </c>
      <c r="Q7330">
        <v>0</v>
      </c>
    </row>
    <row r="7331" spans="1:17" x14ac:dyDescent="0.25">
      <c r="A7331" t="s">
        <v>31</v>
      </c>
      <c r="B7331" t="s">
        <v>34</v>
      </c>
      <c r="C7331" t="s">
        <v>36</v>
      </c>
      <c r="G7331" t="s">
        <v>74</v>
      </c>
      <c r="H7331" t="s">
        <v>104</v>
      </c>
      <c r="I7331" t="s">
        <v>94</v>
      </c>
      <c r="J7331" s="2">
        <v>44572</v>
      </c>
      <c r="K7331">
        <v>0</v>
      </c>
      <c r="L7331">
        <v>0</v>
      </c>
      <c r="M7331">
        <v>0</v>
      </c>
      <c r="N7331">
        <v>0</v>
      </c>
      <c r="O7331">
        <v>0</v>
      </c>
      <c r="P7331">
        <v>0</v>
      </c>
      <c r="Q7331">
        <v>0</v>
      </c>
    </row>
    <row r="7332" spans="1:17" x14ac:dyDescent="0.25">
      <c r="A7332" t="s">
        <v>31</v>
      </c>
      <c r="B7332" t="s">
        <v>34</v>
      </c>
      <c r="C7332" t="s">
        <v>36</v>
      </c>
      <c r="G7332" t="s">
        <v>74</v>
      </c>
      <c r="H7332" t="s">
        <v>104</v>
      </c>
      <c r="I7332" t="s">
        <v>94</v>
      </c>
      <c r="J7332" s="2">
        <v>44573</v>
      </c>
      <c r="K7332">
        <v>0</v>
      </c>
      <c r="L7332">
        <v>0</v>
      </c>
      <c r="M7332">
        <v>0</v>
      </c>
      <c r="N7332">
        <v>0</v>
      </c>
      <c r="O7332">
        <v>0</v>
      </c>
      <c r="P7332">
        <v>0</v>
      </c>
      <c r="Q7332">
        <v>0</v>
      </c>
    </row>
    <row r="7333" spans="1:17" x14ac:dyDescent="0.25">
      <c r="A7333" t="s">
        <v>31</v>
      </c>
      <c r="B7333" t="s">
        <v>34</v>
      </c>
      <c r="C7333" t="s">
        <v>36</v>
      </c>
      <c r="G7333" t="s">
        <v>74</v>
      </c>
      <c r="H7333" t="s">
        <v>104</v>
      </c>
      <c r="I7333" t="s">
        <v>94</v>
      </c>
      <c r="J7333" s="2">
        <v>44574</v>
      </c>
      <c r="K7333">
        <v>0</v>
      </c>
      <c r="L7333">
        <v>0</v>
      </c>
      <c r="M7333">
        <v>0</v>
      </c>
      <c r="N7333">
        <v>0</v>
      </c>
      <c r="O7333">
        <v>0</v>
      </c>
      <c r="P7333">
        <v>0</v>
      </c>
      <c r="Q7333">
        <v>0</v>
      </c>
    </row>
    <row r="7334" spans="1:17" x14ac:dyDescent="0.25">
      <c r="A7334" t="s">
        <v>31</v>
      </c>
      <c r="B7334" t="s">
        <v>34</v>
      </c>
      <c r="C7334" t="s">
        <v>36</v>
      </c>
      <c r="G7334" t="s">
        <v>74</v>
      </c>
      <c r="H7334" t="s">
        <v>104</v>
      </c>
      <c r="I7334" t="s">
        <v>94</v>
      </c>
      <c r="J7334" s="2">
        <v>44575</v>
      </c>
      <c r="K7334">
        <v>0</v>
      </c>
      <c r="L7334">
        <v>0</v>
      </c>
      <c r="M7334">
        <v>0</v>
      </c>
      <c r="N7334">
        <v>0</v>
      </c>
      <c r="O7334">
        <v>0</v>
      </c>
      <c r="P7334">
        <v>0</v>
      </c>
      <c r="Q7334">
        <v>0</v>
      </c>
    </row>
    <row r="7335" spans="1:17" x14ac:dyDescent="0.25">
      <c r="A7335" t="s">
        <v>31</v>
      </c>
      <c r="B7335" t="s">
        <v>34</v>
      </c>
      <c r="C7335" t="s">
        <v>36</v>
      </c>
      <c r="G7335" t="s">
        <v>74</v>
      </c>
      <c r="H7335" t="s">
        <v>104</v>
      </c>
      <c r="I7335" t="s">
        <v>94</v>
      </c>
      <c r="J7335" s="2">
        <v>44576</v>
      </c>
      <c r="K7335">
        <v>0</v>
      </c>
      <c r="L7335">
        <v>0</v>
      </c>
      <c r="M7335">
        <v>0</v>
      </c>
      <c r="N7335">
        <v>0</v>
      </c>
      <c r="O7335">
        <v>0</v>
      </c>
      <c r="P7335">
        <v>0</v>
      </c>
      <c r="Q7335">
        <v>0</v>
      </c>
    </row>
    <row r="7336" spans="1:17" x14ac:dyDescent="0.25">
      <c r="A7336" t="s">
        <v>31</v>
      </c>
      <c r="B7336" t="s">
        <v>34</v>
      </c>
      <c r="C7336" t="s">
        <v>36</v>
      </c>
      <c r="G7336" t="s">
        <v>74</v>
      </c>
      <c r="H7336" t="s">
        <v>104</v>
      </c>
      <c r="I7336" t="s">
        <v>94</v>
      </c>
      <c r="J7336" s="2">
        <v>44577</v>
      </c>
      <c r="K7336">
        <v>0</v>
      </c>
      <c r="L7336">
        <v>0</v>
      </c>
      <c r="M7336">
        <v>0</v>
      </c>
      <c r="N7336">
        <v>0</v>
      </c>
      <c r="O7336">
        <v>0</v>
      </c>
      <c r="P7336">
        <v>0</v>
      </c>
      <c r="Q7336">
        <v>0</v>
      </c>
    </row>
    <row r="7337" spans="1:17" x14ac:dyDescent="0.25">
      <c r="A7337" t="s">
        <v>31</v>
      </c>
      <c r="B7337" t="s">
        <v>34</v>
      </c>
      <c r="C7337" t="s">
        <v>36</v>
      </c>
      <c r="G7337" t="s">
        <v>74</v>
      </c>
      <c r="H7337" t="s">
        <v>104</v>
      </c>
      <c r="I7337" t="s">
        <v>94</v>
      </c>
      <c r="J7337" s="2">
        <v>44578</v>
      </c>
      <c r="K7337">
        <v>0</v>
      </c>
      <c r="L7337">
        <v>0</v>
      </c>
      <c r="M7337">
        <v>0</v>
      </c>
      <c r="N7337">
        <v>0</v>
      </c>
      <c r="O7337">
        <v>0</v>
      </c>
      <c r="P7337">
        <v>0</v>
      </c>
      <c r="Q7337">
        <v>0</v>
      </c>
    </row>
    <row r="7338" spans="1:17" x14ac:dyDescent="0.25">
      <c r="A7338" t="s">
        <v>31</v>
      </c>
      <c r="B7338" t="s">
        <v>34</v>
      </c>
      <c r="C7338" t="s">
        <v>36</v>
      </c>
      <c r="G7338" t="s">
        <v>74</v>
      </c>
      <c r="H7338" t="s">
        <v>104</v>
      </c>
      <c r="I7338" t="s">
        <v>94</v>
      </c>
      <c r="J7338" s="2">
        <v>44579</v>
      </c>
      <c r="K7338">
        <v>0</v>
      </c>
      <c r="L7338">
        <v>0</v>
      </c>
      <c r="M7338">
        <v>0</v>
      </c>
      <c r="N7338">
        <v>0</v>
      </c>
      <c r="O7338">
        <v>0</v>
      </c>
      <c r="P7338">
        <v>0</v>
      </c>
      <c r="Q7338">
        <v>0</v>
      </c>
    </row>
    <row r="7339" spans="1:17" x14ac:dyDescent="0.25">
      <c r="A7339" t="s">
        <v>31</v>
      </c>
      <c r="B7339" t="s">
        <v>34</v>
      </c>
      <c r="C7339" t="s">
        <v>36</v>
      </c>
      <c r="G7339" t="s">
        <v>74</v>
      </c>
      <c r="H7339" t="s">
        <v>104</v>
      </c>
      <c r="I7339" t="s">
        <v>94</v>
      </c>
      <c r="J7339" s="2">
        <v>44580</v>
      </c>
      <c r="K7339">
        <v>0</v>
      </c>
      <c r="L7339">
        <v>0</v>
      </c>
      <c r="M7339">
        <v>0</v>
      </c>
      <c r="N7339">
        <v>0</v>
      </c>
      <c r="O7339">
        <v>0</v>
      </c>
      <c r="P7339">
        <v>0</v>
      </c>
      <c r="Q7339">
        <v>0</v>
      </c>
    </row>
    <row r="7340" spans="1:17" x14ac:dyDescent="0.25">
      <c r="A7340" t="s">
        <v>31</v>
      </c>
      <c r="B7340" t="s">
        <v>34</v>
      </c>
      <c r="C7340" t="s">
        <v>36</v>
      </c>
      <c r="G7340" t="s">
        <v>74</v>
      </c>
      <c r="H7340" t="s">
        <v>104</v>
      </c>
      <c r="I7340" t="s">
        <v>94</v>
      </c>
      <c r="J7340" s="2">
        <v>44581</v>
      </c>
      <c r="K7340">
        <v>0</v>
      </c>
      <c r="L7340">
        <v>0</v>
      </c>
      <c r="M7340">
        <v>0</v>
      </c>
      <c r="N7340">
        <v>0</v>
      </c>
      <c r="O7340">
        <v>0</v>
      </c>
      <c r="P7340">
        <v>0</v>
      </c>
      <c r="Q7340">
        <v>0</v>
      </c>
    </row>
    <row r="7341" spans="1:17" x14ac:dyDescent="0.25">
      <c r="A7341" t="s">
        <v>31</v>
      </c>
      <c r="B7341" t="s">
        <v>34</v>
      </c>
      <c r="C7341" t="s">
        <v>36</v>
      </c>
      <c r="G7341" t="s">
        <v>74</v>
      </c>
      <c r="H7341" t="s">
        <v>104</v>
      </c>
      <c r="I7341" t="s">
        <v>94</v>
      </c>
      <c r="J7341" s="2">
        <v>44582</v>
      </c>
      <c r="K7341">
        <v>0</v>
      </c>
      <c r="L7341">
        <v>0</v>
      </c>
      <c r="M7341">
        <v>0</v>
      </c>
      <c r="N7341">
        <v>0</v>
      </c>
      <c r="O7341">
        <v>0</v>
      </c>
      <c r="P7341">
        <v>0</v>
      </c>
      <c r="Q7341">
        <v>0</v>
      </c>
    </row>
    <row r="7342" spans="1:17" x14ac:dyDescent="0.25">
      <c r="A7342" t="s">
        <v>31</v>
      </c>
      <c r="B7342" t="s">
        <v>34</v>
      </c>
      <c r="C7342" t="s">
        <v>36</v>
      </c>
      <c r="G7342" t="s">
        <v>74</v>
      </c>
      <c r="H7342" t="s">
        <v>104</v>
      </c>
      <c r="I7342" t="s">
        <v>94</v>
      </c>
      <c r="J7342" s="2">
        <v>44583</v>
      </c>
      <c r="K7342">
        <v>0</v>
      </c>
      <c r="L7342">
        <v>0</v>
      </c>
      <c r="M7342">
        <v>0</v>
      </c>
      <c r="N7342">
        <v>0</v>
      </c>
      <c r="O7342">
        <v>0</v>
      </c>
      <c r="P7342">
        <v>0</v>
      </c>
      <c r="Q7342">
        <v>0</v>
      </c>
    </row>
    <row r="7343" spans="1:17" x14ac:dyDescent="0.25">
      <c r="A7343" t="s">
        <v>31</v>
      </c>
      <c r="B7343" t="s">
        <v>34</v>
      </c>
      <c r="C7343" t="s">
        <v>36</v>
      </c>
      <c r="G7343" t="s">
        <v>74</v>
      </c>
      <c r="H7343" t="s">
        <v>104</v>
      </c>
      <c r="I7343" t="s">
        <v>94</v>
      </c>
      <c r="J7343" s="2">
        <v>44584</v>
      </c>
      <c r="K7343">
        <v>0</v>
      </c>
      <c r="L7343">
        <v>0</v>
      </c>
      <c r="M7343">
        <v>0</v>
      </c>
      <c r="N7343">
        <v>0</v>
      </c>
      <c r="O7343">
        <v>0</v>
      </c>
      <c r="P7343">
        <v>0</v>
      </c>
      <c r="Q7343">
        <v>0</v>
      </c>
    </row>
    <row r="7344" spans="1:17" x14ac:dyDescent="0.25">
      <c r="A7344" t="s">
        <v>31</v>
      </c>
      <c r="B7344" t="s">
        <v>34</v>
      </c>
      <c r="C7344" t="s">
        <v>36</v>
      </c>
      <c r="G7344" t="s">
        <v>74</v>
      </c>
      <c r="H7344" t="s">
        <v>104</v>
      </c>
      <c r="I7344" t="s">
        <v>94</v>
      </c>
      <c r="J7344" s="2">
        <v>44585</v>
      </c>
      <c r="K7344">
        <v>0</v>
      </c>
      <c r="L7344">
        <v>0</v>
      </c>
      <c r="M7344">
        <v>0</v>
      </c>
      <c r="N7344">
        <v>0</v>
      </c>
      <c r="O7344">
        <v>0</v>
      </c>
      <c r="P7344">
        <v>0</v>
      </c>
      <c r="Q7344">
        <v>0</v>
      </c>
    </row>
    <row r="7345" spans="1:17" x14ac:dyDescent="0.25">
      <c r="A7345" t="s">
        <v>31</v>
      </c>
      <c r="B7345" t="s">
        <v>34</v>
      </c>
      <c r="C7345" t="s">
        <v>36</v>
      </c>
      <c r="G7345" t="s">
        <v>74</v>
      </c>
      <c r="H7345" t="s">
        <v>104</v>
      </c>
      <c r="I7345" t="s">
        <v>94</v>
      </c>
      <c r="J7345" s="2">
        <v>44586</v>
      </c>
      <c r="K7345">
        <v>0</v>
      </c>
      <c r="L7345">
        <v>0</v>
      </c>
      <c r="M7345">
        <v>0</v>
      </c>
      <c r="N7345">
        <v>0</v>
      </c>
      <c r="O7345">
        <v>0</v>
      </c>
      <c r="P7345">
        <v>0</v>
      </c>
      <c r="Q7345">
        <v>0</v>
      </c>
    </row>
    <row r="7346" spans="1:17" x14ac:dyDescent="0.25">
      <c r="A7346" t="s">
        <v>31</v>
      </c>
      <c r="B7346" t="s">
        <v>34</v>
      </c>
      <c r="C7346" t="s">
        <v>36</v>
      </c>
      <c r="G7346" t="s">
        <v>74</v>
      </c>
      <c r="H7346" t="s">
        <v>104</v>
      </c>
      <c r="I7346" t="s">
        <v>94</v>
      </c>
      <c r="J7346" s="2">
        <v>44587</v>
      </c>
      <c r="K7346">
        <v>0</v>
      </c>
      <c r="L7346">
        <v>0</v>
      </c>
      <c r="M7346">
        <v>0</v>
      </c>
      <c r="N7346">
        <v>0</v>
      </c>
      <c r="O7346">
        <v>0</v>
      </c>
      <c r="P7346">
        <v>0</v>
      </c>
      <c r="Q7346">
        <v>0</v>
      </c>
    </row>
    <row r="7347" spans="1:17" x14ac:dyDescent="0.25">
      <c r="A7347" t="s">
        <v>31</v>
      </c>
      <c r="B7347" t="s">
        <v>34</v>
      </c>
      <c r="C7347" t="s">
        <v>36</v>
      </c>
      <c r="G7347" t="s">
        <v>74</v>
      </c>
      <c r="H7347" t="s">
        <v>104</v>
      </c>
      <c r="I7347" t="s">
        <v>94</v>
      </c>
      <c r="J7347" s="2">
        <v>44588</v>
      </c>
      <c r="K7347">
        <v>0</v>
      </c>
      <c r="L7347">
        <v>0</v>
      </c>
      <c r="M7347">
        <v>0</v>
      </c>
      <c r="N7347">
        <v>0</v>
      </c>
      <c r="O7347">
        <v>0</v>
      </c>
      <c r="P7347">
        <v>0</v>
      </c>
      <c r="Q7347">
        <v>0</v>
      </c>
    </row>
    <row r="7348" spans="1:17" x14ac:dyDescent="0.25">
      <c r="A7348" t="s">
        <v>31</v>
      </c>
      <c r="B7348" t="s">
        <v>34</v>
      </c>
      <c r="C7348" t="s">
        <v>36</v>
      </c>
      <c r="G7348" t="s">
        <v>74</v>
      </c>
      <c r="H7348" t="s">
        <v>104</v>
      </c>
      <c r="I7348" t="s">
        <v>94</v>
      </c>
      <c r="J7348" s="2">
        <v>44589</v>
      </c>
      <c r="K7348">
        <v>0</v>
      </c>
      <c r="L7348">
        <v>0</v>
      </c>
      <c r="M7348">
        <v>0</v>
      </c>
      <c r="N7348">
        <v>0</v>
      </c>
      <c r="O7348">
        <v>0</v>
      </c>
      <c r="P7348">
        <v>0</v>
      </c>
      <c r="Q7348">
        <v>0</v>
      </c>
    </row>
    <row r="7349" spans="1:17" x14ac:dyDescent="0.25">
      <c r="A7349" t="s">
        <v>31</v>
      </c>
      <c r="B7349" t="s">
        <v>34</v>
      </c>
      <c r="C7349" t="s">
        <v>36</v>
      </c>
      <c r="G7349" t="s">
        <v>74</v>
      </c>
      <c r="H7349" t="s">
        <v>104</v>
      </c>
      <c r="I7349" t="s">
        <v>94</v>
      </c>
      <c r="J7349" s="2">
        <v>44590</v>
      </c>
      <c r="K7349">
        <v>0</v>
      </c>
      <c r="L7349">
        <v>0</v>
      </c>
      <c r="M7349">
        <v>0</v>
      </c>
      <c r="N7349">
        <v>0</v>
      </c>
      <c r="O7349">
        <v>0</v>
      </c>
      <c r="P7349">
        <v>0</v>
      </c>
      <c r="Q7349">
        <v>0</v>
      </c>
    </row>
    <row r="7350" spans="1:17" x14ac:dyDescent="0.25">
      <c r="A7350" t="s">
        <v>31</v>
      </c>
      <c r="B7350" t="s">
        <v>34</v>
      </c>
      <c r="C7350" t="s">
        <v>36</v>
      </c>
      <c r="G7350" t="s">
        <v>74</v>
      </c>
      <c r="H7350" t="s">
        <v>104</v>
      </c>
      <c r="I7350" t="s">
        <v>94</v>
      </c>
      <c r="J7350" s="2">
        <v>44591</v>
      </c>
      <c r="K7350">
        <v>0</v>
      </c>
      <c r="L7350">
        <v>0</v>
      </c>
      <c r="M7350">
        <v>0</v>
      </c>
      <c r="N7350">
        <v>0</v>
      </c>
      <c r="O7350">
        <v>0</v>
      </c>
      <c r="P7350">
        <v>0</v>
      </c>
      <c r="Q7350">
        <v>0</v>
      </c>
    </row>
    <row r="7351" spans="1:17" x14ac:dyDescent="0.25">
      <c r="A7351" t="s">
        <v>31</v>
      </c>
      <c r="B7351" t="s">
        <v>34</v>
      </c>
      <c r="C7351" t="s">
        <v>36</v>
      </c>
      <c r="G7351" t="s">
        <v>74</v>
      </c>
      <c r="H7351" t="s">
        <v>104</v>
      </c>
      <c r="I7351" t="s">
        <v>94</v>
      </c>
      <c r="J7351" s="2">
        <v>44592</v>
      </c>
      <c r="K7351">
        <v>0</v>
      </c>
      <c r="L7351">
        <v>0</v>
      </c>
      <c r="M7351">
        <v>0</v>
      </c>
      <c r="N7351">
        <v>0</v>
      </c>
      <c r="O7351">
        <v>0</v>
      </c>
      <c r="P7351">
        <v>0</v>
      </c>
      <c r="Q7351">
        <v>0</v>
      </c>
    </row>
    <row r="7352" spans="1:17" x14ac:dyDescent="0.25">
      <c r="A7352" t="s">
        <v>31</v>
      </c>
      <c r="B7352" t="s">
        <v>34</v>
      </c>
      <c r="C7352" t="s">
        <v>36</v>
      </c>
      <c r="G7352" t="s">
        <v>74</v>
      </c>
      <c r="H7352" t="s">
        <v>104</v>
      </c>
      <c r="I7352" t="s">
        <v>94</v>
      </c>
      <c r="J7352" s="2">
        <v>44593</v>
      </c>
      <c r="K7352">
        <v>0</v>
      </c>
      <c r="L7352">
        <v>0</v>
      </c>
      <c r="M7352">
        <v>0</v>
      </c>
      <c r="N7352">
        <v>0</v>
      </c>
      <c r="O7352">
        <v>0</v>
      </c>
      <c r="P7352">
        <v>0</v>
      </c>
      <c r="Q7352">
        <v>0</v>
      </c>
    </row>
    <row r="7353" spans="1:17" x14ac:dyDescent="0.25">
      <c r="A7353" t="s">
        <v>31</v>
      </c>
      <c r="B7353" t="s">
        <v>34</v>
      </c>
      <c r="C7353" t="s">
        <v>36</v>
      </c>
      <c r="G7353" t="s">
        <v>74</v>
      </c>
      <c r="H7353" t="s">
        <v>104</v>
      </c>
      <c r="I7353" t="s">
        <v>94</v>
      </c>
      <c r="J7353" s="2">
        <v>44594</v>
      </c>
      <c r="K7353">
        <v>0</v>
      </c>
      <c r="L7353">
        <v>0</v>
      </c>
      <c r="M7353">
        <v>0</v>
      </c>
      <c r="N7353">
        <v>0</v>
      </c>
      <c r="O7353">
        <v>0</v>
      </c>
      <c r="P7353">
        <v>0</v>
      </c>
      <c r="Q7353">
        <v>0</v>
      </c>
    </row>
    <row r="7354" spans="1:17" x14ac:dyDescent="0.25">
      <c r="A7354" t="s">
        <v>31</v>
      </c>
      <c r="B7354" t="s">
        <v>34</v>
      </c>
      <c r="C7354" t="s">
        <v>36</v>
      </c>
      <c r="G7354" t="s">
        <v>74</v>
      </c>
      <c r="H7354" t="s">
        <v>104</v>
      </c>
      <c r="I7354" t="s">
        <v>94</v>
      </c>
      <c r="J7354" s="2">
        <v>44595</v>
      </c>
      <c r="K7354">
        <v>0</v>
      </c>
      <c r="L7354">
        <v>0</v>
      </c>
      <c r="M7354">
        <v>0</v>
      </c>
      <c r="N7354">
        <v>0</v>
      </c>
      <c r="O7354">
        <v>0</v>
      </c>
      <c r="P7354">
        <v>0</v>
      </c>
      <c r="Q7354">
        <v>0</v>
      </c>
    </row>
    <row r="7355" spans="1:17" x14ac:dyDescent="0.25">
      <c r="A7355" t="s">
        <v>31</v>
      </c>
      <c r="B7355" t="s">
        <v>34</v>
      </c>
      <c r="C7355" t="s">
        <v>36</v>
      </c>
      <c r="G7355" t="s">
        <v>74</v>
      </c>
      <c r="H7355" t="s">
        <v>104</v>
      </c>
      <c r="I7355" t="s">
        <v>94</v>
      </c>
      <c r="J7355" s="2">
        <v>44596</v>
      </c>
      <c r="K7355">
        <v>0</v>
      </c>
      <c r="L7355">
        <v>0</v>
      </c>
      <c r="M7355">
        <v>0</v>
      </c>
      <c r="N7355">
        <v>0</v>
      </c>
      <c r="O7355">
        <v>0</v>
      </c>
      <c r="P7355">
        <v>0</v>
      </c>
      <c r="Q7355">
        <v>0</v>
      </c>
    </row>
    <row r="7356" spans="1:17" x14ac:dyDescent="0.25">
      <c r="A7356" t="s">
        <v>31</v>
      </c>
      <c r="B7356" t="s">
        <v>34</v>
      </c>
      <c r="C7356" t="s">
        <v>36</v>
      </c>
      <c r="G7356" t="s">
        <v>74</v>
      </c>
      <c r="H7356" t="s">
        <v>104</v>
      </c>
      <c r="I7356" t="s">
        <v>94</v>
      </c>
      <c r="J7356" s="2">
        <v>44597</v>
      </c>
      <c r="K7356">
        <v>0</v>
      </c>
      <c r="L7356">
        <v>0</v>
      </c>
      <c r="M7356">
        <v>0</v>
      </c>
      <c r="N7356">
        <v>0</v>
      </c>
      <c r="O7356">
        <v>0</v>
      </c>
      <c r="P7356">
        <v>0</v>
      </c>
      <c r="Q7356">
        <v>0</v>
      </c>
    </row>
    <row r="7357" spans="1:17" x14ac:dyDescent="0.25">
      <c r="A7357" t="s">
        <v>31</v>
      </c>
      <c r="B7357" t="s">
        <v>34</v>
      </c>
      <c r="C7357" t="s">
        <v>36</v>
      </c>
      <c r="G7357" t="s">
        <v>74</v>
      </c>
      <c r="H7357" t="s">
        <v>104</v>
      </c>
      <c r="I7357" t="s">
        <v>94</v>
      </c>
      <c r="J7357" s="2">
        <v>44598</v>
      </c>
      <c r="K7357">
        <v>0</v>
      </c>
      <c r="L7357">
        <v>0</v>
      </c>
      <c r="M7357">
        <v>0</v>
      </c>
      <c r="N7357">
        <v>0</v>
      </c>
      <c r="O7357">
        <v>0</v>
      </c>
      <c r="P7357">
        <v>0</v>
      </c>
      <c r="Q7357">
        <v>0</v>
      </c>
    </row>
    <row r="7358" spans="1:17" x14ac:dyDescent="0.25">
      <c r="A7358" t="s">
        <v>31</v>
      </c>
      <c r="B7358" t="s">
        <v>34</v>
      </c>
      <c r="C7358" t="s">
        <v>36</v>
      </c>
      <c r="G7358" t="s">
        <v>74</v>
      </c>
      <c r="H7358" t="s">
        <v>104</v>
      </c>
      <c r="I7358" t="s">
        <v>94</v>
      </c>
      <c r="J7358" s="2">
        <v>44599</v>
      </c>
      <c r="K7358">
        <v>0</v>
      </c>
      <c r="L7358">
        <v>0</v>
      </c>
      <c r="M7358">
        <v>0</v>
      </c>
      <c r="N7358">
        <v>0</v>
      </c>
      <c r="O7358">
        <v>0</v>
      </c>
      <c r="P7358">
        <v>0</v>
      </c>
      <c r="Q7358">
        <v>0</v>
      </c>
    </row>
    <row r="7359" spans="1:17" x14ac:dyDescent="0.25">
      <c r="A7359" t="s">
        <v>31</v>
      </c>
      <c r="B7359" t="s">
        <v>34</v>
      </c>
      <c r="C7359" t="s">
        <v>36</v>
      </c>
      <c r="G7359" t="s">
        <v>74</v>
      </c>
      <c r="H7359" t="s">
        <v>104</v>
      </c>
      <c r="I7359" t="s">
        <v>94</v>
      </c>
      <c r="J7359" s="2">
        <v>44600</v>
      </c>
      <c r="K7359">
        <v>0</v>
      </c>
      <c r="L7359">
        <v>0</v>
      </c>
      <c r="M7359">
        <v>0</v>
      </c>
      <c r="N7359">
        <v>0</v>
      </c>
      <c r="O7359">
        <v>0</v>
      </c>
      <c r="P7359">
        <v>0</v>
      </c>
      <c r="Q7359">
        <v>0</v>
      </c>
    </row>
    <row r="7360" spans="1:17" x14ac:dyDescent="0.25">
      <c r="A7360" t="s">
        <v>31</v>
      </c>
      <c r="B7360" t="s">
        <v>34</v>
      </c>
      <c r="C7360" t="s">
        <v>36</v>
      </c>
      <c r="G7360" t="s">
        <v>74</v>
      </c>
      <c r="H7360" t="s">
        <v>104</v>
      </c>
      <c r="I7360" t="s">
        <v>94</v>
      </c>
      <c r="J7360" s="2">
        <v>44601</v>
      </c>
      <c r="K7360">
        <v>0</v>
      </c>
      <c r="L7360">
        <v>0</v>
      </c>
      <c r="M7360">
        <v>0</v>
      </c>
      <c r="N7360">
        <v>0</v>
      </c>
      <c r="O7360">
        <v>0</v>
      </c>
      <c r="P7360">
        <v>0</v>
      </c>
      <c r="Q7360">
        <v>0</v>
      </c>
    </row>
    <row r="7361" spans="1:17" x14ac:dyDescent="0.25">
      <c r="A7361" t="s">
        <v>31</v>
      </c>
      <c r="B7361" t="s">
        <v>34</v>
      </c>
      <c r="C7361" t="s">
        <v>36</v>
      </c>
      <c r="G7361" t="s">
        <v>74</v>
      </c>
      <c r="H7361" t="s">
        <v>104</v>
      </c>
      <c r="I7361" t="s">
        <v>94</v>
      </c>
      <c r="J7361" s="2">
        <v>44602</v>
      </c>
      <c r="K7361">
        <v>0</v>
      </c>
      <c r="L7361">
        <v>0</v>
      </c>
      <c r="M7361">
        <v>0</v>
      </c>
      <c r="N7361">
        <v>0</v>
      </c>
      <c r="O7361">
        <v>0</v>
      </c>
      <c r="P7361">
        <v>0</v>
      </c>
      <c r="Q7361">
        <v>0</v>
      </c>
    </row>
    <row r="7362" spans="1:17" x14ac:dyDescent="0.25">
      <c r="A7362" t="s">
        <v>31</v>
      </c>
      <c r="B7362" t="s">
        <v>34</v>
      </c>
      <c r="C7362" t="s">
        <v>36</v>
      </c>
      <c r="G7362" t="s">
        <v>74</v>
      </c>
      <c r="H7362" t="s">
        <v>104</v>
      </c>
      <c r="I7362" t="s">
        <v>94</v>
      </c>
      <c r="J7362" s="2">
        <v>44603</v>
      </c>
      <c r="K7362">
        <v>0</v>
      </c>
      <c r="L7362">
        <v>0</v>
      </c>
      <c r="M7362">
        <v>0</v>
      </c>
      <c r="N7362">
        <v>0</v>
      </c>
      <c r="O7362">
        <v>0</v>
      </c>
      <c r="P7362">
        <v>0</v>
      </c>
      <c r="Q7362">
        <v>0</v>
      </c>
    </row>
    <row r="7363" spans="1:17" x14ac:dyDescent="0.25">
      <c r="A7363" t="s">
        <v>31</v>
      </c>
      <c r="B7363" t="s">
        <v>34</v>
      </c>
      <c r="C7363" t="s">
        <v>36</v>
      </c>
      <c r="G7363" t="s">
        <v>74</v>
      </c>
      <c r="H7363" t="s">
        <v>104</v>
      </c>
      <c r="I7363" t="s">
        <v>94</v>
      </c>
      <c r="J7363" s="2">
        <v>44604</v>
      </c>
      <c r="K7363">
        <v>0</v>
      </c>
      <c r="L7363">
        <v>0</v>
      </c>
      <c r="M7363">
        <v>0</v>
      </c>
      <c r="N7363">
        <v>0</v>
      </c>
      <c r="O7363">
        <v>0</v>
      </c>
      <c r="P7363">
        <v>0</v>
      </c>
      <c r="Q7363">
        <v>0</v>
      </c>
    </row>
    <row r="7364" spans="1:17" x14ac:dyDescent="0.25">
      <c r="A7364" t="s">
        <v>31</v>
      </c>
      <c r="B7364" t="s">
        <v>34</v>
      </c>
      <c r="C7364" t="s">
        <v>36</v>
      </c>
      <c r="G7364" t="s">
        <v>74</v>
      </c>
      <c r="H7364" t="s">
        <v>104</v>
      </c>
      <c r="I7364" t="s">
        <v>94</v>
      </c>
      <c r="J7364" s="2">
        <v>44605</v>
      </c>
      <c r="K7364">
        <v>0</v>
      </c>
      <c r="L7364">
        <v>0</v>
      </c>
      <c r="M7364">
        <v>0</v>
      </c>
      <c r="N7364">
        <v>0</v>
      </c>
      <c r="O7364">
        <v>0</v>
      </c>
      <c r="P7364">
        <v>0</v>
      </c>
      <c r="Q7364">
        <v>0</v>
      </c>
    </row>
    <row r="7365" spans="1:17" x14ac:dyDescent="0.25">
      <c r="A7365" t="s">
        <v>31</v>
      </c>
      <c r="B7365" t="s">
        <v>34</v>
      </c>
      <c r="C7365" t="s">
        <v>36</v>
      </c>
      <c r="G7365" t="s">
        <v>74</v>
      </c>
      <c r="H7365" t="s">
        <v>104</v>
      </c>
      <c r="I7365" t="s">
        <v>94</v>
      </c>
      <c r="J7365" s="2">
        <v>44606</v>
      </c>
      <c r="K7365">
        <v>181.67329254597621</v>
      </c>
      <c r="L7365">
        <v>1</v>
      </c>
      <c r="M7365">
        <v>0</v>
      </c>
      <c r="N7365">
        <v>0</v>
      </c>
      <c r="O7365">
        <v>181.67329254597621</v>
      </c>
      <c r="P7365">
        <v>0</v>
      </c>
      <c r="Q7365">
        <v>0</v>
      </c>
    </row>
    <row r="7366" spans="1:17" x14ac:dyDescent="0.25">
      <c r="A7366" t="s">
        <v>31</v>
      </c>
      <c r="B7366" t="s">
        <v>34</v>
      </c>
      <c r="C7366" t="s">
        <v>36</v>
      </c>
      <c r="G7366" t="s">
        <v>74</v>
      </c>
      <c r="H7366" t="s">
        <v>104</v>
      </c>
      <c r="I7366" t="s">
        <v>94</v>
      </c>
      <c r="J7366" s="2">
        <v>44607</v>
      </c>
      <c r="K7366">
        <v>281.37770946272212</v>
      </c>
      <c r="L7366">
        <v>1</v>
      </c>
      <c r="M7366">
        <v>0</v>
      </c>
      <c r="N7366">
        <v>0</v>
      </c>
      <c r="O7366">
        <v>281.37770946272212</v>
      </c>
      <c r="P7366">
        <v>0</v>
      </c>
      <c r="Q7366">
        <v>0</v>
      </c>
    </row>
    <row r="7367" spans="1:17" x14ac:dyDescent="0.25">
      <c r="A7367" t="s">
        <v>31</v>
      </c>
      <c r="B7367" t="s">
        <v>34</v>
      </c>
      <c r="C7367" t="s">
        <v>36</v>
      </c>
      <c r="G7367" t="s">
        <v>74</v>
      </c>
      <c r="H7367" t="s">
        <v>104</v>
      </c>
      <c r="I7367" t="s">
        <v>94</v>
      </c>
      <c r="J7367" s="2">
        <v>44608</v>
      </c>
      <c r="K7367">
        <v>336.09665363660241</v>
      </c>
      <c r="L7367">
        <v>1</v>
      </c>
      <c r="M7367">
        <v>0</v>
      </c>
      <c r="N7367">
        <v>0</v>
      </c>
      <c r="O7367">
        <v>336.09665363660241</v>
      </c>
      <c r="P7367">
        <v>0</v>
      </c>
      <c r="Q7367">
        <v>0</v>
      </c>
    </row>
    <row r="7368" spans="1:17" x14ac:dyDescent="0.25">
      <c r="A7368" t="s">
        <v>31</v>
      </c>
      <c r="B7368" t="s">
        <v>34</v>
      </c>
      <c r="C7368" t="s">
        <v>36</v>
      </c>
      <c r="G7368" t="s">
        <v>74</v>
      </c>
      <c r="H7368" t="s">
        <v>104</v>
      </c>
      <c r="I7368" t="s">
        <v>94</v>
      </c>
      <c r="J7368" s="2">
        <v>44609</v>
      </c>
      <c r="K7368">
        <v>336.09665363660241</v>
      </c>
      <c r="L7368">
        <v>1</v>
      </c>
      <c r="M7368">
        <v>0</v>
      </c>
      <c r="N7368">
        <v>0</v>
      </c>
      <c r="O7368">
        <v>336.09665363660241</v>
      </c>
      <c r="P7368">
        <v>0</v>
      </c>
      <c r="Q7368">
        <v>0</v>
      </c>
    </row>
    <row r="7369" spans="1:17" x14ac:dyDescent="0.25">
      <c r="A7369" t="s">
        <v>31</v>
      </c>
      <c r="B7369" t="s">
        <v>34</v>
      </c>
      <c r="C7369" t="s">
        <v>36</v>
      </c>
      <c r="G7369" t="s">
        <v>74</v>
      </c>
      <c r="H7369" t="s">
        <v>104</v>
      </c>
      <c r="I7369" t="s">
        <v>94</v>
      </c>
      <c r="J7369" s="2">
        <v>44610</v>
      </c>
      <c r="K7369">
        <v>336.09665363660241</v>
      </c>
      <c r="L7369">
        <v>1</v>
      </c>
      <c r="M7369">
        <v>0</v>
      </c>
      <c r="N7369">
        <v>0</v>
      </c>
      <c r="O7369">
        <v>336.09665363660241</v>
      </c>
      <c r="P7369">
        <v>0</v>
      </c>
      <c r="Q7369">
        <v>0</v>
      </c>
    </row>
    <row r="7370" spans="1:17" x14ac:dyDescent="0.25">
      <c r="A7370" t="s">
        <v>31</v>
      </c>
      <c r="B7370" t="s">
        <v>34</v>
      </c>
      <c r="C7370" t="s">
        <v>36</v>
      </c>
      <c r="G7370" t="s">
        <v>74</v>
      </c>
      <c r="H7370" t="s">
        <v>104</v>
      </c>
      <c r="I7370" t="s">
        <v>94</v>
      </c>
      <c r="J7370" s="2">
        <v>44611</v>
      </c>
      <c r="K7370">
        <v>336.09665363660241</v>
      </c>
      <c r="L7370">
        <v>1</v>
      </c>
      <c r="M7370">
        <v>0</v>
      </c>
      <c r="N7370">
        <v>0</v>
      </c>
      <c r="O7370">
        <v>336.09665363660241</v>
      </c>
      <c r="P7370">
        <v>0</v>
      </c>
      <c r="Q7370">
        <v>0</v>
      </c>
    </row>
    <row r="7371" spans="1:17" x14ac:dyDescent="0.25">
      <c r="A7371" t="s">
        <v>31</v>
      </c>
      <c r="B7371" t="s">
        <v>34</v>
      </c>
      <c r="C7371" t="s">
        <v>36</v>
      </c>
      <c r="G7371" t="s">
        <v>74</v>
      </c>
      <c r="H7371" t="s">
        <v>104</v>
      </c>
      <c r="I7371" t="s">
        <v>94</v>
      </c>
      <c r="J7371" s="2">
        <v>44612</v>
      </c>
      <c r="K7371">
        <v>336.09665363660241</v>
      </c>
      <c r="L7371">
        <v>1</v>
      </c>
      <c r="M7371">
        <v>0</v>
      </c>
      <c r="N7371">
        <v>0</v>
      </c>
      <c r="O7371">
        <v>336.09665363660241</v>
      </c>
      <c r="P7371">
        <v>0</v>
      </c>
      <c r="Q7371">
        <v>0</v>
      </c>
    </row>
    <row r="7372" spans="1:17" x14ac:dyDescent="0.25">
      <c r="A7372" t="s">
        <v>31</v>
      </c>
      <c r="B7372" t="s">
        <v>34</v>
      </c>
      <c r="C7372" t="s">
        <v>36</v>
      </c>
      <c r="G7372" t="s">
        <v>74</v>
      </c>
      <c r="H7372" t="s">
        <v>104</v>
      </c>
      <c r="I7372" t="s">
        <v>94</v>
      </c>
      <c r="J7372" s="2">
        <v>44613</v>
      </c>
      <c r="K7372">
        <v>336.09665363660241</v>
      </c>
      <c r="L7372">
        <v>1</v>
      </c>
      <c r="M7372">
        <v>0</v>
      </c>
      <c r="N7372">
        <v>0</v>
      </c>
      <c r="O7372">
        <v>336.09665363660241</v>
      </c>
      <c r="P7372">
        <v>0</v>
      </c>
      <c r="Q7372">
        <v>0</v>
      </c>
    </row>
    <row r="7373" spans="1:17" x14ac:dyDescent="0.25">
      <c r="A7373" t="s">
        <v>31</v>
      </c>
      <c r="B7373" t="s">
        <v>34</v>
      </c>
      <c r="C7373" t="s">
        <v>36</v>
      </c>
      <c r="G7373" t="s">
        <v>74</v>
      </c>
      <c r="H7373" t="s">
        <v>104</v>
      </c>
      <c r="I7373" t="s">
        <v>94</v>
      </c>
      <c r="J7373" s="2">
        <v>44614</v>
      </c>
      <c r="K7373">
        <v>336.09665363660241</v>
      </c>
      <c r="L7373">
        <v>1</v>
      </c>
      <c r="M7373">
        <v>0</v>
      </c>
      <c r="N7373">
        <v>0</v>
      </c>
      <c r="O7373">
        <v>336.09665363660241</v>
      </c>
      <c r="P7373">
        <v>0</v>
      </c>
      <c r="Q7373">
        <v>0</v>
      </c>
    </row>
    <row r="7374" spans="1:17" x14ac:dyDescent="0.25">
      <c r="A7374" t="s">
        <v>31</v>
      </c>
      <c r="B7374" t="s">
        <v>34</v>
      </c>
      <c r="C7374" t="s">
        <v>36</v>
      </c>
      <c r="G7374" t="s">
        <v>74</v>
      </c>
      <c r="H7374" t="s">
        <v>104</v>
      </c>
      <c r="I7374" t="s">
        <v>94</v>
      </c>
      <c r="J7374" s="2">
        <v>44615</v>
      </c>
      <c r="K7374">
        <v>336.09665363660241</v>
      </c>
      <c r="L7374">
        <v>1</v>
      </c>
      <c r="M7374">
        <v>0</v>
      </c>
      <c r="N7374">
        <v>0</v>
      </c>
      <c r="O7374">
        <v>336.09665363660241</v>
      </c>
      <c r="P7374">
        <v>0</v>
      </c>
      <c r="Q7374">
        <v>0</v>
      </c>
    </row>
    <row r="7375" spans="1:17" x14ac:dyDescent="0.25">
      <c r="A7375" t="s">
        <v>31</v>
      </c>
      <c r="B7375" t="s">
        <v>34</v>
      </c>
      <c r="C7375" t="s">
        <v>36</v>
      </c>
      <c r="G7375" t="s">
        <v>74</v>
      </c>
      <c r="H7375" t="s">
        <v>104</v>
      </c>
      <c r="I7375" t="s">
        <v>94</v>
      </c>
      <c r="J7375" s="2">
        <v>44616</v>
      </c>
      <c r="K7375">
        <v>336.09665363660241</v>
      </c>
      <c r="L7375">
        <v>1</v>
      </c>
      <c r="M7375">
        <v>0</v>
      </c>
      <c r="N7375">
        <v>0</v>
      </c>
      <c r="O7375">
        <v>336.09665363660241</v>
      </c>
      <c r="P7375">
        <v>0</v>
      </c>
      <c r="Q7375">
        <v>0</v>
      </c>
    </row>
    <row r="7376" spans="1:17" x14ac:dyDescent="0.25">
      <c r="A7376" t="s">
        <v>31</v>
      </c>
      <c r="B7376" t="s">
        <v>34</v>
      </c>
      <c r="C7376" t="s">
        <v>36</v>
      </c>
      <c r="G7376" t="s">
        <v>74</v>
      </c>
      <c r="H7376" t="s">
        <v>104</v>
      </c>
      <c r="I7376" t="s">
        <v>94</v>
      </c>
      <c r="J7376" s="2">
        <v>44617</v>
      </c>
      <c r="K7376">
        <v>154.42336109062609</v>
      </c>
      <c r="L7376">
        <v>0</v>
      </c>
      <c r="M7376">
        <v>0</v>
      </c>
      <c r="N7376">
        <v>0</v>
      </c>
      <c r="O7376">
        <v>0</v>
      </c>
      <c r="P7376">
        <v>0</v>
      </c>
      <c r="Q7376">
        <v>0</v>
      </c>
    </row>
    <row r="7377" spans="1:17" x14ac:dyDescent="0.25">
      <c r="A7377" t="s">
        <v>31</v>
      </c>
      <c r="B7377" t="s">
        <v>34</v>
      </c>
      <c r="C7377" t="s">
        <v>36</v>
      </c>
      <c r="G7377" t="s">
        <v>74</v>
      </c>
      <c r="H7377" t="s">
        <v>104</v>
      </c>
      <c r="I7377" t="s">
        <v>94</v>
      </c>
      <c r="J7377" s="2">
        <v>44618</v>
      </c>
      <c r="K7377">
        <v>236.3922367198565</v>
      </c>
      <c r="L7377">
        <v>1</v>
      </c>
      <c r="M7377">
        <v>0</v>
      </c>
      <c r="N7377">
        <v>0</v>
      </c>
      <c r="O7377">
        <v>236.3922367198565</v>
      </c>
      <c r="P7377">
        <v>0</v>
      </c>
      <c r="Q7377">
        <v>0</v>
      </c>
    </row>
    <row r="7378" spans="1:17" x14ac:dyDescent="0.25">
      <c r="A7378" t="s">
        <v>31</v>
      </c>
      <c r="B7378" t="s">
        <v>34</v>
      </c>
      <c r="C7378" t="s">
        <v>36</v>
      </c>
      <c r="G7378" t="s">
        <v>74</v>
      </c>
      <c r="H7378" t="s">
        <v>104</v>
      </c>
      <c r="I7378" t="s">
        <v>94</v>
      </c>
      <c r="J7378" s="2">
        <v>44619</v>
      </c>
      <c r="K7378">
        <v>281.37770946272212</v>
      </c>
      <c r="L7378">
        <v>1</v>
      </c>
      <c r="M7378">
        <v>0</v>
      </c>
      <c r="N7378">
        <v>0</v>
      </c>
      <c r="O7378">
        <v>281.37770946272212</v>
      </c>
      <c r="P7378">
        <v>0</v>
      </c>
      <c r="Q7378">
        <v>0</v>
      </c>
    </row>
    <row r="7379" spans="1:17" x14ac:dyDescent="0.25">
      <c r="A7379" t="s">
        <v>31</v>
      </c>
      <c r="B7379" t="s">
        <v>34</v>
      </c>
      <c r="C7379" t="s">
        <v>36</v>
      </c>
      <c r="G7379" t="s">
        <v>74</v>
      </c>
      <c r="H7379" t="s">
        <v>104</v>
      </c>
      <c r="I7379" t="s">
        <v>94</v>
      </c>
      <c r="J7379" s="2">
        <v>44620</v>
      </c>
      <c r="K7379">
        <v>336.09665363660241</v>
      </c>
      <c r="L7379">
        <v>1</v>
      </c>
      <c r="M7379">
        <v>0</v>
      </c>
      <c r="N7379">
        <v>0</v>
      </c>
      <c r="O7379">
        <v>336.09665363660241</v>
      </c>
      <c r="P7379">
        <v>0</v>
      </c>
      <c r="Q7379">
        <v>0</v>
      </c>
    </row>
    <row r="7380" spans="1:17" x14ac:dyDescent="0.25">
      <c r="A7380" t="s">
        <v>31</v>
      </c>
      <c r="B7380" t="s">
        <v>34</v>
      </c>
      <c r="C7380" t="s">
        <v>36</v>
      </c>
      <c r="G7380" t="s">
        <v>74</v>
      </c>
      <c r="H7380" t="s">
        <v>104</v>
      </c>
      <c r="I7380" t="s">
        <v>94</v>
      </c>
      <c r="J7380" s="2">
        <v>44621</v>
      </c>
      <c r="K7380">
        <v>154.42336109062609</v>
      </c>
      <c r="L7380">
        <v>0</v>
      </c>
      <c r="M7380">
        <v>0</v>
      </c>
      <c r="N7380">
        <v>0</v>
      </c>
      <c r="O7380">
        <v>0</v>
      </c>
      <c r="P7380">
        <v>0</v>
      </c>
      <c r="Q7380">
        <v>0</v>
      </c>
    </row>
    <row r="7381" spans="1:17" x14ac:dyDescent="0.25">
      <c r="A7381" t="s">
        <v>31</v>
      </c>
      <c r="B7381" t="s">
        <v>34</v>
      </c>
      <c r="C7381" t="s">
        <v>36</v>
      </c>
      <c r="G7381" t="s">
        <v>74</v>
      </c>
      <c r="H7381" t="s">
        <v>104</v>
      </c>
      <c r="I7381" t="s">
        <v>94</v>
      </c>
      <c r="J7381" s="2">
        <v>44622</v>
      </c>
      <c r="K7381">
        <v>54.718944173880253</v>
      </c>
      <c r="L7381">
        <v>0</v>
      </c>
      <c r="M7381">
        <v>0</v>
      </c>
      <c r="N7381">
        <v>0</v>
      </c>
      <c r="O7381">
        <v>0</v>
      </c>
      <c r="P7381">
        <v>0</v>
      </c>
      <c r="Q7381">
        <v>0</v>
      </c>
    </row>
    <row r="7382" spans="1:17" x14ac:dyDescent="0.25">
      <c r="A7382" t="s">
        <v>31</v>
      </c>
      <c r="B7382" t="s">
        <v>34</v>
      </c>
      <c r="C7382" t="s">
        <v>36</v>
      </c>
      <c r="G7382" t="s">
        <v>74</v>
      </c>
      <c r="H7382" t="s">
        <v>104</v>
      </c>
      <c r="I7382" t="s">
        <v>94</v>
      </c>
      <c r="J7382" s="2">
        <v>44623</v>
      </c>
      <c r="K7382">
        <v>0</v>
      </c>
      <c r="L7382">
        <v>0</v>
      </c>
      <c r="M7382">
        <v>0</v>
      </c>
      <c r="N7382">
        <v>0</v>
      </c>
      <c r="O7382">
        <v>0</v>
      </c>
      <c r="P7382">
        <v>0</v>
      </c>
      <c r="Q7382">
        <v>0</v>
      </c>
    </row>
    <row r="7383" spans="1:17" x14ac:dyDescent="0.25">
      <c r="A7383" t="s">
        <v>31</v>
      </c>
      <c r="B7383" t="s">
        <v>34</v>
      </c>
      <c r="C7383" t="s">
        <v>36</v>
      </c>
      <c r="G7383" t="s">
        <v>74</v>
      </c>
      <c r="H7383" t="s">
        <v>104</v>
      </c>
      <c r="I7383" t="s">
        <v>94</v>
      </c>
      <c r="J7383" s="2">
        <v>44624</v>
      </c>
      <c r="K7383">
        <v>0</v>
      </c>
      <c r="L7383">
        <v>0</v>
      </c>
      <c r="M7383">
        <v>0</v>
      </c>
      <c r="N7383">
        <v>0</v>
      </c>
      <c r="O7383">
        <v>0</v>
      </c>
      <c r="P7383">
        <v>0</v>
      </c>
      <c r="Q7383">
        <v>0</v>
      </c>
    </row>
    <row r="7384" spans="1:17" x14ac:dyDescent="0.25">
      <c r="A7384" t="s">
        <v>31</v>
      </c>
      <c r="B7384" t="s">
        <v>34</v>
      </c>
      <c r="C7384" t="s">
        <v>36</v>
      </c>
      <c r="G7384" t="s">
        <v>74</v>
      </c>
      <c r="H7384" t="s">
        <v>104</v>
      </c>
      <c r="I7384" t="s">
        <v>94</v>
      </c>
      <c r="J7384" s="2">
        <v>44625</v>
      </c>
      <c r="K7384">
        <v>0</v>
      </c>
      <c r="L7384">
        <v>0</v>
      </c>
      <c r="M7384">
        <v>0</v>
      </c>
      <c r="N7384">
        <v>0</v>
      </c>
      <c r="O7384">
        <v>0</v>
      </c>
      <c r="P7384">
        <v>0</v>
      </c>
      <c r="Q7384">
        <v>0</v>
      </c>
    </row>
    <row r="7385" spans="1:17" x14ac:dyDescent="0.25">
      <c r="A7385" t="s">
        <v>31</v>
      </c>
      <c r="B7385" t="s">
        <v>34</v>
      </c>
      <c r="C7385" t="s">
        <v>36</v>
      </c>
      <c r="G7385" t="s">
        <v>74</v>
      </c>
      <c r="H7385" t="s">
        <v>104</v>
      </c>
      <c r="I7385" t="s">
        <v>94</v>
      </c>
      <c r="J7385" s="2">
        <v>44626</v>
      </c>
      <c r="K7385">
        <v>0</v>
      </c>
      <c r="L7385">
        <v>0</v>
      </c>
      <c r="M7385">
        <v>0</v>
      </c>
      <c r="N7385">
        <v>0</v>
      </c>
      <c r="O7385">
        <v>0</v>
      </c>
      <c r="P7385">
        <v>0</v>
      </c>
      <c r="Q7385">
        <v>0</v>
      </c>
    </row>
    <row r="7386" spans="1:17" x14ac:dyDescent="0.25">
      <c r="A7386" t="s">
        <v>31</v>
      </c>
      <c r="B7386" t="s">
        <v>34</v>
      </c>
      <c r="C7386" t="s">
        <v>36</v>
      </c>
      <c r="G7386" t="s">
        <v>74</v>
      </c>
      <c r="H7386" t="s">
        <v>104</v>
      </c>
      <c r="I7386" t="s">
        <v>94</v>
      </c>
      <c r="J7386" s="2">
        <v>44627</v>
      </c>
      <c r="K7386">
        <v>0</v>
      </c>
      <c r="L7386">
        <v>0</v>
      </c>
      <c r="M7386">
        <v>0</v>
      </c>
      <c r="N7386">
        <v>0</v>
      </c>
      <c r="O7386">
        <v>0</v>
      </c>
      <c r="P7386">
        <v>0</v>
      </c>
      <c r="Q7386">
        <v>0</v>
      </c>
    </row>
    <row r="7387" spans="1:17" x14ac:dyDescent="0.25">
      <c r="A7387" t="s">
        <v>31</v>
      </c>
      <c r="B7387" t="s">
        <v>34</v>
      </c>
      <c r="C7387" t="s">
        <v>36</v>
      </c>
      <c r="G7387" t="s">
        <v>74</v>
      </c>
      <c r="H7387" t="s">
        <v>104</v>
      </c>
      <c r="I7387" t="s">
        <v>94</v>
      </c>
      <c r="J7387" s="2">
        <v>44628</v>
      </c>
      <c r="K7387">
        <v>0</v>
      </c>
      <c r="L7387">
        <v>0</v>
      </c>
      <c r="M7387">
        <v>0</v>
      </c>
      <c r="N7387">
        <v>0</v>
      </c>
      <c r="O7387">
        <v>0</v>
      </c>
      <c r="P7387">
        <v>0</v>
      </c>
      <c r="Q7387">
        <v>0</v>
      </c>
    </row>
    <row r="7388" spans="1:17" x14ac:dyDescent="0.25">
      <c r="A7388" t="s">
        <v>31</v>
      </c>
      <c r="B7388" t="s">
        <v>34</v>
      </c>
      <c r="C7388" t="s">
        <v>36</v>
      </c>
      <c r="G7388" t="s">
        <v>74</v>
      </c>
      <c r="H7388" t="s">
        <v>104</v>
      </c>
      <c r="I7388" t="s">
        <v>94</v>
      </c>
      <c r="J7388" s="2">
        <v>44629</v>
      </c>
      <c r="K7388">
        <v>0</v>
      </c>
      <c r="L7388">
        <v>0</v>
      </c>
      <c r="M7388">
        <v>0</v>
      </c>
      <c r="N7388">
        <v>0</v>
      </c>
      <c r="O7388">
        <v>0</v>
      </c>
      <c r="P7388">
        <v>0</v>
      </c>
      <c r="Q7388">
        <v>0</v>
      </c>
    </row>
    <row r="7389" spans="1:17" x14ac:dyDescent="0.25">
      <c r="A7389" t="s">
        <v>31</v>
      </c>
      <c r="B7389" t="s">
        <v>34</v>
      </c>
      <c r="C7389" t="s">
        <v>36</v>
      </c>
      <c r="G7389" t="s">
        <v>74</v>
      </c>
      <c r="H7389" t="s">
        <v>104</v>
      </c>
      <c r="I7389" t="s">
        <v>94</v>
      </c>
      <c r="J7389" s="2">
        <v>44630</v>
      </c>
      <c r="K7389">
        <v>0</v>
      </c>
      <c r="L7389">
        <v>0</v>
      </c>
      <c r="M7389">
        <v>0</v>
      </c>
      <c r="N7389">
        <v>0</v>
      </c>
      <c r="O7389">
        <v>0</v>
      </c>
      <c r="P7389">
        <v>0</v>
      </c>
      <c r="Q7389">
        <v>0</v>
      </c>
    </row>
    <row r="7390" spans="1:17" x14ac:dyDescent="0.25">
      <c r="A7390" t="s">
        <v>31</v>
      </c>
      <c r="B7390" t="s">
        <v>34</v>
      </c>
      <c r="C7390" t="s">
        <v>36</v>
      </c>
      <c r="G7390" t="s">
        <v>74</v>
      </c>
      <c r="H7390" t="s">
        <v>104</v>
      </c>
      <c r="I7390" t="s">
        <v>94</v>
      </c>
      <c r="J7390" s="2">
        <v>44631</v>
      </c>
      <c r="K7390">
        <v>0</v>
      </c>
      <c r="L7390">
        <v>0</v>
      </c>
      <c r="M7390">
        <v>0</v>
      </c>
      <c r="N7390">
        <v>0</v>
      </c>
      <c r="O7390">
        <v>0</v>
      </c>
      <c r="P7390">
        <v>0</v>
      </c>
      <c r="Q7390">
        <v>0</v>
      </c>
    </row>
    <row r="7391" spans="1:17" x14ac:dyDescent="0.25">
      <c r="A7391" t="s">
        <v>31</v>
      </c>
      <c r="B7391" t="s">
        <v>34</v>
      </c>
      <c r="C7391" t="s">
        <v>36</v>
      </c>
      <c r="G7391" t="s">
        <v>74</v>
      </c>
      <c r="H7391" t="s">
        <v>104</v>
      </c>
      <c r="I7391" t="s">
        <v>94</v>
      </c>
      <c r="J7391" s="2">
        <v>44632</v>
      </c>
      <c r="K7391">
        <v>0</v>
      </c>
      <c r="L7391">
        <v>0</v>
      </c>
      <c r="M7391">
        <v>0</v>
      </c>
      <c r="N7391">
        <v>0</v>
      </c>
      <c r="O7391">
        <v>0</v>
      </c>
      <c r="P7391">
        <v>0</v>
      </c>
      <c r="Q7391">
        <v>0</v>
      </c>
    </row>
    <row r="7392" spans="1:17" x14ac:dyDescent="0.25">
      <c r="A7392" t="s">
        <v>31</v>
      </c>
      <c r="B7392" t="s">
        <v>34</v>
      </c>
      <c r="C7392" t="s">
        <v>36</v>
      </c>
      <c r="G7392" t="s">
        <v>74</v>
      </c>
      <c r="H7392" t="s">
        <v>104</v>
      </c>
      <c r="I7392" t="s">
        <v>94</v>
      </c>
      <c r="J7392" s="2">
        <v>44633</v>
      </c>
      <c r="K7392">
        <v>0</v>
      </c>
      <c r="L7392">
        <v>0</v>
      </c>
      <c r="M7392">
        <v>0</v>
      </c>
      <c r="N7392">
        <v>0</v>
      </c>
      <c r="O7392">
        <v>0</v>
      </c>
      <c r="P7392">
        <v>0</v>
      </c>
      <c r="Q7392">
        <v>0</v>
      </c>
    </row>
    <row r="7393" spans="1:17" x14ac:dyDescent="0.25">
      <c r="A7393" t="s">
        <v>31</v>
      </c>
      <c r="B7393" t="s">
        <v>34</v>
      </c>
      <c r="C7393" t="s">
        <v>36</v>
      </c>
      <c r="G7393" t="s">
        <v>74</v>
      </c>
      <c r="H7393" t="s">
        <v>104</v>
      </c>
      <c r="I7393" t="s">
        <v>94</v>
      </c>
      <c r="J7393" s="2">
        <v>44634</v>
      </c>
      <c r="K7393">
        <v>0</v>
      </c>
      <c r="L7393">
        <v>0</v>
      </c>
      <c r="M7393">
        <v>0</v>
      </c>
      <c r="N7393">
        <v>0</v>
      </c>
      <c r="O7393">
        <v>0</v>
      </c>
      <c r="P7393">
        <v>0</v>
      </c>
      <c r="Q7393">
        <v>0</v>
      </c>
    </row>
    <row r="7394" spans="1:17" x14ac:dyDescent="0.25">
      <c r="A7394" t="s">
        <v>31</v>
      </c>
      <c r="B7394" t="s">
        <v>34</v>
      </c>
      <c r="C7394" t="s">
        <v>36</v>
      </c>
      <c r="G7394" t="s">
        <v>74</v>
      </c>
      <c r="H7394" t="s">
        <v>104</v>
      </c>
      <c r="I7394" t="s">
        <v>94</v>
      </c>
      <c r="J7394" s="2">
        <v>44635</v>
      </c>
      <c r="K7394">
        <v>0</v>
      </c>
      <c r="L7394">
        <v>0</v>
      </c>
      <c r="M7394">
        <v>0</v>
      </c>
      <c r="N7394">
        <v>0</v>
      </c>
      <c r="O7394">
        <v>0</v>
      </c>
      <c r="P7394">
        <v>0</v>
      </c>
      <c r="Q7394">
        <v>0</v>
      </c>
    </row>
    <row r="7395" spans="1:17" x14ac:dyDescent="0.25">
      <c r="A7395" t="s">
        <v>31</v>
      </c>
      <c r="B7395" t="s">
        <v>34</v>
      </c>
      <c r="C7395" t="s">
        <v>36</v>
      </c>
      <c r="G7395" t="s">
        <v>74</v>
      </c>
      <c r="H7395" t="s">
        <v>104</v>
      </c>
      <c r="I7395" t="s">
        <v>94</v>
      </c>
      <c r="J7395" s="2">
        <v>44636</v>
      </c>
      <c r="K7395">
        <v>0</v>
      </c>
      <c r="L7395">
        <v>0</v>
      </c>
      <c r="M7395">
        <v>0</v>
      </c>
      <c r="N7395">
        <v>0</v>
      </c>
      <c r="O7395">
        <v>0</v>
      </c>
      <c r="P7395">
        <v>0</v>
      </c>
      <c r="Q7395">
        <v>0</v>
      </c>
    </row>
    <row r="7396" spans="1:17" x14ac:dyDescent="0.25">
      <c r="A7396" t="s">
        <v>31</v>
      </c>
      <c r="B7396" t="s">
        <v>34</v>
      </c>
      <c r="C7396" t="s">
        <v>36</v>
      </c>
      <c r="G7396" t="s">
        <v>74</v>
      </c>
      <c r="H7396" t="s">
        <v>104</v>
      </c>
      <c r="I7396" t="s">
        <v>94</v>
      </c>
      <c r="J7396" s="2">
        <v>44637</v>
      </c>
      <c r="K7396">
        <v>0</v>
      </c>
      <c r="L7396">
        <v>0</v>
      </c>
      <c r="M7396">
        <v>0</v>
      </c>
      <c r="N7396">
        <v>0</v>
      </c>
      <c r="O7396">
        <v>0</v>
      </c>
      <c r="P7396">
        <v>0</v>
      </c>
      <c r="Q7396">
        <v>0</v>
      </c>
    </row>
    <row r="7397" spans="1:17" x14ac:dyDescent="0.25">
      <c r="A7397" t="s">
        <v>31</v>
      </c>
      <c r="B7397" t="s">
        <v>34</v>
      </c>
      <c r="C7397" t="s">
        <v>36</v>
      </c>
      <c r="G7397" t="s">
        <v>74</v>
      </c>
      <c r="H7397" t="s">
        <v>104</v>
      </c>
      <c r="I7397" t="s">
        <v>94</v>
      </c>
      <c r="J7397" s="2">
        <v>44638</v>
      </c>
      <c r="K7397">
        <v>0</v>
      </c>
      <c r="L7397">
        <v>0</v>
      </c>
      <c r="M7397">
        <v>0</v>
      </c>
      <c r="N7397">
        <v>0</v>
      </c>
      <c r="O7397">
        <v>0</v>
      </c>
      <c r="P7397">
        <v>0</v>
      </c>
      <c r="Q7397">
        <v>0</v>
      </c>
    </row>
    <row r="7398" spans="1:17" x14ac:dyDescent="0.25">
      <c r="A7398" t="s">
        <v>31</v>
      </c>
      <c r="B7398" t="s">
        <v>34</v>
      </c>
      <c r="C7398" t="s">
        <v>36</v>
      </c>
      <c r="G7398" t="s">
        <v>74</v>
      </c>
      <c r="H7398" t="s">
        <v>104</v>
      </c>
      <c r="I7398" t="s">
        <v>94</v>
      </c>
      <c r="J7398" s="2">
        <v>44639</v>
      </c>
      <c r="K7398">
        <v>0</v>
      </c>
      <c r="L7398">
        <v>0</v>
      </c>
      <c r="M7398">
        <v>0</v>
      </c>
      <c r="N7398">
        <v>0</v>
      </c>
      <c r="O7398">
        <v>0</v>
      </c>
      <c r="P7398">
        <v>0</v>
      </c>
      <c r="Q7398">
        <v>0</v>
      </c>
    </row>
    <row r="7399" spans="1:17" x14ac:dyDescent="0.25">
      <c r="A7399" t="s">
        <v>31</v>
      </c>
      <c r="B7399" t="s">
        <v>34</v>
      </c>
      <c r="C7399" t="s">
        <v>36</v>
      </c>
      <c r="G7399" t="s">
        <v>74</v>
      </c>
      <c r="H7399" t="s">
        <v>104</v>
      </c>
      <c r="I7399" t="s">
        <v>94</v>
      </c>
      <c r="J7399" s="2">
        <v>44640</v>
      </c>
      <c r="K7399">
        <v>0</v>
      </c>
      <c r="L7399">
        <v>0</v>
      </c>
      <c r="M7399">
        <v>0</v>
      </c>
      <c r="N7399">
        <v>0</v>
      </c>
      <c r="O7399">
        <v>0</v>
      </c>
      <c r="P7399">
        <v>0</v>
      </c>
      <c r="Q7399">
        <v>0</v>
      </c>
    </row>
    <row r="7400" spans="1:17" x14ac:dyDescent="0.25">
      <c r="A7400" t="s">
        <v>31</v>
      </c>
      <c r="B7400" t="s">
        <v>34</v>
      </c>
      <c r="C7400" t="s">
        <v>36</v>
      </c>
      <c r="G7400" t="s">
        <v>74</v>
      </c>
      <c r="H7400" t="s">
        <v>104</v>
      </c>
      <c r="I7400" t="s">
        <v>94</v>
      </c>
      <c r="J7400" s="2">
        <v>44641</v>
      </c>
      <c r="K7400">
        <v>0</v>
      </c>
      <c r="L7400">
        <v>0</v>
      </c>
      <c r="M7400">
        <v>0</v>
      </c>
      <c r="N7400">
        <v>0</v>
      </c>
      <c r="O7400">
        <v>0</v>
      </c>
      <c r="P7400">
        <v>0</v>
      </c>
      <c r="Q7400">
        <v>0</v>
      </c>
    </row>
    <row r="7401" spans="1:17" x14ac:dyDescent="0.25">
      <c r="A7401" t="s">
        <v>31</v>
      </c>
      <c r="B7401" t="s">
        <v>34</v>
      </c>
      <c r="C7401" t="s">
        <v>36</v>
      </c>
      <c r="G7401" t="s">
        <v>74</v>
      </c>
      <c r="H7401" t="s">
        <v>104</v>
      </c>
      <c r="I7401" t="s">
        <v>94</v>
      </c>
      <c r="J7401" s="2">
        <v>44642</v>
      </c>
      <c r="K7401">
        <v>0</v>
      </c>
      <c r="L7401">
        <v>0</v>
      </c>
      <c r="M7401">
        <v>0</v>
      </c>
      <c r="N7401">
        <v>0</v>
      </c>
      <c r="O7401">
        <v>0</v>
      </c>
      <c r="P7401">
        <v>0</v>
      </c>
      <c r="Q7401">
        <v>0</v>
      </c>
    </row>
    <row r="7402" spans="1:17" x14ac:dyDescent="0.25">
      <c r="A7402" t="s">
        <v>31</v>
      </c>
      <c r="B7402" t="s">
        <v>34</v>
      </c>
      <c r="C7402" t="s">
        <v>36</v>
      </c>
      <c r="G7402" t="s">
        <v>74</v>
      </c>
      <c r="H7402" t="s">
        <v>104</v>
      </c>
      <c r="I7402" t="s">
        <v>94</v>
      </c>
      <c r="J7402" s="2">
        <v>44643</v>
      </c>
      <c r="K7402">
        <v>0</v>
      </c>
      <c r="L7402">
        <v>0</v>
      </c>
      <c r="M7402">
        <v>0</v>
      </c>
      <c r="N7402">
        <v>0</v>
      </c>
      <c r="O7402">
        <v>0</v>
      </c>
      <c r="P7402">
        <v>0</v>
      </c>
      <c r="Q7402">
        <v>0</v>
      </c>
    </row>
    <row r="7403" spans="1:17" x14ac:dyDescent="0.25">
      <c r="A7403" t="s">
        <v>31</v>
      </c>
      <c r="B7403" t="s">
        <v>34</v>
      </c>
      <c r="C7403" t="s">
        <v>36</v>
      </c>
      <c r="G7403" t="s">
        <v>74</v>
      </c>
      <c r="H7403" t="s">
        <v>104</v>
      </c>
      <c r="I7403" t="s">
        <v>94</v>
      </c>
      <c r="J7403" s="2">
        <v>44644</v>
      </c>
      <c r="K7403">
        <v>0</v>
      </c>
      <c r="L7403">
        <v>0</v>
      </c>
      <c r="M7403">
        <v>0</v>
      </c>
      <c r="N7403">
        <v>0</v>
      </c>
      <c r="O7403">
        <v>0</v>
      </c>
      <c r="P7403">
        <v>0</v>
      </c>
      <c r="Q7403">
        <v>0</v>
      </c>
    </row>
    <row r="7404" spans="1:17" x14ac:dyDescent="0.25">
      <c r="A7404" t="s">
        <v>31</v>
      </c>
      <c r="B7404" t="s">
        <v>34</v>
      </c>
      <c r="C7404" t="s">
        <v>36</v>
      </c>
      <c r="G7404" t="s">
        <v>74</v>
      </c>
      <c r="H7404" t="s">
        <v>104</v>
      </c>
      <c r="I7404" t="s">
        <v>94</v>
      </c>
      <c r="J7404" s="2">
        <v>44645</v>
      </c>
      <c r="K7404">
        <v>0</v>
      </c>
      <c r="L7404">
        <v>0</v>
      </c>
      <c r="M7404">
        <v>0</v>
      </c>
      <c r="N7404">
        <v>0</v>
      </c>
      <c r="O7404">
        <v>0</v>
      </c>
      <c r="P7404">
        <v>0</v>
      </c>
      <c r="Q7404">
        <v>0</v>
      </c>
    </row>
    <row r="7405" spans="1:17" x14ac:dyDescent="0.25">
      <c r="A7405" t="s">
        <v>31</v>
      </c>
      <c r="B7405" t="s">
        <v>34</v>
      </c>
      <c r="C7405" t="s">
        <v>36</v>
      </c>
      <c r="G7405" t="s">
        <v>74</v>
      </c>
      <c r="H7405" t="s">
        <v>104</v>
      </c>
      <c r="I7405" t="s">
        <v>94</v>
      </c>
      <c r="J7405" s="2">
        <v>44646</v>
      </c>
      <c r="K7405">
        <v>0</v>
      </c>
      <c r="L7405">
        <v>0</v>
      </c>
      <c r="M7405">
        <v>0</v>
      </c>
      <c r="N7405">
        <v>0</v>
      </c>
      <c r="O7405">
        <v>0</v>
      </c>
      <c r="P7405">
        <v>0</v>
      </c>
      <c r="Q7405">
        <v>0</v>
      </c>
    </row>
    <row r="7406" spans="1:17" x14ac:dyDescent="0.25">
      <c r="A7406" t="s">
        <v>31</v>
      </c>
      <c r="B7406" t="s">
        <v>34</v>
      </c>
      <c r="C7406" t="s">
        <v>36</v>
      </c>
      <c r="G7406" t="s">
        <v>74</v>
      </c>
      <c r="H7406" t="s">
        <v>104</v>
      </c>
      <c r="I7406" t="s">
        <v>94</v>
      </c>
      <c r="J7406" s="2">
        <v>44647</v>
      </c>
      <c r="K7406">
        <v>0</v>
      </c>
      <c r="L7406">
        <v>0</v>
      </c>
      <c r="M7406">
        <v>0</v>
      </c>
      <c r="N7406">
        <v>0</v>
      </c>
      <c r="O7406">
        <v>0</v>
      </c>
      <c r="P7406">
        <v>0</v>
      </c>
      <c r="Q7406">
        <v>0</v>
      </c>
    </row>
    <row r="7407" spans="1:17" x14ac:dyDescent="0.25">
      <c r="A7407" t="s">
        <v>31</v>
      </c>
      <c r="B7407" t="s">
        <v>34</v>
      </c>
      <c r="C7407" t="s">
        <v>36</v>
      </c>
      <c r="G7407" t="s">
        <v>74</v>
      </c>
      <c r="H7407" t="s">
        <v>104</v>
      </c>
      <c r="I7407" t="s">
        <v>94</v>
      </c>
      <c r="J7407" s="2">
        <v>44648</v>
      </c>
      <c r="K7407">
        <v>0</v>
      </c>
      <c r="L7407">
        <v>0</v>
      </c>
      <c r="M7407">
        <v>0</v>
      </c>
      <c r="N7407">
        <v>0</v>
      </c>
      <c r="O7407">
        <v>0</v>
      </c>
      <c r="P7407">
        <v>0</v>
      </c>
      <c r="Q7407">
        <v>0</v>
      </c>
    </row>
    <row r="7408" spans="1:17" x14ac:dyDescent="0.25">
      <c r="A7408" t="s">
        <v>31</v>
      </c>
      <c r="B7408" t="s">
        <v>34</v>
      </c>
      <c r="C7408" t="s">
        <v>36</v>
      </c>
      <c r="G7408" t="s">
        <v>74</v>
      </c>
      <c r="H7408" t="s">
        <v>104</v>
      </c>
      <c r="I7408" t="s">
        <v>94</v>
      </c>
      <c r="J7408" s="2">
        <v>44649</v>
      </c>
      <c r="K7408">
        <v>0</v>
      </c>
      <c r="L7408">
        <v>0</v>
      </c>
      <c r="M7408">
        <v>0</v>
      </c>
      <c r="N7408">
        <v>0</v>
      </c>
      <c r="O7408">
        <v>0</v>
      </c>
      <c r="P7408">
        <v>0</v>
      </c>
      <c r="Q7408">
        <v>0</v>
      </c>
    </row>
    <row r="7409" spans="1:17" x14ac:dyDescent="0.25">
      <c r="A7409" t="s">
        <v>31</v>
      </c>
      <c r="B7409" t="s">
        <v>34</v>
      </c>
      <c r="C7409" t="s">
        <v>36</v>
      </c>
      <c r="G7409" t="s">
        <v>74</v>
      </c>
      <c r="H7409" t="s">
        <v>104</v>
      </c>
      <c r="I7409" t="s">
        <v>94</v>
      </c>
      <c r="J7409" s="2">
        <v>44650</v>
      </c>
      <c r="K7409">
        <v>0</v>
      </c>
      <c r="L7409">
        <v>0</v>
      </c>
      <c r="M7409">
        <v>0</v>
      </c>
      <c r="N7409">
        <v>0</v>
      </c>
      <c r="O7409">
        <v>0</v>
      </c>
      <c r="P7409">
        <v>0</v>
      </c>
      <c r="Q7409">
        <v>0</v>
      </c>
    </row>
    <row r="7410" spans="1:17" x14ac:dyDescent="0.25">
      <c r="A7410" t="s">
        <v>31</v>
      </c>
      <c r="B7410" t="s">
        <v>34</v>
      </c>
      <c r="C7410" t="s">
        <v>36</v>
      </c>
      <c r="G7410" t="s">
        <v>74</v>
      </c>
      <c r="H7410" t="s">
        <v>104</v>
      </c>
      <c r="I7410" t="s">
        <v>94</v>
      </c>
      <c r="J7410" s="2">
        <v>44651</v>
      </c>
      <c r="K7410">
        <v>0</v>
      </c>
      <c r="L7410">
        <v>0</v>
      </c>
      <c r="M7410">
        <v>0</v>
      </c>
      <c r="N7410">
        <v>0</v>
      </c>
      <c r="O7410">
        <v>0</v>
      </c>
      <c r="P7410">
        <v>0</v>
      </c>
      <c r="Q7410">
        <v>0</v>
      </c>
    </row>
    <row r="7411" spans="1:17" x14ac:dyDescent="0.25">
      <c r="A7411" t="s">
        <v>31</v>
      </c>
      <c r="B7411" t="s">
        <v>34</v>
      </c>
      <c r="C7411" t="s">
        <v>36</v>
      </c>
      <c r="G7411" t="s">
        <v>75</v>
      </c>
      <c r="H7411" t="s">
        <v>104</v>
      </c>
      <c r="I7411" t="s">
        <v>94</v>
      </c>
      <c r="J7411" s="2">
        <v>44378</v>
      </c>
      <c r="K7411">
        <v>0</v>
      </c>
      <c r="L7411">
        <v>0</v>
      </c>
      <c r="M7411">
        <v>0</v>
      </c>
      <c r="N7411">
        <v>0</v>
      </c>
      <c r="O7411">
        <v>0</v>
      </c>
      <c r="P7411">
        <v>0</v>
      </c>
      <c r="Q7411">
        <v>0</v>
      </c>
    </row>
    <row r="7412" spans="1:17" x14ac:dyDescent="0.25">
      <c r="A7412" t="s">
        <v>31</v>
      </c>
      <c r="B7412" t="s">
        <v>34</v>
      </c>
      <c r="C7412" t="s">
        <v>36</v>
      </c>
      <c r="G7412" t="s">
        <v>75</v>
      </c>
      <c r="H7412" t="s">
        <v>104</v>
      </c>
      <c r="I7412" t="s">
        <v>94</v>
      </c>
      <c r="J7412" s="2">
        <v>44379</v>
      </c>
      <c r="K7412">
        <v>0</v>
      </c>
      <c r="L7412">
        <v>0</v>
      </c>
      <c r="M7412">
        <v>0</v>
      </c>
      <c r="N7412">
        <v>0</v>
      </c>
      <c r="O7412">
        <v>0</v>
      </c>
      <c r="P7412">
        <v>0</v>
      </c>
      <c r="Q7412">
        <v>0</v>
      </c>
    </row>
    <row r="7413" spans="1:17" x14ac:dyDescent="0.25">
      <c r="A7413" t="s">
        <v>31</v>
      </c>
      <c r="B7413" t="s">
        <v>34</v>
      </c>
      <c r="C7413" t="s">
        <v>36</v>
      </c>
      <c r="G7413" t="s">
        <v>75</v>
      </c>
      <c r="H7413" t="s">
        <v>104</v>
      </c>
      <c r="I7413" t="s">
        <v>94</v>
      </c>
      <c r="J7413" s="2">
        <v>44380</v>
      </c>
      <c r="K7413">
        <v>0</v>
      </c>
      <c r="L7413">
        <v>0</v>
      </c>
      <c r="M7413">
        <v>0</v>
      </c>
      <c r="N7413">
        <v>0</v>
      </c>
      <c r="O7413">
        <v>0</v>
      </c>
      <c r="P7413">
        <v>0</v>
      </c>
      <c r="Q7413">
        <v>0</v>
      </c>
    </row>
    <row r="7414" spans="1:17" x14ac:dyDescent="0.25">
      <c r="A7414" t="s">
        <v>31</v>
      </c>
      <c r="B7414" t="s">
        <v>34</v>
      </c>
      <c r="C7414" t="s">
        <v>36</v>
      </c>
      <c r="G7414" t="s">
        <v>75</v>
      </c>
      <c r="H7414" t="s">
        <v>104</v>
      </c>
      <c r="I7414" t="s">
        <v>94</v>
      </c>
      <c r="J7414" s="2">
        <v>44381</v>
      </c>
      <c r="K7414">
        <v>0</v>
      </c>
      <c r="L7414">
        <v>0</v>
      </c>
      <c r="M7414">
        <v>0</v>
      </c>
      <c r="N7414">
        <v>0</v>
      </c>
      <c r="O7414">
        <v>0</v>
      </c>
      <c r="P7414">
        <v>0</v>
      </c>
      <c r="Q7414">
        <v>0</v>
      </c>
    </row>
    <row r="7415" spans="1:17" x14ac:dyDescent="0.25">
      <c r="A7415" t="s">
        <v>31</v>
      </c>
      <c r="B7415" t="s">
        <v>34</v>
      </c>
      <c r="C7415" t="s">
        <v>36</v>
      </c>
      <c r="G7415" t="s">
        <v>75</v>
      </c>
      <c r="H7415" t="s">
        <v>104</v>
      </c>
      <c r="I7415" t="s">
        <v>94</v>
      </c>
      <c r="J7415" s="2">
        <v>44382</v>
      </c>
      <c r="K7415">
        <v>0</v>
      </c>
      <c r="L7415">
        <v>0</v>
      </c>
      <c r="M7415">
        <v>0</v>
      </c>
      <c r="N7415">
        <v>0</v>
      </c>
      <c r="O7415">
        <v>0</v>
      </c>
      <c r="P7415">
        <v>0</v>
      </c>
      <c r="Q7415">
        <v>0</v>
      </c>
    </row>
    <row r="7416" spans="1:17" x14ac:dyDescent="0.25">
      <c r="A7416" t="s">
        <v>31</v>
      </c>
      <c r="B7416" t="s">
        <v>34</v>
      </c>
      <c r="C7416" t="s">
        <v>36</v>
      </c>
      <c r="G7416" t="s">
        <v>75</v>
      </c>
      <c r="H7416" t="s">
        <v>104</v>
      </c>
      <c r="I7416" t="s">
        <v>94</v>
      </c>
      <c r="J7416" s="2">
        <v>44383</v>
      </c>
      <c r="K7416">
        <v>0</v>
      </c>
      <c r="L7416">
        <v>0</v>
      </c>
      <c r="M7416">
        <v>0</v>
      </c>
      <c r="N7416">
        <v>0</v>
      </c>
      <c r="O7416">
        <v>0</v>
      </c>
      <c r="P7416">
        <v>0</v>
      </c>
      <c r="Q7416">
        <v>0</v>
      </c>
    </row>
    <row r="7417" spans="1:17" x14ac:dyDescent="0.25">
      <c r="A7417" t="s">
        <v>31</v>
      </c>
      <c r="B7417" t="s">
        <v>34</v>
      </c>
      <c r="C7417" t="s">
        <v>36</v>
      </c>
      <c r="G7417" t="s">
        <v>75</v>
      </c>
      <c r="H7417" t="s">
        <v>104</v>
      </c>
      <c r="I7417" t="s">
        <v>94</v>
      </c>
      <c r="J7417" s="2">
        <v>44384</v>
      </c>
      <c r="K7417">
        <v>0</v>
      </c>
      <c r="L7417">
        <v>0</v>
      </c>
      <c r="M7417">
        <v>0</v>
      </c>
      <c r="N7417">
        <v>0</v>
      </c>
      <c r="O7417">
        <v>0</v>
      </c>
      <c r="P7417">
        <v>0</v>
      </c>
      <c r="Q7417">
        <v>0</v>
      </c>
    </row>
    <row r="7418" spans="1:17" x14ac:dyDescent="0.25">
      <c r="A7418" t="s">
        <v>31</v>
      </c>
      <c r="B7418" t="s">
        <v>34</v>
      </c>
      <c r="C7418" t="s">
        <v>36</v>
      </c>
      <c r="G7418" t="s">
        <v>75</v>
      </c>
      <c r="H7418" t="s">
        <v>104</v>
      </c>
      <c r="I7418" t="s">
        <v>94</v>
      </c>
      <c r="J7418" s="2">
        <v>44385</v>
      </c>
      <c r="K7418">
        <v>0</v>
      </c>
      <c r="L7418">
        <v>0</v>
      </c>
      <c r="M7418">
        <v>0</v>
      </c>
      <c r="N7418">
        <v>0</v>
      </c>
      <c r="O7418">
        <v>0</v>
      </c>
      <c r="P7418">
        <v>0</v>
      </c>
      <c r="Q7418">
        <v>0</v>
      </c>
    </row>
    <row r="7419" spans="1:17" x14ac:dyDescent="0.25">
      <c r="A7419" t="s">
        <v>31</v>
      </c>
      <c r="B7419" t="s">
        <v>34</v>
      </c>
      <c r="C7419" t="s">
        <v>36</v>
      </c>
      <c r="G7419" t="s">
        <v>75</v>
      </c>
      <c r="H7419" t="s">
        <v>104</v>
      </c>
      <c r="I7419" t="s">
        <v>94</v>
      </c>
      <c r="J7419" s="2">
        <v>44386</v>
      </c>
      <c r="K7419">
        <v>0</v>
      </c>
      <c r="L7419">
        <v>0</v>
      </c>
      <c r="M7419">
        <v>0</v>
      </c>
      <c r="N7419">
        <v>0</v>
      </c>
      <c r="O7419">
        <v>0</v>
      </c>
      <c r="P7419">
        <v>0</v>
      </c>
      <c r="Q7419">
        <v>0</v>
      </c>
    </row>
    <row r="7420" spans="1:17" x14ac:dyDescent="0.25">
      <c r="A7420" t="s">
        <v>31</v>
      </c>
      <c r="B7420" t="s">
        <v>34</v>
      </c>
      <c r="C7420" t="s">
        <v>36</v>
      </c>
      <c r="G7420" t="s">
        <v>75</v>
      </c>
      <c r="H7420" t="s">
        <v>104</v>
      </c>
      <c r="I7420" t="s">
        <v>94</v>
      </c>
      <c r="J7420" s="2">
        <v>44387</v>
      </c>
      <c r="K7420">
        <v>0</v>
      </c>
      <c r="L7420">
        <v>0</v>
      </c>
      <c r="M7420">
        <v>0</v>
      </c>
      <c r="N7420">
        <v>0</v>
      </c>
      <c r="O7420">
        <v>0</v>
      </c>
      <c r="P7420">
        <v>0</v>
      </c>
      <c r="Q7420">
        <v>0</v>
      </c>
    </row>
    <row r="7421" spans="1:17" x14ac:dyDescent="0.25">
      <c r="A7421" t="s">
        <v>31</v>
      </c>
      <c r="B7421" t="s">
        <v>34</v>
      </c>
      <c r="C7421" t="s">
        <v>36</v>
      </c>
      <c r="G7421" t="s">
        <v>75</v>
      </c>
      <c r="H7421" t="s">
        <v>104</v>
      </c>
      <c r="I7421" t="s">
        <v>94</v>
      </c>
      <c r="J7421" s="2">
        <v>44388</v>
      </c>
      <c r="K7421">
        <v>0</v>
      </c>
      <c r="L7421">
        <v>0</v>
      </c>
      <c r="M7421">
        <v>0</v>
      </c>
      <c r="N7421">
        <v>0</v>
      </c>
      <c r="O7421">
        <v>0</v>
      </c>
      <c r="P7421">
        <v>0</v>
      </c>
      <c r="Q7421">
        <v>0</v>
      </c>
    </row>
    <row r="7422" spans="1:17" x14ac:dyDescent="0.25">
      <c r="A7422" t="s">
        <v>31</v>
      </c>
      <c r="B7422" t="s">
        <v>34</v>
      </c>
      <c r="C7422" t="s">
        <v>36</v>
      </c>
      <c r="G7422" t="s">
        <v>75</v>
      </c>
      <c r="H7422" t="s">
        <v>104</v>
      </c>
      <c r="I7422" t="s">
        <v>94</v>
      </c>
      <c r="J7422" s="2">
        <v>44389</v>
      </c>
      <c r="K7422">
        <v>0</v>
      </c>
      <c r="L7422">
        <v>0</v>
      </c>
      <c r="M7422">
        <v>0</v>
      </c>
      <c r="N7422">
        <v>0</v>
      </c>
      <c r="O7422">
        <v>0</v>
      </c>
      <c r="P7422">
        <v>0</v>
      </c>
      <c r="Q7422">
        <v>0</v>
      </c>
    </row>
    <row r="7423" spans="1:17" x14ac:dyDescent="0.25">
      <c r="A7423" t="s">
        <v>31</v>
      </c>
      <c r="B7423" t="s">
        <v>34</v>
      </c>
      <c r="C7423" t="s">
        <v>36</v>
      </c>
      <c r="G7423" t="s">
        <v>75</v>
      </c>
      <c r="H7423" t="s">
        <v>104</v>
      </c>
      <c r="I7423" t="s">
        <v>94</v>
      </c>
      <c r="J7423" s="2">
        <v>44390</v>
      </c>
      <c r="K7423">
        <v>0</v>
      </c>
      <c r="L7423">
        <v>0</v>
      </c>
      <c r="M7423">
        <v>0</v>
      </c>
      <c r="N7423">
        <v>0</v>
      </c>
      <c r="O7423">
        <v>0</v>
      </c>
      <c r="P7423">
        <v>0</v>
      </c>
      <c r="Q7423">
        <v>0</v>
      </c>
    </row>
    <row r="7424" spans="1:17" x14ac:dyDescent="0.25">
      <c r="A7424" t="s">
        <v>31</v>
      </c>
      <c r="B7424" t="s">
        <v>34</v>
      </c>
      <c r="C7424" t="s">
        <v>36</v>
      </c>
      <c r="G7424" t="s">
        <v>75</v>
      </c>
      <c r="H7424" t="s">
        <v>104</v>
      </c>
      <c r="I7424" t="s">
        <v>94</v>
      </c>
      <c r="J7424" s="2">
        <v>44391</v>
      </c>
      <c r="K7424">
        <v>0</v>
      </c>
      <c r="L7424">
        <v>0</v>
      </c>
      <c r="M7424">
        <v>0</v>
      </c>
      <c r="N7424">
        <v>0</v>
      </c>
      <c r="O7424">
        <v>0</v>
      </c>
      <c r="P7424">
        <v>0</v>
      </c>
      <c r="Q7424">
        <v>0</v>
      </c>
    </row>
    <row r="7425" spans="1:17" x14ac:dyDescent="0.25">
      <c r="A7425" t="s">
        <v>31</v>
      </c>
      <c r="B7425" t="s">
        <v>34</v>
      </c>
      <c r="C7425" t="s">
        <v>36</v>
      </c>
      <c r="G7425" t="s">
        <v>75</v>
      </c>
      <c r="H7425" t="s">
        <v>104</v>
      </c>
      <c r="I7425" t="s">
        <v>94</v>
      </c>
      <c r="J7425" s="2">
        <v>44392</v>
      </c>
      <c r="K7425">
        <v>0</v>
      </c>
      <c r="L7425">
        <v>0</v>
      </c>
      <c r="M7425">
        <v>0</v>
      </c>
      <c r="N7425">
        <v>0</v>
      </c>
      <c r="O7425">
        <v>0</v>
      </c>
      <c r="P7425">
        <v>0</v>
      </c>
      <c r="Q7425">
        <v>0</v>
      </c>
    </row>
    <row r="7426" spans="1:17" x14ac:dyDescent="0.25">
      <c r="A7426" t="s">
        <v>31</v>
      </c>
      <c r="B7426" t="s">
        <v>34</v>
      </c>
      <c r="C7426" t="s">
        <v>36</v>
      </c>
      <c r="G7426" t="s">
        <v>75</v>
      </c>
      <c r="H7426" t="s">
        <v>104</v>
      </c>
      <c r="I7426" t="s">
        <v>94</v>
      </c>
      <c r="J7426" s="2">
        <v>44393</v>
      </c>
      <c r="K7426">
        <v>0</v>
      </c>
      <c r="L7426">
        <v>0</v>
      </c>
      <c r="M7426">
        <v>0</v>
      </c>
      <c r="N7426">
        <v>0</v>
      </c>
      <c r="O7426">
        <v>0</v>
      </c>
      <c r="P7426">
        <v>0</v>
      </c>
      <c r="Q7426">
        <v>0</v>
      </c>
    </row>
    <row r="7427" spans="1:17" x14ac:dyDescent="0.25">
      <c r="A7427" t="s">
        <v>31</v>
      </c>
      <c r="B7427" t="s">
        <v>34</v>
      </c>
      <c r="C7427" t="s">
        <v>36</v>
      </c>
      <c r="G7427" t="s">
        <v>75</v>
      </c>
      <c r="H7427" t="s">
        <v>104</v>
      </c>
      <c r="I7427" t="s">
        <v>94</v>
      </c>
      <c r="J7427" s="2">
        <v>44394</v>
      </c>
      <c r="K7427">
        <v>0</v>
      </c>
      <c r="L7427">
        <v>0</v>
      </c>
      <c r="M7427">
        <v>0</v>
      </c>
      <c r="N7427">
        <v>0</v>
      </c>
      <c r="O7427">
        <v>0</v>
      </c>
      <c r="P7427">
        <v>0</v>
      </c>
      <c r="Q7427">
        <v>0</v>
      </c>
    </row>
    <row r="7428" spans="1:17" x14ac:dyDescent="0.25">
      <c r="A7428" t="s">
        <v>31</v>
      </c>
      <c r="B7428" t="s">
        <v>34</v>
      </c>
      <c r="C7428" t="s">
        <v>36</v>
      </c>
      <c r="G7428" t="s">
        <v>75</v>
      </c>
      <c r="H7428" t="s">
        <v>104</v>
      </c>
      <c r="I7428" t="s">
        <v>94</v>
      </c>
      <c r="J7428" s="2">
        <v>44395</v>
      </c>
      <c r="K7428">
        <v>0</v>
      </c>
      <c r="L7428">
        <v>0</v>
      </c>
      <c r="M7428">
        <v>0</v>
      </c>
      <c r="N7428">
        <v>0</v>
      </c>
      <c r="O7428">
        <v>0</v>
      </c>
      <c r="P7428">
        <v>0</v>
      </c>
      <c r="Q7428">
        <v>0</v>
      </c>
    </row>
    <row r="7429" spans="1:17" x14ac:dyDescent="0.25">
      <c r="A7429" t="s">
        <v>31</v>
      </c>
      <c r="B7429" t="s">
        <v>34</v>
      </c>
      <c r="C7429" t="s">
        <v>36</v>
      </c>
      <c r="G7429" t="s">
        <v>75</v>
      </c>
      <c r="H7429" t="s">
        <v>104</v>
      </c>
      <c r="I7429" t="s">
        <v>94</v>
      </c>
      <c r="J7429" s="2">
        <v>44396</v>
      </c>
      <c r="K7429">
        <v>0</v>
      </c>
      <c r="L7429">
        <v>0</v>
      </c>
      <c r="M7429">
        <v>0</v>
      </c>
      <c r="N7429">
        <v>0</v>
      </c>
      <c r="O7429">
        <v>0</v>
      </c>
      <c r="P7429">
        <v>0</v>
      </c>
      <c r="Q7429">
        <v>0</v>
      </c>
    </row>
    <row r="7430" spans="1:17" x14ac:dyDescent="0.25">
      <c r="A7430" t="s">
        <v>31</v>
      </c>
      <c r="B7430" t="s">
        <v>34</v>
      </c>
      <c r="C7430" t="s">
        <v>36</v>
      </c>
      <c r="G7430" t="s">
        <v>75</v>
      </c>
      <c r="H7430" t="s">
        <v>104</v>
      </c>
      <c r="I7430" t="s">
        <v>94</v>
      </c>
      <c r="J7430" s="2">
        <v>44397</v>
      </c>
      <c r="K7430">
        <v>0</v>
      </c>
      <c r="L7430">
        <v>0</v>
      </c>
      <c r="M7430">
        <v>0</v>
      </c>
      <c r="N7430">
        <v>0</v>
      </c>
      <c r="O7430">
        <v>0</v>
      </c>
      <c r="P7430">
        <v>0</v>
      </c>
      <c r="Q7430">
        <v>0</v>
      </c>
    </row>
    <row r="7431" spans="1:17" x14ac:dyDescent="0.25">
      <c r="A7431" t="s">
        <v>31</v>
      </c>
      <c r="B7431" t="s">
        <v>34</v>
      </c>
      <c r="C7431" t="s">
        <v>36</v>
      </c>
      <c r="G7431" t="s">
        <v>75</v>
      </c>
      <c r="H7431" t="s">
        <v>104</v>
      </c>
      <c r="I7431" t="s">
        <v>94</v>
      </c>
      <c r="J7431" s="2">
        <v>44398</v>
      </c>
      <c r="K7431">
        <v>0</v>
      </c>
      <c r="L7431">
        <v>0</v>
      </c>
      <c r="M7431">
        <v>0</v>
      </c>
      <c r="N7431">
        <v>0</v>
      </c>
      <c r="O7431">
        <v>0</v>
      </c>
      <c r="P7431">
        <v>0</v>
      </c>
      <c r="Q7431">
        <v>0</v>
      </c>
    </row>
    <row r="7432" spans="1:17" x14ac:dyDescent="0.25">
      <c r="A7432" t="s">
        <v>31</v>
      </c>
      <c r="B7432" t="s">
        <v>34</v>
      </c>
      <c r="C7432" t="s">
        <v>36</v>
      </c>
      <c r="G7432" t="s">
        <v>75</v>
      </c>
      <c r="H7432" t="s">
        <v>104</v>
      </c>
      <c r="I7432" t="s">
        <v>94</v>
      </c>
      <c r="J7432" s="2">
        <v>44399</v>
      </c>
      <c r="K7432">
        <v>0</v>
      </c>
      <c r="L7432">
        <v>0</v>
      </c>
      <c r="M7432">
        <v>0</v>
      </c>
      <c r="N7432">
        <v>0</v>
      </c>
      <c r="O7432">
        <v>0</v>
      </c>
      <c r="P7432">
        <v>0</v>
      </c>
      <c r="Q7432">
        <v>0</v>
      </c>
    </row>
    <row r="7433" spans="1:17" x14ac:dyDescent="0.25">
      <c r="A7433" t="s">
        <v>31</v>
      </c>
      <c r="B7433" t="s">
        <v>34</v>
      </c>
      <c r="C7433" t="s">
        <v>36</v>
      </c>
      <c r="G7433" t="s">
        <v>75</v>
      </c>
      <c r="H7433" t="s">
        <v>104</v>
      </c>
      <c r="I7433" t="s">
        <v>94</v>
      </c>
      <c r="J7433" s="2">
        <v>44400</v>
      </c>
      <c r="K7433">
        <v>0</v>
      </c>
      <c r="L7433">
        <v>0</v>
      </c>
      <c r="M7433">
        <v>0</v>
      </c>
      <c r="N7433">
        <v>0</v>
      </c>
      <c r="O7433">
        <v>0</v>
      </c>
      <c r="P7433">
        <v>0</v>
      </c>
      <c r="Q7433">
        <v>0</v>
      </c>
    </row>
    <row r="7434" spans="1:17" x14ac:dyDescent="0.25">
      <c r="A7434" t="s">
        <v>31</v>
      </c>
      <c r="B7434" t="s">
        <v>34</v>
      </c>
      <c r="C7434" t="s">
        <v>36</v>
      </c>
      <c r="G7434" t="s">
        <v>75</v>
      </c>
      <c r="H7434" t="s">
        <v>104</v>
      </c>
      <c r="I7434" t="s">
        <v>94</v>
      </c>
      <c r="J7434" s="2">
        <v>44401</v>
      </c>
      <c r="K7434">
        <v>0</v>
      </c>
      <c r="L7434">
        <v>0</v>
      </c>
      <c r="M7434">
        <v>0</v>
      </c>
      <c r="N7434">
        <v>0</v>
      </c>
      <c r="O7434">
        <v>0</v>
      </c>
      <c r="P7434">
        <v>0</v>
      </c>
      <c r="Q7434">
        <v>0</v>
      </c>
    </row>
    <row r="7435" spans="1:17" x14ac:dyDescent="0.25">
      <c r="A7435" t="s">
        <v>31</v>
      </c>
      <c r="B7435" t="s">
        <v>34</v>
      </c>
      <c r="C7435" t="s">
        <v>36</v>
      </c>
      <c r="G7435" t="s">
        <v>75</v>
      </c>
      <c r="H7435" t="s">
        <v>104</v>
      </c>
      <c r="I7435" t="s">
        <v>94</v>
      </c>
      <c r="J7435" s="2">
        <v>44402</v>
      </c>
      <c r="K7435">
        <v>0</v>
      </c>
      <c r="L7435">
        <v>0</v>
      </c>
      <c r="M7435">
        <v>0</v>
      </c>
      <c r="N7435">
        <v>0</v>
      </c>
      <c r="O7435">
        <v>0</v>
      </c>
      <c r="P7435">
        <v>0</v>
      </c>
      <c r="Q7435">
        <v>0</v>
      </c>
    </row>
    <row r="7436" spans="1:17" x14ac:dyDescent="0.25">
      <c r="A7436" t="s">
        <v>31</v>
      </c>
      <c r="B7436" t="s">
        <v>34</v>
      </c>
      <c r="C7436" t="s">
        <v>36</v>
      </c>
      <c r="G7436" t="s">
        <v>75</v>
      </c>
      <c r="H7436" t="s">
        <v>104</v>
      </c>
      <c r="I7436" t="s">
        <v>94</v>
      </c>
      <c r="J7436" s="2">
        <v>44403</v>
      </c>
      <c r="K7436">
        <v>0</v>
      </c>
      <c r="L7436">
        <v>0</v>
      </c>
      <c r="M7436">
        <v>0</v>
      </c>
      <c r="N7436">
        <v>0</v>
      </c>
      <c r="O7436">
        <v>0</v>
      </c>
      <c r="P7436">
        <v>0</v>
      </c>
      <c r="Q7436">
        <v>0</v>
      </c>
    </row>
    <row r="7437" spans="1:17" x14ac:dyDescent="0.25">
      <c r="A7437" t="s">
        <v>31</v>
      </c>
      <c r="B7437" t="s">
        <v>34</v>
      </c>
      <c r="C7437" t="s">
        <v>36</v>
      </c>
      <c r="G7437" t="s">
        <v>75</v>
      </c>
      <c r="H7437" t="s">
        <v>104</v>
      </c>
      <c r="I7437" t="s">
        <v>94</v>
      </c>
      <c r="J7437" s="2">
        <v>44404</v>
      </c>
      <c r="K7437">
        <v>0</v>
      </c>
      <c r="L7437">
        <v>0</v>
      </c>
      <c r="M7437">
        <v>0</v>
      </c>
      <c r="N7437">
        <v>0</v>
      </c>
      <c r="O7437">
        <v>0</v>
      </c>
      <c r="P7437">
        <v>0</v>
      </c>
      <c r="Q7437">
        <v>0</v>
      </c>
    </row>
    <row r="7438" spans="1:17" x14ac:dyDescent="0.25">
      <c r="A7438" t="s">
        <v>31</v>
      </c>
      <c r="B7438" t="s">
        <v>34</v>
      </c>
      <c r="C7438" t="s">
        <v>36</v>
      </c>
      <c r="G7438" t="s">
        <v>75</v>
      </c>
      <c r="H7438" t="s">
        <v>104</v>
      </c>
      <c r="I7438" t="s">
        <v>94</v>
      </c>
      <c r="J7438" s="2">
        <v>44405</v>
      </c>
      <c r="K7438">
        <v>0</v>
      </c>
      <c r="L7438">
        <v>0</v>
      </c>
      <c r="M7438">
        <v>0</v>
      </c>
      <c r="N7438">
        <v>0</v>
      </c>
      <c r="O7438">
        <v>0</v>
      </c>
      <c r="P7438">
        <v>0</v>
      </c>
      <c r="Q7438">
        <v>0</v>
      </c>
    </row>
    <row r="7439" spans="1:17" x14ac:dyDescent="0.25">
      <c r="A7439" t="s">
        <v>31</v>
      </c>
      <c r="B7439" t="s">
        <v>34</v>
      </c>
      <c r="C7439" t="s">
        <v>36</v>
      </c>
      <c r="G7439" t="s">
        <v>75</v>
      </c>
      <c r="H7439" t="s">
        <v>104</v>
      </c>
      <c r="I7439" t="s">
        <v>94</v>
      </c>
      <c r="J7439" s="2">
        <v>44406</v>
      </c>
      <c r="K7439">
        <v>0</v>
      </c>
      <c r="L7439">
        <v>0</v>
      </c>
      <c r="M7439">
        <v>0</v>
      </c>
      <c r="N7439">
        <v>0</v>
      </c>
      <c r="O7439">
        <v>0</v>
      </c>
      <c r="P7439">
        <v>0</v>
      </c>
      <c r="Q7439">
        <v>0</v>
      </c>
    </row>
    <row r="7440" spans="1:17" x14ac:dyDescent="0.25">
      <c r="A7440" t="s">
        <v>31</v>
      </c>
      <c r="B7440" t="s">
        <v>34</v>
      </c>
      <c r="C7440" t="s">
        <v>36</v>
      </c>
      <c r="G7440" t="s">
        <v>75</v>
      </c>
      <c r="H7440" t="s">
        <v>104</v>
      </c>
      <c r="I7440" t="s">
        <v>94</v>
      </c>
      <c r="J7440" s="2">
        <v>44407</v>
      </c>
      <c r="K7440">
        <v>0</v>
      </c>
      <c r="L7440">
        <v>0</v>
      </c>
      <c r="M7440">
        <v>0</v>
      </c>
      <c r="N7440">
        <v>0</v>
      </c>
      <c r="O7440">
        <v>0</v>
      </c>
      <c r="P7440">
        <v>0</v>
      </c>
      <c r="Q7440">
        <v>0</v>
      </c>
    </row>
    <row r="7441" spans="1:17" x14ac:dyDescent="0.25">
      <c r="A7441" t="s">
        <v>31</v>
      </c>
      <c r="B7441" t="s">
        <v>34</v>
      </c>
      <c r="C7441" t="s">
        <v>36</v>
      </c>
      <c r="G7441" t="s">
        <v>75</v>
      </c>
      <c r="H7441" t="s">
        <v>104</v>
      </c>
      <c r="I7441" t="s">
        <v>94</v>
      </c>
      <c r="J7441" s="2">
        <v>44408</v>
      </c>
      <c r="K7441">
        <v>0</v>
      </c>
      <c r="L7441">
        <v>0</v>
      </c>
      <c r="M7441">
        <v>0</v>
      </c>
      <c r="N7441">
        <v>0</v>
      </c>
      <c r="O7441">
        <v>0</v>
      </c>
      <c r="P7441">
        <v>0</v>
      </c>
      <c r="Q7441">
        <v>0</v>
      </c>
    </row>
    <row r="7442" spans="1:17" x14ac:dyDescent="0.25">
      <c r="A7442" t="s">
        <v>31</v>
      </c>
      <c r="B7442" t="s">
        <v>34</v>
      </c>
      <c r="C7442" t="s">
        <v>36</v>
      </c>
      <c r="G7442" t="s">
        <v>75</v>
      </c>
      <c r="H7442" t="s">
        <v>104</v>
      </c>
      <c r="I7442" t="s">
        <v>94</v>
      </c>
      <c r="J7442" s="2">
        <v>44409</v>
      </c>
      <c r="K7442">
        <v>0</v>
      </c>
      <c r="L7442">
        <v>0</v>
      </c>
      <c r="M7442">
        <v>0</v>
      </c>
      <c r="N7442">
        <v>0</v>
      </c>
      <c r="O7442">
        <v>0</v>
      </c>
      <c r="P7442">
        <v>0</v>
      </c>
      <c r="Q7442">
        <v>0</v>
      </c>
    </row>
    <row r="7443" spans="1:17" x14ac:dyDescent="0.25">
      <c r="A7443" t="s">
        <v>31</v>
      </c>
      <c r="B7443" t="s">
        <v>34</v>
      </c>
      <c r="C7443" t="s">
        <v>36</v>
      </c>
      <c r="G7443" t="s">
        <v>75</v>
      </c>
      <c r="H7443" t="s">
        <v>104</v>
      </c>
      <c r="I7443" t="s">
        <v>94</v>
      </c>
      <c r="J7443" s="2">
        <v>44410</v>
      </c>
      <c r="K7443">
        <v>0</v>
      </c>
      <c r="L7443">
        <v>0</v>
      </c>
      <c r="M7443">
        <v>0</v>
      </c>
      <c r="N7443">
        <v>0</v>
      </c>
      <c r="O7443">
        <v>0</v>
      </c>
      <c r="P7443">
        <v>0</v>
      </c>
      <c r="Q7443">
        <v>0</v>
      </c>
    </row>
    <row r="7444" spans="1:17" x14ac:dyDescent="0.25">
      <c r="A7444" t="s">
        <v>31</v>
      </c>
      <c r="B7444" t="s">
        <v>34</v>
      </c>
      <c r="C7444" t="s">
        <v>36</v>
      </c>
      <c r="G7444" t="s">
        <v>75</v>
      </c>
      <c r="H7444" t="s">
        <v>104</v>
      </c>
      <c r="I7444" t="s">
        <v>94</v>
      </c>
      <c r="J7444" s="2">
        <v>44411</v>
      </c>
      <c r="K7444">
        <v>0</v>
      </c>
      <c r="L7444">
        <v>0</v>
      </c>
      <c r="M7444">
        <v>0</v>
      </c>
      <c r="N7444">
        <v>0</v>
      </c>
      <c r="O7444">
        <v>0</v>
      </c>
      <c r="P7444">
        <v>0</v>
      </c>
      <c r="Q7444">
        <v>0</v>
      </c>
    </row>
    <row r="7445" spans="1:17" x14ac:dyDescent="0.25">
      <c r="A7445" t="s">
        <v>31</v>
      </c>
      <c r="B7445" t="s">
        <v>34</v>
      </c>
      <c r="C7445" t="s">
        <v>36</v>
      </c>
      <c r="G7445" t="s">
        <v>75</v>
      </c>
      <c r="H7445" t="s">
        <v>104</v>
      </c>
      <c r="I7445" t="s">
        <v>94</v>
      </c>
      <c r="J7445" s="2">
        <v>44412</v>
      </c>
      <c r="K7445">
        <v>0</v>
      </c>
      <c r="L7445">
        <v>0</v>
      </c>
      <c r="M7445">
        <v>0</v>
      </c>
      <c r="N7445">
        <v>0</v>
      </c>
      <c r="O7445">
        <v>0</v>
      </c>
      <c r="P7445">
        <v>0</v>
      </c>
      <c r="Q7445">
        <v>0</v>
      </c>
    </row>
    <row r="7446" spans="1:17" x14ac:dyDescent="0.25">
      <c r="A7446" t="s">
        <v>31</v>
      </c>
      <c r="B7446" t="s">
        <v>34</v>
      </c>
      <c r="C7446" t="s">
        <v>36</v>
      </c>
      <c r="G7446" t="s">
        <v>75</v>
      </c>
      <c r="H7446" t="s">
        <v>104</v>
      </c>
      <c r="I7446" t="s">
        <v>94</v>
      </c>
      <c r="J7446" s="2">
        <v>44413</v>
      </c>
      <c r="K7446">
        <v>0</v>
      </c>
      <c r="L7446">
        <v>0</v>
      </c>
      <c r="M7446">
        <v>0</v>
      </c>
      <c r="N7446">
        <v>0</v>
      </c>
      <c r="O7446">
        <v>0</v>
      </c>
      <c r="P7446">
        <v>0</v>
      </c>
      <c r="Q7446">
        <v>0</v>
      </c>
    </row>
    <row r="7447" spans="1:17" x14ac:dyDescent="0.25">
      <c r="A7447" t="s">
        <v>31</v>
      </c>
      <c r="B7447" t="s">
        <v>34</v>
      </c>
      <c r="C7447" t="s">
        <v>36</v>
      </c>
      <c r="G7447" t="s">
        <v>75</v>
      </c>
      <c r="H7447" t="s">
        <v>104</v>
      </c>
      <c r="I7447" t="s">
        <v>94</v>
      </c>
      <c r="J7447" s="2">
        <v>44414</v>
      </c>
      <c r="K7447">
        <v>0</v>
      </c>
      <c r="L7447">
        <v>0</v>
      </c>
      <c r="M7447">
        <v>0</v>
      </c>
      <c r="N7447">
        <v>0</v>
      </c>
      <c r="O7447">
        <v>0</v>
      </c>
      <c r="P7447">
        <v>0</v>
      </c>
      <c r="Q7447">
        <v>0</v>
      </c>
    </row>
    <row r="7448" spans="1:17" x14ac:dyDescent="0.25">
      <c r="A7448" t="s">
        <v>31</v>
      </c>
      <c r="B7448" t="s">
        <v>34</v>
      </c>
      <c r="C7448" t="s">
        <v>36</v>
      </c>
      <c r="G7448" t="s">
        <v>75</v>
      </c>
      <c r="H7448" t="s">
        <v>104</v>
      </c>
      <c r="I7448" t="s">
        <v>94</v>
      </c>
      <c r="J7448" s="2">
        <v>44415</v>
      </c>
      <c r="K7448">
        <v>0</v>
      </c>
      <c r="L7448">
        <v>0</v>
      </c>
      <c r="M7448">
        <v>0</v>
      </c>
      <c r="N7448">
        <v>0</v>
      </c>
      <c r="O7448">
        <v>0</v>
      </c>
      <c r="P7448">
        <v>0</v>
      </c>
      <c r="Q7448">
        <v>0</v>
      </c>
    </row>
    <row r="7449" spans="1:17" x14ac:dyDescent="0.25">
      <c r="A7449" t="s">
        <v>31</v>
      </c>
      <c r="B7449" t="s">
        <v>34</v>
      </c>
      <c r="C7449" t="s">
        <v>36</v>
      </c>
      <c r="G7449" t="s">
        <v>75</v>
      </c>
      <c r="H7449" t="s">
        <v>104</v>
      </c>
      <c r="I7449" t="s">
        <v>94</v>
      </c>
      <c r="J7449" s="2">
        <v>44416</v>
      </c>
      <c r="K7449">
        <v>0</v>
      </c>
      <c r="L7449">
        <v>0</v>
      </c>
      <c r="M7449">
        <v>0</v>
      </c>
      <c r="N7449">
        <v>0</v>
      </c>
      <c r="O7449">
        <v>0</v>
      </c>
      <c r="P7449">
        <v>0</v>
      </c>
      <c r="Q7449">
        <v>0</v>
      </c>
    </row>
    <row r="7450" spans="1:17" x14ac:dyDescent="0.25">
      <c r="A7450" t="s">
        <v>31</v>
      </c>
      <c r="B7450" t="s">
        <v>34</v>
      </c>
      <c r="C7450" t="s">
        <v>36</v>
      </c>
      <c r="G7450" t="s">
        <v>75</v>
      </c>
      <c r="H7450" t="s">
        <v>104</v>
      </c>
      <c r="I7450" t="s">
        <v>94</v>
      </c>
      <c r="J7450" s="2">
        <v>44417</v>
      </c>
      <c r="K7450">
        <v>0</v>
      </c>
      <c r="L7450">
        <v>0</v>
      </c>
      <c r="M7450">
        <v>0</v>
      </c>
      <c r="N7450">
        <v>0</v>
      </c>
      <c r="O7450">
        <v>0</v>
      </c>
      <c r="P7450">
        <v>0</v>
      </c>
      <c r="Q7450">
        <v>0</v>
      </c>
    </row>
    <row r="7451" spans="1:17" x14ac:dyDescent="0.25">
      <c r="A7451" t="s">
        <v>31</v>
      </c>
      <c r="B7451" t="s">
        <v>34</v>
      </c>
      <c r="C7451" t="s">
        <v>36</v>
      </c>
      <c r="G7451" t="s">
        <v>75</v>
      </c>
      <c r="H7451" t="s">
        <v>104</v>
      </c>
      <c r="I7451" t="s">
        <v>94</v>
      </c>
      <c r="J7451" s="2">
        <v>44418</v>
      </c>
      <c r="K7451">
        <v>0</v>
      </c>
      <c r="L7451">
        <v>0</v>
      </c>
      <c r="M7451">
        <v>0</v>
      </c>
      <c r="N7451">
        <v>0</v>
      </c>
      <c r="O7451">
        <v>0</v>
      </c>
      <c r="P7451">
        <v>0</v>
      </c>
      <c r="Q7451">
        <v>0</v>
      </c>
    </row>
    <row r="7452" spans="1:17" x14ac:dyDescent="0.25">
      <c r="A7452" t="s">
        <v>31</v>
      </c>
      <c r="B7452" t="s">
        <v>34</v>
      </c>
      <c r="C7452" t="s">
        <v>36</v>
      </c>
      <c r="G7452" t="s">
        <v>75</v>
      </c>
      <c r="H7452" t="s">
        <v>104</v>
      </c>
      <c r="I7452" t="s">
        <v>94</v>
      </c>
      <c r="J7452" s="2">
        <v>44419</v>
      </c>
      <c r="K7452">
        <v>0</v>
      </c>
      <c r="L7452">
        <v>0</v>
      </c>
      <c r="M7452">
        <v>0</v>
      </c>
      <c r="N7452">
        <v>0</v>
      </c>
      <c r="O7452">
        <v>0</v>
      </c>
      <c r="P7452">
        <v>0</v>
      </c>
      <c r="Q7452">
        <v>0</v>
      </c>
    </row>
    <row r="7453" spans="1:17" x14ac:dyDescent="0.25">
      <c r="A7453" t="s">
        <v>31</v>
      </c>
      <c r="B7453" t="s">
        <v>34</v>
      </c>
      <c r="C7453" t="s">
        <v>36</v>
      </c>
      <c r="G7453" t="s">
        <v>75</v>
      </c>
      <c r="H7453" t="s">
        <v>104</v>
      </c>
      <c r="I7453" t="s">
        <v>94</v>
      </c>
      <c r="J7453" s="2">
        <v>44420</v>
      </c>
      <c r="K7453">
        <v>0</v>
      </c>
      <c r="L7453">
        <v>0</v>
      </c>
      <c r="M7453">
        <v>0</v>
      </c>
      <c r="N7453">
        <v>0</v>
      </c>
      <c r="O7453">
        <v>0</v>
      </c>
      <c r="P7453">
        <v>0</v>
      </c>
      <c r="Q7453">
        <v>0</v>
      </c>
    </row>
    <row r="7454" spans="1:17" x14ac:dyDescent="0.25">
      <c r="A7454" t="s">
        <v>31</v>
      </c>
      <c r="B7454" t="s">
        <v>34</v>
      </c>
      <c r="C7454" t="s">
        <v>36</v>
      </c>
      <c r="G7454" t="s">
        <v>75</v>
      </c>
      <c r="H7454" t="s">
        <v>104</v>
      </c>
      <c r="I7454" t="s">
        <v>94</v>
      </c>
      <c r="J7454" s="2">
        <v>44421</v>
      </c>
      <c r="K7454">
        <v>0</v>
      </c>
      <c r="L7454">
        <v>0</v>
      </c>
      <c r="M7454">
        <v>0</v>
      </c>
      <c r="N7454">
        <v>0</v>
      </c>
      <c r="O7454">
        <v>0</v>
      </c>
      <c r="P7454">
        <v>0</v>
      </c>
      <c r="Q7454">
        <v>0</v>
      </c>
    </row>
    <row r="7455" spans="1:17" x14ac:dyDescent="0.25">
      <c r="A7455" t="s">
        <v>31</v>
      </c>
      <c r="B7455" t="s">
        <v>34</v>
      </c>
      <c r="C7455" t="s">
        <v>36</v>
      </c>
      <c r="G7455" t="s">
        <v>75</v>
      </c>
      <c r="H7455" t="s">
        <v>104</v>
      </c>
      <c r="I7455" t="s">
        <v>94</v>
      </c>
      <c r="J7455" s="2">
        <v>44422</v>
      </c>
      <c r="K7455">
        <v>0</v>
      </c>
      <c r="L7455">
        <v>0</v>
      </c>
      <c r="M7455">
        <v>0</v>
      </c>
      <c r="N7455">
        <v>0</v>
      </c>
      <c r="O7455">
        <v>0</v>
      </c>
      <c r="P7455">
        <v>0</v>
      </c>
      <c r="Q7455">
        <v>0</v>
      </c>
    </row>
    <row r="7456" spans="1:17" x14ac:dyDescent="0.25">
      <c r="A7456" t="s">
        <v>31</v>
      </c>
      <c r="B7456" t="s">
        <v>34</v>
      </c>
      <c r="C7456" t="s">
        <v>36</v>
      </c>
      <c r="G7456" t="s">
        <v>75</v>
      </c>
      <c r="H7456" t="s">
        <v>104</v>
      </c>
      <c r="I7456" t="s">
        <v>94</v>
      </c>
      <c r="J7456" s="2">
        <v>44423</v>
      </c>
      <c r="K7456">
        <v>0</v>
      </c>
      <c r="L7456">
        <v>0</v>
      </c>
      <c r="M7456">
        <v>0</v>
      </c>
      <c r="N7456">
        <v>0</v>
      </c>
      <c r="O7456">
        <v>0</v>
      </c>
      <c r="P7456">
        <v>0</v>
      </c>
      <c r="Q7456">
        <v>0</v>
      </c>
    </row>
    <row r="7457" spans="1:17" x14ac:dyDescent="0.25">
      <c r="A7457" t="s">
        <v>31</v>
      </c>
      <c r="B7457" t="s">
        <v>34</v>
      </c>
      <c r="C7457" t="s">
        <v>36</v>
      </c>
      <c r="G7457" t="s">
        <v>75</v>
      </c>
      <c r="H7457" t="s">
        <v>104</v>
      </c>
      <c r="I7457" t="s">
        <v>94</v>
      </c>
      <c r="J7457" s="2">
        <v>44424</v>
      </c>
      <c r="K7457">
        <v>0</v>
      </c>
      <c r="L7457">
        <v>0</v>
      </c>
      <c r="M7457">
        <v>0</v>
      </c>
      <c r="N7457">
        <v>0</v>
      </c>
      <c r="O7457">
        <v>0</v>
      </c>
      <c r="P7457">
        <v>0</v>
      </c>
      <c r="Q7457">
        <v>0</v>
      </c>
    </row>
    <row r="7458" spans="1:17" x14ac:dyDescent="0.25">
      <c r="A7458" t="s">
        <v>31</v>
      </c>
      <c r="B7458" t="s">
        <v>34</v>
      </c>
      <c r="C7458" t="s">
        <v>36</v>
      </c>
      <c r="G7458" t="s">
        <v>75</v>
      </c>
      <c r="H7458" t="s">
        <v>104</v>
      </c>
      <c r="I7458" t="s">
        <v>94</v>
      </c>
      <c r="J7458" s="2">
        <v>44425</v>
      </c>
      <c r="K7458">
        <v>0</v>
      </c>
      <c r="L7458">
        <v>0</v>
      </c>
      <c r="M7458">
        <v>0</v>
      </c>
      <c r="N7458">
        <v>0</v>
      </c>
      <c r="O7458">
        <v>0</v>
      </c>
      <c r="P7458">
        <v>0</v>
      </c>
      <c r="Q7458">
        <v>0</v>
      </c>
    </row>
    <row r="7459" spans="1:17" x14ac:dyDescent="0.25">
      <c r="A7459" t="s">
        <v>31</v>
      </c>
      <c r="B7459" t="s">
        <v>34</v>
      </c>
      <c r="C7459" t="s">
        <v>36</v>
      </c>
      <c r="G7459" t="s">
        <v>75</v>
      </c>
      <c r="H7459" t="s">
        <v>104</v>
      </c>
      <c r="I7459" t="s">
        <v>94</v>
      </c>
      <c r="J7459" s="2">
        <v>44426</v>
      </c>
      <c r="K7459">
        <v>0</v>
      </c>
      <c r="L7459">
        <v>0</v>
      </c>
      <c r="M7459">
        <v>0</v>
      </c>
      <c r="N7459">
        <v>0</v>
      </c>
      <c r="O7459">
        <v>0</v>
      </c>
      <c r="P7459">
        <v>0</v>
      </c>
      <c r="Q7459">
        <v>0</v>
      </c>
    </row>
    <row r="7460" spans="1:17" x14ac:dyDescent="0.25">
      <c r="A7460" t="s">
        <v>31</v>
      </c>
      <c r="B7460" t="s">
        <v>34</v>
      </c>
      <c r="C7460" t="s">
        <v>36</v>
      </c>
      <c r="G7460" t="s">
        <v>75</v>
      </c>
      <c r="H7460" t="s">
        <v>104</v>
      </c>
      <c r="I7460" t="s">
        <v>94</v>
      </c>
      <c r="J7460" s="2">
        <v>44427</v>
      </c>
      <c r="K7460">
        <v>0</v>
      </c>
      <c r="L7460">
        <v>0</v>
      </c>
      <c r="M7460">
        <v>0</v>
      </c>
      <c r="N7460">
        <v>0</v>
      </c>
      <c r="O7460">
        <v>0</v>
      </c>
      <c r="P7460">
        <v>0</v>
      </c>
      <c r="Q7460">
        <v>0</v>
      </c>
    </row>
    <row r="7461" spans="1:17" x14ac:dyDescent="0.25">
      <c r="A7461" t="s">
        <v>31</v>
      </c>
      <c r="B7461" t="s">
        <v>34</v>
      </c>
      <c r="C7461" t="s">
        <v>36</v>
      </c>
      <c r="G7461" t="s">
        <v>75</v>
      </c>
      <c r="H7461" t="s">
        <v>104</v>
      </c>
      <c r="I7461" t="s">
        <v>94</v>
      </c>
      <c r="J7461" s="2">
        <v>44428</v>
      </c>
      <c r="K7461">
        <v>0</v>
      </c>
      <c r="L7461">
        <v>0</v>
      </c>
      <c r="M7461">
        <v>0</v>
      </c>
      <c r="N7461">
        <v>0</v>
      </c>
      <c r="O7461">
        <v>0</v>
      </c>
      <c r="P7461">
        <v>0</v>
      </c>
      <c r="Q7461">
        <v>0</v>
      </c>
    </row>
    <row r="7462" spans="1:17" x14ac:dyDescent="0.25">
      <c r="A7462" t="s">
        <v>31</v>
      </c>
      <c r="B7462" t="s">
        <v>34</v>
      </c>
      <c r="C7462" t="s">
        <v>36</v>
      </c>
      <c r="G7462" t="s">
        <v>75</v>
      </c>
      <c r="H7462" t="s">
        <v>104</v>
      </c>
      <c r="I7462" t="s">
        <v>94</v>
      </c>
      <c r="J7462" s="2">
        <v>44429</v>
      </c>
      <c r="K7462">
        <v>0</v>
      </c>
      <c r="L7462">
        <v>0</v>
      </c>
      <c r="M7462">
        <v>0</v>
      </c>
      <c r="N7462">
        <v>0</v>
      </c>
      <c r="O7462">
        <v>0</v>
      </c>
      <c r="P7462">
        <v>0</v>
      </c>
      <c r="Q7462">
        <v>0</v>
      </c>
    </row>
    <row r="7463" spans="1:17" x14ac:dyDescent="0.25">
      <c r="A7463" t="s">
        <v>31</v>
      </c>
      <c r="B7463" t="s">
        <v>34</v>
      </c>
      <c r="C7463" t="s">
        <v>36</v>
      </c>
      <c r="G7463" t="s">
        <v>75</v>
      </c>
      <c r="H7463" t="s">
        <v>104</v>
      </c>
      <c r="I7463" t="s">
        <v>94</v>
      </c>
      <c r="J7463" s="2">
        <v>44430</v>
      </c>
      <c r="K7463">
        <v>0</v>
      </c>
      <c r="L7463">
        <v>0</v>
      </c>
      <c r="M7463">
        <v>0</v>
      </c>
      <c r="N7463">
        <v>0</v>
      </c>
      <c r="O7463">
        <v>0</v>
      </c>
      <c r="P7463">
        <v>0</v>
      </c>
      <c r="Q7463">
        <v>0</v>
      </c>
    </row>
    <row r="7464" spans="1:17" x14ac:dyDescent="0.25">
      <c r="A7464" t="s">
        <v>31</v>
      </c>
      <c r="B7464" t="s">
        <v>34</v>
      </c>
      <c r="C7464" t="s">
        <v>36</v>
      </c>
      <c r="G7464" t="s">
        <v>75</v>
      </c>
      <c r="H7464" t="s">
        <v>104</v>
      </c>
      <c r="I7464" t="s">
        <v>94</v>
      </c>
      <c r="J7464" s="2">
        <v>44431</v>
      </c>
      <c r="K7464">
        <v>0</v>
      </c>
      <c r="L7464">
        <v>0</v>
      </c>
      <c r="M7464">
        <v>0</v>
      </c>
      <c r="N7464">
        <v>0</v>
      </c>
      <c r="O7464">
        <v>0</v>
      </c>
      <c r="P7464">
        <v>0</v>
      </c>
      <c r="Q7464">
        <v>0</v>
      </c>
    </row>
    <row r="7465" spans="1:17" x14ac:dyDescent="0.25">
      <c r="A7465" t="s">
        <v>31</v>
      </c>
      <c r="B7465" t="s">
        <v>34</v>
      </c>
      <c r="C7465" t="s">
        <v>36</v>
      </c>
      <c r="G7465" t="s">
        <v>75</v>
      </c>
      <c r="H7465" t="s">
        <v>104</v>
      </c>
      <c r="I7465" t="s">
        <v>94</v>
      </c>
      <c r="J7465" s="2">
        <v>44432</v>
      </c>
      <c r="K7465">
        <v>0</v>
      </c>
      <c r="L7465">
        <v>0</v>
      </c>
      <c r="M7465">
        <v>0</v>
      </c>
      <c r="N7465">
        <v>0</v>
      </c>
      <c r="O7465">
        <v>0</v>
      </c>
      <c r="P7465">
        <v>0</v>
      </c>
      <c r="Q7465">
        <v>0</v>
      </c>
    </row>
    <row r="7466" spans="1:17" x14ac:dyDescent="0.25">
      <c r="A7466" t="s">
        <v>31</v>
      </c>
      <c r="B7466" t="s">
        <v>34</v>
      </c>
      <c r="C7466" t="s">
        <v>36</v>
      </c>
      <c r="G7466" t="s">
        <v>75</v>
      </c>
      <c r="H7466" t="s">
        <v>104</v>
      </c>
      <c r="I7466" t="s">
        <v>94</v>
      </c>
      <c r="J7466" s="2">
        <v>44433</v>
      </c>
      <c r="K7466">
        <v>0</v>
      </c>
      <c r="L7466">
        <v>0</v>
      </c>
      <c r="M7466">
        <v>0</v>
      </c>
      <c r="N7466">
        <v>0</v>
      </c>
      <c r="O7466">
        <v>0</v>
      </c>
      <c r="P7466">
        <v>0</v>
      </c>
      <c r="Q7466">
        <v>0</v>
      </c>
    </row>
    <row r="7467" spans="1:17" x14ac:dyDescent="0.25">
      <c r="A7467" t="s">
        <v>31</v>
      </c>
      <c r="B7467" t="s">
        <v>34</v>
      </c>
      <c r="C7467" t="s">
        <v>36</v>
      </c>
      <c r="G7467" t="s">
        <v>75</v>
      </c>
      <c r="H7467" t="s">
        <v>104</v>
      </c>
      <c r="I7467" t="s">
        <v>94</v>
      </c>
      <c r="J7467" s="2">
        <v>44434</v>
      </c>
      <c r="K7467">
        <v>0</v>
      </c>
      <c r="L7467">
        <v>0</v>
      </c>
      <c r="M7467">
        <v>0</v>
      </c>
      <c r="N7467">
        <v>0</v>
      </c>
      <c r="O7467">
        <v>0</v>
      </c>
      <c r="P7467">
        <v>0</v>
      </c>
      <c r="Q7467">
        <v>0</v>
      </c>
    </row>
    <row r="7468" spans="1:17" x14ac:dyDescent="0.25">
      <c r="A7468" t="s">
        <v>31</v>
      </c>
      <c r="B7468" t="s">
        <v>34</v>
      </c>
      <c r="C7468" t="s">
        <v>36</v>
      </c>
      <c r="G7468" t="s">
        <v>75</v>
      </c>
      <c r="H7468" t="s">
        <v>104</v>
      </c>
      <c r="I7468" t="s">
        <v>94</v>
      </c>
      <c r="J7468" s="2">
        <v>44435</v>
      </c>
      <c r="K7468">
        <v>0</v>
      </c>
      <c r="L7468">
        <v>0</v>
      </c>
      <c r="M7468">
        <v>0</v>
      </c>
      <c r="N7468">
        <v>0</v>
      </c>
      <c r="O7468">
        <v>0</v>
      </c>
      <c r="P7468">
        <v>0</v>
      </c>
      <c r="Q7468">
        <v>0</v>
      </c>
    </row>
    <row r="7469" spans="1:17" x14ac:dyDescent="0.25">
      <c r="A7469" t="s">
        <v>31</v>
      </c>
      <c r="B7469" t="s">
        <v>34</v>
      </c>
      <c r="C7469" t="s">
        <v>36</v>
      </c>
      <c r="G7469" t="s">
        <v>75</v>
      </c>
      <c r="H7469" t="s">
        <v>104</v>
      </c>
      <c r="I7469" t="s">
        <v>94</v>
      </c>
      <c r="J7469" s="2">
        <v>44436</v>
      </c>
      <c r="K7469">
        <v>0</v>
      </c>
      <c r="L7469">
        <v>0</v>
      </c>
      <c r="M7469">
        <v>0</v>
      </c>
      <c r="N7469">
        <v>0</v>
      </c>
      <c r="O7469">
        <v>0</v>
      </c>
      <c r="P7469">
        <v>0</v>
      </c>
      <c r="Q7469">
        <v>0</v>
      </c>
    </row>
    <row r="7470" spans="1:17" x14ac:dyDescent="0.25">
      <c r="A7470" t="s">
        <v>31</v>
      </c>
      <c r="B7470" t="s">
        <v>34</v>
      </c>
      <c r="C7470" t="s">
        <v>36</v>
      </c>
      <c r="G7470" t="s">
        <v>75</v>
      </c>
      <c r="H7470" t="s">
        <v>104</v>
      </c>
      <c r="I7470" t="s">
        <v>94</v>
      </c>
      <c r="J7470" s="2">
        <v>44437</v>
      </c>
      <c r="K7470">
        <v>0</v>
      </c>
      <c r="L7470">
        <v>0</v>
      </c>
      <c r="M7470">
        <v>0</v>
      </c>
      <c r="N7470">
        <v>0</v>
      </c>
      <c r="O7470">
        <v>0</v>
      </c>
      <c r="P7470">
        <v>0</v>
      </c>
      <c r="Q7470">
        <v>0</v>
      </c>
    </row>
    <row r="7471" spans="1:17" x14ac:dyDescent="0.25">
      <c r="A7471" t="s">
        <v>31</v>
      </c>
      <c r="B7471" t="s">
        <v>34</v>
      </c>
      <c r="C7471" t="s">
        <v>36</v>
      </c>
      <c r="G7471" t="s">
        <v>75</v>
      </c>
      <c r="H7471" t="s">
        <v>104</v>
      </c>
      <c r="I7471" t="s">
        <v>94</v>
      </c>
      <c r="J7471" s="2">
        <v>44438</v>
      </c>
      <c r="K7471">
        <v>0</v>
      </c>
      <c r="L7471">
        <v>0</v>
      </c>
      <c r="M7471">
        <v>0</v>
      </c>
      <c r="N7471">
        <v>0</v>
      </c>
      <c r="O7471">
        <v>0</v>
      </c>
      <c r="P7471">
        <v>0</v>
      </c>
      <c r="Q7471">
        <v>0</v>
      </c>
    </row>
    <row r="7472" spans="1:17" x14ac:dyDescent="0.25">
      <c r="A7472" t="s">
        <v>31</v>
      </c>
      <c r="B7472" t="s">
        <v>34</v>
      </c>
      <c r="C7472" t="s">
        <v>36</v>
      </c>
      <c r="G7472" t="s">
        <v>75</v>
      </c>
      <c r="H7472" t="s">
        <v>104</v>
      </c>
      <c r="I7472" t="s">
        <v>94</v>
      </c>
      <c r="J7472" s="2">
        <v>44439</v>
      </c>
      <c r="K7472">
        <v>0</v>
      </c>
      <c r="L7472">
        <v>0</v>
      </c>
      <c r="M7472">
        <v>0</v>
      </c>
      <c r="N7472">
        <v>0</v>
      </c>
      <c r="O7472">
        <v>0</v>
      </c>
      <c r="P7472">
        <v>0</v>
      </c>
      <c r="Q7472">
        <v>0</v>
      </c>
    </row>
    <row r="7473" spans="1:17" x14ac:dyDescent="0.25">
      <c r="A7473" t="s">
        <v>31</v>
      </c>
      <c r="B7473" t="s">
        <v>34</v>
      </c>
      <c r="C7473" t="s">
        <v>36</v>
      </c>
      <c r="G7473" t="s">
        <v>75</v>
      </c>
      <c r="H7473" t="s">
        <v>104</v>
      </c>
      <c r="I7473" t="s">
        <v>94</v>
      </c>
      <c r="J7473" s="2">
        <v>44440</v>
      </c>
      <c r="K7473">
        <v>0</v>
      </c>
      <c r="L7473">
        <v>0</v>
      </c>
      <c r="M7473">
        <v>0</v>
      </c>
      <c r="N7473">
        <v>0</v>
      </c>
      <c r="O7473">
        <v>0</v>
      </c>
      <c r="P7473">
        <v>0</v>
      </c>
      <c r="Q7473">
        <v>0</v>
      </c>
    </row>
    <row r="7474" spans="1:17" x14ac:dyDescent="0.25">
      <c r="A7474" t="s">
        <v>31</v>
      </c>
      <c r="B7474" t="s">
        <v>34</v>
      </c>
      <c r="C7474" t="s">
        <v>36</v>
      </c>
      <c r="G7474" t="s">
        <v>75</v>
      </c>
      <c r="H7474" t="s">
        <v>104</v>
      </c>
      <c r="I7474" t="s">
        <v>94</v>
      </c>
      <c r="J7474" s="2">
        <v>44441</v>
      </c>
      <c r="K7474">
        <v>0</v>
      </c>
      <c r="L7474">
        <v>0</v>
      </c>
      <c r="M7474">
        <v>0</v>
      </c>
      <c r="N7474">
        <v>0</v>
      </c>
      <c r="O7474">
        <v>0</v>
      </c>
      <c r="P7474">
        <v>0</v>
      </c>
      <c r="Q7474">
        <v>0</v>
      </c>
    </row>
    <row r="7475" spans="1:17" x14ac:dyDescent="0.25">
      <c r="A7475" t="s">
        <v>31</v>
      </c>
      <c r="B7475" t="s">
        <v>34</v>
      </c>
      <c r="C7475" t="s">
        <v>36</v>
      </c>
      <c r="G7475" t="s">
        <v>75</v>
      </c>
      <c r="H7475" t="s">
        <v>104</v>
      </c>
      <c r="I7475" t="s">
        <v>94</v>
      </c>
      <c r="J7475" s="2">
        <v>44442</v>
      </c>
      <c r="K7475">
        <v>0</v>
      </c>
      <c r="L7475">
        <v>0</v>
      </c>
      <c r="M7475">
        <v>0</v>
      </c>
      <c r="N7475">
        <v>0</v>
      </c>
      <c r="O7475">
        <v>0</v>
      </c>
      <c r="P7475">
        <v>0</v>
      </c>
      <c r="Q7475">
        <v>0</v>
      </c>
    </row>
    <row r="7476" spans="1:17" x14ac:dyDescent="0.25">
      <c r="A7476" t="s">
        <v>31</v>
      </c>
      <c r="B7476" t="s">
        <v>34</v>
      </c>
      <c r="C7476" t="s">
        <v>36</v>
      </c>
      <c r="G7476" t="s">
        <v>75</v>
      </c>
      <c r="H7476" t="s">
        <v>104</v>
      </c>
      <c r="I7476" t="s">
        <v>94</v>
      </c>
      <c r="J7476" s="2">
        <v>44443</v>
      </c>
      <c r="K7476">
        <v>0</v>
      </c>
      <c r="L7476">
        <v>0</v>
      </c>
      <c r="M7476">
        <v>0</v>
      </c>
      <c r="N7476">
        <v>0</v>
      </c>
      <c r="O7476">
        <v>0</v>
      </c>
      <c r="P7476">
        <v>0</v>
      </c>
      <c r="Q7476">
        <v>0</v>
      </c>
    </row>
    <row r="7477" spans="1:17" x14ac:dyDescent="0.25">
      <c r="A7477" t="s">
        <v>31</v>
      </c>
      <c r="B7477" t="s">
        <v>34</v>
      </c>
      <c r="C7477" t="s">
        <v>36</v>
      </c>
      <c r="G7477" t="s">
        <v>75</v>
      </c>
      <c r="H7477" t="s">
        <v>104</v>
      </c>
      <c r="I7477" t="s">
        <v>94</v>
      </c>
      <c r="J7477" s="2">
        <v>44444</v>
      </c>
      <c r="K7477">
        <v>0</v>
      </c>
      <c r="L7477">
        <v>0</v>
      </c>
      <c r="M7477">
        <v>0</v>
      </c>
      <c r="N7477">
        <v>0</v>
      </c>
      <c r="O7477">
        <v>0</v>
      </c>
      <c r="P7477">
        <v>0</v>
      </c>
      <c r="Q7477">
        <v>0</v>
      </c>
    </row>
    <row r="7478" spans="1:17" x14ac:dyDescent="0.25">
      <c r="A7478" t="s">
        <v>31</v>
      </c>
      <c r="B7478" t="s">
        <v>34</v>
      </c>
      <c r="C7478" t="s">
        <v>36</v>
      </c>
      <c r="G7478" t="s">
        <v>75</v>
      </c>
      <c r="H7478" t="s">
        <v>104</v>
      </c>
      <c r="I7478" t="s">
        <v>94</v>
      </c>
      <c r="J7478" s="2">
        <v>44445</v>
      </c>
      <c r="K7478">
        <v>0</v>
      </c>
      <c r="L7478">
        <v>0</v>
      </c>
      <c r="M7478">
        <v>0</v>
      </c>
      <c r="N7478">
        <v>0</v>
      </c>
      <c r="O7478">
        <v>0</v>
      </c>
      <c r="P7478">
        <v>0</v>
      </c>
      <c r="Q7478">
        <v>0</v>
      </c>
    </row>
    <row r="7479" spans="1:17" x14ac:dyDescent="0.25">
      <c r="A7479" t="s">
        <v>31</v>
      </c>
      <c r="B7479" t="s">
        <v>34</v>
      </c>
      <c r="C7479" t="s">
        <v>36</v>
      </c>
      <c r="G7479" t="s">
        <v>75</v>
      </c>
      <c r="H7479" t="s">
        <v>104</v>
      </c>
      <c r="I7479" t="s">
        <v>94</v>
      </c>
      <c r="J7479" s="2">
        <v>44446</v>
      </c>
      <c r="K7479">
        <v>0</v>
      </c>
      <c r="L7479">
        <v>0</v>
      </c>
      <c r="M7479">
        <v>0</v>
      </c>
      <c r="N7479">
        <v>0</v>
      </c>
      <c r="O7479">
        <v>0</v>
      </c>
      <c r="P7479">
        <v>0</v>
      </c>
      <c r="Q7479">
        <v>0</v>
      </c>
    </row>
    <row r="7480" spans="1:17" x14ac:dyDescent="0.25">
      <c r="A7480" t="s">
        <v>31</v>
      </c>
      <c r="B7480" t="s">
        <v>34</v>
      </c>
      <c r="C7480" t="s">
        <v>36</v>
      </c>
      <c r="G7480" t="s">
        <v>75</v>
      </c>
      <c r="H7480" t="s">
        <v>104</v>
      </c>
      <c r="I7480" t="s">
        <v>94</v>
      </c>
      <c r="J7480" s="2">
        <v>44447</v>
      </c>
      <c r="K7480">
        <v>0</v>
      </c>
      <c r="L7480">
        <v>0</v>
      </c>
      <c r="M7480">
        <v>0</v>
      </c>
      <c r="N7480">
        <v>0</v>
      </c>
      <c r="O7480">
        <v>0</v>
      </c>
      <c r="P7480">
        <v>0</v>
      </c>
      <c r="Q7480">
        <v>0</v>
      </c>
    </row>
    <row r="7481" spans="1:17" x14ac:dyDescent="0.25">
      <c r="A7481" t="s">
        <v>31</v>
      </c>
      <c r="B7481" t="s">
        <v>34</v>
      </c>
      <c r="C7481" t="s">
        <v>36</v>
      </c>
      <c r="G7481" t="s">
        <v>75</v>
      </c>
      <c r="H7481" t="s">
        <v>104</v>
      </c>
      <c r="I7481" t="s">
        <v>94</v>
      </c>
      <c r="J7481" s="2">
        <v>44448</v>
      </c>
      <c r="K7481">
        <v>0</v>
      </c>
      <c r="L7481">
        <v>0</v>
      </c>
      <c r="M7481">
        <v>0</v>
      </c>
      <c r="N7481">
        <v>0</v>
      </c>
      <c r="O7481">
        <v>0</v>
      </c>
      <c r="P7481">
        <v>0</v>
      </c>
      <c r="Q7481">
        <v>0</v>
      </c>
    </row>
    <row r="7482" spans="1:17" x14ac:dyDescent="0.25">
      <c r="A7482" t="s">
        <v>31</v>
      </c>
      <c r="B7482" t="s">
        <v>34</v>
      </c>
      <c r="C7482" t="s">
        <v>36</v>
      </c>
      <c r="G7482" t="s">
        <v>75</v>
      </c>
      <c r="H7482" t="s">
        <v>104</v>
      </c>
      <c r="I7482" t="s">
        <v>94</v>
      </c>
      <c r="J7482" s="2">
        <v>44449</v>
      </c>
      <c r="K7482">
        <v>0</v>
      </c>
      <c r="L7482">
        <v>0</v>
      </c>
      <c r="M7482">
        <v>0</v>
      </c>
      <c r="N7482">
        <v>0</v>
      </c>
      <c r="O7482">
        <v>0</v>
      </c>
      <c r="P7482">
        <v>0</v>
      </c>
      <c r="Q7482">
        <v>0</v>
      </c>
    </row>
    <row r="7483" spans="1:17" x14ac:dyDescent="0.25">
      <c r="A7483" t="s">
        <v>31</v>
      </c>
      <c r="B7483" t="s">
        <v>34</v>
      </c>
      <c r="C7483" t="s">
        <v>36</v>
      </c>
      <c r="G7483" t="s">
        <v>75</v>
      </c>
      <c r="H7483" t="s">
        <v>104</v>
      </c>
      <c r="I7483" t="s">
        <v>94</v>
      </c>
      <c r="J7483" s="2">
        <v>44450</v>
      </c>
      <c r="K7483">
        <v>0</v>
      </c>
      <c r="L7483">
        <v>0</v>
      </c>
      <c r="M7483">
        <v>0</v>
      </c>
      <c r="N7483">
        <v>0</v>
      </c>
      <c r="O7483">
        <v>0</v>
      </c>
      <c r="P7483">
        <v>0</v>
      </c>
      <c r="Q7483">
        <v>0</v>
      </c>
    </row>
    <row r="7484" spans="1:17" x14ac:dyDescent="0.25">
      <c r="A7484" t="s">
        <v>31</v>
      </c>
      <c r="B7484" t="s">
        <v>34</v>
      </c>
      <c r="C7484" t="s">
        <v>36</v>
      </c>
      <c r="G7484" t="s">
        <v>75</v>
      </c>
      <c r="H7484" t="s">
        <v>104</v>
      </c>
      <c r="I7484" t="s">
        <v>94</v>
      </c>
      <c r="J7484" s="2">
        <v>44451</v>
      </c>
      <c r="K7484">
        <v>0</v>
      </c>
      <c r="L7484">
        <v>0</v>
      </c>
      <c r="M7484">
        <v>0</v>
      </c>
      <c r="N7484">
        <v>0</v>
      </c>
      <c r="O7484">
        <v>0</v>
      </c>
      <c r="P7484">
        <v>0</v>
      </c>
      <c r="Q7484">
        <v>0</v>
      </c>
    </row>
    <row r="7485" spans="1:17" x14ac:dyDescent="0.25">
      <c r="A7485" t="s">
        <v>31</v>
      </c>
      <c r="B7485" t="s">
        <v>34</v>
      </c>
      <c r="C7485" t="s">
        <v>36</v>
      </c>
      <c r="G7485" t="s">
        <v>75</v>
      </c>
      <c r="H7485" t="s">
        <v>104</v>
      </c>
      <c r="I7485" t="s">
        <v>94</v>
      </c>
      <c r="J7485" s="2">
        <v>44452</v>
      </c>
      <c r="K7485">
        <v>0</v>
      </c>
      <c r="L7485">
        <v>0</v>
      </c>
      <c r="M7485">
        <v>0</v>
      </c>
      <c r="N7485">
        <v>0</v>
      </c>
      <c r="O7485">
        <v>0</v>
      </c>
      <c r="P7485">
        <v>0</v>
      </c>
      <c r="Q7485">
        <v>0</v>
      </c>
    </row>
    <row r="7486" spans="1:17" x14ac:dyDescent="0.25">
      <c r="A7486" t="s">
        <v>31</v>
      </c>
      <c r="B7486" t="s">
        <v>34</v>
      </c>
      <c r="C7486" t="s">
        <v>36</v>
      </c>
      <c r="G7486" t="s">
        <v>75</v>
      </c>
      <c r="H7486" t="s">
        <v>104</v>
      </c>
      <c r="I7486" t="s">
        <v>94</v>
      </c>
      <c r="J7486" s="2">
        <v>44453</v>
      </c>
      <c r="K7486">
        <v>0</v>
      </c>
      <c r="L7486">
        <v>0</v>
      </c>
      <c r="M7486">
        <v>0</v>
      </c>
      <c r="N7486">
        <v>0</v>
      </c>
      <c r="O7486">
        <v>0</v>
      </c>
      <c r="P7486">
        <v>0</v>
      </c>
      <c r="Q7486">
        <v>0</v>
      </c>
    </row>
    <row r="7487" spans="1:17" x14ac:dyDescent="0.25">
      <c r="A7487" t="s">
        <v>31</v>
      </c>
      <c r="B7487" t="s">
        <v>34</v>
      </c>
      <c r="C7487" t="s">
        <v>36</v>
      </c>
      <c r="G7487" t="s">
        <v>75</v>
      </c>
      <c r="H7487" t="s">
        <v>104</v>
      </c>
      <c r="I7487" t="s">
        <v>94</v>
      </c>
      <c r="J7487" s="2">
        <v>44454</v>
      </c>
      <c r="K7487">
        <v>0</v>
      </c>
      <c r="L7487">
        <v>0</v>
      </c>
      <c r="M7487">
        <v>0</v>
      </c>
      <c r="N7487">
        <v>0</v>
      </c>
      <c r="O7487">
        <v>0</v>
      </c>
      <c r="P7487">
        <v>0</v>
      </c>
      <c r="Q7487">
        <v>0</v>
      </c>
    </row>
    <row r="7488" spans="1:17" x14ac:dyDescent="0.25">
      <c r="A7488" t="s">
        <v>31</v>
      </c>
      <c r="B7488" t="s">
        <v>34</v>
      </c>
      <c r="C7488" t="s">
        <v>36</v>
      </c>
      <c r="G7488" t="s">
        <v>75</v>
      </c>
      <c r="H7488" t="s">
        <v>104</v>
      </c>
      <c r="I7488" t="s">
        <v>94</v>
      </c>
      <c r="J7488" s="2">
        <v>44455</v>
      </c>
      <c r="K7488">
        <v>0</v>
      </c>
      <c r="L7488">
        <v>0</v>
      </c>
      <c r="M7488">
        <v>0</v>
      </c>
      <c r="N7488">
        <v>0</v>
      </c>
      <c r="O7488">
        <v>0</v>
      </c>
      <c r="P7488">
        <v>0</v>
      </c>
      <c r="Q7488">
        <v>0</v>
      </c>
    </row>
    <row r="7489" spans="1:17" x14ac:dyDescent="0.25">
      <c r="A7489" t="s">
        <v>31</v>
      </c>
      <c r="B7489" t="s">
        <v>34</v>
      </c>
      <c r="C7489" t="s">
        <v>36</v>
      </c>
      <c r="G7489" t="s">
        <v>75</v>
      </c>
      <c r="H7489" t="s">
        <v>104</v>
      </c>
      <c r="I7489" t="s">
        <v>94</v>
      </c>
      <c r="J7489" s="2">
        <v>44456</v>
      </c>
      <c r="K7489">
        <v>0</v>
      </c>
      <c r="L7489">
        <v>0</v>
      </c>
      <c r="M7489">
        <v>0</v>
      </c>
      <c r="N7489">
        <v>0</v>
      </c>
      <c r="O7489">
        <v>0</v>
      </c>
      <c r="P7489">
        <v>0</v>
      </c>
      <c r="Q7489">
        <v>0</v>
      </c>
    </row>
    <row r="7490" spans="1:17" x14ac:dyDescent="0.25">
      <c r="A7490" t="s">
        <v>31</v>
      </c>
      <c r="B7490" t="s">
        <v>34</v>
      </c>
      <c r="C7490" t="s">
        <v>36</v>
      </c>
      <c r="G7490" t="s">
        <v>75</v>
      </c>
      <c r="H7490" t="s">
        <v>104</v>
      </c>
      <c r="I7490" t="s">
        <v>94</v>
      </c>
      <c r="J7490" s="2">
        <v>44457</v>
      </c>
      <c r="K7490">
        <v>0</v>
      </c>
      <c r="L7490">
        <v>0</v>
      </c>
      <c r="M7490">
        <v>0</v>
      </c>
      <c r="N7490">
        <v>0</v>
      </c>
      <c r="O7490">
        <v>0</v>
      </c>
      <c r="P7490">
        <v>0</v>
      </c>
      <c r="Q7490">
        <v>0</v>
      </c>
    </row>
    <row r="7491" spans="1:17" x14ac:dyDescent="0.25">
      <c r="A7491" t="s">
        <v>31</v>
      </c>
      <c r="B7491" t="s">
        <v>34</v>
      </c>
      <c r="C7491" t="s">
        <v>36</v>
      </c>
      <c r="G7491" t="s">
        <v>75</v>
      </c>
      <c r="H7491" t="s">
        <v>104</v>
      </c>
      <c r="I7491" t="s">
        <v>94</v>
      </c>
      <c r="J7491" s="2">
        <v>44458</v>
      </c>
      <c r="K7491">
        <v>0</v>
      </c>
      <c r="L7491">
        <v>0</v>
      </c>
      <c r="M7491">
        <v>0</v>
      </c>
      <c r="N7491">
        <v>0</v>
      </c>
      <c r="O7491">
        <v>0</v>
      </c>
      <c r="P7491">
        <v>0</v>
      </c>
      <c r="Q7491">
        <v>0</v>
      </c>
    </row>
    <row r="7492" spans="1:17" x14ac:dyDescent="0.25">
      <c r="A7492" t="s">
        <v>31</v>
      </c>
      <c r="B7492" t="s">
        <v>34</v>
      </c>
      <c r="C7492" t="s">
        <v>36</v>
      </c>
      <c r="G7492" t="s">
        <v>75</v>
      </c>
      <c r="H7492" t="s">
        <v>104</v>
      </c>
      <c r="I7492" t="s">
        <v>94</v>
      </c>
      <c r="J7492" s="2">
        <v>44459</v>
      </c>
      <c r="K7492">
        <v>0</v>
      </c>
      <c r="L7492">
        <v>0</v>
      </c>
      <c r="M7492">
        <v>0</v>
      </c>
      <c r="N7492">
        <v>0</v>
      </c>
      <c r="O7492">
        <v>0</v>
      </c>
      <c r="P7492">
        <v>0</v>
      </c>
      <c r="Q7492">
        <v>0</v>
      </c>
    </row>
    <row r="7493" spans="1:17" x14ac:dyDescent="0.25">
      <c r="A7493" t="s">
        <v>31</v>
      </c>
      <c r="B7493" t="s">
        <v>34</v>
      </c>
      <c r="C7493" t="s">
        <v>36</v>
      </c>
      <c r="G7493" t="s">
        <v>75</v>
      </c>
      <c r="H7493" t="s">
        <v>104</v>
      </c>
      <c r="I7493" t="s">
        <v>94</v>
      </c>
      <c r="J7493" s="2">
        <v>44460</v>
      </c>
      <c r="K7493">
        <v>0</v>
      </c>
      <c r="L7493">
        <v>0</v>
      </c>
      <c r="M7493">
        <v>0</v>
      </c>
      <c r="N7493">
        <v>0</v>
      </c>
      <c r="O7493">
        <v>0</v>
      </c>
      <c r="P7493">
        <v>0</v>
      </c>
      <c r="Q7493">
        <v>0</v>
      </c>
    </row>
    <row r="7494" spans="1:17" x14ac:dyDescent="0.25">
      <c r="A7494" t="s">
        <v>31</v>
      </c>
      <c r="B7494" t="s">
        <v>34</v>
      </c>
      <c r="C7494" t="s">
        <v>36</v>
      </c>
      <c r="G7494" t="s">
        <v>75</v>
      </c>
      <c r="H7494" t="s">
        <v>104</v>
      </c>
      <c r="I7494" t="s">
        <v>94</v>
      </c>
      <c r="J7494" s="2">
        <v>44461</v>
      </c>
      <c r="K7494">
        <v>0</v>
      </c>
      <c r="L7494">
        <v>0</v>
      </c>
      <c r="M7494">
        <v>0</v>
      </c>
      <c r="N7494">
        <v>0</v>
      </c>
      <c r="O7494">
        <v>0</v>
      </c>
      <c r="P7494">
        <v>0</v>
      </c>
      <c r="Q7494">
        <v>0</v>
      </c>
    </row>
    <row r="7495" spans="1:17" x14ac:dyDescent="0.25">
      <c r="A7495" t="s">
        <v>31</v>
      </c>
      <c r="B7495" t="s">
        <v>34</v>
      </c>
      <c r="C7495" t="s">
        <v>36</v>
      </c>
      <c r="G7495" t="s">
        <v>75</v>
      </c>
      <c r="H7495" t="s">
        <v>104</v>
      </c>
      <c r="I7495" t="s">
        <v>94</v>
      </c>
      <c r="J7495" s="2">
        <v>44462</v>
      </c>
      <c r="K7495">
        <v>0</v>
      </c>
      <c r="L7495">
        <v>0</v>
      </c>
      <c r="M7495">
        <v>0</v>
      </c>
      <c r="N7495">
        <v>0</v>
      </c>
      <c r="O7495">
        <v>0</v>
      </c>
      <c r="P7495">
        <v>0</v>
      </c>
      <c r="Q7495">
        <v>0</v>
      </c>
    </row>
    <row r="7496" spans="1:17" x14ac:dyDescent="0.25">
      <c r="A7496" t="s">
        <v>31</v>
      </c>
      <c r="B7496" t="s">
        <v>34</v>
      </c>
      <c r="C7496" t="s">
        <v>36</v>
      </c>
      <c r="G7496" t="s">
        <v>75</v>
      </c>
      <c r="H7496" t="s">
        <v>104</v>
      </c>
      <c r="I7496" t="s">
        <v>94</v>
      </c>
      <c r="J7496" s="2">
        <v>44463</v>
      </c>
      <c r="K7496">
        <v>0</v>
      </c>
      <c r="L7496">
        <v>0</v>
      </c>
      <c r="M7496">
        <v>0</v>
      </c>
      <c r="N7496">
        <v>0</v>
      </c>
      <c r="O7496">
        <v>0</v>
      </c>
      <c r="P7496">
        <v>0</v>
      </c>
      <c r="Q7496">
        <v>0</v>
      </c>
    </row>
    <row r="7497" spans="1:17" x14ac:dyDescent="0.25">
      <c r="A7497" t="s">
        <v>31</v>
      </c>
      <c r="B7497" t="s">
        <v>34</v>
      </c>
      <c r="C7497" t="s">
        <v>36</v>
      </c>
      <c r="G7497" t="s">
        <v>75</v>
      </c>
      <c r="H7497" t="s">
        <v>104</v>
      </c>
      <c r="I7497" t="s">
        <v>94</v>
      </c>
      <c r="J7497" s="2">
        <v>44464</v>
      </c>
      <c r="K7497">
        <v>0</v>
      </c>
      <c r="L7497">
        <v>0</v>
      </c>
      <c r="M7497">
        <v>0</v>
      </c>
      <c r="N7497">
        <v>0</v>
      </c>
      <c r="O7497">
        <v>0</v>
      </c>
      <c r="P7497">
        <v>0</v>
      </c>
      <c r="Q7497">
        <v>0</v>
      </c>
    </row>
    <row r="7498" spans="1:17" x14ac:dyDescent="0.25">
      <c r="A7498" t="s">
        <v>31</v>
      </c>
      <c r="B7498" t="s">
        <v>34</v>
      </c>
      <c r="C7498" t="s">
        <v>36</v>
      </c>
      <c r="G7498" t="s">
        <v>75</v>
      </c>
      <c r="H7498" t="s">
        <v>104</v>
      </c>
      <c r="I7498" t="s">
        <v>94</v>
      </c>
      <c r="J7498" s="2">
        <v>44465</v>
      </c>
      <c r="K7498">
        <v>0</v>
      </c>
      <c r="L7498">
        <v>0</v>
      </c>
      <c r="M7498">
        <v>0</v>
      </c>
      <c r="N7498">
        <v>0</v>
      </c>
      <c r="O7498">
        <v>0</v>
      </c>
      <c r="P7498">
        <v>0</v>
      </c>
      <c r="Q7498">
        <v>0</v>
      </c>
    </row>
    <row r="7499" spans="1:17" x14ac:dyDescent="0.25">
      <c r="A7499" t="s">
        <v>31</v>
      </c>
      <c r="B7499" t="s">
        <v>34</v>
      </c>
      <c r="C7499" t="s">
        <v>36</v>
      </c>
      <c r="G7499" t="s">
        <v>75</v>
      </c>
      <c r="H7499" t="s">
        <v>104</v>
      </c>
      <c r="I7499" t="s">
        <v>94</v>
      </c>
      <c r="J7499" s="2">
        <v>44466</v>
      </c>
      <c r="K7499">
        <v>0</v>
      </c>
      <c r="L7499">
        <v>0</v>
      </c>
      <c r="M7499">
        <v>0</v>
      </c>
      <c r="N7499">
        <v>0</v>
      </c>
      <c r="O7499">
        <v>0</v>
      </c>
      <c r="P7499">
        <v>0</v>
      </c>
      <c r="Q7499">
        <v>0</v>
      </c>
    </row>
    <row r="7500" spans="1:17" x14ac:dyDescent="0.25">
      <c r="A7500" t="s">
        <v>31</v>
      </c>
      <c r="B7500" t="s">
        <v>34</v>
      </c>
      <c r="C7500" t="s">
        <v>36</v>
      </c>
      <c r="G7500" t="s">
        <v>75</v>
      </c>
      <c r="H7500" t="s">
        <v>104</v>
      </c>
      <c r="I7500" t="s">
        <v>94</v>
      </c>
      <c r="J7500" s="2">
        <v>44467</v>
      </c>
      <c r="K7500">
        <v>0</v>
      </c>
      <c r="L7500">
        <v>0</v>
      </c>
      <c r="M7500">
        <v>0</v>
      </c>
      <c r="N7500">
        <v>0</v>
      </c>
      <c r="O7500">
        <v>0</v>
      </c>
      <c r="P7500">
        <v>0</v>
      </c>
      <c r="Q7500">
        <v>0</v>
      </c>
    </row>
    <row r="7501" spans="1:17" x14ac:dyDescent="0.25">
      <c r="A7501" t="s">
        <v>31</v>
      </c>
      <c r="B7501" t="s">
        <v>34</v>
      </c>
      <c r="C7501" t="s">
        <v>36</v>
      </c>
      <c r="G7501" t="s">
        <v>75</v>
      </c>
      <c r="H7501" t="s">
        <v>104</v>
      </c>
      <c r="I7501" t="s">
        <v>94</v>
      </c>
      <c r="J7501" s="2">
        <v>44468</v>
      </c>
      <c r="K7501">
        <v>0</v>
      </c>
      <c r="L7501">
        <v>0</v>
      </c>
      <c r="M7501">
        <v>0</v>
      </c>
      <c r="N7501">
        <v>0</v>
      </c>
      <c r="O7501">
        <v>0</v>
      </c>
      <c r="P7501">
        <v>0</v>
      </c>
      <c r="Q7501">
        <v>0</v>
      </c>
    </row>
    <row r="7502" spans="1:17" x14ac:dyDescent="0.25">
      <c r="A7502" t="s">
        <v>31</v>
      </c>
      <c r="B7502" t="s">
        <v>34</v>
      </c>
      <c r="C7502" t="s">
        <v>36</v>
      </c>
      <c r="G7502" t="s">
        <v>75</v>
      </c>
      <c r="H7502" t="s">
        <v>104</v>
      </c>
      <c r="I7502" t="s">
        <v>94</v>
      </c>
      <c r="J7502" s="2">
        <v>44469</v>
      </c>
      <c r="K7502">
        <v>0</v>
      </c>
      <c r="L7502">
        <v>0</v>
      </c>
      <c r="M7502">
        <v>0</v>
      </c>
      <c r="N7502">
        <v>0</v>
      </c>
      <c r="O7502">
        <v>0</v>
      </c>
      <c r="P7502">
        <v>0</v>
      </c>
      <c r="Q7502">
        <v>0</v>
      </c>
    </row>
    <row r="7503" spans="1:17" x14ac:dyDescent="0.25">
      <c r="A7503" t="s">
        <v>31</v>
      </c>
      <c r="B7503" t="s">
        <v>34</v>
      </c>
      <c r="C7503" t="s">
        <v>36</v>
      </c>
      <c r="G7503" t="s">
        <v>75</v>
      </c>
      <c r="H7503" t="s">
        <v>104</v>
      </c>
      <c r="I7503" t="s">
        <v>94</v>
      </c>
      <c r="J7503" s="2">
        <v>44470</v>
      </c>
      <c r="K7503">
        <v>0</v>
      </c>
      <c r="L7503">
        <v>0</v>
      </c>
      <c r="M7503">
        <v>0</v>
      </c>
      <c r="N7503">
        <v>0</v>
      </c>
      <c r="O7503">
        <v>0</v>
      </c>
      <c r="P7503">
        <v>0</v>
      </c>
      <c r="Q7503">
        <v>0</v>
      </c>
    </row>
    <row r="7504" spans="1:17" x14ac:dyDescent="0.25">
      <c r="A7504" t="s">
        <v>31</v>
      </c>
      <c r="B7504" t="s">
        <v>34</v>
      </c>
      <c r="C7504" t="s">
        <v>36</v>
      </c>
      <c r="G7504" t="s">
        <v>75</v>
      </c>
      <c r="H7504" t="s">
        <v>104</v>
      </c>
      <c r="I7504" t="s">
        <v>94</v>
      </c>
      <c r="J7504" s="2">
        <v>44471</v>
      </c>
      <c r="K7504">
        <v>0</v>
      </c>
      <c r="L7504">
        <v>0</v>
      </c>
      <c r="M7504">
        <v>0</v>
      </c>
      <c r="N7504">
        <v>0</v>
      </c>
      <c r="O7504">
        <v>0</v>
      </c>
      <c r="P7504">
        <v>0</v>
      </c>
      <c r="Q7504">
        <v>0</v>
      </c>
    </row>
    <row r="7505" spans="1:17" x14ac:dyDescent="0.25">
      <c r="A7505" t="s">
        <v>31</v>
      </c>
      <c r="B7505" t="s">
        <v>34</v>
      </c>
      <c r="C7505" t="s">
        <v>36</v>
      </c>
      <c r="G7505" t="s">
        <v>75</v>
      </c>
      <c r="H7505" t="s">
        <v>104</v>
      </c>
      <c r="I7505" t="s">
        <v>94</v>
      </c>
      <c r="J7505" s="2">
        <v>44472</v>
      </c>
      <c r="K7505">
        <v>0</v>
      </c>
      <c r="L7505">
        <v>0</v>
      </c>
      <c r="M7505">
        <v>0</v>
      </c>
      <c r="N7505">
        <v>0</v>
      </c>
      <c r="O7505">
        <v>0</v>
      </c>
      <c r="P7505">
        <v>0</v>
      </c>
      <c r="Q7505">
        <v>0</v>
      </c>
    </row>
    <row r="7506" spans="1:17" x14ac:dyDescent="0.25">
      <c r="A7506" t="s">
        <v>31</v>
      </c>
      <c r="B7506" t="s">
        <v>34</v>
      </c>
      <c r="C7506" t="s">
        <v>36</v>
      </c>
      <c r="G7506" t="s">
        <v>75</v>
      </c>
      <c r="H7506" t="s">
        <v>104</v>
      </c>
      <c r="I7506" t="s">
        <v>94</v>
      </c>
      <c r="J7506" s="2">
        <v>44473</v>
      </c>
      <c r="K7506">
        <v>0</v>
      </c>
      <c r="L7506">
        <v>0</v>
      </c>
      <c r="M7506">
        <v>0</v>
      </c>
      <c r="N7506">
        <v>0</v>
      </c>
      <c r="O7506">
        <v>0</v>
      </c>
      <c r="P7506">
        <v>0</v>
      </c>
      <c r="Q7506">
        <v>0</v>
      </c>
    </row>
    <row r="7507" spans="1:17" x14ac:dyDescent="0.25">
      <c r="A7507" t="s">
        <v>31</v>
      </c>
      <c r="B7507" t="s">
        <v>34</v>
      </c>
      <c r="C7507" t="s">
        <v>36</v>
      </c>
      <c r="G7507" t="s">
        <v>75</v>
      </c>
      <c r="H7507" t="s">
        <v>104</v>
      </c>
      <c r="I7507" t="s">
        <v>94</v>
      </c>
      <c r="J7507" s="2">
        <v>44474</v>
      </c>
      <c r="K7507">
        <v>0</v>
      </c>
      <c r="L7507">
        <v>0</v>
      </c>
      <c r="M7507">
        <v>0</v>
      </c>
      <c r="N7507">
        <v>0</v>
      </c>
      <c r="O7507">
        <v>0</v>
      </c>
      <c r="P7507">
        <v>0</v>
      </c>
      <c r="Q7507">
        <v>0</v>
      </c>
    </row>
    <row r="7508" spans="1:17" x14ac:dyDescent="0.25">
      <c r="A7508" t="s">
        <v>31</v>
      </c>
      <c r="B7508" t="s">
        <v>34</v>
      </c>
      <c r="C7508" t="s">
        <v>36</v>
      </c>
      <c r="G7508" t="s">
        <v>75</v>
      </c>
      <c r="H7508" t="s">
        <v>104</v>
      </c>
      <c r="I7508" t="s">
        <v>94</v>
      </c>
      <c r="J7508" s="2">
        <v>44475</v>
      </c>
      <c r="K7508">
        <v>0</v>
      </c>
      <c r="L7508">
        <v>0</v>
      </c>
      <c r="M7508">
        <v>0</v>
      </c>
      <c r="N7508">
        <v>0</v>
      </c>
      <c r="O7508">
        <v>0</v>
      </c>
      <c r="P7508">
        <v>0</v>
      </c>
      <c r="Q7508">
        <v>0</v>
      </c>
    </row>
    <row r="7509" spans="1:17" x14ac:dyDescent="0.25">
      <c r="A7509" t="s">
        <v>31</v>
      </c>
      <c r="B7509" t="s">
        <v>34</v>
      </c>
      <c r="C7509" t="s">
        <v>36</v>
      </c>
      <c r="G7509" t="s">
        <v>75</v>
      </c>
      <c r="H7509" t="s">
        <v>104</v>
      </c>
      <c r="I7509" t="s">
        <v>94</v>
      </c>
      <c r="J7509" s="2">
        <v>44476</v>
      </c>
      <c r="K7509">
        <v>0</v>
      </c>
      <c r="L7509">
        <v>0</v>
      </c>
      <c r="M7509">
        <v>0</v>
      </c>
      <c r="N7509">
        <v>0</v>
      </c>
      <c r="O7509">
        <v>0</v>
      </c>
      <c r="P7509">
        <v>0</v>
      </c>
      <c r="Q7509">
        <v>0</v>
      </c>
    </row>
    <row r="7510" spans="1:17" x14ac:dyDescent="0.25">
      <c r="A7510" t="s">
        <v>31</v>
      </c>
      <c r="B7510" t="s">
        <v>34</v>
      </c>
      <c r="C7510" t="s">
        <v>36</v>
      </c>
      <c r="G7510" t="s">
        <v>75</v>
      </c>
      <c r="H7510" t="s">
        <v>104</v>
      </c>
      <c r="I7510" t="s">
        <v>94</v>
      </c>
      <c r="J7510" s="2">
        <v>44477</v>
      </c>
      <c r="K7510">
        <v>0</v>
      </c>
      <c r="L7510">
        <v>0</v>
      </c>
      <c r="M7510">
        <v>0</v>
      </c>
      <c r="N7510">
        <v>0</v>
      </c>
      <c r="O7510">
        <v>0</v>
      </c>
      <c r="P7510">
        <v>0</v>
      </c>
      <c r="Q7510">
        <v>0</v>
      </c>
    </row>
    <row r="7511" spans="1:17" x14ac:dyDescent="0.25">
      <c r="A7511" t="s">
        <v>31</v>
      </c>
      <c r="B7511" t="s">
        <v>34</v>
      </c>
      <c r="C7511" t="s">
        <v>36</v>
      </c>
      <c r="G7511" t="s">
        <v>75</v>
      </c>
      <c r="H7511" t="s">
        <v>104</v>
      </c>
      <c r="I7511" t="s">
        <v>94</v>
      </c>
      <c r="J7511" s="2">
        <v>44478</v>
      </c>
      <c r="K7511">
        <v>0</v>
      </c>
      <c r="L7511">
        <v>0</v>
      </c>
      <c r="M7511">
        <v>0</v>
      </c>
      <c r="N7511">
        <v>0</v>
      </c>
      <c r="O7511">
        <v>0</v>
      </c>
      <c r="P7511">
        <v>0</v>
      </c>
      <c r="Q7511">
        <v>0</v>
      </c>
    </row>
    <row r="7512" spans="1:17" x14ac:dyDescent="0.25">
      <c r="A7512" t="s">
        <v>31</v>
      </c>
      <c r="B7512" t="s">
        <v>34</v>
      </c>
      <c r="C7512" t="s">
        <v>36</v>
      </c>
      <c r="G7512" t="s">
        <v>75</v>
      </c>
      <c r="H7512" t="s">
        <v>104</v>
      </c>
      <c r="I7512" t="s">
        <v>94</v>
      </c>
      <c r="J7512" s="2">
        <v>44479</v>
      </c>
      <c r="K7512">
        <v>0</v>
      </c>
      <c r="L7512">
        <v>0</v>
      </c>
      <c r="M7512">
        <v>0</v>
      </c>
      <c r="N7512">
        <v>0</v>
      </c>
      <c r="O7512">
        <v>0</v>
      </c>
      <c r="P7512">
        <v>0</v>
      </c>
      <c r="Q7512">
        <v>0</v>
      </c>
    </row>
    <row r="7513" spans="1:17" x14ac:dyDescent="0.25">
      <c r="A7513" t="s">
        <v>31</v>
      </c>
      <c r="B7513" t="s">
        <v>34</v>
      </c>
      <c r="C7513" t="s">
        <v>36</v>
      </c>
      <c r="G7513" t="s">
        <v>75</v>
      </c>
      <c r="H7513" t="s">
        <v>104</v>
      </c>
      <c r="I7513" t="s">
        <v>94</v>
      </c>
      <c r="J7513" s="2">
        <v>44480</v>
      </c>
      <c r="K7513">
        <v>0</v>
      </c>
      <c r="L7513">
        <v>0</v>
      </c>
      <c r="M7513">
        <v>0</v>
      </c>
      <c r="N7513">
        <v>0</v>
      </c>
      <c r="O7513">
        <v>0</v>
      </c>
      <c r="P7513">
        <v>0</v>
      </c>
      <c r="Q7513">
        <v>0</v>
      </c>
    </row>
    <row r="7514" spans="1:17" x14ac:dyDescent="0.25">
      <c r="A7514" t="s">
        <v>31</v>
      </c>
      <c r="B7514" t="s">
        <v>34</v>
      </c>
      <c r="C7514" t="s">
        <v>36</v>
      </c>
      <c r="G7514" t="s">
        <v>75</v>
      </c>
      <c r="H7514" t="s">
        <v>104</v>
      </c>
      <c r="I7514" t="s">
        <v>94</v>
      </c>
      <c r="J7514" s="2">
        <v>44481</v>
      </c>
      <c r="K7514">
        <v>0</v>
      </c>
      <c r="L7514">
        <v>0</v>
      </c>
      <c r="M7514">
        <v>0</v>
      </c>
      <c r="N7514">
        <v>0</v>
      </c>
      <c r="O7514">
        <v>0</v>
      </c>
      <c r="P7514">
        <v>0</v>
      </c>
      <c r="Q7514">
        <v>0</v>
      </c>
    </row>
    <row r="7515" spans="1:17" x14ac:dyDescent="0.25">
      <c r="A7515" t="s">
        <v>31</v>
      </c>
      <c r="B7515" t="s">
        <v>34</v>
      </c>
      <c r="C7515" t="s">
        <v>36</v>
      </c>
      <c r="G7515" t="s">
        <v>75</v>
      </c>
      <c r="H7515" t="s">
        <v>104</v>
      </c>
      <c r="I7515" t="s">
        <v>94</v>
      </c>
      <c r="J7515" s="2">
        <v>44482</v>
      </c>
      <c r="K7515">
        <v>0</v>
      </c>
      <c r="L7515">
        <v>0</v>
      </c>
      <c r="M7515">
        <v>0</v>
      </c>
      <c r="N7515">
        <v>0</v>
      </c>
      <c r="O7515">
        <v>0</v>
      </c>
      <c r="P7515">
        <v>0</v>
      </c>
      <c r="Q7515">
        <v>0</v>
      </c>
    </row>
    <row r="7516" spans="1:17" x14ac:dyDescent="0.25">
      <c r="A7516" t="s">
        <v>31</v>
      </c>
      <c r="B7516" t="s">
        <v>34</v>
      </c>
      <c r="C7516" t="s">
        <v>36</v>
      </c>
      <c r="G7516" t="s">
        <v>75</v>
      </c>
      <c r="H7516" t="s">
        <v>104</v>
      </c>
      <c r="I7516" t="s">
        <v>94</v>
      </c>
      <c r="J7516" s="2">
        <v>44483</v>
      </c>
      <c r="K7516">
        <v>0</v>
      </c>
      <c r="L7516">
        <v>0</v>
      </c>
      <c r="M7516">
        <v>0</v>
      </c>
      <c r="N7516">
        <v>0</v>
      </c>
      <c r="O7516">
        <v>0</v>
      </c>
      <c r="P7516">
        <v>0</v>
      </c>
      <c r="Q7516">
        <v>0</v>
      </c>
    </row>
    <row r="7517" spans="1:17" x14ac:dyDescent="0.25">
      <c r="A7517" t="s">
        <v>31</v>
      </c>
      <c r="B7517" t="s">
        <v>34</v>
      </c>
      <c r="C7517" t="s">
        <v>36</v>
      </c>
      <c r="G7517" t="s">
        <v>75</v>
      </c>
      <c r="H7517" t="s">
        <v>104</v>
      </c>
      <c r="I7517" t="s">
        <v>94</v>
      </c>
      <c r="J7517" s="2">
        <v>44484</v>
      </c>
      <c r="K7517">
        <v>0</v>
      </c>
      <c r="L7517">
        <v>0</v>
      </c>
      <c r="M7517">
        <v>0</v>
      </c>
      <c r="N7517">
        <v>0</v>
      </c>
      <c r="O7517">
        <v>0</v>
      </c>
      <c r="P7517">
        <v>0</v>
      </c>
      <c r="Q7517">
        <v>0</v>
      </c>
    </row>
    <row r="7518" spans="1:17" x14ac:dyDescent="0.25">
      <c r="A7518" t="s">
        <v>31</v>
      </c>
      <c r="B7518" t="s">
        <v>34</v>
      </c>
      <c r="C7518" t="s">
        <v>36</v>
      </c>
      <c r="G7518" t="s">
        <v>75</v>
      </c>
      <c r="H7518" t="s">
        <v>104</v>
      </c>
      <c r="I7518" t="s">
        <v>94</v>
      </c>
      <c r="J7518" s="2">
        <v>44485</v>
      </c>
      <c r="K7518">
        <v>0</v>
      </c>
      <c r="L7518">
        <v>0</v>
      </c>
      <c r="M7518">
        <v>0</v>
      </c>
      <c r="N7518">
        <v>0</v>
      </c>
      <c r="O7518">
        <v>0</v>
      </c>
      <c r="P7518">
        <v>0</v>
      </c>
      <c r="Q7518">
        <v>0</v>
      </c>
    </row>
    <row r="7519" spans="1:17" x14ac:dyDescent="0.25">
      <c r="A7519" t="s">
        <v>31</v>
      </c>
      <c r="B7519" t="s">
        <v>34</v>
      </c>
      <c r="C7519" t="s">
        <v>36</v>
      </c>
      <c r="G7519" t="s">
        <v>75</v>
      </c>
      <c r="H7519" t="s">
        <v>104</v>
      </c>
      <c r="I7519" t="s">
        <v>94</v>
      </c>
      <c r="J7519" s="2">
        <v>44486</v>
      </c>
      <c r="K7519">
        <v>0</v>
      </c>
      <c r="L7519">
        <v>0</v>
      </c>
      <c r="M7519">
        <v>0</v>
      </c>
      <c r="N7519">
        <v>0</v>
      </c>
      <c r="O7519">
        <v>0</v>
      </c>
      <c r="P7519">
        <v>0</v>
      </c>
      <c r="Q7519">
        <v>0</v>
      </c>
    </row>
    <row r="7520" spans="1:17" x14ac:dyDescent="0.25">
      <c r="A7520" t="s">
        <v>31</v>
      </c>
      <c r="B7520" t="s">
        <v>34</v>
      </c>
      <c r="C7520" t="s">
        <v>36</v>
      </c>
      <c r="G7520" t="s">
        <v>75</v>
      </c>
      <c r="H7520" t="s">
        <v>104</v>
      </c>
      <c r="I7520" t="s">
        <v>94</v>
      </c>
      <c r="J7520" s="2">
        <v>44487</v>
      </c>
      <c r="K7520">
        <v>0</v>
      </c>
      <c r="L7520">
        <v>0</v>
      </c>
      <c r="M7520">
        <v>0</v>
      </c>
      <c r="N7520">
        <v>0</v>
      </c>
      <c r="O7520">
        <v>0</v>
      </c>
      <c r="P7520">
        <v>0</v>
      </c>
      <c r="Q7520">
        <v>0</v>
      </c>
    </row>
    <row r="7521" spans="1:17" x14ac:dyDescent="0.25">
      <c r="A7521" t="s">
        <v>31</v>
      </c>
      <c r="B7521" t="s">
        <v>34</v>
      </c>
      <c r="C7521" t="s">
        <v>36</v>
      </c>
      <c r="G7521" t="s">
        <v>75</v>
      </c>
      <c r="H7521" t="s">
        <v>104</v>
      </c>
      <c r="I7521" t="s">
        <v>94</v>
      </c>
      <c r="J7521" s="2">
        <v>44488</v>
      </c>
      <c r="K7521">
        <v>0</v>
      </c>
      <c r="L7521">
        <v>0</v>
      </c>
      <c r="M7521">
        <v>0</v>
      </c>
      <c r="N7521">
        <v>0</v>
      </c>
      <c r="O7521">
        <v>0</v>
      </c>
      <c r="P7521">
        <v>0</v>
      </c>
      <c r="Q7521">
        <v>0</v>
      </c>
    </row>
    <row r="7522" spans="1:17" x14ac:dyDescent="0.25">
      <c r="A7522" t="s">
        <v>31</v>
      </c>
      <c r="B7522" t="s">
        <v>34</v>
      </c>
      <c r="C7522" t="s">
        <v>36</v>
      </c>
      <c r="G7522" t="s">
        <v>75</v>
      </c>
      <c r="H7522" t="s">
        <v>104</v>
      </c>
      <c r="I7522" t="s">
        <v>94</v>
      </c>
      <c r="J7522" s="2">
        <v>44489</v>
      </c>
      <c r="K7522">
        <v>0</v>
      </c>
      <c r="L7522">
        <v>0</v>
      </c>
      <c r="M7522">
        <v>0</v>
      </c>
      <c r="N7522">
        <v>0</v>
      </c>
      <c r="O7522">
        <v>0</v>
      </c>
      <c r="P7522">
        <v>0</v>
      </c>
      <c r="Q7522">
        <v>0</v>
      </c>
    </row>
    <row r="7523" spans="1:17" x14ac:dyDescent="0.25">
      <c r="A7523" t="s">
        <v>31</v>
      </c>
      <c r="B7523" t="s">
        <v>34</v>
      </c>
      <c r="C7523" t="s">
        <v>36</v>
      </c>
      <c r="G7523" t="s">
        <v>75</v>
      </c>
      <c r="H7523" t="s">
        <v>104</v>
      </c>
      <c r="I7523" t="s">
        <v>94</v>
      </c>
      <c r="J7523" s="2">
        <v>44490</v>
      </c>
      <c r="K7523">
        <v>0</v>
      </c>
      <c r="L7523">
        <v>0</v>
      </c>
      <c r="M7523">
        <v>0</v>
      </c>
      <c r="N7523">
        <v>0</v>
      </c>
      <c r="O7523">
        <v>0</v>
      </c>
      <c r="P7523">
        <v>0</v>
      </c>
      <c r="Q7523">
        <v>0</v>
      </c>
    </row>
    <row r="7524" spans="1:17" x14ac:dyDescent="0.25">
      <c r="A7524" t="s">
        <v>31</v>
      </c>
      <c r="B7524" t="s">
        <v>34</v>
      </c>
      <c r="C7524" t="s">
        <v>36</v>
      </c>
      <c r="G7524" t="s">
        <v>75</v>
      </c>
      <c r="H7524" t="s">
        <v>104</v>
      </c>
      <c r="I7524" t="s">
        <v>94</v>
      </c>
      <c r="J7524" s="2">
        <v>44491</v>
      </c>
      <c r="K7524">
        <v>0</v>
      </c>
      <c r="L7524">
        <v>0</v>
      </c>
      <c r="M7524">
        <v>0</v>
      </c>
      <c r="N7524">
        <v>0</v>
      </c>
      <c r="O7524">
        <v>0</v>
      </c>
      <c r="P7524">
        <v>0</v>
      </c>
      <c r="Q7524">
        <v>0</v>
      </c>
    </row>
    <row r="7525" spans="1:17" x14ac:dyDescent="0.25">
      <c r="A7525" t="s">
        <v>31</v>
      </c>
      <c r="B7525" t="s">
        <v>34</v>
      </c>
      <c r="C7525" t="s">
        <v>36</v>
      </c>
      <c r="G7525" t="s">
        <v>75</v>
      </c>
      <c r="H7525" t="s">
        <v>104</v>
      </c>
      <c r="I7525" t="s">
        <v>94</v>
      </c>
      <c r="J7525" s="2">
        <v>44492</v>
      </c>
      <c r="K7525">
        <v>0</v>
      </c>
      <c r="L7525">
        <v>0</v>
      </c>
      <c r="M7525">
        <v>0</v>
      </c>
      <c r="N7525">
        <v>0</v>
      </c>
      <c r="O7525">
        <v>0</v>
      </c>
      <c r="P7525">
        <v>0</v>
      </c>
      <c r="Q7525">
        <v>0</v>
      </c>
    </row>
    <row r="7526" spans="1:17" x14ac:dyDescent="0.25">
      <c r="A7526" t="s">
        <v>31</v>
      </c>
      <c r="B7526" t="s">
        <v>34</v>
      </c>
      <c r="C7526" t="s">
        <v>36</v>
      </c>
      <c r="G7526" t="s">
        <v>75</v>
      </c>
      <c r="H7526" t="s">
        <v>104</v>
      </c>
      <c r="I7526" t="s">
        <v>94</v>
      </c>
      <c r="J7526" s="2">
        <v>44493</v>
      </c>
      <c r="K7526">
        <v>0</v>
      </c>
      <c r="L7526">
        <v>0</v>
      </c>
      <c r="M7526">
        <v>0</v>
      </c>
      <c r="N7526">
        <v>0</v>
      </c>
      <c r="O7526">
        <v>0</v>
      </c>
      <c r="P7526">
        <v>0</v>
      </c>
      <c r="Q7526">
        <v>0</v>
      </c>
    </row>
    <row r="7527" spans="1:17" x14ac:dyDescent="0.25">
      <c r="A7527" t="s">
        <v>31</v>
      </c>
      <c r="B7527" t="s">
        <v>34</v>
      </c>
      <c r="C7527" t="s">
        <v>36</v>
      </c>
      <c r="G7527" t="s">
        <v>75</v>
      </c>
      <c r="H7527" t="s">
        <v>104</v>
      </c>
      <c r="I7527" t="s">
        <v>94</v>
      </c>
      <c r="J7527" s="2">
        <v>44494</v>
      </c>
      <c r="K7527">
        <v>0</v>
      </c>
      <c r="L7527">
        <v>0</v>
      </c>
      <c r="M7527">
        <v>0</v>
      </c>
      <c r="N7527">
        <v>0</v>
      </c>
      <c r="O7527">
        <v>0</v>
      </c>
      <c r="P7527">
        <v>0</v>
      </c>
      <c r="Q7527">
        <v>0</v>
      </c>
    </row>
    <row r="7528" spans="1:17" x14ac:dyDescent="0.25">
      <c r="A7528" t="s">
        <v>31</v>
      </c>
      <c r="B7528" t="s">
        <v>34</v>
      </c>
      <c r="C7528" t="s">
        <v>36</v>
      </c>
      <c r="G7528" t="s">
        <v>75</v>
      </c>
      <c r="H7528" t="s">
        <v>104</v>
      </c>
      <c r="I7528" t="s">
        <v>94</v>
      </c>
      <c r="J7528" s="2">
        <v>44495</v>
      </c>
      <c r="K7528">
        <v>0</v>
      </c>
      <c r="L7528">
        <v>0</v>
      </c>
      <c r="M7528">
        <v>0</v>
      </c>
      <c r="N7528">
        <v>0</v>
      </c>
      <c r="O7528">
        <v>0</v>
      </c>
      <c r="P7528">
        <v>0</v>
      </c>
      <c r="Q7528">
        <v>0</v>
      </c>
    </row>
    <row r="7529" spans="1:17" x14ac:dyDescent="0.25">
      <c r="A7529" t="s">
        <v>31</v>
      </c>
      <c r="B7529" t="s">
        <v>34</v>
      </c>
      <c r="C7529" t="s">
        <v>36</v>
      </c>
      <c r="G7529" t="s">
        <v>75</v>
      </c>
      <c r="H7529" t="s">
        <v>104</v>
      </c>
      <c r="I7529" t="s">
        <v>94</v>
      </c>
      <c r="J7529" s="2">
        <v>44496</v>
      </c>
      <c r="K7529">
        <v>0</v>
      </c>
      <c r="L7529">
        <v>0</v>
      </c>
      <c r="M7529">
        <v>0</v>
      </c>
      <c r="N7529">
        <v>0</v>
      </c>
      <c r="O7529">
        <v>0</v>
      </c>
      <c r="P7529">
        <v>0</v>
      </c>
      <c r="Q7529">
        <v>0</v>
      </c>
    </row>
    <row r="7530" spans="1:17" x14ac:dyDescent="0.25">
      <c r="A7530" t="s">
        <v>31</v>
      </c>
      <c r="B7530" t="s">
        <v>34</v>
      </c>
      <c r="C7530" t="s">
        <v>36</v>
      </c>
      <c r="G7530" t="s">
        <v>75</v>
      </c>
      <c r="H7530" t="s">
        <v>104</v>
      </c>
      <c r="I7530" t="s">
        <v>94</v>
      </c>
      <c r="J7530" s="2">
        <v>44497</v>
      </c>
      <c r="K7530">
        <v>0</v>
      </c>
      <c r="L7530">
        <v>0</v>
      </c>
      <c r="M7530">
        <v>0</v>
      </c>
      <c r="N7530">
        <v>0</v>
      </c>
      <c r="O7530">
        <v>0</v>
      </c>
      <c r="P7530">
        <v>0</v>
      </c>
      <c r="Q7530">
        <v>0</v>
      </c>
    </row>
    <row r="7531" spans="1:17" x14ac:dyDescent="0.25">
      <c r="A7531" t="s">
        <v>31</v>
      </c>
      <c r="B7531" t="s">
        <v>34</v>
      </c>
      <c r="C7531" t="s">
        <v>36</v>
      </c>
      <c r="G7531" t="s">
        <v>75</v>
      </c>
      <c r="H7531" t="s">
        <v>104</v>
      </c>
      <c r="I7531" t="s">
        <v>94</v>
      </c>
      <c r="J7531" s="2">
        <v>44498</v>
      </c>
      <c r="K7531">
        <v>0</v>
      </c>
      <c r="L7531">
        <v>0</v>
      </c>
      <c r="M7531">
        <v>0</v>
      </c>
      <c r="N7531">
        <v>0</v>
      </c>
      <c r="O7531">
        <v>0</v>
      </c>
      <c r="P7531">
        <v>0</v>
      </c>
      <c r="Q7531">
        <v>0</v>
      </c>
    </row>
    <row r="7532" spans="1:17" x14ac:dyDescent="0.25">
      <c r="A7532" t="s">
        <v>31</v>
      </c>
      <c r="B7532" t="s">
        <v>34</v>
      </c>
      <c r="C7532" t="s">
        <v>36</v>
      </c>
      <c r="G7532" t="s">
        <v>75</v>
      </c>
      <c r="H7532" t="s">
        <v>104</v>
      </c>
      <c r="I7532" t="s">
        <v>94</v>
      </c>
      <c r="J7532" s="2">
        <v>44499</v>
      </c>
      <c r="K7532">
        <v>0</v>
      </c>
      <c r="L7532">
        <v>0</v>
      </c>
      <c r="M7532">
        <v>0</v>
      </c>
      <c r="N7532">
        <v>0</v>
      </c>
      <c r="O7532">
        <v>0</v>
      </c>
      <c r="P7532">
        <v>0</v>
      </c>
      <c r="Q7532">
        <v>0</v>
      </c>
    </row>
    <row r="7533" spans="1:17" x14ac:dyDescent="0.25">
      <c r="A7533" t="s">
        <v>31</v>
      </c>
      <c r="B7533" t="s">
        <v>34</v>
      </c>
      <c r="C7533" t="s">
        <v>36</v>
      </c>
      <c r="G7533" t="s">
        <v>75</v>
      </c>
      <c r="H7533" t="s">
        <v>104</v>
      </c>
      <c r="I7533" t="s">
        <v>94</v>
      </c>
      <c r="J7533" s="2">
        <v>44500</v>
      </c>
      <c r="K7533">
        <v>0</v>
      </c>
      <c r="L7533">
        <v>0</v>
      </c>
      <c r="M7533">
        <v>0</v>
      </c>
      <c r="N7533">
        <v>0</v>
      </c>
      <c r="O7533">
        <v>0</v>
      </c>
      <c r="P7533">
        <v>0</v>
      </c>
      <c r="Q7533">
        <v>0</v>
      </c>
    </row>
    <row r="7534" spans="1:17" x14ac:dyDescent="0.25">
      <c r="A7534" t="s">
        <v>31</v>
      </c>
      <c r="B7534" t="s">
        <v>34</v>
      </c>
      <c r="C7534" t="s">
        <v>36</v>
      </c>
      <c r="G7534" t="s">
        <v>75</v>
      </c>
      <c r="H7534" t="s">
        <v>104</v>
      </c>
      <c r="I7534" t="s">
        <v>94</v>
      </c>
      <c r="J7534" s="2">
        <v>44501</v>
      </c>
      <c r="K7534">
        <v>0</v>
      </c>
      <c r="L7534">
        <v>0</v>
      </c>
      <c r="M7534">
        <v>0</v>
      </c>
      <c r="N7534">
        <v>0</v>
      </c>
      <c r="O7534">
        <v>0</v>
      </c>
      <c r="P7534">
        <v>0</v>
      </c>
      <c r="Q7534">
        <v>0</v>
      </c>
    </row>
    <row r="7535" spans="1:17" x14ac:dyDescent="0.25">
      <c r="A7535" t="s">
        <v>31</v>
      </c>
      <c r="B7535" t="s">
        <v>34</v>
      </c>
      <c r="C7535" t="s">
        <v>36</v>
      </c>
      <c r="G7535" t="s">
        <v>75</v>
      </c>
      <c r="H7535" t="s">
        <v>104</v>
      </c>
      <c r="I7535" t="s">
        <v>94</v>
      </c>
      <c r="J7535" s="2">
        <v>44502</v>
      </c>
      <c r="K7535">
        <v>0</v>
      </c>
      <c r="L7535">
        <v>0</v>
      </c>
      <c r="M7535">
        <v>0</v>
      </c>
      <c r="N7535">
        <v>0</v>
      </c>
      <c r="O7535">
        <v>0</v>
      </c>
      <c r="P7535">
        <v>0</v>
      </c>
      <c r="Q7535">
        <v>0</v>
      </c>
    </row>
    <row r="7536" spans="1:17" x14ac:dyDescent="0.25">
      <c r="A7536" t="s">
        <v>31</v>
      </c>
      <c r="B7536" t="s">
        <v>34</v>
      </c>
      <c r="C7536" t="s">
        <v>36</v>
      </c>
      <c r="G7536" t="s">
        <v>75</v>
      </c>
      <c r="H7536" t="s">
        <v>104</v>
      </c>
      <c r="I7536" t="s">
        <v>94</v>
      </c>
      <c r="J7536" s="2">
        <v>44503</v>
      </c>
      <c r="K7536">
        <v>0</v>
      </c>
      <c r="L7536">
        <v>0</v>
      </c>
      <c r="M7536">
        <v>0</v>
      </c>
      <c r="N7536">
        <v>0</v>
      </c>
      <c r="O7536">
        <v>0</v>
      </c>
      <c r="P7536">
        <v>0</v>
      </c>
      <c r="Q7536">
        <v>0</v>
      </c>
    </row>
    <row r="7537" spans="1:17" x14ac:dyDescent="0.25">
      <c r="A7537" t="s">
        <v>31</v>
      </c>
      <c r="B7537" t="s">
        <v>34</v>
      </c>
      <c r="C7537" t="s">
        <v>36</v>
      </c>
      <c r="G7537" t="s">
        <v>75</v>
      </c>
      <c r="H7537" t="s">
        <v>104</v>
      </c>
      <c r="I7537" t="s">
        <v>94</v>
      </c>
      <c r="J7537" s="2">
        <v>44504</v>
      </c>
      <c r="K7537">
        <v>0</v>
      </c>
      <c r="L7537">
        <v>0</v>
      </c>
      <c r="M7537">
        <v>0</v>
      </c>
      <c r="N7537">
        <v>0</v>
      </c>
      <c r="O7537">
        <v>0</v>
      </c>
      <c r="P7537">
        <v>0</v>
      </c>
      <c r="Q7537">
        <v>0</v>
      </c>
    </row>
    <row r="7538" spans="1:17" x14ac:dyDescent="0.25">
      <c r="A7538" t="s">
        <v>31</v>
      </c>
      <c r="B7538" t="s">
        <v>34</v>
      </c>
      <c r="C7538" t="s">
        <v>36</v>
      </c>
      <c r="G7538" t="s">
        <v>75</v>
      </c>
      <c r="H7538" t="s">
        <v>104</v>
      </c>
      <c r="I7538" t="s">
        <v>94</v>
      </c>
      <c r="J7538" s="2">
        <v>44505</v>
      </c>
      <c r="K7538">
        <v>0</v>
      </c>
      <c r="L7538">
        <v>0</v>
      </c>
      <c r="M7538">
        <v>0</v>
      </c>
      <c r="N7538">
        <v>0</v>
      </c>
      <c r="O7538">
        <v>0</v>
      </c>
      <c r="P7538">
        <v>0</v>
      </c>
      <c r="Q7538">
        <v>0</v>
      </c>
    </row>
    <row r="7539" spans="1:17" x14ac:dyDescent="0.25">
      <c r="A7539" t="s">
        <v>31</v>
      </c>
      <c r="B7539" t="s">
        <v>34</v>
      </c>
      <c r="C7539" t="s">
        <v>36</v>
      </c>
      <c r="G7539" t="s">
        <v>75</v>
      </c>
      <c r="H7539" t="s">
        <v>104</v>
      </c>
      <c r="I7539" t="s">
        <v>94</v>
      </c>
      <c r="J7539" s="2">
        <v>44506</v>
      </c>
      <c r="K7539">
        <v>0</v>
      </c>
      <c r="L7539">
        <v>0</v>
      </c>
      <c r="M7539">
        <v>0</v>
      </c>
      <c r="N7539">
        <v>0</v>
      </c>
      <c r="O7539">
        <v>0</v>
      </c>
      <c r="P7539">
        <v>0</v>
      </c>
      <c r="Q7539">
        <v>0</v>
      </c>
    </row>
    <row r="7540" spans="1:17" x14ac:dyDescent="0.25">
      <c r="A7540" t="s">
        <v>31</v>
      </c>
      <c r="B7540" t="s">
        <v>34</v>
      </c>
      <c r="C7540" t="s">
        <v>36</v>
      </c>
      <c r="G7540" t="s">
        <v>75</v>
      </c>
      <c r="H7540" t="s">
        <v>104</v>
      </c>
      <c r="I7540" t="s">
        <v>94</v>
      </c>
      <c r="J7540" s="2">
        <v>44507</v>
      </c>
      <c r="K7540">
        <v>0</v>
      </c>
      <c r="L7540">
        <v>0</v>
      </c>
      <c r="M7540">
        <v>0</v>
      </c>
      <c r="N7540">
        <v>0</v>
      </c>
      <c r="O7540">
        <v>0</v>
      </c>
      <c r="P7540">
        <v>0</v>
      </c>
      <c r="Q7540">
        <v>0</v>
      </c>
    </row>
    <row r="7541" spans="1:17" x14ac:dyDescent="0.25">
      <c r="A7541" t="s">
        <v>31</v>
      </c>
      <c r="B7541" t="s">
        <v>34</v>
      </c>
      <c r="C7541" t="s">
        <v>36</v>
      </c>
      <c r="G7541" t="s">
        <v>75</v>
      </c>
      <c r="H7541" t="s">
        <v>104</v>
      </c>
      <c r="I7541" t="s">
        <v>94</v>
      </c>
      <c r="J7541" s="2">
        <v>44508</v>
      </c>
      <c r="K7541">
        <v>0</v>
      </c>
      <c r="L7541">
        <v>0</v>
      </c>
      <c r="M7541">
        <v>0</v>
      </c>
      <c r="N7541">
        <v>0</v>
      </c>
      <c r="O7541">
        <v>0</v>
      </c>
      <c r="P7541">
        <v>0</v>
      </c>
      <c r="Q7541">
        <v>0</v>
      </c>
    </row>
    <row r="7542" spans="1:17" x14ac:dyDescent="0.25">
      <c r="A7542" t="s">
        <v>31</v>
      </c>
      <c r="B7542" t="s">
        <v>34</v>
      </c>
      <c r="C7542" t="s">
        <v>36</v>
      </c>
      <c r="G7542" t="s">
        <v>75</v>
      </c>
      <c r="H7542" t="s">
        <v>104</v>
      </c>
      <c r="I7542" t="s">
        <v>94</v>
      </c>
      <c r="J7542" s="2">
        <v>44509</v>
      </c>
      <c r="K7542">
        <v>0</v>
      </c>
      <c r="L7542">
        <v>0</v>
      </c>
      <c r="M7542">
        <v>0</v>
      </c>
      <c r="N7542">
        <v>0</v>
      </c>
      <c r="O7542">
        <v>0</v>
      </c>
      <c r="P7542">
        <v>0</v>
      </c>
      <c r="Q7542">
        <v>0</v>
      </c>
    </row>
    <row r="7543" spans="1:17" x14ac:dyDescent="0.25">
      <c r="A7543" t="s">
        <v>31</v>
      </c>
      <c r="B7543" t="s">
        <v>34</v>
      </c>
      <c r="C7543" t="s">
        <v>36</v>
      </c>
      <c r="G7543" t="s">
        <v>75</v>
      </c>
      <c r="H7543" t="s">
        <v>104</v>
      </c>
      <c r="I7543" t="s">
        <v>94</v>
      </c>
      <c r="J7543" s="2">
        <v>44510</v>
      </c>
      <c r="K7543">
        <v>0</v>
      </c>
      <c r="L7543">
        <v>0</v>
      </c>
      <c r="M7543">
        <v>0</v>
      </c>
      <c r="N7543">
        <v>0</v>
      </c>
      <c r="O7543">
        <v>0</v>
      </c>
      <c r="P7543">
        <v>0</v>
      </c>
      <c r="Q7543">
        <v>0</v>
      </c>
    </row>
    <row r="7544" spans="1:17" x14ac:dyDescent="0.25">
      <c r="A7544" t="s">
        <v>31</v>
      </c>
      <c r="B7544" t="s">
        <v>34</v>
      </c>
      <c r="C7544" t="s">
        <v>36</v>
      </c>
      <c r="G7544" t="s">
        <v>75</v>
      </c>
      <c r="H7544" t="s">
        <v>104</v>
      </c>
      <c r="I7544" t="s">
        <v>94</v>
      </c>
      <c r="J7544" s="2">
        <v>44511</v>
      </c>
      <c r="K7544">
        <v>0</v>
      </c>
      <c r="L7544">
        <v>0</v>
      </c>
      <c r="M7544">
        <v>0</v>
      </c>
      <c r="N7544">
        <v>0</v>
      </c>
      <c r="O7544">
        <v>0</v>
      </c>
      <c r="P7544">
        <v>0</v>
      </c>
      <c r="Q7544">
        <v>0</v>
      </c>
    </row>
    <row r="7545" spans="1:17" x14ac:dyDescent="0.25">
      <c r="A7545" t="s">
        <v>31</v>
      </c>
      <c r="B7545" t="s">
        <v>34</v>
      </c>
      <c r="C7545" t="s">
        <v>36</v>
      </c>
      <c r="G7545" t="s">
        <v>75</v>
      </c>
      <c r="H7545" t="s">
        <v>104</v>
      </c>
      <c r="I7545" t="s">
        <v>94</v>
      </c>
      <c r="J7545" s="2">
        <v>44512</v>
      </c>
      <c r="K7545">
        <v>0</v>
      </c>
      <c r="L7545">
        <v>0</v>
      </c>
      <c r="M7545">
        <v>0</v>
      </c>
      <c r="N7545">
        <v>0</v>
      </c>
      <c r="O7545">
        <v>0</v>
      </c>
      <c r="P7545">
        <v>0</v>
      </c>
      <c r="Q7545">
        <v>0</v>
      </c>
    </row>
    <row r="7546" spans="1:17" x14ac:dyDescent="0.25">
      <c r="A7546" t="s">
        <v>31</v>
      </c>
      <c r="B7546" t="s">
        <v>34</v>
      </c>
      <c r="C7546" t="s">
        <v>36</v>
      </c>
      <c r="G7546" t="s">
        <v>75</v>
      </c>
      <c r="H7546" t="s">
        <v>104</v>
      </c>
      <c r="I7546" t="s">
        <v>94</v>
      </c>
      <c r="J7546" s="2">
        <v>44513</v>
      </c>
      <c r="K7546">
        <v>0</v>
      </c>
      <c r="L7546">
        <v>0</v>
      </c>
      <c r="M7546">
        <v>0</v>
      </c>
      <c r="N7546">
        <v>0</v>
      </c>
      <c r="O7546">
        <v>0</v>
      </c>
      <c r="P7546">
        <v>0</v>
      </c>
      <c r="Q7546">
        <v>0</v>
      </c>
    </row>
    <row r="7547" spans="1:17" x14ac:dyDescent="0.25">
      <c r="A7547" t="s">
        <v>31</v>
      </c>
      <c r="B7547" t="s">
        <v>34</v>
      </c>
      <c r="C7547" t="s">
        <v>36</v>
      </c>
      <c r="G7547" t="s">
        <v>75</v>
      </c>
      <c r="H7547" t="s">
        <v>104</v>
      </c>
      <c r="I7547" t="s">
        <v>94</v>
      </c>
      <c r="J7547" s="2">
        <v>44514</v>
      </c>
      <c r="K7547">
        <v>0</v>
      </c>
      <c r="L7547">
        <v>0</v>
      </c>
      <c r="M7547">
        <v>0</v>
      </c>
      <c r="N7547">
        <v>0</v>
      </c>
      <c r="O7547">
        <v>0</v>
      </c>
      <c r="P7547">
        <v>0</v>
      </c>
      <c r="Q7547">
        <v>0</v>
      </c>
    </row>
    <row r="7548" spans="1:17" x14ac:dyDescent="0.25">
      <c r="A7548" t="s">
        <v>31</v>
      </c>
      <c r="B7548" t="s">
        <v>34</v>
      </c>
      <c r="C7548" t="s">
        <v>36</v>
      </c>
      <c r="G7548" t="s">
        <v>75</v>
      </c>
      <c r="H7548" t="s">
        <v>104</v>
      </c>
      <c r="I7548" t="s">
        <v>94</v>
      </c>
      <c r="J7548" s="2">
        <v>44515</v>
      </c>
      <c r="K7548">
        <v>0</v>
      </c>
      <c r="L7548">
        <v>0</v>
      </c>
      <c r="M7548">
        <v>0</v>
      </c>
      <c r="N7548">
        <v>0</v>
      </c>
      <c r="O7548">
        <v>0</v>
      </c>
      <c r="P7548">
        <v>0</v>
      </c>
      <c r="Q7548">
        <v>0</v>
      </c>
    </row>
    <row r="7549" spans="1:17" x14ac:dyDescent="0.25">
      <c r="A7549" t="s">
        <v>31</v>
      </c>
      <c r="B7549" t="s">
        <v>34</v>
      </c>
      <c r="C7549" t="s">
        <v>36</v>
      </c>
      <c r="G7549" t="s">
        <v>75</v>
      </c>
      <c r="H7549" t="s">
        <v>104</v>
      </c>
      <c r="I7549" t="s">
        <v>94</v>
      </c>
      <c r="J7549" s="2">
        <v>44516</v>
      </c>
      <c r="K7549">
        <v>0</v>
      </c>
      <c r="L7549">
        <v>0</v>
      </c>
      <c r="M7549">
        <v>0</v>
      </c>
      <c r="N7549">
        <v>0</v>
      </c>
      <c r="O7549">
        <v>0</v>
      </c>
      <c r="P7549">
        <v>0</v>
      </c>
      <c r="Q7549">
        <v>0</v>
      </c>
    </row>
    <row r="7550" spans="1:17" x14ac:dyDescent="0.25">
      <c r="A7550" t="s">
        <v>31</v>
      </c>
      <c r="B7550" t="s">
        <v>34</v>
      </c>
      <c r="C7550" t="s">
        <v>36</v>
      </c>
      <c r="G7550" t="s">
        <v>75</v>
      </c>
      <c r="H7550" t="s">
        <v>104</v>
      </c>
      <c r="I7550" t="s">
        <v>94</v>
      </c>
      <c r="J7550" s="2">
        <v>44517</v>
      </c>
      <c r="K7550">
        <v>0</v>
      </c>
      <c r="L7550">
        <v>0</v>
      </c>
      <c r="M7550">
        <v>0</v>
      </c>
      <c r="N7550">
        <v>0</v>
      </c>
      <c r="O7550">
        <v>0</v>
      </c>
      <c r="P7550">
        <v>0</v>
      </c>
      <c r="Q7550">
        <v>0</v>
      </c>
    </row>
    <row r="7551" spans="1:17" x14ac:dyDescent="0.25">
      <c r="A7551" t="s">
        <v>31</v>
      </c>
      <c r="B7551" t="s">
        <v>34</v>
      </c>
      <c r="C7551" t="s">
        <v>36</v>
      </c>
      <c r="G7551" t="s">
        <v>75</v>
      </c>
      <c r="H7551" t="s">
        <v>104</v>
      </c>
      <c r="I7551" t="s">
        <v>94</v>
      </c>
      <c r="J7551" s="2">
        <v>44518</v>
      </c>
      <c r="K7551">
        <v>0</v>
      </c>
      <c r="L7551">
        <v>0</v>
      </c>
      <c r="M7551">
        <v>0</v>
      </c>
      <c r="N7551">
        <v>0</v>
      </c>
      <c r="O7551">
        <v>0</v>
      </c>
      <c r="P7551">
        <v>0</v>
      </c>
      <c r="Q7551">
        <v>0</v>
      </c>
    </row>
    <row r="7552" spans="1:17" x14ac:dyDescent="0.25">
      <c r="A7552" t="s">
        <v>31</v>
      </c>
      <c r="B7552" t="s">
        <v>34</v>
      </c>
      <c r="C7552" t="s">
        <v>36</v>
      </c>
      <c r="G7552" t="s">
        <v>75</v>
      </c>
      <c r="H7552" t="s">
        <v>104</v>
      </c>
      <c r="I7552" t="s">
        <v>94</v>
      </c>
      <c r="J7552" s="2">
        <v>44519</v>
      </c>
      <c r="K7552">
        <v>0</v>
      </c>
      <c r="L7552">
        <v>0</v>
      </c>
      <c r="M7552">
        <v>0</v>
      </c>
      <c r="N7552">
        <v>0</v>
      </c>
      <c r="O7552">
        <v>0</v>
      </c>
      <c r="P7552">
        <v>0</v>
      </c>
      <c r="Q7552">
        <v>0</v>
      </c>
    </row>
    <row r="7553" spans="1:17" x14ac:dyDescent="0.25">
      <c r="A7553" t="s">
        <v>31</v>
      </c>
      <c r="B7553" t="s">
        <v>34</v>
      </c>
      <c r="C7553" t="s">
        <v>36</v>
      </c>
      <c r="G7553" t="s">
        <v>75</v>
      </c>
      <c r="H7553" t="s">
        <v>104</v>
      </c>
      <c r="I7553" t="s">
        <v>94</v>
      </c>
      <c r="J7553" s="2">
        <v>44520</v>
      </c>
      <c r="K7553">
        <v>0</v>
      </c>
      <c r="L7553">
        <v>0</v>
      </c>
      <c r="M7553">
        <v>0</v>
      </c>
      <c r="N7553">
        <v>0</v>
      </c>
      <c r="O7553">
        <v>0</v>
      </c>
      <c r="P7553">
        <v>0</v>
      </c>
      <c r="Q7553">
        <v>0</v>
      </c>
    </row>
    <row r="7554" spans="1:17" x14ac:dyDescent="0.25">
      <c r="A7554" t="s">
        <v>31</v>
      </c>
      <c r="B7554" t="s">
        <v>34</v>
      </c>
      <c r="C7554" t="s">
        <v>36</v>
      </c>
      <c r="G7554" t="s">
        <v>75</v>
      </c>
      <c r="H7554" t="s">
        <v>104</v>
      </c>
      <c r="I7554" t="s">
        <v>94</v>
      </c>
      <c r="J7554" s="2">
        <v>44521</v>
      </c>
      <c r="K7554">
        <v>0</v>
      </c>
      <c r="L7554">
        <v>0</v>
      </c>
      <c r="M7554">
        <v>0</v>
      </c>
      <c r="N7554">
        <v>0</v>
      </c>
      <c r="O7554">
        <v>0</v>
      </c>
      <c r="P7554">
        <v>0</v>
      </c>
      <c r="Q7554">
        <v>0</v>
      </c>
    </row>
    <row r="7555" spans="1:17" x14ac:dyDescent="0.25">
      <c r="A7555" t="s">
        <v>31</v>
      </c>
      <c r="B7555" t="s">
        <v>34</v>
      </c>
      <c r="C7555" t="s">
        <v>36</v>
      </c>
      <c r="G7555" t="s">
        <v>75</v>
      </c>
      <c r="H7555" t="s">
        <v>104</v>
      </c>
      <c r="I7555" t="s">
        <v>94</v>
      </c>
      <c r="J7555" s="2">
        <v>44522</v>
      </c>
      <c r="K7555">
        <v>0</v>
      </c>
      <c r="L7555">
        <v>0</v>
      </c>
      <c r="M7555">
        <v>0</v>
      </c>
      <c r="N7555">
        <v>0</v>
      </c>
      <c r="O7555">
        <v>0</v>
      </c>
      <c r="P7555">
        <v>0</v>
      </c>
      <c r="Q7555">
        <v>0</v>
      </c>
    </row>
    <row r="7556" spans="1:17" x14ac:dyDescent="0.25">
      <c r="A7556" t="s">
        <v>31</v>
      </c>
      <c r="B7556" t="s">
        <v>34</v>
      </c>
      <c r="C7556" t="s">
        <v>36</v>
      </c>
      <c r="G7556" t="s">
        <v>75</v>
      </c>
      <c r="H7556" t="s">
        <v>104</v>
      </c>
      <c r="I7556" t="s">
        <v>94</v>
      </c>
      <c r="J7556" s="2">
        <v>44523</v>
      </c>
      <c r="K7556">
        <v>0</v>
      </c>
      <c r="L7556">
        <v>0</v>
      </c>
      <c r="M7556">
        <v>0</v>
      </c>
      <c r="N7556">
        <v>0</v>
      </c>
      <c r="O7556">
        <v>0</v>
      </c>
      <c r="P7556">
        <v>0</v>
      </c>
      <c r="Q7556">
        <v>0</v>
      </c>
    </row>
    <row r="7557" spans="1:17" x14ac:dyDescent="0.25">
      <c r="A7557" t="s">
        <v>31</v>
      </c>
      <c r="B7557" t="s">
        <v>34</v>
      </c>
      <c r="C7557" t="s">
        <v>36</v>
      </c>
      <c r="G7557" t="s">
        <v>75</v>
      </c>
      <c r="H7557" t="s">
        <v>104</v>
      </c>
      <c r="I7557" t="s">
        <v>94</v>
      </c>
      <c r="J7557" s="2">
        <v>44524</v>
      </c>
      <c r="K7557">
        <v>0</v>
      </c>
      <c r="L7557">
        <v>0</v>
      </c>
      <c r="M7557">
        <v>0</v>
      </c>
      <c r="N7557">
        <v>0</v>
      </c>
      <c r="O7557">
        <v>0</v>
      </c>
      <c r="P7557">
        <v>0</v>
      </c>
      <c r="Q7557">
        <v>0</v>
      </c>
    </row>
    <row r="7558" spans="1:17" x14ac:dyDescent="0.25">
      <c r="A7558" t="s">
        <v>31</v>
      </c>
      <c r="B7558" t="s">
        <v>34</v>
      </c>
      <c r="C7558" t="s">
        <v>36</v>
      </c>
      <c r="G7558" t="s">
        <v>75</v>
      </c>
      <c r="H7558" t="s">
        <v>104</v>
      </c>
      <c r="I7558" t="s">
        <v>94</v>
      </c>
      <c r="J7558" s="2">
        <v>44525</v>
      </c>
      <c r="K7558">
        <v>0</v>
      </c>
      <c r="L7558">
        <v>0</v>
      </c>
      <c r="M7558">
        <v>0</v>
      </c>
      <c r="N7558">
        <v>0</v>
      </c>
      <c r="O7558">
        <v>0</v>
      </c>
      <c r="P7558">
        <v>0</v>
      </c>
      <c r="Q7558">
        <v>0</v>
      </c>
    </row>
    <row r="7559" spans="1:17" x14ac:dyDescent="0.25">
      <c r="A7559" t="s">
        <v>31</v>
      </c>
      <c r="B7559" t="s">
        <v>34</v>
      </c>
      <c r="C7559" t="s">
        <v>36</v>
      </c>
      <c r="G7559" t="s">
        <v>75</v>
      </c>
      <c r="H7559" t="s">
        <v>104</v>
      </c>
      <c r="I7559" t="s">
        <v>94</v>
      </c>
      <c r="J7559" s="2">
        <v>44526</v>
      </c>
      <c r="K7559">
        <v>0</v>
      </c>
      <c r="L7559">
        <v>0</v>
      </c>
      <c r="M7559">
        <v>0</v>
      </c>
      <c r="N7559">
        <v>0</v>
      </c>
      <c r="O7559">
        <v>0</v>
      </c>
      <c r="P7559">
        <v>0</v>
      </c>
      <c r="Q7559">
        <v>0</v>
      </c>
    </row>
    <row r="7560" spans="1:17" x14ac:dyDescent="0.25">
      <c r="A7560" t="s">
        <v>31</v>
      </c>
      <c r="B7560" t="s">
        <v>34</v>
      </c>
      <c r="C7560" t="s">
        <v>36</v>
      </c>
      <c r="G7560" t="s">
        <v>75</v>
      </c>
      <c r="H7560" t="s">
        <v>104</v>
      </c>
      <c r="I7560" t="s">
        <v>94</v>
      </c>
      <c r="J7560" s="2">
        <v>44527</v>
      </c>
      <c r="K7560">
        <v>0</v>
      </c>
      <c r="L7560">
        <v>0</v>
      </c>
      <c r="M7560">
        <v>0</v>
      </c>
      <c r="N7560">
        <v>0</v>
      </c>
      <c r="O7560">
        <v>0</v>
      </c>
      <c r="P7560">
        <v>0</v>
      </c>
      <c r="Q7560">
        <v>0</v>
      </c>
    </row>
    <row r="7561" spans="1:17" x14ac:dyDescent="0.25">
      <c r="A7561" t="s">
        <v>31</v>
      </c>
      <c r="B7561" t="s">
        <v>34</v>
      </c>
      <c r="C7561" t="s">
        <v>36</v>
      </c>
      <c r="G7561" t="s">
        <v>75</v>
      </c>
      <c r="H7561" t="s">
        <v>104</v>
      </c>
      <c r="I7561" t="s">
        <v>94</v>
      </c>
      <c r="J7561" s="2">
        <v>44528</v>
      </c>
      <c r="K7561">
        <v>0</v>
      </c>
      <c r="L7561">
        <v>0</v>
      </c>
      <c r="M7561">
        <v>0</v>
      </c>
      <c r="N7561">
        <v>0</v>
      </c>
      <c r="O7561">
        <v>0</v>
      </c>
      <c r="P7561">
        <v>0</v>
      </c>
      <c r="Q7561">
        <v>0</v>
      </c>
    </row>
    <row r="7562" spans="1:17" x14ac:dyDescent="0.25">
      <c r="A7562" t="s">
        <v>31</v>
      </c>
      <c r="B7562" t="s">
        <v>34</v>
      </c>
      <c r="C7562" t="s">
        <v>36</v>
      </c>
      <c r="G7562" t="s">
        <v>75</v>
      </c>
      <c r="H7562" t="s">
        <v>104</v>
      </c>
      <c r="I7562" t="s">
        <v>94</v>
      </c>
      <c r="J7562" s="2">
        <v>44529</v>
      </c>
      <c r="K7562">
        <v>0</v>
      </c>
      <c r="L7562">
        <v>0</v>
      </c>
      <c r="M7562">
        <v>0</v>
      </c>
      <c r="N7562">
        <v>0</v>
      </c>
      <c r="O7562">
        <v>0</v>
      </c>
      <c r="P7562">
        <v>0</v>
      </c>
      <c r="Q7562">
        <v>0</v>
      </c>
    </row>
    <row r="7563" spans="1:17" x14ac:dyDescent="0.25">
      <c r="A7563" t="s">
        <v>31</v>
      </c>
      <c r="B7563" t="s">
        <v>34</v>
      </c>
      <c r="C7563" t="s">
        <v>36</v>
      </c>
      <c r="G7563" t="s">
        <v>75</v>
      </c>
      <c r="H7563" t="s">
        <v>104</v>
      </c>
      <c r="I7563" t="s">
        <v>94</v>
      </c>
      <c r="J7563" s="2">
        <v>44530</v>
      </c>
      <c r="K7563">
        <v>0</v>
      </c>
      <c r="L7563">
        <v>0</v>
      </c>
      <c r="M7563">
        <v>0</v>
      </c>
      <c r="N7563">
        <v>0</v>
      </c>
      <c r="O7563">
        <v>0</v>
      </c>
      <c r="P7563">
        <v>0</v>
      </c>
      <c r="Q7563">
        <v>0</v>
      </c>
    </row>
    <row r="7564" spans="1:17" x14ac:dyDescent="0.25">
      <c r="A7564" t="s">
        <v>31</v>
      </c>
      <c r="B7564" t="s">
        <v>34</v>
      </c>
      <c r="C7564" t="s">
        <v>36</v>
      </c>
      <c r="G7564" t="s">
        <v>75</v>
      </c>
      <c r="H7564" t="s">
        <v>104</v>
      </c>
      <c r="I7564" t="s">
        <v>94</v>
      </c>
      <c r="J7564" s="2">
        <v>44531</v>
      </c>
      <c r="K7564">
        <v>0</v>
      </c>
      <c r="L7564">
        <v>0</v>
      </c>
      <c r="M7564">
        <v>0</v>
      </c>
      <c r="N7564">
        <v>0</v>
      </c>
      <c r="O7564">
        <v>0</v>
      </c>
      <c r="P7564">
        <v>0</v>
      </c>
      <c r="Q7564">
        <v>0</v>
      </c>
    </row>
    <row r="7565" spans="1:17" x14ac:dyDescent="0.25">
      <c r="A7565" t="s">
        <v>31</v>
      </c>
      <c r="B7565" t="s">
        <v>34</v>
      </c>
      <c r="C7565" t="s">
        <v>36</v>
      </c>
      <c r="G7565" t="s">
        <v>75</v>
      </c>
      <c r="H7565" t="s">
        <v>104</v>
      </c>
      <c r="I7565" t="s">
        <v>94</v>
      </c>
      <c r="J7565" s="2">
        <v>44532</v>
      </c>
      <c r="K7565">
        <v>0</v>
      </c>
      <c r="L7565">
        <v>0</v>
      </c>
      <c r="M7565">
        <v>0</v>
      </c>
      <c r="N7565">
        <v>0</v>
      </c>
      <c r="O7565">
        <v>0</v>
      </c>
      <c r="P7565">
        <v>0</v>
      </c>
      <c r="Q7565">
        <v>0</v>
      </c>
    </row>
    <row r="7566" spans="1:17" x14ac:dyDescent="0.25">
      <c r="A7566" t="s">
        <v>31</v>
      </c>
      <c r="B7566" t="s">
        <v>34</v>
      </c>
      <c r="C7566" t="s">
        <v>36</v>
      </c>
      <c r="G7566" t="s">
        <v>75</v>
      </c>
      <c r="H7566" t="s">
        <v>104</v>
      </c>
      <c r="I7566" t="s">
        <v>94</v>
      </c>
      <c r="J7566" s="2">
        <v>44533</v>
      </c>
      <c r="K7566">
        <v>0</v>
      </c>
      <c r="L7566">
        <v>0</v>
      </c>
      <c r="M7566">
        <v>0</v>
      </c>
      <c r="N7566">
        <v>0</v>
      </c>
      <c r="O7566">
        <v>0</v>
      </c>
      <c r="P7566">
        <v>0</v>
      </c>
      <c r="Q7566">
        <v>0</v>
      </c>
    </row>
    <row r="7567" spans="1:17" x14ac:dyDescent="0.25">
      <c r="A7567" t="s">
        <v>31</v>
      </c>
      <c r="B7567" t="s">
        <v>34</v>
      </c>
      <c r="C7567" t="s">
        <v>36</v>
      </c>
      <c r="G7567" t="s">
        <v>75</v>
      </c>
      <c r="H7567" t="s">
        <v>104</v>
      </c>
      <c r="I7567" t="s">
        <v>94</v>
      </c>
      <c r="J7567" s="2">
        <v>44534</v>
      </c>
      <c r="K7567">
        <v>0</v>
      </c>
      <c r="L7567">
        <v>0</v>
      </c>
      <c r="M7567">
        <v>0</v>
      </c>
      <c r="N7567">
        <v>0</v>
      </c>
      <c r="O7567">
        <v>0</v>
      </c>
      <c r="P7567">
        <v>0</v>
      </c>
      <c r="Q7567">
        <v>0</v>
      </c>
    </row>
    <row r="7568" spans="1:17" x14ac:dyDescent="0.25">
      <c r="A7568" t="s">
        <v>31</v>
      </c>
      <c r="B7568" t="s">
        <v>34</v>
      </c>
      <c r="C7568" t="s">
        <v>36</v>
      </c>
      <c r="G7568" t="s">
        <v>75</v>
      </c>
      <c r="H7568" t="s">
        <v>104</v>
      </c>
      <c r="I7568" t="s">
        <v>94</v>
      </c>
      <c r="J7568" s="2">
        <v>44535</v>
      </c>
      <c r="K7568">
        <v>0</v>
      </c>
      <c r="L7568">
        <v>0</v>
      </c>
      <c r="M7568">
        <v>0</v>
      </c>
      <c r="N7568">
        <v>0</v>
      </c>
      <c r="O7568">
        <v>0</v>
      </c>
      <c r="P7568">
        <v>0</v>
      </c>
      <c r="Q7568">
        <v>0</v>
      </c>
    </row>
    <row r="7569" spans="1:17" x14ac:dyDescent="0.25">
      <c r="A7569" t="s">
        <v>31</v>
      </c>
      <c r="B7569" t="s">
        <v>34</v>
      </c>
      <c r="C7569" t="s">
        <v>36</v>
      </c>
      <c r="G7569" t="s">
        <v>75</v>
      </c>
      <c r="H7569" t="s">
        <v>104</v>
      </c>
      <c r="I7569" t="s">
        <v>94</v>
      </c>
      <c r="J7569" s="2">
        <v>44536</v>
      </c>
      <c r="K7569">
        <v>0</v>
      </c>
      <c r="L7569">
        <v>0</v>
      </c>
      <c r="M7569">
        <v>0</v>
      </c>
      <c r="N7569">
        <v>0</v>
      </c>
      <c r="O7569">
        <v>0</v>
      </c>
      <c r="P7569">
        <v>0</v>
      </c>
      <c r="Q7569">
        <v>0</v>
      </c>
    </row>
    <row r="7570" spans="1:17" x14ac:dyDescent="0.25">
      <c r="A7570" t="s">
        <v>31</v>
      </c>
      <c r="B7570" t="s">
        <v>34</v>
      </c>
      <c r="C7570" t="s">
        <v>36</v>
      </c>
      <c r="G7570" t="s">
        <v>75</v>
      </c>
      <c r="H7570" t="s">
        <v>104</v>
      </c>
      <c r="I7570" t="s">
        <v>94</v>
      </c>
      <c r="J7570" s="2">
        <v>44537</v>
      </c>
      <c r="K7570">
        <v>0</v>
      </c>
      <c r="L7570">
        <v>0</v>
      </c>
      <c r="M7570">
        <v>0</v>
      </c>
      <c r="N7570">
        <v>0</v>
      </c>
      <c r="O7570">
        <v>0</v>
      </c>
      <c r="P7570">
        <v>0</v>
      </c>
      <c r="Q7570">
        <v>0</v>
      </c>
    </row>
    <row r="7571" spans="1:17" x14ac:dyDescent="0.25">
      <c r="A7571" t="s">
        <v>31</v>
      </c>
      <c r="B7571" t="s">
        <v>34</v>
      </c>
      <c r="C7571" t="s">
        <v>36</v>
      </c>
      <c r="G7571" t="s">
        <v>75</v>
      </c>
      <c r="H7571" t="s">
        <v>104</v>
      </c>
      <c r="I7571" t="s">
        <v>94</v>
      </c>
      <c r="J7571" s="2">
        <v>44538</v>
      </c>
      <c r="K7571">
        <v>0</v>
      </c>
      <c r="L7571">
        <v>0</v>
      </c>
      <c r="M7571">
        <v>0</v>
      </c>
      <c r="N7571">
        <v>0</v>
      </c>
      <c r="O7571">
        <v>0</v>
      </c>
      <c r="P7571">
        <v>0</v>
      </c>
      <c r="Q7571">
        <v>0</v>
      </c>
    </row>
    <row r="7572" spans="1:17" x14ac:dyDescent="0.25">
      <c r="A7572" t="s">
        <v>31</v>
      </c>
      <c r="B7572" t="s">
        <v>34</v>
      </c>
      <c r="C7572" t="s">
        <v>36</v>
      </c>
      <c r="G7572" t="s">
        <v>75</v>
      </c>
      <c r="H7572" t="s">
        <v>104</v>
      </c>
      <c r="I7572" t="s">
        <v>94</v>
      </c>
      <c r="J7572" s="2">
        <v>44539</v>
      </c>
      <c r="K7572">
        <v>0</v>
      </c>
      <c r="L7572">
        <v>0</v>
      </c>
      <c r="M7572">
        <v>0</v>
      </c>
      <c r="N7572">
        <v>0</v>
      </c>
      <c r="O7572">
        <v>0</v>
      </c>
      <c r="P7572">
        <v>0</v>
      </c>
      <c r="Q7572">
        <v>0</v>
      </c>
    </row>
    <row r="7573" spans="1:17" x14ac:dyDescent="0.25">
      <c r="A7573" t="s">
        <v>31</v>
      </c>
      <c r="B7573" t="s">
        <v>34</v>
      </c>
      <c r="C7573" t="s">
        <v>36</v>
      </c>
      <c r="G7573" t="s">
        <v>75</v>
      </c>
      <c r="H7573" t="s">
        <v>104</v>
      </c>
      <c r="I7573" t="s">
        <v>94</v>
      </c>
      <c r="J7573" s="2">
        <v>44540</v>
      </c>
      <c r="K7573">
        <v>0</v>
      </c>
      <c r="L7573">
        <v>0</v>
      </c>
      <c r="M7573">
        <v>0</v>
      </c>
      <c r="N7573">
        <v>0</v>
      </c>
      <c r="O7573">
        <v>0</v>
      </c>
      <c r="P7573">
        <v>0</v>
      </c>
      <c r="Q7573">
        <v>0</v>
      </c>
    </row>
    <row r="7574" spans="1:17" x14ac:dyDescent="0.25">
      <c r="A7574" t="s">
        <v>31</v>
      </c>
      <c r="B7574" t="s">
        <v>34</v>
      </c>
      <c r="C7574" t="s">
        <v>36</v>
      </c>
      <c r="G7574" t="s">
        <v>75</v>
      </c>
      <c r="H7574" t="s">
        <v>104</v>
      </c>
      <c r="I7574" t="s">
        <v>94</v>
      </c>
      <c r="J7574" s="2">
        <v>44541</v>
      </c>
      <c r="K7574">
        <v>0</v>
      </c>
      <c r="L7574">
        <v>0</v>
      </c>
      <c r="M7574">
        <v>0</v>
      </c>
      <c r="N7574">
        <v>0</v>
      </c>
      <c r="O7574">
        <v>0</v>
      </c>
      <c r="P7574">
        <v>0</v>
      </c>
      <c r="Q7574">
        <v>0</v>
      </c>
    </row>
    <row r="7575" spans="1:17" x14ac:dyDescent="0.25">
      <c r="A7575" t="s">
        <v>31</v>
      </c>
      <c r="B7575" t="s">
        <v>34</v>
      </c>
      <c r="C7575" t="s">
        <v>36</v>
      </c>
      <c r="G7575" t="s">
        <v>75</v>
      </c>
      <c r="H7575" t="s">
        <v>104</v>
      </c>
      <c r="I7575" t="s">
        <v>94</v>
      </c>
      <c r="J7575" s="2">
        <v>44542</v>
      </c>
      <c r="K7575">
        <v>0</v>
      </c>
      <c r="L7575">
        <v>0</v>
      </c>
      <c r="M7575">
        <v>0</v>
      </c>
      <c r="N7575">
        <v>0</v>
      </c>
      <c r="O7575">
        <v>0</v>
      </c>
      <c r="P7575">
        <v>0</v>
      </c>
      <c r="Q7575">
        <v>0</v>
      </c>
    </row>
    <row r="7576" spans="1:17" x14ac:dyDescent="0.25">
      <c r="A7576" t="s">
        <v>31</v>
      </c>
      <c r="B7576" t="s">
        <v>34</v>
      </c>
      <c r="C7576" t="s">
        <v>36</v>
      </c>
      <c r="G7576" t="s">
        <v>75</v>
      </c>
      <c r="H7576" t="s">
        <v>104</v>
      </c>
      <c r="I7576" t="s">
        <v>94</v>
      </c>
      <c r="J7576" s="2">
        <v>44543</v>
      </c>
      <c r="K7576">
        <v>0</v>
      </c>
      <c r="L7576">
        <v>0</v>
      </c>
      <c r="M7576">
        <v>0</v>
      </c>
      <c r="N7576">
        <v>0</v>
      </c>
      <c r="O7576">
        <v>0</v>
      </c>
      <c r="P7576">
        <v>0</v>
      </c>
      <c r="Q7576">
        <v>0</v>
      </c>
    </row>
    <row r="7577" spans="1:17" x14ac:dyDescent="0.25">
      <c r="A7577" t="s">
        <v>31</v>
      </c>
      <c r="B7577" t="s">
        <v>34</v>
      </c>
      <c r="C7577" t="s">
        <v>36</v>
      </c>
      <c r="G7577" t="s">
        <v>75</v>
      </c>
      <c r="H7577" t="s">
        <v>104</v>
      </c>
      <c r="I7577" t="s">
        <v>94</v>
      </c>
      <c r="J7577" s="2">
        <v>44544</v>
      </c>
      <c r="K7577">
        <v>0</v>
      </c>
      <c r="L7577">
        <v>0</v>
      </c>
      <c r="M7577">
        <v>0</v>
      </c>
      <c r="N7577">
        <v>0</v>
      </c>
      <c r="O7577">
        <v>0</v>
      </c>
      <c r="P7577">
        <v>0</v>
      </c>
      <c r="Q7577">
        <v>0</v>
      </c>
    </row>
    <row r="7578" spans="1:17" x14ac:dyDescent="0.25">
      <c r="A7578" t="s">
        <v>31</v>
      </c>
      <c r="B7578" t="s">
        <v>34</v>
      </c>
      <c r="C7578" t="s">
        <v>36</v>
      </c>
      <c r="G7578" t="s">
        <v>75</v>
      </c>
      <c r="H7578" t="s">
        <v>104</v>
      </c>
      <c r="I7578" t="s">
        <v>94</v>
      </c>
      <c r="J7578" s="2">
        <v>44545</v>
      </c>
      <c r="K7578">
        <v>0</v>
      </c>
      <c r="L7578">
        <v>0</v>
      </c>
      <c r="M7578">
        <v>0</v>
      </c>
      <c r="N7578">
        <v>0</v>
      </c>
      <c r="O7578">
        <v>0</v>
      </c>
      <c r="P7578">
        <v>0</v>
      </c>
      <c r="Q7578">
        <v>0</v>
      </c>
    </row>
    <row r="7579" spans="1:17" x14ac:dyDescent="0.25">
      <c r="A7579" t="s">
        <v>31</v>
      </c>
      <c r="B7579" t="s">
        <v>34</v>
      </c>
      <c r="C7579" t="s">
        <v>36</v>
      </c>
      <c r="G7579" t="s">
        <v>75</v>
      </c>
      <c r="H7579" t="s">
        <v>104</v>
      </c>
      <c r="I7579" t="s">
        <v>94</v>
      </c>
      <c r="J7579" s="2">
        <v>44546</v>
      </c>
      <c r="K7579">
        <v>0</v>
      </c>
      <c r="L7579">
        <v>0</v>
      </c>
      <c r="M7579">
        <v>0</v>
      </c>
      <c r="N7579">
        <v>0</v>
      </c>
      <c r="O7579">
        <v>0</v>
      </c>
      <c r="P7579">
        <v>0</v>
      </c>
      <c r="Q7579">
        <v>0</v>
      </c>
    </row>
    <row r="7580" spans="1:17" x14ac:dyDescent="0.25">
      <c r="A7580" t="s">
        <v>31</v>
      </c>
      <c r="B7580" t="s">
        <v>34</v>
      </c>
      <c r="C7580" t="s">
        <v>36</v>
      </c>
      <c r="G7580" t="s">
        <v>75</v>
      </c>
      <c r="H7580" t="s">
        <v>104</v>
      </c>
      <c r="I7580" t="s">
        <v>94</v>
      </c>
      <c r="J7580" s="2">
        <v>44547</v>
      </c>
      <c r="K7580">
        <v>0</v>
      </c>
      <c r="L7580">
        <v>0</v>
      </c>
      <c r="M7580">
        <v>0</v>
      </c>
      <c r="N7580">
        <v>0</v>
      </c>
      <c r="O7580">
        <v>0</v>
      </c>
      <c r="P7580">
        <v>0</v>
      </c>
      <c r="Q7580">
        <v>0</v>
      </c>
    </row>
    <row r="7581" spans="1:17" x14ac:dyDescent="0.25">
      <c r="A7581" t="s">
        <v>31</v>
      </c>
      <c r="B7581" t="s">
        <v>34</v>
      </c>
      <c r="C7581" t="s">
        <v>36</v>
      </c>
      <c r="G7581" t="s">
        <v>75</v>
      </c>
      <c r="H7581" t="s">
        <v>104</v>
      </c>
      <c r="I7581" t="s">
        <v>94</v>
      </c>
      <c r="J7581" s="2">
        <v>44548</v>
      </c>
      <c r="K7581">
        <v>0</v>
      </c>
      <c r="L7581">
        <v>0</v>
      </c>
      <c r="M7581">
        <v>0</v>
      </c>
      <c r="N7581">
        <v>0</v>
      </c>
      <c r="O7581">
        <v>0</v>
      </c>
      <c r="P7581">
        <v>0</v>
      </c>
      <c r="Q7581">
        <v>0</v>
      </c>
    </row>
    <row r="7582" spans="1:17" x14ac:dyDescent="0.25">
      <c r="A7582" t="s">
        <v>31</v>
      </c>
      <c r="B7582" t="s">
        <v>34</v>
      </c>
      <c r="C7582" t="s">
        <v>36</v>
      </c>
      <c r="G7582" t="s">
        <v>75</v>
      </c>
      <c r="H7582" t="s">
        <v>104</v>
      </c>
      <c r="I7582" t="s">
        <v>94</v>
      </c>
      <c r="J7582" s="2">
        <v>44549</v>
      </c>
      <c r="K7582">
        <v>0</v>
      </c>
      <c r="L7582">
        <v>0</v>
      </c>
      <c r="M7582">
        <v>0</v>
      </c>
      <c r="N7582">
        <v>0</v>
      </c>
      <c r="O7582">
        <v>0</v>
      </c>
      <c r="P7582">
        <v>0</v>
      </c>
      <c r="Q7582">
        <v>0</v>
      </c>
    </row>
    <row r="7583" spans="1:17" x14ac:dyDescent="0.25">
      <c r="A7583" t="s">
        <v>31</v>
      </c>
      <c r="B7583" t="s">
        <v>34</v>
      </c>
      <c r="C7583" t="s">
        <v>36</v>
      </c>
      <c r="G7583" t="s">
        <v>75</v>
      </c>
      <c r="H7583" t="s">
        <v>104</v>
      </c>
      <c r="I7583" t="s">
        <v>94</v>
      </c>
      <c r="J7583" s="2">
        <v>44550</v>
      </c>
      <c r="K7583">
        <v>0</v>
      </c>
      <c r="L7583">
        <v>0</v>
      </c>
      <c r="M7583">
        <v>0</v>
      </c>
      <c r="N7583">
        <v>0</v>
      </c>
      <c r="O7583">
        <v>0</v>
      </c>
      <c r="P7583">
        <v>0</v>
      </c>
      <c r="Q7583">
        <v>0</v>
      </c>
    </row>
    <row r="7584" spans="1:17" x14ac:dyDescent="0.25">
      <c r="A7584" t="s">
        <v>31</v>
      </c>
      <c r="B7584" t="s">
        <v>34</v>
      </c>
      <c r="C7584" t="s">
        <v>36</v>
      </c>
      <c r="G7584" t="s">
        <v>75</v>
      </c>
      <c r="H7584" t="s">
        <v>104</v>
      </c>
      <c r="I7584" t="s">
        <v>94</v>
      </c>
      <c r="J7584" s="2">
        <v>44551</v>
      </c>
      <c r="K7584">
        <v>0</v>
      </c>
      <c r="L7584">
        <v>0</v>
      </c>
      <c r="M7584">
        <v>0</v>
      </c>
      <c r="N7584">
        <v>0</v>
      </c>
      <c r="O7584">
        <v>0</v>
      </c>
      <c r="P7584">
        <v>0</v>
      </c>
      <c r="Q7584">
        <v>0</v>
      </c>
    </row>
    <row r="7585" spans="1:17" x14ac:dyDescent="0.25">
      <c r="A7585" t="s">
        <v>31</v>
      </c>
      <c r="B7585" t="s">
        <v>34</v>
      </c>
      <c r="C7585" t="s">
        <v>36</v>
      </c>
      <c r="G7585" t="s">
        <v>75</v>
      </c>
      <c r="H7585" t="s">
        <v>104</v>
      </c>
      <c r="I7585" t="s">
        <v>94</v>
      </c>
      <c r="J7585" s="2">
        <v>44552</v>
      </c>
      <c r="K7585">
        <v>0</v>
      </c>
      <c r="L7585">
        <v>0</v>
      </c>
      <c r="M7585">
        <v>0</v>
      </c>
      <c r="N7585">
        <v>0</v>
      </c>
      <c r="O7585">
        <v>0</v>
      </c>
      <c r="P7585">
        <v>0</v>
      </c>
      <c r="Q7585">
        <v>0</v>
      </c>
    </row>
    <row r="7586" spans="1:17" x14ac:dyDescent="0.25">
      <c r="A7586" t="s">
        <v>31</v>
      </c>
      <c r="B7586" t="s">
        <v>34</v>
      </c>
      <c r="C7586" t="s">
        <v>36</v>
      </c>
      <c r="G7586" t="s">
        <v>75</v>
      </c>
      <c r="H7586" t="s">
        <v>104</v>
      </c>
      <c r="I7586" t="s">
        <v>94</v>
      </c>
      <c r="J7586" s="2">
        <v>44553</v>
      </c>
      <c r="K7586">
        <v>0</v>
      </c>
      <c r="L7586">
        <v>0</v>
      </c>
      <c r="M7586">
        <v>0</v>
      </c>
      <c r="N7586">
        <v>0</v>
      </c>
      <c r="O7586">
        <v>0</v>
      </c>
      <c r="P7586">
        <v>0</v>
      </c>
      <c r="Q7586">
        <v>0</v>
      </c>
    </row>
    <row r="7587" spans="1:17" x14ac:dyDescent="0.25">
      <c r="A7587" t="s">
        <v>31</v>
      </c>
      <c r="B7587" t="s">
        <v>34</v>
      </c>
      <c r="C7587" t="s">
        <v>36</v>
      </c>
      <c r="G7587" t="s">
        <v>75</v>
      </c>
      <c r="H7587" t="s">
        <v>104</v>
      </c>
      <c r="I7587" t="s">
        <v>94</v>
      </c>
      <c r="J7587" s="2">
        <v>44554</v>
      </c>
      <c r="K7587">
        <v>0</v>
      </c>
      <c r="L7587">
        <v>0</v>
      </c>
      <c r="M7587">
        <v>0</v>
      </c>
      <c r="N7587">
        <v>0</v>
      </c>
      <c r="O7587">
        <v>0</v>
      </c>
      <c r="P7587">
        <v>0</v>
      </c>
      <c r="Q7587">
        <v>0</v>
      </c>
    </row>
    <row r="7588" spans="1:17" x14ac:dyDescent="0.25">
      <c r="A7588" t="s">
        <v>31</v>
      </c>
      <c r="B7588" t="s">
        <v>34</v>
      </c>
      <c r="C7588" t="s">
        <v>36</v>
      </c>
      <c r="G7588" t="s">
        <v>75</v>
      </c>
      <c r="H7588" t="s">
        <v>104</v>
      </c>
      <c r="I7588" t="s">
        <v>94</v>
      </c>
      <c r="J7588" s="2">
        <v>44555</v>
      </c>
      <c r="K7588">
        <v>0</v>
      </c>
      <c r="L7588">
        <v>0</v>
      </c>
      <c r="M7588">
        <v>0</v>
      </c>
      <c r="N7588">
        <v>0</v>
      </c>
      <c r="O7588">
        <v>0</v>
      </c>
      <c r="P7588">
        <v>0</v>
      </c>
      <c r="Q7588">
        <v>0</v>
      </c>
    </row>
    <row r="7589" spans="1:17" x14ac:dyDescent="0.25">
      <c r="A7589" t="s">
        <v>31</v>
      </c>
      <c r="B7589" t="s">
        <v>34</v>
      </c>
      <c r="C7589" t="s">
        <v>36</v>
      </c>
      <c r="G7589" t="s">
        <v>75</v>
      </c>
      <c r="H7589" t="s">
        <v>104</v>
      </c>
      <c r="I7589" t="s">
        <v>94</v>
      </c>
      <c r="J7589" s="2">
        <v>44556</v>
      </c>
      <c r="K7589">
        <v>0</v>
      </c>
      <c r="L7589">
        <v>0</v>
      </c>
      <c r="M7589">
        <v>0</v>
      </c>
      <c r="N7589">
        <v>0</v>
      </c>
      <c r="O7589">
        <v>0</v>
      </c>
      <c r="P7589">
        <v>0</v>
      </c>
      <c r="Q7589">
        <v>0</v>
      </c>
    </row>
    <row r="7590" spans="1:17" x14ac:dyDescent="0.25">
      <c r="A7590" t="s">
        <v>31</v>
      </c>
      <c r="B7590" t="s">
        <v>34</v>
      </c>
      <c r="C7590" t="s">
        <v>36</v>
      </c>
      <c r="G7590" t="s">
        <v>75</v>
      </c>
      <c r="H7590" t="s">
        <v>104</v>
      </c>
      <c r="I7590" t="s">
        <v>94</v>
      </c>
      <c r="J7590" s="2">
        <v>44557</v>
      </c>
      <c r="K7590">
        <v>0</v>
      </c>
      <c r="L7590">
        <v>0</v>
      </c>
      <c r="M7590">
        <v>0</v>
      </c>
      <c r="N7590">
        <v>0</v>
      </c>
      <c r="O7590">
        <v>0</v>
      </c>
      <c r="P7590">
        <v>0</v>
      </c>
      <c r="Q7590">
        <v>0</v>
      </c>
    </row>
    <row r="7591" spans="1:17" x14ac:dyDescent="0.25">
      <c r="A7591" t="s">
        <v>31</v>
      </c>
      <c r="B7591" t="s">
        <v>34</v>
      </c>
      <c r="C7591" t="s">
        <v>36</v>
      </c>
      <c r="G7591" t="s">
        <v>75</v>
      </c>
      <c r="H7591" t="s">
        <v>104</v>
      </c>
      <c r="I7591" t="s">
        <v>94</v>
      </c>
      <c r="J7591" s="2">
        <v>44558</v>
      </c>
      <c r="K7591">
        <v>0</v>
      </c>
      <c r="L7591">
        <v>0</v>
      </c>
      <c r="M7591">
        <v>0</v>
      </c>
      <c r="N7591">
        <v>0</v>
      </c>
      <c r="O7591">
        <v>0</v>
      </c>
      <c r="P7591">
        <v>0</v>
      </c>
      <c r="Q7591">
        <v>0</v>
      </c>
    </row>
    <row r="7592" spans="1:17" x14ac:dyDescent="0.25">
      <c r="A7592" t="s">
        <v>31</v>
      </c>
      <c r="B7592" t="s">
        <v>34</v>
      </c>
      <c r="C7592" t="s">
        <v>36</v>
      </c>
      <c r="G7592" t="s">
        <v>75</v>
      </c>
      <c r="H7592" t="s">
        <v>104</v>
      </c>
      <c r="I7592" t="s">
        <v>94</v>
      </c>
      <c r="J7592" s="2">
        <v>44559</v>
      </c>
      <c r="K7592">
        <v>0</v>
      </c>
      <c r="L7592">
        <v>0</v>
      </c>
      <c r="M7592">
        <v>0</v>
      </c>
      <c r="N7592">
        <v>0</v>
      </c>
      <c r="O7592">
        <v>0</v>
      </c>
      <c r="P7592">
        <v>0</v>
      </c>
      <c r="Q7592">
        <v>0</v>
      </c>
    </row>
    <row r="7593" spans="1:17" x14ac:dyDescent="0.25">
      <c r="A7593" t="s">
        <v>31</v>
      </c>
      <c r="B7593" t="s">
        <v>34</v>
      </c>
      <c r="C7593" t="s">
        <v>36</v>
      </c>
      <c r="G7593" t="s">
        <v>75</v>
      </c>
      <c r="H7593" t="s">
        <v>104</v>
      </c>
      <c r="I7593" t="s">
        <v>94</v>
      </c>
      <c r="J7593" s="2">
        <v>44560</v>
      </c>
      <c r="K7593">
        <v>0</v>
      </c>
      <c r="L7593">
        <v>0</v>
      </c>
      <c r="M7593">
        <v>0</v>
      </c>
      <c r="N7593">
        <v>0</v>
      </c>
      <c r="O7593">
        <v>0</v>
      </c>
      <c r="P7593">
        <v>0</v>
      </c>
      <c r="Q7593">
        <v>0</v>
      </c>
    </row>
    <row r="7594" spans="1:17" x14ac:dyDescent="0.25">
      <c r="A7594" t="s">
        <v>31</v>
      </c>
      <c r="B7594" t="s">
        <v>34</v>
      </c>
      <c r="C7594" t="s">
        <v>36</v>
      </c>
      <c r="G7594" t="s">
        <v>75</v>
      </c>
      <c r="H7594" t="s">
        <v>104</v>
      </c>
      <c r="I7594" t="s">
        <v>94</v>
      </c>
      <c r="J7594" s="2">
        <v>44561</v>
      </c>
      <c r="K7594">
        <v>0</v>
      </c>
      <c r="L7594">
        <v>0</v>
      </c>
      <c r="M7594">
        <v>0</v>
      </c>
      <c r="N7594">
        <v>0</v>
      </c>
      <c r="O7594">
        <v>0</v>
      </c>
      <c r="P7594">
        <v>0</v>
      </c>
      <c r="Q7594">
        <v>0</v>
      </c>
    </row>
    <row r="7595" spans="1:17" x14ac:dyDescent="0.25">
      <c r="A7595" t="s">
        <v>31</v>
      </c>
      <c r="B7595" t="s">
        <v>34</v>
      </c>
      <c r="C7595" t="s">
        <v>36</v>
      </c>
      <c r="G7595" t="s">
        <v>75</v>
      </c>
      <c r="H7595" t="s">
        <v>104</v>
      </c>
      <c r="I7595" t="s">
        <v>94</v>
      </c>
      <c r="J7595" s="2">
        <v>44562</v>
      </c>
      <c r="K7595">
        <v>0</v>
      </c>
      <c r="L7595">
        <v>0</v>
      </c>
      <c r="M7595">
        <v>0</v>
      </c>
      <c r="N7595">
        <v>0</v>
      </c>
      <c r="O7595">
        <v>0</v>
      </c>
      <c r="P7595">
        <v>0</v>
      </c>
      <c r="Q7595">
        <v>0</v>
      </c>
    </row>
    <row r="7596" spans="1:17" x14ac:dyDescent="0.25">
      <c r="A7596" t="s">
        <v>31</v>
      </c>
      <c r="B7596" t="s">
        <v>34</v>
      </c>
      <c r="C7596" t="s">
        <v>36</v>
      </c>
      <c r="G7596" t="s">
        <v>75</v>
      </c>
      <c r="H7596" t="s">
        <v>104</v>
      </c>
      <c r="I7596" t="s">
        <v>94</v>
      </c>
      <c r="J7596" s="2">
        <v>44563</v>
      </c>
      <c r="K7596">
        <v>0</v>
      </c>
      <c r="L7596">
        <v>0</v>
      </c>
      <c r="M7596">
        <v>0</v>
      </c>
      <c r="N7596">
        <v>0</v>
      </c>
      <c r="O7596">
        <v>0</v>
      </c>
      <c r="P7596">
        <v>0</v>
      </c>
      <c r="Q7596">
        <v>0</v>
      </c>
    </row>
    <row r="7597" spans="1:17" x14ac:dyDescent="0.25">
      <c r="A7597" t="s">
        <v>31</v>
      </c>
      <c r="B7597" t="s">
        <v>34</v>
      </c>
      <c r="C7597" t="s">
        <v>36</v>
      </c>
      <c r="G7597" t="s">
        <v>75</v>
      </c>
      <c r="H7597" t="s">
        <v>104</v>
      </c>
      <c r="I7597" t="s">
        <v>94</v>
      </c>
      <c r="J7597" s="2">
        <v>44564</v>
      </c>
      <c r="K7597">
        <v>0</v>
      </c>
      <c r="L7597">
        <v>0</v>
      </c>
      <c r="M7597">
        <v>0</v>
      </c>
      <c r="N7597">
        <v>0</v>
      </c>
      <c r="O7597">
        <v>0</v>
      </c>
      <c r="P7597">
        <v>0</v>
      </c>
      <c r="Q7597">
        <v>0</v>
      </c>
    </row>
    <row r="7598" spans="1:17" x14ac:dyDescent="0.25">
      <c r="A7598" t="s">
        <v>31</v>
      </c>
      <c r="B7598" t="s">
        <v>34</v>
      </c>
      <c r="C7598" t="s">
        <v>36</v>
      </c>
      <c r="G7598" t="s">
        <v>75</v>
      </c>
      <c r="H7598" t="s">
        <v>104</v>
      </c>
      <c r="I7598" t="s">
        <v>94</v>
      </c>
      <c r="J7598" s="2">
        <v>44565</v>
      </c>
      <c r="K7598">
        <v>0</v>
      </c>
      <c r="L7598">
        <v>0</v>
      </c>
      <c r="M7598">
        <v>0</v>
      </c>
      <c r="N7598">
        <v>0</v>
      </c>
      <c r="O7598">
        <v>0</v>
      </c>
      <c r="P7598">
        <v>0</v>
      </c>
      <c r="Q7598">
        <v>0</v>
      </c>
    </row>
    <row r="7599" spans="1:17" x14ac:dyDescent="0.25">
      <c r="A7599" t="s">
        <v>31</v>
      </c>
      <c r="B7599" t="s">
        <v>34</v>
      </c>
      <c r="C7599" t="s">
        <v>36</v>
      </c>
      <c r="G7599" t="s">
        <v>75</v>
      </c>
      <c r="H7599" t="s">
        <v>104</v>
      </c>
      <c r="I7599" t="s">
        <v>94</v>
      </c>
      <c r="J7599" s="2">
        <v>44566</v>
      </c>
      <c r="K7599">
        <v>0</v>
      </c>
      <c r="L7599">
        <v>0</v>
      </c>
      <c r="M7599">
        <v>0</v>
      </c>
      <c r="N7599">
        <v>0</v>
      </c>
      <c r="O7599">
        <v>0</v>
      </c>
      <c r="P7599">
        <v>0</v>
      </c>
      <c r="Q7599">
        <v>0</v>
      </c>
    </row>
    <row r="7600" spans="1:17" x14ac:dyDescent="0.25">
      <c r="A7600" t="s">
        <v>31</v>
      </c>
      <c r="B7600" t="s">
        <v>34</v>
      </c>
      <c r="C7600" t="s">
        <v>36</v>
      </c>
      <c r="G7600" t="s">
        <v>75</v>
      </c>
      <c r="H7600" t="s">
        <v>104</v>
      </c>
      <c r="I7600" t="s">
        <v>94</v>
      </c>
      <c r="J7600" s="2">
        <v>44567</v>
      </c>
      <c r="K7600">
        <v>0</v>
      </c>
      <c r="L7600">
        <v>0</v>
      </c>
      <c r="M7600">
        <v>0</v>
      </c>
      <c r="N7600">
        <v>0</v>
      </c>
      <c r="O7600">
        <v>0</v>
      </c>
      <c r="P7600">
        <v>0</v>
      </c>
      <c r="Q7600">
        <v>0</v>
      </c>
    </row>
    <row r="7601" spans="1:17" x14ac:dyDescent="0.25">
      <c r="A7601" t="s">
        <v>31</v>
      </c>
      <c r="B7601" t="s">
        <v>34</v>
      </c>
      <c r="C7601" t="s">
        <v>36</v>
      </c>
      <c r="G7601" t="s">
        <v>75</v>
      </c>
      <c r="H7601" t="s">
        <v>104</v>
      </c>
      <c r="I7601" t="s">
        <v>94</v>
      </c>
      <c r="J7601" s="2">
        <v>44568</v>
      </c>
      <c r="K7601">
        <v>0</v>
      </c>
      <c r="L7601">
        <v>0</v>
      </c>
      <c r="M7601">
        <v>0</v>
      </c>
      <c r="N7601">
        <v>0</v>
      </c>
      <c r="O7601">
        <v>0</v>
      </c>
      <c r="P7601">
        <v>0</v>
      </c>
      <c r="Q7601">
        <v>0</v>
      </c>
    </row>
    <row r="7602" spans="1:17" x14ac:dyDescent="0.25">
      <c r="A7602" t="s">
        <v>31</v>
      </c>
      <c r="B7602" t="s">
        <v>34</v>
      </c>
      <c r="C7602" t="s">
        <v>36</v>
      </c>
      <c r="G7602" t="s">
        <v>75</v>
      </c>
      <c r="H7602" t="s">
        <v>104</v>
      </c>
      <c r="I7602" t="s">
        <v>94</v>
      </c>
      <c r="J7602" s="2">
        <v>44569</v>
      </c>
      <c r="K7602">
        <v>0</v>
      </c>
      <c r="L7602">
        <v>0</v>
      </c>
      <c r="M7602">
        <v>0</v>
      </c>
      <c r="N7602">
        <v>0</v>
      </c>
      <c r="O7602">
        <v>0</v>
      </c>
      <c r="P7602">
        <v>0</v>
      </c>
      <c r="Q7602">
        <v>0</v>
      </c>
    </row>
    <row r="7603" spans="1:17" x14ac:dyDescent="0.25">
      <c r="A7603" t="s">
        <v>31</v>
      </c>
      <c r="B7603" t="s">
        <v>34</v>
      </c>
      <c r="C7603" t="s">
        <v>36</v>
      </c>
      <c r="G7603" t="s">
        <v>75</v>
      </c>
      <c r="H7603" t="s">
        <v>104</v>
      </c>
      <c r="I7603" t="s">
        <v>94</v>
      </c>
      <c r="J7603" s="2">
        <v>44570</v>
      </c>
      <c r="K7603">
        <v>0</v>
      </c>
      <c r="L7603">
        <v>0</v>
      </c>
      <c r="M7603">
        <v>0</v>
      </c>
      <c r="N7603">
        <v>0</v>
      </c>
      <c r="O7603">
        <v>0</v>
      </c>
      <c r="P7603">
        <v>0</v>
      </c>
      <c r="Q7603">
        <v>0</v>
      </c>
    </row>
    <row r="7604" spans="1:17" x14ac:dyDescent="0.25">
      <c r="A7604" t="s">
        <v>31</v>
      </c>
      <c r="B7604" t="s">
        <v>34</v>
      </c>
      <c r="C7604" t="s">
        <v>36</v>
      </c>
      <c r="G7604" t="s">
        <v>75</v>
      </c>
      <c r="H7604" t="s">
        <v>104</v>
      </c>
      <c r="I7604" t="s">
        <v>94</v>
      </c>
      <c r="J7604" s="2">
        <v>44571</v>
      </c>
      <c r="K7604">
        <v>0</v>
      </c>
      <c r="L7604">
        <v>0</v>
      </c>
      <c r="M7604">
        <v>0</v>
      </c>
      <c r="N7604">
        <v>0</v>
      </c>
      <c r="O7604">
        <v>0</v>
      </c>
      <c r="P7604">
        <v>0</v>
      </c>
      <c r="Q7604">
        <v>0</v>
      </c>
    </row>
    <row r="7605" spans="1:17" x14ac:dyDescent="0.25">
      <c r="A7605" t="s">
        <v>31</v>
      </c>
      <c r="B7605" t="s">
        <v>34</v>
      </c>
      <c r="C7605" t="s">
        <v>36</v>
      </c>
      <c r="G7605" t="s">
        <v>75</v>
      </c>
      <c r="H7605" t="s">
        <v>104</v>
      </c>
      <c r="I7605" t="s">
        <v>94</v>
      </c>
      <c r="J7605" s="2">
        <v>44572</v>
      </c>
      <c r="K7605">
        <v>0</v>
      </c>
      <c r="L7605">
        <v>0</v>
      </c>
      <c r="M7605">
        <v>0</v>
      </c>
      <c r="N7605">
        <v>0</v>
      </c>
      <c r="O7605">
        <v>0</v>
      </c>
      <c r="P7605">
        <v>0</v>
      </c>
      <c r="Q7605">
        <v>0</v>
      </c>
    </row>
    <row r="7606" spans="1:17" x14ac:dyDescent="0.25">
      <c r="A7606" t="s">
        <v>31</v>
      </c>
      <c r="B7606" t="s">
        <v>34</v>
      </c>
      <c r="C7606" t="s">
        <v>36</v>
      </c>
      <c r="G7606" t="s">
        <v>75</v>
      </c>
      <c r="H7606" t="s">
        <v>104</v>
      </c>
      <c r="I7606" t="s">
        <v>94</v>
      </c>
      <c r="J7606" s="2">
        <v>44573</v>
      </c>
      <c r="K7606">
        <v>0</v>
      </c>
      <c r="L7606">
        <v>0</v>
      </c>
      <c r="M7606">
        <v>0</v>
      </c>
      <c r="N7606">
        <v>0</v>
      </c>
      <c r="O7606">
        <v>0</v>
      </c>
      <c r="P7606">
        <v>0</v>
      </c>
      <c r="Q7606">
        <v>0</v>
      </c>
    </row>
    <row r="7607" spans="1:17" x14ac:dyDescent="0.25">
      <c r="A7607" t="s">
        <v>31</v>
      </c>
      <c r="B7607" t="s">
        <v>34</v>
      </c>
      <c r="C7607" t="s">
        <v>36</v>
      </c>
      <c r="G7607" t="s">
        <v>75</v>
      </c>
      <c r="H7607" t="s">
        <v>104</v>
      </c>
      <c r="I7607" t="s">
        <v>94</v>
      </c>
      <c r="J7607" s="2">
        <v>44574</v>
      </c>
      <c r="K7607">
        <v>0</v>
      </c>
      <c r="L7607">
        <v>0</v>
      </c>
      <c r="M7607">
        <v>0</v>
      </c>
      <c r="N7607">
        <v>0</v>
      </c>
      <c r="O7607">
        <v>0</v>
      </c>
      <c r="P7607">
        <v>0</v>
      </c>
      <c r="Q7607">
        <v>0</v>
      </c>
    </row>
    <row r="7608" spans="1:17" x14ac:dyDescent="0.25">
      <c r="A7608" t="s">
        <v>31</v>
      </c>
      <c r="B7608" t="s">
        <v>34</v>
      </c>
      <c r="C7608" t="s">
        <v>36</v>
      </c>
      <c r="G7608" t="s">
        <v>75</v>
      </c>
      <c r="H7608" t="s">
        <v>104</v>
      </c>
      <c r="I7608" t="s">
        <v>94</v>
      </c>
      <c r="J7608" s="2">
        <v>44575</v>
      </c>
      <c r="K7608">
        <v>0</v>
      </c>
      <c r="L7608">
        <v>0</v>
      </c>
      <c r="M7608">
        <v>0</v>
      </c>
      <c r="N7608">
        <v>0</v>
      </c>
      <c r="O7608">
        <v>0</v>
      </c>
      <c r="P7608">
        <v>0</v>
      </c>
      <c r="Q7608">
        <v>0</v>
      </c>
    </row>
    <row r="7609" spans="1:17" x14ac:dyDescent="0.25">
      <c r="A7609" t="s">
        <v>31</v>
      </c>
      <c r="B7609" t="s">
        <v>34</v>
      </c>
      <c r="C7609" t="s">
        <v>36</v>
      </c>
      <c r="G7609" t="s">
        <v>75</v>
      </c>
      <c r="H7609" t="s">
        <v>104</v>
      </c>
      <c r="I7609" t="s">
        <v>94</v>
      </c>
      <c r="J7609" s="2">
        <v>44576</v>
      </c>
      <c r="K7609">
        <v>0</v>
      </c>
      <c r="L7609">
        <v>0</v>
      </c>
      <c r="M7609">
        <v>0</v>
      </c>
      <c r="N7609">
        <v>0</v>
      </c>
      <c r="O7609">
        <v>0</v>
      </c>
      <c r="P7609">
        <v>0</v>
      </c>
      <c r="Q7609">
        <v>0</v>
      </c>
    </row>
    <row r="7610" spans="1:17" x14ac:dyDescent="0.25">
      <c r="A7610" t="s">
        <v>31</v>
      </c>
      <c r="B7610" t="s">
        <v>34</v>
      </c>
      <c r="C7610" t="s">
        <v>36</v>
      </c>
      <c r="G7610" t="s">
        <v>75</v>
      </c>
      <c r="H7610" t="s">
        <v>104</v>
      </c>
      <c r="I7610" t="s">
        <v>94</v>
      </c>
      <c r="J7610" s="2">
        <v>44577</v>
      </c>
      <c r="K7610">
        <v>0</v>
      </c>
      <c r="L7610">
        <v>0</v>
      </c>
      <c r="M7610">
        <v>0</v>
      </c>
      <c r="N7610">
        <v>0</v>
      </c>
      <c r="O7610">
        <v>0</v>
      </c>
      <c r="P7610">
        <v>0</v>
      </c>
      <c r="Q7610">
        <v>0</v>
      </c>
    </row>
    <row r="7611" spans="1:17" x14ac:dyDescent="0.25">
      <c r="A7611" t="s">
        <v>31</v>
      </c>
      <c r="B7611" t="s">
        <v>34</v>
      </c>
      <c r="C7611" t="s">
        <v>36</v>
      </c>
      <c r="G7611" t="s">
        <v>75</v>
      </c>
      <c r="H7611" t="s">
        <v>104</v>
      </c>
      <c r="I7611" t="s">
        <v>94</v>
      </c>
      <c r="J7611" s="2">
        <v>44578</v>
      </c>
      <c r="K7611">
        <v>0</v>
      </c>
      <c r="L7611">
        <v>0</v>
      </c>
      <c r="M7611">
        <v>0</v>
      </c>
      <c r="N7611">
        <v>0</v>
      </c>
      <c r="O7611">
        <v>0</v>
      </c>
      <c r="P7611">
        <v>0</v>
      </c>
      <c r="Q7611">
        <v>0</v>
      </c>
    </row>
    <row r="7612" spans="1:17" x14ac:dyDescent="0.25">
      <c r="A7612" t="s">
        <v>31</v>
      </c>
      <c r="B7612" t="s">
        <v>34</v>
      </c>
      <c r="C7612" t="s">
        <v>36</v>
      </c>
      <c r="G7612" t="s">
        <v>75</v>
      </c>
      <c r="H7612" t="s">
        <v>104</v>
      </c>
      <c r="I7612" t="s">
        <v>94</v>
      </c>
      <c r="J7612" s="2">
        <v>44579</v>
      </c>
      <c r="K7612">
        <v>0</v>
      </c>
      <c r="L7612">
        <v>0</v>
      </c>
      <c r="M7612">
        <v>0</v>
      </c>
      <c r="N7612">
        <v>0</v>
      </c>
      <c r="O7612">
        <v>0</v>
      </c>
      <c r="P7612">
        <v>0</v>
      </c>
      <c r="Q7612">
        <v>0</v>
      </c>
    </row>
    <row r="7613" spans="1:17" x14ac:dyDescent="0.25">
      <c r="A7613" t="s">
        <v>31</v>
      </c>
      <c r="B7613" t="s">
        <v>34</v>
      </c>
      <c r="C7613" t="s">
        <v>36</v>
      </c>
      <c r="G7613" t="s">
        <v>75</v>
      </c>
      <c r="H7613" t="s">
        <v>104</v>
      </c>
      <c r="I7613" t="s">
        <v>94</v>
      </c>
      <c r="J7613" s="2">
        <v>44580</v>
      </c>
      <c r="K7613">
        <v>0</v>
      </c>
      <c r="L7613">
        <v>0</v>
      </c>
      <c r="M7613">
        <v>0</v>
      </c>
      <c r="N7613">
        <v>0</v>
      </c>
      <c r="O7613">
        <v>0</v>
      </c>
      <c r="P7613">
        <v>0</v>
      </c>
      <c r="Q7613">
        <v>0</v>
      </c>
    </row>
    <row r="7614" spans="1:17" x14ac:dyDescent="0.25">
      <c r="A7614" t="s">
        <v>31</v>
      </c>
      <c r="B7614" t="s">
        <v>34</v>
      </c>
      <c r="C7614" t="s">
        <v>36</v>
      </c>
      <c r="G7614" t="s">
        <v>75</v>
      </c>
      <c r="H7614" t="s">
        <v>104</v>
      </c>
      <c r="I7614" t="s">
        <v>94</v>
      </c>
      <c r="J7614" s="2">
        <v>44581</v>
      </c>
      <c r="K7614">
        <v>0</v>
      </c>
      <c r="L7614">
        <v>0</v>
      </c>
      <c r="M7614">
        <v>0</v>
      </c>
      <c r="N7614">
        <v>0</v>
      </c>
      <c r="O7614">
        <v>0</v>
      </c>
      <c r="P7614">
        <v>0</v>
      </c>
      <c r="Q7614">
        <v>0</v>
      </c>
    </row>
    <row r="7615" spans="1:17" x14ac:dyDescent="0.25">
      <c r="A7615" t="s">
        <v>31</v>
      </c>
      <c r="B7615" t="s">
        <v>34</v>
      </c>
      <c r="C7615" t="s">
        <v>36</v>
      </c>
      <c r="G7615" t="s">
        <v>75</v>
      </c>
      <c r="H7615" t="s">
        <v>104</v>
      </c>
      <c r="I7615" t="s">
        <v>94</v>
      </c>
      <c r="J7615" s="2">
        <v>44582</v>
      </c>
      <c r="K7615">
        <v>0</v>
      </c>
      <c r="L7615">
        <v>0</v>
      </c>
      <c r="M7615">
        <v>0</v>
      </c>
      <c r="N7615">
        <v>0</v>
      </c>
      <c r="O7615">
        <v>0</v>
      </c>
      <c r="P7615">
        <v>0</v>
      </c>
      <c r="Q7615">
        <v>0</v>
      </c>
    </row>
    <row r="7616" spans="1:17" x14ac:dyDescent="0.25">
      <c r="A7616" t="s">
        <v>31</v>
      </c>
      <c r="B7616" t="s">
        <v>34</v>
      </c>
      <c r="C7616" t="s">
        <v>36</v>
      </c>
      <c r="G7616" t="s">
        <v>75</v>
      </c>
      <c r="H7616" t="s">
        <v>104</v>
      </c>
      <c r="I7616" t="s">
        <v>94</v>
      </c>
      <c r="J7616" s="2">
        <v>44583</v>
      </c>
      <c r="K7616">
        <v>0</v>
      </c>
      <c r="L7616">
        <v>0</v>
      </c>
      <c r="M7616">
        <v>0</v>
      </c>
      <c r="N7616">
        <v>0</v>
      </c>
      <c r="O7616">
        <v>0</v>
      </c>
      <c r="P7616">
        <v>0</v>
      </c>
      <c r="Q7616">
        <v>0</v>
      </c>
    </row>
    <row r="7617" spans="1:17" x14ac:dyDescent="0.25">
      <c r="A7617" t="s">
        <v>31</v>
      </c>
      <c r="B7617" t="s">
        <v>34</v>
      </c>
      <c r="C7617" t="s">
        <v>36</v>
      </c>
      <c r="G7617" t="s">
        <v>75</v>
      </c>
      <c r="H7617" t="s">
        <v>104</v>
      </c>
      <c r="I7617" t="s">
        <v>94</v>
      </c>
      <c r="J7617" s="2">
        <v>44584</v>
      </c>
      <c r="K7617">
        <v>0</v>
      </c>
      <c r="L7617">
        <v>0</v>
      </c>
      <c r="M7617">
        <v>0</v>
      </c>
      <c r="N7617">
        <v>0</v>
      </c>
      <c r="O7617">
        <v>0</v>
      </c>
      <c r="P7617">
        <v>0</v>
      </c>
      <c r="Q7617">
        <v>0</v>
      </c>
    </row>
    <row r="7618" spans="1:17" x14ac:dyDescent="0.25">
      <c r="A7618" t="s">
        <v>31</v>
      </c>
      <c r="B7618" t="s">
        <v>34</v>
      </c>
      <c r="C7618" t="s">
        <v>36</v>
      </c>
      <c r="G7618" t="s">
        <v>75</v>
      </c>
      <c r="H7618" t="s">
        <v>104</v>
      </c>
      <c r="I7618" t="s">
        <v>94</v>
      </c>
      <c r="J7618" s="2">
        <v>44585</v>
      </c>
      <c r="K7618">
        <v>0</v>
      </c>
      <c r="L7618">
        <v>0</v>
      </c>
      <c r="M7618">
        <v>0</v>
      </c>
      <c r="N7618">
        <v>0</v>
      </c>
      <c r="O7618">
        <v>0</v>
      </c>
      <c r="P7618">
        <v>0</v>
      </c>
      <c r="Q7618">
        <v>0</v>
      </c>
    </row>
    <row r="7619" spans="1:17" x14ac:dyDescent="0.25">
      <c r="A7619" t="s">
        <v>31</v>
      </c>
      <c r="B7619" t="s">
        <v>34</v>
      </c>
      <c r="C7619" t="s">
        <v>36</v>
      </c>
      <c r="G7619" t="s">
        <v>75</v>
      </c>
      <c r="H7619" t="s">
        <v>104</v>
      </c>
      <c r="I7619" t="s">
        <v>94</v>
      </c>
      <c r="J7619" s="2">
        <v>44586</v>
      </c>
      <c r="K7619">
        <v>0</v>
      </c>
      <c r="L7619">
        <v>0</v>
      </c>
      <c r="M7619">
        <v>0</v>
      </c>
      <c r="N7619">
        <v>0</v>
      </c>
      <c r="O7619">
        <v>0</v>
      </c>
      <c r="P7619">
        <v>0</v>
      </c>
      <c r="Q7619">
        <v>0</v>
      </c>
    </row>
    <row r="7620" spans="1:17" x14ac:dyDescent="0.25">
      <c r="A7620" t="s">
        <v>31</v>
      </c>
      <c r="B7620" t="s">
        <v>34</v>
      </c>
      <c r="C7620" t="s">
        <v>36</v>
      </c>
      <c r="G7620" t="s">
        <v>75</v>
      </c>
      <c r="H7620" t="s">
        <v>104</v>
      </c>
      <c r="I7620" t="s">
        <v>94</v>
      </c>
      <c r="J7620" s="2">
        <v>44587</v>
      </c>
      <c r="K7620">
        <v>0</v>
      </c>
      <c r="L7620">
        <v>0</v>
      </c>
      <c r="M7620">
        <v>0</v>
      </c>
      <c r="N7620">
        <v>0</v>
      </c>
      <c r="O7620">
        <v>0</v>
      </c>
      <c r="P7620">
        <v>0</v>
      </c>
      <c r="Q7620">
        <v>0</v>
      </c>
    </row>
    <row r="7621" spans="1:17" x14ac:dyDescent="0.25">
      <c r="A7621" t="s">
        <v>31</v>
      </c>
      <c r="B7621" t="s">
        <v>34</v>
      </c>
      <c r="C7621" t="s">
        <v>36</v>
      </c>
      <c r="G7621" t="s">
        <v>75</v>
      </c>
      <c r="H7621" t="s">
        <v>104</v>
      </c>
      <c r="I7621" t="s">
        <v>94</v>
      </c>
      <c r="J7621" s="2">
        <v>44588</v>
      </c>
      <c r="K7621">
        <v>0</v>
      </c>
      <c r="L7621">
        <v>0</v>
      </c>
      <c r="M7621">
        <v>0</v>
      </c>
      <c r="N7621">
        <v>0</v>
      </c>
      <c r="O7621">
        <v>0</v>
      </c>
      <c r="P7621">
        <v>0</v>
      </c>
      <c r="Q7621">
        <v>0</v>
      </c>
    </row>
    <row r="7622" spans="1:17" x14ac:dyDescent="0.25">
      <c r="A7622" t="s">
        <v>31</v>
      </c>
      <c r="B7622" t="s">
        <v>34</v>
      </c>
      <c r="C7622" t="s">
        <v>36</v>
      </c>
      <c r="G7622" t="s">
        <v>75</v>
      </c>
      <c r="H7622" t="s">
        <v>104</v>
      </c>
      <c r="I7622" t="s">
        <v>94</v>
      </c>
      <c r="J7622" s="2">
        <v>44589</v>
      </c>
      <c r="K7622">
        <v>0</v>
      </c>
      <c r="L7622">
        <v>0</v>
      </c>
      <c r="M7622">
        <v>0</v>
      </c>
      <c r="N7622">
        <v>0</v>
      </c>
      <c r="O7622">
        <v>0</v>
      </c>
      <c r="P7622">
        <v>0</v>
      </c>
      <c r="Q7622">
        <v>0</v>
      </c>
    </row>
    <row r="7623" spans="1:17" x14ac:dyDescent="0.25">
      <c r="A7623" t="s">
        <v>31</v>
      </c>
      <c r="B7623" t="s">
        <v>34</v>
      </c>
      <c r="C7623" t="s">
        <v>36</v>
      </c>
      <c r="G7623" t="s">
        <v>75</v>
      </c>
      <c r="H7623" t="s">
        <v>104</v>
      </c>
      <c r="I7623" t="s">
        <v>94</v>
      </c>
      <c r="J7623" s="2">
        <v>44590</v>
      </c>
      <c r="K7623">
        <v>0</v>
      </c>
      <c r="L7623">
        <v>0</v>
      </c>
      <c r="M7623">
        <v>0</v>
      </c>
      <c r="N7623">
        <v>0</v>
      </c>
      <c r="O7623">
        <v>0</v>
      </c>
      <c r="P7623">
        <v>0</v>
      </c>
      <c r="Q7623">
        <v>0</v>
      </c>
    </row>
    <row r="7624" spans="1:17" x14ac:dyDescent="0.25">
      <c r="A7624" t="s">
        <v>31</v>
      </c>
      <c r="B7624" t="s">
        <v>34</v>
      </c>
      <c r="C7624" t="s">
        <v>36</v>
      </c>
      <c r="G7624" t="s">
        <v>75</v>
      </c>
      <c r="H7624" t="s">
        <v>104</v>
      </c>
      <c r="I7624" t="s">
        <v>94</v>
      </c>
      <c r="J7624" s="2">
        <v>44591</v>
      </c>
      <c r="K7624">
        <v>0</v>
      </c>
      <c r="L7624">
        <v>0</v>
      </c>
      <c r="M7624">
        <v>0</v>
      </c>
      <c r="N7624">
        <v>0</v>
      </c>
      <c r="O7624">
        <v>0</v>
      </c>
      <c r="P7624">
        <v>0</v>
      </c>
      <c r="Q7624">
        <v>0</v>
      </c>
    </row>
    <row r="7625" spans="1:17" x14ac:dyDescent="0.25">
      <c r="A7625" t="s">
        <v>31</v>
      </c>
      <c r="B7625" t="s">
        <v>34</v>
      </c>
      <c r="C7625" t="s">
        <v>36</v>
      </c>
      <c r="G7625" t="s">
        <v>75</v>
      </c>
      <c r="H7625" t="s">
        <v>104</v>
      </c>
      <c r="I7625" t="s">
        <v>94</v>
      </c>
      <c r="J7625" s="2">
        <v>44592</v>
      </c>
      <c r="K7625">
        <v>0</v>
      </c>
      <c r="L7625">
        <v>0</v>
      </c>
      <c r="M7625">
        <v>0</v>
      </c>
      <c r="N7625">
        <v>0</v>
      </c>
      <c r="O7625">
        <v>0</v>
      </c>
      <c r="P7625">
        <v>0</v>
      </c>
      <c r="Q7625">
        <v>0</v>
      </c>
    </row>
    <row r="7626" spans="1:17" x14ac:dyDescent="0.25">
      <c r="A7626" t="s">
        <v>31</v>
      </c>
      <c r="B7626" t="s">
        <v>34</v>
      </c>
      <c r="C7626" t="s">
        <v>36</v>
      </c>
      <c r="G7626" t="s">
        <v>75</v>
      </c>
      <c r="H7626" t="s">
        <v>104</v>
      </c>
      <c r="I7626" t="s">
        <v>94</v>
      </c>
      <c r="J7626" s="2">
        <v>44593</v>
      </c>
      <c r="K7626">
        <v>0</v>
      </c>
      <c r="L7626">
        <v>0</v>
      </c>
      <c r="M7626">
        <v>0</v>
      </c>
      <c r="N7626">
        <v>0</v>
      </c>
      <c r="O7626">
        <v>0</v>
      </c>
      <c r="P7626">
        <v>0</v>
      </c>
      <c r="Q7626">
        <v>0</v>
      </c>
    </row>
    <row r="7627" spans="1:17" x14ac:dyDescent="0.25">
      <c r="A7627" t="s">
        <v>31</v>
      </c>
      <c r="B7627" t="s">
        <v>34</v>
      </c>
      <c r="C7627" t="s">
        <v>36</v>
      </c>
      <c r="G7627" t="s">
        <v>75</v>
      </c>
      <c r="H7627" t="s">
        <v>104</v>
      </c>
      <c r="I7627" t="s">
        <v>94</v>
      </c>
      <c r="J7627" s="2">
        <v>44594</v>
      </c>
      <c r="K7627">
        <v>0</v>
      </c>
      <c r="L7627">
        <v>0</v>
      </c>
      <c r="M7627">
        <v>0</v>
      </c>
      <c r="N7627">
        <v>0</v>
      </c>
      <c r="O7627">
        <v>0</v>
      </c>
      <c r="P7627">
        <v>0</v>
      </c>
      <c r="Q7627">
        <v>0</v>
      </c>
    </row>
    <row r="7628" spans="1:17" x14ac:dyDescent="0.25">
      <c r="A7628" t="s">
        <v>31</v>
      </c>
      <c r="B7628" t="s">
        <v>34</v>
      </c>
      <c r="C7628" t="s">
        <v>36</v>
      </c>
      <c r="G7628" t="s">
        <v>75</v>
      </c>
      <c r="H7628" t="s">
        <v>104</v>
      </c>
      <c r="I7628" t="s">
        <v>94</v>
      </c>
      <c r="J7628" s="2">
        <v>44595</v>
      </c>
      <c r="K7628">
        <v>0</v>
      </c>
      <c r="L7628">
        <v>0</v>
      </c>
      <c r="M7628">
        <v>0</v>
      </c>
      <c r="N7628">
        <v>0</v>
      </c>
      <c r="O7628">
        <v>0</v>
      </c>
      <c r="P7628">
        <v>0</v>
      </c>
      <c r="Q7628">
        <v>0</v>
      </c>
    </row>
    <row r="7629" spans="1:17" x14ac:dyDescent="0.25">
      <c r="A7629" t="s">
        <v>31</v>
      </c>
      <c r="B7629" t="s">
        <v>34</v>
      </c>
      <c r="C7629" t="s">
        <v>36</v>
      </c>
      <c r="G7629" t="s">
        <v>75</v>
      </c>
      <c r="H7629" t="s">
        <v>104</v>
      </c>
      <c r="I7629" t="s">
        <v>94</v>
      </c>
      <c r="J7629" s="2">
        <v>44596</v>
      </c>
      <c r="K7629">
        <v>0</v>
      </c>
      <c r="L7629">
        <v>0</v>
      </c>
      <c r="M7629">
        <v>0</v>
      </c>
      <c r="N7629">
        <v>0</v>
      </c>
      <c r="O7629">
        <v>0</v>
      </c>
      <c r="P7629">
        <v>0</v>
      </c>
      <c r="Q7629">
        <v>0</v>
      </c>
    </row>
    <row r="7630" spans="1:17" x14ac:dyDescent="0.25">
      <c r="A7630" t="s">
        <v>31</v>
      </c>
      <c r="B7630" t="s">
        <v>34</v>
      </c>
      <c r="C7630" t="s">
        <v>36</v>
      </c>
      <c r="G7630" t="s">
        <v>75</v>
      </c>
      <c r="H7630" t="s">
        <v>104</v>
      </c>
      <c r="I7630" t="s">
        <v>94</v>
      </c>
      <c r="J7630" s="2">
        <v>44597</v>
      </c>
      <c r="K7630">
        <v>0</v>
      </c>
      <c r="L7630">
        <v>0</v>
      </c>
      <c r="M7630">
        <v>0</v>
      </c>
      <c r="N7630">
        <v>0</v>
      </c>
      <c r="O7630">
        <v>0</v>
      </c>
      <c r="P7630">
        <v>0</v>
      </c>
      <c r="Q7630">
        <v>0</v>
      </c>
    </row>
    <row r="7631" spans="1:17" x14ac:dyDescent="0.25">
      <c r="A7631" t="s">
        <v>31</v>
      </c>
      <c r="B7631" t="s">
        <v>34</v>
      </c>
      <c r="C7631" t="s">
        <v>36</v>
      </c>
      <c r="G7631" t="s">
        <v>75</v>
      </c>
      <c r="H7631" t="s">
        <v>104</v>
      </c>
      <c r="I7631" t="s">
        <v>94</v>
      </c>
      <c r="J7631" s="2">
        <v>44598</v>
      </c>
      <c r="K7631">
        <v>0</v>
      </c>
      <c r="L7631">
        <v>0</v>
      </c>
      <c r="M7631">
        <v>0</v>
      </c>
      <c r="N7631">
        <v>0</v>
      </c>
      <c r="O7631">
        <v>0</v>
      </c>
      <c r="P7631">
        <v>0</v>
      </c>
      <c r="Q7631">
        <v>0</v>
      </c>
    </row>
    <row r="7632" spans="1:17" x14ac:dyDescent="0.25">
      <c r="A7632" t="s">
        <v>31</v>
      </c>
      <c r="B7632" t="s">
        <v>34</v>
      </c>
      <c r="C7632" t="s">
        <v>36</v>
      </c>
      <c r="G7632" t="s">
        <v>75</v>
      </c>
      <c r="H7632" t="s">
        <v>104</v>
      </c>
      <c r="I7632" t="s">
        <v>94</v>
      </c>
      <c r="J7632" s="2">
        <v>44599</v>
      </c>
      <c r="K7632">
        <v>0</v>
      </c>
      <c r="L7632">
        <v>0</v>
      </c>
      <c r="M7632">
        <v>0</v>
      </c>
      <c r="N7632">
        <v>0</v>
      </c>
      <c r="O7632">
        <v>0</v>
      </c>
      <c r="P7632">
        <v>0</v>
      </c>
      <c r="Q7632">
        <v>0</v>
      </c>
    </row>
    <row r="7633" spans="1:17" x14ac:dyDescent="0.25">
      <c r="A7633" t="s">
        <v>31</v>
      </c>
      <c r="B7633" t="s">
        <v>34</v>
      </c>
      <c r="C7633" t="s">
        <v>36</v>
      </c>
      <c r="G7633" t="s">
        <v>75</v>
      </c>
      <c r="H7633" t="s">
        <v>104</v>
      </c>
      <c r="I7633" t="s">
        <v>94</v>
      </c>
      <c r="J7633" s="2">
        <v>44600</v>
      </c>
      <c r="K7633">
        <v>0</v>
      </c>
      <c r="L7633">
        <v>0</v>
      </c>
      <c r="M7633">
        <v>0</v>
      </c>
      <c r="N7633">
        <v>0</v>
      </c>
      <c r="O7633">
        <v>0</v>
      </c>
      <c r="P7633">
        <v>0</v>
      </c>
      <c r="Q7633">
        <v>0</v>
      </c>
    </row>
    <row r="7634" spans="1:17" x14ac:dyDescent="0.25">
      <c r="A7634" t="s">
        <v>31</v>
      </c>
      <c r="B7634" t="s">
        <v>34</v>
      </c>
      <c r="C7634" t="s">
        <v>36</v>
      </c>
      <c r="G7634" t="s">
        <v>75</v>
      </c>
      <c r="H7634" t="s">
        <v>104</v>
      </c>
      <c r="I7634" t="s">
        <v>94</v>
      </c>
      <c r="J7634" s="2">
        <v>44601</v>
      </c>
      <c r="K7634">
        <v>0</v>
      </c>
      <c r="L7634">
        <v>0</v>
      </c>
      <c r="M7634">
        <v>0</v>
      </c>
      <c r="N7634">
        <v>0</v>
      </c>
      <c r="O7634">
        <v>0</v>
      </c>
      <c r="P7634">
        <v>0</v>
      </c>
      <c r="Q7634">
        <v>0</v>
      </c>
    </row>
    <row r="7635" spans="1:17" x14ac:dyDescent="0.25">
      <c r="A7635" t="s">
        <v>31</v>
      </c>
      <c r="B7635" t="s">
        <v>34</v>
      </c>
      <c r="C7635" t="s">
        <v>36</v>
      </c>
      <c r="G7635" t="s">
        <v>75</v>
      </c>
      <c r="H7635" t="s">
        <v>104</v>
      </c>
      <c r="I7635" t="s">
        <v>94</v>
      </c>
      <c r="J7635" s="2">
        <v>44602</v>
      </c>
      <c r="K7635">
        <v>0</v>
      </c>
      <c r="L7635">
        <v>0</v>
      </c>
      <c r="M7635">
        <v>0</v>
      </c>
      <c r="N7635">
        <v>0</v>
      </c>
      <c r="O7635">
        <v>0</v>
      </c>
      <c r="P7635">
        <v>0</v>
      </c>
      <c r="Q7635">
        <v>0</v>
      </c>
    </row>
    <row r="7636" spans="1:17" x14ac:dyDescent="0.25">
      <c r="A7636" t="s">
        <v>31</v>
      </c>
      <c r="B7636" t="s">
        <v>34</v>
      </c>
      <c r="C7636" t="s">
        <v>36</v>
      </c>
      <c r="G7636" t="s">
        <v>75</v>
      </c>
      <c r="H7636" t="s">
        <v>104</v>
      </c>
      <c r="I7636" t="s">
        <v>94</v>
      </c>
      <c r="J7636" s="2">
        <v>44603</v>
      </c>
      <c r="K7636">
        <v>0</v>
      </c>
      <c r="L7636">
        <v>0</v>
      </c>
      <c r="M7636">
        <v>0</v>
      </c>
      <c r="N7636">
        <v>0</v>
      </c>
      <c r="O7636">
        <v>0</v>
      </c>
      <c r="P7636">
        <v>0</v>
      </c>
      <c r="Q7636">
        <v>0</v>
      </c>
    </row>
    <row r="7637" spans="1:17" x14ac:dyDescent="0.25">
      <c r="A7637" t="s">
        <v>31</v>
      </c>
      <c r="B7637" t="s">
        <v>34</v>
      </c>
      <c r="C7637" t="s">
        <v>36</v>
      </c>
      <c r="G7637" t="s">
        <v>75</v>
      </c>
      <c r="H7637" t="s">
        <v>104</v>
      </c>
      <c r="I7637" t="s">
        <v>94</v>
      </c>
      <c r="J7637" s="2">
        <v>44604</v>
      </c>
      <c r="K7637">
        <v>0</v>
      </c>
      <c r="L7637">
        <v>0</v>
      </c>
      <c r="M7637">
        <v>0</v>
      </c>
      <c r="N7637">
        <v>0</v>
      </c>
      <c r="O7637">
        <v>0</v>
      </c>
      <c r="P7637">
        <v>0</v>
      </c>
      <c r="Q7637">
        <v>0</v>
      </c>
    </row>
    <row r="7638" spans="1:17" x14ac:dyDescent="0.25">
      <c r="A7638" t="s">
        <v>31</v>
      </c>
      <c r="B7638" t="s">
        <v>34</v>
      </c>
      <c r="C7638" t="s">
        <v>36</v>
      </c>
      <c r="G7638" t="s">
        <v>75</v>
      </c>
      <c r="H7638" t="s">
        <v>104</v>
      </c>
      <c r="I7638" t="s">
        <v>94</v>
      </c>
      <c r="J7638" s="2">
        <v>44605</v>
      </c>
      <c r="K7638">
        <v>0</v>
      </c>
      <c r="L7638">
        <v>0</v>
      </c>
      <c r="M7638">
        <v>0</v>
      </c>
      <c r="N7638">
        <v>0</v>
      </c>
      <c r="O7638">
        <v>0</v>
      </c>
      <c r="P7638">
        <v>0</v>
      </c>
      <c r="Q7638">
        <v>0</v>
      </c>
    </row>
    <row r="7639" spans="1:17" x14ac:dyDescent="0.25">
      <c r="A7639" t="s">
        <v>31</v>
      </c>
      <c r="B7639" t="s">
        <v>34</v>
      </c>
      <c r="C7639" t="s">
        <v>36</v>
      </c>
      <c r="G7639" t="s">
        <v>75</v>
      </c>
      <c r="H7639" t="s">
        <v>104</v>
      </c>
      <c r="I7639" t="s">
        <v>94</v>
      </c>
      <c r="J7639" s="2">
        <v>44606</v>
      </c>
      <c r="K7639">
        <v>0</v>
      </c>
      <c r="L7639">
        <v>0</v>
      </c>
      <c r="M7639">
        <v>0</v>
      </c>
      <c r="N7639">
        <v>0</v>
      </c>
      <c r="O7639">
        <v>0</v>
      </c>
      <c r="P7639">
        <v>0</v>
      </c>
      <c r="Q7639">
        <v>0</v>
      </c>
    </row>
    <row r="7640" spans="1:17" x14ac:dyDescent="0.25">
      <c r="A7640" t="s">
        <v>31</v>
      </c>
      <c r="B7640" t="s">
        <v>34</v>
      </c>
      <c r="C7640" t="s">
        <v>36</v>
      </c>
      <c r="G7640" t="s">
        <v>75</v>
      </c>
      <c r="H7640" t="s">
        <v>104</v>
      </c>
      <c r="I7640" t="s">
        <v>94</v>
      </c>
      <c r="J7640" s="2">
        <v>44607</v>
      </c>
      <c r="K7640">
        <v>0</v>
      </c>
      <c r="L7640">
        <v>0</v>
      </c>
      <c r="M7640">
        <v>0</v>
      </c>
      <c r="N7640">
        <v>0</v>
      </c>
      <c r="O7640">
        <v>0</v>
      </c>
      <c r="P7640">
        <v>0</v>
      </c>
      <c r="Q7640">
        <v>0</v>
      </c>
    </row>
    <row r="7641" spans="1:17" x14ac:dyDescent="0.25">
      <c r="A7641" t="s">
        <v>31</v>
      </c>
      <c r="B7641" t="s">
        <v>34</v>
      </c>
      <c r="C7641" t="s">
        <v>36</v>
      </c>
      <c r="G7641" t="s">
        <v>75</v>
      </c>
      <c r="H7641" t="s">
        <v>104</v>
      </c>
      <c r="I7641" t="s">
        <v>94</v>
      </c>
      <c r="J7641" s="2">
        <v>44608</v>
      </c>
      <c r="K7641">
        <v>0</v>
      </c>
      <c r="L7641">
        <v>0</v>
      </c>
      <c r="M7641">
        <v>0</v>
      </c>
      <c r="N7641">
        <v>0</v>
      </c>
      <c r="O7641">
        <v>0</v>
      </c>
      <c r="P7641">
        <v>0</v>
      </c>
      <c r="Q7641">
        <v>0</v>
      </c>
    </row>
    <row r="7642" spans="1:17" x14ac:dyDescent="0.25">
      <c r="A7642" t="s">
        <v>31</v>
      </c>
      <c r="B7642" t="s">
        <v>34</v>
      </c>
      <c r="C7642" t="s">
        <v>36</v>
      </c>
      <c r="G7642" t="s">
        <v>75</v>
      </c>
      <c r="H7642" t="s">
        <v>104</v>
      </c>
      <c r="I7642" t="s">
        <v>94</v>
      </c>
      <c r="J7642" s="2">
        <v>44609</v>
      </c>
      <c r="K7642">
        <v>0</v>
      </c>
      <c r="L7642">
        <v>0</v>
      </c>
      <c r="M7642">
        <v>0</v>
      </c>
      <c r="N7642">
        <v>0</v>
      </c>
      <c r="O7642">
        <v>0</v>
      </c>
      <c r="P7642">
        <v>0</v>
      </c>
      <c r="Q7642">
        <v>0</v>
      </c>
    </row>
    <row r="7643" spans="1:17" x14ac:dyDescent="0.25">
      <c r="A7643" t="s">
        <v>31</v>
      </c>
      <c r="B7643" t="s">
        <v>34</v>
      </c>
      <c r="C7643" t="s">
        <v>36</v>
      </c>
      <c r="G7643" t="s">
        <v>75</v>
      </c>
      <c r="H7643" t="s">
        <v>104</v>
      </c>
      <c r="I7643" t="s">
        <v>94</v>
      </c>
      <c r="J7643" s="2">
        <v>44610</v>
      </c>
      <c r="K7643">
        <v>0</v>
      </c>
      <c r="L7643">
        <v>0</v>
      </c>
      <c r="M7643">
        <v>0</v>
      </c>
      <c r="N7643">
        <v>0</v>
      </c>
      <c r="O7643">
        <v>0</v>
      </c>
      <c r="P7643">
        <v>0</v>
      </c>
      <c r="Q7643">
        <v>0</v>
      </c>
    </row>
    <row r="7644" spans="1:17" x14ac:dyDescent="0.25">
      <c r="A7644" t="s">
        <v>31</v>
      </c>
      <c r="B7644" t="s">
        <v>34</v>
      </c>
      <c r="C7644" t="s">
        <v>36</v>
      </c>
      <c r="G7644" t="s">
        <v>75</v>
      </c>
      <c r="H7644" t="s">
        <v>104</v>
      </c>
      <c r="I7644" t="s">
        <v>94</v>
      </c>
      <c r="J7644" s="2">
        <v>44611</v>
      </c>
      <c r="K7644">
        <v>0</v>
      </c>
      <c r="L7644">
        <v>0</v>
      </c>
      <c r="M7644">
        <v>0</v>
      </c>
      <c r="N7644">
        <v>0</v>
      </c>
      <c r="O7644">
        <v>0</v>
      </c>
      <c r="P7644">
        <v>0</v>
      </c>
      <c r="Q7644">
        <v>0</v>
      </c>
    </row>
    <row r="7645" spans="1:17" x14ac:dyDescent="0.25">
      <c r="A7645" t="s">
        <v>31</v>
      </c>
      <c r="B7645" t="s">
        <v>34</v>
      </c>
      <c r="C7645" t="s">
        <v>36</v>
      </c>
      <c r="G7645" t="s">
        <v>75</v>
      </c>
      <c r="H7645" t="s">
        <v>104</v>
      </c>
      <c r="I7645" t="s">
        <v>94</v>
      </c>
      <c r="J7645" s="2">
        <v>44612</v>
      </c>
      <c r="K7645">
        <v>0</v>
      </c>
      <c r="L7645">
        <v>0</v>
      </c>
      <c r="M7645">
        <v>0</v>
      </c>
      <c r="N7645">
        <v>0</v>
      </c>
      <c r="O7645">
        <v>0</v>
      </c>
      <c r="P7645">
        <v>0</v>
      </c>
      <c r="Q7645">
        <v>0</v>
      </c>
    </row>
    <row r="7646" spans="1:17" x14ac:dyDescent="0.25">
      <c r="A7646" t="s">
        <v>31</v>
      </c>
      <c r="B7646" t="s">
        <v>34</v>
      </c>
      <c r="C7646" t="s">
        <v>36</v>
      </c>
      <c r="G7646" t="s">
        <v>75</v>
      </c>
      <c r="H7646" t="s">
        <v>104</v>
      </c>
      <c r="I7646" t="s">
        <v>94</v>
      </c>
      <c r="J7646" s="2">
        <v>44613</v>
      </c>
      <c r="K7646">
        <v>0</v>
      </c>
      <c r="L7646">
        <v>0</v>
      </c>
      <c r="M7646">
        <v>0</v>
      </c>
      <c r="N7646">
        <v>0</v>
      </c>
      <c r="O7646">
        <v>0</v>
      </c>
      <c r="P7646">
        <v>0</v>
      </c>
      <c r="Q7646">
        <v>0</v>
      </c>
    </row>
    <row r="7647" spans="1:17" x14ac:dyDescent="0.25">
      <c r="A7647" t="s">
        <v>31</v>
      </c>
      <c r="B7647" t="s">
        <v>34</v>
      </c>
      <c r="C7647" t="s">
        <v>36</v>
      </c>
      <c r="G7647" t="s">
        <v>75</v>
      </c>
      <c r="H7647" t="s">
        <v>104</v>
      </c>
      <c r="I7647" t="s">
        <v>94</v>
      </c>
      <c r="J7647" s="2">
        <v>44614</v>
      </c>
      <c r="K7647">
        <v>0</v>
      </c>
      <c r="L7647">
        <v>0</v>
      </c>
      <c r="M7647">
        <v>0</v>
      </c>
      <c r="N7647">
        <v>0</v>
      </c>
      <c r="O7647">
        <v>0</v>
      </c>
      <c r="P7647">
        <v>0</v>
      </c>
      <c r="Q7647">
        <v>0</v>
      </c>
    </row>
    <row r="7648" spans="1:17" x14ac:dyDescent="0.25">
      <c r="A7648" t="s">
        <v>31</v>
      </c>
      <c r="B7648" t="s">
        <v>34</v>
      </c>
      <c r="C7648" t="s">
        <v>36</v>
      </c>
      <c r="G7648" t="s">
        <v>75</v>
      </c>
      <c r="H7648" t="s">
        <v>104</v>
      </c>
      <c r="I7648" t="s">
        <v>94</v>
      </c>
      <c r="J7648" s="2">
        <v>44615</v>
      </c>
      <c r="K7648">
        <v>0</v>
      </c>
      <c r="L7648">
        <v>0</v>
      </c>
      <c r="M7648">
        <v>0</v>
      </c>
      <c r="N7648">
        <v>0</v>
      </c>
      <c r="O7648">
        <v>0</v>
      </c>
      <c r="P7648">
        <v>0</v>
      </c>
      <c r="Q7648">
        <v>0</v>
      </c>
    </row>
    <row r="7649" spans="1:17" x14ac:dyDescent="0.25">
      <c r="A7649" t="s">
        <v>31</v>
      </c>
      <c r="B7649" t="s">
        <v>34</v>
      </c>
      <c r="C7649" t="s">
        <v>36</v>
      </c>
      <c r="G7649" t="s">
        <v>75</v>
      </c>
      <c r="H7649" t="s">
        <v>104</v>
      </c>
      <c r="I7649" t="s">
        <v>94</v>
      </c>
      <c r="J7649" s="2">
        <v>44616</v>
      </c>
      <c r="K7649">
        <v>0</v>
      </c>
      <c r="L7649">
        <v>0</v>
      </c>
      <c r="M7649">
        <v>0</v>
      </c>
      <c r="N7649">
        <v>0</v>
      </c>
      <c r="O7649">
        <v>0</v>
      </c>
      <c r="P7649">
        <v>0</v>
      </c>
      <c r="Q7649">
        <v>0</v>
      </c>
    </row>
    <row r="7650" spans="1:17" x14ac:dyDescent="0.25">
      <c r="A7650" t="s">
        <v>31</v>
      </c>
      <c r="B7650" t="s">
        <v>34</v>
      </c>
      <c r="C7650" t="s">
        <v>36</v>
      </c>
      <c r="G7650" t="s">
        <v>75</v>
      </c>
      <c r="H7650" t="s">
        <v>104</v>
      </c>
      <c r="I7650" t="s">
        <v>94</v>
      </c>
      <c r="J7650" s="2">
        <v>44617</v>
      </c>
      <c r="K7650">
        <v>0</v>
      </c>
      <c r="L7650">
        <v>0</v>
      </c>
      <c r="M7650">
        <v>0</v>
      </c>
      <c r="N7650">
        <v>0</v>
      </c>
      <c r="O7650">
        <v>0</v>
      </c>
      <c r="P7650">
        <v>0</v>
      </c>
      <c r="Q7650">
        <v>0</v>
      </c>
    </row>
    <row r="7651" spans="1:17" x14ac:dyDescent="0.25">
      <c r="A7651" t="s">
        <v>31</v>
      </c>
      <c r="B7651" t="s">
        <v>34</v>
      </c>
      <c r="C7651" t="s">
        <v>36</v>
      </c>
      <c r="G7651" t="s">
        <v>75</v>
      </c>
      <c r="H7651" t="s">
        <v>104</v>
      </c>
      <c r="I7651" t="s">
        <v>94</v>
      </c>
      <c r="J7651" s="2">
        <v>44618</v>
      </c>
      <c r="K7651">
        <v>0</v>
      </c>
      <c r="L7651">
        <v>0</v>
      </c>
      <c r="M7651">
        <v>0</v>
      </c>
      <c r="N7651">
        <v>0</v>
      </c>
      <c r="O7651">
        <v>0</v>
      </c>
      <c r="P7651">
        <v>0</v>
      </c>
      <c r="Q7651">
        <v>0</v>
      </c>
    </row>
    <row r="7652" spans="1:17" x14ac:dyDescent="0.25">
      <c r="A7652" t="s">
        <v>31</v>
      </c>
      <c r="B7652" t="s">
        <v>34</v>
      </c>
      <c r="C7652" t="s">
        <v>36</v>
      </c>
      <c r="G7652" t="s">
        <v>75</v>
      </c>
      <c r="H7652" t="s">
        <v>104</v>
      </c>
      <c r="I7652" t="s">
        <v>94</v>
      </c>
      <c r="J7652" s="2">
        <v>44619</v>
      </c>
      <c r="K7652">
        <v>0</v>
      </c>
      <c r="L7652">
        <v>0</v>
      </c>
      <c r="M7652">
        <v>0</v>
      </c>
      <c r="N7652">
        <v>0</v>
      </c>
      <c r="O7652">
        <v>0</v>
      </c>
      <c r="P7652">
        <v>0</v>
      </c>
      <c r="Q7652">
        <v>0</v>
      </c>
    </row>
    <row r="7653" spans="1:17" x14ac:dyDescent="0.25">
      <c r="A7653" t="s">
        <v>31</v>
      </c>
      <c r="B7653" t="s">
        <v>34</v>
      </c>
      <c r="C7653" t="s">
        <v>36</v>
      </c>
      <c r="G7653" t="s">
        <v>75</v>
      </c>
      <c r="H7653" t="s">
        <v>104</v>
      </c>
      <c r="I7653" t="s">
        <v>94</v>
      </c>
      <c r="J7653" s="2">
        <v>44620</v>
      </c>
      <c r="K7653">
        <v>0</v>
      </c>
      <c r="L7653">
        <v>0</v>
      </c>
      <c r="M7653">
        <v>0</v>
      </c>
      <c r="N7653">
        <v>0</v>
      </c>
      <c r="O7653">
        <v>0</v>
      </c>
      <c r="P7653">
        <v>0</v>
      </c>
      <c r="Q7653">
        <v>0</v>
      </c>
    </row>
    <row r="7654" spans="1:17" x14ac:dyDescent="0.25">
      <c r="A7654" t="s">
        <v>31</v>
      </c>
      <c r="B7654" t="s">
        <v>34</v>
      </c>
      <c r="C7654" t="s">
        <v>36</v>
      </c>
      <c r="G7654" t="s">
        <v>75</v>
      </c>
      <c r="H7654" t="s">
        <v>104</v>
      </c>
      <c r="I7654" t="s">
        <v>94</v>
      </c>
      <c r="J7654" s="2">
        <v>44621</v>
      </c>
      <c r="K7654">
        <v>59.691703201377663</v>
      </c>
      <c r="L7654">
        <v>1</v>
      </c>
      <c r="M7654">
        <v>0</v>
      </c>
      <c r="N7654">
        <v>0</v>
      </c>
      <c r="O7654">
        <v>59.691703201377663</v>
      </c>
      <c r="P7654">
        <v>0</v>
      </c>
      <c r="Q7654">
        <v>0</v>
      </c>
    </row>
    <row r="7655" spans="1:17" x14ac:dyDescent="0.25">
      <c r="A7655" t="s">
        <v>31</v>
      </c>
      <c r="B7655" t="s">
        <v>34</v>
      </c>
      <c r="C7655" t="s">
        <v>36</v>
      </c>
      <c r="G7655" t="s">
        <v>75</v>
      </c>
      <c r="H7655" t="s">
        <v>104</v>
      </c>
      <c r="I7655" t="s">
        <v>94</v>
      </c>
      <c r="J7655" s="2">
        <v>44622</v>
      </c>
      <c r="K7655">
        <v>92.45120449656477</v>
      </c>
      <c r="L7655">
        <v>1</v>
      </c>
      <c r="M7655">
        <v>0</v>
      </c>
      <c r="N7655">
        <v>0</v>
      </c>
      <c r="O7655">
        <v>92.45120449656477</v>
      </c>
      <c r="P7655">
        <v>0</v>
      </c>
      <c r="Q7655">
        <v>0</v>
      </c>
    </row>
    <row r="7656" spans="1:17" x14ac:dyDescent="0.25">
      <c r="A7656" t="s">
        <v>31</v>
      </c>
      <c r="B7656" t="s">
        <v>34</v>
      </c>
      <c r="C7656" t="s">
        <v>36</v>
      </c>
      <c r="G7656" t="s">
        <v>75</v>
      </c>
      <c r="H7656" t="s">
        <v>104</v>
      </c>
      <c r="I7656" t="s">
        <v>94</v>
      </c>
      <c r="J7656" s="2">
        <v>44623</v>
      </c>
      <c r="K7656">
        <v>110.4300000000008</v>
      </c>
      <c r="L7656">
        <v>1</v>
      </c>
      <c r="M7656">
        <v>0</v>
      </c>
      <c r="N7656">
        <v>0</v>
      </c>
      <c r="O7656">
        <v>110.4300000000008</v>
      </c>
      <c r="P7656">
        <v>0</v>
      </c>
      <c r="Q7656">
        <v>0</v>
      </c>
    </row>
    <row r="7657" spans="1:17" x14ac:dyDescent="0.25">
      <c r="A7657" t="s">
        <v>31</v>
      </c>
      <c r="B7657" t="s">
        <v>34</v>
      </c>
      <c r="C7657" t="s">
        <v>36</v>
      </c>
      <c r="G7657" t="s">
        <v>75</v>
      </c>
      <c r="H7657" t="s">
        <v>104</v>
      </c>
      <c r="I7657" t="s">
        <v>94</v>
      </c>
      <c r="J7657" s="2">
        <v>44624</v>
      </c>
      <c r="K7657">
        <v>110.4300000000008</v>
      </c>
      <c r="L7657">
        <v>1</v>
      </c>
      <c r="M7657">
        <v>0</v>
      </c>
      <c r="N7657">
        <v>0</v>
      </c>
      <c r="O7657">
        <v>110.4300000000008</v>
      </c>
      <c r="P7657">
        <v>0</v>
      </c>
      <c r="Q7657">
        <v>0</v>
      </c>
    </row>
    <row r="7658" spans="1:17" x14ac:dyDescent="0.25">
      <c r="A7658" t="s">
        <v>31</v>
      </c>
      <c r="B7658" t="s">
        <v>34</v>
      </c>
      <c r="C7658" t="s">
        <v>36</v>
      </c>
      <c r="G7658" t="s">
        <v>75</v>
      </c>
      <c r="H7658" t="s">
        <v>104</v>
      </c>
      <c r="I7658" t="s">
        <v>94</v>
      </c>
      <c r="J7658" s="2">
        <v>44625</v>
      </c>
      <c r="K7658">
        <v>110.4300000000008</v>
      </c>
      <c r="L7658">
        <v>1</v>
      </c>
      <c r="M7658">
        <v>0</v>
      </c>
      <c r="N7658">
        <v>0</v>
      </c>
      <c r="O7658">
        <v>110.4300000000008</v>
      </c>
      <c r="P7658">
        <v>0</v>
      </c>
      <c r="Q7658">
        <v>0</v>
      </c>
    </row>
    <row r="7659" spans="1:17" x14ac:dyDescent="0.25">
      <c r="A7659" t="s">
        <v>31</v>
      </c>
      <c r="B7659" t="s">
        <v>34</v>
      </c>
      <c r="C7659" t="s">
        <v>36</v>
      </c>
      <c r="G7659" t="s">
        <v>75</v>
      </c>
      <c r="H7659" t="s">
        <v>104</v>
      </c>
      <c r="I7659" t="s">
        <v>94</v>
      </c>
      <c r="J7659" s="2">
        <v>44626</v>
      </c>
      <c r="K7659">
        <v>110.4300000000008</v>
      </c>
      <c r="L7659">
        <v>1</v>
      </c>
      <c r="M7659">
        <v>0</v>
      </c>
      <c r="N7659">
        <v>0</v>
      </c>
      <c r="O7659">
        <v>110.4300000000008</v>
      </c>
      <c r="P7659">
        <v>0</v>
      </c>
      <c r="Q7659">
        <v>0</v>
      </c>
    </row>
    <row r="7660" spans="1:17" x14ac:dyDescent="0.25">
      <c r="A7660" t="s">
        <v>31</v>
      </c>
      <c r="B7660" t="s">
        <v>34</v>
      </c>
      <c r="C7660" t="s">
        <v>36</v>
      </c>
      <c r="G7660" t="s">
        <v>75</v>
      </c>
      <c r="H7660" t="s">
        <v>104</v>
      </c>
      <c r="I7660" t="s">
        <v>94</v>
      </c>
      <c r="J7660" s="2">
        <v>44627</v>
      </c>
      <c r="K7660">
        <v>110.4300000000008</v>
      </c>
      <c r="L7660">
        <v>1</v>
      </c>
      <c r="M7660">
        <v>0</v>
      </c>
      <c r="N7660">
        <v>0</v>
      </c>
      <c r="O7660">
        <v>110.4300000000008</v>
      </c>
      <c r="P7660">
        <v>0</v>
      </c>
      <c r="Q7660">
        <v>0</v>
      </c>
    </row>
    <row r="7661" spans="1:17" x14ac:dyDescent="0.25">
      <c r="A7661" t="s">
        <v>31</v>
      </c>
      <c r="B7661" t="s">
        <v>34</v>
      </c>
      <c r="C7661" t="s">
        <v>36</v>
      </c>
      <c r="G7661" t="s">
        <v>75</v>
      </c>
      <c r="H7661" t="s">
        <v>104</v>
      </c>
      <c r="I7661" t="s">
        <v>94</v>
      </c>
      <c r="J7661" s="2">
        <v>44628</v>
      </c>
      <c r="K7661">
        <v>110.4300000000008</v>
      </c>
      <c r="L7661">
        <v>1</v>
      </c>
      <c r="M7661">
        <v>0</v>
      </c>
      <c r="N7661">
        <v>0</v>
      </c>
      <c r="O7661">
        <v>110.4300000000008</v>
      </c>
      <c r="P7661">
        <v>0</v>
      </c>
      <c r="Q7661">
        <v>0</v>
      </c>
    </row>
    <row r="7662" spans="1:17" x14ac:dyDescent="0.25">
      <c r="A7662" t="s">
        <v>31</v>
      </c>
      <c r="B7662" t="s">
        <v>34</v>
      </c>
      <c r="C7662" t="s">
        <v>36</v>
      </c>
      <c r="G7662" t="s">
        <v>75</v>
      </c>
      <c r="H7662" t="s">
        <v>104</v>
      </c>
      <c r="I7662" t="s">
        <v>94</v>
      </c>
      <c r="J7662" s="2">
        <v>44629</v>
      </c>
      <c r="K7662">
        <v>110.4300000000008</v>
      </c>
      <c r="L7662">
        <v>1</v>
      </c>
      <c r="M7662">
        <v>0</v>
      </c>
      <c r="N7662">
        <v>0</v>
      </c>
      <c r="O7662">
        <v>110.4300000000008</v>
      </c>
      <c r="P7662">
        <v>0</v>
      </c>
      <c r="Q7662">
        <v>0</v>
      </c>
    </row>
    <row r="7663" spans="1:17" x14ac:dyDescent="0.25">
      <c r="A7663" t="s">
        <v>31</v>
      </c>
      <c r="B7663" t="s">
        <v>34</v>
      </c>
      <c r="C7663" t="s">
        <v>36</v>
      </c>
      <c r="G7663" t="s">
        <v>75</v>
      </c>
      <c r="H7663" t="s">
        <v>104</v>
      </c>
      <c r="I7663" t="s">
        <v>94</v>
      </c>
      <c r="J7663" s="2">
        <v>44630</v>
      </c>
      <c r="K7663">
        <v>110.4300000000008</v>
      </c>
      <c r="L7663">
        <v>1</v>
      </c>
      <c r="M7663">
        <v>0</v>
      </c>
      <c r="N7663">
        <v>0</v>
      </c>
      <c r="O7663">
        <v>110.4300000000008</v>
      </c>
      <c r="P7663">
        <v>0</v>
      </c>
      <c r="Q7663">
        <v>0</v>
      </c>
    </row>
    <row r="7664" spans="1:17" x14ac:dyDescent="0.25">
      <c r="A7664" t="s">
        <v>31</v>
      </c>
      <c r="B7664" t="s">
        <v>34</v>
      </c>
      <c r="C7664" t="s">
        <v>36</v>
      </c>
      <c r="G7664" t="s">
        <v>75</v>
      </c>
      <c r="H7664" t="s">
        <v>104</v>
      </c>
      <c r="I7664" t="s">
        <v>94</v>
      </c>
      <c r="J7664" s="2">
        <v>44631</v>
      </c>
      <c r="K7664">
        <v>110.4300000000008</v>
      </c>
      <c r="L7664">
        <v>1</v>
      </c>
      <c r="M7664">
        <v>0</v>
      </c>
      <c r="N7664">
        <v>0</v>
      </c>
      <c r="O7664">
        <v>110.4300000000008</v>
      </c>
      <c r="P7664">
        <v>0</v>
      </c>
      <c r="Q7664">
        <v>0</v>
      </c>
    </row>
    <row r="7665" spans="1:17" x14ac:dyDescent="0.25">
      <c r="A7665" t="s">
        <v>31</v>
      </c>
      <c r="B7665" t="s">
        <v>34</v>
      </c>
      <c r="C7665" t="s">
        <v>36</v>
      </c>
      <c r="G7665" t="s">
        <v>75</v>
      </c>
      <c r="H7665" t="s">
        <v>104</v>
      </c>
      <c r="I7665" t="s">
        <v>94</v>
      </c>
      <c r="J7665" s="2">
        <v>44632</v>
      </c>
      <c r="K7665">
        <v>110.4300000000008</v>
      </c>
      <c r="L7665">
        <v>1</v>
      </c>
      <c r="M7665">
        <v>0</v>
      </c>
      <c r="N7665">
        <v>0</v>
      </c>
      <c r="O7665">
        <v>110.4300000000008</v>
      </c>
      <c r="P7665">
        <v>0</v>
      </c>
      <c r="Q7665">
        <v>0</v>
      </c>
    </row>
    <row r="7666" spans="1:17" x14ac:dyDescent="0.25">
      <c r="A7666" t="s">
        <v>31</v>
      </c>
      <c r="B7666" t="s">
        <v>34</v>
      </c>
      <c r="C7666" t="s">
        <v>36</v>
      </c>
      <c r="G7666" t="s">
        <v>75</v>
      </c>
      <c r="H7666" t="s">
        <v>104</v>
      </c>
      <c r="I7666" t="s">
        <v>94</v>
      </c>
      <c r="J7666" s="2">
        <v>44633</v>
      </c>
      <c r="K7666">
        <v>110.4300000000008</v>
      </c>
      <c r="L7666">
        <v>1</v>
      </c>
      <c r="M7666">
        <v>0</v>
      </c>
      <c r="N7666">
        <v>0</v>
      </c>
      <c r="O7666">
        <v>110.4300000000008</v>
      </c>
      <c r="P7666">
        <v>0</v>
      </c>
      <c r="Q7666">
        <v>0</v>
      </c>
    </row>
    <row r="7667" spans="1:17" x14ac:dyDescent="0.25">
      <c r="A7667" t="s">
        <v>31</v>
      </c>
      <c r="B7667" t="s">
        <v>34</v>
      </c>
      <c r="C7667" t="s">
        <v>36</v>
      </c>
      <c r="G7667" t="s">
        <v>75</v>
      </c>
      <c r="H7667" t="s">
        <v>104</v>
      </c>
      <c r="I7667" t="s">
        <v>94</v>
      </c>
      <c r="J7667" s="2">
        <v>44634</v>
      </c>
      <c r="K7667">
        <v>110.4300000000008</v>
      </c>
      <c r="L7667">
        <v>1</v>
      </c>
      <c r="M7667">
        <v>0</v>
      </c>
      <c r="N7667">
        <v>0</v>
      </c>
      <c r="O7667">
        <v>110.4300000000008</v>
      </c>
      <c r="P7667">
        <v>0</v>
      </c>
      <c r="Q7667">
        <v>0</v>
      </c>
    </row>
    <row r="7668" spans="1:17" x14ac:dyDescent="0.25">
      <c r="A7668" t="s">
        <v>31</v>
      </c>
      <c r="B7668" t="s">
        <v>34</v>
      </c>
      <c r="C7668" t="s">
        <v>36</v>
      </c>
      <c r="G7668" t="s">
        <v>75</v>
      </c>
      <c r="H7668" t="s">
        <v>104</v>
      </c>
      <c r="I7668" t="s">
        <v>94</v>
      </c>
      <c r="J7668" s="2">
        <v>44635</v>
      </c>
      <c r="K7668">
        <v>110.4300000000008</v>
      </c>
      <c r="L7668">
        <v>1</v>
      </c>
      <c r="M7668">
        <v>0</v>
      </c>
      <c r="N7668">
        <v>0</v>
      </c>
      <c r="O7668">
        <v>110.4300000000008</v>
      </c>
      <c r="P7668">
        <v>0</v>
      </c>
      <c r="Q7668">
        <v>0</v>
      </c>
    </row>
    <row r="7669" spans="1:17" x14ac:dyDescent="0.25">
      <c r="A7669" t="s">
        <v>31</v>
      </c>
      <c r="B7669" t="s">
        <v>34</v>
      </c>
      <c r="C7669" t="s">
        <v>36</v>
      </c>
      <c r="G7669" t="s">
        <v>75</v>
      </c>
      <c r="H7669" t="s">
        <v>104</v>
      </c>
      <c r="I7669" t="s">
        <v>94</v>
      </c>
      <c r="J7669" s="2">
        <v>44636</v>
      </c>
      <c r="K7669">
        <v>110.4300000000008</v>
      </c>
      <c r="L7669">
        <v>1</v>
      </c>
      <c r="M7669">
        <v>0</v>
      </c>
      <c r="N7669">
        <v>0</v>
      </c>
      <c r="O7669">
        <v>110.4300000000008</v>
      </c>
      <c r="P7669">
        <v>0</v>
      </c>
      <c r="Q7669">
        <v>0</v>
      </c>
    </row>
    <row r="7670" spans="1:17" x14ac:dyDescent="0.25">
      <c r="A7670" t="s">
        <v>31</v>
      </c>
      <c r="B7670" t="s">
        <v>34</v>
      </c>
      <c r="C7670" t="s">
        <v>36</v>
      </c>
      <c r="G7670" t="s">
        <v>75</v>
      </c>
      <c r="H7670" t="s">
        <v>104</v>
      </c>
      <c r="I7670" t="s">
        <v>94</v>
      </c>
      <c r="J7670" s="2">
        <v>44637</v>
      </c>
      <c r="K7670">
        <v>110.4300000000008</v>
      </c>
      <c r="L7670">
        <v>1</v>
      </c>
      <c r="M7670">
        <v>0</v>
      </c>
      <c r="N7670">
        <v>0</v>
      </c>
      <c r="O7670">
        <v>110.4300000000008</v>
      </c>
      <c r="P7670">
        <v>0</v>
      </c>
      <c r="Q7670">
        <v>0</v>
      </c>
    </row>
    <row r="7671" spans="1:17" x14ac:dyDescent="0.25">
      <c r="A7671" t="s">
        <v>31</v>
      </c>
      <c r="B7671" t="s">
        <v>34</v>
      </c>
      <c r="C7671" t="s">
        <v>36</v>
      </c>
      <c r="G7671" t="s">
        <v>75</v>
      </c>
      <c r="H7671" t="s">
        <v>104</v>
      </c>
      <c r="I7671" t="s">
        <v>94</v>
      </c>
      <c r="J7671" s="2">
        <v>44638</v>
      </c>
      <c r="K7671">
        <v>50.738296798623132</v>
      </c>
      <c r="L7671">
        <v>0</v>
      </c>
      <c r="M7671">
        <v>0</v>
      </c>
      <c r="N7671">
        <v>0</v>
      </c>
      <c r="O7671">
        <v>0</v>
      </c>
      <c r="P7671">
        <v>0</v>
      </c>
      <c r="Q7671">
        <v>0</v>
      </c>
    </row>
    <row r="7672" spans="1:17" x14ac:dyDescent="0.25">
      <c r="A7672" t="s">
        <v>31</v>
      </c>
      <c r="B7672" t="s">
        <v>34</v>
      </c>
      <c r="C7672" t="s">
        <v>36</v>
      </c>
      <c r="G7672" t="s">
        <v>75</v>
      </c>
      <c r="H7672" t="s">
        <v>104</v>
      </c>
      <c r="I7672" t="s">
        <v>94</v>
      </c>
      <c r="J7672" s="2">
        <v>44639</v>
      </c>
      <c r="K7672">
        <v>17.978795503436011</v>
      </c>
      <c r="L7672">
        <v>0</v>
      </c>
      <c r="M7672">
        <v>0</v>
      </c>
      <c r="N7672">
        <v>0</v>
      </c>
      <c r="O7672">
        <v>0</v>
      </c>
      <c r="P7672">
        <v>0</v>
      </c>
      <c r="Q7672">
        <v>0</v>
      </c>
    </row>
    <row r="7673" spans="1:17" x14ac:dyDescent="0.25">
      <c r="A7673" t="s">
        <v>31</v>
      </c>
      <c r="B7673" t="s">
        <v>34</v>
      </c>
      <c r="C7673" t="s">
        <v>36</v>
      </c>
      <c r="G7673" t="s">
        <v>75</v>
      </c>
      <c r="H7673" t="s">
        <v>104</v>
      </c>
      <c r="I7673" t="s">
        <v>94</v>
      </c>
      <c r="J7673" s="2">
        <v>44640</v>
      </c>
      <c r="K7673">
        <v>0</v>
      </c>
      <c r="L7673">
        <v>0</v>
      </c>
      <c r="M7673">
        <v>0</v>
      </c>
      <c r="N7673">
        <v>0</v>
      </c>
      <c r="O7673">
        <v>0</v>
      </c>
      <c r="P7673">
        <v>0</v>
      </c>
      <c r="Q7673">
        <v>0</v>
      </c>
    </row>
    <row r="7674" spans="1:17" x14ac:dyDescent="0.25">
      <c r="A7674" t="s">
        <v>31</v>
      </c>
      <c r="B7674" t="s">
        <v>34</v>
      </c>
      <c r="C7674" t="s">
        <v>36</v>
      </c>
      <c r="G7674" t="s">
        <v>75</v>
      </c>
      <c r="H7674" t="s">
        <v>104</v>
      </c>
      <c r="I7674" t="s">
        <v>94</v>
      </c>
      <c r="J7674" s="2">
        <v>44641</v>
      </c>
      <c r="K7674">
        <v>0</v>
      </c>
      <c r="L7674">
        <v>0</v>
      </c>
      <c r="M7674">
        <v>0</v>
      </c>
      <c r="N7674">
        <v>0</v>
      </c>
      <c r="O7674">
        <v>0</v>
      </c>
      <c r="P7674">
        <v>0</v>
      </c>
      <c r="Q7674">
        <v>0</v>
      </c>
    </row>
    <row r="7675" spans="1:17" x14ac:dyDescent="0.25">
      <c r="A7675" t="s">
        <v>31</v>
      </c>
      <c r="B7675" t="s">
        <v>34</v>
      </c>
      <c r="C7675" t="s">
        <v>36</v>
      </c>
      <c r="G7675" t="s">
        <v>75</v>
      </c>
      <c r="H7675" t="s">
        <v>104</v>
      </c>
      <c r="I7675" t="s">
        <v>94</v>
      </c>
      <c r="J7675" s="2">
        <v>44642</v>
      </c>
      <c r="K7675">
        <v>0</v>
      </c>
      <c r="L7675">
        <v>0</v>
      </c>
      <c r="M7675">
        <v>0</v>
      </c>
      <c r="N7675">
        <v>0</v>
      </c>
      <c r="O7675">
        <v>0</v>
      </c>
      <c r="P7675">
        <v>0</v>
      </c>
      <c r="Q7675">
        <v>0</v>
      </c>
    </row>
    <row r="7676" spans="1:17" x14ac:dyDescent="0.25">
      <c r="A7676" t="s">
        <v>31</v>
      </c>
      <c r="B7676" t="s">
        <v>34</v>
      </c>
      <c r="C7676" t="s">
        <v>36</v>
      </c>
      <c r="G7676" t="s">
        <v>75</v>
      </c>
      <c r="H7676" t="s">
        <v>104</v>
      </c>
      <c r="I7676" t="s">
        <v>94</v>
      </c>
      <c r="J7676" s="2">
        <v>44643</v>
      </c>
      <c r="K7676">
        <v>0</v>
      </c>
      <c r="L7676">
        <v>0</v>
      </c>
      <c r="M7676">
        <v>0</v>
      </c>
      <c r="N7676">
        <v>0</v>
      </c>
      <c r="O7676">
        <v>0</v>
      </c>
      <c r="P7676">
        <v>0</v>
      </c>
      <c r="Q7676">
        <v>0</v>
      </c>
    </row>
    <row r="7677" spans="1:17" x14ac:dyDescent="0.25">
      <c r="A7677" t="s">
        <v>31</v>
      </c>
      <c r="B7677" t="s">
        <v>34</v>
      </c>
      <c r="C7677" t="s">
        <v>36</v>
      </c>
      <c r="G7677" t="s">
        <v>75</v>
      </c>
      <c r="H7677" t="s">
        <v>104</v>
      </c>
      <c r="I7677" t="s">
        <v>94</v>
      </c>
      <c r="J7677" s="2">
        <v>44644</v>
      </c>
      <c r="K7677">
        <v>0</v>
      </c>
      <c r="L7677">
        <v>0</v>
      </c>
      <c r="M7677">
        <v>0</v>
      </c>
      <c r="N7677">
        <v>0</v>
      </c>
      <c r="O7677">
        <v>0</v>
      </c>
      <c r="P7677">
        <v>0</v>
      </c>
      <c r="Q7677">
        <v>0</v>
      </c>
    </row>
    <row r="7678" spans="1:17" x14ac:dyDescent="0.25">
      <c r="A7678" t="s">
        <v>31</v>
      </c>
      <c r="B7678" t="s">
        <v>34</v>
      </c>
      <c r="C7678" t="s">
        <v>36</v>
      </c>
      <c r="G7678" t="s">
        <v>75</v>
      </c>
      <c r="H7678" t="s">
        <v>104</v>
      </c>
      <c r="I7678" t="s">
        <v>94</v>
      </c>
      <c r="J7678" s="2">
        <v>44645</v>
      </c>
      <c r="K7678">
        <v>0</v>
      </c>
      <c r="L7678">
        <v>0</v>
      </c>
      <c r="M7678">
        <v>0</v>
      </c>
      <c r="N7678">
        <v>0</v>
      </c>
      <c r="O7678">
        <v>0</v>
      </c>
      <c r="P7678">
        <v>0</v>
      </c>
      <c r="Q7678">
        <v>0</v>
      </c>
    </row>
    <row r="7679" spans="1:17" x14ac:dyDescent="0.25">
      <c r="A7679" t="s">
        <v>31</v>
      </c>
      <c r="B7679" t="s">
        <v>34</v>
      </c>
      <c r="C7679" t="s">
        <v>36</v>
      </c>
      <c r="G7679" t="s">
        <v>75</v>
      </c>
      <c r="H7679" t="s">
        <v>104</v>
      </c>
      <c r="I7679" t="s">
        <v>94</v>
      </c>
      <c r="J7679" s="2">
        <v>44646</v>
      </c>
      <c r="K7679">
        <v>0</v>
      </c>
      <c r="L7679">
        <v>0</v>
      </c>
      <c r="M7679">
        <v>0</v>
      </c>
      <c r="N7679">
        <v>0</v>
      </c>
      <c r="O7679">
        <v>0</v>
      </c>
      <c r="P7679">
        <v>0</v>
      </c>
      <c r="Q7679">
        <v>0</v>
      </c>
    </row>
    <row r="7680" spans="1:17" x14ac:dyDescent="0.25">
      <c r="A7680" t="s">
        <v>31</v>
      </c>
      <c r="B7680" t="s">
        <v>34</v>
      </c>
      <c r="C7680" t="s">
        <v>36</v>
      </c>
      <c r="G7680" t="s">
        <v>75</v>
      </c>
      <c r="H7680" t="s">
        <v>104</v>
      </c>
      <c r="I7680" t="s">
        <v>94</v>
      </c>
      <c r="J7680" s="2">
        <v>44647</v>
      </c>
      <c r="K7680">
        <v>0</v>
      </c>
      <c r="L7680">
        <v>0</v>
      </c>
      <c r="M7680">
        <v>0</v>
      </c>
      <c r="N7680">
        <v>0</v>
      </c>
      <c r="O7680">
        <v>0</v>
      </c>
      <c r="P7680">
        <v>0</v>
      </c>
      <c r="Q7680">
        <v>0</v>
      </c>
    </row>
    <row r="7681" spans="1:17" x14ac:dyDescent="0.25">
      <c r="A7681" t="s">
        <v>31</v>
      </c>
      <c r="B7681" t="s">
        <v>34</v>
      </c>
      <c r="C7681" t="s">
        <v>36</v>
      </c>
      <c r="G7681" t="s">
        <v>75</v>
      </c>
      <c r="H7681" t="s">
        <v>104</v>
      </c>
      <c r="I7681" t="s">
        <v>94</v>
      </c>
      <c r="J7681" s="2">
        <v>44648</v>
      </c>
      <c r="K7681">
        <v>0</v>
      </c>
      <c r="L7681">
        <v>0</v>
      </c>
      <c r="M7681">
        <v>0</v>
      </c>
      <c r="N7681">
        <v>0</v>
      </c>
      <c r="O7681">
        <v>0</v>
      </c>
      <c r="P7681">
        <v>0</v>
      </c>
      <c r="Q7681">
        <v>0</v>
      </c>
    </row>
    <row r="7682" spans="1:17" x14ac:dyDescent="0.25">
      <c r="A7682" t="s">
        <v>31</v>
      </c>
      <c r="B7682" t="s">
        <v>34</v>
      </c>
      <c r="C7682" t="s">
        <v>36</v>
      </c>
      <c r="G7682" t="s">
        <v>75</v>
      </c>
      <c r="H7682" t="s">
        <v>104</v>
      </c>
      <c r="I7682" t="s">
        <v>94</v>
      </c>
      <c r="J7682" s="2">
        <v>44649</v>
      </c>
      <c r="K7682">
        <v>0</v>
      </c>
      <c r="L7682">
        <v>0</v>
      </c>
      <c r="M7682">
        <v>0</v>
      </c>
      <c r="N7682">
        <v>0</v>
      </c>
      <c r="O7682">
        <v>0</v>
      </c>
      <c r="P7682">
        <v>0</v>
      </c>
      <c r="Q7682">
        <v>0</v>
      </c>
    </row>
    <row r="7683" spans="1:17" x14ac:dyDescent="0.25">
      <c r="A7683" t="s">
        <v>31</v>
      </c>
      <c r="B7683" t="s">
        <v>34</v>
      </c>
      <c r="C7683" t="s">
        <v>36</v>
      </c>
      <c r="G7683" t="s">
        <v>75</v>
      </c>
      <c r="H7683" t="s">
        <v>104</v>
      </c>
      <c r="I7683" t="s">
        <v>94</v>
      </c>
      <c r="J7683" s="2">
        <v>44650</v>
      </c>
      <c r="K7683">
        <v>0</v>
      </c>
      <c r="L7683">
        <v>0</v>
      </c>
      <c r="M7683">
        <v>0</v>
      </c>
      <c r="N7683">
        <v>0</v>
      </c>
      <c r="O7683">
        <v>0</v>
      </c>
      <c r="P7683">
        <v>0</v>
      </c>
      <c r="Q7683">
        <v>0</v>
      </c>
    </row>
    <row r="7684" spans="1:17" x14ac:dyDescent="0.25">
      <c r="A7684" t="s">
        <v>31</v>
      </c>
      <c r="B7684" t="s">
        <v>34</v>
      </c>
      <c r="C7684" t="s">
        <v>36</v>
      </c>
      <c r="G7684" t="s">
        <v>75</v>
      </c>
      <c r="H7684" t="s">
        <v>104</v>
      </c>
      <c r="I7684" t="s">
        <v>94</v>
      </c>
      <c r="J7684" s="2">
        <v>44651</v>
      </c>
      <c r="K7684">
        <v>0</v>
      </c>
      <c r="L7684">
        <v>0</v>
      </c>
      <c r="M7684">
        <v>0</v>
      </c>
      <c r="N7684">
        <v>0</v>
      </c>
      <c r="O7684">
        <v>0</v>
      </c>
      <c r="P7684">
        <v>0</v>
      </c>
      <c r="Q7684">
        <v>0</v>
      </c>
    </row>
    <row r="7685" spans="1:17" x14ac:dyDescent="0.25">
      <c r="A7685" t="s">
        <v>31</v>
      </c>
      <c r="B7685" t="s">
        <v>34</v>
      </c>
      <c r="C7685" t="s">
        <v>36</v>
      </c>
      <c r="G7685" t="s">
        <v>76</v>
      </c>
      <c r="H7685" t="s">
        <v>104</v>
      </c>
      <c r="I7685" t="s">
        <v>94</v>
      </c>
      <c r="J7685" s="2">
        <v>44378</v>
      </c>
      <c r="K7685">
        <v>0</v>
      </c>
      <c r="L7685">
        <v>0</v>
      </c>
      <c r="M7685">
        <v>0</v>
      </c>
      <c r="N7685">
        <v>0</v>
      </c>
      <c r="O7685">
        <v>0</v>
      </c>
      <c r="P7685">
        <v>0</v>
      </c>
      <c r="Q7685">
        <v>0</v>
      </c>
    </row>
    <row r="7686" spans="1:17" x14ac:dyDescent="0.25">
      <c r="A7686" t="s">
        <v>31</v>
      </c>
      <c r="B7686" t="s">
        <v>34</v>
      </c>
      <c r="C7686" t="s">
        <v>36</v>
      </c>
      <c r="G7686" t="s">
        <v>76</v>
      </c>
      <c r="H7686" t="s">
        <v>104</v>
      </c>
      <c r="I7686" t="s">
        <v>94</v>
      </c>
      <c r="J7686" s="2">
        <v>44379</v>
      </c>
      <c r="K7686">
        <v>0</v>
      </c>
      <c r="L7686">
        <v>0</v>
      </c>
      <c r="M7686">
        <v>0</v>
      </c>
      <c r="N7686">
        <v>0</v>
      </c>
      <c r="O7686">
        <v>0</v>
      </c>
      <c r="P7686">
        <v>0</v>
      </c>
      <c r="Q7686">
        <v>0</v>
      </c>
    </row>
    <row r="7687" spans="1:17" x14ac:dyDescent="0.25">
      <c r="A7687" t="s">
        <v>31</v>
      </c>
      <c r="B7687" t="s">
        <v>34</v>
      </c>
      <c r="C7687" t="s">
        <v>36</v>
      </c>
      <c r="G7687" t="s">
        <v>76</v>
      </c>
      <c r="H7687" t="s">
        <v>104</v>
      </c>
      <c r="I7687" t="s">
        <v>94</v>
      </c>
      <c r="J7687" s="2">
        <v>44380</v>
      </c>
      <c r="K7687">
        <v>0</v>
      </c>
      <c r="L7687">
        <v>0</v>
      </c>
      <c r="M7687">
        <v>0</v>
      </c>
      <c r="N7687">
        <v>0</v>
      </c>
      <c r="O7687">
        <v>0</v>
      </c>
      <c r="P7687">
        <v>0</v>
      </c>
      <c r="Q7687">
        <v>0</v>
      </c>
    </row>
    <row r="7688" spans="1:17" x14ac:dyDescent="0.25">
      <c r="A7688" t="s">
        <v>31</v>
      </c>
      <c r="B7688" t="s">
        <v>34</v>
      </c>
      <c r="C7688" t="s">
        <v>36</v>
      </c>
      <c r="G7688" t="s">
        <v>76</v>
      </c>
      <c r="H7688" t="s">
        <v>104</v>
      </c>
      <c r="I7688" t="s">
        <v>94</v>
      </c>
      <c r="J7688" s="2">
        <v>44381</v>
      </c>
      <c r="K7688">
        <v>0</v>
      </c>
      <c r="L7688">
        <v>0</v>
      </c>
      <c r="M7688">
        <v>0</v>
      </c>
      <c r="N7688">
        <v>0</v>
      </c>
      <c r="O7688">
        <v>0</v>
      </c>
      <c r="P7688">
        <v>0</v>
      </c>
      <c r="Q7688">
        <v>0</v>
      </c>
    </row>
    <row r="7689" spans="1:17" x14ac:dyDescent="0.25">
      <c r="A7689" t="s">
        <v>31</v>
      </c>
      <c r="B7689" t="s">
        <v>34</v>
      </c>
      <c r="C7689" t="s">
        <v>36</v>
      </c>
      <c r="G7689" t="s">
        <v>76</v>
      </c>
      <c r="H7689" t="s">
        <v>104</v>
      </c>
      <c r="I7689" t="s">
        <v>94</v>
      </c>
      <c r="J7689" s="2">
        <v>44382</v>
      </c>
      <c r="K7689">
        <v>0</v>
      </c>
      <c r="L7689">
        <v>0</v>
      </c>
      <c r="M7689">
        <v>0</v>
      </c>
      <c r="N7689">
        <v>0</v>
      </c>
      <c r="O7689">
        <v>0</v>
      </c>
      <c r="P7689">
        <v>0</v>
      </c>
      <c r="Q7689">
        <v>0</v>
      </c>
    </row>
    <row r="7690" spans="1:17" x14ac:dyDescent="0.25">
      <c r="A7690" t="s">
        <v>31</v>
      </c>
      <c r="B7690" t="s">
        <v>34</v>
      </c>
      <c r="C7690" t="s">
        <v>36</v>
      </c>
      <c r="G7690" t="s">
        <v>76</v>
      </c>
      <c r="H7690" t="s">
        <v>104</v>
      </c>
      <c r="I7690" t="s">
        <v>94</v>
      </c>
      <c r="J7690" s="2">
        <v>44383</v>
      </c>
      <c r="K7690">
        <v>0</v>
      </c>
      <c r="L7690">
        <v>0</v>
      </c>
      <c r="M7690">
        <v>0</v>
      </c>
      <c r="N7690">
        <v>0</v>
      </c>
      <c r="O7690">
        <v>0</v>
      </c>
      <c r="P7690">
        <v>0</v>
      </c>
      <c r="Q7690">
        <v>0</v>
      </c>
    </row>
    <row r="7691" spans="1:17" x14ac:dyDescent="0.25">
      <c r="A7691" t="s">
        <v>31</v>
      </c>
      <c r="B7691" t="s">
        <v>34</v>
      </c>
      <c r="C7691" t="s">
        <v>36</v>
      </c>
      <c r="G7691" t="s">
        <v>76</v>
      </c>
      <c r="H7691" t="s">
        <v>104</v>
      </c>
      <c r="I7691" t="s">
        <v>94</v>
      </c>
      <c r="J7691" s="2">
        <v>44384</v>
      </c>
      <c r="K7691">
        <v>0</v>
      </c>
      <c r="L7691">
        <v>0</v>
      </c>
      <c r="M7691">
        <v>0</v>
      </c>
      <c r="N7691">
        <v>0</v>
      </c>
      <c r="O7691">
        <v>0</v>
      </c>
      <c r="P7691">
        <v>0</v>
      </c>
      <c r="Q7691">
        <v>0</v>
      </c>
    </row>
    <row r="7692" spans="1:17" x14ac:dyDescent="0.25">
      <c r="A7692" t="s">
        <v>31</v>
      </c>
      <c r="B7692" t="s">
        <v>34</v>
      </c>
      <c r="C7692" t="s">
        <v>36</v>
      </c>
      <c r="G7692" t="s">
        <v>76</v>
      </c>
      <c r="H7692" t="s">
        <v>104</v>
      </c>
      <c r="I7692" t="s">
        <v>94</v>
      </c>
      <c r="J7692" s="2">
        <v>44385</v>
      </c>
      <c r="K7692">
        <v>0</v>
      </c>
      <c r="L7692">
        <v>0</v>
      </c>
      <c r="M7692">
        <v>0</v>
      </c>
      <c r="N7692">
        <v>0</v>
      </c>
      <c r="O7692">
        <v>0</v>
      </c>
      <c r="P7692">
        <v>0</v>
      </c>
      <c r="Q7692">
        <v>0</v>
      </c>
    </row>
    <row r="7693" spans="1:17" x14ac:dyDescent="0.25">
      <c r="A7693" t="s">
        <v>31</v>
      </c>
      <c r="B7693" t="s">
        <v>34</v>
      </c>
      <c r="C7693" t="s">
        <v>36</v>
      </c>
      <c r="G7693" t="s">
        <v>76</v>
      </c>
      <c r="H7693" t="s">
        <v>104</v>
      </c>
      <c r="I7693" t="s">
        <v>94</v>
      </c>
      <c r="J7693" s="2">
        <v>44386</v>
      </c>
      <c r="K7693">
        <v>0</v>
      </c>
      <c r="L7693">
        <v>0</v>
      </c>
      <c r="M7693">
        <v>0</v>
      </c>
      <c r="N7693">
        <v>0</v>
      </c>
      <c r="O7693">
        <v>0</v>
      </c>
      <c r="P7693">
        <v>0</v>
      </c>
      <c r="Q7693">
        <v>0</v>
      </c>
    </row>
    <row r="7694" spans="1:17" x14ac:dyDescent="0.25">
      <c r="A7694" t="s">
        <v>31</v>
      </c>
      <c r="B7694" t="s">
        <v>34</v>
      </c>
      <c r="C7694" t="s">
        <v>36</v>
      </c>
      <c r="G7694" t="s">
        <v>76</v>
      </c>
      <c r="H7694" t="s">
        <v>104</v>
      </c>
      <c r="I7694" t="s">
        <v>94</v>
      </c>
      <c r="J7694" s="2">
        <v>44387</v>
      </c>
      <c r="K7694">
        <v>0</v>
      </c>
      <c r="L7694">
        <v>0</v>
      </c>
      <c r="M7694">
        <v>0</v>
      </c>
      <c r="N7694">
        <v>0</v>
      </c>
      <c r="O7694">
        <v>0</v>
      </c>
      <c r="P7694">
        <v>0</v>
      </c>
      <c r="Q7694">
        <v>0</v>
      </c>
    </row>
    <row r="7695" spans="1:17" x14ac:dyDescent="0.25">
      <c r="A7695" t="s">
        <v>31</v>
      </c>
      <c r="B7695" t="s">
        <v>34</v>
      </c>
      <c r="C7695" t="s">
        <v>36</v>
      </c>
      <c r="G7695" t="s">
        <v>76</v>
      </c>
      <c r="H7695" t="s">
        <v>104</v>
      </c>
      <c r="I7695" t="s">
        <v>94</v>
      </c>
      <c r="J7695" s="2">
        <v>44388</v>
      </c>
      <c r="K7695">
        <v>0</v>
      </c>
      <c r="L7695">
        <v>0</v>
      </c>
      <c r="M7695">
        <v>0</v>
      </c>
      <c r="N7695">
        <v>0</v>
      </c>
      <c r="O7695">
        <v>0</v>
      </c>
      <c r="P7695">
        <v>0</v>
      </c>
      <c r="Q7695">
        <v>0</v>
      </c>
    </row>
    <row r="7696" spans="1:17" x14ac:dyDescent="0.25">
      <c r="A7696" t="s">
        <v>31</v>
      </c>
      <c r="B7696" t="s">
        <v>34</v>
      </c>
      <c r="C7696" t="s">
        <v>36</v>
      </c>
      <c r="G7696" t="s">
        <v>76</v>
      </c>
      <c r="H7696" t="s">
        <v>104</v>
      </c>
      <c r="I7696" t="s">
        <v>94</v>
      </c>
      <c r="J7696" s="2">
        <v>44389</v>
      </c>
      <c r="K7696">
        <v>0</v>
      </c>
      <c r="L7696">
        <v>0</v>
      </c>
      <c r="M7696">
        <v>0</v>
      </c>
      <c r="N7696">
        <v>0</v>
      </c>
      <c r="O7696">
        <v>0</v>
      </c>
      <c r="P7696">
        <v>0</v>
      </c>
      <c r="Q7696">
        <v>0</v>
      </c>
    </row>
    <row r="7697" spans="1:17" x14ac:dyDescent="0.25">
      <c r="A7697" t="s">
        <v>31</v>
      </c>
      <c r="B7697" t="s">
        <v>34</v>
      </c>
      <c r="C7697" t="s">
        <v>36</v>
      </c>
      <c r="G7697" t="s">
        <v>76</v>
      </c>
      <c r="H7697" t="s">
        <v>104</v>
      </c>
      <c r="I7697" t="s">
        <v>94</v>
      </c>
      <c r="J7697" s="2">
        <v>44390</v>
      </c>
      <c r="K7697">
        <v>0</v>
      </c>
      <c r="L7697">
        <v>0</v>
      </c>
      <c r="M7697">
        <v>0</v>
      </c>
      <c r="N7697">
        <v>0</v>
      </c>
      <c r="O7697">
        <v>0</v>
      </c>
      <c r="P7697">
        <v>0</v>
      </c>
      <c r="Q7697">
        <v>0</v>
      </c>
    </row>
    <row r="7698" spans="1:17" x14ac:dyDescent="0.25">
      <c r="A7698" t="s">
        <v>31</v>
      </c>
      <c r="B7698" t="s">
        <v>34</v>
      </c>
      <c r="C7698" t="s">
        <v>36</v>
      </c>
      <c r="G7698" t="s">
        <v>76</v>
      </c>
      <c r="H7698" t="s">
        <v>104</v>
      </c>
      <c r="I7698" t="s">
        <v>94</v>
      </c>
      <c r="J7698" s="2">
        <v>44391</v>
      </c>
      <c r="K7698">
        <v>0</v>
      </c>
      <c r="L7698">
        <v>0</v>
      </c>
      <c r="M7698">
        <v>0</v>
      </c>
      <c r="N7698">
        <v>0</v>
      </c>
      <c r="O7698">
        <v>0</v>
      </c>
      <c r="P7698">
        <v>0</v>
      </c>
      <c r="Q7698">
        <v>0</v>
      </c>
    </row>
    <row r="7699" spans="1:17" x14ac:dyDescent="0.25">
      <c r="A7699" t="s">
        <v>31</v>
      </c>
      <c r="B7699" t="s">
        <v>34</v>
      </c>
      <c r="C7699" t="s">
        <v>36</v>
      </c>
      <c r="G7699" t="s">
        <v>76</v>
      </c>
      <c r="H7699" t="s">
        <v>104</v>
      </c>
      <c r="I7699" t="s">
        <v>94</v>
      </c>
      <c r="J7699" s="2">
        <v>44392</v>
      </c>
      <c r="K7699">
        <v>0</v>
      </c>
      <c r="L7699">
        <v>0</v>
      </c>
      <c r="M7699">
        <v>0</v>
      </c>
      <c r="N7699">
        <v>0</v>
      </c>
      <c r="O7699">
        <v>0</v>
      </c>
      <c r="P7699">
        <v>0</v>
      </c>
      <c r="Q7699">
        <v>0</v>
      </c>
    </row>
    <row r="7700" spans="1:17" x14ac:dyDescent="0.25">
      <c r="A7700" t="s">
        <v>31</v>
      </c>
      <c r="B7700" t="s">
        <v>34</v>
      </c>
      <c r="C7700" t="s">
        <v>36</v>
      </c>
      <c r="G7700" t="s">
        <v>76</v>
      </c>
      <c r="H7700" t="s">
        <v>104</v>
      </c>
      <c r="I7700" t="s">
        <v>94</v>
      </c>
      <c r="J7700" s="2">
        <v>44393</v>
      </c>
      <c r="K7700">
        <v>0</v>
      </c>
      <c r="L7700">
        <v>0</v>
      </c>
      <c r="M7700">
        <v>0</v>
      </c>
      <c r="N7700">
        <v>0</v>
      </c>
      <c r="O7700">
        <v>0</v>
      </c>
      <c r="P7700">
        <v>0</v>
      </c>
      <c r="Q7700">
        <v>0</v>
      </c>
    </row>
    <row r="7701" spans="1:17" x14ac:dyDescent="0.25">
      <c r="A7701" t="s">
        <v>31</v>
      </c>
      <c r="B7701" t="s">
        <v>34</v>
      </c>
      <c r="C7701" t="s">
        <v>36</v>
      </c>
      <c r="G7701" t="s">
        <v>76</v>
      </c>
      <c r="H7701" t="s">
        <v>104</v>
      </c>
      <c r="I7701" t="s">
        <v>94</v>
      </c>
      <c r="J7701" s="2">
        <v>44394</v>
      </c>
      <c r="K7701">
        <v>0</v>
      </c>
      <c r="L7701">
        <v>0</v>
      </c>
      <c r="M7701">
        <v>0</v>
      </c>
      <c r="N7701">
        <v>0</v>
      </c>
      <c r="O7701">
        <v>0</v>
      </c>
      <c r="P7701">
        <v>0</v>
      </c>
      <c r="Q7701">
        <v>0</v>
      </c>
    </row>
    <row r="7702" spans="1:17" x14ac:dyDescent="0.25">
      <c r="A7702" t="s">
        <v>31</v>
      </c>
      <c r="B7702" t="s">
        <v>34</v>
      </c>
      <c r="C7702" t="s">
        <v>36</v>
      </c>
      <c r="G7702" t="s">
        <v>76</v>
      </c>
      <c r="H7702" t="s">
        <v>104</v>
      </c>
      <c r="I7702" t="s">
        <v>94</v>
      </c>
      <c r="J7702" s="2">
        <v>44395</v>
      </c>
      <c r="K7702">
        <v>0</v>
      </c>
      <c r="L7702">
        <v>0</v>
      </c>
      <c r="M7702">
        <v>0</v>
      </c>
      <c r="N7702">
        <v>0</v>
      </c>
      <c r="O7702">
        <v>0</v>
      </c>
      <c r="P7702">
        <v>0</v>
      </c>
      <c r="Q7702">
        <v>0</v>
      </c>
    </row>
    <row r="7703" spans="1:17" x14ac:dyDescent="0.25">
      <c r="A7703" t="s">
        <v>31</v>
      </c>
      <c r="B7703" t="s">
        <v>34</v>
      </c>
      <c r="C7703" t="s">
        <v>36</v>
      </c>
      <c r="G7703" t="s">
        <v>76</v>
      </c>
      <c r="H7703" t="s">
        <v>104</v>
      </c>
      <c r="I7703" t="s">
        <v>94</v>
      </c>
      <c r="J7703" s="2">
        <v>44396</v>
      </c>
      <c r="K7703">
        <v>0</v>
      </c>
      <c r="L7703">
        <v>0</v>
      </c>
      <c r="M7703">
        <v>0</v>
      </c>
      <c r="N7703">
        <v>0</v>
      </c>
      <c r="O7703">
        <v>0</v>
      </c>
      <c r="P7703">
        <v>0</v>
      </c>
      <c r="Q7703">
        <v>0</v>
      </c>
    </row>
    <row r="7704" spans="1:17" x14ac:dyDescent="0.25">
      <c r="A7704" t="s">
        <v>31</v>
      </c>
      <c r="B7704" t="s">
        <v>34</v>
      </c>
      <c r="C7704" t="s">
        <v>36</v>
      </c>
      <c r="G7704" t="s">
        <v>76</v>
      </c>
      <c r="H7704" t="s">
        <v>104</v>
      </c>
      <c r="I7704" t="s">
        <v>94</v>
      </c>
      <c r="J7704" s="2">
        <v>44397</v>
      </c>
      <c r="K7704">
        <v>0</v>
      </c>
      <c r="L7704">
        <v>0</v>
      </c>
      <c r="M7704">
        <v>0</v>
      </c>
      <c r="N7704">
        <v>0</v>
      </c>
      <c r="O7704">
        <v>0</v>
      </c>
      <c r="P7704">
        <v>0</v>
      </c>
      <c r="Q7704">
        <v>0</v>
      </c>
    </row>
    <row r="7705" spans="1:17" x14ac:dyDescent="0.25">
      <c r="A7705" t="s">
        <v>31</v>
      </c>
      <c r="B7705" t="s">
        <v>34</v>
      </c>
      <c r="C7705" t="s">
        <v>36</v>
      </c>
      <c r="G7705" t="s">
        <v>76</v>
      </c>
      <c r="H7705" t="s">
        <v>104</v>
      </c>
      <c r="I7705" t="s">
        <v>94</v>
      </c>
      <c r="J7705" s="2">
        <v>44398</v>
      </c>
      <c r="K7705">
        <v>0</v>
      </c>
      <c r="L7705">
        <v>0</v>
      </c>
      <c r="M7705">
        <v>0</v>
      </c>
      <c r="N7705">
        <v>0</v>
      </c>
      <c r="O7705">
        <v>0</v>
      </c>
      <c r="P7705">
        <v>0</v>
      </c>
      <c r="Q7705">
        <v>0</v>
      </c>
    </row>
    <row r="7706" spans="1:17" x14ac:dyDescent="0.25">
      <c r="A7706" t="s">
        <v>31</v>
      </c>
      <c r="B7706" t="s">
        <v>34</v>
      </c>
      <c r="C7706" t="s">
        <v>36</v>
      </c>
      <c r="G7706" t="s">
        <v>76</v>
      </c>
      <c r="H7706" t="s">
        <v>104</v>
      </c>
      <c r="I7706" t="s">
        <v>94</v>
      </c>
      <c r="J7706" s="2">
        <v>44399</v>
      </c>
      <c r="K7706">
        <v>0</v>
      </c>
      <c r="L7706">
        <v>0</v>
      </c>
      <c r="M7706">
        <v>0</v>
      </c>
      <c r="N7706">
        <v>0</v>
      </c>
      <c r="O7706">
        <v>0</v>
      </c>
      <c r="P7706">
        <v>0</v>
      </c>
      <c r="Q7706">
        <v>0</v>
      </c>
    </row>
    <row r="7707" spans="1:17" x14ac:dyDescent="0.25">
      <c r="A7707" t="s">
        <v>31</v>
      </c>
      <c r="B7707" t="s">
        <v>34</v>
      </c>
      <c r="C7707" t="s">
        <v>36</v>
      </c>
      <c r="G7707" t="s">
        <v>76</v>
      </c>
      <c r="H7707" t="s">
        <v>104</v>
      </c>
      <c r="I7707" t="s">
        <v>94</v>
      </c>
      <c r="J7707" s="2">
        <v>44400</v>
      </c>
      <c r="K7707">
        <v>0</v>
      </c>
      <c r="L7707">
        <v>0</v>
      </c>
      <c r="M7707">
        <v>0</v>
      </c>
      <c r="N7707">
        <v>0</v>
      </c>
      <c r="O7707">
        <v>0</v>
      </c>
      <c r="P7707">
        <v>0</v>
      </c>
      <c r="Q7707">
        <v>0</v>
      </c>
    </row>
    <row r="7708" spans="1:17" x14ac:dyDescent="0.25">
      <c r="A7708" t="s">
        <v>31</v>
      </c>
      <c r="B7708" t="s">
        <v>34</v>
      </c>
      <c r="C7708" t="s">
        <v>36</v>
      </c>
      <c r="G7708" t="s">
        <v>76</v>
      </c>
      <c r="H7708" t="s">
        <v>104</v>
      </c>
      <c r="I7708" t="s">
        <v>94</v>
      </c>
      <c r="J7708" s="2">
        <v>44401</v>
      </c>
      <c r="K7708">
        <v>0</v>
      </c>
      <c r="L7708">
        <v>0</v>
      </c>
      <c r="M7708">
        <v>0</v>
      </c>
      <c r="N7708">
        <v>0</v>
      </c>
      <c r="O7708">
        <v>0</v>
      </c>
      <c r="P7708">
        <v>0</v>
      </c>
      <c r="Q7708">
        <v>0</v>
      </c>
    </row>
    <row r="7709" spans="1:17" x14ac:dyDescent="0.25">
      <c r="A7709" t="s">
        <v>31</v>
      </c>
      <c r="B7709" t="s">
        <v>34</v>
      </c>
      <c r="C7709" t="s">
        <v>36</v>
      </c>
      <c r="G7709" t="s">
        <v>76</v>
      </c>
      <c r="H7709" t="s">
        <v>104</v>
      </c>
      <c r="I7709" t="s">
        <v>94</v>
      </c>
      <c r="J7709" s="2">
        <v>44402</v>
      </c>
      <c r="K7709">
        <v>0</v>
      </c>
      <c r="L7709">
        <v>0</v>
      </c>
      <c r="M7709">
        <v>0</v>
      </c>
      <c r="N7709">
        <v>0</v>
      </c>
      <c r="O7709">
        <v>0</v>
      </c>
      <c r="P7709">
        <v>0</v>
      </c>
      <c r="Q7709">
        <v>0</v>
      </c>
    </row>
    <row r="7710" spans="1:17" x14ac:dyDescent="0.25">
      <c r="A7710" t="s">
        <v>31</v>
      </c>
      <c r="B7710" t="s">
        <v>34</v>
      </c>
      <c r="C7710" t="s">
        <v>36</v>
      </c>
      <c r="G7710" t="s">
        <v>76</v>
      </c>
      <c r="H7710" t="s">
        <v>104</v>
      </c>
      <c r="I7710" t="s">
        <v>94</v>
      </c>
      <c r="J7710" s="2">
        <v>44403</v>
      </c>
      <c r="K7710">
        <v>0</v>
      </c>
      <c r="L7710">
        <v>0</v>
      </c>
      <c r="M7710">
        <v>0</v>
      </c>
      <c r="N7710">
        <v>0</v>
      </c>
      <c r="O7710">
        <v>0</v>
      </c>
      <c r="P7710">
        <v>0</v>
      </c>
      <c r="Q7710">
        <v>0</v>
      </c>
    </row>
    <row r="7711" spans="1:17" x14ac:dyDescent="0.25">
      <c r="A7711" t="s">
        <v>31</v>
      </c>
      <c r="B7711" t="s">
        <v>34</v>
      </c>
      <c r="C7711" t="s">
        <v>36</v>
      </c>
      <c r="G7711" t="s">
        <v>76</v>
      </c>
      <c r="H7711" t="s">
        <v>104</v>
      </c>
      <c r="I7711" t="s">
        <v>94</v>
      </c>
      <c r="J7711" s="2">
        <v>44404</v>
      </c>
      <c r="K7711">
        <v>0</v>
      </c>
      <c r="L7711">
        <v>0</v>
      </c>
      <c r="M7711">
        <v>0</v>
      </c>
      <c r="N7711">
        <v>0</v>
      </c>
      <c r="O7711">
        <v>0</v>
      </c>
      <c r="P7711">
        <v>0</v>
      </c>
      <c r="Q7711">
        <v>0</v>
      </c>
    </row>
    <row r="7712" spans="1:17" x14ac:dyDescent="0.25">
      <c r="A7712" t="s">
        <v>31</v>
      </c>
      <c r="B7712" t="s">
        <v>34</v>
      </c>
      <c r="C7712" t="s">
        <v>36</v>
      </c>
      <c r="G7712" t="s">
        <v>76</v>
      </c>
      <c r="H7712" t="s">
        <v>104</v>
      </c>
      <c r="I7712" t="s">
        <v>94</v>
      </c>
      <c r="J7712" s="2">
        <v>44405</v>
      </c>
      <c r="K7712">
        <v>0</v>
      </c>
      <c r="L7712">
        <v>0</v>
      </c>
      <c r="M7712">
        <v>0</v>
      </c>
      <c r="N7712">
        <v>0</v>
      </c>
      <c r="O7712">
        <v>0</v>
      </c>
      <c r="P7712">
        <v>0</v>
      </c>
      <c r="Q7712">
        <v>0</v>
      </c>
    </row>
    <row r="7713" spans="1:17" x14ac:dyDescent="0.25">
      <c r="A7713" t="s">
        <v>31</v>
      </c>
      <c r="B7713" t="s">
        <v>34</v>
      </c>
      <c r="C7713" t="s">
        <v>36</v>
      </c>
      <c r="G7713" t="s">
        <v>76</v>
      </c>
      <c r="H7713" t="s">
        <v>104</v>
      </c>
      <c r="I7713" t="s">
        <v>94</v>
      </c>
      <c r="J7713" s="2">
        <v>44406</v>
      </c>
      <c r="K7713">
        <v>0</v>
      </c>
      <c r="L7713">
        <v>0</v>
      </c>
      <c r="M7713">
        <v>0</v>
      </c>
      <c r="N7713">
        <v>0</v>
      </c>
      <c r="O7713">
        <v>0</v>
      </c>
      <c r="P7713">
        <v>0</v>
      </c>
      <c r="Q7713">
        <v>0</v>
      </c>
    </row>
    <row r="7714" spans="1:17" x14ac:dyDescent="0.25">
      <c r="A7714" t="s">
        <v>31</v>
      </c>
      <c r="B7714" t="s">
        <v>34</v>
      </c>
      <c r="C7714" t="s">
        <v>36</v>
      </c>
      <c r="G7714" t="s">
        <v>76</v>
      </c>
      <c r="H7714" t="s">
        <v>104</v>
      </c>
      <c r="I7714" t="s">
        <v>94</v>
      </c>
      <c r="J7714" s="2">
        <v>44407</v>
      </c>
      <c r="K7714">
        <v>0</v>
      </c>
      <c r="L7714">
        <v>0</v>
      </c>
      <c r="M7714">
        <v>0</v>
      </c>
      <c r="N7714">
        <v>0</v>
      </c>
      <c r="O7714">
        <v>0</v>
      </c>
      <c r="P7714">
        <v>0</v>
      </c>
      <c r="Q7714">
        <v>0</v>
      </c>
    </row>
    <row r="7715" spans="1:17" x14ac:dyDescent="0.25">
      <c r="A7715" t="s">
        <v>31</v>
      </c>
      <c r="B7715" t="s">
        <v>34</v>
      </c>
      <c r="C7715" t="s">
        <v>36</v>
      </c>
      <c r="G7715" t="s">
        <v>76</v>
      </c>
      <c r="H7715" t="s">
        <v>104</v>
      </c>
      <c r="I7715" t="s">
        <v>94</v>
      </c>
      <c r="J7715" s="2">
        <v>44408</v>
      </c>
      <c r="K7715">
        <v>0</v>
      </c>
      <c r="L7715">
        <v>0</v>
      </c>
      <c r="M7715">
        <v>0</v>
      </c>
      <c r="N7715">
        <v>0</v>
      </c>
      <c r="O7715">
        <v>0</v>
      </c>
      <c r="P7715">
        <v>0</v>
      </c>
      <c r="Q7715">
        <v>0</v>
      </c>
    </row>
    <row r="7716" spans="1:17" x14ac:dyDescent="0.25">
      <c r="A7716" t="s">
        <v>31</v>
      </c>
      <c r="B7716" t="s">
        <v>34</v>
      </c>
      <c r="C7716" t="s">
        <v>36</v>
      </c>
      <c r="G7716" t="s">
        <v>76</v>
      </c>
      <c r="H7716" t="s">
        <v>104</v>
      </c>
      <c r="I7716" t="s">
        <v>94</v>
      </c>
      <c r="J7716" s="2">
        <v>44409</v>
      </c>
      <c r="K7716">
        <v>0</v>
      </c>
      <c r="L7716">
        <v>0</v>
      </c>
      <c r="M7716">
        <v>0</v>
      </c>
      <c r="N7716">
        <v>0</v>
      </c>
      <c r="O7716">
        <v>0</v>
      </c>
      <c r="P7716">
        <v>0</v>
      </c>
      <c r="Q7716">
        <v>0</v>
      </c>
    </row>
    <row r="7717" spans="1:17" x14ac:dyDescent="0.25">
      <c r="A7717" t="s">
        <v>31</v>
      </c>
      <c r="B7717" t="s">
        <v>34</v>
      </c>
      <c r="C7717" t="s">
        <v>36</v>
      </c>
      <c r="G7717" t="s">
        <v>76</v>
      </c>
      <c r="H7717" t="s">
        <v>104</v>
      </c>
      <c r="I7717" t="s">
        <v>94</v>
      </c>
      <c r="J7717" s="2">
        <v>44410</v>
      </c>
      <c r="K7717">
        <v>0</v>
      </c>
      <c r="L7717">
        <v>0</v>
      </c>
      <c r="M7717">
        <v>0</v>
      </c>
      <c r="N7717">
        <v>0</v>
      </c>
      <c r="O7717">
        <v>0</v>
      </c>
      <c r="P7717">
        <v>0</v>
      </c>
      <c r="Q7717">
        <v>0</v>
      </c>
    </row>
    <row r="7718" spans="1:17" x14ac:dyDescent="0.25">
      <c r="A7718" t="s">
        <v>31</v>
      </c>
      <c r="B7718" t="s">
        <v>34</v>
      </c>
      <c r="C7718" t="s">
        <v>36</v>
      </c>
      <c r="G7718" t="s">
        <v>76</v>
      </c>
      <c r="H7718" t="s">
        <v>104</v>
      </c>
      <c r="I7718" t="s">
        <v>94</v>
      </c>
      <c r="J7718" s="2">
        <v>44411</v>
      </c>
      <c r="K7718">
        <v>0</v>
      </c>
      <c r="L7718">
        <v>0</v>
      </c>
      <c r="M7718">
        <v>0</v>
      </c>
      <c r="N7718">
        <v>0</v>
      </c>
      <c r="O7718">
        <v>0</v>
      </c>
      <c r="P7718">
        <v>0</v>
      </c>
      <c r="Q7718">
        <v>0</v>
      </c>
    </row>
    <row r="7719" spans="1:17" x14ac:dyDescent="0.25">
      <c r="A7719" t="s">
        <v>31</v>
      </c>
      <c r="B7719" t="s">
        <v>34</v>
      </c>
      <c r="C7719" t="s">
        <v>36</v>
      </c>
      <c r="G7719" t="s">
        <v>76</v>
      </c>
      <c r="H7719" t="s">
        <v>104</v>
      </c>
      <c r="I7719" t="s">
        <v>94</v>
      </c>
      <c r="J7719" s="2">
        <v>44412</v>
      </c>
      <c r="K7719">
        <v>0</v>
      </c>
      <c r="L7719">
        <v>0</v>
      </c>
      <c r="M7719">
        <v>0</v>
      </c>
      <c r="N7719">
        <v>0</v>
      </c>
      <c r="O7719">
        <v>0</v>
      </c>
      <c r="P7719">
        <v>0</v>
      </c>
      <c r="Q7719">
        <v>0</v>
      </c>
    </row>
    <row r="7720" spans="1:17" x14ac:dyDescent="0.25">
      <c r="A7720" t="s">
        <v>31</v>
      </c>
      <c r="B7720" t="s">
        <v>34</v>
      </c>
      <c r="C7720" t="s">
        <v>36</v>
      </c>
      <c r="G7720" t="s">
        <v>76</v>
      </c>
      <c r="H7720" t="s">
        <v>104</v>
      </c>
      <c r="I7720" t="s">
        <v>94</v>
      </c>
      <c r="J7720" s="2">
        <v>44413</v>
      </c>
      <c r="K7720">
        <v>0</v>
      </c>
      <c r="L7720">
        <v>0</v>
      </c>
      <c r="M7720">
        <v>0</v>
      </c>
      <c r="N7720">
        <v>0</v>
      </c>
      <c r="O7720">
        <v>0</v>
      </c>
      <c r="P7720">
        <v>0</v>
      </c>
      <c r="Q7720">
        <v>0</v>
      </c>
    </row>
    <row r="7721" spans="1:17" x14ac:dyDescent="0.25">
      <c r="A7721" t="s">
        <v>31</v>
      </c>
      <c r="B7721" t="s">
        <v>34</v>
      </c>
      <c r="C7721" t="s">
        <v>36</v>
      </c>
      <c r="G7721" t="s">
        <v>76</v>
      </c>
      <c r="H7721" t="s">
        <v>104</v>
      </c>
      <c r="I7721" t="s">
        <v>94</v>
      </c>
      <c r="J7721" s="2">
        <v>44414</v>
      </c>
      <c r="K7721">
        <v>0</v>
      </c>
      <c r="L7721">
        <v>0</v>
      </c>
      <c r="M7721">
        <v>0</v>
      </c>
      <c r="N7721">
        <v>0</v>
      </c>
      <c r="O7721">
        <v>0</v>
      </c>
      <c r="P7721">
        <v>0</v>
      </c>
      <c r="Q7721">
        <v>0</v>
      </c>
    </row>
    <row r="7722" spans="1:17" x14ac:dyDescent="0.25">
      <c r="A7722" t="s">
        <v>31</v>
      </c>
      <c r="B7722" t="s">
        <v>34</v>
      </c>
      <c r="C7722" t="s">
        <v>36</v>
      </c>
      <c r="G7722" t="s">
        <v>76</v>
      </c>
      <c r="H7722" t="s">
        <v>104</v>
      </c>
      <c r="I7722" t="s">
        <v>94</v>
      </c>
      <c r="J7722" s="2">
        <v>44415</v>
      </c>
      <c r="K7722">
        <v>0</v>
      </c>
      <c r="L7722">
        <v>0</v>
      </c>
      <c r="M7722">
        <v>0</v>
      </c>
      <c r="N7722">
        <v>0</v>
      </c>
      <c r="O7722">
        <v>0</v>
      </c>
      <c r="P7722">
        <v>0</v>
      </c>
      <c r="Q7722">
        <v>0</v>
      </c>
    </row>
    <row r="7723" spans="1:17" x14ac:dyDescent="0.25">
      <c r="A7723" t="s">
        <v>31</v>
      </c>
      <c r="B7723" t="s">
        <v>34</v>
      </c>
      <c r="C7723" t="s">
        <v>36</v>
      </c>
      <c r="G7723" t="s">
        <v>76</v>
      </c>
      <c r="H7723" t="s">
        <v>104</v>
      </c>
      <c r="I7723" t="s">
        <v>94</v>
      </c>
      <c r="J7723" s="2">
        <v>44416</v>
      </c>
      <c r="K7723">
        <v>0</v>
      </c>
      <c r="L7723">
        <v>0</v>
      </c>
      <c r="M7723">
        <v>0</v>
      </c>
      <c r="N7723">
        <v>0</v>
      </c>
      <c r="O7723">
        <v>0</v>
      </c>
      <c r="P7723">
        <v>0</v>
      </c>
      <c r="Q7723">
        <v>0</v>
      </c>
    </row>
    <row r="7724" spans="1:17" x14ac:dyDescent="0.25">
      <c r="A7724" t="s">
        <v>31</v>
      </c>
      <c r="B7724" t="s">
        <v>34</v>
      </c>
      <c r="C7724" t="s">
        <v>36</v>
      </c>
      <c r="G7724" t="s">
        <v>76</v>
      </c>
      <c r="H7724" t="s">
        <v>104</v>
      </c>
      <c r="I7724" t="s">
        <v>94</v>
      </c>
      <c r="J7724" s="2">
        <v>44417</v>
      </c>
      <c r="K7724">
        <v>0</v>
      </c>
      <c r="L7724">
        <v>0</v>
      </c>
      <c r="M7724">
        <v>0</v>
      </c>
      <c r="N7724">
        <v>0</v>
      </c>
      <c r="O7724">
        <v>0</v>
      </c>
      <c r="P7724">
        <v>0</v>
      </c>
      <c r="Q7724">
        <v>0</v>
      </c>
    </row>
    <row r="7725" spans="1:17" x14ac:dyDescent="0.25">
      <c r="A7725" t="s">
        <v>31</v>
      </c>
      <c r="B7725" t="s">
        <v>34</v>
      </c>
      <c r="C7725" t="s">
        <v>36</v>
      </c>
      <c r="G7725" t="s">
        <v>76</v>
      </c>
      <c r="H7725" t="s">
        <v>104</v>
      </c>
      <c r="I7725" t="s">
        <v>94</v>
      </c>
      <c r="J7725" s="2">
        <v>44418</v>
      </c>
      <c r="K7725">
        <v>0</v>
      </c>
      <c r="L7725">
        <v>0</v>
      </c>
      <c r="M7725">
        <v>0</v>
      </c>
      <c r="N7725">
        <v>0</v>
      </c>
      <c r="O7725">
        <v>0</v>
      </c>
      <c r="P7725">
        <v>0</v>
      </c>
      <c r="Q7725">
        <v>0</v>
      </c>
    </row>
    <row r="7726" spans="1:17" x14ac:dyDescent="0.25">
      <c r="A7726" t="s">
        <v>31</v>
      </c>
      <c r="B7726" t="s">
        <v>34</v>
      </c>
      <c r="C7726" t="s">
        <v>36</v>
      </c>
      <c r="G7726" t="s">
        <v>76</v>
      </c>
      <c r="H7726" t="s">
        <v>104</v>
      </c>
      <c r="I7726" t="s">
        <v>94</v>
      </c>
      <c r="J7726" s="2">
        <v>44419</v>
      </c>
      <c r="K7726">
        <v>0</v>
      </c>
      <c r="L7726">
        <v>0</v>
      </c>
      <c r="M7726">
        <v>0</v>
      </c>
      <c r="N7726">
        <v>0</v>
      </c>
      <c r="O7726">
        <v>0</v>
      </c>
      <c r="P7726">
        <v>0</v>
      </c>
      <c r="Q7726">
        <v>0</v>
      </c>
    </row>
    <row r="7727" spans="1:17" x14ac:dyDescent="0.25">
      <c r="A7727" t="s">
        <v>31</v>
      </c>
      <c r="B7727" t="s">
        <v>34</v>
      </c>
      <c r="C7727" t="s">
        <v>36</v>
      </c>
      <c r="G7727" t="s">
        <v>76</v>
      </c>
      <c r="H7727" t="s">
        <v>104</v>
      </c>
      <c r="I7727" t="s">
        <v>94</v>
      </c>
      <c r="J7727" s="2">
        <v>44420</v>
      </c>
      <c r="K7727">
        <v>0</v>
      </c>
      <c r="L7727">
        <v>0</v>
      </c>
      <c r="M7727">
        <v>0</v>
      </c>
      <c r="N7727">
        <v>0</v>
      </c>
      <c r="O7727">
        <v>0</v>
      </c>
      <c r="P7727">
        <v>0</v>
      </c>
      <c r="Q7727">
        <v>0</v>
      </c>
    </row>
    <row r="7728" spans="1:17" x14ac:dyDescent="0.25">
      <c r="A7728" t="s">
        <v>31</v>
      </c>
      <c r="B7728" t="s">
        <v>34</v>
      </c>
      <c r="C7728" t="s">
        <v>36</v>
      </c>
      <c r="G7728" t="s">
        <v>76</v>
      </c>
      <c r="H7728" t="s">
        <v>104</v>
      </c>
      <c r="I7728" t="s">
        <v>94</v>
      </c>
      <c r="J7728" s="2">
        <v>44421</v>
      </c>
      <c r="K7728">
        <v>0</v>
      </c>
      <c r="L7728">
        <v>0</v>
      </c>
      <c r="M7728">
        <v>0</v>
      </c>
      <c r="N7728">
        <v>0</v>
      </c>
      <c r="O7728">
        <v>0</v>
      </c>
      <c r="P7728">
        <v>0</v>
      </c>
      <c r="Q7728">
        <v>0</v>
      </c>
    </row>
    <row r="7729" spans="1:17" x14ac:dyDescent="0.25">
      <c r="A7729" t="s">
        <v>31</v>
      </c>
      <c r="B7729" t="s">
        <v>34</v>
      </c>
      <c r="C7729" t="s">
        <v>36</v>
      </c>
      <c r="G7729" t="s">
        <v>76</v>
      </c>
      <c r="H7729" t="s">
        <v>104</v>
      </c>
      <c r="I7729" t="s">
        <v>94</v>
      </c>
      <c r="J7729" s="2">
        <v>44422</v>
      </c>
      <c r="K7729">
        <v>0</v>
      </c>
      <c r="L7729">
        <v>0</v>
      </c>
      <c r="M7729">
        <v>0</v>
      </c>
      <c r="N7729">
        <v>0</v>
      </c>
      <c r="O7729">
        <v>0</v>
      </c>
      <c r="P7729">
        <v>0</v>
      </c>
      <c r="Q7729">
        <v>0</v>
      </c>
    </row>
    <row r="7730" spans="1:17" x14ac:dyDescent="0.25">
      <c r="A7730" t="s">
        <v>31</v>
      </c>
      <c r="B7730" t="s">
        <v>34</v>
      </c>
      <c r="C7730" t="s">
        <v>36</v>
      </c>
      <c r="G7730" t="s">
        <v>76</v>
      </c>
      <c r="H7730" t="s">
        <v>104</v>
      </c>
      <c r="I7730" t="s">
        <v>94</v>
      </c>
      <c r="J7730" s="2">
        <v>44423</v>
      </c>
      <c r="K7730">
        <v>0</v>
      </c>
      <c r="L7730">
        <v>0</v>
      </c>
      <c r="M7730">
        <v>0</v>
      </c>
      <c r="N7730">
        <v>0</v>
      </c>
      <c r="O7730">
        <v>0</v>
      </c>
      <c r="P7730">
        <v>0</v>
      </c>
      <c r="Q7730">
        <v>0</v>
      </c>
    </row>
    <row r="7731" spans="1:17" x14ac:dyDescent="0.25">
      <c r="A7731" t="s">
        <v>31</v>
      </c>
      <c r="B7731" t="s">
        <v>34</v>
      </c>
      <c r="C7731" t="s">
        <v>36</v>
      </c>
      <c r="G7731" t="s">
        <v>76</v>
      </c>
      <c r="H7731" t="s">
        <v>104</v>
      </c>
      <c r="I7731" t="s">
        <v>94</v>
      </c>
      <c r="J7731" s="2">
        <v>44424</v>
      </c>
      <c r="K7731">
        <v>0</v>
      </c>
      <c r="L7731">
        <v>0</v>
      </c>
      <c r="M7731">
        <v>0</v>
      </c>
      <c r="N7731">
        <v>0</v>
      </c>
      <c r="O7731">
        <v>0</v>
      </c>
      <c r="P7731">
        <v>0</v>
      </c>
      <c r="Q7731">
        <v>0</v>
      </c>
    </row>
    <row r="7732" spans="1:17" x14ac:dyDescent="0.25">
      <c r="A7732" t="s">
        <v>31</v>
      </c>
      <c r="B7732" t="s">
        <v>34</v>
      </c>
      <c r="C7732" t="s">
        <v>36</v>
      </c>
      <c r="G7732" t="s">
        <v>76</v>
      </c>
      <c r="H7732" t="s">
        <v>104</v>
      </c>
      <c r="I7732" t="s">
        <v>94</v>
      </c>
      <c r="J7732" s="2">
        <v>44425</v>
      </c>
      <c r="K7732">
        <v>0</v>
      </c>
      <c r="L7732">
        <v>0</v>
      </c>
      <c r="M7732">
        <v>0</v>
      </c>
      <c r="N7732">
        <v>0</v>
      </c>
      <c r="O7732">
        <v>0</v>
      </c>
      <c r="P7732">
        <v>0</v>
      </c>
      <c r="Q7732">
        <v>0</v>
      </c>
    </row>
    <row r="7733" spans="1:17" x14ac:dyDescent="0.25">
      <c r="A7733" t="s">
        <v>31</v>
      </c>
      <c r="B7733" t="s">
        <v>34</v>
      </c>
      <c r="C7733" t="s">
        <v>36</v>
      </c>
      <c r="G7733" t="s">
        <v>76</v>
      </c>
      <c r="H7733" t="s">
        <v>104</v>
      </c>
      <c r="I7733" t="s">
        <v>94</v>
      </c>
      <c r="J7733" s="2">
        <v>44426</v>
      </c>
      <c r="K7733">
        <v>0</v>
      </c>
      <c r="L7733">
        <v>0</v>
      </c>
      <c r="M7733">
        <v>0</v>
      </c>
      <c r="N7733">
        <v>0</v>
      </c>
      <c r="O7733">
        <v>0</v>
      </c>
      <c r="P7733">
        <v>0</v>
      </c>
      <c r="Q7733">
        <v>0</v>
      </c>
    </row>
    <row r="7734" spans="1:17" x14ac:dyDescent="0.25">
      <c r="A7734" t="s">
        <v>31</v>
      </c>
      <c r="B7734" t="s">
        <v>34</v>
      </c>
      <c r="C7734" t="s">
        <v>36</v>
      </c>
      <c r="G7734" t="s">
        <v>76</v>
      </c>
      <c r="H7734" t="s">
        <v>104</v>
      </c>
      <c r="I7734" t="s">
        <v>94</v>
      </c>
      <c r="J7734" s="2">
        <v>44427</v>
      </c>
      <c r="K7734">
        <v>0</v>
      </c>
      <c r="L7734">
        <v>0</v>
      </c>
      <c r="M7734">
        <v>0</v>
      </c>
      <c r="N7734">
        <v>0</v>
      </c>
      <c r="O7734">
        <v>0</v>
      </c>
      <c r="P7734">
        <v>0</v>
      </c>
      <c r="Q7734">
        <v>0</v>
      </c>
    </row>
    <row r="7735" spans="1:17" x14ac:dyDescent="0.25">
      <c r="A7735" t="s">
        <v>31</v>
      </c>
      <c r="B7735" t="s">
        <v>34</v>
      </c>
      <c r="C7735" t="s">
        <v>36</v>
      </c>
      <c r="G7735" t="s">
        <v>76</v>
      </c>
      <c r="H7735" t="s">
        <v>104</v>
      </c>
      <c r="I7735" t="s">
        <v>94</v>
      </c>
      <c r="J7735" s="2">
        <v>44428</v>
      </c>
      <c r="K7735">
        <v>0</v>
      </c>
      <c r="L7735">
        <v>0</v>
      </c>
      <c r="M7735">
        <v>0</v>
      </c>
      <c r="N7735">
        <v>0</v>
      </c>
      <c r="O7735">
        <v>0</v>
      </c>
      <c r="P7735">
        <v>0</v>
      </c>
      <c r="Q7735">
        <v>0</v>
      </c>
    </row>
    <row r="7736" spans="1:17" x14ac:dyDescent="0.25">
      <c r="A7736" t="s">
        <v>31</v>
      </c>
      <c r="B7736" t="s">
        <v>34</v>
      </c>
      <c r="C7736" t="s">
        <v>36</v>
      </c>
      <c r="G7736" t="s">
        <v>76</v>
      </c>
      <c r="H7736" t="s">
        <v>104</v>
      </c>
      <c r="I7736" t="s">
        <v>94</v>
      </c>
      <c r="J7736" s="2">
        <v>44429</v>
      </c>
      <c r="K7736">
        <v>0</v>
      </c>
      <c r="L7736">
        <v>0</v>
      </c>
      <c r="M7736">
        <v>0</v>
      </c>
      <c r="N7736">
        <v>0</v>
      </c>
      <c r="O7736">
        <v>0</v>
      </c>
      <c r="P7736">
        <v>0</v>
      </c>
      <c r="Q7736">
        <v>0</v>
      </c>
    </row>
    <row r="7737" spans="1:17" x14ac:dyDescent="0.25">
      <c r="A7737" t="s">
        <v>31</v>
      </c>
      <c r="B7737" t="s">
        <v>34</v>
      </c>
      <c r="C7737" t="s">
        <v>36</v>
      </c>
      <c r="G7737" t="s">
        <v>76</v>
      </c>
      <c r="H7737" t="s">
        <v>104</v>
      </c>
      <c r="I7737" t="s">
        <v>94</v>
      </c>
      <c r="J7737" s="2">
        <v>44430</v>
      </c>
      <c r="K7737">
        <v>0</v>
      </c>
      <c r="L7737">
        <v>0</v>
      </c>
      <c r="M7737">
        <v>0</v>
      </c>
      <c r="N7737">
        <v>0</v>
      </c>
      <c r="O7737">
        <v>0</v>
      </c>
      <c r="P7737">
        <v>0</v>
      </c>
      <c r="Q7737">
        <v>0</v>
      </c>
    </row>
    <row r="7738" spans="1:17" x14ac:dyDescent="0.25">
      <c r="A7738" t="s">
        <v>31</v>
      </c>
      <c r="B7738" t="s">
        <v>34</v>
      </c>
      <c r="C7738" t="s">
        <v>36</v>
      </c>
      <c r="G7738" t="s">
        <v>76</v>
      </c>
      <c r="H7738" t="s">
        <v>104</v>
      </c>
      <c r="I7738" t="s">
        <v>94</v>
      </c>
      <c r="J7738" s="2">
        <v>44431</v>
      </c>
      <c r="K7738">
        <v>0</v>
      </c>
      <c r="L7738">
        <v>0</v>
      </c>
      <c r="M7738">
        <v>0</v>
      </c>
      <c r="N7738">
        <v>0</v>
      </c>
      <c r="O7738">
        <v>0</v>
      </c>
      <c r="P7738">
        <v>0</v>
      </c>
      <c r="Q7738">
        <v>0</v>
      </c>
    </row>
    <row r="7739" spans="1:17" x14ac:dyDescent="0.25">
      <c r="A7739" t="s">
        <v>31</v>
      </c>
      <c r="B7739" t="s">
        <v>34</v>
      </c>
      <c r="C7739" t="s">
        <v>36</v>
      </c>
      <c r="G7739" t="s">
        <v>76</v>
      </c>
      <c r="H7739" t="s">
        <v>104</v>
      </c>
      <c r="I7739" t="s">
        <v>94</v>
      </c>
      <c r="J7739" s="2">
        <v>44432</v>
      </c>
      <c r="K7739">
        <v>0</v>
      </c>
      <c r="L7739">
        <v>0</v>
      </c>
      <c r="M7739">
        <v>0</v>
      </c>
      <c r="N7739">
        <v>0</v>
      </c>
      <c r="O7739">
        <v>0</v>
      </c>
      <c r="P7739">
        <v>0</v>
      </c>
      <c r="Q7739">
        <v>0</v>
      </c>
    </row>
    <row r="7740" spans="1:17" x14ac:dyDescent="0.25">
      <c r="A7740" t="s">
        <v>31</v>
      </c>
      <c r="B7740" t="s">
        <v>34</v>
      </c>
      <c r="C7740" t="s">
        <v>36</v>
      </c>
      <c r="G7740" t="s">
        <v>76</v>
      </c>
      <c r="H7740" t="s">
        <v>104</v>
      </c>
      <c r="I7740" t="s">
        <v>94</v>
      </c>
      <c r="J7740" s="2">
        <v>44433</v>
      </c>
      <c r="K7740">
        <v>0</v>
      </c>
      <c r="L7740">
        <v>0</v>
      </c>
      <c r="M7740">
        <v>0</v>
      </c>
      <c r="N7740">
        <v>0</v>
      </c>
      <c r="O7740">
        <v>0</v>
      </c>
      <c r="P7740">
        <v>0</v>
      </c>
      <c r="Q7740">
        <v>0</v>
      </c>
    </row>
    <row r="7741" spans="1:17" x14ac:dyDescent="0.25">
      <c r="A7741" t="s">
        <v>31</v>
      </c>
      <c r="B7741" t="s">
        <v>34</v>
      </c>
      <c r="C7741" t="s">
        <v>36</v>
      </c>
      <c r="G7741" t="s">
        <v>76</v>
      </c>
      <c r="H7741" t="s">
        <v>104</v>
      </c>
      <c r="I7741" t="s">
        <v>94</v>
      </c>
      <c r="J7741" s="2">
        <v>44434</v>
      </c>
      <c r="K7741">
        <v>0</v>
      </c>
      <c r="L7741">
        <v>0</v>
      </c>
      <c r="M7741">
        <v>0</v>
      </c>
      <c r="N7741">
        <v>0</v>
      </c>
      <c r="O7741">
        <v>0</v>
      </c>
      <c r="P7741">
        <v>0</v>
      </c>
      <c r="Q7741">
        <v>0</v>
      </c>
    </row>
    <row r="7742" spans="1:17" x14ac:dyDescent="0.25">
      <c r="A7742" t="s">
        <v>31</v>
      </c>
      <c r="B7742" t="s">
        <v>34</v>
      </c>
      <c r="C7742" t="s">
        <v>36</v>
      </c>
      <c r="G7742" t="s">
        <v>76</v>
      </c>
      <c r="H7742" t="s">
        <v>104</v>
      </c>
      <c r="I7742" t="s">
        <v>94</v>
      </c>
      <c r="J7742" s="2">
        <v>44435</v>
      </c>
      <c r="K7742">
        <v>0</v>
      </c>
      <c r="L7742">
        <v>0</v>
      </c>
      <c r="M7742">
        <v>0</v>
      </c>
      <c r="N7742">
        <v>0</v>
      </c>
      <c r="O7742">
        <v>0</v>
      </c>
      <c r="P7742">
        <v>0</v>
      </c>
      <c r="Q7742">
        <v>0</v>
      </c>
    </row>
    <row r="7743" spans="1:17" x14ac:dyDescent="0.25">
      <c r="A7743" t="s">
        <v>31</v>
      </c>
      <c r="B7743" t="s">
        <v>34</v>
      </c>
      <c r="C7743" t="s">
        <v>36</v>
      </c>
      <c r="G7743" t="s">
        <v>76</v>
      </c>
      <c r="H7743" t="s">
        <v>104</v>
      </c>
      <c r="I7743" t="s">
        <v>94</v>
      </c>
      <c r="J7743" s="2">
        <v>44436</v>
      </c>
      <c r="K7743">
        <v>0</v>
      </c>
      <c r="L7743">
        <v>0</v>
      </c>
      <c r="M7743">
        <v>0</v>
      </c>
      <c r="N7743">
        <v>0</v>
      </c>
      <c r="O7743">
        <v>0</v>
      </c>
      <c r="P7743">
        <v>0</v>
      </c>
      <c r="Q7743">
        <v>0</v>
      </c>
    </row>
    <row r="7744" spans="1:17" x14ac:dyDescent="0.25">
      <c r="A7744" t="s">
        <v>31</v>
      </c>
      <c r="B7744" t="s">
        <v>34</v>
      </c>
      <c r="C7744" t="s">
        <v>36</v>
      </c>
      <c r="G7744" t="s">
        <v>76</v>
      </c>
      <c r="H7744" t="s">
        <v>104</v>
      </c>
      <c r="I7744" t="s">
        <v>94</v>
      </c>
      <c r="J7744" s="2">
        <v>44437</v>
      </c>
      <c r="K7744">
        <v>0</v>
      </c>
      <c r="L7744">
        <v>0</v>
      </c>
      <c r="M7744">
        <v>0</v>
      </c>
      <c r="N7744">
        <v>0</v>
      </c>
      <c r="O7744">
        <v>0</v>
      </c>
      <c r="P7744">
        <v>0</v>
      </c>
      <c r="Q7744">
        <v>0</v>
      </c>
    </row>
    <row r="7745" spans="1:17" x14ac:dyDescent="0.25">
      <c r="A7745" t="s">
        <v>31</v>
      </c>
      <c r="B7745" t="s">
        <v>34</v>
      </c>
      <c r="C7745" t="s">
        <v>36</v>
      </c>
      <c r="G7745" t="s">
        <v>76</v>
      </c>
      <c r="H7745" t="s">
        <v>104</v>
      </c>
      <c r="I7745" t="s">
        <v>94</v>
      </c>
      <c r="J7745" s="2">
        <v>44438</v>
      </c>
      <c r="K7745">
        <v>0</v>
      </c>
      <c r="L7745">
        <v>0</v>
      </c>
      <c r="M7745">
        <v>0</v>
      </c>
      <c r="N7745">
        <v>0</v>
      </c>
      <c r="O7745">
        <v>0</v>
      </c>
      <c r="P7745">
        <v>0</v>
      </c>
      <c r="Q7745">
        <v>0</v>
      </c>
    </row>
    <row r="7746" spans="1:17" x14ac:dyDescent="0.25">
      <c r="A7746" t="s">
        <v>31</v>
      </c>
      <c r="B7746" t="s">
        <v>34</v>
      </c>
      <c r="C7746" t="s">
        <v>36</v>
      </c>
      <c r="G7746" t="s">
        <v>76</v>
      </c>
      <c r="H7746" t="s">
        <v>104</v>
      </c>
      <c r="I7746" t="s">
        <v>94</v>
      </c>
      <c r="J7746" s="2">
        <v>44439</v>
      </c>
      <c r="K7746">
        <v>0</v>
      </c>
      <c r="L7746">
        <v>0</v>
      </c>
      <c r="M7746">
        <v>0</v>
      </c>
      <c r="N7746">
        <v>0</v>
      </c>
      <c r="O7746">
        <v>0</v>
      </c>
      <c r="P7746">
        <v>0</v>
      </c>
      <c r="Q7746">
        <v>0</v>
      </c>
    </row>
    <row r="7747" spans="1:17" x14ac:dyDescent="0.25">
      <c r="A7747" t="s">
        <v>31</v>
      </c>
      <c r="B7747" t="s">
        <v>34</v>
      </c>
      <c r="C7747" t="s">
        <v>36</v>
      </c>
      <c r="G7747" t="s">
        <v>76</v>
      </c>
      <c r="H7747" t="s">
        <v>104</v>
      </c>
      <c r="I7747" t="s">
        <v>94</v>
      </c>
      <c r="J7747" s="2">
        <v>44440</v>
      </c>
      <c r="K7747">
        <v>0</v>
      </c>
      <c r="L7747">
        <v>0</v>
      </c>
      <c r="M7747">
        <v>0</v>
      </c>
      <c r="N7747">
        <v>0</v>
      </c>
      <c r="O7747">
        <v>0</v>
      </c>
      <c r="P7747">
        <v>0</v>
      </c>
      <c r="Q7747">
        <v>0</v>
      </c>
    </row>
    <row r="7748" spans="1:17" x14ac:dyDescent="0.25">
      <c r="A7748" t="s">
        <v>31</v>
      </c>
      <c r="B7748" t="s">
        <v>34</v>
      </c>
      <c r="C7748" t="s">
        <v>36</v>
      </c>
      <c r="G7748" t="s">
        <v>76</v>
      </c>
      <c r="H7748" t="s">
        <v>104</v>
      </c>
      <c r="I7748" t="s">
        <v>94</v>
      </c>
      <c r="J7748" s="2">
        <v>44441</v>
      </c>
      <c r="K7748">
        <v>0</v>
      </c>
      <c r="L7748">
        <v>0</v>
      </c>
      <c r="M7748">
        <v>0</v>
      </c>
      <c r="N7748">
        <v>0</v>
      </c>
      <c r="O7748">
        <v>0</v>
      </c>
      <c r="P7748">
        <v>0</v>
      </c>
      <c r="Q7748">
        <v>0</v>
      </c>
    </row>
    <row r="7749" spans="1:17" x14ac:dyDescent="0.25">
      <c r="A7749" t="s">
        <v>31</v>
      </c>
      <c r="B7749" t="s">
        <v>34</v>
      </c>
      <c r="C7749" t="s">
        <v>36</v>
      </c>
      <c r="G7749" t="s">
        <v>76</v>
      </c>
      <c r="H7749" t="s">
        <v>104</v>
      </c>
      <c r="I7749" t="s">
        <v>94</v>
      </c>
      <c r="J7749" s="2">
        <v>44442</v>
      </c>
      <c r="K7749">
        <v>0</v>
      </c>
      <c r="L7749">
        <v>0</v>
      </c>
      <c r="M7749">
        <v>0</v>
      </c>
      <c r="N7749">
        <v>0</v>
      </c>
      <c r="O7749">
        <v>0</v>
      </c>
      <c r="P7749">
        <v>0</v>
      </c>
      <c r="Q7749">
        <v>0</v>
      </c>
    </row>
    <row r="7750" spans="1:17" x14ac:dyDescent="0.25">
      <c r="A7750" t="s">
        <v>31</v>
      </c>
      <c r="B7750" t="s">
        <v>34</v>
      </c>
      <c r="C7750" t="s">
        <v>36</v>
      </c>
      <c r="G7750" t="s">
        <v>76</v>
      </c>
      <c r="H7750" t="s">
        <v>104</v>
      </c>
      <c r="I7750" t="s">
        <v>94</v>
      </c>
      <c r="J7750" s="2">
        <v>44443</v>
      </c>
      <c r="K7750">
        <v>0</v>
      </c>
      <c r="L7750">
        <v>0</v>
      </c>
      <c r="M7750">
        <v>0</v>
      </c>
      <c r="N7750">
        <v>0</v>
      </c>
      <c r="O7750">
        <v>0</v>
      </c>
      <c r="P7750">
        <v>0</v>
      </c>
      <c r="Q7750">
        <v>0</v>
      </c>
    </row>
    <row r="7751" spans="1:17" x14ac:dyDescent="0.25">
      <c r="A7751" t="s">
        <v>31</v>
      </c>
      <c r="B7751" t="s">
        <v>34</v>
      </c>
      <c r="C7751" t="s">
        <v>36</v>
      </c>
      <c r="G7751" t="s">
        <v>76</v>
      </c>
      <c r="H7751" t="s">
        <v>104</v>
      </c>
      <c r="I7751" t="s">
        <v>94</v>
      </c>
      <c r="J7751" s="2">
        <v>44444</v>
      </c>
      <c r="K7751">
        <v>0</v>
      </c>
      <c r="L7751">
        <v>0</v>
      </c>
      <c r="M7751">
        <v>0</v>
      </c>
      <c r="N7751">
        <v>0</v>
      </c>
      <c r="O7751">
        <v>0</v>
      </c>
      <c r="P7751">
        <v>0</v>
      </c>
      <c r="Q7751">
        <v>0</v>
      </c>
    </row>
    <row r="7752" spans="1:17" x14ac:dyDescent="0.25">
      <c r="A7752" t="s">
        <v>31</v>
      </c>
      <c r="B7752" t="s">
        <v>34</v>
      </c>
      <c r="C7752" t="s">
        <v>36</v>
      </c>
      <c r="G7752" t="s">
        <v>76</v>
      </c>
      <c r="H7752" t="s">
        <v>104</v>
      </c>
      <c r="I7752" t="s">
        <v>94</v>
      </c>
      <c r="J7752" s="2">
        <v>44445</v>
      </c>
      <c r="K7752">
        <v>0</v>
      </c>
      <c r="L7752">
        <v>0</v>
      </c>
      <c r="M7752">
        <v>0</v>
      </c>
      <c r="N7752">
        <v>0</v>
      </c>
      <c r="O7752">
        <v>0</v>
      </c>
      <c r="P7752">
        <v>0</v>
      </c>
      <c r="Q7752">
        <v>0</v>
      </c>
    </row>
    <row r="7753" spans="1:17" x14ac:dyDescent="0.25">
      <c r="A7753" t="s">
        <v>31</v>
      </c>
      <c r="B7753" t="s">
        <v>34</v>
      </c>
      <c r="C7753" t="s">
        <v>36</v>
      </c>
      <c r="G7753" t="s">
        <v>76</v>
      </c>
      <c r="H7753" t="s">
        <v>104</v>
      </c>
      <c r="I7753" t="s">
        <v>94</v>
      </c>
      <c r="J7753" s="2">
        <v>44446</v>
      </c>
      <c r="K7753">
        <v>0</v>
      </c>
      <c r="L7753">
        <v>0</v>
      </c>
      <c r="M7753">
        <v>0</v>
      </c>
      <c r="N7753">
        <v>0</v>
      </c>
      <c r="O7753">
        <v>0</v>
      </c>
      <c r="P7753">
        <v>0</v>
      </c>
      <c r="Q7753">
        <v>0</v>
      </c>
    </row>
    <row r="7754" spans="1:17" x14ac:dyDescent="0.25">
      <c r="A7754" t="s">
        <v>31</v>
      </c>
      <c r="B7754" t="s">
        <v>34</v>
      </c>
      <c r="C7754" t="s">
        <v>36</v>
      </c>
      <c r="G7754" t="s">
        <v>76</v>
      </c>
      <c r="H7754" t="s">
        <v>104</v>
      </c>
      <c r="I7754" t="s">
        <v>94</v>
      </c>
      <c r="J7754" s="2">
        <v>44447</v>
      </c>
      <c r="K7754">
        <v>0</v>
      </c>
      <c r="L7754">
        <v>0</v>
      </c>
      <c r="M7754">
        <v>0</v>
      </c>
      <c r="N7754">
        <v>0</v>
      </c>
      <c r="O7754">
        <v>0</v>
      </c>
      <c r="P7754">
        <v>0</v>
      </c>
      <c r="Q7754">
        <v>0</v>
      </c>
    </row>
    <row r="7755" spans="1:17" x14ac:dyDescent="0.25">
      <c r="A7755" t="s">
        <v>31</v>
      </c>
      <c r="B7755" t="s">
        <v>34</v>
      </c>
      <c r="C7755" t="s">
        <v>36</v>
      </c>
      <c r="G7755" t="s">
        <v>76</v>
      </c>
      <c r="H7755" t="s">
        <v>104</v>
      </c>
      <c r="I7755" t="s">
        <v>94</v>
      </c>
      <c r="J7755" s="2">
        <v>44448</v>
      </c>
      <c r="K7755">
        <v>0</v>
      </c>
      <c r="L7755">
        <v>0</v>
      </c>
      <c r="M7755">
        <v>0</v>
      </c>
      <c r="N7755">
        <v>0</v>
      </c>
      <c r="O7755">
        <v>0</v>
      </c>
      <c r="P7755">
        <v>0</v>
      </c>
      <c r="Q7755">
        <v>0</v>
      </c>
    </row>
    <row r="7756" spans="1:17" x14ac:dyDescent="0.25">
      <c r="A7756" t="s">
        <v>31</v>
      </c>
      <c r="B7756" t="s">
        <v>34</v>
      </c>
      <c r="C7756" t="s">
        <v>36</v>
      </c>
      <c r="G7756" t="s">
        <v>76</v>
      </c>
      <c r="H7756" t="s">
        <v>104</v>
      </c>
      <c r="I7756" t="s">
        <v>94</v>
      </c>
      <c r="J7756" s="2">
        <v>44449</v>
      </c>
      <c r="K7756">
        <v>0</v>
      </c>
      <c r="L7756">
        <v>0</v>
      </c>
      <c r="M7756">
        <v>0</v>
      </c>
      <c r="N7756">
        <v>0</v>
      </c>
      <c r="O7756">
        <v>0</v>
      </c>
      <c r="P7756">
        <v>0</v>
      </c>
      <c r="Q7756">
        <v>0</v>
      </c>
    </row>
    <row r="7757" spans="1:17" x14ac:dyDescent="0.25">
      <c r="A7757" t="s">
        <v>31</v>
      </c>
      <c r="B7757" t="s">
        <v>34</v>
      </c>
      <c r="C7757" t="s">
        <v>36</v>
      </c>
      <c r="G7757" t="s">
        <v>76</v>
      </c>
      <c r="H7757" t="s">
        <v>104</v>
      </c>
      <c r="I7757" t="s">
        <v>94</v>
      </c>
      <c r="J7757" s="2">
        <v>44450</v>
      </c>
      <c r="K7757">
        <v>0</v>
      </c>
      <c r="L7757">
        <v>0</v>
      </c>
      <c r="M7757">
        <v>0</v>
      </c>
      <c r="N7757">
        <v>0</v>
      </c>
      <c r="O7757">
        <v>0</v>
      </c>
      <c r="P7757">
        <v>0</v>
      </c>
      <c r="Q7757">
        <v>0</v>
      </c>
    </row>
    <row r="7758" spans="1:17" x14ac:dyDescent="0.25">
      <c r="A7758" t="s">
        <v>31</v>
      </c>
      <c r="B7758" t="s">
        <v>34</v>
      </c>
      <c r="C7758" t="s">
        <v>36</v>
      </c>
      <c r="G7758" t="s">
        <v>76</v>
      </c>
      <c r="H7758" t="s">
        <v>104</v>
      </c>
      <c r="I7758" t="s">
        <v>94</v>
      </c>
      <c r="J7758" s="2">
        <v>44451</v>
      </c>
      <c r="K7758">
        <v>0</v>
      </c>
      <c r="L7758">
        <v>0</v>
      </c>
      <c r="M7758">
        <v>0</v>
      </c>
      <c r="N7758">
        <v>0</v>
      </c>
      <c r="O7758">
        <v>0</v>
      </c>
      <c r="P7758">
        <v>0</v>
      </c>
      <c r="Q7758">
        <v>0</v>
      </c>
    </row>
    <row r="7759" spans="1:17" x14ac:dyDescent="0.25">
      <c r="A7759" t="s">
        <v>31</v>
      </c>
      <c r="B7759" t="s">
        <v>34</v>
      </c>
      <c r="C7759" t="s">
        <v>36</v>
      </c>
      <c r="G7759" t="s">
        <v>76</v>
      </c>
      <c r="H7759" t="s">
        <v>104</v>
      </c>
      <c r="I7759" t="s">
        <v>94</v>
      </c>
      <c r="J7759" s="2">
        <v>44452</v>
      </c>
      <c r="K7759">
        <v>0</v>
      </c>
      <c r="L7759">
        <v>0</v>
      </c>
      <c r="M7759">
        <v>0</v>
      </c>
      <c r="N7759">
        <v>0</v>
      </c>
      <c r="O7759">
        <v>0</v>
      </c>
      <c r="P7759">
        <v>0</v>
      </c>
      <c r="Q7759">
        <v>0</v>
      </c>
    </row>
    <row r="7760" spans="1:17" x14ac:dyDescent="0.25">
      <c r="A7760" t="s">
        <v>31</v>
      </c>
      <c r="B7760" t="s">
        <v>34</v>
      </c>
      <c r="C7760" t="s">
        <v>36</v>
      </c>
      <c r="G7760" t="s">
        <v>76</v>
      </c>
      <c r="H7760" t="s">
        <v>104</v>
      </c>
      <c r="I7760" t="s">
        <v>94</v>
      </c>
      <c r="J7760" s="2">
        <v>44453</v>
      </c>
      <c r="K7760">
        <v>0</v>
      </c>
      <c r="L7760">
        <v>0</v>
      </c>
      <c r="M7760">
        <v>0</v>
      </c>
      <c r="N7760">
        <v>0</v>
      </c>
      <c r="O7760">
        <v>0</v>
      </c>
      <c r="P7760">
        <v>0</v>
      </c>
      <c r="Q7760">
        <v>0</v>
      </c>
    </row>
    <row r="7761" spans="1:17" x14ac:dyDescent="0.25">
      <c r="A7761" t="s">
        <v>31</v>
      </c>
      <c r="B7761" t="s">
        <v>34</v>
      </c>
      <c r="C7761" t="s">
        <v>36</v>
      </c>
      <c r="G7761" t="s">
        <v>76</v>
      </c>
      <c r="H7761" t="s">
        <v>104</v>
      </c>
      <c r="I7761" t="s">
        <v>94</v>
      </c>
      <c r="J7761" s="2">
        <v>44454</v>
      </c>
      <c r="K7761">
        <v>0</v>
      </c>
      <c r="L7761">
        <v>0</v>
      </c>
      <c r="M7761">
        <v>0</v>
      </c>
      <c r="N7761">
        <v>0</v>
      </c>
      <c r="O7761">
        <v>0</v>
      </c>
      <c r="P7761">
        <v>0</v>
      </c>
      <c r="Q7761">
        <v>0</v>
      </c>
    </row>
    <row r="7762" spans="1:17" x14ac:dyDescent="0.25">
      <c r="A7762" t="s">
        <v>31</v>
      </c>
      <c r="B7762" t="s">
        <v>34</v>
      </c>
      <c r="C7762" t="s">
        <v>36</v>
      </c>
      <c r="G7762" t="s">
        <v>76</v>
      </c>
      <c r="H7762" t="s">
        <v>104</v>
      </c>
      <c r="I7762" t="s">
        <v>94</v>
      </c>
      <c r="J7762" s="2">
        <v>44455</v>
      </c>
      <c r="K7762">
        <v>0</v>
      </c>
      <c r="L7762">
        <v>0</v>
      </c>
      <c r="M7762">
        <v>0</v>
      </c>
      <c r="N7762">
        <v>0</v>
      </c>
      <c r="O7762">
        <v>0</v>
      </c>
      <c r="P7762">
        <v>0</v>
      </c>
      <c r="Q7762">
        <v>0</v>
      </c>
    </row>
    <row r="7763" spans="1:17" x14ac:dyDescent="0.25">
      <c r="A7763" t="s">
        <v>31</v>
      </c>
      <c r="B7763" t="s">
        <v>34</v>
      </c>
      <c r="C7763" t="s">
        <v>36</v>
      </c>
      <c r="G7763" t="s">
        <v>76</v>
      </c>
      <c r="H7763" t="s">
        <v>104</v>
      </c>
      <c r="I7763" t="s">
        <v>94</v>
      </c>
      <c r="J7763" s="2">
        <v>44456</v>
      </c>
      <c r="K7763">
        <v>0</v>
      </c>
      <c r="L7763">
        <v>0</v>
      </c>
      <c r="M7763">
        <v>0</v>
      </c>
      <c r="N7763">
        <v>0</v>
      </c>
      <c r="O7763">
        <v>0</v>
      </c>
      <c r="P7763">
        <v>0</v>
      </c>
      <c r="Q7763">
        <v>0</v>
      </c>
    </row>
    <row r="7764" spans="1:17" x14ac:dyDescent="0.25">
      <c r="A7764" t="s">
        <v>31</v>
      </c>
      <c r="B7764" t="s">
        <v>34</v>
      </c>
      <c r="C7764" t="s">
        <v>36</v>
      </c>
      <c r="G7764" t="s">
        <v>76</v>
      </c>
      <c r="H7764" t="s">
        <v>104</v>
      </c>
      <c r="I7764" t="s">
        <v>94</v>
      </c>
      <c r="J7764" s="2">
        <v>44457</v>
      </c>
      <c r="K7764">
        <v>0</v>
      </c>
      <c r="L7764">
        <v>0</v>
      </c>
      <c r="M7764">
        <v>0</v>
      </c>
      <c r="N7764">
        <v>0</v>
      </c>
      <c r="O7764">
        <v>0</v>
      </c>
      <c r="P7764">
        <v>0</v>
      </c>
      <c r="Q7764">
        <v>0</v>
      </c>
    </row>
    <row r="7765" spans="1:17" x14ac:dyDescent="0.25">
      <c r="A7765" t="s">
        <v>31</v>
      </c>
      <c r="B7765" t="s">
        <v>34</v>
      </c>
      <c r="C7765" t="s">
        <v>36</v>
      </c>
      <c r="G7765" t="s">
        <v>76</v>
      </c>
      <c r="H7765" t="s">
        <v>104</v>
      </c>
      <c r="I7765" t="s">
        <v>94</v>
      </c>
      <c r="J7765" s="2">
        <v>44458</v>
      </c>
      <c r="K7765">
        <v>0</v>
      </c>
      <c r="L7765">
        <v>0</v>
      </c>
      <c r="M7765">
        <v>0</v>
      </c>
      <c r="N7765">
        <v>0</v>
      </c>
      <c r="O7765">
        <v>0</v>
      </c>
      <c r="P7765">
        <v>0</v>
      </c>
      <c r="Q7765">
        <v>0</v>
      </c>
    </row>
    <row r="7766" spans="1:17" x14ac:dyDescent="0.25">
      <c r="A7766" t="s">
        <v>31</v>
      </c>
      <c r="B7766" t="s">
        <v>34</v>
      </c>
      <c r="C7766" t="s">
        <v>36</v>
      </c>
      <c r="G7766" t="s">
        <v>76</v>
      </c>
      <c r="H7766" t="s">
        <v>104</v>
      </c>
      <c r="I7766" t="s">
        <v>94</v>
      </c>
      <c r="J7766" s="2">
        <v>44459</v>
      </c>
      <c r="K7766">
        <v>0</v>
      </c>
      <c r="L7766">
        <v>0</v>
      </c>
      <c r="M7766">
        <v>0</v>
      </c>
      <c r="N7766">
        <v>0</v>
      </c>
      <c r="O7766">
        <v>0</v>
      </c>
      <c r="P7766">
        <v>0</v>
      </c>
      <c r="Q7766">
        <v>0</v>
      </c>
    </row>
    <row r="7767" spans="1:17" x14ac:dyDescent="0.25">
      <c r="A7767" t="s">
        <v>31</v>
      </c>
      <c r="B7767" t="s">
        <v>34</v>
      </c>
      <c r="C7767" t="s">
        <v>36</v>
      </c>
      <c r="G7767" t="s">
        <v>76</v>
      </c>
      <c r="H7767" t="s">
        <v>104</v>
      </c>
      <c r="I7767" t="s">
        <v>94</v>
      </c>
      <c r="J7767" s="2">
        <v>44460</v>
      </c>
      <c r="K7767">
        <v>0</v>
      </c>
      <c r="L7767">
        <v>0</v>
      </c>
      <c r="M7767">
        <v>0</v>
      </c>
      <c r="N7767">
        <v>0</v>
      </c>
      <c r="O7767">
        <v>0</v>
      </c>
      <c r="P7767">
        <v>0</v>
      </c>
      <c r="Q7767">
        <v>0</v>
      </c>
    </row>
    <row r="7768" spans="1:17" x14ac:dyDescent="0.25">
      <c r="A7768" t="s">
        <v>31</v>
      </c>
      <c r="B7768" t="s">
        <v>34</v>
      </c>
      <c r="C7768" t="s">
        <v>36</v>
      </c>
      <c r="G7768" t="s">
        <v>76</v>
      </c>
      <c r="H7768" t="s">
        <v>104</v>
      </c>
      <c r="I7768" t="s">
        <v>94</v>
      </c>
      <c r="J7768" s="2">
        <v>44461</v>
      </c>
      <c r="K7768">
        <v>0</v>
      </c>
      <c r="L7768">
        <v>0</v>
      </c>
      <c r="M7768">
        <v>0</v>
      </c>
      <c r="N7768">
        <v>0</v>
      </c>
      <c r="O7768">
        <v>0</v>
      </c>
      <c r="P7768">
        <v>0</v>
      </c>
      <c r="Q7768">
        <v>0</v>
      </c>
    </row>
    <row r="7769" spans="1:17" x14ac:dyDescent="0.25">
      <c r="A7769" t="s">
        <v>31</v>
      </c>
      <c r="B7769" t="s">
        <v>34</v>
      </c>
      <c r="C7769" t="s">
        <v>36</v>
      </c>
      <c r="G7769" t="s">
        <v>76</v>
      </c>
      <c r="H7769" t="s">
        <v>104</v>
      </c>
      <c r="I7769" t="s">
        <v>94</v>
      </c>
      <c r="J7769" s="2">
        <v>44462</v>
      </c>
      <c r="K7769">
        <v>0</v>
      </c>
      <c r="L7769">
        <v>0</v>
      </c>
      <c r="M7769">
        <v>0</v>
      </c>
      <c r="N7769">
        <v>0</v>
      </c>
      <c r="O7769">
        <v>0</v>
      </c>
      <c r="P7769">
        <v>0</v>
      </c>
      <c r="Q7769">
        <v>0</v>
      </c>
    </row>
    <row r="7770" spans="1:17" x14ac:dyDescent="0.25">
      <c r="A7770" t="s">
        <v>31</v>
      </c>
      <c r="B7770" t="s">
        <v>34</v>
      </c>
      <c r="C7770" t="s">
        <v>36</v>
      </c>
      <c r="G7770" t="s">
        <v>76</v>
      </c>
      <c r="H7770" t="s">
        <v>104</v>
      </c>
      <c r="I7770" t="s">
        <v>94</v>
      </c>
      <c r="J7770" s="2">
        <v>44463</v>
      </c>
      <c r="K7770">
        <v>0</v>
      </c>
      <c r="L7770">
        <v>0</v>
      </c>
      <c r="M7770">
        <v>0</v>
      </c>
      <c r="N7770">
        <v>0</v>
      </c>
      <c r="O7770">
        <v>0</v>
      </c>
      <c r="P7770">
        <v>0</v>
      </c>
      <c r="Q7770">
        <v>0</v>
      </c>
    </row>
    <row r="7771" spans="1:17" x14ac:dyDescent="0.25">
      <c r="A7771" t="s">
        <v>31</v>
      </c>
      <c r="B7771" t="s">
        <v>34</v>
      </c>
      <c r="C7771" t="s">
        <v>36</v>
      </c>
      <c r="G7771" t="s">
        <v>76</v>
      </c>
      <c r="H7771" t="s">
        <v>104</v>
      </c>
      <c r="I7771" t="s">
        <v>94</v>
      </c>
      <c r="J7771" s="2">
        <v>44464</v>
      </c>
      <c r="K7771">
        <v>0</v>
      </c>
      <c r="L7771">
        <v>0</v>
      </c>
      <c r="M7771">
        <v>0</v>
      </c>
      <c r="N7771">
        <v>0</v>
      </c>
      <c r="O7771">
        <v>0</v>
      </c>
      <c r="P7771">
        <v>0</v>
      </c>
      <c r="Q7771">
        <v>0</v>
      </c>
    </row>
    <row r="7772" spans="1:17" x14ac:dyDescent="0.25">
      <c r="A7772" t="s">
        <v>31</v>
      </c>
      <c r="B7772" t="s">
        <v>34</v>
      </c>
      <c r="C7772" t="s">
        <v>36</v>
      </c>
      <c r="G7772" t="s">
        <v>76</v>
      </c>
      <c r="H7772" t="s">
        <v>104</v>
      </c>
      <c r="I7772" t="s">
        <v>94</v>
      </c>
      <c r="J7772" s="2">
        <v>44465</v>
      </c>
      <c r="K7772">
        <v>0</v>
      </c>
      <c r="L7772">
        <v>0</v>
      </c>
      <c r="M7772">
        <v>0</v>
      </c>
      <c r="N7772">
        <v>0</v>
      </c>
      <c r="O7772">
        <v>0</v>
      </c>
      <c r="P7772">
        <v>0</v>
      </c>
      <c r="Q7772">
        <v>0</v>
      </c>
    </row>
    <row r="7773" spans="1:17" x14ac:dyDescent="0.25">
      <c r="A7773" t="s">
        <v>31</v>
      </c>
      <c r="B7773" t="s">
        <v>34</v>
      </c>
      <c r="C7773" t="s">
        <v>36</v>
      </c>
      <c r="G7773" t="s">
        <v>76</v>
      </c>
      <c r="H7773" t="s">
        <v>104</v>
      </c>
      <c r="I7773" t="s">
        <v>94</v>
      </c>
      <c r="J7773" s="2">
        <v>44466</v>
      </c>
      <c r="K7773">
        <v>0</v>
      </c>
      <c r="L7773">
        <v>0</v>
      </c>
      <c r="M7773">
        <v>0</v>
      </c>
      <c r="N7773">
        <v>0</v>
      </c>
      <c r="O7773">
        <v>0</v>
      </c>
      <c r="P7773">
        <v>0</v>
      </c>
      <c r="Q7773">
        <v>0</v>
      </c>
    </row>
    <row r="7774" spans="1:17" x14ac:dyDescent="0.25">
      <c r="A7774" t="s">
        <v>31</v>
      </c>
      <c r="B7774" t="s">
        <v>34</v>
      </c>
      <c r="C7774" t="s">
        <v>36</v>
      </c>
      <c r="G7774" t="s">
        <v>76</v>
      </c>
      <c r="H7774" t="s">
        <v>104</v>
      </c>
      <c r="I7774" t="s">
        <v>94</v>
      </c>
      <c r="J7774" s="2">
        <v>44467</v>
      </c>
      <c r="K7774">
        <v>0</v>
      </c>
      <c r="L7774">
        <v>0</v>
      </c>
      <c r="M7774">
        <v>0</v>
      </c>
      <c r="N7774">
        <v>0</v>
      </c>
      <c r="O7774">
        <v>0</v>
      </c>
      <c r="P7774">
        <v>0</v>
      </c>
      <c r="Q7774">
        <v>0</v>
      </c>
    </row>
    <row r="7775" spans="1:17" x14ac:dyDescent="0.25">
      <c r="A7775" t="s">
        <v>31</v>
      </c>
      <c r="B7775" t="s">
        <v>34</v>
      </c>
      <c r="C7775" t="s">
        <v>36</v>
      </c>
      <c r="G7775" t="s">
        <v>76</v>
      </c>
      <c r="H7775" t="s">
        <v>104</v>
      </c>
      <c r="I7775" t="s">
        <v>94</v>
      </c>
      <c r="J7775" s="2">
        <v>44468</v>
      </c>
      <c r="K7775">
        <v>0</v>
      </c>
      <c r="L7775">
        <v>0</v>
      </c>
      <c r="M7775">
        <v>0</v>
      </c>
      <c r="N7775">
        <v>0</v>
      </c>
      <c r="O7775">
        <v>0</v>
      </c>
      <c r="P7775">
        <v>0</v>
      </c>
      <c r="Q7775">
        <v>0</v>
      </c>
    </row>
    <row r="7776" spans="1:17" x14ac:dyDescent="0.25">
      <c r="A7776" t="s">
        <v>31</v>
      </c>
      <c r="B7776" t="s">
        <v>34</v>
      </c>
      <c r="C7776" t="s">
        <v>36</v>
      </c>
      <c r="G7776" t="s">
        <v>76</v>
      </c>
      <c r="H7776" t="s">
        <v>104</v>
      </c>
      <c r="I7776" t="s">
        <v>94</v>
      </c>
      <c r="J7776" s="2">
        <v>44469</v>
      </c>
      <c r="K7776">
        <v>0</v>
      </c>
      <c r="L7776">
        <v>0</v>
      </c>
      <c r="M7776">
        <v>0</v>
      </c>
      <c r="N7776">
        <v>0</v>
      </c>
      <c r="O7776">
        <v>0</v>
      </c>
      <c r="P7776">
        <v>0</v>
      </c>
      <c r="Q7776">
        <v>0</v>
      </c>
    </row>
    <row r="7777" spans="1:17" x14ac:dyDescent="0.25">
      <c r="A7777" t="s">
        <v>31</v>
      </c>
      <c r="B7777" t="s">
        <v>34</v>
      </c>
      <c r="C7777" t="s">
        <v>36</v>
      </c>
      <c r="G7777" t="s">
        <v>76</v>
      </c>
      <c r="H7777" t="s">
        <v>104</v>
      </c>
      <c r="I7777" t="s">
        <v>94</v>
      </c>
      <c r="J7777" s="2">
        <v>44470</v>
      </c>
      <c r="K7777">
        <v>0</v>
      </c>
      <c r="L7777">
        <v>0</v>
      </c>
      <c r="M7777">
        <v>0</v>
      </c>
      <c r="N7777">
        <v>0</v>
      </c>
      <c r="O7777">
        <v>0</v>
      </c>
      <c r="P7777">
        <v>0</v>
      </c>
      <c r="Q7777">
        <v>0</v>
      </c>
    </row>
    <row r="7778" spans="1:17" x14ac:dyDescent="0.25">
      <c r="A7778" t="s">
        <v>31</v>
      </c>
      <c r="B7778" t="s">
        <v>34</v>
      </c>
      <c r="C7778" t="s">
        <v>36</v>
      </c>
      <c r="G7778" t="s">
        <v>76</v>
      </c>
      <c r="H7778" t="s">
        <v>104</v>
      </c>
      <c r="I7778" t="s">
        <v>94</v>
      </c>
      <c r="J7778" s="2">
        <v>44471</v>
      </c>
      <c r="K7778">
        <v>0</v>
      </c>
      <c r="L7778">
        <v>0</v>
      </c>
      <c r="M7778">
        <v>0</v>
      </c>
      <c r="N7778">
        <v>0</v>
      </c>
      <c r="O7778">
        <v>0</v>
      </c>
      <c r="P7778">
        <v>0</v>
      </c>
      <c r="Q7778">
        <v>0</v>
      </c>
    </row>
    <row r="7779" spans="1:17" x14ac:dyDescent="0.25">
      <c r="A7779" t="s">
        <v>31</v>
      </c>
      <c r="B7779" t="s">
        <v>34</v>
      </c>
      <c r="C7779" t="s">
        <v>36</v>
      </c>
      <c r="G7779" t="s">
        <v>76</v>
      </c>
      <c r="H7779" t="s">
        <v>104</v>
      </c>
      <c r="I7779" t="s">
        <v>94</v>
      </c>
      <c r="J7779" s="2">
        <v>44472</v>
      </c>
      <c r="K7779">
        <v>0</v>
      </c>
      <c r="L7779">
        <v>0</v>
      </c>
      <c r="M7779">
        <v>0</v>
      </c>
      <c r="N7779">
        <v>0</v>
      </c>
      <c r="O7779">
        <v>0</v>
      </c>
      <c r="P7779">
        <v>0</v>
      </c>
      <c r="Q7779">
        <v>0</v>
      </c>
    </row>
    <row r="7780" spans="1:17" x14ac:dyDescent="0.25">
      <c r="A7780" t="s">
        <v>31</v>
      </c>
      <c r="B7780" t="s">
        <v>34</v>
      </c>
      <c r="C7780" t="s">
        <v>36</v>
      </c>
      <c r="G7780" t="s">
        <v>76</v>
      </c>
      <c r="H7780" t="s">
        <v>104</v>
      </c>
      <c r="I7780" t="s">
        <v>94</v>
      </c>
      <c r="J7780" s="2">
        <v>44473</v>
      </c>
      <c r="K7780">
        <v>0</v>
      </c>
      <c r="L7780">
        <v>0</v>
      </c>
      <c r="M7780">
        <v>0</v>
      </c>
      <c r="N7780">
        <v>0</v>
      </c>
      <c r="O7780">
        <v>0</v>
      </c>
      <c r="P7780">
        <v>0</v>
      </c>
      <c r="Q7780">
        <v>0</v>
      </c>
    </row>
    <row r="7781" spans="1:17" x14ac:dyDescent="0.25">
      <c r="A7781" t="s">
        <v>31</v>
      </c>
      <c r="B7781" t="s">
        <v>34</v>
      </c>
      <c r="C7781" t="s">
        <v>36</v>
      </c>
      <c r="G7781" t="s">
        <v>76</v>
      </c>
      <c r="H7781" t="s">
        <v>104</v>
      </c>
      <c r="I7781" t="s">
        <v>94</v>
      </c>
      <c r="J7781" s="2">
        <v>44474</v>
      </c>
      <c r="K7781">
        <v>0</v>
      </c>
      <c r="L7781">
        <v>0</v>
      </c>
      <c r="M7781">
        <v>0</v>
      </c>
      <c r="N7781">
        <v>0</v>
      </c>
      <c r="O7781">
        <v>0</v>
      </c>
      <c r="P7781">
        <v>0</v>
      </c>
      <c r="Q7781">
        <v>0</v>
      </c>
    </row>
    <row r="7782" spans="1:17" x14ac:dyDescent="0.25">
      <c r="A7782" t="s">
        <v>31</v>
      </c>
      <c r="B7782" t="s">
        <v>34</v>
      </c>
      <c r="C7782" t="s">
        <v>36</v>
      </c>
      <c r="G7782" t="s">
        <v>76</v>
      </c>
      <c r="H7782" t="s">
        <v>104</v>
      </c>
      <c r="I7782" t="s">
        <v>94</v>
      </c>
      <c r="J7782" s="2">
        <v>44475</v>
      </c>
      <c r="K7782">
        <v>0</v>
      </c>
      <c r="L7782">
        <v>0</v>
      </c>
      <c r="M7782">
        <v>0</v>
      </c>
      <c r="N7782">
        <v>0</v>
      </c>
      <c r="O7782">
        <v>0</v>
      </c>
      <c r="P7782">
        <v>0</v>
      </c>
      <c r="Q7782">
        <v>0</v>
      </c>
    </row>
    <row r="7783" spans="1:17" x14ac:dyDescent="0.25">
      <c r="A7783" t="s">
        <v>31</v>
      </c>
      <c r="B7783" t="s">
        <v>34</v>
      </c>
      <c r="C7783" t="s">
        <v>36</v>
      </c>
      <c r="G7783" t="s">
        <v>76</v>
      </c>
      <c r="H7783" t="s">
        <v>104</v>
      </c>
      <c r="I7783" t="s">
        <v>94</v>
      </c>
      <c r="J7783" s="2">
        <v>44476</v>
      </c>
      <c r="K7783">
        <v>0</v>
      </c>
      <c r="L7783">
        <v>0</v>
      </c>
      <c r="M7783">
        <v>0</v>
      </c>
      <c r="N7783">
        <v>0</v>
      </c>
      <c r="O7783">
        <v>0</v>
      </c>
      <c r="P7783">
        <v>0</v>
      </c>
      <c r="Q7783">
        <v>0</v>
      </c>
    </row>
    <row r="7784" spans="1:17" x14ac:dyDescent="0.25">
      <c r="A7784" t="s">
        <v>31</v>
      </c>
      <c r="B7784" t="s">
        <v>34</v>
      </c>
      <c r="C7784" t="s">
        <v>36</v>
      </c>
      <c r="G7784" t="s">
        <v>76</v>
      </c>
      <c r="H7784" t="s">
        <v>104</v>
      </c>
      <c r="I7784" t="s">
        <v>94</v>
      </c>
      <c r="J7784" s="2">
        <v>44477</v>
      </c>
      <c r="K7784">
        <v>0</v>
      </c>
      <c r="L7784">
        <v>0</v>
      </c>
      <c r="M7784">
        <v>0</v>
      </c>
      <c r="N7784">
        <v>0</v>
      </c>
      <c r="O7784">
        <v>0</v>
      </c>
      <c r="P7784">
        <v>0</v>
      </c>
      <c r="Q7784">
        <v>0</v>
      </c>
    </row>
    <row r="7785" spans="1:17" x14ac:dyDescent="0.25">
      <c r="A7785" t="s">
        <v>31</v>
      </c>
      <c r="B7785" t="s">
        <v>34</v>
      </c>
      <c r="C7785" t="s">
        <v>36</v>
      </c>
      <c r="G7785" t="s">
        <v>76</v>
      </c>
      <c r="H7785" t="s">
        <v>104</v>
      </c>
      <c r="I7785" t="s">
        <v>94</v>
      </c>
      <c r="J7785" s="2">
        <v>44478</v>
      </c>
      <c r="K7785">
        <v>0</v>
      </c>
      <c r="L7785">
        <v>0</v>
      </c>
      <c r="M7785">
        <v>0</v>
      </c>
      <c r="N7785">
        <v>0</v>
      </c>
      <c r="O7785">
        <v>0</v>
      </c>
      <c r="P7785">
        <v>0</v>
      </c>
      <c r="Q7785">
        <v>0</v>
      </c>
    </row>
    <row r="7786" spans="1:17" x14ac:dyDescent="0.25">
      <c r="A7786" t="s">
        <v>31</v>
      </c>
      <c r="B7786" t="s">
        <v>34</v>
      </c>
      <c r="C7786" t="s">
        <v>36</v>
      </c>
      <c r="G7786" t="s">
        <v>76</v>
      </c>
      <c r="H7786" t="s">
        <v>104</v>
      </c>
      <c r="I7786" t="s">
        <v>94</v>
      </c>
      <c r="J7786" s="2">
        <v>44479</v>
      </c>
      <c r="K7786">
        <v>0</v>
      </c>
      <c r="L7786">
        <v>0</v>
      </c>
      <c r="M7786">
        <v>0</v>
      </c>
      <c r="N7786">
        <v>0</v>
      </c>
      <c r="O7786">
        <v>0</v>
      </c>
      <c r="P7786">
        <v>0</v>
      </c>
      <c r="Q7786">
        <v>0</v>
      </c>
    </row>
    <row r="7787" spans="1:17" x14ac:dyDescent="0.25">
      <c r="A7787" t="s">
        <v>31</v>
      </c>
      <c r="B7787" t="s">
        <v>34</v>
      </c>
      <c r="C7787" t="s">
        <v>36</v>
      </c>
      <c r="G7787" t="s">
        <v>76</v>
      </c>
      <c r="H7787" t="s">
        <v>104</v>
      </c>
      <c r="I7787" t="s">
        <v>94</v>
      </c>
      <c r="J7787" s="2">
        <v>44480</v>
      </c>
      <c r="K7787">
        <v>0</v>
      </c>
      <c r="L7787">
        <v>0</v>
      </c>
      <c r="M7787">
        <v>0</v>
      </c>
      <c r="N7787">
        <v>0</v>
      </c>
      <c r="O7787">
        <v>0</v>
      </c>
      <c r="P7787">
        <v>0</v>
      </c>
      <c r="Q7787">
        <v>0</v>
      </c>
    </row>
    <row r="7788" spans="1:17" x14ac:dyDescent="0.25">
      <c r="A7788" t="s">
        <v>31</v>
      </c>
      <c r="B7788" t="s">
        <v>34</v>
      </c>
      <c r="C7788" t="s">
        <v>36</v>
      </c>
      <c r="G7788" t="s">
        <v>76</v>
      </c>
      <c r="H7788" t="s">
        <v>104</v>
      </c>
      <c r="I7788" t="s">
        <v>94</v>
      </c>
      <c r="J7788" s="2">
        <v>44481</v>
      </c>
      <c r="K7788">
        <v>0</v>
      </c>
      <c r="L7788">
        <v>0</v>
      </c>
      <c r="M7788">
        <v>0</v>
      </c>
      <c r="N7788">
        <v>0</v>
      </c>
      <c r="O7788">
        <v>0</v>
      </c>
      <c r="P7788">
        <v>0</v>
      </c>
      <c r="Q7788">
        <v>0</v>
      </c>
    </row>
    <row r="7789" spans="1:17" x14ac:dyDescent="0.25">
      <c r="A7789" t="s">
        <v>31</v>
      </c>
      <c r="B7789" t="s">
        <v>34</v>
      </c>
      <c r="C7789" t="s">
        <v>36</v>
      </c>
      <c r="G7789" t="s">
        <v>76</v>
      </c>
      <c r="H7789" t="s">
        <v>104</v>
      </c>
      <c r="I7789" t="s">
        <v>94</v>
      </c>
      <c r="J7789" s="2">
        <v>44482</v>
      </c>
      <c r="K7789">
        <v>0</v>
      </c>
      <c r="L7789">
        <v>0</v>
      </c>
      <c r="M7789">
        <v>0</v>
      </c>
      <c r="N7789">
        <v>0</v>
      </c>
      <c r="O7789">
        <v>0</v>
      </c>
      <c r="P7789">
        <v>0</v>
      </c>
      <c r="Q7789">
        <v>0</v>
      </c>
    </row>
    <row r="7790" spans="1:17" x14ac:dyDescent="0.25">
      <c r="A7790" t="s">
        <v>31</v>
      </c>
      <c r="B7790" t="s">
        <v>34</v>
      </c>
      <c r="C7790" t="s">
        <v>36</v>
      </c>
      <c r="G7790" t="s">
        <v>76</v>
      </c>
      <c r="H7790" t="s">
        <v>104</v>
      </c>
      <c r="I7790" t="s">
        <v>94</v>
      </c>
      <c r="J7790" s="2">
        <v>44483</v>
      </c>
      <c r="K7790">
        <v>0</v>
      </c>
      <c r="L7790">
        <v>0</v>
      </c>
      <c r="M7790">
        <v>0</v>
      </c>
      <c r="N7790">
        <v>0</v>
      </c>
      <c r="O7790">
        <v>0</v>
      </c>
      <c r="P7790">
        <v>0</v>
      </c>
      <c r="Q7790">
        <v>0</v>
      </c>
    </row>
    <row r="7791" spans="1:17" x14ac:dyDescent="0.25">
      <c r="A7791" t="s">
        <v>31</v>
      </c>
      <c r="B7791" t="s">
        <v>34</v>
      </c>
      <c r="C7791" t="s">
        <v>36</v>
      </c>
      <c r="G7791" t="s">
        <v>76</v>
      </c>
      <c r="H7791" t="s">
        <v>104</v>
      </c>
      <c r="I7791" t="s">
        <v>94</v>
      </c>
      <c r="J7791" s="2">
        <v>44484</v>
      </c>
      <c r="K7791">
        <v>0</v>
      </c>
      <c r="L7791">
        <v>0</v>
      </c>
      <c r="M7791">
        <v>0</v>
      </c>
      <c r="N7791">
        <v>0</v>
      </c>
      <c r="O7791">
        <v>0</v>
      </c>
      <c r="P7791">
        <v>0</v>
      </c>
      <c r="Q7791">
        <v>0</v>
      </c>
    </row>
    <row r="7792" spans="1:17" x14ac:dyDescent="0.25">
      <c r="A7792" t="s">
        <v>31</v>
      </c>
      <c r="B7792" t="s">
        <v>34</v>
      </c>
      <c r="C7792" t="s">
        <v>36</v>
      </c>
      <c r="G7792" t="s">
        <v>76</v>
      </c>
      <c r="H7792" t="s">
        <v>104</v>
      </c>
      <c r="I7792" t="s">
        <v>94</v>
      </c>
      <c r="J7792" s="2">
        <v>44485</v>
      </c>
      <c r="K7792">
        <v>0</v>
      </c>
      <c r="L7792">
        <v>0</v>
      </c>
      <c r="M7792">
        <v>0</v>
      </c>
      <c r="N7792">
        <v>0</v>
      </c>
      <c r="O7792">
        <v>0</v>
      </c>
      <c r="P7792">
        <v>0</v>
      </c>
      <c r="Q7792">
        <v>0</v>
      </c>
    </row>
    <row r="7793" spans="1:17" x14ac:dyDescent="0.25">
      <c r="A7793" t="s">
        <v>31</v>
      </c>
      <c r="B7793" t="s">
        <v>34</v>
      </c>
      <c r="C7793" t="s">
        <v>36</v>
      </c>
      <c r="G7793" t="s">
        <v>76</v>
      </c>
      <c r="H7793" t="s">
        <v>104</v>
      </c>
      <c r="I7793" t="s">
        <v>94</v>
      </c>
      <c r="J7793" s="2">
        <v>44486</v>
      </c>
      <c r="K7793">
        <v>0</v>
      </c>
      <c r="L7793">
        <v>0</v>
      </c>
      <c r="M7793">
        <v>0</v>
      </c>
      <c r="N7793">
        <v>0</v>
      </c>
      <c r="O7793">
        <v>0</v>
      </c>
      <c r="P7793">
        <v>0</v>
      </c>
      <c r="Q7793">
        <v>0</v>
      </c>
    </row>
    <row r="7794" spans="1:17" x14ac:dyDescent="0.25">
      <c r="A7794" t="s">
        <v>31</v>
      </c>
      <c r="B7794" t="s">
        <v>34</v>
      </c>
      <c r="C7794" t="s">
        <v>36</v>
      </c>
      <c r="G7794" t="s">
        <v>76</v>
      </c>
      <c r="H7794" t="s">
        <v>104</v>
      </c>
      <c r="I7794" t="s">
        <v>94</v>
      </c>
      <c r="J7794" s="2">
        <v>44487</v>
      </c>
      <c r="K7794">
        <v>0</v>
      </c>
      <c r="L7794">
        <v>0</v>
      </c>
      <c r="M7794">
        <v>0</v>
      </c>
      <c r="N7794">
        <v>0</v>
      </c>
      <c r="O7794">
        <v>0</v>
      </c>
      <c r="P7794">
        <v>0</v>
      </c>
      <c r="Q7794">
        <v>0</v>
      </c>
    </row>
    <row r="7795" spans="1:17" x14ac:dyDescent="0.25">
      <c r="A7795" t="s">
        <v>31</v>
      </c>
      <c r="B7795" t="s">
        <v>34</v>
      </c>
      <c r="C7795" t="s">
        <v>36</v>
      </c>
      <c r="G7795" t="s">
        <v>76</v>
      </c>
      <c r="H7795" t="s">
        <v>104</v>
      </c>
      <c r="I7795" t="s">
        <v>94</v>
      </c>
      <c r="J7795" s="2">
        <v>44488</v>
      </c>
      <c r="K7795">
        <v>0</v>
      </c>
      <c r="L7795">
        <v>0</v>
      </c>
      <c r="M7795">
        <v>0</v>
      </c>
      <c r="N7795">
        <v>0</v>
      </c>
      <c r="O7795">
        <v>0</v>
      </c>
      <c r="P7795">
        <v>0</v>
      </c>
      <c r="Q7795">
        <v>0</v>
      </c>
    </row>
    <row r="7796" spans="1:17" x14ac:dyDescent="0.25">
      <c r="A7796" t="s">
        <v>31</v>
      </c>
      <c r="B7796" t="s">
        <v>34</v>
      </c>
      <c r="C7796" t="s">
        <v>36</v>
      </c>
      <c r="G7796" t="s">
        <v>76</v>
      </c>
      <c r="H7796" t="s">
        <v>104</v>
      </c>
      <c r="I7796" t="s">
        <v>94</v>
      </c>
      <c r="J7796" s="2">
        <v>44489</v>
      </c>
      <c r="K7796">
        <v>0</v>
      </c>
      <c r="L7796">
        <v>0</v>
      </c>
      <c r="M7796">
        <v>0</v>
      </c>
      <c r="N7796">
        <v>0</v>
      </c>
      <c r="O7796">
        <v>0</v>
      </c>
      <c r="P7796">
        <v>0</v>
      </c>
      <c r="Q7796">
        <v>0</v>
      </c>
    </row>
    <row r="7797" spans="1:17" x14ac:dyDescent="0.25">
      <c r="A7797" t="s">
        <v>31</v>
      </c>
      <c r="B7797" t="s">
        <v>34</v>
      </c>
      <c r="C7797" t="s">
        <v>36</v>
      </c>
      <c r="G7797" t="s">
        <v>76</v>
      </c>
      <c r="H7797" t="s">
        <v>104</v>
      </c>
      <c r="I7797" t="s">
        <v>94</v>
      </c>
      <c r="J7797" s="2">
        <v>44490</v>
      </c>
      <c r="K7797">
        <v>0</v>
      </c>
      <c r="L7797">
        <v>0</v>
      </c>
      <c r="M7797">
        <v>0</v>
      </c>
      <c r="N7797">
        <v>0</v>
      </c>
      <c r="O7797">
        <v>0</v>
      </c>
      <c r="P7797">
        <v>0</v>
      </c>
      <c r="Q7797">
        <v>0</v>
      </c>
    </row>
    <row r="7798" spans="1:17" x14ac:dyDescent="0.25">
      <c r="A7798" t="s">
        <v>31</v>
      </c>
      <c r="B7798" t="s">
        <v>34</v>
      </c>
      <c r="C7798" t="s">
        <v>36</v>
      </c>
      <c r="G7798" t="s">
        <v>76</v>
      </c>
      <c r="H7798" t="s">
        <v>104</v>
      </c>
      <c r="I7798" t="s">
        <v>94</v>
      </c>
      <c r="J7798" s="2">
        <v>44491</v>
      </c>
      <c r="K7798">
        <v>0</v>
      </c>
      <c r="L7798">
        <v>0</v>
      </c>
      <c r="M7798">
        <v>0</v>
      </c>
      <c r="N7798">
        <v>0</v>
      </c>
      <c r="O7798">
        <v>0</v>
      </c>
      <c r="P7798">
        <v>0</v>
      </c>
      <c r="Q7798">
        <v>0</v>
      </c>
    </row>
    <row r="7799" spans="1:17" x14ac:dyDescent="0.25">
      <c r="A7799" t="s">
        <v>31</v>
      </c>
      <c r="B7799" t="s">
        <v>34</v>
      </c>
      <c r="C7799" t="s">
        <v>36</v>
      </c>
      <c r="G7799" t="s">
        <v>76</v>
      </c>
      <c r="H7799" t="s">
        <v>104</v>
      </c>
      <c r="I7799" t="s">
        <v>94</v>
      </c>
      <c r="J7799" s="2">
        <v>44492</v>
      </c>
      <c r="K7799">
        <v>0</v>
      </c>
      <c r="L7799">
        <v>0</v>
      </c>
      <c r="M7799">
        <v>0</v>
      </c>
      <c r="N7799">
        <v>0</v>
      </c>
      <c r="O7799">
        <v>0</v>
      </c>
      <c r="P7799">
        <v>0</v>
      </c>
      <c r="Q7799">
        <v>0</v>
      </c>
    </row>
    <row r="7800" spans="1:17" x14ac:dyDescent="0.25">
      <c r="A7800" t="s">
        <v>31</v>
      </c>
      <c r="B7800" t="s">
        <v>34</v>
      </c>
      <c r="C7800" t="s">
        <v>36</v>
      </c>
      <c r="G7800" t="s">
        <v>76</v>
      </c>
      <c r="H7800" t="s">
        <v>104</v>
      </c>
      <c r="I7800" t="s">
        <v>94</v>
      </c>
      <c r="J7800" s="2">
        <v>44493</v>
      </c>
      <c r="K7800">
        <v>0</v>
      </c>
      <c r="L7800">
        <v>0</v>
      </c>
      <c r="M7800">
        <v>0</v>
      </c>
      <c r="N7800">
        <v>0</v>
      </c>
      <c r="O7800">
        <v>0</v>
      </c>
      <c r="P7800">
        <v>0</v>
      </c>
      <c r="Q7800">
        <v>0</v>
      </c>
    </row>
    <row r="7801" spans="1:17" x14ac:dyDescent="0.25">
      <c r="A7801" t="s">
        <v>31</v>
      </c>
      <c r="B7801" t="s">
        <v>34</v>
      </c>
      <c r="C7801" t="s">
        <v>36</v>
      </c>
      <c r="G7801" t="s">
        <v>76</v>
      </c>
      <c r="H7801" t="s">
        <v>104</v>
      </c>
      <c r="I7801" t="s">
        <v>94</v>
      </c>
      <c r="J7801" s="2">
        <v>44494</v>
      </c>
      <c r="K7801">
        <v>0</v>
      </c>
      <c r="L7801">
        <v>0</v>
      </c>
      <c r="M7801">
        <v>0</v>
      </c>
      <c r="N7801">
        <v>0</v>
      </c>
      <c r="O7801">
        <v>0</v>
      </c>
      <c r="P7801">
        <v>0</v>
      </c>
      <c r="Q7801">
        <v>0</v>
      </c>
    </row>
    <row r="7802" spans="1:17" x14ac:dyDescent="0.25">
      <c r="A7802" t="s">
        <v>31</v>
      </c>
      <c r="B7802" t="s">
        <v>34</v>
      </c>
      <c r="C7802" t="s">
        <v>36</v>
      </c>
      <c r="G7802" t="s">
        <v>76</v>
      </c>
      <c r="H7802" t="s">
        <v>104</v>
      </c>
      <c r="I7802" t="s">
        <v>94</v>
      </c>
      <c r="J7802" s="2">
        <v>44495</v>
      </c>
      <c r="K7802">
        <v>0</v>
      </c>
      <c r="L7802">
        <v>0</v>
      </c>
      <c r="M7802">
        <v>0</v>
      </c>
      <c r="N7802">
        <v>0</v>
      </c>
      <c r="O7802">
        <v>0</v>
      </c>
      <c r="P7802">
        <v>0</v>
      </c>
      <c r="Q7802">
        <v>0</v>
      </c>
    </row>
    <row r="7803" spans="1:17" x14ac:dyDescent="0.25">
      <c r="A7803" t="s">
        <v>31</v>
      </c>
      <c r="B7803" t="s">
        <v>34</v>
      </c>
      <c r="C7803" t="s">
        <v>36</v>
      </c>
      <c r="G7803" t="s">
        <v>76</v>
      </c>
      <c r="H7803" t="s">
        <v>104</v>
      </c>
      <c r="I7803" t="s">
        <v>94</v>
      </c>
      <c r="J7803" s="2">
        <v>44496</v>
      </c>
      <c r="K7803">
        <v>0</v>
      </c>
      <c r="L7803">
        <v>0</v>
      </c>
      <c r="M7803">
        <v>0</v>
      </c>
      <c r="N7803">
        <v>0</v>
      </c>
      <c r="O7803">
        <v>0</v>
      </c>
      <c r="P7803">
        <v>0</v>
      </c>
      <c r="Q7803">
        <v>0</v>
      </c>
    </row>
    <row r="7804" spans="1:17" x14ac:dyDescent="0.25">
      <c r="A7804" t="s">
        <v>31</v>
      </c>
      <c r="B7804" t="s">
        <v>34</v>
      </c>
      <c r="C7804" t="s">
        <v>36</v>
      </c>
      <c r="G7804" t="s">
        <v>76</v>
      </c>
      <c r="H7804" t="s">
        <v>104</v>
      </c>
      <c r="I7804" t="s">
        <v>94</v>
      </c>
      <c r="J7804" s="2">
        <v>44497</v>
      </c>
      <c r="K7804">
        <v>0</v>
      </c>
      <c r="L7804">
        <v>0</v>
      </c>
      <c r="M7804">
        <v>0</v>
      </c>
      <c r="N7804">
        <v>0</v>
      </c>
      <c r="O7804">
        <v>0</v>
      </c>
      <c r="P7804">
        <v>0</v>
      </c>
      <c r="Q7804">
        <v>0</v>
      </c>
    </row>
    <row r="7805" spans="1:17" x14ac:dyDescent="0.25">
      <c r="A7805" t="s">
        <v>31</v>
      </c>
      <c r="B7805" t="s">
        <v>34</v>
      </c>
      <c r="C7805" t="s">
        <v>36</v>
      </c>
      <c r="G7805" t="s">
        <v>76</v>
      </c>
      <c r="H7805" t="s">
        <v>104</v>
      </c>
      <c r="I7805" t="s">
        <v>94</v>
      </c>
      <c r="J7805" s="2">
        <v>44498</v>
      </c>
      <c r="K7805">
        <v>0</v>
      </c>
      <c r="L7805">
        <v>0</v>
      </c>
      <c r="M7805">
        <v>0</v>
      </c>
      <c r="N7805">
        <v>0</v>
      </c>
      <c r="O7805">
        <v>0</v>
      </c>
      <c r="P7805">
        <v>0</v>
      </c>
      <c r="Q7805">
        <v>0</v>
      </c>
    </row>
    <row r="7806" spans="1:17" x14ac:dyDescent="0.25">
      <c r="A7806" t="s">
        <v>31</v>
      </c>
      <c r="B7806" t="s">
        <v>34</v>
      </c>
      <c r="C7806" t="s">
        <v>36</v>
      </c>
      <c r="G7806" t="s">
        <v>76</v>
      </c>
      <c r="H7806" t="s">
        <v>104</v>
      </c>
      <c r="I7806" t="s">
        <v>94</v>
      </c>
      <c r="J7806" s="2">
        <v>44499</v>
      </c>
      <c r="K7806">
        <v>0</v>
      </c>
      <c r="L7806">
        <v>0</v>
      </c>
      <c r="M7806">
        <v>0</v>
      </c>
      <c r="N7806">
        <v>0</v>
      </c>
      <c r="O7806">
        <v>0</v>
      </c>
      <c r="P7806">
        <v>0</v>
      </c>
      <c r="Q7806">
        <v>0</v>
      </c>
    </row>
    <row r="7807" spans="1:17" x14ac:dyDescent="0.25">
      <c r="A7807" t="s">
        <v>31</v>
      </c>
      <c r="B7807" t="s">
        <v>34</v>
      </c>
      <c r="C7807" t="s">
        <v>36</v>
      </c>
      <c r="G7807" t="s">
        <v>76</v>
      </c>
      <c r="H7807" t="s">
        <v>104</v>
      </c>
      <c r="I7807" t="s">
        <v>94</v>
      </c>
      <c r="J7807" s="2">
        <v>44500</v>
      </c>
      <c r="K7807">
        <v>0</v>
      </c>
      <c r="L7807">
        <v>0</v>
      </c>
      <c r="M7807">
        <v>0</v>
      </c>
      <c r="N7807">
        <v>0</v>
      </c>
      <c r="O7807">
        <v>0</v>
      </c>
      <c r="P7807">
        <v>0</v>
      </c>
      <c r="Q7807">
        <v>0</v>
      </c>
    </row>
    <row r="7808" spans="1:17" x14ac:dyDescent="0.25">
      <c r="A7808" t="s">
        <v>31</v>
      </c>
      <c r="B7808" t="s">
        <v>34</v>
      </c>
      <c r="C7808" t="s">
        <v>36</v>
      </c>
      <c r="G7808" t="s">
        <v>76</v>
      </c>
      <c r="H7808" t="s">
        <v>104</v>
      </c>
      <c r="I7808" t="s">
        <v>94</v>
      </c>
      <c r="J7808" s="2">
        <v>44501</v>
      </c>
      <c r="K7808">
        <v>0</v>
      </c>
      <c r="L7808">
        <v>0</v>
      </c>
      <c r="M7808">
        <v>0</v>
      </c>
      <c r="N7808">
        <v>0</v>
      </c>
      <c r="O7808">
        <v>0</v>
      </c>
      <c r="P7808">
        <v>0</v>
      </c>
      <c r="Q7808">
        <v>0</v>
      </c>
    </row>
    <row r="7809" spans="1:17" x14ac:dyDescent="0.25">
      <c r="A7809" t="s">
        <v>31</v>
      </c>
      <c r="B7809" t="s">
        <v>34</v>
      </c>
      <c r="C7809" t="s">
        <v>36</v>
      </c>
      <c r="G7809" t="s">
        <v>76</v>
      </c>
      <c r="H7809" t="s">
        <v>104</v>
      </c>
      <c r="I7809" t="s">
        <v>94</v>
      </c>
      <c r="J7809" s="2">
        <v>44502</v>
      </c>
      <c r="K7809">
        <v>0</v>
      </c>
      <c r="L7809">
        <v>0</v>
      </c>
      <c r="M7809">
        <v>0</v>
      </c>
      <c r="N7809">
        <v>0</v>
      </c>
      <c r="O7809">
        <v>0</v>
      </c>
      <c r="P7809">
        <v>0</v>
      </c>
      <c r="Q7809">
        <v>0</v>
      </c>
    </row>
    <row r="7810" spans="1:17" x14ac:dyDescent="0.25">
      <c r="A7810" t="s">
        <v>31</v>
      </c>
      <c r="B7810" t="s">
        <v>34</v>
      </c>
      <c r="C7810" t="s">
        <v>36</v>
      </c>
      <c r="G7810" t="s">
        <v>76</v>
      </c>
      <c r="H7810" t="s">
        <v>104</v>
      </c>
      <c r="I7810" t="s">
        <v>94</v>
      </c>
      <c r="J7810" s="2">
        <v>44503</v>
      </c>
      <c r="K7810">
        <v>0</v>
      </c>
      <c r="L7810">
        <v>0</v>
      </c>
      <c r="M7810">
        <v>0</v>
      </c>
      <c r="N7810">
        <v>0</v>
      </c>
      <c r="O7810">
        <v>0</v>
      </c>
      <c r="P7810">
        <v>0</v>
      </c>
      <c r="Q7810">
        <v>0</v>
      </c>
    </row>
    <row r="7811" spans="1:17" x14ac:dyDescent="0.25">
      <c r="A7811" t="s">
        <v>31</v>
      </c>
      <c r="B7811" t="s">
        <v>34</v>
      </c>
      <c r="C7811" t="s">
        <v>36</v>
      </c>
      <c r="G7811" t="s">
        <v>76</v>
      </c>
      <c r="H7811" t="s">
        <v>104</v>
      </c>
      <c r="I7811" t="s">
        <v>94</v>
      </c>
      <c r="J7811" s="2">
        <v>44504</v>
      </c>
      <c r="K7811">
        <v>0</v>
      </c>
      <c r="L7811">
        <v>0</v>
      </c>
      <c r="M7811">
        <v>0</v>
      </c>
      <c r="N7811">
        <v>0</v>
      </c>
      <c r="O7811">
        <v>0</v>
      </c>
      <c r="P7811">
        <v>0</v>
      </c>
      <c r="Q7811">
        <v>0</v>
      </c>
    </row>
    <row r="7812" spans="1:17" x14ac:dyDescent="0.25">
      <c r="A7812" t="s">
        <v>31</v>
      </c>
      <c r="B7812" t="s">
        <v>34</v>
      </c>
      <c r="C7812" t="s">
        <v>36</v>
      </c>
      <c r="G7812" t="s">
        <v>76</v>
      </c>
      <c r="H7812" t="s">
        <v>104</v>
      </c>
      <c r="I7812" t="s">
        <v>94</v>
      </c>
      <c r="J7812" s="2">
        <v>44505</v>
      </c>
      <c r="K7812">
        <v>0</v>
      </c>
      <c r="L7812">
        <v>0</v>
      </c>
      <c r="M7812">
        <v>0</v>
      </c>
      <c r="N7812">
        <v>0</v>
      </c>
      <c r="O7812">
        <v>0</v>
      </c>
      <c r="P7812">
        <v>0</v>
      </c>
      <c r="Q7812">
        <v>0</v>
      </c>
    </row>
    <row r="7813" spans="1:17" x14ac:dyDescent="0.25">
      <c r="A7813" t="s">
        <v>31</v>
      </c>
      <c r="B7813" t="s">
        <v>34</v>
      </c>
      <c r="C7813" t="s">
        <v>36</v>
      </c>
      <c r="G7813" t="s">
        <v>76</v>
      </c>
      <c r="H7813" t="s">
        <v>104</v>
      </c>
      <c r="I7813" t="s">
        <v>94</v>
      </c>
      <c r="J7813" s="2">
        <v>44506</v>
      </c>
      <c r="K7813">
        <v>0</v>
      </c>
      <c r="L7813">
        <v>0</v>
      </c>
      <c r="M7813">
        <v>0</v>
      </c>
      <c r="N7813">
        <v>0</v>
      </c>
      <c r="O7813">
        <v>0</v>
      </c>
      <c r="P7813">
        <v>0</v>
      </c>
      <c r="Q7813">
        <v>0</v>
      </c>
    </row>
    <row r="7814" spans="1:17" x14ac:dyDescent="0.25">
      <c r="A7814" t="s">
        <v>31</v>
      </c>
      <c r="B7814" t="s">
        <v>34</v>
      </c>
      <c r="C7814" t="s">
        <v>36</v>
      </c>
      <c r="G7814" t="s">
        <v>76</v>
      </c>
      <c r="H7814" t="s">
        <v>104</v>
      </c>
      <c r="I7814" t="s">
        <v>94</v>
      </c>
      <c r="J7814" s="2">
        <v>44507</v>
      </c>
      <c r="K7814">
        <v>0</v>
      </c>
      <c r="L7814">
        <v>0</v>
      </c>
      <c r="M7814">
        <v>0</v>
      </c>
      <c r="N7814">
        <v>0</v>
      </c>
      <c r="O7814">
        <v>0</v>
      </c>
      <c r="P7814">
        <v>0</v>
      </c>
      <c r="Q7814">
        <v>0</v>
      </c>
    </row>
    <row r="7815" spans="1:17" x14ac:dyDescent="0.25">
      <c r="A7815" t="s">
        <v>31</v>
      </c>
      <c r="B7815" t="s">
        <v>34</v>
      </c>
      <c r="C7815" t="s">
        <v>36</v>
      </c>
      <c r="G7815" t="s">
        <v>76</v>
      </c>
      <c r="H7815" t="s">
        <v>104</v>
      </c>
      <c r="I7815" t="s">
        <v>94</v>
      </c>
      <c r="J7815" s="2">
        <v>44508</v>
      </c>
      <c r="K7815">
        <v>0</v>
      </c>
      <c r="L7815">
        <v>0</v>
      </c>
      <c r="M7815">
        <v>0</v>
      </c>
      <c r="N7815">
        <v>0</v>
      </c>
      <c r="O7815">
        <v>0</v>
      </c>
      <c r="P7815">
        <v>0</v>
      </c>
      <c r="Q7815">
        <v>0</v>
      </c>
    </row>
    <row r="7816" spans="1:17" x14ac:dyDescent="0.25">
      <c r="A7816" t="s">
        <v>31</v>
      </c>
      <c r="B7816" t="s">
        <v>34</v>
      </c>
      <c r="C7816" t="s">
        <v>36</v>
      </c>
      <c r="G7816" t="s">
        <v>76</v>
      </c>
      <c r="H7816" t="s">
        <v>104</v>
      </c>
      <c r="I7816" t="s">
        <v>94</v>
      </c>
      <c r="J7816" s="2">
        <v>44509</v>
      </c>
      <c r="K7816">
        <v>0</v>
      </c>
      <c r="L7816">
        <v>0</v>
      </c>
      <c r="M7816">
        <v>0</v>
      </c>
      <c r="N7816">
        <v>0</v>
      </c>
      <c r="O7816">
        <v>0</v>
      </c>
      <c r="P7816">
        <v>0</v>
      </c>
      <c r="Q7816">
        <v>0</v>
      </c>
    </row>
    <row r="7817" spans="1:17" x14ac:dyDescent="0.25">
      <c r="A7817" t="s">
        <v>31</v>
      </c>
      <c r="B7817" t="s">
        <v>34</v>
      </c>
      <c r="C7817" t="s">
        <v>36</v>
      </c>
      <c r="G7817" t="s">
        <v>76</v>
      </c>
      <c r="H7817" t="s">
        <v>104</v>
      </c>
      <c r="I7817" t="s">
        <v>94</v>
      </c>
      <c r="J7817" s="2">
        <v>44510</v>
      </c>
      <c r="K7817">
        <v>0</v>
      </c>
      <c r="L7817">
        <v>0</v>
      </c>
      <c r="M7817">
        <v>0</v>
      </c>
      <c r="N7817">
        <v>0</v>
      </c>
      <c r="O7817">
        <v>0</v>
      </c>
      <c r="P7817">
        <v>0</v>
      </c>
      <c r="Q7817">
        <v>0</v>
      </c>
    </row>
    <row r="7818" spans="1:17" x14ac:dyDescent="0.25">
      <c r="A7818" t="s">
        <v>31</v>
      </c>
      <c r="B7818" t="s">
        <v>34</v>
      </c>
      <c r="C7818" t="s">
        <v>36</v>
      </c>
      <c r="G7818" t="s">
        <v>76</v>
      </c>
      <c r="H7818" t="s">
        <v>104</v>
      </c>
      <c r="I7818" t="s">
        <v>94</v>
      </c>
      <c r="J7818" s="2">
        <v>44511</v>
      </c>
      <c r="K7818">
        <v>0</v>
      </c>
      <c r="L7818">
        <v>0</v>
      </c>
      <c r="M7818">
        <v>0</v>
      </c>
      <c r="N7818">
        <v>0</v>
      </c>
      <c r="O7818">
        <v>0</v>
      </c>
      <c r="P7818">
        <v>0</v>
      </c>
      <c r="Q7818">
        <v>0</v>
      </c>
    </row>
    <row r="7819" spans="1:17" x14ac:dyDescent="0.25">
      <c r="A7819" t="s">
        <v>31</v>
      </c>
      <c r="B7819" t="s">
        <v>34</v>
      </c>
      <c r="C7819" t="s">
        <v>36</v>
      </c>
      <c r="G7819" t="s">
        <v>76</v>
      </c>
      <c r="H7819" t="s">
        <v>104</v>
      </c>
      <c r="I7819" t="s">
        <v>94</v>
      </c>
      <c r="J7819" s="2">
        <v>44512</v>
      </c>
      <c r="K7819">
        <v>0</v>
      </c>
      <c r="L7819">
        <v>0</v>
      </c>
      <c r="M7819">
        <v>0</v>
      </c>
      <c r="N7819">
        <v>0</v>
      </c>
      <c r="O7819">
        <v>0</v>
      </c>
      <c r="P7819">
        <v>0</v>
      </c>
      <c r="Q7819">
        <v>0</v>
      </c>
    </row>
    <row r="7820" spans="1:17" x14ac:dyDescent="0.25">
      <c r="A7820" t="s">
        <v>31</v>
      </c>
      <c r="B7820" t="s">
        <v>34</v>
      </c>
      <c r="C7820" t="s">
        <v>36</v>
      </c>
      <c r="G7820" t="s">
        <v>76</v>
      </c>
      <c r="H7820" t="s">
        <v>104</v>
      </c>
      <c r="I7820" t="s">
        <v>94</v>
      </c>
      <c r="J7820" s="2">
        <v>44513</v>
      </c>
      <c r="K7820">
        <v>0</v>
      </c>
      <c r="L7820">
        <v>0</v>
      </c>
      <c r="M7820">
        <v>0</v>
      </c>
      <c r="N7820">
        <v>0</v>
      </c>
      <c r="O7820">
        <v>0</v>
      </c>
      <c r="P7820">
        <v>0</v>
      </c>
      <c r="Q7820">
        <v>0</v>
      </c>
    </row>
    <row r="7821" spans="1:17" x14ac:dyDescent="0.25">
      <c r="A7821" t="s">
        <v>31</v>
      </c>
      <c r="B7821" t="s">
        <v>34</v>
      </c>
      <c r="C7821" t="s">
        <v>36</v>
      </c>
      <c r="G7821" t="s">
        <v>76</v>
      </c>
      <c r="H7821" t="s">
        <v>104</v>
      </c>
      <c r="I7821" t="s">
        <v>94</v>
      </c>
      <c r="J7821" s="2">
        <v>44514</v>
      </c>
      <c r="K7821">
        <v>0</v>
      </c>
      <c r="L7821">
        <v>0</v>
      </c>
      <c r="M7821">
        <v>0</v>
      </c>
      <c r="N7821">
        <v>0</v>
      </c>
      <c r="O7821">
        <v>0</v>
      </c>
      <c r="P7821">
        <v>0</v>
      </c>
      <c r="Q7821">
        <v>0</v>
      </c>
    </row>
    <row r="7822" spans="1:17" x14ac:dyDescent="0.25">
      <c r="A7822" t="s">
        <v>31</v>
      </c>
      <c r="B7822" t="s">
        <v>34</v>
      </c>
      <c r="C7822" t="s">
        <v>36</v>
      </c>
      <c r="G7822" t="s">
        <v>76</v>
      </c>
      <c r="H7822" t="s">
        <v>104</v>
      </c>
      <c r="I7822" t="s">
        <v>94</v>
      </c>
      <c r="J7822" s="2">
        <v>44515</v>
      </c>
      <c r="K7822">
        <v>0</v>
      </c>
      <c r="L7822">
        <v>0</v>
      </c>
      <c r="M7822">
        <v>0</v>
      </c>
      <c r="N7822">
        <v>0</v>
      </c>
      <c r="O7822">
        <v>0</v>
      </c>
      <c r="P7822">
        <v>0</v>
      </c>
      <c r="Q7822">
        <v>0</v>
      </c>
    </row>
    <row r="7823" spans="1:17" x14ac:dyDescent="0.25">
      <c r="A7823" t="s">
        <v>31</v>
      </c>
      <c r="B7823" t="s">
        <v>34</v>
      </c>
      <c r="C7823" t="s">
        <v>36</v>
      </c>
      <c r="G7823" t="s">
        <v>76</v>
      </c>
      <c r="H7823" t="s">
        <v>104</v>
      </c>
      <c r="I7823" t="s">
        <v>94</v>
      </c>
      <c r="J7823" s="2">
        <v>44516</v>
      </c>
      <c r="K7823">
        <v>0</v>
      </c>
      <c r="L7823">
        <v>0</v>
      </c>
      <c r="M7823">
        <v>0</v>
      </c>
      <c r="N7823">
        <v>0</v>
      </c>
      <c r="O7823">
        <v>0</v>
      </c>
      <c r="P7823">
        <v>0</v>
      </c>
      <c r="Q7823">
        <v>0</v>
      </c>
    </row>
    <row r="7824" spans="1:17" x14ac:dyDescent="0.25">
      <c r="A7824" t="s">
        <v>31</v>
      </c>
      <c r="B7824" t="s">
        <v>34</v>
      </c>
      <c r="C7824" t="s">
        <v>36</v>
      </c>
      <c r="G7824" t="s">
        <v>76</v>
      </c>
      <c r="H7824" t="s">
        <v>104</v>
      </c>
      <c r="I7824" t="s">
        <v>94</v>
      </c>
      <c r="J7824" s="2">
        <v>44517</v>
      </c>
      <c r="K7824">
        <v>0</v>
      </c>
      <c r="L7824">
        <v>0</v>
      </c>
      <c r="M7824">
        <v>0</v>
      </c>
      <c r="N7824">
        <v>0</v>
      </c>
      <c r="O7824">
        <v>0</v>
      </c>
      <c r="P7824">
        <v>0</v>
      </c>
      <c r="Q7824">
        <v>0</v>
      </c>
    </row>
    <row r="7825" spans="1:17" x14ac:dyDescent="0.25">
      <c r="A7825" t="s">
        <v>31</v>
      </c>
      <c r="B7825" t="s">
        <v>34</v>
      </c>
      <c r="C7825" t="s">
        <v>36</v>
      </c>
      <c r="G7825" t="s">
        <v>76</v>
      </c>
      <c r="H7825" t="s">
        <v>104</v>
      </c>
      <c r="I7825" t="s">
        <v>94</v>
      </c>
      <c r="J7825" s="2">
        <v>44518</v>
      </c>
      <c r="K7825">
        <v>0</v>
      </c>
      <c r="L7825">
        <v>0</v>
      </c>
      <c r="M7825">
        <v>0</v>
      </c>
      <c r="N7825">
        <v>0</v>
      </c>
      <c r="O7825">
        <v>0</v>
      </c>
      <c r="P7825">
        <v>0</v>
      </c>
      <c r="Q7825">
        <v>0</v>
      </c>
    </row>
    <row r="7826" spans="1:17" x14ac:dyDescent="0.25">
      <c r="A7826" t="s">
        <v>31</v>
      </c>
      <c r="B7826" t="s">
        <v>34</v>
      </c>
      <c r="C7826" t="s">
        <v>36</v>
      </c>
      <c r="G7826" t="s">
        <v>76</v>
      </c>
      <c r="H7826" t="s">
        <v>104</v>
      </c>
      <c r="I7826" t="s">
        <v>94</v>
      </c>
      <c r="J7826" s="2">
        <v>44519</v>
      </c>
      <c r="K7826">
        <v>0</v>
      </c>
      <c r="L7826">
        <v>0</v>
      </c>
      <c r="M7826">
        <v>0</v>
      </c>
      <c r="N7826">
        <v>0</v>
      </c>
      <c r="O7826">
        <v>0</v>
      </c>
      <c r="P7826">
        <v>0</v>
      </c>
      <c r="Q7826">
        <v>0</v>
      </c>
    </row>
    <row r="7827" spans="1:17" x14ac:dyDescent="0.25">
      <c r="A7827" t="s">
        <v>31</v>
      </c>
      <c r="B7827" t="s">
        <v>34</v>
      </c>
      <c r="C7827" t="s">
        <v>36</v>
      </c>
      <c r="G7827" t="s">
        <v>76</v>
      </c>
      <c r="H7827" t="s">
        <v>104</v>
      </c>
      <c r="I7827" t="s">
        <v>94</v>
      </c>
      <c r="J7827" s="2">
        <v>44520</v>
      </c>
      <c r="K7827">
        <v>0</v>
      </c>
      <c r="L7827">
        <v>0</v>
      </c>
      <c r="M7827">
        <v>0</v>
      </c>
      <c r="N7827">
        <v>0</v>
      </c>
      <c r="O7827">
        <v>0</v>
      </c>
      <c r="P7827">
        <v>0</v>
      </c>
      <c r="Q7827">
        <v>0</v>
      </c>
    </row>
    <row r="7828" spans="1:17" x14ac:dyDescent="0.25">
      <c r="A7828" t="s">
        <v>31</v>
      </c>
      <c r="B7828" t="s">
        <v>34</v>
      </c>
      <c r="C7828" t="s">
        <v>36</v>
      </c>
      <c r="G7828" t="s">
        <v>76</v>
      </c>
      <c r="H7828" t="s">
        <v>104</v>
      </c>
      <c r="I7828" t="s">
        <v>94</v>
      </c>
      <c r="J7828" s="2">
        <v>44521</v>
      </c>
      <c r="K7828">
        <v>0</v>
      </c>
      <c r="L7828">
        <v>0</v>
      </c>
      <c r="M7828">
        <v>0</v>
      </c>
      <c r="N7828">
        <v>0</v>
      </c>
      <c r="O7828">
        <v>0</v>
      </c>
      <c r="P7828">
        <v>0</v>
      </c>
      <c r="Q7828">
        <v>0</v>
      </c>
    </row>
    <row r="7829" spans="1:17" x14ac:dyDescent="0.25">
      <c r="A7829" t="s">
        <v>31</v>
      </c>
      <c r="B7829" t="s">
        <v>34</v>
      </c>
      <c r="C7829" t="s">
        <v>36</v>
      </c>
      <c r="G7829" t="s">
        <v>76</v>
      </c>
      <c r="H7829" t="s">
        <v>104</v>
      </c>
      <c r="I7829" t="s">
        <v>94</v>
      </c>
      <c r="J7829" s="2">
        <v>44522</v>
      </c>
      <c r="K7829">
        <v>0</v>
      </c>
      <c r="L7829">
        <v>0</v>
      </c>
      <c r="M7829">
        <v>0</v>
      </c>
      <c r="N7829">
        <v>0</v>
      </c>
      <c r="O7829">
        <v>0</v>
      </c>
      <c r="P7829">
        <v>0</v>
      </c>
      <c r="Q7829">
        <v>0</v>
      </c>
    </row>
    <row r="7830" spans="1:17" x14ac:dyDescent="0.25">
      <c r="A7830" t="s">
        <v>31</v>
      </c>
      <c r="B7830" t="s">
        <v>34</v>
      </c>
      <c r="C7830" t="s">
        <v>36</v>
      </c>
      <c r="G7830" t="s">
        <v>76</v>
      </c>
      <c r="H7830" t="s">
        <v>104</v>
      </c>
      <c r="I7830" t="s">
        <v>94</v>
      </c>
      <c r="J7830" s="2">
        <v>44523</v>
      </c>
      <c r="K7830">
        <v>0</v>
      </c>
      <c r="L7830">
        <v>0</v>
      </c>
      <c r="M7830">
        <v>0</v>
      </c>
      <c r="N7830">
        <v>0</v>
      </c>
      <c r="O7830">
        <v>0</v>
      </c>
      <c r="P7830">
        <v>0</v>
      </c>
      <c r="Q7830">
        <v>0</v>
      </c>
    </row>
    <row r="7831" spans="1:17" x14ac:dyDescent="0.25">
      <c r="A7831" t="s">
        <v>31</v>
      </c>
      <c r="B7831" t="s">
        <v>34</v>
      </c>
      <c r="C7831" t="s">
        <v>36</v>
      </c>
      <c r="G7831" t="s">
        <v>76</v>
      </c>
      <c r="H7831" t="s">
        <v>104</v>
      </c>
      <c r="I7831" t="s">
        <v>94</v>
      </c>
      <c r="J7831" s="2">
        <v>44524</v>
      </c>
      <c r="K7831">
        <v>0</v>
      </c>
      <c r="L7831">
        <v>0</v>
      </c>
      <c r="M7831">
        <v>0</v>
      </c>
      <c r="N7831">
        <v>0</v>
      </c>
      <c r="O7831">
        <v>0</v>
      </c>
      <c r="P7831">
        <v>0</v>
      </c>
      <c r="Q7831">
        <v>0</v>
      </c>
    </row>
    <row r="7832" spans="1:17" x14ac:dyDescent="0.25">
      <c r="A7832" t="s">
        <v>31</v>
      </c>
      <c r="B7832" t="s">
        <v>34</v>
      </c>
      <c r="C7832" t="s">
        <v>36</v>
      </c>
      <c r="G7832" t="s">
        <v>76</v>
      </c>
      <c r="H7832" t="s">
        <v>104</v>
      </c>
      <c r="I7832" t="s">
        <v>94</v>
      </c>
      <c r="J7832" s="2">
        <v>44525</v>
      </c>
      <c r="K7832">
        <v>0</v>
      </c>
      <c r="L7832">
        <v>0</v>
      </c>
      <c r="M7832">
        <v>0</v>
      </c>
      <c r="N7832">
        <v>0</v>
      </c>
      <c r="O7832">
        <v>0</v>
      </c>
      <c r="P7832">
        <v>0</v>
      </c>
      <c r="Q7832">
        <v>0</v>
      </c>
    </row>
    <row r="7833" spans="1:17" x14ac:dyDescent="0.25">
      <c r="A7833" t="s">
        <v>31</v>
      </c>
      <c r="B7833" t="s">
        <v>34</v>
      </c>
      <c r="C7833" t="s">
        <v>36</v>
      </c>
      <c r="G7833" t="s">
        <v>76</v>
      </c>
      <c r="H7833" t="s">
        <v>104</v>
      </c>
      <c r="I7833" t="s">
        <v>94</v>
      </c>
      <c r="J7833" s="2">
        <v>44526</v>
      </c>
      <c r="K7833">
        <v>0</v>
      </c>
      <c r="L7833">
        <v>0</v>
      </c>
      <c r="M7833">
        <v>0</v>
      </c>
      <c r="N7833">
        <v>0</v>
      </c>
      <c r="O7833">
        <v>0</v>
      </c>
      <c r="P7833">
        <v>0</v>
      </c>
      <c r="Q7833">
        <v>0</v>
      </c>
    </row>
    <row r="7834" spans="1:17" x14ac:dyDescent="0.25">
      <c r="A7834" t="s">
        <v>31</v>
      </c>
      <c r="B7834" t="s">
        <v>34</v>
      </c>
      <c r="C7834" t="s">
        <v>36</v>
      </c>
      <c r="G7834" t="s">
        <v>76</v>
      </c>
      <c r="H7834" t="s">
        <v>104</v>
      </c>
      <c r="I7834" t="s">
        <v>94</v>
      </c>
      <c r="J7834" s="2">
        <v>44527</v>
      </c>
      <c r="K7834">
        <v>0</v>
      </c>
      <c r="L7834">
        <v>0</v>
      </c>
      <c r="M7834">
        <v>0</v>
      </c>
      <c r="N7834">
        <v>0</v>
      </c>
      <c r="O7834">
        <v>0</v>
      </c>
      <c r="P7834">
        <v>0</v>
      </c>
      <c r="Q7834">
        <v>0</v>
      </c>
    </row>
    <row r="7835" spans="1:17" x14ac:dyDescent="0.25">
      <c r="A7835" t="s">
        <v>31</v>
      </c>
      <c r="B7835" t="s">
        <v>34</v>
      </c>
      <c r="C7835" t="s">
        <v>36</v>
      </c>
      <c r="G7835" t="s">
        <v>76</v>
      </c>
      <c r="H7835" t="s">
        <v>104</v>
      </c>
      <c r="I7835" t="s">
        <v>94</v>
      </c>
      <c r="J7835" s="2">
        <v>44528</v>
      </c>
      <c r="K7835">
        <v>0</v>
      </c>
      <c r="L7835">
        <v>0</v>
      </c>
      <c r="M7835">
        <v>0</v>
      </c>
      <c r="N7835">
        <v>0</v>
      </c>
      <c r="O7835">
        <v>0</v>
      </c>
      <c r="P7835">
        <v>0</v>
      </c>
      <c r="Q7835">
        <v>0</v>
      </c>
    </row>
    <row r="7836" spans="1:17" x14ac:dyDescent="0.25">
      <c r="A7836" t="s">
        <v>31</v>
      </c>
      <c r="B7836" t="s">
        <v>34</v>
      </c>
      <c r="C7836" t="s">
        <v>36</v>
      </c>
      <c r="G7836" t="s">
        <v>76</v>
      </c>
      <c r="H7836" t="s">
        <v>104</v>
      </c>
      <c r="I7836" t="s">
        <v>94</v>
      </c>
      <c r="J7836" s="2">
        <v>44529</v>
      </c>
      <c r="K7836">
        <v>0</v>
      </c>
      <c r="L7836">
        <v>0</v>
      </c>
      <c r="M7836">
        <v>0</v>
      </c>
      <c r="N7836">
        <v>0</v>
      </c>
      <c r="O7836">
        <v>0</v>
      </c>
      <c r="P7836">
        <v>0</v>
      </c>
      <c r="Q7836">
        <v>0</v>
      </c>
    </row>
    <row r="7837" spans="1:17" x14ac:dyDescent="0.25">
      <c r="A7837" t="s">
        <v>31</v>
      </c>
      <c r="B7837" t="s">
        <v>34</v>
      </c>
      <c r="C7837" t="s">
        <v>36</v>
      </c>
      <c r="G7837" t="s">
        <v>76</v>
      </c>
      <c r="H7837" t="s">
        <v>104</v>
      </c>
      <c r="I7837" t="s">
        <v>94</v>
      </c>
      <c r="J7837" s="2">
        <v>44530</v>
      </c>
      <c r="K7837">
        <v>0</v>
      </c>
      <c r="L7837">
        <v>0</v>
      </c>
      <c r="M7837">
        <v>0</v>
      </c>
      <c r="N7837">
        <v>0</v>
      </c>
      <c r="O7837">
        <v>0</v>
      </c>
      <c r="P7837">
        <v>0</v>
      </c>
      <c r="Q7837">
        <v>0</v>
      </c>
    </row>
    <row r="7838" spans="1:17" x14ac:dyDescent="0.25">
      <c r="A7838" t="s">
        <v>31</v>
      </c>
      <c r="B7838" t="s">
        <v>34</v>
      </c>
      <c r="C7838" t="s">
        <v>36</v>
      </c>
      <c r="G7838" t="s">
        <v>76</v>
      </c>
      <c r="H7838" t="s">
        <v>104</v>
      </c>
      <c r="I7838" t="s">
        <v>94</v>
      </c>
      <c r="J7838" s="2">
        <v>44531</v>
      </c>
      <c r="K7838">
        <v>0</v>
      </c>
      <c r="L7838">
        <v>0</v>
      </c>
      <c r="M7838">
        <v>0</v>
      </c>
      <c r="N7838">
        <v>0</v>
      </c>
      <c r="O7838">
        <v>0</v>
      </c>
      <c r="P7838">
        <v>0</v>
      </c>
      <c r="Q7838">
        <v>0</v>
      </c>
    </row>
    <row r="7839" spans="1:17" x14ac:dyDescent="0.25">
      <c r="A7839" t="s">
        <v>31</v>
      </c>
      <c r="B7839" t="s">
        <v>34</v>
      </c>
      <c r="C7839" t="s">
        <v>36</v>
      </c>
      <c r="G7839" t="s">
        <v>76</v>
      </c>
      <c r="H7839" t="s">
        <v>104</v>
      </c>
      <c r="I7839" t="s">
        <v>94</v>
      </c>
      <c r="J7839" s="2">
        <v>44532</v>
      </c>
      <c r="K7839">
        <v>0</v>
      </c>
      <c r="L7839">
        <v>0</v>
      </c>
      <c r="M7839">
        <v>0</v>
      </c>
      <c r="N7839">
        <v>0</v>
      </c>
      <c r="O7839">
        <v>0</v>
      </c>
      <c r="P7839">
        <v>0</v>
      </c>
      <c r="Q7839">
        <v>0</v>
      </c>
    </row>
    <row r="7840" spans="1:17" x14ac:dyDescent="0.25">
      <c r="A7840" t="s">
        <v>31</v>
      </c>
      <c r="B7840" t="s">
        <v>34</v>
      </c>
      <c r="C7840" t="s">
        <v>36</v>
      </c>
      <c r="G7840" t="s">
        <v>76</v>
      </c>
      <c r="H7840" t="s">
        <v>104</v>
      </c>
      <c r="I7840" t="s">
        <v>94</v>
      </c>
      <c r="J7840" s="2">
        <v>44533</v>
      </c>
      <c r="K7840">
        <v>0</v>
      </c>
      <c r="L7840">
        <v>0</v>
      </c>
      <c r="M7840">
        <v>0</v>
      </c>
      <c r="N7840">
        <v>0</v>
      </c>
      <c r="O7840">
        <v>0</v>
      </c>
      <c r="P7840">
        <v>0</v>
      </c>
      <c r="Q7840">
        <v>0</v>
      </c>
    </row>
    <row r="7841" spans="1:17" x14ac:dyDescent="0.25">
      <c r="A7841" t="s">
        <v>31</v>
      </c>
      <c r="B7841" t="s">
        <v>34</v>
      </c>
      <c r="C7841" t="s">
        <v>36</v>
      </c>
      <c r="G7841" t="s">
        <v>76</v>
      </c>
      <c r="H7841" t="s">
        <v>104</v>
      </c>
      <c r="I7841" t="s">
        <v>94</v>
      </c>
      <c r="J7841" s="2">
        <v>44534</v>
      </c>
      <c r="K7841">
        <v>0</v>
      </c>
      <c r="L7841">
        <v>0</v>
      </c>
      <c r="M7841">
        <v>0</v>
      </c>
      <c r="N7841">
        <v>0</v>
      </c>
      <c r="O7841">
        <v>0</v>
      </c>
      <c r="P7841">
        <v>0</v>
      </c>
      <c r="Q7841">
        <v>0</v>
      </c>
    </row>
    <row r="7842" spans="1:17" x14ac:dyDescent="0.25">
      <c r="A7842" t="s">
        <v>31</v>
      </c>
      <c r="B7842" t="s">
        <v>34</v>
      </c>
      <c r="C7842" t="s">
        <v>36</v>
      </c>
      <c r="G7842" t="s">
        <v>76</v>
      </c>
      <c r="H7842" t="s">
        <v>104</v>
      </c>
      <c r="I7842" t="s">
        <v>94</v>
      </c>
      <c r="J7842" s="2">
        <v>44535</v>
      </c>
      <c r="K7842">
        <v>0</v>
      </c>
      <c r="L7842">
        <v>0</v>
      </c>
      <c r="M7842">
        <v>0</v>
      </c>
      <c r="N7842">
        <v>0</v>
      </c>
      <c r="O7842">
        <v>0</v>
      </c>
      <c r="P7842">
        <v>0</v>
      </c>
      <c r="Q7842">
        <v>0</v>
      </c>
    </row>
    <row r="7843" spans="1:17" x14ac:dyDescent="0.25">
      <c r="A7843" t="s">
        <v>31</v>
      </c>
      <c r="B7843" t="s">
        <v>34</v>
      </c>
      <c r="C7843" t="s">
        <v>36</v>
      </c>
      <c r="G7843" t="s">
        <v>76</v>
      </c>
      <c r="H7843" t="s">
        <v>104</v>
      </c>
      <c r="I7843" t="s">
        <v>94</v>
      </c>
      <c r="J7843" s="2">
        <v>44536</v>
      </c>
      <c r="K7843">
        <v>0</v>
      </c>
      <c r="L7843">
        <v>0</v>
      </c>
      <c r="M7843">
        <v>0</v>
      </c>
      <c r="N7843">
        <v>0</v>
      </c>
      <c r="O7843">
        <v>0</v>
      </c>
      <c r="P7843">
        <v>0</v>
      </c>
      <c r="Q7843">
        <v>0</v>
      </c>
    </row>
    <row r="7844" spans="1:17" x14ac:dyDescent="0.25">
      <c r="A7844" t="s">
        <v>31</v>
      </c>
      <c r="B7844" t="s">
        <v>34</v>
      </c>
      <c r="C7844" t="s">
        <v>36</v>
      </c>
      <c r="G7844" t="s">
        <v>76</v>
      </c>
      <c r="H7844" t="s">
        <v>104</v>
      </c>
      <c r="I7844" t="s">
        <v>94</v>
      </c>
      <c r="J7844" s="2">
        <v>44537</v>
      </c>
      <c r="K7844">
        <v>0</v>
      </c>
      <c r="L7844">
        <v>0</v>
      </c>
      <c r="M7844">
        <v>0</v>
      </c>
      <c r="N7844">
        <v>0</v>
      </c>
      <c r="O7844">
        <v>0</v>
      </c>
      <c r="P7844">
        <v>0</v>
      </c>
      <c r="Q7844">
        <v>0</v>
      </c>
    </row>
    <row r="7845" spans="1:17" x14ac:dyDescent="0.25">
      <c r="A7845" t="s">
        <v>31</v>
      </c>
      <c r="B7845" t="s">
        <v>34</v>
      </c>
      <c r="C7845" t="s">
        <v>36</v>
      </c>
      <c r="G7845" t="s">
        <v>76</v>
      </c>
      <c r="H7845" t="s">
        <v>104</v>
      </c>
      <c r="I7845" t="s">
        <v>94</v>
      </c>
      <c r="J7845" s="2">
        <v>44538</v>
      </c>
      <c r="K7845">
        <v>0</v>
      </c>
      <c r="L7845">
        <v>0</v>
      </c>
      <c r="M7845">
        <v>0</v>
      </c>
      <c r="N7845">
        <v>0</v>
      </c>
      <c r="O7845">
        <v>0</v>
      </c>
      <c r="P7845">
        <v>0</v>
      </c>
      <c r="Q7845">
        <v>0</v>
      </c>
    </row>
    <row r="7846" spans="1:17" x14ac:dyDescent="0.25">
      <c r="A7846" t="s">
        <v>31</v>
      </c>
      <c r="B7846" t="s">
        <v>34</v>
      </c>
      <c r="C7846" t="s">
        <v>36</v>
      </c>
      <c r="G7846" t="s">
        <v>76</v>
      </c>
      <c r="H7846" t="s">
        <v>104</v>
      </c>
      <c r="I7846" t="s">
        <v>94</v>
      </c>
      <c r="J7846" s="2">
        <v>44539</v>
      </c>
      <c r="K7846">
        <v>0</v>
      </c>
      <c r="L7846">
        <v>0</v>
      </c>
      <c r="M7846">
        <v>0</v>
      </c>
      <c r="N7846">
        <v>0</v>
      </c>
      <c r="O7846">
        <v>0</v>
      </c>
      <c r="P7846">
        <v>0</v>
      </c>
      <c r="Q7846">
        <v>0</v>
      </c>
    </row>
    <row r="7847" spans="1:17" x14ac:dyDescent="0.25">
      <c r="A7847" t="s">
        <v>31</v>
      </c>
      <c r="B7847" t="s">
        <v>34</v>
      </c>
      <c r="C7847" t="s">
        <v>36</v>
      </c>
      <c r="G7847" t="s">
        <v>76</v>
      </c>
      <c r="H7847" t="s">
        <v>104</v>
      </c>
      <c r="I7847" t="s">
        <v>94</v>
      </c>
      <c r="J7847" s="2">
        <v>44540</v>
      </c>
      <c r="K7847">
        <v>0</v>
      </c>
      <c r="L7847">
        <v>0</v>
      </c>
      <c r="M7847">
        <v>0</v>
      </c>
      <c r="N7847">
        <v>0</v>
      </c>
      <c r="O7847">
        <v>0</v>
      </c>
      <c r="P7847">
        <v>0</v>
      </c>
      <c r="Q7847">
        <v>0</v>
      </c>
    </row>
    <row r="7848" spans="1:17" x14ac:dyDescent="0.25">
      <c r="A7848" t="s">
        <v>31</v>
      </c>
      <c r="B7848" t="s">
        <v>34</v>
      </c>
      <c r="C7848" t="s">
        <v>36</v>
      </c>
      <c r="G7848" t="s">
        <v>76</v>
      </c>
      <c r="H7848" t="s">
        <v>104</v>
      </c>
      <c r="I7848" t="s">
        <v>94</v>
      </c>
      <c r="J7848" s="2">
        <v>44541</v>
      </c>
      <c r="K7848">
        <v>0</v>
      </c>
      <c r="L7848">
        <v>0</v>
      </c>
      <c r="M7848">
        <v>0</v>
      </c>
      <c r="N7848">
        <v>0</v>
      </c>
      <c r="O7848">
        <v>0</v>
      </c>
      <c r="P7848">
        <v>0</v>
      </c>
      <c r="Q7848">
        <v>0</v>
      </c>
    </row>
    <row r="7849" spans="1:17" x14ac:dyDescent="0.25">
      <c r="A7849" t="s">
        <v>31</v>
      </c>
      <c r="B7849" t="s">
        <v>34</v>
      </c>
      <c r="C7849" t="s">
        <v>36</v>
      </c>
      <c r="G7849" t="s">
        <v>76</v>
      </c>
      <c r="H7849" t="s">
        <v>104</v>
      </c>
      <c r="I7849" t="s">
        <v>94</v>
      </c>
      <c r="J7849" s="2">
        <v>44542</v>
      </c>
      <c r="K7849">
        <v>0</v>
      </c>
      <c r="L7849">
        <v>0</v>
      </c>
      <c r="M7849">
        <v>0</v>
      </c>
      <c r="N7849">
        <v>0</v>
      </c>
      <c r="O7849">
        <v>0</v>
      </c>
      <c r="P7849">
        <v>0</v>
      </c>
      <c r="Q7849">
        <v>0</v>
      </c>
    </row>
    <row r="7850" spans="1:17" x14ac:dyDescent="0.25">
      <c r="A7850" t="s">
        <v>31</v>
      </c>
      <c r="B7850" t="s">
        <v>34</v>
      </c>
      <c r="C7850" t="s">
        <v>36</v>
      </c>
      <c r="G7850" t="s">
        <v>76</v>
      </c>
      <c r="H7850" t="s">
        <v>104</v>
      </c>
      <c r="I7850" t="s">
        <v>94</v>
      </c>
      <c r="J7850" s="2">
        <v>44543</v>
      </c>
      <c r="K7850">
        <v>0</v>
      </c>
      <c r="L7850">
        <v>0</v>
      </c>
      <c r="M7850">
        <v>0</v>
      </c>
      <c r="N7850">
        <v>0</v>
      </c>
      <c r="O7850">
        <v>0</v>
      </c>
      <c r="P7850">
        <v>0</v>
      </c>
      <c r="Q7850">
        <v>0</v>
      </c>
    </row>
    <row r="7851" spans="1:17" x14ac:dyDescent="0.25">
      <c r="A7851" t="s">
        <v>31</v>
      </c>
      <c r="B7851" t="s">
        <v>34</v>
      </c>
      <c r="C7851" t="s">
        <v>36</v>
      </c>
      <c r="G7851" t="s">
        <v>76</v>
      </c>
      <c r="H7851" t="s">
        <v>104</v>
      </c>
      <c r="I7851" t="s">
        <v>94</v>
      </c>
      <c r="J7851" s="2">
        <v>44544</v>
      </c>
      <c r="K7851">
        <v>0</v>
      </c>
      <c r="L7851">
        <v>0</v>
      </c>
      <c r="M7851">
        <v>0</v>
      </c>
      <c r="N7851">
        <v>0</v>
      </c>
      <c r="O7851">
        <v>0</v>
      </c>
      <c r="P7851">
        <v>0</v>
      </c>
      <c r="Q7851">
        <v>0</v>
      </c>
    </row>
    <row r="7852" spans="1:17" x14ac:dyDescent="0.25">
      <c r="A7852" t="s">
        <v>31</v>
      </c>
      <c r="B7852" t="s">
        <v>34</v>
      </c>
      <c r="C7852" t="s">
        <v>36</v>
      </c>
      <c r="G7852" t="s">
        <v>76</v>
      </c>
      <c r="H7852" t="s">
        <v>104</v>
      </c>
      <c r="I7852" t="s">
        <v>94</v>
      </c>
      <c r="J7852" s="2">
        <v>44545</v>
      </c>
      <c r="K7852">
        <v>0</v>
      </c>
      <c r="L7852">
        <v>0</v>
      </c>
      <c r="M7852">
        <v>0</v>
      </c>
      <c r="N7852">
        <v>0</v>
      </c>
      <c r="O7852">
        <v>0</v>
      </c>
      <c r="P7852">
        <v>0</v>
      </c>
      <c r="Q7852">
        <v>0</v>
      </c>
    </row>
    <row r="7853" spans="1:17" x14ac:dyDescent="0.25">
      <c r="A7853" t="s">
        <v>31</v>
      </c>
      <c r="B7853" t="s">
        <v>34</v>
      </c>
      <c r="C7853" t="s">
        <v>36</v>
      </c>
      <c r="G7853" t="s">
        <v>76</v>
      </c>
      <c r="H7853" t="s">
        <v>104</v>
      </c>
      <c r="I7853" t="s">
        <v>94</v>
      </c>
      <c r="J7853" s="2">
        <v>44546</v>
      </c>
      <c r="K7853">
        <v>0</v>
      </c>
      <c r="L7853">
        <v>0</v>
      </c>
      <c r="M7853">
        <v>0</v>
      </c>
      <c r="N7853">
        <v>0</v>
      </c>
      <c r="O7853">
        <v>0</v>
      </c>
      <c r="P7853">
        <v>0</v>
      </c>
      <c r="Q7853">
        <v>0</v>
      </c>
    </row>
    <row r="7854" spans="1:17" x14ac:dyDescent="0.25">
      <c r="A7854" t="s">
        <v>31</v>
      </c>
      <c r="B7854" t="s">
        <v>34</v>
      </c>
      <c r="C7854" t="s">
        <v>36</v>
      </c>
      <c r="G7854" t="s">
        <v>76</v>
      </c>
      <c r="H7854" t="s">
        <v>104</v>
      </c>
      <c r="I7854" t="s">
        <v>94</v>
      </c>
      <c r="J7854" s="2">
        <v>44547</v>
      </c>
      <c r="K7854">
        <v>0</v>
      </c>
      <c r="L7854">
        <v>0</v>
      </c>
      <c r="M7854">
        <v>0</v>
      </c>
      <c r="N7854">
        <v>0</v>
      </c>
      <c r="O7854">
        <v>0</v>
      </c>
      <c r="P7854">
        <v>0</v>
      </c>
      <c r="Q7854">
        <v>0</v>
      </c>
    </row>
    <row r="7855" spans="1:17" x14ac:dyDescent="0.25">
      <c r="A7855" t="s">
        <v>31</v>
      </c>
      <c r="B7855" t="s">
        <v>34</v>
      </c>
      <c r="C7855" t="s">
        <v>36</v>
      </c>
      <c r="G7855" t="s">
        <v>76</v>
      </c>
      <c r="H7855" t="s">
        <v>104</v>
      </c>
      <c r="I7855" t="s">
        <v>94</v>
      </c>
      <c r="J7855" s="2">
        <v>44548</v>
      </c>
      <c r="K7855">
        <v>0</v>
      </c>
      <c r="L7855">
        <v>0</v>
      </c>
      <c r="M7855">
        <v>0</v>
      </c>
      <c r="N7855">
        <v>0</v>
      </c>
      <c r="O7855">
        <v>0</v>
      </c>
      <c r="P7855">
        <v>0</v>
      </c>
      <c r="Q7855">
        <v>0</v>
      </c>
    </row>
    <row r="7856" spans="1:17" x14ac:dyDescent="0.25">
      <c r="A7856" t="s">
        <v>31</v>
      </c>
      <c r="B7856" t="s">
        <v>34</v>
      </c>
      <c r="C7856" t="s">
        <v>36</v>
      </c>
      <c r="G7856" t="s">
        <v>76</v>
      </c>
      <c r="H7856" t="s">
        <v>104</v>
      </c>
      <c r="I7856" t="s">
        <v>94</v>
      </c>
      <c r="J7856" s="2">
        <v>44549</v>
      </c>
      <c r="K7856">
        <v>0</v>
      </c>
      <c r="L7856">
        <v>0</v>
      </c>
      <c r="M7856">
        <v>0</v>
      </c>
      <c r="N7856">
        <v>0</v>
      </c>
      <c r="O7856">
        <v>0</v>
      </c>
      <c r="P7856">
        <v>0</v>
      </c>
      <c r="Q7856">
        <v>0</v>
      </c>
    </row>
    <row r="7857" spans="1:17" x14ac:dyDescent="0.25">
      <c r="A7857" t="s">
        <v>31</v>
      </c>
      <c r="B7857" t="s">
        <v>34</v>
      </c>
      <c r="C7857" t="s">
        <v>36</v>
      </c>
      <c r="G7857" t="s">
        <v>76</v>
      </c>
      <c r="H7857" t="s">
        <v>104</v>
      </c>
      <c r="I7857" t="s">
        <v>94</v>
      </c>
      <c r="J7857" s="2">
        <v>44550</v>
      </c>
      <c r="K7857">
        <v>0</v>
      </c>
      <c r="L7857">
        <v>0</v>
      </c>
      <c r="M7857">
        <v>0</v>
      </c>
      <c r="N7857">
        <v>0</v>
      </c>
      <c r="O7857">
        <v>0</v>
      </c>
      <c r="P7857">
        <v>0</v>
      </c>
      <c r="Q7857">
        <v>0</v>
      </c>
    </row>
    <row r="7858" spans="1:17" x14ac:dyDescent="0.25">
      <c r="A7858" t="s">
        <v>31</v>
      </c>
      <c r="B7858" t="s">
        <v>34</v>
      </c>
      <c r="C7858" t="s">
        <v>36</v>
      </c>
      <c r="G7858" t="s">
        <v>76</v>
      </c>
      <c r="H7858" t="s">
        <v>104</v>
      </c>
      <c r="I7858" t="s">
        <v>94</v>
      </c>
      <c r="J7858" s="2">
        <v>44551</v>
      </c>
      <c r="K7858">
        <v>0</v>
      </c>
      <c r="L7858">
        <v>0</v>
      </c>
      <c r="M7858">
        <v>0</v>
      </c>
      <c r="N7858">
        <v>0</v>
      </c>
      <c r="O7858">
        <v>0</v>
      </c>
      <c r="P7858">
        <v>0</v>
      </c>
      <c r="Q7858">
        <v>0</v>
      </c>
    </row>
    <row r="7859" spans="1:17" x14ac:dyDescent="0.25">
      <c r="A7859" t="s">
        <v>31</v>
      </c>
      <c r="B7859" t="s">
        <v>34</v>
      </c>
      <c r="C7859" t="s">
        <v>36</v>
      </c>
      <c r="G7859" t="s">
        <v>76</v>
      </c>
      <c r="H7859" t="s">
        <v>104</v>
      </c>
      <c r="I7859" t="s">
        <v>94</v>
      </c>
      <c r="J7859" s="2">
        <v>44552</v>
      </c>
      <c r="K7859">
        <v>0</v>
      </c>
      <c r="L7859">
        <v>0</v>
      </c>
      <c r="M7859">
        <v>0</v>
      </c>
      <c r="N7859">
        <v>0</v>
      </c>
      <c r="O7859">
        <v>0</v>
      </c>
      <c r="P7859">
        <v>0</v>
      </c>
      <c r="Q7859">
        <v>0</v>
      </c>
    </row>
    <row r="7860" spans="1:17" x14ac:dyDescent="0.25">
      <c r="A7860" t="s">
        <v>31</v>
      </c>
      <c r="B7860" t="s">
        <v>34</v>
      </c>
      <c r="C7860" t="s">
        <v>36</v>
      </c>
      <c r="G7860" t="s">
        <v>76</v>
      </c>
      <c r="H7860" t="s">
        <v>104</v>
      </c>
      <c r="I7860" t="s">
        <v>94</v>
      </c>
      <c r="J7860" s="2">
        <v>44553</v>
      </c>
      <c r="K7860">
        <v>0</v>
      </c>
      <c r="L7860">
        <v>0</v>
      </c>
      <c r="M7860">
        <v>0</v>
      </c>
      <c r="N7860">
        <v>0</v>
      </c>
      <c r="O7860">
        <v>0</v>
      </c>
      <c r="P7860">
        <v>0</v>
      </c>
      <c r="Q7860">
        <v>0</v>
      </c>
    </row>
    <row r="7861" spans="1:17" x14ac:dyDescent="0.25">
      <c r="A7861" t="s">
        <v>31</v>
      </c>
      <c r="B7861" t="s">
        <v>34</v>
      </c>
      <c r="C7861" t="s">
        <v>36</v>
      </c>
      <c r="G7861" t="s">
        <v>76</v>
      </c>
      <c r="H7861" t="s">
        <v>104</v>
      </c>
      <c r="I7861" t="s">
        <v>94</v>
      </c>
      <c r="J7861" s="2">
        <v>44554</v>
      </c>
      <c r="K7861">
        <v>0</v>
      </c>
      <c r="L7861">
        <v>0</v>
      </c>
      <c r="M7861">
        <v>0</v>
      </c>
      <c r="N7861">
        <v>0</v>
      </c>
      <c r="O7861">
        <v>0</v>
      </c>
      <c r="P7861">
        <v>0</v>
      </c>
      <c r="Q7861">
        <v>0</v>
      </c>
    </row>
    <row r="7862" spans="1:17" x14ac:dyDescent="0.25">
      <c r="A7862" t="s">
        <v>31</v>
      </c>
      <c r="B7862" t="s">
        <v>34</v>
      </c>
      <c r="C7862" t="s">
        <v>36</v>
      </c>
      <c r="G7862" t="s">
        <v>76</v>
      </c>
      <c r="H7862" t="s">
        <v>104</v>
      </c>
      <c r="I7862" t="s">
        <v>94</v>
      </c>
      <c r="J7862" s="2">
        <v>44555</v>
      </c>
      <c r="K7862">
        <v>0</v>
      </c>
      <c r="L7862">
        <v>0</v>
      </c>
      <c r="M7862">
        <v>0</v>
      </c>
      <c r="N7862">
        <v>0</v>
      </c>
      <c r="O7862">
        <v>0</v>
      </c>
      <c r="P7862">
        <v>0</v>
      </c>
      <c r="Q7862">
        <v>0</v>
      </c>
    </row>
    <row r="7863" spans="1:17" x14ac:dyDescent="0.25">
      <c r="A7863" t="s">
        <v>31</v>
      </c>
      <c r="B7863" t="s">
        <v>34</v>
      </c>
      <c r="C7863" t="s">
        <v>36</v>
      </c>
      <c r="G7863" t="s">
        <v>76</v>
      </c>
      <c r="H7863" t="s">
        <v>104</v>
      </c>
      <c r="I7863" t="s">
        <v>94</v>
      </c>
      <c r="J7863" s="2">
        <v>44556</v>
      </c>
      <c r="K7863">
        <v>0</v>
      </c>
      <c r="L7863">
        <v>0</v>
      </c>
      <c r="M7863">
        <v>0</v>
      </c>
      <c r="N7863">
        <v>0</v>
      </c>
      <c r="O7863">
        <v>0</v>
      </c>
      <c r="P7863">
        <v>0</v>
      </c>
      <c r="Q7863">
        <v>0</v>
      </c>
    </row>
    <row r="7864" spans="1:17" x14ac:dyDescent="0.25">
      <c r="A7864" t="s">
        <v>31</v>
      </c>
      <c r="B7864" t="s">
        <v>34</v>
      </c>
      <c r="C7864" t="s">
        <v>36</v>
      </c>
      <c r="G7864" t="s">
        <v>76</v>
      </c>
      <c r="H7864" t="s">
        <v>104</v>
      </c>
      <c r="I7864" t="s">
        <v>94</v>
      </c>
      <c r="J7864" s="2">
        <v>44557</v>
      </c>
      <c r="K7864">
        <v>0</v>
      </c>
      <c r="L7864">
        <v>0</v>
      </c>
      <c r="M7864">
        <v>0</v>
      </c>
      <c r="N7864">
        <v>0</v>
      </c>
      <c r="O7864">
        <v>0</v>
      </c>
      <c r="P7864">
        <v>0</v>
      </c>
      <c r="Q7864">
        <v>0</v>
      </c>
    </row>
    <row r="7865" spans="1:17" x14ac:dyDescent="0.25">
      <c r="A7865" t="s">
        <v>31</v>
      </c>
      <c r="B7865" t="s">
        <v>34</v>
      </c>
      <c r="C7865" t="s">
        <v>36</v>
      </c>
      <c r="G7865" t="s">
        <v>76</v>
      </c>
      <c r="H7865" t="s">
        <v>104</v>
      </c>
      <c r="I7865" t="s">
        <v>94</v>
      </c>
      <c r="J7865" s="2">
        <v>44558</v>
      </c>
      <c r="K7865">
        <v>0</v>
      </c>
      <c r="L7865">
        <v>0</v>
      </c>
      <c r="M7865">
        <v>0</v>
      </c>
      <c r="N7865">
        <v>0</v>
      </c>
      <c r="O7865">
        <v>0</v>
      </c>
      <c r="P7865">
        <v>0</v>
      </c>
      <c r="Q7865">
        <v>0</v>
      </c>
    </row>
    <row r="7866" spans="1:17" x14ac:dyDescent="0.25">
      <c r="A7866" t="s">
        <v>31</v>
      </c>
      <c r="B7866" t="s">
        <v>34</v>
      </c>
      <c r="C7866" t="s">
        <v>36</v>
      </c>
      <c r="G7866" t="s">
        <v>76</v>
      </c>
      <c r="H7866" t="s">
        <v>104</v>
      </c>
      <c r="I7866" t="s">
        <v>94</v>
      </c>
      <c r="J7866" s="2">
        <v>44559</v>
      </c>
      <c r="K7866">
        <v>0</v>
      </c>
      <c r="L7866">
        <v>0</v>
      </c>
      <c r="M7866">
        <v>0</v>
      </c>
      <c r="N7866">
        <v>0</v>
      </c>
      <c r="O7866">
        <v>0</v>
      </c>
      <c r="P7866">
        <v>0</v>
      </c>
      <c r="Q7866">
        <v>0</v>
      </c>
    </row>
    <row r="7867" spans="1:17" x14ac:dyDescent="0.25">
      <c r="A7867" t="s">
        <v>31</v>
      </c>
      <c r="B7867" t="s">
        <v>34</v>
      </c>
      <c r="C7867" t="s">
        <v>36</v>
      </c>
      <c r="G7867" t="s">
        <v>76</v>
      </c>
      <c r="H7867" t="s">
        <v>104</v>
      </c>
      <c r="I7867" t="s">
        <v>94</v>
      </c>
      <c r="J7867" s="2">
        <v>44560</v>
      </c>
      <c r="K7867">
        <v>0</v>
      </c>
      <c r="L7867">
        <v>0</v>
      </c>
      <c r="M7867">
        <v>0</v>
      </c>
      <c r="N7867">
        <v>0</v>
      </c>
      <c r="O7867">
        <v>0</v>
      </c>
      <c r="P7867">
        <v>0</v>
      </c>
      <c r="Q7867">
        <v>0</v>
      </c>
    </row>
    <row r="7868" spans="1:17" x14ac:dyDescent="0.25">
      <c r="A7868" t="s">
        <v>31</v>
      </c>
      <c r="B7868" t="s">
        <v>34</v>
      </c>
      <c r="C7868" t="s">
        <v>36</v>
      </c>
      <c r="G7868" t="s">
        <v>76</v>
      </c>
      <c r="H7868" t="s">
        <v>104</v>
      </c>
      <c r="I7868" t="s">
        <v>94</v>
      </c>
      <c r="J7868" s="2">
        <v>44561</v>
      </c>
      <c r="K7868">
        <v>0</v>
      </c>
      <c r="L7868">
        <v>0</v>
      </c>
      <c r="M7868">
        <v>0</v>
      </c>
      <c r="N7868">
        <v>0</v>
      </c>
      <c r="O7868">
        <v>0</v>
      </c>
      <c r="P7868">
        <v>0</v>
      </c>
      <c r="Q7868">
        <v>0</v>
      </c>
    </row>
    <row r="7869" spans="1:17" x14ac:dyDescent="0.25">
      <c r="A7869" t="s">
        <v>31</v>
      </c>
      <c r="B7869" t="s">
        <v>34</v>
      </c>
      <c r="C7869" t="s">
        <v>36</v>
      </c>
      <c r="G7869" t="s">
        <v>76</v>
      </c>
      <c r="H7869" t="s">
        <v>104</v>
      </c>
      <c r="I7869" t="s">
        <v>94</v>
      </c>
      <c r="J7869" s="2">
        <v>44562</v>
      </c>
      <c r="K7869">
        <v>0</v>
      </c>
      <c r="L7869">
        <v>0</v>
      </c>
      <c r="M7869">
        <v>0</v>
      </c>
      <c r="N7869">
        <v>0</v>
      </c>
      <c r="O7869">
        <v>0</v>
      </c>
      <c r="P7869">
        <v>0</v>
      </c>
      <c r="Q7869">
        <v>0</v>
      </c>
    </row>
    <row r="7870" spans="1:17" x14ac:dyDescent="0.25">
      <c r="A7870" t="s">
        <v>31</v>
      </c>
      <c r="B7870" t="s">
        <v>34</v>
      </c>
      <c r="C7870" t="s">
        <v>36</v>
      </c>
      <c r="G7870" t="s">
        <v>76</v>
      </c>
      <c r="H7870" t="s">
        <v>104</v>
      </c>
      <c r="I7870" t="s">
        <v>94</v>
      </c>
      <c r="J7870" s="2">
        <v>44563</v>
      </c>
      <c r="K7870">
        <v>0</v>
      </c>
      <c r="L7870">
        <v>0</v>
      </c>
      <c r="M7870">
        <v>0</v>
      </c>
      <c r="N7870">
        <v>0</v>
      </c>
      <c r="O7870">
        <v>0</v>
      </c>
      <c r="P7870">
        <v>0</v>
      </c>
      <c r="Q7870">
        <v>0</v>
      </c>
    </row>
    <row r="7871" spans="1:17" x14ac:dyDescent="0.25">
      <c r="A7871" t="s">
        <v>31</v>
      </c>
      <c r="B7871" t="s">
        <v>34</v>
      </c>
      <c r="C7871" t="s">
        <v>36</v>
      </c>
      <c r="G7871" t="s">
        <v>76</v>
      </c>
      <c r="H7871" t="s">
        <v>104</v>
      </c>
      <c r="I7871" t="s">
        <v>94</v>
      </c>
      <c r="J7871" s="2">
        <v>44564</v>
      </c>
      <c r="K7871">
        <v>0</v>
      </c>
      <c r="L7871">
        <v>0</v>
      </c>
      <c r="M7871">
        <v>0</v>
      </c>
      <c r="N7871">
        <v>0</v>
      </c>
      <c r="O7871">
        <v>0</v>
      </c>
      <c r="P7871">
        <v>0</v>
      </c>
      <c r="Q7871">
        <v>0</v>
      </c>
    </row>
    <row r="7872" spans="1:17" x14ac:dyDescent="0.25">
      <c r="A7872" t="s">
        <v>31</v>
      </c>
      <c r="B7872" t="s">
        <v>34</v>
      </c>
      <c r="C7872" t="s">
        <v>36</v>
      </c>
      <c r="G7872" t="s">
        <v>76</v>
      </c>
      <c r="H7872" t="s">
        <v>104</v>
      </c>
      <c r="I7872" t="s">
        <v>94</v>
      </c>
      <c r="J7872" s="2">
        <v>44565</v>
      </c>
      <c r="K7872">
        <v>0</v>
      </c>
      <c r="L7872">
        <v>0</v>
      </c>
      <c r="M7872">
        <v>0</v>
      </c>
      <c r="N7872">
        <v>0</v>
      </c>
      <c r="O7872">
        <v>0</v>
      </c>
      <c r="P7872">
        <v>0</v>
      </c>
      <c r="Q7872">
        <v>0</v>
      </c>
    </row>
    <row r="7873" spans="1:17" x14ac:dyDescent="0.25">
      <c r="A7873" t="s">
        <v>31</v>
      </c>
      <c r="B7873" t="s">
        <v>34</v>
      </c>
      <c r="C7873" t="s">
        <v>36</v>
      </c>
      <c r="G7873" t="s">
        <v>76</v>
      </c>
      <c r="H7873" t="s">
        <v>104</v>
      </c>
      <c r="I7873" t="s">
        <v>94</v>
      </c>
      <c r="J7873" s="2">
        <v>44566</v>
      </c>
      <c r="K7873">
        <v>0</v>
      </c>
      <c r="L7873">
        <v>0</v>
      </c>
      <c r="M7873">
        <v>0</v>
      </c>
      <c r="N7873">
        <v>0</v>
      </c>
      <c r="O7873">
        <v>0</v>
      </c>
      <c r="P7873">
        <v>0</v>
      </c>
      <c r="Q7873">
        <v>0</v>
      </c>
    </row>
    <row r="7874" spans="1:17" x14ac:dyDescent="0.25">
      <c r="A7874" t="s">
        <v>31</v>
      </c>
      <c r="B7874" t="s">
        <v>34</v>
      </c>
      <c r="C7874" t="s">
        <v>36</v>
      </c>
      <c r="G7874" t="s">
        <v>76</v>
      </c>
      <c r="H7874" t="s">
        <v>104</v>
      </c>
      <c r="I7874" t="s">
        <v>94</v>
      </c>
      <c r="J7874" s="2">
        <v>44567</v>
      </c>
      <c r="K7874">
        <v>0</v>
      </c>
      <c r="L7874">
        <v>0</v>
      </c>
      <c r="M7874">
        <v>0</v>
      </c>
      <c r="N7874">
        <v>0</v>
      </c>
      <c r="O7874">
        <v>0</v>
      </c>
      <c r="P7874">
        <v>0</v>
      </c>
      <c r="Q7874">
        <v>0</v>
      </c>
    </row>
    <row r="7875" spans="1:17" x14ac:dyDescent="0.25">
      <c r="A7875" t="s">
        <v>31</v>
      </c>
      <c r="B7875" t="s">
        <v>34</v>
      </c>
      <c r="C7875" t="s">
        <v>36</v>
      </c>
      <c r="G7875" t="s">
        <v>76</v>
      </c>
      <c r="H7875" t="s">
        <v>104</v>
      </c>
      <c r="I7875" t="s">
        <v>94</v>
      </c>
      <c r="J7875" s="2">
        <v>44568</v>
      </c>
      <c r="K7875">
        <v>0</v>
      </c>
      <c r="L7875">
        <v>0</v>
      </c>
      <c r="M7875">
        <v>0</v>
      </c>
      <c r="N7875">
        <v>0</v>
      </c>
      <c r="O7875">
        <v>0</v>
      </c>
      <c r="P7875">
        <v>0</v>
      </c>
      <c r="Q7875">
        <v>0</v>
      </c>
    </row>
    <row r="7876" spans="1:17" x14ac:dyDescent="0.25">
      <c r="A7876" t="s">
        <v>31</v>
      </c>
      <c r="B7876" t="s">
        <v>34</v>
      </c>
      <c r="C7876" t="s">
        <v>36</v>
      </c>
      <c r="G7876" t="s">
        <v>76</v>
      </c>
      <c r="H7876" t="s">
        <v>104</v>
      </c>
      <c r="I7876" t="s">
        <v>94</v>
      </c>
      <c r="J7876" s="2">
        <v>44569</v>
      </c>
      <c r="K7876">
        <v>0</v>
      </c>
      <c r="L7876">
        <v>0</v>
      </c>
      <c r="M7876">
        <v>0</v>
      </c>
      <c r="N7876">
        <v>0</v>
      </c>
      <c r="O7876">
        <v>0</v>
      </c>
      <c r="P7876">
        <v>0</v>
      </c>
      <c r="Q7876">
        <v>0</v>
      </c>
    </row>
    <row r="7877" spans="1:17" x14ac:dyDescent="0.25">
      <c r="A7877" t="s">
        <v>31</v>
      </c>
      <c r="B7877" t="s">
        <v>34</v>
      </c>
      <c r="C7877" t="s">
        <v>36</v>
      </c>
      <c r="G7877" t="s">
        <v>76</v>
      </c>
      <c r="H7877" t="s">
        <v>104</v>
      </c>
      <c r="I7877" t="s">
        <v>94</v>
      </c>
      <c r="J7877" s="2">
        <v>44570</v>
      </c>
      <c r="K7877">
        <v>0</v>
      </c>
      <c r="L7877">
        <v>0</v>
      </c>
      <c r="M7877">
        <v>0</v>
      </c>
      <c r="N7877">
        <v>0</v>
      </c>
      <c r="O7877">
        <v>0</v>
      </c>
      <c r="P7877">
        <v>0</v>
      </c>
      <c r="Q7877">
        <v>0</v>
      </c>
    </row>
    <row r="7878" spans="1:17" x14ac:dyDescent="0.25">
      <c r="A7878" t="s">
        <v>31</v>
      </c>
      <c r="B7878" t="s">
        <v>34</v>
      </c>
      <c r="C7878" t="s">
        <v>36</v>
      </c>
      <c r="G7878" t="s">
        <v>76</v>
      </c>
      <c r="H7878" t="s">
        <v>104</v>
      </c>
      <c r="I7878" t="s">
        <v>94</v>
      </c>
      <c r="J7878" s="2">
        <v>44571</v>
      </c>
      <c r="K7878">
        <v>0</v>
      </c>
      <c r="L7878">
        <v>0</v>
      </c>
      <c r="M7878">
        <v>0</v>
      </c>
      <c r="N7878">
        <v>0</v>
      </c>
      <c r="O7878">
        <v>0</v>
      </c>
      <c r="P7878">
        <v>0</v>
      </c>
      <c r="Q7878">
        <v>0</v>
      </c>
    </row>
    <row r="7879" spans="1:17" x14ac:dyDescent="0.25">
      <c r="A7879" t="s">
        <v>31</v>
      </c>
      <c r="B7879" t="s">
        <v>34</v>
      </c>
      <c r="C7879" t="s">
        <v>36</v>
      </c>
      <c r="G7879" t="s">
        <v>76</v>
      </c>
      <c r="H7879" t="s">
        <v>104</v>
      </c>
      <c r="I7879" t="s">
        <v>94</v>
      </c>
      <c r="J7879" s="2">
        <v>44572</v>
      </c>
      <c r="K7879">
        <v>0</v>
      </c>
      <c r="L7879">
        <v>0</v>
      </c>
      <c r="M7879">
        <v>0</v>
      </c>
      <c r="N7879">
        <v>0</v>
      </c>
      <c r="O7879">
        <v>0</v>
      </c>
      <c r="P7879">
        <v>0</v>
      </c>
      <c r="Q7879">
        <v>0</v>
      </c>
    </row>
    <row r="7880" spans="1:17" x14ac:dyDescent="0.25">
      <c r="A7880" t="s">
        <v>31</v>
      </c>
      <c r="B7880" t="s">
        <v>34</v>
      </c>
      <c r="C7880" t="s">
        <v>36</v>
      </c>
      <c r="G7880" t="s">
        <v>76</v>
      </c>
      <c r="H7880" t="s">
        <v>104</v>
      </c>
      <c r="I7880" t="s">
        <v>94</v>
      </c>
      <c r="J7880" s="2">
        <v>44573</v>
      </c>
      <c r="K7880">
        <v>0</v>
      </c>
      <c r="L7880">
        <v>0</v>
      </c>
      <c r="M7880">
        <v>0</v>
      </c>
      <c r="N7880">
        <v>0</v>
      </c>
      <c r="O7880">
        <v>0</v>
      </c>
      <c r="P7880">
        <v>0</v>
      </c>
      <c r="Q7880">
        <v>0</v>
      </c>
    </row>
    <row r="7881" spans="1:17" x14ac:dyDescent="0.25">
      <c r="A7881" t="s">
        <v>31</v>
      </c>
      <c r="B7881" t="s">
        <v>34</v>
      </c>
      <c r="C7881" t="s">
        <v>36</v>
      </c>
      <c r="G7881" t="s">
        <v>76</v>
      </c>
      <c r="H7881" t="s">
        <v>104</v>
      </c>
      <c r="I7881" t="s">
        <v>94</v>
      </c>
      <c r="J7881" s="2">
        <v>44574</v>
      </c>
      <c r="K7881">
        <v>0</v>
      </c>
      <c r="L7881">
        <v>0</v>
      </c>
      <c r="M7881">
        <v>0</v>
      </c>
      <c r="N7881">
        <v>0</v>
      </c>
      <c r="O7881">
        <v>0</v>
      </c>
      <c r="P7881">
        <v>0</v>
      </c>
      <c r="Q7881">
        <v>0</v>
      </c>
    </row>
    <row r="7882" spans="1:17" x14ac:dyDescent="0.25">
      <c r="A7882" t="s">
        <v>31</v>
      </c>
      <c r="B7882" t="s">
        <v>34</v>
      </c>
      <c r="C7882" t="s">
        <v>36</v>
      </c>
      <c r="G7882" t="s">
        <v>76</v>
      </c>
      <c r="H7882" t="s">
        <v>104</v>
      </c>
      <c r="I7882" t="s">
        <v>94</v>
      </c>
      <c r="J7882" s="2">
        <v>44575</v>
      </c>
      <c r="K7882">
        <v>0</v>
      </c>
      <c r="L7882">
        <v>0</v>
      </c>
      <c r="M7882">
        <v>0</v>
      </c>
      <c r="N7882">
        <v>0</v>
      </c>
      <c r="O7882">
        <v>0</v>
      </c>
      <c r="P7882">
        <v>0</v>
      </c>
      <c r="Q7882">
        <v>0</v>
      </c>
    </row>
    <row r="7883" spans="1:17" x14ac:dyDescent="0.25">
      <c r="A7883" t="s">
        <v>31</v>
      </c>
      <c r="B7883" t="s">
        <v>34</v>
      </c>
      <c r="C7883" t="s">
        <v>36</v>
      </c>
      <c r="G7883" t="s">
        <v>76</v>
      </c>
      <c r="H7883" t="s">
        <v>104</v>
      </c>
      <c r="I7883" t="s">
        <v>94</v>
      </c>
      <c r="J7883" s="2">
        <v>44576</v>
      </c>
      <c r="K7883">
        <v>0</v>
      </c>
      <c r="L7883">
        <v>0</v>
      </c>
      <c r="M7883">
        <v>0</v>
      </c>
      <c r="N7883">
        <v>0</v>
      </c>
      <c r="O7883">
        <v>0</v>
      </c>
      <c r="P7883">
        <v>0</v>
      </c>
      <c r="Q7883">
        <v>0</v>
      </c>
    </row>
    <row r="7884" spans="1:17" x14ac:dyDescent="0.25">
      <c r="A7884" t="s">
        <v>31</v>
      </c>
      <c r="B7884" t="s">
        <v>34</v>
      </c>
      <c r="C7884" t="s">
        <v>36</v>
      </c>
      <c r="G7884" t="s">
        <v>76</v>
      </c>
      <c r="H7884" t="s">
        <v>104</v>
      </c>
      <c r="I7884" t="s">
        <v>94</v>
      </c>
      <c r="J7884" s="2">
        <v>44577</v>
      </c>
      <c r="K7884">
        <v>0</v>
      </c>
      <c r="L7884">
        <v>0</v>
      </c>
      <c r="M7884">
        <v>0</v>
      </c>
      <c r="N7884">
        <v>0</v>
      </c>
      <c r="O7884">
        <v>0</v>
      </c>
      <c r="P7884">
        <v>0</v>
      </c>
      <c r="Q7884">
        <v>0</v>
      </c>
    </row>
    <row r="7885" spans="1:17" x14ac:dyDescent="0.25">
      <c r="A7885" t="s">
        <v>31</v>
      </c>
      <c r="B7885" t="s">
        <v>34</v>
      </c>
      <c r="C7885" t="s">
        <v>36</v>
      </c>
      <c r="G7885" t="s">
        <v>76</v>
      </c>
      <c r="H7885" t="s">
        <v>104</v>
      </c>
      <c r="I7885" t="s">
        <v>94</v>
      </c>
      <c r="J7885" s="2">
        <v>44578</v>
      </c>
      <c r="K7885">
        <v>0</v>
      </c>
      <c r="L7885">
        <v>0</v>
      </c>
      <c r="M7885">
        <v>0</v>
      </c>
      <c r="N7885">
        <v>0</v>
      </c>
      <c r="O7885">
        <v>0</v>
      </c>
      <c r="P7885">
        <v>0</v>
      </c>
      <c r="Q7885">
        <v>0</v>
      </c>
    </row>
    <row r="7886" spans="1:17" x14ac:dyDescent="0.25">
      <c r="A7886" t="s">
        <v>31</v>
      </c>
      <c r="B7886" t="s">
        <v>34</v>
      </c>
      <c r="C7886" t="s">
        <v>36</v>
      </c>
      <c r="G7886" t="s">
        <v>76</v>
      </c>
      <c r="H7886" t="s">
        <v>104</v>
      </c>
      <c r="I7886" t="s">
        <v>94</v>
      </c>
      <c r="J7886" s="2">
        <v>44579</v>
      </c>
      <c r="K7886">
        <v>0</v>
      </c>
      <c r="L7886">
        <v>0</v>
      </c>
      <c r="M7886">
        <v>0</v>
      </c>
      <c r="N7886">
        <v>0</v>
      </c>
      <c r="O7886">
        <v>0</v>
      </c>
      <c r="P7886">
        <v>0</v>
      </c>
      <c r="Q7886">
        <v>0</v>
      </c>
    </row>
    <row r="7887" spans="1:17" x14ac:dyDescent="0.25">
      <c r="A7887" t="s">
        <v>31</v>
      </c>
      <c r="B7887" t="s">
        <v>34</v>
      </c>
      <c r="C7887" t="s">
        <v>36</v>
      </c>
      <c r="G7887" t="s">
        <v>76</v>
      </c>
      <c r="H7887" t="s">
        <v>104</v>
      </c>
      <c r="I7887" t="s">
        <v>94</v>
      </c>
      <c r="J7887" s="2">
        <v>44580</v>
      </c>
      <c r="K7887">
        <v>0</v>
      </c>
      <c r="L7887">
        <v>0</v>
      </c>
      <c r="M7887">
        <v>0</v>
      </c>
      <c r="N7887">
        <v>0</v>
      </c>
      <c r="O7887">
        <v>0</v>
      </c>
      <c r="P7887">
        <v>0</v>
      </c>
      <c r="Q7887">
        <v>0</v>
      </c>
    </row>
    <row r="7888" spans="1:17" x14ac:dyDescent="0.25">
      <c r="A7888" t="s">
        <v>31</v>
      </c>
      <c r="B7888" t="s">
        <v>34</v>
      </c>
      <c r="C7888" t="s">
        <v>36</v>
      </c>
      <c r="G7888" t="s">
        <v>76</v>
      </c>
      <c r="H7888" t="s">
        <v>104</v>
      </c>
      <c r="I7888" t="s">
        <v>94</v>
      </c>
      <c r="J7888" s="2">
        <v>44581</v>
      </c>
      <c r="K7888">
        <v>0</v>
      </c>
      <c r="L7888">
        <v>0</v>
      </c>
      <c r="M7888">
        <v>0</v>
      </c>
      <c r="N7888">
        <v>0</v>
      </c>
      <c r="O7888">
        <v>0</v>
      </c>
      <c r="P7888">
        <v>0</v>
      </c>
      <c r="Q7888">
        <v>0</v>
      </c>
    </row>
    <row r="7889" spans="1:17" x14ac:dyDescent="0.25">
      <c r="A7889" t="s">
        <v>31</v>
      </c>
      <c r="B7889" t="s">
        <v>34</v>
      </c>
      <c r="C7889" t="s">
        <v>36</v>
      </c>
      <c r="G7889" t="s">
        <v>76</v>
      </c>
      <c r="H7889" t="s">
        <v>104</v>
      </c>
      <c r="I7889" t="s">
        <v>94</v>
      </c>
      <c r="J7889" s="2">
        <v>44582</v>
      </c>
      <c r="K7889">
        <v>0</v>
      </c>
      <c r="L7889">
        <v>0</v>
      </c>
      <c r="M7889">
        <v>0</v>
      </c>
      <c r="N7889">
        <v>0</v>
      </c>
      <c r="O7889">
        <v>0</v>
      </c>
      <c r="P7889">
        <v>0</v>
      </c>
      <c r="Q7889">
        <v>0</v>
      </c>
    </row>
    <row r="7890" spans="1:17" x14ac:dyDescent="0.25">
      <c r="A7890" t="s">
        <v>31</v>
      </c>
      <c r="B7890" t="s">
        <v>34</v>
      </c>
      <c r="C7890" t="s">
        <v>36</v>
      </c>
      <c r="G7890" t="s">
        <v>76</v>
      </c>
      <c r="H7890" t="s">
        <v>104</v>
      </c>
      <c r="I7890" t="s">
        <v>94</v>
      </c>
      <c r="J7890" s="2">
        <v>44583</v>
      </c>
      <c r="K7890">
        <v>0</v>
      </c>
      <c r="L7890">
        <v>0</v>
      </c>
      <c r="M7890">
        <v>0</v>
      </c>
      <c r="N7890">
        <v>0</v>
      </c>
      <c r="O7890">
        <v>0</v>
      </c>
      <c r="P7890">
        <v>0</v>
      </c>
      <c r="Q7890">
        <v>0</v>
      </c>
    </row>
    <row r="7891" spans="1:17" x14ac:dyDescent="0.25">
      <c r="A7891" t="s">
        <v>31</v>
      </c>
      <c r="B7891" t="s">
        <v>34</v>
      </c>
      <c r="C7891" t="s">
        <v>36</v>
      </c>
      <c r="G7891" t="s">
        <v>76</v>
      </c>
      <c r="H7891" t="s">
        <v>104</v>
      </c>
      <c r="I7891" t="s">
        <v>94</v>
      </c>
      <c r="J7891" s="2">
        <v>44584</v>
      </c>
      <c r="K7891">
        <v>0</v>
      </c>
      <c r="L7891">
        <v>0</v>
      </c>
      <c r="M7891">
        <v>0</v>
      </c>
      <c r="N7891">
        <v>0</v>
      </c>
      <c r="O7891">
        <v>0</v>
      </c>
      <c r="P7891">
        <v>0</v>
      </c>
      <c r="Q7891">
        <v>0</v>
      </c>
    </row>
    <row r="7892" spans="1:17" x14ac:dyDescent="0.25">
      <c r="A7892" t="s">
        <v>31</v>
      </c>
      <c r="B7892" t="s">
        <v>34</v>
      </c>
      <c r="C7892" t="s">
        <v>36</v>
      </c>
      <c r="G7892" t="s">
        <v>76</v>
      </c>
      <c r="H7892" t="s">
        <v>104</v>
      </c>
      <c r="I7892" t="s">
        <v>94</v>
      </c>
      <c r="J7892" s="2">
        <v>44585</v>
      </c>
      <c r="K7892">
        <v>0</v>
      </c>
      <c r="L7892">
        <v>0</v>
      </c>
      <c r="M7892">
        <v>0</v>
      </c>
      <c r="N7892">
        <v>0</v>
      </c>
      <c r="O7892">
        <v>0</v>
      </c>
      <c r="P7892">
        <v>0</v>
      </c>
      <c r="Q7892">
        <v>0</v>
      </c>
    </row>
    <row r="7893" spans="1:17" x14ac:dyDescent="0.25">
      <c r="A7893" t="s">
        <v>31</v>
      </c>
      <c r="B7893" t="s">
        <v>34</v>
      </c>
      <c r="C7893" t="s">
        <v>36</v>
      </c>
      <c r="G7893" t="s">
        <v>76</v>
      </c>
      <c r="H7893" t="s">
        <v>104</v>
      </c>
      <c r="I7893" t="s">
        <v>94</v>
      </c>
      <c r="J7893" s="2">
        <v>44586</v>
      </c>
      <c r="K7893">
        <v>0</v>
      </c>
      <c r="L7893">
        <v>0</v>
      </c>
      <c r="M7893">
        <v>0</v>
      </c>
      <c r="N7893">
        <v>0</v>
      </c>
      <c r="O7893">
        <v>0</v>
      </c>
      <c r="P7893">
        <v>0</v>
      </c>
      <c r="Q7893">
        <v>0</v>
      </c>
    </row>
    <row r="7894" spans="1:17" x14ac:dyDescent="0.25">
      <c r="A7894" t="s">
        <v>31</v>
      </c>
      <c r="B7894" t="s">
        <v>34</v>
      </c>
      <c r="C7894" t="s">
        <v>36</v>
      </c>
      <c r="G7894" t="s">
        <v>76</v>
      </c>
      <c r="H7894" t="s">
        <v>104</v>
      </c>
      <c r="I7894" t="s">
        <v>94</v>
      </c>
      <c r="J7894" s="2">
        <v>44587</v>
      </c>
      <c r="K7894">
        <v>0</v>
      </c>
      <c r="L7894">
        <v>0</v>
      </c>
      <c r="M7894">
        <v>0</v>
      </c>
      <c r="N7894">
        <v>0</v>
      </c>
      <c r="O7894">
        <v>0</v>
      </c>
      <c r="P7894">
        <v>0</v>
      </c>
      <c r="Q7894">
        <v>0</v>
      </c>
    </row>
    <row r="7895" spans="1:17" x14ac:dyDescent="0.25">
      <c r="A7895" t="s">
        <v>31</v>
      </c>
      <c r="B7895" t="s">
        <v>34</v>
      </c>
      <c r="C7895" t="s">
        <v>36</v>
      </c>
      <c r="G7895" t="s">
        <v>76</v>
      </c>
      <c r="H7895" t="s">
        <v>104</v>
      </c>
      <c r="I7895" t="s">
        <v>94</v>
      </c>
      <c r="J7895" s="2">
        <v>44588</v>
      </c>
      <c r="K7895">
        <v>0</v>
      </c>
      <c r="L7895">
        <v>0</v>
      </c>
      <c r="M7895">
        <v>0</v>
      </c>
      <c r="N7895">
        <v>0</v>
      </c>
      <c r="O7895">
        <v>0</v>
      </c>
      <c r="P7895">
        <v>0</v>
      </c>
      <c r="Q7895">
        <v>0</v>
      </c>
    </row>
    <row r="7896" spans="1:17" x14ac:dyDescent="0.25">
      <c r="A7896" t="s">
        <v>31</v>
      </c>
      <c r="B7896" t="s">
        <v>34</v>
      </c>
      <c r="C7896" t="s">
        <v>36</v>
      </c>
      <c r="G7896" t="s">
        <v>76</v>
      </c>
      <c r="H7896" t="s">
        <v>104</v>
      </c>
      <c r="I7896" t="s">
        <v>94</v>
      </c>
      <c r="J7896" s="2">
        <v>44589</v>
      </c>
      <c r="K7896">
        <v>0</v>
      </c>
      <c r="L7896">
        <v>0</v>
      </c>
      <c r="M7896">
        <v>0</v>
      </c>
      <c r="N7896">
        <v>0</v>
      </c>
      <c r="O7896">
        <v>0</v>
      </c>
      <c r="P7896">
        <v>0</v>
      </c>
      <c r="Q7896">
        <v>0</v>
      </c>
    </row>
    <row r="7897" spans="1:17" x14ac:dyDescent="0.25">
      <c r="A7897" t="s">
        <v>31</v>
      </c>
      <c r="B7897" t="s">
        <v>34</v>
      </c>
      <c r="C7897" t="s">
        <v>36</v>
      </c>
      <c r="G7897" t="s">
        <v>76</v>
      </c>
      <c r="H7897" t="s">
        <v>104</v>
      </c>
      <c r="I7897" t="s">
        <v>94</v>
      </c>
      <c r="J7897" s="2">
        <v>44590</v>
      </c>
      <c r="K7897">
        <v>0</v>
      </c>
      <c r="L7897">
        <v>0</v>
      </c>
      <c r="M7897">
        <v>0</v>
      </c>
      <c r="N7897">
        <v>0</v>
      </c>
      <c r="O7897">
        <v>0</v>
      </c>
      <c r="P7897">
        <v>0</v>
      </c>
      <c r="Q7897">
        <v>0</v>
      </c>
    </row>
    <row r="7898" spans="1:17" x14ac:dyDescent="0.25">
      <c r="A7898" t="s">
        <v>31</v>
      </c>
      <c r="B7898" t="s">
        <v>34</v>
      </c>
      <c r="C7898" t="s">
        <v>36</v>
      </c>
      <c r="G7898" t="s">
        <v>76</v>
      </c>
      <c r="H7898" t="s">
        <v>104</v>
      </c>
      <c r="I7898" t="s">
        <v>94</v>
      </c>
      <c r="J7898" s="2">
        <v>44591</v>
      </c>
      <c r="K7898">
        <v>0</v>
      </c>
      <c r="L7898">
        <v>0</v>
      </c>
      <c r="M7898">
        <v>0</v>
      </c>
      <c r="N7898">
        <v>0</v>
      </c>
      <c r="O7898">
        <v>0</v>
      </c>
      <c r="P7898">
        <v>0</v>
      </c>
      <c r="Q7898">
        <v>0</v>
      </c>
    </row>
    <row r="7899" spans="1:17" x14ac:dyDescent="0.25">
      <c r="A7899" t="s">
        <v>31</v>
      </c>
      <c r="B7899" t="s">
        <v>34</v>
      </c>
      <c r="C7899" t="s">
        <v>36</v>
      </c>
      <c r="G7899" t="s">
        <v>76</v>
      </c>
      <c r="H7899" t="s">
        <v>104</v>
      </c>
      <c r="I7899" t="s">
        <v>94</v>
      </c>
      <c r="J7899" s="2">
        <v>44592</v>
      </c>
      <c r="K7899">
        <v>0</v>
      </c>
      <c r="L7899">
        <v>0</v>
      </c>
      <c r="M7899">
        <v>0</v>
      </c>
      <c r="N7899">
        <v>0</v>
      </c>
      <c r="O7899">
        <v>0</v>
      </c>
      <c r="P7899">
        <v>0</v>
      </c>
      <c r="Q7899">
        <v>0</v>
      </c>
    </row>
    <row r="7900" spans="1:17" x14ac:dyDescent="0.25">
      <c r="A7900" t="s">
        <v>31</v>
      </c>
      <c r="B7900" t="s">
        <v>34</v>
      </c>
      <c r="C7900" t="s">
        <v>36</v>
      </c>
      <c r="G7900" t="s">
        <v>76</v>
      </c>
      <c r="H7900" t="s">
        <v>104</v>
      </c>
      <c r="I7900" t="s">
        <v>94</v>
      </c>
      <c r="J7900" s="2">
        <v>44593</v>
      </c>
      <c r="K7900">
        <v>0</v>
      </c>
      <c r="L7900">
        <v>0</v>
      </c>
      <c r="M7900">
        <v>0</v>
      </c>
      <c r="N7900">
        <v>0</v>
      </c>
      <c r="O7900">
        <v>0</v>
      </c>
      <c r="P7900">
        <v>0</v>
      </c>
      <c r="Q7900">
        <v>0</v>
      </c>
    </row>
    <row r="7901" spans="1:17" x14ac:dyDescent="0.25">
      <c r="A7901" t="s">
        <v>31</v>
      </c>
      <c r="B7901" t="s">
        <v>34</v>
      </c>
      <c r="C7901" t="s">
        <v>36</v>
      </c>
      <c r="G7901" t="s">
        <v>76</v>
      </c>
      <c r="H7901" t="s">
        <v>104</v>
      </c>
      <c r="I7901" t="s">
        <v>94</v>
      </c>
      <c r="J7901" s="2">
        <v>44594</v>
      </c>
      <c r="K7901">
        <v>0</v>
      </c>
      <c r="L7901">
        <v>0</v>
      </c>
      <c r="M7901">
        <v>0</v>
      </c>
      <c r="N7901">
        <v>0</v>
      </c>
      <c r="O7901">
        <v>0</v>
      </c>
      <c r="P7901">
        <v>0</v>
      </c>
      <c r="Q7901">
        <v>0</v>
      </c>
    </row>
    <row r="7902" spans="1:17" x14ac:dyDescent="0.25">
      <c r="A7902" t="s">
        <v>31</v>
      </c>
      <c r="B7902" t="s">
        <v>34</v>
      </c>
      <c r="C7902" t="s">
        <v>36</v>
      </c>
      <c r="G7902" t="s">
        <v>76</v>
      </c>
      <c r="H7902" t="s">
        <v>104</v>
      </c>
      <c r="I7902" t="s">
        <v>94</v>
      </c>
      <c r="J7902" s="2">
        <v>44595</v>
      </c>
      <c r="K7902">
        <v>0</v>
      </c>
      <c r="L7902">
        <v>0</v>
      </c>
      <c r="M7902">
        <v>0</v>
      </c>
      <c r="N7902">
        <v>0</v>
      </c>
      <c r="O7902">
        <v>0</v>
      </c>
      <c r="P7902">
        <v>0</v>
      </c>
      <c r="Q7902">
        <v>0</v>
      </c>
    </row>
    <row r="7903" spans="1:17" x14ac:dyDescent="0.25">
      <c r="A7903" t="s">
        <v>31</v>
      </c>
      <c r="B7903" t="s">
        <v>34</v>
      </c>
      <c r="C7903" t="s">
        <v>36</v>
      </c>
      <c r="G7903" t="s">
        <v>76</v>
      </c>
      <c r="H7903" t="s">
        <v>104</v>
      </c>
      <c r="I7903" t="s">
        <v>94</v>
      </c>
      <c r="J7903" s="2">
        <v>44596</v>
      </c>
      <c r="K7903">
        <v>0</v>
      </c>
      <c r="L7903">
        <v>0</v>
      </c>
      <c r="M7903">
        <v>0</v>
      </c>
      <c r="N7903">
        <v>0</v>
      </c>
      <c r="O7903">
        <v>0</v>
      </c>
      <c r="P7903">
        <v>0</v>
      </c>
      <c r="Q7903">
        <v>0</v>
      </c>
    </row>
    <row r="7904" spans="1:17" x14ac:dyDescent="0.25">
      <c r="A7904" t="s">
        <v>31</v>
      </c>
      <c r="B7904" t="s">
        <v>34</v>
      </c>
      <c r="C7904" t="s">
        <v>36</v>
      </c>
      <c r="G7904" t="s">
        <v>76</v>
      </c>
      <c r="H7904" t="s">
        <v>104</v>
      </c>
      <c r="I7904" t="s">
        <v>94</v>
      </c>
      <c r="J7904" s="2">
        <v>44597</v>
      </c>
      <c r="K7904">
        <v>0</v>
      </c>
      <c r="L7904">
        <v>0</v>
      </c>
      <c r="M7904">
        <v>0</v>
      </c>
      <c r="N7904">
        <v>0</v>
      </c>
      <c r="O7904">
        <v>0</v>
      </c>
      <c r="P7904">
        <v>0</v>
      </c>
      <c r="Q7904">
        <v>0</v>
      </c>
    </row>
    <row r="7905" spans="1:17" x14ac:dyDescent="0.25">
      <c r="A7905" t="s">
        <v>31</v>
      </c>
      <c r="B7905" t="s">
        <v>34</v>
      </c>
      <c r="C7905" t="s">
        <v>36</v>
      </c>
      <c r="G7905" t="s">
        <v>76</v>
      </c>
      <c r="H7905" t="s">
        <v>104</v>
      </c>
      <c r="I7905" t="s">
        <v>94</v>
      </c>
      <c r="J7905" s="2">
        <v>44598</v>
      </c>
      <c r="K7905">
        <v>0</v>
      </c>
      <c r="L7905">
        <v>0</v>
      </c>
      <c r="M7905">
        <v>0</v>
      </c>
      <c r="N7905">
        <v>0</v>
      </c>
      <c r="O7905">
        <v>0</v>
      </c>
      <c r="P7905">
        <v>0</v>
      </c>
      <c r="Q7905">
        <v>0</v>
      </c>
    </row>
    <row r="7906" spans="1:17" x14ac:dyDescent="0.25">
      <c r="A7906" t="s">
        <v>31</v>
      </c>
      <c r="B7906" t="s">
        <v>34</v>
      </c>
      <c r="C7906" t="s">
        <v>36</v>
      </c>
      <c r="G7906" t="s">
        <v>76</v>
      </c>
      <c r="H7906" t="s">
        <v>104</v>
      </c>
      <c r="I7906" t="s">
        <v>94</v>
      </c>
      <c r="J7906" s="2">
        <v>44599</v>
      </c>
      <c r="K7906">
        <v>0</v>
      </c>
      <c r="L7906">
        <v>0</v>
      </c>
      <c r="M7906">
        <v>0</v>
      </c>
      <c r="N7906">
        <v>0</v>
      </c>
      <c r="O7906">
        <v>0</v>
      </c>
      <c r="P7906">
        <v>0</v>
      </c>
      <c r="Q7906">
        <v>0</v>
      </c>
    </row>
    <row r="7907" spans="1:17" x14ac:dyDescent="0.25">
      <c r="A7907" t="s">
        <v>31</v>
      </c>
      <c r="B7907" t="s">
        <v>34</v>
      </c>
      <c r="C7907" t="s">
        <v>36</v>
      </c>
      <c r="G7907" t="s">
        <v>76</v>
      </c>
      <c r="H7907" t="s">
        <v>104</v>
      </c>
      <c r="I7907" t="s">
        <v>94</v>
      </c>
      <c r="J7907" s="2">
        <v>44600</v>
      </c>
      <c r="K7907">
        <v>0</v>
      </c>
      <c r="L7907">
        <v>0</v>
      </c>
      <c r="M7907">
        <v>0</v>
      </c>
      <c r="N7907">
        <v>0</v>
      </c>
      <c r="O7907">
        <v>0</v>
      </c>
      <c r="P7907">
        <v>0</v>
      </c>
      <c r="Q7907">
        <v>0</v>
      </c>
    </row>
    <row r="7908" spans="1:17" x14ac:dyDescent="0.25">
      <c r="A7908" t="s">
        <v>31</v>
      </c>
      <c r="B7908" t="s">
        <v>34</v>
      </c>
      <c r="C7908" t="s">
        <v>36</v>
      </c>
      <c r="G7908" t="s">
        <v>76</v>
      </c>
      <c r="H7908" t="s">
        <v>104</v>
      </c>
      <c r="I7908" t="s">
        <v>94</v>
      </c>
      <c r="J7908" s="2">
        <v>44601</v>
      </c>
      <c r="K7908">
        <v>0</v>
      </c>
      <c r="L7908">
        <v>0</v>
      </c>
      <c r="M7908">
        <v>0</v>
      </c>
      <c r="N7908">
        <v>0</v>
      </c>
      <c r="O7908">
        <v>0</v>
      </c>
      <c r="P7908">
        <v>0</v>
      </c>
      <c r="Q7908">
        <v>0</v>
      </c>
    </row>
    <row r="7909" spans="1:17" x14ac:dyDescent="0.25">
      <c r="A7909" t="s">
        <v>31</v>
      </c>
      <c r="B7909" t="s">
        <v>34</v>
      </c>
      <c r="C7909" t="s">
        <v>36</v>
      </c>
      <c r="G7909" t="s">
        <v>76</v>
      </c>
      <c r="H7909" t="s">
        <v>104</v>
      </c>
      <c r="I7909" t="s">
        <v>94</v>
      </c>
      <c r="J7909" s="2">
        <v>44602</v>
      </c>
      <c r="K7909">
        <v>0</v>
      </c>
      <c r="L7909">
        <v>0</v>
      </c>
      <c r="M7909">
        <v>0</v>
      </c>
      <c r="N7909">
        <v>0</v>
      </c>
      <c r="O7909">
        <v>0</v>
      </c>
      <c r="P7909">
        <v>0</v>
      </c>
      <c r="Q7909">
        <v>0</v>
      </c>
    </row>
    <row r="7910" spans="1:17" x14ac:dyDescent="0.25">
      <c r="A7910" t="s">
        <v>31</v>
      </c>
      <c r="B7910" t="s">
        <v>34</v>
      </c>
      <c r="C7910" t="s">
        <v>36</v>
      </c>
      <c r="G7910" t="s">
        <v>76</v>
      </c>
      <c r="H7910" t="s">
        <v>104</v>
      </c>
      <c r="I7910" t="s">
        <v>94</v>
      </c>
      <c r="J7910" s="2">
        <v>44603</v>
      </c>
      <c r="K7910">
        <v>0</v>
      </c>
      <c r="L7910">
        <v>0</v>
      </c>
      <c r="M7910">
        <v>0</v>
      </c>
      <c r="N7910">
        <v>0</v>
      </c>
      <c r="O7910">
        <v>0</v>
      </c>
      <c r="P7910">
        <v>0</v>
      </c>
      <c r="Q7910">
        <v>0</v>
      </c>
    </row>
    <row r="7911" spans="1:17" x14ac:dyDescent="0.25">
      <c r="A7911" t="s">
        <v>31</v>
      </c>
      <c r="B7911" t="s">
        <v>34</v>
      </c>
      <c r="C7911" t="s">
        <v>36</v>
      </c>
      <c r="G7911" t="s">
        <v>76</v>
      </c>
      <c r="H7911" t="s">
        <v>104</v>
      </c>
      <c r="I7911" t="s">
        <v>94</v>
      </c>
      <c r="J7911" s="2">
        <v>44604</v>
      </c>
      <c r="K7911">
        <v>0</v>
      </c>
      <c r="L7911">
        <v>0</v>
      </c>
      <c r="M7911">
        <v>0</v>
      </c>
      <c r="N7911">
        <v>0</v>
      </c>
      <c r="O7911">
        <v>0</v>
      </c>
      <c r="P7911">
        <v>0</v>
      </c>
      <c r="Q7911">
        <v>0</v>
      </c>
    </row>
    <row r="7912" spans="1:17" x14ac:dyDescent="0.25">
      <c r="A7912" t="s">
        <v>31</v>
      </c>
      <c r="B7912" t="s">
        <v>34</v>
      </c>
      <c r="C7912" t="s">
        <v>36</v>
      </c>
      <c r="G7912" t="s">
        <v>76</v>
      </c>
      <c r="H7912" t="s">
        <v>104</v>
      </c>
      <c r="I7912" t="s">
        <v>94</v>
      </c>
      <c r="J7912" s="2">
        <v>44605</v>
      </c>
      <c r="K7912">
        <v>0</v>
      </c>
      <c r="L7912">
        <v>0</v>
      </c>
      <c r="M7912">
        <v>0</v>
      </c>
      <c r="N7912">
        <v>0</v>
      </c>
      <c r="O7912">
        <v>0</v>
      </c>
      <c r="P7912">
        <v>0</v>
      </c>
      <c r="Q7912">
        <v>0</v>
      </c>
    </row>
    <row r="7913" spans="1:17" x14ac:dyDescent="0.25">
      <c r="A7913" t="s">
        <v>31</v>
      </c>
      <c r="B7913" t="s">
        <v>34</v>
      </c>
      <c r="C7913" t="s">
        <v>36</v>
      </c>
      <c r="G7913" t="s">
        <v>76</v>
      </c>
      <c r="H7913" t="s">
        <v>104</v>
      </c>
      <c r="I7913" t="s">
        <v>94</v>
      </c>
      <c r="J7913" s="2">
        <v>44606</v>
      </c>
      <c r="K7913">
        <v>0</v>
      </c>
      <c r="L7913">
        <v>0</v>
      </c>
      <c r="M7913">
        <v>0</v>
      </c>
      <c r="N7913">
        <v>0</v>
      </c>
      <c r="O7913">
        <v>0</v>
      </c>
      <c r="P7913">
        <v>0</v>
      </c>
      <c r="Q7913">
        <v>0</v>
      </c>
    </row>
    <row r="7914" spans="1:17" x14ac:dyDescent="0.25">
      <c r="A7914" t="s">
        <v>31</v>
      </c>
      <c r="B7914" t="s">
        <v>34</v>
      </c>
      <c r="C7914" t="s">
        <v>36</v>
      </c>
      <c r="G7914" t="s">
        <v>76</v>
      </c>
      <c r="H7914" t="s">
        <v>104</v>
      </c>
      <c r="I7914" t="s">
        <v>94</v>
      </c>
      <c r="J7914" s="2">
        <v>44607</v>
      </c>
      <c r="K7914">
        <v>0</v>
      </c>
      <c r="L7914">
        <v>0</v>
      </c>
      <c r="M7914">
        <v>0</v>
      </c>
      <c r="N7914">
        <v>0</v>
      </c>
      <c r="O7914">
        <v>0</v>
      </c>
      <c r="P7914">
        <v>0</v>
      </c>
      <c r="Q7914">
        <v>0</v>
      </c>
    </row>
    <row r="7915" spans="1:17" x14ac:dyDescent="0.25">
      <c r="A7915" t="s">
        <v>31</v>
      </c>
      <c r="B7915" t="s">
        <v>34</v>
      </c>
      <c r="C7915" t="s">
        <v>36</v>
      </c>
      <c r="G7915" t="s">
        <v>76</v>
      </c>
      <c r="H7915" t="s">
        <v>104</v>
      </c>
      <c r="I7915" t="s">
        <v>94</v>
      </c>
      <c r="J7915" s="2">
        <v>44608</v>
      </c>
      <c r="K7915">
        <v>0</v>
      </c>
      <c r="L7915">
        <v>0</v>
      </c>
      <c r="M7915">
        <v>0</v>
      </c>
      <c r="N7915">
        <v>0</v>
      </c>
      <c r="O7915">
        <v>0</v>
      </c>
      <c r="P7915">
        <v>0</v>
      </c>
      <c r="Q7915">
        <v>0</v>
      </c>
    </row>
    <row r="7916" spans="1:17" x14ac:dyDescent="0.25">
      <c r="A7916" t="s">
        <v>31</v>
      </c>
      <c r="B7916" t="s">
        <v>34</v>
      </c>
      <c r="C7916" t="s">
        <v>36</v>
      </c>
      <c r="G7916" t="s">
        <v>76</v>
      </c>
      <c r="H7916" t="s">
        <v>104</v>
      </c>
      <c r="I7916" t="s">
        <v>94</v>
      </c>
      <c r="J7916" s="2">
        <v>44609</v>
      </c>
      <c r="K7916">
        <v>0</v>
      </c>
      <c r="L7916">
        <v>0</v>
      </c>
      <c r="M7916">
        <v>0</v>
      </c>
      <c r="N7916">
        <v>0</v>
      </c>
      <c r="O7916">
        <v>0</v>
      </c>
      <c r="P7916">
        <v>0</v>
      </c>
      <c r="Q7916">
        <v>0</v>
      </c>
    </row>
    <row r="7917" spans="1:17" x14ac:dyDescent="0.25">
      <c r="A7917" t="s">
        <v>31</v>
      </c>
      <c r="B7917" t="s">
        <v>34</v>
      </c>
      <c r="C7917" t="s">
        <v>36</v>
      </c>
      <c r="G7917" t="s">
        <v>76</v>
      </c>
      <c r="H7917" t="s">
        <v>104</v>
      </c>
      <c r="I7917" t="s">
        <v>94</v>
      </c>
      <c r="J7917" s="2">
        <v>44610</v>
      </c>
      <c r="K7917">
        <v>0</v>
      </c>
      <c r="L7917">
        <v>0</v>
      </c>
      <c r="M7917">
        <v>0</v>
      </c>
      <c r="N7917">
        <v>0</v>
      </c>
      <c r="O7917">
        <v>0</v>
      </c>
      <c r="P7917">
        <v>0</v>
      </c>
      <c r="Q7917">
        <v>0</v>
      </c>
    </row>
    <row r="7918" spans="1:17" x14ac:dyDescent="0.25">
      <c r="A7918" t="s">
        <v>31</v>
      </c>
      <c r="B7918" t="s">
        <v>34</v>
      </c>
      <c r="C7918" t="s">
        <v>36</v>
      </c>
      <c r="G7918" t="s">
        <v>76</v>
      </c>
      <c r="H7918" t="s">
        <v>104</v>
      </c>
      <c r="I7918" t="s">
        <v>94</v>
      </c>
      <c r="J7918" s="2">
        <v>44611</v>
      </c>
      <c r="K7918">
        <v>0</v>
      </c>
      <c r="L7918">
        <v>0</v>
      </c>
      <c r="M7918">
        <v>0</v>
      </c>
      <c r="N7918">
        <v>0</v>
      </c>
      <c r="O7918">
        <v>0</v>
      </c>
      <c r="P7918">
        <v>0</v>
      </c>
      <c r="Q7918">
        <v>0</v>
      </c>
    </row>
    <row r="7919" spans="1:17" x14ac:dyDescent="0.25">
      <c r="A7919" t="s">
        <v>31</v>
      </c>
      <c r="B7919" t="s">
        <v>34</v>
      </c>
      <c r="C7919" t="s">
        <v>36</v>
      </c>
      <c r="G7919" t="s">
        <v>76</v>
      </c>
      <c r="H7919" t="s">
        <v>104</v>
      </c>
      <c r="I7919" t="s">
        <v>94</v>
      </c>
      <c r="J7919" s="2">
        <v>44612</v>
      </c>
      <c r="K7919">
        <v>0</v>
      </c>
      <c r="L7919">
        <v>0</v>
      </c>
      <c r="M7919">
        <v>0</v>
      </c>
      <c r="N7919">
        <v>0</v>
      </c>
      <c r="O7919">
        <v>0</v>
      </c>
      <c r="P7919">
        <v>0</v>
      </c>
      <c r="Q7919">
        <v>0</v>
      </c>
    </row>
    <row r="7920" spans="1:17" x14ac:dyDescent="0.25">
      <c r="A7920" t="s">
        <v>31</v>
      </c>
      <c r="B7920" t="s">
        <v>34</v>
      </c>
      <c r="C7920" t="s">
        <v>36</v>
      </c>
      <c r="G7920" t="s">
        <v>76</v>
      </c>
      <c r="H7920" t="s">
        <v>104</v>
      </c>
      <c r="I7920" t="s">
        <v>94</v>
      </c>
      <c r="J7920" s="2">
        <v>44613</v>
      </c>
      <c r="K7920">
        <v>0</v>
      </c>
      <c r="L7920">
        <v>0</v>
      </c>
      <c r="M7920">
        <v>0</v>
      </c>
      <c r="N7920">
        <v>0</v>
      </c>
      <c r="O7920">
        <v>0</v>
      </c>
      <c r="P7920">
        <v>0</v>
      </c>
      <c r="Q7920">
        <v>0</v>
      </c>
    </row>
    <row r="7921" spans="1:17" x14ac:dyDescent="0.25">
      <c r="A7921" t="s">
        <v>31</v>
      </c>
      <c r="B7921" t="s">
        <v>34</v>
      </c>
      <c r="C7921" t="s">
        <v>36</v>
      </c>
      <c r="G7921" t="s">
        <v>76</v>
      </c>
      <c r="H7921" t="s">
        <v>104</v>
      </c>
      <c r="I7921" t="s">
        <v>94</v>
      </c>
      <c r="J7921" s="2">
        <v>44614</v>
      </c>
      <c r="K7921">
        <v>0</v>
      </c>
      <c r="L7921">
        <v>0</v>
      </c>
      <c r="M7921">
        <v>0</v>
      </c>
      <c r="N7921">
        <v>0</v>
      </c>
      <c r="O7921">
        <v>0</v>
      </c>
      <c r="P7921">
        <v>0</v>
      </c>
      <c r="Q7921">
        <v>0</v>
      </c>
    </row>
    <row r="7922" spans="1:17" x14ac:dyDescent="0.25">
      <c r="A7922" t="s">
        <v>31</v>
      </c>
      <c r="B7922" t="s">
        <v>34</v>
      </c>
      <c r="C7922" t="s">
        <v>36</v>
      </c>
      <c r="G7922" t="s">
        <v>76</v>
      </c>
      <c r="H7922" t="s">
        <v>104</v>
      </c>
      <c r="I7922" t="s">
        <v>94</v>
      </c>
      <c r="J7922" s="2">
        <v>44615</v>
      </c>
      <c r="K7922">
        <v>0</v>
      </c>
      <c r="L7922">
        <v>0</v>
      </c>
      <c r="M7922">
        <v>0</v>
      </c>
      <c r="N7922">
        <v>0</v>
      </c>
      <c r="O7922">
        <v>0</v>
      </c>
      <c r="P7922">
        <v>0</v>
      </c>
      <c r="Q7922">
        <v>0</v>
      </c>
    </row>
    <row r="7923" spans="1:17" x14ac:dyDescent="0.25">
      <c r="A7923" t="s">
        <v>31</v>
      </c>
      <c r="B7923" t="s">
        <v>34</v>
      </c>
      <c r="C7923" t="s">
        <v>36</v>
      </c>
      <c r="G7923" t="s">
        <v>76</v>
      </c>
      <c r="H7923" t="s">
        <v>104</v>
      </c>
      <c r="I7923" t="s">
        <v>94</v>
      </c>
      <c r="J7923" s="2">
        <v>44616</v>
      </c>
      <c r="K7923">
        <v>0</v>
      </c>
      <c r="L7923">
        <v>0</v>
      </c>
      <c r="M7923">
        <v>0</v>
      </c>
      <c r="N7923">
        <v>0</v>
      </c>
      <c r="O7923">
        <v>0</v>
      </c>
      <c r="P7923">
        <v>0</v>
      </c>
      <c r="Q7923">
        <v>0</v>
      </c>
    </row>
    <row r="7924" spans="1:17" x14ac:dyDescent="0.25">
      <c r="A7924" t="s">
        <v>31</v>
      </c>
      <c r="B7924" t="s">
        <v>34</v>
      </c>
      <c r="C7924" t="s">
        <v>36</v>
      </c>
      <c r="G7924" t="s">
        <v>76</v>
      </c>
      <c r="H7924" t="s">
        <v>104</v>
      </c>
      <c r="I7924" t="s">
        <v>94</v>
      </c>
      <c r="J7924" s="2">
        <v>44617</v>
      </c>
      <c r="K7924">
        <v>0</v>
      </c>
      <c r="L7924">
        <v>0</v>
      </c>
      <c r="M7924">
        <v>0</v>
      </c>
      <c r="N7924">
        <v>0</v>
      </c>
      <c r="O7924">
        <v>0</v>
      </c>
      <c r="P7924">
        <v>0</v>
      </c>
      <c r="Q7924">
        <v>0</v>
      </c>
    </row>
    <row r="7925" spans="1:17" x14ac:dyDescent="0.25">
      <c r="A7925" t="s">
        <v>31</v>
      </c>
      <c r="B7925" t="s">
        <v>34</v>
      </c>
      <c r="C7925" t="s">
        <v>36</v>
      </c>
      <c r="G7925" t="s">
        <v>76</v>
      </c>
      <c r="H7925" t="s">
        <v>104</v>
      </c>
      <c r="I7925" t="s">
        <v>94</v>
      </c>
      <c r="J7925" s="2">
        <v>44618</v>
      </c>
      <c r="K7925">
        <v>0</v>
      </c>
      <c r="L7925">
        <v>0</v>
      </c>
      <c r="M7925">
        <v>0</v>
      </c>
      <c r="N7925">
        <v>0</v>
      </c>
      <c r="O7925">
        <v>0</v>
      </c>
      <c r="P7925">
        <v>0</v>
      </c>
      <c r="Q7925">
        <v>0</v>
      </c>
    </row>
    <row r="7926" spans="1:17" x14ac:dyDescent="0.25">
      <c r="A7926" t="s">
        <v>31</v>
      </c>
      <c r="B7926" t="s">
        <v>34</v>
      </c>
      <c r="C7926" t="s">
        <v>36</v>
      </c>
      <c r="G7926" t="s">
        <v>76</v>
      </c>
      <c r="H7926" t="s">
        <v>104</v>
      </c>
      <c r="I7926" t="s">
        <v>94</v>
      </c>
      <c r="J7926" s="2">
        <v>44619</v>
      </c>
      <c r="K7926">
        <v>0</v>
      </c>
      <c r="L7926">
        <v>0</v>
      </c>
      <c r="M7926">
        <v>0</v>
      </c>
      <c r="N7926">
        <v>0</v>
      </c>
      <c r="O7926">
        <v>0</v>
      </c>
      <c r="P7926">
        <v>0</v>
      </c>
      <c r="Q7926">
        <v>0</v>
      </c>
    </row>
    <row r="7927" spans="1:17" x14ac:dyDescent="0.25">
      <c r="A7927" t="s">
        <v>31</v>
      </c>
      <c r="B7927" t="s">
        <v>34</v>
      </c>
      <c r="C7927" t="s">
        <v>36</v>
      </c>
      <c r="G7927" t="s">
        <v>76</v>
      </c>
      <c r="H7927" t="s">
        <v>104</v>
      </c>
      <c r="I7927" t="s">
        <v>94</v>
      </c>
      <c r="J7927" s="2">
        <v>44620</v>
      </c>
      <c r="K7927">
        <v>0</v>
      </c>
      <c r="L7927">
        <v>0</v>
      </c>
      <c r="M7927">
        <v>0</v>
      </c>
      <c r="N7927">
        <v>0</v>
      </c>
      <c r="O7927">
        <v>0</v>
      </c>
      <c r="P7927">
        <v>0</v>
      </c>
      <c r="Q7927">
        <v>0</v>
      </c>
    </row>
    <row r="7928" spans="1:17" x14ac:dyDescent="0.25">
      <c r="A7928" t="s">
        <v>31</v>
      </c>
      <c r="B7928" t="s">
        <v>34</v>
      </c>
      <c r="C7928" t="s">
        <v>36</v>
      </c>
      <c r="G7928" t="s">
        <v>76</v>
      </c>
      <c r="H7928" t="s">
        <v>104</v>
      </c>
      <c r="I7928" t="s">
        <v>94</v>
      </c>
      <c r="J7928" s="2">
        <v>44621</v>
      </c>
      <c r="K7928">
        <v>0</v>
      </c>
      <c r="L7928">
        <v>0</v>
      </c>
      <c r="M7928">
        <v>0</v>
      </c>
      <c r="N7928">
        <v>0</v>
      </c>
      <c r="O7928">
        <v>0</v>
      </c>
      <c r="P7928">
        <v>0</v>
      </c>
      <c r="Q7928">
        <v>0</v>
      </c>
    </row>
    <row r="7929" spans="1:17" x14ac:dyDescent="0.25">
      <c r="A7929" t="s">
        <v>31</v>
      </c>
      <c r="B7929" t="s">
        <v>34</v>
      </c>
      <c r="C7929" t="s">
        <v>36</v>
      </c>
      <c r="G7929" t="s">
        <v>76</v>
      </c>
      <c r="H7929" t="s">
        <v>104</v>
      </c>
      <c r="I7929" t="s">
        <v>94</v>
      </c>
      <c r="J7929" s="2">
        <v>44622</v>
      </c>
      <c r="K7929">
        <v>0</v>
      </c>
      <c r="L7929">
        <v>0</v>
      </c>
      <c r="M7929">
        <v>0</v>
      </c>
      <c r="N7929">
        <v>0</v>
      </c>
      <c r="O7929">
        <v>0</v>
      </c>
      <c r="P7929">
        <v>0</v>
      </c>
      <c r="Q7929">
        <v>0</v>
      </c>
    </row>
    <row r="7930" spans="1:17" x14ac:dyDescent="0.25">
      <c r="A7930" t="s">
        <v>31</v>
      </c>
      <c r="B7930" t="s">
        <v>34</v>
      </c>
      <c r="C7930" t="s">
        <v>36</v>
      </c>
      <c r="G7930" t="s">
        <v>76</v>
      </c>
      <c r="H7930" t="s">
        <v>104</v>
      </c>
      <c r="I7930" t="s">
        <v>94</v>
      </c>
      <c r="J7930" s="2">
        <v>44623</v>
      </c>
      <c r="K7930">
        <v>0</v>
      </c>
      <c r="L7930">
        <v>0</v>
      </c>
      <c r="M7930">
        <v>0</v>
      </c>
      <c r="N7930">
        <v>0</v>
      </c>
      <c r="O7930">
        <v>0</v>
      </c>
      <c r="P7930">
        <v>0</v>
      </c>
      <c r="Q7930">
        <v>0</v>
      </c>
    </row>
    <row r="7931" spans="1:17" x14ac:dyDescent="0.25">
      <c r="A7931" t="s">
        <v>31</v>
      </c>
      <c r="B7931" t="s">
        <v>34</v>
      </c>
      <c r="C7931" t="s">
        <v>36</v>
      </c>
      <c r="G7931" t="s">
        <v>76</v>
      </c>
      <c r="H7931" t="s">
        <v>104</v>
      </c>
      <c r="I7931" t="s">
        <v>94</v>
      </c>
      <c r="J7931" s="2">
        <v>44624</v>
      </c>
      <c r="K7931">
        <v>0</v>
      </c>
      <c r="L7931">
        <v>0</v>
      </c>
      <c r="M7931">
        <v>0</v>
      </c>
      <c r="N7931">
        <v>0</v>
      </c>
      <c r="O7931">
        <v>0</v>
      </c>
      <c r="P7931">
        <v>0</v>
      </c>
      <c r="Q7931">
        <v>0</v>
      </c>
    </row>
    <row r="7932" spans="1:17" x14ac:dyDescent="0.25">
      <c r="A7932" t="s">
        <v>31</v>
      </c>
      <c r="B7932" t="s">
        <v>34</v>
      </c>
      <c r="C7932" t="s">
        <v>36</v>
      </c>
      <c r="G7932" t="s">
        <v>76</v>
      </c>
      <c r="H7932" t="s">
        <v>104</v>
      </c>
      <c r="I7932" t="s">
        <v>94</v>
      </c>
      <c r="J7932" s="2">
        <v>44625</v>
      </c>
      <c r="K7932">
        <v>0</v>
      </c>
      <c r="L7932">
        <v>0</v>
      </c>
      <c r="M7932">
        <v>0</v>
      </c>
      <c r="N7932">
        <v>0</v>
      </c>
      <c r="O7932">
        <v>0</v>
      </c>
      <c r="P7932">
        <v>0</v>
      </c>
      <c r="Q7932">
        <v>0</v>
      </c>
    </row>
    <row r="7933" spans="1:17" x14ac:dyDescent="0.25">
      <c r="A7933" t="s">
        <v>31</v>
      </c>
      <c r="B7933" t="s">
        <v>34</v>
      </c>
      <c r="C7933" t="s">
        <v>36</v>
      </c>
      <c r="G7933" t="s">
        <v>76</v>
      </c>
      <c r="H7933" t="s">
        <v>104</v>
      </c>
      <c r="I7933" t="s">
        <v>94</v>
      </c>
      <c r="J7933" s="2">
        <v>44626</v>
      </c>
      <c r="K7933">
        <v>0</v>
      </c>
      <c r="L7933">
        <v>0</v>
      </c>
      <c r="M7933">
        <v>0</v>
      </c>
      <c r="N7933">
        <v>0</v>
      </c>
      <c r="O7933">
        <v>0</v>
      </c>
      <c r="P7933">
        <v>0</v>
      </c>
      <c r="Q7933">
        <v>0</v>
      </c>
    </row>
    <row r="7934" spans="1:17" x14ac:dyDescent="0.25">
      <c r="A7934" t="s">
        <v>31</v>
      </c>
      <c r="B7934" t="s">
        <v>34</v>
      </c>
      <c r="C7934" t="s">
        <v>36</v>
      </c>
      <c r="G7934" t="s">
        <v>76</v>
      </c>
      <c r="H7934" t="s">
        <v>104</v>
      </c>
      <c r="I7934" t="s">
        <v>94</v>
      </c>
      <c r="J7934" s="2">
        <v>44627</v>
      </c>
      <c r="K7934">
        <v>0</v>
      </c>
      <c r="L7934">
        <v>0</v>
      </c>
      <c r="M7934">
        <v>0</v>
      </c>
      <c r="N7934">
        <v>0</v>
      </c>
      <c r="O7934">
        <v>0</v>
      </c>
      <c r="P7934">
        <v>0</v>
      </c>
      <c r="Q7934">
        <v>0</v>
      </c>
    </row>
    <row r="7935" spans="1:17" x14ac:dyDescent="0.25">
      <c r="A7935" t="s">
        <v>31</v>
      </c>
      <c r="B7935" t="s">
        <v>34</v>
      </c>
      <c r="C7935" t="s">
        <v>36</v>
      </c>
      <c r="G7935" t="s">
        <v>76</v>
      </c>
      <c r="H7935" t="s">
        <v>104</v>
      </c>
      <c r="I7935" t="s">
        <v>94</v>
      </c>
      <c r="J7935" s="2">
        <v>44628</v>
      </c>
      <c r="K7935">
        <v>0</v>
      </c>
      <c r="L7935">
        <v>0</v>
      </c>
      <c r="M7935">
        <v>0</v>
      </c>
      <c r="N7935">
        <v>0</v>
      </c>
      <c r="O7935">
        <v>0</v>
      </c>
      <c r="P7935">
        <v>0</v>
      </c>
      <c r="Q7935">
        <v>0</v>
      </c>
    </row>
    <row r="7936" spans="1:17" x14ac:dyDescent="0.25">
      <c r="A7936" t="s">
        <v>31</v>
      </c>
      <c r="B7936" t="s">
        <v>34</v>
      </c>
      <c r="C7936" t="s">
        <v>36</v>
      </c>
      <c r="G7936" t="s">
        <v>76</v>
      </c>
      <c r="H7936" t="s">
        <v>104</v>
      </c>
      <c r="I7936" t="s">
        <v>94</v>
      </c>
      <c r="J7936" s="2">
        <v>44629</v>
      </c>
      <c r="K7936">
        <v>0</v>
      </c>
      <c r="L7936">
        <v>0</v>
      </c>
      <c r="M7936">
        <v>0</v>
      </c>
      <c r="N7936">
        <v>0</v>
      </c>
      <c r="O7936">
        <v>0</v>
      </c>
      <c r="P7936">
        <v>0</v>
      </c>
      <c r="Q7936">
        <v>0</v>
      </c>
    </row>
    <row r="7937" spans="1:17" x14ac:dyDescent="0.25">
      <c r="A7937" t="s">
        <v>31</v>
      </c>
      <c r="B7937" t="s">
        <v>34</v>
      </c>
      <c r="C7937" t="s">
        <v>36</v>
      </c>
      <c r="G7937" t="s">
        <v>76</v>
      </c>
      <c r="H7937" t="s">
        <v>104</v>
      </c>
      <c r="I7937" t="s">
        <v>94</v>
      </c>
      <c r="J7937" s="2">
        <v>44630</v>
      </c>
      <c r="K7937">
        <v>0</v>
      </c>
      <c r="L7937">
        <v>0</v>
      </c>
      <c r="M7937">
        <v>0</v>
      </c>
      <c r="N7937">
        <v>0</v>
      </c>
      <c r="O7937">
        <v>0</v>
      </c>
      <c r="P7937">
        <v>0</v>
      </c>
      <c r="Q7937">
        <v>0</v>
      </c>
    </row>
    <row r="7938" spans="1:17" x14ac:dyDescent="0.25">
      <c r="A7938" t="s">
        <v>31</v>
      </c>
      <c r="B7938" t="s">
        <v>34</v>
      </c>
      <c r="C7938" t="s">
        <v>36</v>
      </c>
      <c r="G7938" t="s">
        <v>76</v>
      </c>
      <c r="H7938" t="s">
        <v>104</v>
      </c>
      <c r="I7938" t="s">
        <v>94</v>
      </c>
      <c r="J7938" s="2">
        <v>44631</v>
      </c>
      <c r="K7938">
        <v>0</v>
      </c>
      <c r="L7938">
        <v>0</v>
      </c>
      <c r="M7938">
        <v>0</v>
      </c>
      <c r="N7938">
        <v>0</v>
      </c>
      <c r="O7938">
        <v>0</v>
      </c>
      <c r="P7938">
        <v>0</v>
      </c>
      <c r="Q7938">
        <v>0</v>
      </c>
    </row>
    <row r="7939" spans="1:17" x14ac:dyDescent="0.25">
      <c r="A7939" t="s">
        <v>31</v>
      </c>
      <c r="B7939" t="s">
        <v>34</v>
      </c>
      <c r="C7939" t="s">
        <v>36</v>
      </c>
      <c r="G7939" t="s">
        <v>76</v>
      </c>
      <c r="H7939" t="s">
        <v>104</v>
      </c>
      <c r="I7939" t="s">
        <v>94</v>
      </c>
      <c r="J7939" s="2">
        <v>44632</v>
      </c>
      <c r="K7939">
        <v>0</v>
      </c>
      <c r="L7939">
        <v>0</v>
      </c>
      <c r="M7939">
        <v>0</v>
      </c>
      <c r="N7939">
        <v>0</v>
      </c>
      <c r="O7939">
        <v>0</v>
      </c>
      <c r="P7939">
        <v>0</v>
      </c>
      <c r="Q7939">
        <v>0</v>
      </c>
    </row>
    <row r="7940" spans="1:17" x14ac:dyDescent="0.25">
      <c r="A7940" t="s">
        <v>31</v>
      </c>
      <c r="B7940" t="s">
        <v>34</v>
      </c>
      <c r="C7940" t="s">
        <v>36</v>
      </c>
      <c r="G7940" t="s">
        <v>76</v>
      </c>
      <c r="H7940" t="s">
        <v>104</v>
      </c>
      <c r="I7940" t="s">
        <v>94</v>
      </c>
      <c r="J7940" s="2">
        <v>44633</v>
      </c>
      <c r="K7940">
        <v>0</v>
      </c>
      <c r="L7940">
        <v>0</v>
      </c>
      <c r="M7940">
        <v>0</v>
      </c>
      <c r="N7940">
        <v>0</v>
      </c>
      <c r="O7940">
        <v>0</v>
      </c>
      <c r="P7940">
        <v>0</v>
      </c>
      <c r="Q7940">
        <v>0</v>
      </c>
    </row>
    <row r="7941" spans="1:17" x14ac:dyDescent="0.25">
      <c r="A7941" t="s">
        <v>31</v>
      </c>
      <c r="B7941" t="s">
        <v>34</v>
      </c>
      <c r="C7941" t="s">
        <v>36</v>
      </c>
      <c r="G7941" t="s">
        <v>76</v>
      </c>
      <c r="H7941" t="s">
        <v>104</v>
      </c>
      <c r="I7941" t="s">
        <v>94</v>
      </c>
      <c r="J7941" s="2">
        <v>44634</v>
      </c>
      <c r="K7941">
        <v>0</v>
      </c>
      <c r="L7941">
        <v>0</v>
      </c>
      <c r="M7941">
        <v>0</v>
      </c>
      <c r="N7941">
        <v>0</v>
      </c>
      <c r="O7941">
        <v>0</v>
      </c>
      <c r="P7941">
        <v>0</v>
      </c>
      <c r="Q7941">
        <v>0</v>
      </c>
    </row>
    <row r="7942" spans="1:17" x14ac:dyDescent="0.25">
      <c r="A7942" t="s">
        <v>31</v>
      </c>
      <c r="B7942" t="s">
        <v>34</v>
      </c>
      <c r="C7942" t="s">
        <v>36</v>
      </c>
      <c r="G7942" t="s">
        <v>76</v>
      </c>
      <c r="H7942" t="s">
        <v>104</v>
      </c>
      <c r="I7942" t="s">
        <v>94</v>
      </c>
      <c r="J7942" s="2">
        <v>44635</v>
      </c>
      <c r="K7942">
        <v>0</v>
      </c>
      <c r="L7942">
        <v>0</v>
      </c>
      <c r="M7942">
        <v>0</v>
      </c>
      <c r="N7942">
        <v>0</v>
      </c>
      <c r="O7942">
        <v>0</v>
      </c>
      <c r="P7942">
        <v>0</v>
      </c>
      <c r="Q7942">
        <v>0</v>
      </c>
    </row>
    <row r="7943" spans="1:17" x14ac:dyDescent="0.25">
      <c r="A7943" t="s">
        <v>31</v>
      </c>
      <c r="B7943" t="s">
        <v>34</v>
      </c>
      <c r="C7943" t="s">
        <v>36</v>
      </c>
      <c r="G7943" t="s">
        <v>76</v>
      </c>
      <c r="H7943" t="s">
        <v>104</v>
      </c>
      <c r="I7943" t="s">
        <v>94</v>
      </c>
      <c r="J7943" s="2">
        <v>44636</v>
      </c>
      <c r="K7943">
        <v>0</v>
      </c>
      <c r="L7943">
        <v>0</v>
      </c>
      <c r="M7943">
        <v>0</v>
      </c>
      <c r="N7943">
        <v>0</v>
      </c>
      <c r="O7943">
        <v>0</v>
      </c>
      <c r="P7943">
        <v>0</v>
      </c>
      <c r="Q7943">
        <v>0</v>
      </c>
    </row>
    <row r="7944" spans="1:17" x14ac:dyDescent="0.25">
      <c r="A7944" t="s">
        <v>31</v>
      </c>
      <c r="B7944" t="s">
        <v>34</v>
      </c>
      <c r="C7944" t="s">
        <v>36</v>
      </c>
      <c r="G7944" t="s">
        <v>76</v>
      </c>
      <c r="H7944" t="s">
        <v>104</v>
      </c>
      <c r="I7944" t="s">
        <v>94</v>
      </c>
      <c r="J7944" s="2">
        <v>44637</v>
      </c>
      <c r="K7944">
        <v>0</v>
      </c>
      <c r="L7944">
        <v>0</v>
      </c>
      <c r="M7944">
        <v>0</v>
      </c>
      <c r="N7944">
        <v>0</v>
      </c>
      <c r="O7944">
        <v>0</v>
      </c>
      <c r="P7944">
        <v>0</v>
      </c>
      <c r="Q7944">
        <v>0</v>
      </c>
    </row>
    <row r="7945" spans="1:17" x14ac:dyDescent="0.25">
      <c r="A7945" t="s">
        <v>31</v>
      </c>
      <c r="B7945" t="s">
        <v>34</v>
      </c>
      <c r="C7945" t="s">
        <v>36</v>
      </c>
      <c r="G7945" t="s">
        <v>76</v>
      </c>
      <c r="H7945" t="s">
        <v>104</v>
      </c>
      <c r="I7945" t="s">
        <v>94</v>
      </c>
      <c r="J7945" s="2">
        <v>44638</v>
      </c>
      <c r="K7945">
        <v>0</v>
      </c>
      <c r="L7945">
        <v>0</v>
      </c>
      <c r="M7945">
        <v>0</v>
      </c>
      <c r="N7945">
        <v>0</v>
      </c>
      <c r="O7945">
        <v>0</v>
      </c>
      <c r="P7945">
        <v>0</v>
      </c>
      <c r="Q7945">
        <v>0</v>
      </c>
    </row>
    <row r="7946" spans="1:17" x14ac:dyDescent="0.25">
      <c r="A7946" t="s">
        <v>31</v>
      </c>
      <c r="B7946" t="s">
        <v>34</v>
      </c>
      <c r="C7946" t="s">
        <v>36</v>
      </c>
      <c r="G7946" t="s">
        <v>76</v>
      </c>
      <c r="H7946" t="s">
        <v>104</v>
      </c>
      <c r="I7946" t="s">
        <v>94</v>
      </c>
      <c r="J7946" s="2">
        <v>44639</v>
      </c>
      <c r="K7946">
        <v>25.85397232746439</v>
      </c>
      <c r="L7946">
        <v>1</v>
      </c>
      <c r="M7946">
        <v>0</v>
      </c>
      <c r="N7946">
        <v>0</v>
      </c>
      <c r="O7946">
        <v>25.85397232746439</v>
      </c>
      <c r="P7946">
        <v>0</v>
      </c>
      <c r="Q7946">
        <v>0</v>
      </c>
    </row>
    <row r="7947" spans="1:17" x14ac:dyDescent="0.25">
      <c r="A7947" t="s">
        <v>31</v>
      </c>
      <c r="B7947" t="s">
        <v>34</v>
      </c>
      <c r="C7947" t="s">
        <v>36</v>
      </c>
      <c r="G7947" t="s">
        <v>76</v>
      </c>
      <c r="H7947" t="s">
        <v>104</v>
      </c>
      <c r="I7947" t="s">
        <v>94</v>
      </c>
      <c r="J7947" s="2">
        <v>44640</v>
      </c>
      <c r="K7947">
        <v>40.042933180029813</v>
      </c>
      <c r="L7947">
        <v>1</v>
      </c>
      <c r="M7947">
        <v>0</v>
      </c>
      <c r="N7947">
        <v>0</v>
      </c>
      <c r="O7947">
        <v>40.042933180029813</v>
      </c>
      <c r="P7947">
        <v>0</v>
      </c>
      <c r="Q7947">
        <v>0</v>
      </c>
    </row>
    <row r="7948" spans="1:17" x14ac:dyDescent="0.25">
      <c r="A7948" t="s">
        <v>31</v>
      </c>
      <c r="B7948" t="s">
        <v>34</v>
      </c>
      <c r="C7948" t="s">
        <v>36</v>
      </c>
      <c r="G7948" t="s">
        <v>76</v>
      </c>
      <c r="H7948" t="s">
        <v>104</v>
      </c>
      <c r="I7948" t="s">
        <v>94</v>
      </c>
      <c r="J7948" s="2">
        <v>44641</v>
      </c>
      <c r="K7948">
        <v>47.830000000000332</v>
      </c>
      <c r="L7948">
        <v>1</v>
      </c>
      <c r="M7948">
        <v>0</v>
      </c>
      <c r="N7948">
        <v>0</v>
      </c>
      <c r="O7948">
        <v>47.830000000000332</v>
      </c>
      <c r="P7948">
        <v>0</v>
      </c>
      <c r="Q7948">
        <v>0</v>
      </c>
    </row>
    <row r="7949" spans="1:17" x14ac:dyDescent="0.25">
      <c r="A7949" t="s">
        <v>31</v>
      </c>
      <c r="B7949" t="s">
        <v>34</v>
      </c>
      <c r="C7949" t="s">
        <v>36</v>
      </c>
      <c r="G7949" t="s">
        <v>76</v>
      </c>
      <c r="H7949" t="s">
        <v>104</v>
      </c>
      <c r="I7949" t="s">
        <v>94</v>
      </c>
      <c r="J7949" s="2">
        <v>44642</v>
      </c>
      <c r="K7949">
        <v>47.830000000000332</v>
      </c>
      <c r="L7949">
        <v>1</v>
      </c>
      <c r="M7949">
        <v>0</v>
      </c>
      <c r="N7949">
        <v>0</v>
      </c>
      <c r="O7949">
        <v>47.830000000000332</v>
      </c>
      <c r="P7949">
        <v>0</v>
      </c>
      <c r="Q7949">
        <v>0</v>
      </c>
    </row>
    <row r="7950" spans="1:17" x14ac:dyDescent="0.25">
      <c r="A7950" t="s">
        <v>31</v>
      </c>
      <c r="B7950" t="s">
        <v>34</v>
      </c>
      <c r="C7950" t="s">
        <v>36</v>
      </c>
      <c r="G7950" t="s">
        <v>76</v>
      </c>
      <c r="H7950" t="s">
        <v>104</v>
      </c>
      <c r="I7950" t="s">
        <v>94</v>
      </c>
      <c r="J7950" s="2">
        <v>44643</v>
      </c>
      <c r="K7950">
        <v>47.830000000000332</v>
      </c>
      <c r="L7950">
        <v>1</v>
      </c>
      <c r="M7950">
        <v>0</v>
      </c>
      <c r="N7950">
        <v>0</v>
      </c>
      <c r="O7950">
        <v>47.830000000000332</v>
      </c>
      <c r="P7950">
        <v>0</v>
      </c>
      <c r="Q7950">
        <v>0</v>
      </c>
    </row>
    <row r="7951" spans="1:17" x14ac:dyDescent="0.25">
      <c r="A7951" t="s">
        <v>31</v>
      </c>
      <c r="B7951" t="s">
        <v>34</v>
      </c>
      <c r="C7951" t="s">
        <v>36</v>
      </c>
      <c r="G7951" t="s">
        <v>76</v>
      </c>
      <c r="H7951" t="s">
        <v>104</v>
      </c>
      <c r="I7951" t="s">
        <v>94</v>
      </c>
      <c r="J7951" s="2">
        <v>44644</v>
      </c>
      <c r="K7951">
        <v>47.830000000000332</v>
      </c>
      <c r="L7951">
        <v>1</v>
      </c>
      <c r="M7951">
        <v>0</v>
      </c>
      <c r="N7951">
        <v>0</v>
      </c>
      <c r="O7951">
        <v>47.830000000000332</v>
      </c>
      <c r="P7951">
        <v>0</v>
      </c>
      <c r="Q7951">
        <v>0</v>
      </c>
    </row>
    <row r="7952" spans="1:17" x14ac:dyDescent="0.25">
      <c r="A7952" t="s">
        <v>31</v>
      </c>
      <c r="B7952" t="s">
        <v>34</v>
      </c>
      <c r="C7952" t="s">
        <v>36</v>
      </c>
      <c r="G7952" t="s">
        <v>76</v>
      </c>
      <c r="H7952" t="s">
        <v>104</v>
      </c>
      <c r="I7952" t="s">
        <v>94</v>
      </c>
      <c r="J7952" s="2">
        <v>44645</v>
      </c>
      <c r="K7952">
        <v>47.830000000000332</v>
      </c>
      <c r="L7952">
        <v>1</v>
      </c>
      <c r="M7952">
        <v>0</v>
      </c>
      <c r="N7952">
        <v>0</v>
      </c>
      <c r="O7952">
        <v>47.830000000000332</v>
      </c>
      <c r="P7952">
        <v>0</v>
      </c>
      <c r="Q7952">
        <v>0</v>
      </c>
    </row>
    <row r="7953" spans="1:17" x14ac:dyDescent="0.25">
      <c r="A7953" t="s">
        <v>31</v>
      </c>
      <c r="B7953" t="s">
        <v>34</v>
      </c>
      <c r="C7953" t="s">
        <v>36</v>
      </c>
      <c r="G7953" t="s">
        <v>76</v>
      </c>
      <c r="H7953" t="s">
        <v>104</v>
      </c>
      <c r="I7953" t="s">
        <v>94</v>
      </c>
      <c r="J7953" s="2">
        <v>44646</v>
      </c>
      <c r="K7953">
        <v>21.976027672535938</v>
      </c>
      <c r="L7953">
        <v>0</v>
      </c>
      <c r="M7953">
        <v>0</v>
      </c>
      <c r="N7953">
        <v>0</v>
      </c>
      <c r="O7953">
        <v>0</v>
      </c>
      <c r="P7953">
        <v>0</v>
      </c>
      <c r="Q7953">
        <v>0</v>
      </c>
    </row>
    <row r="7954" spans="1:17" x14ac:dyDescent="0.25">
      <c r="A7954" t="s">
        <v>31</v>
      </c>
      <c r="B7954" t="s">
        <v>34</v>
      </c>
      <c r="C7954" t="s">
        <v>36</v>
      </c>
      <c r="G7954" t="s">
        <v>76</v>
      </c>
      <c r="H7954" t="s">
        <v>104</v>
      </c>
      <c r="I7954" t="s">
        <v>94</v>
      </c>
      <c r="J7954" s="2">
        <v>44647</v>
      </c>
      <c r="K7954">
        <v>7.7870668199705193</v>
      </c>
      <c r="L7954">
        <v>0</v>
      </c>
      <c r="M7954">
        <v>0</v>
      </c>
      <c r="N7954">
        <v>0</v>
      </c>
      <c r="O7954">
        <v>0</v>
      </c>
      <c r="P7954">
        <v>0</v>
      </c>
      <c r="Q7954">
        <v>0</v>
      </c>
    </row>
    <row r="7955" spans="1:17" x14ac:dyDescent="0.25">
      <c r="A7955" t="s">
        <v>31</v>
      </c>
      <c r="B7955" t="s">
        <v>34</v>
      </c>
      <c r="C7955" t="s">
        <v>36</v>
      </c>
      <c r="G7955" t="s">
        <v>76</v>
      </c>
      <c r="H7955" t="s">
        <v>104</v>
      </c>
      <c r="I7955" t="s">
        <v>94</v>
      </c>
      <c r="J7955" s="2">
        <v>44648</v>
      </c>
      <c r="K7955">
        <v>0</v>
      </c>
      <c r="L7955">
        <v>0</v>
      </c>
      <c r="M7955">
        <v>0</v>
      </c>
      <c r="N7955">
        <v>0</v>
      </c>
      <c r="O7955">
        <v>0</v>
      </c>
      <c r="P7955">
        <v>0</v>
      </c>
      <c r="Q7955">
        <v>0</v>
      </c>
    </row>
    <row r="7956" spans="1:17" x14ac:dyDescent="0.25">
      <c r="A7956" t="s">
        <v>31</v>
      </c>
      <c r="B7956" t="s">
        <v>34</v>
      </c>
      <c r="C7956" t="s">
        <v>36</v>
      </c>
      <c r="G7956" t="s">
        <v>76</v>
      </c>
      <c r="H7956" t="s">
        <v>104</v>
      </c>
      <c r="I7956" t="s">
        <v>94</v>
      </c>
      <c r="J7956" s="2">
        <v>44649</v>
      </c>
      <c r="K7956">
        <v>0</v>
      </c>
      <c r="L7956">
        <v>0</v>
      </c>
      <c r="M7956">
        <v>0</v>
      </c>
      <c r="N7956">
        <v>0</v>
      </c>
      <c r="O7956">
        <v>0</v>
      </c>
      <c r="P7956">
        <v>0</v>
      </c>
      <c r="Q7956">
        <v>0</v>
      </c>
    </row>
    <row r="7957" spans="1:17" x14ac:dyDescent="0.25">
      <c r="A7957" t="s">
        <v>31</v>
      </c>
      <c r="B7957" t="s">
        <v>34</v>
      </c>
      <c r="C7957" t="s">
        <v>36</v>
      </c>
      <c r="G7957" t="s">
        <v>76</v>
      </c>
      <c r="H7957" t="s">
        <v>104</v>
      </c>
      <c r="I7957" t="s">
        <v>94</v>
      </c>
      <c r="J7957" s="2">
        <v>44650</v>
      </c>
      <c r="K7957">
        <v>0</v>
      </c>
      <c r="L7957">
        <v>0</v>
      </c>
      <c r="M7957">
        <v>0</v>
      </c>
      <c r="N7957">
        <v>0</v>
      </c>
      <c r="O7957">
        <v>0</v>
      </c>
      <c r="P7957">
        <v>0</v>
      </c>
      <c r="Q7957">
        <v>0</v>
      </c>
    </row>
    <row r="7958" spans="1:17" x14ac:dyDescent="0.25">
      <c r="A7958" t="s">
        <v>31</v>
      </c>
      <c r="B7958" t="s">
        <v>34</v>
      </c>
      <c r="C7958" t="s">
        <v>36</v>
      </c>
      <c r="G7958" t="s">
        <v>76</v>
      </c>
      <c r="H7958" t="s">
        <v>104</v>
      </c>
      <c r="I7958" t="s">
        <v>94</v>
      </c>
      <c r="J7958" s="2">
        <v>44651</v>
      </c>
      <c r="K7958">
        <v>0</v>
      </c>
      <c r="L7958">
        <v>0</v>
      </c>
      <c r="M7958">
        <v>0</v>
      </c>
      <c r="N7958">
        <v>0</v>
      </c>
      <c r="O7958">
        <v>0</v>
      </c>
      <c r="P7958">
        <v>0</v>
      </c>
      <c r="Q7958">
        <v>0</v>
      </c>
    </row>
    <row r="7959" spans="1:17" x14ac:dyDescent="0.25">
      <c r="A7959" t="s">
        <v>31</v>
      </c>
      <c r="B7959" t="s">
        <v>34</v>
      </c>
      <c r="C7959" t="s">
        <v>36</v>
      </c>
      <c r="G7959" t="s">
        <v>77</v>
      </c>
      <c r="H7959" t="s">
        <v>104</v>
      </c>
      <c r="I7959" t="s">
        <v>94</v>
      </c>
      <c r="J7959" s="2">
        <v>44378</v>
      </c>
      <c r="K7959">
        <v>0</v>
      </c>
      <c r="L7959">
        <v>0</v>
      </c>
      <c r="M7959">
        <v>0</v>
      </c>
      <c r="N7959">
        <v>0</v>
      </c>
      <c r="O7959">
        <v>0</v>
      </c>
      <c r="P7959">
        <v>0</v>
      </c>
      <c r="Q7959">
        <v>0</v>
      </c>
    </row>
    <row r="7960" spans="1:17" x14ac:dyDescent="0.25">
      <c r="A7960" t="s">
        <v>31</v>
      </c>
      <c r="B7960" t="s">
        <v>34</v>
      </c>
      <c r="C7960" t="s">
        <v>36</v>
      </c>
      <c r="G7960" t="s">
        <v>77</v>
      </c>
      <c r="H7960" t="s">
        <v>104</v>
      </c>
      <c r="I7960" t="s">
        <v>94</v>
      </c>
      <c r="J7960" s="2">
        <v>44379</v>
      </c>
      <c r="K7960">
        <v>0</v>
      </c>
      <c r="L7960">
        <v>0</v>
      </c>
      <c r="M7960">
        <v>0</v>
      </c>
      <c r="N7960">
        <v>0</v>
      </c>
      <c r="O7960">
        <v>0</v>
      </c>
      <c r="P7960">
        <v>0</v>
      </c>
      <c r="Q7960">
        <v>0</v>
      </c>
    </row>
    <row r="7961" spans="1:17" x14ac:dyDescent="0.25">
      <c r="A7961" t="s">
        <v>31</v>
      </c>
      <c r="B7961" t="s">
        <v>34</v>
      </c>
      <c r="C7961" t="s">
        <v>36</v>
      </c>
      <c r="G7961" t="s">
        <v>77</v>
      </c>
      <c r="H7961" t="s">
        <v>104</v>
      </c>
      <c r="I7961" t="s">
        <v>94</v>
      </c>
      <c r="J7961" s="2">
        <v>44380</v>
      </c>
      <c r="K7961">
        <v>0</v>
      </c>
      <c r="L7961">
        <v>0</v>
      </c>
      <c r="M7961">
        <v>0</v>
      </c>
      <c r="N7961">
        <v>0</v>
      </c>
      <c r="O7961">
        <v>0</v>
      </c>
      <c r="P7961">
        <v>0</v>
      </c>
      <c r="Q7961">
        <v>0</v>
      </c>
    </row>
    <row r="7962" spans="1:17" x14ac:dyDescent="0.25">
      <c r="A7962" t="s">
        <v>31</v>
      </c>
      <c r="B7962" t="s">
        <v>34</v>
      </c>
      <c r="C7962" t="s">
        <v>36</v>
      </c>
      <c r="G7962" t="s">
        <v>77</v>
      </c>
      <c r="H7962" t="s">
        <v>104</v>
      </c>
      <c r="I7962" t="s">
        <v>94</v>
      </c>
      <c r="J7962" s="2">
        <v>44381</v>
      </c>
      <c r="K7962">
        <v>0</v>
      </c>
      <c r="L7962">
        <v>0</v>
      </c>
      <c r="M7962">
        <v>0</v>
      </c>
      <c r="N7962">
        <v>0</v>
      </c>
      <c r="O7962">
        <v>0</v>
      </c>
      <c r="P7962">
        <v>0</v>
      </c>
      <c r="Q7962">
        <v>0</v>
      </c>
    </row>
    <row r="7963" spans="1:17" x14ac:dyDescent="0.25">
      <c r="A7963" t="s">
        <v>31</v>
      </c>
      <c r="B7963" t="s">
        <v>34</v>
      </c>
      <c r="C7963" t="s">
        <v>36</v>
      </c>
      <c r="G7963" t="s">
        <v>77</v>
      </c>
      <c r="H7963" t="s">
        <v>104</v>
      </c>
      <c r="I7963" t="s">
        <v>94</v>
      </c>
      <c r="J7963" s="2">
        <v>44382</v>
      </c>
      <c r="K7963">
        <v>0</v>
      </c>
      <c r="L7963">
        <v>0</v>
      </c>
      <c r="M7963">
        <v>0</v>
      </c>
      <c r="N7963">
        <v>0</v>
      </c>
      <c r="O7963">
        <v>0</v>
      </c>
      <c r="P7963">
        <v>0</v>
      </c>
      <c r="Q7963">
        <v>0</v>
      </c>
    </row>
    <row r="7964" spans="1:17" x14ac:dyDescent="0.25">
      <c r="A7964" t="s">
        <v>31</v>
      </c>
      <c r="B7964" t="s">
        <v>34</v>
      </c>
      <c r="C7964" t="s">
        <v>36</v>
      </c>
      <c r="G7964" t="s">
        <v>77</v>
      </c>
      <c r="H7964" t="s">
        <v>104</v>
      </c>
      <c r="I7964" t="s">
        <v>94</v>
      </c>
      <c r="J7964" s="2">
        <v>44383</v>
      </c>
      <c r="K7964">
        <v>0</v>
      </c>
      <c r="L7964">
        <v>0</v>
      </c>
      <c r="M7964">
        <v>0</v>
      </c>
      <c r="N7964">
        <v>0</v>
      </c>
      <c r="O7964">
        <v>0</v>
      </c>
      <c r="P7964">
        <v>0</v>
      </c>
      <c r="Q7964">
        <v>0</v>
      </c>
    </row>
    <row r="7965" spans="1:17" x14ac:dyDescent="0.25">
      <c r="A7965" t="s">
        <v>31</v>
      </c>
      <c r="B7965" t="s">
        <v>34</v>
      </c>
      <c r="C7965" t="s">
        <v>36</v>
      </c>
      <c r="G7965" t="s">
        <v>77</v>
      </c>
      <c r="H7965" t="s">
        <v>104</v>
      </c>
      <c r="I7965" t="s">
        <v>94</v>
      </c>
      <c r="J7965" s="2">
        <v>44384</v>
      </c>
      <c r="K7965">
        <v>0</v>
      </c>
      <c r="L7965">
        <v>0</v>
      </c>
      <c r="M7965">
        <v>0</v>
      </c>
      <c r="N7965">
        <v>0</v>
      </c>
      <c r="O7965">
        <v>0</v>
      </c>
      <c r="P7965">
        <v>0</v>
      </c>
      <c r="Q7965">
        <v>0</v>
      </c>
    </row>
    <row r="7966" spans="1:17" x14ac:dyDescent="0.25">
      <c r="A7966" t="s">
        <v>31</v>
      </c>
      <c r="B7966" t="s">
        <v>34</v>
      </c>
      <c r="C7966" t="s">
        <v>36</v>
      </c>
      <c r="G7966" t="s">
        <v>77</v>
      </c>
      <c r="H7966" t="s">
        <v>104</v>
      </c>
      <c r="I7966" t="s">
        <v>94</v>
      </c>
      <c r="J7966" s="2">
        <v>44385</v>
      </c>
      <c r="K7966">
        <v>0</v>
      </c>
      <c r="L7966">
        <v>0</v>
      </c>
      <c r="M7966">
        <v>0</v>
      </c>
      <c r="N7966">
        <v>0</v>
      </c>
      <c r="O7966">
        <v>0</v>
      </c>
      <c r="P7966">
        <v>0</v>
      </c>
      <c r="Q7966">
        <v>0</v>
      </c>
    </row>
    <row r="7967" spans="1:17" x14ac:dyDescent="0.25">
      <c r="A7967" t="s">
        <v>31</v>
      </c>
      <c r="B7967" t="s">
        <v>34</v>
      </c>
      <c r="C7967" t="s">
        <v>36</v>
      </c>
      <c r="G7967" t="s">
        <v>77</v>
      </c>
      <c r="H7967" t="s">
        <v>104</v>
      </c>
      <c r="I7967" t="s">
        <v>94</v>
      </c>
      <c r="J7967" s="2">
        <v>44386</v>
      </c>
      <c r="K7967">
        <v>0</v>
      </c>
      <c r="L7967">
        <v>0</v>
      </c>
      <c r="M7967">
        <v>0</v>
      </c>
      <c r="N7967">
        <v>0</v>
      </c>
      <c r="O7967">
        <v>0</v>
      </c>
      <c r="P7967">
        <v>0</v>
      </c>
      <c r="Q7967">
        <v>0</v>
      </c>
    </row>
    <row r="7968" spans="1:17" x14ac:dyDescent="0.25">
      <c r="A7968" t="s">
        <v>31</v>
      </c>
      <c r="B7968" t="s">
        <v>34</v>
      </c>
      <c r="C7968" t="s">
        <v>36</v>
      </c>
      <c r="G7968" t="s">
        <v>77</v>
      </c>
      <c r="H7968" t="s">
        <v>104</v>
      </c>
      <c r="I7968" t="s">
        <v>94</v>
      </c>
      <c r="J7968" s="2">
        <v>44387</v>
      </c>
      <c r="K7968">
        <v>0</v>
      </c>
      <c r="L7968">
        <v>0</v>
      </c>
      <c r="M7968">
        <v>0</v>
      </c>
      <c r="N7968">
        <v>0</v>
      </c>
      <c r="O7968">
        <v>0</v>
      </c>
      <c r="P7968">
        <v>0</v>
      </c>
      <c r="Q7968">
        <v>0</v>
      </c>
    </row>
    <row r="7969" spans="1:17" x14ac:dyDescent="0.25">
      <c r="A7969" t="s">
        <v>31</v>
      </c>
      <c r="B7969" t="s">
        <v>34</v>
      </c>
      <c r="C7969" t="s">
        <v>36</v>
      </c>
      <c r="G7969" t="s">
        <v>77</v>
      </c>
      <c r="H7969" t="s">
        <v>104</v>
      </c>
      <c r="I7969" t="s">
        <v>94</v>
      </c>
      <c r="J7969" s="2">
        <v>44388</v>
      </c>
      <c r="K7969">
        <v>0</v>
      </c>
      <c r="L7969">
        <v>0</v>
      </c>
      <c r="M7969">
        <v>0</v>
      </c>
      <c r="N7969">
        <v>0</v>
      </c>
      <c r="O7969">
        <v>0</v>
      </c>
      <c r="P7969">
        <v>0</v>
      </c>
      <c r="Q7969">
        <v>0</v>
      </c>
    </row>
    <row r="7970" spans="1:17" x14ac:dyDescent="0.25">
      <c r="A7970" t="s">
        <v>31</v>
      </c>
      <c r="B7970" t="s">
        <v>34</v>
      </c>
      <c r="C7970" t="s">
        <v>36</v>
      </c>
      <c r="G7970" t="s">
        <v>77</v>
      </c>
      <c r="H7970" t="s">
        <v>104</v>
      </c>
      <c r="I7970" t="s">
        <v>94</v>
      </c>
      <c r="J7970" s="2">
        <v>44389</v>
      </c>
      <c r="K7970">
        <v>0</v>
      </c>
      <c r="L7970">
        <v>0</v>
      </c>
      <c r="M7970">
        <v>0</v>
      </c>
      <c r="N7970">
        <v>0</v>
      </c>
      <c r="O7970">
        <v>0</v>
      </c>
      <c r="P7970">
        <v>0</v>
      </c>
      <c r="Q7970">
        <v>0</v>
      </c>
    </row>
    <row r="7971" spans="1:17" x14ac:dyDescent="0.25">
      <c r="A7971" t="s">
        <v>31</v>
      </c>
      <c r="B7971" t="s">
        <v>34</v>
      </c>
      <c r="C7971" t="s">
        <v>36</v>
      </c>
      <c r="G7971" t="s">
        <v>77</v>
      </c>
      <c r="H7971" t="s">
        <v>104</v>
      </c>
      <c r="I7971" t="s">
        <v>94</v>
      </c>
      <c r="J7971" s="2">
        <v>44390</v>
      </c>
      <c r="K7971">
        <v>0</v>
      </c>
      <c r="L7971">
        <v>0</v>
      </c>
      <c r="M7971">
        <v>0</v>
      </c>
      <c r="N7971">
        <v>0</v>
      </c>
      <c r="O7971">
        <v>0</v>
      </c>
      <c r="P7971">
        <v>0</v>
      </c>
      <c r="Q7971">
        <v>0</v>
      </c>
    </row>
    <row r="7972" spans="1:17" x14ac:dyDescent="0.25">
      <c r="A7972" t="s">
        <v>31</v>
      </c>
      <c r="B7972" t="s">
        <v>34</v>
      </c>
      <c r="C7972" t="s">
        <v>36</v>
      </c>
      <c r="G7972" t="s">
        <v>77</v>
      </c>
      <c r="H7972" t="s">
        <v>104</v>
      </c>
      <c r="I7972" t="s">
        <v>94</v>
      </c>
      <c r="J7972" s="2">
        <v>44391</v>
      </c>
      <c r="K7972">
        <v>0</v>
      </c>
      <c r="L7972">
        <v>0</v>
      </c>
      <c r="M7972">
        <v>0</v>
      </c>
      <c r="N7972">
        <v>0</v>
      </c>
      <c r="O7972">
        <v>0</v>
      </c>
      <c r="P7972">
        <v>0</v>
      </c>
      <c r="Q7972">
        <v>0</v>
      </c>
    </row>
    <row r="7973" spans="1:17" x14ac:dyDescent="0.25">
      <c r="A7973" t="s">
        <v>31</v>
      </c>
      <c r="B7973" t="s">
        <v>34</v>
      </c>
      <c r="C7973" t="s">
        <v>36</v>
      </c>
      <c r="G7973" t="s">
        <v>77</v>
      </c>
      <c r="H7973" t="s">
        <v>104</v>
      </c>
      <c r="I7973" t="s">
        <v>94</v>
      </c>
      <c r="J7973" s="2">
        <v>44392</v>
      </c>
      <c r="K7973">
        <v>0</v>
      </c>
      <c r="L7973">
        <v>0</v>
      </c>
      <c r="M7973">
        <v>0</v>
      </c>
      <c r="N7973">
        <v>0</v>
      </c>
      <c r="O7973">
        <v>0</v>
      </c>
      <c r="P7973">
        <v>0</v>
      </c>
      <c r="Q7973">
        <v>0</v>
      </c>
    </row>
    <row r="7974" spans="1:17" x14ac:dyDescent="0.25">
      <c r="A7974" t="s">
        <v>31</v>
      </c>
      <c r="B7974" t="s">
        <v>34</v>
      </c>
      <c r="C7974" t="s">
        <v>36</v>
      </c>
      <c r="G7974" t="s">
        <v>77</v>
      </c>
      <c r="H7974" t="s">
        <v>104</v>
      </c>
      <c r="I7974" t="s">
        <v>94</v>
      </c>
      <c r="J7974" s="2">
        <v>44393</v>
      </c>
      <c r="K7974">
        <v>0</v>
      </c>
      <c r="L7974">
        <v>0</v>
      </c>
      <c r="M7974">
        <v>0</v>
      </c>
      <c r="N7974">
        <v>0</v>
      </c>
      <c r="O7974">
        <v>0</v>
      </c>
      <c r="P7974">
        <v>0</v>
      </c>
      <c r="Q7974">
        <v>0</v>
      </c>
    </row>
    <row r="7975" spans="1:17" x14ac:dyDescent="0.25">
      <c r="A7975" t="s">
        <v>31</v>
      </c>
      <c r="B7975" t="s">
        <v>34</v>
      </c>
      <c r="C7975" t="s">
        <v>36</v>
      </c>
      <c r="G7975" t="s">
        <v>77</v>
      </c>
      <c r="H7975" t="s">
        <v>104</v>
      </c>
      <c r="I7975" t="s">
        <v>94</v>
      </c>
      <c r="J7975" s="2">
        <v>44394</v>
      </c>
      <c r="K7975">
        <v>0</v>
      </c>
      <c r="L7975">
        <v>0</v>
      </c>
      <c r="M7975">
        <v>0</v>
      </c>
      <c r="N7975">
        <v>0</v>
      </c>
      <c r="O7975">
        <v>0</v>
      </c>
      <c r="P7975">
        <v>0</v>
      </c>
      <c r="Q7975">
        <v>0</v>
      </c>
    </row>
    <row r="7976" spans="1:17" x14ac:dyDescent="0.25">
      <c r="A7976" t="s">
        <v>31</v>
      </c>
      <c r="B7976" t="s">
        <v>34</v>
      </c>
      <c r="C7976" t="s">
        <v>36</v>
      </c>
      <c r="G7976" t="s">
        <v>77</v>
      </c>
      <c r="H7976" t="s">
        <v>104</v>
      </c>
      <c r="I7976" t="s">
        <v>94</v>
      </c>
      <c r="J7976" s="2">
        <v>44395</v>
      </c>
      <c r="K7976">
        <v>0</v>
      </c>
      <c r="L7976">
        <v>0</v>
      </c>
      <c r="M7976">
        <v>0</v>
      </c>
      <c r="N7976">
        <v>0</v>
      </c>
      <c r="O7976">
        <v>0</v>
      </c>
      <c r="P7976">
        <v>0</v>
      </c>
      <c r="Q7976">
        <v>0</v>
      </c>
    </row>
    <row r="7977" spans="1:17" x14ac:dyDescent="0.25">
      <c r="A7977" t="s">
        <v>31</v>
      </c>
      <c r="B7977" t="s">
        <v>34</v>
      </c>
      <c r="C7977" t="s">
        <v>36</v>
      </c>
      <c r="G7977" t="s">
        <v>77</v>
      </c>
      <c r="H7977" t="s">
        <v>104</v>
      </c>
      <c r="I7977" t="s">
        <v>94</v>
      </c>
      <c r="J7977" s="2">
        <v>44396</v>
      </c>
      <c r="K7977">
        <v>0</v>
      </c>
      <c r="L7977">
        <v>0</v>
      </c>
      <c r="M7977">
        <v>0</v>
      </c>
      <c r="N7977">
        <v>0</v>
      </c>
      <c r="O7977">
        <v>0</v>
      </c>
      <c r="P7977">
        <v>0</v>
      </c>
      <c r="Q7977">
        <v>0</v>
      </c>
    </row>
    <row r="7978" spans="1:17" x14ac:dyDescent="0.25">
      <c r="A7978" t="s">
        <v>31</v>
      </c>
      <c r="B7978" t="s">
        <v>34</v>
      </c>
      <c r="C7978" t="s">
        <v>36</v>
      </c>
      <c r="G7978" t="s">
        <v>77</v>
      </c>
      <c r="H7978" t="s">
        <v>104</v>
      </c>
      <c r="I7978" t="s">
        <v>94</v>
      </c>
      <c r="J7978" s="2">
        <v>44397</v>
      </c>
      <c r="K7978">
        <v>0</v>
      </c>
      <c r="L7978">
        <v>0</v>
      </c>
      <c r="M7978">
        <v>0</v>
      </c>
      <c r="N7978">
        <v>0</v>
      </c>
      <c r="O7978">
        <v>0</v>
      </c>
      <c r="P7978">
        <v>0</v>
      </c>
      <c r="Q7978">
        <v>0</v>
      </c>
    </row>
    <row r="7979" spans="1:17" x14ac:dyDescent="0.25">
      <c r="A7979" t="s">
        <v>31</v>
      </c>
      <c r="B7979" t="s">
        <v>34</v>
      </c>
      <c r="C7979" t="s">
        <v>36</v>
      </c>
      <c r="G7979" t="s">
        <v>77</v>
      </c>
      <c r="H7979" t="s">
        <v>104</v>
      </c>
      <c r="I7979" t="s">
        <v>94</v>
      </c>
      <c r="J7979" s="2">
        <v>44398</v>
      </c>
      <c r="K7979">
        <v>0</v>
      </c>
      <c r="L7979">
        <v>0</v>
      </c>
      <c r="M7979">
        <v>0</v>
      </c>
      <c r="N7979">
        <v>0</v>
      </c>
      <c r="O7979">
        <v>0</v>
      </c>
      <c r="P7979">
        <v>0</v>
      </c>
      <c r="Q7979">
        <v>0</v>
      </c>
    </row>
    <row r="7980" spans="1:17" x14ac:dyDescent="0.25">
      <c r="A7980" t="s">
        <v>31</v>
      </c>
      <c r="B7980" t="s">
        <v>34</v>
      </c>
      <c r="C7980" t="s">
        <v>36</v>
      </c>
      <c r="G7980" t="s">
        <v>77</v>
      </c>
      <c r="H7980" t="s">
        <v>104</v>
      </c>
      <c r="I7980" t="s">
        <v>94</v>
      </c>
      <c r="J7980" s="2">
        <v>44399</v>
      </c>
      <c r="K7980">
        <v>0</v>
      </c>
      <c r="L7980">
        <v>0</v>
      </c>
      <c r="M7980">
        <v>0</v>
      </c>
      <c r="N7980">
        <v>0</v>
      </c>
      <c r="O7980">
        <v>0</v>
      </c>
      <c r="P7980">
        <v>0</v>
      </c>
      <c r="Q7980">
        <v>0</v>
      </c>
    </row>
    <row r="7981" spans="1:17" x14ac:dyDescent="0.25">
      <c r="A7981" t="s">
        <v>31</v>
      </c>
      <c r="B7981" t="s">
        <v>34</v>
      </c>
      <c r="C7981" t="s">
        <v>36</v>
      </c>
      <c r="G7981" t="s">
        <v>77</v>
      </c>
      <c r="H7981" t="s">
        <v>104</v>
      </c>
      <c r="I7981" t="s">
        <v>94</v>
      </c>
      <c r="J7981" s="2">
        <v>44400</v>
      </c>
      <c r="K7981">
        <v>0</v>
      </c>
      <c r="L7981">
        <v>0</v>
      </c>
      <c r="M7981">
        <v>0</v>
      </c>
      <c r="N7981">
        <v>0</v>
      </c>
      <c r="O7981">
        <v>0</v>
      </c>
      <c r="P7981">
        <v>0</v>
      </c>
      <c r="Q7981">
        <v>0</v>
      </c>
    </row>
    <row r="7982" spans="1:17" x14ac:dyDescent="0.25">
      <c r="A7982" t="s">
        <v>31</v>
      </c>
      <c r="B7982" t="s">
        <v>34</v>
      </c>
      <c r="C7982" t="s">
        <v>36</v>
      </c>
      <c r="G7982" t="s">
        <v>77</v>
      </c>
      <c r="H7982" t="s">
        <v>104</v>
      </c>
      <c r="I7982" t="s">
        <v>94</v>
      </c>
      <c r="J7982" s="2">
        <v>44401</v>
      </c>
      <c r="K7982">
        <v>0</v>
      </c>
      <c r="L7982">
        <v>0</v>
      </c>
      <c r="M7982">
        <v>0</v>
      </c>
      <c r="N7982">
        <v>0</v>
      </c>
      <c r="O7982">
        <v>0</v>
      </c>
      <c r="P7982">
        <v>0</v>
      </c>
      <c r="Q7982">
        <v>0</v>
      </c>
    </row>
    <row r="7983" spans="1:17" x14ac:dyDescent="0.25">
      <c r="A7983" t="s">
        <v>31</v>
      </c>
      <c r="B7983" t="s">
        <v>34</v>
      </c>
      <c r="C7983" t="s">
        <v>36</v>
      </c>
      <c r="G7983" t="s">
        <v>77</v>
      </c>
      <c r="H7983" t="s">
        <v>104</v>
      </c>
      <c r="I7983" t="s">
        <v>94</v>
      </c>
      <c r="J7983" s="2">
        <v>44402</v>
      </c>
      <c r="K7983">
        <v>0</v>
      </c>
      <c r="L7983">
        <v>0</v>
      </c>
      <c r="M7983">
        <v>0</v>
      </c>
      <c r="N7983">
        <v>0</v>
      </c>
      <c r="O7983">
        <v>0</v>
      </c>
      <c r="P7983">
        <v>0</v>
      </c>
      <c r="Q7983">
        <v>0</v>
      </c>
    </row>
    <row r="7984" spans="1:17" x14ac:dyDescent="0.25">
      <c r="A7984" t="s">
        <v>31</v>
      </c>
      <c r="B7984" t="s">
        <v>34</v>
      </c>
      <c r="C7984" t="s">
        <v>36</v>
      </c>
      <c r="G7984" t="s">
        <v>77</v>
      </c>
      <c r="H7984" t="s">
        <v>104</v>
      </c>
      <c r="I7984" t="s">
        <v>94</v>
      </c>
      <c r="J7984" s="2">
        <v>44403</v>
      </c>
      <c r="K7984">
        <v>0</v>
      </c>
      <c r="L7984">
        <v>0</v>
      </c>
      <c r="M7984">
        <v>0</v>
      </c>
      <c r="N7984">
        <v>0</v>
      </c>
      <c r="O7984">
        <v>0</v>
      </c>
      <c r="P7984">
        <v>0</v>
      </c>
      <c r="Q7984">
        <v>0</v>
      </c>
    </row>
    <row r="7985" spans="1:17" x14ac:dyDescent="0.25">
      <c r="A7985" t="s">
        <v>31</v>
      </c>
      <c r="B7985" t="s">
        <v>34</v>
      </c>
      <c r="C7985" t="s">
        <v>36</v>
      </c>
      <c r="G7985" t="s">
        <v>77</v>
      </c>
      <c r="H7985" t="s">
        <v>104</v>
      </c>
      <c r="I7985" t="s">
        <v>94</v>
      </c>
      <c r="J7985" s="2">
        <v>44404</v>
      </c>
      <c r="K7985">
        <v>0</v>
      </c>
      <c r="L7985">
        <v>0</v>
      </c>
      <c r="M7985">
        <v>0</v>
      </c>
      <c r="N7985">
        <v>0</v>
      </c>
      <c r="O7985">
        <v>0</v>
      </c>
      <c r="P7985">
        <v>0</v>
      </c>
      <c r="Q7985">
        <v>0</v>
      </c>
    </row>
    <row r="7986" spans="1:17" x14ac:dyDescent="0.25">
      <c r="A7986" t="s">
        <v>31</v>
      </c>
      <c r="B7986" t="s">
        <v>34</v>
      </c>
      <c r="C7986" t="s">
        <v>36</v>
      </c>
      <c r="G7986" t="s">
        <v>77</v>
      </c>
      <c r="H7986" t="s">
        <v>104</v>
      </c>
      <c r="I7986" t="s">
        <v>94</v>
      </c>
      <c r="J7986" s="2">
        <v>44405</v>
      </c>
      <c r="K7986">
        <v>0</v>
      </c>
      <c r="L7986">
        <v>0</v>
      </c>
      <c r="M7986">
        <v>0</v>
      </c>
      <c r="N7986">
        <v>0</v>
      </c>
      <c r="O7986">
        <v>0</v>
      </c>
      <c r="P7986">
        <v>0</v>
      </c>
      <c r="Q7986">
        <v>0</v>
      </c>
    </row>
    <row r="7987" spans="1:17" x14ac:dyDescent="0.25">
      <c r="A7987" t="s">
        <v>31</v>
      </c>
      <c r="B7987" t="s">
        <v>34</v>
      </c>
      <c r="C7987" t="s">
        <v>36</v>
      </c>
      <c r="G7987" t="s">
        <v>77</v>
      </c>
      <c r="H7987" t="s">
        <v>104</v>
      </c>
      <c r="I7987" t="s">
        <v>94</v>
      </c>
      <c r="J7987" s="2">
        <v>44406</v>
      </c>
      <c r="K7987">
        <v>0</v>
      </c>
      <c r="L7987">
        <v>0</v>
      </c>
      <c r="M7987">
        <v>0</v>
      </c>
      <c r="N7987">
        <v>0</v>
      </c>
      <c r="O7987">
        <v>0</v>
      </c>
      <c r="P7987">
        <v>0</v>
      </c>
      <c r="Q7987">
        <v>0</v>
      </c>
    </row>
    <row r="7988" spans="1:17" x14ac:dyDescent="0.25">
      <c r="A7988" t="s">
        <v>31</v>
      </c>
      <c r="B7988" t="s">
        <v>34</v>
      </c>
      <c r="C7988" t="s">
        <v>36</v>
      </c>
      <c r="G7988" t="s">
        <v>77</v>
      </c>
      <c r="H7988" t="s">
        <v>104</v>
      </c>
      <c r="I7988" t="s">
        <v>94</v>
      </c>
      <c r="J7988" s="2">
        <v>44407</v>
      </c>
      <c r="K7988">
        <v>0</v>
      </c>
      <c r="L7988">
        <v>0</v>
      </c>
      <c r="M7988">
        <v>0</v>
      </c>
      <c r="N7988">
        <v>0</v>
      </c>
      <c r="O7988">
        <v>0</v>
      </c>
      <c r="P7988">
        <v>0</v>
      </c>
      <c r="Q7988">
        <v>0</v>
      </c>
    </row>
    <row r="7989" spans="1:17" x14ac:dyDescent="0.25">
      <c r="A7989" t="s">
        <v>31</v>
      </c>
      <c r="B7989" t="s">
        <v>34</v>
      </c>
      <c r="C7989" t="s">
        <v>36</v>
      </c>
      <c r="G7989" t="s">
        <v>77</v>
      </c>
      <c r="H7989" t="s">
        <v>104</v>
      </c>
      <c r="I7989" t="s">
        <v>94</v>
      </c>
      <c r="J7989" s="2">
        <v>44408</v>
      </c>
      <c r="K7989">
        <v>0</v>
      </c>
      <c r="L7989">
        <v>0</v>
      </c>
      <c r="M7989">
        <v>0</v>
      </c>
      <c r="N7989">
        <v>0</v>
      </c>
      <c r="O7989">
        <v>0</v>
      </c>
      <c r="P7989">
        <v>0</v>
      </c>
      <c r="Q7989">
        <v>0</v>
      </c>
    </row>
    <row r="7990" spans="1:17" x14ac:dyDescent="0.25">
      <c r="A7990" t="s">
        <v>31</v>
      </c>
      <c r="B7990" t="s">
        <v>34</v>
      </c>
      <c r="C7990" t="s">
        <v>36</v>
      </c>
      <c r="G7990" t="s">
        <v>77</v>
      </c>
      <c r="H7990" t="s">
        <v>104</v>
      </c>
      <c r="I7990" t="s">
        <v>94</v>
      </c>
      <c r="J7990" s="2">
        <v>44409</v>
      </c>
      <c r="K7990">
        <v>0</v>
      </c>
      <c r="L7990">
        <v>0</v>
      </c>
      <c r="M7990">
        <v>0</v>
      </c>
      <c r="N7990">
        <v>0</v>
      </c>
      <c r="O7990">
        <v>0</v>
      </c>
      <c r="P7990">
        <v>0</v>
      </c>
      <c r="Q7990">
        <v>0</v>
      </c>
    </row>
    <row r="7991" spans="1:17" x14ac:dyDescent="0.25">
      <c r="A7991" t="s">
        <v>31</v>
      </c>
      <c r="B7991" t="s">
        <v>34</v>
      </c>
      <c r="C7991" t="s">
        <v>36</v>
      </c>
      <c r="G7991" t="s">
        <v>77</v>
      </c>
      <c r="H7991" t="s">
        <v>104</v>
      </c>
      <c r="I7991" t="s">
        <v>94</v>
      </c>
      <c r="J7991" s="2">
        <v>44410</v>
      </c>
      <c r="K7991">
        <v>0</v>
      </c>
      <c r="L7991">
        <v>0</v>
      </c>
      <c r="M7991">
        <v>0</v>
      </c>
      <c r="N7991">
        <v>0</v>
      </c>
      <c r="O7991">
        <v>0</v>
      </c>
      <c r="P7991">
        <v>0</v>
      </c>
      <c r="Q7991">
        <v>0</v>
      </c>
    </row>
    <row r="7992" spans="1:17" x14ac:dyDescent="0.25">
      <c r="A7992" t="s">
        <v>31</v>
      </c>
      <c r="B7992" t="s">
        <v>34</v>
      </c>
      <c r="C7992" t="s">
        <v>36</v>
      </c>
      <c r="G7992" t="s">
        <v>77</v>
      </c>
      <c r="H7992" t="s">
        <v>104</v>
      </c>
      <c r="I7992" t="s">
        <v>94</v>
      </c>
      <c r="J7992" s="2">
        <v>44411</v>
      </c>
      <c r="K7992">
        <v>0</v>
      </c>
      <c r="L7992">
        <v>0</v>
      </c>
      <c r="M7992">
        <v>0</v>
      </c>
      <c r="N7992">
        <v>0</v>
      </c>
      <c r="O7992">
        <v>0</v>
      </c>
      <c r="P7992">
        <v>0</v>
      </c>
      <c r="Q7992">
        <v>0</v>
      </c>
    </row>
    <row r="7993" spans="1:17" x14ac:dyDescent="0.25">
      <c r="A7993" t="s">
        <v>31</v>
      </c>
      <c r="B7993" t="s">
        <v>34</v>
      </c>
      <c r="C7993" t="s">
        <v>36</v>
      </c>
      <c r="G7993" t="s">
        <v>77</v>
      </c>
      <c r="H7993" t="s">
        <v>104</v>
      </c>
      <c r="I7993" t="s">
        <v>94</v>
      </c>
      <c r="J7993" s="2">
        <v>44412</v>
      </c>
      <c r="K7993">
        <v>0</v>
      </c>
      <c r="L7993">
        <v>0</v>
      </c>
      <c r="M7993">
        <v>0</v>
      </c>
      <c r="N7993">
        <v>0</v>
      </c>
      <c r="O7993">
        <v>0</v>
      </c>
      <c r="P7993">
        <v>0</v>
      </c>
      <c r="Q7993">
        <v>0</v>
      </c>
    </row>
    <row r="7994" spans="1:17" x14ac:dyDescent="0.25">
      <c r="A7994" t="s">
        <v>31</v>
      </c>
      <c r="B7994" t="s">
        <v>34</v>
      </c>
      <c r="C7994" t="s">
        <v>36</v>
      </c>
      <c r="G7994" t="s">
        <v>77</v>
      </c>
      <c r="H7994" t="s">
        <v>104</v>
      </c>
      <c r="I7994" t="s">
        <v>94</v>
      </c>
      <c r="J7994" s="2">
        <v>44413</v>
      </c>
      <c r="K7994">
        <v>0</v>
      </c>
      <c r="L7994">
        <v>0</v>
      </c>
      <c r="M7994">
        <v>0</v>
      </c>
      <c r="N7994">
        <v>0</v>
      </c>
      <c r="O7994">
        <v>0</v>
      </c>
      <c r="P7994">
        <v>0</v>
      </c>
      <c r="Q7994">
        <v>0</v>
      </c>
    </row>
    <row r="7995" spans="1:17" x14ac:dyDescent="0.25">
      <c r="A7995" t="s">
        <v>31</v>
      </c>
      <c r="B7995" t="s">
        <v>34</v>
      </c>
      <c r="C7995" t="s">
        <v>36</v>
      </c>
      <c r="G7995" t="s">
        <v>77</v>
      </c>
      <c r="H7995" t="s">
        <v>104</v>
      </c>
      <c r="I7995" t="s">
        <v>94</v>
      </c>
      <c r="J7995" s="2">
        <v>44414</v>
      </c>
      <c r="K7995">
        <v>0</v>
      </c>
      <c r="L7995">
        <v>0</v>
      </c>
      <c r="M7995">
        <v>0</v>
      </c>
      <c r="N7995">
        <v>0</v>
      </c>
      <c r="O7995">
        <v>0</v>
      </c>
      <c r="P7995">
        <v>0</v>
      </c>
      <c r="Q7995">
        <v>0</v>
      </c>
    </row>
    <row r="7996" spans="1:17" x14ac:dyDescent="0.25">
      <c r="A7996" t="s">
        <v>31</v>
      </c>
      <c r="B7996" t="s">
        <v>34</v>
      </c>
      <c r="C7996" t="s">
        <v>36</v>
      </c>
      <c r="G7996" t="s">
        <v>77</v>
      </c>
      <c r="H7996" t="s">
        <v>104</v>
      </c>
      <c r="I7996" t="s">
        <v>94</v>
      </c>
      <c r="J7996" s="2">
        <v>44415</v>
      </c>
      <c r="K7996">
        <v>0</v>
      </c>
      <c r="L7996">
        <v>0</v>
      </c>
      <c r="M7996">
        <v>0</v>
      </c>
      <c r="N7996">
        <v>0</v>
      </c>
      <c r="O7996">
        <v>0</v>
      </c>
      <c r="P7996">
        <v>0</v>
      </c>
      <c r="Q7996">
        <v>0</v>
      </c>
    </row>
    <row r="7997" spans="1:17" x14ac:dyDescent="0.25">
      <c r="A7997" t="s">
        <v>31</v>
      </c>
      <c r="B7997" t="s">
        <v>34</v>
      </c>
      <c r="C7997" t="s">
        <v>36</v>
      </c>
      <c r="G7997" t="s">
        <v>77</v>
      </c>
      <c r="H7997" t="s">
        <v>104</v>
      </c>
      <c r="I7997" t="s">
        <v>94</v>
      </c>
      <c r="J7997" s="2">
        <v>44416</v>
      </c>
      <c r="K7997">
        <v>0</v>
      </c>
      <c r="L7997">
        <v>0</v>
      </c>
      <c r="M7997">
        <v>0</v>
      </c>
      <c r="N7997">
        <v>0</v>
      </c>
      <c r="O7997">
        <v>0</v>
      </c>
      <c r="P7997">
        <v>0</v>
      </c>
      <c r="Q7997">
        <v>0</v>
      </c>
    </row>
    <row r="7998" spans="1:17" x14ac:dyDescent="0.25">
      <c r="A7998" t="s">
        <v>31</v>
      </c>
      <c r="B7998" t="s">
        <v>34</v>
      </c>
      <c r="C7998" t="s">
        <v>36</v>
      </c>
      <c r="G7998" t="s">
        <v>77</v>
      </c>
      <c r="H7998" t="s">
        <v>104</v>
      </c>
      <c r="I7998" t="s">
        <v>94</v>
      </c>
      <c r="J7998" s="2">
        <v>44417</v>
      </c>
      <c r="K7998">
        <v>0</v>
      </c>
      <c r="L7998">
        <v>0</v>
      </c>
      <c r="M7998">
        <v>0</v>
      </c>
      <c r="N7998">
        <v>0</v>
      </c>
      <c r="O7998">
        <v>0</v>
      </c>
      <c r="P7998">
        <v>0</v>
      </c>
      <c r="Q7998">
        <v>0</v>
      </c>
    </row>
    <row r="7999" spans="1:17" x14ac:dyDescent="0.25">
      <c r="A7999" t="s">
        <v>31</v>
      </c>
      <c r="B7999" t="s">
        <v>34</v>
      </c>
      <c r="C7999" t="s">
        <v>36</v>
      </c>
      <c r="G7999" t="s">
        <v>77</v>
      </c>
      <c r="H7999" t="s">
        <v>104</v>
      </c>
      <c r="I7999" t="s">
        <v>94</v>
      </c>
      <c r="J7999" s="2">
        <v>44418</v>
      </c>
      <c r="K7999">
        <v>0</v>
      </c>
      <c r="L7999">
        <v>0</v>
      </c>
      <c r="M7999">
        <v>0</v>
      </c>
      <c r="N7999">
        <v>0</v>
      </c>
      <c r="O7999">
        <v>0</v>
      </c>
      <c r="P7999">
        <v>0</v>
      </c>
      <c r="Q7999">
        <v>0</v>
      </c>
    </row>
    <row r="8000" spans="1:17" x14ac:dyDescent="0.25">
      <c r="A8000" t="s">
        <v>31</v>
      </c>
      <c r="B8000" t="s">
        <v>34</v>
      </c>
      <c r="C8000" t="s">
        <v>36</v>
      </c>
      <c r="G8000" t="s">
        <v>77</v>
      </c>
      <c r="H8000" t="s">
        <v>104</v>
      </c>
      <c r="I8000" t="s">
        <v>94</v>
      </c>
      <c r="J8000" s="2">
        <v>44419</v>
      </c>
      <c r="K8000">
        <v>0</v>
      </c>
      <c r="L8000">
        <v>0</v>
      </c>
      <c r="M8000">
        <v>0</v>
      </c>
      <c r="N8000">
        <v>0</v>
      </c>
      <c r="O8000">
        <v>0</v>
      </c>
      <c r="P8000">
        <v>0</v>
      </c>
      <c r="Q8000">
        <v>0</v>
      </c>
    </row>
    <row r="8001" spans="1:17" x14ac:dyDescent="0.25">
      <c r="A8001" t="s">
        <v>31</v>
      </c>
      <c r="B8001" t="s">
        <v>34</v>
      </c>
      <c r="C8001" t="s">
        <v>36</v>
      </c>
      <c r="G8001" t="s">
        <v>77</v>
      </c>
      <c r="H8001" t="s">
        <v>104</v>
      </c>
      <c r="I8001" t="s">
        <v>94</v>
      </c>
      <c r="J8001" s="2">
        <v>44420</v>
      </c>
      <c r="K8001">
        <v>0</v>
      </c>
      <c r="L8001">
        <v>0</v>
      </c>
      <c r="M8001">
        <v>0</v>
      </c>
      <c r="N8001">
        <v>0</v>
      </c>
      <c r="O8001">
        <v>0</v>
      </c>
      <c r="P8001">
        <v>0</v>
      </c>
      <c r="Q8001">
        <v>0</v>
      </c>
    </row>
    <row r="8002" spans="1:17" x14ac:dyDescent="0.25">
      <c r="A8002" t="s">
        <v>31</v>
      </c>
      <c r="B8002" t="s">
        <v>34</v>
      </c>
      <c r="C8002" t="s">
        <v>36</v>
      </c>
      <c r="G8002" t="s">
        <v>77</v>
      </c>
      <c r="H8002" t="s">
        <v>104</v>
      </c>
      <c r="I8002" t="s">
        <v>94</v>
      </c>
      <c r="J8002" s="2">
        <v>44421</v>
      </c>
      <c r="K8002">
        <v>0</v>
      </c>
      <c r="L8002">
        <v>0</v>
      </c>
      <c r="M8002">
        <v>0</v>
      </c>
      <c r="N8002">
        <v>0</v>
      </c>
      <c r="O8002">
        <v>0</v>
      </c>
      <c r="P8002">
        <v>0</v>
      </c>
      <c r="Q8002">
        <v>0</v>
      </c>
    </row>
    <row r="8003" spans="1:17" x14ac:dyDescent="0.25">
      <c r="A8003" t="s">
        <v>31</v>
      </c>
      <c r="B8003" t="s">
        <v>34</v>
      </c>
      <c r="C8003" t="s">
        <v>36</v>
      </c>
      <c r="G8003" t="s">
        <v>77</v>
      </c>
      <c r="H8003" t="s">
        <v>104</v>
      </c>
      <c r="I8003" t="s">
        <v>94</v>
      </c>
      <c r="J8003" s="2">
        <v>44422</v>
      </c>
      <c r="K8003">
        <v>0</v>
      </c>
      <c r="L8003">
        <v>0</v>
      </c>
      <c r="M8003">
        <v>0</v>
      </c>
      <c r="N8003">
        <v>0</v>
      </c>
      <c r="O8003">
        <v>0</v>
      </c>
      <c r="P8003">
        <v>0</v>
      </c>
      <c r="Q8003">
        <v>0</v>
      </c>
    </row>
    <row r="8004" spans="1:17" x14ac:dyDescent="0.25">
      <c r="A8004" t="s">
        <v>31</v>
      </c>
      <c r="B8004" t="s">
        <v>34</v>
      </c>
      <c r="C8004" t="s">
        <v>36</v>
      </c>
      <c r="G8004" t="s">
        <v>77</v>
      </c>
      <c r="H8004" t="s">
        <v>104</v>
      </c>
      <c r="I8004" t="s">
        <v>94</v>
      </c>
      <c r="J8004" s="2">
        <v>44423</v>
      </c>
      <c r="K8004">
        <v>0</v>
      </c>
      <c r="L8004">
        <v>0</v>
      </c>
      <c r="M8004">
        <v>0</v>
      </c>
      <c r="N8004">
        <v>0</v>
      </c>
      <c r="O8004">
        <v>0</v>
      </c>
      <c r="P8004">
        <v>0</v>
      </c>
      <c r="Q8004">
        <v>0</v>
      </c>
    </row>
    <row r="8005" spans="1:17" x14ac:dyDescent="0.25">
      <c r="A8005" t="s">
        <v>31</v>
      </c>
      <c r="B8005" t="s">
        <v>34</v>
      </c>
      <c r="C8005" t="s">
        <v>36</v>
      </c>
      <c r="G8005" t="s">
        <v>77</v>
      </c>
      <c r="H8005" t="s">
        <v>104</v>
      </c>
      <c r="I8005" t="s">
        <v>94</v>
      </c>
      <c r="J8005" s="2">
        <v>44424</v>
      </c>
      <c r="K8005">
        <v>0</v>
      </c>
      <c r="L8005">
        <v>0</v>
      </c>
      <c r="M8005">
        <v>0</v>
      </c>
      <c r="N8005">
        <v>0</v>
      </c>
      <c r="O8005">
        <v>0</v>
      </c>
      <c r="P8005">
        <v>0</v>
      </c>
      <c r="Q8005">
        <v>0</v>
      </c>
    </row>
    <row r="8006" spans="1:17" x14ac:dyDescent="0.25">
      <c r="A8006" t="s">
        <v>31</v>
      </c>
      <c r="B8006" t="s">
        <v>34</v>
      </c>
      <c r="C8006" t="s">
        <v>36</v>
      </c>
      <c r="G8006" t="s">
        <v>77</v>
      </c>
      <c r="H8006" t="s">
        <v>104</v>
      </c>
      <c r="I8006" t="s">
        <v>94</v>
      </c>
      <c r="J8006" s="2">
        <v>44425</v>
      </c>
      <c r="K8006">
        <v>0</v>
      </c>
      <c r="L8006">
        <v>0</v>
      </c>
      <c r="M8006">
        <v>0</v>
      </c>
      <c r="N8006">
        <v>0</v>
      </c>
      <c r="O8006">
        <v>0</v>
      </c>
      <c r="P8006">
        <v>0</v>
      </c>
      <c r="Q8006">
        <v>0</v>
      </c>
    </row>
    <row r="8007" spans="1:17" x14ac:dyDescent="0.25">
      <c r="A8007" t="s">
        <v>31</v>
      </c>
      <c r="B8007" t="s">
        <v>34</v>
      </c>
      <c r="C8007" t="s">
        <v>36</v>
      </c>
      <c r="G8007" t="s">
        <v>77</v>
      </c>
      <c r="H8007" t="s">
        <v>104</v>
      </c>
      <c r="I8007" t="s">
        <v>94</v>
      </c>
      <c r="J8007" s="2">
        <v>44426</v>
      </c>
      <c r="K8007">
        <v>0</v>
      </c>
      <c r="L8007">
        <v>0</v>
      </c>
      <c r="M8007">
        <v>0</v>
      </c>
      <c r="N8007">
        <v>0</v>
      </c>
      <c r="O8007">
        <v>0</v>
      </c>
      <c r="P8007">
        <v>0</v>
      </c>
      <c r="Q8007">
        <v>0</v>
      </c>
    </row>
    <row r="8008" spans="1:17" x14ac:dyDescent="0.25">
      <c r="A8008" t="s">
        <v>31</v>
      </c>
      <c r="B8008" t="s">
        <v>34</v>
      </c>
      <c r="C8008" t="s">
        <v>36</v>
      </c>
      <c r="G8008" t="s">
        <v>77</v>
      </c>
      <c r="H8008" t="s">
        <v>104</v>
      </c>
      <c r="I8008" t="s">
        <v>94</v>
      </c>
      <c r="J8008" s="2">
        <v>44427</v>
      </c>
      <c r="K8008">
        <v>0</v>
      </c>
      <c r="L8008">
        <v>0</v>
      </c>
      <c r="M8008">
        <v>0</v>
      </c>
      <c r="N8008">
        <v>0</v>
      </c>
      <c r="O8008">
        <v>0</v>
      </c>
      <c r="P8008">
        <v>0</v>
      </c>
      <c r="Q8008">
        <v>0</v>
      </c>
    </row>
    <row r="8009" spans="1:17" x14ac:dyDescent="0.25">
      <c r="A8009" t="s">
        <v>31</v>
      </c>
      <c r="B8009" t="s">
        <v>34</v>
      </c>
      <c r="C8009" t="s">
        <v>36</v>
      </c>
      <c r="G8009" t="s">
        <v>77</v>
      </c>
      <c r="H8009" t="s">
        <v>104</v>
      </c>
      <c r="I8009" t="s">
        <v>94</v>
      </c>
      <c r="J8009" s="2">
        <v>44428</v>
      </c>
      <c r="K8009">
        <v>0</v>
      </c>
      <c r="L8009">
        <v>0</v>
      </c>
      <c r="M8009">
        <v>0</v>
      </c>
      <c r="N8009">
        <v>0</v>
      </c>
      <c r="O8009">
        <v>0</v>
      </c>
      <c r="P8009">
        <v>0</v>
      </c>
      <c r="Q8009">
        <v>0</v>
      </c>
    </row>
    <row r="8010" spans="1:17" x14ac:dyDescent="0.25">
      <c r="A8010" t="s">
        <v>31</v>
      </c>
      <c r="B8010" t="s">
        <v>34</v>
      </c>
      <c r="C8010" t="s">
        <v>36</v>
      </c>
      <c r="G8010" t="s">
        <v>77</v>
      </c>
      <c r="H8010" t="s">
        <v>104</v>
      </c>
      <c r="I8010" t="s">
        <v>94</v>
      </c>
      <c r="J8010" s="2">
        <v>44429</v>
      </c>
      <c r="K8010">
        <v>0</v>
      </c>
      <c r="L8010">
        <v>0</v>
      </c>
      <c r="M8010">
        <v>0</v>
      </c>
      <c r="N8010">
        <v>0</v>
      </c>
      <c r="O8010">
        <v>0</v>
      </c>
      <c r="P8010">
        <v>0</v>
      </c>
      <c r="Q8010">
        <v>0</v>
      </c>
    </row>
    <row r="8011" spans="1:17" x14ac:dyDescent="0.25">
      <c r="A8011" t="s">
        <v>31</v>
      </c>
      <c r="B8011" t="s">
        <v>34</v>
      </c>
      <c r="C8011" t="s">
        <v>36</v>
      </c>
      <c r="G8011" t="s">
        <v>77</v>
      </c>
      <c r="H8011" t="s">
        <v>104</v>
      </c>
      <c r="I8011" t="s">
        <v>94</v>
      </c>
      <c r="J8011" s="2">
        <v>44430</v>
      </c>
      <c r="K8011">
        <v>0</v>
      </c>
      <c r="L8011">
        <v>0</v>
      </c>
      <c r="M8011">
        <v>0</v>
      </c>
      <c r="N8011">
        <v>0</v>
      </c>
      <c r="O8011">
        <v>0</v>
      </c>
      <c r="P8011">
        <v>0</v>
      </c>
      <c r="Q8011">
        <v>0</v>
      </c>
    </row>
    <row r="8012" spans="1:17" x14ac:dyDescent="0.25">
      <c r="A8012" t="s">
        <v>31</v>
      </c>
      <c r="B8012" t="s">
        <v>34</v>
      </c>
      <c r="C8012" t="s">
        <v>36</v>
      </c>
      <c r="G8012" t="s">
        <v>77</v>
      </c>
      <c r="H8012" t="s">
        <v>104</v>
      </c>
      <c r="I8012" t="s">
        <v>94</v>
      </c>
      <c r="J8012" s="2">
        <v>44431</v>
      </c>
      <c r="K8012">
        <v>0</v>
      </c>
      <c r="L8012">
        <v>0</v>
      </c>
      <c r="M8012">
        <v>0</v>
      </c>
      <c r="N8012">
        <v>0</v>
      </c>
      <c r="O8012">
        <v>0</v>
      </c>
      <c r="P8012">
        <v>0</v>
      </c>
      <c r="Q8012">
        <v>0</v>
      </c>
    </row>
    <row r="8013" spans="1:17" x14ac:dyDescent="0.25">
      <c r="A8013" t="s">
        <v>31</v>
      </c>
      <c r="B8013" t="s">
        <v>34</v>
      </c>
      <c r="C8013" t="s">
        <v>36</v>
      </c>
      <c r="G8013" t="s">
        <v>77</v>
      </c>
      <c r="H8013" t="s">
        <v>104</v>
      </c>
      <c r="I8013" t="s">
        <v>94</v>
      </c>
      <c r="J8013" s="2">
        <v>44432</v>
      </c>
      <c r="K8013">
        <v>0</v>
      </c>
      <c r="L8013">
        <v>0</v>
      </c>
      <c r="M8013">
        <v>0</v>
      </c>
      <c r="N8013">
        <v>0</v>
      </c>
      <c r="O8013">
        <v>0</v>
      </c>
      <c r="P8013">
        <v>0</v>
      </c>
      <c r="Q8013">
        <v>0</v>
      </c>
    </row>
    <row r="8014" spans="1:17" x14ac:dyDescent="0.25">
      <c r="A8014" t="s">
        <v>31</v>
      </c>
      <c r="B8014" t="s">
        <v>34</v>
      </c>
      <c r="C8014" t="s">
        <v>36</v>
      </c>
      <c r="G8014" t="s">
        <v>77</v>
      </c>
      <c r="H8014" t="s">
        <v>104</v>
      </c>
      <c r="I8014" t="s">
        <v>94</v>
      </c>
      <c r="J8014" s="2">
        <v>44433</v>
      </c>
      <c r="K8014">
        <v>0</v>
      </c>
      <c r="L8014">
        <v>0</v>
      </c>
      <c r="M8014">
        <v>0</v>
      </c>
      <c r="N8014">
        <v>0</v>
      </c>
      <c r="O8014">
        <v>0</v>
      </c>
      <c r="P8014">
        <v>0</v>
      </c>
      <c r="Q8014">
        <v>0</v>
      </c>
    </row>
    <row r="8015" spans="1:17" x14ac:dyDescent="0.25">
      <c r="A8015" t="s">
        <v>31</v>
      </c>
      <c r="B8015" t="s">
        <v>34</v>
      </c>
      <c r="C8015" t="s">
        <v>36</v>
      </c>
      <c r="G8015" t="s">
        <v>77</v>
      </c>
      <c r="H8015" t="s">
        <v>104</v>
      </c>
      <c r="I8015" t="s">
        <v>94</v>
      </c>
      <c r="J8015" s="2">
        <v>44434</v>
      </c>
      <c r="K8015">
        <v>0</v>
      </c>
      <c r="L8015">
        <v>0</v>
      </c>
      <c r="M8015">
        <v>0</v>
      </c>
      <c r="N8015">
        <v>0</v>
      </c>
      <c r="O8015">
        <v>0</v>
      </c>
      <c r="P8015">
        <v>0</v>
      </c>
      <c r="Q8015">
        <v>0</v>
      </c>
    </row>
    <row r="8016" spans="1:17" x14ac:dyDescent="0.25">
      <c r="A8016" t="s">
        <v>31</v>
      </c>
      <c r="B8016" t="s">
        <v>34</v>
      </c>
      <c r="C8016" t="s">
        <v>36</v>
      </c>
      <c r="G8016" t="s">
        <v>77</v>
      </c>
      <c r="H8016" t="s">
        <v>104</v>
      </c>
      <c r="I8016" t="s">
        <v>94</v>
      </c>
      <c r="J8016" s="2">
        <v>44435</v>
      </c>
      <c r="K8016">
        <v>0</v>
      </c>
      <c r="L8016">
        <v>0</v>
      </c>
      <c r="M8016">
        <v>0</v>
      </c>
      <c r="N8016">
        <v>0</v>
      </c>
      <c r="O8016">
        <v>0</v>
      </c>
      <c r="P8016">
        <v>0</v>
      </c>
      <c r="Q8016">
        <v>0</v>
      </c>
    </row>
    <row r="8017" spans="1:17" x14ac:dyDescent="0.25">
      <c r="A8017" t="s">
        <v>31</v>
      </c>
      <c r="B8017" t="s">
        <v>34</v>
      </c>
      <c r="C8017" t="s">
        <v>36</v>
      </c>
      <c r="G8017" t="s">
        <v>77</v>
      </c>
      <c r="H8017" t="s">
        <v>104</v>
      </c>
      <c r="I8017" t="s">
        <v>94</v>
      </c>
      <c r="J8017" s="2">
        <v>44436</v>
      </c>
      <c r="K8017">
        <v>0</v>
      </c>
      <c r="L8017">
        <v>0</v>
      </c>
      <c r="M8017">
        <v>0</v>
      </c>
      <c r="N8017">
        <v>0</v>
      </c>
      <c r="O8017">
        <v>0</v>
      </c>
      <c r="P8017">
        <v>0</v>
      </c>
      <c r="Q8017">
        <v>0</v>
      </c>
    </row>
    <row r="8018" spans="1:17" x14ac:dyDescent="0.25">
      <c r="A8018" t="s">
        <v>31</v>
      </c>
      <c r="B8018" t="s">
        <v>34</v>
      </c>
      <c r="C8018" t="s">
        <v>36</v>
      </c>
      <c r="G8018" t="s">
        <v>77</v>
      </c>
      <c r="H8018" t="s">
        <v>104</v>
      </c>
      <c r="I8018" t="s">
        <v>94</v>
      </c>
      <c r="J8018" s="2">
        <v>44437</v>
      </c>
      <c r="K8018">
        <v>0</v>
      </c>
      <c r="L8018">
        <v>0</v>
      </c>
      <c r="M8018">
        <v>0</v>
      </c>
      <c r="N8018">
        <v>0</v>
      </c>
      <c r="O8018">
        <v>0</v>
      </c>
      <c r="P8018">
        <v>0</v>
      </c>
      <c r="Q8018">
        <v>0</v>
      </c>
    </row>
    <row r="8019" spans="1:17" x14ac:dyDescent="0.25">
      <c r="A8019" t="s">
        <v>31</v>
      </c>
      <c r="B8019" t="s">
        <v>34</v>
      </c>
      <c r="C8019" t="s">
        <v>36</v>
      </c>
      <c r="G8019" t="s">
        <v>77</v>
      </c>
      <c r="H8019" t="s">
        <v>104</v>
      </c>
      <c r="I8019" t="s">
        <v>94</v>
      </c>
      <c r="J8019" s="2">
        <v>44438</v>
      </c>
      <c r="K8019">
        <v>0</v>
      </c>
      <c r="L8019">
        <v>0</v>
      </c>
      <c r="M8019">
        <v>0</v>
      </c>
      <c r="N8019">
        <v>0</v>
      </c>
      <c r="O8019">
        <v>0</v>
      </c>
      <c r="P8019">
        <v>0</v>
      </c>
      <c r="Q8019">
        <v>0</v>
      </c>
    </row>
    <row r="8020" spans="1:17" x14ac:dyDescent="0.25">
      <c r="A8020" t="s">
        <v>31</v>
      </c>
      <c r="B8020" t="s">
        <v>34</v>
      </c>
      <c r="C8020" t="s">
        <v>36</v>
      </c>
      <c r="G8020" t="s">
        <v>77</v>
      </c>
      <c r="H8020" t="s">
        <v>104</v>
      </c>
      <c r="I8020" t="s">
        <v>94</v>
      </c>
      <c r="J8020" s="2">
        <v>44439</v>
      </c>
      <c r="K8020">
        <v>0</v>
      </c>
      <c r="L8020">
        <v>0</v>
      </c>
      <c r="M8020">
        <v>0</v>
      </c>
      <c r="N8020">
        <v>0</v>
      </c>
      <c r="O8020">
        <v>0</v>
      </c>
      <c r="P8020">
        <v>0</v>
      </c>
      <c r="Q8020">
        <v>0</v>
      </c>
    </row>
    <row r="8021" spans="1:17" x14ac:dyDescent="0.25">
      <c r="A8021" t="s">
        <v>31</v>
      </c>
      <c r="B8021" t="s">
        <v>34</v>
      </c>
      <c r="C8021" t="s">
        <v>36</v>
      </c>
      <c r="G8021" t="s">
        <v>77</v>
      </c>
      <c r="H8021" t="s">
        <v>104</v>
      </c>
      <c r="I8021" t="s">
        <v>94</v>
      </c>
      <c r="J8021" s="2">
        <v>44440</v>
      </c>
      <c r="K8021">
        <v>0</v>
      </c>
      <c r="L8021">
        <v>0</v>
      </c>
      <c r="M8021">
        <v>0</v>
      </c>
      <c r="N8021">
        <v>0</v>
      </c>
      <c r="O8021">
        <v>0</v>
      </c>
      <c r="P8021">
        <v>0</v>
      </c>
      <c r="Q8021">
        <v>0</v>
      </c>
    </row>
    <row r="8022" spans="1:17" x14ac:dyDescent="0.25">
      <c r="A8022" t="s">
        <v>31</v>
      </c>
      <c r="B8022" t="s">
        <v>34</v>
      </c>
      <c r="C8022" t="s">
        <v>36</v>
      </c>
      <c r="G8022" t="s">
        <v>77</v>
      </c>
      <c r="H8022" t="s">
        <v>104</v>
      </c>
      <c r="I8022" t="s">
        <v>94</v>
      </c>
      <c r="J8022" s="2">
        <v>44441</v>
      </c>
      <c r="K8022">
        <v>0</v>
      </c>
      <c r="L8022">
        <v>0</v>
      </c>
      <c r="M8022">
        <v>0</v>
      </c>
      <c r="N8022">
        <v>0</v>
      </c>
      <c r="O8022">
        <v>0</v>
      </c>
      <c r="P8022">
        <v>0</v>
      </c>
      <c r="Q8022">
        <v>0</v>
      </c>
    </row>
    <row r="8023" spans="1:17" x14ac:dyDescent="0.25">
      <c r="A8023" t="s">
        <v>31</v>
      </c>
      <c r="B8023" t="s">
        <v>34</v>
      </c>
      <c r="C8023" t="s">
        <v>36</v>
      </c>
      <c r="G8023" t="s">
        <v>77</v>
      </c>
      <c r="H8023" t="s">
        <v>104</v>
      </c>
      <c r="I8023" t="s">
        <v>94</v>
      </c>
      <c r="J8023" s="2">
        <v>44442</v>
      </c>
      <c r="K8023">
        <v>0</v>
      </c>
      <c r="L8023">
        <v>0</v>
      </c>
      <c r="M8023">
        <v>0</v>
      </c>
      <c r="N8023">
        <v>0</v>
      </c>
      <c r="O8023">
        <v>0</v>
      </c>
      <c r="P8023">
        <v>0</v>
      </c>
      <c r="Q8023">
        <v>0</v>
      </c>
    </row>
    <row r="8024" spans="1:17" x14ac:dyDescent="0.25">
      <c r="A8024" t="s">
        <v>31</v>
      </c>
      <c r="B8024" t="s">
        <v>34</v>
      </c>
      <c r="C8024" t="s">
        <v>36</v>
      </c>
      <c r="G8024" t="s">
        <v>77</v>
      </c>
      <c r="H8024" t="s">
        <v>104</v>
      </c>
      <c r="I8024" t="s">
        <v>94</v>
      </c>
      <c r="J8024" s="2">
        <v>44443</v>
      </c>
      <c r="K8024">
        <v>0</v>
      </c>
      <c r="L8024">
        <v>0</v>
      </c>
      <c r="M8024">
        <v>0</v>
      </c>
      <c r="N8024">
        <v>0</v>
      </c>
      <c r="O8024">
        <v>0</v>
      </c>
      <c r="P8024">
        <v>0</v>
      </c>
      <c r="Q8024">
        <v>0</v>
      </c>
    </row>
    <row r="8025" spans="1:17" x14ac:dyDescent="0.25">
      <c r="A8025" t="s">
        <v>31</v>
      </c>
      <c r="B8025" t="s">
        <v>34</v>
      </c>
      <c r="C8025" t="s">
        <v>36</v>
      </c>
      <c r="G8025" t="s">
        <v>77</v>
      </c>
      <c r="H8025" t="s">
        <v>104</v>
      </c>
      <c r="I8025" t="s">
        <v>94</v>
      </c>
      <c r="J8025" s="2">
        <v>44444</v>
      </c>
      <c r="K8025">
        <v>0</v>
      </c>
      <c r="L8025">
        <v>0</v>
      </c>
      <c r="M8025">
        <v>0</v>
      </c>
      <c r="N8025">
        <v>0</v>
      </c>
      <c r="O8025">
        <v>0</v>
      </c>
      <c r="P8025">
        <v>0</v>
      </c>
      <c r="Q8025">
        <v>0</v>
      </c>
    </row>
    <row r="8026" spans="1:17" x14ac:dyDescent="0.25">
      <c r="A8026" t="s">
        <v>31</v>
      </c>
      <c r="B8026" t="s">
        <v>34</v>
      </c>
      <c r="C8026" t="s">
        <v>36</v>
      </c>
      <c r="G8026" t="s">
        <v>77</v>
      </c>
      <c r="H8026" t="s">
        <v>104</v>
      </c>
      <c r="I8026" t="s">
        <v>94</v>
      </c>
      <c r="J8026" s="2">
        <v>44445</v>
      </c>
      <c r="K8026">
        <v>0</v>
      </c>
      <c r="L8026">
        <v>0</v>
      </c>
      <c r="M8026">
        <v>0</v>
      </c>
      <c r="N8026">
        <v>0</v>
      </c>
      <c r="O8026">
        <v>0</v>
      </c>
      <c r="P8026">
        <v>0</v>
      </c>
      <c r="Q8026">
        <v>0</v>
      </c>
    </row>
    <row r="8027" spans="1:17" x14ac:dyDescent="0.25">
      <c r="A8027" t="s">
        <v>31</v>
      </c>
      <c r="B8027" t="s">
        <v>34</v>
      </c>
      <c r="C8027" t="s">
        <v>36</v>
      </c>
      <c r="G8027" t="s">
        <v>77</v>
      </c>
      <c r="H8027" t="s">
        <v>104</v>
      </c>
      <c r="I8027" t="s">
        <v>94</v>
      </c>
      <c r="J8027" s="2">
        <v>44446</v>
      </c>
      <c r="K8027">
        <v>0</v>
      </c>
      <c r="L8027">
        <v>0</v>
      </c>
      <c r="M8027">
        <v>0</v>
      </c>
      <c r="N8027">
        <v>0</v>
      </c>
      <c r="O8027">
        <v>0</v>
      </c>
      <c r="P8027">
        <v>0</v>
      </c>
      <c r="Q8027">
        <v>0</v>
      </c>
    </row>
    <row r="8028" spans="1:17" x14ac:dyDescent="0.25">
      <c r="A8028" t="s">
        <v>31</v>
      </c>
      <c r="B8028" t="s">
        <v>34</v>
      </c>
      <c r="C8028" t="s">
        <v>36</v>
      </c>
      <c r="G8028" t="s">
        <v>77</v>
      </c>
      <c r="H8028" t="s">
        <v>104</v>
      </c>
      <c r="I8028" t="s">
        <v>94</v>
      </c>
      <c r="J8028" s="2">
        <v>44447</v>
      </c>
      <c r="K8028">
        <v>0</v>
      </c>
      <c r="L8028">
        <v>0</v>
      </c>
      <c r="M8028">
        <v>0</v>
      </c>
      <c r="N8028">
        <v>0</v>
      </c>
      <c r="O8028">
        <v>0</v>
      </c>
      <c r="P8028">
        <v>0</v>
      </c>
      <c r="Q8028">
        <v>0</v>
      </c>
    </row>
    <row r="8029" spans="1:17" x14ac:dyDescent="0.25">
      <c r="A8029" t="s">
        <v>31</v>
      </c>
      <c r="B8029" t="s">
        <v>34</v>
      </c>
      <c r="C8029" t="s">
        <v>36</v>
      </c>
      <c r="G8029" t="s">
        <v>77</v>
      </c>
      <c r="H8029" t="s">
        <v>104</v>
      </c>
      <c r="I8029" t="s">
        <v>94</v>
      </c>
      <c r="J8029" s="2">
        <v>44448</v>
      </c>
      <c r="K8029">
        <v>0</v>
      </c>
      <c r="L8029">
        <v>0</v>
      </c>
      <c r="M8029">
        <v>0</v>
      </c>
      <c r="N8029">
        <v>0</v>
      </c>
      <c r="O8029">
        <v>0</v>
      </c>
      <c r="P8029">
        <v>0</v>
      </c>
      <c r="Q8029">
        <v>0</v>
      </c>
    </row>
    <row r="8030" spans="1:17" x14ac:dyDescent="0.25">
      <c r="A8030" t="s">
        <v>31</v>
      </c>
      <c r="B8030" t="s">
        <v>34</v>
      </c>
      <c r="C8030" t="s">
        <v>36</v>
      </c>
      <c r="G8030" t="s">
        <v>77</v>
      </c>
      <c r="H8030" t="s">
        <v>104</v>
      </c>
      <c r="I8030" t="s">
        <v>94</v>
      </c>
      <c r="J8030" s="2">
        <v>44449</v>
      </c>
      <c r="K8030">
        <v>0</v>
      </c>
      <c r="L8030">
        <v>0</v>
      </c>
      <c r="M8030">
        <v>0</v>
      </c>
      <c r="N8030">
        <v>0</v>
      </c>
      <c r="O8030">
        <v>0</v>
      </c>
      <c r="P8030">
        <v>0</v>
      </c>
      <c r="Q8030">
        <v>0</v>
      </c>
    </row>
    <row r="8031" spans="1:17" x14ac:dyDescent="0.25">
      <c r="A8031" t="s">
        <v>31</v>
      </c>
      <c r="B8031" t="s">
        <v>34</v>
      </c>
      <c r="C8031" t="s">
        <v>36</v>
      </c>
      <c r="G8031" t="s">
        <v>77</v>
      </c>
      <c r="H8031" t="s">
        <v>104</v>
      </c>
      <c r="I8031" t="s">
        <v>94</v>
      </c>
      <c r="J8031" s="2">
        <v>44450</v>
      </c>
      <c r="K8031">
        <v>0</v>
      </c>
      <c r="L8031">
        <v>0</v>
      </c>
      <c r="M8031">
        <v>0</v>
      </c>
      <c r="N8031">
        <v>0</v>
      </c>
      <c r="O8031">
        <v>0</v>
      </c>
      <c r="P8031">
        <v>0</v>
      </c>
      <c r="Q8031">
        <v>0</v>
      </c>
    </row>
    <row r="8032" spans="1:17" x14ac:dyDescent="0.25">
      <c r="A8032" t="s">
        <v>31</v>
      </c>
      <c r="B8032" t="s">
        <v>34</v>
      </c>
      <c r="C8032" t="s">
        <v>36</v>
      </c>
      <c r="G8032" t="s">
        <v>77</v>
      </c>
      <c r="H8032" t="s">
        <v>104</v>
      </c>
      <c r="I8032" t="s">
        <v>94</v>
      </c>
      <c r="J8032" s="2">
        <v>44451</v>
      </c>
      <c r="K8032">
        <v>0</v>
      </c>
      <c r="L8032">
        <v>0</v>
      </c>
      <c r="M8032">
        <v>0</v>
      </c>
      <c r="N8032">
        <v>0</v>
      </c>
      <c r="O8032">
        <v>0</v>
      </c>
      <c r="P8032">
        <v>0</v>
      </c>
      <c r="Q8032">
        <v>0</v>
      </c>
    </row>
    <row r="8033" spans="1:17" x14ac:dyDescent="0.25">
      <c r="A8033" t="s">
        <v>31</v>
      </c>
      <c r="B8033" t="s">
        <v>34</v>
      </c>
      <c r="C8033" t="s">
        <v>36</v>
      </c>
      <c r="G8033" t="s">
        <v>77</v>
      </c>
      <c r="H8033" t="s">
        <v>104</v>
      </c>
      <c r="I8033" t="s">
        <v>94</v>
      </c>
      <c r="J8033" s="2">
        <v>44452</v>
      </c>
      <c r="K8033">
        <v>0</v>
      </c>
      <c r="L8033">
        <v>0</v>
      </c>
      <c r="M8033">
        <v>0</v>
      </c>
      <c r="N8033">
        <v>0</v>
      </c>
      <c r="O8033">
        <v>0</v>
      </c>
      <c r="P8033">
        <v>0</v>
      </c>
      <c r="Q8033">
        <v>0</v>
      </c>
    </row>
    <row r="8034" spans="1:17" x14ac:dyDescent="0.25">
      <c r="A8034" t="s">
        <v>31</v>
      </c>
      <c r="B8034" t="s">
        <v>34</v>
      </c>
      <c r="C8034" t="s">
        <v>36</v>
      </c>
      <c r="G8034" t="s">
        <v>77</v>
      </c>
      <c r="H8034" t="s">
        <v>104</v>
      </c>
      <c r="I8034" t="s">
        <v>94</v>
      </c>
      <c r="J8034" s="2">
        <v>44453</v>
      </c>
      <c r="K8034">
        <v>0</v>
      </c>
      <c r="L8034">
        <v>0</v>
      </c>
      <c r="M8034">
        <v>0</v>
      </c>
      <c r="N8034">
        <v>0</v>
      </c>
      <c r="O8034">
        <v>0</v>
      </c>
      <c r="P8034">
        <v>0</v>
      </c>
      <c r="Q8034">
        <v>0</v>
      </c>
    </row>
    <row r="8035" spans="1:17" x14ac:dyDescent="0.25">
      <c r="A8035" t="s">
        <v>31</v>
      </c>
      <c r="B8035" t="s">
        <v>34</v>
      </c>
      <c r="C8035" t="s">
        <v>36</v>
      </c>
      <c r="G8035" t="s">
        <v>77</v>
      </c>
      <c r="H8035" t="s">
        <v>104</v>
      </c>
      <c r="I8035" t="s">
        <v>94</v>
      </c>
      <c r="J8035" s="2">
        <v>44454</v>
      </c>
      <c r="K8035">
        <v>0</v>
      </c>
      <c r="L8035">
        <v>0</v>
      </c>
      <c r="M8035">
        <v>0</v>
      </c>
      <c r="N8035">
        <v>0</v>
      </c>
      <c r="O8035">
        <v>0</v>
      </c>
      <c r="P8035">
        <v>0</v>
      </c>
      <c r="Q8035">
        <v>0</v>
      </c>
    </row>
    <row r="8036" spans="1:17" x14ac:dyDescent="0.25">
      <c r="A8036" t="s">
        <v>31</v>
      </c>
      <c r="B8036" t="s">
        <v>34</v>
      </c>
      <c r="C8036" t="s">
        <v>36</v>
      </c>
      <c r="G8036" t="s">
        <v>77</v>
      </c>
      <c r="H8036" t="s">
        <v>104</v>
      </c>
      <c r="I8036" t="s">
        <v>94</v>
      </c>
      <c r="J8036" s="2">
        <v>44455</v>
      </c>
      <c r="K8036">
        <v>0</v>
      </c>
      <c r="L8036">
        <v>0</v>
      </c>
      <c r="M8036">
        <v>0</v>
      </c>
      <c r="N8036">
        <v>0</v>
      </c>
      <c r="O8036">
        <v>0</v>
      </c>
      <c r="P8036">
        <v>0</v>
      </c>
      <c r="Q8036">
        <v>0</v>
      </c>
    </row>
    <row r="8037" spans="1:17" x14ac:dyDescent="0.25">
      <c r="A8037" t="s">
        <v>31</v>
      </c>
      <c r="B8037" t="s">
        <v>34</v>
      </c>
      <c r="C8037" t="s">
        <v>36</v>
      </c>
      <c r="G8037" t="s">
        <v>77</v>
      </c>
      <c r="H8037" t="s">
        <v>104</v>
      </c>
      <c r="I8037" t="s">
        <v>94</v>
      </c>
      <c r="J8037" s="2">
        <v>44456</v>
      </c>
      <c r="K8037">
        <v>0</v>
      </c>
      <c r="L8037">
        <v>0</v>
      </c>
      <c r="M8037">
        <v>0</v>
      </c>
      <c r="N8037">
        <v>0</v>
      </c>
      <c r="O8037">
        <v>0</v>
      </c>
      <c r="P8037">
        <v>0</v>
      </c>
      <c r="Q8037">
        <v>0</v>
      </c>
    </row>
    <row r="8038" spans="1:17" x14ac:dyDescent="0.25">
      <c r="A8038" t="s">
        <v>31</v>
      </c>
      <c r="B8038" t="s">
        <v>34</v>
      </c>
      <c r="C8038" t="s">
        <v>36</v>
      </c>
      <c r="G8038" t="s">
        <v>77</v>
      </c>
      <c r="H8038" t="s">
        <v>104</v>
      </c>
      <c r="I8038" t="s">
        <v>94</v>
      </c>
      <c r="J8038" s="2">
        <v>44457</v>
      </c>
      <c r="K8038">
        <v>0</v>
      </c>
      <c r="L8038">
        <v>0</v>
      </c>
      <c r="M8038">
        <v>0</v>
      </c>
      <c r="N8038">
        <v>0</v>
      </c>
      <c r="O8038">
        <v>0</v>
      </c>
      <c r="P8038">
        <v>0</v>
      </c>
      <c r="Q8038">
        <v>0</v>
      </c>
    </row>
    <row r="8039" spans="1:17" x14ac:dyDescent="0.25">
      <c r="A8039" t="s">
        <v>31</v>
      </c>
      <c r="B8039" t="s">
        <v>34</v>
      </c>
      <c r="C8039" t="s">
        <v>36</v>
      </c>
      <c r="G8039" t="s">
        <v>77</v>
      </c>
      <c r="H8039" t="s">
        <v>104</v>
      </c>
      <c r="I8039" t="s">
        <v>94</v>
      </c>
      <c r="J8039" s="2">
        <v>44458</v>
      </c>
      <c r="K8039">
        <v>0</v>
      </c>
      <c r="L8039">
        <v>0</v>
      </c>
      <c r="M8039">
        <v>0</v>
      </c>
      <c r="N8039">
        <v>0</v>
      </c>
      <c r="O8039">
        <v>0</v>
      </c>
      <c r="P8039">
        <v>0</v>
      </c>
      <c r="Q8039">
        <v>0</v>
      </c>
    </row>
    <row r="8040" spans="1:17" x14ac:dyDescent="0.25">
      <c r="A8040" t="s">
        <v>31</v>
      </c>
      <c r="B8040" t="s">
        <v>34</v>
      </c>
      <c r="C8040" t="s">
        <v>36</v>
      </c>
      <c r="G8040" t="s">
        <v>77</v>
      </c>
      <c r="H8040" t="s">
        <v>104</v>
      </c>
      <c r="I8040" t="s">
        <v>94</v>
      </c>
      <c r="J8040" s="2">
        <v>44459</v>
      </c>
      <c r="K8040">
        <v>0</v>
      </c>
      <c r="L8040">
        <v>0</v>
      </c>
      <c r="M8040">
        <v>0</v>
      </c>
      <c r="N8040">
        <v>0</v>
      </c>
      <c r="O8040">
        <v>0</v>
      </c>
      <c r="P8040">
        <v>0</v>
      </c>
      <c r="Q8040">
        <v>0</v>
      </c>
    </row>
    <row r="8041" spans="1:17" x14ac:dyDescent="0.25">
      <c r="A8041" t="s">
        <v>31</v>
      </c>
      <c r="B8041" t="s">
        <v>34</v>
      </c>
      <c r="C8041" t="s">
        <v>36</v>
      </c>
      <c r="G8041" t="s">
        <v>77</v>
      </c>
      <c r="H8041" t="s">
        <v>104</v>
      </c>
      <c r="I8041" t="s">
        <v>94</v>
      </c>
      <c r="J8041" s="2">
        <v>44460</v>
      </c>
      <c r="K8041">
        <v>0</v>
      </c>
      <c r="L8041">
        <v>0</v>
      </c>
      <c r="M8041">
        <v>0</v>
      </c>
      <c r="N8041">
        <v>0</v>
      </c>
      <c r="O8041">
        <v>0</v>
      </c>
      <c r="P8041">
        <v>0</v>
      </c>
      <c r="Q8041">
        <v>0</v>
      </c>
    </row>
    <row r="8042" spans="1:17" x14ac:dyDescent="0.25">
      <c r="A8042" t="s">
        <v>31</v>
      </c>
      <c r="B8042" t="s">
        <v>34</v>
      </c>
      <c r="C8042" t="s">
        <v>36</v>
      </c>
      <c r="G8042" t="s">
        <v>77</v>
      </c>
      <c r="H8042" t="s">
        <v>104</v>
      </c>
      <c r="I8042" t="s">
        <v>94</v>
      </c>
      <c r="J8042" s="2">
        <v>44461</v>
      </c>
      <c r="K8042">
        <v>0</v>
      </c>
      <c r="L8042">
        <v>0</v>
      </c>
      <c r="M8042">
        <v>0</v>
      </c>
      <c r="N8042">
        <v>0</v>
      </c>
      <c r="O8042">
        <v>0</v>
      </c>
      <c r="P8042">
        <v>0</v>
      </c>
      <c r="Q8042">
        <v>0</v>
      </c>
    </row>
    <row r="8043" spans="1:17" x14ac:dyDescent="0.25">
      <c r="A8043" t="s">
        <v>31</v>
      </c>
      <c r="B8043" t="s">
        <v>34</v>
      </c>
      <c r="C8043" t="s">
        <v>36</v>
      </c>
      <c r="G8043" t="s">
        <v>77</v>
      </c>
      <c r="H8043" t="s">
        <v>104</v>
      </c>
      <c r="I8043" t="s">
        <v>94</v>
      </c>
      <c r="J8043" s="2">
        <v>44462</v>
      </c>
      <c r="K8043">
        <v>0</v>
      </c>
      <c r="L8043">
        <v>0</v>
      </c>
      <c r="M8043">
        <v>0</v>
      </c>
      <c r="N8043">
        <v>0</v>
      </c>
      <c r="O8043">
        <v>0</v>
      </c>
      <c r="P8043">
        <v>0</v>
      </c>
      <c r="Q8043">
        <v>0</v>
      </c>
    </row>
    <row r="8044" spans="1:17" x14ac:dyDescent="0.25">
      <c r="A8044" t="s">
        <v>31</v>
      </c>
      <c r="B8044" t="s">
        <v>34</v>
      </c>
      <c r="C8044" t="s">
        <v>36</v>
      </c>
      <c r="G8044" t="s">
        <v>77</v>
      </c>
      <c r="H8044" t="s">
        <v>104</v>
      </c>
      <c r="I8044" t="s">
        <v>94</v>
      </c>
      <c r="J8044" s="2">
        <v>44463</v>
      </c>
      <c r="K8044">
        <v>0</v>
      </c>
      <c r="L8044">
        <v>0</v>
      </c>
      <c r="M8044">
        <v>0</v>
      </c>
      <c r="N8044">
        <v>0</v>
      </c>
      <c r="O8044">
        <v>0</v>
      </c>
      <c r="P8044">
        <v>0</v>
      </c>
      <c r="Q8044">
        <v>0</v>
      </c>
    </row>
    <row r="8045" spans="1:17" x14ac:dyDescent="0.25">
      <c r="A8045" t="s">
        <v>31</v>
      </c>
      <c r="B8045" t="s">
        <v>34</v>
      </c>
      <c r="C8045" t="s">
        <v>36</v>
      </c>
      <c r="G8045" t="s">
        <v>77</v>
      </c>
      <c r="H8045" t="s">
        <v>104</v>
      </c>
      <c r="I8045" t="s">
        <v>94</v>
      </c>
      <c r="J8045" s="2">
        <v>44464</v>
      </c>
      <c r="K8045">
        <v>0</v>
      </c>
      <c r="L8045">
        <v>0</v>
      </c>
      <c r="M8045">
        <v>0</v>
      </c>
      <c r="N8045">
        <v>0</v>
      </c>
      <c r="O8045">
        <v>0</v>
      </c>
      <c r="P8045">
        <v>0</v>
      </c>
      <c r="Q8045">
        <v>0</v>
      </c>
    </row>
    <row r="8046" spans="1:17" x14ac:dyDescent="0.25">
      <c r="A8046" t="s">
        <v>31</v>
      </c>
      <c r="B8046" t="s">
        <v>34</v>
      </c>
      <c r="C8046" t="s">
        <v>36</v>
      </c>
      <c r="G8046" t="s">
        <v>77</v>
      </c>
      <c r="H8046" t="s">
        <v>104</v>
      </c>
      <c r="I8046" t="s">
        <v>94</v>
      </c>
      <c r="J8046" s="2">
        <v>44465</v>
      </c>
      <c r="K8046">
        <v>0</v>
      </c>
      <c r="L8046">
        <v>0</v>
      </c>
      <c r="M8046">
        <v>0</v>
      </c>
      <c r="N8046">
        <v>0</v>
      </c>
      <c r="O8046">
        <v>0</v>
      </c>
      <c r="P8046">
        <v>0</v>
      </c>
      <c r="Q8046">
        <v>0</v>
      </c>
    </row>
    <row r="8047" spans="1:17" x14ac:dyDescent="0.25">
      <c r="A8047" t="s">
        <v>31</v>
      </c>
      <c r="B8047" t="s">
        <v>34</v>
      </c>
      <c r="C8047" t="s">
        <v>36</v>
      </c>
      <c r="G8047" t="s">
        <v>77</v>
      </c>
      <c r="H8047" t="s">
        <v>104</v>
      </c>
      <c r="I8047" t="s">
        <v>94</v>
      </c>
      <c r="J8047" s="2">
        <v>44466</v>
      </c>
      <c r="K8047">
        <v>0</v>
      </c>
      <c r="L8047">
        <v>0</v>
      </c>
      <c r="M8047">
        <v>0</v>
      </c>
      <c r="N8047">
        <v>0</v>
      </c>
      <c r="O8047">
        <v>0</v>
      </c>
      <c r="P8047">
        <v>0</v>
      </c>
      <c r="Q8047">
        <v>0</v>
      </c>
    </row>
    <row r="8048" spans="1:17" x14ac:dyDescent="0.25">
      <c r="A8048" t="s">
        <v>31</v>
      </c>
      <c r="B8048" t="s">
        <v>34</v>
      </c>
      <c r="C8048" t="s">
        <v>36</v>
      </c>
      <c r="G8048" t="s">
        <v>77</v>
      </c>
      <c r="H8048" t="s">
        <v>104</v>
      </c>
      <c r="I8048" t="s">
        <v>94</v>
      </c>
      <c r="J8048" s="2">
        <v>44467</v>
      </c>
      <c r="K8048">
        <v>0</v>
      </c>
      <c r="L8048">
        <v>0</v>
      </c>
      <c r="M8048">
        <v>0</v>
      </c>
      <c r="N8048">
        <v>0</v>
      </c>
      <c r="O8048">
        <v>0</v>
      </c>
      <c r="P8048">
        <v>0</v>
      </c>
      <c r="Q8048">
        <v>0</v>
      </c>
    </row>
    <row r="8049" spans="1:17" x14ac:dyDescent="0.25">
      <c r="A8049" t="s">
        <v>31</v>
      </c>
      <c r="B8049" t="s">
        <v>34</v>
      </c>
      <c r="C8049" t="s">
        <v>36</v>
      </c>
      <c r="G8049" t="s">
        <v>77</v>
      </c>
      <c r="H8049" t="s">
        <v>104</v>
      </c>
      <c r="I8049" t="s">
        <v>94</v>
      </c>
      <c r="J8049" s="2">
        <v>44468</v>
      </c>
      <c r="K8049">
        <v>0</v>
      </c>
      <c r="L8049">
        <v>0</v>
      </c>
      <c r="M8049">
        <v>0</v>
      </c>
      <c r="N8049">
        <v>0</v>
      </c>
      <c r="O8049">
        <v>0</v>
      </c>
      <c r="P8049">
        <v>0</v>
      </c>
      <c r="Q8049">
        <v>0</v>
      </c>
    </row>
    <row r="8050" spans="1:17" x14ac:dyDescent="0.25">
      <c r="A8050" t="s">
        <v>31</v>
      </c>
      <c r="B8050" t="s">
        <v>34</v>
      </c>
      <c r="C8050" t="s">
        <v>36</v>
      </c>
      <c r="G8050" t="s">
        <v>77</v>
      </c>
      <c r="H8050" t="s">
        <v>104</v>
      </c>
      <c r="I8050" t="s">
        <v>94</v>
      </c>
      <c r="J8050" s="2">
        <v>44469</v>
      </c>
      <c r="K8050">
        <v>0</v>
      </c>
      <c r="L8050">
        <v>0</v>
      </c>
      <c r="M8050">
        <v>0</v>
      </c>
      <c r="N8050">
        <v>0</v>
      </c>
      <c r="O8050">
        <v>0</v>
      </c>
      <c r="P8050">
        <v>0</v>
      </c>
      <c r="Q8050">
        <v>0</v>
      </c>
    </row>
    <row r="8051" spans="1:17" x14ac:dyDescent="0.25">
      <c r="A8051" t="s">
        <v>31</v>
      </c>
      <c r="B8051" t="s">
        <v>34</v>
      </c>
      <c r="C8051" t="s">
        <v>36</v>
      </c>
      <c r="G8051" t="s">
        <v>77</v>
      </c>
      <c r="H8051" t="s">
        <v>104</v>
      </c>
      <c r="I8051" t="s">
        <v>94</v>
      </c>
      <c r="J8051" s="2">
        <v>44470</v>
      </c>
      <c r="K8051">
        <v>0</v>
      </c>
      <c r="L8051">
        <v>0</v>
      </c>
      <c r="M8051">
        <v>0</v>
      </c>
      <c r="N8051">
        <v>0</v>
      </c>
      <c r="O8051">
        <v>0</v>
      </c>
      <c r="P8051">
        <v>0</v>
      </c>
      <c r="Q8051">
        <v>0</v>
      </c>
    </row>
    <row r="8052" spans="1:17" x14ac:dyDescent="0.25">
      <c r="A8052" t="s">
        <v>31</v>
      </c>
      <c r="B8052" t="s">
        <v>34</v>
      </c>
      <c r="C8052" t="s">
        <v>36</v>
      </c>
      <c r="G8052" t="s">
        <v>77</v>
      </c>
      <c r="H8052" t="s">
        <v>104</v>
      </c>
      <c r="I8052" t="s">
        <v>94</v>
      </c>
      <c r="J8052" s="2">
        <v>44471</v>
      </c>
      <c r="K8052">
        <v>0</v>
      </c>
      <c r="L8052">
        <v>0</v>
      </c>
      <c r="M8052">
        <v>0</v>
      </c>
      <c r="N8052">
        <v>0</v>
      </c>
      <c r="O8052">
        <v>0</v>
      </c>
      <c r="P8052">
        <v>0</v>
      </c>
      <c r="Q8052">
        <v>0</v>
      </c>
    </row>
    <row r="8053" spans="1:17" x14ac:dyDescent="0.25">
      <c r="A8053" t="s">
        <v>31</v>
      </c>
      <c r="B8053" t="s">
        <v>34</v>
      </c>
      <c r="C8053" t="s">
        <v>36</v>
      </c>
      <c r="G8053" t="s">
        <v>77</v>
      </c>
      <c r="H8053" t="s">
        <v>104</v>
      </c>
      <c r="I8053" t="s">
        <v>94</v>
      </c>
      <c r="J8053" s="2">
        <v>44472</v>
      </c>
      <c r="K8053">
        <v>0</v>
      </c>
      <c r="L8053">
        <v>0</v>
      </c>
      <c r="M8053">
        <v>0</v>
      </c>
      <c r="N8053">
        <v>0</v>
      </c>
      <c r="O8053">
        <v>0</v>
      </c>
      <c r="P8053">
        <v>0</v>
      </c>
      <c r="Q8053">
        <v>0</v>
      </c>
    </row>
    <row r="8054" spans="1:17" x14ac:dyDescent="0.25">
      <c r="A8054" t="s">
        <v>31</v>
      </c>
      <c r="B8054" t="s">
        <v>34</v>
      </c>
      <c r="C8054" t="s">
        <v>36</v>
      </c>
      <c r="G8054" t="s">
        <v>77</v>
      </c>
      <c r="H8054" t="s">
        <v>104</v>
      </c>
      <c r="I8054" t="s">
        <v>94</v>
      </c>
      <c r="J8054" s="2">
        <v>44473</v>
      </c>
      <c r="K8054">
        <v>0</v>
      </c>
      <c r="L8054">
        <v>0</v>
      </c>
      <c r="M8054">
        <v>0</v>
      </c>
      <c r="N8054">
        <v>0</v>
      </c>
      <c r="O8054">
        <v>0</v>
      </c>
      <c r="P8054">
        <v>0</v>
      </c>
      <c r="Q8054">
        <v>0</v>
      </c>
    </row>
    <row r="8055" spans="1:17" x14ac:dyDescent="0.25">
      <c r="A8055" t="s">
        <v>31</v>
      </c>
      <c r="B8055" t="s">
        <v>34</v>
      </c>
      <c r="C8055" t="s">
        <v>36</v>
      </c>
      <c r="G8055" t="s">
        <v>77</v>
      </c>
      <c r="H8055" t="s">
        <v>104</v>
      </c>
      <c r="I8055" t="s">
        <v>94</v>
      </c>
      <c r="J8055" s="2">
        <v>44474</v>
      </c>
      <c r="K8055">
        <v>0</v>
      </c>
      <c r="L8055">
        <v>0</v>
      </c>
      <c r="M8055">
        <v>0</v>
      </c>
      <c r="N8055">
        <v>0</v>
      </c>
      <c r="O8055">
        <v>0</v>
      </c>
      <c r="P8055">
        <v>0</v>
      </c>
      <c r="Q8055">
        <v>0</v>
      </c>
    </row>
    <row r="8056" spans="1:17" x14ac:dyDescent="0.25">
      <c r="A8056" t="s">
        <v>31</v>
      </c>
      <c r="B8056" t="s">
        <v>34</v>
      </c>
      <c r="C8056" t="s">
        <v>36</v>
      </c>
      <c r="G8056" t="s">
        <v>77</v>
      </c>
      <c r="H8056" t="s">
        <v>104</v>
      </c>
      <c r="I8056" t="s">
        <v>94</v>
      </c>
      <c r="J8056" s="2">
        <v>44475</v>
      </c>
      <c r="K8056">
        <v>0</v>
      </c>
      <c r="L8056">
        <v>0</v>
      </c>
      <c r="M8056">
        <v>0</v>
      </c>
      <c r="N8056">
        <v>0</v>
      </c>
      <c r="O8056">
        <v>0</v>
      </c>
      <c r="P8056">
        <v>0</v>
      </c>
      <c r="Q8056">
        <v>0</v>
      </c>
    </row>
    <row r="8057" spans="1:17" x14ac:dyDescent="0.25">
      <c r="A8057" t="s">
        <v>31</v>
      </c>
      <c r="B8057" t="s">
        <v>34</v>
      </c>
      <c r="C8057" t="s">
        <v>36</v>
      </c>
      <c r="G8057" t="s">
        <v>77</v>
      </c>
      <c r="H8057" t="s">
        <v>104</v>
      </c>
      <c r="I8057" t="s">
        <v>94</v>
      </c>
      <c r="J8057" s="2">
        <v>44476</v>
      </c>
      <c r="K8057">
        <v>0</v>
      </c>
      <c r="L8057">
        <v>0</v>
      </c>
      <c r="M8057">
        <v>0</v>
      </c>
      <c r="N8057">
        <v>0</v>
      </c>
      <c r="O8057">
        <v>0</v>
      </c>
      <c r="P8057">
        <v>0</v>
      </c>
      <c r="Q8057">
        <v>0</v>
      </c>
    </row>
    <row r="8058" spans="1:17" x14ac:dyDescent="0.25">
      <c r="A8058" t="s">
        <v>31</v>
      </c>
      <c r="B8058" t="s">
        <v>34</v>
      </c>
      <c r="C8058" t="s">
        <v>36</v>
      </c>
      <c r="G8058" t="s">
        <v>77</v>
      </c>
      <c r="H8058" t="s">
        <v>104</v>
      </c>
      <c r="I8058" t="s">
        <v>94</v>
      </c>
      <c r="J8058" s="2">
        <v>44477</v>
      </c>
      <c r="K8058">
        <v>0</v>
      </c>
      <c r="L8058">
        <v>0</v>
      </c>
      <c r="M8058">
        <v>0</v>
      </c>
      <c r="N8058">
        <v>0</v>
      </c>
      <c r="O8058">
        <v>0</v>
      </c>
      <c r="P8058">
        <v>0</v>
      </c>
      <c r="Q8058">
        <v>0</v>
      </c>
    </row>
    <row r="8059" spans="1:17" x14ac:dyDescent="0.25">
      <c r="A8059" t="s">
        <v>31</v>
      </c>
      <c r="B8059" t="s">
        <v>34</v>
      </c>
      <c r="C8059" t="s">
        <v>36</v>
      </c>
      <c r="G8059" t="s">
        <v>77</v>
      </c>
      <c r="H8059" t="s">
        <v>104</v>
      </c>
      <c r="I8059" t="s">
        <v>94</v>
      </c>
      <c r="J8059" s="2">
        <v>44478</v>
      </c>
      <c r="K8059">
        <v>0</v>
      </c>
      <c r="L8059">
        <v>0</v>
      </c>
      <c r="M8059">
        <v>0</v>
      </c>
      <c r="N8059">
        <v>0</v>
      </c>
      <c r="O8059">
        <v>0</v>
      </c>
      <c r="P8059">
        <v>0</v>
      </c>
      <c r="Q8059">
        <v>0</v>
      </c>
    </row>
    <row r="8060" spans="1:17" x14ac:dyDescent="0.25">
      <c r="A8060" t="s">
        <v>31</v>
      </c>
      <c r="B8060" t="s">
        <v>34</v>
      </c>
      <c r="C8060" t="s">
        <v>36</v>
      </c>
      <c r="G8060" t="s">
        <v>77</v>
      </c>
      <c r="H8060" t="s">
        <v>104</v>
      </c>
      <c r="I8060" t="s">
        <v>94</v>
      </c>
      <c r="J8060" s="2">
        <v>44479</v>
      </c>
      <c r="K8060">
        <v>0</v>
      </c>
      <c r="L8060">
        <v>0</v>
      </c>
      <c r="M8060">
        <v>0</v>
      </c>
      <c r="N8060">
        <v>0</v>
      </c>
      <c r="O8060">
        <v>0</v>
      </c>
      <c r="P8060">
        <v>0</v>
      </c>
      <c r="Q8060">
        <v>0</v>
      </c>
    </row>
    <row r="8061" spans="1:17" x14ac:dyDescent="0.25">
      <c r="A8061" t="s">
        <v>31</v>
      </c>
      <c r="B8061" t="s">
        <v>34</v>
      </c>
      <c r="C8061" t="s">
        <v>36</v>
      </c>
      <c r="G8061" t="s">
        <v>77</v>
      </c>
      <c r="H8061" t="s">
        <v>104</v>
      </c>
      <c r="I8061" t="s">
        <v>94</v>
      </c>
      <c r="J8061" s="2">
        <v>44480</v>
      </c>
      <c r="K8061">
        <v>0</v>
      </c>
      <c r="L8061">
        <v>0</v>
      </c>
      <c r="M8061">
        <v>0</v>
      </c>
      <c r="N8061">
        <v>0</v>
      </c>
      <c r="O8061">
        <v>0</v>
      </c>
      <c r="P8061">
        <v>0</v>
      </c>
      <c r="Q8061">
        <v>0</v>
      </c>
    </row>
    <row r="8062" spans="1:17" x14ac:dyDescent="0.25">
      <c r="A8062" t="s">
        <v>31</v>
      </c>
      <c r="B8062" t="s">
        <v>34</v>
      </c>
      <c r="C8062" t="s">
        <v>36</v>
      </c>
      <c r="G8062" t="s">
        <v>77</v>
      </c>
      <c r="H8062" t="s">
        <v>104</v>
      </c>
      <c r="I8062" t="s">
        <v>94</v>
      </c>
      <c r="J8062" s="2">
        <v>44481</v>
      </c>
      <c r="K8062">
        <v>0</v>
      </c>
      <c r="L8062">
        <v>0</v>
      </c>
      <c r="M8062">
        <v>0</v>
      </c>
      <c r="N8062">
        <v>0</v>
      </c>
      <c r="O8062">
        <v>0</v>
      </c>
      <c r="P8062">
        <v>0</v>
      </c>
      <c r="Q8062">
        <v>0</v>
      </c>
    </row>
    <row r="8063" spans="1:17" x14ac:dyDescent="0.25">
      <c r="A8063" t="s">
        <v>31</v>
      </c>
      <c r="B8063" t="s">
        <v>34</v>
      </c>
      <c r="C8063" t="s">
        <v>36</v>
      </c>
      <c r="G8063" t="s">
        <v>77</v>
      </c>
      <c r="H8063" t="s">
        <v>104</v>
      </c>
      <c r="I8063" t="s">
        <v>94</v>
      </c>
      <c r="J8063" s="2">
        <v>44482</v>
      </c>
      <c r="K8063">
        <v>0</v>
      </c>
      <c r="L8063">
        <v>0</v>
      </c>
      <c r="M8063">
        <v>0</v>
      </c>
      <c r="N8063">
        <v>0</v>
      </c>
      <c r="O8063">
        <v>0</v>
      </c>
      <c r="P8063">
        <v>0</v>
      </c>
      <c r="Q8063">
        <v>0</v>
      </c>
    </row>
    <row r="8064" spans="1:17" x14ac:dyDescent="0.25">
      <c r="A8064" t="s">
        <v>31</v>
      </c>
      <c r="B8064" t="s">
        <v>34</v>
      </c>
      <c r="C8064" t="s">
        <v>36</v>
      </c>
      <c r="G8064" t="s">
        <v>77</v>
      </c>
      <c r="H8064" t="s">
        <v>104</v>
      </c>
      <c r="I8064" t="s">
        <v>94</v>
      </c>
      <c r="J8064" s="2">
        <v>44483</v>
      </c>
      <c r="K8064">
        <v>0</v>
      </c>
      <c r="L8064">
        <v>0</v>
      </c>
      <c r="M8064">
        <v>0</v>
      </c>
      <c r="N8064">
        <v>0</v>
      </c>
      <c r="O8064">
        <v>0</v>
      </c>
      <c r="P8064">
        <v>0</v>
      </c>
      <c r="Q8064">
        <v>0</v>
      </c>
    </row>
    <row r="8065" spans="1:17" x14ac:dyDescent="0.25">
      <c r="A8065" t="s">
        <v>31</v>
      </c>
      <c r="B8065" t="s">
        <v>34</v>
      </c>
      <c r="C8065" t="s">
        <v>36</v>
      </c>
      <c r="G8065" t="s">
        <v>77</v>
      </c>
      <c r="H8065" t="s">
        <v>104</v>
      </c>
      <c r="I8065" t="s">
        <v>94</v>
      </c>
      <c r="J8065" s="2">
        <v>44484</v>
      </c>
      <c r="K8065">
        <v>0</v>
      </c>
      <c r="L8065">
        <v>0</v>
      </c>
      <c r="M8065">
        <v>0</v>
      </c>
      <c r="N8065">
        <v>0</v>
      </c>
      <c r="O8065">
        <v>0</v>
      </c>
      <c r="P8065">
        <v>0</v>
      </c>
      <c r="Q8065">
        <v>0</v>
      </c>
    </row>
    <row r="8066" spans="1:17" x14ac:dyDescent="0.25">
      <c r="A8066" t="s">
        <v>31</v>
      </c>
      <c r="B8066" t="s">
        <v>34</v>
      </c>
      <c r="C8066" t="s">
        <v>36</v>
      </c>
      <c r="G8066" t="s">
        <v>77</v>
      </c>
      <c r="H8066" t="s">
        <v>104</v>
      </c>
      <c r="I8066" t="s">
        <v>94</v>
      </c>
      <c r="J8066" s="2">
        <v>44485</v>
      </c>
      <c r="K8066">
        <v>0</v>
      </c>
      <c r="L8066">
        <v>0</v>
      </c>
      <c r="M8066">
        <v>0</v>
      </c>
      <c r="N8066">
        <v>0</v>
      </c>
      <c r="O8066">
        <v>0</v>
      </c>
      <c r="P8066">
        <v>0</v>
      </c>
      <c r="Q8066">
        <v>0</v>
      </c>
    </row>
    <row r="8067" spans="1:17" x14ac:dyDescent="0.25">
      <c r="A8067" t="s">
        <v>31</v>
      </c>
      <c r="B8067" t="s">
        <v>34</v>
      </c>
      <c r="C8067" t="s">
        <v>36</v>
      </c>
      <c r="G8067" t="s">
        <v>77</v>
      </c>
      <c r="H8067" t="s">
        <v>104</v>
      </c>
      <c r="I8067" t="s">
        <v>94</v>
      </c>
      <c r="J8067" s="2">
        <v>44486</v>
      </c>
      <c r="K8067">
        <v>0</v>
      </c>
      <c r="L8067">
        <v>0</v>
      </c>
      <c r="M8067">
        <v>0</v>
      </c>
      <c r="N8067">
        <v>0</v>
      </c>
      <c r="O8067">
        <v>0</v>
      </c>
      <c r="P8067">
        <v>0</v>
      </c>
      <c r="Q8067">
        <v>0</v>
      </c>
    </row>
    <row r="8068" spans="1:17" x14ac:dyDescent="0.25">
      <c r="A8068" t="s">
        <v>31</v>
      </c>
      <c r="B8068" t="s">
        <v>34</v>
      </c>
      <c r="C8068" t="s">
        <v>36</v>
      </c>
      <c r="G8068" t="s">
        <v>77</v>
      </c>
      <c r="H8068" t="s">
        <v>104</v>
      </c>
      <c r="I8068" t="s">
        <v>94</v>
      </c>
      <c r="J8068" s="2">
        <v>44487</v>
      </c>
      <c r="K8068">
        <v>0</v>
      </c>
      <c r="L8068">
        <v>0</v>
      </c>
      <c r="M8068">
        <v>0</v>
      </c>
      <c r="N8068">
        <v>0</v>
      </c>
      <c r="O8068">
        <v>0</v>
      </c>
      <c r="P8068">
        <v>0</v>
      </c>
      <c r="Q8068">
        <v>0</v>
      </c>
    </row>
    <row r="8069" spans="1:17" x14ac:dyDescent="0.25">
      <c r="A8069" t="s">
        <v>31</v>
      </c>
      <c r="B8069" t="s">
        <v>34</v>
      </c>
      <c r="C8069" t="s">
        <v>36</v>
      </c>
      <c r="G8069" t="s">
        <v>77</v>
      </c>
      <c r="H8069" t="s">
        <v>104</v>
      </c>
      <c r="I8069" t="s">
        <v>94</v>
      </c>
      <c r="J8069" s="2">
        <v>44488</v>
      </c>
      <c r="K8069">
        <v>0</v>
      </c>
      <c r="L8069">
        <v>0</v>
      </c>
      <c r="M8069">
        <v>0</v>
      </c>
      <c r="N8069">
        <v>0</v>
      </c>
      <c r="O8069">
        <v>0</v>
      </c>
      <c r="P8069">
        <v>0</v>
      </c>
      <c r="Q8069">
        <v>0</v>
      </c>
    </row>
    <row r="8070" spans="1:17" x14ac:dyDescent="0.25">
      <c r="A8070" t="s">
        <v>31</v>
      </c>
      <c r="B8070" t="s">
        <v>34</v>
      </c>
      <c r="C8070" t="s">
        <v>36</v>
      </c>
      <c r="G8070" t="s">
        <v>77</v>
      </c>
      <c r="H8070" t="s">
        <v>104</v>
      </c>
      <c r="I8070" t="s">
        <v>94</v>
      </c>
      <c r="J8070" s="2">
        <v>44489</v>
      </c>
      <c r="K8070">
        <v>0</v>
      </c>
      <c r="L8070">
        <v>0</v>
      </c>
      <c r="M8070">
        <v>0</v>
      </c>
      <c r="N8070">
        <v>0</v>
      </c>
      <c r="O8070">
        <v>0</v>
      </c>
      <c r="P8070">
        <v>0</v>
      </c>
      <c r="Q8070">
        <v>0</v>
      </c>
    </row>
    <row r="8071" spans="1:17" x14ac:dyDescent="0.25">
      <c r="A8071" t="s">
        <v>31</v>
      </c>
      <c r="B8071" t="s">
        <v>34</v>
      </c>
      <c r="C8071" t="s">
        <v>36</v>
      </c>
      <c r="G8071" t="s">
        <v>77</v>
      </c>
      <c r="H8071" t="s">
        <v>104</v>
      </c>
      <c r="I8071" t="s">
        <v>94</v>
      </c>
      <c r="J8071" s="2">
        <v>44490</v>
      </c>
      <c r="K8071">
        <v>0</v>
      </c>
      <c r="L8071">
        <v>0</v>
      </c>
      <c r="M8071">
        <v>0</v>
      </c>
      <c r="N8071">
        <v>0</v>
      </c>
      <c r="O8071">
        <v>0</v>
      </c>
      <c r="P8071">
        <v>0</v>
      </c>
      <c r="Q8071">
        <v>0</v>
      </c>
    </row>
    <row r="8072" spans="1:17" x14ac:dyDescent="0.25">
      <c r="A8072" t="s">
        <v>31</v>
      </c>
      <c r="B8072" t="s">
        <v>34</v>
      </c>
      <c r="C8072" t="s">
        <v>36</v>
      </c>
      <c r="G8072" t="s">
        <v>77</v>
      </c>
      <c r="H8072" t="s">
        <v>104</v>
      </c>
      <c r="I8072" t="s">
        <v>94</v>
      </c>
      <c r="J8072" s="2">
        <v>44491</v>
      </c>
      <c r="K8072">
        <v>0</v>
      </c>
      <c r="L8072">
        <v>0</v>
      </c>
      <c r="M8072">
        <v>0</v>
      </c>
      <c r="N8072">
        <v>0</v>
      </c>
      <c r="O8072">
        <v>0</v>
      </c>
      <c r="P8072">
        <v>0</v>
      </c>
      <c r="Q8072">
        <v>0</v>
      </c>
    </row>
    <row r="8073" spans="1:17" x14ac:dyDescent="0.25">
      <c r="A8073" t="s">
        <v>31</v>
      </c>
      <c r="B8073" t="s">
        <v>34</v>
      </c>
      <c r="C8073" t="s">
        <v>36</v>
      </c>
      <c r="G8073" t="s">
        <v>77</v>
      </c>
      <c r="H8073" t="s">
        <v>104</v>
      </c>
      <c r="I8073" t="s">
        <v>94</v>
      </c>
      <c r="J8073" s="2">
        <v>44492</v>
      </c>
      <c r="K8073">
        <v>0</v>
      </c>
      <c r="L8073">
        <v>0</v>
      </c>
      <c r="M8073">
        <v>0</v>
      </c>
      <c r="N8073">
        <v>0</v>
      </c>
      <c r="O8073">
        <v>0</v>
      </c>
      <c r="P8073">
        <v>0</v>
      </c>
      <c r="Q8073">
        <v>0</v>
      </c>
    </row>
    <row r="8074" spans="1:17" x14ac:dyDescent="0.25">
      <c r="A8074" t="s">
        <v>31</v>
      </c>
      <c r="B8074" t="s">
        <v>34</v>
      </c>
      <c r="C8074" t="s">
        <v>36</v>
      </c>
      <c r="G8074" t="s">
        <v>77</v>
      </c>
      <c r="H8074" t="s">
        <v>104</v>
      </c>
      <c r="I8074" t="s">
        <v>94</v>
      </c>
      <c r="J8074" s="2">
        <v>44493</v>
      </c>
      <c r="K8074">
        <v>0</v>
      </c>
      <c r="L8074">
        <v>0</v>
      </c>
      <c r="M8074">
        <v>0</v>
      </c>
      <c r="N8074">
        <v>0</v>
      </c>
      <c r="O8074">
        <v>0</v>
      </c>
      <c r="P8074">
        <v>0</v>
      </c>
      <c r="Q8074">
        <v>0</v>
      </c>
    </row>
    <row r="8075" spans="1:17" x14ac:dyDescent="0.25">
      <c r="A8075" t="s">
        <v>31</v>
      </c>
      <c r="B8075" t="s">
        <v>34</v>
      </c>
      <c r="C8075" t="s">
        <v>36</v>
      </c>
      <c r="G8075" t="s">
        <v>77</v>
      </c>
      <c r="H8075" t="s">
        <v>104</v>
      </c>
      <c r="I8075" t="s">
        <v>94</v>
      </c>
      <c r="J8075" s="2">
        <v>44494</v>
      </c>
      <c r="K8075">
        <v>0</v>
      </c>
      <c r="L8075">
        <v>0</v>
      </c>
      <c r="M8075">
        <v>0</v>
      </c>
      <c r="N8075">
        <v>0</v>
      </c>
      <c r="O8075">
        <v>0</v>
      </c>
      <c r="P8075">
        <v>0</v>
      </c>
      <c r="Q8075">
        <v>0</v>
      </c>
    </row>
    <row r="8076" spans="1:17" x14ac:dyDescent="0.25">
      <c r="A8076" t="s">
        <v>31</v>
      </c>
      <c r="B8076" t="s">
        <v>34</v>
      </c>
      <c r="C8076" t="s">
        <v>36</v>
      </c>
      <c r="G8076" t="s">
        <v>77</v>
      </c>
      <c r="H8076" t="s">
        <v>104</v>
      </c>
      <c r="I8076" t="s">
        <v>94</v>
      </c>
      <c r="J8076" s="2">
        <v>44495</v>
      </c>
      <c r="K8076">
        <v>0</v>
      </c>
      <c r="L8076">
        <v>0</v>
      </c>
      <c r="M8076">
        <v>0</v>
      </c>
      <c r="N8076">
        <v>0</v>
      </c>
      <c r="O8076">
        <v>0</v>
      </c>
      <c r="P8076">
        <v>0</v>
      </c>
      <c r="Q8076">
        <v>0</v>
      </c>
    </row>
    <row r="8077" spans="1:17" x14ac:dyDescent="0.25">
      <c r="A8077" t="s">
        <v>31</v>
      </c>
      <c r="B8077" t="s">
        <v>34</v>
      </c>
      <c r="C8077" t="s">
        <v>36</v>
      </c>
      <c r="G8077" t="s">
        <v>77</v>
      </c>
      <c r="H8077" t="s">
        <v>104</v>
      </c>
      <c r="I8077" t="s">
        <v>94</v>
      </c>
      <c r="J8077" s="2">
        <v>44496</v>
      </c>
      <c r="K8077">
        <v>0</v>
      </c>
      <c r="L8077">
        <v>0</v>
      </c>
      <c r="M8077">
        <v>0</v>
      </c>
      <c r="N8077">
        <v>0</v>
      </c>
      <c r="O8077">
        <v>0</v>
      </c>
      <c r="P8077">
        <v>0</v>
      </c>
      <c r="Q8077">
        <v>0</v>
      </c>
    </row>
    <row r="8078" spans="1:17" x14ac:dyDescent="0.25">
      <c r="A8078" t="s">
        <v>31</v>
      </c>
      <c r="B8078" t="s">
        <v>34</v>
      </c>
      <c r="C8078" t="s">
        <v>36</v>
      </c>
      <c r="G8078" t="s">
        <v>77</v>
      </c>
      <c r="H8078" t="s">
        <v>104</v>
      </c>
      <c r="I8078" t="s">
        <v>94</v>
      </c>
      <c r="J8078" s="2">
        <v>44497</v>
      </c>
      <c r="K8078">
        <v>0</v>
      </c>
      <c r="L8078">
        <v>0</v>
      </c>
      <c r="M8078">
        <v>0</v>
      </c>
      <c r="N8078">
        <v>0</v>
      </c>
      <c r="O8078">
        <v>0</v>
      </c>
      <c r="P8078">
        <v>0</v>
      </c>
      <c r="Q8078">
        <v>0</v>
      </c>
    </row>
    <row r="8079" spans="1:17" x14ac:dyDescent="0.25">
      <c r="A8079" t="s">
        <v>31</v>
      </c>
      <c r="B8079" t="s">
        <v>34</v>
      </c>
      <c r="C8079" t="s">
        <v>36</v>
      </c>
      <c r="G8079" t="s">
        <v>77</v>
      </c>
      <c r="H8079" t="s">
        <v>104</v>
      </c>
      <c r="I8079" t="s">
        <v>94</v>
      </c>
      <c r="J8079" s="2">
        <v>44498</v>
      </c>
      <c r="K8079">
        <v>0</v>
      </c>
      <c r="L8079">
        <v>0</v>
      </c>
      <c r="M8079">
        <v>0</v>
      </c>
      <c r="N8079">
        <v>0</v>
      </c>
      <c r="O8079">
        <v>0</v>
      </c>
      <c r="P8079">
        <v>0</v>
      </c>
      <c r="Q8079">
        <v>0</v>
      </c>
    </row>
    <row r="8080" spans="1:17" x14ac:dyDescent="0.25">
      <c r="A8080" t="s">
        <v>31</v>
      </c>
      <c r="B8080" t="s">
        <v>34</v>
      </c>
      <c r="C8080" t="s">
        <v>36</v>
      </c>
      <c r="G8080" t="s">
        <v>77</v>
      </c>
      <c r="H8080" t="s">
        <v>104</v>
      </c>
      <c r="I8080" t="s">
        <v>94</v>
      </c>
      <c r="J8080" s="2">
        <v>44499</v>
      </c>
      <c r="K8080">
        <v>0</v>
      </c>
      <c r="L8080">
        <v>0</v>
      </c>
      <c r="M8080">
        <v>0</v>
      </c>
      <c r="N8080">
        <v>0</v>
      </c>
      <c r="O8080">
        <v>0</v>
      </c>
      <c r="P8080">
        <v>0</v>
      </c>
      <c r="Q8080">
        <v>0</v>
      </c>
    </row>
    <row r="8081" spans="1:17" x14ac:dyDescent="0.25">
      <c r="A8081" t="s">
        <v>31</v>
      </c>
      <c r="B8081" t="s">
        <v>34</v>
      </c>
      <c r="C8081" t="s">
        <v>36</v>
      </c>
      <c r="G8081" t="s">
        <v>77</v>
      </c>
      <c r="H8081" t="s">
        <v>104</v>
      </c>
      <c r="I8081" t="s">
        <v>94</v>
      </c>
      <c r="J8081" s="2">
        <v>44500</v>
      </c>
      <c r="K8081">
        <v>0</v>
      </c>
      <c r="L8081">
        <v>0</v>
      </c>
      <c r="M8081">
        <v>0</v>
      </c>
      <c r="N8081">
        <v>0</v>
      </c>
      <c r="O8081">
        <v>0</v>
      </c>
      <c r="P8081">
        <v>0</v>
      </c>
      <c r="Q8081">
        <v>0</v>
      </c>
    </row>
    <row r="8082" spans="1:17" x14ac:dyDescent="0.25">
      <c r="A8082" t="s">
        <v>31</v>
      </c>
      <c r="B8082" t="s">
        <v>34</v>
      </c>
      <c r="C8082" t="s">
        <v>36</v>
      </c>
      <c r="G8082" t="s">
        <v>77</v>
      </c>
      <c r="H8082" t="s">
        <v>104</v>
      </c>
      <c r="I8082" t="s">
        <v>94</v>
      </c>
      <c r="J8082" s="2">
        <v>44501</v>
      </c>
      <c r="K8082">
        <v>0</v>
      </c>
      <c r="L8082">
        <v>0</v>
      </c>
      <c r="M8082">
        <v>0</v>
      </c>
      <c r="N8082">
        <v>0</v>
      </c>
      <c r="O8082">
        <v>0</v>
      </c>
      <c r="P8082">
        <v>0</v>
      </c>
      <c r="Q8082">
        <v>0</v>
      </c>
    </row>
    <row r="8083" spans="1:17" x14ac:dyDescent="0.25">
      <c r="A8083" t="s">
        <v>31</v>
      </c>
      <c r="B8083" t="s">
        <v>34</v>
      </c>
      <c r="C8083" t="s">
        <v>36</v>
      </c>
      <c r="G8083" t="s">
        <v>77</v>
      </c>
      <c r="H8083" t="s">
        <v>104</v>
      </c>
      <c r="I8083" t="s">
        <v>94</v>
      </c>
      <c r="J8083" s="2">
        <v>44502</v>
      </c>
      <c r="K8083">
        <v>0</v>
      </c>
      <c r="L8083">
        <v>0</v>
      </c>
      <c r="M8083">
        <v>0</v>
      </c>
      <c r="N8083">
        <v>0</v>
      </c>
      <c r="O8083">
        <v>0</v>
      </c>
      <c r="P8083">
        <v>0</v>
      </c>
      <c r="Q8083">
        <v>0</v>
      </c>
    </row>
    <row r="8084" spans="1:17" x14ac:dyDescent="0.25">
      <c r="A8084" t="s">
        <v>31</v>
      </c>
      <c r="B8084" t="s">
        <v>34</v>
      </c>
      <c r="C8084" t="s">
        <v>36</v>
      </c>
      <c r="G8084" t="s">
        <v>77</v>
      </c>
      <c r="H8084" t="s">
        <v>104</v>
      </c>
      <c r="I8084" t="s">
        <v>94</v>
      </c>
      <c r="J8084" s="2">
        <v>44503</v>
      </c>
      <c r="K8084">
        <v>0</v>
      </c>
      <c r="L8084">
        <v>0</v>
      </c>
      <c r="M8084">
        <v>0</v>
      </c>
      <c r="N8084">
        <v>0</v>
      </c>
      <c r="O8084">
        <v>0</v>
      </c>
      <c r="P8084">
        <v>0</v>
      </c>
      <c r="Q8084">
        <v>0</v>
      </c>
    </row>
    <row r="8085" spans="1:17" x14ac:dyDescent="0.25">
      <c r="A8085" t="s">
        <v>31</v>
      </c>
      <c r="B8085" t="s">
        <v>34</v>
      </c>
      <c r="C8085" t="s">
        <v>36</v>
      </c>
      <c r="G8085" t="s">
        <v>77</v>
      </c>
      <c r="H8085" t="s">
        <v>104</v>
      </c>
      <c r="I8085" t="s">
        <v>94</v>
      </c>
      <c r="J8085" s="2">
        <v>44504</v>
      </c>
      <c r="K8085">
        <v>0</v>
      </c>
      <c r="L8085">
        <v>0</v>
      </c>
      <c r="M8085">
        <v>0</v>
      </c>
      <c r="N8085">
        <v>0</v>
      </c>
      <c r="O8085">
        <v>0</v>
      </c>
      <c r="P8085">
        <v>0</v>
      </c>
      <c r="Q8085">
        <v>0</v>
      </c>
    </row>
    <row r="8086" spans="1:17" x14ac:dyDescent="0.25">
      <c r="A8086" t="s">
        <v>31</v>
      </c>
      <c r="B8086" t="s">
        <v>34</v>
      </c>
      <c r="C8086" t="s">
        <v>36</v>
      </c>
      <c r="G8086" t="s">
        <v>77</v>
      </c>
      <c r="H8086" t="s">
        <v>104</v>
      </c>
      <c r="I8086" t="s">
        <v>94</v>
      </c>
      <c r="J8086" s="2">
        <v>44505</v>
      </c>
      <c r="K8086">
        <v>0</v>
      </c>
      <c r="L8086">
        <v>0</v>
      </c>
      <c r="M8086">
        <v>0</v>
      </c>
      <c r="N8086">
        <v>0</v>
      </c>
      <c r="O8086">
        <v>0</v>
      </c>
      <c r="P8086">
        <v>0</v>
      </c>
      <c r="Q8086">
        <v>0</v>
      </c>
    </row>
    <row r="8087" spans="1:17" x14ac:dyDescent="0.25">
      <c r="A8087" t="s">
        <v>31</v>
      </c>
      <c r="B8087" t="s">
        <v>34</v>
      </c>
      <c r="C8087" t="s">
        <v>36</v>
      </c>
      <c r="G8087" t="s">
        <v>77</v>
      </c>
      <c r="H8087" t="s">
        <v>104</v>
      </c>
      <c r="I8087" t="s">
        <v>94</v>
      </c>
      <c r="J8087" s="2">
        <v>44506</v>
      </c>
      <c r="K8087">
        <v>0</v>
      </c>
      <c r="L8087">
        <v>0</v>
      </c>
      <c r="M8087">
        <v>0</v>
      </c>
      <c r="N8087">
        <v>0</v>
      </c>
      <c r="O8087">
        <v>0</v>
      </c>
      <c r="P8087">
        <v>0</v>
      </c>
      <c r="Q8087">
        <v>0</v>
      </c>
    </row>
    <row r="8088" spans="1:17" x14ac:dyDescent="0.25">
      <c r="A8088" t="s">
        <v>31</v>
      </c>
      <c r="B8088" t="s">
        <v>34</v>
      </c>
      <c r="C8088" t="s">
        <v>36</v>
      </c>
      <c r="G8088" t="s">
        <v>77</v>
      </c>
      <c r="H8088" t="s">
        <v>104</v>
      </c>
      <c r="I8088" t="s">
        <v>94</v>
      </c>
      <c r="J8088" s="2">
        <v>44507</v>
      </c>
      <c r="K8088">
        <v>0</v>
      </c>
      <c r="L8088">
        <v>0</v>
      </c>
      <c r="M8088">
        <v>0</v>
      </c>
      <c r="N8088">
        <v>0</v>
      </c>
      <c r="O8088">
        <v>0</v>
      </c>
      <c r="P8088">
        <v>0</v>
      </c>
      <c r="Q8088">
        <v>0</v>
      </c>
    </row>
    <row r="8089" spans="1:17" x14ac:dyDescent="0.25">
      <c r="A8089" t="s">
        <v>31</v>
      </c>
      <c r="B8089" t="s">
        <v>34</v>
      </c>
      <c r="C8089" t="s">
        <v>36</v>
      </c>
      <c r="G8089" t="s">
        <v>77</v>
      </c>
      <c r="H8089" t="s">
        <v>104</v>
      </c>
      <c r="I8089" t="s">
        <v>94</v>
      </c>
      <c r="J8089" s="2">
        <v>44508</v>
      </c>
      <c r="K8089">
        <v>0</v>
      </c>
      <c r="L8089">
        <v>0</v>
      </c>
      <c r="M8089">
        <v>0</v>
      </c>
      <c r="N8089">
        <v>0</v>
      </c>
      <c r="O8089">
        <v>0</v>
      </c>
      <c r="P8089">
        <v>0</v>
      </c>
      <c r="Q8089">
        <v>0</v>
      </c>
    </row>
    <row r="8090" spans="1:17" x14ac:dyDescent="0.25">
      <c r="A8090" t="s">
        <v>31</v>
      </c>
      <c r="B8090" t="s">
        <v>34</v>
      </c>
      <c r="C8090" t="s">
        <v>36</v>
      </c>
      <c r="G8090" t="s">
        <v>77</v>
      </c>
      <c r="H8090" t="s">
        <v>104</v>
      </c>
      <c r="I8090" t="s">
        <v>94</v>
      </c>
      <c r="J8090" s="2">
        <v>44509</v>
      </c>
      <c r="K8090">
        <v>0</v>
      </c>
      <c r="L8090">
        <v>0</v>
      </c>
      <c r="M8090">
        <v>0</v>
      </c>
      <c r="N8090">
        <v>0</v>
      </c>
      <c r="O8090">
        <v>0</v>
      </c>
      <c r="P8090">
        <v>0</v>
      </c>
      <c r="Q8090">
        <v>0</v>
      </c>
    </row>
    <row r="8091" spans="1:17" x14ac:dyDescent="0.25">
      <c r="A8091" t="s">
        <v>31</v>
      </c>
      <c r="B8091" t="s">
        <v>34</v>
      </c>
      <c r="C8091" t="s">
        <v>36</v>
      </c>
      <c r="G8091" t="s">
        <v>77</v>
      </c>
      <c r="H8091" t="s">
        <v>104</v>
      </c>
      <c r="I8091" t="s">
        <v>94</v>
      </c>
      <c r="J8091" s="2">
        <v>44510</v>
      </c>
      <c r="K8091">
        <v>0</v>
      </c>
      <c r="L8091">
        <v>0</v>
      </c>
      <c r="M8091">
        <v>0</v>
      </c>
      <c r="N8091">
        <v>0</v>
      </c>
      <c r="O8091">
        <v>0</v>
      </c>
      <c r="P8091">
        <v>0</v>
      </c>
      <c r="Q8091">
        <v>0</v>
      </c>
    </row>
    <row r="8092" spans="1:17" x14ac:dyDescent="0.25">
      <c r="A8092" t="s">
        <v>31</v>
      </c>
      <c r="B8092" t="s">
        <v>34</v>
      </c>
      <c r="C8092" t="s">
        <v>36</v>
      </c>
      <c r="G8092" t="s">
        <v>77</v>
      </c>
      <c r="H8092" t="s">
        <v>104</v>
      </c>
      <c r="I8092" t="s">
        <v>94</v>
      </c>
      <c r="J8092" s="2">
        <v>44511</v>
      </c>
      <c r="K8092">
        <v>0</v>
      </c>
      <c r="L8092">
        <v>0</v>
      </c>
      <c r="M8092">
        <v>0</v>
      </c>
      <c r="N8092">
        <v>0</v>
      </c>
      <c r="O8092">
        <v>0</v>
      </c>
      <c r="P8092">
        <v>0</v>
      </c>
      <c r="Q8092">
        <v>0</v>
      </c>
    </row>
    <row r="8093" spans="1:17" x14ac:dyDescent="0.25">
      <c r="A8093" t="s">
        <v>31</v>
      </c>
      <c r="B8093" t="s">
        <v>34</v>
      </c>
      <c r="C8093" t="s">
        <v>36</v>
      </c>
      <c r="G8093" t="s">
        <v>77</v>
      </c>
      <c r="H8093" t="s">
        <v>104</v>
      </c>
      <c r="I8093" t="s">
        <v>94</v>
      </c>
      <c r="J8093" s="2">
        <v>44512</v>
      </c>
      <c r="K8093">
        <v>0</v>
      </c>
      <c r="L8093">
        <v>0</v>
      </c>
      <c r="M8093">
        <v>0</v>
      </c>
      <c r="N8093">
        <v>0</v>
      </c>
      <c r="O8093">
        <v>0</v>
      </c>
      <c r="P8093">
        <v>0</v>
      </c>
      <c r="Q8093">
        <v>0</v>
      </c>
    </row>
    <row r="8094" spans="1:17" x14ac:dyDescent="0.25">
      <c r="A8094" t="s">
        <v>31</v>
      </c>
      <c r="B8094" t="s">
        <v>34</v>
      </c>
      <c r="C8094" t="s">
        <v>36</v>
      </c>
      <c r="G8094" t="s">
        <v>77</v>
      </c>
      <c r="H8094" t="s">
        <v>104</v>
      </c>
      <c r="I8094" t="s">
        <v>94</v>
      </c>
      <c r="J8094" s="2">
        <v>44513</v>
      </c>
      <c r="K8094">
        <v>0</v>
      </c>
      <c r="L8094">
        <v>0</v>
      </c>
      <c r="M8094">
        <v>0</v>
      </c>
      <c r="N8094">
        <v>0</v>
      </c>
      <c r="O8094">
        <v>0</v>
      </c>
      <c r="P8094">
        <v>0</v>
      </c>
      <c r="Q8094">
        <v>0</v>
      </c>
    </row>
    <row r="8095" spans="1:17" x14ac:dyDescent="0.25">
      <c r="A8095" t="s">
        <v>31</v>
      </c>
      <c r="B8095" t="s">
        <v>34</v>
      </c>
      <c r="C8095" t="s">
        <v>36</v>
      </c>
      <c r="G8095" t="s">
        <v>77</v>
      </c>
      <c r="H8095" t="s">
        <v>104</v>
      </c>
      <c r="I8095" t="s">
        <v>94</v>
      </c>
      <c r="J8095" s="2">
        <v>44514</v>
      </c>
      <c r="K8095">
        <v>0</v>
      </c>
      <c r="L8095">
        <v>0</v>
      </c>
      <c r="M8095">
        <v>0</v>
      </c>
      <c r="N8095">
        <v>0</v>
      </c>
      <c r="O8095">
        <v>0</v>
      </c>
      <c r="P8095">
        <v>0</v>
      </c>
      <c r="Q8095">
        <v>0</v>
      </c>
    </row>
    <row r="8096" spans="1:17" x14ac:dyDescent="0.25">
      <c r="A8096" t="s">
        <v>31</v>
      </c>
      <c r="B8096" t="s">
        <v>34</v>
      </c>
      <c r="C8096" t="s">
        <v>36</v>
      </c>
      <c r="G8096" t="s">
        <v>77</v>
      </c>
      <c r="H8096" t="s">
        <v>104</v>
      </c>
      <c r="I8096" t="s">
        <v>94</v>
      </c>
      <c r="J8096" s="2">
        <v>44515</v>
      </c>
      <c r="K8096">
        <v>0</v>
      </c>
      <c r="L8096">
        <v>0</v>
      </c>
      <c r="M8096">
        <v>0</v>
      </c>
      <c r="N8096">
        <v>0</v>
      </c>
      <c r="O8096">
        <v>0</v>
      </c>
      <c r="P8096">
        <v>0</v>
      </c>
      <c r="Q8096">
        <v>0</v>
      </c>
    </row>
    <row r="8097" spans="1:17" x14ac:dyDescent="0.25">
      <c r="A8097" t="s">
        <v>31</v>
      </c>
      <c r="B8097" t="s">
        <v>34</v>
      </c>
      <c r="C8097" t="s">
        <v>36</v>
      </c>
      <c r="G8097" t="s">
        <v>77</v>
      </c>
      <c r="H8097" t="s">
        <v>104</v>
      </c>
      <c r="I8097" t="s">
        <v>94</v>
      </c>
      <c r="J8097" s="2">
        <v>44516</v>
      </c>
      <c r="K8097">
        <v>0</v>
      </c>
      <c r="L8097">
        <v>0</v>
      </c>
      <c r="M8097">
        <v>0</v>
      </c>
      <c r="N8097">
        <v>0</v>
      </c>
      <c r="O8097">
        <v>0</v>
      </c>
      <c r="P8097">
        <v>0</v>
      </c>
      <c r="Q8097">
        <v>0</v>
      </c>
    </row>
    <row r="8098" spans="1:17" x14ac:dyDescent="0.25">
      <c r="A8098" t="s">
        <v>31</v>
      </c>
      <c r="B8098" t="s">
        <v>34</v>
      </c>
      <c r="C8098" t="s">
        <v>36</v>
      </c>
      <c r="G8098" t="s">
        <v>77</v>
      </c>
      <c r="H8098" t="s">
        <v>104</v>
      </c>
      <c r="I8098" t="s">
        <v>94</v>
      </c>
      <c r="J8098" s="2">
        <v>44517</v>
      </c>
      <c r="K8098">
        <v>0</v>
      </c>
      <c r="L8098">
        <v>0</v>
      </c>
      <c r="M8098">
        <v>0</v>
      </c>
      <c r="N8098">
        <v>0</v>
      </c>
      <c r="O8098">
        <v>0</v>
      </c>
      <c r="P8098">
        <v>0</v>
      </c>
      <c r="Q8098">
        <v>0</v>
      </c>
    </row>
    <row r="8099" spans="1:17" x14ac:dyDescent="0.25">
      <c r="A8099" t="s">
        <v>31</v>
      </c>
      <c r="B8099" t="s">
        <v>34</v>
      </c>
      <c r="C8099" t="s">
        <v>36</v>
      </c>
      <c r="G8099" t="s">
        <v>77</v>
      </c>
      <c r="H8099" t="s">
        <v>104</v>
      </c>
      <c r="I8099" t="s">
        <v>94</v>
      </c>
      <c r="J8099" s="2">
        <v>44518</v>
      </c>
      <c r="K8099">
        <v>0</v>
      </c>
      <c r="L8099">
        <v>0</v>
      </c>
      <c r="M8099">
        <v>0</v>
      </c>
      <c r="N8099">
        <v>0</v>
      </c>
      <c r="O8099">
        <v>0</v>
      </c>
      <c r="P8099">
        <v>0</v>
      </c>
      <c r="Q8099">
        <v>0</v>
      </c>
    </row>
    <row r="8100" spans="1:17" x14ac:dyDescent="0.25">
      <c r="A8100" t="s">
        <v>31</v>
      </c>
      <c r="B8100" t="s">
        <v>34</v>
      </c>
      <c r="C8100" t="s">
        <v>36</v>
      </c>
      <c r="G8100" t="s">
        <v>77</v>
      </c>
      <c r="H8100" t="s">
        <v>104</v>
      </c>
      <c r="I8100" t="s">
        <v>94</v>
      </c>
      <c r="J8100" s="2">
        <v>44519</v>
      </c>
      <c r="K8100">
        <v>0</v>
      </c>
      <c r="L8100">
        <v>0</v>
      </c>
      <c r="M8100">
        <v>0</v>
      </c>
      <c r="N8100">
        <v>0</v>
      </c>
      <c r="O8100">
        <v>0</v>
      </c>
      <c r="P8100">
        <v>0</v>
      </c>
      <c r="Q8100">
        <v>0</v>
      </c>
    </row>
    <row r="8101" spans="1:17" x14ac:dyDescent="0.25">
      <c r="A8101" t="s">
        <v>31</v>
      </c>
      <c r="B8101" t="s">
        <v>34</v>
      </c>
      <c r="C8101" t="s">
        <v>36</v>
      </c>
      <c r="G8101" t="s">
        <v>77</v>
      </c>
      <c r="H8101" t="s">
        <v>104</v>
      </c>
      <c r="I8101" t="s">
        <v>94</v>
      </c>
      <c r="J8101" s="2">
        <v>44520</v>
      </c>
      <c r="K8101">
        <v>0</v>
      </c>
      <c r="L8101">
        <v>0</v>
      </c>
      <c r="M8101">
        <v>0</v>
      </c>
      <c r="N8101">
        <v>0</v>
      </c>
      <c r="O8101">
        <v>0</v>
      </c>
      <c r="P8101">
        <v>0</v>
      </c>
      <c r="Q8101">
        <v>0</v>
      </c>
    </row>
    <row r="8102" spans="1:17" x14ac:dyDescent="0.25">
      <c r="A8102" t="s">
        <v>31</v>
      </c>
      <c r="B8102" t="s">
        <v>34</v>
      </c>
      <c r="C8102" t="s">
        <v>36</v>
      </c>
      <c r="G8102" t="s">
        <v>77</v>
      </c>
      <c r="H8102" t="s">
        <v>104</v>
      </c>
      <c r="I8102" t="s">
        <v>94</v>
      </c>
      <c r="J8102" s="2">
        <v>44521</v>
      </c>
      <c r="K8102">
        <v>0</v>
      </c>
      <c r="L8102">
        <v>0</v>
      </c>
      <c r="M8102">
        <v>0</v>
      </c>
      <c r="N8102">
        <v>0</v>
      </c>
      <c r="O8102">
        <v>0</v>
      </c>
      <c r="P8102">
        <v>0</v>
      </c>
      <c r="Q8102">
        <v>0</v>
      </c>
    </row>
    <row r="8103" spans="1:17" x14ac:dyDescent="0.25">
      <c r="A8103" t="s">
        <v>31</v>
      </c>
      <c r="B8103" t="s">
        <v>34</v>
      </c>
      <c r="C8103" t="s">
        <v>36</v>
      </c>
      <c r="G8103" t="s">
        <v>77</v>
      </c>
      <c r="H8103" t="s">
        <v>104</v>
      </c>
      <c r="I8103" t="s">
        <v>94</v>
      </c>
      <c r="J8103" s="2">
        <v>44522</v>
      </c>
      <c r="K8103">
        <v>0</v>
      </c>
      <c r="L8103">
        <v>0</v>
      </c>
      <c r="M8103">
        <v>0</v>
      </c>
      <c r="N8103">
        <v>0</v>
      </c>
      <c r="O8103">
        <v>0</v>
      </c>
      <c r="P8103">
        <v>0</v>
      </c>
      <c r="Q8103">
        <v>0</v>
      </c>
    </row>
    <row r="8104" spans="1:17" x14ac:dyDescent="0.25">
      <c r="A8104" t="s">
        <v>31</v>
      </c>
      <c r="B8104" t="s">
        <v>34</v>
      </c>
      <c r="C8104" t="s">
        <v>36</v>
      </c>
      <c r="G8104" t="s">
        <v>77</v>
      </c>
      <c r="H8104" t="s">
        <v>104</v>
      </c>
      <c r="I8104" t="s">
        <v>94</v>
      </c>
      <c r="J8104" s="2">
        <v>44523</v>
      </c>
      <c r="K8104">
        <v>0</v>
      </c>
      <c r="L8104">
        <v>0</v>
      </c>
      <c r="M8104">
        <v>0</v>
      </c>
      <c r="N8104">
        <v>0</v>
      </c>
      <c r="O8104">
        <v>0</v>
      </c>
      <c r="P8104">
        <v>0</v>
      </c>
      <c r="Q8104">
        <v>0</v>
      </c>
    </row>
    <row r="8105" spans="1:17" x14ac:dyDescent="0.25">
      <c r="A8105" t="s">
        <v>31</v>
      </c>
      <c r="B8105" t="s">
        <v>34</v>
      </c>
      <c r="C8105" t="s">
        <v>36</v>
      </c>
      <c r="G8105" t="s">
        <v>77</v>
      </c>
      <c r="H8105" t="s">
        <v>104</v>
      </c>
      <c r="I8105" t="s">
        <v>94</v>
      </c>
      <c r="J8105" s="2">
        <v>44524</v>
      </c>
      <c r="K8105">
        <v>0</v>
      </c>
      <c r="L8105">
        <v>0</v>
      </c>
      <c r="M8105">
        <v>0</v>
      </c>
      <c r="N8105">
        <v>0</v>
      </c>
      <c r="O8105">
        <v>0</v>
      </c>
      <c r="P8105">
        <v>0</v>
      </c>
      <c r="Q8105">
        <v>0</v>
      </c>
    </row>
    <row r="8106" spans="1:17" x14ac:dyDescent="0.25">
      <c r="A8106" t="s">
        <v>31</v>
      </c>
      <c r="B8106" t="s">
        <v>34</v>
      </c>
      <c r="C8106" t="s">
        <v>36</v>
      </c>
      <c r="G8106" t="s">
        <v>77</v>
      </c>
      <c r="H8106" t="s">
        <v>104</v>
      </c>
      <c r="I8106" t="s">
        <v>94</v>
      </c>
      <c r="J8106" s="2">
        <v>44525</v>
      </c>
      <c r="K8106">
        <v>0</v>
      </c>
      <c r="L8106">
        <v>0</v>
      </c>
      <c r="M8106">
        <v>0</v>
      </c>
      <c r="N8106">
        <v>0</v>
      </c>
      <c r="O8106">
        <v>0</v>
      </c>
      <c r="P8106">
        <v>0</v>
      </c>
      <c r="Q8106">
        <v>0</v>
      </c>
    </row>
    <row r="8107" spans="1:17" x14ac:dyDescent="0.25">
      <c r="A8107" t="s">
        <v>31</v>
      </c>
      <c r="B8107" t="s">
        <v>34</v>
      </c>
      <c r="C8107" t="s">
        <v>36</v>
      </c>
      <c r="G8107" t="s">
        <v>77</v>
      </c>
      <c r="H8107" t="s">
        <v>104</v>
      </c>
      <c r="I8107" t="s">
        <v>94</v>
      </c>
      <c r="J8107" s="2">
        <v>44526</v>
      </c>
      <c r="K8107">
        <v>0</v>
      </c>
      <c r="L8107">
        <v>0</v>
      </c>
      <c r="M8107">
        <v>0</v>
      </c>
      <c r="N8107">
        <v>0</v>
      </c>
      <c r="O8107">
        <v>0</v>
      </c>
      <c r="P8107">
        <v>0</v>
      </c>
      <c r="Q8107">
        <v>0</v>
      </c>
    </row>
    <row r="8108" spans="1:17" x14ac:dyDescent="0.25">
      <c r="A8108" t="s">
        <v>31</v>
      </c>
      <c r="B8108" t="s">
        <v>34</v>
      </c>
      <c r="C8108" t="s">
        <v>36</v>
      </c>
      <c r="G8108" t="s">
        <v>77</v>
      </c>
      <c r="H8108" t="s">
        <v>104</v>
      </c>
      <c r="I8108" t="s">
        <v>94</v>
      </c>
      <c r="J8108" s="2">
        <v>44527</v>
      </c>
      <c r="K8108">
        <v>0</v>
      </c>
      <c r="L8108">
        <v>0</v>
      </c>
      <c r="M8108">
        <v>0</v>
      </c>
      <c r="N8108">
        <v>0</v>
      </c>
      <c r="O8108">
        <v>0</v>
      </c>
      <c r="P8108">
        <v>0</v>
      </c>
      <c r="Q8108">
        <v>0</v>
      </c>
    </row>
    <row r="8109" spans="1:17" x14ac:dyDescent="0.25">
      <c r="A8109" t="s">
        <v>31</v>
      </c>
      <c r="B8109" t="s">
        <v>34</v>
      </c>
      <c r="C8109" t="s">
        <v>36</v>
      </c>
      <c r="G8109" t="s">
        <v>77</v>
      </c>
      <c r="H8109" t="s">
        <v>104</v>
      </c>
      <c r="I8109" t="s">
        <v>94</v>
      </c>
      <c r="J8109" s="2">
        <v>44528</v>
      </c>
      <c r="K8109">
        <v>0</v>
      </c>
      <c r="L8109">
        <v>0</v>
      </c>
      <c r="M8109">
        <v>0</v>
      </c>
      <c r="N8109">
        <v>0</v>
      </c>
      <c r="O8109">
        <v>0</v>
      </c>
      <c r="P8109">
        <v>0</v>
      </c>
      <c r="Q8109">
        <v>0</v>
      </c>
    </row>
    <row r="8110" spans="1:17" x14ac:dyDescent="0.25">
      <c r="A8110" t="s">
        <v>31</v>
      </c>
      <c r="B8110" t="s">
        <v>34</v>
      </c>
      <c r="C8110" t="s">
        <v>36</v>
      </c>
      <c r="G8110" t="s">
        <v>77</v>
      </c>
      <c r="H8110" t="s">
        <v>104</v>
      </c>
      <c r="I8110" t="s">
        <v>94</v>
      </c>
      <c r="J8110" s="2">
        <v>44529</v>
      </c>
      <c r="K8110">
        <v>0</v>
      </c>
      <c r="L8110">
        <v>0</v>
      </c>
      <c r="M8110">
        <v>0</v>
      </c>
      <c r="N8110">
        <v>0</v>
      </c>
      <c r="O8110">
        <v>0</v>
      </c>
      <c r="P8110">
        <v>0</v>
      </c>
      <c r="Q8110">
        <v>0</v>
      </c>
    </row>
    <row r="8111" spans="1:17" x14ac:dyDescent="0.25">
      <c r="A8111" t="s">
        <v>31</v>
      </c>
      <c r="B8111" t="s">
        <v>34</v>
      </c>
      <c r="C8111" t="s">
        <v>36</v>
      </c>
      <c r="G8111" t="s">
        <v>77</v>
      </c>
      <c r="H8111" t="s">
        <v>104</v>
      </c>
      <c r="I8111" t="s">
        <v>94</v>
      </c>
      <c r="J8111" s="2">
        <v>44530</v>
      </c>
      <c r="K8111">
        <v>0</v>
      </c>
      <c r="L8111">
        <v>0</v>
      </c>
      <c r="M8111">
        <v>0</v>
      </c>
      <c r="N8111">
        <v>0</v>
      </c>
      <c r="O8111">
        <v>0</v>
      </c>
      <c r="P8111">
        <v>0</v>
      </c>
      <c r="Q8111">
        <v>0</v>
      </c>
    </row>
    <row r="8112" spans="1:17" x14ac:dyDescent="0.25">
      <c r="A8112" t="s">
        <v>31</v>
      </c>
      <c r="B8112" t="s">
        <v>34</v>
      </c>
      <c r="C8112" t="s">
        <v>36</v>
      </c>
      <c r="G8112" t="s">
        <v>77</v>
      </c>
      <c r="H8112" t="s">
        <v>104</v>
      </c>
      <c r="I8112" t="s">
        <v>94</v>
      </c>
      <c r="J8112" s="2">
        <v>44531</v>
      </c>
      <c r="K8112">
        <v>0</v>
      </c>
      <c r="L8112">
        <v>0</v>
      </c>
      <c r="M8112">
        <v>0</v>
      </c>
      <c r="N8112">
        <v>0</v>
      </c>
      <c r="O8112">
        <v>0</v>
      </c>
      <c r="P8112">
        <v>0</v>
      </c>
      <c r="Q8112">
        <v>0</v>
      </c>
    </row>
    <row r="8113" spans="1:17" x14ac:dyDescent="0.25">
      <c r="A8113" t="s">
        <v>31</v>
      </c>
      <c r="B8113" t="s">
        <v>34</v>
      </c>
      <c r="C8113" t="s">
        <v>36</v>
      </c>
      <c r="G8113" t="s">
        <v>77</v>
      </c>
      <c r="H8113" t="s">
        <v>104</v>
      </c>
      <c r="I8113" t="s">
        <v>94</v>
      </c>
      <c r="J8113" s="2">
        <v>44532</v>
      </c>
      <c r="K8113">
        <v>0</v>
      </c>
      <c r="L8113">
        <v>0</v>
      </c>
      <c r="M8113">
        <v>0</v>
      </c>
      <c r="N8113">
        <v>0</v>
      </c>
      <c r="O8113">
        <v>0</v>
      </c>
      <c r="P8113">
        <v>0</v>
      </c>
      <c r="Q8113">
        <v>0</v>
      </c>
    </row>
    <row r="8114" spans="1:17" x14ac:dyDescent="0.25">
      <c r="A8114" t="s">
        <v>31</v>
      </c>
      <c r="B8114" t="s">
        <v>34</v>
      </c>
      <c r="C8114" t="s">
        <v>36</v>
      </c>
      <c r="G8114" t="s">
        <v>77</v>
      </c>
      <c r="H8114" t="s">
        <v>104</v>
      </c>
      <c r="I8114" t="s">
        <v>94</v>
      </c>
      <c r="J8114" s="2">
        <v>44533</v>
      </c>
      <c r="K8114">
        <v>0</v>
      </c>
      <c r="L8114">
        <v>0</v>
      </c>
      <c r="M8114">
        <v>0</v>
      </c>
      <c r="N8114">
        <v>0</v>
      </c>
      <c r="O8114">
        <v>0</v>
      </c>
      <c r="P8114">
        <v>0</v>
      </c>
      <c r="Q8114">
        <v>0</v>
      </c>
    </row>
    <row r="8115" spans="1:17" x14ac:dyDescent="0.25">
      <c r="A8115" t="s">
        <v>31</v>
      </c>
      <c r="B8115" t="s">
        <v>34</v>
      </c>
      <c r="C8115" t="s">
        <v>36</v>
      </c>
      <c r="G8115" t="s">
        <v>77</v>
      </c>
      <c r="H8115" t="s">
        <v>104</v>
      </c>
      <c r="I8115" t="s">
        <v>94</v>
      </c>
      <c r="J8115" s="2">
        <v>44534</v>
      </c>
      <c r="K8115">
        <v>0</v>
      </c>
      <c r="L8115">
        <v>0</v>
      </c>
      <c r="M8115">
        <v>0</v>
      </c>
      <c r="N8115">
        <v>0</v>
      </c>
      <c r="O8115">
        <v>0</v>
      </c>
      <c r="P8115">
        <v>0</v>
      </c>
      <c r="Q8115">
        <v>0</v>
      </c>
    </row>
    <row r="8116" spans="1:17" x14ac:dyDescent="0.25">
      <c r="A8116" t="s">
        <v>31</v>
      </c>
      <c r="B8116" t="s">
        <v>34</v>
      </c>
      <c r="C8116" t="s">
        <v>36</v>
      </c>
      <c r="G8116" t="s">
        <v>77</v>
      </c>
      <c r="H8116" t="s">
        <v>104</v>
      </c>
      <c r="I8116" t="s">
        <v>94</v>
      </c>
      <c r="J8116" s="2">
        <v>44535</v>
      </c>
      <c r="K8116">
        <v>0</v>
      </c>
      <c r="L8116">
        <v>0</v>
      </c>
      <c r="M8116">
        <v>0</v>
      </c>
      <c r="N8116">
        <v>0</v>
      </c>
      <c r="O8116">
        <v>0</v>
      </c>
      <c r="P8116">
        <v>0</v>
      </c>
      <c r="Q8116">
        <v>0</v>
      </c>
    </row>
    <row r="8117" spans="1:17" x14ac:dyDescent="0.25">
      <c r="A8117" t="s">
        <v>31</v>
      </c>
      <c r="B8117" t="s">
        <v>34</v>
      </c>
      <c r="C8117" t="s">
        <v>36</v>
      </c>
      <c r="G8117" t="s">
        <v>77</v>
      </c>
      <c r="H8117" t="s">
        <v>104</v>
      </c>
      <c r="I8117" t="s">
        <v>94</v>
      </c>
      <c r="J8117" s="2">
        <v>44536</v>
      </c>
      <c r="K8117">
        <v>0</v>
      </c>
      <c r="L8117">
        <v>0</v>
      </c>
      <c r="M8117">
        <v>0</v>
      </c>
      <c r="N8117">
        <v>0</v>
      </c>
      <c r="O8117">
        <v>0</v>
      </c>
      <c r="P8117">
        <v>0</v>
      </c>
      <c r="Q8117">
        <v>0</v>
      </c>
    </row>
    <row r="8118" spans="1:17" x14ac:dyDescent="0.25">
      <c r="A8118" t="s">
        <v>31</v>
      </c>
      <c r="B8118" t="s">
        <v>34</v>
      </c>
      <c r="C8118" t="s">
        <v>36</v>
      </c>
      <c r="G8118" t="s">
        <v>77</v>
      </c>
      <c r="H8118" t="s">
        <v>104</v>
      </c>
      <c r="I8118" t="s">
        <v>94</v>
      </c>
      <c r="J8118" s="2">
        <v>44537</v>
      </c>
      <c r="K8118">
        <v>0</v>
      </c>
      <c r="L8118">
        <v>0</v>
      </c>
      <c r="M8118">
        <v>0</v>
      </c>
      <c r="N8118">
        <v>0</v>
      </c>
      <c r="O8118">
        <v>0</v>
      </c>
      <c r="P8118">
        <v>0</v>
      </c>
      <c r="Q8118">
        <v>0</v>
      </c>
    </row>
    <row r="8119" spans="1:17" x14ac:dyDescent="0.25">
      <c r="A8119" t="s">
        <v>31</v>
      </c>
      <c r="B8119" t="s">
        <v>34</v>
      </c>
      <c r="C8119" t="s">
        <v>36</v>
      </c>
      <c r="G8119" t="s">
        <v>77</v>
      </c>
      <c r="H8119" t="s">
        <v>104</v>
      </c>
      <c r="I8119" t="s">
        <v>94</v>
      </c>
      <c r="J8119" s="2">
        <v>44538</v>
      </c>
      <c r="K8119">
        <v>0</v>
      </c>
      <c r="L8119">
        <v>0</v>
      </c>
      <c r="M8119">
        <v>0</v>
      </c>
      <c r="N8119">
        <v>0</v>
      </c>
      <c r="O8119">
        <v>0</v>
      </c>
      <c r="P8119">
        <v>0</v>
      </c>
      <c r="Q8119">
        <v>0</v>
      </c>
    </row>
    <row r="8120" spans="1:17" x14ac:dyDescent="0.25">
      <c r="A8120" t="s">
        <v>31</v>
      </c>
      <c r="B8120" t="s">
        <v>34</v>
      </c>
      <c r="C8120" t="s">
        <v>36</v>
      </c>
      <c r="G8120" t="s">
        <v>77</v>
      </c>
      <c r="H8120" t="s">
        <v>104</v>
      </c>
      <c r="I8120" t="s">
        <v>94</v>
      </c>
      <c r="J8120" s="2">
        <v>44539</v>
      </c>
      <c r="K8120">
        <v>0</v>
      </c>
      <c r="L8120">
        <v>0</v>
      </c>
      <c r="M8120">
        <v>0</v>
      </c>
      <c r="N8120">
        <v>0</v>
      </c>
      <c r="O8120">
        <v>0</v>
      </c>
      <c r="P8120">
        <v>0</v>
      </c>
      <c r="Q8120">
        <v>0</v>
      </c>
    </row>
    <row r="8121" spans="1:17" x14ac:dyDescent="0.25">
      <c r="A8121" t="s">
        <v>31</v>
      </c>
      <c r="B8121" t="s">
        <v>34</v>
      </c>
      <c r="C8121" t="s">
        <v>36</v>
      </c>
      <c r="G8121" t="s">
        <v>77</v>
      </c>
      <c r="H8121" t="s">
        <v>104</v>
      </c>
      <c r="I8121" t="s">
        <v>94</v>
      </c>
      <c r="J8121" s="2">
        <v>44540</v>
      </c>
      <c r="K8121">
        <v>0</v>
      </c>
      <c r="L8121">
        <v>0</v>
      </c>
      <c r="M8121">
        <v>0</v>
      </c>
      <c r="N8121">
        <v>0</v>
      </c>
      <c r="O8121">
        <v>0</v>
      </c>
      <c r="P8121">
        <v>0</v>
      </c>
      <c r="Q8121">
        <v>0</v>
      </c>
    </row>
    <row r="8122" spans="1:17" x14ac:dyDescent="0.25">
      <c r="A8122" t="s">
        <v>31</v>
      </c>
      <c r="B8122" t="s">
        <v>34</v>
      </c>
      <c r="C8122" t="s">
        <v>36</v>
      </c>
      <c r="G8122" t="s">
        <v>77</v>
      </c>
      <c r="H8122" t="s">
        <v>104</v>
      </c>
      <c r="I8122" t="s">
        <v>94</v>
      </c>
      <c r="J8122" s="2">
        <v>44541</v>
      </c>
      <c r="K8122">
        <v>0</v>
      </c>
      <c r="L8122">
        <v>0</v>
      </c>
      <c r="M8122">
        <v>0</v>
      </c>
      <c r="N8122">
        <v>0</v>
      </c>
      <c r="O8122">
        <v>0</v>
      </c>
      <c r="P8122">
        <v>0</v>
      </c>
      <c r="Q8122">
        <v>0</v>
      </c>
    </row>
    <row r="8123" spans="1:17" x14ac:dyDescent="0.25">
      <c r="A8123" t="s">
        <v>31</v>
      </c>
      <c r="B8123" t="s">
        <v>34</v>
      </c>
      <c r="C8123" t="s">
        <v>36</v>
      </c>
      <c r="G8123" t="s">
        <v>77</v>
      </c>
      <c r="H8123" t="s">
        <v>104</v>
      </c>
      <c r="I8123" t="s">
        <v>94</v>
      </c>
      <c r="J8123" s="2">
        <v>44542</v>
      </c>
      <c r="K8123">
        <v>0</v>
      </c>
      <c r="L8123">
        <v>0</v>
      </c>
      <c r="M8123">
        <v>0</v>
      </c>
      <c r="N8123">
        <v>0</v>
      </c>
      <c r="O8123">
        <v>0</v>
      </c>
      <c r="P8123">
        <v>0</v>
      </c>
      <c r="Q8123">
        <v>0</v>
      </c>
    </row>
    <row r="8124" spans="1:17" x14ac:dyDescent="0.25">
      <c r="A8124" t="s">
        <v>31</v>
      </c>
      <c r="B8124" t="s">
        <v>34</v>
      </c>
      <c r="C8124" t="s">
        <v>36</v>
      </c>
      <c r="G8124" t="s">
        <v>77</v>
      </c>
      <c r="H8124" t="s">
        <v>104</v>
      </c>
      <c r="I8124" t="s">
        <v>94</v>
      </c>
      <c r="J8124" s="2">
        <v>44543</v>
      </c>
      <c r="K8124">
        <v>0</v>
      </c>
      <c r="L8124">
        <v>0</v>
      </c>
      <c r="M8124">
        <v>0</v>
      </c>
      <c r="N8124">
        <v>0</v>
      </c>
      <c r="O8124">
        <v>0</v>
      </c>
      <c r="P8124">
        <v>0</v>
      </c>
      <c r="Q8124">
        <v>0</v>
      </c>
    </row>
    <row r="8125" spans="1:17" x14ac:dyDescent="0.25">
      <c r="A8125" t="s">
        <v>31</v>
      </c>
      <c r="B8125" t="s">
        <v>34</v>
      </c>
      <c r="C8125" t="s">
        <v>36</v>
      </c>
      <c r="G8125" t="s">
        <v>77</v>
      </c>
      <c r="H8125" t="s">
        <v>104</v>
      </c>
      <c r="I8125" t="s">
        <v>94</v>
      </c>
      <c r="J8125" s="2">
        <v>44544</v>
      </c>
      <c r="K8125">
        <v>0</v>
      </c>
      <c r="L8125">
        <v>0</v>
      </c>
      <c r="M8125">
        <v>0</v>
      </c>
      <c r="N8125">
        <v>0</v>
      </c>
      <c r="O8125">
        <v>0</v>
      </c>
      <c r="P8125">
        <v>0</v>
      </c>
      <c r="Q8125">
        <v>0</v>
      </c>
    </row>
    <row r="8126" spans="1:17" x14ac:dyDescent="0.25">
      <c r="A8126" t="s">
        <v>31</v>
      </c>
      <c r="B8126" t="s">
        <v>34</v>
      </c>
      <c r="C8126" t="s">
        <v>36</v>
      </c>
      <c r="G8126" t="s">
        <v>77</v>
      </c>
      <c r="H8126" t="s">
        <v>104</v>
      </c>
      <c r="I8126" t="s">
        <v>94</v>
      </c>
      <c r="J8126" s="2">
        <v>44545</v>
      </c>
      <c r="K8126">
        <v>0</v>
      </c>
      <c r="L8126">
        <v>0</v>
      </c>
      <c r="M8126">
        <v>0</v>
      </c>
      <c r="N8126">
        <v>0</v>
      </c>
      <c r="O8126">
        <v>0</v>
      </c>
      <c r="P8126">
        <v>0</v>
      </c>
      <c r="Q8126">
        <v>0</v>
      </c>
    </row>
    <row r="8127" spans="1:17" x14ac:dyDescent="0.25">
      <c r="A8127" t="s">
        <v>31</v>
      </c>
      <c r="B8127" t="s">
        <v>34</v>
      </c>
      <c r="C8127" t="s">
        <v>36</v>
      </c>
      <c r="G8127" t="s">
        <v>77</v>
      </c>
      <c r="H8127" t="s">
        <v>104</v>
      </c>
      <c r="I8127" t="s">
        <v>94</v>
      </c>
      <c r="J8127" s="2">
        <v>44546</v>
      </c>
      <c r="K8127">
        <v>0</v>
      </c>
      <c r="L8127">
        <v>0</v>
      </c>
      <c r="M8127">
        <v>0</v>
      </c>
      <c r="N8127">
        <v>0</v>
      </c>
      <c r="O8127">
        <v>0</v>
      </c>
      <c r="P8127">
        <v>0</v>
      </c>
      <c r="Q8127">
        <v>0</v>
      </c>
    </row>
    <row r="8128" spans="1:17" x14ac:dyDescent="0.25">
      <c r="A8128" t="s">
        <v>31</v>
      </c>
      <c r="B8128" t="s">
        <v>34</v>
      </c>
      <c r="C8128" t="s">
        <v>36</v>
      </c>
      <c r="G8128" t="s">
        <v>77</v>
      </c>
      <c r="H8128" t="s">
        <v>104</v>
      </c>
      <c r="I8128" t="s">
        <v>94</v>
      </c>
      <c r="J8128" s="2">
        <v>44547</v>
      </c>
      <c r="K8128">
        <v>0</v>
      </c>
      <c r="L8128">
        <v>0</v>
      </c>
      <c r="M8128">
        <v>0</v>
      </c>
      <c r="N8128">
        <v>0</v>
      </c>
      <c r="O8128">
        <v>0</v>
      </c>
      <c r="P8128">
        <v>0</v>
      </c>
      <c r="Q8128">
        <v>0</v>
      </c>
    </row>
    <row r="8129" spans="1:17" x14ac:dyDescent="0.25">
      <c r="A8129" t="s">
        <v>31</v>
      </c>
      <c r="B8129" t="s">
        <v>34</v>
      </c>
      <c r="C8129" t="s">
        <v>36</v>
      </c>
      <c r="G8129" t="s">
        <v>77</v>
      </c>
      <c r="H8129" t="s">
        <v>104</v>
      </c>
      <c r="I8129" t="s">
        <v>94</v>
      </c>
      <c r="J8129" s="2">
        <v>44548</v>
      </c>
      <c r="K8129">
        <v>0</v>
      </c>
      <c r="L8129">
        <v>0</v>
      </c>
      <c r="M8129">
        <v>0</v>
      </c>
      <c r="N8129">
        <v>0</v>
      </c>
      <c r="O8129">
        <v>0</v>
      </c>
      <c r="P8129">
        <v>0</v>
      </c>
      <c r="Q8129">
        <v>0</v>
      </c>
    </row>
    <row r="8130" spans="1:17" x14ac:dyDescent="0.25">
      <c r="A8130" t="s">
        <v>31</v>
      </c>
      <c r="B8130" t="s">
        <v>34</v>
      </c>
      <c r="C8130" t="s">
        <v>36</v>
      </c>
      <c r="G8130" t="s">
        <v>77</v>
      </c>
      <c r="H8130" t="s">
        <v>104</v>
      </c>
      <c r="I8130" t="s">
        <v>94</v>
      </c>
      <c r="J8130" s="2">
        <v>44549</v>
      </c>
      <c r="K8130">
        <v>0</v>
      </c>
      <c r="L8130">
        <v>0</v>
      </c>
      <c r="M8130">
        <v>0</v>
      </c>
      <c r="N8130">
        <v>0</v>
      </c>
      <c r="O8130">
        <v>0</v>
      </c>
      <c r="P8130">
        <v>0</v>
      </c>
      <c r="Q8130">
        <v>0</v>
      </c>
    </row>
    <row r="8131" spans="1:17" x14ac:dyDescent="0.25">
      <c r="A8131" t="s">
        <v>31</v>
      </c>
      <c r="B8131" t="s">
        <v>34</v>
      </c>
      <c r="C8131" t="s">
        <v>36</v>
      </c>
      <c r="G8131" t="s">
        <v>77</v>
      </c>
      <c r="H8131" t="s">
        <v>104</v>
      </c>
      <c r="I8131" t="s">
        <v>94</v>
      </c>
      <c r="J8131" s="2">
        <v>44550</v>
      </c>
      <c r="K8131">
        <v>0</v>
      </c>
      <c r="L8131">
        <v>0</v>
      </c>
      <c r="M8131">
        <v>0</v>
      </c>
      <c r="N8131">
        <v>0</v>
      </c>
      <c r="O8131">
        <v>0</v>
      </c>
      <c r="P8131">
        <v>0</v>
      </c>
      <c r="Q8131">
        <v>0</v>
      </c>
    </row>
    <row r="8132" spans="1:17" x14ac:dyDescent="0.25">
      <c r="A8132" t="s">
        <v>31</v>
      </c>
      <c r="B8132" t="s">
        <v>34</v>
      </c>
      <c r="C8132" t="s">
        <v>36</v>
      </c>
      <c r="G8132" t="s">
        <v>77</v>
      </c>
      <c r="H8132" t="s">
        <v>104</v>
      </c>
      <c r="I8132" t="s">
        <v>94</v>
      </c>
      <c r="J8132" s="2">
        <v>44551</v>
      </c>
      <c r="K8132">
        <v>0</v>
      </c>
      <c r="L8132">
        <v>0</v>
      </c>
      <c r="M8132">
        <v>0</v>
      </c>
      <c r="N8132">
        <v>0</v>
      </c>
      <c r="O8132">
        <v>0</v>
      </c>
      <c r="P8132">
        <v>0</v>
      </c>
      <c r="Q8132">
        <v>0</v>
      </c>
    </row>
    <row r="8133" spans="1:17" x14ac:dyDescent="0.25">
      <c r="A8133" t="s">
        <v>31</v>
      </c>
      <c r="B8133" t="s">
        <v>34</v>
      </c>
      <c r="C8133" t="s">
        <v>36</v>
      </c>
      <c r="G8133" t="s">
        <v>77</v>
      </c>
      <c r="H8133" t="s">
        <v>104</v>
      </c>
      <c r="I8133" t="s">
        <v>94</v>
      </c>
      <c r="J8133" s="2">
        <v>44552</v>
      </c>
      <c r="K8133">
        <v>0</v>
      </c>
      <c r="L8133">
        <v>0</v>
      </c>
      <c r="M8133">
        <v>0</v>
      </c>
      <c r="N8133">
        <v>0</v>
      </c>
      <c r="O8133">
        <v>0</v>
      </c>
      <c r="P8133">
        <v>0</v>
      </c>
      <c r="Q8133">
        <v>0</v>
      </c>
    </row>
    <row r="8134" spans="1:17" x14ac:dyDescent="0.25">
      <c r="A8134" t="s">
        <v>31</v>
      </c>
      <c r="B8134" t="s">
        <v>34</v>
      </c>
      <c r="C8134" t="s">
        <v>36</v>
      </c>
      <c r="G8134" t="s">
        <v>77</v>
      </c>
      <c r="H8134" t="s">
        <v>104</v>
      </c>
      <c r="I8134" t="s">
        <v>94</v>
      </c>
      <c r="J8134" s="2">
        <v>44553</v>
      </c>
      <c r="K8134">
        <v>0</v>
      </c>
      <c r="L8134">
        <v>0</v>
      </c>
      <c r="M8134">
        <v>0</v>
      </c>
      <c r="N8134">
        <v>0</v>
      </c>
      <c r="O8134">
        <v>0</v>
      </c>
      <c r="P8134">
        <v>0</v>
      </c>
      <c r="Q8134">
        <v>0</v>
      </c>
    </row>
    <row r="8135" spans="1:17" x14ac:dyDescent="0.25">
      <c r="A8135" t="s">
        <v>31</v>
      </c>
      <c r="B8135" t="s">
        <v>34</v>
      </c>
      <c r="C8135" t="s">
        <v>36</v>
      </c>
      <c r="G8135" t="s">
        <v>77</v>
      </c>
      <c r="H8135" t="s">
        <v>104</v>
      </c>
      <c r="I8135" t="s">
        <v>94</v>
      </c>
      <c r="J8135" s="2">
        <v>44554</v>
      </c>
      <c r="K8135">
        <v>0</v>
      </c>
      <c r="L8135">
        <v>0</v>
      </c>
      <c r="M8135">
        <v>0</v>
      </c>
      <c r="N8135">
        <v>0</v>
      </c>
      <c r="O8135">
        <v>0</v>
      </c>
      <c r="P8135">
        <v>0</v>
      </c>
      <c r="Q8135">
        <v>0</v>
      </c>
    </row>
    <row r="8136" spans="1:17" x14ac:dyDescent="0.25">
      <c r="A8136" t="s">
        <v>31</v>
      </c>
      <c r="B8136" t="s">
        <v>34</v>
      </c>
      <c r="C8136" t="s">
        <v>36</v>
      </c>
      <c r="G8136" t="s">
        <v>77</v>
      </c>
      <c r="H8136" t="s">
        <v>104</v>
      </c>
      <c r="I8136" t="s">
        <v>94</v>
      </c>
      <c r="J8136" s="2">
        <v>44555</v>
      </c>
      <c r="K8136">
        <v>0</v>
      </c>
      <c r="L8136">
        <v>0</v>
      </c>
      <c r="M8136">
        <v>0</v>
      </c>
      <c r="N8136">
        <v>0</v>
      </c>
      <c r="O8136">
        <v>0</v>
      </c>
      <c r="P8136">
        <v>0</v>
      </c>
      <c r="Q8136">
        <v>0</v>
      </c>
    </row>
    <row r="8137" spans="1:17" x14ac:dyDescent="0.25">
      <c r="A8137" t="s">
        <v>31</v>
      </c>
      <c r="B8137" t="s">
        <v>34</v>
      </c>
      <c r="C8137" t="s">
        <v>36</v>
      </c>
      <c r="G8137" t="s">
        <v>77</v>
      </c>
      <c r="H8137" t="s">
        <v>104</v>
      </c>
      <c r="I8137" t="s">
        <v>94</v>
      </c>
      <c r="J8137" s="2">
        <v>44556</v>
      </c>
      <c r="K8137">
        <v>0</v>
      </c>
      <c r="L8137">
        <v>0</v>
      </c>
      <c r="M8137">
        <v>0</v>
      </c>
      <c r="N8137">
        <v>0</v>
      </c>
      <c r="O8137">
        <v>0</v>
      </c>
      <c r="P8137">
        <v>0</v>
      </c>
      <c r="Q8137">
        <v>0</v>
      </c>
    </row>
    <row r="8138" spans="1:17" x14ac:dyDescent="0.25">
      <c r="A8138" t="s">
        <v>31</v>
      </c>
      <c r="B8138" t="s">
        <v>34</v>
      </c>
      <c r="C8138" t="s">
        <v>36</v>
      </c>
      <c r="G8138" t="s">
        <v>77</v>
      </c>
      <c r="H8138" t="s">
        <v>104</v>
      </c>
      <c r="I8138" t="s">
        <v>94</v>
      </c>
      <c r="J8138" s="2">
        <v>44557</v>
      </c>
      <c r="K8138">
        <v>0</v>
      </c>
      <c r="L8138">
        <v>0</v>
      </c>
      <c r="M8138">
        <v>0</v>
      </c>
      <c r="N8138">
        <v>0</v>
      </c>
      <c r="O8138">
        <v>0</v>
      </c>
      <c r="P8138">
        <v>0</v>
      </c>
      <c r="Q8138">
        <v>0</v>
      </c>
    </row>
    <row r="8139" spans="1:17" x14ac:dyDescent="0.25">
      <c r="A8139" t="s">
        <v>31</v>
      </c>
      <c r="B8139" t="s">
        <v>34</v>
      </c>
      <c r="C8139" t="s">
        <v>36</v>
      </c>
      <c r="G8139" t="s">
        <v>77</v>
      </c>
      <c r="H8139" t="s">
        <v>104</v>
      </c>
      <c r="I8139" t="s">
        <v>94</v>
      </c>
      <c r="J8139" s="2">
        <v>44558</v>
      </c>
      <c r="K8139">
        <v>0</v>
      </c>
      <c r="L8139">
        <v>0</v>
      </c>
      <c r="M8139">
        <v>0</v>
      </c>
      <c r="N8139">
        <v>0</v>
      </c>
      <c r="O8139">
        <v>0</v>
      </c>
      <c r="P8139">
        <v>0</v>
      </c>
      <c r="Q8139">
        <v>0</v>
      </c>
    </row>
    <row r="8140" spans="1:17" x14ac:dyDescent="0.25">
      <c r="A8140" t="s">
        <v>31</v>
      </c>
      <c r="B8140" t="s">
        <v>34</v>
      </c>
      <c r="C8140" t="s">
        <v>36</v>
      </c>
      <c r="G8140" t="s">
        <v>77</v>
      </c>
      <c r="H8140" t="s">
        <v>104</v>
      </c>
      <c r="I8140" t="s">
        <v>94</v>
      </c>
      <c r="J8140" s="2">
        <v>44559</v>
      </c>
      <c r="K8140">
        <v>0</v>
      </c>
      <c r="L8140">
        <v>0</v>
      </c>
      <c r="M8140">
        <v>0</v>
      </c>
      <c r="N8140">
        <v>0</v>
      </c>
      <c r="O8140">
        <v>0</v>
      </c>
      <c r="P8140">
        <v>0</v>
      </c>
      <c r="Q8140">
        <v>0</v>
      </c>
    </row>
    <row r="8141" spans="1:17" x14ac:dyDescent="0.25">
      <c r="A8141" t="s">
        <v>31</v>
      </c>
      <c r="B8141" t="s">
        <v>34</v>
      </c>
      <c r="C8141" t="s">
        <v>36</v>
      </c>
      <c r="G8141" t="s">
        <v>77</v>
      </c>
      <c r="H8141" t="s">
        <v>104</v>
      </c>
      <c r="I8141" t="s">
        <v>94</v>
      </c>
      <c r="J8141" s="2">
        <v>44560</v>
      </c>
      <c r="K8141">
        <v>0</v>
      </c>
      <c r="L8141">
        <v>0</v>
      </c>
      <c r="M8141">
        <v>0</v>
      </c>
      <c r="N8141">
        <v>0</v>
      </c>
      <c r="O8141">
        <v>0</v>
      </c>
      <c r="P8141">
        <v>0</v>
      </c>
      <c r="Q8141">
        <v>0</v>
      </c>
    </row>
    <row r="8142" spans="1:17" x14ac:dyDescent="0.25">
      <c r="A8142" t="s">
        <v>31</v>
      </c>
      <c r="B8142" t="s">
        <v>34</v>
      </c>
      <c r="C8142" t="s">
        <v>36</v>
      </c>
      <c r="G8142" t="s">
        <v>77</v>
      </c>
      <c r="H8142" t="s">
        <v>104</v>
      </c>
      <c r="I8142" t="s">
        <v>94</v>
      </c>
      <c r="J8142" s="2">
        <v>44561</v>
      </c>
      <c r="K8142">
        <v>0</v>
      </c>
      <c r="L8142">
        <v>0</v>
      </c>
      <c r="M8142">
        <v>0</v>
      </c>
      <c r="N8142">
        <v>0</v>
      </c>
      <c r="O8142">
        <v>0</v>
      </c>
      <c r="P8142">
        <v>0</v>
      </c>
      <c r="Q8142">
        <v>0</v>
      </c>
    </row>
    <row r="8143" spans="1:17" x14ac:dyDescent="0.25">
      <c r="A8143" t="s">
        <v>31</v>
      </c>
      <c r="B8143" t="s">
        <v>34</v>
      </c>
      <c r="C8143" t="s">
        <v>36</v>
      </c>
      <c r="G8143" t="s">
        <v>77</v>
      </c>
      <c r="H8143" t="s">
        <v>104</v>
      </c>
      <c r="I8143" t="s">
        <v>94</v>
      </c>
      <c r="J8143" s="2">
        <v>44562</v>
      </c>
      <c r="K8143">
        <v>0</v>
      </c>
      <c r="L8143">
        <v>0</v>
      </c>
      <c r="M8143">
        <v>0</v>
      </c>
      <c r="N8143">
        <v>0</v>
      </c>
      <c r="O8143">
        <v>0</v>
      </c>
      <c r="P8143">
        <v>0</v>
      </c>
      <c r="Q8143">
        <v>0</v>
      </c>
    </row>
    <row r="8144" spans="1:17" x14ac:dyDescent="0.25">
      <c r="A8144" t="s">
        <v>31</v>
      </c>
      <c r="B8144" t="s">
        <v>34</v>
      </c>
      <c r="C8144" t="s">
        <v>36</v>
      </c>
      <c r="G8144" t="s">
        <v>77</v>
      </c>
      <c r="H8144" t="s">
        <v>104</v>
      </c>
      <c r="I8144" t="s">
        <v>94</v>
      </c>
      <c r="J8144" s="2">
        <v>44563</v>
      </c>
      <c r="K8144">
        <v>0</v>
      </c>
      <c r="L8144">
        <v>0</v>
      </c>
      <c r="M8144">
        <v>0</v>
      </c>
      <c r="N8144">
        <v>0</v>
      </c>
      <c r="O8144">
        <v>0</v>
      </c>
      <c r="P8144">
        <v>0</v>
      </c>
      <c r="Q8144">
        <v>0</v>
      </c>
    </row>
    <row r="8145" spans="1:17" x14ac:dyDescent="0.25">
      <c r="A8145" t="s">
        <v>31</v>
      </c>
      <c r="B8145" t="s">
        <v>34</v>
      </c>
      <c r="C8145" t="s">
        <v>36</v>
      </c>
      <c r="G8145" t="s">
        <v>77</v>
      </c>
      <c r="H8145" t="s">
        <v>104</v>
      </c>
      <c r="I8145" t="s">
        <v>94</v>
      </c>
      <c r="J8145" s="2">
        <v>44564</v>
      </c>
      <c r="K8145">
        <v>0</v>
      </c>
      <c r="L8145">
        <v>0</v>
      </c>
      <c r="M8145">
        <v>0</v>
      </c>
      <c r="N8145">
        <v>0</v>
      </c>
      <c r="O8145">
        <v>0</v>
      </c>
      <c r="P8145">
        <v>0</v>
      </c>
      <c r="Q8145">
        <v>0</v>
      </c>
    </row>
    <row r="8146" spans="1:17" x14ac:dyDescent="0.25">
      <c r="A8146" t="s">
        <v>31</v>
      </c>
      <c r="B8146" t="s">
        <v>34</v>
      </c>
      <c r="C8146" t="s">
        <v>36</v>
      </c>
      <c r="G8146" t="s">
        <v>77</v>
      </c>
      <c r="H8146" t="s">
        <v>104</v>
      </c>
      <c r="I8146" t="s">
        <v>94</v>
      </c>
      <c r="J8146" s="2">
        <v>44565</v>
      </c>
      <c r="K8146">
        <v>0</v>
      </c>
      <c r="L8146">
        <v>0</v>
      </c>
      <c r="M8146">
        <v>0</v>
      </c>
      <c r="N8146">
        <v>0</v>
      </c>
      <c r="O8146">
        <v>0</v>
      </c>
      <c r="P8146">
        <v>0</v>
      </c>
      <c r="Q8146">
        <v>0</v>
      </c>
    </row>
    <row r="8147" spans="1:17" x14ac:dyDescent="0.25">
      <c r="A8147" t="s">
        <v>31</v>
      </c>
      <c r="B8147" t="s">
        <v>34</v>
      </c>
      <c r="C8147" t="s">
        <v>36</v>
      </c>
      <c r="G8147" t="s">
        <v>77</v>
      </c>
      <c r="H8147" t="s">
        <v>104</v>
      </c>
      <c r="I8147" t="s">
        <v>94</v>
      </c>
      <c r="J8147" s="2">
        <v>44566</v>
      </c>
      <c r="K8147">
        <v>0</v>
      </c>
      <c r="L8147">
        <v>0</v>
      </c>
      <c r="M8147">
        <v>0</v>
      </c>
      <c r="N8147">
        <v>0</v>
      </c>
      <c r="O8147">
        <v>0</v>
      </c>
      <c r="P8147">
        <v>0</v>
      </c>
      <c r="Q8147">
        <v>0</v>
      </c>
    </row>
    <row r="8148" spans="1:17" x14ac:dyDescent="0.25">
      <c r="A8148" t="s">
        <v>31</v>
      </c>
      <c r="B8148" t="s">
        <v>34</v>
      </c>
      <c r="C8148" t="s">
        <v>36</v>
      </c>
      <c r="G8148" t="s">
        <v>77</v>
      </c>
      <c r="H8148" t="s">
        <v>104</v>
      </c>
      <c r="I8148" t="s">
        <v>94</v>
      </c>
      <c r="J8148" s="2">
        <v>44567</v>
      </c>
      <c r="K8148">
        <v>0</v>
      </c>
      <c r="L8148">
        <v>0</v>
      </c>
      <c r="M8148">
        <v>0</v>
      </c>
      <c r="N8148">
        <v>0</v>
      </c>
      <c r="O8148">
        <v>0</v>
      </c>
      <c r="P8148">
        <v>0</v>
      </c>
      <c r="Q8148">
        <v>0</v>
      </c>
    </row>
    <row r="8149" spans="1:17" x14ac:dyDescent="0.25">
      <c r="A8149" t="s">
        <v>31</v>
      </c>
      <c r="B8149" t="s">
        <v>34</v>
      </c>
      <c r="C8149" t="s">
        <v>36</v>
      </c>
      <c r="G8149" t="s">
        <v>77</v>
      </c>
      <c r="H8149" t="s">
        <v>104</v>
      </c>
      <c r="I8149" t="s">
        <v>94</v>
      </c>
      <c r="J8149" s="2">
        <v>44568</v>
      </c>
      <c r="K8149">
        <v>0</v>
      </c>
      <c r="L8149">
        <v>0</v>
      </c>
      <c r="M8149">
        <v>0</v>
      </c>
      <c r="N8149">
        <v>0</v>
      </c>
      <c r="O8149">
        <v>0</v>
      </c>
      <c r="P8149">
        <v>0</v>
      </c>
      <c r="Q8149">
        <v>0</v>
      </c>
    </row>
    <row r="8150" spans="1:17" x14ac:dyDescent="0.25">
      <c r="A8150" t="s">
        <v>31</v>
      </c>
      <c r="B8150" t="s">
        <v>34</v>
      </c>
      <c r="C8150" t="s">
        <v>36</v>
      </c>
      <c r="G8150" t="s">
        <v>77</v>
      </c>
      <c r="H8150" t="s">
        <v>104</v>
      </c>
      <c r="I8150" t="s">
        <v>94</v>
      </c>
      <c r="J8150" s="2">
        <v>44569</v>
      </c>
      <c r="K8150">
        <v>0</v>
      </c>
      <c r="L8150">
        <v>0</v>
      </c>
      <c r="M8150">
        <v>0</v>
      </c>
      <c r="N8150">
        <v>0</v>
      </c>
      <c r="O8150">
        <v>0</v>
      </c>
      <c r="P8150">
        <v>0</v>
      </c>
      <c r="Q8150">
        <v>0</v>
      </c>
    </row>
    <row r="8151" spans="1:17" x14ac:dyDescent="0.25">
      <c r="A8151" t="s">
        <v>31</v>
      </c>
      <c r="B8151" t="s">
        <v>34</v>
      </c>
      <c r="C8151" t="s">
        <v>36</v>
      </c>
      <c r="G8151" t="s">
        <v>77</v>
      </c>
      <c r="H8151" t="s">
        <v>104</v>
      </c>
      <c r="I8151" t="s">
        <v>94</v>
      </c>
      <c r="J8151" s="2">
        <v>44570</v>
      </c>
      <c r="K8151">
        <v>0</v>
      </c>
      <c r="L8151">
        <v>0</v>
      </c>
      <c r="M8151">
        <v>0</v>
      </c>
      <c r="N8151">
        <v>0</v>
      </c>
      <c r="O8151">
        <v>0</v>
      </c>
      <c r="P8151">
        <v>0</v>
      </c>
      <c r="Q8151">
        <v>0</v>
      </c>
    </row>
    <row r="8152" spans="1:17" x14ac:dyDescent="0.25">
      <c r="A8152" t="s">
        <v>31</v>
      </c>
      <c r="B8152" t="s">
        <v>34</v>
      </c>
      <c r="C8152" t="s">
        <v>36</v>
      </c>
      <c r="G8152" t="s">
        <v>77</v>
      </c>
      <c r="H8152" t="s">
        <v>104</v>
      </c>
      <c r="I8152" t="s">
        <v>94</v>
      </c>
      <c r="J8152" s="2">
        <v>44571</v>
      </c>
      <c r="K8152">
        <v>0</v>
      </c>
      <c r="L8152">
        <v>0</v>
      </c>
      <c r="M8152">
        <v>0</v>
      </c>
      <c r="N8152">
        <v>0</v>
      </c>
      <c r="O8152">
        <v>0</v>
      </c>
      <c r="P8152">
        <v>0</v>
      </c>
      <c r="Q8152">
        <v>0</v>
      </c>
    </row>
    <row r="8153" spans="1:17" x14ac:dyDescent="0.25">
      <c r="A8153" t="s">
        <v>31</v>
      </c>
      <c r="B8153" t="s">
        <v>34</v>
      </c>
      <c r="C8153" t="s">
        <v>36</v>
      </c>
      <c r="G8153" t="s">
        <v>77</v>
      </c>
      <c r="H8153" t="s">
        <v>104</v>
      </c>
      <c r="I8153" t="s">
        <v>94</v>
      </c>
      <c r="J8153" s="2">
        <v>44572</v>
      </c>
      <c r="K8153">
        <v>0</v>
      </c>
      <c r="L8153">
        <v>0</v>
      </c>
      <c r="M8153">
        <v>0</v>
      </c>
      <c r="N8153">
        <v>0</v>
      </c>
      <c r="O8153">
        <v>0</v>
      </c>
      <c r="P8153">
        <v>0</v>
      </c>
      <c r="Q8153">
        <v>0</v>
      </c>
    </row>
    <row r="8154" spans="1:17" x14ac:dyDescent="0.25">
      <c r="A8154" t="s">
        <v>31</v>
      </c>
      <c r="B8154" t="s">
        <v>34</v>
      </c>
      <c r="C8154" t="s">
        <v>36</v>
      </c>
      <c r="G8154" t="s">
        <v>77</v>
      </c>
      <c r="H8154" t="s">
        <v>104</v>
      </c>
      <c r="I8154" t="s">
        <v>94</v>
      </c>
      <c r="J8154" s="2">
        <v>44573</v>
      </c>
      <c r="K8154">
        <v>0</v>
      </c>
      <c r="L8154">
        <v>0</v>
      </c>
      <c r="M8154">
        <v>0</v>
      </c>
      <c r="N8154">
        <v>0</v>
      </c>
      <c r="O8154">
        <v>0</v>
      </c>
      <c r="P8154">
        <v>0</v>
      </c>
      <c r="Q8154">
        <v>0</v>
      </c>
    </row>
    <row r="8155" spans="1:17" x14ac:dyDescent="0.25">
      <c r="A8155" t="s">
        <v>31</v>
      </c>
      <c r="B8155" t="s">
        <v>34</v>
      </c>
      <c r="C8155" t="s">
        <v>36</v>
      </c>
      <c r="G8155" t="s">
        <v>77</v>
      </c>
      <c r="H8155" t="s">
        <v>104</v>
      </c>
      <c r="I8155" t="s">
        <v>94</v>
      </c>
      <c r="J8155" s="2">
        <v>44574</v>
      </c>
      <c r="K8155">
        <v>0</v>
      </c>
      <c r="L8155">
        <v>0</v>
      </c>
      <c r="M8155">
        <v>0</v>
      </c>
      <c r="N8155">
        <v>0</v>
      </c>
      <c r="O8155">
        <v>0</v>
      </c>
      <c r="P8155">
        <v>0</v>
      </c>
      <c r="Q8155">
        <v>0</v>
      </c>
    </row>
    <row r="8156" spans="1:17" x14ac:dyDescent="0.25">
      <c r="A8156" t="s">
        <v>31</v>
      </c>
      <c r="B8156" t="s">
        <v>34</v>
      </c>
      <c r="C8156" t="s">
        <v>36</v>
      </c>
      <c r="G8156" t="s">
        <v>77</v>
      </c>
      <c r="H8156" t="s">
        <v>104</v>
      </c>
      <c r="I8156" t="s">
        <v>94</v>
      </c>
      <c r="J8156" s="2">
        <v>44575</v>
      </c>
      <c r="K8156">
        <v>0</v>
      </c>
      <c r="L8156">
        <v>0</v>
      </c>
      <c r="M8156">
        <v>0</v>
      </c>
      <c r="N8156">
        <v>0</v>
      </c>
      <c r="O8156">
        <v>0</v>
      </c>
      <c r="P8156">
        <v>0</v>
      </c>
      <c r="Q8156">
        <v>0</v>
      </c>
    </row>
    <row r="8157" spans="1:17" x14ac:dyDescent="0.25">
      <c r="A8157" t="s">
        <v>31</v>
      </c>
      <c r="B8157" t="s">
        <v>34</v>
      </c>
      <c r="C8157" t="s">
        <v>36</v>
      </c>
      <c r="G8157" t="s">
        <v>77</v>
      </c>
      <c r="H8157" t="s">
        <v>104</v>
      </c>
      <c r="I8157" t="s">
        <v>94</v>
      </c>
      <c r="J8157" s="2">
        <v>44576</v>
      </c>
      <c r="K8157">
        <v>0</v>
      </c>
      <c r="L8157">
        <v>0</v>
      </c>
      <c r="M8157">
        <v>0</v>
      </c>
      <c r="N8157">
        <v>0</v>
      </c>
      <c r="O8157">
        <v>0</v>
      </c>
      <c r="P8157">
        <v>0</v>
      </c>
      <c r="Q8157">
        <v>0</v>
      </c>
    </row>
    <row r="8158" spans="1:17" x14ac:dyDescent="0.25">
      <c r="A8158" t="s">
        <v>31</v>
      </c>
      <c r="B8158" t="s">
        <v>34</v>
      </c>
      <c r="C8158" t="s">
        <v>36</v>
      </c>
      <c r="G8158" t="s">
        <v>77</v>
      </c>
      <c r="H8158" t="s">
        <v>104</v>
      </c>
      <c r="I8158" t="s">
        <v>94</v>
      </c>
      <c r="J8158" s="2">
        <v>44577</v>
      </c>
      <c r="K8158">
        <v>0</v>
      </c>
      <c r="L8158">
        <v>0</v>
      </c>
      <c r="M8158">
        <v>0</v>
      </c>
      <c r="N8158">
        <v>0</v>
      </c>
      <c r="O8158">
        <v>0</v>
      </c>
      <c r="P8158">
        <v>0</v>
      </c>
      <c r="Q8158">
        <v>0</v>
      </c>
    </row>
    <row r="8159" spans="1:17" x14ac:dyDescent="0.25">
      <c r="A8159" t="s">
        <v>31</v>
      </c>
      <c r="B8159" t="s">
        <v>34</v>
      </c>
      <c r="C8159" t="s">
        <v>36</v>
      </c>
      <c r="G8159" t="s">
        <v>77</v>
      </c>
      <c r="H8159" t="s">
        <v>104</v>
      </c>
      <c r="I8159" t="s">
        <v>94</v>
      </c>
      <c r="J8159" s="2">
        <v>44578</v>
      </c>
      <c r="K8159">
        <v>0</v>
      </c>
      <c r="L8159">
        <v>0</v>
      </c>
      <c r="M8159">
        <v>0</v>
      </c>
      <c r="N8159">
        <v>0</v>
      </c>
      <c r="O8159">
        <v>0</v>
      </c>
      <c r="P8159">
        <v>0</v>
      </c>
      <c r="Q8159">
        <v>0</v>
      </c>
    </row>
    <row r="8160" spans="1:17" x14ac:dyDescent="0.25">
      <c r="A8160" t="s">
        <v>31</v>
      </c>
      <c r="B8160" t="s">
        <v>34</v>
      </c>
      <c r="C8160" t="s">
        <v>36</v>
      </c>
      <c r="G8160" t="s">
        <v>77</v>
      </c>
      <c r="H8160" t="s">
        <v>104</v>
      </c>
      <c r="I8160" t="s">
        <v>94</v>
      </c>
      <c r="J8160" s="2">
        <v>44579</v>
      </c>
      <c r="K8160">
        <v>0</v>
      </c>
      <c r="L8160">
        <v>0</v>
      </c>
      <c r="M8160">
        <v>0</v>
      </c>
      <c r="N8160">
        <v>0</v>
      </c>
      <c r="O8160">
        <v>0</v>
      </c>
      <c r="P8160">
        <v>0</v>
      </c>
      <c r="Q8160">
        <v>0</v>
      </c>
    </row>
    <row r="8161" spans="1:17" x14ac:dyDescent="0.25">
      <c r="A8161" t="s">
        <v>31</v>
      </c>
      <c r="B8161" t="s">
        <v>34</v>
      </c>
      <c r="C8161" t="s">
        <v>36</v>
      </c>
      <c r="G8161" t="s">
        <v>77</v>
      </c>
      <c r="H8161" t="s">
        <v>104</v>
      </c>
      <c r="I8161" t="s">
        <v>94</v>
      </c>
      <c r="J8161" s="2">
        <v>44580</v>
      </c>
      <c r="K8161">
        <v>0</v>
      </c>
      <c r="L8161">
        <v>0</v>
      </c>
      <c r="M8161">
        <v>0</v>
      </c>
      <c r="N8161">
        <v>0</v>
      </c>
      <c r="O8161">
        <v>0</v>
      </c>
      <c r="P8161">
        <v>0</v>
      </c>
      <c r="Q8161">
        <v>0</v>
      </c>
    </row>
    <row r="8162" spans="1:17" x14ac:dyDescent="0.25">
      <c r="A8162" t="s">
        <v>31</v>
      </c>
      <c r="B8162" t="s">
        <v>34</v>
      </c>
      <c r="C8162" t="s">
        <v>36</v>
      </c>
      <c r="G8162" t="s">
        <v>77</v>
      </c>
      <c r="H8162" t="s">
        <v>104</v>
      </c>
      <c r="I8162" t="s">
        <v>94</v>
      </c>
      <c r="J8162" s="2">
        <v>44581</v>
      </c>
      <c r="K8162">
        <v>0</v>
      </c>
      <c r="L8162">
        <v>0</v>
      </c>
      <c r="M8162">
        <v>0</v>
      </c>
      <c r="N8162">
        <v>0</v>
      </c>
      <c r="O8162">
        <v>0</v>
      </c>
      <c r="P8162">
        <v>0</v>
      </c>
      <c r="Q8162">
        <v>0</v>
      </c>
    </row>
    <row r="8163" spans="1:17" x14ac:dyDescent="0.25">
      <c r="A8163" t="s">
        <v>31</v>
      </c>
      <c r="B8163" t="s">
        <v>34</v>
      </c>
      <c r="C8163" t="s">
        <v>36</v>
      </c>
      <c r="G8163" t="s">
        <v>77</v>
      </c>
      <c r="H8163" t="s">
        <v>104</v>
      </c>
      <c r="I8163" t="s">
        <v>94</v>
      </c>
      <c r="J8163" s="2">
        <v>44582</v>
      </c>
      <c r="K8163">
        <v>0</v>
      </c>
      <c r="L8163">
        <v>0</v>
      </c>
      <c r="M8163">
        <v>0</v>
      </c>
      <c r="N8163">
        <v>0</v>
      </c>
      <c r="O8163">
        <v>0</v>
      </c>
      <c r="P8163">
        <v>0</v>
      </c>
      <c r="Q8163">
        <v>0</v>
      </c>
    </row>
    <row r="8164" spans="1:17" x14ac:dyDescent="0.25">
      <c r="A8164" t="s">
        <v>31</v>
      </c>
      <c r="B8164" t="s">
        <v>34</v>
      </c>
      <c r="C8164" t="s">
        <v>36</v>
      </c>
      <c r="G8164" t="s">
        <v>77</v>
      </c>
      <c r="H8164" t="s">
        <v>104</v>
      </c>
      <c r="I8164" t="s">
        <v>94</v>
      </c>
      <c r="J8164" s="2">
        <v>44583</v>
      </c>
      <c r="K8164">
        <v>0</v>
      </c>
      <c r="L8164">
        <v>0</v>
      </c>
      <c r="M8164">
        <v>0</v>
      </c>
      <c r="N8164">
        <v>0</v>
      </c>
      <c r="O8164">
        <v>0</v>
      </c>
      <c r="P8164">
        <v>0</v>
      </c>
      <c r="Q8164">
        <v>0</v>
      </c>
    </row>
    <row r="8165" spans="1:17" x14ac:dyDescent="0.25">
      <c r="A8165" t="s">
        <v>31</v>
      </c>
      <c r="B8165" t="s">
        <v>34</v>
      </c>
      <c r="C8165" t="s">
        <v>36</v>
      </c>
      <c r="G8165" t="s">
        <v>77</v>
      </c>
      <c r="H8165" t="s">
        <v>104</v>
      </c>
      <c r="I8165" t="s">
        <v>94</v>
      </c>
      <c r="J8165" s="2">
        <v>44584</v>
      </c>
      <c r="K8165">
        <v>0</v>
      </c>
      <c r="L8165">
        <v>0</v>
      </c>
      <c r="M8165">
        <v>0</v>
      </c>
      <c r="N8165">
        <v>0</v>
      </c>
      <c r="O8165">
        <v>0</v>
      </c>
      <c r="P8165">
        <v>0</v>
      </c>
      <c r="Q8165">
        <v>0</v>
      </c>
    </row>
    <row r="8166" spans="1:17" x14ac:dyDescent="0.25">
      <c r="A8166" t="s">
        <v>31</v>
      </c>
      <c r="B8166" t="s">
        <v>34</v>
      </c>
      <c r="C8166" t="s">
        <v>36</v>
      </c>
      <c r="G8166" t="s">
        <v>77</v>
      </c>
      <c r="H8166" t="s">
        <v>104</v>
      </c>
      <c r="I8166" t="s">
        <v>94</v>
      </c>
      <c r="J8166" s="2">
        <v>44585</v>
      </c>
      <c r="K8166">
        <v>0</v>
      </c>
      <c r="L8166">
        <v>0</v>
      </c>
      <c r="M8166">
        <v>0</v>
      </c>
      <c r="N8166">
        <v>0</v>
      </c>
      <c r="O8166">
        <v>0</v>
      </c>
      <c r="P8166">
        <v>0</v>
      </c>
      <c r="Q8166">
        <v>0</v>
      </c>
    </row>
    <row r="8167" spans="1:17" x14ac:dyDescent="0.25">
      <c r="A8167" t="s">
        <v>31</v>
      </c>
      <c r="B8167" t="s">
        <v>34</v>
      </c>
      <c r="C8167" t="s">
        <v>36</v>
      </c>
      <c r="G8167" t="s">
        <v>77</v>
      </c>
      <c r="H8167" t="s">
        <v>104</v>
      </c>
      <c r="I8167" t="s">
        <v>94</v>
      </c>
      <c r="J8167" s="2">
        <v>44586</v>
      </c>
      <c r="K8167">
        <v>0</v>
      </c>
      <c r="L8167">
        <v>0</v>
      </c>
      <c r="M8167">
        <v>0</v>
      </c>
      <c r="N8167">
        <v>0</v>
      </c>
      <c r="O8167">
        <v>0</v>
      </c>
      <c r="P8167">
        <v>0</v>
      </c>
      <c r="Q8167">
        <v>0</v>
      </c>
    </row>
    <row r="8168" spans="1:17" x14ac:dyDescent="0.25">
      <c r="A8168" t="s">
        <v>31</v>
      </c>
      <c r="B8168" t="s">
        <v>34</v>
      </c>
      <c r="C8168" t="s">
        <v>36</v>
      </c>
      <c r="G8168" t="s">
        <v>77</v>
      </c>
      <c r="H8168" t="s">
        <v>104</v>
      </c>
      <c r="I8168" t="s">
        <v>94</v>
      </c>
      <c r="J8168" s="2">
        <v>44587</v>
      </c>
      <c r="K8168">
        <v>0</v>
      </c>
      <c r="L8168">
        <v>0</v>
      </c>
      <c r="M8168">
        <v>0</v>
      </c>
      <c r="N8168">
        <v>0</v>
      </c>
      <c r="O8168">
        <v>0</v>
      </c>
      <c r="P8168">
        <v>0</v>
      </c>
      <c r="Q8168">
        <v>0</v>
      </c>
    </row>
    <row r="8169" spans="1:17" x14ac:dyDescent="0.25">
      <c r="A8169" t="s">
        <v>31</v>
      </c>
      <c r="B8169" t="s">
        <v>34</v>
      </c>
      <c r="C8169" t="s">
        <v>36</v>
      </c>
      <c r="G8169" t="s">
        <v>77</v>
      </c>
      <c r="H8169" t="s">
        <v>104</v>
      </c>
      <c r="I8169" t="s">
        <v>94</v>
      </c>
      <c r="J8169" s="2">
        <v>44588</v>
      </c>
      <c r="K8169">
        <v>0</v>
      </c>
      <c r="L8169">
        <v>0</v>
      </c>
      <c r="M8169">
        <v>0</v>
      </c>
      <c r="N8169">
        <v>0</v>
      </c>
      <c r="O8169">
        <v>0</v>
      </c>
      <c r="P8169">
        <v>0</v>
      </c>
      <c r="Q8169">
        <v>0</v>
      </c>
    </row>
    <row r="8170" spans="1:17" x14ac:dyDescent="0.25">
      <c r="A8170" t="s">
        <v>31</v>
      </c>
      <c r="B8170" t="s">
        <v>34</v>
      </c>
      <c r="C8170" t="s">
        <v>36</v>
      </c>
      <c r="G8170" t="s">
        <v>77</v>
      </c>
      <c r="H8170" t="s">
        <v>104</v>
      </c>
      <c r="I8170" t="s">
        <v>94</v>
      </c>
      <c r="J8170" s="2">
        <v>44589</v>
      </c>
      <c r="K8170">
        <v>0</v>
      </c>
      <c r="L8170">
        <v>0</v>
      </c>
      <c r="M8170">
        <v>0</v>
      </c>
      <c r="N8170">
        <v>0</v>
      </c>
      <c r="O8170">
        <v>0</v>
      </c>
      <c r="P8170">
        <v>0</v>
      </c>
      <c r="Q8170">
        <v>0</v>
      </c>
    </row>
    <row r="8171" spans="1:17" x14ac:dyDescent="0.25">
      <c r="A8171" t="s">
        <v>31</v>
      </c>
      <c r="B8171" t="s">
        <v>34</v>
      </c>
      <c r="C8171" t="s">
        <v>36</v>
      </c>
      <c r="G8171" t="s">
        <v>77</v>
      </c>
      <c r="H8171" t="s">
        <v>104</v>
      </c>
      <c r="I8171" t="s">
        <v>94</v>
      </c>
      <c r="J8171" s="2">
        <v>44590</v>
      </c>
      <c r="K8171">
        <v>0</v>
      </c>
      <c r="L8171">
        <v>0</v>
      </c>
      <c r="M8171">
        <v>0</v>
      </c>
      <c r="N8171">
        <v>0</v>
      </c>
      <c r="O8171">
        <v>0</v>
      </c>
      <c r="P8171">
        <v>0</v>
      </c>
      <c r="Q8171">
        <v>0</v>
      </c>
    </row>
    <row r="8172" spans="1:17" x14ac:dyDescent="0.25">
      <c r="A8172" t="s">
        <v>31</v>
      </c>
      <c r="B8172" t="s">
        <v>34</v>
      </c>
      <c r="C8172" t="s">
        <v>36</v>
      </c>
      <c r="G8172" t="s">
        <v>77</v>
      </c>
      <c r="H8172" t="s">
        <v>104</v>
      </c>
      <c r="I8172" t="s">
        <v>94</v>
      </c>
      <c r="J8172" s="2">
        <v>44591</v>
      </c>
      <c r="K8172">
        <v>0</v>
      </c>
      <c r="L8172">
        <v>0</v>
      </c>
      <c r="M8172">
        <v>0</v>
      </c>
      <c r="N8172">
        <v>0</v>
      </c>
      <c r="O8172">
        <v>0</v>
      </c>
      <c r="P8172">
        <v>0</v>
      </c>
      <c r="Q8172">
        <v>0</v>
      </c>
    </row>
    <row r="8173" spans="1:17" x14ac:dyDescent="0.25">
      <c r="A8173" t="s">
        <v>31</v>
      </c>
      <c r="B8173" t="s">
        <v>34</v>
      </c>
      <c r="C8173" t="s">
        <v>36</v>
      </c>
      <c r="G8173" t="s">
        <v>77</v>
      </c>
      <c r="H8173" t="s">
        <v>104</v>
      </c>
      <c r="I8173" t="s">
        <v>94</v>
      </c>
      <c r="J8173" s="2">
        <v>44592</v>
      </c>
      <c r="K8173">
        <v>0</v>
      </c>
      <c r="L8173">
        <v>0</v>
      </c>
      <c r="M8173">
        <v>0</v>
      </c>
      <c r="N8173">
        <v>0</v>
      </c>
      <c r="O8173">
        <v>0</v>
      </c>
      <c r="P8173">
        <v>0</v>
      </c>
      <c r="Q8173">
        <v>0</v>
      </c>
    </row>
    <row r="8174" spans="1:17" x14ac:dyDescent="0.25">
      <c r="A8174" t="s">
        <v>31</v>
      </c>
      <c r="B8174" t="s">
        <v>34</v>
      </c>
      <c r="C8174" t="s">
        <v>36</v>
      </c>
      <c r="G8174" t="s">
        <v>77</v>
      </c>
      <c r="H8174" t="s">
        <v>104</v>
      </c>
      <c r="I8174" t="s">
        <v>94</v>
      </c>
      <c r="J8174" s="2">
        <v>44593</v>
      </c>
      <c r="K8174">
        <v>0</v>
      </c>
      <c r="L8174">
        <v>0</v>
      </c>
      <c r="M8174">
        <v>0</v>
      </c>
      <c r="N8174">
        <v>0</v>
      </c>
      <c r="O8174">
        <v>0</v>
      </c>
      <c r="P8174">
        <v>0</v>
      </c>
      <c r="Q8174">
        <v>0</v>
      </c>
    </row>
    <row r="8175" spans="1:17" x14ac:dyDescent="0.25">
      <c r="A8175" t="s">
        <v>31</v>
      </c>
      <c r="B8175" t="s">
        <v>34</v>
      </c>
      <c r="C8175" t="s">
        <v>36</v>
      </c>
      <c r="G8175" t="s">
        <v>77</v>
      </c>
      <c r="H8175" t="s">
        <v>104</v>
      </c>
      <c r="I8175" t="s">
        <v>94</v>
      </c>
      <c r="J8175" s="2">
        <v>44594</v>
      </c>
      <c r="K8175">
        <v>0</v>
      </c>
      <c r="L8175">
        <v>0</v>
      </c>
      <c r="M8175">
        <v>0</v>
      </c>
      <c r="N8175">
        <v>0</v>
      </c>
      <c r="O8175">
        <v>0</v>
      </c>
      <c r="P8175">
        <v>0</v>
      </c>
      <c r="Q8175">
        <v>0</v>
      </c>
    </row>
    <row r="8176" spans="1:17" x14ac:dyDescent="0.25">
      <c r="A8176" t="s">
        <v>31</v>
      </c>
      <c r="B8176" t="s">
        <v>34</v>
      </c>
      <c r="C8176" t="s">
        <v>36</v>
      </c>
      <c r="G8176" t="s">
        <v>77</v>
      </c>
      <c r="H8176" t="s">
        <v>104</v>
      </c>
      <c r="I8176" t="s">
        <v>94</v>
      </c>
      <c r="J8176" s="2">
        <v>44595</v>
      </c>
      <c r="K8176">
        <v>0</v>
      </c>
      <c r="L8176">
        <v>0</v>
      </c>
      <c r="M8176">
        <v>0</v>
      </c>
      <c r="N8176">
        <v>0</v>
      </c>
      <c r="O8176">
        <v>0</v>
      </c>
      <c r="P8176">
        <v>0</v>
      </c>
      <c r="Q8176">
        <v>0</v>
      </c>
    </row>
    <row r="8177" spans="1:17" x14ac:dyDescent="0.25">
      <c r="A8177" t="s">
        <v>31</v>
      </c>
      <c r="B8177" t="s">
        <v>34</v>
      </c>
      <c r="C8177" t="s">
        <v>36</v>
      </c>
      <c r="G8177" t="s">
        <v>77</v>
      </c>
      <c r="H8177" t="s">
        <v>104</v>
      </c>
      <c r="I8177" t="s">
        <v>94</v>
      </c>
      <c r="J8177" s="2">
        <v>44596</v>
      </c>
      <c r="K8177">
        <v>0</v>
      </c>
      <c r="L8177">
        <v>0</v>
      </c>
      <c r="M8177">
        <v>0</v>
      </c>
      <c r="N8177">
        <v>0</v>
      </c>
      <c r="O8177">
        <v>0</v>
      </c>
      <c r="P8177">
        <v>0</v>
      </c>
      <c r="Q8177">
        <v>0</v>
      </c>
    </row>
    <row r="8178" spans="1:17" x14ac:dyDescent="0.25">
      <c r="A8178" t="s">
        <v>31</v>
      </c>
      <c r="B8178" t="s">
        <v>34</v>
      </c>
      <c r="C8178" t="s">
        <v>36</v>
      </c>
      <c r="G8178" t="s">
        <v>77</v>
      </c>
      <c r="H8178" t="s">
        <v>104</v>
      </c>
      <c r="I8178" t="s">
        <v>94</v>
      </c>
      <c r="J8178" s="2">
        <v>44597</v>
      </c>
      <c r="K8178">
        <v>0</v>
      </c>
      <c r="L8178">
        <v>0</v>
      </c>
      <c r="M8178">
        <v>0</v>
      </c>
      <c r="N8178">
        <v>0</v>
      </c>
      <c r="O8178">
        <v>0</v>
      </c>
      <c r="P8178">
        <v>0</v>
      </c>
      <c r="Q8178">
        <v>0</v>
      </c>
    </row>
    <row r="8179" spans="1:17" x14ac:dyDescent="0.25">
      <c r="A8179" t="s">
        <v>31</v>
      </c>
      <c r="B8179" t="s">
        <v>34</v>
      </c>
      <c r="C8179" t="s">
        <v>36</v>
      </c>
      <c r="G8179" t="s">
        <v>77</v>
      </c>
      <c r="H8179" t="s">
        <v>104</v>
      </c>
      <c r="I8179" t="s">
        <v>94</v>
      </c>
      <c r="J8179" s="2">
        <v>44598</v>
      </c>
      <c r="K8179">
        <v>0</v>
      </c>
      <c r="L8179">
        <v>0</v>
      </c>
      <c r="M8179">
        <v>0</v>
      </c>
      <c r="N8179">
        <v>0</v>
      </c>
      <c r="O8179">
        <v>0</v>
      </c>
      <c r="P8179">
        <v>0</v>
      </c>
      <c r="Q8179">
        <v>0</v>
      </c>
    </row>
    <row r="8180" spans="1:17" x14ac:dyDescent="0.25">
      <c r="A8180" t="s">
        <v>31</v>
      </c>
      <c r="B8180" t="s">
        <v>34</v>
      </c>
      <c r="C8180" t="s">
        <v>36</v>
      </c>
      <c r="G8180" t="s">
        <v>77</v>
      </c>
      <c r="H8180" t="s">
        <v>104</v>
      </c>
      <c r="I8180" t="s">
        <v>94</v>
      </c>
      <c r="J8180" s="2">
        <v>44599</v>
      </c>
      <c r="K8180">
        <v>0</v>
      </c>
      <c r="L8180">
        <v>0</v>
      </c>
      <c r="M8180">
        <v>0</v>
      </c>
      <c r="N8180">
        <v>0</v>
      </c>
      <c r="O8180">
        <v>0</v>
      </c>
      <c r="P8180">
        <v>0</v>
      </c>
      <c r="Q8180">
        <v>0</v>
      </c>
    </row>
    <row r="8181" spans="1:17" x14ac:dyDescent="0.25">
      <c r="A8181" t="s">
        <v>31</v>
      </c>
      <c r="B8181" t="s">
        <v>34</v>
      </c>
      <c r="C8181" t="s">
        <v>36</v>
      </c>
      <c r="G8181" t="s">
        <v>77</v>
      </c>
      <c r="H8181" t="s">
        <v>104</v>
      </c>
      <c r="I8181" t="s">
        <v>94</v>
      </c>
      <c r="J8181" s="2">
        <v>44600</v>
      </c>
      <c r="K8181">
        <v>0</v>
      </c>
      <c r="L8181">
        <v>0</v>
      </c>
      <c r="M8181">
        <v>0</v>
      </c>
      <c r="N8181">
        <v>0</v>
      </c>
      <c r="O8181">
        <v>0</v>
      </c>
      <c r="P8181">
        <v>0</v>
      </c>
      <c r="Q8181">
        <v>0</v>
      </c>
    </row>
    <row r="8182" spans="1:17" x14ac:dyDescent="0.25">
      <c r="A8182" t="s">
        <v>31</v>
      </c>
      <c r="B8182" t="s">
        <v>34</v>
      </c>
      <c r="C8182" t="s">
        <v>36</v>
      </c>
      <c r="G8182" t="s">
        <v>77</v>
      </c>
      <c r="H8182" t="s">
        <v>104</v>
      </c>
      <c r="I8182" t="s">
        <v>94</v>
      </c>
      <c r="J8182" s="2">
        <v>44601</v>
      </c>
      <c r="K8182">
        <v>0</v>
      </c>
      <c r="L8182">
        <v>0</v>
      </c>
      <c r="M8182">
        <v>0</v>
      </c>
      <c r="N8182">
        <v>0</v>
      </c>
      <c r="O8182">
        <v>0</v>
      </c>
      <c r="P8182">
        <v>0</v>
      </c>
      <c r="Q8182">
        <v>0</v>
      </c>
    </row>
    <row r="8183" spans="1:17" x14ac:dyDescent="0.25">
      <c r="A8183" t="s">
        <v>31</v>
      </c>
      <c r="B8183" t="s">
        <v>34</v>
      </c>
      <c r="C8183" t="s">
        <v>36</v>
      </c>
      <c r="G8183" t="s">
        <v>77</v>
      </c>
      <c r="H8183" t="s">
        <v>104</v>
      </c>
      <c r="I8183" t="s">
        <v>94</v>
      </c>
      <c r="J8183" s="2">
        <v>44602</v>
      </c>
      <c r="K8183">
        <v>0</v>
      </c>
      <c r="L8183">
        <v>0</v>
      </c>
      <c r="M8183">
        <v>0</v>
      </c>
      <c r="N8183">
        <v>0</v>
      </c>
      <c r="O8183">
        <v>0</v>
      </c>
      <c r="P8183">
        <v>0</v>
      </c>
      <c r="Q8183">
        <v>0</v>
      </c>
    </row>
    <row r="8184" spans="1:17" x14ac:dyDescent="0.25">
      <c r="A8184" t="s">
        <v>31</v>
      </c>
      <c r="B8184" t="s">
        <v>34</v>
      </c>
      <c r="C8184" t="s">
        <v>36</v>
      </c>
      <c r="G8184" t="s">
        <v>77</v>
      </c>
      <c r="H8184" t="s">
        <v>104</v>
      </c>
      <c r="I8184" t="s">
        <v>94</v>
      </c>
      <c r="J8184" s="2">
        <v>44603</v>
      </c>
      <c r="K8184">
        <v>0</v>
      </c>
      <c r="L8184">
        <v>0</v>
      </c>
      <c r="M8184">
        <v>0</v>
      </c>
      <c r="N8184">
        <v>0</v>
      </c>
      <c r="O8184">
        <v>0</v>
      </c>
      <c r="P8184">
        <v>0</v>
      </c>
      <c r="Q8184">
        <v>0</v>
      </c>
    </row>
    <row r="8185" spans="1:17" x14ac:dyDescent="0.25">
      <c r="A8185" t="s">
        <v>31</v>
      </c>
      <c r="B8185" t="s">
        <v>34</v>
      </c>
      <c r="C8185" t="s">
        <v>36</v>
      </c>
      <c r="G8185" t="s">
        <v>77</v>
      </c>
      <c r="H8185" t="s">
        <v>104</v>
      </c>
      <c r="I8185" t="s">
        <v>94</v>
      </c>
      <c r="J8185" s="2">
        <v>44604</v>
      </c>
      <c r="K8185">
        <v>0</v>
      </c>
      <c r="L8185">
        <v>0</v>
      </c>
      <c r="M8185">
        <v>0</v>
      </c>
      <c r="N8185">
        <v>0</v>
      </c>
      <c r="O8185">
        <v>0</v>
      </c>
      <c r="P8185">
        <v>0</v>
      </c>
      <c r="Q8185">
        <v>0</v>
      </c>
    </row>
    <row r="8186" spans="1:17" x14ac:dyDescent="0.25">
      <c r="A8186" t="s">
        <v>31</v>
      </c>
      <c r="B8186" t="s">
        <v>34</v>
      </c>
      <c r="C8186" t="s">
        <v>36</v>
      </c>
      <c r="G8186" t="s">
        <v>77</v>
      </c>
      <c r="H8186" t="s">
        <v>104</v>
      </c>
      <c r="I8186" t="s">
        <v>94</v>
      </c>
      <c r="J8186" s="2">
        <v>44605</v>
      </c>
      <c r="K8186">
        <v>0</v>
      </c>
      <c r="L8186">
        <v>0</v>
      </c>
      <c r="M8186">
        <v>0</v>
      </c>
      <c r="N8186">
        <v>0</v>
      </c>
      <c r="O8186">
        <v>0</v>
      </c>
      <c r="P8186">
        <v>0</v>
      </c>
      <c r="Q8186">
        <v>0</v>
      </c>
    </row>
    <row r="8187" spans="1:17" x14ac:dyDescent="0.25">
      <c r="A8187" t="s">
        <v>31</v>
      </c>
      <c r="B8187" t="s">
        <v>34</v>
      </c>
      <c r="C8187" t="s">
        <v>36</v>
      </c>
      <c r="G8187" t="s">
        <v>77</v>
      </c>
      <c r="H8187" t="s">
        <v>104</v>
      </c>
      <c r="I8187" t="s">
        <v>94</v>
      </c>
      <c r="J8187" s="2">
        <v>44606</v>
      </c>
      <c r="K8187">
        <v>0</v>
      </c>
      <c r="L8187">
        <v>0</v>
      </c>
      <c r="M8187">
        <v>0</v>
      </c>
      <c r="N8187">
        <v>0</v>
      </c>
      <c r="O8187">
        <v>0</v>
      </c>
      <c r="P8187">
        <v>0</v>
      </c>
      <c r="Q8187">
        <v>0</v>
      </c>
    </row>
    <row r="8188" spans="1:17" x14ac:dyDescent="0.25">
      <c r="A8188" t="s">
        <v>31</v>
      </c>
      <c r="B8188" t="s">
        <v>34</v>
      </c>
      <c r="C8188" t="s">
        <v>36</v>
      </c>
      <c r="G8188" t="s">
        <v>77</v>
      </c>
      <c r="H8188" t="s">
        <v>104</v>
      </c>
      <c r="I8188" t="s">
        <v>94</v>
      </c>
      <c r="J8188" s="2">
        <v>44607</v>
      </c>
      <c r="K8188">
        <v>0</v>
      </c>
      <c r="L8188">
        <v>0</v>
      </c>
      <c r="M8188">
        <v>0</v>
      </c>
      <c r="N8188">
        <v>0</v>
      </c>
      <c r="O8188">
        <v>0</v>
      </c>
      <c r="P8188">
        <v>0</v>
      </c>
      <c r="Q8188">
        <v>0</v>
      </c>
    </row>
    <row r="8189" spans="1:17" x14ac:dyDescent="0.25">
      <c r="A8189" t="s">
        <v>31</v>
      </c>
      <c r="B8189" t="s">
        <v>34</v>
      </c>
      <c r="C8189" t="s">
        <v>36</v>
      </c>
      <c r="G8189" t="s">
        <v>77</v>
      </c>
      <c r="H8189" t="s">
        <v>104</v>
      </c>
      <c r="I8189" t="s">
        <v>94</v>
      </c>
      <c r="J8189" s="2">
        <v>44608</v>
      </c>
      <c r="K8189">
        <v>0</v>
      </c>
      <c r="L8189">
        <v>0</v>
      </c>
      <c r="M8189">
        <v>0</v>
      </c>
      <c r="N8189">
        <v>0</v>
      </c>
      <c r="O8189">
        <v>0</v>
      </c>
      <c r="P8189">
        <v>0</v>
      </c>
      <c r="Q8189">
        <v>0</v>
      </c>
    </row>
    <row r="8190" spans="1:17" x14ac:dyDescent="0.25">
      <c r="A8190" t="s">
        <v>31</v>
      </c>
      <c r="B8190" t="s">
        <v>34</v>
      </c>
      <c r="C8190" t="s">
        <v>36</v>
      </c>
      <c r="G8190" t="s">
        <v>77</v>
      </c>
      <c r="H8190" t="s">
        <v>104</v>
      </c>
      <c r="I8190" t="s">
        <v>94</v>
      </c>
      <c r="J8190" s="2">
        <v>44609</v>
      </c>
      <c r="K8190">
        <v>0</v>
      </c>
      <c r="L8190">
        <v>0</v>
      </c>
      <c r="M8190">
        <v>0</v>
      </c>
      <c r="N8190">
        <v>0</v>
      </c>
      <c r="O8190">
        <v>0</v>
      </c>
      <c r="P8190">
        <v>0</v>
      </c>
      <c r="Q8190">
        <v>0</v>
      </c>
    </row>
    <row r="8191" spans="1:17" x14ac:dyDescent="0.25">
      <c r="A8191" t="s">
        <v>31</v>
      </c>
      <c r="B8191" t="s">
        <v>34</v>
      </c>
      <c r="C8191" t="s">
        <v>36</v>
      </c>
      <c r="G8191" t="s">
        <v>77</v>
      </c>
      <c r="H8191" t="s">
        <v>104</v>
      </c>
      <c r="I8191" t="s">
        <v>94</v>
      </c>
      <c r="J8191" s="2">
        <v>44610</v>
      </c>
      <c r="K8191">
        <v>0</v>
      </c>
      <c r="L8191">
        <v>0</v>
      </c>
      <c r="M8191">
        <v>0</v>
      </c>
      <c r="N8191">
        <v>0</v>
      </c>
      <c r="O8191">
        <v>0</v>
      </c>
      <c r="P8191">
        <v>0</v>
      </c>
      <c r="Q8191">
        <v>0</v>
      </c>
    </row>
    <row r="8192" spans="1:17" x14ac:dyDescent="0.25">
      <c r="A8192" t="s">
        <v>31</v>
      </c>
      <c r="B8192" t="s">
        <v>34</v>
      </c>
      <c r="C8192" t="s">
        <v>36</v>
      </c>
      <c r="G8192" t="s">
        <v>77</v>
      </c>
      <c r="H8192" t="s">
        <v>104</v>
      </c>
      <c r="I8192" t="s">
        <v>94</v>
      </c>
      <c r="J8192" s="2">
        <v>44611</v>
      </c>
      <c r="K8192">
        <v>0</v>
      </c>
      <c r="L8192">
        <v>0</v>
      </c>
      <c r="M8192">
        <v>0</v>
      </c>
      <c r="N8192">
        <v>0</v>
      </c>
      <c r="O8192">
        <v>0</v>
      </c>
      <c r="P8192">
        <v>0</v>
      </c>
      <c r="Q8192">
        <v>0</v>
      </c>
    </row>
    <row r="8193" spans="1:17" x14ac:dyDescent="0.25">
      <c r="A8193" t="s">
        <v>31</v>
      </c>
      <c r="B8193" t="s">
        <v>34</v>
      </c>
      <c r="C8193" t="s">
        <v>36</v>
      </c>
      <c r="G8193" t="s">
        <v>77</v>
      </c>
      <c r="H8193" t="s">
        <v>104</v>
      </c>
      <c r="I8193" t="s">
        <v>94</v>
      </c>
      <c r="J8193" s="2">
        <v>44612</v>
      </c>
      <c r="K8193">
        <v>0</v>
      </c>
      <c r="L8193">
        <v>0</v>
      </c>
      <c r="M8193">
        <v>0</v>
      </c>
      <c r="N8193">
        <v>0</v>
      </c>
      <c r="O8193">
        <v>0</v>
      </c>
      <c r="P8193">
        <v>0</v>
      </c>
      <c r="Q8193">
        <v>0</v>
      </c>
    </row>
    <row r="8194" spans="1:17" x14ac:dyDescent="0.25">
      <c r="A8194" t="s">
        <v>31</v>
      </c>
      <c r="B8194" t="s">
        <v>34</v>
      </c>
      <c r="C8194" t="s">
        <v>36</v>
      </c>
      <c r="G8194" t="s">
        <v>77</v>
      </c>
      <c r="H8194" t="s">
        <v>104</v>
      </c>
      <c r="I8194" t="s">
        <v>94</v>
      </c>
      <c r="J8194" s="2">
        <v>44613</v>
      </c>
      <c r="K8194">
        <v>0</v>
      </c>
      <c r="L8194">
        <v>0</v>
      </c>
      <c r="M8194">
        <v>0</v>
      </c>
      <c r="N8194">
        <v>0</v>
      </c>
      <c r="O8194">
        <v>0</v>
      </c>
      <c r="P8194">
        <v>0</v>
      </c>
      <c r="Q8194">
        <v>0</v>
      </c>
    </row>
    <row r="8195" spans="1:17" x14ac:dyDescent="0.25">
      <c r="A8195" t="s">
        <v>31</v>
      </c>
      <c r="B8195" t="s">
        <v>34</v>
      </c>
      <c r="C8195" t="s">
        <v>36</v>
      </c>
      <c r="G8195" t="s">
        <v>77</v>
      </c>
      <c r="H8195" t="s">
        <v>104</v>
      </c>
      <c r="I8195" t="s">
        <v>94</v>
      </c>
      <c r="J8195" s="2">
        <v>44614</v>
      </c>
      <c r="K8195">
        <v>0</v>
      </c>
      <c r="L8195">
        <v>0</v>
      </c>
      <c r="M8195">
        <v>0</v>
      </c>
      <c r="N8195">
        <v>0</v>
      </c>
      <c r="O8195">
        <v>0</v>
      </c>
      <c r="P8195">
        <v>0</v>
      </c>
      <c r="Q8195">
        <v>0</v>
      </c>
    </row>
    <row r="8196" spans="1:17" x14ac:dyDescent="0.25">
      <c r="A8196" t="s">
        <v>31</v>
      </c>
      <c r="B8196" t="s">
        <v>34</v>
      </c>
      <c r="C8196" t="s">
        <v>36</v>
      </c>
      <c r="G8196" t="s">
        <v>77</v>
      </c>
      <c r="H8196" t="s">
        <v>104</v>
      </c>
      <c r="I8196" t="s">
        <v>94</v>
      </c>
      <c r="J8196" s="2">
        <v>44615</v>
      </c>
      <c r="K8196">
        <v>0</v>
      </c>
      <c r="L8196">
        <v>0</v>
      </c>
      <c r="M8196">
        <v>0</v>
      </c>
      <c r="N8196">
        <v>0</v>
      </c>
      <c r="O8196">
        <v>0</v>
      </c>
      <c r="P8196">
        <v>0</v>
      </c>
      <c r="Q8196">
        <v>0</v>
      </c>
    </row>
    <row r="8197" spans="1:17" x14ac:dyDescent="0.25">
      <c r="A8197" t="s">
        <v>31</v>
      </c>
      <c r="B8197" t="s">
        <v>34</v>
      </c>
      <c r="C8197" t="s">
        <v>36</v>
      </c>
      <c r="G8197" t="s">
        <v>77</v>
      </c>
      <c r="H8197" t="s">
        <v>104</v>
      </c>
      <c r="I8197" t="s">
        <v>94</v>
      </c>
      <c r="J8197" s="2">
        <v>44616</v>
      </c>
      <c r="K8197">
        <v>0</v>
      </c>
      <c r="L8197">
        <v>0</v>
      </c>
      <c r="M8197">
        <v>0</v>
      </c>
      <c r="N8197">
        <v>0</v>
      </c>
      <c r="O8197">
        <v>0</v>
      </c>
      <c r="P8197">
        <v>0</v>
      </c>
      <c r="Q8197">
        <v>0</v>
      </c>
    </row>
    <row r="8198" spans="1:17" x14ac:dyDescent="0.25">
      <c r="A8198" t="s">
        <v>31</v>
      </c>
      <c r="B8198" t="s">
        <v>34</v>
      </c>
      <c r="C8198" t="s">
        <v>36</v>
      </c>
      <c r="G8198" t="s">
        <v>77</v>
      </c>
      <c r="H8198" t="s">
        <v>104</v>
      </c>
      <c r="I8198" t="s">
        <v>94</v>
      </c>
      <c r="J8198" s="2">
        <v>44617</v>
      </c>
      <c r="K8198">
        <v>0</v>
      </c>
      <c r="L8198">
        <v>0</v>
      </c>
      <c r="M8198">
        <v>0</v>
      </c>
      <c r="N8198">
        <v>0</v>
      </c>
      <c r="O8198">
        <v>0</v>
      </c>
      <c r="P8198">
        <v>0</v>
      </c>
      <c r="Q8198">
        <v>0</v>
      </c>
    </row>
    <row r="8199" spans="1:17" x14ac:dyDescent="0.25">
      <c r="A8199" t="s">
        <v>31</v>
      </c>
      <c r="B8199" t="s">
        <v>34</v>
      </c>
      <c r="C8199" t="s">
        <v>36</v>
      </c>
      <c r="G8199" t="s">
        <v>77</v>
      </c>
      <c r="H8199" t="s">
        <v>104</v>
      </c>
      <c r="I8199" t="s">
        <v>94</v>
      </c>
      <c r="J8199" s="2">
        <v>44618</v>
      </c>
      <c r="K8199">
        <v>0</v>
      </c>
      <c r="L8199">
        <v>0</v>
      </c>
      <c r="M8199">
        <v>0</v>
      </c>
      <c r="N8199">
        <v>0</v>
      </c>
      <c r="O8199">
        <v>0</v>
      </c>
      <c r="P8199">
        <v>0</v>
      </c>
      <c r="Q8199">
        <v>0</v>
      </c>
    </row>
    <row r="8200" spans="1:17" x14ac:dyDescent="0.25">
      <c r="A8200" t="s">
        <v>31</v>
      </c>
      <c r="B8200" t="s">
        <v>34</v>
      </c>
      <c r="C8200" t="s">
        <v>36</v>
      </c>
      <c r="G8200" t="s">
        <v>77</v>
      </c>
      <c r="H8200" t="s">
        <v>104</v>
      </c>
      <c r="I8200" t="s">
        <v>94</v>
      </c>
      <c r="J8200" s="2">
        <v>44619</v>
      </c>
      <c r="K8200">
        <v>0</v>
      </c>
      <c r="L8200">
        <v>0</v>
      </c>
      <c r="M8200">
        <v>0</v>
      </c>
      <c r="N8200">
        <v>0</v>
      </c>
      <c r="O8200">
        <v>0</v>
      </c>
      <c r="P8200">
        <v>0</v>
      </c>
      <c r="Q8200">
        <v>0</v>
      </c>
    </row>
    <row r="8201" spans="1:17" x14ac:dyDescent="0.25">
      <c r="A8201" t="s">
        <v>31</v>
      </c>
      <c r="B8201" t="s">
        <v>34</v>
      </c>
      <c r="C8201" t="s">
        <v>36</v>
      </c>
      <c r="G8201" t="s">
        <v>77</v>
      </c>
      <c r="H8201" t="s">
        <v>104</v>
      </c>
      <c r="I8201" t="s">
        <v>94</v>
      </c>
      <c r="J8201" s="2">
        <v>44620</v>
      </c>
      <c r="K8201">
        <v>0</v>
      </c>
      <c r="L8201">
        <v>0</v>
      </c>
      <c r="M8201">
        <v>0</v>
      </c>
      <c r="N8201">
        <v>0</v>
      </c>
      <c r="O8201">
        <v>0</v>
      </c>
      <c r="P8201">
        <v>0</v>
      </c>
      <c r="Q8201">
        <v>0</v>
      </c>
    </row>
    <row r="8202" spans="1:17" x14ac:dyDescent="0.25">
      <c r="A8202" t="s">
        <v>31</v>
      </c>
      <c r="B8202" t="s">
        <v>34</v>
      </c>
      <c r="C8202" t="s">
        <v>36</v>
      </c>
      <c r="G8202" t="s">
        <v>77</v>
      </c>
      <c r="H8202" t="s">
        <v>104</v>
      </c>
      <c r="I8202" t="s">
        <v>94</v>
      </c>
      <c r="J8202" s="2">
        <v>44621</v>
      </c>
      <c r="K8202">
        <v>0</v>
      </c>
      <c r="L8202">
        <v>0</v>
      </c>
      <c r="M8202">
        <v>0</v>
      </c>
      <c r="N8202">
        <v>0</v>
      </c>
      <c r="O8202">
        <v>0</v>
      </c>
      <c r="P8202">
        <v>0</v>
      </c>
      <c r="Q8202">
        <v>0</v>
      </c>
    </row>
    <row r="8203" spans="1:17" x14ac:dyDescent="0.25">
      <c r="A8203" t="s">
        <v>31</v>
      </c>
      <c r="B8203" t="s">
        <v>34</v>
      </c>
      <c r="C8203" t="s">
        <v>36</v>
      </c>
      <c r="G8203" t="s">
        <v>77</v>
      </c>
      <c r="H8203" t="s">
        <v>104</v>
      </c>
      <c r="I8203" t="s">
        <v>94</v>
      </c>
      <c r="J8203" s="2">
        <v>44622</v>
      </c>
      <c r="K8203">
        <v>0</v>
      </c>
      <c r="L8203">
        <v>0</v>
      </c>
      <c r="M8203">
        <v>0</v>
      </c>
      <c r="N8203">
        <v>0</v>
      </c>
      <c r="O8203">
        <v>0</v>
      </c>
      <c r="P8203">
        <v>0</v>
      </c>
      <c r="Q8203">
        <v>0</v>
      </c>
    </row>
    <row r="8204" spans="1:17" x14ac:dyDescent="0.25">
      <c r="A8204" t="s">
        <v>31</v>
      </c>
      <c r="B8204" t="s">
        <v>34</v>
      </c>
      <c r="C8204" t="s">
        <v>36</v>
      </c>
      <c r="G8204" t="s">
        <v>77</v>
      </c>
      <c r="H8204" t="s">
        <v>104</v>
      </c>
      <c r="I8204" t="s">
        <v>94</v>
      </c>
      <c r="J8204" s="2">
        <v>44623</v>
      </c>
      <c r="K8204">
        <v>0</v>
      </c>
      <c r="L8204">
        <v>0</v>
      </c>
      <c r="M8204">
        <v>0</v>
      </c>
      <c r="N8204">
        <v>0</v>
      </c>
      <c r="O8204">
        <v>0</v>
      </c>
      <c r="P8204">
        <v>0</v>
      </c>
      <c r="Q8204">
        <v>0</v>
      </c>
    </row>
    <row r="8205" spans="1:17" x14ac:dyDescent="0.25">
      <c r="A8205" t="s">
        <v>31</v>
      </c>
      <c r="B8205" t="s">
        <v>34</v>
      </c>
      <c r="C8205" t="s">
        <v>36</v>
      </c>
      <c r="G8205" t="s">
        <v>77</v>
      </c>
      <c r="H8205" t="s">
        <v>104</v>
      </c>
      <c r="I8205" t="s">
        <v>94</v>
      </c>
      <c r="J8205" s="2">
        <v>44624</v>
      </c>
      <c r="K8205">
        <v>0</v>
      </c>
      <c r="L8205">
        <v>0</v>
      </c>
      <c r="M8205">
        <v>0</v>
      </c>
      <c r="N8205">
        <v>0</v>
      </c>
      <c r="O8205">
        <v>0</v>
      </c>
      <c r="P8205">
        <v>0</v>
      </c>
      <c r="Q8205">
        <v>0</v>
      </c>
    </row>
    <row r="8206" spans="1:17" x14ac:dyDescent="0.25">
      <c r="A8206" t="s">
        <v>31</v>
      </c>
      <c r="B8206" t="s">
        <v>34</v>
      </c>
      <c r="C8206" t="s">
        <v>36</v>
      </c>
      <c r="G8206" t="s">
        <v>77</v>
      </c>
      <c r="H8206" t="s">
        <v>104</v>
      </c>
      <c r="I8206" t="s">
        <v>94</v>
      </c>
      <c r="J8206" s="2">
        <v>44625</v>
      </c>
      <c r="K8206">
        <v>0</v>
      </c>
      <c r="L8206">
        <v>0</v>
      </c>
      <c r="M8206">
        <v>0</v>
      </c>
      <c r="N8206">
        <v>0</v>
      </c>
      <c r="O8206">
        <v>0</v>
      </c>
      <c r="P8206">
        <v>0</v>
      </c>
      <c r="Q8206">
        <v>0</v>
      </c>
    </row>
    <row r="8207" spans="1:17" x14ac:dyDescent="0.25">
      <c r="A8207" t="s">
        <v>31</v>
      </c>
      <c r="B8207" t="s">
        <v>34</v>
      </c>
      <c r="C8207" t="s">
        <v>36</v>
      </c>
      <c r="G8207" t="s">
        <v>77</v>
      </c>
      <c r="H8207" t="s">
        <v>104</v>
      </c>
      <c r="I8207" t="s">
        <v>94</v>
      </c>
      <c r="J8207" s="2">
        <v>44626</v>
      </c>
      <c r="K8207">
        <v>0</v>
      </c>
      <c r="L8207">
        <v>0</v>
      </c>
      <c r="M8207">
        <v>0</v>
      </c>
      <c r="N8207">
        <v>0</v>
      </c>
      <c r="O8207">
        <v>0</v>
      </c>
      <c r="P8207">
        <v>0</v>
      </c>
      <c r="Q8207">
        <v>0</v>
      </c>
    </row>
    <row r="8208" spans="1:17" x14ac:dyDescent="0.25">
      <c r="A8208" t="s">
        <v>31</v>
      </c>
      <c r="B8208" t="s">
        <v>34</v>
      </c>
      <c r="C8208" t="s">
        <v>36</v>
      </c>
      <c r="G8208" t="s">
        <v>77</v>
      </c>
      <c r="H8208" t="s">
        <v>104</v>
      </c>
      <c r="I8208" t="s">
        <v>94</v>
      </c>
      <c r="J8208" s="2">
        <v>44627</v>
      </c>
      <c r="K8208">
        <v>0</v>
      </c>
      <c r="L8208">
        <v>0</v>
      </c>
      <c r="M8208">
        <v>0</v>
      </c>
      <c r="N8208">
        <v>0</v>
      </c>
      <c r="O8208">
        <v>0</v>
      </c>
      <c r="P8208">
        <v>0</v>
      </c>
      <c r="Q8208">
        <v>0</v>
      </c>
    </row>
    <row r="8209" spans="1:17" x14ac:dyDescent="0.25">
      <c r="A8209" t="s">
        <v>31</v>
      </c>
      <c r="B8209" t="s">
        <v>34</v>
      </c>
      <c r="C8209" t="s">
        <v>36</v>
      </c>
      <c r="G8209" t="s">
        <v>77</v>
      </c>
      <c r="H8209" t="s">
        <v>104</v>
      </c>
      <c r="I8209" t="s">
        <v>94</v>
      </c>
      <c r="J8209" s="2">
        <v>44628</v>
      </c>
      <c r="K8209">
        <v>0</v>
      </c>
      <c r="L8209">
        <v>0</v>
      </c>
      <c r="M8209">
        <v>0</v>
      </c>
      <c r="N8209">
        <v>0</v>
      </c>
      <c r="O8209">
        <v>0</v>
      </c>
      <c r="P8209">
        <v>0</v>
      </c>
      <c r="Q8209">
        <v>0</v>
      </c>
    </row>
    <row r="8210" spans="1:17" x14ac:dyDescent="0.25">
      <c r="A8210" t="s">
        <v>31</v>
      </c>
      <c r="B8210" t="s">
        <v>34</v>
      </c>
      <c r="C8210" t="s">
        <v>36</v>
      </c>
      <c r="G8210" t="s">
        <v>77</v>
      </c>
      <c r="H8210" t="s">
        <v>104</v>
      </c>
      <c r="I8210" t="s">
        <v>94</v>
      </c>
      <c r="J8210" s="2">
        <v>44629</v>
      </c>
      <c r="K8210">
        <v>0</v>
      </c>
      <c r="L8210">
        <v>0</v>
      </c>
      <c r="M8210">
        <v>0</v>
      </c>
      <c r="N8210">
        <v>0</v>
      </c>
      <c r="O8210">
        <v>0</v>
      </c>
      <c r="P8210">
        <v>0</v>
      </c>
      <c r="Q8210">
        <v>0</v>
      </c>
    </row>
    <row r="8211" spans="1:17" x14ac:dyDescent="0.25">
      <c r="A8211" t="s">
        <v>31</v>
      </c>
      <c r="B8211" t="s">
        <v>34</v>
      </c>
      <c r="C8211" t="s">
        <v>36</v>
      </c>
      <c r="G8211" t="s">
        <v>77</v>
      </c>
      <c r="H8211" t="s">
        <v>104</v>
      </c>
      <c r="I8211" t="s">
        <v>94</v>
      </c>
      <c r="J8211" s="2">
        <v>44630</v>
      </c>
      <c r="K8211">
        <v>0</v>
      </c>
      <c r="L8211">
        <v>0</v>
      </c>
      <c r="M8211">
        <v>0</v>
      </c>
      <c r="N8211">
        <v>0</v>
      </c>
      <c r="O8211">
        <v>0</v>
      </c>
      <c r="P8211">
        <v>0</v>
      </c>
      <c r="Q8211">
        <v>0</v>
      </c>
    </row>
    <row r="8212" spans="1:17" x14ac:dyDescent="0.25">
      <c r="A8212" t="s">
        <v>31</v>
      </c>
      <c r="B8212" t="s">
        <v>34</v>
      </c>
      <c r="C8212" t="s">
        <v>36</v>
      </c>
      <c r="G8212" t="s">
        <v>77</v>
      </c>
      <c r="H8212" t="s">
        <v>104</v>
      </c>
      <c r="I8212" t="s">
        <v>94</v>
      </c>
      <c r="J8212" s="2">
        <v>44631</v>
      </c>
      <c r="K8212">
        <v>0</v>
      </c>
      <c r="L8212">
        <v>0</v>
      </c>
      <c r="M8212">
        <v>0</v>
      </c>
      <c r="N8212">
        <v>0</v>
      </c>
      <c r="O8212">
        <v>0</v>
      </c>
      <c r="P8212">
        <v>0</v>
      </c>
      <c r="Q8212">
        <v>0</v>
      </c>
    </row>
    <row r="8213" spans="1:17" x14ac:dyDescent="0.25">
      <c r="A8213" t="s">
        <v>31</v>
      </c>
      <c r="B8213" t="s">
        <v>34</v>
      </c>
      <c r="C8213" t="s">
        <v>36</v>
      </c>
      <c r="G8213" t="s">
        <v>77</v>
      </c>
      <c r="H8213" t="s">
        <v>104</v>
      </c>
      <c r="I8213" t="s">
        <v>94</v>
      </c>
      <c r="J8213" s="2">
        <v>44632</v>
      </c>
      <c r="K8213">
        <v>0</v>
      </c>
      <c r="L8213">
        <v>0</v>
      </c>
      <c r="M8213">
        <v>0</v>
      </c>
      <c r="N8213">
        <v>0</v>
      </c>
      <c r="O8213">
        <v>0</v>
      </c>
      <c r="P8213">
        <v>0</v>
      </c>
      <c r="Q8213">
        <v>0</v>
      </c>
    </row>
    <row r="8214" spans="1:17" x14ac:dyDescent="0.25">
      <c r="A8214" t="s">
        <v>31</v>
      </c>
      <c r="B8214" t="s">
        <v>34</v>
      </c>
      <c r="C8214" t="s">
        <v>36</v>
      </c>
      <c r="G8214" t="s">
        <v>77</v>
      </c>
      <c r="H8214" t="s">
        <v>104</v>
      </c>
      <c r="I8214" t="s">
        <v>94</v>
      </c>
      <c r="J8214" s="2">
        <v>44633</v>
      </c>
      <c r="K8214">
        <v>0</v>
      </c>
      <c r="L8214">
        <v>0</v>
      </c>
      <c r="M8214">
        <v>0</v>
      </c>
      <c r="N8214">
        <v>0</v>
      </c>
      <c r="O8214">
        <v>0</v>
      </c>
      <c r="P8214">
        <v>0</v>
      </c>
      <c r="Q8214">
        <v>0</v>
      </c>
    </row>
    <row r="8215" spans="1:17" x14ac:dyDescent="0.25">
      <c r="A8215" t="s">
        <v>31</v>
      </c>
      <c r="B8215" t="s">
        <v>34</v>
      </c>
      <c r="C8215" t="s">
        <v>36</v>
      </c>
      <c r="G8215" t="s">
        <v>77</v>
      </c>
      <c r="H8215" t="s">
        <v>104</v>
      </c>
      <c r="I8215" t="s">
        <v>94</v>
      </c>
      <c r="J8215" s="2">
        <v>44634</v>
      </c>
      <c r="K8215">
        <v>0</v>
      </c>
      <c r="L8215">
        <v>0</v>
      </c>
      <c r="M8215">
        <v>0</v>
      </c>
      <c r="N8215">
        <v>0</v>
      </c>
      <c r="O8215">
        <v>0</v>
      </c>
      <c r="P8215">
        <v>0</v>
      </c>
      <c r="Q8215">
        <v>0</v>
      </c>
    </row>
    <row r="8216" spans="1:17" x14ac:dyDescent="0.25">
      <c r="A8216" t="s">
        <v>31</v>
      </c>
      <c r="B8216" t="s">
        <v>34</v>
      </c>
      <c r="C8216" t="s">
        <v>36</v>
      </c>
      <c r="G8216" t="s">
        <v>77</v>
      </c>
      <c r="H8216" t="s">
        <v>104</v>
      </c>
      <c r="I8216" t="s">
        <v>94</v>
      </c>
      <c r="J8216" s="2">
        <v>44635</v>
      </c>
      <c r="K8216">
        <v>0</v>
      </c>
      <c r="L8216">
        <v>0</v>
      </c>
      <c r="M8216">
        <v>0</v>
      </c>
      <c r="N8216">
        <v>0</v>
      </c>
      <c r="O8216">
        <v>0</v>
      </c>
      <c r="P8216">
        <v>0</v>
      </c>
      <c r="Q8216">
        <v>0</v>
      </c>
    </row>
    <row r="8217" spans="1:17" x14ac:dyDescent="0.25">
      <c r="A8217" t="s">
        <v>31</v>
      </c>
      <c r="B8217" t="s">
        <v>34</v>
      </c>
      <c r="C8217" t="s">
        <v>36</v>
      </c>
      <c r="G8217" t="s">
        <v>77</v>
      </c>
      <c r="H8217" t="s">
        <v>104</v>
      </c>
      <c r="I8217" t="s">
        <v>94</v>
      </c>
      <c r="J8217" s="2">
        <v>44636</v>
      </c>
      <c r="K8217">
        <v>0</v>
      </c>
      <c r="L8217">
        <v>0</v>
      </c>
      <c r="M8217">
        <v>0</v>
      </c>
      <c r="N8217">
        <v>0</v>
      </c>
      <c r="O8217">
        <v>0</v>
      </c>
      <c r="P8217">
        <v>0</v>
      </c>
      <c r="Q8217">
        <v>0</v>
      </c>
    </row>
    <row r="8218" spans="1:17" x14ac:dyDescent="0.25">
      <c r="A8218" t="s">
        <v>31</v>
      </c>
      <c r="B8218" t="s">
        <v>34</v>
      </c>
      <c r="C8218" t="s">
        <v>36</v>
      </c>
      <c r="G8218" t="s">
        <v>77</v>
      </c>
      <c r="H8218" t="s">
        <v>104</v>
      </c>
      <c r="I8218" t="s">
        <v>94</v>
      </c>
      <c r="J8218" s="2">
        <v>44637</v>
      </c>
      <c r="K8218">
        <v>0</v>
      </c>
      <c r="L8218">
        <v>0</v>
      </c>
      <c r="M8218">
        <v>0</v>
      </c>
      <c r="N8218">
        <v>0</v>
      </c>
      <c r="O8218">
        <v>0</v>
      </c>
      <c r="P8218">
        <v>0</v>
      </c>
      <c r="Q8218">
        <v>0</v>
      </c>
    </row>
    <row r="8219" spans="1:17" x14ac:dyDescent="0.25">
      <c r="A8219" t="s">
        <v>31</v>
      </c>
      <c r="B8219" t="s">
        <v>34</v>
      </c>
      <c r="C8219" t="s">
        <v>36</v>
      </c>
      <c r="G8219" t="s">
        <v>77</v>
      </c>
      <c r="H8219" t="s">
        <v>104</v>
      </c>
      <c r="I8219" t="s">
        <v>94</v>
      </c>
      <c r="J8219" s="2">
        <v>44638</v>
      </c>
      <c r="K8219">
        <v>0</v>
      </c>
      <c r="L8219">
        <v>0</v>
      </c>
      <c r="M8219">
        <v>0</v>
      </c>
      <c r="N8219">
        <v>0</v>
      </c>
      <c r="O8219">
        <v>0</v>
      </c>
      <c r="P8219">
        <v>0</v>
      </c>
      <c r="Q8219">
        <v>0</v>
      </c>
    </row>
    <row r="8220" spans="1:17" x14ac:dyDescent="0.25">
      <c r="A8220" t="s">
        <v>31</v>
      </c>
      <c r="B8220" t="s">
        <v>34</v>
      </c>
      <c r="C8220" t="s">
        <v>36</v>
      </c>
      <c r="G8220" t="s">
        <v>77</v>
      </c>
      <c r="H8220" t="s">
        <v>104</v>
      </c>
      <c r="I8220" t="s">
        <v>94</v>
      </c>
      <c r="J8220" s="2">
        <v>44639</v>
      </c>
      <c r="K8220">
        <v>0</v>
      </c>
      <c r="L8220">
        <v>0</v>
      </c>
      <c r="M8220">
        <v>0</v>
      </c>
      <c r="N8220">
        <v>0</v>
      </c>
      <c r="O8220">
        <v>0</v>
      </c>
      <c r="P8220">
        <v>0</v>
      </c>
      <c r="Q8220">
        <v>0</v>
      </c>
    </row>
    <row r="8221" spans="1:17" x14ac:dyDescent="0.25">
      <c r="A8221" t="s">
        <v>31</v>
      </c>
      <c r="B8221" t="s">
        <v>34</v>
      </c>
      <c r="C8221" t="s">
        <v>36</v>
      </c>
      <c r="G8221" t="s">
        <v>77</v>
      </c>
      <c r="H8221" t="s">
        <v>104</v>
      </c>
      <c r="I8221" t="s">
        <v>94</v>
      </c>
      <c r="J8221" s="2">
        <v>44640</v>
      </c>
      <c r="K8221">
        <v>0</v>
      </c>
      <c r="L8221">
        <v>0</v>
      </c>
      <c r="M8221">
        <v>0</v>
      </c>
      <c r="N8221">
        <v>0</v>
      </c>
      <c r="O8221">
        <v>0</v>
      </c>
      <c r="P8221">
        <v>0</v>
      </c>
      <c r="Q8221">
        <v>0</v>
      </c>
    </row>
    <row r="8222" spans="1:17" x14ac:dyDescent="0.25">
      <c r="A8222" t="s">
        <v>31</v>
      </c>
      <c r="B8222" t="s">
        <v>34</v>
      </c>
      <c r="C8222" t="s">
        <v>36</v>
      </c>
      <c r="G8222" t="s">
        <v>77</v>
      </c>
      <c r="H8222" t="s">
        <v>104</v>
      </c>
      <c r="I8222" t="s">
        <v>94</v>
      </c>
      <c r="J8222" s="2">
        <v>44641</v>
      </c>
      <c r="K8222">
        <v>0</v>
      </c>
      <c r="L8222">
        <v>0</v>
      </c>
      <c r="M8222">
        <v>0</v>
      </c>
      <c r="N8222">
        <v>0</v>
      </c>
      <c r="O8222">
        <v>0</v>
      </c>
      <c r="P8222">
        <v>0</v>
      </c>
      <c r="Q8222">
        <v>0</v>
      </c>
    </row>
    <row r="8223" spans="1:17" x14ac:dyDescent="0.25">
      <c r="A8223" t="s">
        <v>31</v>
      </c>
      <c r="B8223" t="s">
        <v>34</v>
      </c>
      <c r="C8223" t="s">
        <v>36</v>
      </c>
      <c r="G8223" t="s">
        <v>77</v>
      </c>
      <c r="H8223" t="s">
        <v>104</v>
      </c>
      <c r="I8223" t="s">
        <v>94</v>
      </c>
      <c r="J8223" s="2">
        <v>44642</v>
      </c>
      <c r="K8223">
        <v>0</v>
      </c>
      <c r="L8223">
        <v>0</v>
      </c>
      <c r="M8223">
        <v>0</v>
      </c>
      <c r="N8223">
        <v>0</v>
      </c>
      <c r="O8223">
        <v>0</v>
      </c>
      <c r="P8223">
        <v>0</v>
      </c>
      <c r="Q8223">
        <v>0</v>
      </c>
    </row>
    <row r="8224" spans="1:17" x14ac:dyDescent="0.25">
      <c r="A8224" t="s">
        <v>31</v>
      </c>
      <c r="B8224" t="s">
        <v>34</v>
      </c>
      <c r="C8224" t="s">
        <v>36</v>
      </c>
      <c r="G8224" t="s">
        <v>77</v>
      </c>
      <c r="H8224" t="s">
        <v>104</v>
      </c>
      <c r="I8224" t="s">
        <v>94</v>
      </c>
      <c r="J8224" s="2">
        <v>44643</v>
      </c>
      <c r="K8224">
        <v>0</v>
      </c>
      <c r="L8224">
        <v>0</v>
      </c>
      <c r="M8224">
        <v>0</v>
      </c>
      <c r="N8224">
        <v>0</v>
      </c>
      <c r="O8224">
        <v>0</v>
      </c>
      <c r="P8224">
        <v>0</v>
      </c>
      <c r="Q8224">
        <v>0</v>
      </c>
    </row>
    <row r="8225" spans="1:17" x14ac:dyDescent="0.25">
      <c r="A8225" t="s">
        <v>31</v>
      </c>
      <c r="B8225" t="s">
        <v>34</v>
      </c>
      <c r="C8225" t="s">
        <v>36</v>
      </c>
      <c r="G8225" t="s">
        <v>77</v>
      </c>
      <c r="H8225" t="s">
        <v>104</v>
      </c>
      <c r="I8225" t="s">
        <v>94</v>
      </c>
      <c r="J8225" s="2">
        <v>44644</v>
      </c>
      <c r="K8225">
        <v>0</v>
      </c>
      <c r="L8225">
        <v>0</v>
      </c>
      <c r="M8225">
        <v>0</v>
      </c>
      <c r="N8225">
        <v>0</v>
      </c>
      <c r="O8225">
        <v>0</v>
      </c>
      <c r="P8225">
        <v>0</v>
      </c>
      <c r="Q8225">
        <v>0</v>
      </c>
    </row>
    <row r="8226" spans="1:17" x14ac:dyDescent="0.25">
      <c r="A8226" t="s">
        <v>31</v>
      </c>
      <c r="B8226" t="s">
        <v>34</v>
      </c>
      <c r="C8226" t="s">
        <v>36</v>
      </c>
      <c r="G8226" t="s">
        <v>77</v>
      </c>
      <c r="H8226" t="s">
        <v>104</v>
      </c>
      <c r="I8226" t="s">
        <v>94</v>
      </c>
      <c r="J8226" s="2">
        <v>44645</v>
      </c>
      <c r="K8226">
        <v>0</v>
      </c>
      <c r="L8226">
        <v>0</v>
      </c>
      <c r="M8226">
        <v>0</v>
      </c>
      <c r="N8226">
        <v>0</v>
      </c>
      <c r="O8226">
        <v>0</v>
      </c>
      <c r="P8226">
        <v>0</v>
      </c>
      <c r="Q8226">
        <v>0</v>
      </c>
    </row>
    <row r="8227" spans="1:17" x14ac:dyDescent="0.25">
      <c r="A8227" t="s">
        <v>31</v>
      </c>
      <c r="B8227" t="s">
        <v>34</v>
      </c>
      <c r="C8227" t="s">
        <v>36</v>
      </c>
      <c r="G8227" t="s">
        <v>77</v>
      </c>
      <c r="H8227" t="s">
        <v>104</v>
      </c>
      <c r="I8227" t="s">
        <v>94</v>
      </c>
      <c r="J8227" s="2">
        <v>44646</v>
      </c>
      <c r="K8227">
        <v>247.99112319625411</v>
      </c>
      <c r="L8227">
        <v>1</v>
      </c>
      <c r="M8227">
        <v>0</v>
      </c>
      <c r="N8227">
        <v>0</v>
      </c>
      <c r="O8227">
        <v>247.99112319625411</v>
      </c>
      <c r="P8227">
        <v>0</v>
      </c>
      <c r="Q8227">
        <v>0</v>
      </c>
    </row>
    <row r="8228" spans="1:17" x14ac:dyDescent="0.25">
      <c r="A8228" t="s">
        <v>31</v>
      </c>
      <c r="B8228" t="s">
        <v>34</v>
      </c>
      <c r="C8228" t="s">
        <v>36</v>
      </c>
      <c r="G8228" t="s">
        <v>77</v>
      </c>
      <c r="H8228" t="s">
        <v>104</v>
      </c>
      <c r="I8228" t="s">
        <v>94</v>
      </c>
      <c r="J8228" s="2">
        <v>44647</v>
      </c>
      <c r="K8228">
        <v>384.09153725438563</v>
      </c>
      <c r="L8228">
        <v>1</v>
      </c>
      <c r="M8228">
        <v>0</v>
      </c>
      <c r="N8228">
        <v>0</v>
      </c>
      <c r="O8228">
        <v>384.09153725438563</v>
      </c>
      <c r="P8228">
        <v>0</v>
      </c>
      <c r="Q8228">
        <v>0</v>
      </c>
    </row>
    <row r="8229" spans="1:17" x14ac:dyDescent="0.25">
      <c r="A8229" t="s">
        <v>31</v>
      </c>
      <c r="B8229" t="s">
        <v>34</v>
      </c>
      <c r="C8229" t="s">
        <v>36</v>
      </c>
      <c r="G8229" t="s">
        <v>77</v>
      </c>
      <c r="H8229" t="s">
        <v>104</v>
      </c>
      <c r="I8229" t="s">
        <v>94</v>
      </c>
      <c r="J8229" s="2">
        <v>44648</v>
      </c>
      <c r="K8229">
        <v>458.78502816670323</v>
      </c>
      <c r="L8229">
        <v>1</v>
      </c>
      <c r="M8229">
        <v>0</v>
      </c>
      <c r="N8229">
        <v>0</v>
      </c>
      <c r="O8229">
        <v>458.78502816670323</v>
      </c>
      <c r="P8229">
        <v>0</v>
      </c>
      <c r="Q8229">
        <v>0</v>
      </c>
    </row>
    <row r="8230" spans="1:17" x14ac:dyDescent="0.25">
      <c r="A8230" t="s">
        <v>31</v>
      </c>
      <c r="B8230" t="s">
        <v>34</v>
      </c>
      <c r="C8230" t="s">
        <v>36</v>
      </c>
      <c r="G8230" t="s">
        <v>77</v>
      </c>
      <c r="H8230" t="s">
        <v>104</v>
      </c>
      <c r="I8230" t="s">
        <v>94</v>
      </c>
      <c r="J8230" s="2">
        <v>44649</v>
      </c>
      <c r="K8230">
        <v>458.78502816670323</v>
      </c>
      <c r="L8230">
        <v>1</v>
      </c>
      <c r="M8230">
        <v>0</v>
      </c>
      <c r="N8230">
        <v>0</v>
      </c>
      <c r="O8230">
        <v>458.78502816670323</v>
      </c>
      <c r="P8230">
        <v>0</v>
      </c>
      <c r="Q8230">
        <v>0</v>
      </c>
    </row>
    <row r="8231" spans="1:17" x14ac:dyDescent="0.25">
      <c r="A8231" t="s">
        <v>31</v>
      </c>
      <c r="B8231" t="s">
        <v>34</v>
      </c>
      <c r="C8231" t="s">
        <v>36</v>
      </c>
      <c r="G8231" t="s">
        <v>77</v>
      </c>
      <c r="H8231" t="s">
        <v>104</v>
      </c>
      <c r="I8231" t="s">
        <v>94</v>
      </c>
      <c r="J8231" s="2">
        <v>44650</v>
      </c>
      <c r="K8231">
        <v>458.78502816670323</v>
      </c>
      <c r="L8231">
        <v>1</v>
      </c>
      <c r="M8231">
        <v>0</v>
      </c>
      <c r="N8231">
        <v>0</v>
      </c>
      <c r="O8231">
        <v>458.78502816670323</v>
      </c>
      <c r="P8231">
        <v>0</v>
      </c>
      <c r="Q8231">
        <v>0</v>
      </c>
    </row>
    <row r="8232" spans="1:17" x14ac:dyDescent="0.25">
      <c r="A8232" t="s">
        <v>31</v>
      </c>
      <c r="B8232" t="s">
        <v>34</v>
      </c>
      <c r="C8232" t="s">
        <v>36</v>
      </c>
      <c r="G8232" t="s">
        <v>77</v>
      </c>
      <c r="H8232" t="s">
        <v>104</v>
      </c>
      <c r="I8232" t="s">
        <v>94</v>
      </c>
      <c r="J8232" s="2">
        <v>44651</v>
      </c>
      <c r="K8232">
        <v>458.78502816670323</v>
      </c>
      <c r="L8232">
        <v>1</v>
      </c>
      <c r="M8232">
        <v>0</v>
      </c>
      <c r="N8232">
        <v>0</v>
      </c>
      <c r="O8232">
        <v>458.78502816670323</v>
      </c>
      <c r="P8232">
        <v>0</v>
      </c>
      <c r="Q8232">
        <v>0</v>
      </c>
    </row>
    <row r="8233" spans="1:17" x14ac:dyDescent="0.25">
      <c r="A8233" t="s">
        <v>31</v>
      </c>
      <c r="B8233" t="s">
        <v>34</v>
      </c>
      <c r="C8233" t="s">
        <v>37</v>
      </c>
      <c r="G8233" t="s">
        <v>78</v>
      </c>
      <c r="H8233" t="s">
        <v>104</v>
      </c>
      <c r="I8233" t="s">
        <v>94</v>
      </c>
      <c r="J8233" s="2">
        <v>44378</v>
      </c>
      <c r="K8233">
        <v>0</v>
      </c>
      <c r="L8233">
        <v>0</v>
      </c>
      <c r="M8233">
        <v>0</v>
      </c>
      <c r="N8233">
        <v>0</v>
      </c>
      <c r="O8233">
        <v>0</v>
      </c>
      <c r="P8233">
        <v>0</v>
      </c>
      <c r="Q8233">
        <v>0</v>
      </c>
    </row>
    <row r="8234" spans="1:17" x14ac:dyDescent="0.25">
      <c r="A8234" t="s">
        <v>31</v>
      </c>
      <c r="B8234" t="s">
        <v>34</v>
      </c>
      <c r="C8234" t="s">
        <v>37</v>
      </c>
      <c r="G8234" t="s">
        <v>78</v>
      </c>
      <c r="H8234" t="s">
        <v>104</v>
      </c>
      <c r="I8234" t="s">
        <v>94</v>
      </c>
      <c r="J8234" s="2">
        <v>44379</v>
      </c>
      <c r="K8234">
        <v>0</v>
      </c>
      <c r="L8234">
        <v>0</v>
      </c>
      <c r="M8234">
        <v>0</v>
      </c>
      <c r="N8234">
        <v>0</v>
      </c>
      <c r="O8234">
        <v>0</v>
      </c>
      <c r="P8234">
        <v>0</v>
      </c>
      <c r="Q8234">
        <v>0</v>
      </c>
    </row>
    <row r="8235" spans="1:17" x14ac:dyDescent="0.25">
      <c r="A8235" t="s">
        <v>31</v>
      </c>
      <c r="B8235" t="s">
        <v>34</v>
      </c>
      <c r="C8235" t="s">
        <v>37</v>
      </c>
      <c r="G8235" t="s">
        <v>78</v>
      </c>
      <c r="H8235" t="s">
        <v>104</v>
      </c>
      <c r="I8235" t="s">
        <v>94</v>
      </c>
      <c r="J8235" s="2">
        <v>44380</v>
      </c>
      <c r="K8235">
        <v>0</v>
      </c>
      <c r="L8235">
        <v>0</v>
      </c>
      <c r="M8235">
        <v>0</v>
      </c>
      <c r="N8235">
        <v>0</v>
      </c>
      <c r="O8235">
        <v>0</v>
      </c>
      <c r="P8235">
        <v>0</v>
      </c>
      <c r="Q8235">
        <v>0</v>
      </c>
    </row>
    <row r="8236" spans="1:17" x14ac:dyDescent="0.25">
      <c r="A8236" t="s">
        <v>31</v>
      </c>
      <c r="B8236" t="s">
        <v>34</v>
      </c>
      <c r="C8236" t="s">
        <v>37</v>
      </c>
      <c r="G8236" t="s">
        <v>78</v>
      </c>
      <c r="H8236" t="s">
        <v>104</v>
      </c>
      <c r="I8236" t="s">
        <v>94</v>
      </c>
      <c r="J8236" s="2">
        <v>44381</v>
      </c>
      <c r="K8236">
        <v>0</v>
      </c>
      <c r="L8236">
        <v>0</v>
      </c>
      <c r="M8236">
        <v>0</v>
      </c>
      <c r="N8236">
        <v>0</v>
      </c>
      <c r="O8236">
        <v>0</v>
      </c>
      <c r="P8236">
        <v>0</v>
      </c>
      <c r="Q8236">
        <v>0</v>
      </c>
    </row>
    <row r="8237" spans="1:17" x14ac:dyDescent="0.25">
      <c r="A8237" t="s">
        <v>31</v>
      </c>
      <c r="B8237" t="s">
        <v>34</v>
      </c>
      <c r="C8237" t="s">
        <v>37</v>
      </c>
      <c r="G8237" t="s">
        <v>78</v>
      </c>
      <c r="H8237" t="s">
        <v>104</v>
      </c>
      <c r="I8237" t="s">
        <v>94</v>
      </c>
      <c r="J8237" s="2">
        <v>44382</v>
      </c>
      <c r="K8237">
        <v>0</v>
      </c>
      <c r="L8237">
        <v>0</v>
      </c>
      <c r="M8237">
        <v>0</v>
      </c>
      <c r="N8237">
        <v>0</v>
      </c>
      <c r="O8237">
        <v>0</v>
      </c>
      <c r="P8237">
        <v>0</v>
      </c>
      <c r="Q8237">
        <v>0</v>
      </c>
    </row>
    <row r="8238" spans="1:17" x14ac:dyDescent="0.25">
      <c r="A8238" t="s">
        <v>31</v>
      </c>
      <c r="B8238" t="s">
        <v>34</v>
      </c>
      <c r="C8238" t="s">
        <v>37</v>
      </c>
      <c r="G8238" t="s">
        <v>78</v>
      </c>
      <c r="H8238" t="s">
        <v>104</v>
      </c>
      <c r="I8238" t="s">
        <v>94</v>
      </c>
      <c r="J8238" s="2">
        <v>44383</v>
      </c>
      <c r="K8238">
        <v>0</v>
      </c>
      <c r="L8238">
        <v>0</v>
      </c>
      <c r="M8238">
        <v>0</v>
      </c>
      <c r="N8238">
        <v>0</v>
      </c>
      <c r="O8238">
        <v>0</v>
      </c>
      <c r="P8238">
        <v>0</v>
      </c>
      <c r="Q8238">
        <v>0</v>
      </c>
    </row>
    <row r="8239" spans="1:17" x14ac:dyDescent="0.25">
      <c r="A8239" t="s">
        <v>31</v>
      </c>
      <c r="B8239" t="s">
        <v>34</v>
      </c>
      <c r="C8239" t="s">
        <v>37</v>
      </c>
      <c r="G8239" t="s">
        <v>78</v>
      </c>
      <c r="H8239" t="s">
        <v>104</v>
      </c>
      <c r="I8239" t="s">
        <v>94</v>
      </c>
      <c r="J8239" s="2">
        <v>44384</v>
      </c>
      <c r="K8239">
        <v>0</v>
      </c>
      <c r="L8239">
        <v>0</v>
      </c>
      <c r="M8239">
        <v>0</v>
      </c>
      <c r="N8239">
        <v>0</v>
      </c>
      <c r="O8239">
        <v>0</v>
      </c>
      <c r="P8239">
        <v>0</v>
      </c>
      <c r="Q8239">
        <v>0</v>
      </c>
    </row>
    <row r="8240" spans="1:17" x14ac:dyDescent="0.25">
      <c r="A8240" t="s">
        <v>31</v>
      </c>
      <c r="B8240" t="s">
        <v>34</v>
      </c>
      <c r="C8240" t="s">
        <v>37</v>
      </c>
      <c r="G8240" t="s">
        <v>78</v>
      </c>
      <c r="H8240" t="s">
        <v>104</v>
      </c>
      <c r="I8240" t="s">
        <v>94</v>
      </c>
      <c r="J8240" s="2">
        <v>44385</v>
      </c>
      <c r="K8240">
        <v>0</v>
      </c>
      <c r="L8240">
        <v>0</v>
      </c>
      <c r="M8240">
        <v>0</v>
      </c>
      <c r="N8240">
        <v>0</v>
      </c>
      <c r="O8240">
        <v>0</v>
      </c>
      <c r="P8240">
        <v>0</v>
      </c>
      <c r="Q8240">
        <v>0</v>
      </c>
    </row>
    <row r="8241" spans="1:17" x14ac:dyDescent="0.25">
      <c r="A8241" t="s">
        <v>31</v>
      </c>
      <c r="B8241" t="s">
        <v>34</v>
      </c>
      <c r="C8241" t="s">
        <v>37</v>
      </c>
      <c r="G8241" t="s">
        <v>78</v>
      </c>
      <c r="H8241" t="s">
        <v>104</v>
      </c>
      <c r="I8241" t="s">
        <v>94</v>
      </c>
      <c r="J8241" s="2">
        <v>44386</v>
      </c>
      <c r="K8241">
        <v>0</v>
      </c>
      <c r="L8241">
        <v>0</v>
      </c>
      <c r="M8241">
        <v>0</v>
      </c>
      <c r="N8241">
        <v>0</v>
      </c>
      <c r="O8241">
        <v>0</v>
      </c>
      <c r="P8241">
        <v>0</v>
      </c>
      <c r="Q8241">
        <v>0</v>
      </c>
    </row>
    <row r="8242" spans="1:17" x14ac:dyDescent="0.25">
      <c r="A8242" t="s">
        <v>31</v>
      </c>
      <c r="B8242" t="s">
        <v>34</v>
      </c>
      <c r="C8242" t="s">
        <v>37</v>
      </c>
      <c r="G8242" t="s">
        <v>78</v>
      </c>
      <c r="H8242" t="s">
        <v>104</v>
      </c>
      <c r="I8242" t="s">
        <v>94</v>
      </c>
      <c r="J8242" s="2">
        <v>44387</v>
      </c>
      <c r="K8242">
        <v>0</v>
      </c>
      <c r="L8242">
        <v>0</v>
      </c>
      <c r="M8242">
        <v>0</v>
      </c>
      <c r="N8242">
        <v>0</v>
      </c>
      <c r="O8242">
        <v>0</v>
      </c>
      <c r="P8242">
        <v>0</v>
      </c>
      <c r="Q8242">
        <v>0</v>
      </c>
    </row>
    <row r="8243" spans="1:17" x14ac:dyDescent="0.25">
      <c r="A8243" t="s">
        <v>31</v>
      </c>
      <c r="B8243" t="s">
        <v>34</v>
      </c>
      <c r="C8243" t="s">
        <v>37</v>
      </c>
      <c r="G8243" t="s">
        <v>78</v>
      </c>
      <c r="H8243" t="s">
        <v>104</v>
      </c>
      <c r="I8243" t="s">
        <v>94</v>
      </c>
      <c r="J8243" s="2">
        <v>44388</v>
      </c>
      <c r="K8243">
        <v>0</v>
      </c>
      <c r="L8243">
        <v>0</v>
      </c>
      <c r="M8243">
        <v>0</v>
      </c>
      <c r="N8243">
        <v>0</v>
      </c>
      <c r="O8243">
        <v>0</v>
      </c>
      <c r="P8243">
        <v>0</v>
      </c>
      <c r="Q8243">
        <v>0</v>
      </c>
    </row>
    <row r="8244" spans="1:17" x14ac:dyDescent="0.25">
      <c r="A8244" t="s">
        <v>31</v>
      </c>
      <c r="B8244" t="s">
        <v>34</v>
      </c>
      <c r="C8244" t="s">
        <v>37</v>
      </c>
      <c r="G8244" t="s">
        <v>78</v>
      </c>
      <c r="H8244" t="s">
        <v>104</v>
      </c>
      <c r="I8244" t="s">
        <v>94</v>
      </c>
      <c r="J8244" s="2">
        <v>44389</v>
      </c>
      <c r="K8244">
        <v>0</v>
      </c>
      <c r="L8244">
        <v>0</v>
      </c>
      <c r="M8244">
        <v>0</v>
      </c>
      <c r="N8244">
        <v>0</v>
      </c>
      <c r="O8244">
        <v>0</v>
      </c>
      <c r="P8244">
        <v>0</v>
      </c>
      <c r="Q8244">
        <v>0</v>
      </c>
    </row>
    <row r="8245" spans="1:17" x14ac:dyDescent="0.25">
      <c r="A8245" t="s">
        <v>31</v>
      </c>
      <c r="B8245" t="s">
        <v>34</v>
      </c>
      <c r="C8245" t="s">
        <v>37</v>
      </c>
      <c r="G8245" t="s">
        <v>78</v>
      </c>
      <c r="H8245" t="s">
        <v>104</v>
      </c>
      <c r="I8245" t="s">
        <v>94</v>
      </c>
      <c r="J8245" s="2">
        <v>44390</v>
      </c>
      <c r="K8245">
        <v>0</v>
      </c>
      <c r="L8245">
        <v>0</v>
      </c>
      <c r="M8245">
        <v>0</v>
      </c>
      <c r="N8245">
        <v>0</v>
      </c>
      <c r="O8245">
        <v>0</v>
      </c>
      <c r="P8245">
        <v>0</v>
      </c>
      <c r="Q8245">
        <v>0</v>
      </c>
    </row>
    <row r="8246" spans="1:17" x14ac:dyDescent="0.25">
      <c r="A8246" t="s">
        <v>31</v>
      </c>
      <c r="B8246" t="s">
        <v>34</v>
      </c>
      <c r="C8246" t="s">
        <v>37</v>
      </c>
      <c r="G8246" t="s">
        <v>78</v>
      </c>
      <c r="H8246" t="s">
        <v>104</v>
      </c>
      <c r="I8246" t="s">
        <v>94</v>
      </c>
      <c r="J8246" s="2">
        <v>44391</v>
      </c>
      <c r="K8246">
        <v>0</v>
      </c>
      <c r="L8246">
        <v>0</v>
      </c>
      <c r="M8246">
        <v>0</v>
      </c>
      <c r="N8246">
        <v>0</v>
      </c>
      <c r="O8246">
        <v>0</v>
      </c>
      <c r="P8246">
        <v>0</v>
      </c>
      <c r="Q8246">
        <v>0</v>
      </c>
    </row>
    <row r="8247" spans="1:17" x14ac:dyDescent="0.25">
      <c r="A8247" t="s">
        <v>31</v>
      </c>
      <c r="B8247" t="s">
        <v>34</v>
      </c>
      <c r="C8247" t="s">
        <v>37</v>
      </c>
      <c r="G8247" t="s">
        <v>78</v>
      </c>
      <c r="H8247" t="s">
        <v>104</v>
      </c>
      <c r="I8247" t="s">
        <v>94</v>
      </c>
      <c r="J8247" s="2">
        <v>44392</v>
      </c>
      <c r="K8247">
        <v>0</v>
      </c>
      <c r="L8247">
        <v>0</v>
      </c>
      <c r="M8247">
        <v>0</v>
      </c>
      <c r="N8247">
        <v>0</v>
      </c>
      <c r="O8247">
        <v>0</v>
      </c>
      <c r="P8247">
        <v>0</v>
      </c>
      <c r="Q8247">
        <v>0</v>
      </c>
    </row>
    <row r="8248" spans="1:17" x14ac:dyDescent="0.25">
      <c r="A8248" t="s">
        <v>31</v>
      </c>
      <c r="B8248" t="s">
        <v>34</v>
      </c>
      <c r="C8248" t="s">
        <v>37</v>
      </c>
      <c r="G8248" t="s">
        <v>78</v>
      </c>
      <c r="H8248" t="s">
        <v>104</v>
      </c>
      <c r="I8248" t="s">
        <v>94</v>
      </c>
      <c r="J8248" s="2">
        <v>44393</v>
      </c>
      <c r="K8248">
        <v>0</v>
      </c>
      <c r="L8248">
        <v>0</v>
      </c>
      <c r="M8248">
        <v>0</v>
      </c>
      <c r="N8248">
        <v>0</v>
      </c>
      <c r="O8248">
        <v>0</v>
      </c>
      <c r="P8248">
        <v>0</v>
      </c>
      <c r="Q8248">
        <v>0</v>
      </c>
    </row>
    <row r="8249" spans="1:17" x14ac:dyDescent="0.25">
      <c r="A8249" t="s">
        <v>31</v>
      </c>
      <c r="B8249" t="s">
        <v>34</v>
      </c>
      <c r="C8249" t="s">
        <v>37</v>
      </c>
      <c r="G8249" t="s">
        <v>78</v>
      </c>
      <c r="H8249" t="s">
        <v>104</v>
      </c>
      <c r="I8249" t="s">
        <v>94</v>
      </c>
      <c r="J8249" s="2">
        <v>44394</v>
      </c>
      <c r="K8249">
        <v>0</v>
      </c>
      <c r="L8249">
        <v>0</v>
      </c>
      <c r="M8249">
        <v>0</v>
      </c>
      <c r="N8249">
        <v>0</v>
      </c>
      <c r="O8249">
        <v>0</v>
      </c>
      <c r="P8249">
        <v>0</v>
      </c>
      <c r="Q8249">
        <v>0</v>
      </c>
    </row>
    <row r="8250" spans="1:17" x14ac:dyDescent="0.25">
      <c r="A8250" t="s">
        <v>31</v>
      </c>
      <c r="B8250" t="s">
        <v>34</v>
      </c>
      <c r="C8250" t="s">
        <v>37</v>
      </c>
      <c r="G8250" t="s">
        <v>78</v>
      </c>
      <c r="H8250" t="s">
        <v>104</v>
      </c>
      <c r="I8250" t="s">
        <v>94</v>
      </c>
      <c r="J8250" s="2">
        <v>44395</v>
      </c>
      <c r="K8250">
        <v>0</v>
      </c>
      <c r="L8250">
        <v>0</v>
      </c>
      <c r="M8250">
        <v>0</v>
      </c>
      <c r="N8250">
        <v>0</v>
      </c>
      <c r="O8250">
        <v>0</v>
      </c>
      <c r="P8250">
        <v>0</v>
      </c>
      <c r="Q8250">
        <v>0</v>
      </c>
    </row>
    <row r="8251" spans="1:17" x14ac:dyDescent="0.25">
      <c r="A8251" t="s">
        <v>31</v>
      </c>
      <c r="B8251" t="s">
        <v>34</v>
      </c>
      <c r="C8251" t="s">
        <v>37</v>
      </c>
      <c r="G8251" t="s">
        <v>78</v>
      </c>
      <c r="H8251" t="s">
        <v>104</v>
      </c>
      <c r="I8251" t="s">
        <v>94</v>
      </c>
      <c r="J8251" s="2">
        <v>44396</v>
      </c>
      <c r="K8251">
        <v>0</v>
      </c>
      <c r="L8251">
        <v>0</v>
      </c>
      <c r="M8251">
        <v>0</v>
      </c>
      <c r="N8251">
        <v>0</v>
      </c>
      <c r="O8251">
        <v>0</v>
      </c>
      <c r="P8251">
        <v>0</v>
      </c>
      <c r="Q8251">
        <v>0</v>
      </c>
    </row>
    <row r="8252" spans="1:17" x14ac:dyDescent="0.25">
      <c r="A8252" t="s">
        <v>31</v>
      </c>
      <c r="B8252" t="s">
        <v>34</v>
      </c>
      <c r="C8252" t="s">
        <v>37</v>
      </c>
      <c r="G8252" t="s">
        <v>78</v>
      </c>
      <c r="H8252" t="s">
        <v>104</v>
      </c>
      <c r="I8252" t="s">
        <v>94</v>
      </c>
      <c r="J8252" s="2">
        <v>44397</v>
      </c>
      <c r="K8252">
        <v>0</v>
      </c>
      <c r="L8252">
        <v>0</v>
      </c>
      <c r="M8252">
        <v>0</v>
      </c>
      <c r="N8252">
        <v>0</v>
      </c>
      <c r="O8252">
        <v>0</v>
      </c>
      <c r="P8252">
        <v>0</v>
      </c>
      <c r="Q8252">
        <v>0</v>
      </c>
    </row>
    <row r="8253" spans="1:17" x14ac:dyDescent="0.25">
      <c r="A8253" t="s">
        <v>31</v>
      </c>
      <c r="B8253" t="s">
        <v>34</v>
      </c>
      <c r="C8253" t="s">
        <v>37</v>
      </c>
      <c r="G8253" t="s">
        <v>78</v>
      </c>
      <c r="H8253" t="s">
        <v>104</v>
      </c>
      <c r="I8253" t="s">
        <v>94</v>
      </c>
      <c r="J8253" s="2">
        <v>44398</v>
      </c>
      <c r="K8253">
        <v>0</v>
      </c>
      <c r="L8253">
        <v>0</v>
      </c>
      <c r="M8253">
        <v>0</v>
      </c>
      <c r="N8253">
        <v>0</v>
      </c>
      <c r="O8253">
        <v>0</v>
      </c>
      <c r="P8253">
        <v>0</v>
      </c>
      <c r="Q8253">
        <v>0</v>
      </c>
    </row>
    <row r="8254" spans="1:17" x14ac:dyDescent="0.25">
      <c r="A8254" t="s">
        <v>31</v>
      </c>
      <c r="B8254" t="s">
        <v>34</v>
      </c>
      <c r="C8254" t="s">
        <v>37</v>
      </c>
      <c r="G8254" t="s">
        <v>78</v>
      </c>
      <c r="H8254" t="s">
        <v>104</v>
      </c>
      <c r="I8254" t="s">
        <v>94</v>
      </c>
      <c r="J8254" s="2">
        <v>44399</v>
      </c>
      <c r="K8254">
        <v>0</v>
      </c>
      <c r="L8254">
        <v>0</v>
      </c>
      <c r="M8254">
        <v>0</v>
      </c>
      <c r="N8254">
        <v>0</v>
      </c>
      <c r="O8254">
        <v>0</v>
      </c>
      <c r="P8254">
        <v>0</v>
      </c>
      <c r="Q8254">
        <v>0</v>
      </c>
    </row>
    <row r="8255" spans="1:17" x14ac:dyDescent="0.25">
      <c r="A8255" t="s">
        <v>31</v>
      </c>
      <c r="B8255" t="s">
        <v>34</v>
      </c>
      <c r="C8255" t="s">
        <v>37</v>
      </c>
      <c r="G8255" t="s">
        <v>78</v>
      </c>
      <c r="H8255" t="s">
        <v>104</v>
      </c>
      <c r="I8255" t="s">
        <v>94</v>
      </c>
      <c r="J8255" s="2">
        <v>44400</v>
      </c>
      <c r="K8255">
        <v>0</v>
      </c>
      <c r="L8255">
        <v>0</v>
      </c>
      <c r="M8255">
        <v>0</v>
      </c>
      <c r="N8255">
        <v>0</v>
      </c>
      <c r="O8255">
        <v>0</v>
      </c>
      <c r="P8255">
        <v>0</v>
      </c>
      <c r="Q8255">
        <v>0</v>
      </c>
    </row>
    <row r="8256" spans="1:17" x14ac:dyDescent="0.25">
      <c r="A8256" t="s">
        <v>31</v>
      </c>
      <c r="B8256" t="s">
        <v>34</v>
      </c>
      <c r="C8256" t="s">
        <v>37</v>
      </c>
      <c r="G8256" t="s">
        <v>78</v>
      </c>
      <c r="H8256" t="s">
        <v>104</v>
      </c>
      <c r="I8256" t="s">
        <v>94</v>
      </c>
      <c r="J8256" s="2">
        <v>44401</v>
      </c>
      <c r="K8256">
        <v>0</v>
      </c>
      <c r="L8256">
        <v>0</v>
      </c>
      <c r="M8256">
        <v>0</v>
      </c>
      <c r="N8256">
        <v>0</v>
      </c>
      <c r="O8256">
        <v>0</v>
      </c>
      <c r="P8256">
        <v>0</v>
      </c>
      <c r="Q8256">
        <v>0</v>
      </c>
    </row>
    <row r="8257" spans="1:17" x14ac:dyDescent="0.25">
      <c r="A8257" t="s">
        <v>31</v>
      </c>
      <c r="B8257" t="s">
        <v>34</v>
      </c>
      <c r="C8257" t="s">
        <v>37</v>
      </c>
      <c r="G8257" t="s">
        <v>78</v>
      </c>
      <c r="H8257" t="s">
        <v>104</v>
      </c>
      <c r="I8257" t="s">
        <v>94</v>
      </c>
      <c r="J8257" s="2">
        <v>44402</v>
      </c>
      <c r="K8257">
        <v>0</v>
      </c>
      <c r="L8257">
        <v>0</v>
      </c>
      <c r="M8257">
        <v>0</v>
      </c>
      <c r="N8257">
        <v>0</v>
      </c>
      <c r="O8257">
        <v>0</v>
      </c>
      <c r="P8257">
        <v>0</v>
      </c>
      <c r="Q8257">
        <v>0</v>
      </c>
    </row>
    <row r="8258" spans="1:17" x14ac:dyDescent="0.25">
      <c r="A8258" t="s">
        <v>31</v>
      </c>
      <c r="B8258" t="s">
        <v>34</v>
      </c>
      <c r="C8258" t="s">
        <v>37</v>
      </c>
      <c r="G8258" t="s">
        <v>78</v>
      </c>
      <c r="H8258" t="s">
        <v>104</v>
      </c>
      <c r="I8258" t="s">
        <v>94</v>
      </c>
      <c r="J8258" s="2">
        <v>44403</v>
      </c>
      <c r="K8258">
        <v>0</v>
      </c>
      <c r="L8258">
        <v>0</v>
      </c>
      <c r="M8258">
        <v>0</v>
      </c>
      <c r="N8258">
        <v>0</v>
      </c>
      <c r="O8258">
        <v>0</v>
      </c>
      <c r="P8258">
        <v>0</v>
      </c>
      <c r="Q8258">
        <v>0</v>
      </c>
    </row>
    <row r="8259" spans="1:17" x14ac:dyDescent="0.25">
      <c r="A8259" t="s">
        <v>31</v>
      </c>
      <c r="B8259" t="s">
        <v>34</v>
      </c>
      <c r="C8259" t="s">
        <v>37</v>
      </c>
      <c r="G8259" t="s">
        <v>78</v>
      </c>
      <c r="H8259" t="s">
        <v>104</v>
      </c>
      <c r="I8259" t="s">
        <v>94</v>
      </c>
      <c r="J8259" s="2">
        <v>44404</v>
      </c>
      <c r="K8259">
        <v>0</v>
      </c>
      <c r="L8259">
        <v>0</v>
      </c>
      <c r="M8259">
        <v>0</v>
      </c>
      <c r="N8259">
        <v>0</v>
      </c>
      <c r="O8259">
        <v>0</v>
      </c>
      <c r="P8259">
        <v>0</v>
      </c>
      <c r="Q8259">
        <v>0</v>
      </c>
    </row>
    <row r="8260" spans="1:17" x14ac:dyDescent="0.25">
      <c r="A8260" t="s">
        <v>31</v>
      </c>
      <c r="B8260" t="s">
        <v>34</v>
      </c>
      <c r="C8260" t="s">
        <v>37</v>
      </c>
      <c r="G8260" t="s">
        <v>78</v>
      </c>
      <c r="H8260" t="s">
        <v>104</v>
      </c>
      <c r="I8260" t="s">
        <v>94</v>
      </c>
      <c r="J8260" s="2">
        <v>44405</v>
      </c>
      <c r="K8260">
        <v>0</v>
      </c>
      <c r="L8260">
        <v>0</v>
      </c>
      <c r="M8260">
        <v>0</v>
      </c>
      <c r="N8260">
        <v>0</v>
      </c>
      <c r="O8260">
        <v>0</v>
      </c>
      <c r="P8260">
        <v>0</v>
      </c>
      <c r="Q8260">
        <v>0</v>
      </c>
    </row>
    <row r="8261" spans="1:17" x14ac:dyDescent="0.25">
      <c r="A8261" t="s">
        <v>31</v>
      </c>
      <c r="B8261" t="s">
        <v>34</v>
      </c>
      <c r="C8261" t="s">
        <v>37</v>
      </c>
      <c r="G8261" t="s">
        <v>78</v>
      </c>
      <c r="H8261" t="s">
        <v>104</v>
      </c>
      <c r="I8261" t="s">
        <v>94</v>
      </c>
      <c r="J8261" s="2">
        <v>44406</v>
      </c>
      <c r="K8261">
        <v>0</v>
      </c>
      <c r="L8261">
        <v>0</v>
      </c>
      <c r="M8261">
        <v>0</v>
      </c>
      <c r="N8261">
        <v>0</v>
      </c>
      <c r="O8261">
        <v>0</v>
      </c>
      <c r="P8261">
        <v>0</v>
      </c>
      <c r="Q8261">
        <v>0</v>
      </c>
    </row>
    <row r="8262" spans="1:17" x14ac:dyDescent="0.25">
      <c r="A8262" t="s">
        <v>31</v>
      </c>
      <c r="B8262" t="s">
        <v>34</v>
      </c>
      <c r="C8262" t="s">
        <v>37</v>
      </c>
      <c r="G8262" t="s">
        <v>78</v>
      </c>
      <c r="H8262" t="s">
        <v>104</v>
      </c>
      <c r="I8262" t="s">
        <v>94</v>
      </c>
      <c r="J8262" s="2">
        <v>44407</v>
      </c>
      <c r="K8262">
        <v>0</v>
      </c>
      <c r="L8262">
        <v>0</v>
      </c>
      <c r="M8262">
        <v>0</v>
      </c>
      <c r="N8262">
        <v>0</v>
      </c>
      <c r="O8262">
        <v>0</v>
      </c>
      <c r="P8262">
        <v>0</v>
      </c>
      <c r="Q8262">
        <v>0</v>
      </c>
    </row>
    <row r="8263" spans="1:17" x14ac:dyDescent="0.25">
      <c r="A8263" t="s">
        <v>31</v>
      </c>
      <c r="B8263" t="s">
        <v>34</v>
      </c>
      <c r="C8263" t="s">
        <v>37</v>
      </c>
      <c r="G8263" t="s">
        <v>78</v>
      </c>
      <c r="H8263" t="s">
        <v>104</v>
      </c>
      <c r="I8263" t="s">
        <v>94</v>
      </c>
      <c r="J8263" s="2">
        <v>44408</v>
      </c>
      <c r="K8263">
        <v>0</v>
      </c>
      <c r="L8263">
        <v>0</v>
      </c>
      <c r="M8263">
        <v>0</v>
      </c>
      <c r="N8263">
        <v>0</v>
      </c>
      <c r="O8263">
        <v>0</v>
      </c>
      <c r="P8263">
        <v>0</v>
      </c>
      <c r="Q8263">
        <v>0</v>
      </c>
    </row>
    <row r="8264" spans="1:17" x14ac:dyDescent="0.25">
      <c r="A8264" t="s">
        <v>31</v>
      </c>
      <c r="B8264" t="s">
        <v>34</v>
      </c>
      <c r="C8264" t="s">
        <v>37</v>
      </c>
      <c r="G8264" t="s">
        <v>78</v>
      </c>
      <c r="H8264" t="s">
        <v>104</v>
      </c>
      <c r="I8264" t="s">
        <v>94</v>
      </c>
      <c r="J8264" s="2">
        <v>44409</v>
      </c>
      <c r="K8264">
        <v>0</v>
      </c>
      <c r="L8264">
        <v>0</v>
      </c>
      <c r="M8264">
        <v>0</v>
      </c>
      <c r="N8264">
        <v>0</v>
      </c>
      <c r="O8264">
        <v>0</v>
      </c>
      <c r="P8264">
        <v>0</v>
      </c>
      <c r="Q8264">
        <v>0</v>
      </c>
    </row>
    <row r="8265" spans="1:17" x14ac:dyDescent="0.25">
      <c r="A8265" t="s">
        <v>31</v>
      </c>
      <c r="B8265" t="s">
        <v>34</v>
      </c>
      <c r="C8265" t="s">
        <v>37</v>
      </c>
      <c r="G8265" t="s">
        <v>78</v>
      </c>
      <c r="H8265" t="s">
        <v>104</v>
      </c>
      <c r="I8265" t="s">
        <v>94</v>
      </c>
      <c r="J8265" s="2">
        <v>44410</v>
      </c>
      <c r="K8265">
        <v>0</v>
      </c>
      <c r="L8265">
        <v>0</v>
      </c>
      <c r="M8265">
        <v>0</v>
      </c>
      <c r="N8265">
        <v>0</v>
      </c>
      <c r="O8265">
        <v>0</v>
      </c>
      <c r="P8265">
        <v>0</v>
      </c>
      <c r="Q8265">
        <v>0</v>
      </c>
    </row>
    <row r="8266" spans="1:17" x14ac:dyDescent="0.25">
      <c r="A8266" t="s">
        <v>31</v>
      </c>
      <c r="B8266" t="s">
        <v>34</v>
      </c>
      <c r="C8266" t="s">
        <v>37</v>
      </c>
      <c r="G8266" t="s">
        <v>78</v>
      </c>
      <c r="H8266" t="s">
        <v>104</v>
      </c>
      <c r="I8266" t="s">
        <v>94</v>
      </c>
      <c r="J8266" s="2">
        <v>44411</v>
      </c>
      <c r="K8266">
        <v>0</v>
      </c>
      <c r="L8266">
        <v>0</v>
      </c>
      <c r="M8266">
        <v>0</v>
      </c>
      <c r="N8266">
        <v>0</v>
      </c>
      <c r="O8266">
        <v>0</v>
      </c>
      <c r="P8266">
        <v>0</v>
      </c>
      <c r="Q8266">
        <v>0</v>
      </c>
    </row>
    <row r="8267" spans="1:17" x14ac:dyDescent="0.25">
      <c r="A8267" t="s">
        <v>31</v>
      </c>
      <c r="B8267" t="s">
        <v>34</v>
      </c>
      <c r="C8267" t="s">
        <v>37</v>
      </c>
      <c r="G8267" t="s">
        <v>78</v>
      </c>
      <c r="H8267" t="s">
        <v>104</v>
      </c>
      <c r="I8267" t="s">
        <v>94</v>
      </c>
      <c r="J8267" s="2">
        <v>44412</v>
      </c>
      <c r="K8267">
        <v>0</v>
      </c>
      <c r="L8267">
        <v>0</v>
      </c>
      <c r="M8267">
        <v>0</v>
      </c>
      <c r="N8267">
        <v>0</v>
      </c>
      <c r="O8267">
        <v>0</v>
      </c>
      <c r="P8267">
        <v>0</v>
      </c>
      <c r="Q8267">
        <v>0</v>
      </c>
    </row>
    <row r="8268" spans="1:17" x14ac:dyDescent="0.25">
      <c r="A8268" t="s">
        <v>31</v>
      </c>
      <c r="B8268" t="s">
        <v>34</v>
      </c>
      <c r="C8268" t="s">
        <v>37</v>
      </c>
      <c r="G8268" t="s">
        <v>78</v>
      </c>
      <c r="H8268" t="s">
        <v>104</v>
      </c>
      <c r="I8268" t="s">
        <v>94</v>
      </c>
      <c r="J8268" s="2">
        <v>44413</v>
      </c>
      <c r="K8268">
        <v>0</v>
      </c>
      <c r="L8268">
        <v>0</v>
      </c>
      <c r="M8268">
        <v>0</v>
      </c>
      <c r="N8268">
        <v>0</v>
      </c>
      <c r="O8268">
        <v>0</v>
      </c>
      <c r="P8268">
        <v>0</v>
      </c>
      <c r="Q8268">
        <v>0</v>
      </c>
    </row>
    <row r="8269" spans="1:17" x14ac:dyDescent="0.25">
      <c r="A8269" t="s">
        <v>31</v>
      </c>
      <c r="B8269" t="s">
        <v>34</v>
      </c>
      <c r="C8269" t="s">
        <v>37</v>
      </c>
      <c r="G8269" t="s">
        <v>78</v>
      </c>
      <c r="H8269" t="s">
        <v>104</v>
      </c>
      <c r="I8269" t="s">
        <v>94</v>
      </c>
      <c r="J8269" s="2">
        <v>44414</v>
      </c>
      <c r="K8269">
        <v>0</v>
      </c>
      <c r="L8269">
        <v>0</v>
      </c>
      <c r="M8269">
        <v>0</v>
      </c>
      <c r="N8269">
        <v>0</v>
      </c>
      <c r="O8269">
        <v>0</v>
      </c>
      <c r="P8269">
        <v>0</v>
      </c>
      <c r="Q8269">
        <v>0</v>
      </c>
    </row>
    <row r="8270" spans="1:17" x14ac:dyDescent="0.25">
      <c r="A8270" t="s">
        <v>31</v>
      </c>
      <c r="B8270" t="s">
        <v>34</v>
      </c>
      <c r="C8270" t="s">
        <v>37</v>
      </c>
      <c r="G8270" t="s">
        <v>78</v>
      </c>
      <c r="H8270" t="s">
        <v>104</v>
      </c>
      <c r="I8270" t="s">
        <v>94</v>
      </c>
      <c r="J8270" s="2">
        <v>44415</v>
      </c>
      <c r="K8270">
        <v>0</v>
      </c>
      <c r="L8270">
        <v>0</v>
      </c>
      <c r="M8270">
        <v>0</v>
      </c>
      <c r="N8270">
        <v>0</v>
      </c>
      <c r="O8270">
        <v>0</v>
      </c>
      <c r="P8270">
        <v>0</v>
      </c>
      <c r="Q8270">
        <v>0</v>
      </c>
    </row>
    <row r="8271" spans="1:17" x14ac:dyDescent="0.25">
      <c r="A8271" t="s">
        <v>31</v>
      </c>
      <c r="B8271" t="s">
        <v>34</v>
      </c>
      <c r="C8271" t="s">
        <v>37</v>
      </c>
      <c r="G8271" t="s">
        <v>78</v>
      </c>
      <c r="H8271" t="s">
        <v>104</v>
      </c>
      <c r="I8271" t="s">
        <v>94</v>
      </c>
      <c r="J8271" s="2">
        <v>44416</v>
      </c>
      <c r="K8271">
        <v>0</v>
      </c>
      <c r="L8271">
        <v>0</v>
      </c>
      <c r="M8271">
        <v>0</v>
      </c>
      <c r="N8271">
        <v>0</v>
      </c>
      <c r="O8271">
        <v>0</v>
      </c>
      <c r="P8271">
        <v>0</v>
      </c>
      <c r="Q8271">
        <v>0</v>
      </c>
    </row>
    <row r="8272" spans="1:17" x14ac:dyDescent="0.25">
      <c r="A8272" t="s">
        <v>31</v>
      </c>
      <c r="B8272" t="s">
        <v>34</v>
      </c>
      <c r="C8272" t="s">
        <v>37</v>
      </c>
      <c r="G8272" t="s">
        <v>78</v>
      </c>
      <c r="H8272" t="s">
        <v>104</v>
      </c>
      <c r="I8272" t="s">
        <v>94</v>
      </c>
      <c r="J8272" s="2">
        <v>44417</v>
      </c>
      <c r="K8272">
        <v>0</v>
      </c>
      <c r="L8272">
        <v>0</v>
      </c>
      <c r="M8272">
        <v>0</v>
      </c>
      <c r="N8272">
        <v>0</v>
      </c>
      <c r="O8272">
        <v>0</v>
      </c>
      <c r="P8272">
        <v>0</v>
      </c>
      <c r="Q8272">
        <v>0</v>
      </c>
    </row>
    <row r="8273" spans="1:17" x14ac:dyDescent="0.25">
      <c r="A8273" t="s">
        <v>31</v>
      </c>
      <c r="B8273" t="s">
        <v>34</v>
      </c>
      <c r="C8273" t="s">
        <v>37</v>
      </c>
      <c r="G8273" t="s">
        <v>78</v>
      </c>
      <c r="H8273" t="s">
        <v>104</v>
      </c>
      <c r="I8273" t="s">
        <v>94</v>
      </c>
      <c r="J8273" s="2">
        <v>44418</v>
      </c>
      <c r="K8273">
        <v>0</v>
      </c>
      <c r="L8273">
        <v>0</v>
      </c>
      <c r="M8273">
        <v>0</v>
      </c>
      <c r="N8273">
        <v>0</v>
      </c>
      <c r="O8273">
        <v>0</v>
      </c>
      <c r="P8273">
        <v>0</v>
      </c>
      <c r="Q8273">
        <v>0</v>
      </c>
    </row>
    <row r="8274" spans="1:17" x14ac:dyDescent="0.25">
      <c r="A8274" t="s">
        <v>31</v>
      </c>
      <c r="B8274" t="s">
        <v>34</v>
      </c>
      <c r="C8274" t="s">
        <v>37</v>
      </c>
      <c r="G8274" t="s">
        <v>78</v>
      </c>
      <c r="H8274" t="s">
        <v>104</v>
      </c>
      <c r="I8274" t="s">
        <v>94</v>
      </c>
      <c r="J8274" s="2">
        <v>44419</v>
      </c>
      <c r="K8274">
        <v>0</v>
      </c>
      <c r="L8274">
        <v>0</v>
      </c>
      <c r="M8274">
        <v>0</v>
      </c>
      <c r="N8274">
        <v>0</v>
      </c>
      <c r="O8274">
        <v>0</v>
      </c>
      <c r="P8274">
        <v>0</v>
      </c>
      <c r="Q8274">
        <v>0</v>
      </c>
    </row>
    <row r="8275" spans="1:17" x14ac:dyDescent="0.25">
      <c r="A8275" t="s">
        <v>31</v>
      </c>
      <c r="B8275" t="s">
        <v>34</v>
      </c>
      <c r="C8275" t="s">
        <v>37</v>
      </c>
      <c r="G8275" t="s">
        <v>78</v>
      </c>
      <c r="H8275" t="s">
        <v>104</v>
      </c>
      <c r="I8275" t="s">
        <v>94</v>
      </c>
      <c r="J8275" s="2">
        <v>44420</v>
      </c>
      <c r="K8275">
        <v>0</v>
      </c>
      <c r="L8275">
        <v>0</v>
      </c>
      <c r="M8275">
        <v>0</v>
      </c>
      <c r="N8275">
        <v>0</v>
      </c>
      <c r="O8275">
        <v>0</v>
      </c>
      <c r="P8275">
        <v>0</v>
      </c>
      <c r="Q8275">
        <v>0</v>
      </c>
    </row>
    <row r="8276" spans="1:17" x14ac:dyDescent="0.25">
      <c r="A8276" t="s">
        <v>31</v>
      </c>
      <c r="B8276" t="s">
        <v>34</v>
      </c>
      <c r="C8276" t="s">
        <v>37</v>
      </c>
      <c r="G8276" t="s">
        <v>78</v>
      </c>
      <c r="H8276" t="s">
        <v>104</v>
      </c>
      <c r="I8276" t="s">
        <v>94</v>
      </c>
      <c r="J8276" s="2">
        <v>44421</v>
      </c>
      <c r="K8276">
        <v>0</v>
      </c>
      <c r="L8276">
        <v>0</v>
      </c>
      <c r="M8276">
        <v>0</v>
      </c>
      <c r="N8276">
        <v>0</v>
      </c>
      <c r="O8276">
        <v>0</v>
      </c>
      <c r="P8276">
        <v>0</v>
      </c>
      <c r="Q8276">
        <v>0</v>
      </c>
    </row>
    <row r="8277" spans="1:17" x14ac:dyDescent="0.25">
      <c r="A8277" t="s">
        <v>31</v>
      </c>
      <c r="B8277" t="s">
        <v>34</v>
      </c>
      <c r="C8277" t="s">
        <v>37</v>
      </c>
      <c r="G8277" t="s">
        <v>78</v>
      </c>
      <c r="H8277" t="s">
        <v>104</v>
      </c>
      <c r="I8277" t="s">
        <v>94</v>
      </c>
      <c r="J8277" s="2">
        <v>44422</v>
      </c>
      <c r="K8277">
        <v>0</v>
      </c>
      <c r="L8277">
        <v>0</v>
      </c>
      <c r="M8277">
        <v>0</v>
      </c>
      <c r="N8277">
        <v>0</v>
      </c>
      <c r="O8277">
        <v>0</v>
      </c>
      <c r="P8277">
        <v>0</v>
      </c>
      <c r="Q8277">
        <v>0</v>
      </c>
    </row>
    <row r="8278" spans="1:17" x14ac:dyDescent="0.25">
      <c r="A8278" t="s">
        <v>31</v>
      </c>
      <c r="B8278" t="s">
        <v>34</v>
      </c>
      <c r="C8278" t="s">
        <v>37</v>
      </c>
      <c r="G8278" t="s">
        <v>78</v>
      </c>
      <c r="H8278" t="s">
        <v>104</v>
      </c>
      <c r="I8278" t="s">
        <v>94</v>
      </c>
      <c r="J8278" s="2">
        <v>44423</v>
      </c>
      <c r="K8278">
        <v>0</v>
      </c>
      <c r="L8278">
        <v>0</v>
      </c>
      <c r="M8278">
        <v>0</v>
      </c>
      <c r="N8278">
        <v>0</v>
      </c>
      <c r="O8278">
        <v>0</v>
      </c>
      <c r="P8278">
        <v>0</v>
      </c>
      <c r="Q8278">
        <v>0</v>
      </c>
    </row>
    <row r="8279" spans="1:17" x14ac:dyDescent="0.25">
      <c r="A8279" t="s">
        <v>31</v>
      </c>
      <c r="B8279" t="s">
        <v>34</v>
      </c>
      <c r="C8279" t="s">
        <v>37</v>
      </c>
      <c r="G8279" t="s">
        <v>78</v>
      </c>
      <c r="H8279" t="s">
        <v>104</v>
      </c>
      <c r="I8279" t="s">
        <v>94</v>
      </c>
      <c r="J8279" s="2">
        <v>44424</v>
      </c>
      <c r="K8279">
        <v>0</v>
      </c>
      <c r="L8279">
        <v>0</v>
      </c>
      <c r="M8279">
        <v>0</v>
      </c>
      <c r="N8279">
        <v>0</v>
      </c>
      <c r="O8279">
        <v>0</v>
      </c>
      <c r="P8279">
        <v>0</v>
      </c>
      <c r="Q8279">
        <v>0</v>
      </c>
    </row>
    <row r="8280" spans="1:17" x14ac:dyDescent="0.25">
      <c r="A8280" t="s">
        <v>31</v>
      </c>
      <c r="B8280" t="s">
        <v>34</v>
      </c>
      <c r="C8280" t="s">
        <v>37</v>
      </c>
      <c r="G8280" t="s">
        <v>78</v>
      </c>
      <c r="H8280" t="s">
        <v>104</v>
      </c>
      <c r="I8280" t="s">
        <v>94</v>
      </c>
      <c r="J8280" s="2">
        <v>44425</v>
      </c>
      <c r="K8280">
        <v>0</v>
      </c>
      <c r="L8280">
        <v>0</v>
      </c>
      <c r="M8280">
        <v>0</v>
      </c>
      <c r="N8280">
        <v>0</v>
      </c>
      <c r="O8280">
        <v>0</v>
      </c>
      <c r="P8280">
        <v>0</v>
      </c>
      <c r="Q8280">
        <v>0</v>
      </c>
    </row>
    <row r="8281" spans="1:17" x14ac:dyDescent="0.25">
      <c r="A8281" t="s">
        <v>31</v>
      </c>
      <c r="B8281" t="s">
        <v>34</v>
      </c>
      <c r="C8281" t="s">
        <v>37</v>
      </c>
      <c r="G8281" t="s">
        <v>78</v>
      </c>
      <c r="H8281" t="s">
        <v>104</v>
      </c>
      <c r="I8281" t="s">
        <v>94</v>
      </c>
      <c r="J8281" s="2">
        <v>44426</v>
      </c>
      <c r="K8281">
        <v>0</v>
      </c>
      <c r="L8281">
        <v>0</v>
      </c>
      <c r="M8281">
        <v>0</v>
      </c>
      <c r="N8281">
        <v>0</v>
      </c>
      <c r="O8281">
        <v>0</v>
      </c>
      <c r="P8281">
        <v>0</v>
      </c>
      <c r="Q8281">
        <v>0</v>
      </c>
    </row>
    <row r="8282" spans="1:17" x14ac:dyDescent="0.25">
      <c r="A8282" t="s">
        <v>31</v>
      </c>
      <c r="B8282" t="s">
        <v>34</v>
      </c>
      <c r="C8282" t="s">
        <v>37</v>
      </c>
      <c r="G8282" t="s">
        <v>78</v>
      </c>
      <c r="H8282" t="s">
        <v>104</v>
      </c>
      <c r="I8282" t="s">
        <v>94</v>
      </c>
      <c r="J8282" s="2">
        <v>44427</v>
      </c>
      <c r="K8282">
        <v>0</v>
      </c>
      <c r="L8282">
        <v>0</v>
      </c>
      <c r="M8282">
        <v>0</v>
      </c>
      <c r="N8282">
        <v>0</v>
      </c>
      <c r="O8282">
        <v>0</v>
      </c>
      <c r="P8282">
        <v>0</v>
      </c>
      <c r="Q8282">
        <v>0</v>
      </c>
    </row>
    <row r="8283" spans="1:17" x14ac:dyDescent="0.25">
      <c r="A8283" t="s">
        <v>31</v>
      </c>
      <c r="B8283" t="s">
        <v>34</v>
      </c>
      <c r="C8283" t="s">
        <v>37</v>
      </c>
      <c r="G8283" t="s">
        <v>78</v>
      </c>
      <c r="H8283" t="s">
        <v>104</v>
      </c>
      <c r="I8283" t="s">
        <v>94</v>
      </c>
      <c r="J8283" s="2">
        <v>44428</v>
      </c>
      <c r="K8283">
        <v>0</v>
      </c>
      <c r="L8283">
        <v>0</v>
      </c>
      <c r="M8283">
        <v>0</v>
      </c>
      <c r="N8283">
        <v>0</v>
      </c>
      <c r="O8283">
        <v>0</v>
      </c>
      <c r="P8283">
        <v>0</v>
      </c>
      <c r="Q8283">
        <v>0</v>
      </c>
    </row>
    <row r="8284" spans="1:17" x14ac:dyDescent="0.25">
      <c r="A8284" t="s">
        <v>31</v>
      </c>
      <c r="B8284" t="s">
        <v>34</v>
      </c>
      <c r="C8284" t="s">
        <v>37</v>
      </c>
      <c r="G8284" t="s">
        <v>78</v>
      </c>
      <c r="H8284" t="s">
        <v>104</v>
      </c>
      <c r="I8284" t="s">
        <v>94</v>
      </c>
      <c r="J8284" s="2">
        <v>44429</v>
      </c>
      <c r="K8284">
        <v>0</v>
      </c>
      <c r="L8284">
        <v>0</v>
      </c>
      <c r="M8284">
        <v>0</v>
      </c>
      <c r="N8284">
        <v>0</v>
      </c>
      <c r="O8284">
        <v>0</v>
      </c>
      <c r="P8284">
        <v>0</v>
      </c>
      <c r="Q8284">
        <v>0</v>
      </c>
    </row>
    <row r="8285" spans="1:17" x14ac:dyDescent="0.25">
      <c r="A8285" t="s">
        <v>31</v>
      </c>
      <c r="B8285" t="s">
        <v>34</v>
      </c>
      <c r="C8285" t="s">
        <v>37</v>
      </c>
      <c r="G8285" t="s">
        <v>78</v>
      </c>
      <c r="H8285" t="s">
        <v>104</v>
      </c>
      <c r="I8285" t="s">
        <v>94</v>
      </c>
      <c r="J8285" s="2">
        <v>44430</v>
      </c>
      <c r="K8285">
        <v>0</v>
      </c>
      <c r="L8285">
        <v>0</v>
      </c>
      <c r="M8285">
        <v>0</v>
      </c>
      <c r="N8285">
        <v>0</v>
      </c>
      <c r="O8285">
        <v>0</v>
      </c>
      <c r="P8285">
        <v>0</v>
      </c>
      <c r="Q8285">
        <v>0</v>
      </c>
    </row>
    <row r="8286" spans="1:17" x14ac:dyDescent="0.25">
      <c r="A8286" t="s">
        <v>31</v>
      </c>
      <c r="B8286" t="s">
        <v>34</v>
      </c>
      <c r="C8286" t="s">
        <v>37</v>
      </c>
      <c r="G8286" t="s">
        <v>78</v>
      </c>
      <c r="H8286" t="s">
        <v>104</v>
      </c>
      <c r="I8286" t="s">
        <v>94</v>
      </c>
      <c r="J8286" s="2">
        <v>44431</v>
      </c>
      <c r="K8286">
        <v>0</v>
      </c>
      <c r="L8286">
        <v>0</v>
      </c>
      <c r="M8286">
        <v>0</v>
      </c>
      <c r="N8286">
        <v>0</v>
      </c>
      <c r="O8286">
        <v>0</v>
      </c>
      <c r="P8286">
        <v>0</v>
      </c>
      <c r="Q8286">
        <v>0</v>
      </c>
    </row>
    <row r="8287" spans="1:17" x14ac:dyDescent="0.25">
      <c r="A8287" t="s">
        <v>31</v>
      </c>
      <c r="B8287" t="s">
        <v>34</v>
      </c>
      <c r="C8287" t="s">
        <v>37</v>
      </c>
      <c r="G8287" t="s">
        <v>78</v>
      </c>
      <c r="H8287" t="s">
        <v>104</v>
      </c>
      <c r="I8287" t="s">
        <v>94</v>
      </c>
      <c r="J8287" s="2">
        <v>44432</v>
      </c>
      <c r="K8287">
        <v>0</v>
      </c>
      <c r="L8287">
        <v>0</v>
      </c>
      <c r="M8287">
        <v>0</v>
      </c>
      <c r="N8287">
        <v>0</v>
      </c>
      <c r="O8287">
        <v>0</v>
      </c>
      <c r="P8287">
        <v>0</v>
      </c>
      <c r="Q8287">
        <v>0</v>
      </c>
    </row>
    <row r="8288" spans="1:17" x14ac:dyDescent="0.25">
      <c r="A8288" t="s">
        <v>31</v>
      </c>
      <c r="B8288" t="s">
        <v>34</v>
      </c>
      <c r="C8288" t="s">
        <v>37</v>
      </c>
      <c r="G8288" t="s">
        <v>78</v>
      </c>
      <c r="H8288" t="s">
        <v>104</v>
      </c>
      <c r="I8288" t="s">
        <v>94</v>
      </c>
      <c r="J8288" s="2">
        <v>44433</v>
      </c>
      <c r="K8288">
        <v>0</v>
      </c>
      <c r="L8288">
        <v>0</v>
      </c>
      <c r="M8288">
        <v>0</v>
      </c>
      <c r="N8288">
        <v>0</v>
      </c>
      <c r="O8288">
        <v>0</v>
      </c>
      <c r="P8288">
        <v>0</v>
      </c>
      <c r="Q8288">
        <v>0</v>
      </c>
    </row>
    <row r="8289" spans="1:17" x14ac:dyDescent="0.25">
      <c r="A8289" t="s">
        <v>31</v>
      </c>
      <c r="B8289" t="s">
        <v>34</v>
      </c>
      <c r="C8289" t="s">
        <v>37</v>
      </c>
      <c r="G8289" t="s">
        <v>78</v>
      </c>
      <c r="H8289" t="s">
        <v>104</v>
      </c>
      <c r="I8289" t="s">
        <v>94</v>
      </c>
      <c r="J8289" s="2">
        <v>44434</v>
      </c>
      <c r="K8289">
        <v>0</v>
      </c>
      <c r="L8289">
        <v>0</v>
      </c>
      <c r="M8289">
        <v>0</v>
      </c>
      <c r="N8289">
        <v>0</v>
      </c>
      <c r="O8289">
        <v>0</v>
      </c>
      <c r="P8289">
        <v>0</v>
      </c>
      <c r="Q8289">
        <v>0</v>
      </c>
    </row>
    <row r="8290" spans="1:17" x14ac:dyDescent="0.25">
      <c r="A8290" t="s">
        <v>31</v>
      </c>
      <c r="B8290" t="s">
        <v>34</v>
      </c>
      <c r="C8290" t="s">
        <v>37</v>
      </c>
      <c r="G8290" t="s">
        <v>78</v>
      </c>
      <c r="H8290" t="s">
        <v>104</v>
      </c>
      <c r="I8290" t="s">
        <v>94</v>
      </c>
      <c r="J8290" s="2">
        <v>44435</v>
      </c>
      <c r="K8290">
        <v>0</v>
      </c>
      <c r="L8290">
        <v>0</v>
      </c>
      <c r="M8290">
        <v>0</v>
      </c>
      <c r="N8290">
        <v>0</v>
      </c>
      <c r="O8290">
        <v>0</v>
      </c>
      <c r="P8290">
        <v>0</v>
      </c>
      <c r="Q8290">
        <v>0</v>
      </c>
    </row>
    <row r="8291" spans="1:17" x14ac:dyDescent="0.25">
      <c r="A8291" t="s">
        <v>31</v>
      </c>
      <c r="B8291" t="s">
        <v>34</v>
      </c>
      <c r="C8291" t="s">
        <v>37</v>
      </c>
      <c r="G8291" t="s">
        <v>78</v>
      </c>
      <c r="H8291" t="s">
        <v>104</v>
      </c>
      <c r="I8291" t="s">
        <v>94</v>
      </c>
      <c r="J8291" s="2">
        <v>44436</v>
      </c>
      <c r="K8291">
        <v>0</v>
      </c>
      <c r="L8291">
        <v>0</v>
      </c>
      <c r="M8291">
        <v>0</v>
      </c>
      <c r="N8291">
        <v>0</v>
      </c>
      <c r="O8291">
        <v>0</v>
      </c>
      <c r="P8291">
        <v>0</v>
      </c>
      <c r="Q8291">
        <v>0</v>
      </c>
    </row>
    <row r="8292" spans="1:17" x14ac:dyDescent="0.25">
      <c r="A8292" t="s">
        <v>31</v>
      </c>
      <c r="B8292" t="s">
        <v>34</v>
      </c>
      <c r="C8292" t="s">
        <v>37</v>
      </c>
      <c r="G8292" t="s">
        <v>78</v>
      </c>
      <c r="H8292" t="s">
        <v>104</v>
      </c>
      <c r="I8292" t="s">
        <v>94</v>
      </c>
      <c r="J8292" s="2">
        <v>44437</v>
      </c>
      <c r="K8292">
        <v>0</v>
      </c>
      <c r="L8292">
        <v>0</v>
      </c>
      <c r="M8292">
        <v>0</v>
      </c>
      <c r="N8292">
        <v>0</v>
      </c>
      <c r="O8292">
        <v>0</v>
      </c>
      <c r="P8292">
        <v>0</v>
      </c>
      <c r="Q8292">
        <v>0</v>
      </c>
    </row>
    <row r="8293" spans="1:17" x14ac:dyDescent="0.25">
      <c r="A8293" t="s">
        <v>31</v>
      </c>
      <c r="B8293" t="s">
        <v>34</v>
      </c>
      <c r="C8293" t="s">
        <v>37</v>
      </c>
      <c r="G8293" t="s">
        <v>78</v>
      </c>
      <c r="H8293" t="s">
        <v>104</v>
      </c>
      <c r="I8293" t="s">
        <v>94</v>
      </c>
      <c r="J8293" s="2">
        <v>44438</v>
      </c>
      <c r="K8293">
        <v>0</v>
      </c>
      <c r="L8293">
        <v>0</v>
      </c>
      <c r="M8293">
        <v>0</v>
      </c>
      <c r="N8293">
        <v>0</v>
      </c>
      <c r="O8293">
        <v>0</v>
      </c>
      <c r="P8293">
        <v>0</v>
      </c>
      <c r="Q8293">
        <v>0</v>
      </c>
    </row>
    <row r="8294" spans="1:17" x14ac:dyDescent="0.25">
      <c r="A8294" t="s">
        <v>31</v>
      </c>
      <c r="B8294" t="s">
        <v>34</v>
      </c>
      <c r="C8294" t="s">
        <v>37</v>
      </c>
      <c r="G8294" t="s">
        <v>78</v>
      </c>
      <c r="H8294" t="s">
        <v>104</v>
      </c>
      <c r="I8294" t="s">
        <v>94</v>
      </c>
      <c r="J8294" s="2">
        <v>44439</v>
      </c>
      <c r="K8294">
        <v>0</v>
      </c>
      <c r="L8294">
        <v>0</v>
      </c>
      <c r="M8294">
        <v>0</v>
      </c>
      <c r="N8294">
        <v>0</v>
      </c>
      <c r="O8294">
        <v>0</v>
      </c>
      <c r="P8294">
        <v>0</v>
      </c>
      <c r="Q8294">
        <v>0</v>
      </c>
    </row>
    <row r="8295" spans="1:17" x14ac:dyDescent="0.25">
      <c r="A8295" t="s">
        <v>31</v>
      </c>
      <c r="B8295" t="s">
        <v>34</v>
      </c>
      <c r="C8295" t="s">
        <v>37</v>
      </c>
      <c r="G8295" t="s">
        <v>78</v>
      </c>
      <c r="H8295" t="s">
        <v>104</v>
      </c>
      <c r="I8295" t="s">
        <v>94</v>
      </c>
      <c r="J8295" s="2">
        <v>44440</v>
      </c>
      <c r="K8295">
        <v>0</v>
      </c>
      <c r="L8295">
        <v>0</v>
      </c>
      <c r="M8295">
        <v>0</v>
      </c>
      <c r="N8295">
        <v>0</v>
      </c>
      <c r="O8295">
        <v>0</v>
      </c>
      <c r="P8295">
        <v>0</v>
      </c>
      <c r="Q8295">
        <v>0</v>
      </c>
    </row>
    <row r="8296" spans="1:17" x14ac:dyDescent="0.25">
      <c r="A8296" t="s">
        <v>31</v>
      </c>
      <c r="B8296" t="s">
        <v>34</v>
      </c>
      <c r="C8296" t="s">
        <v>37</v>
      </c>
      <c r="G8296" t="s">
        <v>78</v>
      </c>
      <c r="H8296" t="s">
        <v>104</v>
      </c>
      <c r="I8296" t="s">
        <v>94</v>
      </c>
      <c r="J8296" s="2">
        <v>44441</v>
      </c>
      <c r="K8296">
        <v>0</v>
      </c>
      <c r="L8296">
        <v>0</v>
      </c>
      <c r="M8296">
        <v>0</v>
      </c>
      <c r="N8296">
        <v>0</v>
      </c>
      <c r="O8296">
        <v>0</v>
      </c>
      <c r="P8296">
        <v>0</v>
      </c>
      <c r="Q8296">
        <v>0</v>
      </c>
    </row>
    <row r="8297" spans="1:17" x14ac:dyDescent="0.25">
      <c r="A8297" t="s">
        <v>31</v>
      </c>
      <c r="B8297" t="s">
        <v>34</v>
      </c>
      <c r="C8297" t="s">
        <v>37</v>
      </c>
      <c r="G8297" t="s">
        <v>78</v>
      </c>
      <c r="H8297" t="s">
        <v>104</v>
      </c>
      <c r="I8297" t="s">
        <v>94</v>
      </c>
      <c r="J8297" s="2">
        <v>44442</v>
      </c>
      <c r="K8297">
        <v>0</v>
      </c>
      <c r="L8297">
        <v>0</v>
      </c>
      <c r="M8297">
        <v>0</v>
      </c>
      <c r="N8297">
        <v>0</v>
      </c>
      <c r="O8297">
        <v>0</v>
      </c>
      <c r="P8297">
        <v>0</v>
      </c>
      <c r="Q8297">
        <v>0</v>
      </c>
    </row>
    <row r="8298" spans="1:17" x14ac:dyDescent="0.25">
      <c r="A8298" t="s">
        <v>31</v>
      </c>
      <c r="B8298" t="s">
        <v>34</v>
      </c>
      <c r="C8298" t="s">
        <v>37</v>
      </c>
      <c r="G8298" t="s">
        <v>78</v>
      </c>
      <c r="H8298" t="s">
        <v>104</v>
      </c>
      <c r="I8298" t="s">
        <v>94</v>
      </c>
      <c r="J8298" s="2">
        <v>44443</v>
      </c>
      <c r="K8298">
        <v>0</v>
      </c>
      <c r="L8298">
        <v>0</v>
      </c>
      <c r="M8298">
        <v>0</v>
      </c>
      <c r="N8298">
        <v>0</v>
      </c>
      <c r="O8298">
        <v>0</v>
      </c>
      <c r="P8298">
        <v>0</v>
      </c>
      <c r="Q8298">
        <v>0</v>
      </c>
    </row>
    <row r="8299" spans="1:17" x14ac:dyDescent="0.25">
      <c r="A8299" t="s">
        <v>31</v>
      </c>
      <c r="B8299" t="s">
        <v>34</v>
      </c>
      <c r="C8299" t="s">
        <v>37</v>
      </c>
      <c r="G8299" t="s">
        <v>78</v>
      </c>
      <c r="H8299" t="s">
        <v>104</v>
      </c>
      <c r="I8299" t="s">
        <v>94</v>
      </c>
      <c r="J8299" s="2">
        <v>44444</v>
      </c>
      <c r="K8299">
        <v>0</v>
      </c>
      <c r="L8299">
        <v>0</v>
      </c>
      <c r="M8299">
        <v>0</v>
      </c>
      <c r="N8299">
        <v>0</v>
      </c>
      <c r="O8299">
        <v>0</v>
      </c>
      <c r="P8299">
        <v>0</v>
      </c>
      <c r="Q8299">
        <v>0</v>
      </c>
    </row>
    <row r="8300" spans="1:17" x14ac:dyDescent="0.25">
      <c r="A8300" t="s">
        <v>31</v>
      </c>
      <c r="B8300" t="s">
        <v>34</v>
      </c>
      <c r="C8300" t="s">
        <v>37</v>
      </c>
      <c r="G8300" t="s">
        <v>78</v>
      </c>
      <c r="H8300" t="s">
        <v>104</v>
      </c>
      <c r="I8300" t="s">
        <v>94</v>
      </c>
      <c r="J8300" s="2">
        <v>44445</v>
      </c>
      <c r="K8300">
        <v>0</v>
      </c>
      <c r="L8300">
        <v>0</v>
      </c>
      <c r="M8300">
        <v>0</v>
      </c>
      <c r="N8300">
        <v>0</v>
      </c>
      <c r="O8300">
        <v>0</v>
      </c>
      <c r="P8300">
        <v>0</v>
      </c>
      <c r="Q8300">
        <v>0</v>
      </c>
    </row>
    <row r="8301" spans="1:17" x14ac:dyDescent="0.25">
      <c r="A8301" t="s">
        <v>31</v>
      </c>
      <c r="B8301" t="s">
        <v>34</v>
      </c>
      <c r="C8301" t="s">
        <v>37</v>
      </c>
      <c r="G8301" t="s">
        <v>78</v>
      </c>
      <c r="H8301" t="s">
        <v>104</v>
      </c>
      <c r="I8301" t="s">
        <v>94</v>
      </c>
      <c r="J8301" s="2">
        <v>44446</v>
      </c>
      <c r="K8301">
        <v>0</v>
      </c>
      <c r="L8301">
        <v>0</v>
      </c>
      <c r="M8301">
        <v>0</v>
      </c>
      <c r="N8301">
        <v>0</v>
      </c>
      <c r="O8301">
        <v>0</v>
      </c>
      <c r="P8301">
        <v>0</v>
      </c>
      <c r="Q8301">
        <v>0</v>
      </c>
    </row>
    <row r="8302" spans="1:17" x14ac:dyDescent="0.25">
      <c r="A8302" t="s">
        <v>31</v>
      </c>
      <c r="B8302" t="s">
        <v>34</v>
      </c>
      <c r="C8302" t="s">
        <v>37</v>
      </c>
      <c r="G8302" t="s">
        <v>78</v>
      </c>
      <c r="H8302" t="s">
        <v>104</v>
      </c>
      <c r="I8302" t="s">
        <v>94</v>
      </c>
      <c r="J8302" s="2">
        <v>44447</v>
      </c>
      <c r="K8302">
        <v>0</v>
      </c>
      <c r="L8302">
        <v>0</v>
      </c>
      <c r="M8302">
        <v>0</v>
      </c>
      <c r="N8302">
        <v>0</v>
      </c>
      <c r="O8302">
        <v>0</v>
      </c>
      <c r="P8302">
        <v>0</v>
      </c>
      <c r="Q8302">
        <v>0</v>
      </c>
    </row>
    <row r="8303" spans="1:17" x14ac:dyDescent="0.25">
      <c r="A8303" t="s">
        <v>31</v>
      </c>
      <c r="B8303" t="s">
        <v>34</v>
      </c>
      <c r="C8303" t="s">
        <v>37</v>
      </c>
      <c r="G8303" t="s">
        <v>78</v>
      </c>
      <c r="H8303" t="s">
        <v>104</v>
      </c>
      <c r="I8303" t="s">
        <v>94</v>
      </c>
      <c r="J8303" s="2">
        <v>44448</v>
      </c>
      <c r="K8303">
        <v>0</v>
      </c>
      <c r="L8303">
        <v>0</v>
      </c>
      <c r="M8303">
        <v>0</v>
      </c>
      <c r="N8303">
        <v>0</v>
      </c>
      <c r="O8303">
        <v>0</v>
      </c>
      <c r="P8303">
        <v>0</v>
      </c>
      <c r="Q8303">
        <v>0</v>
      </c>
    </row>
    <row r="8304" spans="1:17" x14ac:dyDescent="0.25">
      <c r="A8304" t="s">
        <v>31</v>
      </c>
      <c r="B8304" t="s">
        <v>34</v>
      </c>
      <c r="C8304" t="s">
        <v>37</v>
      </c>
      <c r="G8304" t="s">
        <v>78</v>
      </c>
      <c r="H8304" t="s">
        <v>104</v>
      </c>
      <c r="I8304" t="s">
        <v>94</v>
      </c>
      <c r="J8304" s="2">
        <v>44449</v>
      </c>
      <c r="K8304">
        <v>0</v>
      </c>
      <c r="L8304">
        <v>0</v>
      </c>
      <c r="M8304">
        <v>0</v>
      </c>
      <c r="N8304">
        <v>0</v>
      </c>
      <c r="O8304">
        <v>0</v>
      </c>
      <c r="P8304">
        <v>0</v>
      </c>
      <c r="Q8304">
        <v>0</v>
      </c>
    </row>
    <row r="8305" spans="1:17" x14ac:dyDescent="0.25">
      <c r="A8305" t="s">
        <v>31</v>
      </c>
      <c r="B8305" t="s">
        <v>34</v>
      </c>
      <c r="C8305" t="s">
        <v>37</v>
      </c>
      <c r="G8305" t="s">
        <v>78</v>
      </c>
      <c r="H8305" t="s">
        <v>104</v>
      </c>
      <c r="I8305" t="s">
        <v>94</v>
      </c>
      <c r="J8305" s="2">
        <v>44450</v>
      </c>
      <c r="K8305">
        <v>0</v>
      </c>
      <c r="L8305">
        <v>0</v>
      </c>
      <c r="M8305">
        <v>0</v>
      </c>
      <c r="N8305">
        <v>0</v>
      </c>
      <c r="O8305">
        <v>0</v>
      </c>
      <c r="P8305">
        <v>0</v>
      </c>
      <c r="Q8305">
        <v>0</v>
      </c>
    </row>
    <row r="8306" spans="1:17" x14ac:dyDescent="0.25">
      <c r="A8306" t="s">
        <v>31</v>
      </c>
      <c r="B8306" t="s">
        <v>34</v>
      </c>
      <c r="C8306" t="s">
        <v>37</v>
      </c>
      <c r="G8306" t="s">
        <v>78</v>
      </c>
      <c r="H8306" t="s">
        <v>104</v>
      </c>
      <c r="I8306" t="s">
        <v>94</v>
      </c>
      <c r="J8306" s="2">
        <v>44451</v>
      </c>
      <c r="K8306">
        <v>0</v>
      </c>
      <c r="L8306">
        <v>0</v>
      </c>
      <c r="M8306">
        <v>0</v>
      </c>
      <c r="N8306">
        <v>0</v>
      </c>
      <c r="O8306">
        <v>0</v>
      </c>
      <c r="P8306">
        <v>0</v>
      </c>
      <c r="Q8306">
        <v>0</v>
      </c>
    </row>
    <row r="8307" spans="1:17" x14ac:dyDescent="0.25">
      <c r="A8307" t="s">
        <v>31</v>
      </c>
      <c r="B8307" t="s">
        <v>34</v>
      </c>
      <c r="C8307" t="s">
        <v>37</v>
      </c>
      <c r="G8307" t="s">
        <v>78</v>
      </c>
      <c r="H8307" t="s">
        <v>104</v>
      </c>
      <c r="I8307" t="s">
        <v>94</v>
      </c>
      <c r="J8307" s="2">
        <v>44452</v>
      </c>
      <c r="K8307">
        <v>0</v>
      </c>
      <c r="L8307">
        <v>0</v>
      </c>
      <c r="M8307">
        <v>0</v>
      </c>
      <c r="N8307">
        <v>0</v>
      </c>
      <c r="O8307">
        <v>0</v>
      </c>
      <c r="P8307">
        <v>0</v>
      </c>
      <c r="Q8307">
        <v>0</v>
      </c>
    </row>
    <row r="8308" spans="1:17" x14ac:dyDescent="0.25">
      <c r="A8308" t="s">
        <v>31</v>
      </c>
      <c r="B8308" t="s">
        <v>34</v>
      </c>
      <c r="C8308" t="s">
        <v>37</v>
      </c>
      <c r="G8308" t="s">
        <v>78</v>
      </c>
      <c r="H8308" t="s">
        <v>104</v>
      </c>
      <c r="I8308" t="s">
        <v>94</v>
      </c>
      <c r="J8308" s="2">
        <v>44453</v>
      </c>
      <c r="K8308">
        <v>0</v>
      </c>
      <c r="L8308">
        <v>0</v>
      </c>
      <c r="M8308">
        <v>0</v>
      </c>
      <c r="N8308">
        <v>0</v>
      </c>
      <c r="O8308">
        <v>0</v>
      </c>
      <c r="P8308">
        <v>0</v>
      </c>
      <c r="Q8308">
        <v>0</v>
      </c>
    </row>
    <row r="8309" spans="1:17" x14ac:dyDescent="0.25">
      <c r="A8309" t="s">
        <v>31</v>
      </c>
      <c r="B8309" t="s">
        <v>34</v>
      </c>
      <c r="C8309" t="s">
        <v>37</v>
      </c>
      <c r="G8309" t="s">
        <v>78</v>
      </c>
      <c r="H8309" t="s">
        <v>104</v>
      </c>
      <c r="I8309" t="s">
        <v>94</v>
      </c>
      <c r="J8309" s="2">
        <v>44454</v>
      </c>
      <c r="K8309">
        <v>0</v>
      </c>
      <c r="L8309">
        <v>0</v>
      </c>
      <c r="M8309">
        <v>0</v>
      </c>
      <c r="N8309">
        <v>0</v>
      </c>
      <c r="O8309">
        <v>0</v>
      </c>
      <c r="P8309">
        <v>0</v>
      </c>
      <c r="Q8309">
        <v>0</v>
      </c>
    </row>
    <row r="8310" spans="1:17" x14ac:dyDescent="0.25">
      <c r="A8310" t="s">
        <v>31</v>
      </c>
      <c r="B8310" t="s">
        <v>34</v>
      </c>
      <c r="C8310" t="s">
        <v>37</v>
      </c>
      <c r="G8310" t="s">
        <v>78</v>
      </c>
      <c r="H8310" t="s">
        <v>104</v>
      </c>
      <c r="I8310" t="s">
        <v>94</v>
      </c>
      <c r="J8310" s="2">
        <v>44455</v>
      </c>
      <c r="K8310">
        <v>0</v>
      </c>
      <c r="L8310">
        <v>0</v>
      </c>
      <c r="M8310">
        <v>0</v>
      </c>
      <c r="N8310">
        <v>0</v>
      </c>
      <c r="O8310">
        <v>0</v>
      </c>
      <c r="P8310">
        <v>0</v>
      </c>
      <c r="Q8310">
        <v>0</v>
      </c>
    </row>
    <row r="8311" spans="1:17" x14ac:dyDescent="0.25">
      <c r="A8311" t="s">
        <v>31</v>
      </c>
      <c r="B8311" t="s">
        <v>34</v>
      </c>
      <c r="C8311" t="s">
        <v>37</v>
      </c>
      <c r="G8311" t="s">
        <v>78</v>
      </c>
      <c r="H8311" t="s">
        <v>104</v>
      </c>
      <c r="I8311" t="s">
        <v>94</v>
      </c>
      <c r="J8311" s="2">
        <v>44456</v>
      </c>
      <c r="K8311">
        <v>0</v>
      </c>
      <c r="L8311">
        <v>0</v>
      </c>
      <c r="M8311">
        <v>0</v>
      </c>
      <c r="N8311">
        <v>0</v>
      </c>
      <c r="O8311">
        <v>0</v>
      </c>
      <c r="P8311">
        <v>0</v>
      </c>
      <c r="Q8311">
        <v>0</v>
      </c>
    </row>
    <row r="8312" spans="1:17" x14ac:dyDescent="0.25">
      <c r="A8312" t="s">
        <v>31</v>
      </c>
      <c r="B8312" t="s">
        <v>34</v>
      </c>
      <c r="C8312" t="s">
        <v>37</v>
      </c>
      <c r="G8312" t="s">
        <v>78</v>
      </c>
      <c r="H8312" t="s">
        <v>104</v>
      </c>
      <c r="I8312" t="s">
        <v>94</v>
      </c>
      <c r="J8312" s="2">
        <v>44457</v>
      </c>
      <c r="K8312">
        <v>0</v>
      </c>
      <c r="L8312">
        <v>0</v>
      </c>
      <c r="M8312">
        <v>0</v>
      </c>
      <c r="N8312">
        <v>0</v>
      </c>
      <c r="O8312">
        <v>0</v>
      </c>
      <c r="P8312">
        <v>0</v>
      </c>
      <c r="Q8312">
        <v>0</v>
      </c>
    </row>
    <row r="8313" spans="1:17" x14ac:dyDescent="0.25">
      <c r="A8313" t="s">
        <v>31</v>
      </c>
      <c r="B8313" t="s">
        <v>34</v>
      </c>
      <c r="C8313" t="s">
        <v>37</v>
      </c>
      <c r="G8313" t="s">
        <v>78</v>
      </c>
      <c r="H8313" t="s">
        <v>104</v>
      </c>
      <c r="I8313" t="s">
        <v>94</v>
      </c>
      <c r="J8313" s="2">
        <v>44458</v>
      </c>
      <c r="K8313">
        <v>0</v>
      </c>
      <c r="L8313">
        <v>0</v>
      </c>
      <c r="M8313">
        <v>0</v>
      </c>
      <c r="N8313">
        <v>0</v>
      </c>
      <c r="O8313">
        <v>0</v>
      </c>
      <c r="P8313">
        <v>0</v>
      </c>
      <c r="Q8313">
        <v>0</v>
      </c>
    </row>
    <row r="8314" spans="1:17" x14ac:dyDescent="0.25">
      <c r="A8314" t="s">
        <v>31</v>
      </c>
      <c r="B8314" t="s">
        <v>34</v>
      </c>
      <c r="C8314" t="s">
        <v>37</v>
      </c>
      <c r="G8314" t="s">
        <v>78</v>
      </c>
      <c r="H8314" t="s">
        <v>104</v>
      </c>
      <c r="I8314" t="s">
        <v>94</v>
      </c>
      <c r="J8314" s="2">
        <v>44459</v>
      </c>
      <c r="K8314">
        <v>0</v>
      </c>
      <c r="L8314">
        <v>0</v>
      </c>
      <c r="M8314">
        <v>0</v>
      </c>
      <c r="N8314">
        <v>0</v>
      </c>
      <c r="O8314">
        <v>0</v>
      </c>
      <c r="P8314">
        <v>0</v>
      </c>
      <c r="Q8314">
        <v>0</v>
      </c>
    </row>
    <row r="8315" spans="1:17" x14ac:dyDescent="0.25">
      <c r="A8315" t="s">
        <v>31</v>
      </c>
      <c r="B8315" t="s">
        <v>34</v>
      </c>
      <c r="C8315" t="s">
        <v>37</v>
      </c>
      <c r="G8315" t="s">
        <v>78</v>
      </c>
      <c r="H8315" t="s">
        <v>104</v>
      </c>
      <c r="I8315" t="s">
        <v>94</v>
      </c>
      <c r="J8315" s="2">
        <v>44460</v>
      </c>
      <c r="K8315">
        <v>0</v>
      </c>
      <c r="L8315">
        <v>0</v>
      </c>
      <c r="M8315">
        <v>0</v>
      </c>
      <c r="N8315">
        <v>0</v>
      </c>
      <c r="O8315">
        <v>0</v>
      </c>
      <c r="P8315">
        <v>0</v>
      </c>
      <c r="Q8315">
        <v>0</v>
      </c>
    </row>
    <row r="8316" spans="1:17" x14ac:dyDescent="0.25">
      <c r="A8316" t="s">
        <v>31</v>
      </c>
      <c r="B8316" t="s">
        <v>34</v>
      </c>
      <c r="C8316" t="s">
        <v>37</v>
      </c>
      <c r="G8316" t="s">
        <v>78</v>
      </c>
      <c r="H8316" t="s">
        <v>104</v>
      </c>
      <c r="I8316" t="s">
        <v>94</v>
      </c>
      <c r="J8316" s="2">
        <v>44461</v>
      </c>
      <c r="K8316">
        <v>0</v>
      </c>
      <c r="L8316">
        <v>0</v>
      </c>
      <c r="M8316">
        <v>0</v>
      </c>
      <c r="N8316">
        <v>0</v>
      </c>
      <c r="O8316">
        <v>0</v>
      </c>
      <c r="P8316">
        <v>0</v>
      </c>
      <c r="Q8316">
        <v>0</v>
      </c>
    </row>
    <row r="8317" spans="1:17" x14ac:dyDescent="0.25">
      <c r="A8317" t="s">
        <v>31</v>
      </c>
      <c r="B8317" t="s">
        <v>34</v>
      </c>
      <c r="C8317" t="s">
        <v>37</v>
      </c>
      <c r="G8317" t="s">
        <v>78</v>
      </c>
      <c r="H8317" t="s">
        <v>104</v>
      </c>
      <c r="I8317" t="s">
        <v>94</v>
      </c>
      <c r="J8317" s="2">
        <v>44462</v>
      </c>
      <c r="K8317">
        <v>0</v>
      </c>
      <c r="L8317">
        <v>0</v>
      </c>
      <c r="M8317">
        <v>0</v>
      </c>
      <c r="N8317">
        <v>0</v>
      </c>
      <c r="O8317">
        <v>0</v>
      </c>
      <c r="P8317">
        <v>0</v>
      </c>
      <c r="Q8317">
        <v>0</v>
      </c>
    </row>
    <row r="8318" spans="1:17" x14ac:dyDescent="0.25">
      <c r="A8318" t="s">
        <v>31</v>
      </c>
      <c r="B8318" t="s">
        <v>34</v>
      </c>
      <c r="C8318" t="s">
        <v>37</v>
      </c>
      <c r="G8318" t="s">
        <v>78</v>
      </c>
      <c r="H8318" t="s">
        <v>104</v>
      </c>
      <c r="I8318" t="s">
        <v>94</v>
      </c>
      <c r="J8318" s="2">
        <v>44463</v>
      </c>
      <c r="K8318">
        <v>0</v>
      </c>
      <c r="L8318">
        <v>0</v>
      </c>
      <c r="M8318">
        <v>0</v>
      </c>
      <c r="N8318">
        <v>0</v>
      </c>
      <c r="O8318">
        <v>0</v>
      </c>
      <c r="P8318">
        <v>0</v>
      </c>
      <c r="Q8318">
        <v>0</v>
      </c>
    </row>
    <row r="8319" spans="1:17" x14ac:dyDescent="0.25">
      <c r="A8319" t="s">
        <v>31</v>
      </c>
      <c r="B8319" t="s">
        <v>34</v>
      </c>
      <c r="C8319" t="s">
        <v>37</v>
      </c>
      <c r="G8319" t="s">
        <v>78</v>
      </c>
      <c r="H8319" t="s">
        <v>104</v>
      </c>
      <c r="I8319" t="s">
        <v>94</v>
      </c>
      <c r="J8319" s="2">
        <v>44464</v>
      </c>
      <c r="K8319">
        <v>0</v>
      </c>
      <c r="L8319">
        <v>0</v>
      </c>
      <c r="M8319">
        <v>0</v>
      </c>
      <c r="N8319">
        <v>0</v>
      </c>
      <c r="O8319">
        <v>0</v>
      </c>
      <c r="P8319">
        <v>0</v>
      </c>
      <c r="Q8319">
        <v>0</v>
      </c>
    </row>
    <row r="8320" spans="1:17" x14ac:dyDescent="0.25">
      <c r="A8320" t="s">
        <v>31</v>
      </c>
      <c r="B8320" t="s">
        <v>34</v>
      </c>
      <c r="C8320" t="s">
        <v>37</v>
      </c>
      <c r="G8320" t="s">
        <v>78</v>
      </c>
      <c r="H8320" t="s">
        <v>104</v>
      </c>
      <c r="I8320" t="s">
        <v>94</v>
      </c>
      <c r="J8320" s="2">
        <v>44465</v>
      </c>
      <c r="K8320">
        <v>0</v>
      </c>
      <c r="L8320">
        <v>0</v>
      </c>
      <c r="M8320">
        <v>0</v>
      </c>
      <c r="N8320">
        <v>0</v>
      </c>
      <c r="O8320">
        <v>0</v>
      </c>
      <c r="P8320">
        <v>0</v>
      </c>
      <c r="Q8320">
        <v>0</v>
      </c>
    </row>
    <row r="8321" spans="1:17" x14ac:dyDescent="0.25">
      <c r="A8321" t="s">
        <v>31</v>
      </c>
      <c r="B8321" t="s">
        <v>34</v>
      </c>
      <c r="C8321" t="s">
        <v>37</v>
      </c>
      <c r="G8321" t="s">
        <v>78</v>
      </c>
      <c r="H8321" t="s">
        <v>104</v>
      </c>
      <c r="I8321" t="s">
        <v>94</v>
      </c>
      <c r="J8321" s="2">
        <v>44466</v>
      </c>
      <c r="K8321">
        <v>0</v>
      </c>
      <c r="L8321">
        <v>0</v>
      </c>
      <c r="M8321">
        <v>0</v>
      </c>
      <c r="N8321">
        <v>0</v>
      </c>
      <c r="O8321">
        <v>0</v>
      </c>
      <c r="P8321">
        <v>0</v>
      </c>
      <c r="Q8321">
        <v>0</v>
      </c>
    </row>
    <row r="8322" spans="1:17" x14ac:dyDescent="0.25">
      <c r="A8322" t="s">
        <v>31</v>
      </c>
      <c r="B8322" t="s">
        <v>34</v>
      </c>
      <c r="C8322" t="s">
        <v>37</v>
      </c>
      <c r="G8322" t="s">
        <v>78</v>
      </c>
      <c r="H8322" t="s">
        <v>104</v>
      </c>
      <c r="I8322" t="s">
        <v>94</v>
      </c>
      <c r="J8322" s="2">
        <v>44467</v>
      </c>
      <c r="K8322">
        <v>0</v>
      </c>
      <c r="L8322">
        <v>0</v>
      </c>
      <c r="M8322">
        <v>0</v>
      </c>
      <c r="N8322">
        <v>0</v>
      </c>
      <c r="O8322">
        <v>0</v>
      </c>
      <c r="P8322">
        <v>0</v>
      </c>
      <c r="Q8322">
        <v>0</v>
      </c>
    </row>
    <row r="8323" spans="1:17" x14ac:dyDescent="0.25">
      <c r="A8323" t="s">
        <v>31</v>
      </c>
      <c r="B8323" t="s">
        <v>34</v>
      </c>
      <c r="C8323" t="s">
        <v>37</v>
      </c>
      <c r="G8323" t="s">
        <v>78</v>
      </c>
      <c r="H8323" t="s">
        <v>104</v>
      </c>
      <c r="I8323" t="s">
        <v>94</v>
      </c>
      <c r="J8323" s="2">
        <v>44468</v>
      </c>
      <c r="K8323">
        <v>0</v>
      </c>
      <c r="L8323">
        <v>0</v>
      </c>
      <c r="M8323">
        <v>0</v>
      </c>
      <c r="N8323">
        <v>0</v>
      </c>
      <c r="O8323">
        <v>0</v>
      </c>
      <c r="P8323">
        <v>0</v>
      </c>
      <c r="Q8323">
        <v>0</v>
      </c>
    </row>
    <row r="8324" spans="1:17" x14ac:dyDescent="0.25">
      <c r="A8324" t="s">
        <v>31</v>
      </c>
      <c r="B8324" t="s">
        <v>34</v>
      </c>
      <c r="C8324" t="s">
        <v>37</v>
      </c>
      <c r="G8324" t="s">
        <v>78</v>
      </c>
      <c r="H8324" t="s">
        <v>104</v>
      </c>
      <c r="I8324" t="s">
        <v>94</v>
      </c>
      <c r="J8324" s="2">
        <v>44469</v>
      </c>
      <c r="K8324">
        <v>0</v>
      </c>
      <c r="L8324">
        <v>0</v>
      </c>
      <c r="M8324">
        <v>0</v>
      </c>
      <c r="N8324">
        <v>0</v>
      </c>
      <c r="O8324">
        <v>0</v>
      </c>
      <c r="P8324">
        <v>0</v>
      </c>
      <c r="Q8324">
        <v>0</v>
      </c>
    </row>
    <row r="8325" spans="1:17" x14ac:dyDescent="0.25">
      <c r="A8325" t="s">
        <v>31</v>
      </c>
      <c r="B8325" t="s">
        <v>34</v>
      </c>
      <c r="C8325" t="s">
        <v>37</v>
      </c>
      <c r="G8325" t="s">
        <v>78</v>
      </c>
      <c r="H8325" t="s">
        <v>104</v>
      </c>
      <c r="I8325" t="s">
        <v>94</v>
      </c>
      <c r="J8325" s="2">
        <v>44470</v>
      </c>
      <c r="K8325">
        <v>0</v>
      </c>
      <c r="L8325">
        <v>0</v>
      </c>
      <c r="M8325">
        <v>0</v>
      </c>
      <c r="N8325">
        <v>0</v>
      </c>
      <c r="O8325">
        <v>0</v>
      </c>
      <c r="P8325">
        <v>0</v>
      </c>
      <c r="Q8325">
        <v>0</v>
      </c>
    </row>
    <row r="8326" spans="1:17" x14ac:dyDescent="0.25">
      <c r="A8326" t="s">
        <v>31</v>
      </c>
      <c r="B8326" t="s">
        <v>34</v>
      </c>
      <c r="C8326" t="s">
        <v>37</v>
      </c>
      <c r="G8326" t="s">
        <v>78</v>
      </c>
      <c r="H8326" t="s">
        <v>104</v>
      </c>
      <c r="I8326" t="s">
        <v>94</v>
      </c>
      <c r="J8326" s="2">
        <v>44471</v>
      </c>
      <c r="K8326">
        <v>0</v>
      </c>
      <c r="L8326">
        <v>0</v>
      </c>
      <c r="M8326">
        <v>0</v>
      </c>
      <c r="N8326">
        <v>0</v>
      </c>
      <c r="O8326">
        <v>0</v>
      </c>
      <c r="P8326">
        <v>0</v>
      </c>
      <c r="Q8326">
        <v>0</v>
      </c>
    </row>
    <row r="8327" spans="1:17" x14ac:dyDescent="0.25">
      <c r="A8327" t="s">
        <v>31</v>
      </c>
      <c r="B8327" t="s">
        <v>34</v>
      </c>
      <c r="C8327" t="s">
        <v>37</v>
      </c>
      <c r="G8327" t="s">
        <v>78</v>
      </c>
      <c r="H8327" t="s">
        <v>104</v>
      </c>
      <c r="I8327" t="s">
        <v>94</v>
      </c>
      <c r="J8327" s="2">
        <v>44472</v>
      </c>
      <c r="K8327">
        <v>0</v>
      </c>
      <c r="L8327">
        <v>0</v>
      </c>
      <c r="M8327">
        <v>0</v>
      </c>
      <c r="N8327">
        <v>0</v>
      </c>
      <c r="O8327">
        <v>0</v>
      </c>
      <c r="P8327">
        <v>0</v>
      </c>
      <c r="Q8327">
        <v>0</v>
      </c>
    </row>
    <row r="8328" spans="1:17" x14ac:dyDescent="0.25">
      <c r="A8328" t="s">
        <v>31</v>
      </c>
      <c r="B8328" t="s">
        <v>34</v>
      </c>
      <c r="C8328" t="s">
        <v>37</v>
      </c>
      <c r="G8328" t="s">
        <v>78</v>
      </c>
      <c r="H8328" t="s">
        <v>104</v>
      </c>
      <c r="I8328" t="s">
        <v>94</v>
      </c>
      <c r="J8328" s="2">
        <v>44473</v>
      </c>
      <c r="K8328">
        <v>0</v>
      </c>
      <c r="L8328">
        <v>0</v>
      </c>
      <c r="M8328">
        <v>0</v>
      </c>
      <c r="N8328">
        <v>0</v>
      </c>
      <c r="O8328">
        <v>0</v>
      </c>
      <c r="P8328">
        <v>0</v>
      </c>
      <c r="Q8328">
        <v>0</v>
      </c>
    </row>
    <row r="8329" spans="1:17" x14ac:dyDescent="0.25">
      <c r="A8329" t="s">
        <v>31</v>
      </c>
      <c r="B8329" t="s">
        <v>34</v>
      </c>
      <c r="C8329" t="s">
        <v>37</v>
      </c>
      <c r="G8329" t="s">
        <v>78</v>
      </c>
      <c r="H8329" t="s">
        <v>104</v>
      </c>
      <c r="I8329" t="s">
        <v>94</v>
      </c>
      <c r="J8329" s="2">
        <v>44474</v>
      </c>
      <c r="K8329">
        <v>0</v>
      </c>
      <c r="L8329">
        <v>0</v>
      </c>
      <c r="M8329">
        <v>0</v>
      </c>
      <c r="N8329">
        <v>0</v>
      </c>
      <c r="O8329">
        <v>0</v>
      </c>
      <c r="P8329">
        <v>0</v>
      </c>
      <c r="Q8329">
        <v>0</v>
      </c>
    </row>
    <row r="8330" spans="1:17" x14ac:dyDescent="0.25">
      <c r="A8330" t="s">
        <v>31</v>
      </c>
      <c r="B8330" t="s">
        <v>34</v>
      </c>
      <c r="C8330" t="s">
        <v>37</v>
      </c>
      <c r="G8330" t="s">
        <v>78</v>
      </c>
      <c r="H8330" t="s">
        <v>104</v>
      </c>
      <c r="I8330" t="s">
        <v>94</v>
      </c>
      <c r="J8330" s="2">
        <v>44475</v>
      </c>
      <c r="K8330">
        <v>0</v>
      </c>
      <c r="L8330">
        <v>0</v>
      </c>
      <c r="M8330">
        <v>0</v>
      </c>
      <c r="N8330">
        <v>0</v>
      </c>
      <c r="O8330">
        <v>0</v>
      </c>
      <c r="P8330">
        <v>0</v>
      </c>
      <c r="Q8330">
        <v>0</v>
      </c>
    </row>
    <row r="8331" spans="1:17" x14ac:dyDescent="0.25">
      <c r="A8331" t="s">
        <v>31</v>
      </c>
      <c r="B8331" t="s">
        <v>34</v>
      </c>
      <c r="C8331" t="s">
        <v>37</v>
      </c>
      <c r="G8331" t="s">
        <v>78</v>
      </c>
      <c r="H8331" t="s">
        <v>104</v>
      </c>
      <c r="I8331" t="s">
        <v>94</v>
      </c>
      <c r="J8331" s="2">
        <v>44476</v>
      </c>
      <c r="K8331">
        <v>0</v>
      </c>
      <c r="L8331">
        <v>0</v>
      </c>
      <c r="M8331">
        <v>0</v>
      </c>
      <c r="N8331">
        <v>0</v>
      </c>
      <c r="O8331">
        <v>0</v>
      </c>
      <c r="P8331">
        <v>0</v>
      </c>
      <c r="Q8331">
        <v>0</v>
      </c>
    </row>
    <row r="8332" spans="1:17" x14ac:dyDescent="0.25">
      <c r="A8332" t="s">
        <v>31</v>
      </c>
      <c r="B8332" t="s">
        <v>34</v>
      </c>
      <c r="C8332" t="s">
        <v>37</v>
      </c>
      <c r="G8332" t="s">
        <v>78</v>
      </c>
      <c r="H8332" t="s">
        <v>104</v>
      </c>
      <c r="I8332" t="s">
        <v>94</v>
      </c>
      <c r="J8332" s="2">
        <v>44477</v>
      </c>
      <c r="K8332">
        <v>0</v>
      </c>
      <c r="L8332">
        <v>0</v>
      </c>
      <c r="M8332">
        <v>0</v>
      </c>
      <c r="N8332">
        <v>0</v>
      </c>
      <c r="O8332">
        <v>0</v>
      </c>
      <c r="P8332">
        <v>0</v>
      </c>
      <c r="Q8332">
        <v>0</v>
      </c>
    </row>
    <row r="8333" spans="1:17" x14ac:dyDescent="0.25">
      <c r="A8333" t="s">
        <v>31</v>
      </c>
      <c r="B8333" t="s">
        <v>34</v>
      </c>
      <c r="C8333" t="s">
        <v>37</v>
      </c>
      <c r="G8333" t="s">
        <v>78</v>
      </c>
      <c r="H8333" t="s">
        <v>104</v>
      </c>
      <c r="I8333" t="s">
        <v>94</v>
      </c>
      <c r="J8333" s="2">
        <v>44478</v>
      </c>
      <c r="K8333">
        <v>0</v>
      </c>
      <c r="L8333">
        <v>0</v>
      </c>
      <c r="M8333">
        <v>0</v>
      </c>
      <c r="N8333">
        <v>0</v>
      </c>
      <c r="O8333">
        <v>0</v>
      </c>
      <c r="P8333">
        <v>0</v>
      </c>
      <c r="Q8333">
        <v>0</v>
      </c>
    </row>
    <row r="8334" spans="1:17" x14ac:dyDescent="0.25">
      <c r="A8334" t="s">
        <v>31</v>
      </c>
      <c r="B8334" t="s">
        <v>34</v>
      </c>
      <c r="C8334" t="s">
        <v>37</v>
      </c>
      <c r="G8334" t="s">
        <v>78</v>
      </c>
      <c r="H8334" t="s">
        <v>104</v>
      </c>
      <c r="I8334" t="s">
        <v>94</v>
      </c>
      <c r="J8334" s="2">
        <v>44479</v>
      </c>
      <c r="K8334">
        <v>0</v>
      </c>
      <c r="L8334">
        <v>0</v>
      </c>
      <c r="M8334">
        <v>0</v>
      </c>
      <c r="N8334">
        <v>0</v>
      </c>
      <c r="O8334">
        <v>0</v>
      </c>
      <c r="P8334">
        <v>0</v>
      </c>
      <c r="Q8334">
        <v>0</v>
      </c>
    </row>
    <row r="8335" spans="1:17" x14ac:dyDescent="0.25">
      <c r="A8335" t="s">
        <v>31</v>
      </c>
      <c r="B8335" t="s">
        <v>34</v>
      </c>
      <c r="C8335" t="s">
        <v>37</v>
      </c>
      <c r="G8335" t="s">
        <v>78</v>
      </c>
      <c r="H8335" t="s">
        <v>104</v>
      </c>
      <c r="I8335" t="s">
        <v>94</v>
      </c>
      <c r="J8335" s="2">
        <v>44480</v>
      </c>
      <c r="K8335">
        <v>0</v>
      </c>
      <c r="L8335">
        <v>0</v>
      </c>
      <c r="M8335">
        <v>0</v>
      </c>
      <c r="N8335">
        <v>0</v>
      </c>
      <c r="O8335">
        <v>0</v>
      </c>
      <c r="P8335">
        <v>0</v>
      </c>
      <c r="Q8335">
        <v>0</v>
      </c>
    </row>
    <row r="8336" spans="1:17" x14ac:dyDescent="0.25">
      <c r="A8336" t="s">
        <v>31</v>
      </c>
      <c r="B8336" t="s">
        <v>34</v>
      </c>
      <c r="C8336" t="s">
        <v>37</v>
      </c>
      <c r="G8336" t="s">
        <v>78</v>
      </c>
      <c r="H8336" t="s">
        <v>104</v>
      </c>
      <c r="I8336" t="s">
        <v>94</v>
      </c>
      <c r="J8336" s="2">
        <v>44481</v>
      </c>
      <c r="K8336">
        <v>0</v>
      </c>
      <c r="L8336">
        <v>0</v>
      </c>
      <c r="M8336">
        <v>0</v>
      </c>
      <c r="N8336">
        <v>0</v>
      </c>
      <c r="O8336">
        <v>0</v>
      </c>
      <c r="P8336">
        <v>0</v>
      </c>
      <c r="Q8336">
        <v>0</v>
      </c>
    </row>
    <row r="8337" spans="1:17" x14ac:dyDescent="0.25">
      <c r="A8337" t="s">
        <v>31</v>
      </c>
      <c r="B8337" t="s">
        <v>34</v>
      </c>
      <c r="C8337" t="s">
        <v>37</v>
      </c>
      <c r="G8337" t="s">
        <v>78</v>
      </c>
      <c r="H8337" t="s">
        <v>104</v>
      </c>
      <c r="I8337" t="s">
        <v>94</v>
      </c>
      <c r="J8337" s="2">
        <v>44482</v>
      </c>
      <c r="K8337">
        <v>0</v>
      </c>
      <c r="L8337">
        <v>0</v>
      </c>
      <c r="M8337">
        <v>0</v>
      </c>
      <c r="N8337">
        <v>0</v>
      </c>
      <c r="O8337">
        <v>0</v>
      </c>
      <c r="P8337">
        <v>0</v>
      </c>
      <c r="Q8337">
        <v>0</v>
      </c>
    </row>
    <row r="8338" spans="1:17" x14ac:dyDescent="0.25">
      <c r="A8338" t="s">
        <v>31</v>
      </c>
      <c r="B8338" t="s">
        <v>34</v>
      </c>
      <c r="C8338" t="s">
        <v>37</v>
      </c>
      <c r="G8338" t="s">
        <v>78</v>
      </c>
      <c r="H8338" t="s">
        <v>104</v>
      </c>
      <c r="I8338" t="s">
        <v>94</v>
      </c>
      <c r="J8338" s="2">
        <v>44483</v>
      </c>
      <c r="K8338">
        <v>0</v>
      </c>
      <c r="L8338">
        <v>0</v>
      </c>
      <c r="M8338">
        <v>0</v>
      </c>
      <c r="N8338">
        <v>0</v>
      </c>
      <c r="O8338">
        <v>0</v>
      </c>
      <c r="P8338">
        <v>0</v>
      </c>
      <c r="Q8338">
        <v>0</v>
      </c>
    </row>
    <row r="8339" spans="1:17" x14ac:dyDescent="0.25">
      <c r="A8339" t="s">
        <v>31</v>
      </c>
      <c r="B8339" t="s">
        <v>34</v>
      </c>
      <c r="C8339" t="s">
        <v>37</v>
      </c>
      <c r="G8339" t="s">
        <v>78</v>
      </c>
      <c r="H8339" t="s">
        <v>104</v>
      </c>
      <c r="I8339" t="s">
        <v>94</v>
      </c>
      <c r="J8339" s="2">
        <v>44484</v>
      </c>
      <c r="K8339">
        <v>0</v>
      </c>
      <c r="L8339">
        <v>0</v>
      </c>
      <c r="M8339">
        <v>0</v>
      </c>
      <c r="N8339">
        <v>0</v>
      </c>
      <c r="O8339">
        <v>0</v>
      </c>
      <c r="P8339">
        <v>0</v>
      </c>
      <c r="Q8339">
        <v>0</v>
      </c>
    </row>
    <row r="8340" spans="1:17" x14ac:dyDescent="0.25">
      <c r="A8340" t="s">
        <v>31</v>
      </c>
      <c r="B8340" t="s">
        <v>34</v>
      </c>
      <c r="C8340" t="s">
        <v>37</v>
      </c>
      <c r="G8340" t="s">
        <v>78</v>
      </c>
      <c r="H8340" t="s">
        <v>104</v>
      </c>
      <c r="I8340" t="s">
        <v>94</v>
      </c>
      <c r="J8340" s="2">
        <v>44485</v>
      </c>
      <c r="K8340">
        <v>0</v>
      </c>
      <c r="L8340">
        <v>0</v>
      </c>
      <c r="M8340">
        <v>0</v>
      </c>
      <c r="N8340">
        <v>0</v>
      </c>
      <c r="O8340">
        <v>0</v>
      </c>
      <c r="P8340">
        <v>0</v>
      </c>
      <c r="Q8340">
        <v>0</v>
      </c>
    </row>
    <row r="8341" spans="1:17" x14ac:dyDescent="0.25">
      <c r="A8341" t="s">
        <v>31</v>
      </c>
      <c r="B8341" t="s">
        <v>34</v>
      </c>
      <c r="C8341" t="s">
        <v>37</v>
      </c>
      <c r="G8341" t="s">
        <v>78</v>
      </c>
      <c r="H8341" t="s">
        <v>104</v>
      </c>
      <c r="I8341" t="s">
        <v>94</v>
      </c>
      <c r="J8341" s="2">
        <v>44486</v>
      </c>
      <c r="K8341">
        <v>0</v>
      </c>
      <c r="L8341">
        <v>0</v>
      </c>
      <c r="M8341">
        <v>0</v>
      </c>
      <c r="N8341">
        <v>0</v>
      </c>
      <c r="O8341">
        <v>0</v>
      </c>
      <c r="P8341">
        <v>0</v>
      </c>
      <c r="Q8341">
        <v>0</v>
      </c>
    </row>
    <row r="8342" spans="1:17" x14ac:dyDescent="0.25">
      <c r="A8342" t="s">
        <v>31</v>
      </c>
      <c r="B8342" t="s">
        <v>34</v>
      </c>
      <c r="C8342" t="s">
        <v>37</v>
      </c>
      <c r="G8342" t="s">
        <v>78</v>
      </c>
      <c r="H8342" t="s">
        <v>104</v>
      </c>
      <c r="I8342" t="s">
        <v>94</v>
      </c>
      <c r="J8342" s="2">
        <v>44487</v>
      </c>
      <c r="K8342">
        <v>0</v>
      </c>
      <c r="L8342">
        <v>0</v>
      </c>
      <c r="M8342">
        <v>0</v>
      </c>
      <c r="N8342">
        <v>0</v>
      </c>
      <c r="O8342">
        <v>0</v>
      </c>
      <c r="P8342">
        <v>0</v>
      </c>
      <c r="Q8342">
        <v>0</v>
      </c>
    </row>
    <row r="8343" spans="1:17" x14ac:dyDescent="0.25">
      <c r="A8343" t="s">
        <v>31</v>
      </c>
      <c r="B8343" t="s">
        <v>34</v>
      </c>
      <c r="C8343" t="s">
        <v>37</v>
      </c>
      <c r="G8343" t="s">
        <v>78</v>
      </c>
      <c r="H8343" t="s">
        <v>104</v>
      </c>
      <c r="I8343" t="s">
        <v>94</v>
      </c>
      <c r="J8343" s="2">
        <v>44488</v>
      </c>
      <c r="K8343">
        <v>0</v>
      </c>
      <c r="L8343">
        <v>0</v>
      </c>
      <c r="M8343">
        <v>0</v>
      </c>
      <c r="N8343">
        <v>0</v>
      </c>
      <c r="O8343">
        <v>0</v>
      </c>
      <c r="P8343">
        <v>0</v>
      </c>
      <c r="Q8343">
        <v>0</v>
      </c>
    </row>
    <row r="8344" spans="1:17" x14ac:dyDescent="0.25">
      <c r="A8344" t="s">
        <v>31</v>
      </c>
      <c r="B8344" t="s">
        <v>34</v>
      </c>
      <c r="C8344" t="s">
        <v>37</v>
      </c>
      <c r="G8344" t="s">
        <v>78</v>
      </c>
      <c r="H8344" t="s">
        <v>104</v>
      </c>
      <c r="I8344" t="s">
        <v>94</v>
      </c>
      <c r="J8344" s="2">
        <v>44489</v>
      </c>
      <c r="K8344">
        <v>0</v>
      </c>
      <c r="L8344">
        <v>0</v>
      </c>
      <c r="M8344">
        <v>0</v>
      </c>
      <c r="N8344">
        <v>0</v>
      </c>
      <c r="O8344">
        <v>0</v>
      </c>
      <c r="P8344">
        <v>0</v>
      </c>
      <c r="Q8344">
        <v>0</v>
      </c>
    </row>
    <row r="8345" spans="1:17" x14ac:dyDescent="0.25">
      <c r="A8345" t="s">
        <v>31</v>
      </c>
      <c r="B8345" t="s">
        <v>34</v>
      </c>
      <c r="C8345" t="s">
        <v>37</v>
      </c>
      <c r="G8345" t="s">
        <v>78</v>
      </c>
      <c r="H8345" t="s">
        <v>104</v>
      </c>
      <c r="I8345" t="s">
        <v>94</v>
      </c>
      <c r="J8345" s="2">
        <v>44490</v>
      </c>
      <c r="K8345">
        <v>0</v>
      </c>
      <c r="L8345">
        <v>0</v>
      </c>
      <c r="M8345">
        <v>0</v>
      </c>
      <c r="N8345">
        <v>0</v>
      </c>
      <c r="O8345">
        <v>0</v>
      </c>
      <c r="P8345">
        <v>0</v>
      </c>
      <c r="Q8345">
        <v>0</v>
      </c>
    </row>
    <row r="8346" spans="1:17" x14ac:dyDescent="0.25">
      <c r="A8346" t="s">
        <v>31</v>
      </c>
      <c r="B8346" t="s">
        <v>34</v>
      </c>
      <c r="C8346" t="s">
        <v>37</v>
      </c>
      <c r="G8346" t="s">
        <v>78</v>
      </c>
      <c r="H8346" t="s">
        <v>104</v>
      </c>
      <c r="I8346" t="s">
        <v>94</v>
      </c>
      <c r="J8346" s="2">
        <v>44491</v>
      </c>
      <c r="K8346">
        <v>0</v>
      </c>
      <c r="L8346">
        <v>0</v>
      </c>
      <c r="M8346">
        <v>0</v>
      </c>
      <c r="N8346">
        <v>0</v>
      </c>
      <c r="O8346">
        <v>0</v>
      </c>
      <c r="P8346">
        <v>0</v>
      </c>
      <c r="Q8346">
        <v>0</v>
      </c>
    </row>
    <row r="8347" spans="1:17" x14ac:dyDescent="0.25">
      <c r="A8347" t="s">
        <v>31</v>
      </c>
      <c r="B8347" t="s">
        <v>34</v>
      </c>
      <c r="C8347" t="s">
        <v>37</v>
      </c>
      <c r="G8347" t="s">
        <v>78</v>
      </c>
      <c r="H8347" t="s">
        <v>104</v>
      </c>
      <c r="I8347" t="s">
        <v>94</v>
      </c>
      <c r="J8347" s="2">
        <v>44492</v>
      </c>
      <c r="K8347">
        <v>0</v>
      </c>
      <c r="L8347">
        <v>0</v>
      </c>
      <c r="M8347">
        <v>0</v>
      </c>
      <c r="N8347">
        <v>0</v>
      </c>
      <c r="O8347">
        <v>0</v>
      </c>
      <c r="P8347">
        <v>0</v>
      </c>
      <c r="Q8347">
        <v>0</v>
      </c>
    </row>
    <row r="8348" spans="1:17" x14ac:dyDescent="0.25">
      <c r="A8348" t="s">
        <v>31</v>
      </c>
      <c r="B8348" t="s">
        <v>34</v>
      </c>
      <c r="C8348" t="s">
        <v>37</v>
      </c>
      <c r="G8348" t="s">
        <v>78</v>
      </c>
      <c r="H8348" t="s">
        <v>104</v>
      </c>
      <c r="I8348" t="s">
        <v>94</v>
      </c>
      <c r="J8348" s="2">
        <v>44493</v>
      </c>
      <c r="K8348">
        <v>0</v>
      </c>
      <c r="L8348">
        <v>0</v>
      </c>
      <c r="M8348">
        <v>0</v>
      </c>
      <c r="N8348">
        <v>0</v>
      </c>
      <c r="O8348">
        <v>0</v>
      </c>
      <c r="P8348">
        <v>0</v>
      </c>
      <c r="Q8348">
        <v>0</v>
      </c>
    </row>
    <row r="8349" spans="1:17" x14ac:dyDescent="0.25">
      <c r="A8349" t="s">
        <v>31</v>
      </c>
      <c r="B8349" t="s">
        <v>34</v>
      </c>
      <c r="C8349" t="s">
        <v>37</v>
      </c>
      <c r="G8349" t="s">
        <v>78</v>
      </c>
      <c r="H8349" t="s">
        <v>104</v>
      </c>
      <c r="I8349" t="s">
        <v>94</v>
      </c>
      <c r="J8349" s="2">
        <v>44494</v>
      </c>
      <c r="K8349">
        <v>0</v>
      </c>
      <c r="L8349">
        <v>0</v>
      </c>
      <c r="M8349">
        <v>0</v>
      </c>
      <c r="N8349">
        <v>0</v>
      </c>
      <c r="O8349">
        <v>0</v>
      </c>
      <c r="P8349">
        <v>0</v>
      </c>
      <c r="Q8349">
        <v>0</v>
      </c>
    </row>
    <row r="8350" spans="1:17" x14ac:dyDescent="0.25">
      <c r="A8350" t="s">
        <v>31</v>
      </c>
      <c r="B8350" t="s">
        <v>34</v>
      </c>
      <c r="C8350" t="s">
        <v>37</v>
      </c>
      <c r="G8350" t="s">
        <v>78</v>
      </c>
      <c r="H8350" t="s">
        <v>104</v>
      </c>
      <c r="I8350" t="s">
        <v>94</v>
      </c>
      <c r="J8350" s="2">
        <v>44495</v>
      </c>
      <c r="K8350">
        <v>0</v>
      </c>
      <c r="L8350">
        <v>0</v>
      </c>
      <c r="M8350">
        <v>0</v>
      </c>
      <c r="N8350">
        <v>0</v>
      </c>
      <c r="O8350">
        <v>0</v>
      </c>
      <c r="P8350">
        <v>0</v>
      </c>
      <c r="Q8350">
        <v>0</v>
      </c>
    </row>
    <row r="8351" spans="1:17" x14ac:dyDescent="0.25">
      <c r="A8351" t="s">
        <v>31</v>
      </c>
      <c r="B8351" t="s">
        <v>34</v>
      </c>
      <c r="C8351" t="s">
        <v>37</v>
      </c>
      <c r="G8351" t="s">
        <v>78</v>
      </c>
      <c r="H8351" t="s">
        <v>104</v>
      </c>
      <c r="I8351" t="s">
        <v>94</v>
      </c>
      <c r="J8351" s="2">
        <v>44496</v>
      </c>
      <c r="K8351">
        <v>0</v>
      </c>
      <c r="L8351">
        <v>0</v>
      </c>
      <c r="M8351">
        <v>0</v>
      </c>
      <c r="N8351">
        <v>0</v>
      </c>
      <c r="O8351">
        <v>0</v>
      </c>
      <c r="P8351">
        <v>0</v>
      </c>
      <c r="Q8351">
        <v>0</v>
      </c>
    </row>
    <row r="8352" spans="1:17" x14ac:dyDescent="0.25">
      <c r="A8352" t="s">
        <v>31</v>
      </c>
      <c r="B8352" t="s">
        <v>34</v>
      </c>
      <c r="C8352" t="s">
        <v>37</v>
      </c>
      <c r="G8352" t="s">
        <v>78</v>
      </c>
      <c r="H8352" t="s">
        <v>104</v>
      </c>
      <c r="I8352" t="s">
        <v>94</v>
      </c>
      <c r="J8352" s="2">
        <v>44497</v>
      </c>
      <c r="K8352">
        <v>0</v>
      </c>
      <c r="L8352">
        <v>0</v>
      </c>
      <c r="M8352">
        <v>0</v>
      </c>
      <c r="N8352">
        <v>0</v>
      </c>
      <c r="O8352">
        <v>0</v>
      </c>
      <c r="P8352">
        <v>0</v>
      </c>
      <c r="Q8352">
        <v>0</v>
      </c>
    </row>
    <row r="8353" spans="1:17" x14ac:dyDescent="0.25">
      <c r="A8353" t="s">
        <v>31</v>
      </c>
      <c r="B8353" t="s">
        <v>34</v>
      </c>
      <c r="C8353" t="s">
        <v>37</v>
      </c>
      <c r="G8353" t="s">
        <v>78</v>
      </c>
      <c r="H8353" t="s">
        <v>104</v>
      </c>
      <c r="I8353" t="s">
        <v>94</v>
      </c>
      <c r="J8353" s="2">
        <v>44498</v>
      </c>
      <c r="K8353">
        <v>0</v>
      </c>
      <c r="L8353">
        <v>0</v>
      </c>
      <c r="M8353">
        <v>0</v>
      </c>
      <c r="N8353">
        <v>0</v>
      </c>
      <c r="O8353">
        <v>0</v>
      </c>
      <c r="P8353">
        <v>0</v>
      </c>
      <c r="Q8353">
        <v>0</v>
      </c>
    </row>
    <row r="8354" spans="1:17" x14ac:dyDescent="0.25">
      <c r="A8354" t="s">
        <v>31</v>
      </c>
      <c r="B8354" t="s">
        <v>34</v>
      </c>
      <c r="C8354" t="s">
        <v>37</v>
      </c>
      <c r="G8354" t="s">
        <v>78</v>
      </c>
      <c r="H8354" t="s">
        <v>104</v>
      </c>
      <c r="I8354" t="s">
        <v>94</v>
      </c>
      <c r="J8354" s="2">
        <v>44499</v>
      </c>
      <c r="K8354">
        <v>0</v>
      </c>
      <c r="L8354">
        <v>0</v>
      </c>
      <c r="M8354">
        <v>0</v>
      </c>
      <c r="N8354">
        <v>0</v>
      </c>
      <c r="O8354">
        <v>0</v>
      </c>
      <c r="P8354">
        <v>0</v>
      </c>
      <c r="Q8354">
        <v>0</v>
      </c>
    </row>
    <row r="8355" spans="1:17" x14ac:dyDescent="0.25">
      <c r="A8355" t="s">
        <v>31</v>
      </c>
      <c r="B8355" t="s">
        <v>34</v>
      </c>
      <c r="C8355" t="s">
        <v>37</v>
      </c>
      <c r="G8355" t="s">
        <v>78</v>
      </c>
      <c r="H8355" t="s">
        <v>104</v>
      </c>
      <c r="I8355" t="s">
        <v>94</v>
      </c>
      <c r="J8355" s="2">
        <v>44500</v>
      </c>
      <c r="K8355">
        <v>0</v>
      </c>
      <c r="L8355">
        <v>0</v>
      </c>
      <c r="M8355">
        <v>0</v>
      </c>
      <c r="N8355">
        <v>0</v>
      </c>
      <c r="O8355">
        <v>0</v>
      </c>
      <c r="P8355">
        <v>0</v>
      </c>
      <c r="Q8355">
        <v>0</v>
      </c>
    </row>
    <row r="8356" spans="1:17" x14ac:dyDescent="0.25">
      <c r="A8356" t="s">
        <v>31</v>
      </c>
      <c r="B8356" t="s">
        <v>34</v>
      </c>
      <c r="C8356" t="s">
        <v>37</v>
      </c>
      <c r="G8356" t="s">
        <v>78</v>
      </c>
      <c r="H8356" t="s">
        <v>104</v>
      </c>
      <c r="I8356" t="s">
        <v>94</v>
      </c>
      <c r="J8356" s="2">
        <v>44501</v>
      </c>
      <c r="K8356">
        <v>0</v>
      </c>
      <c r="L8356">
        <v>0</v>
      </c>
      <c r="M8356">
        <v>0</v>
      </c>
      <c r="N8356">
        <v>0</v>
      </c>
      <c r="O8356">
        <v>0</v>
      </c>
      <c r="P8356">
        <v>0</v>
      </c>
      <c r="Q8356">
        <v>0</v>
      </c>
    </row>
    <row r="8357" spans="1:17" x14ac:dyDescent="0.25">
      <c r="A8357" t="s">
        <v>31</v>
      </c>
      <c r="B8357" t="s">
        <v>34</v>
      </c>
      <c r="C8357" t="s">
        <v>37</v>
      </c>
      <c r="G8357" t="s">
        <v>78</v>
      </c>
      <c r="H8357" t="s">
        <v>104</v>
      </c>
      <c r="I8357" t="s">
        <v>94</v>
      </c>
      <c r="J8357" s="2">
        <v>44502</v>
      </c>
      <c r="K8357">
        <v>0</v>
      </c>
      <c r="L8357">
        <v>0</v>
      </c>
      <c r="M8357">
        <v>0</v>
      </c>
      <c r="N8357">
        <v>0</v>
      </c>
      <c r="O8357">
        <v>0</v>
      </c>
      <c r="P8357">
        <v>0</v>
      </c>
      <c r="Q8357">
        <v>0</v>
      </c>
    </row>
    <row r="8358" spans="1:17" x14ac:dyDescent="0.25">
      <c r="A8358" t="s">
        <v>31</v>
      </c>
      <c r="B8358" t="s">
        <v>34</v>
      </c>
      <c r="C8358" t="s">
        <v>37</v>
      </c>
      <c r="G8358" t="s">
        <v>78</v>
      </c>
      <c r="H8358" t="s">
        <v>104</v>
      </c>
      <c r="I8358" t="s">
        <v>94</v>
      </c>
      <c r="J8358" s="2">
        <v>44503</v>
      </c>
      <c r="K8358">
        <v>0</v>
      </c>
      <c r="L8358">
        <v>0</v>
      </c>
      <c r="M8358">
        <v>0</v>
      </c>
      <c r="N8358">
        <v>0</v>
      </c>
      <c r="O8358">
        <v>0</v>
      </c>
      <c r="P8358">
        <v>0</v>
      </c>
      <c r="Q8358">
        <v>0</v>
      </c>
    </row>
    <row r="8359" spans="1:17" x14ac:dyDescent="0.25">
      <c r="A8359" t="s">
        <v>31</v>
      </c>
      <c r="B8359" t="s">
        <v>34</v>
      </c>
      <c r="C8359" t="s">
        <v>37</v>
      </c>
      <c r="G8359" t="s">
        <v>78</v>
      </c>
      <c r="H8359" t="s">
        <v>104</v>
      </c>
      <c r="I8359" t="s">
        <v>94</v>
      </c>
      <c r="J8359" s="2">
        <v>44504</v>
      </c>
      <c r="K8359">
        <v>0</v>
      </c>
      <c r="L8359">
        <v>0</v>
      </c>
      <c r="M8359">
        <v>0</v>
      </c>
      <c r="N8359">
        <v>0</v>
      </c>
      <c r="O8359">
        <v>0</v>
      </c>
      <c r="P8359">
        <v>0</v>
      </c>
      <c r="Q8359">
        <v>0</v>
      </c>
    </row>
    <row r="8360" spans="1:17" x14ac:dyDescent="0.25">
      <c r="A8360" t="s">
        <v>31</v>
      </c>
      <c r="B8360" t="s">
        <v>34</v>
      </c>
      <c r="C8360" t="s">
        <v>37</v>
      </c>
      <c r="G8360" t="s">
        <v>78</v>
      </c>
      <c r="H8360" t="s">
        <v>104</v>
      </c>
      <c r="I8360" t="s">
        <v>94</v>
      </c>
      <c r="J8360" s="2">
        <v>44505</v>
      </c>
      <c r="K8360">
        <v>0</v>
      </c>
      <c r="L8360">
        <v>0</v>
      </c>
      <c r="M8360">
        <v>0</v>
      </c>
      <c r="N8360">
        <v>0</v>
      </c>
      <c r="O8360">
        <v>0</v>
      </c>
      <c r="P8360">
        <v>0</v>
      </c>
      <c r="Q8360">
        <v>0</v>
      </c>
    </row>
    <row r="8361" spans="1:17" x14ac:dyDescent="0.25">
      <c r="A8361" t="s">
        <v>31</v>
      </c>
      <c r="B8361" t="s">
        <v>34</v>
      </c>
      <c r="C8361" t="s">
        <v>37</v>
      </c>
      <c r="G8361" t="s">
        <v>78</v>
      </c>
      <c r="H8361" t="s">
        <v>104</v>
      </c>
      <c r="I8361" t="s">
        <v>94</v>
      </c>
      <c r="J8361" s="2">
        <v>44506</v>
      </c>
      <c r="K8361">
        <v>0</v>
      </c>
      <c r="L8361">
        <v>0</v>
      </c>
      <c r="M8361">
        <v>0</v>
      </c>
      <c r="N8361">
        <v>0</v>
      </c>
      <c r="O8361">
        <v>0</v>
      </c>
      <c r="P8361">
        <v>0</v>
      </c>
      <c r="Q8361">
        <v>0</v>
      </c>
    </row>
    <row r="8362" spans="1:17" x14ac:dyDescent="0.25">
      <c r="A8362" t="s">
        <v>31</v>
      </c>
      <c r="B8362" t="s">
        <v>34</v>
      </c>
      <c r="C8362" t="s">
        <v>37</v>
      </c>
      <c r="G8362" t="s">
        <v>78</v>
      </c>
      <c r="H8362" t="s">
        <v>104</v>
      </c>
      <c r="I8362" t="s">
        <v>94</v>
      </c>
      <c r="J8362" s="2">
        <v>44507</v>
      </c>
      <c r="K8362">
        <v>0</v>
      </c>
      <c r="L8362">
        <v>0</v>
      </c>
      <c r="M8362">
        <v>0</v>
      </c>
      <c r="N8362">
        <v>0</v>
      </c>
      <c r="O8362">
        <v>0</v>
      </c>
      <c r="P8362">
        <v>0</v>
      </c>
      <c r="Q8362">
        <v>0</v>
      </c>
    </row>
    <row r="8363" spans="1:17" x14ac:dyDescent="0.25">
      <c r="A8363" t="s">
        <v>31</v>
      </c>
      <c r="B8363" t="s">
        <v>34</v>
      </c>
      <c r="C8363" t="s">
        <v>37</v>
      </c>
      <c r="G8363" t="s">
        <v>78</v>
      </c>
      <c r="H8363" t="s">
        <v>104</v>
      </c>
      <c r="I8363" t="s">
        <v>94</v>
      </c>
      <c r="J8363" s="2">
        <v>44508</v>
      </c>
      <c r="K8363">
        <v>0</v>
      </c>
      <c r="L8363">
        <v>0</v>
      </c>
      <c r="M8363">
        <v>0</v>
      </c>
      <c r="N8363">
        <v>0</v>
      </c>
      <c r="O8363">
        <v>0</v>
      </c>
      <c r="P8363">
        <v>0</v>
      </c>
      <c r="Q8363">
        <v>0</v>
      </c>
    </row>
    <row r="8364" spans="1:17" x14ac:dyDescent="0.25">
      <c r="A8364" t="s">
        <v>31</v>
      </c>
      <c r="B8364" t="s">
        <v>34</v>
      </c>
      <c r="C8364" t="s">
        <v>37</v>
      </c>
      <c r="G8364" t="s">
        <v>78</v>
      </c>
      <c r="H8364" t="s">
        <v>104</v>
      </c>
      <c r="I8364" t="s">
        <v>94</v>
      </c>
      <c r="J8364" s="2">
        <v>44509</v>
      </c>
      <c r="K8364">
        <v>0</v>
      </c>
      <c r="L8364">
        <v>0</v>
      </c>
      <c r="M8364">
        <v>0</v>
      </c>
      <c r="N8364">
        <v>0</v>
      </c>
      <c r="O8364">
        <v>0</v>
      </c>
      <c r="P8364">
        <v>0</v>
      </c>
      <c r="Q8364">
        <v>0</v>
      </c>
    </row>
    <row r="8365" spans="1:17" x14ac:dyDescent="0.25">
      <c r="A8365" t="s">
        <v>31</v>
      </c>
      <c r="B8365" t="s">
        <v>34</v>
      </c>
      <c r="C8365" t="s">
        <v>37</v>
      </c>
      <c r="G8365" t="s">
        <v>78</v>
      </c>
      <c r="H8365" t="s">
        <v>104</v>
      </c>
      <c r="I8365" t="s">
        <v>94</v>
      </c>
      <c r="J8365" s="2">
        <v>44510</v>
      </c>
      <c r="K8365">
        <v>0</v>
      </c>
      <c r="L8365">
        <v>0</v>
      </c>
      <c r="M8365">
        <v>0</v>
      </c>
      <c r="N8365">
        <v>0</v>
      </c>
      <c r="O8365">
        <v>0</v>
      </c>
      <c r="P8365">
        <v>0</v>
      </c>
      <c r="Q8365">
        <v>0</v>
      </c>
    </row>
    <row r="8366" spans="1:17" x14ac:dyDescent="0.25">
      <c r="A8366" t="s">
        <v>31</v>
      </c>
      <c r="B8366" t="s">
        <v>34</v>
      </c>
      <c r="C8366" t="s">
        <v>37</v>
      </c>
      <c r="G8366" t="s">
        <v>78</v>
      </c>
      <c r="H8366" t="s">
        <v>104</v>
      </c>
      <c r="I8366" t="s">
        <v>94</v>
      </c>
      <c r="J8366" s="2">
        <v>44511</v>
      </c>
      <c r="K8366">
        <v>0</v>
      </c>
      <c r="L8366">
        <v>0</v>
      </c>
      <c r="M8366">
        <v>0</v>
      </c>
      <c r="N8366">
        <v>0</v>
      </c>
      <c r="O8366">
        <v>0</v>
      </c>
      <c r="P8366">
        <v>0</v>
      </c>
      <c r="Q8366">
        <v>0</v>
      </c>
    </row>
    <row r="8367" spans="1:17" x14ac:dyDescent="0.25">
      <c r="A8367" t="s">
        <v>31</v>
      </c>
      <c r="B8367" t="s">
        <v>34</v>
      </c>
      <c r="C8367" t="s">
        <v>37</v>
      </c>
      <c r="G8367" t="s">
        <v>78</v>
      </c>
      <c r="H8367" t="s">
        <v>104</v>
      </c>
      <c r="I8367" t="s">
        <v>94</v>
      </c>
      <c r="J8367" s="2">
        <v>44512</v>
      </c>
      <c r="K8367">
        <v>0</v>
      </c>
      <c r="L8367">
        <v>0</v>
      </c>
      <c r="M8367">
        <v>0</v>
      </c>
      <c r="N8367">
        <v>0</v>
      </c>
      <c r="O8367">
        <v>0</v>
      </c>
      <c r="P8367">
        <v>0</v>
      </c>
      <c r="Q8367">
        <v>0</v>
      </c>
    </row>
    <row r="8368" spans="1:17" x14ac:dyDescent="0.25">
      <c r="A8368" t="s">
        <v>31</v>
      </c>
      <c r="B8368" t="s">
        <v>34</v>
      </c>
      <c r="C8368" t="s">
        <v>37</v>
      </c>
      <c r="G8368" t="s">
        <v>78</v>
      </c>
      <c r="H8368" t="s">
        <v>104</v>
      </c>
      <c r="I8368" t="s">
        <v>94</v>
      </c>
      <c r="J8368" s="2">
        <v>44513</v>
      </c>
      <c r="K8368">
        <v>0</v>
      </c>
      <c r="L8368">
        <v>0</v>
      </c>
      <c r="M8368">
        <v>0</v>
      </c>
      <c r="N8368">
        <v>0</v>
      </c>
      <c r="O8368">
        <v>0</v>
      </c>
      <c r="P8368">
        <v>0</v>
      </c>
      <c r="Q8368">
        <v>0</v>
      </c>
    </row>
    <row r="8369" spans="1:17" x14ac:dyDescent="0.25">
      <c r="A8369" t="s">
        <v>31</v>
      </c>
      <c r="B8369" t="s">
        <v>34</v>
      </c>
      <c r="C8369" t="s">
        <v>37</v>
      </c>
      <c r="G8369" t="s">
        <v>78</v>
      </c>
      <c r="H8369" t="s">
        <v>104</v>
      </c>
      <c r="I8369" t="s">
        <v>94</v>
      </c>
      <c r="J8369" s="2">
        <v>44514</v>
      </c>
      <c r="K8369">
        <v>0</v>
      </c>
      <c r="L8369">
        <v>0</v>
      </c>
      <c r="M8369">
        <v>0</v>
      </c>
      <c r="N8369">
        <v>0</v>
      </c>
      <c r="O8369">
        <v>0</v>
      </c>
      <c r="P8369">
        <v>0</v>
      </c>
      <c r="Q8369">
        <v>0</v>
      </c>
    </row>
    <row r="8370" spans="1:17" x14ac:dyDescent="0.25">
      <c r="A8370" t="s">
        <v>31</v>
      </c>
      <c r="B8370" t="s">
        <v>34</v>
      </c>
      <c r="C8370" t="s">
        <v>37</v>
      </c>
      <c r="G8370" t="s">
        <v>78</v>
      </c>
      <c r="H8370" t="s">
        <v>104</v>
      </c>
      <c r="I8370" t="s">
        <v>94</v>
      </c>
      <c r="J8370" s="2">
        <v>44515</v>
      </c>
      <c r="K8370">
        <v>0</v>
      </c>
      <c r="L8370">
        <v>0</v>
      </c>
      <c r="M8370">
        <v>0</v>
      </c>
      <c r="N8370">
        <v>0</v>
      </c>
      <c r="O8370">
        <v>0</v>
      </c>
      <c r="P8370">
        <v>0</v>
      </c>
      <c r="Q8370">
        <v>0</v>
      </c>
    </row>
    <row r="8371" spans="1:17" x14ac:dyDescent="0.25">
      <c r="A8371" t="s">
        <v>31</v>
      </c>
      <c r="B8371" t="s">
        <v>34</v>
      </c>
      <c r="C8371" t="s">
        <v>37</v>
      </c>
      <c r="G8371" t="s">
        <v>78</v>
      </c>
      <c r="H8371" t="s">
        <v>104</v>
      </c>
      <c r="I8371" t="s">
        <v>94</v>
      </c>
      <c r="J8371" s="2">
        <v>44516</v>
      </c>
      <c r="K8371">
        <v>0</v>
      </c>
      <c r="L8371">
        <v>0</v>
      </c>
      <c r="M8371">
        <v>0</v>
      </c>
      <c r="N8371">
        <v>0</v>
      </c>
      <c r="O8371">
        <v>0</v>
      </c>
      <c r="P8371">
        <v>0</v>
      </c>
      <c r="Q8371">
        <v>0</v>
      </c>
    </row>
    <row r="8372" spans="1:17" x14ac:dyDescent="0.25">
      <c r="A8372" t="s">
        <v>31</v>
      </c>
      <c r="B8372" t="s">
        <v>34</v>
      </c>
      <c r="C8372" t="s">
        <v>37</v>
      </c>
      <c r="G8372" t="s">
        <v>78</v>
      </c>
      <c r="H8372" t="s">
        <v>104</v>
      </c>
      <c r="I8372" t="s">
        <v>94</v>
      </c>
      <c r="J8372" s="2">
        <v>44517</v>
      </c>
      <c r="K8372">
        <v>0</v>
      </c>
      <c r="L8372">
        <v>0</v>
      </c>
      <c r="M8372">
        <v>0</v>
      </c>
      <c r="N8372">
        <v>0</v>
      </c>
      <c r="O8372">
        <v>0</v>
      </c>
      <c r="P8372">
        <v>0</v>
      </c>
      <c r="Q8372">
        <v>0</v>
      </c>
    </row>
    <row r="8373" spans="1:17" x14ac:dyDescent="0.25">
      <c r="A8373" t="s">
        <v>31</v>
      </c>
      <c r="B8373" t="s">
        <v>34</v>
      </c>
      <c r="C8373" t="s">
        <v>37</v>
      </c>
      <c r="G8373" t="s">
        <v>78</v>
      </c>
      <c r="H8373" t="s">
        <v>104</v>
      </c>
      <c r="I8373" t="s">
        <v>94</v>
      </c>
      <c r="J8373" s="2">
        <v>44518</v>
      </c>
      <c r="K8373">
        <v>0</v>
      </c>
      <c r="L8373">
        <v>0</v>
      </c>
      <c r="M8373">
        <v>0</v>
      </c>
      <c r="N8373">
        <v>0</v>
      </c>
      <c r="O8373">
        <v>0</v>
      </c>
      <c r="P8373">
        <v>0</v>
      </c>
      <c r="Q8373">
        <v>0</v>
      </c>
    </row>
    <row r="8374" spans="1:17" x14ac:dyDescent="0.25">
      <c r="A8374" t="s">
        <v>31</v>
      </c>
      <c r="B8374" t="s">
        <v>34</v>
      </c>
      <c r="C8374" t="s">
        <v>37</v>
      </c>
      <c r="G8374" t="s">
        <v>78</v>
      </c>
      <c r="H8374" t="s">
        <v>104</v>
      </c>
      <c r="I8374" t="s">
        <v>94</v>
      </c>
      <c r="J8374" s="2">
        <v>44519</v>
      </c>
      <c r="K8374">
        <v>0</v>
      </c>
      <c r="L8374">
        <v>0</v>
      </c>
      <c r="M8374">
        <v>0</v>
      </c>
      <c r="N8374">
        <v>0</v>
      </c>
      <c r="O8374">
        <v>0</v>
      </c>
      <c r="P8374">
        <v>0</v>
      </c>
      <c r="Q8374">
        <v>0</v>
      </c>
    </row>
    <row r="8375" spans="1:17" x14ac:dyDescent="0.25">
      <c r="A8375" t="s">
        <v>31</v>
      </c>
      <c r="B8375" t="s">
        <v>34</v>
      </c>
      <c r="C8375" t="s">
        <v>37</v>
      </c>
      <c r="G8375" t="s">
        <v>78</v>
      </c>
      <c r="H8375" t="s">
        <v>104</v>
      </c>
      <c r="I8375" t="s">
        <v>94</v>
      </c>
      <c r="J8375" s="2">
        <v>44520</v>
      </c>
      <c r="K8375">
        <v>0</v>
      </c>
      <c r="L8375">
        <v>0</v>
      </c>
      <c r="M8375">
        <v>0</v>
      </c>
      <c r="N8375">
        <v>0</v>
      </c>
      <c r="O8375">
        <v>0</v>
      </c>
      <c r="P8375">
        <v>0</v>
      </c>
      <c r="Q8375">
        <v>0</v>
      </c>
    </row>
    <row r="8376" spans="1:17" x14ac:dyDescent="0.25">
      <c r="A8376" t="s">
        <v>31</v>
      </c>
      <c r="B8376" t="s">
        <v>34</v>
      </c>
      <c r="C8376" t="s">
        <v>37</v>
      </c>
      <c r="G8376" t="s">
        <v>78</v>
      </c>
      <c r="H8376" t="s">
        <v>104</v>
      </c>
      <c r="I8376" t="s">
        <v>94</v>
      </c>
      <c r="J8376" s="2">
        <v>44521</v>
      </c>
      <c r="K8376">
        <v>0</v>
      </c>
      <c r="L8376">
        <v>0</v>
      </c>
      <c r="M8376">
        <v>0</v>
      </c>
      <c r="N8376">
        <v>0</v>
      </c>
      <c r="O8376">
        <v>0</v>
      </c>
      <c r="P8376">
        <v>0</v>
      </c>
      <c r="Q8376">
        <v>0</v>
      </c>
    </row>
    <row r="8377" spans="1:17" x14ac:dyDescent="0.25">
      <c r="A8377" t="s">
        <v>31</v>
      </c>
      <c r="B8377" t="s">
        <v>34</v>
      </c>
      <c r="C8377" t="s">
        <v>37</v>
      </c>
      <c r="G8377" t="s">
        <v>78</v>
      </c>
      <c r="H8377" t="s">
        <v>104</v>
      </c>
      <c r="I8377" t="s">
        <v>94</v>
      </c>
      <c r="J8377" s="2">
        <v>44522</v>
      </c>
      <c r="K8377">
        <v>0</v>
      </c>
      <c r="L8377">
        <v>0</v>
      </c>
      <c r="M8377">
        <v>0</v>
      </c>
      <c r="N8377">
        <v>0</v>
      </c>
      <c r="O8377">
        <v>0</v>
      </c>
      <c r="P8377">
        <v>0</v>
      </c>
      <c r="Q8377">
        <v>0</v>
      </c>
    </row>
    <row r="8378" spans="1:17" x14ac:dyDescent="0.25">
      <c r="A8378" t="s">
        <v>31</v>
      </c>
      <c r="B8378" t="s">
        <v>34</v>
      </c>
      <c r="C8378" t="s">
        <v>37</v>
      </c>
      <c r="G8378" t="s">
        <v>78</v>
      </c>
      <c r="H8378" t="s">
        <v>104</v>
      </c>
      <c r="I8378" t="s">
        <v>94</v>
      </c>
      <c r="J8378" s="2">
        <v>44523</v>
      </c>
      <c r="K8378">
        <v>0</v>
      </c>
      <c r="L8378">
        <v>0</v>
      </c>
      <c r="M8378">
        <v>0</v>
      </c>
      <c r="N8378">
        <v>0</v>
      </c>
      <c r="O8378">
        <v>0</v>
      </c>
      <c r="P8378">
        <v>0</v>
      </c>
      <c r="Q8378">
        <v>0</v>
      </c>
    </row>
    <row r="8379" spans="1:17" x14ac:dyDescent="0.25">
      <c r="A8379" t="s">
        <v>31</v>
      </c>
      <c r="B8379" t="s">
        <v>34</v>
      </c>
      <c r="C8379" t="s">
        <v>37</v>
      </c>
      <c r="G8379" t="s">
        <v>78</v>
      </c>
      <c r="H8379" t="s">
        <v>104</v>
      </c>
      <c r="I8379" t="s">
        <v>94</v>
      </c>
      <c r="J8379" s="2">
        <v>44524</v>
      </c>
      <c r="K8379">
        <v>0</v>
      </c>
      <c r="L8379">
        <v>0</v>
      </c>
      <c r="M8379">
        <v>0</v>
      </c>
      <c r="N8379">
        <v>0</v>
      </c>
      <c r="O8379">
        <v>0</v>
      </c>
      <c r="P8379">
        <v>0</v>
      </c>
      <c r="Q8379">
        <v>0</v>
      </c>
    </row>
    <row r="8380" spans="1:17" x14ac:dyDescent="0.25">
      <c r="A8380" t="s">
        <v>31</v>
      </c>
      <c r="B8380" t="s">
        <v>34</v>
      </c>
      <c r="C8380" t="s">
        <v>37</v>
      </c>
      <c r="G8380" t="s">
        <v>78</v>
      </c>
      <c r="H8380" t="s">
        <v>104</v>
      </c>
      <c r="I8380" t="s">
        <v>94</v>
      </c>
      <c r="J8380" s="2">
        <v>44525</v>
      </c>
      <c r="K8380">
        <v>0</v>
      </c>
      <c r="L8380">
        <v>0</v>
      </c>
      <c r="M8380">
        <v>0</v>
      </c>
      <c r="N8380">
        <v>0</v>
      </c>
      <c r="O8380">
        <v>0</v>
      </c>
      <c r="P8380">
        <v>0</v>
      </c>
      <c r="Q8380">
        <v>0</v>
      </c>
    </row>
    <row r="8381" spans="1:17" x14ac:dyDescent="0.25">
      <c r="A8381" t="s">
        <v>31</v>
      </c>
      <c r="B8381" t="s">
        <v>34</v>
      </c>
      <c r="C8381" t="s">
        <v>37</v>
      </c>
      <c r="G8381" t="s">
        <v>78</v>
      </c>
      <c r="H8381" t="s">
        <v>104</v>
      </c>
      <c r="I8381" t="s">
        <v>94</v>
      </c>
      <c r="J8381" s="2">
        <v>44526</v>
      </c>
      <c r="K8381">
        <v>0</v>
      </c>
      <c r="L8381">
        <v>0</v>
      </c>
      <c r="M8381">
        <v>0</v>
      </c>
      <c r="N8381">
        <v>0</v>
      </c>
      <c r="O8381">
        <v>0</v>
      </c>
      <c r="P8381">
        <v>0</v>
      </c>
      <c r="Q8381">
        <v>0</v>
      </c>
    </row>
    <row r="8382" spans="1:17" x14ac:dyDescent="0.25">
      <c r="A8382" t="s">
        <v>31</v>
      </c>
      <c r="B8382" t="s">
        <v>34</v>
      </c>
      <c r="C8382" t="s">
        <v>37</v>
      </c>
      <c r="G8382" t="s">
        <v>78</v>
      </c>
      <c r="H8382" t="s">
        <v>104</v>
      </c>
      <c r="I8382" t="s">
        <v>94</v>
      </c>
      <c r="J8382" s="2">
        <v>44527</v>
      </c>
      <c r="K8382">
        <v>0</v>
      </c>
      <c r="L8382">
        <v>0</v>
      </c>
      <c r="M8382">
        <v>0</v>
      </c>
      <c r="N8382">
        <v>0</v>
      </c>
      <c r="O8382">
        <v>0</v>
      </c>
      <c r="P8382">
        <v>0</v>
      </c>
      <c r="Q8382">
        <v>0</v>
      </c>
    </row>
    <row r="8383" spans="1:17" x14ac:dyDescent="0.25">
      <c r="A8383" t="s">
        <v>31</v>
      </c>
      <c r="B8383" t="s">
        <v>34</v>
      </c>
      <c r="C8383" t="s">
        <v>37</v>
      </c>
      <c r="G8383" t="s">
        <v>78</v>
      </c>
      <c r="H8383" t="s">
        <v>104</v>
      </c>
      <c r="I8383" t="s">
        <v>94</v>
      </c>
      <c r="J8383" s="2">
        <v>44528</v>
      </c>
      <c r="K8383">
        <v>0</v>
      </c>
      <c r="L8383">
        <v>0</v>
      </c>
      <c r="M8383">
        <v>0</v>
      </c>
      <c r="N8383">
        <v>0</v>
      </c>
      <c r="O8383">
        <v>0</v>
      </c>
      <c r="P8383">
        <v>0</v>
      </c>
      <c r="Q8383">
        <v>0</v>
      </c>
    </row>
    <row r="8384" spans="1:17" x14ac:dyDescent="0.25">
      <c r="A8384" t="s">
        <v>31</v>
      </c>
      <c r="B8384" t="s">
        <v>34</v>
      </c>
      <c r="C8384" t="s">
        <v>37</v>
      </c>
      <c r="G8384" t="s">
        <v>78</v>
      </c>
      <c r="H8384" t="s">
        <v>104</v>
      </c>
      <c r="I8384" t="s">
        <v>94</v>
      </c>
      <c r="J8384" s="2">
        <v>44529</v>
      </c>
      <c r="K8384">
        <v>0</v>
      </c>
      <c r="L8384">
        <v>0</v>
      </c>
      <c r="M8384">
        <v>0</v>
      </c>
      <c r="N8384">
        <v>0</v>
      </c>
      <c r="O8384">
        <v>0</v>
      </c>
      <c r="P8384">
        <v>0</v>
      </c>
      <c r="Q8384">
        <v>0</v>
      </c>
    </row>
    <row r="8385" spans="1:17" x14ac:dyDescent="0.25">
      <c r="A8385" t="s">
        <v>31</v>
      </c>
      <c r="B8385" t="s">
        <v>34</v>
      </c>
      <c r="C8385" t="s">
        <v>37</v>
      </c>
      <c r="G8385" t="s">
        <v>78</v>
      </c>
      <c r="H8385" t="s">
        <v>104</v>
      </c>
      <c r="I8385" t="s">
        <v>94</v>
      </c>
      <c r="J8385" s="2">
        <v>44530</v>
      </c>
      <c r="K8385">
        <v>0</v>
      </c>
      <c r="L8385">
        <v>0</v>
      </c>
      <c r="M8385">
        <v>0</v>
      </c>
      <c r="N8385">
        <v>0</v>
      </c>
      <c r="O8385">
        <v>0</v>
      </c>
      <c r="P8385">
        <v>0</v>
      </c>
      <c r="Q8385">
        <v>0</v>
      </c>
    </row>
    <row r="8386" spans="1:17" x14ac:dyDescent="0.25">
      <c r="A8386" t="s">
        <v>31</v>
      </c>
      <c r="B8386" t="s">
        <v>34</v>
      </c>
      <c r="C8386" t="s">
        <v>37</v>
      </c>
      <c r="G8386" t="s">
        <v>78</v>
      </c>
      <c r="H8386" t="s">
        <v>104</v>
      </c>
      <c r="I8386" t="s">
        <v>94</v>
      </c>
      <c r="J8386" s="2">
        <v>44531</v>
      </c>
      <c r="K8386">
        <v>0</v>
      </c>
      <c r="L8386">
        <v>0</v>
      </c>
      <c r="M8386">
        <v>0</v>
      </c>
      <c r="N8386">
        <v>0</v>
      </c>
      <c r="O8386">
        <v>0</v>
      </c>
      <c r="P8386">
        <v>0</v>
      </c>
      <c r="Q8386">
        <v>0</v>
      </c>
    </row>
    <row r="8387" spans="1:17" x14ac:dyDescent="0.25">
      <c r="A8387" t="s">
        <v>31</v>
      </c>
      <c r="B8387" t="s">
        <v>34</v>
      </c>
      <c r="C8387" t="s">
        <v>37</v>
      </c>
      <c r="G8387" t="s">
        <v>78</v>
      </c>
      <c r="H8387" t="s">
        <v>104</v>
      </c>
      <c r="I8387" t="s">
        <v>94</v>
      </c>
      <c r="J8387" s="2">
        <v>44532</v>
      </c>
      <c r="K8387">
        <v>0</v>
      </c>
      <c r="L8387">
        <v>0</v>
      </c>
      <c r="M8387">
        <v>0</v>
      </c>
      <c r="N8387">
        <v>0</v>
      </c>
      <c r="O8387">
        <v>0</v>
      </c>
      <c r="P8387">
        <v>0</v>
      </c>
      <c r="Q8387">
        <v>0</v>
      </c>
    </row>
    <row r="8388" spans="1:17" x14ac:dyDescent="0.25">
      <c r="A8388" t="s">
        <v>31</v>
      </c>
      <c r="B8388" t="s">
        <v>34</v>
      </c>
      <c r="C8388" t="s">
        <v>37</v>
      </c>
      <c r="G8388" t="s">
        <v>78</v>
      </c>
      <c r="H8388" t="s">
        <v>104</v>
      </c>
      <c r="I8388" t="s">
        <v>94</v>
      </c>
      <c r="J8388" s="2">
        <v>44533</v>
      </c>
      <c r="K8388">
        <v>0</v>
      </c>
      <c r="L8388">
        <v>0</v>
      </c>
      <c r="M8388">
        <v>0</v>
      </c>
      <c r="N8388">
        <v>0</v>
      </c>
      <c r="O8388">
        <v>0</v>
      </c>
      <c r="P8388">
        <v>0</v>
      </c>
      <c r="Q8388">
        <v>0</v>
      </c>
    </row>
    <row r="8389" spans="1:17" x14ac:dyDescent="0.25">
      <c r="A8389" t="s">
        <v>31</v>
      </c>
      <c r="B8389" t="s">
        <v>34</v>
      </c>
      <c r="C8389" t="s">
        <v>37</v>
      </c>
      <c r="G8389" t="s">
        <v>78</v>
      </c>
      <c r="H8389" t="s">
        <v>104</v>
      </c>
      <c r="I8389" t="s">
        <v>94</v>
      </c>
      <c r="J8389" s="2">
        <v>44534</v>
      </c>
      <c r="K8389">
        <v>0</v>
      </c>
      <c r="L8389">
        <v>0</v>
      </c>
      <c r="M8389">
        <v>0</v>
      </c>
      <c r="N8389">
        <v>0</v>
      </c>
      <c r="O8389">
        <v>0</v>
      </c>
      <c r="P8389">
        <v>0</v>
      </c>
      <c r="Q8389">
        <v>0</v>
      </c>
    </row>
    <row r="8390" spans="1:17" x14ac:dyDescent="0.25">
      <c r="A8390" t="s">
        <v>31</v>
      </c>
      <c r="B8390" t="s">
        <v>34</v>
      </c>
      <c r="C8390" t="s">
        <v>37</v>
      </c>
      <c r="G8390" t="s">
        <v>78</v>
      </c>
      <c r="H8390" t="s">
        <v>104</v>
      </c>
      <c r="I8390" t="s">
        <v>94</v>
      </c>
      <c r="J8390" s="2">
        <v>44535</v>
      </c>
      <c r="K8390">
        <v>0</v>
      </c>
      <c r="L8390">
        <v>0</v>
      </c>
      <c r="M8390">
        <v>0</v>
      </c>
      <c r="N8390">
        <v>0</v>
      </c>
      <c r="O8390">
        <v>0</v>
      </c>
      <c r="P8390">
        <v>0</v>
      </c>
      <c r="Q8390">
        <v>0</v>
      </c>
    </row>
    <row r="8391" spans="1:17" x14ac:dyDescent="0.25">
      <c r="A8391" t="s">
        <v>31</v>
      </c>
      <c r="B8391" t="s">
        <v>34</v>
      </c>
      <c r="C8391" t="s">
        <v>37</v>
      </c>
      <c r="G8391" t="s">
        <v>78</v>
      </c>
      <c r="H8391" t="s">
        <v>104</v>
      </c>
      <c r="I8391" t="s">
        <v>94</v>
      </c>
      <c r="J8391" s="2">
        <v>44536</v>
      </c>
      <c r="K8391">
        <v>0</v>
      </c>
      <c r="L8391">
        <v>0</v>
      </c>
      <c r="M8391">
        <v>0</v>
      </c>
      <c r="N8391">
        <v>0</v>
      </c>
      <c r="O8391">
        <v>0</v>
      </c>
      <c r="P8391">
        <v>0</v>
      </c>
      <c r="Q8391">
        <v>0</v>
      </c>
    </row>
    <row r="8392" spans="1:17" x14ac:dyDescent="0.25">
      <c r="A8392" t="s">
        <v>31</v>
      </c>
      <c r="B8392" t="s">
        <v>34</v>
      </c>
      <c r="C8392" t="s">
        <v>37</v>
      </c>
      <c r="G8392" t="s">
        <v>78</v>
      </c>
      <c r="H8392" t="s">
        <v>104</v>
      </c>
      <c r="I8392" t="s">
        <v>94</v>
      </c>
      <c r="J8392" s="2">
        <v>44537</v>
      </c>
      <c r="K8392">
        <v>0</v>
      </c>
      <c r="L8392">
        <v>0</v>
      </c>
      <c r="M8392">
        <v>0</v>
      </c>
      <c r="N8392">
        <v>0</v>
      </c>
      <c r="O8392">
        <v>0</v>
      </c>
      <c r="P8392">
        <v>0</v>
      </c>
      <c r="Q8392">
        <v>0</v>
      </c>
    </row>
    <row r="8393" spans="1:17" x14ac:dyDescent="0.25">
      <c r="A8393" t="s">
        <v>31</v>
      </c>
      <c r="B8393" t="s">
        <v>34</v>
      </c>
      <c r="C8393" t="s">
        <v>37</v>
      </c>
      <c r="G8393" t="s">
        <v>78</v>
      </c>
      <c r="H8393" t="s">
        <v>104</v>
      </c>
      <c r="I8393" t="s">
        <v>94</v>
      </c>
      <c r="J8393" s="2">
        <v>44538</v>
      </c>
      <c r="K8393">
        <v>0</v>
      </c>
      <c r="L8393">
        <v>0</v>
      </c>
      <c r="M8393">
        <v>0</v>
      </c>
      <c r="N8393">
        <v>0</v>
      </c>
      <c r="O8393">
        <v>0</v>
      </c>
      <c r="P8393">
        <v>0</v>
      </c>
      <c r="Q8393">
        <v>0</v>
      </c>
    </row>
    <row r="8394" spans="1:17" x14ac:dyDescent="0.25">
      <c r="A8394" t="s">
        <v>31</v>
      </c>
      <c r="B8394" t="s">
        <v>34</v>
      </c>
      <c r="C8394" t="s">
        <v>37</v>
      </c>
      <c r="G8394" t="s">
        <v>78</v>
      </c>
      <c r="H8394" t="s">
        <v>104</v>
      </c>
      <c r="I8394" t="s">
        <v>94</v>
      </c>
      <c r="J8394" s="2">
        <v>44539</v>
      </c>
      <c r="K8394">
        <v>0</v>
      </c>
      <c r="L8394">
        <v>0</v>
      </c>
      <c r="M8394">
        <v>0</v>
      </c>
      <c r="N8394">
        <v>0</v>
      </c>
      <c r="O8394">
        <v>0</v>
      </c>
      <c r="P8394">
        <v>0</v>
      </c>
      <c r="Q8394">
        <v>0</v>
      </c>
    </row>
    <row r="8395" spans="1:17" x14ac:dyDescent="0.25">
      <c r="A8395" t="s">
        <v>31</v>
      </c>
      <c r="B8395" t="s">
        <v>34</v>
      </c>
      <c r="C8395" t="s">
        <v>37</v>
      </c>
      <c r="G8395" t="s">
        <v>78</v>
      </c>
      <c r="H8395" t="s">
        <v>104</v>
      </c>
      <c r="I8395" t="s">
        <v>94</v>
      </c>
      <c r="J8395" s="2">
        <v>44540</v>
      </c>
      <c r="K8395">
        <v>0</v>
      </c>
      <c r="L8395">
        <v>0</v>
      </c>
      <c r="M8395">
        <v>0</v>
      </c>
      <c r="N8395">
        <v>0</v>
      </c>
      <c r="O8395">
        <v>0</v>
      </c>
      <c r="P8395">
        <v>0</v>
      </c>
      <c r="Q8395">
        <v>0</v>
      </c>
    </row>
    <row r="8396" spans="1:17" x14ac:dyDescent="0.25">
      <c r="A8396" t="s">
        <v>31</v>
      </c>
      <c r="B8396" t="s">
        <v>34</v>
      </c>
      <c r="C8396" t="s">
        <v>37</v>
      </c>
      <c r="G8396" t="s">
        <v>78</v>
      </c>
      <c r="H8396" t="s">
        <v>104</v>
      </c>
      <c r="I8396" t="s">
        <v>94</v>
      </c>
      <c r="J8396" s="2">
        <v>44541</v>
      </c>
      <c r="K8396">
        <v>0</v>
      </c>
      <c r="L8396">
        <v>0</v>
      </c>
      <c r="M8396">
        <v>0</v>
      </c>
      <c r="N8396">
        <v>0</v>
      </c>
      <c r="O8396">
        <v>0</v>
      </c>
      <c r="P8396">
        <v>0</v>
      </c>
      <c r="Q8396">
        <v>0</v>
      </c>
    </row>
    <row r="8397" spans="1:17" x14ac:dyDescent="0.25">
      <c r="A8397" t="s">
        <v>31</v>
      </c>
      <c r="B8397" t="s">
        <v>34</v>
      </c>
      <c r="C8397" t="s">
        <v>37</v>
      </c>
      <c r="G8397" t="s">
        <v>78</v>
      </c>
      <c r="H8397" t="s">
        <v>104</v>
      </c>
      <c r="I8397" t="s">
        <v>94</v>
      </c>
      <c r="J8397" s="2">
        <v>44542</v>
      </c>
      <c r="K8397">
        <v>0</v>
      </c>
      <c r="L8397">
        <v>0</v>
      </c>
      <c r="M8397">
        <v>0</v>
      </c>
      <c r="N8397">
        <v>0</v>
      </c>
      <c r="O8397">
        <v>0</v>
      </c>
      <c r="P8397">
        <v>0</v>
      </c>
      <c r="Q8397">
        <v>0</v>
      </c>
    </row>
    <row r="8398" spans="1:17" x14ac:dyDescent="0.25">
      <c r="A8398" t="s">
        <v>31</v>
      </c>
      <c r="B8398" t="s">
        <v>34</v>
      </c>
      <c r="C8398" t="s">
        <v>37</v>
      </c>
      <c r="G8398" t="s">
        <v>78</v>
      </c>
      <c r="H8398" t="s">
        <v>104</v>
      </c>
      <c r="I8398" t="s">
        <v>94</v>
      </c>
      <c r="J8398" s="2">
        <v>44543</v>
      </c>
      <c r="K8398">
        <v>0</v>
      </c>
      <c r="L8398">
        <v>0</v>
      </c>
      <c r="M8398">
        <v>0</v>
      </c>
      <c r="N8398">
        <v>0</v>
      </c>
      <c r="O8398">
        <v>0</v>
      </c>
      <c r="P8398">
        <v>0</v>
      </c>
      <c r="Q8398">
        <v>0</v>
      </c>
    </row>
    <row r="8399" spans="1:17" x14ac:dyDescent="0.25">
      <c r="A8399" t="s">
        <v>31</v>
      </c>
      <c r="B8399" t="s">
        <v>34</v>
      </c>
      <c r="C8399" t="s">
        <v>37</v>
      </c>
      <c r="G8399" t="s">
        <v>78</v>
      </c>
      <c r="H8399" t="s">
        <v>104</v>
      </c>
      <c r="I8399" t="s">
        <v>94</v>
      </c>
      <c r="J8399" s="2">
        <v>44544</v>
      </c>
      <c r="K8399">
        <v>0</v>
      </c>
      <c r="L8399">
        <v>0</v>
      </c>
      <c r="M8399">
        <v>0</v>
      </c>
      <c r="N8399">
        <v>0</v>
      </c>
      <c r="O8399">
        <v>0</v>
      </c>
      <c r="P8399">
        <v>0</v>
      </c>
      <c r="Q8399">
        <v>0</v>
      </c>
    </row>
    <row r="8400" spans="1:17" x14ac:dyDescent="0.25">
      <c r="A8400" t="s">
        <v>31</v>
      </c>
      <c r="B8400" t="s">
        <v>34</v>
      </c>
      <c r="C8400" t="s">
        <v>37</v>
      </c>
      <c r="G8400" t="s">
        <v>78</v>
      </c>
      <c r="H8400" t="s">
        <v>104</v>
      </c>
      <c r="I8400" t="s">
        <v>94</v>
      </c>
      <c r="J8400" s="2">
        <v>44545</v>
      </c>
      <c r="K8400">
        <v>0</v>
      </c>
      <c r="L8400">
        <v>0</v>
      </c>
      <c r="M8400">
        <v>0</v>
      </c>
      <c r="N8400">
        <v>0</v>
      </c>
      <c r="O8400">
        <v>0</v>
      </c>
      <c r="P8400">
        <v>0</v>
      </c>
      <c r="Q8400">
        <v>0</v>
      </c>
    </row>
    <row r="8401" spans="1:17" x14ac:dyDescent="0.25">
      <c r="A8401" t="s">
        <v>31</v>
      </c>
      <c r="B8401" t="s">
        <v>34</v>
      </c>
      <c r="C8401" t="s">
        <v>37</v>
      </c>
      <c r="G8401" t="s">
        <v>78</v>
      </c>
      <c r="H8401" t="s">
        <v>104</v>
      </c>
      <c r="I8401" t="s">
        <v>94</v>
      </c>
      <c r="J8401" s="2">
        <v>44546</v>
      </c>
      <c r="K8401">
        <v>0</v>
      </c>
      <c r="L8401">
        <v>0</v>
      </c>
      <c r="M8401">
        <v>0</v>
      </c>
      <c r="N8401">
        <v>0</v>
      </c>
      <c r="O8401">
        <v>0</v>
      </c>
      <c r="P8401">
        <v>0</v>
      </c>
      <c r="Q8401">
        <v>0</v>
      </c>
    </row>
    <row r="8402" spans="1:17" x14ac:dyDescent="0.25">
      <c r="A8402" t="s">
        <v>31</v>
      </c>
      <c r="B8402" t="s">
        <v>34</v>
      </c>
      <c r="C8402" t="s">
        <v>37</v>
      </c>
      <c r="G8402" t="s">
        <v>78</v>
      </c>
      <c r="H8402" t="s">
        <v>104</v>
      </c>
      <c r="I8402" t="s">
        <v>94</v>
      </c>
      <c r="J8402" s="2">
        <v>44547</v>
      </c>
      <c r="K8402">
        <v>0</v>
      </c>
      <c r="L8402">
        <v>0</v>
      </c>
      <c r="M8402">
        <v>0</v>
      </c>
      <c r="N8402">
        <v>0</v>
      </c>
      <c r="O8402">
        <v>0</v>
      </c>
      <c r="P8402">
        <v>0</v>
      </c>
      <c r="Q8402">
        <v>0</v>
      </c>
    </row>
    <row r="8403" spans="1:17" x14ac:dyDescent="0.25">
      <c r="A8403" t="s">
        <v>31</v>
      </c>
      <c r="B8403" t="s">
        <v>34</v>
      </c>
      <c r="C8403" t="s">
        <v>37</v>
      </c>
      <c r="G8403" t="s">
        <v>78</v>
      </c>
      <c r="H8403" t="s">
        <v>104</v>
      </c>
      <c r="I8403" t="s">
        <v>94</v>
      </c>
      <c r="J8403" s="2">
        <v>44548</v>
      </c>
      <c r="K8403">
        <v>0</v>
      </c>
      <c r="L8403">
        <v>0</v>
      </c>
      <c r="M8403">
        <v>0</v>
      </c>
      <c r="N8403">
        <v>0</v>
      </c>
      <c r="O8403">
        <v>0</v>
      </c>
      <c r="P8403">
        <v>0</v>
      </c>
      <c r="Q8403">
        <v>0</v>
      </c>
    </row>
    <row r="8404" spans="1:17" x14ac:dyDescent="0.25">
      <c r="A8404" t="s">
        <v>31</v>
      </c>
      <c r="B8404" t="s">
        <v>34</v>
      </c>
      <c r="C8404" t="s">
        <v>37</v>
      </c>
      <c r="G8404" t="s">
        <v>78</v>
      </c>
      <c r="H8404" t="s">
        <v>104</v>
      </c>
      <c r="I8404" t="s">
        <v>94</v>
      </c>
      <c r="J8404" s="2">
        <v>44549</v>
      </c>
      <c r="K8404">
        <v>0</v>
      </c>
      <c r="L8404">
        <v>0</v>
      </c>
      <c r="M8404">
        <v>0</v>
      </c>
      <c r="N8404">
        <v>0</v>
      </c>
      <c r="O8404">
        <v>0</v>
      </c>
      <c r="P8404">
        <v>0</v>
      </c>
      <c r="Q8404">
        <v>0</v>
      </c>
    </row>
    <row r="8405" spans="1:17" x14ac:dyDescent="0.25">
      <c r="A8405" t="s">
        <v>31</v>
      </c>
      <c r="B8405" t="s">
        <v>34</v>
      </c>
      <c r="C8405" t="s">
        <v>37</v>
      </c>
      <c r="G8405" t="s">
        <v>78</v>
      </c>
      <c r="H8405" t="s">
        <v>104</v>
      </c>
      <c r="I8405" t="s">
        <v>94</v>
      </c>
      <c r="J8405" s="2">
        <v>44550</v>
      </c>
      <c r="K8405">
        <v>0</v>
      </c>
      <c r="L8405">
        <v>0</v>
      </c>
      <c r="M8405">
        <v>0</v>
      </c>
      <c r="N8405">
        <v>0</v>
      </c>
      <c r="O8405">
        <v>0</v>
      </c>
      <c r="P8405">
        <v>0</v>
      </c>
      <c r="Q8405">
        <v>0</v>
      </c>
    </row>
    <row r="8406" spans="1:17" x14ac:dyDescent="0.25">
      <c r="A8406" t="s">
        <v>31</v>
      </c>
      <c r="B8406" t="s">
        <v>34</v>
      </c>
      <c r="C8406" t="s">
        <v>37</v>
      </c>
      <c r="G8406" t="s">
        <v>78</v>
      </c>
      <c r="H8406" t="s">
        <v>104</v>
      </c>
      <c r="I8406" t="s">
        <v>94</v>
      </c>
      <c r="J8406" s="2">
        <v>44551</v>
      </c>
      <c r="K8406">
        <v>0</v>
      </c>
      <c r="L8406">
        <v>0</v>
      </c>
      <c r="M8406">
        <v>0</v>
      </c>
      <c r="N8406">
        <v>0</v>
      </c>
      <c r="O8406">
        <v>0</v>
      </c>
      <c r="P8406">
        <v>0</v>
      </c>
      <c r="Q8406">
        <v>0</v>
      </c>
    </row>
    <row r="8407" spans="1:17" x14ac:dyDescent="0.25">
      <c r="A8407" t="s">
        <v>31</v>
      </c>
      <c r="B8407" t="s">
        <v>34</v>
      </c>
      <c r="C8407" t="s">
        <v>37</v>
      </c>
      <c r="G8407" t="s">
        <v>78</v>
      </c>
      <c r="H8407" t="s">
        <v>104</v>
      </c>
      <c r="I8407" t="s">
        <v>94</v>
      </c>
      <c r="J8407" s="2">
        <v>44552</v>
      </c>
      <c r="K8407">
        <v>0</v>
      </c>
      <c r="L8407">
        <v>0</v>
      </c>
      <c r="M8407">
        <v>0</v>
      </c>
      <c r="N8407">
        <v>0</v>
      </c>
      <c r="O8407">
        <v>0</v>
      </c>
      <c r="P8407">
        <v>0</v>
      </c>
      <c r="Q8407">
        <v>0</v>
      </c>
    </row>
    <row r="8408" spans="1:17" x14ac:dyDescent="0.25">
      <c r="A8408" t="s">
        <v>31</v>
      </c>
      <c r="B8408" t="s">
        <v>34</v>
      </c>
      <c r="C8408" t="s">
        <v>37</v>
      </c>
      <c r="G8408" t="s">
        <v>78</v>
      </c>
      <c r="H8408" t="s">
        <v>104</v>
      </c>
      <c r="I8408" t="s">
        <v>94</v>
      </c>
      <c r="J8408" s="2">
        <v>44553</v>
      </c>
      <c r="K8408">
        <v>0</v>
      </c>
      <c r="L8408">
        <v>0</v>
      </c>
      <c r="M8408">
        <v>0</v>
      </c>
      <c r="N8408">
        <v>0</v>
      </c>
      <c r="O8408">
        <v>0</v>
      </c>
      <c r="P8408">
        <v>0</v>
      </c>
      <c r="Q8408">
        <v>0</v>
      </c>
    </row>
    <row r="8409" spans="1:17" x14ac:dyDescent="0.25">
      <c r="A8409" t="s">
        <v>31</v>
      </c>
      <c r="B8409" t="s">
        <v>34</v>
      </c>
      <c r="C8409" t="s">
        <v>37</v>
      </c>
      <c r="G8409" t="s">
        <v>78</v>
      </c>
      <c r="H8409" t="s">
        <v>104</v>
      </c>
      <c r="I8409" t="s">
        <v>94</v>
      </c>
      <c r="J8409" s="2">
        <v>44554</v>
      </c>
      <c r="K8409">
        <v>0</v>
      </c>
      <c r="L8409">
        <v>0</v>
      </c>
      <c r="M8409">
        <v>0</v>
      </c>
      <c r="N8409">
        <v>0</v>
      </c>
      <c r="O8409">
        <v>0</v>
      </c>
      <c r="P8409">
        <v>0</v>
      </c>
      <c r="Q8409">
        <v>0</v>
      </c>
    </row>
    <row r="8410" spans="1:17" x14ac:dyDescent="0.25">
      <c r="A8410" t="s">
        <v>31</v>
      </c>
      <c r="B8410" t="s">
        <v>34</v>
      </c>
      <c r="C8410" t="s">
        <v>37</v>
      </c>
      <c r="G8410" t="s">
        <v>78</v>
      </c>
      <c r="H8410" t="s">
        <v>104</v>
      </c>
      <c r="I8410" t="s">
        <v>94</v>
      </c>
      <c r="J8410" s="2">
        <v>44555</v>
      </c>
      <c r="K8410">
        <v>71.348229669680777</v>
      </c>
      <c r="L8410">
        <v>1</v>
      </c>
      <c r="M8410">
        <v>0</v>
      </c>
      <c r="N8410">
        <v>0</v>
      </c>
      <c r="O8410">
        <v>71.348229669680777</v>
      </c>
      <c r="P8410">
        <v>0</v>
      </c>
      <c r="Q8410">
        <v>0</v>
      </c>
    </row>
    <row r="8411" spans="1:17" x14ac:dyDescent="0.25">
      <c r="A8411" t="s">
        <v>31</v>
      </c>
      <c r="B8411" t="s">
        <v>34</v>
      </c>
      <c r="C8411" t="s">
        <v>37</v>
      </c>
      <c r="G8411" t="s">
        <v>78</v>
      </c>
      <c r="H8411" t="s">
        <v>104</v>
      </c>
      <c r="I8411" t="s">
        <v>94</v>
      </c>
      <c r="J8411" s="2">
        <v>44556</v>
      </c>
      <c r="K8411">
        <v>110.5049683271106</v>
      </c>
      <c r="L8411">
        <v>1</v>
      </c>
      <c r="M8411">
        <v>0</v>
      </c>
      <c r="N8411">
        <v>0</v>
      </c>
      <c r="O8411">
        <v>110.5049683271106</v>
      </c>
      <c r="P8411">
        <v>0</v>
      </c>
      <c r="Q8411">
        <v>0</v>
      </c>
    </row>
    <row r="8412" spans="1:17" x14ac:dyDescent="0.25">
      <c r="A8412" t="s">
        <v>31</v>
      </c>
      <c r="B8412" t="s">
        <v>34</v>
      </c>
      <c r="C8412" t="s">
        <v>37</v>
      </c>
      <c r="G8412" t="s">
        <v>78</v>
      </c>
      <c r="H8412" t="s">
        <v>104</v>
      </c>
      <c r="I8412" t="s">
        <v>94</v>
      </c>
      <c r="J8412" s="2">
        <v>44557</v>
      </c>
      <c r="K8412">
        <v>131.99464213380091</v>
      </c>
      <c r="L8412">
        <v>1</v>
      </c>
      <c r="M8412">
        <v>0</v>
      </c>
      <c r="N8412">
        <v>0</v>
      </c>
      <c r="O8412">
        <v>131.99464213380091</v>
      </c>
      <c r="P8412">
        <v>0</v>
      </c>
      <c r="Q8412">
        <v>0</v>
      </c>
    </row>
    <row r="8413" spans="1:17" x14ac:dyDescent="0.25">
      <c r="A8413" t="s">
        <v>31</v>
      </c>
      <c r="B8413" t="s">
        <v>34</v>
      </c>
      <c r="C8413" t="s">
        <v>37</v>
      </c>
      <c r="G8413" t="s">
        <v>78</v>
      </c>
      <c r="H8413" t="s">
        <v>104</v>
      </c>
      <c r="I8413" t="s">
        <v>94</v>
      </c>
      <c r="J8413" s="2">
        <v>44558</v>
      </c>
      <c r="K8413">
        <v>131.99464213380091</v>
      </c>
      <c r="L8413">
        <v>1</v>
      </c>
      <c r="M8413">
        <v>0</v>
      </c>
      <c r="N8413">
        <v>0</v>
      </c>
      <c r="O8413">
        <v>131.99464213380091</v>
      </c>
      <c r="P8413">
        <v>0</v>
      </c>
      <c r="Q8413">
        <v>0</v>
      </c>
    </row>
    <row r="8414" spans="1:17" x14ac:dyDescent="0.25">
      <c r="A8414" t="s">
        <v>31</v>
      </c>
      <c r="B8414" t="s">
        <v>34</v>
      </c>
      <c r="C8414" t="s">
        <v>37</v>
      </c>
      <c r="G8414" t="s">
        <v>78</v>
      </c>
      <c r="H8414" t="s">
        <v>104</v>
      </c>
      <c r="I8414" t="s">
        <v>94</v>
      </c>
      <c r="J8414" s="2">
        <v>44559</v>
      </c>
      <c r="K8414">
        <v>131.99464213380091</v>
      </c>
      <c r="L8414">
        <v>1</v>
      </c>
      <c r="M8414">
        <v>0</v>
      </c>
      <c r="N8414">
        <v>0</v>
      </c>
      <c r="O8414">
        <v>131.99464213380091</v>
      </c>
      <c r="P8414">
        <v>0</v>
      </c>
      <c r="Q8414">
        <v>0</v>
      </c>
    </row>
    <row r="8415" spans="1:17" x14ac:dyDescent="0.25">
      <c r="A8415" t="s">
        <v>31</v>
      </c>
      <c r="B8415" t="s">
        <v>34</v>
      </c>
      <c r="C8415" t="s">
        <v>37</v>
      </c>
      <c r="G8415" t="s">
        <v>78</v>
      </c>
      <c r="H8415" t="s">
        <v>104</v>
      </c>
      <c r="I8415" t="s">
        <v>94</v>
      </c>
      <c r="J8415" s="2">
        <v>44560</v>
      </c>
      <c r="K8415">
        <v>131.99464213380091</v>
      </c>
      <c r="L8415">
        <v>1</v>
      </c>
      <c r="M8415">
        <v>0</v>
      </c>
      <c r="N8415">
        <v>0</v>
      </c>
      <c r="O8415">
        <v>131.99464213380091</v>
      </c>
      <c r="P8415">
        <v>0</v>
      </c>
      <c r="Q8415">
        <v>0</v>
      </c>
    </row>
    <row r="8416" spans="1:17" x14ac:dyDescent="0.25">
      <c r="A8416" t="s">
        <v>31</v>
      </c>
      <c r="B8416" t="s">
        <v>34</v>
      </c>
      <c r="C8416" t="s">
        <v>37</v>
      </c>
      <c r="G8416" t="s">
        <v>78</v>
      </c>
      <c r="H8416" t="s">
        <v>104</v>
      </c>
      <c r="I8416" t="s">
        <v>94</v>
      </c>
      <c r="J8416" s="2">
        <v>44561</v>
      </c>
      <c r="K8416">
        <v>131.99464213380091</v>
      </c>
      <c r="L8416">
        <v>1</v>
      </c>
      <c r="M8416">
        <v>0</v>
      </c>
      <c r="N8416">
        <v>0</v>
      </c>
      <c r="O8416">
        <v>131.99464213380091</v>
      </c>
      <c r="P8416">
        <v>0</v>
      </c>
      <c r="Q8416">
        <v>0</v>
      </c>
    </row>
    <row r="8417" spans="1:17" x14ac:dyDescent="0.25">
      <c r="A8417" t="s">
        <v>31</v>
      </c>
      <c r="B8417" t="s">
        <v>34</v>
      </c>
      <c r="C8417" t="s">
        <v>37</v>
      </c>
      <c r="G8417" t="s">
        <v>78</v>
      </c>
      <c r="H8417" t="s">
        <v>104</v>
      </c>
      <c r="I8417" t="s">
        <v>94</v>
      </c>
      <c r="J8417" s="2">
        <v>44562</v>
      </c>
      <c r="K8417">
        <v>131.99464213380091</v>
      </c>
      <c r="L8417">
        <v>1</v>
      </c>
      <c r="M8417">
        <v>0</v>
      </c>
      <c r="N8417">
        <v>0</v>
      </c>
      <c r="O8417">
        <v>131.99464213380091</v>
      </c>
      <c r="P8417">
        <v>0</v>
      </c>
      <c r="Q8417">
        <v>0</v>
      </c>
    </row>
    <row r="8418" spans="1:17" x14ac:dyDescent="0.25">
      <c r="A8418" t="s">
        <v>31</v>
      </c>
      <c r="B8418" t="s">
        <v>34</v>
      </c>
      <c r="C8418" t="s">
        <v>37</v>
      </c>
      <c r="G8418" t="s">
        <v>78</v>
      </c>
      <c r="H8418" t="s">
        <v>104</v>
      </c>
      <c r="I8418" t="s">
        <v>94</v>
      </c>
      <c r="J8418" s="2">
        <v>44563</v>
      </c>
      <c r="K8418">
        <v>131.99464213380091</v>
      </c>
      <c r="L8418">
        <v>1</v>
      </c>
      <c r="M8418">
        <v>0</v>
      </c>
      <c r="N8418">
        <v>0</v>
      </c>
      <c r="O8418">
        <v>131.99464213380091</v>
      </c>
      <c r="P8418">
        <v>0</v>
      </c>
      <c r="Q8418">
        <v>0</v>
      </c>
    </row>
    <row r="8419" spans="1:17" x14ac:dyDescent="0.25">
      <c r="A8419" t="s">
        <v>31</v>
      </c>
      <c r="B8419" t="s">
        <v>34</v>
      </c>
      <c r="C8419" t="s">
        <v>37</v>
      </c>
      <c r="G8419" t="s">
        <v>78</v>
      </c>
      <c r="H8419" t="s">
        <v>104</v>
      </c>
      <c r="I8419" t="s">
        <v>94</v>
      </c>
      <c r="J8419" s="2">
        <v>44564</v>
      </c>
      <c r="K8419">
        <v>131.99464213380091</v>
      </c>
      <c r="L8419">
        <v>1</v>
      </c>
      <c r="M8419">
        <v>0</v>
      </c>
      <c r="N8419">
        <v>0</v>
      </c>
      <c r="O8419">
        <v>131.99464213380091</v>
      </c>
      <c r="P8419">
        <v>0</v>
      </c>
      <c r="Q8419">
        <v>0</v>
      </c>
    </row>
    <row r="8420" spans="1:17" x14ac:dyDescent="0.25">
      <c r="A8420" t="s">
        <v>31</v>
      </c>
      <c r="B8420" t="s">
        <v>34</v>
      </c>
      <c r="C8420" t="s">
        <v>37</v>
      </c>
      <c r="G8420" t="s">
        <v>78</v>
      </c>
      <c r="H8420" t="s">
        <v>104</v>
      </c>
      <c r="I8420" t="s">
        <v>94</v>
      </c>
      <c r="J8420" s="2">
        <v>44565</v>
      </c>
      <c r="K8420">
        <v>60.646412464120161</v>
      </c>
      <c r="L8420">
        <v>0</v>
      </c>
      <c r="M8420">
        <v>0</v>
      </c>
      <c r="N8420">
        <v>0</v>
      </c>
      <c r="O8420">
        <v>0</v>
      </c>
      <c r="P8420">
        <v>0</v>
      </c>
      <c r="Q8420">
        <v>0</v>
      </c>
    </row>
    <row r="8421" spans="1:17" x14ac:dyDescent="0.25">
      <c r="A8421" t="s">
        <v>31</v>
      </c>
      <c r="B8421" t="s">
        <v>34</v>
      </c>
      <c r="C8421" t="s">
        <v>37</v>
      </c>
      <c r="G8421" t="s">
        <v>78</v>
      </c>
      <c r="H8421" t="s">
        <v>104</v>
      </c>
      <c r="I8421" t="s">
        <v>94</v>
      </c>
      <c r="J8421" s="2">
        <v>44566</v>
      </c>
      <c r="K8421">
        <v>21.489673806690291</v>
      </c>
      <c r="L8421">
        <v>0</v>
      </c>
      <c r="M8421">
        <v>0</v>
      </c>
      <c r="N8421">
        <v>0</v>
      </c>
      <c r="O8421">
        <v>0</v>
      </c>
      <c r="P8421">
        <v>0</v>
      </c>
      <c r="Q8421">
        <v>0</v>
      </c>
    </row>
    <row r="8422" spans="1:17" x14ac:dyDescent="0.25">
      <c r="A8422" t="s">
        <v>31</v>
      </c>
      <c r="B8422" t="s">
        <v>34</v>
      </c>
      <c r="C8422" t="s">
        <v>37</v>
      </c>
      <c r="G8422" t="s">
        <v>78</v>
      </c>
      <c r="H8422" t="s">
        <v>104</v>
      </c>
      <c r="I8422" t="s">
        <v>94</v>
      </c>
      <c r="J8422" s="2">
        <v>44567</v>
      </c>
      <c r="K8422">
        <v>0</v>
      </c>
      <c r="L8422">
        <v>0</v>
      </c>
      <c r="M8422">
        <v>0</v>
      </c>
      <c r="N8422">
        <v>0</v>
      </c>
      <c r="O8422">
        <v>0</v>
      </c>
      <c r="P8422">
        <v>0</v>
      </c>
      <c r="Q8422">
        <v>0</v>
      </c>
    </row>
    <row r="8423" spans="1:17" x14ac:dyDescent="0.25">
      <c r="A8423" t="s">
        <v>31</v>
      </c>
      <c r="B8423" t="s">
        <v>34</v>
      </c>
      <c r="C8423" t="s">
        <v>37</v>
      </c>
      <c r="G8423" t="s">
        <v>78</v>
      </c>
      <c r="H8423" t="s">
        <v>104</v>
      </c>
      <c r="I8423" t="s">
        <v>94</v>
      </c>
      <c r="J8423" s="2">
        <v>44568</v>
      </c>
      <c r="K8423">
        <v>0</v>
      </c>
      <c r="L8423">
        <v>0</v>
      </c>
      <c r="M8423">
        <v>0</v>
      </c>
      <c r="N8423">
        <v>0</v>
      </c>
      <c r="O8423">
        <v>0</v>
      </c>
      <c r="P8423">
        <v>0</v>
      </c>
      <c r="Q8423">
        <v>0</v>
      </c>
    </row>
    <row r="8424" spans="1:17" x14ac:dyDescent="0.25">
      <c r="A8424" t="s">
        <v>31</v>
      </c>
      <c r="B8424" t="s">
        <v>34</v>
      </c>
      <c r="C8424" t="s">
        <v>37</v>
      </c>
      <c r="G8424" t="s">
        <v>78</v>
      </c>
      <c r="H8424" t="s">
        <v>104</v>
      </c>
      <c r="I8424" t="s">
        <v>94</v>
      </c>
      <c r="J8424" s="2">
        <v>44569</v>
      </c>
      <c r="K8424">
        <v>0</v>
      </c>
      <c r="L8424">
        <v>0</v>
      </c>
      <c r="M8424">
        <v>0</v>
      </c>
      <c r="N8424">
        <v>0</v>
      </c>
      <c r="O8424">
        <v>0</v>
      </c>
      <c r="P8424">
        <v>0</v>
      </c>
      <c r="Q8424">
        <v>0</v>
      </c>
    </row>
    <row r="8425" spans="1:17" x14ac:dyDescent="0.25">
      <c r="A8425" t="s">
        <v>31</v>
      </c>
      <c r="B8425" t="s">
        <v>34</v>
      </c>
      <c r="C8425" t="s">
        <v>37</v>
      </c>
      <c r="G8425" t="s">
        <v>78</v>
      </c>
      <c r="H8425" t="s">
        <v>104</v>
      </c>
      <c r="I8425" t="s">
        <v>94</v>
      </c>
      <c r="J8425" s="2">
        <v>44570</v>
      </c>
      <c r="K8425">
        <v>0</v>
      </c>
      <c r="L8425">
        <v>0</v>
      </c>
      <c r="M8425">
        <v>0</v>
      </c>
      <c r="N8425">
        <v>0</v>
      </c>
      <c r="O8425">
        <v>0</v>
      </c>
      <c r="P8425">
        <v>0</v>
      </c>
      <c r="Q8425">
        <v>0</v>
      </c>
    </row>
    <row r="8426" spans="1:17" x14ac:dyDescent="0.25">
      <c r="A8426" t="s">
        <v>31</v>
      </c>
      <c r="B8426" t="s">
        <v>34</v>
      </c>
      <c r="C8426" t="s">
        <v>37</v>
      </c>
      <c r="G8426" t="s">
        <v>78</v>
      </c>
      <c r="H8426" t="s">
        <v>104</v>
      </c>
      <c r="I8426" t="s">
        <v>94</v>
      </c>
      <c r="J8426" s="2">
        <v>44571</v>
      </c>
      <c r="K8426">
        <v>0</v>
      </c>
      <c r="L8426">
        <v>0</v>
      </c>
      <c r="M8426">
        <v>0</v>
      </c>
      <c r="N8426">
        <v>0</v>
      </c>
      <c r="O8426">
        <v>0</v>
      </c>
      <c r="P8426">
        <v>0</v>
      </c>
      <c r="Q8426">
        <v>0</v>
      </c>
    </row>
    <row r="8427" spans="1:17" x14ac:dyDescent="0.25">
      <c r="A8427" t="s">
        <v>31</v>
      </c>
      <c r="B8427" t="s">
        <v>34</v>
      </c>
      <c r="C8427" t="s">
        <v>37</v>
      </c>
      <c r="G8427" t="s">
        <v>78</v>
      </c>
      <c r="H8427" t="s">
        <v>104</v>
      </c>
      <c r="I8427" t="s">
        <v>94</v>
      </c>
      <c r="J8427" s="2">
        <v>44572</v>
      </c>
      <c r="K8427">
        <v>0</v>
      </c>
      <c r="L8427">
        <v>0</v>
      </c>
      <c r="M8427">
        <v>0</v>
      </c>
      <c r="N8427">
        <v>0</v>
      </c>
      <c r="O8427">
        <v>0</v>
      </c>
      <c r="P8427">
        <v>0</v>
      </c>
      <c r="Q8427">
        <v>0</v>
      </c>
    </row>
    <row r="8428" spans="1:17" x14ac:dyDescent="0.25">
      <c r="A8428" t="s">
        <v>31</v>
      </c>
      <c r="B8428" t="s">
        <v>34</v>
      </c>
      <c r="C8428" t="s">
        <v>37</v>
      </c>
      <c r="G8428" t="s">
        <v>78</v>
      </c>
      <c r="H8428" t="s">
        <v>104</v>
      </c>
      <c r="I8428" t="s">
        <v>94</v>
      </c>
      <c r="J8428" s="2">
        <v>44573</v>
      </c>
      <c r="K8428">
        <v>0</v>
      </c>
      <c r="L8428">
        <v>0</v>
      </c>
      <c r="M8428">
        <v>0</v>
      </c>
      <c r="N8428">
        <v>0</v>
      </c>
      <c r="O8428">
        <v>0</v>
      </c>
      <c r="P8428">
        <v>0</v>
      </c>
      <c r="Q8428">
        <v>0</v>
      </c>
    </row>
    <row r="8429" spans="1:17" x14ac:dyDescent="0.25">
      <c r="A8429" t="s">
        <v>31</v>
      </c>
      <c r="B8429" t="s">
        <v>34</v>
      </c>
      <c r="C8429" t="s">
        <v>37</v>
      </c>
      <c r="G8429" t="s">
        <v>78</v>
      </c>
      <c r="H8429" t="s">
        <v>104</v>
      </c>
      <c r="I8429" t="s">
        <v>94</v>
      </c>
      <c r="J8429" s="2">
        <v>44574</v>
      </c>
      <c r="K8429">
        <v>0</v>
      </c>
      <c r="L8429">
        <v>0</v>
      </c>
      <c r="M8429">
        <v>0</v>
      </c>
      <c r="N8429">
        <v>0</v>
      </c>
      <c r="O8429">
        <v>0</v>
      </c>
      <c r="P8429">
        <v>0</v>
      </c>
      <c r="Q8429">
        <v>0</v>
      </c>
    </row>
    <row r="8430" spans="1:17" x14ac:dyDescent="0.25">
      <c r="A8430" t="s">
        <v>31</v>
      </c>
      <c r="B8430" t="s">
        <v>34</v>
      </c>
      <c r="C8430" t="s">
        <v>37</v>
      </c>
      <c r="G8430" t="s">
        <v>78</v>
      </c>
      <c r="H8430" t="s">
        <v>104</v>
      </c>
      <c r="I8430" t="s">
        <v>94</v>
      </c>
      <c r="J8430" s="2">
        <v>44575</v>
      </c>
      <c r="K8430">
        <v>0</v>
      </c>
      <c r="L8430">
        <v>0</v>
      </c>
      <c r="M8430">
        <v>0</v>
      </c>
      <c r="N8430">
        <v>0</v>
      </c>
      <c r="O8430">
        <v>0</v>
      </c>
      <c r="P8430">
        <v>0</v>
      </c>
      <c r="Q8430">
        <v>0</v>
      </c>
    </row>
    <row r="8431" spans="1:17" x14ac:dyDescent="0.25">
      <c r="A8431" t="s">
        <v>31</v>
      </c>
      <c r="B8431" t="s">
        <v>34</v>
      </c>
      <c r="C8431" t="s">
        <v>37</v>
      </c>
      <c r="G8431" t="s">
        <v>78</v>
      </c>
      <c r="H8431" t="s">
        <v>104</v>
      </c>
      <c r="I8431" t="s">
        <v>94</v>
      </c>
      <c r="J8431" s="2">
        <v>44576</v>
      </c>
      <c r="K8431">
        <v>0</v>
      </c>
      <c r="L8431">
        <v>0</v>
      </c>
      <c r="M8431">
        <v>0</v>
      </c>
      <c r="N8431">
        <v>0</v>
      </c>
      <c r="O8431">
        <v>0</v>
      </c>
      <c r="P8431">
        <v>0</v>
      </c>
      <c r="Q8431">
        <v>0</v>
      </c>
    </row>
    <row r="8432" spans="1:17" x14ac:dyDescent="0.25">
      <c r="A8432" t="s">
        <v>31</v>
      </c>
      <c r="B8432" t="s">
        <v>34</v>
      </c>
      <c r="C8432" t="s">
        <v>37</v>
      </c>
      <c r="G8432" t="s">
        <v>78</v>
      </c>
      <c r="H8432" t="s">
        <v>104</v>
      </c>
      <c r="I8432" t="s">
        <v>94</v>
      </c>
      <c r="J8432" s="2">
        <v>44577</v>
      </c>
      <c r="K8432">
        <v>0</v>
      </c>
      <c r="L8432">
        <v>0</v>
      </c>
      <c r="M8432">
        <v>0</v>
      </c>
      <c r="N8432">
        <v>0</v>
      </c>
      <c r="O8432">
        <v>0</v>
      </c>
      <c r="P8432">
        <v>0</v>
      </c>
      <c r="Q8432">
        <v>0</v>
      </c>
    </row>
    <row r="8433" spans="1:17" x14ac:dyDescent="0.25">
      <c r="A8433" t="s">
        <v>31</v>
      </c>
      <c r="B8433" t="s">
        <v>34</v>
      </c>
      <c r="C8433" t="s">
        <v>37</v>
      </c>
      <c r="G8433" t="s">
        <v>78</v>
      </c>
      <c r="H8433" t="s">
        <v>104</v>
      </c>
      <c r="I8433" t="s">
        <v>94</v>
      </c>
      <c r="J8433" s="2">
        <v>44578</v>
      </c>
      <c r="K8433">
        <v>0</v>
      </c>
      <c r="L8433">
        <v>0</v>
      </c>
      <c r="M8433">
        <v>0</v>
      </c>
      <c r="N8433">
        <v>0</v>
      </c>
      <c r="O8433">
        <v>0</v>
      </c>
      <c r="P8433">
        <v>0</v>
      </c>
      <c r="Q8433">
        <v>0</v>
      </c>
    </row>
    <row r="8434" spans="1:17" x14ac:dyDescent="0.25">
      <c r="A8434" t="s">
        <v>31</v>
      </c>
      <c r="B8434" t="s">
        <v>34</v>
      </c>
      <c r="C8434" t="s">
        <v>37</v>
      </c>
      <c r="G8434" t="s">
        <v>78</v>
      </c>
      <c r="H8434" t="s">
        <v>104</v>
      </c>
      <c r="I8434" t="s">
        <v>94</v>
      </c>
      <c r="J8434" s="2">
        <v>44579</v>
      </c>
      <c r="K8434">
        <v>0</v>
      </c>
      <c r="L8434">
        <v>0</v>
      </c>
      <c r="M8434">
        <v>0</v>
      </c>
      <c r="N8434">
        <v>0</v>
      </c>
      <c r="O8434">
        <v>0</v>
      </c>
      <c r="P8434">
        <v>0</v>
      </c>
      <c r="Q8434">
        <v>0</v>
      </c>
    </row>
    <row r="8435" spans="1:17" x14ac:dyDescent="0.25">
      <c r="A8435" t="s">
        <v>31</v>
      </c>
      <c r="B8435" t="s">
        <v>34</v>
      </c>
      <c r="C8435" t="s">
        <v>37</v>
      </c>
      <c r="G8435" t="s">
        <v>78</v>
      </c>
      <c r="H8435" t="s">
        <v>104</v>
      </c>
      <c r="I8435" t="s">
        <v>94</v>
      </c>
      <c r="J8435" s="2">
        <v>44580</v>
      </c>
      <c r="K8435">
        <v>0</v>
      </c>
      <c r="L8435">
        <v>0</v>
      </c>
      <c r="M8435">
        <v>0</v>
      </c>
      <c r="N8435">
        <v>0</v>
      </c>
      <c r="O8435">
        <v>0</v>
      </c>
      <c r="P8435">
        <v>0</v>
      </c>
      <c r="Q8435">
        <v>0</v>
      </c>
    </row>
    <row r="8436" spans="1:17" x14ac:dyDescent="0.25">
      <c r="A8436" t="s">
        <v>31</v>
      </c>
      <c r="B8436" t="s">
        <v>34</v>
      </c>
      <c r="C8436" t="s">
        <v>37</v>
      </c>
      <c r="G8436" t="s">
        <v>78</v>
      </c>
      <c r="H8436" t="s">
        <v>104</v>
      </c>
      <c r="I8436" t="s">
        <v>94</v>
      </c>
      <c r="J8436" s="2">
        <v>44581</v>
      </c>
      <c r="K8436">
        <v>0</v>
      </c>
      <c r="L8436">
        <v>0</v>
      </c>
      <c r="M8436">
        <v>0</v>
      </c>
      <c r="N8436">
        <v>0</v>
      </c>
      <c r="O8436">
        <v>0</v>
      </c>
      <c r="P8436">
        <v>0</v>
      </c>
      <c r="Q8436">
        <v>0</v>
      </c>
    </row>
    <row r="8437" spans="1:17" x14ac:dyDescent="0.25">
      <c r="A8437" t="s">
        <v>31</v>
      </c>
      <c r="B8437" t="s">
        <v>34</v>
      </c>
      <c r="C8437" t="s">
        <v>37</v>
      </c>
      <c r="G8437" t="s">
        <v>78</v>
      </c>
      <c r="H8437" t="s">
        <v>104</v>
      </c>
      <c r="I8437" t="s">
        <v>94</v>
      </c>
      <c r="J8437" s="2">
        <v>44582</v>
      </c>
      <c r="K8437">
        <v>0</v>
      </c>
      <c r="L8437">
        <v>0</v>
      </c>
      <c r="M8437">
        <v>0</v>
      </c>
      <c r="N8437">
        <v>0</v>
      </c>
      <c r="O8437">
        <v>0</v>
      </c>
      <c r="P8437">
        <v>0</v>
      </c>
      <c r="Q8437">
        <v>0</v>
      </c>
    </row>
    <row r="8438" spans="1:17" x14ac:dyDescent="0.25">
      <c r="A8438" t="s">
        <v>31</v>
      </c>
      <c r="B8438" t="s">
        <v>34</v>
      </c>
      <c r="C8438" t="s">
        <v>37</v>
      </c>
      <c r="G8438" t="s">
        <v>78</v>
      </c>
      <c r="H8438" t="s">
        <v>104</v>
      </c>
      <c r="I8438" t="s">
        <v>94</v>
      </c>
      <c r="J8438" s="2">
        <v>44583</v>
      </c>
      <c r="K8438">
        <v>0</v>
      </c>
      <c r="L8438">
        <v>0</v>
      </c>
      <c r="M8438">
        <v>0</v>
      </c>
      <c r="N8438">
        <v>0</v>
      </c>
      <c r="O8438">
        <v>0</v>
      </c>
      <c r="P8438">
        <v>0</v>
      </c>
      <c r="Q8438">
        <v>0</v>
      </c>
    </row>
    <row r="8439" spans="1:17" x14ac:dyDescent="0.25">
      <c r="A8439" t="s">
        <v>31</v>
      </c>
      <c r="B8439" t="s">
        <v>34</v>
      </c>
      <c r="C8439" t="s">
        <v>37</v>
      </c>
      <c r="G8439" t="s">
        <v>78</v>
      </c>
      <c r="H8439" t="s">
        <v>104</v>
      </c>
      <c r="I8439" t="s">
        <v>94</v>
      </c>
      <c r="J8439" s="2">
        <v>44584</v>
      </c>
      <c r="K8439">
        <v>0</v>
      </c>
      <c r="L8439">
        <v>0</v>
      </c>
      <c r="M8439">
        <v>0</v>
      </c>
      <c r="N8439">
        <v>0</v>
      </c>
      <c r="O8439">
        <v>0</v>
      </c>
      <c r="P8439">
        <v>0</v>
      </c>
      <c r="Q8439">
        <v>0</v>
      </c>
    </row>
    <row r="8440" spans="1:17" x14ac:dyDescent="0.25">
      <c r="A8440" t="s">
        <v>31</v>
      </c>
      <c r="B8440" t="s">
        <v>34</v>
      </c>
      <c r="C8440" t="s">
        <v>37</v>
      </c>
      <c r="G8440" t="s">
        <v>78</v>
      </c>
      <c r="H8440" t="s">
        <v>104</v>
      </c>
      <c r="I8440" t="s">
        <v>94</v>
      </c>
      <c r="J8440" s="2">
        <v>44585</v>
      </c>
      <c r="K8440">
        <v>0</v>
      </c>
      <c r="L8440">
        <v>0</v>
      </c>
      <c r="M8440">
        <v>0</v>
      </c>
      <c r="N8440">
        <v>0</v>
      </c>
      <c r="O8440">
        <v>0</v>
      </c>
      <c r="P8440">
        <v>0</v>
      </c>
      <c r="Q8440">
        <v>0</v>
      </c>
    </row>
    <row r="8441" spans="1:17" x14ac:dyDescent="0.25">
      <c r="A8441" t="s">
        <v>31</v>
      </c>
      <c r="B8441" t="s">
        <v>34</v>
      </c>
      <c r="C8441" t="s">
        <v>37</v>
      </c>
      <c r="G8441" t="s">
        <v>78</v>
      </c>
      <c r="H8441" t="s">
        <v>104</v>
      </c>
      <c r="I8441" t="s">
        <v>94</v>
      </c>
      <c r="J8441" s="2">
        <v>44586</v>
      </c>
      <c r="K8441">
        <v>0</v>
      </c>
      <c r="L8441">
        <v>0</v>
      </c>
      <c r="M8441">
        <v>0</v>
      </c>
      <c r="N8441">
        <v>0</v>
      </c>
      <c r="O8441">
        <v>0</v>
      </c>
      <c r="P8441">
        <v>0</v>
      </c>
      <c r="Q8441">
        <v>0</v>
      </c>
    </row>
    <row r="8442" spans="1:17" x14ac:dyDescent="0.25">
      <c r="A8442" t="s">
        <v>31</v>
      </c>
      <c r="B8442" t="s">
        <v>34</v>
      </c>
      <c r="C8442" t="s">
        <v>37</v>
      </c>
      <c r="G8442" t="s">
        <v>78</v>
      </c>
      <c r="H8442" t="s">
        <v>104</v>
      </c>
      <c r="I8442" t="s">
        <v>94</v>
      </c>
      <c r="J8442" s="2">
        <v>44587</v>
      </c>
      <c r="K8442">
        <v>0</v>
      </c>
      <c r="L8442">
        <v>0</v>
      </c>
      <c r="M8442">
        <v>0</v>
      </c>
      <c r="N8442">
        <v>0</v>
      </c>
      <c r="O8442">
        <v>0</v>
      </c>
      <c r="P8442">
        <v>0</v>
      </c>
      <c r="Q8442">
        <v>0</v>
      </c>
    </row>
    <row r="8443" spans="1:17" x14ac:dyDescent="0.25">
      <c r="A8443" t="s">
        <v>31</v>
      </c>
      <c r="B8443" t="s">
        <v>34</v>
      </c>
      <c r="C8443" t="s">
        <v>37</v>
      </c>
      <c r="G8443" t="s">
        <v>78</v>
      </c>
      <c r="H8443" t="s">
        <v>104</v>
      </c>
      <c r="I8443" t="s">
        <v>94</v>
      </c>
      <c r="J8443" s="2">
        <v>44588</v>
      </c>
      <c r="K8443">
        <v>0</v>
      </c>
      <c r="L8443">
        <v>0</v>
      </c>
      <c r="M8443">
        <v>0</v>
      </c>
      <c r="N8443">
        <v>0</v>
      </c>
      <c r="O8443">
        <v>0</v>
      </c>
      <c r="P8443">
        <v>0</v>
      </c>
      <c r="Q8443">
        <v>0</v>
      </c>
    </row>
    <row r="8444" spans="1:17" x14ac:dyDescent="0.25">
      <c r="A8444" t="s">
        <v>31</v>
      </c>
      <c r="B8444" t="s">
        <v>34</v>
      </c>
      <c r="C8444" t="s">
        <v>37</v>
      </c>
      <c r="G8444" t="s">
        <v>78</v>
      </c>
      <c r="H8444" t="s">
        <v>104</v>
      </c>
      <c r="I8444" t="s">
        <v>94</v>
      </c>
      <c r="J8444" s="2">
        <v>44589</v>
      </c>
      <c r="K8444">
        <v>0</v>
      </c>
      <c r="L8444">
        <v>0</v>
      </c>
      <c r="M8444">
        <v>0</v>
      </c>
      <c r="N8444">
        <v>0</v>
      </c>
      <c r="O8444">
        <v>0</v>
      </c>
      <c r="P8444">
        <v>0</v>
      </c>
      <c r="Q8444">
        <v>0</v>
      </c>
    </row>
    <row r="8445" spans="1:17" x14ac:dyDescent="0.25">
      <c r="A8445" t="s">
        <v>31</v>
      </c>
      <c r="B8445" t="s">
        <v>34</v>
      </c>
      <c r="C8445" t="s">
        <v>37</v>
      </c>
      <c r="G8445" t="s">
        <v>78</v>
      </c>
      <c r="H8445" t="s">
        <v>104</v>
      </c>
      <c r="I8445" t="s">
        <v>94</v>
      </c>
      <c r="J8445" s="2">
        <v>44590</v>
      </c>
      <c r="K8445">
        <v>0</v>
      </c>
      <c r="L8445">
        <v>0</v>
      </c>
      <c r="M8445">
        <v>0</v>
      </c>
      <c r="N8445">
        <v>0</v>
      </c>
      <c r="O8445">
        <v>0</v>
      </c>
      <c r="P8445">
        <v>0</v>
      </c>
      <c r="Q8445">
        <v>0</v>
      </c>
    </row>
    <row r="8446" spans="1:17" x14ac:dyDescent="0.25">
      <c r="A8446" t="s">
        <v>31</v>
      </c>
      <c r="B8446" t="s">
        <v>34</v>
      </c>
      <c r="C8446" t="s">
        <v>37</v>
      </c>
      <c r="G8446" t="s">
        <v>78</v>
      </c>
      <c r="H8446" t="s">
        <v>104</v>
      </c>
      <c r="I8446" t="s">
        <v>94</v>
      </c>
      <c r="J8446" s="2">
        <v>44591</v>
      </c>
      <c r="K8446">
        <v>0</v>
      </c>
      <c r="L8446">
        <v>0</v>
      </c>
      <c r="M8446">
        <v>0</v>
      </c>
      <c r="N8446">
        <v>0</v>
      </c>
      <c r="O8446">
        <v>0</v>
      </c>
      <c r="P8446">
        <v>0</v>
      </c>
      <c r="Q8446">
        <v>0</v>
      </c>
    </row>
    <row r="8447" spans="1:17" x14ac:dyDescent="0.25">
      <c r="A8447" t="s">
        <v>31</v>
      </c>
      <c r="B8447" t="s">
        <v>34</v>
      </c>
      <c r="C8447" t="s">
        <v>37</v>
      </c>
      <c r="G8447" t="s">
        <v>78</v>
      </c>
      <c r="H8447" t="s">
        <v>104</v>
      </c>
      <c r="I8447" t="s">
        <v>94</v>
      </c>
      <c r="J8447" s="2">
        <v>44592</v>
      </c>
      <c r="K8447">
        <v>0</v>
      </c>
      <c r="L8447">
        <v>0</v>
      </c>
      <c r="M8447">
        <v>0</v>
      </c>
      <c r="N8447">
        <v>0</v>
      </c>
      <c r="O8447">
        <v>0</v>
      </c>
      <c r="P8447">
        <v>0</v>
      </c>
      <c r="Q8447">
        <v>0</v>
      </c>
    </row>
    <row r="8448" spans="1:17" x14ac:dyDescent="0.25">
      <c r="A8448" t="s">
        <v>31</v>
      </c>
      <c r="B8448" t="s">
        <v>34</v>
      </c>
      <c r="C8448" t="s">
        <v>37</v>
      </c>
      <c r="G8448" t="s">
        <v>78</v>
      </c>
      <c r="H8448" t="s">
        <v>104</v>
      </c>
      <c r="I8448" t="s">
        <v>94</v>
      </c>
      <c r="J8448" s="2">
        <v>44593</v>
      </c>
      <c r="K8448">
        <v>0</v>
      </c>
      <c r="L8448">
        <v>0</v>
      </c>
      <c r="M8448">
        <v>0</v>
      </c>
      <c r="N8448">
        <v>0</v>
      </c>
      <c r="O8448">
        <v>0</v>
      </c>
      <c r="P8448">
        <v>0</v>
      </c>
      <c r="Q8448">
        <v>0</v>
      </c>
    </row>
    <row r="8449" spans="1:17" x14ac:dyDescent="0.25">
      <c r="A8449" t="s">
        <v>31</v>
      </c>
      <c r="B8449" t="s">
        <v>34</v>
      </c>
      <c r="C8449" t="s">
        <v>37</v>
      </c>
      <c r="G8449" t="s">
        <v>78</v>
      </c>
      <c r="H8449" t="s">
        <v>104</v>
      </c>
      <c r="I8449" t="s">
        <v>94</v>
      </c>
      <c r="J8449" s="2">
        <v>44594</v>
      </c>
      <c r="K8449">
        <v>0</v>
      </c>
      <c r="L8449">
        <v>0</v>
      </c>
      <c r="M8449">
        <v>0</v>
      </c>
      <c r="N8449">
        <v>0</v>
      </c>
      <c r="O8449">
        <v>0</v>
      </c>
      <c r="P8449">
        <v>0</v>
      </c>
      <c r="Q8449">
        <v>0</v>
      </c>
    </row>
    <row r="8450" spans="1:17" x14ac:dyDescent="0.25">
      <c r="A8450" t="s">
        <v>31</v>
      </c>
      <c r="B8450" t="s">
        <v>34</v>
      </c>
      <c r="C8450" t="s">
        <v>37</v>
      </c>
      <c r="G8450" t="s">
        <v>78</v>
      </c>
      <c r="H8450" t="s">
        <v>104</v>
      </c>
      <c r="I8450" t="s">
        <v>94</v>
      </c>
      <c r="J8450" s="2">
        <v>44595</v>
      </c>
      <c r="K8450">
        <v>0</v>
      </c>
      <c r="L8450">
        <v>0</v>
      </c>
      <c r="M8450">
        <v>0</v>
      </c>
      <c r="N8450">
        <v>0</v>
      </c>
      <c r="O8450">
        <v>0</v>
      </c>
      <c r="P8450">
        <v>0</v>
      </c>
      <c r="Q8450">
        <v>0</v>
      </c>
    </row>
    <row r="8451" spans="1:17" x14ac:dyDescent="0.25">
      <c r="A8451" t="s">
        <v>31</v>
      </c>
      <c r="B8451" t="s">
        <v>34</v>
      </c>
      <c r="C8451" t="s">
        <v>37</v>
      </c>
      <c r="G8451" t="s">
        <v>78</v>
      </c>
      <c r="H8451" t="s">
        <v>104</v>
      </c>
      <c r="I8451" t="s">
        <v>94</v>
      </c>
      <c r="J8451" s="2">
        <v>44596</v>
      </c>
      <c r="K8451">
        <v>0</v>
      </c>
      <c r="L8451">
        <v>0</v>
      </c>
      <c r="M8451">
        <v>0</v>
      </c>
      <c r="N8451">
        <v>0</v>
      </c>
      <c r="O8451">
        <v>0</v>
      </c>
      <c r="P8451">
        <v>0</v>
      </c>
      <c r="Q8451">
        <v>0</v>
      </c>
    </row>
    <row r="8452" spans="1:17" x14ac:dyDescent="0.25">
      <c r="A8452" t="s">
        <v>31</v>
      </c>
      <c r="B8452" t="s">
        <v>34</v>
      </c>
      <c r="C8452" t="s">
        <v>37</v>
      </c>
      <c r="G8452" t="s">
        <v>78</v>
      </c>
      <c r="H8452" t="s">
        <v>104</v>
      </c>
      <c r="I8452" t="s">
        <v>94</v>
      </c>
      <c r="J8452" s="2">
        <v>44597</v>
      </c>
      <c r="K8452">
        <v>0</v>
      </c>
      <c r="L8452">
        <v>0</v>
      </c>
      <c r="M8452">
        <v>0</v>
      </c>
      <c r="N8452">
        <v>0</v>
      </c>
      <c r="O8452">
        <v>0</v>
      </c>
      <c r="P8452">
        <v>0</v>
      </c>
      <c r="Q8452">
        <v>0</v>
      </c>
    </row>
    <row r="8453" spans="1:17" x14ac:dyDescent="0.25">
      <c r="A8453" t="s">
        <v>31</v>
      </c>
      <c r="B8453" t="s">
        <v>34</v>
      </c>
      <c r="C8453" t="s">
        <v>37</v>
      </c>
      <c r="G8453" t="s">
        <v>78</v>
      </c>
      <c r="H8453" t="s">
        <v>104</v>
      </c>
      <c r="I8453" t="s">
        <v>94</v>
      </c>
      <c r="J8453" s="2">
        <v>44598</v>
      </c>
      <c r="K8453">
        <v>0</v>
      </c>
      <c r="L8453">
        <v>0</v>
      </c>
      <c r="M8453">
        <v>0</v>
      </c>
      <c r="N8453">
        <v>0</v>
      </c>
      <c r="O8453">
        <v>0</v>
      </c>
      <c r="P8453">
        <v>0</v>
      </c>
      <c r="Q8453">
        <v>0</v>
      </c>
    </row>
    <row r="8454" spans="1:17" x14ac:dyDescent="0.25">
      <c r="A8454" t="s">
        <v>31</v>
      </c>
      <c r="B8454" t="s">
        <v>34</v>
      </c>
      <c r="C8454" t="s">
        <v>37</v>
      </c>
      <c r="G8454" t="s">
        <v>78</v>
      </c>
      <c r="H8454" t="s">
        <v>104</v>
      </c>
      <c r="I8454" t="s">
        <v>94</v>
      </c>
      <c r="J8454" s="2">
        <v>44599</v>
      </c>
      <c r="K8454">
        <v>0</v>
      </c>
      <c r="L8454">
        <v>0</v>
      </c>
      <c r="M8454">
        <v>0</v>
      </c>
      <c r="N8454">
        <v>0</v>
      </c>
      <c r="O8454">
        <v>0</v>
      </c>
      <c r="P8454">
        <v>0</v>
      </c>
      <c r="Q8454">
        <v>0</v>
      </c>
    </row>
    <row r="8455" spans="1:17" x14ac:dyDescent="0.25">
      <c r="A8455" t="s">
        <v>31</v>
      </c>
      <c r="B8455" t="s">
        <v>34</v>
      </c>
      <c r="C8455" t="s">
        <v>37</v>
      </c>
      <c r="G8455" t="s">
        <v>78</v>
      </c>
      <c r="H8455" t="s">
        <v>104</v>
      </c>
      <c r="I8455" t="s">
        <v>94</v>
      </c>
      <c r="J8455" s="2">
        <v>44600</v>
      </c>
      <c r="K8455">
        <v>0</v>
      </c>
      <c r="L8455">
        <v>0</v>
      </c>
      <c r="M8455">
        <v>0</v>
      </c>
      <c r="N8455">
        <v>0</v>
      </c>
      <c r="O8455">
        <v>0</v>
      </c>
      <c r="P8455">
        <v>0</v>
      </c>
      <c r="Q8455">
        <v>0</v>
      </c>
    </row>
    <row r="8456" spans="1:17" x14ac:dyDescent="0.25">
      <c r="A8456" t="s">
        <v>31</v>
      </c>
      <c r="B8456" t="s">
        <v>34</v>
      </c>
      <c r="C8456" t="s">
        <v>37</v>
      </c>
      <c r="G8456" t="s">
        <v>78</v>
      </c>
      <c r="H8456" t="s">
        <v>104</v>
      </c>
      <c r="I8456" t="s">
        <v>94</v>
      </c>
      <c r="J8456" s="2">
        <v>44601</v>
      </c>
      <c r="K8456">
        <v>0</v>
      </c>
      <c r="L8456">
        <v>0</v>
      </c>
      <c r="M8456">
        <v>0</v>
      </c>
      <c r="N8456">
        <v>0</v>
      </c>
      <c r="O8456">
        <v>0</v>
      </c>
      <c r="P8456">
        <v>0</v>
      </c>
      <c r="Q8456">
        <v>0</v>
      </c>
    </row>
    <row r="8457" spans="1:17" x14ac:dyDescent="0.25">
      <c r="A8457" t="s">
        <v>31</v>
      </c>
      <c r="B8457" t="s">
        <v>34</v>
      </c>
      <c r="C8457" t="s">
        <v>37</v>
      </c>
      <c r="G8457" t="s">
        <v>78</v>
      </c>
      <c r="H8457" t="s">
        <v>104</v>
      </c>
      <c r="I8457" t="s">
        <v>94</v>
      </c>
      <c r="J8457" s="2">
        <v>44602</v>
      </c>
      <c r="K8457">
        <v>0</v>
      </c>
      <c r="L8457">
        <v>0</v>
      </c>
      <c r="M8457">
        <v>0</v>
      </c>
      <c r="N8457">
        <v>0</v>
      </c>
      <c r="O8457">
        <v>0</v>
      </c>
      <c r="P8457">
        <v>0</v>
      </c>
      <c r="Q8457">
        <v>0</v>
      </c>
    </row>
    <row r="8458" spans="1:17" x14ac:dyDescent="0.25">
      <c r="A8458" t="s">
        <v>31</v>
      </c>
      <c r="B8458" t="s">
        <v>34</v>
      </c>
      <c r="C8458" t="s">
        <v>37</v>
      </c>
      <c r="G8458" t="s">
        <v>78</v>
      </c>
      <c r="H8458" t="s">
        <v>104</v>
      </c>
      <c r="I8458" t="s">
        <v>94</v>
      </c>
      <c r="J8458" s="2">
        <v>44603</v>
      </c>
      <c r="K8458">
        <v>0</v>
      </c>
      <c r="L8458">
        <v>0</v>
      </c>
      <c r="M8458">
        <v>0</v>
      </c>
      <c r="N8458">
        <v>0</v>
      </c>
      <c r="O8458">
        <v>0</v>
      </c>
      <c r="P8458">
        <v>0</v>
      </c>
      <c r="Q8458">
        <v>0</v>
      </c>
    </row>
    <row r="8459" spans="1:17" x14ac:dyDescent="0.25">
      <c r="A8459" t="s">
        <v>31</v>
      </c>
      <c r="B8459" t="s">
        <v>34</v>
      </c>
      <c r="C8459" t="s">
        <v>37</v>
      </c>
      <c r="G8459" t="s">
        <v>78</v>
      </c>
      <c r="H8459" t="s">
        <v>104</v>
      </c>
      <c r="I8459" t="s">
        <v>94</v>
      </c>
      <c r="J8459" s="2">
        <v>44604</v>
      </c>
      <c r="K8459">
        <v>0</v>
      </c>
      <c r="L8459">
        <v>0</v>
      </c>
      <c r="M8459">
        <v>0</v>
      </c>
      <c r="N8459">
        <v>0</v>
      </c>
      <c r="O8459">
        <v>0</v>
      </c>
      <c r="P8459">
        <v>0</v>
      </c>
      <c r="Q8459">
        <v>0</v>
      </c>
    </row>
    <row r="8460" spans="1:17" x14ac:dyDescent="0.25">
      <c r="A8460" t="s">
        <v>31</v>
      </c>
      <c r="B8460" t="s">
        <v>34</v>
      </c>
      <c r="C8460" t="s">
        <v>37</v>
      </c>
      <c r="G8460" t="s">
        <v>78</v>
      </c>
      <c r="H8460" t="s">
        <v>104</v>
      </c>
      <c r="I8460" t="s">
        <v>94</v>
      </c>
      <c r="J8460" s="2">
        <v>44605</v>
      </c>
      <c r="K8460">
        <v>0</v>
      </c>
      <c r="L8460">
        <v>0</v>
      </c>
      <c r="M8460">
        <v>0</v>
      </c>
      <c r="N8460">
        <v>0</v>
      </c>
      <c r="O8460">
        <v>0</v>
      </c>
      <c r="P8460">
        <v>0</v>
      </c>
      <c r="Q8460">
        <v>0</v>
      </c>
    </row>
    <row r="8461" spans="1:17" x14ac:dyDescent="0.25">
      <c r="A8461" t="s">
        <v>31</v>
      </c>
      <c r="B8461" t="s">
        <v>34</v>
      </c>
      <c r="C8461" t="s">
        <v>37</v>
      </c>
      <c r="G8461" t="s">
        <v>78</v>
      </c>
      <c r="H8461" t="s">
        <v>104</v>
      </c>
      <c r="I8461" t="s">
        <v>94</v>
      </c>
      <c r="J8461" s="2">
        <v>44606</v>
      </c>
      <c r="K8461">
        <v>0</v>
      </c>
      <c r="L8461">
        <v>0</v>
      </c>
      <c r="M8461">
        <v>0</v>
      </c>
      <c r="N8461">
        <v>0</v>
      </c>
      <c r="O8461">
        <v>0</v>
      </c>
      <c r="P8461">
        <v>0</v>
      </c>
      <c r="Q8461">
        <v>0</v>
      </c>
    </row>
    <row r="8462" spans="1:17" x14ac:dyDescent="0.25">
      <c r="A8462" t="s">
        <v>31</v>
      </c>
      <c r="B8462" t="s">
        <v>34</v>
      </c>
      <c r="C8462" t="s">
        <v>37</v>
      </c>
      <c r="G8462" t="s">
        <v>78</v>
      </c>
      <c r="H8462" t="s">
        <v>104</v>
      </c>
      <c r="I8462" t="s">
        <v>94</v>
      </c>
      <c r="J8462" s="2">
        <v>44607</v>
      </c>
      <c r="K8462">
        <v>0</v>
      </c>
      <c r="L8462">
        <v>0</v>
      </c>
      <c r="M8462">
        <v>0</v>
      </c>
      <c r="N8462">
        <v>0</v>
      </c>
      <c r="O8462">
        <v>0</v>
      </c>
      <c r="P8462">
        <v>0</v>
      </c>
      <c r="Q8462">
        <v>0</v>
      </c>
    </row>
    <row r="8463" spans="1:17" x14ac:dyDescent="0.25">
      <c r="A8463" t="s">
        <v>31</v>
      </c>
      <c r="B8463" t="s">
        <v>34</v>
      </c>
      <c r="C8463" t="s">
        <v>37</v>
      </c>
      <c r="G8463" t="s">
        <v>78</v>
      </c>
      <c r="H8463" t="s">
        <v>104</v>
      </c>
      <c r="I8463" t="s">
        <v>94</v>
      </c>
      <c r="J8463" s="2">
        <v>44608</v>
      </c>
      <c r="K8463">
        <v>0</v>
      </c>
      <c r="L8463">
        <v>0</v>
      </c>
      <c r="M8463">
        <v>0</v>
      </c>
      <c r="N8463">
        <v>0</v>
      </c>
      <c r="O8463">
        <v>0</v>
      </c>
      <c r="P8463">
        <v>0</v>
      </c>
      <c r="Q8463">
        <v>0</v>
      </c>
    </row>
    <row r="8464" spans="1:17" x14ac:dyDescent="0.25">
      <c r="A8464" t="s">
        <v>31</v>
      </c>
      <c r="B8464" t="s">
        <v>34</v>
      </c>
      <c r="C8464" t="s">
        <v>37</v>
      </c>
      <c r="G8464" t="s">
        <v>78</v>
      </c>
      <c r="H8464" t="s">
        <v>104</v>
      </c>
      <c r="I8464" t="s">
        <v>94</v>
      </c>
      <c r="J8464" s="2">
        <v>44609</v>
      </c>
      <c r="K8464">
        <v>0</v>
      </c>
      <c r="L8464">
        <v>0</v>
      </c>
      <c r="M8464">
        <v>0</v>
      </c>
      <c r="N8464">
        <v>0</v>
      </c>
      <c r="O8464">
        <v>0</v>
      </c>
      <c r="P8464">
        <v>0</v>
      </c>
      <c r="Q8464">
        <v>0</v>
      </c>
    </row>
    <row r="8465" spans="1:17" x14ac:dyDescent="0.25">
      <c r="A8465" t="s">
        <v>31</v>
      </c>
      <c r="B8465" t="s">
        <v>34</v>
      </c>
      <c r="C8465" t="s">
        <v>37</v>
      </c>
      <c r="G8465" t="s">
        <v>78</v>
      </c>
      <c r="H8465" t="s">
        <v>104</v>
      </c>
      <c r="I8465" t="s">
        <v>94</v>
      </c>
      <c r="J8465" s="2">
        <v>44610</v>
      </c>
      <c r="K8465">
        <v>0</v>
      </c>
      <c r="L8465">
        <v>0</v>
      </c>
      <c r="M8465">
        <v>0</v>
      </c>
      <c r="N8465">
        <v>0</v>
      </c>
      <c r="O8465">
        <v>0</v>
      </c>
      <c r="P8465">
        <v>0</v>
      </c>
      <c r="Q8465">
        <v>0</v>
      </c>
    </row>
    <row r="8466" spans="1:17" x14ac:dyDescent="0.25">
      <c r="A8466" t="s">
        <v>31</v>
      </c>
      <c r="B8466" t="s">
        <v>34</v>
      </c>
      <c r="C8466" t="s">
        <v>37</v>
      </c>
      <c r="G8466" t="s">
        <v>78</v>
      </c>
      <c r="H8466" t="s">
        <v>104</v>
      </c>
      <c r="I8466" t="s">
        <v>94</v>
      </c>
      <c r="J8466" s="2">
        <v>44611</v>
      </c>
      <c r="K8466">
        <v>0</v>
      </c>
      <c r="L8466">
        <v>0</v>
      </c>
      <c r="M8466">
        <v>0</v>
      </c>
      <c r="N8466">
        <v>0</v>
      </c>
      <c r="O8466">
        <v>0</v>
      </c>
      <c r="P8466">
        <v>0</v>
      </c>
      <c r="Q8466">
        <v>0</v>
      </c>
    </row>
    <row r="8467" spans="1:17" x14ac:dyDescent="0.25">
      <c r="A8467" t="s">
        <v>31</v>
      </c>
      <c r="B8467" t="s">
        <v>34</v>
      </c>
      <c r="C8467" t="s">
        <v>37</v>
      </c>
      <c r="G8467" t="s">
        <v>78</v>
      </c>
      <c r="H8467" t="s">
        <v>104</v>
      </c>
      <c r="I8467" t="s">
        <v>94</v>
      </c>
      <c r="J8467" s="2">
        <v>44612</v>
      </c>
      <c r="K8467">
        <v>0</v>
      </c>
      <c r="L8467">
        <v>0</v>
      </c>
      <c r="M8467">
        <v>0</v>
      </c>
      <c r="N8467">
        <v>0</v>
      </c>
      <c r="O8467">
        <v>0</v>
      </c>
      <c r="P8467">
        <v>0</v>
      </c>
      <c r="Q8467">
        <v>0</v>
      </c>
    </row>
    <row r="8468" spans="1:17" x14ac:dyDescent="0.25">
      <c r="A8468" t="s">
        <v>31</v>
      </c>
      <c r="B8468" t="s">
        <v>34</v>
      </c>
      <c r="C8468" t="s">
        <v>37</v>
      </c>
      <c r="G8468" t="s">
        <v>78</v>
      </c>
      <c r="H8468" t="s">
        <v>104</v>
      </c>
      <c r="I8468" t="s">
        <v>94</v>
      </c>
      <c r="J8468" s="2">
        <v>44613</v>
      </c>
      <c r="K8468">
        <v>0</v>
      </c>
      <c r="L8468">
        <v>0</v>
      </c>
      <c r="M8468">
        <v>0</v>
      </c>
      <c r="N8468">
        <v>0</v>
      </c>
      <c r="O8468">
        <v>0</v>
      </c>
      <c r="P8468">
        <v>0</v>
      </c>
      <c r="Q8468">
        <v>0</v>
      </c>
    </row>
    <row r="8469" spans="1:17" x14ac:dyDescent="0.25">
      <c r="A8469" t="s">
        <v>31</v>
      </c>
      <c r="B8469" t="s">
        <v>34</v>
      </c>
      <c r="C8469" t="s">
        <v>37</v>
      </c>
      <c r="G8469" t="s">
        <v>78</v>
      </c>
      <c r="H8469" t="s">
        <v>104</v>
      </c>
      <c r="I8469" t="s">
        <v>94</v>
      </c>
      <c r="J8469" s="2">
        <v>44614</v>
      </c>
      <c r="K8469">
        <v>0</v>
      </c>
      <c r="L8469">
        <v>0</v>
      </c>
      <c r="M8469">
        <v>0</v>
      </c>
      <c r="N8469">
        <v>0</v>
      </c>
      <c r="O8469">
        <v>0</v>
      </c>
      <c r="P8469">
        <v>0</v>
      </c>
      <c r="Q8469">
        <v>0</v>
      </c>
    </row>
    <row r="8470" spans="1:17" x14ac:dyDescent="0.25">
      <c r="A8470" t="s">
        <v>31</v>
      </c>
      <c r="B8470" t="s">
        <v>34</v>
      </c>
      <c r="C8470" t="s">
        <v>37</v>
      </c>
      <c r="G8470" t="s">
        <v>78</v>
      </c>
      <c r="H8470" t="s">
        <v>104</v>
      </c>
      <c r="I8470" t="s">
        <v>94</v>
      </c>
      <c r="J8470" s="2">
        <v>44615</v>
      </c>
      <c r="K8470">
        <v>0</v>
      </c>
      <c r="L8470">
        <v>0</v>
      </c>
      <c r="M8470">
        <v>0</v>
      </c>
      <c r="N8470">
        <v>0</v>
      </c>
      <c r="O8470">
        <v>0</v>
      </c>
      <c r="P8470">
        <v>0</v>
      </c>
      <c r="Q8470">
        <v>0</v>
      </c>
    </row>
    <row r="8471" spans="1:17" x14ac:dyDescent="0.25">
      <c r="A8471" t="s">
        <v>31</v>
      </c>
      <c r="B8471" t="s">
        <v>34</v>
      </c>
      <c r="C8471" t="s">
        <v>37</v>
      </c>
      <c r="G8471" t="s">
        <v>78</v>
      </c>
      <c r="H8471" t="s">
        <v>104</v>
      </c>
      <c r="I8471" t="s">
        <v>94</v>
      </c>
      <c r="J8471" s="2">
        <v>44616</v>
      </c>
      <c r="K8471">
        <v>0</v>
      </c>
      <c r="L8471">
        <v>0</v>
      </c>
      <c r="M8471">
        <v>0</v>
      </c>
      <c r="N8471">
        <v>0</v>
      </c>
      <c r="O8471">
        <v>0</v>
      </c>
      <c r="P8471">
        <v>0</v>
      </c>
      <c r="Q8471">
        <v>0</v>
      </c>
    </row>
    <row r="8472" spans="1:17" x14ac:dyDescent="0.25">
      <c r="A8472" t="s">
        <v>31</v>
      </c>
      <c r="B8472" t="s">
        <v>34</v>
      </c>
      <c r="C8472" t="s">
        <v>37</v>
      </c>
      <c r="G8472" t="s">
        <v>78</v>
      </c>
      <c r="H8472" t="s">
        <v>104</v>
      </c>
      <c r="I8472" t="s">
        <v>94</v>
      </c>
      <c r="J8472" s="2">
        <v>44617</v>
      </c>
      <c r="K8472">
        <v>0</v>
      </c>
      <c r="L8472">
        <v>0</v>
      </c>
      <c r="M8472">
        <v>0</v>
      </c>
      <c r="N8472">
        <v>0</v>
      </c>
      <c r="O8472">
        <v>0</v>
      </c>
      <c r="P8472">
        <v>0</v>
      </c>
      <c r="Q8472">
        <v>0</v>
      </c>
    </row>
    <row r="8473" spans="1:17" x14ac:dyDescent="0.25">
      <c r="A8473" t="s">
        <v>31</v>
      </c>
      <c r="B8473" t="s">
        <v>34</v>
      </c>
      <c r="C8473" t="s">
        <v>37</v>
      </c>
      <c r="G8473" t="s">
        <v>78</v>
      </c>
      <c r="H8473" t="s">
        <v>104</v>
      </c>
      <c r="I8473" t="s">
        <v>94</v>
      </c>
      <c r="J8473" s="2">
        <v>44618</v>
      </c>
      <c r="K8473">
        <v>0</v>
      </c>
      <c r="L8473">
        <v>0</v>
      </c>
      <c r="M8473">
        <v>0</v>
      </c>
      <c r="N8473">
        <v>0</v>
      </c>
      <c r="O8473">
        <v>0</v>
      </c>
      <c r="P8473">
        <v>0</v>
      </c>
      <c r="Q8473">
        <v>0</v>
      </c>
    </row>
    <row r="8474" spans="1:17" x14ac:dyDescent="0.25">
      <c r="A8474" t="s">
        <v>31</v>
      </c>
      <c r="B8474" t="s">
        <v>34</v>
      </c>
      <c r="C8474" t="s">
        <v>37</v>
      </c>
      <c r="G8474" t="s">
        <v>78</v>
      </c>
      <c r="H8474" t="s">
        <v>104</v>
      </c>
      <c r="I8474" t="s">
        <v>94</v>
      </c>
      <c r="J8474" s="2">
        <v>44619</v>
      </c>
      <c r="K8474">
        <v>0</v>
      </c>
      <c r="L8474">
        <v>0</v>
      </c>
      <c r="M8474">
        <v>0</v>
      </c>
      <c r="N8474">
        <v>0</v>
      </c>
      <c r="O8474">
        <v>0</v>
      </c>
      <c r="P8474">
        <v>0</v>
      </c>
      <c r="Q8474">
        <v>0</v>
      </c>
    </row>
    <row r="8475" spans="1:17" x14ac:dyDescent="0.25">
      <c r="A8475" t="s">
        <v>31</v>
      </c>
      <c r="B8475" t="s">
        <v>34</v>
      </c>
      <c r="C8475" t="s">
        <v>37</v>
      </c>
      <c r="G8475" t="s">
        <v>78</v>
      </c>
      <c r="H8475" t="s">
        <v>104</v>
      </c>
      <c r="I8475" t="s">
        <v>94</v>
      </c>
      <c r="J8475" s="2">
        <v>44620</v>
      </c>
      <c r="K8475">
        <v>0</v>
      </c>
      <c r="L8475">
        <v>0</v>
      </c>
      <c r="M8475">
        <v>0</v>
      </c>
      <c r="N8475">
        <v>0</v>
      </c>
      <c r="O8475">
        <v>0</v>
      </c>
      <c r="P8475">
        <v>0</v>
      </c>
      <c r="Q8475">
        <v>0</v>
      </c>
    </row>
    <row r="8476" spans="1:17" x14ac:dyDescent="0.25">
      <c r="A8476" t="s">
        <v>31</v>
      </c>
      <c r="B8476" t="s">
        <v>34</v>
      </c>
      <c r="C8476" t="s">
        <v>37</v>
      </c>
      <c r="G8476" t="s">
        <v>78</v>
      </c>
      <c r="H8476" t="s">
        <v>104</v>
      </c>
      <c r="I8476" t="s">
        <v>94</v>
      </c>
      <c r="J8476" s="2">
        <v>44621</v>
      </c>
      <c r="K8476">
        <v>0</v>
      </c>
      <c r="L8476">
        <v>0</v>
      </c>
      <c r="M8476">
        <v>0</v>
      </c>
      <c r="N8476">
        <v>0</v>
      </c>
      <c r="O8476">
        <v>0</v>
      </c>
      <c r="P8476">
        <v>0</v>
      </c>
      <c r="Q8476">
        <v>0</v>
      </c>
    </row>
    <row r="8477" spans="1:17" x14ac:dyDescent="0.25">
      <c r="A8477" t="s">
        <v>31</v>
      </c>
      <c r="B8477" t="s">
        <v>34</v>
      </c>
      <c r="C8477" t="s">
        <v>37</v>
      </c>
      <c r="G8477" t="s">
        <v>78</v>
      </c>
      <c r="H8477" t="s">
        <v>104</v>
      </c>
      <c r="I8477" t="s">
        <v>94</v>
      </c>
      <c r="J8477" s="2">
        <v>44622</v>
      </c>
      <c r="K8477">
        <v>0</v>
      </c>
      <c r="L8477">
        <v>0</v>
      </c>
      <c r="M8477">
        <v>0</v>
      </c>
      <c r="N8477">
        <v>0</v>
      </c>
      <c r="O8477">
        <v>0</v>
      </c>
      <c r="P8477">
        <v>0</v>
      </c>
      <c r="Q8477">
        <v>0</v>
      </c>
    </row>
    <row r="8478" spans="1:17" x14ac:dyDescent="0.25">
      <c r="A8478" t="s">
        <v>31</v>
      </c>
      <c r="B8478" t="s">
        <v>34</v>
      </c>
      <c r="C8478" t="s">
        <v>37</v>
      </c>
      <c r="G8478" t="s">
        <v>78</v>
      </c>
      <c r="H8478" t="s">
        <v>104</v>
      </c>
      <c r="I8478" t="s">
        <v>94</v>
      </c>
      <c r="J8478" s="2">
        <v>44623</v>
      </c>
      <c r="K8478">
        <v>0</v>
      </c>
      <c r="L8478">
        <v>0</v>
      </c>
      <c r="M8478">
        <v>0</v>
      </c>
      <c r="N8478">
        <v>0</v>
      </c>
      <c r="O8478">
        <v>0</v>
      </c>
      <c r="P8478">
        <v>0</v>
      </c>
      <c r="Q8478">
        <v>0</v>
      </c>
    </row>
    <row r="8479" spans="1:17" x14ac:dyDescent="0.25">
      <c r="A8479" t="s">
        <v>31</v>
      </c>
      <c r="B8479" t="s">
        <v>34</v>
      </c>
      <c r="C8479" t="s">
        <v>37</v>
      </c>
      <c r="G8479" t="s">
        <v>78</v>
      </c>
      <c r="H8479" t="s">
        <v>104</v>
      </c>
      <c r="I8479" t="s">
        <v>94</v>
      </c>
      <c r="J8479" s="2">
        <v>44624</v>
      </c>
      <c r="K8479">
        <v>0</v>
      </c>
      <c r="L8479">
        <v>0</v>
      </c>
      <c r="M8479">
        <v>0</v>
      </c>
      <c r="N8479">
        <v>0</v>
      </c>
      <c r="O8479">
        <v>0</v>
      </c>
      <c r="P8479">
        <v>0</v>
      </c>
      <c r="Q8479">
        <v>0</v>
      </c>
    </row>
    <row r="8480" spans="1:17" x14ac:dyDescent="0.25">
      <c r="A8480" t="s">
        <v>31</v>
      </c>
      <c r="B8480" t="s">
        <v>34</v>
      </c>
      <c r="C8480" t="s">
        <v>37</v>
      </c>
      <c r="G8480" t="s">
        <v>78</v>
      </c>
      <c r="H8480" t="s">
        <v>104</v>
      </c>
      <c r="I8480" t="s">
        <v>94</v>
      </c>
      <c r="J8480" s="2">
        <v>44625</v>
      </c>
      <c r="K8480">
        <v>0</v>
      </c>
      <c r="L8480">
        <v>0</v>
      </c>
      <c r="M8480">
        <v>0</v>
      </c>
      <c r="N8480">
        <v>0</v>
      </c>
      <c r="O8480">
        <v>0</v>
      </c>
      <c r="P8480">
        <v>0</v>
      </c>
      <c r="Q8480">
        <v>0</v>
      </c>
    </row>
    <row r="8481" spans="1:17" x14ac:dyDescent="0.25">
      <c r="A8481" t="s">
        <v>31</v>
      </c>
      <c r="B8481" t="s">
        <v>34</v>
      </c>
      <c r="C8481" t="s">
        <v>37</v>
      </c>
      <c r="G8481" t="s">
        <v>78</v>
      </c>
      <c r="H8481" t="s">
        <v>104</v>
      </c>
      <c r="I8481" t="s">
        <v>94</v>
      </c>
      <c r="J8481" s="2">
        <v>44626</v>
      </c>
      <c r="K8481">
        <v>0</v>
      </c>
      <c r="L8481">
        <v>0</v>
      </c>
      <c r="M8481">
        <v>0</v>
      </c>
      <c r="N8481">
        <v>0</v>
      </c>
      <c r="O8481">
        <v>0</v>
      </c>
      <c r="P8481">
        <v>0</v>
      </c>
      <c r="Q8481">
        <v>0</v>
      </c>
    </row>
    <row r="8482" spans="1:17" x14ac:dyDescent="0.25">
      <c r="A8482" t="s">
        <v>31</v>
      </c>
      <c r="B8482" t="s">
        <v>34</v>
      </c>
      <c r="C8482" t="s">
        <v>37</v>
      </c>
      <c r="G8482" t="s">
        <v>78</v>
      </c>
      <c r="H8482" t="s">
        <v>104</v>
      </c>
      <c r="I8482" t="s">
        <v>94</v>
      </c>
      <c r="J8482" s="2">
        <v>44627</v>
      </c>
      <c r="K8482">
        <v>0</v>
      </c>
      <c r="L8482">
        <v>0</v>
      </c>
      <c r="M8482">
        <v>0</v>
      </c>
      <c r="N8482">
        <v>0</v>
      </c>
      <c r="O8482">
        <v>0</v>
      </c>
      <c r="P8482">
        <v>0</v>
      </c>
      <c r="Q8482">
        <v>0</v>
      </c>
    </row>
    <row r="8483" spans="1:17" x14ac:dyDescent="0.25">
      <c r="A8483" t="s">
        <v>31</v>
      </c>
      <c r="B8483" t="s">
        <v>34</v>
      </c>
      <c r="C8483" t="s">
        <v>37</v>
      </c>
      <c r="G8483" t="s">
        <v>78</v>
      </c>
      <c r="H8483" t="s">
        <v>104</v>
      </c>
      <c r="I8483" t="s">
        <v>94</v>
      </c>
      <c r="J8483" s="2">
        <v>44628</v>
      </c>
      <c r="K8483">
        <v>0</v>
      </c>
      <c r="L8483">
        <v>0</v>
      </c>
      <c r="M8483">
        <v>0</v>
      </c>
      <c r="N8483">
        <v>0</v>
      </c>
      <c r="O8483">
        <v>0</v>
      </c>
      <c r="P8483">
        <v>0</v>
      </c>
      <c r="Q8483">
        <v>0</v>
      </c>
    </row>
    <row r="8484" spans="1:17" x14ac:dyDescent="0.25">
      <c r="A8484" t="s">
        <v>31</v>
      </c>
      <c r="B8484" t="s">
        <v>34</v>
      </c>
      <c r="C8484" t="s">
        <v>37</v>
      </c>
      <c r="G8484" t="s">
        <v>78</v>
      </c>
      <c r="H8484" t="s">
        <v>104</v>
      </c>
      <c r="I8484" t="s">
        <v>94</v>
      </c>
      <c r="J8484" s="2">
        <v>44629</v>
      </c>
      <c r="K8484">
        <v>0</v>
      </c>
      <c r="L8484">
        <v>0</v>
      </c>
      <c r="M8484">
        <v>0</v>
      </c>
      <c r="N8484">
        <v>0</v>
      </c>
      <c r="O8484">
        <v>0</v>
      </c>
      <c r="P8484">
        <v>0</v>
      </c>
      <c r="Q8484">
        <v>0</v>
      </c>
    </row>
    <row r="8485" spans="1:17" x14ac:dyDescent="0.25">
      <c r="A8485" t="s">
        <v>31</v>
      </c>
      <c r="B8485" t="s">
        <v>34</v>
      </c>
      <c r="C8485" t="s">
        <v>37</v>
      </c>
      <c r="G8485" t="s">
        <v>78</v>
      </c>
      <c r="H8485" t="s">
        <v>104</v>
      </c>
      <c r="I8485" t="s">
        <v>94</v>
      </c>
      <c r="J8485" s="2">
        <v>44630</v>
      </c>
      <c r="K8485">
        <v>0</v>
      </c>
      <c r="L8485">
        <v>0</v>
      </c>
      <c r="M8485">
        <v>0</v>
      </c>
      <c r="N8485">
        <v>0</v>
      </c>
      <c r="O8485">
        <v>0</v>
      </c>
      <c r="P8485">
        <v>0</v>
      </c>
      <c r="Q8485">
        <v>0</v>
      </c>
    </row>
    <row r="8486" spans="1:17" x14ac:dyDescent="0.25">
      <c r="A8486" t="s">
        <v>31</v>
      </c>
      <c r="B8486" t="s">
        <v>34</v>
      </c>
      <c r="C8486" t="s">
        <v>37</v>
      </c>
      <c r="G8486" t="s">
        <v>78</v>
      </c>
      <c r="H8486" t="s">
        <v>104</v>
      </c>
      <c r="I8486" t="s">
        <v>94</v>
      </c>
      <c r="J8486" s="2">
        <v>44631</v>
      </c>
      <c r="K8486">
        <v>0</v>
      </c>
      <c r="L8486">
        <v>0</v>
      </c>
      <c r="M8486">
        <v>0</v>
      </c>
      <c r="N8486">
        <v>0</v>
      </c>
      <c r="O8486">
        <v>0</v>
      </c>
      <c r="P8486">
        <v>0</v>
      </c>
      <c r="Q8486">
        <v>0</v>
      </c>
    </row>
    <row r="8487" spans="1:17" x14ac:dyDescent="0.25">
      <c r="A8487" t="s">
        <v>31</v>
      </c>
      <c r="B8487" t="s">
        <v>34</v>
      </c>
      <c r="C8487" t="s">
        <v>37</v>
      </c>
      <c r="G8487" t="s">
        <v>78</v>
      </c>
      <c r="H8487" t="s">
        <v>104</v>
      </c>
      <c r="I8487" t="s">
        <v>94</v>
      </c>
      <c r="J8487" s="2">
        <v>44632</v>
      </c>
      <c r="K8487">
        <v>0</v>
      </c>
      <c r="L8487">
        <v>0</v>
      </c>
      <c r="M8487">
        <v>0</v>
      </c>
      <c r="N8487">
        <v>0</v>
      </c>
      <c r="O8487">
        <v>0</v>
      </c>
      <c r="P8487">
        <v>0</v>
      </c>
      <c r="Q8487">
        <v>0</v>
      </c>
    </row>
    <row r="8488" spans="1:17" x14ac:dyDescent="0.25">
      <c r="A8488" t="s">
        <v>31</v>
      </c>
      <c r="B8488" t="s">
        <v>34</v>
      </c>
      <c r="C8488" t="s">
        <v>37</v>
      </c>
      <c r="G8488" t="s">
        <v>78</v>
      </c>
      <c r="H8488" t="s">
        <v>104</v>
      </c>
      <c r="I8488" t="s">
        <v>94</v>
      </c>
      <c r="J8488" s="2">
        <v>44633</v>
      </c>
      <c r="K8488">
        <v>0</v>
      </c>
      <c r="L8488">
        <v>0</v>
      </c>
      <c r="M8488">
        <v>0</v>
      </c>
      <c r="N8488">
        <v>0</v>
      </c>
      <c r="O8488">
        <v>0</v>
      </c>
      <c r="P8488">
        <v>0</v>
      </c>
      <c r="Q8488">
        <v>0</v>
      </c>
    </row>
    <row r="8489" spans="1:17" x14ac:dyDescent="0.25">
      <c r="A8489" t="s">
        <v>31</v>
      </c>
      <c r="B8489" t="s">
        <v>34</v>
      </c>
      <c r="C8489" t="s">
        <v>37</v>
      </c>
      <c r="G8489" t="s">
        <v>78</v>
      </c>
      <c r="H8489" t="s">
        <v>104</v>
      </c>
      <c r="I8489" t="s">
        <v>94</v>
      </c>
      <c r="J8489" s="2">
        <v>44634</v>
      </c>
      <c r="K8489">
        <v>0</v>
      </c>
      <c r="L8489">
        <v>0</v>
      </c>
      <c r="M8489">
        <v>0</v>
      </c>
      <c r="N8489">
        <v>0</v>
      </c>
      <c r="O8489">
        <v>0</v>
      </c>
      <c r="P8489">
        <v>0</v>
      </c>
      <c r="Q8489">
        <v>0</v>
      </c>
    </row>
    <row r="8490" spans="1:17" x14ac:dyDescent="0.25">
      <c r="A8490" t="s">
        <v>31</v>
      </c>
      <c r="B8490" t="s">
        <v>34</v>
      </c>
      <c r="C8490" t="s">
        <v>37</v>
      </c>
      <c r="G8490" t="s">
        <v>78</v>
      </c>
      <c r="H8490" t="s">
        <v>104</v>
      </c>
      <c r="I8490" t="s">
        <v>94</v>
      </c>
      <c r="J8490" s="2">
        <v>44635</v>
      </c>
      <c r="K8490">
        <v>0</v>
      </c>
      <c r="L8490">
        <v>0</v>
      </c>
      <c r="M8490">
        <v>0</v>
      </c>
      <c r="N8490">
        <v>0</v>
      </c>
      <c r="O8490">
        <v>0</v>
      </c>
      <c r="P8490">
        <v>0</v>
      </c>
      <c r="Q8490">
        <v>0</v>
      </c>
    </row>
    <row r="8491" spans="1:17" x14ac:dyDescent="0.25">
      <c r="A8491" t="s">
        <v>31</v>
      </c>
      <c r="B8491" t="s">
        <v>34</v>
      </c>
      <c r="C8491" t="s">
        <v>37</v>
      </c>
      <c r="G8491" t="s">
        <v>78</v>
      </c>
      <c r="H8491" t="s">
        <v>104</v>
      </c>
      <c r="I8491" t="s">
        <v>94</v>
      </c>
      <c r="J8491" s="2">
        <v>44636</v>
      </c>
      <c r="K8491">
        <v>0</v>
      </c>
      <c r="L8491">
        <v>0</v>
      </c>
      <c r="M8491">
        <v>0</v>
      </c>
      <c r="N8491">
        <v>0</v>
      </c>
      <c r="O8491">
        <v>0</v>
      </c>
      <c r="P8491">
        <v>0</v>
      </c>
      <c r="Q8491">
        <v>0</v>
      </c>
    </row>
    <row r="8492" spans="1:17" x14ac:dyDescent="0.25">
      <c r="A8492" t="s">
        <v>31</v>
      </c>
      <c r="B8492" t="s">
        <v>34</v>
      </c>
      <c r="C8492" t="s">
        <v>37</v>
      </c>
      <c r="G8492" t="s">
        <v>78</v>
      </c>
      <c r="H8492" t="s">
        <v>104</v>
      </c>
      <c r="I8492" t="s">
        <v>94</v>
      </c>
      <c r="J8492" s="2">
        <v>44637</v>
      </c>
      <c r="K8492">
        <v>0</v>
      </c>
      <c r="L8492">
        <v>0</v>
      </c>
      <c r="M8492">
        <v>0</v>
      </c>
      <c r="N8492">
        <v>0</v>
      </c>
      <c r="O8492">
        <v>0</v>
      </c>
      <c r="P8492">
        <v>0</v>
      </c>
      <c r="Q8492">
        <v>0</v>
      </c>
    </row>
    <row r="8493" spans="1:17" x14ac:dyDescent="0.25">
      <c r="A8493" t="s">
        <v>31</v>
      </c>
      <c r="B8493" t="s">
        <v>34</v>
      </c>
      <c r="C8493" t="s">
        <v>37</v>
      </c>
      <c r="G8493" t="s">
        <v>78</v>
      </c>
      <c r="H8493" t="s">
        <v>104</v>
      </c>
      <c r="I8493" t="s">
        <v>94</v>
      </c>
      <c r="J8493" s="2">
        <v>44638</v>
      </c>
      <c r="K8493">
        <v>0</v>
      </c>
      <c r="L8493">
        <v>0</v>
      </c>
      <c r="M8493">
        <v>0</v>
      </c>
      <c r="N8493">
        <v>0</v>
      </c>
      <c r="O8493">
        <v>0</v>
      </c>
      <c r="P8493">
        <v>0</v>
      </c>
      <c r="Q8493">
        <v>0</v>
      </c>
    </row>
    <row r="8494" spans="1:17" x14ac:dyDescent="0.25">
      <c r="A8494" t="s">
        <v>31</v>
      </c>
      <c r="B8494" t="s">
        <v>34</v>
      </c>
      <c r="C8494" t="s">
        <v>37</v>
      </c>
      <c r="G8494" t="s">
        <v>78</v>
      </c>
      <c r="H8494" t="s">
        <v>104</v>
      </c>
      <c r="I8494" t="s">
        <v>94</v>
      </c>
      <c r="J8494" s="2">
        <v>44639</v>
      </c>
      <c r="K8494">
        <v>0</v>
      </c>
      <c r="L8494">
        <v>0</v>
      </c>
      <c r="M8494">
        <v>0</v>
      </c>
      <c r="N8494">
        <v>0</v>
      </c>
      <c r="O8494">
        <v>0</v>
      </c>
      <c r="P8494">
        <v>0</v>
      </c>
      <c r="Q8494">
        <v>0</v>
      </c>
    </row>
    <row r="8495" spans="1:17" x14ac:dyDescent="0.25">
      <c r="A8495" t="s">
        <v>31</v>
      </c>
      <c r="B8495" t="s">
        <v>34</v>
      </c>
      <c r="C8495" t="s">
        <v>37</v>
      </c>
      <c r="G8495" t="s">
        <v>78</v>
      </c>
      <c r="H8495" t="s">
        <v>104</v>
      </c>
      <c r="I8495" t="s">
        <v>94</v>
      </c>
      <c r="J8495" s="2">
        <v>44640</v>
      </c>
      <c r="K8495">
        <v>0</v>
      </c>
      <c r="L8495">
        <v>0</v>
      </c>
      <c r="M8495">
        <v>0</v>
      </c>
      <c r="N8495">
        <v>0</v>
      </c>
      <c r="O8495">
        <v>0</v>
      </c>
      <c r="P8495">
        <v>0</v>
      </c>
      <c r="Q8495">
        <v>0</v>
      </c>
    </row>
    <row r="8496" spans="1:17" x14ac:dyDescent="0.25">
      <c r="A8496" t="s">
        <v>31</v>
      </c>
      <c r="B8496" t="s">
        <v>34</v>
      </c>
      <c r="C8496" t="s">
        <v>37</v>
      </c>
      <c r="G8496" t="s">
        <v>78</v>
      </c>
      <c r="H8496" t="s">
        <v>104</v>
      </c>
      <c r="I8496" t="s">
        <v>94</v>
      </c>
      <c r="J8496" s="2">
        <v>44641</v>
      </c>
      <c r="K8496">
        <v>0</v>
      </c>
      <c r="L8496">
        <v>0</v>
      </c>
      <c r="M8496">
        <v>0</v>
      </c>
      <c r="N8496">
        <v>0</v>
      </c>
      <c r="O8496">
        <v>0</v>
      </c>
      <c r="P8496">
        <v>0</v>
      </c>
      <c r="Q8496">
        <v>0</v>
      </c>
    </row>
    <row r="8497" spans="1:17" x14ac:dyDescent="0.25">
      <c r="A8497" t="s">
        <v>31</v>
      </c>
      <c r="B8497" t="s">
        <v>34</v>
      </c>
      <c r="C8497" t="s">
        <v>37</v>
      </c>
      <c r="G8497" t="s">
        <v>78</v>
      </c>
      <c r="H8497" t="s">
        <v>104</v>
      </c>
      <c r="I8497" t="s">
        <v>94</v>
      </c>
      <c r="J8497" s="2">
        <v>44642</v>
      </c>
      <c r="K8497">
        <v>0</v>
      </c>
      <c r="L8497">
        <v>0</v>
      </c>
      <c r="M8497">
        <v>0</v>
      </c>
      <c r="N8497">
        <v>0</v>
      </c>
      <c r="O8497">
        <v>0</v>
      </c>
      <c r="P8497">
        <v>0</v>
      </c>
      <c r="Q8497">
        <v>0</v>
      </c>
    </row>
    <row r="8498" spans="1:17" x14ac:dyDescent="0.25">
      <c r="A8498" t="s">
        <v>31</v>
      </c>
      <c r="B8498" t="s">
        <v>34</v>
      </c>
      <c r="C8498" t="s">
        <v>37</v>
      </c>
      <c r="G8498" t="s">
        <v>78</v>
      </c>
      <c r="H8498" t="s">
        <v>104</v>
      </c>
      <c r="I8498" t="s">
        <v>94</v>
      </c>
      <c r="J8498" s="2">
        <v>44643</v>
      </c>
      <c r="K8498">
        <v>0</v>
      </c>
      <c r="L8498">
        <v>0</v>
      </c>
      <c r="M8498">
        <v>0</v>
      </c>
      <c r="N8498">
        <v>0</v>
      </c>
      <c r="O8498">
        <v>0</v>
      </c>
      <c r="P8498">
        <v>0</v>
      </c>
      <c r="Q8498">
        <v>0</v>
      </c>
    </row>
    <row r="8499" spans="1:17" x14ac:dyDescent="0.25">
      <c r="A8499" t="s">
        <v>31</v>
      </c>
      <c r="B8499" t="s">
        <v>34</v>
      </c>
      <c r="C8499" t="s">
        <v>37</v>
      </c>
      <c r="G8499" t="s">
        <v>78</v>
      </c>
      <c r="H8499" t="s">
        <v>104</v>
      </c>
      <c r="I8499" t="s">
        <v>94</v>
      </c>
      <c r="J8499" s="2">
        <v>44644</v>
      </c>
      <c r="K8499">
        <v>0</v>
      </c>
      <c r="L8499">
        <v>0</v>
      </c>
      <c r="M8499">
        <v>0</v>
      </c>
      <c r="N8499">
        <v>0</v>
      </c>
      <c r="O8499">
        <v>0</v>
      </c>
      <c r="P8499">
        <v>0</v>
      </c>
      <c r="Q8499">
        <v>0</v>
      </c>
    </row>
    <row r="8500" spans="1:17" x14ac:dyDescent="0.25">
      <c r="A8500" t="s">
        <v>31</v>
      </c>
      <c r="B8500" t="s">
        <v>34</v>
      </c>
      <c r="C8500" t="s">
        <v>37</v>
      </c>
      <c r="G8500" t="s">
        <v>78</v>
      </c>
      <c r="H8500" t="s">
        <v>104</v>
      </c>
      <c r="I8500" t="s">
        <v>94</v>
      </c>
      <c r="J8500" s="2">
        <v>44645</v>
      </c>
      <c r="K8500">
        <v>0</v>
      </c>
      <c r="L8500">
        <v>0</v>
      </c>
      <c r="M8500">
        <v>0</v>
      </c>
      <c r="N8500">
        <v>0</v>
      </c>
      <c r="O8500">
        <v>0</v>
      </c>
      <c r="P8500">
        <v>0</v>
      </c>
      <c r="Q8500">
        <v>0</v>
      </c>
    </row>
    <row r="8501" spans="1:17" x14ac:dyDescent="0.25">
      <c r="A8501" t="s">
        <v>31</v>
      </c>
      <c r="B8501" t="s">
        <v>34</v>
      </c>
      <c r="C8501" t="s">
        <v>37</v>
      </c>
      <c r="G8501" t="s">
        <v>78</v>
      </c>
      <c r="H8501" t="s">
        <v>104</v>
      </c>
      <c r="I8501" t="s">
        <v>94</v>
      </c>
      <c r="J8501" s="2">
        <v>44646</v>
      </c>
      <c r="K8501">
        <v>0</v>
      </c>
      <c r="L8501">
        <v>0</v>
      </c>
      <c r="M8501">
        <v>0</v>
      </c>
      <c r="N8501">
        <v>0</v>
      </c>
      <c r="O8501">
        <v>0</v>
      </c>
      <c r="P8501">
        <v>0</v>
      </c>
      <c r="Q8501">
        <v>0</v>
      </c>
    </row>
    <row r="8502" spans="1:17" x14ac:dyDescent="0.25">
      <c r="A8502" t="s">
        <v>31</v>
      </c>
      <c r="B8502" t="s">
        <v>34</v>
      </c>
      <c r="C8502" t="s">
        <v>37</v>
      </c>
      <c r="G8502" t="s">
        <v>78</v>
      </c>
      <c r="H8502" t="s">
        <v>104</v>
      </c>
      <c r="I8502" t="s">
        <v>94</v>
      </c>
      <c r="J8502" s="2">
        <v>44647</v>
      </c>
      <c r="K8502">
        <v>0</v>
      </c>
      <c r="L8502">
        <v>0</v>
      </c>
      <c r="M8502">
        <v>0</v>
      </c>
      <c r="N8502">
        <v>0</v>
      </c>
      <c r="O8502">
        <v>0</v>
      </c>
      <c r="P8502">
        <v>0</v>
      </c>
      <c r="Q8502">
        <v>0</v>
      </c>
    </row>
    <row r="8503" spans="1:17" x14ac:dyDescent="0.25">
      <c r="A8503" t="s">
        <v>31</v>
      </c>
      <c r="B8503" t="s">
        <v>34</v>
      </c>
      <c r="C8503" t="s">
        <v>37</v>
      </c>
      <c r="G8503" t="s">
        <v>78</v>
      </c>
      <c r="H8503" t="s">
        <v>104</v>
      </c>
      <c r="I8503" t="s">
        <v>94</v>
      </c>
      <c r="J8503" s="2">
        <v>44648</v>
      </c>
      <c r="K8503">
        <v>0</v>
      </c>
      <c r="L8503">
        <v>0</v>
      </c>
      <c r="M8503">
        <v>0</v>
      </c>
      <c r="N8503">
        <v>0</v>
      </c>
      <c r="O8503">
        <v>0</v>
      </c>
      <c r="P8503">
        <v>0</v>
      </c>
      <c r="Q8503">
        <v>0</v>
      </c>
    </row>
    <row r="8504" spans="1:17" x14ac:dyDescent="0.25">
      <c r="A8504" t="s">
        <v>31</v>
      </c>
      <c r="B8504" t="s">
        <v>34</v>
      </c>
      <c r="C8504" t="s">
        <v>37</v>
      </c>
      <c r="G8504" t="s">
        <v>78</v>
      </c>
      <c r="H8504" t="s">
        <v>104</v>
      </c>
      <c r="I8504" t="s">
        <v>94</v>
      </c>
      <c r="J8504" s="2">
        <v>44649</v>
      </c>
      <c r="K8504">
        <v>0</v>
      </c>
      <c r="L8504">
        <v>0</v>
      </c>
      <c r="M8504">
        <v>0</v>
      </c>
      <c r="N8504">
        <v>0</v>
      </c>
      <c r="O8504">
        <v>0</v>
      </c>
      <c r="P8504">
        <v>0</v>
      </c>
      <c r="Q8504">
        <v>0</v>
      </c>
    </row>
    <row r="8505" spans="1:17" x14ac:dyDescent="0.25">
      <c r="A8505" t="s">
        <v>31</v>
      </c>
      <c r="B8505" t="s">
        <v>34</v>
      </c>
      <c r="C8505" t="s">
        <v>37</v>
      </c>
      <c r="G8505" t="s">
        <v>78</v>
      </c>
      <c r="H8505" t="s">
        <v>104</v>
      </c>
      <c r="I8505" t="s">
        <v>94</v>
      </c>
      <c r="J8505" s="2">
        <v>44650</v>
      </c>
      <c r="K8505">
        <v>0</v>
      </c>
      <c r="L8505">
        <v>0</v>
      </c>
      <c r="M8505">
        <v>0</v>
      </c>
      <c r="N8505">
        <v>0</v>
      </c>
      <c r="O8505">
        <v>0</v>
      </c>
      <c r="P8505">
        <v>0</v>
      </c>
      <c r="Q8505">
        <v>0</v>
      </c>
    </row>
    <row r="8506" spans="1:17" x14ac:dyDescent="0.25">
      <c r="A8506" t="s">
        <v>31</v>
      </c>
      <c r="B8506" t="s">
        <v>34</v>
      </c>
      <c r="C8506" t="s">
        <v>37</v>
      </c>
      <c r="G8506" t="s">
        <v>78</v>
      </c>
      <c r="H8506" t="s">
        <v>104</v>
      </c>
      <c r="I8506" t="s">
        <v>94</v>
      </c>
      <c r="J8506" s="2">
        <v>44651</v>
      </c>
      <c r="K8506">
        <v>0</v>
      </c>
      <c r="L8506">
        <v>0</v>
      </c>
      <c r="M8506">
        <v>0</v>
      </c>
      <c r="N8506">
        <v>0</v>
      </c>
      <c r="O8506">
        <v>0</v>
      </c>
      <c r="P8506">
        <v>0</v>
      </c>
      <c r="Q8506">
        <v>0</v>
      </c>
    </row>
    <row r="8507" spans="1:17" x14ac:dyDescent="0.25">
      <c r="A8507" t="s">
        <v>31</v>
      </c>
      <c r="B8507" t="s">
        <v>34</v>
      </c>
      <c r="C8507" t="s">
        <v>37</v>
      </c>
      <c r="G8507" t="s">
        <v>79</v>
      </c>
      <c r="H8507" t="s">
        <v>104</v>
      </c>
      <c r="I8507" t="s">
        <v>94</v>
      </c>
      <c r="J8507" s="2">
        <v>44378</v>
      </c>
      <c r="K8507">
        <v>0</v>
      </c>
      <c r="L8507">
        <v>0</v>
      </c>
      <c r="M8507">
        <v>0</v>
      </c>
      <c r="N8507">
        <v>0</v>
      </c>
      <c r="O8507">
        <v>0</v>
      </c>
      <c r="P8507">
        <v>0</v>
      </c>
      <c r="Q8507">
        <v>0</v>
      </c>
    </row>
    <row r="8508" spans="1:17" x14ac:dyDescent="0.25">
      <c r="A8508" t="s">
        <v>31</v>
      </c>
      <c r="B8508" t="s">
        <v>34</v>
      </c>
      <c r="C8508" t="s">
        <v>37</v>
      </c>
      <c r="G8508" t="s">
        <v>79</v>
      </c>
      <c r="H8508" t="s">
        <v>104</v>
      </c>
      <c r="I8508" t="s">
        <v>94</v>
      </c>
      <c r="J8508" s="2">
        <v>44379</v>
      </c>
      <c r="K8508">
        <v>0</v>
      </c>
      <c r="L8508">
        <v>0</v>
      </c>
      <c r="M8508">
        <v>0</v>
      </c>
      <c r="N8508">
        <v>0</v>
      </c>
      <c r="O8508">
        <v>0</v>
      </c>
      <c r="P8508">
        <v>0</v>
      </c>
      <c r="Q8508">
        <v>0</v>
      </c>
    </row>
    <row r="8509" spans="1:17" x14ac:dyDescent="0.25">
      <c r="A8509" t="s">
        <v>31</v>
      </c>
      <c r="B8509" t="s">
        <v>34</v>
      </c>
      <c r="C8509" t="s">
        <v>37</v>
      </c>
      <c r="G8509" t="s">
        <v>79</v>
      </c>
      <c r="H8509" t="s">
        <v>104</v>
      </c>
      <c r="I8509" t="s">
        <v>94</v>
      </c>
      <c r="J8509" s="2">
        <v>44380</v>
      </c>
      <c r="K8509">
        <v>0</v>
      </c>
      <c r="L8509">
        <v>0</v>
      </c>
      <c r="M8509">
        <v>0</v>
      </c>
      <c r="N8509">
        <v>0</v>
      </c>
      <c r="O8509">
        <v>0</v>
      </c>
      <c r="P8509">
        <v>0</v>
      </c>
      <c r="Q8509">
        <v>0</v>
      </c>
    </row>
    <row r="8510" spans="1:17" x14ac:dyDescent="0.25">
      <c r="A8510" t="s">
        <v>31</v>
      </c>
      <c r="B8510" t="s">
        <v>34</v>
      </c>
      <c r="C8510" t="s">
        <v>37</v>
      </c>
      <c r="G8510" t="s">
        <v>79</v>
      </c>
      <c r="H8510" t="s">
        <v>104</v>
      </c>
      <c r="I8510" t="s">
        <v>94</v>
      </c>
      <c r="J8510" s="2">
        <v>44381</v>
      </c>
      <c r="K8510">
        <v>0</v>
      </c>
      <c r="L8510">
        <v>0</v>
      </c>
      <c r="M8510">
        <v>0</v>
      </c>
      <c r="N8510">
        <v>0</v>
      </c>
      <c r="O8510">
        <v>0</v>
      </c>
      <c r="P8510">
        <v>0</v>
      </c>
      <c r="Q8510">
        <v>0</v>
      </c>
    </row>
    <row r="8511" spans="1:17" x14ac:dyDescent="0.25">
      <c r="A8511" t="s">
        <v>31</v>
      </c>
      <c r="B8511" t="s">
        <v>34</v>
      </c>
      <c r="C8511" t="s">
        <v>37</v>
      </c>
      <c r="G8511" t="s">
        <v>79</v>
      </c>
      <c r="H8511" t="s">
        <v>104</v>
      </c>
      <c r="I8511" t="s">
        <v>94</v>
      </c>
      <c r="J8511" s="2">
        <v>44382</v>
      </c>
      <c r="K8511">
        <v>0</v>
      </c>
      <c r="L8511">
        <v>0</v>
      </c>
      <c r="M8511">
        <v>0</v>
      </c>
      <c r="N8511">
        <v>0</v>
      </c>
      <c r="O8511">
        <v>0</v>
      </c>
      <c r="P8511">
        <v>0</v>
      </c>
      <c r="Q8511">
        <v>0</v>
      </c>
    </row>
    <row r="8512" spans="1:17" x14ac:dyDescent="0.25">
      <c r="A8512" t="s">
        <v>31</v>
      </c>
      <c r="B8512" t="s">
        <v>34</v>
      </c>
      <c r="C8512" t="s">
        <v>37</v>
      </c>
      <c r="G8512" t="s">
        <v>79</v>
      </c>
      <c r="H8512" t="s">
        <v>104</v>
      </c>
      <c r="I8512" t="s">
        <v>94</v>
      </c>
      <c r="J8512" s="2">
        <v>44383</v>
      </c>
      <c r="K8512">
        <v>0</v>
      </c>
      <c r="L8512">
        <v>0</v>
      </c>
      <c r="M8512">
        <v>0</v>
      </c>
      <c r="N8512">
        <v>0</v>
      </c>
      <c r="O8512">
        <v>0</v>
      </c>
      <c r="P8512">
        <v>0</v>
      </c>
      <c r="Q8512">
        <v>0</v>
      </c>
    </row>
    <row r="8513" spans="1:17" x14ac:dyDescent="0.25">
      <c r="A8513" t="s">
        <v>31</v>
      </c>
      <c r="B8513" t="s">
        <v>34</v>
      </c>
      <c r="C8513" t="s">
        <v>37</v>
      </c>
      <c r="G8513" t="s">
        <v>79</v>
      </c>
      <c r="H8513" t="s">
        <v>104</v>
      </c>
      <c r="I8513" t="s">
        <v>94</v>
      </c>
      <c r="J8513" s="2">
        <v>44384</v>
      </c>
      <c r="K8513">
        <v>0</v>
      </c>
      <c r="L8513">
        <v>0</v>
      </c>
      <c r="M8513">
        <v>0</v>
      </c>
      <c r="N8513">
        <v>0</v>
      </c>
      <c r="O8513">
        <v>0</v>
      </c>
      <c r="P8513">
        <v>0</v>
      </c>
      <c r="Q8513">
        <v>0</v>
      </c>
    </row>
    <row r="8514" spans="1:17" x14ac:dyDescent="0.25">
      <c r="A8514" t="s">
        <v>31</v>
      </c>
      <c r="B8514" t="s">
        <v>34</v>
      </c>
      <c r="C8514" t="s">
        <v>37</v>
      </c>
      <c r="G8514" t="s">
        <v>79</v>
      </c>
      <c r="H8514" t="s">
        <v>104</v>
      </c>
      <c r="I8514" t="s">
        <v>94</v>
      </c>
      <c r="J8514" s="2">
        <v>44385</v>
      </c>
      <c r="K8514">
        <v>0</v>
      </c>
      <c r="L8514">
        <v>0</v>
      </c>
      <c r="M8514">
        <v>0</v>
      </c>
      <c r="N8514">
        <v>0</v>
      </c>
      <c r="O8514">
        <v>0</v>
      </c>
      <c r="P8514">
        <v>0</v>
      </c>
      <c r="Q8514">
        <v>0</v>
      </c>
    </row>
    <row r="8515" spans="1:17" x14ac:dyDescent="0.25">
      <c r="A8515" t="s">
        <v>31</v>
      </c>
      <c r="B8515" t="s">
        <v>34</v>
      </c>
      <c r="C8515" t="s">
        <v>37</v>
      </c>
      <c r="G8515" t="s">
        <v>79</v>
      </c>
      <c r="H8515" t="s">
        <v>104</v>
      </c>
      <c r="I8515" t="s">
        <v>94</v>
      </c>
      <c r="J8515" s="2">
        <v>44386</v>
      </c>
      <c r="K8515">
        <v>0</v>
      </c>
      <c r="L8515">
        <v>0</v>
      </c>
      <c r="M8515">
        <v>0</v>
      </c>
      <c r="N8515">
        <v>0</v>
      </c>
      <c r="O8515">
        <v>0</v>
      </c>
      <c r="P8515">
        <v>0</v>
      </c>
      <c r="Q8515">
        <v>0</v>
      </c>
    </row>
    <row r="8516" spans="1:17" x14ac:dyDescent="0.25">
      <c r="A8516" t="s">
        <v>31</v>
      </c>
      <c r="B8516" t="s">
        <v>34</v>
      </c>
      <c r="C8516" t="s">
        <v>37</v>
      </c>
      <c r="G8516" t="s">
        <v>79</v>
      </c>
      <c r="H8516" t="s">
        <v>104</v>
      </c>
      <c r="I8516" t="s">
        <v>94</v>
      </c>
      <c r="J8516" s="2">
        <v>44387</v>
      </c>
      <c r="K8516">
        <v>0</v>
      </c>
      <c r="L8516">
        <v>0</v>
      </c>
      <c r="M8516">
        <v>0</v>
      </c>
      <c r="N8516">
        <v>0</v>
      </c>
      <c r="O8516">
        <v>0</v>
      </c>
      <c r="P8516">
        <v>0</v>
      </c>
      <c r="Q8516">
        <v>0</v>
      </c>
    </row>
    <row r="8517" spans="1:17" x14ac:dyDescent="0.25">
      <c r="A8517" t="s">
        <v>31</v>
      </c>
      <c r="B8517" t="s">
        <v>34</v>
      </c>
      <c r="C8517" t="s">
        <v>37</v>
      </c>
      <c r="G8517" t="s">
        <v>79</v>
      </c>
      <c r="H8517" t="s">
        <v>104</v>
      </c>
      <c r="I8517" t="s">
        <v>94</v>
      </c>
      <c r="J8517" s="2">
        <v>44388</v>
      </c>
      <c r="K8517">
        <v>0</v>
      </c>
      <c r="L8517">
        <v>0</v>
      </c>
      <c r="M8517">
        <v>0</v>
      </c>
      <c r="N8517">
        <v>0</v>
      </c>
      <c r="O8517">
        <v>0</v>
      </c>
      <c r="P8517">
        <v>0</v>
      </c>
      <c r="Q8517">
        <v>0</v>
      </c>
    </row>
    <row r="8518" spans="1:17" x14ac:dyDescent="0.25">
      <c r="A8518" t="s">
        <v>31</v>
      </c>
      <c r="B8518" t="s">
        <v>34</v>
      </c>
      <c r="C8518" t="s">
        <v>37</v>
      </c>
      <c r="G8518" t="s">
        <v>79</v>
      </c>
      <c r="H8518" t="s">
        <v>104</v>
      </c>
      <c r="I8518" t="s">
        <v>94</v>
      </c>
      <c r="J8518" s="2">
        <v>44389</v>
      </c>
      <c r="K8518">
        <v>0</v>
      </c>
      <c r="L8518">
        <v>0</v>
      </c>
      <c r="M8518">
        <v>0</v>
      </c>
      <c r="N8518">
        <v>0</v>
      </c>
      <c r="O8518">
        <v>0</v>
      </c>
      <c r="P8518">
        <v>0</v>
      </c>
      <c r="Q8518">
        <v>0</v>
      </c>
    </row>
    <row r="8519" spans="1:17" x14ac:dyDescent="0.25">
      <c r="A8519" t="s">
        <v>31</v>
      </c>
      <c r="B8519" t="s">
        <v>34</v>
      </c>
      <c r="C8519" t="s">
        <v>37</v>
      </c>
      <c r="G8519" t="s">
        <v>79</v>
      </c>
      <c r="H8519" t="s">
        <v>104</v>
      </c>
      <c r="I8519" t="s">
        <v>94</v>
      </c>
      <c r="J8519" s="2">
        <v>44390</v>
      </c>
      <c r="K8519">
        <v>0</v>
      </c>
      <c r="L8519">
        <v>0</v>
      </c>
      <c r="M8519">
        <v>0</v>
      </c>
      <c r="N8519">
        <v>0</v>
      </c>
      <c r="O8519">
        <v>0</v>
      </c>
      <c r="P8519">
        <v>0</v>
      </c>
      <c r="Q8519">
        <v>0</v>
      </c>
    </row>
    <row r="8520" spans="1:17" x14ac:dyDescent="0.25">
      <c r="A8520" t="s">
        <v>31</v>
      </c>
      <c r="B8520" t="s">
        <v>34</v>
      </c>
      <c r="C8520" t="s">
        <v>37</v>
      </c>
      <c r="G8520" t="s">
        <v>79</v>
      </c>
      <c r="H8520" t="s">
        <v>104</v>
      </c>
      <c r="I8520" t="s">
        <v>94</v>
      </c>
      <c r="J8520" s="2">
        <v>44391</v>
      </c>
      <c r="K8520">
        <v>0</v>
      </c>
      <c r="L8520">
        <v>0</v>
      </c>
      <c r="M8520">
        <v>0</v>
      </c>
      <c r="N8520">
        <v>0</v>
      </c>
      <c r="O8520">
        <v>0</v>
      </c>
      <c r="P8520">
        <v>0</v>
      </c>
      <c r="Q8520">
        <v>0</v>
      </c>
    </row>
    <row r="8521" spans="1:17" x14ac:dyDescent="0.25">
      <c r="A8521" t="s">
        <v>31</v>
      </c>
      <c r="B8521" t="s">
        <v>34</v>
      </c>
      <c r="C8521" t="s">
        <v>37</v>
      </c>
      <c r="G8521" t="s">
        <v>79</v>
      </c>
      <c r="H8521" t="s">
        <v>104</v>
      </c>
      <c r="I8521" t="s">
        <v>94</v>
      </c>
      <c r="J8521" s="2">
        <v>44392</v>
      </c>
      <c r="K8521">
        <v>0</v>
      </c>
      <c r="L8521">
        <v>0</v>
      </c>
      <c r="M8521">
        <v>0</v>
      </c>
      <c r="N8521">
        <v>0</v>
      </c>
      <c r="O8521">
        <v>0</v>
      </c>
      <c r="P8521">
        <v>0</v>
      </c>
      <c r="Q8521">
        <v>0</v>
      </c>
    </row>
    <row r="8522" spans="1:17" x14ac:dyDescent="0.25">
      <c r="A8522" t="s">
        <v>31</v>
      </c>
      <c r="B8522" t="s">
        <v>34</v>
      </c>
      <c r="C8522" t="s">
        <v>37</v>
      </c>
      <c r="G8522" t="s">
        <v>79</v>
      </c>
      <c r="H8522" t="s">
        <v>104</v>
      </c>
      <c r="I8522" t="s">
        <v>94</v>
      </c>
      <c r="J8522" s="2">
        <v>44393</v>
      </c>
      <c r="K8522">
        <v>0</v>
      </c>
      <c r="L8522">
        <v>0</v>
      </c>
      <c r="M8522">
        <v>0</v>
      </c>
      <c r="N8522">
        <v>0</v>
      </c>
      <c r="O8522">
        <v>0</v>
      </c>
      <c r="P8522">
        <v>0</v>
      </c>
      <c r="Q8522">
        <v>0</v>
      </c>
    </row>
    <row r="8523" spans="1:17" x14ac:dyDescent="0.25">
      <c r="A8523" t="s">
        <v>31</v>
      </c>
      <c r="B8523" t="s">
        <v>34</v>
      </c>
      <c r="C8523" t="s">
        <v>37</v>
      </c>
      <c r="G8523" t="s">
        <v>79</v>
      </c>
      <c r="H8523" t="s">
        <v>104</v>
      </c>
      <c r="I8523" t="s">
        <v>94</v>
      </c>
      <c r="J8523" s="2">
        <v>44394</v>
      </c>
      <c r="K8523">
        <v>0</v>
      </c>
      <c r="L8523">
        <v>0</v>
      </c>
      <c r="M8523">
        <v>0</v>
      </c>
      <c r="N8523">
        <v>0</v>
      </c>
      <c r="O8523">
        <v>0</v>
      </c>
      <c r="P8523">
        <v>0</v>
      </c>
      <c r="Q8523">
        <v>0</v>
      </c>
    </row>
    <row r="8524" spans="1:17" x14ac:dyDescent="0.25">
      <c r="A8524" t="s">
        <v>31</v>
      </c>
      <c r="B8524" t="s">
        <v>34</v>
      </c>
      <c r="C8524" t="s">
        <v>37</v>
      </c>
      <c r="G8524" t="s">
        <v>79</v>
      </c>
      <c r="H8524" t="s">
        <v>104</v>
      </c>
      <c r="I8524" t="s">
        <v>94</v>
      </c>
      <c r="J8524" s="2">
        <v>44395</v>
      </c>
      <c r="K8524">
        <v>0</v>
      </c>
      <c r="L8524">
        <v>0</v>
      </c>
      <c r="M8524">
        <v>0</v>
      </c>
      <c r="N8524">
        <v>0</v>
      </c>
      <c r="O8524">
        <v>0</v>
      </c>
      <c r="P8524">
        <v>0</v>
      </c>
      <c r="Q8524">
        <v>0</v>
      </c>
    </row>
    <row r="8525" spans="1:17" x14ac:dyDescent="0.25">
      <c r="A8525" t="s">
        <v>31</v>
      </c>
      <c r="B8525" t="s">
        <v>34</v>
      </c>
      <c r="C8525" t="s">
        <v>37</v>
      </c>
      <c r="G8525" t="s">
        <v>79</v>
      </c>
      <c r="H8525" t="s">
        <v>104</v>
      </c>
      <c r="I8525" t="s">
        <v>94</v>
      </c>
      <c r="J8525" s="2">
        <v>44396</v>
      </c>
      <c r="K8525">
        <v>0</v>
      </c>
      <c r="L8525">
        <v>0</v>
      </c>
      <c r="M8525">
        <v>0</v>
      </c>
      <c r="N8525">
        <v>0</v>
      </c>
      <c r="O8525">
        <v>0</v>
      </c>
      <c r="P8525">
        <v>0</v>
      </c>
      <c r="Q8525">
        <v>0</v>
      </c>
    </row>
    <row r="8526" spans="1:17" x14ac:dyDescent="0.25">
      <c r="A8526" t="s">
        <v>31</v>
      </c>
      <c r="B8526" t="s">
        <v>34</v>
      </c>
      <c r="C8526" t="s">
        <v>37</v>
      </c>
      <c r="G8526" t="s">
        <v>79</v>
      </c>
      <c r="H8526" t="s">
        <v>104</v>
      </c>
      <c r="I8526" t="s">
        <v>94</v>
      </c>
      <c r="J8526" s="2">
        <v>44397</v>
      </c>
      <c r="K8526">
        <v>0</v>
      </c>
      <c r="L8526">
        <v>0</v>
      </c>
      <c r="M8526">
        <v>0</v>
      </c>
      <c r="N8526">
        <v>0</v>
      </c>
      <c r="O8526">
        <v>0</v>
      </c>
      <c r="P8526">
        <v>0</v>
      </c>
      <c r="Q8526">
        <v>0</v>
      </c>
    </row>
    <row r="8527" spans="1:17" x14ac:dyDescent="0.25">
      <c r="A8527" t="s">
        <v>31</v>
      </c>
      <c r="B8527" t="s">
        <v>34</v>
      </c>
      <c r="C8527" t="s">
        <v>37</v>
      </c>
      <c r="G8527" t="s">
        <v>79</v>
      </c>
      <c r="H8527" t="s">
        <v>104</v>
      </c>
      <c r="I8527" t="s">
        <v>94</v>
      </c>
      <c r="J8527" s="2">
        <v>44398</v>
      </c>
      <c r="K8527">
        <v>0</v>
      </c>
      <c r="L8527">
        <v>0</v>
      </c>
      <c r="M8527">
        <v>0</v>
      </c>
      <c r="N8527">
        <v>0</v>
      </c>
      <c r="O8527">
        <v>0</v>
      </c>
      <c r="P8527">
        <v>0</v>
      </c>
      <c r="Q8527">
        <v>0</v>
      </c>
    </row>
    <row r="8528" spans="1:17" x14ac:dyDescent="0.25">
      <c r="A8528" t="s">
        <v>31</v>
      </c>
      <c r="B8528" t="s">
        <v>34</v>
      </c>
      <c r="C8528" t="s">
        <v>37</v>
      </c>
      <c r="G8528" t="s">
        <v>79</v>
      </c>
      <c r="H8528" t="s">
        <v>104</v>
      </c>
      <c r="I8528" t="s">
        <v>94</v>
      </c>
      <c r="J8528" s="2">
        <v>44399</v>
      </c>
      <c r="K8528">
        <v>0</v>
      </c>
      <c r="L8528">
        <v>0</v>
      </c>
      <c r="M8528">
        <v>0</v>
      </c>
      <c r="N8528">
        <v>0</v>
      </c>
      <c r="O8528">
        <v>0</v>
      </c>
      <c r="P8528">
        <v>0</v>
      </c>
      <c r="Q8528">
        <v>0</v>
      </c>
    </row>
    <row r="8529" spans="1:17" x14ac:dyDescent="0.25">
      <c r="A8529" t="s">
        <v>31</v>
      </c>
      <c r="B8529" t="s">
        <v>34</v>
      </c>
      <c r="C8529" t="s">
        <v>37</v>
      </c>
      <c r="G8529" t="s">
        <v>79</v>
      </c>
      <c r="H8529" t="s">
        <v>104</v>
      </c>
      <c r="I8529" t="s">
        <v>94</v>
      </c>
      <c r="J8529" s="2">
        <v>44400</v>
      </c>
      <c r="K8529">
        <v>0</v>
      </c>
      <c r="L8529">
        <v>0</v>
      </c>
      <c r="M8529">
        <v>0</v>
      </c>
      <c r="N8529">
        <v>0</v>
      </c>
      <c r="O8529">
        <v>0</v>
      </c>
      <c r="P8529">
        <v>0</v>
      </c>
      <c r="Q8529">
        <v>0</v>
      </c>
    </row>
    <row r="8530" spans="1:17" x14ac:dyDescent="0.25">
      <c r="A8530" t="s">
        <v>31</v>
      </c>
      <c r="B8530" t="s">
        <v>34</v>
      </c>
      <c r="C8530" t="s">
        <v>37</v>
      </c>
      <c r="G8530" t="s">
        <v>79</v>
      </c>
      <c r="H8530" t="s">
        <v>104</v>
      </c>
      <c r="I8530" t="s">
        <v>94</v>
      </c>
      <c r="J8530" s="2">
        <v>44401</v>
      </c>
      <c r="K8530">
        <v>0</v>
      </c>
      <c r="L8530">
        <v>0</v>
      </c>
      <c r="M8530">
        <v>0</v>
      </c>
      <c r="N8530">
        <v>0</v>
      </c>
      <c r="O8530">
        <v>0</v>
      </c>
      <c r="P8530">
        <v>0</v>
      </c>
      <c r="Q8530">
        <v>0</v>
      </c>
    </row>
    <row r="8531" spans="1:17" x14ac:dyDescent="0.25">
      <c r="A8531" t="s">
        <v>31</v>
      </c>
      <c r="B8531" t="s">
        <v>34</v>
      </c>
      <c r="C8531" t="s">
        <v>37</v>
      </c>
      <c r="G8531" t="s">
        <v>79</v>
      </c>
      <c r="H8531" t="s">
        <v>104</v>
      </c>
      <c r="I8531" t="s">
        <v>94</v>
      </c>
      <c r="J8531" s="2">
        <v>44402</v>
      </c>
      <c r="K8531">
        <v>0</v>
      </c>
      <c r="L8531">
        <v>0</v>
      </c>
      <c r="M8531">
        <v>0</v>
      </c>
      <c r="N8531">
        <v>0</v>
      </c>
      <c r="O8531">
        <v>0</v>
      </c>
      <c r="P8531">
        <v>0</v>
      </c>
      <c r="Q8531">
        <v>0</v>
      </c>
    </row>
    <row r="8532" spans="1:17" x14ac:dyDescent="0.25">
      <c r="A8532" t="s">
        <v>31</v>
      </c>
      <c r="B8532" t="s">
        <v>34</v>
      </c>
      <c r="C8532" t="s">
        <v>37</v>
      </c>
      <c r="G8532" t="s">
        <v>79</v>
      </c>
      <c r="H8532" t="s">
        <v>104</v>
      </c>
      <c r="I8532" t="s">
        <v>94</v>
      </c>
      <c r="J8532" s="2">
        <v>44403</v>
      </c>
      <c r="K8532">
        <v>0</v>
      </c>
      <c r="L8532">
        <v>0</v>
      </c>
      <c r="M8532">
        <v>0</v>
      </c>
      <c r="N8532">
        <v>0</v>
      </c>
      <c r="O8532">
        <v>0</v>
      </c>
      <c r="P8532">
        <v>0</v>
      </c>
      <c r="Q8532">
        <v>0</v>
      </c>
    </row>
    <row r="8533" spans="1:17" x14ac:dyDescent="0.25">
      <c r="A8533" t="s">
        <v>31</v>
      </c>
      <c r="B8533" t="s">
        <v>34</v>
      </c>
      <c r="C8533" t="s">
        <v>37</v>
      </c>
      <c r="G8533" t="s">
        <v>79</v>
      </c>
      <c r="H8533" t="s">
        <v>104</v>
      </c>
      <c r="I8533" t="s">
        <v>94</v>
      </c>
      <c r="J8533" s="2">
        <v>44404</v>
      </c>
      <c r="K8533">
        <v>0</v>
      </c>
      <c r="L8533">
        <v>0</v>
      </c>
      <c r="M8533">
        <v>0</v>
      </c>
      <c r="N8533">
        <v>0</v>
      </c>
      <c r="O8533">
        <v>0</v>
      </c>
      <c r="P8533">
        <v>0</v>
      </c>
      <c r="Q8533">
        <v>0</v>
      </c>
    </row>
    <row r="8534" spans="1:17" x14ac:dyDescent="0.25">
      <c r="A8534" t="s">
        <v>31</v>
      </c>
      <c r="B8534" t="s">
        <v>34</v>
      </c>
      <c r="C8534" t="s">
        <v>37</v>
      </c>
      <c r="G8534" t="s">
        <v>79</v>
      </c>
      <c r="H8534" t="s">
        <v>104</v>
      </c>
      <c r="I8534" t="s">
        <v>94</v>
      </c>
      <c r="J8534" s="2">
        <v>44405</v>
      </c>
      <c r="K8534">
        <v>0</v>
      </c>
      <c r="L8534">
        <v>0</v>
      </c>
      <c r="M8534">
        <v>0</v>
      </c>
      <c r="N8534">
        <v>0</v>
      </c>
      <c r="O8534">
        <v>0</v>
      </c>
      <c r="P8534">
        <v>0</v>
      </c>
      <c r="Q8534">
        <v>0</v>
      </c>
    </row>
    <row r="8535" spans="1:17" x14ac:dyDescent="0.25">
      <c r="A8535" t="s">
        <v>31</v>
      </c>
      <c r="B8535" t="s">
        <v>34</v>
      </c>
      <c r="C8535" t="s">
        <v>37</v>
      </c>
      <c r="G8535" t="s">
        <v>79</v>
      </c>
      <c r="H8535" t="s">
        <v>104</v>
      </c>
      <c r="I8535" t="s">
        <v>94</v>
      </c>
      <c r="J8535" s="2">
        <v>44406</v>
      </c>
      <c r="K8535">
        <v>0</v>
      </c>
      <c r="L8535">
        <v>0</v>
      </c>
      <c r="M8535">
        <v>0</v>
      </c>
      <c r="N8535">
        <v>0</v>
      </c>
      <c r="O8535">
        <v>0</v>
      </c>
      <c r="P8535">
        <v>0</v>
      </c>
      <c r="Q8535">
        <v>0</v>
      </c>
    </row>
    <row r="8536" spans="1:17" x14ac:dyDescent="0.25">
      <c r="A8536" t="s">
        <v>31</v>
      </c>
      <c r="B8536" t="s">
        <v>34</v>
      </c>
      <c r="C8536" t="s">
        <v>37</v>
      </c>
      <c r="G8536" t="s">
        <v>79</v>
      </c>
      <c r="H8536" t="s">
        <v>104</v>
      </c>
      <c r="I8536" t="s">
        <v>94</v>
      </c>
      <c r="J8536" s="2">
        <v>44407</v>
      </c>
      <c r="K8536">
        <v>0</v>
      </c>
      <c r="L8536">
        <v>0</v>
      </c>
      <c r="M8536">
        <v>0</v>
      </c>
      <c r="N8536">
        <v>0</v>
      </c>
      <c r="O8536">
        <v>0</v>
      </c>
      <c r="P8536">
        <v>0</v>
      </c>
      <c r="Q8536">
        <v>0</v>
      </c>
    </row>
    <row r="8537" spans="1:17" x14ac:dyDescent="0.25">
      <c r="A8537" t="s">
        <v>31</v>
      </c>
      <c r="B8537" t="s">
        <v>34</v>
      </c>
      <c r="C8537" t="s">
        <v>37</v>
      </c>
      <c r="G8537" t="s">
        <v>79</v>
      </c>
      <c r="H8537" t="s">
        <v>104</v>
      </c>
      <c r="I8537" t="s">
        <v>94</v>
      </c>
      <c r="J8537" s="2">
        <v>44408</v>
      </c>
      <c r="K8537">
        <v>0</v>
      </c>
      <c r="L8537">
        <v>0</v>
      </c>
      <c r="M8537">
        <v>0</v>
      </c>
      <c r="N8537">
        <v>0</v>
      </c>
      <c r="O8537">
        <v>0</v>
      </c>
      <c r="P8537">
        <v>0</v>
      </c>
      <c r="Q8537">
        <v>0</v>
      </c>
    </row>
    <row r="8538" spans="1:17" x14ac:dyDescent="0.25">
      <c r="A8538" t="s">
        <v>31</v>
      </c>
      <c r="B8538" t="s">
        <v>34</v>
      </c>
      <c r="C8538" t="s">
        <v>37</v>
      </c>
      <c r="G8538" t="s">
        <v>79</v>
      </c>
      <c r="H8538" t="s">
        <v>104</v>
      </c>
      <c r="I8538" t="s">
        <v>94</v>
      </c>
      <c r="J8538" s="2">
        <v>44409</v>
      </c>
      <c r="K8538">
        <v>0</v>
      </c>
      <c r="L8538">
        <v>0</v>
      </c>
      <c r="M8538">
        <v>0</v>
      </c>
      <c r="N8538">
        <v>0</v>
      </c>
      <c r="O8538">
        <v>0</v>
      </c>
      <c r="P8538">
        <v>0</v>
      </c>
      <c r="Q8538">
        <v>0</v>
      </c>
    </row>
    <row r="8539" spans="1:17" x14ac:dyDescent="0.25">
      <c r="A8539" t="s">
        <v>31</v>
      </c>
      <c r="B8539" t="s">
        <v>34</v>
      </c>
      <c r="C8539" t="s">
        <v>37</v>
      </c>
      <c r="G8539" t="s">
        <v>79</v>
      </c>
      <c r="H8539" t="s">
        <v>104</v>
      </c>
      <c r="I8539" t="s">
        <v>94</v>
      </c>
      <c r="J8539" s="2">
        <v>44410</v>
      </c>
      <c r="K8539">
        <v>0</v>
      </c>
      <c r="L8539">
        <v>0</v>
      </c>
      <c r="M8539">
        <v>0</v>
      </c>
      <c r="N8539">
        <v>0</v>
      </c>
      <c r="O8539">
        <v>0</v>
      </c>
      <c r="P8539">
        <v>0</v>
      </c>
      <c r="Q8539">
        <v>0</v>
      </c>
    </row>
    <row r="8540" spans="1:17" x14ac:dyDescent="0.25">
      <c r="A8540" t="s">
        <v>31</v>
      </c>
      <c r="B8540" t="s">
        <v>34</v>
      </c>
      <c r="C8540" t="s">
        <v>37</v>
      </c>
      <c r="G8540" t="s">
        <v>79</v>
      </c>
      <c r="H8540" t="s">
        <v>104</v>
      </c>
      <c r="I8540" t="s">
        <v>94</v>
      </c>
      <c r="J8540" s="2">
        <v>44411</v>
      </c>
      <c r="K8540">
        <v>0</v>
      </c>
      <c r="L8540">
        <v>0</v>
      </c>
      <c r="M8540">
        <v>0</v>
      </c>
      <c r="N8540">
        <v>0</v>
      </c>
      <c r="O8540">
        <v>0</v>
      </c>
      <c r="P8540">
        <v>0</v>
      </c>
      <c r="Q8540">
        <v>0</v>
      </c>
    </row>
    <row r="8541" spans="1:17" x14ac:dyDescent="0.25">
      <c r="A8541" t="s">
        <v>31</v>
      </c>
      <c r="B8541" t="s">
        <v>34</v>
      </c>
      <c r="C8541" t="s">
        <v>37</v>
      </c>
      <c r="G8541" t="s">
        <v>79</v>
      </c>
      <c r="H8541" t="s">
        <v>104</v>
      </c>
      <c r="I8541" t="s">
        <v>94</v>
      </c>
      <c r="J8541" s="2">
        <v>44412</v>
      </c>
      <c r="K8541">
        <v>0</v>
      </c>
      <c r="L8541">
        <v>0</v>
      </c>
      <c r="M8541">
        <v>0</v>
      </c>
      <c r="N8541">
        <v>0</v>
      </c>
      <c r="O8541">
        <v>0</v>
      </c>
      <c r="P8541">
        <v>0</v>
      </c>
      <c r="Q8541">
        <v>0</v>
      </c>
    </row>
    <row r="8542" spans="1:17" x14ac:dyDescent="0.25">
      <c r="A8542" t="s">
        <v>31</v>
      </c>
      <c r="B8542" t="s">
        <v>34</v>
      </c>
      <c r="C8542" t="s">
        <v>37</v>
      </c>
      <c r="G8542" t="s">
        <v>79</v>
      </c>
      <c r="H8542" t="s">
        <v>104</v>
      </c>
      <c r="I8542" t="s">
        <v>94</v>
      </c>
      <c r="J8542" s="2">
        <v>44413</v>
      </c>
      <c r="K8542">
        <v>0</v>
      </c>
      <c r="L8542">
        <v>0</v>
      </c>
      <c r="M8542">
        <v>0</v>
      </c>
      <c r="N8542">
        <v>0</v>
      </c>
      <c r="O8542">
        <v>0</v>
      </c>
      <c r="P8542">
        <v>0</v>
      </c>
      <c r="Q8542">
        <v>0</v>
      </c>
    </row>
    <row r="8543" spans="1:17" x14ac:dyDescent="0.25">
      <c r="A8543" t="s">
        <v>31</v>
      </c>
      <c r="B8543" t="s">
        <v>34</v>
      </c>
      <c r="C8543" t="s">
        <v>37</v>
      </c>
      <c r="G8543" t="s">
        <v>79</v>
      </c>
      <c r="H8543" t="s">
        <v>104</v>
      </c>
      <c r="I8543" t="s">
        <v>94</v>
      </c>
      <c r="J8543" s="2">
        <v>44414</v>
      </c>
      <c r="K8543">
        <v>0</v>
      </c>
      <c r="L8543">
        <v>0</v>
      </c>
      <c r="M8543">
        <v>0</v>
      </c>
      <c r="N8543">
        <v>0</v>
      </c>
      <c r="O8543">
        <v>0</v>
      </c>
      <c r="P8543">
        <v>0</v>
      </c>
      <c r="Q8543">
        <v>0</v>
      </c>
    </row>
    <row r="8544" spans="1:17" x14ac:dyDescent="0.25">
      <c r="A8544" t="s">
        <v>31</v>
      </c>
      <c r="B8544" t="s">
        <v>34</v>
      </c>
      <c r="C8544" t="s">
        <v>37</v>
      </c>
      <c r="G8544" t="s">
        <v>79</v>
      </c>
      <c r="H8544" t="s">
        <v>104</v>
      </c>
      <c r="I8544" t="s">
        <v>94</v>
      </c>
      <c r="J8544" s="2">
        <v>44415</v>
      </c>
      <c r="K8544">
        <v>0</v>
      </c>
      <c r="L8544">
        <v>0</v>
      </c>
      <c r="M8544">
        <v>0</v>
      </c>
      <c r="N8544">
        <v>0</v>
      </c>
      <c r="O8544">
        <v>0</v>
      </c>
      <c r="P8544">
        <v>0</v>
      </c>
      <c r="Q8544">
        <v>0</v>
      </c>
    </row>
    <row r="8545" spans="1:17" x14ac:dyDescent="0.25">
      <c r="A8545" t="s">
        <v>31</v>
      </c>
      <c r="B8545" t="s">
        <v>34</v>
      </c>
      <c r="C8545" t="s">
        <v>37</v>
      </c>
      <c r="G8545" t="s">
        <v>79</v>
      </c>
      <c r="H8545" t="s">
        <v>104</v>
      </c>
      <c r="I8545" t="s">
        <v>94</v>
      </c>
      <c r="J8545" s="2">
        <v>44416</v>
      </c>
      <c r="K8545">
        <v>0</v>
      </c>
      <c r="L8545">
        <v>0</v>
      </c>
      <c r="M8545">
        <v>0</v>
      </c>
      <c r="N8545">
        <v>0</v>
      </c>
      <c r="O8545">
        <v>0</v>
      </c>
      <c r="P8545">
        <v>0</v>
      </c>
      <c r="Q8545">
        <v>0</v>
      </c>
    </row>
    <row r="8546" spans="1:17" x14ac:dyDescent="0.25">
      <c r="A8546" t="s">
        <v>31</v>
      </c>
      <c r="B8546" t="s">
        <v>34</v>
      </c>
      <c r="C8546" t="s">
        <v>37</v>
      </c>
      <c r="G8546" t="s">
        <v>79</v>
      </c>
      <c r="H8546" t="s">
        <v>104</v>
      </c>
      <c r="I8546" t="s">
        <v>94</v>
      </c>
      <c r="J8546" s="2">
        <v>44417</v>
      </c>
      <c r="K8546">
        <v>0</v>
      </c>
      <c r="L8546">
        <v>0</v>
      </c>
      <c r="M8546">
        <v>0</v>
      </c>
      <c r="N8546">
        <v>0</v>
      </c>
      <c r="O8546">
        <v>0</v>
      </c>
      <c r="P8546">
        <v>0</v>
      </c>
      <c r="Q8546">
        <v>0</v>
      </c>
    </row>
    <row r="8547" spans="1:17" x14ac:dyDescent="0.25">
      <c r="A8547" t="s">
        <v>31</v>
      </c>
      <c r="B8547" t="s">
        <v>34</v>
      </c>
      <c r="C8547" t="s">
        <v>37</v>
      </c>
      <c r="G8547" t="s">
        <v>79</v>
      </c>
      <c r="H8547" t="s">
        <v>104</v>
      </c>
      <c r="I8547" t="s">
        <v>94</v>
      </c>
      <c r="J8547" s="2">
        <v>44418</v>
      </c>
      <c r="K8547">
        <v>0</v>
      </c>
      <c r="L8547">
        <v>0</v>
      </c>
      <c r="M8547">
        <v>0</v>
      </c>
      <c r="N8547">
        <v>0</v>
      </c>
      <c r="O8547">
        <v>0</v>
      </c>
      <c r="P8547">
        <v>0</v>
      </c>
      <c r="Q8547">
        <v>0</v>
      </c>
    </row>
    <row r="8548" spans="1:17" x14ac:dyDescent="0.25">
      <c r="A8548" t="s">
        <v>31</v>
      </c>
      <c r="B8548" t="s">
        <v>34</v>
      </c>
      <c r="C8548" t="s">
        <v>37</v>
      </c>
      <c r="G8548" t="s">
        <v>79</v>
      </c>
      <c r="H8548" t="s">
        <v>104</v>
      </c>
      <c r="I8548" t="s">
        <v>94</v>
      </c>
      <c r="J8548" s="2">
        <v>44419</v>
      </c>
      <c r="K8548">
        <v>0</v>
      </c>
      <c r="L8548">
        <v>0</v>
      </c>
      <c r="M8548">
        <v>0</v>
      </c>
      <c r="N8548">
        <v>0</v>
      </c>
      <c r="O8548">
        <v>0</v>
      </c>
      <c r="P8548">
        <v>0</v>
      </c>
      <c r="Q8548">
        <v>0</v>
      </c>
    </row>
    <row r="8549" spans="1:17" x14ac:dyDescent="0.25">
      <c r="A8549" t="s">
        <v>31</v>
      </c>
      <c r="B8549" t="s">
        <v>34</v>
      </c>
      <c r="C8549" t="s">
        <v>37</v>
      </c>
      <c r="G8549" t="s">
        <v>79</v>
      </c>
      <c r="H8549" t="s">
        <v>104</v>
      </c>
      <c r="I8549" t="s">
        <v>94</v>
      </c>
      <c r="J8549" s="2">
        <v>44420</v>
      </c>
      <c r="K8549">
        <v>0</v>
      </c>
      <c r="L8549">
        <v>0</v>
      </c>
      <c r="M8549">
        <v>0</v>
      </c>
      <c r="N8549">
        <v>0</v>
      </c>
      <c r="O8549">
        <v>0</v>
      </c>
      <c r="P8549">
        <v>0</v>
      </c>
      <c r="Q8549">
        <v>0</v>
      </c>
    </row>
    <row r="8550" spans="1:17" x14ac:dyDescent="0.25">
      <c r="A8550" t="s">
        <v>31</v>
      </c>
      <c r="B8550" t="s">
        <v>34</v>
      </c>
      <c r="C8550" t="s">
        <v>37</v>
      </c>
      <c r="G8550" t="s">
        <v>79</v>
      </c>
      <c r="H8550" t="s">
        <v>104</v>
      </c>
      <c r="I8550" t="s">
        <v>94</v>
      </c>
      <c r="J8550" s="2">
        <v>44421</v>
      </c>
      <c r="K8550">
        <v>0</v>
      </c>
      <c r="L8550">
        <v>0</v>
      </c>
      <c r="M8550">
        <v>0</v>
      </c>
      <c r="N8550">
        <v>0</v>
      </c>
      <c r="O8550">
        <v>0</v>
      </c>
      <c r="P8550">
        <v>0</v>
      </c>
      <c r="Q8550">
        <v>0</v>
      </c>
    </row>
    <row r="8551" spans="1:17" x14ac:dyDescent="0.25">
      <c r="A8551" t="s">
        <v>31</v>
      </c>
      <c r="B8551" t="s">
        <v>34</v>
      </c>
      <c r="C8551" t="s">
        <v>37</v>
      </c>
      <c r="G8551" t="s">
        <v>79</v>
      </c>
      <c r="H8551" t="s">
        <v>104</v>
      </c>
      <c r="I8551" t="s">
        <v>94</v>
      </c>
      <c r="J8551" s="2">
        <v>44422</v>
      </c>
      <c r="K8551">
        <v>0</v>
      </c>
      <c r="L8551">
        <v>0</v>
      </c>
      <c r="M8551">
        <v>0</v>
      </c>
      <c r="N8551">
        <v>0</v>
      </c>
      <c r="O8551">
        <v>0</v>
      </c>
      <c r="P8551">
        <v>0</v>
      </c>
      <c r="Q8551">
        <v>0</v>
      </c>
    </row>
    <row r="8552" spans="1:17" x14ac:dyDescent="0.25">
      <c r="A8552" t="s">
        <v>31</v>
      </c>
      <c r="B8552" t="s">
        <v>34</v>
      </c>
      <c r="C8552" t="s">
        <v>37</v>
      </c>
      <c r="G8552" t="s">
        <v>79</v>
      </c>
      <c r="H8552" t="s">
        <v>104</v>
      </c>
      <c r="I8552" t="s">
        <v>94</v>
      </c>
      <c r="J8552" s="2">
        <v>44423</v>
      </c>
      <c r="K8552">
        <v>0</v>
      </c>
      <c r="L8552">
        <v>0</v>
      </c>
      <c r="M8552">
        <v>0</v>
      </c>
      <c r="N8552">
        <v>0</v>
      </c>
      <c r="O8552">
        <v>0</v>
      </c>
      <c r="P8552">
        <v>0</v>
      </c>
      <c r="Q8552">
        <v>0</v>
      </c>
    </row>
    <row r="8553" spans="1:17" x14ac:dyDescent="0.25">
      <c r="A8553" t="s">
        <v>31</v>
      </c>
      <c r="B8553" t="s">
        <v>34</v>
      </c>
      <c r="C8553" t="s">
        <v>37</v>
      </c>
      <c r="G8553" t="s">
        <v>79</v>
      </c>
      <c r="H8553" t="s">
        <v>104</v>
      </c>
      <c r="I8553" t="s">
        <v>94</v>
      </c>
      <c r="J8553" s="2">
        <v>44424</v>
      </c>
      <c r="K8553">
        <v>0</v>
      </c>
      <c r="L8553">
        <v>0</v>
      </c>
      <c r="M8553">
        <v>0</v>
      </c>
      <c r="N8553">
        <v>0</v>
      </c>
      <c r="O8553">
        <v>0</v>
      </c>
      <c r="P8553">
        <v>0</v>
      </c>
      <c r="Q8553">
        <v>0</v>
      </c>
    </row>
    <row r="8554" spans="1:17" x14ac:dyDescent="0.25">
      <c r="A8554" t="s">
        <v>31</v>
      </c>
      <c r="B8554" t="s">
        <v>34</v>
      </c>
      <c r="C8554" t="s">
        <v>37</v>
      </c>
      <c r="G8554" t="s">
        <v>79</v>
      </c>
      <c r="H8554" t="s">
        <v>104</v>
      </c>
      <c r="I8554" t="s">
        <v>94</v>
      </c>
      <c r="J8554" s="2">
        <v>44425</v>
      </c>
      <c r="K8554">
        <v>0</v>
      </c>
      <c r="L8554">
        <v>0</v>
      </c>
      <c r="M8554">
        <v>0</v>
      </c>
      <c r="N8554">
        <v>0</v>
      </c>
      <c r="O8554">
        <v>0</v>
      </c>
      <c r="P8554">
        <v>0</v>
      </c>
      <c r="Q8554">
        <v>0</v>
      </c>
    </row>
    <row r="8555" spans="1:17" x14ac:dyDescent="0.25">
      <c r="A8555" t="s">
        <v>31</v>
      </c>
      <c r="B8555" t="s">
        <v>34</v>
      </c>
      <c r="C8555" t="s">
        <v>37</v>
      </c>
      <c r="G8555" t="s">
        <v>79</v>
      </c>
      <c r="H8555" t="s">
        <v>104</v>
      </c>
      <c r="I8555" t="s">
        <v>94</v>
      </c>
      <c r="J8555" s="2">
        <v>44426</v>
      </c>
      <c r="K8555">
        <v>0</v>
      </c>
      <c r="L8555">
        <v>0</v>
      </c>
      <c r="M8555">
        <v>0</v>
      </c>
      <c r="N8555">
        <v>0</v>
      </c>
      <c r="O8555">
        <v>0</v>
      </c>
      <c r="P8555">
        <v>0</v>
      </c>
      <c r="Q8555">
        <v>0</v>
      </c>
    </row>
    <row r="8556" spans="1:17" x14ac:dyDescent="0.25">
      <c r="A8556" t="s">
        <v>31</v>
      </c>
      <c r="B8556" t="s">
        <v>34</v>
      </c>
      <c r="C8556" t="s">
        <v>37</v>
      </c>
      <c r="G8556" t="s">
        <v>79</v>
      </c>
      <c r="H8556" t="s">
        <v>104</v>
      </c>
      <c r="I8556" t="s">
        <v>94</v>
      </c>
      <c r="J8556" s="2">
        <v>44427</v>
      </c>
      <c r="K8556">
        <v>0</v>
      </c>
      <c r="L8556">
        <v>0</v>
      </c>
      <c r="M8556">
        <v>0</v>
      </c>
      <c r="N8556">
        <v>0</v>
      </c>
      <c r="O8556">
        <v>0</v>
      </c>
      <c r="P8556">
        <v>0</v>
      </c>
      <c r="Q8556">
        <v>0</v>
      </c>
    </row>
    <row r="8557" spans="1:17" x14ac:dyDescent="0.25">
      <c r="A8557" t="s">
        <v>31</v>
      </c>
      <c r="B8557" t="s">
        <v>34</v>
      </c>
      <c r="C8557" t="s">
        <v>37</v>
      </c>
      <c r="G8557" t="s">
        <v>79</v>
      </c>
      <c r="H8557" t="s">
        <v>104</v>
      </c>
      <c r="I8557" t="s">
        <v>94</v>
      </c>
      <c r="J8557" s="2">
        <v>44428</v>
      </c>
      <c r="K8557">
        <v>0</v>
      </c>
      <c r="L8557">
        <v>0</v>
      </c>
      <c r="M8557">
        <v>0</v>
      </c>
      <c r="N8557">
        <v>0</v>
      </c>
      <c r="O8557">
        <v>0</v>
      </c>
      <c r="P8557">
        <v>0</v>
      </c>
      <c r="Q8557">
        <v>0</v>
      </c>
    </row>
    <row r="8558" spans="1:17" x14ac:dyDescent="0.25">
      <c r="A8558" t="s">
        <v>31</v>
      </c>
      <c r="B8558" t="s">
        <v>34</v>
      </c>
      <c r="C8558" t="s">
        <v>37</v>
      </c>
      <c r="G8558" t="s">
        <v>79</v>
      </c>
      <c r="H8558" t="s">
        <v>104</v>
      </c>
      <c r="I8558" t="s">
        <v>94</v>
      </c>
      <c r="J8558" s="2">
        <v>44429</v>
      </c>
      <c r="K8558">
        <v>0</v>
      </c>
      <c r="L8558">
        <v>0</v>
      </c>
      <c r="M8558">
        <v>0</v>
      </c>
      <c r="N8558">
        <v>0</v>
      </c>
      <c r="O8558">
        <v>0</v>
      </c>
      <c r="P8558">
        <v>0</v>
      </c>
      <c r="Q8558">
        <v>0</v>
      </c>
    </row>
    <row r="8559" spans="1:17" x14ac:dyDescent="0.25">
      <c r="A8559" t="s">
        <v>31</v>
      </c>
      <c r="B8559" t="s">
        <v>34</v>
      </c>
      <c r="C8559" t="s">
        <v>37</v>
      </c>
      <c r="G8559" t="s">
        <v>79</v>
      </c>
      <c r="H8559" t="s">
        <v>104</v>
      </c>
      <c r="I8559" t="s">
        <v>94</v>
      </c>
      <c r="J8559" s="2">
        <v>44430</v>
      </c>
      <c r="K8559">
        <v>0</v>
      </c>
      <c r="L8559">
        <v>0</v>
      </c>
      <c r="M8559">
        <v>0</v>
      </c>
      <c r="N8559">
        <v>0</v>
      </c>
      <c r="O8559">
        <v>0</v>
      </c>
      <c r="P8559">
        <v>0</v>
      </c>
      <c r="Q8559">
        <v>0</v>
      </c>
    </row>
    <row r="8560" spans="1:17" x14ac:dyDescent="0.25">
      <c r="A8560" t="s">
        <v>31</v>
      </c>
      <c r="B8560" t="s">
        <v>34</v>
      </c>
      <c r="C8560" t="s">
        <v>37</v>
      </c>
      <c r="G8560" t="s">
        <v>79</v>
      </c>
      <c r="H8560" t="s">
        <v>104</v>
      </c>
      <c r="I8560" t="s">
        <v>94</v>
      </c>
      <c r="J8560" s="2">
        <v>44431</v>
      </c>
      <c r="K8560">
        <v>0</v>
      </c>
      <c r="L8560">
        <v>0</v>
      </c>
      <c r="M8560">
        <v>0</v>
      </c>
      <c r="N8560">
        <v>0</v>
      </c>
      <c r="O8560">
        <v>0</v>
      </c>
      <c r="P8560">
        <v>0</v>
      </c>
      <c r="Q8560">
        <v>0</v>
      </c>
    </row>
    <row r="8561" spans="1:17" x14ac:dyDescent="0.25">
      <c r="A8561" t="s">
        <v>31</v>
      </c>
      <c r="B8561" t="s">
        <v>34</v>
      </c>
      <c r="C8561" t="s">
        <v>37</v>
      </c>
      <c r="G8561" t="s">
        <v>79</v>
      </c>
      <c r="H8561" t="s">
        <v>104</v>
      </c>
      <c r="I8561" t="s">
        <v>94</v>
      </c>
      <c r="J8561" s="2">
        <v>44432</v>
      </c>
      <c r="K8561">
        <v>0</v>
      </c>
      <c r="L8561">
        <v>0</v>
      </c>
      <c r="M8561">
        <v>0</v>
      </c>
      <c r="N8561">
        <v>0</v>
      </c>
      <c r="O8561">
        <v>0</v>
      </c>
      <c r="P8561">
        <v>0</v>
      </c>
      <c r="Q8561">
        <v>0</v>
      </c>
    </row>
    <row r="8562" spans="1:17" x14ac:dyDescent="0.25">
      <c r="A8562" t="s">
        <v>31</v>
      </c>
      <c r="B8562" t="s">
        <v>34</v>
      </c>
      <c r="C8562" t="s">
        <v>37</v>
      </c>
      <c r="G8562" t="s">
        <v>79</v>
      </c>
      <c r="H8562" t="s">
        <v>104</v>
      </c>
      <c r="I8562" t="s">
        <v>94</v>
      </c>
      <c r="J8562" s="2">
        <v>44433</v>
      </c>
      <c r="K8562">
        <v>0</v>
      </c>
      <c r="L8562">
        <v>0</v>
      </c>
      <c r="M8562">
        <v>0</v>
      </c>
      <c r="N8562">
        <v>0</v>
      </c>
      <c r="O8562">
        <v>0</v>
      </c>
      <c r="P8562">
        <v>0</v>
      </c>
      <c r="Q8562">
        <v>0</v>
      </c>
    </row>
    <row r="8563" spans="1:17" x14ac:dyDescent="0.25">
      <c r="A8563" t="s">
        <v>31</v>
      </c>
      <c r="B8563" t="s">
        <v>34</v>
      </c>
      <c r="C8563" t="s">
        <v>37</v>
      </c>
      <c r="G8563" t="s">
        <v>79</v>
      </c>
      <c r="H8563" t="s">
        <v>104</v>
      </c>
      <c r="I8563" t="s">
        <v>94</v>
      </c>
      <c r="J8563" s="2">
        <v>44434</v>
      </c>
      <c r="K8563">
        <v>0</v>
      </c>
      <c r="L8563">
        <v>0</v>
      </c>
      <c r="M8563">
        <v>0</v>
      </c>
      <c r="N8563">
        <v>0</v>
      </c>
      <c r="O8563">
        <v>0</v>
      </c>
      <c r="P8563">
        <v>0</v>
      </c>
      <c r="Q8563">
        <v>0</v>
      </c>
    </row>
    <row r="8564" spans="1:17" x14ac:dyDescent="0.25">
      <c r="A8564" t="s">
        <v>31</v>
      </c>
      <c r="B8564" t="s">
        <v>34</v>
      </c>
      <c r="C8564" t="s">
        <v>37</v>
      </c>
      <c r="G8564" t="s">
        <v>79</v>
      </c>
      <c r="H8564" t="s">
        <v>104</v>
      </c>
      <c r="I8564" t="s">
        <v>94</v>
      </c>
      <c r="J8564" s="2">
        <v>44435</v>
      </c>
      <c r="K8564">
        <v>0</v>
      </c>
      <c r="L8564">
        <v>0</v>
      </c>
      <c r="M8564">
        <v>0</v>
      </c>
      <c r="N8564">
        <v>0</v>
      </c>
      <c r="O8564">
        <v>0</v>
      </c>
      <c r="P8564">
        <v>0</v>
      </c>
      <c r="Q8564">
        <v>0</v>
      </c>
    </row>
    <row r="8565" spans="1:17" x14ac:dyDescent="0.25">
      <c r="A8565" t="s">
        <v>31</v>
      </c>
      <c r="B8565" t="s">
        <v>34</v>
      </c>
      <c r="C8565" t="s">
        <v>37</v>
      </c>
      <c r="G8565" t="s">
        <v>79</v>
      </c>
      <c r="H8565" t="s">
        <v>104</v>
      </c>
      <c r="I8565" t="s">
        <v>94</v>
      </c>
      <c r="J8565" s="2">
        <v>44436</v>
      </c>
      <c r="K8565">
        <v>0</v>
      </c>
      <c r="L8565">
        <v>0</v>
      </c>
      <c r="M8565">
        <v>0</v>
      </c>
      <c r="N8565">
        <v>0</v>
      </c>
      <c r="O8565">
        <v>0</v>
      </c>
      <c r="P8565">
        <v>0</v>
      </c>
      <c r="Q8565">
        <v>0</v>
      </c>
    </row>
    <row r="8566" spans="1:17" x14ac:dyDescent="0.25">
      <c r="A8566" t="s">
        <v>31</v>
      </c>
      <c r="B8566" t="s">
        <v>34</v>
      </c>
      <c r="C8566" t="s">
        <v>37</v>
      </c>
      <c r="G8566" t="s">
        <v>79</v>
      </c>
      <c r="H8566" t="s">
        <v>104</v>
      </c>
      <c r="I8566" t="s">
        <v>94</v>
      </c>
      <c r="J8566" s="2">
        <v>44437</v>
      </c>
      <c r="K8566">
        <v>0</v>
      </c>
      <c r="L8566">
        <v>0</v>
      </c>
      <c r="M8566">
        <v>0</v>
      </c>
      <c r="N8566">
        <v>0</v>
      </c>
      <c r="O8566">
        <v>0</v>
      </c>
      <c r="P8566">
        <v>0</v>
      </c>
      <c r="Q8566">
        <v>0</v>
      </c>
    </row>
    <row r="8567" spans="1:17" x14ac:dyDescent="0.25">
      <c r="A8567" t="s">
        <v>31</v>
      </c>
      <c r="B8567" t="s">
        <v>34</v>
      </c>
      <c r="C8567" t="s">
        <v>37</v>
      </c>
      <c r="G8567" t="s">
        <v>79</v>
      </c>
      <c r="H8567" t="s">
        <v>104</v>
      </c>
      <c r="I8567" t="s">
        <v>94</v>
      </c>
      <c r="J8567" s="2">
        <v>44438</v>
      </c>
      <c r="K8567">
        <v>0</v>
      </c>
      <c r="L8567">
        <v>0</v>
      </c>
      <c r="M8567">
        <v>0</v>
      </c>
      <c r="N8567">
        <v>0</v>
      </c>
      <c r="O8567">
        <v>0</v>
      </c>
      <c r="P8567">
        <v>0</v>
      </c>
      <c r="Q8567">
        <v>0</v>
      </c>
    </row>
    <row r="8568" spans="1:17" x14ac:dyDescent="0.25">
      <c r="A8568" t="s">
        <v>31</v>
      </c>
      <c r="B8568" t="s">
        <v>34</v>
      </c>
      <c r="C8568" t="s">
        <v>37</v>
      </c>
      <c r="G8568" t="s">
        <v>79</v>
      </c>
      <c r="H8568" t="s">
        <v>104</v>
      </c>
      <c r="I8568" t="s">
        <v>94</v>
      </c>
      <c r="J8568" s="2">
        <v>44439</v>
      </c>
      <c r="K8568">
        <v>0</v>
      </c>
      <c r="L8568">
        <v>0</v>
      </c>
      <c r="M8568">
        <v>0</v>
      </c>
      <c r="N8568">
        <v>0</v>
      </c>
      <c r="O8568">
        <v>0</v>
      </c>
      <c r="P8568">
        <v>0</v>
      </c>
      <c r="Q8568">
        <v>0</v>
      </c>
    </row>
    <row r="8569" spans="1:17" x14ac:dyDescent="0.25">
      <c r="A8569" t="s">
        <v>31</v>
      </c>
      <c r="B8569" t="s">
        <v>34</v>
      </c>
      <c r="C8569" t="s">
        <v>37</v>
      </c>
      <c r="G8569" t="s">
        <v>79</v>
      </c>
      <c r="H8569" t="s">
        <v>104</v>
      </c>
      <c r="I8569" t="s">
        <v>94</v>
      </c>
      <c r="J8569" s="2">
        <v>44440</v>
      </c>
      <c r="K8569">
        <v>0</v>
      </c>
      <c r="L8569">
        <v>0</v>
      </c>
      <c r="M8569">
        <v>0</v>
      </c>
      <c r="N8569">
        <v>0</v>
      </c>
      <c r="O8569">
        <v>0</v>
      </c>
      <c r="P8569">
        <v>0</v>
      </c>
      <c r="Q8569">
        <v>0</v>
      </c>
    </row>
    <row r="8570" spans="1:17" x14ac:dyDescent="0.25">
      <c r="A8570" t="s">
        <v>31</v>
      </c>
      <c r="B8570" t="s">
        <v>34</v>
      </c>
      <c r="C8570" t="s">
        <v>37</v>
      </c>
      <c r="G8570" t="s">
        <v>79</v>
      </c>
      <c r="H8570" t="s">
        <v>104</v>
      </c>
      <c r="I8570" t="s">
        <v>94</v>
      </c>
      <c r="J8570" s="2">
        <v>44441</v>
      </c>
      <c r="K8570">
        <v>0</v>
      </c>
      <c r="L8570">
        <v>0</v>
      </c>
      <c r="M8570">
        <v>0</v>
      </c>
      <c r="N8570">
        <v>0</v>
      </c>
      <c r="O8570">
        <v>0</v>
      </c>
      <c r="P8570">
        <v>0</v>
      </c>
      <c r="Q8570">
        <v>0</v>
      </c>
    </row>
    <row r="8571" spans="1:17" x14ac:dyDescent="0.25">
      <c r="A8571" t="s">
        <v>31</v>
      </c>
      <c r="B8571" t="s">
        <v>34</v>
      </c>
      <c r="C8571" t="s">
        <v>37</v>
      </c>
      <c r="G8571" t="s">
        <v>79</v>
      </c>
      <c r="H8571" t="s">
        <v>104</v>
      </c>
      <c r="I8571" t="s">
        <v>94</v>
      </c>
      <c r="J8571" s="2">
        <v>44442</v>
      </c>
      <c r="K8571">
        <v>0</v>
      </c>
      <c r="L8571">
        <v>0</v>
      </c>
      <c r="M8571">
        <v>0</v>
      </c>
      <c r="N8571">
        <v>0</v>
      </c>
      <c r="O8571">
        <v>0</v>
      </c>
      <c r="P8571">
        <v>0</v>
      </c>
      <c r="Q8571">
        <v>0</v>
      </c>
    </row>
    <row r="8572" spans="1:17" x14ac:dyDescent="0.25">
      <c r="A8572" t="s">
        <v>31</v>
      </c>
      <c r="B8572" t="s">
        <v>34</v>
      </c>
      <c r="C8572" t="s">
        <v>37</v>
      </c>
      <c r="G8572" t="s">
        <v>79</v>
      </c>
      <c r="H8572" t="s">
        <v>104</v>
      </c>
      <c r="I8572" t="s">
        <v>94</v>
      </c>
      <c r="J8572" s="2">
        <v>44443</v>
      </c>
      <c r="K8572">
        <v>0</v>
      </c>
      <c r="L8572">
        <v>0</v>
      </c>
      <c r="M8572">
        <v>0</v>
      </c>
      <c r="N8572">
        <v>0</v>
      </c>
      <c r="O8572">
        <v>0</v>
      </c>
      <c r="P8572">
        <v>0</v>
      </c>
      <c r="Q8572">
        <v>0</v>
      </c>
    </row>
    <row r="8573" spans="1:17" x14ac:dyDescent="0.25">
      <c r="A8573" t="s">
        <v>31</v>
      </c>
      <c r="B8573" t="s">
        <v>34</v>
      </c>
      <c r="C8573" t="s">
        <v>37</v>
      </c>
      <c r="G8573" t="s">
        <v>79</v>
      </c>
      <c r="H8573" t="s">
        <v>104</v>
      </c>
      <c r="I8573" t="s">
        <v>94</v>
      </c>
      <c r="J8573" s="2">
        <v>44444</v>
      </c>
      <c r="K8573">
        <v>0</v>
      </c>
      <c r="L8573">
        <v>0</v>
      </c>
      <c r="M8573">
        <v>0</v>
      </c>
      <c r="N8573">
        <v>0</v>
      </c>
      <c r="O8573">
        <v>0</v>
      </c>
      <c r="P8573">
        <v>0</v>
      </c>
      <c r="Q8573">
        <v>0</v>
      </c>
    </row>
    <row r="8574" spans="1:17" x14ac:dyDescent="0.25">
      <c r="A8574" t="s">
        <v>31</v>
      </c>
      <c r="B8574" t="s">
        <v>34</v>
      </c>
      <c r="C8574" t="s">
        <v>37</v>
      </c>
      <c r="G8574" t="s">
        <v>79</v>
      </c>
      <c r="H8574" t="s">
        <v>104</v>
      </c>
      <c r="I8574" t="s">
        <v>94</v>
      </c>
      <c r="J8574" s="2">
        <v>44445</v>
      </c>
      <c r="K8574">
        <v>0</v>
      </c>
      <c r="L8574">
        <v>0</v>
      </c>
      <c r="M8574">
        <v>0</v>
      </c>
      <c r="N8574">
        <v>0</v>
      </c>
      <c r="O8574">
        <v>0</v>
      </c>
      <c r="P8574">
        <v>0</v>
      </c>
      <c r="Q8574">
        <v>0</v>
      </c>
    </row>
    <row r="8575" spans="1:17" x14ac:dyDescent="0.25">
      <c r="A8575" t="s">
        <v>31</v>
      </c>
      <c r="B8575" t="s">
        <v>34</v>
      </c>
      <c r="C8575" t="s">
        <v>37</v>
      </c>
      <c r="G8575" t="s">
        <v>79</v>
      </c>
      <c r="H8575" t="s">
        <v>104</v>
      </c>
      <c r="I8575" t="s">
        <v>94</v>
      </c>
      <c r="J8575" s="2">
        <v>44446</v>
      </c>
      <c r="K8575">
        <v>0</v>
      </c>
      <c r="L8575">
        <v>0</v>
      </c>
      <c r="M8575">
        <v>0</v>
      </c>
      <c r="N8575">
        <v>0</v>
      </c>
      <c r="O8575">
        <v>0</v>
      </c>
      <c r="P8575">
        <v>0</v>
      </c>
      <c r="Q8575">
        <v>0</v>
      </c>
    </row>
    <row r="8576" spans="1:17" x14ac:dyDescent="0.25">
      <c r="A8576" t="s">
        <v>31</v>
      </c>
      <c r="B8576" t="s">
        <v>34</v>
      </c>
      <c r="C8576" t="s">
        <v>37</v>
      </c>
      <c r="G8576" t="s">
        <v>79</v>
      </c>
      <c r="H8576" t="s">
        <v>104</v>
      </c>
      <c r="I8576" t="s">
        <v>94</v>
      </c>
      <c r="J8576" s="2">
        <v>44447</v>
      </c>
      <c r="K8576">
        <v>0</v>
      </c>
      <c r="L8576">
        <v>0</v>
      </c>
      <c r="M8576">
        <v>0</v>
      </c>
      <c r="N8576">
        <v>0</v>
      </c>
      <c r="O8576">
        <v>0</v>
      </c>
      <c r="P8576">
        <v>0</v>
      </c>
      <c r="Q8576">
        <v>0</v>
      </c>
    </row>
    <row r="8577" spans="1:17" x14ac:dyDescent="0.25">
      <c r="A8577" t="s">
        <v>31</v>
      </c>
      <c r="B8577" t="s">
        <v>34</v>
      </c>
      <c r="C8577" t="s">
        <v>37</v>
      </c>
      <c r="G8577" t="s">
        <v>79</v>
      </c>
      <c r="H8577" t="s">
        <v>104</v>
      </c>
      <c r="I8577" t="s">
        <v>94</v>
      </c>
      <c r="J8577" s="2">
        <v>44448</v>
      </c>
      <c r="K8577">
        <v>0</v>
      </c>
      <c r="L8577">
        <v>0</v>
      </c>
      <c r="M8577">
        <v>0</v>
      </c>
      <c r="N8577">
        <v>0</v>
      </c>
      <c r="O8577">
        <v>0</v>
      </c>
      <c r="P8577">
        <v>0</v>
      </c>
      <c r="Q8577">
        <v>0</v>
      </c>
    </row>
    <row r="8578" spans="1:17" x14ac:dyDescent="0.25">
      <c r="A8578" t="s">
        <v>31</v>
      </c>
      <c r="B8578" t="s">
        <v>34</v>
      </c>
      <c r="C8578" t="s">
        <v>37</v>
      </c>
      <c r="G8578" t="s">
        <v>79</v>
      </c>
      <c r="H8578" t="s">
        <v>104</v>
      </c>
      <c r="I8578" t="s">
        <v>94</v>
      </c>
      <c r="J8578" s="2">
        <v>44449</v>
      </c>
      <c r="K8578">
        <v>0</v>
      </c>
      <c r="L8578">
        <v>0</v>
      </c>
      <c r="M8578">
        <v>0</v>
      </c>
      <c r="N8578">
        <v>0</v>
      </c>
      <c r="O8578">
        <v>0</v>
      </c>
      <c r="P8578">
        <v>0</v>
      </c>
      <c r="Q8578">
        <v>0</v>
      </c>
    </row>
    <row r="8579" spans="1:17" x14ac:dyDescent="0.25">
      <c r="A8579" t="s">
        <v>31</v>
      </c>
      <c r="B8579" t="s">
        <v>34</v>
      </c>
      <c r="C8579" t="s">
        <v>37</v>
      </c>
      <c r="G8579" t="s">
        <v>79</v>
      </c>
      <c r="H8579" t="s">
        <v>104</v>
      </c>
      <c r="I8579" t="s">
        <v>94</v>
      </c>
      <c r="J8579" s="2">
        <v>44450</v>
      </c>
      <c r="K8579">
        <v>0</v>
      </c>
      <c r="L8579">
        <v>0</v>
      </c>
      <c r="M8579">
        <v>0</v>
      </c>
      <c r="N8579">
        <v>0</v>
      </c>
      <c r="O8579">
        <v>0</v>
      </c>
      <c r="P8579">
        <v>0</v>
      </c>
      <c r="Q8579">
        <v>0</v>
      </c>
    </row>
    <row r="8580" spans="1:17" x14ac:dyDescent="0.25">
      <c r="A8580" t="s">
        <v>31</v>
      </c>
      <c r="B8580" t="s">
        <v>34</v>
      </c>
      <c r="C8580" t="s">
        <v>37</v>
      </c>
      <c r="G8580" t="s">
        <v>79</v>
      </c>
      <c r="H8580" t="s">
        <v>104</v>
      </c>
      <c r="I8580" t="s">
        <v>94</v>
      </c>
      <c r="J8580" s="2">
        <v>44451</v>
      </c>
      <c r="K8580">
        <v>0</v>
      </c>
      <c r="L8580">
        <v>0</v>
      </c>
      <c r="M8580">
        <v>0</v>
      </c>
      <c r="N8580">
        <v>0</v>
      </c>
      <c r="O8580">
        <v>0</v>
      </c>
      <c r="P8580">
        <v>0</v>
      </c>
      <c r="Q8580">
        <v>0</v>
      </c>
    </row>
    <row r="8581" spans="1:17" x14ac:dyDescent="0.25">
      <c r="A8581" t="s">
        <v>31</v>
      </c>
      <c r="B8581" t="s">
        <v>34</v>
      </c>
      <c r="C8581" t="s">
        <v>37</v>
      </c>
      <c r="G8581" t="s">
        <v>79</v>
      </c>
      <c r="H8581" t="s">
        <v>104</v>
      </c>
      <c r="I8581" t="s">
        <v>94</v>
      </c>
      <c r="J8581" s="2">
        <v>44452</v>
      </c>
      <c r="K8581">
        <v>0</v>
      </c>
      <c r="L8581">
        <v>0</v>
      </c>
      <c r="M8581">
        <v>0</v>
      </c>
      <c r="N8581">
        <v>0</v>
      </c>
      <c r="O8581">
        <v>0</v>
      </c>
      <c r="P8581">
        <v>0</v>
      </c>
      <c r="Q8581">
        <v>0</v>
      </c>
    </row>
    <row r="8582" spans="1:17" x14ac:dyDescent="0.25">
      <c r="A8582" t="s">
        <v>31</v>
      </c>
      <c r="B8582" t="s">
        <v>34</v>
      </c>
      <c r="C8582" t="s">
        <v>37</v>
      </c>
      <c r="G8582" t="s">
        <v>79</v>
      </c>
      <c r="H8582" t="s">
        <v>104</v>
      </c>
      <c r="I8582" t="s">
        <v>94</v>
      </c>
      <c r="J8582" s="2">
        <v>44453</v>
      </c>
      <c r="K8582">
        <v>0</v>
      </c>
      <c r="L8582">
        <v>0</v>
      </c>
      <c r="M8582">
        <v>0</v>
      </c>
      <c r="N8582">
        <v>0</v>
      </c>
      <c r="O8582">
        <v>0</v>
      </c>
      <c r="P8582">
        <v>0</v>
      </c>
      <c r="Q8582">
        <v>0</v>
      </c>
    </row>
    <row r="8583" spans="1:17" x14ac:dyDescent="0.25">
      <c r="A8583" t="s">
        <v>31</v>
      </c>
      <c r="B8583" t="s">
        <v>34</v>
      </c>
      <c r="C8583" t="s">
        <v>37</v>
      </c>
      <c r="G8583" t="s">
        <v>79</v>
      </c>
      <c r="H8583" t="s">
        <v>104</v>
      </c>
      <c r="I8583" t="s">
        <v>94</v>
      </c>
      <c r="J8583" s="2">
        <v>44454</v>
      </c>
      <c r="K8583">
        <v>0</v>
      </c>
      <c r="L8583">
        <v>0</v>
      </c>
      <c r="M8583">
        <v>0</v>
      </c>
      <c r="N8583">
        <v>0</v>
      </c>
      <c r="O8583">
        <v>0</v>
      </c>
      <c r="P8583">
        <v>0</v>
      </c>
      <c r="Q8583">
        <v>0</v>
      </c>
    </row>
    <row r="8584" spans="1:17" x14ac:dyDescent="0.25">
      <c r="A8584" t="s">
        <v>31</v>
      </c>
      <c r="B8584" t="s">
        <v>34</v>
      </c>
      <c r="C8584" t="s">
        <v>37</v>
      </c>
      <c r="G8584" t="s">
        <v>79</v>
      </c>
      <c r="H8584" t="s">
        <v>104</v>
      </c>
      <c r="I8584" t="s">
        <v>94</v>
      </c>
      <c r="J8584" s="2">
        <v>44455</v>
      </c>
      <c r="K8584">
        <v>0</v>
      </c>
      <c r="L8584">
        <v>0</v>
      </c>
      <c r="M8584">
        <v>0</v>
      </c>
      <c r="N8584">
        <v>0</v>
      </c>
      <c r="O8584">
        <v>0</v>
      </c>
      <c r="P8584">
        <v>0</v>
      </c>
      <c r="Q8584">
        <v>0</v>
      </c>
    </row>
    <row r="8585" spans="1:17" x14ac:dyDescent="0.25">
      <c r="A8585" t="s">
        <v>31</v>
      </c>
      <c r="B8585" t="s">
        <v>34</v>
      </c>
      <c r="C8585" t="s">
        <v>37</v>
      </c>
      <c r="G8585" t="s">
        <v>79</v>
      </c>
      <c r="H8585" t="s">
        <v>104</v>
      </c>
      <c r="I8585" t="s">
        <v>94</v>
      </c>
      <c r="J8585" s="2">
        <v>44456</v>
      </c>
      <c r="K8585">
        <v>0</v>
      </c>
      <c r="L8585">
        <v>0</v>
      </c>
      <c r="M8585">
        <v>0</v>
      </c>
      <c r="N8585">
        <v>0</v>
      </c>
      <c r="O8585">
        <v>0</v>
      </c>
      <c r="P8585">
        <v>0</v>
      </c>
      <c r="Q8585">
        <v>0</v>
      </c>
    </row>
    <row r="8586" spans="1:17" x14ac:dyDescent="0.25">
      <c r="A8586" t="s">
        <v>31</v>
      </c>
      <c r="B8586" t="s">
        <v>34</v>
      </c>
      <c r="C8586" t="s">
        <v>37</v>
      </c>
      <c r="G8586" t="s">
        <v>79</v>
      </c>
      <c r="H8586" t="s">
        <v>104</v>
      </c>
      <c r="I8586" t="s">
        <v>94</v>
      </c>
      <c r="J8586" s="2">
        <v>44457</v>
      </c>
      <c r="K8586">
        <v>0</v>
      </c>
      <c r="L8586">
        <v>0</v>
      </c>
      <c r="M8586">
        <v>0</v>
      </c>
      <c r="N8586">
        <v>0</v>
      </c>
      <c r="O8586">
        <v>0</v>
      </c>
      <c r="P8586">
        <v>0</v>
      </c>
      <c r="Q8586">
        <v>0</v>
      </c>
    </row>
    <row r="8587" spans="1:17" x14ac:dyDescent="0.25">
      <c r="A8587" t="s">
        <v>31</v>
      </c>
      <c r="B8587" t="s">
        <v>34</v>
      </c>
      <c r="C8587" t="s">
        <v>37</v>
      </c>
      <c r="G8587" t="s">
        <v>79</v>
      </c>
      <c r="H8587" t="s">
        <v>104</v>
      </c>
      <c r="I8587" t="s">
        <v>94</v>
      </c>
      <c r="J8587" s="2">
        <v>44458</v>
      </c>
      <c r="K8587">
        <v>0</v>
      </c>
      <c r="L8587">
        <v>0</v>
      </c>
      <c r="M8587">
        <v>0</v>
      </c>
      <c r="N8587">
        <v>0</v>
      </c>
      <c r="O8587">
        <v>0</v>
      </c>
      <c r="P8587">
        <v>0</v>
      </c>
      <c r="Q8587">
        <v>0</v>
      </c>
    </row>
    <row r="8588" spans="1:17" x14ac:dyDescent="0.25">
      <c r="A8588" t="s">
        <v>31</v>
      </c>
      <c r="B8588" t="s">
        <v>34</v>
      </c>
      <c r="C8588" t="s">
        <v>37</v>
      </c>
      <c r="G8588" t="s">
        <v>79</v>
      </c>
      <c r="H8588" t="s">
        <v>104</v>
      </c>
      <c r="I8588" t="s">
        <v>94</v>
      </c>
      <c r="J8588" s="2">
        <v>44459</v>
      </c>
      <c r="K8588">
        <v>0</v>
      </c>
      <c r="L8588">
        <v>0</v>
      </c>
      <c r="M8588">
        <v>0</v>
      </c>
      <c r="N8588">
        <v>0</v>
      </c>
      <c r="O8588">
        <v>0</v>
      </c>
      <c r="P8588">
        <v>0</v>
      </c>
      <c r="Q8588">
        <v>0</v>
      </c>
    </row>
    <row r="8589" spans="1:17" x14ac:dyDescent="0.25">
      <c r="A8589" t="s">
        <v>31</v>
      </c>
      <c r="B8589" t="s">
        <v>34</v>
      </c>
      <c r="C8589" t="s">
        <v>37</v>
      </c>
      <c r="G8589" t="s">
        <v>79</v>
      </c>
      <c r="H8589" t="s">
        <v>104</v>
      </c>
      <c r="I8589" t="s">
        <v>94</v>
      </c>
      <c r="J8589" s="2">
        <v>44460</v>
      </c>
      <c r="K8589">
        <v>0</v>
      </c>
      <c r="L8589">
        <v>0</v>
      </c>
      <c r="M8589">
        <v>0</v>
      </c>
      <c r="N8589">
        <v>0</v>
      </c>
      <c r="O8589">
        <v>0</v>
      </c>
      <c r="P8589">
        <v>0</v>
      </c>
      <c r="Q8589">
        <v>0</v>
      </c>
    </row>
    <row r="8590" spans="1:17" x14ac:dyDescent="0.25">
      <c r="A8590" t="s">
        <v>31</v>
      </c>
      <c r="B8590" t="s">
        <v>34</v>
      </c>
      <c r="C8590" t="s">
        <v>37</v>
      </c>
      <c r="G8590" t="s">
        <v>79</v>
      </c>
      <c r="H8590" t="s">
        <v>104</v>
      </c>
      <c r="I8590" t="s">
        <v>94</v>
      </c>
      <c r="J8590" s="2">
        <v>44461</v>
      </c>
      <c r="K8590">
        <v>0</v>
      </c>
      <c r="L8590">
        <v>0</v>
      </c>
      <c r="M8590">
        <v>0</v>
      </c>
      <c r="N8590">
        <v>0</v>
      </c>
      <c r="O8590">
        <v>0</v>
      </c>
      <c r="P8590">
        <v>0</v>
      </c>
      <c r="Q8590">
        <v>0</v>
      </c>
    </row>
    <row r="8591" spans="1:17" x14ac:dyDescent="0.25">
      <c r="A8591" t="s">
        <v>31</v>
      </c>
      <c r="B8591" t="s">
        <v>34</v>
      </c>
      <c r="C8591" t="s">
        <v>37</v>
      </c>
      <c r="G8591" t="s">
        <v>79</v>
      </c>
      <c r="H8591" t="s">
        <v>104</v>
      </c>
      <c r="I8591" t="s">
        <v>94</v>
      </c>
      <c r="J8591" s="2">
        <v>44462</v>
      </c>
      <c r="K8591">
        <v>0</v>
      </c>
      <c r="L8591">
        <v>0</v>
      </c>
      <c r="M8591">
        <v>0</v>
      </c>
      <c r="N8591">
        <v>0</v>
      </c>
      <c r="O8591">
        <v>0</v>
      </c>
      <c r="P8591">
        <v>0</v>
      </c>
      <c r="Q8591">
        <v>0</v>
      </c>
    </row>
    <row r="8592" spans="1:17" x14ac:dyDescent="0.25">
      <c r="A8592" t="s">
        <v>31</v>
      </c>
      <c r="B8592" t="s">
        <v>34</v>
      </c>
      <c r="C8592" t="s">
        <v>37</v>
      </c>
      <c r="G8592" t="s">
        <v>79</v>
      </c>
      <c r="H8592" t="s">
        <v>104</v>
      </c>
      <c r="I8592" t="s">
        <v>94</v>
      </c>
      <c r="J8592" s="2">
        <v>44463</v>
      </c>
      <c r="K8592">
        <v>0</v>
      </c>
      <c r="L8592">
        <v>0</v>
      </c>
      <c r="M8592">
        <v>0</v>
      </c>
      <c r="N8592">
        <v>0</v>
      </c>
      <c r="O8592">
        <v>0</v>
      </c>
      <c r="P8592">
        <v>0</v>
      </c>
      <c r="Q8592">
        <v>0</v>
      </c>
    </row>
    <row r="8593" spans="1:17" x14ac:dyDescent="0.25">
      <c r="A8593" t="s">
        <v>31</v>
      </c>
      <c r="B8593" t="s">
        <v>34</v>
      </c>
      <c r="C8593" t="s">
        <v>37</v>
      </c>
      <c r="G8593" t="s">
        <v>79</v>
      </c>
      <c r="H8593" t="s">
        <v>104</v>
      </c>
      <c r="I8593" t="s">
        <v>94</v>
      </c>
      <c r="J8593" s="2">
        <v>44464</v>
      </c>
      <c r="K8593">
        <v>0</v>
      </c>
      <c r="L8593">
        <v>0</v>
      </c>
      <c r="M8593">
        <v>0</v>
      </c>
      <c r="N8593">
        <v>0</v>
      </c>
      <c r="O8593">
        <v>0</v>
      </c>
      <c r="P8593">
        <v>0</v>
      </c>
      <c r="Q8593">
        <v>0</v>
      </c>
    </row>
    <row r="8594" spans="1:17" x14ac:dyDescent="0.25">
      <c r="A8594" t="s">
        <v>31</v>
      </c>
      <c r="B8594" t="s">
        <v>34</v>
      </c>
      <c r="C8594" t="s">
        <v>37</v>
      </c>
      <c r="G8594" t="s">
        <v>79</v>
      </c>
      <c r="H8594" t="s">
        <v>104</v>
      </c>
      <c r="I8594" t="s">
        <v>94</v>
      </c>
      <c r="J8594" s="2">
        <v>44465</v>
      </c>
      <c r="K8594">
        <v>0</v>
      </c>
      <c r="L8594">
        <v>0</v>
      </c>
      <c r="M8594">
        <v>0</v>
      </c>
      <c r="N8594">
        <v>0</v>
      </c>
      <c r="O8594">
        <v>0</v>
      </c>
      <c r="P8594">
        <v>0</v>
      </c>
      <c r="Q8594">
        <v>0</v>
      </c>
    </row>
    <row r="8595" spans="1:17" x14ac:dyDescent="0.25">
      <c r="A8595" t="s">
        <v>31</v>
      </c>
      <c r="B8595" t="s">
        <v>34</v>
      </c>
      <c r="C8595" t="s">
        <v>37</v>
      </c>
      <c r="G8595" t="s">
        <v>79</v>
      </c>
      <c r="H8595" t="s">
        <v>104</v>
      </c>
      <c r="I8595" t="s">
        <v>94</v>
      </c>
      <c r="J8595" s="2">
        <v>44466</v>
      </c>
      <c r="K8595">
        <v>0</v>
      </c>
      <c r="L8595">
        <v>0</v>
      </c>
      <c r="M8595">
        <v>0</v>
      </c>
      <c r="N8595">
        <v>0</v>
      </c>
      <c r="O8595">
        <v>0</v>
      </c>
      <c r="P8595">
        <v>0</v>
      </c>
      <c r="Q8595">
        <v>0</v>
      </c>
    </row>
    <row r="8596" spans="1:17" x14ac:dyDescent="0.25">
      <c r="A8596" t="s">
        <v>31</v>
      </c>
      <c r="B8596" t="s">
        <v>34</v>
      </c>
      <c r="C8596" t="s">
        <v>37</v>
      </c>
      <c r="G8596" t="s">
        <v>79</v>
      </c>
      <c r="H8596" t="s">
        <v>104</v>
      </c>
      <c r="I8596" t="s">
        <v>94</v>
      </c>
      <c r="J8596" s="2">
        <v>44467</v>
      </c>
      <c r="K8596">
        <v>0</v>
      </c>
      <c r="L8596">
        <v>0</v>
      </c>
      <c r="M8596">
        <v>0</v>
      </c>
      <c r="N8596">
        <v>0</v>
      </c>
      <c r="O8596">
        <v>0</v>
      </c>
      <c r="P8596">
        <v>0</v>
      </c>
      <c r="Q8596">
        <v>0</v>
      </c>
    </row>
    <row r="8597" spans="1:17" x14ac:dyDescent="0.25">
      <c r="A8597" t="s">
        <v>31</v>
      </c>
      <c r="B8597" t="s">
        <v>34</v>
      </c>
      <c r="C8597" t="s">
        <v>37</v>
      </c>
      <c r="G8597" t="s">
        <v>79</v>
      </c>
      <c r="H8597" t="s">
        <v>104</v>
      </c>
      <c r="I8597" t="s">
        <v>94</v>
      </c>
      <c r="J8597" s="2">
        <v>44468</v>
      </c>
      <c r="K8597">
        <v>0</v>
      </c>
      <c r="L8597">
        <v>0</v>
      </c>
      <c r="M8597">
        <v>0</v>
      </c>
      <c r="N8597">
        <v>0</v>
      </c>
      <c r="O8597">
        <v>0</v>
      </c>
      <c r="P8597">
        <v>0</v>
      </c>
      <c r="Q8597">
        <v>0</v>
      </c>
    </row>
    <row r="8598" spans="1:17" x14ac:dyDescent="0.25">
      <c r="A8598" t="s">
        <v>31</v>
      </c>
      <c r="B8598" t="s">
        <v>34</v>
      </c>
      <c r="C8598" t="s">
        <v>37</v>
      </c>
      <c r="G8598" t="s">
        <v>79</v>
      </c>
      <c r="H8598" t="s">
        <v>104</v>
      </c>
      <c r="I8598" t="s">
        <v>94</v>
      </c>
      <c r="J8598" s="2">
        <v>44469</v>
      </c>
      <c r="K8598">
        <v>0</v>
      </c>
      <c r="L8598">
        <v>0</v>
      </c>
      <c r="M8598">
        <v>0</v>
      </c>
      <c r="N8598">
        <v>0</v>
      </c>
      <c r="O8598">
        <v>0</v>
      </c>
      <c r="P8598">
        <v>0</v>
      </c>
      <c r="Q8598">
        <v>0</v>
      </c>
    </row>
    <row r="8599" spans="1:17" x14ac:dyDescent="0.25">
      <c r="A8599" t="s">
        <v>31</v>
      </c>
      <c r="B8599" t="s">
        <v>34</v>
      </c>
      <c r="C8599" t="s">
        <v>37</v>
      </c>
      <c r="G8599" t="s">
        <v>79</v>
      </c>
      <c r="H8599" t="s">
        <v>104</v>
      </c>
      <c r="I8599" t="s">
        <v>94</v>
      </c>
      <c r="J8599" s="2">
        <v>44470</v>
      </c>
      <c r="K8599">
        <v>0</v>
      </c>
      <c r="L8599">
        <v>0</v>
      </c>
      <c r="M8599">
        <v>0</v>
      </c>
      <c r="N8599">
        <v>0</v>
      </c>
      <c r="O8599">
        <v>0</v>
      </c>
      <c r="P8599">
        <v>0</v>
      </c>
      <c r="Q8599">
        <v>0</v>
      </c>
    </row>
    <row r="8600" spans="1:17" x14ac:dyDescent="0.25">
      <c r="A8600" t="s">
        <v>31</v>
      </c>
      <c r="B8600" t="s">
        <v>34</v>
      </c>
      <c r="C8600" t="s">
        <v>37</v>
      </c>
      <c r="G8600" t="s">
        <v>79</v>
      </c>
      <c r="H8600" t="s">
        <v>104</v>
      </c>
      <c r="I8600" t="s">
        <v>94</v>
      </c>
      <c r="J8600" s="2">
        <v>44471</v>
      </c>
      <c r="K8600">
        <v>0</v>
      </c>
      <c r="L8600">
        <v>0</v>
      </c>
      <c r="M8600">
        <v>0</v>
      </c>
      <c r="N8600">
        <v>0</v>
      </c>
      <c r="O8600">
        <v>0</v>
      </c>
      <c r="P8600">
        <v>0</v>
      </c>
      <c r="Q8600">
        <v>0</v>
      </c>
    </row>
    <row r="8601" spans="1:17" x14ac:dyDescent="0.25">
      <c r="A8601" t="s">
        <v>31</v>
      </c>
      <c r="B8601" t="s">
        <v>34</v>
      </c>
      <c r="C8601" t="s">
        <v>37</v>
      </c>
      <c r="G8601" t="s">
        <v>79</v>
      </c>
      <c r="H8601" t="s">
        <v>104</v>
      </c>
      <c r="I8601" t="s">
        <v>94</v>
      </c>
      <c r="J8601" s="2">
        <v>44472</v>
      </c>
      <c r="K8601">
        <v>0</v>
      </c>
      <c r="L8601">
        <v>0</v>
      </c>
      <c r="M8601">
        <v>0</v>
      </c>
      <c r="N8601">
        <v>0</v>
      </c>
      <c r="O8601">
        <v>0</v>
      </c>
      <c r="P8601">
        <v>0</v>
      </c>
      <c r="Q8601">
        <v>0</v>
      </c>
    </row>
    <row r="8602" spans="1:17" x14ac:dyDescent="0.25">
      <c r="A8602" t="s">
        <v>31</v>
      </c>
      <c r="B8602" t="s">
        <v>34</v>
      </c>
      <c r="C8602" t="s">
        <v>37</v>
      </c>
      <c r="G8602" t="s">
        <v>79</v>
      </c>
      <c r="H8602" t="s">
        <v>104</v>
      </c>
      <c r="I8602" t="s">
        <v>94</v>
      </c>
      <c r="J8602" s="2">
        <v>44473</v>
      </c>
      <c r="K8602">
        <v>0</v>
      </c>
      <c r="L8602">
        <v>0</v>
      </c>
      <c r="M8602">
        <v>0</v>
      </c>
      <c r="N8602">
        <v>0</v>
      </c>
      <c r="O8602">
        <v>0</v>
      </c>
      <c r="P8602">
        <v>0</v>
      </c>
      <c r="Q8602">
        <v>0</v>
      </c>
    </row>
    <row r="8603" spans="1:17" x14ac:dyDescent="0.25">
      <c r="A8603" t="s">
        <v>31</v>
      </c>
      <c r="B8603" t="s">
        <v>34</v>
      </c>
      <c r="C8603" t="s">
        <v>37</v>
      </c>
      <c r="G8603" t="s">
        <v>79</v>
      </c>
      <c r="H8603" t="s">
        <v>104</v>
      </c>
      <c r="I8603" t="s">
        <v>94</v>
      </c>
      <c r="J8603" s="2">
        <v>44474</v>
      </c>
      <c r="K8603">
        <v>0</v>
      </c>
      <c r="L8603">
        <v>0</v>
      </c>
      <c r="M8603">
        <v>0</v>
      </c>
      <c r="N8603">
        <v>0</v>
      </c>
      <c r="O8603">
        <v>0</v>
      </c>
      <c r="P8603">
        <v>0</v>
      </c>
      <c r="Q8603">
        <v>0</v>
      </c>
    </row>
    <row r="8604" spans="1:17" x14ac:dyDescent="0.25">
      <c r="A8604" t="s">
        <v>31</v>
      </c>
      <c r="B8604" t="s">
        <v>34</v>
      </c>
      <c r="C8604" t="s">
        <v>37</v>
      </c>
      <c r="G8604" t="s">
        <v>79</v>
      </c>
      <c r="H8604" t="s">
        <v>104</v>
      </c>
      <c r="I8604" t="s">
        <v>94</v>
      </c>
      <c r="J8604" s="2">
        <v>44475</v>
      </c>
      <c r="K8604">
        <v>0</v>
      </c>
      <c r="L8604">
        <v>0</v>
      </c>
      <c r="M8604">
        <v>0</v>
      </c>
      <c r="N8604">
        <v>0</v>
      </c>
      <c r="O8604">
        <v>0</v>
      </c>
      <c r="P8604">
        <v>0</v>
      </c>
      <c r="Q8604">
        <v>0</v>
      </c>
    </row>
    <row r="8605" spans="1:17" x14ac:dyDescent="0.25">
      <c r="A8605" t="s">
        <v>31</v>
      </c>
      <c r="B8605" t="s">
        <v>34</v>
      </c>
      <c r="C8605" t="s">
        <v>37</v>
      </c>
      <c r="G8605" t="s">
        <v>79</v>
      </c>
      <c r="H8605" t="s">
        <v>104</v>
      </c>
      <c r="I8605" t="s">
        <v>94</v>
      </c>
      <c r="J8605" s="2">
        <v>44476</v>
      </c>
      <c r="K8605">
        <v>0</v>
      </c>
      <c r="L8605">
        <v>0</v>
      </c>
      <c r="M8605">
        <v>0</v>
      </c>
      <c r="N8605">
        <v>0</v>
      </c>
      <c r="O8605">
        <v>0</v>
      </c>
      <c r="P8605">
        <v>0</v>
      </c>
      <c r="Q8605">
        <v>0</v>
      </c>
    </row>
    <row r="8606" spans="1:17" x14ac:dyDescent="0.25">
      <c r="A8606" t="s">
        <v>31</v>
      </c>
      <c r="B8606" t="s">
        <v>34</v>
      </c>
      <c r="C8606" t="s">
        <v>37</v>
      </c>
      <c r="G8606" t="s">
        <v>79</v>
      </c>
      <c r="H8606" t="s">
        <v>104</v>
      </c>
      <c r="I8606" t="s">
        <v>94</v>
      </c>
      <c r="J8606" s="2">
        <v>44477</v>
      </c>
      <c r="K8606">
        <v>0</v>
      </c>
      <c r="L8606">
        <v>0</v>
      </c>
      <c r="M8606">
        <v>0</v>
      </c>
      <c r="N8606">
        <v>0</v>
      </c>
      <c r="O8606">
        <v>0</v>
      </c>
      <c r="P8606">
        <v>0</v>
      </c>
      <c r="Q8606">
        <v>0</v>
      </c>
    </row>
    <row r="8607" spans="1:17" x14ac:dyDescent="0.25">
      <c r="A8607" t="s">
        <v>31</v>
      </c>
      <c r="B8607" t="s">
        <v>34</v>
      </c>
      <c r="C8607" t="s">
        <v>37</v>
      </c>
      <c r="G8607" t="s">
        <v>79</v>
      </c>
      <c r="H8607" t="s">
        <v>104</v>
      </c>
      <c r="I8607" t="s">
        <v>94</v>
      </c>
      <c r="J8607" s="2">
        <v>44478</v>
      </c>
      <c r="K8607">
        <v>0</v>
      </c>
      <c r="L8607">
        <v>0</v>
      </c>
      <c r="M8607">
        <v>0</v>
      </c>
      <c r="N8607">
        <v>0</v>
      </c>
      <c r="O8607">
        <v>0</v>
      </c>
      <c r="P8607">
        <v>0</v>
      </c>
      <c r="Q8607">
        <v>0</v>
      </c>
    </row>
    <row r="8608" spans="1:17" x14ac:dyDescent="0.25">
      <c r="A8608" t="s">
        <v>31</v>
      </c>
      <c r="B8608" t="s">
        <v>34</v>
      </c>
      <c r="C8608" t="s">
        <v>37</v>
      </c>
      <c r="G8608" t="s">
        <v>79</v>
      </c>
      <c r="H8608" t="s">
        <v>104</v>
      </c>
      <c r="I8608" t="s">
        <v>94</v>
      </c>
      <c r="J8608" s="2">
        <v>44479</v>
      </c>
      <c r="K8608">
        <v>0</v>
      </c>
      <c r="L8608">
        <v>0</v>
      </c>
      <c r="M8608">
        <v>0</v>
      </c>
      <c r="N8608">
        <v>0</v>
      </c>
      <c r="O8608">
        <v>0</v>
      </c>
      <c r="P8608">
        <v>0</v>
      </c>
      <c r="Q8608">
        <v>0</v>
      </c>
    </row>
    <row r="8609" spans="1:17" x14ac:dyDescent="0.25">
      <c r="A8609" t="s">
        <v>31</v>
      </c>
      <c r="B8609" t="s">
        <v>34</v>
      </c>
      <c r="C8609" t="s">
        <v>37</v>
      </c>
      <c r="G8609" t="s">
        <v>79</v>
      </c>
      <c r="H8609" t="s">
        <v>104</v>
      </c>
      <c r="I8609" t="s">
        <v>94</v>
      </c>
      <c r="J8609" s="2">
        <v>44480</v>
      </c>
      <c r="K8609">
        <v>0</v>
      </c>
      <c r="L8609">
        <v>0</v>
      </c>
      <c r="M8609">
        <v>0</v>
      </c>
      <c r="N8609">
        <v>0</v>
      </c>
      <c r="O8609">
        <v>0</v>
      </c>
      <c r="P8609">
        <v>0</v>
      </c>
      <c r="Q8609">
        <v>0</v>
      </c>
    </row>
    <row r="8610" spans="1:17" x14ac:dyDescent="0.25">
      <c r="A8610" t="s">
        <v>31</v>
      </c>
      <c r="B8610" t="s">
        <v>34</v>
      </c>
      <c r="C8610" t="s">
        <v>37</v>
      </c>
      <c r="G8610" t="s">
        <v>79</v>
      </c>
      <c r="H8610" t="s">
        <v>104</v>
      </c>
      <c r="I8610" t="s">
        <v>94</v>
      </c>
      <c r="J8610" s="2">
        <v>44481</v>
      </c>
      <c r="K8610">
        <v>0</v>
      </c>
      <c r="L8610">
        <v>0</v>
      </c>
      <c r="M8610">
        <v>0</v>
      </c>
      <c r="N8610">
        <v>0</v>
      </c>
      <c r="O8610">
        <v>0</v>
      </c>
      <c r="P8610">
        <v>0</v>
      </c>
      <c r="Q8610">
        <v>0</v>
      </c>
    </row>
    <row r="8611" spans="1:17" x14ac:dyDescent="0.25">
      <c r="A8611" t="s">
        <v>31</v>
      </c>
      <c r="B8611" t="s">
        <v>34</v>
      </c>
      <c r="C8611" t="s">
        <v>37</v>
      </c>
      <c r="G8611" t="s">
        <v>79</v>
      </c>
      <c r="H8611" t="s">
        <v>104</v>
      </c>
      <c r="I8611" t="s">
        <v>94</v>
      </c>
      <c r="J8611" s="2">
        <v>44482</v>
      </c>
      <c r="K8611">
        <v>0</v>
      </c>
      <c r="L8611">
        <v>0</v>
      </c>
      <c r="M8611">
        <v>0</v>
      </c>
      <c r="N8611">
        <v>0</v>
      </c>
      <c r="O8611">
        <v>0</v>
      </c>
      <c r="P8611">
        <v>0</v>
      </c>
      <c r="Q8611">
        <v>0</v>
      </c>
    </row>
    <row r="8612" spans="1:17" x14ac:dyDescent="0.25">
      <c r="A8612" t="s">
        <v>31</v>
      </c>
      <c r="B8612" t="s">
        <v>34</v>
      </c>
      <c r="C8612" t="s">
        <v>37</v>
      </c>
      <c r="G8612" t="s">
        <v>79</v>
      </c>
      <c r="H8612" t="s">
        <v>104</v>
      </c>
      <c r="I8612" t="s">
        <v>94</v>
      </c>
      <c r="J8612" s="2">
        <v>44483</v>
      </c>
      <c r="K8612">
        <v>0</v>
      </c>
      <c r="L8612">
        <v>0</v>
      </c>
      <c r="M8612">
        <v>0</v>
      </c>
      <c r="N8612">
        <v>0</v>
      </c>
      <c r="O8612">
        <v>0</v>
      </c>
      <c r="P8612">
        <v>0</v>
      </c>
      <c r="Q8612">
        <v>0</v>
      </c>
    </row>
    <row r="8613" spans="1:17" x14ac:dyDescent="0.25">
      <c r="A8613" t="s">
        <v>31</v>
      </c>
      <c r="B8613" t="s">
        <v>34</v>
      </c>
      <c r="C8613" t="s">
        <v>37</v>
      </c>
      <c r="G8613" t="s">
        <v>79</v>
      </c>
      <c r="H8613" t="s">
        <v>104</v>
      </c>
      <c r="I8613" t="s">
        <v>94</v>
      </c>
      <c r="J8613" s="2">
        <v>44484</v>
      </c>
      <c r="K8613">
        <v>0</v>
      </c>
      <c r="L8613">
        <v>0</v>
      </c>
      <c r="M8613">
        <v>0</v>
      </c>
      <c r="N8613">
        <v>0</v>
      </c>
      <c r="O8613">
        <v>0</v>
      </c>
      <c r="P8613">
        <v>0</v>
      </c>
      <c r="Q8613">
        <v>0</v>
      </c>
    </row>
    <row r="8614" spans="1:17" x14ac:dyDescent="0.25">
      <c r="A8614" t="s">
        <v>31</v>
      </c>
      <c r="B8614" t="s">
        <v>34</v>
      </c>
      <c r="C8614" t="s">
        <v>37</v>
      </c>
      <c r="G8614" t="s">
        <v>79</v>
      </c>
      <c r="H8614" t="s">
        <v>104</v>
      </c>
      <c r="I8614" t="s">
        <v>94</v>
      </c>
      <c r="J8614" s="2">
        <v>44485</v>
      </c>
      <c r="K8614">
        <v>0</v>
      </c>
      <c r="L8614">
        <v>0</v>
      </c>
      <c r="M8614">
        <v>0</v>
      </c>
      <c r="N8614">
        <v>0</v>
      </c>
      <c r="O8614">
        <v>0</v>
      </c>
      <c r="P8614">
        <v>0</v>
      </c>
      <c r="Q8614">
        <v>0</v>
      </c>
    </row>
    <row r="8615" spans="1:17" x14ac:dyDescent="0.25">
      <c r="A8615" t="s">
        <v>31</v>
      </c>
      <c r="B8615" t="s">
        <v>34</v>
      </c>
      <c r="C8615" t="s">
        <v>37</v>
      </c>
      <c r="G8615" t="s">
        <v>79</v>
      </c>
      <c r="H8615" t="s">
        <v>104</v>
      </c>
      <c r="I8615" t="s">
        <v>94</v>
      </c>
      <c r="J8615" s="2">
        <v>44486</v>
      </c>
      <c r="K8615">
        <v>0</v>
      </c>
      <c r="L8615">
        <v>0</v>
      </c>
      <c r="M8615">
        <v>0</v>
      </c>
      <c r="N8615">
        <v>0</v>
      </c>
      <c r="O8615">
        <v>0</v>
      </c>
      <c r="P8615">
        <v>0</v>
      </c>
      <c r="Q8615">
        <v>0</v>
      </c>
    </row>
    <row r="8616" spans="1:17" x14ac:dyDescent="0.25">
      <c r="A8616" t="s">
        <v>31</v>
      </c>
      <c r="B8616" t="s">
        <v>34</v>
      </c>
      <c r="C8616" t="s">
        <v>37</v>
      </c>
      <c r="G8616" t="s">
        <v>79</v>
      </c>
      <c r="H8616" t="s">
        <v>104</v>
      </c>
      <c r="I8616" t="s">
        <v>94</v>
      </c>
      <c r="J8616" s="2">
        <v>44487</v>
      </c>
      <c r="K8616">
        <v>0</v>
      </c>
      <c r="L8616">
        <v>0</v>
      </c>
      <c r="M8616">
        <v>0</v>
      </c>
      <c r="N8616">
        <v>0</v>
      </c>
      <c r="O8616">
        <v>0</v>
      </c>
      <c r="P8616">
        <v>0</v>
      </c>
      <c r="Q8616">
        <v>0</v>
      </c>
    </row>
    <row r="8617" spans="1:17" x14ac:dyDescent="0.25">
      <c r="A8617" t="s">
        <v>31</v>
      </c>
      <c r="B8617" t="s">
        <v>34</v>
      </c>
      <c r="C8617" t="s">
        <v>37</v>
      </c>
      <c r="G8617" t="s">
        <v>79</v>
      </c>
      <c r="H8617" t="s">
        <v>104</v>
      </c>
      <c r="I8617" t="s">
        <v>94</v>
      </c>
      <c r="J8617" s="2">
        <v>44488</v>
      </c>
      <c r="K8617">
        <v>0</v>
      </c>
      <c r="L8617">
        <v>0</v>
      </c>
      <c r="M8617">
        <v>0</v>
      </c>
      <c r="N8617">
        <v>0</v>
      </c>
      <c r="O8617">
        <v>0</v>
      </c>
      <c r="P8617">
        <v>0</v>
      </c>
      <c r="Q8617">
        <v>0</v>
      </c>
    </row>
    <row r="8618" spans="1:17" x14ac:dyDescent="0.25">
      <c r="A8618" t="s">
        <v>31</v>
      </c>
      <c r="B8618" t="s">
        <v>34</v>
      </c>
      <c r="C8618" t="s">
        <v>37</v>
      </c>
      <c r="G8618" t="s">
        <v>79</v>
      </c>
      <c r="H8618" t="s">
        <v>104</v>
      </c>
      <c r="I8618" t="s">
        <v>94</v>
      </c>
      <c r="J8618" s="2">
        <v>44489</v>
      </c>
      <c r="K8618">
        <v>0</v>
      </c>
      <c r="L8618">
        <v>0</v>
      </c>
      <c r="M8618">
        <v>0</v>
      </c>
      <c r="N8618">
        <v>0</v>
      </c>
      <c r="O8618">
        <v>0</v>
      </c>
      <c r="P8618">
        <v>0</v>
      </c>
      <c r="Q8618">
        <v>0</v>
      </c>
    </row>
    <row r="8619" spans="1:17" x14ac:dyDescent="0.25">
      <c r="A8619" t="s">
        <v>31</v>
      </c>
      <c r="B8619" t="s">
        <v>34</v>
      </c>
      <c r="C8619" t="s">
        <v>37</v>
      </c>
      <c r="G8619" t="s">
        <v>79</v>
      </c>
      <c r="H8619" t="s">
        <v>104</v>
      </c>
      <c r="I8619" t="s">
        <v>94</v>
      </c>
      <c r="J8619" s="2">
        <v>44490</v>
      </c>
      <c r="K8619">
        <v>0</v>
      </c>
      <c r="L8619">
        <v>0</v>
      </c>
      <c r="M8619">
        <v>0</v>
      </c>
      <c r="N8619">
        <v>0</v>
      </c>
      <c r="O8619">
        <v>0</v>
      </c>
      <c r="P8619">
        <v>0</v>
      </c>
      <c r="Q8619">
        <v>0</v>
      </c>
    </row>
    <row r="8620" spans="1:17" x14ac:dyDescent="0.25">
      <c r="A8620" t="s">
        <v>31</v>
      </c>
      <c r="B8620" t="s">
        <v>34</v>
      </c>
      <c r="C8620" t="s">
        <v>37</v>
      </c>
      <c r="G8620" t="s">
        <v>79</v>
      </c>
      <c r="H8620" t="s">
        <v>104</v>
      </c>
      <c r="I8620" t="s">
        <v>94</v>
      </c>
      <c r="J8620" s="2">
        <v>44491</v>
      </c>
      <c r="K8620">
        <v>0</v>
      </c>
      <c r="L8620">
        <v>0</v>
      </c>
      <c r="M8620">
        <v>0</v>
      </c>
      <c r="N8620">
        <v>0</v>
      </c>
      <c r="O8620">
        <v>0</v>
      </c>
      <c r="P8620">
        <v>0</v>
      </c>
      <c r="Q8620">
        <v>0</v>
      </c>
    </row>
    <row r="8621" spans="1:17" x14ac:dyDescent="0.25">
      <c r="A8621" t="s">
        <v>31</v>
      </c>
      <c r="B8621" t="s">
        <v>34</v>
      </c>
      <c r="C8621" t="s">
        <v>37</v>
      </c>
      <c r="G8621" t="s">
        <v>79</v>
      </c>
      <c r="H8621" t="s">
        <v>104</v>
      </c>
      <c r="I8621" t="s">
        <v>94</v>
      </c>
      <c r="J8621" s="2">
        <v>44492</v>
      </c>
      <c r="K8621">
        <v>0</v>
      </c>
      <c r="L8621">
        <v>0</v>
      </c>
      <c r="M8621">
        <v>0</v>
      </c>
      <c r="N8621">
        <v>0</v>
      </c>
      <c r="O8621">
        <v>0</v>
      </c>
      <c r="P8621">
        <v>0</v>
      </c>
      <c r="Q8621">
        <v>0</v>
      </c>
    </row>
    <row r="8622" spans="1:17" x14ac:dyDescent="0.25">
      <c r="A8622" t="s">
        <v>31</v>
      </c>
      <c r="B8622" t="s">
        <v>34</v>
      </c>
      <c r="C8622" t="s">
        <v>37</v>
      </c>
      <c r="G8622" t="s">
        <v>79</v>
      </c>
      <c r="H8622" t="s">
        <v>104</v>
      </c>
      <c r="I8622" t="s">
        <v>94</v>
      </c>
      <c r="J8622" s="2">
        <v>44493</v>
      </c>
      <c r="K8622">
        <v>0</v>
      </c>
      <c r="L8622">
        <v>0</v>
      </c>
      <c r="M8622">
        <v>0</v>
      </c>
      <c r="N8622">
        <v>0</v>
      </c>
      <c r="O8622">
        <v>0</v>
      </c>
      <c r="P8622">
        <v>0</v>
      </c>
      <c r="Q8622">
        <v>0</v>
      </c>
    </row>
    <row r="8623" spans="1:17" x14ac:dyDescent="0.25">
      <c r="A8623" t="s">
        <v>31</v>
      </c>
      <c r="B8623" t="s">
        <v>34</v>
      </c>
      <c r="C8623" t="s">
        <v>37</v>
      </c>
      <c r="G8623" t="s">
        <v>79</v>
      </c>
      <c r="H8623" t="s">
        <v>104</v>
      </c>
      <c r="I8623" t="s">
        <v>94</v>
      </c>
      <c r="J8623" s="2">
        <v>44494</v>
      </c>
      <c r="K8623">
        <v>0</v>
      </c>
      <c r="L8623">
        <v>0</v>
      </c>
      <c r="M8623">
        <v>0</v>
      </c>
      <c r="N8623">
        <v>0</v>
      </c>
      <c r="O8623">
        <v>0</v>
      </c>
      <c r="P8623">
        <v>0</v>
      </c>
      <c r="Q8623">
        <v>0</v>
      </c>
    </row>
    <row r="8624" spans="1:17" x14ac:dyDescent="0.25">
      <c r="A8624" t="s">
        <v>31</v>
      </c>
      <c r="B8624" t="s">
        <v>34</v>
      </c>
      <c r="C8624" t="s">
        <v>37</v>
      </c>
      <c r="G8624" t="s">
        <v>79</v>
      </c>
      <c r="H8624" t="s">
        <v>104</v>
      </c>
      <c r="I8624" t="s">
        <v>94</v>
      </c>
      <c r="J8624" s="2">
        <v>44495</v>
      </c>
      <c r="K8624">
        <v>0</v>
      </c>
      <c r="L8624">
        <v>0</v>
      </c>
      <c r="M8624">
        <v>0</v>
      </c>
      <c r="N8624">
        <v>0</v>
      </c>
      <c r="O8624">
        <v>0</v>
      </c>
      <c r="P8624">
        <v>0</v>
      </c>
      <c r="Q8624">
        <v>0</v>
      </c>
    </row>
    <row r="8625" spans="1:17" x14ac:dyDescent="0.25">
      <c r="A8625" t="s">
        <v>31</v>
      </c>
      <c r="B8625" t="s">
        <v>34</v>
      </c>
      <c r="C8625" t="s">
        <v>37</v>
      </c>
      <c r="G8625" t="s">
        <v>79</v>
      </c>
      <c r="H8625" t="s">
        <v>104</v>
      </c>
      <c r="I8625" t="s">
        <v>94</v>
      </c>
      <c r="J8625" s="2">
        <v>44496</v>
      </c>
      <c r="K8625">
        <v>0</v>
      </c>
      <c r="L8625">
        <v>0</v>
      </c>
      <c r="M8625">
        <v>0</v>
      </c>
      <c r="N8625">
        <v>0</v>
      </c>
      <c r="O8625">
        <v>0</v>
      </c>
      <c r="P8625">
        <v>0</v>
      </c>
      <c r="Q8625">
        <v>0</v>
      </c>
    </row>
    <row r="8626" spans="1:17" x14ac:dyDescent="0.25">
      <c r="A8626" t="s">
        <v>31</v>
      </c>
      <c r="B8626" t="s">
        <v>34</v>
      </c>
      <c r="C8626" t="s">
        <v>37</v>
      </c>
      <c r="G8626" t="s">
        <v>79</v>
      </c>
      <c r="H8626" t="s">
        <v>104</v>
      </c>
      <c r="I8626" t="s">
        <v>94</v>
      </c>
      <c r="J8626" s="2">
        <v>44497</v>
      </c>
      <c r="K8626">
        <v>0</v>
      </c>
      <c r="L8626">
        <v>0</v>
      </c>
      <c r="M8626">
        <v>0</v>
      </c>
      <c r="N8626">
        <v>0</v>
      </c>
      <c r="O8626">
        <v>0</v>
      </c>
      <c r="P8626">
        <v>0</v>
      </c>
      <c r="Q8626">
        <v>0</v>
      </c>
    </row>
    <row r="8627" spans="1:17" x14ac:dyDescent="0.25">
      <c r="A8627" t="s">
        <v>31</v>
      </c>
      <c r="B8627" t="s">
        <v>34</v>
      </c>
      <c r="C8627" t="s">
        <v>37</v>
      </c>
      <c r="G8627" t="s">
        <v>79</v>
      </c>
      <c r="H8627" t="s">
        <v>104</v>
      </c>
      <c r="I8627" t="s">
        <v>94</v>
      </c>
      <c r="J8627" s="2">
        <v>44498</v>
      </c>
      <c r="K8627">
        <v>0</v>
      </c>
      <c r="L8627">
        <v>0</v>
      </c>
      <c r="M8627">
        <v>0</v>
      </c>
      <c r="N8627">
        <v>0</v>
      </c>
      <c r="O8627">
        <v>0</v>
      </c>
      <c r="P8627">
        <v>0</v>
      </c>
      <c r="Q8627">
        <v>0</v>
      </c>
    </row>
    <row r="8628" spans="1:17" x14ac:dyDescent="0.25">
      <c r="A8628" t="s">
        <v>31</v>
      </c>
      <c r="B8628" t="s">
        <v>34</v>
      </c>
      <c r="C8628" t="s">
        <v>37</v>
      </c>
      <c r="G8628" t="s">
        <v>79</v>
      </c>
      <c r="H8628" t="s">
        <v>104</v>
      </c>
      <c r="I8628" t="s">
        <v>94</v>
      </c>
      <c r="J8628" s="2">
        <v>44499</v>
      </c>
      <c r="K8628">
        <v>0</v>
      </c>
      <c r="L8628">
        <v>0</v>
      </c>
      <c r="M8628">
        <v>0</v>
      </c>
      <c r="N8628">
        <v>0</v>
      </c>
      <c r="O8628">
        <v>0</v>
      </c>
      <c r="P8628">
        <v>0</v>
      </c>
      <c r="Q8628">
        <v>0</v>
      </c>
    </row>
    <row r="8629" spans="1:17" x14ac:dyDescent="0.25">
      <c r="A8629" t="s">
        <v>31</v>
      </c>
      <c r="B8629" t="s">
        <v>34</v>
      </c>
      <c r="C8629" t="s">
        <v>37</v>
      </c>
      <c r="G8629" t="s">
        <v>79</v>
      </c>
      <c r="H8629" t="s">
        <v>104</v>
      </c>
      <c r="I8629" t="s">
        <v>94</v>
      </c>
      <c r="J8629" s="2">
        <v>44500</v>
      </c>
      <c r="K8629">
        <v>0</v>
      </c>
      <c r="L8629">
        <v>0</v>
      </c>
      <c r="M8629">
        <v>0</v>
      </c>
      <c r="N8629">
        <v>0</v>
      </c>
      <c r="O8629">
        <v>0</v>
      </c>
      <c r="P8629">
        <v>0</v>
      </c>
      <c r="Q8629">
        <v>0</v>
      </c>
    </row>
    <row r="8630" spans="1:17" x14ac:dyDescent="0.25">
      <c r="A8630" t="s">
        <v>31</v>
      </c>
      <c r="B8630" t="s">
        <v>34</v>
      </c>
      <c r="C8630" t="s">
        <v>37</v>
      </c>
      <c r="G8630" t="s">
        <v>79</v>
      </c>
      <c r="H8630" t="s">
        <v>104</v>
      </c>
      <c r="I8630" t="s">
        <v>94</v>
      </c>
      <c r="J8630" s="2">
        <v>44501</v>
      </c>
      <c r="K8630">
        <v>0</v>
      </c>
      <c r="L8630">
        <v>0</v>
      </c>
      <c r="M8630">
        <v>0</v>
      </c>
      <c r="N8630">
        <v>0</v>
      </c>
      <c r="O8630">
        <v>0</v>
      </c>
      <c r="P8630">
        <v>0</v>
      </c>
      <c r="Q8630">
        <v>0</v>
      </c>
    </row>
    <row r="8631" spans="1:17" x14ac:dyDescent="0.25">
      <c r="A8631" t="s">
        <v>31</v>
      </c>
      <c r="B8631" t="s">
        <v>34</v>
      </c>
      <c r="C8631" t="s">
        <v>37</v>
      </c>
      <c r="G8631" t="s">
        <v>79</v>
      </c>
      <c r="H8631" t="s">
        <v>104</v>
      </c>
      <c r="I8631" t="s">
        <v>94</v>
      </c>
      <c r="J8631" s="2">
        <v>44502</v>
      </c>
      <c r="K8631">
        <v>0</v>
      </c>
      <c r="L8631">
        <v>0</v>
      </c>
      <c r="M8631">
        <v>0</v>
      </c>
      <c r="N8631">
        <v>0</v>
      </c>
      <c r="O8631">
        <v>0</v>
      </c>
      <c r="P8631">
        <v>0</v>
      </c>
      <c r="Q8631">
        <v>0</v>
      </c>
    </row>
    <row r="8632" spans="1:17" x14ac:dyDescent="0.25">
      <c r="A8632" t="s">
        <v>31</v>
      </c>
      <c r="B8632" t="s">
        <v>34</v>
      </c>
      <c r="C8632" t="s">
        <v>37</v>
      </c>
      <c r="G8632" t="s">
        <v>79</v>
      </c>
      <c r="H8632" t="s">
        <v>104</v>
      </c>
      <c r="I8632" t="s">
        <v>94</v>
      </c>
      <c r="J8632" s="2">
        <v>44503</v>
      </c>
      <c r="K8632">
        <v>0</v>
      </c>
      <c r="L8632">
        <v>0</v>
      </c>
      <c r="M8632">
        <v>0</v>
      </c>
      <c r="N8632">
        <v>0</v>
      </c>
      <c r="O8632">
        <v>0</v>
      </c>
      <c r="P8632">
        <v>0</v>
      </c>
      <c r="Q8632">
        <v>0</v>
      </c>
    </row>
    <row r="8633" spans="1:17" x14ac:dyDescent="0.25">
      <c r="A8633" t="s">
        <v>31</v>
      </c>
      <c r="B8633" t="s">
        <v>34</v>
      </c>
      <c r="C8633" t="s">
        <v>37</v>
      </c>
      <c r="G8633" t="s">
        <v>79</v>
      </c>
      <c r="H8633" t="s">
        <v>104</v>
      </c>
      <c r="I8633" t="s">
        <v>94</v>
      </c>
      <c r="J8633" s="2">
        <v>44504</v>
      </c>
      <c r="K8633">
        <v>0</v>
      </c>
      <c r="L8633">
        <v>0</v>
      </c>
      <c r="M8633">
        <v>0</v>
      </c>
      <c r="N8633">
        <v>0</v>
      </c>
      <c r="O8633">
        <v>0</v>
      </c>
      <c r="P8633">
        <v>0</v>
      </c>
      <c r="Q8633">
        <v>0</v>
      </c>
    </row>
    <row r="8634" spans="1:17" x14ac:dyDescent="0.25">
      <c r="A8634" t="s">
        <v>31</v>
      </c>
      <c r="B8634" t="s">
        <v>34</v>
      </c>
      <c r="C8634" t="s">
        <v>37</v>
      </c>
      <c r="G8634" t="s">
        <v>79</v>
      </c>
      <c r="H8634" t="s">
        <v>104</v>
      </c>
      <c r="I8634" t="s">
        <v>94</v>
      </c>
      <c r="J8634" s="2">
        <v>44505</v>
      </c>
      <c r="K8634">
        <v>0</v>
      </c>
      <c r="L8634">
        <v>0</v>
      </c>
      <c r="M8634">
        <v>0</v>
      </c>
      <c r="N8634">
        <v>0</v>
      </c>
      <c r="O8634">
        <v>0</v>
      </c>
      <c r="P8634">
        <v>0</v>
      </c>
      <c r="Q8634">
        <v>0</v>
      </c>
    </row>
    <row r="8635" spans="1:17" x14ac:dyDescent="0.25">
      <c r="A8635" t="s">
        <v>31</v>
      </c>
      <c r="B8635" t="s">
        <v>34</v>
      </c>
      <c r="C8635" t="s">
        <v>37</v>
      </c>
      <c r="G8635" t="s">
        <v>79</v>
      </c>
      <c r="H8635" t="s">
        <v>104</v>
      </c>
      <c r="I8635" t="s">
        <v>94</v>
      </c>
      <c r="J8635" s="2">
        <v>44506</v>
      </c>
      <c r="K8635">
        <v>0</v>
      </c>
      <c r="L8635">
        <v>0</v>
      </c>
      <c r="M8635">
        <v>0</v>
      </c>
      <c r="N8635">
        <v>0</v>
      </c>
      <c r="O8635">
        <v>0</v>
      </c>
      <c r="P8635">
        <v>0</v>
      </c>
      <c r="Q8635">
        <v>0</v>
      </c>
    </row>
    <row r="8636" spans="1:17" x14ac:dyDescent="0.25">
      <c r="A8636" t="s">
        <v>31</v>
      </c>
      <c r="B8636" t="s">
        <v>34</v>
      </c>
      <c r="C8636" t="s">
        <v>37</v>
      </c>
      <c r="G8636" t="s">
        <v>79</v>
      </c>
      <c r="H8636" t="s">
        <v>104</v>
      </c>
      <c r="I8636" t="s">
        <v>94</v>
      </c>
      <c r="J8636" s="2">
        <v>44507</v>
      </c>
      <c r="K8636">
        <v>0</v>
      </c>
      <c r="L8636">
        <v>0</v>
      </c>
      <c r="M8636">
        <v>0</v>
      </c>
      <c r="N8636">
        <v>0</v>
      </c>
      <c r="O8636">
        <v>0</v>
      </c>
      <c r="P8636">
        <v>0</v>
      </c>
      <c r="Q8636">
        <v>0</v>
      </c>
    </row>
    <row r="8637" spans="1:17" x14ac:dyDescent="0.25">
      <c r="A8637" t="s">
        <v>31</v>
      </c>
      <c r="B8637" t="s">
        <v>34</v>
      </c>
      <c r="C8637" t="s">
        <v>37</v>
      </c>
      <c r="G8637" t="s">
        <v>79</v>
      </c>
      <c r="H8637" t="s">
        <v>104</v>
      </c>
      <c r="I8637" t="s">
        <v>94</v>
      </c>
      <c r="J8637" s="2">
        <v>44508</v>
      </c>
      <c r="K8637">
        <v>0</v>
      </c>
      <c r="L8637">
        <v>0</v>
      </c>
      <c r="M8637">
        <v>0</v>
      </c>
      <c r="N8637">
        <v>0</v>
      </c>
      <c r="O8637">
        <v>0</v>
      </c>
      <c r="P8637">
        <v>0</v>
      </c>
      <c r="Q8637">
        <v>0</v>
      </c>
    </row>
    <row r="8638" spans="1:17" x14ac:dyDescent="0.25">
      <c r="A8638" t="s">
        <v>31</v>
      </c>
      <c r="B8638" t="s">
        <v>34</v>
      </c>
      <c r="C8638" t="s">
        <v>37</v>
      </c>
      <c r="G8638" t="s">
        <v>79</v>
      </c>
      <c r="H8638" t="s">
        <v>104</v>
      </c>
      <c r="I8638" t="s">
        <v>94</v>
      </c>
      <c r="J8638" s="2">
        <v>44509</v>
      </c>
      <c r="K8638">
        <v>0</v>
      </c>
      <c r="L8638">
        <v>0</v>
      </c>
      <c r="M8638">
        <v>0</v>
      </c>
      <c r="N8638">
        <v>0</v>
      </c>
      <c r="O8638">
        <v>0</v>
      </c>
      <c r="P8638">
        <v>0</v>
      </c>
      <c r="Q8638">
        <v>0</v>
      </c>
    </row>
    <row r="8639" spans="1:17" x14ac:dyDescent="0.25">
      <c r="A8639" t="s">
        <v>31</v>
      </c>
      <c r="B8639" t="s">
        <v>34</v>
      </c>
      <c r="C8639" t="s">
        <v>37</v>
      </c>
      <c r="G8639" t="s">
        <v>79</v>
      </c>
      <c r="H8639" t="s">
        <v>104</v>
      </c>
      <c r="I8639" t="s">
        <v>94</v>
      </c>
      <c r="J8639" s="2">
        <v>44510</v>
      </c>
      <c r="K8639">
        <v>0</v>
      </c>
      <c r="L8639">
        <v>0</v>
      </c>
      <c r="M8639">
        <v>0</v>
      </c>
      <c r="N8639">
        <v>0</v>
      </c>
      <c r="O8639">
        <v>0</v>
      </c>
      <c r="P8639">
        <v>0</v>
      </c>
      <c r="Q8639">
        <v>0</v>
      </c>
    </row>
    <row r="8640" spans="1:17" x14ac:dyDescent="0.25">
      <c r="A8640" t="s">
        <v>31</v>
      </c>
      <c r="B8640" t="s">
        <v>34</v>
      </c>
      <c r="C8640" t="s">
        <v>37</v>
      </c>
      <c r="G8640" t="s">
        <v>79</v>
      </c>
      <c r="H8640" t="s">
        <v>104</v>
      </c>
      <c r="I8640" t="s">
        <v>94</v>
      </c>
      <c r="J8640" s="2">
        <v>44511</v>
      </c>
      <c r="K8640">
        <v>0</v>
      </c>
      <c r="L8640">
        <v>0</v>
      </c>
      <c r="M8640">
        <v>0</v>
      </c>
      <c r="N8640">
        <v>0</v>
      </c>
      <c r="O8640">
        <v>0</v>
      </c>
      <c r="P8640">
        <v>0</v>
      </c>
      <c r="Q8640">
        <v>0</v>
      </c>
    </row>
    <row r="8641" spans="1:17" x14ac:dyDescent="0.25">
      <c r="A8641" t="s">
        <v>31</v>
      </c>
      <c r="B8641" t="s">
        <v>34</v>
      </c>
      <c r="C8641" t="s">
        <v>37</v>
      </c>
      <c r="G8641" t="s">
        <v>79</v>
      </c>
      <c r="H8641" t="s">
        <v>104</v>
      </c>
      <c r="I8641" t="s">
        <v>94</v>
      </c>
      <c r="J8641" s="2">
        <v>44512</v>
      </c>
      <c r="K8641">
        <v>0</v>
      </c>
      <c r="L8641">
        <v>0</v>
      </c>
      <c r="M8641">
        <v>0</v>
      </c>
      <c r="N8641">
        <v>0</v>
      </c>
      <c r="O8641">
        <v>0</v>
      </c>
      <c r="P8641">
        <v>0</v>
      </c>
      <c r="Q8641">
        <v>0</v>
      </c>
    </row>
    <row r="8642" spans="1:17" x14ac:dyDescent="0.25">
      <c r="A8642" t="s">
        <v>31</v>
      </c>
      <c r="B8642" t="s">
        <v>34</v>
      </c>
      <c r="C8642" t="s">
        <v>37</v>
      </c>
      <c r="G8642" t="s">
        <v>79</v>
      </c>
      <c r="H8642" t="s">
        <v>104</v>
      </c>
      <c r="I8642" t="s">
        <v>94</v>
      </c>
      <c r="J8642" s="2">
        <v>44513</v>
      </c>
      <c r="K8642">
        <v>0</v>
      </c>
      <c r="L8642">
        <v>0</v>
      </c>
      <c r="M8642">
        <v>0</v>
      </c>
      <c r="N8642">
        <v>0</v>
      </c>
      <c r="O8642">
        <v>0</v>
      </c>
      <c r="P8642">
        <v>0</v>
      </c>
      <c r="Q8642">
        <v>0</v>
      </c>
    </row>
    <row r="8643" spans="1:17" x14ac:dyDescent="0.25">
      <c r="A8643" t="s">
        <v>31</v>
      </c>
      <c r="B8643" t="s">
        <v>34</v>
      </c>
      <c r="C8643" t="s">
        <v>37</v>
      </c>
      <c r="G8643" t="s">
        <v>79</v>
      </c>
      <c r="H8643" t="s">
        <v>104</v>
      </c>
      <c r="I8643" t="s">
        <v>94</v>
      </c>
      <c r="J8643" s="2">
        <v>44514</v>
      </c>
      <c r="K8643">
        <v>0</v>
      </c>
      <c r="L8643">
        <v>0</v>
      </c>
      <c r="M8643">
        <v>0</v>
      </c>
      <c r="N8643">
        <v>0</v>
      </c>
      <c r="O8643">
        <v>0</v>
      </c>
      <c r="P8643">
        <v>0</v>
      </c>
      <c r="Q8643">
        <v>0</v>
      </c>
    </row>
    <row r="8644" spans="1:17" x14ac:dyDescent="0.25">
      <c r="A8644" t="s">
        <v>31</v>
      </c>
      <c r="B8644" t="s">
        <v>34</v>
      </c>
      <c r="C8644" t="s">
        <v>37</v>
      </c>
      <c r="G8644" t="s">
        <v>79</v>
      </c>
      <c r="H8644" t="s">
        <v>104</v>
      </c>
      <c r="I8644" t="s">
        <v>94</v>
      </c>
      <c r="J8644" s="2">
        <v>44515</v>
      </c>
      <c r="K8644">
        <v>0</v>
      </c>
      <c r="L8644">
        <v>0</v>
      </c>
      <c r="M8644">
        <v>0</v>
      </c>
      <c r="N8644">
        <v>0</v>
      </c>
      <c r="O8644">
        <v>0</v>
      </c>
      <c r="P8644">
        <v>0</v>
      </c>
      <c r="Q8644">
        <v>0</v>
      </c>
    </row>
    <row r="8645" spans="1:17" x14ac:dyDescent="0.25">
      <c r="A8645" t="s">
        <v>31</v>
      </c>
      <c r="B8645" t="s">
        <v>34</v>
      </c>
      <c r="C8645" t="s">
        <v>37</v>
      </c>
      <c r="G8645" t="s">
        <v>79</v>
      </c>
      <c r="H8645" t="s">
        <v>104</v>
      </c>
      <c r="I8645" t="s">
        <v>94</v>
      </c>
      <c r="J8645" s="2">
        <v>44516</v>
      </c>
      <c r="K8645">
        <v>0</v>
      </c>
      <c r="L8645">
        <v>0</v>
      </c>
      <c r="M8645">
        <v>0</v>
      </c>
      <c r="N8645">
        <v>0</v>
      </c>
      <c r="O8645">
        <v>0</v>
      </c>
      <c r="P8645">
        <v>0</v>
      </c>
      <c r="Q8645">
        <v>0</v>
      </c>
    </row>
    <row r="8646" spans="1:17" x14ac:dyDescent="0.25">
      <c r="A8646" t="s">
        <v>31</v>
      </c>
      <c r="B8646" t="s">
        <v>34</v>
      </c>
      <c r="C8646" t="s">
        <v>37</v>
      </c>
      <c r="G8646" t="s">
        <v>79</v>
      </c>
      <c r="H8646" t="s">
        <v>104</v>
      </c>
      <c r="I8646" t="s">
        <v>94</v>
      </c>
      <c r="J8646" s="2">
        <v>44517</v>
      </c>
      <c r="K8646">
        <v>0</v>
      </c>
      <c r="L8646">
        <v>0</v>
      </c>
      <c r="M8646">
        <v>0</v>
      </c>
      <c r="N8646">
        <v>0</v>
      </c>
      <c r="O8646">
        <v>0</v>
      </c>
      <c r="P8646">
        <v>0</v>
      </c>
      <c r="Q8646">
        <v>0</v>
      </c>
    </row>
    <row r="8647" spans="1:17" x14ac:dyDescent="0.25">
      <c r="A8647" t="s">
        <v>31</v>
      </c>
      <c r="B8647" t="s">
        <v>34</v>
      </c>
      <c r="C8647" t="s">
        <v>37</v>
      </c>
      <c r="G8647" t="s">
        <v>79</v>
      </c>
      <c r="H8647" t="s">
        <v>104</v>
      </c>
      <c r="I8647" t="s">
        <v>94</v>
      </c>
      <c r="J8647" s="2">
        <v>44518</v>
      </c>
      <c r="K8647">
        <v>0</v>
      </c>
      <c r="L8647">
        <v>0</v>
      </c>
      <c r="M8647">
        <v>0</v>
      </c>
      <c r="N8647">
        <v>0</v>
      </c>
      <c r="O8647">
        <v>0</v>
      </c>
      <c r="P8647">
        <v>0</v>
      </c>
      <c r="Q8647">
        <v>0</v>
      </c>
    </row>
    <row r="8648" spans="1:17" x14ac:dyDescent="0.25">
      <c r="A8648" t="s">
        <v>31</v>
      </c>
      <c r="B8648" t="s">
        <v>34</v>
      </c>
      <c r="C8648" t="s">
        <v>37</v>
      </c>
      <c r="G8648" t="s">
        <v>79</v>
      </c>
      <c r="H8648" t="s">
        <v>104</v>
      </c>
      <c r="I8648" t="s">
        <v>94</v>
      </c>
      <c r="J8648" s="2">
        <v>44519</v>
      </c>
      <c r="K8648">
        <v>0</v>
      </c>
      <c r="L8648">
        <v>0</v>
      </c>
      <c r="M8648">
        <v>0</v>
      </c>
      <c r="N8648">
        <v>0</v>
      </c>
      <c r="O8648">
        <v>0</v>
      </c>
      <c r="P8648">
        <v>0</v>
      </c>
      <c r="Q8648">
        <v>0</v>
      </c>
    </row>
    <row r="8649" spans="1:17" x14ac:dyDescent="0.25">
      <c r="A8649" t="s">
        <v>31</v>
      </c>
      <c r="B8649" t="s">
        <v>34</v>
      </c>
      <c r="C8649" t="s">
        <v>37</v>
      </c>
      <c r="G8649" t="s">
        <v>79</v>
      </c>
      <c r="H8649" t="s">
        <v>104</v>
      </c>
      <c r="I8649" t="s">
        <v>94</v>
      </c>
      <c r="J8649" s="2">
        <v>44520</v>
      </c>
      <c r="K8649">
        <v>0</v>
      </c>
      <c r="L8649">
        <v>0</v>
      </c>
      <c r="M8649">
        <v>0</v>
      </c>
      <c r="N8649">
        <v>0</v>
      </c>
      <c r="O8649">
        <v>0</v>
      </c>
      <c r="P8649">
        <v>0</v>
      </c>
      <c r="Q8649">
        <v>0</v>
      </c>
    </row>
    <row r="8650" spans="1:17" x14ac:dyDescent="0.25">
      <c r="A8650" t="s">
        <v>31</v>
      </c>
      <c r="B8650" t="s">
        <v>34</v>
      </c>
      <c r="C8650" t="s">
        <v>37</v>
      </c>
      <c r="G8650" t="s">
        <v>79</v>
      </c>
      <c r="H8650" t="s">
        <v>104</v>
      </c>
      <c r="I8650" t="s">
        <v>94</v>
      </c>
      <c r="J8650" s="2">
        <v>44521</v>
      </c>
      <c r="K8650">
        <v>0</v>
      </c>
      <c r="L8650">
        <v>0</v>
      </c>
      <c r="M8650">
        <v>0</v>
      </c>
      <c r="N8650">
        <v>0</v>
      </c>
      <c r="O8650">
        <v>0</v>
      </c>
      <c r="P8650">
        <v>0</v>
      </c>
      <c r="Q8650">
        <v>0</v>
      </c>
    </row>
    <row r="8651" spans="1:17" x14ac:dyDescent="0.25">
      <c r="A8651" t="s">
        <v>31</v>
      </c>
      <c r="B8651" t="s">
        <v>34</v>
      </c>
      <c r="C8651" t="s">
        <v>37</v>
      </c>
      <c r="G8651" t="s">
        <v>79</v>
      </c>
      <c r="H8651" t="s">
        <v>104</v>
      </c>
      <c r="I8651" t="s">
        <v>94</v>
      </c>
      <c r="J8651" s="2">
        <v>44522</v>
      </c>
      <c r="K8651">
        <v>0</v>
      </c>
      <c r="L8651">
        <v>0</v>
      </c>
      <c r="M8651">
        <v>0</v>
      </c>
      <c r="N8651">
        <v>0</v>
      </c>
      <c r="O8651">
        <v>0</v>
      </c>
      <c r="P8651">
        <v>0</v>
      </c>
      <c r="Q8651">
        <v>0</v>
      </c>
    </row>
    <row r="8652" spans="1:17" x14ac:dyDescent="0.25">
      <c r="A8652" t="s">
        <v>31</v>
      </c>
      <c r="B8652" t="s">
        <v>34</v>
      </c>
      <c r="C8652" t="s">
        <v>37</v>
      </c>
      <c r="G8652" t="s">
        <v>79</v>
      </c>
      <c r="H8652" t="s">
        <v>104</v>
      </c>
      <c r="I8652" t="s">
        <v>94</v>
      </c>
      <c r="J8652" s="2">
        <v>44523</v>
      </c>
      <c r="K8652">
        <v>0</v>
      </c>
      <c r="L8652">
        <v>0</v>
      </c>
      <c r="M8652">
        <v>0</v>
      </c>
      <c r="N8652">
        <v>0</v>
      </c>
      <c r="O8652">
        <v>0</v>
      </c>
      <c r="P8652">
        <v>0</v>
      </c>
      <c r="Q8652">
        <v>0</v>
      </c>
    </row>
    <row r="8653" spans="1:17" x14ac:dyDescent="0.25">
      <c r="A8653" t="s">
        <v>31</v>
      </c>
      <c r="B8653" t="s">
        <v>34</v>
      </c>
      <c r="C8653" t="s">
        <v>37</v>
      </c>
      <c r="G8653" t="s">
        <v>79</v>
      </c>
      <c r="H8653" t="s">
        <v>104</v>
      </c>
      <c r="I8653" t="s">
        <v>94</v>
      </c>
      <c r="J8653" s="2">
        <v>44524</v>
      </c>
      <c r="K8653">
        <v>0</v>
      </c>
      <c r="L8653">
        <v>0</v>
      </c>
      <c r="M8653">
        <v>0</v>
      </c>
      <c r="N8653">
        <v>0</v>
      </c>
      <c r="O8653">
        <v>0</v>
      </c>
      <c r="P8653">
        <v>0</v>
      </c>
      <c r="Q8653">
        <v>0</v>
      </c>
    </row>
    <row r="8654" spans="1:17" x14ac:dyDescent="0.25">
      <c r="A8654" t="s">
        <v>31</v>
      </c>
      <c r="B8654" t="s">
        <v>34</v>
      </c>
      <c r="C8654" t="s">
        <v>37</v>
      </c>
      <c r="G8654" t="s">
        <v>79</v>
      </c>
      <c r="H8654" t="s">
        <v>104</v>
      </c>
      <c r="I8654" t="s">
        <v>94</v>
      </c>
      <c r="J8654" s="2">
        <v>44525</v>
      </c>
      <c r="K8654">
        <v>0</v>
      </c>
      <c r="L8654">
        <v>0</v>
      </c>
      <c r="M8654">
        <v>0</v>
      </c>
      <c r="N8654">
        <v>0</v>
      </c>
      <c r="O8654">
        <v>0</v>
      </c>
      <c r="P8654">
        <v>0</v>
      </c>
      <c r="Q8654">
        <v>0</v>
      </c>
    </row>
    <row r="8655" spans="1:17" x14ac:dyDescent="0.25">
      <c r="A8655" t="s">
        <v>31</v>
      </c>
      <c r="B8655" t="s">
        <v>34</v>
      </c>
      <c r="C8655" t="s">
        <v>37</v>
      </c>
      <c r="G8655" t="s">
        <v>79</v>
      </c>
      <c r="H8655" t="s">
        <v>104</v>
      </c>
      <c r="I8655" t="s">
        <v>94</v>
      </c>
      <c r="J8655" s="2">
        <v>44526</v>
      </c>
      <c r="K8655">
        <v>0</v>
      </c>
      <c r="L8655">
        <v>0</v>
      </c>
      <c r="M8655">
        <v>0</v>
      </c>
      <c r="N8655">
        <v>0</v>
      </c>
      <c r="O8655">
        <v>0</v>
      </c>
      <c r="P8655">
        <v>0</v>
      </c>
      <c r="Q8655">
        <v>0</v>
      </c>
    </row>
    <row r="8656" spans="1:17" x14ac:dyDescent="0.25">
      <c r="A8656" t="s">
        <v>31</v>
      </c>
      <c r="B8656" t="s">
        <v>34</v>
      </c>
      <c r="C8656" t="s">
        <v>37</v>
      </c>
      <c r="G8656" t="s">
        <v>79</v>
      </c>
      <c r="H8656" t="s">
        <v>104</v>
      </c>
      <c r="I8656" t="s">
        <v>94</v>
      </c>
      <c r="J8656" s="2">
        <v>44527</v>
      </c>
      <c r="K8656">
        <v>0</v>
      </c>
      <c r="L8656">
        <v>0</v>
      </c>
      <c r="M8656">
        <v>0</v>
      </c>
      <c r="N8656">
        <v>0</v>
      </c>
      <c r="O8656">
        <v>0</v>
      </c>
      <c r="P8656">
        <v>0</v>
      </c>
      <c r="Q8656">
        <v>0</v>
      </c>
    </row>
    <row r="8657" spans="1:17" x14ac:dyDescent="0.25">
      <c r="A8657" t="s">
        <v>31</v>
      </c>
      <c r="B8657" t="s">
        <v>34</v>
      </c>
      <c r="C8657" t="s">
        <v>37</v>
      </c>
      <c r="G8657" t="s">
        <v>79</v>
      </c>
      <c r="H8657" t="s">
        <v>104</v>
      </c>
      <c r="I8657" t="s">
        <v>94</v>
      </c>
      <c r="J8657" s="2">
        <v>44528</v>
      </c>
      <c r="K8657">
        <v>0</v>
      </c>
      <c r="L8657">
        <v>0</v>
      </c>
      <c r="M8657">
        <v>0</v>
      </c>
      <c r="N8657">
        <v>0</v>
      </c>
      <c r="O8657">
        <v>0</v>
      </c>
      <c r="P8657">
        <v>0</v>
      </c>
      <c r="Q8657">
        <v>0</v>
      </c>
    </row>
    <row r="8658" spans="1:17" x14ac:dyDescent="0.25">
      <c r="A8658" t="s">
        <v>31</v>
      </c>
      <c r="B8658" t="s">
        <v>34</v>
      </c>
      <c r="C8658" t="s">
        <v>37</v>
      </c>
      <c r="G8658" t="s">
        <v>79</v>
      </c>
      <c r="H8658" t="s">
        <v>104</v>
      </c>
      <c r="I8658" t="s">
        <v>94</v>
      </c>
      <c r="J8658" s="2">
        <v>44529</v>
      </c>
      <c r="K8658">
        <v>0</v>
      </c>
      <c r="L8658">
        <v>0</v>
      </c>
      <c r="M8658">
        <v>0</v>
      </c>
      <c r="N8658">
        <v>0</v>
      </c>
      <c r="O8658">
        <v>0</v>
      </c>
      <c r="P8658">
        <v>0</v>
      </c>
      <c r="Q8658">
        <v>0</v>
      </c>
    </row>
    <row r="8659" spans="1:17" x14ac:dyDescent="0.25">
      <c r="A8659" t="s">
        <v>31</v>
      </c>
      <c r="B8659" t="s">
        <v>34</v>
      </c>
      <c r="C8659" t="s">
        <v>37</v>
      </c>
      <c r="G8659" t="s">
        <v>79</v>
      </c>
      <c r="H8659" t="s">
        <v>104</v>
      </c>
      <c r="I8659" t="s">
        <v>94</v>
      </c>
      <c r="J8659" s="2">
        <v>44530</v>
      </c>
      <c r="K8659">
        <v>0</v>
      </c>
      <c r="L8659">
        <v>0</v>
      </c>
      <c r="M8659">
        <v>0</v>
      </c>
      <c r="N8659">
        <v>0</v>
      </c>
      <c r="O8659">
        <v>0</v>
      </c>
      <c r="P8659">
        <v>0</v>
      </c>
      <c r="Q8659">
        <v>0</v>
      </c>
    </row>
    <row r="8660" spans="1:17" x14ac:dyDescent="0.25">
      <c r="A8660" t="s">
        <v>31</v>
      </c>
      <c r="B8660" t="s">
        <v>34</v>
      </c>
      <c r="C8660" t="s">
        <v>37</v>
      </c>
      <c r="G8660" t="s">
        <v>79</v>
      </c>
      <c r="H8660" t="s">
        <v>104</v>
      </c>
      <c r="I8660" t="s">
        <v>94</v>
      </c>
      <c r="J8660" s="2">
        <v>44531</v>
      </c>
      <c r="K8660">
        <v>0</v>
      </c>
      <c r="L8660">
        <v>0</v>
      </c>
      <c r="M8660">
        <v>0</v>
      </c>
      <c r="N8660">
        <v>0</v>
      </c>
      <c r="O8660">
        <v>0</v>
      </c>
      <c r="P8660">
        <v>0</v>
      </c>
      <c r="Q8660">
        <v>0</v>
      </c>
    </row>
    <row r="8661" spans="1:17" x14ac:dyDescent="0.25">
      <c r="A8661" t="s">
        <v>31</v>
      </c>
      <c r="B8661" t="s">
        <v>34</v>
      </c>
      <c r="C8661" t="s">
        <v>37</v>
      </c>
      <c r="G8661" t="s">
        <v>79</v>
      </c>
      <c r="H8661" t="s">
        <v>104</v>
      </c>
      <c r="I8661" t="s">
        <v>94</v>
      </c>
      <c r="J8661" s="2">
        <v>44532</v>
      </c>
      <c r="K8661">
        <v>0</v>
      </c>
      <c r="L8661">
        <v>0</v>
      </c>
      <c r="M8661">
        <v>0</v>
      </c>
      <c r="N8661">
        <v>0</v>
      </c>
      <c r="O8661">
        <v>0</v>
      </c>
      <c r="P8661">
        <v>0</v>
      </c>
      <c r="Q8661">
        <v>0</v>
      </c>
    </row>
    <row r="8662" spans="1:17" x14ac:dyDescent="0.25">
      <c r="A8662" t="s">
        <v>31</v>
      </c>
      <c r="B8662" t="s">
        <v>34</v>
      </c>
      <c r="C8662" t="s">
        <v>37</v>
      </c>
      <c r="G8662" t="s">
        <v>79</v>
      </c>
      <c r="H8662" t="s">
        <v>104</v>
      </c>
      <c r="I8662" t="s">
        <v>94</v>
      </c>
      <c r="J8662" s="2">
        <v>44533</v>
      </c>
      <c r="K8662">
        <v>0</v>
      </c>
      <c r="L8662">
        <v>0</v>
      </c>
      <c r="M8662">
        <v>0</v>
      </c>
      <c r="N8662">
        <v>0</v>
      </c>
      <c r="O8662">
        <v>0</v>
      </c>
      <c r="P8662">
        <v>0</v>
      </c>
      <c r="Q8662">
        <v>0</v>
      </c>
    </row>
    <row r="8663" spans="1:17" x14ac:dyDescent="0.25">
      <c r="A8663" t="s">
        <v>31</v>
      </c>
      <c r="B8663" t="s">
        <v>34</v>
      </c>
      <c r="C8663" t="s">
        <v>37</v>
      </c>
      <c r="G8663" t="s">
        <v>79</v>
      </c>
      <c r="H8663" t="s">
        <v>104</v>
      </c>
      <c r="I8663" t="s">
        <v>94</v>
      </c>
      <c r="J8663" s="2">
        <v>44534</v>
      </c>
      <c r="K8663">
        <v>0</v>
      </c>
      <c r="L8663">
        <v>0</v>
      </c>
      <c r="M8663">
        <v>0</v>
      </c>
      <c r="N8663">
        <v>0</v>
      </c>
      <c r="O8663">
        <v>0</v>
      </c>
      <c r="P8663">
        <v>0</v>
      </c>
      <c r="Q8663">
        <v>0</v>
      </c>
    </row>
    <row r="8664" spans="1:17" x14ac:dyDescent="0.25">
      <c r="A8664" t="s">
        <v>31</v>
      </c>
      <c r="B8664" t="s">
        <v>34</v>
      </c>
      <c r="C8664" t="s">
        <v>37</v>
      </c>
      <c r="G8664" t="s">
        <v>79</v>
      </c>
      <c r="H8664" t="s">
        <v>104</v>
      </c>
      <c r="I8664" t="s">
        <v>94</v>
      </c>
      <c r="J8664" s="2">
        <v>44535</v>
      </c>
      <c r="K8664">
        <v>0</v>
      </c>
      <c r="L8664">
        <v>0</v>
      </c>
      <c r="M8664">
        <v>0</v>
      </c>
      <c r="N8664">
        <v>0</v>
      </c>
      <c r="O8664">
        <v>0</v>
      </c>
      <c r="P8664">
        <v>0</v>
      </c>
      <c r="Q8664">
        <v>0</v>
      </c>
    </row>
    <row r="8665" spans="1:17" x14ac:dyDescent="0.25">
      <c r="A8665" t="s">
        <v>31</v>
      </c>
      <c r="B8665" t="s">
        <v>34</v>
      </c>
      <c r="C8665" t="s">
        <v>37</v>
      </c>
      <c r="G8665" t="s">
        <v>79</v>
      </c>
      <c r="H8665" t="s">
        <v>104</v>
      </c>
      <c r="I8665" t="s">
        <v>94</v>
      </c>
      <c r="J8665" s="2">
        <v>44536</v>
      </c>
      <c r="K8665">
        <v>0</v>
      </c>
      <c r="L8665">
        <v>0</v>
      </c>
      <c r="M8665">
        <v>0</v>
      </c>
      <c r="N8665">
        <v>0</v>
      </c>
      <c r="O8665">
        <v>0</v>
      </c>
      <c r="P8665">
        <v>0</v>
      </c>
      <c r="Q8665">
        <v>0</v>
      </c>
    </row>
    <row r="8666" spans="1:17" x14ac:dyDescent="0.25">
      <c r="A8666" t="s">
        <v>31</v>
      </c>
      <c r="B8666" t="s">
        <v>34</v>
      </c>
      <c r="C8666" t="s">
        <v>37</v>
      </c>
      <c r="G8666" t="s">
        <v>79</v>
      </c>
      <c r="H8666" t="s">
        <v>104</v>
      </c>
      <c r="I8666" t="s">
        <v>94</v>
      </c>
      <c r="J8666" s="2">
        <v>44537</v>
      </c>
      <c r="K8666">
        <v>0</v>
      </c>
      <c r="L8666">
        <v>0</v>
      </c>
      <c r="M8666">
        <v>0</v>
      </c>
      <c r="N8666">
        <v>0</v>
      </c>
      <c r="O8666">
        <v>0</v>
      </c>
      <c r="P8666">
        <v>0</v>
      </c>
      <c r="Q8666">
        <v>0</v>
      </c>
    </row>
    <row r="8667" spans="1:17" x14ac:dyDescent="0.25">
      <c r="A8667" t="s">
        <v>31</v>
      </c>
      <c r="B8667" t="s">
        <v>34</v>
      </c>
      <c r="C8667" t="s">
        <v>37</v>
      </c>
      <c r="G8667" t="s">
        <v>79</v>
      </c>
      <c r="H8667" t="s">
        <v>104</v>
      </c>
      <c r="I8667" t="s">
        <v>94</v>
      </c>
      <c r="J8667" s="2">
        <v>44538</v>
      </c>
      <c r="K8667">
        <v>0</v>
      </c>
      <c r="L8667">
        <v>0</v>
      </c>
      <c r="M8667">
        <v>0</v>
      </c>
      <c r="N8667">
        <v>0</v>
      </c>
      <c r="O8667">
        <v>0</v>
      </c>
      <c r="P8667">
        <v>0</v>
      </c>
      <c r="Q8667">
        <v>0</v>
      </c>
    </row>
    <row r="8668" spans="1:17" x14ac:dyDescent="0.25">
      <c r="A8668" t="s">
        <v>31</v>
      </c>
      <c r="B8668" t="s">
        <v>34</v>
      </c>
      <c r="C8668" t="s">
        <v>37</v>
      </c>
      <c r="G8668" t="s">
        <v>79</v>
      </c>
      <c r="H8668" t="s">
        <v>104</v>
      </c>
      <c r="I8668" t="s">
        <v>94</v>
      </c>
      <c r="J8668" s="2">
        <v>44539</v>
      </c>
      <c r="K8668">
        <v>0</v>
      </c>
      <c r="L8668">
        <v>0</v>
      </c>
      <c r="M8668">
        <v>0</v>
      </c>
      <c r="N8668">
        <v>0</v>
      </c>
      <c r="O8668">
        <v>0</v>
      </c>
      <c r="P8668">
        <v>0</v>
      </c>
      <c r="Q8668">
        <v>0</v>
      </c>
    </row>
    <row r="8669" spans="1:17" x14ac:dyDescent="0.25">
      <c r="A8669" t="s">
        <v>31</v>
      </c>
      <c r="B8669" t="s">
        <v>34</v>
      </c>
      <c r="C8669" t="s">
        <v>37</v>
      </c>
      <c r="G8669" t="s">
        <v>79</v>
      </c>
      <c r="H8669" t="s">
        <v>104</v>
      </c>
      <c r="I8669" t="s">
        <v>94</v>
      </c>
      <c r="J8669" s="2">
        <v>44540</v>
      </c>
      <c r="K8669">
        <v>0</v>
      </c>
      <c r="L8669">
        <v>0</v>
      </c>
      <c r="M8669">
        <v>0</v>
      </c>
      <c r="N8669">
        <v>0</v>
      </c>
      <c r="O8669">
        <v>0</v>
      </c>
      <c r="P8669">
        <v>0</v>
      </c>
      <c r="Q8669">
        <v>0</v>
      </c>
    </row>
    <row r="8670" spans="1:17" x14ac:dyDescent="0.25">
      <c r="A8670" t="s">
        <v>31</v>
      </c>
      <c r="B8670" t="s">
        <v>34</v>
      </c>
      <c r="C8670" t="s">
        <v>37</v>
      </c>
      <c r="G8670" t="s">
        <v>79</v>
      </c>
      <c r="H8670" t="s">
        <v>104</v>
      </c>
      <c r="I8670" t="s">
        <v>94</v>
      </c>
      <c r="J8670" s="2">
        <v>44541</v>
      </c>
      <c r="K8670">
        <v>0</v>
      </c>
      <c r="L8670">
        <v>0</v>
      </c>
      <c r="M8670">
        <v>0</v>
      </c>
      <c r="N8670">
        <v>0</v>
      </c>
      <c r="O8670">
        <v>0</v>
      </c>
      <c r="P8670">
        <v>0</v>
      </c>
      <c r="Q8670">
        <v>0</v>
      </c>
    </row>
    <row r="8671" spans="1:17" x14ac:dyDescent="0.25">
      <c r="A8671" t="s">
        <v>31</v>
      </c>
      <c r="B8671" t="s">
        <v>34</v>
      </c>
      <c r="C8671" t="s">
        <v>37</v>
      </c>
      <c r="G8671" t="s">
        <v>79</v>
      </c>
      <c r="H8671" t="s">
        <v>104</v>
      </c>
      <c r="I8671" t="s">
        <v>94</v>
      </c>
      <c r="J8671" s="2">
        <v>44542</v>
      </c>
      <c r="K8671">
        <v>0</v>
      </c>
      <c r="L8671">
        <v>0</v>
      </c>
      <c r="M8671">
        <v>0</v>
      </c>
      <c r="N8671">
        <v>0</v>
      </c>
      <c r="O8671">
        <v>0</v>
      </c>
      <c r="P8671">
        <v>0</v>
      </c>
      <c r="Q8671">
        <v>0</v>
      </c>
    </row>
    <row r="8672" spans="1:17" x14ac:dyDescent="0.25">
      <c r="A8672" t="s">
        <v>31</v>
      </c>
      <c r="B8672" t="s">
        <v>34</v>
      </c>
      <c r="C8672" t="s">
        <v>37</v>
      </c>
      <c r="G8672" t="s">
        <v>79</v>
      </c>
      <c r="H8672" t="s">
        <v>104</v>
      </c>
      <c r="I8672" t="s">
        <v>94</v>
      </c>
      <c r="J8672" s="2">
        <v>44543</v>
      </c>
      <c r="K8672">
        <v>0</v>
      </c>
      <c r="L8672">
        <v>0</v>
      </c>
      <c r="M8672">
        <v>0</v>
      </c>
      <c r="N8672">
        <v>0</v>
      </c>
      <c r="O8672">
        <v>0</v>
      </c>
      <c r="P8672">
        <v>0</v>
      </c>
      <c r="Q8672">
        <v>0</v>
      </c>
    </row>
    <row r="8673" spans="1:17" x14ac:dyDescent="0.25">
      <c r="A8673" t="s">
        <v>31</v>
      </c>
      <c r="B8673" t="s">
        <v>34</v>
      </c>
      <c r="C8673" t="s">
        <v>37</v>
      </c>
      <c r="G8673" t="s">
        <v>79</v>
      </c>
      <c r="H8673" t="s">
        <v>104</v>
      </c>
      <c r="I8673" t="s">
        <v>94</v>
      </c>
      <c r="J8673" s="2">
        <v>44544</v>
      </c>
      <c r="K8673">
        <v>0</v>
      </c>
      <c r="L8673">
        <v>0</v>
      </c>
      <c r="M8673">
        <v>0</v>
      </c>
      <c r="N8673">
        <v>0</v>
      </c>
      <c r="O8673">
        <v>0</v>
      </c>
      <c r="P8673">
        <v>0</v>
      </c>
      <c r="Q8673">
        <v>0</v>
      </c>
    </row>
    <row r="8674" spans="1:17" x14ac:dyDescent="0.25">
      <c r="A8674" t="s">
        <v>31</v>
      </c>
      <c r="B8674" t="s">
        <v>34</v>
      </c>
      <c r="C8674" t="s">
        <v>37</v>
      </c>
      <c r="G8674" t="s">
        <v>79</v>
      </c>
      <c r="H8674" t="s">
        <v>104</v>
      </c>
      <c r="I8674" t="s">
        <v>94</v>
      </c>
      <c r="J8674" s="2">
        <v>44545</v>
      </c>
      <c r="K8674">
        <v>0</v>
      </c>
      <c r="L8674">
        <v>0</v>
      </c>
      <c r="M8674">
        <v>0</v>
      </c>
      <c r="N8674">
        <v>0</v>
      </c>
      <c r="O8674">
        <v>0</v>
      </c>
      <c r="P8674">
        <v>0</v>
      </c>
      <c r="Q8674">
        <v>0</v>
      </c>
    </row>
    <row r="8675" spans="1:17" x14ac:dyDescent="0.25">
      <c r="A8675" t="s">
        <v>31</v>
      </c>
      <c r="B8675" t="s">
        <v>34</v>
      </c>
      <c r="C8675" t="s">
        <v>37</v>
      </c>
      <c r="G8675" t="s">
        <v>79</v>
      </c>
      <c r="H8675" t="s">
        <v>104</v>
      </c>
      <c r="I8675" t="s">
        <v>94</v>
      </c>
      <c r="J8675" s="2">
        <v>44546</v>
      </c>
      <c r="K8675">
        <v>0</v>
      </c>
      <c r="L8675">
        <v>0</v>
      </c>
      <c r="M8675">
        <v>0</v>
      </c>
      <c r="N8675">
        <v>0</v>
      </c>
      <c r="O8675">
        <v>0</v>
      </c>
      <c r="P8675">
        <v>0</v>
      </c>
      <c r="Q8675">
        <v>0</v>
      </c>
    </row>
    <row r="8676" spans="1:17" x14ac:dyDescent="0.25">
      <c r="A8676" t="s">
        <v>31</v>
      </c>
      <c r="B8676" t="s">
        <v>34</v>
      </c>
      <c r="C8676" t="s">
        <v>37</v>
      </c>
      <c r="G8676" t="s">
        <v>79</v>
      </c>
      <c r="H8676" t="s">
        <v>104</v>
      </c>
      <c r="I8676" t="s">
        <v>94</v>
      </c>
      <c r="J8676" s="2">
        <v>44547</v>
      </c>
      <c r="K8676">
        <v>0</v>
      </c>
      <c r="L8676">
        <v>0</v>
      </c>
      <c r="M8676">
        <v>0</v>
      </c>
      <c r="N8676">
        <v>0</v>
      </c>
      <c r="O8676">
        <v>0</v>
      </c>
      <c r="P8676">
        <v>0</v>
      </c>
      <c r="Q8676">
        <v>0</v>
      </c>
    </row>
    <row r="8677" spans="1:17" x14ac:dyDescent="0.25">
      <c r="A8677" t="s">
        <v>31</v>
      </c>
      <c r="B8677" t="s">
        <v>34</v>
      </c>
      <c r="C8677" t="s">
        <v>37</v>
      </c>
      <c r="G8677" t="s">
        <v>79</v>
      </c>
      <c r="H8677" t="s">
        <v>104</v>
      </c>
      <c r="I8677" t="s">
        <v>94</v>
      </c>
      <c r="J8677" s="2">
        <v>44548</v>
      </c>
      <c r="K8677">
        <v>0</v>
      </c>
      <c r="L8677">
        <v>0</v>
      </c>
      <c r="M8677">
        <v>0</v>
      </c>
      <c r="N8677">
        <v>0</v>
      </c>
      <c r="O8677">
        <v>0</v>
      </c>
      <c r="P8677">
        <v>0</v>
      </c>
      <c r="Q8677">
        <v>0</v>
      </c>
    </row>
    <row r="8678" spans="1:17" x14ac:dyDescent="0.25">
      <c r="A8678" t="s">
        <v>31</v>
      </c>
      <c r="B8678" t="s">
        <v>34</v>
      </c>
      <c r="C8678" t="s">
        <v>37</v>
      </c>
      <c r="G8678" t="s">
        <v>79</v>
      </c>
      <c r="H8678" t="s">
        <v>104</v>
      </c>
      <c r="I8678" t="s">
        <v>94</v>
      </c>
      <c r="J8678" s="2">
        <v>44549</v>
      </c>
      <c r="K8678">
        <v>0</v>
      </c>
      <c r="L8678">
        <v>0</v>
      </c>
      <c r="M8678">
        <v>0</v>
      </c>
      <c r="N8678">
        <v>0</v>
      </c>
      <c r="O8678">
        <v>0</v>
      </c>
      <c r="P8678">
        <v>0</v>
      </c>
      <c r="Q8678">
        <v>0</v>
      </c>
    </row>
    <row r="8679" spans="1:17" x14ac:dyDescent="0.25">
      <c r="A8679" t="s">
        <v>31</v>
      </c>
      <c r="B8679" t="s">
        <v>34</v>
      </c>
      <c r="C8679" t="s">
        <v>37</v>
      </c>
      <c r="G8679" t="s">
        <v>79</v>
      </c>
      <c r="H8679" t="s">
        <v>104</v>
      </c>
      <c r="I8679" t="s">
        <v>94</v>
      </c>
      <c r="J8679" s="2">
        <v>44550</v>
      </c>
      <c r="K8679">
        <v>0</v>
      </c>
      <c r="L8679">
        <v>0</v>
      </c>
      <c r="M8679">
        <v>0</v>
      </c>
      <c r="N8679">
        <v>0</v>
      </c>
      <c r="O8679">
        <v>0</v>
      </c>
      <c r="P8679">
        <v>0</v>
      </c>
      <c r="Q8679">
        <v>0</v>
      </c>
    </row>
    <row r="8680" spans="1:17" x14ac:dyDescent="0.25">
      <c r="A8680" t="s">
        <v>31</v>
      </c>
      <c r="B8680" t="s">
        <v>34</v>
      </c>
      <c r="C8680" t="s">
        <v>37</v>
      </c>
      <c r="G8680" t="s">
        <v>79</v>
      </c>
      <c r="H8680" t="s">
        <v>104</v>
      </c>
      <c r="I8680" t="s">
        <v>94</v>
      </c>
      <c r="J8680" s="2">
        <v>44551</v>
      </c>
      <c r="K8680">
        <v>0</v>
      </c>
      <c r="L8680">
        <v>0</v>
      </c>
      <c r="M8680">
        <v>0</v>
      </c>
      <c r="N8680">
        <v>0</v>
      </c>
      <c r="O8680">
        <v>0</v>
      </c>
      <c r="P8680">
        <v>0</v>
      </c>
      <c r="Q8680">
        <v>0</v>
      </c>
    </row>
    <row r="8681" spans="1:17" x14ac:dyDescent="0.25">
      <c r="A8681" t="s">
        <v>31</v>
      </c>
      <c r="B8681" t="s">
        <v>34</v>
      </c>
      <c r="C8681" t="s">
        <v>37</v>
      </c>
      <c r="G8681" t="s">
        <v>79</v>
      </c>
      <c r="H8681" t="s">
        <v>104</v>
      </c>
      <c r="I8681" t="s">
        <v>94</v>
      </c>
      <c r="J8681" s="2">
        <v>44552</v>
      </c>
      <c r="K8681">
        <v>0</v>
      </c>
      <c r="L8681">
        <v>0</v>
      </c>
      <c r="M8681">
        <v>0</v>
      </c>
      <c r="N8681">
        <v>0</v>
      </c>
      <c r="O8681">
        <v>0</v>
      </c>
      <c r="P8681">
        <v>0</v>
      </c>
      <c r="Q8681">
        <v>0</v>
      </c>
    </row>
    <row r="8682" spans="1:17" x14ac:dyDescent="0.25">
      <c r="A8682" t="s">
        <v>31</v>
      </c>
      <c r="B8682" t="s">
        <v>34</v>
      </c>
      <c r="C8682" t="s">
        <v>37</v>
      </c>
      <c r="G8682" t="s">
        <v>79</v>
      </c>
      <c r="H8682" t="s">
        <v>104</v>
      </c>
      <c r="I8682" t="s">
        <v>94</v>
      </c>
      <c r="J8682" s="2">
        <v>44553</v>
      </c>
      <c r="K8682">
        <v>0</v>
      </c>
      <c r="L8682">
        <v>0</v>
      </c>
      <c r="M8682">
        <v>0</v>
      </c>
      <c r="N8682">
        <v>0</v>
      </c>
      <c r="O8682">
        <v>0</v>
      </c>
      <c r="P8682">
        <v>0</v>
      </c>
      <c r="Q8682">
        <v>0</v>
      </c>
    </row>
    <row r="8683" spans="1:17" x14ac:dyDescent="0.25">
      <c r="A8683" t="s">
        <v>31</v>
      </c>
      <c r="B8683" t="s">
        <v>34</v>
      </c>
      <c r="C8683" t="s">
        <v>37</v>
      </c>
      <c r="G8683" t="s">
        <v>79</v>
      </c>
      <c r="H8683" t="s">
        <v>104</v>
      </c>
      <c r="I8683" t="s">
        <v>94</v>
      </c>
      <c r="J8683" s="2">
        <v>44554</v>
      </c>
      <c r="K8683">
        <v>0</v>
      </c>
      <c r="L8683">
        <v>0</v>
      </c>
      <c r="M8683">
        <v>0</v>
      </c>
      <c r="N8683">
        <v>0</v>
      </c>
      <c r="O8683">
        <v>0</v>
      </c>
      <c r="P8683">
        <v>0</v>
      </c>
      <c r="Q8683">
        <v>0</v>
      </c>
    </row>
    <row r="8684" spans="1:17" x14ac:dyDescent="0.25">
      <c r="A8684" t="s">
        <v>31</v>
      </c>
      <c r="B8684" t="s">
        <v>34</v>
      </c>
      <c r="C8684" t="s">
        <v>37</v>
      </c>
      <c r="G8684" t="s">
        <v>79</v>
      </c>
      <c r="H8684" t="s">
        <v>104</v>
      </c>
      <c r="I8684" t="s">
        <v>94</v>
      </c>
      <c r="J8684" s="2">
        <v>44555</v>
      </c>
      <c r="K8684">
        <v>0</v>
      </c>
      <c r="L8684">
        <v>0</v>
      </c>
      <c r="M8684">
        <v>0</v>
      </c>
      <c r="N8684">
        <v>0</v>
      </c>
      <c r="O8684">
        <v>0</v>
      </c>
      <c r="P8684">
        <v>0</v>
      </c>
      <c r="Q8684">
        <v>0</v>
      </c>
    </row>
    <row r="8685" spans="1:17" x14ac:dyDescent="0.25">
      <c r="A8685" t="s">
        <v>31</v>
      </c>
      <c r="B8685" t="s">
        <v>34</v>
      </c>
      <c r="C8685" t="s">
        <v>37</v>
      </c>
      <c r="G8685" t="s">
        <v>79</v>
      </c>
      <c r="H8685" t="s">
        <v>104</v>
      </c>
      <c r="I8685" t="s">
        <v>94</v>
      </c>
      <c r="J8685" s="2">
        <v>44556</v>
      </c>
      <c r="K8685">
        <v>0</v>
      </c>
      <c r="L8685">
        <v>0</v>
      </c>
      <c r="M8685">
        <v>0</v>
      </c>
      <c r="N8685">
        <v>0</v>
      </c>
      <c r="O8685">
        <v>0</v>
      </c>
      <c r="P8685">
        <v>0</v>
      </c>
      <c r="Q8685">
        <v>0</v>
      </c>
    </row>
    <row r="8686" spans="1:17" x14ac:dyDescent="0.25">
      <c r="A8686" t="s">
        <v>31</v>
      </c>
      <c r="B8686" t="s">
        <v>34</v>
      </c>
      <c r="C8686" t="s">
        <v>37</v>
      </c>
      <c r="G8686" t="s">
        <v>79</v>
      </c>
      <c r="H8686" t="s">
        <v>104</v>
      </c>
      <c r="I8686" t="s">
        <v>94</v>
      </c>
      <c r="J8686" s="2">
        <v>44557</v>
      </c>
      <c r="K8686">
        <v>0</v>
      </c>
      <c r="L8686">
        <v>0</v>
      </c>
      <c r="M8686">
        <v>0</v>
      </c>
      <c r="N8686">
        <v>0</v>
      </c>
      <c r="O8686">
        <v>0</v>
      </c>
      <c r="P8686">
        <v>0</v>
      </c>
      <c r="Q8686">
        <v>0</v>
      </c>
    </row>
    <row r="8687" spans="1:17" x14ac:dyDescent="0.25">
      <c r="A8687" t="s">
        <v>31</v>
      </c>
      <c r="B8687" t="s">
        <v>34</v>
      </c>
      <c r="C8687" t="s">
        <v>37</v>
      </c>
      <c r="G8687" t="s">
        <v>79</v>
      </c>
      <c r="H8687" t="s">
        <v>104</v>
      </c>
      <c r="I8687" t="s">
        <v>94</v>
      </c>
      <c r="J8687" s="2">
        <v>44558</v>
      </c>
      <c r="K8687">
        <v>0</v>
      </c>
      <c r="L8687">
        <v>0</v>
      </c>
      <c r="M8687">
        <v>0</v>
      </c>
      <c r="N8687">
        <v>0</v>
      </c>
      <c r="O8687">
        <v>0</v>
      </c>
      <c r="P8687">
        <v>0</v>
      </c>
      <c r="Q8687">
        <v>0</v>
      </c>
    </row>
    <row r="8688" spans="1:17" x14ac:dyDescent="0.25">
      <c r="A8688" t="s">
        <v>31</v>
      </c>
      <c r="B8688" t="s">
        <v>34</v>
      </c>
      <c r="C8688" t="s">
        <v>37</v>
      </c>
      <c r="G8688" t="s">
        <v>79</v>
      </c>
      <c r="H8688" t="s">
        <v>104</v>
      </c>
      <c r="I8688" t="s">
        <v>94</v>
      </c>
      <c r="J8688" s="2">
        <v>44559</v>
      </c>
      <c r="K8688">
        <v>0</v>
      </c>
      <c r="L8688">
        <v>0</v>
      </c>
      <c r="M8688">
        <v>0</v>
      </c>
      <c r="N8688">
        <v>0</v>
      </c>
      <c r="O8688">
        <v>0</v>
      </c>
      <c r="P8688">
        <v>0</v>
      </c>
      <c r="Q8688">
        <v>0</v>
      </c>
    </row>
    <row r="8689" spans="1:17" x14ac:dyDescent="0.25">
      <c r="A8689" t="s">
        <v>31</v>
      </c>
      <c r="B8689" t="s">
        <v>34</v>
      </c>
      <c r="C8689" t="s">
        <v>37</v>
      </c>
      <c r="G8689" t="s">
        <v>79</v>
      </c>
      <c r="H8689" t="s">
        <v>104</v>
      </c>
      <c r="I8689" t="s">
        <v>94</v>
      </c>
      <c r="J8689" s="2">
        <v>44560</v>
      </c>
      <c r="K8689">
        <v>0</v>
      </c>
      <c r="L8689">
        <v>0</v>
      </c>
      <c r="M8689">
        <v>0</v>
      </c>
      <c r="N8689">
        <v>0</v>
      </c>
      <c r="O8689">
        <v>0</v>
      </c>
      <c r="P8689">
        <v>0</v>
      </c>
      <c r="Q8689">
        <v>0</v>
      </c>
    </row>
    <row r="8690" spans="1:17" x14ac:dyDescent="0.25">
      <c r="A8690" t="s">
        <v>31</v>
      </c>
      <c r="B8690" t="s">
        <v>34</v>
      </c>
      <c r="C8690" t="s">
        <v>37</v>
      </c>
      <c r="G8690" t="s">
        <v>79</v>
      </c>
      <c r="H8690" t="s">
        <v>104</v>
      </c>
      <c r="I8690" t="s">
        <v>94</v>
      </c>
      <c r="J8690" s="2">
        <v>44561</v>
      </c>
      <c r="K8690">
        <v>0</v>
      </c>
      <c r="L8690">
        <v>0</v>
      </c>
      <c r="M8690">
        <v>0</v>
      </c>
      <c r="N8690">
        <v>0</v>
      </c>
      <c r="O8690">
        <v>0</v>
      </c>
      <c r="P8690">
        <v>0</v>
      </c>
      <c r="Q8690">
        <v>0</v>
      </c>
    </row>
    <row r="8691" spans="1:17" x14ac:dyDescent="0.25">
      <c r="A8691" t="s">
        <v>31</v>
      </c>
      <c r="B8691" t="s">
        <v>34</v>
      </c>
      <c r="C8691" t="s">
        <v>37</v>
      </c>
      <c r="G8691" t="s">
        <v>79</v>
      </c>
      <c r="H8691" t="s">
        <v>104</v>
      </c>
      <c r="I8691" t="s">
        <v>94</v>
      </c>
      <c r="J8691" s="2">
        <v>44562</v>
      </c>
      <c r="K8691">
        <v>0</v>
      </c>
      <c r="L8691">
        <v>0</v>
      </c>
      <c r="M8691">
        <v>0</v>
      </c>
      <c r="N8691">
        <v>0</v>
      </c>
      <c r="O8691">
        <v>0</v>
      </c>
      <c r="P8691">
        <v>0</v>
      </c>
      <c r="Q8691">
        <v>0</v>
      </c>
    </row>
    <row r="8692" spans="1:17" x14ac:dyDescent="0.25">
      <c r="A8692" t="s">
        <v>31</v>
      </c>
      <c r="B8692" t="s">
        <v>34</v>
      </c>
      <c r="C8692" t="s">
        <v>37</v>
      </c>
      <c r="G8692" t="s">
        <v>79</v>
      </c>
      <c r="H8692" t="s">
        <v>104</v>
      </c>
      <c r="I8692" t="s">
        <v>94</v>
      </c>
      <c r="J8692" s="2">
        <v>44563</v>
      </c>
      <c r="K8692">
        <v>0</v>
      </c>
      <c r="L8692">
        <v>0</v>
      </c>
      <c r="M8692">
        <v>0</v>
      </c>
      <c r="N8692">
        <v>0</v>
      </c>
      <c r="O8692">
        <v>0</v>
      </c>
      <c r="P8692">
        <v>0</v>
      </c>
      <c r="Q8692">
        <v>0</v>
      </c>
    </row>
    <row r="8693" spans="1:17" x14ac:dyDescent="0.25">
      <c r="A8693" t="s">
        <v>31</v>
      </c>
      <c r="B8693" t="s">
        <v>34</v>
      </c>
      <c r="C8693" t="s">
        <v>37</v>
      </c>
      <c r="G8693" t="s">
        <v>79</v>
      </c>
      <c r="H8693" t="s">
        <v>104</v>
      </c>
      <c r="I8693" t="s">
        <v>94</v>
      </c>
      <c r="J8693" s="2">
        <v>44564</v>
      </c>
      <c r="K8693">
        <v>0</v>
      </c>
      <c r="L8693">
        <v>0</v>
      </c>
      <c r="M8693">
        <v>0</v>
      </c>
      <c r="N8693">
        <v>0</v>
      </c>
      <c r="O8693">
        <v>0</v>
      </c>
      <c r="P8693">
        <v>0</v>
      </c>
      <c r="Q8693">
        <v>0</v>
      </c>
    </row>
    <row r="8694" spans="1:17" x14ac:dyDescent="0.25">
      <c r="A8694" t="s">
        <v>31</v>
      </c>
      <c r="B8694" t="s">
        <v>34</v>
      </c>
      <c r="C8694" t="s">
        <v>37</v>
      </c>
      <c r="G8694" t="s">
        <v>79</v>
      </c>
      <c r="H8694" t="s">
        <v>104</v>
      </c>
      <c r="I8694" t="s">
        <v>94</v>
      </c>
      <c r="J8694" s="2">
        <v>44565</v>
      </c>
      <c r="K8694">
        <v>0</v>
      </c>
      <c r="L8694">
        <v>0</v>
      </c>
      <c r="M8694">
        <v>0</v>
      </c>
      <c r="N8694">
        <v>0</v>
      </c>
      <c r="O8694">
        <v>0</v>
      </c>
      <c r="P8694">
        <v>0</v>
      </c>
      <c r="Q8694">
        <v>0</v>
      </c>
    </row>
    <row r="8695" spans="1:17" x14ac:dyDescent="0.25">
      <c r="A8695" t="s">
        <v>31</v>
      </c>
      <c r="B8695" t="s">
        <v>34</v>
      </c>
      <c r="C8695" t="s">
        <v>37</v>
      </c>
      <c r="G8695" t="s">
        <v>79</v>
      </c>
      <c r="H8695" t="s">
        <v>104</v>
      </c>
      <c r="I8695" t="s">
        <v>94</v>
      </c>
      <c r="J8695" s="2">
        <v>44566</v>
      </c>
      <c r="K8695">
        <v>0</v>
      </c>
      <c r="L8695">
        <v>0</v>
      </c>
      <c r="M8695">
        <v>0</v>
      </c>
      <c r="N8695">
        <v>0</v>
      </c>
      <c r="O8695">
        <v>0</v>
      </c>
      <c r="P8695">
        <v>0</v>
      </c>
      <c r="Q8695">
        <v>0</v>
      </c>
    </row>
    <row r="8696" spans="1:17" x14ac:dyDescent="0.25">
      <c r="A8696" t="s">
        <v>31</v>
      </c>
      <c r="B8696" t="s">
        <v>34</v>
      </c>
      <c r="C8696" t="s">
        <v>37</v>
      </c>
      <c r="G8696" t="s">
        <v>79</v>
      </c>
      <c r="H8696" t="s">
        <v>104</v>
      </c>
      <c r="I8696" t="s">
        <v>94</v>
      </c>
      <c r="J8696" s="2">
        <v>44567</v>
      </c>
      <c r="K8696">
        <v>0</v>
      </c>
      <c r="L8696">
        <v>0</v>
      </c>
      <c r="M8696">
        <v>0</v>
      </c>
      <c r="N8696">
        <v>0</v>
      </c>
      <c r="O8696">
        <v>0</v>
      </c>
      <c r="P8696">
        <v>0</v>
      </c>
      <c r="Q8696">
        <v>0</v>
      </c>
    </row>
    <row r="8697" spans="1:17" x14ac:dyDescent="0.25">
      <c r="A8697" t="s">
        <v>31</v>
      </c>
      <c r="B8697" t="s">
        <v>34</v>
      </c>
      <c r="C8697" t="s">
        <v>37</v>
      </c>
      <c r="G8697" t="s">
        <v>79</v>
      </c>
      <c r="H8697" t="s">
        <v>104</v>
      </c>
      <c r="I8697" t="s">
        <v>94</v>
      </c>
      <c r="J8697" s="2">
        <v>44568</v>
      </c>
      <c r="K8697">
        <v>0</v>
      </c>
      <c r="L8697">
        <v>0</v>
      </c>
      <c r="M8697">
        <v>0</v>
      </c>
      <c r="N8697">
        <v>0</v>
      </c>
      <c r="O8697">
        <v>0</v>
      </c>
      <c r="P8697">
        <v>0</v>
      </c>
      <c r="Q8697">
        <v>0</v>
      </c>
    </row>
    <row r="8698" spans="1:17" x14ac:dyDescent="0.25">
      <c r="A8698" t="s">
        <v>31</v>
      </c>
      <c r="B8698" t="s">
        <v>34</v>
      </c>
      <c r="C8698" t="s">
        <v>37</v>
      </c>
      <c r="G8698" t="s">
        <v>79</v>
      </c>
      <c r="H8698" t="s">
        <v>104</v>
      </c>
      <c r="I8698" t="s">
        <v>94</v>
      </c>
      <c r="J8698" s="2">
        <v>44569</v>
      </c>
      <c r="K8698">
        <v>0</v>
      </c>
      <c r="L8698">
        <v>0</v>
      </c>
      <c r="M8698">
        <v>0</v>
      </c>
      <c r="N8698">
        <v>0</v>
      </c>
      <c r="O8698">
        <v>0</v>
      </c>
      <c r="P8698">
        <v>0</v>
      </c>
      <c r="Q8698">
        <v>0</v>
      </c>
    </row>
    <row r="8699" spans="1:17" x14ac:dyDescent="0.25">
      <c r="A8699" t="s">
        <v>31</v>
      </c>
      <c r="B8699" t="s">
        <v>34</v>
      </c>
      <c r="C8699" t="s">
        <v>37</v>
      </c>
      <c r="G8699" t="s">
        <v>79</v>
      </c>
      <c r="H8699" t="s">
        <v>104</v>
      </c>
      <c r="I8699" t="s">
        <v>94</v>
      </c>
      <c r="J8699" s="2">
        <v>44570</v>
      </c>
      <c r="K8699">
        <v>0</v>
      </c>
      <c r="L8699">
        <v>0</v>
      </c>
      <c r="M8699">
        <v>0</v>
      </c>
      <c r="N8699">
        <v>0</v>
      </c>
      <c r="O8699">
        <v>0</v>
      </c>
      <c r="P8699">
        <v>0</v>
      </c>
      <c r="Q8699">
        <v>0</v>
      </c>
    </row>
    <row r="8700" spans="1:17" x14ac:dyDescent="0.25">
      <c r="A8700" t="s">
        <v>31</v>
      </c>
      <c r="B8700" t="s">
        <v>34</v>
      </c>
      <c r="C8700" t="s">
        <v>37</v>
      </c>
      <c r="G8700" t="s">
        <v>79</v>
      </c>
      <c r="H8700" t="s">
        <v>104</v>
      </c>
      <c r="I8700" t="s">
        <v>94</v>
      </c>
      <c r="J8700" s="2">
        <v>44571</v>
      </c>
      <c r="K8700">
        <v>0</v>
      </c>
      <c r="L8700">
        <v>0</v>
      </c>
      <c r="M8700">
        <v>0</v>
      </c>
      <c r="N8700">
        <v>0</v>
      </c>
      <c r="O8700">
        <v>0</v>
      </c>
      <c r="P8700">
        <v>0</v>
      </c>
      <c r="Q8700">
        <v>0</v>
      </c>
    </row>
    <row r="8701" spans="1:17" x14ac:dyDescent="0.25">
      <c r="A8701" t="s">
        <v>31</v>
      </c>
      <c r="B8701" t="s">
        <v>34</v>
      </c>
      <c r="C8701" t="s">
        <v>37</v>
      </c>
      <c r="G8701" t="s">
        <v>79</v>
      </c>
      <c r="H8701" t="s">
        <v>104</v>
      </c>
      <c r="I8701" t="s">
        <v>94</v>
      </c>
      <c r="J8701" s="2">
        <v>44572</v>
      </c>
      <c r="K8701">
        <v>0</v>
      </c>
      <c r="L8701">
        <v>0</v>
      </c>
      <c r="M8701">
        <v>0</v>
      </c>
      <c r="N8701">
        <v>0</v>
      </c>
      <c r="O8701">
        <v>0</v>
      </c>
      <c r="P8701">
        <v>0</v>
      </c>
      <c r="Q8701">
        <v>0</v>
      </c>
    </row>
    <row r="8702" spans="1:17" x14ac:dyDescent="0.25">
      <c r="A8702" t="s">
        <v>31</v>
      </c>
      <c r="B8702" t="s">
        <v>34</v>
      </c>
      <c r="C8702" t="s">
        <v>37</v>
      </c>
      <c r="G8702" t="s">
        <v>79</v>
      </c>
      <c r="H8702" t="s">
        <v>104</v>
      </c>
      <c r="I8702" t="s">
        <v>94</v>
      </c>
      <c r="J8702" s="2">
        <v>44573</v>
      </c>
      <c r="K8702">
        <v>0</v>
      </c>
      <c r="L8702">
        <v>0</v>
      </c>
      <c r="M8702">
        <v>0</v>
      </c>
      <c r="N8702">
        <v>0</v>
      </c>
      <c r="O8702">
        <v>0</v>
      </c>
      <c r="P8702">
        <v>0</v>
      </c>
      <c r="Q8702">
        <v>0</v>
      </c>
    </row>
    <row r="8703" spans="1:17" x14ac:dyDescent="0.25">
      <c r="A8703" t="s">
        <v>31</v>
      </c>
      <c r="B8703" t="s">
        <v>34</v>
      </c>
      <c r="C8703" t="s">
        <v>37</v>
      </c>
      <c r="G8703" t="s">
        <v>79</v>
      </c>
      <c r="H8703" t="s">
        <v>104</v>
      </c>
      <c r="I8703" t="s">
        <v>94</v>
      </c>
      <c r="J8703" s="2">
        <v>44574</v>
      </c>
      <c r="K8703">
        <v>0</v>
      </c>
      <c r="L8703">
        <v>0</v>
      </c>
      <c r="M8703">
        <v>0</v>
      </c>
      <c r="N8703">
        <v>0</v>
      </c>
      <c r="O8703">
        <v>0</v>
      </c>
      <c r="P8703">
        <v>0</v>
      </c>
      <c r="Q8703">
        <v>0</v>
      </c>
    </row>
    <row r="8704" spans="1:17" x14ac:dyDescent="0.25">
      <c r="A8704" t="s">
        <v>31</v>
      </c>
      <c r="B8704" t="s">
        <v>34</v>
      </c>
      <c r="C8704" t="s">
        <v>37</v>
      </c>
      <c r="G8704" t="s">
        <v>79</v>
      </c>
      <c r="H8704" t="s">
        <v>104</v>
      </c>
      <c r="I8704" t="s">
        <v>94</v>
      </c>
      <c r="J8704" s="2">
        <v>44575</v>
      </c>
      <c r="K8704">
        <v>0</v>
      </c>
      <c r="L8704">
        <v>0</v>
      </c>
      <c r="M8704">
        <v>0</v>
      </c>
      <c r="N8704">
        <v>0</v>
      </c>
      <c r="O8704">
        <v>0</v>
      </c>
      <c r="P8704">
        <v>0</v>
      </c>
      <c r="Q8704">
        <v>0</v>
      </c>
    </row>
    <row r="8705" spans="1:17" x14ac:dyDescent="0.25">
      <c r="A8705" t="s">
        <v>31</v>
      </c>
      <c r="B8705" t="s">
        <v>34</v>
      </c>
      <c r="C8705" t="s">
        <v>37</v>
      </c>
      <c r="G8705" t="s">
        <v>79</v>
      </c>
      <c r="H8705" t="s">
        <v>104</v>
      </c>
      <c r="I8705" t="s">
        <v>94</v>
      </c>
      <c r="J8705" s="2">
        <v>44576</v>
      </c>
      <c r="K8705">
        <v>0</v>
      </c>
      <c r="L8705">
        <v>0</v>
      </c>
      <c r="M8705">
        <v>0</v>
      </c>
      <c r="N8705">
        <v>0</v>
      </c>
      <c r="O8705">
        <v>0</v>
      </c>
      <c r="P8705">
        <v>0</v>
      </c>
      <c r="Q8705">
        <v>0</v>
      </c>
    </row>
    <row r="8706" spans="1:17" x14ac:dyDescent="0.25">
      <c r="A8706" t="s">
        <v>31</v>
      </c>
      <c r="B8706" t="s">
        <v>34</v>
      </c>
      <c r="C8706" t="s">
        <v>37</v>
      </c>
      <c r="G8706" t="s">
        <v>79</v>
      </c>
      <c r="H8706" t="s">
        <v>104</v>
      </c>
      <c r="I8706" t="s">
        <v>94</v>
      </c>
      <c r="J8706" s="2">
        <v>44577</v>
      </c>
      <c r="K8706">
        <v>0</v>
      </c>
      <c r="L8706">
        <v>0</v>
      </c>
      <c r="M8706">
        <v>0</v>
      </c>
      <c r="N8706">
        <v>0</v>
      </c>
      <c r="O8706">
        <v>0</v>
      </c>
      <c r="P8706">
        <v>0</v>
      </c>
      <c r="Q8706">
        <v>0</v>
      </c>
    </row>
    <row r="8707" spans="1:17" x14ac:dyDescent="0.25">
      <c r="A8707" t="s">
        <v>31</v>
      </c>
      <c r="B8707" t="s">
        <v>34</v>
      </c>
      <c r="C8707" t="s">
        <v>37</v>
      </c>
      <c r="G8707" t="s">
        <v>79</v>
      </c>
      <c r="H8707" t="s">
        <v>104</v>
      </c>
      <c r="I8707" t="s">
        <v>94</v>
      </c>
      <c r="J8707" s="2">
        <v>44578</v>
      </c>
      <c r="K8707">
        <v>0</v>
      </c>
      <c r="L8707">
        <v>0</v>
      </c>
      <c r="M8707">
        <v>0</v>
      </c>
      <c r="N8707">
        <v>0</v>
      </c>
      <c r="O8707">
        <v>0</v>
      </c>
      <c r="P8707">
        <v>0</v>
      </c>
      <c r="Q8707">
        <v>0</v>
      </c>
    </row>
    <row r="8708" spans="1:17" x14ac:dyDescent="0.25">
      <c r="A8708" t="s">
        <v>31</v>
      </c>
      <c r="B8708" t="s">
        <v>34</v>
      </c>
      <c r="C8708" t="s">
        <v>37</v>
      </c>
      <c r="G8708" t="s">
        <v>79</v>
      </c>
      <c r="H8708" t="s">
        <v>104</v>
      </c>
      <c r="I8708" t="s">
        <v>94</v>
      </c>
      <c r="J8708" s="2">
        <v>44579</v>
      </c>
      <c r="K8708">
        <v>0</v>
      </c>
      <c r="L8708">
        <v>0</v>
      </c>
      <c r="M8708">
        <v>0</v>
      </c>
      <c r="N8708">
        <v>0</v>
      </c>
      <c r="O8708">
        <v>0</v>
      </c>
      <c r="P8708">
        <v>0</v>
      </c>
      <c r="Q8708">
        <v>0</v>
      </c>
    </row>
    <row r="8709" spans="1:17" x14ac:dyDescent="0.25">
      <c r="A8709" t="s">
        <v>31</v>
      </c>
      <c r="B8709" t="s">
        <v>34</v>
      </c>
      <c r="C8709" t="s">
        <v>37</v>
      </c>
      <c r="G8709" t="s">
        <v>79</v>
      </c>
      <c r="H8709" t="s">
        <v>104</v>
      </c>
      <c r="I8709" t="s">
        <v>94</v>
      </c>
      <c r="J8709" s="2">
        <v>44580</v>
      </c>
      <c r="K8709">
        <v>0</v>
      </c>
      <c r="L8709">
        <v>0</v>
      </c>
      <c r="M8709">
        <v>0</v>
      </c>
      <c r="N8709">
        <v>0</v>
      </c>
      <c r="O8709">
        <v>0</v>
      </c>
      <c r="P8709">
        <v>0</v>
      </c>
      <c r="Q8709">
        <v>0</v>
      </c>
    </row>
    <row r="8710" spans="1:17" x14ac:dyDescent="0.25">
      <c r="A8710" t="s">
        <v>31</v>
      </c>
      <c r="B8710" t="s">
        <v>34</v>
      </c>
      <c r="C8710" t="s">
        <v>37</v>
      </c>
      <c r="G8710" t="s">
        <v>79</v>
      </c>
      <c r="H8710" t="s">
        <v>104</v>
      </c>
      <c r="I8710" t="s">
        <v>94</v>
      </c>
      <c r="J8710" s="2">
        <v>44581</v>
      </c>
      <c r="K8710">
        <v>0</v>
      </c>
      <c r="L8710">
        <v>0</v>
      </c>
      <c r="M8710">
        <v>0</v>
      </c>
      <c r="N8710">
        <v>0</v>
      </c>
      <c r="O8710">
        <v>0</v>
      </c>
      <c r="P8710">
        <v>0</v>
      </c>
      <c r="Q8710">
        <v>0</v>
      </c>
    </row>
    <row r="8711" spans="1:17" x14ac:dyDescent="0.25">
      <c r="A8711" t="s">
        <v>31</v>
      </c>
      <c r="B8711" t="s">
        <v>34</v>
      </c>
      <c r="C8711" t="s">
        <v>37</v>
      </c>
      <c r="G8711" t="s">
        <v>79</v>
      </c>
      <c r="H8711" t="s">
        <v>104</v>
      </c>
      <c r="I8711" t="s">
        <v>94</v>
      </c>
      <c r="J8711" s="2">
        <v>44582</v>
      </c>
      <c r="K8711">
        <v>0</v>
      </c>
      <c r="L8711">
        <v>0</v>
      </c>
      <c r="M8711">
        <v>0</v>
      </c>
      <c r="N8711">
        <v>0</v>
      </c>
      <c r="O8711">
        <v>0</v>
      </c>
      <c r="P8711">
        <v>0</v>
      </c>
      <c r="Q8711">
        <v>0</v>
      </c>
    </row>
    <row r="8712" spans="1:17" x14ac:dyDescent="0.25">
      <c r="A8712" t="s">
        <v>31</v>
      </c>
      <c r="B8712" t="s">
        <v>34</v>
      </c>
      <c r="C8712" t="s">
        <v>37</v>
      </c>
      <c r="G8712" t="s">
        <v>79</v>
      </c>
      <c r="H8712" t="s">
        <v>104</v>
      </c>
      <c r="I8712" t="s">
        <v>94</v>
      </c>
      <c r="J8712" s="2">
        <v>44583</v>
      </c>
      <c r="K8712">
        <v>0</v>
      </c>
      <c r="L8712">
        <v>0</v>
      </c>
      <c r="M8712">
        <v>0</v>
      </c>
      <c r="N8712">
        <v>0</v>
      </c>
      <c r="O8712">
        <v>0</v>
      </c>
      <c r="P8712">
        <v>0</v>
      </c>
      <c r="Q8712">
        <v>0</v>
      </c>
    </row>
    <row r="8713" spans="1:17" x14ac:dyDescent="0.25">
      <c r="A8713" t="s">
        <v>31</v>
      </c>
      <c r="B8713" t="s">
        <v>34</v>
      </c>
      <c r="C8713" t="s">
        <v>37</v>
      </c>
      <c r="G8713" t="s">
        <v>79</v>
      </c>
      <c r="H8713" t="s">
        <v>104</v>
      </c>
      <c r="I8713" t="s">
        <v>94</v>
      </c>
      <c r="J8713" s="2">
        <v>44584</v>
      </c>
      <c r="K8713">
        <v>0</v>
      </c>
      <c r="L8713">
        <v>0</v>
      </c>
      <c r="M8713">
        <v>0</v>
      </c>
      <c r="N8713">
        <v>0</v>
      </c>
      <c r="O8713">
        <v>0</v>
      </c>
      <c r="P8713">
        <v>0</v>
      </c>
      <c r="Q8713">
        <v>0</v>
      </c>
    </row>
    <row r="8714" spans="1:17" x14ac:dyDescent="0.25">
      <c r="A8714" t="s">
        <v>31</v>
      </c>
      <c r="B8714" t="s">
        <v>34</v>
      </c>
      <c r="C8714" t="s">
        <v>37</v>
      </c>
      <c r="G8714" t="s">
        <v>79</v>
      </c>
      <c r="H8714" t="s">
        <v>104</v>
      </c>
      <c r="I8714" t="s">
        <v>94</v>
      </c>
      <c r="J8714" s="2">
        <v>44585</v>
      </c>
      <c r="K8714">
        <v>0</v>
      </c>
      <c r="L8714">
        <v>0</v>
      </c>
      <c r="M8714">
        <v>0</v>
      </c>
      <c r="N8714">
        <v>0</v>
      </c>
      <c r="O8714">
        <v>0</v>
      </c>
      <c r="P8714">
        <v>0</v>
      </c>
      <c r="Q8714">
        <v>0</v>
      </c>
    </row>
    <row r="8715" spans="1:17" x14ac:dyDescent="0.25">
      <c r="A8715" t="s">
        <v>31</v>
      </c>
      <c r="B8715" t="s">
        <v>34</v>
      </c>
      <c r="C8715" t="s">
        <v>37</v>
      </c>
      <c r="G8715" t="s">
        <v>79</v>
      </c>
      <c r="H8715" t="s">
        <v>104</v>
      </c>
      <c r="I8715" t="s">
        <v>94</v>
      </c>
      <c r="J8715" s="2">
        <v>44586</v>
      </c>
      <c r="K8715">
        <v>140.70171739215249</v>
      </c>
      <c r="L8715">
        <v>1</v>
      </c>
      <c r="M8715">
        <v>0</v>
      </c>
      <c r="N8715">
        <v>0</v>
      </c>
      <c r="O8715">
        <v>140.70171739215249</v>
      </c>
      <c r="P8715">
        <v>0</v>
      </c>
      <c r="Q8715">
        <v>0</v>
      </c>
    </row>
    <row r="8716" spans="1:17" x14ac:dyDescent="0.25">
      <c r="A8716" t="s">
        <v>31</v>
      </c>
      <c r="B8716" t="s">
        <v>34</v>
      </c>
      <c r="C8716" t="s">
        <v>37</v>
      </c>
      <c r="G8716" t="s">
        <v>79</v>
      </c>
      <c r="H8716" t="s">
        <v>104</v>
      </c>
      <c r="I8716" t="s">
        <v>94</v>
      </c>
      <c r="J8716" s="2">
        <v>44587</v>
      </c>
      <c r="K8716">
        <v>217.92045711537901</v>
      </c>
      <c r="L8716">
        <v>1</v>
      </c>
      <c r="M8716">
        <v>0</v>
      </c>
      <c r="N8716">
        <v>0</v>
      </c>
      <c r="O8716">
        <v>217.92045711537901</v>
      </c>
      <c r="P8716">
        <v>0</v>
      </c>
      <c r="Q8716">
        <v>0</v>
      </c>
    </row>
    <row r="8717" spans="1:17" x14ac:dyDescent="0.25">
      <c r="A8717" t="s">
        <v>31</v>
      </c>
      <c r="B8717" t="s">
        <v>34</v>
      </c>
      <c r="C8717" t="s">
        <v>37</v>
      </c>
      <c r="G8717" t="s">
        <v>79</v>
      </c>
      <c r="H8717" t="s">
        <v>104</v>
      </c>
      <c r="I8717" t="s">
        <v>94</v>
      </c>
      <c r="J8717" s="2">
        <v>44588</v>
      </c>
      <c r="K8717">
        <v>260.2990000000018</v>
      </c>
      <c r="L8717">
        <v>1</v>
      </c>
      <c r="M8717">
        <v>0</v>
      </c>
      <c r="N8717">
        <v>0</v>
      </c>
      <c r="O8717">
        <v>260.2990000000018</v>
      </c>
      <c r="P8717">
        <v>0</v>
      </c>
      <c r="Q8717">
        <v>0</v>
      </c>
    </row>
    <row r="8718" spans="1:17" x14ac:dyDescent="0.25">
      <c r="A8718" t="s">
        <v>31</v>
      </c>
      <c r="B8718" t="s">
        <v>34</v>
      </c>
      <c r="C8718" t="s">
        <v>37</v>
      </c>
      <c r="G8718" t="s">
        <v>79</v>
      </c>
      <c r="H8718" t="s">
        <v>104</v>
      </c>
      <c r="I8718" t="s">
        <v>94</v>
      </c>
      <c r="J8718" s="2">
        <v>44589</v>
      </c>
      <c r="K8718">
        <v>260.2990000000018</v>
      </c>
      <c r="L8718">
        <v>1</v>
      </c>
      <c r="M8718">
        <v>0</v>
      </c>
      <c r="N8718">
        <v>0</v>
      </c>
      <c r="O8718">
        <v>260.2990000000018</v>
      </c>
      <c r="P8718">
        <v>0</v>
      </c>
      <c r="Q8718">
        <v>0</v>
      </c>
    </row>
    <row r="8719" spans="1:17" x14ac:dyDescent="0.25">
      <c r="A8719" t="s">
        <v>31</v>
      </c>
      <c r="B8719" t="s">
        <v>34</v>
      </c>
      <c r="C8719" t="s">
        <v>37</v>
      </c>
      <c r="G8719" t="s">
        <v>79</v>
      </c>
      <c r="H8719" t="s">
        <v>104</v>
      </c>
      <c r="I8719" t="s">
        <v>94</v>
      </c>
      <c r="J8719" s="2">
        <v>44590</v>
      </c>
      <c r="K8719">
        <v>260.2990000000018</v>
      </c>
      <c r="L8719">
        <v>1</v>
      </c>
      <c r="M8719">
        <v>0</v>
      </c>
      <c r="N8719">
        <v>0</v>
      </c>
      <c r="O8719">
        <v>260.2990000000018</v>
      </c>
      <c r="P8719">
        <v>0</v>
      </c>
      <c r="Q8719">
        <v>0</v>
      </c>
    </row>
    <row r="8720" spans="1:17" x14ac:dyDescent="0.25">
      <c r="A8720" t="s">
        <v>31</v>
      </c>
      <c r="B8720" t="s">
        <v>34</v>
      </c>
      <c r="C8720" t="s">
        <v>37</v>
      </c>
      <c r="G8720" t="s">
        <v>79</v>
      </c>
      <c r="H8720" t="s">
        <v>104</v>
      </c>
      <c r="I8720" t="s">
        <v>94</v>
      </c>
      <c r="J8720" s="2">
        <v>44591</v>
      </c>
      <c r="K8720">
        <v>260.2990000000018</v>
      </c>
      <c r="L8720">
        <v>1</v>
      </c>
      <c r="M8720">
        <v>0</v>
      </c>
      <c r="N8720">
        <v>0</v>
      </c>
      <c r="O8720">
        <v>260.2990000000018</v>
      </c>
      <c r="P8720">
        <v>0</v>
      </c>
      <c r="Q8720">
        <v>0</v>
      </c>
    </row>
    <row r="8721" spans="1:17" x14ac:dyDescent="0.25">
      <c r="A8721" t="s">
        <v>31</v>
      </c>
      <c r="B8721" t="s">
        <v>34</v>
      </c>
      <c r="C8721" t="s">
        <v>37</v>
      </c>
      <c r="G8721" t="s">
        <v>79</v>
      </c>
      <c r="H8721" t="s">
        <v>104</v>
      </c>
      <c r="I8721" t="s">
        <v>94</v>
      </c>
      <c r="J8721" s="2">
        <v>44592</v>
      </c>
      <c r="K8721">
        <v>260.2990000000018</v>
      </c>
      <c r="L8721">
        <v>1</v>
      </c>
      <c r="M8721">
        <v>0</v>
      </c>
      <c r="N8721">
        <v>0</v>
      </c>
      <c r="O8721">
        <v>260.2990000000018</v>
      </c>
      <c r="P8721">
        <v>0</v>
      </c>
      <c r="Q8721">
        <v>0</v>
      </c>
    </row>
    <row r="8722" spans="1:17" x14ac:dyDescent="0.25">
      <c r="A8722" t="s">
        <v>31</v>
      </c>
      <c r="B8722" t="s">
        <v>34</v>
      </c>
      <c r="C8722" t="s">
        <v>37</v>
      </c>
      <c r="G8722" t="s">
        <v>79</v>
      </c>
      <c r="H8722" t="s">
        <v>104</v>
      </c>
      <c r="I8722" t="s">
        <v>94</v>
      </c>
      <c r="J8722" s="2">
        <v>44593</v>
      </c>
      <c r="K8722">
        <v>260.2990000000018</v>
      </c>
      <c r="L8722">
        <v>1</v>
      </c>
      <c r="M8722">
        <v>0</v>
      </c>
      <c r="N8722">
        <v>0</v>
      </c>
      <c r="O8722">
        <v>260.2990000000018</v>
      </c>
      <c r="P8722">
        <v>0</v>
      </c>
      <c r="Q8722">
        <v>0</v>
      </c>
    </row>
    <row r="8723" spans="1:17" x14ac:dyDescent="0.25">
      <c r="A8723" t="s">
        <v>31</v>
      </c>
      <c r="B8723" t="s">
        <v>34</v>
      </c>
      <c r="C8723" t="s">
        <v>37</v>
      </c>
      <c r="G8723" t="s">
        <v>79</v>
      </c>
      <c r="H8723" t="s">
        <v>104</v>
      </c>
      <c r="I8723" t="s">
        <v>94</v>
      </c>
      <c r="J8723" s="2">
        <v>44594</v>
      </c>
      <c r="K8723">
        <v>260.2990000000018</v>
      </c>
      <c r="L8723">
        <v>1</v>
      </c>
      <c r="M8723">
        <v>0</v>
      </c>
      <c r="N8723">
        <v>0</v>
      </c>
      <c r="O8723">
        <v>260.2990000000018</v>
      </c>
      <c r="P8723">
        <v>0</v>
      </c>
      <c r="Q8723">
        <v>0</v>
      </c>
    </row>
    <row r="8724" spans="1:17" x14ac:dyDescent="0.25">
      <c r="A8724" t="s">
        <v>31</v>
      </c>
      <c r="B8724" t="s">
        <v>34</v>
      </c>
      <c r="C8724" t="s">
        <v>37</v>
      </c>
      <c r="G8724" t="s">
        <v>79</v>
      </c>
      <c r="H8724" t="s">
        <v>104</v>
      </c>
      <c r="I8724" t="s">
        <v>94</v>
      </c>
      <c r="J8724" s="2">
        <v>44595</v>
      </c>
      <c r="K8724">
        <v>260.2990000000018</v>
      </c>
      <c r="L8724">
        <v>1</v>
      </c>
      <c r="M8724">
        <v>0</v>
      </c>
      <c r="N8724">
        <v>0</v>
      </c>
      <c r="O8724">
        <v>260.2990000000018</v>
      </c>
      <c r="P8724">
        <v>0</v>
      </c>
      <c r="Q8724">
        <v>0</v>
      </c>
    </row>
    <row r="8725" spans="1:17" x14ac:dyDescent="0.25">
      <c r="A8725" t="s">
        <v>31</v>
      </c>
      <c r="B8725" t="s">
        <v>34</v>
      </c>
      <c r="C8725" t="s">
        <v>37</v>
      </c>
      <c r="G8725" t="s">
        <v>79</v>
      </c>
      <c r="H8725" t="s">
        <v>104</v>
      </c>
      <c r="I8725" t="s">
        <v>94</v>
      </c>
      <c r="J8725" s="2">
        <v>44596</v>
      </c>
      <c r="K8725">
        <v>260.2990000000018</v>
      </c>
      <c r="L8725">
        <v>1</v>
      </c>
      <c r="M8725">
        <v>0</v>
      </c>
      <c r="N8725">
        <v>0</v>
      </c>
      <c r="O8725">
        <v>260.2990000000018</v>
      </c>
      <c r="P8725">
        <v>0</v>
      </c>
      <c r="Q8725">
        <v>0</v>
      </c>
    </row>
    <row r="8726" spans="1:17" x14ac:dyDescent="0.25">
      <c r="A8726" t="s">
        <v>31</v>
      </c>
      <c r="B8726" t="s">
        <v>34</v>
      </c>
      <c r="C8726" t="s">
        <v>37</v>
      </c>
      <c r="G8726" t="s">
        <v>79</v>
      </c>
      <c r="H8726" t="s">
        <v>104</v>
      </c>
      <c r="I8726" t="s">
        <v>94</v>
      </c>
      <c r="J8726" s="2">
        <v>44597</v>
      </c>
      <c r="K8726">
        <v>260.2990000000018</v>
      </c>
      <c r="L8726">
        <v>1</v>
      </c>
      <c r="M8726">
        <v>0</v>
      </c>
      <c r="N8726">
        <v>0</v>
      </c>
      <c r="O8726">
        <v>260.2990000000018</v>
      </c>
      <c r="P8726">
        <v>0</v>
      </c>
      <c r="Q8726">
        <v>0</v>
      </c>
    </row>
    <row r="8727" spans="1:17" x14ac:dyDescent="0.25">
      <c r="A8727" t="s">
        <v>31</v>
      </c>
      <c r="B8727" t="s">
        <v>34</v>
      </c>
      <c r="C8727" t="s">
        <v>37</v>
      </c>
      <c r="G8727" t="s">
        <v>79</v>
      </c>
      <c r="H8727" t="s">
        <v>104</v>
      </c>
      <c r="I8727" t="s">
        <v>94</v>
      </c>
      <c r="J8727" s="2">
        <v>44598</v>
      </c>
      <c r="K8727">
        <v>260.2990000000018</v>
      </c>
      <c r="L8727">
        <v>1</v>
      </c>
      <c r="M8727">
        <v>0</v>
      </c>
      <c r="N8727">
        <v>0</v>
      </c>
      <c r="O8727">
        <v>260.2990000000018</v>
      </c>
      <c r="P8727">
        <v>0</v>
      </c>
      <c r="Q8727">
        <v>0</v>
      </c>
    </row>
    <row r="8728" spans="1:17" x14ac:dyDescent="0.25">
      <c r="A8728" t="s">
        <v>31</v>
      </c>
      <c r="B8728" t="s">
        <v>34</v>
      </c>
      <c r="C8728" t="s">
        <v>37</v>
      </c>
      <c r="G8728" t="s">
        <v>79</v>
      </c>
      <c r="H8728" t="s">
        <v>104</v>
      </c>
      <c r="I8728" t="s">
        <v>94</v>
      </c>
      <c r="J8728" s="2">
        <v>44599</v>
      </c>
      <c r="K8728">
        <v>260.2990000000018</v>
      </c>
      <c r="L8728">
        <v>1</v>
      </c>
      <c r="M8728">
        <v>0</v>
      </c>
      <c r="N8728">
        <v>0</v>
      </c>
      <c r="O8728">
        <v>260.2990000000018</v>
      </c>
      <c r="P8728">
        <v>0</v>
      </c>
      <c r="Q8728">
        <v>0</v>
      </c>
    </row>
    <row r="8729" spans="1:17" x14ac:dyDescent="0.25">
      <c r="A8729" t="s">
        <v>31</v>
      </c>
      <c r="B8729" t="s">
        <v>34</v>
      </c>
      <c r="C8729" t="s">
        <v>37</v>
      </c>
      <c r="G8729" t="s">
        <v>79</v>
      </c>
      <c r="H8729" t="s">
        <v>104</v>
      </c>
      <c r="I8729" t="s">
        <v>94</v>
      </c>
      <c r="J8729" s="2">
        <v>44600</v>
      </c>
      <c r="K8729">
        <v>119.59728260784929</v>
      </c>
      <c r="L8729">
        <v>0</v>
      </c>
      <c r="M8729">
        <v>0</v>
      </c>
      <c r="N8729">
        <v>0</v>
      </c>
      <c r="O8729">
        <v>0</v>
      </c>
      <c r="P8729">
        <v>0</v>
      </c>
      <c r="Q8729">
        <v>0</v>
      </c>
    </row>
    <row r="8730" spans="1:17" x14ac:dyDescent="0.25">
      <c r="A8730" t="s">
        <v>31</v>
      </c>
      <c r="B8730" t="s">
        <v>34</v>
      </c>
      <c r="C8730" t="s">
        <v>37</v>
      </c>
      <c r="G8730" t="s">
        <v>79</v>
      </c>
      <c r="H8730" t="s">
        <v>104</v>
      </c>
      <c r="I8730" t="s">
        <v>94</v>
      </c>
      <c r="J8730" s="2">
        <v>44601</v>
      </c>
      <c r="K8730">
        <v>42.378542884622753</v>
      </c>
      <c r="L8730">
        <v>0</v>
      </c>
      <c r="M8730">
        <v>0</v>
      </c>
      <c r="N8730">
        <v>0</v>
      </c>
      <c r="O8730">
        <v>0</v>
      </c>
      <c r="P8730">
        <v>0</v>
      </c>
      <c r="Q8730">
        <v>0</v>
      </c>
    </row>
    <row r="8731" spans="1:17" x14ac:dyDescent="0.25">
      <c r="A8731" t="s">
        <v>31</v>
      </c>
      <c r="B8731" t="s">
        <v>34</v>
      </c>
      <c r="C8731" t="s">
        <v>37</v>
      </c>
      <c r="G8731" t="s">
        <v>79</v>
      </c>
      <c r="H8731" t="s">
        <v>104</v>
      </c>
      <c r="I8731" t="s">
        <v>94</v>
      </c>
      <c r="J8731" s="2">
        <v>44602</v>
      </c>
      <c r="K8731">
        <v>0</v>
      </c>
      <c r="L8731">
        <v>0</v>
      </c>
      <c r="M8731">
        <v>0</v>
      </c>
      <c r="N8731">
        <v>0</v>
      </c>
      <c r="O8731">
        <v>0</v>
      </c>
      <c r="P8731">
        <v>0</v>
      </c>
      <c r="Q8731">
        <v>0</v>
      </c>
    </row>
    <row r="8732" spans="1:17" x14ac:dyDescent="0.25">
      <c r="A8732" t="s">
        <v>31</v>
      </c>
      <c r="B8732" t="s">
        <v>34</v>
      </c>
      <c r="C8732" t="s">
        <v>37</v>
      </c>
      <c r="G8732" t="s">
        <v>79</v>
      </c>
      <c r="H8732" t="s">
        <v>104</v>
      </c>
      <c r="I8732" t="s">
        <v>94</v>
      </c>
      <c r="J8732" s="2">
        <v>44603</v>
      </c>
      <c r="K8732">
        <v>0</v>
      </c>
      <c r="L8732">
        <v>0</v>
      </c>
      <c r="M8732">
        <v>0</v>
      </c>
      <c r="N8732">
        <v>0</v>
      </c>
      <c r="O8732">
        <v>0</v>
      </c>
      <c r="P8732">
        <v>0</v>
      </c>
      <c r="Q8732">
        <v>0</v>
      </c>
    </row>
    <row r="8733" spans="1:17" x14ac:dyDescent="0.25">
      <c r="A8733" t="s">
        <v>31</v>
      </c>
      <c r="B8733" t="s">
        <v>34</v>
      </c>
      <c r="C8733" t="s">
        <v>37</v>
      </c>
      <c r="G8733" t="s">
        <v>79</v>
      </c>
      <c r="H8733" t="s">
        <v>104</v>
      </c>
      <c r="I8733" t="s">
        <v>94</v>
      </c>
      <c r="J8733" s="2">
        <v>44604</v>
      </c>
      <c r="K8733">
        <v>0</v>
      </c>
      <c r="L8733">
        <v>0</v>
      </c>
      <c r="M8733">
        <v>0</v>
      </c>
      <c r="N8733">
        <v>0</v>
      </c>
      <c r="O8733">
        <v>0</v>
      </c>
      <c r="P8733">
        <v>0</v>
      </c>
      <c r="Q8733">
        <v>0</v>
      </c>
    </row>
    <row r="8734" spans="1:17" x14ac:dyDescent="0.25">
      <c r="A8734" t="s">
        <v>31</v>
      </c>
      <c r="B8734" t="s">
        <v>34</v>
      </c>
      <c r="C8734" t="s">
        <v>37</v>
      </c>
      <c r="G8734" t="s">
        <v>79</v>
      </c>
      <c r="H8734" t="s">
        <v>104</v>
      </c>
      <c r="I8734" t="s">
        <v>94</v>
      </c>
      <c r="J8734" s="2">
        <v>44605</v>
      </c>
      <c r="K8734">
        <v>0</v>
      </c>
      <c r="L8734">
        <v>0</v>
      </c>
      <c r="M8734">
        <v>0</v>
      </c>
      <c r="N8734">
        <v>0</v>
      </c>
      <c r="O8734">
        <v>0</v>
      </c>
      <c r="P8734">
        <v>0</v>
      </c>
      <c r="Q8734">
        <v>0</v>
      </c>
    </row>
    <row r="8735" spans="1:17" x14ac:dyDescent="0.25">
      <c r="A8735" t="s">
        <v>31</v>
      </c>
      <c r="B8735" t="s">
        <v>34</v>
      </c>
      <c r="C8735" t="s">
        <v>37</v>
      </c>
      <c r="G8735" t="s">
        <v>79</v>
      </c>
      <c r="H8735" t="s">
        <v>104</v>
      </c>
      <c r="I8735" t="s">
        <v>94</v>
      </c>
      <c r="J8735" s="2">
        <v>44606</v>
      </c>
      <c r="K8735">
        <v>0</v>
      </c>
      <c r="L8735">
        <v>0</v>
      </c>
      <c r="M8735">
        <v>0</v>
      </c>
      <c r="N8735">
        <v>0</v>
      </c>
      <c r="O8735">
        <v>0</v>
      </c>
      <c r="P8735">
        <v>0</v>
      </c>
      <c r="Q8735">
        <v>0</v>
      </c>
    </row>
    <row r="8736" spans="1:17" x14ac:dyDescent="0.25">
      <c r="A8736" t="s">
        <v>31</v>
      </c>
      <c r="B8736" t="s">
        <v>34</v>
      </c>
      <c r="C8736" t="s">
        <v>37</v>
      </c>
      <c r="G8736" t="s">
        <v>79</v>
      </c>
      <c r="H8736" t="s">
        <v>104</v>
      </c>
      <c r="I8736" t="s">
        <v>94</v>
      </c>
      <c r="J8736" s="2">
        <v>44607</v>
      </c>
      <c r="K8736">
        <v>0</v>
      </c>
      <c r="L8736">
        <v>0</v>
      </c>
      <c r="M8736">
        <v>0</v>
      </c>
      <c r="N8736">
        <v>0</v>
      </c>
      <c r="O8736">
        <v>0</v>
      </c>
      <c r="P8736">
        <v>0</v>
      </c>
      <c r="Q8736">
        <v>0</v>
      </c>
    </row>
    <row r="8737" spans="1:17" x14ac:dyDescent="0.25">
      <c r="A8737" t="s">
        <v>31</v>
      </c>
      <c r="B8737" t="s">
        <v>34</v>
      </c>
      <c r="C8737" t="s">
        <v>37</v>
      </c>
      <c r="G8737" t="s">
        <v>79</v>
      </c>
      <c r="H8737" t="s">
        <v>104</v>
      </c>
      <c r="I8737" t="s">
        <v>94</v>
      </c>
      <c r="J8737" s="2">
        <v>44608</v>
      </c>
      <c r="K8737">
        <v>0</v>
      </c>
      <c r="L8737">
        <v>0</v>
      </c>
      <c r="M8737">
        <v>0</v>
      </c>
      <c r="N8737">
        <v>0</v>
      </c>
      <c r="O8737">
        <v>0</v>
      </c>
      <c r="P8737">
        <v>0</v>
      </c>
      <c r="Q8737">
        <v>0</v>
      </c>
    </row>
    <row r="8738" spans="1:17" x14ac:dyDescent="0.25">
      <c r="A8738" t="s">
        <v>31</v>
      </c>
      <c r="B8738" t="s">
        <v>34</v>
      </c>
      <c r="C8738" t="s">
        <v>37</v>
      </c>
      <c r="G8738" t="s">
        <v>79</v>
      </c>
      <c r="H8738" t="s">
        <v>104</v>
      </c>
      <c r="I8738" t="s">
        <v>94</v>
      </c>
      <c r="J8738" s="2">
        <v>44609</v>
      </c>
      <c r="K8738">
        <v>0</v>
      </c>
      <c r="L8738">
        <v>0</v>
      </c>
      <c r="M8738">
        <v>0</v>
      </c>
      <c r="N8738">
        <v>0</v>
      </c>
      <c r="O8738">
        <v>0</v>
      </c>
      <c r="P8738">
        <v>0</v>
      </c>
      <c r="Q8738">
        <v>0</v>
      </c>
    </row>
    <row r="8739" spans="1:17" x14ac:dyDescent="0.25">
      <c r="A8739" t="s">
        <v>31</v>
      </c>
      <c r="B8739" t="s">
        <v>34</v>
      </c>
      <c r="C8739" t="s">
        <v>37</v>
      </c>
      <c r="G8739" t="s">
        <v>79</v>
      </c>
      <c r="H8739" t="s">
        <v>104</v>
      </c>
      <c r="I8739" t="s">
        <v>94</v>
      </c>
      <c r="J8739" s="2">
        <v>44610</v>
      </c>
      <c r="K8739">
        <v>0</v>
      </c>
      <c r="L8739">
        <v>0</v>
      </c>
      <c r="M8739">
        <v>0</v>
      </c>
      <c r="N8739">
        <v>0</v>
      </c>
      <c r="O8739">
        <v>0</v>
      </c>
      <c r="P8739">
        <v>0</v>
      </c>
      <c r="Q8739">
        <v>0</v>
      </c>
    </row>
    <row r="8740" spans="1:17" x14ac:dyDescent="0.25">
      <c r="A8740" t="s">
        <v>31</v>
      </c>
      <c r="B8740" t="s">
        <v>34</v>
      </c>
      <c r="C8740" t="s">
        <v>37</v>
      </c>
      <c r="G8740" t="s">
        <v>79</v>
      </c>
      <c r="H8740" t="s">
        <v>104</v>
      </c>
      <c r="I8740" t="s">
        <v>94</v>
      </c>
      <c r="J8740" s="2">
        <v>44611</v>
      </c>
      <c r="K8740">
        <v>0</v>
      </c>
      <c r="L8740">
        <v>0</v>
      </c>
      <c r="M8740">
        <v>0</v>
      </c>
      <c r="N8740">
        <v>0</v>
      </c>
      <c r="O8740">
        <v>0</v>
      </c>
      <c r="P8740">
        <v>0</v>
      </c>
      <c r="Q8740">
        <v>0</v>
      </c>
    </row>
    <row r="8741" spans="1:17" x14ac:dyDescent="0.25">
      <c r="A8741" t="s">
        <v>31</v>
      </c>
      <c r="B8741" t="s">
        <v>34</v>
      </c>
      <c r="C8741" t="s">
        <v>37</v>
      </c>
      <c r="G8741" t="s">
        <v>79</v>
      </c>
      <c r="H8741" t="s">
        <v>104</v>
      </c>
      <c r="I8741" t="s">
        <v>94</v>
      </c>
      <c r="J8741" s="2">
        <v>44612</v>
      </c>
      <c r="K8741">
        <v>0</v>
      </c>
      <c r="L8741">
        <v>0</v>
      </c>
      <c r="M8741">
        <v>0</v>
      </c>
      <c r="N8741">
        <v>0</v>
      </c>
      <c r="O8741">
        <v>0</v>
      </c>
      <c r="P8741">
        <v>0</v>
      </c>
      <c r="Q8741">
        <v>0</v>
      </c>
    </row>
    <row r="8742" spans="1:17" x14ac:dyDescent="0.25">
      <c r="A8742" t="s">
        <v>31</v>
      </c>
      <c r="B8742" t="s">
        <v>34</v>
      </c>
      <c r="C8742" t="s">
        <v>37</v>
      </c>
      <c r="G8742" t="s">
        <v>79</v>
      </c>
      <c r="H8742" t="s">
        <v>104</v>
      </c>
      <c r="I8742" t="s">
        <v>94</v>
      </c>
      <c r="J8742" s="2">
        <v>44613</v>
      </c>
      <c r="K8742">
        <v>0</v>
      </c>
      <c r="L8742">
        <v>0</v>
      </c>
      <c r="M8742">
        <v>0</v>
      </c>
      <c r="N8742">
        <v>0</v>
      </c>
      <c r="O8742">
        <v>0</v>
      </c>
      <c r="P8742">
        <v>0</v>
      </c>
      <c r="Q8742">
        <v>0</v>
      </c>
    </row>
    <row r="8743" spans="1:17" x14ac:dyDescent="0.25">
      <c r="A8743" t="s">
        <v>31</v>
      </c>
      <c r="B8743" t="s">
        <v>34</v>
      </c>
      <c r="C8743" t="s">
        <v>37</v>
      </c>
      <c r="G8743" t="s">
        <v>79</v>
      </c>
      <c r="H8743" t="s">
        <v>104</v>
      </c>
      <c r="I8743" t="s">
        <v>94</v>
      </c>
      <c r="J8743" s="2">
        <v>44614</v>
      </c>
      <c r="K8743">
        <v>0</v>
      </c>
      <c r="L8743">
        <v>0</v>
      </c>
      <c r="M8743">
        <v>0</v>
      </c>
      <c r="N8743">
        <v>0</v>
      </c>
      <c r="O8743">
        <v>0</v>
      </c>
      <c r="P8743">
        <v>0</v>
      </c>
      <c r="Q8743">
        <v>0</v>
      </c>
    </row>
    <row r="8744" spans="1:17" x14ac:dyDescent="0.25">
      <c r="A8744" t="s">
        <v>31</v>
      </c>
      <c r="B8744" t="s">
        <v>34</v>
      </c>
      <c r="C8744" t="s">
        <v>37</v>
      </c>
      <c r="G8744" t="s">
        <v>79</v>
      </c>
      <c r="H8744" t="s">
        <v>104</v>
      </c>
      <c r="I8744" t="s">
        <v>94</v>
      </c>
      <c r="J8744" s="2">
        <v>44615</v>
      </c>
      <c r="K8744">
        <v>0</v>
      </c>
      <c r="L8744">
        <v>0</v>
      </c>
      <c r="M8744">
        <v>0</v>
      </c>
      <c r="N8744">
        <v>0</v>
      </c>
      <c r="O8744">
        <v>0</v>
      </c>
      <c r="P8744">
        <v>0</v>
      </c>
      <c r="Q8744">
        <v>0</v>
      </c>
    </row>
    <row r="8745" spans="1:17" x14ac:dyDescent="0.25">
      <c r="A8745" t="s">
        <v>31</v>
      </c>
      <c r="B8745" t="s">
        <v>34</v>
      </c>
      <c r="C8745" t="s">
        <v>37</v>
      </c>
      <c r="G8745" t="s">
        <v>79</v>
      </c>
      <c r="H8745" t="s">
        <v>104</v>
      </c>
      <c r="I8745" t="s">
        <v>94</v>
      </c>
      <c r="J8745" s="2">
        <v>44616</v>
      </c>
      <c r="K8745">
        <v>0</v>
      </c>
      <c r="L8745">
        <v>0</v>
      </c>
      <c r="M8745">
        <v>0</v>
      </c>
      <c r="N8745">
        <v>0</v>
      </c>
      <c r="O8745">
        <v>0</v>
      </c>
      <c r="P8745">
        <v>0</v>
      </c>
      <c r="Q8745">
        <v>0</v>
      </c>
    </row>
    <row r="8746" spans="1:17" x14ac:dyDescent="0.25">
      <c r="A8746" t="s">
        <v>31</v>
      </c>
      <c r="B8746" t="s">
        <v>34</v>
      </c>
      <c r="C8746" t="s">
        <v>37</v>
      </c>
      <c r="G8746" t="s">
        <v>79</v>
      </c>
      <c r="H8746" t="s">
        <v>104</v>
      </c>
      <c r="I8746" t="s">
        <v>94</v>
      </c>
      <c r="J8746" s="2">
        <v>44617</v>
      </c>
      <c r="K8746">
        <v>0</v>
      </c>
      <c r="L8746">
        <v>0</v>
      </c>
      <c r="M8746">
        <v>0</v>
      </c>
      <c r="N8746">
        <v>0</v>
      </c>
      <c r="O8746">
        <v>0</v>
      </c>
      <c r="P8746">
        <v>0</v>
      </c>
      <c r="Q8746">
        <v>0</v>
      </c>
    </row>
    <row r="8747" spans="1:17" x14ac:dyDescent="0.25">
      <c r="A8747" t="s">
        <v>31</v>
      </c>
      <c r="B8747" t="s">
        <v>34</v>
      </c>
      <c r="C8747" t="s">
        <v>37</v>
      </c>
      <c r="G8747" t="s">
        <v>79</v>
      </c>
      <c r="H8747" t="s">
        <v>104</v>
      </c>
      <c r="I8747" t="s">
        <v>94</v>
      </c>
      <c r="J8747" s="2">
        <v>44618</v>
      </c>
      <c r="K8747">
        <v>0</v>
      </c>
      <c r="L8747">
        <v>0</v>
      </c>
      <c r="M8747">
        <v>0</v>
      </c>
      <c r="N8747">
        <v>0</v>
      </c>
      <c r="O8747">
        <v>0</v>
      </c>
      <c r="P8747">
        <v>0</v>
      </c>
      <c r="Q8747">
        <v>0</v>
      </c>
    </row>
    <row r="8748" spans="1:17" x14ac:dyDescent="0.25">
      <c r="A8748" t="s">
        <v>31</v>
      </c>
      <c r="B8748" t="s">
        <v>34</v>
      </c>
      <c r="C8748" t="s">
        <v>37</v>
      </c>
      <c r="G8748" t="s">
        <v>79</v>
      </c>
      <c r="H8748" t="s">
        <v>104</v>
      </c>
      <c r="I8748" t="s">
        <v>94</v>
      </c>
      <c r="J8748" s="2">
        <v>44619</v>
      </c>
      <c r="K8748">
        <v>0</v>
      </c>
      <c r="L8748">
        <v>0</v>
      </c>
      <c r="M8748">
        <v>0</v>
      </c>
      <c r="N8748">
        <v>0</v>
      </c>
      <c r="O8748">
        <v>0</v>
      </c>
      <c r="P8748">
        <v>0</v>
      </c>
      <c r="Q8748">
        <v>0</v>
      </c>
    </row>
    <row r="8749" spans="1:17" x14ac:dyDescent="0.25">
      <c r="A8749" t="s">
        <v>31</v>
      </c>
      <c r="B8749" t="s">
        <v>34</v>
      </c>
      <c r="C8749" t="s">
        <v>37</v>
      </c>
      <c r="G8749" t="s">
        <v>79</v>
      </c>
      <c r="H8749" t="s">
        <v>104</v>
      </c>
      <c r="I8749" t="s">
        <v>94</v>
      </c>
      <c r="J8749" s="2">
        <v>44620</v>
      </c>
      <c r="K8749">
        <v>0</v>
      </c>
      <c r="L8749">
        <v>0</v>
      </c>
      <c r="M8749">
        <v>0</v>
      </c>
      <c r="N8749">
        <v>0</v>
      </c>
      <c r="O8749">
        <v>0</v>
      </c>
      <c r="P8749">
        <v>0</v>
      </c>
      <c r="Q8749">
        <v>0</v>
      </c>
    </row>
    <row r="8750" spans="1:17" x14ac:dyDescent="0.25">
      <c r="A8750" t="s">
        <v>31</v>
      </c>
      <c r="B8750" t="s">
        <v>34</v>
      </c>
      <c r="C8750" t="s">
        <v>37</v>
      </c>
      <c r="G8750" t="s">
        <v>79</v>
      </c>
      <c r="H8750" t="s">
        <v>104</v>
      </c>
      <c r="I8750" t="s">
        <v>94</v>
      </c>
      <c r="J8750" s="2">
        <v>44621</v>
      </c>
      <c r="K8750">
        <v>0</v>
      </c>
      <c r="L8750">
        <v>0</v>
      </c>
      <c r="M8750">
        <v>0</v>
      </c>
      <c r="N8750">
        <v>0</v>
      </c>
      <c r="O8750">
        <v>0</v>
      </c>
      <c r="P8750">
        <v>0</v>
      </c>
      <c r="Q8750">
        <v>0</v>
      </c>
    </row>
    <row r="8751" spans="1:17" x14ac:dyDescent="0.25">
      <c r="A8751" t="s">
        <v>31</v>
      </c>
      <c r="B8751" t="s">
        <v>34</v>
      </c>
      <c r="C8751" t="s">
        <v>37</v>
      </c>
      <c r="G8751" t="s">
        <v>79</v>
      </c>
      <c r="H8751" t="s">
        <v>104</v>
      </c>
      <c r="I8751" t="s">
        <v>94</v>
      </c>
      <c r="J8751" s="2">
        <v>44622</v>
      </c>
      <c r="K8751">
        <v>0</v>
      </c>
      <c r="L8751">
        <v>0</v>
      </c>
      <c r="M8751">
        <v>0</v>
      </c>
      <c r="N8751">
        <v>0</v>
      </c>
      <c r="O8751">
        <v>0</v>
      </c>
      <c r="P8751">
        <v>0</v>
      </c>
      <c r="Q8751">
        <v>0</v>
      </c>
    </row>
    <row r="8752" spans="1:17" x14ac:dyDescent="0.25">
      <c r="A8752" t="s">
        <v>31</v>
      </c>
      <c r="B8752" t="s">
        <v>34</v>
      </c>
      <c r="C8752" t="s">
        <v>37</v>
      </c>
      <c r="G8752" t="s">
        <v>79</v>
      </c>
      <c r="H8752" t="s">
        <v>104</v>
      </c>
      <c r="I8752" t="s">
        <v>94</v>
      </c>
      <c r="J8752" s="2">
        <v>44623</v>
      </c>
      <c r="K8752">
        <v>0</v>
      </c>
      <c r="L8752">
        <v>0</v>
      </c>
      <c r="M8752">
        <v>0</v>
      </c>
      <c r="N8752">
        <v>0</v>
      </c>
      <c r="O8752">
        <v>0</v>
      </c>
      <c r="P8752">
        <v>0</v>
      </c>
      <c r="Q8752">
        <v>0</v>
      </c>
    </row>
    <row r="8753" spans="1:17" x14ac:dyDescent="0.25">
      <c r="A8753" t="s">
        <v>31</v>
      </c>
      <c r="B8753" t="s">
        <v>34</v>
      </c>
      <c r="C8753" t="s">
        <v>37</v>
      </c>
      <c r="G8753" t="s">
        <v>79</v>
      </c>
      <c r="H8753" t="s">
        <v>104</v>
      </c>
      <c r="I8753" t="s">
        <v>94</v>
      </c>
      <c r="J8753" s="2">
        <v>44624</v>
      </c>
      <c r="K8753">
        <v>0</v>
      </c>
      <c r="L8753">
        <v>0</v>
      </c>
      <c r="M8753">
        <v>0</v>
      </c>
      <c r="N8753">
        <v>0</v>
      </c>
      <c r="O8753">
        <v>0</v>
      </c>
      <c r="P8753">
        <v>0</v>
      </c>
      <c r="Q8753">
        <v>0</v>
      </c>
    </row>
    <row r="8754" spans="1:17" x14ac:dyDescent="0.25">
      <c r="A8754" t="s">
        <v>31</v>
      </c>
      <c r="B8754" t="s">
        <v>34</v>
      </c>
      <c r="C8754" t="s">
        <v>37</v>
      </c>
      <c r="G8754" t="s">
        <v>79</v>
      </c>
      <c r="H8754" t="s">
        <v>104</v>
      </c>
      <c r="I8754" t="s">
        <v>94</v>
      </c>
      <c r="J8754" s="2">
        <v>44625</v>
      </c>
      <c r="K8754">
        <v>0</v>
      </c>
      <c r="L8754">
        <v>0</v>
      </c>
      <c r="M8754">
        <v>0</v>
      </c>
      <c r="N8754">
        <v>0</v>
      </c>
      <c r="O8754">
        <v>0</v>
      </c>
      <c r="P8754">
        <v>0</v>
      </c>
      <c r="Q8754">
        <v>0</v>
      </c>
    </row>
    <row r="8755" spans="1:17" x14ac:dyDescent="0.25">
      <c r="A8755" t="s">
        <v>31</v>
      </c>
      <c r="B8755" t="s">
        <v>34</v>
      </c>
      <c r="C8755" t="s">
        <v>37</v>
      </c>
      <c r="G8755" t="s">
        <v>79</v>
      </c>
      <c r="H8755" t="s">
        <v>104</v>
      </c>
      <c r="I8755" t="s">
        <v>94</v>
      </c>
      <c r="J8755" s="2">
        <v>44626</v>
      </c>
      <c r="K8755">
        <v>0</v>
      </c>
      <c r="L8755">
        <v>0</v>
      </c>
      <c r="M8755">
        <v>0</v>
      </c>
      <c r="N8755">
        <v>0</v>
      </c>
      <c r="O8755">
        <v>0</v>
      </c>
      <c r="P8755">
        <v>0</v>
      </c>
      <c r="Q8755">
        <v>0</v>
      </c>
    </row>
    <row r="8756" spans="1:17" x14ac:dyDescent="0.25">
      <c r="A8756" t="s">
        <v>31</v>
      </c>
      <c r="B8756" t="s">
        <v>34</v>
      </c>
      <c r="C8756" t="s">
        <v>37</v>
      </c>
      <c r="G8756" t="s">
        <v>79</v>
      </c>
      <c r="H8756" t="s">
        <v>104</v>
      </c>
      <c r="I8756" t="s">
        <v>94</v>
      </c>
      <c r="J8756" s="2">
        <v>44627</v>
      </c>
      <c r="K8756">
        <v>0</v>
      </c>
      <c r="L8756">
        <v>0</v>
      </c>
      <c r="M8756">
        <v>0</v>
      </c>
      <c r="N8756">
        <v>0</v>
      </c>
      <c r="O8756">
        <v>0</v>
      </c>
      <c r="P8756">
        <v>0</v>
      </c>
      <c r="Q8756">
        <v>0</v>
      </c>
    </row>
    <row r="8757" spans="1:17" x14ac:dyDescent="0.25">
      <c r="A8757" t="s">
        <v>31</v>
      </c>
      <c r="B8757" t="s">
        <v>34</v>
      </c>
      <c r="C8757" t="s">
        <v>37</v>
      </c>
      <c r="G8757" t="s">
        <v>79</v>
      </c>
      <c r="H8757" t="s">
        <v>104</v>
      </c>
      <c r="I8757" t="s">
        <v>94</v>
      </c>
      <c r="J8757" s="2">
        <v>44628</v>
      </c>
      <c r="K8757">
        <v>0</v>
      </c>
      <c r="L8757">
        <v>0</v>
      </c>
      <c r="M8757">
        <v>0</v>
      </c>
      <c r="N8757">
        <v>0</v>
      </c>
      <c r="O8757">
        <v>0</v>
      </c>
      <c r="P8757">
        <v>0</v>
      </c>
      <c r="Q8757">
        <v>0</v>
      </c>
    </row>
    <row r="8758" spans="1:17" x14ac:dyDescent="0.25">
      <c r="A8758" t="s">
        <v>31</v>
      </c>
      <c r="B8758" t="s">
        <v>34</v>
      </c>
      <c r="C8758" t="s">
        <v>37</v>
      </c>
      <c r="G8758" t="s">
        <v>79</v>
      </c>
      <c r="H8758" t="s">
        <v>104</v>
      </c>
      <c r="I8758" t="s">
        <v>94</v>
      </c>
      <c r="J8758" s="2">
        <v>44629</v>
      </c>
      <c r="K8758">
        <v>0</v>
      </c>
      <c r="L8758">
        <v>0</v>
      </c>
      <c r="M8758">
        <v>0</v>
      </c>
      <c r="N8758">
        <v>0</v>
      </c>
      <c r="O8758">
        <v>0</v>
      </c>
      <c r="P8758">
        <v>0</v>
      </c>
      <c r="Q8758">
        <v>0</v>
      </c>
    </row>
    <row r="8759" spans="1:17" x14ac:dyDescent="0.25">
      <c r="A8759" t="s">
        <v>31</v>
      </c>
      <c r="B8759" t="s">
        <v>34</v>
      </c>
      <c r="C8759" t="s">
        <v>37</v>
      </c>
      <c r="G8759" t="s">
        <v>79</v>
      </c>
      <c r="H8759" t="s">
        <v>104</v>
      </c>
      <c r="I8759" t="s">
        <v>94</v>
      </c>
      <c r="J8759" s="2">
        <v>44630</v>
      </c>
      <c r="K8759">
        <v>0</v>
      </c>
      <c r="L8759">
        <v>0</v>
      </c>
      <c r="M8759">
        <v>0</v>
      </c>
      <c r="N8759">
        <v>0</v>
      </c>
      <c r="O8759">
        <v>0</v>
      </c>
      <c r="P8759">
        <v>0</v>
      </c>
      <c r="Q8759">
        <v>0</v>
      </c>
    </row>
    <row r="8760" spans="1:17" x14ac:dyDescent="0.25">
      <c r="A8760" t="s">
        <v>31</v>
      </c>
      <c r="B8760" t="s">
        <v>34</v>
      </c>
      <c r="C8760" t="s">
        <v>37</v>
      </c>
      <c r="G8760" t="s">
        <v>79</v>
      </c>
      <c r="H8760" t="s">
        <v>104</v>
      </c>
      <c r="I8760" t="s">
        <v>94</v>
      </c>
      <c r="J8760" s="2">
        <v>44631</v>
      </c>
      <c r="K8760">
        <v>0</v>
      </c>
      <c r="L8760">
        <v>0</v>
      </c>
      <c r="M8760">
        <v>0</v>
      </c>
      <c r="N8760">
        <v>0</v>
      </c>
      <c r="O8760">
        <v>0</v>
      </c>
      <c r="P8760">
        <v>0</v>
      </c>
      <c r="Q8760">
        <v>0</v>
      </c>
    </row>
    <row r="8761" spans="1:17" x14ac:dyDescent="0.25">
      <c r="A8761" t="s">
        <v>31</v>
      </c>
      <c r="B8761" t="s">
        <v>34</v>
      </c>
      <c r="C8761" t="s">
        <v>37</v>
      </c>
      <c r="G8761" t="s">
        <v>79</v>
      </c>
      <c r="H8761" t="s">
        <v>104</v>
      </c>
      <c r="I8761" t="s">
        <v>94</v>
      </c>
      <c r="J8761" s="2">
        <v>44632</v>
      </c>
      <c r="K8761">
        <v>0</v>
      </c>
      <c r="L8761">
        <v>0</v>
      </c>
      <c r="M8761">
        <v>0</v>
      </c>
      <c r="N8761">
        <v>0</v>
      </c>
      <c r="O8761">
        <v>0</v>
      </c>
      <c r="P8761">
        <v>0</v>
      </c>
      <c r="Q8761">
        <v>0</v>
      </c>
    </row>
    <row r="8762" spans="1:17" x14ac:dyDescent="0.25">
      <c r="A8762" t="s">
        <v>31</v>
      </c>
      <c r="B8762" t="s">
        <v>34</v>
      </c>
      <c r="C8762" t="s">
        <v>37</v>
      </c>
      <c r="G8762" t="s">
        <v>79</v>
      </c>
      <c r="H8762" t="s">
        <v>104</v>
      </c>
      <c r="I8762" t="s">
        <v>94</v>
      </c>
      <c r="J8762" s="2">
        <v>44633</v>
      </c>
      <c r="K8762">
        <v>0</v>
      </c>
      <c r="L8762">
        <v>0</v>
      </c>
      <c r="M8762">
        <v>0</v>
      </c>
      <c r="N8762">
        <v>0</v>
      </c>
      <c r="O8762">
        <v>0</v>
      </c>
      <c r="P8762">
        <v>0</v>
      </c>
      <c r="Q8762">
        <v>0</v>
      </c>
    </row>
    <row r="8763" spans="1:17" x14ac:dyDescent="0.25">
      <c r="A8763" t="s">
        <v>31</v>
      </c>
      <c r="B8763" t="s">
        <v>34</v>
      </c>
      <c r="C8763" t="s">
        <v>37</v>
      </c>
      <c r="G8763" t="s">
        <v>79</v>
      </c>
      <c r="H8763" t="s">
        <v>104</v>
      </c>
      <c r="I8763" t="s">
        <v>94</v>
      </c>
      <c r="J8763" s="2">
        <v>44634</v>
      </c>
      <c r="K8763">
        <v>0</v>
      </c>
      <c r="L8763">
        <v>0</v>
      </c>
      <c r="M8763">
        <v>0</v>
      </c>
      <c r="N8763">
        <v>0</v>
      </c>
      <c r="O8763">
        <v>0</v>
      </c>
      <c r="P8763">
        <v>0</v>
      </c>
      <c r="Q8763">
        <v>0</v>
      </c>
    </row>
    <row r="8764" spans="1:17" x14ac:dyDescent="0.25">
      <c r="A8764" t="s">
        <v>31</v>
      </c>
      <c r="B8764" t="s">
        <v>34</v>
      </c>
      <c r="C8764" t="s">
        <v>37</v>
      </c>
      <c r="G8764" t="s">
        <v>79</v>
      </c>
      <c r="H8764" t="s">
        <v>104</v>
      </c>
      <c r="I8764" t="s">
        <v>94</v>
      </c>
      <c r="J8764" s="2">
        <v>44635</v>
      </c>
      <c r="K8764">
        <v>0</v>
      </c>
      <c r="L8764">
        <v>0</v>
      </c>
      <c r="M8764">
        <v>0</v>
      </c>
      <c r="N8764">
        <v>0</v>
      </c>
      <c r="O8764">
        <v>0</v>
      </c>
      <c r="P8764">
        <v>0</v>
      </c>
      <c r="Q8764">
        <v>0</v>
      </c>
    </row>
    <row r="8765" spans="1:17" x14ac:dyDescent="0.25">
      <c r="A8765" t="s">
        <v>31</v>
      </c>
      <c r="B8765" t="s">
        <v>34</v>
      </c>
      <c r="C8765" t="s">
        <v>37</v>
      </c>
      <c r="G8765" t="s">
        <v>79</v>
      </c>
      <c r="H8765" t="s">
        <v>104</v>
      </c>
      <c r="I8765" t="s">
        <v>94</v>
      </c>
      <c r="J8765" s="2">
        <v>44636</v>
      </c>
      <c r="K8765">
        <v>0</v>
      </c>
      <c r="L8765">
        <v>0</v>
      </c>
      <c r="M8765">
        <v>0</v>
      </c>
      <c r="N8765">
        <v>0</v>
      </c>
      <c r="O8765">
        <v>0</v>
      </c>
      <c r="P8765">
        <v>0</v>
      </c>
      <c r="Q8765">
        <v>0</v>
      </c>
    </row>
    <row r="8766" spans="1:17" x14ac:dyDescent="0.25">
      <c r="A8766" t="s">
        <v>31</v>
      </c>
      <c r="B8766" t="s">
        <v>34</v>
      </c>
      <c r="C8766" t="s">
        <v>37</v>
      </c>
      <c r="G8766" t="s">
        <v>79</v>
      </c>
      <c r="H8766" t="s">
        <v>104</v>
      </c>
      <c r="I8766" t="s">
        <v>94</v>
      </c>
      <c r="J8766" s="2">
        <v>44637</v>
      </c>
      <c r="K8766">
        <v>0</v>
      </c>
      <c r="L8766">
        <v>0</v>
      </c>
      <c r="M8766">
        <v>0</v>
      </c>
      <c r="N8766">
        <v>0</v>
      </c>
      <c r="O8766">
        <v>0</v>
      </c>
      <c r="P8766">
        <v>0</v>
      </c>
      <c r="Q8766">
        <v>0</v>
      </c>
    </row>
    <row r="8767" spans="1:17" x14ac:dyDescent="0.25">
      <c r="A8767" t="s">
        <v>31</v>
      </c>
      <c r="B8767" t="s">
        <v>34</v>
      </c>
      <c r="C8767" t="s">
        <v>37</v>
      </c>
      <c r="G8767" t="s">
        <v>79</v>
      </c>
      <c r="H8767" t="s">
        <v>104</v>
      </c>
      <c r="I8767" t="s">
        <v>94</v>
      </c>
      <c r="J8767" s="2">
        <v>44638</v>
      </c>
      <c r="K8767">
        <v>0</v>
      </c>
      <c r="L8767">
        <v>0</v>
      </c>
      <c r="M8767">
        <v>0</v>
      </c>
      <c r="N8767">
        <v>0</v>
      </c>
      <c r="O8767">
        <v>0</v>
      </c>
      <c r="P8767">
        <v>0</v>
      </c>
      <c r="Q8767">
        <v>0</v>
      </c>
    </row>
    <row r="8768" spans="1:17" x14ac:dyDescent="0.25">
      <c r="A8768" t="s">
        <v>31</v>
      </c>
      <c r="B8768" t="s">
        <v>34</v>
      </c>
      <c r="C8768" t="s">
        <v>37</v>
      </c>
      <c r="G8768" t="s">
        <v>79</v>
      </c>
      <c r="H8768" t="s">
        <v>104</v>
      </c>
      <c r="I8768" t="s">
        <v>94</v>
      </c>
      <c r="J8768" s="2">
        <v>44639</v>
      </c>
      <c r="K8768">
        <v>0</v>
      </c>
      <c r="L8768">
        <v>0</v>
      </c>
      <c r="M8768">
        <v>0</v>
      </c>
      <c r="N8768">
        <v>0</v>
      </c>
      <c r="O8768">
        <v>0</v>
      </c>
      <c r="P8768">
        <v>0</v>
      </c>
      <c r="Q8768">
        <v>0</v>
      </c>
    </row>
    <row r="8769" spans="1:17" x14ac:dyDescent="0.25">
      <c r="A8769" t="s">
        <v>31</v>
      </c>
      <c r="B8769" t="s">
        <v>34</v>
      </c>
      <c r="C8769" t="s">
        <v>37</v>
      </c>
      <c r="G8769" t="s">
        <v>79</v>
      </c>
      <c r="H8769" t="s">
        <v>104</v>
      </c>
      <c r="I8769" t="s">
        <v>94</v>
      </c>
      <c r="J8769" s="2">
        <v>44640</v>
      </c>
      <c r="K8769">
        <v>0</v>
      </c>
      <c r="L8769">
        <v>0</v>
      </c>
      <c r="M8769">
        <v>0</v>
      </c>
      <c r="N8769">
        <v>0</v>
      </c>
      <c r="O8769">
        <v>0</v>
      </c>
      <c r="P8769">
        <v>0</v>
      </c>
      <c r="Q8769">
        <v>0</v>
      </c>
    </row>
    <row r="8770" spans="1:17" x14ac:dyDescent="0.25">
      <c r="A8770" t="s">
        <v>31</v>
      </c>
      <c r="B8770" t="s">
        <v>34</v>
      </c>
      <c r="C8770" t="s">
        <v>37</v>
      </c>
      <c r="G8770" t="s">
        <v>79</v>
      </c>
      <c r="H8770" t="s">
        <v>104</v>
      </c>
      <c r="I8770" t="s">
        <v>94</v>
      </c>
      <c r="J8770" s="2">
        <v>44641</v>
      </c>
      <c r="K8770">
        <v>0</v>
      </c>
      <c r="L8770">
        <v>0</v>
      </c>
      <c r="M8770">
        <v>0</v>
      </c>
      <c r="N8770">
        <v>0</v>
      </c>
      <c r="O8770">
        <v>0</v>
      </c>
      <c r="P8770">
        <v>0</v>
      </c>
      <c r="Q8770">
        <v>0</v>
      </c>
    </row>
    <row r="8771" spans="1:17" x14ac:dyDescent="0.25">
      <c r="A8771" t="s">
        <v>31</v>
      </c>
      <c r="B8771" t="s">
        <v>34</v>
      </c>
      <c r="C8771" t="s">
        <v>37</v>
      </c>
      <c r="G8771" t="s">
        <v>79</v>
      </c>
      <c r="H8771" t="s">
        <v>104</v>
      </c>
      <c r="I8771" t="s">
        <v>94</v>
      </c>
      <c r="J8771" s="2">
        <v>44642</v>
      </c>
      <c r="K8771">
        <v>0</v>
      </c>
      <c r="L8771">
        <v>0</v>
      </c>
      <c r="M8771">
        <v>0</v>
      </c>
      <c r="N8771">
        <v>0</v>
      </c>
      <c r="O8771">
        <v>0</v>
      </c>
      <c r="P8771">
        <v>0</v>
      </c>
      <c r="Q8771">
        <v>0</v>
      </c>
    </row>
    <row r="8772" spans="1:17" x14ac:dyDescent="0.25">
      <c r="A8772" t="s">
        <v>31</v>
      </c>
      <c r="B8772" t="s">
        <v>34</v>
      </c>
      <c r="C8772" t="s">
        <v>37</v>
      </c>
      <c r="G8772" t="s">
        <v>79</v>
      </c>
      <c r="H8772" t="s">
        <v>104</v>
      </c>
      <c r="I8772" t="s">
        <v>94</v>
      </c>
      <c r="J8772" s="2">
        <v>44643</v>
      </c>
      <c r="K8772">
        <v>0</v>
      </c>
      <c r="L8772">
        <v>0</v>
      </c>
      <c r="M8772">
        <v>0</v>
      </c>
      <c r="N8772">
        <v>0</v>
      </c>
      <c r="O8772">
        <v>0</v>
      </c>
      <c r="P8772">
        <v>0</v>
      </c>
      <c r="Q8772">
        <v>0</v>
      </c>
    </row>
    <row r="8773" spans="1:17" x14ac:dyDescent="0.25">
      <c r="A8773" t="s">
        <v>31</v>
      </c>
      <c r="B8773" t="s">
        <v>34</v>
      </c>
      <c r="C8773" t="s">
        <v>37</v>
      </c>
      <c r="G8773" t="s">
        <v>79</v>
      </c>
      <c r="H8773" t="s">
        <v>104</v>
      </c>
      <c r="I8773" t="s">
        <v>94</v>
      </c>
      <c r="J8773" s="2">
        <v>44644</v>
      </c>
      <c r="K8773">
        <v>0</v>
      </c>
      <c r="L8773">
        <v>0</v>
      </c>
      <c r="M8773">
        <v>0</v>
      </c>
      <c r="N8773">
        <v>0</v>
      </c>
      <c r="O8773">
        <v>0</v>
      </c>
      <c r="P8773">
        <v>0</v>
      </c>
      <c r="Q8773">
        <v>0</v>
      </c>
    </row>
    <row r="8774" spans="1:17" x14ac:dyDescent="0.25">
      <c r="A8774" t="s">
        <v>31</v>
      </c>
      <c r="B8774" t="s">
        <v>34</v>
      </c>
      <c r="C8774" t="s">
        <v>37</v>
      </c>
      <c r="G8774" t="s">
        <v>79</v>
      </c>
      <c r="H8774" t="s">
        <v>104</v>
      </c>
      <c r="I8774" t="s">
        <v>94</v>
      </c>
      <c r="J8774" s="2">
        <v>44645</v>
      </c>
      <c r="K8774">
        <v>0</v>
      </c>
      <c r="L8774">
        <v>0</v>
      </c>
      <c r="M8774">
        <v>0</v>
      </c>
      <c r="N8774">
        <v>0</v>
      </c>
      <c r="O8774">
        <v>0</v>
      </c>
      <c r="P8774">
        <v>0</v>
      </c>
      <c r="Q8774">
        <v>0</v>
      </c>
    </row>
    <row r="8775" spans="1:17" x14ac:dyDescent="0.25">
      <c r="A8775" t="s">
        <v>31</v>
      </c>
      <c r="B8775" t="s">
        <v>34</v>
      </c>
      <c r="C8775" t="s">
        <v>37</v>
      </c>
      <c r="G8775" t="s">
        <v>79</v>
      </c>
      <c r="H8775" t="s">
        <v>104</v>
      </c>
      <c r="I8775" t="s">
        <v>94</v>
      </c>
      <c r="J8775" s="2">
        <v>44646</v>
      </c>
      <c r="K8775">
        <v>0</v>
      </c>
      <c r="L8775">
        <v>0</v>
      </c>
      <c r="M8775">
        <v>0</v>
      </c>
      <c r="N8775">
        <v>0</v>
      </c>
      <c r="O8775">
        <v>0</v>
      </c>
      <c r="P8775">
        <v>0</v>
      </c>
      <c r="Q8775">
        <v>0</v>
      </c>
    </row>
    <row r="8776" spans="1:17" x14ac:dyDescent="0.25">
      <c r="A8776" t="s">
        <v>31</v>
      </c>
      <c r="B8776" t="s">
        <v>34</v>
      </c>
      <c r="C8776" t="s">
        <v>37</v>
      </c>
      <c r="G8776" t="s">
        <v>79</v>
      </c>
      <c r="H8776" t="s">
        <v>104</v>
      </c>
      <c r="I8776" t="s">
        <v>94</v>
      </c>
      <c r="J8776" s="2">
        <v>44647</v>
      </c>
      <c r="K8776">
        <v>0</v>
      </c>
      <c r="L8776">
        <v>0</v>
      </c>
      <c r="M8776">
        <v>0</v>
      </c>
      <c r="N8776">
        <v>0</v>
      </c>
      <c r="O8776">
        <v>0</v>
      </c>
      <c r="P8776">
        <v>0</v>
      </c>
      <c r="Q8776">
        <v>0</v>
      </c>
    </row>
    <row r="8777" spans="1:17" x14ac:dyDescent="0.25">
      <c r="A8777" t="s">
        <v>31</v>
      </c>
      <c r="B8777" t="s">
        <v>34</v>
      </c>
      <c r="C8777" t="s">
        <v>37</v>
      </c>
      <c r="G8777" t="s">
        <v>79</v>
      </c>
      <c r="H8777" t="s">
        <v>104</v>
      </c>
      <c r="I8777" t="s">
        <v>94</v>
      </c>
      <c r="J8777" s="2">
        <v>44648</v>
      </c>
      <c r="K8777">
        <v>0</v>
      </c>
      <c r="L8777">
        <v>0</v>
      </c>
      <c r="M8777">
        <v>0</v>
      </c>
      <c r="N8777">
        <v>0</v>
      </c>
      <c r="O8777">
        <v>0</v>
      </c>
      <c r="P8777">
        <v>0</v>
      </c>
      <c r="Q8777">
        <v>0</v>
      </c>
    </row>
    <row r="8778" spans="1:17" x14ac:dyDescent="0.25">
      <c r="A8778" t="s">
        <v>31</v>
      </c>
      <c r="B8778" t="s">
        <v>34</v>
      </c>
      <c r="C8778" t="s">
        <v>37</v>
      </c>
      <c r="G8778" t="s">
        <v>79</v>
      </c>
      <c r="H8778" t="s">
        <v>104</v>
      </c>
      <c r="I8778" t="s">
        <v>94</v>
      </c>
      <c r="J8778" s="2">
        <v>44649</v>
      </c>
      <c r="K8778">
        <v>0</v>
      </c>
      <c r="L8778">
        <v>0</v>
      </c>
      <c r="M8778">
        <v>0</v>
      </c>
      <c r="N8778">
        <v>0</v>
      </c>
      <c r="O8778">
        <v>0</v>
      </c>
      <c r="P8778">
        <v>0</v>
      </c>
      <c r="Q8778">
        <v>0</v>
      </c>
    </row>
    <row r="8779" spans="1:17" x14ac:dyDescent="0.25">
      <c r="A8779" t="s">
        <v>31</v>
      </c>
      <c r="B8779" t="s">
        <v>34</v>
      </c>
      <c r="C8779" t="s">
        <v>37</v>
      </c>
      <c r="G8779" t="s">
        <v>79</v>
      </c>
      <c r="H8779" t="s">
        <v>104</v>
      </c>
      <c r="I8779" t="s">
        <v>94</v>
      </c>
      <c r="J8779" s="2">
        <v>44650</v>
      </c>
      <c r="K8779">
        <v>0</v>
      </c>
      <c r="L8779">
        <v>0</v>
      </c>
      <c r="M8779">
        <v>0</v>
      </c>
      <c r="N8779">
        <v>0</v>
      </c>
      <c r="O8779">
        <v>0</v>
      </c>
      <c r="P8779">
        <v>0</v>
      </c>
      <c r="Q8779">
        <v>0</v>
      </c>
    </row>
    <row r="8780" spans="1:17" x14ac:dyDescent="0.25">
      <c r="A8780" t="s">
        <v>31</v>
      </c>
      <c r="B8780" t="s">
        <v>34</v>
      </c>
      <c r="C8780" t="s">
        <v>37</v>
      </c>
      <c r="G8780" t="s">
        <v>79</v>
      </c>
      <c r="H8780" t="s">
        <v>104</v>
      </c>
      <c r="I8780" t="s">
        <v>94</v>
      </c>
      <c r="J8780" s="2">
        <v>44651</v>
      </c>
      <c r="K8780">
        <v>0</v>
      </c>
      <c r="L8780">
        <v>0</v>
      </c>
      <c r="M8780">
        <v>0</v>
      </c>
      <c r="N8780">
        <v>0</v>
      </c>
      <c r="O8780">
        <v>0</v>
      </c>
      <c r="P8780">
        <v>0</v>
      </c>
      <c r="Q8780">
        <v>0</v>
      </c>
    </row>
    <row r="8781" spans="1:17" x14ac:dyDescent="0.25">
      <c r="A8781" t="s">
        <v>31</v>
      </c>
      <c r="B8781" t="s">
        <v>34</v>
      </c>
      <c r="C8781" t="s">
        <v>37</v>
      </c>
      <c r="G8781" t="s">
        <v>80</v>
      </c>
      <c r="H8781" t="s">
        <v>104</v>
      </c>
      <c r="I8781" t="s">
        <v>94</v>
      </c>
      <c r="J8781" s="2">
        <v>44378</v>
      </c>
      <c r="K8781">
        <v>0</v>
      </c>
      <c r="L8781">
        <v>0</v>
      </c>
      <c r="M8781">
        <v>0</v>
      </c>
      <c r="N8781">
        <v>0</v>
      </c>
      <c r="O8781">
        <v>0</v>
      </c>
      <c r="P8781">
        <v>0</v>
      </c>
      <c r="Q8781">
        <v>0</v>
      </c>
    </row>
    <row r="8782" spans="1:17" x14ac:dyDescent="0.25">
      <c r="A8782" t="s">
        <v>31</v>
      </c>
      <c r="B8782" t="s">
        <v>34</v>
      </c>
      <c r="C8782" t="s">
        <v>37</v>
      </c>
      <c r="G8782" t="s">
        <v>80</v>
      </c>
      <c r="H8782" t="s">
        <v>104</v>
      </c>
      <c r="I8782" t="s">
        <v>94</v>
      </c>
      <c r="J8782" s="2">
        <v>44379</v>
      </c>
      <c r="K8782">
        <v>0</v>
      </c>
      <c r="L8782">
        <v>0</v>
      </c>
      <c r="M8782">
        <v>0</v>
      </c>
      <c r="N8782">
        <v>0</v>
      </c>
      <c r="O8782">
        <v>0</v>
      </c>
      <c r="P8782">
        <v>0</v>
      </c>
      <c r="Q8782">
        <v>0</v>
      </c>
    </row>
    <row r="8783" spans="1:17" x14ac:dyDescent="0.25">
      <c r="A8783" t="s">
        <v>31</v>
      </c>
      <c r="B8783" t="s">
        <v>34</v>
      </c>
      <c r="C8783" t="s">
        <v>37</v>
      </c>
      <c r="G8783" t="s">
        <v>80</v>
      </c>
      <c r="H8783" t="s">
        <v>104</v>
      </c>
      <c r="I8783" t="s">
        <v>94</v>
      </c>
      <c r="J8783" s="2">
        <v>44380</v>
      </c>
      <c r="K8783">
        <v>0</v>
      </c>
      <c r="L8783">
        <v>0</v>
      </c>
      <c r="M8783">
        <v>0</v>
      </c>
      <c r="N8783">
        <v>0</v>
      </c>
      <c r="O8783">
        <v>0</v>
      </c>
      <c r="P8783">
        <v>0</v>
      </c>
      <c r="Q8783">
        <v>0</v>
      </c>
    </row>
    <row r="8784" spans="1:17" x14ac:dyDescent="0.25">
      <c r="A8784" t="s">
        <v>31</v>
      </c>
      <c r="B8784" t="s">
        <v>34</v>
      </c>
      <c r="C8784" t="s">
        <v>37</v>
      </c>
      <c r="G8784" t="s">
        <v>80</v>
      </c>
      <c r="H8784" t="s">
        <v>104</v>
      </c>
      <c r="I8784" t="s">
        <v>94</v>
      </c>
      <c r="J8784" s="2">
        <v>44381</v>
      </c>
      <c r="K8784">
        <v>0</v>
      </c>
      <c r="L8784">
        <v>0</v>
      </c>
      <c r="M8784">
        <v>0</v>
      </c>
      <c r="N8784">
        <v>0</v>
      </c>
      <c r="O8784">
        <v>0</v>
      </c>
      <c r="P8784">
        <v>0</v>
      </c>
      <c r="Q8784">
        <v>0</v>
      </c>
    </row>
    <row r="8785" spans="1:17" x14ac:dyDescent="0.25">
      <c r="A8785" t="s">
        <v>31</v>
      </c>
      <c r="B8785" t="s">
        <v>34</v>
      </c>
      <c r="C8785" t="s">
        <v>37</v>
      </c>
      <c r="G8785" t="s">
        <v>80</v>
      </c>
      <c r="H8785" t="s">
        <v>104</v>
      </c>
      <c r="I8785" t="s">
        <v>94</v>
      </c>
      <c r="J8785" s="2">
        <v>44382</v>
      </c>
      <c r="K8785">
        <v>0</v>
      </c>
      <c r="L8785">
        <v>0</v>
      </c>
      <c r="M8785">
        <v>0</v>
      </c>
      <c r="N8785">
        <v>0</v>
      </c>
      <c r="O8785">
        <v>0</v>
      </c>
      <c r="P8785">
        <v>0</v>
      </c>
      <c r="Q8785">
        <v>0</v>
      </c>
    </row>
    <row r="8786" spans="1:17" x14ac:dyDescent="0.25">
      <c r="A8786" t="s">
        <v>31</v>
      </c>
      <c r="B8786" t="s">
        <v>34</v>
      </c>
      <c r="C8786" t="s">
        <v>37</v>
      </c>
      <c r="G8786" t="s">
        <v>80</v>
      </c>
      <c r="H8786" t="s">
        <v>104</v>
      </c>
      <c r="I8786" t="s">
        <v>94</v>
      </c>
      <c r="J8786" s="2">
        <v>44383</v>
      </c>
      <c r="K8786">
        <v>0</v>
      </c>
      <c r="L8786">
        <v>0</v>
      </c>
      <c r="M8786">
        <v>0</v>
      </c>
      <c r="N8786">
        <v>0</v>
      </c>
      <c r="O8786">
        <v>0</v>
      </c>
      <c r="P8786">
        <v>0</v>
      </c>
      <c r="Q8786">
        <v>0</v>
      </c>
    </row>
    <row r="8787" spans="1:17" x14ac:dyDescent="0.25">
      <c r="A8787" t="s">
        <v>31</v>
      </c>
      <c r="B8787" t="s">
        <v>34</v>
      </c>
      <c r="C8787" t="s">
        <v>37</v>
      </c>
      <c r="G8787" t="s">
        <v>80</v>
      </c>
      <c r="H8787" t="s">
        <v>104</v>
      </c>
      <c r="I8787" t="s">
        <v>94</v>
      </c>
      <c r="J8787" s="2">
        <v>44384</v>
      </c>
      <c r="K8787">
        <v>0</v>
      </c>
      <c r="L8787">
        <v>0</v>
      </c>
      <c r="M8787">
        <v>0</v>
      </c>
      <c r="N8787">
        <v>0</v>
      </c>
      <c r="O8787">
        <v>0</v>
      </c>
      <c r="P8787">
        <v>0</v>
      </c>
      <c r="Q8787">
        <v>0</v>
      </c>
    </row>
    <row r="8788" spans="1:17" x14ac:dyDescent="0.25">
      <c r="A8788" t="s">
        <v>31</v>
      </c>
      <c r="B8788" t="s">
        <v>34</v>
      </c>
      <c r="C8788" t="s">
        <v>37</v>
      </c>
      <c r="G8788" t="s">
        <v>80</v>
      </c>
      <c r="H8788" t="s">
        <v>104</v>
      </c>
      <c r="I8788" t="s">
        <v>94</v>
      </c>
      <c r="J8788" s="2">
        <v>44385</v>
      </c>
      <c r="K8788">
        <v>0</v>
      </c>
      <c r="L8788">
        <v>0</v>
      </c>
      <c r="M8788">
        <v>0</v>
      </c>
      <c r="N8788">
        <v>0</v>
      </c>
      <c r="O8788">
        <v>0</v>
      </c>
      <c r="P8788">
        <v>0</v>
      </c>
      <c r="Q8788">
        <v>0</v>
      </c>
    </row>
    <row r="8789" spans="1:17" x14ac:dyDescent="0.25">
      <c r="A8789" t="s">
        <v>31</v>
      </c>
      <c r="B8789" t="s">
        <v>34</v>
      </c>
      <c r="C8789" t="s">
        <v>37</v>
      </c>
      <c r="G8789" t="s">
        <v>80</v>
      </c>
      <c r="H8789" t="s">
        <v>104</v>
      </c>
      <c r="I8789" t="s">
        <v>94</v>
      </c>
      <c r="J8789" s="2">
        <v>44386</v>
      </c>
      <c r="K8789">
        <v>0</v>
      </c>
      <c r="L8789">
        <v>0</v>
      </c>
      <c r="M8789">
        <v>0</v>
      </c>
      <c r="N8789">
        <v>0</v>
      </c>
      <c r="O8789">
        <v>0</v>
      </c>
      <c r="P8789">
        <v>0</v>
      </c>
      <c r="Q8789">
        <v>0</v>
      </c>
    </row>
    <row r="8790" spans="1:17" x14ac:dyDescent="0.25">
      <c r="A8790" t="s">
        <v>31</v>
      </c>
      <c r="B8790" t="s">
        <v>34</v>
      </c>
      <c r="C8790" t="s">
        <v>37</v>
      </c>
      <c r="G8790" t="s">
        <v>80</v>
      </c>
      <c r="H8790" t="s">
        <v>104</v>
      </c>
      <c r="I8790" t="s">
        <v>94</v>
      </c>
      <c r="J8790" s="2">
        <v>44387</v>
      </c>
      <c r="K8790">
        <v>0</v>
      </c>
      <c r="L8790">
        <v>0</v>
      </c>
      <c r="M8790">
        <v>0</v>
      </c>
      <c r="N8790">
        <v>0</v>
      </c>
      <c r="O8790">
        <v>0</v>
      </c>
      <c r="P8790">
        <v>0</v>
      </c>
      <c r="Q8790">
        <v>0</v>
      </c>
    </row>
    <row r="8791" spans="1:17" x14ac:dyDescent="0.25">
      <c r="A8791" t="s">
        <v>31</v>
      </c>
      <c r="B8791" t="s">
        <v>34</v>
      </c>
      <c r="C8791" t="s">
        <v>37</v>
      </c>
      <c r="G8791" t="s">
        <v>80</v>
      </c>
      <c r="H8791" t="s">
        <v>104</v>
      </c>
      <c r="I8791" t="s">
        <v>94</v>
      </c>
      <c r="J8791" s="2">
        <v>44388</v>
      </c>
      <c r="K8791">
        <v>0</v>
      </c>
      <c r="L8791">
        <v>0</v>
      </c>
      <c r="M8791">
        <v>0</v>
      </c>
      <c r="N8791">
        <v>0</v>
      </c>
      <c r="O8791">
        <v>0</v>
      </c>
      <c r="P8791">
        <v>0</v>
      </c>
      <c r="Q8791">
        <v>0</v>
      </c>
    </row>
    <row r="8792" spans="1:17" x14ac:dyDescent="0.25">
      <c r="A8792" t="s">
        <v>31</v>
      </c>
      <c r="B8792" t="s">
        <v>34</v>
      </c>
      <c r="C8792" t="s">
        <v>37</v>
      </c>
      <c r="G8792" t="s">
        <v>80</v>
      </c>
      <c r="H8792" t="s">
        <v>104</v>
      </c>
      <c r="I8792" t="s">
        <v>94</v>
      </c>
      <c r="J8792" s="2">
        <v>44389</v>
      </c>
      <c r="K8792">
        <v>0</v>
      </c>
      <c r="L8792">
        <v>0</v>
      </c>
      <c r="M8792">
        <v>0</v>
      </c>
      <c r="N8792">
        <v>0</v>
      </c>
      <c r="O8792">
        <v>0</v>
      </c>
      <c r="P8792">
        <v>0</v>
      </c>
      <c r="Q8792">
        <v>0</v>
      </c>
    </row>
    <row r="8793" spans="1:17" x14ac:dyDescent="0.25">
      <c r="A8793" t="s">
        <v>31</v>
      </c>
      <c r="B8793" t="s">
        <v>34</v>
      </c>
      <c r="C8793" t="s">
        <v>37</v>
      </c>
      <c r="G8793" t="s">
        <v>80</v>
      </c>
      <c r="H8793" t="s">
        <v>104</v>
      </c>
      <c r="I8793" t="s">
        <v>94</v>
      </c>
      <c r="J8793" s="2">
        <v>44390</v>
      </c>
      <c r="K8793">
        <v>0</v>
      </c>
      <c r="L8793">
        <v>0</v>
      </c>
      <c r="M8793">
        <v>0</v>
      </c>
      <c r="N8793">
        <v>0</v>
      </c>
      <c r="O8793">
        <v>0</v>
      </c>
      <c r="P8793">
        <v>0</v>
      </c>
      <c r="Q8793">
        <v>0</v>
      </c>
    </row>
    <row r="8794" spans="1:17" x14ac:dyDescent="0.25">
      <c r="A8794" t="s">
        <v>31</v>
      </c>
      <c r="B8794" t="s">
        <v>34</v>
      </c>
      <c r="C8794" t="s">
        <v>37</v>
      </c>
      <c r="G8794" t="s">
        <v>80</v>
      </c>
      <c r="H8794" t="s">
        <v>104</v>
      </c>
      <c r="I8794" t="s">
        <v>94</v>
      </c>
      <c r="J8794" s="2">
        <v>44391</v>
      </c>
      <c r="K8794">
        <v>0</v>
      </c>
      <c r="L8794">
        <v>0</v>
      </c>
      <c r="M8794">
        <v>0</v>
      </c>
      <c r="N8794">
        <v>0</v>
      </c>
      <c r="O8794">
        <v>0</v>
      </c>
      <c r="P8794">
        <v>0</v>
      </c>
      <c r="Q8794">
        <v>0</v>
      </c>
    </row>
    <row r="8795" spans="1:17" x14ac:dyDescent="0.25">
      <c r="A8795" t="s">
        <v>31</v>
      </c>
      <c r="B8795" t="s">
        <v>34</v>
      </c>
      <c r="C8795" t="s">
        <v>37</v>
      </c>
      <c r="G8795" t="s">
        <v>80</v>
      </c>
      <c r="H8795" t="s">
        <v>104</v>
      </c>
      <c r="I8795" t="s">
        <v>94</v>
      </c>
      <c r="J8795" s="2">
        <v>44392</v>
      </c>
      <c r="K8795">
        <v>0</v>
      </c>
      <c r="L8795">
        <v>0</v>
      </c>
      <c r="M8795">
        <v>0</v>
      </c>
      <c r="N8795">
        <v>0</v>
      </c>
      <c r="O8795">
        <v>0</v>
      </c>
      <c r="P8795">
        <v>0</v>
      </c>
      <c r="Q8795">
        <v>0</v>
      </c>
    </row>
    <row r="8796" spans="1:17" x14ac:dyDescent="0.25">
      <c r="A8796" t="s">
        <v>31</v>
      </c>
      <c r="B8796" t="s">
        <v>34</v>
      </c>
      <c r="C8796" t="s">
        <v>37</v>
      </c>
      <c r="G8796" t="s">
        <v>80</v>
      </c>
      <c r="H8796" t="s">
        <v>104</v>
      </c>
      <c r="I8796" t="s">
        <v>94</v>
      </c>
      <c r="J8796" s="2">
        <v>44393</v>
      </c>
      <c r="K8796">
        <v>0</v>
      </c>
      <c r="L8796">
        <v>0</v>
      </c>
      <c r="M8796">
        <v>0</v>
      </c>
      <c r="N8796">
        <v>0</v>
      </c>
      <c r="O8796">
        <v>0</v>
      </c>
      <c r="P8796">
        <v>0</v>
      </c>
      <c r="Q8796">
        <v>0</v>
      </c>
    </row>
    <row r="8797" spans="1:17" x14ac:dyDescent="0.25">
      <c r="A8797" t="s">
        <v>31</v>
      </c>
      <c r="B8797" t="s">
        <v>34</v>
      </c>
      <c r="C8797" t="s">
        <v>37</v>
      </c>
      <c r="G8797" t="s">
        <v>80</v>
      </c>
      <c r="H8797" t="s">
        <v>104</v>
      </c>
      <c r="I8797" t="s">
        <v>94</v>
      </c>
      <c r="J8797" s="2">
        <v>44394</v>
      </c>
      <c r="K8797">
        <v>0</v>
      </c>
      <c r="L8797">
        <v>0</v>
      </c>
      <c r="M8797">
        <v>0</v>
      </c>
      <c r="N8797">
        <v>0</v>
      </c>
      <c r="O8797">
        <v>0</v>
      </c>
      <c r="P8797">
        <v>0</v>
      </c>
      <c r="Q8797">
        <v>0</v>
      </c>
    </row>
    <row r="8798" spans="1:17" x14ac:dyDescent="0.25">
      <c r="A8798" t="s">
        <v>31</v>
      </c>
      <c r="B8798" t="s">
        <v>34</v>
      </c>
      <c r="C8798" t="s">
        <v>37</v>
      </c>
      <c r="G8798" t="s">
        <v>80</v>
      </c>
      <c r="H8798" t="s">
        <v>104</v>
      </c>
      <c r="I8798" t="s">
        <v>94</v>
      </c>
      <c r="J8798" s="2">
        <v>44395</v>
      </c>
      <c r="K8798">
        <v>0</v>
      </c>
      <c r="L8798">
        <v>0</v>
      </c>
      <c r="M8798">
        <v>0</v>
      </c>
      <c r="N8798">
        <v>0</v>
      </c>
      <c r="O8798">
        <v>0</v>
      </c>
      <c r="P8798">
        <v>0</v>
      </c>
      <c r="Q8798">
        <v>0</v>
      </c>
    </row>
    <row r="8799" spans="1:17" x14ac:dyDescent="0.25">
      <c r="A8799" t="s">
        <v>31</v>
      </c>
      <c r="B8799" t="s">
        <v>34</v>
      </c>
      <c r="C8799" t="s">
        <v>37</v>
      </c>
      <c r="G8799" t="s">
        <v>80</v>
      </c>
      <c r="H8799" t="s">
        <v>104</v>
      </c>
      <c r="I8799" t="s">
        <v>94</v>
      </c>
      <c r="J8799" s="2">
        <v>44396</v>
      </c>
      <c r="K8799">
        <v>0</v>
      </c>
      <c r="L8799">
        <v>0</v>
      </c>
      <c r="M8799">
        <v>0</v>
      </c>
      <c r="N8799">
        <v>0</v>
      </c>
      <c r="O8799">
        <v>0</v>
      </c>
      <c r="P8799">
        <v>0</v>
      </c>
      <c r="Q8799">
        <v>0</v>
      </c>
    </row>
    <row r="8800" spans="1:17" x14ac:dyDescent="0.25">
      <c r="A8800" t="s">
        <v>31</v>
      </c>
      <c r="B8800" t="s">
        <v>34</v>
      </c>
      <c r="C8800" t="s">
        <v>37</v>
      </c>
      <c r="G8800" t="s">
        <v>80</v>
      </c>
      <c r="H8800" t="s">
        <v>104</v>
      </c>
      <c r="I8800" t="s">
        <v>94</v>
      </c>
      <c r="J8800" s="2">
        <v>44397</v>
      </c>
      <c r="K8800">
        <v>0</v>
      </c>
      <c r="L8800">
        <v>0</v>
      </c>
      <c r="M8800">
        <v>0</v>
      </c>
      <c r="N8800">
        <v>0</v>
      </c>
      <c r="O8800">
        <v>0</v>
      </c>
      <c r="P8800">
        <v>0</v>
      </c>
      <c r="Q8800">
        <v>0</v>
      </c>
    </row>
    <row r="8801" spans="1:17" x14ac:dyDescent="0.25">
      <c r="A8801" t="s">
        <v>31</v>
      </c>
      <c r="B8801" t="s">
        <v>34</v>
      </c>
      <c r="C8801" t="s">
        <v>37</v>
      </c>
      <c r="G8801" t="s">
        <v>80</v>
      </c>
      <c r="H8801" t="s">
        <v>104</v>
      </c>
      <c r="I8801" t="s">
        <v>94</v>
      </c>
      <c r="J8801" s="2">
        <v>44398</v>
      </c>
      <c r="K8801">
        <v>0</v>
      </c>
      <c r="L8801">
        <v>0</v>
      </c>
      <c r="M8801">
        <v>0</v>
      </c>
      <c r="N8801">
        <v>0</v>
      </c>
      <c r="O8801">
        <v>0</v>
      </c>
      <c r="P8801">
        <v>0</v>
      </c>
      <c r="Q8801">
        <v>0</v>
      </c>
    </row>
    <row r="8802" spans="1:17" x14ac:dyDescent="0.25">
      <c r="A8802" t="s">
        <v>31</v>
      </c>
      <c r="B8802" t="s">
        <v>34</v>
      </c>
      <c r="C8802" t="s">
        <v>37</v>
      </c>
      <c r="G8802" t="s">
        <v>80</v>
      </c>
      <c r="H8802" t="s">
        <v>104</v>
      </c>
      <c r="I8802" t="s">
        <v>94</v>
      </c>
      <c r="J8802" s="2">
        <v>44399</v>
      </c>
      <c r="K8802">
        <v>0</v>
      </c>
      <c r="L8802">
        <v>0</v>
      </c>
      <c r="M8802">
        <v>0</v>
      </c>
      <c r="N8802">
        <v>0</v>
      </c>
      <c r="O8802">
        <v>0</v>
      </c>
      <c r="P8802">
        <v>0</v>
      </c>
      <c r="Q8802">
        <v>0</v>
      </c>
    </row>
    <row r="8803" spans="1:17" x14ac:dyDescent="0.25">
      <c r="A8803" t="s">
        <v>31</v>
      </c>
      <c r="B8803" t="s">
        <v>34</v>
      </c>
      <c r="C8803" t="s">
        <v>37</v>
      </c>
      <c r="G8803" t="s">
        <v>80</v>
      </c>
      <c r="H8803" t="s">
        <v>104</v>
      </c>
      <c r="I8803" t="s">
        <v>94</v>
      </c>
      <c r="J8803" s="2">
        <v>44400</v>
      </c>
      <c r="K8803">
        <v>0</v>
      </c>
      <c r="L8803">
        <v>0</v>
      </c>
      <c r="M8803">
        <v>0</v>
      </c>
      <c r="N8803">
        <v>0</v>
      </c>
      <c r="O8803">
        <v>0</v>
      </c>
      <c r="P8803">
        <v>0</v>
      </c>
      <c r="Q8803">
        <v>0</v>
      </c>
    </row>
    <row r="8804" spans="1:17" x14ac:dyDescent="0.25">
      <c r="A8804" t="s">
        <v>31</v>
      </c>
      <c r="B8804" t="s">
        <v>34</v>
      </c>
      <c r="C8804" t="s">
        <v>37</v>
      </c>
      <c r="G8804" t="s">
        <v>80</v>
      </c>
      <c r="H8804" t="s">
        <v>104</v>
      </c>
      <c r="I8804" t="s">
        <v>94</v>
      </c>
      <c r="J8804" s="2">
        <v>44401</v>
      </c>
      <c r="K8804">
        <v>0</v>
      </c>
      <c r="L8804">
        <v>0</v>
      </c>
      <c r="M8804">
        <v>0</v>
      </c>
      <c r="N8804">
        <v>0</v>
      </c>
      <c r="O8804">
        <v>0</v>
      </c>
      <c r="P8804">
        <v>0</v>
      </c>
      <c r="Q8804">
        <v>0</v>
      </c>
    </row>
    <row r="8805" spans="1:17" x14ac:dyDescent="0.25">
      <c r="A8805" t="s">
        <v>31</v>
      </c>
      <c r="B8805" t="s">
        <v>34</v>
      </c>
      <c r="C8805" t="s">
        <v>37</v>
      </c>
      <c r="G8805" t="s">
        <v>80</v>
      </c>
      <c r="H8805" t="s">
        <v>104</v>
      </c>
      <c r="I8805" t="s">
        <v>94</v>
      </c>
      <c r="J8805" s="2">
        <v>44402</v>
      </c>
      <c r="K8805">
        <v>0</v>
      </c>
      <c r="L8805">
        <v>0</v>
      </c>
      <c r="M8805">
        <v>0</v>
      </c>
      <c r="N8805">
        <v>0</v>
      </c>
      <c r="O8805">
        <v>0</v>
      </c>
      <c r="P8805">
        <v>0</v>
      </c>
      <c r="Q8805">
        <v>0</v>
      </c>
    </row>
    <row r="8806" spans="1:17" x14ac:dyDescent="0.25">
      <c r="A8806" t="s">
        <v>31</v>
      </c>
      <c r="B8806" t="s">
        <v>34</v>
      </c>
      <c r="C8806" t="s">
        <v>37</v>
      </c>
      <c r="G8806" t="s">
        <v>80</v>
      </c>
      <c r="H8806" t="s">
        <v>104</v>
      </c>
      <c r="I8806" t="s">
        <v>94</v>
      </c>
      <c r="J8806" s="2">
        <v>44403</v>
      </c>
      <c r="K8806">
        <v>0</v>
      </c>
      <c r="L8806">
        <v>0</v>
      </c>
      <c r="M8806">
        <v>0</v>
      </c>
      <c r="N8806">
        <v>0</v>
      </c>
      <c r="O8806">
        <v>0</v>
      </c>
      <c r="P8806">
        <v>0</v>
      </c>
      <c r="Q8806">
        <v>0</v>
      </c>
    </row>
    <row r="8807" spans="1:17" x14ac:dyDescent="0.25">
      <c r="A8807" t="s">
        <v>31</v>
      </c>
      <c r="B8807" t="s">
        <v>34</v>
      </c>
      <c r="C8807" t="s">
        <v>37</v>
      </c>
      <c r="G8807" t="s">
        <v>80</v>
      </c>
      <c r="H8807" t="s">
        <v>104</v>
      </c>
      <c r="I8807" t="s">
        <v>94</v>
      </c>
      <c r="J8807" s="2">
        <v>44404</v>
      </c>
      <c r="K8807">
        <v>0</v>
      </c>
      <c r="L8807">
        <v>0</v>
      </c>
      <c r="M8807">
        <v>0</v>
      </c>
      <c r="N8807">
        <v>0</v>
      </c>
      <c r="O8807">
        <v>0</v>
      </c>
      <c r="P8807">
        <v>0</v>
      </c>
      <c r="Q8807">
        <v>0</v>
      </c>
    </row>
    <row r="8808" spans="1:17" x14ac:dyDescent="0.25">
      <c r="A8808" t="s">
        <v>31</v>
      </c>
      <c r="B8808" t="s">
        <v>34</v>
      </c>
      <c r="C8808" t="s">
        <v>37</v>
      </c>
      <c r="G8808" t="s">
        <v>80</v>
      </c>
      <c r="H8808" t="s">
        <v>104</v>
      </c>
      <c r="I8808" t="s">
        <v>94</v>
      </c>
      <c r="J8808" s="2">
        <v>44405</v>
      </c>
      <c r="K8808">
        <v>0</v>
      </c>
      <c r="L8808">
        <v>0</v>
      </c>
      <c r="M8808">
        <v>0</v>
      </c>
      <c r="N8808">
        <v>0</v>
      </c>
      <c r="O8808">
        <v>0</v>
      </c>
      <c r="P8808">
        <v>0</v>
      </c>
      <c r="Q8808">
        <v>0</v>
      </c>
    </row>
    <row r="8809" spans="1:17" x14ac:dyDescent="0.25">
      <c r="A8809" t="s">
        <v>31</v>
      </c>
      <c r="B8809" t="s">
        <v>34</v>
      </c>
      <c r="C8809" t="s">
        <v>37</v>
      </c>
      <c r="G8809" t="s">
        <v>80</v>
      </c>
      <c r="H8809" t="s">
        <v>104</v>
      </c>
      <c r="I8809" t="s">
        <v>94</v>
      </c>
      <c r="J8809" s="2">
        <v>44406</v>
      </c>
      <c r="K8809">
        <v>0</v>
      </c>
      <c r="L8809">
        <v>0</v>
      </c>
      <c r="M8809">
        <v>0</v>
      </c>
      <c r="N8809">
        <v>0</v>
      </c>
      <c r="O8809">
        <v>0</v>
      </c>
      <c r="P8809">
        <v>0</v>
      </c>
      <c r="Q8809">
        <v>0</v>
      </c>
    </row>
    <row r="8810" spans="1:17" x14ac:dyDescent="0.25">
      <c r="A8810" t="s">
        <v>31</v>
      </c>
      <c r="B8810" t="s">
        <v>34</v>
      </c>
      <c r="C8810" t="s">
        <v>37</v>
      </c>
      <c r="G8810" t="s">
        <v>80</v>
      </c>
      <c r="H8810" t="s">
        <v>104</v>
      </c>
      <c r="I8810" t="s">
        <v>94</v>
      </c>
      <c r="J8810" s="2">
        <v>44407</v>
      </c>
      <c r="K8810">
        <v>0</v>
      </c>
      <c r="L8810">
        <v>0</v>
      </c>
      <c r="M8810">
        <v>0</v>
      </c>
      <c r="N8810">
        <v>0</v>
      </c>
      <c r="O8810">
        <v>0</v>
      </c>
      <c r="P8810">
        <v>0</v>
      </c>
      <c r="Q8810">
        <v>0</v>
      </c>
    </row>
    <row r="8811" spans="1:17" x14ac:dyDescent="0.25">
      <c r="A8811" t="s">
        <v>31</v>
      </c>
      <c r="B8811" t="s">
        <v>34</v>
      </c>
      <c r="C8811" t="s">
        <v>37</v>
      </c>
      <c r="G8811" t="s">
        <v>80</v>
      </c>
      <c r="H8811" t="s">
        <v>104</v>
      </c>
      <c r="I8811" t="s">
        <v>94</v>
      </c>
      <c r="J8811" s="2">
        <v>44408</v>
      </c>
      <c r="K8811">
        <v>0</v>
      </c>
      <c r="L8811">
        <v>0</v>
      </c>
      <c r="M8811">
        <v>0</v>
      </c>
      <c r="N8811">
        <v>0</v>
      </c>
      <c r="O8811">
        <v>0</v>
      </c>
      <c r="P8811">
        <v>0</v>
      </c>
      <c r="Q8811">
        <v>0</v>
      </c>
    </row>
    <row r="8812" spans="1:17" x14ac:dyDescent="0.25">
      <c r="A8812" t="s">
        <v>31</v>
      </c>
      <c r="B8812" t="s">
        <v>34</v>
      </c>
      <c r="C8812" t="s">
        <v>37</v>
      </c>
      <c r="G8812" t="s">
        <v>80</v>
      </c>
      <c r="H8812" t="s">
        <v>104</v>
      </c>
      <c r="I8812" t="s">
        <v>94</v>
      </c>
      <c r="J8812" s="2">
        <v>44409</v>
      </c>
      <c r="K8812">
        <v>0</v>
      </c>
      <c r="L8812">
        <v>0</v>
      </c>
      <c r="M8812">
        <v>0</v>
      </c>
      <c r="N8812">
        <v>0</v>
      </c>
      <c r="O8812">
        <v>0</v>
      </c>
      <c r="P8812">
        <v>0</v>
      </c>
      <c r="Q8812">
        <v>0</v>
      </c>
    </row>
    <row r="8813" spans="1:17" x14ac:dyDescent="0.25">
      <c r="A8813" t="s">
        <v>31</v>
      </c>
      <c r="B8813" t="s">
        <v>34</v>
      </c>
      <c r="C8813" t="s">
        <v>37</v>
      </c>
      <c r="G8813" t="s">
        <v>80</v>
      </c>
      <c r="H8813" t="s">
        <v>104</v>
      </c>
      <c r="I8813" t="s">
        <v>94</v>
      </c>
      <c r="J8813" s="2">
        <v>44410</v>
      </c>
      <c r="K8813">
        <v>0</v>
      </c>
      <c r="L8813">
        <v>0</v>
      </c>
      <c r="M8813">
        <v>0</v>
      </c>
      <c r="N8813">
        <v>0</v>
      </c>
      <c r="O8813">
        <v>0</v>
      </c>
      <c r="P8813">
        <v>0</v>
      </c>
      <c r="Q8813">
        <v>0</v>
      </c>
    </row>
    <row r="8814" spans="1:17" x14ac:dyDescent="0.25">
      <c r="A8814" t="s">
        <v>31</v>
      </c>
      <c r="B8814" t="s">
        <v>34</v>
      </c>
      <c r="C8814" t="s">
        <v>37</v>
      </c>
      <c r="G8814" t="s">
        <v>80</v>
      </c>
      <c r="H8814" t="s">
        <v>104</v>
      </c>
      <c r="I8814" t="s">
        <v>94</v>
      </c>
      <c r="J8814" s="2">
        <v>44411</v>
      </c>
      <c r="K8814">
        <v>0</v>
      </c>
      <c r="L8814">
        <v>0</v>
      </c>
      <c r="M8814">
        <v>0</v>
      </c>
      <c r="N8814">
        <v>0</v>
      </c>
      <c r="O8814">
        <v>0</v>
      </c>
      <c r="P8814">
        <v>0</v>
      </c>
      <c r="Q8814">
        <v>0</v>
      </c>
    </row>
    <row r="8815" spans="1:17" x14ac:dyDescent="0.25">
      <c r="A8815" t="s">
        <v>31</v>
      </c>
      <c r="B8815" t="s">
        <v>34</v>
      </c>
      <c r="C8815" t="s">
        <v>37</v>
      </c>
      <c r="G8815" t="s">
        <v>80</v>
      </c>
      <c r="H8815" t="s">
        <v>104</v>
      </c>
      <c r="I8815" t="s">
        <v>94</v>
      </c>
      <c r="J8815" s="2">
        <v>44412</v>
      </c>
      <c r="K8815">
        <v>0</v>
      </c>
      <c r="L8815">
        <v>0</v>
      </c>
      <c r="M8815">
        <v>0</v>
      </c>
      <c r="N8815">
        <v>0</v>
      </c>
      <c r="O8815">
        <v>0</v>
      </c>
      <c r="P8815">
        <v>0</v>
      </c>
      <c r="Q8815">
        <v>0</v>
      </c>
    </row>
    <row r="8816" spans="1:17" x14ac:dyDescent="0.25">
      <c r="A8816" t="s">
        <v>31</v>
      </c>
      <c r="B8816" t="s">
        <v>34</v>
      </c>
      <c r="C8816" t="s">
        <v>37</v>
      </c>
      <c r="G8816" t="s">
        <v>80</v>
      </c>
      <c r="H8816" t="s">
        <v>104</v>
      </c>
      <c r="I8816" t="s">
        <v>94</v>
      </c>
      <c r="J8816" s="2">
        <v>44413</v>
      </c>
      <c r="K8816">
        <v>0</v>
      </c>
      <c r="L8816">
        <v>0</v>
      </c>
      <c r="M8816">
        <v>0</v>
      </c>
      <c r="N8816">
        <v>0</v>
      </c>
      <c r="O8816">
        <v>0</v>
      </c>
      <c r="P8816">
        <v>0</v>
      </c>
      <c r="Q8816">
        <v>0</v>
      </c>
    </row>
    <row r="8817" spans="1:17" x14ac:dyDescent="0.25">
      <c r="A8817" t="s">
        <v>31</v>
      </c>
      <c r="B8817" t="s">
        <v>34</v>
      </c>
      <c r="C8817" t="s">
        <v>37</v>
      </c>
      <c r="G8817" t="s">
        <v>80</v>
      </c>
      <c r="H8817" t="s">
        <v>104</v>
      </c>
      <c r="I8817" t="s">
        <v>94</v>
      </c>
      <c r="J8817" s="2">
        <v>44414</v>
      </c>
      <c r="K8817">
        <v>0</v>
      </c>
      <c r="L8817">
        <v>0</v>
      </c>
      <c r="M8817">
        <v>0</v>
      </c>
      <c r="N8817">
        <v>0</v>
      </c>
      <c r="O8817">
        <v>0</v>
      </c>
      <c r="P8817">
        <v>0</v>
      </c>
      <c r="Q8817">
        <v>0</v>
      </c>
    </row>
    <row r="8818" spans="1:17" x14ac:dyDescent="0.25">
      <c r="A8818" t="s">
        <v>31</v>
      </c>
      <c r="B8818" t="s">
        <v>34</v>
      </c>
      <c r="C8818" t="s">
        <v>37</v>
      </c>
      <c r="G8818" t="s">
        <v>80</v>
      </c>
      <c r="H8818" t="s">
        <v>104</v>
      </c>
      <c r="I8818" t="s">
        <v>94</v>
      </c>
      <c r="J8818" s="2">
        <v>44415</v>
      </c>
      <c r="K8818">
        <v>0</v>
      </c>
      <c r="L8818">
        <v>0</v>
      </c>
      <c r="M8818">
        <v>0</v>
      </c>
      <c r="N8818">
        <v>0</v>
      </c>
      <c r="O8818">
        <v>0</v>
      </c>
      <c r="P8818">
        <v>0</v>
      </c>
      <c r="Q8818">
        <v>0</v>
      </c>
    </row>
    <row r="8819" spans="1:17" x14ac:dyDescent="0.25">
      <c r="A8819" t="s">
        <v>31</v>
      </c>
      <c r="B8819" t="s">
        <v>34</v>
      </c>
      <c r="C8819" t="s">
        <v>37</v>
      </c>
      <c r="G8819" t="s">
        <v>80</v>
      </c>
      <c r="H8819" t="s">
        <v>104</v>
      </c>
      <c r="I8819" t="s">
        <v>94</v>
      </c>
      <c r="J8819" s="2">
        <v>44416</v>
      </c>
      <c r="K8819">
        <v>0</v>
      </c>
      <c r="L8819">
        <v>0</v>
      </c>
      <c r="M8819">
        <v>0</v>
      </c>
      <c r="N8819">
        <v>0</v>
      </c>
      <c r="O8819">
        <v>0</v>
      </c>
      <c r="P8819">
        <v>0</v>
      </c>
      <c r="Q8819">
        <v>0</v>
      </c>
    </row>
    <row r="8820" spans="1:17" x14ac:dyDescent="0.25">
      <c r="A8820" t="s">
        <v>31</v>
      </c>
      <c r="B8820" t="s">
        <v>34</v>
      </c>
      <c r="C8820" t="s">
        <v>37</v>
      </c>
      <c r="G8820" t="s">
        <v>80</v>
      </c>
      <c r="H8820" t="s">
        <v>104</v>
      </c>
      <c r="I8820" t="s">
        <v>94</v>
      </c>
      <c r="J8820" s="2">
        <v>44417</v>
      </c>
      <c r="K8820">
        <v>0</v>
      </c>
      <c r="L8820">
        <v>0</v>
      </c>
      <c r="M8820">
        <v>0</v>
      </c>
      <c r="N8820">
        <v>0</v>
      </c>
      <c r="O8820">
        <v>0</v>
      </c>
      <c r="P8820">
        <v>0</v>
      </c>
      <c r="Q8820">
        <v>0</v>
      </c>
    </row>
    <row r="8821" spans="1:17" x14ac:dyDescent="0.25">
      <c r="A8821" t="s">
        <v>31</v>
      </c>
      <c r="B8821" t="s">
        <v>34</v>
      </c>
      <c r="C8821" t="s">
        <v>37</v>
      </c>
      <c r="G8821" t="s">
        <v>80</v>
      </c>
      <c r="H8821" t="s">
        <v>104</v>
      </c>
      <c r="I8821" t="s">
        <v>94</v>
      </c>
      <c r="J8821" s="2">
        <v>44418</v>
      </c>
      <c r="K8821">
        <v>0</v>
      </c>
      <c r="L8821">
        <v>0</v>
      </c>
      <c r="M8821">
        <v>0</v>
      </c>
      <c r="N8821">
        <v>0</v>
      </c>
      <c r="O8821">
        <v>0</v>
      </c>
      <c r="P8821">
        <v>0</v>
      </c>
      <c r="Q8821">
        <v>0</v>
      </c>
    </row>
    <row r="8822" spans="1:17" x14ac:dyDescent="0.25">
      <c r="A8822" t="s">
        <v>31</v>
      </c>
      <c r="B8822" t="s">
        <v>34</v>
      </c>
      <c r="C8822" t="s">
        <v>37</v>
      </c>
      <c r="G8822" t="s">
        <v>80</v>
      </c>
      <c r="H8822" t="s">
        <v>104</v>
      </c>
      <c r="I8822" t="s">
        <v>94</v>
      </c>
      <c r="J8822" s="2">
        <v>44419</v>
      </c>
      <c r="K8822">
        <v>0</v>
      </c>
      <c r="L8822">
        <v>0</v>
      </c>
      <c r="M8822">
        <v>0</v>
      </c>
      <c r="N8822">
        <v>0</v>
      </c>
      <c r="O8822">
        <v>0</v>
      </c>
      <c r="P8822">
        <v>0</v>
      </c>
      <c r="Q8822">
        <v>0</v>
      </c>
    </row>
    <row r="8823" spans="1:17" x14ac:dyDescent="0.25">
      <c r="A8823" t="s">
        <v>31</v>
      </c>
      <c r="B8823" t="s">
        <v>34</v>
      </c>
      <c r="C8823" t="s">
        <v>37</v>
      </c>
      <c r="G8823" t="s">
        <v>80</v>
      </c>
      <c r="H8823" t="s">
        <v>104</v>
      </c>
      <c r="I8823" t="s">
        <v>94</v>
      </c>
      <c r="J8823" s="2">
        <v>44420</v>
      </c>
      <c r="K8823">
        <v>0</v>
      </c>
      <c r="L8823">
        <v>0</v>
      </c>
      <c r="M8823">
        <v>0</v>
      </c>
      <c r="N8823">
        <v>0</v>
      </c>
      <c r="O8823">
        <v>0</v>
      </c>
      <c r="P8823">
        <v>0</v>
      </c>
      <c r="Q8823">
        <v>0</v>
      </c>
    </row>
    <row r="8824" spans="1:17" x14ac:dyDescent="0.25">
      <c r="A8824" t="s">
        <v>31</v>
      </c>
      <c r="B8824" t="s">
        <v>34</v>
      </c>
      <c r="C8824" t="s">
        <v>37</v>
      </c>
      <c r="G8824" t="s">
        <v>80</v>
      </c>
      <c r="H8824" t="s">
        <v>104</v>
      </c>
      <c r="I8824" t="s">
        <v>94</v>
      </c>
      <c r="J8824" s="2">
        <v>44421</v>
      </c>
      <c r="K8824">
        <v>0</v>
      </c>
      <c r="L8824">
        <v>0</v>
      </c>
      <c r="M8824">
        <v>0</v>
      </c>
      <c r="N8824">
        <v>0</v>
      </c>
      <c r="O8824">
        <v>0</v>
      </c>
      <c r="P8824">
        <v>0</v>
      </c>
      <c r="Q8824">
        <v>0</v>
      </c>
    </row>
    <row r="8825" spans="1:17" x14ac:dyDescent="0.25">
      <c r="A8825" t="s">
        <v>31</v>
      </c>
      <c r="B8825" t="s">
        <v>34</v>
      </c>
      <c r="C8825" t="s">
        <v>37</v>
      </c>
      <c r="G8825" t="s">
        <v>80</v>
      </c>
      <c r="H8825" t="s">
        <v>104</v>
      </c>
      <c r="I8825" t="s">
        <v>94</v>
      </c>
      <c r="J8825" s="2">
        <v>44422</v>
      </c>
      <c r="K8825">
        <v>0</v>
      </c>
      <c r="L8825">
        <v>0</v>
      </c>
      <c r="M8825">
        <v>0</v>
      </c>
      <c r="N8825">
        <v>0</v>
      </c>
      <c r="O8825">
        <v>0</v>
      </c>
      <c r="P8825">
        <v>0</v>
      </c>
      <c r="Q8825">
        <v>0</v>
      </c>
    </row>
    <row r="8826" spans="1:17" x14ac:dyDescent="0.25">
      <c r="A8826" t="s">
        <v>31</v>
      </c>
      <c r="B8826" t="s">
        <v>34</v>
      </c>
      <c r="C8826" t="s">
        <v>37</v>
      </c>
      <c r="G8826" t="s">
        <v>80</v>
      </c>
      <c r="H8826" t="s">
        <v>104</v>
      </c>
      <c r="I8826" t="s">
        <v>94</v>
      </c>
      <c r="J8826" s="2">
        <v>44423</v>
      </c>
      <c r="K8826">
        <v>0</v>
      </c>
      <c r="L8826">
        <v>0</v>
      </c>
      <c r="M8826">
        <v>0</v>
      </c>
      <c r="N8826">
        <v>0</v>
      </c>
      <c r="O8826">
        <v>0</v>
      </c>
      <c r="P8826">
        <v>0</v>
      </c>
      <c r="Q8826">
        <v>0</v>
      </c>
    </row>
    <row r="8827" spans="1:17" x14ac:dyDescent="0.25">
      <c r="A8827" t="s">
        <v>31</v>
      </c>
      <c r="B8827" t="s">
        <v>34</v>
      </c>
      <c r="C8827" t="s">
        <v>37</v>
      </c>
      <c r="G8827" t="s">
        <v>80</v>
      </c>
      <c r="H8827" t="s">
        <v>104</v>
      </c>
      <c r="I8827" t="s">
        <v>94</v>
      </c>
      <c r="J8827" s="2">
        <v>44424</v>
      </c>
      <c r="K8827">
        <v>0</v>
      </c>
      <c r="L8827">
        <v>0</v>
      </c>
      <c r="M8827">
        <v>0</v>
      </c>
      <c r="N8827">
        <v>0</v>
      </c>
      <c r="O8827">
        <v>0</v>
      </c>
      <c r="P8827">
        <v>0</v>
      </c>
      <c r="Q8827">
        <v>0</v>
      </c>
    </row>
    <row r="8828" spans="1:17" x14ac:dyDescent="0.25">
      <c r="A8828" t="s">
        <v>31</v>
      </c>
      <c r="B8828" t="s">
        <v>34</v>
      </c>
      <c r="C8828" t="s">
        <v>37</v>
      </c>
      <c r="G8828" t="s">
        <v>80</v>
      </c>
      <c r="H8828" t="s">
        <v>104</v>
      </c>
      <c r="I8828" t="s">
        <v>94</v>
      </c>
      <c r="J8828" s="2">
        <v>44425</v>
      </c>
      <c r="K8828">
        <v>0</v>
      </c>
      <c r="L8828">
        <v>0</v>
      </c>
      <c r="M8828">
        <v>0</v>
      </c>
      <c r="N8828">
        <v>0</v>
      </c>
      <c r="O8828">
        <v>0</v>
      </c>
      <c r="P8828">
        <v>0</v>
      </c>
      <c r="Q8828">
        <v>0</v>
      </c>
    </row>
    <row r="8829" spans="1:17" x14ac:dyDescent="0.25">
      <c r="A8829" t="s">
        <v>31</v>
      </c>
      <c r="B8829" t="s">
        <v>34</v>
      </c>
      <c r="C8829" t="s">
        <v>37</v>
      </c>
      <c r="G8829" t="s">
        <v>80</v>
      </c>
      <c r="H8829" t="s">
        <v>104</v>
      </c>
      <c r="I8829" t="s">
        <v>94</v>
      </c>
      <c r="J8829" s="2">
        <v>44426</v>
      </c>
      <c r="K8829">
        <v>0</v>
      </c>
      <c r="L8829">
        <v>0</v>
      </c>
      <c r="M8829">
        <v>0</v>
      </c>
      <c r="N8829">
        <v>0</v>
      </c>
      <c r="O8829">
        <v>0</v>
      </c>
      <c r="P8829">
        <v>0</v>
      </c>
      <c r="Q8829">
        <v>0</v>
      </c>
    </row>
    <row r="8830" spans="1:17" x14ac:dyDescent="0.25">
      <c r="A8830" t="s">
        <v>31</v>
      </c>
      <c r="B8830" t="s">
        <v>34</v>
      </c>
      <c r="C8830" t="s">
        <v>37</v>
      </c>
      <c r="G8830" t="s">
        <v>80</v>
      </c>
      <c r="H8830" t="s">
        <v>104</v>
      </c>
      <c r="I8830" t="s">
        <v>94</v>
      </c>
      <c r="J8830" s="2">
        <v>44427</v>
      </c>
      <c r="K8830">
        <v>0</v>
      </c>
      <c r="L8830">
        <v>0</v>
      </c>
      <c r="M8830">
        <v>0</v>
      </c>
      <c r="N8830">
        <v>0</v>
      </c>
      <c r="O8830">
        <v>0</v>
      </c>
      <c r="P8830">
        <v>0</v>
      </c>
      <c r="Q8830">
        <v>0</v>
      </c>
    </row>
    <row r="8831" spans="1:17" x14ac:dyDescent="0.25">
      <c r="A8831" t="s">
        <v>31</v>
      </c>
      <c r="B8831" t="s">
        <v>34</v>
      </c>
      <c r="C8831" t="s">
        <v>37</v>
      </c>
      <c r="G8831" t="s">
        <v>80</v>
      </c>
      <c r="H8831" t="s">
        <v>104</v>
      </c>
      <c r="I8831" t="s">
        <v>94</v>
      </c>
      <c r="J8831" s="2">
        <v>44428</v>
      </c>
      <c r="K8831">
        <v>0</v>
      </c>
      <c r="L8831">
        <v>0</v>
      </c>
      <c r="M8831">
        <v>0</v>
      </c>
      <c r="N8831">
        <v>0</v>
      </c>
      <c r="O8831">
        <v>0</v>
      </c>
      <c r="P8831">
        <v>0</v>
      </c>
      <c r="Q8831">
        <v>0</v>
      </c>
    </row>
    <row r="8832" spans="1:17" x14ac:dyDescent="0.25">
      <c r="A8832" t="s">
        <v>31</v>
      </c>
      <c r="B8832" t="s">
        <v>34</v>
      </c>
      <c r="C8832" t="s">
        <v>37</v>
      </c>
      <c r="G8832" t="s">
        <v>80</v>
      </c>
      <c r="H8832" t="s">
        <v>104</v>
      </c>
      <c r="I8832" t="s">
        <v>94</v>
      </c>
      <c r="J8832" s="2">
        <v>44429</v>
      </c>
      <c r="K8832">
        <v>0</v>
      </c>
      <c r="L8832">
        <v>0</v>
      </c>
      <c r="M8832">
        <v>0</v>
      </c>
      <c r="N8832">
        <v>0</v>
      </c>
      <c r="O8832">
        <v>0</v>
      </c>
      <c r="P8832">
        <v>0</v>
      </c>
      <c r="Q8832">
        <v>0</v>
      </c>
    </row>
    <row r="8833" spans="1:17" x14ac:dyDescent="0.25">
      <c r="A8833" t="s">
        <v>31</v>
      </c>
      <c r="B8833" t="s">
        <v>34</v>
      </c>
      <c r="C8833" t="s">
        <v>37</v>
      </c>
      <c r="G8833" t="s">
        <v>80</v>
      </c>
      <c r="H8833" t="s">
        <v>104</v>
      </c>
      <c r="I8833" t="s">
        <v>94</v>
      </c>
      <c r="J8833" s="2">
        <v>44430</v>
      </c>
      <c r="K8833">
        <v>0</v>
      </c>
      <c r="L8833">
        <v>0</v>
      </c>
      <c r="M8833">
        <v>0</v>
      </c>
      <c r="N8833">
        <v>0</v>
      </c>
      <c r="O8833">
        <v>0</v>
      </c>
      <c r="P8833">
        <v>0</v>
      </c>
      <c r="Q8833">
        <v>0</v>
      </c>
    </row>
    <row r="8834" spans="1:17" x14ac:dyDescent="0.25">
      <c r="A8834" t="s">
        <v>31</v>
      </c>
      <c r="B8834" t="s">
        <v>34</v>
      </c>
      <c r="C8834" t="s">
        <v>37</v>
      </c>
      <c r="G8834" t="s">
        <v>80</v>
      </c>
      <c r="H8834" t="s">
        <v>104</v>
      </c>
      <c r="I8834" t="s">
        <v>94</v>
      </c>
      <c r="J8834" s="2">
        <v>44431</v>
      </c>
      <c r="K8834">
        <v>0</v>
      </c>
      <c r="L8834">
        <v>0</v>
      </c>
      <c r="M8834">
        <v>0</v>
      </c>
      <c r="N8834">
        <v>0</v>
      </c>
      <c r="O8834">
        <v>0</v>
      </c>
      <c r="P8834">
        <v>0</v>
      </c>
      <c r="Q8834">
        <v>0</v>
      </c>
    </row>
    <row r="8835" spans="1:17" x14ac:dyDescent="0.25">
      <c r="A8835" t="s">
        <v>31</v>
      </c>
      <c r="B8835" t="s">
        <v>34</v>
      </c>
      <c r="C8835" t="s">
        <v>37</v>
      </c>
      <c r="G8835" t="s">
        <v>80</v>
      </c>
      <c r="H8835" t="s">
        <v>104</v>
      </c>
      <c r="I8835" t="s">
        <v>94</v>
      </c>
      <c r="J8835" s="2">
        <v>44432</v>
      </c>
      <c r="K8835">
        <v>0</v>
      </c>
      <c r="L8835">
        <v>0</v>
      </c>
      <c r="M8835">
        <v>0</v>
      </c>
      <c r="N8835">
        <v>0</v>
      </c>
      <c r="O8835">
        <v>0</v>
      </c>
      <c r="P8835">
        <v>0</v>
      </c>
      <c r="Q8835">
        <v>0</v>
      </c>
    </row>
    <row r="8836" spans="1:17" x14ac:dyDescent="0.25">
      <c r="A8836" t="s">
        <v>31</v>
      </c>
      <c r="B8836" t="s">
        <v>34</v>
      </c>
      <c r="C8836" t="s">
        <v>37</v>
      </c>
      <c r="G8836" t="s">
        <v>80</v>
      </c>
      <c r="H8836" t="s">
        <v>104</v>
      </c>
      <c r="I8836" t="s">
        <v>94</v>
      </c>
      <c r="J8836" s="2">
        <v>44433</v>
      </c>
      <c r="K8836">
        <v>0</v>
      </c>
      <c r="L8836">
        <v>0</v>
      </c>
      <c r="M8836">
        <v>0</v>
      </c>
      <c r="N8836">
        <v>0</v>
      </c>
      <c r="O8836">
        <v>0</v>
      </c>
      <c r="P8836">
        <v>0</v>
      </c>
      <c r="Q8836">
        <v>0</v>
      </c>
    </row>
    <row r="8837" spans="1:17" x14ac:dyDescent="0.25">
      <c r="A8837" t="s">
        <v>31</v>
      </c>
      <c r="B8837" t="s">
        <v>34</v>
      </c>
      <c r="C8837" t="s">
        <v>37</v>
      </c>
      <c r="G8837" t="s">
        <v>80</v>
      </c>
      <c r="H8837" t="s">
        <v>104</v>
      </c>
      <c r="I8837" t="s">
        <v>94</v>
      </c>
      <c r="J8837" s="2">
        <v>44434</v>
      </c>
      <c r="K8837">
        <v>0</v>
      </c>
      <c r="L8837">
        <v>0</v>
      </c>
      <c r="M8837">
        <v>0</v>
      </c>
      <c r="N8837">
        <v>0</v>
      </c>
      <c r="O8837">
        <v>0</v>
      </c>
      <c r="P8837">
        <v>0</v>
      </c>
      <c r="Q8837">
        <v>0</v>
      </c>
    </row>
    <row r="8838" spans="1:17" x14ac:dyDescent="0.25">
      <c r="A8838" t="s">
        <v>31</v>
      </c>
      <c r="B8838" t="s">
        <v>34</v>
      </c>
      <c r="C8838" t="s">
        <v>37</v>
      </c>
      <c r="G8838" t="s">
        <v>80</v>
      </c>
      <c r="H8838" t="s">
        <v>104</v>
      </c>
      <c r="I8838" t="s">
        <v>94</v>
      </c>
      <c r="J8838" s="2">
        <v>44435</v>
      </c>
      <c r="K8838">
        <v>0</v>
      </c>
      <c r="L8838">
        <v>0</v>
      </c>
      <c r="M8838">
        <v>0</v>
      </c>
      <c r="N8838">
        <v>0</v>
      </c>
      <c r="O8838">
        <v>0</v>
      </c>
      <c r="P8838">
        <v>0</v>
      </c>
      <c r="Q8838">
        <v>0</v>
      </c>
    </row>
    <row r="8839" spans="1:17" x14ac:dyDescent="0.25">
      <c r="A8839" t="s">
        <v>31</v>
      </c>
      <c r="B8839" t="s">
        <v>34</v>
      </c>
      <c r="C8839" t="s">
        <v>37</v>
      </c>
      <c r="G8839" t="s">
        <v>80</v>
      </c>
      <c r="H8839" t="s">
        <v>104</v>
      </c>
      <c r="I8839" t="s">
        <v>94</v>
      </c>
      <c r="J8839" s="2">
        <v>44436</v>
      </c>
      <c r="K8839">
        <v>0</v>
      </c>
      <c r="L8839">
        <v>0</v>
      </c>
      <c r="M8839">
        <v>0</v>
      </c>
      <c r="N8839">
        <v>0</v>
      </c>
      <c r="O8839">
        <v>0</v>
      </c>
      <c r="P8839">
        <v>0</v>
      </c>
      <c r="Q8839">
        <v>0</v>
      </c>
    </row>
    <row r="8840" spans="1:17" x14ac:dyDescent="0.25">
      <c r="A8840" t="s">
        <v>31</v>
      </c>
      <c r="B8840" t="s">
        <v>34</v>
      </c>
      <c r="C8840" t="s">
        <v>37</v>
      </c>
      <c r="G8840" t="s">
        <v>80</v>
      </c>
      <c r="H8840" t="s">
        <v>104</v>
      </c>
      <c r="I8840" t="s">
        <v>94</v>
      </c>
      <c r="J8840" s="2">
        <v>44437</v>
      </c>
      <c r="K8840">
        <v>0</v>
      </c>
      <c r="L8840">
        <v>0</v>
      </c>
      <c r="M8840">
        <v>0</v>
      </c>
      <c r="N8840">
        <v>0</v>
      </c>
      <c r="O8840">
        <v>0</v>
      </c>
      <c r="P8840">
        <v>0</v>
      </c>
      <c r="Q8840">
        <v>0</v>
      </c>
    </row>
    <row r="8841" spans="1:17" x14ac:dyDescent="0.25">
      <c r="A8841" t="s">
        <v>31</v>
      </c>
      <c r="B8841" t="s">
        <v>34</v>
      </c>
      <c r="C8841" t="s">
        <v>37</v>
      </c>
      <c r="G8841" t="s">
        <v>80</v>
      </c>
      <c r="H8841" t="s">
        <v>104</v>
      </c>
      <c r="I8841" t="s">
        <v>94</v>
      </c>
      <c r="J8841" s="2">
        <v>44438</v>
      </c>
      <c r="K8841">
        <v>0</v>
      </c>
      <c r="L8841">
        <v>0</v>
      </c>
      <c r="M8841">
        <v>0</v>
      </c>
      <c r="N8841">
        <v>0</v>
      </c>
      <c r="O8841">
        <v>0</v>
      </c>
      <c r="P8841">
        <v>0</v>
      </c>
      <c r="Q8841">
        <v>0</v>
      </c>
    </row>
    <row r="8842" spans="1:17" x14ac:dyDescent="0.25">
      <c r="A8842" t="s">
        <v>31</v>
      </c>
      <c r="B8842" t="s">
        <v>34</v>
      </c>
      <c r="C8842" t="s">
        <v>37</v>
      </c>
      <c r="G8842" t="s">
        <v>80</v>
      </c>
      <c r="H8842" t="s">
        <v>104</v>
      </c>
      <c r="I8842" t="s">
        <v>94</v>
      </c>
      <c r="J8842" s="2">
        <v>44439</v>
      </c>
      <c r="K8842">
        <v>0</v>
      </c>
      <c r="L8842">
        <v>0</v>
      </c>
      <c r="M8842">
        <v>0</v>
      </c>
      <c r="N8842">
        <v>0</v>
      </c>
      <c r="O8842">
        <v>0</v>
      </c>
      <c r="P8842">
        <v>0</v>
      </c>
      <c r="Q8842">
        <v>0</v>
      </c>
    </row>
    <row r="8843" spans="1:17" x14ac:dyDescent="0.25">
      <c r="A8843" t="s">
        <v>31</v>
      </c>
      <c r="B8843" t="s">
        <v>34</v>
      </c>
      <c r="C8843" t="s">
        <v>37</v>
      </c>
      <c r="G8843" t="s">
        <v>80</v>
      </c>
      <c r="H8843" t="s">
        <v>104</v>
      </c>
      <c r="I8843" t="s">
        <v>94</v>
      </c>
      <c r="J8843" s="2">
        <v>44440</v>
      </c>
      <c r="K8843">
        <v>0</v>
      </c>
      <c r="L8843">
        <v>0</v>
      </c>
      <c r="M8843">
        <v>0</v>
      </c>
      <c r="N8843">
        <v>0</v>
      </c>
      <c r="O8843">
        <v>0</v>
      </c>
      <c r="P8843">
        <v>0</v>
      </c>
      <c r="Q8843">
        <v>0</v>
      </c>
    </row>
    <row r="8844" spans="1:17" x14ac:dyDescent="0.25">
      <c r="A8844" t="s">
        <v>31</v>
      </c>
      <c r="B8844" t="s">
        <v>34</v>
      </c>
      <c r="C8844" t="s">
        <v>37</v>
      </c>
      <c r="G8844" t="s">
        <v>80</v>
      </c>
      <c r="H8844" t="s">
        <v>104</v>
      </c>
      <c r="I8844" t="s">
        <v>94</v>
      </c>
      <c r="J8844" s="2">
        <v>44441</v>
      </c>
      <c r="K8844">
        <v>0</v>
      </c>
      <c r="L8844">
        <v>0</v>
      </c>
      <c r="M8844">
        <v>0</v>
      </c>
      <c r="N8844">
        <v>0</v>
      </c>
      <c r="O8844">
        <v>0</v>
      </c>
      <c r="P8844">
        <v>0</v>
      </c>
      <c r="Q8844">
        <v>0</v>
      </c>
    </row>
    <row r="8845" spans="1:17" x14ac:dyDescent="0.25">
      <c r="A8845" t="s">
        <v>31</v>
      </c>
      <c r="B8845" t="s">
        <v>34</v>
      </c>
      <c r="C8845" t="s">
        <v>37</v>
      </c>
      <c r="G8845" t="s">
        <v>80</v>
      </c>
      <c r="H8845" t="s">
        <v>104</v>
      </c>
      <c r="I8845" t="s">
        <v>94</v>
      </c>
      <c r="J8845" s="2">
        <v>44442</v>
      </c>
      <c r="K8845">
        <v>0</v>
      </c>
      <c r="L8845">
        <v>0</v>
      </c>
      <c r="M8845">
        <v>0</v>
      </c>
      <c r="N8845">
        <v>0</v>
      </c>
      <c r="O8845">
        <v>0</v>
      </c>
      <c r="P8845">
        <v>0</v>
      </c>
      <c r="Q8845">
        <v>0</v>
      </c>
    </row>
    <row r="8846" spans="1:17" x14ac:dyDescent="0.25">
      <c r="A8846" t="s">
        <v>31</v>
      </c>
      <c r="B8846" t="s">
        <v>34</v>
      </c>
      <c r="C8846" t="s">
        <v>37</v>
      </c>
      <c r="G8846" t="s">
        <v>80</v>
      </c>
      <c r="H8846" t="s">
        <v>104</v>
      </c>
      <c r="I8846" t="s">
        <v>94</v>
      </c>
      <c r="J8846" s="2">
        <v>44443</v>
      </c>
      <c r="K8846">
        <v>0</v>
      </c>
      <c r="L8846">
        <v>0</v>
      </c>
      <c r="M8846">
        <v>0</v>
      </c>
      <c r="N8846">
        <v>0</v>
      </c>
      <c r="O8846">
        <v>0</v>
      </c>
      <c r="P8846">
        <v>0</v>
      </c>
      <c r="Q8846">
        <v>0</v>
      </c>
    </row>
    <row r="8847" spans="1:17" x14ac:dyDescent="0.25">
      <c r="A8847" t="s">
        <v>31</v>
      </c>
      <c r="B8847" t="s">
        <v>34</v>
      </c>
      <c r="C8847" t="s">
        <v>37</v>
      </c>
      <c r="G8847" t="s">
        <v>80</v>
      </c>
      <c r="H8847" t="s">
        <v>104</v>
      </c>
      <c r="I8847" t="s">
        <v>94</v>
      </c>
      <c r="J8847" s="2">
        <v>44444</v>
      </c>
      <c r="K8847">
        <v>0</v>
      </c>
      <c r="L8847">
        <v>0</v>
      </c>
      <c r="M8847">
        <v>0</v>
      </c>
      <c r="N8847">
        <v>0</v>
      </c>
      <c r="O8847">
        <v>0</v>
      </c>
      <c r="P8847">
        <v>0</v>
      </c>
      <c r="Q8847">
        <v>0</v>
      </c>
    </row>
    <row r="8848" spans="1:17" x14ac:dyDescent="0.25">
      <c r="A8848" t="s">
        <v>31</v>
      </c>
      <c r="B8848" t="s">
        <v>34</v>
      </c>
      <c r="C8848" t="s">
        <v>37</v>
      </c>
      <c r="G8848" t="s">
        <v>80</v>
      </c>
      <c r="H8848" t="s">
        <v>104</v>
      </c>
      <c r="I8848" t="s">
        <v>94</v>
      </c>
      <c r="J8848" s="2">
        <v>44445</v>
      </c>
      <c r="K8848">
        <v>0</v>
      </c>
      <c r="L8848">
        <v>0</v>
      </c>
      <c r="M8848">
        <v>0</v>
      </c>
      <c r="N8848">
        <v>0</v>
      </c>
      <c r="O8848">
        <v>0</v>
      </c>
      <c r="P8848">
        <v>0</v>
      </c>
      <c r="Q8848">
        <v>0</v>
      </c>
    </row>
    <row r="8849" spans="1:17" x14ac:dyDescent="0.25">
      <c r="A8849" t="s">
        <v>31</v>
      </c>
      <c r="B8849" t="s">
        <v>34</v>
      </c>
      <c r="C8849" t="s">
        <v>37</v>
      </c>
      <c r="G8849" t="s">
        <v>80</v>
      </c>
      <c r="H8849" t="s">
        <v>104</v>
      </c>
      <c r="I8849" t="s">
        <v>94</v>
      </c>
      <c r="J8849" s="2">
        <v>44446</v>
      </c>
      <c r="K8849">
        <v>0</v>
      </c>
      <c r="L8849">
        <v>0</v>
      </c>
      <c r="M8849">
        <v>0</v>
      </c>
      <c r="N8849">
        <v>0</v>
      </c>
      <c r="O8849">
        <v>0</v>
      </c>
      <c r="P8849">
        <v>0</v>
      </c>
      <c r="Q8849">
        <v>0</v>
      </c>
    </row>
    <row r="8850" spans="1:17" x14ac:dyDescent="0.25">
      <c r="A8850" t="s">
        <v>31</v>
      </c>
      <c r="B8850" t="s">
        <v>34</v>
      </c>
      <c r="C8850" t="s">
        <v>37</v>
      </c>
      <c r="G8850" t="s">
        <v>80</v>
      </c>
      <c r="H8850" t="s">
        <v>104</v>
      </c>
      <c r="I8850" t="s">
        <v>94</v>
      </c>
      <c r="J8850" s="2">
        <v>44447</v>
      </c>
      <c r="K8850">
        <v>0</v>
      </c>
      <c r="L8850">
        <v>0</v>
      </c>
      <c r="M8850">
        <v>0</v>
      </c>
      <c r="N8850">
        <v>0</v>
      </c>
      <c r="O8850">
        <v>0</v>
      </c>
      <c r="P8850">
        <v>0</v>
      </c>
      <c r="Q8850">
        <v>0</v>
      </c>
    </row>
    <row r="8851" spans="1:17" x14ac:dyDescent="0.25">
      <c r="A8851" t="s">
        <v>31</v>
      </c>
      <c r="B8851" t="s">
        <v>34</v>
      </c>
      <c r="C8851" t="s">
        <v>37</v>
      </c>
      <c r="G8851" t="s">
        <v>80</v>
      </c>
      <c r="H8851" t="s">
        <v>104</v>
      </c>
      <c r="I8851" t="s">
        <v>94</v>
      </c>
      <c r="J8851" s="2">
        <v>44448</v>
      </c>
      <c r="K8851">
        <v>0</v>
      </c>
      <c r="L8851">
        <v>0</v>
      </c>
      <c r="M8851">
        <v>0</v>
      </c>
      <c r="N8851">
        <v>0</v>
      </c>
      <c r="O8851">
        <v>0</v>
      </c>
      <c r="P8851">
        <v>0</v>
      </c>
      <c r="Q8851">
        <v>0</v>
      </c>
    </row>
    <row r="8852" spans="1:17" x14ac:dyDescent="0.25">
      <c r="A8852" t="s">
        <v>31</v>
      </c>
      <c r="B8852" t="s">
        <v>34</v>
      </c>
      <c r="C8852" t="s">
        <v>37</v>
      </c>
      <c r="G8852" t="s">
        <v>80</v>
      </c>
      <c r="H8852" t="s">
        <v>104</v>
      </c>
      <c r="I8852" t="s">
        <v>94</v>
      </c>
      <c r="J8852" s="2">
        <v>44449</v>
      </c>
      <c r="K8852">
        <v>0</v>
      </c>
      <c r="L8852">
        <v>0</v>
      </c>
      <c r="M8852">
        <v>0</v>
      </c>
      <c r="N8852">
        <v>0</v>
      </c>
      <c r="O8852">
        <v>0</v>
      </c>
      <c r="P8852">
        <v>0</v>
      </c>
      <c r="Q8852">
        <v>0</v>
      </c>
    </row>
    <row r="8853" spans="1:17" x14ac:dyDescent="0.25">
      <c r="A8853" t="s">
        <v>31</v>
      </c>
      <c r="B8853" t="s">
        <v>34</v>
      </c>
      <c r="C8853" t="s">
        <v>37</v>
      </c>
      <c r="G8853" t="s">
        <v>80</v>
      </c>
      <c r="H8853" t="s">
        <v>104</v>
      </c>
      <c r="I8853" t="s">
        <v>94</v>
      </c>
      <c r="J8853" s="2">
        <v>44450</v>
      </c>
      <c r="K8853">
        <v>0</v>
      </c>
      <c r="L8853">
        <v>0</v>
      </c>
      <c r="M8853">
        <v>0</v>
      </c>
      <c r="N8853">
        <v>0</v>
      </c>
      <c r="O8853">
        <v>0</v>
      </c>
      <c r="P8853">
        <v>0</v>
      </c>
      <c r="Q8853">
        <v>0</v>
      </c>
    </row>
    <row r="8854" spans="1:17" x14ac:dyDescent="0.25">
      <c r="A8854" t="s">
        <v>31</v>
      </c>
      <c r="B8854" t="s">
        <v>34</v>
      </c>
      <c r="C8854" t="s">
        <v>37</v>
      </c>
      <c r="G8854" t="s">
        <v>80</v>
      </c>
      <c r="H8854" t="s">
        <v>104</v>
      </c>
      <c r="I8854" t="s">
        <v>94</v>
      </c>
      <c r="J8854" s="2">
        <v>44451</v>
      </c>
      <c r="K8854">
        <v>0</v>
      </c>
      <c r="L8854">
        <v>0</v>
      </c>
      <c r="M8854">
        <v>0</v>
      </c>
      <c r="N8854">
        <v>0</v>
      </c>
      <c r="O8854">
        <v>0</v>
      </c>
      <c r="P8854">
        <v>0</v>
      </c>
      <c r="Q8854">
        <v>0</v>
      </c>
    </row>
    <row r="8855" spans="1:17" x14ac:dyDescent="0.25">
      <c r="A8855" t="s">
        <v>31</v>
      </c>
      <c r="B8855" t="s">
        <v>34</v>
      </c>
      <c r="C8855" t="s">
        <v>37</v>
      </c>
      <c r="G8855" t="s">
        <v>80</v>
      </c>
      <c r="H8855" t="s">
        <v>104</v>
      </c>
      <c r="I8855" t="s">
        <v>94</v>
      </c>
      <c r="J8855" s="2">
        <v>44452</v>
      </c>
      <c r="K8855">
        <v>0</v>
      </c>
      <c r="L8855">
        <v>0</v>
      </c>
      <c r="M8855">
        <v>0</v>
      </c>
      <c r="N8855">
        <v>0</v>
      </c>
      <c r="O8855">
        <v>0</v>
      </c>
      <c r="P8855">
        <v>0</v>
      </c>
      <c r="Q8855">
        <v>0</v>
      </c>
    </row>
    <row r="8856" spans="1:17" x14ac:dyDescent="0.25">
      <c r="A8856" t="s">
        <v>31</v>
      </c>
      <c r="B8856" t="s">
        <v>34</v>
      </c>
      <c r="C8856" t="s">
        <v>37</v>
      </c>
      <c r="G8856" t="s">
        <v>80</v>
      </c>
      <c r="H8856" t="s">
        <v>104</v>
      </c>
      <c r="I8856" t="s">
        <v>94</v>
      </c>
      <c r="J8856" s="2">
        <v>44453</v>
      </c>
      <c r="K8856">
        <v>0</v>
      </c>
      <c r="L8856">
        <v>0</v>
      </c>
      <c r="M8856">
        <v>0</v>
      </c>
      <c r="N8856">
        <v>0</v>
      </c>
      <c r="O8856">
        <v>0</v>
      </c>
      <c r="P8856">
        <v>0</v>
      </c>
      <c r="Q8856">
        <v>0</v>
      </c>
    </row>
    <row r="8857" spans="1:17" x14ac:dyDescent="0.25">
      <c r="A8857" t="s">
        <v>31</v>
      </c>
      <c r="B8857" t="s">
        <v>34</v>
      </c>
      <c r="C8857" t="s">
        <v>37</v>
      </c>
      <c r="G8857" t="s">
        <v>80</v>
      </c>
      <c r="H8857" t="s">
        <v>104</v>
      </c>
      <c r="I8857" t="s">
        <v>94</v>
      </c>
      <c r="J8857" s="2">
        <v>44454</v>
      </c>
      <c r="K8857">
        <v>0</v>
      </c>
      <c r="L8857">
        <v>0</v>
      </c>
      <c r="M8857">
        <v>0</v>
      </c>
      <c r="N8857">
        <v>0</v>
      </c>
      <c r="O8857">
        <v>0</v>
      </c>
      <c r="P8857">
        <v>0</v>
      </c>
      <c r="Q8857">
        <v>0</v>
      </c>
    </row>
    <row r="8858" spans="1:17" x14ac:dyDescent="0.25">
      <c r="A8858" t="s">
        <v>31</v>
      </c>
      <c r="B8858" t="s">
        <v>34</v>
      </c>
      <c r="C8858" t="s">
        <v>37</v>
      </c>
      <c r="G8858" t="s">
        <v>80</v>
      </c>
      <c r="H8858" t="s">
        <v>104</v>
      </c>
      <c r="I8858" t="s">
        <v>94</v>
      </c>
      <c r="J8858" s="2">
        <v>44455</v>
      </c>
      <c r="K8858">
        <v>0</v>
      </c>
      <c r="L8858">
        <v>0</v>
      </c>
      <c r="M8858">
        <v>0</v>
      </c>
      <c r="N8858">
        <v>0</v>
      </c>
      <c r="O8858">
        <v>0</v>
      </c>
      <c r="P8858">
        <v>0</v>
      </c>
      <c r="Q8858">
        <v>0</v>
      </c>
    </row>
    <row r="8859" spans="1:17" x14ac:dyDescent="0.25">
      <c r="A8859" t="s">
        <v>31</v>
      </c>
      <c r="B8859" t="s">
        <v>34</v>
      </c>
      <c r="C8859" t="s">
        <v>37</v>
      </c>
      <c r="G8859" t="s">
        <v>80</v>
      </c>
      <c r="H8859" t="s">
        <v>104</v>
      </c>
      <c r="I8859" t="s">
        <v>94</v>
      </c>
      <c r="J8859" s="2">
        <v>44456</v>
      </c>
      <c r="K8859">
        <v>0</v>
      </c>
      <c r="L8859">
        <v>0</v>
      </c>
      <c r="M8859">
        <v>0</v>
      </c>
      <c r="N8859">
        <v>0</v>
      </c>
      <c r="O8859">
        <v>0</v>
      </c>
      <c r="P8859">
        <v>0</v>
      </c>
      <c r="Q8859">
        <v>0</v>
      </c>
    </row>
    <row r="8860" spans="1:17" x14ac:dyDescent="0.25">
      <c r="A8860" t="s">
        <v>31</v>
      </c>
      <c r="B8860" t="s">
        <v>34</v>
      </c>
      <c r="C8860" t="s">
        <v>37</v>
      </c>
      <c r="G8860" t="s">
        <v>80</v>
      </c>
      <c r="H8860" t="s">
        <v>104</v>
      </c>
      <c r="I8860" t="s">
        <v>94</v>
      </c>
      <c r="J8860" s="2">
        <v>44457</v>
      </c>
      <c r="K8860">
        <v>0</v>
      </c>
      <c r="L8860">
        <v>0</v>
      </c>
      <c r="M8860">
        <v>0</v>
      </c>
      <c r="N8860">
        <v>0</v>
      </c>
      <c r="O8860">
        <v>0</v>
      </c>
      <c r="P8860">
        <v>0</v>
      </c>
      <c r="Q8860">
        <v>0</v>
      </c>
    </row>
    <row r="8861" spans="1:17" x14ac:dyDescent="0.25">
      <c r="A8861" t="s">
        <v>31</v>
      </c>
      <c r="B8861" t="s">
        <v>34</v>
      </c>
      <c r="C8861" t="s">
        <v>37</v>
      </c>
      <c r="G8861" t="s">
        <v>80</v>
      </c>
      <c r="H8861" t="s">
        <v>104</v>
      </c>
      <c r="I8861" t="s">
        <v>94</v>
      </c>
      <c r="J8861" s="2">
        <v>44458</v>
      </c>
      <c r="K8861">
        <v>0</v>
      </c>
      <c r="L8861">
        <v>0</v>
      </c>
      <c r="M8861">
        <v>0</v>
      </c>
      <c r="N8861">
        <v>0</v>
      </c>
      <c r="O8861">
        <v>0</v>
      </c>
      <c r="P8861">
        <v>0</v>
      </c>
      <c r="Q8861">
        <v>0</v>
      </c>
    </row>
    <row r="8862" spans="1:17" x14ac:dyDescent="0.25">
      <c r="A8862" t="s">
        <v>31</v>
      </c>
      <c r="B8862" t="s">
        <v>34</v>
      </c>
      <c r="C8862" t="s">
        <v>37</v>
      </c>
      <c r="G8862" t="s">
        <v>80</v>
      </c>
      <c r="H8862" t="s">
        <v>104</v>
      </c>
      <c r="I8862" t="s">
        <v>94</v>
      </c>
      <c r="J8862" s="2">
        <v>44459</v>
      </c>
      <c r="K8862">
        <v>0</v>
      </c>
      <c r="L8862">
        <v>0</v>
      </c>
      <c r="M8862">
        <v>0</v>
      </c>
      <c r="N8862">
        <v>0</v>
      </c>
      <c r="O8862">
        <v>0</v>
      </c>
      <c r="P8862">
        <v>0</v>
      </c>
      <c r="Q8862">
        <v>0</v>
      </c>
    </row>
    <row r="8863" spans="1:17" x14ac:dyDescent="0.25">
      <c r="A8863" t="s">
        <v>31</v>
      </c>
      <c r="B8863" t="s">
        <v>34</v>
      </c>
      <c r="C8863" t="s">
        <v>37</v>
      </c>
      <c r="G8863" t="s">
        <v>80</v>
      </c>
      <c r="H8863" t="s">
        <v>104</v>
      </c>
      <c r="I8863" t="s">
        <v>94</v>
      </c>
      <c r="J8863" s="2">
        <v>44460</v>
      </c>
      <c r="K8863">
        <v>0</v>
      </c>
      <c r="L8863">
        <v>0</v>
      </c>
      <c r="M8863">
        <v>0</v>
      </c>
      <c r="N8863">
        <v>0</v>
      </c>
      <c r="O8863">
        <v>0</v>
      </c>
      <c r="P8863">
        <v>0</v>
      </c>
      <c r="Q8863">
        <v>0</v>
      </c>
    </row>
    <row r="8864" spans="1:17" x14ac:dyDescent="0.25">
      <c r="A8864" t="s">
        <v>31</v>
      </c>
      <c r="B8864" t="s">
        <v>34</v>
      </c>
      <c r="C8864" t="s">
        <v>37</v>
      </c>
      <c r="G8864" t="s">
        <v>80</v>
      </c>
      <c r="H8864" t="s">
        <v>104</v>
      </c>
      <c r="I8864" t="s">
        <v>94</v>
      </c>
      <c r="J8864" s="2">
        <v>44461</v>
      </c>
      <c r="K8864">
        <v>0</v>
      </c>
      <c r="L8864">
        <v>0</v>
      </c>
      <c r="M8864">
        <v>0</v>
      </c>
      <c r="N8864">
        <v>0</v>
      </c>
      <c r="O8864">
        <v>0</v>
      </c>
      <c r="P8864">
        <v>0</v>
      </c>
      <c r="Q8864">
        <v>0</v>
      </c>
    </row>
    <row r="8865" spans="1:17" x14ac:dyDescent="0.25">
      <c r="A8865" t="s">
        <v>31</v>
      </c>
      <c r="B8865" t="s">
        <v>34</v>
      </c>
      <c r="C8865" t="s">
        <v>37</v>
      </c>
      <c r="G8865" t="s">
        <v>80</v>
      </c>
      <c r="H8865" t="s">
        <v>104</v>
      </c>
      <c r="I8865" t="s">
        <v>94</v>
      </c>
      <c r="J8865" s="2">
        <v>44462</v>
      </c>
      <c r="K8865">
        <v>0</v>
      </c>
      <c r="L8865">
        <v>0</v>
      </c>
      <c r="M8865">
        <v>0</v>
      </c>
      <c r="N8865">
        <v>0</v>
      </c>
      <c r="O8865">
        <v>0</v>
      </c>
      <c r="P8865">
        <v>0</v>
      </c>
      <c r="Q8865">
        <v>0</v>
      </c>
    </row>
    <row r="8866" spans="1:17" x14ac:dyDescent="0.25">
      <c r="A8866" t="s">
        <v>31</v>
      </c>
      <c r="B8866" t="s">
        <v>34</v>
      </c>
      <c r="C8866" t="s">
        <v>37</v>
      </c>
      <c r="G8866" t="s">
        <v>80</v>
      </c>
      <c r="H8866" t="s">
        <v>104</v>
      </c>
      <c r="I8866" t="s">
        <v>94</v>
      </c>
      <c r="J8866" s="2">
        <v>44463</v>
      </c>
      <c r="K8866">
        <v>0</v>
      </c>
      <c r="L8866">
        <v>0</v>
      </c>
      <c r="M8866">
        <v>0</v>
      </c>
      <c r="N8866">
        <v>0</v>
      </c>
      <c r="O8866">
        <v>0</v>
      </c>
      <c r="P8866">
        <v>0</v>
      </c>
      <c r="Q8866">
        <v>0</v>
      </c>
    </row>
    <row r="8867" spans="1:17" x14ac:dyDescent="0.25">
      <c r="A8867" t="s">
        <v>31</v>
      </c>
      <c r="B8867" t="s">
        <v>34</v>
      </c>
      <c r="C8867" t="s">
        <v>37</v>
      </c>
      <c r="G8867" t="s">
        <v>80</v>
      </c>
      <c r="H8867" t="s">
        <v>104</v>
      </c>
      <c r="I8867" t="s">
        <v>94</v>
      </c>
      <c r="J8867" s="2">
        <v>44464</v>
      </c>
      <c r="K8867">
        <v>0</v>
      </c>
      <c r="L8867">
        <v>0</v>
      </c>
      <c r="M8867">
        <v>0</v>
      </c>
      <c r="N8867">
        <v>0</v>
      </c>
      <c r="O8867">
        <v>0</v>
      </c>
      <c r="P8867">
        <v>0</v>
      </c>
      <c r="Q8867">
        <v>0</v>
      </c>
    </row>
    <row r="8868" spans="1:17" x14ac:dyDescent="0.25">
      <c r="A8868" t="s">
        <v>31</v>
      </c>
      <c r="B8868" t="s">
        <v>34</v>
      </c>
      <c r="C8868" t="s">
        <v>37</v>
      </c>
      <c r="G8868" t="s">
        <v>80</v>
      </c>
      <c r="H8868" t="s">
        <v>104</v>
      </c>
      <c r="I8868" t="s">
        <v>94</v>
      </c>
      <c r="J8868" s="2">
        <v>44465</v>
      </c>
      <c r="K8868">
        <v>0</v>
      </c>
      <c r="L8868">
        <v>0</v>
      </c>
      <c r="M8868">
        <v>0</v>
      </c>
      <c r="N8868">
        <v>0</v>
      </c>
      <c r="O8868">
        <v>0</v>
      </c>
      <c r="P8868">
        <v>0</v>
      </c>
      <c r="Q8868">
        <v>0</v>
      </c>
    </row>
    <row r="8869" spans="1:17" x14ac:dyDescent="0.25">
      <c r="A8869" t="s">
        <v>31</v>
      </c>
      <c r="B8869" t="s">
        <v>34</v>
      </c>
      <c r="C8869" t="s">
        <v>37</v>
      </c>
      <c r="G8869" t="s">
        <v>80</v>
      </c>
      <c r="H8869" t="s">
        <v>104</v>
      </c>
      <c r="I8869" t="s">
        <v>94</v>
      </c>
      <c r="J8869" s="2">
        <v>44466</v>
      </c>
      <c r="K8869">
        <v>0</v>
      </c>
      <c r="L8869">
        <v>0</v>
      </c>
      <c r="M8869">
        <v>0</v>
      </c>
      <c r="N8869">
        <v>0</v>
      </c>
      <c r="O8869">
        <v>0</v>
      </c>
      <c r="P8869">
        <v>0</v>
      </c>
      <c r="Q8869">
        <v>0</v>
      </c>
    </row>
    <row r="8870" spans="1:17" x14ac:dyDescent="0.25">
      <c r="A8870" t="s">
        <v>31</v>
      </c>
      <c r="B8870" t="s">
        <v>34</v>
      </c>
      <c r="C8870" t="s">
        <v>37</v>
      </c>
      <c r="G8870" t="s">
        <v>80</v>
      </c>
      <c r="H8870" t="s">
        <v>104</v>
      </c>
      <c r="I8870" t="s">
        <v>94</v>
      </c>
      <c r="J8870" s="2">
        <v>44467</v>
      </c>
      <c r="K8870">
        <v>0</v>
      </c>
      <c r="L8870">
        <v>0</v>
      </c>
      <c r="M8870">
        <v>0</v>
      </c>
      <c r="N8870">
        <v>0</v>
      </c>
      <c r="O8870">
        <v>0</v>
      </c>
      <c r="P8870">
        <v>0</v>
      </c>
      <c r="Q8870">
        <v>0</v>
      </c>
    </row>
    <row r="8871" spans="1:17" x14ac:dyDescent="0.25">
      <c r="A8871" t="s">
        <v>31</v>
      </c>
      <c r="B8871" t="s">
        <v>34</v>
      </c>
      <c r="C8871" t="s">
        <v>37</v>
      </c>
      <c r="G8871" t="s">
        <v>80</v>
      </c>
      <c r="H8871" t="s">
        <v>104</v>
      </c>
      <c r="I8871" t="s">
        <v>94</v>
      </c>
      <c r="J8871" s="2">
        <v>44468</v>
      </c>
      <c r="K8871">
        <v>0</v>
      </c>
      <c r="L8871">
        <v>0</v>
      </c>
      <c r="M8871">
        <v>0</v>
      </c>
      <c r="N8871">
        <v>0</v>
      </c>
      <c r="O8871">
        <v>0</v>
      </c>
      <c r="P8871">
        <v>0</v>
      </c>
      <c r="Q8871">
        <v>0</v>
      </c>
    </row>
    <row r="8872" spans="1:17" x14ac:dyDescent="0.25">
      <c r="A8872" t="s">
        <v>31</v>
      </c>
      <c r="B8872" t="s">
        <v>34</v>
      </c>
      <c r="C8872" t="s">
        <v>37</v>
      </c>
      <c r="G8872" t="s">
        <v>80</v>
      </c>
      <c r="H8872" t="s">
        <v>104</v>
      </c>
      <c r="I8872" t="s">
        <v>94</v>
      </c>
      <c r="J8872" s="2">
        <v>44469</v>
      </c>
      <c r="K8872">
        <v>0</v>
      </c>
      <c r="L8872">
        <v>0</v>
      </c>
      <c r="M8872">
        <v>0</v>
      </c>
      <c r="N8872">
        <v>0</v>
      </c>
      <c r="O8872">
        <v>0</v>
      </c>
      <c r="P8872">
        <v>0</v>
      </c>
      <c r="Q8872">
        <v>0</v>
      </c>
    </row>
    <row r="8873" spans="1:17" x14ac:dyDescent="0.25">
      <c r="A8873" t="s">
        <v>31</v>
      </c>
      <c r="B8873" t="s">
        <v>34</v>
      </c>
      <c r="C8873" t="s">
        <v>37</v>
      </c>
      <c r="G8873" t="s">
        <v>80</v>
      </c>
      <c r="H8873" t="s">
        <v>104</v>
      </c>
      <c r="I8873" t="s">
        <v>94</v>
      </c>
      <c r="J8873" s="2">
        <v>44470</v>
      </c>
      <c r="K8873">
        <v>0</v>
      </c>
      <c r="L8873">
        <v>0</v>
      </c>
      <c r="M8873">
        <v>0</v>
      </c>
      <c r="N8873">
        <v>0</v>
      </c>
      <c r="O8873">
        <v>0</v>
      </c>
      <c r="P8873">
        <v>0</v>
      </c>
      <c r="Q8873">
        <v>0</v>
      </c>
    </row>
    <row r="8874" spans="1:17" x14ac:dyDescent="0.25">
      <c r="A8874" t="s">
        <v>31</v>
      </c>
      <c r="B8874" t="s">
        <v>34</v>
      </c>
      <c r="C8874" t="s">
        <v>37</v>
      </c>
      <c r="G8874" t="s">
        <v>80</v>
      </c>
      <c r="H8874" t="s">
        <v>104</v>
      </c>
      <c r="I8874" t="s">
        <v>94</v>
      </c>
      <c r="J8874" s="2">
        <v>44471</v>
      </c>
      <c r="K8874">
        <v>0</v>
      </c>
      <c r="L8874">
        <v>0</v>
      </c>
      <c r="M8874">
        <v>0</v>
      </c>
      <c r="N8874">
        <v>0</v>
      </c>
      <c r="O8874">
        <v>0</v>
      </c>
      <c r="P8874">
        <v>0</v>
      </c>
      <c r="Q8874">
        <v>0</v>
      </c>
    </row>
    <row r="8875" spans="1:17" x14ac:dyDescent="0.25">
      <c r="A8875" t="s">
        <v>31</v>
      </c>
      <c r="B8875" t="s">
        <v>34</v>
      </c>
      <c r="C8875" t="s">
        <v>37</v>
      </c>
      <c r="G8875" t="s">
        <v>80</v>
      </c>
      <c r="H8875" t="s">
        <v>104</v>
      </c>
      <c r="I8875" t="s">
        <v>94</v>
      </c>
      <c r="J8875" s="2">
        <v>44472</v>
      </c>
      <c r="K8875">
        <v>0</v>
      </c>
      <c r="L8875">
        <v>0</v>
      </c>
      <c r="M8875">
        <v>0</v>
      </c>
      <c r="N8875">
        <v>0</v>
      </c>
      <c r="O8875">
        <v>0</v>
      </c>
      <c r="P8875">
        <v>0</v>
      </c>
      <c r="Q8875">
        <v>0</v>
      </c>
    </row>
    <row r="8876" spans="1:17" x14ac:dyDescent="0.25">
      <c r="A8876" t="s">
        <v>31</v>
      </c>
      <c r="B8876" t="s">
        <v>34</v>
      </c>
      <c r="C8876" t="s">
        <v>37</v>
      </c>
      <c r="G8876" t="s">
        <v>80</v>
      </c>
      <c r="H8876" t="s">
        <v>104</v>
      </c>
      <c r="I8876" t="s">
        <v>94</v>
      </c>
      <c r="J8876" s="2">
        <v>44473</v>
      </c>
      <c r="K8876">
        <v>0</v>
      </c>
      <c r="L8876">
        <v>0</v>
      </c>
      <c r="M8876">
        <v>0</v>
      </c>
      <c r="N8876">
        <v>0</v>
      </c>
      <c r="O8876">
        <v>0</v>
      </c>
      <c r="P8876">
        <v>0</v>
      </c>
      <c r="Q8876">
        <v>0</v>
      </c>
    </row>
    <row r="8877" spans="1:17" x14ac:dyDescent="0.25">
      <c r="A8877" t="s">
        <v>31</v>
      </c>
      <c r="B8877" t="s">
        <v>34</v>
      </c>
      <c r="C8877" t="s">
        <v>37</v>
      </c>
      <c r="G8877" t="s">
        <v>80</v>
      </c>
      <c r="H8877" t="s">
        <v>104</v>
      </c>
      <c r="I8877" t="s">
        <v>94</v>
      </c>
      <c r="J8877" s="2">
        <v>44474</v>
      </c>
      <c r="K8877">
        <v>0</v>
      </c>
      <c r="L8877">
        <v>0</v>
      </c>
      <c r="M8877">
        <v>0</v>
      </c>
      <c r="N8877">
        <v>0</v>
      </c>
      <c r="O8877">
        <v>0</v>
      </c>
      <c r="P8877">
        <v>0</v>
      </c>
      <c r="Q8877">
        <v>0</v>
      </c>
    </row>
    <row r="8878" spans="1:17" x14ac:dyDescent="0.25">
      <c r="A8878" t="s">
        <v>31</v>
      </c>
      <c r="B8878" t="s">
        <v>34</v>
      </c>
      <c r="C8878" t="s">
        <v>37</v>
      </c>
      <c r="G8878" t="s">
        <v>80</v>
      </c>
      <c r="H8878" t="s">
        <v>104</v>
      </c>
      <c r="I8878" t="s">
        <v>94</v>
      </c>
      <c r="J8878" s="2">
        <v>44475</v>
      </c>
      <c r="K8878">
        <v>0</v>
      </c>
      <c r="L8878">
        <v>0</v>
      </c>
      <c r="M8878">
        <v>0</v>
      </c>
      <c r="N8878">
        <v>0</v>
      </c>
      <c r="O8878">
        <v>0</v>
      </c>
      <c r="P8878">
        <v>0</v>
      </c>
      <c r="Q8878">
        <v>0</v>
      </c>
    </row>
    <row r="8879" spans="1:17" x14ac:dyDescent="0.25">
      <c r="A8879" t="s">
        <v>31</v>
      </c>
      <c r="B8879" t="s">
        <v>34</v>
      </c>
      <c r="C8879" t="s">
        <v>37</v>
      </c>
      <c r="G8879" t="s">
        <v>80</v>
      </c>
      <c r="H8879" t="s">
        <v>104</v>
      </c>
      <c r="I8879" t="s">
        <v>94</v>
      </c>
      <c r="J8879" s="2">
        <v>44476</v>
      </c>
      <c r="K8879">
        <v>0</v>
      </c>
      <c r="L8879">
        <v>0</v>
      </c>
      <c r="M8879">
        <v>0</v>
      </c>
      <c r="N8879">
        <v>0</v>
      </c>
      <c r="O8879">
        <v>0</v>
      </c>
      <c r="P8879">
        <v>0</v>
      </c>
      <c r="Q8879">
        <v>0</v>
      </c>
    </row>
    <row r="8880" spans="1:17" x14ac:dyDescent="0.25">
      <c r="A8880" t="s">
        <v>31</v>
      </c>
      <c r="B8880" t="s">
        <v>34</v>
      </c>
      <c r="C8880" t="s">
        <v>37</v>
      </c>
      <c r="G8880" t="s">
        <v>80</v>
      </c>
      <c r="H8880" t="s">
        <v>104</v>
      </c>
      <c r="I8880" t="s">
        <v>94</v>
      </c>
      <c r="J8880" s="2">
        <v>44477</v>
      </c>
      <c r="K8880">
        <v>0</v>
      </c>
      <c r="L8880">
        <v>0</v>
      </c>
      <c r="M8880">
        <v>0</v>
      </c>
      <c r="N8880">
        <v>0</v>
      </c>
      <c r="O8880">
        <v>0</v>
      </c>
      <c r="P8880">
        <v>0</v>
      </c>
      <c r="Q8880">
        <v>0</v>
      </c>
    </row>
    <row r="8881" spans="1:17" x14ac:dyDescent="0.25">
      <c r="A8881" t="s">
        <v>31</v>
      </c>
      <c r="B8881" t="s">
        <v>34</v>
      </c>
      <c r="C8881" t="s">
        <v>37</v>
      </c>
      <c r="G8881" t="s">
        <v>80</v>
      </c>
      <c r="H8881" t="s">
        <v>104</v>
      </c>
      <c r="I8881" t="s">
        <v>94</v>
      </c>
      <c r="J8881" s="2">
        <v>44478</v>
      </c>
      <c r="K8881">
        <v>0</v>
      </c>
      <c r="L8881">
        <v>0</v>
      </c>
      <c r="M8881">
        <v>0</v>
      </c>
      <c r="N8881">
        <v>0</v>
      </c>
      <c r="O8881">
        <v>0</v>
      </c>
      <c r="P8881">
        <v>0</v>
      </c>
      <c r="Q8881">
        <v>0</v>
      </c>
    </row>
    <row r="8882" spans="1:17" x14ac:dyDescent="0.25">
      <c r="A8882" t="s">
        <v>31</v>
      </c>
      <c r="B8882" t="s">
        <v>34</v>
      </c>
      <c r="C8882" t="s">
        <v>37</v>
      </c>
      <c r="G8882" t="s">
        <v>80</v>
      </c>
      <c r="H8882" t="s">
        <v>104</v>
      </c>
      <c r="I8882" t="s">
        <v>94</v>
      </c>
      <c r="J8882" s="2">
        <v>44479</v>
      </c>
      <c r="K8882">
        <v>0</v>
      </c>
      <c r="L8882">
        <v>0</v>
      </c>
      <c r="M8882">
        <v>0</v>
      </c>
      <c r="N8882">
        <v>0</v>
      </c>
      <c r="O8882">
        <v>0</v>
      </c>
      <c r="P8882">
        <v>0</v>
      </c>
      <c r="Q8882">
        <v>0</v>
      </c>
    </row>
    <row r="8883" spans="1:17" x14ac:dyDescent="0.25">
      <c r="A8883" t="s">
        <v>31</v>
      </c>
      <c r="B8883" t="s">
        <v>34</v>
      </c>
      <c r="C8883" t="s">
        <v>37</v>
      </c>
      <c r="G8883" t="s">
        <v>80</v>
      </c>
      <c r="H8883" t="s">
        <v>104</v>
      </c>
      <c r="I8883" t="s">
        <v>94</v>
      </c>
      <c r="J8883" s="2">
        <v>44480</v>
      </c>
      <c r="K8883">
        <v>0</v>
      </c>
      <c r="L8883">
        <v>0</v>
      </c>
      <c r="M8883">
        <v>0</v>
      </c>
      <c r="N8883">
        <v>0</v>
      </c>
      <c r="O8883">
        <v>0</v>
      </c>
      <c r="P8883">
        <v>0</v>
      </c>
      <c r="Q8883">
        <v>0</v>
      </c>
    </row>
    <row r="8884" spans="1:17" x14ac:dyDescent="0.25">
      <c r="A8884" t="s">
        <v>31</v>
      </c>
      <c r="B8884" t="s">
        <v>34</v>
      </c>
      <c r="C8884" t="s">
        <v>37</v>
      </c>
      <c r="G8884" t="s">
        <v>80</v>
      </c>
      <c r="H8884" t="s">
        <v>104</v>
      </c>
      <c r="I8884" t="s">
        <v>94</v>
      </c>
      <c r="J8884" s="2">
        <v>44481</v>
      </c>
      <c r="K8884">
        <v>0</v>
      </c>
      <c r="L8884">
        <v>0</v>
      </c>
      <c r="M8884">
        <v>0</v>
      </c>
      <c r="N8884">
        <v>0</v>
      </c>
      <c r="O8884">
        <v>0</v>
      </c>
      <c r="P8884">
        <v>0</v>
      </c>
      <c r="Q8884">
        <v>0</v>
      </c>
    </row>
    <row r="8885" spans="1:17" x14ac:dyDescent="0.25">
      <c r="A8885" t="s">
        <v>31</v>
      </c>
      <c r="B8885" t="s">
        <v>34</v>
      </c>
      <c r="C8885" t="s">
        <v>37</v>
      </c>
      <c r="G8885" t="s">
        <v>80</v>
      </c>
      <c r="H8885" t="s">
        <v>104</v>
      </c>
      <c r="I8885" t="s">
        <v>94</v>
      </c>
      <c r="J8885" s="2">
        <v>44482</v>
      </c>
      <c r="K8885">
        <v>0</v>
      </c>
      <c r="L8885">
        <v>0</v>
      </c>
      <c r="M8885">
        <v>0</v>
      </c>
      <c r="N8885">
        <v>0</v>
      </c>
      <c r="O8885">
        <v>0</v>
      </c>
      <c r="P8885">
        <v>0</v>
      </c>
      <c r="Q8885">
        <v>0</v>
      </c>
    </row>
    <row r="8886" spans="1:17" x14ac:dyDescent="0.25">
      <c r="A8886" t="s">
        <v>31</v>
      </c>
      <c r="B8886" t="s">
        <v>34</v>
      </c>
      <c r="C8886" t="s">
        <v>37</v>
      </c>
      <c r="G8886" t="s">
        <v>80</v>
      </c>
      <c r="H8886" t="s">
        <v>104</v>
      </c>
      <c r="I8886" t="s">
        <v>94</v>
      </c>
      <c r="J8886" s="2">
        <v>44483</v>
      </c>
      <c r="K8886">
        <v>0</v>
      </c>
      <c r="L8886">
        <v>0</v>
      </c>
      <c r="M8886">
        <v>0</v>
      </c>
      <c r="N8886">
        <v>0</v>
      </c>
      <c r="O8886">
        <v>0</v>
      </c>
      <c r="P8886">
        <v>0</v>
      </c>
      <c r="Q8886">
        <v>0</v>
      </c>
    </row>
    <row r="8887" spans="1:17" x14ac:dyDescent="0.25">
      <c r="A8887" t="s">
        <v>31</v>
      </c>
      <c r="B8887" t="s">
        <v>34</v>
      </c>
      <c r="C8887" t="s">
        <v>37</v>
      </c>
      <c r="G8887" t="s">
        <v>80</v>
      </c>
      <c r="H8887" t="s">
        <v>104</v>
      </c>
      <c r="I8887" t="s">
        <v>94</v>
      </c>
      <c r="J8887" s="2">
        <v>44484</v>
      </c>
      <c r="K8887">
        <v>0</v>
      </c>
      <c r="L8887">
        <v>0</v>
      </c>
      <c r="M8887">
        <v>0</v>
      </c>
      <c r="N8887">
        <v>0</v>
      </c>
      <c r="O8887">
        <v>0</v>
      </c>
      <c r="P8887">
        <v>0</v>
      </c>
      <c r="Q8887">
        <v>0</v>
      </c>
    </row>
    <row r="8888" spans="1:17" x14ac:dyDescent="0.25">
      <c r="A8888" t="s">
        <v>31</v>
      </c>
      <c r="B8888" t="s">
        <v>34</v>
      </c>
      <c r="C8888" t="s">
        <v>37</v>
      </c>
      <c r="G8888" t="s">
        <v>80</v>
      </c>
      <c r="H8888" t="s">
        <v>104</v>
      </c>
      <c r="I8888" t="s">
        <v>94</v>
      </c>
      <c r="J8888" s="2">
        <v>44485</v>
      </c>
      <c r="K8888">
        <v>0</v>
      </c>
      <c r="L8888">
        <v>0</v>
      </c>
      <c r="M8888">
        <v>0</v>
      </c>
      <c r="N8888">
        <v>0</v>
      </c>
      <c r="O8888">
        <v>0</v>
      </c>
      <c r="P8888">
        <v>0</v>
      </c>
      <c r="Q8888">
        <v>0</v>
      </c>
    </row>
    <row r="8889" spans="1:17" x14ac:dyDescent="0.25">
      <c r="A8889" t="s">
        <v>31</v>
      </c>
      <c r="B8889" t="s">
        <v>34</v>
      </c>
      <c r="C8889" t="s">
        <v>37</v>
      </c>
      <c r="G8889" t="s">
        <v>80</v>
      </c>
      <c r="H8889" t="s">
        <v>104</v>
      </c>
      <c r="I8889" t="s">
        <v>94</v>
      </c>
      <c r="J8889" s="2">
        <v>44486</v>
      </c>
      <c r="K8889">
        <v>0</v>
      </c>
      <c r="L8889">
        <v>0</v>
      </c>
      <c r="M8889">
        <v>0</v>
      </c>
      <c r="N8889">
        <v>0</v>
      </c>
      <c r="O8889">
        <v>0</v>
      </c>
      <c r="P8889">
        <v>0</v>
      </c>
      <c r="Q8889">
        <v>0</v>
      </c>
    </row>
    <row r="8890" spans="1:17" x14ac:dyDescent="0.25">
      <c r="A8890" t="s">
        <v>31</v>
      </c>
      <c r="B8890" t="s">
        <v>34</v>
      </c>
      <c r="C8890" t="s">
        <v>37</v>
      </c>
      <c r="G8890" t="s">
        <v>80</v>
      </c>
      <c r="H8890" t="s">
        <v>104</v>
      </c>
      <c r="I8890" t="s">
        <v>94</v>
      </c>
      <c r="J8890" s="2">
        <v>44487</v>
      </c>
      <c r="K8890">
        <v>0</v>
      </c>
      <c r="L8890">
        <v>0</v>
      </c>
      <c r="M8890">
        <v>0</v>
      </c>
      <c r="N8890">
        <v>0</v>
      </c>
      <c r="O8890">
        <v>0</v>
      </c>
      <c r="P8890">
        <v>0</v>
      </c>
      <c r="Q8890">
        <v>0</v>
      </c>
    </row>
    <row r="8891" spans="1:17" x14ac:dyDescent="0.25">
      <c r="A8891" t="s">
        <v>31</v>
      </c>
      <c r="B8891" t="s">
        <v>34</v>
      </c>
      <c r="C8891" t="s">
        <v>37</v>
      </c>
      <c r="G8891" t="s">
        <v>80</v>
      </c>
      <c r="H8891" t="s">
        <v>104</v>
      </c>
      <c r="I8891" t="s">
        <v>94</v>
      </c>
      <c r="J8891" s="2">
        <v>44488</v>
      </c>
      <c r="K8891">
        <v>0</v>
      </c>
      <c r="L8891">
        <v>0</v>
      </c>
      <c r="M8891">
        <v>0</v>
      </c>
      <c r="N8891">
        <v>0</v>
      </c>
      <c r="O8891">
        <v>0</v>
      </c>
      <c r="P8891">
        <v>0</v>
      </c>
      <c r="Q8891">
        <v>0</v>
      </c>
    </row>
    <row r="8892" spans="1:17" x14ac:dyDescent="0.25">
      <c r="A8892" t="s">
        <v>31</v>
      </c>
      <c r="B8892" t="s">
        <v>34</v>
      </c>
      <c r="C8892" t="s">
        <v>37</v>
      </c>
      <c r="G8892" t="s">
        <v>80</v>
      </c>
      <c r="H8892" t="s">
        <v>104</v>
      </c>
      <c r="I8892" t="s">
        <v>94</v>
      </c>
      <c r="J8892" s="2">
        <v>44489</v>
      </c>
      <c r="K8892">
        <v>0</v>
      </c>
      <c r="L8892">
        <v>0</v>
      </c>
      <c r="M8892">
        <v>0</v>
      </c>
      <c r="N8892">
        <v>0</v>
      </c>
      <c r="O8892">
        <v>0</v>
      </c>
      <c r="P8892">
        <v>0</v>
      </c>
      <c r="Q8892">
        <v>0</v>
      </c>
    </row>
    <row r="8893" spans="1:17" x14ac:dyDescent="0.25">
      <c r="A8893" t="s">
        <v>31</v>
      </c>
      <c r="B8893" t="s">
        <v>34</v>
      </c>
      <c r="C8893" t="s">
        <v>37</v>
      </c>
      <c r="G8893" t="s">
        <v>80</v>
      </c>
      <c r="H8893" t="s">
        <v>104</v>
      </c>
      <c r="I8893" t="s">
        <v>94</v>
      </c>
      <c r="J8893" s="2">
        <v>44490</v>
      </c>
      <c r="K8893">
        <v>0</v>
      </c>
      <c r="L8893">
        <v>0</v>
      </c>
      <c r="M8893">
        <v>0</v>
      </c>
      <c r="N8893">
        <v>0</v>
      </c>
      <c r="O8893">
        <v>0</v>
      </c>
      <c r="P8893">
        <v>0</v>
      </c>
      <c r="Q8893">
        <v>0</v>
      </c>
    </row>
    <row r="8894" spans="1:17" x14ac:dyDescent="0.25">
      <c r="A8894" t="s">
        <v>31</v>
      </c>
      <c r="B8894" t="s">
        <v>34</v>
      </c>
      <c r="C8894" t="s">
        <v>37</v>
      </c>
      <c r="G8894" t="s">
        <v>80</v>
      </c>
      <c r="H8894" t="s">
        <v>104</v>
      </c>
      <c r="I8894" t="s">
        <v>94</v>
      </c>
      <c r="J8894" s="2">
        <v>44491</v>
      </c>
      <c r="K8894">
        <v>0</v>
      </c>
      <c r="L8894">
        <v>0</v>
      </c>
      <c r="M8894">
        <v>0</v>
      </c>
      <c r="N8894">
        <v>0</v>
      </c>
      <c r="O8894">
        <v>0</v>
      </c>
      <c r="P8894">
        <v>0</v>
      </c>
      <c r="Q8894">
        <v>0</v>
      </c>
    </row>
    <row r="8895" spans="1:17" x14ac:dyDescent="0.25">
      <c r="A8895" t="s">
        <v>31</v>
      </c>
      <c r="B8895" t="s">
        <v>34</v>
      </c>
      <c r="C8895" t="s">
        <v>37</v>
      </c>
      <c r="G8895" t="s">
        <v>80</v>
      </c>
      <c r="H8895" t="s">
        <v>104</v>
      </c>
      <c r="I8895" t="s">
        <v>94</v>
      </c>
      <c r="J8895" s="2">
        <v>44492</v>
      </c>
      <c r="K8895">
        <v>0</v>
      </c>
      <c r="L8895">
        <v>0</v>
      </c>
      <c r="M8895">
        <v>0</v>
      </c>
      <c r="N8895">
        <v>0</v>
      </c>
      <c r="O8895">
        <v>0</v>
      </c>
      <c r="P8895">
        <v>0</v>
      </c>
      <c r="Q8895">
        <v>0</v>
      </c>
    </row>
    <row r="8896" spans="1:17" x14ac:dyDescent="0.25">
      <c r="A8896" t="s">
        <v>31</v>
      </c>
      <c r="B8896" t="s">
        <v>34</v>
      </c>
      <c r="C8896" t="s">
        <v>37</v>
      </c>
      <c r="G8896" t="s">
        <v>80</v>
      </c>
      <c r="H8896" t="s">
        <v>104</v>
      </c>
      <c r="I8896" t="s">
        <v>94</v>
      </c>
      <c r="J8896" s="2">
        <v>44493</v>
      </c>
      <c r="K8896">
        <v>0</v>
      </c>
      <c r="L8896">
        <v>0</v>
      </c>
      <c r="M8896">
        <v>0</v>
      </c>
      <c r="N8896">
        <v>0</v>
      </c>
      <c r="O8896">
        <v>0</v>
      </c>
      <c r="P8896">
        <v>0</v>
      </c>
      <c r="Q8896">
        <v>0</v>
      </c>
    </row>
    <row r="8897" spans="1:17" x14ac:dyDescent="0.25">
      <c r="A8897" t="s">
        <v>31</v>
      </c>
      <c r="B8897" t="s">
        <v>34</v>
      </c>
      <c r="C8897" t="s">
        <v>37</v>
      </c>
      <c r="G8897" t="s">
        <v>80</v>
      </c>
      <c r="H8897" t="s">
        <v>104</v>
      </c>
      <c r="I8897" t="s">
        <v>94</v>
      </c>
      <c r="J8897" s="2">
        <v>44494</v>
      </c>
      <c r="K8897">
        <v>0</v>
      </c>
      <c r="L8897">
        <v>0</v>
      </c>
      <c r="M8897">
        <v>0</v>
      </c>
      <c r="N8897">
        <v>0</v>
      </c>
      <c r="O8897">
        <v>0</v>
      </c>
      <c r="P8897">
        <v>0</v>
      </c>
      <c r="Q8897">
        <v>0</v>
      </c>
    </row>
    <row r="8898" spans="1:17" x14ac:dyDescent="0.25">
      <c r="A8898" t="s">
        <v>31</v>
      </c>
      <c r="B8898" t="s">
        <v>34</v>
      </c>
      <c r="C8898" t="s">
        <v>37</v>
      </c>
      <c r="G8898" t="s">
        <v>80</v>
      </c>
      <c r="H8898" t="s">
        <v>104</v>
      </c>
      <c r="I8898" t="s">
        <v>94</v>
      </c>
      <c r="J8898" s="2">
        <v>44495</v>
      </c>
      <c r="K8898">
        <v>0</v>
      </c>
      <c r="L8898">
        <v>0</v>
      </c>
      <c r="M8898">
        <v>0</v>
      </c>
      <c r="N8898">
        <v>0</v>
      </c>
      <c r="O8898">
        <v>0</v>
      </c>
      <c r="P8898">
        <v>0</v>
      </c>
      <c r="Q8898">
        <v>0</v>
      </c>
    </row>
    <row r="8899" spans="1:17" x14ac:dyDescent="0.25">
      <c r="A8899" t="s">
        <v>31</v>
      </c>
      <c r="B8899" t="s">
        <v>34</v>
      </c>
      <c r="C8899" t="s">
        <v>37</v>
      </c>
      <c r="G8899" t="s">
        <v>80</v>
      </c>
      <c r="H8899" t="s">
        <v>104</v>
      </c>
      <c r="I8899" t="s">
        <v>94</v>
      </c>
      <c r="J8899" s="2">
        <v>44496</v>
      </c>
      <c r="K8899">
        <v>0</v>
      </c>
      <c r="L8899">
        <v>0</v>
      </c>
      <c r="M8899">
        <v>0</v>
      </c>
      <c r="N8899">
        <v>0</v>
      </c>
      <c r="O8899">
        <v>0</v>
      </c>
      <c r="P8899">
        <v>0</v>
      </c>
      <c r="Q8899">
        <v>0</v>
      </c>
    </row>
    <row r="8900" spans="1:17" x14ac:dyDescent="0.25">
      <c r="A8900" t="s">
        <v>31</v>
      </c>
      <c r="B8900" t="s">
        <v>34</v>
      </c>
      <c r="C8900" t="s">
        <v>37</v>
      </c>
      <c r="G8900" t="s">
        <v>80</v>
      </c>
      <c r="H8900" t="s">
        <v>104</v>
      </c>
      <c r="I8900" t="s">
        <v>94</v>
      </c>
      <c r="J8900" s="2">
        <v>44497</v>
      </c>
      <c r="K8900">
        <v>0</v>
      </c>
      <c r="L8900">
        <v>0</v>
      </c>
      <c r="M8900">
        <v>0</v>
      </c>
      <c r="N8900">
        <v>0</v>
      </c>
      <c r="O8900">
        <v>0</v>
      </c>
      <c r="P8900">
        <v>0</v>
      </c>
      <c r="Q8900">
        <v>0</v>
      </c>
    </row>
    <row r="8901" spans="1:17" x14ac:dyDescent="0.25">
      <c r="A8901" t="s">
        <v>31</v>
      </c>
      <c r="B8901" t="s">
        <v>34</v>
      </c>
      <c r="C8901" t="s">
        <v>37</v>
      </c>
      <c r="G8901" t="s">
        <v>80</v>
      </c>
      <c r="H8901" t="s">
        <v>104</v>
      </c>
      <c r="I8901" t="s">
        <v>94</v>
      </c>
      <c r="J8901" s="2">
        <v>44498</v>
      </c>
      <c r="K8901">
        <v>0</v>
      </c>
      <c r="L8901">
        <v>0</v>
      </c>
      <c r="M8901">
        <v>0</v>
      </c>
      <c r="N8901">
        <v>0</v>
      </c>
      <c r="O8901">
        <v>0</v>
      </c>
      <c r="P8901">
        <v>0</v>
      </c>
      <c r="Q8901">
        <v>0</v>
      </c>
    </row>
    <row r="8902" spans="1:17" x14ac:dyDescent="0.25">
      <c r="A8902" t="s">
        <v>31</v>
      </c>
      <c r="B8902" t="s">
        <v>34</v>
      </c>
      <c r="C8902" t="s">
        <v>37</v>
      </c>
      <c r="G8902" t="s">
        <v>80</v>
      </c>
      <c r="H8902" t="s">
        <v>104</v>
      </c>
      <c r="I8902" t="s">
        <v>94</v>
      </c>
      <c r="J8902" s="2">
        <v>44499</v>
      </c>
      <c r="K8902">
        <v>0</v>
      </c>
      <c r="L8902">
        <v>0</v>
      </c>
      <c r="M8902">
        <v>0</v>
      </c>
      <c r="N8902">
        <v>0</v>
      </c>
      <c r="O8902">
        <v>0</v>
      </c>
      <c r="P8902">
        <v>0</v>
      </c>
      <c r="Q8902">
        <v>0</v>
      </c>
    </row>
    <row r="8903" spans="1:17" x14ac:dyDescent="0.25">
      <c r="A8903" t="s">
        <v>31</v>
      </c>
      <c r="B8903" t="s">
        <v>34</v>
      </c>
      <c r="C8903" t="s">
        <v>37</v>
      </c>
      <c r="G8903" t="s">
        <v>80</v>
      </c>
      <c r="H8903" t="s">
        <v>104</v>
      </c>
      <c r="I8903" t="s">
        <v>94</v>
      </c>
      <c r="J8903" s="2">
        <v>44500</v>
      </c>
      <c r="K8903">
        <v>0</v>
      </c>
      <c r="L8903">
        <v>0</v>
      </c>
      <c r="M8903">
        <v>0</v>
      </c>
      <c r="N8903">
        <v>0</v>
      </c>
      <c r="O8903">
        <v>0</v>
      </c>
      <c r="P8903">
        <v>0</v>
      </c>
      <c r="Q8903">
        <v>0</v>
      </c>
    </row>
    <row r="8904" spans="1:17" x14ac:dyDescent="0.25">
      <c r="A8904" t="s">
        <v>31</v>
      </c>
      <c r="B8904" t="s">
        <v>34</v>
      </c>
      <c r="C8904" t="s">
        <v>37</v>
      </c>
      <c r="G8904" t="s">
        <v>80</v>
      </c>
      <c r="H8904" t="s">
        <v>104</v>
      </c>
      <c r="I8904" t="s">
        <v>94</v>
      </c>
      <c r="J8904" s="2">
        <v>44501</v>
      </c>
      <c r="K8904">
        <v>0</v>
      </c>
      <c r="L8904">
        <v>0</v>
      </c>
      <c r="M8904">
        <v>0</v>
      </c>
      <c r="N8904">
        <v>0</v>
      </c>
      <c r="O8904">
        <v>0</v>
      </c>
      <c r="P8904">
        <v>0</v>
      </c>
      <c r="Q8904">
        <v>0</v>
      </c>
    </row>
    <row r="8905" spans="1:17" x14ac:dyDescent="0.25">
      <c r="A8905" t="s">
        <v>31</v>
      </c>
      <c r="B8905" t="s">
        <v>34</v>
      </c>
      <c r="C8905" t="s">
        <v>37</v>
      </c>
      <c r="G8905" t="s">
        <v>80</v>
      </c>
      <c r="H8905" t="s">
        <v>104</v>
      </c>
      <c r="I8905" t="s">
        <v>94</v>
      </c>
      <c r="J8905" s="2">
        <v>44502</v>
      </c>
      <c r="K8905">
        <v>0</v>
      </c>
      <c r="L8905">
        <v>0</v>
      </c>
      <c r="M8905">
        <v>0</v>
      </c>
      <c r="N8905">
        <v>0</v>
      </c>
      <c r="O8905">
        <v>0</v>
      </c>
      <c r="P8905">
        <v>0</v>
      </c>
      <c r="Q8905">
        <v>0</v>
      </c>
    </row>
    <row r="8906" spans="1:17" x14ac:dyDescent="0.25">
      <c r="A8906" t="s">
        <v>31</v>
      </c>
      <c r="B8906" t="s">
        <v>34</v>
      </c>
      <c r="C8906" t="s">
        <v>37</v>
      </c>
      <c r="G8906" t="s">
        <v>80</v>
      </c>
      <c r="H8906" t="s">
        <v>104</v>
      </c>
      <c r="I8906" t="s">
        <v>94</v>
      </c>
      <c r="J8906" s="2">
        <v>44503</v>
      </c>
      <c r="K8906">
        <v>0</v>
      </c>
      <c r="L8906">
        <v>0</v>
      </c>
      <c r="M8906">
        <v>0</v>
      </c>
      <c r="N8906">
        <v>0</v>
      </c>
      <c r="O8906">
        <v>0</v>
      </c>
      <c r="P8906">
        <v>0</v>
      </c>
      <c r="Q8906">
        <v>0</v>
      </c>
    </row>
    <row r="8907" spans="1:17" x14ac:dyDescent="0.25">
      <c r="A8907" t="s">
        <v>31</v>
      </c>
      <c r="B8907" t="s">
        <v>34</v>
      </c>
      <c r="C8907" t="s">
        <v>37</v>
      </c>
      <c r="G8907" t="s">
        <v>80</v>
      </c>
      <c r="H8907" t="s">
        <v>104</v>
      </c>
      <c r="I8907" t="s">
        <v>94</v>
      </c>
      <c r="J8907" s="2">
        <v>44504</v>
      </c>
      <c r="K8907">
        <v>0</v>
      </c>
      <c r="L8907">
        <v>0</v>
      </c>
      <c r="M8907">
        <v>0</v>
      </c>
      <c r="N8907">
        <v>0</v>
      </c>
      <c r="O8907">
        <v>0</v>
      </c>
      <c r="P8907">
        <v>0</v>
      </c>
      <c r="Q8907">
        <v>0</v>
      </c>
    </row>
    <row r="8908" spans="1:17" x14ac:dyDescent="0.25">
      <c r="A8908" t="s">
        <v>31</v>
      </c>
      <c r="B8908" t="s">
        <v>34</v>
      </c>
      <c r="C8908" t="s">
        <v>37</v>
      </c>
      <c r="G8908" t="s">
        <v>80</v>
      </c>
      <c r="H8908" t="s">
        <v>104</v>
      </c>
      <c r="I8908" t="s">
        <v>94</v>
      </c>
      <c r="J8908" s="2">
        <v>44505</v>
      </c>
      <c r="K8908">
        <v>0</v>
      </c>
      <c r="L8908">
        <v>0</v>
      </c>
      <c r="M8908">
        <v>0</v>
      </c>
      <c r="N8908">
        <v>0</v>
      </c>
      <c r="O8908">
        <v>0</v>
      </c>
      <c r="P8908">
        <v>0</v>
      </c>
      <c r="Q8908">
        <v>0</v>
      </c>
    </row>
    <row r="8909" spans="1:17" x14ac:dyDescent="0.25">
      <c r="A8909" t="s">
        <v>31</v>
      </c>
      <c r="B8909" t="s">
        <v>34</v>
      </c>
      <c r="C8909" t="s">
        <v>37</v>
      </c>
      <c r="G8909" t="s">
        <v>80</v>
      </c>
      <c r="H8909" t="s">
        <v>104</v>
      </c>
      <c r="I8909" t="s">
        <v>94</v>
      </c>
      <c r="J8909" s="2">
        <v>44506</v>
      </c>
      <c r="K8909">
        <v>0</v>
      </c>
      <c r="L8909">
        <v>0</v>
      </c>
      <c r="M8909">
        <v>0</v>
      </c>
      <c r="N8909">
        <v>0</v>
      </c>
      <c r="O8909">
        <v>0</v>
      </c>
      <c r="P8909">
        <v>0</v>
      </c>
      <c r="Q8909">
        <v>0</v>
      </c>
    </row>
    <row r="8910" spans="1:17" x14ac:dyDescent="0.25">
      <c r="A8910" t="s">
        <v>31</v>
      </c>
      <c r="B8910" t="s">
        <v>34</v>
      </c>
      <c r="C8910" t="s">
        <v>37</v>
      </c>
      <c r="G8910" t="s">
        <v>80</v>
      </c>
      <c r="H8910" t="s">
        <v>104</v>
      </c>
      <c r="I8910" t="s">
        <v>94</v>
      </c>
      <c r="J8910" s="2">
        <v>44507</v>
      </c>
      <c r="K8910">
        <v>0</v>
      </c>
      <c r="L8910">
        <v>0</v>
      </c>
      <c r="M8910">
        <v>0</v>
      </c>
      <c r="N8910">
        <v>0</v>
      </c>
      <c r="O8910">
        <v>0</v>
      </c>
      <c r="P8910">
        <v>0</v>
      </c>
      <c r="Q8910">
        <v>0</v>
      </c>
    </row>
    <row r="8911" spans="1:17" x14ac:dyDescent="0.25">
      <c r="A8911" t="s">
        <v>31</v>
      </c>
      <c r="B8911" t="s">
        <v>34</v>
      </c>
      <c r="C8911" t="s">
        <v>37</v>
      </c>
      <c r="G8911" t="s">
        <v>80</v>
      </c>
      <c r="H8911" t="s">
        <v>104</v>
      </c>
      <c r="I8911" t="s">
        <v>94</v>
      </c>
      <c r="J8911" s="2">
        <v>44508</v>
      </c>
      <c r="K8911">
        <v>0</v>
      </c>
      <c r="L8911">
        <v>0</v>
      </c>
      <c r="M8911">
        <v>0</v>
      </c>
      <c r="N8911">
        <v>0</v>
      </c>
      <c r="O8911">
        <v>0</v>
      </c>
      <c r="P8911">
        <v>0</v>
      </c>
      <c r="Q8911">
        <v>0</v>
      </c>
    </row>
    <row r="8912" spans="1:17" x14ac:dyDescent="0.25">
      <c r="A8912" t="s">
        <v>31</v>
      </c>
      <c r="B8912" t="s">
        <v>34</v>
      </c>
      <c r="C8912" t="s">
        <v>37</v>
      </c>
      <c r="G8912" t="s">
        <v>80</v>
      </c>
      <c r="H8912" t="s">
        <v>104</v>
      </c>
      <c r="I8912" t="s">
        <v>94</v>
      </c>
      <c r="J8912" s="2">
        <v>44509</v>
      </c>
      <c r="K8912">
        <v>0</v>
      </c>
      <c r="L8912">
        <v>0</v>
      </c>
      <c r="M8912">
        <v>0</v>
      </c>
      <c r="N8912">
        <v>0</v>
      </c>
      <c r="O8912">
        <v>0</v>
      </c>
      <c r="P8912">
        <v>0</v>
      </c>
      <c r="Q8912">
        <v>0</v>
      </c>
    </row>
    <row r="8913" spans="1:17" x14ac:dyDescent="0.25">
      <c r="A8913" t="s">
        <v>31</v>
      </c>
      <c r="B8913" t="s">
        <v>34</v>
      </c>
      <c r="C8913" t="s">
        <v>37</v>
      </c>
      <c r="G8913" t="s">
        <v>80</v>
      </c>
      <c r="H8913" t="s">
        <v>104</v>
      </c>
      <c r="I8913" t="s">
        <v>94</v>
      </c>
      <c r="J8913" s="2">
        <v>44510</v>
      </c>
      <c r="K8913">
        <v>0</v>
      </c>
      <c r="L8913">
        <v>0</v>
      </c>
      <c r="M8913">
        <v>0</v>
      </c>
      <c r="N8913">
        <v>0</v>
      </c>
      <c r="O8913">
        <v>0</v>
      </c>
      <c r="P8913">
        <v>0</v>
      </c>
      <c r="Q8913">
        <v>0</v>
      </c>
    </row>
    <row r="8914" spans="1:17" x14ac:dyDescent="0.25">
      <c r="A8914" t="s">
        <v>31</v>
      </c>
      <c r="B8914" t="s">
        <v>34</v>
      </c>
      <c r="C8914" t="s">
        <v>37</v>
      </c>
      <c r="G8914" t="s">
        <v>80</v>
      </c>
      <c r="H8914" t="s">
        <v>104</v>
      </c>
      <c r="I8914" t="s">
        <v>94</v>
      </c>
      <c r="J8914" s="2">
        <v>44511</v>
      </c>
      <c r="K8914">
        <v>0</v>
      </c>
      <c r="L8914">
        <v>0</v>
      </c>
      <c r="M8914">
        <v>0</v>
      </c>
      <c r="N8914">
        <v>0</v>
      </c>
      <c r="O8914">
        <v>0</v>
      </c>
      <c r="P8914">
        <v>0</v>
      </c>
      <c r="Q8914">
        <v>0</v>
      </c>
    </row>
    <row r="8915" spans="1:17" x14ac:dyDescent="0.25">
      <c r="A8915" t="s">
        <v>31</v>
      </c>
      <c r="B8915" t="s">
        <v>34</v>
      </c>
      <c r="C8915" t="s">
        <v>37</v>
      </c>
      <c r="G8915" t="s">
        <v>80</v>
      </c>
      <c r="H8915" t="s">
        <v>104</v>
      </c>
      <c r="I8915" t="s">
        <v>94</v>
      </c>
      <c r="J8915" s="2">
        <v>44512</v>
      </c>
      <c r="K8915">
        <v>0</v>
      </c>
      <c r="L8915">
        <v>0</v>
      </c>
      <c r="M8915">
        <v>0</v>
      </c>
      <c r="N8915">
        <v>0</v>
      </c>
      <c r="O8915">
        <v>0</v>
      </c>
      <c r="P8915">
        <v>0</v>
      </c>
      <c r="Q8915">
        <v>0</v>
      </c>
    </row>
    <row r="8916" spans="1:17" x14ac:dyDescent="0.25">
      <c r="A8916" t="s">
        <v>31</v>
      </c>
      <c r="B8916" t="s">
        <v>34</v>
      </c>
      <c r="C8916" t="s">
        <v>37</v>
      </c>
      <c r="G8916" t="s">
        <v>80</v>
      </c>
      <c r="H8916" t="s">
        <v>104</v>
      </c>
      <c r="I8916" t="s">
        <v>94</v>
      </c>
      <c r="J8916" s="2">
        <v>44513</v>
      </c>
      <c r="K8916">
        <v>0</v>
      </c>
      <c r="L8916">
        <v>0</v>
      </c>
      <c r="M8916">
        <v>0</v>
      </c>
      <c r="N8916">
        <v>0</v>
      </c>
      <c r="O8916">
        <v>0</v>
      </c>
      <c r="P8916">
        <v>0</v>
      </c>
      <c r="Q8916">
        <v>0</v>
      </c>
    </row>
    <row r="8917" spans="1:17" x14ac:dyDescent="0.25">
      <c r="A8917" t="s">
        <v>31</v>
      </c>
      <c r="B8917" t="s">
        <v>34</v>
      </c>
      <c r="C8917" t="s">
        <v>37</v>
      </c>
      <c r="G8917" t="s">
        <v>80</v>
      </c>
      <c r="H8917" t="s">
        <v>104</v>
      </c>
      <c r="I8917" t="s">
        <v>94</v>
      </c>
      <c r="J8917" s="2">
        <v>44514</v>
      </c>
      <c r="K8917">
        <v>0</v>
      </c>
      <c r="L8917">
        <v>0</v>
      </c>
      <c r="M8917">
        <v>0</v>
      </c>
      <c r="N8917">
        <v>0</v>
      </c>
      <c r="O8917">
        <v>0</v>
      </c>
      <c r="P8917">
        <v>0</v>
      </c>
      <c r="Q8917">
        <v>0</v>
      </c>
    </row>
    <row r="8918" spans="1:17" x14ac:dyDescent="0.25">
      <c r="A8918" t="s">
        <v>31</v>
      </c>
      <c r="B8918" t="s">
        <v>34</v>
      </c>
      <c r="C8918" t="s">
        <v>37</v>
      </c>
      <c r="G8918" t="s">
        <v>80</v>
      </c>
      <c r="H8918" t="s">
        <v>104</v>
      </c>
      <c r="I8918" t="s">
        <v>94</v>
      </c>
      <c r="J8918" s="2">
        <v>44515</v>
      </c>
      <c r="K8918">
        <v>0</v>
      </c>
      <c r="L8918">
        <v>0</v>
      </c>
      <c r="M8918">
        <v>0</v>
      </c>
      <c r="N8918">
        <v>0</v>
      </c>
      <c r="O8918">
        <v>0</v>
      </c>
      <c r="P8918">
        <v>0</v>
      </c>
      <c r="Q8918">
        <v>0</v>
      </c>
    </row>
    <row r="8919" spans="1:17" x14ac:dyDescent="0.25">
      <c r="A8919" t="s">
        <v>31</v>
      </c>
      <c r="B8919" t="s">
        <v>34</v>
      </c>
      <c r="C8919" t="s">
        <v>37</v>
      </c>
      <c r="G8919" t="s">
        <v>80</v>
      </c>
      <c r="H8919" t="s">
        <v>104</v>
      </c>
      <c r="I8919" t="s">
        <v>94</v>
      </c>
      <c r="J8919" s="2">
        <v>44516</v>
      </c>
      <c r="K8919">
        <v>0</v>
      </c>
      <c r="L8919">
        <v>0</v>
      </c>
      <c r="M8919">
        <v>0</v>
      </c>
      <c r="N8919">
        <v>0</v>
      </c>
      <c r="O8919">
        <v>0</v>
      </c>
      <c r="P8919">
        <v>0</v>
      </c>
      <c r="Q8919">
        <v>0</v>
      </c>
    </row>
    <row r="8920" spans="1:17" x14ac:dyDescent="0.25">
      <c r="A8920" t="s">
        <v>31</v>
      </c>
      <c r="B8920" t="s">
        <v>34</v>
      </c>
      <c r="C8920" t="s">
        <v>37</v>
      </c>
      <c r="G8920" t="s">
        <v>80</v>
      </c>
      <c r="H8920" t="s">
        <v>104</v>
      </c>
      <c r="I8920" t="s">
        <v>94</v>
      </c>
      <c r="J8920" s="2">
        <v>44517</v>
      </c>
      <c r="K8920">
        <v>0</v>
      </c>
      <c r="L8920">
        <v>0</v>
      </c>
      <c r="M8920">
        <v>0</v>
      </c>
      <c r="N8920">
        <v>0</v>
      </c>
      <c r="O8920">
        <v>0</v>
      </c>
      <c r="P8920">
        <v>0</v>
      </c>
      <c r="Q8920">
        <v>0</v>
      </c>
    </row>
    <row r="8921" spans="1:17" x14ac:dyDescent="0.25">
      <c r="A8921" t="s">
        <v>31</v>
      </c>
      <c r="B8921" t="s">
        <v>34</v>
      </c>
      <c r="C8921" t="s">
        <v>37</v>
      </c>
      <c r="G8921" t="s">
        <v>80</v>
      </c>
      <c r="H8921" t="s">
        <v>104</v>
      </c>
      <c r="I8921" t="s">
        <v>94</v>
      </c>
      <c r="J8921" s="2">
        <v>44518</v>
      </c>
      <c r="K8921">
        <v>0</v>
      </c>
      <c r="L8921">
        <v>0</v>
      </c>
      <c r="M8921">
        <v>0</v>
      </c>
      <c r="N8921">
        <v>0</v>
      </c>
      <c r="O8921">
        <v>0</v>
      </c>
      <c r="P8921">
        <v>0</v>
      </c>
      <c r="Q8921">
        <v>0</v>
      </c>
    </row>
    <row r="8922" spans="1:17" x14ac:dyDescent="0.25">
      <c r="A8922" t="s">
        <v>31</v>
      </c>
      <c r="B8922" t="s">
        <v>34</v>
      </c>
      <c r="C8922" t="s">
        <v>37</v>
      </c>
      <c r="G8922" t="s">
        <v>80</v>
      </c>
      <c r="H8922" t="s">
        <v>104</v>
      </c>
      <c r="I8922" t="s">
        <v>94</v>
      </c>
      <c r="J8922" s="2">
        <v>44519</v>
      </c>
      <c r="K8922">
        <v>0</v>
      </c>
      <c r="L8922">
        <v>0</v>
      </c>
      <c r="M8922">
        <v>0</v>
      </c>
      <c r="N8922">
        <v>0</v>
      </c>
      <c r="O8922">
        <v>0</v>
      </c>
      <c r="P8922">
        <v>0</v>
      </c>
      <c r="Q8922">
        <v>0</v>
      </c>
    </row>
    <row r="8923" spans="1:17" x14ac:dyDescent="0.25">
      <c r="A8923" t="s">
        <v>31</v>
      </c>
      <c r="B8923" t="s">
        <v>34</v>
      </c>
      <c r="C8923" t="s">
        <v>37</v>
      </c>
      <c r="G8923" t="s">
        <v>80</v>
      </c>
      <c r="H8923" t="s">
        <v>104</v>
      </c>
      <c r="I8923" t="s">
        <v>94</v>
      </c>
      <c r="J8923" s="2">
        <v>44520</v>
      </c>
      <c r="K8923">
        <v>0</v>
      </c>
      <c r="L8923">
        <v>0</v>
      </c>
      <c r="M8923">
        <v>0</v>
      </c>
      <c r="N8923">
        <v>0</v>
      </c>
      <c r="O8923">
        <v>0</v>
      </c>
      <c r="P8923">
        <v>0</v>
      </c>
      <c r="Q8923">
        <v>0</v>
      </c>
    </row>
    <row r="8924" spans="1:17" x14ac:dyDescent="0.25">
      <c r="A8924" t="s">
        <v>31</v>
      </c>
      <c r="B8924" t="s">
        <v>34</v>
      </c>
      <c r="C8924" t="s">
        <v>37</v>
      </c>
      <c r="G8924" t="s">
        <v>80</v>
      </c>
      <c r="H8924" t="s">
        <v>104</v>
      </c>
      <c r="I8924" t="s">
        <v>94</v>
      </c>
      <c r="J8924" s="2">
        <v>44521</v>
      </c>
      <c r="K8924">
        <v>0</v>
      </c>
      <c r="L8924">
        <v>0</v>
      </c>
      <c r="M8924">
        <v>0</v>
      </c>
      <c r="N8924">
        <v>0</v>
      </c>
      <c r="O8924">
        <v>0</v>
      </c>
      <c r="P8924">
        <v>0</v>
      </c>
      <c r="Q8924">
        <v>0</v>
      </c>
    </row>
    <row r="8925" spans="1:17" x14ac:dyDescent="0.25">
      <c r="A8925" t="s">
        <v>31</v>
      </c>
      <c r="B8925" t="s">
        <v>34</v>
      </c>
      <c r="C8925" t="s">
        <v>37</v>
      </c>
      <c r="G8925" t="s">
        <v>80</v>
      </c>
      <c r="H8925" t="s">
        <v>104</v>
      </c>
      <c r="I8925" t="s">
        <v>94</v>
      </c>
      <c r="J8925" s="2">
        <v>44522</v>
      </c>
      <c r="K8925">
        <v>0</v>
      </c>
      <c r="L8925">
        <v>0</v>
      </c>
      <c r="M8925">
        <v>0</v>
      </c>
      <c r="N8925">
        <v>0</v>
      </c>
      <c r="O8925">
        <v>0</v>
      </c>
      <c r="P8925">
        <v>0</v>
      </c>
      <c r="Q8925">
        <v>0</v>
      </c>
    </row>
    <row r="8926" spans="1:17" x14ac:dyDescent="0.25">
      <c r="A8926" t="s">
        <v>31</v>
      </c>
      <c r="B8926" t="s">
        <v>34</v>
      </c>
      <c r="C8926" t="s">
        <v>37</v>
      </c>
      <c r="G8926" t="s">
        <v>80</v>
      </c>
      <c r="H8926" t="s">
        <v>104</v>
      </c>
      <c r="I8926" t="s">
        <v>94</v>
      </c>
      <c r="J8926" s="2">
        <v>44523</v>
      </c>
      <c r="K8926">
        <v>0</v>
      </c>
      <c r="L8926">
        <v>0</v>
      </c>
      <c r="M8926">
        <v>0</v>
      </c>
      <c r="N8926">
        <v>0</v>
      </c>
      <c r="O8926">
        <v>0</v>
      </c>
      <c r="P8926">
        <v>0</v>
      </c>
      <c r="Q8926">
        <v>0</v>
      </c>
    </row>
    <row r="8927" spans="1:17" x14ac:dyDescent="0.25">
      <c r="A8927" t="s">
        <v>31</v>
      </c>
      <c r="B8927" t="s">
        <v>34</v>
      </c>
      <c r="C8927" t="s">
        <v>37</v>
      </c>
      <c r="G8927" t="s">
        <v>80</v>
      </c>
      <c r="H8927" t="s">
        <v>104</v>
      </c>
      <c r="I8927" t="s">
        <v>94</v>
      </c>
      <c r="J8927" s="2">
        <v>44524</v>
      </c>
      <c r="K8927">
        <v>0</v>
      </c>
      <c r="L8927">
        <v>0</v>
      </c>
      <c r="M8927">
        <v>0</v>
      </c>
      <c r="N8927">
        <v>0</v>
      </c>
      <c r="O8927">
        <v>0</v>
      </c>
      <c r="P8927">
        <v>0</v>
      </c>
      <c r="Q8927">
        <v>0</v>
      </c>
    </row>
    <row r="8928" spans="1:17" x14ac:dyDescent="0.25">
      <c r="A8928" t="s">
        <v>31</v>
      </c>
      <c r="B8928" t="s">
        <v>34</v>
      </c>
      <c r="C8928" t="s">
        <v>37</v>
      </c>
      <c r="G8928" t="s">
        <v>80</v>
      </c>
      <c r="H8928" t="s">
        <v>104</v>
      </c>
      <c r="I8928" t="s">
        <v>94</v>
      </c>
      <c r="J8928" s="2">
        <v>44525</v>
      </c>
      <c r="K8928">
        <v>0</v>
      </c>
      <c r="L8928">
        <v>0</v>
      </c>
      <c r="M8928">
        <v>0</v>
      </c>
      <c r="N8928">
        <v>0</v>
      </c>
      <c r="O8928">
        <v>0</v>
      </c>
      <c r="P8928">
        <v>0</v>
      </c>
      <c r="Q8928">
        <v>0</v>
      </c>
    </row>
    <row r="8929" spans="1:17" x14ac:dyDescent="0.25">
      <c r="A8929" t="s">
        <v>31</v>
      </c>
      <c r="B8929" t="s">
        <v>34</v>
      </c>
      <c r="C8929" t="s">
        <v>37</v>
      </c>
      <c r="G8929" t="s">
        <v>80</v>
      </c>
      <c r="H8929" t="s">
        <v>104</v>
      </c>
      <c r="I8929" t="s">
        <v>94</v>
      </c>
      <c r="J8929" s="2">
        <v>44526</v>
      </c>
      <c r="K8929">
        <v>0</v>
      </c>
      <c r="L8929">
        <v>0</v>
      </c>
      <c r="M8929">
        <v>0</v>
      </c>
      <c r="N8929">
        <v>0</v>
      </c>
      <c r="O8929">
        <v>0</v>
      </c>
      <c r="P8929">
        <v>0</v>
      </c>
      <c r="Q8929">
        <v>0</v>
      </c>
    </row>
    <row r="8930" spans="1:17" x14ac:dyDescent="0.25">
      <c r="A8930" t="s">
        <v>31</v>
      </c>
      <c r="B8930" t="s">
        <v>34</v>
      </c>
      <c r="C8930" t="s">
        <v>37</v>
      </c>
      <c r="G8930" t="s">
        <v>80</v>
      </c>
      <c r="H8930" t="s">
        <v>104</v>
      </c>
      <c r="I8930" t="s">
        <v>94</v>
      </c>
      <c r="J8930" s="2">
        <v>44527</v>
      </c>
      <c r="K8930">
        <v>0</v>
      </c>
      <c r="L8930">
        <v>0</v>
      </c>
      <c r="M8930">
        <v>0</v>
      </c>
      <c r="N8930">
        <v>0</v>
      </c>
      <c r="O8930">
        <v>0</v>
      </c>
      <c r="P8930">
        <v>0</v>
      </c>
      <c r="Q8930">
        <v>0</v>
      </c>
    </row>
    <row r="8931" spans="1:17" x14ac:dyDescent="0.25">
      <c r="A8931" t="s">
        <v>31</v>
      </c>
      <c r="B8931" t="s">
        <v>34</v>
      </c>
      <c r="C8931" t="s">
        <v>37</v>
      </c>
      <c r="G8931" t="s">
        <v>80</v>
      </c>
      <c r="H8931" t="s">
        <v>104</v>
      </c>
      <c r="I8931" t="s">
        <v>94</v>
      </c>
      <c r="J8931" s="2">
        <v>44528</v>
      </c>
      <c r="K8931">
        <v>0</v>
      </c>
      <c r="L8931">
        <v>0</v>
      </c>
      <c r="M8931">
        <v>0</v>
      </c>
      <c r="N8931">
        <v>0</v>
      </c>
      <c r="O8931">
        <v>0</v>
      </c>
      <c r="P8931">
        <v>0</v>
      </c>
      <c r="Q8931">
        <v>0</v>
      </c>
    </row>
    <row r="8932" spans="1:17" x14ac:dyDescent="0.25">
      <c r="A8932" t="s">
        <v>31</v>
      </c>
      <c r="B8932" t="s">
        <v>34</v>
      </c>
      <c r="C8932" t="s">
        <v>37</v>
      </c>
      <c r="G8932" t="s">
        <v>80</v>
      </c>
      <c r="H8932" t="s">
        <v>104</v>
      </c>
      <c r="I8932" t="s">
        <v>94</v>
      </c>
      <c r="J8932" s="2">
        <v>44529</v>
      </c>
      <c r="K8932">
        <v>0</v>
      </c>
      <c r="L8932">
        <v>0</v>
      </c>
      <c r="M8932">
        <v>0</v>
      </c>
      <c r="N8932">
        <v>0</v>
      </c>
      <c r="O8932">
        <v>0</v>
      </c>
      <c r="P8932">
        <v>0</v>
      </c>
      <c r="Q8932">
        <v>0</v>
      </c>
    </row>
    <row r="8933" spans="1:17" x14ac:dyDescent="0.25">
      <c r="A8933" t="s">
        <v>31</v>
      </c>
      <c r="B8933" t="s">
        <v>34</v>
      </c>
      <c r="C8933" t="s">
        <v>37</v>
      </c>
      <c r="G8933" t="s">
        <v>80</v>
      </c>
      <c r="H8933" t="s">
        <v>104</v>
      </c>
      <c r="I8933" t="s">
        <v>94</v>
      </c>
      <c r="J8933" s="2">
        <v>44530</v>
      </c>
      <c r="K8933">
        <v>0</v>
      </c>
      <c r="L8933">
        <v>0</v>
      </c>
      <c r="M8933">
        <v>0</v>
      </c>
      <c r="N8933">
        <v>0</v>
      </c>
      <c r="O8933">
        <v>0</v>
      </c>
      <c r="P8933">
        <v>0</v>
      </c>
      <c r="Q8933">
        <v>0</v>
      </c>
    </row>
    <row r="8934" spans="1:17" x14ac:dyDescent="0.25">
      <c r="A8934" t="s">
        <v>31</v>
      </c>
      <c r="B8934" t="s">
        <v>34</v>
      </c>
      <c r="C8934" t="s">
        <v>37</v>
      </c>
      <c r="G8934" t="s">
        <v>80</v>
      </c>
      <c r="H8934" t="s">
        <v>104</v>
      </c>
      <c r="I8934" t="s">
        <v>94</v>
      </c>
      <c r="J8934" s="2">
        <v>44531</v>
      </c>
      <c r="K8934">
        <v>0</v>
      </c>
      <c r="L8934">
        <v>0</v>
      </c>
      <c r="M8934">
        <v>0</v>
      </c>
      <c r="N8934">
        <v>0</v>
      </c>
      <c r="O8934">
        <v>0</v>
      </c>
      <c r="P8934">
        <v>0</v>
      </c>
      <c r="Q8934">
        <v>0</v>
      </c>
    </row>
    <row r="8935" spans="1:17" x14ac:dyDescent="0.25">
      <c r="A8935" t="s">
        <v>31</v>
      </c>
      <c r="B8935" t="s">
        <v>34</v>
      </c>
      <c r="C8935" t="s">
        <v>37</v>
      </c>
      <c r="G8935" t="s">
        <v>80</v>
      </c>
      <c r="H8935" t="s">
        <v>104</v>
      </c>
      <c r="I8935" t="s">
        <v>94</v>
      </c>
      <c r="J8935" s="2">
        <v>44532</v>
      </c>
      <c r="K8935">
        <v>0</v>
      </c>
      <c r="L8935">
        <v>0</v>
      </c>
      <c r="M8935">
        <v>0</v>
      </c>
      <c r="N8935">
        <v>0</v>
      </c>
      <c r="O8935">
        <v>0</v>
      </c>
      <c r="P8935">
        <v>0</v>
      </c>
      <c r="Q8935">
        <v>0</v>
      </c>
    </row>
    <row r="8936" spans="1:17" x14ac:dyDescent="0.25">
      <c r="A8936" t="s">
        <v>31</v>
      </c>
      <c r="B8936" t="s">
        <v>34</v>
      </c>
      <c r="C8936" t="s">
        <v>37</v>
      </c>
      <c r="G8936" t="s">
        <v>80</v>
      </c>
      <c r="H8936" t="s">
        <v>104</v>
      </c>
      <c r="I8936" t="s">
        <v>94</v>
      </c>
      <c r="J8936" s="2">
        <v>44533</v>
      </c>
      <c r="K8936">
        <v>0</v>
      </c>
      <c r="L8936">
        <v>0</v>
      </c>
      <c r="M8936">
        <v>0</v>
      </c>
      <c r="N8936">
        <v>0</v>
      </c>
      <c r="O8936">
        <v>0</v>
      </c>
      <c r="P8936">
        <v>0</v>
      </c>
      <c r="Q8936">
        <v>0</v>
      </c>
    </row>
    <row r="8937" spans="1:17" x14ac:dyDescent="0.25">
      <c r="A8937" t="s">
        <v>31</v>
      </c>
      <c r="B8937" t="s">
        <v>34</v>
      </c>
      <c r="C8937" t="s">
        <v>37</v>
      </c>
      <c r="G8937" t="s">
        <v>80</v>
      </c>
      <c r="H8937" t="s">
        <v>104</v>
      </c>
      <c r="I8937" t="s">
        <v>94</v>
      </c>
      <c r="J8937" s="2">
        <v>44534</v>
      </c>
      <c r="K8937">
        <v>0</v>
      </c>
      <c r="L8937">
        <v>0</v>
      </c>
      <c r="M8937">
        <v>0</v>
      </c>
      <c r="N8937">
        <v>0</v>
      </c>
      <c r="O8937">
        <v>0</v>
      </c>
      <c r="P8937">
        <v>0</v>
      </c>
      <c r="Q8937">
        <v>0</v>
      </c>
    </row>
    <row r="8938" spans="1:17" x14ac:dyDescent="0.25">
      <c r="A8938" t="s">
        <v>31</v>
      </c>
      <c r="B8938" t="s">
        <v>34</v>
      </c>
      <c r="C8938" t="s">
        <v>37</v>
      </c>
      <c r="G8938" t="s">
        <v>80</v>
      </c>
      <c r="H8938" t="s">
        <v>104</v>
      </c>
      <c r="I8938" t="s">
        <v>94</v>
      </c>
      <c r="J8938" s="2">
        <v>44535</v>
      </c>
      <c r="K8938">
        <v>0</v>
      </c>
      <c r="L8938">
        <v>0</v>
      </c>
      <c r="M8938">
        <v>0</v>
      </c>
      <c r="N8938">
        <v>0</v>
      </c>
      <c r="O8938">
        <v>0</v>
      </c>
      <c r="P8938">
        <v>0</v>
      </c>
      <c r="Q8938">
        <v>0</v>
      </c>
    </row>
    <row r="8939" spans="1:17" x14ac:dyDescent="0.25">
      <c r="A8939" t="s">
        <v>31</v>
      </c>
      <c r="B8939" t="s">
        <v>34</v>
      </c>
      <c r="C8939" t="s">
        <v>37</v>
      </c>
      <c r="G8939" t="s">
        <v>80</v>
      </c>
      <c r="H8939" t="s">
        <v>104</v>
      </c>
      <c r="I8939" t="s">
        <v>94</v>
      </c>
      <c r="J8939" s="2">
        <v>44536</v>
      </c>
      <c r="K8939">
        <v>0</v>
      </c>
      <c r="L8939">
        <v>0</v>
      </c>
      <c r="M8939">
        <v>0</v>
      </c>
      <c r="N8939">
        <v>0</v>
      </c>
      <c r="O8939">
        <v>0</v>
      </c>
      <c r="P8939">
        <v>0</v>
      </c>
      <c r="Q8939">
        <v>0</v>
      </c>
    </row>
    <row r="8940" spans="1:17" x14ac:dyDescent="0.25">
      <c r="A8940" t="s">
        <v>31</v>
      </c>
      <c r="B8940" t="s">
        <v>34</v>
      </c>
      <c r="C8940" t="s">
        <v>37</v>
      </c>
      <c r="G8940" t="s">
        <v>80</v>
      </c>
      <c r="H8940" t="s">
        <v>104</v>
      </c>
      <c r="I8940" t="s">
        <v>94</v>
      </c>
      <c r="J8940" s="2">
        <v>44537</v>
      </c>
      <c r="K8940">
        <v>0</v>
      </c>
      <c r="L8940">
        <v>0</v>
      </c>
      <c r="M8940">
        <v>0</v>
      </c>
      <c r="N8940">
        <v>0</v>
      </c>
      <c r="O8940">
        <v>0</v>
      </c>
      <c r="P8940">
        <v>0</v>
      </c>
      <c r="Q8940">
        <v>0</v>
      </c>
    </row>
    <row r="8941" spans="1:17" x14ac:dyDescent="0.25">
      <c r="A8941" t="s">
        <v>31</v>
      </c>
      <c r="B8941" t="s">
        <v>34</v>
      </c>
      <c r="C8941" t="s">
        <v>37</v>
      </c>
      <c r="G8941" t="s">
        <v>80</v>
      </c>
      <c r="H8941" t="s">
        <v>104</v>
      </c>
      <c r="I8941" t="s">
        <v>94</v>
      </c>
      <c r="J8941" s="2">
        <v>44538</v>
      </c>
      <c r="K8941">
        <v>0</v>
      </c>
      <c r="L8941">
        <v>0</v>
      </c>
      <c r="M8941">
        <v>0</v>
      </c>
      <c r="N8941">
        <v>0</v>
      </c>
      <c r="O8941">
        <v>0</v>
      </c>
      <c r="P8941">
        <v>0</v>
      </c>
      <c r="Q8941">
        <v>0</v>
      </c>
    </row>
    <row r="8942" spans="1:17" x14ac:dyDescent="0.25">
      <c r="A8942" t="s">
        <v>31</v>
      </c>
      <c r="B8942" t="s">
        <v>34</v>
      </c>
      <c r="C8942" t="s">
        <v>37</v>
      </c>
      <c r="G8942" t="s">
        <v>80</v>
      </c>
      <c r="H8942" t="s">
        <v>104</v>
      </c>
      <c r="I8942" t="s">
        <v>94</v>
      </c>
      <c r="J8942" s="2">
        <v>44539</v>
      </c>
      <c r="K8942">
        <v>0</v>
      </c>
      <c r="L8942">
        <v>0</v>
      </c>
      <c r="M8942">
        <v>0</v>
      </c>
      <c r="N8942">
        <v>0</v>
      </c>
      <c r="O8942">
        <v>0</v>
      </c>
      <c r="P8942">
        <v>0</v>
      </c>
      <c r="Q8942">
        <v>0</v>
      </c>
    </row>
    <row r="8943" spans="1:17" x14ac:dyDescent="0.25">
      <c r="A8943" t="s">
        <v>31</v>
      </c>
      <c r="B8943" t="s">
        <v>34</v>
      </c>
      <c r="C8943" t="s">
        <v>37</v>
      </c>
      <c r="G8943" t="s">
        <v>80</v>
      </c>
      <c r="H8943" t="s">
        <v>104</v>
      </c>
      <c r="I8943" t="s">
        <v>94</v>
      </c>
      <c r="J8943" s="2">
        <v>44540</v>
      </c>
      <c r="K8943">
        <v>0</v>
      </c>
      <c r="L8943">
        <v>0</v>
      </c>
      <c r="M8943">
        <v>0</v>
      </c>
      <c r="N8943">
        <v>0</v>
      </c>
      <c r="O8943">
        <v>0</v>
      </c>
      <c r="P8943">
        <v>0</v>
      </c>
      <c r="Q8943">
        <v>0</v>
      </c>
    </row>
    <row r="8944" spans="1:17" x14ac:dyDescent="0.25">
      <c r="A8944" t="s">
        <v>31</v>
      </c>
      <c r="B8944" t="s">
        <v>34</v>
      </c>
      <c r="C8944" t="s">
        <v>37</v>
      </c>
      <c r="G8944" t="s">
        <v>80</v>
      </c>
      <c r="H8944" t="s">
        <v>104</v>
      </c>
      <c r="I8944" t="s">
        <v>94</v>
      </c>
      <c r="J8944" s="2">
        <v>44541</v>
      </c>
      <c r="K8944">
        <v>0</v>
      </c>
      <c r="L8944">
        <v>0</v>
      </c>
      <c r="M8944">
        <v>0</v>
      </c>
      <c r="N8944">
        <v>0</v>
      </c>
      <c r="O8944">
        <v>0</v>
      </c>
      <c r="P8944">
        <v>0</v>
      </c>
      <c r="Q8944">
        <v>0</v>
      </c>
    </row>
    <row r="8945" spans="1:17" x14ac:dyDescent="0.25">
      <c r="A8945" t="s">
        <v>31</v>
      </c>
      <c r="B8945" t="s">
        <v>34</v>
      </c>
      <c r="C8945" t="s">
        <v>37</v>
      </c>
      <c r="G8945" t="s">
        <v>80</v>
      </c>
      <c r="H8945" t="s">
        <v>104</v>
      </c>
      <c r="I8945" t="s">
        <v>94</v>
      </c>
      <c r="J8945" s="2">
        <v>44542</v>
      </c>
      <c r="K8945">
        <v>0</v>
      </c>
      <c r="L8945">
        <v>0</v>
      </c>
      <c r="M8945">
        <v>0</v>
      </c>
      <c r="N8945">
        <v>0</v>
      </c>
      <c r="O8945">
        <v>0</v>
      </c>
      <c r="P8945">
        <v>0</v>
      </c>
      <c r="Q8945">
        <v>0</v>
      </c>
    </row>
    <row r="8946" spans="1:17" x14ac:dyDescent="0.25">
      <c r="A8946" t="s">
        <v>31</v>
      </c>
      <c r="B8946" t="s">
        <v>34</v>
      </c>
      <c r="C8946" t="s">
        <v>37</v>
      </c>
      <c r="G8946" t="s">
        <v>80</v>
      </c>
      <c r="H8946" t="s">
        <v>104</v>
      </c>
      <c r="I8946" t="s">
        <v>94</v>
      </c>
      <c r="J8946" s="2">
        <v>44543</v>
      </c>
      <c r="K8946">
        <v>0</v>
      </c>
      <c r="L8946">
        <v>0</v>
      </c>
      <c r="M8946">
        <v>0</v>
      </c>
      <c r="N8946">
        <v>0</v>
      </c>
      <c r="O8946">
        <v>0</v>
      </c>
      <c r="P8946">
        <v>0</v>
      </c>
      <c r="Q8946">
        <v>0</v>
      </c>
    </row>
    <row r="8947" spans="1:17" x14ac:dyDescent="0.25">
      <c r="A8947" t="s">
        <v>31</v>
      </c>
      <c r="B8947" t="s">
        <v>34</v>
      </c>
      <c r="C8947" t="s">
        <v>37</v>
      </c>
      <c r="G8947" t="s">
        <v>80</v>
      </c>
      <c r="H8947" t="s">
        <v>104</v>
      </c>
      <c r="I8947" t="s">
        <v>94</v>
      </c>
      <c r="J8947" s="2">
        <v>44544</v>
      </c>
      <c r="K8947">
        <v>0</v>
      </c>
      <c r="L8947">
        <v>0</v>
      </c>
      <c r="M8947">
        <v>0</v>
      </c>
      <c r="N8947">
        <v>0</v>
      </c>
      <c r="O8947">
        <v>0</v>
      </c>
      <c r="P8947">
        <v>0</v>
      </c>
      <c r="Q8947">
        <v>0</v>
      </c>
    </row>
    <row r="8948" spans="1:17" x14ac:dyDescent="0.25">
      <c r="A8948" t="s">
        <v>31</v>
      </c>
      <c r="B8948" t="s">
        <v>34</v>
      </c>
      <c r="C8948" t="s">
        <v>37</v>
      </c>
      <c r="G8948" t="s">
        <v>80</v>
      </c>
      <c r="H8948" t="s">
        <v>104</v>
      </c>
      <c r="I8948" t="s">
        <v>94</v>
      </c>
      <c r="J8948" s="2">
        <v>44545</v>
      </c>
      <c r="K8948">
        <v>0</v>
      </c>
      <c r="L8948">
        <v>0</v>
      </c>
      <c r="M8948">
        <v>0</v>
      </c>
      <c r="N8948">
        <v>0</v>
      </c>
      <c r="O8948">
        <v>0</v>
      </c>
      <c r="P8948">
        <v>0</v>
      </c>
      <c r="Q8948">
        <v>0</v>
      </c>
    </row>
    <row r="8949" spans="1:17" x14ac:dyDescent="0.25">
      <c r="A8949" t="s">
        <v>31</v>
      </c>
      <c r="B8949" t="s">
        <v>34</v>
      </c>
      <c r="C8949" t="s">
        <v>37</v>
      </c>
      <c r="G8949" t="s">
        <v>80</v>
      </c>
      <c r="H8949" t="s">
        <v>104</v>
      </c>
      <c r="I8949" t="s">
        <v>94</v>
      </c>
      <c r="J8949" s="2">
        <v>44546</v>
      </c>
      <c r="K8949">
        <v>0</v>
      </c>
      <c r="L8949">
        <v>0</v>
      </c>
      <c r="M8949">
        <v>0</v>
      </c>
      <c r="N8949">
        <v>0</v>
      </c>
      <c r="O8949">
        <v>0</v>
      </c>
      <c r="P8949">
        <v>0</v>
      </c>
      <c r="Q8949">
        <v>0</v>
      </c>
    </row>
    <row r="8950" spans="1:17" x14ac:dyDescent="0.25">
      <c r="A8950" t="s">
        <v>31</v>
      </c>
      <c r="B8950" t="s">
        <v>34</v>
      </c>
      <c r="C8950" t="s">
        <v>37</v>
      </c>
      <c r="G8950" t="s">
        <v>80</v>
      </c>
      <c r="H8950" t="s">
        <v>104</v>
      </c>
      <c r="I8950" t="s">
        <v>94</v>
      </c>
      <c r="J8950" s="2">
        <v>44547</v>
      </c>
      <c r="K8950">
        <v>0</v>
      </c>
      <c r="L8950">
        <v>0</v>
      </c>
      <c r="M8950">
        <v>0</v>
      </c>
      <c r="N8950">
        <v>0</v>
      </c>
      <c r="O8950">
        <v>0</v>
      </c>
      <c r="P8950">
        <v>0</v>
      </c>
      <c r="Q8950">
        <v>0</v>
      </c>
    </row>
    <row r="8951" spans="1:17" x14ac:dyDescent="0.25">
      <c r="A8951" t="s">
        <v>31</v>
      </c>
      <c r="B8951" t="s">
        <v>34</v>
      </c>
      <c r="C8951" t="s">
        <v>37</v>
      </c>
      <c r="G8951" t="s">
        <v>80</v>
      </c>
      <c r="H8951" t="s">
        <v>104</v>
      </c>
      <c r="I8951" t="s">
        <v>94</v>
      </c>
      <c r="J8951" s="2">
        <v>44548</v>
      </c>
      <c r="K8951">
        <v>0</v>
      </c>
      <c r="L8951">
        <v>0</v>
      </c>
      <c r="M8951">
        <v>0</v>
      </c>
      <c r="N8951">
        <v>0</v>
      </c>
      <c r="O8951">
        <v>0</v>
      </c>
      <c r="P8951">
        <v>0</v>
      </c>
      <c r="Q8951">
        <v>0</v>
      </c>
    </row>
    <row r="8952" spans="1:17" x14ac:dyDescent="0.25">
      <c r="A8952" t="s">
        <v>31</v>
      </c>
      <c r="B8952" t="s">
        <v>34</v>
      </c>
      <c r="C8952" t="s">
        <v>37</v>
      </c>
      <c r="G8952" t="s">
        <v>80</v>
      </c>
      <c r="H8952" t="s">
        <v>104</v>
      </c>
      <c r="I8952" t="s">
        <v>94</v>
      </c>
      <c r="J8952" s="2">
        <v>44549</v>
      </c>
      <c r="K8952">
        <v>0</v>
      </c>
      <c r="L8952">
        <v>0</v>
      </c>
      <c r="M8952">
        <v>0</v>
      </c>
      <c r="N8952">
        <v>0</v>
      </c>
      <c r="O8952">
        <v>0</v>
      </c>
      <c r="P8952">
        <v>0</v>
      </c>
      <c r="Q8952">
        <v>0</v>
      </c>
    </row>
    <row r="8953" spans="1:17" x14ac:dyDescent="0.25">
      <c r="A8953" t="s">
        <v>31</v>
      </c>
      <c r="B8953" t="s">
        <v>34</v>
      </c>
      <c r="C8953" t="s">
        <v>37</v>
      </c>
      <c r="G8953" t="s">
        <v>80</v>
      </c>
      <c r="H8953" t="s">
        <v>104</v>
      </c>
      <c r="I8953" t="s">
        <v>94</v>
      </c>
      <c r="J8953" s="2">
        <v>44550</v>
      </c>
      <c r="K8953">
        <v>0</v>
      </c>
      <c r="L8953">
        <v>0</v>
      </c>
      <c r="M8953">
        <v>0</v>
      </c>
      <c r="N8953">
        <v>0</v>
      </c>
      <c r="O8953">
        <v>0</v>
      </c>
      <c r="P8953">
        <v>0</v>
      </c>
      <c r="Q8953">
        <v>0</v>
      </c>
    </row>
    <row r="8954" spans="1:17" x14ac:dyDescent="0.25">
      <c r="A8954" t="s">
        <v>31</v>
      </c>
      <c r="B8954" t="s">
        <v>34</v>
      </c>
      <c r="C8954" t="s">
        <v>37</v>
      </c>
      <c r="G8954" t="s">
        <v>80</v>
      </c>
      <c r="H8954" t="s">
        <v>104</v>
      </c>
      <c r="I8954" t="s">
        <v>94</v>
      </c>
      <c r="J8954" s="2">
        <v>44551</v>
      </c>
      <c r="K8954">
        <v>0</v>
      </c>
      <c r="L8954">
        <v>0</v>
      </c>
      <c r="M8954">
        <v>0</v>
      </c>
      <c r="N8954">
        <v>0</v>
      </c>
      <c r="O8954">
        <v>0</v>
      </c>
      <c r="P8954">
        <v>0</v>
      </c>
      <c r="Q8954">
        <v>0</v>
      </c>
    </row>
    <row r="8955" spans="1:17" x14ac:dyDescent="0.25">
      <c r="A8955" t="s">
        <v>31</v>
      </c>
      <c r="B8955" t="s">
        <v>34</v>
      </c>
      <c r="C8955" t="s">
        <v>37</v>
      </c>
      <c r="G8955" t="s">
        <v>80</v>
      </c>
      <c r="H8955" t="s">
        <v>104</v>
      </c>
      <c r="I8955" t="s">
        <v>94</v>
      </c>
      <c r="J8955" s="2">
        <v>44552</v>
      </c>
      <c r="K8955">
        <v>0</v>
      </c>
      <c r="L8955">
        <v>0</v>
      </c>
      <c r="M8955">
        <v>0</v>
      </c>
      <c r="N8955">
        <v>0</v>
      </c>
      <c r="O8955">
        <v>0</v>
      </c>
      <c r="P8955">
        <v>0</v>
      </c>
      <c r="Q8955">
        <v>0</v>
      </c>
    </row>
    <row r="8956" spans="1:17" x14ac:dyDescent="0.25">
      <c r="A8956" t="s">
        <v>31</v>
      </c>
      <c r="B8956" t="s">
        <v>34</v>
      </c>
      <c r="C8956" t="s">
        <v>37</v>
      </c>
      <c r="G8956" t="s">
        <v>80</v>
      </c>
      <c r="H8956" t="s">
        <v>104</v>
      </c>
      <c r="I8956" t="s">
        <v>94</v>
      </c>
      <c r="J8956" s="2">
        <v>44553</v>
      </c>
      <c r="K8956">
        <v>0</v>
      </c>
      <c r="L8956">
        <v>0</v>
      </c>
      <c r="M8956">
        <v>0</v>
      </c>
      <c r="N8956">
        <v>0</v>
      </c>
      <c r="O8956">
        <v>0</v>
      </c>
      <c r="P8956">
        <v>0</v>
      </c>
      <c r="Q8956">
        <v>0</v>
      </c>
    </row>
    <row r="8957" spans="1:17" x14ac:dyDescent="0.25">
      <c r="A8957" t="s">
        <v>31</v>
      </c>
      <c r="B8957" t="s">
        <v>34</v>
      </c>
      <c r="C8957" t="s">
        <v>37</v>
      </c>
      <c r="G8957" t="s">
        <v>80</v>
      </c>
      <c r="H8957" t="s">
        <v>104</v>
      </c>
      <c r="I8957" t="s">
        <v>94</v>
      </c>
      <c r="J8957" s="2">
        <v>44554</v>
      </c>
      <c r="K8957">
        <v>0</v>
      </c>
      <c r="L8957">
        <v>0</v>
      </c>
      <c r="M8957">
        <v>0</v>
      </c>
      <c r="N8957">
        <v>0</v>
      </c>
      <c r="O8957">
        <v>0</v>
      </c>
      <c r="P8957">
        <v>0</v>
      </c>
      <c r="Q8957">
        <v>0</v>
      </c>
    </row>
    <row r="8958" spans="1:17" x14ac:dyDescent="0.25">
      <c r="A8958" t="s">
        <v>31</v>
      </c>
      <c r="B8958" t="s">
        <v>34</v>
      </c>
      <c r="C8958" t="s">
        <v>37</v>
      </c>
      <c r="G8958" t="s">
        <v>80</v>
      </c>
      <c r="H8958" t="s">
        <v>104</v>
      </c>
      <c r="I8958" t="s">
        <v>94</v>
      </c>
      <c r="J8958" s="2">
        <v>44555</v>
      </c>
      <c r="K8958">
        <v>0</v>
      </c>
      <c r="L8958">
        <v>0</v>
      </c>
      <c r="M8958">
        <v>0</v>
      </c>
      <c r="N8958">
        <v>0</v>
      </c>
      <c r="O8958">
        <v>0</v>
      </c>
      <c r="P8958">
        <v>0</v>
      </c>
      <c r="Q8958">
        <v>0</v>
      </c>
    </row>
    <row r="8959" spans="1:17" x14ac:dyDescent="0.25">
      <c r="A8959" t="s">
        <v>31</v>
      </c>
      <c r="B8959" t="s">
        <v>34</v>
      </c>
      <c r="C8959" t="s">
        <v>37</v>
      </c>
      <c r="G8959" t="s">
        <v>80</v>
      </c>
      <c r="H8959" t="s">
        <v>104</v>
      </c>
      <c r="I8959" t="s">
        <v>94</v>
      </c>
      <c r="J8959" s="2">
        <v>44556</v>
      </c>
      <c r="K8959">
        <v>0</v>
      </c>
      <c r="L8959">
        <v>0</v>
      </c>
      <c r="M8959">
        <v>0</v>
      </c>
      <c r="N8959">
        <v>0</v>
      </c>
      <c r="O8959">
        <v>0</v>
      </c>
      <c r="P8959">
        <v>0</v>
      </c>
      <c r="Q8959">
        <v>0</v>
      </c>
    </row>
    <row r="8960" spans="1:17" x14ac:dyDescent="0.25">
      <c r="A8960" t="s">
        <v>31</v>
      </c>
      <c r="B8960" t="s">
        <v>34</v>
      </c>
      <c r="C8960" t="s">
        <v>37</v>
      </c>
      <c r="G8960" t="s">
        <v>80</v>
      </c>
      <c r="H8960" t="s">
        <v>104</v>
      </c>
      <c r="I8960" t="s">
        <v>94</v>
      </c>
      <c r="J8960" s="2">
        <v>44557</v>
      </c>
      <c r="K8960">
        <v>0</v>
      </c>
      <c r="L8960">
        <v>0</v>
      </c>
      <c r="M8960">
        <v>0</v>
      </c>
      <c r="N8960">
        <v>0</v>
      </c>
      <c r="O8960">
        <v>0</v>
      </c>
      <c r="P8960">
        <v>0</v>
      </c>
      <c r="Q8960">
        <v>0</v>
      </c>
    </row>
    <row r="8961" spans="1:17" x14ac:dyDescent="0.25">
      <c r="A8961" t="s">
        <v>31</v>
      </c>
      <c r="B8961" t="s">
        <v>34</v>
      </c>
      <c r="C8961" t="s">
        <v>37</v>
      </c>
      <c r="G8961" t="s">
        <v>80</v>
      </c>
      <c r="H8961" t="s">
        <v>104</v>
      </c>
      <c r="I8961" t="s">
        <v>94</v>
      </c>
      <c r="J8961" s="2">
        <v>44558</v>
      </c>
      <c r="K8961">
        <v>0</v>
      </c>
      <c r="L8961">
        <v>0</v>
      </c>
      <c r="M8961">
        <v>0</v>
      </c>
      <c r="N8961">
        <v>0</v>
      </c>
      <c r="O8961">
        <v>0</v>
      </c>
      <c r="P8961">
        <v>0</v>
      </c>
      <c r="Q8961">
        <v>0</v>
      </c>
    </row>
    <row r="8962" spans="1:17" x14ac:dyDescent="0.25">
      <c r="A8962" t="s">
        <v>31</v>
      </c>
      <c r="B8962" t="s">
        <v>34</v>
      </c>
      <c r="C8962" t="s">
        <v>37</v>
      </c>
      <c r="G8962" t="s">
        <v>80</v>
      </c>
      <c r="H8962" t="s">
        <v>104</v>
      </c>
      <c r="I8962" t="s">
        <v>94</v>
      </c>
      <c r="J8962" s="2">
        <v>44559</v>
      </c>
      <c r="K8962">
        <v>0</v>
      </c>
      <c r="L8962">
        <v>0</v>
      </c>
      <c r="M8962">
        <v>0</v>
      </c>
      <c r="N8962">
        <v>0</v>
      </c>
      <c r="O8962">
        <v>0</v>
      </c>
      <c r="P8962">
        <v>0</v>
      </c>
      <c r="Q8962">
        <v>0</v>
      </c>
    </row>
    <row r="8963" spans="1:17" x14ac:dyDescent="0.25">
      <c r="A8963" t="s">
        <v>31</v>
      </c>
      <c r="B8963" t="s">
        <v>34</v>
      </c>
      <c r="C8963" t="s">
        <v>37</v>
      </c>
      <c r="G8963" t="s">
        <v>80</v>
      </c>
      <c r="H8963" t="s">
        <v>104</v>
      </c>
      <c r="I8963" t="s">
        <v>94</v>
      </c>
      <c r="J8963" s="2">
        <v>44560</v>
      </c>
      <c r="K8963">
        <v>0</v>
      </c>
      <c r="L8963">
        <v>0</v>
      </c>
      <c r="M8963">
        <v>0</v>
      </c>
      <c r="N8963">
        <v>0</v>
      </c>
      <c r="O8963">
        <v>0</v>
      </c>
      <c r="P8963">
        <v>0</v>
      </c>
      <c r="Q8963">
        <v>0</v>
      </c>
    </row>
    <row r="8964" spans="1:17" x14ac:dyDescent="0.25">
      <c r="A8964" t="s">
        <v>31</v>
      </c>
      <c r="B8964" t="s">
        <v>34</v>
      </c>
      <c r="C8964" t="s">
        <v>37</v>
      </c>
      <c r="G8964" t="s">
        <v>80</v>
      </c>
      <c r="H8964" t="s">
        <v>104</v>
      </c>
      <c r="I8964" t="s">
        <v>94</v>
      </c>
      <c r="J8964" s="2">
        <v>44561</v>
      </c>
      <c r="K8964">
        <v>0</v>
      </c>
      <c r="L8964">
        <v>0</v>
      </c>
      <c r="M8964">
        <v>0</v>
      </c>
      <c r="N8964">
        <v>0</v>
      </c>
      <c r="O8964">
        <v>0</v>
      </c>
      <c r="P8964">
        <v>0</v>
      </c>
      <c r="Q8964">
        <v>0</v>
      </c>
    </row>
    <row r="8965" spans="1:17" x14ac:dyDescent="0.25">
      <c r="A8965" t="s">
        <v>31</v>
      </c>
      <c r="B8965" t="s">
        <v>34</v>
      </c>
      <c r="C8965" t="s">
        <v>37</v>
      </c>
      <c r="G8965" t="s">
        <v>80</v>
      </c>
      <c r="H8965" t="s">
        <v>104</v>
      </c>
      <c r="I8965" t="s">
        <v>94</v>
      </c>
      <c r="J8965" s="2">
        <v>44562</v>
      </c>
      <c r="K8965">
        <v>0</v>
      </c>
      <c r="L8965">
        <v>0</v>
      </c>
      <c r="M8965">
        <v>0</v>
      </c>
      <c r="N8965">
        <v>0</v>
      </c>
      <c r="O8965">
        <v>0</v>
      </c>
      <c r="P8965">
        <v>0</v>
      </c>
      <c r="Q8965">
        <v>0</v>
      </c>
    </row>
    <row r="8966" spans="1:17" x14ac:dyDescent="0.25">
      <c r="A8966" t="s">
        <v>31</v>
      </c>
      <c r="B8966" t="s">
        <v>34</v>
      </c>
      <c r="C8966" t="s">
        <v>37</v>
      </c>
      <c r="G8966" t="s">
        <v>80</v>
      </c>
      <c r="H8966" t="s">
        <v>104</v>
      </c>
      <c r="I8966" t="s">
        <v>94</v>
      </c>
      <c r="J8966" s="2">
        <v>44563</v>
      </c>
      <c r="K8966">
        <v>0</v>
      </c>
      <c r="L8966">
        <v>0</v>
      </c>
      <c r="M8966">
        <v>0</v>
      </c>
      <c r="N8966">
        <v>0</v>
      </c>
      <c r="O8966">
        <v>0</v>
      </c>
      <c r="P8966">
        <v>0</v>
      </c>
      <c r="Q8966">
        <v>0</v>
      </c>
    </row>
    <row r="8967" spans="1:17" x14ac:dyDescent="0.25">
      <c r="A8967" t="s">
        <v>31</v>
      </c>
      <c r="B8967" t="s">
        <v>34</v>
      </c>
      <c r="C8967" t="s">
        <v>37</v>
      </c>
      <c r="G8967" t="s">
        <v>80</v>
      </c>
      <c r="H8967" t="s">
        <v>104</v>
      </c>
      <c r="I8967" t="s">
        <v>94</v>
      </c>
      <c r="J8967" s="2">
        <v>44564</v>
      </c>
      <c r="K8967">
        <v>0</v>
      </c>
      <c r="L8967">
        <v>0</v>
      </c>
      <c r="M8967">
        <v>0</v>
      </c>
      <c r="N8967">
        <v>0</v>
      </c>
      <c r="O8967">
        <v>0</v>
      </c>
      <c r="P8967">
        <v>0</v>
      </c>
      <c r="Q8967">
        <v>0</v>
      </c>
    </row>
    <row r="8968" spans="1:17" x14ac:dyDescent="0.25">
      <c r="A8968" t="s">
        <v>31</v>
      </c>
      <c r="B8968" t="s">
        <v>34</v>
      </c>
      <c r="C8968" t="s">
        <v>37</v>
      </c>
      <c r="G8968" t="s">
        <v>80</v>
      </c>
      <c r="H8968" t="s">
        <v>104</v>
      </c>
      <c r="I8968" t="s">
        <v>94</v>
      </c>
      <c r="J8968" s="2">
        <v>44565</v>
      </c>
      <c r="K8968">
        <v>0</v>
      </c>
      <c r="L8968">
        <v>0</v>
      </c>
      <c r="M8968">
        <v>0</v>
      </c>
      <c r="N8968">
        <v>0</v>
      </c>
      <c r="O8968">
        <v>0</v>
      </c>
      <c r="P8968">
        <v>0</v>
      </c>
      <c r="Q8968">
        <v>0</v>
      </c>
    </row>
    <row r="8969" spans="1:17" x14ac:dyDescent="0.25">
      <c r="A8969" t="s">
        <v>31</v>
      </c>
      <c r="B8969" t="s">
        <v>34</v>
      </c>
      <c r="C8969" t="s">
        <v>37</v>
      </c>
      <c r="G8969" t="s">
        <v>80</v>
      </c>
      <c r="H8969" t="s">
        <v>104</v>
      </c>
      <c r="I8969" t="s">
        <v>94</v>
      </c>
      <c r="J8969" s="2">
        <v>44566</v>
      </c>
      <c r="K8969">
        <v>0</v>
      </c>
      <c r="L8969">
        <v>0</v>
      </c>
      <c r="M8969">
        <v>0</v>
      </c>
      <c r="N8969">
        <v>0</v>
      </c>
      <c r="O8969">
        <v>0</v>
      </c>
      <c r="P8969">
        <v>0</v>
      </c>
      <c r="Q8969">
        <v>0</v>
      </c>
    </row>
    <row r="8970" spans="1:17" x14ac:dyDescent="0.25">
      <c r="A8970" t="s">
        <v>31</v>
      </c>
      <c r="B8970" t="s">
        <v>34</v>
      </c>
      <c r="C8970" t="s">
        <v>37</v>
      </c>
      <c r="G8970" t="s">
        <v>80</v>
      </c>
      <c r="H8970" t="s">
        <v>104</v>
      </c>
      <c r="I8970" t="s">
        <v>94</v>
      </c>
      <c r="J8970" s="2">
        <v>44567</v>
      </c>
      <c r="K8970">
        <v>0</v>
      </c>
      <c r="L8970">
        <v>0</v>
      </c>
      <c r="M8970">
        <v>0</v>
      </c>
      <c r="N8970">
        <v>0</v>
      </c>
      <c r="O8970">
        <v>0</v>
      </c>
      <c r="P8970">
        <v>0</v>
      </c>
      <c r="Q8970">
        <v>0</v>
      </c>
    </row>
    <row r="8971" spans="1:17" x14ac:dyDescent="0.25">
      <c r="A8971" t="s">
        <v>31</v>
      </c>
      <c r="B8971" t="s">
        <v>34</v>
      </c>
      <c r="C8971" t="s">
        <v>37</v>
      </c>
      <c r="G8971" t="s">
        <v>80</v>
      </c>
      <c r="H8971" t="s">
        <v>104</v>
      </c>
      <c r="I8971" t="s">
        <v>94</v>
      </c>
      <c r="J8971" s="2">
        <v>44568</v>
      </c>
      <c r="K8971">
        <v>0</v>
      </c>
      <c r="L8971">
        <v>0</v>
      </c>
      <c r="M8971">
        <v>0</v>
      </c>
      <c r="N8971">
        <v>0</v>
      </c>
      <c r="O8971">
        <v>0</v>
      </c>
      <c r="P8971">
        <v>0</v>
      </c>
      <c r="Q8971">
        <v>0</v>
      </c>
    </row>
    <row r="8972" spans="1:17" x14ac:dyDescent="0.25">
      <c r="A8972" t="s">
        <v>31</v>
      </c>
      <c r="B8972" t="s">
        <v>34</v>
      </c>
      <c r="C8972" t="s">
        <v>37</v>
      </c>
      <c r="G8972" t="s">
        <v>80</v>
      </c>
      <c r="H8972" t="s">
        <v>104</v>
      </c>
      <c r="I8972" t="s">
        <v>94</v>
      </c>
      <c r="J8972" s="2">
        <v>44569</v>
      </c>
      <c r="K8972">
        <v>0</v>
      </c>
      <c r="L8972">
        <v>0</v>
      </c>
      <c r="M8972">
        <v>0</v>
      </c>
      <c r="N8972">
        <v>0</v>
      </c>
      <c r="O8972">
        <v>0</v>
      </c>
      <c r="P8972">
        <v>0</v>
      </c>
      <c r="Q8972">
        <v>0</v>
      </c>
    </row>
    <row r="8973" spans="1:17" x14ac:dyDescent="0.25">
      <c r="A8973" t="s">
        <v>31</v>
      </c>
      <c r="B8973" t="s">
        <v>34</v>
      </c>
      <c r="C8973" t="s">
        <v>37</v>
      </c>
      <c r="G8973" t="s">
        <v>80</v>
      </c>
      <c r="H8973" t="s">
        <v>104</v>
      </c>
      <c r="I8973" t="s">
        <v>94</v>
      </c>
      <c r="J8973" s="2">
        <v>44570</v>
      </c>
      <c r="K8973">
        <v>0</v>
      </c>
      <c r="L8973">
        <v>0</v>
      </c>
      <c r="M8973">
        <v>0</v>
      </c>
      <c r="N8973">
        <v>0</v>
      </c>
      <c r="O8973">
        <v>0</v>
      </c>
      <c r="P8973">
        <v>0</v>
      </c>
      <c r="Q8973">
        <v>0</v>
      </c>
    </row>
    <row r="8974" spans="1:17" x14ac:dyDescent="0.25">
      <c r="A8974" t="s">
        <v>31</v>
      </c>
      <c r="B8974" t="s">
        <v>34</v>
      </c>
      <c r="C8974" t="s">
        <v>37</v>
      </c>
      <c r="G8974" t="s">
        <v>80</v>
      </c>
      <c r="H8974" t="s">
        <v>104</v>
      </c>
      <c r="I8974" t="s">
        <v>94</v>
      </c>
      <c r="J8974" s="2">
        <v>44571</v>
      </c>
      <c r="K8974">
        <v>0</v>
      </c>
      <c r="L8974">
        <v>0</v>
      </c>
      <c r="M8974">
        <v>0</v>
      </c>
      <c r="N8974">
        <v>0</v>
      </c>
      <c r="O8974">
        <v>0</v>
      </c>
      <c r="P8974">
        <v>0</v>
      </c>
      <c r="Q8974">
        <v>0</v>
      </c>
    </row>
    <row r="8975" spans="1:17" x14ac:dyDescent="0.25">
      <c r="A8975" t="s">
        <v>31</v>
      </c>
      <c r="B8975" t="s">
        <v>34</v>
      </c>
      <c r="C8975" t="s">
        <v>37</v>
      </c>
      <c r="G8975" t="s">
        <v>80</v>
      </c>
      <c r="H8975" t="s">
        <v>104</v>
      </c>
      <c r="I8975" t="s">
        <v>94</v>
      </c>
      <c r="J8975" s="2">
        <v>44572</v>
      </c>
      <c r="K8975">
        <v>0</v>
      </c>
      <c r="L8975">
        <v>0</v>
      </c>
      <c r="M8975">
        <v>0</v>
      </c>
      <c r="N8975">
        <v>0</v>
      </c>
      <c r="O8975">
        <v>0</v>
      </c>
      <c r="P8975">
        <v>0</v>
      </c>
      <c r="Q8975">
        <v>0</v>
      </c>
    </row>
    <row r="8976" spans="1:17" x14ac:dyDescent="0.25">
      <c r="A8976" t="s">
        <v>31</v>
      </c>
      <c r="B8976" t="s">
        <v>34</v>
      </c>
      <c r="C8976" t="s">
        <v>37</v>
      </c>
      <c r="G8976" t="s">
        <v>80</v>
      </c>
      <c r="H8976" t="s">
        <v>104</v>
      </c>
      <c r="I8976" t="s">
        <v>94</v>
      </c>
      <c r="J8976" s="2">
        <v>44573</v>
      </c>
      <c r="K8976">
        <v>0</v>
      </c>
      <c r="L8976">
        <v>0</v>
      </c>
      <c r="M8976">
        <v>0</v>
      </c>
      <c r="N8976">
        <v>0</v>
      </c>
      <c r="O8976">
        <v>0</v>
      </c>
      <c r="P8976">
        <v>0</v>
      </c>
      <c r="Q8976">
        <v>0</v>
      </c>
    </row>
    <row r="8977" spans="1:17" x14ac:dyDescent="0.25">
      <c r="A8977" t="s">
        <v>31</v>
      </c>
      <c r="B8977" t="s">
        <v>34</v>
      </c>
      <c r="C8977" t="s">
        <v>37</v>
      </c>
      <c r="G8977" t="s">
        <v>80</v>
      </c>
      <c r="H8977" t="s">
        <v>104</v>
      </c>
      <c r="I8977" t="s">
        <v>94</v>
      </c>
      <c r="J8977" s="2">
        <v>44574</v>
      </c>
      <c r="K8977">
        <v>0</v>
      </c>
      <c r="L8977">
        <v>0</v>
      </c>
      <c r="M8977">
        <v>0</v>
      </c>
      <c r="N8977">
        <v>0</v>
      </c>
      <c r="O8977">
        <v>0</v>
      </c>
      <c r="P8977">
        <v>0</v>
      </c>
      <c r="Q8977">
        <v>0</v>
      </c>
    </row>
    <row r="8978" spans="1:17" x14ac:dyDescent="0.25">
      <c r="A8978" t="s">
        <v>31</v>
      </c>
      <c r="B8978" t="s">
        <v>34</v>
      </c>
      <c r="C8978" t="s">
        <v>37</v>
      </c>
      <c r="G8978" t="s">
        <v>80</v>
      </c>
      <c r="H8978" t="s">
        <v>104</v>
      </c>
      <c r="I8978" t="s">
        <v>94</v>
      </c>
      <c r="J8978" s="2">
        <v>44575</v>
      </c>
      <c r="K8978">
        <v>0</v>
      </c>
      <c r="L8978">
        <v>0</v>
      </c>
      <c r="M8978">
        <v>0</v>
      </c>
      <c r="N8978">
        <v>0</v>
      </c>
      <c r="O8978">
        <v>0</v>
      </c>
      <c r="P8978">
        <v>0</v>
      </c>
      <c r="Q8978">
        <v>0</v>
      </c>
    </row>
    <row r="8979" spans="1:17" x14ac:dyDescent="0.25">
      <c r="A8979" t="s">
        <v>31</v>
      </c>
      <c r="B8979" t="s">
        <v>34</v>
      </c>
      <c r="C8979" t="s">
        <v>37</v>
      </c>
      <c r="G8979" t="s">
        <v>80</v>
      </c>
      <c r="H8979" t="s">
        <v>104</v>
      </c>
      <c r="I8979" t="s">
        <v>94</v>
      </c>
      <c r="J8979" s="2">
        <v>44576</v>
      </c>
      <c r="K8979">
        <v>0</v>
      </c>
      <c r="L8979">
        <v>0</v>
      </c>
      <c r="M8979">
        <v>0</v>
      </c>
      <c r="N8979">
        <v>0</v>
      </c>
      <c r="O8979">
        <v>0</v>
      </c>
      <c r="P8979">
        <v>0</v>
      </c>
      <c r="Q8979">
        <v>0</v>
      </c>
    </row>
    <row r="8980" spans="1:17" x14ac:dyDescent="0.25">
      <c r="A8980" t="s">
        <v>31</v>
      </c>
      <c r="B8980" t="s">
        <v>34</v>
      </c>
      <c r="C8980" t="s">
        <v>37</v>
      </c>
      <c r="G8980" t="s">
        <v>80</v>
      </c>
      <c r="H8980" t="s">
        <v>104</v>
      </c>
      <c r="I8980" t="s">
        <v>94</v>
      </c>
      <c r="J8980" s="2">
        <v>44577</v>
      </c>
      <c r="K8980">
        <v>0</v>
      </c>
      <c r="L8980">
        <v>0</v>
      </c>
      <c r="M8980">
        <v>0</v>
      </c>
      <c r="N8980">
        <v>0</v>
      </c>
      <c r="O8980">
        <v>0</v>
      </c>
      <c r="P8980">
        <v>0</v>
      </c>
      <c r="Q8980">
        <v>0</v>
      </c>
    </row>
    <row r="8981" spans="1:17" x14ac:dyDescent="0.25">
      <c r="A8981" t="s">
        <v>31</v>
      </c>
      <c r="B8981" t="s">
        <v>34</v>
      </c>
      <c r="C8981" t="s">
        <v>37</v>
      </c>
      <c r="G8981" t="s">
        <v>80</v>
      </c>
      <c r="H8981" t="s">
        <v>104</v>
      </c>
      <c r="I8981" t="s">
        <v>94</v>
      </c>
      <c r="J8981" s="2">
        <v>44578</v>
      </c>
      <c r="K8981">
        <v>0</v>
      </c>
      <c r="L8981">
        <v>0</v>
      </c>
      <c r="M8981">
        <v>0</v>
      </c>
      <c r="N8981">
        <v>0</v>
      </c>
      <c r="O8981">
        <v>0</v>
      </c>
      <c r="P8981">
        <v>0</v>
      </c>
      <c r="Q8981">
        <v>0</v>
      </c>
    </row>
    <row r="8982" spans="1:17" x14ac:dyDescent="0.25">
      <c r="A8982" t="s">
        <v>31</v>
      </c>
      <c r="B8982" t="s">
        <v>34</v>
      </c>
      <c r="C8982" t="s">
        <v>37</v>
      </c>
      <c r="G8982" t="s">
        <v>80</v>
      </c>
      <c r="H8982" t="s">
        <v>104</v>
      </c>
      <c r="I8982" t="s">
        <v>94</v>
      </c>
      <c r="J8982" s="2">
        <v>44579</v>
      </c>
      <c r="K8982">
        <v>0</v>
      </c>
      <c r="L8982">
        <v>0</v>
      </c>
      <c r="M8982">
        <v>0</v>
      </c>
      <c r="N8982">
        <v>0</v>
      </c>
      <c r="O8982">
        <v>0</v>
      </c>
      <c r="P8982">
        <v>0</v>
      </c>
      <c r="Q8982">
        <v>0</v>
      </c>
    </row>
    <row r="8983" spans="1:17" x14ac:dyDescent="0.25">
      <c r="A8983" t="s">
        <v>31</v>
      </c>
      <c r="B8983" t="s">
        <v>34</v>
      </c>
      <c r="C8983" t="s">
        <v>37</v>
      </c>
      <c r="G8983" t="s">
        <v>80</v>
      </c>
      <c r="H8983" t="s">
        <v>104</v>
      </c>
      <c r="I8983" t="s">
        <v>94</v>
      </c>
      <c r="J8983" s="2">
        <v>44580</v>
      </c>
      <c r="K8983">
        <v>0</v>
      </c>
      <c r="L8983">
        <v>0</v>
      </c>
      <c r="M8983">
        <v>0</v>
      </c>
      <c r="N8983">
        <v>0</v>
      </c>
      <c r="O8983">
        <v>0</v>
      </c>
      <c r="P8983">
        <v>0</v>
      </c>
      <c r="Q8983">
        <v>0</v>
      </c>
    </row>
    <row r="8984" spans="1:17" x14ac:dyDescent="0.25">
      <c r="A8984" t="s">
        <v>31</v>
      </c>
      <c r="B8984" t="s">
        <v>34</v>
      </c>
      <c r="C8984" t="s">
        <v>37</v>
      </c>
      <c r="G8984" t="s">
        <v>80</v>
      </c>
      <c r="H8984" t="s">
        <v>104</v>
      </c>
      <c r="I8984" t="s">
        <v>94</v>
      </c>
      <c r="J8984" s="2">
        <v>44581</v>
      </c>
      <c r="K8984">
        <v>0</v>
      </c>
      <c r="L8984">
        <v>0</v>
      </c>
      <c r="M8984">
        <v>0</v>
      </c>
      <c r="N8984">
        <v>0</v>
      </c>
      <c r="O8984">
        <v>0</v>
      </c>
      <c r="P8984">
        <v>0</v>
      </c>
      <c r="Q8984">
        <v>0</v>
      </c>
    </row>
    <row r="8985" spans="1:17" x14ac:dyDescent="0.25">
      <c r="A8985" t="s">
        <v>31</v>
      </c>
      <c r="B8985" t="s">
        <v>34</v>
      </c>
      <c r="C8985" t="s">
        <v>37</v>
      </c>
      <c r="G8985" t="s">
        <v>80</v>
      </c>
      <c r="H8985" t="s">
        <v>104</v>
      </c>
      <c r="I8985" t="s">
        <v>94</v>
      </c>
      <c r="J8985" s="2">
        <v>44582</v>
      </c>
      <c r="K8985">
        <v>0</v>
      </c>
      <c r="L8985">
        <v>0</v>
      </c>
      <c r="M8985">
        <v>0</v>
      </c>
      <c r="N8985">
        <v>0</v>
      </c>
      <c r="O8985">
        <v>0</v>
      </c>
      <c r="P8985">
        <v>0</v>
      </c>
      <c r="Q8985">
        <v>0</v>
      </c>
    </row>
    <row r="8986" spans="1:17" x14ac:dyDescent="0.25">
      <c r="A8986" t="s">
        <v>31</v>
      </c>
      <c r="B8986" t="s">
        <v>34</v>
      </c>
      <c r="C8986" t="s">
        <v>37</v>
      </c>
      <c r="G8986" t="s">
        <v>80</v>
      </c>
      <c r="H8986" t="s">
        <v>104</v>
      </c>
      <c r="I8986" t="s">
        <v>94</v>
      </c>
      <c r="J8986" s="2">
        <v>44583</v>
      </c>
      <c r="K8986">
        <v>0</v>
      </c>
      <c r="L8986">
        <v>0</v>
      </c>
      <c r="M8986">
        <v>0</v>
      </c>
      <c r="N8986">
        <v>0</v>
      </c>
      <c r="O8986">
        <v>0</v>
      </c>
      <c r="P8986">
        <v>0</v>
      </c>
      <c r="Q8986">
        <v>0</v>
      </c>
    </row>
    <row r="8987" spans="1:17" x14ac:dyDescent="0.25">
      <c r="A8987" t="s">
        <v>31</v>
      </c>
      <c r="B8987" t="s">
        <v>34</v>
      </c>
      <c r="C8987" t="s">
        <v>37</v>
      </c>
      <c r="G8987" t="s">
        <v>80</v>
      </c>
      <c r="H8987" t="s">
        <v>104</v>
      </c>
      <c r="I8987" t="s">
        <v>94</v>
      </c>
      <c r="J8987" s="2">
        <v>44584</v>
      </c>
      <c r="K8987">
        <v>0</v>
      </c>
      <c r="L8987">
        <v>0</v>
      </c>
      <c r="M8987">
        <v>0</v>
      </c>
      <c r="N8987">
        <v>0</v>
      </c>
      <c r="O8987">
        <v>0</v>
      </c>
      <c r="P8987">
        <v>0</v>
      </c>
      <c r="Q8987">
        <v>0</v>
      </c>
    </row>
    <row r="8988" spans="1:17" x14ac:dyDescent="0.25">
      <c r="A8988" t="s">
        <v>31</v>
      </c>
      <c r="B8988" t="s">
        <v>34</v>
      </c>
      <c r="C8988" t="s">
        <v>37</v>
      </c>
      <c r="G8988" t="s">
        <v>80</v>
      </c>
      <c r="H8988" t="s">
        <v>104</v>
      </c>
      <c r="I8988" t="s">
        <v>94</v>
      </c>
      <c r="J8988" s="2">
        <v>44585</v>
      </c>
      <c r="K8988">
        <v>0</v>
      </c>
      <c r="L8988">
        <v>0</v>
      </c>
      <c r="M8988">
        <v>0</v>
      </c>
      <c r="N8988">
        <v>0</v>
      </c>
      <c r="O8988">
        <v>0</v>
      </c>
      <c r="P8988">
        <v>0</v>
      </c>
      <c r="Q8988">
        <v>0</v>
      </c>
    </row>
    <row r="8989" spans="1:17" x14ac:dyDescent="0.25">
      <c r="A8989" t="s">
        <v>31</v>
      </c>
      <c r="B8989" t="s">
        <v>34</v>
      </c>
      <c r="C8989" t="s">
        <v>37</v>
      </c>
      <c r="G8989" t="s">
        <v>80</v>
      </c>
      <c r="H8989" t="s">
        <v>104</v>
      </c>
      <c r="I8989" t="s">
        <v>94</v>
      </c>
      <c r="J8989" s="2">
        <v>44586</v>
      </c>
      <c r="K8989">
        <v>0</v>
      </c>
      <c r="L8989">
        <v>0</v>
      </c>
      <c r="M8989">
        <v>0</v>
      </c>
      <c r="N8989">
        <v>0</v>
      </c>
      <c r="O8989">
        <v>0</v>
      </c>
      <c r="P8989">
        <v>0</v>
      </c>
      <c r="Q8989">
        <v>0</v>
      </c>
    </row>
    <row r="8990" spans="1:17" x14ac:dyDescent="0.25">
      <c r="A8990" t="s">
        <v>31</v>
      </c>
      <c r="B8990" t="s">
        <v>34</v>
      </c>
      <c r="C8990" t="s">
        <v>37</v>
      </c>
      <c r="G8990" t="s">
        <v>80</v>
      </c>
      <c r="H8990" t="s">
        <v>104</v>
      </c>
      <c r="I8990" t="s">
        <v>94</v>
      </c>
      <c r="J8990" s="2">
        <v>44587</v>
      </c>
      <c r="K8990">
        <v>0</v>
      </c>
      <c r="L8990">
        <v>0</v>
      </c>
      <c r="M8990">
        <v>0</v>
      </c>
      <c r="N8990">
        <v>0</v>
      </c>
      <c r="O8990">
        <v>0</v>
      </c>
      <c r="P8990">
        <v>0</v>
      </c>
      <c r="Q8990">
        <v>0</v>
      </c>
    </row>
    <row r="8991" spans="1:17" x14ac:dyDescent="0.25">
      <c r="A8991" t="s">
        <v>31</v>
      </c>
      <c r="B8991" t="s">
        <v>34</v>
      </c>
      <c r="C8991" t="s">
        <v>37</v>
      </c>
      <c r="G8991" t="s">
        <v>80</v>
      </c>
      <c r="H8991" t="s">
        <v>104</v>
      </c>
      <c r="I8991" t="s">
        <v>94</v>
      </c>
      <c r="J8991" s="2">
        <v>44588</v>
      </c>
      <c r="K8991">
        <v>0</v>
      </c>
      <c r="L8991">
        <v>0</v>
      </c>
      <c r="M8991">
        <v>0</v>
      </c>
      <c r="N8991">
        <v>0</v>
      </c>
      <c r="O8991">
        <v>0</v>
      </c>
      <c r="P8991">
        <v>0</v>
      </c>
      <c r="Q8991">
        <v>0</v>
      </c>
    </row>
    <row r="8992" spans="1:17" x14ac:dyDescent="0.25">
      <c r="A8992" t="s">
        <v>31</v>
      </c>
      <c r="B8992" t="s">
        <v>34</v>
      </c>
      <c r="C8992" t="s">
        <v>37</v>
      </c>
      <c r="G8992" t="s">
        <v>80</v>
      </c>
      <c r="H8992" t="s">
        <v>104</v>
      </c>
      <c r="I8992" t="s">
        <v>94</v>
      </c>
      <c r="J8992" s="2">
        <v>44589</v>
      </c>
      <c r="K8992">
        <v>0</v>
      </c>
      <c r="L8992">
        <v>0</v>
      </c>
      <c r="M8992">
        <v>0</v>
      </c>
      <c r="N8992">
        <v>0</v>
      </c>
      <c r="O8992">
        <v>0</v>
      </c>
      <c r="P8992">
        <v>0</v>
      </c>
      <c r="Q8992">
        <v>0</v>
      </c>
    </row>
    <row r="8993" spans="1:17" x14ac:dyDescent="0.25">
      <c r="A8993" t="s">
        <v>31</v>
      </c>
      <c r="B8993" t="s">
        <v>34</v>
      </c>
      <c r="C8993" t="s">
        <v>37</v>
      </c>
      <c r="G8993" t="s">
        <v>80</v>
      </c>
      <c r="H8993" t="s">
        <v>104</v>
      </c>
      <c r="I8993" t="s">
        <v>94</v>
      </c>
      <c r="J8993" s="2">
        <v>44590</v>
      </c>
      <c r="K8993">
        <v>0</v>
      </c>
      <c r="L8993">
        <v>0</v>
      </c>
      <c r="M8993">
        <v>0</v>
      </c>
      <c r="N8993">
        <v>0</v>
      </c>
      <c r="O8993">
        <v>0</v>
      </c>
      <c r="P8993">
        <v>0</v>
      </c>
      <c r="Q8993">
        <v>0</v>
      </c>
    </row>
    <row r="8994" spans="1:17" x14ac:dyDescent="0.25">
      <c r="A8994" t="s">
        <v>31</v>
      </c>
      <c r="B8994" t="s">
        <v>34</v>
      </c>
      <c r="C8994" t="s">
        <v>37</v>
      </c>
      <c r="G8994" t="s">
        <v>80</v>
      </c>
      <c r="H8994" t="s">
        <v>104</v>
      </c>
      <c r="I8994" t="s">
        <v>94</v>
      </c>
      <c r="J8994" s="2">
        <v>44591</v>
      </c>
      <c r="K8994">
        <v>0</v>
      </c>
      <c r="L8994">
        <v>0</v>
      </c>
      <c r="M8994">
        <v>0</v>
      </c>
      <c r="N8994">
        <v>0</v>
      </c>
      <c r="O8994">
        <v>0</v>
      </c>
      <c r="P8994">
        <v>0</v>
      </c>
      <c r="Q8994">
        <v>0</v>
      </c>
    </row>
    <row r="8995" spans="1:17" x14ac:dyDescent="0.25">
      <c r="A8995" t="s">
        <v>31</v>
      </c>
      <c r="B8995" t="s">
        <v>34</v>
      </c>
      <c r="C8995" t="s">
        <v>37</v>
      </c>
      <c r="G8995" t="s">
        <v>80</v>
      </c>
      <c r="H8995" t="s">
        <v>104</v>
      </c>
      <c r="I8995" t="s">
        <v>94</v>
      </c>
      <c r="J8995" s="2">
        <v>44592</v>
      </c>
      <c r="K8995">
        <v>0</v>
      </c>
      <c r="L8995">
        <v>0</v>
      </c>
      <c r="M8995">
        <v>0</v>
      </c>
      <c r="N8995">
        <v>0</v>
      </c>
      <c r="O8995">
        <v>0</v>
      </c>
      <c r="P8995">
        <v>0</v>
      </c>
      <c r="Q8995">
        <v>0</v>
      </c>
    </row>
    <row r="8996" spans="1:17" x14ac:dyDescent="0.25">
      <c r="A8996" t="s">
        <v>31</v>
      </c>
      <c r="B8996" t="s">
        <v>34</v>
      </c>
      <c r="C8996" t="s">
        <v>37</v>
      </c>
      <c r="G8996" t="s">
        <v>80</v>
      </c>
      <c r="H8996" t="s">
        <v>104</v>
      </c>
      <c r="I8996" t="s">
        <v>94</v>
      </c>
      <c r="J8996" s="2">
        <v>44593</v>
      </c>
      <c r="K8996">
        <v>0</v>
      </c>
      <c r="L8996">
        <v>0</v>
      </c>
      <c r="M8996">
        <v>0</v>
      </c>
      <c r="N8996">
        <v>0</v>
      </c>
      <c r="O8996">
        <v>0</v>
      </c>
      <c r="P8996">
        <v>0</v>
      </c>
      <c r="Q8996">
        <v>0</v>
      </c>
    </row>
    <row r="8997" spans="1:17" x14ac:dyDescent="0.25">
      <c r="A8997" t="s">
        <v>31</v>
      </c>
      <c r="B8997" t="s">
        <v>34</v>
      </c>
      <c r="C8997" t="s">
        <v>37</v>
      </c>
      <c r="G8997" t="s">
        <v>80</v>
      </c>
      <c r="H8997" t="s">
        <v>104</v>
      </c>
      <c r="I8997" t="s">
        <v>94</v>
      </c>
      <c r="J8997" s="2">
        <v>44594</v>
      </c>
      <c r="K8997">
        <v>0</v>
      </c>
      <c r="L8997">
        <v>0</v>
      </c>
      <c r="M8997">
        <v>0</v>
      </c>
      <c r="N8997">
        <v>0</v>
      </c>
      <c r="O8997">
        <v>0</v>
      </c>
      <c r="P8997">
        <v>0</v>
      </c>
      <c r="Q8997">
        <v>0</v>
      </c>
    </row>
    <row r="8998" spans="1:17" x14ac:dyDescent="0.25">
      <c r="A8998" t="s">
        <v>31</v>
      </c>
      <c r="B8998" t="s">
        <v>34</v>
      </c>
      <c r="C8998" t="s">
        <v>37</v>
      </c>
      <c r="G8998" t="s">
        <v>80</v>
      </c>
      <c r="H8998" t="s">
        <v>104</v>
      </c>
      <c r="I8998" t="s">
        <v>94</v>
      </c>
      <c r="J8998" s="2">
        <v>44595</v>
      </c>
      <c r="K8998">
        <v>0</v>
      </c>
      <c r="L8998">
        <v>0</v>
      </c>
      <c r="M8998">
        <v>0</v>
      </c>
      <c r="N8998">
        <v>0</v>
      </c>
      <c r="O8998">
        <v>0</v>
      </c>
      <c r="P8998">
        <v>0</v>
      </c>
      <c r="Q8998">
        <v>0</v>
      </c>
    </row>
    <row r="8999" spans="1:17" x14ac:dyDescent="0.25">
      <c r="A8999" t="s">
        <v>31</v>
      </c>
      <c r="B8999" t="s">
        <v>34</v>
      </c>
      <c r="C8999" t="s">
        <v>37</v>
      </c>
      <c r="G8999" t="s">
        <v>80</v>
      </c>
      <c r="H8999" t="s">
        <v>104</v>
      </c>
      <c r="I8999" t="s">
        <v>94</v>
      </c>
      <c r="J8999" s="2">
        <v>44596</v>
      </c>
      <c r="K8999">
        <v>0</v>
      </c>
      <c r="L8999">
        <v>0</v>
      </c>
      <c r="M8999">
        <v>0</v>
      </c>
      <c r="N8999">
        <v>0</v>
      </c>
      <c r="O8999">
        <v>0</v>
      </c>
      <c r="P8999">
        <v>0</v>
      </c>
      <c r="Q8999">
        <v>0</v>
      </c>
    </row>
    <row r="9000" spans="1:17" x14ac:dyDescent="0.25">
      <c r="A9000" t="s">
        <v>31</v>
      </c>
      <c r="B9000" t="s">
        <v>34</v>
      </c>
      <c r="C9000" t="s">
        <v>37</v>
      </c>
      <c r="G9000" t="s">
        <v>80</v>
      </c>
      <c r="H9000" t="s">
        <v>104</v>
      </c>
      <c r="I9000" t="s">
        <v>94</v>
      </c>
      <c r="J9000" s="2">
        <v>44597</v>
      </c>
      <c r="K9000">
        <v>0</v>
      </c>
      <c r="L9000">
        <v>0</v>
      </c>
      <c r="M9000">
        <v>0</v>
      </c>
      <c r="N9000">
        <v>0</v>
      </c>
      <c r="O9000">
        <v>0</v>
      </c>
      <c r="P9000">
        <v>0</v>
      </c>
      <c r="Q9000">
        <v>0</v>
      </c>
    </row>
    <row r="9001" spans="1:17" x14ac:dyDescent="0.25">
      <c r="A9001" t="s">
        <v>31</v>
      </c>
      <c r="B9001" t="s">
        <v>34</v>
      </c>
      <c r="C9001" t="s">
        <v>37</v>
      </c>
      <c r="G9001" t="s">
        <v>80</v>
      </c>
      <c r="H9001" t="s">
        <v>104</v>
      </c>
      <c r="I9001" t="s">
        <v>94</v>
      </c>
      <c r="J9001" s="2">
        <v>44598</v>
      </c>
      <c r="K9001">
        <v>0</v>
      </c>
      <c r="L9001">
        <v>0</v>
      </c>
      <c r="M9001">
        <v>0</v>
      </c>
      <c r="N9001">
        <v>0</v>
      </c>
      <c r="O9001">
        <v>0</v>
      </c>
      <c r="P9001">
        <v>0</v>
      </c>
      <c r="Q9001">
        <v>0</v>
      </c>
    </row>
    <row r="9002" spans="1:17" x14ac:dyDescent="0.25">
      <c r="A9002" t="s">
        <v>31</v>
      </c>
      <c r="B9002" t="s">
        <v>34</v>
      </c>
      <c r="C9002" t="s">
        <v>37</v>
      </c>
      <c r="G9002" t="s">
        <v>80</v>
      </c>
      <c r="H9002" t="s">
        <v>104</v>
      </c>
      <c r="I9002" t="s">
        <v>94</v>
      </c>
      <c r="J9002" s="2">
        <v>44599</v>
      </c>
      <c r="K9002">
        <v>0</v>
      </c>
      <c r="L9002">
        <v>0</v>
      </c>
      <c r="M9002">
        <v>0</v>
      </c>
      <c r="N9002">
        <v>0</v>
      </c>
      <c r="O9002">
        <v>0</v>
      </c>
      <c r="P9002">
        <v>0</v>
      </c>
      <c r="Q9002">
        <v>0</v>
      </c>
    </row>
    <row r="9003" spans="1:17" x14ac:dyDescent="0.25">
      <c r="A9003" t="s">
        <v>31</v>
      </c>
      <c r="B9003" t="s">
        <v>34</v>
      </c>
      <c r="C9003" t="s">
        <v>37</v>
      </c>
      <c r="G9003" t="s">
        <v>80</v>
      </c>
      <c r="H9003" t="s">
        <v>104</v>
      </c>
      <c r="I9003" t="s">
        <v>94</v>
      </c>
      <c r="J9003" s="2">
        <v>44600</v>
      </c>
      <c r="K9003">
        <v>0</v>
      </c>
      <c r="L9003">
        <v>0</v>
      </c>
      <c r="M9003">
        <v>0</v>
      </c>
      <c r="N9003">
        <v>0</v>
      </c>
      <c r="O9003">
        <v>0</v>
      </c>
      <c r="P9003">
        <v>0</v>
      </c>
      <c r="Q9003">
        <v>0</v>
      </c>
    </row>
    <row r="9004" spans="1:17" x14ac:dyDescent="0.25">
      <c r="A9004" t="s">
        <v>31</v>
      </c>
      <c r="B9004" t="s">
        <v>34</v>
      </c>
      <c r="C9004" t="s">
        <v>37</v>
      </c>
      <c r="G9004" t="s">
        <v>80</v>
      </c>
      <c r="H9004" t="s">
        <v>104</v>
      </c>
      <c r="I9004" t="s">
        <v>94</v>
      </c>
      <c r="J9004" s="2">
        <v>44601</v>
      </c>
      <c r="K9004">
        <v>147.08926476814341</v>
      </c>
      <c r="L9004">
        <v>1</v>
      </c>
      <c r="M9004">
        <v>0</v>
      </c>
      <c r="N9004">
        <v>0</v>
      </c>
      <c r="O9004">
        <v>147.08926476814341</v>
      </c>
      <c r="P9004">
        <v>0</v>
      </c>
      <c r="Q9004">
        <v>0</v>
      </c>
    </row>
    <row r="9005" spans="1:17" x14ac:dyDescent="0.25">
      <c r="A9005" t="s">
        <v>31</v>
      </c>
      <c r="B9005" t="s">
        <v>34</v>
      </c>
      <c r="C9005" t="s">
        <v>37</v>
      </c>
      <c r="G9005" t="s">
        <v>80</v>
      </c>
      <c r="H9005" t="s">
        <v>104</v>
      </c>
      <c r="I9005" t="s">
        <v>94</v>
      </c>
      <c r="J9005" s="2">
        <v>44602</v>
      </c>
      <c r="K9005">
        <v>227.81356481741571</v>
      </c>
      <c r="L9005">
        <v>1</v>
      </c>
      <c r="M9005">
        <v>0</v>
      </c>
      <c r="N9005">
        <v>0</v>
      </c>
      <c r="O9005">
        <v>227.81356481741571</v>
      </c>
      <c r="P9005">
        <v>0</v>
      </c>
      <c r="Q9005">
        <v>0</v>
      </c>
    </row>
    <row r="9006" spans="1:17" x14ac:dyDescent="0.25">
      <c r="A9006" t="s">
        <v>31</v>
      </c>
      <c r="B9006" t="s">
        <v>34</v>
      </c>
      <c r="C9006" t="s">
        <v>37</v>
      </c>
      <c r="G9006" t="s">
        <v>80</v>
      </c>
      <c r="H9006" t="s">
        <v>104</v>
      </c>
      <c r="I9006" t="s">
        <v>94</v>
      </c>
      <c r="J9006" s="2">
        <v>44603</v>
      </c>
      <c r="K9006">
        <v>272.11600000000192</v>
      </c>
      <c r="L9006">
        <v>1</v>
      </c>
      <c r="M9006">
        <v>0</v>
      </c>
      <c r="N9006">
        <v>0</v>
      </c>
      <c r="O9006">
        <v>272.11600000000192</v>
      </c>
      <c r="P9006">
        <v>0</v>
      </c>
      <c r="Q9006">
        <v>0</v>
      </c>
    </row>
    <row r="9007" spans="1:17" x14ac:dyDescent="0.25">
      <c r="A9007" t="s">
        <v>31</v>
      </c>
      <c r="B9007" t="s">
        <v>34</v>
      </c>
      <c r="C9007" t="s">
        <v>37</v>
      </c>
      <c r="G9007" t="s">
        <v>80</v>
      </c>
      <c r="H9007" t="s">
        <v>104</v>
      </c>
      <c r="I9007" t="s">
        <v>94</v>
      </c>
      <c r="J9007" s="2">
        <v>44604</v>
      </c>
      <c r="K9007">
        <v>272.11600000000192</v>
      </c>
      <c r="L9007">
        <v>1</v>
      </c>
      <c r="M9007">
        <v>0</v>
      </c>
      <c r="N9007">
        <v>0</v>
      </c>
      <c r="O9007">
        <v>272.11600000000192</v>
      </c>
      <c r="P9007">
        <v>0</v>
      </c>
      <c r="Q9007">
        <v>0</v>
      </c>
    </row>
    <row r="9008" spans="1:17" x14ac:dyDescent="0.25">
      <c r="A9008" t="s">
        <v>31</v>
      </c>
      <c r="B9008" t="s">
        <v>34</v>
      </c>
      <c r="C9008" t="s">
        <v>37</v>
      </c>
      <c r="G9008" t="s">
        <v>80</v>
      </c>
      <c r="H9008" t="s">
        <v>104</v>
      </c>
      <c r="I9008" t="s">
        <v>94</v>
      </c>
      <c r="J9008" s="2">
        <v>44605</v>
      </c>
      <c r="K9008">
        <v>272.11600000000192</v>
      </c>
      <c r="L9008">
        <v>1</v>
      </c>
      <c r="M9008">
        <v>0</v>
      </c>
      <c r="N9008">
        <v>0</v>
      </c>
      <c r="O9008">
        <v>272.11600000000192</v>
      </c>
      <c r="P9008">
        <v>0</v>
      </c>
      <c r="Q9008">
        <v>0</v>
      </c>
    </row>
    <row r="9009" spans="1:17" x14ac:dyDescent="0.25">
      <c r="A9009" t="s">
        <v>31</v>
      </c>
      <c r="B9009" t="s">
        <v>34</v>
      </c>
      <c r="C9009" t="s">
        <v>37</v>
      </c>
      <c r="G9009" t="s">
        <v>80</v>
      </c>
      <c r="H9009" t="s">
        <v>104</v>
      </c>
      <c r="I9009" t="s">
        <v>94</v>
      </c>
      <c r="J9009" s="2">
        <v>44606</v>
      </c>
      <c r="K9009">
        <v>272.11600000000192</v>
      </c>
      <c r="L9009">
        <v>1</v>
      </c>
      <c r="M9009">
        <v>0</v>
      </c>
      <c r="N9009">
        <v>0</v>
      </c>
      <c r="O9009">
        <v>272.11600000000192</v>
      </c>
      <c r="P9009">
        <v>0</v>
      </c>
      <c r="Q9009">
        <v>0</v>
      </c>
    </row>
    <row r="9010" spans="1:17" x14ac:dyDescent="0.25">
      <c r="A9010" t="s">
        <v>31</v>
      </c>
      <c r="B9010" t="s">
        <v>34</v>
      </c>
      <c r="C9010" t="s">
        <v>37</v>
      </c>
      <c r="G9010" t="s">
        <v>80</v>
      </c>
      <c r="H9010" t="s">
        <v>104</v>
      </c>
      <c r="I9010" t="s">
        <v>94</v>
      </c>
      <c r="J9010" s="2">
        <v>44607</v>
      </c>
      <c r="K9010">
        <v>272.11600000000192</v>
      </c>
      <c r="L9010">
        <v>1</v>
      </c>
      <c r="M9010">
        <v>0</v>
      </c>
      <c r="N9010">
        <v>0</v>
      </c>
      <c r="O9010">
        <v>272.11600000000192</v>
      </c>
      <c r="P9010">
        <v>0</v>
      </c>
      <c r="Q9010">
        <v>0</v>
      </c>
    </row>
    <row r="9011" spans="1:17" x14ac:dyDescent="0.25">
      <c r="A9011" t="s">
        <v>31</v>
      </c>
      <c r="B9011" t="s">
        <v>34</v>
      </c>
      <c r="C9011" t="s">
        <v>37</v>
      </c>
      <c r="G9011" t="s">
        <v>80</v>
      </c>
      <c r="H9011" t="s">
        <v>104</v>
      </c>
      <c r="I9011" t="s">
        <v>94</v>
      </c>
      <c r="J9011" s="2">
        <v>44608</v>
      </c>
      <c r="K9011">
        <v>272.11600000000192</v>
      </c>
      <c r="L9011">
        <v>1</v>
      </c>
      <c r="M9011">
        <v>0</v>
      </c>
      <c r="N9011">
        <v>0</v>
      </c>
      <c r="O9011">
        <v>272.11600000000192</v>
      </c>
      <c r="P9011">
        <v>0</v>
      </c>
      <c r="Q9011">
        <v>0</v>
      </c>
    </row>
    <row r="9012" spans="1:17" x14ac:dyDescent="0.25">
      <c r="A9012" t="s">
        <v>31</v>
      </c>
      <c r="B9012" t="s">
        <v>34</v>
      </c>
      <c r="C9012" t="s">
        <v>37</v>
      </c>
      <c r="G9012" t="s">
        <v>80</v>
      </c>
      <c r="H9012" t="s">
        <v>104</v>
      </c>
      <c r="I9012" t="s">
        <v>94</v>
      </c>
      <c r="J9012" s="2">
        <v>44609</v>
      </c>
      <c r="K9012">
        <v>272.11600000000192</v>
      </c>
      <c r="L9012">
        <v>1</v>
      </c>
      <c r="M9012">
        <v>0</v>
      </c>
      <c r="N9012">
        <v>0</v>
      </c>
      <c r="O9012">
        <v>272.11600000000192</v>
      </c>
      <c r="P9012">
        <v>0</v>
      </c>
      <c r="Q9012">
        <v>0</v>
      </c>
    </row>
    <row r="9013" spans="1:17" x14ac:dyDescent="0.25">
      <c r="A9013" t="s">
        <v>31</v>
      </c>
      <c r="B9013" t="s">
        <v>34</v>
      </c>
      <c r="C9013" t="s">
        <v>37</v>
      </c>
      <c r="G9013" t="s">
        <v>80</v>
      </c>
      <c r="H9013" t="s">
        <v>104</v>
      </c>
      <c r="I9013" t="s">
        <v>94</v>
      </c>
      <c r="J9013" s="2">
        <v>44610</v>
      </c>
      <c r="K9013">
        <v>272.11600000000192</v>
      </c>
      <c r="L9013">
        <v>1</v>
      </c>
      <c r="M9013">
        <v>0</v>
      </c>
      <c r="N9013">
        <v>0</v>
      </c>
      <c r="O9013">
        <v>272.11600000000192</v>
      </c>
      <c r="P9013">
        <v>0</v>
      </c>
      <c r="Q9013">
        <v>0</v>
      </c>
    </row>
    <row r="9014" spans="1:17" x14ac:dyDescent="0.25">
      <c r="A9014" t="s">
        <v>31</v>
      </c>
      <c r="B9014" t="s">
        <v>34</v>
      </c>
      <c r="C9014" t="s">
        <v>37</v>
      </c>
      <c r="G9014" t="s">
        <v>80</v>
      </c>
      <c r="H9014" t="s">
        <v>104</v>
      </c>
      <c r="I9014" t="s">
        <v>94</v>
      </c>
      <c r="J9014" s="2">
        <v>44611</v>
      </c>
      <c r="K9014">
        <v>272.11600000000192</v>
      </c>
      <c r="L9014">
        <v>1</v>
      </c>
      <c r="M9014">
        <v>0</v>
      </c>
      <c r="N9014">
        <v>0</v>
      </c>
      <c r="O9014">
        <v>272.11600000000192</v>
      </c>
      <c r="P9014">
        <v>0</v>
      </c>
      <c r="Q9014">
        <v>0</v>
      </c>
    </row>
    <row r="9015" spans="1:17" x14ac:dyDescent="0.25">
      <c r="A9015" t="s">
        <v>31</v>
      </c>
      <c r="B9015" t="s">
        <v>34</v>
      </c>
      <c r="C9015" t="s">
        <v>37</v>
      </c>
      <c r="G9015" t="s">
        <v>80</v>
      </c>
      <c r="H9015" t="s">
        <v>104</v>
      </c>
      <c r="I9015" t="s">
        <v>94</v>
      </c>
      <c r="J9015" s="2">
        <v>44612</v>
      </c>
      <c r="K9015">
        <v>272.11600000000192</v>
      </c>
      <c r="L9015">
        <v>1</v>
      </c>
      <c r="M9015">
        <v>0</v>
      </c>
      <c r="N9015">
        <v>0</v>
      </c>
      <c r="O9015">
        <v>272.11600000000192</v>
      </c>
      <c r="P9015">
        <v>0</v>
      </c>
      <c r="Q9015">
        <v>0</v>
      </c>
    </row>
    <row r="9016" spans="1:17" x14ac:dyDescent="0.25">
      <c r="A9016" t="s">
        <v>31</v>
      </c>
      <c r="B9016" t="s">
        <v>34</v>
      </c>
      <c r="C9016" t="s">
        <v>37</v>
      </c>
      <c r="G9016" t="s">
        <v>80</v>
      </c>
      <c r="H9016" t="s">
        <v>104</v>
      </c>
      <c r="I9016" t="s">
        <v>94</v>
      </c>
      <c r="J9016" s="2">
        <v>44613</v>
      </c>
      <c r="K9016">
        <v>272.11600000000192</v>
      </c>
      <c r="L9016">
        <v>1</v>
      </c>
      <c r="M9016">
        <v>0</v>
      </c>
      <c r="N9016">
        <v>0</v>
      </c>
      <c r="O9016">
        <v>272.11600000000192</v>
      </c>
      <c r="P9016">
        <v>0</v>
      </c>
      <c r="Q9016">
        <v>0</v>
      </c>
    </row>
    <row r="9017" spans="1:17" x14ac:dyDescent="0.25">
      <c r="A9017" t="s">
        <v>31</v>
      </c>
      <c r="B9017" t="s">
        <v>34</v>
      </c>
      <c r="C9017" t="s">
        <v>37</v>
      </c>
      <c r="G9017" t="s">
        <v>80</v>
      </c>
      <c r="H9017" t="s">
        <v>104</v>
      </c>
      <c r="I9017" t="s">
        <v>94</v>
      </c>
      <c r="J9017" s="2">
        <v>44614</v>
      </c>
      <c r="K9017">
        <v>272.11600000000192</v>
      </c>
      <c r="L9017">
        <v>1</v>
      </c>
      <c r="M9017">
        <v>0</v>
      </c>
      <c r="N9017">
        <v>0</v>
      </c>
      <c r="O9017">
        <v>272.11600000000192</v>
      </c>
      <c r="P9017">
        <v>0</v>
      </c>
      <c r="Q9017">
        <v>0</v>
      </c>
    </row>
    <row r="9018" spans="1:17" x14ac:dyDescent="0.25">
      <c r="A9018" t="s">
        <v>31</v>
      </c>
      <c r="B9018" t="s">
        <v>34</v>
      </c>
      <c r="C9018" t="s">
        <v>37</v>
      </c>
      <c r="G9018" t="s">
        <v>80</v>
      </c>
      <c r="H9018" t="s">
        <v>104</v>
      </c>
      <c r="I9018" t="s">
        <v>94</v>
      </c>
      <c r="J9018" s="2">
        <v>44615</v>
      </c>
      <c r="K9018">
        <v>125.0267352318585</v>
      </c>
      <c r="L9018">
        <v>0</v>
      </c>
      <c r="M9018">
        <v>0</v>
      </c>
      <c r="N9018">
        <v>0</v>
      </c>
      <c r="O9018">
        <v>0</v>
      </c>
      <c r="P9018">
        <v>0</v>
      </c>
      <c r="Q9018">
        <v>0</v>
      </c>
    </row>
    <row r="9019" spans="1:17" x14ac:dyDescent="0.25">
      <c r="A9019" t="s">
        <v>31</v>
      </c>
      <c r="B9019" t="s">
        <v>34</v>
      </c>
      <c r="C9019" t="s">
        <v>37</v>
      </c>
      <c r="G9019" t="s">
        <v>80</v>
      </c>
      <c r="H9019" t="s">
        <v>104</v>
      </c>
      <c r="I9019" t="s">
        <v>94</v>
      </c>
      <c r="J9019" s="2">
        <v>44616</v>
      </c>
      <c r="K9019">
        <v>44.302435182586187</v>
      </c>
      <c r="L9019">
        <v>0</v>
      </c>
      <c r="M9019">
        <v>0</v>
      </c>
      <c r="N9019">
        <v>0</v>
      </c>
      <c r="O9019">
        <v>0</v>
      </c>
      <c r="P9019">
        <v>0</v>
      </c>
      <c r="Q9019">
        <v>0</v>
      </c>
    </row>
    <row r="9020" spans="1:17" x14ac:dyDescent="0.25">
      <c r="A9020" t="s">
        <v>31</v>
      </c>
      <c r="B9020" t="s">
        <v>34</v>
      </c>
      <c r="C9020" t="s">
        <v>37</v>
      </c>
      <c r="G9020" t="s">
        <v>80</v>
      </c>
      <c r="H9020" t="s">
        <v>104</v>
      </c>
      <c r="I9020" t="s">
        <v>94</v>
      </c>
      <c r="J9020" s="2">
        <v>44617</v>
      </c>
      <c r="K9020">
        <v>0</v>
      </c>
      <c r="L9020">
        <v>0</v>
      </c>
      <c r="M9020">
        <v>0</v>
      </c>
      <c r="N9020">
        <v>0</v>
      </c>
      <c r="O9020">
        <v>0</v>
      </c>
      <c r="P9020">
        <v>0</v>
      </c>
      <c r="Q9020">
        <v>0</v>
      </c>
    </row>
    <row r="9021" spans="1:17" x14ac:dyDescent="0.25">
      <c r="A9021" t="s">
        <v>31</v>
      </c>
      <c r="B9021" t="s">
        <v>34</v>
      </c>
      <c r="C9021" t="s">
        <v>37</v>
      </c>
      <c r="G9021" t="s">
        <v>80</v>
      </c>
      <c r="H9021" t="s">
        <v>104</v>
      </c>
      <c r="I9021" t="s">
        <v>94</v>
      </c>
      <c r="J9021" s="2">
        <v>44618</v>
      </c>
      <c r="K9021">
        <v>0</v>
      </c>
      <c r="L9021">
        <v>0</v>
      </c>
      <c r="M9021">
        <v>0</v>
      </c>
      <c r="N9021">
        <v>0</v>
      </c>
      <c r="O9021">
        <v>0</v>
      </c>
      <c r="P9021">
        <v>0</v>
      </c>
      <c r="Q9021">
        <v>0</v>
      </c>
    </row>
    <row r="9022" spans="1:17" x14ac:dyDescent="0.25">
      <c r="A9022" t="s">
        <v>31</v>
      </c>
      <c r="B9022" t="s">
        <v>34</v>
      </c>
      <c r="C9022" t="s">
        <v>37</v>
      </c>
      <c r="G9022" t="s">
        <v>80</v>
      </c>
      <c r="H9022" t="s">
        <v>104</v>
      </c>
      <c r="I9022" t="s">
        <v>94</v>
      </c>
      <c r="J9022" s="2">
        <v>44619</v>
      </c>
      <c r="K9022">
        <v>0</v>
      </c>
      <c r="L9022">
        <v>0</v>
      </c>
      <c r="M9022">
        <v>0</v>
      </c>
      <c r="N9022">
        <v>0</v>
      </c>
      <c r="O9022">
        <v>0</v>
      </c>
      <c r="P9022">
        <v>0</v>
      </c>
      <c r="Q9022">
        <v>0</v>
      </c>
    </row>
    <row r="9023" spans="1:17" x14ac:dyDescent="0.25">
      <c r="A9023" t="s">
        <v>31</v>
      </c>
      <c r="B9023" t="s">
        <v>34</v>
      </c>
      <c r="C9023" t="s">
        <v>37</v>
      </c>
      <c r="G9023" t="s">
        <v>80</v>
      </c>
      <c r="H9023" t="s">
        <v>104</v>
      </c>
      <c r="I9023" t="s">
        <v>94</v>
      </c>
      <c r="J9023" s="2">
        <v>44620</v>
      </c>
      <c r="K9023">
        <v>0</v>
      </c>
      <c r="L9023">
        <v>0</v>
      </c>
      <c r="M9023">
        <v>0</v>
      </c>
      <c r="N9023">
        <v>0</v>
      </c>
      <c r="O9023">
        <v>0</v>
      </c>
      <c r="P9023">
        <v>0</v>
      </c>
      <c r="Q9023">
        <v>0</v>
      </c>
    </row>
    <row r="9024" spans="1:17" x14ac:dyDescent="0.25">
      <c r="A9024" t="s">
        <v>31</v>
      </c>
      <c r="B9024" t="s">
        <v>34</v>
      </c>
      <c r="C9024" t="s">
        <v>37</v>
      </c>
      <c r="G9024" t="s">
        <v>80</v>
      </c>
      <c r="H9024" t="s">
        <v>104</v>
      </c>
      <c r="I9024" t="s">
        <v>94</v>
      </c>
      <c r="J9024" s="2">
        <v>44621</v>
      </c>
      <c r="K9024">
        <v>0</v>
      </c>
      <c r="L9024">
        <v>0</v>
      </c>
      <c r="M9024">
        <v>0</v>
      </c>
      <c r="N9024">
        <v>0</v>
      </c>
      <c r="O9024">
        <v>0</v>
      </c>
      <c r="P9024">
        <v>0</v>
      </c>
      <c r="Q9024">
        <v>0</v>
      </c>
    </row>
    <row r="9025" spans="1:17" x14ac:dyDescent="0.25">
      <c r="A9025" t="s">
        <v>31</v>
      </c>
      <c r="B9025" t="s">
        <v>34</v>
      </c>
      <c r="C9025" t="s">
        <v>37</v>
      </c>
      <c r="G9025" t="s">
        <v>80</v>
      </c>
      <c r="H9025" t="s">
        <v>104</v>
      </c>
      <c r="I9025" t="s">
        <v>94</v>
      </c>
      <c r="J9025" s="2">
        <v>44622</v>
      </c>
      <c r="K9025">
        <v>0</v>
      </c>
      <c r="L9025">
        <v>0</v>
      </c>
      <c r="M9025">
        <v>0</v>
      </c>
      <c r="N9025">
        <v>0</v>
      </c>
      <c r="O9025">
        <v>0</v>
      </c>
      <c r="P9025">
        <v>0</v>
      </c>
      <c r="Q9025">
        <v>0</v>
      </c>
    </row>
    <row r="9026" spans="1:17" x14ac:dyDescent="0.25">
      <c r="A9026" t="s">
        <v>31</v>
      </c>
      <c r="B9026" t="s">
        <v>34</v>
      </c>
      <c r="C9026" t="s">
        <v>37</v>
      </c>
      <c r="G9026" t="s">
        <v>80</v>
      </c>
      <c r="H9026" t="s">
        <v>104</v>
      </c>
      <c r="I9026" t="s">
        <v>94</v>
      </c>
      <c r="J9026" s="2">
        <v>44623</v>
      </c>
      <c r="K9026">
        <v>0</v>
      </c>
      <c r="L9026">
        <v>0</v>
      </c>
      <c r="M9026">
        <v>0</v>
      </c>
      <c r="N9026">
        <v>0</v>
      </c>
      <c r="O9026">
        <v>0</v>
      </c>
      <c r="P9026">
        <v>0</v>
      </c>
      <c r="Q9026">
        <v>0</v>
      </c>
    </row>
    <row r="9027" spans="1:17" x14ac:dyDescent="0.25">
      <c r="A9027" t="s">
        <v>31</v>
      </c>
      <c r="B9027" t="s">
        <v>34</v>
      </c>
      <c r="C9027" t="s">
        <v>37</v>
      </c>
      <c r="G9027" t="s">
        <v>80</v>
      </c>
      <c r="H9027" t="s">
        <v>104</v>
      </c>
      <c r="I9027" t="s">
        <v>94</v>
      </c>
      <c r="J9027" s="2">
        <v>44624</v>
      </c>
      <c r="K9027">
        <v>0</v>
      </c>
      <c r="L9027">
        <v>0</v>
      </c>
      <c r="M9027">
        <v>0</v>
      </c>
      <c r="N9027">
        <v>0</v>
      </c>
      <c r="O9027">
        <v>0</v>
      </c>
      <c r="P9027">
        <v>0</v>
      </c>
      <c r="Q9027">
        <v>0</v>
      </c>
    </row>
    <row r="9028" spans="1:17" x14ac:dyDescent="0.25">
      <c r="A9028" t="s">
        <v>31</v>
      </c>
      <c r="B9028" t="s">
        <v>34</v>
      </c>
      <c r="C9028" t="s">
        <v>37</v>
      </c>
      <c r="G9028" t="s">
        <v>80</v>
      </c>
      <c r="H9028" t="s">
        <v>104</v>
      </c>
      <c r="I9028" t="s">
        <v>94</v>
      </c>
      <c r="J9028" s="2">
        <v>44625</v>
      </c>
      <c r="K9028">
        <v>0</v>
      </c>
      <c r="L9028">
        <v>0</v>
      </c>
      <c r="M9028">
        <v>0</v>
      </c>
      <c r="N9028">
        <v>0</v>
      </c>
      <c r="O9028">
        <v>0</v>
      </c>
      <c r="P9028">
        <v>0</v>
      </c>
      <c r="Q9028">
        <v>0</v>
      </c>
    </row>
    <row r="9029" spans="1:17" x14ac:dyDescent="0.25">
      <c r="A9029" t="s">
        <v>31</v>
      </c>
      <c r="B9029" t="s">
        <v>34</v>
      </c>
      <c r="C9029" t="s">
        <v>37</v>
      </c>
      <c r="G9029" t="s">
        <v>80</v>
      </c>
      <c r="H9029" t="s">
        <v>104</v>
      </c>
      <c r="I9029" t="s">
        <v>94</v>
      </c>
      <c r="J9029" s="2">
        <v>44626</v>
      </c>
      <c r="K9029">
        <v>0</v>
      </c>
      <c r="L9029">
        <v>0</v>
      </c>
      <c r="M9029">
        <v>0</v>
      </c>
      <c r="N9029">
        <v>0</v>
      </c>
      <c r="O9029">
        <v>0</v>
      </c>
      <c r="P9029">
        <v>0</v>
      </c>
      <c r="Q9029">
        <v>0</v>
      </c>
    </row>
    <row r="9030" spans="1:17" x14ac:dyDescent="0.25">
      <c r="A9030" t="s">
        <v>31</v>
      </c>
      <c r="B9030" t="s">
        <v>34</v>
      </c>
      <c r="C9030" t="s">
        <v>37</v>
      </c>
      <c r="G9030" t="s">
        <v>80</v>
      </c>
      <c r="H9030" t="s">
        <v>104</v>
      </c>
      <c r="I9030" t="s">
        <v>94</v>
      </c>
      <c r="J9030" s="2">
        <v>44627</v>
      </c>
      <c r="K9030">
        <v>0</v>
      </c>
      <c r="L9030">
        <v>0</v>
      </c>
      <c r="M9030">
        <v>0</v>
      </c>
      <c r="N9030">
        <v>0</v>
      </c>
      <c r="O9030">
        <v>0</v>
      </c>
      <c r="P9030">
        <v>0</v>
      </c>
      <c r="Q9030">
        <v>0</v>
      </c>
    </row>
    <row r="9031" spans="1:17" x14ac:dyDescent="0.25">
      <c r="A9031" t="s">
        <v>31</v>
      </c>
      <c r="B9031" t="s">
        <v>34</v>
      </c>
      <c r="C9031" t="s">
        <v>37</v>
      </c>
      <c r="G9031" t="s">
        <v>80</v>
      </c>
      <c r="H9031" t="s">
        <v>104</v>
      </c>
      <c r="I9031" t="s">
        <v>94</v>
      </c>
      <c r="J9031" s="2">
        <v>44628</v>
      </c>
      <c r="K9031">
        <v>0</v>
      </c>
      <c r="L9031">
        <v>0</v>
      </c>
      <c r="M9031">
        <v>0</v>
      </c>
      <c r="N9031">
        <v>0</v>
      </c>
      <c r="O9031">
        <v>0</v>
      </c>
      <c r="P9031">
        <v>0</v>
      </c>
      <c r="Q9031">
        <v>0</v>
      </c>
    </row>
    <row r="9032" spans="1:17" x14ac:dyDescent="0.25">
      <c r="A9032" t="s">
        <v>31</v>
      </c>
      <c r="B9032" t="s">
        <v>34</v>
      </c>
      <c r="C9032" t="s">
        <v>37</v>
      </c>
      <c r="G9032" t="s">
        <v>80</v>
      </c>
      <c r="H9032" t="s">
        <v>104</v>
      </c>
      <c r="I9032" t="s">
        <v>94</v>
      </c>
      <c r="J9032" s="2">
        <v>44629</v>
      </c>
      <c r="K9032">
        <v>0</v>
      </c>
      <c r="L9032">
        <v>0</v>
      </c>
      <c r="M9032">
        <v>0</v>
      </c>
      <c r="N9032">
        <v>0</v>
      </c>
      <c r="O9032">
        <v>0</v>
      </c>
      <c r="P9032">
        <v>0</v>
      </c>
      <c r="Q9032">
        <v>0</v>
      </c>
    </row>
    <row r="9033" spans="1:17" x14ac:dyDescent="0.25">
      <c r="A9033" t="s">
        <v>31</v>
      </c>
      <c r="B9033" t="s">
        <v>34</v>
      </c>
      <c r="C9033" t="s">
        <v>37</v>
      </c>
      <c r="G9033" t="s">
        <v>80</v>
      </c>
      <c r="H9033" t="s">
        <v>104</v>
      </c>
      <c r="I9033" t="s">
        <v>94</v>
      </c>
      <c r="J9033" s="2">
        <v>44630</v>
      </c>
      <c r="K9033">
        <v>0</v>
      </c>
      <c r="L9033">
        <v>0</v>
      </c>
      <c r="M9033">
        <v>0</v>
      </c>
      <c r="N9033">
        <v>0</v>
      </c>
      <c r="O9033">
        <v>0</v>
      </c>
      <c r="P9033">
        <v>0</v>
      </c>
      <c r="Q9033">
        <v>0</v>
      </c>
    </row>
    <row r="9034" spans="1:17" x14ac:dyDescent="0.25">
      <c r="A9034" t="s">
        <v>31</v>
      </c>
      <c r="B9034" t="s">
        <v>34</v>
      </c>
      <c r="C9034" t="s">
        <v>37</v>
      </c>
      <c r="G9034" t="s">
        <v>80</v>
      </c>
      <c r="H9034" t="s">
        <v>104</v>
      </c>
      <c r="I9034" t="s">
        <v>94</v>
      </c>
      <c r="J9034" s="2">
        <v>44631</v>
      </c>
      <c r="K9034">
        <v>0</v>
      </c>
      <c r="L9034">
        <v>0</v>
      </c>
      <c r="M9034">
        <v>0</v>
      </c>
      <c r="N9034">
        <v>0</v>
      </c>
      <c r="O9034">
        <v>0</v>
      </c>
      <c r="P9034">
        <v>0</v>
      </c>
      <c r="Q9034">
        <v>0</v>
      </c>
    </row>
    <row r="9035" spans="1:17" x14ac:dyDescent="0.25">
      <c r="A9035" t="s">
        <v>31</v>
      </c>
      <c r="B9035" t="s">
        <v>34</v>
      </c>
      <c r="C9035" t="s">
        <v>37</v>
      </c>
      <c r="G9035" t="s">
        <v>80</v>
      </c>
      <c r="H9035" t="s">
        <v>104</v>
      </c>
      <c r="I9035" t="s">
        <v>94</v>
      </c>
      <c r="J9035" s="2">
        <v>44632</v>
      </c>
      <c r="K9035">
        <v>0</v>
      </c>
      <c r="L9035">
        <v>0</v>
      </c>
      <c r="M9035">
        <v>0</v>
      </c>
      <c r="N9035">
        <v>0</v>
      </c>
      <c r="O9035">
        <v>0</v>
      </c>
      <c r="P9035">
        <v>0</v>
      </c>
      <c r="Q9035">
        <v>0</v>
      </c>
    </row>
    <row r="9036" spans="1:17" x14ac:dyDescent="0.25">
      <c r="A9036" t="s">
        <v>31</v>
      </c>
      <c r="B9036" t="s">
        <v>34</v>
      </c>
      <c r="C9036" t="s">
        <v>37</v>
      </c>
      <c r="G9036" t="s">
        <v>80</v>
      </c>
      <c r="H9036" t="s">
        <v>104</v>
      </c>
      <c r="I9036" t="s">
        <v>94</v>
      </c>
      <c r="J9036" s="2">
        <v>44633</v>
      </c>
      <c r="K9036">
        <v>0</v>
      </c>
      <c r="L9036">
        <v>0</v>
      </c>
      <c r="M9036">
        <v>0</v>
      </c>
      <c r="N9036">
        <v>0</v>
      </c>
      <c r="O9036">
        <v>0</v>
      </c>
      <c r="P9036">
        <v>0</v>
      </c>
      <c r="Q9036">
        <v>0</v>
      </c>
    </row>
    <row r="9037" spans="1:17" x14ac:dyDescent="0.25">
      <c r="A9037" t="s">
        <v>31</v>
      </c>
      <c r="B9037" t="s">
        <v>34</v>
      </c>
      <c r="C9037" t="s">
        <v>37</v>
      </c>
      <c r="G9037" t="s">
        <v>80</v>
      </c>
      <c r="H9037" t="s">
        <v>104</v>
      </c>
      <c r="I9037" t="s">
        <v>94</v>
      </c>
      <c r="J9037" s="2">
        <v>44634</v>
      </c>
      <c r="K9037">
        <v>0</v>
      </c>
      <c r="L9037">
        <v>0</v>
      </c>
      <c r="M9037">
        <v>0</v>
      </c>
      <c r="N9037">
        <v>0</v>
      </c>
      <c r="O9037">
        <v>0</v>
      </c>
      <c r="P9037">
        <v>0</v>
      </c>
      <c r="Q9037">
        <v>0</v>
      </c>
    </row>
    <row r="9038" spans="1:17" x14ac:dyDescent="0.25">
      <c r="A9038" t="s">
        <v>31</v>
      </c>
      <c r="B9038" t="s">
        <v>34</v>
      </c>
      <c r="C9038" t="s">
        <v>37</v>
      </c>
      <c r="G9038" t="s">
        <v>80</v>
      </c>
      <c r="H9038" t="s">
        <v>104</v>
      </c>
      <c r="I9038" t="s">
        <v>94</v>
      </c>
      <c r="J9038" s="2">
        <v>44635</v>
      </c>
      <c r="K9038">
        <v>0</v>
      </c>
      <c r="L9038">
        <v>0</v>
      </c>
      <c r="M9038">
        <v>0</v>
      </c>
      <c r="N9038">
        <v>0</v>
      </c>
      <c r="O9038">
        <v>0</v>
      </c>
      <c r="P9038">
        <v>0</v>
      </c>
      <c r="Q9038">
        <v>0</v>
      </c>
    </row>
    <row r="9039" spans="1:17" x14ac:dyDescent="0.25">
      <c r="A9039" t="s">
        <v>31</v>
      </c>
      <c r="B9039" t="s">
        <v>34</v>
      </c>
      <c r="C9039" t="s">
        <v>37</v>
      </c>
      <c r="G9039" t="s">
        <v>80</v>
      </c>
      <c r="H9039" t="s">
        <v>104</v>
      </c>
      <c r="I9039" t="s">
        <v>94</v>
      </c>
      <c r="J9039" s="2">
        <v>44636</v>
      </c>
      <c r="K9039">
        <v>0</v>
      </c>
      <c r="L9039">
        <v>0</v>
      </c>
      <c r="M9039">
        <v>0</v>
      </c>
      <c r="N9039">
        <v>0</v>
      </c>
      <c r="O9039">
        <v>0</v>
      </c>
      <c r="P9039">
        <v>0</v>
      </c>
      <c r="Q9039">
        <v>0</v>
      </c>
    </row>
    <row r="9040" spans="1:17" x14ac:dyDescent="0.25">
      <c r="A9040" t="s">
        <v>31</v>
      </c>
      <c r="B9040" t="s">
        <v>34</v>
      </c>
      <c r="C9040" t="s">
        <v>37</v>
      </c>
      <c r="G9040" t="s">
        <v>80</v>
      </c>
      <c r="H9040" t="s">
        <v>104</v>
      </c>
      <c r="I9040" t="s">
        <v>94</v>
      </c>
      <c r="J9040" s="2">
        <v>44637</v>
      </c>
      <c r="K9040">
        <v>0</v>
      </c>
      <c r="L9040">
        <v>0</v>
      </c>
      <c r="M9040">
        <v>0</v>
      </c>
      <c r="N9040">
        <v>0</v>
      </c>
      <c r="O9040">
        <v>0</v>
      </c>
      <c r="P9040">
        <v>0</v>
      </c>
      <c r="Q9040">
        <v>0</v>
      </c>
    </row>
    <row r="9041" spans="1:17" x14ac:dyDescent="0.25">
      <c r="A9041" t="s">
        <v>31</v>
      </c>
      <c r="B9041" t="s">
        <v>34</v>
      </c>
      <c r="C9041" t="s">
        <v>37</v>
      </c>
      <c r="G9041" t="s">
        <v>80</v>
      </c>
      <c r="H9041" t="s">
        <v>104</v>
      </c>
      <c r="I9041" t="s">
        <v>94</v>
      </c>
      <c r="J9041" s="2">
        <v>44638</v>
      </c>
      <c r="K9041">
        <v>0</v>
      </c>
      <c r="L9041">
        <v>0</v>
      </c>
      <c r="M9041">
        <v>0</v>
      </c>
      <c r="N9041">
        <v>0</v>
      </c>
      <c r="O9041">
        <v>0</v>
      </c>
      <c r="P9041">
        <v>0</v>
      </c>
      <c r="Q9041">
        <v>0</v>
      </c>
    </row>
    <row r="9042" spans="1:17" x14ac:dyDescent="0.25">
      <c r="A9042" t="s">
        <v>31</v>
      </c>
      <c r="B9042" t="s">
        <v>34</v>
      </c>
      <c r="C9042" t="s">
        <v>37</v>
      </c>
      <c r="G9042" t="s">
        <v>80</v>
      </c>
      <c r="H9042" t="s">
        <v>104</v>
      </c>
      <c r="I9042" t="s">
        <v>94</v>
      </c>
      <c r="J9042" s="2">
        <v>44639</v>
      </c>
      <c r="K9042">
        <v>0</v>
      </c>
      <c r="L9042">
        <v>0</v>
      </c>
      <c r="M9042">
        <v>0</v>
      </c>
      <c r="N9042">
        <v>0</v>
      </c>
      <c r="O9042">
        <v>0</v>
      </c>
      <c r="P9042">
        <v>0</v>
      </c>
      <c r="Q9042">
        <v>0</v>
      </c>
    </row>
    <row r="9043" spans="1:17" x14ac:dyDescent="0.25">
      <c r="A9043" t="s">
        <v>31</v>
      </c>
      <c r="B9043" t="s">
        <v>34</v>
      </c>
      <c r="C9043" t="s">
        <v>37</v>
      </c>
      <c r="G9043" t="s">
        <v>80</v>
      </c>
      <c r="H9043" t="s">
        <v>104</v>
      </c>
      <c r="I9043" t="s">
        <v>94</v>
      </c>
      <c r="J9043" s="2">
        <v>44640</v>
      </c>
      <c r="K9043">
        <v>0</v>
      </c>
      <c r="L9043">
        <v>0</v>
      </c>
      <c r="M9043">
        <v>0</v>
      </c>
      <c r="N9043">
        <v>0</v>
      </c>
      <c r="O9043">
        <v>0</v>
      </c>
      <c r="P9043">
        <v>0</v>
      </c>
      <c r="Q9043">
        <v>0</v>
      </c>
    </row>
    <row r="9044" spans="1:17" x14ac:dyDescent="0.25">
      <c r="A9044" t="s">
        <v>31</v>
      </c>
      <c r="B9044" t="s">
        <v>34</v>
      </c>
      <c r="C9044" t="s">
        <v>37</v>
      </c>
      <c r="G9044" t="s">
        <v>80</v>
      </c>
      <c r="H9044" t="s">
        <v>104</v>
      </c>
      <c r="I9044" t="s">
        <v>94</v>
      </c>
      <c r="J9044" s="2">
        <v>44641</v>
      </c>
      <c r="K9044">
        <v>0</v>
      </c>
      <c r="L9044">
        <v>0</v>
      </c>
      <c r="M9044">
        <v>0</v>
      </c>
      <c r="N9044">
        <v>0</v>
      </c>
      <c r="O9044">
        <v>0</v>
      </c>
      <c r="P9044">
        <v>0</v>
      </c>
      <c r="Q9044">
        <v>0</v>
      </c>
    </row>
    <row r="9045" spans="1:17" x14ac:dyDescent="0.25">
      <c r="A9045" t="s">
        <v>31</v>
      </c>
      <c r="B9045" t="s">
        <v>34</v>
      </c>
      <c r="C9045" t="s">
        <v>37</v>
      </c>
      <c r="G9045" t="s">
        <v>80</v>
      </c>
      <c r="H9045" t="s">
        <v>104</v>
      </c>
      <c r="I9045" t="s">
        <v>94</v>
      </c>
      <c r="J9045" s="2">
        <v>44642</v>
      </c>
      <c r="K9045">
        <v>0</v>
      </c>
      <c r="L9045">
        <v>0</v>
      </c>
      <c r="M9045">
        <v>0</v>
      </c>
      <c r="N9045">
        <v>0</v>
      </c>
      <c r="O9045">
        <v>0</v>
      </c>
      <c r="P9045">
        <v>0</v>
      </c>
      <c r="Q9045">
        <v>0</v>
      </c>
    </row>
    <row r="9046" spans="1:17" x14ac:dyDescent="0.25">
      <c r="A9046" t="s">
        <v>31</v>
      </c>
      <c r="B9046" t="s">
        <v>34</v>
      </c>
      <c r="C9046" t="s">
        <v>37</v>
      </c>
      <c r="G9046" t="s">
        <v>80</v>
      </c>
      <c r="H9046" t="s">
        <v>104</v>
      </c>
      <c r="I9046" t="s">
        <v>94</v>
      </c>
      <c r="J9046" s="2">
        <v>44643</v>
      </c>
      <c r="K9046">
        <v>0</v>
      </c>
      <c r="L9046">
        <v>0</v>
      </c>
      <c r="M9046">
        <v>0</v>
      </c>
      <c r="N9046">
        <v>0</v>
      </c>
      <c r="O9046">
        <v>0</v>
      </c>
      <c r="P9046">
        <v>0</v>
      </c>
      <c r="Q9046">
        <v>0</v>
      </c>
    </row>
    <row r="9047" spans="1:17" x14ac:dyDescent="0.25">
      <c r="A9047" t="s">
        <v>31</v>
      </c>
      <c r="B9047" t="s">
        <v>34</v>
      </c>
      <c r="C9047" t="s">
        <v>37</v>
      </c>
      <c r="G9047" t="s">
        <v>80</v>
      </c>
      <c r="H9047" t="s">
        <v>104</v>
      </c>
      <c r="I9047" t="s">
        <v>94</v>
      </c>
      <c r="J9047" s="2">
        <v>44644</v>
      </c>
      <c r="K9047">
        <v>0</v>
      </c>
      <c r="L9047">
        <v>0</v>
      </c>
      <c r="M9047">
        <v>0</v>
      </c>
      <c r="N9047">
        <v>0</v>
      </c>
      <c r="O9047">
        <v>0</v>
      </c>
      <c r="P9047">
        <v>0</v>
      </c>
      <c r="Q9047">
        <v>0</v>
      </c>
    </row>
    <row r="9048" spans="1:17" x14ac:dyDescent="0.25">
      <c r="A9048" t="s">
        <v>31</v>
      </c>
      <c r="B9048" t="s">
        <v>34</v>
      </c>
      <c r="C9048" t="s">
        <v>37</v>
      </c>
      <c r="G9048" t="s">
        <v>80</v>
      </c>
      <c r="H9048" t="s">
        <v>104</v>
      </c>
      <c r="I9048" t="s">
        <v>94</v>
      </c>
      <c r="J9048" s="2">
        <v>44645</v>
      </c>
      <c r="K9048">
        <v>0</v>
      </c>
      <c r="L9048">
        <v>0</v>
      </c>
      <c r="M9048">
        <v>0</v>
      </c>
      <c r="N9048">
        <v>0</v>
      </c>
      <c r="O9048">
        <v>0</v>
      </c>
      <c r="P9048">
        <v>0</v>
      </c>
      <c r="Q9048">
        <v>0</v>
      </c>
    </row>
    <row r="9049" spans="1:17" x14ac:dyDescent="0.25">
      <c r="A9049" t="s">
        <v>31</v>
      </c>
      <c r="B9049" t="s">
        <v>34</v>
      </c>
      <c r="C9049" t="s">
        <v>37</v>
      </c>
      <c r="G9049" t="s">
        <v>80</v>
      </c>
      <c r="H9049" t="s">
        <v>104</v>
      </c>
      <c r="I9049" t="s">
        <v>94</v>
      </c>
      <c r="J9049" s="2">
        <v>44646</v>
      </c>
      <c r="K9049">
        <v>0</v>
      </c>
      <c r="L9049">
        <v>0</v>
      </c>
      <c r="M9049">
        <v>0</v>
      </c>
      <c r="N9049">
        <v>0</v>
      </c>
      <c r="O9049">
        <v>0</v>
      </c>
      <c r="P9049">
        <v>0</v>
      </c>
      <c r="Q9049">
        <v>0</v>
      </c>
    </row>
    <row r="9050" spans="1:17" x14ac:dyDescent="0.25">
      <c r="A9050" t="s">
        <v>31</v>
      </c>
      <c r="B9050" t="s">
        <v>34</v>
      </c>
      <c r="C9050" t="s">
        <v>37</v>
      </c>
      <c r="G9050" t="s">
        <v>80</v>
      </c>
      <c r="H9050" t="s">
        <v>104</v>
      </c>
      <c r="I9050" t="s">
        <v>94</v>
      </c>
      <c r="J9050" s="2">
        <v>44647</v>
      </c>
      <c r="K9050">
        <v>0</v>
      </c>
      <c r="L9050">
        <v>0</v>
      </c>
      <c r="M9050">
        <v>0</v>
      </c>
      <c r="N9050">
        <v>0</v>
      </c>
      <c r="O9050">
        <v>0</v>
      </c>
      <c r="P9050">
        <v>0</v>
      </c>
      <c r="Q9050">
        <v>0</v>
      </c>
    </row>
    <row r="9051" spans="1:17" x14ac:dyDescent="0.25">
      <c r="A9051" t="s">
        <v>31</v>
      </c>
      <c r="B9051" t="s">
        <v>34</v>
      </c>
      <c r="C9051" t="s">
        <v>37</v>
      </c>
      <c r="G9051" t="s">
        <v>80</v>
      </c>
      <c r="H9051" t="s">
        <v>104</v>
      </c>
      <c r="I9051" t="s">
        <v>94</v>
      </c>
      <c r="J9051" s="2">
        <v>44648</v>
      </c>
      <c r="K9051">
        <v>0</v>
      </c>
      <c r="L9051">
        <v>0</v>
      </c>
      <c r="M9051">
        <v>0</v>
      </c>
      <c r="N9051">
        <v>0</v>
      </c>
      <c r="O9051">
        <v>0</v>
      </c>
      <c r="P9051">
        <v>0</v>
      </c>
      <c r="Q9051">
        <v>0</v>
      </c>
    </row>
    <row r="9052" spans="1:17" x14ac:dyDescent="0.25">
      <c r="A9052" t="s">
        <v>31</v>
      </c>
      <c r="B9052" t="s">
        <v>34</v>
      </c>
      <c r="C9052" t="s">
        <v>37</v>
      </c>
      <c r="G9052" t="s">
        <v>80</v>
      </c>
      <c r="H9052" t="s">
        <v>104</v>
      </c>
      <c r="I9052" t="s">
        <v>94</v>
      </c>
      <c r="J9052" s="2">
        <v>44649</v>
      </c>
      <c r="K9052">
        <v>0</v>
      </c>
      <c r="L9052">
        <v>0</v>
      </c>
      <c r="M9052">
        <v>0</v>
      </c>
      <c r="N9052">
        <v>0</v>
      </c>
      <c r="O9052">
        <v>0</v>
      </c>
      <c r="P9052">
        <v>0</v>
      </c>
      <c r="Q9052">
        <v>0</v>
      </c>
    </row>
    <row r="9053" spans="1:17" x14ac:dyDescent="0.25">
      <c r="A9053" t="s">
        <v>31</v>
      </c>
      <c r="B9053" t="s">
        <v>34</v>
      </c>
      <c r="C9053" t="s">
        <v>37</v>
      </c>
      <c r="G9053" t="s">
        <v>80</v>
      </c>
      <c r="H9053" t="s">
        <v>104</v>
      </c>
      <c r="I9053" t="s">
        <v>94</v>
      </c>
      <c r="J9053" s="2">
        <v>44650</v>
      </c>
      <c r="K9053">
        <v>0</v>
      </c>
      <c r="L9053">
        <v>0</v>
      </c>
      <c r="M9053">
        <v>0</v>
      </c>
      <c r="N9053">
        <v>0</v>
      </c>
      <c r="O9053">
        <v>0</v>
      </c>
      <c r="P9053">
        <v>0</v>
      </c>
      <c r="Q9053">
        <v>0</v>
      </c>
    </row>
    <row r="9054" spans="1:17" x14ac:dyDescent="0.25">
      <c r="A9054" t="s">
        <v>31</v>
      </c>
      <c r="B9054" t="s">
        <v>34</v>
      </c>
      <c r="C9054" t="s">
        <v>37</v>
      </c>
      <c r="G9054" t="s">
        <v>80</v>
      </c>
      <c r="H9054" t="s">
        <v>104</v>
      </c>
      <c r="I9054" t="s">
        <v>94</v>
      </c>
      <c r="J9054" s="2">
        <v>44651</v>
      </c>
      <c r="K9054">
        <v>0</v>
      </c>
      <c r="L9054">
        <v>0</v>
      </c>
      <c r="M9054">
        <v>0</v>
      </c>
      <c r="N9054">
        <v>0</v>
      </c>
      <c r="O9054">
        <v>0</v>
      </c>
      <c r="P9054">
        <v>0</v>
      </c>
      <c r="Q9054">
        <v>0</v>
      </c>
    </row>
    <row r="9055" spans="1:17" x14ac:dyDescent="0.25">
      <c r="A9055" t="s">
        <v>31</v>
      </c>
      <c r="B9055" t="s">
        <v>34</v>
      </c>
      <c r="C9055" t="s">
        <v>37</v>
      </c>
      <c r="G9055" t="s">
        <v>81</v>
      </c>
      <c r="H9055" t="s">
        <v>104</v>
      </c>
      <c r="I9055" t="s">
        <v>94</v>
      </c>
      <c r="J9055" s="2">
        <v>44378</v>
      </c>
      <c r="K9055">
        <v>0</v>
      </c>
      <c r="L9055">
        <v>0</v>
      </c>
      <c r="M9055">
        <v>0</v>
      </c>
      <c r="N9055">
        <v>0</v>
      </c>
      <c r="O9055">
        <v>0</v>
      </c>
      <c r="P9055">
        <v>0</v>
      </c>
      <c r="Q9055">
        <v>0</v>
      </c>
    </row>
    <row r="9056" spans="1:17" x14ac:dyDescent="0.25">
      <c r="A9056" t="s">
        <v>31</v>
      </c>
      <c r="B9056" t="s">
        <v>34</v>
      </c>
      <c r="C9056" t="s">
        <v>37</v>
      </c>
      <c r="G9056" t="s">
        <v>81</v>
      </c>
      <c r="H9056" t="s">
        <v>104</v>
      </c>
      <c r="I9056" t="s">
        <v>94</v>
      </c>
      <c r="J9056" s="2">
        <v>44379</v>
      </c>
      <c r="K9056">
        <v>0</v>
      </c>
      <c r="L9056">
        <v>0</v>
      </c>
      <c r="M9056">
        <v>0</v>
      </c>
      <c r="N9056">
        <v>0</v>
      </c>
      <c r="O9056">
        <v>0</v>
      </c>
      <c r="P9056">
        <v>0</v>
      </c>
      <c r="Q9056">
        <v>0</v>
      </c>
    </row>
    <row r="9057" spans="1:17" x14ac:dyDescent="0.25">
      <c r="A9057" t="s">
        <v>31</v>
      </c>
      <c r="B9057" t="s">
        <v>34</v>
      </c>
      <c r="C9057" t="s">
        <v>37</v>
      </c>
      <c r="G9057" t="s">
        <v>81</v>
      </c>
      <c r="H9057" t="s">
        <v>104</v>
      </c>
      <c r="I9057" t="s">
        <v>94</v>
      </c>
      <c r="J9057" s="2">
        <v>44380</v>
      </c>
      <c r="K9057">
        <v>0</v>
      </c>
      <c r="L9057">
        <v>0</v>
      </c>
      <c r="M9057">
        <v>0</v>
      </c>
      <c r="N9057">
        <v>0</v>
      </c>
      <c r="O9057">
        <v>0</v>
      </c>
      <c r="P9057">
        <v>0</v>
      </c>
      <c r="Q9057">
        <v>0</v>
      </c>
    </row>
    <row r="9058" spans="1:17" x14ac:dyDescent="0.25">
      <c r="A9058" t="s">
        <v>31</v>
      </c>
      <c r="B9058" t="s">
        <v>34</v>
      </c>
      <c r="C9058" t="s">
        <v>37</v>
      </c>
      <c r="G9058" t="s">
        <v>81</v>
      </c>
      <c r="H9058" t="s">
        <v>104</v>
      </c>
      <c r="I9058" t="s">
        <v>94</v>
      </c>
      <c r="J9058" s="2">
        <v>44381</v>
      </c>
      <c r="K9058">
        <v>0</v>
      </c>
      <c r="L9058">
        <v>0</v>
      </c>
      <c r="M9058">
        <v>0</v>
      </c>
      <c r="N9058">
        <v>0</v>
      </c>
      <c r="O9058">
        <v>0</v>
      </c>
      <c r="P9058">
        <v>0</v>
      </c>
      <c r="Q9058">
        <v>0</v>
      </c>
    </row>
    <row r="9059" spans="1:17" x14ac:dyDescent="0.25">
      <c r="A9059" t="s">
        <v>31</v>
      </c>
      <c r="B9059" t="s">
        <v>34</v>
      </c>
      <c r="C9059" t="s">
        <v>37</v>
      </c>
      <c r="G9059" t="s">
        <v>81</v>
      </c>
      <c r="H9059" t="s">
        <v>104</v>
      </c>
      <c r="I9059" t="s">
        <v>94</v>
      </c>
      <c r="J9059" s="2">
        <v>44382</v>
      </c>
      <c r="K9059">
        <v>0</v>
      </c>
      <c r="L9059">
        <v>0</v>
      </c>
      <c r="M9059">
        <v>0</v>
      </c>
      <c r="N9059">
        <v>0</v>
      </c>
      <c r="O9059">
        <v>0</v>
      </c>
      <c r="P9059">
        <v>0</v>
      </c>
      <c r="Q9059">
        <v>0</v>
      </c>
    </row>
    <row r="9060" spans="1:17" x14ac:dyDescent="0.25">
      <c r="A9060" t="s">
        <v>31</v>
      </c>
      <c r="B9060" t="s">
        <v>34</v>
      </c>
      <c r="C9060" t="s">
        <v>37</v>
      </c>
      <c r="G9060" t="s">
        <v>81</v>
      </c>
      <c r="H9060" t="s">
        <v>104</v>
      </c>
      <c r="I9060" t="s">
        <v>94</v>
      </c>
      <c r="J9060" s="2">
        <v>44383</v>
      </c>
      <c r="K9060">
        <v>0</v>
      </c>
      <c r="L9060">
        <v>0</v>
      </c>
      <c r="M9060">
        <v>0</v>
      </c>
      <c r="N9060">
        <v>0</v>
      </c>
      <c r="O9060">
        <v>0</v>
      </c>
      <c r="P9060">
        <v>0</v>
      </c>
      <c r="Q9060">
        <v>0</v>
      </c>
    </row>
    <row r="9061" spans="1:17" x14ac:dyDescent="0.25">
      <c r="A9061" t="s">
        <v>31</v>
      </c>
      <c r="B9061" t="s">
        <v>34</v>
      </c>
      <c r="C9061" t="s">
        <v>37</v>
      </c>
      <c r="G9061" t="s">
        <v>81</v>
      </c>
      <c r="H9061" t="s">
        <v>104</v>
      </c>
      <c r="I9061" t="s">
        <v>94</v>
      </c>
      <c r="J9061" s="2">
        <v>44384</v>
      </c>
      <c r="K9061">
        <v>0</v>
      </c>
      <c r="L9061">
        <v>0</v>
      </c>
      <c r="M9061">
        <v>0</v>
      </c>
      <c r="N9061">
        <v>0</v>
      </c>
      <c r="O9061">
        <v>0</v>
      </c>
      <c r="P9061">
        <v>0</v>
      </c>
      <c r="Q9061">
        <v>0</v>
      </c>
    </row>
    <row r="9062" spans="1:17" x14ac:dyDescent="0.25">
      <c r="A9062" t="s">
        <v>31</v>
      </c>
      <c r="B9062" t="s">
        <v>34</v>
      </c>
      <c r="C9062" t="s">
        <v>37</v>
      </c>
      <c r="G9062" t="s">
        <v>81</v>
      </c>
      <c r="H9062" t="s">
        <v>104</v>
      </c>
      <c r="I9062" t="s">
        <v>94</v>
      </c>
      <c r="J9062" s="2">
        <v>44385</v>
      </c>
      <c r="K9062">
        <v>0</v>
      </c>
      <c r="L9062">
        <v>0</v>
      </c>
      <c r="M9062">
        <v>0</v>
      </c>
      <c r="N9062">
        <v>0</v>
      </c>
      <c r="O9062">
        <v>0</v>
      </c>
      <c r="P9062">
        <v>0</v>
      </c>
      <c r="Q9062">
        <v>0</v>
      </c>
    </row>
    <row r="9063" spans="1:17" x14ac:dyDescent="0.25">
      <c r="A9063" t="s">
        <v>31</v>
      </c>
      <c r="B9063" t="s">
        <v>34</v>
      </c>
      <c r="C9063" t="s">
        <v>37</v>
      </c>
      <c r="G9063" t="s">
        <v>81</v>
      </c>
      <c r="H9063" t="s">
        <v>104</v>
      </c>
      <c r="I9063" t="s">
        <v>94</v>
      </c>
      <c r="J9063" s="2">
        <v>44386</v>
      </c>
      <c r="K9063">
        <v>0</v>
      </c>
      <c r="L9063">
        <v>0</v>
      </c>
      <c r="M9063">
        <v>0</v>
      </c>
      <c r="N9063">
        <v>0</v>
      </c>
      <c r="O9063">
        <v>0</v>
      </c>
      <c r="P9063">
        <v>0</v>
      </c>
      <c r="Q9063">
        <v>0</v>
      </c>
    </row>
    <row r="9064" spans="1:17" x14ac:dyDescent="0.25">
      <c r="A9064" t="s">
        <v>31</v>
      </c>
      <c r="B9064" t="s">
        <v>34</v>
      </c>
      <c r="C9064" t="s">
        <v>37</v>
      </c>
      <c r="G9064" t="s">
        <v>81</v>
      </c>
      <c r="H9064" t="s">
        <v>104</v>
      </c>
      <c r="I9064" t="s">
        <v>94</v>
      </c>
      <c r="J9064" s="2">
        <v>44387</v>
      </c>
      <c r="K9064">
        <v>0</v>
      </c>
      <c r="L9064">
        <v>0</v>
      </c>
      <c r="M9064">
        <v>0</v>
      </c>
      <c r="N9064">
        <v>0</v>
      </c>
      <c r="O9064">
        <v>0</v>
      </c>
      <c r="P9064">
        <v>0</v>
      </c>
      <c r="Q9064">
        <v>0</v>
      </c>
    </row>
    <row r="9065" spans="1:17" x14ac:dyDescent="0.25">
      <c r="A9065" t="s">
        <v>31</v>
      </c>
      <c r="B9065" t="s">
        <v>34</v>
      </c>
      <c r="C9065" t="s">
        <v>37</v>
      </c>
      <c r="G9065" t="s">
        <v>81</v>
      </c>
      <c r="H9065" t="s">
        <v>104</v>
      </c>
      <c r="I9065" t="s">
        <v>94</v>
      </c>
      <c r="J9065" s="2">
        <v>44388</v>
      </c>
      <c r="K9065">
        <v>0</v>
      </c>
      <c r="L9065">
        <v>0</v>
      </c>
      <c r="M9065">
        <v>0</v>
      </c>
      <c r="N9065">
        <v>0</v>
      </c>
      <c r="O9065">
        <v>0</v>
      </c>
      <c r="P9065">
        <v>0</v>
      </c>
      <c r="Q9065">
        <v>0</v>
      </c>
    </row>
    <row r="9066" spans="1:17" x14ac:dyDescent="0.25">
      <c r="A9066" t="s">
        <v>31</v>
      </c>
      <c r="B9066" t="s">
        <v>34</v>
      </c>
      <c r="C9066" t="s">
        <v>37</v>
      </c>
      <c r="G9066" t="s">
        <v>81</v>
      </c>
      <c r="H9066" t="s">
        <v>104</v>
      </c>
      <c r="I9066" t="s">
        <v>94</v>
      </c>
      <c r="J9066" s="2">
        <v>44389</v>
      </c>
      <c r="K9066">
        <v>0</v>
      </c>
      <c r="L9066">
        <v>0</v>
      </c>
      <c r="M9066">
        <v>0</v>
      </c>
      <c r="N9066">
        <v>0</v>
      </c>
      <c r="O9066">
        <v>0</v>
      </c>
      <c r="P9066">
        <v>0</v>
      </c>
      <c r="Q9066">
        <v>0</v>
      </c>
    </row>
    <row r="9067" spans="1:17" x14ac:dyDescent="0.25">
      <c r="A9067" t="s">
        <v>31</v>
      </c>
      <c r="B9067" t="s">
        <v>34</v>
      </c>
      <c r="C9067" t="s">
        <v>37</v>
      </c>
      <c r="G9067" t="s">
        <v>81</v>
      </c>
      <c r="H9067" t="s">
        <v>104</v>
      </c>
      <c r="I9067" t="s">
        <v>94</v>
      </c>
      <c r="J9067" s="2">
        <v>44390</v>
      </c>
      <c r="K9067">
        <v>0</v>
      </c>
      <c r="L9067">
        <v>0</v>
      </c>
      <c r="M9067">
        <v>0</v>
      </c>
      <c r="N9067">
        <v>0</v>
      </c>
      <c r="O9067">
        <v>0</v>
      </c>
      <c r="P9067">
        <v>0</v>
      </c>
      <c r="Q9067">
        <v>0</v>
      </c>
    </row>
    <row r="9068" spans="1:17" x14ac:dyDescent="0.25">
      <c r="A9068" t="s">
        <v>31</v>
      </c>
      <c r="B9068" t="s">
        <v>34</v>
      </c>
      <c r="C9068" t="s">
        <v>37</v>
      </c>
      <c r="G9068" t="s">
        <v>81</v>
      </c>
      <c r="H9068" t="s">
        <v>104</v>
      </c>
      <c r="I9068" t="s">
        <v>94</v>
      </c>
      <c r="J9068" s="2">
        <v>44391</v>
      </c>
      <c r="K9068">
        <v>0</v>
      </c>
      <c r="L9068">
        <v>0</v>
      </c>
      <c r="M9068">
        <v>0</v>
      </c>
      <c r="N9068">
        <v>0</v>
      </c>
      <c r="O9068">
        <v>0</v>
      </c>
      <c r="P9068">
        <v>0</v>
      </c>
      <c r="Q9068">
        <v>0</v>
      </c>
    </row>
    <row r="9069" spans="1:17" x14ac:dyDescent="0.25">
      <c r="A9069" t="s">
        <v>31</v>
      </c>
      <c r="B9069" t="s">
        <v>34</v>
      </c>
      <c r="C9069" t="s">
        <v>37</v>
      </c>
      <c r="G9069" t="s">
        <v>81</v>
      </c>
      <c r="H9069" t="s">
        <v>104</v>
      </c>
      <c r="I9069" t="s">
        <v>94</v>
      </c>
      <c r="J9069" s="2">
        <v>44392</v>
      </c>
      <c r="K9069">
        <v>0</v>
      </c>
      <c r="L9069">
        <v>0</v>
      </c>
      <c r="M9069">
        <v>0</v>
      </c>
      <c r="N9069">
        <v>0</v>
      </c>
      <c r="O9069">
        <v>0</v>
      </c>
      <c r="P9069">
        <v>0</v>
      </c>
      <c r="Q9069">
        <v>0</v>
      </c>
    </row>
    <row r="9070" spans="1:17" x14ac:dyDescent="0.25">
      <c r="A9070" t="s">
        <v>31</v>
      </c>
      <c r="B9070" t="s">
        <v>34</v>
      </c>
      <c r="C9070" t="s">
        <v>37</v>
      </c>
      <c r="G9070" t="s">
        <v>81</v>
      </c>
      <c r="H9070" t="s">
        <v>104</v>
      </c>
      <c r="I9070" t="s">
        <v>94</v>
      </c>
      <c r="J9070" s="2">
        <v>44393</v>
      </c>
      <c r="K9070">
        <v>0</v>
      </c>
      <c r="L9070">
        <v>0</v>
      </c>
      <c r="M9070">
        <v>0</v>
      </c>
      <c r="N9070">
        <v>0</v>
      </c>
      <c r="O9070">
        <v>0</v>
      </c>
      <c r="P9070">
        <v>0</v>
      </c>
      <c r="Q9070">
        <v>0</v>
      </c>
    </row>
    <row r="9071" spans="1:17" x14ac:dyDescent="0.25">
      <c r="A9071" t="s">
        <v>31</v>
      </c>
      <c r="B9071" t="s">
        <v>34</v>
      </c>
      <c r="C9071" t="s">
        <v>37</v>
      </c>
      <c r="G9071" t="s">
        <v>81</v>
      </c>
      <c r="H9071" t="s">
        <v>104</v>
      </c>
      <c r="I9071" t="s">
        <v>94</v>
      </c>
      <c r="J9071" s="2">
        <v>44394</v>
      </c>
      <c r="K9071">
        <v>0</v>
      </c>
      <c r="L9071">
        <v>0</v>
      </c>
      <c r="M9071">
        <v>0</v>
      </c>
      <c r="N9071">
        <v>0</v>
      </c>
      <c r="O9071">
        <v>0</v>
      </c>
      <c r="P9071">
        <v>0</v>
      </c>
      <c r="Q9071">
        <v>0</v>
      </c>
    </row>
    <row r="9072" spans="1:17" x14ac:dyDescent="0.25">
      <c r="A9072" t="s">
        <v>31</v>
      </c>
      <c r="B9072" t="s">
        <v>34</v>
      </c>
      <c r="C9072" t="s">
        <v>37</v>
      </c>
      <c r="G9072" t="s">
        <v>81</v>
      </c>
      <c r="H9072" t="s">
        <v>104</v>
      </c>
      <c r="I9072" t="s">
        <v>94</v>
      </c>
      <c r="J9072" s="2">
        <v>44395</v>
      </c>
      <c r="K9072">
        <v>0</v>
      </c>
      <c r="L9072">
        <v>0</v>
      </c>
      <c r="M9072">
        <v>0</v>
      </c>
      <c r="N9072">
        <v>0</v>
      </c>
      <c r="O9072">
        <v>0</v>
      </c>
      <c r="P9072">
        <v>0</v>
      </c>
      <c r="Q9072">
        <v>0</v>
      </c>
    </row>
    <row r="9073" spans="1:17" x14ac:dyDescent="0.25">
      <c r="A9073" t="s">
        <v>31</v>
      </c>
      <c r="B9073" t="s">
        <v>34</v>
      </c>
      <c r="C9073" t="s">
        <v>37</v>
      </c>
      <c r="G9073" t="s">
        <v>81</v>
      </c>
      <c r="H9073" t="s">
        <v>104</v>
      </c>
      <c r="I9073" t="s">
        <v>94</v>
      </c>
      <c r="J9073" s="2">
        <v>44396</v>
      </c>
      <c r="K9073">
        <v>0</v>
      </c>
      <c r="L9073">
        <v>0</v>
      </c>
      <c r="M9073">
        <v>0</v>
      </c>
      <c r="N9073">
        <v>0</v>
      </c>
      <c r="O9073">
        <v>0</v>
      </c>
      <c r="P9073">
        <v>0</v>
      </c>
      <c r="Q9073">
        <v>0</v>
      </c>
    </row>
    <row r="9074" spans="1:17" x14ac:dyDescent="0.25">
      <c r="A9074" t="s">
        <v>31</v>
      </c>
      <c r="B9074" t="s">
        <v>34</v>
      </c>
      <c r="C9074" t="s">
        <v>37</v>
      </c>
      <c r="G9074" t="s">
        <v>81</v>
      </c>
      <c r="H9074" t="s">
        <v>104</v>
      </c>
      <c r="I9074" t="s">
        <v>94</v>
      </c>
      <c r="J9074" s="2">
        <v>44397</v>
      </c>
      <c r="K9074">
        <v>0</v>
      </c>
      <c r="L9074">
        <v>0</v>
      </c>
      <c r="M9074">
        <v>0</v>
      </c>
      <c r="N9074">
        <v>0</v>
      </c>
      <c r="O9074">
        <v>0</v>
      </c>
      <c r="P9074">
        <v>0</v>
      </c>
      <c r="Q9074">
        <v>0</v>
      </c>
    </row>
    <row r="9075" spans="1:17" x14ac:dyDescent="0.25">
      <c r="A9075" t="s">
        <v>31</v>
      </c>
      <c r="B9075" t="s">
        <v>34</v>
      </c>
      <c r="C9075" t="s">
        <v>37</v>
      </c>
      <c r="G9075" t="s">
        <v>81</v>
      </c>
      <c r="H9075" t="s">
        <v>104</v>
      </c>
      <c r="I9075" t="s">
        <v>94</v>
      </c>
      <c r="J9075" s="2">
        <v>44398</v>
      </c>
      <c r="K9075">
        <v>0</v>
      </c>
      <c r="L9075">
        <v>0</v>
      </c>
      <c r="M9075">
        <v>0</v>
      </c>
      <c r="N9075">
        <v>0</v>
      </c>
      <c r="O9075">
        <v>0</v>
      </c>
      <c r="P9075">
        <v>0</v>
      </c>
      <c r="Q9075">
        <v>0</v>
      </c>
    </row>
    <row r="9076" spans="1:17" x14ac:dyDescent="0.25">
      <c r="A9076" t="s">
        <v>31</v>
      </c>
      <c r="B9076" t="s">
        <v>34</v>
      </c>
      <c r="C9076" t="s">
        <v>37</v>
      </c>
      <c r="G9076" t="s">
        <v>81</v>
      </c>
      <c r="H9076" t="s">
        <v>104</v>
      </c>
      <c r="I9076" t="s">
        <v>94</v>
      </c>
      <c r="J9076" s="2">
        <v>44399</v>
      </c>
      <c r="K9076">
        <v>0</v>
      </c>
      <c r="L9076">
        <v>0</v>
      </c>
      <c r="M9076">
        <v>0</v>
      </c>
      <c r="N9076">
        <v>0</v>
      </c>
      <c r="O9076">
        <v>0</v>
      </c>
      <c r="P9076">
        <v>0</v>
      </c>
      <c r="Q9076">
        <v>0</v>
      </c>
    </row>
    <row r="9077" spans="1:17" x14ac:dyDescent="0.25">
      <c r="A9077" t="s">
        <v>31</v>
      </c>
      <c r="B9077" t="s">
        <v>34</v>
      </c>
      <c r="C9077" t="s">
        <v>37</v>
      </c>
      <c r="G9077" t="s">
        <v>81</v>
      </c>
      <c r="H9077" t="s">
        <v>104</v>
      </c>
      <c r="I9077" t="s">
        <v>94</v>
      </c>
      <c r="J9077" s="2">
        <v>44400</v>
      </c>
      <c r="K9077">
        <v>0</v>
      </c>
      <c r="L9077">
        <v>0</v>
      </c>
      <c r="M9077">
        <v>0</v>
      </c>
      <c r="N9077">
        <v>0</v>
      </c>
      <c r="O9077">
        <v>0</v>
      </c>
      <c r="P9077">
        <v>0</v>
      </c>
      <c r="Q9077">
        <v>0</v>
      </c>
    </row>
    <row r="9078" spans="1:17" x14ac:dyDescent="0.25">
      <c r="A9078" t="s">
        <v>31</v>
      </c>
      <c r="B9078" t="s">
        <v>34</v>
      </c>
      <c r="C9078" t="s">
        <v>37</v>
      </c>
      <c r="G9078" t="s">
        <v>81</v>
      </c>
      <c r="H9078" t="s">
        <v>104</v>
      </c>
      <c r="I9078" t="s">
        <v>94</v>
      </c>
      <c r="J9078" s="2">
        <v>44401</v>
      </c>
      <c r="K9078">
        <v>0</v>
      </c>
      <c r="L9078">
        <v>0</v>
      </c>
      <c r="M9078">
        <v>0</v>
      </c>
      <c r="N9078">
        <v>0</v>
      </c>
      <c r="O9078">
        <v>0</v>
      </c>
      <c r="P9078">
        <v>0</v>
      </c>
      <c r="Q9078">
        <v>0</v>
      </c>
    </row>
    <row r="9079" spans="1:17" x14ac:dyDescent="0.25">
      <c r="A9079" t="s">
        <v>31</v>
      </c>
      <c r="B9079" t="s">
        <v>34</v>
      </c>
      <c r="C9079" t="s">
        <v>37</v>
      </c>
      <c r="G9079" t="s">
        <v>81</v>
      </c>
      <c r="H9079" t="s">
        <v>104</v>
      </c>
      <c r="I9079" t="s">
        <v>94</v>
      </c>
      <c r="J9079" s="2">
        <v>44402</v>
      </c>
      <c r="K9079">
        <v>0</v>
      </c>
      <c r="L9079">
        <v>0</v>
      </c>
      <c r="M9079">
        <v>0</v>
      </c>
      <c r="N9079">
        <v>0</v>
      </c>
      <c r="O9079">
        <v>0</v>
      </c>
      <c r="P9079">
        <v>0</v>
      </c>
      <c r="Q9079">
        <v>0</v>
      </c>
    </row>
    <row r="9080" spans="1:17" x14ac:dyDescent="0.25">
      <c r="A9080" t="s">
        <v>31</v>
      </c>
      <c r="B9080" t="s">
        <v>34</v>
      </c>
      <c r="C9080" t="s">
        <v>37</v>
      </c>
      <c r="G9080" t="s">
        <v>81</v>
      </c>
      <c r="H9080" t="s">
        <v>104</v>
      </c>
      <c r="I9080" t="s">
        <v>94</v>
      </c>
      <c r="J9080" s="2">
        <v>44403</v>
      </c>
      <c r="K9080">
        <v>0</v>
      </c>
      <c r="L9080">
        <v>0</v>
      </c>
      <c r="M9080">
        <v>0</v>
      </c>
      <c r="N9080">
        <v>0</v>
      </c>
      <c r="O9080">
        <v>0</v>
      </c>
      <c r="P9080">
        <v>0</v>
      </c>
      <c r="Q9080">
        <v>0</v>
      </c>
    </row>
    <row r="9081" spans="1:17" x14ac:dyDescent="0.25">
      <c r="A9081" t="s">
        <v>31</v>
      </c>
      <c r="B9081" t="s">
        <v>34</v>
      </c>
      <c r="C9081" t="s">
        <v>37</v>
      </c>
      <c r="G9081" t="s">
        <v>81</v>
      </c>
      <c r="H9081" t="s">
        <v>104</v>
      </c>
      <c r="I9081" t="s">
        <v>94</v>
      </c>
      <c r="J9081" s="2">
        <v>44404</v>
      </c>
      <c r="K9081">
        <v>0</v>
      </c>
      <c r="L9081">
        <v>0</v>
      </c>
      <c r="M9081">
        <v>0</v>
      </c>
      <c r="N9081">
        <v>0</v>
      </c>
      <c r="O9081">
        <v>0</v>
      </c>
      <c r="P9081">
        <v>0</v>
      </c>
      <c r="Q9081">
        <v>0</v>
      </c>
    </row>
    <row r="9082" spans="1:17" x14ac:dyDescent="0.25">
      <c r="A9082" t="s">
        <v>31</v>
      </c>
      <c r="B9082" t="s">
        <v>34</v>
      </c>
      <c r="C9082" t="s">
        <v>37</v>
      </c>
      <c r="G9082" t="s">
        <v>81</v>
      </c>
      <c r="H9082" t="s">
        <v>104</v>
      </c>
      <c r="I9082" t="s">
        <v>94</v>
      </c>
      <c r="J9082" s="2">
        <v>44405</v>
      </c>
      <c r="K9082">
        <v>0</v>
      </c>
      <c r="L9082">
        <v>0</v>
      </c>
      <c r="M9082">
        <v>0</v>
      </c>
      <c r="N9082">
        <v>0</v>
      </c>
      <c r="O9082">
        <v>0</v>
      </c>
      <c r="P9082">
        <v>0</v>
      </c>
      <c r="Q9082">
        <v>0</v>
      </c>
    </row>
    <row r="9083" spans="1:17" x14ac:dyDescent="0.25">
      <c r="A9083" t="s">
        <v>31</v>
      </c>
      <c r="B9083" t="s">
        <v>34</v>
      </c>
      <c r="C9083" t="s">
        <v>37</v>
      </c>
      <c r="G9083" t="s">
        <v>81</v>
      </c>
      <c r="H9083" t="s">
        <v>104</v>
      </c>
      <c r="I9083" t="s">
        <v>94</v>
      </c>
      <c r="J9083" s="2">
        <v>44406</v>
      </c>
      <c r="K9083">
        <v>0</v>
      </c>
      <c r="L9083">
        <v>0</v>
      </c>
      <c r="M9083">
        <v>0</v>
      </c>
      <c r="N9083">
        <v>0</v>
      </c>
      <c r="O9083">
        <v>0</v>
      </c>
      <c r="P9083">
        <v>0</v>
      </c>
      <c r="Q9083">
        <v>0</v>
      </c>
    </row>
    <row r="9084" spans="1:17" x14ac:dyDescent="0.25">
      <c r="A9084" t="s">
        <v>31</v>
      </c>
      <c r="B9084" t="s">
        <v>34</v>
      </c>
      <c r="C9084" t="s">
        <v>37</v>
      </c>
      <c r="G9084" t="s">
        <v>81</v>
      </c>
      <c r="H9084" t="s">
        <v>104</v>
      </c>
      <c r="I9084" t="s">
        <v>94</v>
      </c>
      <c r="J9084" s="2">
        <v>44407</v>
      </c>
      <c r="K9084">
        <v>0</v>
      </c>
      <c r="L9084">
        <v>0</v>
      </c>
      <c r="M9084">
        <v>0</v>
      </c>
      <c r="N9084">
        <v>0</v>
      </c>
      <c r="O9084">
        <v>0</v>
      </c>
      <c r="P9084">
        <v>0</v>
      </c>
      <c r="Q9084">
        <v>0</v>
      </c>
    </row>
    <row r="9085" spans="1:17" x14ac:dyDescent="0.25">
      <c r="A9085" t="s">
        <v>31</v>
      </c>
      <c r="B9085" t="s">
        <v>34</v>
      </c>
      <c r="C9085" t="s">
        <v>37</v>
      </c>
      <c r="G9085" t="s">
        <v>81</v>
      </c>
      <c r="H9085" t="s">
        <v>104</v>
      </c>
      <c r="I9085" t="s">
        <v>94</v>
      </c>
      <c r="J9085" s="2">
        <v>44408</v>
      </c>
      <c r="K9085">
        <v>0</v>
      </c>
      <c r="L9085">
        <v>0</v>
      </c>
      <c r="M9085">
        <v>0</v>
      </c>
      <c r="N9085">
        <v>0</v>
      </c>
      <c r="O9085">
        <v>0</v>
      </c>
      <c r="P9085">
        <v>0</v>
      </c>
      <c r="Q9085">
        <v>0</v>
      </c>
    </row>
    <row r="9086" spans="1:17" x14ac:dyDescent="0.25">
      <c r="A9086" t="s">
        <v>31</v>
      </c>
      <c r="B9086" t="s">
        <v>34</v>
      </c>
      <c r="C9086" t="s">
        <v>37</v>
      </c>
      <c r="G9086" t="s">
        <v>81</v>
      </c>
      <c r="H9086" t="s">
        <v>104</v>
      </c>
      <c r="I9086" t="s">
        <v>94</v>
      </c>
      <c r="J9086" s="2">
        <v>44409</v>
      </c>
      <c r="K9086">
        <v>0</v>
      </c>
      <c r="L9086">
        <v>0</v>
      </c>
      <c r="M9086">
        <v>0</v>
      </c>
      <c r="N9086">
        <v>0</v>
      </c>
      <c r="O9086">
        <v>0</v>
      </c>
      <c r="P9086">
        <v>0</v>
      </c>
      <c r="Q9086">
        <v>0</v>
      </c>
    </row>
    <row r="9087" spans="1:17" x14ac:dyDescent="0.25">
      <c r="A9087" t="s">
        <v>31</v>
      </c>
      <c r="B9087" t="s">
        <v>34</v>
      </c>
      <c r="C9087" t="s">
        <v>37</v>
      </c>
      <c r="G9087" t="s">
        <v>81</v>
      </c>
      <c r="H9087" t="s">
        <v>104</v>
      </c>
      <c r="I9087" t="s">
        <v>94</v>
      </c>
      <c r="J9087" s="2">
        <v>44410</v>
      </c>
      <c r="K9087">
        <v>0</v>
      </c>
      <c r="L9087">
        <v>0</v>
      </c>
      <c r="M9087">
        <v>0</v>
      </c>
      <c r="N9087">
        <v>0</v>
      </c>
      <c r="O9087">
        <v>0</v>
      </c>
      <c r="P9087">
        <v>0</v>
      </c>
      <c r="Q9087">
        <v>0</v>
      </c>
    </row>
    <row r="9088" spans="1:17" x14ac:dyDescent="0.25">
      <c r="A9088" t="s">
        <v>31</v>
      </c>
      <c r="B9088" t="s">
        <v>34</v>
      </c>
      <c r="C9088" t="s">
        <v>37</v>
      </c>
      <c r="G9088" t="s">
        <v>81</v>
      </c>
      <c r="H9088" t="s">
        <v>104</v>
      </c>
      <c r="I9088" t="s">
        <v>94</v>
      </c>
      <c r="J9088" s="2">
        <v>44411</v>
      </c>
      <c r="K9088">
        <v>0</v>
      </c>
      <c r="L9088">
        <v>0</v>
      </c>
      <c r="M9088">
        <v>0</v>
      </c>
      <c r="N9088">
        <v>0</v>
      </c>
      <c r="O9088">
        <v>0</v>
      </c>
      <c r="P9088">
        <v>0</v>
      </c>
      <c r="Q9088">
        <v>0</v>
      </c>
    </row>
    <row r="9089" spans="1:17" x14ac:dyDescent="0.25">
      <c r="A9089" t="s">
        <v>31</v>
      </c>
      <c r="B9089" t="s">
        <v>34</v>
      </c>
      <c r="C9089" t="s">
        <v>37</v>
      </c>
      <c r="G9089" t="s">
        <v>81</v>
      </c>
      <c r="H9089" t="s">
        <v>104</v>
      </c>
      <c r="I9089" t="s">
        <v>94</v>
      </c>
      <c r="J9089" s="2">
        <v>44412</v>
      </c>
      <c r="K9089">
        <v>0</v>
      </c>
      <c r="L9089">
        <v>0</v>
      </c>
      <c r="M9089">
        <v>0</v>
      </c>
      <c r="N9089">
        <v>0</v>
      </c>
      <c r="O9089">
        <v>0</v>
      </c>
      <c r="P9089">
        <v>0</v>
      </c>
      <c r="Q9089">
        <v>0</v>
      </c>
    </row>
    <row r="9090" spans="1:17" x14ac:dyDescent="0.25">
      <c r="A9090" t="s">
        <v>31</v>
      </c>
      <c r="B9090" t="s">
        <v>34</v>
      </c>
      <c r="C9090" t="s">
        <v>37</v>
      </c>
      <c r="G9090" t="s">
        <v>81</v>
      </c>
      <c r="H9090" t="s">
        <v>104</v>
      </c>
      <c r="I9090" t="s">
        <v>94</v>
      </c>
      <c r="J9090" s="2">
        <v>44413</v>
      </c>
      <c r="K9090">
        <v>0</v>
      </c>
      <c r="L9090">
        <v>0</v>
      </c>
      <c r="M9090">
        <v>0</v>
      </c>
      <c r="N9090">
        <v>0</v>
      </c>
      <c r="O9090">
        <v>0</v>
      </c>
      <c r="P9090">
        <v>0</v>
      </c>
      <c r="Q9090">
        <v>0</v>
      </c>
    </row>
    <row r="9091" spans="1:17" x14ac:dyDescent="0.25">
      <c r="A9091" t="s">
        <v>31</v>
      </c>
      <c r="B9091" t="s">
        <v>34</v>
      </c>
      <c r="C9091" t="s">
        <v>37</v>
      </c>
      <c r="G9091" t="s">
        <v>81</v>
      </c>
      <c r="H9091" t="s">
        <v>104</v>
      </c>
      <c r="I9091" t="s">
        <v>94</v>
      </c>
      <c r="J9091" s="2">
        <v>44414</v>
      </c>
      <c r="K9091">
        <v>0</v>
      </c>
      <c r="L9091">
        <v>0</v>
      </c>
      <c r="M9091">
        <v>0</v>
      </c>
      <c r="N9091">
        <v>0</v>
      </c>
      <c r="O9091">
        <v>0</v>
      </c>
      <c r="P9091">
        <v>0</v>
      </c>
      <c r="Q9091">
        <v>0</v>
      </c>
    </row>
    <row r="9092" spans="1:17" x14ac:dyDescent="0.25">
      <c r="A9092" t="s">
        <v>31</v>
      </c>
      <c r="B9092" t="s">
        <v>34</v>
      </c>
      <c r="C9092" t="s">
        <v>37</v>
      </c>
      <c r="G9092" t="s">
        <v>81</v>
      </c>
      <c r="H9092" t="s">
        <v>104</v>
      </c>
      <c r="I9092" t="s">
        <v>94</v>
      </c>
      <c r="J9092" s="2">
        <v>44415</v>
      </c>
      <c r="K9092">
        <v>0</v>
      </c>
      <c r="L9092">
        <v>0</v>
      </c>
      <c r="M9092">
        <v>0</v>
      </c>
      <c r="N9092">
        <v>0</v>
      </c>
      <c r="O9092">
        <v>0</v>
      </c>
      <c r="P9092">
        <v>0</v>
      </c>
      <c r="Q9092">
        <v>0</v>
      </c>
    </row>
    <row r="9093" spans="1:17" x14ac:dyDescent="0.25">
      <c r="A9093" t="s">
        <v>31</v>
      </c>
      <c r="B9093" t="s">
        <v>34</v>
      </c>
      <c r="C9093" t="s">
        <v>37</v>
      </c>
      <c r="G9093" t="s">
        <v>81</v>
      </c>
      <c r="H9093" t="s">
        <v>104</v>
      </c>
      <c r="I9093" t="s">
        <v>94</v>
      </c>
      <c r="J9093" s="2">
        <v>44416</v>
      </c>
      <c r="K9093">
        <v>0</v>
      </c>
      <c r="L9093">
        <v>0</v>
      </c>
      <c r="M9093">
        <v>0</v>
      </c>
      <c r="N9093">
        <v>0</v>
      </c>
      <c r="O9093">
        <v>0</v>
      </c>
      <c r="P9093">
        <v>0</v>
      </c>
      <c r="Q9093">
        <v>0</v>
      </c>
    </row>
    <row r="9094" spans="1:17" x14ac:dyDescent="0.25">
      <c r="A9094" t="s">
        <v>31</v>
      </c>
      <c r="B9094" t="s">
        <v>34</v>
      </c>
      <c r="C9094" t="s">
        <v>37</v>
      </c>
      <c r="G9094" t="s">
        <v>81</v>
      </c>
      <c r="H9094" t="s">
        <v>104</v>
      </c>
      <c r="I9094" t="s">
        <v>94</v>
      </c>
      <c r="J9094" s="2">
        <v>44417</v>
      </c>
      <c r="K9094">
        <v>0</v>
      </c>
      <c r="L9094">
        <v>0</v>
      </c>
      <c r="M9094">
        <v>0</v>
      </c>
      <c r="N9094">
        <v>0</v>
      </c>
      <c r="O9094">
        <v>0</v>
      </c>
      <c r="P9094">
        <v>0</v>
      </c>
      <c r="Q9094">
        <v>0</v>
      </c>
    </row>
    <row r="9095" spans="1:17" x14ac:dyDescent="0.25">
      <c r="A9095" t="s">
        <v>31</v>
      </c>
      <c r="B9095" t="s">
        <v>34</v>
      </c>
      <c r="C9095" t="s">
        <v>37</v>
      </c>
      <c r="G9095" t="s">
        <v>81</v>
      </c>
      <c r="H9095" t="s">
        <v>104</v>
      </c>
      <c r="I9095" t="s">
        <v>94</v>
      </c>
      <c r="J9095" s="2">
        <v>44418</v>
      </c>
      <c r="K9095">
        <v>0</v>
      </c>
      <c r="L9095">
        <v>0</v>
      </c>
      <c r="M9095">
        <v>0</v>
      </c>
      <c r="N9095">
        <v>0</v>
      </c>
      <c r="O9095">
        <v>0</v>
      </c>
      <c r="P9095">
        <v>0</v>
      </c>
      <c r="Q9095">
        <v>0</v>
      </c>
    </row>
    <row r="9096" spans="1:17" x14ac:dyDescent="0.25">
      <c r="A9096" t="s">
        <v>31</v>
      </c>
      <c r="B9096" t="s">
        <v>34</v>
      </c>
      <c r="C9096" t="s">
        <v>37</v>
      </c>
      <c r="G9096" t="s">
        <v>81</v>
      </c>
      <c r="H9096" t="s">
        <v>104</v>
      </c>
      <c r="I9096" t="s">
        <v>94</v>
      </c>
      <c r="J9096" s="2">
        <v>44419</v>
      </c>
      <c r="K9096">
        <v>0</v>
      </c>
      <c r="L9096">
        <v>0</v>
      </c>
      <c r="M9096">
        <v>0</v>
      </c>
      <c r="N9096">
        <v>0</v>
      </c>
      <c r="O9096">
        <v>0</v>
      </c>
      <c r="P9096">
        <v>0</v>
      </c>
      <c r="Q9096">
        <v>0</v>
      </c>
    </row>
    <row r="9097" spans="1:17" x14ac:dyDescent="0.25">
      <c r="A9097" t="s">
        <v>31</v>
      </c>
      <c r="B9097" t="s">
        <v>34</v>
      </c>
      <c r="C9097" t="s">
        <v>37</v>
      </c>
      <c r="G9097" t="s">
        <v>81</v>
      </c>
      <c r="H9097" t="s">
        <v>104</v>
      </c>
      <c r="I9097" t="s">
        <v>94</v>
      </c>
      <c r="J9097" s="2">
        <v>44420</v>
      </c>
      <c r="K9097">
        <v>0</v>
      </c>
      <c r="L9097">
        <v>0</v>
      </c>
      <c r="M9097">
        <v>0</v>
      </c>
      <c r="N9097">
        <v>0</v>
      </c>
      <c r="O9097">
        <v>0</v>
      </c>
      <c r="P9097">
        <v>0</v>
      </c>
      <c r="Q9097">
        <v>0</v>
      </c>
    </row>
    <row r="9098" spans="1:17" x14ac:dyDescent="0.25">
      <c r="A9098" t="s">
        <v>31</v>
      </c>
      <c r="B9098" t="s">
        <v>34</v>
      </c>
      <c r="C9098" t="s">
        <v>37</v>
      </c>
      <c r="G9098" t="s">
        <v>81</v>
      </c>
      <c r="H9098" t="s">
        <v>104</v>
      </c>
      <c r="I9098" t="s">
        <v>94</v>
      </c>
      <c r="J9098" s="2">
        <v>44421</v>
      </c>
      <c r="K9098">
        <v>0</v>
      </c>
      <c r="L9098">
        <v>0</v>
      </c>
      <c r="M9098">
        <v>0</v>
      </c>
      <c r="N9098">
        <v>0</v>
      </c>
      <c r="O9098">
        <v>0</v>
      </c>
      <c r="P9098">
        <v>0</v>
      </c>
      <c r="Q9098">
        <v>0</v>
      </c>
    </row>
    <row r="9099" spans="1:17" x14ac:dyDescent="0.25">
      <c r="A9099" t="s">
        <v>31</v>
      </c>
      <c r="B9099" t="s">
        <v>34</v>
      </c>
      <c r="C9099" t="s">
        <v>37</v>
      </c>
      <c r="G9099" t="s">
        <v>81</v>
      </c>
      <c r="H9099" t="s">
        <v>104</v>
      </c>
      <c r="I9099" t="s">
        <v>94</v>
      </c>
      <c r="J9099" s="2">
        <v>44422</v>
      </c>
      <c r="K9099">
        <v>0</v>
      </c>
      <c r="L9099">
        <v>0</v>
      </c>
      <c r="M9099">
        <v>0</v>
      </c>
      <c r="N9099">
        <v>0</v>
      </c>
      <c r="O9099">
        <v>0</v>
      </c>
      <c r="P9099">
        <v>0</v>
      </c>
      <c r="Q9099">
        <v>0</v>
      </c>
    </row>
    <row r="9100" spans="1:17" x14ac:dyDescent="0.25">
      <c r="A9100" t="s">
        <v>31</v>
      </c>
      <c r="B9100" t="s">
        <v>34</v>
      </c>
      <c r="C9100" t="s">
        <v>37</v>
      </c>
      <c r="G9100" t="s">
        <v>81</v>
      </c>
      <c r="H9100" t="s">
        <v>104</v>
      </c>
      <c r="I9100" t="s">
        <v>94</v>
      </c>
      <c r="J9100" s="2">
        <v>44423</v>
      </c>
      <c r="K9100">
        <v>0</v>
      </c>
      <c r="L9100">
        <v>0</v>
      </c>
      <c r="M9100">
        <v>0</v>
      </c>
      <c r="N9100">
        <v>0</v>
      </c>
      <c r="O9100">
        <v>0</v>
      </c>
      <c r="P9100">
        <v>0</v>
      </c>
      <c r="Q9100">
        <v>0</v>
      </c>
    </row>
    <row r="9101" spans="1:17" x14ac:dyDescent="0.25">
      <c r="A9101" t="s">
        <v>31</v>
      </c>
      <c r="B9101" t="s">
        <v>34</v>
      </c>
      <c r="C9101" t="s">
        <v>37</v>
      </c>
      <c r="G9101" t="s">
        <v>81</v>
      </c>
      <c r="H9101" t="s">
        <v>104</v>
      </c>
      <c r="I9101" t="s">
        <v>94</v>
      </c>
      <c r="J9101" s="2">
        <v>44424</v>
      </c>
      <c r="K9101">
        <v>0</v>
      </c>
      <c r="L9101">
        <v>0</v>
      </c>
      <c r="M9101">
        <v>0</v>
      </c>
      <c r="N9101">
        <v>0</v>
      </c>
      <c r="O9101">
        <v>0</v>
      </c>
      <c r="P9101">
        <v>0</v>
      </c>
      <c r="Q9101">
        <v>0</v>
      </c>
    </row>
    <row r="9102" spans="1:17" x14ac:dyDescent="0.25">
      <c r="A9102" t="s">
        <v>31</v>
      </c>
      <c r="B9102" t="s">
        <v>34</v>
      </c>
      <c r="C9102" t="s">
        <v>37</v>
      </c>
      <c r="G9102" t="s">
        <v>81</v>
      </c>
      <c r="H9102" t="s">
        <v>104</v>
      </c>
      <c r="I9102" t="s">
        <v>94</v>
      </c>
      <c r="J9102" s="2">
        <v>44425</v>
      </c>
      <c r="K9102">
        <v>0</v>
      </c>
      <c r="L9102">
        <v>0</v>
      </c>
      <c r="M9102">
        <v>0</v>
      </c>
      <c r="N9102">
        <v>0</v>
      </c>
      <c r="O9102">
        <v>0</v>
      </c>
      <c r="P9102">
        <v>0</v>
      </c>
      <c r="Q9102">
        <v>0</v>
      </c>
    </row>
    <row r="9103" spans="1:17" x14ac:dyDescent="0.25">
      <c r="A9103" t="s">
        <v>31</v>
      </c>
      <c r="B9103" t="s">
        <v>34</v>
      </c>
      <c r="C9103" t="s">
        <v>37</v>
      </c>
      <c r="G9103" t="s">
        <v>81</v>
      </c>
      <c r="H9103" t="s">
        <v>104</v>
      </c>
      <c r="I9103" t="s">
        <v>94</v>
      </c>
      <c r="J9103" s="2">
        <v>44426</v>
      </c>
      <c r="K9103">
        <v>0</v>
      </c>
      <c r="L9103">
        <v>0</v>
      </c>
      <c r="M9103">
        <v>0</v>
      </c>
      <c r="N9103">
        <v>0</v>
      </c>
      <c r="O9103">
        <v>0</v>
      </c>
      <c r="P9103">
        <v>0</v>
      </c>
      <c r="Q9103">
        <v>0</v>
      </c>
    </row>
    <row r="9104" spans="1:17" x14ac:dyDescent="0.25">
      <c r="A9104" t="s">
        <v>31</v>
      </c>
      <c r="B9104" t="s">
        <v>34</v>
      </c>
      <c r="C9104" t="s">
        <v>37</v>
      </c>
      <c r="G9104" t="s">
        <v>81</v>
      </c>
      <c r="H9104" t="s">
        <v>104</v>
      </c>
      <c r="I9104" t="s">
        <v>94</v>
      </c>
      <c r="J9104" s="2">
        <v>44427</v>
      </c>
      <c r="K9104">
        <v>0</v>
      </c>
      <c r="L9104">
        <v>0</v>
      </c>
      <c r="M9104">
        <v>0</v>
      </c>
      <c r="N9104">
        <v>0</v>
      </c>
      <c r="O9104">
        <v>0</v>
      </c>
      <c r="P9104">
        <v>0</v>
      </c>
      <c r="Q9104">
        <v>0</v>
      </c>
    </row>
    <row r="9105" spans="1:17" x14ac:dyDescent="0.25">
      <c r="A9105" t="s">
        <v>31</v>
      </c>
      <c r="B9105" t="s">
        <v>34</v>
      </c>
      <c r="C9105" t="s">
        <v>37</v>
      </c>
      <c r="G9105" t="s">
        <v>81</v>
      </c>
      <c r="H9105" t="s">
        <v>104</v>
      </c>
      <c r="I9105" t="s">
        <v>94</v>
      </c>
      <c r="J9105" s="2">
        <v>44428</v>
      </c>
      <c r="K9105">
        <v>0</v>
      </c>
      <c r="L9105">
        <v>0</v>
      </c>
      <c r="M9105">
        <v>0</v>
      </c>
      <c r="N9105">
        <v>0</v>
      </c>
      <c r="O9105">
        <v>0</v>
      </c>
      <c r="P9105">
        <v>0</v>
      </c>
      <c r="Q9105">
        <v>0</v>
      </c>
    </row>
    <row r="9106" spans="1:17" x14ac:dyDescent="0.25">
      <c r="A9106" t="s">
        <v>31</v>
      </c>
      <c r="B9106" t="s">
        <v>34</v>
      </c>
      <c r="C9106" t="s">
        <v>37</v>
      </c>
      <c r="G9106" t="s">
        <v>81</v>
      </c>
      <c r="H9106" t="s">
        <v>104</v>
      </c>
      <c r="I9106" t="s">
        <v>94</v>
      </c>
      <c r="J9106" s="2">
        <v>44429</v>
      </c>
      <c r="K9106">
        <v>0</v>
      </c>
      <c r="L9106">
        <v>0</v>
      </c>
      <c r="M9106">
        <v>0</v>
      </c>
      <c r="N9106">
        <v>0</v>
      </c>
      <c r="O9106">
        <v>0</v>
      </c>
      <c r="P9106">
        <v>0</v>
      </c>
      <c r="Q9106">
        <v>0</v>
      </c>
    </row>
    <row r="9107" spans="1:17" x14ac:dyDescent="0.25">
      <c r="A9107" t="s">
        <v>31</v>
      </c>
      <c r="B9107" t="s">
        <v>34</v>
      </c>
      <c r="C9107" t="s">
        <v>37</v>
      </c>
      <c r="G9107" t="s">
        <v>81</v>
      </c>
      <c r="H9107" t="s">
        <v>104</v>
      </c>
      <c r="I9107" t="s">
        <v>94</v>
      </c>
      <c r="J9107" s="2">
        <v>44430</v>
      </c>
      <c r="K9107">
        <v>0</v>
      </c>
      <c r="L9107">
        <v>0</v>
      </c>
      <c r="M9107">
        <v>0</v>
      </c>
      <c r="N9107">
        <v>0</v>
      </c>
      <c r="O9107">
        <v>0</v>
      </c>
      <c r="P9107">
        <v>0</v>
      </c>
      <c r="Q9107">
        <v>0</v>
      </c>
    </row>
    <row r="9108" spans="1:17" x14ac:dyDescent="0.25">
      <c r="A9108" t="s">
        <v>31</v>
      </c>
      <c r="B9108" t="s">
        <v>34</v>
      </c>
      <c r="C9108" t="s">
        <v>37</v>
      </c>
      <c r="G9108" t="s">
        <v>81</v>
      </c>
      <c r="H9108" t="s">
        <v>104</v>
      </c>
      <c r="I9108" t="s">
        <v>94</v>
      </c>
      <c r="J9108" s="2">
        <v>44431</v>
      </c>
      <c r="K9108">
        <v>0</v>
      </c>
      <c r="L9108">
        <v>0</v>
      </c>
      <c r="M9108">
        <v>0</v>
      </c>
      <c r="N9108">
        <v>0</v>
      </c>
      <c r="O9108">
        <v>0</v>
      </c>
      <c r="P9108">
        <v>0</v>
      </c>
      <c r="Q9108">
        <v>0</v>
      </c>
    </row>
    <row r="9109" spans="1:17" x14ac:dyDescent="0.25">
      <c r="A9109" t="s">
        <v>31</v>
      </c>
      <c r="B9109" t="s">
        <v>34</v>
      </c>
      <c r="C9109" t="s">
        <v>37</v>
      </c>
      <c r="G9109" t="s">
        <v>81</v>
      </c>
      <c r="H9109" t="s">
        <v>104</v>
      </c>
      <c r="I9109" t="s">
        <v>94</v>
      </c>
      <c r="J9109" s="2">
        <v>44432</v>
      </c>
      <c r="K9109">
        <v>0</v>
      </c>
      <c r="L9109">
        <v>0</v>
      </c>
      <c r="M9109">
        <v>0</v>
      </c>
      <c r="N9109">
        <v>0</v>
      </c>
      <c r="O9109">
        <v>0</v>
      </c>
      <c r="P9109">
        <v>0</v>
      </c>
      <c r="Q9109">
        <v>0</v>
      </c>
    </row>
    <row r="9110" spans="1:17" x14ac:dyDescent="0.25">
      <c r="A9110" t="s">
        <v>31</v>
      </c>
      <c r="B9110" t="s">
        <v>34</v>
      </c>
      <c r="C9110" t="s">
        <v>37</v>
      </c>
      <c r="G9110" t="s">
        <v>81</v>
      </c>
      <c r="H9110" t="s">
        <v>104</v>
      </c>
      <c r="I9110" t="s">
        <v>94</v>
      </c>
      <c r="J9110" s="2">
        <v>44433</v>
      </c>
      <c r="K9110">
        <v>0</v>
      </c>
      <c r="L9110">
        <v>0</v>
      </c>
      <c r="M9110">
        <v>0</v>
      </c>
      <c r="N9110">
        <v>0</v>
      </c>
      <c r="O9110">
        <v>0</v>
      </c>
      <c r="P9110">
        <v>0</v>
      </c>
      <c r="Q9110">
        <v>0</v>
      </c>
    </row>
    <row r="9111" spans="1:17" x14ac:dyDescent="0.25">
      <c r="A9111" t="s">
        <v>31</v>
      </c>
      <c r="B9111" t="s">
        <v>34</v>
      </c>
      <c r="C9111" t="s">
        <v>37</v>
      </c>
      <c r="G9111" t="s">
        <v>81</v>
      </c>
      <c r="H9111" t="s">
        <v>104</v>
      </c>
      <c r="I9111" t="s">
        <v>94</v>
      </c>
      <c r="J9111" s="2">
        <v>44434</v>
      </c>
      <c r="K9111">
        <v>0</v>
      </c>
      <c r="L9111">
        <v>0</v>
      </c>
      <c r="M9111">
        <v>0</v>
      </c>
      <c r="N9111">
        <v>0</v>
      </c>
      <c r="O9111">
        <v>0</v>
      </c>
      <c r="P9111">
        <v>0</v>
      </c>
      <c r="Q9111">
        <v>0</v>
      </c>
    </row>
    <row r="9112" spans="1:17" x14ac:dyDescent="0.25">
      <c r="A9112" t="s">
        <v>31</v>
      </c>
      <c r="B9112" t="s">
        <v>34</v>
      </c>
      <c r="C9112" t="s">
        <v>37</v>
      </c>
      <c r="G9112" t="s">
        <v>81</v>
      </c>
      <c r="H9112" t="s">
        <v>104</v>
      </c>
      <c r="I9112" t="s">
        <v>94</v>
      </c>
      <c r="J9112" s="2">
        <v>44435</v>
      </c>
      <c r="K9112">
        <v>0</v>
      </c>
      <c r="L9112">
        <v>0</v>
      </c>
      <c r="M9112">
        <v>0</v>
      </c>
      <c r="N9112">
        <v>0</v>
      </c>
      <c r="O9112">
        <v>0</v>
      </c>
      <c r="P9112">
        <v>0</v>
      </c>
      <c r="Q9112">
        <v>0</v>
      </c>
    </row>
    <row r="9113" spans="1:17" x14ac:dyDescent="0.25">
      <c r="A9113" t="s">
        <v>31</v>
      </c>
      <c r="B9113" t="s">
        <v>34</v>
      </c>
      <c r="C9113" t="s">
        <v>37</v>
      </c>
      <c r="G9113" t="s">
        <v>81</v>
      </c>
      <c r="H9113" t="s">
        <v>104</v>
      </c>
      <c r="I9113" t="s">
        <v>94</v>
      </c>
      <c r="J9113" s="2">
        <v>44436</v>
      </c>
      <c r="K9113">
        <v>0</v>
      </c>
      <c r="L9113">
        <v>0</v>
      </c>
      <c r="M9113">
        <v>0</v>
      </c>
      <c r="N9113">
        <v>0</v>
      </c>
      <c r="O9113">
        <v>0</v>
      </c>
      <c r="P9113">
        <v>0</v>
      </c>
      <c r="Q9113">
        <v>0</v>
      </c>
    </row>
    <row r="9114" spans="1:17" x14ac:dyDescent="0.25">
      <c r="A9114" t="s">
        <v>31</v>
      </c>
      <c r="B9114" t="s">
        <v>34</v>
      </c>
      <c r="C9114" t="s">
        <v>37</v>
      </c>
      <c r="G9114" t="s">
        <v>81</v>
      </c>
      <c r="H9114" t="s">
        <v>104</v>
      </c>
      <c r="I9114" t="s">
        <v>94</v>
      </c>
      <c r="J9114" s="2">
        <v>44437</v>
      </c>
      <c r="K9114">
        <v>0</v>
      </c>
      <c r="L9114">
        <v>0</v>
      </c>
      <c r="M9114">
        <v>0</v>
      </c>
      <c r="N9114">
        <v>0</v>
      </c>
      <c r="O9114">
        <v>0</v>
      </c>
      <c r="P9114">
        <v>0</v>
      </c>
      <c r="Q9114">
        <v>0</v>
      </c>
    </row>
    <row r="9115" spans="1:17" x14ac:dyDescent="0.25">
      <c r="A9115" t="s">
        <v>31</v>
      </c>
      <c r="B9115" t="s">
        <v>34</v>
      </c>
      <c r="C9115" t="s">
        <v>37</v>
      </c>
      <c r="G9115" t="s">
        <v>81</v>
      </c>
      <c r="H9115" t="s">
        <v>104</v>
      </c>
      <c r="I9115" t="s">
        <v>94</v>
      </c>
      <c r="J9115" s="2">
        <v>44438</v>
      </c>
      <c r="K9115">
        <v>0</v>
      </c>
      <c r="L9115">
        <v>0</v>
      </c>
      <c r="M9115">
        <v>0</v>
      </c>
      <c r="N9115">
        <v>0</v>
      </c>
      <c r="O9115">
        <v>0</v>
      </c>
      <c r="P9115">
        <v>0</v>
      </c>
      <c r="Q9115">
        <v>0</v>
      </c>
    </row>
    <row r="9116" spans="1:17" x14ac:dyDescent="0.25">
      <c r="A9116" t="s">
        <v>31</v>
      </c>
      <c r="B9116" t="s">
        <v>34</v>
      </c>
      <c r="C9116" t="s">
        <v>37</v>
      </c>
      <c r="G9116" t="s">
        <v>81</v>
      </c>
      <c r="H9116" t="s">
        <v>104</v>
      </c>
      <c r="I9116" t="s">
        <v>94</v>
      </c>
      <c r="J9116" s="2">
        <v>44439</v>
      </c>
      <c r="K9116">
        <v>0</v>
      </c>
      <c r="L9116">
        <v>0</v>
      </c>
      <c r="M9116">
        <v>0</v>
      </c>
      <c r="N9116">
        <v>0</v>
      </c>
      <c r="O9116">
        <v>0</v>
      </c>
      <c r="P9116">
        <v>0</v>
      </c>
      <c r="Q9116">
        <v>0</v>
      </c>
    </row>
    <row r="9117" spans="1:17" x14ac:dyDescent="0.25">
      <c r="A9117" t="s">
        <v>31</v>
      </c>
      <c r="B9117" t="s">
        <v>34</v>
      </c>
      <c r="C9117" t="s">
        <v>37</v>
      </c>
      <c r="G9117" t="s">
        <v>81</v>
      </c>
      <c r="H9117" t="s">
        <v>104</v>
      </c>
      <c r="I9117" t="s">
        <v>94</v>
      </c>
      <c r="J9117" s="2">
        <v>44440</v>
      </c>
      <c r="K9117">
        <v>0</v>
      </c>
      <c r="L9117">
        <v>0</v>
      </c>
      <c r="M9117">
        <v>0</v>
      </c>
      <c r="N9117">
        <v>0</v>
      </c>
      <c r="O9117">
        <v>0</v>
      </c>
      <c r="P9117">
        <v>0</v>
      </c>
      <c r="Q9117">
        <v>0</v>
      </c>
    </row>
    <row r="9118" spans="1:17" x14ac:dyDescent="0.25">
      <c r="A9118" t="s">
        <v>31</v>
      </c>
      <c r="B9118" t="s">
        <v>34</v>
      </c>
      <c r="C9118" t="s">
        <v>37</v>
      </c>
      <c r="G9118" t="s">
        <v>81</v>
      </c>
      <c r="H9118" t="s">
        <v>104</v>
      </c>
      <c r="I9118" t="s">
        <v>94</v>
      </c>
      <c r="J9118" s="2">
        <v>44441</v>
      </c>
      <c r="K9118">
        <v>0</v>
      </c>
      <c r="L9118">
        <v>0</v>
      </c>
      <c r="M9118">
        <v>0</v>
      </c>
      <c r="N9118">
        <v>0</v>
      </c>
      <c r="O9118">
        <v>0</v>
      </c>
      <c r="P9118">
        <v>0</v>
      </c>
      <c r="Q9118">
        <v>0</v>
      </c>
    </row>
    <row r="9119" spans="1:17" x14ac:dyDescent="0.25">
      <c r="A9119" t="s">
        <v>31</v>
      </c>
      <c r="B9119" t="s">
        <v>34</v>
      </c>
      <c r="C9119" t="s">
        <v>37</v>
      </c>
      <c r="G9119" t="s">
        <v>81</v>
      </c>
      <c r="H9119" t="s">
        <v>104</v>
      </c>
      <c r="I9119" t="s">
        <v>94</v>
      </c>
      <c r="J9119" s="2">
        <v>44442</v>
      </c>
      <c r="K9119">
        <v>0</v>
      </c>
      <c r="L9119">
        <v>0</v>
      </c>
      <c r="M9119">
        <v>0</v>
      </c>
      <c r="N9119">
        <v>0</v>
      </c>
      <c r="O9119">
        <v>0</v>
      </c>
      <c r="P9119">
        <v>0</v>
      </c>
      <c r="Q9119">
        <v>0</v>
      </c>
    </row>
    <row r="9120" spans="1:17" x14ac:dyDescent="0.25">
      <c r="A9120" t="s">
        <v>31</v>
      </c>
      <c r="B9120" t="s">
        <v>34</v>
      </c>
      <c r="C9120" t="s">
        <v>37</v>
      </c>
      <c r="G9120" t="s">
        <v>81</v>
      </c>
      <c r="H9120" t="s">
        <v>104</v>
      </c>
      <c r="I9120" t="s">
        <v>94</v>
      </c>
      <c r="J9120" s="2">
        <v>44443</v>
      </c>
      <c r="K9120">
        <v>0</v>
      </c>
      <c r="L9120">
        <v>0</v>
      </c>
      <c r="M9120">
        <v>0</v>
      </c>
      <c r="N9120">
        <v>0</v>
      </c>
      <c r="O9120">
        <v>0</v>
      </c>
      <c r="P9120">
        <v>0</v>
      </c>
      <c r="Q9120">
        <v>0</v>
      </c>
    </row>
    <row r="9121" spans="1:17" x14ac:dyDescent="0.25">
      <c r="A9121" t="s">
        <v>31</v>
      </c>
      <c r="B9121" t="s">
        <v>34</v>
      </c>
      <c r="C9121" t="s">
        <v>37</v>
      </c>
      <c r="G9121" t="s">
        <v>81</v>
      </c>
      <c r="H9121" t="s">
        <v>104</v>
      </c>
      <c r="I9121" t="s">
        <v>94</v>
      </c>
      <c r="J9121" s="2">
        <v>44444</v>
      </c>
      <c r="K9121">
        <v>0</v>
      </c>
      <c r="L9121">
        <v>0</v>
      </c>
      <c r="M9121">
        <v>0</v>
      </c>
      <c r="N9121">
        <v>0</v>
      </c>
      <c r="O9121">
        <v>0</v>
      </c>
      <c r="P9121">
        <v>0</v>
      </c>
      <c r="Q9121">
        <v>0</v>
      </c>
    </row>
    <row r="9122" spans="1:17" x14ac:dyDescent="0.25">
      <c r="A9122" t="s">
        <v>31</v>
      </c>
      <c r="B9122" t="s">
        <v>34</v>
      </c>
      <c r="C9122" t="s">
        <v>37</v>
      </c>
      <c r="G9122" t="s">
        <v>81</v>
      </c>
      <c r="H9122" t="s">
        <v>104</v>
      </c>
      <c r="I9122" t="s">
        <v>94</v>
      </c>
      <c r="J9122" s="2">
        <v>44445</v>
      </c>
      <c r="K9122">
        <v>0</v>
      </c>
      <c r="L9122">
        <v>0</v>
      </c>
      <c r="M9122">
        <v>0</v>
      </c>
      <c r="N9122">
        <v>0</v>
      </c>
      <c r="O9122">
        <v>0</v>
      </c>
      <c r="P9122">
        <v>0</v>
      </c>
      <c r="Q9122">
        <v>0</v>
      </c>
    </row>
    <row r="9123" spans="1:17" x14ac:dyDescent="0.25">
      <c r="A9123" t="s">
        <v>31</v>
      </c>
      <c r="B9123" t="s">
        <v>34</v>
      </c>
      <c r="C9123" t="s">
        <v>37</v>
      </c>
      <c r="G9123" t="s">
        <v>81</v>
      </c>
      <c r="H9123" t="s">
        <v>104</v>
      </c>
      <c r="I9123" t="s">
        <v>94</v>
      </c>
      <c r="J9123" s="2">
        <v>44446</v>
      </c>
      <c r="K9123">
        <v>0</v>
      </c>
      <c r="L9123">
        <v>0</v>
      </c>
      <c r="M9123">
        <v>0</v>
      </c>
      <c r="N9123">
        <v>0</v>
      </c>
      <c r="O9123">
        <v>0</v>
      </c>
      <c r="P9123">
        <v>0</v>
      </c>
      <c r="Q9123">
        <v>0</v>
      </c>
    </row>
    <row r="9124" spans="1:17" x14ac:dyDescent="0.25">
      <c r="A9124" t="s">
        <v>31</v>
      </c>
      <c r="B9124" t="s">
        <v>34</v>
      </c>
      <c r="C9124" t="s">
        <v>37</v>
      </c>
      <c r="G9124" t="s">
        <v>81</v>
      </c>
      <c r="H9124" t="s">
        <v>104</v>
      </c>
      <c r="I9124" t="s">
        <v>94</v>
      </c>
      <c r="J9124" s="2">
        <v>44447</v>
      </c>
      <c r="K9124">
        <v>0</v>
      </c>
      <c r="L9124">
        <v>0</v>
      </c>
      <c r="M9124">
        <v>0</v>
      </c>
      <c r="N9124">
        <v>0</v>
      </c>
      <c r="O9124">
        <v>0</v>
      </c>
      <c r="P9124">
        <v>0</v>
      </c>
      <c r="Q9124">
        <v>0</v>
      </c>
    </row>
    <row r="9125" spans="1:17" x14ac:dyDescent="0.25">
      <c r="A9125" t="s">
        <v>31</v>
      </c>
      <c r="B9125" t="s">
        <v>34</v>
      </c>
      <c r="C9125" t="s">
        <v>37</v>
      </c>
      <c r="G9125" t="s">
        <v>81</v>
      </c>
      <c r="H9125" t="s">
        <v>104</v>
      </c>
      <c r="I9125" t="s">
        <v>94</v>
      </c>
      <c r="J9125" s="2">
        <v>44448</v>
      </c>
      <c r="K9125">
        <v>0</v>
      </c>
      <c r="L9125">
        <v>0</v>
      </c>
      <c r="M9125">
        <v>0</v>
      </c>
      <c r="N9125">
        <v>0</v>
      </c>
      <c r="O9125">
        <v>0</v>
      </c>
      <c r="P9125">
        <v>0</v>
      </c>
      <c r="Q9125">
        <v>0</v>
      </c>
    </row>
    <row r="9126" spans="1:17" x14ac:dyDescent="0.25">
      <c r="A9126" t="s">
        <v>31</v>
      </c>
      <c r="B9126" t="s">
        <v>34</v>
      </c>
      <c r="C9126" t="s">
        <v>37</v>
      </c>
      <c r="G9126" t="s">
        <v>81</v>
      </c>
      <c r="H9126" t="s">
        <v>104</v>
      </c>
      <c r="I9126" t="s">
        <v>94</v>
      </c>
      <c r="J9126" s="2">
        <v>44449</v>
      </c>
      <c r="K9126">
        <v>0</v>
      </c>
      <c r="L9126">
        <v>0</v>
      </c>
      <c r="M9126">
        <v>0</v>
      </c>
      <c r="N9126">
        <v>0</v>
      </c>
      <c r="O9126">
        <v>0</v>
      </c>
      <c r="P9126">
        <v>0</v>
      </c>
      <c r="Q9126">
        <v>0</v>
      </c>
    </row>
    <row r="9127" spans="1:17" x14ac:dyDescent="0.25">
      <c r="A9127" t="s">
        <v>31</v>
      </c>
      <c r="B9127" t="s">
        <v>34</v>
      </c>
      <c r="C9127" t="s">
        <v>37</v>
      </c>
      <c r="G9127" t="s">
        <v>81</v>
      </c>
      <c r="H9127" t="s">
        <v>104</v>
      </c>
      <c r="I9127" t="s">
        <v>94</v>
      </c>
      <c r="J9127" s="2">
        <v>44450</v>
      </c>
      <c r="K9127">
        <v>0</v>
      </c>
      <c r="L9127">
        <v>0</v>
      </c>
      <c r="M9127">
        <v>0</v>
      </c>
      <c r="N9127">
        <v>0</v>
      </c>
      <c r="O9127">
        <v>0</v>
      </c>
      <c r="P9127">
        <v>0</v>
      </c>
      <c r="Q9127">
        <v>0</v>
      </c>
    </row>
    <row r="9128" spans="1:17" x14ac:dyDescent="0.25">
      <c r="A9128" t="s">
        <v>31</v>
      </c>
      <c r="B9128" t="s">
        <v>34</v>
      </c>
      <c r="C9128" t="s">
        <v>37</v>
      </c>
      <c r="G9128" t="s">
        <v>81</v>
      </c>
      <c r="H9128" t="s">
        <v>104</v>
      </c>
      <c r="I9128" t="s">
        <v>94</v>
      </c>
      <c r="J9128" s="2">
        <v>44451</v>
      </c>
      <c r="K9128">
        <v>0</v>
      </c>
      <c r="L9128">
        <v>0</v>
      </c>
      <c r="M9128">
        <v>0</v>
      </c>
      <c r="N9128">
        <v>0</v>
      </c>
      <c r="O9128">
        <v>0</v>
      </c>
      <c r="P9128">
        <v>0</v>
      </c>
      <c r="Q9128">
        <v>0</v>
      </c>
    </row>
    <row r="9129" spans="1:17" x14ac:dyDescent="0.25">
      <c r="A9129" t="s">
        <v>31</v>
      </c>
      <c r="B9129" t="s">
        <v>34</v>
      </c>
      <c r="C9129" t="s">
        <v>37</v>
      </c>
      <c r="G9129" t="s">
        <v>81</v>
      </c>
      <c r="H9129" t="s">
        <v>104</v>
      </c>
      <c r="I9129" t="s">
        <v>94</v>
      </c>
      <c r="J9129" s="2">
        <v>44452</v>
      </c>
      <c r="K9129">
        <v>0</v>
      </c>
      <c r="L9129">
        <v>0</v>
      </c>
      <c r="M9129">
        <v>0</v>
      </c>
      <c r="N9129">
        <v>0</v>
      </c>
      <c r="O9129">
        <v>0</v>
      </c>
      <c r="P9129">
        <v>0</v>
      </c>
      <c r="Q9129">
        <v>0</v>
      </c>
    </row>
    <row r="9130" spans="1:17" x14ac:dyDescent="0.25">
      <c r="A9130" t="s">
        <v>31</v>
      </c>
      <c r="B9130" t="s">
        <v>34</v>
      </c>
      <c r="C9130" t="s">
        <v>37</v>
      </c>
      <c r="G9130" t="s">
        <v>81</v>
      </c>
      <c r="H9130" t="s">
        <v>104</v>
      </c>
      <c r="I9130" t="s">
        <v>94</v>
      </c>
      <c r="J9130" s="2">
        <v>44453</v>
      </c>
      <c r="K9130">
        <v>0</v>
      </c>
      <c r="L9130">
        <v>0</v>
      </c>
      <c r="M9130">
        <v>0</v>
      </c>
      <c r="N9130">
        <v>0</v>
      </c>
      <c r="O9130">
        <v>0</v>
      </c>
      <c r="P9130">
        <v>0</v>
      </c>
      <c r="Q9130">
        <v>0</v>
      </c>
    </row>
    <row r="9131" spans="1:17" x14ac:dyDescent="0.25">
      <c r="A9131" t="s">
        <v>31</v>
      </c>
      <c r="B9131" t="s">
        <v>34</v>
      </c>
      <c r="C9131" t="s">
        <v>37</v>
      </c>
      <c r="G9131" t="s">
        <v>81</v>
      </c>
      <c r="H9131" t="s">
        <v>104</v>
      </c>
      <c r="I9131" t="s">
        <v>94</v>
      </c>
      <c r="J9131" s="2">
        <v>44454</v>
      </c>
      <c r="K9131">
        <v>0</v>
      </c>
      <c r="L9131">
        <v>0</v>
      </c>
      <c r="M9131">
        <v>0</v>
      </c>
      <c r="N9131">
        <v>0</v>
      </c>
      <c r="O9131">
        <v>0</v>
      </c>
      <c r="P9131">
        <v>0</v>
      </c>
      <c r="Q9131">
        <v>0</v>
      </c>
    </row>
    <row r="9132" spans="1:17" x14ac:dyDescent="0.25">
      <c r="A9132" t="s">
        <v>31</v>
      </c>
      <c r="B9132" t="s">
        <v>34</v>
      </c>
      <c r="C9132" t="s">
        <v>37</v>
      </c>
      <c r="G9132" t="s">
        <v>81</v>
      </c>
      <c r="H9132" t="s">
        <v>104</v>
      </c>
      <c r="I9132" t="s">
        <v>94</v>
      </c>
      <c r="J9132" s="2">
        <v>44455</v>
      </c>
      <c r="K9132">
        <v>0</v>
      </c>
      <c r="L9132">
        <v>0</v>
      </c>
      <c r="M9132">
        <v>0</v>
      </c>
      <c r="N9132">
        <v>0</v>
      </c>
      <c r="O9132">
        <v>0</v>
      </c>
      <c r="P9132">
        <v>0</v>
      </c>
      <c r="Q9132">
        <v>0</v>
      </c>
    </row>
    <row r="9133" spans="1:17" x14ac:dyDescent="0.25">
      <c r="A9133" t="s">
        <v>31</v>
      </c>
      <c r="B9133" t="s">
        <v>34</v>
      </c>
      <c r="C9133" t="s">
        <v>37</v>
      </c>
      <c r="G9133" t="s">
        <v>81</v>
      </c>
      <c r="H9133" t="s">
        <v>104</v>
      </c>
      <c r="I9133" t="s">
        <v>94</v>
      </c>
      <c r="J9133" s="2">
        <v>44456</v>
      </c>
      <c r="K9133">
        <v>0</v>
      </c>
      <c r="L9133">
        <v>0</v>
      </c>
      <c r="M9133">
        <v>0</v>
      </c>
      <c r="N9133">
        <v>0</v>
      </c>
      <c r="O9133">
        <v>0</v>
      </c>
      <c r="P9133">
        <v>0</v>
      </c>
      <c r="Q9133">
        <v>0</v>
      </c>
    </row>
    <row r="9134" spans="1:17" x14ac:dyDescent="0.25">
      <c r="A9134" t="s">
        <v>31</v>
      </c>
      <c r="B9134" t="s">
        <v>34</v>
      </c>
      <c r="C9134" t="s">
        <v>37</v>
      </c>
      <c r="G9134" t="s">
        <v>81</v>
      </c>
      <c r="H9134" t="s">
        <v>104</v>
      </c>
      <c r="I9134" t="s">
        <v>94</v>
      </c>
      <c r="J9134" s="2">
        <v>44457</v>
      </c>
      <c r="K9134">
        <v>0</v>
      </c>
      <c r="L9134">
        <v>0</v>
      </c>
      <c r="M9134">
        <v>0</v>
      </c>
      <c r="N9134">
        <v>0</v>
      </c>
      <c r="O9134">
        <v>0</v>
      </c>
      <c r="P9134">
        <v>0</v>
      </c>
      <c r="Q9134">
        <v>0</v>
      </c>
    </row>
    <row r="9135" spans="1:17" x14ac:dyDescent="0.25">
      <c r="A9135" t="s">
        <v>31</v>
      </c>
      <c r="B9135" t="s">
        <v>34</v>
      </c>
      <c r="C9135" t="s">
        <v>37</v>
      </c>
      <c r="G9135" t="s">
        <v>81</v>
      </c>
      <c r="H9135" t="s">
        <v>104</v>
      </c>
      <c r="I9135" t="s">
        <v>94</v>
      </c>
      <c r="J9135" s="2">
        <v>44458</v>
      </c>
      <c r="K9135">
        <v>0</v>
      </c>
      <c r="L9135">
        <v>0</v>
      </c>
      <c r="M9135">
        <v>0</v>
      </c>
      <c r="N9135">
        <v>0</v>
      </c>
      <c r="O9135">
        <v>0</v>
      </c>
      <c r="P9135">
        <v>0</v>
      </c>
      <c r="Q9135">
        <v>0</v>
      </c>
    </row>
    <row r="9136" spans="1:17" x14ac:dyDescent="0.25">
      <c r="A9136" t="s">
        <v>31</v>
      </c>
      <c r="B9136" t="s">
        <v>34</v>
      </c>
      <c r="C9136" t="s">
        <v>37</v>
      </c>
      <c r="G9136" t="s">
        <v>81</v>
      </c>
      <c r="H9136" t="s">
        <v>104</v>
      </c>
      <c r="I9136" t="s">
        <v>94</v>
      </c>
      <c r="J9136" s="2">
        <v>44459</v>
      </c>
      <c r="K9136">
        <v>0</v>
      </c>
      <c r="L9136">
        <v>0</v>
      </c>
      <c r="M9136">
        <v>0</v>
      </c>
      <c r="N9136">
        <v>0</v>
      </c>
      <c r="O9136">
        <v>0</v>
      </c>
      <c r="P9136">
        <v>0</v>
      </c>
      <c r="Q9136">
        <v>0</v>
      </c>
    </row>
    <row r="9137" spans="1:17" x14ac:dyDescent="0.25">
      <c r="A9137" t="s">
        <v>31</v>
      </c>
      <c r="B9137" t="s">
        <v>34</v>
      </c>
      <c r="C9137" t="s">
        <v>37</v>
      </c>
      <c r="G9137" t="s">
        <v>81</v>
      </c>
      <c r="H9137" t="s">
        <v>104</v>
      </c>
      <c r="I9137" t="s">
        <v>94</v>
      </c>
      <c r="J9137" s="2">
        <v>44460</v>
      </c>
      <c r="K9137">
        <v>0</v>
      </c>
      <c r="L9137">
        <v>0</v>
      </c>
      <c r="M9137">
        <v>0</v>
      </c>
      <c r="N9137">
        <v>0</v>
      </c>
      <c r="O9137">
        <v>0</v>
      </c>
      <c r="P9137">
        <v>0</v>
      </c>
      <c r="Q9137">
        <v>0</v>
      </c>
    </row>
    <row r="9138" spans="1:17" x14ac:dyDescent="0.25">
      <c r="A9138" t="s">
        <v>31</v>
      </c>
      <c r="B9138" t="s">
        <v>34</v>
      </c>
      <c r="C9138" t="s">
        <v>37</v>
      </c>
      <c r="G9138" t="s">
        <v>81</v>
      </c>
      <c r="H9138" t="s">
        <v>104</v>
      </c>
      <c r="I9138" t="s">
        <v>94</v>
      </c>
      <c r="J9138" s="2">
        <v>44461</v>
      </c>
      <c r="K9138">
        <v>0</v>
      </c>
      <c r="L9138">
        <v>0</v>
      </c>
      <c r="M9138">
        <v>0</v>
      </c>
      <c r="N9138">
        <v>0</v>
      </c>
      <c r="O9138">
        <v>0</v>
      </c>
      <c r="P9138">
        <v>0</v>
      </c>
      <c r="Q9138">
        <v>0</v>
      </c>
    </row>
    <row r="9139" spans="1:17" x14ac:dyDescent="0.25">
      <c r="A9139" t="s">
        <v>31</v>
      </c>
      <c r="B9139" t="s">
        <v>34</v>
      </c>
      <c r="C9139" t="s">
        <v>37</v>
      </c>
      <c r="G9139" t="s">
        <v>81</v>
      </c>
      <c r="H9139" t="s">
        <v>104</v>
      </c>
      <c r="I9139" t="s">
        <v>94</v>
      </c>
      <c r="J9139" s="2">
        <v>44462</v>
      </c>
      <c r="K9139">
        <v>0</v>
      </c>
      <c r="L9139">
        <v>0</v>
      </c>
      <c r="M9139">
        <v>0</v>
      </c>
      <c r="N9139">
        <v>0</v>
      </c>
      <c r="O9139">
        <v>0</v>
      </c>
      <c r="P9139">
        <v>0</v>
      </c>
      <c r="Q9139">
        <v>0</v>
      </c>
    </row>
    <row r="9140" spans="1:17" x14ac:dyDescent="0.25">
      <c r="A9140" t="s">
        <v>31</v>
      </c>
      <c r="B9140" t="s">
        <v>34</v>
      </c>
      <c r="C9140" t="s">
        <v>37</v>
      </c>
      <c r="G9140" t="s">
        <v>81</v>
      </c>
      <c r="H9140" t="s">
        <v>104</v>
      </c>
      <c r="I9140" t="s">
        <v>94</v>
      </c>
      <c r="J9140" s="2">
        <v>44463</v>
      </c>
      <c r="K9140">
        <v>0</v>
      </c>
      <c r="L9140">
        <v>0</v>
      </c>
      <c r="M9140">
        <v>0</v>
      </c>
      <c r="N9140">
        <v>0</v>
      </c>
      <c r="O9140">
        <v>0</v>
      </c>
      <c r="P9140">
        <v>0</v>
      </c>
      <c r="Q9140">
        <v>0</v>
      </c>
    </row>
    <row r="9141" spans="1:17" x14ac:dyDescent="0.25">
      <c r="A9141" t="s">
        <v>31</v>
      </c>
      <c r="B9141" t="s">
        <v>34</v>
      </c>
      <c r="C9141" t="s">
        <v>37</v>
      </c>
      <c r="G9141" t="s">
        <v>81</v>
      </c>
      <c r="H9141" t="s">
        <v>104</v>
      </c>
      <c r="I9141" t="s">
        <v>94</v>
      </c>
      <c r="J9141" s="2">
        <v>44464</v>
      </c>
      <c r="K9141">
        <v>0</v>
      </c>
      <c r="L9141">
        <v>0</v>
      </c>
      <c r="M9141">
        <v>0</v>
      </c>
      <c r="N9141">
        <v>0</v>
      </c>
      <c r="O9141">
        <v>0</v>
      </c>
      <c r="P9141">
        <v>0</v>
      </c>
      <c r="Q9141">
        <v>0</v>
      </c>
    </row>
    <row r="9142" spans="1:17" x14ac:dyDescent="0.25">
      <c r="A9142" t="s">
        <v>31</v>
      </c>
      <c r="B9142" t="s">
        <v>34</v>
      </c>
      <c r="C9142" t="s">
        <v>37</v>
      </c>
      <c r="G9142" t="s">
        <v>81</v>
      </c>
      <c r="H9142" t="s">
        <v>104</v>
      </c>
      <c r="I9142" t="s">
        <v>94</v>
      </c>
      <c r="J9142" s="2">
        <v>44465</v>
      </c>
      <c r="K9142">
        <v>0</v>
      </c>
      <c r="L9142">
        <v>0</v>
      </c>
      <c r="M9142">
        <v>0</v>
      </c>
      <c r="N9142">
        <v>0</v>
      </c>
      <c r="O9142">
        <v>0</v>
      </c>
      <c r="P9142">
        <v>0</v>
      </c>
      <c r="Q9142">
        <v>0</v>
      </c>
    </row>
    <row r="9143" spans="1:17" x14ac:dyDescent="0.25">
      <c r="A9143" t="s">
        <v>31</v>
      </c>
      <c r="B9143" t="s">
        <v>34</v>
      </c>
      <c r="C9143" t="s">
        <v>37</v>
      </c>
      <c r="G9143" t="s">
        <v>81</v>
      </c>
      <c r="H9143" t="s">
        <v>104</v>
      </c>
      <c r="I9143" t="s">
        <v>94</v>
      </c>
      <c r="J9143" s="2">
        <v>44466</v>
      </c>
      <c r="K9143">
        <v>0</v>
      </c>
      <c r="L9143">
        <v>0</v>
      </c>
      <c r="M9143">
        <v>0</v>
      </c>
      <c r="N9143">
        <v>0</v>
      </c>
      <c r="O9143">
        <v>0</v>
      </c>
      <c r="P9143">
        <v>0</v>
      </c>
      <c r="Q9143">
        <v>0</v>
      </c>
    </row>
    <row r="9144" spans="1:17" x14ac:dyDescent="0.25">
      <c r="A9144" t="s">
        <v>31</v>
      </c>
      <c r="B9144" t="s">
        <v>34</v>
      </c>
      <c r="C9144" t="s">
        <v>37</v>
      </c>
      <c r="G9144" t="s">
        <v>81</v>
      </c>
      <c r="H9144" t="s">
        <v>104</v>
      </c>
      <c r="I9144" t="s">
        <v>94</v>
      </c>
      <c r="J9144" s="2">
        <v>44467</v>
      </c>
      <c r="K9144">
        <v>0</v>
      </c>
      <c r="L9144">
        <v>0</v>
      </c>
      <c r="M9144">
        <v>0</v>
      </c>
      <c r="N9144">
        <v>0</v>
      </c>
      <c r="O9144">
        <v>0</v>
      </c>
      <c r="P9144">
        <v>0</v>
      </c>
      <c r="Q9144">
        <v>0</v>
      </c>
    </row>
    <row r="9145" spans="1:17" x14ac:dyDescent="0.25">
      <c r="A9145" t="s">
        <v>31</v>
      </c>
      <c r="B9145" t="s">
        <v>34</v>
      </c>
      <c r="C9145" t="s">
        <v>37</v>
      </c>
      <c r="G9145" t="s">
        <v>81</v>
      </c>
      <c r="H9145" t="s">
        <v>104</v>
      </c>
      <c r="I9145" t="s">
        <v>94</v>
      </c>
      <c r="J9145" s="2">
        <v>44468</v>
      </c>
      <c r="K9145">
        <v>0</v>
      </c>
      <c r="L9145">
        <v>0</v>
      </c>
      <c r="M9145">
        <v>0</v>
      </c>
      <c r="N9145">
        <v>0</v>
      </c>
      <c r="O9145">
        <v>0</v>
      </c>
      <c r="P9145">
        <v>0</v>
      </c>
      <c r="Q9145">
        <v>0</v>
      </c>
    </row>
    <row r="9146" spans="1:17" x14ac:dyDescent="0.25">
      <c r="A9146" t="s">
        <v>31</v>
      </c>
      <c r="B9146" t="s">
        <v>34</v>
      </c>
      <c r="C9146" t="s">
        <v>37</v>
      </c>
      <c r="G9146" t="s">
        <v>81</v>
      </c>
      <c r="H9146" t="s">
        <v>104</v>
      </c>
      <c r="I9146" t="s">
        <v>94</v>
      </c>
      <c r="J9146" s="2">
        <v>44469</v>
      </c>
      <c r="K9146">
        <v>0</v>
      </c>
      <c r="L9146">
        <v>0</v>
      </c>
      <c r="M9146">
        <v>0</v>
      </c>
      <c r="N9146">
        <v>0</v>
      </c>
      <c r="O9146">
        <v>0</v>
      </c>
      <c r="P9146">
        <v>0</v>
      </c>
      <c r="Q9146">
        <v>0</v>
      </c>
    </row>
    <row r="9147" spans="1:17" x14ac:dyDescent="0.25">
      <c r="A9147" t="s">
        <v>31</v>
      </c>
      <c r="B9147" t="s">
        <v>34</v>
      </c>
      <c r="C9147" t="s">
        <v>37</v>
      </c>
      <c r="G9147" t="s">
        <v>81</v>
      </c>
      <c r="H9147" t="s">
        <v>104</v>
      </c>
      <c r="I9147" t="s">
        <v>94</v>
      </c>
      <c r="J9147" s="2">
        <v>44470</v>
      </c>
      <c r="K9147">
        <v>0</v>
      </c>
      <c r="L9147">
        <v>0</v>
      </c>
      <c r="M9147">
        <v>0</v>
      </c>
      <c r="N9147">
        <v>0</v>
      </c>
      <c r="O9147">
        <v>0</v>
      </c>
      <c r="P9147">
        <v>0</v>
      </c>
      <c r="Q9147">
        <v>0</v>
      </c>
    </row>
    <row r="9148" spans="1:17" x14ac:dyDescent="0.25">
      <c r="A9148" t="s">
        <v>31</v>
      </c>
      <c r="B9148" t="s">
        <v>34</v>
      </c>
      <c r="C9148" t="s">
        <v>37</v>
      </c>
      <c r="G9148" t="s">
        <v>81</v>
      </c>
      <c r="H9148" t="s">
        <v>104</v>
      </c>
      <c r="I9148" t="s">
        <v>94</v>
      </c>
      <c r="J9148" s="2">
        <v>44471</v>
      </c>
      <c r="K9148">
        <v>0</v>
      </c>
      <c r="L9148">
        <v>0</v>
      </c>
      <c r="M9148">
        <v>0</v>
      </c>
      <c r="N9148">
        <v>0</v>
      </c>
      <c r="O9148">
        <v>0</v>
      </c>
      <c r="P9148">
        <v>0</v>
      </c>
      <c r="Q9148">
        <v>0</v>
      </c>
    </row>
    <row r="9149" spans="1:17" x14ac:dyDescent="0.25">
      <c r="A9149" t="s">
        <v>31</v>
      </c>
      <c r="B9149" t="s">
        <v>34</v>
      </c>
      <c r="C9149" t="s">
        <v>37</v>
      </c>
      <c r="G9149" t="s">
        <v>81</v>
      </c>
      <c r="H9149" t="s">
        <v>104</v>
      </c>
      <c r="I9149" t="s">
        <v>94</v>
      </c>
      <c r="J9149" s="2">
        <v>44472</v>
      </c>
      <c r="K9149">
        <v>0</v>
      </c>
      <c r="L9149">
        <v>0</v>
      </c>
      <c r="M9149">
        <v>0</v>
      </c>
      <c r="N9149">
        <v>0</v>
      </c>
      <c r="O9149">
        <v>0</v>
      </c>
      <c r="P9149">
        <v>0</v>
      </c>
      <c r="Q9149">
        <v>0</v>
      </c>
    </row>
    <row r="9150" spans="1:17" x14ac:dyDescent="0.25">
      <c r="A9150" t="s">
        <v>31</v>
      </c>
      <c r="B9150" t="s">
        <v>34</v>
      </c>
      <c r="C9150" t="s">
        <v>37</v>
      </c>
      <c r="G9150" t="s">
        <v>81</v>
      </c>
      <c r="H9150" t="s">
        <v>104</v>
      </c>
      <c r="I9150" t="s">
        <v>94</v>
      </c>
      <c r="J9150" s="2">
        <v>44473</v>
      </c>
      <c r="K9150">
        <v>0</v>
      </c>
      <c r="L9150">
        <v>0</v>
      </c>
      <c r="M9150">
        <v>0</v>
      </c>
      <c r="N9150">
        <v>0</v>
      </c>
      <c r="O9150">
        <v>0</v>
      </c>
      <c r="P9150">
        <v>0</v>
      </c>
      <c r="Q9150">
        <v>0</v>
      </c>
    </row>
    <row r="9151" spans="1:17" x14ac:dyDescent="0.25">
      <c r="A9151" t="s">
        <v>31</v>
      </c>
      <c r="B9151" t="s">
        <v>34</v>
      </c>
      <c r="C9151" t="s">
        <v>37</v>
      </c>
      <c r="G9151" t="s">
        <v>81</v>
      </c>
      <c r="H9151" t="s">
        <v>104</v>
      </c>
      <c r="I9151" t="s">
        <v>94</v>
      </c>
      <c r="J9151" s="2">
        <v>44474</v>
      </c>
      <c r="K9151">
        <v>0</v>
      </c>
      <c r="L9151">
        <v>0</v>
      </c>
      <c r="M9151">
        <v>0</v>
      </c>
      <c r="N9151">
        <v>0</v>
      </c>
      <c r="O9151">
        <v>0</v>
      </c>
      <c r="P9151">
        <v>0</v>
      </c>
      <c r="Q9151">
        <v>0</v>
      </c>
    </row>
    <row r="9152" spans="1:17" x14ac:dyDescent="0.25">
      <c r="A9152" t="s">
        <v>31</v>
      </c>
      <c r="B9152" t="s">
        <v>34</v>
      </c>
      <c r="C9152" t="s">
        <v>37</v>
      </c>
      <c r="G9152" t="s">
        <v>81</v>
      </c>
      <c r="H9152" t="s">
        <v>104</v>
      </c>
      <c r="I9152" t="s">
        <v>94</v>
      </c>
      <c r="J9152" s="2">
        <v>44475</v>
      </c>
      <c r="K9152">
        <v>0</v>
      </c>
      <c r="L9152">
        <v>0</v>
      </c>
      <c r="M9152">
        <v>0</v>
      </c>
      <c r="N9152">
        <v>0</v>
      </c>
      <c r="O9152">
        <v>0</v>
      </c>
      <c r="P9152">
        <v>0</v>
      </c>
      <c r="Q9152">
        <v>0</v>
      </c>
    </row>
    <row r="9153" spans="1:17" x14ac:dyDescent="0.25">
      <c r="A9153" t="s">
        <v>31</v>
      </c>
      <c r="B9153" t="s">
        <v>34</v>
      </c>
      <c r="C9153" t="s">
        <v>37</v>
      </c>
      <c r="G9153" t="s">
        <v>81</v>
      </c>
      <c r="H9153" t="s">
        <v>104</v>
      </c>
      <c r="I9153" t="s">
        <v>94</v>
      </c>
      <c r="J9153" s="2">
        <v>44476</v>
      </c>
      <c r="K9153">
        <v>0</v>
      </c>
      <c r="L9153">
        <v>0</v>
      </c>
      <c r="M9153">
        <v>0</v>
      </c>
      <c r="N9153">
        <v>0</v>
      </c>
      <c r="O9153">
        <v>0</v>
      </c>
      <c r="P9153">
        <v>0</v>
      </c>
      <c r="Q9153">
        <v>0</v>
      </c>
    </row>
    <row r="9154" spans="1:17" x14ac:dyDescent="0.25">
      <c r="A9154" t="s">
        <v>31</v>
      </c>
      <c r="B9154" t="s">
        <v>34</v>
      </c>
      <c r="C9154" t="s">
        <v>37</v>
      </c>
      <c r="G9154" t="s">
        <v>81</v>
      </c>
      <c r="H9154" t="s">
        <v>104</v>
      </c>
      <c r="I9154" t="s">
        <v>94</v>
      </c>
      <c r="J9154" s="2">
        <v>44477</v>
      </c>
      <c r="K9154">
        <v>0</v>
      </c>
      <c r="L9154">
        <v>0</v>
      </c>
      <c r="M9154">
        <v>0</v>
      </c>
      <c r="N9154">
        <v>0</v>
      </c>
      <c r="O9154">
        <v>0</v>
      </c>
      <c r="P9154">
        <v>0</v>
      </c>
      <c r="Q9154">
        <v>0</v>
      </c>
    </row>
    <row r="9155" spans="1:17" x14ac:dyDescent="0.25">
      <c r="A9155" t="s">
        <v>31</v>
      </c>
      <c r="B9155" t="s">
        <v>34</v>
      </c>
      <c r="C9155" t="s">
        <v>37</v>
      </c>
      <c r="G9155" t="s">
        <v>81</v>
      </c>
      <c r="H9155" t="s">
        <v>104</v>
      </c>
      <c r="I9155" t="s">
        <v>94</v>
      </c>
      <c r="J9155" s="2">
        <v>44478</v>
      </c>
      <c r="K9155">
        <v>0</v>
      </c>
      <c r="L9155">
        <v>0</v>
      </c>
      <c r="M9155">
        <v>0</v>
      </c>
      <c r="N9155">
        <v>0</v>
      </c>
      <c r="O9155">
        <v>0</v>
      </c>
      <c r="P9155">
        <v>0</v>
      </c>
      <c r="Q9155">
        <v>0</v>
      </c>
    </row>
    <row r="9156" spans="1:17" x14ac:dyDescent="0.25">
      <c r="A9156" t="s">
        <v>31</v>
      </c>
      <c r="B9156" t="s">
        <v>34</v>
      </c>
      <c r="C9156" t="s">
        <v>37</v>
      </c>
      <c r="G9156" t="s">
        <v>81</v>
      </c>
      <c r="H9156" t="s">
        <v>104</v>
      </c>
      <c r="I9156" t="s">
        <v>94</v>
      </c>
      <c r="J9156" s="2">
        <v>44479</v>
      </c>
      <c r="K9156">
        <v>0</v>
      </c>
      <c r="L9156">
        <v>0</v>
      </c>
      <c r="M9156">
        <v>0</v>
      </c>
      <c r="N9156">
        <v>0</v>
      </c>
      <c r="O9156">
        <v>0</v>
      </c>
      <c r="P9156">
        <v>0</v>
      </c>
      <c r="Q9156">
        <v>0</v>
      </c>
    </row>
    <row r="9157" spans="1:17" x14ac:dyDescent="0.25">
      <c r="A9157" t="s">
        <v>31</v>
      </c>
      <c r="B9157" t="s">
        <v>34</v>
      </c>
      <c r="C9157" t="s">
        <v>37</v>
      </c>
      <c r="G9157" t="s">
        <v>81</v>
      </c>
      <c r="H9157" t="s">
        <v>104</v>
      </c>
      <c r="I9157" t="s">
        <v>94</v>
      </c>
      <c r="J9157" s="2">
        <v>44480</v>
      </c>
      <c r="K9157">
        <v>0</v>
      </c>
      <c r="L9157">
        <v>0</v>
      </c>
      <c r="M9157">
        <v>0</v>
      </c>
      <c r="N9157">
        <v>0</v>
      </c>
      <c r="O9157">
        <v>0</v>
      </c>
      <c r="P9157">
        <v>0</v>
      </c>
      <c r="Q9157">
        <v>0</v>
      </c>
    </row>
    <row r="9158" spans="1:17" x14ac:dyDescent="0.25">
      <c r="A9158" t="s">
        <v>31</v>
      </c>
      <c r="B9158" t="s">
        <v>34</v>
      </c>
      <c r="C9158" t="s">
        <v>37</v>
      </c>
      <c r="G9158" t="s">
        <v>81</v>
      </c>
      <c r="H9158" t="s">
        <v>104</v>
      </c>
      <c r="I9158" t="s">
        <v>94</v>
      </c>
      <c r="J9158" s="2">
        <v>44481</v>
      </c>
      <c r="K9158">
        <v>0</v>
      </c>
      <c r="L9158">
        <v>0</v>
      </c>
      <c r="M9158">
        <v>0</v>
      </c>
      <c r="N9158">
        <v>0</v>
      </c>
      <c r="O9158">
        <v>0</v>
      </c>
      <c r="P9158">
        <v>0</v>
      </c>
      <c r="Q9158">
        <v>0</v>
      </c>
    </row>
    <row r="9159" spans="1:17" x14ac:dyDescent="0.25">
      <c r="A9159" t="s">
        <v>31</v>
      </c>
      <c r="B9159" t="s">
        <v>34</v>
      </c>
      <c r="C9159" t="s">
        <v>37</v>
      </c>
      <c r="G9159" t="s">
        <v>81</v>
      </c>
      <c r="H9159" t="s">
        <v>104</v>
      </c>
      <c r="I9159" t="s">
        <v>94</v>
      </c>
      <c r="J9159" s="2">
        <v>44482</v>
      </c>
      <c r="K9159">
        <v>0</v>
      </c>
      <c r="L9159">
        <v>0</v>
      </c>
      <c r="M9159">
        <v>0</v>
      </c>
      <c r="N9159">
        <v>0</v>
      </c>
      <c r="O9159">
        <v>0</v>
      </c>
      <c r="P9159">
        <v>0</v>
      </c>
      <c r="Q9159">
        <v>0</v>
      </c>
    </row>
    <row r="9160" spans="1:17" x14ac:dyDescent="0.25">
      <c r="A9160" t="s">
        <v>31</v>
      </c>
      <c r="B9160" t="s">
        <v>34</v>
      </c>
      <c r="C9160" t="s">
        <v>37</v>
      </c>
      <c r="G9160" t="s">
        <v>81</v>
      </c>
      <c r="H9160" t="s">
        <v>104</v>
      </c>
      <c r="I9160" t="s">
        <v>94</v>
      </c>
      <c r="J9160" s="2">
        <v>44483</v>
      </c>
      <c r="K9160">
        <v>0</v>
      </c>
      <c r="L9160">
        <v>0</v>
      </c>
      <c r="M9160">
        <v>0</v>
      </c>
      <c r="N9160">
        <v>0</v>
      </c>
      <c r="O9160">
        <v>0</v>
      </c>
      <c r="P9160">
        <v>0</v>
      </c>
      <c r="Q9160">
        <v>0</v>
      </c>
    </row>
    <row r="9161" spans="1:17" x14ac:dyDescent="0.25">
      <c r="A9161" t="s">
        <v>31</v>
      </c>
      <c r="B9161" t="s">
        <v>34</v>
      </c>
      <c r="C9161" t="s">
        <v>37</v>
      </c>
      <c r="G9161" t="s">
        <v>81</v>
      </c>
      <c r="H9161" t="s">
        <v>104</v>
      </c>
      <c r="I9161" t="s">
        <v>94</v>
      </c>
      <c r="J9161" s="2">
        <v>44484</v>
      </c>
      <c r="K9161">
        <v>0</v>
      </c>
      <c r="L9161">
        <v>0</v>
      </c>
      <c r="M9161">
        <v>0</v>
      </c>
      <c r="N9161">
        <v>0</v>
      </c>
      <c r="O9161">
        <v>0</v>
      </c>
      <c r="P9161">
        <v>0</v>
      </c>
      <c r="Q9161">
        <v>0</v>
      </c>
    </row>
    <row r="9162" spans="1:17" x14ac:dyDescent="0.25">
      <c r="A9162" t="s">
        <v>31</v>
      </c>
      <c r="B9162" t="s">
        <v>34</v>
      </c>
      <c r="C9162" t="s">
        <v>37</v>
      </c>
      <c r="G9162" t="s">
        <v>81</v>
      </c>
      <c r="H9162" t="s">
        <v>104</v>
      </c>
      <c r="I9162" t="s">
        <v>94</v>
      </c>
      <c r="J9162" s="2">
        <v>44485</v>
      </c>
      <c r="K9162">
        <v>0</v>
      </c>
      <c r="L9162">
        <v>0</v>
      </c>
      <c r="M9162">
        <v>0</v>
      </c>
      <c r="N9162">
        <v>0</v>
      </c>
      <c r="O9162">
        <v>0</v>
      </c>
      <c r="P9162">
        <v>0</v>
      </c>
      <c r="Q9162">
        <v>0</v>
      </c>
    </row>
    <row r="9163" spans="1:17" x14ac:dyDescent="0.25">
      <c r="A9163" t="s">
        <v>31</v>
      </c>
      <c r="B9163" t="s">
        <v>34</v>
      </c>
      <c r="C9163" t="s">
        <v>37</v>
      </c>
      <c r="G9163" t="s">
        <v>81</v>
      </c>
      <c r="H9163" t="s">
        <v>104</v>
      </c>
      <c r="I9163" t="s">
        <v>94</v>
      </c>
      <c r="J9163" s="2">
        <v>44486</v>
      </c>
      <c r="K9163">
        <v>0</v>
      </c>
      <c r="L9163">
        <v>0</v>
      </c>
      <c r="M9163">
        <v>0</v>
      </c>
      <c r="N9163">
        <v>0</v>
      </c>
      <c r="O9163">
        <v>0</v>
      </c>
      <c r="P9163">
        <v>0</v>
      </c>
      <c r="Q9163">
        <v>0</v>
      </c>
    </row>
    <row r="9164" spans="1:17" x14ac:dyDescent="0.25">
      <c r="A9164" t="s">
        <v>31</v>
      </c>
      <c r="B9164" t="s">
        <v>34</v>
      </c>
      <c r="C9164" t="s">
        <v>37</v>
      </c>
      <c r="G9164" t="s">
        <v>81</v>
      </c>
      <c r="H9164" t="s">
        <v>104</v>
      </c>
      <c r="I9164" t="s">
        <v>94</v>
      </c>
      <c r="J9164" s="2">
        <v>44487</v>
      </c>
      <c r="K9164">
        <v>0</v>
      </c>
      <c r="L9164">
        <v>0</v>
      </c>
      <c r="M9164">
        <v>0</v>
      </c>
      <c r="N9164">
        <v>0</v>
      </c>
      <c r="O9164">
        <v>0</v>
      </c>
      <c r="P9164">
        <v>0</v>
      </c>
      <c r="Q9164">
        <v>0</v>
      </c>
    </row>
    <row r="9165" spans="1:17" x14ac:dyDescent="0.25">
      <c r="A9165" t="s">
        <v>31</v>
      </c>
      <c r="B9165" t="s">
        <v>34</v>
      </c>
      <c r="C9165" t="s">
        <v>37</v>
      </c>
      <c r="G9165" t="s">
        <v>81</v>
      </c>
      <c r="H9165" t="s">
        <v>104</v>
      </c>
      <c r="I9165" t="s">
        <v>94</v>
      </c>
      <c r="J9165" s="2">
        <v>44488</v>
      </c>
      <c r="K9165">
        <v>0</v>
      </c>
      <c r="L9165">
        <v>0</v>
      </c>
      <c r="M9165">
        <v>0</v>
      </c>
      <c r="N9165">
        <v>0</v>
      </c>
      <c r="O9165">
        <v>0</v>
      </c>
      <c r="P9165">
        <v>0</v>
      </c>
      <c r="Q9165">
        <v>0</v>
      </c>
    </row>
    <row r="9166" spans="1:17" x14ac:dyDescent="0.25">
      <c r="A9166" t="s">
        <v>31</v>
      </c>
      <c r="B9166" t="s">
        <v>34</v>
      </c>
      <c r="C9166" t="s">
        <v>37</v>
      </c>
      <c r="G9166" t="s">
        <v>81</v>
      </c>
      <c r="H9166" t="s">
        <v>104</v>
      </c>
      <c r="I9166" t="s">
        <v>94</v>
      </c>
      <c r="J9166" s="2">
        <v>44489</v>
      </c>
      <c r="K9166">
        <v>0</v>
      </c>
      <c r="L9166">
        <v>0</v>
      </c>
      <c r="M9166">
        <v>0</v>
      </c>
      <c r="N9166">
        <v>0</v>
      </c>
      <c r="O9166">
        <v>0</v>
      </c>
      <c r="P9166">
        <v>0</v>
      </c>
      <c r="Q9166">
        <v>0</v>
      </c>
    </row>
    <row r="9167" spans="1:17" x14ac:dyDescent="0.25">
      <c r="A9167" t="s">
        <v>31</v>
      </c>
      <c r="B9167" t="s">
        <v>34</v>
      </c>
      <c r="C9167" t="s">
        <v>37</v>
      </c>
      <c r="G9167" t="s">
        <v>81</v>
      </c>
      <c r="H9167" t="s">
        <v>104</v>
      </c>
      <c r="I9167" t="s">
        <v>94</v>
      </c>
      <c r="J9167" s="2">
        <v>44490</v>
      </c>
      <c r="K9167">
        <v>0</v>
      </c>
      <c r="L9167">
        <v>0</v>
      </c>
      <c r="M9167">
        <v>0</v>
      </c>
      <c r="N9167">
        <v>0</v>
      </c>
      <c r="O9167">
        <v>0</v>
      </c>
      <c r="P9167">
        <v>0</v>
      </c>
      <c r="Q9167">
        <v>0</v>
      </c>
    </row>
    <row r="9168" spans="1:17" x14ac:dyDescent="0.25">
      <c r="A9168" t="s">
        <v>31</v>
      </c>
      <c r="B9168" t="s">
        <v>34</v>
      </c>
      <c r="C9168" t="s">
        <v>37</v>
      </c>
      <c r="G9168" t="s">
        <v>81</v>
      </c>
      <c r="H9168" t="s">
        <v>104</v>
      </c>
      <c r="I9168" t="s">
        <v>94</v>
      </c>
      <c r="J9168" s="2">
        <v>44491</v>
      </c>
      <c r="K9168">
        <v>0</v>
      </c>
      <c r="L9168">
        <v>0</v>
      </c>
      <c r="M9168">
        <v>0</v>
      </c>
      <c r="N9168">
        <v>0</v>
      </c>
      <c r="O9168">
        <v>0</v>
      </c>
      <c r="P9168">
        <v>0</v>
      </c>
      <c r="Q9168">
        <v>0</v>
      </c>
    </row>
    <row r="9169" spans="1:17" x14ac:dyDescent="0.25">
      <c r="A9169" t="s">
        <v>31</v>
      </c>
      <c r="B9169" t="s">
        <v>34</v>
      </c>
      <c r="C9169" t="s">
        <v>37</v>
      </c>
      <c r="G9169" t="s">
        <v>81</v>
      </c>
      <c r="H9169" t="s">
        <v>104</v>
      </c>
      <c r="I9169" t="s">
        <v>94</v>
      </c>
      <c r="J9169" s="2">
        <v>44492</v>
      </c>
      <c r="K9169">
        <v>0</v>
      </c>
      <c r="L9169">
        <v>0</v>
      </c>
      <c r="M9169">
        <v>0</v>
      </c>
      <c r="N9169">
        <v>0</v>
      </c>
      <c r="O9169">
        <v>0</v>
      </c>
      <c r="P9169">
        <v>0</v>
      </c>
      <c r="Q9169">
        <v>0</v>
      </c>
    </row>
    <row r="9170" spans="1:17" x14ac:dyDescent="0.25">
      <c r="A9170" t="s">
        <v>31</v>
      </c>
      <c r="B9170" t="s">
        <v>34</v>
      </c>
      <c r="C9170" t="s">
        <v>37</v>
      </c>
      <c r="G9170" t="s">
        <v>81</v>
      </c>
      <c r="H9170" t="s">
        <v>104</v>
      </c>
      <c r="I9170" t="s">
        <v>94</v>
      </c>
      <c r="J9170" s="2">
        <v>44493</v>
      </c>
      <c r="K9170">
        <v>0</v>
      </c>
      <c r="L9170">
        <v>0</v>
      </c>
      <c r="M9170">
        <v>0</v>
      </c>
      <c r="N9170">
        <v>0</v>
      </c>
      <c r="O9170">
        <v>0</v>
      </c>
      <c r="P9170">
        <v>0</v>
      </c>
      <c r="Q9170">
        <v>0</v>
      </c>
    </row>
    <row r="9171" spans="1:17" x14ac:dyDescent="0.25">
      <c r="A9171" t="s">
        <v>31</v>
      </c>
      <c r="B9171" t="s">
        <v>34</v>
      </c>
      <c r="C9171" t="s">
        <v>37</v>
      </c>
      <c r="G9171" t="s">
        <v>81</v>
      </c>
      <c r="H9171" t="s">
        <v>104</v>
      </c>
      <c r="I9171" t="s">
        <v>94</v>
      </c>
      <c r="J9171" s="2">
        <v>44494</v>
      </c>
      <c r="K9171">
        <v>0</v>
      </c>
      <c r="L9171">
        <v>0</v>
      </c>
      <c r="M9171">
        <v>0</v>
      </c>
      <c r="N9171">
        <v>0</v>
      </c>
      <c r="O9171">
        <v>0</v>
      </c>
      <c r="P9171">
        <v>0</v>
      </c>
      <c r="Q9171">
        <v>0</v>
      </c>
    </row>
    <row r="9172" spans="1:17" x14ac:dyDescent="0.25">
      <c r="A9172" t="s">
        <v>31</v>
      </c>
      <c r="B9172" t="s">
        <v>34</v>
      </c>
      <c r="C9172" t="s">
        <v>37</v>
      </c>
      <c r="G9172" t="s">
        <v>81</v>
      </c>
      <c r="H9172" t="s">
        <v>104</v>
      </c>
      <c r="I9172" t="s">
        <v>94</v>
      </c>
      <c r="J9172" s="2">
        <v>44495</v>
      </c>
      <c r="K9172">
        <v>0</v>
      </c>
      <c r="L9172">
        <v>0</v>
      </c>
      <c r="M9172">
        <v>0</v>
      </c>
      <c r="N9172">
        <v>0</v>
      </c>
      <c r="O9172">
        <v>0</v>
      </c>
      <c r="P9172">
        <v>0</v>
      </c>
      <c r="Q9172">
        <v>0</v>
      </c>
    </row>
    <row r="9173" spans="1:17" x14ac:dyDescent="0.25">
      <c r="A9173" t="s">
        <v>31</v>
      </c>
      <c r="B9173" t="s">
        <v>34</v>
      </c>
      <c r="C9173" t="s">
        <v>37</v>
      </c>
      <c r="G9173" t="s">
        <v>81</v>
      </c>
      <c r="H9173" t="s">
        <v>104</v>
      </c>
      <c r="I9173" t="s">
        <v>94</v>
      </c>
      <c r="J9173" s="2">
        <v>44496</v>
      </c>
      <c r="K9173">
        <v>0</v>
      </c>
      <c r="L9173">
        <v>0</v>
      </c>
      <c r="M9173">
        <v>0</v>
      </c>
      <c r="N9173">
        <v>0</v>
      </c>
      <c r="O9173">
        <v>0</v>
      </c>
      <c r="P9173">
        <v>0</v>
      </c>
      <c r="Q9173">
        <v>0</v>
      </c>
    </row>
    <row r="9174" spans="1:17" x14ac:dyDescent="0.25">
      <c r="A9174" t="s">
        <v>31</v>
      </c>
      <c r="B9174" t="s">
        <v>34</v>
      </c>
      <c r="C9174" t="s">
        <v>37</v>
      </c>
      <c r="G9174" t="s">
        <v>81</v>
      </c>
      <c r="H9174" t="s">
        <v>104</v>
      </c>
      <c r="I9174" t="s">
        <v>94</v>
      </c>
      <c r="J9174" s="2">
        <v>44497</v>
      </c>
      <c r="K9174">
        <v>0</v>
      </c>
      <c r="L9174">
        <v>0</v>
      </c>
      <c r="M9174">
        <v>0</v>
      </c>
      <c r="N9174">
        <v>0</v>
      </c>
      <c r="O9174">
        <v>0</v>
      </c>
      <c r="P9174">
        <v>0</v>
      </c>
      <c r="Q9174">
        <v>0</v>
      </c>
    </row>
    <row r="9175" spans="1:17" x14ac:dyDescent="0.25">
      <c r="A9175" t="s">
        <v>31</v>
      </c>
      <c r="B9175" t="s">
        <v>34</v>
      </c>
      <c r="C9175" t="s">
        <v>37</v>
      </c>
      <c r="G9175" t="s">
        <v>81</v>
      </c>
      <c r="H9175" t="s">
        <v>104</v>
      </c>
      <c r="I9175" t="s">
        <v>94</v>
      </c>
      <c r="J9175" s="2">
        <v>44498</v>
      </c>
      <c r="K9175">
        <v>0</v>
      </c>
      <c r="L9175">
        <v>0</v>
      </c>
      <c r="M9175">
        <v>0</v>
      </c>
      <c r="N9175">
        <v>0</v>
      </c>
      <c r="O9175">
        <v>0</v>
      </c>
      <c r="P9175">
        <v>0</v>
      </c>
      <c r="Q9175">
        <v>0</v>
      </c>
    </row>
    <row r="9176" spans="1:17" x14ac:dyDescent="0.25">
      <c r="A9176" t="s">
        <v>31</v>
      </c>
      <c r="B9176" t="s">
        <v>34</v>
      </c>
      <c r="C9176" t="s">
        <v>37</v>
      </c>
      <c r="G9176" t="s">
        <v>81</v>
      </c>
      <c r="H9176" t="s">
        <v>104</v>
      </c>
      <c r="I9176" t="s">
        <v>94</v>
      </c>
      <c r="J9176" s="2">
        <v>44499</v>
      </c>
      <c r="K9176">
        <v>0</v>
      </c>
      <c r="L9176">
        <v>0</v>
      </c>
      <c r="M9176">
        <v>0</v>
      </c>
      <c r="N9176">
        <v>0</v>
      </c>
      <c r="O9176">
        <v>0</v>
      </c>
      <c r="P9176">
        <v>0</v>
      </c>
      <c r="Q9176">
        <v>0</v>
      </c>
    </row>
    <row r="9177" spans="1:17" x14ac:dyDescent="0.25">
      <c r="A9177" t="s">
        <v>31</v>
      </c>
      <c r="B9177" t="s">
        <v>34</v>
      </c>
      <c r="C9177" t="s">
        <v>37</v>
      </c>
      <c r="G9177" t="s">
        <v>81</v>
      </c>
      <c r="H9177" t="s">
        <v>104</v>
      </c>
      <c r="I9177" t="s">
        <v>94</v>
      </c>
      <c r="J9177" s="2">
        <v>44500</v>
      </c>
      <c r="K9177">
        <v>0</v>
      </c>
      <c r="L9177">
        <v>0</v>
      </c>
      <c r="M9177">
        <v>0</v>
      </c>
      <c r="N9177">
        <v>0</v>
      </c>
      <c r="O9177">
        <v>0</v>
      </c>
      <c r="P9177">
        <v>0</v>
      </c>
      <c r="Q9177">
        <v>0</v>
      </c>
    </row>
    <row r="9178" spans="1:17" x14ac:dyDescent="0.25">
      <c r="A9178" t="s">
        <v>31</v>
      </c>
      <c r="B9178" t="s">
        <v>34</v>
      </c>
      <c r="C9178" t="s">
        <v>37</v>
      </c>
      <c r="G9178" t="s">
        <v>81</v>
      </c>
      <c r="H9178" t="s">
        <v>104</v>
      </c>
      <c r="I9178" t="s">
        <v>94</v>
      </c>
      <c r="J9178" s="2">
        <v>44501</v>
      </c>
      <c r="K9178">
        <v>0</v>
      </c>
      <c r="L9178">
        <v>0</v>
      </c>
      <c r="M9178">
        <v>0</v>
      </c>
      <c r="N9178">
        <v>0</v>
      </c>
      <c r="O9178">
        <v>0</v>
      </c>
      <c r="P9178">
        <v>0</v>
      </c>
      <c r="Q9178">
        <v>0</v>
      </c>
    </row>
    <row r="9179" spans="1:17" x14ac:dyDescent="0.25">
      <c r="A9179" t="s">
        <v>31</v>
      </c>
      <c r="B9179" t="s">
        <v>34</v>
      </c>
      <c r="C9179" t="s">
        <v>37</v>
      </c>
      <c r="G9179" t="s">
        <v>81</v>
      </c>
      <c r="H9179" t="s">
        <v>104</v>
      </c>
      <c r="I9179" t="s">
        <v>94</v>
      </c>
      <c r="J9179" s="2">
        <v>44502</v>
      </c>
      <c r="K9179">
        <v>0</v>
      </c>
      <c r="L9179">
        <v>0</v>
      </c>
      <c r="M9179">
        <v>0</v>
      </c>
      <c r="N9179">
        <v>0</v>
      </c>
      <c r="O9179">
        <v>0</v>
      </c>
      <c r="P9179">
        <v>0</v>
      </c>
      <c r="Q9179">
        <v>0</v>
      </c>
    </row>
    <row r="9180" spans="1:17" x14ac:dyDescent="0.25">
      <c r="A9180" t="s">
        <v>31</v>
      </c>
      <c r="B9180" t="s">
        <v>34</v>
      </c>
      <c r="C9180" t="s">
        <v>37</v>
      </c>
      <c r="G9180" t="s">
        <v>81</v>
      </c>
      <c r="H9180" t="s">
        <v>104</v>
      </c>
      <c r="I9180" t="s">
        <v>94</v>
      </c>
      <c r="J9180" s="2">
        <v>44503</v>
      </c>
      <c r="K9180">
        <v>0</v>
      </c>
      <c r="L9180">
        <v>0</v>
      </c>
      <c r="M9180">
        <v>0</v>
      </c>
      <c r="N9180">
        <v>0</v>
      </c>
      <c r="O9180">
        <v>0</v>
      </c>
      <c r="P9180">
        <v>0</v>
      </c>
      <c r="Q9180">
        <v>0</v>
      </c>
    </row>
    <row r="9181" spans="1:17" x14ac:dyDescent="0.25">
      <c r="A9181" t="s">
        <v>31</v>
      </c>
      <c r="B9181" t="s">
        <v>34</v>
      </c>
      <c r="C9181" t="s">
        <v>37</v>
      </c>
      <c r="G9181" t="s">
        <v>81</v>
      </c>
      <c r="H9181" t="s">
        <v>104</v>
      </c>
      <c r="I9181" t="s">
        <v>94</v>
      </c>
      <c r="J9181" s="2">
        <v>44504</v>
      </c>
      <c r="K9181">
        <v>0</v>
      </c>
      <c r="L9181">
        <v>0</v>
      </c>
      <c r="M9181">
        <v>0</v>
      </c>
      <c r="N9181">
        <v>0</v>
      </c>
      <c r="O9181">
        <v>0</v>
      </c>
      <c r="P9181">
        <v>0</v>
      </c>
      <c r="Q9181">
        <v>0</v>
      </c>
    </row>
    <row r="9182" spans="1:17" x14ac:dyDescent="0.25">
      <c r="A9182" t="s">
        <v>31</v>
      </c>
      <c r="B9182" t="s">
        <v>34</v>
      </c>
      <c r="C9182" t="s">
        <v>37</v>
      </c>
      <c r="G9182" t="s">
        <v>81</v>
      </c>
      <c r="H9182" t="s">
        <v>104</v>
      </c>
      <c r="I9182" t="s">
        <v>94</v>
      </c>
      <c r="J9182" s="2">
        <v>44505</v>
      </c>
      <c r="K9182">
        <v>0</v>
      </c>
      <c r="L9182">
        <v>0</v>
      </c>
      <c r="M9182">
        <v>0</v>
      </c>
      <c r="N9182">
        <v>0</v>
      </c>
      <c r="O9182">
        <v>0</v>
      </c>
      <c r="P9182">
        <v>0</v>
      </c>
      <c r="Q9182">
        <v>0</v>
      </c>
    </row>
    <row r="9183" spans="1:17" x14ac:dyDescent="0.25">
      <c r="A9183" t="s">
        <v>31</v>
      </c>
      <c r="B9183" t="s">
        <v>34</v>
      </c>
      <c r="C9183" t="s">
        <v>37</v>
      </c>
      <c r="G9183" t="s">
        <v>81</v>
      </c>
      <c r="H9183" t="s">
        <v>104</v>
      </c>
      <c r="I9183" t="s">
        <v>94</v>
      </c>
      <c r="J9183" s="2">
        <v>44506</v>
      </c>
      <c r="K9183">
        <v>0</v>
      </c>
      <c r="L9183">
        <v>0</v>
      </c>
      <c r="M9183">
        <v>0</v>
      </c>
      <c r="N9183">
        <v>0</v>
      </c>
      <c r="O9183">
        <v>0</v>
      </c>
      <c r="P9183">
        <v>0</v>
      </c>
      <c r="Q9183">
        <v>0</v>
      </c>
    </row>
    <row r="9184" spans="1:17" x14ac:dyDescent="0.25">
      <c r="A9184" t="s">
        <v>31</v>
      </c>
      <c r="B9184" t="s">
        <v>34</v>
      </c>
      <c r="C9184" t="s">
        <v>37</v>
      </c>
      <c r="G9184" t="s">
        <v>81</v>
      </c>
      <c r="H9184" t="s">
        <v>104</v>
      </c>
      <c r="I9184" t="s">
        <v>94</v>
      </c>
      <c r="J9184" s="2">
        <v>44507</v>
      </c>
      <c r="K9184">
        <v>0</v>
      </c>
      <c r="L9184">
        <v>0</v>
      </c>
      <c r="M9184">
        <v>0</v>
      </c>
      <c r="N9184">
        <v>0</v>
      </c>
      <c r="O9184">
        <v>0</v>
      </c>
      <c r="P9184">
        <v>0</v>
      </c>
      <c r="Q9184">
        <v>0</v>
      </c>
    </row>
    <row r="9185" spans="1:17" x14ac:dyDescent="0.25">
      <c r="A9185" t="s">
        <v>31</v>
      </c>
      <c r="B9185" t="s">
        <v>34</v>
      </c>
      <c r="C9185" t="s">
        <v>37</v>
      </c>
      <c r="G9185" t="s">
        <v>81</v>
      </c>
      <c r="H9185" t="s">
        <v>104</v>
      </c>
      <c r="I9185" t="s">
        <v>94</v>
      </c>
      <c r="J9185" s="2">
        <v>44508</v>
      </c>
      <c r="K9185">
        <v>0</v>
      </c>
      <c r="L9185">
        <v>0</v>
      </c>
      <c r="M9185">
        <v>0</v>
      </c>
      <c r="N9185">
        <v>0</v>
      </c>
      <c r="O9185">
        <v>0</v>
      </c>
      <c r="P9185">
        <v>0</v>
      </c>
      <c r="Q9185">
        <v>0</v>
      </c>
    </row>
    <row r="9186" spans="1:17" x14ac:dyDescent="0.25">
      <c r="A9186" t="s">
        <v>31</v>
      </c>
      <c r="B9186" t="s">
        <v>34</v>
      </c>
      <c r="C9186" t="s">
        <v>37</v>
      </c>
      <c r="G9186" t="s">
        <v>81</v>
      </c>
      <c r="H9186" t="s">
        <v>104</v>
      </c>
      <c r="I9186" t="s">
        <v>94</v>
      </c>
      <c r="J9186" s="2">
        <v>44509</v>
      </c>
      <c r="K9186">
        <v>0</v>
      </c>
      <c r="L9186">
        <v>0</v>
      </c>
      <c r="M9186">
        <v>0</v>
      </c>
      <c r="N9186">
        <v>0</v>
      </c>
      <c r="O9186">
        <v>0</v>
      </c>
      <c r="P9186">
        <v>0</v>
      </c>
      <c r="Q9186">
        <v>0</v>
      </c>
    </row>
    <row r="9187" spans="1:17" x14ac:dyDescent="0.25">
      <c r="A9187" t="s">
        <v>31</v>
      </c>
      <c r="B9187" t="s">
        <v>34</v>
      </c>
      <c r="C9187" t="s">
        <v>37</v>
      </c>
      <c r="G9187" t="s">
        <v>81</v>
      </c>
      <c r="H9187" t="s">
        <v>104</v>
      </c>
      <c r="I9187" t="s">
        <v>94</v>
      </c>
      <c r="J9187" s="2">
        <v>44510</v>
      </c>
      <c r="K9187">
        <v>0</v>
      </c>
      <c r="L9187">
        <v>0</v>
      </c>
      <c r="M9187">
        <v>0</v>
      </c>
      <c r="N9187">
        <v>0</v>
      </c>
      <c r="O9187">
        <v>0</v>
      </c>
      <c r="P9187">
        <v>0</v>
      </c>
      <c r="Q9187">
        <v>0</v>
      </c>
    </row>
    <row r="9188" spans="1:17" x14ac:dyDescent="0.25">
      <c r="A9188" t="s">
        <v>31</v>
      </c>
      <c r="B9188" t="s">
        <v>34</v>
      </c>
      <c r="C9188" t="s">
        <v>37</v>
      </c>
      <c r="G9188" t="s">
        <v>81</v>
      </c>
      <c r="H9188" t="s">
        <v>104</v>
      </c>
      <c r="I9188" t="s">
        <v>94</v>
      </c>
      <c r="J9188" s="2">
        <v>44511</v>
      </c>
      <c r="K9188">
        <v>0</v>
      </c>
      <c r="L9188">
        <v>0</v>
      </c>
      <c r="M9188">
        <v>0</v>
      </c>
      <c r="N9188">
        <v>0</v>
      </c>
      <c r="O9188">
        <v>0</v>
      </c>
      <c r="P9188">
        <v>0</v>
      </c>
      <c r="Q9188">
        <v>0</v>
      </c>
    </row>
    <row r="9189" spans="1:17" x14ac:dyDescent="0.25">
      <c r="A9189" t="s">
        <v>31</v>
      </c>
      <c r="B9189" t="s">
        <v>34</v>
      </c>
      <c r="C9189" t="s">
        <v>37</v>
      </c>
      <c r="G9189" t="s">
        <v>81</v>
      </c>
      <c r="H9189" t="s">
        <v>104</v>
      </c>
      <c r="I9189" t="s">
        <v>94</v>
      </c>
      <c r="J9189" s="2">
        <v>44512</v>
      </c>
      <c r="K9189">
        <v>0</v>
      </c>
      <c r="L9189">
        <v>0</v>
      </c>
      <c r="M9189">
        <v>0</v>
      </c>
      <c r="N9189">
        <v>0</v>
      </c>
      <c r="O9189">
        <v>0</v>
      </c>
      <c r="P9189">
        <v>0</v>
      </c>
      <c r="Q9189">
        <v>0</v>
      </c>
    </row>
    <row r="9190" spans="1:17" x14ac:dyDescent="0.25">
      <c r="A9190" t="s">
        <v>31</v>
      </c>
      <c r="B9190" t="s">
        <v>34</v>
      </c>
      <c r="C9190" t="s">
        <v>37</v>
      </c>
      <c r="G9190" t="s">
        <v>81</v>
      </c>
      <c r="H9190" t="s">
        <v>104</v>
      </c>
      <c r="I9190" t="s">
        <v>94</v>
      </c>
      <c r="J9190" s="2">
        <v>44513</v>
      </c>
      <c r="K9190">
        <v>0</v>
      </c>
      <c r="L9190">
        <v>0</v>
      </c>
      <c r="M9190">
        <v>0</v>
      </c>
      <c r="N9190">
        <v>0</v>
      </c>
      <c r="O9190">
        <v>0</v>
      </c>
      <c r="P9190">
        <v>0</v>
      </c>
      <c r="Q9190">
        <v>0</v>
      </c>
    </row>
    <row r="9191" spans="1:17" x14ac:dyDescent="0.25">
      <c r="A9191" t="s">
        <v>31</v>
      </c>
      <c r="B9191" t="s">
        <v>34</v>
      </c>
      <c r="C9191" t="s">
        <v>37</v>
      </c>
      <c r="G9191" t="s">
        <v>81</v>
      </c>
      <c r="H9191" t="s">
        <v>104</v>
      </c>
      <c r="I9191" t="s">
        <v>94</v>
      </c>
      <c r="J9191" s="2">
        <v>44514</v>
      </c>
      <c r="K9191">
        <v>0</v>
      </c>
      <c r="L9191">
        <v>0</v>
      </c>
      <c r="M9191">
        <v>0</v>
      </c>
      <c r="N9191">
        <v>0</v>
      </c>
      <c r="O9191">
        <v>0</v>
      </c>
      <c r="P9191">
        <v>0</v>
      </c>
      <c r="Q9191">
        <v>0</v>
      </c>
    </row>
    <row r="9192" spans="1:17" x14ac:dyDescent="0.25">
      <c r="A9192" t="s">
        <v>31</v>
      </c>
      <c r="B9192" t="s">
        <v>34</v>
      </c>
      <c r="C9192" t="s">
        <v>37</v>
      </c>
      <c r="G9192" t="s">
        <v>81</v>
      </c>
      <c r="H9192" t="s">
        <v>104</v>
      </c>
      <c r="I9192" t="s">
        <v>94</v>
      </c>
      <c r="J9192" s="2">
        <v>44515</v>
      </c>
      <c r="K9192">
        <v>0</v>
      </c>
      <c r="L9192">
        <v>0</v>
      </c>
      <c r="M9192">
        <v>0</v>
      </c>
      <c r="N9192">
        <v>0</v>
      </c>
      <c r="O9192">
        <v>0</v>
      </c>
      <c r="P9192">
        <v>0</v>
      </c>
      <c r="Q9192">
        <v>0</v>
      </c>
    </row>
    <row r="9193" spans="1:17" x14ac:dyDescent="0.25">
      <c r="A9193" t="s">
        <v>31</v>
      </c>
      <c r="B9193" t="s">
        <v>34</v>
      </c>
      <c r="C9193" t="s">
        <v>37</v>
      </c>
      <c r="G9193" t="s">
        <v>81</v>
      </c>
      <c r="H9193" t="s">
        <v>104</v>
      </c>
      <c r="I9193" t="s">
        <v>94</v>
      </c>
      <c r="J9193" s="2">
        <v>44516</v>
      </c>
      <c r="K9193">
        <v>0</v>
      </c>
      <c r="L9193">
        <v>0</v>
      </c>
      <c r="M9193">
        <v>0</v>
      </c>
      <c r="N9193">
        <v>0</v>
      </c>
      <c r="O9193">
        <v>0</v>
      </c>
      <c r="P9193">
        <v>0</v>
      </c>
      <c r="Q9193">
        <v>0</v>
      </c>
    </row>
    <row r="9194" spans="1:17" x14ac:dyDescent="0.25">
      <c r="A9194" t="s">
        <v>31</v>
      </c>
      <c r="B9194" t="s">
        <v>34</v>
      </c>
      <c r="C9194" t="s">
        <v>37</v>
      </c>
      <c r="G9194" t="s">
        <v>81</v>
      </c>
      <c r="H9194" t="s">
        <v>104</v>
      </c>
      <c r="I9194" t="s">
        <v>94</v>
      </c>
      <c r="J9194" s="2">
        <v>44517</v>
      </c>
      <c r="K9194">
        <v>0</v>
      </c>
      <c r="L9194">
        <v>0</v>
      </c>
      <c r="M9194">
        <v>0</v>
      </c>
      <c r="N9194">
        <v>0</v>
      </c>
      <c r="O9194">
        <v>0</v>
      </c>
      <c r="P9194">
        <v>0</v>
      </c>
      <c r="Q9194">
        <v>0</v>
      </c>
    </row>
    <row r="9195" spans="1:17" x14ac:dyDescent="0.25">
      <c r="A9195" t="s">
        <v>31</v>
      </c>
      <c r="B9195" t="s">
        <v>34</v>
      </c>
      <c r="C9195" t="s">
        <v>37</v>
      </c>
      <c r="G9195" t="s">
        <v>81</v>
      </c>
      <c r="H9195" t="s">
        <v>104</v>
      </c>
      <c r="I9195" t="s">
        <v>94</v>
      </c>
      <c r="J9195" s="2">
        <v>44518</v>
      </c>
      <c r="K9195">
        <v>0</v>
      </c>
      <c r="L9195">
        <v>0</v>
      </c>
      <c r="M9195">
        <v>0</v>
      </c>
      <c r="N9195">
        <v>0</v>
      </c>
      <c r="O9195">
        <v>0</v>
      </c>
      <c r="P9195">
        <v>0</v>
      </c>
      <c r="Q9195">
        <v>0</v>
      </c>
    </row>
    <row r="9196" spans="1:17" x14ac:dyDescent="0.25">
      <c r="A9196" t="s">
        <v>31</v>
      </c>
      <c r="B9196" t="s">
        <v>34</v>
      </c>
      <c r="C9196" t="s">
        <v>37</v>
      </c>
      <c r="G9196" t="s">
        <v>81</v>
      </c>
      <c r="H9196" t="s">
        <v>104</v>
      </c>
      <c r="I9196" t="s">
        <v>94</v>
      </c>
      <c r="J9196" s="2">
        <v>44519</v>
      </c>
      <c r="K9196">
        <v>0</v>
      </c>
      <c r="L9196">
        <v>0</v>
      </c>
      <c r="M9196">
        <v>0</v>
      </c>
      <c r="N9196">
        <v>0</v>
      </c>
      <c r="O9196">
        <v>0</v>
      </c>
      <c r="P9196">
        <v>0</v>
      </c>
      <c r="Q9196">
        <v>0</v>
      </c>
    </row>
    <row r="9197" spans="1:17" x14ac:dyDescent="0.25">
      <c r="A9197" t="s">
        <v>31</v>
      </c>
      <c r="B9197" t="s">
        <v>34</v>
      </c>
      <c r="C9197" t="s">
        <v>37</v>
      </c>
      <c r="G9197" t="s">
        <v>81</v>
      </c>
      <c r="H9197" t="s">
        <v>104</v>
      </c>
      <c r="I9197" t="s">
        <v>94</v>
      </c>
      <c r="J9197" s="2">
        <v>44520</v>
      </c>
      <c r="K9197">
        <v>0</v>
      </c>
      <c r="L9197">
        <v>0</v>
      </c>
      <c r="M9197">
        <v>0</v>
      </c>
      <c r="N9197">
        <v>0</v>
      </c>
      <c r="O9197">
        <v>0</v>
      </c>
      <c r="P9197">
        <v>0</v>
      </c>
      <c r="Q9197">
        <v>0</v>
      </c>
    </row>
    <row r="9198" spans="1:17" x14ac:dyDescent="0.25">
      <c r="A9198" t="s">
        <v>31</v>
      </c>
      <c r="B9198" t="s">
        <v>34</v>
      </c>
      <c r="C9198" t="s">
        <v>37</v>
      </c>
      <c r="G9198" t="s">
        <v>81</v>
      </c>
      <c r="H9198" t="s">
        <v>104</v>
      </c>
      <c r="I9198" t="s">
        <v>94</v>
      </c>
      <c r="J9198" s="2">
        <v>44521</v>
      </c>
      <c r="K9198">
        <v>0</v>
      </c>
      <c r="L9198">
        <v>0</v>
      </c>
      <c r="M9198">
        <v>0</v>
      </c>
      <c r="N9198">
        <v>0</v>
      </c>
      <c r="O9198">
        <v>0</v>
      </c>
      <c r="P9198">
        <v>0</v>
      </c>
      <c r="Q9198">
        <v>0</v>
      </c>
    </row>
    <row r="9199" spans="1:17" x14ac:dyDescent="0.25">
      <c r="A9199" t="s">
        <v>31</v>
      </c>
      <c r="B9199" t="s">
        <v>34</v>
      </c>
      <c r="C9199" t="s">
        <v>37</v>
      </c>
      <c r="G9199" t="s">
        <v>81</v>
      </c>
      <c r="H9199" t="s">
        <v>104</v>
      </c>
      <c r="I9199" t="s">
        <v>94</v>
      </c>
      <c r="J9199" s="2">
        <v>44522</v>
      </c>
      <c r="K9199">
        <v>0</v>
      </c>
      <c r="L9199">
        <v>0</v>
      </c>
      <c r="M9199">
        <v>0</v>
      </c>
      <c r="N9199">
        <v>0</v>
      </c>
      <c r="O9199">
        <v>0</v>
      </c>
      <c r="P9199">
        <v>0</v>
      </c>
      <c r="Q9199">
        <v>0</v>
      </c>
    </row>
    <row r="9200" spans="1:17" x14ac:dyDescent="0.25">
      <c r="A9200" t="s">
        <v>31</v>
      </c>
      <c r="B9200" t="s">
        <v>34</v>
      </c>
      <c r="C9200" t="s">
        <v>37</v>
      </c>
      <c r="G9200" t="s">
        <v>81</v>
      </c>
      <c r="H9200" t="s">
        <v>104</v>
      </c>
      <c r="I9200" t="s">
        <v>94</v>
      </c>
      <c r="J9200" s="2">
        <v>44523</v>
      </c>
      <c r="K9200">
        <v>0</v>
      </c>
      <c r="L9200">
        <v>0</v>
      </c>
      <c r="M9200">
        <v>0</v>
      </c>
      <c r="N9200">
        <v>0</v>
      </c>
      <c r="O9200">
        <v>0</v>
      </c>
      <c r="P9200">
        <v>0</v>
      </c>
      <c r="Q9200">
        <v>0</v>
      </c>
    </row>
    <row r="9201" spans="1:17" x14ac:dyDescent="0.25">
      <c r="A9201" t="s">
        <v>31</v>
      </c>
      <c r="B9201" t="s">
        <v>34</v>
      </c>
      <c r="C9201" t="s">
        <v>37</v>
      </c>
      <c r="G9201" t="s">
        <v>81</v>
      </c>
      <c r="H9201" t="s">
        <v>104</v>
      </c>
      <c r="I9201" t="s">
        <v>94</v>
      </c>
      <c r="J9201" s="2">
        <v>44524</v>
      </c>
      <c r="K9201">
        <v>0</v>
      </c>
      <c r="L9201">
        <v>0</v>
      </c>
      <c r="M9201">
        <v>0</v>
      </c>
      <c r="N9201">
        <v>0</v>
      </c>
      <c r="O9201">
        <v>0</v>
      </c>
      <c r="P9201">
        <v>0</v>
      </c>
      <c r="Q9201">
        <v>0</v>
      </c>
    </row>
    <row r="9202" spans="1:17" x14ac:dyDescent="0.25">
      <c r="A9202" t="s">
        <v>31</v>
      </c>
      <c r="B9202" t="s">
        <v>34</v>
      </c>
      <c r="C9202" t="s">
        <v>37</v>
      </c>
      <c r="G9202" t="s">
        <v>81</v>
      </c>
      <c r="H9202" t="s">
        <v>104</v>
      </c>
      <c r="I9202" t="s">
        <v>94</v>
      </c>
      <c r="J9202" s="2">
        <v>44525</v>
      </c>
      <c r="K9202">
        <v>0</v>
      </c>
      <c r="L9202">
        <v>0</v>
      </c>
      <c r="M9202">
        <v>0</v>
      </c>
      <c r="N9202">
        <v>0</v>
      </c>
      <c r="O9202">
        <v>0</v>
      </c>
      <c r="P9202">
        <v>0</v>
      </c>
      <c r="Q9202">
        <v>0</v>
      </c>
    </row>
    <row r="9203" spans="1:17" x14ac:dyDescent="0.25">
      <c r="A9203" t="s">
        <v>31</v>
      </c>
      <c r="B9203" t="s">
        <v>34</v>
      </c>
      <c r="C9203" t="s">
        <v>37</v>
      </c>
      <c r="G9203" t="s">
        <v>81</v>
      </c>
      <c r="H9203" t="s">
        <v>104</v>
      </c>
      <c r="I9203" t="s">
        <v>94</v>
      </c>
      <c r="J9203" s="2">
        <v>44526</v>
      </c>
      <c r="K9203">
        <v>0</v>
      </c>
      <c r="L9203">
        <v>0</v>
      </c>
      <c r="M9203">
        <v>0</v>
      </c>
      <c r="N9203">
        <v>0</v>
      </c>
      <c r="O9203">
        <v>0</v>
      </c>
      <c r="P9203">
        <v>0</v>
      </c>
      <c r="Q9203">
        <v>0</v>
      </c>
    </row>
    <row r="9204" spans="1:17" x14ac:dyDescent="0.25">
      <c r="A9204" t="s">
        <v>31</v>
      </c>
      <c r="B9204" t="s">
        <v>34</v>
      </c>
      <c r="C9204" t="s">
        <v>37</v>
      </c>
      <c r="G9204" t="s">
        <v>81</v>
      </c>
      <c r="H9204" t="s">
        <v>104</v>
      </c>
      <c r="I9204" t="s">
        <v>94</v>
      </c>
      <c r="J9204" s="2">
        <v>44527</v>
      </c>
      <c r="K9204">
        <v>0</v>
      </c>
      <c r="L9204">
        <v>0</v>
      </c>
      <c r="M9204">
        <v>0</v>
      </c>
      <c r="N9204">
        <v>0</v>
      </c>
      <c r="O9204">
        <v>0</v>
      </c>
      <c r="P9204">
        <v>0</v>
      </c>
      <c r="Q9204">
        <v>0</v>
      </c>
    </row>
    <row r="9205" spans="1:17" x14ac:dyDescent="0.25">
      <c r="A9205" t="s">
        <v>31</v>
      </c>
      <c r="B9205" t="s">
        <v>34</v>
      </c>
      <c r="C9205" t="s">
        <v>37</v>
      </c>
      <c r="G9205" t="s">
        <v>81</v>
      </c>
      <c r="H9205" t="s">
        <v>104</v>
      </c>
      <c r="I9205" t="s">
        <v>94</v>
      </c>
      <c r="J9205" s="2">
        <v>44528</v>
      </c>
      <c r="K9205">
        <v>0</v>
      </c>
      <c r="L9205">
        <v>0</v>
      </c>
      <c r="M9205">
        <v>0</v>
      </c>
      <c r="N9205">
        <v>0</v>
      </c>
      <c r="O9205">
        <v>0</v>
      </c>
      <c r="P9205">
        <v>0</v>
      </c>
      <c r="Q9205">
        <v>0</v>
      </c>
    </row>
    <row r="9206" spans="1:17" x14ac:dyDescent="0.25">
      <c r="A9206" t="s">
        <v>31</v>
      </c>
      <c r="B9206" t="s">
        <v>34</v>
      </c>
      <c r="C9206" t="s">
        <v>37</v>
      </c>
      <c r="G9206" t="s">
        <v>81</v>
      </c>
      <c r="H9206" t="s">
        <v>104</v>
      </c>
      <c r="I9206" t="s">
        <v>94</v>
      </c>
      <c r="J9206" s="2">
        <v>44529</v>
      </c>
      <c r="K9206">
        <v>0</v>
      </c>
      <c r="L9206">
        <v>0</v>
      </c>
      <c r="M9206">
        <v>0</v>
      </c>
      <c r="N9206">
        <v>0</v>
      </c>
      <c r="O9206">
        <v>0</v>
      </c>
      <c r="P9206">
        <v>0</v>
      </c>
      <c r="Q9206">
        <v>0</v>
      </c>
    </row>
    <row r="9207" spans="1:17" x14ac:dyDescent="0.25">
      <c r="A9207" t="s">
        <v>31</v>
      </c>
      <c r="B9207" t="s">
        <v>34</v>
      </c>
      <c r="C9207" t="s">
        <v>37</v>
      </c>
      <c r="G9207" t="s">
        <v>81</v>
      </c>
      <c r="H9207" t="s">
        <v>104</v>
      </c>
      <c r="I9207" t="s">
        <v>94</v>
      </c>
      <c r="J9207" s="2">
        <v>44530</v>
      </c>
      <c r="K9207">
        <v>0</v>
      </c>
      <c r="L9207">
        <v>0</v>
      </c>
      <c r="M9207">
        <v>0</v>
      </c>
      <c r="N9207">
        <v>0</v>
      </c>
      <c r="O9207">
        <v>0</v>
      </c>
      <c r="P9207">
        <v>0</v>
      </c>
      <c r="Q9207">
        <v>0</v>
      </c>
    </row>
    <row r="9208" spans="1:17" x14ac:dyDescent="0.25">
      <c r="A9208" t="s">
        <v>31</v>
      </c>
      <c r="B9208" t="s">
        <v>34</v>
      </c>
      <c r="C9208" t="s">
        <v>37</v>
      </c>
      <c r="G9208" t="s">
        <v>81</v>
      </c>
      <c r="H9208" t="s">
        <v>104</v>
      </c>
      <c r="I9208" t="s">
        <v>94</v>
      </c>
      <c r="J9208" s="2">
        <v>44531</v>
      </c>
      <c r="K9208">
        <v>0</v>
      </c>
      <c r="L9208">
        <v>0</v>
      </c>
      <c r="M9208">
        <v>0</v>
      </c>
      <c r="N9208">
        <v>0</v>
      </c>
      <c r="O9208">
        <v>0</v>
      </c>
      <c r="P9208">
        <v>0</v>
      </c>
      <c r="Q9208">
        <v>0</v>
      </c>
    </row>
    <row r="9209" spans="1:17" x14ac:dyDescent="0.25">
      <c r="A9209" t="s">
        <v>31</v>
      </c>
      <c r="B9209" t="s">
        <v>34</v>
      </c>
      <c r="C9209" t="s">
        <v>37</v>
      </c>
      <c r="G9209" t="s">
        <v>81</v>
      </c>
      <c r="H9209" t="s">
        <v>104</v>
      </c>
      <c r="I9209" t="s">
        <v>94</v>
      </c>
      <c r="J9209" s="2">
        <v>44532</v>
      </c>
      <c r="K9209">
        <v>0</v>
      </c>
      <c r="L9209">
        <v>0</v>
      </c>
      <c r="M9209">
        <v>0</v>
      </c>
      <c r="N9209">
        <v>0</v>
      </c>
      <c r="O9209">
        <v>0</v>
      </c>
      <c r="P9209">
        <v>0</v>
      </c>
      <c r="Q9209">
        <v>0</v>
      </c>
    </row>
    <row r="9210" spans="1:17" x14ac:dyDescent="0.25">
      <c r="A9210" t="s">
        <v>31</v>
      </c>
      <c r="B9210" t="s">
        <v>34</v>
      </c>
      <c r="C9210" t="s">
        <v>37</v>
      </c>
      <c r="G9210" t="s">
        <v>81</v>
      </c>
      <c r="H9210" t="s">
        <v>104</v>
      </c>
      <c r="I9210" t="s">
        <v>94</v>
      </c>
      <c r="J9210" s="2">
        <v>44533</v>
      </c>
      <c r="K9210">
        <v>0</v>
      </c>
      <c r="L9210">
        <v>0</v>
      </c>
      <c r="M9210">
        <v>0</v>
      </c>
      <c r="N9210">
        <v>0</v>
      </c>
      <c r="O9210">
        <v>0</v>
      </c>
      <c r="P9210">
        <v>0</v>
      </c>
      <c r="Q9210">
        <v>0</v>
      </c>
    </row>
    <row r="9211" spans="1:17" x14ac:dyDescent="0.25">
      <c r="A9211" t="s">
        <v>31</v>
      </c>
      <c r="B9211" t="s">
        <v>34</v>
      </c>
      <c r="C9211" t="s">
        <v>37</v>
      </c>
      <c r="G9211" t="s">
        <v>81</v>
      </c>
      <c r="H9211" t="s">
        <v>104</v>
      </c>
      <c r="I9211" t="s">
        <v>94</v>
      </c>
      <c r="J9211" s="2">
        <v>44534</v>
      </c>
      <c r="K9211">
        <v>0</v>
      </c>
      <c r="L9211">
        <v>0</v>
      </c>
      <c r="M9211">
        <v>0</v>
      </c>
      <c r="N9211">
        <v>0</v>
      </c>
      <c r="O9211">
        <v>0</v>
      </c>
      <c r="P9211">
        <v>0</v>
      </c>
      <c r="Q9211">
        <v>0</v>
      </c>
    </row>
    <row r="9212" spans="1:17" x14ac:dyDescent="0.25">
      <c r="A9212" t="s">
        <v>31</v>
      </c>
      <c r="B9212" t="s">
        <v>34</v>
      </c>
      <c r="C9212" t="s">
        <v>37</v>
      </c>
      <c r="G9212" t="s">
        <v>81</v>
      </c>
      <c r="H9212" t="s">
        <v>104</v>
      </c>
      <c r="I9212" t="s">
        <v>94</v>
      </c>
      <c r="J9212" s="2">
        <v>44535</v>
      </c>
      <c r="K9212">
        <v>0</v>
      </c>
      <c r="L9212">
        <v>0</v>
      </c>
      <c r="M9212">
        <v>0</v>
      </c>
      <c r="N9212">
        <v>0</v>
      </c>
      <c r="O9212">
        <v>0</v>
      </c>
      <c r="P9212">
        <v>0</v>
      </c>
      <c r="Q9212">
        <v>0</v>
      </c>
    </row>
    <row r="9213" spans="1:17" x14ac:dyDescent="0.25">
      <c r="A9213" t="s">
        <v>31</v>
      </c>
      <c r="B9213" t="s">
        <v>34</v>
      </c>
      <c r="C9213" t="s">
        <v>37</v>
      </c>
      <c r="G9213" t="s">
        <v>81</v>
      </c>
      <c r="H9213" t="s">
        <v>104</v>
      </c>
      <c r="I9213" t="s">
        <v>94</v>
      </c>
      <c r="J9213" s="2">
        <v>44536</v>
      </c>
      <c r="K9213">
        <v>0</v>
      </c>
      <c r="L9213">
        <v>0</v>
      </c>
      <c r="M9213">
        <v>0</v>
      </c>
      <c r="N9213">
        <v>0</v>
      </c>
      <c r="O9213">
        <v>0</v>
      </c>
      <c r="P9213">
        <v>0</v>
      </c>
      <c r="Q9213">
        <v>0</v>
      </c>
    </row>
    <row r="9214" spans="1:17" x14ac:dyDescent="0.25">
      <c r="A9214" t="s">
        <v>31</v>
      </c>
      <c r="B9214" t="s">
        <v>34</v>
      </c>
      <c r="C9214" t="s">
        <v>37</v>
      </c>
      <c r="G9214" t="s">
        <v>81</v>
      </c>
      <c r="H9214" t="s">
        <v>104</v>
      </c>
      <c r="I9214" t="s">
        <v>94</v>
      </c>
      <c r="J9214" s="2">
        <v>44537</v>
      </c>
      <c r="K9214">
        <v>0</v>
      </c>
      <c r="L9214">
        <v>0</v>
      </c>
      <c r="M9214">
        <v>0</v>
      </c>
      <c r="N9214">
        <v>0</v>
      </c>
      <c r="O9214">
        <v>0</v>
      </c>
      <c r="P9214">
        <v>0</v>
      </c>
      <c r="Q9214">
        <v>0</v>
      </c>
    </row>
    <row r="9215" spans="1:17" x14ac:dyDescent="0.25">
      <c r="A9215" t="s">
        <v>31</v>
      </c>
      <c r="B9215" t="s">
        <v>34</v>
      </c>
      <c r="C9215" t="s">
        <v>37</v>
      </c>
      <c r="G9215" t="s">
        <v>81</v>
      </c>
      <c r="H9215" t="s">
        <v>104</v>
      </c>
      <c r="I9215" t="s">
        <v>94</v>
      </c>
      <c r="J9215" s="2">
        <v>44538</v>
      </c>
      <c r="K9215">
        <v>0</v>
      </c>
      <c r="L9215">
        <v>0</v>
      </c>
      <c r="M9215">
        <v>0</v>
      </c>
      <c r="N9215">
        <v>0</v>
      </c>
      <c r="O9215">
        <v>0</v>
      </c>
      <c r="P9215">
        <v>0</v>
      </c>
      <c r="Q9215">
        <v>0</v>
      </c>
    </row>
    <row r="9216" spans="1:17" x14ac:dyDescent="0.25">
      <c r="A9216" t="s">
        <v>31</v>
      </c>
      <c r="B9216" t="s">
        <v>34</v>
      </c>
      <c r="C9216" t="s">
        <v>37</v>
      </c>
      <c r="G9216" t="s">
        <v>81</v>
      </c>
      <c r="H9216" t="s">
        <v>104</v>
      </c>
      <c r="I9216" t="s">
        <v>94</v>
      </c>
      <c r="J9216" s="2">
        <v>44539</v>
      </c>
      <c r="K9216">
        <v>0</v>
      </c>
      <c r="L9216">
        <v>0</v>
      </c>
      <c r="M9216">
        <v>0</v>
      </c>
      <c r="N9216">
        <v>0</v>
      </c>
      <c r="O9216">
        <v>0</v>
      </c>
      <c r="P9216">
        <v>0</v>
      </c>
      <c r="Q9216">
        <v>0</v>
      </c>
    </row>
    <row r="9217" spans="1:17" x14ac:dyDescent="0.25">
      <c r="A9217" t="s">
        <v>31</v>
      </c>
      <c r="B9217" t="s">
        <v>34</v>
      </c>
      <c r="C9217" t="s">
        <v>37</v>
      </c>
      <c r="G9217" t="s">
        <v>81</v>
      </c>
      <c r="H9217" t="s">
        <v>104</v>
      </c>
      <c r="I9217" t="s">
        <v>94</v>
      </c>
      <c r="J9217" s="2">
        <v>44540</v>
      </c>
      <c r="K9217">
        <v>0</v>
      </c>
      <c r="L9217">
        <v>0</v>
      </c>
      <c r="M9217">
        <v>0</v>
      </c>
      <c r="N9217">
        <v>0</v>
      </c>
      <c r="O9217">
        <v>0</v>
      </c>
      <c r="P9217">
        <v>0</v>
      </c>
      <c r="Q9217">
        <v>0</v>
      </c>
    </row>
    <row r="9218" spans="1:17" x14ac:dyDescent="0.25">
      <c r="A9218" t="s">
        <v>31</v>
      </c>
      <c r="B9218" t="s">
        <v>34</v>
      </c>
      <c r="C9218" t="s">
        <v>37</v>
      </c>
      <c r="G9218" t="s">
        <v>81</v>
      </c>
      <c r="H9218" t="s">
        <v>104</v>
      </c>
      <c r="I9218" t="s">
        <v>94</v>
      </c>
      <c r="J9218" s="2">
        <v>44541</v>
      </c>
      <c r="K9218">
        <v>0</v>
      </c>
      <c r="L9218">
        <v>0</v>
      </c>
      <c r="M9218">
        <v>0</v>
      </c>
      <c r="N9218">
        <v>0</v>
      </c>
      <c r="O9218">
        <v>0</v>
      </c>
      <c r="P9218">
        <v>0</v>
      </c>
      <c r="Q9218">
        <v>0</v>
      </c>
    </row>
    <row r="9219" spans="1:17" x14ac:dyDescent="0.25">
      <c r="A9219" t="s">
        <v>31</v>
      </c>
      <c r="B9219" t="s">
        <v>34</v>
      </c>
      <c r="C9219" t="s">
        <v>37</v>
      </c>
      <c r="G9219" t="s">
        <v>81</v>
      </c>
      <c r="H9219" t="s">
        <v>104</v>
      </c>
      <c r="I9219" t="s">
        <v>94</v>
      </c>
      <c r="J9219" s="2">
        <v>44542</v>
      </c>
      <c r="K9219">
        <v>0</v>
      </c>
      <c r="L9219">
        <v>0</v>
      </c>
      <c r="M9219">
        <v>0</v>
      </c>
      <c r="N9219">
        <v>0</v>
      </c>
      <c r="O9219">
        <v>0</v>
      </c>
      <c r="P9219">
        <v>0</v>
      </c>
      <c r="Q9219">
        <v>0</v>
      </c>
    </row>
    <row r="9220" spans="1:17" x14ac:dyDescent="0.25">
      <c r="A9220" t="s">
        <v>31</v>
      </c>
      <c r="B9220" t="s">
        <v>34</v>
      </c>
      <c r="C9220" t="s">
        <v>37</v>
      </c>
      <c r="G9220" t="s">
        <v>81</v>
      </c>
      <c r="H9220" t="s">
        <v>104</v>
      </c>
      <c r="I9220" t="s">
        <v>94</v>
      </c>
      <c r="J9220" s="2">
        <v>44543</v>
      </c>
      <c r="K9220">
        <v>0</v>
      </c>
      <c r="L9220">
        <v>0</v>
      </c>
      <c r="M9220">
        <v>0</v>
      </c>
      <c r="N9220">
        <v>0</v>
      </c>
      <c r="O9220">
        <v>0</v>
      </c>
      <c r="P9220">
        <v>0</v>
      </c>
      <c r="Q9220">
        <v>0</v>
      </c>
    </row>
    <row r="9221" spans="1:17" x14ac:dyDescent="0.25">
      <c r="A9221" t="s">
        <v>31</v>
      </c>
      <c r="B9221" t="s">
        <v>34</v>
      </c>
      <c r="C9221" t="s">
        <v>37</v>
      </c>
      <c r="G9221" t="s">
        <v>81</v>
      </c>
      <c r="H9221" t="s">
        <v>104</v>
      </c>
      <c r="I9221" t="s">
        <v>94</v>
      </c>
      <c r="J9221" s="2">
        <v>44544</v>
      </c>
      <c r="K9221">
        <v>0</v>
      </c>
      <c r="L9221">
        <v>0</v>
      </c>
      <c r="M9221">
        <v>0</v>
      </c>
      <c r="N9221">
        <v>0</v>
      </c>
      <c r="O9221">
        <v>0</v>
      </c>
      <c r="P9221">
        <v>0</v>
      </c>
      <c r="Q9221">
        <v>0</v>
      </c>
    </row>
    <row r="9222" spans="1:17" x14ac:dyDescent="0.25">
      <c r="A9222" t="s">
        <v>31</v>
      </c>
      <c r="B9222" t="s">
        <v>34</v>
      </c>
      <c r="C9222" t="s">
        <v>37</v>
      </c>
      <c r="G9222" t="s">
        <v>81</v>
      </c>
      <c r="H9222" t="s">
        <v>104</v>
      </c>
      <c r="I9222" t="s">
        <v>94</v>
      </c>
      <c r="J9222" s="2">
        <v>44545</v>
      </c>
      <c r="K9222">
        <v>0</v>
      </c>
      <c r="L9222">
        <v>0</v>
      </c>
      <c r="M9222">
        <v>0</v>
      </c>
      <c r="N9222">
        <v>0</v>
      </c>
      <c r="O9222">
        <v>0</v>
      </c>
      <c r="P9222">
        <v>0</v>
      </c>
      <c r="Q9222">
        <v>0</v>
      </c>
    </row>
    <row r="9223" spans="1:17" x14ac:dyDescent="0.25">
      <c r="A9223" t="s">
        <v>31</v>
      </c>
      <c r="B9223" t="s">
        <v>34</v>
      </c>
      <c r="C9223" t="s">
        <v>37</v>
      </c>
      <c r="G9223" t="s">
        <v>81</v>
      </c>
      <c r="H9223" t="s">
        <v>104</v>
      </c>
      <c r="I9223" t="s">
        <v>94</v>
      </c>
      <c r="J9223" s="2">
        <v>44546</v>
      </c>
      <c r="K9223">
        <v>0</v>
      </c>
      <c r="L9223">
        <v>0</v>
      </c>
      <c r="M9223">
        <v>0</v>
      </c>
      <c r="N9223">
        <v>0</v>
      </c>
      <c r="O9223">
        <v>0</v>
      </c>
      <c r="P9223">
        <v>0</v>
      </c>
      <c r="Q9223">
        <v>0</v>
      </c>
    </row>
    <row r="9224" spans="1:17" x14ac:dyDescent="0.25">
      <c r="A9224" t="s">
        <v>31</v>
      </c>
      <c r="B9224" t="s">
        <v>34</v>
      </c>
      <c r="C9224" t="s">
        <v>37</v>
      </c>
      <c r="G9224" t="s">
        <v>81</v>
      </c>
      <c r="H9224" t="s">
        <v>104</v>
      </c>
      <c r="I9224" t="s">
        <v>94</v>
      </c>
      <c r="J9224" s="2">
        <v>44547</v>
      </c>
      <c r="K9224">
        <v>0</v>
      </c>
      <c r="L9224">
        <v>0</v>
      </c>
      <c r="M9224">
        <v>0</v>
      </c>
      <c r="N9224">
        <v>0</v>
      </c>
      <c r="O9224">
        <v>0</v>
      </c>
      <c r="P9224">
        <v>0</v>
      </c>
      <c r="Q9224">
        <v>0</v>
      </c>
    </row>
    <row r="9225" spans="1:17" x14ac:dyDescent="0.25">
      <c r="A9225" t="s">
        <v>31</v>
      </c>
      <c r="B9225" t="s">
        <v>34</v>
      </c>
      <c r="C9225" t="s">
        <v>37</v>
      </c>
      <c r="G9225" t="s">
        <v>81</v>
      </c>
      <c r="H9225" t="s">
        <v>104</v>
      </c>
      <c r="I9225" t="s">
        <v>94</v>
      </c>
      <c r="J9225" s="2">
        <v>44548</v>
      </c>
      <c r="K9225">
        <v>0</v>
      </c>
      <c r="L9225">
        <v>0</v>
      </c>
      <c r="M9225">
        <v>0</v>
      </c>
      <c r="N9225">
        <v>0</v>
      </c>
      <c r="O9225">
        <v>0</v>
      </c>
      <c r="P9225">
        <v>0</v>
      </c>
      <c r="Q9225">
        <v>0</v>
      </c>
    </row>
    <row r="9226" spans="1:17" x14ac:dyDescent="0.25">
      <c r="A9226" t="s">
        <v>31</v>
      </c>
      <c r="B9226" t="s">
        <v>34</v>
      </c>
      <c r="C9226" t="s">
        <v>37</v>
      </c>
      <c r="G9226" t="s">
        <v>81</v>
      </c>
      <c r="H9226" t="s">
        <v>104</v>
      </c>
      <c r="I9226" t="s">
        <v>94</v>
      </c>
      <c r="J9226" s="2">
        <v>44549</v>
      </c>
      <c r="K9226">
        <v>0</v>
      </c>
      <c r="L9226">
        <v>0</v>
      </c>
      <c r="M9226">
        <v>0</v>
      </c>
      <c r="N9226">
        <v>0</v>
      </c>
      <c r="O9226">
        <v>0</v>
      </c>
      <c r="P9226">
        <v>0</v>
      </c>
      <c r="Q9226">
        <v>0</v>
      </c>
    </row>
    <row r="9227" spans="1:17" x14ac:dyDescent="0.25">
      <c r="A9227" t="s">
        <v>31</v>
      </c>
      <c r="B9227" t="s">
        <v>34</v>
      </c>
      <c r="C9227" t="s">
        <v>37</v>
      </c>
      <c r="G9227" t="s">
        <v>81</v>
      </c>
      <c r="H9227" t="s">
        <v>104</v>
      </c>
      <c r="I9227" t="s">
        <v>94</v>
      </c>
      <c r="J9227" s="2">
        <v>44550</v>
      </c>
      <c r="K9227">
        <v>0</v>
      </c>
      <c r="L9227">
        <v>0</v>
      </c>
      <c r="M9227">
        <v>0</v>
      </c>
      <c r="N9227">
        <v>0</v>
      </c>
      <c r="O9227">
        <v>0</v>
      </c>
      <c r="P9227">
        <v>0</v>
      </c>
      <c r="Q9227">
        <v>0</v>
      </c>
    </row>
    <row r="9228" spans="1:17" x14ac:dyDescent="0.25">
      <c r="A9228" t="s">
        <v>31</v>
      </c>
      <c r="B9228" t="s">
        <v>34</v>
      </c>
      <c r="C9228" t="s">
        <v>37</v>
      </c>
      <c r="G9228" t="s">
        <v>81</v>
      </c>
      <c r="H9228" t="s">
        <v>104</v>
      </c>
      <c r="I9228" t="s">
        <v>94</v>
      </c>
      <c r="J9228" s="2">
        <v>44551</v>
      </c>
      <c r="K9228">
        <v>0</v>
      </c>
      <c r="L9228">
        <v>0</v>
      </c>
      <c r="M9228">
        <v>0</v>
      </c>
      <c r="N9228">
        <v>0</v>
      </c>
      <c r="O9228">
        <v>0</v>
      </c>
      <c r="P9228">
        <v>0</v>
      </c>
      <c r="Q9228">
        <v>0</v>
      </c>
    </row>
    <row r="9229" spans="1:17" x14ac:dyDescent="0.25">
      <c r="A9229" t="s">
        <v>31</v>
      </c>
      <c r="B9229" t="s">
        <v>34</v>
      </c>
      <c r="C9229" t="s">
        <v>37</v>
      </c>
      <c r="G9229" t="s">
        <v>81</v>
      </c>
      <c r="H9229" t="s">
        <v>104</v>
      </c>
      <c r="I9229" t="s">
        <v>94</v>
      </c>
      <c r="J9229" s="2">
        <v>44552</v>
      </c>
      <c r="K9229">
        <v>0</v>
      </c>
      <c r="L9229">
        <v>0</v>
      </c>
      <c r="M9229">
        <v>0</v>
      </c>
      <c r="N9229">
        <v>0</v>
      </c>
      <c r="O9229">
        <v>0</v>
      </c>
      <c r="P9229">
        <v>0</v>
      </c>
      <c r="Q9229">
        <v>0</v>
      </c>
    </row>
    <row r="9230" spans="1:17" x14ac:dyDescent="0.25">
      <c r="A9230" t="s">
        <v>31</v>
      </c>
      <c r="B9230" t="s">
        <v>34</v>
      </c>
      <c r="C9230" t="s">
        <v>37</v>
      </c>
      <c r="G9230" t="s">
        <v>81</v>
      </c>
      <c r="H9230" t="s">
        <v>104</v>
      </c>
      <c r="I9230" t="s">
        <v>94</v>
      </c>
      <c r="J9230" s="2">
        <v>44553</v>
      </c>
      <c r="K9230">
        <v>0</v>
      </c>
      <c r="L9230">
        <v>0</v>
      </c>
      <c r="M9230">
        <v>0</v>
      </c>
      <c r="N9230">
        <v>0</v>
      </c>
      <c r="O9230">
        <v>0</v>
      </c>
      <c r="P9230">
        <v>0</v>
      </c>
      <c r="Q9230">
        <v>0</v>
      </c>
    </row>
    <row r="9231" spans="1:17" x14ac:dyDescent="0.25">
      <c r="A9231" t="s">
        <v>31</v>
      </c>
      <c r="B9231" t="s">
        <v>34</v>
      </c>
      <c r="C9231" t="s">
        <v>37</v>
      </c>
      <c r="G9231" t="s">
        <v>81</v>
      </c>
      <c r="H9231" t="s">
        <v>104</v>
      </c>
      <c r="I9231" t="s">
        <v>94</v>
      </c>
      <c r="J9231" s="2">
        <v>44554</v>
      </c>
      <c r="K9231">
        <v>0</v>
      </c>
      <c r="L9231">
        <v>0</v>
      </c>
      <c r="M9231">
        <v>0</v>
      </c>
      <c r="N9231">
        <v>0</v>
      </c>
      <c r="O9231">
        <v>0</v>
      </c>
      <c r="P9231">
        <v>0</v>
      </c>
      <c r="Q9231">
        <v>0</v>
      </c>
    </row>
    <row r="9232" spans="1:17" x14ac:dyDescent="0.25">
      <c r="A9232" t="s">
        <v>31</v>
      </c>
      <c r="B9232" t="s">
        <v>34</v>
      </c>
      <c r="C9232" t="s">
        <v>37</v>
      </c>
      <c r="G9232" t="s">
        <v>81</v>
      </c>
      <c r="H9232" t="s">
        <v>104</v>
      </c>
      <c r="I9232" t="s">
        <v>94</v>
      </c>
      <c r="J9232" s="2">
        <v>44555</v>
      </c>
      <c r="K9232">
        <v>0</v>
      </c>
      <c r="L9232">
        <v>0</v>
      </c>
      <c r="M9232">
        <v>0</v>
      </c>
      <c r="N9232">
        <v>0</v>
      </c>
      <c r="O9232">
        <v>0</v>
      </c>
      <c r="P9232">
        <v>0</v>
      </c>
      <c r="Q9232">
        <v>0</v>
      </c>
    </row>
    <row r="9233" spans="1:17" x14ac:dyDescent="0.25">
      <c r="A9233" t="s">
        <v>31</v>
      </c>
      <c r="B9233" t="s">
        <v>34</v>
      </c>
      <c r="C9233" t="s">
        <v>37</v>
      </c>
      <c r="G9233" t="s">
        <v>81</v>
      </c>
      <c r="H9233" t="s">
        <v>104</v>
      </c>
      <c r="I9233" t="s">
        <v>94</v>
      </c>
      <c r="J9233" s="2">
        <v>44556</v>
      </c>
      <c r="K9233">
        <v>0</v>
      </c>
      <c r="L9233">
        <v>0</v>
      </c>
      <c r="M9233">
        <v>0</v>
      </c>
      <c r="N9233">
        <v>0</v>
      </c>
      <c r="O9233">
        <v>0</v>
      </c>
      <c r="P9233">
        <v>0</v>
      </c>
      <c r="Q9233">
        <v>0</v>
      </c>
    </row>
    <row r="9234" spans="1:17" x14ac:dyDescent="0.25">
      <c r="A9234" t="s">
        <v>31</v>
      </c>
      <c r="B9234" t="s">
        <v>34</v>
      </c>
      <c r="C9234" t="s">
        <v>37</v>
      </c>
      <c r="G9234" t="s">
        <v>81</v>
      </c>
      <c r="H9234" t="s">
        <v>104</v>
      </c>
      <c r="I9234" t="s">
        <v>94</v>
      </c>
      <c r="J9234" s="2">
        <v>44557</v>
      </c>
      <c r="K9234">
        <v>0</v>
      </c>
      <c r="L9234">
        <v>0</v>
      </c>
      <c r="M9234">
        <v>0</v>
      </c>
      <c r="N9234">
        <v>0</v>
      </c>
      <c r="O9234">
        <v>0</v>
      </c>
      <c r="P9234">
        <v>0</v>
      </c>
      <c r="Q9234">
        <v>0</v>
      </c>
    </row>
    <row r="9235" spans="1:17" x14ac:dyDescent="0.25">
      <c r="A9235" t="s">
        <v>31</v>
      </c>
      <c r="B9235" t="s">
        <v>34</v>
      </c>
      <c r="C9235" t="s">
        <v>37</v>
      </c>
      <c r="G9235" t="s">
        <v>81</v>
      </c>
      <c r="H9235" t="s">
        <v>104</v>
      </c>
      <c r="I9235" t="s">
        <v>94</v>
      </c>
      <c r="J9235" s="2">
        <v>44558</v>
      </c>
      <c r="K9235">
        <v>0</v>
      </c>
      <c r="L9235">
        <v>0</v>
      </c>
      <c r="M9235">
        <v>0</v>
      </c>
      <c r="N9235">
        <v>0</v>
      </c>
      <c r="O9235">
        <v>0</v>
      </c>
      <c r="P9235">
        <v>0</v>
      </c>
      <c r="Q9235">
        <v>0</v>
      </c>
    </row>
    <row r="9236" spans="1:17" x14ac:dyDescent="0.25">
      <c r="A9236" t="s">
        <v>31</v>
      </c>
      <c r="B9236" t="s">
        <v>34</v>
      </c>
      <c r="C9236" t="s">
        <v>37</v>
      </c>
      <c r="G9236" t="s">
        <v>81</v>
      </c>
      <c r="H9236" t="s">
        <v>104</v>
      </c>
      <c r="I9236" t="s">
        <v>94</v>
      </c>
      <c r="J9236" s="2">
        <v>44559</v>
      </c>
      <c r="K9236">
        <v>0</v>
      </c>
      <c r="L9236">
        <v>0</v>
      </c>
      <c r="M9236">
        <v>0</v>
      </c>
      <c r="N9236">
        <v>0</v>
      </c>
      <c r="O9236">
        <v>0</v>
      </c>
      <c r="P9236">
        <v>0</v>
      </c>
      <c r="Q9236">
        <v>0</v>
      </c>
    </row>
    <row r="9237" spans="1:17" x14ac:dyDescent="0.25">
      <c r="A9237" t="s">
        <v>31</v>
      </c>
      <c r="B9237" t="s">
        <v>34</v>
      </c>
      <c r="C9237" t="s">
        <v>37</v>
      </c>
      <c r="G9237" t="s">
        <v>81</v>
      </c>
      <c r="H9237" t="s">
        <v>104</v>
      </c>
      <c r="I9237" t="s">
        <v>94</v>
      </c>
      <c r="J9237" s="2">
        <v>44560</v>
      </c>
      <c r="K9237">
        <v>0</v>
      </c>
      <c r="L9237">
        <v>0</v>
      </c>
      <c r="M9237">
        <v>0</v>
      </c>
      <c r="N9237">
        <v>0</v>
      </c>
      <c r="O9237">
        <v>0</v>
      </c>
      <c r="P9237">
        <v>0</v>
      </c>
      <c r="Q9237">
        <v>0</v>
      </c>
    </row>
    <row r="9238" spans="1:17" x14ac:dyDescent="0.25">
      <c r="A9238" t="s">
        <v>31</v>
      </c>
      <c r="B9238" t="s">
        <v>34</v>
      </c>
      <c r="C9238" t="s">
        <v>37</v>
      </c>
      <c r="G9238" t="s">
        <v>81</v>
      </c>
      <c r="H9238" t="s">
        <v>104</v>
      </c>
      <c r="I9238" t="s">
        <v>94</v>
      </c>
      <c r="J9238" s="2">
        <v>44561</v>
      </c>
      <c r="K9238">
        <v>0</v>
      </c>
      <c r="L9238">
        <v>0</v>
      </c>
      <c r="M9238">
        <v>0</v>
      </c>
      <c r="N9238">
        <v>0</v>
      </c>
      <c r="O9238">
        <v>0</v>
      </c>
      <c r="P9238">
        <v>0</v>
      </c>
      <c r="Q9238">
        <v>0</v>
      </c>
    </row>
    <row r="9239" spans="1:17" x14ac:dyDescent="0.25">
      <c r="A9239" t="s">
        <v>31</v>
      </c>
      <c r="B9239" t="s">
        <v>34</v>
      </c>
      <c r="C9239" t="s">
        <v>37</v>
      </c>
      <c r="G9239" t="s">
        <v>81</v>
      </c>
      <c r="H9239" t="s">
        <v>104</v>
      </c>
      <c r="I9239" t="s">
        <v>94</v>
      </c>
      <c r="J9239" s="2">
        <v>44562</v>
      </c>
      <c r="K9239">
        <v>0</v>
      </c>
      <c r="L9239">
        <v>0</v>
      </c>
      <c r="M9239">
        <v>0</v>
      </c>
      <c r="N9239">
        <v>0</v>
      </c>
      <c r="O9239">
        <v>0</v>
      </c>
      <c r="P9239">
        <v>0</v>
      </c>
      <c r="Q9239">
        <v>0</v>
      </c>
    </row>
    <row r="9240" spans="1:17" x14ac:dyDescent="0.25">
      <c r="A9240" t="s">
        <v>31</v>
      </c>
      <c r="B9240" t="s">
        <v>34</v>
      </c>
      <c r="C9240" t="s">
        <v>37</v>
      </c>
      <c r="G9240" t="s">
        <v>81</v>
      </c>
      <c r="H9240" t="s">
        <v>104</v>
      </c>
      <c r="I9240" t="s">
        <v>94</v>
      </c>
      <c r="J9240" s="2">
        <v>44563</v>
      </c>
      <c r="K9240">
        <v>0</v>
      </c>
      <c r="L9240">
        <v>0</v>
      </c>
      <c r="M9240">
        <v>0</v>
      </c>
      <c r="N9240">
        <v>0</v>
      </c>
      <c r="O9240">
        <v>0</v>
      </c>
      <c r="P9240">
        <v>0</v>
      </c>
      <c r="Q9240">
        <v>0</v>
      </c>
    </row>
    <row r="9241" spans="1:17" x14ac:dyDescent="0.25">
      <c r="A9241" t="s">
        <v>31</v>
      </c>
      <c r="B9241" t="s">
        <v>34</v>
      </c>
      <c r="C9241" t="s">
        <v>37</v>
      </c>
      <c r="G9241" t="s">
        <v>81</v>
      </c>
      <c r="H9241" t="s">
        <v>104</v>
      </c>
      <c r="I9241" t="s">
        <v>94</v>
      </c>
      <c r="J9241" s="2">
        <v>44564</v>
      </c>
      <c r="K9241">
        <v>0</v>
      </c>
      <c r="L9241">
        <v>0</v>
      </c>
      <c r="M9241">
        <v>0</v>
      </c>
      <c r="N9241">
        <v>0</v>
      </c>
      <c r="O9241">
        <v>0</v>
      </c>
      <c r="P9241">
        <v>0</v>
      </c>
      <c r="Q9241">
        <v>0</v>
      </c>
    </row>
    <row r="9242" spans="1:17" x14ac:dyDescent="0.25">
      <c r="A9242" t="s">
        <v>31</v>
      </c>
      <c r="B9242" t="s">
        <v>34</v>
      </c>
      <c r="C9242" t="s">
        <v>37</v>
      </c>
      <c r="G9242" t="s">
        <v>81</v>
      </c>
      <c r="H9242" t="s">
        <v>104</v>
      </c>
      <c r="I9242" t="s">
        <v>94</v>
      </c>
      <c r="J9242" s="2">
        <v>44565</v>
      </c>
      <c r="K9242">
        <v>0</v>
      </c>
      <c r="L9242">
        <v>0</v>
      </c>
      <c r="M9242">
        <v>0</v>
      </c>
      <c r="N9242">
        <v>0</v>
      </c>
      <c r="O9242">
        <v>0</v>
      </c>
      <c r="P9242">
        <v>0</v>
      </c>
      <c r="Q9242">
        <v>0</v>
      </c>
    </row>
    <row r="9243" spans="1:17" x14ac:dyDescent="0.25">
      <c r="A9243" t="s">
        <v>31</v>
      </c>
      <c r="B9243" t="s">
        <v>34</v>
      </c>
      <c r="C9243" t="s">
        <v>37</v>
      </c>
      <c r="G9243" t="s">
        <v>81</v>
      </c>
      <c r="H9243" t="s">
        <v>104</v>
      </c>
      <c r="I9243" t="s">
        <v>94</v>
      </c>
      <c r="J9243" s="2">
        <v>44566</v>
      </c>
      <c r="K9243">
        <v>0</v>
      </c>
      <c r="L9243">
        <v>0</v>
      </c>
      <c r="M9243">
        <v>0</v>
      </c>
      <c r="N9243">
        <v>0</v>
      </c>
      <c r="O9243">
        <v>0</v>
      </c>
      <c r="P9243">
        <v>0</v>
      </c>
      <c r="Q9243">
        <v>0</v>
      </c>
    </row>
    <row r="9244" spans="1:17" x14ac:dyDescent="0.25">
      <c r="A9244" t="s">
        <v>31</v>
      </c>
      <c r="B9244" t="s">
        <v>34</v>
      </c>
      <c r="C9244" t="s">
        <v>37</v>
      </c>
      <c r="G9244" t="s">
        <v>81</v>
      </c>
      <c r="H9244" t="s">
        <v>104</v>
      </c>
      <c r="I9244" t="s">
        <v>94</v>
      </c>
      <c r="J9244" s="2">
        <v>44567</v>
      </c>
      <c r="K9244">
        <v>0</v>
      </c>
      <c r="L9244">
        <v>0</v>
      </c>
      <c r="M9244">
        <v>0</v>
      </c>
      <c r="N9244">
        <v>0</v>
      </c>
      <c r="O9244">
        <v>0</v>
      </c>
      <c r="P9244">
        <v>0</v>
      </c>
      <c r="Q9244">
        <v>0</v>
      </c>
    </row>
    <row r="9245" spans="1:17" x14ac:dyDescent="0.25">
      <c r="A9245" t="s">
        <v>31</v>
      </c>
      <c r="B9245" t="s">
        <v>34</v>
      </c>
      <c r="C9245" t="s">
        <v>37</v>
      </c>
      <c r="G9245" t="s">
        <v>81</v>
      </c>
      <c r="H9245" t="s">
        <v>104</v>
      </c>
      <c r="I9245" t="s">
        <v>94</v>
      </c>
      <c r="J9245" s="2">
        <v>44568</v>
      </c>
      <c r="K9245">
        <v>0</v>
      </c>
      <c r="L9245">
        <v>0</v>
      </c>
      <c r="M9245">
        <v>0</v>
      </c>
      <c r="N9245">
        <v>0</v>
      </c>
      <c r="O9245">
        <v>0</v>
      </c>
      <c r="P9245">
        <v>0</v>
      </c>
      <c r="Q9245">
        <v>0</v>
      </c>
    </row>
    <row r="9246" spans="1:17" x14ac:dyDescent="0.25">
      <c r="A9246" t="s">
        <v>31</v>
      </c>
      <c r="B9246" t="s">
        <v>34</v>
      </c>
      <c r="C9246" t="s">
        <v>37</v>
      </c>
      <c r="G9246" t="s">
        <v>81</v>
      </c>
      <c r="H9246" t="s">
        <v>104</v>
      </c>
      <c r="I9246" t="s">
        <v>94</v>
      </c>
      <c r="J9246" s="2">
        <v>44569</v>
      </c>
      <c r="K9246">
        <v>0</v>
      </c>
      <c r="L9246">
        <v>0</v>
      </c>
      <c r="M9246">
        <v>0</v>
      </c>
      <c r="N9246">
        <v>0</v>
      </c>
      <c r="O9246">
        <v>0</v>
      </c>
      <c r="P9246">
        <v>0</v>
      </c>
      <c r="Q9246">
        <v>0</v>
      </c>
    </row>
    <row r="9247" spans="1:17" x14ac:dyDescent="0.25">
      <c r="A9247" t="s">
        <v>31</v>
      </c>
      <c r="B9247" t="s">
        <v>34</v>
      </c>
      <c r="C9247" t="s">
        <v>37</v>
      </c>
      <c r="G9247" t="s">
        <v>81</v>
      </c>
      <c r="H9247" t="s">
        <v>104</v>
      </c>
      <c r="I9247" t="s">
        <v>94</v>
      </c>
      <c r="J9247" s="2">
        <v>44570</v>
      </c>
      <c r="K9247">
        <v>0</v>
      </c>
      <c r="L9247">
        <v>0</v>
      </c>
      <c r="M9247">
        <v>0</v>
      </c>
      <c r="N9247">
        <v>0</v>
      </c>
      <c r="O9247">
        <v>0</v>
      </c>
      <c r="P9247">
        <v>0</v>
      </c>
      <c r="Q9247">
        <v>0</v>
      </c>
    </row>
    <row r="9248" spans="1:17" x14ac:dyDescent="0.25">
      <c r="A9248" t="s">
        <v>31</v>
      </c>
      <c r="B9248" t="s">
        <v>34</v>
      </c>
      <c r="C9248" t="s">
        <v>37</v>
      </c>
      <c r="G9248" t="s">
        <v>81</v>
      </c>
      <c r="H9248" t="s">
        <v>104</v>
      </c>
      <c r="I9248" t="s">
        <v>94</v>
      </c>
      <c r="J9248" s="2">
        <v>44571</v>
      </c>
      <c r="K9248">
        <v>0</v>
      </c>
      <c r="L9248">
        <v>0</v>
      </c>
      <c r="M9248">
        <v>0</v>
      </c>
      <c r="N9248">
        <v>0</v>
      </c>
      <c r="O9248">
        <v>0</v>
      </c>
      <c r="P9248">
        <v>0</v>
      </c>
      <c r="Q9248">
        <v>0</v>
      </c>
    </row>
    <row r="9249" spans="1:17" x14ac:dyDescent="0.25">
      <c r="A9249" t="s">
        <v>31</v>
      </c>
      <c r="B9249" t="s">
        <v>34</v>
      </c>
      <c r="C9249" t="s">
        <v>37</v>
      </c>
      <c r="G9249" t="s">
        <v>81</v>
      </c>
      <c r="H9249" t="s">
        <v>104</v>
      </c>
      <c r="I9249" t="s">
        <v>94</v>
      </c>
      <c r="J9249" s="2">
        <v>44572</v>
      </c>
      <c r="K9249">
        <v>0</v>
      </c>
      <c r="L9249">
        <v>0</v>
      </c>
      <c r="M9249">
        <v>0</v>
      </c>
      <c r="N9249">
        <v>0</v>
      </c>
      <c r="O9249">
        <v>0</v>
      </c>
      <c r="P9249">
        <v>0</v>
      </c>
      <c r="Q9249">
        <v>0</v>
      </c>
    </row>
    <row r="9250" spans="1:17" x14ac:dyDescent="0.25">
      <c r="A9250" t="s">
        <v>31</v>
      </c>
      <c r="B9250" t="s">
        <v>34</v>
      </c>
      <c r="C9250" t="s">
        <v>37</v>
      </c>
      <c r="G9250" t="s">
        <v>81</v>
      </c>
      <c r="H9250" t="s">
        <v>104</v>
      </c>
      <c r="I9250" t="s">
        <v>94</v>
      </c>
      <c r="J9250" s="2">
        <v>44573</v>
      </c>
      <c r="K9250">
        <v>0</v>
      </c>
      <c r="L9250">
        <v>0</v>
      </c>
      <c r="M9250">
        <v>0</v>
      </c>
      <c r="N9250">
        <v>0</v>
      </c>
      <c r="O9250">
        <v>0</v>
      </c>
      <c r="P9250">
        <v>0</v>
      </c>
      <c r="Q9250">
        <v>0</v>
      </c>
    </row>
    <row r="9251" spans="1:17" x14ac:dyDescent="0.25">
      <c r="A9251" t="s">
        <v>31</v>
      </c>
      <c r="B9251" t="s">
        <v>34</v>
      </c>
      <c r="C9251" t="s">
        <v>37</v>
      </c>
      <c r="G9251" t="s">
        <v>81</v>
      </c>
      <c r="H9251" t="s">
        <v>104</v>
      </c>
      <c r="I9251" t="s">
        <v>94</v>
      </c>
      <c r="J9251" s="2">
        <v>44574</v>
      </c>
      <c r="K9251">
        <v>0</v>
      </c>
      <c r="L9251">
        <v>0</v>
      </c>
      <c r="M9251">
        <v>0</v>
      </c>
      <c r="N9251">
        <v>0</v>
      </c>
      <c r="O9251">
        <v>0</v>
      </c>
      <c r="P9251">
        <v>0</v>
      </c>
      <c r="Q9251">
        <v>0</v>
      </c>
    </row>
    <row r="9252" spans="1:17" x14ac:dyDescent="0.25">
      <c r="A9252" t="s">
        <v>31</v>
      </c>
      <c r="B9252" t="s">
        <v>34</v>
      </c>
      <c r="C9252" t="s">
        <v>37</v>
      </c>
      <c r="G9252" t="s">
        <v>81</v>
      </c>
      <c r="H9252" t="s">
        <v>104</v>
      </c>
      <c r="I9252" t="s">
        <v>94</v>
      </c>
      <c r="J9252" s="2">
        <v>44575</v>
      </c>
      <c r="K9252">
        <v>0</v>
      </c>
      <c r="L9252">
        <v>0</v>
      </c>
      <c r="M9252">
        <v>0</v>
      </c>
      <c r="N9252">
        <v>0</v>
      </c>
      <c r="O9252">
        <v>0</v>
      </c>
      <c r="P9252">
        <v>0</v>
      </c>
      <c r="Q9252">
        <v>0</v>
      </c>
    </row>
    <row r="9253" spans="1:17" x14ac:dyDescent="0.25">
      <c r="A9253" t="s">
        <v>31</v>
      </c>
      <c r="B9253" t="s">
        <v>34</v>
      </c>
      <c r="C9253" t="s">
        <v>37</v>
      </c>
      <c r="G9253" t="s">
        <v>81</v>
      </c>
      <c r="H9253" t="s">
        <v>104</v>
      </c>
      <c r="I9253" t="s">
        <v>94</v>
      </c>
      <c r="J9253" s="2">
        <v>44576</v>
      </c>
      <c r="K9253">
        <v>0</v>
      </c>
      <c r="L9253">
        <v>0</v>
      </c>
      <c r="M9253">
        <v>0</v>
      </c>
      <c r="N9253">
        <v>0</v>
      </c>
      <c r="O9253">
        <v>0</v>
      </c>
      <c r="P9253">
        <v>0</v>
      </c>
      <c r="Q9253">
        <v>0</v>
      </c>
    </row>
    <row r="9254" spans="1:17" x14ac:dyDescent="0.25">
      <c r="A9254" t="s">
        <v>31</v>
      </c>
      <c r="B9254" t="s">
        <v>34</v>
      </c>
      <c r="C9254" t="s">
        <v>37</v>
      </c>
      <c r="G9254" t="s">
        <v>81</v>
      </c>
      <c r="H9254" t="s">
        <v>104</v>
      </c>
      <c r="I9254" t="s">
        <v>94</v>
      </c>
      <c r="J9254" s="2">
        <v>44577</v>
      </c>
      <c r="K9254">
        <v>0</v>
      </c>
      <c r="L9254">
        <v>0</v>
      </c>
      <c r="M9254">
        <v>0</v>
      </c>
      <c r="N9254">
        <v>0</v>
      </c>
      <c r="O9254">
        <v>0</v>
      </c>
      <c r="P9254">
        <v>0</v>
      </c>
      <c r="Q9254">
        <v>0</v>
      </c>
    </row>
    <row r="9255" spans="1:17" x14ac:dyDescent="0.25">
      <c r="A9255" t="s">
        <v>31</v>
      </c>
      <c r="B9255" t="s">
        <v>34</v>
      </c>
      <c r="C9255" t="s">
        <v>37</v>
      </c>
      <c r="G9255" t="s">
        <v>81</v>
      </c>
      <c r="H9255" t="s">
        <v>104</v>
      </c>
      <c r="I9255" t="s">
        <v>94</v>
      </c>
      <c r="J9255" s="2">
        <v>44578</v>
      </c>
      <c r="K9255">
        <v>0</v>
      </c>
      <c r="L9255">
        <v>0</v>
      </c>
      <c r="M9255">
        <v>0</v>
      </c>
      <c r="N9255">
        <v>0</v>
      </c>
      <c r="O9255">
        <v>0</v>
      </c>
      <c r="P9255">
        <v>0</v>
      </c>
      <c r="Q9255">
        <v>0</v>
      </c>
    </row>
    <row r="9256" spans="1:17" x14ac:dyDescent="0.25">
      <c r="A9256" t="s">
        <v>31</v>
      </c>
      <c r="B9256" t="s">
        <v>34</v>
      </c>
      <c r="C9256" t="s">
        <v>37</v>
      </c>
      <c r="G9256" t="s">
        <v>81</v>
      </c>
      <c r="H9256" t="s">
        <v>104</v>
      </c>
      <c r="I9256" t="s">
        <v>94</v>
      </c>
      <c r="J9256" s="2">
        <v>44579</v>
      </c>
      <c r="K9256">
        <v>0</v>
      </c>
      <c r="L9256">
        <v>0</v>
      </c>
      <c r="M9256">
        <v>0</v>
      </c>
      <c r="N9256">
        <v>0</v>
      </c>
      <c r="O9256">
        <v>0</v>
      </c>
      <c r="P9256">
        <v>0</v>
      </c>
      <c r="Q9256">
        <v>0</v>
      </c>
    </row>
    <row r="9257" spans="1:17" x14ac:dyDescent="0.25">
      <c r="A9257" t="s">
        <v>31</v>
      </c>
      <c r="B9257" t="s">
        <v>34</v>
      </c>
      <c r="C9257" t="s">
        <v>37</v>
      </c>
      <c r="G9257" t="s">
        <v>81</v>
      </c>
      <c r="H9257" t="s">
        <v>104</v>
      </c>
      <c r="I9257" t="s">
        <v>94</v>
      </c>
      <c r="J9257" s="2">
        <v>44580</v>
      </c>
      <c r="K9257">
        <v>0</v>
      </c>
      <c r="L9257">
        <v>0</v>
      </c>
      <c r="M9257">
        <v>0</v>
      </c>
      <c r="N9257">
        <v>0</v>
      </c>
      <c r="O9257">
        <v>0</v>
      </c>
      <c r="P9257">
        <v>0</v>
      </c>
      <c r="Q9257">
        <v>0</v>
      </c>
    </row>
    <row r="9258" spans="1:17" x14ac:dyDescent="0.25">
      <c r="A9258" t="s">
        <v>31</v>
      </c>
      <c r="B9258" t="s">
        <v>34</v>
      </c>
      <c r="C9258" t="s">
        <v>37</v>
      </c>
      <c r="G9258" t="s">
        <v>81</v>
      </c>
      <c r="H9258" t="s">
        <v>104</v>
      </c>
      <c r="I9258" t="s">
        <v>94</v>
      </c>
      <c r="J9258" s="2">
        <v>44581</v>
      </c>
      <c r="K9258">
        <v>0</v>
      </c>
      <c r="L9258">
        <v>0</v>
      </c>
      <c r="M9258">
        <v>0</v>
      </c>
      <c r="N9258">
        <v>0</v>
      </c>
      <c r="O9258">
        <v>0</v>
      </c>
      <c r="P9258">
        <v>0</v>
      </c>
      <c r="Q9258">
        <v>0</v>
      </c>
    </row>
    <row r="9259" spans="1:17" x14ac:dyDescent="0.25">
      <c r="A9259" t="s">
        <v>31</v>
      </c>
      <c r="B9259" t="s">
        <v>34</v>
      </c>
      <c r="C9259" t="s">
        <v>37</v>
      </c>
      <c r="G9259" t="s">
        <v>81</v>
      </c>
      <c r="H9259" t="s">
        <v>104</v>
      </c>
      <c r="I9259" t="s">
        <v>94</v>
      </c>
      <c r="J9259" s="2">
        <v>44582</v>
      </c>
      <c r="K9259">
        <v>0</v>
      </c>
      <c r="L9259">
        <v>0</v>
      </c>
      <c r="M9259">
        <v>0</v>
      </c>
      <c r="N9259">
        <v>0</v>
      </c>
      <c r="O9259">
        <v>0</v>
      </c>
      <c r="P9259">
        <v>0</v>
      </c>
      <c r="Q9259">
        <v>0</v>
      </c>
    </row>
    <row r="9260" spans="1:17" x14ac:dyDescent="0.25">
      <c r="A9260" t="s">
        <v>31</v>
      </c>
      <c r="B9260" t="s">
        <v>34</v>
      </c>
      <c r="C9260" t="s">
        <v>37</v>
      </c>
      <c r="G9260" t="s">
        <v>81</v>
      </c>
      <c r="H9260" t="s">
        <v>104</v>
      </c>
      <c r="I9260" t="s">
        <v>94</v>
      </c>
      <c r="J9260" s="2">
        <v>44583</v>
      </c>
      <c r="K9260">
        <v>0</v>
      </c>
      <c r="L9260">
        <v>0</v>
      </c>
      <c r="M9260">
        <v>0</v>
      </c>
      <c r="N9260">
        <v>0</v>
      </c>
      <c r="O9260">
        <v>0</v>
      </c>
      <c r="P9260">
        <v>0</v>
      </c>
      <c r="Q9260">
        <v>0</v>
      </c>
    </row>
    <row r="9261" spans="1:17" x14ac:dyDescent="0.25">
      <c r="A9261" t="s">
        <v>31</v>
      </c>
      <c r="B9261" t="s">
        <v>34</v>
      </c>
      <c r="C9261" t="s">
        <v>37</v>
      </c>
      <c r="G9261" t="s">
        <v>81</v>
      </c>
      <c r="H9261" t="s">
        <v>104</v>
      </c>
      <c r="I9261" t="s">
        <v>94</v>
      </c>
      <c r="J9261" s="2">
        <v>44584</v>
      </c>
      <c r="K9261">
        <v>0</v>
      </c>
      <c r="L9261">
        <v>0</v>
      </c>
      <c r="M9261">
        <v>0</v>
      </c>
      <c r="N9261">
        <v>0</v>
      </c>
      <c r="O9261">
        <v>0</v>
      </c>
      <c r="P9261">
        <v>0</v>
      </c>
      <c r="Q9261">
        <v>0</v>
      </c>
    </row>
    <row r="9262" spans="1:17" x14ac:dyDescent="0.25">
      <c r="A9262" t="s">
        <v>31</v>
      </c>
      <c r="B9262" t="s">
        <v>34</v>
      </c>
      <c r="C9262" t="s">
        <v>37</v>
      </c>
      <c r="G9262" t="s">
        <v>81</v>
      </c>
      <c r="H9262" t="s">
        <v>104</v>
      </c>
      <c r="I9262" t="s">
        <v>94</v>
      </c>
      <c r="J9262" s="2">
        <v>44585</v>
      </c>
      <c r="K9262">
        <v>0</v>
      </c>
      <c r="L9262">
        <v>0</v>
      </c>
      <c r="M9262">
        <v>0</v>
      </c>
      <c r="N9262">
        <v>0</v>
      </c>
      <c r="O9262">
        <v>0</v>
      </c>
      <c r="P9262">
        <v>0</v>
      </c>
      <c r="Q9262">
        <v>0</v>
      </c>
    </row>
    <row r="9263" spans="1:17" x14ac:dyDescent="0.25">
      <c r="A9263" t="s">
        <v>31</v>
      </c>
      <c r="B9263" t="s">
        <v>34</v>
      </c>
      <c r="C9263" t="s">
        <v>37</v>
      </c>
      <c r="G9263" t="s">
        <v>81</v>
      </c>
      <c r="H9263" t="s">
        <v>104</v>
      </c>
      <c r="I9263" t="s">
        <v>94</v>
      </c>
      <c r="J9263" s="2">
        <v>44586</v>
      </c>
      <c r="K9263">
        <v>0</v>
      </c>
      <c r="L9263">
        <v>0</v>
      </c>
      <c r="M9263">
        <v>0</v>
      </c>
      <c r="N9263">
        <v>0</v>
      </c>
      <c r="O9263">
        <v>0</v>
      </c>
      <c r="P9263">
        <v>0</v>
      </c>
      <c r="Q9263">
        <v>0</v>
      </c>
    </row>
    <row r="9264" spans="1:17" x14ac:dyDescent="0.25">
      <c r="A9264" t="s">
        <v>31</v>
      </c>
      <c r="B9264" t="s">
        <v>34</v>
      </c>
      <c r="C9264" t="s">
        <v>37</v>
      </c>
      <c r="G9264" t="s">
        <v>81</v>
      </c>
      <c r="H9264" t="s">
        <v>104</v>
      </c>
      <c r="I9264" t="s">
        <v>94</v>
      </c>
      <c r="J9264" s="2">
        <v>44587</v>
      </c>
      <c r="K9264">
        <v>0</v>
      </c>
      <c r="L9264">
        <v>0</v>
      </c>
      <c r="M9264">
        <v>0</v>
      </c>
      <c r="N9264">
        <v>0</v>
      </c>
      <c r="O9264">
        <v>0</v>
      </c>
      <c r="P9264">
        <v>0</v>
      </c>
      <c r="Q9264">
        <v>0</v>
      </c>
    </row>
    <row r="9265" spans="1:17" x14ac:dyDescent="0.25">
      <c r="A9265" t="s">
        <v>31</v>
      </c>
      <c r="B9265" t="s">
        <v>34</v>
      </c>
      <c r="C9265" t="s">
        <v>37</v>
      </c>
      <c r="G9265" t="s">
        <v>81</v>
      </c>
      <c r="H9265" t="s">
        <v>104</v>
      </c>
      <c r="I9265" t="s">
        <v>94</v>
      </c>
      <c r="J9265" s="2">
        <v>44588</v>
      </c>
      <c r="K9265">
        <v>0</v>
      </c>
      <c r="L9265">
        <v>0</v>
      </c>
      <c r="M9265">
        <v>0</v>
      </c>
      <c r="N9265">
        <v>0</v>
      </c>
      <c r="O9265">
        <v>0</v>
      </c>
      <c r="P9265">
        <v>0</v>
      </c>
      <c r="Q9265">
        <v>0</v>
      </c>
    </row>
    <row r="9266" spans="1:17" x14ac:dyDescent="0.25">
      <c r="A9266" t="s">
        <v>31</v>
      </c>
      <c r="B9266" t="s">
        <v>34</v>
      </c>
      <c r="C9266" t="s">
        <v>37</v>
      </c>
      <c r="G9266" t="s">
        <v>81</v>
      </c>
      <c r="H9266" t="s">
        <v>104</v>
      </c>
      <c r="I9266" t="s">
        <v>94</v>
      </c>
      <c r="J9266" s="2">
        <v>44589</v>
      </c>
      <c r="K9266">
        <v>0</v>
      </c>
      <c r="L9266">
        <v>0</v>
      </c>
      <c r="M9266">
        <v>0</v>
      </c>
      <c r="N9266">
        <v>0</v>
      </c>
      <c r="O9266">
        <v>0</v>
      </c>
      <c r="P9266">
        <v>0</v>
      </c>
      <c r="Q9266">
        <v>0</v>
      </c>
    </row>
    <row r="9267" spans="1:17" x14ac:dyDescent="0.25">
      <c r="A9267" t="s">
        <v>31</v>
      </c>
      <c r="B9267" t="s">
        <v>34</v>
      </c>
      <c r="C9267" t="s">
        <v>37</v>
      </c>
      <c r="G9267" t="s">
        <v>81</v>
      </c>
      <c r="H9267" t="s">
        <v>104</v>
      </c>
      <c r="I9267" t="s">
        <v>94</v>
      </c>
      <c r="J9267" s="2">
        <v>44590</v>
      </c>
      <c r="K9267">
        <v>0</v>
      </c>
      <c r="L9267">
        <v>0</v>
      </c>
      <c r="M9267">
        <v>0</v>
      </c>
      <c r="N9267">
        <v>0</v>
      </c>
      <c r="O9267">
        <v>0</v>
      </c>
      <c r="P9267">
        <v>0</v>
      </c>
      <c r="Q9267">
        <v>0</v>
      </c>
    </row>
    <row r="9268" spans="1:17" x14ac:dyDescent="0.25">
      <c r="A9268" t="s">
        <v>31</v>
      </c>
      <c r="B9268" t="s">
        <v>34</v>
      </c>
      <c r="C9268" t="s">
        <v>37</v>
      </c>
      <c r="G9268" t="s">
        <v>81</v>
      </c>
      <c r="H9268" t="s">
        <v>104</v>
      </c>
      <c r="I9268" t="s">
        <v>94</v>
      </c>
      <c r="J9268" s="2">
        <v>44591</v>
      </c>
      <c r="K9268">
        <v>0</v>
      </c>
      <c r="L9268">
        <v>0</v>
      </c>
      <c r="M9268">
        <v>0</v>
      </c>
      <c r="N9268">
        <v>0</v>
      </c>
      <c r="O9268">
        <v>0</v>
      </c>
      <c r="P9268">
        <v>0</v>
      </c>
      <c r="Q9268">
        <v>0</v>
      </c>
    </row>
    <row r="9269" spans="1:17" x14ac:dyDescent="0.25">
      <c r="A9269" t="s">
        <v>31</v>
      </c>
      <c r="B9269" t="s">
        <v>34</v>
      </c>
      <c r="C9269" t="s">
        <v>37</v>
      </c>
      <c r="G9269" t="s">
        <v>81</v>
      </c>
      <c r="H9269" t="s">
        <v>104</v>
      </c>
      <c r="I9269" t="s">
        <v>94</v>
      </c>
      <c r="J9269" s="2">
        <v>44592</v>
      </c>
      <c r="K9269">
        <v>0</v>
      </c>
      <c r="L9269">
        <v>0</v>
      </c>
      <c r="M9269">
        <v>0</v>
      </c>
      <c r="N9269">
        <v>0</v>
      </c>
      <c r="O9269">
        <v>0</v>
      </c>
      <c r="P9269">
        <v>0</v>
      </c>
      <c r="Q9269">
        <v>0</v>
      </c>
    </row>
    <row r="9270" spans="1:17" x14ac:dyDescent="0.25">
      <c r="A9270" t="s">
        <v>31</v>
      </c>
      <c r="B9270" t="s">
        <v>34</v>
      </c>
      <c r="C9270" t="s">
        <v>37</v>
      </c>
      <c r="G9270" t="s">
        <v>81</v>
      </c>
      <c r="H9270" t="s">
        <v>104</v>
      </c>
      <c r="I9270" t="s">
        <v>94</v>
      </c>
      <c r="J9270" s="2">
        <v>44593</v>
      </c>
      <c r="K9270">
        <v>0</v>
      </c>
      <c r="L9270">
        <v>0</v>
      </c>
      <c r="M9270">
        <v>0</v>
      </c>
      <c r="N9270">
        <v>0</v>
      </c>
      <c r="O9270">
        <v>0</v>
      </c>
      <c r="P9270">
        <v>0</v>
      </c>
      <c r="Q9270">
        <v>0</v>
      </c>
    </row>
    <row r="9271" spans="1:17" x14ac:dyDescent="0.25">
      <c r="A9271" t="s">
        <v>31</v>
      </c>
      <c r="B9271" t="s">
        <v>34</v>
      </c>
      <c r="C9271" t="s">
        <v>37</v>
      </c>
      <c r="G9271" t="s">
        <v>81</v>
      </c>
      <c r="H9271" t="s">
        <v>104</v>
      </c>
      <c r="I9271" t="s">
        <v>94</v>
      </c>
      <c r="J9271" s="2">
        <v>44594</v>
      </c>
      <c r="K9271">
        <v>0</v>
      </c>
      <c r="L9271">
        <v>0</v>
      </c>
      <c r="M9271">
        <v>0</v>
      </c>
      <c r="N9271">
        <v>0</v>
      </c>
      <c r="O9271">
        <v>0</v>
      </c>
      <c r="P9271">
        <v>0</v>
      </c>
      <c r="Q9271">
        <v>0</v>
      </c>
    </row>
    <row r="9272" spans="1:17" x14ac:dyDescent="0.25">
      <c r="A9272" t="s">
        <v>31</v>
      </c>
      <c r="B9272" t="s">
        <v>34</v>
      </c>
      <c r="C9272" t="s">
        <v>37</v>
      </c>
      <c r="G9272" t="s">
        <v>81</v>
      </c>
      <c r="H9272" t="s">
        <v>104</v>
      </c>
      <c r="I9272" t="s">
        <v>94</v>
      </c>
      <c r="J9272" s="2">
        <v>44595</v>
      </c>
      <c r="K9272">
        <v>0</v>
      </c>
      <c r="L9272">
        <v>0</v>
      </c>
      <c r="M9272">
        <v>0</v>
      </c>
      <c r="N9272">
        <v>0</v>
      </c>
      <c r="O9272">
        <v>0</v>
      </c>
      <c r="P9272">
        <v>0</v>
      </c>
      <c r="Q9272">
        <v>0</v>
      </c>
    </row>
    <row r="9273" spans="1:17" x14ac:dyDescent="0.25">
      <c r="A9273" t="s">
        <v>31</v>
      </c>
      <c r="B9273" t="s">
        <v>34</v>
      </c>
      <c r="C9273" t="s">
        <v>37</v>
      </c>
      <c r="G9273" t="s">
        <v>81</v>
      </c>
      <c r="H9273" t="s">
        <v>104</v>
      </c>
      <c r="I9273" t="s">
        <v>94</v>
      </c>
      <c r="J9273" s="2">
        <v>44596</v>
      </c>
      <c r="K9273">
        <v>0</v>
      </c>
      <c r="L9273">
        <v>0</v>
      </c>
      <c r="M9273">
        <v>0</v>
      </c>
      <c r="N9273">
        <v>0</v>
      </c>
      <c r="O9273">
        <v>0</v>
      </c>
      <c r="P9273">
        <v>0</v>
      </c>
      <c r="Q9273">
        <v>0</v>
      </c>
    </row>
    <row r="9274" spans="1:17" x14ac:dyDescent="0.25">
      <c r="A9274" t="s">
        <v>31</v>
      </c>
      <c r="B9274" t="s">
        <v>34</v>
      </c>
      <c r="C9274" t="s">
        <v>37</v>
      </c>
      <c r="G9274" t="s">
        <v>81</v>
      </c>
      <c r="H9274" t="s">
        <v>104</v>
      </c>
      <c r="I9274" t="s">
        <v>94</v>
      </c>
      <c r="J9274" s="2">
        <v>44597</v>
      </c>
      <c r="K9274">
        <v>0</v>
      </c>
      <c r="L9274">
        <v>0</v>
      </c>
      <c r="M9274">
        <v>0</v>
      </c>
      <c r="N9274">
        <v>0</v>
      </c>
      <c r="O9274">
        <v>0</v>
      </c>
      <c r="P9274">
        <v>0</v>
      </c>
      <c r="Q9274">
        <v>0</v>
      </c>
    </row>
    <row r="9275" spans="1:17" x14ac:dyDescent="0.25">
      <c r="A9275" t="s">
        <v>31</v>
      </c>
      <c r="B9275" t="s">
        <v>34</v>
      </c>
      <c r="C9275" t="s">
        <v>37</v>
      </c>
      <c r="G9275" t="s">
        <v>81</v>
      </c>
      <c r="H9275" t="s">
        <v>104</v>
      </c>
      <c r="I9275" t="s">
        <v>94</v>
      </c>
      <c r="J9275" s="2">
        <v>44598</v>
      </c>
      <c r="K9275">
        <v>0</v>
      </c>
      <c r="L9275">
        <v>0</v>
      </c>
      <c r="M9275">
        <v>0</v>
      </c>
      <c r="N9275">
        <v>0</v>
      </c>
      <c r="O9275">
        <v>0</v>
      </c>
      <c r="P9275">
        <v>0</v>
      </c>
      <c r="Q9275">
        <v>0</v>
      </c>
    </row>
    <row r="9276" spans="1:17" x14ac:dyDescent="0.25">
      <c r="A9276" t="s">
        <v>31</v>
      </c>
      <c r="B9276" t="s">
        <v>34</v>
      </c>
      <c r="C9276" t="s">
        <v>37</v>
      </c>
      <c r="G9276" t="s">
        <v>81</v>
      </c>
      <c r="H9276" t="s">
        <v>104</v>
      </c>
      <c r="I9276" t="s">
        <v>94</v>
      </c>
      <c r="J9276" s="2">
        <v>44599</v>
      </c>
      <c r="K9276">
        <v>0</v>
      </c>
      <c r="L9276">
        <v>0</v>
      </c>
      <c r="M9276">
        <v>0</v>
      </c>
      <c r="N9276">
        <v>0</v>
      </c>
      <c r="O9276">
        <v>0</v>
      </c>
      <c r="P9276">
        <v>0</v>
      </c>
      <c r="Q9276">
        <v>0</v>
      </c>
    </row>
    <row r="9277" spans="1:17" x14ac:dyDescent="0.25">
      <c r="A9277" t="s">
        <v>31</v>
      </c>
      <c r="B9277" t="s">
        <v>34</v>
      </c>
      <c r="C9277" t="s">
        <v>37</v>
      </c>
      <c r="G9277" t="s">
        <v>81</v>
      </c>
      <c r="H9277" t="s">
        <v>104</v>
      </c>
      <c r="I9277" t="s">
        <v>94</v>
      </c>
      <c r="J9277" s="2">
        <v>44600</v>
      </c>
      <c r="K9277">
        <v>0</v>
      </c>
      <c r="L9277">
        <v>0</v>
      </c>
      <c r="M9277">
        <v>0</v>
      </c>
      <c r="N9277">
        <v>0</v>
      </c>
      <c r="O9277">
        <v>0</v>
      </c>
      <c r="P9277">
        <v>0</v>
      </c>
      <c r="Q9277">
        <v>0</v>
      </c>
    </row>
    <row r="9278" spans="1:17" x14ac:dyDescent="0.25">
      <c r="A9278" t="s">
        <v>31</v>
      </c>
      <c r="B9278" t="s">
        <v>34</v>
      </c>
      <c r="C9278" t="s">
        <v>37</v>
      </c>
      <c r="G9278" t="s">
        <v>81</v>
      </c>
      <c r="H9278" t="s">
        <v>104</v>
      </c>
      <c r="I9278" t="s">
        <v>94</v>
      </c>
      <c r="J9278" s="2">
        <v>44601</v>
      </c>
      <c r="K9278">
        <v>0</v>
      </c>
      <c r="L9278">
        <v>0</v>
      </c>
      <c r="M9278">
        <v>0</v>
      </c>
      <c r="N9278">
        <v>0</v>
      </c>
      <c r="O9278">
        <v>0</v>
      </c>
      <c r="P9278">
        <v>0</v>
      </c>
      <c r="Q9278">
        <v>0</v>
      </c>
    </row>
    <row r="9279" spans="1:17" x14ac:dyDescent="0.25">
      <c r="A9279" t="s">
        <v>31</v>
      </c>
      <c r="B9279" t="s">
        <v>34</v>
      </c>
      <c r="C9279" t="s">
        <v>37</v>
      </c>
      <c r="G9279" t="s">
        <v>81</v>
      </c>
      <c r="H9279" t="s">
        <v>104</v>
      </c>
      <c r="I9279" t="s">
        <v>94</v>
      </c>
      <c r="J9279" s="2">
        <v>44602</v>
      </c>
      <c r="K9279">
        <v>0</v>
      </c>
      <c r="L9279">
        <v>0</v>
      </c>
      <c r="M9279">
        <v>0</v>
      </c>
      <c r="N9279">
        <v>0</v>
      </c>
      <c r="O9279">
        <v>0</v>
      </c>
      <c r="P9279">
        <v>0</v>
      </c>
      <c r="Q9279">
        <v>0</v>
      </c>
    </row>
    <row r="9280" spans="1:17" x14ac:dyDescent="0.25">
      <c r="A9280" t="s">
        <v>31</v>
      </c>
      <c r="B9280" t="s">
        <v>34</v>
      </c>
      <c r="C9280" t="s">
        <v>37</v>
      </c>
      <c r="G9280" t="s">
        <v>81</v>
      </c>
      <c r="H9280" t="s">
        <v>104</v>
      </c>
      <c r="I9280" t="s">
        <v>94</v>
      </c>
      <c r="J9280" s="2">
        <v>44603</v>
      </c>
      <c r="K9280">
        <v>0</v>
      </c>
      <c r="L9280">
        <v>0</v>
      </c>
      <c r="M9280">
        <v>0</v>
      </c>
      <c r="N9280">
        <v>0</v>
      </c>
      <c r="O9280">
        <v>0</v>
      </c>
      <c r="P9280">
        <v>0</v>
      </c>
      <c r="Q9280">
        <v>0</v>
      </c>
    </row>
    <row r="9281" spans="1:17" x14ac:dyDescent="0.25">
      <c r="A9281" t="s">
        <v>31</v>
      </c>
      <c r="B9281" t="s">
        <v>34</v>
      </c>
      <c r="C9281" t="s">
        <v>37</v>
      </c>
      <c r="G9281" t="s">
        <v>81</v>
      </c>
      <c r="H9281" t="s">
        <v>104</v>
      </c>
      <c r="I9281" t="s">
        <v>94</v>
      </c>
      <c r="J9281" s="2">
        <v>44604</v>
      </c>
      <c r="K9281">
        <v>0</v>
      </c>
      <c r="L9281">
        <v>0</v>
      </c>
      <c r="M9281">
        <v>0</v>
      </c>
      <c r="N9281">
        <v>0</v>
      </c>
      <c r="O9281">
        <v>0</v>
      </c>
      <c r="P9281">
        <v>0</v>
      </c>
      <c r="Q9281">
        <v>0</v>
      </c>
    </row>
    <row r="9282" spans="1:17" x14ac:dyDescent="0.25">
      <c r="A9282" t="s">
        <v>31</v>
      </c>
      <c r="B9282" t="s">
        <v>34</v>
      </c>
      <c r="C9282" t="s">
        <v>37</v>
      </c>
      <c r="G9282" t="s">
        <v>81</v>
      </c>
      <c r="H9282" t="s">
        <v>104</v>
      </c>
      <c r="I9282" t="s">
        <v>94</v>
      </c>
      <c r="J9282" s="2">
        <v>44605</v>
      </c>
      <c r="K9282">
        <v>0</v>
      </c>
      <c r="L9282">
        <v>0</v>
      </c>
      <c r="M9282">
        <v>0</v>
      </c>
      <c r="N9282">
        <v>0</v>
      </c>
      <c r="O9282">
        <v>0</v>
      </c>
      <c r="P9282">
        <v>0</v>
      </c>
      <c r="Q9282">
        <v>0</v>
      </c>
    </row>
    <row r="9283" spans="1:17" x14ac:dyDescent="0.25">
      <c r="A9283" t="s">
        <v>31</v>
      </c>
      <c r="B9283" t="s">
        <v>34</v>
      </c>
      <c r="C9283" t="s">
        <v>37</v>
      </c>
      <c r="G9283" t="s">
        <v>81</v>
      </c>
      <c r="H9283" t="s">
        <v>104</v>
      </c>
      <c r="I9283" t="s">
        <v>94</v>
      </c>
      <c r="J9283" s="2">
        <v>44606</v>
      </c>
      <c r="K9283">
        <v>0</v>
      </c>
      <c r="L9283">
        <v>0</v>
      </c>
      <c r="M9283">
        <v>0</v>
      </c>
      <c r="N9283">
        <v>0</v>
      </c>
      <c r="O9283">
        <v>0</v>
      </c>
      <c r="P9283">
        <v>0</v>
      </c>
      <c r="Q9283">
        <v>0</v>
      </c>
    </row>
    <row r="9284" spans="1:17" x14ac:dyDescent="0.25">
      <c r="A9284" t="s">
        <v>31</v>
      </c>
      <c r="B9284" t="s">
        <v>34</v>
      </c>
      <c r="C9284" t="s">
        <v>37</v>
      </c>
      <c r="G9284" t="s">
        <v>81</v>
      </c>
      <c r="H9284" t="s">
        <v>104</v>
      </c>
      <c r="I9284" t="s">
        <v>94</v>
      </c>
      <c r="J9284" s="2">
        <v>44607</v>
      </c>
      <c r="K9284">
        <v>0</v>
      </c>
      <c r="L9284">
        <v>0</v>
      </c>
      <c r="M9284">
        <v>0</v>
      </c>
      <c r="N9284">
        <v>0</v>
      </c>
      <c r="O9284">
        <v>0</v>
      </c>
      <c r="P9284">
        <v>0</v>
      </c>
      <c r="Q9284">
        <v>0</v>
      </c>
    </row>
    <row r="9285" spans="1:17" x14ac:dyDescent="0.25">
      <c r="A9285" t="s">
        <v>31</v>
      </c>
      <c r="B9285" t="s">
        <v>34</v>
      </c>
      <c r="C9285" t="s">
        <v>37</v>
      </c>
      <c r="G9285" t="s">
        <v>81</v>
      </c>
      <c r="H9285" t="s">
        <v>104</v>
      </c>
      <c r="I9285" t="s">
        <v>94</v>
      </c>
      <c r="J9285" s="2">
        <v>44608</v>
      </c>
      <c r="K9285">
        <v>0</v>
      </c>
      <c r="L9285">
        <v>0</v>
      </c>
      <c r="M9285">
        <v>0</v>
      </c>
      <c r="N9285">
        <v>0</v>
      </c>
      <c r="O9285">
        <v>0</v>
      </c>
      <c r="P9285">
        <v>0</v>
      </c>
      <c r="Q9285">
        <v>0</v>
      </c>
    </row>
    <row r="9286" spans="1:17" x14ac:dyDescent="0.25">
      <c r="A9286" t="s">
        <v>31</v>
      </c>
      <c r="B9286" t="s">
        <v>34</v>
      </c>
      <c r="C9286" t="s">
        <v>37</v>
      </c>
      <c r="G9286" t="s">
        <v>81</v>
      </c>
      <c r="H9286" t="s">
        <v>104</v>
      </c>
      <c r="I9286" t="s">
        <v>94</v>
      </c>
      <c r="J9286" s="2">
        <v>44609</v>
      </c>
      <c r="K9286">
        <v>0</v>
      </c>
      <c r="L9286">
        <v>0</v>
      </c>
      <c r="M9286">
        <v>0</v>
      </c>
      <c r="N9286">
        <v>0</v>
      </c>
      <c r="O9286">
        <v>0</v>
      </c>
      <c r="P9286">
        <v>0</v>
      </c>
      <c r="Q9286">
        <v>0</v>
      </c>
    </row>
    <row r="9287" spans="1:17" x14ac:dyDescent="0.25">
      <c r="A9287" t="s">
        <v>31</v>
      </c>
      <c r="B9287" t="s">
        <v>34</v>
      </c>
      <c r="C9287" t="s">
        <v>37</v>
      </c>
      <c r="G9287" t="s">
        <v>81</v>
      </c>
      <c r="H9287" t="s">
        <v>104</v>
      </c>
      <c r="I9287" t="s">
        <v>94</v>
      </c>
      <c r="J9287" s="2">
        <v>44610</v>
      </c>
      <c r="K9287">
        <v>0</v>
      </c>
      <c r="L9287">
        <v>0</v>
      </c>
      <c r="M9287">
        <v>0</v>
      </c>
      <c r="N9287">
        <v>0</v>
      </c>
      <c r="O9287">
        <v>0</v>
      </c>
      <c r="P9287">
        <v>0</v>
      </c>
      <c r="Q9287">
        <v>0</v>
      </c>
    </row>
    <row r="9288" spans="1:17" x14ac:dyDescent="0.25">
      <c r="A9288" t="s">
        <v>31</v>
      </c>
      <c r="B9288" t="s">
        <v>34</v>
      </c>
      <c r="C9288" t="s">
        <v>37</v>
      </c>
      <c r="G9288" t="s">
        <v>81</v>
      </c>
      <c r="H9288" t="s">
        <v>104</v>
      </c>
      <c r="I9288" t="s">
        <v>94</v>
      </c>
      <c r="J9288" s="2">
        <v>44611</v>
      </c>
      <c r="K9288">
        <v>0</v>
      </c>
      <c r="L9288">
        <v>0</v>
      </c>
      <c r="M9288">
        <v>0</v>
      </c>
      <c r="N9288">
        <v>0</v>
      </c>
      <c r="O9288">
        <v>0</v>
      </c>
      <c r="P9288">
        <v>0</v>
      </c>
      <c r="Q9288">
        <v>0</v>
      </c>
    </row>
    <row r="9289" spans="1:17" x14ac:dyDescent="0.25">
      <c r="A9289" t="s">
        <v>31</v>
      </c>
      <c r="B9289" t="s">
        <v>34</v>
      </c>
      <c r="C9289" t="s">
        <v>37</v>
      </c>
      <c r="G9289" t="s">
        <v>81</v>
      </c>
      <c r="H9289" t="s">
        <v>104</v>
      </c>
      <c r="I9289" t="s">
        <v>94</v>
      </c>
      <c r="J9289" s="2">
        <v>44612</v>
      </c>
      <c r="K9289">
        <v>0</v>
      </c>
      <c r="L9289">
        <v>0</v>
      </c>
      <c r="M9289">
        <v>0</v>
      </c>
      <c r="N9289">
        <v>0</v>
      </c>
      <c r="O9289">
        <v>0</v>
      </c>
      <c r="P9289">
        <v>0</v>
      </c>
      <c r="Q9289">
        <v>0</v>
      </c>
    </row>
    <row r="9290" spans="1:17" x14ac:dyDescent="0.25">
      <c r="A9290" t="s">
        <v>31</v>
      </c>
      <c r="B9290" t="s">
        <v>34</v>
      </c>
      <c r="C9290" t="s">
        <v>37</v>
      </c>
      <c r="G9290" t="s">
        <v>81</v>
      </c>
      <c r="H9290" t="s">
        <v>104</v>
      </c>
      <c r="I9290" t="s">
        <v>94</v>
      </c>
      <c r="J9290" s="2">
        <v>44613</v>
      </c>
      <c r="K9290">
        <v>0</v>
      </c>
      <c r="L9290">
        <v>0</v>
      </c>
      <c r="M9290">
        <v>0</v>
      </c>
      <c r="N9290">
        <v>0</v>
      </c>
      <c r="O9290">
        <v>0</v>
      </c>
      <c r="P9290">
        <v>0</v>
      </c>
      <c r="Q9290">
        <v>0</v>
      </c>
    </row>
    <row r="9291" spans="1:17" x14ac:dyDescent="0.25">
      <c r="A9291" t="s">
        <v>31</v>
      </c>
      <c r="B9291" t="s">
        <v>34</v>
      </c>
      <c r="C9291" t="s">
        <v>37</v>
      </c>
      <c r="G9291" t="s">
        <v>81</v>
      </c>
      <c r="H9291" t="s">
        <v>104</v>
      </c>
      <c r="I9291" t="s">
        <v>94</v>
      </c>
      <c r="J9291" s="2">
        <v>44614</v>
      </c>
      <c r="K9291">
        <v>0</v>
      </c>
      <c r="L9291">
        <v>0</v>
      </c>
      <c r="M9291">
        <v>0</v>
      </c>
      <c r="N9291">
        <v>0</v>
      </c>
      <c r="O9291">
        <v>0</v>
      </c>
      <c r="P9291">
        <v>0</v>
      </c>
      <c r="Q9291">
        <v>0</v>
      </c>
    </row>
    <row r="9292" spans="1:17" x14ac:dyDescent="0.25">
      <c r="A9292" t="s">
        <v>31</v>
      </c>
      <c r="B9292" t="s">
        <v>34</v>
      </c>
      <c r="C9292" t="s">
        <v>37</v>
      </c>
      <c r="G9292" t="s">
        <v>81</v>
      </c>
      <c r="H9292" t="s">
        <v>104</v>
      </c>
      <c r="I9292" t="s">
        <v>94</v>
      </c>
      <c r="J9292" s="2">
        <v>44615</v>
      </c>
      <c r="K9292">
        <v>0</v>
      </c>
      <c r="L9292">
        <v>0</v>
      </c>
      <c r="M9292">
        <v>0</v>
      </c>
      <c r="N9292">
        <v>0</v>
      </c>
      <c r="O9292">
        <v>0</v>
      </c>
      <c r="P9292">
        <v>0</v>
      </c>
      <c r="Q9292">
        <v>0</v>
      </c>
    </row>
    <row r="9293" spans="1:17" x14ac:dyDescent="0.25">
      <c r="A9293" t="s">
        <v>31</v>
      </c>
      <c r="B9293" t="s">
        <v>34</v>
      </c>
      <c r="C9293" t="s">
        <v>37</v>
      </c>
      <c r="G9293" t="s">
        <v>81</v>
      </c>
      <c r="H9293" t="s">
        <v>104</v>
      </c>
      <c r="I9293" t="s">
        <v>94</v>
      </c>
      <c r="J9293" s="2">
        <v>44616</v>
      </c>
      <c r="K9293">
        <v>0</v>
      </c>
      <c r="L9293">
        <v>0</v>
      </c>
      <c r="M9293">
        <v>0</v>
      </c>
      <c r="N9293">
        <v>0</v>
      </c>
      <c r="O9293">
        <v>0</v>
      </c>
      <c r="P9293">
        <v>0</v>
      </c>
      <c r="Q9293">
        <v>0</v>
      </c>
    </row>
    <row r="9294" spans="1:17" x14ac:dyDescent="0.25">
      <c r="A9294" t="s">
        <v>31</v>
      </c>
      <c r="B9294" t="s">
        <v>34</v>
      </c>
      <c r="C9294" t="s">
        <v>37</v>
      </c>
      <c r="G9294" t="s">
        <v>81</v>
      </c>
      <c r="H9294" t="s">
        <v>104</v>
      </c>
      <c r="I9294" t="s">
        <v>94</v>
      </c>
      <c r="J9294" s="2">
        <v>44617</v>
      </c>
      <c r="K9294">
        <v>0</v>
      </c>
      <c r="L9294">
        <v>0</v>
      </c>
      <c r="M9294">
        <v>0</v>
      </c>
      <c r="N9294">
        <v>0</v>
      </c>
      <c r="O9294">
        <v>0</v>
      </c>
      <c r="P9294">
        <v>0</v>
      </c>
      <c r="Q9294">
        <v>0</v>
      </c>
    </row>
    <row r="9295" spans="1:17" x14ac:dyDescent="0.25">
      <c r="A9295" t="s">
        <v>31</v>
      </c>
      <c r="B9295" t="s">
        <v>34</v>
      </c>
      <c r="C9295" t="s">
        <v>37</v>
      </c>
      <c r="G9295" t="s">
        <v>81</v>
      </c>
      <c r="H9295" t="s">
        <v>104</v>
      </c>
      <c r="I9295" t="s">
        <v>94</v>
      </c>
      <c r="J9295" s="2">
        <v>44618</v>
      </c>
      <c r="K9295">
        <v>0</v>
      </c>
      <c r="L9295">
        <v>0</v>
      </c>
      <c r="M9295">
        <v>0</v>
      </c>
      <c r="N9295">
        <v>0</v>
      </c>
      <c r="O9295">
        <v>0</v>
      </c>
      <c r="P9295">
        <v>0</v>
      </c>
      <c r="Q9295">
        <v>0</v>
      </c>
    </row>
    <row r="9296" spans="1:17" x14ac:dyDescent="0.25">
      <c r="A9296" t="s">
        <v>31</v>
      </c>
      <c r="B9296" t="s">
        <v>34</v>
      </c>
      <c r="C9296" t="s">
        <v>37</v>
      </c>
      <c r="G9296" t="s">
        <v>81</v>
      </c>
      <c r="H9296" t="s">
        <v>104</v>
      </c>
      <c r="I9296" t="s">
        <v>94</v>
      </c>
      <c r="J9296" s="2">
        <v>44619</v>
      </c>
      <c r="K9296">
        <v>0</v>
      </c>
      <c r="L9296">
        <v>0</v>
      </c>
      <c r="M9296">
        <v>0</v>
      </c>
      <c r="N9296">
        <v>0</v>
      </c>
      <c r="O9296">
        <v>0</v>
      </c>
      <c r="P9296">
        <v>0</v>
      </c>
      <c r="Q9296">
        <v>0</v>
      </c>
    </row>
    <row r="9297" spans="1:17" x14ac:dyDescent="0.25">
      <c r="A9297" t="s">
        <v>31</v>
      </c>
      <c r="B9297" t="s">
        <v>34</v>
      </c>
      <c r="C9297" t="s">
        <v>37</v>
      </c>
      <c r="G9297" t="s">
        <v>81</v>
      </c>
      <c r="H9297" t="s">
        <v>104</v>
      </c>
      <c r="I9297" t="s">
        <v>94</v>
      </c>
      <c r="J9297" s="2">
        <v>44620</v>
      </c>
      <c r="K9297">
        <v>0</v>
      </c>
      <c r="L9297">
        <v>0</v>
      </c>
      <c r="M9297">
        <v>0</v>
      </c>
      <c r="N9297">
        <v>0</v>
      </c>
      <c r="O9297">
        <v>0</v>
      </c>
      <c r="P9297">
        <v>0</v>
      </c>
      <c r="Q9297">
        <v>0</v>
      </c>
    </row>
    <row r="9298" spans="1:17" x14ac:dyDescent="0.25">
      <c r="A9298" t="s">
        <v>31</v>
      </c>
      <c r="B9298" t="s">
        <v>34</v>
      </c>
      <c r="C9298" t="s">
        <v>37</v>
      </c>
      <c r="G9298" t="s">
        <v>81</v>
      </c>
      <c r="H9298" t="s">
        <v>104</v>
      </c>
      <c r="I9298" t="s">
        <v>94</v>
      </c>
      <c r="J9298" s="2">
        <v>44621</v>
      </c>
      <c r="K9298">
        <v>0</v>
      </c>
      <c r="L9298">
        <v>0</v>
      </c>
      <c r="M9298">
        <v>0</v>
      </c>
      <c r="N9298">
        <v>0</v>
      </c>
      <c r="O9298">
        <v>0</v>
      </c>
      <c r="P9298">
        <v>0</v>
      </c>
      <c r="Q9298">
        <v>0</v>
      </c>
    </row>
    <row r="9299" spans="1:17" x14ac:dyDescent="0.25">
      <c r="A9299" t="s">
        <v>31</v>
      </c>
      <c r="B9299" t="s">
        <v>34</v>
      </c>
      <c r="C9299" t="s">
        <v>37</v>
      </c>
      <c r="G9299" t="s">
        <v>81</v>
      </c>
      <c r="H9299" t="s">
        <v>104</v>
      </c>
      <c r="I9299" t="s">
        <v>94</v>
      </c>
      <c r="J9299" s="2">
        <v>44622</v>
      </c>
      <c r="K9299">
        <v>113.60018144077451</v>
      </c>
      <c r="L9299">
        <v>1</v>
      </c>
      <c r="M9299">
        <v>0</v>
      </c>
      <c r="N9299">
        <v>0</v>
      </c>
      <c r="O9299">
        <v>113.60018144077451</v>
      </c>
      <c r="P9299">
        <v>0</v>
      </c>
      <c r="Q9299">
        <v>0</v>
      </c>
    </row>
    <row r="9300" spans="1:17" x14ac:dyDescent="0.25">
      <c r="A9300" t="s">
        <v>31</v>
      </c>
      <c r="B9300" t="s">
        <v>34</v>
      </c>
      <c r="C9300" t="s">
        <v>37</v>
      </c>
      <c r="G9300" t="s">
        <v>81</v>
      </c>
      <c r="H9300" t="s">
        <v>104</v>
      </c>
      <c r="I9300" t="s">
        <v>94</v>
      </c>
      <c r="J9300" s="2">
        <v>44623</v>
      </c>
      <c r="K9300">
        <v>175.9452828778642</v>
      </c>
      <c r="L9300">
        <v>1</v>
      </c>
      <c r="M9300">
        <v>0</v>
      </c>
      <c r="N9300">
        <v>0</v>
      </c>
      <c r="O9300">
        <v>175.9452828778642</v>
      </c>
      <c r="P9300">
        <v>0</v>
      </c>
      <c r="Q9300">
        <v>0</v>
      </c>
    </row>
    <row r="9301" spans="1:17" x14ac:dyDescent="0.25">
      <c r="A9301" t="s">
        <v>31</v>
      </c>
      <c r="B9301" t="s">
        <v>34</v>
      </c>
      <c r="C9301" t="s">
        <v>37</v>
      </c>
      <c r="G9301" t="s">
        <v>81</v>
      </c>
      <c r="H9301" t="s">
        <v>104</v>
      </c>
      <c r="I9301" t="s">
        <v>94</v>
      </c>
      <c r="J9301" s="2">
        <v>44624</v>
      </c>
      <c r="K9301">
        <v>210.16100000000151</v>
      </c>
      <c r="L9301">
        <v>1</v>
      </c>
      <c r="M9301">
        <v>0</v>
      </c>
      <c r="N9301">
        <v>0</v>
      </c>
      <c r="O9301">
        <v>210.16100000000151</v>
      </c>
      <c r="P9301">
        <v>0</v>
      </c>
      <c r="Q9301">
        <v>0</v>
      </c>
    </row>
    <row r="9302" spans="1:17" x14ac:dyDescent="0.25">
      <c r="A9302" t="s">
        <v>31</v>
      </c>
      <c r="B9302" t="s">
        <v>34</v>
      </c>
      <c r="C9302" t="s">
        <v>37</v>
      </c>
      <c r="G9302" t="s">
        <v>81</v>
      </c>
      <c r="H9302" t="s">
        <v>104</v>
      </c>
      <c r="I9302" t="s">
        <v>94</v>
      </c>
      <c r="J9302" s="2">
        <v>44625</v>
      </c>
      <c r="K9302">
        <v>210.16100000000151</v>
      </c>
      <c r="L9302">
        <v>1</v>
      </c>
      <c r="M9302">
        <v>0</v>
      </c>
      <c r="N9302">
        <v>0</v>
      </c>
      <c r="O9302">
        <v>210.16100000000151</v>
      </c>
      <c r="P9302">
        <v>0</v>
      </c>
      <c r="Q9302">
        <v>0</v>
      </c>
    </row>
    <row r="9303" spans="1:17" x14ac:dyDescent="0.25">
      <c r="A9303" t="s">
        <v>31</v>
      </c>
      <c r="B9303" t="s">
        <v>34</v>
      </c>
      <c r="C9303" t="s">
        <v>37</v>
      </c>
      <c r="G9303" t="s">
        <v>81</v>
      </c>
      <c r="H9303" t="s">
        <v>104</v>
      </c>
      <c r="I9303" t="s">
        <v>94</v>
      </c>
      <c r="J9303" s="2">
        <v>44626</v>
      </c>
      <c r="K9303">
        <v>210.16100000000151</v>
      </c>
      <c r="L9303">
        <v>1</v>
      </c>
      <c r="M9303">
        <v>0</v>
      </c>
      <c r="N9303">
        <v>0</v>
      </c>
      <c r="O9303">
        <v>210.16100000000151</v>
      </c>
      <c r="P9303">
        <v>0</v>
      </c>
      <c r="Q9303">
        <v>0</v>
      </c>
    </row>
    <row r="9304" spans="1:17" x14ac:dyDescent="0.25">
      <c r="A9304" t="s">
        <v>31</v>
      </c>
      <c r="B9304" t="s">
        <v>34</v>
      </c>
      <c r="C9304" t="s">
        <v>37</v>
      </c>
      <c r="G9304" t="s">
        <v>81</v>
      </c>
      <c r="H9304" t="s">
        <v>104</v>
      </c>
      <c r="I9304" t="s">
        <v>94</v>
      </c>
      <c r="J9304" s="2">
        <v>44627</v>
      </c>
      <c r="K9304">
        <v>210.16100000000151</v>
      </c>
      <c r="L9304">
        <v>1</v>
      </c>
      <c r="M9304">
        <v>0</v>
      </c>
      <c r="N9304">
        <v>0</v>
      </c>
      <c r="O9304">
        <v>210.16100000000151</v>
      </c>
      <c r="P9304">
        <v>0</v>
      </c>
      <c r="Q9304">
        <v>0</v>
      </c>
    </row>
    <row r="9305" spans="1:17" x14ac:dyDescent="0.25">
      <c r="A9305" t="s">
        <v>31</v>
      </c>
      <c r="B9305" t="s">
        <v>34</v>
      </c>
      <c r="C9305" t="s">
        <v>37</v>
      </c>
      <c r="G9305" t="s">
        <v>81</v>
      </c>
      <c r="H9305" t="s">
        <v>104</v>
      </c>
      <c r="I9305" t="s">
        <v>94</v>
      </c>
      <c r="J9305" s="2">
        <v>44628</v>
      </c>
      <c r="K9305">
        <v>210.16100000000151</v>
      </c>
      <c r="L9305">
        <v>1</v>
      </c>
      <c r="M9305">
        <v>0</v>
      </c>
      <c r="N9305">
        <v>0</v>
      </c>
      <c r="O9305">
        <v>210.16100000000151</v>
      </c>
      <c r="P9305">
        <v>0</v>
      </c>
      <c r="Q9305">
        <v>0</v>
      </c>
    </row>
    <row r="9306" spans="1:17" x14ac:dyDescent="0.25">
      <c r="A9306" t="s">
        <v>31</v>
      </c>
      <c r="B9306" t="s">
        <v>34</v>
      </c>
      <c r="C9306" t="s">
        <v>37</v>
      </c>
      <c r="G9306" t="s">
        <v>81</v>
      </c>
      <c r="H9306" t="s">
        <v>104</v>
      </c>
      <c r="I9306" t="s">
        <v>94</v>
      </c>
      <c r="J9306" s="2">
        <v>44629</v>
      </c>
      <c r="K9306">
        <v>210.16100000000151</v>
      </c>
      <c r="L9306">
        <v>1</v>
      </c>
      <c r="M9306">
        <v>0</v>
      </c>
      <c r="N9306">
        <v>0</v>
      </c>
      <c r="O9306">
        <v>210.16100000000151</v>
      </c>
      <c r="P9306">
        <v>0</v>
      </c>
      <c r="Q9306">
        <v>0</v>
      </c>
    </row>
    <row r="9307" spans="1:17" x14ac:dyDescent="0.25">
      <c r="A9307" t="s">
        <v>31</v>
      </c>
      <c r="B9307" t="s">
        <v>34</v>
      </c>
      <c r="C9307" t="s">
        <v>37</v>
      </c>
      <c r="G9307" t="s">
        <v>81</v>
      </c>
      <c r="H9307" t="s">
        <v>104</v>
      </c>
      <c r="I9307" t="s">
        <v>94</v>
      </c>
      <c r="J9307" s="2">
        <v>44630</v>
      </c>
      <c r="K9307">
        <v>210.16100000000151</v>
      </c>
      <c r="L9307">
        <v>1</v>
      </c>
      <c r="M9307">
        <v>0</v>
      </c>
      <c r="N9307">
        <v>0</v>
      </c>
      <c r="O9307">
        <v>210.16100000000151</v>
      </c>
      <c r="P9307">
        <v>0</v>
      </c>
      <c r="Q9307">
        <v>0</v>
      </c>
    </row>
    <row r="9308" spans="1:17" x14ac:dyDescent="0.25">
      <c r="A9308" t="s">
        <v>31</v>
      </c>
      <c r="B9308" t="s">
        <v>34</v>
      </c>
      <c r="C9308" t="s">
        <v>37</v>
      </c>
      <c r="G9308" t="s">
        <v>81</v>
      </c>
      <c r="H9308" t="s">
        <v>104</v>
      </c>
      <c r="I9308" t="s">
        <v>94</v>
      </c>
      <c r="J9308" s="2">
        <v>44631</v>
      </c>
      <c r="K9308">
        <v>210.16100000000151</v>
      </c>
      <c r="L9308">
        <v>1</v>
      </c>
      <c r="M9308">
        <v>0</v>
      </c>
      <c r="N9308">
        <v>0</v>
      </c>
      <c r="O9308">
        <v>210.16100000000151</v>
      </c>
      <c r="P9308">
        <v>0</v>
      </c>
      <c r="Q9308">
        <v>0</v>
      </c>
    </row>
    <row r="9309" spans="1:17" x14ac:dyDescent="0.25">
      <c r="A9309" t="s">
        <v>31</v>
      </c>
      <c r="B9309" t="s">
        <v>34</v>
      </c>
      <c r="C9309" t="s">
        <v>37</v>
      </c>
      <c r="G9309" t="s">
        <v>81</v>
      </c>
      <c r="H9309" t="s">
        <v>104</v>
      </c>
      <c r="I9309" t="s">
        <v>94</v>
      </c>
      <c r="J9309" s="2">
        <v>44632</v>
      </c>
      <c r="K9309">
        <v>210.16100000000151</v>
      </c>
      <c r="L9309">
        <v>1</v>
      </c>
      <c r="M9309">
        <v>0</v>
      </c>
      <c r="N9309">
        <v>0</v>
      </c>
      <c r="O9309">
        <v>210.16100000000151</v>
      </c>
      <c r="P9309">
        <v>0</v>
      </c>
      <c r="Q9309">
        <v>0</v>
      </c>
    </row>
    <row r="9310" spans="1:17" x14ac:dyDescent="0.25">
      <c r="A9310" t="s">
        <v>31</v>
      </c>
      <c r="B9310" t="s">
        <v>34</v>
      </c>
      <c r="C9310" t="s">
        <v>37</v>
      </c>
      <c r="G9310" t="s">
        <v>81</v>
      </c>
      <c r="H9310" t="s">
        <v>104</v>
      </c>
      <c r="I9310" t="s">
        <v>94</v>
      </c>
      <c r="J9310" s="2">
        <v>44633</v>
      </c>
      <c r="K9310">
        <v>210.16100000000151</v>
      </c>
      <c r="L9310">
        <v>1</v>
      </c>
      <c r="M9310">
        <v>0</v>
      </c>
      <c r="N9310">
        <v>0</v>
      </c>
      <c r="O9310">
        <v>210.16100000000151</v>
      </c>
      <c r="P9310">
        <v>0</v>
      </c>
      <c r="Q9310">
        <v>0</v>
      </c>
    </row>
    <row r="9311" spans="1:17" x14ac:dyDescent="0.25">
      <c r="A9311" t="s">
        <v>31</v>
      </c>
      <c r="B9311" t="s">
        <v>34</v>
      </c>
      <c r="C9311" t="s">
        <v>37</v>
      </c>
      <c r="G9311" t="s">
        <v>81</v>
      </c>
      <c r="H9311" t="s">
        <v>104</v>
      </c>
      <c r="I9311" t="s">
        <v>94</v>
      </c>
      <c r="J9311" s="2">
        <v>44634</v>
      </c>
      <c r="K9311">
        <v>210.16100000000151</v>
      </c>
      <c r="L9311">
        <v>1</v>
      </c>
      <c r="M9311">
        <v>0</v>
      </c>
      <c r="N9311">
        <v>0</v>
      </c>
      <c r="O9311">
        <v>210.16100000000151</v>
      </c>
      <c r="P9311">
        <v>0</v>
      </c>
      <c r="Q9311">
        <v>0</v>
      </c>
    </row>
    <row r="9312" spans="1:17" x14ac:dyDescent="0.25">
      <c r="A9312" t="s">
        <v>31</v>
      </c>
      <c r="B9312" t="s">
        <v>34</v>
      </c>
      <c r="C9312" t="s">
        <v>37</v>
      </c>
      <c r="G9312" t="s">
        <v>81</v>
      </c>
      <c r="H9312" t="s">
        <v>104</v>
      </c>
      <c r="I9312" t="s">
        <v>94</v>
      </c>
      <c r="J9312" s="2">
        <v>44635</v>
      </c>
      <c r="K9312">
        <v>210.16100000000151</v>
      </c>
      <c r="L9312">
        <v>1</v>
      </c>
      <c r="M9312">
        <v>0</v>
      </c>
      <c r="N9312">
        <v>0</v>
      </c>
      <c r="O9312">
        <v>210.16100000000151</v>
      </c>
      <c r="P9312">
        <v>0</v>
      </c>
      <c r="Q9312">
        <v>0</v>
      </c>
    </row>
    <row r="9313" spans="1:17" x14ac:dyDescent="0.25">
      <c r="A9313" t="s">
        <v>31</v>
      </c>
      <c r="B9313" t="s">
        <v>34</v>
      </c>
      <c r="C9313" t="s">
        <v>37</v>
      </c>
      <c r="G9313" t="s">
        <v>81</v>
      </c>
      <c r="H9313" t="s">
        <v>104</v>
      </c>
      <c r="I9313" t="s">
        <v>94</v>
      </c>
      <c r="J9313" s="2">
        <v>44636</v>
      </c>
      <c r="K9313">
        <v>96.560818559226973</v>
      </c>
      <c r="L9313">
        <v>0</v>
      </c>
      <c r="M9313">
        <v>0</v>
      </c>
      <c r="N9313">
        <v>0</v>
      </c>
      <c r="O9313">
        <v>0</v>
      </c>
      <c r="P9313">
        <v>0</v>
      </c>
      <c r="Q9313">
        <v>0</v>
      </c>
    </row>
    <row r="9314" spans="1:17" x14ac:dyDescent="0.25">
      <c r="A9314" t="s">
        <v>31</v>
      </c>
      <c r="B9314" t="s">
        <v>34</v>
      </c>
      <c r="C9314" t="s">
        <v>37</v>
      </c>
      <c r="G9314" t="s">
        <v>81</v>
      </c>
      <c r="H9314" t="s">
        <v>104</v>
      </c>
      <c r="I9314" t="s">
        <v>94</v>
      </c>
      <c r="J9314" s="2">
        <v>44637</v>
      </c>
      <c r="K9314">
        <v>34.215717122137242</v>
      </c>
      <c r="L9314">
        <v>0</v>
      </c>
      <c r="M9314">
        <v>0</v>
      </c>
      <c r="N9314">
        <v>0</v>
      </c>
      <c r="O9314">
        <v>0</v>
      </c>
      <c r="P9314">
        <v>0</v>
      </c>
      <c r="Q9314">
        <v>0</v>
      </c>
    </row>
    <row r="9315" spans="1:17" x14ac:dyDescent="0.25">
      <c r="A9315" t="s">
        <v>31</v>
      </c>
      <c r="B9315" t="s">
        <v>34</v>
      </c>
      <c r="C9315" t="s">
        <v>37</v>
      </c>
      <c r="G9315" t="s">
        <v>81</v>
      </c>
      <c r="H9315" t="s">
        <v>104</v>
      </c>
      <c r="I9315" t="s">
        <v>94</v>
      </c>
      <c r="J9315" s="2">
        <v>44638</v>
      </c>
      <c r="K9315">
        <v>0</v>
      </c>
      <c r="L9315">
        <v>0</v>
      </c>
      <c r="M9315">
        <v>0</v>
      </c>
      <c r="N9315">
        <v>0</v>
      </c>
      <c r="O9315">
        <v>0</v>
      </c>
      <c r="P9315">
        <v>0</v>
      </c>
      <c r="Q9315">
        <v>0</v>
      </c>
    </row>
    <row r="9316" spans="1:17" x14ac:dyDescent="0.25">
      <c r="A9316" t="s">
        <v>31</v>
      </c>
      <c r="B9316" t="s">
        <v>34</v>
      </c>
      <c r="C9316" t="s">
        <v>37</v>
      </c>
      <c r="G9316" t="s">
        <v>81</v>
      </c>
      <c r="H9316" t="s">
        <v>104</v>
      </c>
      <c r="I9316" t="s">
        <v>94</v>
      </c>
      <c r="J9316" s="2">
        <v>44639</v>
      </c>
      <c r="K9316">
        <v>0</v>
      </c>
      <c r="L9316">
        <v>0</v>
      </c>
      <c r="M9316">
        <v>0</v>
      </c>
      <c r="N9316">
        <v>0</v>
      </c>
      <c r="O9316">
        <v>0</v>
      </c>
      <c r="P9316">
        <v>0</v>
      </c>
      <c r="Q9316">
        <v>0</v>
      </c>
    </row>
    <row r="9317" spans="1:17" x14ac:dyDescent="0.25">
      <c r="A9317" t="s">
        <v>31</v>
      </c>
      <c r="B9317" t="s">
        <v>34</v>
      </c>
      <c r="C9317" t="s">
        <v>37</v>
      </c>
      <c r="G9317" t="s">
        <v>81</v>
      </c>
      <c r="H9317" t="s">
        <v>104</v>
      </c>
      <c r="I9317" t="s">
        <v>94</v>
      </c>
      <c r="J9317" s="2">
        <v>44640</v>
      </c>
      <c r="K9317">
        <v>0</v>
      </c>
      <c r="L9317">
        <v>0</v>
      </c>
      <c r="M9317">
        <v>0</v>
      </c>
      <c r="N9317">
        <v>0</v>
      </c>
      <c r="O9317">
        <v>0</v>
      </c>
      <c r="P9317">
        <v>0</v>
      </c>
      <c r="Q9317">
        <v>0</v>
      </c>
    </row>
    <row r="9318" spans="1:17" x14ac:dyDescent="0.25">
      <c r="A9318" t="s">
        <v>31</v>
      </c>
      <c r="B9318" t="s">
        <v>34</v>
      </c>
      <c r="C9318" t="s">
        <v>37</v>
      </c>
      <c r="G9318" t="s">
        <v>81</v>
      </c>
      <c r="H9318" t="s">
        <v>104</v>
      </c>
      <c r="I9318" t="s">
        <v>94</v>
      </c>
      <c r="J9318" s="2">
        <v>44641</v>
      </c>
      <c r="K9318">
        <v>0</v>
      </c>
      <c r="L9318">
        <v>0</v>
      </c>
      <c r="M9318">
        <v>0</v>
      </c>
      <c r="N9318">
        <v>0</v>
      </c>
      <c r="O9318">
        <v>0</v>
      </c>
      <c r="P9318">
        <v>0</v>
      </c>
      <c r="Q9318">
        <v>0</v>
      </c>
    </row>
    <row r="9319" spans="1:17" x14ac:dyDescent="0.25">
      <c r="A9319" t="s">
        <v>31</v>
      </c>
      <c r="B9319" t="s">
        <v>34</v>
      </c>
      <c r="C9319" t="s">
        <v>37</v>
      </c>
      <c r="G9319" t="s">
        <v>81</v>
      </c>
      <c r="H9319" t="s">
        <v>104</v>
      </c>
      <c r="I9319" t="s">
        <v>94</v>
      </c>
      <c r="J9319" s="2">
        <v>44642</v>
      </c>
      <c r="K9319">
        <v>0</v>
      </c>
      <c r="L9319">
        <v>0</v>
      </c>
      <c r="M9319">
        <v>0</v>
      </c>
      <c r="N9319">
        <v>0</v>
      </c>
      <c r="O9319">
        <v>0</v>
      </c>
      <c r="P9319">
        <v>0</v>
      </c>
      <c r="Q9319">
        <v>0</v>
      </c>
    </row>
    <row r="9320" spans="1:17" x14ac:dyDescent="0.25">
      <c r="A9320" t="s">
        <v>31</v>
      </c>
      <c r="B9320" t="s">
        <v>34</v>
      </c>
      <c r="C9320" t="s">
        <v>37</v>
      </c>
      <c r="G9320" t="s">
        <v>81</v>
      </c>
      <c r="H9320" t="s">
        <v>104</v>
      </c>
      <c r="I9320" t="s">
        <v>94</v>
      </c>
      <c r="J9320" s="2">
        <v>44643</v>
      </c>
      <c r="K9320">
        <v>0</v>
      </c>
      <c r="L9320">
        <v>0</v>
      </c>
      <c r="M9320">
        <v>0</v>
      </c>
      <c r="N9320">
        <v>0</v>
      </c>
      <c r="O9320">
        <v>0</v>
      </c>
      <c r="P9320">
        <v>0</v>
      </c>
      <c r="Q9320">
        <v>0</v>
      </c>
    </row>
    <row r="9321" spans="1:17" x14ac:dyDescent="0.25">
      <c r="A9321" t="s">
        <v>31</v>
      </c>
      <c r="B9321" t="s">
        <v>34</v>
      </c>
      <c r="C9321" t="s">
        <v>37</v>
      </c>
      <c r="G9321" t="s">
        <v>81</v>
      </c>
      <c r="H9321" t="s">
        <v>104</v>
      </c>
      <c r="I9321" t="s">
        <v>94</v>
      </c>
      <c r="J9321" s="2">
        <v>44644</v>
      </c>
      <c r="K9321">
        <v>0</v>
      </c>
      <c r="L9321">
        <v>0</v>
      </c>
      <c r="M9321">
        <v>0</v>
      </c>
      <c r="N9321">
        <v>0</v>
      </c>
      <c r="O9321">
        <v>0</v>
      </c>
      <c r="P9321">
        <v>0</v>
      </c>
      <c r="Q9321">
        <v>0</v>
      </c>
    </row>
    <row r="9322" spans="1:17" x14ac:dyDescent="0.25">
      <c r="A9322" t="s">
        <v>31</v>
      </c>
      <c r="B9322" t="s">
        <v>34</v>
      </c>
      <c r="C9322" t="s">
        <v>37</v>
      </c>
      <c r="G9322" t="s">
        <v>81</v>
      </c>
      <c r="H9322" t="s">
        <v>104</v>
      </c>
      <c r="I9322" t="s">
        <v>94</v>
      </c>
      <c r="J9322" s="2">
        <v>44645</v>
      </c>
      <c r="K9322">
        <v>0</v>
      </c>
      <c r="L9322">
        <v>0</v>
      </c>
      <c r="M9322">
        <v>0</v>
      </c>
      <c r="N9322">
        <v>0</v>
      </c>
      <c r="O9322">
        <v>0</v>
      </c>
      <c r="P9322">
        <v>0</v>
      </c>
      <c r="Q9322">
        <v>0</v>
      </c>
    </row>
    <row r="9323" spans="1:17" x14ac:dyDescent="0.25">
      <c r="A9323" t="s">
        <v>31</v>
      </c>
      <c r="B9323" t="s">
        <v>34</v>
      </c>
      <c r="C9323" t="s">
        <v>37</v>
      </c>
      <c r="G9323" t="s">
        <v>81</v>
      </c>
      <c r="H9323" t="s">
        <v>104</v>
      </c>
      <c r="I9323" t="s">
        <v>94</v>
      </c>
      <c r="J9323" s="2">
        <v>44646</v>
      </c>
      <c r="K9323">
        <v>0</v>
      </c>
      <c r="L9323">
        <v>0</v>
      </c>
      <c r="M9323">
        <v>0</v>
      </c>
      <c r="N9323">
        <v>0</v>
      </c>
      <c r="O9323">
        <v>0</v>
      </c>
      <c r="P9323">
        <v>0</v>
      </c>
      <c r="Q9323">
        <v>0</v>
      </c>
    </row>
    <row r="9324" spans="1:17" x14ac:dyDescent="0.25">
      <c r="A9324" t="s">
        <v>31</v>
      </c>
      <c r="B9324" t="s">
        <v>34</v>
      </c>
      <c r="C9324" t="s">
        <v>37</v>
      </c>
      <c r="G9324" t="s">
        <v>81</v>
      </c>
      <c r="H9324" t="s">
        <v>104</v>
      </c>
      <c r="I9324" t="s">
        <v>94</v>
      </c>
      <c r="J9324" s="2">
        <v>44647</v>
      </c>
      <c r="K9324">
        <v>0</v>
      </c>
      <c r="L9324">
        <v>0</v>
      </c>
      <c r="M9324">
        <v>0</v>
      </c>
      <c r="N9324">
        <v>0</v>
      </c>
      <c r="O9324">
        <v>0</v>
      </c>
      <c r="P9324">
        <v>0</v>
      </c>
      <c r="Q9324">
        <v>0</v>
      </c>
    </row>
    <row r="9325" spans="1:17" x14ac:dyDescent="0.25">
      <c r="A9325" t="s">
        <v>31</v>
      </c>
      <c r="B9325" t="s">
        <v>34</v>
      </c>
      <c r="C9325" t="s">
        <v>37</v>
      </c>
      <c r="G9325" t="s">
        <v>81</v>
      </c>
      <c r="H9325" t="s">
        <v>104</v>
      </c>
      <c r="I9325" t="s">
        <v>94</v>
      </c>
      <c r="J9325" s="2">
        <v>44648</v>
      </c>
      <c r="K9325">
        <v>0</v>
      </c>
      <c r="L9325">
        <v>0</v>
      </c>
      <c r="M9325">
        <v>0</v>
      </c>
      <c r="N9325">
        <v>0</v>
      </c>
      <c r="O9325">
        <v>0</v>
      </c>
      <c r="P9325">
        <v>0</v>
      </c>
      <c r="Q9325">
        <v>0</v>
      </c>
    </row>
    <row r="9326" spans="1:17" x14ac:dyDescent="0.25">
      <c r="A9326" t="s">
        <v>31</v>
      </c>
      <c r="B9326" t="s">
        <v>34</v>
      </c>
      <c r="C9326" t="s">
        <v>37</v>
      </c>
      <c r="G9326" t="s">
        <v>81</v>
      </c>
      <c r="H9326" t="s">
        <v>104</v>
      </c>
      <c r="I9326" t="s">
        <v>94</v>
      </c>
      <c r="J9326" s="2">
        <v>44649</v>
      </c>
      <c r="K9326">
        <v>0</v>
      </c>
      <c r="L9326">
        <v>0</v>
      </c>
      <c r="M9326">
        <v>0</v>
      </c>
      <c r="N9326">
        <v>0</v>
      </c>
      <c r="O9326">
        <v>0</v>
      </c>
      <c r="P9326">
        <v>0</v>
      </c>
      <c r="Q9326">
        <v>0</v>
      </c>
    </row>
    <row r="9327" spans="1:17" x14ac:dyDescent="0.25">
      <c r="A9327" t="s">
        <v>31</v>
      </c>
      <c r="B9327" t="s">
        <v>34</v>
      </c>
      <c r="C9327" t="s">
        <v>37</v>
      </c>
      <c r="G9327" t="s">
        <v>81</v>
      </c>
      <c r="H9327" t="s">
        <v>104</v>
      </c>
      <c r="I9327" t="s">
        <v>94</v>
      </c>
      <c r="J9327" s="2">
        <v>44650</v>
      </c>
      <c r="K9327">
        <v>0</v>
      </c>
      <c r="L9327">
        <v>0</v>
      </c>
      <c r="M9327">
        <v>0</v>
      </c>
      <c r="N9327">
        <v>0</v>
      </c>
      <c r="O9327">
        <v>0</v>
      </c>
      <c r="P9327">
        <v>0</v>
      </c>
      <c r="Q9327">
        <v>0</v>
      </c>
    </row>
    <row r="9328" spans="1:17" x14ac:dyDescent="0.25">
      <c r="A9328" t="s">
        <v>31</v>
      </c>
      <c r="B9328" t="s">
        <v>34</v>
      </c>
      <c r="C9328" t="s">
        <v>37</v>
      </c>
      <c r="G9328" t="s">
        <v>81</v>
      </c>
      <c r="H9328" t="s">
        <v>104</v>
      </c>
      <c r="I9328" t="s">
        <v>94</v>
      </c>
      <c r="J9328" s="2">
        <v>44651</v>
      </c>
      <c r="K9328">
        <v>0</v>
      </c>
      <c r="L9328">
        <v>0</v>
      </c>
      <c r="M9328">
        <v>0</v>
      </c>
      <c r="N9328">
        <v>0</v>
      </c>
      <c r="O9328">
        <v>0</v>
      </c>
      <c r="P9328">
        <v>0</v>
      </c>
      <c r="Q9328">
        <v>0</v>
      </c>
    </row>
    <row r="9329" spans="1:17" x14ac:dyDescent="0.25">
      <c r="A9329" t="s">
        <v>31</v>
      </c>
      <c r="B9329" t="s">
        <v>34</v>
      </c>
      <c r="C9329" t="s">
        <v>37</v>
      </c>
      <c r="G9329" t="s">
        <v>82</v>
      </c>
      <c r="H9329" t="s">
        <v>104</v>
      </c>
      <c r="I9329" t="s">
        <v>94</v>
      </c>
      <c r="J9329" s="2">
        <v>44378</v>
      </c>
      <c r="K9329">
        <v>0</v>
      </c>
      <c r="L9329">
        <v>0</v>
      </c>
      <c r="M9329">
        <v>0</v>
      </c>
      <c r="N9329">
        <v>0</v>
      </c>
      <c r="O9329">
        <v>0</v>
      </c>
      <c r="P9329">
        <v>0</v>
      </c>
      <c r="Q9329">
        <v>0</v>
      </c>
    </row>
    <row r="9330" spans="1:17" x14ac:dyDescent="0.25">
      <c r="A9330" t="s">
        <v>31</v>
      </c>
      <c r="B9330" t="s">
        <v>34</v>
      </c>
      <c r="C9330" t="s">
        <v>37</v>
      </c>
      <c r="G9330" t="s">
        <v>82</v>
      </c>
      <c r="H9330" t="s">
        <v>104</v>
      </c>
      <c r="I9330" t="s">
        <v>94</v>
      </c>
      <c r="J9330" s="2">
        <v>44379</v>
      </c>
      <c r="K9330">
        <v>0</v>
      </c>
      <c r="L9330">
        <v>0</v>
      </c>
      <c r="M9330">
        <v>0</v>
      </c>
      <c r="N9330">
        <v>0</v>
      </c>
      <c r="O9330">
        <v>0</v>
      </c>
      <c r="P9330">
        <v>0</v>
      </c>
      <c r="Q9330">
        <v>0</v>
      </c>
    </row>
    <row r="9331" spans="1:17" x14ac:dyDescent="0.25">
      <c r="A9331" t="s">
        <v>31</v>
      </c>
      <c r="B9331" t="s">
        <v>34</v>
      </c>
      <c r="C9331" t="s">
        <v>37</v>
      </c>
      <c r="G9331" t="s">
        <v>82</v>
      </c>
      <c r="H9331" t="s">
        <v>104</v>
      </c>
      <c r="I9331" t="s">
        <v>94</v>
      </c>
      <c r="J9331" s="2">
        <v>44380</v>
      </c>
      <c r="K9331">
        <v>0</v>
      </c>
      <c r="L9331">
        <v>0</v>
      </c>
      <c r="M9331">
        <v>0</v>
      </c>
      <c r="N9331">
        <v>0</v>
      </c>
      <c r="O9331">
        <v>0</v>
      </c>
      <c r="P9331">
        <v>0</v>
      </c>
      <c r="Q9331">
        <v>0</v>
      </c>
    </row>
    <row r="9332" spans="1:17" x14ac:dyDescent="0.25">
      <c r="A9332" t="s">
        <v>31</v>
      </c>
      <c r="B9332" t="s">
        <v>34</v>
      </c>
      <c r="C9332" t="s">
        <v>37</v>
      </c>
      <c r="G9332" t="s">
        <v>82</v>
      </c>
      <c r="H9332" t="s">
        <v>104</v>
      </c>
      <c r="I9332" t="s">
        <v>94</v>
      </c>
      <c r="J9332" s="2">
        <v>44381</v>
      </c>
      <c r="K9332">
        <v>0</v>
      </c>
      <c r="L9332">
        <v>0</v>
      </c>
      <c r="M9332">
        <v>0</v>
      </c>
      <c r="N9332">
        <v>0</v>
      </c>
      <c r="O9332">
        <v>0</v>
      </c>
      <c r="P9332">
        <v>0</v>
      </c>
      <c r="Q9332">
        <v>0</v>
      </c>
    </row>
    <row r="9333" spans="1:17" x14ac:dyDescent="0.25">
      <c r="A9333" t="s">
        <v>31</v>
      </c>
      <c r="B9333" t="s">
        <v>34</v>
      </c>
      <c r="C9333" t="s">
        <v>37</v>
      </c>
      <c r="G9333" t="s">
        <v>82</v>
      </c>
      <c r="H9333" t="s">
        <v>104</v>
      </c>
      <c r="I9333" t="s">
        <v>94</v>
      </c>
      <c r="J9333" s="2">
        <v>44382</v>
      </c>
      <c r="K9333">
        <v>0</v>
      </c>
      <c r="L9333">
        <v>0</v>
      </c>
      <c r="M9333">
        <v>0</v>
      </c>
      <c r="N9333">
        <v>0</v>
      </c>
      <c r="O9333">
        <v>0</v>
      </c>
      <c r="P9333">
        <v>0</v>
      </c>
      <c r="Q9333">
        <v>0</v>
      </c>
    </row>
    <row r="9334" spans="1:17" x14ac:dyDescent="0.25">
      <c r="A9334" t="s">
        <v>31</v>
      </c>
      <c r="B9334" t="s">
        <v>34</v>
      </c>
      <c r="C9334" t="s">
        <v>37</v>
      </c>
      <c r="G9334" t="s">
        <v>82</v>
      </c>
      <c r="H9334" t="s">
        <v>104</v>
      </c>
      <c r="I9334" t="s">
        <v>94</v>
      </c>
      <c r="J9334" s="2">
        <v>44383</v>
      </c>
      <c r="K9334">
        <v>0</v>
      </c>
      <c r="L9334">
        <v>0</v>
      </c>
      <c r="M9334">
        <v>0</v>
      </c>
      <c r="N9334">
        <v>0</v>
      </c>
      <c r="O9334">
        <v>0</v>
      </c>
      <c r="P9334">
        <v>0</v>
      </c>
      <c r="Q9334">
        <v>0</v>
      </c>
    </row>
    <row r="9335" spans="1:17" x14ac:dyDescent="0.25">
      <c r="A9335" t="s">
        <v>31</v>
      </c>
      <c r="B9335" t="s">
        <v>34</v>
      </c>
      <c r="C9335" t="s">
        <v>37</v>
      </c>
      <c r="G9335" t="s">
        <v>82</v>
      </c>
      <c r="H9335" t="s">
        <v>104</v>
      </c>
      <c r="I9335" t="s">
        <v>94</v>
      </c>
      <c r="J9335" s="2">
        <v>44384</v>
      </c>
      <c r="K9335">
        <v>0</v>
      </c>
      <c r="L9335">
        <v>0</v>
      </c>
      <c r="M9335">
        <v>0</v>
      </c>
      <c r="N9335">
        <v>0</v>
      </c>
      <c r="O9335">
        <v>0</v>
      </c>
      <c r="P9335">
        <v>0</v>
      </c>
      <c r="Q9335">
        <v>0</v>
      </c>
    </row>
    <row r="9336" spans="1:17" x14ac:dyDescent="0.25">
      <c r="A9336" t="s">
        <v>31</v>
      </c>
      <c r="B9336" t="s">
        <v>34</v>
      </c>
      <c r="C9336" t="s">
        <v>37</v>
      </c>
      <c r="G9336" t="s">
        <v>82</v>
      </c>
      <c r="H9336" t="s">
        <v>104</v>
      </c>
      <c r="I9336" t="s">
        <v>94</v>
      </c>
      <c r="J9336" s="2">
        <v>44385</v>
      </c>
      <c r="K9336">
        <v>0</v>
      </c>
      <c r="L9336">
        <v>0</v>
      </c>
      <c r="M9336">
        <v>0</v>
      </c>
      <c r="N9336">
        <v>0</v>
      </c>
      <c r="O9336">
        <v>0</v>
      </c>
      <c r="P9336">
        <v>0</v>
      </c>
      <c r="Q9336">
        <v>0</v>
      </c>
    </row>
    <row r="9337" spans="1:17" x14ac:dyDescent="0.25">
      <c r="A9337" t="s">
        <v>31</v>
      </c>
      <c r="B9337" t="s">
        <v>34</v>
      </c>
      <c r="C9337" t="s">
        <v>37</v>
      </c>
      <c r="G9337" t="s">
        <v>82</v>
      </c>
      <c r="H9337" t="s">
        <v>104</v>
      </c>
      <c r="I9337" t="s">
        <v>94</v>
      </c>
      <c r="J9337" s="2">
        <v>44386</v>
      </c>
      <c r="K9337">
        <v>0</v>
      </c>
      <c r="L9337">
        <v>0</v>
      </c>
      <c r="M9337">
        <v>0</v>
      </c>
      <c r="N9337">
        <v>0</v>
      </c>
      <c r="O9337">
        <v>0</v>
      </c>
      <c r="P9337">
        <v>0</v>
      </c>
      <c r="Q9337">
        <v>0</v>
      </c>
    </row>
    <row r="9338" spans="1:17" x14ac:dyDescent="0.25">
      <c r="A9338" t="s">
        <v>31</v>
      </c>
      <c r="B9338" t="s">
        <v>34</v>
      </c>
      <c r="C9338" t="s">
        <v>37</v>
      </c>
      <c r="G9338" t="s">
        <v>82</v>
      </c>
      <c r="H9338" t="s">
        <v>104</v>
      </c>
      <c r="I9338" t="s">
        <v>94</v>
      </c>
      <c r="J9338" s="2">
        <v>44387</v>
      </c>
      <c r="K9338">
        <v>0</v>
      </c>
      <c r="L9338">
        <v>0</v>
      </c>
      <c r="M9338">
        <v>0</v>
      </c>
      <c r="N9338">
        <v>0</v>
      </c>
      <c r="O9338">
        <v>0</v>
      </c>
      <c r="P9338">
        <v>0</v>
      </c>
      <c r="Q9338">
        <v>0</v>
      </c>
    </row>
    <row r="9339" spans="1:17" x14ac:dyDescent="0.25">
      <c r="A9339" t="s">
        <v>31</v>
      </c>
      <c r="B9339" t="s">
        <v>34</v>
      </c>
      <c r="C9339" t="s">
        <v>37</v>
      </c>
      <c r="G9339" t="s">
        <v>82</v>
      </c>
      <c r="H9339" t="s">
        <v>104</v>
      </c>
      <c r="I9339" t="s">
        <v>94</v>
      </c>
      <c r="J9339" s="2">
        <v>44388</v>
      </c>
      <c r="K9339">
        <v>0</v>
      </c>
      <c r="L9339">
        <v>0</v>
      </c>
      <c r="M9339">
        <v>0</v>
      </c>
      <c r="N9339">
        <v>0</v>
      </c>
      <c r="O9339">
        <v>0</v>
      </c>
      <c r="P9339">
        <v>0</v>
      </c>
      <c r="Q9339">
        <v>0</v>
      </c>
    </row>
    <row r="9340" spans="1:17" x14ac:dyDescent="0.25">
      <c r="A9340" t="s">
        <v>31</v>
      </c>
      <c r="B9340" t="s">
        <v>34</v>
      </c>
      <c r="C9340" t="s">
        <v>37</v>
      </c>
      <c r="G9340" t="s">
        <v>82</v>
      </c>
      <c r="H9340" t="s">
        <v>104</v>
      </c>
      <c r="I9340" t="s">
        <v>94</v>
      </c>
      <c r="J9340" s="2">
        <v>44389</v>
      </c>
      <c r="K9340">
        <v>0</v>
      </c>
      <c r="L9340">
        <v>0</v>
      </c>
      <c r="M9340">
        <v>0</v>
      </c>
      <c r="N9340">
        <v>0</v>
      </c>
      <c r="O9340">
        <v>0</v>
      </c>
      <c r="P9340">
        <v>0</v>
      </c>
      <c r="Q9340">
        <v>0</v>
      </c>
    </row>
    <row r="9341" spans="1:17" x14ac:dyDescent="0.25">
      <c r="A9341" t="s">
        <v>31</v>
      </c>
      <c r="B9341" t="s">
        <v>34</v>
      </c>
      <c r="C9341" t="s">
        <v>37</v>
      </c>
      <c r="G9341" t="s">
        <v>82</v>
      </c>
      <c r="H9341" t="s">
        <v>104</v>
      </c>
      <c r="I9341" t="s">
        <v>94</v>
      </c>
      <c r="J9341" s="2">
        <v>44390</v>
      </c>
      <c r="K9341">
        <v>0</v>
      </c>
      <c r="L9341">
        <v>0</v>
      </c>
      <c r="M9341">
        <v>0</v>
      </c>
      <c r="N9341">
        <v>0</v>
      </c>
      <c r="O9341">
        <v>0</v>
      </c>
      <c r="P9341">
        <v>0</v>
      </c>
      <c r="Q9341">
        <v>0</v>
      </c>
    </row>
    <row r="9342" spans="1:17" x14ac:dyDescent="0.25">
      <c r="A9342" t="s">
        <v>31</v>
      </c>
      <c r="B9342" t="s">
        <v>34</v>
      </c>
      <c r="C9342" t="s">
        <v>37</v>
      </c>
      <c r="G9342" t="s">
        <v>82</v>
      </c>
      <c r="H9342" t="s">
        <v>104</v>
      </c>
      <c r="I9342" t="s">
        <v>94</v>
      </c>
      <c r="J9342" s="2">
        <v>44391</v>
      </c>
      <c r="K9342">
        <v>0</v>
      </c>
      <c r="L9342">
        <v>0</v>
      </c>
      <c r="M9342">
        <v>0</v>
      </c>
      <c r="N9342">
        <v>0</v>
      </c>
      <c r="O9342">
        <v>0</v>
      </c>
      <c r="P9342">
        <v>0</v>
      </c>
      <c r="Q9342">
        <v>0</v>
      </c>
    </row>
    <row r="9343" spans="1:17" x14ac:dyDescent="0.25">
      <c r="A9343" t="s">
        <v>31</v>
      </c>
      <c r="B9343" t="s">
        <v>34</v>
      </c>
      <c r="C9343" t="s">
        <v>37</v>
      </c>
      <c r="G9343" t="s">
        <v>82</v>
      </c>
      <c r="H9343" t="s">
        <v>104</v>
      </c>
      <c r="I9343" t="s">
        <v>94</v>
      </c>
      <c r="J9343" s="2">
        <v>44392</v>
      </c>
      <c r="K9343">
        <v>0</v>
      </c>
      <c r="L9343">
        <v>0</v>
      </c>
      <c r="M9343">
        <v>0</v>
      </c>
      <c r="N9343">
        <v>0</v>
      </c>
      <c r="O9343">
        <v>0</v>
      </c>
      <c r="P9343">
        <v>0</v>
      </c>
      <c r="Q9343">
        <v>0</v>
      </c>
    </row>
    <row r="9344" spans="1:17" x14ac:dyDescent="0.25">
      <c r="A9344" t="s">
        <v>31</v>
      </c>
      <c r="B9344" t="s">
        <v>34</v>
      </c>
      <c r="C9344" t="s">
        <v>37</v>
      </c>
      <c r="G9344" t="s">
        <v>82</v>
      </c>
      <c r="H9344" t="s">
        <v>104</v>
      </c>
      <c r="I9344" t="s">
        <v>94</v>
      </c>
      <c r="J9344" s="2">
        <v>44393</v>
      </c>
      <c r="K9344">
        <v>0</v>
      </c>
      <c r="L9344">
        <v>0</v>
      </c>
      <c r="M9344">
        <v>0</v>
      </c>
      <c r="N9344">
        <v>0</v>
      </c>
      <c r="O9344">
        <v>0</v>
      </c>
      <c r="P9344">
        <v>0</v>
      </c>
      <c r="Q9344">
        <v>0</v>
      </c>
    </row>
    <row r="9345" spans="1:17" x14ac:dyDescent="0.25">
      <c r="A9345" t="s">
        <v>31</v>
      </c>
      <c r="B9345" t="s">
        <v>34</v>
      </c>
      <c r="C9345" t="s">
        <v>37</v>
      </c>
      <c r="G9345" t="s">
        <v>82</v>
      </c>
      <c r="H9345" t="s">
        <v>104</v>
      </c>
      <c r="I9345" t="s">
        <v>94</v>
      </c>
      <c r="J9345" s="2">
        <v>44394</v>
      </c>
      <c r="K9345">
        <v>0</v>
      </c>
      <c r="L9345">
        <v>0</v>
      </c>
      <c r="M9345">
        <v>0</v>
      </c>
      <c r="N9345">
        <v>0</v>
      </c>
      <c r="O9345">
        <v>0</v>
      </c>
      <c r="P9345">
        <v>0</v>
      </c>
      <c r="Q9345">
        <v>0</v>
      </c>
    </row>
    <row r="9346" spans="1:17" x14ac:dyDescent="0.25">
      <c r="A9346" t="s">
        <v>31</v>
      </c>
      <c r="B9346" t="s">
        <v>34</v>
      </c>
      <c r="C9346" t="s">
        <v>37</v>
      </c>
      <c r="G9346" t="s">
        <v>82</v>
      </c>
      <c r="H9346" t="s">
        <v>104</v>
      </c>
      <c r="I9346" t="s">
        <v>94</v>
      </c>
      <c r="J9346" s="2">
        <v>44395</v>
      </c>
      <c r="K9346">
        <v>0</v>
      </c>
      <c r="L9346">
        <v>0</v>
      </c>
      <c r="M9346">
        <v>0</v>
      </c>
      <c r="N9346">
        <v>0</v>
      </c>
      <c r="O9346">
        <v>0</v>
      </c>
      <c r="P9346">
        <v>0</v>
      </c>
      <c r="Q9346">
        <v>0</v>
      </c>
    </row>
    <row r="9347" spans="1:17" x14ac:dyDescent="0.25">
      <c r="A9347" t="s">
        <v>31</v>
      </c>
      <c r="B9347" t="s">
        <v>34</v>
      </c>
      <c r="C9347" t="s">
        <v>37</v>
      </c>
      <c r="G9347" t="s">
        <v>82</v>
      </c>
      <c r="H9347" t="s">
        <v>104</v>
      </c>
      <c r="I9347" t="s">
        <v>94</v>
      </c>
      <c r="J9347" s="2">
        <v>44396</v>
      </c>
      <c r="K9347">
        <v>0</v>
      </c>
      <c r="L9347">
        <v>0</v>
      </c>
      <c r="M9347">
        <v>0</v>
      </c>
      <c r="N9347">
        <v>0</v>
      </c>
      <c r="O9347">
        <v>0</v>
      </c>
      <c r="P9347">
        <v>0</v>
      </c>
      <c r="Q9347">
        <v>0</v>
      </c>
    </row>
    <row r="9348" spans="1:17" x14ac:dyDescent="0.25">
      <c r="A9348" t="s">
        <v>31</v>
      </c>
      <c r="B9348" t="s">
        <v>34</v>
      </c>
      <c r="C9348" t="s">
        <v>37</v>
      </c>
      <c r="G9348" t="s">
        <v>82</v>
      </c>
      <c r="H9348" t="s">
        <v>104</v>
      </c>
      <c r="I9348" t="s">
        <v>94</v>
      </c>
      <c r="J9348" s="2">
        <v>44397</v>
      </c>
      <c r="K9348">
        <v>0</v>
      </c>
      <c r="L9348">
        <v>0</v>
      </c>
      <c r="M9348">
        <v>0</v>
      </c>
      <c r="N9348">
        <v>0</v>
      </c>
      <c r="O9348">
        <v>0</v>
      </c>
      <c r="P9348">
        <v>0</v>
      </c>
      <c r="Q9348">
        <v>0</v>
      </c>
    </row>
    <row r="9349" spans="1:17" x14ac:dyDescent="0.25">
      <c r="A9349" t="s">
        <v>31</v>
      </c>
      <c r="B9349" t="s">
        <v>34</v>
      </c>
      <c r="C9349" t="s">
        <v>37</v>
      </c>
      <c r="G9349" t="s">
        <v>82</v>
      </c>
      <c r="H9349" t="s">
        <v>104</v>
      </c>
      <c r="I9349" t="s">
        <v>94</v>
      </c>
      <c r="J9349" s="2">
        <v>44398</v>
      </c>
      <c r="K9349">
        <v>0</v>
      </c>
      <c r="L9349">
        <v>0</v>
      </c>
      <c r="M9349">
        <v>0</v>
      </c>
      <c r="N9349">
        <v>0</v>
      </c>
      <c r="O9349">
        <v>0</v>
      </c>
      <c r="P9349">
        <v>0</v>
      </c>
      <c r="Q9349">
        <v>0</v>
      </c>
    </row>
    <row r="9350" spans="1:17" x14ac:dyDescent="0.25">
      <c r="A9350" t="s">
        <v>31</v>
      </c>
      <c r="B9350" t="s">
        <v>34</v>
      </c>
      <c r="C9350" t="s">
        <v>37</v>
      </c>
      <c r="G9350" t="s">
        <v>82</v>
      </c>
      <c r="H9350" t="s">
        <v>104</v>
      </c>
      <c r="I9350" t="s">
        <v>94</v>
      </c>
      <c r="J9350" s="2">
        <v>44399</v>
      </c>
      <c r="K9350">
        <v>0</v>
      </c>
      <c r="L9350">
        <v>0</v>
      </c>
      <c r="M9350">
        <v>0</v>
      </c>
      <c r="N9350">
        <v>0</v>
      </c>
      <c r="O9350">
        <v>0</v>
      </c>
      <c r="P9350">
        <v>0</v>
      </c>
      <c r="Q9350">
        <v>0</v>
      </c>
    </row>
    <row r="9351" spans="1:17" x14ac:dyDescent="0.25">
      <c r="A9351" t="s">
        <v>31</v>
      </c>
      <c r="B9351" t="s">
        <v>34</v>
      </c>
      <c r="C9351" t="s">
        <v>37</v>
      </c>
      <c r="G9351" t="s">
        <v>82</v>
      </c>
      <c r="H9351" t="s">
        <v>104</v>
      </c>
      <c r="I9351" t="s">
        <v>94</v>
      </c>
      <c r="J9351" s="2">
        <v>44400</v>
      </c>
      <c r="K9351">
        <v>0</v>
      </c>
      <c r="L9351">
        <v>0</v>
      </c>
      <c r="M9351">
        <v>0</v>
      </c>
      <c r="N9351">
        <v>0</v>
      </c>
      <c r="O9351">
        <v>0</v>
      </c>
      <c r="P9351">
        <v>0</v>
      </c>
      <c r="Q9351">
        <v>0</v>
      </c>
    </row>
    <row r="9352" spans="1:17" x14ac:dyDescent="0.25">
      <c r="A9352" t="s">
        <v>31</v>
      </c>
      <c r="B9352" t="s">
        <v>34</v>
      </c>
      <c r="C9352" t="s">
        <v>37</v>
      </c>
      <c r="G9352" t="s">
        <v>82</v>
      </c>
      <c r="H9352" t="s">
        <v>104</v>
      </c>
      <c r="I9352" t="s">
        <v>94</v>
      </c>
      <c r="J9352" s="2">
        <v>44401</v>
      </c>
      <c r="K9352">
        <v>0</v>
      </c>
      <c r="L9352">
        <v>0</v>
      </c>
      <c r="M9352">
        <v>0</v>
      </c>
      <c r="N9352">
        <v>0</v>
      </c>
      <c r="O9352">
        <v>0</v>
      </c>
      <c r="P9352">
        <v>0</v>
      </c>
      <c r="Q9352">
        <v>0</v>
      </c>
    </row>
    <row r="9353" spans="1:17" x14ac:dyDescent="0.25">
      <c r="A9353" t="s">
        <v>31</v>
      </c>
      <c r="B9353" t="s">
        <v>34</v>
      </c>
      <c r="C9353" t="s">
        <v>37</v>
      </c>
      <c r="G9353" t="s">
        <v>82</v>
      </c>
      <c r="H9353" t="s">
        <v>104</v>
      </c>
      <c r="I9353" t="s">
        <v>94</v>
      </c>
      <c r="J9353" s="2">
        <v>44402</v>
      </c>
      <c r="K9353">
        <v>0</v>
      </c>
      <c r="L9353">
        <v>0</v>
      </c>
      <c r="M9353">
        <v>0</v>
      </c>
      <c r="N9353">
        <v>0</v>
      </c>
      <c r="O9353">
        <v>0</v>
      </c>
      <c r="P9353">
        <v>0</v>
      </c>
      <c r="Q9353">
        <v>0</v>
      </c>
    </row>
    <row r="9354" spans="1:17" x14ac:dyDescent="0.25">
      <c r="A9354" t="s">
        <v>31</v>
      </c>
      <c r="B9354" t="s">
        <v>34</v>
      </c>
      <c r="C9354" t="s">
        <v>37</v>
      </c>
      <c r="G9354" t="s">
        <v>82</v>
      </c>
      <c r="H9354" t="s">
        <v>104</v>
      </c>
      <c r="I9354" t="s">
        <v>94</v>
      </c>
      <c r="J9354" s="2">
        <v>44403</v>
      </c>
      <c r="K9354">
        <v>0</v>
      </c>
      <c r="L9354">
        <v>0</v>
      </c>
      <c r="M9354">
        <v>0</v>
      </c>
      <c r="N9354">
        <v>0</v>
      </c>
      <c r="O9354">
        <v>0</v>
      </c>
      <c r="P9354">
        <v>0</v>
      </c>
      <c r="Q9354">
        <v>0</v>
      </c>
    </row>
    <row r="9355" spans="1:17" x14ac:dyDescent="0.25">
      <c r="A9355" t="s">
        <v>31</v>
      </c>
      <c r="B9355" t="s">
        <v>34</v>
      </c>
      <c r="C9355" t="s">
        <v>37</v>
      </c>
      <c r="G9355" t="s">
        <v>82</v>
      </c>
      <c r="H9355" t="s">
        <v>104</v>
      </c>
      <c r="I9355" t="s">
        <v>94</v>
      </c>
      <c r="J9355" s="2">
        <v>44404</v>
      </c>
      <c r="K9355">
        <v>0</v>
      </c>
      <c r="L9355">
        <v>0</v>
      </c>
      <c r="M9355">
        <v>0</v>
      </c>
      <c r="N9355">
        <v>0</v>
      </c>
      <c r="O9355">
        <v>0</v>
      </c>
      <c r="P9355">
        <v>0</v>
      </c>
      <c r="Q9355">
        <v>0</v>
      </c>
    </row>
    <row r="9356" spans="1:17" x14ac:dyDescent="0.25">
      <c r="A9356" t="s">
        <v>31</v>
      </c>
      <c r="B9356" t="s">
        <v>34</v>
      </c>
      <c r="C9356" t="s">
        <v>37</v>
      </c>
      <c r="G9356" t="s">
        <v>82</v>
      </c>
      <c r="H9356" t="s">
        <v>104</v>
      </c>
      <c r="I9356" t="s">
        <v>94</v>
      </c>
      <c r="J9356" s="2">
        <v>44405</v>
      </c>
      <c r="K9356">
        <v>0</v>
      </c>
      <c r="L9356">
        <v>0</v>
      </c>
      <c r="M9356">
        <v>0</v>
      </c>
      <c r="N9356">
        <v>0</v>
      </c>
      <c r="O9356">
        <v>0</v>
      </c>
      <c r="P9356">
        <v>0</v>
      </c>
      <c r="Q9356">
        <v>0</v>
      </c>
    </row>
    <row r="9357" spans="1:17" x14ac:dyDescent="0.25">
      <c r="A9357" t="s">
        <v>31</v>
      </c>
      <c r="B9357" t="s">
        <v>34</v>
      </c>
      <c r="C9357" t="s">
        <v>37</v>
      </c>
      <c r="G9357" t="s">
        <v>82</v>
      </c>
      <c r="H9357" t="s">
        <v>104</v>
      </c>
      <c r="I9357" t="s">
        <v>94</v>
      </c>
      <c r="J9357" s="2">
        <v>44406</v>
      </c>
      <c r="K9357">
        <v>0</v>
      </c>
      <c r="L9357">
        <v>0</v>
      </c>
      <c r="M9357">
        <v>0</v>
      </c>
      <c r="N9357">
        <v>0</v>
      </c>
      <c r="O9357">
        <v>0</v>
      </c>
      <c r="P9357">
        <v>0</v>
      </c>
      <c r="Q9357">
        <v>0</v>
      </c>
    </row>
    <row r="9358" spans="1:17" x14ac:dyDescent="0.25">
      <c r="A9358" t="s">
        <v>31</v>
      </c>
      <c r="B9358" t="s">
        <v>34</v>
      </c>
      <c r="C9358" t="s">
        <v>37</v>
      </c>
      <c r="G9358" t="s">
        <v>82</v>
      </c>
      <c r="H9358" t="s">
        <v>104</v>
      </c>
      <c r="I9358" t="s">
        <v>94</v>
      </c>
      <c r="J9358" s="2">
        <v>44407</v>
      </c>
      <c r="K9358">
        <v>0</v>
      </c>
      <c r="L9358">
        <v>0</v>
      </c>
      <c r="M9358">
        <v>0</v>
      </c>
      <c r="N9358">
        <v>0</v>
      </c>
      <c r="O9358">
        <v>0</v>
      </c>
      <c r="P9358">
        <v>0</v>
      </c>
      <c r="Q9358">
        <v>0</v>
      </c>
    </row>
    <row r="9359" spans="1:17" x14ac:dyDescent="0.25">
      <c r="A9359" t="s">
        <v>31</v>
      </c>
      <c r="B9359" t="s">
        <v>34</v>
      </c>
      <c r="C9359" t="s">
        <v>37</v>
      </c>
      <c r="G9359" t="s">
        <v>82</v>
      </c>
      <c r="H9359" t="s">
        <v>104</v>
      </c>
      <c r="I9359" t="s">
        <v>94</v>
      </c>
      <c r="J9359" s="2">
        <v>44408</v>
      </c>
      <c r="K9359">
        <v>0</v>
      </c>
      <c r="L9359">
        <v>0</v>
      </c>
      <c r="M9359">
        <v>0</v>
      </c>
      <c r="N9359">
        <v>0</v>
      </c>
      <c r="O9359">
        <v>0</v>
      </c>
      <c r="P9359">
        <v>0</v>
      </c>
      <c r="Q9359">
        <v>0</v>
      </c>
    </row>
    <row r="9360" spans="1:17" x14ac:dyDescent="0.25">
      <c r="A9360" t="s">
        <v>31</v>
      </c>
      <c r="B9360" t="s">
        <v>34</v>
      </c>
      <c r="C9360" t="s">
        <v>37</v>
      </c>
      <c r="G9360" t="s">
        <v>82</v>
      </c>
      <c r="H9360" t="s">
        <v>104</v>
      </c>
      <c r="I9360" t="s">
        <v>94</v>
      </c>
      <c r="J9360" s="2">
        <v>44409</v>
      </c>
      <c r="K9360">
        <v>0</v>
      </c>
      <c r="L9360">
        <v>0</v>
      </c>
      <c r="M9360">
        <v>0</v>
      </c>
      <c r="N9360">
        <v>0</v>
      </c>
      <c r="O9360">
        <v>0</v>
      </c>
      <c r="P9360">
        <v>0</v>
      </c>
      <c r="Q9360">
        <v>0</v>
      </c>
    </row>
    <row r="9361" spans="1:17" x14ac:dyDescent="0.25">
      <c r="A9361" t="s">
        <v>31</v>
      </c>
      <c r="B9361" t="s">
        <v>34</v>
      </c>
      <c r="C9361" t="s">
        <v>37</v>
      </c>
      <c r="G9361" t="s">
        <v>82</v>
      </c>
      <c r="H9361" t="s">
        <v>104</v>
      </c>
      <c r="I9361" t="s">
        <v>94</v>
      </c>
      <c r="J9361" s="2">
        <v>44410</v>
      </c>
      <c r="K9361">
        <v>0</v>
      </c>
      <c r="L9361">
        <v>0</v>
      </c>
      <c r="M9361">
        <v>0</v>
      </c>
      <c r="N9361">
        <v>0</v>
      </c>
      <c r="O9361">
        <v>0</v>
      </c>
      <c r="P9361">
        <v>0</v>
      </c>
      <c r="Q9361">
        <v>0</v>
      </c>
    </row>
    <row r="9362" spans="1:17" x14ac:dyDescent="0.25">
      <c r="A9362" t="s">
        <v>31</v>
      </c>
      <c r="B9362" t="s">
        <v>34</v>
      </c>
      <c r="C9362" t="s">
        <v>37</v>
      </c>
      <c r="G9362" t="s">
        <v>82</v>
      </c>
      <c r="H9362" t="s">
        <v>104</v>
      </c>
      <c r="I9362" t="s">
        <v>94</v>
      </c>
      <c r="J9362" s="2">
        <v>44411</v>
      </c>
      <c r="K9362">
        <v>0</v>
      </c>
      <c r="L9362">
        <v>0</v>
      </c>
      <c r="M9362">
        <v>0</v>
      </c>
      <c r="N9362">
        <v>0</v>
      </c>
      <c r="O9362">
        <v>0</v>
      </c>
      <c r="P9362">
        <v>0</v>
      </c>
      <c r="Q9362">
        <v>0</v>
      </c>
    </row>
    <row r="9363" spans="1:17" x14ac:dyDescent="0.25">
      <c r="A9363" t="s">
        <v>31</v>
      </c>
      <c r="B9363" t="s">
        <v>34</v>
      </c>
      <c r="C9363" t="s">
        <v>37</v>
      </c>
      <c r="G9363" t="s">
        <v>82</v>
      </c>
      <c r="H9363" t="s">
        <v>104</v>
      </c>
      <c r="I9363" t="s">
        <v>94</v>
      </c>
      <c r="J9363" s="2">
        <v>44412</v>
      </c>
      <c r="K9363">
        <v>0</v>
      </c>
      <c r="L9363">
        <v>0</v>
      </c>
      <c r="M9363">
        <v>0</v>
      </c>
      <c r="N9363">
        <v>0</v>
      </c>
      <c r="O9363">
        <v>0</v>
      </c>
      <c r="P9363">
        <v>0</v>
      </c>
      <c r="Q9363">
        <v>0</v>
      </c>
    </row>
    <row r="9364" spans="1:17" x14ac:dyDescent="0.25">
      <c r="A9364" t="s">
        <v>31</v>
      </c>
      <c r="B9364" t="s">
        <v>34</v>
      </c>
      <c r="C9364" t="s">
        <v>37</v>
      </c>
      <c r="G9364" t="s">
        <v>82</v>
      </c>
      <c r="H9364" t="s">
        <v>104</v>
      </c>
      <c r="I9364" t="s">
        <v>94</v>
      </c>
      <c r="J9364" s="2">
        <v>44413</v>
      </c>
      <c r="K9364">
        <v>0</v>
      </c>
      <c r="L9364">
        <v>0</v>
      </c>
      <c r="M9364">
        <v>0</v>
      </c>
      <c r="N9364">
        <v>0</v>
      </c>
      <c r="O9364">
        <v>0</v>
      </c>
      <c r="P9364">
        <v>0</v>
      </c>
      <c r="Q9364">
        <v>0</v>
      </c>
    </row>
    <row r="9365" spans="1:17" x14ac:dyDescent="0.25">
      <c r="A9365" t="s">
        <v>31</v>
      </c>
      <c r="B9365" t="s">
        <v>34</v>
      </c>
      <c r="C9365" t="s">
        <v>37</v>
      </c>
      <c r="G9365" t="s">
        <v>82</v>
      </c>
      <c r="H9365" t="s">
        <v>104</v>
      </c>
      <c r="I9365" t="s">
        <v>94</v>
      </c>
      <c r="J9365" s="2">
        <v>44414</v>
      </c>
      <c r="K9365">
        <v>0</v>
      </c>
      <c r="L9365">
        <v>0</v>
      </c>
      <c r="M9365">
        <v>0</v>
      </c>
      <c r="N9365">
        <v>0</v>
      </c>
      <c r="O9365">
        <v>0</v>
      </c>
      <c r="P9365">
        <v>0</v>
      </c>
      <c r="Q9365">
        <v>0</v>
      </c>
    </row>
    <row r="9366" spans="1:17" x14ac:dyDescent="0.25">
      <c r="A9366" t="s">
        <v>31</v>
      </c>
      <c r="B9366" t="s">
        <v>34</v>
      </c>
      <c r="C9366" t="s">
        <v>37</v>
      </c>
      <c r="G9366" t="s">
        <v>82</v>
      </c>
      <c r="H9366" t="s">
        <v>104</v>
      </c>
      <c r="I9366" t="s">
        <v>94</v>
      </c>
      <c r="J9366" s="2">
        <v>44415</v>
      </c>
      <c r="K9366">
        <v>0</v>
      </c>
      <c r="L9366">
        <v>0</v>
      </c>
      <c r="M9366">
        <v>0</v>
      </c>
      <c r="N9366">
        <v>0</v>
      </c>
      <c r="O9366">
        <v>0</v>
      </c>
      <c r="P9366">
        <v>0</v>
      </c>
      <c r="Q9366">
        <v>0</v>
      </c>
    </row>
    <row r="9367" spans="1:17" x14ac:dyDescent="0.25">
      <c r="A9367" t="s">
        <v>31</v>
      </c>
      <c r="B9367" t="s">
        <v>34</v>
      </c>
      <c r="C9367" t="s">
        <v>37</v>
      </c>
      <c r="G9367" t="s">
        <v>82</v>
      </c>
      <c r="H9367" t="s">
        <v>104</v>
      </c>
      <c r="I9367" t="s">
        <v>94</v>
      </c>
      <c r="J9367" s="2">
        <v>44416</v>
      </c>
      <c r="K9367">
        <v>0</v>
      </c>
      <c r="L9367">
        <v>0</v>
      </c>
      <c r="M9367">
        <v>0</v>
      </c>
      <c r="N9367">
        <v>0</v>
      </c>
      <c r="O9367">
        <v>0</v>
      </c>
      <c r="P9367">
        <v>0</v>
      </c>
      <c r="Q9367">
        <v>0</v>
      </c>
    </row>
    <row r="9368" spans="1:17" x14ac:dyDescent="0.25">
      <c r="A9368" t="s">
        <v>31</v>
      </c>
      <c r="B9368" t="s">
        <v>34</v>
      </c>
      <c r="C9368" t="s">
        <v>37</v>
      </c>
      <c r="G9368" t="s">
        <v>82</v>
      </c>
      <c r="H9368" t="s">
        <v>104</v>
      </c>
      <c r="I9368" t="s">
        <v>94</v>
      </c>
      <c r="J9368" s="2">
        <v>44417</v>
      </c>
      <c r="K9368">
        <v>0</v>
      </c>
      <c r="L9368">
        <v>0</v>
      </c>
      <c r="M9368">
        <v>0</v>
      </c>
      <c r="N9368">
        <v>0</v>
      </c>
      <c r="O9368">
        <v>0</v>
      </c>
      <c r="P9368">
        <v>0</v>
      </c>
      <c r="Q9368">
        <v>0</v>
      </c>
    </row>
    <row r="9369" spans="1:17" x14ac:dyDescent="0.25">
      <c r="A9369" t="s">
        <v>31</v>
      </c>
      <c r="B9369" t="s">
        <v>34</v>
      </c>
      <c r="C9369" t="s">
        <v>37</v>
      </c>
      <c r="G9369" t="s">
        <v>82</v>
      </c>
      <c r="H9369" t="s">
        <v>104</v>
      </c>
      <c r="I9369" t="s">
        <v>94</v>
      </c>
      <c r="J9369" s="2">
        <v>44418</v>
      </c>
      <c r="K9369">
        <v>0</v>
      </c>
      <c r="L9369">
        <v>0</v>
      </c>
      <c r="M9369">
        <v>0</v>
      </c>
      <c r="N9369">
        <v>0</v>
      </c>
      <c r="O9369">
        <v>0</v>
      </c>
      <c r="P9369">
        <v>0</v>
      </c>
      <c r="Q9369">
        <v>0</v>
      </c>
    </row>
    <row r="9370" spans="1:17" x14ac:dyDescent="0.25">
      <c r="A9370" t="s">
        <v>31</v>
      </c>
      <c r="B9370" t="s">
        <v>34</v>
      </c>
      <c r="C9370" t="s">
        <v>37</v>
      </c>
      <c r="G9370" t="s">
        <v>82</v>
      </c>
      <c r="H9370" t="s">
        <v>104</v>
      </c>
      <c r="I9370" t="s">
        <v>94</v>
      </c>
      <c r="J9370" s="2">
        <v>44419</v>
      </c>
      <c r="K9370">
        <v>0</v>
      </c>
      <c r="L9370">
        <v>0</v>
      </c>
      <c r="M9370">
        <v>0</v>
      </c>
      <c r="N9370">
        <v>0</v>
      </c>
      <c r="O9370">
        <v>0</v>
      </c>
      <c r="P9370">
        <v>0</v>
      </c>
      <c r="Q9370">
        <v>0</v>
      </c>
    </row>
    <row r="9371" spans="1:17" x14ac:dyDescent="0.25">
      <c r="A9371" t="s">
        <v>31</v>
      </c>
      <c r="B9371" t="s">
        <v>34</v>
      </c>
      <c r="C9371" t="s">
        <v>37</v>
      </c>
      <c r="G9371" t="s">
        <v>82</v>
      </c>
      <c r="H9371" t="s">
        <v>104</v>
      </c>
      <c r="I9371" t="s">
        <v>94</v>
      </c>
      <c r="J9371" s="2">
        <v>44420</v>
      </c>
      <c r="K9371">
        <v>0</v>
      </c>
      <c r="L9371">
        <v>0</v>
      </c>
      <c r="M9371">
        <v>0</v>
      </c>
      <c r="N9371">
        <v>0</v>
      </c>
      <c r="O9371">
        <v>0</v>
      </c>
      <c r="P9371">
        <v>0</v>
      </c>
      <c r="Q9371">
        <v>0</v>
      </c>
    </row>
    <row r="9372" spans="1:17" x14ac:dyDescent="0.25">
      <c r="A9372" t="s">
        <v>31</v>
      </c>
      <c r="B9372" t="s">
        <v>34</v>
      </c>
      <c r="C9372" t="s">
        <v>37</v>
      </c>
      <c r="G9372" t="s">
        <v>82</v>
      </c>
      <c r="H9372" t="s">
        <v>104</v>
      </c>
      <c r="I9372" t="s">
        <v>94</v>
      </c>
      <c r="J9372" s="2">
        <v>44421</v>
      </c>
      <c r="K9372">
        <v>0</v>
      </c>
      <c r="L9372">
        <v>0</v>
      </c>
      <c r="M9372">
        <v>0</v>
      </c>
      <c r="N9372">
        <v>0</v>
      </c>
      <c r="O9372">
        <v>0</v>
      </c>
      <c r="P9372">
        <v>0</v>
      </c>
      <c r="Q9372">
        <v>0</v>
      </c>
    </row>
    <row r="9373" spans="1:17" x14ac:dyDescent="0.25">
      <c r="A9373" t="s">
        <v>31</v>
      </c>
      <c r="B9373" t="s">
        <v>34</v>
      </c>
      <c r="C9373" t="s">
        <v>37</v>
      </c>
      <c r="G9373" t="s">
        <v>82</v>
      </c>
      <c r="H9373" t="s">
        <v>104</v>
      </c>
      <c r="I9373" t="s">
        <v>94</v>
      </c>
      <c r="J9373" s="2">
        <v>44422</v>
      </c>
      <c r="K9373">
        <v>0</v>
      </c>
      <c r="L9373">
        <v>0</v>
      </c>
      <c r="M9373">
        <v>0</v>
      </c>
      <c r="N9373">
        <v>0</v>
      </c>
      <c r="O9373">
        <v>0</v>
      </c>
      <c r="P9373">
        <v>0</v>
      </c>
      <c r="Q9373">
        <v>0</v>
      </c>
    </row>
    <row r="9374" spans="1:17" x14ac:dyDescent="0.25">
      <c r="A9374" t="s">
        <v>31</v>
      </c>
      <c r="B9374" t="s">
        <v>34</v>
      </c>
      <c r="C9374" t="s">
        <v>37</v>
      </c>
      <c r="G9374" t="s">
        <v>82</v>
      </c>
      <c r="H9374" t="s">
        <v>104</v>
      </c>
      <c r="I9374" t="s">
        <v>94</v>
      </c>
      <c r="J9374" s="2">
        <v>44423</v>
      </c>
      <c r="K9374">
        <v>0</v>
      </c>
      <c r="L9374">
        <v>0</v>
      </c>
      <c r="M9374">
        <v>0</v>
      </c>
      <c r="N9374">
        <v>0</v>
      </c>
      <c r="O9374">
        <v>0</v>
      </c>
      <c r="P9374">
        <v>0</v>
      </c>
      <c r="Q9374">
        <v>0</v>
      </c>
    </row>
    <row r="9375" spans="1:17" x14ac:dyDescent="0.25">
      <c r="A9375" t="s">
        <v>31</v>
      </c>
      <c r="B9375" t="s">
        <v>34</v>
      </c>
      <c r="C9375" t="s">
        <v>37</v>
      </c>
      <c r="G9375" t="s">
        <v>82</v>
      </c>
      <c r="H9375" t="s">
        <v>104</v>
      </c>
      <c r="I9375" t="s">
        <v>94</v>
      </c>
      <c r="J9375" s="2">
        <v>44424</v>
      </c>
      <c r="K9375">
        <v>0</v>
      </c>
      <c r="L9375">
        <v>0</v>
      </c>
      <c r="M9375">
        <v>0</v>
      </c>
      <c r="N9375">
        <v>0</v>
      </c>
      <c r="O9375">
        <v>0</v>
      </c>
      <c r="P9375">
        <v>0</v>
      </c>
      <c r="Q9375">
        <v>0</v>
      </c>
    </row>
    <row r="9376" spans="1:17" x14ac:dyDescent="0.25">
      <c r="A9376" t="s">
        <v>31</v>
      </c>
      <c r="B9376" t="s">
        <v>34</v>
      </c>
      <c r="C9376" t="s">
        <v>37</v>
      </c>
      <c r="G9376" t="s">
        <v>82</v>
      </c>
      <c r="H9376" t="s">
        <v>104</v>
      </c>
      <c r="I9376" t="s">
        <v>94</v>
      </c>
      <c r="J9376" s="2">
        <v>44425</v>
      </c>
      <c r="K9376">
        <v>0</v>
      </c>
      <c r="L9376">
        <v>0</v>
      </c>
      <c r="M9376">
        <v>0</v>
      </c>
      <c r="N9376">
        <v>0</v>
      </c>
      <c r="O9376">
        <v>0</v>
      </c>
      <c r="P9376">
        <v>0</v>
      </c>
      <c r="Q9376">
        <v>0</v>
      </c>
    </row>
    <row r="9377" spans="1:17" x14ac:dyDescent="0.25">
      <c r="A9377" t="s">
        <v>31</v>
      </c>
      <c r="B9377" t="s">
        <v>34</v>
      </c>
      <c r="C9377" t="s">
        <v>37</v>
      </c>
      <c r="G9377" t="s">
        <v>82</v>
      </c>
      <c r="H9377" t="s">
        <v>104</v>
      </c>
      <c r="I9377" t="s">
        <v>94</v>
      </c>
      <c r="J9377" s="2">
        <v>44426</v>
      </c>
      <c r="K9377">
        <v>0</v>
      </c>
      <c r="L9377">
        <v>0</v>
      </c>
      <c r="M9377">
        <v>0</v>
      </c>
      <c r="N9377">
        <v>0</v>
      </c>
      <c r="O9377">
        <v>0</v>
      </c>
      <c r="P9377">
        <v>0</v>
      </c>
      <c r="Q9377">
        <v>0</v>
      </c>
    </row>
    <row r="9378" spans="1:17" x14ac:dyDescent="0.25">
      <c r="A9378" t="s">
        <v>31</v>
      </c>
      <c r="B9378" t="s">
        <v>34</v>
      </c>
      <c r="C9378" t="s">
        <v>37</v>
      </c>
      <c r="G9378" t="s">
        <v>82</v>
      </c>
      <c r="H9378" t="s">
        <v>104</v>
      </c>
      <c r="I9378" t="s">
        <v>94</v>
      </c>
      <c r="J9378" s="2">
        <v>44427</v>
      </c>
      <c r="K9378">
        <v>0</v>
      </c>
      <c r="L9378">
        <v>0</v>
      </c>
      <c r="M9378">
        <v>0</v>
      </c>
      <c r="N9378">
        <v>0</v>
      </c>
      <c r="O9378">
        <v>0</v>
      </c>
      <c r="P9378">
        <v>0</v>
      </c>
      <c r="Q9378">
        <v>0</v>
      </c>
    </row>
    <row r="9379" spans="1:17" x14ac:dyDescent="0.25">
      <c r="A9379" t="s">
        <v>31</v>
      </c>
      <c r="B9379" t="s">
        <v>34</v>
      </c>
      <c r="C9379" t="s">
        <v>37</v>
      </c>
      <c r="G9379" t="s">
        <v>82</v>
      </c>
      <c r="H9379" t="s">
        <v>104</v>
      </c>
      <c r="I9379" t="s">
        <v>94</v>
      </c>
      <c r="J9379" s="2">
        <v>44428</v>
      </c>
      <c r="K9379">
        <v>0</v>
      </c>
      <c r="L9379">
        <v>0</v>
      </c>
      <c r="M9379">
        <v>0</v>
      </c>
      <c r="N9379">
        <v>0</v>
      </c>
      <c r="O9379">
        <v>0</v>
      </c>
      <c r="P9379">
        <v>0</v>
      </c>
      <c r="Q9379">
        <v>0</v>
      </c>
    </row>
    <row r="9380" spans="1:17" x14ac:dyDescent="0.25">
      <c r="A9380" t="s">
        <v>31</v>
      </c>
      <c r="B9380" t="s">
        <v>34</v>
      </c>
      <c r="C9380" t="s">
        <v>37</v>
      </c>
      <c r="G9380" t="s">
        <v>82</v>
      </c>
      <c r="H9380" t="s">
        <v>104</v>
      </c>
      <c r="I9380" t="s">
        <v>94</v>
      </c>
      <c r="J9380" s="2">
        <v>44429</v>
      </c>
      <c r="K9380">
        <v>0</v>
      </c>
      <c r="L9380">
        <v>0</v>
      </c>
      <c r="M9380">
        <v>0</v>
      </c>
      <c r="N9380">
        <v>0</v>
      </c>
      <c r="O9380">
        <v>0</v>
      </c>
      <c r="P9380">
        <v>0</v>
      </c>
      <c r="Q9380">
        <v>0</v>
      </c>
    </row>
    <row r="9381" spans="1:17" x14ac:dyDescent="0.25">
      <c r="A9381" t="s">
        <v>31</v>
      </c>
      <c r="B9381" t="s">
        <v>34</v>
      </c>
      <c r="C9381" t="s">
        <v>37</v>
      </c>
      <c r="G9381" t="s">
        <v>82</v>
      </c>
      <c r="H9381" t="s">
        <v>104</v>
      </c>
      <c r="I9381" t="s">
        <v>94</v>
      </c>
      <c r="J9381" s="2">
        <v>44430</v>
      </c>
      <c r="K9381">
        <v>0</v>
      </c>
      <c r="L9381">
        <v>0</v>
      </c>
      <c r="M9381">
        <v>0</v>
      </c>
      <c r="N9381">
        <v>0</v>
      </c>
      <c r="O9381">
        <v>0</v>
      </c>
      <c r="P9381">
        <v>0</v>
      </c>
      <c r="Q9381">
        <v>0</v>
      </c>
    </row>
    <row r="9382" spans="1:17" x14ac:dyDescent="0.25">
      <c r="A9382" t="s">
        <v>31</v>
      </c>
      <c r="B9382" t="s">
        <v>34</v>
      </c>
      <c r="C9382" t="s">
        <v>37</v>
      </c>
      <c r="G9382" t="s">
        <v>82</v>
      </c>
      <c r="H9382" t="s">
        <v>104</v>
      </c>
      <c r="I9382" t="s">
        <v>94</v>
      </c>
      <c r="J9382" s="2">
        <v>44431</v>
      </c>
      <c r="K9382">
        <v>0</v>
      </c>
      <c r="L9382">
        <v>0</v>
      </c>
      <c r="M9382">
        <v>0</v>
      </c>
      <c r="N9382">
        <v>0</v>
      </c>
      <c r="O9382">
        <v>0</v>
      </c>
      <c r="P9382">
        <v>0</v>
      </c>
      <c r="Q9382">
        <v>0</v>
      </c>
    </row>
    <row r="9383" spans="1:17" x14ac:dyDescent="0.25">
      <c r="A9383" t="s">
        <v>31</v>
      </c>
      <c r="B9383" t="s">
        <v>34</v>
      </c>
      <c r="C9383" t="s">
        <v>37</v>
      </c>
      <c r="G9383" t="s">
        <v>82</v>
      </c>
      <c r="H9383" t="s">
        <v>104</v>
      </c>
      <c r="I9383" t="s">
        <v>94</v>
      </c>
      <c r="J9383" s="2">
        <v>44432</v>
      </c>
      <c r="K9383">
        <v>0</v>
      </c>
      <c r="L9383">
        <v>0</v>
      </c>
      <c r="M9383">
        <v>0</v>
      </c>
      <c r="N9383">
        <v>0</v>
      </c>
      <c r="O9383">
        <v>0</v>
      </c>
      <c r="P9383">
        <v>0</v>
      </c>
      <c r="Q9383">
        <v>0</v>
      </c>
    </row>
    <row r="9384" spans="1:17" x14ac:dyDescent="0.25">
      <c r="A9384" t="s">
        <v>31</v>
      </c>
      <c r="B9384" t="s">
        <v>34</v>
      </c>
      <c r="C9384" t="s">
        <v>37</v>
      </c>
      <c r="G9384" t="s">
        <v>82</v>
      </c>
      <c r="H9384" t="s">
        <v>104</v>
      </c>
      <c r="I9384" t="s">
        <v>94</v>
      </c>
      <c r="J9384" s="2">
        <v>44433</v>
      </c>
      <c r="K9384">
        <v>0</v>
      </c>
      <c r="L9384">
        <v>0</v>
      </c>
      <c r="M9384">
        <v>0</v>
      </c>
      <c r="N9384">
        <v>0</v>
      </c>
      <c r="O9384">
        <v>0</v>
      </c>
      <c r="P9384">
        <v>0</v>
      </c>
      <c r="Q9384">
        <v>0</v>
      </c>
    </row>
    <row r="9385" spans="1:17" x14ac:dyDescent="0.25">
      <c r="A9385" t="s">
        <v>31</v>
      </c>
      <c r="B9385" t="s">
        <v>34</v>
      </c>
      <c r="C9385" t="s">
        <v>37</v>
      </c>
      <c r="G9385" t="s">
        <v>82</v>
      </c>
      <c r="H9385" t="s">
        <v>104</v>
      </c>
      <c r="I9385" t="s">
        <v>94</v>
      </c>
      <c r="J9385" s="2">
        <v>44434</v>
      </c>
      <c r="K9385">
        <v>0</v>
      </c>
      <c r="L9385">
        <v>0</v>
      </c>
      <c r="M9385">
        <v>0</v>
      </c>
      <c r="N9385">
        <v>0</v>
      </c>
      <c r="O9385">
        <v>0</v>
      </c>
      <c r="P9385">
        <v>0</v>
      </c>
      <c r="Q9385">
        <v>0</v>
      </c>
    </row>
    <row r="9386" spans="1:17" x14ac:dyDescent="0.25">
      <c r="A9386" t="s">
        <v>31</v>
      </c>
      <c r="B9386" t="s">
        <v>34</v>
      </c>
      <c r="C9386" t="s">
        <v>37</v>
      </c>
      <c r="G9386" t="s">
        <v>82</v>
      </c>
      <c r="H9386" t="s">
        <v>104</v>
      </c>
      <c r="I9386" t="s">
        <v>94</v>
      </c>
      <c r="J9386" s="2">
        <v>44435</v>
      </c>
      <c r="K9386">
        <v>0</v>
      </c>
      <c r="L9386">
        <v>0</v>
      </c>
      <c r="M9386">
        <v>0</v>
      </c>
      <c r="N9386">
        <v>0</v>
      </c>
      <c r="O9386">
        <v>0</v>
      </c>
      <c r="P9386">
        <v>0</v>
      </c>
      <c r="Q9386">
        <v>0</v>
      </c>
    </row>
    <row r="9387" spans="1:17" x14ac:dyDescent="0.25">
      <c r="A9387" t="s">
        <v>31</v>
      </c>
      <c r="B9387" t="s">
        <v>34</v>
      </c>
      <c r="C9387" t="s">
        <v>37</v>
      </c>
      <c r="G9387" t="s">
        <v>82</v>
      </c>
      <c r="H9387" t="s">
        <v>104</v>
      </c>
      <c r="I9387" t="s">
        <v>94</v>
      </c>
      <c r="J9387" s="2">
        <v>44436</v>
      </c>
      <c r="K9387">
        <v>0</v>
      </c>
      <c r="L9387">
        <v>0</v>
      </c>
      <c r="M9387">
        <v>0</v>
      </c>
      <c r="N9387">
        <v>0</v>
      </c>
      <c r="O9387">
        <v>0</v>
      </c>
      <c r="P9387">
        <v>0</v>
      </c>
      <c r="Q9387">
        <v>0</v>
      </c>
    </row>
    <row r="9388" spans="1:17" x14ac:dyDescent="0.25">
      <c r="A9388" t="s">
        <v>31</v>
      </c>
      <c r="B9388" t="s">
        <v>34</v>
      </c>
      <c r="C9388" t="s">
        <v>37</v>
      </c>
      <c r="G9388" t="s">
        <v>82</v>
      </c>
      <c r="H9388" t="s">
        <v>104</v>
      </c>
      <c r="I9388" t="s">
        <v>94</v>
      </c>
      <c r="J9388" s="2">
        <v>44437</v>
      </c>
      <c r="K9388">
        <v>0</v>
      </c>
      <c r="L9388">
        <v>0</v>
      </c>
      <c r="M9388">
        <v>0</v>
      </c>
      <c r="N9388">
        <v>0</v>
      </c>
      <c r="O9388">
        <v>0</v>
      </c>
      <c r="P9388">
        <v>0</v>
      </c>
      <c r="Q9388">
        <v>0</v>
      </c>
    </row>
    <row r="9389" spans="1:17" x14ac:dyDescent="0.25">
      <c r="A9389" t="s">
        <v>31</v>
      </c>
      <c r="B9389" t="s">
        <v>34</v>
      </c>
      <c r="C9389" t="s">
        <v>37</v>
      </c>
      <c r="G9389" t="s">
        <v>82</v>
      </c>
      <c r="H9389" t="s">
        <v>104</v>
      </c>
      <c r="I9389" t="s">
        <v>94</v>
      </c>
      <c r="J9389" s="2">
        <v>44438</v>
      </c>
      <c r="K9389">
        <v>0</v>
      </c>
      <c r="L9389">
        <v>0</v>
      </c>
      <c r="M9389">
        <v>0</v>
      </c>
      <c r="N9389">
        <v>0</v>
      </c>
      <c r="O9389">
        <v>0</v>
      </c>
      <c r="P9389">
        <v>0</v>
      </c>
      <c r="Q9389">
        <v>0</v>
      </c>
    </row>
    <row r="9390" spans="1:17" x14ac:dyDescent="0.25">
      <c r="A9390" t="s">
        <v>31</v>
      </c>
      <c r="B9390" t="s">
        <v>34</v>
      </c>
      <c r="C9390" t="s">
        <v>37</v>
      </c>
      <c r="G9390" t="s">
        <v>82</v>
      </c>
      <c r="H9390" t="s">
        <v>104</v>
      </c>
      <c r="I9390" t="s">
        <v>94</v>
      </c>
      <c r="J9390" s="2">
        <v>44439</v>
      </c>
      <c r="K9390">
        <v>0</v>
      </c>
      <c r="L9390">
        <v>0</v>
      </c>
      <c r="M9390">
        <v>0</v>
      </c>
      <c r="N9390">
        <v>0</v>
      </c>
      <c r="O9390">
        <v>0</v>
      </c>
      <c r="P9390">
        <v>0</v>
      </c>
      <c r="Q9390">
        <v>0</v>
      </c>
    </row>
    <row r="9391" spans="1:17" x14ac:dyDescent="0.25">
      <c r="A9391" t="s">
        <v>31</v>
      </c>
      <c r="B9391" t="s">
        <v>34</v>
      </c>
      <c r="C9391" t="s">
        <v>37</v>
      </c>
      <c r="G9391" t="s">
        <v>82</v>
      </c>
      <c r="H9391" t="s">
        <v>104</v>
      </c>
      <c r="I9391" t="s">
        <v>94</v>
      </c>
      <c r="J9391" s="2">
        <v>44440</v>
      </c>
      <c r="K9391">
        <v>0</v>
      </c>
      <c r="L9391">
        <v>0</v>
      </c>
      <c r="M9391">
        <v>0</v>
      </c>
      <c r="N9391">
        <v>0</v>
      </c>
      <c r="O9391">
        <v>0</v>
      </c>
      <c r="P9391">
        <v>0</v>
      </c>
      <c r="Q9391">
        <v>0</v>
      </c>
    </row>
    <row r="9392" spans="1:17" x14ac:dyDescent="0.25">
      <c r="A9392" t="s">
        <v>31</v>
      </c>
      <c r="B9392" t="s">
        <v>34</v>
      </c>
      <c r="C9392" t="s">
        <v>37</v>
      </c>
      <c r="G9392" t="s">
        <v>82</v>
      </c>
      <c r="H9392" t="s">
        <v>104</v>
      </c>
      <c r="I9392" t="s">
        <v>94</v>
      </c>
      <c r="J9392" s="2">
        <v>44441</v>
      </c>
      <c r="K9392">
        <v>0</v>
      </c>
      <c r="L9392">
        <v>0</v>
      </c>
      <c r="M9392">
        <v>0</v>
      </c>
      <c r="N9392">
        <v>0</v>
      </c>
      <c r="O9392">
        <v>0</v>
      </c>
      <c r="P9392">
        <v>0</v>
      </c>
      <c r="Q9392">
        <v>0</v>
      </c>
    </row>
    <row r="9393" spans="1:17" x14ac:dyDescent="0.25">
      <c r="A9393" t="s">
        <v>31</v>
      </c>
      <c r="B9393" t="s">
        <v>34</v>
      </c>
      <c r="C9393" t="s">
        <v>37</v>
      </c>
      <c r="G9393" t="s">
        <v>82</v>
      </c>
      <c r="H9393" t="s">
        <v>104</v>
      </c>
      <c r="I9393" t="s">
        <v>94</v>
      </c>
      <c r="J9393" s="2">
        <v>44442</v>
      </c>
      <c r="K9393">
        <v>0</v>
      </c>
      <c r="L9393">
        <v>0</v>
      </c>
      <c r="M9393">
        <v>0</v>
      </c>
      <c r="N9393">
        <v>0</v>
      </c>
      <c r="O9393">
        <v>0</v>
      </c>
      <c r="P9393">
        <v>0</v>
      </c>
      <c r="Q9393">
        <v>0</v>
      </c>
    </row>
    <row r="9394" spans="1:17" x14ac:dyDescent="0.25">
      <c r="A9394" t="s">
        <v>31</v>
      </c>
      <c r="B9394" t="s">
        <v>34</v>
      </c>
      <c r="C9394" t="s">
        <v>37</v>
      </c>
      <c r="G9394" t="s">
        <v>82</v>
      </c>
      <c r="H9394" t="s">
        <v>104</v>
      </c>
      <c r="I9394" t="s">
        <v>94</v>
      </c>
      <c r="J9394" s="2">
        <v>44443</v>
      </c>
      <c r="K9394">
        <v>0</v>
      </c>
      <c r="L9394">
        <v>0</v>
      </c>
      <c r="M9394">
        <v>0</v>
      </c>
      <c r="N9394">
        <v>0</v>
      </c>
      <c r="O9394">
        <v>0</v>
      </c>
      <c r="P9394">
        <v>0</v>
      </c>
      <c r="Q9394">
        <v>0</v>
      </c>
    </row>
    <row r="9395" spans="1:17" x14ac:dyDescent="0.25">
      <c r="A9395" t="s">
        <v>31</v>
      </c>
      <c r="B9395" t="s">
        <v>34</v>
      </c>
      <c r="C9395" t="s">
        <v>37</v>
      </c>
      <c r="G9395" t="s">
        <v>82</v>
      </c>
      <c r="H9395" t="s">
        <v>104</v>
      </c>
      <c r="I9395" t="s">
        <v>94</v>
      </c>
      <c r="J9395" s="2">
        <v>44444</v>
      </c>
      <c r="K9395">
        <v>0</v>
      </c>
      <c r="L9395">
        <v>0</v>
      </c>
      <c r="M9395">
        <v>0</v>
      </c>
      <c r="N9395">
        <v>0</v>
      </c>
      <c r="O9395">
        <v>0</v>
      </c>
      <c r="P9395">
        <v>0</v>
      </c>
      <c r="Q9395">
        <v>0</v>
      </c>
    </row>
    <row r="9396" spans="1:17" x14ac:dyDescent="0.25">
      <c r="A9396" t="s">
        <v>31</v>
      </c>
      <c r="B9396" t="s">
        <v>34</v>
      </c>
      <c r="C9396" t="s">
        <v>37</v>
      </c>
      <c r="G9396" t="s">
        <v>82</v>
      </c>
      <c r="H9396" t="s">
        <v>104</v>
      </c>
      <c r="I9396" t="s">
        <v>94</v>
      </c>
      <c r="J9396" s="2">
        <v>44445</v>
      </c>
      <c r="K9396">
        <v>0</v>
      </c>
      <c r="L9396">
        <v>0</v>
      </c>
      <c r="M9396">
        <v>0</v>
      </c>
      <c r="N9396">
        <v>0</v>
      </c>
      <c r="O9396">
        <v>0</v>
      </c>
      <c r="P9396">
        <v>0</v>
      </c>
      <c r="Q9396">
        <v>0</v>
      </c>
    </row>
    <row r="9397" spans="1:17" x14ac:dyDescent="0.25">
      <c r="A9397" t="s">
        <v>31</v>
      </c>
      <c r="B9397" t="s">
        <v>34</v>
      </c>
      <c r="C9397" t="s">
        <v>37</v>
      </c>
      <c r="G9397" t="s">
        <v>82</v>
      </c>
      <c r="H9397" t="s">
        <v>104</v>
      </c>
      <c r="I9397" t="s">
        <v>94</v>
      </c>
      <c r="J9397" s="2">
        <v>44446</v>
      </c>
      <c r="K9397">
        <v>0</v>
      </c>
      <c r="L9397">
        <v>0</v>
      </c>
      <c r="M9397">
        <v>0</v>
      </c>
      <c r="N9397">
        <v>0</v>
      </c>
      <c r="O9397">
        <v>0</v>
      </c>
      <c r="P9397">
        <v>0</v>
      </c>
      <c r="Q9397">
        <v>0</v>
      </c>
    </row>
    <row r="9398" spans="1:17" x14ac:dyDescent="0.25">
      <c r="A9398" t="s">
        <v>31</v>
      </c>
      <c r="B9398" t="s">
        <v>34</v>
      </c>
      <c r="C9398" t="s">
        <v>37</v>
      </c>
      <c r="G9398" t="s">
        <v>82</v>
      </c>
      <c r="H9398" t="s">
        <v>104</v>
      </c>
      <c r="I9398" t="s">
        <v>94</v>
      </c>
      <c r="J9398" s="2">
        <v>44447</v>
      </c>
      <c r="K9398">
        <v>0</v>
      </c>
      <c r="L9398">
        <v>0</v>
      </c>
      <c r="M9398">
        <v>0</v>
      </c>
      <c r="N9398">
        <v>0</v>
      </c>
      <c r="O9398">
        <v>0</v>
      </c>
      <c r="P9398">
        <v>0</v>
      </c>
      <c r="Q9398">
        <v>0</v>
      </c>
    </row>
    <row r="9399" spans="1:17" x14ac:dyDescent="0.25">
      <c r="A9399" t="s">
        <v>31</v>
      </c>
      <c r="B9399" t="s">
        <v>34</v>
      </c>
      <c r="C9399" t="s">
        <v>37</v>
      </c>
      <c r="G9399" t="s">
        <v>82</v>
      </c>
      <c r="H9399" t="s">
        <v>104</v>
      </c>
      <c r="I9399" t="s">
        <v>94</v>
      </c>
      <c r="J9399" s="2">
        <v>44448</v>
      </c>
      <c r="K9399">
        <v>0</v>
      </c>
      <c r="L9399">
        <v>0</v>
      </c>
      <c r="M9399">
        <v>0</v>
      </c>
      <c r="N9399">
        <v>0</v>
      </c>
      <c r="O9399">
        <v>0</v>
      </c>
      <c r="P9399">
        <v>0</v>
      </c>
      <c r="Q9399">
        <v>0</v>
      </c>
    </row>
    <row r="9400" spans="1:17" x14ac:dyDescent="0.25">
      <c r="A9400" t="s">
        <v>31</v>
      </c>
      <c r="B9400" t="s">
        <v>34</v>
      </c>
      <c r="C9400" t="s">
        <v>37</v>
      </c>
      <c r="G9400" t="s">
        <v>82</v>
      </c>
      <c r="H9400" t="s">
        <v>104</v>
      </c>
      <c r="I9400" t="s">
        <v>94</v>
      </c>
      <c r="J9400" s="2">
        <v>44449</v>
      </c>
      <c r="K9400">
        <v>0</v>
      </c>
      <c r="L9400">
        <v>0</v>
      </c>
      <c r="M9400">
        <v>0</v>
      </c>
      <c r="N9400">
        <v>0</v>
      </c>
      <c r="O9400">
        <v>0</v>
      </c>
      <c r="P9400">
        <v>0</v>
      </c>
      <c r="Q9400">
        <v>0</v>
      </c>
    </row>
    <row r="9401" spans="1:17" x14ac:dyDescent="0.25">
      <c r="A9401" t="s">
        <v>31</v>
      </c>
      <c r="B9401" t="s">
        <v>34</v>
      </c>
      <c r="C9401" t="s">
        <v>37</v>
      </c>
      <c r="G9401" t="s">
        <v>82</v>
      </c>
      <c r="H9401" t="s">
        <v>104</v>
      </c>
      <c r="I9401" t="s">
        <v>94</v>
      </c>
      <c r="J9401" s="2">
        <v>44450</v>
      </c>
      <c r="K9401">
        <v>0</v>
      </c>
      <c r="L9401">
        <v>0</v>
      </c>
      <c r="M9401">
        <v>0</v>
      </c>
      <c r="N9401">
        <v>0</v>
      </c>
      <c r="O9401">
        <v>0</v>
      </c>
      <c r="P9401">
        <v>0</v>
      </c>
      <c r="Q9401">
        <v>0</v>
      </c>
    </row>
    <row r="9402" spans="1:17" x14ac:dyDescent="0.25">
      <c r="A9402" t="s">
        <v>31</v>
      </c>
      <c r="B9402" t="s">
        <v>34</v>
      </c>
      <c r="C9402" t="s">
        <v>37</v>
      </c>
      <c r="G9402" t="s">
        <v>82</v>
      </c>
      <c r="H9402" t="s">
        <v>104</v>
      </c>
      <c r="I9402" t="s">
        <v>94</v>
      </c>
      <c r="J9402" s="2">
        <v>44451</v>
      </c>
      <c r="K9402">
        <v>0</v>
      </c>
      <c r="L9402">
        <v>0</v>
      </c>
      <c r="M9402">
        <v>0</v>
      </c>
      <c r="N9402">
        <v>0</v>
      </c>
      <c r="O9402">
        <v>0</v>
      </c>
      <c r="P9402">
        <v>0</v>
      </c>
      <c r="Q9402">
        <v>0</v>
      </c>
    </row>
    <row r="9403" spans="1:17" x14ac:dyDescent="0.25">
      <c r="A9403" t="s">
        <v>31</v>
      </c>
      <c r="B9403" t="s">
        <v>34</v>
      </c>
      <c r="C9403" t="s">
        <v>37</v>
      </c>
      <c r="G9403" t="s">
        <v>82</v>
      </c>
      <c r="H9403" t="s">
        <v>104</v>
      </c>
      <c r="I9403" t="s">
        <v>94</v>
      </c>
      <c r="J9403" s="2">
        <v>44452</v>
      </c>
      <c r="K9403">
        <v>0</v>
      </c>
      <c r="L9403">
        <v>0</v>
      </c>
      <c r="M9403">
        <v>0</v>
      </c>
      <c r="N9403">
        <v>0</v>
      </c>
      <c r="O9403">
        <v>0</v>
      </c>
      <c r="P9403">
        <v>0</v>
      </c>
      <c r="Q9403">
        <v>0</v>
      </c>
    </row>
    <row r="9404" spans="1:17" x14ac:dyDescent="0.25">
      <c r="A9404" t="s">
        <v>31</v>
      </c>
      <c r="B9404" t="s">
        <v>34</v>
      </c>
      <c r="C9404" t="s">
        <v>37</v>
      </c>
      <c r="G9404" t="s">
        <v>82</v>
      </c>
      <c r="H9404" t="s">
        <v>104</v>
      </c>
      <c r="I9404" t="s">
        <v>94</v>
      </c>
      <c r="J9404" s="2">
        <v>44453</v>
      </c>
      <c r="K9404">
        <v>0</v>
      </c>
      <c r="L9404">
        <v>0</v>
      </c>
      <c r="M9404">
        <v>0</v>
      </c>
      <c r="N9404">
        <v>0</v>
      </c>
      <c r="O9404">
        <v>0</v>
      </c>
      <c r="P9404">
        <v>0</v>
      </c>
      <c r="Q9404">
        <v>0</v>
      </c>
    </row>
    <row r="9405" spans="1:17" x14ac:dyDescent="0.25">
      <c r="A9405" t="s">
        <v>31</v>
      </c>
      <c r="B9405" t="s">
        <v>34</v>
      </c>
      <c r="C9405" t="s">
        <v>37</v>
      </c>
      <c r="G9405" t="s">
        <v>82</v>
      </c>
      <c r="H9405" t="s">
        <v>104</v>
      </c>
      <c r="I9405" t="s">
        <v>94</v>
      </c>
      <c r="J9405" s="2">
        <v>44454</v>
      </c>
      <c r="K9405">
        <v>0</v>
      </c>
      <c r="L9405">
        <v>0</v>
      </c>
      <c r="M9405">
        <v>0</v>
      </c>
      <c r="N9405">
        <v>0</v>
      </c>
      <c r="O9405">
        <v>0</v>
      </c>
      <c r="P9405">
        <v>0</v>
      </c>
      <c r="Q9405">
        <v>0</v>
      </c>
    </row>
    <row r="9406" spans="1:17" x14ac:dyDescent="0.25">
      <c r="A9406" t="s">
        <v>31</v>
      </c>
      <c r="B9406" t="s">
        <v>34</v>
      </c>
      <c r="C9406" t="s">
        <v>37</v>
      </c>
      <c r="G9406" t="s">
        <v>82</v>
      </c>
      <c r="H9406" t="s">
        <v>104</v>
      </c>
      <c r="I9406" t="s">
        <v>94</v>
      </c>
      <c r="J9406" s="2">
        <v>44455</v>
      </c>
      <c r="K9406">
        <v>0</v>
      </c>
      <c r="L9406">
        <v>0</v>
      </c>
      <c r="M9406">
        <v>0</v>
      </c>
      <c r="N9406">
        <v>0</v>
      </c>
      <c r="O9406">
        <v>0</v>
      </c>
      <c r="P9406">
        <v>0</v>
      </c>
      <c r="Q9406">
        <v>0</v>
      </c>
    </row>
    <row r="9407" spans="1:17" x14ac:dyDescent="0.25">
      <c r="A9407" t="s">
        <v>31</v>
      </c>
      <c r="B9407" t="s">
        <v>34</v>
      </c>
      <c r="C9407" t="s">
        <v>37</v>
      </c>
      <c r="G9407" t="s">
        <v>82</v>
      </c>
      <c r="H9407" t="s">
        <v>104</v>
      </c>
      <c r="I9407" t="s">
        <v>94</v>
      </c>
      <c r="J9407" s="2">
        <v>44456</v>
      </c>
      <c r="K9407">
        <v>0</v>
      </c>
      <c r="L9407">
        <v>0</v>
      </c>
      <c r="M9407">
        <v>0</v>
      </c>
      <c r="N9407">
        <v>0</v>
      </c>
      <c r="O9407">
        <v>0</v>
      </c>
      <c r="P9407">
        <v>0</v>
      </c>
      <c r="Q9407">
        <v>0</v>
      </c>
    </row>
    <row r="9408" spans="1:17" x14ac:dyDescent="0.25">
      <c r="A9408" t="s">
        <v>31</v>
      </c>
      <c r="B9408" t="s">
        <v>34</v>
      </c>
      <c r="C9408" t="s">
        <v>37</v>
      </c>
      <c r="G9408" t="s">
        <v>82</v>
      </c>
      <c r="H9408" t="s">
        <v>104</v>
      </c>
      <c r="I9408" t="s">
        <v>94</v>
      </c>
      <c r="J9408" s="2">
        <v>44457</v>
      </c>
      <c r="K9408">
        <v>0</v>
      </c>
      <c r="L9408">
        <v>0</v>
      </c>
      <c r="M9408">
        <v>0</v>
      </c>
      <c r="N9408">
        <v>0</v>
      </c>
      <c r="O9408">
        <v>0</v>
      </c>
      <c r="P9408">
        <v>0</v>
      </c>
      <c r="Q9408">
        <v>0</v>
      </c>
    </row>
    <row r="9409" spans="1:17" x14ac:dyDescent="0.25">
      <c r="A9409" t="s">
        <v>31</v>
      </c>
      <c r="B9409" t="s">
        <v>34</v>
      </c>
      <c r="C9409" t="s">
        <v>37</v>
      </c>
      <c r="G9409" t="s">
        <v>82</v>
      </c>
      <c r="H9409" t="s">
        <v>104</v>
      </c>
      <c r="I9409" t="s">
        <v>94</v>
      </c>
      <c r="J9409" s="2">
        <v>44458</v>
      </c>
      <c r="K9409">
        <v>0</v>
      </c>
      <c r="L9409">
        <v>0</v>
      </c>
      <c r="M9409">
        <v>0</v>
      </c>
      <c r="N9409">
        <v>0</v>
      </c>
      <c r="O9409">
        <v>0</v>
      </c>
      <c r="P9409">
        <v>0</v>
      </c>
      <c r="Q9409">
        <v>0</v>
      </c>
    </row>
    <row r="9410" spans="1:17" x14ac:dyDescent="0.25">
      <c r="A9410" t="s">
        <v>31</v>
      </c>
      <c r="B9410" t="s">
        <v>34</v>
      </c>
      <c r="C9410" t="s">
        <v>37</v>
      </c>
      <c r="G9410" t="s">
        <v>82</v>
      </c>
      <c r="H9410" t="s">
        <v>104</v>
      </c>
      <c r="I9410" t="s">
        <v>94</v>
      </c>
      <c r="J9410" s="2">
        <v>44459</v>
      </c>
      <c r="K9410">
        <v>0</v>
      </c>
      <c r="L9410">
        <v>0</v>
      </c>
      <c r="M9410">
        <v>0</v>
      </c>
      <c r="N9410">
        <v>0</v>
      </c>
      <c r="O9410">
        <v>0</v>
      </c>
      <c r="P9410">
        <v>0</v>
      </c>
      <c r="Q9410">
        <v>0</v>
      </c>
    </row>
    <row r="9411" spans="1:17" x14ac:dyDescent="0.25">
      <c r="A9411" t="s">
        <v>31</v>
      </c>
      <c r="B9411" t="s">
        <v>34</v>
      </c>
      <c r="C9411" t="s">
        <v>37</v>
      </c>
      <c r="G9411" t="s">
        <v>82</v>
      </c>
      <c r="H9411" t="s">
        <v>104</v>
      </c>
      <c r="I9411" t="s">
        <v>94</v>
      </c>
      <c r="J9411" s="2">
        <v>44460</v>
      </c>
      <c r="K9411">
        <v>0</v>
      </c>
      <c r="L9411">
        <v>0</v>
      </c>
      <c r="M9411">
        <v>0</v>
      </c>
      <c r="N9411">
        <v>0</v>
      </c>
      <c r="O9411">
        <v>0</v>
      </c>
      <c r="P9411">
        <v>0</v>
      </c>
      <c r="Q9411">
        <v>0</v>
      </c>
    </row>
    <row r="9412" spans="1:17" x14ac:dyDescent="0.25">
      <c r="A9412" t="s">
        <v>31</v>
      </c>
      <c r="B9412" t="s">
        <v>34</v>
      </c>
      <c r="C9412" t="s">
        <v>37</v>
      </c>
      <c r="G9412" t="s">
        <v>82</v>
      </c>
      <c r="H9412" t="s">
        <v>104</v>
      </c>
      <c r="I9412" t="s">
        <v>94</v>
      </c>
      <c r="J9412" s="2">
        <v>44461</v>
      </c>
      <c r="K9412">
        <v>0</v>
      </c>
      <c r="L9412">
        <v>0</v>
      </c>
      <c r="M9412">
        <v>0</v>
      </c>
      <c r="N9412">
        <v>0</v>
      </c>
      <c r="O9412">
        <v>0</v>
      </c>
      <c r="P9412">
        <v>0</v>
      </c>
      <c r="Q9412">
        <v>0</v>
      </c>
    </row>
    <row r="9413" spans="1:17" x14ac:dyDescent="0.25">
      <c r="A9413" t="s">
        <v>31</v>
      </c>
      <c r="B9413" t="s">
        <v>34</v>
      </c>
      <c r="C9413" t="s">
        <v>37</v>
      </c>
      <c r="G9413" t="s">
        <v>82</v>
      </c>
      <c r="H9413" t="s">
        <v>104</v>
      </c>
      <c r="I9413" t="s">
        <v>94</v>
      </c>
      <c r="J9413" s="2">
        <v>44462</v>
      </c>
      <c r="K9413">
        <v>0</v>
      </c>
      <c r="L9413">
        <v>0</v>
      </c>
      <c r="M9413">
        <v>0</v>
      </c>
      <c r="N9413">
        <v>0</v>
      </c>
      <c r="O9413">
        <v>0</v>
      </c>
      <c r="P9413">
        <v>0</v>
      </c>
      <c r="Q9413">
        <v>0</v>
      </c>
    </row>
    <row r="9414" spans="1:17" x14ac:dyDescent="0.25">
      <c r="A9414" t="s">
        <v>31</v>
      </c>
      <c r="B9414" t="s">
        <v>34</v>
      </c>
      <c r="C9414" t="s">
        <v>37</v>
      </c>
      <c r="G9414" t="s">
        <v>82</v>
      </c>
      <c r="H9414" t="s">
        <v>104</v>
      </c>
      <c r="I9414" t="s">
        <v>94</v>
      </c>
      <c r="J9414" s="2">
        <v>44463</v>
      </c>
      <c r="K9414">
        <v>0</v>
      </c>
      <c r="L9414">
        <v>0</v>
      </c>
      <c r="M9414">
        <v>0</v>
      </c>
      <c r="N9414">
        <v>0</v>
      </c>
      <c r="O9414">
        <v>0</v>
      </c>
      <c r="P9414">
        <v>0</v>
      </c>
      <c r="Q9414">
        <v>0</v>
      </c>
    </row>
    <row r="9415" spans="1:17" x14ac:dyDescent="0.25">
      <c r="A9415" t="s">
        <v>31</v>
      </c>
      <c r="B9415" t="s">
        <v>34</v>
      </c>
      <c r="C9415" t="s">
        <v>37</v>
      </c>
      <c r="G9415" t="s">
        <v>82</v>
      </c>
      <c r="H9415" t="s">
        <v>104</v>
      </c>
      <c r="I9415" t="s">
        <v>94</v>
      </c>
      <c r="J9415" s="2">
        <v>44464</v>
      </c>
      <c r="K9415">
        <v>0</v>
      </c>
      <c r="L9415">
        <v>0</v>
      </c>
      <c r="M9415">
        <v>0</v>
      </c>
      <c r="N9415">
        <v>0</v>
      </c>
      <c r="O9415">
        <v>0</v>
      </c>
      <c r="P9415">
        <v>0</v>
      </c>
      <c r="Q9415">
        <v>0</v>
      </c>
    </row>
    <row r="9416" spans="1:17" x14ac:dyDescent="0.25">
      <c r="A9416" t="s">
        <v>31</v>
      </c>
      <c r="B9416" t="s">
        <v>34</v>
      </c>
      <c r="C9416" t="s">
        <v>37</v>
      </c>
      <c r="G9416" t="s">
        <v>82</v>
      </c>
      <c r="H9416" t="s">
        <v>104</v>
      </c>
      <c r="I9416" t="s">
        <v>94</v>
      </c>
      <c r="J9416" s="2">
        <v>44465</v>
      </c>
      <c r="K9416">
        <v>0</v>
      </c>
      <c r="L9416">
        <v>0</v>
      </c>
      <c r="M9416">
        <v>0</v>
      </c>
      <c r="N9416">
        <v>0</v>
      </c>
      <c r="O9416">
        <v>0</v>
      </c>
      <c r="P9416">
        <v>0</v>
      </c>
      <c r="Q9416">
        <v>0</v>
      </c>
    </row>
    <row r="9417" spans="1:17" x14ac:dyDescent="0.25">
      <c r="A9417" t="s">
        <v>31</v>
      </c>
      <c r="B9417" t="s">
        <v>34</v>
      </c>
      <c r="C9417" t="s">
        <v>37</v>
      </c>
      <c r="G9417" t="s">
        <v>82</v>
      </c>
      <c r="H9417" t="s">
        <v>104</v>
      </c>
      <c r="I9417" t="s">
        <v>94</v>
      </c>
      <c r="J9417" s="2">
        <v>44466</v>
      </c>
      <c r="K9417">
        <v>0</v>
      </c>
      <c r="L9417">
        <v>0</v>
      </c>
      <c r="M9417">
        <v>0</v>
      </c>
      <c r="N9417">
        <v>0</v>
      </c>
      <c r="O9417">
        <v>0</v>
      </c>
      <c r="P9417">
        <v>0</v>
      </c>
      <c r="Q9417">
        <v>0</v>
      </c>
    </row>
    <row r="9418" spans="1:17" x14ac:dyDescent="0.25">
      <c r="A9418" t="s">
        <v>31</v>
      </c>
      <c r="B9418" t="s">
        <v>34</v>
      </c>
      <c r="C9418" t="s">
        <v>37</v>
      </c>
      <c r="G9418" t="s">
        <v>82</v>
      </c>
      <c r="H9418" t="s">
        <v>104</v>
      </c>
      <c r="I9418" t="s">
        <v>94</v>
      </c>
      <c r="J9418" s="2">
        <v>44467</v>
      </c>
      <c r="K9418">
        <v>0</v>
      </c>
      <c r="L9418">
        <v>0</v>
      </c>
      <c r="M9418">
        <v>0</v>
      </c>
      <c r="N9418">
        <v>0</v>
      </c>
      <c r="O9418">
        <v>0</v>
      </c>
      <c r="P9418">
        <v>0</v>
      </c>
      <c r="Q9418">
        <v>0</v>
      </c>
    </row>
    <row r="9419" spans="1:17" x14ac:dyDescent="0.25">
      <c r="A9419" t="s">
        <v>31</v>
      </c>
      <c r="B9419" t="s">
        <v>34</v>
      </c>
      <c r="C9419" t="s">
        <v>37</v>
      </c>
      <c r="G9419" t="s">
        <v>82</v>
      </c>
      <c r="H9419" t="s">
        <v>104</v>
      </c>
      <c r="I9419" t="s">
        <v>94</v>
      </c>
      <c r="J9419" s="2">
        <v>44468</v>
      </c>
      <c r="K9419">
        <v>0</v>
      </c>
      <c r="L9419">
        <v>0</v>
      </c>
      <c r="M9419">
        <v>0</v>
      </c>
      <c r="N9419">
        <v>0</v>
      </c>
      <c r="O9419">
        <v>0</v>
      </c>
      <c r="P9419">
        <v>0</v>
      </c>
      <c r="Q9419">
        <v>0</v>
      </c>
    </row>
    <row r="9420" spans="1:17" x14ac:dyDescent="0.25">
      <c r="A9420" t="s">
        <v>31</v>
      </c>
      <c r="B9420" t="s">
        <v>34</v>
      </c>
      <c r="C9420" t="s">
        <v>37</v>
      </c>
      <c r="G9420" t="s">
        <v>82</v>
      </c>
      <c r="H9420" t="s">
        <v>104</v>
      </c>
      <c r="I9420" t="s">
        <v>94</v>
      </c>
      <c r="J9420" s="2">
        <v>44469</v>
      </c>
      <c r="K9420">
        <v>0</v>
      </c>
      <c r="L9420">
        <v>0</v>
      </c>
      <c r="M9420">
        <v>0</v>
      </c>
      <c r="N9420">
        <v>0</v>
      </c>
      <c r="O9420">
        <v>0</v>
      </c>
      <c r="P9420">
        <v>0</v>
      </c>
      <c r="Q9420">
        <v>0</v>
      </c>
    </row>
    <row r="9421" spans="1:17" x14ac:dyDescent="0.25">
      <c r="A9421" t="s">
        <v>31</v>
      </c>
      <c r="B9421" t="s">
        <v>34</v>
      </c>
      <c r="C9421" t="s">
        <v>37</v>
      </c>
      <c r="G9421" t="s">
        <v>82</v>
      </c>
      <c r="H9421" t="s">
        <v>104</v>
      </c>
      <c r="I9421" t="s">
        <v>94</v>
      </c>
      <c r="J9421" s="2">
        <v>44470</v>
      </c>
      <c r="K9421">
        <v>0</v>
      </c>
      <c r="L9421">
        <v>0</v>
      </c>
      <c r="M9421">
        <v>0</v>
      </c>
      <c r="N9421">
        <v>0</v>
      </c>
      <c r="O9421">
        <v>0</v>
      </c>
      <c r="P9421">
        <v>0</v>
      </c>
      <c r="Q9421">
        <v>0</v>
      </c>
    </row>
    <row r="9422" spans="1:17" x14ac:dyDescent="0.25">
      <c r="A9422" t="s">
        <v>31</v>
      </c>
      <c r="B9422" t="s">
        <v>34</v>
      </c>
      <c r="C9422" t="s">
        <v>37</v>
      </c>
      <c r="G9422" t="s">
        <v>82</v>
      </c>
      <c r="H9422" t="s">
        <v>104</v>
      </c>
      <c r="I9422" t="s">
        <v>94</v>
      </c>
      <c r="J9422" s="2">
        <v>44471</v>
      </c>
      <c r="K9422">
        <v>0</v>
      </c>
      <c r="L9422">
        <v>0</v>
      </c>
      <c r="M9422">
        <v>0</v>
      </c>
      <c r="N9422">
        <v>0</v>
      </c>
      <c r="O9422">
        <v>0</v>
      </c>
      <c r="P9422">
        <v>0</v>
      </c>
      <c r="Q9422">
        <v>0</v>
      </c>
    </row>
    <row r="9423" spans="1:17" x14ac:dyDescent="0.25">
      <c r="A9423" t="s">
        <v>31</v>
      </c>
      <c r="B9423" t="s">
        <v>34</v>
      </c>
      <c r="C9423" t="s">
        <v>37</v>
      </c>
      <c r="G9423" t="s">
        <v>82</v>
      </c>
      <c r="H9423" t="s">
        <v>104</v>
      </c>
      <c r="I9423" t="s">
        <v>94</v>
      </c>
      <c r="J9423" s="2">
        <v>44472</v>
      </c>
      <c r="K9423">
        <v>0</v>
      </c>
      <c r="L9423">
        <v>0</v>
      </c>
      <c r="M9423">
        <v>0</v>
      </c>
      <c r="N9423">
        <v>0</v>
      </c>
      <c r="O9423">
        <v>0</v>
      </c>
      <c r="P9423">
        <v>0</v>
      </c>
      <c r="Q9423">
        <v>0</v>
      </c>
    </row>
    <row r="9424" spans="1:17" x14ac:dyDescent="0.25">
      <c r="A9424" t="s">
        <v>31</v>
      </c>
      <c r="B9424" t="s">
        <v>34</v>
      </c>
      <c r="C9424" t="s">
        <v>37</v>
      </c>
      <c r="G9424" t="s">
        <v>82</v>
      </c>
      <c r="H9424" t="s">
        <v>104</v>
      </c>
      <c r="I9424" t="s">
        <v>94</v>
      </c>
      <c r="J9424" s="2">
        <v>44473</v>
      </c>
      <c r="K9424">
        <v>0</v>
      </c>
      <c r="L9424">
        <v>0</v>
      </c>
      <c r="M9424">
        <v>0</v>
      </c>
      <c r="N9424">
        <v>0</v>
      </c>
      <c r="O9424">
        <v>0</v>
      </c>
      <c r="P9424">
        <v>0</v>
      </c>
      <c r="Q9424">
        <v>0</v>
      </c>
    </row>
    <row r="9425" spans="1:17" x14ac:dyDescent="0.25">
      <c r="A9425" t="s">
        <v>31</v>
      </c>
      <c r="B9425" t="s">
        <v>34</v>
      </c>
      <c r="C9425" t="s">
        <v>37</v>
      </c>
      <c r="G9425" t="s">
        <v>82</v>
      </c>
      <c r="H9425" t="s">
        <v>104</v>
      </c>
      <c r="I9425" t="s">
        <v>94</v>
      </c>
      <c r="J9425" s="2">
        <v>44474</v>
      </c>
      <c r="K9425">
        <v>0</v>
      </c>
      <c r="L9425">
        <v>0</v>
      </c>
      <c r="M9425">
        <v>0</v>
      </c>
      <c r="N9425">
        <v>0</v>
      </c>
      <c r="O9425">
        <v>0</v>
      </c>
      <c r="P9425">
        <v>0</v>
      </c>
      <c r="Q9425">
        <v>0</v>
      </c>
    </row>
    <row r="9426" spans="1:17" x14ac:dyDescent="0.25">
      <c r="A9426" t="s">
        <v>31</v>
      </c>
      <c r="B9426" t="s">
        <v>34</v>
      </c>
      <c r="C9426" t="s">
        <v>37</v>
      </c>
      <c r="G9426" t="s">
        <v>82</v>
      </c>
      <c r="H9426" t="s">
        <v>104</v>
      </c>
      <c r="I9426" t="s">
        <v>94</v>
      </c>
      <c r="J9426" s="2">
        <v>44475</v>
      </c>
      <c r="K9426">
        <v>0</v>
      </c>
      <c r="L9426">
        <v>0</v>
      </c>
      <c r="M9426">
        <v>0</v>
      </c>
      <c r="N9426">
        <v>0</v>
      </c>
      <c r="O9426">
        <v>0</v>
      </c>
      <c r="P9426">
        <v>0</v>
      </c>
      <c r="Q9426">
        <v>0</v>
      </c>
    </row>
    <row r="9427" spans="1:17" x14ac:dyDescent="0.25">
      <c r="A9427" t="s">
        <v>31</v>
      </c>
      <c r="B9427" t="s">
        <v>34</v>
      </c>
      <c r="C9427" t="s">
        <v>37</v>
      </c>
      <c r="G9427" t="s">
        <v>82</v>
      </c>
      <c r="H9427" t="s">
        <v>104</v>
      </c>
      <c r="I9427" t="s">
        <v>94</v>
      </c>
      <c r="J9427" s="2">
        <v>44476</v>
      </c>
      <c r="K9427">
        <v>0</v>
      </c>
      <c r="L9427">
        <v>0</v>
      </c>
      <c r="M9427">
        <v>0</v>
      </c>
      <c r="N9427">
        <v>0</v>
      </c>
      <c r="O9427">
        <v>0</v>
      </c>
      <c r="P9427">
        <v>0</v>
      </c>
      <c r="Q9427">
        <v>0</v>
      </c>
    </row>
    <row r="9428" spans="1:17" x14ac:dyDescent="0.25">
      <c r="A9428" t="s">
        <v>31</v>
      </c>
      <c r="B9428" t="s">
        <v>34</v>
      </c>
      <c r="C9428" t="s">
        <v>37</v>
      </c>
      <c r="G9428" t="s">
        <v>82</v>
      </c>
      <c r="H9428" t="s">
        <v>104</v>
      </c>
      <c r="I9428" t="s">
        <v>94</v>
      </c>
      <c r="J9428" s="2">
        <v>44477</v>
      </c>
      <c r="K9428">
        <v>0</v>
      </c>
      <c r="L9428">
        <v>0</v>
      </c>
      <c r="M9428">
        <v>0</v>
      </c>
      <c r="N9428">
        <v>0</v>
      </c>
      <c r="O9428">
        <v>0</v>
      </c>
      <c r="P9428">
        <v>0</v>
      </c>
      <c r="Q9428">
        <v>0</v>
      </c>
    </row>
    <row r="9429" spans="1:17" x14ac:dyDescent="0.25">
      <c r="A9429" t="s">
        <v>31</v>
      </c>
      <c r="B9429" t="s">
        <v>34</v>
      </c>
      <c r="C9429" t="s">
        <v>37</v>
      </c>
      <c r="G9429" t="s">
        <v>82</v>
      </c>
      <c r="H9429" t="s">
        <v>104</v>
      </c>
      <c r="I9429" t="s">
        <v>94</v>
      </c>
      <c r="J9429" s="2">
        <v>44478</v>
      </c>
      <c r="K9429">
        <v>0</v>
      </c>
      <c r="L9429">
        <v>0</v>
      </c>
      <c r="M9429">
        <v>0</v>
      </c>
      <c r="N9429">
        <v>0</v>
      </c>
      <c r="O9429">
        <v>0</v>
      </c>
      <c r="P9429">
        <v>0</v>
      </c>
      <c r="Q9429">
        <v>0</v>
      </c>
    </row>
    <row r="9430" spans="1:17" x14ac:dyDescent="0.25">
      <c r="A9430" t="s">
        <v>31</v>
      </c>
      <c r="B9430" t="s">
        <v>34</v>
      </c>
      <c r="C9430" t="s">
        <v>37</v>
      </c>
      <c r="G9430" t="s">
        <v>82</v>
      </c>
      <c r="H9430" t="s">
        <v>104</v>
      </c>
      <c r="I9430" t="s">
        <v>94</v>
      </c>
      <c r="J9430" s="2">
        <v>44479</v>
      </c>
      <c r="K9430">
        <v>0</v>
      </c>
      <c r="L9430">
        <v>0</v>
      </c>
      <c r="M9430">
        <v>0</v>
      </c>
      <c r="N9430">
        <v>0</v>
      </c>
      <c r="O9430">
        <v>0</v>
      </c>
      <c r="P9430">
        <v>0</v>
      </c>
      <c r="Q9430">
        <v>0</v>
      </c>
    </row>
    <row r="9431" spans="1:17" x14ac:dyDescent="0.25">
      <c r="A9431" t="s">
        <v>31</v>
      </c>
      <c r="B9431" t="s">
        <v>34</v>
      </c>
      <c r="C9431" t="s">
        <v>37</v>
      </c>
      <c r="G9431" t="s">
        <v>82</v>
      </c>
      <c r="H9431" t="s">
        <v>104</v>
      </c>
      <c r="I9431" t="s">
        <v>94</v>
      </c>
      <c r="J9431" s="2">
        <v>44480</v>
      </c>
      <c r="K9431">
        <v>0</v>
      </c>
      <c r="L9431">
        <v>0</v>
      </c>
      <c r="M9431">
        <v>0</v>
      </c>
      <c r="N9431">
        <v>0</v>
      </c>
      <c r="O9431">
        <v>0</v>
      </c>
      <c r="P9431">
        <v>0</v>
      </c>
      <c r="Q9431">
        <v>0</v>
      </c>
    </row>
    <row r="9432" spans="1:17" x14ac:dyDescent="0.25">
      <c r="A9432" t="s">
        <v>31</v>
      </c>
      <c r="B9432" t="s">
        <v>34</v>
      </c>
      <c r="C9432" t="s">
        <v>37</v>
      </c>
      <c r="G9432" t="s">
        <v>82</v>
      </c>
      <c r="H9432" t="s">
        <v>104</v>
      </c>
      <c r="I9432" t="s">
        <v>94</v>
      </c>
      <c r="J9432" s="2">
        <v>44481</v>
      </c>
      <c r="K9432">
        <v>0</v>
      </c>
      <c r="L9432">
        <v>0</v>
      </c>
      <c r="M9432">
        <v>0</v>
      </c>
      <c r="N9432">
        <v>0</v>
      </c>
      <c r="O9432">
        <v>0</v>
      </c>
      <c r="P9432">
        <v>0</v>
      </c>
      <c r="Q9432">
        <v>0</v>
      </c>
    </row>
    <row r="9433" spans="1:17" x14ac:dyDescent="0.25">
      <c r="A9433" t="s">
        <v>31</v>
      </c>
      <c r="B9433" t="s">
        <v>34</v>
      </c>
      <c r="C9433" t="s">
        <v>37</v>
      </c>
      <c r="G9433" t="s">
        <v>82</v>
      </c>
      <c r="H9433" t="s">
        <v>104</v>
      </c>
      <c r="I9433" t="s">
        <v>94</v>
      </c>
      <c r="J9433" s="2">
        <v>44482</v>
      </c>
      <c r="K9433">
        <v>0</v>
      </c>
      <c r="L9433">
        <v>0</v>
      </c>
      <c r="M9433">
        <v>0</v>
      </c>
      <c r="N9433">
        <v>0</v>
      </c>
      <c r="O9433">
        <v>0</v>
      </c>
      <c r="P9433">
        <v>0</v>
      </c>
      <c r="Q9433">
        <v>0</v>
      </c>
    </row>
    <row r="9434" spans="1:17" x14ac:dyDescent="0.25">
      <c r="A9434" t="s">
        <v>31</v>
      </c>
      <c r="B9434" t="s">
        <v>34</v>
      </c>
      <c r="C9434" t="s">
        <v>37</v>
      </c>
      <c r="G9434" t="s">
        <v>82</v>
      </c>
      <c r="H9434" t="s">
        <v>104</v>
      </c>
      <c r="I9434" t="s">
        <v>94</v>
      </c>
      <c r="J9434" s="2">
        <v>44483</v>
      </c>
      <c r="K9434">
        <v>0</v>
      </c>
      <c r="L9434">
        <v>0</v>
      </c>
      <c r="M9434">
        <v>0</v>
      </c>
      <c r="N9434">
        <v>0</v>
      </c>
      <c r="O9434">
        <v>0</v>
      </c>
      <c r="P9434">
        <v>0</v>
      </c>
      <c r="Q9434">
        <v>0</v>
      </c>
    </row>
    <row r="9435" spans="1:17" x14ac:dyDescent="0.25">
      <c r="A9435" t="s">
        <v>31</v>
      </c>
      <c r="B9435" t="s">
        <v>34</v>
      </c>
      <c r="C9435" t="s">
        <v>37</v>
      </c>
      <c r="G9435" t="s">
        <v>82</v>
      </c>
      <c r="H9435" t="s">
        <v>104</v>
      </c>
      <c r="I9435" t="s">
        <v>94</v>
      </c>
      <c r="J9435" s="2">
        <v>44484</v>
      </c>
      <c r="K9435">
        <v>0</v>
      </c>
      <c r="L9435">
        <v>0</v>
      </c>
      <c r="M9435">
        <v>0</v>
      </c>
      <c r="N9435">
        <v>0</v>
      </c>
      <c r="O9435">
        <v>0</v>
      </c>
      <c r="P9435">
        <v>0</v>
      </c>
      <c r="Q9435">
        <v>0</v>
      </c>
    </row>
    <row r="9436" spans="1:17" x14ac:dyDescent="0.25">
      <c r="A9436" t="s">
        <v>31</v>
      </c>
      <c r="B9436" t="s">
        <v>34</v>
      </c>
      <c r="C9436" t="s">
        <v>37</v>
      </c>
      <c r="G9436" t="s">
        <v>82</v>
      </c>
      <c r="H9436" t="s">
        <v>104</v>
      </c>
      <c r="I9436" t="s">
        <v>94</v>
      </c>
      <c r="J9436" s="2">
        <v>44485</v>
      </c>
      <c r="K9436">
        <v>0</v>
      </c>
      <c r="L9436">
        <v>0</v>
      </c>
      <c r="M9436">
        <v>0</v>
      </c>
      <c r="N9436">
        <v>0</v>
      </c>
      <c r="O9436">
        <v>0</v>
      </c>
      <c r="P9436">
        <v>0</v>
      </c>
      <c r="Q9436">
        <v>0</v>
      </c>
    </row>
    <row r="9437" spans="1:17" x14ac:dyDescent="0.25">
      <c r="A9437" t="s">
        <v>31</v>
      </c>
      <c r="B9437" t="s">
        <v>34</v>
      </c>
      <c r="C9437" t="s">
        <v>37</v>
      </c>
      <c r="G9437" t="s">
        <v>82</v>
      </c>
      <c r="H9437" t="s">
        <v>104</v>
      </c>
      <c r="I9437" t="s">
        <v>94</v>
      </c>
      <c r="J9437" s="2">
        <v>44486</v>
      </c>
      <c r="K9437">
        <v>0</v>
      </c>
      <c r="L9437">
        <v>0</v>
      </c>
      <c r="M9437">
        <v>0</v>
      </c>
      <c r="N9437">
        <v>0</v>
      </c>
      <c r="O9437">
        <v>0</v>
      </c>
      <c r="P9437">
        <v>0</v>
      </c>
      <c r="Q9437">
        <v>0</v>
      </c>
    </row>
    <row r="9438" spans="1:17" x14ac:dyDescent="0.25">
      <c r="A9438" t="s">
        <v>31</v>
      </c>
      <c r="B9438" t="s">
        <v>34</v>
      </c>
      <c r="C9438" t="s">
        <v>37</v>
      </c>
      <c r="G9438" t="s">
        <v>82</v>
      </c>
      <c r="H9438" t="s">
        <v>104</v>
      </c>
      <c r="I9438" t="s">
        <v>94</v>
      </c>
      <c r="J9438" s="2">
        <v>44487</v>
      </c>
      <c r="K9438">
        <v>0</v>
      </c>
      <c r="L9438">
        <v>0</v>
      </c>
      <c r="M9438">
        <v>0</v>
      </c>
      <c r="N9438">
        <v>0</v>
      </c>
      <c r="O9438">
        <v>0</v>
      </c>
      <c r="P9438">
        <v>0</v>
      </c>
      <c r="Q9438">
        <v>0</v>
      </c>
    </row>
    <row r="9439" spans="1:17" x14ac:dyDescent="0.25">
      <c r="A9439" t="s">
        <v>31</v>
      </c>
      <c r="B9439" t="s">
        <v>34</v>
      </c>
      <c r="C9439" t="s">
        <v>37</v>
      </c>
      <c r="G9439" t="s">
        <v>82</v>
      </c>
      <c r="H9439" t="s">
        <v>104</v>
      </c>
      <c r="I9439" t="s">
        <v>94</v>
      </c>
      <c r="J9439" s="2">
        <v>44488</v>
      </c>
      <c r="K9439">
        <v>0</v>
      </c>
      <c r="L9439">
        <v>0</v>
      </c>
      <c r="M9439">
        <v>0</v>
      </c>
      <c r="N9439">
        <v>0</v>
      </c>
      <c r="O9439">
        <v>0</v>
      </c>
      <c r="P9439">
        <v>0</v>
      </c>
      <c r="Q9439">
        <v>0</v>
      </c>
    </row>
    <row r="9440" spans="1:17" x14ac:dyDescent="0.25">
      <c r="A9440" t="s">
        <v>31</v>
      </c>
      <c r="B9440" t="s">
        <v>34</v>
      </c>
      <c r="C9440" t="s">
        <v>37</v>
      </c>
      <c r="G9440" t="s">
        <v>82</v>
      </c>
      <c r="H9440" t="s">
        <v>104</v>
      </c>
      <c r="I9440" t="s">
        <v>94</v>
      </c>
      <c r="J9440" s="2">
        <v>44489</v>
      </c>
      <c r="K9440">
        <v>0</v>
      </c>
      <c r="L9440">
        <v>0</v>
      </c>
      <c r="M9440">
        <v>0</v>
      </c>
      <c r="N9440">
        <v>0</v>
      </c>
      <c r="O9440">
        <v>0</v>
      </c>
      <c r="P9440">
        <v>0</v>
      </c>
      <c r="Q9440">
        <v>0</v>
      </c>
    </row>
    <row r="9441" spans="1:17" x14ac:dyDescent="0.25">
      <c r="A9441" t="s">
        <v>31</v>
      </c>
      <c r="B9441" t="s">
        <v>34</v>
      </c>
      <c r="C9441" t="s">
        <v>37</v>
      </c>
      <c r="G9441" t="s">
        <v>82</v>
      </c>
      <c r="H9441" t="s">
        <v>104</v>
      </c>
      <c r="I9441" t="s">
        <v>94</v>
      </c>
      <c r="J9441" s="2">
        <v>44490</v>
      </c>
      <c r="K9441">
        <v>0</v>
      </c>
      <c r="L9441">
        <v>0</v>
      </c>
      <c r="M9441">
        <v>0</v>
      </c>
      <c r="N9441">
        <v>0</v>
      </c>
      <c r="O9441">
        <v>0</v>
      </c>
      <c r="P9441">
        <v>0</v>
      </c>
      <c r="Q9441">
        <v>0</v>
      </c>
    </row>
    <row r="9442" spans="1:17" x14ac:dyDescent="0.25">
      <c r="A9442" t="s">
        <v>31</v>
      </c>
      <c r="B9442" t="s">
        <v>34</v>
      </c>
      <c r="C9442" t="s">
        <v>37</v>
      </c>
      <c r="G9442" t="s">
        <v>82</v>
      </c>
      <c r="H9442" t="s">
        <v>104</v>
      </c>
      <c r="I9442" t="s">
        <v>94</v>
      </c>
      <c r="J9442" s="2">
        <v>44491</v>
      </c>
      <c r="K9442">
        <v>0</v>
      </c>
      <c r="L9442">
        <v>0</v>
      </c>
      <c r="M9442">
        <v>0</v>
      </c>
      <c r="N9442">
        <v>0</v>
      </c>
      <c r="O9442">
        <v>0</v>
      </c>
      <c r="P9442">
        <v>0</v>
      </c>
      <c r="Q9442">
        <v>0</v>
      </c>
    </row>
    <row r="9443" spans="1:17" x14ac:dyDescent="0.25">
      <c r="A9443" t="s">
        <v>31</v>
      </c>
      <c r="B9443" t="s">
        <v>34</v>
      </c>
      <c r="C9443" t="s">
        <v>37</v>
      </c>
      <c r="G9443" t="s">
        <v>82</v>
      </c>
      <c r="H9443" t="s">
        <v>104</v>
      </c>
      <c r="I9443" t="s">
        <v>94</v>
      </c>
      <c r="J9443" s="2">
        <v>44492</v>
      </c>
      <c r="K9443">
        <v>0</v>
      </c>
      <c r="L9443">
        <v>0</v>
      </c>
      <c r="M9443">
        <v>0</v>
      </c>
      <c r="N9443">
        <v>0</v>
      </c>
      <c r="O9443">
        <v>0</v>
      </c>
      <c r="P9443">
        <v>0</v>
      </c>
      <c r="Q9443">
        <v>0</v>
      </c>
    </row>
    <row r="9444" spans="1:17" x14ac:dyDescent="0.25">
      <c r="A9444" t="s">
        <v>31</v>
      </c>
      <c r="B9444" t="s">
        <v>34</v>
      </c>
      <c r="C9444" t="s">
        <v>37</v>
      </c>
      <c r="G9444" t="s">
        <v>82</v>
      </c>
      <c r="H9444" t="s">
        <v>104</v>
      </c>
      <c r="I9444" t="s">
        <v>94</v>
      </c>
      <c r="J9444" s="2">
        <v>44493</v>
      </c>
      <c r="K9444">
        <v>0</v>
      </c>
      <c r="L9444">
        <v>0</v>
      </c>
      <c r="M9444">
        <v>0</v>
      </c>
      <c r="N9444">
        <v>0</v>
      </c>
      <c r="O9444">
        <v>0</v>
      </c>
      <c r="P9444">
        <v>0</v>
      </c>
      <c r="Q9444">
        <v>0</v>
      </c>
    </row>
    <row r="9445" spans="1:17" x14ac:dyDescent="0.25">
      <c r="A9445" t="s">
        <v>31</v>
      </c>
      <c r="B9445" t="s">
        <v>34</v>
      </c>
      <c r="C9445" t="s">
        <v>37</v>
      </c>
      <c r="G9445" t="s">
        <v>82</v>
      </c>
      <c r="H9445" t="s">
        <v>104</v>
      </c>
      <c r="I9445" t="s">
        <v>94</v>
      </c>
      <c r="J9445" s="2">
        <v>44494</v>
      </c>
      <c r="K9445">
        <v>0</v>
      </c>
      <c r="L9445">
        <v>0</v>
      </c>
      <c r="M9445">
        <v>0</v>
      </c>
      <c r="N9445">
        <v>0</v>
      </c>
      <c r="O9445">
        <v>0</v>
      </c>
      <c r="P9445">
        <v>0</v>
      </c>
      <c r="Q9445">
        <v>0</v>
      </c>
    </row>
    <row r="9446" spans="1:17" x14ac:dyDescent="0.25">
      <c r="A9446" t="s">
        <v>31</v>
      </c>
      <c r="B9446" t="s">
        <v>34</v>
      </c>
      <c r="C9446" t="s">
        <v>37</v>
      </c>
      <c r="G9446" t="s">
        <v>82</v>
      </c>
      <c r="H9446" t="s">
        <v>104</v>
      </c>
      <c r="I9446" t="s">
        <v>94</v>
      </c>
      <c r="J9446" s="2">
        <v>44495</v>
      </c>
      <c r="K9446">
        <v>0</v>
      </c>
      <c r="L9446">
        <v>0</v>
      </c>
      <c r="M9446">
        <v>0</v>
      </c>
      <c r="N9446">
        <v>0</v>
      </c>
      <c r="O9446">
        <v>0</v>
      </c>
      <c r="P9446">
        <v>0</v>
      </c>
      <c r="Q9446">
        <v>0</v>
      </c>
    </row>
    <row r="9447" spans="1:17" x14ac:dyDescent="0.25">
      <c r="A9447" t="s">
        <v>31</v>
      </c>
      <c r="B9447" t="s">
        <v>34</v>
      </c>
      <c r="C9447" t="s">
        <v>37</v>
      </c>
      <c r="G9447" t="s">
        <v>82</v>
      </c>
      <c r="H9447" t="s">
        <v>104</v>
      </c>
      <c r="I9447" t="s">
        <v>94</v>
      </c>
      <c r="J9447" s="2">
        <v>44496</v>
      </c>
      <c r="K9447">
        <v>0</v>
      </c>
      <c r="L9447">
        <v>0</v>
      </c>
      <c r="M9447">
        <v>0</v>
      </c>
      <c r="N9447">
        <v>0</v>
      </c>
      <c r="O9447">
        <v>0</v>
      </c>
      <c r="P9447">
        <v>0</v>
      </c>
      <c r="Q9447">
        <v>0</v>
      </c>
    </row>
    <row r="9448" spans="1:17" x14ac:dyDescent="0.25">
      <c r="A9448" t="s">
        <v>31</v>
      </c>
      <c r="B9448" t="s">
        <v>34</v>
      </c>
      <c r="C9448" t="s">
        <v>37</v>
      </c>
      <c r="G9448" t="s">
        <v>82</v>
      </c>
      <c r="H9448" t="s">
        <v>104</v>
      </c>
      <c r="I9448" t="s">
        <v>94</v>
      </c>
      <c r="J9448" s="2">
        <v>44497</v>
      </c>
      <c r="K9448">
        <v>0</v>
      </c>
      <c r="L9448">
        <v>0</v>
      </c>
      <c r="M9448">
        <v>0</v>
      </c>
      <c r="N9448">
        <v>0</v>
      </c>
      <c r="O9448">
        <v>0</v>
      </c>
      <c r="P9448">
        <v>0</v>
      </c>
      <c r="Q9448">
        <v>0</v>
      </c>
    </row>
    <row r="9449" spans="1:17" x14ac:dyDescent="0.25">
      <c r="A9449" t="s">
        <v>31</v>
      </c>
      <c r="B9449" t="s">
        <v>34</v>
      </c>
      <c r="C9449" t="s">
        <v>37</v>
      </c>
      <c r="G9449" t="s">
        <v>82</v>
      </c>
      <c r="H9449" t="s">
        <v>104</v>
      </c>
      <c r="I9449" t="s">
        <v>94</v>
      </c>
      <c r="J9449" s="2">
        <v>44498</v>
      </c>
      <c r="K9449">
        <v>0</v>
      </c>
      <c r="L9449">
        <v>0</v>
      </c>
      <c r="M9449">
        <v>0</v>
      </c>
      <c r="N9449">
        <v>0</v>
      </c>
      <c r="O9449">
        <v>0</v>
      </c>
      <c r="P9449">
        <v>0</v>
      </c>
      <c r="Q9449">
        <v>0</v>
      </c>
    </row>
    <row r="9450" spans="1:17" x14ac:dyDescent="0.25">
      <c r="A9450" t="s">
        <v>31</v>
      </c>
      <c r="B9450" t="s">
        <v>34</v>
      </c>
      <c r="C9450" t="s">
        <v>37</v>
      </c>
      <c r="G9450" t="s">
        <v>82</v>
      </c>
      <c r="H9450" t="s">
        <v>104</v>
      </c>
      <c r="I9450" t="s">
        <v>94</v>
      </c>
      <c r="J9450" s="2">
        <v>44499</v>
      </c>
      <c r="K9450">
        <v>0</v>
      </c>
      <c r="L9450">
        <v>0</v>
      </c>
      <c r="M9450">
        <v>0</v>
      </c>
      <c r="N9450">
        <v>0</v>
      </c>
      <c r="O9450">
        <v>0</v>
      </c>
      <c r="P9450">
        <v>0</v>
      </c>
      <c r="Q9450">
        <v>0</v>
      </c>
    </row>
    <row r="9451" spans="1:17" x14ac:dyDescent="0.25">
      <c r="A9451" t="s">
        <v>31</v>
      </c>
      <c r="B9451" t="s">
        <v>34</v>
      </c>
      <c r="C9451" t="s">
        <v>37</v>
      </c>
      <c r="G9451" t="s">
        <v>82</v>
      </c>
      <c r="H9451" t="s">
        <v>104</v>
      </c>
      <c r="I9451" t="s">
        <v>94</v>
      </c>
      <c r="J9451" s="2">
        <v>44500</v>
      </c>
      <c r="K9451">
        <v>0</v>
      </c>
      <c r="L9451">
        <v>0</v>
      </c>
      <c r="M9451">
        <v>0</v>
      </c>
      <c r="N9451">
        <v>0</v>
      </c>
      <c r="O9451">
        <v>0</v>
      </c>
      <c r="P9451">
        <v>0</v>
      </c>
      <c r="Q9451">
        <v>0</v>
      </c>
    </row>
    <row r="9452" spans="1:17" x14ac:dyDescent="0.25">
      <c r="A9452" t="s">
        <v>31</v>
      </c>
      <c r="B9452" t="s">
        <v>34</v>
      </c>
      <c r="C9452" t="s">
        <v>37</v>
      </c>
      <c r="G9452" t="s">
        <v>82</v>
      </c>
      <c r="H9452" t="s">
        <v>104</v>
      </c>
      <c r="I9452" t="s">
        <v>94</v>
      </c>
      <c r="J9452" s="2">
        <v>44501</v>
      </c>
      <c r="K9452">
        <v>0</v>
      </c>
      <c r="L9452">
        <v>0</v>
      </c>
      <c r="M9452">
        <v>0</v>
      </c>
      <c r="N9452">
        <v>0</v>
      </c>
      <c r="O9452">
        <v>0</v>
      </c>
      <c r="P9452">
        <v>0</v>
      </c>
      <c r="Q9452">
        <v>0</v>
      </c>
    </row>
    <row r="9453" spans="1:17" x14ac:dyDescent="0.25">
      <c r="A9453" t="s">
        <v>31</v>
      </c>
      <c r="B9453" t="s">
        <v>34</v>
      </c>
      <c r="C9453" t="s">
        <v>37</v>
      </c>
      <c r="G9453" t="s">
        <v>82</v>
      </c>
      <c r="H9453" t="s">
        <v>104</v>
      </c>
      <c r="I9453" t="s">
        <v>94</v>
      </c>
      <c r="J9453" s="2">
        <v>44502</v>
      </c>
      <c r="K9453">
        <v>0</v>
      </c>
      <c r="L9453">
        <v>0</v>
      </c>
      <c r="M9453">
        <v>0</v>
      </c>
      <c r="N9453">
        <v>0</v>
      </c>
      <c r="O9453">
        <v>0</v>
      </c>
      <c r="P9453">
        <v>0</v>
      </c>
      <c r="Q9453">
        <v>0</v>
      </c>
    </row>
    <row r="9454" spans="1:17" x14ac:dyDescent="0.25">
      <c r="A9454" t="s">
        <v>31</v>
      </c>
      <c r="B9454" t="s">
        <v>34</v>
      </c>
      <c r="C9454" t="s">
        <v>37</v>
      </c>
      <c r="G9454" t="s">
        <v>82</v>
      </c>
      <c r="H9454" t="s">
        <v>104</v>
      </c>
      <c r="I9454" t="s">
        <v>94</v>
      </c>
      <c r="J9454" s="2">
        <v>44503</v>
      </c>
      <c r="K9454">
        <v>0</v>
      </c>
      <c r="L9454">
        <v>0</v>
      </c>
      <c r="M9454">
        <v>0</v>
      </c>
      <c r="N9454">
        <v>0</v>
      </c>
      <c r="O9454">
        <v>0</v>
      </c>
      <c r="P9454">
        <v>0</v>
      </c>
      <c r="Q9454">
        <v>0</v>
      </c>
    </row>
    <row r="9455" spans="1:17" x14ac:dyDescent="0.25">
      <c r="A9455" t="s">
        <v>31</v>
      </c>
      <c r="B9455" t="s">
        <v>34</v>
      </c>
      <c r="C9455" t="s">
        <v>37</v>
      </c>
      <c r="G9455" t="s">
        <v>82</v>
      </c>
      <c r="H9455" t="s">
        <v>104</v>
      </c>
      <c r="I9455" t="s">
        <v>94</v>
      </c>
      <c r="J9455" s="2">
        <v>44504</v>
      </c>
      <c r="K9455">
        <v>0</v>
      </c>
      <c r="L9455">
        <v>0</v>
      </c>
      <c r="M9455">
        <v>0</v>
      </c>
      <c r="N9455">
        <v>0</v>
      </c>
      <c r="O9455">
        <v>0</v>
      </c>
      <c r="P9455">
        <v>0</v>
      </c>
      <c r="Q9455">
        <v>0</v>
      </c>
    </row>
    <row r="9456" spans="1:17" x14ac:dyDescent="0.25">
      <c r="A9456" t="s">
        <v>31</v>
      </c>
      <c r="B9456" t="s">
        <v>34</v>
      </c>
      <c r="C9456" t="s">
        <v>37</v>
      </c>
      <c r="G9456" t="s">
        <v>82</v>
      </c>
      <c r="H9456" t="s">
        <v>104</v>
      </c>
      <c r="I9456" t="s">
        <v>94</v>
      </c>
      <c r="J9456" s="2">
        <v>44505</v>
      </c>
      <c r="K9456">
        <v>0</v>
      </c>
      <c r="L9456">
        <v>0</v>
      </c>
      <c r="M9456">
        <v>0</v>
      </c>
      <c r="N9456">
        <v>0</v>
      </c>
      <c r="O9456">
        <v>0</v>
      </c>
      <c r="P9456">
        <v>0</v>
      </c>
      <c r="Q9456">
        <v>0</v>
      </c>
    </row>
    <row r="9457" spans="1:17" x14ac:dyDescent="0.25">
      <c r="A9457" t="s">
        <v>31</v>
      </c>
      <c r="B9457" t="s">
        <v>34</v>
      </c>
      <c r="C9457" t="s">
        <v>37</v>
      </c>
      <c r="G9457" t="s">
        <v>82</v>
      </c>
      <c r="H9457" t="s">
        <v>104</v>
      </c>
      <c r="I9457" t="s">
        <v>94</v>
      </c>
      <c r="J9457" s="2">
        <v>44506</v>
      </c>
      <c r="K9457">
        <v>0</v>
      </c>
      <c r="L9457">
        <v>0</v>
      </c>
      <c r="M9457">
        <v>0</v>
      </c>
      <c r="N9457">
        <v>0</v>
      </c>
      <c r="O9457">
        <v>0</v>
      </c>
      <c r="P9457">
        <v>0</v>
      </c>
      <c r="Q9457">
        <v>0</v>
      </c>
    </row>
    <row r="9458" spans="1:17" x14ac:dyDescent="0.25">
      <c r="A9458" t="s">
        <v>31</v>
      </c>
      <c r="B9458" t="s">
        <v>34</v>
      </c>
      <c r="C9458" t="s">
        <v>37</v>
      </c>
      <c r="G9458" t="s">
        <v>82</v>
      </c>
      <c r="H9458" t="s">
        <v>104</v>
      </c>
      <c r="I9458" t="s">
        <v>94</v>
      </c>
      <c r="J9458" s="2">
        <v>44507</v>
      </c>
      <c r="K9458">
        <v>0</v>
      </c>
      <c r="L9458">
        <v>0</v>
      </c>
      <c r="M9458">
        <v>0</v>
      </c>
      <c r="N9458">
        <v>0</v>
      </c>
      <c r="O9458">
        <v>0</v>
      </c>
      <c r="P9458">
        <v>0</v>
      </c>
      <c r="Q9458">
        <v>0</v>
      </c>
    </row>
    <row r="9459" spans="1:17" x14ac:dyDescent="0.25">
      <c r="A9459" t="s">
        <v>31</v>
      </c>
      <c r="B9459" t="s">
        <v>34</v>
      </c>
      <c r="C9459" t="s">
        <v>37</v>
      </c>
      <c r="G9459" t="s">
        <v>82</v>
      </c>
      <c r="H9459" t="s">
        <v>104</v>
      </c>
      <c r="I9459" t="s">
        <v>94</v>
      </c>
      <c r="J9459" s="2">
        <v>44508</v>
      </c>
      <c r="K9459">
        <v>0</v>
      </c>
      <c r="L9459">
        <v>0</v>
      </c>
      <c r="M9459">
        <v>0</v>
      </c>
      <c r="N9459">
        <v>0</v>
      </c>
      <c r="O9459">
        <v>0</v>
      </c>
      <c r="P9459">
        <v>0</v>
      </c>
      <c r="Q9459">
        <v>0</v>
      </c>
    </row>
    <row r="9460" spans="1:17" x14ac:dyDescent="0.25">
      <c r="A9460" t="s">
        <v>31</v>
      </c>
      <c r="B9460" t="s">
        <v>34</v>
      </c>
      <c r="C9460" t="s">
        <v>37</v>
      </c>
      <c r="G9460" t="s">
        <v>82</v>
      </c>
      <c r="H9460" t="s">
        <v>104</v>
      </c>
      <c r="I9460" t="s">
        <v>94</v>
      </c>
      <c r="J9460" s="2">
        <v>44509</v>
      </c>
      <c r="K9460">
        <v>0</v>
      </c>
      <c r="L9460">
        <v>0</v>
      </c>
      <c r="M9460">
        <v>0</v>
      </c>
      <c r="N9460">
        <v>0</v>
      </c>
      <c r="O9460">
        <v>0</v>
      </c>
      <c r="P9460">
        <v>0</v>
      </c>
      <c r="Q9460">
        <v>0</v>
      </c>
    </row>
    <row r="9461" spans="1:17" x14ac:dyDescent="0.25">
      <c r="A9461" t="s">
        <v>31</v>
      </c>
      <c r="B9461" t="s">
        <v>34</v>
      </c>
      <c r="C9461" t="s">
        <v>37</v>
      </c>
      <c r="G9461" t="s">
        <v>82</v>
      </c>
      <c r="H9461" t="s">
        <v>104</v>
      </c>
      <c r="I9461" t="s">
        <v>94</v>
      </c>
      <c r="J9461" s="2">
        <v>44510</v>
      </c>
      <c r="K9461">
        <v>0</v>
      </c>
      <c r="L9461">
        <v>0</v>
      </c>
      <c r="M9461">
        <v>0</v>
      </c>
      <c r="N9461">
        <v>0</v>
      </c>
      <c r="O9461">
        <v>0</v>
      </c>
      <c r="P9461">
        <v>0</v>
      </c>
      <c r="Q9461">
        <v>0</v>
      </c>
    </row>
    <row r="9462" spans="1:17" x14ac:dyDescent="0.25">
      <c r="A9462" t="s">
        <v>31</v>
      </c>
      <c r="B9462" t="s">
        <v>34</v>
      </c>
      <c r="C9462" t="s">
        <v>37</v>
      </c>
      <c r="G9462" t="s">
        <v>82</v>
      </c>
      <c r="H9462" t="s">
        <v>104</v>
      </c>
      <c r="I9462" t="s">
        <v>94</v>
      </c>
      <c r="J9462" s="2">
        <v>44511</v>
      </c>
      <c r="K9462">
        <v>0</v>
      </c>
      <c r="L9462">
        <v>0</v>
      </c>
      <c r="M9462">
        <v>0</v>
      </c>
      <c r="N9462">
        <v>0</v>
      </c>
      <c r="O9462">
        <v>0</v>
      </c>
      <c r="P9462">
        <v>0</v>
      </c>
      <c r="Q9462">
        <v>0</v>
      </c>
    </row>
    <row r="9463" spans="1:17" x14ac:dyDescent="0.25">
      <c r="A9463" t="s">
        <v>31</v>
      </c>
      <c r="B9463" t="s">
        <v>34</v>
      </c>
      <c r="C9463" t="s">
        <v>37</v>
      </c>
      <c r="G9463" t="s">
        <v>82</v>
      </c>
      <c r="H9463" t="s">
        <v>104</v>
      </c>
      <c r="I9463" t="s">
        <v>94</v>
      </c>
      <c r="J9463" s="2">
        <v>44512</v>
      </c>
      <c r="K9463">
        <v>0</v>
      </c>
      <c r="L9463">
        <v>0</v>
      </c>
      <c r="M9463">
        <v>0</v>
      </c>
      <c r="N9463">
        <v>0</v>
      </c>
      <c r="O9463">
        <v>0</v>
      </c>
      <c r="P9463">
        <v>0</v>
      </c>
      <c r="Q9463">
        <v>0</v>
      </c>
    </row>
    <row r="9464" spans="1:17" x14ac:dyDescent="0.25">
      <c r="A9464" t="s">
        <v>31</v>
      </c>
      <c r="B9464" t="s">
        <v>34</v>
      </c>
      <c r="C9464" t="s">
        <v>37</v>
      </c>
      <c r="G9464" t="s">
        <v>82</v>
      </c>
      <c r="H9464" t="s">
        <v>104</v>
      </c>
      <c r="I9464" t="s">
        <v>94</v>
      </c>
      <c r="J9464" s="2">
        <v>44513</v>
      </c>
      <c r="K9464">
        <v>0</v>
      </c>
      <c r="L9464">
        <v>0</v>
      </c>
      <c r="M9464">
        <v>0</v>
      </c>
      <c r="N9464">
        <v>0</v>
      </c>
      <c r="O9464">
        <v>0</v>
      </c>
      <c r="P9464">
        <v>0</v>
      </c>
      <c r="Q9464">
        <v>0</v>
      </c>
    </row>
    <row r="9465" spans="1:17" x14ac:dyDescent="0.25">
      <c r="A9465" t="s">
        <v>31</v>
      </c>
      <c r="B9465" t="s">
        <v>34</v>
      </c>
      <c r="C9465" t="s">
        <v>37</v>
      </c>
      <c r="G9465" t="s">
        <v>82</v>
      </c>
      <c r="H9465" t="s">
        <v>104</v>
      </c>
      <c r="I9465" t="s">
        <v>94</v>
      </c>
      <c r="J9465" s="2">
        <v>44514</v>
      </c>
      <c r="K9465">
        <v>0</v>
      </c>
      <c r="L9465">
        <v>0</v>
      </c>
      <c r="M9465">
        <v>0</v>
      </c>
      <c r="N9465">
        <v>0</v>
      </c>
      <c r="O9465">
        <v>0</v>
      </c>
      <c r="P9465">
        <v>0</v>
      </c>
      <c r="Q9465">
        <v>0</v>
      </c>
    </row>
    <row r="9466" spans="1:17" x14ac:dyDescent="0.25">
      <c r="A9466" t="s">
        <v>31</v>
      </c>
      <c r="B9466" t="s">
        <v>34</v>
      </c>
      <c r="C9466" t="s">
        <v>37</v>
      </c>
      <c r="G9466" t="s">
        <v>82</v>
      </c>
      <c r="H9466" t="s">
        <v>104</v>
      </c>
      <c r="I9466" t="s">
        <v>94</v>
      </c>
      <c r="J9466" s="2">
        <v>44515</v>
      </c>
      <c r="K9466">
        <v>0</v>
      </c>
      <c r="L9466">
        <v>0</v>
      </c>
      <c r="M9466">
        <v>0</v>
      </c>
      <c r="N9466">
        <v>0</v>
      </c>
      <c r="O9466">
        <v>0</v>
      </c>
      <c r="P9466">
        <v>0</v>
      </c>
      <c r="Q9466">
        <v>0</v>
      </c>
    </row>
    <row r="9467" spans="1:17" x14ac:dyDescent="0.25">
      <c r="A9467" t="s">
        <v>31</v>
      </c>
      <c r="B9467" t="s">
        <v>34</v>
      </c>
      <c r="C9467" t="s">
        <v>37</v>
      </c>
      <c r="G9467" t="s">
        <v>82</v>
      </c>
      <c r="H9467" t="s">
        <v>104</v>
      </c>
      <c r="I9467" t="s">
        <v>94</v>
      </c>
      <c r="J9467" s="2">
        <v>44516</v>
      </c>
      <c r="K9467">
        <v>0</v>
      </c>
      <c r="L9467">
        <v>0</v>
      </c>
      <c r="M9467">
        <v>0</v>
      </c>
      <c r="N9467">
        <v>0</v>
      </c>
      <c r="O9467">
        <v>0</v>
      </c>
      <c r="P9467">
        <v>0</v>
      </c>
      <c r="Q9467">
        <v>0</v>
      </c>
    </row>
    <row r="9468" spans="1:17" x14ac:dyDescent="0.25">
      <c r="A9468" t="s">
        <v>31</v>
      </c>
      <c r="B9468" t="s">
        <v>34</v>
      </c>
      <c r="C9468" t="s">
        <v>37</v>
      </c>
      <c r="G9468" t="s">
        <v>82</v>
      </c>
      <c r="H9468" t="s">
        <v>104</v>
      </c>
      <c r="I9468" t="s">
        <v>94</v>
      </c>
      <c r="J9468" s="2">
        <v>44517</v>
      </c>
      <c r="K9468">
        <v>0</v>
      </c>
      <c r="L9468">
        <v>0</v>
      </c>
      <c r="M9468">
        <v>0</v>
      </c>
      <c r="N9468">
        <v>0</v>
      </c>
      <c r="O9468">
        <v>0</v>
      </c>
      <c r="P9468">
        <v>0</v>
      </c>
      <c r="Q9468">
        <v>0</v>
      </c>
    </row>
    <row r="9469" spans="1:17" x14ac:dyDescent="0.25">
      <c r="A9469" t="s">
        <v>31</v>
      </c>
      <c r="B9469" t="s">
        <v>34</v>
      </c>
      <c r="C9469" t="s">
        <v>37</v>
      </c>
      <c r="G9469" t="s">
        <v>82</v>
      </c>
      <c r="H9469" t="s">
        <v>104</v>
      </c>
      <c r="I9469" t="s">
        <v>94</v>
      </c>
      <c r="J9469" s="2">
        <v>44518</v>
      </c>
      <c r="K9469">
        <v>0</v>
      </c>
      <c r="L9469">
        <v>0</v>
      </c>
      <c r="M9469">
        <v>0</v>
      </c>
      <c r="N9469">
        <v>0</v>
      </c>
      <c r="O9469">
        <v>0</v>
      </c>
      <c r="P9469">
        <v>0</v>
      </c>
      <c r="Q9469">
        <v>0</v>
      </c>
    </row>
    <row r="9470" spans="1:17" x14ac:dyDescent="0.25">
      <c r="A9470" t="s">
        <v>31</v>
      </c>
      <c r="B9470" t="s">
        <v>34</v>
      </c>
      <c r="C9470" t="s">
        <v>37</v>
      </c>
      <c r="G9470" t="s">
        <v>82</v>
      </c>
      <c r="H9470" t="s">
        <v>104</v>
      </c>
      <c r="I9470" t="s">
        <v>94</v>
      </c>
      <c r="J9470" s="2">
        <v>44519</v>
      </c>
      <c r="K9470">
        <v>0</v>
      </c>
      <c r="L9470">
        <v>0</v>
      </c>
      <c r="M9470">
        <v>0</v>
      </c>
      <c r="N9470">
        <v>0</v>
      </c>
      <c r="O9470">
        <v>0</v>
      </c>
      <c r="P9470">
        <v>0</v>
      </c>
      <c r="Q9470">
        <v>0</v>
      </c>
    </row>
    <row r="9471" spans="1:17" x14ac:dyDescent="0.25">
      <c r="A9471" t="s">
        <v>31</v>
      </c>
      <c r="B9471" t="s">
        <v>34</v>
      </c>
      <c r="C9471" t="s">
        <v>37</v>
      </c>
      <c r="G9471" t="s">
        <v>82</v>
      </c>
      <c r="H9471" t="s">
        <v>104</v>
      </c>
      <c r="I9471" t="s">
        <v>94</v>
      </c>
      <c r="J9471" s="2">
        <v>44520</v>
      </c>
      <c r="K9471">
        <v>0</v>
      </c>
      <c r="L9471">
        <v>0</v>
      </c>
      <c r="M9471">
        <v>0</v>
      </c>
      <c r="N9471">
        <v>0</v>
      </c>
      <c r="O9471">
        <v>0</v>
      </c>
      <c r="P9471">
        <v>0</v>
      </c>
      <c r="Q9471">
        <v>0</v>
      </c>
    </row>
    <row r="9472" spans="1:17" x14ac:dyDescent="0.25">
      <c r="A9472" t="s">
        <v>31</v>
      </c>
      <c r="B9472" t="s">
        <v>34</v>
      </c>
      <c r="C9472" t="s">
        <v>37</v>
      </c>
      <c r="G9472" t="s">
        <v>82</v>
      </c>
      <c r="H9472" t="s">
        <v>104</v>
      </c>
      <c r="I9472" t="s">
        <v>94</v>
      </c>
      <c r="J9472" s="2">
        <v>44521</v>
      </c>
      <c r="K9472">
        <v>0</v>
      </c>
      <c r="L9472">
        <v>0</v>
      </c>
      <c r="M9472">
        <v>0</v>
      </c>
      <c r="N9472">
        <v>0</v>
      </c>
      <c r="O9472">
        <v>0</v>
      </c>
      <c r="P9472">
        <v>0</v>
      </c>
      <c r="Q9472">
        <v>0</v>
      </c>
    </row>
    <row r="9473" spans="1:17" x14ac:dyDescent="0.25">
      <c r="A9473" t="s">
        <v>31</v>
      </c>
      <c r="B9473" t="s">
        <v>34</v>
      </c>
      <c r="C9473" t="s">
        <v>37</v>
      </c>
      <c r="G9473" t="s">
        <v>82</v>
      </c>
      <c r="H9473" t="s">
        <v>104</v>
      </c>
      <c r="I9473" t="s">
        <v>94</v>
      </c>
      <c r="J9473" s="2">
        <v>44522</v>
      </c>
      <c r="K9473">
        <v>0</v>
      </c>
      <c r="L9473">
        <v>0</v>
      </c>
      <c r="M9473">
        <v>0</v>
      </c>
      <c r="N9473">
        <v>0</v>
      </c>
      <c r="O9473">
        <v>0</v>
      </c>
      <c r="P9473">
        <v>0</v>
      </c>
      <c r="Q9473">
        <v>0</v>
      </c>
    </row>
    <row r="9474" spans="1:17" x14ac:dyDescent="0.25">
      <c r="A9474" t="s">
        <v>31</v>
      </c>
      <c r="B9474" t="s">
        <v>34</v>
      </c>
      <c r="C9474" t="s">
        <v>37</v>
      </c>
      <c r="G9474" t="s">
        <v>82</v>
      </c>
      <c r="H9474" t="s">
        <v>104</v>
      </c>
      <c r="I9474" t="s">
        <v>94</v>
      </c>
      <c r="J9474" s="2">
        <v>44523</v>
      </c>
      <c r="K9474">
        <v>0</v>
      </c>
      <c r="L9474">
        <v>0</v>
      </c>
      <c r="M9474">
        <v>0</v>
      </c>
      <c r="N9474">
        <v>0</v>
      </c>
      <c r="O9474">
        <v>0</v>
      </c>
      <c r="P9474">
        <v>0</v>
      </c>
      <c r="Q9474">
        <v>0</v>
      </c>
    </row>
    <row r="9475" spans="1:17" x14ac:dyDescent="0.25">
      <c r="A9475" t="s">
        <v>31</v>
      </c>
      <c r="B9475" t="s">
        <v>34</v>
      </c>
      <c r="C9475" t="s">
        <v>37</v>
      </c>
      <c r="G9475" t="s">
        <v>82</v>
      </c>
      <c r="H9475" t="s">
        <v>104</v>
      </c>
      <c r="I9475" t="s">
        <v>94</v>
      </c>
      <c r="J9475" s="2">
        <v>44524</v>
      </c>
      <c r="K9475">
        <v>0</v>
      </c>
      <c r="L9475">
        <v>0</v>
      </c>
      <c r="M9475">
        <v>0</v>
      </c>
      <c r="N9475">
        <v>0</v>
      </c>
      <c r="O9475">
        <v>0</v>
      </c>
      <c r="P9475">
        <v>0</v>
      </c>
      <c r="Q9475">
        <v>0</v>
      </c>
    </row>
    <row r="9476" spans="1:17" x14ac:dyDescent="0.25">
      <c r="A9476" t="s">
        <v>31</v>
      </c>
      <c r="B9476" t="s">
        <v>34</v>
      </c>
      <c r="C9476" t="s">
        <v>37</v>
      </c>
      <c r="G9476" t="s">
        <v>82</v>
      </c>
      <c r="H9476" t="s">
        <v>104</v>
      </c>
      <c r="I9476" t="s">
        <v>94</v>
      </c>
      <c r="J9476" s="2">
        <v>44525</v>
      </c>
      <c r="K9476">
        <v>0</v>
      </c>
      <c r="L9476">
        <v>0</v>
      </c>
      <c r="M9476">
        <v>0</v>
      </c>
      <c r="N9476">
        <v>0</v>
      </c>
      <c r="O9476">
        <v>0</v>
      </c>
      <c r="P9476">
        <v>0</v>
      </c>
      <c r="Q9476">
        <v>0</v>
      </c>
    </row>
    <row r="9477" spans="1:17" x14ac:dyDescent="0.25">
      <c r="A9477" t="s">
        <v>31</v>
      </c>
      <c r="B9477" t="s">
        <v>34</v>
      </c>
      <c r="C9477" t="s">
        <v>37</v>
      </c>
      <c r="G9477" t="s">
        <v>82</v>
      </c>
      <c r="H9477" t="s">
        <v>104</v>
      </c>
      <c r="I9477" t="s">
        <v>94</v>
      </c>
      <c r="J9477" s="2">
        <v>44526</v>
      </c>
      <c r="K9477">
        <v>0</v>
      </c>
      <c r="L9477">
        <v>0</v>
      </c>
      <c r="M9477">
        <v>0</v>
      </c>
      <c r="N9477">
        <v>0</v>
      </c>
      <c r="O9477">
        <v>0</v>
      </c>
      <c r="P9477">
        <v>0</v>
      </c>
      <c r="Q9477">
        <v>0</v>
      </c>
    </row>
    <row r="9478" spans="1:17" x14ac:dyDescent="0.25">
      <c r="A9478" t="s">
        <v>31</v>
      </c>
      <c r="B9478" t="s">
        <v>34</v>
      </c>
      <c r="C9478" t="s">
        <v>37</v>
      </c>
      <c r="G9478" t="s">
        <v>82</v>
      </c>
      <c r="H9478" t="s">
        <v>104</v>
      </c>
      <c r="I9478" t="s">
        <v>94</v>
      </c>
      <c r="J9478" s="2">
        <v>44527</v>
      </c>
      <c r="K9478">
        <v>0</v>
      </c>
      <c r="L9478">
        <v>0</v>
      </c>
      <c r="M9478">
        <v>0</v>
      </c>
      <c r="N9478">
        <v>0</v>
      </c>
      <c r="O9478">
        <v>0</v>
      </c>
      <c r="P9478">
        <v>0</v>
      </c>
      <c r="Q9478">
        <v>0</v>
      </c>
    </row>
    <row r="9479" spans="1:17" x14ac:dyDescent="0.25">
      <c r="A9479" t="s">
        <v>31</v>
      </c>
      <c r="B9479" t="s">
        <v>34</v>
      </c>
      <c r="C9479" t="s">
        <v>37</v>
      </c>
      <c r="G9479" t="s">
        <v>82</v>
      </c>
      <c r="H9479" t="s">
        <v>104</v>
      </c>
      <c r="I9479" t="s">
        <v>94</v>
      </c>
      <c r="J9479" s="2">
        <v>44528</v>
      </c>
      <c r="K9479">
        <v>0</v>
      </c>
      <c r="L9479">
        <v>0</v>
      </c>
      <c r="M9479">
        <v>0</v>
      </c>
      <c r="N9479">
        <v>0</v>
      </c>
      <c r="O9479">
        <v>0</v>
      </c>
      <c r="P9479">
        <v>0</v>
      </c>
      <c r="Q9479">
        <v>0</v>
      </c>
    </row>
    <row r="9480" spans="1:17" x14ac:dyDescent="0.25">
      <c r="A9480" t="s">
        <v>31</v>
      </c>
      <c r="B9480" t="s">
        <v>34</v>
      </c>
      <c r="C9480" t="s">
        <v>37</v>
      </c>
      <c r="G9480" t="s">
        <v>82</v>
      </c>
      <c r="H9480" t="s">
        <v>104</v>
      </c>
      <c r="I9480" t="s">
        <v>94</v>
      </c>
      <c r="J9480" s="2">
        <v>44529</v>
      </c>
      <c r="K9480">
        <v>0</v>
      </c>
      <c r="L9480">
        <v>0</v>
      </c>
      <c r="M9480">
        <v>0</v>
      </c>
      <c r="N9480">
        <v>0</v>
      </c>
      <c r="O9480">
        <v>0</v>
      </c>
      <c r="P9480">
        <v>0</v>
      </c>
      <c r="Q9480">
        <v>0</v>
      </c>
    </row>
    <row r="9481" spans="1:17" x14ac:dyDescent="0.25">
      <c r="A9481" t="s">
        <v>31</v>
      </c>
      <c r="B9481" t="s">
        <v>34</v>
      </c>
      <c r="C9481" t="s">
        <v>37</v>
      </c>
      <c r="G9481" t="s">
        <v>82</v>
      </c>
      <c r="H9481" t="s">
        <v>104</v>
      </c>
      <c r="I9481" t="s">
        <v>94</v>
      </c>
      <c r="J9481" s="2">
        <v>44530</v>
      </c>
      <c r="K9481">
        <v>0</v>
      </c>
      <c r="L9481">
        <v>0</v>
      </c>
      <c r="M9481">
        <v>0</v>
      </c>
      <c r="N9481">
        <v>0</v>
      </c>
      <c r="O9481">
        <v>0</v>
      </c>
      <c r="P9481">
        <v>0</v>
      </c>
      <c r="Q9481">
        <v>0</v>
      </c>
    </row>
    <row r="9482" spans="1:17" x14ac:dyDescent="0.25">
      <c r="A9482" t="s">
        <v>31</v>
      </c>
      <c r="B9482" t="s">
        <v>34</v>
      </c>
      <c r="C9482" t="s">
        <v>37</v>
      </c>
      <c r="G9482" t="s">
        <v>82</v>
      </c>
      <c r="H9482" t="s">
        <v>104</v>
      </c>
      <c r="I9482" t="s">
        <v>94</v>
      </c>
      <c r="J9482" s="2">
        <v>44531</v>
      </c>
      <c r="K9482">
        <v>0</v>
      </c>
      <c r="L9482">
        <v>0</v>
      </c>
      <c r="M9482">
        <v>0</v>
      </c>
      <c r="N9482">
        <v>0</v>
      </c>
      <c r="O9482">
        <v>0</v>
      </c>
      <c r="P9482">
        <v>0</v>
      </c>
      <c r="Q9482">
        <v>0</v>
      </c>
    </row>
    <row r="9483" spans="1:17" x14ac:dyDescent="0.25">
      <c r="A9483" t="s">
        <v>31</v>
      </c>
      <c r="B9483" t="s">
        <v>34</v>
      </c>
      <c r="C9483" t="s">
        <v>37</v>
      </c>
      <c r="G9483" t="s">
        <v>82</v>
      </c>
      <c r="H9483" t="s">
        <v>104</v>
      </c>
      <c r="I9483" t="s">
        <v>94</v>
      </c>
      <c r="J9483" s="2">
        <v>44532</v>
      </c>
      <c r="K9483">
        <v>0</v>
      </c>
      <c r="L9483">
        <v>0</v>
      </c>
      <c r="M9483">
        <v>0</v>
      </c>
      <c r="N9483">
        <v>0</v>
      </c>
      <c r="O9483">
        <v>0</v>
      </c>
      <c r="P9483">
        <v>0</v>
      </c>
      <c r="Q9483">
        <v>0</v>
      </c>
    </row>
    <row r="9484" spans="1:17" x14ac:dyDescent="0.25">
      <c r="A9484" t="s">
        <v>31</v>
      </c>
      <c r="B9484" t="s">
        <v>34</v>
      </c>
      <c r="C9484" t="s">
        <v>37</v>
      </c>
      <c r="G9484" t="s">
        <v>82</v>
      </c>
      <c r="H9484" t="s">
        <v>104</v>
      </c>
      <c r="I9484" t="s">
        <v>94</v>
      </c>
      <c r="J9484" s="2">
        <v>44533</v>
      </c>
      <c r="K9484">
        <v>0</v>
      </c>
      <c r="L9484">
        <v>0</v>
      </c>
      <c r="M9484">
        <v>0</v>
      </c>
      <c r="N9484">
        <v>0</v>
      </c>
      <c r="O9484">
        <v>0</v>
      </c>
      <c r="P9484">
        <v>0</v>
      </c>
      <c r="Q9484">
        <v>0</v>
      </c>
    </row>
    <row r="9485" spans="1:17" x14ac:dyDescent="0.25">
      <c r="A9485" t="s">
        <v>31</v>
      </c>
      <c r="B9485" t="s">
        <v>34</v>
      </c>
      <c r="C9485" t="s">
        <v>37</v>
      </c>
      <c r="G9485" t="s">
        <v>82</v>
      </c>
      <c r="H9485" t="s">
        <v>104</v>
      </c>
      <c r="I9485" t="s">
        <v>94</v>
      </c>
      <c r="J9485" s="2">
        <v>44534</v>
      </c>
      <c r="K9485">
        <v>0</v>
      </c>
      <c r="L9485">
        <v>0</v>
      </c>
      <c r="M9485">
        <v>0</v>
      </c>
      <c r="N9485">
        <v>0</v>
      </c>
      <c r="O9485">
        <v>0</v>
      </c>
      <c r="P9485">
        <v>0</v>
      </c>
      <c r="Q9485">
        <v>0</v>
      </c>
    </row>
    <row r="9486" spans="1:17" x14ac:dyDescent="0.25">
      <c r="A9486" t="s">
        <v>31</v>
      </c>
      <c r="B9486" t="s">
        <v>34</v>
      </c>
      <c r="C9486" t="s">
        <v>37</v>
      </c>
      <c r="G9486" t="s">
        <v>82</v>
      </c>
      <c r="H9486" t="s">
        <v>104</v>
      </c>
      <c r="I9486" t="s">
        <v>94</v>
      </c>
      <c r="J9486" s="2">
        <v>44535</v>
      </c>
      <c r="K9486">
        <v>0</v>
      </c>
      <c r="L9486">
        <v>0</v>
      </c>
      <c r="M9486">
        <v>0</v>
      </c>
      <c r="N9486">
        <v>0</v>
      </c>
      <c r="O9486">
        <v>0</v>
      </c>
      <c r="P9486">
        <v>0</v>
      </c>
      <c r="Q9486">
        <v>0</v>
      </c>
    </row>
    <row r="9487" spans="1:17" x14ac:dyDescent="0.25">
      <c r="A9487" t="s">
        <v>31</v>
      </c>
      <c r="B9487" t="s">
        <v>34</v>
      </c>
      <c r="C9487" t="s">
        <v>37</v>
      </c>
      <c r="G9487" t="s">
        <v>82</v>
      </c>
      <c r="H9487" t="s">
        <v>104</v>
      </c>
      <c r="I9487" t="s">
        <v>94</v>
      </c>
      <c r="J9487" s="2">
        <v>44536</v>
      </c>
      <c r="K9487">
        <v>0</v>
      </c>
      <c r="L9487">
        <v>0</v>
      </c>
      <c r="M9487">
        <v>0</v>
      </c>
      <c r="N9487">
        <v>0</v>
      </c>
      <c r="O9487">
        <v>0</v>
      </c>
      <c r="P9487">
        <v>0</v>
      </c>
      <c r="Q9487">
        <v>0</v>
      </c>
    </row>
    <row r="9488" spans="1:17" x14ac:dyDescent="0.25">
      <c r="A9488" t="s">
        <v>31</v>
      </c>
      <c r="B9488" t="s">
        <v>34</v>
      </c>
      <c r="C9488" t="s">
        <v>37</v>
      </c>
      <c r="G9488" t="s">
        <v>82</v>
      </c>
      <c r="H9488" t="s">
        <v>104</v>
      </c>
      <c r="I9488" t="s">
        <v>94</v>
      </c>
      <c r="J9488" s="2">
        <v>44537</v>
      </c>
      <c r="K9488">
        <v>0</v>
      </c>
      <c r="L9488">
        <v>0</v>
      </c>
      <c r="M9488">
        <v>0</v>
      </c>
      <c r="N9488">
        <v>0</v>
      </c>
      <c r="O9488">
        <v>0</v>
      </c>
      <c r="P9488">
        <v>0</v>
      </c>
      <c r="Q9488">
        <v>0</v>
      </c>
    </row>
    <row r="9489" spans="1:17" x14ac:dyDescent="0.25">
      <c r="A9489" t="s">
        <v>31</v>
      </c>
      <c r="B9489" t="s">
        <v>34</v>
      </c>
      <c r="C9489" t="s">
        <v>37</v>
      </c>
      <c r="G9489" t="s">
        <v>82</v>
      </c>
      <c r="H9489" t="s">
        <v>104</v>
      </c>
      <c r="I9489" t="s">
        <v>94</v>
      </c>
      <c r="J9489" s="2">
        <v>44538</v>
      </c>
      <c r="K9489">
        <v>0</v>
      </c>
      <c r="L9489">
        <v>0</v>
      </c>
      <c r="M9489">
        <v>0</v>
      </c>
      <c r="N9489">
        <v>0</v>
      </c>
      <c r="O9489">
        <v>0</v>
      </c>
      <c r="P9489">
        <v>0</v>
      </c>
      <c r="Q9489">
        <v>0</v>
      </c>
    </row>
    <row r="9490" spans="1:17" x14ac:dyDescent="0.25">
      <c r="A9490" t="s">
        <v>31</v>
      </c>
      <c r="B9490" t="s">
        <v>34</v>
      </c>
      <c r="C9490" t="s">
        <v>37</v>
      </c>
      <c r="G9490" t="s">
        <v>82</v>
      </c>
      <c r="H9490" t="s">
        <v>104</v>
      </c>
      <c r="I9490" t="s">
        <v>94</v>
      </c>
      <c r="J9490" s="2">
        <v>44539</v>
      </c>
      <c r="K9490">
        <v>0</v>
      </c>
      <c r="L9490">
        <v>0</v>
      </c>
      <c r="M9490">
        <v>0</v>
      </c>
      <c r="N9490">
        <v>0</v>
      </c>
      <c r="O9490">
        <v>0</v>
      </c>
      <c r="P9490">
        <v>0</v>
      </c>
      <c r="Q9490">
        <v>0</v>
      </c>
    </row>
    <row r="9491" spans="1:17" x14ac:dyDescent="0.25">
      <c r="A9491" t="s">
        <v>31</v>
      </c>
      <c r="B9491" t="s">
        <v>34</v>
      </c>
      <c r="C9491" t="s">
        <v>37</v>
      </c>
      <c r="G9491" t="s">
        <v>82</v>
      </c>
      <c r="H9491" t="s">
        <v>104</v>
      </c>
      <c r="I9491" t="s">
        <v>94</v>
      </c>
      <c r="J9491" s="2">
        <v>44540</v>
      </c>
      <c r="K9491">
        <v>0</v>
      </c>
      <c r="L9491">
        <v>0</v>
      </c>
      <c r="M9491">
        <v>0</v>
      </c>
      <c r="N9491">
        <v>0</v>
      </c>
      <c r="O9491">
        <v>0</v>
      </c>
      <c r="P9491">
        <v>0</v>
      </c>
      <c r="Q9491">
        <v>0</v>
      </c>
    </row>
    <row r="9492" spans="1:17" x14ac:dyDescent="0.25">
      <c r="A9492" t="s">
        <v>31</v>
      </c>
      <c r="B9492" t="s">
        <v>34</v>
      </c>
      <c r="C9492" t="s">
        <v>37</v>
      </c>
      <c r="G9492" t="s">
        <v>82</v>
      </c>
      <c r="H9492" t="s">
        <v>104</v>
      </c>
      <c r="I9492" t="s">
        <v>94</v>
      </c>
      <c r="J9492" s="2">
        <v>44541</v>
      </c>
      <c r="K9492">
        <v>0</v>
      </c>
      <c r="L9492">
        <v>0</v>
      </c>
      <c r="M9492">
        <v>0</v>
      </c>
      <c r="N9492">
        <v>0</v>
      </c>
      <c r="O9492">
        <v>0</v>
      </c>
      <c r="P9492">
        <v>0</v>
      </c>
      <c r="Q9492">
        <v>0</v>
      </c>
    </row>
    <row r="9493" spans="1:17" x14ac:dyDescent="0.25">
      <c r="A9493" t="s">
        <v>31</v>
      </c>
      <c r="B9493" t="s">
        <v>34</v>
      </c>
      <c r="C9493" t="s">
        <v>37</v>
      </c>
      <c r="G9493" t="s">
        <v>82</v>
      </c>
      <c r="H9493" t="s">
        <v>104</v>
      </c>
      <c r="I9493" t="s">
        <v>94</v>
      </c>
      <c r="J9493" s="2">
        <v>44542</v>
      </c>
      <c r="K9493">
        <v>0</v>
      </c>
      <c r="L9493">
        <v>0</v>
      </c>
      <c r="M9493">
        <v>0</v>
      </c>
      <c r="N9493">
        <v>0</v>
      </c>
      <c r="O9493">
        <v>0</v>
      </c>
      <c r="P9493">
        <v>0</v>
      </c>
      <c r="Q9493">
        <v>0</v>
      </c>
    </row>
    <row r="9494" spans="1:17" x14ac:dyDescent="0.25">
      <c r="A9494" t="s">
        <v>31</v>
      </c>
      <c r="B9494" t="s">
        <v>34</v>
      </c>
      <c r="C9494" t="s">
        <v>37</v>
      </c>
      <c r="G9494" t="s">
        <v>82</v>
      </c>
      <c r="H9494" t="s">
        <v>104</v>
      </c>
      <c r="I9494" t="s">
        <v>94</v>
      </c>
      <c r="J9494" s="2">
        <v>44543</v>
      </c>
      <c r="K9494">
        <v>0</v>
      </c>
      <c r="L9494">
        <v>0</v>
      </c>
      <c r="M9494">
        <v>0</v>
      </c>
      <c r="N9494">
        <v>0</v>
      </c>
      <c r="O9494">
        <v>0</v>
      </c>
      <c r="P9494">
        <v>0</v>
      </c>
      <c r="Q9494">
        <v>0</v>
      </c>
    </row>
    <row r="9495" spans="1:17" x14ac:dyDescent="0.25">
      <c r="A9495" t="s">
        <v>31</v>
      </c>
      <c r="B9495" t="s">
        <v>34</v>
      </c>
      <c r="C9495" t="s">
        <v>37</v>
      </c>
      <c r="G9495" t="s">
        <v>82</v>
      </c>
      <c r="H9495" t="s">
        <v>104</v>
      </c>
      <c r="I9495" t="s">
        <v>94</v>
      </c>
      <c r="J9495" s="2">
        <v>44544</v>
      </c>
      <c r="K9495">
        <v>0</v>
      </c>
      <c r="L9495">
        <v>0</v>
      </c>
      <c r="M9495">
        <v>0</v>
      </c>
      <c r="N9495">
        <v>0</v>
      </c>
      <c r="O9495">
        <v>0</v>
      </c>
      <c r="P9495">
        <v>0</v>
      </c>
      <c r="Q9495">
        <v>0</v>
      </c>
    </row>
    <row r="9496" spans="1:17" x14ac:dyDescent="0.25">
      <c r="A9496" t="s">
        <v>31</v>
      </c>
      <c r="B9496" t="s">
        <v>34</v>
      </c>
      <c r="C9496" t="s">
        <v>37</v>
      </c>
      <c r="G9496" t="s">
        <v>82</v>
      </c>
      <c r="H9496" t="s">
        <v>104</v>
      </c>
      <c r="I9496" t="s">
        <v>94</v>
      </c>
      <c r="J9496" s="2">
        <v>44545</v>
      </c>
      <c r="K9496">
        <v>0</v>
      </c>
      <c r="L9496">
        <v>0</v>
      </c>
      <c r="M9496">
        <v>0</v>
      </c>
      <c r="N9496">
        <v>0</v>
      </c>
      <c r="O9496">
        <v>0</v>
      </c>
      <c r="P9496">
        <v>0</v>
      </c>
      <c r="Q9496">
        <v>0</v>
      </c>
    </row>
    <row r="9497" spans="1:17" x14ac:dyDescent="0.25">
      <c r="A9497" t="s">
        <v>31</v>
      </c>
      <c r="B9497" t="s">
        <v>34</v>
      </c>
      <c r="C9497" t="s">
        <v>37</v>
      </c>
      <c r="G9497" t="s">
        <v>82</v>
      </c>
      <c r="H9497" t="s">
        <v>104</v>
      </c>
      <c r="I9497" t="s">
        <v>94</v>
      </c>
      <c r="J9497" s="2">
        <v>44546</v>
      </c>
      <c r="K9497">
        <v>0</v>
      </c>
      <c r="L9497">
        <v>0</v>
      </c>
      <c r="M9497">
        <v>0</v>
      </c>
      <c r="N9497">
        <v>0</v>
      </c>
      <c r="O9497">
        <v>0</v>
      </c>
      <c r="P9497">
        <v>0</v>
      </c>
      <c r="Q9497">
        <v>0</v>
      </c>
    </row>
    <row r="9498" spans="1:17" x14ac:dyDescent="0.25">
      <c r="A9498" t="s">
        <v>31</v>
      </c>
      <c r="B9498" t="s">
        <v>34</v>
      </c>
      <c r="C9498" t="s">
        <v>37</v>
      </c>
      <c r="G9498" t="s">
        <v>82</v>
      </c>
      <c r="H9498" t="s">
        <v>104</v>
      </c>
      <c r="I9498" t="s">
        <v>94</v>
      </c>
      <c r="J9498" s="2">
        <v>44547</v>
      </c>
      <c r="K9498">
        <v>0</v>
      </c>
      <c r="L9498">
        <v>0</v>
      </c>
      <c r="M9498">
        <v>0</v>
      </c>
      <c r="N9498">
        <v>0</v>
      </c>
      <c r="O9498">
        <v>0</v>
      </c>
      <c r="P9498">
        <v>0</v>
      </c>
      <c r="Q9498">
        <v>0</v>
      </c>
    </row>
    <row r="9499" spans="1:17" x14ac:dyDescent="0.25">
      <c r="A9499" t="s">
        <v>31</v>
      </c>
      <c r="B9499" t="s">
        <v>34</v>
      </c>
      <c r="C9499" t="s">
        <v>37</v>
      </c>
      <c r="G9499" t="s">
        <v>82</v>
      </c>
      <c r="H9499" t="s">
        <v>104</v>
      </c>
      <c r="I9499" t="s">
        <v>94</v>
      </c>
      <c r="J9499" s="2">
        <v>44548</v>
      </c>
      <c r="K9499">
        <v>0</v>
      </c>
      <c r="L9499">
        <v>0</v>
      </c>
      <c r="M9499">
        <v>0</v>
      </c>
      <c r="N9499">
        <v>0</v>
      </c>
      <c r="O9499">
        <v>0</v>
      </c>
      <c r="P9499">
        <v>0</v>
      </c>
      <c r="Q9499">
        <v>0</v>
      </c>
    </row>
    <row r="9500" spans="1:17" x14ac:dyDescent="0.25">
      <c r="A9500" t="s">
        <v>31</v>
      </c>
      <c r="B9500" t="s">
        <v>34</v>
      </c>
      <c r="C9500" t="s">
        <v>37</v>
      </c>
      <c r="G9500" t="s">
        <v>82</v>
      </c>
      <c r="H9500" t="s">
        <v>104</v>
      </c>
      <c r="I9500" t="s">
        <v>94</v>
      </c>
      <c r="J9500" s="2">
        <v>44549</v>
      </c>
      <c r="K9500">
        <v>0</v>
      </c>
      <c r="L9500">
        <v>0</v>
      </c>
      <c r="M9500">
        <v>0</v>
      </c>
      <c r="N9500">
        <v>0</v>
      </c>
      <c r="O9500">
        <v>0</v>
      </c>
      <c r="P9500">
        <v>0</v>
      </c>
      <c r="Q9500">
        <v>0</v>
      </c>
    </row>
    <row r="9501" spans="1:17" x14ac:dyDescent="0.25">
      <c r="A9501" t="s">
        <v>31</v>
      </c>
      <c r="B9501" t="s">
        <v>34</v>
      </c>
      <c r="C9501" t="s">
        <v>37</v>
      </c>
      <c r="G9501" t="s">
        <v>82</v>
      </c>
      <c r="H9501" t="s">
        <v>104</v>
      </c>
      <c r="I9501" t="s">
        <v>94</v>
      </c>
      <c r="J9501" s="2">
        <v>44550</v>
      </c>
      <c r="K9501">
        <v>0</v>
      </c>
      <c r="L9501">
        <v>0</v>
      </c>
      <c r="M9501">
        <v>0</v>
      </c>
      <c r="N9501">
        <v>0</v>
      </c>
      <c r="O9501">
        <v>0</v>
      </c>
      <c r="P9501">
        <v>0</v>
      </c>
      <c r="Q9501">
        <v>0</v>
      </c>
    </row>
    <row r="9502" spans="1:17" x14ac:dyDescent="0.25">
      <c r="A9502" t="s">
        <v>31</v>
      </c>
      <c r="B9502" t="s">
        <v>34</v>
      </c>
      <c r="C9502" t="s">
        <v>37</v>
      </c>
      <c r="G9502" t="s">
        <v>82</v>
      </c>
      <c r="H9502" t="s">
        <v>104</v>
      </c>
      <c r="I9502" t="s">
        <v>94</v>
      </c>
      <c r="J9502" s="2">
        <v>44551</v>
      </c>
      <c r="K9502">
        <v>0</v>
      </c>
      <c r="L9502">
        <v>0</v>
      </c>
      <c r="M9502">
        <v>0</v>
      </c>
      <c r="N9502">
        <v>0</v>
      </c>
      <c r="O9502">
        <v>0</v>
      </c>
      <c r="P9502">
        <v>0</v>
      </c>
      <c r="Q9502">
        <v>0</v>
      </c>
    </row>
    <row r="9503" spans="1:17" x14ac:dyDescent="0.25">
      <c r="A9503" t="s">
        <v>31</v>
      </c>
      <c r="B9503" t="s">
        <v>34</v>
      </c>
      <c r="C9503" t="s">
        <v>37</v>
      </c>
      <c r="G9503" t="s">
        <v>82</v>
      </c>
      <c r="H9503" t="s">
        <v>104</v>
      </c>
      <c r="I9503" t="s">
        <v>94</v>
      </c>
      <c r="J9503" s="2">
        <v>44552</v>
      </c>
      <c r="K9503">
        <v>0</v>
      </c>
      <c r="L9503">
        <v>0</v>
      </c>
      <c r="M9503">
        <v>0</v>
      </c>
      <c r="N9503">
        <v>0</v>
      </c>
      <c r="O9503">
        <v>0</v>
      </c>
      <c r="P9503">
        <v>0</v>
      </c>
      <c r="Q9503">
        <v>0</v>
      </c>
    </row>
    <row r="9504" spans="1:17" x14ac:dyDescent="0.25">
      <c r="A9504" t="s">
        <v>31</v>
      </c>
      <c r="B9504" t="s">
        <v>34</v>
      </c>
      <c r="C9504" t="s">
        <v>37</v>
      </c>
      <c r="G9504" t="s">
        <v>82</v>
      </c>
      <c r="H9504" t="s">
        <v>104</v>
      </c>
      <c r="I9504" t="s">
        <v>94</v>
      </c>
      <c r="J9504" s="2">
        <v>44553</v>
      </c>
      <c r="K9504">
        <v>0</v>
      </c>
      <c r="L9504">
        <v>0</v>
      </c>
      <c r="M9504">
        <v>0</v>
      </c>
      <c r="N9504">
        <v>0</v>
      </c>
      <c r="O9504">
        <v>0</v>
      </c>
      <c r="P9504">
        <v>0</v>
      </c>
      <c r="Q9504">
        <v>0</v>
      </c>
    </row>
    <row r="9505" spans="1:17" x14ac:dyDescent="0.25">
      <c r="A9505" t="s">
        <v>31</v>
      </c>
      <c r="B9505" t="s">
        <v>34</v>
      </c>
      <c r="C9505" t="s">
        <v>37</v>
      </c>
      <c r="G9505" t="s">
        <v>82</v>
      </c>
      <c r="H9505" t="s">
        <v>104</v>
      </c>
      <c r="I9505" t="s">
        <v>94</v>
      </c>
      <c r="J9505" s="2">
        <v>44554</v>
      </c>
      <c r="K9505">
        <v>0</v>
      </c>
      <c r="L9505">
        <v>0</v>
      </c>
      <c r="M9505">
        <v>0</v>
      </c>
      <c r="N9505">
        <v>0</v>
      </c>
      <c r="O9505">
        <v>0</v>
      </c>
      <c r="P9505">
        <v>0</v>
      </c>
      <c r="Q9505">
        <v>0</v>
      </c>
    </row>
    <row r="9506" spans="1:17" x14ac:dyDescent="0.25">
      <c r="A9506" t="s">
        <v>31</v>
      </c>
      <c r="B9506" t="s">
        <v>34</v>
      </c>
      <c r="C9506" t="s">
        <v>37</v>
      </c>
      <c r="G9506" t="s">
        <v>82</v>
      </c>
      <c r="H9506" t="s">
        <v>104</v>
      </c>
      <c r="I9506" t="s">
        <v>94</v>
      </c>
      <c r="J9506" s="2">
        <v>44555</v>
      </c>
      <c r="K9506">
        <v>0</v>
      </c>
      <c r="L9506">
        <v>0</v>
      </c>
      <c r="M9506">
        <v>0</v>
      </c>
      <c r="N9506">
        <v>0</v>
      </c>
      <c r="O9506">
        <v>0</v>
      </c>
      <c r="P9506">
        <v>0</v>
      </c>
      <c r="Q9506">
        <v>0</v>
      </c>
    </row>
    <row r="9507" spans="1:17" x14ac:dyDescent="0.25">
      <c r="A9507" t="s">
        <v>31</v>
      </c>
      <c r="B9507" t="s">
        <v>34</v>
      </c>
      <c r="C9507" t="s">
        <v>37</v>
      </c>
      <c r="G9507" t="s">
        <v>82</v>
      </c>
      <c r="H9507" t="s">
        <v>104</v>
      </c>
      <c r="I9507" t="s">
        <v>94</v>
      </c>
      <c r="J9507" s="2">
        <v>44556</v>
      </c>
      <c r="K9507">
        <v>0</v>
      </c>
      <c r="L9507">
        <v>0</v>
      </c>
      <c r="M9507">
        <v>0</v>
      </c>
      <c r="N9507">
        <v>0</v>
      </c>
      <c r="O9507">
        <v>0</v>
      </c>
      <c r="P9507">
        <v>0</v>
      </c>
      <c r="Q9507">
        <v>0</v>
      </c>
    </row>
    <row r="9508" spans="1:17" x14ac:dyDescent="0.25">
      <c r="A9508" t="s">
        <v>31</v>
      </c>
      <c r="B9508" t="s">
        <v>34</v>
      </c>
      <c r="C9508" t="s">
        <v>37</v>
      </c>
      <c r="G9508" t="s">
        <v>82</v>
      </c>
      <c r="H9508" t="s">
        <v>104</v>
      </c>
      <c r="I9508" t="s">
        <v>94</v>
      </c>
      <c r="J9508" s="2">
        <v>44557</v>
      </c>
      <c r="K9508">
        <v>0</v>
      </c>
      <c r="L9508">
        <v>0</v>
      </c>
      <c r="M9508">
        <v>0</v>
      </c>
      <c r="N9508">
        <v>0</v>
      </c>
      <c r="O9508">
        <v>0</v>
      </c>
      <c r="P9508">
        <v>0</v>
      </c>
      <c r="Q9508">
        <v>0</v>
      </c>
    </row>
    <row r="9509" spans="1:17" x14ac:dyDescent="0.25">
      <c r="A9509" t="s">
        <v>31</v>
      </c>
      <c r="B9509" t="s">
        <v>34</v>
      </c>
      <c r="C9509" t="s">
        <v>37</v>
      </c>
      <c r="G9509" t="s">
        <v>82</v>
      </c>
      <c r="H9509" t="s">
        <v>104</v>
      </c>
      <c r="I9509" t="s">
        <v>94</v>
      </c>
      <c r="J9509" s="2">
        <v>44558</v>
      </c>
      <c r="K9509">
        <v>0</v>
      </c>
      <c r="L9509">
        <v>0</v>
      </c>
      <c r="M9509">
        <v>0</v>
      </c>
      <c r="N9509">
        <v>0</v>
      </c>
      <c r="O9509">
        <v>0</v>
      </c>
      <c r="P9509">
        <v>0</v>
      </c>
      <c r="Q9509">
        <v>0</v>
      </c>
    </row>
    <row r="9510" spans="1:17" x14ac:dyDescent="0.25">
      <c r="A9510" t="s">
        <v>31</v>
      </c>
      <c r="B9510" t="s">
        <v>34</v>
      </c>
      <c r="C9510" t="s">
        <v>37</v>
      </c>
      <c r="G9510" t="s">
        <v>82</v>
      </c>
      <c r="H9510" t="s">
        <v>104</v>
      </c>
      <c r="I9510" t="s">
        <v>94</v>
      </c>
      <c r="J9510" s="2">
        <v>44559</v>
      </c>
      <c r="K9510">
        <v>0</v>
      </c>
      <c r="L9510">
        <v>0</v>
      </c>
      <c r="M9510">
        <v>0</v>
      </c>
      <c r="N9510">
        <v>0</v>
      </c>
      <c r="O9510">
        <v>0</v>
      </c>
      <c r="P9510">
        <v>0</v>
      </c>
      <c r="Q9510">
        <v>0</v>
      </c>
    </row>
    <row r="9511" spans="1:17" x14ac:dyDescent="0.25">
      <c r="A9511" t="s">
        <v>31</v>
      </c>
      <c r="B9511" t="s">
        <v>34</v>
      </c>
      <c r="C9511" t="s">
        <v>37</v>
      </c>
      <c r="G9511" t="s">
        <v>82</v>
      </c>
      <c r="H9511" t="s">
        <v>104</v>
      </c>
      <c r="I9511" t="s">
        <v>94</v>
      </c>
      <c r="J9511" s="2">
        <v>44560</v>
      </c>
      <c r="K9511">
        <v>0</v>
      </c>
      <c r="L9511">
        <v>0</v>
      </c>
      <c r="M9511">
        <v>0</v>
      </c>
      <c r="N9511">
        <v>0</v>
      </c>
      <c r="O9511">
        <v>0</v>
      </c>
      <c r="P9511">
        <v>0</v>
      </c>
      <c r="Q9511">
        <v>0</v>
      </c>
    </row>
    <row r="9512" spans="1:17" x14ac:dyDescent="0.25">
      <c r="A9512" t="s">
        <v>31</v>
      </c>
      <c r="B9512" t="s">
        <v>34</v>
      </c>
      <c r="C9512" t="s">
        <v>37</v>
      </c>
      <c r="G9512" t="s">
        <v>82</v>
      </c>
      <c r="H9512" t="s">
        <v>104</v>
      </c>
      <c r="I9512" t="s">
        <v>94</v>
      </c>
      <c r="J9512" s="2">
        <v>44561</v>
      </c>
      <c r="K9512">
        <v>0</v>
      </c>
      <c r="L9512">
        <v>0</v>
      </c>
      <c r="M9512">
        <v>0</v>
      </c>
      <c r="N9512">
        <v>0</v>
      </c>
      <c r="O9512">
        <v>0</v>
      </c>
      <c r="P9512">
        <v>0</v>
      </c>
      <c r="Q9512">
        <v>0</v>
      </c>
    </row>
    <row r="9513" spans="1:17" x14ac:dyDescent="0.25">
      <c r="A9513" t="s">
        <v>31</v>
      </c>
      <c r="B9513" t="s">
        <v>34</v>
      </c>
      <c r="C9513" t="s">
        <v>37</v>
      </c>
      <c r="G9513" t="s">
        <v>82</v>
      </c>
      <c r="H9513" t="s">
        <v>104</v>
      </c>
      <c r="I9513" t="s">
        <v>94</v>
      </c>
      <c r="J9513" s="2">
        <v>44562</v>
      </c>
      <c r="K9513">
        <v>0</v>
      </c>
      <c r="L9513">
        <v>0</v>
      </c>
      <c r="M9513">
        <v>0</v>
      </c>
      <c r="N9513">
        <v>0</v>
      </c>
      <c r="O9513">
        <v>0</v>
      </c>
      <c r="P9513">
        <v>0</v>
      </c>
      <c r="Q9513">
        <v>0</v>
      </c>
    </row>
    <row r="9514" spans="1:17" x14ac:dyDescent="0.25">
      <c r="A9514" t="s">
        <v>31</v>
      </c>
      <c r="B9514" t="s">
        <v>34</v>
      </c>
      <c r="C9514" t="s">
        <v>37</v>
      </c>
      <c r="G9514" t="s">
        <v>82</v>
      </c>
      <c r="H9514" t="s">
        <v>104</v>
      </c>
      <c r="I9514" t="s">
        <v>94</v>
      </c>
      <c r="J9514" s="2">
        <v>44563</v>
      </c>
      <c r="K9514">
        <v>0</v>
      </c>
      <c r="L9514">
        <v>0</v>
      </c>
      <c r="M9514">
        <v>0</v>
      </c>
      <c r="N9514">
        <v>0</v>
      </c>
      <c r="O9514">
        <v>0</v>
      </c>
      <c r="P9514">
        <v>0</v>
      </c>
      <c r="Q9514">
        <v>0</v>
      </c>
    </row>
    <row r="9515" spans="1:17" x14ac:dyDescent="0.25">
      <c r="A9515" t="s">
        <v>31</v>
      </c>
      <c r="B9515" t="s">
        <v>34</v>
      </c>
      <c r="C9515" t="s">
        <v>37</v>
      </c>
      <c r="G9515" t="s">
        <v>82</v>
      </c>
      <c r="H9515" t="s">
        <v>104</v>
      </c>
      <c r="I9515" t="s">
        <v>94</v>
      </c>
      <c r="J9515" s="2">
        <v>44564</v>
      </c>
      <c r="K9515">
        <v>0</v>
      </c>
      <c r="L9515">
        <v>0</v>
      </c>
      <c r="M9515">
        <v>0</v>
      </c>
      <c r="N9515">
        <v>0</v>
      </c>
      <c r="O9515">
        <v>0</v>
      </c>
      <c r="P9515">
        <v>0</v>
      </c>
      <c r="Q9515">
        <v>0</v>
      </c>
    </row>
    <row r="9516" spans="1:17" x14ac:dyDescent="0.25">
      <c r="A9516" t="s">
        <v>31</v>
      </c>
      <c r="B9516" t="s">
        <v>34</v>
      </c>
      <c r="C9516" t="s">
        <v>37</v>
      </c>
      <c r="G9516" t="s">
        <v>82</v>
      </c>
      <c r="H9516" t="s">
        <v>104</v>
      </c>
      <c r="I9516" t="s">
        <v>94</v>
      </c>
      <c r="J9516" s="2">
        <v>44565</v>
      </c>
      <c r="K9516">
        <v>0</v>
      </c>
      <c r="L9516">
        <v>0</v>
      </c>
      <c r="M9516">
        <v>0</v>
      </c>
      <c r="N9516">
        <v>0</v>
      </c>
      <c r="O9516">
        <v>0</v>
      </c>
      <c r="P9516">
        <v>0</v>
      </c>
      <c r="Q9516">
        <v>0</v>
      </c>
    </row>
    <row r="9517" spans="1:17" x14ac:dyDescent="0.25">
      <c r="A9517" t="s">
        <v>31</v>
      </c>
      <c r="B9517" t="s">
        <v>34</v>
      </c>
      <c r="C9517" t="s">
        <v>37</v>
      </c>
      <c r="G9517" t="s">
        <v>82</v>
      </c>
      <c r="H9517" t="s">
        <v>104</v>
      </c>
      <c r="I9517" t="s">
        <v>94</v>
      </c>
      <c r="J9517" s="2">
        <v>44566</v>
      </c>
      <c r="K9517">
        <v>0</v>
      </c>
      <c r="L9517">
        <v>0</v>
      </c>
      <c r="M9517">
        <v>0</v>
      </c>
      <c r="N9517">
        <v>0</v>
      </c>
      <c r="O9517">
        <v>0</v>
      </c>
      <c r="P9517">
        <v>0</v>
      </c>
      <c r="Q9517">
        <v>0</v>
      </c>
    </row>
    <row r="9518" spans="1:17" x14ac:dyDescent="0.25">
      <c r="A9518" t="s">
        <v>31</v>
      </c>
      <c r="B9518" t="s">
        <v>34</v>
      </c>
      <c r="C9518" t="s">
        <v>37</v>
      </c>
      <c r="G9518" t="s">
        <v>82</v>
      </c>
      <c r="H9518" t="s">
        <v>104</v>
      </c>
      <c r="I9518" t="s">
        <v>94</v>
      </c>
      <c r="J9518" s="2">
        <v>44567</v>
      </c>
      <c r="K9518">
        <v>0</v>
      </c>
      <c r="L9518">
        <v>0</v>
      </c>
      <c r="M9518">
        <v>0</v>
      </c>
      <c r="N9518">
        <v>0</v>
      </c>
      <c r="O9518">
        <v>0</v>
      </c>
      <c r="P9518">
        <v>0</v>
      </c>
      <c r="Q9518">
        <v>0</v>
      </c>
    </row>
    <row r="9519" spans="1:17" x14ac:dyDescent="0.25">
      <c r="A9519" t="s">
        <v>31</v>
      </c>
      <c r="B9519" t="s">
        <v>34</v>
      </c>
      <c r="C9519" t="s">
        <v>37</v>
      </c>
      <c r="G9519" t="s">
        <v>82</v>
      </c>
      <c r="H9519" t="s">
        <v>104</v>
      </c>
      <c r="I9519" t="s">
        <v>94</v>
      </c>
      <c r="J9519" s="2">
        <v>44568</v>
      </c>
      <c r="K9519">
        <v>0</v>
      </c>
      <c r="L9519">
        <v>0</v>
      </c>
      <c r="M9519">
        <v>0</v>
      </c>
      <c r="N9519">
        <v>0</v>
      </c>
      <c r="O9519">
        <v>0</v>
      </c>
      <c r="P9519">
        <v>0</v>
      </c>
      <c r="Q9519">
        <v>0</v>
      </c>
    </row>
    <row r="9520" spans="1:17" x14ac:dyDescent="0.25">
      <c r="A9520" t="s">
        <v>31</v>
      </c>
      <c r="B9520" t="s">
        <v>34</v>
      </c>
      <c r="C9520" t="s">
        <v>37</v>
      </c>
      <c r="G9520" t="s">
        <v>82</v>
      </c>
      <c r="H9520" t="s">
        <v>104</v>
      </c>
      <c r="I9520" t="s">
        <v>94</v>
      </c>
      <c r="J9520" s="2">
        <v>44569</v>
      </c>
      <c r="K9520">
        <v>0</v>
      </c>
      <c r="L9520">
        <v>0</v>
      </c>
      <c r="M9520">
        <v>0</v>
      </c>
      <c r="N9520">
        <v>0</v>
      </c>
      <c r="O9520">
        <v>0</v>
      </c>
      <c r="P9520">
        <v>0</v>
      </c>
      <c r="Q9520">
        <v>0</v>
      </c>
    </row>
    <row r="9521" spans="1:17" x14ac:dyDescent="0.25">
      <c r="A9521" t="s">
        <v>31</v>
      </c>
      <c r="B9521" t="s">
        <v>34</v>
      </c>
      <c r="C9521" t="s">
        <v>37</v>
      </c>
      <c r="G9521" t="s">
        <v>82</v>
      </c>
      <c r="H9521" t="s">
        <v>104</v>
      </c>
      <c r="I9521" t="s">
        <v>94</v>
      </c>
      <c r="J9521" s="2">
        <v>44570</v>
      </c>
      <c r="K9521">
        <v>0</v>
      </c>
      <c r="L9521">
        <v>0</v>
      </c>
      <c r="M9521">
        <v>0</v>
      </c>
      <c r="N9521">
        <v>0</v>
      </c>
      <c r="O9521">
        <v>0</v>
      </c>
      <c r="P9521">
        <v>0</v>
      </c>
      <c r="Q9521">
        <v>0</v>
      </c>
    </row>
    <row r="9522" spans="1:17" x14ac:dyDescent="0.25">
      <c r="A9522" t="s">
        <v>31</v>
      </c>
      <c r="B9522" t="s">
        <v>34</v>
      </c>
      <c r="C9522" t="s">
        <v>37</v>
      </c>
      <c r="G9522" t="s">
        <v>82</v>
      </c>
      <c r="H9522" t="s">
        <v>104</v>
      </c>
      <c r="I9522" t="s">
        <v>94</v>
      </c>
      <c r="J9522" s="2">
        <v>44571</v>
      </c>
      <c r="K9522">
        <v>0</v>
      </c>
      <c r="L9522">
        <v>0</v>
      </c>
      <c r="M9522">
        <v>0</v>
      </c>
      <c r="N9522">
        <v>0</v>
      </c>
      <c r="O9522">
        <v>0</v>
      </c>
      <c r="P9522">
        <v>0</v>
      </c>
      <c r="Q9522">
        <v>0</v>
      </c>
    </row>
    <row r="9523" spans="1:17" x14ac:dyDescent="0.25">
      <c r="A9523" t="s">
        <v>31</v>
      </c>
      <c r="B9523" t="s">
        <v>34</v>
      </c>
      <c r="C9523" t="s">
        <v>37</v>
      </c>
      <c r="G9523" t="s">
        <v>82</v>
      </c>
      <c r="H9523" t="s">
        <v>104</v>
      </c>
      <c r="I9523" t="s">
        <v>94</v>
      </c>
      <c r="J9523" s="2">
        <v>44572</v>
      </c>
      <c r="K9523">
        <v>0</v>
      </c>
      <c r="L9523">
        <v>0</v>
      </c>
      <c r="M9523">
        <v>0</v>
      </c>
      <c r="N9523">
        <v>0</v>
      </c>
      <c r="O9523">
        <v>0</v>
      </c>
      <c r="P9523">
        <v>0</v>
      </c>
      <c r="Q9523">
        <v>0</v>
      </c>
    </row>
    <row r="9524" spans="1:17" x14ac:dyDescent="0.25">
      <c r="A9524" t="s">
        <v>31</v>
      </c>
      <c r="B9524" t="s">
        <v>34</v>
      </c>
      <c r="C9524" t="s">
        <v>37</v>
      </c>
      <c r="G9524" t="s">
        <v>82</v>
      </c>
      <c r="H9524" t="s">
        <v>104</v>
      </c>
      <c r="I9524" t="s">
        <v>94</v>
      </c>
      <c r="J9524" s="2">
        <v>44573</v>
      </c>
      <c r="K9524">
        <v>0</v>
      </c>
      <c r="L9524">
        <v>0</v>
      </c>
      <c r="M9524">
        <v>0</v>
      </c>
      <c r="N9524">
        <v>0</v>
      </c>
      <c r="O9524">
        <v>0</v>
      </c>
      <c r="P9524">
        <v>0</v>
      </c>
      <c r="Q9524">
        <v>0</v>
      </c>
    </row>
    <row r="9525" spans="1:17" x14ac:dyDescent="0.25">
      <c r="A9525" t="s">
        <v>31</v>
      </c>
      <c r="B9525" t="s">
        <v>34</v>
      </c>
      <c r="C9525" t="s">
        <v>37</v>
      </c>
      <c r="G9525" t="s">
        <v>82</v>
      </c>
      <c r="H9525" t="s">
        <v>104</v>
      </c>
      <c r="I9525" t="s">
        <v>94</v>
      </c>
      <c r="J9525" s="2">
        <v>44574</v>
      </c>
      <c r="K9525">
        <v>0</v>
      </c>
      <c r="L9525">
        <v>0</v>
      </c>
      <c r="M9525">
        <v>0</v>
      </c>
      <c r="N9525">
        <v>0</v>
      </c>
      <c r="O9525">
        <v>0</v>
      </c>
      <c r="P9525">
        <v>0</v>
      </c>
      <c r="Q9525">
        <v>0</v>
      </c>
    </row>
    <row r="9526" spans="1:17" x14ac:dyDescent="0.25">
      <c r="A9526" t="s">
        <v>31</v>
      </c>
      <c r="B9526" t="s">
        <v>34</v>
      </c>
      <c r="C9526" t="s">
        <v>37</v>
      </c>
      <c r="G9526" t="s">
        <v>82</v>
      </c>
      <c r="H9526" t="s">
        <v>104</v>
      </c>
      <c r="I9526" t="s">
        <v>94</v>
      </c>
      <c r="J9526" s="2">
        <v>44575</v>
      </c>
      <c r="K9526">
        <v>0</v>
      </c>
      <c r="L9526">
        <v>0</v>
      </c>
      <c r="M9526">
        <v>0</v>
      </c>
      <c r="N9526">
        <v>0</v>
      </c>
      <c r="O9526">
        <v>0</v>
      </c>
      <c r="P9526">
        <v>0</v>
      </c>
      <c r="Q9526">
        <v>0</v>
      </c>
    </row>
    <row r="9527" spans="1:17" x14ac:dyDescent="0.25">
      <c r="A9527" t="s">
        <v>31</v>
      </c>
      <c r="B9527" t="s">
        <v>34</v>
      </c>
      <c r="C9527" t="s">
        <v>37</v>
      </c>
      <c r="G9527" t="s">
        <v>82</v>
      </c>
      <c r="H9527" t="s">
        <v>104</v>
      </c>
      <c r="I9527" t="s">
        <v>94</v>
      </c>
      <c r="J9527" s="2">
        <v>44576</v>
      </c>
      <c r="K9527">
        <v>0</v>
      </c>
      <c r="L9527">
        <v>0</v>
      </c>
      <c r="M9527">
        <v>0</v>
      </c>
      <c r="N9527">
        <v>0</v>
      </c>
      <c r="O9527">
        <v>0</v>
      </c>
      <c r="P9527">
        <v>0</v>
      </c>
      <c r="Q9527">
        <v>0</v>
      </c>
    </row>
    <row r="9528" spans="1:17" x14ac:dyDescent="0.25">
      <c r="A9528" t="s">
        <v>31</v>
      </c>
      <c r="B9528" t="s">
        <v>34</v>
      </c>
      <c r="C9528" t="s">
        <v>37</v>
      </c>
      <c r="G9528" t="s">
        <v>82</v>
      </c>
      <c r="H9528" t="s">
        <v>104</v>
      </c>
      <c r="I9528" t="s">
        <v>94</v>
      </c>
      <c r="J9528" s="2">
        <v>44577</v>
      </c>
      <c r="K9528">
        <v>0</v>
      </c>
      <c r="L9528">
        <v>0</v>
      </c>
      <c r="M9528">
        <v>0</v>
      </c>
      <c r="N9528">
        <v>0</v>
      </c>
      <c r="O9528">
        <v>0</v>
      </c>
      <c r="P9528">
        <v>0</v>
      </c>
      <c r="Q9528">
        <v>0</v>
      </c>
    </row>
    <row r="9529" spans="1:17" x14ac:dyDescent="0.25">
      <c r="A9529" t="s">
        <v>31</v>
      </c>
      <c r="B9529" t="s">
        <v>34</v>
      </c>
      <c r="C9529" t="s">
        <v>37</v>
      </c>
      <c r="G9529" t="s">
        <v>82</v>
      </c>
      <c r="H9529" t="s">
        <v>104</v>
      </c>
      <c r="I9529" t="s">
        <v>94</v>
      </c>
      <c r="J9529" s="2">
        <v>44578</v>
      </c>
      <c r="K9529">
        <v>0</v>
      </c>
      <c r="L9529">
        <v>0</v>
      </c>
      <c r="M9529">
        <v>0</v>
      </c>
      <c r="N9529">
        <v>0</v>
      </c>
      <c r="O9529">
        <v>0</v>
      </c>
      <c r="P9529">
        <v>0</v>
      </c>
      <c r="Q9529">
        <v>0</v>
      </c>
    </row>
    <row r="9530" spans="1:17" x14ac:dyDescent="0.25">
      <c r="A9530" t="s">
        <v>31</v>
      </c>
      <c r="B9530" t="s">
        <v>34</v>
      </c>
      <c r="C9530" t="s">
        <v>37</v>
      </c>
      <c r="G9530" t="s">
        <v>82</v>
      </c>
      <c r="H9530" t="s">
        <v>104</v>
      </c>
      <c r="I9530" t="s">
        <v>94</v>
      </c>
      <c r="J9530" s="2">
        <v>44579</v>
      </c>
      <c r="K9530">
        <v>0</v>
      </c>
      <c r="L9530">
        <v>0</v>
      </c>
      <c r="M9530">
        <v>0</v>
      </c>
      <c r="N9530">
        <v>0</v>
      </c>
      <c r="O9530">
        <v>0</v>
      </c>
      <c r="P9530">
        <v>0</v>
      </c>
      <c r="Q9530">
        <v>0</v>
      </c>
    </row>
    <row r="9531" spans="1:17" x14ac:dyDescent="0.25">
      <c r="A9531" t="s">
        <v>31</v>
      </c>
      <c r="B9531" t="s">
        <v>34</v>
      </c>
      <c r="C9531" t="s">
        <v>37</v>
      </c>
      <c r="G9531" t="s">
        <v>82</v>
      </c>
      <c r="H9531" t="s">
        <v>104</v>
      </c>
      <c r="I9531" t="s">
        <v>94</v>
      </c>
      <c r="J9531" s="2">
        <v>44580</v>
      </c>
      <c r="K9531">
        <v>0</v>
      </c>
      <c r="L9531">
        <v>0</v>
      </c>
      <c r="M9531">
        <v>0</v>
      </c>
      <c r="N9531">
        <v>0</v>
      </c>
      <c r="O9531">
        <v>0</v>
      </c>
      <c r="P9531">
        <v>0</v>
      </c>
      <c r="Q9531">
        <v>0</v>
      </c>
    </row>
    <row r="9532" spans="1:17" x14ac:dyDescent="0.25">
      <c r="A9532" t="s">
        <v>31</v>
      </c>
      <c r="B9532" t="s">
        <v>34</v>
      </c>
      <c r="C9532" t="s">
        <v>37</v>
      </c>
      <c r="G9532" t="s">
        <v>82</v>
      </c>
      <c r="H9532" t="s">
        <v>104</v>
      </c>
      <c r="I9532" t="s">
        <v>94</v>
      </c>
      <c r="J9532" s="2">
        <v>44581</v>
      </c>
      <c r="K9532">
        <v>0</v>
      </c>
      <c r="L9532">
        <v>0</v>
      </c>
      <c r="M9532">
        <v>0</v>
      </c>
      <c r="N9532">
        <v>0</v>
      </c>
      <c r="O9532">
        <v>0</v>
      </c>
      <c r="P9532">
        <v>0</v>
      </c>
      <c r="Q9532">
        <v>0</v>
      </c>
    </row>
    <row r="9533" spans="1:17" x14ac:dyDescent="0.25">
      <c r="A9533" t="s">
        <v>31</v>
      </c>
      <c r="B9533" t="s">
        <v>34</v>
      </c>
      <c r="C9533" t="s">
        <v>37</v>
      </c>
      <c r="G9533" t="s">
        <v>82</v>
      </c>
      <c r="H9533" t="s">
        <v>104</v>
      </c>
      <c r="I9533" t="s">
        <v>94</v>
      </c>
      <c r="J9533" s="2">
        <v>44582</v>
      </c>
      <c r="K9533">
        <v>0</v>
      </c>
      <c r="L9533">
        <v>0</v>
      </c>
      <c r="M9533">
        <v>0</v>
      </c>
      <c r="N9533">
        <v>0</v>
      </c>
      <c r="O9533">
        <v>0</v>
      </c>
      <c r="P9533">
        <v>0</v>
      </c>
      <c r="Q9533">
        <v>0</v>
      </c>
    </row>
    <row r="9534" spans="1:17" x14ac:dyDescent="0.25">
      <c r="A9534" t="s">
        <v>31</v>
      </c>
      <c r="B9534" t="s">
        <v>34</v>
      </c>
      <c r="C9534" t="s">
        <v>37</v>
      </c>
      <c r="G9534" t="s">
        <v>82</v>
      </c>
      <c r="H9534" t="s">
        <v>104</v>
      </c>
      <c r="I9534" t="s">
        <v>94</v>
      </c>
      <c r="J9534" s="2">
        <v>44583</v>
      </c>
      <c r="K9534">
        <v>0</v>
      </c>
      <c r="L9534">
        <v>0</v>
      </c>
      <c r="M9534">
        <v>0</v>
      </c>
      <c r="N9534">
        <v>0</v>
      </c>
      <c r="O9534">
        <v>0</v>
      </c>
      <c r="P9534">
        <v>0</v>
      </c>
      <c r="Q9534">
        <v>0</v>
      </c>
    </row>
    <row r="9535" spans="1:17" x14ac:dyDescent="0.25">
      <c r="A9535" t="s">
        <v>31</v>
      </c>
      <c r="B9535" t="s">
        <v>34</v>
      </c>
      <c r="C9535" t="s">
        <v>37</v>
      </c>
      <c r="G9535" t="s">
        <v>82</v>
      </c>
      <c r="H9535" t="s">
        <v>104</v>
      </c>
      <c r="I9535" t="s">
        <v>94</v>
      </c>
      <c r="J9535" s="2">
        <v>44584</v>
      </c>
      <c r="K9535">
        <v>0</v>
      </c>
      <c r="L9535">
        <v>0</v>
      </c>
      <c r="M9535">
        <v>0</v>
      </c>
      <c r="N9535">
        <v>0</v>
      </c>
      <c r="O9535">
        <v>0</v>
      </c>
      <c r="P9535">
        <v>0</v>
      </c>
      <c r="Q9535">
        <v>0</v>
      </c>
    </row>
    <row r="9536" spans="1:17" x14ac:dyDescent="0.25">
      <c r="A9536" t="s">
        <v>31</v>
      </c>
      <c r="B9536" t="s">
        <v>34</v>
      </c>
      <c r="C9536" t="s">
        <v>37</v>
      </c>
      <c r="G9536" t="s">
        <v>82</v>
      </c>
      <c r="H9536" t="s">
        <v>104</v>
      </c>
      <c r="I9536" t="s">
        <v>94</v>
      </c>
      <c r="J9536" s="2">
        <v>44585</v>
      </c>
      <c r="K9536">
        <v>0</v>
      </c>
      <c r="L9536">
        <v>0</v>
      </c>
      <c r="M9536">
        <v>0</v>
      </c>
      <c r="N9536">
        <v>0</v>
      </c>
      <c r="O9536">
        <v>0</v>
      </c>
      <c r="P9536">
        <v>0</v>
      </c>
      <c r="Q9536">
        <v>0</v>
      </c>
    </row>
    <row r="9537" spans="1:17" x14ac:dyDescent="0.25">
      <c r="A9537" t="s">
        <v>31</v>
      </c>
      <c r="B9537" t="s">
        <v>34</v>
      </c>
      <c r="C9537" t="s">
        <v>37</v>
      </c>
      <c r="G9537" t="s">
        <v>82</v>
      </c>
      <c r="H9537" t="s">
        <v>104</v>
      </c>
      <c r="I9537" t="s">
        <v>94</v>
      </c>
      <c r="J9537" s="2">
        <v>44586</v>
      </c>
      <c r="K9537">
        <v>0</v>
      </c>
      <c r="L9537">
        <v>0</v>
      </c>
      <c r="M9537">
        <v>0</v>
      </c>
      <c r="N9537">
        <v>0</v>
      </c>
      <c r="O9537">
        <v>0</v>
      </c>
      <c r="P9537">
        <v>0</v>
      </c>
      <c r="Q9537">
        <v>0</v>
      </c>
    </row>
    <row r="9538" spans="1:17" x14ac:dyDescent="0.25">
      <c r="A9538" t="s">
        <v>31</v>
      </c>
      <c r="B9538" t="s">
        <v>34</v>
      </c>
      <c r="C9538" t="s">
        <v>37</v>
      </c>
      <c r="G9538" t="s">
        <v>82</v>
      </c>
      <c r="H9538" t="s">
        <v>104</v>
      </c>
      <c r="I9538" t="s">
        <v>94</v>
      </c>
      <c r="J9538" s="2">
        <v>44587</v>
      </c>
      <c r="K9538">
        <v>0</v>
      </c>
      <c r="L9538">
        <v>0</v>
      </c>
      <c r="M9538">
        <v>0</v>
      </c>
      <c r="N9538">
        <v>0</v>
      </c>
      <c r="O9538">
        <v>0</v>
      </c>
      <c r="P9538">
        <v>0</v>
      </c>
      <c r="Q9538">
        <v>0</v>
      </c>
    </row>
    <row r="9539" spans="1:17" x14ac:dyDescent="0.25">
      <c r="A9539" t="s">
        <v>31</v>
      </c>
      <c r="B9539" t="s">
        <v>34</v>
      </c>
      <c r="C9539" t="s">
        <v>37</v>
      </c>
      <c r="G9539" t="s">
        <v>82</v>
      </c>
      <c r="H9539" t="s">
        <v>104</v>
      </c>
      <c r="I9539" t="s">
        <v>94</v>
      </c>
      <c r="J9539" s="2">
        <v>44588</v>
      </c>
      <c r="K9539">
        <v>0</v>
      </c>
      <c r="L9539">
        <v>0</v>
      </c>
      <c r="M9539">
        <v>0</v>
      </c>
      <c r="N9539">
        <v>0</v>
      </c>
      <c r="O9539">
        <v>0</v>
      </c>
      <c r="P9539">
        <v>0</v>
      </c>
      <c r="Q9539">
        <v>0</v>
      </c>
    </row>
    <row r="9540" spans="1:17" x14ac:dyDescent="0.25">
      <c r="A9540" t="s">
        <v>31</v>
      </c>
      <c r="B9540" t="s">
        <v>34</v>
      </c>
      <c r="C9540" t="s">
        <v>37</v>
      </c>
      <c r="G9540" t="s">
        <v>82</v>
      </c>
      <c r="H9540" t="s">
        <v>104</v>
      </c>
      <c r="I9540" t="s">
        <v>94</v>
      </c>
      <c r="J9540" s="2">
        <v>44589</v>
      </c>
      <c r="K9540">
        <v>0</v>
      </c>
      <c r="L9540">
        <v>0</v>
      </c>
      <c r="M9540">
        <v>0</v>
      </c>
      <c r="N9540">
        <v>0</v>
      </c>
      <c r="O9540">
        <v>0</v>
      </c>
      <c r="P9540">
        <v>0</v>
      </c>
      <c r="Q9540">
        <v>0</v>
      </c>
    </row>
    <row r="9541" spans="1:17" x14ac:dyDescent="0.25">
      <c r="A9541" t="s">
        <v>31</v>
      </c>
      <c r="B9541" t="s">
        <v>34</v>
      </c>
      <c r="C9541" t="s">
        <v>37</v>
      </c>
      <c r="G9541" t="s">
        <v>82</v>
      </c>
      <c r="H9541" t="s">
        <v>104</v>
      </c>
      <c r="I9541" t="s">
        <v>94</v>
      </c>
      <c r="J9541" s="2">
        <v>44590</v>
      </c>
      <c r="K9541">
        <v>0</v>
      </c>
      <c r="L9541">
        <v>0</v>
      </c>
      <c r="M9541">
        <v>0</v>
      </c>
      <c r="N9541">
        <v>0</v>
      </c>
      <c r="O9541">
        <v>0</v>
      </c>
      <c r="P9541">
        <v>0</v>
      </c>
      <c r="Q9541">
        <v>0</v>
      </c>
    </row>
    <row r="9542" spans="1:17" x14ac:dyDescent="0.25">
      <c r="A9542" t="s">
        <v>31</v>
      </c>
      <c r="B9542" t="s">
        <v>34</v>
      </c>
      <c r="C9542" t="s">
        <v>37</v>
      </c>
      <c r="G9542" t="s">
        <v>82</v>
      </c>
      <c r="H9542" t="s">
        <v>104</v>
      </c>
      <c r="I9542" t="s">
        <v>94</v>
      </c>
      <c r="J9542" s="2">
        <v>44591</v>
      </c>
      <c r="K9542">
        <v>0</v>
      </c>
      <c r="L9542">
        <v>0</v>
      </c>
      <c r="M9542">
        <v>0</v>
      </c>
      <c r="N9542">
        <v>0</v>
      </c>
      <c r="O9542">
        <v>0</v>
      </c>
      <c r="P9542">
        <v>0</v>
      </c>
      <c r="Q9542">
        <v>0</v>
      </c>
    </row>
    <row r="9543" spans="1:17" x14ac:dyDescent="0.25">
      <c r="A9543" t="s">
        <v>31</v>
      </c>
      <c r="B9543" t="s">
        <v>34</v>
      </c>
      <c r="C9543" t="s">
        <v>37</v>
      </c>
      <c r="G9543" t="s">
        <v>82</v>
      </c>
      <c r="H9543" t="s">
        <v>104</v>
      </c>
      <c r="I9543" t="s">
        <v>94</v>
      </c>
      <c r="J9543" s="2">
        <v>44592</v>
      </c>
      <c r="K9543">
        <v>0</v>
      </c>
      <c r="L9543">
        <v>0</v>
      </c>
      <c r="M9543">
        <v>0</v>
      </c>
      <c r="N9543">
        <v>0</v>
      </c>
      <c r="O9543">
        <v>0</v>
      </c>
      <c r="P9543">
        <v>0</v>
      </c>
      <c r="Q9543">
        <v>0</v>
      </c>
    </row>
    <row r="9544" spans="1:17" x14ac:dyDescent="0.25">
      <c r="A9544" t="s">
        <v>31</v>
      </c>
      <c r="B9544" t="s">
        <v>34</v>
      </c>
      <c r="C9544" t="s">
        <v>37</v>
      </c>
      <c r="G9544" t="s">
        <v>82</v>
      </c>
      <c r="H9544" t="s">
        <v>104</v>
      </c>
      <c r="I9544" t="s">
        <v>94</v>
      </c>
      <c r="J9544" s="2">
        <v>44593</v>
      </c>
      <c r="K9544">
        <v>0</v>
      </c>
      <c r="L9544">
        <v>0</v>
      </c>
      <c r="M9544">
        <v>0</v>
      </c>
      <c r="N9544">
        <v>0</v>
      </c>
      <c r="O9544">
        <v>0</v>
      </c>
      <c r="P9544">
        <v>0</v>
      </c>
      <c r="Q9544">
        <v>0</v>
      </c>
    </row>
    <row r="9545" spans="1:17" x14ac:dyDescent="0.25">
      <c r="A9545" t="s">
        <v>31</v>
      </c>
      <c r="B9545" t="s">
        <v>34</v>
      </c>
      <c r="C9545" t="s">
        <v>37</v>
      </c>
      <c r="G9545" t="s">
        <v>82</v>
      </c>
      <c r="H9545" t="s">
        <v>104</v>
      </c>
      <c r="I9545" t="s">
        <v>94</v>
      </c>
      <c r="J9545" s="2">
        <v>44594</v>
      </c>
      <c r="K9545">
        <v>0</v>
      </c>
      <c r="L9545">
        <v>0</v>
      </c>
      <c r="M9545">
        <v>0</v>
      </c>
      <c r="N9545">
        <v>0</v>
      </c>
      <c r="O9545">
        <v>0</v>
      </c>
      <c r="P9545">
        <v>0</v>
      </c>
      <c r="Q9545">
        <v>0</v>
      </c>
    </row>
    <row r="9546" spans="1:17" x14ac:dyDescent="0.25">
      <c r="A9546" t="s">
        <v>31</v>
      </c>
      <c r="B9546" t="s">
        <v>34</v>
      </c>
      <c r="C9546" t="s">
        <v>37</v>
      </c>
      <c r="G9546" t="s">
        <v>82</v>
      </c>
      <c r="H9546" t="s">
        <v>104</v>
      </c>
      <c r="I9546" t="s">
        <v>94</v>
      </c>
      <c r="J9546" s="2">
        <v>44595</v>
      </c>
      <c r="K9546">
        <v>0</v>
      </c>
      <c r="L9546">
        <v>0</v>
      </c>
      <c r="M9546">
        <v>0</v>
      </c>
      <c r="N9546">
        <v>0</v>
      </c>
      <c r="O9546">
        <v>0</v>
      </c>
      <c r="P9546">
        <v>0</v>
      </c>
      <c r="Q9546">
        <v>0</v>
      </c>
    </row>
    <row r="9547" spans="1:17" x14ac:dyDescent="0.25">
      <c r="A9547" t="s">
        <v>31</v>
      </c>
      <c r="B9547" t="s">
        <v>34</v>
      </c>
      <c r="C9547" t="s">
        <v>37</v>
      </c>
      <c r="G9547" t="s">
        <v>82</v>
      </c>
      <c r="H9547" t="s">
        <v>104</v>
      </c>
      <c r="I9547" t="s">
        <v>94</v>
      </c>
      <c r="J9547" s="2">
        <v>44596</v>
      </c>
      <c r="K9547">
        <v>0</v>
      </c>
      <c r="L9547">
        <v>0</v>
      </c>
      <c r="M9547">
        <v>0</v>
      </c>
      <c r="N9547">
        <v>0</v>
      </c>
      <c r="O9547">
        <v>0</v>
      </c>
      <c r="P9547">
        <v>0</v>
      </c>
      <c r="Q9547">
        <v>0</v>
      </c>
    </row>
    <row r="9548" spans="1:17" x14ac:dyDescent="0.25">
      <c r="A9548" t="s">
        <v>31</v>
      </c>
      <c r="B9548" t="s">
        <v>34</v>
      </c>
      <c r="C9548" t="s">
        <v>37</v>
      </c>
      <c r="G9548" t="s">
        <v>82</v>
      </c>
      <c r="H9548" t="s">
        <v>104</v>
      </c>
      <c r="I9548" t="s">
        <v>94</v>
      </c>
      <c r="J9548" s="2">
        <v>44597</v>
      </c>
      <c r="K9548">
        <v>0</v>
      </c>
      <c r="L9548">
        <v>0</v>
      </c>
      <c r="M9548">
        <v>0</v>
      </c>
      <c r="N9548">
        <v>0</v>
      </c>
      <c r="O9548">
        <v>0</v>
      </c>
      <c r="P9548">
        <v>0</v>
      </c>
      <c r="Q9548">
        <v>0</v>
      </c>
    </row>
    <row r="9549" spans="1:17" x14ac:dyDescent="0.25">
      <c r="A9549" t="s">
        <v>31</v>
      </c>
      <c r="B9549" t="s">
        <v>34</v>
      </c>
      <c r="C9549" t="s">
        <v>37</v>
      </c>
      <c r="G9549" t="s">
        <v>82</v>
      </c>
      <c r="H9549" t="s">
        <v>104</v>
      </c>
      <c r="I9549" t="s">
        <v>94</v>
      </c>
      <c r="J9549" s="2">
        <v>44598</v>
      </c>
      <c r="K9549">
        <v>0</v>
      </c>
      <c r="L9549">
        <v>0</v>
      </c>
      <c r="M9549">
        <v>0</v>
      </c>
      <c r="N9549">
        <v>0</v>
      </c>
      <c r="O9549">
        <v>0</v>
      </c>
      <c r="P9549">
        <v>0</v>
      </c>
      <c r="Q9549">
        <v>0</v>
      </c>
    </row>
    <row r="9550" spans="1:17" x14ac:dyDescent="0.25">
      <c r="A9550" t="s">
        <v>31</v>
      </c>
      <c r="B9550" t="s">
        <v>34</v>
      </c>
      <c r="C9550" t="s">
        <v>37</v>
      </c>
      <c r="G9550" t="s">
        <v>82</v>
      </c>
      <c r="H9550" t="s">
        <v>104</v>
      </c>
      <c r="I9550" t="s">
        <v>94</v>
      </c>
      <c r="J9550" s="2">
        <v>44599</v>
      </c>
      <c r="K9550">
        <v>0</v>
      </c>
      <c r="L9550">
        <v>0</v>
      </c>
      <c r="M9550">
        <v>0</v>
      </c>
      <c r="N9550">
        <v>0</v>
      </c>
      <c r="O9550">
        <v>0</v>
      </c>
      <c r="P9550">
        <v>0</v>
      </c>
      <c r="Q9550">
        <v>0</v>
      </c>
    </row>
    <row r="9551" spans="1:17" x14ac:dyDescent="0.25">
      <c r="A9551" t="s">
        <v>31</v>
      </c>
      <c r="B9551" t="s">
        <v>34</v>
      </c>
      <c r="C9551" t="s">
        <v>37</v>
      </c>
      <c r="G9551" t="s">
        <v>82</v>
      </c>
      <c r="H9551" t="s">
        <v>104</v>
      </c>
      <c r="I9551" t="s">
        <v>94</v>
      </c>
      <c r="J9551" s="2">
        <v>44600</v>
      </c>
      <c r="K9551">
        <v>0</v>
      </c>
      <c r="L9551">
        <v>0</v>
      </c>
      <c r="M9551">
        <v>0</v>
      </c>
      <c r="N9551">
        <v>0</v>
      </c>
      <c r="O9551">
        <v>0</v>
      </c>
      <c r="P9551">
        <v>0</v>
      </c>
      <c r="Q9551">
        <v>0</v>
      </c>
    </row>
    <row r="9552" spans="1:17" x14ac:dyDescent="0.25">
      <c r="A9552" t="s">
        <v>31</v>
      </c>
      <c r="B9552" t="s">
        <v>34</v>
      </c>
      <c r="C9552" t="s">
        <v>37</v>
      </c>
      <c r="G9552" t="s">
        <v>82</v>
      </c>
      <c r="H9552" t="s">
        <v>104</v>
      </c>
      <c r="I9552" t="s">
        <v>94</v>
      </c>
      <c r="J9552" s="2">
        <v>44601</v>
      </c>
      <c r="K9552">
        <v>0</v>
      </c>
      <c r="L9552">
        <v>0</v>
      </c>
      <c r="M9552">
        <v>0</v>
      </c>
      <c r="N9552">
        <v>0</v>
      </c>
      <c r="O9552">
        <v>0</v>
      </c>
      <c r="P9552">
        <v>0</v>
      </c>
      <c r="Q9552">
        <v>0</v>
      </c>
    </row>
    <row r="9553" spans="1:17" x14ac:dyDescent="0.25">
      <c r="A9553" t="s">
        <v>31</v>
      </c>
      <c r="B9553" t="s">
        <v>34</v>
      </c>
      <c r="C9553" t="s">
        <v>37</v>
      </c>
      <c r="G9553" t="s">
        <v>82</v>
      </c>
      <c r="H9553" t="s">
        <v>104</v>
      </c>
      <c r="I9553" t="s">
        <v>94</v>
      </c>
      <c r="J9553" s="2">
        <v>44602</v>
      </c>
      <c r="K9553">
        <v>0</v>
      </c>
      <c r="L9553">
        <v>0</v>
      </c>
      <c r="M9553">
        <v>0</v>
      </c>
      <c r="N9553">
        <v>0</v>
      </c>
      <c r="O9553">
        <v>0</v>
      </c>
      <c r="P9553">
        <v>0</v>
      </c>
      <c r="Q9553">
        <v>0</v>
      </c>
    </row>
    <row r="9554" spans="1:17" x14ac:dyDescent="0.25">
      <c r="A9554" t="s">
        <v>31</v>
      </c>
      <c r="B9554" t="s">
        <v>34</v>
      </c>
      <c r="C9554" t="s">
        <v>37</v>
      </c>
      <c r="G9554" t="s">
        <v>82</v>
      </c>
      <c r="H9554" t="s">
        <v>104</v>
      </c>
      <c r="I9554" t="s">
        <v>94</v>
      </c>
      <c r="J9554" s="2">
        <v>44603</v>
      </c>
      <c r="K9554">
        <v>0</v>
      </c>
      <c r="L9554">
        <v>0</v>
      </c>
      <c r="M9554">
        <v>0</v>
      </c>
      <c r="N9554">
        <v>0</v>
      </c>
      <c r="O9554">
        <v>0</v>
      </c>
      <c r="P9554">
        <v>0</v>
      </c>
      <c r="Q9554">
        <v>0</v>
      </c>
    </row>
    <row r="9555" spans="1:17" x14ac:dyDescent="0.25">
      <c r="A9555" t="s">
        <v>31</v>
      </c>
      <c r="B9555" t="s">
        <v>34</v>
      </c>
      <c r="C9555" t="s">
        <v>37</v>
      </c>
      <c r="G9555" t="s">
        <v>82</v>
      </c>
      <c r="H9555" t="s">
        <v>104</v>
      </c>
      <c r="I9555" t="s">
        <v>94</v>
      </c>
      <c r="J9555" s="2">
        <v>44604</v>
      </c>
      <c r="K9555">
        <v>0</v>
      </c>
      <c r="L9555">
        <v>0</v>
      </c>
      <c r="M9555">
        <v>0</v>
      </c>
      <c r="N9555">
        <v>0</v>
      </c>
      <c r="O9555">
        <v>0</v>
      </c>
      <c r="P9555">
        <v>0</v>
      </c>
      <c r="Q9555">
        <v>0</v>
      </c>
    </row>
    <row r="9556" spans="1:17" x14ac:dyDescent="0.25">
      <c r="A9556" t="s">
        <v>31</v>
      </c>
      <c r="B9556" t="s">
        <v>34</v>
      </c>
      <c r="C9556" t="s">
        <v>37</v>
      </c>
      <c r="G9556" t="s">
        <v>82</v>
      </c>
      <c r="H9556" t="s">
        <v>104</v>
      </c>
      <c r="I9556" t="s">
        <v>94</v>
      </c>
      <c r="J9556" s="2">
        <v>44605</v>
      </c>
      <c r="K9556">
        <v>0</v>
      </c>
      <c r="L9556">
        <v>0</v>
      </c>
      <c r="M9556">
        <v>0</v>
      </c>
      <c r="N9556">
        <v>0</v>
      </c>
      <c r="O9556">
        <v>0</v>
      </c>
      <c r="P9556">
        <v>0</v>
      </c>
      <c r="Q9556">
        <v>0</v>
      </c>
    </row>
    <row r="9557" spans="1:17" x14ac:dyDescent="0.25">
      <c r="A9557" t="s">
        <v>31</v>
      </c>
      <c r="B9557" t="s">
        <v>34</v>
      </c>
      <c r="C9557" t="s">
        <v>37</v>
      </c>
      <c r="G9557" t="s">
        <v>82</v>
      </c>
      <c r="H9557" t="s">
        <v>104</v>
      </c>
      <c r="I9557" t="s">
        <v>94</v>
      </c>
      <c r="J9557" s="2">
        <v>44606</v>
      </c>
      <c r="K9557">
        <v>0</v>
      </c>
      <c r="L9557">
        <v>0</v>
      </c>
      <c r="M9557">
        <v>0</v>
      </c>
      <c r="N9557">
        <v>0</v>
      </c>
      <c r="O9557">
        <v>0</v>
      </c>
      <c r="P9557">
        <v>0</v>
      </c>
      <c r="Q9557">
        <v>0</v>
      </c>
    </row>
    <row r="9558" spans="1:17" x14ac:dyDescent="0.25">
      <c r="A9558" t="s">
        <v>31</v>
      </c>
      <c r="B9558" t="s">
        <v>34</v>
      </c>
      <c r="C9558" t="s">
        <v>37</v>
      </c>
      <c r="G9558" t="s">
        <v>82</v>
      </c>
      <c r="H9558" t="s">
        <v>104</v>
      </c>
      <c r="I9558" t="s">
        <v>94</v>
      </c>
      <c r="J9558" s="2">
        <v>44607</v>
      </c>
      <c r="K9558">
        <v>0</v>
      </c>
      <c r="L9558">
        <v>0</v>
      </c>
      <c r="M9558">
        <v>0</v>
      </c>
      <c r="N9558">
        <v>0</v>
      </c>
      <c r="O9558">
        <v>0</v>
      </c>
      <c r="P9558">
        <v>0</v>
      </c>
      <c r="Q9558">
        <v>0</v>
      </c>
    </row>
    <row r="9559" spans="1:17" x14ac:dyDescent="0.25">
      <c r="A9559" t="s">
        <v>31</v>
      </c>
      <c r="B9559" t="s">
        <v>34</v>
      </c>
      <c r="C9559" t="s">
        <v>37</v>
      </c>
      <c r="G9559" t="s">
        <v>82</v>
      </c>
      <c r="H9559" t="s">
        <v>104</v>
      </c>
      <c r="I9559" t="s">
        <v>94</v>
      </c>
      <c r="J9559" s="2">
        <v>44608</v>
      </c>
      <c r="K9559">
        <v>0</v>
      </c>
      <c r="L9559">
        <v>0</v>
      </c>
      <c r="M9559">
        <v>0</v>
      </c>
      <c r="N9559">
        <v>0</v>
      </c>
      <c r="O9559">
        <v>0</v>
      </c>
      <c r="P9559">
        <v>0</v>
      </c>
      <c r="Q9559">
        <v>0</v>
      </c>
    </row>
    <row r="9560" spans="1:17" x14ac:dyDescent="0.25">
      <c r="A9560" t="s">
        <v>31</v>
      </c>
      <c r="B9560" t="s">
        <v>34</v>
      </c>
      <c r="C9560" t="s">
        <v>37</v>
      </c>
      <c r="G9560" t="s">
        <v>82</v>
      </c>
      <c r="H9560" t="s">
        <v>104</v>
      </c>
      <c r="I9560" t="s">
        <v>94</v>
      </c>
      <c r="J9560" s="2">
        <v>44609</v>
      </c>
      <c r="K9560">
        <v>0</v>
      </c>
      <c r="L9560">
        <v>0</v>
      </c>
      <c r="M9560">
        <v>0</v>
      </c>
      <c r="N9560">
        <v>0</v>
      </c>
      <c r="O9560">
        <v>0</v>
      </c>
      <c r="P9560">
        <v>0</v>
      </c>
      <c r="Q9560">
        <v>0</v>
      </c>
    </row>
    <row r="9561" spans="1:17" x14ac:dyDescent="0.25">
      <c r="A9561" t="s">
        <v>31</v>
      </c>
      <c r="B9561" t="s">
        <v>34</v>
      </c>
      <c r="C9561" t="s">
        <v>37</v>
      </c>
      <c r="G9561" t="s">
        <v>82</v>
      </c>
      <c r="H9561" t="s">
        <v>104</v>
      </c>
      <c r="I9561" t="s">
        <v>94</v>
      </c>
      <c r="J9561" s="2">
        <v>44610</v>
      </c>
      <c r="K9561">
        <v>0</v>
      </c>
      <c r="L9561">
        <v>0</v>
      </c>
      <c r="M9561">
        <v>0</v>
      </c>
      <c r="N9561">
        <v>0</v>
      </c>
      <c r="O9561">
        <v>0</v>
      </c>
      <c r="P9561">
        <v>0</v>
      </c>
      <c r="Q9561">
        <v>0</v>
      </c>
    </row>
    <row r="9562" spans="1:17" x14ac:dyDescent="0.25">
      <c r="A9562" t="s">
        <v>31</v>
      </c>
      <c r="B9562" t="s">
        <v>34</v>
      </c>
      <c r="C9562" t="s">
        <v>37</v>
      </c>
      <c r="G9562" t="s">
        <v>82</v>
      </c>
      <c r="H9562" t="s">
        <v>104</v>
      </c>
      <c r="I9562" t="s">
        <v>94</v>
      </c>
      <c r="J9562" s="2">
        <v>44611</v>
      </c>
      <c r="K9562">
        <v>0</v>
      </c>
      <c r="L9562">
        <v>0</v>
      </c>
      <c r="M9562">
        <v>0</v>
      </c>
      <c r="N9562">
        <v>0</v>
      </c>
      <c r="O9562">
        <v>0</v>
      </c>
      <c r="P9562">
        <v>0</v>
      </c>
      <c r="Q9562">
        <v>0</v>
      </c>
    </row>
    <row r="9563" spans="1:17" x14ac:dyDescent="0.25">
      <c r="A9563" t="s">
        <v>31</v>
      </c>
      <c r="B9563" t="s">
        <v>34</v>
      </c>
      <c r="C9563" t="s">
        <v>37</v>
      </c>
      <c r="G9563" t="s">
        <v>82</v>
      </c>
      <c r="H9563" t="s">
        <v>104</v>
      </c>
      <c r="I9563" t="s">
        <v>94</v>
      </c>
      <c r="J9563" s="2">
        <v>44612</v>
      </c>
      <c r="K9563">
        <v>0</v>
      </c>
      <c r="L9563">
        <v>0</v>
      </c>
      <c r="M9563">
        <v>0</v>
      </c>
      <c r="N9563">
        <v>0</v>
      </c>
      <c r="O9563">
        <v>0</v>
      </c>
      <c r="P9563">
        <v>0</v>
      </c>
      <c r="Q9563">
        <v>0</v>
      </c>
    </row>
    <row r="9564" spans="1:17" x14ac:dyDescent="0.25">
      <c r="A9564" t="s">
        <v>31</v>
      </c>
      <c r="B9564" t="s">
        <v>34</v>
      </c>
      <c r="C9564" t="s">
        <v>37</v>
      </c>
      <c r="G9564" t="s">
        <v>82</v>
      </c>
      <c r="H9564" t="s">
        <v>104</v>
      </c>
      <c r="I9564" t="s">
        <v>94</v>
      </c>
      <c r="J9564" s="2">
        <v>44613</v>
      </c>
      <c r="K9564">
        <v>0</v>
      </c>
      <c r="L9564">
        <v>0</v>
      </c>
      <c r="M9564">
        <v>0</v>
      </c>
      <c r="N9564">
        <v>0</v>
      </c>
      <c r="O9564">
        <v>0</v>
      </c>
      <c r="P9564">
        <v>0</v>
      </c>
      <c r="Q9564">
        <v>0</v>
      </c>
    </row>
    <row r="9565" spans="1:17" x14ac:dyDescent="0.25">
      <c r="A9565" t="s">
        <v>31</v>
      </c>
      <c r="B9565" t="s">
        <v>34</v>
      </c>
      <c r="C9565" t="s">
        <v>37</v>
      </c>
      <c r="G9565" t="s">
        <v>82</v>
      </c>
      <c r="H9565" t="s">
        <v>104</v>
      </c>
      <c r="I9565" t="s">
        <v>94</v>
      </c>
      <c r="J9565" s="2">
        <v>44614</v>
      </c>
      <c r="K9565">
        <v>0</v>
      </c>
      <c r="L9565">
        <v>0</v>
      </c>
      <c r="M9565">
        <v>0</v>
      </c>
      <c r="N9565">
        <v>0</v>
      </c>
      <c r="O9565">
        <v>0</v>
      </c>
      <c r="P9565">
        <v>0</v>
      </c>
      <c r="Q9565">
        <v>0</v>
      </c>
    </row>
    <row r="9566" spans="1:17" x14ac:dyDescent="0.25">
      <c r="A9566" t="s">
        <v>31</v>
      </c>
      <c r="B9566" t="s">
        <v>34</v>
      </c>
      <c r="C9566" t="s">
        <v>37</v>
      </c>
      <c r="G9566" t="s">
        <v>82</v>
      </c>
      <c r="H9566" t="s">
        <v>104</v>
      </c>
      <c r="I9566" t="s">
        <v>94</v>
      </c>
      <c r="J9566" s="2">
        <v>44615</v>
      </c>
      <c r="K9566">
        <v>0</v>
      </c>
      <c r="L9566">
        <v>0</v>
      </c>
      <c r="M9566">
        <v>0</v>
      </c>
      <c r="N9566">
        <v>0</v>
      </c>
      <c r="O9566">
        <v>0</v>
      </c>
      <c r="P9566">
        <v>0</v>
      </c>
      <c r="Q9566">
        <v>0</v>
      </c>
    </row>
    <row r="9567" spans="1:17" x14ac:dyDescent="0.25">
      <c r="A9567" t="s">
        <v>31</v>
      </c>
      <c r="B9567" t="s">
        <v>34</v>
      </c>
      <c r="C9567" t="s">
        <v>37</v>
      </c>
      <c r="G9567" t="s">
        <v>82</v>
      </c>
      <c r="H9567" t="s">
        <v>104</v>
      </c>
      <c r="I9567" t="s">
        <v>94</v>
      </c>
      <c r="J9567" s="2">
        <v>44616</v>
      </c>
      <c r="K9567">
        <v>0</v>
      </c>
      <c r="L9567">
        <v>0</v>
      </c>
      <c r="M9567">
        <v>0</v>
      </c>
      <c r="N9567">
        <v>0</v>
      </c>
      <c r="O9567">
        <v>0</v>
      </c>
      <c r="P9567">
        <v>0</v>
      </c>
      <c r="Q9567">
        <v>0</v>
      </c>
    </row>
    <row r="9568" spans="1:17" x14ac:dyDescent="0.25">
      <c r="A9568" t="s">
        <v>31</v>
      </c>
      <c r="B9568" t="s">
        <v>34</v>
      </c>
      <c r="C9568" t="s">
        <v>37</v>
      </c>
      <c r="G9568" t="s">
        <v>82</v>
      </c>
      <c r="H9568" t="s">
        <v>104</v>
      </c>
      <c r="I9568" t="s">
        <v>94</v>
      </c>
      <c r="J9568" s="2">
        <v>44617</v>
      </c>
      <c r="K9568">
        <v>0</v>
      </c>
      <c r="L9568">
        <v>0</v>
      </c>
      <c r="M9568">
        <v>0</v>
      </c>
      <c r="N9568">
        <v>0</v>
      </c>
      <c r="O9568">
        <v>0</v>
      </c>
      <c r="P9568">
        <v>0</v>
      </c>
      <c r="Q9568">
        <v>0</v>
      </c>
    </row>
    <row r="9569" spans="1:17" x14ac:dyDescent="0.25">
      <c r="A9569" t="s">
        <v>31</v>
      </c>
      <c r="B9569" t="s">
        <v>34</v>
      </c>
      <c r="C9569" t="s">
        <v>37</v>
      </c>
      <c r="G9569" t="s">
        <v>82</v>
      </c>
      <c r="H9569" t="s">
        <v>104</v>
      </c>
      <c r="I9569" t="s">
        <v>94</v>
      </c>
      <c r="J9569" s="2">
        <v>44618</v>
      </c>
      <c r="K9569">
        <v>0</v>
      </c>
      <c r="L9569">
        <v>0</v>
      </c>
      <c r="M9569">
        <v>0</v>
      </c>
      <c r="N9569">
        <v>0</v>
      </c>
      <c r="O9569">
        <v>0</v>
      </c>
      <c r="P9569">
        <v>0</v>
      </c>
      <c r="Q9569">
        <v>0</v>
      </c>
    </row>
    <row r="9570" spans="1:17" x14ac:dyDescent="0.25">
      <c r="A9570" t="s">
        <v>31</v>
      </c>
      <c r="B9570" t="s">
        <v>34</v>
      </c>
      <c r="C9570" t="s">
        <v>37</v>
      </c>
      <c r="G9570" t="s">
        <v>82</v>
      </c>
      <c r="H9570" t="s">
        <v>104</v>
      </c>
      <c r="I9570" t="s">
        <v>94</v>
      </c>
      <c r="J9570" s="2">
        <v>44619</v>
      </c>
      <c r="K9570">
        <v>0</v>
      </c>
      <c r="L9570">
        <v>0</v>
      </c>
      <c r="M9570">
        <v>0</v>
      </c>
      <c r="N9570">
        <v>0</v>
      </c>
      <c r="O9570">
        <v>0</v>
      </c>
      <c r="P9570">
        <v>0</v>
      </c>
      <c r="Q9570">
        <v>0</v>
      </c>
    </row>
    <row r="9571" spans="1:17" x14ac:dyDescent="0.25">
      <c r="A9571" t="s">
        <v>31</v>
      </c>
      <c r="B9571" t="s">
        <v>34</v>
      </c>
      <c r="C9571" t="s">
        <v>37</v>
      </c>
      <c r="G9571" t="s">
        <v>82</v>
      </c>
      <c r="H9571" t="s">
        <v>104</v>
      </c>
      <c r="I9571" t="s">
        <v>94</v>
      </c>
      <c r="J9571" s="2">
        <v>44620</v>
      </c>
      <c r="K9571">
        <v>0</v>
      </c>
      <c r="L9571">
        <v>0</v>
      </c>
      <c r="M9571">
        <v>0</v>
      </c>
      <c r="N9571">
        <v>0</v>
      </c>
      <c r="O9571">
        <v>0</v>
      </c>
      <c r="P9571">
        <v>0</v>
      </c>
      <c r="Q9571">
        <v>0</v>
      </c>
    </row>
    <row r="9572" spans="1:17" x14ac:dyDescent="0.25">
      <c r="A9572" t="s">
        <v>31</v>
      </c>
      <c r="B9572" t="s">
        <v>34</v>
      </c>
      <c r="C9572" t="s">
        <v>37</v>
      </c>
      <c r="G9572" t="s">
        <v>82</v>
      </c>
      <c r="H9572" t="s">
        <v>104</v>
      </c>
      <c r="I9572" t="s">
        <v>94</v>
      </c>
      <c r="J9572" s="2">
        <v>44621</v>
      </c>
      <c r="K9572">
        <v>0</v>
      </c>
      <c r="L9572">
        <v>0</v>
      </c>
      <c r="M9572">
        <v>0</v>
      </c>
      <c r="N9572">
        <v>0</v>
      </c>
      <c r="O9572">
        <v>0</v>
      </c>
      <c r="P9572">
        <v>0</v>
      </c>
      <c r="Q9572">
        <v>0</v>
      </c>
    </row>
    <row r="9573" spans="1:17" x14ac:dyDescent="0.25">
      <c r="A9573" t="s">
        <v>31</v>
      </c>
      <c r="B9573" t="s">
        <v>34</v>
      </c>
      <c r="C9573" t="s">
        <v>37</v>
      </c>
      <c r="G9573" t="s">
        <v>82</v>
      </c>
      <c r="H9573" t="s">
        <v>104</v>
      </c>
      <c r="I9573" t="s">
        <v>94</v>
      </c>
      <c r="J9573" s="2">
        <v>44622</v>
      </c>
      <c r="K9573">
        <v>0</v>
      </c>
      <c r="L9573">
        <v>0</v>
      </c>
      <c r="M9573">
        <v>0</v>
      </c>
      <c r="N9573">
        <v>0</v>
      </c>
      <c r="O9573">
        <v>0</v>
      </c>
      <c r="P9573">
        <v>0</v>
      </c>
      <c r="Q9573">
        <v>0</v>
      </c>
    </row>
    <row r="9574" spans="1:17" x14ac:dyDescent="0.25">
      <c r="A9574" t="s">
        <v>31</v>
      </c>
      <c r="B9574" t="s">
        <v>34</v>
      </c>
      <c r="C9574" t="s">
        <v>37</v>
      </c>
      <c r="G9574" t="s">
        <v>82</v>
      </c>
      <c r="H9574" t="s">
        <v>104</v>
      </c>
      <c r="I9574" t="s">
        <v>94</v>
      </c>
      <c r="J9574" s="2">
        <v>44623</v>
      </c>
      <c r="K9574">
        <v>0</v>
      </c>
      <c r="L9574">
        <v>0</v>
      </c>
      <c r="M9574">
        <v>0</v>
      </c>
      <c r="N9574">
        <v>0</v>
      </c>
      <c r="O9574">
        <v>0</v>
      </c>
      <c r="P9574">
        <v>0</v>
      </c>
      <c r="Q9574">
        <v>0</v>
      </c>
    </row>
    <row r="9575" spans="1:17" x14ac:dyDescent="0.25">
      <c r="A9575" t="s">
        <v>31</v>
      </c>
      <c r="B9575" t="s">
        <v>34</v>
      </c>
      <c r="C9575" t="s">
        <v>37</v>
      </c>
      <c r="G9575" t="s">
        <v>82</v>
      </c>
      <c r="H9575" t="s">
        <v>104</v>
      </c>
      <c r="I9575" t="s">
        <v>94</v>
      </c>
      <c r="J9575" s="2">
        <v>44624</v>
      </c>
      <c r="K9575">
        <v>0</v>
      </c>
      <c r="L9575">
        <v>0</v>
      </c>
      <c r="M9575">
        <v>0</v>
      </c>
      <c r="N9575">
        <v>0</v>
      </c>
      <c r="O9575">
        <v>0</v>
      </c>
      <c r="P9575">
        <v>0</v>
      </c>
      <c r="Q9575">
        <v>0</v>
      </c>
    </row>
    <row r="9576" spans="1:17" x14ac:dyDescent="0.25">
      <c r="A9576" t="s">
        <v>31</v>
      </c>
      <c r="B9576" t="s">
        <v>34</v>
      </c>
      <c r="C9576" t="s">
        <v>37</v>
      </c>
      <c r="G9576" t="s">
        <v>82</v>
      </c>
      <c r="H9576" t="s">
        <v>104</v>
      </c>
      <c r="I9576" t="s">
        <v>94</v>
      </c>
      <c r="J9576" s="2">
        <v>44625</v>
      </c>
      <c r="K9576">
        <v>0</v>
      </c>
      <c r="L9576">
        <v>0</v>
      </c>
      <c r="M9576">
        <v>0</v>
      </c>
      <c r="N9576">
        <v>0</v>
      </c>
      <c r="O9576">
        <v>0</v>
      </c>
      <c r="P9576">
        <v>0</v>
      </c>
      <c r="Q9576">
        <v>0</v>
      </c>
    </row>
    <row r="9577" spans="1:17" x14ac:dyDescent="0.25">
      <c r="A9577" t="s">
        <v>31</v>
      </c>
      <c r="B9577" t="s">
        <v>34</v>
      </c>
      <c r="C9577" t="s">
        <v>37</v>
      </c>
      <c r="G9577" t="s">
        <v>82</v>
      </c>
      <c r="H9577" t="s">
        <v>104</v>
      </c>
      <c r="I9577" t="s">
        <v>94</v>
      </c>
      <c r="J9577" s="2">
        <v>44626</v>
      </c>
      <c r="K9577">
        <v>0</v>
      </c>
      <c r="L9577">
        <v>0</v>
      </c>
      <c r="M9577">
        <v>0</v>
      </c>
      <c r="N9577">
        <v>0</v>
      </c>
      <c r="O9577">
        <v>0</v>
      </c>
      <c r="P9577">
        <v>0</v>
      </c>
      <c r="Q9577">
        <v>0</v>
      </c>
    </row>
    <row r="9578" spans="1:17" x14ac:dyDescent="0.25">
      <c r="A9578" t="s">
        <v>31</v>
      </c>
      <c r="B9578" t="s">
        <v>34</v>
      </c>
      <c r="C9578" t="s">
        <v>37</v>
      </c>
      <c r="G9578" t="s">
        <v>82</v>
      </c>
      <c r="H9578" t="s">
        <v>104</v>
      </c>
      <c r="I9578" t="s">
        <v>94</v>
      </c>
      <c r="J9578" s="2">
        <v>44627</v>
      </c>
      <c r="K9578">
        <v>0</v>
      </c>
      <c r="L9578">
        <v>0</v>
      </c>
      <c r="M9578">
        <v>0</v>
      </c>
      <c r="N9578">
        <v>0</v>
      </c>
      <c r="O9578">
        <v>0</v>
      </c>
      <c r="P9578">
        <v>0</v>
      </c>
      <c r="Q9578">
        <v>0</v>
      </c>
    </row>
    <row r="9579" spans="1:17" x14ac:dyDescent="0.25">
      <c r="A9579" t="s">
        <v>31</v>
      </c>
      <c r="B9579" t="s">
        <v>34</v>
      </c>
      <c r="C9579" t="s">
        <v>37</v>
      </c>
      <c r="G9579" t="s">
        <v>82</v>
      </c>
      <c r="H9579" t="s">
        <v>104</v>
      </c>
      <c r="I9579" t="s">
        <v>94</v>
      </c>
      <c r="J9579" s="2">
        <v>44628</v>
      </c>
      <c r="K9579">
        <v>0</v>
      </c>
      <c r="L9579">
        <v>0</v>
      </c>
      <c r="M9579">
        <v>0</v>
      </c>
      <c r="N9579">
        <v>0</v>
      </c>
      <c r="O9579">
        <v>0</v>
      </c>
      <c r="P9579">
        <v>0</v>
      </c>
      <c r="Q9579">
        <v>0</v>
      </c>
    </row>
    <row r="9580" spans="1:17" x14ac:dyDescent="0.25">
      <c r="A9580" t="s">
        <v>31</v>
      </c>
      <c r="B9580" t="s">
        <v>34</v>
      </c>
      <c r="C9580" t="s">
        <v>37</v>
      </c>
      <c r="G9580" t="s">
        <v>82</v>
      </c>
      <c r="H9580" t="s">
        <v>104</v>
      </c>
      <c r="I9580" t="s">
        <v>94</v>
      </c>
      <c r="J9580" s="2">
        <v>44629</v>
      </c>
      <c r="K9580">
        <v>0</v>
      </c>
      <c r="L9580">
        <v>0</v>
      </c>
      <c r="M9580">
        <v>0</v>
      </c>
      <c r="N9580">
        <v>0</v>
      </c>
      <c r="O9580">
        <v>0</v>
      </c>
      <c r="P9580">
        <v>0</v>
      </c>
      <c r="Q9580">
        <v>0</v>
      </c>
    </row>
    <row r="9581" spans="1:17" x14ac:dyDescent="0.25">
      <c r="A9581" t="s">
        <v>31</v>
      </c>
      <c r="B9581" t="s">
        <v>34</v>
      </c>
      <c r="C9581" t="s">
        <v>37</v>
      </c>
      <c r="G9581" t="s">
        <v>82</v>
      </c>
      <c r="H9581" t="s">
        <v>104</v>
      </c>
      <c r="I9581" t="s">
        <v>94</v>
      </c>
      <c r="J9581" s="2">
        <v>44630</v>
      </c>
      <c r="K9581">
        <v>0</v>
      </c>
      <c r="L9581">
        <v>0</v>
      </c>
      <c r="M9581">
        <v>0</v>
      </c>
      <c r="N9581">
        <v>0</v>
      </c>
      <c r="O9581">
        <v>0</v>
      </c>
      <c r="P9581">
        <v>0</v>
      </c>
      <c r="Q9581">
        <v>0</v>
      </c>
    </row>
    <row r="9582" spans="1:17" x14ac:dyDescent="0.25">
      <c r="A9582" t="s">
        <v>31</v>
      </c>
      <c r="B9582" t="s">
        <v>34</v>
      </c>
      <c r="C9582" t="s">
        <v>37</v>
      </c>
      <c r="G9582" t="s">
        <v>82</v>
      </c>
      <c r="H9582" t="s">
        <v>104</v>
      </c>
      <c r="I9582" t="s">
        <v>94</v>
      </c>
      <c r="J9582" s="2">
        <v>44631</v>
      </c>
      <c r="K9582">
        <v>0</v>
      </c>
      <c r="L9582">
        <v>0</v>
      </c>
      <c r="M9582">
        <v>0</v>
      </c>
      <c r="N9582">
        <v>0</v>
      </c>
      <c r="O9582">
        <v>0</v>
      </c>
      <c r="P9582">
        <v>0</v>
      </c>
      <c r="Q9582">
        <v>0</v>
      </c>
    </row>
    <row r="9583" spans="1:17" x14ac:dyDescent="0.25">
      <c r="A9583" t="s">
        <v>31</v>
      </c>
      <c r="B9583" t="s">
        <v>34</v>
      </c>
      <c r="C9583" t="s">
        <v>37</v>
      </c>
      <c r="G9583" t="s">
        <v>82</v>
      </c>
      <c r="H9583" t="s">
        <v>104</v>
      </c>
      <c r="I9583" t="s">
        <v>94</v>
      </c>
      <c r="J9583" s="2">
        <v>44632</v>
      </c>
      <c r="K9583">
        <v>0</v>
      </c>
      <c r="L9583">
        <v>0</v>
      </c>
      <c r="M9583">
        <v>0</v>
      </c>
      <c r="N9583">
        <v>0</v>
      </c>
      <c r="O9583">
        <v>0</v>
      </c>
      <c r="P9583">
        <v>0</v>
      </c>
      <c r="Q9583">
        <v>0</v>
      </c>
    </row>
    <row r="9584" spans="1:17" x14ac:dyDescent="0.25">
      <c r="A9584" t="s">
        <v>31</v>
      </c>
      <c r="B9584" t="s">
        <v>34</v>
      </c>
      <c r="C9584" t="s">
        <v>37</v>
      </c>
      <c r="G9584" t="s">
        <v>82</v>
      </c>
      <c r="H9584" t="s">
        <v>104</v>
      </c>
      <c r="I9584" t="s">
        <v>94</v>
      </c>
      <c r="J9584" s="2">
        <v>44633</v>
      </c>
      <c r="K9584">
        <v>0</v>
      </c>
      <c r="L9584">
        <v>0</v>
      </c>
      <c r="M9584">
        <v>0</v>
      </c>
      <c r="N9584">
        <v>0</v>
      </c>
      <c r="O9584">
        <v>0</v>
      </c>
      <c r="P9584">
        <v>0</v>
      </c>
      <c r="Q9584">
        <v>0</v>
      </c>
    </row>
    <row r="9585" spans="1:17" x14ac:dyDescent="0.25">
      <c r="A9585" t="s">
        <v>31</v>
      </c>
      <c r="B9585" t="s">
        <v>34</v>
      </c>
      <c r="C9585" t="s">
        <v>37</v>
      </c>
      <c r="G9585" t="s">
        <v>82</v>
      </c>
      <c r="H9585" t="s">
        <v>104</v>
      </c>
      <c r="I9585" t="s">
        <v>94</v>
      </c>
      <c r="J9585" s="2">
        <v>44634</v>
      </c>
      <c r="K9585">
        <v>0</v>
      </c>
      <c r="L9585">
        <v>0</v>
      </c>
      <c r="M9585">
        <v>0</v>
      </c>
      <c r="N9585">
        <v>0</v>
      </c>
      <c r="O9585">
        <v>0</v>
      </c>
      <c r="P9585">
        <v>0</v>
      </c>
      <c r="Q9585">
        <v>0</v>
      </c>
    </row>
    <row r="9586" spans="1:17" x14ac:dyDescent="0.25">
      <c r="A9586" t="s">
        <v>31</v>
      </c>
      <c r="B9586" t="s">
        <v>34</v>
      </c>
      <c r="C9586" t="s">
        <v>37</v>
      </c>
      <c r="G9586" t="s">
        <v>82</v>
      </c>
      <c r="H9586" t="s">
        <v>104</v>
      </c>
      <c r="I9586" t="s">
        <v>94</v>
      </c>
      <c r="J9586" s="2">
        <v>44635</v>
      </c>
      <c r="K9586">
        <v>0</v>
      </c>
      <c r="L9586">
        <v>0</v>
      </c>
      <c r="M9586">
        <v>0</v>
      </c>
      <c r="N9586">
        <v>0</v>
      </c>
      <c r="O9586">
        <v>0</v>
      </c>
      <c r="P9586">
        <v>0</v>
      </c>
      <c r="Q9586">
        <v>0</v>
      </c>
    </row>
    <row r="9587" spans="1:17" x14ac:dyDescent="0.25">
      <c r="A9587" t="s">
        <v>31</v>
      </c>
      <c r="B9587" t="s">
        <v>34</v>
      </c>
      <c r="C9587" t="s">
        <v>37</v>
      </c>
      <c r="G9587" t="s">
        <v>82</v>
      </c>
      <c r="H9587" t="s">
        <v>104</v>
      </c>
      <c r="I9587" t="s">
        <v>94</v>
      </c>
      <c r="J9587" s="2">
        <v>44636</v>
      </c>
      <c r="K9587">
        <v>0</v>
      </c>
      <c r="L9587">
        <v>0</v>
      </c>
      <c r="M9587">
        <v>0</v>
      </c>
      <c r="N9587">
        <v>0</v>
      </c>
      <c r="O9587">
        <v>0</v>
      </c>
      <c r="P9587">
        <v>0</v>
      </c>
      <c r="Q9587">
        <v>0</v>
      </c>
    </row>
    <row r="9588" spans="1:17" x14ac:dyDescent="0.25">
      <c r="A9588" t="s">
        <v>31</v>
      </c>
      <c r="B9588" t="s">
        <v>34</v>
      </c>
      <c r="C9588" t="s">
        <v>37</v>
      </c>
      <c r="G9588" t="s">
        <v>82</v>
      </c>
      <c r="H9588" t="s">
        <v>104</v>
      </c>
      <c r="I9588" t="s">
        <v>94</v>
      </c>
      <c r="J9588" s="2">
        <v>44637</v>
      </c>
      <c r="K9588">
        <v>0</v>
      </c>
      <c r="L9588">
        <v>0</v>
      </c>
      <c r="M9588">
        <v>0</v>
      </c>
      <c r="N9588">
        <v>0</v>
      </c>
      <c r="O9588">
        <v>0</v>
      </c>
      <c r="P9588">
        <v>0</v>
      </c>
      <c r="Q9588">
        <v>0</v>
      </c>
    </row>
    <row r="9589" spans="1:17" x14ac:dyDescent="0.25">
      <c r="A9589" t="s">
        <v>31</v>
      </c>
      <c r="B9589" t="s">
        <v>34</v>
      </c>
      <c r="C9589" t="s">
        <v>37</v>
      </c>
      <c r="G9589" t="s">
        <v>82</v>
      </c>
      <c r="H9589" t="s">
        <v>104</v>
      </c>
      <c r="I9589" t="s">
        <v>94</v>
      </c>
      <c r="J9589" s="2">
        <v>44638</v>
      </c>
      <c r="K9589">
        <v>112.8774810225889</v>
      </c>
      <c r="L9589">
        <v>1</v>
      </c>
      <c r="M9589">
        <v>0</v>
      </c>
      <c r="N9589">
        <v>0</v>
      </c>
      <c r="O9589">
        <v>112.8774810225889</v>
      </c>
      <c r="P9589">
        <v>0</v>
      </c>
      <c r="Q9589">
        <v>0</v>
      </c>
    </row>
    <row r="9590" spans="1:17" x14ac:dyDescent="0.25">
      <c r="A9590" t="s">
        <v>31</v>
      </c>
      <c r="B9590" t="s">
        <v>34</v>
      </c>
      <c r="C9590" t="s">
        <v>37</v>
      </c>
      <c r="G9590" t="s">
        <v>82</v>
      </c>
      <c r="H9590" t="s">
        <v>104</v>
      </c>
      <c r="I9590" t="s">
        <v>94</v>
      </c>
      <c r="J9590" s="2">
        <v>44639</v>
      </c>
      <c r="K9590">
        <v>174.82595606076819</v>
      </c>
      <c r="L9590">
        <v>1</v>
      </c>
      <c r="M9590">
        <v>0</v>
      </c>
      <c r="N9590">
        <v>0</v>
      </c>
      <c r="O9590">
        <v>174.82595606076819</v>
      </c>
      <c r="P9590">
        <v>0</v>
      </c>
      <c r="Q9590">
        <v>0</v>
      </c>
    </row>
    <row r="9591" spans="1:17" x14ac:dyDescent="0.25">
      <c r="A9591" t="s">
        <v>31</v>
      </c>
      <c r="B9591" t="s">
        <v>34</v>
      </c>
      <c r="C9591" t="s">
        <v>37</v>
      </c>
      <c r="G9591" t="s">
        <v>82</v>
      </c>
      <c r="H9591" t="s">
        <v>104</v>
      </c>
      <c r="I9591" t="s">
        <v>94</v>
      </c>
      <c r="J9591" s="2">
        <v>44640</v>
      </c>
      <c r="K9591">
        <v>208.82400000000149</v>
      </c>
      <c r="L9591">
        <v>1</v>
      </c>
      <c r="M9591">
        <v>0</v>
      </c>
      <c r="N9591">
        <v>0</v>
      </c>
      <c r="O9591">
        <v>208.82400000000149</v>
      </c>
      <c r="P9591">
        <v>0</v>
      </c>
      <c r="Q9591">
        <v>0</v>
      </c>
    </row>
    <row r="9592" spans="1:17" x14ac:dyDescent="0.25">
      <c r="A9592" t="s">
        <v>31</v>
      </c>
      <c r="B9592" t="s">
        <v>34</v>
      </c>
      <c r="C9592" t="s">
        <v>37</v>
      </c>
      <c r="G9592" t="s">
        <v>82</v>
      </c>
      <c r="H9592" t="s">
        <v>104</v>
      </c>
      <c r="I9592" t="s">
        <v>94</v>
      </c>
      <c r="J9592" s="2">
        <v>44641</v>
      </c>
      <c r="K9592">
        <v>208.82400000000149</v>
      </c>
      <c r="L9592">
        <v>1</v>
      </c>
      <c r="M9592">
        <v>0</v>
      </c>
      <c r="N9592">
        <v>0</v>
      </c>
      <c r="O9592">
        <v>208.82400000000149</v>
      </c>
      <c r="P9592">
        <v>0</v>
      </c>
      <c r="Q9592">
        <v>0</v>
      </c>
    </row>
    <row r="9593" spans="1:17" x14ac:dyDescent="0.25">
      <c r="A9593" t="s">
        <v>31</v>
      </c>
      <c r="B9593" t="s">
        <v>34</v>
      </c>
      <c r="C9593" t="s">
        <v>37</v>
      </c>
      <c r="G9593" t="s">
        <v>82</v>
      </c>
      <c r="H9593" t="s">
        <v>104</v>
      </c>
      <c r="I9593" t="s">
        <v>94</v>
      </c>
      <c r="J9593" s="2">
        <v>44642</v>
      </c>
      <c r="K9593">
        <v>208.82400000000149</v>
      </c>
      <c r="L9593">
        <v>1</v>
      </c>
      <c r="M9593">
        <v>0</v>
      </c>
      <c r="N9593">
        <v>0</v>
      </c>
      <c r="O9593">
        <v>208.82400000000149</v>
      </c>
      <c r="P9593">
        <v>0</v>
      </c>
      <c r="Q9593">
        <v>0</v>
      </c>
    </row>
    <row r="9594" spans="1:17" x14ac:dyDescent="0.25">
      <c r="A9594" t="s">
        <v>31</v>
      </c>
      <c r="B9594" t="s">
        <v>34</v>
      </c>
      <c r="C9594" t="s">
        <v>37</v>
      </c>
      <c r="G9594" t="s">
        <v>82</v>
      </c>
      <c r="H9594" t="s">
        <v>104</v>
      </c>
      <c r="I9594" t="s">
        <v>94</v>
      </c>
      <c r="J9594" s="2">
        <v>44643</v>
      </c>
      <c r="K9594">
        <v>208.82400000000149</v>
      </c>
      <c r="L9594">
        <v>1</v>
      </c>
      <c r="M9594">
        <v>0</v>
      </c>
      <c r="N9594">
        <v>0</v>
      </c>
      <c r="O9594">
        <v>208.82400000000149</v>
      </c>
      <c r="P9594">
        <v>0</v>
      </c>
      <c r="Q9594">
        <v>0</v>
      </c>
    </row>
    <row r="9595" spans="1:17" x14ac:dyDescent="0.25">
      <c r="A9595" t="s">
        <v>31</v>
      </c>
      <c r="B9595" t="s">
        <v>34</v>
      </c>
      <c r="C9595" t="s">
        <v>37</v>
      </c>
      <c r="G9595" t="s">
        <v>82</v>
      </c>
      <c r="H9595" t="s">
        <v>104</v>
      </c>
      <c r="I9595" t="s">
        <v>94</v>
      </c>
      <c r="J9595" s="2">
        <v>44644</v>
      </c>
      <c r="K9595">
        <v>208.82400000000149</v>
      </c>
      <c r="L9595">
        <v>1</v>
      </c>
      <c r="M9595">
        <v>0</v>
      </c>
      <c r="N9595">
        <v>0</v>
      </c>
      <c r="O9595">
        <v>208.82400000000149</v>
      </c>
      <c r="P9595">
        <v>0</v>
      </c>
      <c r="Q9595">
        <v>0</v>
      </c>
    </row>
    <row r="9596" spans="1:17" x14ac:dyDescent="0.25">
      <c r="A9596" t="s">
        <v>31</v>
      </c>
      <c r="B9596" t="s">
        <v>34</v>
      </c>
      <c r="C9596" t="s">
        <v>37</v>
      </c>
      <c r="G9596" t="s">
        <v>82</v>
      </c>
      <c r="H9596" t="s">
        <v>104</v>
      </c>
      <c r="I9596" t="s">
        <v>94</v>
      </c>
      <c r="J9596" s="2">
        <v>44645</v>
      </c>
      <c r="K9596">
        <v>208.82400000000149</v>
      </c>
      <c r="L9596">
        <v>1</v>
      </c>
      <c r="M9596">
        <v>0</v>
      </c>
      <c r="N9596">
        <v>0</v>
      </c>
      <c r="O9596">
        <v>208.82400000000149</v>
      </c>
      <c r="P9596">
        <v>0</v>
      </c>
      <c r="Q9596">
        <v>0</v>
      </c>
    </row>
    <row r="9597" spans="1:17" x14ac:dyDescent="0.25">
      <c r="A9597" t="s">
        <v>31</v>
      </c>
      <c r="B9597" t="s">
        <v>34</v>
      </c>
      <c r="C9597" t="s">
        <v>37</v>
      </c>
      <c r="G9597" t="s">
        <v>82</v>
      </c>
      <c r="H9597" t="s">
        <v>104</v>
      </c>
      <c r="I9597" t="s">
        <v>94</v>
      </c>
      <c r="J9597" s="2">
        <v>44646</v>
      </c>
      <c r="K9597">
        <v>208.82400000000149</v>
      </c>
      <c r="L9597">
        <v>1</v>
      </c>
      <c r="M9597">
        <v>0</v>
      </c>
      <c r="N9597">
        <v>0</v>
      </c>
      <c r="O9597">
        <v>208.82400000000149</v>
      </c>
      <c r="P9597">
        <v>0</v>
      </c>
      <c r="Q9597">
        <v>0</v>
      </c>
    </row>
    <row r="9598" spans="1:17" x14ac:dyDescent="0.25">
      <c r="A9598" t="s">
        <v>31</v>
      </c>
      <c r="B9598" t="s">
        <v>34</v>
      </c>
      <c r="C9598" t="s">
        <v>37</v>
      </c>
      <c r="G9598" t="s">
        <v>82</v>
      </c>
      <c r="H9598" t="s">
        <v>104</v>
      </c>
      <c r="I9598" t="s">
        <v>94</v>
      </c>
      <c r="J9598" s="2">
        <v>44647</v>
      </c>
      <c r="K9598">
        <v>208.82400000000149</v>
      </c>
      <c r="L9598">
        <v>1</v>
      </c>
      <c r="M9598">
        <v>0</v>
      </c>
      <c r="N9598">
        <v>0</v>
      </c>
      <c r="O9598">
        <v>208.82400000000149</v>
      </c>
      <c r="P9598">
        <v>0</v>
      </c>
      <c r="Q9598">
        <v>0</v>
      </c>
    </row>
    <row r="9599" spans="1:17" x14ac:dyDescent="0.25">
      <c r="A9599" t="s">
        <v>31</v>
      </c>
      <c r="B9599" t="s">
        <v>34</v>
      </c>
      <c r="C9599" t="s">
        <v>37</v>
      </c>
      <c r="G9599" t="s">
        <v>82</v>
      </c>
      <c r="H9599" t="s">
        <v>104</v>
      </c>
      <c r="I9599" t="s">
        <v>94</v>
      </c>
      <c r="J9599" s="2">
        <v>44648</v>
      </c>
      <c r="K9599">
        <v>208.82400000000149</v>
      </c>
      <c r="L9599">
        <v>1</v>
      </c>
      <c r="M9599">
        <v>0</v>
      </c>
      <c r="N9599">
        <v>0</v>
      </c>
      <c r="O9599">
        <v>208.82400000000149</v>
      </c>
      <c r="P9599">
        <v>0</v>
      </c>
      <c r="Q9599">
        <v>0</v>
      </c>
    </row>
    <row r="9600" spans="1:17" x14ac:dyDescent="0.25">
      <c r="A9600" t="s">
        <v>31</v>
      </c>
      <c r="B9600" t="s">
        <v>34</v>
      </c>
      <c r="C9600" t="s">
        <v>37</v>
      </c>
      <c r="G9600" t="s">
        <v>82</v>
      </c>
      <c r="H9600" t="s">
        <v>104</v>
      </c>
      <c r="I9600" t="s">
        <v>94</v>
      </c>
      <c r="J9600" s="2">
        <v>44649</v>
      </c>
      <c r="K9600">
        <v>208.82400000000149</v>
      </c>
      <c r="L9600">
        <v>1</v>
      </c>
      <c r="M9600">
        <v>0</v>
      </c>
      <c r="N9600">
        <v>0</v>
      </c>
      <c r="O9600">
        <v>208.82400000000149</v>
      </c>
      <c r="P9600">
        <v>0</v>
      </c>
      <c r="Q9600">
        <v>0</v>
      </c>
    </row>
    <row r="9601" spans="1:17" x14ac:dyDescent="0.25">
      <c r="A9601" t="s">
        <v>31</v>
      </c>
      <c r="B9601" t="s">
        <v>34</v>
      </c>
      <c r="C9601" t="s">
        <v>37</v>
      </c>
      <c r="G9601" t="s">
        <v>82</v>
      </c>
      <c r="H9601" t="s">
        <v>104</v>
      </c>
      <c r="I9601" t="s">
        <v>94</v>
      </c>
      <c r="J9601" s="2">
        <v>44650</v>
      </c>
      <c r="K9601">
        <v>208.82400000000149</v>
      </c>
      <c r="L9601">
        <v>1</v>
      </c>
      <c r="M9601">
        <v>0</v>
      </c>
      <c r="N9601">
        <v>0</v>
      </c>
      <c r="O9601">
        <v>208.82400000000149</v>
      </c>
      <c r="P9601">
        <v>0</v>
      </c>
      <c r="Q9601">
        <v>0</v>
      </c>
    </row>
    <row r="9602" spans="1:17" x14ac:dyDescent="0.25">
      <c r="A9602" t="s">
        <v>31</v>
      </c>
      <c r="B9602" t="s">
        <v>34</v>
      </c>
      <c r="C9602" t="s">
        <v>37</v>
      </c>
      <c r="G9602" t="s">
        <v>82</v>
      </c>
      <c r="H9602" t="s">
        <v>104</v>
      </c>
      <c r="I9602" t="s">
        <v>94</v>
      </c>
      <c r="J9602" s="2">
        <v>44651</v>
      </c>
      <c r="K9602">
        <v>208.82400000000149</v>
      </c>
      <c r="L9602">
        <v>1</v>
      </c>
      <c r="M9602">
        <v>0</v>
      </c>
      <c r="N9602">
        <v>0</v>
      </c>
      <c r="O9602">
        <v>208.82400000000149</v>
      </c>
      <c r="P9602">
        <v>0</v>
      </c>
      <c r="Q9602">
        <v>0</v>
      </c>
    </row>
    <row r="9603" spans="1:17" x14ac:dyDescent="0.25">
      <c r="A9603" t="s">
        <v>31</v>
      </c>
      <c r="B9603" t="s">
        <v>33</v>
      </c>
      <c r="G9603" t="s">
        <v>54</v>
      </c>
      <c r="H9603" t="s">
        <v>143</v>
      </c>
      <c r="K9603">
        <v>2456.0964251839432</v>
      </c>
      <c r="L9603">
        <v>1310832</v>
      </c>
      <c r="M9603">
        <v>7.5481068512212091E-2</v>
      </c>
      <c r="N9603">
        <v>98943</v>
      </c>
      <c r="O9603">
        <v>1.8736927578697671E-3</v>
      </c>
      <c r="P9603">
        <v>2.4823347029945961E-2</v>
      </c>
      <c r="Q9603">
        <v>2.4823347029945961E-2</v>
      </c>
    </row>
    <row r="9604" spans="1:17" x14ac:dyDescent="0.25">
      <c r="A9604" t="s">
        <v>31</v>
      </c>
      <c r="B9604" t="s">
        <v>33</v>
      </c>
      <c r="G9604" t="s">
        <v>51</v>
      </c>
      <c r="H9604" t="s">
        <v>143</v>
      </c>
      <c r="K9604">
        <v>7671.2782425220057</v>
      </c>
      <c r="L9604">
        <v>977</v>
      </c>
      <c r="M9604">
        <v>285.86083930399178</v>
      </c>
      <c r="N9604">
        <v>279286.03999999998</v>
      </c>
      <c r="O9604">
        <v>7.8518712820081946</v>
      </c>
      <c r="P9604">
        <v>2.7467460394805281E-2</v>
      </c>
      <c r="Q9604">
        <v>2.7467460394805281E-2</v>
      </c>
    </row>
    <row r="9605" spans="1:17" x14ac:dyDescent="0.25">
      <c r="A9605" t="s">
        <v>31</v>
      </c>
      <c r="B9605" t="s">
        <v>33</v>
      </c>
      <c r="G9605" t="s">
        <v>47</v>
      </c>
      <c r="H9605" t="s">
        <v>143</v>
      </c>
      <c r="K9605">
        <v>24569.670590415459</v>
      </c>
      <c r="L9605">
        <v>9516</v>
      </c>
      <c r="M9605">
        <v>120.3681546868432</v>
      </c>
      <c r="N9605">
        <v>1145423.3600000001</v>
      </c>
      <c r="O9605">
        <v>2.5819325967229361</v>
      </c>
      <c r="P9605">
        <v>2.1450296413035849E-2</v>
      </c>
      <c r="Q9605">
        <v>2.1450296413035849E-2</v>
      </c>
    </row>
    <row r="9606" spans="1:17" x14ac:dyDescent="0.25">
      <c r="A9606" t="s">
        <v>31</v>
      </c>
      <c r="B9606" t="s">
        <v>33</v>
      </c>
      <c r="G9606" t="s">
        <v>48</v>
      </c>
      <c r="H9606" t="s">
        <v>143</v>
      </c>
      <c r="K9606">
        <v>5075.9090094731509</v>
      </c>
      <c r="L9606">
        <v>1513</v>
      </c>
      <c r="M9606">
        <v>53.522141440845999</v>
      </c>
      <c r="N9606">
        <v>80979</v>
      </c>
      <c r="O9606">
        <v>3.3548638529234309</v>
      </c>
      <c r="P9606">
        <v>6.2681794162352603E-2</v>
      </c>
      <c r="Q9606">
        <v>6.2681794162352603E-2</v>
      </c>
    </row>
    <row r="9607" spans="1:17" x14ac:dyDescent="0.25">
      <c r="A9607" t="s">
        <v>31</v>
      </c>
      <c r="B9607" t="s">
        <v>33</v>
      </c>
      <c r="G9607" t="s">
        <v>49</v>
      </c>
      <c r="H9607" t="s">
        <v>143</v>
      </c>
      <c r="K9607">
        <v>28119.72466802795</v>
      </c>
      <c r="L9607">
        <v>11043</v>
      </c>
      <c r="M9607">
        <v>191.09186543511731</v>
      </c>
      <c r="N9607">
        <v>2110227.4700000011</v>
      </c>
      <c r="O9607">
        <v>2.5463845574597439</v>
      </c>
      <c r="P9607">
        <v>1.332544716993374E-2</v>
      </c>
      <c r="Q9607">
        <v>1.332544716993374E-2</v>
      </c>
    </row>
    <row r="9608" spans="1:17" x14ac:dyDescent="0.25">
      <c r="A9608" t="s">
        <v>31</v>
      </c>
      <c r="B9608" t="s">
        <v>34</v>
      </c>
      <c r="G9608" t="s">
        <v>60</v>
      </c>
      <c r="H9608" t="s">
        <v>143</v>
      </c>
      <c r="K9608">
        <v>27.69000000000019</v>
      </c>
      <c r="L9608">
        <v>5</v>
      </c>
      <c r="M9608">
        <v>0</v>
      </c>
      <c r="N9608">
        <v>0</v>
      </c>
      <c r="O9608">
        <v>5.5380000000000376</v>
      </c>
      <c r="P9608">
        <v>0</v>
      </c>
      <c r="Q9608">
        <v>0</v>
      </c>
    </row>
    <row r="9609" spans="1:17" x14ac:dyDescent="0.25">
      <c r="A9609" t="s">
        <v>31</v>
      </c>
      <c r="B9609" t="s">
        <v>33</v>
      </c>
      <c r="G9609" t="s">
        <v>50</v>
      </c>
      <c r="H9609" t="s">
        <v>143</v>
      </c>
      <c r="K9609">
        <v>216.53156087728161</v>
      </c>
      <c r="L9609">
        <v>3144</v>
      </c>
      <c r="M9609">
        <v>9.582124681933843</v>
      </c>
      <c r="N9609">
        <v>30126.2</v>
      </c>
      <c r="O9609">
        <v>6.8871361602188791E-2</v>
      </c>
      <c r="P9609">
        <v>7.1874833492867199E-3</v>
      </c>
      <c r="Q9609">
        <v>7.1874833492867199E-3</v>
      </c>
    </row>
    <row r="9610" spans="1:17" x14ac:dyDescent="0.25">
      <c r="A9610" t="s">
        <v>31</v>
      </c>
      <c r="B9610" t="s">
        <v>33</v>
      </c>
      <c r="G9610" t="s">
        <v>57</v>
      </c>
      <c r="H9610" t="s">
        <v>143</v>
      </c>
      <c r="K9610">
        <v>66680.30078830148</v>
      </c>
      <c r="L9610">
        <v>99320</v>
      </c>
      <c r="M9610">
        <v>11.367702519069139</v>
      </c>
      <c r="N9610">
        <v>1129040.2141939469</v>
      </c>
      <c r="O9610">
        <v>0.67136831240738504</v>
      </c>
      <c r="P9610">
        <v>5.9059278801602659E-2</v>
      </c>
      <c r="Q9610">
        <v>5.9059278801602659E-2</v>
      </c>
    </row>
    <row r="9611" spans="1:17" x14ac:dyDescent="0.25">
      <c r="A9611" t="s">
        <v>31</v>
      </c>
      <c r="B9611" t="s">
        <v>33</v>
      </c>
      <c r="G9611" t="s">
        <v>58</v>
      </c>
      <c r="H9611" t="s">
        <v>143</v>
      </c>
      <c r="K9611">
        <v>2162.163752862919</v>
      </c>
      <c r="L9611">
        <v>1631</v>
      </c>
      <c r="M9611">
        <v>5.0871148663592676</v>
      </c>
      <c r="N9611">
        <v>8297.0843470319651</v>
      </c>
      <c r="O9611">
        <v>1.3256675370097599</v>
      </c>
      <c r="P9611">
        <v>0.26059319905990452</v>
      </c>
      <c r="Q9611">
        <v>0.26059319905990452</v>
      </c>
    </row>
    <row r="9612" spans="1:17" x14ac:dyDescent="0.25">
      <c r="A9612" t="s">
        <v>31</v>
      </c>
      <c r="B9612" t="s">
        <v>33</v>
      </c>
      <c r="G9612" t="s">
        <v>59</v>
      </c>
      <c r="H9612" t="s">
        <v>143</v>
      </c>
      <c r="K9612">
        <v>179816.24130724501</v>
      </c>
      <c r="L9612">
        <v>172541</v>
      </c>
      <c r="M9612">
        <v>22.697319054277251</v>
      </c>
      <c r="N9612">
        <v>3916218.1269440521</v>
      </c>
      <c r="O9612">
        <v>1.0421652900310361</v>
      </c>
      <c r="P9612">
        <v>4.5915788007334847E-2</v>
      </c>
      <c r="Q9612">
        <v>4.5915788007334847E-2</v>
      </c>
    </row>
    <row r="9613" spans="1:17" x14ac:dyDescent="0.25">
      <c r="A9613" t="s">
        <v>31</v>
      </c>
      <c r="B9613" t="s">
        <v>33</v>
      </c>
      <c r="G9613" t="s">
        <v>41</v>
      </c>
      <c r="H9613" t="s">
        <v>143</v>
      </c>
      <c r="K9613">
        <v>52541.364646104543</v>
      </c>
      <c r="L9613">
        <v>17552</v>
      </c>
      <c r="M9613">
        <v>40.765391703501372</v>
      </c>
      <c r="N9613">
        <v>715514.15517985611</v>
      </c>
      <c r="O9613">
        <v>2.993468815297661</v>
      </c>
      <c r="P9613">
        <v>7.3431621535002906E-2</v>
      </c>
      <c r="Q9613">
        <v>7.3431621535002906E-2</v>
      </c>
    </row>
    <row r="9614" spans="1:17" x14ac:dyDescent="0.25">
      <c r="A9614" t="s">
        <v>31</v>
      </c>
      <c r="B9614" t="s">
        <v>33</v>
      </c>
      <c r="G9614" t="s">
        <v>44</v>
      </c>
      <c r="H9614" t="s">
        <v>143</v>
      </c>
      <c r="K9614">
        <v>10933.662805354619</v>
      </c>
      <c r="L9614">
        <v>9538</v>
      </c>
      <c r="M9614">
        <v>23.339685468651719</v>
      </c>
      <c r="N9614">
        <v>222613.9200000001</v>
      </c>
      <c r="O9614">
        <v>1.14632656797595</v>
      </c>
      <c r="P9614">
        <v>4.9114910717868013E-2</v>
      </c>
      <c r="Q9614">
        <v>4.9114910717868013E-2</v>
      </c>
    </row>
    <row r="9615" spans="1:17" x14ac:dyDescent="0.25">
      <c r="A9615" t="s">
        <v>31</v>
      </c>
      <c r="B9615" t="s">
        <v>33</v>
      </c>
      <c r="G9615" t="s">
        <v>55</v>
      </c>
      <c r="H9615" t="s">
        <v>143</v>
      </c>
      <c r="K9615">
        <v>623.12425252559774</v>
      </c>
      <c r="L9615">
        <v>11752</v>
      </c>
      <c r="M9615">
        <v>1.6299353301565691</v>
      </c>
      <c r="N9615">
        <v>19155</v>
      </c>
      <c r="O9615">
        <v>5.3022826116882041E-2</v>
      </c>
      <c r="P9615">
        <v>3.2530631820704661E-2</v>
      </c>
      <c r="Q9615">
        <v>3.2530631820704661E-2</v>
      </c>
    </row>
    <row r="9616" spans="1:17" x14ac:dyDescent="0.25">
      <c r="A9616" t="s">
        <v>31</v>
      </c>
      <c r="B9616" t="s">
        <v>33</v>
      </c>
      <c r="G9616" t="s">
        <v>52</v>
      </c>
      <c r="H9616" t="s">
        <v>143</v>
      </c>
      <c r="K9616">
        <v>123192.9989617743</v>
      </c>
      <c r="L9616">
        <v>104927</v>
      </c>
      <c r="M9616">
        <v>29.115214783720031</v>
      </c>
      <c r="N9616">
        <v>3054972.1416113921</v>
      </c>
      <c r="O9616">
        <v>1.1740829239545041</v>
      </c>
      <c r="P9616">
        <v>4.0325408302019479E-2</v>
      </c>
      <c r="Q9616">
        <v>4.0325408302019479E-2</v>
      </c>
    </row>
    <row r="9617" spans="1:17" x14ac:dyDescent="0.25">
      <c r="A9617" t="s">
        <v>31</v>
      </c>
      <c r="B9617" t="s">
        <v>33</v>
      </c>
      <c r="G9617" t="s">
        <v>56</v>
      </c>
      <c r="H9617" t="s">
        <v>143</v>
      </c>
      <c r="K9617">
        <v>323.62378286560568</v>
      </c>
      <c r="L9617">
        <v>103526</v>
      </c>
      <c r="M9617">
        <v>0.1385642254119738</v>
      </c>
      <c r="N9617">
        <v>14345</v>
      </c>
      <c r="O9617">
        <v>3.12601455543154E-3</v>
      </c>
      <c r="P9617">
        <v>2.256004063196972E-2</v>
      </c>
      <c r="Q9617">
        <v>2.256004063196972E-2</v>
      </c>
    </row>
    <row r="9618" spans="1:17" x14ac:dyDescent="0.25">
      <c r="A9618" t="s">
        <v>31</v>
      </c>
      <c r="B9618" t="s">
        <v>33</v>
      </c>
      <c r="G9618" t="s">
        <v>53</v>
      </c>
      <c r="H9618" t="s">
        <v>143</v>
      </c>
      <c r="K9618">
        <v>46385.321702065106</v>
      </c>
      <c r="L9618">
        <v>1827396</v>
      </c>
      <c r="M9618">
        <v>0.68682339788420244</v>
      </c>
      <c r="N9618">
        <v>1255098.33</v>
      </c>
      <c r="O9618">
        <v>2.5383289501599609E-2</v>
      </c>
      <c r="P9618">
        <v>3.6957520055074182E-2</v>
      </c>
      <c r="Q9618">
        <v>3.6957520055074182E-2</v>
      </c>
    </row>
    <row r="9619" spans="1:17" x14ac:dyDescent="0.25">
      <c r="A9619" t="s">
        <v>31</v>
      </c>
      <c r="B9619" t="s">
        <v>34</v>
      </c>
      <c r="C9619" t="s">
        <v>37</v>
      </c>
      <c r="G9619" t="s">
        <v>78</v>
      </c>
      <c r="H9619" t="s">
        <v>143</v>
      </c>
      <c r="K9619">
        <v>1319.946421338009</v>
      </c>
      <c r="L9619">
        <v>10</v>
      </c>
      <c r="M9619">
        <v>0</v>
      </c>
      <c r="N9619">
        <v>0</v>
      </c>
      <c r="O9619">
        <v>131.99464213380091</v>
      </c>
      <c r="P9619">
        <v>0</v>
      </c>
      <c r="Q9619">
        <v>0</v>
      </c>
    </row>
    <row r="9620" spans="1:17" x14ac:dyDescent="0.25">
      <c r="A9620" t="s">
        <v>31</v>
      </c>
      <c r="B9620" t="s">
        <v>34</v>
      </c>
      <c r="C9620" t="s">
        <v>37</v>
      </c>
      <c r="G9620" t="s">
        <v>79</v>
      </c>
      <c r="H9620" t="s">
        <v>143</v>
      </c>
      <c r="K9620">
        <v>3644.1860000000252</v>
      </c>
      <c r="L9620">
        <v>14</v>
      </c>
      <c r="M9620">
        <v>0</v>
      </c>
      <c r="N9620">
        <v>0</v>
      </c>
      <c r="O9620">
        <v>260.2990000000018</v>
      </c>
      <c r="P9620">
        <v>0</v>
      </c>
      <c r="Q9620">
        <v>0</v>
      </c>
    </row>
    <row r="9621" spans="1:17" x14ac:dyDescent="0.25">
      <c r="A9621" t="s">
        <v>31</v>
      </c>
      <c r="B9621" t="s">
        <v>34</v>
      </c>
      <c r="C9621" t="s">
        <v>37</v>
      </c>
      <c r="G9621" t="s">
        <v>80</v>
      </c>
      <c r="H9621" t="s">
        <v>143</v>
      </c>
      <c r="K9621">
        <v>3809.6240000000262</v>
      </c>
      <c r="L9621">
        <v>14</v>
      </c>
      <c r="M9621">
        <v>0</v>
      </c>
      <c r="N9621">
        <v>0</v>
      </c>
      <c r="O9621">
        <v>272.11600000000192</v>
      </c>
      <c r="P9621">
        <v>0</v>
      </c>
      <c r="Q9621">
        <v>0</v>
      </c>
    </row>
    <row r="9622" spans="1:17" x14ac:dyDescent="0.25">
      <c r="A9622" t="s">
        <v>31</v>
      </c>
      <c r="B9622" t="s">
        <v>34</v>
      </c>
      <c r="C9622" t="s">
        <v>37</v>
      </c>
      <c r="G9622" t="s">
        <v>81</v>
      </c>
      <c r="H9622" t="s">
        <v>143</v>
      </c>
      <c r="K9622">
        <v>2942.2540000000199</v>
      </c>
      <c r="L9622">
        <v>14</v>
      </c>
      <c r="M9622">
        <v>0</v>
      </c>
      <c r="N9622">
        <v>0</v>
      </c>
      <c r="O9622">
        <v>210.16100000000151</v>
      </c>
      <c r="P9622">
        <v>0</v>
      </c>
      <c r="Q9622">
        <v>0</v>
      </c>
    </row>
    <row r="9623" spans="1:17" x14ac:dyDescent="0.25">
      <c r="A9623" t="s">
        <v>31</v>
      </c>
      <c r="B9623" t="s">
        <v>34</v>
      </c>
      <c r="C9623" t="s">
        <v>37</v>
      </c>
      <c r="G9623" t="s">
        <v>82</v>
      </c>
      <c r="H9623" t="s">
        <v>143</v>
      </c>
      <c r="K9623">
        <v>2793.5914370833748</v>
      </c>
      <c r="L9623">
        <v>14</v>
      </c>
      <c r="M9623">
        <v>0</v>
      </c>
      <c r="N9623">
        <v>0</v>
      </c>
      <c r="O9623">
        <v>199.54224550595529</v>
      </c>
      <c r="P9623">
        <v>0</v>
      </c>
      <c r="Q9623">
        <v>0</v>
      </c>
    </row>
    <row r="9624" spans="1:17" x14ac:dyDescent="0.25">
      <c r="A9624" t="s">
        <v>31</v>
      </c>
      <c r="B9624" t="s">
        <v>34</v>
      </c>
      <c r="C9624" t="s">
        <v>36</v>
      </c>
      <c r="G9624" t="s">
        <v>72</v>
      </c>
      <c r="H9624" t="s">
        <v>143</v>
      </c>
      <c r="K9624">
        <v>4634.0532269161322</v>
      </c>
      <c r="L9624">
        <v>13</v>
      </c>
      <c r="M9624">
        <v>0</v>
      </c>
      <c r="N9624">
        <v>0</v>
      </c>
      <c r="O9624">
        <v>356.46563283970249</v>
      </c>
      <c r="P9624">
        <v>0</v>
      </c>
      <c r="Q9624">
        <v>0</v>
      </c>
    </row>
    <row r="9625" spans="1:17" x14ac:dyDescent="0.25">
      <c r="A9625" t="s">
        <v>31</v>
      </c>
      <c r="B9625" t="s">
        <v>34</v>
      </c>
      <c r="C9625" t="s">
        <v>36</v>
      </c>
      <c r="G9625" t="s">
        <v>73</v>
      </c>
      <c r="H9625" t="s">
        <v>143</v>
      </c>
      <c r="K9625">
        <v>3049.8724000000211</v>
      </c>
      <c r="L9625">
        <v>19</v>
      </c>
      <c r="M9625">
        <v>0</v>
      </c>
      <c r="N9625">
        <v>0</v>
      </c>
      <c r="O9625">
        <v>160.51960000000111</v>
      </c>
      <c r="P9625">
        <v>0</v>
      </c>
      <c r="Q9625">
        <v>0</v>
      </c>
    </row>
    <row r="9626" spans="1:17" x14ac:dyDescent="0.25">
      <c r="A9626" t="s">
        <v>31</v>
      </c>
      <c r="B9626" t="s">
        <v>34</v>
      </c>
      <c r="C9626" t="s">
        <v>36</v>
      </c>
      <c r="G9626" t="s">
        <v>74</v>
      </c>
      <c r="H9626" t="s">
        <v>143</v>
      </c>
      <c r="K9626">
        <v>4705.3531509124332</v>
      </c>
      <c r="L9626">
        <v>14</v>
      </c>
      <c r="M9626">
        <v>0</v>
      </c>
      <c r="N9626">
        <v>0</v>
      </c>
      <c r="O9626">
        <v>336.09665363660241</v>
      </c>
      <c r="P9626">
        <v>0</v>
      </c>
      <c r="Q9626">
        <v>0</v>
      </c>
    </row>
    <row r="9627" spans="1:17" x14ac:dyDescent="0.25">
      <c r="A9627" t="s">
        <v>31</v>
      </c>
      <c r="B9627" t="s">
        <v>34</v>
      </c>
      <c r="C9627" t="s">
        <v>36</v>
      </c>
      <c r="G9627" t="s">
        <v>75</v>
      </c>
      <c r="H9627" t="s">
        <v>143</v>
      </c>
      <c r="K9627">
        <v>1877.3100000000129</v>
      </c>
      <c r="L9627">
        <v>17</v>
      </c>
      <c r="M9627">
        <v>0</v>
      </c>
      <c r="N9627">
        <v>0</v>
      </c>
      <c r="O9627">
        <v>110.4300000000008</v>
      </c>
      <c r="P9627">
        <v>0</v>
      </c>
      <c r="Q9627">
        <v>0</v>
      </c>
    </row>
    <row r="9628" spans="1:17" x14ac:dyDescent="0.25">
      <c r="A9628" t="s">
        <v>31</v>
      </c>
      <c r="B9628" t="s">
        <v>34</v>
      </c>
      <c r="C9628" t="s">
        <v>36</v>
      </c>
      <c r="G9628" t="s">
        <v>76</v>
      </c>
      <c r="H9628" t="s">
        <v>143</v>
      </c>
      <c r="K9628">
        <v>334.81000000000228</v>
      </c>
      <c r="L9628">
        <v>7</v>
      </c>
      <c r="M9628">
        <v>0</v>
      </c>
      <c r="N9628">
        <v>0</v>
      </c>
      <c r="O9628">
        <v>47.830000000000332</v>
      </c>
      <c r="P9628">
        <v>0</v>
      </c>
      <c r="Q9628">
        <v>0</v>
      </c>
    </row>
    <row r="9629" spans="1:17" x14ac:dyDescent="0.25">
      <c r="A9629" t="s">
        <v>31</v>
      </c>
      <c r="B9629" t="s">
        <v>34</v>
      </c>
      <c r="C9629" t="s">
        <v>36</v>
      </c>
      <c r="G9629" t="s">
        <v>77</v>
      </c>
      <c r="H9629" t="s">
        <v>143</v>
      </c>
      <c r="K9629">
        <v>2467.222773117453</v>
      </c>
      <c r="L9629">
        <v>6</v>
      </c>
      <c r="M9629">
        <v>0</v>
      </c>
      <c r="N9629">
        <v>0</v>
      </c>
      <c r="O9629">
        <v>411.20379551957541</v>
      </c>
      <c r="P9629">
        <v>0</v>
      </c>
      <c r="Q9629">
        <v>0</v>
      </c>
    </row>
    <row r="9630" spans="1:17" x14ac:dyDescent="0.25">
      <c r="A9630" t="s">
        <v>31</v>
      </c>
      <c r="B9630" t="s">
        <v>34</v>
      </c>
      <c r="G9630" t="s">
        <v>61</v>
      </c>
      <c r="H9630" t="s">
        <v>143</v>
      </c>
      <c r="K9630">
        <v>348.17707844550239</v>
      </c>
      <c r="L9630">
        <v>45</v>
      </c>
      <c r="M9630">
        <v>0</v>
      </c>
      <c r="N9630">
        <v>0</v>
      </c>
      <c r="O9630">
        <v>7.7372684099000546</v>
      </c>
      <c r="P9630">
        <v>0</v>
      </c>
      <c r="Q9630">
        <v>0</v>
      </c>
    </row>
    <row r="9631" spans="1:17" x14ac:dyDescent="0.25">
      <c r="A9631" t="s">
        <v>31</v>
      </c>
      <c r="B9631" t="s">
        <v>34</v>
      </c>
      <c r="G9631" t="s">
        <v>62</v>
      </c>
      <c r="H9631" t="s">
        <v>143</v>
      </c>
      <c r="K9631">
        <v>10196.784283210751</v>
      </c>
      <c r="L9631">
        <v>32</v>
      </c>
      <c r="M9631">
        <v>0</v>
      </c>
      <c r="N9631">
        <v>0</v>
      </c>
      <c r="O9631">
        <v>318.64950885033579</v>
      </c>
      <c r="P9631">
        <v>0</v>
      </c>
      <c r="Q9631">
        <v>0</v>
      </c>
    </row>
    <row r="9632" spans="1:17" x14ac:dyDescent="0.25">
      <c r="A9632" t="s">
        <v>31</v>
      </c>
      <c r="B9632" t="s">
        <v>33</v>
      </c>
      <c r="G9632" t="s">
        <v>40</v>
      </c>
      <c r="H9632" t="s">
        <v>143</v>
      </c>
      <c r="K9632">
        <v>4349.5589297897004</v>
      </c>
      <c r="L9632">
        <v>9553</v>
      </c>
      <c r="M9632">
        <v>3.9019836700512931</v>
      </c>
      <c r="N9632">
        <v>37275.65</v>
      </c>
      <c r="O9632">
        <v>0.45530816809271429</v>
      </c>
      <c r="P9632">
        <v>0.1166863335660062</v>
      </c>
      <c r="Q9632">
        <v>0.1166863335660062</v>
      </c>
    </row>
    <row r="9633" spans="1:17" x14ac:dyDescent="0.25">
      <c r="A9633" t="s">
        <v>31</v>
      </c>
      <c r="B9633" t="s">
        <v>33</v>
      </c>
      <c r="G9633" t="s">
        <v>39</v>
      </c>
      <c r="H9633" t="s">
        <v>143</v>
      </c>
      <c r="K9633">
        <v>3410.3278407855282</v>
      </c>
      <c r="L9633">
        <v>2039</v>
      </c>
      <c r="M9633">
        <v>4.5160372731731249</v>
      </c>
      <c r="N9633">
        <v>9208.2000000000007</v>
      </c>
      <c r="O9633">
        <v>1.6725492107825051</v>
      </c>
      <c r="P9633">
        <v>0.37035770734622703</v>
      </c>
      <c r="Q9633">
        <v>0.37035770734622703</v>
      </c>
    </row>
    <row r="9634" spans="1:17" x14ac:dyDescent="0.25">
      <c r="A9634" t="s">
        <v>31</v>
      </c>
      <c r="B9634" t="s">
        <v>33</v>
      </c>
      <c r="G9634" t="s">
        <v>42</v>
      </c>
      <c r="H9634" t="s">
        <v>143</v>
      </c>
      <c r="K9634">
        <v>74849.796073388818</v>
      </c>
      <c r="L9634">
        <v>13836</v>
      </c>
      <c r="M9634">
        <v>24.712079984363001</v>
      </c>
      <c r="N9634">
        <v>341916.33866364649</v>
      </c>
      <c r="O9634">
        <v>5.4097857815400996</v>
      </c>
      <c r="P9634">
        <v>0.21891260407716531</v>
      </c>
      <c r="Q9634">
        <v>0.21891260407716531</v>
      </c>
    </row>
    <row r="9635" spans="1:17" x14ac:dyDescent="0.25">
      <c r="A9635" t="s">
        <v>31</v>
      </c>
      <c r="B9635" t="s">
        <v>33</v>
      </c>
      <c r="G9635" t="s">
        <v>43</v>
      </c>
      <c r="H9635" t="s">
        <v>143</v>
      </c>
      <c r="K9635">
        <v>45038.5945685365</v>
      </c>
      <c r="L9635">
        <v>22638</v>
      </c>
      <c r="M9635">
        <v>52.062330065694333</v>
      </c>
      <c r="N9635">
        <v>1178587.028027188</v>
      </c>
      <c r="O9635">
        <v>1.989512967953728</v>
      </c>
      <c r="P9635">
        <v>3.8214059290916889E-2</v>
      </c>
      <c r="Q9635">
        <v>3.8214059290916889E-2</v>
      </c>
    </row>
    <row r="9636" spans="1:17" x14ac:dyDescent="0.25">
      <c r="A9636" t="s">
        <v>31</v>
      </c>
      <c r="B9636" t="s">
        <v>33</v>
      </c>
      <c r="G9636" t="s">
        <v>46</v>
      </c>
      <c r="H9636" t="s">
        <v>143</v>
      </c>
      <c r="K9636">
        <v>257.19155883747987</v>
      </c>
      <c r="L9636">
        <v>2311</v>
      </c>
      <c r="M9636">
        <v>8.0955776720034596</v>
      </c>
      <c r="N9636">
        <v>18708.87999999999</v>
      </c>
      <c r="O9636">
        <v>0.1112901596008135</v>
      </c>
      <c r="P9636">
        <v>1.374703129409564E-2</v>
      </c>
      <c r="Q9636">
        <v>1.374703129409564E-2</v>
      </c>
    </row>
    <row r="9637" spans="1:17" x14ac:dyDescent="0.25">
      <c r="A9637" t="s">
        <v>31</v>
      </c>
      <c r="B9637" t="s">
        <v>33</v>
      </c>
      <c r="G9637" t="s">
        <v>45</v>
      </c>
      <c r="H9637" t="s">
        <v>143</v>
      </c>
      <c r="K9637">
        <v>20921.401103162731</v>
      </c>
      <c r="L9637">
        <v>15086</v>
      </c>
      <c r="M9637">
        <v>20.948978523134031</v>
      </c>
      <c r="N9637">
        <v>316036.28999999992</v>
      </c>
      <c r="O9637">
        <v>1.38680903507641</v>
      </c>
      <c r="P9637">
        <v>6.619936306416814E-2</v>
      </c>
      <c r="Q9637">
        <v>6.619936306416814E-2</v>
      </c>
    </row>
  </sheetData>
  <pageMargins left="0.7" right="0.7" top="0.75" bottom="0.75" header="0.3" footer="0.3"/>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8</vt:i4>
      </vt:variant>
      <vt:variant>
        <vt:lpstr>Excel 4.0 Macros</vt:lpstr>
      </vt:variant>
      <vt:variant>
        <vt:i4>2</vt:i4>
      </vt:variant>
    </vt:vector>
  </HeadingPairs>
  <TitlesOfParts>
    <vt:vector size="10" baseType="lpstr">
      <vt:lpstr>Model Details</vt:lpstr>
      <vt:lpstr>Model Fit</vt:lpstr>
      <vt:lpstr>Sheet1</vt:lpstr>
      <vt:lpstr>Model Due-To</vt:lpstr>
      <vt:lpstr>Model Decomp</vt:lpstr>
      <vt:lpstr>new content</vt:lpstr>
      <vt:lpstr>Model Transformation</vt:lpstr>
      <vt:lpstr>Model Summary</vt:lpstr>
      <vt:lpstr>Macro2</vt:lpstr>
      <vt:lpstr>Macro1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Umar Farookh Nadaf</cp:lastModifiedBy>
  <dcterms:created xsi:type="dcterms:W3CDTF">2022-11-22T06:47:03Z</dcterms:created>
  <dcterms:modified xsi:type="dcterms:W3CDTF">2022-11-22T07:56:04Z</dcterms:modified>
</cp:coreProperties>
</file>